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90" windowWidth="19815" windowHeight="817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4519"/>
</workbook>
</file>

<file path=xl/calcChain.xml><?xml version="1.0" encoding="utf-8"?>
<calcChain xmlns="http://schemas.openxmlformats.org/spreadsheetml/2006/main">
  <c r="D2" i="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"/>
  <c r="C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"/>
  <c r="L7"/>
  <c r="L6"/>
  <c r="M150" i="2"/>
  <c r="M128"/>
  <c r="M129"/>
  <c r="M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1"/>
  <c r="M152"/>
  <c r="M153"/>
  <c r="M1"/>
  <c r="L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"/>
  <c r="N3"/>
  <c r="N2"/>
  <c r="J153"/>
  <c r="I153"/>
  <c r="I152"/>
  <c r="J152" s="1"/>
  <c r="J151"/>
  <c r="I151"/>
  <c r="I150"/>
  <c r="J150" s="1"/>
  <c r="J149"/>
  <c r="I149"/>
  <c r="I148"/>
  <c r="J148" s="1"/>
  <c r="I147"/>
  <c r="J147" s="1"/>
  <c r="I146"/>
  <c r="J146" s="1"/>
  <c r="I145"/>
  <c r="J145" s="1"/>
  <c r="I144"/>
  <c r="J144" s="1"/>
  <c r="I143"/>
  <c r="J143" s="1"/>
  <c r="I142"/>
  <c r="J142" s="1"/>
  <c r="I141"/>
  <c r="J141" s="1"/>
  <c r="I140"/>
  <c r="J140" s="1"/>
  <c r="I139"/>
  <c r="J139" s="1"/>
  <c r="I138"/>
  <c r="J138" s="1"/>
  <c r="I137"/>
  <c r="J137" s="1"/>
  <c r="I136"/>
  <c r="J136" s="1"/>
  <c r="I135"/>
  <c r="J135" s="1"/>
  <c r="I134"/>
  <c r="J134" s="1"/>
  <c r="I133"/>
  <c r="J133" s="1"/>
  <c r="I132"/>
  <c r="J132" s="1"/>
  <c r="I131"/>
  <c r="J131" s="1"/>
  <c r="I130"/>
  <c r="J130" s="1"/>
  <c r="I129"/>
  <c r="J129" s="1"/>
  <c r="I128"/>
  <c r="J128" s="1"/>
  <c r="I127"/>
  <c r="J127" s="1"/>
  <c r="I126"/>
  <c r="J126" s="1"/>
  <c r="I125"/>
  <c r="J125" s="1"/>
  <c r="I124"/>
  <c r="J124" s="1"/>
  <c r="I123"/>
  <c r="J123" s="1"/>
  <c r="I122"/>
  <c r="J122" s="1"/>
  <c r="I121"/>
  <c r="J121" s="1"/>
  <c r="I120"/>
  <c r="J120" s="1"/>
  <c r="I119"/>
  <c r="J119" s="1"/>
  <c r="I118"/>
  <c r="J118" s="1"/>
  <c r="I117"/>
  <c r="J117" s="1"/>
  <c r="I116"/>
  <c r="J116" s="1"/>
  <c r="I115"/>
  <c r="J115" s="1"/>
  <c r="I114"/>
  <c r="J114" s="1"/>
  <c r="I113"/>
  <c r="J113" s="1"/>
  <c r="I112"/>
  <c r="J112" s="1"/>
  <c r="I111"/>
  <c r="J111" s="1"/>
  <c r="I110"/>
  <c r="J110" s="1"/>
  <c r="I109"/>
  <c r="J109" s="1"/>
  <c r="I108"/>
  <c r="J108" s="1"/>
  <c r="I107"/>
  <c r="J107" s="1"/>
  <c r="I106"/>
  <c r="J106" s="1"/>
  <c r="I105"/>
  <c r="J105" s="1"/>
  <c r="I104"/>
  <c r="J104" s="1"/>
  <c r="I103"/>
  <c r="J103" s="1"/>
  <c r="I102"/>
  <c r="J102" s="1"/>
  <c r="I101"/>
  <c r="J101" s="1"/>
  <c r="I100"/>
  <c r="J100" s="1"/>
  <c r="I99"/>
  <c r="J99" s="1"/>
  <c r="I98"/>
  <c r="J98" s="1"/>
  <c r="I97"/>
  <c r="J97" s="1"/>
  <c r="I96"/>
  <c r="J96" s="1"/>
  <c r="I95"/>
  <c r="J95" s="1"/>
  <c r="I94"/>
  <c r="J94" s="1"/>
  <c r="I93"/>
  <c r="J93" s="1"/>
  <c r="I92"/>
  <c r="J92" s="1"/>
  <c r="I91"/>
  <c r="J91" s="1"/>
  <c r="I90"/>
  <c r="J90" s="1"/>
  <c r="I89"/>
  <c r="J89" s="1"/>
  <c r="I88"/>
  <c r="J88" s="1"/>
  <c r="I87"/>
  <c r="J87" s="1"/>
  <c r="I86"/>
  <c r="J86" s="1"/>
  <c r="I85"/>
  <c r="J85" s="1"/>
  <c r="I84"/>
  <c r="J84" s="1"/>
  <c r="I83"/>
  <c r="J83" s="1"/>
  <c r="I82"/>
  <c r="J82" s="1"/>
  <c r="I81"/>
  <c r="J81" s="1"/>
  <c r="I80"/>
  <c r="J80" s="1"/>
  <c r="I79"/>
  <c r="J79" s="1"/>
  <c r="I78"/>
  <c r="J78" s="1"/>
  <c r="I77"/>
  <c r="J77" s="1"/>
  <c r="I76"/>
  <c r="J76" s="1"/>
  <c r="I75"/>
  <c r="J75" s="1"/>
  <c r="I74"/>
  <c r="J74" s="1"/>
  <c r="I73"/>
  <c r="J73" s="1"/>
  <c r="I72"/>
  <c r="J72" s="1"/>
  <c r="I71"/>
  <c r="J71" s="1"/>
  <c r="I70"/>
  <c r="J70" s="1"/>
  <c r="I69"/>
  <c r="J69" s="1"/>
  <c r="I68"/>
  <c r="J68" s="1"/>
  <c r="I67"/>
  <c r="J67" s="1"/>
  <c r="I66"/>
  <c r="J66" s="1"/>
  <c r="I65"/>
  <c r="J65" s="1"/>
  <c r="I64"/>
  <c r="J64" s="1"/>
  <c r="I63"/>
  <c r="J63" s="1"/>
  <c r="I62"/>
  <c r="J62" s="1"/>
  <c r="I61"/>
  <c r="J61" s="1"/>
  <c r="I60"/>
  <c r="J60" s="1"/>
  <c r="I59"/>
  <c r="J59" s="1"/>
  <c r="I58"/>
  <c r="J58" s="1"/>
  <c r="I57"/>
  <c r="J57" s="1"/>
  <c r="I56"/>
  <c r="J56" s="1"/>
  <c r="I55"/>
  <c r="J55" s="1"/>
  <c r="I54"/>
  <c r="J54" s="1"/>
  <c r="I53"/>
  <c r="J53" s="1"/>
  <c r="I52"/>
  <c r="J52" s="1"/>
  <c r="I51"/>
  <c r="J51" s="1"/>
  <c r="I50"/>
  <c r="J50" s="1"/>
  <c r="I49"/>
  <c r="J49" s="1"/>
  <c r="I48"/>
  <c r="J48" s="1"/>
  <c r="I47"/>
  <c r="J47" s="1"/>
  <c r="I46"/>
  <c r="J46" s="1"/>
  <c r="I45"/>
  <c r="J45" s="1"/>
  <c r="I44"/>
  <c r="J44" s="1"/>
  <c r="I43"/>
  <c r="J43" s="1"/>
  <c r="I42"/>
  <c r="J42" s="1"/>
  <c r="I41"/>
  <c r="J41" s="1"/>
  <c r="I40"/>
  <c r="J40" s="1"/>
  <c r="I39"/>
  <c r="J39" s="1"/>
  <c r="I38"/>
  <c r="J38" s="1"/>
  <c r="I37"/>
  <c r="J37" s="1"/>
  <c r="I36"/>
  <c r="J36" s="1"/>
  <c r="I35"/>
  <c r="J35" s="1"/>
  <c r="I34"/>
  <c r="J34" s="1"/>
  <c r="I33"/>
  <c r="J33" s="1"/>
  <c r="I32"/>
  <c r="J32" s="1"/>
  <c r="I31"/>
  <c r="J31" s="1"/>
  <c r="I30"/>
  <c r="J30" s="1"/>
  <c r="I29"/>
  <c r="J29" s="1"/>
  <c r="I28"/>
  <c r="J28" s="1"/>
  <c r="I27"/>
  <c r="J27" s="1"/>
  <c r="I26"/>
  <c r="J26" s="1"/>
  <c r="I25"/>
  <c r="J25" s="1"/>
  <c r="I24"/>
  <c r="J24" s="1"/>
  <c r="I23"/>
  <c r="J23" s="1"/>
  <c r="I22"/>
  <c r="J22" s="1"/>
  <c r="I21"/>
  <c r="J21" s="1"/>
  <c r="I20"/>
  <c r="J20" s="1"/>
  <c r="I19"/>
  <c r="J19" s="1"/>
  <c r="I18"/>
  <c r="J18" s="1"/>
  <c r="I17"/>
  <c r="J17" s="1"/>
  <c r="I16"/>
  <c r="J16" s="1"/>
  <c r="I15"/>
  <c r="J15" s="1"/>
  <c r="I14"/>
  <c r="J14" s="1"/>
  <c r="I13"/>
  <c r="J13" s="1"/>
  <c r="I12"/>
  <c r="J12" s="1"/>
  <c r="I11"/>
  <c r="J11" s="1"/>
  <c r="I10"/>
  <c r="J10" s="1"/>
  <c r="I9"/>
  <c r="J9" s="1"/>
  <c r="I8"/>
  <c r="J8" s="1"/>
  <c r="I7"/>
  <c r="J7" s="1"/>
  <c r="I6"/>
  <c r="J6" s="1"/>
  <c r="I5"/>
  <c r="J5" s="1"/>
  <c r="I4"/>
  <c r="J4" s="1"/>
  <c r="I3"/>
  <c r="J3" s="1"/>
  <c r="I2"/>
  <c r="J2" s="1"/>
  <c r="I1"/>
  <c r="J1" s="1"/>
  <c r="J2" i="3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N1"/>
  <c r="N2" s="1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J1"/>
  <c r="F1"/>
  <c r="F2" s="1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F2502" s="1"/>
  <c r="F2503" s="1"/>
  <c r="F2504" s="1"/>
  <c r="F2505" s="1"/>
  <c r="F2506" s="1"/>
  <c r="F2507" s="1"/>
  <c r="F2508" s="1"/>
  <c r="F2509" s="1"/>
  <c r="F2510" s="1"/>
  <c r="F2511" s="1"/>
  <c r="F2512" s="1"/>
  <c r="F2513" s="1"/>
  <c r="F2514" s="1"/>
  <c r="F2515" s="1"/>
  <c r="F2516" s="1"/>
  <c r="F2517" s="1"/>
  <c r="F2518" s="1"/>
  <c r="F2519" s="1"/>
  <c r="F2520" s="1"/>
  <c r="F2521" s="1"/>
  <c r="F2522" s="1"/>
  <c r="F2523" s="1"/>
  <c r="F2524" s="1"/>
  <c r="F2525" s="1"/>
  <c r="F2526" s="1"/>
  <c r="F2527" s="1"/>
  <c r="F2528" s="1"/>
  <c r="F2529" s="1"/>
  <c r="F2530" s="1"/>
  <c r="F2531" s="1"/>
  <c r="F2532" s="1"/>
  <c r="F2533" s="1"/>
  <c r="F2534" s="1"/>
  <c r="F2535" s="1"/>
  <c r="F2536" s="1"/>
  <c r="F2537" s="1"/>
  <c r="F2538" s="1"/>
  <c r="F2539" s="1"/>
  <c r="F2540" s="1"/>
  <c r="F2541" s="1"/>
  <c r="F2542" s="1"/>
  <c r="F2543" s="1"/>
  <c r="F2544" s="1"/>
  <c r="F2545" s="1"/>
  <c r="F2546" s="1"/>
  <c r="F2547" s="1"/>
  <c r="F2548" s="1"/>
  <c r="F2549" s="1"/>
  <c r="F2550" s="1"/>
  <c r="F2551" s="1"/>
  <c r="F2552" s="1"/>
  <c r="F2553" s="1"/>
  <c r="F2554" s="1"/>
  <c r="F2555" s="1"/>
  <c r="F2556" s="1"/>
  <c r="F2557" s="1"/>
  <c r="F2558" s="1"/>
  <c r="F2559" s="1"/>
  <c r="F2560" s="1"/>
  <c r="F2561" s="1"/>
  <c r="F2562" s="1"/>
  <c r="F2563" s="1"/>
  <c r="F2564" s="1"/>
  <c r="F2565" s="1"/>
  <c r="F2566" s="1"/>
  <c r="F2567" s="1"/>
  <c r="F2568" s="1"/>
  <c r="F2569" s="1"/>
  <c r="F2570" s="1"/>
  <c r="F2571" s="1"/>
  <c r="F2572" s="1"/>
  <c r="F2573" s="1"/>
  <c r="F2574" s="1"/>
  <c r="F2575" s="1"/>
  <c r="F2576" s="1"/>
  <c r="F2577" s="1"/>
  <c r="F2578" s="1"/>
  <c r="F2579" s="1"/>
  <c r="F2580" s="1"/>
  <c r="F2581" s="1"/>
  <c r="F2582" s="1"/>
  <c r="F2583" s="1"/>
  <c r="F2584" s="1"/>
  <c r="F2585" s="1"/>
  <c r="F2586" s="1"/>
  <c r="F2587" s="1"/>
  <c r="F2588" s="1"/>
  <c r="F2589" s="1"/>
  <c r="F2590" s="1"/>
  <c r="F2591" s="1"/>
  <c r="F2592" s="1"/>
  <c r="F2593" s="1"/>
  <c r="F2594" s="1"/>
  <c r="F2595" s="1"/>
  <c r="F2596" s="1"/>
  <c r="F2597" s="1"/>
  <c r="F2598" s="1"/>
  <c r="F2599" s="1"/>
  <c r="F2600" s="1"/>
  <c r="F2601" s="1"/>
  <c r="F2602" s="1"/>
  <c r="F2603" s="1"/>
  <c r="F2604" s="1"/>
  <c r="F2605" s="1"/>
  <c r="F2606" s="1"/>
  <c r="F2607" s="1"/>
  <c r="F2608" s="1"/>
  <c r="F2609" s="1"/>
  <c r="F2610" s="1"/>
  <c r="F2611" s="1"/>
  <c r="F2612" s="1"/>
  <c r="F2613" s="1"/>
  <c r="F2614" s="1"/>
  <c r="F2615" s="1"/>
  <c r="F2616" s="1"/>
  <c r="F2617" s="1"/>
  <c r="F2618" s="1"/>
  <c r="F2619" s="1"/>
  <c r="F2620" s="1"/>
  <c r="F2621" s="1"/>
  <c r="F2622" s="1"/>
  <c r="F2623" s="1"/>
  <c r="F2624" s="1"/>
  <c r="F2625" s="1"/>
  <c r="F2626" s="1"/>
  <c r="F2627" s="1"/>
  <c r="F2628" s="1"/>
  <c r="F2629" s="1"/>
  <c r="F2630" s="1"/>
  <c r="F2631" s="1"/>
  <c r="F2632" s="1"/>
  <c r="F2633" s="1"/>
  <c r="F2634" s="1"/>
  <c r="F2635" s="1"/>
  <c r="F2636" s="1"/>
  <c r="F2637" s="1"/>
  <c r="F2638" s="1"/>
  <c r="F2639" s="1"/>
  <c r="F2640" s="1"/>
  <c r="F2641" s="1"/>
  <c r="F2642" s="1"/>
  <c r="F2643" s="1"/>
  <c r="F2644" s="1"/>
  <c r="F2645" s="1"/>
  <c r="F2646" s="1"/>
  <c r="F2647" s="1"/>
  <c r="F2648" s="1"/>
  <c r="F2649" s="1"/>
  <c r="F2650" s="1"/>
  <c r="F2651" s="1"/>
  <c r="F2652" s="1"/>
  <c r="F2653" s="1"/>
  <c r="F2654" s="1"/>
  <c r="F2655" s="1"/>
  <c r="F2656" s="1"/>
  <c r="F2657" s="1"/>
  <c r="F2658" s="1"/>
  <c r="F2659" s="1"/>
  <c r="F2660" s="1"/>
  <c r="F2661" s="1"/>
  <c r="F2662" s="1"/>
  <c r="F2663" s="1"/>
  <c r="F2664" s="1"/>
  <c r="F2665" s="1"/>
  <c r="F2666" s="1"/>
  <c r="F2667" s="1"/>
  <c r="F2668" s="1"/>
  <c r="F2669" s="1"/>
  <c r="F2670" s="1"/>
  <c r="F2671" s="1"/>
  <c r="F2672" s="1"/>
  <c r="F2673" s="1"/>
  <c r="F2674" s="1"/>
  <c r="F2675" s="1"/>
  <c r="F2676" s="1"/>
  <c r="F2677" s="1"/>
  <c r="F2678" s="1"/>
  <c r="F2679" s="1"/>
  <c r="F2680" s="1"/>
  <c r="F2681" s="1"/>
  <c r="F2682" s="1"/>
  <c r="F2683" s="1"/>
  <c r="F2684" s="1"/>
  <c r="F2685" s="1"/>
  <c r="F2686" s="1"/>
  <c r="F2687" s="1"/>
  <c r="F2688" s="1"/>
  <c r="F2689" s="1"/>
  <c r="F2690" s="1"/>
  <c r="F2691" s="1"/>
  <c r="F2692" s="1"/>
  <c r="F2693" s="1"/>
  <c r="F2694" s="1"/>
  <c r="F2695" s="1"/>
  <c r="F2696" s="1"/>
  <c r="F2697" s="1"/>
  <c r="F2698" s="1"/>
  <c r="F2699" s="1"/>
  <c r="F2700" s="1"/>
  <c r="F2701" s="1"/>
  <c r="F2702" s="1"/>
  <c r="F2703" s="1"/>
  <c r="F2704" s="1"/>
  <c r="F2705" s="1"/>
  <c r="F2706" s="1"/>
  <c r="F2707" s="1"/>
  <c r="F2708" s="1"/>
  <c r="F2709" s="1"/>
  <c r="F2710" s="1"/>
  <c r="F2711" s="1"/>
  <c r="F2712" s="1"/>
  <c r="F2713" s="1"/>
  <c r="F2714" s="1"/>
  <c r="F2715" s="1"/>
  <c r="F2716" s="1"/>
  <c r="F2717" s="1"/>
  <c r="F2718" s="1"/>
  <c r="F2719" s="1"/>
  <c r="F2720" s="1"/>
  <c r="F2721" s="1"/>
  <c r="F2722" s="1"/>
  <c r="F2723" s="1"/>
  <c r="I17149" i="1"/>
  <c r="J17149" s="1"/>
  <c r="I12013"/>
  <c r="J12013" s="1"/>
  <c r="I13542"/>
  <c r="J13542" s="1"/>
  <c r="I16930"/>
  <c r="J16930" s="1"/>
  <c r="I9207"/>
  <c r="J9207" s="1"/>
  <c r="I18104"/>
  <c r="J18104" s="1"/>
  <c r="I14629"/>
  <c r="J14629" s="1"/>
  <c r="I3271"/>
  <c r="J3271" s="1"/>
  <c r="I20606"/>
  <c r="J20606" s="1"/>
  <c r="I16529"/>
  <c r="J16529" s="1"/>
  <c r="I8167"/>
  <c r="J8167" s="1"/>
  <c r="I2470"/>
  <c r="J2470" s="1"/>
  <c r="I713"/>
  <c r="J713" s="1"/>
  <c r="I11833"/>
  <c r="J11833" s="1"/>
  <c r="I7152"/>
  <c r="J7152" s="1"/>
  <c r="I18867"/>
  <c r="J18867" s="1"/>
  <c r="I16929"/>
  <c r="J16929" s="1"/>
  <c r="I20182"/>
  <c r="J20182" s="1"/>
  <c r="I3334"/>
  <c r="J3334" s="1"/>
  <c r="I11508"/>
  <c r="J11508" s="1"/>
  <c r="I13904"/>
  <c r="J13904" s="1"/>
  <c r="I712"/>
  <c r="J712" s="1"/>
  <c r="I13903"/>
  <c r="J13903" s="1"/>
  <c r="I20181"/>
  <c r="J20181" s="1"/>
  <c r="I20465"/>
  <c r="J20465" s="1"/>
  <c r="I20180"/>
  <c r="J20180" s="1"/>
  <c r="I5262"/>
  <c r="J5262" s="1"/>
  <c r="I2915"/>
  <c r="J2915" s="1"/>
  <c r="I20291"/>
  <c r="J20291" s="1"/>
  <c r="I16928"/>
  <c r="J16928" s="1"/>
  <c r="I16927"/>
  <c r="J16927" s="1"/>
  <c r="I20290"/>
  <c r="J20290" s="1"/>
  <c r="I20464"/>
  <c r="J20464" s="1"/>
  <c r="I9351"/>
  <c r="J9351" s="1"/>
  <c r="I19688"/>
  <c r="J19688" s="1"/>
  <c r="I13801"/>
  <c r="J13801" s="1"/>
  <c r="I18866"/>
  <c r="J18866" s="1"/>
  <c r="I20179"/>
  <c r="J20179" s="1"/>
  <c r="I13800"/>
  <c r="J13800" s="1"/>
  <c r="I2914"/>
  <c r="J2914" s="1"/>
  <c r="I13799"/>
  <c r="J13799" s="1"/>
  <c r="I10833"/>
  <c r="J10833" s="1"/>
  <c r="I13184"/>
  <c r="J13184" s="1"/>
  <c r="I12782"/>
  <c r="J12782" s="1"/>
  <c r="I20218"/>
  <c r="J20218" s="1"/>
  <c r="I14936"/>
  <c r="J14936" s="1"/>
  <c r="I14935"/>
  <c r="J14935" s="1"/>
  <c r="I5958"/>
  <c r="J5958" s="1"/>
  <c r="I13821"/>
  <c r="J13821" s="1"/>
  <c r="I14304"/>
  <c r="J14304" s="1"/>
  <c r="I10613"/>
  <c r="J10613" s="1"/>
  <c r="I13143"/>
  <c r="J13143" s="1"/>
  <c r="I12464"/>
  <c r="J12464" s="1"/>
  <c r="I15624"/>
  <c r="J15624" s="1"/>
  <c r="I18865"/>
  <c r="J18865" s="1"/>
  <c r="I774"/>
  <c r="J774" s="1"/>
  <c r="I18169"/>
  <c r="J18169" s="1"/>
  <c r="I20463"/>
  <c r="J20463" s="1"/>
  <c r="I15499"/>
  <c r="J15499" s="1"/>
  <c r="I18183"/>
  <c r="J18183" s="1"/>
  <c r="I17535"/>
  <c r="J17535" s="1"/>
  <c r="I6058"/>
  <c r="J6058" s="1"/>
  <c r="I17534"/>
  <c r="J17534" s="1"/>
  <c r="I11176"/>
  <c r="J11176" s="1"/>
  <c r="I10607"/>
  <c r="J10607" s="1"/>
  <c r="I13902"/>
  <c r="J13902" s="1"/>
  <c r="I13901"/>
  <c r="J13901" s="1"/>
  <c r="I18168"/>
  <c r="J18168" s="1"/>
  <c r="I4325"/>
  <c r="J4325" s="1"/>
  <c r="I20421"/>
  <c r="J20421" s="1"/>
  <c r="I15550"/>
  <c r="J15550" s="1"/>
  <c r="I15549"/>
  <c r="J15549" s="1"/>
  <c r="I11206"/>
  <c r="J11206" s="1"/>
  <c r="I15548"/>
  <c r="J15548" s="1"/>
  <c r="I3009"/>
  <c r="J3009" s="1"/>
  <c r="I10012"/>
  <c r="J10012" s="1"/>
  <c r="I5014"/>
  <c r="J5014" s="1"/>
  <c r="I12230"/>
  <c r="J12230" s="1"/>
  <c r="I10011"/>
  <c r="J10011" s="1"/>
  <c r="I12934"/>
  <c r="J12934" s="1"/>
  <c r="I5261"/>
  <c r="J5261" s="1"/>
  <c r="I3475"/>
  <c r="J3475" s="1"/>
  <c r="I21224"/>
  <c r="J21224" s="1"/>
  <c r="I10832"/>
  <c r="J10832" s="1"/>
  <c r="I9092"/>
  <c r="J9092" s="1"/>
  <c r="I9277"/>
  <c r="J9277" s="1"/>
  <c r="I7449"/>
  <c r="J7449" s="1"/>
  <c r="I711"/>
  <c r="J711" s="1"/>
  <c r="I17148"/>
  <c r="J17148" s="1"/>
  <c r="I17147"/>
  <c r="J17147" s="1"/>
  <c r="I6522"/>
  <c r="J6522" s="1"/>
  <c r="I9091"/>
  <c r="J9091" s="1"/>
  <c r="I14856"/>
  <c r="J14856" s="1"/>
  <c r="I2125"/>
  <c r="J2125" s="1"/>
  <c r="I710"/>
  <c r="J710" s="1"/>
  <c r="I18202"/>
  <c r="J18202" s="1"/>
  <c r="I12781"/>
  <c r="J12781" s="1"/>
  <c r="I12933"/>
  <c r="J12933" s="1"/>
  <c r="I18864"/>
  <c r="J18864" s="1"/>
  <c r="I8166"/>
  <c r="J8166" s="1"/>
  <c r="I23084"/>
  <c r="J23084" s="1"/>
  <c r="I11160"/>
  <c r="J11160" s="1"/>
  <c r="I20420"/>
  <c r="J20420" s="1"/>
  <c r="I4662"/>
  <c r="J4662" s="1"/>
  <c r="I4169"/>
  <c r="J4169" s="1"/>
  <c r="I21484"/>
  <c r="J21484" s="1"/>
  <c r="I11159"/>
  <c r="J11159" s="1"/>
  <c r="I4168"/>
  <c r="J4168" s="1"/>
  <c r="I14855"/>
  <c r="J14855" s="1"/>
  <c r="I13142"/>
  <c r="J13142" s="1"/>
  <c r="I9090"/>
  <c r="J9090" s="1"/>
  <c r="I9089"/>
  <c r="J9089" s="1"/>
  <c r="I21638"/>
  <c r="J21638" s="1"/>
  <c r="I20289"/>
  <c r="J20289" s="1"/>
  <c r="I5397"/>
  <c r="J5397" s="1"/>
  <c r="I5396"/>
  <c r="J5396" s="1"/>
  <c r="I17146"/>
  <c r="J17146" s="1"/>
  <c r="I11158"/>
  <c r="J11158" s="1"/>
  <c r="I5395"/>
  <c r="J5395" s="1"/>
  <c r="I12241"/>
  <c r="J12241" s="1"/>
  <c r="I16812"/>
  <c r="J16812" s="1"/>
  <c r="I709"/>
  <c r="J709" s="1"/>
  <c r="I6018"/>
  <c r="J6018" s="1"/>
  <c r="I16811"/>
  <c r="J16811" s="1"/>
  <c r="I5394"/>
  <c r="J5394" s="1"/>
  <c r="I21212"/>
  <c r="J21212" s="1"/>
  <c r="I17774"/>
  <c r="J17774" s="1"/>
  <c r="I1708"/>
  <c r="J1708" s="1"/>
  <c r="I10295"/>
  <c r="J10295" s="1"/>
  <c r="I4945"/>
  <c r="J4945" s="1"/>
  <c r="I21211"/>
  <c r="J21211" s="1"/>
  <c r="I3405"/>
  <c r="J3405" s="1"/>
  <c r="I12229"/>
  <c r="J12229" s="1"/>
  <c r="I14593"/>
  <c r="J14593" s="1"/>
  <c r="I20419"/>
  <c r="J20419" s="1"/>
  <c r="I4032"/>
  <c r="J4032" s="1"/>
  <c r="I8035"/>
  <c r="J8035" s="1"/>
  <c r="I13798"/>
  <c r="J13798" s="1"/>
  <c r="I22242"/>
  <c r="J22242" s="1"/>
  <c r="I5551"/>
  <c r="J5551" s="1"/>
  <c r="I21389"/>
  <c r="J21389" s="1"/>
  <c r="I14592"/>
  <c r="J14592" s="1"/>
  <c r="I8478"/>
  <c r="J8478" s="1"/>
  <c r="I11113"/>
  <c r="J11113" s="1"/>
  <c r="I16274"/>
  <c r="J16274" s="1"/>
  <c r="I6947"/>
  <c r="J6947" s="1"/>
  <c r="I8065"/>
  <c r="J8065" s="1"/>
  <c r="I11175"/>
  <c r="J11175" s="1"/>
  <c r="I8165"/>
  <c r="J8165" s="1"/>
  <c r="I10294"/>
  <c r="J10294" s="1"/>
  <c r="I19382"/>
  <c r="J19382" s="1"/>
  <c r="I14641"/>
  <c r="J14641" s="1"/>
  <c r="I19292"/>
  <c r="J19292" s="1"/>
  <c r="I15123"/>
  <c r="J15123" s="1"/>
  <c r="I15122"/>
  <c r="J15122" s="1"/>
  <c r="I20073"/>
  <c r="J20073" s="1"/>
  <c r="I15121"/>
  <c r="J15121" s="1"/>
  <c r="I21388"/>
  <c r="J21388" s="1"/>
  <c r="I13183"/>
  <c r="J13183" s="1"/>
  <c r="I22864"/>
  <c r="J22864" s="1"/>
  <c r="I1480"/>
  <c r="J1480" s="1"/>
  <c r="I19291"/>
  <c r="J19291" s="1"/>
  <c r="I4012"/>
  <c r="J4012" s="1"/>
  <c r="I708"/>
  <c r="J708" s="1"/>
  <c r="I8164"/>
  <c r="J8164" s="1"/>
  <c r="I13182"/>
  <c r="J13182" s="1"/>
  <c r="I19153"/>
  <c r="J19153" s="1"/>
  <c r="I18332"/>
  <c r="J18332" s="1"/>
  <c r="I7035"/>
  <c r="J7035" s="1"/>
  <c r="I18331"/>
  <c r="J18331" s="1"/>
  <c r="I15079"/>
  <c r="J15079" s="1"/>
  <c r="I1479"/>
  <c r="J1479" s="1"/>
  <c r="I3474"/>
  <c r="J3474" s="1"/>
  <c r="I20852"/>
  <c r="J20852" s="1"/>
  <c r="I22241"/>
  <c r="J22241" s="1"/>
  <c r="I12374"/>
  <c r="J12374" s="1"/>
  <c r="I13025"/>
  <c r="J13025" s="1"/>
  <c r="I9199"/>
  <c r="J9199" s="1"/>
  <c r="I10606"/>
  <c r="J10606" s="1"/>
  <c r="I13181"/>
  <c r="J13181" s="1"/>
  <c r="I9420"/>
  <c r="J9420" s="1"/>
  <c r="I9889"/>
  <c r="J9889" s="1"/>
  <c r="I9629"/>
  <c r="J9629" s="1"/>
  <c r="I20217"/>
  <c r="J20217" s="1"/>
  <c r="I22873"/>
  <c r="J22873" s="1"/>
  <c r="I18167"/>
  <c r="J18167" s="1"/>
  <c r="I18700"/>
  <c r="J18700" s="1"/>
  <c r="I21800"/>
  <c r="J21800" s="1"/>
  <c r="I14303"/>
  <c r="J14303" s="1"/>
  <c r="I4011"/>
  <c r="J4011" s="1"/>
  <c r="I8424"/>
  <c r="J8424" s="1"/>
  <c r="I21549"/>
  <c r="J21549" s="1"/>
  <c r="I23083"/>
  <c r="J23083" s="1"/>
  <c r="I13024"/>
  <c r="J13024" s="1"/>
  <c r="I8383"/>
  <c r="J8383" s="1"/>
  <c r="I16392"/>
  <c r="J16392" s="1"/>
  <c r="I9198"/>
  <c r="J9198" s="1"/>
  <c r="I3817"/>
  <c r="J3817" s="1"/>
  <c r="I18986"/>
  <c r="J18986" s="1"/>
  <c r="I707"/>
  <c r="J707" s="1"/>
  <c r="I14621"/>
  <c r="J14621" s="1"/>
  <c r="I10010"/>
  <c r="J10010" s="1"/>
  <c r="I3816"/>
  <c r="J3816" s="1"/>
  <c r="I4661"/>
  <c r="J4661" s="1"/>
  <c r="I17313"/>
  <c r="J17313" s="1"/>
  <c r="I3815"/>
  <c r="J3815" s="1"/>
  <c r="I20794"/>
  <c r="J20794" s="1"/>
  <c r="I20178"/>
  <c r="J20178" s="1"/>
  <c r="I17811"/>
  <c r="J17811" s="1"/>
  <c r="I9419"/>
  <c r="J9419" s="1"/>
  <c r="I7338"/>
  <c r="J7338" s="1"/>
  <c r="I4010"/>
  <c r="J4010" s="1"/>
  <c r="I18182"/>
  <c r="J18182" s="1"/>
  <c r="I9888"/>
  <c r="J9888" s="1"/>
  <c r="I3473"/>
  <c r="J3473" s="1"/>
  <c r="I10263"/>
  <c r="J10263" s="1"/>
  <c r="I6405"/>
  <c r="J6405" s="1"/>
  <c r="I13023"/>
  <c r="J13023" s="1"/>
  <c r="I18310"/>
  <c r="J18310" s="1"/>
  <c r="I2913"/>
  <c r="J2913" s="1"/>
  <c r="I13022"/>
  <c r="J13022" s="1"/>
  <c r="I14591"/>
  <c r="J14591" s="1"/>
  <c r="I10054"/>
  <c r="J10054" s="1"/>
  <c r="I19330"/>
  <c r="J19330" s="1"/>
  <c r="I1804"/>
  <c r="J1804" s="1"/>
  <c r="I12373"/>
  <c r="J12373" s="1"/>
  <c r="I18598"/>
  <c r="J18598" s="1"/>
  <c r="I9887"/>
  <c r="J9887" s="1"/>
  <c r="I6404"/>
  <c r="J6404" s="1"/>
  <c r="I8034"/>
  <c r="J8034" s="1"/>
  <c r="I18181"/>
  <c r="J18181" s="1"/>
  <c r="I706"/>
  <c r="J706" s="1"/>
  <c r="I9088"/>
  <c r="J9088" s="1"/>
  <c r="I17865"/>
  <c r="J17865" s="1"/>
  <c r="I15513"/>
  <c r="J15513" s="1"/>
  <c r="I4912"/>
  <c r="J4912" s="1"/>
  <c r="I3057"/>
  <c r="J3057" s="1"/>
  <c r="I10262"/>
  <c r="J10262" s="1"/>
  <c r="I20259"/>
  <c r="J20259" s="1"/>
  <c r="I20489"/>
  <c r="J20489" s="1"/>
  <c r="I9197"/>
  <c r="J9197" s="1"/>
  <c r="I9196"/>
  <c r="J9196" s="1"/>
  <c r="I705"/>
  <c r="J705" s="1"/>
  <c r="I12932"/>
  <c r="J12932" s="1"/>
  <c r="I12780"/>
  <c r="J12780" s="1"/>
  <c r="I13021"/>
  <c r="J13021" s="1"/>
  <c r="I5260"/>
  <c r="J5260" s="1"/>
  <c r="I19152"/>
  <c r="J19152" s="1"/>
  <c r="I8862"/>
  <c r="J8862" s="1"/>
  <c r="I12597"/>
  <c r="J12597" s="1"/>
  <c r="I21548"/>
  <c r="J21548" s="1"/>
  <c r="I18579"/>
  <c r="J18579" s="1"/>
  <c r="I2469"/>
  <c r="J2469" s="1"/>
  <c r="I8944"/>
  <c r="J8944" s="1"/>
  <c r="I10612"/>
  <c r="J10612" s="1"/>
  <c r="I3535"/>
  <c r="J3535" s="1"/>
  <c r="I5013"/>
  <c r="J5013" s="1"/>
  <c r="I9886"/>
  <c r="J9886" s="1"/>
  <c r="I18578"/>
  <c r="J18578" s="1"/>
  <c r="I17312"/>
  <c r="J17312" s="1"/>
  <c r="I9747"/>
  <c r="J9747" s="1"/>
  <c r="I12291"/>
  <c r="J12291" s="1"/>
  <c r="I8033"/>
  <c r="J8033" s="1"/>
  <c r="I18309"/>
  <c r="J18309" s="1"/>
  <c r="I21663"/>
  <c r="J21663" s="1"/>
  <c r="I14934"/>
  <c r="J14934" s="1"/>
  <c r="I3240"/>
  <c r="J3240" s="1"/>
  <c r="I21547"/>
  <c r="J21547" s="1"/>
  <c r="I4480"/>
  <c r="J4480" s="1"/>
  <c r="I5259"/>
  <c r="J5259" s="1"/>
  <c r="I2468"/>
  <c r="J2468" s="1"/>
  <c r="I18699"/>
  <c r="J18699" s="1"/>
  <c r="I19255"/>
  <c r="J19255" s="1"/>
  <c r="I13623"/>
  <c r="J13623" s="1"/>
  <c r="I15788"/>
  <c r="J15788" s="1"/>
  <c r="I3534"/>
  <c r="J3534" s="1"/>
  <c r="I16493"/>
  <c r="J16493" s="1"/>
  <c r="I3472"/>
  <c r="J3472" s="1"/>
  <c r="I23082"/>
  <c r="J23082" s="1"/>
  <c r="I704"/>
  <c r="J704" s="1"/>
  <c r="I5770"/>
  <c r="J5770" s="1"/>
  <c r="I3404"/>
  <c r="J3404" s="1"/>
  <c r="I8861"/>
  <c r="J8861" s="1"/>
  <c r="I20488"/>
  <c r="J20488" s="1"/>
  <c r="I15498"/>
  <c r="J15498" s="1"/>
  <c r="I21163"/>
  <c r="J21163" s="1"/>
  <c r="I12012"/>
  <c r="J12012" s="1"/>
  <c r="I20418"/>
  <c r="J20418" s="1"/>
  <c r="I6817"/>
  <c r="J6817" s="1"/>
  <c r="I7448"/>
  <c r="J7448" s="1"/>
  <c r="I19737"/>
  <c r="J19737" s="1"/>
  <c r="I19995"/>
  <c r="J19995" s="1"/>
  <c r="I21546"/>
  <c r="J21546" s="1"/>
  <c r="I19151"/>
  <c r="J19151" s="1"/>
  <c r="I11551"/>
  <c r="J11551" s="1"/>
  <c r="I1757"/>
  <c r="J1757" s="1"/>
  <c r="I19994"/>
  <c r="J19994" s="1"/>
  <c r="I6854"/>
  <c r="J6854" s="1"/>
  <c r="I10605"/>
  <c r="J10605" s="1"/>
  <c r="I18308"/>
  <c r="J18308" s="1"/>
  <c r="I19028"/>
  <c r="J19028" s="1"/>
  <c r="I14246"/>
  <c r="J14246" s="1"/>
  <c r="I19254"/>
  <c r="J19254" s="1"/>
  <c r="I20417"/>
  <c r="J20417" s="1"/>
  <c r="I5957"/>
  <c r="J5957" s="1"/>
  <c r="I4479"/>
  <c r="J4479" s="1"/>
  <c r="I18863"/>
  <c r="J18863" s="1"/>
  <c r="I897"/>
  <c r="J897" s="1"/>
  <c r="I1881"/>
  <c r="J1881" s="1"/>
  <c r="I10604"/>
  <c r="J10604" s="1"/>
  <c r="I11157"/>
  <c r="J11157" s="1"/>
  <c r="I20216"/>
  <c r="J20216" s="1"/>
  <c r="I18307"/>
  <c r="J18307" s="1"/>
  <c r="I8646"/>
  <c r="J8646" s="1"/>
  <c r="I14718"/>
  <c r="J14718" s="1"/>
  <c r="I13485"/>
  <c r="J13485" s="1"/>
  <c r="I21721"/>
  <c r="J21721" s="1"/>
  <c r="I9276"/>
  <c r="J9276" s="1"/>
  <c r="I8804"/>
  <c r="J8804" s="1"/>
  <c r="I2124"/>
  <c r="J2124" s="1"/>
  <c r="I19290"/>
  <c r="J19290" s="1"/>
  <c r="I16600"/>
  <c r="J16600" s="1"/>
  <c r="I21545"/>
  <c r="J21545" s="1"/>
  <c r="I8382"/>
  <c r="J8382" s="1"/>
  <c r="I4478"/>
  <c r="J4478" s="1"/>
  <c r="I14978"/>
  <c r="J14978" s="1"/>
  <c r="I15497"/>
  <c r="J15497" s="1"/>
  <c r="I21210"/>
  <c r="J21210" s="1"/>
  <c r="I15496"/>
  <c r="J15496" s="1"/>
  <c r="I15877"/>
  <c r="J15877" s="1"/>
  <c r="I14683"/>
  <c r="J14683" s="1"/>
  <c r="I703"/>
  <c r="J703" s="1"/>
  <c r="I10009"/>
  <c r="J10009" s="1"/>
  <c r="I19381"/>
  <c r="J19381" s="1"/>
  <c r="I16926"/>
  <c r="J16926" s="1"/>
  <c r="I16391"/>
  <c r="J16391" s="1"/>
  <c r="I8163"/>
  <c r="J8163" s="1"/>
  <c r="I8477"/>
  <c r="J8477" s="1"/>
  <c r="I21600"/>
  <c r="J21600" s="1"/>
  <c r="I18042"/>
  <c r="J18042" s="1"/>
  <c r="I4387"/>
  <c r="J4387" s="1"/>
  <c r="I702"/>
  <c r="J702" s="1"/>
  <c r="I7447"/>
  <c r="J7447" s="1"/>
  <c r="I7446"/>
  <c r="J7446" s="1"/>
  <c r="I8224"/>
  <c r="J8224" s="1"/>
  <c r="I701"/>
  <c r="J701" s="1"/>
  <c r="I9006"/>
  <c r="J9006" s="1"/>
  <c r="I6879"/>
  <c r="J6879" s="1"/>
  <c r="I6853"/>
  <c r="J6853" s="1"/>
  <c r="I9005"/>
  <c r="J9005" s="1"/>
  <c r="I2681"/>
  <c r="J2681" s="1"/>
  <c r="I8162"/>
  <c r="J8162" s="1"/>
  <c r="I19736"/>
  <c r="J19736" s="1"/>
  <c r="I18061"/>
  <c r="J18061" s="1"/>
  <c r="I8860"/>
  <c r="J8860" s="1"/>
  <c r="I22378"/>
  <c r="J22378" s="1"/>
  <c r="I12704"/>
  <c r="J12704" s="1"/>
  <c r="I14682"/>
  <c r="J14682" s="1"/>
  <c r="I21662"/>
  <c r="J21662" s="1"/>
  <c r="I700"/>
  <c r="J700" s="1"/>
  <c r="I4167"/>
  <c r="J4167" s="1"/>
  <c r="I17311"/>
  <c r="J17311" s="1"/>
  <c r="I4872"/>
  <c r="J4872" s="1"/>
  <c r="I5450"/>
  <c r="J5450" s="1"/>
  <c r="I4166"/>
  <c r="J4166" s="1"/>
  <c r="I22559"/>
  <c r="J22559" s="1"/>
  <c r="I18597"/>
  <c r="J18597" s="1"/>
  <c r="I8195"/>
  <c r="J8195" s="1"/>
  <c r="I20462"/>
  <c r="J20462" s="1"/>
  <c r="I8476"/>
  <c r="J8476" s="1"/>
  <c r="I13020"/>
  <c r="J13020" s="1"/>
  <c r="I18755"/>
  <c r="J18755" s="1"/>
  <c r="I8381"/>
  <c r="J8381" s="1"/>
  <c r="I2467"/>
  <c r="J2467" s="1"/>
  <c r="I3814"/>
  <c r="J3814" s="1"/>
  <c r="I13541"/>
  <c r="J13541" s="1"/>
  <c r="I15787"/>
  <c r="J15787" s="1"/>
  <c r="I9275"/>
  <c r="J9275" s="1"/>
  <c r="I23081"/>
  <c r="J23081" s="1"/>
  <c r="I16492"/>
  <c r="J16492" s="1"/>
  <c r="I10804"/>
  <c r="J10804" s="1"/>
  <c r="I1695"/>
  <c r="J1695" s="1"/>
  <c r="I9195"/>
  <c r="J9195" s="1"/>
  <c r="I19289"/>
  <c r="J19289" s="1"/>
  <c r="I15876"/>
  <c r="J15876" s="1"/>
  <c r="I4165"/>
  <c r="J4165" s="1"/>
  <c r="I4968"/>
  <c r="J4968" s="1"/>
  <c r="I896"/>
  <c r="J896" s="1"/>
  <c r="I9418"/>
  <c r="J9418" s="1"/>
  <c r="I19648"/>
  <c r="J19648" s="1"/>
  <c r="I7151"/>
  <c r="J7151" s="1"/>
  <c r="I19577"/>
  <c r="J19577" s="1"/>
  <c r="I5258"/>
  <c r="J5258" s="1"/>
  <c r="I14681"/>
  <c r="J14681" s="1"/>
  <c r="I15875"/>
  <c r="J15875" s="1"/>
  <c r="I3471"/>
  <c r="J3471" s="1"/>
  <c r="I19735"/>
  <c r="J19735" s="1"/>
  <c r="I18985"/>
  <c r="J18985" s="1"/>
  <c r="I17095"/>
  <c r="J17095" s="1"/>
  <c r="I16855"/>
  <c r="J16855" s="1"/>
  <c r="I8727"/>
  <c r="J8727" s="1"/>
  <c r="I15874"/>
  <c r="J15874" s="1"/>
  <c r="I17864"/>
  <c r="J17864" s="1"/>
  <c r="I14854"/>
  <c r="J14854" s="1"/>
  <c r="I8475"/>
  <c r="J8475" s="1"/>
  <c r="I18306"/>
  <c r="J18306" s="1"/>
  <c r="I14245"/>
  <c r="J14245" s="1"/>
  <c r="I20529"/>
  <c r="J20529" s="1"/>
  <c r="I9417"/>
  <c r="J9417" s="1"/>
  <c r="I11174"/>
  <c r="J11174" s="1"/>
  <c r="I16064"/>
  <c r="J16064" s="1"/>
  <c r="I9637"/>
  <c r="J9637" s="1"/>
  <c r="I3533"/>
  <c r="J3533" s="1"/>
  <c r="I6689"/>
  <c r="J6689" s="1"/>
  <c r="I13407"/>
  <c r="J13407" s="1"/>
  <c r="I5550"/>
  <c r="J5550" s="1"/>
  <c r="I16925"/>
  <c r="J16925" s="1"/>
  <c r="I14352"/>
  <c r="J14352" s="1"/>
  <c r="I13671"/>
  <c r="J13671" s="1"/>
  <c r="I11823"/>
  <c r="J11823" s="1"/>
  <c r="I10038"/>
  <c r="J10038" s="1"/>
  <c r="I9628"/>
  <c r="J9628" s="1"/>
  <c r="I12228"/>
  <c r="J12228" s="1"/>
  <c r="I3532"/>
  <c r="J3532" s="1"/>
  <c r="I13141"/>
  <c r="J13141" s="1"/>
  <c r="I6034"/>
  <c r="J6034" s="1"/>
  <c r="I1388"/>
  <c r="J1388" s="1"/>
  <c r="I6650"/>
  <c r="J6650" s="1"/>
  <c r="I22558"/>
  <c r="J22558" s="1"/>
  <c r="I3483"/>
  <c r="J3483" s="1"/>
  <c r="I699"/>
  <c r="J699" s="1"/>
  <c r="I19734"/>
  <c r="J19734" s="1"/>
  <c r="I5012"/>
  <c r="J5012" s="1"/>
  <c r="I4009"/>
  <c r="J4009" s="1"/>
  <c r="I16661"/>
  <c r="J16661" s="1"/>
  <c r="I2466"/>
  <c r="J2466" s="1"/>
  <c r="I4871"/>
  <c r="J4871" s="1"/>
  <c r="I7373"/>
  <c r="J7373" s="1"/>
  <c r="I18944"/>
  <c r="J18944" s="1"/>
  <c r="I2465"/>
  <c r="J2465" s="1"/>
  <c r="I19843"/>
  <c r="J19843" s="1"/>
  <c r="I3813"/>
  <c r="J3813" s="1"/>
  <c r="I13670"/>
  <c r="J13670" s="1"/>
  <c r="I9311"/>
  <c r="J9311" s="1"/>
  <c r="I19288"/>
  <c r="J19288" s="1"/>
  <c r="I698"/>
  <c r="J698" s="1"/>
  <c r="I8726"/>
  <c r="J8726" s="1"/>
  <c r="I4944"/>
  <c r="J4944" s="1"/>
  <c r="I8236"/>
  <c r="J8236" s="1"/>
  <c r="I697"/>
  <c r="J697" s="1"/>
  <c r="I696"/>
  <c r="J696" s="1"/>
  <c r="I22891"/>
  <c r="J22891" s="1"/>
  <c r="I18943"/>
  <c r="J18943" s="1"/>
  <c r="I19842"/>
  <c r="J19842" s="1"/>
  <c r="I22240"/>
  <c r="J22240" s="1"/>
  <c r="I14290"/>
  <c r="J14290" s="1"/>
  <c r="I3333"/>
  <c r="J3333" s="1"/>
  <c r="I3812"/>
  <c r="J3812" s="1"/>
  <c r="I13140"/>
  <c r="J13140" s="1"/>
  <c r="I9750"/>
  <c r="J9750" s="1"/>
  <c r="I3811"/>
  <c r="J3811" s="1"/>
  <c r="I16870"/>
  <c r="J16870" s="1"/>
  <c r="I19380"/>
  <c r="J19380" s="1"/>
  <c r="I12372"/>
  <c r="J12372" s="1"/>
  <c r="I16924"/>
  <c r="J16924" s="1"/>
  <c r="I11617"/>
  <c r="J11617" s="1"/>
  <c r="I3810"/>
  <c r="J3810" s="1"/>
  <c r="I19027"/>
  <c r="J19027" s="1"/>
  <c r="I1574"/>
  <c r="J1574" s="1"/>
  <c r="I9931"/>
  <c r="J9931" s="1"/>
  <c r="I10803"/>
  <c r="J10803" s="1"/>
  <c r="I21880"/>
  <c r="J21880" s="1"/>
  <c r="I2464"/>
  <c r="J2464" s="1"/>
  <c r="I13139"/>
  <c r="J13139" s="1"/>
  <c r="I16390"/>
  <c r="J16390" s="1"/>
  <c r="I8223"/>
  <c r="J8223" s="1"/>
  <c r="I8222"/>
  <c r="J8222" s="1"/>
  <c r="I4008"/>
  <c r="J4008" s="1"/>
  <c r="I5595"/>
  <c r="J5595" s="1"/>
  <c r="I8787"/>
  <c r="J8787" s="1"/>
  <c r="I6731"/>
  <c r="J6731" s="1"/>
  <c r="I9522"/>
  <c r="J9522" s="1"/>
  <c r="I9521"/>
  <c r="J9521" s="1"/>
  <c r="I1694"/>
  <c r="J1694" s="1"/>
  <c r="I19841"/>
  <c r="J19841" s="1"/>
  <c r="I23097"/>
  <c r="J23097" s="1"/>
  <c r="I15786"/>
  <c r="J15786" s="1"/>
  <c r="I12398"/>
  <c r="J12398" s="1"/>
  <c r="I5594"/>
  <c r="J5594" s="1"/>
  <c r="I10802"/>
  <c r="J10802" s="1"/>
  <c r="I3554"/>
  <c r="J3554" s="1"/>
  <c r="I20867"/>
  <c r="J20867" s="1"/>
  <c r="I11807"/>
  <c r="J11807" s="1"/>
  <c r="I12959"/>
  <c r="J12959" s="1"/>
  <c r="I11220"/>
  <c r="J11220" s="1"/>
  <c r="I6730"/>
  <c r="J6730" s="1"/>
  <c r="I21740"/>
  <c r="J21740" s="1"/>
  <c r="I3665"/>
  <c r="J3665" s="1"/>
  <c r="J17586"/>
  <c r="I17586"/>
  <c r="I1635"/>
  <c r="J1635" s="1"/>
  <c r="I14244"/>
  <c r="J14244" s="1"/>
  <c r="I4755"/>
  <c r="J4755" s="1"/>
  <c r="I5393"/>
  <c r="J5393" s="1"/>
  <c r="I3008"/>
  <c r="J3008" s="1"/>
  <c r="I12309"/>
  <c r="J12309" s="1"/>
  <c r="I6729"/>
  <c r="J6729" s="1"/>
  <c r="I6572"/>
  <c r="J6572" s="1"/>
  <c r="I7337"/>
  <c r="J7337" s="1"/>
  <c r="I19379"/>
  <c r="J19379" s="1"/>
  <c r="I18305"/>
  <c r="J18305" s="1"/>
  <c r="I20416"/>
  <c r="J20416" s="1"/>
  <c r="I14351"/>
  <c r="J14351" s="1"/>
  <c r="I1345"/>
  <c r="J1345" s="1"/>
  <c r="I20072"/>
  <c r="J20072" s="1"/>
  <c r="I19576"/>
  <c r="J19576" s="1"/>
  <c r="I13484"/>
  <c r="J13484" s="1"/>
  <c r="I695"/>
  <c r="J695" s="1"/>
  <c r="I5956"/>
  <c r="J5956" s="1"/>
  <c r="I9627"/>
  <c r="J9627" s="1"/>
  <c r="I4164"/>
  <c r="J4164" s="1"/>
  <c r="I14302"/>
  <c r="J14302" s="1"/>
  <c r="I1880"/>
  <c r="J1880" s="1"/>
  <c r="I10053"/>
  <c r="J10053" s="1"/>
  <c r="I1559"/>
  <c r="J1559" s="1"/>
  <c r="I20288"/>
  <c r="J20288" s="1"/>
  <c r="I19840"/>
  <c r="J19840" s="1"/>
  <c r="I13540"/>
  <c r="J13540" s="1"/>
  <c r="I9416"/>
  <c r="J9416" s="1"/>
  <c r="I20461"/>
  <c r="J20461" s="1"/>
  <c r="I3719"/>
  <c r="J3719" s="1"/>
  <c r="I3809"/>
  <c r="J3809" s="1"/>
  <c r="I14045"/>
  <c r="J14045" s="1"/>
  <c r="I694"/>
  <c r="J694" s="1"/>
  <c r="I4660"/>
  <c r="J4660" s="1"/>
  <c r="I8786"/>
  <c r="J8786" s="1"/>
  <c r="I12371"/>
  <c r="J12371" s="1"/>
  <c r="I5470"/>
  <c r="J5470" s="1"/>
  <c r="I23080"/>
  <c r="J23080" s="1"/>
  <c r="I20258"/>
  <c r="J20258" s="1"/>
  <c r="I7372"/>
  <c r="J7372" s="1"/>
  <c r="I22294"/>
  <c r="J22294" s="1"/>
  <c r="I14933"/>
  <c r="J14933" s="1"/>
  <c r="I18304"/>
  <c r="J18304" s="1"/>
  <c r="I1478"/>
  <c r="J1478" s="1"/>
  <c r="I22239"/>
  <c r="J22239" s="1"/>
  <c r="I22238"/>
  <c r="J22238" s="1"/>
  <c r="I7371"/>
  <c r="J7371" s="1"/>
  <c r="I8161"/>
  <c r="J8161" s="1"/>
  <c r="I5449"/>
  <c r="J5449" s="1"/>
  <c r="I22913"/>
  <c r="J22913" s="1"/>
  <c r="I21407"/>
  <c r="J21407" s="1"/>
  <c r="I2509"/>
  <c r="J2509" s="1"/>
  <c r="I2097"/>
  <c r="J2097" s="1"/>
  <c r="I11112"/>
  <c r="J11112" s="1"/>
  <c r="I10068"/>
  <c r="J10068" s="1"/>
  <c r="I13138"/>
  <c r="J13138" s="1"/>
  <c r="I9087"/>
  <c r="J9087" s="1"/>
  <c r="I22863"/>
  <c r="J22863" s="1"/>
  <c r="I13137"/>
  <c r="J13137" s="1"/>
  <c r="I4163"/>
  <c r="J4163" s="1"/>
  <c r="I1344"/>
  <c r="J1344" s="1"/>
  <c r="I3686"/>
  <c r="J3686" s="1"/>
  <c r="I2931"/>
  <c r="J2931" s="1"/>
  <c r="I2930"/>
  <c r="J2930" s="1"/>
  <c r="I2096"/>
  <c r="J2096" s="1"/>
  <c r="I18201"/>
  <c r="J18201" s="1"/>
  <c r="I18200"/>
  <c r="J18200" s="1"/>
  <c r="I12251"/>
  <c r="J12251" s="1"/>
  <c r="I10074"/>
  <c r="J10074" s="1"/>
  <c r="I11507"/>
  <c r="J11507" s="1"/>
  <c r="I17247"/>
  <c r="J17247" s="1"/>
  <c r="I21720"/>
  <c r="J21720" s="1"/>
  <c r="I13539"/>
  <c r="J13539" s="1"/>
  <c r="I13900"/>
  <c r="J13900" s="1"/>
  <c r="I13180"/>
  <c r="J13180" s="1"/>
  <c r="I21879"/>
  <c r="J21879" s="1"/>
  <c r="I4324"/>
  <c r="J4324" s="1"/>
  <c r="I8064"/>
  <c r="J8064" s="1"/>
  <c r="I5593"/>
  <c r="J5593" s="1"/>
  <c r="I11582"/>
  <c r="J11582" s="1"/>
  <c r="I15495"/>
  <c r="J15495" s="1"/>
  <c r="I13899"/>
  <c r="J13899" s="1"/>
  <c r="I12250"/>
  <c r="J12250" s="1"/>
  <c r="I11581"/>
  <c r="J11581" s="1"/>
  <c r="I5392"/>
  <c r="J5392" s="1"/>
  <c r="I14932"/>
  <c r="J14932" s="1"/>
  <c r="I23113"/>
  <c r="J23113" s="1"/>
  <c r="I10261"/>
  <c r="J10261" s="1"/>
  <c r="I10260"/>
  <c r="J10260" s="1"/>
  <c r="I3379"/>
  <c r="J3379" s="1"/>
  <c r="I16491"/>
  <c r="J16491" s="1"/>
  <c r="I21739"/>
  <c r="J21739" s="1"/>
  <c r="I895"/>
  <c r="J895" s="1"/>
  <c r="I21498"/>
  <c r="J21498" s="1"/>
  <c r="I3470"/>
  <c r="J3470" s="1"/>
  <c r="I16810"/>
  <c r="J16810" s="1"/>
  <c r="I13622"/>
  <c r="J13622" s="1"/>
  <c r="I12290"/>
  <c r="J12290" s="1"/>
  <c r="I3038"/>
  <c r="J3038" s="1"/>
  <c r="I21544"/>
  <c r="J21544" s="1"/>
  <c r="I8380"/>
  <c r="J8380" s="1"/>
  <c r="I8160"/>
  <c r="J8160" s="1"/>
  <c r="I2912"/>
  <c r="J2912" s="1"/>
  <c r="I11506"/>
  <c r="J11506" s="1"/>
  <c r="I13179"/>
  <c r="J13179" s="1"/>
  <c r="I6728"/>
  <c r="J6728" s="1"/>
  <c r="I13898"/>
  <c r="J13898" s="1"/>
  <c r="I10603"/>
  <c r="J10603" s="1"/>
  <c r="I21406"/>
  <c r="J21406" s="1"/>
  <c r="I16406"/>
  <c r="J16406" s="1"/>
  <c r="I19329"/>
  <c r="J19329" s="1"/>
  <c r="I21543"/>
  <c r="J21543" s="1"/>
  <c r="I18303"/>
  <c r="J18303" s="1"/>
  <c r="I4943"/>
  <c r="J4943" s="1"/>
  <c r="I18698"/>
  <c r="J18698" s="1"/>
  <c r="I7919"/>
  <c r="J7919" s="1"/>
  <c r="I20715"/>
  <c r="J20715" s="1"/>
  <c r="I8943"/>
  <c r="J8943" s="1"/>
  <c r="I8379"/>
  <c r="J8379" s="1"/>
  <c r="I12289"/>
  <c r="J12289" s="1"/>
  <c r="I18041"/>
  <c r="J18041" s="1"/>
  <c r="I693"/>
  <c r="J693" s="1"/>
  <c r="I21223"/>
  <c r="J21223" s="1"/>
  <c r="I8785"/>
  <c r="J8785" s="1"/>
  <c r="I19328"/>
  <c r="J19328" s="1"/>
  <c r="I19287"/>
  <c r="J19287" s="1"/>
  <c r="I16869"/>
  <c r="J16869" s="1"/>
  <c r="I4007"/>
  <c r="J4007" s="1"/>
  <c r="I5082"/>
  <c r="J5082" s="1"/>
  <c r="I9439"/>
  <c r="J9439" s="1"/>
  <c r="I10037"/>
  <c r="J10037" s="1"/>
  <c r="I15078"/>
  <c r="J15078" s="1"/>
  <c r="I5955"/>
  <c r="J5955" s="1"/>
  <c r="I1879"/>
  <c r="J1879" s="1"/>
  <c r="I10633"/>
  <c r="J10633" s="1"/>
  <c r="I12011"/>
  <c r="J12011" s="1"/>
  <c r="I9110"/>
  <c r="J9110" s="1"/>
  <c r="I4477"/>
  <c r="J4477" s="1"/>
  <c r="I16923"/>
  <c r="J16923" s="1"/>
  <c r="I20969"/>
  <c r="J20969" s="1"/>
  <c r="I17773"/>
  <c r="J17773" s="1"/>
  <c r="I8063"/>
  <c r="J8063" s="1"/>
  <c r="I12010"/>
  <c r="J12010" s="1"/>
  <c r="I3403"/>
  <c r="J3403" s="1"/>
  <c r="I7133"/>
  <c r="J7133" s="1"/>
  <c r="I4870"/>
  <c r="J4870" s="1"/>
  <c r="I2989"/>
  <c r="J2989" s="1"/>
  <c r="I4869"/>
  <c r="J4869" s="1"/>
  <c r="I19378"/>
  <c r="J19378" s="1"/>
  <c r="I4006"/>
  <c r="J4006" s="1"/>
  <c r="I22237"/>
  <c r="J22237" s="1"/>
  <c r="I19026"/>
  <c r="J19026" s="1"/>
  <c r="I2068"/>
  <c r="J2068" s="1"/>
  <c r="I10801"/>
  <c r="J10801" s="1"/>
  <c r="I14243"/>
  <c r="J14243" s="1"/>
  <c r="I20851"/>
  <c r="J20851" s="1"/>
  <c r="I12452"/>
  <c r="J12452" s="1"/>
  <c r="I19906"/>
  <c r="J19906" s="1"/>
  <c r="I21599"/>
  <c r="J21599" s="1"/>
  <c r="I8750"/>
  <c r="J8750" s="1"/>
  <c r="I7918"/>
  <c r="J7918" s="1"/>
  <c r="I22557"/>
  <c r="J22557" s="1"/>
  <c r="I10008"/>
  <c r="J10008" s="1"/>
  <c r="I19377"/>
  <c r="J19377" s="1"/>
  <c r="I9206"/>
  <c r="J9206" s="1"/>
  <c r="I1743"/>
  <c r="J1743" s="1"/>
  <c r="I8803"/>
  <c r="J8803" s="1"/>
  <c r="I14301"/>
  <c r="J14301" s="1"/>
  <c r="I12288"/>
  <c r="J12288" s="1"/>
  <c r="I21387"/>
  <c r="J21387" s="1"/>
  <c r="I21386"/>
  <c r="J21386" s="1"/>
  <c r="I10629"/>
  <c r="J10629" s="1"/>
  <c r="I1544"/>
  <c r="J1544" s="1"/>
  <c r="I11832"/>
  <c r="J11832" s="1"/>
  <c r="I18627"/>
  <c r="J18627" s="1"/>
  <c r="I4555"/>
  <c r="J4555" s="1"/>
  <c r="I18302"/>
  <c r="J18302" s="1"/>
  <c r="I18051"/>
  <c r="J18051" s="1"/>
  <c r="I14242"/>
  <c r="J14242" s="1"/>
  <c r="I21542"/>
  <c r="J21542" s="1"/>
  <c r="I13761"/>
  <c r="J13761" s="1"/>
  <c r="I3568"/>
  <c r="J3568" s="1"/>
  <c r="I16405"/>
  <c r="J16405" s="1"/>
  <c r="I9636"/>
  <c r="J9636" s="1"/>
  <c r="I12596"/>
  <c r="J12596" s="1"/>
  <c r="I18730"/>
  <c r="J18730" s="1"/>
  <c r="I8378"/>
  <c r="J8378" s="1"/>
  <c r="I3402"/>
  <c r="J3402" s="1"/>
  <c r="I1543"/>
  <c r="J1543" s="1"/>
  <c r="I16938"/>
  <c r="J16938" s="1"/>
  <c r="I18942"/>
  <c r="J18942" s="1"/>
  <c r="I18941"/>
  <c r="J18941" s="1"/>
  <c r="I16589"/>
  <c r="J16589" s="1"/>
  <c r="I21541"/>
  <c r="J21541" s="1"/>
  <c r="I21540"/>
  <c r="J21540" s="1"/>
  <c r="I12227"/>
  <c r="J12227" s="1"/>
  <c r="I9158"/>
  <c r="J9158" s="1"/>
  <c r="I5808"/>
  <c r="J5808" s="1"/>
  <c r="I18577"/>
  <c r="J18577" s="1"/>
  <c r="I19150"/>
  <c r="J19150" s="1"/>
  <c r="I17772"/>
  <c r="J17772" s="1"/>
  <c r="I4868"/>
  <c r="J4868" s="1"/>
  <c r="I6310"/>
  <c r="J6310" s="1"/>
  <c r="I1542"/>
  <c r="J1542" s="1"/>
  <c r="I4942"/>
  <c r="J4942" s="1"/>
  <c r="I3622"/>
  <c r="J3622" s="1"/>
  <c r="I2095"/>
  <c r="J2095" s="1"/>
  <c r="I14590"/>
  <c r="J14590" s="1"/>
  <c r="I19327"/>
  <c r="J19327" s="1"/>
  <c r="I8115"/>
  <c r="J8115" s="1"/>
  <c r="I3332"/>
  <c r="J3332" s="1"/>
  <c r="I3331"/>
  <c r="J3331" s="1"/>
  <c r="I5665"/>
  <c r="J5665" s="1"/>
  <c r="I10602"/>
  <c r="J10602" s="1"/>
  <c r="I20528"/>
  <c r="J20528" s="1"/>
  <c r="I2094"/>
  <c r="J2094" s="1"/>
  <c r="I8377"/>
  <c r="J8377" s="1"/>
  <c r="I6634"/>
  <c r="J6634" s="1"/>
  <c r="I2093"/>
  <c r="J2093" s="1"/>
  <c r="I8956"/>
  <c r="J8956" s="1"/>
  <c r="I1803"/>
  <c r="J1803" s="1"/>
  <c r="I14589"/>
  <c r="J14589" s="1"/>
  <c r="I18576"/>
  <c r="J18576" s="1"/>
  <c r="I5664"/>
  <c r="J5664" s="1"/>
  <c r="I2463"/>
  <c r="J2463" s="1"/>
  <c r="I7336"/>
  <c r="J7336" s="1"/>
  <c r="I19326"/>
  <c r="J19326" s="1"/>
  <c r="I21878"/>
  <c r="J21878" s="1"/>
  <c r="I14588"/>
  <c r="J14588" s="1"/>
  <c r="I21385"/>
  <c r="J21385" s="1"/>
  <c r="I21539"/>
  <c r="J21539" s="1"/>
  <c r="I6417"/>
  <c r="J6417" s="1"/>
  <c r="I22556"/>
  <c r="J22556" s="1"/>
  <c r="I13538"/>
  <c r="J13538" s="1"/>
  <c r="I16490"/>
  <c r="J16490" s="1"/>
  <c r="I3037"/>
  <c r="J3037" s="1"/>
  <c r="I4941"/>
  <c r="J4941" s="1"/>
  <c r="I20460"/>
  <c r="J20460" s="1"/>
  <c r="I17094"/>
  <c r="J17094" s="1"/>
  <c r="I15077"/>
  <c r="J15077" s="1"/>
  <c r="I21719"/>
  <c r="J21719" s="1"/>
  <c r="I20866"/>
  <c r="J20866" s="1"/>
  <c r="I2462"/>
  <c r="J2462" s="1"/>
  <c r="I13820"/>
  <c r="J13820" s="1"/>
  <c r="I20527"/>
  <c r="J20527" s="1"/>
  <c r="I18103"/>
  <c r="J18103" s="1"/>
  <c r="I16489"/>
  <c r="J16489" s="1"/>
  <c r="I13136"/>
  <c r="J13136" s="1"/>
  <c r="I5986"/>
  <c r="J5986" s="1"/>
  <c r="I9885"/>
  <c r="J9885" s="1"/>
  <c r="I12595"/>
  <c r="J12595" s="1"/>
  <c r="I18984"/>
  <c r="J18984" s="1"/>
  <c r="I11522"/>
  <c r="J11522" s="1"/>
  <c r="I23079"/>
  <c r="J23079" s="1"/>
  <c r="I15512"/>
  <c r="J15512" s="1"/>
  <c r="I8159"/>
  <c r="J8159" s="1"/>
  <c r="I15623"/>
  <c r="J15623" s="1"/>
  <c r="I16922"/>
  <c r="J16922" s="1"/>
  <c r="I17157"/>
  <c r="J17157" s="1"/>
  <c r="I5807"/>
  <c r="J5807" s="1"/>
  <c r="I4940"/>
  <c r="J4940" s="1"/>
  <c r="I8178"/>
  <c r="J8178" s="1"/>
  <c r="I10036"/>
  <c r="J10036" s="1"/>
  <c r="I9310"/>
  <c r="J9310" s="1"/>
  <c r="I16404"/>
  <c r="J16404" s="1"/>
  <c r="I18575"/>
  <c r="J18575" s="1"/>
  <c r="I18574"/>
  <c r="J18574" s="1"/>
  <c r="I18102"/>
  <c r="J18102" s="1"/>
  <c r="I6946"/>
  <c r="J6946" s="1"/>
  <c r="I16403"/>
  <c r="J16403" s="1"/>
  <c r="I16389"/>
  <c r="J16389" s="1"/>
  <c r="I14853"/>
  <c r="J14853" s="1"/>
  <c r="I4731"/>
  <c r="J4731" s="1"/>
  <c r="I8423"/>
  <c r="J8423" s="1"/>
  <c r="I20415"/>
  <c r="J20415" s="1"/>
  <c r="I20953"/>
  <c r="J20953" s="1"/>
  <c r="I20414"/>
  <c r="J20414" s="1"/>
  <c r="I17093"/>
  <c r="J17093" s="1"/>
  <c r="I17092"/>
  <c r="J17092" s="1"/>
  <c r="I14275"/>
  <c r="J14275" s="1"/>
  <c r="I1634"/>
  <c r="J1634" s="1"/>
  <c r="I22890"/>
  <c r="J22890" s="1"/>
  <c r="I20968"/>
  <c r="J20968" s="1"/>
  <c r="I8376"/>
  <c r="J8376" s="1"/>
  <c r="I12009"/>
  <c r="J12009" s="1"/>
  <c r="I12008"/>
  <c r="J12008" s="1"/>
  <c r="I19025"/>
  <c r="J19025" s="1"/>
  <c r="I18573"/>
  <c r="J18573" s="1"/>
  <c r="I18408"/>
  <c r="J18408" s="1"/>
  <c r="I20850"/>
  <c r="J20850" s="1"/>
  <c r="I9520"/>
  <c r="J9520" s="1"/>
  <c r="I21661"/>
  <c r="J21661" s="1"/>
  <c r="I18729"/>
  <c r="J18729" s="1"/>
  <c r="I12620"/>
  <c r="J12620" s="1"/>
  <c r="I22293"/>
  <c r="J22293" s="1"/>
  <c r="I2988"/>
  <c r="J2988" s="1"/>
  <c r="I12249"/>
  <c r="J12249" s="1"/>
  <c r="I16921"/>
  <c r="J16921" s="1"/>
  <c r="I12007"/>
  <c r="J12007" s="1"/>
  <c r="I4659"/>
  <c r="J4659" s="1"/>
  <c r="I11290"/>
  <c r="J11290" s="1"/>
  <c r="I2680"/>
  <c r="J2680" s="1"/>
  <c r="I21538"/>
  <c r="J21538" s="1"/>
  <c r="I6503"/>
  <c r="J6503" s="1"/>
  <c r="I11505"/>
  <c r="J11505" s="1"/>
  <c r="I3808"/>
  <c r="J3808" s="1"/>
  <c r="I10083"/>
  <c r="J10083" s="1"/>
  <c r="I18407"/>
  <c r="J18407" s="1"/>
  <c r="I21738"/>
  <c r="J21738" s="1"/>
  <c r="I9884"/>
  <c r="J9884" s="1"/>
  <c r="I9749"/>
  <c r="J9749" s="1"/>
  <c r="I2911"/>
  <c r="J2911" s="1"/>
  <c r="I692"/>
  <c r="J692" s="1"/>
  <c r="I16488"/>
  <c r="J16488" s="1"/>
  <c r="I19575"/>
  <c r="J19575" s="1"/>
  <c r="I6521"/>
  <c r="J6521" s="1"/>
  <c r="I4658"/>
  <c r="J4658" s="1"/>
  <c r="I9329"/>
  <c r="J9329" s="1"/>
  <c r="I18572"/>
  <c r="J18572" s="1"/>
  <c r="I2868"/>
  <c r="J2868" s="1"/>
  <c r="I8158"/>
  <c r="J8158" s="1"/>
  <c r="I8802"/>
  <c r="J8802" s="1"/>
  <c r="I12370"/>
  <c r="J12370" s="1"/>
  <c r="I21877"/>
  <c r="J21877" s="1"/>
  <c r="I9224"/>
  <c r="J9224" s="1"/>
  <c r="I13198"/>
  <c r="J13198" s="1"/>
  <c r="I9309"/>
  <c r="J9309" s="1"/>
  <c r="I14241"/>
  <c r="J14241" s="1"/>
  <c r="I2461"/>
  <c r="J2461" s="1"/>
  <c r="I20849"/>
  <c r="J20849" s="1"/>
  <c r="I2123"/>
  <c r="J2123" s="1"/>
  <c r="I14977"/>
  <c r="J14977" s="1"/>
  <c r="I11798"/>
  <c r="J11798" s="1"/>
  <c r="I22862"/>
  <c r="J22862" s="1"/>
  <c r="I23078"/>
  <c r="J23078" s="1"/>
  <c r="I15622"/>
  <c r="J15622" s="1"/>
  <c r="I19376"/>
  <c r="J19376" s="1"/>
  <c r="I20848"/>
  <c r="J20848" s="1"/>
  <c r="I17465"/>
  <c r="J17465" s="1"/>
  <c r="I4031"/>
  <c r="J4031" s="1"/>
  <c r="I14852"/>
  <c r="J14852" s="1"/>
  <c r="I12391"/>
  <c r="J12391" s="1"/>
  <c r="I19993"/>
  <c r="J19993" s="1"/>
  <c r="I16920"/>
  <c r="J16920" s="1"/>
  <c r="I8801"/>
  <c r="J8801" s="1"/>
  <c r="I22555"/>
  <c r="J22555" s="1"/>
  <c r="I19733"/>
  <c r="J19733" s="1"/>
  <c r="I22236"/>
  <c r="J22236" s="1"/>
  <c r="I16599"/>
  <c r="J16599" s="1"/>
  <c r="I5469"/>
  <c r="J5469" s="1"/>
  <c r="I2460"/>
  <c r="J2460" s="1"/>
  <c r="I17246"/>
  <c r="J17246" s="1"/>
  <c r="I22554"/>
  <c r="J22554" s="1"/>
  <c r="I5663"/>
  <c r="J5663" s="1"/>
  <c r="I8157"/>
  <c r="J8157" s="1"/>
  <c r="I3469"/>
  <c r="J3469" s="1"/>
  <c r="I16789"/>
  <c r="J16789" s="1"/>
  <c r="I16868"/>
  <c r="J16868" s="1"/>
  <c r="I22377"/>
  <c r="J22377" s="1"/>
  <c r="I5954"/>
  <c r="J5954" s="1"/>
  <c r="I18180"/>
  <c r="J18180" s="1"/>
  <c r="I21799"/>
  <c r="J21799" s="1"/>
  <c r="I11111"/>
  <c r="J11111" s="1"/>
  <c r="I14240"/>
  <c r="J14240" s="1"/>
  <c r="I14239"/>
  <c r="J14239" s="1"/>
  <c r="I13797"/>
  <c r="J13797" s="1"/>
  <c r="I6688"/>
  <c r="J6688" s="1"/>
  <c r="I18330"/>
  <c r="J18330" s="1"/>
  <c r="I3468"/>
  <c r="J3468" s="1"/>
  <c r="I19024"/>
  <c r="J19024" s="1"/>
  <c r="I2459"/>
  <c r="J2459" s="1"/>
  <c r="I691"/>
  <c r="J691" s="1"/>
  <c r="I18862"/>
  <c r="J18862" s="1"/>
  <c r="I22376"/>
  <c r="J22376" s="1"/>
  <c r="I8725"/>
  <c r="J8725" s="1"/>
  <c r="I1541"/>
  <c r="J1541" s="1"/>
  <c r="I10800"/>
  <c r="J10800" s="1"/>
  <c r="I18571"/>
  <c r="J18571" s="1"/>
  <c r="I1742"/>
  <c r="J1742" s="1"/>
  <c r="I15621"/>
  <c r="J15621" s="1"/>
  <c r="I7335"/>
  <c r="J7335" s="1"/>
  <c r="I6863"/>
  <c r="J6863" s="1"/>
  <c r="I14695"/>
  <c r="J14695" s="1"/>
  <c r="I13197"/>
  <c r="J13197" s="1"/>
  <c r="I15547"/>
  <c r="J15547" s="1"/>
  <c r="I6502"/>
  <c r="J6502" s="1"/>
  <c r="I8474"/>
  <c r="J8474" s="1"/>
  <c r="I8088"/>
  <c r="J8088" s="1"/>
  <c r="I2532"/>
  <c r="J2532" s="1"/>
  <c r="I12062"/>
  <c r="J12062" s="1"/>
  <c r="I7370"/>
  <c r="J7370" s="1"/>
  <c r="I18406"/>
  <c r="J18406" s="1"/>
  <c r="I8375"/>
  <c r="J8375" s="1"/>
  <c r="I15785"/>
  <c r="J15785" s="1"/>
  <c r="I2122"/>
  <c r="J2122" s="1"/>
  <c r="I16084"/>
  <c r="J16084" s="1"/>
  <c r="I11110"/>
  <c r="J11110" s="1"/>
  <c r="I13537"/>
  <c r="J13537" s="1"/>
  <c r="I13135"/>
  <c r="J13135" s="1"/>
  <c r="I11616"/>
  <c r="J11616" s="1"/>
  <c r="I690"/>
  <c r="J690" s="1"/>
  <c r="I13621"/>
  <c r="J13621" s="1"/>
  <c r="I689"/>
  <c r="J689" s="1"/>
  <c r="I12619"/>
  <c r="J12619" s="1"/>
  <c r="I12618"/>
  <c r="J12618" s="1"/>
  <c r="I6057"/>
  <c r="J6057" s="1"/>
  <c r="I1477"/>
  <c r="J1477" s="1"/>
  <c r="I5559"/>
  <c r="J5559" s="1"/>
  <c r="I688"/>
  <c r="J688" s="1"/>
  <c r="I22292"/>
  <c r="J22292" s="1"/>
  <c r="I11289"/>
  <c r="J11289" s="1"/>
  <c r="I18861"/>
  <c r="J18861" s="1"/>
  <c r="I19325"/>
  <c r="J19325" s="1"/>
  <c r="I894"/>
  <c r="J894" s="1"/>
  <c r="I10799"/>
  <c r="J10799" s="1"/>
  <c r="I17533"/>
  <c r="J17533" s="1"/>
  <c r="I687"/>
  <c r="J687" s="1"/>
  <c r="I1819"/>
  <c r="J1819" s="1"/>
  <c r="I1693"/>
  <c r="J1693" s="1"/>
  <c r="I16083"/>
  <c r="J16083" s="1"/>
  <c r="I16082"/>
  <c r="J16082" s="1"/>
  <c r="I10601"/>
  <c r="J10601" s="1"/>
  <c r="I8032"/>
  <c r="J8032" s="1"/>
  <c r="I686"/>
  <c r="J686" s="1"/>
  <c r="I14680"/>
  <c r="J14680" s="1"/>
  <c r="I23077"/>
  <c r="J23077" s="1"/>
  <c r="I11504"/>
  <c r="J11504" s="1"/>
  <c r="I11503"/>
  <c r="J11503" s="1"/>
  <c r="I18020"/>
  <c r="J18020" s="1"/>
  <c r="I18860"/>
  <c r="J18860" s="1"/>
  <c r="I1476"/>
  <c r="J1476" s="1"/>
  <c r="I9635"/>
  <c r="J9635" s="1"/>
  <c r="I6979"/>
  <c r="J6979" s="1"/>
  <c r="I12006"/>
  <c r="J12006" s="1"/>
  <c r="I12005"/>
  <c r="J12005" s="1"/>
  <c r="I20487"/>
  <c r="J20487" s="1"/>
  <c r="I1756"/>
  <c r="J1756" s="1"/>
  <c r="I1832"/>
  <c r="J1832" s="1"/>
  <c r="I11615"/>
  <c r="J11615" s="1"/>
  <c r="I20377"/>
  <c r="J20377" s="1"/>
  <c r="I17532"/>
  <c r="J17532" s="1"/>
  <c r="I6403"/>
  <c r="J6403" s="1"/>
  <c r="I6501"/>
  <c r="J6501" s="1"/>
  <c r="I5468"/>
  <c r="J5468" s="1"/>
  <c r="I18859"/>
  <c r="J18859" s="1"/>
  <c r="I685"/>
  <c r="J685" s="1"/>
  <c r="I4967"/>
  <c r="J4967" s="1"/>
  <c r="I12240"/>
  <c r="J12240" s="1"/>
  <c r="I16626"/>
  <c r="J16626" s="1"/>
  <c r="I16402"/>
  <c r="J16402" s="1"/>
  <c r="I6825"/>
  <c r="J6825" s="1"/>
  <c r="I16273"/>
  <c r="J16273" s="1"/>
  <c r="I16272"/>
  <c r="J16272" s="1"/>
  <c r="I8749"/>
  <c r="J8749" s="1"/>
  <c r="I8942"/>
  <c r="J8942" s="1"/>
  <c r="I13178"/>
  <c r="J13178" s="1"/>
  <c r="I23076"/>
  <c r="J23076" s="1"/>
  <c r="I6727"/>
  <c r="J6727" s="1"/>
  <c r="I20979"/>
  <c r="J20979" s="1"/>
  <c r="I21162"/>
  <c r="J21162" s="1"/>
  <c r="I11629"/>
  <c r="J11629" s="1"/>
  <c r="I11156"/>
  <c r="J11156" s="1"/>
  <c r="I10259"/>
  <c r="J10259" s="1"/>
  <c r="I23096"/>
  <c r="J23096" s="1"/>
  <c r="I13483"/>
  <c r="J13483" s="1"/>
  <c r="I4715"/>
  <c r="J4715" s="1"/>
  <c r="I684"/>
  <c r="J684" s="1"/>
  <c r="I21537"/>
  <c r="J21537" s="1"/>
  <c r="I18152"/>
  <c r="J18152" s="1"/>
  <c r="I9308"/>
  <c r="J9308" s="1"/>
  <c r="I683"/>
  <c r="J683" s="1"/>
  <c r="I14238"/>
  <c r="J14238" s="1"/>
  <c r="I15494"/>
  <c r="J15494" s="1"/>
  <c r="I4476"/>
  <c r="J4476" s="1"/>
  <c r="I3378"/>
  <c r="J3378" s="1"/>
  <c r="I5953"/>
  <c r="J5953" s="1"/>
  <c r="I10798"/>
  <c r="J10798" s="1"/>
  <c r="I8156"/>
  <c r="J8156" s="1"/>
  <c r="I10628"/>
  <c r="J10628" s="1"/>
  <c r="I19149"/>
  <c r="J19149" s="1"/>
  <c r="I20459"/>
  <c r="J20459" s="1"/>
  <c r="I4714"/>
  <c r="J4714" s="1"/>
  <c r="I20177"/>
  <c r="J20177" s="1"/>
  <c r="I4162"/>
  <c r="J4162" s="1"/>
  <c r="I4754"/>
  <c r="J4754" s="1"/>
  <c r="I14864"/>
  <c r="J14864" s="1"/>
  <c r="I682"/>
  <c r="J682" s="1"/>
  <c r="I7917"/>
  <c r="J7917" s="1"/>
  <c r="I20793"/>
  <c r="J20793" s="1"/>
  <c r="I1786"/>
  <c r="J1786" s="1"/>
  <c r="I2679"/>
  <c r="J2679" s="1"/>
  <c r="I4161"/>
  <c r="J4161" s="1"/>
  <c r="I9086"/>
  <c r="J9086" s="1"/>
  <c r="I18179"/>
  <c r="J18179" s="1"/>
  <c r="I18940"/>
  <c r="J18940" s="1"/>
  <c r="I23075"/>
  <c r="J23075" s="1"/>
  <c r="I10035"/>
  <c r="J10035" s="1"/>
  <c r="I6140"/>
  <c r="J6140" s="1"/>
  <c r="I14931"/>
  <c r="J14931" s="1"/>
  <c r="I7445"/>
  <c r="J7445" s="1"/>
  <c r="I20458"/>
  <c r="J20458" s="1"/>
  <c r="I3807"/>
  <c r="J3807" s="1"/>
  <c r="I6945"/>
  <c r="J6945" s="1"/>
  <c r="I15620"/>
  <c r="J15620" s="1"/>
  <c r="I17863"/>
  <c r="J17863" s="1"/>
  <c r="I7444"/>
  <c r="J7444" s="1"/>
  <c r="I22912"/>
  <c r="J22912" s="1"/>
  <c r="I15873"/>
  <c r="J15873" s="1"/>
  <c r="I12789"/>
  <c r="J12789" s="1"/>
  <c r="I21876"/>
  <c r="J21876" s="1"/>
  <c r="I12779"/>
  <c r="J12779" s="1"/>
  <c r="I5662"/>
  <c r="J5662" s="1"/>
  <c r="I8235"/>
  <c r="J8235" s="1"/>
  <c r="I18367"/>
  <c r="J18367" s="1"/>
  <c r="I7443"/>
  <c r="J7443" s="1"/>
  <c r="I22553"/>
  <c r="J22553" s="1"/>
  <c r="I9307"/>
  <c r="J9307" s="1"/>
  <c r="I16081"/>
  <c r="J16081" s="1"/>
  <c r="I18040"/>
  <c r="J18040" s="1"/>
  <c r="I11614"/>
  <c r="J11614" s="1"/>
  <c r="I14694"/>
  <c r="J14694" s="1"/>
  <c r="I19375"/>
  <c r="J19375" s="1"/>
  <c r="I14587"/>
  <c r="J14587" s="1"/>
  <c r="I22861"/>
  <c r="J22861" s="1"/>
  <c r="I8374"/>
  <c r="J8374" s="1"/>
  <c r="I10007"/>
  <c r="J10007" s="1"/>
  <c r="I681"/>
  <c r="J681" s="1"/>
  <c r="I15619"/>
  <c r="J15619" s="1"/>
  <c r="I6726"/>
  <c r="J6726" s="1"/>
  <c r="I680"/>
  <c r="J680" s="1"/>
  <c r="I8114"/>
  <c r="J8114" s="1"/>
  <c r="I679"/>
  <c r="J679" s="1"/>
  <c r="I13033"/>
  <c r="J13033" s="1"/>
  <c r="I5806"/>
  <c r="J5806" s="1"/>
  <c r="I2567"/>
  <c r="J2567" s="1"/>
  <c r="I14930"/>
  <c r="J14930" s="1"/>
  <c r="I2678"/>
  <c r="J2678" s="1"/>
  <c r="I8645"/>
  <c r="J8645" s="1"/>
  <c r="I893"/>
  <c r="J893" s="1"/>
  <c r="I11288"/>
  <c r="J11288" s="1"/>
  <c r="I2528"/>
  <c r="J2528" s="1"/>
  <c r="I2965"/>
  <c r="J2965" s="1"/>
  <c r="I19647"/>
  <c r="J19647" s="1"/>
  <c r="I20176"/>
  <c r="J20176" s="1"/>
  <c r="I13019"/>
  <c r="J13019" s="1"/>
  <c r="I14311"/>
  <c r="J14311" s="1"/>
  <c r="I15493"/>
  <c r="J15493" s="1"/>
  <c r="I22375"/>
  <c r="J22375" s="1"/>
  <c r="I8031"/>
  <c r="J8031" s="1"/>
  <c r="I14044"/>
  <c r="J14044" s="1"/>
  <c r="I18983"/>
  <c r="J18983" s="1"/>
  <c r="I12035"/>
  <c r="J12035" s="1"/>
  <c r="I1878"/>
  <c r="J1878" s="1"/>
  <c r="I6309"/>
  <c r="J6309" s="1"/>
  <c r="I13669"/>
  <c r="J13669" s="1"/>
  <c r="I11003"/>
  <c r="J11003" s="1"/>
  <c r="I19345"/>
  <c r="J19345" s="1"/>
  <c r="I8724"/>
  <c r="J8724" s="1"/>
  <c r="I4160"/>
  <c r="J4160" s="1"/>
  <c r="I18060"/>
  <c r="J18060" s="1"/>
  <c r="I14274"/>
  <c r="J14274" s="1"/>
  <c r="I8941"/>
  <c r="J8941" s="1"/>
  <c r="I14237"/>
  <c r="J14237" s="1"/>
  <c r="I678"/>
  <c r="J678" s="1"/>
  <c r="I677"/>
  <c r="J677" s="1"/>
  <c r="I14236"/>
  <c r="J14236" s="1"/>
  <c r="I20175"/>
  <c r="J20175" s="1"/>
  <c r="I1831"/>
  <c r="J1831" s="1"/>
  <c r="I14300"/>
  <c r="J14300" s="1"/>
  <c r="I18039"/>
  <c r="J18039" s="1"/>
  <c r="I5467"/>
  <c r="J5467" s="1"/>
  <c r="I9438"/>
  <c r="J9438" s="1"/>
  <c r="I8940"/>
  <c r="J8940" s="1"/>
  <c r="I21536"/>
  <c r="J21536" s="1"/>
  <c r="I9883"/>
  <c r="J9883" s="1"/>
  <c r="I17585"/>
  <c r="J17585" s="1"/>
  <c r="I3342"/>
  <c r="J3342" s="1"/>
  <c r="I17531"/>
  <c r="J17531" s="1"/>
  <c r="I8062"/>
  <c r="J8062" s="1"/>
  <c r="I676"/>
  <c r="J676" s="1"/>
  <c r="I20714"/>
  <c r="J20714" s="1"/>
  <c r="I20713"/>
  <c r="J20713" s="1"/>
  <c r="I9519"/>
  <c r="J9519" s="1"/>
  <c r="I5952"/>
  <c r="J5952" s="1"/>
  <c r="I2566"/>
  <c r="J2566" s="1"/>
  <c r="I18626"/>
  <c r="J18626" s="1"/>
  <c r="I21637"/>
  <c r="J21637" s="1"/>
  <c r="I21636"/>
  <c r="J21636" s="1"/>
  <c r="I21161"/>
  <c r="J21161" s="1"/>
  <c r="I3007"/>
  <c r="J3007" s="1"/>
  <c r="I9350"/>
  <c r="J9350" s="1"/>
  <c r="I15546"/>
  <c r="J15546" s="1"/>
  <c r="I12369"/>
  <c r="J12369" s="1"/>
  <c r="I12368"/>
  <c r="J12368" s="1"/>
  <c r="I6878"/>
  <c r="J6878" s="1"/>
  <c r="I13796"/>
  <c r="J13796" s="1"/>
  <c r="I6056"/>
  <c r="J6056" s="1"/>
  <c r="I16147"/>
  <c r="J16147" s="1"/>
  <c r="I19732"/>
  <c r="J19732" s="1"/>
  <c r="I5661"/>
  <c r="J5661" s="1"/>
  <c r="I11580"/>
  <c r="J11580" s="1"/>
  <c r="I2964"/>
  <c r="J2964" s="1"/>
  <c r="I20712"/>
  <c r="J20712" s="1"/>
  <c r="I11219"/>
  <c r="J11219" s="1"/>
  <c r="I20792"/>
  <c r="J20792" s="1"/>
  <c r="I20791"/>
  <c r="J20791" s="1"/>
  <c r="I8373"/>
  <c r="J8373" s="1"/>
  <c r="I14350"/>
  <c r="J14350" s="1"/>
  <c r="I3531"/>
  <c r="J3531" s="1"/>
  <c r="I1755"/>
  <c r="J1755" s="1"/>
  <c r="I4323"/>
  <c r="J4323" s="1"/>
  <c r="I1343"/>
  <c r="J1343" s="1"/>
  <c r="I2531"/>
  <c r="J2531" s="1"/>
  <c r="I10600"/>
  <c r="J10600" s="1"/>
  <c r="I675"/>
  <c r="J675" s="1"/>
  <c r="I674"/>
  <c r="J674" s="1"/>
  <c r="I20174"/>
  <c r="J20174" s="1"/>
  <c r="I21384"/>
  <c r="J21384" s="1"/>
  <c r="I16854"/>
  <c r="J16854" s="1"/>
  <c r="I16788"/>
  <c r="J16788" s="1"/>
  <c r="I9882"/>
  <c r="J9882" s="1"/>
  <c r="I20711"/>
  <c r="J20711" s="1"/>
  <c r="I14235"/>
  <c r="J14235" s="1"/>
  <c r="I9194"/>
  <c r="J9194" s="1"/>
  <c r="I8748"/>
  <c r="J8748" s="1"/>
  <c r="I21383"/>
  <c r="J21383" s="1"/>
  <c r="I1802"/>
  <c r="J1802" s="1"/>
  <c r="I20173"/>
  <c r="J20173" s="1"/>
  <c r="I6944"/>
  <c r="J6944" s="1"/>
  <c r="I17245"/>
  <c r="J17245" s="1"/>
  <c r="I6520"/>
  <c r="J6520" s="1"/>
  <c r="I15492"/>
  <c r="J15492" s="1"/>
  <c r="I5558"/>
  <c r="J5558" s="1"/>
  <c r="I19731"/>
  <c r="J19731" s="1"/>
  <c r="I13018"/>
  <c r="J13018" s="1"/>
  <c r="I18570"/>
  <c r="J18570" s="1"/>
  <c r="I16463"/>
  <c r="J16463" s="1"/>
  <c r="I1342"/>
  <c r="J1342" s="1"/>
  <c r="I20847"/>
  <c r="J20847" s="1"/>
  <c r="I766"/>
  <c r="J766" s="1"/>
  <c r="I20172"/>
  <c r="J20172" s="1"/>
  <c r="I6557"/>
  <c r="J6557" s="1"/>
  <c r="I6416"/>
  <c r="J6416" s="1"/>
  <c r="I18728"/>
  <c r="J18728" s="1"/>
  <c r="I22235"/>
  <c r="J22235" s="1"/>
  <c r="I7132"/>
  <c r="J7132" s="1"/>
  <c r="I12788"/>
  <c r="J12788" s="1"/>
  <c r="I20215"/>
  <c r="J20215" s="1"/>
  <c r="I22374"/>
  <c r="J22374" s="1"/>
  <c r="I20171"/>
  <c r="J20171" s="1"/>
  <c r="I3278"/>
  <c r="J3278" s="1"/>
  <c r="I16388"/>
  <c r="J16388" s="1"/>
  <c r="I22234"/>
  <c r="J22234" s="1"/>
  <c r="I20710"/>
  <c r="J20710" s="1"/>
  <c r="I9415"/>
  <c r="J9415" s="1"/>
  <c r="I5391"/>
  <c r="J5391" s="1"/>
  <c r="I18301"/>
  <c r="J18301" s="1"/>
  <c r="I8030"/>
  <c r="J8030" s="1"/>
  <c r="I18754"/>
  <c r="J18754" s="1"/>
  <c r="I8221"/>
  <c r="J8221" s="1"/>
  <c r="I20287"/>
  <c r="J20287" s="1"/>
  <c r="I15784"/>
  <c r="J15784" s="1"/>
  <c r="I4939"/>
  <c r="J4939" s="1"/>
  <c r="I14628"/>
  <c r="J14628" s="1"/>
  <c r="I21209"/>
  <c r="J21209" s="1"/>
  <c r="I2121"/>
  <c r="J2121" s="1"/>
  <c r="I2527"/>
  <c r="J2527" s="1"/>
  <c r="I7916"/>
  <c r="J7916" s="1"/>
  <c r="I17244"/>
  <c r="J17244" s="1"/>
  <c r="J2120"/>
  <c r="I2120"/>
  <c r="I20241"/>
  <c r="J20241" s="1"/>
  <c r="I3621"/>
  <c r="J3621" s="1"/>
  <c r="I20952"/>
  <c r="J20952" s="1"/>
  <c r="I18019"/>
  <c r="J18019" s="1"/>
  <c r="I892"/>
  <c r="J892" s="1"/>
  <c r="I2606"/>
  <c r="J2606" s="1"/>
  <c r="I2067"/>
  <c r="J2067" s="1"/>
  <c r="I1415"/>
  <c r="J1415" s="1"/>
  <c r="I4072"/>
  <c r="J4072" s="1"/>
  <c r="I17862"/>
  <c r="J17862" s="1"/>
  <c r="I11797"/>
  <c r="J11797" s="1"/>
  <c r="I19687"/>
  <c r="J19687" s="1"/>
  <c r="I14851"/>
  <c r="J14851" s="1"/>
  <c r="I8644"/>
  <c r="J8644" s="1"/>
  <c r="I6402"/>
  <c r="J6402" s="1"/>
  <c r="I15518"/>
  <c r="J15518" s="1"/>
  <c r="I5951"/>
  <c r="J5951" s="1"/>
  <c r="I16787"/>
  <c r="J16787" s="1"/>
  <c r="I3330"/>
  <c r="J3330" s="1"/>
  <c r="I8422"/>
  <c r="J8422" s="1"/>
  <c r="I7961"/>
  <c r="J7961" s="1"/>
  <c r="I5805"/>
  <c r="J5805" s="1"/>
  <c r="I19992"/>
  <c r="J19992" s="1"/>
  <c r="I19991"/>
  <c r="J19991" s="1"/>
  <c r="I22233"/>
  <c r="J22233" s="1"/>
  <c r="I673"/>
  <c r="J673" s="1"/>
  <c r="I16387"/>
  <c r="J16387" s="1"/>
  <c r="I6943"/>
  <c r="J6943" s="1"/>
  <c r="I9085"/>
  <c r="J9085" s="1"/>
  <c r="I11628"/>
  <c r="J11628" s="1"/>
  <c r="I2458"/>
  <c r="J2458" s="1"/>
  <c r="I2119"/>
  <c r="J2119" s="1"/>
  <c r="I17771"/>
  <c r="J17771" s="1"/>
  <c r="I5299"/>
  <c r="J5299" s="1"/>
  <c r="I3806"/>
  <c r="J3806" s="1"/>
  <c r="I672"/>
  <c r="J672" s="1"/>
  <c r="I11218"/>
  <c r="J11218" s="1"/>
  <c r="I4880"/>
  <c r="J4880" s="1"/>
  <c r="I6583"/>
  <c r="J6583" s="1"/>
  <c r="I4005"/>
  <c r="J4005" s="1"/>
  <c r="I17861"/>
  <c r="J17861" s="1"/>
  <c r="I12034"/>
  <c r="J12034" s="1"/>
  <c r="I6055"/>
  <c r="J6055" s="1"/>
  <c r="I13620"/>
  <c r="J13620" s="1"/>
  <c r="I6687"/>
  <c r="J6687" s="1"/>
  <c r="I12594"/>
  <c r="J12594" s="1"/>
  <c r="I9274"/>
  <c r="J9274" s="1"/>
  <c r="I18038"/>
  <c r="J18038" s="1"/>
  <c r="I18405"/>
  <c r="J18405" s="1"/>
  <c r="I4322"/>
  <c r="J4322" s="1"/>
  <c r="I3239"/>
  <c r="J3239" s="1"/>
  <c r="I19990"/>
  <c r="J19990" s="1"/>
  <c r="I19989"/>
  <c r="J19989" s="1"/>
  <c r="I11109"/>
  <c r="J11109" s="1"/>
  <c r="I11108"/>
  <c r="J11108" s="1"/>
  <c r="I4867"/>
  <c r="J4867" s="1"/>
  <c r="I4866"/>
  <c r="J4866" s="1"/>
  <c r="I19344"/>
  <c r="J19344" s="1"/>
  <c r="I1558"/>
  <c r="J1558" s="1"/>
  <c r="I891"/>
  <c r="J891" s="1"/>
  <c r="I1540"/>
  <c r="J1540" s="1"/>
  <c r="I16660"/>
  <c r="J16660" s="1"/>
  <c r="I3805"/>
  <c r="J3805" s="1"/>
  <c r="I12226"/>
  <c r="J12226" s="1"/>
  <c r="I12225"/>
  <c r="J12225" s="1"/>
  <c r="I10006"/>
  <c r="J10006" s="1"/>
  <c r="I10005"/>
  <c r="J10005" s="1"/>
  <c r="I4159"/>
  <c r="J4159" s="1"/>
  <c r="I4158"/>
  <c r="J4158" s="1"/>
  <c r="I4938"/>
  <c r="J4938" s="1"/>
  <c r="I20170"/>
  <c r="J20170" s="1"/>
  <c r="I10831"/>
  <c r="J10831" s="1"/>
  <c r="I17243"/>
  <c r="J17243" s="1"/>
  <c r="I17242"/>
  <c r="J17242" s="1"/>
  <c r="I12426"/>
  <c r="J12426" s="1"/>
  <c r="I671"/>
  <c r="J671" s="1"/>
  <c r="I1451"/>
  <c r="J1451" s="1"/>
  <c r="J13134"/>
  <c r="I13134"/>
  <c r="I6439"/>
  <c r="J6439" s="1"/>
  <c r="I10986"/>
  <c r="J10986" s="1"/>
  <c r="I9306"/>
  <c r="J9306" s="1"/>
  <c r="I20846"/>
  <c r="J20846" s="1"/>
  <c r="I13909"/>
  <c r="J13909" s="1"/>
  <c r="I9349"/>
  <c r="J9349" s="1"/>
  <c r="I21535"/>
  <c r="J21535" s="1"/>
  <c r="I21534"/>
  <c r="J21534" s="1"/>
  <c r="I9414"/>
  <c r="J9414" s="1"/>
  <c r="I21660"/>
  <c r="J21660" s="1"/>
  <c r="I22911"/>
  <c r="J22911" s="1"/>
  <c r="I9881"/>
  <c r="J9881" s="1"/>
  <c r="I670"/>
  <c r="J670" s="1"/>
  <c r="I20605"/>
  <c r="J20605" s="1"/>
  <c r="I11644"/>
  <c r="J11644" s="1"/>
  <c r="I9273"/>
  <c r="J9273" s="1"/>
  <c r="I19646"/>
  <c r="J19646" s="1"/>
  <c r="I9413"/>
  <c r="J9413" s="1"/>
  <c r="I3718"/>
  <c r="J3718" s="1"/>
  <c r="I8194"/>
  <c r="J8194" s="1"/>
  <c r="I3620"/>
  <c r="J3620" s="1"/>
  <c r="I10004"/>
  <c r="J10004" s="1"/>
  <c r="I10003"/>
  <c r="J10003" s="1"/>
  <c r="I669"/>
  <c r="J669" s="1"/>
  <c r="I18404"/>
  <c r="J18404" s="1"/>
  <c r="I3619"/>
  <c r="J3619" s="1"/>
  <c r="I12308"/>
  <c r="J12308" s="1"/>
  <c r="I17770"/>
  <c r="J17770" s="1"/>
  <c r="I11502"/>
  <c r="J11502" s="1"/>
  <c r="I19253"/>
  <c r="J19253" s="1"/>
  <c r="I17241"/>
  <c r="J17241" s="1"/>
  <c r="I18166"/>
  <c r="J18166" s="1"/>
  <c r="I8643"/>
  <c r="J8643" s="1"/>
  <c r="I20413"/>
  <c r="J20413" s="1"/>
  <c r="I668"/>
  <c r="J668" s="1"/>
  <c r="I11173"/>
  <c r="J11173" s="1"/>
  <c r="I2910"/>
  <c r="J2910" s="1"/>
  <c r="I3377"/>
  <c r="J3377" s="1"/>
  <c r="I20845"/>
  <c r="J20845" s="1"/>
  <c r="I20457"/>
  <c r="J20457" s="1"/>
  <c r="I1741"/>
  <c r="J1741" s="1"/>
  <c r="I16101"/>
  <c r="J16101" s="1"/>
  <c r="I13760"/>
  <c r="J13760" s="1"/>
  <c r="I12287"/>
  <c r="J12287" s="1"/>
  <c r="I10034"/>
  <c r="J10034" s="1"/>
  <c r="I9746"/>
  <c r="J9746" s="1"/>
  <c r="I667"/>
  <c r="J667" s="1"/>
  <c r="I6387"/>
  <c r="J6387" s="1"/>
  <c r="I10599"/>
  <c r="J10599" s="1"/>
  <c r="I12004"/>
  <c r="J12004" s="1"/>
  <c r="I22552"/>
  <c r="J22552" s="1"/>
  <c r="I14299"/>
  <c r="J14299" s="1"/>
  <c r="I16867"/>
  <c r="J16867" s="1"/>
  <c r="I9348"/>
  <c r="J9348" s="1"/>
  <c r="I9880"/>
  <c r="J9880" s="1"/>
  <c r="I21875"/>
  <c r="J21875" s="1"/>
  <c r="I10002"/>
  <c r="J10002" s="1"/>
  <c r="I6894"/>
  <c r="J6894" s="1"/>
  <c r="I18165"/>
  <c r="J18165" s="1"/>
  <c r="I13196"/>
  <c r="J13196" s="1"/>
  <c r="I19988"/>
  <c r="J19988" s="1"/>
  <c r="I21659"/>
  <c r="J21659" s="1"/>
  <c r="I14850"/>
  <c r="J14850" s="1"/>
  <c r="I10830"/>
  <c r="J10830" s="1"/>
  <c r="I20790"/>
  <c r="J20790" s="1"/>
  <c r="I2457"/>
  <c r="J2457" s="1"/>
  <c r="I2456"/>
  <c r="J2456" s="1"/>
  <c r="I2526"/>
  <c r="J2526" s="1"/>
  <c r="I20789"/>
  <c r="J20789" s="1"/>
  <c r="I15872"/>
  <c r="J15872" s="1"/>
  <c r="I4677"/>
  <c r="J4677" s="1"/>
  <c r="I8955"/>
  <c r="J8955" s="1"/>
  <c r="I8784"/>
  <c r="J8784" s="1"/>
  <c r="J17530"/>
  <c r="I17530"/>
  <c r="I16853"/>
  <c r="J16853" s="1"/>
  <c r="I10838"/>
  <c r="J10838" s="1"/>
  <c r="I20844"/>
  <c r="J20844" s="1"/>
  <c r="I15076"/>
  <c r="J15076" s="1"/>
  <c r="I10985"/>
  <c r="J10985" s="1"/>
  <c r="I11287"/>
  <c r="J11287" s="1"/>
  <c r="I21405"/>
  <c r="J21405" s="1"/>
  <c r="I1387"/>
  <c r="J1387" s="1"/>
  <c r="I22373"/>
  <c r="J22373" s="1"/>
  <c r="I10001"/>
  <c r="J10001" s="1"/>
  <c r="I5557"/>
  <c r="J5557" s="1"/>
  <c r="I16866"/>
  <c r="J16866" s="1"/>
  <c r="I14586"/>
  <c r="J14586" s="1"/>
  <c r="I4730"/>
  <c r="J4730" s="1"/>
  <c r="I19987"/>
  <c r="J19987" s="1"/>
  <c r="I666"/>
  <c r="J666" s="1"/>
  <c r="I665"/>
  <c r="J665" s="1"/>
  <c r="I14849"/>
  <c r="J14849" s="1"/>
  <c r="I2605"/>
  <c r="J2605" s="1"/>
  <c r="I16386"/>
  <c r="J16386" s="1"/>
  <c r="I14585"/>
  <c r="J14585" s="1"/>
  <c r="I8061"/>
  <c r="J8061" s="1"/>
  <c r="I6308"/>
  <c r="J6308" s="1"/>
  <c r="I6430"/>
  <c r="J6430" s="1"/>
  <c r="I8220"/>
  <c r="J8220" s="1"/>
  <c r="I18858"/>
  <c r="J18858" s="1"/>
  <c r="I17240"/>
  <c r="J17240" s="1"/>
  <c r="I1877"/>
  <c r="J1877" s="1"/>
  <c r="I3006"/>
  <c r="J3006" s="1"/>
  <c r="I3804"/>
  <c r="J3804" s="1"/>
  <c r="I8642"/>
  <c r="J8642" s="1"/>
  <c r="I7915"/>
  <c r="J7915" s="1"/>
  <c r="I2066"/>
  <c r="J2066" s="1"/>
  <c r="I13017"/>
  <c r="J13017" s="1"/>
  <c r="I11579"/>
  <c r="J11579" s="1"/>
  <c r="I19686"/>
  <c r="J19686" s="1"/>
  <c r="I13619"/>
  <c r="J13619" s="1"/>
  <c r="I14234"/>
  <c r="J14234" s="1"/>
  <c r="I9879"/>
  <c r="J9879" s="1"/>
  <c r="I14620"/>
  <c r="J14620" s="1"/>
  <c r="I20047"/>
  <c r="J20047" s="1"/>
  <c r="I1658"/>
  <c r="J1658" s="1"/>
  <c r="I12593"/>
  <c r="J12593" s="1"/>
  <c r="I14233"/>
  <c r="J14233" s="1"/>
  <c r="I19986"/>
  <c r="J19986" s="1"/>
  <c r="I18569"/>
  <c r="J18569" s="1"/>
  <c r="I3664"/>
  <c r="J3664" s="1"/>
  <c r="I664"/>
  <c r="J664" s="1"/>
  <c r="I21421"/>
  <c r="J21421" s="1"/>
  <c r="I8723"/>
  <c r="J8723" s="1"/>
  <c r="I3056"/>
  <c r="J3056" s="1"/>
  <c r="I15618"/>
  <c r="J15618" s="1"/>
  <c r="I22551"/>
  <c r="J22551" s="1"/>
  <c r="I22550"/>
  <c r="J22550" s="1"/>
  <c r="I7960"/>
  <c r="J7960" s="1"/>
  <c r="I18625"/>
  <c r="J18625" s="1"/>
  <c r="I11613"/>
  <c r="J11613" s="1"/>
  <c r="I14298"/>
  <c r="J14298" s="1"/>
  <c r="I18037"/>
  <c r="J18037" s="1"/>
  <c r="I22232"/>
  <c r="J22232" s="1"/>
  <c r="I22372"/>
  <c r="J22372" s="1"/>
  <c r="I663"/>
  <c r="J663" s="1"/>
  <c r="I8421"/>
  <c r="J8421" s="1"/>
  <c r="I12263"/>
  <c r="J12263" s="1"/>
  <c r="I19023"/>
  <c r="J19023" s="1"/>
  <c r="I13016"/>
  <c r="J13016" s="1"/>
  <c r="I7334"/>
  <c r="J7334" s="1"/>
  <c r="I7333"/>
  <c r="J7333" s="1"/>
  <c r="I8060"/>
  <c r="J8060" s="1"/>
  <c r="I9193"/>
  <c r="J9193" s="1"/>
  <c r="I6042"/>
  <c r="J6042" s="1"/>
  <c r="I21737"/>
  <c r="J21737" s="1"/>
  <c r="I662"/>
  <c r="J662" s="1"/>
  <c r="I6686"/>
  <c r="J6686" s="1"/>
  <c r="I9626"/>
  <c r="J9626" s="1"/>
  <c r="I661"/>
  <c r="J661" s="1"/>
  <c r="I3270"/>
  <c r="J3270" s="1"/>
  <c r="I22889"/>
  <c r="J22889" s="1"/>
  <c r="I16598"/>
  <c r="J16598" s="1"/>
  <c r="I17479"/>
  <c r="J17479" s="1"/>
  <c r="I16401"/>
  <c r="J16401" s="1"/>
  <c r="I10797"/>
  <c r="J10797" s="1"/>
  <c r="I19985"/>
  <c r="J19985" s="1"/>
  <c r="I1714"/>
  <c r="J1714" s="1"/>
  <c r="I6076"/>
  <c r="J6076" s="1"/>
  <c r="I14321"/>
  <c r="J14321" s="1"/>
  <c r="I6415"/>
  <c r="J6415" s="1"/>
  <c r="I660"/>
  <c r="J660" s="1"/>
  <c r="I3401"/>
  <c r="J3401" s="1"/>
  <c r="I6401"/>
  <c r="J6401" s="1"/>
  <c r="I17860"/>
  <c r="J17860" s="1"/>
  <c r="I6307"/>
  <c r="J6307" s="1"/>
  <c r="I5660"/>
  <c r="J5660" s="1"/>
  <c r="I12778"/>
  <c r="J12778" s="1"/>
  <c r="I20911"/>
  <c r="J20911" s="1"/>
  <c r="I6139"/>
  <c r="J6139" s="1"/>
  <c r="I8473"/>
  <c r="J8473" s="1"/>
  <c r="I17145"/>
  <c r="J17145" s="1"/>
  <c r="I15491"/>
  <c r="J15491" s="1"/>
  <c r="I9157"/>
  <c r="J9157" s="1"/>
  <c r="I14619"/>
  <c r="J14619" s="1"/>
  <c r="I5390"/>
  <c r="J5390" s="1"/>
  <c r="I8472"/>
  <c r="J8472" s="1"/>
  <c r="I21382"/>
  <c r="J21382" s="1"/>
  <c r="I1341"/>
  <c r="J1341" s="1"/>
  <c r="I19685"/>
  <c r="J19685" s="1"/>
  <c r="I3553"/>
  <c r="J3553" s="1"/>
  <c r="I10000"/>
  <c r="J10000" s="1"/>
  <c r="I3663"/>
  <c r="J3663" s="1"/>
  <c r="I659"/>
  <c r="J659" s="1"/>
  <c r="I16625"/>
  <c r="J16625" s="1"/>
  <c r="I2118"/>
  <c r="J2118" s="1"/>
  <c r="I13819"/>
  <c r="J13819" s="1"/>
  <c r="I16919"/>
  <c r="J16919" s="1"/>
  <c r="I2867"/>
  <c r="J2867" s="1"/>
  <c r="I20318"/>
  <c r="J20318" s="1"/>
  <c r="I16733"/>
  <c r="J16733" s="1"/>
  <c r="I8471"/>
  <c r="J8471" s="1"/>
  <c r="I9648"/>
  <c r="J9648" s="1"/>
  <c r="I20486"/>
  <c r="J20486" s="1"/>
  <c r="I8470"/>
  <c r="J8470" s="1"/>
  <c r="I3803"/>
  <c r="J3803" s="1"/>
  <c r="I1475"/>
  <c r="J1475" s="1"/>
  <c r="I3552"/>
  <c r="J3552" s="1"/>
  <c r="I7131"/>
  <c r="J7131" s="1"/>
  <c r="I18151"/>
  <c r="J18151" s="1"/>
  <c r="I23095"/>
  <c r="J23095" s="1"/>
  <c r="I2604"/>
  <c r="J2604" s="1"/>
  <c r="I19324"/>
  <c r="J19324" s="1"/>
  <c r="I14848"/>
  <c r="J14848" s="1"/>
  <c r="I6500"/>
  <c r="J6500" s="1"/>
  <c r="I18199"/>
  <c r="J18199" s="1"/>
  <c r="I19374"/>
  <c r="J19374" s="1"/>
  <c r="I6400"/>
  <c r="J6400" s="1"/>
  <c r="I9272"/>
  <c r="J9272" s="1"/>
  <c r="I12367"/>
  <c r="J12367" s="1"/>
  <c r="I4973"/>
  <c r="J4973" s="1"/>
  <c r="I7332"/>
  <c r="J7332" s="1"/>
  <c r="I11627"/>
  <c r="J11627" s="1"/>
  <c r="I18982"/>
  <c r="J18982" s="1"/>
  <c r="I4386"/>
  <c r="J4386" s="1"/>
  <c r="I21232"/>
  <c r="J21232" s="1"/>
  <c r="I7034"/>
  <c r="J7034" s="1"/>
  <c r="I5257"/>
  <c r="J5257" s="1"/>
  <c r="I16105"/>
  <c r="J16105" s="1"/>
  <c r="I13618"/>
  <c r="J13618" s="1"/>
  <c r="I8420"/>
  <c r="J8420" s="1"/>
  <c r="I658"/>
  <c r="J658" s="1"/>
  <c r="I19807"/>
  <c r="J19807" s="1"/>
  <c r="I11286"/>
  <c r="J11286" s="1"/>
  <c r="I16624"/>
  <c r="J16624" s="1"/>
  <c r="I18198"/>
  <c r="J18198" s="1"/>
  <c r="I14232"/>
  <c r="J14232" s="1"/>
  <c r="I6725"/>
  <c r="J6725" s="1"/>
  <c r="I2043"/>
  <c r="J2043" s="1"/>
  <c r="I17461"/>
  <c r="J17461" s="1"/>
  <c r="I16063"/>
  <c r="J16063" s="1"/>
  <c r="I16597"/>
  <c r="J16597" s="1"/>
  <c r="I18300"/>
  <c r="J18300" s="1"/>
  <c r="I21381"/>
  <c r="J21381" s="1"/>
  <c r="I19730"/>
  <c r="J19730" s="1"/>
  <c r="I12033"/>
  <c r="J12033" s="1"/>
  <c r="I9023"/>
  <c r="J9023" s="1"/>
  <c r="I13668"/>
  <c r="J13668" s="1"/>
  <c r="I657"/>
  <c r="J657" s="1"/>
  <c r="I19645"/>
  <c r="J19645" s="1"/>
  <c r="I19644"/>
  <c r="J19644" s="1"/>
  <c r="I5389"/>
  <c r="J5389" s="1"/>
  <c r="I21160"/>
  <c r="J21160" s="1"/>
  <c r="I14584"/>
  <c r="J14584" s="1"/>
  <c r="I21420"/>
  <c r="J21420" s="1"/>
  <c r="I656"/>
  <c r="J656" s="1"/>
  <c r="I22371"/>
  <c r="J22371" s="1"/>
  <c r="I5256"/>
  <c r="J5256" s="1"/>
  <c r="I5769"/>
  <c r="J5769" s="1"/>
  <c r="I17769"/>
  <c r="J17769" s="1"/>
  <c r="I17768"/>
  <c r="J17768" s="1"/>
  <c r="I8234"/>
  <c r="J8234" s="1"/>
  <c r="I16146"/>
  <c r="J16146" s="1"/>
  <c r="I12451"/>
  <c r="J12451" s="1"/>
  <c r="I8419"/>
  <c r="J8419" s="1"/>
  <c r="I21208"/>
  <c r="J21208" s="1"/>
  <c r="I2909"/>
  <c r="J2909" s="1"/>
  <c r="I20286"/>
  <c r="J20286" s="1"/>
  <c r="I19148"/>
  <c r="J19148" s="1"/>
  <c r="I4030"/>
  <c r="J4030" s="1"/>
  <c r="I7331"/>
  <c r="J7331" s="1"/>
  <c r="I21159"/>
  <c r="J21159" s="1"/>
  <c r="I7914"/>
  <c r="J7914" s="1"/>
  <c r="I1414"/>
  <c r="J1414" s="1"/>
  <c r="I5768"/>
  <c r="J5768" s="1"/>
  <c r="I17144"/>
  <c r="J17144" s="1"/>
  <c r="I20709"/>
  <c r="J20709" s="1"/>
  <c r="I8641"/>
  <c r="J8641" s="1"/>
  <c r="I21533"/>
  <c r="J21533" s="1"/>
  <c r="I19147"/>
  <c r="J19147" s="1"/>
  <c r="I2042"/>
  <c r="J2042" s="1"/>
  <c r="I1386"/>
  <c r="J1386" s="1"/>
  <c r="I21404"/>
  <c r="J21404" s="1"/>
  <c r="I4911"/>
  <c r="J4911" s="1"/>
  <c r="I21380"/>
  <c r="J21380" s="1"/>
  <c r="I14618"/>
  <c r="J14618" s="1"/>
  <c r="I20843"/>
  <c r="J20843" s="1"/>
  <c r="I23074"/>
  <c r="J23074" s="1"/>
  <c r="I7442"/>
  <c r="J7442" s="1"/>
  <c r="I9412"/>
  <c r="J9412" s="1"/>
  <c r="I14693"/>
  <c r="J14693" s="1"/>
  <c r="I13015"/>
  <c r="J13015" s="1"/>
  <c r="I16852"/>
  <c r="J16852" s="1"/>
  <c r="I9347"/>
  <c r="J9347" s="1"/>
  <c r="I7925"/>
  <c r="J7925" s="1"/>
  <c r="I1413"/>
  <c r="J1413" s="1"/>
  <c r="I9328"/>
  <c r="J9328" s="1"/>
  <c r="I15120"/>
  <c r="J15120" s="1"/>
  <c r="I20214"/>
  <c r="J20214" s="1"/>
  <c r="I2117"/>
  <c r="J2117" s="1"/>
  <c r="I12336"/>
  <c r="J12336" s="1"/>
  <c r="I18116"/>
  <c r="J18116" s="1"/>
  <c r="I11155"/>
  <c r="J11155" s="1"/>
  <c r="I6571"/>
  <c r="J6571" s="1"/>
  <c r="I21874"/>
  <c r="J21874" s="1"/>
  <c r="I15490"/>
  <c r="J15490" s="1"/>
  <c r="I18329"/>
  <c r="J18329" s="1"/>
  <c r="I12061"/>
  <c r="J12061" s="1"/>
  <c r="I5255"/>
  <c r="J5255" s="1"/>
  <c r="I1707"/>
  <c r="J1707" s="1"/>
  <c r="I16062"/>
  <c r="J16062" s="1"/>
  <c r="I655"/>
  <c r="J655" s="1"/>
  <c r="I4981"/>
  <c r="J4981" s="1"/>
  <c r="I10293"/>
  <c r="J10293" s="1"/>
  <c r="I654"/>
  <c r="J654" s="1"/>
  <c r="I6399"/>
  <c r="J6399" s="1"/>
  <c r="I21158"/>
  <c r="J21158" s="1"/>
  <c r="I8640"/>
  <c r="J8640" s="1"/>
  <c r="I765"/>
  <c r="J765" s="1"/>
  <c r="I21798"/>
  <c r="J21798" s="1"/>
  <c r="I7932"/>
  <c r="J7932" s="1"/>
  <c r="I22872"/>
  <c r="J22872" s="1"/>
  <c r="I19574"/>
  <c r="J19574" s="1"/>
  <c r="I21157"/>
  <c r="J21157" s="1"/>
  <c r="I13795"/>
  <c r="J13795" s="1"/>
  <c r="I20213"/>
  <c r="J20213" s="1"/>
  <c r="I16851"/>
  <c r="J16851" s="1"/>
  <c r="I7150"/>
  <c r="J7150" s="1"/>
  <c r="I14231"/>
  <c r="J14231" s="1"/>
  <c r="I14847"/>
  <c r="J14847" s="1"/>
  <c r="I12286"/>
  <c r="J12286" s="1"/>
  <c r="I12450"/>
  <c r="J12450" s="1"/>
  <c r="I9004"/>
  <c r="J9004" s="1"/>
  <c r="I9223"/>
  <c r="J9223" s="1"/>
  <c r="I2908"/>
  <c r="J2908" s="1"/>
  <c r="I12441"/>
  <c r="J12441" s="1"/>
  <c r="I22910"/>
  <c r="J22910" s="1"/>
  <c r="J21156"/>
  <c r="I21156"/>
  <c r="I14230"/>
  <c r="J14230" s="1"/>
  <c r="I8738"/>
  <c r="J8738" s="1"/>
  <c r="I16385"/>
  <c r="J16385" s="1"/>
  <c r="I16918"/>
  <c r="J16918" s="1"/>
  <c r="I21797"/>
  <c r="J21797" s="1"/>
  <c r="I14583"/>
  <c r="J14583" s="1"/>
  <c r="I18857"/>
  <c r="J18857" s="1"/>
  <c r="I18856"/>
  <c r="J18856" s="1"/>
  <c r="I22291"/>
  <c r="J22291" s="1"/>
  <c r="I12592"/>
  <c r="J12592" s="1"/>
  <c r="I2116"/>
  <c r="J2116" s="1"/>
  <c r="I8155"/>
  <c r="J8155" s="1"/>
  <c r="I8939"/>
  <c r="J8939" s="1"/>
  <c r="I19729"/>
  <c r="J19729" s="1"/>
  <c r="J14707"/>
  <c r="I14707"/>
  <c r="I20708"/>
  <c r="J20708" s="1"/>
  <c r="I18366"/>
  <c r="J18366" s="1"/>
  <c r="I13195"/>
  <c r="J13195" s="1"/>
  <c r="I5804"/>
  <c r="J5804" s="1"/>
  <c r="I9908"/>
  <c r="J9908" s="1"/>
  <c r="I22370"/>
  <c r="J22370" s="1"/>
  <c r="I1785"/>
  <c r="J1785" s="1"/>
  <c r="I3055"/>
  <c r="J3055" s="1"/>
  <c r="I10984"/>
  <c r="J10984" s="1"/>
  <c r="I653"/>
  <c r="J653" s="1"/>
  <c r="I1754"/>
  <c r="J1754" s="1"/>
  <c r="I12032"/>
  <c r="J12032" s="1"/>
  <c r="I16384"/>
  <c r="J16384" s="1"/>
  <c r="I9192"/>
  <c r="J9192" s="1"/>
  <c r="I21155"/>
  <c r="J21155" s="1"/>
  <c r="I3054"/>
  <c r="J3054" s="1"/>
  <c r="I13536"/>
  <c r="J13536" s="1"/>
  <c r="I22369"/>
  <c r="J22369" s="1"/>
  <c r="I3329"/>
  <c r="J3329" s="1"/>
  <c r="I11822"/>
  <c r="J11822" s="1"/>
  <c r="I9518"/>
  <c r="J9518" s="1"/>
  <c r="I5298"/>
  <c r="J5298" s="1"/>
  <c r="I13818"/>
  <c r="J13818" s="1"/>
  <c r="I19573"/>
  <c r="J19573" s="1"/>
  <c r="I19373"/>
  <c r="J19373" s="1"/>
  <c r="I1740"/>
  <c r="J1740" s="1"/>
  <c r="I2115"/>
  <c r="J2115" s="1"/>
  <c r="I18299"/>
  <c r="J18299" s="1"/>
  <c r="I18596"/>
  <c r="J18596" s="1"/>
  <c r="I11550"/>
  <c r="J11550" s="1"/>
  <c r="I16917"/>
  <c r="J16917" s="1"/>
  <c r="I13794"/>
  <c r="J13794" s="1"/>
  <c r="I20788"/>
  <c r="J20788" s="1"/>
  <c r="I6054"/>
  <c r="J6054" s="1"/>
  <c r="I2565"/>
  <c r="J2565" s="1"/>
  <c r="I19245"/>
  <c r="J19245" s="1"/>
  <c r="I8971"/>
  <c r="J8971" s="1"/>
  <c r="I16145"/>
  <c r="J16145" s="1"/>
  <c r="I5011"/>
  <c r="J5011" s="1"/>
  <c r="I4865"/>
  <c r="J4865" s="1"/>
  <c r="I3036"/>
  <c r="J3036" s="1"/>
  <c r="I18018"/>
  <c r="J18018" s="1"/>
  <c r="I4401"/>
  <c r="J4401" s="1"/>
  <c r="I5466"/>
  <c r="J5466" s="1"/>
  <c r="I19146"/>
  <c r="J19146" s="1"/>
  <c r="I8029"/>
  <c r="J8029" s="1"/>
  <c r="I11154"/>
  <c r="J11154" s="1"/>
  <c r="I9930"/>
  <c r="J9930" s="1"/>
  <c r="I13421"/>
  <c r="J13421" s="1"/>
  <c r="I11612"/>
  <c r="J11612" s="1"/>
  <c r="I21044"/>
  <c r="J21044" s="1"/>
  <c r="I11205"/>
  <c r="J11205" s="1"/>
  <c r="I19572"/>
  <c r="J19572" s="1"/>
  <c r="I16271"/>
  <c r="J16271" s="1"/>
  <c r="I16270"/>
  <c r="J16270" s="1"/>
  <c r="I10829"/>
  <c r="J10829" s="1"/>
  <c r="I8154"/>
  <c r="J8154" s="1"/>
  <c r="I1539"/>
  <c r="J1539" s="1"/>
  <c r="I13535"/>
  <c r="J13535" s="1"/>
  <c r="I13534"/>
  <c r="J13534" s="1"/>
  <c r="I19244"/>
  <c r="J19244" s="1"/>
  <c r="I1538"/>
  <c r="J1538" s="1"/>
  <c r="I4713"/>
  <c r="J4713" s="1"/>
  <c r="I12366"/>
  <c r="J12366" s="1"/>
  <c r="I21419"/>
  <c r="J21419" s="1"/>
  <c r="I22888"/>
  <c r="J22888" s="1"/>
  <c r="I2603"/>
  <c r="J2603" s="1"/>
  <c r="I2963"/>
  <c r="J2963" s="1"/>
  <c r="I19728"/>
  <c r="J19728" s="1"/>
  <c r="I17239"/>
  <c r="J17239" s="1"/>
  <c r="I1588"/>
  <c r="J1588" s="1"/>
  <c r="I11172"/>
  <c r="J11172" s="1"/>
  <c r="I19145"/>
  <c r="J19145" s="1"/>
  <c r="I2866"/>
  <c r="J2866" s="1"/>
  <c r="I6386"/>
  <c r="J6386" s="1"/>
  <c r="I18981"/>
  <c r="J18981" s="1"/>
  <c r="I16659"/>
  <c r="J16659" s="1"/>
  <c r="I10067"/>
  <c r="J10067" s="1"/>
  <c r="I14314"/>
  <c r="J14314" s="1"/>
  <c r="I14313"/>
  <c r="J14313" s="1"/>
  <c r="I12868"/>
  <c r="J12868" s="1"/>
  <c r="I21598"/>
  <c r="J21598" s="1"/>
  <c r="I15511"/>
  <c r="J15511" s="1"/>
  <c r="I1895"/>
  <c r="J1895" s="1"/>
  <c r="I6852"/>
  <c r="J6852" s="1"/>
  <c r="I19806"/>
  <c r="J19806" s="1"/>
  <c r="I19727"/>
  <c r="J19727" s="1"/>
  <c r="I18298"/>
  <c r="J18298" s="1"/>
  <c r="I4864"/>
  <c r="J4864" s="1"/>
  <c r="I16400"/>
  <c r="J16400" s="1"/>
  <c r="I15783"/>
  <c r="J15783" s="1"/>
  <c r="I23073"/>
  <c r="J23073" s="1"/>
  <c r="I23072"/>
  <c r="J23072" s="1"/>
  <c r="I12591"/>
  <c r="J12591" s="1"/>
  <c r="I11171"/>
  <c r="J11171" s="1"/>
  <c r="I773"/>
  <c r="J773" s="1"/>
  <c r="I20285"/>
  <c r="J20285" s="1"/>
  <c r="I5297"/>
  <c r="J5297" s="1"/>
  <c r="I9084"/>
  <c r="J9084" s="1"/>
  <c r="I1894"/>
  <c r="J1894" s="1"/>
  <c r="I17597"/>
  <c r="J17597" s="1"/>
  <c r="I3717"/>
  <c r="J3717" s="1"/>
  <c r="I15489"/>
  <c r="J15489" s="1"/>
  <c r="I5296"/>
  <c r="J5296" s="1"/>
  <c r="I13177"/>
  <c r="J13177" s="1"/>
  <c r="I21532"/>
  <c r="J21532" s="1"/>
  <c r="I12697"/>
  <c r="J12697" s="1"/>
  <c r="I21033"/>
  <c r="J21033" s="1"/>
  <c r="I15488"/>
  <c r="J15488" s="1"/>
  <c r="I8737"/>
  <c r="J8737" s="1"/>
  <c r="I19726"/>
  <c r="J19726" s="1"/>
  <c r="I3035"/>
  <c r="J3035" s="1"/>
  <c r="I3034"/>
  <c r="J3034" s="1"/>
  <c r="I12958"/>
  <c r="J12958" s="1"/>
  <c r="I7913"/>
  <c r="J7913" s="1"/>
  <c r="I12777"/>
  <c r="J12777" s="1"/>
  <c r="I772"/>
  <c r="J772" s="1"/>
  <c r="I4910"/>
  <c r="J4910" s="1"/>
  <c r="I11821"/>
  <c r="J11821" s="1"/>
  <c r="I19022"/>
  <c r="J19022" s="1"/>
  <c r="I890"/>
  <c r="J890" s="1"/>
  <c r="I8073"/>
  <c r="J8073" s="1"/>
  <c r="I19725"/>
  <c r="J19725" s="1"/>
  <c r="I16809"/>
  <c r="J16809" s="1"/>
  <c r="I652"/>
  <c r="J652" s="1"/>
  <c r="I19243"/>
  <c r="J19243" s="1"/>
  <c r="I19724"/>
  <c r="J19724" s="1"/>
  <c r="I8028"/>
  <c r="J8028" s="1"/>
  <c r="I4657"/>
  <c r="J4657" s="1"/>
  <c r="I6398"/>
  <c r="J6398" s="1"/>
  <c r="I5295"/>
  <c r="J5295" s="1"/>
  <c r="I4966"/>
  <c r="J4966" s="1"/>
  <c r="I18297"/>
  <c r="J18297" s="1"/>
  <c r="I3802"/>
  <c r="J3802" s="1"/>
  <c r="I20707"/>
  <c r="J20707" s="1"/>
  <c r="I18855"/>
  <c r="J18855" s="1"/>
  <c r="I13759"/>
  <c r="J13759" s="1"/>
  <c r="I18980"/>
  <c r="J18980" s="1"/>
  <c r="I764"/>
  <c r="J764" s="1"/>
  <c r="I17529"/>
  <c r="J17529" s="1"/>
  <c r="I18854"/>
  <c r="J18854" s="1"/>
  <c r="I10052"/>
  <c r="J10052" s="1"/>
  <c r="I23112"/>
  <c r="J23112" s="1"/>
  <c r="I13482"/>
  <c r="J13482" s="1"/>
  <c r="I19805"/>
  <c r="J19805" s="1"/>
  <c r="I4656"/>
  <c r="J4656" s="1"/>
  <c r="I9022"/>
  <c r="J9022" s="1"/>
  <c r="I7033"/>
  <c r="J7033" s="1"/>
  <c r="I16061"/>
  <c r="J16061" s="1"/>
  <c r="I889"/>
  <c r="J889" s="1"/>
  <c r="I11611"/>
  <c r="J11611" s="1"/>
  <c r="I2455"/>
  <c r="J2455" s="1"/>
  <c r="I6877"/>
  <c r="J6877" s="1"/>
  <c r="I12031"/>
  <c r="J12031" s="1"/>
  <c r="I10033"/>
  <c r="J10033" s="1"/>
  <c r="I7912"/>
  <c r="J7912" s="1"/>
  <c r="I21207"/>
  <c r="J21207" s="1"/>
  <c r="I21658"/>
  <c r="J21658" s="1"/>
  <c r="I12390"/>
  <c r="J12390" s="1"/>
  <c r="I763"/>
  <c r="J763" s="1"/>
  <c r="I18296"/>
  <c r="J18296" s="1"/>
  <c r="I8783"/>
  <c r="J8783" s="1"/>
  <c r="I18036"/>
  <c r="J18036" s="1"/>
  <c r="I5803"/>
  <c r="J5803" s="1"/>
  <c r="I8859"/>
  <c r="J8859" s="1"/>
  <c r="I8858"/>
  <c r="J8858" s="1"/>
  <c r="I9346"/>
  <c r="J9346" s="1"/>
  <c r="I8857"/>
  <c r="J8857" s="1"/>
  <c r="I9517"/>
  <c r="J9517" s="1"/>
  <c r="I9156"/>
  <c r="J9156" s="1"/>
  <c r="I9712"/>
  <c r="J9712" s="1"/>
  <c r="I15782"/>
  <c r="J15782" s="1"/>
  <c r="I5549"/>
  <c r="J5549" s="1"/>
  <c r="I18624"/>
  <c r="J18624" s="1"/>
  <c r="I8219"/>
  <c r="J8219" s="1"/>
  <c r="I22909"/>
  <c r="J22909" s="1"/>
  <c r="I16060"/>
  <c r="J16060" s="1"/>
  <c r="I3328"/>
  <c r="J3328" s="1"/>
  <c r="I12590"/>
  <c r="J12590" s="1"/>
  <c r="I9191"/>
  <c r="J9191" s="1"/>
  <c r="I9190"/>
  <c r="J9190" s="1"/>
  <c r="I21796"/>
  <c r="J21796" s="1"/>
  <c r="I4321"/>
  <c r="J4321" s="1"/>
  <c r="I18623"/>
  <c r="J18623" s="1"/>
  <c r="I18853"/>
  <c r="J18853" s="1"/>
  <c r="I9625"/>
  <c r="J9625" s="1"/>
  <c r="I13406"/>
  <c r="J13406" s="1"/>
  <c r="I18611"/>
  <c r="J18611" s="1"/>
  <c r="I8639"/>
  <c r="J8639" s="1"/>
  <c r="I14846"/>
  <c r="J14846" s="1"/>
  <c r="I5465"/>
  <c r="J5465" s="1"/>
  <c r="I21597"/>
  <c r="J21597" s="1"/>
  <c r="I19286"/>
  <c r="J19286" s="1"/>
  <c r="I16786"/>
  <c r="J16786" s="1"/>
  <c r="I12589"/>
  <c r="J12589" s="1"/>
  <c r="I18295"/>
  <c r="J18295" s="1"/>
  <c r="I20842"/>
  <c r="J20842" s="1"/>
  <c r="I17584"/>
  <c r="J17584" s="1"/>
  <c r="I14289"/>
  <c r="J14289" s="1"/>
  <c r="I18852"/>
  <c r="J18852" s="1"/>
  <c r="I14929"/>
  <c r="J14929" s="1"/>
  <c r="I9516"/>
  <c r="J9516" s="1"/>
  <c r="I3685"/>
  <c r="J3685" s="1"/>
  <c r="J1412"/>
  <c r="I1412"/>
  <c r="I3269"/>
  <c r="J3269" s="1"/>
  <c r="I21873"/>
  <c r="J21873" s="1"/>
  <c r="I21736"/>
  <c r="J21736" s="1"/>
  <c r="I7032"/>
  <c r="J7032" s="1"/>
  <c r="I6893"/>
  <c r="J6893" s="1"/>
  <c r="I20005"/>
  <c r="J20005" s="1"/>
  <c r="I20004"/>
  <c r="J20004" s="1"/>
  <c r="I15075"/>
  <c r="J15075" s="1"/>
  <c r="I21635"/>
  <c r="J21635" s="1"/>
  <c r="I12389"/>
  <c r="J12389" s="1"/>
  <c r="I6385"/>
  <c r="J6385" s="1"/>
  <c r="I6384"/>
  <c r="J6384" s="1"/>
  <c r="I11796"/>
  <c r="J11796" s="1"/>
  <c r="I771"/>
  <c r="J771" s="1"/>
  <c r="I15545"/>
  <c r="J15545" s="1"/>
  <c r="I11153"/>
  <c r="J11153" s="1"/>
  <c r="I11152"/>
  <c r="J11152" s="1"/>
  <c r="I3801"/>
  <c r="J3801" s="1"/>
  <c r="I5254"/>
  <c r="J5254" s="1"/>
  <c r="I8218"/>
  <c r="J8218" s="1"/>
  <c r="I16596"/>
  <c r="J16596" s="1"/>
  <c r="I10627"/>
  <c r="J10627" s="1"/>
  <c r="I21872"/>
  <c r="J21872" s="1"/>
  <c r="I6892"/>
  <c r="J6892" s="1"/>
  <c r="I20706"/>
  <c r="J20706" s="1"/>
  <c r="I8469"/>
  <c r="J8469" s="1"/>
  <c r="I18851"/>
  <c r="J18851" s="1"/>
  <c r="I17238"/>
  <c r="J17238" s="1"/>
  <c r="I18727"/>
  <c r="J18727" s="1"/>
  <c r="I3341"/>
  <c r="J3341" s="1"/>
  <c r="I22860"/>
  <c r="J22860" s="1"/>
  <c r="I3716"/>
  <c r="J3716" s="1"/>
  <c r="I21483"/>
  <c r="J21483" s="1"/>
  <c r="I12003"/>
  <c r="J12003" s="1"/>
  <c r="I14320"/>
  <c r="J14320" s="1"/>
  <c r="I14349"/>
  <c r="J14349" s="1"/>
  <c r="I21032"/>
  <c r="J21032" s="1"/>
  <c r="I6816"/>
  <c r="J6816" s="1"/>
  <c r="I18595"/>
  <c r="J18595" s="1"/>
  <c r="I19323"/>
  <c r="J19323" s="1"/>
  <c r="I22368"/>
  <c r="J22368" s="1"/>
  <c r="I12002"/>
  <c r="J12002" s="1"/>
  <c r="I20604"/>
  <c r="J20604" s="1"/>
  <c r="I20603"/>
  <c r="J20603" s="1"/>
  <c r="I14928"/>
  <c r="J14928" s="1"/>
  <c r="I10292"/>
  <c r="J10292" s="1"/>
  <c r="I5010"/>
  <c r="J5010" s="1"/>
  <c r="I1876"/>
  <c r="J1876" s="1"/>
  <c r="I15487"/>
  <c r="J15487" s="1"/>
  <c r="I18753"/>
  <c r="J18753" s="1"/>
  <c r="I18752"/>
  <c r="J18752" s="1"/>
  <c r="I13897"/>
  <c r="J13897" s="1"/>
  <c r="I10983"/>
  <c r="J10983" s="1"/>
  <c r="I17528"/>
  <c r="J17528" s="1"/>
  <c r="I17310"/>
  <c r="J17310" s="1"/>
  <c r="I3005"/>
  <c r="J3005" s="1"/>
  <c r="I10598"/>
  <c r="J10598" s="1"/>
  <c r="I1739"/>
  <c r="J1739" s="1"/>
  <c r="I5802"/>
  <c r="J5802" s="1"/>
  <c r="I18594"/>
  <c r="J18594" s="1"/>
  <c r="I8638"/>
  <c r="J8638" s="1"/>
  <c r="I11107"/>
  <c r="J11107" s="1"/>
  <c r="I9634"/>
  <c r="J9634" s="1"/>
  <c r="I19984"/>
  <c r="J19984" s="1"/>
  <c r="I11820"/>
  <c r="J11820" s="1"/>
  <c r="I1738"/>
  <c r="J1738" s="1"/>
  <c r="I1737"/>
  <c r="J1737" s="1"/>
  <c r="I10626"/>
  <c r="J10626" s="1"/>
  <c r="I9083"/>
  <c r="J9083" s="1"/>
  <c r="I2525"/>
  <c r="J2525" s="1"/>
  <c r="I651"/>
  <c r="J651" s="1"/>
  <c r="I11819"/>
  <c r="J11819" s="1"/>
  <c r="I14582"/>
  <c r="J14582" s="1"/>
  <c r="I16588"/>
  <c r="J16588" s="1"/>
  <c r="I8217"/>
  <c r="J8217" s="1"/>
  <c r="I888"/>
  <c r="J888" s="1"/>
  <c r="I4157"/>
  <c r="J4157" s="1"/>
  <c r="I19983"/>
  <c r="J19983" s="1"/>
  <c r="I19982"/>
  <c r="J19982" s="1"/>
  <c r="I9359"/>
  <c r="J9359" s="1"/>
  <c r="I18115"/>
  <c r="J18115" s="1"/>
  <c r="I22549"/>
  <c r="J22549" s="1"/>
  <c r="I5801"/>
  <c r="J5801" s="1"/>
  <c r="I8722"/>
  <c r="J8722" s="1"/>
  <c r="I22859"/>
  <c r="J22859" s="1"/>
  <c r="I19723"/>
  <c r="J19723" s="1"/>
  <c r="I2114"/>
  <c r="J2114" s="1"/>
  <c r="I20526"/>
  <c r="J20526" s="1"/>
  <c r="I9907"/>
  <c r="J9907" s="1"/>
  <c r="I19804"/>
  <c r="J19804" s="1"/>
  <c r="I3053"/>
  <c r="J3053" s="1"/>
  <c r="I8468"/>
  <c r="J8468" s="1"/>
  <c r="I1340"/>
  <c r="J1340" s="1"/>
  <c r="I19803"/>
  <c r="J19803" s="1"/>
  <c r="I21497"/>
  <c r="J21497" s="1"/>
  <c r="I10796"/>
  <c r="J10796" s="1"/>
  <c r="I15486"/>
  <c r="J15486" s="1"/>
  <c r="I16587"/>
  <c r="J16587" s="1"/>
  <c r="I11170"/>
  <c r="J11170" s="1"/>
  <c r="I650"/>
  <c r="J650" s="1"/>
  <c r="I4400"/>
  <c r="J4400" s="1"/>
  <c r="I649"/>
  <c r="J649" s="1"/>
  <c r="I648"/>
  <c r="J648" s="1"/>
  <c r="I10625"/>
  <c r="J10625" s="1"/>
  <c r="I22908"/>
  <c r="J22908" s="1"/>
  <c r="I6891"/>
  <c r="J6891" s="1"/>
  <c r="I14348"/>
  <c r="J14348" s="1"/>
  <c r="I16595"/>
  <c r="J16595" s="1"/>
  <c r="I1557"/>
  <c r="J1557" s="1"/>
  <c r="I1753"/>
  <c r="J1753" s="1"/>
  <c r="I13896"/>
  <c r="J13896" s="1"/>
  <c r="I6033"/>
  <c r="J6033" s="1"/>
  <c r="I1736"/>
  <c r="J1736" s="1"/>
  <c r="I3400"/>
  <c r="J3400" s="1"/>
  <c r="I8637"/>
  <c r="J8637" s="1"/>
  <c r="I9411"/>
  <c r="J9411" s="1"/>
  <c r="I9410"/>
  <c r="J9410" s="1"/>
  <c r="I9515"/>
  <c r="J9515" s="1"/>
  <c r="I12425"/>
  <c r="J12425" s="1"/>
  <c r="I16717"/>
  <c r="J16717" s="1"/>
  <c r="I22367"/>
  <c r="J22367" s="1"/>
  <c r="I11831"/>
  <c r="J11831" s="1"/>
  <c r="I19643"/>
  <c r="J19643" s="1"/>
  <c r="I17143"/>
  <c r="J17143" s="1"/>
  <c r="I13895"/>
  <c r="J13895" s="1"/>
  <c r="I18979"/>
  <c r="J18979" s="1"/>
  <c r="I9429"/>
  <c r="J9429" s="1"/>
  <c r="I12703"/>
  <c r="J12703" s="1"/>
  <c r="I10624"/>
  <c r="J10624" s="1"/>
  <c r="I5294"/>
  <c r="J5294" s="1"/>
  <c r="I16658"/>
  <c r="J16658" s="1"/>
  <c r="I12628"/>
  <c r="J12628" s="1"/>
  <c r="I13367"/>
  <c r="J13367" s="1"/>
  <c r="I22366"/>
  <c r="J22366" s="1"/>
  <c r="I8027"/>
  <c r="J8027" s="1"/>
  <c r="I12817"/>
  <c r="J12817" s="1"/>
  <c r="I7911"/>
  <c r="J7911" s="1"/>
  <c r="I13758"/>
  <c r="J13758" s="1"/>
  <c r="I9647"/>
  <c r="J9647" s="1"/>
  <c r="I16657"/>
  <c r="J16657" s="1"/>
  <c r="I13894"/>
  <c r="J13894" s="1"/>
  <c r="I15119"/>
  <c r="J15119" s="1"/>
  <c r="I22907"/>
  <c r="J22907" s="1"/>
  <c r="I8636"/>
  <c r="J8636" s="1"/>
  <c r="I13133"/>
  <c r="J13133" s="1"/>
  <c r="I1411"/>
  <c r="J1411" s="1"/>
  <c r="I6499"/>
  <c r="J6499" s="1"/>
  <c r="I647"/>
  <c r="J647" s="1"/>
  <c r="I18101"/>
  <c r="J18101" s="1"/>
  <c r="I19802"/>
  <c r="J19802" s="1"/>
  <c r="I4863"/>
  <c r="J4863" s="1"/>
  <c r="I22365"/>
  <c r="J22365" s="1"/>
  <c r="I18100"/>
  <c r="J18100" s="1"/>
  <c r="I16586"/>
  <c r="J16586" s="1"/>
  <c r="I22231"/>
  <c r="J22231" s="1"/>
  <c r="I8938"/>
  <c r="J8938" s="1"/>
  <c r="I20169"/>
  <c r="J20169" s="1"/>
  <c r="I9082"/>
  <c r="J9082" s="1"/>
  <c r="I7330"/>
  <c r="J7330" s="1"/>
  <c r="I9514"/>
  <c r="J9514" s="1"/>
  <c r="I15871"/>
  <c r="J15871" s="1"/>
  <c r="I12867"/>
  <c r="J12867" s="1"/>
  <c r="I13757"/>
  <c r="J13757" s="1"/>
  <c r="I19839"/>
  <c r="J19839" s="1"/>
  <c r="I8782"/>
  <c r="J8782" s="1"/>
  <c r="I19981"/>
  <c r="J19981" s="1"/>
  <c r="I22906"/>
  <c r="J22906" s="1"/>
  <c r="I11610"/>
  <c r="J11610" s="1"/>
  <c r="I14603"/>
  <c r="J14603" s="1"/>
  <c r="I14602"/>
  <c r="J14602" s="1"/>
  <c r="I19144"/>
  <c r="J19144" s="1"/>
  <c r="I16916"/>
  <c r="J16916" s="1"/>
  <c r="I6876"/>
  <c r="J6876" s="1"/>
  <c r="I18850"/>
  <c r="J18850" s="1"/>
  <c r="I18849"/>
  <c r="J18849" s="1"/>
  <c r="I12931"/>
  <c r="J12931" s="1"/>
  <c r="I8372"/>
  <c r="J8372" s="1"/>
  <c r="I12262"/>
  <c r="J12262" s="1"/>
  <c r="I14581"/>
  <c r="J14581" s="1"/>
  <c r="I4937"/>
  <c r="J4937" s="1"/>
  <c r="I646"/>
  <c r="J646" s="1"/>
  <c r="I4062"/>
  <c r="J4062" s="1"/>
  <c r="I15074"/>
  <c r="J15074" s="1"/>
  <c r="I6871"/>
  <c r="J6871" s="1"/>
  <c r="I20705"/>
  <c r="J20705" s="1"/>
  <c r="I7959"/>
  <c r="J7959" s="1"/>
  <c r="I3618"/>
  <c r="J3618" s="1"/>
  <c r="I11106"/>
  <c r="J11106" s="1"/>
  <c r="I12030"/>
  <c r="J12030" s="1"/>
  <c r="I8635"/>
  <c r="J8635" s="1"/>
  <c r="I6519"/>
  <c r="J6519" s="1"/>
  <c r="I6851"/>
  <c r="J6851" s="1"/>
  <c r="I14043"/>
  <c r="J14043" s="1"/>
  <c r="I13420"/>
  <c r="J13420" s="1"/>
  <c r="I11501"/>
  <c r="J11501" s="1"/>
  <c r="I645"/>
  <c r="J645" s="1"/>
  <c r="I3715"/>
  <c r="J3715" s="1"/>
  <c r="I1653"/>
  <c r="J1653" s="1"/>
  <c r="I20602"/>
  <c r="J20602" s="1"/>
  <c r="I18568"/>
  <c r="J18568" s="1"/>
  <c r="I18164"/>
  <c r="J18164" s="1"/>
  <c r="I17237"/>
  <c r="J17237" s="1"/>
  <c r="I1352"/>
  <c r="J1352" s="1"/>
  <c r="I18178"/>
  <c r="J18178" s="1"/>
  <c r="I16865"/>
  <c r="J16865" s="1"/>
  <c r="I2454"/>
  <c r="J2454" s="1"/>
  <c r="I5659"/>
  <c r="J5659" s="1"/>
  <c r="I9745"/>
  <c r="J9745" s="1"/>
  <c r="I22230"/>
  <c r="J22230" s="1"/>
  <c r="I23111"/>
  <c r="J23111" s="1"/>
  <c r="I9189"/>
  <c r="J9189" s="1"/>
  <c r="I19372"/>
  <c r="J19372" s="1"/>
  <c r="I14863"/>
  <c r="J14863" s="1"/>
  <c r="I12424"/>
  <c r="J12424" s="1"/>
  <c r="I18099"/>
  <c r="J18099" s="1"/>
  <c r="I6850"/>
  <c r="J6850" s="1"/>
  <c r="I12463"/>
  <c r="J12463" s="1"/>
  <c r="I9155"/>
  <c r="J9155" s="1"/>
  <c r="I9154"/>
  <c r="J9154" s="1"/>
  <c r="I15916"/>
  <c r="J15916" s="1"/>
  <c r="I9513"/>
  <c r="J9513" s="1"/>
  <c r="I17767"/>
  <c r="J17767" s="1"/>
  <c r="I20704"/>
  <c r="J20704" s="1"/>
  <c r="I5548"/>
  <c r="J5548" s="1"/>
  <c r="I8371"/>
  <c r="J8371" s="1"/>
  <c r="I12365"/>
  <c r="J12365" s="1"/>
  <c r="I11521"/>
  <c r="J11521" s="1"/>
  <c r="I13533"/>
  <c r="J13533" s="1"/>
  <c r="I5658"/>
  <c r="J5658" s="1"/>
  <c r="I11609"/>
  <c r="J11609" s="1"/>
  <c r="I16623"/>
  <c r="J16623" s="1"/>
  <c r="I22858"/>
  <c r="J22858" s="1"/>
  <c r="I8153"/>
  <c r="J8153" s="1"/>
  <c r="I4655"/>
  <c r="J4655" s="1"/>
  <c r="I12001"/>
  <c r="J12001" s="1"/>
  <c r="I12000"/>
  <c r="J12000" s="1"/>
  <c r="I5253"/>
  <c r="J5253" s="1"/>
  <c r="I11169"/>
  <c r="J11169" s="1"/>
  <c r="I3238"/>
  <c r="J3238" s="1"/>
  <c r="I22871"/>
  <c r="J22871" s="1"/>
  <c r="I14229"/>
  <c r="J14229" s="1"/>
  <c r="I1573"/>
  <c r="J1573" s="1"/>
  <c r="I23071"/>
  <c r="J23071" s="1"/>
  <c r="I14228"/>
  <c r="J14228" s="1"/>
  <c r="I14227"/>
  <c r="J14227" s="1"/>
  <c r="I6518"/>
  <c r="J6518" s="1"/>
  <c r="I21735"/>
  <c r="J21735" s="1"/>
  <c r="I8634"/>
  <c r="J8634" s="1"/>
  <c r="I4029"/>
  <c r="J4029" s="1"/>
  <c r="I19642"/>
  <c r="J19642" s="1"/>
  <c r="I19801"/>
  <c r="J19801" s="1"/>
  <c r="I644"/>
  <c r="J644" s="1"/>
  <c r="I7924"/>
  <c r="J7924" s="1"/>
  <c r="I2865"/>
  <c r="J2865" s="1"/>
  <c r="I3467"/>
  <c r="J3467" s="1"/>
  <c r="I6942"/>
  <c r="J6942" s="1"/>
  <c r="I643"/>
  <c r="J643" s="1"/>
  <c r="I13634"/>
  <c r="J13634" s="1"/>
  <c r="I6941"/>
  <c r="J6941" s="1"/>
  <c r="I5583"/>
  <c r="J5583" s="1"/>
  <c r="I19800"/>
  <c r="J19800" s="1"/>
  <c r="I12388"/>
  <c r="J12388" s="1"/>
  <c r="I642"/>
  <c r="J642" s="1"/>
  <c r="I20703"/>
  <c r="J20703" s="1"/>
  <c r="I18403"/>
  <c r="J18403" s="1"/>
  <c r="I2092"/>
  <c r="J2092" s="1"/>
  <c r="I7910"/>
  <c r="J7910" s="1"/>
  <c r="I6414"/>
  <c r="J6414" s="1"/>
  <c r="I7130"/>
  <c r="J7130" s="1"/>
  <c r="I21031"/>
  <c r="J21031" s="1"/>
  <c r="I20412"/>
  <c r="J20412" s="1"/>
  <c r="I6870"/>
  <c r="J6870" s="1"/>
  <c r="I17583"/>
  <c r="J17583" s="1"/>
  <c r="I17582"/>
  <c r="J17582" s="1"/>
  <c r="I12617"/>
  <c r="J12617" s="1"/>
  <c r="I12364"/>
  <c r="J12364" s="1"/>
  <c r="I9999"/>
  <c r="J9999" s="1"/>
  <c r="I21154"/>
  <c r="J21154" s="1"/>
  <c r="I4909"/>
  <c r="J4909" s="1"/>
  <c r="I15544"/>
  <c r="J15544" s="1"/>
  <c r="I18593"/>
  <c r="J18593" s="1"/>
  <c r="I16383"/>
  <c r="J16383" s="1"/>
  <c r="I11002"/>
  <c r="J11002" s="1"/>
  <c r="I6041"/>
  <c r="J6041" s="1"/>
  <c r="I14042"/>
  <c r="J14042" s="1"/>
  <c r="I8800"/>
  <c r="J8800" s="1"/>
  <c r="I6138"/>
  <c r="J6138" s="1"/>
  <c r="I13366"/>
  <c r="J13366" s="1"/>
  <c r="I6849"/>
  <c r="J6849" s="1"/>
  <c r="I16585"/>
  <c r="J16585" s="1"/>
  <c r="I20601"/>
  <c r="J20601" s="1"/>
  <c r="I5293"/>
  <c r="J5293" s="1"/>
  <c r="I14297"/>
  <c r="J14297" s="1"/>
  <c r="I11500"/>
  <c r="J11500" s="1"/>
  <c r="I21379"/>
  <c r="J21379" s="1"/>
  <c r="I3277"/>
  <c r="J3277" s="1"/>
  <c r="I2453"/>
  <c r="J2453" s="1"/>
  <c r="I8799"/>
  <c r="J8799" s="1"/>
  <c r="I16732"/>
  <c r="J16732" s="1"/>
  <c r="I11151"/>
  <c r="J11151" s="1"/>
  <c r="I11806"/>
  <c r="J11806" s="1"/>
  <c r="I9409"/>
  <c r="J9409" s="1"/>
  <c r="I9408"/>
  <c r="J9408" s="1"/>
  <c r="I8781"/>
  <c r="J8781" s="1"/>
  <c r="I13481"/>
  <c r="J13481" s="1"/>
  <c r="I18197"/>
  <c r="J18197" s="1"/>
  <c r="I10611"/>
  <c r="J10611" s="1"/>
  <c r="I14041"/>
  <c r="J14041" s="1"/>
  <c r="I22364"/>
  <c r="J22364" s="1"/>
  <c r="I641"/>
  <c r="J641" s="1"/>
  <c r="I9998"/>
  <c r="J9998" s="1"/>
  <c r="I12787"/>
  <c r="J12787" s="1"/>
  <c r="I14580"/>
  <c r="J14580" s="1"/>
  <c r="I887"/>
  <c r="J887" s="1"/>
  <c r="I17581"/>
  <c r="J17581" s="1"/>
  <c r="I11105"/>
  <c r="J11105" s="1"/>
  <c r="I11578"/>
  <c r="J11578" s="1"/>
  <c r="I11577"/>
  <c r="J11577" s="1"/>
  <c r="I21871"/>
  <c r="J21871" s="1"/>
  <c r="I4071"/>
  <c r="J4071" s="1"/>
  <c r="I11499"/>
  <c r="J11499" s="1"/>
  <c r="I640"/>
  <c r="J640" s="1"/>
  <c r="I22857"/>
  <c r="J22857" s="1"/>
  <c r="I18567"/>
  <c r="J18567" s="1"/>
  <c r="I1875"/>
  <c r="J1875" s="1"/>
  <c r="I21634"/>
  <c r="J21634" s="1"/>
  <c r="I8970"/>
  <c r="J8970" s="1"/>
  <c r="I3800"/>
  <c r="J3800" s="1"/>
  <c r="I2113"/>
  <c r="J2113" s="1"/>
  <c r="I7031"/>
  <c r="J7031" s="1"/>
  <c r="I16059"/>
  <c r="J16059" s="1"/>
  <c r="I9761"/>
  <c r="J9761" s="1"/>
  <c r="I4028"/>
  <c r="J4028" s="1"/>
  <c r="I11576"/>
  <c r="J11576" s="1"/>
  <c r="I1752"/>
  <c r="J1752" s="1"/>
  <c r="I14296"/>
  <c r="J14296" s="1"/>
  <c r="I4891"/>
  <c r="J4891" s="1"/>
  <c r="I2864"/>
  <c r="J2864" s="1"/>
  <c r="I3799"/>
  <c r="J3799" s="1"/>
  <c r="I12440"/>
  <c r="J12440" s="1"/>
  <c r="I18365"/>
  <c r="J18365" s="1"/>
  <c r="I10597"/>
  <c r="J10597" s="1"/>
  <c r="I18017"/>
  <c r="J18017" s="1"/>
  <c r="I20168"/>
  <c r="J20168" s="1"/>
  <c r="I18622"/>
  <c r="J18622" s="1"/>
  <c r="I3798"/>
  <c r="J3798" s="1"/>
  <c r="I14862"/>
  <c r="J14862" s="1"/>
  <c r="I9271"/>
  <c r="J9271" s="1"/>
  <c r="I2623"/>
  <c r="J2623" s="1"/>
  <c r="I16104"/>
  <c r="J16104" s="1"/>
  <c r="I22229"/>
  <c r="J22229" s="1"/>
  <c r="I16716"/>
  <c r="J16716" s="1"/>
  <c r="I6397"/>
  <c r="J6397" s="1"/>
  <c r="I6875"/>
  <c r="J6875" s="1"/>
  <c r="I16080"/>
  <c r="J16080" s="1"/>
  <c r="I23070"/>
  <c r="J23070" s="1"/>
  <c r="I12029"/>
  <c r="J12029" s="1"/>
  <c r="I1801"/>
  <c r="J1801" s="1"/>
  <c r="I14579"/>
  <c r="J14579" s="1"/>
  <c r="I13419"/>
  <c r="J13419" s="1"/>
  <c r="I17464"/>
  <c r="J17464" s="1"/>
  <c r="I18939"/>
  <c r="J18939" s="1"/>
  <c r="I1874"/>
  <c r="J1874" s="1"/>
  <c r="I19143"/>
  <c r="J19143" s="1"/>
  <c r="I10258"/>
  <c r="J10258" s="1"/>
  <c r="I22905"/>
  <c r="J22905" s="1"/>
  <c r="I18751"/>
  <c r="J18751" s="1"/>
  <c r="I19021"/>
  <c r="J19021" s="1"/>
  <c r="I639"/>
  <c r="J639" s="1"/>
  <c r="I9270"/>
  <c r="J9270" s="1"/>
  <c r="I1800"/>
  <c r="J1800" s="1"/>
  <c r="I15870"/>
  <c r="J15870" s="1"/>
  <c r="I4070"/>
  <c r="J4070" s="1"/>
  <c r="I638"/>
  <c r="J638" s="1"/>
  <c r="I3399"/>
  <c r="J3399" s="1"/>
  <c r="I8969"/>
  <c r="J8969" s="1"/>
  <c r="I14040"/>
  <c r="J14040" s="1"/>
  <c r="I22904"/>
  <c r="J22904" s="1"/>
  <c r="I16915"/>
  <c r="J16915" s="1"/>
  <c r="I11575"/>
  <c r="J11575" s="1"/>
  <c r="I18163"/>
  <c r="J18163" s="1"/>
  <c r="I4320"/>
  <c r="J4320" s="1"/>
  <c r="I637"/>
  <c r="J637" s="1"/>
  <c r="I636"/>
  <c r="J636" s="1"/>
  <c r="I5985"/>
  <c r="J5985" s="1"/>
  <c r="I20702"/>
  <c r="J20702" s="1"/>
  <c r="I6685"/>
  <c r="J6685" s="1"/>
  <c r="I21795"/>
  <c r="J21795" s="1"/>
  <c r="I19799"/>
  <c r="J19799" s="1"/>
  <c r="I19204"/>
  <c r="J19204" s="1"/>
  <c r="I20967"/>
  <c r="J20967" s="1"/>
  <c r="I3376"/>
  <c r="J3376" s="1"/>
  <c r="I635"/>
  <c r="J635" s="1"/>
  <c r="I12776"/>
  <c r="J12776" s="1"/>
  <c r="I11795"/>
  <c r="J11795" s="1"/>
  <c r="I13194"/>
  <c r="J13194" s="1"/>
  <c r="I21378"/>
  <c r="J21378" s="1"/>
  <c r="I9161"/>
  <c r="J9161" s="1"/>
  <c r="I21870"/>
  <c r="J21870" s="1"/>
  <c r="I13633"/>
  <c r="J13633" s="1"/>
  <c r="I1751"/>
  <c r="J1751" s="1"/>
  <c r="I19798"/>
  <c r="J19798" s="1"/>
  <c r="I3466"/>
  <c r="J3466" s="1"/>
  <c r="I15485"/>
  <c r="J15485" s="1"/>
  <c r="I13418"/>
  <c r="J13418" s="1"/>
  <c r="I16715"/>
  <c r="J16715" s="1"/>
  <c r="I8467"/>
  <c r="J8467" s="1"/>
  <c r="I2065"/>
  <c r="J2065" s="1"/>
  <c r="I20167"/>
  <c r="J20167" s="1"/>
  <c r="I19797"/>
  <c r="J19797" s="1"/>
  <c r="I1692"/>
  <c r="J1692" s="1"/>
  <c r="I6032"/>
  <c r="J6032" s="1"/>
  <c r="I18848"/>
  <c r="J18848" s="1"/>
  <c r="I22856"/>
  <c r="J22856" s="1"/>
  <c r="I14578"/>
  <c r="J14578" s="1"/>
  <c r="I10257"/>
  <c r="J10257" s="1"/>
  <c r="I10256"/>
  <c r="J10256" s="1"/>
  <c r="I9021"/>
  <c r="J9021" s="1"/>
  <c r="I1873"/>
  <c r="J1873" s="1"/>
  <c r="I634"/>
  <c r="J634" s="1"/>
  <c r="I9512"/>
  <c r="J9512" s="1"/>
  <c r="I21718"/>
  <c r="J21718" s="1"/>
  <c r="I10082"/>
  <c r="J10082" s="1"/>
  <c r="I3617"/>
  <c r="J3617" s="1"/>
  <c r="I11387"/>
  <c r="J11387" s="1"/>
  <c r="I7329"/>
  <c r="J7329" s="1"/>
  <c r="I7441"/>
  <c r="J7441" s="1"/>
  <c r="I11794"/>
  <c r="J11794" s="1"/>
  <c r="I8466"/>
  <c r="J8466" s="1"/>
  <c r="I8721"/>
  <c r="J8721" s="1"/>
  <c r="I5657"/>
  <c r="J5657" s="1"/>
  <c r="I1537"/>
  <c r="J1537" s="1"/>
  <c r="I9929"/>
  <c r="J9929" s="1"/>
  <c r="I14679"/>
  <c r="J14679" s="1"/>
  <c r="I17810"/>
  <c r="J17810" s="1"/>
  <c r="I5464"/>
  <c r="J5464" s="1"/>
  <c r="I2907"/>
  <c r="J2907" s="1"/>
  <c r="I6288"/>
  <c r="J6288" s="1"/>
  <c r="I1474"/>
  <c r="J1474" s="1"/>
  <c r="I3530"/>
  <c r="J3530" s="1"/>
  <c r="I4385"/>
  <c r="J4385" s="1"/>
  <c r="I11608"/>
  <c r="J11608" s="1"/>
  <c r="I8633"/>
  <c r="J8633" s="1"/>
  <c r="I8177"/>
  <c r="J8177" s="1"/>
  <c r="I8026"/>
  <c r="J8026" s="1"/>
  <c r="I17859"/>
  <c r="J17859" s="1"/>
  <c r="I6287"/>
  <c r="J6287" s="1"/>
  <c r="I20411"/>
  <c r="J20411" s="1"/>
  <c r="I20410"/>
  <c r="J20410" s="1"/>
  <c r="I17527"/>
  <c r="J17527" s="1"/>
  <c r="I4908"/>
  <c r="J4908" s="1"/>
  <c r="I9711"/>
  <c r="J9711" s="1"/>
  <c r="I633"/>
  <c r="J633" s="1"/>
  <c r="I14717"/>
  <c r="J14717" s="1"/>
  <c r="I6869"/>
  <c r="J6869" s="1"/>
  <c r="I7149"/>
  <c r="J7149" s="1"/>
  <c r="I2452"/>
  <c r="J2452" s="1"/>
  <c r="I6815"/>
  <c r="J6815" s="1"/>
  <c r="I4890"/>
  <c r="J4890" s="1"/>
  <c r="I17858"/>
  <c r="J17858" s="1"/>
  <c r="I11793"/>
  <c r="J11793" s="1"/>
  <c r="I13893"/>
  <c r="J13893" s="1"/>
  <c r="I21531"/>
  <c r="J21531" s="1"/>
  <c r="I13176"/>
  <c r="J13176" s="1"/>
  <c r="I632"/>
  <c r="J632" s="1"/>
  <c r="I17236"/>
  <c r="J17236" s="1"/>
  <c r="I19838"/>
  <c r="J19838" s="1"/>
  <c r="I14347"/>
  <c r="J14347" s="1"/>
  <c r="I15869"/>
  <c r="J15869" s="1"/>
  <c r="I16584"/>
  <c r="J16584" s="1"/>
  <c r="I2863"/>
  <c r="J2863" s="1"/>
  <c r="I13617"/>
  <c r="J13617" s="1"/>
  <c r="I9081"/>
  <c r="J9081" s="1"/>
  <c r="I12462"/>
  <c r="J12462" s="1"/>
  <c r="I21403"/>
  <c r="J21403" s="1"/>
  <c r="I19590"/>
  <c r="J19590" s="1"/>
  <c r="I14976"/>
  <c r="J14976" s="1"/>
  <c r="I15543"/>
  <c r="J15543" s="1"/>
  <c r="I14288"/>
  <c r="J14288" s="1"/>
  <c r="I11792"/>
  <c r="J11792" s="1"/>
  <c r="I15073"/>
  <c r="J15073" s="1"/>
  <c r="I2451"/>
  <c r="J2451" s="1"/>
  <c r="I16211"/>
  <c r="J16211" s="1"/>
  <c r="I631"/>
  <c r="J631" s="1"/>
  <c r="I19796"/>
  <c r="J19796" s="1"/>
  <c r="I1872"/>
  <c r="J1872" s="1"/>
  <c r="I21402"/>
  <c r="J21402" s="1"/>
  <c r="I14287"/>
  <c r="J14287" s="1"/>
  <c r="I9997"/>
  <c r="J9997" s="1"/>
  <c r="I13892"/>
  <c r="J13892" s="1"/>
  <c r="I6940"/>
  <c r="J6940" s="1"/>
  <c r="I2064"/>
  <c r="J2064" s="1"/>
  <c r="I20376"/>
  <c r="J20376" s="1"/>
  <c r="I4936"/>
  <c r="J4936" s="1"/>
  <c r="I630"/>
  <c r="J630" s="1"/>
  <c r="I629"/>
  <c r="J629" s="1"/>
  <c r="I16583"/>
  <c r="J16583" s="1"/>
  <c r="I18847"/>
  <c r="J18847" s="1"/>
  <c r="I14577"/>
  <c r="J14577" s="1"/>
  <c r="I15617"/>
  <c r="J15617" s="1"/>
  <c r="I18938"/>
  <c r="J18938" s="1"/>
  <c r="I22363"/>
  <c r="J22363" s="1"/>
  <c r="I14226"/>
  <c r="J14226" s="1"/>
  <c r="I21030"/>
  <c r="J21030" s="1"/>
  <c r="I16582"/>
  <c r="J16582" s="1"/>
  <c r="I13756"/>
  <c r="J13756" s="1"/>
  <c r="I19285"/>
  <c r="J19285" s="1"/>
  <c r="I20166"/>
  <c r="J20166" s="1"/>
  <c r="I14039"/>
  <c r="J14039" s="1"/>
  <c r="I11271"/>
  <c r="J11271" s="1"/>
  <c r="I20600"/>
  <c r="J20600" s="1"/>
  <c r="I14038"/>
  <c r="J14038" s="1"/>
  <c r="I21153"/>
  <c r="J21153" s="1"/>
  <c r="I10051"/>
  <c r="J10051" s="1"/>
  <c r="I14706"/>
  <c r="J14706" s="1"/>
  <c r="I4319"/>
  <c r="J4319" s="1"/>
  <c r="I8954"/>
  <c r="J8954" s="1"/>
  <c r="I12387"/>
  <c r="J12387" s="1"/>
  <c r="I22228"/>
  <c r="J22228" s="1"/>
  <c r="I21717"/>
  <c r="J21717" s="1"/>
  <c r="I3529"/>
  <c r="J3529" s="1"/>
  <c r="I19837"/>
  <c r="J19837" s="1"/>
  <c r="I19836"/>
  <c r="J19836" s="1"/>
  <c r="I19242"/>
  <c r="J19242" s="1"/>
  <c r="I5656"/>
  <c r="J5656" s="1"/>
  <c r="I10828"/>
  <c r="J10828" s="1"/>
  <c r="I22855"/>
  <c r="J22855" s="1"/>
  <c r="I17142"/>
  <c r="J17142" s="1"/>
  <c r="I17235"/>
  <c r="J17235" s="1"/>
  <c r="I16399"/>
  <c r="J16399" s="1"/>
  <c r="I16622"/>
  <c r="J16622" s="1"/>
  <c r="I795"/>
  <c r="J795" s="1"/>
  <c r="I17766"/>
  <c r="J17766" s="1"/>
  <c r="I4935"/>
  <c r="J4935" s="1"/>
  <c r="I14692"/>
  <c r="J14692" s="1"/>
  <c r="I13132"/>
  <c r="J13132" s="1"/>
  <c r="I8632"/>
  <c r="J8632" s="1"/>
  <c r="I20456"/>
  <c r="J20456" s="1"/>
  <c r="I628"/>
  <c r="J628" s="1"/>
  <c r="I16382"/>
  <c r="J16382" s="1"/>
  <c r="I18035"/>
  <c r="J18035" s="1"/>
  <c r="I20240"/>
  <c r="J20240" s="1"/>
  <c r="I5950"/>
  <c r="J5950" s="1"/>
  <c r="I15915"/>
  <c r="J15915" s="1"/>
  <c r="I17234"/>
  <c r="J17234" s="1"/>
  <c r="J9318"/>
  <c r="I9318"/>
  <c r="I20787"/>
  <c r="J20787" s="1"/>
  <c r="I20786"/>
  <c r="J20786" s="1"/>
  <c r="I11150"/>
  <c r="J11150" s="1"/>
  <c r="I11217"/>
  <c r="J11217" s="1"/>
  <c r="I7030"/>
  <c r="J7030" s="1"/>
  <c r="I15072"/>
  <c r="J15072" s="1"/>
  <c r="I11999"/>
  <c r="J11999" s="1"/>
  <c r="I18294"/>
  <c r="J18294" s="1"/>
  <c r="I4156"/>
  <c r="J4156" s="1"/>
  <c r="J13532"/>
  <c r="I13532"/>
  <c r="I1050"/>
  <c r="J1050" s="1"/>
  <c r="I19835"/>
  <c r="J19835" s="1"/>
  <c r="I11181"/>
  <c r="J11181" s="1"/>
  <c r="I16621"/>
  <c r="J16621" s="1"/>
  <c r="I4862"/>
  <c r="J4862" s="1"/>
  <c r="I9624"/>
  <c r="J9624" s="1"/>
  <c r="I3797"/>
  <c r="J3797" s="1"/>
  <c r="I7958"/>
  <c r="J7958" s="1"/>
  <c r="I22548"/>
  <c r="J22548" s="1"/>
  <c r="I4861"/>
  <c r="J4861" s="1"/>
  <c r="I11626"/>
  <c r="J11626" s="1"/>
  <c r="I12285"/>
  <c r="J12285" s="1"/>
  <c r="I9003"/>
  <c r="J9003" s="1"/>
  <c r="I5057"/>
  <c r="J5057" s="1"/>
  <c r="I8937"/>
  <c r="J8937" s="1"/>
  <c r="I7129"/>
  <c r="J7129" s="1"/>
  <c r="I7128"/>
  <c r="J7128" s="1"/>
  <c r="I2595"/>
  <c r="J2595" s="1"/>
  <c r="I11830"/>
  <c r="J11830" s="1"/>
  <c r="I3684"/>
  <c r="J3684" s="1"/>
  <c r="I11204"/>
  <c r="J11204" s="1"/>
  <c r="I17460"/>
  <c r="J17460" s="1"/>
  <c r="I18846"/>
  <c r="J18846" s="1"/>
  <c r="I11498"/>
  <c r="J11498" s="1"/>
  <c r="I2041"/>
  <c r="J2041" s="1"/>
  <c r="I10610"/>
  <c r="J10610" s="1"/>
  <c r="I19834"/>
  <c r="J19834" s="1"/>
  <c r="I23110"/>
  <c r="J23110" s="1"/>
  <c r="I8953"/>
  <c r="J8953" s="1"/>
  <c r="I11386"/>
  <c r="J11386" s="1"/>
  <c r="I14678"/>
  <c r="J14678" s="1"/>
  <c r="I16850"/>
  <c r="J16850" s="1"/>
  <c r="I17857"/>
  <c r="J17857" s="1"/>
  <c r="I11104"/>
  <c r="J11104" s="1"/>
  <c r="I4654"/>
  <c r="J4654" s="1"/>
  <c r="I18937"/>
  <c r="J18937" s="1"/>
  <c r="I18936"/>
  <c r="J18936" s="1"/>
  <c r="I627"/>
  <c r="J627" s="1"/>
  <c r="I626"/>
  <c r="J626" s="1"/>
  <c r="I16144"/>
  <c r="J16144" s="1"/>
  <c r="I4965"/>
  <c r="J4965" s="1"/>
  <c r="I625"/>
  <c r="J625" s="1"/>
  <c r="I19833"/>
  <c r="J19833" s="1"/>
  <c r="I8113"/>
  <c r="J8113" s="1"/>
  <c r="I9205"/>
  <c r="J9205" s="1"/>
  <c r="I9153"/>
  <c r="J9153" s="1"/>
  <c r="I1339"/>
  <c r="J1339" s="1"/>
  <c r="I6498"/>
  <c r="J6498" s="1"/>
  <c r="I19832"/>
  <c r="J19832" s="1"/>
  <c r="I13531"/>
  <c r="J13531" s="1"/>
  <c r="I11607"/>
  <c r="J11607" s="1"/>
  <c r="I10081"/>
  <c r="J10081" s="1"/>
  <c r="I20785"/>
  <c r="J20785" s="1"/>
  <c r="I18935"/>
  <c r="J18935" s="1"/>
  <c r="I21794"/>
  <c r="J21794" s="1"/>
  <c r="I1633"/>
  <c r="J1633" s="1"/>
  <c r="I4860"/>
  <c r="J4860" s="1"/>
  <c r="I11643"/>
  <c r="J11643" s="1"/>
  <c r="I18566"/>
  <c r="J18566" s="1"/>
  <c r="J18565"/>
  <c r="I18565"/>
  <c r="I14225"/>
  <c r="J14225" s="1"/>
  <c r="I19722"/>
  <c r="J19722" s="1"/>
  <c r="I8059"/>
  <c r="J8059" s="1"/>
  <c r="I12261"/>
  <c r="J12261" s="1"/>
  <c r="I21152"/>
  <c r="J21152" s="1"/>
  <c r="I4879"/>
  <c r="J4879" s="1"/>
  <c r="I18934"/>
  <c r="J18934" s="1"/>
  <c r="I14691"/>
  <c r="J14691" s="1"/>
  <c r="I18059"/>
  <c r="J18059" s="1"/>
  <c r="J13131"/>
  <c r="I13131"/>
  <c r="I19831"/>
  <c r="J19831" s="1"/>
  <c r="I11829"/>
  <c r="J11829" s="1"/>
  <c r="I19830"/>
  <c r="J19830" s="1"/>
  <c r="I20046"/>
  <c r="J20046" s="1"/>
  <c r="I3375"/>
  <c r="J3375" s="1"/>
  <c r="I9204"/>
  <c r="J9204" s="1"/>
  <c r="I17596"/>
  <c r="J17596" s="1"/>
  <c r="I9511"/>
  <c r="J9511" s="1"/>
  <c r="I8631"/>
  <c r="J8631" s="1"/>
  <c r="J18177"/>
  <c r="I18177"/>
  <c r="I18933"/>
  <c r="J18933" s="1"/>
  <c r="I9633"/>
  <c r="J9633" s="1"/>
  <c r="I15071"/>
  <c r="J15071" s="1"/>
  <c r="I4554"/>
  <c r="J4554" s="1"/>
  <c r="I11168"/>
  <c r="J11168" s="1"/>
  <c r="I20455"/>
  <c r="J20455" s="1"/>
  <c r="I14975"/>
  <c r="J14975" s="1"/>
  <c r="J13130"/>
  <c r="I13130"/>
  <c r="I3398"/>
  <c r="J3398" s="1"/>
  <c r="I12957"/>
  <c r="J12957" s="1"/>
  <c r="I12284"/>
  <c r="J12284" s="1"/>
  <c r="I2112"/>
  <c r="J2112" s="1"/>
  <c r="I7909"/>
  <c r="J7909" s="1"/>
  <c r="J6306"/>
  <c r="I6306"/>
  <c r="I1448"/>
  <c r="J1448" s="1"/>
  <c r="I624"/>
  <c r="J624" s="1"/>
  <c r="I3796"/>
  <c r="J3796" s="1"/>
  <c r="I6556"/>
  <c r="J6556" s="1"/>
  <c r="I12397"/>
  <c r="J12397" s="1"/>
  <c r="I8856"/>
  <c r="J8856" s="1"/>
  <c r="I5056"/>
  <c r="J5056" s="1"/>
  <c r="I7369"/>
  <c r="J7369" s="1"/>
  <c r="I13793"/>
  <c r="J13793" s="1"/>
  <c r="I23109"/>
  <c r="J23109" s="1"/>
  <c r="I3276"/>
  <c r="J3276" s="1"/>
  <c r="I5655"/>
  <c r="J5655" s="1"/>
  <c r="I4004"/>
  <c r="J4004" s="1"/>
  <c r="I9152"/>
  <c r="J9152" s="1"/>
  <c r="I18750"/>
  <c r="J18750" s="1"/>
  <c r="I19142"/>
  <c r="J19142" s="1"/>
  <c r="I21482"/>
  <c r="J21482" s="1"/>
  <c r="I18196"/>
  <c r="J18196" s="1"/>
  <c r="I21716"/>
  <c r="J21716" s="1"/>
  <c r="I1556"/>
  <c r="J1556" s="1"/>
  <c r="I18697"/>
  <c r="J18697" s="1"/>
  <c r="I10032"/>
  <c r="J10032" s="1"/>
  <c r="I2040"/>
  <c r="J2040" s="1"/>
  <c r="I13405"/>
  <c r="J13405" s="1"/>
  <c r="I21377"/>
  <c r="J21377" s="1"/>
  <c r="I10101"/>
  <c r="J10101" s="1"/>
  <c r="I19371"/>
  <c r="J19371" s="1"/>
  <c r="I6137"/>
  <c r="J6137" s="1"/>
  <c r="I3237"/>
  <c r="J3237" s="1"/>
  <c r="J623"/>
  <c r="I623"/>
  <c r="I5448"/>
  <c r="J5448" s="1"/>
  <c r="I19322"/>
  <c r="J19322" s="1"/>
  <c r="I17091"/>
  <c r="J17091" s="1"/>
  <c r="I20951"/>
  <c r="J20951" s="1"/>
  <c r="I19684"/>
  <c r="J19684" s="1"/>
  <c r="I5654"/>
  <c r="J5654" s="1"/>
  <c r="I13755"/>
  <c r="J13755" s="1"/>
  <c r="I16914"/>
  <c r="J16914" s="1"/>
  <c r="I17090"/>
  <c r="J17090" s="1"/>
  <c r="I19641"/>
  <c r="J19641" s="1"/>
  <c r="I1632"/>
  <c r="J1632" s="1"/>
  <c r="I19640"/>
  <c r="J19640" s="1"/>
  <c r="I19020"/>
  <c r="J19020" s="1"/>
  <c r="I1750"/>
  <c r="J1750" s="1"/>
  <c r="I10291"/>
  <c r="J10291" s="1"/>
  <c r="I20165"/>
  <c r="J20165" s="1"/>
  <c r="I12224"/>
  <c r="J12224" s="1"/>
  <c r="I622"/>
  <c r="J622" s="1"/>
  <c r="I15616"/>
  <c r="J15616" s="1"/>
  <c r="I5653"/>
  <c r="J5653" s="1"/>
  <c r="I13210"/>
  <c r="J13210" s="1"/>
  <c r="I8112"/>
  <c r="J8112" s="1"/>
  <c r="I1432"/>
  <c r="J1432" s="1"/>
  <c r="I17856"/>
  <c r="J17856" s="1"/>
  <c r="I17855"/>
  <c r="J17855" s="1"/>
  <c r="I2987"/>
  <c r="J2987" s="1"/>
  <c r="I20454"/>
  <c r="J20454" s="1"/>
  <c r="I20910"/>
  <c r="J20910" s="1"/>
  <c r="I19141"/>
  <c r="J19141" s="1"/>
  <c r="I21151"/>
  <c r="J21151" s="1"/>
  <c r="I18978"/>
  <c r="J18978" s="1"/>
  <c r="I11998"/>
  <c r="J11998" s="1"/>
  <c r="I11997"/>
  <c r="J11997" s="1"/>
  <c r="I2450"/>
  <c r="J2450" s="1"/>
  <c r="I22362"/>
  <c r="J22362" s="1"/>
  <c r="I22903"/>
  <c r="J22903" s="1"/>
  <c r="I21793"/>
  <c r="J21793" s="1"/>
  <c r="I621"/>
  <c r="J621" s="1"/>
  <c r="I16381"/>
  <c r="J16381" s="1"/>
  <c r="J21206"/>
  <c r="I21206"/>
  <c r="I21596"/>
  <c r="J21596" s="1"/>
  <c r="I9623"/>
  <c r="J9623" s="1"/>
  <c r="I14601"/>
  <c r="J14601" s="1"/>
  <c r="I9188"/>
  <c r="J9188" s="1"/>
  <c r="I8025"/>
  <c r="J8025" s="1"/>
  <c r="I620"/>
  <c r="J620" s="1"/>
  <c r="I1830"/>
  <c r="J1830" s="1"/>
  <c r="I21205"/>
  <c r="J21205" s="1"/>
  <c r="I9080"/>
  <c r="J9080" s="1"/>
  <c r="I2906"/>
  <c r="J2906" s="1"/>
  <c r="I6724"/>
  <c r="J6724" s="1"/>
  <c r="I2905"/>
  <c r="J2905" s="1"/>
  <c r="I7148"/>
  <c r="J7148" s="1"/>
  <c r="I20784"/>
  <c r="J20784" s="1"/>
  <c r="I18402"/>
  <c r="J18402" s="1"/>
  <c r="I14705"/>
  <c r="J14705" s="1"/>
  <c r="I16143"/>
  <c r="J16143" s="1"/>
  <c r="J4553"/>
  <c r="I4553"/>
  <c r="I14224"/>
  <c r="J14224" s="1"/>
  <c r="I12335"/>
  <c r="J12335" s="1"/>
  <c r="I19571"/>
  <c r="J19571" s="1"/>
  <c r="I10094"/>
  <c r="J10094" s="1"/>
  <c r="I1631"/>
  <c r="J1631" s="1"/>
  <c r="I21376"/>
  <c r="J21376" s="1"/>
  <c r="I10255"/>
  <c r="J10255" s="1"/>
  <c r="I9203"/>
  <c r="J9203" s="1"/>
  <c r="I5055"/>
  <c r="J5055" s="1"/>
  <c r="J16581"/>
  <c r="I16581"/>
  <c r="I18621"/>
  <c r="J18621" s="1"/>
  <c r="I16380"/>
  <c r="J16380" s="1"/>
  <c r="I19683"/>
  <c r="J19683" s="1"/>
  <c r="I13792"/>
  <c r="J13792" s="1"/>
  <c r="I9996"/>
  <c r="J9996" s="1"/>
  <c r="I2594"/>
  <c r="J2594" s="1"/>
  <c r="I7029"/>
  <c r="J7029" s="1"/>
  <c r="I12283"/>
  <c r="J12283" s="1"/>
  <c r="I6848"/>
  <c r="J6848" s="1"/>
  <c r="I10031"/>
  <c r="J10031" s="1"/>
  <c r="I18610"/>
  <c r="J18610" s="1"/>
  <c r="I619"/>
  <c r="J619" s="1"/>
  <c r="I12307"/>
  <c r="J12307" s="1"/>
  <c r="I15868"/>
  <c r="J15868" s="1"/>
  <c r="I886"/>
  <c r="J886" s="1"/>
  <c r="J21150"/>
  <c r="I21150"/>
  <c r="I7601"/>
  <c r="J7601" s="1"/>
  <c r="I21401"/>
  <c r="J21401" s="1"/>
  <c r="I20950"/>
  <c r="J20950" s="1"/>
  <c r="I12060"/>
  <c r="J12060" s="1"/>
  <c r="I5252"/>
  <c r="J5252" s="1"/>
  <c r="I1829"/>
  <c r="J1829" s="1"/>
  <c r="I18932"/>
  <c r="J18932" s="1"/>
  <c r="I20485"/>
  <c r="J20485" s="1"/>
  <c r="I8216"/>
  <c r="J8216" s="1"/>
  <c r="I16808"/>
  <c r="J16808" s="1"/>
  <c r="I12363"/>
  <c r="J12363" s="1"/>
  <c r="I3374"/>
  <c r="J3374" s="1"/>
  <c r="I16807"/>
  <c r="J16807" s="1"/>
  <c r="J5292"/>
  <c r="I5292"/>
  <c r="I20375"/>
  <c r="J20375" s="1"/>
  <c r="I770"/>
  <c r="J770" s="1"/>
  <c r="I9878"/>
  <c r="J9878" s="1"/>
  <c r="I13667"/>
  <c r="J13667" s="1"/>
  <c r="I16913"/>
  <c r="J16913" s="1"/>
  <c r="I11270"/>
  <c r="J11270" s="1"/>
  <c r="I5251"/>
  <c r="J5251" s="1"/>
  <c r="I5388"/>
  <c r="J5388" s="1"/>
  <c r="I3373"/>
  <c r="J3373" s="1"/>
  <c r="I7028"/>
  <c r="J7028" s="1"/>
  <c r="I6890"/>
  <c r="J6890" s="1"/>
  <c r="I13754"/>
  <c r="J13754" s="1"/>
  <c r="I9109"/>
  <c r="J9109" s="1"/>
  <c r="I13404"/>
  <c r="J13404" s="1"/>
  <c r="I21149"/>
  <c r="J21149" s="1"/>
  <c r="I5949"/>
  <c r="J5949" s="1"/>
  <c r="I19284"/>
  <c r="J19284" s="1"/>
  <c r="I20701"/>
  <c r="J20701" s="1"/>
  <c r="I4475"/>
  <c r="J4475" s="1"/>
  <c r="I16580"/>
  <c r="J16580" s="1"/>
  <c r="I20949"/>
  <c r="J20949" s="1"/>
  <c r="I19639"/>
  <c r="J19639" s="1"/>
  <c r="I12059"/>
  <c r="J12059" s="1"/>
  <c r="I12588"/>
  <c r="J12588" s="1"/>
  <c r="I12587"/>
  <c r="J12587" s="1"/>
  <c r="I8855"/>
  <c r="J8855" s="1"/>
  <c r="J6766"/>
  <c r="I6766"/>
  <c r="I20599"/>
  <c r="J20599" s="1"/>
  <c r="I13209"/>
  <c r="J13209" s="1"/>
  <c r="I13403"/>
  <c r="J13403" s="1"/>
  <c r="I15867"/>
  <c r="J15867" s="1"/>
  <c r="I618"/>
  <c r="J618" s="1"/>
  <c r="I16620"/>
  <c r="J16620" s="1"/>
  <c r="I21633"/>
  <c r="J21633" s="1"/>
  <c r="I20598"/>
  <c r="J20598" s="1"/>
  <c r="I9079"/>
  <c r="J9079" s="1"/>
  <c r="I12616"/>
  <c r="J12616" s="1"/>
  <c r="I617"/>
  <c r="J617" s="1"/>
  <c r="I9622"/>
  <c r="J9622" s="1"/>
  <c r="I21530"/>
  <c r="J21530" s="1"/>
  <c r="I4552"/>
  <c r="J4552" s="1"/>
  <c r="I1410"/>
  <c r="J1410" s="1"/>
  <c r="I5948"/>
  <c r="J5948" s="1"/>
  <c r="I7600"/>
  <c r="J7600" s="1"/>
  <c r="I15781"/>
  <c r="J15781" s="1"/>
  <c r="I9345"/>
  <c r="J9345" s="1"/>
  <c r="I20783"/>
  <c r="J20783" s="1"/>
  <c r="I6684"/>
  <c r="J6684" s="1"/>
  <c r="I13480"/>
  <c r="J13480" s="1"/>
  <c r="I4384"/>
  <c r="J4384" s="1"/>
  <c r="I3327"/>
  <c r="J3327" s="1"/>
  <c r="I18931"/>
  <c r="J18931" s="1"/>
  <c r="I8058"/>
  <c r="J8058" s="1"/>
  <c r="I2449"/>
  <c r="J2449" s="1"/>
  <c r="I6555"/>
  <c r="J6555" s="1"/>
  <c r="I5387"/>
  <c r="J5387" s="1"/>
  <c r="I19980"/>
  <c r="J19980" s="1"/>
  <c r="I12058"/>
  <c r="J12058" s="1"/>
  <c r="I18930"/>
  <c r="J18930" s="1"/>
  <c r="I22854"/>
  <c r="J22854" s="1"/>
  <c r="I11354"/>
  <c r="J11354" s="1"/>
  <c r="I2111"/>
  <c r="J2111" s="1"/>
  <c r="I18845"/>
  <c r="J18845" s="1"/>
  <c r="I4605"/>
  <c r="J4605" s="1"/>
  <c r="I13129"/>
  <c r="J13129" s="1"/>
  <c r="I11149"/>
  <c r="J11149" s="1"/>
  <c r="I15484"/>
  <c r="J15484" s="1"/>
  <c r="I20909"/>
  <c r="J20909" s="1"/>
  <c r="I18050"/>
  <c r="J18050" s="1"/>
  <c r="I8152"/>
  <c r="J8152" s="1"/>
  <c r="I3268"/>
  <c r="J3268" s="1"/>
  <c r="I616"/>
  <c r="J616" s="1"/>
  <c r="I19829"/>
  <c r="J19829" s="1"/>
  <c r="I19140"/>
  <c r="J19140" s="1"/>
  <c r="I18749"/>
  <c r="J18749" s="1"/>
  <c r="I12930"/>
  <c r="J12930" s="1"/>
  <c r="I16379"/>
  <c r="J16379" s="1"/>
  <c r="I9078"/>
  <c r="J9078" s="1"/>
  <c r="I11103"/>
  <c r="J11103" s="1"/>
  <c r="I9510"/>
  <c r="J9510" s="1"/>
  <c r="I14037"/>
  <c r="J14037" s="1"/>
  <c r="I12586"/>
  <c r="J12586" s="1"/>
  <c r="I615"/>
  <c r="J615" s="1"/>
  <c r="I12282"/>
  <c r="J12282" s="1"/>
  <c r="I22227"/>
  <c r="J22227" s="1"/>
  <c r="I11497"/>
  <c r="J11497" s="1"/>
  <c r="I19241"/>
  <c r="J19241" s="1"/>
  <c r="I4859"/>
  <c r="J4859" s="1"/>
  <c r="I4721"/>
  <c r="J4721" s="1"/>
  <c r="I4474"/>
  <c r="J4474" s="1"/>
  <c r="I12423"/>
  <c r="J12423" s="1"/>
  <c r="I614"/>
  <c r="J614" s="1"/>
  <c r="I11167"/>
  <c r="J11167" s="1"/>
  <c r="I12248"/>
  <c r="J12248" s="1"/>
  <c r="I12281"/>
  <c r="J12281" s="1"/>
  <c r="I4858"/>
  <c r="J4858" s="1"/>
  <c r="I21204"/>
  <c r="J21204" s="1"/>
  <c r="I3465"/>
  <c r="J3465" s="1"/>
  <c r="I3047"/>
  <c r="J3047" s="1"/>
  <c r="I20409"/>
  <c r="J20409" s="1"/>
  <c r="I15483"/>
  <c r="J15483" s="1"/>
  <c r="I613"/>
  <c r="J613" s="1"/>
  <c r="I612"/>
  <c r="J612" s="1"/>
  <c r="I9995"/>
  <c r="J9995" s="1"/>
  <c r="I16849"/>
  <c r="J16849" s="1"/>
  <c r="I11520"/>
  <c r="J11520" s="1"/>
  <c r="I18564"/>
  <c r="J18564" s="1"/>
  <c r="I12223"/>
  <c r="J12223" s="1"/>
  <c r="I611"/>
  <c r="J611" s="1"/>
  <c r="I20597"/>
  <c r="J20597" s="1"/>
  <c r="I6136"/>
  <c r="J6136" s="1"/>
  <c r="I13175"/>
  <c r="J13175" s="1"/>
  <c r="I20966"/>
  <c r="J20966" s="1"/>
  <c r="I20782"/>
  <c r="J20782" s="1"/>
  <c r="I9187"/>
  <c r="J9187" s="1"/>
  <c r="I1828"/>
  <c r="J1828" s="1"/>
  <c r="I16848"/>
  <c r="J16848" s="1"/>
  <c r="I1630"/>
  <c r="J1630" s="1"/>
  <c r="I19370"/>
  <c r="J19370" s="1"/>
  <c r="I16579"/>
  <c r="J16579" s="1"/>
  <c r="I18098"/>
  <c r="J18098" s="1"/>
  <c r="I22902"/>
  <c r="J22902" s="1"/>
  <c r="I21595"/>
  <c r="J21595" s="1"/>
  <c r="I21594"/>
  <c r="J21594" s="1"/>
  <c r="I18844"/>
  <c r="J18844" s="1"/>
  <c r="I3616"/>
  <c r="J3616" s="1"/>
  <c r="I8370"/>
  <c r="J8370" s="1"/>
  <c r="I2110"/>
  <c r="J2110" s="1"/>
  <c r="I14223"/>
  <c r="J14223" s="1"/>
  <c r="I2929"/>
  <c r="J2929" s="1"/>
  <c r="I15070"/>
  <c r="J15070" s="1"/>
  <c r="I8798"/>
  <c r="J8798" s="1"/>
  <c r="I20164"/>
  <c r="J20164" s="1"/>
  <c r="I19240"/>
  <c r="J19240" s="1"/>
  <c r="I6736"/>
  <c r="J6736" s="1"/>
  <c r="I12615"/>
  <c r="J12615" s="1"/>
  <c r="I11519"/>
  <c r="J11519" s="1"/>
  <c r="I22226"/>
  <c r="J22226" s="1"/>
  <c r="I17141"/>
  <c r="J17141" s="1"/>
  <c r="I20700"/>
  <c r="J20700" s="1"/>
  <c r="I6286"/>
  <c r="J6286" s="1"/>
  <c r="I14927"/>
  <c r="J14927" s="1"/>
  <c r="I6814"/>
  <c r="J6814" s="1"/>
  <c r="I14576"/>
  <c r="J14576" s="1"/>
  <c r="I610"/>
  <c r="J610" s="1"/>
  <c r="I1409"/>
  <c r="J1409" s="1"/>
  <c r="I9928"/>
  <c r="J9928" s="1"/>
  <c r="I3975"/>
  <c r="J3975" s="1"/>
  <c r="I20003"/>
  <c r="J20003" s="1"/>
  <c r="I23108"/>
  <c r="J23108" s="1"/>
  <c r="I16656"/>
  <c r="J16656" s="1"/>
  <c r="I4551"/>
  <c r="J4551" s="1"/>
  <c r="I18929"/>
  <c r="J18929" s="1"/>
  <c r="I18563"/>
  <c r="J18563" s="1"/>
  <c r="I9509"/>
  <c r="J9509" s="1"/>
  <c r="I20841"/>
  <c r="J20841" s="1"/>
  <c r="I5081"/>
  <c r="J5081" s="1"/>
  <c r="I21529"/>
  <c r="J21529" s="1"/>
  <c r="I2973"/>
  <c r="J2973" s="1"/>
  <c r="I1447"/>
  <c r="J1447" s="1"/>
  <c r="I8369"/>
  <c r="J8369" s="1"/>
  <c r="I21375"/>
  <c r="J21375" s="1"/>
  <c r="I21374"/>
  <c r="J21374" s="1"/>
  <c r="I21715"/>
  <c r="J21715" s="1"/>
  <c r="I20284"/>
  <c r="J20284" s="1"/>
  <c r="I12696"/>
  <c r="J12696" s="1"/>
  <c r="I2091"/>
  <c r="J2091" s="1"/>
  <c r="I22225"/>
  <c r="J22225" s="1"/>
  <c r="I5592"/>
  <c r="J5592" s="1"/>
  <c r="I7127"/>
  <c r="J7127" s="1"/>
  <c r="I3340"/>
  <c r="J3340" s="1"/>
  <c r="I18726"/>
  <c r="J18726" s="1"/>
  <c r="I20408"/>
  <c r="J20408" s="1"/>
  <c r="I4027"/>
  <c r="J4027" s="1"/>
  <c r="I12396"/>
  <c r="J12396" s="1"/>
  <c r="I11285"/>
  <c r="J11285" s="1"/>
  <c r="I13684"/>
  <c r="J13684" s="1"/>
  <c r="I6847"/>
  <c r="J6847" s="1"/>
  <c r="I1871"/>
  <c r="J1871" s="1"/>
  <c r="I8111"/>
  <c r="J8111" s="1"/>
  <c r="I609"/>
  <c r="J609" s="1"/>
  <c r="I10030"/>
  <c r="J10030" s="1"/>
  <c r="I10275"/>
  <c r="J10275" s="1"/>
  <c r="I18977"/>
  <c r="J18977" s="1"/>
  <c r="I21373"/>
  <c r="J21373" s="1"/>
  <c r="I20781"/>
  <c r="J20781" s="1"/>
  <c r="I14346"/>
  <c r="J14346" s="1"/>
  <c r="I5386"/>
  <c r="J5386" s="1"/>
  <c r="I4399"/>
  <c r="J4399" s="1"/>
  <c r="I17309"/>
  <c r="J17309" s="1"/>
  <c r="I608"/>
  <c r="J608" s="1"/>
  <c r="I16578"/>
  <c r="J16578" s="1"/>
  <c r="I21372"/>
  <c r="J21372" s="1"/>
  <c r="I22853"/>
  <c r="J22853" s="1"/>
  <c r="I12222"/>
  <c r="J12222" s="1"/>
  <c r="I21029"/>
  <c r="J21029" s="1"/>
  <c r="I21593"/>
  <c r="J21593" s="1"/>
  <c r="I20163"/>
  <c r="J20163" s="1"/>
  <c r="I7440"/>
  <c r="J7440" s="1"/>
  <c r="I17580"/>
  <c r="J17580" s="1"/>
  <c r="I5291"/>
  <c r="J5291" s="1"/>
  <c r="I22547"/>
  <c r="J22547" s="1"/>
  <c r="I1749"/>
  <c r="J1749" s="1"/>
  <c r="I21222"/>
  <c r="J21222" s="1"/>
  <c r="I10596"/>
  <c r="J10596" s="1"/>
  <c r="I17526"/>
  <c r="J17526" s="1"/>
  <c r="I11102"/>
  <c r="J11102" s="1"/>
  <c r="I4398"/>
  <c r="J4398" s="1"/>
  <c r="I4473"/>
  <c r="J4473" s="1"/>
  <c r="I1870"/>
  <c r="J1870" s="1"/>
  <c r="I607"/>
  <c r="J607" s="1"/>
  <c r="I12449"/>
  <c r="J12449" s="1"/>
  <c r="I19638"/>
  <c r="J19638" s="1"/>
  <c r="I11101"/>
  <c r="J11101" s="1"/>
  <c r="I17579"/>
  <c r="J17579" s="1"/>
  <c r="I6053"/>
  <c r="J6053" s="1"/>
  <c r="I15069"/>
  <c r="J15069" s="1"/>
  <c r="I1652"/>
  <c r="J1652" s="1"/>
  <c r="I2928"/>
  <c r="J2928" s="1"/>
  <c r="I16182"/>
  <c r="J16182" s="1"/>
  <c r="I6868"/>
  <c r="J6868" s="1"/>
  <c r="I8024"/>
  <c r="J8024" s="1"/>
  <c r="I5250"/>
  <c r="J5250" s="1"/>
  <c r="I5249"/>
  <c r="J5249" s="1"/>
  <c r="I14345"/>
  <c r="J14345" s="1"/>
  <c r="I4003"/>
  <c r="J4003" s="1"/>
  <c r="I1869"/>
  <c r="J1869" s="1"/>
  <c r="I14617"/>
  <c r="J14617" s="1"/>
  <c r="I8720"/>
  <c r="J8720" s="1"/>
  <c r="I1868"/>
  <c r="J1868" s="1"/>
  <c r="I8215"/>
  <c r="J8215" s="1"/>
  <c r="I6383"/>
  <c r="J6383" s="1"/>
  <c r="I16619"/>
  <c r="J16619" s="1"/>
  <c r="I11100"/>
  <c r="J11100" s="1"/>
  <c r="I6382"/>
  <c r="J6382" s="1"/>
  <c r="I9269"/>
  <c r="J9269" s="1"/>
  <c r="I4653"/>
  <c r="J4653" s="1"/>
  <c r="I21792"/>
  <c r="J21792" s="1"/>
  <c r="I22290"/>
  <c r="J22290" s="1"/>
  <c r="I8057"/>
  <c r="J8057" s="1"/>
  <c r="I14926"/>
  <c r="J14926" s="1"/>
  <c r="I5767"/>
  <c r="J5767" s="1"/>
  <c r="I20965"/>
  <c r="J20965" s="1"/>
  <c r="I6846"/>
  <c r="J6846" s="1"/>
  <c r="I6845"/>
  <c r="J6845" s="1"/>
  <c r="I6978"/>
  <c r="J6978" s="1"/>
  <c r="I16731"/>
  <c r="J16731" s="1"/>
  <c r="I1385"/>
  <c r="J1385" s="1"/>
  <c r="I22852"/>
  <c r="J22852" s="1"/>
  <c r="I10029"/>
  <c r="J10029" s="1"/>
  <c r="I8936"/>
  <c r="J8936" s="1"/>
  <c r="I4002"/>
  <c r="J4002" s="1"/>
  <c r="I4550"/>
  <c r="J4550" s="1"/>
  <c r="I4934"/>
  <c r="J4934" s="1"/>
  <c r="I14925"/>
  <c r="J14925" s="1"/>
  <c r="I9268"/>
  <c r="J9268" s="1"/>
  <c r="I606"/>
  <c r="J606" s="1"/>
  <c r="I16269"/>
  <c r="J16269" s="1"/>
  <c r="I16268"/>
  <c r="J16268" s="1"/>
  <c r="I8719"/>
  <c r="J8719" s="1"/>
  <c r="I11216"/>
  <c r="J11216" s="1"/>
  <c r="I12956"/>
  <c r="J12956" s="1"/>
  <c r="I16100"/>
  <c r="J16100" s="1"/>
  <c r="I5800"/>
  <c r="J5800" s="1"/>
  <c r="I9906"/>
  <c r="J9906" s="1"/>
  <c r="I18364"/>
  <c r="J18364" s="1"/>
  <c r="I16577"/>
  <c r="J16577" s="1"/>
  <c r="I9437"/>
  <c r="J9437" s="1"/>
  <c r="I5385"/>
  <c r="J5385" s="1"/>
  <c r="I605"/>
  <c r="J605" s="1"/>
  <c r="I16378"/>
  <c r="J16378" s="1"/>
  <c r="I8176"/>
  <c r="J8176" s="1"/>
  <c r="I21528"/>
  <c r="J21528" s="1"/>
  <c r="I18748"/>
  <c r="J18748" s="1"/>
  <c r="I17140"/>
  <c r="J17140" s="1"/>
  <c r="I16462"/>
  <c r="J16462" s="1"/>
  <c r="I16377"/>
  <c r="J16377" s="1"/>
  <c r="I13014"/>
  <c r="J13014" s="1"/>
  <c r="I22887"/>
  <c r="J22887" s="1"/>
  <c r="I20212"/>
  <c r="J20212" s="1"/>
  <c r="I10827"/>
  <c r="J10827" s="1"/>
  <c r="I9744"/>
  <c r="J9744" s="1"/>
  <c r="I9002"/>
  <c r="J9002" s="1"/>
  <c r="I13616"/>
  <c r="J13616" s="1"/>
  <c r="I3397"/>
  <c r="J3397" s="1"/>
  <c r="I9994"/>
  <c r="J9994" s="1"/>
  <c r="I21496"/>
  <c r="J21496" s="1"/>
  <c r="I18097"/>
  <c r="J18097" s="1"/>
  <c r="I885"/>
  <c r="J885" s="1"/>
  <c r="I884"/>
  <c r="J884" s="1"/>
  <c r="I21632"/>
  <c r="J21632" s="1"/>
  <c r="I16618"/>
  <c r="J16618" s="1"/>
  <c r="I20162"/>
  <c r="J20162" s="1"/>
  <c r="I11385"/>
  <c r="J11385" s="1"/>
  <c r="I16079"/>
  <c r="J16079" s="1"/>
  <c r="I7126"/>
  <c r="J7126" s="1"/>
  <c r="I5290"/>
  <c r="J5290" s="1"/>
  <c r="I21527"/>
  <c r="J21527" s="1"/>
  <c r="I14627"/>
  <c r="J14627" s="1"/>
  <c r="I8214"/>
  <c r="J8214" s="1"/>
  <c r="I16528"/>
  <c r="J16528" s="1"/>
  <c r="I6649"/>
  <c r="J6649" s="1"/>
  <c r="I14222"/>
  <c r="J14222" s="1"/>
  <c r="I11099"/>
  <c r="J11099" s="1"/>
  <c r="I6648"/>
  <c r="J6648" s="1"/>
  <c r="I10093"/>
  <c r="J10093" s="1"/>
  <c r="I2972"/>
  <c r="J2972" s="1"/>
  <c r="I16461"/>
  <c r="J16461" s="1"/>
  <c r="I12439"/>
  <c r="J12439" s="1"/>
  <c r="I4404"/>
  <c r="J4404" s="1"/>
  <c r="I21714"/>
  <c r="J21714" s="1"/>
  <c r="I8630"/>
  <c r="J8630" s="1"/>
  <c r="I4472"/>
  <c r="J4472" s="1"/>
  <c r="I13402"/>
  <c r="J13402" s="1"/>
  <c r="I8854"/>
  <c r="J8854" s="1"/>
  <c r="I12260"/>
  <c r="J12260" s="1"/>
  <c r="I19682"/>
  <c r="J19682" s="1"/>
  <c r="I14575"/>
  <c r="J14575" s="1"/>
  <c r="I6723"/>
  <c r="J6723" s="1"/>
  <c r="I16460"/>
  <c r="J16460" s="1"/>
  <c r="I18162"/>
  <c r="J18162" s="1"/>
  <c r="I1408"/>
  <c r="J1408" s="1"/>
  <c r="I22361"/>
  <c r="J22361" s="1"/>
  <c r="I13128"/>
  <c r="J13128" s="1"/>
  <c r="I7147"/>
  <c r="J7147" s="1"/>
  <c r="I11148"/>
  <c r="J11148" s="1"/>
  <c r="I17854"/>
  <c r="J17854" s="1"/>
  <c r="I3821"/>
  <c r="J3821" s="1"/>
  <c r="I1446"/>
  <c r="J1446" s="1"/>
  <c r="I6824"/>
  <c r="J6824" s="1"/>
  <c r="I6823"/>
  <c r="J6823" s="1"/>
  <c r="I20596"/>
  <c r="J20596" s="1"/>
  <c r="I14574"/>
  <c r="J14574" s="1"/>
  <c r="I13530"/>
  <c r="J13530" s="1"/>
  <c r="I15482"/>
  <c r="J15482" s="1"/>
  <c r="I12438"/>
  <c r="J12438" s="1"/>
  <c r="I9877"/>
  <c r="J9877" s="1"/>
  <c r="I10826"/>
  <c r="J10826" s="1"/>
  <c r="I10825"/>
  <c r="J10825" s="1"/>
  <c r="I1407"/>
  <c r="J1407" s="1"/>
  <c r="I19979"/>
  <c r="J19979" s="1"/>
  <c r="I5080"/>
  <c r="J5080" s="1"/>
  <c r="I12386"/>
  <c r="J12386" s="1"/>
  <c r="I6596"/>
  <c r="J6596" s="1"/>
  <c r="I23094"/>
  <c r="J23094" s="1"/>
  <c r="I14861"/>
  <c r="J14861" s="1"/>
  <c r="I14221"/>
  <c r="J14221" s="1"/>
  <c r="I14220"/>
  <c r="J14220" s="1"/>
  <c r="I8368"/>
  <c r="J8368" s="1"/>
  <c r="I1437"/>
  <c r="J1437" s="1"/>
  <c r="I5547"/>
  <c r="J5547" s="1"/>
  <c r="I604"/>
  <c r="J604" s="1"/>
  <c r="I6409"/>
  <c r="J6409" s="1"/>
  <c r="I4155"/>
  <c r="J4155" s="1"/>
  <c r="I20161"/>
  <c r="J20161" s="1"/>
  <c r="I17853"/>
  <c r="J17853" s="1"/>
  <c r="I20908"/>
  <c r="J20908" s="1"/>
  <c r="I21028"/>
  <c r="J21028" s="1"/>
  <c r="I2090"/>
  <c r="J2090" s="1"/>
  <c r="I3615"/>
  <c r="J3615" s="1"/>
  <c r="I16142"/>
  <c r="J16142" s="1"/>
  <c r="I16078"/>
  <c r="J16078" s="1"/>
  <c r="I8151"/>
  <c r="J8151" s="1"/>
  <c r="I17233"/>
  <c r="J17233" s="1"/>
  <c r="I19637"/>
  <c r="J19637" s="1"/>
  <c r="I6285"/>
  <c r="J6285" s="1"/>
  <c r="I603"/>
  <c r="J603" s="1"/>
  <c r="I15615"/>
  <c r="J15615" s="1"/>
  <c r="I9876"/>
  <c r="J9876" s="1"/>
  <c r="I3046"/>
  <c r="J3046" s="1"/>
  <c r="I21657"/>
  <c r="J21657" s="1"/>
  <c r="I10837"/>
  <c r="J10837" s="1"/>
  <c r="I21713"/>
  <c r="J21713" s="1"/>
  <c r="I14690"/>
  <c r="J14690" s="1"/>
  <c r="I11284"/>
  <c r="J11284" s="1"/>
  <c r="I20484"/>
  <c r="J20484" s="1"/>
  <c r="I6813"/>
  <c r="J6813" s="1"/>
  <c r="I14845"/>
  <c r="J14845" s="1"/>
  <c r="I6812"/>
  <c r="J6812" s="1"/>
  <c r="I5546"/>
  <c r="J5546" s="1"/>
  <c r="I19239"/>
  <c r="J19239" s="1"/>
  <c r="I8150"/>
  <c r="J8150" s="1"/>
  <c r="I20257"/>
  <c r="J20257" s="1"/>
  <c r="I12585"/>
  <c r="J12585" s="1"/>
  <c r="I12584"/>
  <c r="J12584" s="1"/>
  <c r="I7328"/>
  <c r="J7328" s="1"/>
  <c r="I14844"/>
  <c r="J14844" s="1"/>
  <c r="I10092"/>
  <c r="J10092" s="1"/>
  <c r="I4089"/>
  <c r="J4089" s="1"/>
  <c r="I16937"/>
  <c r="J16937" s="1"/>
  <c r="I2109"/>
  <c r="J2109" s="1"/>
  <c r="I18161"/>
  <c r="J18161" s="1"/>
  <c r="I20699"/>
  <c r="J20699" s="1"/>
  <c r="I6305"/>
  <c r="J6305" s="1"/>
  <c r="I8213"/>
  <c r="J8213" s="1"/>
  <c r="I5947"/>
  <c r="J5947" s="1"/>
  <c r="I15481"/>
  <c r="J15481" s="1"/>
  <c r="I21400"/>
  <c r="J21400" s="1"/>
  <c r="I1587"/>
  <c r="J1587" s="1"/>
  <c r="I4964"/>
  <c r="J4964" s="1"/>
  <c r="I21712"/>
  <c r="J21712" s="1"/>
  <c r="I13666"/>
  <c r="J13666" s="1"/>
  <c r="I9621"/>
  <c r="J9621" s="1"/>
  <c r="I9020"/>
  <c r="J9020" s="1"/>
  <c r="I7146"/>
  <c r="J7146" s="1"/>
  <c r="I7957"/>
  <c r="J7957" s="1"/>
  <c r="I21027"/>
  <c r="J21027" s="1"/>
  <c r="I2063"/>
  <c r="J2063" s="1"/>
  <c r="I8085"/>
  <c r="J8085" s="1"/>
  <c r="I2862"/>
  <c r="J2862" s="1"/>
  <c r="I3662"/>
  <c r="J3662" s="1"/>
  <c r="I4963"/>
  <c r="J4963" s="1"/>
  <c r="I19019"/>
  <c r="J19019" s="1"/>
  <c r="I21711"/>
  <c r="J21711" s="1"/>
  <c r="I19018"/>
  <c r="J19018" s="1"/>
  <c r="I21791"/>
  <c r="J21791" s="1"/>
  <c r="I17595"/>
  <c r="J17595" s="1"/>
  <c r="I19905"/>
  <c r="J19905" s="1"/>
  <c r="I16487"/>
  <c r="J16487" s="1"/>
  <c r="I9407"/>
  <c r="J9407" s="1"/>
  <c r="I22546"/>
  <c r="J22546" s="1"/>
  <c r="I11098"/>
  <c r="J11098" s="1"/>
  <c r="I8629"/>
  <c r="J8629" s="1"/>
  <c r="I14924"/>
  <c r="J14924" s="1"/>
  <c r="I1555"/>
  <c r="J1555" s="1"/>
  <c r="I602"/>
  <c r="J602" s="1"/>
  <c r="I601"/>
  <c r="J601" s="1"/>
  <c r="I1619"/>
  <c r="J1619" s="1"/>
  <c r="I16785"/>
  <c r="J16785" s="1"/>
  <c r="I6765"/>
  <c r="J6765" s="1"/>
  <c r="I5447"/>
  <c r="J5447" s="1"/>
  <c r="I19570"/>
  <c r="J19570" s="1"/>
  <c r="I20239"/>
  <c r="J20239" s="1"/>
  <c r="I600"/>
  <c r="J600" s="1"/>
  <c r="I14573"/>
  <c r="J14573" s="1"/>
  <c r="I20057"/>
  <c r="J20057" s="1"/>
  <c r="I4471"/>
  <c r="J4471" s="1"/>
  <c r="I9875"/>
  <c r="J9875" s="1"/>
  <c r="I14600"/>
  <c r="J14600" s="1"/>
  <c r="I599"/>
  <c r="J599" s="1"/>
  <c r="I1049"/>
  <c r="J1049" s="1"/>
  <c r="I12362"/>
  <c r="J12362" s="1"/>
  <c r="I12361"/>
  <c r="J12361" s="1"/>
  <c r="I21790"/>
  <c r="J21790" s="1"/>
  <c r="I5289"/>
  <c r="J5289" s="1"/>
  <c r="I15614"/>
  <c r="J15614" s="1"/>
  <c r="I20780"/>
  <c r="J20780" s="1"/>
  <c r="I6844"/>
  <c r="J6844" s="1"/>
  <c r="I6843"/>
  <c r="J6843" s="1"/>
  <c r="I15510"/>
  <c r="J15510" s="1"/>
  <c r="I10824"/>
  <c r="J10824" s="1"/>
  <c r="I10823"/>
  <c r="J10823" s="1"/>
  <c r="I19904"/>
  <c r="J19904" s="1"/>
  <c r="I17852"/>
  <c r="J17852" s="1"/>
  <c r="I17232"/>
  <c r="J17232" s="1"/>
  <c r="I2039"/>
  <c r="J2039" s="1"/>
  <c r="I3396"/>
  <c r="J3396" s="1"/>
  <c r="I12955"/>
  <c r="J12955" s="1"/>
  <c r="I8628"/>
  <c r="J8628" s="1"/>
  <c r="I5766"/>
  <c r="J5766" s="1"/>
  <c r="I9108"/>
  <c r="J9108" s="1"/>
  <c r="I9760"/>
  <c r="J9760" s="1"/>
  <c r="I4397"/>
  <c r="J4397" s="1"/>
  <c r="I9993"/>
  <c r="J9993" s="1"/>
  <c r="I14219"/>
  <c r="J14219" s="1"/>
  <c r="I20595"/>
  <c r="J20595" s="1"/>
  <c r="I9001"/>
  <c r="J9001" s="1"/>
  <c r="I5765"/>
  <c r="J5765" s="1"/>
  <c r="I18016"/>
  <c r="J18016" s="1"/>
  <c r="I20779"/>
  <c r="J20779" s="1"/>
  <c r="I18034"/>
  <c r="J18034" s="1"/>
  <c r="I15480"/>
  <c r="J15480" s="1"/>
  <c r="I598"/>
  <c r="J598" s="1"/>
  <c r="I21148"/>
  <c r="J21148" s="1"/>
  <c r="I21147"/>
  <c r="J21147" s="1"/>
  <c r="I3795"/>
  <c r="J3795" s="1"/>
  <c r="I20964"/>
  <c r="J20964" s="1"/>
  <c r="I22886"/>
  <c r="J22886" s="1"/>
  <c r="I17765"/>
  <c r="J17765" s="1"/>
  <c r="I6977"/>
  <c r="J6977" s="1"/>
  <c r="I6722"/>
  <c r="J6722" s="1"/>
  <c r="I22545"/>
  <c r="J22545" s="1"/>
  <c r="I4088"/>
  <c r="J4088" s="1"/>
  <c r="I19321"/>
  <c r="J19321" s="1"/>
  <c r="I2062"/>
  <c r="J2062" s="1"/>
  <c r="I20948"/>
  <c r="J20948" s="1"/>
  <c r="I4318"/>
  <c r="J4318" s="1"/>
  <c r="I6721"/>
  <c r="J6721" s="1"/>
  <c r="I597"/>
  <c r="J597" s="1"/>
  <c r="I9874"/>
  <c r="J9874" s="1"/>
  <c r="I1629"/>
  <c r="J1629" s="1"/>
  <c r="I17156"/>
  <c r="J17156" s="1"/>
  <c r="I7125"/>
  <c r="J7125" s="1"/>
  <c r="I11574"/>
  <c r="J11574" s="1"/>
  <c r="I12360"/>
  <c r="J12360" s="1"/>
  <c r="I4676"/>
  <c r="J4676" s="1"/>
  <c r="I1473"/>
  <c r="J1473" s="1"/>
  <c r="I13365"/>
  <c r="J13365" s="1"/>
  <c r="I12775"/>
  <c r="J12775" s="1"/>
  <c r="I18843"/>
  <c r="J18843" s="1"/>
  <c r="I8627"/>
  <c r="J8627" s="1"/>
  <c r="I20840"/>
  <c r="J20840" s="1"/>
  <c r="I13013"/>
  <c r="J13013" s="1"/>
  <c r="I596"/>
  <c r="J596" s="1"/>
  <c r="I6720"/>
  <c r="J6720" s="1"/>
  <c r="I21495"/>
  <c r="J21495" s="1"/>
  <c r="I15509"/>
  <c r="J15509" s="1"/>
  <c r="I16576"/>
  <c r="J16576" s="1"/>
  <c r="I8110"/>
  <c r="J8110" s="1"/>
  <c r="I18696"/>
  <c r="J18696" s="1"/>
  <c r="I9927"/>
  <c r="J9927" s="1"/>
  <c r="I5463"/>
  <c r="J5463" s="1"/>
  <c r="I19320"/>
  <c r="J19320" s="1"/>
  <c r="I4001"/>
  <c r="J4001" s="1"/>
  <c r="I11147"/>
  <c r="J11147" s="1"/>
  <c r="I4026"/>
  <c r="J4026" s="1"/>
  <c r="I4025"/>
  <c r="J4025" s="1"/>
  <c r="I18049"/>
  <c r="J18049" s="1"/>
  <c r="I8968"/>
  <c r="J8968" s="1"/>
  <c r="I3085"/>
  <c r="J3085" s="1"/>
  <c r="I21710"/>
  <c r="J21710" s="1"/>
  <c r="I2089"/>
  <c r="J2089" s="1"/>
  <c r="I14572"/>
  <c r="J14572" s="1"/>
  <c r="I14571"/>
  <c r="J14571" s="1"/>
  <c r="I9620"/>
  <c r="J9620" s="1"/>
  <c r="I9619"/>
  <c r="J9619" s="1"/>
  <c r="I11353"/>
  <c r="J11353" s="1"/>
  <c r="I12306"/>
  <c r="J12306" s="1"/>
  <c r="I13615"/>
  <c r="J13615" s="1"/>
  <c r="I9406"/>
  <c r="J9406" s="1"/>
  <c r="I18747"/>
  <c r="J18747" s="1"/>
  <c r="I11203"/>
  <c r="J11203" s="1"/>
  <c r="I9436"/>
  <c r="J9436" s="1"/>
  <c r="I883"/>
  <c r="J883" s="1"/>
  <c r="I4857"/>
  <c r="J4857" s="1"/>
  <c r="I4856"/>
  <c r="J4856" s="1"/>
  <c r="I2564"/>
  <c r="J2564" s="1"/>
  <c r="I595"/>
  <c r="J595" s="1"/>
  <c r="I4962"/>
  <c r="J4962" s="1"/>
  <c r="I21418"/>
  <c r="J21418" s="1"/>
  <c r="I19319"/>
  <c r="J19319" s="1"/>
  <c r="I23069"/>
  <c r="J23069" s="1"/>
  <c r="I16099"/>
  <c r="J16099" s="1"/>
  <c r="I9327"/>
  <c r="J9327" s="1"/>
  <c r="I9710"/>
  <c r="J9710" s="1"/>
  <c r="I9000"/>
  <c r="J9000" s="1"/>
  <c r="I8999"/>
  <c r="J8999" s="1"/>
  <c r="I3490"/>
  <c r="J3490" s="1"/>
  <c r="I11549"/>
  <c r="J11549" s="1"/>
  <c r="I10822"/>
  <c r="J10822" s="1"/>
  <c r="I5545"/>
  <c r="J5545" s="1"/>
  <c r="I20698"/>
  <c r="J20698" s="1"/>
  <c r="I2524"/>
  <c r="J2524" s="1"/>
  <c r="I5288"/>
  <c r="J5288" s="1"/>
  <c r="I8736"/>
  <c r="J8736" s="1"/>
  <c r="I6595"/>
  <c r="J6595" s="1"/>
  <c r="I2448"/>
  <c r="J2448" s="1"/>
  <c r="I3354"/>
  <c r="J3354" s="1"/>
  <c r="I3353"/>
  <c r="J3353" s="1"/>
  <c r="I11818"/>
  <c r="J11818" s="1"/>
  <c r="I11996"/>
  <c r="J11996" s="1"/>
  <c r="I3551"/>
  <c r="J3551" s="1"/>
  <c r="I14860"/>
  <c r="J14860" s="1"/>
  <c r="I15068"/>
  <c r="J15068" s="1"/>
  <c r="I15067"/>
  <c r="J15067" s="1"/>
  <c r="I17790"/>
  <c r="J17790" s="1"/>
  <c r="I4087"/>
  <c r="J4087" s="1"/>
  <c r="I15780"/>
  <c r="J15780" s="1"/>
  <c r="I9759"/>
  <c r="J9759" s="1"/>
  <c r="I2677"/>
  <c r="J2677" s="1"/>
  <c r="I11352"/>
  <c r="J11352" s="1"/>
  <c r="I22289"/>
  <c r="J22289" s="1"/>
  <c r="I8367"/>
  <c r="J8367" s="1"/>
  <c r="I11496"/>
  <c r="J11496" s="1"/>
  <c r="I11495"/>
  <c r="J11495" s="1"/>
  <c r="I12359"/>
  <c r="J12359" s="1"/>
  <c r="I20238"/>
  <c r="J20238" s="1"/>
  <c r="I11269"/>
  <c r="J11269" s="1"/>
  <c r="I3661"/>
  <c r="J3661" s="1"/>
  <c r="I18293"/>
  <c r="J18293" s="1"/>
  <c r="I12322"/>
  <c r="J12322" s="1"/>
  <c r="I21481"/>
  <c r="J21481" s="1"/>
  <c r="I10795"/>
  <c r="J10795" s="1"/>
  <c r="I5384"/>
  <c r="J5384" s="1"/>
  <c r="I5383"/>
  <c r="J5383" s="1"/>
  <c r="I18562"/>
  <c r="J18562" s="1"/>
  <c r="I1818"/>
  <c r="J1818" s="1"/>
  <c r="I21709"/>
  <c r="J21709" s="1"/>
  <c r="I16730"/>
  <c r="J16730" s="1"/>
  <c r="I8087"/>
  <c r="J8087" s="1"/>
  <c r="I594"/>
  <c r="J594" s="1"/>
  <c r="I4086"/>
  <c r="J4086" s="1"/>
  <c r="I18620"/>
  <c r="J18620" s="1"/>
  <c r="I13401"/>
  <c r="J13401" s="1"/>
  <c r="I12221"/>
  <c r="J12221" s="1"/>
  <c r="I4984"/>
  <c r="J4984" s="1"/>
  <c r="I18401"/>
  <c r="J18401" s="1"/>
  <c r="I20483"/>
  <c r="J20483" s="1"/>
  <c r="I6381"/>
  <c r="J6381" s="1"/>
  <c r="I9202"/>
  <c r="J9202" s="1"/>
  <c r="I8149"/>
  <c r="J8149" s="1"/>
  <c r="I13400"/>
  <c r="J13400" s="1"/>
  <c r="I11202"/>
  <c r="J11202" s="1"/>
  <c r="I19283"/>
  <c r="J19283" s="1"/>
  <c r="I4630"/>
  <c r="J4630" s="1"/>
  <c r="I19238"/>
  <c r="J19238" s="1"/>
  <c r="I19237"/>
  <c r="J19237" s="1"/>
  <c r="I12437"/>
  <c r="J12437" s="1"/>
  <c r="I8086"/>
  <c r="J8086" s="1"/>
  <c r="I11097"/>
  <c r="J11097" s="1"/>
  <c r="I882"/>
  <c r="J882" s="1"/>
  <c r="I18400"/>
  <c r="J18400" s="1"/>
  <c r="I18695"/>
  <c r="J18695" s="1"/>
  <c r="I18592"/>
  <c r="J18592" s="1"/>
  <c r="I12028"/>
  <c r="J12028" s="1"/>
  <c r="I6719"/>
  <c r="J6719" s="1"/>
  <c r="I20160"/>
  <c r="J20160" s="1"/>
  <c r="I18694"/>
  <c r="J18694" s="1"/>
  <c r="I8935"/>
  <c r="J8935" s="1"/>
  <c r="I593"/>
  <c r="J593" s="1"/>
  <c r="I21631"/>
  <c r="J21631" s="1"/>
  <c r="I18015"/>
  <c r="J18015" s="1"/>
  <c r="I12436"/>
  <c r="J12436" s="1"/>
  <c r="I14218"/>
  <c r="J14218" s="1"/>
  <c r="I3567"/>
  <c r="J3567" s="1"/>
  <c r="I20159"/>
  <c r="J20159" s="1"/>
  <c r="I9873"/>
  <c r="J9873" s="1"/>
  <c r="I21708"/>
  <c r="J21708" s="1"/>
  <c r="I12774"/>
  <c r="J12774" s="1"/>
  <c r="I7124"/>
  <c r="J7124" s="1"/>
  <c r="I7123"/>
  <c r="J7123" s="1"/>
  <c r="I592"/>
  <c r="J592" s="1"/>
  <c r="I3004"/>
  <c r="J3004" s="1"/>
  <c r="I6284"/>
  <c r="J6284" s="1"/>
  <c r="I12954"/>
  <c r="J12954" s="1"/>
  <c r="I3464"/>
  <c r="J3464" s="1"/>
  <c r="I6017"/>
  <c r="J6017" s="1"/>
  <c r="I18328"/>
  <c r="J18328" s="1"/>
  <c r="I18327"/>
  <c r="J18327" s="1"/>
  <c r="I6718"/>
  <c r="J6718" s="1"/>
  <c r="I5054"/>
  <c r="J5054" s="1"/>
  <c r="I12627"/>
  <c r="J12627" s="1"/>
  <c r="I3372"/>
  <c r="J3372" s="1"/>
  <c r="I1431"/>
  <c r="J1431" s="1"/>
  <c r="I21417"/>
  <c r="J21417" s="1"/>
  <c r="I3660"/>
  <c r="J3660" s="1"/>
  <c r="I21734"/>
  <c r="J21734" s="1"/>
  <c r="I21733"/>
  <c r="J21733" s="1"/>
  <c r="I5764"/>
  <c r="J5764" s="1"/>
  <c r="I18928"/>
  <c r="J18928" s="1"/>
  <c r="I11232"/>
  <c r="J11232" s="1"/>
  <c r="I17764"/>
  <c r="J17764" s="1"/>
  <c r="I14217"/>
  <c r="J14217" s="1"/>
  <c r="I2447"/>
  <c r="J2447" s="1"/>
  <c r="I9222"/>
  <c r="J9222" s="1"/>
  <c r="I9267"/>
  <c r="J9267" s="1"/>
  <c r="I9326"/>
  <c r="J9326" s="1"/>
  <c r="I23107"/>
  <c r="J23107" s="1"/>
  <c r="I16486"/>
  <c r="J16486" s="1"/>
  <c r="I11384"/>
  <c r="J11384" s="1"/>
  <c r="I18746"/>
  <c r="J18746" s="1"/>
  <c r="I21203"/>
  <c r="J21203" s="1"/>
  <c r="I13417"/>
  <c r="J13417" s="1"/>
  <c r="I4588"/>
  <c r="J4588" s="1"/>
  <c r="I5652"/>
  <c r="J5652" s="1"/>
  <c r="I11383"/>
  <c r="J11383" s="1"/>
  <c r="I11096"/>
  <c r="J11096" s="1"/>
  <c r="I20211"/>
  <c r="J20211" s="1"/>
  <c r="I591"/>
  <c r="J591" s="1"/>
  <c r="I8626"/>
  <c r="J8626" s="1"/>
  <c r="I769"/>
  <c r="J769" s="1"/>
  <c r="I18976"/>
  <c r="J18976" s="1"/>
  <c r="I3794"/>
  <c r="J3794" s="1"/>
  <c r="I12656"/>
  <c r="J12656" s="1"/>
  <c r="I3052"/>
  <c r="J3052" s="1"/>
  <c r="I17763"/>
  <c r="J17763" s="1"/>
  <c r="I17155"/>
  <c r="J17155" s="1"/>
  <c r="I16141"/>
  <c r="J16141" s="1"/>
  <c r="I8967"/>
  <c r="J8967" s="1"/>
  <c r="I8966"/>
  <c r="J8966" s="1"/>
  <c r="I590"/>
  <c r="J590" s="1"/>
  <c r="I12929"/>
  <c r="J12929" s="1"/>
  <c r="I4154"/>
  <c r="J4154" s="1"/>
  <c r="I6497"/>
  <c r="J6497" s="1"/>
  <c r="I1472"/>
  <c r="J1472" s="1"/>
  <c r="I11231"/>
  <c r="J11231" s="1"/>
  <c r="I7439"/>
  <c r="J7439" s="1"/>
  <c r="I3714"/>
  <c r="J3714" s="1"/>
  <c r="I2523"/>
  <c r="J2523" s="1"/>
  <c r="I14570"/>
  <c r="J14570" s="1"/>
  <c r="I20453"/>
  <c r="J20453" s="1"/>
  <c r="I4317"/>
  <c r="J4317" s="1"/>
  <c r="I5651"/>
  <c r="J5651" s="1"/>
  <c r="I14640"/>
  <c r="J14640" s="1"/>
  <c r="I4720"/>
  <c r="J4720" s="1"/>
  <c r="I17789"/>
  <c r="J17789" s="1"/>
  <c r="I9992"/>
  <c r="J9992" s="1"/>
  <c r="I15066"/>
  <c r="J15066" s="1"/>
  <c r="I14216"/>
  <c r="J14216" s="1"/>
  <c r="I589"/>
  <c r="J589" s="1"/>
  <c r="I20525"/>
  <c r="J20525" s="1"/>
  <c r="I6016"/>
  <c r="J6016" s="1"/>
  <c r="I21630"/>
  <c r="J21630" s="1"/>
  <c r="I13399"/>
  <c r="J13399" s="1"/>
  <c r="I8465"/>
  <c r="J8465" s="1"/>
  <c r="I20907"/>
  <c r="J20907" s="1"/>
  <c r="I21202"/>
  <c r="J21202" s="1"/>
  <c r="I12953"/>
  <c r="J12953" s="1"/>
  <c r="I13479"/>
  <c r="J13479" s="1"/>
  <c r="I9077"/>
  <c r="J9077" s="1"/>
  <c r="I11146"/>
  <c r="J11146" s="1"/>
  <c r="I19721"/>
  <c r="J19721" s="1"/>
  <c r="I16677"/>
  <c r="J16677" s="1"/>
  <c r="I16485"/>
  <c r="J16485" s="1"/>
  <c r="I21869"/>
  <c r="J21869" s="1"/>
  <c r="I19017"/>
  <c r="J19017" s="1"/>
  <c r="I21231"/>
  <c r="J21231" s="1"/>
  <c r="I6135"/>
  <c r="J6135" s="1"/>
  <c r="I18399"/>
  <c r="J18399" s="1"/>
  <c r="I6717"/>
  <c r="J6717" s="1"/>
  <c r="I1867"/>
  <c r="J1867" s="1"/>
  <c r="I8625"/>
  <c r="J8625" s="1"/>
  <c r="I588"/>
  <c r="J588" s="1"/>
  <c r="I12816"/>
  <c r="J12816" s="1"/>
  <c r="I10028"/>
  <c r="J10028" s="1"/>
  <c r="I15779"/>
  <c r="J15779" s="1"/>
  <c r="I13791"/>
  <c r="J13791" s="1"/>
  <c r="I15118"/>
  <c r="J15118" s="1"/>
  <c r="I9325"/>
  <c r="J9325" s="1"/>
  <c r="I13908"/>
  <c r="J13908" s="1"/>
  <c r="I21707"/>
  <c r="J21707" s="1"/>
  <c r="I19318"/>
  <c r="J19318" s="1"/>
  <c r="I15065"/>
  <c r="J15065" s="1"/>
  <c r="I15117"/>
  <c r="J15117" s="1"/>
  <c r="I10794"/>
  <c r="J10794" s="1"/>
  <c r="I10793"/>
  <c r="J10793" s="1"/>
  <c r="I6015"/>
  <c r="J6015" s="1"/>
  <c r="I18398"/>
  <c r="J18398" s="1"/>
  <c r="I22544"/>
  <c r="J22544" s="1"/>
  <c r="I19139"/>
  <c r="J19139" s="1"/>
  <c r="I21732"/>
  <c r="J21732" s="1"/>
  <c r="I21526"/>
  <c r="J21526" s="1"/>
  <c r="I13127"/>
  <c r="J13127" s="1"/>
  <c r="I13126"/>
  <c r="J13126" s="1"/>
  <c r="I16806"/>
  <c r="J16806" s="1"/>
  <c r="I17851"/>
  <c r="J17851" s="1"/>
  <c r="I11573"/>
  <c r="J11573" s="1"/>
  <c r="I10254"/>
  <c r="J10254" s="1"/>
  <c r="I8853"/>
  <c r="J8853" s="1"/>
  <c r="I11995"/>
  <c r="J11995" s="1"/>
  <c r="I6134"/>
  <c r="J6134" s="1"/>
  <c r="I21629"/>
  <c r="J21629" s="1"/>
  <c r="I21868"/>
  <c r="J21868" s="1"/>
  <c r="I16376"/>
  <c r="J16376" s="1"/>
  <c r="I17525"/>
  <c r="J17525" s="1"/>
  <c r="I22851"/>
  <c r="J22851" s="1"/>
  <c r="I19138"/>
  <c r="J19138" s="1"/>
  <c r="I18292"/>
  <c r="J18292" s="1"/>
  <c r="I10595"/>
  <c r="J10595" s="1"/>
  <c r="I15778"/>
  <c r="J15778" s="1"/>
  <c r="I11095"/>
  <c r="J11095" s="1"/>
  <c r="I19569"/>
  <c r="J19569" s="1"/>
  <c r="I7327"/>
  <c r="J7327" s="1"/>
  <c r="I8148"/>
  <c r="J8148" s="1"/>
  <c r="I8056"/>
  <c r="J8056" s="1"/>
  <c r="I9405"/>
  <c r="J9405" s="1"/>
  <c r="I10066"/>
  <c r="J10066" s="1"/>
  <c r="I16267"/>
  <c r="J16267" s="1"/>
  <c r="I15116"/>
  <c r="J15116" s="1"/>
  <c r="I21867"/>
  <c r="J21867" s="1"/>
  <c r="I12773"/>
  <c r="J12773" s="1"/>
  <c r="I15115"/>
  <c r="J15115" s="1"/>
  <c r="I20210"/>
  <c r="J20210" s="1"/>
  <c r="I12695"/>
  <c r="J12695" s="1"/>
  <c r="I16666"/>
  <c r="J16666" s="1"/>
  <c r="I11145"/>
  <c r="J11145" s="1"/>
  <c r="I22224"/>
  <c r="J22224" s="1"/>
  <c r="I18693"/>
  <c r="J18693" s="1"/>
  <c r="I13364"/>
  <c r="J13364" s="1"/>
  <c r="I8055"/>
  <c r="J8055" s="1"/>
  <c r="I12027"/>
  <c r="J12027" s="1"/>
  <c r="I2061"/>
  <c r="J2061" s="1"/>
  <c r="I2962"/>
  <c r="J2962" s="1"/>
  <c r="I9758"/>
  <c r="J9758" s="1"/>
  <c r="I587"/>
  <c r="J587" s="1"/>
  <c r="I6283"/>
  <c r="J6283" s="1"/>
  <c r="I18114"/>
  <c r="J18114" s="1"/>
  <c r="I4855"/>
  <c r="J4855" s="1"/>
  <c r="I23068"/>
  <c r="J23068" s="1"/>
  <c r="I23067"/>
  <c r="J23067" s="1"/>
  <c r="I9305"/>
  <c r="J9305" s="1"/>
  <c r="I14843"/>
  <c r="J14843" s="1"/>
  <c r="I16484"/>
  <c r="J16484" s="1"/>
  <c r="I9266"/>
  <c r="J9266" s="1"/>
  <c r="I3659"/>
  <c r="J3659" s="1"/>
  <c r="I586"/>
  <c r="J586" s="1"/>
  <c r="I8747"/>
  <c r="J8747" s="1"/>
  <c r="I585"/>
  <c r="J585" s="1"/>
  <c r="I20158"/>
  <c r="J20158" s="1"/>
  <c r="I21628"/>
  <c r="J21628" s="1"/>
  <c r="I4753"/>
  <c r="J4753" s="1"/>
  <c r="I5650"/>
  <c r="J5650" s="1"/>
  <c r="I20374"/>
  <c r="J20374" s="1"/>
  <c r="I20778"/>
  <c r="J20778" s="1"/>
  <c r="I16375"/>
  <c r="J16375" s="1"/>
  <c r="I5382"/>
  <c r="J5382" s="1"/>
  <c r="I8054"/>
  <c r="J8054" s="1"/>
  <c r="I19636"/>
  <c r="J19636" s="1"/>
  <c r="I20963"/>
  <c r="J20963" s="1"/>
  <c r="I1471"/>
  <c r="J1471" s="1"/>
  <c r="I9872"/>
  <c r="J9872" s="1"/>
  <c r="I14569"/>
  <c r="J14569" s="1"/>
  <c r="I14319"/>
  <c r="J14319" s="1"/>
  <c r="I14286"/>
  <c r="J14286" s="1"/>
  <c r="I11494"/>
  <c r="J11494" s="1"/>
  <c r="I20317"/>
  <c r="J20317" s="1"/>
  <c r="I9709"/>
  <c r="J9709" s="1"/>
  <c r="I9508"/>
  <c r="J9508" s="1"/>
  <c r="I21866"/>
  <c r="J21866" s="1"/>
  <c r="I12435"/>
  <c r="J12435" s="1"/>
  <c r="I1706"/>
  <c r="J1706" s="1"/>
  <c r="I9905"/>
  <c r="J9905" s="1"/>
  <c r="I8852"/>
  <c r="J8852" s="1"/>
  <c r="I9265"/>
  <c r="J9265" s="1"/>
  <c r="I15914"/>
  <c r="J15914" s="1"/>
  <c r="I16374"/>
  <c r="J16374" s="1"/>
  <c r="I9926"/>
  <c r="J9926" s="1"/>
  <c r="I14923"/>
  <c r="J14923" s="1"/>
  <c r="I3003"/>
  <c r="J3003" s="1"/>
  <c r="I8418"/>
  <c r="J8418" s="1"/>
  <c r="I9076"/>
  <c r="J9076" s="1"/>
  <c r="I16594"/>
  <c r="J16594" s="1"/>
  <c r="I9618"/>
  <c r="J9618" s="1"/>
  <c r="I584"/>
  <c r="J584" s="1"/>
  <c r="I583"/>
  <c r="J583" s="1"/>
  <c r="I2522"/>
  <c r="J2522" s="1"/>
  <c r="I19568"/>
  <c r="J19568" s="1"/>
  <c r="I10253"/>
  <c r="J10253" s="1"/>
  <c r="I10252"/>
  <c r="J10252" s="1"/>
  <c r="I4854"/>
  <c r="J4854" s="1"/>
  <c r="I11548"/>
  <c r="J11548" s="1"/>
  <c r="I8780"/>
  <c r="J8780" s="1"/>
  <c r="I13683"/>
  <c r="J13683" s="1"/>
  <c r="I9617"/>
  <c r="J9617" s="1"/>
  <c r="I22850"/>
  <c r="J22850" s="1"/>
  <c r="I5544"/>
  <c r="J5544" s="1"/>
  <c r="I8851"/>
  <c r="J8851" s="1"/>
  <c r="I3793"/>
  <c r="J3793" s="1"/>
  <c r="I5582"/>
  <c r="J5582" s="1"/>
  <c r="I19567"/>
  <c r="J19567" s="1"/>
  <c r="I17089"/>
  <c r="J17089" s="1"/>
  <c r="I2861"/>
  <c r="J2861" s="1"/>
  <c r="I17850"/>
  <c r="J17850" s="1"/>
  <c r="I21043"/>
  <c r="J21043" s="1"/>
  <c r="I3792"/>
  <c r="J3792" s="1"/>
  <c r="I7908"/>
  <c r="J7908" s="1"/>
  <c r="I21706"/>
  <c r="J21706" s="1"/>
  <c r="I2927"/>
  <c r="J2927" s="1"/>
  <c r="I10821"/>
  <c r="J10821" s="1"/>
  <c r="I20209"/>
  <c r="J20209" s="1"/>
  <c r="I13208"/>
  <c r="J13208" s="1"/>
  <c r="I13125"/>
  <c r="J13125" s="1"/>
  <c r="I11493"/>
  <c r="J11493" s="1"/>
  <c r="I16593"/>
  <c r="J16593" s="1"/>
  <c r="I14842"/>
  <c r="J14842" s="1"/>
  <c r="I18326"/>
  <c r="J18326" s="1"/>
  <c r="I2446"/>
  <c r="J2446" s="1"/>
  <c r="I18325"/>
  <c r="J18325" s="1"/>
  <c r="I21525"/>
  <c r="J21525" s="1"/>
  <c r="I12614"/>
  <c r="J12614" s="1"/>
  <c r="I19566"/>
  <c r="J19566" s="1"/>
  <c r="I2088"/>
  <c r="J2088" s="1"/>
  <c r="I17231"/>
  <c r="J17231" s="1"/>
  <c r="I8718"/>
  <c r="J8718" s="1"/>
  <c r="I18195"/>
  <c r="J18195" s="1"/>
  <c r="I18561"/>
  <c r="J18561" s="1"/>
  <c r="I12026"/>
  <c r="J12026" s="1"/>
  <c r="I16575"/>
  <c r="J16575" s="1"/>
  <c r="I23093"/>
  <c r="J23093" s="1"/>
  <c r="I21524"/>
  <c r="J21524" s="1"/>
  <c r="I13012"/>
  <c r="J13012" s="1"/>
  <c r="I12321"/>
  <c r="J12321" s="1"/>
  <c r="I4907"/>
  <c r="J4907" s="1"/>
  <c r="I6014"/>
  <c r="J6014" s="1"/>
  <c r="I19978"/>
  <c r="J19978" s="1"/>
  <c r="I6075"/>
  <c r="J6075" s="1"/>
  <c r="I8464"/>
  <c r="J8464" s="1"/>
  <c r="I3974"/>
  <c r="J3974" s="1"/>
  <c r="I15479"/>
  <c r="J15479" s="1"/>
  <c r="I20962"/>
  <c r="J20962" s="1"/>
  <c r="I14568"/>
  <c r="J14568" s="1"/>
  <c r="I11518"/>
  <c r="J11518" s="1"/>
  <c r="I3463"/>
  <c r="J3463" s="1"/>
  <c r="I15064"/>
  <c r="J15064" s="1"/>
  <c r="I15866"/>
  <c r="J15866" s="1"/>
  <c r="I9507"/>
  <c r="J9507" s="1"/>
  <c r="I12358"/>
  <c r="J12358" s="1"/>
  <c r="I18150"/>
  <c r="J18150" s="1"/>
  <c r="I21789"/>
  <c r="J21789" s="1"/>
  <c r="I17088"/>
  <c r="J17088" s="1"/>
  <c r="I15777"/>
  <c r="J15777" s="1"/>
  <c r="I17578"/>
  <c r="J17578" s="1"/>
  <c r="I8779"/>
  <c r="J8779" s="1"/>
  <c r="I14215"/>
  <c r="J14215" s="1"/>
  <c r="I22849"/>
  <c r="J22849" s="1"/>
  <c r="I11351"/>
  <c r="J11351" s="1"/>
  <c r="I4549"/>
  <c r="J4549" s="1"/>
  <c r="I3528"/>
  <c r="J3528" s="1"/>
  <c r="I16676"/>
  <c r="J16676" s="1"/>
  <c r="I20777"/>
  <c r="J20777" s="1"/>
  <c r="I7956"/>
  <c r="J7956" s="1"/>
  <c r="I3683"/>
  <c r="J3683" s="1"/>
  <c r="I4878"/>
  <c r="J4878" s="1"/>
  <c r="I16665"/>
  <c r="J16665" s="1"/>
  <c r="I6594"/>
  <c r="J6594" s="1"/>
  <c r="I18725"/>
  <c r="J18725" s="1"/>
  <c r="I4853"/>
  <c r="J4853" s="1"/>
  <c r="I4933"/>
  <c r="J4933" s="1"/>
  <c r="I2038"/>
  <c r="J2038" s="1"/>
  <c r="I2563"/>
  <c r="J2563" s="1"/>
  <c r="I18609"/>
  <c r="J18609" s="1"/>
  <c r="I19977"/>
  <c r="J19977" s="1"/>
  <c r="I8212"/>
  <c r="J8212" s="1"/>
  <c r="I5946"/>
  <c r="J5946" s="1"/>
  <c r="I8778"/>
  <c r="J8778" s="1"/>
  <c r="I9075"/>
  <c r="J9075" s="1"/>
  <c r="I17788"/>
  <c r="J17788" s="1"/>
  <c r="I2986"/>
  <c r="J2986" s="1"/>
  <c r="I20071"/>
  <c r="J20071" s="1"/>
  <c r="I2860"/>
  <c r="J2860" s="1"/>
  <c r="I8867"/>
  <c r="J8867" s="1"/>
  <c r="I15114"/>
  <c r="J15114" s="1"/>
  <c r="I20407"/>
  <c r="J20407" s="1"/>
  <c r="I15113"/>
  <c r="J15113" s="1"/>
  <c r="I1628"/>
  <c r="J1628" s="1"/>
  <c r="I4762"/>
  <c r="J4762" s="1"/>
  <c r="I11994"/>
  <c r="J11994" s="1"/>
  <c r="I11817"/>
  <c r="J11817" s="1"/>
  <c r="I9616"/>
  <c r="J9616" s="1"/>
  <c r="I10792"/>
  <c r="J10792" s="1"/>
  <c r="I7599"/>
  <c r="J7599" s="1"/>
  <c r="I14214"/>
  <c r="J14214" s="1"/>
  <c r="I19137"/>
  <c r="J19137" s="1"/>
  <c r="I8211"/>
  <c r="J8211" s="1"/>
  <c r="I21371"/>
  <c r="J21371" s="1"/>
  <c r="I21146"/>
  <c r="J21146" s="1"/>
  <c r="I19236"/>
  <c r="J19236" s="1"/>
  <c r="I6554"/>
  <c r="J6554" s="1"/>
  <c r="I13124"/>
  <c r="J13124" s="1"/>
  <c r="I5799"/>
  <c r="J5799" s="1"/>
  <c r="I21865"/>
  <c r="J21865" s="1"/>
  <c r="I3267"/>
  <c r="J3267" s="1"/>
  <c r="I20482"/>
  <c r="J20482" s="1"/>
  <c r="I11492"/>
  <c r="J11492" s="1"/>
  <c r="I3658"/>
  <c r="J3658" s="1"/>
  <c r="I3682"/>
  <c r="J3682" s="1"/>
  <c r="I5696"/>
  <c r="J5696" s="1"/>
  <c r="I13011"/>
  <c r="J13011" s="1"/>
  <c r="I21145"/>
  <c r="J21145" s="1"/>
  <c r="I8998"/>
  <c r="J8998" s="1"/>
  <c r="I6013"/>
  <c r="J6013" s="1"/>
  <c r="I16574"/>
  <c r="J16574" s="1"/>
  <c r="I2904"/>
  <c r="J2904" s="1"/>
  <c r="I11350"/>
  <c r="J11350" s="1"/>
  <c r="I20524"/>
  <c r="J20524" s="1"/>
  <c r="I8193"/>
  <c r="J8193" s="1"/>
  <c r="I1338"/>
  <c r="J1338" s="1"/>
  <c r="I21026"/>
  <c r="J21026" s="1"/>
  <c r="I16847"/>
  <c r="J16847" s="1"/>
  <c r="I14974"/>
  <c r="J14974" s="1"/>
  <c r="I13193"/>
  <c r="J13193" s="1"/>
  <c r="I20452"/>
  <c r="J20452" s="1"/>
  <c r="I8366"/>
  <c r="J8366" s="1"/>
  <c r="I11215"/>
  <c r="J11215" s="1"/>
  <c r="I19136"/>
  <c r="J19136" s="1"/>
  <c r="I12583"/>
  <c r="J12583" s="1"/>
  <c r="I4852"/>
  <c r="J4852" s="1"/>
  <c r="I3614"/>
  <c r="J3614" s="1"/>
  <c r="I9506"/>
  <c r="J9506" s="1"/>
  <c r="I11805"/>
  <c r="J11805" s="1"/>
  <c r="I9991"/>
  <c r="J9991" s="1"/>
  <c r="I582"/>
  <c r="J582" s="1"/>
  <c r="I23066"/>
  <c r="J23066" s="1"/>
  <c r="I19235"/>
  <c r="J19235" s="1"/>
  <c r="I4383"/>
  <c r="J4383" s="1"/>
  <c r="I16459"/>
  <c r="J16459" s="1"/>
  <c r="I16458"/>
  <c r="J16458" s="1"/>
  <c r="I8997"/>
  <c r="J8997" s="1"/>
  <c r="I13192"/>
  <c r="J13192" s="1"/>
  <c r="I6976"/>
  <c r="J6976" s="1"/>
  <c r="I20776"/>
  <c r="J20776" s="1"/>
  <c r="I17139"/>
  <c r="J17139" s="1"/>
  <c r="I13614"/>
  <c r="J13614" s="1"/>
  <c r="I13790"/>
  <c r="J13790" s="1"/>
  <c r="I13789"/>
  <c r="J13789" s="1"/>
  <c r="I2622"/>
  <c r="J2622" s="1"/>
  <c r="I23065"/>
  <c r="J23065" s="1"/>
  <c r="I14973"/>
  <c r="J14973" s="1"/>
  <c r="I1893"/>
  <c r="J1893" s="1"/>
  <c r="I10820"/>
  <c r="J10820" s="1"/>
  <c r="I19234"/>
  <c r="J19234" s="1"/>
  <c r="I2903"/>
  <c r="J2903" s="1"/>
  <c r="I3236"/>
  <c r="J3236" s="1"/>
  <c r="I4548"/>
  <c r="J4548" s="1"/>
  <c r="I13907"/>
  <c r="J13907" s="1"/>
  <c r="I9615"/>
  <c r="J9615" s="1"/>
  <c r="I6582"/>
  <c r="J6582" s="1"/>
  <c r="I17459"/>
  <c r="J17459" s="1"/>
  <c r="I1824"/>
  <c r="J1824" s="1"/>
  <c r="I11283"/>
  <c r="J11283" s="1"/>
  <c r="I9028"/>
  <c r="J9028" s="1"/>
  <c r="I8624"/>
  <c r="J8624" s="1"/>
  <c r="I10100"/>
  <c r="J10100" s="1"/>
  <c r="I18745"/>
  <c r="J18745" s="1"/>
  <c r="I768"/>
  <c r="J768" s="1"/>
  <c r="I581"/>
  <c r="J581" s="1"/>
  <c r="I1866"/>
  <c r="J1866" s="1"/>
  <c r="I580"/>
  <c r="J580" s="1"/>
  <c r="I3527"/>
  <c r="J3527" s="1"/>
  <c r="I12694"/>
  <c r="J12694" s="1"/>
  <c r="I11094"/>
  <c r="J11094" s="1"/>
  <c r="I19252"/>
  <c r="J19252" s="1"/>
  <c r="I19251"/>
  <c r="J19251" s="1"/>
  <c r="I19203"/>
  <c r="J19203" s="1"/>
  <c r="I11382"/>
  <c r="J11382" s="1"/>
  <c r="I12025"/>
  <c r="J12025" s="1"/>
  <c r="I15913"/>
  <c r="J15913" s="1"/>
  <c r="I7438"/>
  <c r="J7438" s="1"/>
  <c r="I4153"/>
  <c r="J4153" s="1"/>
  <c r="I17463"/>
  <c r="J17463" s="1"/>
  <c r="I5431"/>
  <c r="J5431" s="1"/>
  <c r="I20954"/>
  <c r="J20954" s="1"/>
  <c r="I13123"/>
  <c r="J13123" s="1"/>
  <c r="I13122"/>
  <c r="J13122" s="1"/>
  <c r="I16912"/>
  <c r="J16912" s="1"/>
  <c r="I16805"/>
  <c r="J16805" s="1"/>
  <c r="I579"/>
  <c r="J579" s="1"/>
  <c r="I21042"/>
  <c r="J21042" s="1"/>
  <c r="I16373"/>
  <c r="J16373" s="1"/>
  <c r="I12305"/>
  <c r="J12305" s="1"/>
  <c r="I1865"/>
  <c r="J1865" s="1"/>
  <c r="I4547"/>
  <c r="J4547" s="1"/>
  <c r="I20406"/>
  <c r="J20406" s="1"/>
  <c r="I12928"/>
  <c r="J12928" s="1"/>
  <c r="I21370"/>
  <c r="J21370" s="1"/>
  <c r="I12385"/>
  <c r="J12385" s="1"/>
  <c r="I8777"/>
  <c r="J8777" s="1"/>
  <c r="I4652"/>
  <c r="J4652" s="1"/>
  <c r="I14213"/>
  <c r="J14213" s="1"/>
  <c r="I4629"/>
  <c r="J4629" s="1"/>
  <c r="I12772"/>
  <c r="J12772" s="1"/>
  <c r="I12259"/>
  <c r="J12259" s="1"/>
  <c r="I8023"/>
  <c r="J8023" s="1"/>
  <c r="I9074"/>
  <c r="J9074" s="1"/>
  <c r="I20775"/>
  <c r="J20775" s="1"/>
  <c r="I2926"/>
  <c r="J2926" s="1"/>
  <c r="I13010"/>
  <c r="J13010" s="1"/>
  <c r="I13121"/>
  <c r="J13121" s="1"/>
  <c r="I22885"/>
  <c r="J22885" s="1"/>
  <c r="I14616"/>
  <c r="J14616" s="1"/>
  <c r="I17762"/>
  <c r="J17762" s="1"/>
  <c r="I13398"/>
  <c r="J13398" s="1"/>
  <c r="I22360"/>
  <c r="J22360" s="1"/>
  <c r="I20316"/>
  <c r="J20316" s="1"/>
  <c r="I21369"/>
  <c r="J21369" s="1"/>
  <c r="I16573"/>
  <c r="J16573" s="1"/>
  <c r="I21368"/>
  <c r="J21368" s="1"/>
  <c r="I19233"/>
  <c r="J19233" s="1"/>
  <c r="I2108"/>
  <c r="J2108" s="1"/>
  <c r="I16784"/>
  <c r="J16784" s="1"/>
  <c r="I7437"/>
  <c r="J7437" s="1"/>
  <c r="I9990"/>
  <c r="J9990" s="1"/>
  <c r="I6133"/>
  <c r="J6133" s="1"/>
  <c r="I21230"/>
  <c r="J21230" s="1"/>
  <c r="I4772"/>
  <c r="J4772" s="1"/>
  <c r="I3371"/>
  <c r="J3371" s="1"/>
  <c r="I18291"/>
  <c r="J18291" s="1"/>
  <c r="I11397"/>
  <c r="J11397" s="1"/>
  <c r="I14615"/>
  <c r="J14615" s="1"/>
  <c r="I13817"/>
  <c r="J13817" s="1"/>
  <c r="I11606"/>
  <c r="J11606" s="1"/>
  <c r="I21480"/>
  <c r="J21480" s="1"/>
  <c r="I18927"/>
  <c r="J18927" s="1"/>
  <c r="I10027"/>
  <c r="J10027" s="1"/>
  <c r="I18724"/>
  <c r="J18724" s="1"/>
  <c r="I20405"/>
  <c r="J20405" s="1"/>
  <c r="I9989"/>
  <c r="J9989" s="1"/>
  <c r="I5581"/>
  <c r="J5581" s="1"/>
  <c r="I10050"/>
  <c r="J10050" s="1"/>
  <c r="I4470"/>
  <c r="J4470" s="1"/>
  <c r="I12357"/>
  <c r="J12357" s="1"/>
  <c r="I5580"/>
  <c r="J5580" s="1"/>
  <c r="I21731"/>
  <c r="J21731" s="1"/>
  <c r="I20070"/>
  <c r="J20070" s="1"/>
  <c r="I578"/>
  <c r="J578" s="1"/>
  <c r="I21864"/>
  <c r="J21864" s="1"/>
  <c r="I7326"/>
  <c r="J7326" s="1"/>
  <c r="I15478"/>
  <c r="J15478" s="1"/>
  <c r="I8147"/>
  <c r="J8147" s="1"/>
  <c r="I3566"/>
  <c r="J3566" s="1"/>
  <c r="I20481"/>
  <c r="J20481" s="1"/>
  <c r="I4382"/>
  <c r="J4382" s="1"/>
  <c r="I13753"/>
  <c r="J13753" s="1"/>
  <c r="I18014"/>
  <c r="J18014" s="1"/>
  <c r="I6132"/>
  <c r="J6132" s="1"/>
  <c r="I18113"/>
  <c r="J18113" s="1"/>
  <c r="I18692"/>
  <c r="J18692" s="1"/>
  <c r="I3002"/>
  <c r="J3002" s="1"/>
  <c r="I4932"/>
  <c r="J4932" s="1"/>
  <c r="I4628"/>
  <c r="J4628" s="1"/>
  <c r="I9264"/>
  <c r="J9264" s="1"/>
  <c r="I15865"/>
  <c r="J15865" s="1"/>
  <c r="I9263"/>
  <c r="J9263" s="1"/>
  <c r="I21399"/>
  <c r="J21399" s="1"/>
  <c r="I20315"/>
  <c r="J20315" s="1"/>
  <c r="I6811"/>
  <c r="J6811" s="1"/>
  <c r="I13009"/>
  <c r="J13009" s="1"/>
  <c r="I767"/>
  <c r="J767" s="1"/>
  <c r="I19135"/>
  <c r="J19135" s="1"/>
  <c r="I22543"/>
  <c r="J22543" s="1"/>
  <c r="I11804"/>
  <c r="J11804" s="1"/>
  <c r="I13397"/>
  <c r="J13397" s="1"/>
  <c r="I577"/>
  <c r="J577" s="1"/>
  <c r="I6647"/>
  <c r="J6647" s="1"/>
  <c r="I10099"/>
  <c r="J10099" s="1"/>
  <c r="I8850"/>
  <c r="J8850" s="1"/>
  <c r="I8623"/>
  <c r="J8623" s="1"/>
  <c r="I15063"/>
  <c r="J15063" s="1"/>
  <c r="I15062"/>
  <c r="J15062" s="1"/>
  <c r="I18048"/>
  <c r="J18048" s="1"/>
  <c r="I16483"/>
  <c r="J16483" s="1"/>
  <c r="I10594"/>
  <c r="J10594" s="1"/>
  <c r="I6810"/>
  <c r="J6810" s="1"/>
  <c r="I12220"/>
  <c r="J12220" s="1"/>
  <c r="J19202"/>
  <c r="I19202"/>
  <c r="I18290"/>
  <c r="J18290" s="1"/>
  <c r="I21367"/>
  <c r="J21367" s="1"/>
  <c r="I9262"/>
  <c r="J9262" s="1"/>
  <c r="I19720"/>
  <c r="J19720" s="1"/>
  <c r="I3462"/>
  <c r="J3462" s="1"/>
  <c r="I12952"/>
  <c r="J12952" s="1"/>
  <c r="I14639"/>
  <c r="J14639" s="1"/>
  <c r="J16482"/>
  <c r="I16482"/>
  <c r="I12771"/>
  <c r="J12771" s="1"/>
  <c r="I18033"/>
  <c r="J18033" s="1"/>
  <c r="I18926"/>
  <c r="J18926" s="1"/>
  <c r="I8746"/>
  <c r="J8746" s="1"/>
  <c r="I2508"/>
  <c r="J2508" s="1"/>
  <c r="I10049"/>
  <c r="J10049" s="1"/>
  <c r="I576"/>
  <c r="J576" s="1"/>
  <c r="I8109"/>
  <c r="J8109" s="1"/>
  <c r="I10982"/>
  <c r="J10982" s="1"/>
  <c r="I6012"/>
  <c r="J6012" s="1"/>
  <c r="I6011"/>
  <c r="J6011" s="1"/>
  <c r="I3657"/>
  <c r="J3657" s="1"/>
  <c r="I12951"/>
  <c r="J12951" s="1"/>
  <c r="I8735"/>
  <c r="J8735" s="1"/>
  <c r="I9614"/>
  <c r="J9614" s="1"/>
  <c r="I3370"/>
  <c r="J3370" s="1"/>
  <c r="I13396"/>
  <c r="J13396" s="1"/>
  <c r="I11349"/>
  <c r="J11349" s="1"/>
  <c r="I10819"/>
  <c r="J10819" s="1"/>
  <c r="I22542"/>
  <c r="J22542" s="1"/>
  <c r="I4615"/>
  <c r="J4615" s="1"/>
  <c r="I13395"/>
  <c r="J13395" s="1"/>
  <c r="I1817"/>
  <c r="J1817" s="1"/>
  <c r="I6031"/>
  <c r="J6031" s="1"/>
  <c r="I6304"/>
  <c r="J6304" s="1"/>
  <c r="I17138"/>
  <c r="J17138" s="1"/>
  <c r="I17137"/>
  <c r="J17137" s="1"/>
  <c r="I21863"/>
  <c r="J21863" s="1"/>
  <c r="I11201"/>
  <c r="J11201" s="1"/>
  <c r="I3369"/>
  <c r="J3369" s="1"/>
  <c r="I21627"/>
  <c r="J21627" s="1"/>
  <c r="I15864"/>
  <c r="J15864" s="1"/>
  <c r="I4085"/>
  <c r="J4085" s="1"/>
  <c r="I20865"/>
  <c r="J20865" s="1"/>
  <c r="I16783"/>
  <c r="J16783" s="1"/>
  <c r="I1735"/>
  <c r="J1735" s="1"/>
  <c r="I9261"/>
  <c r="J9261" s="1"/>
  <c r="I1536"/>
  <c r="J1536" s="1"/>
  <c r="I16457"/>
  <c r="J16457" s="1"/>
  <c r="I20090"/>
  <c r="J20090" s="1"/>
  <c r="I6553"/>
  <c r="J6553" s="1"/>
  <c r="I20157"/>
  <c r="J20157" s="1"/>
  <c r="I20156"/>
  <c r="J20156" s="1"/>
  <c r="I13394"/>
  <c r="J13394" s="1"/>
  <c r="I575"/>
  <c r="J575" s="1"/>
  <c r="I8776"/>
  <c r="J8776" s="1"/>
  <c r="I11605"/>
  <c r="J11605" s="1"/>
  <c r="I22541"/>
  <c r="J22541" s="1"/>
  <c r="I21366"/>
  <c r="J21366" s="1"/>
  <c r="I18176"/>
  <c r="J18176" s="1"/>
  <c r="I3565"/>
  <c r="J3565" s="1"/>
  <c r="I22223"/>
  <c r="J22223" s="1"/>
  <c r="I17761"/>
  <c r="J17761" s="1"/>
  <c r="I20045"/>
  <c r="J20045" s="1"/>
  <c r="I14212"/>
  <c r="J14212" s="1"/>
  <c r="I5945"/>
  <c r="J5945" s="1"/>
  <c r="I20044"/>
  <c r="J20044" s="1"/>
  <c r="I6303"/>
  <c r="J6303" s="1"/>
  <c r="I17087"/>
  <c r="J17087" s="1"/>
  <c r="I6566"/>
  <c r="J6566" s="1"/>
  <c r="I19976"/>
  <c r="J19976" s="1"/>
  <c r="I10981"/>
  <c r="J10981" s="1"/>
  <c r="I4061"/>
  <c r="J4061" s="1"/>
  <c r="I1351"/>
  <c r="J1351" s="1"/>
  <c r="I4000"/>
  <c r="J4000" s="1"/>
  <c r="I9613"/>
  <c r="J9613" s="1"/>
  <c r="I9612"/>
  <c r="J9612" s="1"/>
  <c r="I8108"/>
  <c r="J8108" s="1"/>
  <c r="I4469"/>
  <c r="J4469" s="1"/>
  <c r="I10080"/>
  <c r="J10080" s="1"/>
  <c r="I17230"/>
  <c r="J17230" s="1"/>
  <c r="I2593"/>
  <c r="J2593" s="1"/>
  <c r="I13008"/>
  <c r="J13008" s="1"/>
  <c r="I11572"/>
  <c r="J11572" s="1"/>
  <c r="I17809"/>
  <c r="J17809" s="1"/>
  <c r="I15477"/>
  <c r="J15477" s="1"/>
  <c r="I5543"/>
  <c r="J5543" s="1"/>
  <c r="I4651"/>
  <c r="J4651" s="1"/>
  <c r="I18842"/>
  <c r="J18842" s="1"/>
  <c r="I19565"/>
  <c r="J19565" s="1"/>
  <c r="I2562"/>
  <c r="J2562" s="1"/>
  <c r="I3339"/>
  <c r="J3339" s="1"/>
  <c r="I19863"/>
  <c r="J19863" s="1"/>
  <c r="I9073"/>
  <c r="J9073" s="1"/>
  <c r="I12770"/>
  <c r="J12770" s="1"/>
  <c r="I12927"/>
  <c r="J12927" s="1"/>
  <c r="I19862"/>
  <c r="J19862" s="1"/>
  <c r="I21862"/>
  <c r="J21862" s="1"/>
  <c r="I6939"/>
  <c r="J6939" s="1"/>
  <c r="I16372"/>
  <c r="J16372" s="1"/>
  <c r="I3461"/>
  <c r="J3461" s="1"/>
  <c r="I574"/>
  <c r="J574" s="1"/>
  <c r="I12219"/>
  <c r="J12219" s="1"/>
  <c r="I16617"/>
  <c r="J16617" s="1"/>
  <c r="I14344"/>
  <c r="J14344" s="1"/>
  <c r="I3352"/>
  <c r="J3352" s="1"/>
  <c r="I21416"/>
  <c r="J21416" s="1"/>
  <c r="I12320"/>
  <c r="J12320" s="1"/>
  <c r="I8365"/>
  <c r="J8365" s="1"/>
  <c r="I2445"/>
  <c r="J2445" s="1"/>
  <c r="I14036"/>
  <c r="J14036" s="1"/>
  <c r="I3275"/>
  <c r="J3275" s="1"/>
  <c r="I3564"/>
  <c r="J3564" s="1"/>
  <c r="I13665"/>
  <c r="J13665" s="1"/>
  <c r="I5984"/>
  <c r="J5984" s="1"/>
  <c r="I3672"/>
  <c r="J3672" s="1"/>
  <c r="I573"/>
  <c r="J573" s="1"/>
  <c r="I6867"/>
  <c r="J6867" s="1"/>
  <c r="I7122"/>
  <c r="J7122" s="1"/>
  <c r="I3084"/>
  <c r="J3084" s="1"/>
  <c r="I3999"/>
  <c r="J3999" s="1"/>
  <c r="I9871"/>
  <c r="J9871" s="1"/>
  <c r="I2902"/>
  <c r="J2902" s="1"/>
  <c r="I20043"/>
  <c r="J20043" s="1"/>
  <c r="I20947"/>
  <c r="J20947" s="1"/>
  <c r="I11491"/>
  <c r="J11491" s="1"/>
  <c r="I20089"/>
  <c r="J20089" s="1"/>
  <c r="I21861"/>
  <c r="J21861" s="1"/>
  <c r="I13529"/>
  <c r="J13529" s="1"/>
  <c r="I11547"/>
  <c r="J11547" s="1"/>
  <c r="I17577"/>
  <c r="J17577" s="1"/>
  <c r="I7907"/>
  <c r="J7907" s="1"/>
  <c r="I7436"/>
  <c r="J7436" s="1"/>
  <c r="I22884"/>
  <c r="J22884" s="1"/>
  <c r="I15061"/>
  <c r="J15061" s="1"/>
  <c r="I1586"/>
  <c r="J1586" s="1"/>
  <c r="I572"/>
  <c r="J572" s="1"/>
  <c r="I18560"/>
  <c r="J18560" s="1"/>
  <c r="I8146"/>
  <c r="J8146" s="1"/>
  <c r="I12434"/>
  <c r="J12434" s="1"/>
  <c r="I2087"/>
  <c r="J2087" s="1"/>
  <c r="I16456"/>
  <c r="J16456" s="1"/>
  <c r="I20946"/>
  <c r="J20946" s="1"/>
  <c r="I571"/>
  <c r="J571" s="1"/>
  <c r="I19795"/>
  <c r="J19795" s="1"/>
  <c r="I12926"/>
  <c r="J12926" s="1"/>
  <c r="I18841"/>
  <c r="J18841" s="1"/>
  <c r="I22222"/>
  <c r="J22222" s="1"/>
  <c r="I12384"/>
  <c r="J12384" s="1"/>
  <c r="I9260"/>
  <c r="J9260" s="1"/>
  <c r="I4152"/>
  <c r="J4152" s="1"/>
  <c r="I570"/>
  <c r="J570" s="1"/>
  <c r="I19828"/>
  <c r="J19828" s="1"/>
  <c r="I14211"/>
  <c r="J14211" s="1"/>
  <c r="I22848"/>
  <c r="J22848" s="1"/>
  <c r="I9186"/>
  <c r="J9186" s="1"/>
  <c r="I17229"/>
  <c r="J17229" s="1"/>
  <c r="I9870"/>
  <c r="J9870" s="1"/>
  <c r="I8717"/>
  <c r="J8717" s="1"/>
  <c r="I20774"/>
  <c r="J20774" s="1"/>
  <c r="I8745"/>
  <c r="J8745" s="1"/>
  <c r="I1337"/>
  <c r="J1337" s="1"/>
  <c r="I2521"/>
  <c r="J2521" s="1"/>
  <c r="I14704"/>
  <c r="J14704" s="1"/>
  <c r="I19975"/>
  <c r="J19975" s="1"/>
  <c r="I14922"/>
  <c r="J14922" s="1"/>
  <c r="I11816"/>
  <c r="J11816" s="1"/>
  <c r="I14567"/>
  <c r="J14567" s="1"/>
  <c r="I2621"/>
  <c r="J2621" s="1"/>
  <c r="I22901"/>
  <c r="J22901" s="1"/>
  <c r="I8107"/>
  <c r="J8107" s="1"/>
  <c r="I18925"/>
  <c r="J18925" s="1"/>
  <c r="I17228"/>
  <c r="J17228" s="1"/>
  <c r="I3973"/>
  <c r="J3973" s="1"/>
  <c r="I13891"/>
  <c r="J13891" s="1"/>
  <c r="I11490"/>
  <c r="J11490" s="1"/>
  <c r="I569"/>
  <c r="J569" s="1"/>
  <c r="I4906"/>
  <c r="J4906" s="1"/>
  <c r="I10079"/>
  <c r="J10079" s="1"/>
  <c r="I12218"/>
  <c r="J12218" s="1"/>
  <c r="I4468"/>
  <c r="J4468" s="1"/>
  <c r="I21705"/>
  <c r="J21705" s="1"/>
  <c r="I13478"/>
  <c r="J13478" s="1"/>
  <c r="I13664"/>
  <c r="J13664" s="1"/>
  <c r="I3791"/>
  <c r="J3791" s="1"/>
  <c r="I8364"/>
  <c r="J8364" s="1"/>
  <c r="I7435"/>
  <c r="J7435" s="1"/>
  <c r="I17524"/>
  <c r="J17524" s="1"/>
  <c r="I10980"/>
  <c r="J10980" s="1"/>
  <c r="I4752"/>
  <c r="J4752" s="1"/>
  <c r="I19974"/>
  <c r="J19974" s="1"/>
  <c r="I9611"/>
  <c r="J9611" s="1"/>
  <c r="I4877"/>
  <c r="J4877" s="1"/>
  <c r="I5649"/>
  <c r="J5649" s="1"/>
  <c r="I9708"/>
  <c r="J9708" s="1"/>
  <c r="I6438"/>
  <c r="J6438" s="1"/>
  <c r="I21365"/>
  <c r="J21365" s="1"/>
  <c r="I5648"/>
  <c r="J5648" s="1"/>
  <c r="I12769"/>
  <c r="J12769" s="1"/>
  <c r="I11546"/>
  <c r="J11546" s="1"/>
  <c r="I1823"/>
  <c r="J1823" s="1"/>
  <c r="I1406"/>
  <c r="J1406" s="1"/>
  <c r="I21364"/>
  <c r="J21364" s="1"/>
  <c r="I9610"/>
  <c r="J9610" s="1"/>
  <c r="I16481"/>
  <c r="J16481" s="1"/>
  <c r="I7906"/>
  <c r="J7906" s="1"/>
  <c r="I9925"/>
  <c r="J9925" s="1"/>
  <c r="I19016"/>
  <c r="J19016" s="1"/>
  <c r="I2961"/>
  <c r="J2961" s="1"/>
  <c r="I16371"/>
  <c r="J16371" s="1"/>
  <c r="I15863"/>
  <c r="J15863" s="1"/>
  <c r="I21626"/>
  <c r="J21626" s="1"/>
  <c r="I8022"/>
  <c r="J8022" s="1"/>
  <c r="I568"/>
  <c r="J568" s="1"/>
  <c r="I4851"/>
  <c r="J4851" s="1"/>
  <c r="I16572"/>
  <c r="J16572" s="1"/>
  <c r="I15112"/>
  <c r="J15112" s="1"/>
  <c r="I1048"/>
  <c r="J1048" s="1"/>
  <c r="I16455"/>
  <c r="J16455" s="1"/>
  <c r="I9259"/>
  <c r="J9259" s="1"/>
  <c r="I9258"/>
  <c r="J9258" s="1"/>
  <c r="I11545"/>
  <c r="J11545" s="1"/>
  <c r="I9869"/>
  <c r="J9869" s="1"/>
  <c r="I5381"/>
  <c r="J5381" s="1"/>
  <c r="I8775"/>
  <c r="J8775" s="1"/>
  <c r="I8774"/>
  <c r="J8774" s="1"/>
  <c r="I21201"/>
  <c r="J21201" s="1"/>
  <c r="I6010"/>
  <c r="J6010" s="1"/>
  <c r="I12280"/>
  <c r="J12280" s="1"/>
  <c r="I15508"/>
  <c r="J15508" s="1"/>
  <c r="I14841"/>
  <c r="J14841" s="1"/>
  <c r="I18744"/>
  <c r="J18744" s="1"/>
  <c r="I16527"/>
  <c r="J16527" s="1"/>
  <c r="I19201"/>
  <c r="J19201" s="1"/>
  <c r="I21860"/>
  <c r="J21860" s="1"/>
  <c r="I20945"/>
  <c r="J20945" s="1"/>
  <c r="I21363"/>
  <c r="J21363" s="1"/>
  <c r="I21362"/>
  <c r="J21362" s="1"/>
  <c r="I18363"/>
  <c r="J18363" s="1"/>
  <c r="I13393"/>
  <c r="J13393" s="1"/>
  <c r="I14677"/>
  <c r="J14677" s="1"/>
  <c r="I15060"/>
  <c r="J15060" s="1"/>
  <c r="I4467"/>
  <c r="J4467" s="1"/>
  <c r="I17787"/>
  <c r="J17787" s="1"/>
  <c r="I16571"/>
  <c r="J16571" s="1"/>
  <c r="I12356"/>
  <c r="J12356" s="1"/>
  <c r="I16911"/>
  <c r="J16911" s="1"/>
  <c r="I11517"/>
  <c r="J11517" s="1"/>
  <c r="I21494"/>
  <c r="J21494" s="1"/>
  <c r="I19015"/>
  <c r="J19015" s="1"/>
  <c r="I13752"/>
  <c r="J13752" s="1"/>
  <c r="I3460"/>
  <c r="J3460" s="1"/>
  <c r="I13751"/>
  <c r="J13751" s="1"/>
  <c r="I567"/>
  <c r="J567" s="1"/>
  <c r="I13663"/>
  <c r="J13663" s="1"/>
  <c r="I12304"/>
  <c r="J12304" s="1"/>
  <c r="I12613"/>
  <c r="J12613" s="1"/>
  <c r="I12582"/>
  <c r="J12582" s="1"/>
  <c r="I6716"/>
  <c r="J6716" s="1"/>
  <c r="I20002"/>
  <c r="J20002" s="1"/>
  <c r="I12239"/>
  <c r="J12239" s="1"/>
  <c r="I9646"/>
  <c r="J9646" s="1"/>
  <c r="I14210"/>
  <c r="J14210" s="1"/>
  <c r="I2086"/>
  <c r="J2086" s="1"/>
  <c r="I4953"/>
  <c r="J4953" s="1"/>
  <c r="I12581"/>
  <c r="J12581" s="1"/>
  <c r="I19973"/>
  <c r="J19973" s="1"/>
  <c r="I14035"/>
  <c r="J14035" s="1"/>
  <c r="I19589"/>
  <c r="J19589" s="1"/>
  <c r="I18058"/>
  <c r="J18058" s="1"/>
  <c r="I6715"/>
  <c r="J6715" s="1"/>
  <c r="I19369"/>
  <c r="J19369" s="1"/>
  <c r="I19014"/>
  <c r="J19014" s="1"/>
  <c r="I12612"/>
  <c r="J12612" s="1"/>
  <c r="I566"/>
  <c r="J566" s="1"/>
  <c r="I12334"/>
  <c r="J12334" s="1"/>
  <c r="I565"/>
  <c r="J565" s="1"/>
  <c r="I6565"/>
  <c r="J6565" s="1"/>
  <c r="I9868"/>
  <c r="J9868" s="1"/>
  <c r="I15542"/>
  <c r="J15542" s="1"/>
  <c r="I16846"/>
  <c r="J16846" s="1"/>
  <c r="I11489"/>
  <c r="J11489" s="1"/>
  <c r="I3395"/>
  <c r="J3395" s="1"/>
  <c r="I3368"/>
  <c r="J3368" s="1"/>
  <c r="I3563"/>
  <c r="J3563" s="1"/>
  <c r="I18160"/>
  <c r="J18160" s="1"/>
  <c r="I1430"/>
  <c r="J1430" s="1"/>
  <c r="I18032"/>
  <c r="J18032" s="1"/>
  <c r="I3972"/>
  <c r="J3972" s="1"/>
  <c r="I6714"/>
  <c r="J6714" s="1"/>
  <c r="I564"/>
  <c r="J564" s="1"/>
  <c r="I19794"/>
  <c r="J19794" s="1"/>
  <c r="I14840"/>
  <c r="J14840" s="1"/>
  <c r="I7598"/>
  <c r="J7598" s="1"/>
  <c r="I563"/>
  <c r="J563" s="1"/>
  <c r="I20404"/>
  <c r="J20404" s="1"/>
  <c r="I8175"/>
  <c r="J8175" s="1"/>
  <c r="I5009"/>
  <c r="J5009" s="1"/>
  <c r="I6380"/>
  <c r="J6380" s="1"/>
  <c r="I6552"/>
  <c r="J6552" s="1"/>
  <c r="I4084"/>
  <c r="J4084" s="1"/>
  <c r="I18031"/>
  <c r="J18031" s="1"/>
  <c r="I1470"/>
  <c r="J1470" s="1"/>
  <c r="I17154"/>
  <c r="J17154" s="1"/>
  <c r="I20773"/>
  <c r="J20773" s="1"/>
  <c r="I2507"/>
  <c r="J2507" s="1"/>
  <c r="I1748"/>
  <c r="J1748" s="1"/>
  <c r="I14343"/>
  <c r="J14343" s="1"/>
  <c r="I9257"/>
  <c r="J9257" s="1"/>
  <c r="I18591"/>
  <c r="J18591" s="1"/>
  <c r="I15912"/>
  <c r="J15912" s="1"/>
  <c r="I3033"/>
  <c r="J3033" s="1"/>
  <c r="I20403"/>
  <c r="J20403" s="1"/>
  <c r="I8622"/>
  <c r="J8622" s="1"/>
  <c r="I2602"/>
  <c r="J2602" s="1"/>
  <c r="I15776"/>
  <c r="J15776" s="1"/>
  <c r="I10098"/>
  <c r="J10098" s="1"/>
  <c r="I13007"/>
  <c r="J13007" s="1"/>
  <c r="I5542"/>
  <c r="J5542" s="1"/>
  <c r="I15775"/>
  <c r="J15775" s="1"/>
  <c r="I17136"/>
  <c r="J17136" s="1"/>
  <c r="I1734"/>
  <c r="J1734" s="1"/>
  <c r="I13890"/>
  <c r="J13890" s="1"/>
  <c r="I12580"/>
  <c r="J12580" s="1"/>
  <c r="I13788"/>
  <c r="J13788" s="1"/>
  <c r="I5287"/>
  <c r="J5287" s="1"/>
  <c r="I1657"/>
  <c r="J1657" s="1"/>
  <c r="I22883"/>
  <c r="J22883" s="1"/>
  <c r="I19250"/>
  <c r="J19250" s="1"/>
  <c r="I5286"/>
  <c r="J5286" s="1"/>
  <c r="I8084"/>
  <c r="J8084" s="1"/>
  <c r="I2859"/>
  <c r="J2859" s="1"/>
  <c r="I11230"/>
  <c r="J11230" s="1"/>
  <c r="I20697"/>
  <c r="J20697" s="1"/>
  <c r="I16210"/>
  <c r="J16210" s="1"/>
  <c r="I16526"/>
  <c r="J16526" s="1"/>
  <c r="I21859"/>
  <c r="J21859" s="1"/>
  <c r="I11828"/>
  <c r="J11828" s="1"/>
  <c r="I20314"/>
  <c r="J20314" s="1"/>
  <c r="I3998"/>
  <c r="J3998" s="1"/>
  <c r="I5695"/>
  <c r="J5695" s="1"/>
  <c r="I12057"/>
  <c r="J12057" s="1"/>
  <c r="I15476"/>
  <c r="J15476" s="1"/>
  <c r="I16804"/>
  <c r="J16804" s="1"/>
  <c r="I6593"/>
  <c r="J6593" s="1"/>
  <c r="I10791"/>
  <c r="J10791" s="1"/>
  <c r="I20546"/>
  <c r="J20546" s="1"/>
  <c r="I1656"/>
  <c r="J1656" s="1"/>
  <c r="I20545"/>
  <c r="J20545" s="1"/>
  <c r="I3045"/>
  <c r="J3045" s="1"/>
  <c r="I3550"/>
  <c r="J3550" s="1"/>
  <c r="I5763"/>
  <c r="J5763" s="1"/>
  <c r="I562"/>
  <c r="J562" s="1"/>
  <c r="I22221"/>
  <c r="J22221" s="1"/>
  <c r="I1405"/>
  <c r="J1405" s="1"/>
  <c r="I10026"/>
  <c r="J10026" s="1"/>
  <c r="I17308"/>
  <c r="J17308" s="1"/>
  <c r="I6074"/>
  <c r="J6074" s="1"/>
  <c r="I16454"/>
  <c r="J16454" s="1"/>
  <c r="I3351"/>
  <c r="J3351" s="1"/>
  <c r="I11625"/>
  <c r="J11625" s="1"/>
  <c r="I18743"/>
  <c r="J18743" s="1"/>
  <c r="I3790"/>
  <c r="J3790" s="1"/>
  <c r="I794"/>
  <c r="J794" s="1"/>
  <c r="I20155"/>
  <c r="J20155" s="1"/>
  <c r="I20154"/>
  <c r="J20154" s="1"/>
  <c r="I11381"/>
  <c r="J11381" s="1"/>
  <c r="I20772"/>
  <c r="J20772" s="1"/>
  <c r="I20771"/>
  <c r="J20771" s="1"/>
  <c r="I9185"/>
  <c r="J9185" s="1"/>
  <c r="I881"/>
  <c r="J881" s="1"/>
  <c r="I16675"/>
  <c r="J16675" s="1"/>
  <c r="I8934"/>
  <c r="J8934" s="1"/>
  <c r="I6413"/>
  <c r="J6413" s="1"/>
  <c r="I3789"/>
  <c r="J3789" s="1"/>
  <c r="I6713"/>
  <c r="J6713" s="1"/>
  <c r="I17307"/>
  <c r="J17307" s="1"/>
  <c r="I2901"/>
  <c r="J2901" s="1"/>
  <c r="I11544"/>
  <c r="J11544" s="1"/>
  <c r="I9072"/>
  <c r="J9072" s="1"/>
  <c r="I762"/>
  <c r="J762" s="1"/>
  <c r="I5647"/>
  <c r="J5647" s="1"/>
  <c r="I6302"/>
  <c r="J6302" s="1"/>
  <c r="I20088"/>
  <c r="J20088" s="1"/>
  <c r="I7905"/>
  <c r="J7905" s="1"/>
  <c r="I4952"/>
  <c r="J4952" s="1"/>
  <c r="I9151"/>
  <c r="J9151" s="1"/>
  <c r="I16453"/>
  <c r="J16453" s="1"/>
  <c r="I9317"/>
  <c r="J9317" s="1"/>
  <c r="I18691"/>
  <c r="J18691" s="1"/>
  <c r="I3459"/>
  <c r="J3459" s="1"/>
  <c r="I4627"/>
  <c r="J4627" s="1"/>
  <c r="I4587"/>
  <c r="J4587" s="1"/>
  <c r="I9404"/>
  <c r="J9404" s="1"/>
  <c r="I3788"/>
  <c r="J3788" s="1"/>
  <c r="I11380"/>
  <c r="J11380" s="1"/>
  <c r="I9435"/>
  <c r="J9435" s="1"/>
  <c r="I20283"/>
  <c r="J20283" s="1"/>
  <c r="I11488"/>
  <c r="J11488" s="1"/>
  <c r="I6842"/>
  <c r="J6842" s="1"/>
  <c r="I1535"/>
  <c r="J1535" s="1"/>
  <c r="I6282"/>
  <c r="J6282" s="1"/>
  <c r="I9358"/>
  <c r="J9358" s="1"/>
  <c r="I21144"/>
  <c r="J21144" s="1"/>
  <c r="I7597"/>
  <c r="J7597" s="1"/>
  <c r="I20208"/>
  <c r="J20208" s="1"/>
  <c r="I8952"/>
  <c r="J8952" s="1"/>
  <c r="I11093"/>
  <c r="J11093" s="1"/>
  <c r="I11092"/>
  <c r="J11092" s="1"/>
  <c r="I3787"/>
  <c r="J3787" s="1"/>
  <c r="I14599"/>
  <c r="J14599" s="1"/>
  <c r="I19013"/>
  <c r="J19013" s="1"/>
  <c r="I17227"/>
  <c r="J17227" s="1"/>
  <c r="I21858"/>
  <c r="J21858" s="1"/>
  <c r="I22540"/>
  <c r="J22540" s="1"/>
  <c r="I14676"/>
  <c r="J14676" s="1"/>
  <c r="I2085"/>
  <c r="J2085" s="1"/>
  <c r="I6517"/>
  <c r="J6517" s="1"/>
  <c r="I18149"/>
  <c r="J18149" s="1"/>
  <c r="I561"/>
  <c r="J561" s="1"/>
  <c r="I20480"/>
  <c r="J20480" s="1"/>
  <c r="I2900"/>
  <c r="J2900" s="1"/>
  <c r="I20153"/>
  <c r="J20153" s="1"/>
  <c r="I19793"/>
  <c r="J19793" s="1"/>
  <c r="I14273"/>
  <c r="J14273" s="1"/>
  <c r="I18975"/>
  <c r="J18975" s="1"/>
  <c r="I4951"/>
  <c r="J4951" s="1"/>
  <c r="I13363"/>
  <c r="J13363" s="1"/>
  <c r="I11282"/>
  <c r="J11282" s="1"/>
  <c r="I18590"/>
  <c r="J18590" s="1"/>
  <c r="I21361"/>
  <c r="J21361" s="1"/>
  <c r="I3458"/>
  <c r="J3458" s="1"/>
  <c r="I4850"/>
  <c r="J4850" s="1"/>
  <c r="I7434"/>
  <c r="J7434" s="1"/>
  <c r="I12247"/>
  <c r="J12247" s="1"/>
  <c r="I17226"/>
  <c r="J17226" s="1"/>
  <c r="I13392"/>
  <c r="J13392" s="1"/>
  <c r="I17760"/>
  <c r="J17760" s="1"/>
  <c r="I12333"/>
  <c r="J12333" s="1"/>
  <c r="I12626"/>
  <c r="J12626" s="1"/>
  <c r="I20056"/>
  <c r="J20056" s="1"/>
  <c r="I560"/>
  <c r="J560" s="1"/>
  <c r="I8621"/>
  <c r="J8621" s="1"/>
  <c r="I21360"/>
  <c r="J21360" s="1"/>
  <c r="I14318"/>
  <c r="J14318" s="1"/>
  <c r="I4650"/>
  <c r="J4650" s="1"/>
  <c r="I2520"/>
  <c r="J2520" s="1"/>
  <c r="I16098"/>
  <c r="J16098" s="1"/>
  <c r="I11993"/>
  <c r="J11993" s="1"/>
  <c r="I2444"/>
  <c r="J2444" s="1"/>
  <c r="I11487"/>
  <c r="J11487" s="1"/>
  <c r="I3083"/>
  <c r="J3083" s="1"/>
  <c r="I16370"/>
  <c r="J16370" s="1"/>
  <c r="I19972"/>
  <c r="J19972" s="1"/>
  <c r="I4151"/>
  <c r="J4151" s="1"/>
  <c r="I7955"/>
  <c r="J7955" s="1"/>
  <c r="I17225"/>
  <c r="J17225" s="1"/>
  <c r="I16570"/>
  <c r="J16570" s="1"/>
  <c r="I5646"/>
  <c r="J5646" s="1"/>
  <c r="I22847"/>
  <c r="J22847" s="1"/>
  <c r="I1404"/>
  <c r="J1404" s="1"/>
  <c r="I20770"/>
  <c r="J20770" s="1"/>
  <c r="I20769"/>
  <c r="J20769" s="1"/>
  <c r="I18013"/>
  <c r="J18013" s="1"/>
  <c r="I16452"/>
  <c r="J16452" s="1"/>
  <c r="I1713"/>
  <c r="J1713" s="1"/>
  <c r="I8192"/>
  <c r="J8192" s="1"/>
  <c r="I8996"/>
  <c r="J8996" s="1"/>
  <c r="I11992"/>
  <c r="J11992" s="1"/>
  <c r="I19861"/>
  <c r="J19861" s="1"/>
  <c r="I5645"/>
  <c r="J5645" s="1"/>
  <c r="I19719"/>
  <c r="J19719" s="1"/>
  <c r="I4069"/>
  <c r="J4069" s="1"/>
  <c r="I9426"/>
  <c r="J9426" s="1"/>
  <c r="I5762"/>
  <c r="J5762" s="1"/>
  <c r="I16097"/>
  <c r="J16097" s="1"/>
  <c r="I3562"/>
  <c r="J3562" s="1"/>
  <c r="I559"/>
  <c r="J559" s="1"/>
  <c r="I17523"/>
  <c r="J17523" s="1"/>
  <c r="I9184"/>
  <c r="J9184" s="1"/>
  <c r="I18559"/>
  <c r="J18559" s="1"/>
  <c r="I16103"/>
  <c r="J16103" s="1"/>
  <c r="I18030"/>
  <c r="J18030" s="1"/>
  <c r="I2519"/>
  <c r="J2519" s="1"/>
  <c r="I11991"/>
  <c r="J11991" s="1"/>
  <c r="I4604"/>
  <c r="J4604" s="1"/>
  <c r="I1816"/>
  <c r="J1816" s="1"/>
  <c r="I2060"/>
  <c r="J2060" s="1"/>
  <c r="I2443"/>
  <c r="J2443" s="1"/>
  <c r="I1627"/>
  <c r="J1627" s="1"/>
  <c r="I8053"/>
  <c r="J8053" s="1"/>
  <c r="I22288"/>
  <c r="J22288" s="1"/>
  <c r="I1651"/>
  <c r="J1651" s="1"/>
  <c r="I16729"/>
  <c r="J16729" s="1"/>
  <c r="I17849"/>
  <c r="J17849" s="1"/>
  <c r="I8716"/>
  <c r="J8716" s="1"/>
  <c r="I16569"/>
  <c r="J16569" s="1"/>
  <c r="I2107"/>
  <c r="J2107" s="1"/>
  <c r="I10818"/>
  <c r="J10818" s="1"/>
  <c r="I4560"/>
  <c r="J4560" s="1"/>
  <c r="I11348"/>
  <c r="J11348" s="1"/>
  <c r="I4546"/>
  <c r="J4546" s="1"/>
  <c r="I14566"/>
  <c r="J14566" s="1"/>
  <c r="I18029"/>
  <c r="J18029" s="1"/>
  <c r="I18289"/>
  <c r="J18289" s="1"/>
  <c r="I5579"/>
  <c r="J5579" s="1"/>
  <c r="I20282"/>
  <c r="J20282" s="1"/>
  <c r="I14675"/>
  <c r="J14675" s="1"/>
  <c r="I4712"/>
  <c r="J4712" s="1"/>
  <c r="I22870"/>
  <c r="J22870" s="1"/>
  <c r="I20839"/>
  <c r="J20839" s="1"/>
  <c r="I14209"/>
  <c r="J14209" s="1"/>
  <c r="I5541"/>
  <c r="J5541" s="1"/>
  <c r="I8363"/>
  <c r="J8363" s="1"/>
  <c r="I14565"/>
  <c r="J14565" s="1"/>
  <c r="I8072"/>
  <c r="J8072" s="1"/>
  <c r="I12815"/>
  <c r="J12815" s="1"/>
  <c r="I13207"/>
  <c r="J13207" s="1"/>
  <c r="I9645"/>
  <c r="J9645" s="1"/>
  <c r="I17224"/>
  <c r="J17224" s="1"/>
  <c r="I15774"/>
  <c r="J15774" s="1"/>
  <c r="I5556"/>
  <c r="J5556" s="1"/>
  <c r="I15773"/>
  <c r="J15773" s="1"/>
  <c r="I12768"/>
  <c r="J12768" s="1"/>
  <c r="I18096"/>
  <c r="J18096" s="1"/>
  <c r="I1336"/>
  <c r="J1336" s="1"/>
  <c r="I21200"/>
  <c r="J21200" s="1"/>
  <c r="I3786"/>
  <c r="J3786" s="1"/>
  <c r="I16181"/>
  <c r="J16181" s="1"/>
  <c r="I16616"/>
  <c r="J16616" s="1"/>
  <c r="I4603"/>
  <c r="J4603" s="1"/>
  <c r="I12319"/>
  <c r="J12319" s="1"/>
  <c r="I9071"/>
  <c r="J9071" s="1"/>
  <c r="I6429"/>
  <c r="J6429" s="1"/>
  <c r="I3032"/>
  <c r="J3032" s="1"/>
  <c r="I4586"/>
  <c r="J4586" s="1"/>
  <c r="I5694"/>
  <c r="J5694" s="1"/>
  <c r="I2442"/>
  <c r="J2442" s="1"/>
  <c r="I793"/>
  <c r="J793" s="1"/>
  <c r="I12579"/>
  <c r="J12579" s="1"/>
  <c r="I8052"/>
  <c r="J8052" s="1"/>
  <c r="I16568"/>
  <c r="J16568" s="1"/>
  <c r="I5578"/>
  <c r="J5578" s="1"/>
  <c r="I11200"/>
  <c r="J11200" s="1"/>
  <c r="I6874"/>
  <c r="J6874" s="1"/>
  <c r="I17478"/>
  <c r="J17478" s="1"/>
  <c r="I20207"/>
  <c r="J20207" s="1"/>
  <c r="I8051"/>
  <c r="J8051" s="1"/>
  <c r="I5008"/>
  <c r="J5008" s="1"/>
  <c r="I17594"/>
  <c r="J17594" s="1"/>
  <c r="I19134"/>
  <c r="J19134" s="1"/>
  <c r="I17522"/>
  <c r="J17522" s="1"/>
  <c r="I13613"/>
  <c r="J13613" s="1"/>
  <c r="I558"/>
  <c r="J558" s="1"/>
  <c r="I2037"/>
  <c r="J2037" s="1"/>
  <c r="I761"/>
  <c r="J761" s="1"/>
  <c r="I557"/>
  <c r="J557" s="1"/>
  <c r="I556"/>
  <c r="J556" s="1"/>
  <c r="I18159"/>
  <c r="J18159" s="1"/>
  <c r="I5555"/>
  <c r="J5555" s="1"/>
  <c r="I555"/>
  <c r="J555" s="1"/>
  <c r="I16664"/>
  <c r="J16664" s="1"/>
  <c r="I14614"/>
  <c r="J14614" s="1"/>
  <c r="I7433"/>
  <c r="J7433" s="1"/>
  <c r="I4316"/>
  <c r="J4316" s="1"/>
  <c r="I12866"/>
  <c r="J12866" s="1"/>
  <c r="I8106"/>
  <c r="J8106" s="1"/>
  <c r="I5540"/>
  <c r="J5540" s="1"/>
  <c r="I554"/>
  <c r="J554" s="1"/>
  <c r="I5079"/>
  <c r="J5079" s="1"/>
  <c r="I12611"/>
  <c r="J12611" s="1"/>
  <c r="I19200"/>
  <c r="J19200" s="1"/>
  <c r="I5007"/>
  <c r="J5007" s="1"/>
  <c r="I17848"/>
  <c r="J17848" s="1"/>
  <c r="I18112"/>
  <c r="J18112" s="1"/>
  <c r="I12056"/>
  <c r="J12056" s="1"/>
  <c r="I8174"/>
  <c r="J8174" s="1"/>
  <c r="I21625"/>
  <c r="J21625" s="1"/>
  <c r="I19199"/>
  <c r="J19199" s="1"/>
  <c r="I14285"/>
  <c r="J14285" s="1"/>
  <c r="I15772"/>
  <c r="J15772" s="1"/>
  <c r="I15541"/>
  <c r="J15541" s="1"/>
  <c r="I14208"/>
  <c r="J14208" s="1"/>
  <c r="I22287"/>
  <c r="J22287" s="1"/>
  <c r="I3613"/>
  <c r="J3613" s="1"/>
  <c r="I21415"/>
  <c r="J21415" s="1"/>
  <c r="I9757"/>
  <c r="J9757" s="1"/>
  <c r="I880"/>
  <c r="J880" s="1"/>
  <c r="I6712"/>
  <c r="J6712" s="1"/>
  <c r="I2106"/>
  <c r="J2106" s="1"/>
  <c r="I21704"/>
  <c r="J21704" s="1"/>
  <c r="I10048"/>
  <c r="J10048" s="1"/>
  <c r="I21359"/>
  <c r="J21359" s="1"/>
  <c r="I19971"/>
  <c r="J19971" s="1"/>
  <c r="I553"/>
  <c r="J553" s="1"/>
  <c r="I1618"/>
  <c r="J1618" s="1"/>
  <c r="I2105"/>
  <c r="J2105" s="1"/>
  <c r="I19588"/>
  <c r="J19588" s="1"/>
  <c r="I21041"/>
  <c r="J21041" s="1"/>
  <c r="I14207"/>
  <c r="J14207" s="1"/>
  <c r="I8620"/>
  <c r="J8620" s="1"/>
  <c r="I9256"/>
  <c r="J9256" s="1"/>
  <c r="I6281"/>
  <c r="J6281" s="1"/>
  <c r="I9070"/>
  <c r="J9070" s="1"/>
  <c r="I4585"/>
  <c r="J4585" s="1"/>
  <c r="I19133"/>
  <c r="J19133" s="1"/>
  <c r="I12925"/>
  <c r="J12925" s="1"/>
  <c r="I9201"/>
  <c r="J9201" s="1"/>
  <c r="I2858"/>
  <c r="J2858" s="1"/>
  <c r="I6862"/>
  <c r="J6862" s="1"/>
  <c r="I3457"/>
  <c r="J3457" s="1"/>
  <c r="I21358"/>
  <c r="J21358" s="1"/>
  <c r="I5944"/>
  <c r="J5944" s="1"/>
  <c r="I16096"/>
  <c r="J16096" s="1"/>
  <c r="I9609"/>
  <c r="J9609" s="1"/>
  <c r="I19827"/>
  <c r="J19827" s="1"/>
  <c r="I17521"/>
  <c r="J17521" s="1"/>
  <c r="I21624"/>
  <c r="J21624" s="1"/>
  <c r="I3001"/>
  <c r="J3001" s="1"/>
  <c r="I7954"/>
  <c r="J7954" s="1"/>
  <c r="I2506"/>
  <c r="J2506" s="1"/>
  <c r="I20978"/>
  <c r="J20978" s="1"/>
  <c r="I9357"/>
  <c r="J9357" s="1"/>
  <c r="I16728"/>
  <c r="J16728" s="1"/>
  <c r="I5983"/>
  <c r="J5983" s="1"/>
  <c r="I7953"/>
  <c r="J7953" s="1"/>
  <c r="I21523"/>
  <c r="J21523" s="1"/>
  <c r="I5943"/>
  <c r="J5943" s="1"/>
  <c r="I20838"/>
  <c r="J20838" s="1"/>
  <c r="I8951"/>
  <c r="J8951" s="1"/>
  <c r="I552"/>
  <c r="J552" s="1"/>
  <c r="I4980"/>
  <c r="J4980" s="1"/>
  <c r="I6428"/>
  <c r="J6428" s="1"/>
  <c r="I2925"/>
  <c r="J2925" s="1"/>
  <c r="I19903"/>
  <c r="J19903" s="1"/>
  <c r="I12246"/>
  <c r="J12246" s="1"/>
  <c r="I18742"/>
  <c r="J18742" s="1"/>
  <c r="I2059"/>
  <c r="J2059" s="1"/>
  <c r="I2505"/>
  <c r="J2505" s="1"/>
  <c r="I18690"/>
  <c r="J18690" s="1"/>
  <c r="I18324"/>
  <c r="J18324" s="1"/>
  <c r="I16615"/>
  <c r="J16615" s="1"/>
  <c r="I16614"/>
  <c r="J16614" s="1"/>
  <c r="I14839"/>
  <c r="J14839" s="1"/>
  <c r="I6564"/>
  <c r="J6564" s="1"/>
  <c r="I6379"/>
  <c r="J6379" s="1"/>
  <c r="I3350"/>
  <c r="J3350" s="1"/>
  <c r="I19826"/>
  <c r="J19826" s="1"/>
  <c r="I17477"/>
  <c r="J17477" s="1"/>
  <c r="I17593"/>
  <c r="J17593" s="1"/>
  <c r="I11516"/>
  <c r="J11516" s="1"/>
  <c r="I551"/>
  <c r="J551" s="1"/>
  <c r="I2899"/>
  <c r="J2899" s="1"/>
  <c r="I5644"/>
  <c r="J5644" s="1"/>
  <c r="I20281"/>
  <c r="J20281" s="1"/>
  <c r="I11990"/>
  <c r="J11990" s="1"/>
  <c r="I19902"/>
  <c r="J19902" s="1"/>
  <c r="I17576"/>
  <c r="J17576" s="1"/>
  <c r="I21357"/>
  <c r="J21357" s="1"/>
  <c r="I9608"/>
  <c r="J9608" s="1"/>
  <c r="I12578"/>
  <c r="J12578" s="1"/>
  <c r="I9183"/>
  <c r="J9183" s="1"/>
  <c r="I3489"/>
  <c r="J3489" s="1"/>
  <c r="I21857"/>
  <c r="J21857" s="1"/>
  <c r="I17786"/>
  <c r="J17786" s="1"/>
  <c r="I21856"/>
  <c r="J21856" s="1"/>
  <c r="I2518"/>
  <c r="J2518" s="1"/>
  <c r="I22220"/>
  <c r="J22220" s="1"/>
  <c r="I10073"/>
  <c r="J10073" s="1"/>
  <c r="I4626"/>
  <c r="J4626" s="1"/>
  <c r="I16221"/>
  <c r="J16221" s="1"/>
  <c r="I6938"/>
  <c r="J6938" s="1"/>
  <c r="I550"/>
  <c r="J550" s="1"/>
  <c r="I9607"/>
  <c r="J9607" s="1"/>
  <c r="I9428"/>
  <c r="J9428" s="1"/>
  <c r="I11091"/>
  <c r="J11091" s="1"/>
  <c r="I7121"/>
  <c r="J7121" s="1"/>
  <c r="I10282"/>
  <c r="J10282" s="1"/>
  <c r="I2985"/>
  <c r="J2985" s="1"/>
  <c r="I21855"/>
  <c r="J21855" s="1"/>
  <c r="I19232"/>
  <c r="J19232" s="1"/>
  <c r="I19901"/>
  <c r="J19901" s="1"/>
  <c r="I16140"/>
  <c r="J16140" s="1"/>
  <c r="I17847"/>
  <c r="J17847" s="1"/>
  <c r="I13044"/>
  <c r="J13044" s="1"/>
  <c r="I4614"/>
  <c r="J4614" s="1"/>
  <c r="I16095"/>
  <c r="J16095" s="1"/>
  <c r="I9324"/>
  <c r="J9324" s="1"/>
  <c r="I13477"/>
  <c r="J13477" s="1"/>
  <c r="I18095"/>
  <c r="J18095" s="1"/>
  <c r="I760"/>
  <c r="J760" s="1"/>
  <c r="I5643"/>
  <c r="J5643" s="1"/>
  <c r="I13889"/>
  <c r="J13889" s="1"/>
  <c r="I18741"/>
  <c r="J18741" s="1"/>
  <c r="I13120"/>
  <c r="J13120" s="1"/>
  <c r="I8191"/>
  <c r="J8191" s="1"/>
  <c r="I16398"/>
  <c r="J16398" s="1"/>
  <c r="I7904"/>
  <c r="J7904" s="1"/>
  <c r="I9069"/>
  <c r="J9069" s="1"/>
  <c r="I9107"/>
  <c r="J9107" s="1"/>
  <c r="I549"/>
  <c r="J549" s="1"/>
  <c r="I16209"/>
  <c r="J16209" s="1"/>
  <c r="I17785"/>
  <c r="J17785" s="1"/>
  <c r="I2924"/>
  <c r="J2924" s="1"/>
  <c r="I21025"/>
  <c r="J21025" s="1"/>
  <c r="I19231"/>
  <c r="J19231" s="1"/>
  <c r="I16936"/>
  <c r="J16936" s="1"/>
  <c r="I16674"/>
  <c r="J16674" s="1"/>
  <c r="I20373"/>
  <c r="J20373" s="1"/>
  <c r="I10817"/>
  <c r="J10817" s="1"/>
  <c r="I6301"/>
  <c r="J6301" s="1"/>
  <c r="I9323"/>
  <c r="J9323" s="1"/>
  <c r="I20313"/>
  <c r="J20313" s="1"/>
  <c r="I22359"/>
  <c r="J22359" s="1"/>
  <c r="I792"/>
  <c r="J792" s="1"/>
  <c r="I21356"/>
  <c r="J21356" s="1"/>
  <c r="I11989"/>
  <c r="J11989" s="1"/>
  <c r="I13787"/>
  <c r="J13787" s="1"/>
  <c r="I9182"/>
  <c r="J9182" s="1"/>
  <c r="I16782"/>
  <c r="J16782" s="1"/>
  <c r="I548"/>
  <c r="J548" s="1"/>
  <c r="I13032"/>
  <c r="J13032" s="1"/>
  <c r="I547"/>
  <c r="J547" s="1"/>
  <c r="I11604"/>
  <c r="J11604" s="1"/>
  <c r="I546"/>
  <c r="J546" s="1"/>
  <c r="I19792"/>
  <c r="J19792" s="1"/>
  <c r="I17759"/>
  <c r="J17759" s="1"/>
  <c r="I16613"/>
  <c r="J16613" s="1"/>
  <c r="I4150"/>
  <c r="J4150" s="1"/>
  <c r="I7027"/>
  <c r="J7027" s="1"/>
  <c r="I20206"/>
  <c r="J20206" s="1"/>
  <c r="I1450"/>
  <c r="J1450" s="1"/>
  <c r="I23092"/>
  <c r="J23092" s="1"/>
  <c r="I1335"/>
  <c r="J1335" s="1"/>
  <c r="I9606"/>
  <c r="J9606" s="1"/>
  <c r="I6809"/>
  <c r="J6809" s="1"/>
  <c r="I879"/>
  <c r="J879" s="1"/>
  <c r="I9403"/>
  <c r="J9403" s="1"/>
  <c r="I20402"/>
  <c r="J20402" s="1"/>
  <c r="I9402"/>
  <c r="J9402" s="1"/>
  <c r="I16397"/>
  <c r="J16397" s="1"/>
  <c r="I20152"/>
  <c r="J20152" s="1"/>
  <c r="I3656"/>
  <c r="J3656" s="1"/>
  <c r="I1534"/>
  <c r="J1534" s="1"/>
  <c r="I9344"/>
  <c r="J9344" s="1"/>
  <c r="I19198"/>
  <c r="J19198" s="1"/>
  <c r="I6889"/>
  <c r="J6889" s="1"/>
  <c r="I3456"/>
  <c r="J3456" s="1"/>
  <c r="I6937"/>
  <c r="J6937" s="1"/>
  <c r="I2601"/>
  <c r="J2601" s="1"/>
  <c r="I11988"/>
  <c r="J11988" s="1"/>
  <c r="I9221"/>
  <c r="J9221" s="1"/>
  <c r="I14613"/>
  <c r="J14613" s="1"/>
  <c r="I9068"/>
  <c r="J9068" s="1"/>
  <c r="I23064"/>
  <c r="J23064" s="1"/>
  <c r="I11396"/>
  <c r="J11396" s="1"/>
  <c r="I2036"/>
  <c r="J2036" s="1"/>
  <c r="I6496"/>
  <c r="J6496" s="1"/>
  <c r="I6563"/>
  <c r="J6563" s="1"/>
  <c r="I19681"/>
  <c r="J19681" s="1"/>
  <c r="I6841"/>
  <c r="J6841" s="1"/>
  <c r="I14206"/>
  <c r="J14206" s="1"/>
  <c r="I545"/>
  <c r="J545" s="1"/>
  <c r="I1705"/>
  <c r="J1705" s="1"/>
  <c r="I9988"/>
  <c r="J9988" s="1"/>
  <c r="I4771"/>
  <c r="J4771" s="1"/>
  <c r="I21592"/>
  <c r="J21592" s="1"/>
  <c r="I6633"/>
  <c r="J6633" s="1"/>
  <c r="I15771"/>
  <c r="J15771" s="1"/>
  <c r="I14034"/>
  <c r="J14034" s="1"/>
  <c r="I12055"/>
  <c r="J12055" s="1"/>
  <c r="I13662"/>
  <c r="J13662" s="1"/>
  <c r="I1334"/>
  <c r="J1334" s="1"/>
  <c r="I10623"/>
  <c r="J10623" s="1"/>
  <c r="I5577"/>
  <c r="J5577" s="1"/>
  <c r="I11987"/>
  <c r="J11987" s="1"/>
  <c r="I11642"/>
  <c r="J11642" s="1"/>
  <c r="I12279"/>
  <c r="J12279" s="1"/>
  <c r="I3612"/>
  <c r="J3612" s="1"/>
  <c r="I14564"/>
  <c r="J14564" s="1"/>
  <c r="I8965"/>
  <c r="J8965" s="1"/>
  <c r="I4545"/>
  <c r="J4545" s="1"/>
  <c r="I13391"/>
  <c r="J13391" s="1"/>
  <c r="I5053"/>
  <c r="J5053" s="1"/>
  <c r="I3455"/>
  <c r="J3455" s="1"/>
  <c r="I5052"/>
  <c r="J5052" s="1"/>
  <c r="I6975"/>
  <c r="J6975" s="1"/>
  <c r="I7120"/>
  <c r="J7120" s="1"/>
  <c r="I8362"/>
  <c r="J8362" s="1"/>
  <c r="I15613"/>
  <c r="J15613" s="1"/>
  <c r="I5380"/>
  <c r="J5380" s="1"/>
  <c r="I12834"/>
  <c r="J12834" s="1"/>
  <c r="I1047"/>
  <c r="J1047" s="1"/>
  <c r="I9356"/>
  <c r="J9356" s="1"/>
  <c r="I19970"/>
  <c r="J19970" s="1"/>
  <c r="I21623"/>
  <c r="J21623" s="1"/>
  <c r="I11144"/>
  <c r="J11144" s="1"/>
  <c r="I1572"/>
  <c r="J1572" s="1"/>
  <c r="I20069"/>
  <c r="J20069" s="1"/>
  <c r="I21229"/>
  <c r="J21229" s="1"/>
  <c r="I5285"/>
  <c r="J5285" s="1"/>
  <c r="I1827"/>
  <c r="J1827" s="1"/>
  <c r="I17476"/>
  <c r="J17476" s="1"/>
  <c r="I7119"/>
  <c r="J7119" s="1"/>
  <c r="I16525"/>
  <c r="J16525" s="1"/>
  <c r="I17135"/>
  <c r="J17135" s="1"/>
  <c r="I9707"/>
  <c r="J9707" s="1"/>
  <c r="I9067"/>
  <c r="J9067" s="1"/>
  <c r="I11571"/>
  <c r="J11571" s="1"/>
  <c r="I2441"/>
  <c r="J2441" s="1"/>
  <c r="I20312"/>
  <c r="J20312" s="1"/>
  <c r="I23106"/>
  <c r="J23106" s="1"/>
  <c r="I5078"/>
  <c r="J5078" s="1"/>
  <c r="I14877"/>
  <c r="J14877" s="1"/>
  <c r="I20055"/>
  <c r="J20055" s="1"/>
  <c r="I19635"/>
  <c r="J19635" s="1"/>
  <c r="I12217"/>
  <c r="J12217" s="1"/>
  <c r="I19132"/>
  <c r="J19132" s="1"/>
  <c r="I878"/>
  <c r="J878" s="1"/>
  <c r="I6040"/>
  <c r="J6040" s="1"/>
  <c r="I15475"/>
  <c r="J15475" s="1"/>
  <c r="I544"/>
  <c r="J544" s="1"/>
  <c r="I11986"/>
  <c r="J11986" s="1"/>
  <c r="I6822"/>
  <c r="J6822" s="1"/>
  <c r="I6427"/>
  <c r="J6427" s="1"/>
  <c r="I543"/>
  <c r="J543" s="1"/>
  <c r="I20151"/>
  <c r="J20151" s="1"/>
  <c r="I14563"/>
  <c r="J14563" s="1"/>
  <c r="I8463"/>
  <c r="J8463" s="1"/>
  <c r="I20401"/>
  <c r="J20401" s="1"/>
  <c r="I5022"/>
  <c r="J5022" s="1"/>
  <c r="I11379"/>
  <c r="J11379" s="1"/>
  <c r="I14562"/>
  <c r="J14562" s="1"/>
  <c r="I10251"/>
  <c r="J10251" s="1"/>
  <c r="I16094"/>
  <c r="J16094" s="1"/>
  <c r="I14561"/>
  <c r="J14561" s="1"/>
  <c r="I6073"/>
  <c r="J6073" s="1"/>
  <c r="I2084"/>
  <c r="J2084" s="1"/>
  <c r="I18288"/>
  <c r="J18288" s="1"/>
  <c r="I4751"/>
  <c r="J4751" s="1"/>
  <c r="I1333"/>
  <c r="J1333" s="1"/>
  <c r="I19587"/>
  <c r="J19587" s="1"/>
  <c r="I9756"/>
  <c r="J9756" s="1"/>
  <c r="I9322"/>
  <c r="J9322" s="1"/>
  <c r="I542"/>
  <c r="J542" s="1"/>
  <c r="I2620"/>
  <c r="J2620" s="1"/>
  <c r="I12693"/>
  <c r="J12693" s="1"/>
  <c r="I11001"/>
  <c r="J11001" s="1"/>
  <c r="I8933"/>
  <c r="J8933" s="1"/>
  <c r="I13006"/>
  <c r="J13006" s="1"/>
  <c r="I5982"/>
  <c r="J5982" s="1"/>
  <c r="I4083"/>
  <c r="J4083" s="1"/>
  <c r="I4979"/>
  <c r="J4979" s="1"/>
  <c r="I11985"/>
  <c r="J11985" s="1"/>
  <c r="I14342"/>
  <c r="J14342" s="1"/>
  <c r="I1733"/>
  <c r="J1733" s="1"/>
  <c r="I6516"/>
  <c r="J6516" s="1"/>
  <c r="I12461"/>
  <c r="J12461" s="1"/>
  <c r="I16480"/>
  <c r="J16480" s="1"/>
  <c r="I19368"/>
  <c r="J19368" s="1"/>
  <c r="I16479"/>
  <c r="J16479" s="1"/>
  <c r="I21622"/>
  <c r="J21622" s="1"/>
  <c r="I6551"/>
  <c r="J6551" s="1"/>
  <c r="I21522"/>
  <c r="J21522" s="1"/>
  <c r="I12767"/>
  <c r="J12767" s="1"/>
  <c r="I16567"/>
  <c r="J16567" s="1"/>
  <c r="I16655"/>
  <c r="J16655" s="1"/>
  <c r="I9160"/>
  <c r="J9160" s="1"/>
  <c r="I19634"/>
  <c r="J19634" s="1"/>
  <c r="I3235"/>
  <c r="J3235" s="1"/>
  <c r="I7952"/>
  <c r="J7952" s="1"/>
  <c r="I8995"/>
  <c r="J8995" s="1"/>
  <c r="I18057"/>
  <c r="J18057" s="1"/>
  <c r="I1864"/>
  <c r="J1864" s="1"/>
  <c r="I12024"/>
  <c r="J12024" s="1"/>
  <c r="I15770"/>
  <c r="J15770" s="1"/>
  <c r="I1384"/>
  <c r="J1384" s="1"/>
  <c r="I21788"/>
  <c r="J21788" s="1"/>
  <c r="I9321"/>
  <c r="J9321" s="1"/>
  <c r="I17134"/>
  <c r="J17134" s="1"/>
  <c r="I8619"/>
  <c r="J8619" s="1"/>
  <c r="I16369"/>
  <c r="J16369" s="1"/>
  <c r="I1554"/>
  <c r="J1554" s="1"/>
  <c r="I6646"/>
  <c r="J6646" s="1"/>
  <c r="I12303"/>
  <c r="J12303" s="1"/>
  <c r="I14921"/>
  <c r="J14921" s="1"/>
  <c r="I9924"/>
  <c r="J9924" s="1"/>
  <c r="I5942"/>
  <c r="J5942" s="1"/>
  <c r="I19633"/>
  <c r="J19633" s="1"/>
  <c r="I5284"/>
  <c r="J5284" s="1"/>
  <c r="I18974"/>
  <c r="J18974" s="1"/>
  <c r="I21703"/>
  <c r="J21703" s="1"/>
  <c r="I18608"/>
  <c r="J18608" s="1"/>
  <c r="I541"/>
  <c r="J541" s="1"/>
  <c r="I12577"/>
  <c r="J12577" s="1"/>
  <c r="I9401"/>
  <c r="J9401" s="1"/>
  <c r="I18148"/>
  <c r="J18148" s="1"/>
  <c r="I14626"/>
  <c r="J14626" s="1"/>
  <c r="I2504"/>
  <c r="J2504" s="1"/>
  <c r="I20451"/>
  <c r="J20451" s="1"/>
  <c r="I8462"/>
  <c r="J8462" s="1"/>
  <c r="I8461"/>
  <c r="J8461" s="1"/>
  <c r="I13632"/>
  <c r="J13632" s="1"/>
  <c r="I5539"/>
  <c r="J5539" s="1"/>
  <c r="I6808"/>
  <c r="J6808" s="1"/>
  <c r="I6807"/>
  <c r="J6807" s="1"/>
  <c r="I8021"/>
  <c r="J8021" s="1"/>
  <c r="I3454"/>
  <c r="J3454" s="1"/>
  <c r="I21414"/>
  <c r="J21414" s="1"/>
  <c r="I11791"/>
  <c r="J11791" s="1"/>
  <c r="I20768"/>
  <c r="J20768" s="1"/>
  <c r="I7026"/>
  <c r="J7026" s="1"/>
  <c r="I540"/>
  <c r="J540" s="1"/>
  <c r="I19632"/>
  <c r="J19632" s="1"/>
  <c r="I18973"/>
  <c r="J18973" s="1"/>
  <c r="I6806"/>
  <c r="J6806" s="1"/>
  <c r="I1822"/>
  <c r="J1822" s="1"/>
  <c r="I6437"/>
  <c r="J6437" s="1"/>
  <c r="I2561"/>
  <c r="J2561" s="1"/>
  <c r="I16451"/>
  <c r="J16451" s="1"/>
  <c r="I2619"/>
  <c r="J2619" s="1"/>
  <c r="I8797"/>
  <c r="J8797" s="1"/>
  <c r="I2440"/>
  <c r="J2440" s="1"/>
  <c r="I16139"/>
  <c r="J16139" s="1"/>
  <c r="I1704"/>
  <c r="J1704" s="1"/>
  <c r="I539"/>
  <c r="J539" s="1"/>
  <c r="I4149"/>
  <c r="J4149" s="1"/>
  <c r="I9987"/>
  <c r="J9987" s="1"/>
  <c r="I8020"/>
  <c r="J8020" s="1"/>
  <c r="I2857"/>
  <c r="J2857" s="1"/>
  <c r="I12023"/>
  <c r="J12023" s="1"/>
  <c r="I17520"/>
  <c r="J17520" s="1"/>
  <c r="I5941"/>
  <c r="J5941" s="1"/>
  <c r="I22219"/>
  <c r="J22219" s="1"/>
  <c r="I6805"/>
  <c r="J6805" s="1"/>
  <c r="I20594"/>
  <c r="J20594" s="1"/>
  <c r="I19249"/>
  <c r="J19249" s="1"/>
  <c r="I1626"/>
  <c r="J1626" s="1"/>
  <c r="I6009"/>
  <c r="J6009" s="1"/>
  <c r="I10622"/>
  <c r="J10622" s="1"/>
  <c r="I5798"/>
  <c r="J5798" s="1"/>
  <c r="I5761"/>
  <c r="J5761" s="1"/>
  <c r="I8849"/>
  <c r="J8849" s="1"/>
  <c r="I8210"/>
  <c r="J8210" s="1"/>
  <c r="I12245"/>
  <c r="J12245" s="1"/>
  <c r="I21479"/>
  <c r="J21479" s="1"/>
  <c r="I20372"/>
  <c r="J20372" s="1"/>
  <c r="I10072"/>
  <c r="J10072" s="1"/>
  <c r="I6936"/>
  <c r="J6936" s="1"/>
  <c r="I16478"/>
  <c r="J16478" s="1"/>
  <c r="I5693"/>
  <c r="J5693" s="1"/>
  <c r="I15612"/>
  <c r="J15612" s="1"/>
  <c r="I13661"/>
  <c r="J13661" s="1"/>
  <c r="I14972"/>
  <c r="J14972" s="1"/>
  <c r="I3453"/>
  <c r="J3453" s="1"/>
  <c r="I4544"/>
  <c r="J4544" s="1"/>
  <c r="I14560"/>
  <c r="J14560" s="1"/>
  <c r="I12355"/>
  <c r="J12355" s="1"/>
  <c r="I1799"/>
  <c r="J1799" s="1"/>
  <c r="I17519"/>
  <c r="J17519" s="1"/>
  <c r="I19564"/>
  <c r="J19564" s="1"/>
  <c r="I16093"/>
  <c r="J16093" s="1"/>
  <c r="I16266"/>
  <c r="J16266" s="1"/>
  <c r="I18147"/>
  <c r="J18147" s="1"/>
  <c r="I17153"/>
  <c r="J17153" s="1"/>
  <c r="I4761"/>
  <c r="J4761" s="1"/>
  <c r="I18972"/>
  <c r="J18972" s="1"/>
  <c r="I7923"/>
  <c r="J7923" s="1"/>
  <c r="I12022"/>
  <c r="J12022" s="1"/>
  <c r="I17223"/>
  <c r="J17223" s="1"/>
  <c r="I4770"/>
  <c r="J4770" s="1"/>
  <c r="I16092"/>
  <c r="J16092" s="1"/>
  <c r="I3997"/>
  <c r="J3997" s="1"/>
  <c r="I12692"/>
  <c r="J12692" s="1"/>
  <c r="I12354"/>
  <c r="J12354" s="1"/>
  <c r="I5021"/>
  <c r="J5021" s="1"/>
  <c r="I17758"/>
  <c r="J17758" s="1"/>
  <c r="I18840"/>
  <c r="J18840" s="1"/>
  <c r="I13660"/>
  <c r="J13660" s="1"/>
  <c r="I21355"/>
  <c r="J21355" s="1"/>
  <c r="I5077"/>
  <c r="J5077" s="1"/>
  <c r="I19131"/>
  <c r="J19131" s="1"/>
  <c r="I4082"/>
  <c r="J4082" s="1"/>
  <c r="I13786"/>
  <c r="J13786" s="1"/>
  <c r="I9220"/>
  <c r="J9220" s="1"/>
  <c r="I18194"/>
  <c r="J18194" s="1"/>
  <c r="I14703"/>
  <c r="J14703" s="1"/>
  <c r="I23105"/>
  <c r="J23105" s="1"/>
  <c r="I3561"/>
  <c r="J3561" s="1"/>
  <c r="I12460"/>
  <c r="J12460" s="1"/>
  <c r="I11180"/>
  <c r="J11180" s="1"/>
  <c r="I13528"/>
  <c r="J13528" s="1"/>
  <c r="I13390"/>
  <c r="J13390" s="1"/>
  <c r="I6840"/>
  <c r="J6840" s="1"/>
  <c r="I17846"/>
  <c r="J17846" s="1"/>
  <c r="I20311"/>
  <c r="J20311" s="1"/>
  <c r="I6592"/>
  <c r="J6592" s="1"/>
  <c r="I4931"/>
  <c r="J4931" s="1"/>
  <c r="I11984"/>
  <c r="J11984" s="1"/>
  <c r="I21854"/>
  <c r="J21854" s="1"/>
  <c r="I4930"/>
  <c r="J4930" s="1"/>
  <c r="I8618"/>
  <c r="J8618" s="1"/>
  <c r="I12814"/>
  <c r="J12814" s="1"/>
  <c r="I12332"/>
  <c r="J12332" s="1"/>
  <c r="I17475"/>
  <c r="J17475" s="1"/>
  <c r="I20767"/>
  <c r="J20767" s="1"/>
  <c r="I9605"/>
  <c r="J9605" s="1"/>
  <c r="I20766"/>
  <c r="J20766" s="1"/>
  <c r="I12576"/>
  <c r="J12576" s="1"/>
  <c r="I538"/>
  <c r="J538" s="1"/>
  <c r="I11790"/>
  <c r="J11790" s="1"/>
  <c r="I2856"/>
  <c r="J2856" s="1"/>
  <c r="I537"/>
  <c r="J537" s="1"/>
  <c r="I16781"/>
  <c r="J16781" s="1"/>
  <c r="I18012"/>
  <c r="J18012" s="1"/>
  <c r="I20544"/>
  <c r="J20544" s="1"/>
  <c r="I13785"/>
  <c r="J13785" s="1"/>
  <c r="I14920"/>
  <c r="J14920" s="1"/>
  <c r="I9706"/>
  <c r="J9706" s="1"/>
  <c r="I11199"/>
  <c r="J11199" s="1"/>
  <c r="I1046"/>
  <c r="J1046" s="1"/>
  <c r="I3452"/>
  <c r="J3452" s="1"/>
  <c r="I21040"/>
  <c r="J21040" s="1"/>
  <c r="I3031"/>
  <c r="J3031" s="1"/>
  <c r="I6935"/>
  <c r="J6935" s="1"/>
  <c r="I536"/>
  <c r="J536" s="1"/>
  <c r="I5760"/>
  <c r="J5760" s="1"/>
  <c r="I8773"/>
  <c r="J8773" s="1"/>
  <c r="I8145"/>
  <c r="J8145" s="1"/>
  <c r="I877"/>
  <c r="J877" s="1"/>
  <c r="I22358"/>
  <c r="J22358" s="1"/>
  <c r="I11983"/>
  <c r="J11983" s="1"/>
  <c r="I1732"/>
  <c r="J1732" s="1"/>
  <c r="I20479"/>
  <c r="J20479" s="1"/>
  <c r="I11570"/>
  <c r="J11570" s="1"/>
  <c r="I4929"/>
  <c r="J4929" s="1"/>
  <c r="I16727"/>
  <c r="J16727" s="1"/>
  <c r="I4403"/>
  <c r="J4403" s="1"/>
  <c r="I5642"/>
  <c r="J5642" s="1"/>
  <c r="I17222"/>
  <c r="J17222" s="1"/>
  <c r="I18971"/>
  <c r="J18971" s="1"/>
  <c r="I4849"/>
  <c r="J4849" s="1"/>
  <c r="I19197"/>
  <c r="J19197" s="1"/>
  <c r="I16477"/>
  <c r="J16477" s="1"/>
  <c r="I9066"/>
  <c r="J9066" s="1"/>
  <c r="I16058"/>
  <c r="J16058" s="1"/>
  <c r="I20042"/>
  <c r="J20042" s="1"/>
  <c r="I16476"/>
  <c r="J16476" s="1"/>
  <c r="I13659"/>
  <c r="J13659" s="1"/>
  <c r="I15059"/>
  <c r="J15059" s="1"/>
  <c r="I1892"/>
  <c r="J1892" s="1"/>
  <c r="I16524"/>
  <c r="J16524" s="1"/>
  <c r="I4711"/>
  <c r="J4711" s="1"/>
  <c r="I4928"/>
  <c r="J4928" s="1"/>
  <c r="I21228"/>
  <c r="J21228" s="1"/>
  <c r="I21621"/>
  <c r="J21621" s="1"/>
  <c r="I8994"/>
  <c r="J8994" s="1"/>
  <c r="I5006"/>
  <c r="J5006" s="1"/>
  <c r="I1815"/>
  <c r="J1815" s="1"/>
  <c r="I18723"/>
  <c r="J18723" s="1"/>
  <c r="I15862"/>
  <c r="J15862" s="1"/>
  <c r="I15058"/>
  <c r="J15058" s="1"/>
  <c r="I13750"/>
  <c r="J13750" s="1"/>
  <c r="I20696"/>
  <c r="J20696" s="1"/>
  <c r="I14919"/>
  <c r="J14919" s="1"/>
  <c r="I15861"/>
  <c r="J15861" s="1"/>
  <c r="I17808"/>
  <c r="J17808" s="1"/>
  <c r="I19012"/>
  <c r="J19012" s="1"/>
  <c r="I8460"/>
  <c r="J8460" s="1"/>
  <c r="I19317"/>
  <c r="J19317" s="1"/>
  <c r="I11268"/>
  <c r="J11268" s="1"/>
  <c r="I5797"/>
  <c r="J5797" s="1"/>
  <c r="I12865"/>
  <c r="J12865" s="1"/>
  <c r="I3611"/>
  <c r="J3611" s="1"/>
  <c r="I20150"/>
  <c r="J20150" s="1"/>
  <c r="I19367"/>
  <c r="J19367" s="1"/>
  <c r="I6300"/>
  <c r="J6300" s="1"/>
  <c r="I21620"/>
  <c r="J21620" s="1"/>
  <c r="I9743"/>
  <c r="J9743" s="1"/>
  <c r="I1747"/>
  <c r="J1747" s="1"/>
  <c r="I9150"/>
  <c r="J9150" s="1"/>
  <c r="I9149"/>
  <c r="J9149" s="1"/>
  <c r="I21354"/>
  <c r="J21354" s="1"/>
  <c r="I11000"/>
  <c r="J11000" s="1"/>
  <c r="I14205"/>
  <c r="J14205" s="1"/>
  <c r="I10250"/>
  <c r="J10250" s="1"/>
  <c r="I3785"/>
  <c r="J3785" s="1"/>
  <c r="I3349"/>
  <c r="J3349" s="1"/>
  <c r="I14612"/>
  <c r="J14612" s="1"/>
  <c r="I12655"/>
  <c r="J12655" s="1"/>
  <c r="I1533"/>
  <c r="J1533" s="1"/>
  <c r="I5759"/>
  <c r="J5759" s="1"/>
  <c r="I8144"/>
  <c r="J8144" s="1"/>
  <c r="I14033"/>
  <c r="J14033" s="1"/>
  <c r="I20237"/>
  <c r="J20237" s="1"/>
  <c r="I13784"/>
  <c r="J13784" s="1"/>
  <c r="I1445"/>
  <c r="J1445" s="1"/>
  <c r="I13888"/>
  <c r="J13888" s="1"/>
  <c r="I19631"/>
  <c r="J19631" s="1"/>
  <c r="I8651"/>
  <c r="J8651" s="1"/>
  <c r="I14204"/>
  <c r="J14204" s="1"/>
  <c r="I19860"/>
  <c r="J19860" s="1"/>
  <c r="I6934"/>
  <c r="J6934" s="1"/>
  <c r="I15474"/>
  <c r="J15474" s="1"/>
  <c r="I17784"/>
  <c r="J17784" s="1"/>
  <c r="I18839"/>
  <c r="J18839" s="1"/>
  <c r="I12575"/>
  <c r="J12575" s="1"/>
  <c r="I8932"/>
  <c r="J8932" s="1"/>
  <c r="I17845"/>
  <c r="J17845" s="1"/>
  <c r="I13476"/>
  <c r="J13476" s="1"/>
  <c r="I21702"/>
  <c r="J21702" s="1"/>
  <c r="I8459"/>
  <c r="J8459" s="1"/>
  <c r="I4710"/>
  <c r="J4710" s="1"/>
  <c r="I4148"/>
  <c r="J4148" s="1"/>
  <c r="I21024"/>
  <c r="J21024" s="1"/>
  <c r="I7118"/>
  <c r="J7118" s="1"/>
  <c r="I7117"/>
  <c r="J7117" s="1"/>
  <c r="I8993"/>
  <c r="J8993" s="1"/>
  <c r="I13682"/>
  <c r="J13682" s="1"/>
  <c r="I1571"/>
  <c r="J1571" s="1"/>
  <c r="I21656"/>
  <c r="J21656" s="1"/>
  <c r="I18722"/>
  <c r="J18722" s="1"/>
  <c r="I18721"/>
  <c r="J18721" s="1"/>
  <c r="I3526"/>
  <c r="J3526" s="1"/>
  <c r="I1045"/>
  <c r="J1045" s="1"/>
  <c r="I3784"/>
  <c r="J3784" s="1"/>
  <c r="I8105"/>
  <c r="J8105" s="1"/>
  <c r="I11214"/>
  <c r="J11214" s="1"/>
  <c r="I20695"/>
  <c r="J20695" s="1"/>
  <c r="I3783"/>
  <c r="J3783" s="1"/>
  <c r="I9065"/>
  <c r="J9065" s="1"/>
  <c r="I3610"/>
  <c r="J3610" s="1"/>
  <c r="I21853"/>
  <c r="J21853" s="1"/>
  <c r="I18011"/>
  <c r="J18011" s="1"/>
  <c r="I16714"/>
  <c r="J16714" s="1"/>
  <c r="I17757"/>
  <c r="J17757" s="1"/>
  <c r="I535"/>
  <c r="J535" s="1"/>
  <c r="I7116"/>
  <c r="J7116" s="1"/>
  <c r="I10091"/>
  <c r="J10091" s="1"/>
  <c r="I4675"/>
  <c r="J4675" s="1"/>
  <c r="I1332"/>
  <c r="J1332" s="1"/>
  <c r="I14625"/>
  <c r="J14625" s="1"/>
  <c r="I17844"/>
  <c r="J17844" s="1"/>
  <c r="I14032"/>
  <c r="J14032" s="1"/>
  <c r="I13119"/>
  <c r="J13119" s="1"/>
  <c r="I3671"/>
  <c r="J3671" s="1"/>
  <c r="I16077"/>
  <c r="J16077" s="1"/>
  <c r="I10090"/>
  <c r="J10090" s="1"/>
  <c r="I20236"/>
  <c r="J20236" s="1"/>
  <c r="I14559"/>
  <c r="J14559" s="1"/>
  <c r="I9255"/>
  <c r="J9255" s="1"/>
  <c r="I16450"/>
  <c r="J16450" s="1"/>
  <c r="I20694"/>
  <c r="J20694" s="1"/>
  <c r="I9986"/>
  <c r="J9986" s="1"/>
  <c r="I16265"/>
  <c r="J16265" s="1"/>
  <c r="I8931"/>
  <c r="J8931" s="1"/>
  <c r="I7903"/>
  <c r="J7903" s="1"/>
  <c r="I16780"/>
  <c r="J16780" s="1"/>
  <c r="I18970"/>
  <c r="J18970" s="1"/>
  <c r="I3030"/>
  <c r="J3030" s="1"/>
  <c r="I18146"/>
  <c r="J18146" s="1"/>
  <c r="I8417"/>
  <c r="J8417" s="1"/>
  <c r="I3394"/>
  <c r="J3394" s="1"/>
  <c r="I19859"/>
  <c r="J19859" s="1"/>
  <c r="I9027"/>
  <c r="J9027" s="1"/>
  <c r="I5940"/>
  <c r="J5940" s="1"/>
  <c r="I534"/>
  <c r="J534" s="1"/>
  <c r="I7432"/>
  <c r="J7432" s="1"/>
  <c r="I22882"/>
  <c r="J22882" s="1"/>
  <c r="I19130"/>
  <c r="J19130" s="1"/>
  <c r="I2960"/>
  <c r="J2960" s="1"/>
  <c r="I21521"/>
  <c r="J21521" s="1"/>
  <c r="I3044"/>
  <c r="J3044" s="1"/>
  <c r="I14716"/>
  <c r="J14716" s="1"/>
  <c r="I15111"/>
  <c r="J15111" s="1"/>
  <c r="I15911"/>
  <c r="J15911" s="1"/>
  <c r="I14203"/>
  <c r="J14203" s="1"/>
  <c r="I14202"/>
  <c r="J14202" s="1"/>
  <c r="I16566"/>
  <c r="J16566" s="1"/>
  <c r="I11569"/>
  <c r="J11569" s="1"/>
  <c r="I1814"/>
  <c r="J1814" s="1"/>
  <c r="I16523"/>
  <c r="J16523" s="1"/>
  <c r="I533"/>
  <c r="J533" s="1"/>
  <c r="I16368"/>
  <c r="J16368" s="1"/>
  <c r="I4543"/>
  <c r="J4543" s="1"/>
  <c r="I4848"/>
  <c r="J4848" s="1"/>
  <c r="I4060"/>
  <c r="J4060" s="1"/>
  <c r="I6764"/>
  <c r="J6764" s="1"/>
  <c r="I13475"/>
  <c r="J13475" s="1"/>
  <c r="I3549"/>
  <c r="J3549" s="1"/>
  <c r="I12702"/>
  <c r="J12702" s="1"/>
  <c r="I6426"/>
  <c r="J6426" s="1"/>
  <c r="I5283"/>
  <c r="J5283" s="1"/>
  <c r="I13118"/>
  <c r="J13118" s="1"/>
  <c r="I19129"/>
  <c r="J19129" s="1"/>
  <c r="I16076"/>
  <c r="J16076" s="1"/>
  <c r="I16180"/>
  <c r="J16180" s="1"/>
  <c r="I17783"/>
  <c r="J17783" s="1"/>
  <c r="I20593"/>
  <c r="J20593" s="1"/>
  <c r="I13117"/>
  <c r="J13117" s="1"/>
  <c r="I21353"/>
  <c r="J21353" s="1"/>
  <c r="I3996"/>
  <c r="J3996" s="1"/>
  <c r="I19900"/>
  <c r="J19900" s="1"/>
  <c r="I9742"/>
  <c r="J9742" s="1"/>
  <c r="I15910"/>
  <c r="J15910" s="1"/>
  <c r="I9604"/>
  <c r="J9604" s="1"/>
  <c r="I16367"/>
  <c r="J16367" s="1"/>
  <c r="I16264"/>
  <c r="J16264" s="1"/>
  <c r="I6933"/>
  <c r="J6933" s="1"/>
  <c r="I4381"/>
  <c r="J4381" s="1"/>
  <c r="I6821"/>
  <c r="J6821" s="1"/>
  <c r="I18924"/>
  <c r="J18924" s="1"/>
  <c r="I6408"/>
  <c r="J6408" s="1"/>
  <c r="I12383"/>
  <c r="J12383" s="1"/>
  <c r="I8992"/>
  <c r="J8992" s="1"/>
  <c r="I16179"/>
  <c r="J16179" s="1"/>
  <c r="I19282"/>
  <c r="J19282" s="1"/>
  <c r="I8104"/>
  <c r="J8104" s="1"/>
  <c r="I13783"/>
  <c r="J13783" s="1"/>
  <c r="I17575"/>
  <c r="J17575" s="1"/>
  <c r="I2439"/>
  <c r="J2439" s="1"/>
  <c r="I19563"/>
  <c r="J19563" s="1"/>
  <c r="I13782"/>
  <c r="J13782" s="1"/>
  <c r="I12610"/>
  <c r="J12610" s="1"/>
  <c r="I11543"/>
  <c r="J11543" s="1"/>
  <c r="I532"/>
  <c r="J532" s="1"/>
  <c r="I8361"/>
  <c r="J8361" s="1"/>
  <c r="I19343"/>
  <c r="J19343" s="1"/>
  <c r="I11603"/>
  <c r="J11603" s="1"/>
  <c r="I14558"/>
  <c r="J14558" s="1"/>
  <c r="I12238"/>
  <c r="J12238" s="1"/>
  <c r="I5796"/>
  <c r="J5796" s="1"/>
  <c r="I14674"/>
  <c r="J14674" s="1"/>
  <c r="I12318"/>
  <c r="J12318" s="1"/>
  <c r="I10047"/>
  <c r="J10047" s="1"/>
  <c r="I20977"/>
  <c r="J20977" s="1"/>
  <c r="I4081"/>
  <c r="J4081" s="1"/>
  <c r="I7596"/>
  <c r="J7596" s="1"/>
  <c r="I16713"/>
  <c r="J16713" s="1"/>
  <c r="I11090"/>
  <c r="J11090" s="1"/>
  <c r="I7115"/>
  <c r="J7115" s="1"/>
  <c r="I16712"/>
  <c r="J16712" s="1"/>
  <c r="I15611"/>
  <c r="J15611" s="1"/>
  <c r="I12609"/>
  <c r="J12609" s="1"/>
  <c r="I4080"/>
  <c r="J4080" s="1"/>
  <c r="I6591"/>
  <c r="J6591" s="1"/>
  <c r="I19562"/>
  <c r="J19562" s="1"/>
  <c r="I15540"/>
  <c r="J15540" s="1"/>
  <c r="I5641"/>
  <c r="J5641" s="1"/>
  <c r="I12924"/>
  <c r="J12924" s="1"/>
  <c r="I16726"/>
  <c r="J16726" s="1"/>
  <c r="I10790"/>
  <c r="J10790" s="1"/>
  <c r="I6839"/>
  <c r="J6839" s="1"/>
  <c r="I10249"/>
  <c r="J10249" s="1"/>
  <c r="I16220"/>
  <c r="J16220" s="1"/>
  <c r="I21039"/>
  <c r="J21039" s="1"/>
  <c r="I13043"/>
  <c r="J13043" s="1"/>
  <c r="I9923"/>
  <c r="J9923" s="1"/>
  <c r="I16779"/>
  <c r="J16779" s="1"/>
  <c r="I13749"/>
  <c r="J13749" s="1"/>
  <c r="I4847"/>
  <c r="J4847" s="1"/>
  <c r="I16178"/>
  <c r="J16178" s="1"/>
  <c r="I2058"/>
  <c r="J2058" s="1"/>
  <c r="I11089"/>
  <c r="J11089" s="1"/>
  <c r="I5939"/>
  <c r="J5939" s="1"/>
  <c r="I21655"/>
  <c r="J21655" s="1"/>
  <c r="I4542"/>
  <c r="J4542" s="1"/>
  <c r="I8360"/>
  <c r="J8360" s="1"/>
  <c r="I13816"/>
  <c r="J13816" s="1"/>
  <c r="I18969"/>
  <c r="J18969" s="1"/>
  <c r="I9064"/>
  <c r="J9064" s="1"/>
  <c r="I6932"/>
  <c r="J6932" s="1"/>
  <c r="I8359"/>
  <c r="J8359" s="1"/>
  <c r="I11088"/>
  <c r="J11088" s="1"/>
  <c r="I531"/>
  <c r="J531" s="1"/>
  <c r="I8991"/>
  <c r="J8991" s="1"/>
  <c r="I14341"/>
  <c r="J14341" s="1"/>
  <c r="I18287"/>
  <c r="J18287" s="1"/>
  <c r="I12216"/>
  <c r="J12216" s="1"/>
  <c r="I4709"/>
  <c r="J4709" s="1"/>
  <c r="I10593"/>
  <c r="J10593" s="1"/>
  <c r="I16475"/>
  <c r="J16475" s="1"/>
  <c r="I3000"/>
  <c r="J3000" s="1"/>
  <c r="I6711"/>
  <c r="J6711" s="1"/>
  <c r="I5430"/>
  <c r="J5430" s="1"/>
  <c r="I6052"/>
  <c r="J6052" s="1"/>
  <c r="I15057"/>
  <c r="J15057" s="1"/>
  <c r="I4674"/>
  <c r="J4674" s="1"/>
  <c r="I10065"/>
  <c r="J10065" s="1"/>
  <c r="I15110"/>
  <c r="J15110" s="1"/>
  <c r="I15109"/>
  <c r="J15109" s="1"/>
  <c r="I2530"/>
  <c r="J2530" s="1"/>
  <c r="I6683"/>
  <c r="J6683" s="1"/>
  <c r="I1625"/>
  <c r="J1625" s="1"/>
  <c r="I530"/>
  <c r="J530" s="1"/>
  <c r="I16449"/>
  <c r="J16449" s="1"/>
  <c r="I20054"/>
  <c r="J20054" s="1"/>
  <c r="I6888"/>
  <c r="J6888" s="1"/>
  <c r="I7902"/>
  <c r="J7902" s="1"/>
  <c r="I6931"/>
  <c r="J6931" s="1"/>
  <c r="I529"/>
  <c r="J529" s="1"/>
  <c r="I6710"/>
  <c r="J6710" s="1"/>
  <c r="I1585"/>
  <c r="J1585" s="1"/>
  <c r="I18689"/>
  <c r="J18689" s="1"/>
  <c r="I9867"/>
  <c r="J9867" s="1"/>
  <c r="I3451"/>
  <c r="J3451" s="1"/>
  <c r="I1444"/>
  <c r="J1444" s="1"/>
  <c r="I6974"/>
  <c r="J6974" s="1"/>
  <c r="I13612"/>
  <c r="J13612" s="1"/>
  <c r="I6930"/>
  <c r="J6930" s="1"/>
  <c r="I15769"/>
  <c r="J15769" s="1"/>
  <c r="I16263"/>
  <c r="J16263" s="1"/>
  <c r="I16612"/>
  <c r="J16612" s="1"/>
  <c r="I20693"/>
  <c r="J20693" s="1"/>
  <c r="I4729"/>
  <c r="J4729" s="1"/>
  <c r="I10248"/>
  <c r="J10248" s="1"/>
  <c r="I11542"/>
  <c r="J11542" s="1"/>
  <c r="I11486"/>
  <c r="J11486" s="1"/>
  <c r="I7145"/>
  <c r="J7145" s="1"/>
  <c r="I13611"/>
  <c r="J13611" s="1"/>
  <c r="I19128"/>
  <c r="J19128" s="1"/>
  <c r="I5640"/>
  <c r="J5640" s="1"/>
  <c r="I12654"/>
  <c r="J12654" s="1"/>
  <c r="I19011"/>
  <c r="J19011" s="1"/>
  <c r="I19561"/>
  <c r="J19561" s="1"/>
  <c r="I20765"/>
  <c r="J20765" s="1"/>
  <c r="I21520"/>
  <c r="J21520" s="1"/>
  <c r="I528"/>
  <c r="J528" s="1"/>
  <c r="I2438"/>
  <c r="J2438" s="1"/>
  <c r="I8617"/>
  <c r="J8617" s="1"/>
  <c r="I7325"/>
  <c r="J7325" s="1"/>
  <c r="I19858"/>
  <c r="J19858" s="1"/>
  <c r="I14031"/>
  <c r="J14031" s="1"/>
  <c r="I19718"/>
  <c r="J19718" s="1"/>
  <c r="I11087"/>
  <c r="J11087" s="1"/>
  <c r="I11086"/>
  <c r="J11086" s="1"/>
  <c r="I3971"/>
  <c r="J3971" s="1"/>
  <c r="I14201"/>
  <c r="J14201" s="1"/>
  <c r="I12653"/>
  <c r="J12653" s="1"/>
  <c r="I20592"/>
  <c r="J20592" s="1"/>
  <c r="I4769"/>
  <c r="J4769" s="1"/>
  <c r="I6562"/>
  <c r="J6562" s="1"/>
  <c r="I15108"/>
  <c r="J15108" s="1"/>
  <c r="I16778"/>
  <c r="J16778" s="1"/>
  <c r="I15107"/>
  <c r="J15107" s="1"/>
  <c r="I11568"/>
  <c r="J11568" s="1"/>
  <c r="I7951"/>
  <c r="J7951" s="1"/>
  <c r="I3266"/>
  <c r="J3266" s="1"/>
  <c r="I9866"/>
  <c r="J9866" s="1"/>
  <c r="I6131"/>
  <c r="J6131" s="1"/>
  <c r="I13174"/>
  <c r="J13174" s="1"/>
  <c r="I6804"/>
  <c r="J6804" s="1"/>
  <c r="I7431"/>
  <c r="J7431" s="1"/>
  <c r="I19825"/>
  <c r="J19825" s="1"/>
  <c r="I21787"/>
  <c r="J21787" s="1"/>
  <c r="I21786"/>
  <c r="J21786" s="1"/>
  <c r="I21352"/>
  <c r="J21352" s="1"/>
  <c r="I21351"/>
  <c r="J21351" s="1"/>
  <c r="I5538"/>
  <c r="J5538" s="1"/>
  <c r="I2618"/>
  <c r="J2618" s="1"/>
  <c r="I9603"/>
  <c r="J9603" s="1"/>
  <c r="I8848"/>
  <c r="J8848" s="1"/>
  <c r="I4147"/>
  <c r="J4147" s="1"/>
  <c r="I9865"/>
  <c r="J9865" s="1"/>
  <c r="I11198"/>
  <c r="J11198" s="1"/>
  <c r="I14638"/>
  <c r="J14638" s="1"/>
  <c r="I5938"/>
  <c r="J5938" s="1"/>
  <c r="I16565"/>
  <c r="J16565" s="1"/>
  <c r="I2517"/>
  <c r="J2517" s="1"/>
  <c r="I8990"/>
  <c r="J8990" s="1"/>
  <c r="I12864"/>
  <c r="J12864" s="1"/>
  <c r="I10789"/>
  <c r="J10789" s="1"/>
  <c r="I2984"/>
  <c r="J2984" s="1"/>
  <c r="I21023"/>
  <c r="J21023" s="1"/>
  <c r="I5937"/>
  <c r="J5937" s="1"/>
  <c r="I10816"/>
  <c r="J10816" s="1"/>
  <c r="I5639"/>
  <c r="J5639" s="1"/>
  <c r="I4541"/>
  <c r="J4541" s="1"/>
  <c r="I15056"/>
  <c r="J15056" s="1"/>
  <c r="I19717"/>
  <c r="J19717" s="1"/>
  <c r="I20944"/>
  <c r="J20944" s="1"/>
  <c r="I5638"/>
  <c r="J5638" s="1"/>
  <c r="I10788"/>
  <c r="J10788" s="1"/>
  <c r="I9864"/>
  <c r="J9864" s="1"/>
  <c r="I1443"/>
  <c r="J1443" s="1"/>
  <c r="I1798"/>
  <c r="J1798" s="1"/>
  <c r="I6561"/>
  <c r="J6561" s="1"/>
  <c r="I5936"/>
  <c r="J5936" s="1"/>
  <c r="I12863"/>
  <c r="J12863" s="1"/>
  <c r="I19630"/>
  <c r="J19630" s="1"/>
  <c r="I19629"/>
  <c r="J19629" s="1"/>
  <c r="I6072"/>
  <c r="J6072" s="1"/>
  <c r="I20280"/>
  <c r="J20280" s="1"/>
  <c r="I12237"/>
  <c r="J12237" s="1"/>
  <c r="I22846"/>
  <c r="J22846" s="1"/>
  <c r="I527"/>
  <c r="J527" s="1"/>
  <c r="I12950"/>
  <c r="J12950" s="1"/>
  <c r="I22286"/>
  <c r="J22286" s="1"/>
  <c r="I9705"/>
  <c r="J9705" s="1"/>
  <c r="I7114"/>
  <c r="J7114" s="1"/>
  <c r="I10999"/>
  <c r="J10999" s="1"/>
  <c r="I5446"/>
  <c r="J5446" s="1"/>
  <c r="I10621"/>
  <c r="J10621" s="1"/>
  <c r="I17574"/>
  <c r="J17574" s="1"/>
  <c r="I526"/>
  <c r="J526" s="1"/>
  <c r="I13658"/>
  <c r="J13658" s="1"/>
  <c r="I18193"/>
  <c r="J18193" s="1"/>
  <c r="I17458"/>
  <c r="J17458" s="1"/>
  <c r="I14030"/>
  <c r="J14030" s="1"/>
  <c r="I10025"/>
  <c r="J10025" s="1"/>
  <c r="I1650"/>
  <c r="J1650" s="1"/>
  <c r="I4584"/>
  <c r="J4584" s="1"/>
  <c r="I19127"/>
  <c r="J19127" s="1"/>
  <c r="I16075"/>
  <c r="J16075" s="1"/>
  <c r="I2959"/>
  <c r="J2959" s="1"/>
  <c r="I5020"/>
  <c r="J5020" s="1"/>
  <c r="I14200"/>
  <c r="J14200" s="1"/>
  <c r="I4380"/>
  <c r="J4380" s="1"/>
  <c r="I5935"/>
  <c r="J5935" s="1"/>
  <c r="I16564"/>
  <c r="J16564" s="1"/>
  <c r="I12215"/>
  <c r="J12215" s="1"/>
  <c r="I3043"/>
  <c r="J3043" s="1"/>
  <c r="I13610"/>
  <c r="J13610" s="1"/>
  <c r="I2898"/>
  <c r="J2898" s="1"/>
  <c r="I20256"/>
  <c r="J20256" s="1"/>
  <c r="I17756"/>
  <c r="J17756" s="1"/>
  <c r="I20450"/>
  <c r="J20450" s="1"/>
  <c r="I7901"/>
  <c r="J7901" s="1"/>
  <c r="I2437"/>
  <c r="J2437" s="1"/>
  <c r="I15106"/>
  <c r="J15106" s="1"/>
  <c r="I15860"/>
  <c r="J15860" s="1"/>
  <c r="I525"/>
  <c r="J525" s="1"/>
  <c r="I9904"/>
  <c r="J9904" s="1"/>
  <c r="I13631"/>
  <c r="J13631" s="1"/>
  <c r="I3655"/>
  <c r="J3655" s="1"/>
  <c r="I23063"/>
  <c r="J23063" s="1"/>
  <c r="I19342"/>
  <c r="J19342" s="1"/>
  <c r="I16366"/>
  <c r="J16366" s="1"/>
  <c r="I1649"/>
  <c r="J1649" s="1"/>
  <c r="I4396"/>
  <c r="J4396" s="1"/>
  <c r="I4466"/>
  <c r="J4466" s="1"/>
  <c r="I22539"/>
  <c r="J22539" s="1"/>
  <c r="I4983"/>
  <c r="J4983" s="1"/>
  <c r="I9505"/>
  <c r="J9505" s="1"/>
  <c r="I17807"/>
  <c r="J17807" s="1"/>
  <c r="I12302"/>
  <c r="J12302" s="1"/>
  <c r="I15859"/>
  <c r="J15859" s="1"/>
  <c r="I4379"/>
  <c r="J4379" s="1"/>
  <c r="I17221"/>
  <c r="J17221" s="1"/>
  <c r="I6709"/>
  <c r="J6709" s="1"/>
  <c r="I19680"/>
  <c r="J19680" s="1"/>
  <c r="I9704"/>
  <c r="J9704" s="1"/>
  <c r="I3681"/>
  <c r="J3681" s="1"/>
  <c r="I18589"/>
  <c r="J18589" s="1"/>
  <c r="I5758"/>
  <c r="J5758" s="1"/>
  <c r="I7113"/>
  <c r="J7113" s="1"/>
  <c r="I3326"/>
  <c r="J3326" s="1"/>
  <c r="I3482"/>
  <c r="J3482" s="1"/>
  <c r="I3548"/>
  <c r="J3548" s="1"/>
  <c r="I22538"/>
  <c r="J22538" s="1"/>
  <c r="I9254"/>
  <c r="J9254" s="1"/>
  <c r="I524"/>
  <c r="J524" s="1"/>
  <c r="I11637"/>
  <c r="J11637" s="1"/>
  <c r="I18688"/>
  <c r="J18688" s="1"/>
  <c r="I17220"/>
  <c r="J17220" s="1"/>
  <c r="I4613"/>
  <c r="J4613" s="1"/>
  <c r="I9304"/>
  <c r="J9304" s="1"/>
  <c r="I16563"/>
  <c r="J16563" s="1"/>
  <c r="I10787"/>
  <c r="J10787" s="1"/>
  <c r="I11624"/>
  <c r="J11624" s="1"/>
  <c r="I11623"/>
  <c r="J11623" s="1"/>
  <c r="I10247"/>
  <c r="J10247" s="1"/>
  <c r="I7112"/>
  <c r="J7112" s="1"/>
  <c r="I7111"/>
  <c r="J7111" s="1"/>
  <c r="I6929"/>
  <c r="J6929" s="1"/>
  <c r="I17806"/>
  <c r="J17806" s="1"/>
  <c r="I6838"/>
  <c r="J6838" s="1"/>
  <c r="I20310"/>
  <c r="J20310" s="1"/>
  <c r="I16365"/>
  <c r="J16365" s="1"/>
  <c r="I19316"/>
  <c r="J19316" s="1"/>
  <c r="I20764"/>
  <c r="J20764" s="1"/>
  <c r="I14971"/>
  <c r="J14971" s="1"/>
  <c r="I21350"/>
  <c r="J21350" s="1"/>
  <c r="I16845"/>
  <c r="J16845" s="1"/>
  <c r="I12433"/>
  <c r="J12433" s="1"/>
  <c r="I17219"/>
  <c r="J17219" s="1"/>
  <c r="I5076"/>
  <c r="J5076" s="1"/>
  <c r="I17462"/>
  <c r="J17462" s="1"/>
  <c r="I4905"/>
  <c r="J4905" s="1"/>
  <c r="I12301"/>
  <c r="J12301" s="1"/>
  <c r="I19230"/>
  <c r="J19230" s="1"/>
  <c r="I14557"/>
  <c r="J14557" s="1"/>
  <c r="I14556"/>
  <c r="J14556" s="1"/>
  <c r="I759"/>
  <c r="J759" s="1"/>
  <c r="I4146"/>
  <c r="J4146" s="1"/>
  <c r="I11982"/>
  <c r="J11982" s="1"/>
  <c r="I20235"/>
  <c r="J20235" s="1"/>
  <c r="I3782"/>
  <c r="J3782" s="1"/>
  <c r="I4904"/>
  <c r="J4904" s="1"/>
  <c r="I10592"/>
  <c r="J10592" s="1"/>
  <c r="I23091"/>
  <c r="J23091" s="1"/>
  <c r="I19126"/>
  <c r="J19126" s="1"/>
  <c r="I21852"/>
  <c r="J21852" s="1"/>
  <c r="I6039"/>
  <c r="J6039" s="1"/>
  <c r="I17755"/>
  <c r="J17755" s="1"/>
  <c r="I13657"/>
  <c r="J13657" s="1"/>
  <c r="I11981"/>
  <c r="J11981" s="1"/>
  <c r="I1813"/>
  <c r="J1813" s="1"/>
  <c r="I2436"/>
  <c r="J2436" s="1"/>
  <c r="I17843"/>
  <c r="J17843" s="1"/>
  <c r="I9602"/>
  <c r="J9602" s="1"/>
  <c r="I18838"/>
  <c r="J18838" s="1"/>
  <c r="I21730"/>
  <c r="J21730" s="1"/>
  <c r="I8358"/>
  <c r="J8358" s="1"/>
  <c r="I4750"/>
  <c r="J4750" s="1"/>
  <c r="I13474"/>
  <c r="J13474" s="1"/>
  <c r="I16262"/>
  <c r="J16262" s="1"/>
  <c r="I20543"/>
  <c r="J20543" s="1"/>
  <c r="I8083"/>
  <c r="J8083" s="1"/>
  <c r="I14199"/>
  <c r="J14199" s="1"/>
  <c r="I17842"/>
  <c r="J17842" s="1"/>
  <c r="I16261"/>
  <c r="J16261" s="1"/>
  <c r="I2897"/>
  <c r="J2897" s="1"/>
  <c r="I6495"/>
  <c r="J6495" s="1"/>
  <c r="I21701"/>
  <c r="J21701" s="1"/>
  <c r="I2516"/>
  <c r="J2516" s="1"/>
  <c r="I9903"/>
  <c r="J9903" s="1"/>
  <c r="I16844"/>
  <c r="J16844" s="1"/>
  <c r="I13656"/>
  <c r="J13656" s="1"/>
  <c r="I12833"/>
  <c r="J12833" s="1"/>
  <c r="I19716"/>
  <c r="J19716" s="1"/>
  <c r="I10620"/>
  <c r="J10620" s="1"/>
  <c r="I6550"/>
  <c r="J6550" s="1"/>
  <c r="I19560"/>
  <c r="J19560" s="1"/>
  <c r="I12832"/>
  <c r="J12832" s="1"/>
  <c r="I5637"/>
  <c r="J5637" s="1"/>
  <c r="I8143"/>
  <c r="J8143" s="1"/>
  <c r="I12949"/>
  <c r="J12949" s="1"/>
  <c r="I7900"/>
  <c r="J7900" s="1"/>
  <c r="I523"/>
  <c r="J523" s="1"/>
  <c r="I22218"/>
  <c r="J22218" s="1"/>
  <c r="I7950"/>
  <c r="J7950" s="1"/>
  <c r="I11602"/>
  <c r="J11602" s="1"/>
  <c r="I5282"/>
  <c r="J5282" s="1"/>
  <c r="I5281"/>
  <c r="J5281" s="1"/>
  <c r="I18286"/>
  <c r="J18286" s="1"/>
  <c r="I9985"/>
  <c r="J9985" s="1"/>
  <c r="I12691"/>
  <c r="J12691" s="1"/>
  <c r="I1532"/>
  <c r="J1532" s="1"/>
  <c r="I11229"/>
  <c r="J11229" s="1"/>
  <c r="I14555"/>
  <c r="J14555" s="1"/>
  <c r="I10998"/>
  <c r="J10998" s="1"/>
  <c r="I8866"/>
  <c r="J8866" s="1"/>
  <c r="I21654"/>
  <c r="J21654" s="1"/>
  <c r="I21143"/>
  <c r="J21143" s="1"/>
  <c r="I12278"/>
  <c r="J12278" s="1"/>
  <c r="I1617"/>
  <c r="J1617" s="1"/>
  <c r="I6412"/>
  <c r="J6412" s="1"/>
  <c r="I21700"/>
  <c r="J21700" s="1"/>
  <c r="I1731"/>
  <c r="J1731" s="1"/>
  <c r="I12948"/>
  <c r="J12948" s="1"/>
  <c r="I12652"/>
  <c r="J12652" s="1"/>
  <c r="I9601"/>
  <c r="J9601" s="1"/>
  <c r="I12574"/>
  <c r="J12574" s="1"/>
  <c r="I16474"/>
  <c r="J16474" s="1"/>
  <c r="I18607"/>
  <c r="J18607" s="1"/>
  <c r="I1863"/>
  <c r="J1863" s="1"/>
  <c r="I3367"/>
  <c r="J3367" s="1"/>
  <c r="I522"/>
  <c r="J522" s="1"/>
  <c r="I2676"/>
  <c r="J2676" s="1"/>
  <c r="I19366"/>
  <c r="J19366" s="1"/>
  <c r="I10591"/>
  <c r="J10591" s="1"/>
  <c r="I791"/>
  <c r="J791" s="1"/>
  <c r="I6560"/>
  <c r="J6560" s="1"/>
  <c r="I521"/>
  <c r="J521" s="1"/>
  <c r="I19229"/>
  <c r="J19229" s="1"/>
  <c r="I16364"/>
  <c r="J16364" s="1"/>
  <c r="I2057"/>
  <c r="J2057" s="1"/>
  <c r="I12690"/>
  <c r="J12690" s="1"/>
  <c r="I18285"/>
  <c r="J18285" s="1"/>
  <c r="I20371"/>
  <c r="J20371" s="1"/>
  <c r="I13473"/>
  <c r="J13473" s="1"/>
  <c r="I13362"/>
  <c r="J13362" s="1"/>
  <c r="I9863"/>
  <c r="J9863" s="1"/>
  <c r="I15768"/>
  <c r="J15768" s="1"/>
  <c r="I19899"/>
  <c r="J19899" s="1"/>
  <c r="I18740"/>
  <c r="J18740" s="1"/>
  <c r="I12236"/>
  <c r="J12236" s="1"/>
  <c r="I10246"/>
  <c r="J10246" s="1"/>
  <c r="I18687"/>
  <c r="J18687" s="1"/>
  <c r="I16074"/>
  <c r="J16074" s="1"/>
  <c r="I19559"/>
  <c r="J19559" s="1"/>
  <c r="I1862"/>
  <c r="J1862" s="1"/>
  <c r="I16803"/>
  <c r="J16803" s="1"/>
  <c r="I5757"/>
  <c r="J5757" s="1"/>
  <c r="I18111"/>
  <c r="J18111" s="1"/>
  <c r="I5005"/>
  <c r="J5005" s="1"/>
  <c r="I9434"/>
  <c r="J9434" s="1"/>
  <c r="I3234"/>
  <c r="J3234" s="1"/>
  <c r="I20523"/>
  <c r="J20523" s="1"/>
  <c r="I9253"/>
  <c r="J9253" s="1"/>
  <c r="I20449"/>
  <c r="J20449" s="1"/>
  <c r="I9862"/>
  <c r="J9862" s="1"/>
  <c r="I3547"/>
  <c r="J3547" s="1"/>
  <c r="I5075"/>
  <c r="J5075" s="1"/>
  <c r="I11281"/>
  <c r="J11281" s="1"/>
  <c r="I6928"/>
  <c r="J6928" s="1"/>
  <c r="I2923"/>
  <c r="J2923" s="1"/>
  <c r="I13609"/>
  <c r="J13609" s="1"/>
  <c r="I22217"/>
  <c r="J22217" s="1"/>
  <c r="I3233"/>
  <c r="J3233" s="1"/>
  <c r="I11980"/>
  <c r="J11980" s="1"/>
  <c r="I16363"/>
  <c r="J16363" s="1"/>
  <c r="I16362"/>
  <c r="J16362" s="1"/>
  <c r="I17782"/>
  <c r="J17782" s="1"/>
  <c r="I6299"/>
  <c r="J6299" s="1"/>
  <c r="I19679"/>
  <c r="J19679" s="1"/>
  <c r="I13887"/>
  <c r="J13887" s="1"/>
  <c r="I19281"/>
  <c r="J19281" s="1"/>
  <c r="I10064"/>
  <c r="J10064" s="1"/>
  <c r="I18028"/>
  <c r="J18028" s="1"/>
  <c r="I19365"/>
  <c r="J19365" s="1"/>
  <c r="I6378"/>
  <c r="J6378" s="1"/>
  <c r="I6377"/>
  <c r="J6377" s="1"/>
  <c r="I5004"/>
  <c r="J5004" s="1"/>
  <c r="I520"/>
  <c r="J520" s="1"/>
  <c r="I21699"/>
  <c r="J21699" s="1"/>
  <c r="I18558"/>
  <c r="J18558" s="1"/>
  <c r="I16673"/>
  <c r="J16673" s="1"/>
  <c r="I5934"/>
  <c r="J5934" s="1"/>
  <c r="I9741"/>
  <c r="J9741" s="1"/>
  <c r="I14872"/>
  <c r="J14872" s="1"/>
  <c r="I14702"/>
  <c r="J14702" s="1"/>
  <c r="I6861"/>
  <c r="J6861" s="1"/>
  <c r="I6280"/>
  <c r="J6280" s="1"/>
  <c r="I519"/>
  <c r="J519" s="1"/>
  <c r="I4846"/>
  <c r="J4846" s="1"/>
  <c r="I4465"/>
  <c r="J4465" s="1"/>
  <c r="I11085"/>
  <c r="J11085" s="1"/>
  <c r="I5379"/>
  <c r="J5379" s="1"/>
  <c r="I11084"/>
  <c r="J11084" s="1"/>
  <c r="I18362"/>
  <c r="J18362" s="1"/>
  <c r="I6803"/>
  <c r="J6803" s="1"/>
  <c r="I518"/>
  <c r="J518" s="1"/>
  <c r="I18361"/>
  <c r="J18361" s="1"/>
  <c r="I790"/>
  <c r="J790" s="1"/>
  <c r="I5003"/>
  <c r="J5003" s="1"/>
  <c r="I5933"/>
  <c r="J5933" s="1"/>
  <c r="I20400"/>
  <c r="J20400" s="1"/>
  <c r="I9600"/>
  <c r="J9600" s="1"/>
  <c r="I22216"/>
  <c r="J22216" s="1"/>
  <c r="I12947"/>
  <c r="J12947" s="1"/>
  <c r="I11347"/>
  <c r="J11347" s="1"/>
  <c r="I20234"/>
  <c r="J20234" s="1"/>
  <c r="I21398"/>
  <c r="J21398" s="1"/>
  <c r="I4649"/>
  <c r="J4649" s="1"/>
  <c r="I1469"/>
  <c r="J1469" s="1"/>
  <c r="I16562"/>
  <c r="J16562" s="1"/>
  <c r="I2971"/>
  <c r="J2971" s="1"/>
  <c r="I5074"/>
  <c r="J5074" s="1"/>
  <c r="I12573"/>
  <c r="J12573" s="1"/>
  <c r="I9063"/>
  <c r="J9063" s="1"/>
  <c r="I8190"/>
  <c r="J8190" s="1"/>
  <c r="I14029"/>
  <c r="J14029" s="1"/>
  <c r="I12054"/>
  <c r="J12054" s="1"/>
  <c r="I16561"/>
  <c r="J16561" s="1"/>
  <c r="I4079"/>
  <c r="J4079" s="1"/>
  <c r="I3325"/>
  <c r="J3325" s="1"/>
  <c r="I10997"/>
  <c r="J10997" s="1"/>
  <c r="I16935"/>
  <c r="J16935" s="1"/>
  <c r="I9019"/>
  <c r="J9019" s="1"/>
  <c r="I1703"/>
  <c r="J1703" s="1"/>
  <c r="I21022"/>
  <c r="J21022" s="1"/>
  <c r="I18923"/>
  <c r="J18923" s="1"/>
  <c r="I2515"/>
  <c r="J2515" s="1"/>
  <c r="I22357"/>
  <c r="J22357" s="1"/>
  <c r="I9400"/>
  <c r="J9400" s="1"/>
  <c r="I9599"/>
  <c r="J9599" s="1"/>
  <c r="I20149"/>
  <c r="J20149" s="1"/>
  <c r="I11395"/>
  <c r="J11395" s="1"/>
  <c r="I4625"/>
  <c r="J4625" s="1"/>
  <c r="I5636"/>
  <c r="J5636" s="1"/>
  <c r="I21785"/>
  <c r="J21785" s="1"/>
  <c r="I4903"/>
  <c r="J4903" s="1"/>
  <c r="I7110"/>
  <c r="J7110" s="1"/>
  <c r="I12625"/>
  <c r="J12625" s="1"/>
  <c r="I5635"/>
  <c r="J5635" s="1"/>
  <c r="I19196"/>
  <c r="J19196" s="1"/>
  <c r="I10632"/>
  <c r="J10632" s="1"/>
  <c r="I22537"/>
  <c r="J22537" s="1"/>
  <c r="I12459"/>
  <c r="J12459" s="1"/>
  <c r="I16777"/>
  <c r="J16777" s="1"/>
  <c r="I3232"/>
  <c r="J3232" s="1"/>
  <c r="I19341"/>
  <c r="J19341" s="1"/>
  <c r="I10046"/>
  <c r="J10046" s="1"/>
  <c r="I20837"/>
  <c r="J20837" s="1"/>
  <c r="I6708"/>
  <c r="J6708" s="1"/>
  <c r="I8772"/>
  <c r="J8772" s="1"/>
  <c r="I3995"/>
  <c r="J3995" s="1"/>
  <c r="I15858"/>
  <c r="J15858" s="1"/>
  <c r="I3781"/>
  <c r="J3781" s="1"/>
  <c r="I19125"/>
  <c r="J19125" s="1"/>
  <c r="I13655"/>
  <c r="J13655" s="1"/>
  <c r="I19340"/>
  <c r="J19340" s="1"/>
  <c r="I6682"/>
  <c r="J6682" s="1"/>
  <c r="I6681"/>
  <c r="J6681" s="1"/>
  <c r="I6008"/>
  <c r="J6008" s="1"/>
  <c r="I10786"/>
  <c r="J10786" s="1"/>
  <c r="I21142"/>
  <c r="J21142" s="1"/>
  <c r="I6763"/>
  <c r="J6763" s="1"/>
  <c r="I15610"/>
  <c r="J15610" s="1"/>
  <c r="I1702"/>
  <c r="J1702" s="1"/>
  <c r="I21519"/>
  <c r="J21519" s="1"/>
  <c r="I5932"/>
  <c r="J5932" s="1"/>
  <c r="I17306"/>
  <c r="J17306" s="1"/>
  <c r="I21729"/>
  <c r="J21729" s="1"/>
  <c r="I11378"/>
  <c r="J11378" s="1"/>
  <c r="I8616"/>
  <c r="J8616" s="1"/>
  <c r="I7109"/>
  <c r="J7109" s="1"/>
  <c r="I14838"/>
  <c r="J14838" s="1"/>
  <c r="I6837"/>
  <c r="J6837" s="1"/>
  <c r="I3450"/>
  <c r="J3450" s="1"/>
  <c r="I13116"/>
  <c r="J13116" s="1"/>
  <c r="I15609"/>
  <c r="J15609" s="1"/>
  <c r="I18284"/>
  <c r="J18284" s="1"/>
  <c r="I18283"/>
  <c r="J18283" s="1"/>
  <c r="I14028"/>
  <c r="J14028" s="1"/>
  <c r="I19248"/>
  <c r="J19248" s="1"/>
  <c r="I9984"/>
  <c r="J9984" s="1"/>
  <c r="I17573"/>
  <c r="J17573" s="1"/>
  <c r="I876"/>
  <c r="J876" s="1"/>
  <c r="I12331"/>
  <c r="J12331" s="1"/>
  <c r="I22900"/>
  <c r="J22900" s="1"/>
  <c r="I19228"/>
  <c r="J19228" s="1"/>
  <c r="I22845"/>
  <c r="J22845" s="1"/>
  <c r="I9504"/>
  <c r="J9504" s="1"/>
  <c r="I3231"/>
  <c r="J3231" s="1"/>
  <c r="I8357"/>
  <c r="J8357" s="1"/>
  <c r="I517"/>
  <c r="J517" s="1"/>
  <c r="I2983"/>
  <c r="J2983" s="1"/>
  <c r="I12448"/>
  <c r="J12448" s="1"/>
  <c r="I14701"/>
  <c r="J14701" s="1"/>
  <c r="I8615"/>
  <c r="J8615" s="1"/>
  <c r="I17805"/>
  <c r="J17805" s="1"/>
  <c r="I4624"/>
  <c r="J4624" s="1"/>
  <c r="I13361"/>
  <c r="J13361" s="1"/>
  <c r="I6581"/>
  <c r="J6581" s="1"/>
  <c r="I19280"/>
  <c r="J19280" s="1"/>
  <c r="I5073"/>
  <c r="J5073" s="1"/>
  <c r="I12689"/>
  <c r="J12689" s="1"/>
  <c r="I6376"/>
  <c r="J6376" s="1"/>
  <c r="I17754"/>
  <c r="J17754" s="1"/>
  <c r="I13886"/>
  <c r="J13886" s="1"/>
  <c r="I12277"/>
  <c r="J12277" s="1"/>
  <c r="I14198"/>
  <c r="J14198" s="1"/>
  <c r="I17457"/>
  <c r="J17457" s="1"/>
  <c r="I9503"/>
  <c r="J9503" s="1"/>
  <c r="I9502"/>
  <c r="J9502" s="1"/>
  <c r="I4673"/>
  <c r="J4673" s="1"/>
  <c r="I10590"/>
  <c r="J10590" s="1"/>
  <c r="I6580"/>
  <c r="J6580" s="1"/>
  <c r="I3680"/>
  <c r="J3680" s="1"/>
  <c r="I18323"/>
  <c r="J18323" s="1"/>
  <c r="I4395"/>
  <c r="J4395" s="1"/>
  <c r="I3265"/>
  <c r="J3265" s="1"/>
  <c r="I18557"/>
  <c r="J18557" s="1"/>
  <c r="I17474"/>
  <c r="J17474" s="1"/>
  <c r="I21728"/>
  <c r="J21728" s="1"/>
  <c r="I22536"/>
  <c r="J22536" s="1"/>
  <c r="I18686"/>
  <c r="J18686" s="1"/>
  <c r="I15473"/>
  <c r="J15473" s="1"/>
  <c r="I19195"/>
  <c r="J19195" s="1"/>
  <c r="I12053"/>
  <c r="J12053" s="1"/>
  <c r="I19969"/>
  <c r="J19969" s="1"/>
  <c r="I6927"/>
  <c r="J6927" s="1"/>
  <c r="I1730"/>
  <c r="J1730" s="1"/>
  <c r="I9425"/>
  <c r="J9425" s="1"/>
  <c r="I21221"/>
  <c r="J21221" s="1"/>
  <c r="I6508"/>
  <c r="J6508" s="1"/>
  <c r="I21591"/>
  <c r="J21591" s="1"/>
  <c r="I11267"/>
  <c r="J11267" s="1"/>
  <c r="I22215"/>
  <c r="J22215" s="1"/>
  <c r="I11485"/>
  <c r="J11485" s="1"/>
  <c r="I6375"/>
  <c r="J6375" s="1"/>
  <c r="I10589"/>
  <c r="J10589" s="1"/>
  <c r="I12862"/>
  <c r="J12862" s="1"/>
  <c r="I5931"/>
  <c r="J5931" s="1"/>
  <c r="I18556"/>
  <c r="J18556" s="1"/>
  <c r="I8847"/>
  <c r="J8847" s="1"/>
  <c r="I17572"/>
  <c r="J17572" s="1"/>
  <c r="I18588"/>
  <c r="J18588" s="1"/>
  <c r="I10785"/>
  <c r="J10785" s="1"/>
  <c r="I21349"/>
  <c r="J21349" s="1"/>
  <c r="I16260"/>
  <c r="J16260" s="1"/>
  <c r="I21348"/>
  <c r="J21348" s="1"/>
  <c r="I21347"/>
  <c r="J21347" s="1"/>
  <c r="I18056"/>
  <c r="J18056" s="1"/>
  <c r="I7324"/>
  <c r="J7324" s="1"/>
  <c r="I17781"/>
  <c r="J17781" s="1"/>
  <c r="I2958"/>
  <c r="J2958" s="1"/>
  <c r="I14871"/>
  <c r="J14871" s="1"/>
  <c r="I6494"/>
  <c r="J6494" s="1"/>
  <c r="I19124"/>
  <c r="J19124" s="1"/>
  <c r="I12572"/>
  <c r="J12572" s="1"/>
  <c r="I8356"/>
  <c r="J8356" s="1"/>
  <c r="I16934"/>
  <c r="J16934" s="1"/>
  <c r="I20478"/>
  <c r="J20478" s="1"/>
  <c r="I9062"/>
  <c r="J9062" s="1"/>
  <c r="I9061"/>
  <c r="J9061" s="1"/>
  <c r="I11803"/>
  <c r="J11803" s="1"/>
  <c r="I17753"/>
  <c r="J17753" s="1"/>
  <c r="I10815"/>
  <c r="J10815" s="1"/>
  <c r="I8103"/>
  <c r="J8103" s="1"/>
  <c r="I20041"/>
  <c r="J20041" s="1"/>
  <c r="I875"/>
  <c r="J875" s="1"/>
  <c r="I874"/>
  <c r="J874" s="1"/>
  <c r="I8071"/>
  <c r="J8071" s="1"/>
  <c r="I20906"/>
  <c r="J20906" s="1"/>
  <c r="I14837"/>
  <c r="J14837" s="1"/>
  <c r="I18555"/>
  <c r="J18555" s="1"/>
  <c r="I7323"/>
  <c r="J7323" s="1"/>
  <c r="I22535"/>
  <c r="J22535" s="1"/>
  <c r="I2503"/>
  <c r="J2503" s="1"/>
  <c r="I4464"/>
  <c r="J4464" s="1"/>
  <c r="I516"/>
  <c r="J516" s="1"/>
  <c r="I5002"/>
  <c r="J5002" s="1"/>
  <c r="I21346"/>
  <c r="J21346" s="1"/>
  <c r="I10245"/>
  <c r="J10245" s="1"/>
  <c r="I515"/>
  <c r="J515" s="1"/>
  <c r="I5756"/>
  <c r="J5756" s="1"/>
  <c r="I21141"/>
  <c r="J21141" s="1"/>
  <c r="I22214"/>
  <c r="J22214" s="1"/>
  <c r="I8650"/>
  <c r="J8650" s="1"/>
  <c r="I9181"/>
  <c r="J9181" s="1"/>
  <c r="I20905"/>
  <c r="J20905" s="1"/>
  <c r="I22356"/>
  <c r="J22356" s="1"/>
  <c r="I15472"/>
  <c r="J15472" s="1"/>
  <c r="I12861"/>
  <c r="J12861" s="1"/>
  <c r="I8102"/>
  <c r="J8102" s="1"/>
  <c r="I13360"/>
  <c r="J13360" s="1"/>
  <c r="I12214"/>
  <c r="J12214" s="1"/>
  <c r="I5072"/>
  <c r="J5072" s="1"/>
  <c r="I10996"/>
  <c r="J10996" s="1"/>
  <c r="I21345"/>
  <c r="J21345" s="1"/>
  <c r="I16864"/>
  <c r="J16864" s="1"/>
  <c r="I7108"/>
  <c r="J7108" s="1"/>
  <c r="I8189"/>
  <c r="J8189" s="1"/>
  <c r="I1044"/>
  <c r="J1044" s="1"/>
  <c r="I514"/>
  <c r="J514" s="1"/>
  <c r="I4602"/>
  <c r="J4602" s="1"/>
  <c r="I11815"/>
  <c r="J11815" s="1"/>
  <c r="I6926"/>
  <c r="J6926" s="1"/>
  <c r="I5795"/>
  <c r="J5795" s="1"/>
  <c r="I1468"/>
  <c r="J1468" s="1"/>
  <c r="I7430"/>
  <c r="J7430" s="1"/>
  <c r="I16448"/>
  <c r="J16448" s="1"/>
  <c r="I18010"/>
  <c r="J18010" s="1"/>
  <c r="I2970"/>
  <c r="J2970" s="1"/>
  <c r="I1331"/>
  <c r="J1331" s="1"/>
  <c r="I20279"/>
  <c r="J20279" s="1"/>
  <c r="I6396"/>
  <c r="J6396" s="1"/>
  <c r="I3029"/>
  <c r="J3029" s="1"/>
  <c r="I2435"/>
  <c r="J2435" s="1"/>
  <c r="I20087"/>
  <c r="J20087" s="1"/>
  <c r="I13359"/>
  <c r="J13359" s="1"/>
  <c r="I14197"/>
  <c r="J14197" s="1"/>
  <c r="I20309"/>
  <c r="J20309" s="1"/>
  <c r="I22844"/>
  <c r="J22844" s="1"/>
  <c r="I6130"/>
  <c r="J6130" s="1"/>
  <c r="I4749"/>
  <c r="J4749" s="1"/>
  <c r="I11083"/>
  <c r="J11083" s="1"/>
  <c r="I21698"/>
  <c r="J21698" s="1"/>
  <c r="I1648"/>
  <c r="J1648" s="1"/>
  <c r="I758"/>
  <c r="J758" s="1"/>
  <c r="I22881"/>
  <c r="J22881" s="1"/>
  <c r="I513"/>
  <c r="J513" s="1"/>
  <c r="I18837"/>
  <c r="J18837" s="1"/>
  <c r="I12276"/>
  <c r="J12276" s="1"/>
  <c r="I12688"/>
  <c r="J12688" s="1"/>
  <c r="I10089"/>
  <c r="J10089" s="1"/>
  <c r="I3609"/>
  <c r="J3609" s="1"/>
  <c r="I512"/>
  <c r="J512" s="1"/>
  <c r="I7322"/>
  <c r="J7322" s="1"/>
  <c r="I19628"/>
  <c r="J19628" s="1"/>
  <c r="I17804"/>
  <c r="J17804" s="1"/>
  <c r="I11567"/>
  <c r="J11567" s="1"/>
  <c r="I5280"/>
  <c r="J5280" s="1"/>
  <c r="I16711"/>
  <c r="J16711" s="1"/>
  <c r="I9018"/>
  <c r="J9018" s="1"/>
  <c r="I12021"/>
  <c r="J12021" s="1"/>
  <c r="I21021"/>
  <c r="J21021" s="1"/>
  <c r="I9106"/>
  <c r="J9106" s="1"/>
  <c r="I20399"/>
  <c r="J20399" s="1"/>
  <c r="I8355"/>
  <c r="J8355" s="1"/>
  <c r="I20278"/>
  <c r="J20278" s="1"/>
  <c r="I2434"/>
  <c r="J2434" s="1"/>
  <c r="I9399"/>
  <c r="J9399" s="1"/>
  <c r="I9983"/>
  <c r="J9983" s="1"/>
  <c r="I14554"/>
  <c r="J14554" s="1"/>
  <c r="I14673"/>
  <c r="J14673" s="1"/>
  <c r="I23062"/>
  <c r="J23062" s="1"/>
  <c r="I4748"/>
  <c r="J4748" s="1"/>
  <c r="I14196"/>
  <c r="J14196" s="1"/>
  <c r="I10995"/>
  <c r="J10995" s="1"/>
  <c r="I10274"/>
  <c r="J10274" s="1"/>
  <c r="I16138"/>
  <c r="J16138" s="1"/>
  <c r="I4315"/>
  <c r="J4315" s="1"/>
  <c r="I3670"/>
  <c r="J3670" s="1"/>
  <c r="I21590"/>
  <c r="J21590" s="1"/>
  <c r="I6707"/>
  <c r="J6707" s="1"/>
  <c r="I12353"/>
  <c r="J12353" s="1"/>
  <c r="I14195"/>
  <c r="J14195" s="1"/>
  <c r="I7107"/>
  <c r="J7107" s="1"/>
  <c r="I18175"/>
  <c r="J18175" s="1"/>
  <c r="I13527"/>
  <c r="J13527" s="1"/>
  <c r="I11827"/>
  <c r="J11827" s="1"/>
  <c r="I11143"/>
  <c r="J11143" s="1"/>
  <c r="I16560"/>
  <c r="J16560" s="1"/>
  <c r="I5634"/>
  <c r="J5634" s="1"/>
  <c r="I15539"/>
  <c r="J15539" s="1"/>
  <c r="I5930"/>
  <c r="J5930" s="1"/>
  <c r="I3780"/>
  <c r="J3780" s="1"/>
  <c r="I5248"/>
  <c r="J5248" s="1"/>
  <c r="I3779"/>
  <c r="J3779" s="1"/>
  <c r="I9355"/>
  <c r="J9355" s="1"/>
  <c r="I13781"/>
  <c r="J13781" s="1"/>
  <c r="I8989"/>
  <c r="J8989" s="1"/>
  <c r="I8019"/>
  <c r="J8019" s="1"/>
  <c r="I18836"/>
  <c r="J18836" s="1"/>
  <c r="I12330"/>
  <c r="J12330" s="1"/>
  <c r="I14715"/>
  <c r="J14715" s="1"/>
  <c r="I8950"/>
  <c r="J8950" s="1"/>
  <c r="I5929"/>
  <c r="J5929" s="1"/>
  <c r="I14714"/>
  <c r="J14714" s="1"/>
  <c r="I3608"/>
  <c r="J3608" s="1"/>
  <c r="I17305"/>
  <c r="J17305" s="1"/>
  <c r="I13654"/>
  <c r="J13654" s="1"/>
  <c r="I12352"/>
  <c r="J12352" s="1"/>
  <c r="I12687"/>
  <c r="J12687" s="1"/>
  <c r="I11789"/>
  <c r="J11789" s="1"/>
  <c r="I10290"/>
  <c r="J10290" s="1"/>
  <c r="I10588"/>
  <c r="J10588" s="1"/>
  <c r="I12831"/>
  <c r="J12831" s="1"/>
  <c r="I19968"/>
  <c r="J19968" s="1"/>
  <c r="I14284"/>
  <c r="J14284" s="1"/>
  <c r="I12686"/>
  <c r="J12686" s="1"/>
  <c r="I19715"/>
  <c r="J19715" s="1"/>
  <c r="I22534"/>
  <c r="J22534" s="1"/>
  <c r="I15507"/>
  <c r="J15507" s="1"/>
  <c r="I20308"/>
  <c r="J20308" s="1"/>
  <c r="I14689"/>
  <c r="J14689" s="1"/>
  <c r="I12351"/>
  <c r="J12351" s="1"/>
  <c r="I19279"/>
  <c r="J19279" s="1"/>
  <c r="I9316"/>
  <c r="J9316" s="1"/>
  <c r="I5279"/>
  <c r="J5279" s="1"/>
  <c r="I10994"/>
  <c r="J10994" s="1"/>
  <c r="I21784"/>
  <c r="J21784" s="1"/>
  <c r="I8233"/>
  <c r="J8233" s="1"/>
  <c r="I14194"/>
  <c r="J14194" s="1"/>
  <c r="I20148"/>
  <c r="J20148" s="1"/>
  <c r="I5928"/>
  <c r="J5928" s="1"/>
  <c r="I21851"/>
  <c r="J21851" s="1"/>
  <c r="I5794"/>
  <c r="J5794" s="1"/>
  <c r="I1429"/>
  <c r="J1429" s="1"/>
  <c r="I7106"/>
  <c r="J7106" s="1"/>
  <c r="I17304"/>
  <c r="J17304" s="1"/>
  <c r="I3778"/>
  <c r="J3778" s="1"/>
  <c r="I5591"/>
  <c r="J5591" s="1"/>
  <c r="I5537"/>
  <c r="J5537" s="1"/>
  <c r="I15767"/>
  <c r="J15767" s="1"/>
  <c r="I4145"/>
  <c r="J4145" s="1"/>
  <c r="I4144"/>
  <c r="J4144" s="1"/>
  <c r="I1729"/>
  <c r="J1729" s="1"/>
  <c r="I18922"/>
  <c r="J18922" s="1"/>
  <c r="I6007"/>
  <c r="J6007" s="1"/>
  <c r="I511"/>
  <c r="J511" s="1"/>
  <c r="I16725"/>
  <c r="J16725" s="1"/>
  <c r="I1570"/>
  <c r="J1570" s="1"/>
  <c r="I19558"/>
  <c r="J19558" s="1"/>
  <c r="I16776"/>
  <c r="J16776" s="1"/>
  <c r="I7949"/>
  <c r="J7949" s="1"/>
  <c r="I23104"/>
  <c r="J23104" s="1"/>
  <c r="I11484"/>
  <c r="J11484" s="1"/>
  <c r="I13780"/>
  <c r="J13780" s="1"/>
  <c r="I15766"/>
  <c r="J15766" s="1"/>
  <c r="I11346"/>
  <c r="J11346" s="1"/>
  <c r="I16802"/>
  <c r="J16802" s="1"/>
  <c r="I13885"/>
  <c r="J13885" s="1"/>
  <c r="I8796"/>
  <c r="J8796" s="1"/>
  <c r="I8771"/>
  <c r="J8771" s="1"/>
  <c r="I18047"/>
  <c r="J18047" s="1"/>
  <c r="I1647"/>
  <c r="J1647" s="1"/>
  <c r="I8614"/>
  <c r="J8614" s="1"/>
  <c r="I6436"/>
  <c r="J6436" s="1"/>
  <c r="I16611"/>
  <c r="J16611" s="1"/>
  <c r="I21220"/>
  <c r="J21220" s="1"/>
  <c r="I14713"/>
  <c r="J14713" s="1"/>
  <c r="I18322"/>
  <c r="J18322" s="1"/>
  <c r="I9861"/>
  <c r="J9861" s="1"/>
  <c r="I9105"/>
  <c r="J9105" s="1"/>
  <c r="I11142"/>
  <c r="J11142" s="1"/>
  <c r="I19227"/>
  <c r="J19227" s="1"/>
  <c r="I20692"/>
  <c r="J20692" s="1"/>
  <c r="I19226"/>
  <c r="J19226" s="1"/>
  <c r="I15105"/>
  <c r="J15105" s="1"/>
  <c r="I15104"/>
  <c r="J15104" s="1"/>
  <c r="I11601"/>
  <c r="J11601" s="1"/>
  <c r="I18360"/>
  <c r="J18360" s="1"/>
  <c r="I17456"/>
  <c r="J17456" s="1"/>
  <c r="I22213"/>
  <c r="J22213" s="1"/>
  <c r="I15608"/>
  <c r="J15608" s="1"/>
  <c r="I20763"/>
  <c r="J20763" s="1"/>
  <c r="I19857"/>
  <c r="J19857" s="1"/>
  <c r="I17218"/>
  <c r="J17218" s="1"/>
  <c r="I7922"/>
  <c r="J7922" s="1"/>
  <c r="I5445"/>
  <c r="J5445" s="1"/>
  <c r="I17303"/>
  <c r="J17303" s="1"/>
  <c r="I5536"/>
  <c r="J5536" s="1"/>
  <c r="I13526"/>
  <c r="J13526" s="1"/>
  <c r="I20542"/>
  <c r="J20542" s="1"/>
  <c r="I13630"/>
  <c r="J13630" s="1"/>
  <c r="I21344"/>
  <c r="J21344" s="1"/>
  <c r="I12830"/>
  <c r="J12830" s="1"/>
  <c r="I21199"/>
  <c r="J21199" s="1"/>
  <c r="I21783"/>
  <c r="J21783" s="1"/>
  <c r="I10045"/>
  <c r="J10045" s="1"/>
  <c r="I15471"/>
  <c r="J15471" s="1"/>
  <c r="I12608"/>
  <c r="J12608" s="1"/>
  <c r="I9017"/>
  <c r="J9017" s="1"/>
  <c r="I20522"/>
  <c r="J20522" s="1"/>
  <c r="I1043"/>
  <c r="J1043" s="1"/>
  <c r="I5444"/>
  <c r="J5444" s="1"/>
  <c r="I17133"/>
  <c r="J17133" s="1"/>
  <c r="I15538"/>
  <c r="J15538" s="1"/>
  <c r="I5278"/>
  <c r="J5278" s="1"/>
  <c r="I12213"/>
  <c r="J12213" s="1"/>
  <c r="I14312"/>
  <c r="J14312" s="1"/>
  <c r="I21782"/>
  <c r="J21782" s="1"/>
  <c r="I5247"/>
  <c r="J5247" s="1"/>
  <c r="I5633"/>
  <c r="J5633" s="1"/>
  <c r="I1383"/>
  <c r="J1383" s="1"/>
  <c r="I8846"/>
  <c r="J8846" s="1"/>
  <c r="I6071"/>
  <c r="J6071" s="1"/>
  <c r="I6802"/>
  <c r="J6802" s="1"/>
  <c r="I11266"/>
  <c r="J11266" s="1"/>
  <c r="I17752"/>
  <c r="J17752" s="1"/>
  <c r="I6887"/>
  <c r="J6887" s="1"/>
  <c r="I12212"/>
  <c r="J12212" s="1"/>
  <c r="I18835"/>
  <c r="J18835" s="1"/>
  <c r="I14553"/>
  <c r="J14553" s="1"/>
  <c r="I20904"/>
  <c r="J20904" s="1"/>
  <c r="I3082"/>
  <c r="J3082" s="1"/>
  <c r="I17518"/>
  <c r="J17518" s="1"/>
  <c r="I12829"/>
  <c r="J12829" s="1"/>
  <c r="I20521"/>
  <c r="J20521" s="1"/>
  <c r="I6836"/>
  <c r="J6836" s="1"/>
  <c r="I12235"/>
  <c r="J12235" s="1"/>
  <c r="I510"/>
  <c r="J510" s="1"/>
  <c r="I13608"/>
  <c r="J13608" s="1"/>
  <c r="I17302"/>
  <c r="J17302" s="1"/>
  <c r="I22285"/>
  <c r="J22285" s="1"/>
  <c r="I4950"/>
  <c r="J4950" s="1"/>
  <c r="I3970"/>
  <c r="J3970" s="1"/>
  <c r="I8354"/>
  <c r="J8354" s="1"/>
  <c r="I15537"/>
  <c r="J15537" s="1"/>
  <c r="I17571"/>
  <c r="J17571" s="1"/>
  <c r="I14859"/>
  <c r="J14859" s="1"/>
  <c r="I8353"/>
  <c r="J8353" s="1"/>
  <c r="I20277"/>
  <c r="J20277" s="1"/>
  <c r="I17132"/>
  <c r="J17132" s="1"/>
  <c r="I1646"/>
  <c r="J1646" s="1"/>
  <c r="I23061"/>
  <c r="J23061" s="1"/>
  <c r="I22284"/>
  <c r="J22284" s="1"/>
  <c r="I2855"/>
  <c r="J2855" s="1"/>
  <c r="I16910"/>
  <c r="J16910" s="1"/>
  <c r="I18834"/>
  <c r="J18834" s="1"/>
  <c r="I4972"/>
  <c r="J4972" s="1"/>
  <c r="I14193"/>
  <c r="J14193" s="1"/>
  <c r="I4672"/>
  <c r="J4672" s="1"/>
  <c r="I8232"/>
  <c r="J8232" s="1"/>
  <c r="I6632"/>
  <c r="J6632" s="1"/>
  <c r="I22212"/>
  <c r="J22212" s="1"/>
  <c r="I509"/>
  <c r="J509" s="1"/>
  <c r="I16177"/>
  <c r="J16177" s="1"/>
  <c r="I10784"/>
  <c r="J10784" s="1"/>
  <c r="I6279"/>
  <c r="J6279" s="1"/>
  <c r="I6886"/>
  <c r="J6886" s="1"/>
  <c r="I3264"/>
  <c r="J3264" s="1"/>
  <c r="I1569"/>
  <c r="J1569" s="1"/>
  <c r="I5051"/>
  <c r="J5051" s="1"/>
  <c r="I8018"/>
  <c r="J8018" s="1"/>
  <c r="I508"/>
  <c r="J508" s="1"/>
  <c r="I5554"/>
  <c r="J5554" s="1"/>
  <c r="I19967"/>
  <c r="J19967" s="1"/>
  <c r="I21198"/>
  <c r="J21198" s="1"/>
  <c r="I14192"/>
  <c r="J14192" s="1"/>
  <c r="I11566"/>
  <c r="J11566" s="1"/>
  <c r="I4078"/>
  <c r="J4078" s="1"/>
  <c r="I19315"/>
  <c r="J19315" s="1"/>
  <c r="I19627"/>
  <c r="J19627" s="1"/>
  <c r="I4648"/>
  <c r="J4648" s="1"/>
  <c r="I1645"/>
  <c r="J1645" s="1"/>
  <c r="I6835"/>
  <c r="J6835" s="1"/>
  <c r="I20233"/>
  <c r="J20233" s="1"/>
  <c r="I18282"/>
  <c r="J18282" s="1"/>
  <c r="I10088"/>
  <c r="J10088" s="1"/>
  <c r="I20976"/>
  <c r="J20976" s="1"/>
  <c r="I20370"/>
  <c r="J20370" s="1"/>
  <c r="I1467"/>
  <c r="J1467" s="1"/>
  <c r="I15055"/>
  <c r="J15055" s="1"/>
  <c r="I9219"/>
  <c r="J9219" s="1"/>
  <c r="I12923"/>
  <c r="J12923" s="1"/>
  <c r="I5001"/>
  <c r="J5001" s="1"/>
  <c r="I3820"/>
  <c r="J3820" s="1"/>
  <c r="I12211"/>
  <c r="J12211" s="1"/>
  <c r="I13389"/>
  <c r="J13389" s="1"/>
  <c r="I19247"/>
  <c r="J19247" s="1"/>
  <c r="I507"/>
  <c r="J507" s="1"/>
  <c r="I6570"/>
  <c r="J6570" s="1"/>
  <c r="I8930"/>
  <c r="J8930" s="1"/>
  <c r="I506"/>
  <c r="J506" s="1"/>
  <c r="I9159"/>
  <c r="J9159" s="1"/>
  <c r="I15661"/>
  <c r="J15661" s="1"/>
  <c r="I19678"/>
  <c r="J19678" s="1"/>
  <c r="I5576"/>
  <c r="J5576" s="1"/>
  <c r="I19677"/>
  <c r="J19677" s="1"/>
  <c r="I505"/>
  <c r="J505" s="1"/>
  <c r="I14191"/>
  <c r="J14191" s="1"/>
  <c r="I3393"/>
  <c r="J3393" s="1"/>
  <c r="I8142"/>
  <c r="J8142" s="1"/>
  <c r="I16176"/>
  <c r="J16176" s="1"/>
  <c r="I11141"/>
  <c r="J11141" s="1"/>
  <c r="I6374"/>
  <c r="J6374" s="1"/>
  <c r="I3028"/>
  <c r="J3028" s="1"/>
  <c r="I20836"/>
  <c r="J20836" s="1"/>
  <c r="I16259"/>
  <c r="J16259" s="1"/>
  <c r="I8188"/>
  <c r="J8188" s="1"/>
  <c r="I21478"/>
  <c r="J21478" s="1"/>
  <c r="I11802"/>
  <c r="J11802" s="1"/>
  <c r="I8050"/>
  <c r="J8050" s="1"/>
  <c r="I9755"/>
  <c r="J9755" s="1"/>
  <c r="I14340"/>
  <c r="J14340" s="1"/>
  <c r="I1644"/>
  <c r="J1644" s="1"/>
  <c r="I23060"/>
  <c r="J23060" s="1"/>
  <c r="I21850"/>
  <c r="J21850" s="1"/>
  <c r="I16091"/>
  <c r="J16091" s="1"/>
  <c r="I21343"/>
  <c r="J21343" s="1"/>
  <c r="I17517"/>
  <c r="J17517" s="1"/>
  <c r="I21413"/>
  <c r="J21413" s="1"/>
  <c r="I14970"/>
  <c r="J14970" s="1"/>
  <c r="I14339"/>
  <c r="J14339" s="1"/>
  <c r="I14027"/>
  <c r="J14027" s="1"/>
  <c r="I21219"/>
  <c r="J21219" s="1"/>
  <c r="I6569"/>
  <c r="J6569" s="1"/>
  <c r="I13884"/>
  <c r="J13884" s="1"/>
  <c r="I14672"/>
  <c r="J14672" s="1"/>
  <c r="I2502"/>
  <c r="J2502" s="1"/>
  <c r="I5277"/>
  <c r="J5277" s="1"/>
  <c r="I6801"/>
  <c r="J6801" s="1"/>
  <c r="I16559"/>
  <c r="J16559" s="1"/>
  <c r="I20448"/>
  <c r="J20448" s="1"/>
  <c r="I18968"/>
  <c r="J18968" s="1"/>
  <c r="I6834"/>
  <c r="J6834" s="1"/>
  <c r="I9427"/>
  <c r="J9427" s="1"/>
  <c r="I17803"/>
  <c r="J17803" s="1"/>
  <c r="I6395"/>
  <c r="J6395" s="1"/>
  <c r="I21589"/>
  <c r="J21589" s="1"/>
  <c r="I2433"/>
  <c r="J2433" s="1"/>
  <c r="I18720"/>
  <c r="J18720" s="1"/>
  <c r="I757"/>
  <c r="J757" s="1"/>
  <c r="I14836"/>
  <c r="J14836" s="1"/>
  <c r="I14338"/>
  <c r="J14338" s="1"/>
  <c r="I3449"/>
  <c r="J3449" s="1"/>
  <c r="I5378"/>
  <c r="J5378" s="1"/>
  <c r="I17516"/>
  <c r="J17516" s="1"/>
  <c r="I17592"/>
  <c r="J17592" s="1"/>
  <c r="I14552"/>
  <c r="J14552" s="1"/>
  <c r="I11197"/>
  <c r="J11197" s="1"/>
  <c r="I17131"/>
  <c r="J17131" s="1"/>
  <c r="I8770"/>
  <c r="J8770" s="1"/>
  <c r="I504"/>
  <c r="J504" s="1"/>
  <c r="I14283"/>
  <c r="J14283" s="1"/>
  <c r="I20205"/>
  <c r="J20205" s="1"/>
  <c r="I5575"/>
  <c r="J5575" s="1"/>
  <c r="I9343"/>
  <c r="J9343" s="1"/>
  <c r="I19966"/>
  <c r="J19966" s="1"/>
  <c r="I14637"/>
  <c r="J14637" s="1"/>
  <c r="I1403"/>
  <c r="J1403" s="1"/>
  <c r="I20903"/>
  <c r="J20903" s="1"/>
  <c r="I8352"/>
  <c r="J8352" s="1"/>
  <c r="I8082"/>
  <c r="J8082" s="1"/>
  <c r="I15857"/>
  <c r="J15857" s="1"/>
  <c r="I873"/>
  <c r="J873" s="1"/>
  <c r="I4647"/>
  <c r="J4647" s="1"/>
  <c r="I16558"/>
  <c r="J16558" s="1"/>
  <c r="I13748"/>
  <c r="J13748" s="1"/>
  <c r="I14026"/>
  <c r="J14026" s="1"/>
  <c r="I3027"/>
  <c r="J3027" s="1"/>
  <c r="I1861"/>
  <c r="J1861" s="1"/>
  <c r="I16775"/>
  <c r="J16775" s="1"/>
  <c r="I14025"/>
  <c r="J14025" s="1"/>
  <c r="I503"/>
  <c r="J503" s="1"/>
  <c r="I20520"/>
  <c r="J20520" s="1"/>
  <c r="I14551"/>
  <c r="J14551" s="1"/>
  <c r="I12210"/>
  <c r="J12210" s="1"/>
  <c r="I2501"/>
  <c r="J2501" s="1"/>
  <c r="I15856"/>
  <c r="J15856" s="1"/>
  <c r="I9982"/>
  <c r="J9982" s="1"/>
  <c r="I502"/>
  <c r="J502" s="1"/>
  <c r="I9060"/>
  <c r="J9060" s="1"/>
  <c r="I1442"/>
  <c r="J1442" s="1"/>
  <c r="I20040"/>
  <c r="J20040" s="1"/>
  <c r="I19557"/>
  <c r="J19557" s="1"/>
  <c r="I6631"/>
  <c r="J6631" s="1"/>
  <c r="I4760"/>
  <c r="J4760" s="1"/>
  <c r="I9902"/>
  <c r="J9902" s="1"/>
  <c r="I23059"/>
  <c r="J23059" s="1"/>
  <c r="I22211"/>
  <c r="J22211" s="1"/>
  <c r="I15660"/>
  <c r="J15660" s="1"/>
  <c r="I21342"/>
  <c r="J21342" s="1"/>
  <c r="I8845"/>
  <c r="J8845" s="1"/>
  <c r="I7144"/>
  <c r="J7144" s="1"/>
  <c r="I17301"/>
  <c r="J17301" s="1"/>
  <c r="I5755"/>
  <c r="J5755" s="1"/>
  <c r="I9059"/>
  <c r="J9059" s="1"/>
  <c r="I14550"/>
  <c r="J14550" s="1"/>
  <c r="I8173"/>
  <c r="J8173" s="1"/>
  <c r="I10587"/>
  <c r="J10587" s="1"/>
  <c r="I22210"/>
  <c r="J22210" s="1"/>
  <c r="I8613"/>
  <c r="J8613" s="1"/>
  <c r="I4768"/>
  <c r="J4768" s="1"/>
  <c r="I8715"/>
  <c r="J8715" s="1"/>
  <c r="I4961"/>
  <c r="J4961" s="1"/>
  <c r="I18833"/>
  <c r="J18833" s="1"/>
  <c r="I16774"/>
  <c r="J16774" s="1"/>
  <c r="I6630"/>
  <c r="J6630" s="1"/>
  <c r="I16557"/>
  <c r="J16557" s="1"/>
  <c r="I21038"/>
  <c r="J21038" s="1"/>
  <c r="I18832"/>
  <c r="J18832" s="1"/>
  <c r="I8172"/>
  <c r="J8172" s="1"/>
  <c r="I5246"/>
  <c r="J5246" s="1"/>
  <c r="I17591"/>
  <c r="J17591" s="1"/>
  <c r="I2854"/>
  <c r="J2854" s="1"/>
  <c r="I1784"/>
  <c r="J1784" s="1"/>
  <c r="I16361"/>
  <c r="J16361" s="1"/>
  <c r="I2896"/>
  <c r="J2896" s="1"/>
  <c r="I3654"/>
  <c r="J3654" s="1"/>
  <c r="I756"/>
  <c r="J756" s="1"/>
  <c r="I19339"/>
  <c r="J19339" s="1"/>
  <c r="I21849"/>
  <c r="J21849" s="1"/>
  <c r="I7368"/>
  <c r="J7368" s="1"/>
  <c r="I8101"/>
  <c r="J8101" s="1"/>
  <c r="I21697"/>
  <c r="J21697" s="1"/>
  <c r="I6706"/>
  <c r="J6706" s="1"/>
  <c r="I14549"/>
  <c r="J14549" s="1"/>
  <c r="I17217"/>
  <c r="J17217" s="1"/>
  <c r="I22533"/>
  <c r="J22533" s="1"/>
  <c r="I2592"/>
  <c r="J2592" s="1"/>
  <c r="I6493"/>
  <c r="J6493" s="1"/>
  <c r="I20591"/>
  <c r="J20591" s="1"/>
  <c r="I755"/>
  <c r="J755" s="1"/>
  <c r="I21140"/>
  <c r="J21140" s="1"/>
  <c r="I4646"/>
  <c r="J4646" s="1"/>
  <c r="I17216"/>
  <c r="J17216" s="1"/>
  <c r="I501"/>
  <c r="J501" s="1"/>
  <c r="I500"/>
  <c r="J500" s="1"/>
  <c r="I21139"/>
  <c r="J21139" s="1"/>
  <c r="I4747"/>
  <c r="J4747" s="1"/>
  <c r="I1728"/>
  <c r="J1728" s="1"/>
  <c r="I10087"/>
  <c r="J10087" s="1"/>
  <c r="I5245"/>
  <c r="J5245" s="1"/>
  <c r="I7321"/>
  <c r="J7321" s="1"/>
  <c r="I14337"/>
  <c r="J14337" s="1"/>
  <c r="I9303"/>
  <c r="J9303" s="1"/>
  <c r="I13653"/>
  <c r="J13653" s="1"/>
  <c r="I8416"/>
  <c r="J8416" s="1"/>
  <c r="I4902"/>
  <c r="J4902" s="1"/>
  <c r="I11600"/>
  <c r="J11600" s="1"/>
  <c r="I11565"/>
  <c r="J11565" s="1"/>
  <c r="I19314"/>
  <c r="J19314" s="1"/>
  <c r="I13747"/>
  <c r="J13747" s="1"/>
  <c r="I11801"/>
  <c r="J11801" s="1"/>
  <c r="I7948"/>
  <c r="J7948" s="1"/>
  <c r="I15054"/>
  <c r="J15054" s="1"/>
  <c r="I3392"/>
  <c r="J3392" s="1"/>
  <c r="I2600"/>
  <c r="J2600" s="1"/>
  <c r="I17473"/>
  <c r="J17473" s="1"/>
  <c r="I21588"/>
  <c r="J21588" s="1"/>
  <c r="I4671"/>
  <c r="J4671" s="1"/>
  <c r="I18719"/>
  <c r="J18719" s="1"/>
  <c r="I9860"/>
  <c r="J9860" s="1"/>
  <c r="I5574"/>
  <c r="J5574" s="1"/>
  <c r="I499"/>
  <c r="J499" s="1"/>
  <c r="I5377"/>
  <c r="J5377" s="1"/>
  <c r="I4601"/>
  <c r="J4601" s="1"/>
  <c r="I8769"/>
  <c r="J8769" s="1"/>
  <c r="I11483"/>
  <c r="J11483" s="1"/>
  <c r="I15085"/>
  <c r="J15085" s="1"/>
  <c r="I16360"/>
  <c r="J16360" s="1"/>
  <c r="I16359"/>
  <c r="J16359" s="1"/>
  <c r="I8415"/>
  <c r="J8415" s="1"/>
  <c r="I18718"/>
  <c r="J18718" s="1"/>
  <c r="I13115"/>
  <c r="J13115" s="1"/>
  <c r="I3081"/>
  <c r="J3081" s="1"/>
  <c r="I22532"/>
  <c r="J22532" s="1"/>
  <c r="I22209"/>
  <c r="J22209" s="1"/>
  <c r="I11196"/>
  <c r="J11196" s="1"/>
  <c r="I21197"/>
  <c r="J21197" s="1"/>
  <c r="I5927"/>
  <c r="J5927" s="1"/>
  <c r="I22869"/>
  <c r="J22869" s="1"/>
  <c r="I14712"/>
  <c r="J14712" s="1"/>
  <c r="I14548"/>
  <c r="J14548" s="1"/>
  <c r="I22531"/>
  <c r="J22531" s="1"/>
  <c r="I13114"/>
  <c r="J13114" s="1"/>
  <c r="I18110"/>
  <c r="J18110" s="1"/>
  <c r="I7899"/>
  <c r="J7899" s="1"/>
  <c r="I2853"/>
  <c r="J2853" s="1"/>
  <c r="I7947"/>
  <c r="J7947" s="1"/>
  <c r="I9026"/>
  <c r="J9026" s="1"/>
  <c r="I498"/>
  <c r="J498" s="1"/>
  <c r="I14190"/>
  <c r="J14190" s="1"/>
  <c r="I497"/>
  <c r="J497" s="1"/>
  <c r="I19556"/>
  <c r="J19556" s="1"/>
  <c r="I14189"/>
  <c r="J14189" s="1"/>
  <c r="I14636"/>
  <c r="J14636" s="1"/>
  <c r="I10063"/>
  <c r="J10063" s="1"/>
  <c r="I9981"/>
  <c r="J9981" s="1"/>
  <c r="I18281"/>
  <c r="J18281" s="1"/>
  <c r="I21848"/>
  <c r="J21848" s="1"/>
  <c r="I496"/>
  <c r="J496" s="1"/>
  <c r="I4463"/>
  <c r="J4463" s="1"/>
  <c r="I6425"/>
  <c r="J6425" s="1"/>
  <c r="I14870"/>
  <c r="J14870" s="1"/>
  <c r="I4600"/>
  <c r="J4600" s="1"/>
  <c r="I1042"/>
  <c r="J1042" s="1"/>
  <c r="I14024"/>
  <c r="J14024" s="1"/>
  <c r="I22208"/>
  <c r="J22208" s="1"/>
  <c r="I19010"/>
  <c r="J19010" s="1"/>
  <c r="I15470"/>
  <c r="J15470" s="1"/>
  <c r="I14188"/>
  <c r="J14188" s="1"/>
  <c r="I5793"/>
  <c r="J5793" s="1"/>
  <c r="I495"/>
  <c r="J495" s="1"/>
  <c r="I1466"/>
  <c r="J1466" s="1"/>
  <c r="I9922"/>
  <c r="J9922" s="1"/>
  <c r="I8768"/>
  <c r="J8768" s="1"/>
  <c r="I4378"/>
  <c r="J4378" s="1"/>
  <c r="I5276"/>
  <c r="J5276" s="1"/>
  <c r="I16801"/>
  <c r="J16801" s="1"/>
  <c r="I22880"/>
  <c r="J22880" s="1"/>
  <c r="I18685"/>
  <c r="J18685" s="1"/>
  <c r="I4845"/>
  <c r="J4845" s="1"/>
  <c r="I13652"/>
  <c r="J13652" s="1"/>
  <c r="I13651"/>
  <c r="J13651" s="1"/>
  <c r="I6629"/>
  <c r="J6629" s="1"/>
  <c r="I14187"/>
  <c r="J14187" s="1"/>
  <c r="I5632"/>
  <c r="J5632" s="1"/>
  <c r="I11377"/>
  <c r="J11377" s="1"/>
  <c r="I18280"/>
  <c r="J18280" s="1"/>
  <c r="I11140"/>
  <c r="J11140" s="1"/>
  <c r="I19278"/>
  <c r="J19278" s="1"/>
  <c r="I494"/>
  <c r="J494" s="1"/>
  <c r="I19714"/>
  <c r="J19714" s="1"/>
  <c r="I12766"/>
  <c r="J12766" s="1"/>
  <c r="I15084"/>
  <c r="J15084" s="1"/>
  <c r="I14869"/>
  <c r="J14869" s="1"/>
  <c r="I20255"/>
  <c r="J20255" s="1"/>
  <c r="I13883"/>
  <c r="J13883" s="1"/>
  <c r="I493"/>
  <c r="J493" s="1"/>
  <c r="I13358"/>
  <c r="J13358" s="1"/>
  <c r="I5376"/>
  <c r="J5376" s="1"/>
  <c r="I17161"/>
  <c r="J17161" s="1"/>
  <c r="I2529"/>
  <c r="J2529" s="1"/>
  <c r="I11482"/>
  <c r="J11482" s="1"/>
  <c r="I18717"/>
  <c r="J18717" s="1"/>
  <c r="I9980"/>
  <c r="J9980" s="1"/>
  <c r="I6628"/>
  <c r="J6628" s="1"/>
  <c r="I15765"/>
  <c r="J15765" s="1"/>
  <c r="I789"/>
  <c r="J789" s="1"/>
  <c r="I5754"/>
  <c r="J5754" s="1"/>
  <c r="I8100"/>
  <c r="J8100" s="1"/>
  <c r="I20590"/>
  <c r="J20590" s="1"/>
  <c r="I11641"/>
  <c r="J11641" s="1"/>
  <c r="I2056"/>
  <c r="J2056" s="1"/>
  <c r="I5429"/>
  <c r="J5429" s="1"/>
  <c r="I11166"/>
  <c r="J11166" s="1"/>
  <c r="I18145"/>
  <c r="J18145" s="1"/>
  <c r="I20589"/>
  <c r="J20589" s="1"/>
  <c r="I8929"/>
  <c r="J8929" s="1"/>
  <c r="I3679"/>
  <c r="J3679" s="1"/>
  <c r="I21653"/>
  <c r="J21653" s="1"/>
  <c r="I14835"/>
  <c r="J14835" s="1"/>
  <c r="I23090"/>
  <c r="J23090" s="1"/>
  <c r="I17802"/>
  <c r="J17802" s="1"/>
  <c r="I20541"/>
  <c r="J20541" s="1"/>
  <c r="I4949"/>
  <c r="J4949" s="1"/>
  <c r="I15607"/>
  <c r="J15607" s="1"/>
  <c r="I13005"/>
  <c r="J13005" s="1"/>
  <c r="I14969"/>
  <c r="J14969" s="1"/>
  <c r="I20068"/>
  <c r="J20068" s="1"/>
  <c r="I6515"/>
  <c r="J6515" s="1"/>
  <c r="I20762"/>
  <c r="J20762" s="1"/>
  <c r="I17215"/>
  <c r="J17215" s="1"/>
  <c r="I17214"/>
  <c r="J17214" s="1"/>
  <c r="I3969"/>
  <c r="J3969" s="1"/>
  <c r="I2432"/>
  <c r="J2432" s="1"/>
  <c r="I21397"/>
  <c r="J21397" s="1"/>
  <c r="I8767"/>
  <c r="J8767" s="1"/>
  <c r="I3348"/>
  <c r="J3348" s="1"/>
  <c r="I7898"/>
  <c r="J7898" s="1"/>
  <c r="I16522"/>
  <c r="J16522" s="1"/>
  <c r="I9979"/>
  <c r="J9979" s="1"/>
  <c r="I2035"/>
  <c r="J2035" s="1"/>
  <c r="I18554"/>
  <c r="J18554" s="1"/>
  <c r="I22207"/>
  <c r="J22207" s="1"/>
  <c r="I14547"/>
  <c r="J14547" s="1"/>
  <c r="I14546"/>
  <c r="J14546" s="1"/>
  <c r="I1531"/>
  <c r="J1531" s="1"/>
  <c r="I9180"/>
  <c r="J9180" s="1"/>
  <c r="I14545"/>
  <c r="J14545" s="1"/>
  <c r="I11481"/>
  <c r="J11481" s="1"/>
  <c r="I9501"/>
  <c r="J9501" s="1"/>
  <c r="I9500"/>
  <c r="J9500" s="1"/>
  <c r="I4623"/>
  <c r="J4623" s="1"/>
  <c r="I22206"/>
  <c r="J22206" s="1"/>
  <c r="I19791"/>
  <c r="J19791" s="1"/>
  <c r="I1568"/>
  <c r="J1568" s="1"/>
  <c r="I6038"/>
  <c r="J6038" s="1"/>
  <c r="I16175"/>
  <c r="J16175" s="1"/>
  <c r="I17213"/>
  <c r="J17213" s="1"/>
  <c r="I22205"/>
  <c r="J22205" s="1"/>
  <c r="I17570"/>
  <c r="J17570" s="1"/>
  <c r="I5375"/>
  <c r="J5375" s="1"/>
  <c r="I11480"/>
  <c r="J11480" s="1"/>
  <c r="I14186"/>
  <c r="J14186" s="1"/>
  <c r="I9499"/>
  <c r="J9499" s="1"/>
  <c r="I12813"/>
  <c r="J12813" s="1"/>
  <c r="I1330"/>
  <c r="J1330" s="1"/>
  <c r="I15053"/>
  <c r="J15053" s="1"/>
  <c r="I6885"/>
  <c r="J6885" s="1"/>
  <c r="I11376"/>
  <c r="J11376" s="1"/>
  <c r="I3777"/>
  <c r="J3777" s="1"/>
  <c r="I3776"/>
  <c r="J3776" s="1"/>
  <c r="I11082"/>
  <c r="J11082" s="1"/>
  <c r="I9148"/>
  <c r="J9148" s="1"/>
  <c r="I3448"/>
  <c r="J3448" s="1"/>
  <c r="I2083"/>
  <c r="J2083" s="1"/>
  <c r="I21138"/>
  <c r="J21138" s="1"/>
  <c r="I13490"/>
  <c r="J13490" s="1"/>
  <c r="I3447"/>
  <c r="J3447" s="1"/>
  <c r="I3446"/>
  <c r="J3446" s="1"/>
  <c r="I17212"/>
  <c r="J17212" s="1"/>
  <c r="I2852"/>
  <c r="J2852" s="1"/>
  <c r="I5631"/>
  <c r="J5631" s="1"/>
  <c r="I4844"/>
  <c r="J4844" s="1"/>
  <c r="I18921"/>
  <c r="J18921" s="1"/>
  <c r="I17472"/>
  <c r="J17472" s="1"/>
  <c r="I8612"/>
  <c r="J8612" s="1"/>
  <c r="I17841"/>
  <c r="J17841" s="1"/>
  <c r="I20588"/>
  <c r="J20588" s="1"/>
  <c r="I22204"/>
  <c r="J22204" s="1"/>
  <c r="I3994"/>
  <c r="J3994" s="1"/>
  <c r="I3826"/>
  <c r="J3826" s="1"/>
  <c r="I10783"/>
  <c r="J10783" s="1"/>
  <c r="I21847"/>
  <c r="J21847" s="1"/>
  <c r="I15855"/>
  <c r="J15855" s="1"/>
  <c r="I15606"/>
  <c r="J15606" s="1"/>
  <c r="I8795"/>
  <c r="J8795" s="1"/>
  <c r="I19856"/>
  <c r="J19856" s="1"/>
  <c r="I3445"/>
  <c r="J3445" s="1"/>
  <c r="I8081"/>
  <c r="J8081" s="1"/>
  <c r="I13815"/>
  <c r="J13815" s="1"/>
  <c r="I2599"/>
  <c r="J2599" s="1"/>
  <c r="I6627"/>
  <c r="J6627" s="1"/>
  <c r="I9218"/>
  <c r="J9218" s="1"/>
  <c r="I18831"/>
  <c r="J18831" s="1"/>
  <c r="I3230"/>
  <c r="J3230" s="1"/>
  <c r="I17211"/>
  <c r="J17211" s="1"/>
  <c r="I2431"/>
  <c r="J2431" s="1"/>
  <c r="I17751"/>
  <c r="J17751" s="1"/>
  <c r="I18553"/>
  <c r="J18553" s="1"/>
  <c r="I6298"/>
  <c r="J6298" s="1"/>
  <c r="I14185"/>
  <c r="J14185" s="1"/>
  <c r="I16610"/>
  <c r="J16610" s="1"/>
  <c r="I15536"/>
  <c r="J15536" s="1"/>
  <c r="I11375"/>
  <c r="J11375" s="1"/>
  <c r="I1643"/>
  <c r="J1643" s="1"/>
  <c r="I13042"/>
  <c r="J13042" s="1"/>
  <c r="I19225"/>
  <c r="J19225" s="1"/>
  <c r="I7105"/>
  <c r="J7105" s="1"/>
  <c r="I7104"/>
  <c r="J7104" s="1"/>
  <c r="I492"/>
  <c r="J492" s="1"/>
  <c r="I18716"/>
  <c r="J18716" s="1"/>
  <c r="I17130"/>
  <c r="J17130" s="1"/>
  <c r="I7320"/>
  <c r="J7320" s="1"/>
  <c r="I9058"/>
  <c r="J9058" s="1"/>
  <c r="I8766"/>
  <c r="J8766" s="1"/>
  <c r="I12828"/>
  <c r="J12828" s="1"/>
  <c r="I1860"/>
  <c r="J1860" s="1"/>
  <c r="I9104"/>
  <c r="J9104" s="1"/>
  <c r="I9103"/>
  <c r="J9103" s="1"/>
  <c r="I13746"/>
  <c r="J13746" s="1"/>
  <c r="I4948"/>
  <c r="J4948" s="1"/>
  <c r="I19277"/>
  <c r="J19277" s="1"/>
  <c r="I9598"/>
  <c r="J9598" s="1"/>
  <c r="I21696"/>
  <c r="J21696" s="1"/>
  <c r="I4971"/>
  <c r="J4971" s="1"/>
  <c r="I4670"/>
  <c r="J4670" s="1"/>
  <c r="I18606"/>
  <c r="J18606" s="1"/>
  <c r="I20307"/>
  <c r="J20307" s="1"/>
  <c r="I20306"/>
  <c r="J20306" s="1"/>
  <c r="I3444"/>
  <c r="J3444" s="1"/>
  <c r="I17129"/>
  <c r="J17129" s="1"/>
  <c r="I2851"/>
  <c r="J2851" s="1"/>
  <c r="I11814"/>
  <c r="J11814" s="1"/>
  <c r="I17471"/>
  <c r="J17471" s="1"/>
  <c r="I5374"/>
  <c r="J5374" s="1"/>
  <c r="I1859"/>
  <c r="J1859" s="1"/>
  <c r="I14711"/>
  <c r="J14711" s="1"/>
  <c r="I6129"/>
  <c r="J6129" s="1"/>
  <c r="I19123"/>
  <c r="J19123" s="1"/>
  <c r="I12258"/>
  <c r="J12258" s="1"/>
  <c r="I13388"/>
  <c r="J13388" s="1"/>
  <c r="I6424"/>
  <c r="J6424" s="1"/>
  <c r="I15103"/>
  <c r="J15103" s="1"/>
  <c r="I4746"/>
  <c r="J4746" s="1"/>
  <c r="I8611"/>
  <c r="J8611" s="1"/>
  <c r="I3525"/>
  <c r="J3525" s="1"/>
  <c r="I9644"/>
  <c r="J9644" s="1"/>
  <c r="I20447"/>
  <c r="J20447" s="1"/>
  <c r="I14336"/>
  <c r="J14336" s="1"/>
  <c r="I17300"/>
  <c r="J17300" s="1"/>
  <c r="I9859"/>
  <c r="J9859" s="1"/>
  <c r="I8141"/>
  <c r="J8141" s="1"/>
  <c r="I8140"/>
  <c r="J8140" s="1"/>
  <c r="I18619"/>
  <c r="J18619" s="1"/>
  <c r="I20446"/>
  <c r="J20446" s="1"/>
  <c r="I9858"/>
  <c r="J9858" s="1"/>
  <c r="I19224"/>
  <c r="J19224" s="1"/>
  <c r="I20902"/>
  <c r="J20902" s="1"/>
  <c r="I21218"/>
  <c r="J21218" s="1"/>
  <c r="I6579"/>
  <c r="J6579" s="1"/>
  <c r="I21341"/>
  <c r="J21341" s="1"/>
  <c r="I17840"/>
  <c r="J17840" s="1"/>
  <c r="I11599"/>
  <c r="J11599" s="1"/>
  <c r="I14624"/>
  <c r="J14624" s="1"/>
  <c r="I6423"/>
  <c r="J6423" s="1"/>
  <c r="I8187"/>
  <c r="J8187" s="1"/>
  <c r="I9643"/>
  <c r="J9643" s="1"/>
  <c r="I6006"/>
  <c r="J6006" s="1"/>
  <c r="I19122"/>
  <c r="J19122" s="1"/>
  <c r="I2430"/>
  <c r="J2430" s="1"/>
  <c r="I872"/>
  <c r="J872" s="1"/>
  <c r="I17839"/>
  <c r="J17839" s="1"/>
  <c r="I5535"/>
  <c r="J5535" s="1"/>
  <c r="I11081"/>
  <c r="J11081" s="1"/>
  <c r="I16654"/>
  <c r="J16654" s="1"/>
  <c r="I13206"/>
  <c r="J13206" s="1"/>
  <c r="I20039"/>
  <c r="J20039" s="1"/>
  <c r="I20147"/>
  <c r="J20147" s="1"/>
  <c r="I21846"/>
  <c r="J21846" s="1"/>
  <c r="I1624"/>
  <c r="J1624" s="1"/>
  <c r="I8139"/>
  <c r="J8139" s="1"/>
  <c r="I5573"/>
  <c r="J5573" s="1"/>
  <c r="I19121"/>
  <c r="J19121" s="1"/>
  <c r="I11179"/>
  <c r="J11179" s="1"/>
  <c r="I11564"/>
  <c r="J11564" s="1"/>
  <c r="I17299"/>
  <c r="J17299" s="1"/>
  <c r="I9857"/>
  <c r="J9857" s="1"/>
  <c r="I18715"/>
  <c r="J18715" s="1"/>
  <c r="I17838"/>
  <c r="J17838" s="1"/>
  <c r="I12275"/>
  <c r="J12275" s="1"/>
  <c r="I5462"/>
  <c r="J5462" s="1"/>
  <c r="I18094"/>
  <c r="J18094" s="1"/>
  <c r="I21340"/>
  <c r="J21340" s="1"/>
  <c r="I21020"/>
  <c r="J21020" s="1"/>
  <c r="I4745"/>
  <c r="J4745" s="1"/>
  <c r="I5753"/>
  <c r="J5753" s="1"/>
  <c r="I491"/>
  <c r="J491" s="1"/>
  <c r="I9856"/>
  <c r="J9856" s="1"/>
  <c r="I11213"/>
  <c r="J11213" s="1"/>
  <c r="I3443"/>
  <c r="J3443" s="1"/>
  <c r="I17086"/>
  <c r="J17086" s="1"/>
  <c r="I20276"/>
  <c r="J20276" s="1"/>
  <c r="I19313"/>
  <c r="J19313" s="1"/>
  <c r="I5534"/>
  <c r="J5534" s="1"/>
  <c r="I10586"/>
  <c r="J10586" s="1"/>
  <c r="I15764"/>
  <c r="J15764" s="1"/>
  <c r="I19009"/>
  <c r="J19009" s="1"/>
  <c r="I19965"/>
  <c r="J19965" s="1"/>
  <c r="I8928"/>
  <c r="J8928" s="1"/>
  <c r="I13650"/>
  <c r="J13650" s="1"/>
  <c r="I19855"/>
  <c r="J19855" s="1"/>
  <c r="I12300"/>
  <c r="J12300" s="1"/>
  <c r="I3546"/>
  <c r="J3546" s="1"/>
  <c r="I871"/>
  <c r="J871" s="1"/>
  <c r="I8610"/>
  <c r="J8610" s="1"/>
  <c r="I13489"/>
  <c r="J13489" s="1"/>
  <c r="I12922"/>
  <c r="J12922" s="1"/>
  <c r="I3229"/>
  <c r="J3229" s="1"/>
  <c r="I10273"/>
  <c r="J10273" s="1"/>
  <c r="I15535"/>
  <c r="J15535" s="1"/>
  <c r="I3607"/>
  <c r="J3607" s="1"/>
  <c r="I14868"/>
  <c r="J14868" s="1"/>
  <c r="I3713"/>
  <c r="J3713" s="1"/>
  <c r="I19713"/>
  <c r="J19713" s="1"/>
  <c r="I4143"/>
  <c r="J4143" s="1"/>
  <c r="I1584"/>
  <c r="J1584" s="1"/>
  <c r="I4142"/>
  <c r="J4142" s="1"/>
  <c r="I4744"/>
  <c r="J4744" s="1"/>
  <c r="I12052"/>
  <c r="J12052" s="1"/>
  <c r="I7897"/>
  <c r="J7897" s="1"/>
  <c r="I20275"/>
  <c r="J20275" s="1"/>
  <c r="I19223"/>
  <c r="J19223" s="1"/>
  <c r="I15102"/>
  <c r="J15102" s="1"/>
  <c r="I4540"/>
  <c r="J4540" s="1"/>
  <c r="I17128"/>
  <c r="J17128" s="1"/>
  <c r="I11345"/>
  <c r="J11345" s="1"/>
  <c r="I3653"/>
  <c r="J3653" s="1"/>
  <c r="I18046"/>
  <c r="J18046" s="1"/>
  <c r="I17298"/>
  <c r="J17298" s="1"/>
  <c r="I17297"/>
  <c r="J17297" s="1"/>
  <c r="I1642"/>
  <c r="J1642" s="1"/>
  <c r="I8794"/>
  <c r="J8794" s="1"/>
  <c r="I8070"/>
  <c r="J8070" s="1"/>
  <c r="I21845"/>
  <c r="J21845" s="1"/>
  <c r="I17750"/>
  <c r="J17750" s="1"/>
  <c r="I21587"/>
  <c r="J21587" s="1"/>
  <c r="I19898"/>
  <c r="J19898" s="1"/>
  <c r="I18830"/>
  <c r="J18830" s="1"/>
  <c r="I15517"/>
  <c r="J15517" s="1"/>
  <c r="I20398"/>
  <c r="J20398" s="1"/>
  <c r="I6860"/>
  <c r="J6860" s="1"/>
  <c r="I18321"/>
  <c r="J18321" s="1"/>
  <c r="I2055"/>
  <c r="J2055" s="1"/>
  <c r="I21695"/>
  <c r="J21695" s="1"/>
  <c r="I9252"/>
  <c r="J9252" s="1"/>
  <c r="I10281"/>
  <c r="J10281" s="1"/>
  <c r="I3026"/>
  <c r="J3026" s="1"/>
  <c r="I20540"/>
  <c r="J20540" s="1"/>
  <c r="I21019"/>
  <c r="J21019" s="1"/>
  <c r="I4843"/>
  <c r="J4843" s="1"/>
  <c r="I20901"/>
  <c r="J20901" s="1"/>
  <c r="I6030"/>
  <c r="J6030" s="1"/>
  <c r="I2598"/>
  <c r="J2598" s="1"/>
  <c r="I15854"/>
  <c r="J15854" s="1"/>
  <c r="I20691"/>
  <c r="J20691" s="1"/>
  <c r="I20761"/>
  <c r="J20761" s="1"/>
  <c r="I15052"/>
  <c r="J15052" s="1"/>
  <c r="I15051"/>
  <c r="J15051" s="1"/>
  <c r="I17455"/>
  <c r="J17455" s="1"/>
  <c r="I10062"/>
  <c r="J10062" s="1"/>
  <c r="I12209"/>
  <c r="J12209" s="1"/>
  <c r="I14544"/>
  <c r="J14544" s="1"/>
  <c r="I5428"/>
  <c r="J5428" s="1"/>
  <c r="I490"/>
  <c r="J490" s="1"/>
  <c r="I3391"/>
  <c r="J3391" s="1"/>
  <c r="I20067"/>
  <c r="J20067" s="1"/>
  <c r="I5792"/>
  <c r="J5792" s="1"/>
  <c r="I12350"/>
  <c r="J12350" s="1"/>
  <c r="I20690"/>
  <c r="J20690" s="1"/>
  <c r="I8927"/>
  <c r="J8927" s="1"/>
  <c r="I5373"/>
  <c r="J5373" s="1"/>
  <c r="I4539"/>
  <c r="J4539" s="1"/>
  <c r="I6800"/>
  <c r="J6800" s="1"/>
  <c r="I11080"/>
  <c r="J11080" s="1"/>
  <c r="I13041"/>
  <c r="J13041" s="1"/>
  <c r="I19586"/>
  <c r="J19586" s="1"/>
  <c r="I18920"/>
  <c r="J18920" s="1"/>
  <c r="I19194"/>
  <c r="J19194" s="1"/>
  <c r="I19120"/>
  <c r="J19120" s="1"/>
  <c r="I18684"/>
  <c r="J18684" s="1"/>
  <c r="I10024"/>
  <c r="J10024" s="1"/>
  <c r="I15101"/>
  <c r="J15101" s="1"/>
  <c r="I14543"/>
  <c r="J14543" s="1"/>
  <c r="I4960"/>
  <c r="J4960" s="1"/>
  <c r="I8414"/>
  <c r="J8414" s="1"/>
  <c r="I19964"/>
  <c r="J19964" s="1"/>
  <c r="I13472"/>
  <c r="J13472" s="1"/>
  <c r="I5244"/>
  <c r="J5244" s="1"/>
  <c r="I19364"/>
  <c r="J19364" s="1"/>
  <c r="I20086"/>
  <c r="J20086" s="1"/>
  <c r="I14688"/>
  <c r="J14688" s="1"/>
  <c r="I17515"/>
  <c r="J17515" s="1"/>
  <c r="I20085"/>
  <c r="J20085" s="1"/>
  <c r="I11079"/>
  <c r="J11079" s="1"/>
  <c r="I11078"/>
  <c r="J11078" s="1"/>
  <c r="I16358"/>
  <c r="J16358" s="1"/>
  <c r="I14184"/>
  <c r="J14184" s="1"/>
  <c r="I14183"/>
  <c r="J14183" s="1"/>
  <c r="I21137"/>
  <c r="J21137" s="1"/>
  <c r="I11165"/>
  <c r="J11165" s="1"/>
  <c r="I4068"/>
  <c r="J4068" s="1"/>
  <c r="I20689"/>
  <c r="J20689" s="1"/>
  <c r="I19119"/>
  <c r="J19119" s="1"/>
  <c r="I9978"/>
  <c r="J9978" s="1"/>
  <c r="I13649"/>
  <c r="J13649" s="1"/>
  <c r="I8138"/>
  <c r="J8138" s="1"/>
  <c r="I20961"/>
  <c r="J20961" s="1"/>
  <c r="I11139"/>
  <c r="J11139" s="1"/>
  <c r="I11077"/>
  <c r="J11077" s="1"/>
  <c r="I21781"/>
  <c r="J21781" s="1"/>
  <c r="I16174"/>
  <c r="J16174" s="1"/>
  <c r="I12921"/>
  <c r="J12921" s="1"/>
  <c r="I5630"/>
  <c r="J5630" s="1"/>
  <c r="I21339"/>
  <c r="J21339" s="1"/>
  <c r="I10061"/>
  <c r="J10061" s="1"/>
  <c r="I14182"/>
  <c r="J14182" s="1"/>
  <c r="I17837"/>
  <c r="J17837" s="1"/>
  <c r="I1041"/>
  <c r="J1041" s="1"/>
  <c r="I4583"/>
  <c r="J4583" s="1"/>
  <c r="I870"/>
  <c r="J870" s="1"/>
  <c r="I6925"/>
  <c r="J6925" s="1"/>
  <c r="I3560"/>
  <c r="J3560" s="1"/>
  <c r="I4842"/>
  <c r="J4842" s="1"/>
  <c r="I14542"/>
  <c r="J14542" s="1"/>
  <c r="I8458"/>
  <c r="J8458" s="1"/>
  <c r="I13525"/>
  <c r="J13525" s="1"/>
  <c r="I19897"/>
  <c r="J19897" s="1"/>
  <c r="I19963"/>
  <c r="J19963" s="1"/>
  <c r="I23089"/>
  <c r="J23089" s="1"/>
  <c r="I3825"/>
  <c r="J3825" s="1"/>
  <c r="I22283"/>
  <c r="J22283" s="1"/>
  <c r="I20204"/>
  <c r="J20204" s="1"/>
  <c r="I21844"/>
  <c r="J21844" s="1"/>
  <c r="I21619"/>
  <c r="J21619" s="1"/>
  <c r="I6626"/>
  <c r="J6626" s="1"/>
  <c r="I18192"/>
  <c r="J18192" s="1"/>
  <c r="I10836"/>
  <c r="J10836" s="1"/>
  <c r="I6859"/>
  <c r="J6859" s="1"/>
  <c r="I10993"/>
  <c r="J10993" s="1"/>
  <c r="I21338"/>
  <c r="J21338" s="1"/>
  <c r="I11076"/>
  <c r="J11076" s="1"/>
  <c r="I21518"/>
  <c r="J21518" s="1"/>
  <c r="I20760"/>
  <c r="J20760" s="1"/>
  <c r="I11479"/>
  <c r="J11479" s="1"/>
  <c r="I10782"/>
  <c r="J10782" s="1"/>
  <c r="I9855"/>
  <c r="J9855" s="1"/>
  <c r="I4462"/>
  <c r="J4462" s="1"/>
  <c r="I19118"/>
  <c r="J19118" s="1"/>
  <c r="I6680"/>
  <c r="J6680" s="1"/>
  <c r="I3442"/>
  <c r="J3442" s="1"/>
  <c r="I18919"/>
  <c r="J18919" s="1"/>
  <c r="I21652"/>
  <c r="J21652" s="1"/>
  <c r="I12349"/>
  <c r="J12349" s="1"/>
  <c r="I15605"/>
  <c r="J15605" s="1"/>
  <c r="I22899"/>
  <c r="J22899" s="1"/>
  <c r="I13416"/>
  <c r="J13416" s="1"/>
  <c r="I10979"/>
  <c r="J10979" s="1"/>
  <c r="I20975"/>
  <c r="J20975" s="1"/>
  <c r="I17127"/>
  <c r="J17127" s="1"/>
  <c r="I16357"/>
  <c r="J16357" s="1"/>
  <c r="I8137"/>
  <c r="J8137" s="1"/>
  <c r="I17749"/>
  <c r="J17749" s="1"/>
  <c r="I4743"/>
  <c r="J4743" s="1"/>
  <c r="I16137"/>
  <c r="J16137" s="1"/>
  <c r="I12571"/>
  <c r="J12571" s="1"/>
  <c r="I12274"/>
  <c r="J12274" s="1"/>
  <c r="I16672"/>
  <c r="J16672" s="1"/>
  <c r="I15853"/>
  <c r="J15853" s="1"/>
  <c r="I16136"/>
  <c r="J16136" s="1"/>
  <c r="I15763"/>
  <c r="J15763" s="1"/>
  <c r="I2895"/>
  <c r="J2895" s="1"/>
  <c r="I15469"/>
  <c r="J15469" s="1"/>
  <c r="I12273"/>
  <c r="J12273" s="1"/>
  <c r="I6590"/>
  <c r="J6590" s="1"/>
  <c r="I4889"/>
  <c r="J4889" s="1"/>
  <c r="I14541"/>
  <c r="J14541" s="1"/>
  <c r="I1465"/>
  <c r="J1465" s="1"/>
  <c r="I22898"/>
  <c r="J22898" s="1"/>
  <c r="I9342"/>
  <c r="J9342" s="1"/>
  <c r="I6799"/>
  <c r="J6799" s="1"/>
  <c r="I3080"/>
  <c r="J3080" s="1"/>
  <c r="I14181"/>
  <c r="J14181" s="1"/>
  <c r="I15100"/>
  <c r="J15100" s="1"/>
  <c r="I11541"/>
  <c r="J11541" s="1"/>
  <c r="I1701"/>
  <c r="J1701" s="1"/>
  <c r="I9597"/>
  <c r="J9597" s="1"/>
  <c r="I9251"/>
  <c r="J9251" s="1"/>
  <c r="I9250"/>
  <c r="J9250" s="1"/>
  <c r="I19962"/>
  <c r="J19962" s="1"/>
  <c r="I20254"/>
  <c r="J20254" s="1"/>
  <c r="I7429"/>
  <c r="J7429" s="1"/>
  <c r="I3441"/>
  <c r="J3441" s="1"/>
  <c r="I15468"/>
  <c r="J15468" s="1"/>
  <c r="I19312"/>
  <c r="J19312" s="1"/>
  <c r="I21337"/>
  <c r="J21337" s="1"/>
  <c r="I16909"/>
  <c r="J16909" s="1"/>
  <c r="I16073"/>
  <c r="J16073" s="1"/>
  <c r="I489"/>
  <c r="J489" s="1"/>
  <c r="I869"/>
  <c r="J869" s="1"/>
  <c r="I868"/>
  <c r="J868" s="1"/>
  <c r="I21843"/>
  <c r="J21843" s="1"/>
  <c r="I1040"/>
  <c r="J1040" s="1"/>
  <c r="I1727"/>
  <c r="J1727" s="1"/>
  <c r="I16773"/>
  <c r="J16773" s="1"/>
  <c r="I10272"/>
  <c r="J10272" s="1"/>
  <c r="I9977"/>
  <c r="J9977" s="1"/>
  <c r="I6492"/>
  <c r="J6492" s="1"/>
  <c r="I11195"/>
  <c r="J11195" s="1"/>
  <c r="I20835"/>
  <c r="J20835" s="1"/>
  <c r="I22203"/>
  <c r="J22203" s="1"/>
  <c r="I15909"/>
  <c r="J15909" s="1"/>
  <c r="I17748"/>
  <c r="J17748" s="1"/>
  <c r="I9424"/>
  <c r="J9424" s="1"/>
  <c r="I14295"/>
  <c r="J14295" s="1"/>
  <c r="I8865"/>
  <c r="J8865" s="1"/>
  <c r="I20688"/>
  <c r="J20688" s="1"/>
  <c r="I6373"/>
  <c r="J6373" s="1"/>
  <c r="I22282"/>
  <c r="J22282" s="1"/>
  <c r="I8080"/>
  <c r="J8080" s="1"/>
  <c r="I7367"/>
  <c r="J7367" s="1"/>
  <c r="I8351"/>
  <c r="J8351" s="1"/>
  <c r="I5071"/>
  <c r="J5071" s="1"/>
  <c r="I5590"/>
  <c r="J5590" s="1"/>
  <c r="I9147"/>
  <c r="J9147" s="1"/>
  <c r="I14834"/>
  <c r="J14834" s="1"/>
  <c r="I13629"/>
  <c r="J13629" s="1"/>
  <c r="I5243"/>
  <c r="J5243" s="1"/>
  <c r="I1441"/>
  <c r="J1441" s="1"/>
  <c r="I11344"/>
  <c r="J11344" s="1"/>
  <c r="I8964"/>
  <c r="J8964" s="1"/>
  <c r="I18605"/>
  <c r="J18605" s="1"/>
  <c r="I5791"/>
  <c r="J5791" s="1"/>
  <c r="I5629"/>
  <c r="J5629" s="1"/>
  <c r="I18027"/>
  <c r="J18027" s="1"/>
  <c r="I12570"/>
  <c r="J12570" s="1"/>
  <c r="I19008"/>
  <c r="J19008" s="1"/>
  <c r="I6051"/>
  <c r="J6051" s="1"/>
  <c r="I9921"/>
  <c r="J9921" s="1"/>
  <c r="I17126"/>
  <c r="J17126" s="1"/>
  <c r="I5461"/>
  <c r="J5461" s="1"/>
  <c r="I13882"/>
  <c r="J13882" s="1"/>
  <c r="I13607"/>
  <c r="J13607" s="1"/>
  <c r="I8844"/>
  <c r="J8844" s="1"/>
  <c r="I3606"/>
  <c r="J3606" s="1"/>
  <c r="I10585"/>
  <c r="J10585" s="1"/>
  <c r="I9398"/>
  <c r="J9398" s="1"/>
  <c r="I788"/>
  <c r="J788" s="1"/>
  <c r="I6005"/>
  <c r="J6005" s="1"/>
  <c r="I8413"/>
  <c r="J8413" s="1"/>
  <c r="I20759"/>
  <c r="J20759" s="1"/>
  <c r="I16710"/>
  <c r="J16710" s="1"/>
  <c r="I13357"/>
  <c r="J13357" s="1"/>
  <c r="I20445"/>
  <c r="J20445" s="1"/>
  <c r="I1428"/>
  <c r="J1428" s="1"/>
  <c r="I9642"/>
  <c r="J9642" s="1"/>
  <c r="I3605"/>
  <c r="J3605" s="1"/>
  <c r="I18739"/>
  <c r="J18739" s="1"/>
  <c r="I4927"/>
  <c r="J4927" s="1"/>
  <c r="I18918"/>
  <c r="J18918" s="1"/>
  <c r="I19193"/>
  <c r="J19193" s="1"/>
  <c r="I21727"/>
  <c r="J21727" s="1"/>
  <c r="I8136"/>
  <c r="J8136" s="1"/>
  <c r="I7319"/>
  <c r="J7319" s="1"/>
  <c r="I12685"/>
  <c r="J12685" s="1"/>
  <c r="I22281"/>
  <c r="J22281" s="1"/>
  <c r="I11813"/>
  <c r="J11813" s="1"/>
  <c r="I14540"/>
  <c r="J14540" s="1"/>
  <c r="I14968"/>
  <c r="J14968" s="1"/>
  <c r="I16800"/>
  <c r="J16800" s="1"/>
  <c r="I3775"/>
  <c r="J3775" s="1"/>
  <c r="I20444"/>
  <c r="J20444" s="1"/>
  <c r="I7103"/>
  <c r="J7103" s="1"/>
  <c r="I1700"/>
  <c r="J1700" s="1"/>
  <c r="I7896"/>
  <c r="J7896" s="1"/>
  <c r="I8843"/>
  <c r="J8843" s="1"/>
  <c r="I4141"/>
  <c r="J4141" s="1"/>
  <c r="I4841"/>
  <c r="J4841" s="1"/>
  <c r="I1641"/>
  <c r="J1641" s="1"/>
  <c r="I10814"/>
  <c r="J10814" s="1"/>
  <c r="I21336"/>
  <c r="J21336" s="1"/>
  <c r="I8135"/>
  <c r="J8135" s="1"/>
  <c r="I15762"/>
  <c r="J15762" s="1"/>
  <c r="I21651"/>
  <c r="J21651" s="1"/>
  <c r="I8609"/>
  <c r="J8609" s="1"/>
  <c r="I10044"/>
  <c r="J10044" s="1"/>
  <c r="I14598"/>
  <c r="J14598" s="1"/>
  <c r="I20687"/>
  <c r="J20687" s="1"/>
  <c r="I19117"/>
  <c r="J19117" s="1"/>
  <c r="I488"/>
  <c r="J488" s="1"/>
  <c r="I22355"/>
  <c r="J22355" s="1"/>
  <c r="I20686"/>
  <c r="J20686" s="1"/>
  <c r="I14539"/>
  <c r="J14539" s="1"/>
  <c r="I18829"/>
  <c r="J18829" s="1"/>
  <c r="I15761"/>
  <c r="J15761" s="1"/>
  <c r="I4901"/>
  <c r="J4901" s="1"/>
  <c r="I9179"/>
  <c r="J9179" s="1"/>
  <c r="I12051"/>
  <c r="J12051" s="1"/>
  <c r="I20864"/>
  <c r="J20864" s="1"/>
  <c r="I487"/>
  <c r="J487" s="1"/>
  <c r="I11228"/>
  <c r="J11228" s="1"/>
  <c r="I13745"/>
  <c r="J13745" s="1"/>
  <c r="I8350"/>
  <c r="J8350" s="1"/>
  <c r="I9102"/>
  <c r="J9102" s="1"/>
  <c r="I10078"/>
  <c r="J10078" s="1"/>
  <c r="I18009"/>
  <c r="J18009" s="1"/>
  <c r="I10584"/>
  <c r="J10584" s="1"/>
  <c r="I19961"/>
  <c r="J19961" s="1"/>
  <c r="I10992"/>
  <c r="J10992" s="1"/>
  <c r="I21136"/>
  <c r="J21136" s="1"/>
  <c r="I4067"/>
  <c r="J4067" s="1"/>
  <c r="I8963"/>
  <c r="J8963" s="1"/>
  <c r="I21517"/>
  <c r="J21517" s="1"/>
  <c r="I4840"/>
  <c r="J4840" s="1"/>
  <c r="I4708"/>
  <c r="J4708" s="1"/>
  <c r="I5790"/>
  <c r="J5790" s="1"/>
  <c r="I19007"/>
  <c r="J19007" s="1"/>
  <c r="I14335"/>
  <c r="J14335" s="1"/>
  <c r="I13606"/>
  <c r="J13606" s="1"/>
  <c r="I9057"/>
  <c r="J9057" s="1"/>
  <c r="I9056"/>
  <c r="J9056" s="1"/>
  <c r="I3774"/>
  <c r="J3774" s="1"/>
  <c r="I5628"/>
  <c r="J5628" s="1"/>
  <c r="I486"/>
  <c r="J486" s="1"/>
  <c r="I15852"/>
  <c r="J15852" s="1"/>
  <c r="I485"/>
  <c r="J485" s="1"/>
  <c r="I5050"/>
  <c r="J5050" s="1"/>
  <c r="I3604"/>
  <c r="J3604" s="1"/>
  <c r="I6070"/>
  <c r="J6070" s="1"/>
  <c r="I4024"/>
  <c r="J4024" s="1"/>
  <c r="I17514"/>
  <c r="J17514" s="1"/>
  <c r="I16609"/>
  <c r="J16609" s="1"/>
  <c r="I20053"/>
  <c r="J20053" s="1"/>
  <c r="I7895"/>
  <c r="J7895" s="1"/>
  <c r="I21694"/>
  <c r="J21694" s="1"/>
  <c r="I12050"/>
  <c r="J12050" s="1"/>
  <c r="I11540"/>
  <c r="J11540" s="1"/>
  <c r="I10583"/>
  <c r="J10583" s="1"/>
  <c r="I22843"/>
  <c r="J22843" s="1"/>
  <c r="I4707"/>
  <c r="J4707" s="1"/>
  <c r="I9596"/>
  <c r="J9596" s="1"/>
  <c r="I8209"/>
  <c r="J8209" s="1"/>
  <c r="I1427"/>
  <c r="J1427" s="1"/>
  <c r="I17836"/>
  <c r="J17836" s="1"/>
  <c r="I12382"/>
  <c r="J12382" s="1"/>
  <c r="I17835"/>
  <c r="J17835" s="1"/>
  <c r="I17834"/>
  <c r="J17834" s="1"/>
  <c r="I20863"/>
  <c r="J20863" s="1"/>
  <c r="I9249"/>
  <c r="J9249" s="1"/>
  <c r="I1426"/>
  <c r="J1426" s="1"/>
  <c r="I13356"/>
  <c r="J13356" s="1"/>
  <c r="I2894"/>
  <c r="J2894" s="1"/>
  <c r="I21842"/>
  <c r="J21842" s="1"/>
  <c r="I6625"/>
  <c r="J6625" s="1"/>
  <c r="I14023"/>
  <c r="J14023" s="1"/>
  <c r="I16709"/>
  <c r="J16709" s="1"/>
  <c r="I16663"/>
  <c r="J16663" s="1"/>
  <c r="I10609"/>
  <c r="J10609" s="1"/>
  <c r="I3042"/>
  <c r="J3042" s="1"/>
  <c r="I11075"/>
  <c r="J11075" s="1"/>
  <c r="I12569"/>
  <c r="J12569" s="1"/>
  <c r="I11598"/>
  <c r="J11598" s="1"/>
  <c r="I7366"/>
  <c r="J7366" s="1"/>
  <c r="I19192"/>
  <c r="J19192" s="1"/>
  <c r="I10991"/>
  <c r="J10991" s="1"/>
  <c r="I2054"/>
  <c r="J2054" s="1"/>
  <c r="I2082"/>
  <c r="J2082" s="1"/>
  <c r="I3025"/>
  <c r="J3025" s="1"/>
  <c r="I484"/>
  <c r="J484" s="1"/>
  <c r="I16556"/>
  <c r="J16556" s="1"/>
  <c r="I9217"/>
  <c r="J9217" s="1"/>
  <c r="I5275"/>
  <c r="J5275" s="1"/>
  <c r="I15467"/>
  <c r="J15467" s="1"/>
  <c r="I483"/>
  <c r="J483" s="1"/>
  <c r="I19338"/>
  <c r="J19338" s="1"/>
  <c r="I14538"/>
  <c r="J14538" s="1"/>
  <c r="I18279"/>
  <c r="J18279" s="1"/>
  <c r="I11374"/>
  <c r="J11374" s="1"/>
  <c r="I19006"/>
  <c r="J19006" s="1"/>
  <c r="I17210"/>
  <c r="J17210" s="1"/>
  <c r="I5274"/>
  <c r="J5274" s="1"/>
  <c r="I20397"/>
  <c r="J20397" s="1"/>
  <c r="I1712"/>
  <c r="J1712" s="1"/>
  <c r="I13881"/>
  <c r="J13881" s="1"/>
  <c r="I21018"/>
  <c r="J21018" s="1"/>
  <c r="I2429"/>
  <c r="J2429" s="1"/>
  <c r="I19960"/>
  <c r="J19960" s="1"/>
  <c r="I2053"/>
  <c r="J2053" s="1"/>
  <c r="I14180"/>
  <c r="J14180" s="1"/>
  <c r="I11826"/>
  <c r="J11826" s="1"/>
  <c r="I20519"/>
  <c r="J20519" s="1"/>
  <c r="I20253"/>
  <c r="J20253" s="1"/>
  <c r="I8099"/>
  <c r="J8099" s="1"/>
  <c r="I5627"/>
  <c r="J5627" s="1"/>
  <c r="I17085"/>
  <c r="J17085" s="1"/>
  <c r="I3228"/>
  <c r="J3228" s="1"/>
  <c r="I16396"/>
  <c r="J16396" s="1"/>
  <c r="I6645"/>
  <c r="J6645" s="1"/>
  <c r="I3481"/>
  <c r="J3481" s="1"/>
  <c r="I22202"/>
  <c r="J22202" s="1"/>
  <c r="I20396"/>
  <c r="J20396" s="1"/>
  <c r="I4742"/>
  <c r="J4742" s="1"/>
  <c r="I867"/>
  <c r="J867" s="1"/>
  <c r="I1402"/>
  <c r="J1402" s="1"/>
  <c r="I13880"/>
  <c r="J13880" s="1"/>
  <c r="I14334"/>
  <c r="J14334" s="1"/>
  <c r="I14282"/>
  <c r="J14282" s="1"/>
  <c r="I8049"/>
  <c r="J8049" s="1"/>
  <c r="I21493"/>
  <c r="J21493" s="1"/>
  <c r="I17296"/>
  <c r="J17296" s="1"/>
  <c r="I20587"/>
  <c r="J20587" s="1"/>
  <c r="I16799"/>
  <c r="J16799" s="1"/>
  <c r="I5242"/>
  <c r="J5242" s="1"/>
  <c r="I6924"/>
  <c r="J6924" s="1"/>
  <c r="I20443"/>
  <c r="J20443" s="1"/>
  <c r="I6923"/>
  <c r="J6923" s="1"/>
  <c r="I13744"/>
  <c r="J13744" s="1"/>
  <c r="I12208"/>
  <c r="J12208" s="1"/>
  <c r="I9055"/>
  <c r="J9055" s="1"/>
  <c r="I21335"/>
  <c r="J21335" s="1"/>
  <c r="I19005"/>
  <c r="J19005" s="1"/>
  <c r="I1567"/>
  <c r="J1567" s="1"/>
  <c r="I8186"/>
  <c r="J8186" s="1"/>
  <c r="I8349"/>
  <c r="J8349" s="1"/>
  <c r="I11563"/>
  <c r="J11563" s="1"/>
  <c r="I1464"/>
  <c r="J1464" s="1"/>
  <c r="I3968"/>
  <c r="J3968" s="1"/>
  <c r="I6372"/>
  <c r="J6372" s="1"/>
  <c r="I14833"/>
  <c r="J14833" s="1"/>
  <c r="I18093"/>
  <c r="J18093" s="1"/>
  <c r="I1425"/>
  <c r="J1425" s="1"/>
  <c r="I6435"/>
  <c r="J6435" s="1"/>
  <c r="I5981"/>
  <c r="J5981" s="1"/>
  <c r="I9854"/>
  <c r="J9854" s="1"/>
  <c r="I14918"/>
  <c r="J14918" s="1"/>
  <c r="I6514"/>
  <c r="J6514" s="1"/>
  <c r="I6069"/>
  <c r="J6069" s="1"/>
  <c r="I11788"/>
  <c r="J11788" s="1"/>
  <c r="I866"/>
  <c r="J866" s="1"/>
  <c r="I14333"/>
  <c r="J14333" s="1"/>
  <c r="I22354"/>
  <c r="J22354" s="1"/>
  <c r="I16057"/>
  <c r="J16057" s="1"/>
  <c r="I13648"/>
  <c r="J13648" s="1"/>
  <c r="I18587"/>
  <c r="J18587" s="1"/>
  <c r="I18967"/>
  <c r="J18967" s="1"/>
  <c r="I5752"/>
  <c r="J5752" s="1"/>
  <c r="I16102"/>
  <c r="J16102" s="1"/>
  <c r="I8714"/>
  <c r="J8714" s="1"/>
  <c r="I865"/>
  <c r="J865" s="1"/>
  <c r="I21841"/>
  <c r="J21841" s="1"/>
  <c r="I482"/>
  <c r="J482" s="1"/>
  <c r="I16219"/>
  <c r="J16219" s="1"/>
  <c r="I18966"/>
  <c r="J18966" s="1"/>
  <c r="I754"/>
  <c r="J754" s="1"/>
  <c r="I8208"/>
  <c r="J8208" s="1"/>
  <c r="I13743"/>
  <c r="J13743" s="1"/>
  <c r="I16090"/>
  <c r="J16090" s="1"/>
  <c r="I16708"/>
  <c r="J16708" s="1"/>
  <c r="I481"/>
  <c r="J481" s="1"/>
  <c r="I2104"/>
  <c r="J2104" s="1"/>
  <c r="I1424"/>
  <c r="J1424" s="1"/>
  <c r="I4926"/>
  <c r="J4926" s="1"/>
  <c r="I18917"/>
  <c r="J18917" s="1"/>
  <c r="I22842"/>
  <c r="J22842" s="1"/>
  <c r="I8734"/>
  <c r="J8734" s="1"/>
  <c r="I13906"/>
  <c r="J13906" s="1"/>
  <c r="I21334"/>
  <c r="J21334" s="1"/>
  <c r="I19959"/>
  <c r="J19959" s="1"/>
  <c r="I16592"/>
  <c r="J16592" s="1"/>
  <c r="I22280"/>
  <c r="J22280" s="1"/>
  <c r="I5789"/>
  <c r="J5789" s="1"/>
  <c r="I15466"/>
  <c r="J15466" s="1"/>
  <c r="I11539"/>
  <c r="J11539" s="1"/>
  <c r="I21333"/>
  <c r="J21333" s="1"/>
  <c r="I18174"/>
  <c r="J18174" s="1"/>
  <c r="I7365"/>
  <c r="J7365" s="1"/>
  <c r="I8069"/>
  <c r="J8069" s="1"/>
  <c r="I9216"/>
  <c r="J9216" s="1"/>
  <c r="I16395"/>
  <c r="J16395" s="1"/>
  <c r="I9498"/>
  <c r="J9498" s="1"/>
  <c r="I1039"/>
  <c r="J1039" s="1"/>
  <c r="I2922"/>
  <c r="J2922" s="1"/>
  <c r="I19363"/>
  <c r="J19363" s="1"/>
  <c r="I2081"/>
  <c r="J2081" s="1"/>
  <c r="I5751"/>
  <c r="J5751" s="1"/>
  <c r="I11597"/>
  <c r="J11597" s="1"/>
  <c r="I10781"/>
  <c r="J10781" s="1"/>
  <c r="I16447"/>
  <c r="J16447" s="1"/>
  <c r="I8988"/>
  <c r="J8988" s="1"/>
  <c r="I19712"/>
  <c r="J19712" s="1"/>
  <c r="I18278"/>
  <c r="J18278" s="1"/>
  <c r="I21332"/>
  <c r="J21332" s="1"/>
  <c r="I15604"/>
  <c r="J15604" s="1"/>
  <c r="I9215"/>
  <c r="J9215" s="1"/>
  <c r="I21412"/>
  <c r="J21412" s="1"/>
  <c r="I13471"/>
  <c r="J13471" s="1"/>
  <c r="I1858"/>
  <c r="J1858" s="1"/>
  <c r="I12299"/>
  <c r="J12299" s="1"/>
  <c r="I11373"/>
  <c r="J11373" s="1"/>
  <c r="I1436"/>
  <c r="J1436" s="1"/>
  <c r="I17152"/>
  <c r="J17152" s="1"/>
  <c r="I19116"/>
  <c r="J19116" s="1"/>
  <c r="I13004"/>
  <c r="J13004" s="1"/>
  <c r="I480"/>
  <c r="J480" s="1"/>
  <c r="I3967"/>
  <c r="J3967" s="1"/>
  <c r="I11596"/>
  <c r="J11596" s="1"/>
  <c r="I4461"/>
  <c r="J4461" s="1"/>
  <c r="I21331"/>
  <c r="J21331" s="1"/>
  <c r="I19958"/>
  <c r="J19958" s="1"/>
  <c r="I15465"/>
  <c r="J15465" s="1"/>
  <c r="I4970"/>
  <c r="J4970" s="1"/>
  <c r="I13003"/>
  <c r="J13003" s="1"/>
  <c r="I2052"/>
  <c r="J2052" s="1"/>
  <c r="I13628"/>
  <c r="J13628" s="1"/>
  <c r="I14537"/>
  <c r="J14537" s="1"/>
  <c r="I1797"/>
  <c r="J1797" s="1"/>
  <c r="I16707"/>
  <c r="J16707" s="1"/>
  <c r="I5443"/>
  <c r="J5443" s="1"/>
  <c r="I5460"/>
  <c r="J5460" s="1"/>
  <c r="I479"/>
  <c r="J479" s="1"/>
  <c r="I5442"/>
  <c r="J5442" s="1"/>
  <c r="I9595"/>
  <c r="J9595" s="1"/>
  <c r="I10582"/>
  <c r="J10582" s="1"/>
  <c r="I3603"/>
  <c r="J3603" s="1"/>
  <c r="I13524"/>
  <c r="J13524" s="1"/>
  <c r="I21227"/>
  <c r="J21227" s="1"/>
  <c r="I21330"/>
  <c r="J21330" s="1"/>
  <c r="I6679"/>
  <c r="J6679" s="1"/>
  <c r="I6678"/>
  <c r="J6678" s="1"/>
  <c r="I16798"/>
  <c r="J16798" s="1"/>
  <c r="I18965"/>
  <c r="J18965" s="1"/>
  <c r="I20305"/>
  <c r="J20305" s="1"/>
  <c r="I14623"/>
  <c r="J14623" s="1"/>
  <c r="I17833"/>
  <c r="J17833" s="1"/>
  <c r="I9178"/>
  <c r="J9178" s="1"/>
  <c r="I2080"/>
  <c r="J2080" s="1"/>
  <c r="I3440"/>
  <c r="J3440" s="1"/>
  <c r="I8987"/>
  <c r="J8987" s="1"/>
  <c r="I18618"/>
  <c r="J18618" s="1"/>
  <c r="I10581"/>
  <c r="J10581" s="1"/>
  <c r="I7894"/>
  <c r="J7894" s="1"/>
  <c r="I13387"/>
  <c r="J13387" s="1"/>
  <c r="I13647"/>
  <c r="J13647" s="1"/>
  <c r="I21329"/>
  <c r="J21329" s="1"/>
  <c r="I5926"/>
  <c r="J5926" s="1"/>
  <c r="I13605"/>
  <c r="J13605" s="1"/>
  <c r="I13002"/>
  <c r="J13002" s="1"/>
  <c r="I2051"/>
  <c r="J2051" s="1"/>
  <c r="I478"/>
  <c r="J478" s="1"/>
  <c r="I7102"/>
  <c r="J7102" s="1"/>
  <c r="I5925"/>
  <c r="J5925" s="1"/>
  <c r="I12020"/>
  <c r="J12020" s="1"/>
  <c r="I8457"/>
  <c r="J8457" s="1"/>
  <c r="I8456"/>
  <c r="J8456" s="1"/>
  <c r="I17747"/>
  <c r="J17747" s="1"/>
  <c r="I477"/>
  <c r="J477" s="1"/>
  <c r="I10244"/>
  <c r="J10244" s="1"/>
  <c r="I11979"/>
  <c r="J11979" s="1"/>
  <c r="I12920"/>
  <c r="J12920" s="1"/>
  <c r="I14832"/>
  <c r="J14832" s="1"/>
  <c r="I6491"/>
  <c r="J6491" s="1"/>
  <c r="I19957"/>
  <c r="J19957" s="1"/>
  <c r="I1530"/>
  <c r="J1530" s="1"/>
  <c r="I8455"/>
  <c r="J8455" s="1"/>
  <c r="I13779"/>
  <c r="J13779" s="1"/>
  <c r="I10990"/>
  <c r="J10990" s="1"/>
  <c r="I19115"/>
  <c r="J19115" s="1"/>
  <c r="I2079"/>
  <c r="J2079" s="1"/>
  <c r="I9248"/>
  <c r="J9248" s="1"/>
  <c r="I15464"/>
  <c r="J15464" s="1"/>
  <c r="I3773"/>
  <c r="J3773" s="1"/>
  <c r="I16135"/>
  <c r="J16135" s="1"/>
  <c r="I2428"/>
  <c r="J2428" s="1"/>
  <c r="I16473"/>
  <c r="J16473" s="1"/>
  <c r="I17590"/>
  <c r="J17590" s="1"/>
  <c r="I13742"/>
  <c r="J13742" s="1"/>
  <c r="I9641"/>
  <c r="J9641" s="1"/>
  <c r="I14917"/>
  <c r="J14917" s="1"/>
  <c r="I16356"/>
  <c r="J16356" s="1"/>
  <c r="I3678"/>
  <c r="J3678" s="1"/>
  <c r="I4900"/>
  <c r="J4900" s="1"/>
  <c r="I17125"/>
  <c r="J17125" s="1"/>
  <c r="I21328"/>
  <c r="J21328" s="1"/>
  <c r="I9302"/>
  <c r="J9302" s="1"/>
  <c r="I21780"/>
  <c r="J21780" s="1"/>
  <c r="I6371"/>
  <c r="J6371" s="1"/>
  <c r="I16089"/>
  <c r="J16089" s="1"/>
  <c r="I20586"/>
  <c r="J20586" s="1"/>
  <c r="I18714"/>
  <c r="J18714" s="1"/>
  <c r="I10097"/>
  <c r="J10097" s="1"/>
  <c r="I18008"/>
  <c r="J18008" s="1"/>
  <c r="I6973"/>
  <c r="J6973" s="1"/>
  <c r="I19824"/>
  <c r="J19824" s="1"/>
  <c r="I11787"/>
  <c r="J11787" s="1"/>
  <c r="I7893"/>
  <c r="J7893" s="1"/>
  <c r="I9976"/>
  <c r="J9976" s="1"/>
  <c r="I5788"/>
  <c r="J5788" s="1"/>
  <c r="I6884"/>
  <c r="J6884" s="1"/>
  <c r="I10243"/>
  <c r="J10243" s="1"/>
  <c r="I3324"/>
  <c r="J3324" s="1"/>
  <c r="I6883"/>
  <c r="J6883" s="1"/>
  <c r="I3338"/>
  <c r="J3338" s="1"/>
  <c r="I11622"/>
  <c r="J11622" s="1"/>
  <c r="I17780"/>
  <c r="J17780" s="1"/>
  <c r="I2560"/>
  <c r="J2560" s="1"/>
  <c r="I476"/>
  <c r="J476" s="1"/>
  <c r="I18617"/>
  <c r="J18617" s="1"/>
  <c r="I8608"/>
  <c r="J8608" s="1"/>
  <c r="I8793"/>
  <c r="J8793" s="1"/>
  <c r="I7892"/>
  <c r="J7892" s="1"/>
  <c r="I8607"/>
  <c r="J8607" s="1"/>
  <c r="I8171"/>
  <c r="J8171" s="1"/>
  <c r="I475"/>
  <c r="J475" s="1"/>
  <c r="I8231"/>
  <c r="J8231" s="1"/>
  <c r="I6922"/>
  <c r="J6922" s="1"/>
  <c r="I6921"/>
  <c r="J6921" s="1"/>
  <c r="I12919"/>
  <c r="J12919" s="1"/>
  <c r="I7428"/>
  <c r="J7428" s="1"/>
  <c r="I21327"/>
  <c r="J21327" s="1"/>
  <c r="I8842"/>
  <c r="J8842" s="1"/>
  <c r="I3390"/>
  <c r="J3390" s="1"/>
  <c r="I18828"/>
  <c r="J18828" s="1"/>
  <c r="I18827"/>
  <c r="J18827" s="1"/>
  <c r="I3993"/>
  <c r="J3993" s="1"/>
  <c r="I5273"/>
  <c r="J5273" s="1"/>
  <c r="I18826"/>
  <c r="J18826" s="1"/>
  <c r="I5626"/>
  <c r="J5626" s="1"/>
  <c r="I9354"/>
  <c r="J9354" s="1"/>
  <c r="I14536"/>
  <c r="J14536" s="1"/>
  <c r="I6004"/>
  <c r="J6004" s="1"/>
  <c r="I17209"/>
  <c r="J17209" s="1"/>
  <c r="I14022"/>
  <c r="J14022" s="1"/>
  <c r="I11212"/>
  <c r="J11212" s="1"/>
  <c r="I18158"/>
  <c r="J18158" s="1"/>
  <c r="I2982"/>
  <c r="J2982" s="1"/>
  <c r="I864"/>
  <c r="J864" s="1"/>
  <c r="I8348"/>
  <c r="J8348" s="1"/>
  <c r="I19711"/>
  <c r="J19711" s="1"/>
  <c r="I19114"/>
  <c r="J19114" s="1"/>
  <c r="I1691"/>
  <c r="J1691" s="1"/>
  <c r="I5625"/>
  <c r="J5625" s="1"/>
  <c r="I11595"/>
  <c r="J11595" s="1"/>
  <c r="I4140"/>
  <c r="J4140" s="1"/>
  <c r="I6003"/>
  <c r="J6003" s="1"/>
  <c r="I14535"/>
  <c r="J14535" s="1"/>
  <c r="I13113"/>
  <c r="J13113" s="1"/>
  <c r="I1350"/>
  <c r="J1350" s="1"/>
  <c r="I19823"/>
  <c r="J19823" s="1"/>
  <c r="I10023"/>
  <c r="J10023" s="1"/>
  <c r="I7101"/>
  <c r="J7101" s="1"/>
  <c r="I1857"/>
  <c r="J1857" s="1"/>
  <c r="I2500"/>
  <c r="J2500" s="1"/>
  <c r="I11194"/>
  <c r="J11194" s="1"/>
  <c r="I6920"/>
  <c r="J6920" s="1"/>
  <c r="I4622"/>
  <c r="J4622" s="1"/>
  <c r="I11227"/>
  <c r="J11227" s="1"/>
  <c r="I9247"/>
  <c r="J9247" s="1"/>
  <c r="I18683"/>
  <c r="J18683" s="1"/>
  <c r="I19113"/>
  <c r="J19113" s="1"/>
  <c r="I21326"/>
  <c r="J21326" s="1"/>
  <c r="I11538"/>
  <c r="J11538" s="1"/>
  <c r="I2921"/>
  <c r="J2921" s="1"/>
  <c r="I13001"/>
  <c r="J13001" s="1"/>
  <c r="I6578"/>
  <c r="J6578" s="1"/>
  <c r="I12812"/>
  <c r="J12812" s="1"/>
  <c r="I21693"/>
  <c r="J21693" s="1"/>
  <c r="I1463"/>
  <c r="J1463" s="1"/>
  <c r="I15506"/>
  <c r="J15506" s="1"/>
  <c r="I12049"/>
  <c r="J12049" s="1"/>
  <c r="I14876"/>
  <c r="J14876" s="1"/>
  <c r="I9640"/>
  <c r="J9640" s="1"/>
  <c r="I16671"/>
  <c r="J16671" s="1"/>
  <c r="I2591"/>
  <c r="J2591" s="1"/>
  <c r="I19555"/>
  <c r="J19555" s="1"/>
  <c r="I10780"/>
  <c r="J10780" s="1"/>
  <c r="I12234"/>
  <c r="J12234" s="1"/>
  <c r="I12765"/>
  <c r="J12765" s="1"/>
  <c r="I4139"/>
  <c r="J4139" s="1"/>
  <c r="I6370"/>
  <c r="J6370" s="1"/>
  <c r="I6369"/>
  <c r="J6369" s="1"/>
  <c r="I12568"/>
  <c r="J12568" s="1"/>
  <c r="I7143"/>
  <c r="J7143" s="1"/>
  <c r="I863"/>
  <c r="J863" s="1"/>
  <c r="I21492"/>
  <c r="J21492" s="1"/>
  <c r="I11478"/>
  <c r="J11478" s="1"/>
  <c r="I8713"/>
  <c r="J8713" s="1"/>
  <c r="I22530"/>
  <c r="J22530" s="1"/>
  <c r="I19626"/>
  <c r="J19626" s="1"/>
  <c r="I14179"/>
  <c r="J14179" s="1"/>
  <c r="I12395"/>
  <c r="J12395" s="1"/>
  <c r="I20518"/>
  <c r="J20518" s="1"/>
  <c r="I5533"/>
  <c r="J5533" s="1"/>
  <c r="I15099"/>
  <c r="J15099" s="1"/>
  <c r="I13741"/>
  <c r="J13741" s="1"/>
  <c r="I10779"/>
  <c r="J10779" s="1"/>
  <c r="I4978"/>
  <c r="J4978" s="1"/>
  <c r="I8986"/>
  <c r="J8986" s="1"/>
  <c r="I1401"/>
  <c r="J1401" s="1"/>
  <c r="I3439"/>
  <c r="J3439" s="1"/>
  <c r="I13778"/>
  <c r="J13778" s="1"/>
  <c r="I8134"/>
  <c r="J8134" s="1"/>
  <c r="I14021"/>
  <c r="J14021" s="1"/>
  <c r="I17832"/>
  <c r="J17832" s="1"/>
  <c r="I10071"/>
  <c r="J10071" s="1"/>
  <c r="I16555"/>
  <c r="J16555" s="1"/>
  <c r="I8207"/>
  <c r="J8207" s="1"/>
  <c r="I7318"/>
  <c r="J7318" s="1"/>
  <c r="I474"/>
  <c r="J474" s="1"/>
  <c r="I19710"/>
  <c r="J19710" s="1"/>
  <c r="I16670"/>
  <c r="J16670" s="1"/>
  <c r="I21325"/>
  <c r="J21325" s="1"/>
  <c r="I14967"/>
  <c r="J14967" s="1"/>
  <c r="I13386"/>
  <c r="J13386" s="1"/>
  <c r="I19709"/>
  <c r="J19709" s="1"/>
  <c r="I15098"/>
  <c r="J15098" s="1"/>
  <c r="I11138"/>
  <c r="J11138" s="1"/>
  <c r="I473"/>
  <c r="J473" s="1"/>
  <c r="I472"/>
  <c r="J472" s="1"/>
  <c r="I1423"/>
  <c r="J1423" s="1"/>
  <c r="I6833"/>
  <c r="J6833" s="1"/>
  <c r="I22353"/>
  <c r="J22353" s="1"/>
  <c r="I8926"/>
  <c r="J8926" s="1"/>
  <c r="I20685"/>
  <c r="J20685" s="1"/>
  <c r="I3366"/>
  <c r="J3366" s="1"/>
  <c r="I8606"/>
  <c r="J8606" s="1"/>
  <c r="I10060"/>
  <c r="J10060" s="1"/>
  <c r="I1329"/>
  <c r="J1329" s="1"/>
  <c r="I15516"/>
  <c r="J15516" s="1"/>
  <c r="I19708"/>
  <c r="J19708" s="1"/>
  <c r="I19707"/>
  <c r="J19707" s="1"/>
  <c r="I6490"/>
  <c r="J6490" s="1"/>
  <c r="I13205"/>
  <c r="J13205" s="1"/>
  <c r="I16056"/>
  <c r="J16056" s="1"/>
  <c r="I9214"/>
  <c r="J9214" s="1"/>
  <c r="I12684"/>
  <c r="J12684" s="1"/>
  <c r="I9901"/>
  <c r="J9901" s="1"/>
  <c r="I12272"/>
  <c r="J12272" s="1"/>
  <c r="I10022"/>
  <c r="J10022" s="1"/>
  <c r="I8206"/>
  <c r="J8206" s="1"/>
  <c r="I19625"/>
  <c r="J19625" s="1"/>
  <c r="I5000"/>
  <c r="J5000" s="1"/>
  <c r="I9246"/>
  <c r="J9246" s="1"/>
  <c r="I6919"/>
  <c r="J6919" s="1"/>
  <c r="I22841"/>
  <c r="J22841" s="1"/>
  <c r="I20539"/>
  <c r="J20539" s="1"/>
  <c r="I19362"/>
  <c r="J19362" s="1"/>
  <c r="I14916"/>
  <c r="J14916" s="1"/>
  <c r="I5372"/>
  <c r="J5372" s="1"/>
  <c r="I9423"/>
  <c r="J9423" s="1"/>
  <c r="I21840"/>
  <c r="J21840" s="1"/>
  <c r="I17208"/>
  <c r="J17208" s="1"/>
  <c r="I471"/>
  <c r="J471" s="1"/>
  <c r="I4728"/>
  <c r="J4728" s="1"/>
  <c r="I6577"/>
  <c r="J6577" s="1"/>
  <c r="I16843"/>
  <c r="J16843" s="1"/>
  <c r="I12607"/>
  <c r="J12607" s="1"/>
  <c r="I14875"/>
  <c r="J14875" s="1"/>
  <c r="I11594"/>
  <c r="J11594" s="1"/>
  <c r="I11593"/>
  <c r="J11593" s="1"/>
  <c r="I4999"/>
  <c r="J4999" s="1"/>
  <c r="I14635"/>
  <c r="J14635" s="1"/>
  <c r="I9146"/>
  <c r="J9146" s="1"/>
  <c r="I19112"/>
  <c r="J19112" s="1"/>
  <c r="I20369"/>
  <c r="J20369" s="1"/>
  <c r="I6644"/>
  <c r="J6644" s="1"/>
  <c r="I2078"/>
  <c r="J2078" s="1"/>
  <c r="I9900"/>
  <c r="J9900" s="1"/>
  <c r="I3024"/>
  <c r="J3024" s="1"/>
  <c r="I17295"/>
  <c r="J17295" s="1"/>
  <c r="I470"/>
  <c r="J470" s="1"/>
  <c r="I16218"/>
  <c r="J16218" s="1"/>
  <c r="I11137"/>
  <c r="J11137" s="1"/>
  <c r="I13112"/>
  <c r="J13112" s="1"/>
  <c r="I18277"/>
  <c r="J18277" s="1"/>
  <c r="I20146"/>
  <c r="J20146" s="1"/>
  <c r="I4460"/>
  <c r="J4460" s="1"/>
  <c r="I10096"/>
  <c r="J10096" s="1"/>
  <c r="I11812"/>
  <c r="J11812" s="1"/>
  <c r="I20943"/>
  <c r="J20943" s="1"/>
  <c r="I3438"/>
  <c r="J3438" s="1"/>
  <c r="I9054"/>
  <c r="J9054" s="1"/>
  <c r="I6050"/>
  <c r="J6050" s="1"/>
  <c r="I2893"/>
  <c r="J2893" s="1"/>
  <c r="I21839"/>
  <c r="J21839" s="1"/>
  <c r="I6128"/>
  <c r="J6128" s="1"/>
  <c r="I1746"/>
  <c r="J1746" s="1"/>
  <c r="I9245"/>
  <c r="J9245" s="1"/>
  <c r="I1891"/>
  <c r="J1891" s="1"/>
  <c r="I13000"/>
  <c r="J13000" s="1"/>
  <c r="I4538"/>
  <c r="J4538" s="1"/>
  <c r="I10978"/>
  <c r="J10978" s="1"/>
  <c r="I17207"/>
  <c r="J17207" s="1"/>
  <c r="I18276"/>
  <c r="J18276" s="1"/>
  <c r="I21477"/>
  <c r="J21477" s="1"/>
  <c r="I11636"/>
  <c r="J11636" s="1"/>
  <c r="I17084"/>
  <c r="J17084" s="1"/>
  <c r="I12606"/>
  <c r="J12606" s="1"/>
  <c r="I9594"/>
  <c r="J9594" s="1"/>
  <c r="I19004"/>
  <c r="J19004" s="1"/>
  <c r="I13385"/>
  <c r="J13385" s="1"/>
  <c r="I4459"/>
  <c r="J4459" s="1"/>
  <c r="I469"/>
  <c r="J469" s="1"/>
  <c r="I14710"/>
  <c r="J14710" s="1"/>
  <c r="I21516"/>
  <c r="J21516" s="1"/>
  <c r="I14310"/>
  <c r="J14310" s="1"/>
  <c r="I19361"/>
  <c r="J19361" s="1"/>
  <c r="I5589"/>
  <c r="J5589" s="1"/>
  <c r="I6049"/>
  <c r="J6049" s="1"/>
  <c r="I16772"/>
  <c r="J16772" s="1"/>
  <c r="I16908"/>
  <c r="J16908" s="1"/>
  <c r="I21324"/>
  <c r="J21324" s="1"/>
  <c r="I22201"/>
  <c r="J22201" s="1"/>
  <c r="I22279"/>
  <c r="J22279" s="1"/>
  <c r="I5624"/>
  <c r="J5624" s="1"/>
  <c r="I6368"/>
  <c r="J6368" s="1"/>
  <c r="I16072"/>
  <c r="J16072" s="1"/>
  <c r="I1328"/>
  <c r="J1328" s="1"/>
  <c r="I4899"/>
  <c r="J4899" s="1"/>
  <c r="I8230"/>
  <c r="J8230" s="1"/>
  <c r="I1422"/>
  <c r="J1422" s="1"/>
  <c r="I6367"/>
  <c r="J6367" s="1"/>
  <c r="I10580"/>
  <c r="J10580" s="1"/>
  <c r="I12918"/>
  <c r="J12918" s="1"/>
  <c r="I1421"/>
  <c r="J1421" s="1"/>
  <c r="I20084"/>
  <c r="J20084" s="1"/>
  <c r="I16446"/>
  <c r="J16446" s="1"/>
  <c r="I2050"/>
  <c r="J2050" s="1"/>
  <c r="I468"/>
  <c r="J468" s="1"/>
  <c r="I4925"/>
  <c r="J4925" s="1"/>
  <c r="I16554"/>
  <c r="J16554" s="1"/>
  <c r="I15463"/>
  <c r="J15463" s="1"/>
  <c r="I9975"/>
  <c r="J9975" s="1"/>
  <c r="I12946"/>
  <c r="J12946" s="1"/>
  <c r="I14534"/>
  <c r="J14534" s="1"/>
  <c r="I17746"/>
  <c r="J17746" s="1"/>
  <c r="I13384"/>
  <c r="J13384" s="1"/>
  <c r="I15659"/>
  <c r="J15659" s="1"/>
  <c r="I13383"/>
  <c r="J13383" s="1"/>
  <c r="I18713"/>
  <c r="J18713" s="1"/>
  <c r="I3323"/>
  <c r="J3323" s="1"/>
  <c r="I6029"/>
  <c r="J6029" s="1"/>
  <c r="I9853"/>
  <c r="J9853" s="1"/>
  <c r="I20684"/>
  <c r="J20684" s="1"/>
  <c r="I20834"/>
  <c r="J20834" s="1"/>
  <c r="I7317"/>
  <c r="J7317" s="1"/>
  <c r="I8925"/>
  <c r="J8925" s="1"/>
  <c r="I5241"/>
  <c r="J5241" s="1"/>
  <c r="I19276"/>
  <c r="J19276" s="1"/>
  <c r="I12567"/>
  <c r="J12567" s="1"/>
  <c r="I18712"/>
  <c r="J18712" s="1"/>
  <c r="I467"/>
  <c r="J467" s="1"/>
  <c r="I15658"/>
  <c r="J15658" s="1"/>
  <c r="I8605"/>
  <c r="J8605" s="1"/>
  <c r="I21779"/>
  <c r="J21779" s="1"/>
  <c r="I10271"/>
  <c r="J10271" s="1"/>
  <c r="I8924"/>
  <c r="J8924" s="1"/>
  <c r="I6127"/>
  <c r="J6127" s="1"/>
  <c r="I19360"/>
  <c r="J19360" s="1"/>
  <c r="I8985"/>
  <c r="J8985" s="1"/>
  <c r="I18157"/>
  <c r="J18157" s="1"/>
  <c r="I17206"/>
  <c r="J17206" s="1"/>
  <c r="I4537"/>
  <c r="J4537" s="1"/>
  <c r="I20900"/>
  <c r="J20900" s="1"/>
  <c r="I7142"/>
  <c r="J7142" s="1"/>
  <c r="I14831"/>
  <c r="J14831" s="1"/>
  <c r="I466"/>
  <c r="J466" s="1"/>
  <c r="I20252"/>
  <c r="J20252" s="1"/>
  <c r="I20251"/>
  <c r="J20251" s="1"/>
  <c r="I6972"/>
  <c r="J6972" s="1"/>
  <c r="I20001"/>
  <c r="J20001" s="1"/>
  <c r="I8133"/>
  <c r="J8133" s="1"/>
  <c r="I6918"/>
  <c r="J6918" s="1"/>
  <c r="I6002"/>
  <c r="J6002" s="1"/>
  <c r="I21692"/>
  <c r="J21692" s="1"/>
  <c r="I19311"/>
  <c r="J19311" s="1"/>
  <c r="I5924"/>
  <c r="J5924" s="1"/>
  <c r="I19222"/>
  <c r="J19222" s="1"/>
  <c r="I13740"/>
  <c r="J13740" s="1"/>
  <c r="I12207"/>
  <c r="J12207" s="1"/>
  <c r="I12860"/>
  <c r="J12860" s="1"/>
  <c r="I9177"/>
  <c r="J9177" s="1"/>
  <c r="I18682"/>
  <c r="J18682" s="1"/>
  <c r="I21838"/>
  <c r="J21838" s="1"/>
  <c r="I14611"/>
  <c r="J14611" s="1"/>
  <c r="I8048"/>
  <c r="J8048" s="1"/>
  <c r="I10813"/>
  <c r="J10813" s="1"/>
  <c r="I1038"/>
  <c r="J1038" s="1"/>
  <c r="I8347"/>
  <c r="J8347" s="1"/>
  <c r="I18604"/>
  <c r="J18604" s="1"/>
  <c r="I17831"/>
  <c r="J17831" s="1"/>
  <c r="I10579"/>
  <c r="J10579" s="1"/>
  <c r="I5441"/>
  <c r="J5441" s="1"/>
  <c r="I20203"/>
  <c r="J20203" s="1"/>
  <c r="I5240"/>
  <c r="J5240" s="1"/>
  <c r="I10608"/>
  <c r="J10608" s="1"/>
  <c r="I13646"/>
  <c r="J13646" s="1"/>
  <c r="I4377"/>
  <c r="J4377" s="1"/>
  <c r="I20038"/>
  <c r="J20038" s="1"/>
  <c r="I18552"/>
  <c r="J18552" s="1"/>
  <c r="I10289"/>
  <c r="J10289" s="1"/>
  <c r="I21323"/>
  <c r="J21323" s="1"/>
  <c r="I3772"/>
  <c r="J3772" s="1"/>
  <c r="I3771"/>
  <c r="J3771" s="1"/>
  <c r="I6677"/>
  <c r="J6677" s="1"/>
  <c r="I10021"/>
  <c r="J10021" s="1"/>
  <c r="I20000"/>
  <c r="J20000" s="1"/>
  <c r="I14178"/>
  <c r="J14178" s="1"/>
  <c r="I5923"/>
  <c r="J5923" s="1"/>
  <c r="I20442"/>
  <c r="J20442" s="1"/>
  <c r="I20441"/>
  <c r="J20441" s="1"/>
  <c r="I7316"/>
  <c r="J7316" s="1"/>
  <c r="I13777"/>
  <c r="J13777" s="1"/>
  <c r="I13776"/>
  <c r="J13776" s="1"/>
  <c r="I16071"/>
  <c r="J16071" s="1"/>
  <c r="I11592"/>
  <c r="J11592" s="1"/>
  <c r="I21618"/>
  <c r="J21618" s="1"/>
  <c r="I5922"/>
  <c r="J5922" s="1"/>
  <c r="I21515"/>
  <c r="J21515" s="1"/>
  <c r="I3770"/>
  <c r="J3770" s="1"/>
  <c r="I18825"/>
  <c r="J18825" s="1"/>
  <c r="I5371"/>
  <c r="J5371" s="1"/>
  <c r="I13204"/>
  <c r="J13204" s="1"/>
  <c r="I13203"/>
  <c r="J13203" s="1"/>
  <c r="I14177"/>
  <c r="J14177" s="1"/>
  <c r="I15534"/>
  <c r="J15534" s="1"/>
  <c r="I9899"/>
  <c r="J9899" s="1"/>
  <c r="I18275"/>
  <c r="J18275" s="1"/>
  <c r="I18964"/>
  <c r="J18964" s="1"/>
  <c r="I4458"/>
  <c r="J4458" s="1"/>
  <c r="I20368"/>
  <c r="J20368" s="1"/>
  <c r="I16771"/>
  <c r="J16771" s="1"/>
  <c r="I12432"/>
  <c r="J12432" s="1"/>
  <c r="I18603"/>
  <c r="J18603" s="1"/>
  <c r="I11211"/>
  <c r="J11211" s="1"/>
  <c r="I8712"/>
  <c r="J8712" s="1"/>
  <c r="I465"/>
  <c r="J465" s="1"/>
  <c r="I6576"/>
  <c r="J6576" s="1"/>
  <c r="I20395"/>
  <c r="J20395" s="1"/>
  <c r="I20394"/>
  <c r="J20394" s="1"/>
  <c r="I17205"/>
  <c r="J17205" s="1"/>
  <c r="I15851"/>
  <c r="J15851" s="1"/>
  <c r="I6917"/>
  <c r="J6917" s="1"/>
  <c r="I15462"/>
  <c r="J15462" s="1"/>
  <c r="I8346"/>
  <c r="J8346" s="1"/>
  <c r="I11074"/>
  <c r="J11074" s="1"/>
  <c r="I21691"/>
  <c r="J21691" s="1"/>
  <c r="I23103"/>
  <c r="J23103" s="1"/>
  <c r="I21586"/>
  <c r="J21586" s="1"/>
  <c r="I21585"/>
  <c r="J21585" s="1"/>
  <c r="I9497"/>
  <c r="J9497" s="1"/>
  <c r="I9053"/>
  <c r="J9053" s="1"/>
  <c r="I7100"/>
  <c r="J7100" s="1"/>
  <c r="I7099"/>
  <c r="J7099" s="1"/>
  <c r="I9703"/>
  <c r="J9703" s="1"/>
  <c r="I13111"/>
  <c r="J13111" s="1"/>
  <c r="I20974"/>
  <c r="J20974" s="1"/>
  <c r="I5239"/>
  <c r="J5239" s="1"/>
  <c r="I9593"/>
  <c r="J9593" s="1"/>
  <c r="I6028"/>
  <c r="J6028" s="1"/>
  <c r="I18711"/>
  <c r="J18711" s="1"/>
  <c r="I464"/>
  <c r="J464" s="1"/>
  <c r="I6798"/>
  <c r="J6798" s="1"/>
  <c r="I8132"/>
  <c r="J8132" s="1"/>
  <c r="I23102"/>
  <c r="J23102" s="1"/>
  <c r="I463"/>
  <c r="J463" s="1"/>
  <c r="I753"/>
  <c r="J753" s="1"/>
  <c r="I18738"/>
  <c r="J18738" s="1"/>
  <c r="I14533"/>
  <c r="J14533" s="1"/>
  <c r="I14532"/>
  <c r="J14532" s="1"/>
  <c r="I14176"/>
  <c r="J14176" s="1"/>
  <c r="I16770"/>
  <c r="J16770" s="1"/>
  <c r="I8131"/>
  <c r="J8131" s="1"/>
  <c r="I4376"/>
  <c r="J4376" s="1"/>
  <c r="I8604"/>
  <c r="J8604" s="1"/>
  <c r="I2034"/>
  <c r="J2034" s="1"/>
  <c r="I18916"/>
  <c r="J18916" s="1"/>
  <c r="I18915"/>
  <c r="J18915" s="1"/>
  <c r="I19111"/>
  <c r="J19111" s="1"/>
  <c r="I19310"/>
  <c r="J19310" s="1"/>
  <c r="I19299"/>
  <c r="J19299" s="1"/>
  <c r="I17801"/>
  <c r="J17801" s="1"/>
  <c r="I3322"/>
  <c r="J3322" s="1"/>
  <c r="I3321"/>
  <c r="J3321" s="1"/>
  <c r="I11343"/>
  <c r="J11343" s="1"/>
  <c r="I6643"/>
  <c r="J6643" s="1"/>
  <c r="I16769"/>
  <c r="J16769" s="1"/>
  <c r="I12422"/>
  <c r="J12422" s="1"/>
  <c r="I9145"/>
  <c r="J9145" s="1"/>
  <c r="I3023"/>
  <c r="J3023" s="1"/>
  <c r="I4706"/>
  <c r="J4706" s="1"/>
  <c r="I4705"/>
  <c r="J4705" s="1"/>
  <c r="I17800"/>
  <c r="J17800" s="1"/>
  <c r="I18191"/>
  <c r="J18191" s="1"/>
  <c r="I20683"/>
  <c r="J20683" s="1"/>
  <c r="I4669"/>
  <c r="J4669" s="1"/>
  <c r="I3712"/>
  <c r="J3712" s="1"/>
  <c r="I16553"/>
  <c r="J16553" s="1"/>
  <c r="I16552"/>
  <c r="J16552" s="1"/>
  <c r="I11786"/>
  <c r="J11786" s="1"/>
  <c r="I11136"/>
  <c r="J11136" s="1"/>
  <c r="I3051"/>
  <c r="J3051" s="1"/>
  <c r="I13775"/>
  <c r="J13775" s="1"/>
  <c r="I10043"/>
  <c r="J10043" s="1"/>
  <c r="I11562"/>
  <c r="J11562" s="1"/>
  <c r="I15050"/>
  <c r="J15050" s="1"/>
  <c r="I21135"/>
  <c r="J21135" s="1"/>
  <c r="I21134"/>
  <c r="J21134" s="1"/>
  <c r="I12566"/>
  <c r="J12566" s="1"/>
  <c r="I7946"/>
  <c r="J7946" s="1"/>
  <c r="I11265"/>
  <c r="J11265" s="1"/>
  <c r="I5750"/>
  <c r="J5750" s="1"/>
  <c r="I6027"/>
  <c r="J6027" s="1"/>
  <c r="I5623"/>
  <c r="J5623" s="1"/>
  <c r="I6507"/>
  <c r="J6507" s="1"/>
  <c r="I6001"/>
  <c r="J6001" s="1"/>
  <c r="I21837"/>
  <c r="J21837" s="1"/>
  <c r="I6642"/>
  <c r="J6642" s="1"/>
  <c r="I462"/>
  <c r="J462" s="1"/>
  <c r="I461"/>
  <c r="J461" s="1"/>
  <c r="I13604"/>
  <c r="J13604" s="1"/>
  <c r="I16608"/>
  <c r="J16608" s="1"/>
  <c r="I11978"/>
  <c r="J11978" s="1"/>
  <c r="I18274"/>
  <c r="J18274" s="1"/>
  <c r="I2077"/>
  <c r="J2077" s="1"/>
  <c r="I3022"/>
  <c r="J3022" s="1"/>
  <c r="I3021"/>
  <c r="J3021" s="1"/>
  <c r="I3263"/>
  <c r="J3263" s="1"/>
  <c r="I8744"/>
  <c r="J8744" s="1"/>
  <c r="I19110"/>
  <c r="J19110" s="1"/>
  <c r="I5692"/>
  <c r="J5692" s="1"/>
  <c r="I1382"/>
  <c r="J1382" s="1"/>
  <c r="I16907"/>
  <c r="J16907" s="1"/>
  <c r="I22840"/>
  <c r="J22840" s="1"/>
  <c r="I6000"/>
  <c r="J6000" s="1"/>
  <c r="I9702"/>
  <c r="J9702" s="1"/>
  <c r="I7595"/>
  <c r="J7595" s="1"/>
  <c r="I3602"/>
  <c r="J3602" s="1"/>
  <c r="I12348"/>
  <c r="J12348" s="1"/>
  <c r="I4876"/>
  <c r="J4876" s="1"/>
  <c r="I14531"/>
  <c r="J14531" s="1"/>
  <c r="I4559"/>
  <c r="J4559" s="1"/>
  <c r="I12458"/>
  <c r="J12458" s="1"/>
  <c r="I19003"/>
  <c r="J19003" s="1"/>
  <c r="I21037"/>
  <c r="J21037" s="1"/>
  <c r="I13415"/>
  <c r="J13415" s="1"/>
  <c r="I8345"/>
  <c r="J8345" s="1"/>
  <c r="I19999"/>
  <c r="J19999" s="1"/>
  <c r="I1796"/>
  <c r="J1796" s="1"/>
  <c r="I3711"/>
  <c r="J3711" s="1"/>
  <c r="I19309"/>
  <c r="J19309" s="1"/>
  <c r="I9974"/>
  <c r="J9974" s="1"/>
  <c r="I3347"/>
  <c r="J3347" s="1"/>
  <c r="I8130"/>
  <c r="J8130" s="1"/>
  <c r="I4741"/>
  <c r="J4741" s="1"/>
  <c r="I19822"/>
  <c r="J19822" s="1"/>
  <c r="I8765"/>
  <c r="J8765" s="1"/>
  <c r="I15505"/>
  <c r="J15505" s="1"/>
  <c r="I11800"/>
  <c r="J11800" s="1"/>
  <c r="I15097"/>
  <c r="J15097" s="1"/>
  <c r="I18273"/>
  <c r="J18273" s="1"/>
  <c r="I12329"/>
  <c r="J12329" s="1"/>
  <c r="I13031"/>
  <c r="J13031" s="1"/>
  <c r="I8129"/>
  <c r="J8129" s="1"/>
  <c r="I12605"/>
  <c r="J12605" s="1"/>
  <c r="I5370"/>
  <c r="J5370" s="1"/>
  <c r="I19275"/>
  <c r="J19275" s="1"/>
  <c r="I5787"/>
  <c r="J5787" s="1"/>
  <c r="I15533"/>
  <c r="J15533" s="1"/>
  <c r="I17160"/>
  <c r="J17160" s="1"/>
  <c r="I17779"/>
  <c r="J17779" s="1"/>
  <c r="I11342"/>
  <c r="J11342" s="1"/>
  <c r="I16258"/>
  <c r="J16258" s="1"/>
  <c r="I7141"/>
  <c r="J7141" s="1"/>
  <c r="I460"/>
  <c r="J460" s="1"/>
  <c r="I12764"/>
  <c r="J12764" s="1"/>
  <c r="I13110"/>
  <c r="J13110" s="1"/>
  <c r="I4839"/>
  <c r="J4839" s="1"/>
  <c r="I20538"/>
  <c r="J20538" s="1"/>
  <c r="I12999"/>
  <c r="J12999" s="1"/>
  <c r="I16933"/>
  <c r="J16933" s="1"/>
  <c r="I752"/>
  <c r="J752" s="1"/>
  <c r="I11372"/>
  <c r="J11372" s="1"/>
  <c r="I1400"/>
  <c r="J1400" s="1"/>
  <c r="I8984"/>
  <c r="J8984" s="1"/>
  <c r="I13355"/>
  <c r="J13355" s="1"/>
  <c r="I14530"/>
  <c r="J14530" s="1"/>
  <c r="I13040"/>
  <c r="J13040" s="1"/>
  <c r="I1616"/>
  <c r="J1616" s="1"/>
  <c r="I23058"/>
  <c r="J23058" s="1"/>
  <c r="I10280"/>
  <c r="J10280" s="1"/>
  <c r="I5272"/>
  <c r="J5272" s="1"/>
  <c r="I21726"/>
  <c r="J21726" s="1"/>
  <c r="I17830"/>
  <c r="J17830" s="1"/>
  <c r="I8983"/>
  <c r="J8983" s="1"/>
  <c r="I1399"/>
  <c r="J1399" s="1"/>
  <c r="I3677"/>
  <c r="J3677" s="1"/>
  <c r="I8764"/>
  <c r="J8764" s="1"/>
  <c r="I18914"/>
  <c r="J18914" s="1"/>
  <c r="I4138"/>
  <c r="J4138" s="1"/>
  <c r="I18272"/>
  <c r="J18272" s="1"/>
  <c r="I19956"/>
  <c r="J19956" s="1"/>
  <c r="I751"/>
  <c r="J751" s="1"/>
  <c r="I20393"/>
  <c r="J20393" s="1"/>
  <c r="I21491"/>
  <c r="J21491" s="1"/>
  <c r="I20862"/>
  <c r="J20862" s="1"/>
  <c r="I19821"/>
  <c r="J19821" s="1"/>
  <c r="I22529"/>
  <c r="J22529" s="1"/>
  <c r="I4838"/>
  <c r="J4838" s="1"/>
  <c r="I4837"/>
  <c r="J4837" s="1"/>
  <c r="I21690"/>
  <c r="J21690" s="1"/>
  <c r="I10778"/>
  <c r="J10778" s="1"/>
  <c r="I16055"/>
  <c r="J16055" s="1"/>
  <c r="I8128"/>
  <c r="J8128" s="1"/>
  <c r="I17589"/>
  <c r="J17589" s="1"/>
  <c r="I19359"/>
  <c r="J19359" s="1"/>
  <c r="I9101"/>
  <c r="J9101" s="1"/>
  <c r="I16445"/>
  <c r="J16445" s="1"/>
  <c r="I6916"/>
  <c r="J6916" s="1"/>
  <c r="I8098"/>
  <c r="J8098" s="1"/>
  <c r="I8649"/>
  <c r="J8649" s="1"/>
  <c r="I7891"/>
  <c r="J7891" s="1"/>
  <c r="I4888"/>
  <c r="J4888" s="1"/>
  <c r="I4982"/>
  <c r="J4982" s="1"/>
  <c r="I11280"/>
  <c r="J11280" s="1"/>
  <c r="I18913"/>
  <c r="J18913" s="1"/>
  <c r="I4314"/>
  <c r="J4314" s="1"/>
  <c r="I1435"/>
  <c r="J1435" s="1"/>
  <c r="I9920"/>
  <c r="J9920" s="1"/>
  <c r="I10270"/>
  <c r="J10270" s="1"/>
  <c r="I21322"/>
  <c r="J21322" s="1"/>
  <c r="I14671"/>
  <c r="J14671" s="1"/>
  <c r="I13354"/>
  <c r="J13354" s="1"/>
  <c r="I8603"/>
  <c r="J8603" s="1"/>
  <c r="I16932"/>
  <c r="J16932" s="1"/>
  <c r="I23088"/>
  <c r="J23088" s="1"/>
  <c r="I12827"/>
  <c r="J12827" s="1"/>
  <c r="I9973"/>
  <c r="J9973" s="1"/>
  <c r="I12019"/>
  <c r="J12019" s="1"/>
  <c r="I11226"/>
  <c r="J11226" s="1"/>
  <c r="I2427"/>
  <c r="J2427" s="1"/>
  <c r="I20899"/>
  <c r="J20899" s="1"/>
  <c r="I14281"/>
  <c r="J14281" s="1"/>
  <c r="I16472"/>
  <c r="J16472" s="1"/>
  <c r="I16471"/>
  <c r="J16471" s="1"/>
  <c r="I1726"/>
  <c r="J1726" s="1"/>
  <c r="I5532"/>
  <c r="J5532" s="1"/>
  <c r="I9592"/>
  <c r="J9592" s="1"/>
  <c r="I14332"/>
  <c r="J14332" s="1"/>
  <c r="I6126"/>
  <c r="J6126" s="1"/>
  <c r="I7315"/>
  <c r="J7315" s="1"/>
  <c r="I459"/>
  <c r="J459" s="1"/>
  <c r="I10619"/>
  <c r="J10619" s="1"/>
  <c r="I20440"/>
  <c r="J20440" s="1"/>
  <c r="I19358"/>
  <c r="J19358" s="1"/>
  <c r="I19357"/>
  <c r="J19357" s="1"/>
  <c r="I9213"/>
  <c r="J9213" s="1"/>
  <c r="I15049"/>
  <c r="J15049" s="1"/>
  <c r="I12421"/>
  <c r="J12421" s="1"/>
  <c r="I4536"/>
  <c r="J4536" s="1"/>
  <c r="I22879"/>
  <c r="J22879" s="1"/>
  <c r="I22878"/>
  <c r="J22878" s="1"/>
  <c r="I5070"/>
  <c r="J5070" s="1"/>
  <c r="I12565"/>
  <c r="J12565" s="1"/>
  <c r="I19585"/>
  <c r="J19585" s="1"/>
  <c r="I750"/>
  <c r="J750" s="1"/>
  <c r="I12381"/>
  <c r="J12381" s="1"/>
  <c r="I12328"/>
  <c r="J12328" s="1"/>
  <c r="I4313"/>
  <c r="J4313" s="1"/>
  <c r="I18109"/>
  <c r="J18109" s="1"/>
  <c r="I15760"/>
  <c r="J15760" s="1"/>
  <c r="I9701"/>
  <c r="J9701" s="1"/>
  <c r="I3966"/>
  <c r="J3966" s="1"/>
  <c r="I12257"/>
  <c r="J12257" s="1"/>
  <c r="I16706"/>
  <c r="J16706" s="1"/>
  <c r="I5459"/>
  <c r="J5459" s="1"/>
  <c r="I11785"/>
  <c r="J11785" s="1"/>
  <c r="I19676"/>
  <c r="J19676" s="1"/>
  <c r="I20477"/>
  <c r="J20477" s="1"/>
  <c r="I3227"/>
  <c r="J3227" s="1"/>
  <c r="I21017"/>
  <c r="J21017" s="1"/>
  <c r="I458"/>
  <c r="J458" s="1"/>
  <c r="I19624"/>
  <c r="J19624" s="1"/>
  <c r="I15603"/>
  <c r="J15603" s="1"/>
  <c r="I6915"/>
  <c r="J6915" s="1"/>
  <c r="I2426"/>
  <c r="J2426" s="1"/>
  <c r="I6624"/>
  <c r="J6624" s="1"/>
  <c r="I5069"/>
  <c r="J5069" s="1"/>
  <c r="I2425"/>
  <c r="J2425" s="1"/>
  <c r="I15759"/>
  <c r="J15759" s="1"/>
  <c r="I457"/>
  <c r="J457" s="1"/>
  <c r="I14529"/>
  <c r="J14529" s="1"/>
  <c r="I21321"/>
  <c r="J21321" s="1"/>
  <c r="I18912"/>
  <c r="J18912" s="1"/>
  <c r="I12998"/>
  <c r="J12998" s="1"/>
  <c r="I10242"/>
  <c r="J10242" s="1"/>
  <c r="I1856"/>
  <c r="J1856" s="1"/>
  <c r="I5622"/>
  <c r="J5622" s="1"/>
  <c r="I18824"/>
  <c r="J18824" s="1"/>
  <c r="I8982"/>
  <c r="J8982" s="1"/>
  <c r="I10288"/>
  <c r="J10288" s="1"/>
  <c r="I12786"/>
  <c r="J12786" s="1"/>
  <c r="I13414"/>
  <c r="J13414" s="1"/>
  <c r="I12271"/>
  <c r="J12271" s="1"/>
  <c r="I18271"/>
  <c r="J18271" s="1"/>
  <c r="I15461"/>
  <c r="J15461" s="1"/>
  <c r="I1381"/>
  <c r="J1381" s="1"/>
  <c r="I6705"/>
  <c r="J6705" s="1"/>
  <c r="I20517"/>
  <c r="J20517" s="1"/>
  <c r="I12826"/>
  <c r="J12826" s="1"/>
  <c r="I13814"/>
  <c r="J13814" s="1"/>
  <c r="I2103"/>
  <c r="J2103" s="1"/>
  <c r="I1037"/>
  <c r="J1037" s="1"/>
  <c r="I14830"/>
  <c r="J14830" s="1"/>
  <c r="I9748"/>
  <c r="J9748" s="1"/>
  <c r="I20037"/>
  <c r="J20037" s="1"/>
  <c r="I21320"/>
  <c r="J21320" s="1"/>
  <c r="I18007"/>
  <c r="J18007" s="1"/>
  <c r="I17745"/>
  <c r="J17745" s="1"/>
  <c r="I21196"/>
  <c r="J21196" s="1"/>
  <c r="I18963"/>
  <c r="J18963" s="1"/>
  <c r="I8344"/>
  <c r="J8344" s="1"/>
  <c r="I21689"/>
  <c r="J21689" s="1"/>
  <c r="I18006"/>
  <c r="J18006" s="1"/>
  <c r="I18397"/>
  <c r="J18397" s="1"/>
  <c r="I9852"/>
  <c r="J9852" s="1"/>
  <c r="I17778"/>
  <c r="J17778" s="1"/>
  <c r="I9898"/>
  <c r="J9898" s="1"/>
  <c r="I1855"/>
  <c r="J1855" s="1"/>
  <c r="I14597"/>
  <c r="J14597" s="1"/>
  <c r="I10578"/>
  <c r="J10578" s="1"/>
  <c r="I2892"/>
  <c r="J2892" s="1"/>
  <c r="I15460"/>
  <c r="J15460" s="1"/>
  <c r="I14528"/>
  <c r="J14528" s="1"/>
  <c r="I14915"/>
  <c r="J14915" s="1"/>
  <c r="I14527"/>
  <c r="J14527" s="1"/>
  <c r="I4727"/>
  <c r="J4727" s="1"/>
  <c r="I456"/>
  <c r="J456" s="1"/>
  <c r="I4023"/>
  <c r="J4023" s="1"/>
  <c r="I9052"/>
  <c r="J9052" s="1"/>
  <c r="I3545"/>
  <c r="J3545" s="1"/>
  <c r="I20392"/>
  <c r="J20392" s="1"/>
  <c r="I20391"/>
  <c r="J20391" s="1"/>
  <c r="I6914"/>
  <c r="J6914" s="1"/>
  <c r="I6913"/>
  <c r="J6913" s="1"/>
  <c r="I3652"/>
  <c r="J3652" s="1"/>
  <c r="I4836"/>
  <c r="J4836" s="1"/>
  <c r="I3965"/>
  <c r="J3965" s="1"/>
  <c r="I21490"/>
  <c r="J21490" s="1"/>
  <c r="I20304"/>
  <c r="J20304" s="1"/>
  <c r="I14175"/>
  <c r="J14175" s="1"/>
  <c r="I19002"/>
  <c r="J19002" s="1"/>
  <c r="I13739"/>
  <c r="J13739" s="1"/>
  <c r="I862"/>
  <c r="J862" s="1"/>
  <c r="I5572"/>
  <c r="J5572" s="1"/>
  <c r="I22868"/>
  <c r="J22868" s="1"/>
  <c r="I12763"/>
  <c r="J12763" s="1"/>
  <c r="I20476"/>
  <c r="J20476" s="1"/>
  <c r="I4535"/>
  <c r="J4535" s="1"/>
  <c r="I5621"/>
  <c r="J5621" s="1"/>
  <c r="I19221"/>
  <c r="J19221" s="1"/>
  <c r="I1380"/>
  <c r="J1380" s="1"/>
  <c r="I455"/>
  <c r="J455" s="1"/>
  <c r="I19623"/>
  <c r="J19623" s="1"/>
  <c r="I4059"/>
  <c r="J4059" s="1"/>
  <c r="I6026"/>
  <c r="J6026" s="1"/>
  <c r="I6025"/>
  <c r="J6025" s="1"/>
  <c r="I8343"/>
  <c r="J8343" s="1"/>
  <c r="I3524"/>
  <c r="J3524" s="1"/>
  <c r="I2049"/>
  <c r="J2049" s="1"/>
  <c r="I14596"/>
  <c r="J14596" s="1"/>
  <c r="I9972"/>
  <c r="J9972" s="1"/>
  <c r="I9971"/>
  <c r="J9971" s="1"/>
  <c r="I20232"/>
  <c r="J20232" s="1"/>
  <c r="I16470"/>
  <c r="J16470" s="1"/>
  <c r="I20758"/>
  <c r="J20758" s="1"/>
  <c r="I12244"/>
  <c r="J12244" s="1"/>
  <c r="I8342"/>
  <c r="J8342" s="1"/>
  <c r="I19998"/>
  <c r="J19998" s="1"/>
  <c r="I10835"/>
  <c r="J10835" s="1"/>
  <c r="I5921"/>
  <c r="J5921" s="1"/>
  <c r="I5920"/>
  <c r="J5920" s="1"/>
  <c r="I5531"/>
  <c r="J5531" s="1"/>
  <c r="I15657"/>
  <c r="J15657" s="1"/>
  <c r="I6513"/>
  <c r="J6513" s="1"/>
  <c r="I11073"/>
  <c r="J11073" s="1"/>
  <c r="I20942"/>
  <c r="J20942" s="1"/>
  <c r="I454"/>
  <c r="J454" s="1"/>
  <c r="I22278"/>
  <c r="J22278" s="1"/>
  <c r="I14280"/>
  <c r="J14280" s="1"/>
  <c r="I21319"/>
  <c r="J21319" s="1"/>
  <c r="I6506"/>
  <c r="J6506" s="1"/>
  <c r="I9970"/>
  <c r="J9970" s="1"/>
  <c r="I8127"/>
  <c r="J8127" s="1"/>
  <c r="I20250"/>
  <c r="J20250" s="1"/>
  <c r="I20249"/>
  <c r="J20249" s="1"/>
  <c r="I14829"/>
  <c r="J14829" s="1"/>
  <c r="I12048"/>
  <c r="J12048" s="1"/>
  <c r="I19220"/>
  <c r="J19220" s="1"/>
  <c r="I20036"/>
  <c r="J20036" s="1"/>
  <c r="I5786"/>
  <c r="J5786" s="1"/>
  <c r="I7890"/>
  <c r="J7890" s="1"/>
  <c r="I2102"/>
  <c r="J2102" s="1"/>
  <c r="I2101"/>
  <c r="J2101" s="1"/>
  <c r="I21514"/>
  <c r="J21514" s="1"/>
  <c r="I21513"/>
  <c r="J21513" s="1"/>
  <c r="I20757"/>
  <c r="J20757" s="1"/>
  <c r="I8743"/>
  <c r="J8743" s="1"/>
  <c r="I8047"/>
  <c r="J8047" s="1"/>
  <c r="I2499"/>
  <c r="J2499" s="1"/>
  <c r="I13813"/>
  <c r="J13813" s="1"/>
  <c r="I14174"/>
  <c r="J14174" s="1"/>
  <c r="I5068"/>
  <c r="J5068" s="1"/>
  <c r="I16355"/>
  <c r="J16355" s="1"/>
  <c r="I1623"/>
  <c r="J1623" s="1"/>
  <c r="I19337"/>
  <c r="J19337" s="1"/>
  <c r="I17829"/>
  <c r="J17829" s="1"/>
  <c r="I8097"/>
  <c r="J8097" s="1"/>
  <c r="I4719"/>
  <c r="J4719" s="1"/>
  <c r="I19219"/>
  <c r="J19219" s="1"/>
  <c r="I4402"/>
  <c r="J4402" s="1"/>
  <c r="I13413"/>
  <c r="J13413" s="1"/>
  <c r="I12047"/>
  <c r="J12047" s="1"/>
  <c r="I2920"/>
  <c r="J2920" s="1"/>
  <c r="I11515"/>
  <c r="J11515" s="1"/>
  <c r="I18045"/>
  <c r="J18045" s="1"/>
  <c r="I7889"/>
  <c r="J7889" s="1"/>
  <c r="I1854"/>
  <c r="J1854" s="1"/>
  <c r="I2498"/>
  <c r="J2498" s="1"/>
  <c r="I17083"/>
  <c r="J17083" s="1"/>
  <c r="I12683"/>
  <c r="J12683" s="1"/>
  <c r="I11279"/>
  <c r="J11279" s="1"/>
  <c r="I453"/>
  <c r="J453" s="1"/>
  <c r="I14526"/>
  <c r="J14526" s="1"/>
  <c r="I5369"/>
  <c r="J5369" s="1"/>
  <c r="I5620"/>
  <c r="J5620" s="1"/>
  <c r="I22277"/>
  <c r="J22277" s="1"/>
  <c r="I9244"/>
  <c r="J9244" s="1"/>
  <c r="I9243"/>
  <c r="J9243" s="1"/>
  <c r="I3389"/>
  <c r="J3389" s="1"/>
  <c r="I13039"/>
  <c r="J13039" s="1"/>
  <c r="I5749"/>
  <c r="J5749" s="1"/>
  <c r="I16551"/>
  <c r="J16551" s="1"/>
  <c r="I6971"/>
  <c r="J6971" s="1"/>
  <c r="I1690"/>
  <c r="J1690" s="1"/>
  <c r="I1689"/>
  <c r="J1689" s="1"/>
  <c r="I8602"/>
  <c r="J8602" s="1"/>
  <c r="I19109"/>
  <c r="J19109" s="1"/>
  <c r="I8079"/>
  <c r="J8079" s="1"/>
  <c r="I6549"/>
  <c r="J6549" s="1"/>
  <c r="I5619"/>
  <c r="J5619" s="1"/>
  <c r="I1853"/>
  <c r="J1853" s="1"/>
  <c r="I16354"/>
  <c r="J16354" s="1"/>
  <c r="I19706"/>
  <c r="J19706" s="1"/>
  <c r="I7314"/>
  <c r="J7314" s="1"/>
  <c r="I15758"/>
  <c r="J15758" s="1"/>
  <c r="I4740"/>
  <c r="J4740" s="1"/>
  <c r="I3437"/>
  <c r="J3437" s="1"/>
  <c r="I3436"/>
  <c r="J3436" s="1"/>
  <c r="I8126"/>
  <c r="J8126" s="1"/>
  <c r="I17454"/>
  <c r="J17454" s="1"/>
  <c r="I21318"/>
  <c r="J21318" s="1"/>
  <c r="I18823"/>
  <c r="J18823" s="1"/>
  <c r="I3819"/>
  <c r="J3819" s="1"/>
  <c r="I21584"/>
  <c r="J21584" s="1"/>
  <c r="I3020"/>
  <c r="J3020" s="1"/>
  <c r="I13382"/>
  <c r="J13382" s="1"/>
  <c r="I11264"/>
  <c r="J11264" s="1"/>
  <c r="I8125"/>
  <c r="J8125" s="1"/>
  <c r="I11784"/>
  <c r="J11784" s="1"/>
  <c r="I12701"/>
  <c r="J12701" s="1"/>
  <c r="I8601"/>
  <c r="J8601" s="1"/>
  <c r="I13038"/>
  <c r="J13038" s="1"/>
  <c r="I8733"/>
  <c r="J8733" s="1"/>
  <c r="I9051"/>
  <c r="J9051" s="1"/>
  <c r="I15850"/>
  <c r="J15850" s="1"/>
  <c r="I12762"/>
  <c r="J12762" s="1"/>
  <c r="I13191"/>
  <c r="J13191" s="1"/>
  <c r="I9632"/>
  <c r="J9632" s="1"/>
  <c r="I10077"/>
  <c r="J10077" s="1"/>
  <c r="I18144"/>
  <c r="J18144" s="1"/>
  <c r="I5571"/>
  <c r="J5571" s="1"/>
  <c r="I9397"/>
  <c r="J9397" s="1"/>
  <c r="I3262"/>
  <c r="J3262" s="1"/>
  <c r="I6489"/>
  <c r="J6489" s="1"/>
  <c r="I4704"/>
  <c r="J4704" s="1"/>
  <c r="I3435"/>
  <c r="J3435" s="1"/>
  <c r="I9050"/>
  <c r="J9050" s="1"/>
  <c r="I18586"/>
  <c r="J18586" s="1"/>
  <c r="I21688"/>
  <c r="J21688" s="1"/>
  <c r="I21687"/>
  <c r="J21687" s="1"/>
  <c r="I3523"/>
  <c r="J3523" s="1"/>
  <c r="I14828"/>
  <c r="J14828" s="1"/>
  <c r="I7025"/>
  <c r="J7025" s="1"/>
  <c r="I21617"/>
  <c r="J21617" s="1"/>
  <c r="I452"/>
  <c r="J452" s="1"/>
  <c r="I6366"/>
  <c r="J6366" s="1"/>
  <c r="I14525"/>
  <c r="J14525" s="1"/>
  <c r="I8711"/>
  <c r="J8711" s="1"/>
  <c r="I17082"/>
  <c r="J17082" s="1"/>
  <c r="I16797"/>
  <c r="J16797" s="1"/>
  <c r="I7888"/>
  <c r="J7888" s="1"/>
  <c r="I12018"/>
  <c r="J12018" s="1"/>
  <c r="I6434"/>
  <c r="J6434" s="1"/>
  <c r="I16257"/>
  <c r="J16257" s="1"/>
  <c r="I8078"/>
  <c r="J8078" s="1"/>
  <c r="I16705"/>
  <c r="J16705" s="1"/>
  <c r="I18026"/>
  <c r="J18026" s="1"/>
  <c r="I3434"/>
  <c r="J3434" s="1"/>
  <c r="I6125"/>
  <c r="J6125" s="1"/>
  <c r="I5271"/>
  <c r="J5271" s="1"/>
  <c r="I1890"/>
  <c r="J1890" s="1"/>
  <c r="I3019"/>
  <c r="J3019" s="1"/>
  <c r="I21616"/>
  <c r="J21616" s="1"/>
  <c r="I21317"/>
  <c r="J21317" s="1"/>
  <c r="I21016"/>
  <c r="J21016" s="1"/>
  <c r="I16353"/>
  <c r="J16353" s="1"/>
  <c r="I18005"/>
  <c r="J18005" s="1"/>
  <c r="I22877"/>
  <c r="J22877" s="1"/>
  <c r="I10977"/>
  <c r="J10977" s="1"/>
  <c r="I21015"/>
  <c r="J21015" s="1"/>
  <c r="I15459"/>
  <c r="J15459" s="1"/>
  <c r="I15656"/>
  <c r="J15656" s="1"/>
  <c r="I16550"/>
  <c r="J16550" s="1"/>
  <c r="I15655"/>
  <c r="J15655" s="1"/>
  <c r="I18055"/>
  <c r="J18055" s="1"/>
  <c r="I16217"/>
  <c r="J16217" s="1"/>
  <c r="I20756"/>
  <c r="J20756" s="1"/>
  <c r="I9396"/>
  <c r="J9396" s="1"/>
  <c r="I13353"/>
  <c r="J13353" s="1"/>
  <c r="I11193"/>
  <c r="J11193" s="1"/>
  <c r="I21686"/>
  <c r="J21686" s="1"/>
  <c r="I12256"/>
  <c r="J12256" s="1"/>
  <c r="I9700"/>
  <c r="J9700" s="1"/>
  <c r="I19622"/>
  <c r="J19622" s="1"/>
  <c r="I5368"/>
  <c r="J5368" s="1"/>
  <c r="I11341"/>
  <c r="J11341" s="1"/>
  <c r="I10577"/>
  <c r="J10577" s="1"/>
  <c r="I2981"/>
  <c r="J2981" s="1"/>
  <c r="I6488"/>
  <c r="J6488" s="1"/>
  <c r="I9851"/>
  <c r="J9851" s="1"/>
  <c r="I19108"/>
  <c r="J19108" s="1"/>
  <c r="I8068"/>
  <c r="J8068" s="1"/>
  <c r="I21411"/>
  <c r="J21411" s="1"/>
  <c r="I3676"/>
  <c r="J3676" s="1"/>
  <c r="I3601"/>
  <c r="J3601" s="1"/>
  <c r="I18320"/>
  <c r="J18320" s="1"/>
  <c r="I8763"/>
  <c r="J8763" s="1"/>
  <c r="I6970"/>
  <c r="J6970" s="1"/>
  <c r="I19246"/>
  <c r="J19246" s="1"/>
  <c r="I12682"/>
  <c r="J12682" s="1"/>
  <c r="I2497"/>
  <c r="J2497" s="1"/>
  <c r="I20367"/>
  <c r="J20367" s="1"/>
  <c r="I18143"/>
  <c r="J18143" s="1"/>
  <c r="I2969"/>
  <c r="J2969" s="1"/>
  <c r="I2968"/>
  <c r="J2968" s="1"/>
  <c r="I16549"/>
  <c r="J16549" s="1"/>
  <c r="I10241"/>
  <c r="J10241" s="1"/>
  <c r="I15048"/>
  <c r="J15048" s="1"/>
  <c r="I4137"/>
  <c r="J4137" s="1"/>
  <c r="I19896"/>
  <c r="J19896" s="1"/>
  <c r="I13603"/>
  <c r="J13603" s="1"/>
  <c r="I9242"/>
  <c r="J9242" s="1"/>
  <c r="I14173"/>
  <c r="J14173" s="1"/>
  <c r="I19356"/>
  <c r="J19356" s="1"/>
  <c r="I6124"/>
  <c r="J6124" s="1"/>
  <c r="I13879"/>
  <c r="J13879" s="1"/>
  <c r="I14279"/>
  <c r="J14279" s="1"/>
  <c r="I9897"/>
  <c r="J9897" s="1"/>
  <c r="I2980"/>
  <c r="J2980" s="1"/>
  <c r="I4136"/>
  <c r="J4136" s="1"/>
  <c r="I8762"/>
  <c r="J8762" s="1"/>
  <c r="I13173"/>
  <c r="J13173" s="1"/>
  <c r="I11072"/>
  <c r="J11072" s="1"/>
  <c r="I15654"/>
  <c r="J15654" s="1"/>
  <c r="I22897"/>
  <c r="J22897" s="1"/>
  <c r="I12347"/>
  <c r="J12347" s="1"/>
  <c r="I9395"/>
  <c r="J9395" s="1"/>
  <c r="I23101"/>
  <c r="J23101" s="1"/>
  <c r="I10269"/>
  <c r="J10269" s="1"/>
  <c r="I2590"/>
  <c r="J2590" s="1"/>
  <c r="I13109"/>
  <c r="J13109" s="1"/>
  <c r="I5748"/>
  <c r="J5748" s="1"/>
  <c r="I21195"/>
  <c r="J21195" s="1"/>
  <c r="I6832"/>
  <c r="J6832" s="1"/>
  <c r="I7594"/>
  <c r="J7594" s="1"/>
  <c r="I1420"/>
  <c r="J1420" s="1"/>
  <c r="I5999"/>
  <c r="J5999" s="1"/>
  <c r="I4457"/>
  <c r="J4457" s="1"/>
  <c r="I15047"/>
  <c r="J15047" s="1"/>
  <c r="I13738"/>
  <c r="J13738" s="1"/>
  <c r="I18585"/>
  <c r="J18585" s="1"/>
  <c r="I5919"/>
  <c r="J5919" s="1"/>
  <c r="I20274"/>
  <c r="J20274" s="1"/>
  <c r="I8600"/>
  <c r="J8600" s="1"/>
  <c r="I18962"/>
  <c r="J18962" s="1"/>
  <c r="I14634"/>
  <c r="J14634" s="1"/>
  <c r="I15096"/>
  <c r="J15096" s="1"/>
  <c r="I9496"/>
  <c r="J9496" s="1"/>
  <c r="I5530"/>
  <c r="J5530" s="1"/>
  <c r="I11135"/>
  <c r="J11135" s="1"/>
  <c r="I18584"/>
  <c r="J18584" s="1"/>
  <c r="I451"/>
  <c r="J451" s="1"/>
  <c r="I6912"/>
  <c r="J6912" s="1"/>
  <c r="I6831"/>
  <c r="J6831" s="1"/>
  <c r="I15083"/>
  <c r="J15083" s="1"/>
  <c r="I11263"/>
  <c r="J11263" s="1"/>
  <c r="I20475"/>
  <c r="J20475" s="1"/>
  <c r="I9699"/>
  <c r="J9699" s="1"/>
  <c r="I22867"/>
  <c r="J22867" s="1"/>
  <c r="I17453"/>
  <c r="J17453" s="1"/>
  <c r="I11071"/>
  <c r="J11071" s="1"/>
  <c r="I15908"/>
  <c r="J15908" s="1"/>
  <c r="I20585"/>
  <c r="J20585" s="1"/>
  <c r="I6704"/>
  <c r="J6704" s="1"/>
  <c r="I450"/>
  <c r="J450" s="1"/>
  <c r="I5918"/>
  <c r="J5918" s="1"/>
  <c r="I19107"/>
  <c r="J19107" s="1"/>
  <c r="I3320"/>
  <c r="J3320" s="1"/>
  <c r="I14914"/>
  <c r="J14914" s="1"/>
  <c r="I5917"/>
  <c r="J5917" s="1"/>
  <c r="I5747"/>
  <c r="J5747" s="1"/>
  <c r="I5588"/>
  <c r="J5588" s="1"/>
  <c r="I17588"/>
  <c r="J17588" s="1"/>
  <c r="I9433"/>
  <c r="J9433" s="1"/>
  <c r="I1553"/>
  <c r="J1553" s="1"/>
  <c r="I21836"/>
  <c r="J21836" s="1"/>
  <c r="I9241"/>
  <c r="J9241" s="1"/>
  <c r="I9240"/>
  <c r="J9240" s="1"/>
  <c r="I3018"/>
  <c r="J3018" s="1"/>
  <c r="I9631"/>
  <c r="J9631" s="1"/>
  <c r="I5067"/>
  <c r="J5067" s="1"/>
  <c r="I3651"/>
  <c r="J3651" s="1"/>
  <c r="I19218"/>
  <c r="J19218" s="1"/>
  <c r="I14020"/>
  <c r="J14020" s="1"/>
  <c r="I16704"/>
  <c r="J16704" s="1"/>
  <c r="I12380"/>
  <c r="J12380" s="1"/>
  <c r="I20303"/>
  <c r="J20303" s="1"/>
  <c r="I14172"/>
  <c r="J14172" s="1"/>
  <c r="I8017"/>
  <c r="J8017" s="1"/>
  <c r="I20231"/>
  <c r="J20231" s="1"/>
  <c r="I16256"/>
  <c r="J16256" s="1"/>
  <c r="I11977"/>
  <c r="J11977" s="1"/>
  <c r="I16352"/>
  <c r="J16352" s="1"/>
  <c r="I8841"/>
  <c r="J8841" s="1"/>
  <c r="I4135"/>
  <c r="J4135" s="1"/>
  <c r="I19895"/>
  <c r="J19895" s="1"/>
  <c r="I10042"/>
  <c r="J10042" s="1"/>
  <c r="I449"/>
  <c r="J449" s="1"/>
  <c r="I20366"/>
  <c r="J20366" s="1"/>
  <c r="I20066"/>
  <c r="J20066" s="1"/>
  <c r="I20755"/>
  <c r="J20755" s="1"/>
  <c r="I20754"/>
  <c r="J20754" s="1"/>
  <c r="I6703"/>
  <c r="J6703" s="1"/>
  <c r="I20230"/>
  <c r="J20230" s="1"/>
  <c r="I21316"/>
  <c r="J21316" s="1"/>
  <c r="I21315"/>
  <c r="J21315" s="1"/>
  <c r="I8981"/>
  <c r="J8981" s="1"/>
  <c r="I19274"/>
  <c r="J19274" s="1"/>
  <c r="I16768"/>
  <c r="J16768" s="1"/>
  <c r="I4077"/>
  <c r="J4077" s="1"/>
  <c r="I4076"/>
  <c r="J4076" s="1"/>
  <c r="I19894"/>
  <c r="J19894" s="1"/>
  <c r="I448"/>
  <c r="J448" s="1"/>
  <c r="I14913"/>
  <c r="J14913" s="1"/>
  <c r="I9049"/>
  <c r="J9049" s="1"/>
  <c r="I4022"/>
  <c r="J4022" s="1"/>
  <c r="I4875"/>
  <c r="J4875" s="1"/>
  <c r="I8454"/>
  <c r="J8454" s="1"/>
  <c r="I13602"/>
  <c r="J13602" s="1"/>
  <c r="I8205"/>
  <c r="J8205" s="1"/>
  <c r="I12681"/>
  <c r="J12681" s="1"/>
  <c r="I9144"/>
  <c r="J9144" s="1"/>
  <c r="I3992"/>
  <c r="J3992" s="1"/>
  <c r="I14610"/>
  <c r="J14610" s="1"/>
  <c r="I19001"/>
  <c r="J19001" s="1"/>
  <c r="I21583"/>
  <c r="J21583" s="1"/>
  <c r="I20302"/>
  <c r="J20302" s="1"/>
  <c r="I21582"/>
  <c r="J21582" s="1"/>
  <c r="I22839"/>
  <c r="J22839" s="1"/>
  <c r="I447"/>
  <c r="J447" s="1"/>
  <c r="I18911"/>
  <c r="J18911" s="1"/>
  <c r="I5367"/>
  <c r="J5367" s="1"/>
  <c r="I1821"/>
  <c r="J1821" s="1"/>
  <c r="I11340"/>
  <c r="J11340" s="1"/>
  <c r="I12917"/>
  <c r="J12917" s="1"/>
  <c r="I20365"/>
  <c r="J20365" s="1"/>
  <c r="I2424"/>
  <c r="J2424" s="1"/>
  <c r="I11591"/>
  <c r="J11591" s="1"/>
  <c r="I13523"/>
  <c r="J13523" s="1"/>
  <c r="I446"/>
  <c r="J446" s="1"/>
  <c r="I20301"/>
  <c r="J20301" s="1"/>
  <c r="I8599"/>
  <c r="J8599" s="1"/>
  <c r="I10618"/>
  <c r="J10618" s="1"/>
  <c r="I12651"/>
  <c r="J12651" s="1"/>
  <c r="I7427"/>
  <c r="J7427" s="1"/>
  <c r="I7887"/>
  <c r="J7887" s="1"/>
  <c r="I9394"/>
  <c r="J9394" s="1"/>
  <c r="I11192"/>
  <c r="J11192" s="1"/>
  <c r="I10576"/>
  <c r="J10576" s="1"/>
  <c r="I19106"/>
  <c r="J19106" s="1"/>
  <c r="I5916"/>
  <c r="J5916" s="1"/>
  <c r="I4134"/>
  <c r="J4134" s="1"/>
  <c r="I1640"/>
  <c r="J1640" s="1"/>
  <c r="I11371"/>
  <c r="J11371" s="1"/>
  <c r="I20229"/>
  <c r="J20229" s="1"/>
  <c r="I15907"/>
  <c r="J15907" s="1"/>
  <c r="I6123"/>
  <c r="J6123" s="1"/>
  <c r="I11070"/>
  <c r="J11070" s="1"/>
  <c r="I19191"/>
  <c r="J19191" s="1"/>
  <c r="I17081"/>
  <c r="J17081" s="1"/>
  <c r="I1852"/>
  <c r="J1852" s="1"/>
  <c r="I7593"/>
  <c r="J7593" s="1"/>
  <c r="I16863"/>
  <c r="J16863" s="1"/>
  <c r="I20228"/>
  <c r="J20228" s="1"/>
  <c r="I18602"/>
  <c r="J18602" s="1"/>
  <c r="I18681"/>
  <c r="J18681" s="1"/>
  <c r="I12046"/>
  <c r="J12046" s="1"/>
  <c r="I3319"/>
  <c r="J3319" s="1"/>
  <c r="I21835"/>
  <c r="J21835" s="1"/>
  <c r="I3824"/>
  <c r="J3824" s="1"/>
  <c r="I14171"/>
  <c r="J14171" s="1"/>
  <c r="I14170"/>
  <c r="J14170" s="1"/>
  <c r="I22200"/>
  <c r="J22200" s="1"/>
  <c r="I11811"/>
  <c r="J11811" s="1"/>
  <c r="I19000"/>
  <c r="J19000" s="1"/>
  <c r="I14912"/>
  <c r="J14912" s="1"/>
  <c r="I22199"/>
  <c r="J22199" s="1"/>
  <c r="I18999"/>
  <c r="J18999" s="1"/>
  <c r="I4703"/>
  <c r="J4703" s="1"/>
  <c r="I9850"/>
  <c r="J9850" s="1"/>
  <c r="I11191"/>
  <c r="J11191" s="1"/>
  <c r="I11590"/>
  <c r="J11590" s="1"/>
  <c r="I8124"/>
  <c r="J8124" s="1"/>
  <c r="I15602"/>
  <c r="J15602" s="1"/>
  <c r="I18270"/>
  <c r="J18270" s="1"/>
  <c r="I11339"/>
  <c r="J11339" s="1"/>
  <c r="I1711"/>
  <c r="J1711" s="1"/>
  <c r="I5570"/>
  <c r="J5570" s="1"/>
  <c r="I11069"/>
  <c r="J11069" s="1"/>
  <c r="I21314"/>
  <c r="J21314" s="1"/>
  <c r="I21313"/>
  <c r="J21313" s="1"/>
  <c r="I15532"/>
  <c r="J15532" s="1"/>
  <c r="I15531"/>
  <c r="J15531" s="1"/>
  <c r="I12859"/>
  <c r="J12859" s="1"/>
  <c r="I5618"/>
  <c r="J5618" s="1"/>
  <c r="I13737"/>
  <c r="J13737" s="1"/>
  <c r="I17828"/>
  <c r="J17828" s="1"/>
  <c r="I17827"/>
  <c r="J17827" s="1"/>
  <c r="I18269"/>
  <c r="J18269" s="1"/>
  <c r="I1552"/>
  <c r="J1552" s="1"/>
  <c r="I3365"/>
  <c r="J3365" s="1"/>
  <c r="I4767"/>
  <c r="J4767" s="1"/>
  <c r="I19893"/>
  <c r="J19893" s="1"/>
  <c r="I445"/>
  <c r="J445" s="1"/>
  <c r="I7140"/>
  <c r="J7140" s="1"/>
  <c r="I20753"/>
  <c r="J20753" s="1"/>
  <c r="I444"/>
  <c r="J444" s="1"/>
  <c r="I16548"/>
  <c r="J16548" s="1"/>
  <c r="I18737"/>
  <c r="J18737" s="1"/>
  <c r="I13627"/>
  <c r="J13627" s="1"/>
  <c r="I15082"/>
  <c r="J15082" s="1"/>
  <c r="I21581"/>
  <c r="J21581" s="1"/>
  <c r="I21580"/>
  <c r="J21580" s="1"/>
  <c r="I2919"/>
  <c r="J2919" s="1"/>
  <c r="I10777"/>
  <c r="J10777" s="1"/>
  <c r="I7098"/>
  <c r="J7098" s="1"/>
  <c r="I15046"/>
  <c r="J15046" s="1"/>
  <c r="I7313"/>
  <c r="J7313" s="1"/>
  <c r="I17799"/>
  <c r="J17799" s="1"/>
  <c r="I9176"/>
  <c r="J9176" s="1"/>
  <c r="I9175"/>
  <c r="J9175" s="1"/>
  <c r="I16653"/>
  <c r="J16653" s="1"/>
  <c r="I22876"/>
  <c r="J22876" s="1"/>
  <c r="I18142"/>
  <c r="J18142" s="1"/>
  <c r="I22198"/>
  <c r="J22198" s="1"/>
  <c r="I14169"/>
  <c r="J14169" s="1"/>
  <c r="I15504"/>
  <c r="J15504" s="1"/>
  <c r="I8980"/>
  <c r="J8980" s="1"/>
  <c r="I8123"/>
  <c r="J8123" s="1"/>
  <c r="I1795"/>
  <c r="J1795" s="1"/>
  <c r="I5049"/>
  <c r="J5049" s="1"/>
  <c r="I5691"/>
  <c r="J5691" s="1"/>
  <c r="I13878"/>
  <c r="J13878" s="1"/>
  <c r="I9754"/>
  <c r="J9754" s="1"/>
  <c r="I20833"/>
  <c r="J20833" s="1"/>
  <c r="I17124"/>
  <c r="J17124" s="1"/>
  <c r="I2423"/>
  <c r="J2423" s="1"/>
  <c r="I16351"/>
  <c r="J16351" s="1"/>
  <c r="I9239"/>
  <c r="J9239" s="1"/>
  <c r="I18190"/>
  <c r="J18190" s="1"/>
  <c r="I19273"/>
  <c r="J19273" s="1"/>
  <c r="I3675"/>
  <c r="J3675" s="1"/>
  <c r="I16216"/>
  <c r="J16216" s="1"/>
  <c r="I21312"/>
  <c r="J21312" s="1"/>
  <c r="I3544"/>
  <c r="J3544" s="1"/>
  <c r="I21685"/>
  <c r="J21685" s="1"/>
  <c r="I9969"/>
  <c r="J9969" s="1"/>
  <c r="I18961"/>
  <c r="J18961" s="1"/>
  <c r="I12317"/>
  <c r="J12317" s="1"/>
  <c r="I16862"/>
  <c r="J16862" s="1"/>
  <c r="I11134"/>
  <c r="J11134" s="1"/>
  <c r="I18998"/>
  <c r="J18998" s="1"/>
  <c r="I18189"/>
  <c r="J18189" s="1"/>
  <c r="I5366"/>
  <c r="J5366" s="1"/>
  <c r="I3488"/>
  <c r="J3488" s="1"/>
  <c r="I6873"/>
  <c r="J6873" s="1"/>
  <c r="I14966"/>
  <c r="J14966" s="1"/>
  <c r="I5365"/>
  <c r="J5365" s="1"/>
  <c r="I5364"/>
  <c r="J5364" s="1"/>
  <c r="I4726"/>
  <c r="J4726" s="1"/>
  <c r="I20861"/>
  <c r="J20861" s="1"/>
  <c r="I3650"/>
  <c r="J3650" s="1"/>
  <c r="I10041"/>
  <c r="J10041" s="1"/>
  <c r="I11278"/>
  <c r="J11278" s="1"/>
  <c r="I15458"/>
  <c r="J15458" s="1"/>
  <c r="I3600"/>
  <c r="J3600" s="1"/>
  <c r="I13812"/>
  <c r="J13812" s="1"/>
  <c r="I5238"/>
  <c r="J5238" s="1"/>
  <c r="I20364"/>
  <c r="J20364" s="1"/>
  <c r="I20145"/>
  <c r="J20145" s="1"/>
  <c r="I20390"/>
  <c r="J20390" s="1"/>
  <c r="I5363"/>
  <c r="J5363" s="1"/>
  <c r="I7426"/>
  <c r="J7426" s="1"/>
  <c r="I4456"/>
  <c r="J4456" s="1"/>
  <c r="I20363"/>
  <c r="J20363" s="1"/>
  <c r="I4375"/>
  <c r="J4375" s="1"/>
  <c r="I18396"/>
  <c r="J18396" s="1"/>
  <c r="I14965"/>
  <c r="J14965" s="1"/>
  <c r="I21834"/>
  <c r="J21834" s="1"/>
  <c r="I19105"/>
  <c r="J19105" s="1"/>
  <c r="I20362"/>
  <c r="J20362" s="1"/>
  <c r="I4534"/>
  <c r="J4534" s="1"/>
  <c r="I10812"/>
  <c r="J10812" s="1"/>
  <c r="I14700"/>
  <c r="J14700" s="1"/>
  <c r="I22197"/>
  <c r="J22197" s="1"/>
  <c r="I11537"/>
  <c r="J11537" s="1"/>
  <c r="I19217"/>
  <c r="J19217" s="1"/>
  <c r="I443"/>
  <c r="J443" s="1"/>
  <c r="I21833"/>
  <c r="J21833" s="1"/>
  <c r="I3559"/>
  <c r="J3559" s="1"/>
  <c r="I14827"/>
  <c r="J14827" s="1"/>
  <c r="I9919"/>
  <c r="J9919" s="1"/>
  <c r="I18092"/>
  <c r="J18092" s="1"/>
  <c r="I8598"/>
  <c r="J8598" s="1"/>
  <c r="I14019"/>
  <c r="J14019" s="1"/>
  <c r="I13037"/>
  <c r="J13037" s="1"/>
  <c r="I13488"/>
  <c r="J13488" s="1"/>
  <c r="I14670"/>
  <c r="J14670" s="1"/>
  <c r="I19190"/>
  <c r="J19190" s="1"/>
  <c r="I21396"/>
  <c r="J21396" s="1"/>
  <c r="I21684"/>
  <c r="J21684" s="1"/>
  <c r="I13030"/>
  <c r="J13030" s="1"/>
  <c r="I3522"/>
  <c r="J3522" s="1"/>
  <c r="I9238"/>
  <c r="J9238" s="1"/>
  <c r="I1462"/>
  <c r="J1462" s="1"/>
  <c r="I1461"/>
  <c r="J1461" s="1"/>
  <c r="I1688"/>
  <c r="J1688" s="1"/>
  <c r="I21489"/>
  <c r="J21489" s="1"/>
  <c r="I13645"/>
  <c r="J13645" s="1"/>
  <c r="I20898"/>
  <c r="J20898" s="1"/>
  <c r="I15849"/>
  <c r="J15849" s="1"/>
  <c r="I19104"/>
  <c r="J19104" s="1"/>
  <c r="I20227"/>
  <c r="J20227" s="1"/>
  <c r="I13381"/>
  <c r="J13381" s="1"/>
  <c r="I18710"/>
  <c r="J18710" s="1"/>
  <c r="I21725"/>
  <c r="J21725" s="1"/>
  <c r="I11133"/>
  <c r="J11133" s="1"/>
  <c r="I12447"/>
  <c r="J12447" s="1"/>
  <c r="I10287"/>
  <c r="J10287" s="1"/>
  <c r="I22196"/>
  <c r="J22196" s="1"/>
  <c r="I4835"/>
  <c r="J4835" s="1"/>
  <c r="I20202"/>
  <c r="J20202" s="1"/>
  <c r="I8046"/>
  <c r="J8046" s="1"/>
  <c r="I4702"/>
  <c r="J4702" s="1"/>
  <c r="I21311"/>
  <c r="J21311" s="1"/>
  <c r="I11370"/>
  <c r="J11370" s="1"/>
  <c r="I9591"/>
  <c r="J9591" s="1"/>
  <c r="I18551"/>
  <c r="J18551" s="1"/>
  <c r="I6866"/>
  <c r="J6866" s="1"/>
  <c r="I2957"/>
  <c r="J2957" s="1"/>
  <c r="I8597"/>
  <c r="J8597" s="1"/>
  <c r="I9237"/>
  <c r="J9237" s="1"/>
  <c r="I9236"/>
  <c r="J9236" s="1"/>
  <c r="I12564"/>
  <c r="J12564" s="1"/>
  <c r="I8596"/>
  <c r="J8596" s="1"/>
  <c r="I20083"/>
  <c r="J20083" s="1"/>
  <c r="I19355"/>
  <c r="J19355" s="1"/>
  <c r="I14964"/>
  <c r="J14964" s="1"/>
  <c r="I9235"/>
  <c r="J9235" s="1"/>
  <c r="I19272"/>
  <c r="J19272" s="1"/>
  <c r="I9048"/>
  <c r="J9048" s="1"/>
  <c r="I2918"/>
  <c r="J2918" s="1"/>
  <c r="I7024"/>
  <c r="J7024" s="1"/>
  <c r="I3433"/>
  <c r="J3433" s="1"/>
  <c r="I9753"/>
  <c r="J9753" s="1"/>
  <c r="I21310"/>
  <c r="J21310" s="1"/>
  <c r="I14018"/>
  <c r="J14018" s="1"/>
  <c r="I3050"/>
  <c r="J3050" s="1"/>
  <c r="I20035"/>
  <c r="J20035" s="1"/>
  <c r="I3543"/>
  <c r="J3543" s="1"/>
  <c r="I20516"/>
  <c r="J20516" s="1"/>
  <c r="I20752"/>
  <c r="J20752" s="1"/>
  <c r="I6702"/>
  <c r="J6702" s="1"/>
  <c r="I3432"/>
  <c r="J3432" s="1"/>
  <c r="I3431"/>
  <c r="J3431" s="1"/>
  <c r="I6820"/>
  <c r="J6820" s="1"/>
  <c r="I9212"/>
  <c r="J9212" s="1"/>
  <c r="I1529"/>
  <c r="J1529" s="1"/>
  <c r="I14294"/>
  <c r="J14294" s="1"/>
  <c r="I749"/>
  <c r="J749" s="1"/>
  <c r="I13681"/>
  <c r="J13681" s="1"/>
  <c r="I17204"/>
  <c r="J17204" s="1"/>
  <c r="I2850"/>
  <c r="J2850" s="1"/>
  <c r="I7097"/>
  <c r="J7097" s="1"/>
  <c r="I3649"/>
  <c r="J3649" s="1"/>
  <c r="I21512"/>
  <c r="J21512" s="1"/>
  <c r="I13601"/>
  <c r="J13601" s="1"/>
  <c r="I11477"/>
  <c r="J11477" s="1"/>
  <c r="I23057"/>
  <c r="J23057" s="1"/>
  <c r="I5915"/>
  <c r="J5915" s="1"/>
  <c r="I7931"/>
  <c r="J7931" s="1"/>
  <c r="I18822"/>
  <c r="J18822" s="1"/>
  <c r="I18821"/>
  <c r="J18821" s="1"/>
  <c r="I8710"/>
  <c r="J8710" s="1"/>
  <c r="I4558"/>
  <c r="J4558" s="1"/>
  <c r="I3542"/>
  <c r="J3542" s="1"/>
  <c r="I17080"/>
  <c r="J17080" s="1"/>
  <c r="I4133"/>
  <c r="J4133" s="1"/>
  <c r="I18550"/>
  <c r="J18550" s="1"/>
  <c r="I19308"/>
  <c r="J19308" s="1"/>
  <c r="I18910"/>
  <c r="J18910" s="1"/>
  <c r="I22896"/>
  <c r="J22896" s="1"/>
  <c r="I12604"/>
  <c r="J12604" s="1"/>
  <c r="I8923"/>
  <c r="J8923" s="1"/>
  <c r="I18616"/>
  <c r="J18616" s="1"/>
  <c r="I9896"/>
  <c r="J9896" s="1"/>
  <c r="I6068"/>
  <c r="J6068" s="1"/>
  <c r="I19103"/>
  <c r="J19103" s="1"/>
  <c r="I16547"/>
  <c r="J16547" s="1"/>
  <c r="I11589"/>
  <c r="J11589" s="1"/>
  <c r="I2100"/>
  <c r="J2100" s="1"/>
  <c r="I20052"/>
  <c r="J20052" s="1"/>
  <c r="I19336"/>
  <c r="J19336" s="1"/>
  <c r="I19335"/>
  <c r="J19335" s="1"/>
  <c r="I20474"/>
  <c r="J20474" s="1"/>
  <c r="I1725"/>
  <c r="J1725" s="1"/>
  <c r="I18820"/>
  <c r="J18820" s="1"/>
  <c r="I19102"/>
  <c r="J19102" s="1"/>
  <c r="I21511"/>
  <c r="J21511" s="1"/>
  <c r="I7930"/>
  <c r="J7930" s="1"/>
  <c r="I12761"/>
  <c r="J12761" s="1"/>
  <c r="I14826"/>
  <c r="J14826" s="1"/>
  <c r="I16724"/>
  <c r="J16724" s="1"/>
  <c r="I19271"/>
  <c r="J19271" s="1"/>
  <c r="I9590"/>
  <c r="J9590" s="1"/>
  <c r="I9495"/>
  <c r="J9495" s="1"/>
  <c r="I6394"/>
  <c r="J6394" s="1"/>
  <c r="I17159"/>
  <c r="J17159" s="1"/>
  <c r="I18997"/>
  <c r="J18997" s="1"/>
  <c r="I4739"/>
  <c r="J4739" s="1"/>
  <c r="I9849"/>
  <c r="J9849" s="1"/>
  <c r="I12997"/>
  <c r="J12997" s="1"/>
  <c r="I12996"/>
  <c r="J12996" s="1"/>
  <c r="I19955"/>
  <c r="J19955" s="1"/>
  <c r="I1851"/>
  <c r="J1851" s="1"/>
  <c r="I19334"/>
  <c r="J19334" s="1"/>
  <c r="I21309"/>
  <c r="J21309" s="1"/>
  <c r="I22528"/>
  <c r="J22528" s="1"/>
  <c r="I17203"/>
  <c r="J17203" s="1"/>
  <c r="I16255"/>
  <c r="J16255" s="1"/>
  <c r="I16669"/>
  <c r="J16669" s="1"/>
  <c r="I5617"/>
  <c r="J5617" s="1"/>
  <c r="I3337"/>
  <c r="J3337" s="1"/>
  <c r="I5362"/>
  <c r="J5362" s="1"/>
  <c r="I442"/>
  <c r="J442" s="1"/>
  <c r="I15095"/>
  <c r="J15095" s="1"/>
  <c r="I3430"/>
  <c r="J3430" s="1"/>
  <c r="I3429"/>
  <c r="J3429" s="1"/>
  <c r="I16070"/>
  <c r="J16070" s="1"/>
  <c r="I12563"/>
  <c r="J12563" s="1"/>
  <c r="I6735"/>
  <c r="J6735" s="1"/>
  <c r="I8922"/>
  <c r="J8922" s="1"/>
  <c r="I4312"/>
  <c r="J4312" s="1"/>
  <c r="I18819"/>
  <c r="J18819" s="1"/>
  <c r="I20832"/>
  <c r="J20832" s="1"/>
  <c r="I19790"/>
  <c r="J19790" s="1"/>
  <c r="I12680"/>
  <c r="J12680" s="1"/>
  <c r="I6422"/>
  <c r="J6422" s="1"/>
  <c r="I8453"/>
  <c r="J8453" s="1"/>
  <c r="I441"/>
  <c r="J441" s="1"/>
  <c r="I8949"/>
  <c r="J8949" s="1"/>
  <c r="I11635"/>
  <c r="J11635" s="1"/>
  <c r="I16254"/>
  <c r="J16254" s="1"/>
  <c r="I20389"/>
  <c r="J20389" s="1"/>
  <c r="I9393"/>
  <c r="J9393" s="1"/>
  <c r="I9392"/>
  <c r="J9392" s="1"/>
  <c r="I18818"/>
  <c r="J18818" s="1"/>
  <c r="I10240"/>
  <c r="J10240" s="1"/>
  <c r="I17569"/>
  <c r="J17569" s="1"/>
  <c r="I14825"/>
  <c r="J14825" s="1"/>
  <c r="I8122"/>
  <c r="J8122" s="1"/>
  <c r="I6037"/>
  <c r="J6037" s="1"/>
  <c r="I1850"/>
  <c r="J1850" s="1"/>
  <c r="I2422"/>
  <c r="J2422" s="1"/>
  <c r="I21510"/>
  <c r="J21510" s="1"/>
  <c r="I21509"/>
  <c r="J21509" s="1"/>
  <c r="I18268"/>
  <c r="J18268" s="1"/>
  <c r="I9174"/>
  <c r="J9174" s="1"/>
  <c r="I18817"/>
  <c r="J18817" s="1"/>
  <c r="I20439"/>
  <c r="J20439" s="1"/>
  <c r="I7425"/>
  <c r="J7425" s="1"/>
  <c r="I1687"/>
  <c r="J1687" s="1"/>
  <c r="I13487"/>
  <c r="J13487" s="1"/>
  <c r="I13380"/>
  <c r="J13380" s="1"/>
  <c r="I1583"/>
  <c r="J1583" s="1"/>
  <c r="I5361"/>
  <c r="J5361" s="1"/>
  <c r="I21194"/>
  <c r="J21194" s="1"/>
  <c r="I9100"/>
  <c r="J9100" s="1"/>
  <c r="I4455"/>
  <c r="J4455" s="1"/>
  <c r="I8979"/>
  <c r="J8979" s="1"/>
  <c r="I9848"/>
  <c r="J9848" s="1"/>
  <c r="I8595"/>
  <c r="J8595" s="1"/>
  <c r="I4075"/>
  <c r="J4075" s="1"/>
  <c r="I18359"/>
  <c r="J18359" s="1"/>
  <c r="I15094"/>
  <c r="J15094" s="1"/>
  <c r="I22527"/>
  <c r="J22527" s="1"/>
  <c r="I9234"/>
  <c r="J9234" s="1"/>
  <c r="I11132"/>
  <c r="J11132" s="1"/>
  <c r="I17294"/>
  <c r="J17294" s="1"/>
  <c r="I9099"/>
  <c r="J9099" s="1"/>
  <c r="I20201"/>
  <c r="J20201" s="1"/>
  <c r="I18996"/>
  <c r="J18996" s="1"/>
  <c r="I21508"/>
  <c r="J21508" s="1"/>
  <c r="I8594"/>
  <c r="J8594" s="1"/>
  <c r="I18909"/>
  <c r="J18909" s="1"/>
  <c r="I787"/>
  <c r="J787" s="1"/>
  <c r="I8170"/>
  <c r="J8170" s="1"/>
  <c r="I16607"/>
  <c r="J16607" s="1"/>
  <c r="I16606"/>
  <c r="J16606" s="1"/>
  <c r="I20751"/>
  <c r="J20751" s="1"/>
  <c r="I20082"/>
  <c r="J20082" s="1"/>
  <c r="I10286"/>
  <c r="J10286" s="1"/>
  <c r="I21507"/>
  <c r="J21507" s="1"/>
  <c r="I22838"/>
  <c r="J22838" s="1"/>
  <c r="I21506"/>
  <c r="J21506" s="1"/>
  <c r="I4132"/>
  <c r="J4132" s="1"/>
  <c r="I18091"/>
  <c r="J18091" s="1"/>
  <c r="I8185"/>
  <c r="J8185" s="1"/>
  <c r="I11068"/>
  <c r="J11068" s="1"/>
  <c r="I22195"/>
  <c r="J22195" s="1"/>
  <c r="I13680"/>
  <c r="J13680" s="1"/>
  <c r="I18960"/>
  <c r="J18960" s="1"/>
  <c r="I1849"/>
  <c r="J1849" s="1"/>
  <c r="I20388"/>
  <c r="J20388" s="1"/>
  <c r="I21308"/>
  <c r="J21308" s="1"/>
  <c r="I12379"/>
  <c r="J12379" s="1"/>
  <c r="I11634"/>
  <c r="J11634" s="1"/>
  <c r="I16444"/>
  <c r="J16444" s="1"/>
  <c r="I13679"/>
  <c r="J13679" s="1"/>
  <c r="I13626"/>
  <c r="J13626" s="1"/>
  <c r="I8840"/>
  <c r="J8840" s="1"/>
  <c r="I440"/>
  <c r="J440" s="1"/>
  <c r="I9630"/>
  <c r="J9630" s="1"/>
  <c r="I19820"/>
  <c r="J19820" s="1"/>
  <c r="I16069"/>
  <c r="J16069" s="1"/>
  <c r="I16068"/>
  <c r="J16068" s="1"/>
  <c r="I9918"/>
  <c r="J9918" s="1"/>
  <c r="I19954"/>
  <c r="J19954" s="1"/>
  <c r="I1327"/>
  <c r="J1327" s="1"/>
  <c r="I2496"/>
  <c r="J2496" s="1"/>
  <c r="I16253"/>
  <c r="J16253" s="1"/>
  <c r="I21615"/>
  <c r="J21615" s="1"/>
  <c r="I12945"/>
  <c r="J12945" s="1"/>
  <c r="I12206"/>
  <c r="J12206" s="1"/>
  <c r="I11536"/>
  <c r="J11536" s="1"/>
  <c r="I439"/>
  <c r="J439" s="1"/>
  <c r="I6589"/>
  <c r="J6589" s="1"/>
  <c r="I9098"/>
  <c r="J9098" s="1"/>
  <c r="I19216"/>
  <c r="J19216" s="1"/>
  <c r="I1848"/>
  <c r="J1848" s="1"/>
  <c r="I19953"/>
  <c r="J19953" s="1"/>
  <c r="I15530"/>
  <c r="J15530" s="1"/>
  <c r="I17470"/>
  <c r="J17470" s="1"/>
  <c r="I8184"/>
  <c r="J8184" s="1"/>
  <c r="I22526"/>
  <c r="J22526" s="1"/>
  <c r="I12045"/>
  <c r="J12045" s="1"/>
  <c r="I4131"/>
  <c r="J4131" s="1"/>
  <c r="I15757"/>
  <c r="J15757" s="1"/>
  <c r="I9752"/>
  <c r="J9752" s="1"/>
  <c r="I14293"/>
  <c r="J14293" s="1"/>
  <c r="I10631"/>
  <c r="J10631" s="1"/>
  <c r="I18995"/>
  <c r="J18995" s="1"/>
  <c r="I14309"/>
  <c r="J14309" s="1"/>
  <c r="I21036"/>
  <c r="J21036" s="1"/>
  <c r="I4021"/>
  <c r="J4021" s="1"/>
  <c r="I7139"/>
  <c r="J7139" s="1"/>
  <c r="I2048"/>
  <c r="J2048" s="1"/>
  <c r="I13379"/>
  <c r="J13379" s="1"/>
  <c r="I1398"/>
  <c r="J1398" s="1"/>
  <c r="I1847"/>
  <c r="J1847" s="1"/>
  <c r="I9047"/>
  <c r="J9047" s="1"/>
  <c r="I15848"/>
  <c r="J15848" s="1"/>
  <c r="I21217"/>
  <c r="J21217" s="1"/>
  <c r="I16703"/>
  <c r="J16703" s="1"/>
  <c r="I14963"/>
  <c r="J14963" s="1"/>
  <c r="I14962"/>
  <c r="J14962" s="1"/>
  <c r="I19270"/>
  <c r="J19270" s="1"/>
  <c r="I3769"/>
  <c r="J3769" s="1"/>
  <c r="I9046"/>
  <c r="J9046" s="1"/>
  <c r="I19952"/>
  <c r="J19952" s="1"/>
  <c r="I12327"/>
  <c r="J12327" s="1"/>
  <c r="I14331"/>
  <c r="J14331" s="1"/>
  <c r="I20144"/>
  <c r="J20144" s="1"/>
  <c r="I4834"/>
  <c r="J4834" s="1"/>
  <c r="I12760"/>
  <c r="J12760" s="1"/>
  <c r="I3364"/>
  <c r="J3364" s="1"/>
  <c r="I12995"/>
  <c r="J12995" s="1"/>
  <c r="I6734"/>
  <c r="J6734" s="1"/>
  <c r="I17202"/>
  <c r="J17202" s="1"/>
  <c r="I2891"/>
  <c r="J2891" s="1"/>
  <c r="I14524"/>
  <c r="J14524" s="1"/>
  <c r="I16767"/>
  <c r="J16767" s="1"/>
  <c r="I14523"/>
  <c r="J14523" s="1"/>
  <c r="I18816"/>
  <c r="J18816" s="1"/>
  <c r="I3388"/>
  <c r="J3388" s="1"/>
  <c r="I9045"/>
  <c r="J9045" s="1"/>
  <c r="I1440"/>
  <c r="J1440" s="1"/>
  <c r="I17151"/>
  <c r="J17151" s="1"/>
  <c r="I8121"/>
  <c r="J8121" s="1"/>
  <c r="I8120"/>
  <c r="J8120" s="1"/>
  <c r="I8593"/>
  <c r="J8593" s="1"/>
  <c r="I9173"/>
  <c r="J9173" s="1"/>
  <c r="I21832"/>
  <c r="J21832" s="1"/>
  <c r="I17826"/>
  <c r="J17826" s="1"/>
  <c r="I17825"/>
  <c r="J17825" s="1"/>
  <c r="I18815"/>
  <c r="J18815" s="1"/>
  <c r="I20750"/>
  <c r="J20750" s="1"/>
  <c r="I19951"/>
  <c r="J19951" s="1"/>
  <c r="I16766"/>
  <c r="J16766" s="1"/>
  <c r="I8183"/>
  <c r="J8183" s="1"/>
  <c r="I6623"/>
  <c r="J6623" s="1"/>
  <c r="I5427"/>
  <c r="J5427" s="1"/>
  <c r="I21683"/>
  <c r="J21683" s="1"/>
  <c r="I438"/>
  <c r="J438" s="1"/>
  <c r="I6365"/>
  <c r="J6365" s="1"/>
  <c r="I8742"/>
  <c r="J8742" s="1"/>
  <c r="I12298"/>
  <c r="J12298" s="1"/>
  <c r="I6911"/>
  <c r="J6911" s="1"/>
  <c r="I18814"/>
  <c r="J18814" s="1"/>
  <c r="I17452"/>
  <c r="J17452" s="1"/>
  <c r="I18813"/>
  <c r="J18813" s="1"/>
  <c r="I5237"/>
  <c r="J5237" s="1"/>
  <c r="I3428"/>
  <c r="J3428" s="1"/>
  <c r="I2421"/>
  <c r="J2421" s="1"/>
  <c r="I2420"/>
  <c r="J2420" s="1"/>
  <c r="I5616"/>
  <c r="J5616" s="1"/>
  <c r="I19950"/>
  <c r="J19950" s="1"/>
  <c r="I19949"/>
  <c r="J19949" s="1"/>
  <c r="I17824"/>
  <c r="J17824" s="1"/>
  <c r="I9698"/>
  <c r="J9698" s="1"/>
  <c r="I16861"/>
  <c r="J16861" s="1"/>
  <c r="I19705"/>
  <c r="J19705" s="1"/>
  <c r="I11067"/>
  <c r="J11067" s="1"/>
  <c r="I5529"/>
  <c r="J5529" s="1"/>
  <c r="I8962"/>
  <c r="J8962" s="1"/>
  <c r="I15045"/>
  <c r="J15045" s="1"/>
  <c r="I10086"/>
  <c r="J10086" s="1"/>
  <c r="I3226"/>
  <c r="J3226" s="1"/>
  <c r="I15847"/>
  <c r="J15847" s="1"/>
  <c r="I20226"/>
  <c r="J20226" s="1"/>
  <c r="I15601"/>
  <c r="J15601" s="1"/>
  <c r="I15515"/>
  <c r="J15515" s="1"/>
  <c r="I4833"/>
  <c r="J4833" s="1"/>
  <c r="I15503"/>
  <c r="J15503" s="1"/>
  <c r="I19948"/>
  <c r="J19948" s="1"/>
  <c r="I6433"/>
  <c r="J6433" s="1"/>
  <c r="I5615"/>
  <c r="J5615" s="1"/>
  <c r="I1419"/>
  <c r="J1419" s="1"/>
  <c r="I437"/>
  <c r="J437" s="1"/>
  <c r="I10040"/>
  <c r="J10040" s="1"/>
  <c r="I4454"/>
  <c r="J4454" s="1"/>
  <c r="I14867"/>
  <c r="J14867" s="1"/>
  <c r="I4453"/>
  <c r="J4453" s="1"/>
  <c r="I16546"/>
  <c r="J16546" s="1"/>
  <c r="I8709"/>
  <c r="J8709" s="1"/>
  <c r="I19215"/>
  <c r="J19215" s="1"/>
  <c r="I18812"/>
  <c r="J18812" s="1"/>
  <c r="I18811"/>
  <c r="J18811" s="1"/>
  <c r="I4738"/>
  <c r="J4738" s="1"/>
  <c r="I13108"/>
  <c r="J13108" s="1"/>
  <c r="I13107"/>
  <c r="J13107" s="1"/>
  <c r="I1724"/>
  <c r="J1724" s="1"/>
  <c r="I16796"/>
  <c r="J16796" s="1"/>
  <c r="I13736"/>
  <c r="J13736" s="1"/>
  <c r="I5614"/>
  <c r="J5614" s="1"/>
  <c r="I16545"/>
  <c r="J16545" s="1"/>
  <c r="I13877"/>
  <c r="J13877" s="1"/>
  <c r="I8229"/>
  <c r="J8229" s="1"/>
  <c r="I9044"/>
  <c r="J9044" s="1"/>
  <c r="I22276"/>
  <c r="J22276" s="1"/>
  <c r="I13378"/>
  <c r="J13378" s="1"/>
  <c r="I7096"/>
  <c r="J7096" s="1"/>
  <c r="I23056"/>
  <c r="J23056" s="1"/>
  <c r="I23055"/>
  <c r="J23055" s="1"/>
  <c r="I2419"/>
  <c r="J2419" s="1"/>
  <c r="I19101"/>
  <c r="J19101" s="1"/>
  <c r="I3318"/>
  <c r="J3318" s="1"/>
  <c r="I6575"/>
  <c r="J6575" s="1"/>
  <c r="I20749"/>
  <c r="J20749" s="1"/>
  <c r="I14911"/>
  <c r="J14911" s="1"/>
  <c r="I6910"/>
  <c r="J6910" s="1"/>
  <c r="I3041"/>
  <c r="J3041" s="1"/>
  <c r="I13600"/>
  <c r="J13600" s="1"/>
  <c r="I16252"/>
  <c r="J16252" s="1"/>
  <c r="I19704"/>
  <c r="J19704" s="1"/>
  <c r="I10976"/>
  <c r="J10976" s="1"/>
  <c r="I8761"/>
  <c r="J8761" s="1"/>
  <c r="I13876"/>
  <c r="J13876" s="1"/>
  <c r="I13875"/>
  <c r="J13875" s="1"/>
  <c r="I8592"/>
  <c r="J8592" s="1"/>
  <c r="I11369"/>
  <c r="J11369" s="1"/>
  <c r="I6797"/>
  <c r="J6797" s="1"/>
  <c r="I15044"/>
  <c r="J15044" s="1"/>
  <c r="I1397"/>
  <c r="J1397" s="1"/>
  <c r="I5998"/>
  <c r="J5998" s="1"/>
  <c r="I8067"/>
  <c r="J8067" s="1"/>
  <c r="I9494"/>
  <c r="J9494" s="1"/>
  <c r="I18267"/>
  <c r="J18267" s="1"/>
  <c r="I20473"/>
  <c r="J20473" s="1"/>
  <c r="I20472"/>
  <c r="J20472" s="1"/>
  <c r="I9740"/>
  <c r="J9740" s="1"/>
  <c r="I9739"/>
  <c r="J9739" s="1"/>
  <c r="I1812"/>
  <c r="J1812" s="1"/>
  <c r="I1811"/>
  <c r="J1811" s="1"/>
  <c r="I3991"/>
  <c r="J3991" s="1"/>
  <c r="I19947"/>
  <c r="J19947" s="1"/>
  <c r="I19214"/>
  <c r="J19214" s="1"/>
  <c r="I21193"/>
  <c r="J21193" s="1"/>
  <c r="I8077"/>
  <c r="J8077" s="1"/>
  <c r="I5914"/>
  <c r="J5914" s="1"/>
  <c r="I18188"/>
  <c r="J18188" s="1"/>
  <c r="I9589"/>
  <c r="J9589" s="1"/>
  <c r="I15093"/>
  <c r="J15093" s="1"/>
  <c r="I1699"/>
  <c r="J1699" s="1"/>
  <c r="I19213"/>
  <c r="J19213" s="1"/>
  <c r="I5613"/>
  <c r="J5613" s="1"/>
  <c r="I9143"/>
  <c r="J9143" s="1"/>
  <c r="I14168"/>
  <c r="J14168" s="1"/>
  <c r="I3818"/>
  <c r="J3818" s="1"/>
  <c r="I8864"/>
  <c r="J8864" s="1"/>
  <c r="I7592"/>
  <c r="J7592" s="1"/>
  <c r="I13599"/>
  <c r="J13599" s="1"/>
  <c r="I14167"/>
  <c r="J14167" s="1"/>
  <c r="I19854"/>
  <c r="J19854" s="1"/>
  <c r="I19853"/>
  <c r="J19853" s="1"/>
  <c r="I19269"/>
  <c r="J19269" s="1"/>
  <c r="I21133"/>
  <c r="J21133" s="1"/>
  <c r="I14824"/>
  <c r="J14824" s="1"/>
  <c r="I7886"/>
  <c r="J7886" s="1"/>
  <c r="I11810"/>
  <c r="J11810" s="1"/>
  <c r="I23054"/>
  <c r="J23054" s="1"/>
  <c r="I18810"/>
  <c r="J18810" s="1"/>
  <c r="I9172"/>
  <c r="J9172" s="1"/>
  <c r="I18583"/>
  <c r="J18583" s="1"/>
  <c r="I16443"/>
  <c r="J16443" s="1"/>
  <c r="I748"/>
  <c r="J748" s="1"/>
  <c r="I6858"/>
  <c r="J6858" s="1"/>
  <c r="I14330"/>
  <c r="J14330" s="1"/>
  <c r="I1460"/>
  <c r="J1460" s="1"/>
  <c r="I16442"/>
  <c r="J16442" s="1"/>
  <c r="I18266"/>
  <c r="J18266" s="1"/>
  <c r="I3040"/>
  <c r="J3040" s="1"/>
  <c r="I1396"/>
  <c r="J1396" s="1"/>
  <c r="I21476"/>
  <c r="J21476" s="1"/>
  <c r="I15043"/>
  <c r="J15043" s="1"/>
  <c r="I19789"/>
  <c r="J19789" s="1"/>
  <c r="I19946"/>
  <c r="J19946" s="1"/>
  <c r="I436"/>
  <c r="J436" s="1"/>
  <c r="I435"/>
  <c r="J435" s="1"/>
  <c r="I7885"/>
  <c r="J7885" s="1"/>
  <c r="I12624"/>
  <c r="J12624" s="1"/>
  <c r="I5913"/>
  <c r="J5913" s="1"/>
  <c r="I21014"/>
  <c r="J21014" s="1"/>
  <c r="I3599"/>
  <c r="J3599" s="1"/>
  <c r="I4020"/>
  <c r="J4020" s="1"/>
  <c r="I18025"/>
  <c r="J18025" s="1"/>
  <c r="I18265"/>
  <c r="J18265" s="1"/>
  <c r="I4533"/>
  <c r="J4533" s="1"/>
  <c r="I13377"/>
  <c r="J13377" s="1"/>
  <c r="I11131"/>
  <c r="J11131" s="1"/>
  <c r="I8341"/>
  <c r="J8341" s="1"/>
  <c r="I11368"/>
  <c r="J11368" s="1"/>
  <c r="I20438"/>
  <c r="J20438" s="1"/>
  <c r="I19554"/>
  <c r="J19554" s="1"/>
  <c r="I20437"/>
  <c r="J20437" s="1"/>
  <c r="I21614"/>
  <c r="J21614" s="1"/>
  <c r="I21579"/>
  <c r="J21579" s="1"/>
  <c r="I18709"/>
  <c r="J18709" s="1"/>
  <c r="I434"/>
  <c r="J434" s="1"/>
  <c r="I433"/>
  <c r="J433" s="1"/>
  <c r="I2495"/>
  <c r="J2495" s="1"/>
  <c r="I2494"/>
  <c r="J2494" s="1"/>
  <c r="I10575"/>
  <c r="J10575" s="1"/>
  <c r="I432"/>
  <c r="J432" s="1"/>
  <c r="I12562"/>
  <c r="J12562" s="1"/>
  <c r="I6872"/>
  <c r="J6872" s="1"/>
  <c r="I11476"/>
  <c r="J11476" s="1"/>
  <c r="I8792"/>
  <c r="J8792" s="1"/>
  <c r="I20682"/>
  <c r="J20682" s="1"/>
  <c r="I16350"/>
  <c r="J16350" s="1"/>
  <c r="I16349"/>
  <c r="J16349" s="1"/>
  <c r="I747"/>
  <c r="J747" s="1"/>
  <c r="I19553"/>
  <c r="J19553" s="1"/>
  <c r="I10574"/>
  <c r="J10574" s="1"/>
  <c r="I1459"/>
  <c r="J1459" s="1"/>
  <c r="I1458"/>
  <c r="J1458" s="1"/>
  <c r="I19354"/>
  <c r="J19354" s="1"/>
  <c r="I19621"/>
  <c r="J19621" s="1"/>
  <c r="I16441"/>
  <c r="J16441" s="1"/>
  <c r="I16702"/>
  <c r="J16702" s="1"/>
  <c r="I16701"/>
  <c r="J16701" s="1"/>
  <c r="I21613"/>
  <c r="J21613" s="1"/>
  <c r="I19100"/>
  <c r="J19100" s="1"/>
  <c r="I20300"/>
  <c r="J20300" s="1"/>
  <c r="I2617"/>
  <c r="J2617" s="1"/>
  <c r="I2616"/>
  <c r="J2616" s="1"/>
  <c r="I10573"/>
  <c r="J10573" s="1"/>
  <c r="I8016"/>
  <c r="J8016" s="1"/>
  <c r="I431"/>
  <c r="J431" s="1"/>
  <c r="I19333"/>
  <c r="J19333" s="1"/>
  <c r="I15042"/>
  <c r="J15042" s="1"/>
  <c r="I15041"/>
  <c r="J15041" s="1"/>
  <c r="I5612"/>
  <c r="J5612" s="1"/>
  <c r="I5528"/>
  <c r="J5528" s="1"/>
  <c r="I16668"/>
  <c r="J16668" s="1"/>
  <c r="I14166"/>
  <c r="J14166" s="1"/>
  <c r="I14165"/>
  <c r="J14165" s="1"/>
  <c r="I1846"/>
  <c r="J1846" s="1"/>
  <c r="I430"/>
  <c r="J430" s="1"/>
  <c r="I19552"/>
  <c r="J19552" s="1"/>
  <c r="I1379"/>
  <c r="J1379" s="1"/>
  <c r="I1378"/>
  <c r="J1378" s="1"/>
  <c r="I15040"/>
  <c r="J15040" s="1"/>
  <c r="I10285"/>
  <c r="J10285" s="1"/>
  <c r="I15039"/>
  <c r="J15039" s="1"/>
  <c r="I6830"/>
  <c r="J6830" s="1"/>
  <c r="I15038"/>
  <c r="J15038" s="1"/>
  <c r="I7884"/>
  <c r="J7884" s="1"/>
  <c r="I11475"/>
  <c r="J11475" s="1"/>
  <c r="I10059"/>
  <c r="J10059" s="1"/>
  <c r="I20034"/>
  <c r="J20034" s="1"/>
  <c r="I8591"/>
  <c r="J8591" s="1"/>
  <c r="I7883"/>
  <c r="J7883" s="1"/>
  <c r="I9588"/>
  <c r="J9588" s="1"/>
  <c r="I9587"/>
  <c r="J9587" s="1"/>
  <c r="I12944"/>
  <c r="J12944" s="1"/>
  <c r="I17744"/>
  <c r="J17744" s="1"/>
  <c r="I22275"/>
  <c r="J22275" s="1"/>
  <c r="I20436"/>
  <c r="J20436" s="1"/>
  <c r="I20435"/>
  <c r="J20435" s="1"/>
  <c r="I16521"/>
  <c r="J16521" s="1"/>
  <c r="I21488"/>
  <c r="J21488" s="1"/>
  <c r="I5527"/>
  <c r="J5527" s="1"/>
  <c r="I14164"/>
  <c r="J14164" s="1"/>
  <c r="I1449"/>
  <c r="J1449" s="1"/>
  <c r="I6819"/>
  <c r="J6819" s="1"/>
  <c r="I429"/>
  <c r="J429" s="1"/>
  <c r="I12943"/>
  <c r="J12943" s="1"/>
  <c r="I16765"/>
  <c r="J16765" s="1"/>
  <c r="I6407"/>
  <c r="J6407" s="1"/>
  <c r="I5611"/>
  <c r="J5611" s="1"/>
  <c r="I428"/>
  <c r="J428" s="1"/>
  <c r="I17513"/>
  <c r="J17513" s="1"/>
  <c r="I11338"/>
  <c r="J11338" s="1"/>
  <c r="I1566"/>
  <c r="J1566" s="1"/>
  <c r="I18908"/>
  <c r="J18908" s="1"/>
  <c r="I18907"/>
  <c r="J18907" s="1"/>
  <c r="I13172"/>
  <c r="J13172" s="1"/>
  <c r="I22194"/>
  <c r="J22194" s="1"/>
  <c r="I22193"/>
  <c r="J22193" s="1"/>
  <c r="I9142"/>
  <c r="J9142" s="1"/>
  <c r="I11474"/>
  <c r="J11474" s="1"/>
  <c r="I13874"/>
  <c r="J13874" s="1"/>
  <c r="I4019"/>
  <c r="J4019" s="1"/>
  <c r="I4130"/>
  <c r="J4130" s="1"/>
  <c r="I21831"/>
  <c r="J21831" s="1"/>
  <c r="I3017"/>
  <c r="J3017" s="1"/>
  <c r="I19945"/>
  <c r="J19945" s="1"/>
  <c r="I4532"/>
  <c r="J4532" s="1"/>
  <c r="I17743"/>
  <c r="J17743" s="1"/>
  <c r="I16251"/>
  <c r="J16251" s="1"/>
  <c r="I20537"/>
  <c r="J20537" s="1"/>
  <c r="I20536"/>
  <c r="J20536" s="1"/>
  <c r="I11588"/>
  <c r="J11588" s="1"/>
  <c r="I9097"/>
  <c r="J9097" s="1"/>
  <c r="I11473"/>
  <c r="J11473" s="1"/>
  <c r="I11472"/>
  <c r="J11472" s="1"/>
  <c r="I13522"/>
  <c r="J13522" s="1"/>
  <c r="I21013"/>
  <c r="J21013" s="1"/>
  <c r="I16348"/>
  <c r="J16348" s="1"/>
  <c r="I21830"/>
  <c r="J21830" s="1"/>
  <c r="I21829"/>
  <c r="J21829" s="1"/>
  <c r="I13470"/>
  <c r="J13470" s="1"/>
  <c r="I20299"/>
  <c r="J20299" s="1"/>
  <c r="I20298"/>
  <c r="J20298" s="1"/>
  <c r="I8760"/>
  <c r="J8760" s="1"/>
  <c r="I8921"/>
  <c r="J8921" s="1"/>
  <c r="I8978"/>
  <c r="J8978" s="1"/>
  <c r="I8977"/>
  <c r="J8977" s="1"/>
  <c r="I9320"/>
  <c r="J9320" s="1"/>
  <c r="I3427"/>
  <c r="J3427" s="1"/>
  <c r="I3426"/>
  <c r="J3426" s="1"/>
  <c r="I3317"/>
  <c r="J3317" s="1"/>
  <c r="I20248"/>
  <c r="J20248" s="1"/>
  <c r="I4374"/>
  <c r="J4374" s="1"/>
  <c r="I6622"/>
  <c r="J6622" s="1"/>
  <c r="I13598"/>
  <c r="J13598" s="1"/>
  <c r="I9697"/>
  <c r="J9697" s="1"/>
  <c r="I20273"/>
  <c r="J20273" s="1"/>
  <c r="I20272"/>
  <c r="J20272" s="1"/>
  <c r="I9233"/>
  <c r="J9233" s="1"/>
  <c r="I9232"/>
  <c r="J9232" s="1"/>
  <c r="I10020"/>
  <c r="J10020" s="1"/>
  <c r="I11066"/>
  <c r="J11066" s="1"/>
  <c r="I3363"/>
  <c r="J3363" s="1"/>
  <c r="I18264"/>
  <c r="J18264" s="1"/>
  <c r="I11471"/>
  <c r="J11471" s="1"/>
  <c r="I10572"/>
  <c r="J10572" s="1"/>
  <c r="I10630"/>
  <c r="J10630" s="1"/>
  <c r="I15457"/>
  <c r="J15457" s="1"/>
  <c r="I8590"/>
  <c r="J8590" s="1"/>
  <c r="I427"/>
  <c r="J427" s="1"/>
  <c r="I1723"/>
  <c r="J1723" s="1"/>
  <c r="I14017"/>
  <c r="J14017" s="1"/>
  <c r="I9847"/>
  <c r="J9847" s="1"/>
  <c r="I14016"/>
  <c r="J14016" s="1"/>
  <c r="I18004"/>
  <c r="J18004" s="1"/>
  <c r="I2418"/>
  <c r="J2418" s="1"/>
  <c r="I6568"/>
  <c r="J6568" s="1"/>
  <c r="I20051"/>
  <c r="J20051" s="1"/>
  <c r="I20050"/>
  <c r="J20050" s="1"/>
  <c r="I14961"/>
  <c r="J14961" s="1"/>
  <c r="I14960"/>
  <c r="J14960" s="1"/>
  <c r="I21828"/>
  <c r="J21828" s="1"/>
  <c r="I6733"/>
  <c r="J6733" s="1"/>
  <c r="I16215"/>
  <c r="J16215" s="1"/>
  <c r="I15037"/>
  <c r="J15037" s="1"/>
  <c r="I3521"/>
  <c r="J3521" s="1"/>
  <c r="I14823"/>
  <c r="J14823" s="1"/>
  <c r="I2099"/>
  <c r="J2099" s="1"/>
  <c r="I2098"/>
  <c r="J2098" s="1"/>
  <c r="I14822"/>
  <c r="J14822" s="1"/>
  <c r="I20515"/>
  <c r="J20515" s="1"/>
  <c r="I20514"/>
  <c r="J20514" s="1"/>
  <c r="I16544"/>
  <c r="J16544" s="1"/>
  <c r="I16543"/>
  <c r="J16543" s="1"/>
  <c r="I6122"/>
  <c r="J6122" s="1"/>
  <c r="I11514"/>
  <c r="J11514" s="1"/>
  <c r="I14633"/>
  <c r="J14633" s="1"/>
  <c r="I11190"/>
  <c r="J11190" s="1"/>
  <c r="I12561"/>
  <c r="J12561" s="1"/>
  <c r="I16591"/>
  <c r="J16591" s="1"/>
  <c r="I14522"/>
  <c r="J14522" s="1"/>
  <c r="I7138"/>
  <c r="J7138" s="1"/>
  <c r="I12378"/>
  <c r="J12378" s="1"/>
  <c r="I8976"/>
  <c r="J8976" s="1"/>
  <c r="I4701"/>
  <c r="J4701" s="1"/>
  <c r="I21132"/>
  <c r="J21132" s="1"/>
  <c r="I4452"/>
  <c r="J4452" s="1"/>
  <c r="I4451"/>
  <c r="J4451" s="1"/>
  <c r="I9586"/>
  <c r="J9586" s="1"/>
  <c r="I20973"/>
  <c r="J20973" s="1"/>
  <c r="I20972"/>
  <c r="J20972" s="1"/>
  <c r="I15036"/>
  <c r="J15036" s="1"/>
  <c r="I7945"/>
  <c r="J7945" s="1"/>
  <c r="I4668"/>
  <c r="J4668" s="1"/>
  <c r="I19551"/>
  <c r="J19551" s="1"/>
  <c r="I746"/>
  <c r="J746" s="1"/>
  <c r="I745"/>
  <c r="J745" s="1"/>
  <c r="I8096"/>
  <c r="J8096" s="1"/>
  <c r="I9493"/>
  <c r="J9493" s="1"/>
  <c r="I786"/>
  <c r="J786" s="1"/>
  <c r="I3316"/>
  <c r="J3316" s="1"/>
  <c r="I9585"/>
  <c r="J9585" s="1"/>
  <c r="I19268"/>
  <c r="J19268" s="1"/>
  <c r="I12044"/>
  <c r="J12044" s="1"/>
  <c r="I14521"/>
  <c r="J14521" s="1"/>
  <c r="I861"/>
  <c r="J861" s="1"/>
  <c r="I860"/>
  <c r="J860" s="1"/>
  <c r="I21827"/>
  <c r="J21827" s="1"/>
  <c r="I21826"/>
  <c r="J21826" s="1"/>
  <c r="I8708"/>
  <c r="J8708" s="1"/>
  <c r="I6882"/>
  <c r="J6882" s="1"/>
  <c r="I2033"/>
  <c r="J2033" s="1"/>
  <c r="I5270"/>
  <c r="J5270" s="1"/>
  <c r="I9639"/>
  <c r="J9639" s="1"/>
  <c r="I22192"/>
  <c r="J22192" s="1"/>
  <c r="I5912"/>
  <c r="J5912" s="1"/>
  <c r="I4450"/>
  <c r="J4450" s="1"/>
  <c r="I10058"/>
  <c r="J10058" s="1"/>
  <c r="I20297"/>
  <c r="J20297" s="1"/>
  <c r="I20296"/>
  <c r="J20296" s="1"/>
  <c r="I11513"/>
  <c r="J11513" s="1"/>
  <c r="I20361"/>
  <c r="J20361" s="1"/>
  <c r="I21307"/>
  <c r="J21307" s="1"/>
  <c r="I21306"/>
  <c r="J21306" s="1"/>
  <c r="I4998"/>
  <c r="J4998" s="1"/>
  <c r="I20471"/>
  <c r="J20471" s="1"/>
  <c r="I8182"/>
  <c r="J8182" s="1"/>
  <c r="I6487"/>
  <c r="J6487" s="1"/>
  <c r="I8589"/>
  <c r="J8589" s="1"/>
  <c r="I12560"/>
  <c r="J12560" s="1"/>
  <c r="I9584"/>
  <c r="J9584" s="1"/>
  <c r="I17742"/>
  <c r="J17742" s="1"/>
  <c r="I17741"/>
  <c r="J17741" s="1"/>
  <c r="I16605"/>
  <c r="J16605" s="1"/>
  <c r="I15846"/>
  <c r="J15846" s="1"/>
  <c r="I14520"/>
  <c r="J14520" s="1"/>
  <c r="I14163"/>
  <c r="J14163" s="1"/>
  <c r="I3541"/>
  <c r="J3541" s="1"/>
  <c r="I8588"/>
  <c r="J8588" s="1"/>
  <c r="I1622"/>
  <c r="J1622" s="1"/>
  <c r="I11189"/>
  <c r="J11189" s="1"/>
  <c r="I15845"/>
  <c r="J15845" s="1"/>
  <c r="I12994"/>
  <c r="J12994" s="1"/>
  <c r="I12993"/>
  <c r="J12993" s="1"/>
  <c r="I11367"/>
  <c r="J11367" s="1"/>
  <c r="I426"/>
  <c r="J426" s="1"/>
  <c r="I21131"/>
  <c r="J21131" s="1"/>
  <c r="I425"/>
  <c r="J425" s="1"/>
  <c r="I424"/>
  <c r="J424" s="1"/>
  <c r="I11561"/>
  <c r="J11561" s="1"/>
  <c r="I20941"/>
  <c r="J20941" s="1"/>
  <c r="I16347"/>
  <c r="J16347" s="1"/>
  <c r="I6121"/>
  <c r="J6121" s="1"/>
  <c r="I15906"/>
  <c r="J15906" s="1"/>
  <c r="I20681"/>
  <c r="J20681" s="1"/>
  <c r="I12623"/>
  <c r="J12623" s="1"/>
  <c r="I21682"/>
  <c r="J21682" s="1"/>
  <c r="I2417"/>
  <c r="J2417" s="1"/>
  <c r="I20680"/>
  <c r="J20680" s="1"/>
  <c r="I22837"/>
  <c r="J22837" s="1"/>
  <c r="I8412"/>
  <c r="J8412" s="1"/>
  <c r="I13873"/>
  <c r="J13873" s="1"/>
  <c r="I423"/>
  <c r="J423" s="1"/>
  <c r="I2416"/>
  <c r="J2416" s="1"/>
  <c r="I2415"/>
  <c r="J2415" s="1"/>
  <c r="I21505"/>
  <c r="J21505" s="1"/>
  <c r="I3669"/>
  <c r="J3669" s="1"/>
  <c r="I13774"/>
  <c r="J13774" s="1"/>
  <c r="I13773"/>
  <c r="J13773" s="1"/>
  <c r="I3016"/>
  <c r="J3016" s="1"/>
  <c r="I3015"/>
  <c r="J3015" s="1"/>
  <c r="I10811"/>
  <c r="J10811" s="1"/>
  <c r="I11470"/>
  <c r="J11470" s="1"/>
  <c r="I13872"/>
  <c r="J13872" s="1"/>
  <c r="I15035"/>
  <c r="J15035" s="1"/>
  <c r="I1326"/>
  <c r="J1326" s="1"/>
  <c r="I20271"/>
  <c r="J20271" s="1"/>
  <c r="I16346"/>
  <c r="J16346" s="1"/>
  <c r="I422"/>
  <c r="J422" s="1"/>
  <c r="I8587"/>
  <c r="J8587" s="1"/>
  <c r="I11560"/>
  <c r="J11560" s="1"/>
  <c r="I744"/>
  <c r="J744" s="1"/>
  <c r="I21578"/>
  <c r="J21578" s="1"/>
  <c r="I17823"/>
  <c r="J17823" s="1"/>
  <c r="I21130"/>
  <c r="J21130" s="1"/>
  <c r="I17568"/>
  <c r="J17568" s="1"/>
  <c r="I21305"/>
  <c r="J21305" s="1"/>
  <c r="I20897"/>
  <c r="J20897" s="1"/>
  <c r="I18906"/>
  <c r="J18906" s="1"/>
  <c r="I18905"/>
  <c r="J18905" s="1"/>
  <c r="I4977"/>
  <c r="J4977" s="1"/>
  <c r="I4976"/>
  <c r="J4976" s="1"/>
  <c r="I9432"/>
  <c r="J9432" s="1"/>
  <c r="I19550"/>
  <c r="J19550" s="1"/>
  <c r="I4394"/>
  <c r="J4394" s="1"/>
  <c r="I12043"/>
  <c r="J12043" s="1"/>
  <c r="I12042"/>
  <c r="J12042" s="1"/>
  <c r="I4066"/>
  <c r="J4066" s="1"/>
  <c r="I19549"/>
  <c r="J19549" s="1"/>
  <c r="I12622"/>
  <c r="J12622" s="1"/>
  <c r="I17201"/>
  <c r="J17201" s="1"/>
  <c r="I20748"/>
  <c r="J20748" s="1"/>
  <c r="I21304"/>
  <c r="J21304" s="1"/>
  <c r="I21303"/>
  <c r="J21303" s="1"/>
  <c r="I21778"/>
  <c r="J21778" s="1"/>
  <c r="I2414"/>
  <c r="J2414" s="1"/>
  <c r="I2413"/>
  <c r="J2413" s="1"/>
  <c r="I4129"/>
  <c r="J4129" s="1"/>
  <c r="I4128"/>
  <c r="J4128" s="1"/>
  <c r="I7882"/>
  <c r="J7882" s="1"/>
  <c r="I14519"/>
  <c r="J14519" s="1"/>
  <c r="I8411"/>
  <c r="J8411" s="1"/>
  <c r="I12559"/>
  <c r="J12559" s="1"/>
  <c r="I20535"/>
  <c r="J20535" s="1"/>
  <c r="I9391"/>
  <c r="J9391" s="1"/>
  <c r="I9390"/>
  <c r="J9390" s="1"/>
  <c r="I22525"/>
  <c r="J22525" s="1"/>
  <c r="I17123"/>
  <c r="J17123" s="1"/>
  <c r="I17122"/>
  <c r="J17122" s="1"/>
  <c r="I2493"/>
  <c r="J2493" s="1"/>
  <c r="I5610"/>
  <c r="J5610" s="1"/>
  <c r="I5609"/>
  <c r="J5609" s="1"/>
  <c r="I14910"/>
  <c r="J14910" s="1"/>
  <c r="I16542"/>
  <c r="J16542" s="1"/>
  <c r="I16541"/>
  <c r="J16541" s="1"/>
  <c r="I8410"/>
  <c r="J8410" s="1"/>
  <c r="I4947"/>
  <c r="J4947" s="1"/>
  <c r="I19099"/>
  <c r="J19099" s="1"/>
  <c r="I20831"/>
  <c r="J20831" s="1"/>
  <c r="I8586"/>
  <c r="J8586" s="1"/>
  <c r="I1395"/>
  <c r="J1395" s="1"/>
  <c r="I18615"/>
  <c r="J18615" s="1"/>
  <c r="I21192"/>
  <c r="J21192" s="1"/>
  <c r="I9043"/>
  <c r="J9043" s="1"/>
  <c r="I9042"/>
  <c r="J9042" s="1"/>
  <c r="I18809"/>
  <c r="J18809" s="1"/>
  <c r="I18808"/>
  <c r="J18808" s="1"/>
  <c r="I5066"/>
  <c r="J5066" s="1"/>
  <c r="I20584"/>
  <c r="J20584" s="1"/>
  <c r="I4874"/>
  <c r="J4874" s="1"/>
  <c r="I4599"/>
  <c r="J4599" s="1"/>
  <c r="I4598"/>
  <c r="J4598" s="1"/>
  <c r="I3558"/>
  <c r="J3558" s="1"/>
  <c r="I3557"/>
  <c r="J3557" s="1"/>
  <c r="I16250"/>
  <c r="J16250" s="1"/>
  <c r="I5911"/>
  <c r="J5911" s="1"/>
  <c r="I1457"/>
  <c r="J1457" s="1"/>
  <c r="I1456"/>
  <c r="J1456" s="1"/>
  <c r="I4127"/>
  <c r="J4127" s="1"/>
  <c r="I4126"/>
  <c r="J4126" s="1"/>
  <c r="I16440"/>
  <c r="J16440" s="1"/>
  <c r="I16439"/>
  <c r="J16439" s="1"/>
  <c r="I11225"/>
  <c r="J11225" s="1"/>
  <c r="I9389"/>
  <c r="J9389" s="1"/>
  <c r="I20081"/>
  <c r="J20081" s="1"/>
  <c r="I4700"/>
  <c r="J4700" s="1"/>
  <c r="I19675"/>
  <c r="J19675" s="1"/>
  <c r="I19098"/>
  <c r="J19098" s="1"/>
  <c r="I2890"/>
  <c r="J2890" s="1"/>
  <c r="I2889"/>
  <c r="J2889" s="1"/>
  <c r="I18054"/>
  <c r="J18054" s="1"/>
  <c r="I8095"/>
  <c r="J8095" s="1"/>
  <c r="I6297"/>
  <c r="J6297" s="1"/>
  <c r="I421"/>
  <c r="J421" s="1"/>
  <c r="I21577"/>
  <c r="J21577" s="1"/>
  <c r="I3768"/>
  <c r="J3768" s="1"/>
  <c r="I16173"/>
  <c r="J16173" s="1"/>
  <c r="I21012"/>
  <c r="J21012" s="1"/>
  <c r="I13644"/>
  <c r="J13644" s="1"/>
  <c r="I19944"/>
  <c r="J19944" s="1"/>
  <c r="I16345"/>
  <c r="J16345" s="1"/>
  <c r="I16344"/>
  <c r="J16344" s="1"/>
  <c r="I4621"/>
  <c r="J4621" s="1"/>
  <c r="I9141"/>
  <c r="J9141" s="1"/>
  <c r="I19674"/>
  <c r="J19674" s="1"/>
  <c r="I19673"/>
  <c r="J19673" s="1"/>
  <c r="I3990"/>
  <c r="J3990" s="1"/>
  <c r="I19548"/>
  <c r="J19548" s="1"/>
  <c r="I13871"/>
  <c r="J13871" s="1"/>
  <c r="I13870"/>
  <c r="J13870" s="1"/>
  <c r="I20513"/>
  <c r="J20513" s="1"/>
  <c r="I4449"/>
  <c r="J4449" s="1"/>
  <c r="I420"/>
  <c r="J420" s="1"/>
  <c r="I419"/>
  <c r="J419" s="1"/>
  <c r="I6829"/>
  <c r="J6829" s="1"/>
  <c r="I6828"/>
  <c r="J6828" s="1"/>
  <c r="I12992"/>
  <c r="J12992" s="1"/>
  <c r="I12991"/>
  <c r="J12991" s="1"/>
  <c r="I4125"/>
  <c r="J4125" s="1"/>
  <c r="I12916"/>
  <c r="J12916" s="1"/>
  <c r="I6548"/>
  <c r="J6548" s="1"/>
  <c r="I12446"/>
  <c r="J12446" s="1"/>
  <c r="I20896"/>
  <c r="J20896" s="1"/>
  <c r="I9315"/>
  <c r="J9315" s="1"/>
  <c r="I1349"/>
  <c r="J1349" s="1"/>
  <c r="I5236"/>
  <c r="J5236" s="1"/>
  <c r="I6701"/>
  <c r="J6701" s="1"/>
  <c r="I4737"/>
  <c r="J4737" s="1"/>
  <c r="I12017"/>
  <c r="J12017" s="1"/>
  <c r="I4898"/>
  <c r="J4898" s="1"/>
  <c r="I5235"/>
  <c r="J5235" s="1"/>
  <c r="I9025"/>
  <c r="J9025" s="1"/>
  <c r="I22895"/>
  <c r="J22895" s="1"/>
  <c r="I22894"/>
  <c r="J22894" s="1"/>
  <c r="I12558"/>
  <c r="J12558" s="1"/>
  <c r="I15844"/>
  <c r="J15844" s="1"/>
  <c r="I7881"/>
  <c r="J7881" s="1"/>
  <c r="I1439"/>
  <c r="J1439" s="1"/>
  <c r="I21650"/>
  <c r="J21650" s="1"/>
  <c r="I16067"/>
  <c r="J16067" s="1"/>
  <c r="I6700"/>
  <c r="J6700" s="1"/>
  <c r="I17200"/>
  <c r="J17200" s="1"/>
  <c r="I16054"/>
  <c r="J16054" s="1"/>
  <c r="I7880"/>
  <c r="J7880" s="1"/>
  <c r="I21681"/>
  <c r="J21681" s="1"/>
  <c r="I21680"/>
  <c r="J21680" s="1"/>
  <c r="I15529"/>
  <c r="J15529" s="1"/>
  <c r="I15528"/>
  <c r="J15528" s="1"/>
  <c r="I14162"/>
  <c r="J14162" s="1"/>
  <c r="I14161"/>
  <c r="J14161" s="1"/>
  <c r="I859"/>
  <c r="J859" s="1"/>
  <c r="I11366"/>
  <c r="J11366" s="1"/>
  <c r="I11365"/>
  <c r="J11365" s="1"/>
  <c r="I22274"/>
  <c r="J22274" s="1"/>
  <c r="I13643"/>
  <c r="J13643" s="1"/>
  <c r="I8920"/>
  <c r="J8920" s="1"/>
  <c r="I858"/>
  <c r="J858" s="1"/>
  <c r="I857"/>
  <c r="J857" s="1"/>
  <c r="I11164"/>
  <c r="J11164" s="1"/>
  <c r="I9388"/>
  <c r="J9388" s="1"/>
  <c r="I17079"/>
  <c r="J17079" s="1"/>
  <c r="I14858"/>
  <c r="J14858" s="1"/>
  <c r="I14518"/>
  <c r="J14518" s="1"/>
  <c r="I11188"/>
  <c r="J11188" s="1"/>
  <c r="I15653"/>
  <c r="J15653" s="1"/>
  <c r="I15652"/>
  <c r="J15652" s="1"/>
  <c r="I11065"/>
  <c r="J11065" s="1"/>
  <c r="I2999"/>
  <c r="J2999" s="1"/>
  <c r="I2998"/>
  <c r="J2998" s="1"/>
  <c r="I15756"/>
  <c r="J15756" s="1"/>
  <c r="I7095"/>
  <c r="J7095" s="1"/>
  <c r="I7094"/>
  <c r="J7094" s="1"/>
  <c r="I12270"/>
  <c r="J12270" s="1"/>
  <c r="I5269"/>
  <c r="J5269" s="1"/>
  <c r="I5268"/>
  <c r="J5268" s="1"/>
  <c r="I19943"/>
  <c r="J19943" s="1"/>
  <c r="I8919"/>
  <c r="J8919" s="1"/>
  <c r="I16604"/>
  <c r="J16604" s="1"/>
  <c r="I18003"/>
  <c r="J18003" s="1"/>
  <c r="I8045"/>
  <c r="J8045" s="1"/>
  <c r="I8340"/>
  <c r="J8340" s="1"/>
  <c r="I6421"/>
  <c r="J6421" s="1"/>
  <c r="I17199"/>
  <c r="J17199" s="1"/>
  <c r="I17198"/>
  <c r="J17198" s="1"/>
  <c r="I22352"/>
  <c r="J22352" s="1"/>
  <c r="I1845"/>
  <c r="J1845" s="1"/>
  <c r="I20434"/>
  <c r="J20434" s="1"/>
  <c r="I20433"/>
  <c r="J20433" s="1"/>
  <c r="I19942"/>
  <c r="J19942" s="1"/>
  <c r="I19941"/>
  <c r="J19941" s="1"/>
  <c r="I9353"/>
  <c r="J9353" s="1"/>
  <c r="I8409"/>
  <c r="J8409" s="1"/>
  <c r="I23053"/>
  <c r="J23053" s="1"/>
  <c r="I14517"/>
  <c r="J14517" s="1"/>
  <c r="I15456"/>
  <c r="J15456" s="1"/>
  <c r="I13376"/>
  <c r="J13376" s="1"/>
  <c r="I21679"/>
  <c r="J21679" s="1"/>
  <c r="I1565"/>
  <c r="J1565" s="1"/>
  <c r="I5360"/>
  <c r="J5360" s="1"/>
  <c r="I17451"/>
  <c r="J17451" s="1"/>
  <c r="I15034"/>
  <c r="J15034" s="1"/>
  <c r="I4924"/>
  <c r="J4924" s="1"/>
  <c r="I8585"/>
  <c r="J8585" s="1"/>
  <c r="I20747"/>
  <c r="J20747" s="1"/>
  <c r="I5569"/>
  <c r="J5569" s="1"/>
  <c r="I5568"/>
  <c r="J5568" s="1"/>
  <c r="I5910"/>
  <c r="J5910" s="1"/>
  <c r="I2849"/>
  <c r="J2849" s="1"/>
  <c r="I21129"/>
  <c r="J21129" s="1"/>
  <c r="I8707"/>
  <c r="J8707" s="1"/>
  <c r="I856"/>
  <c r="J856" s="1"/>
  <c r="I855"/>
  <c r="J855" s="1"/>
  <c r="I8119"/>
  <c r="J8119" s="1"/>
  <c r="I19547"/>
  <c r="J19547" s="1"/>
  <c r="I11559"/>
  <c r="J11559" s="1"/>
  <c r="I11558"/>
  <c r="J11558" s="1"/>
  <c r="I1844"/>
  <c r="J1844" s="1"/>
  <c r="I10776"/>
  <c r="J10776" s="1"/>
  <c r="I3674"/>
  <c r="J3674" s="1"/>
  <c r="I12041"/>
  <c r="J12041" s="1"/>
  <c r="I418"/>
  <c r="J418" s="1"/>
  <c r="I16343"/>
  <c r="J16343" s="1"/>
  <c r="I15600"/>
  <c r="J15600" s="1"/>
  <c r="I14160"/>
  <c r="J14160" s="1"/>
  <c r="I14159"/>
  <c r="J14159" s="1"/>
  <c r="I8648"/>
  <c r="J8648" s="1"/>
  <c r="I6641"/>
  <c r="J6641" s="1"/>
  <c r="I14158"/>
  <c r="J14158" s="1"/>
  <c r="I1528"/>
  <c r="J1528" s="1"/>
  <c r="I13597"/>
  <c r="J13597" s="1"/>
  <c r="I3225"/>
  <c r="J3225" s="1"/>
  <c r="I6699"/>
  <c r="J6699" s="1"/>
  <c r="I4832"/>
  <c r="J4832" s="1"/>
  <c r="I9301"/>
  <c r="J9301" s="1"/>
  <c r="I13106"/>
  <c r="J13106" s="1"/>
  <c r="I7093"/>
  <c r="J7093" s="1"/>
  <c r="I14278"/>
  <c r="J14278" s="1"/>
  <c r="I14277"/>
  <c r="J14277" s="1"/>
  <c r="I17197"/>
  <c r="J17197" s="1"/>
  <c r="I17196"/>
  <c r="J17196" s="1"/>
  <c r="I6120"/>
  <c r="J6120" s="1"/>
  <c r="I20470"/>
  <c r="J20470" s="1"/>
  <c r="I19097"/>
  <c r="J19097" s="1"/>
  <c r="I9583"/>
  <c r="J9583" s="1"/>
  <c r="I20247"/>
  <c r="J20247" s="1"/>
  <c r="I19267"/>
  <c r="J19267" s="1"/>
  <c r="I417"/>
  <c r="J417" s="1"/>
  <c r="I11064"/>
  <c r="J11064" s="1"/>
  <c r="I15905"/>
  <c r="J15905" s="1"/>
  <c r="I15904"/>
  <c r="J15904" s="1"/>
  <c r="I21216"/>
  <c r="J21216" s="1"/>
  <c r="I15843"/>
  <c r="J15843" s="1"/>
  <c r="I17777"/>
  <c r="J17777" s="1"/>
  <c r="I13105"/>
  <c r="J13105" s="1"/>
  <c r="I13104"/>
  <c r="J13104" s="1"/>
  <c r="I3079"/>
  <c r="J3079" s="1"/>
  <c r="I8839"/>
  <c r="J8839" s="1"/>
  <c r="I22191"/>
  <c r="J22191" s="1"/>
  <c r="I4831"/>
  <c r="J4831" s="1"/>
  <c r="I9582"/>
  <c r="J9582" s="1"/>
  <c r="I21777"/>
  <c r="J21777" s="1"/>
  <c r="I19266"/>
  <c r="J19266" s="1"/>
  <c r="I14157"/>
  <c r="J14157" s="1"/>
  <c r="I14156"/>
  <c r="J14156" s="1"/>
  <c r="I11277"/>
  <c r="J11277" s="1"/>
  <c r="I20143"/>
  <c r="J20143" s="1"/>
  <c r="I17512"/>
  <c r="J17512" s="1"/>
  <c r="I3767"/>
  <c r="J3767" s="1"/>
  <c r="I15842"/>
  <c r="J15842" s="1"/>
  <c r="I15841"/>
  <c r="J15841" s="1"/>
  <c r="I14155"/>
  <c r="J14155" s="1"/>
  <c r="I20583"/>
  <c r="J20583" s="1"/>
  <c r="I21475"/>
  <c r="J21475" s="1"/>
  <c r="I18263"/>
  <c r="J18263" s="1"/>
  <c r="I19892"/>
  <c r="J19892" s="1"/>
  <c r="I21191"/>
  <c r="J21191" s="1"/>
  <c r="I416"/>
  <c r="J416" s="1"/>
  <c r="I415"/>
  <c r="J415" s="1"/>
  <c r="I4124"/>
  <c r="J4124" s="1"/>
  <c r="I16342"/>
  <c r="J16342" s="1"/>
  <c r="I13469"/>
  <c r="J13469" s="1"/>
  <c r="I21825"/>
  <c r="J21825" s="1"/>
  <c r="I21824"/>
  <c r="J21824" s="1"/>
  <c r="I18262"/>
  <c r="J18262" s="1"/>
  <c r="I17776"/>
  <c r="J17776" s="1"/>
  <c r="I12858"/>
  <c r="J12858" s="1"/>
  <c r="I14516"/>
  <c r="J14516" s="1"/>
  <c r="I14515"/>
  <c r="J14515" s="1"/>
  <c r="I14514"/>
  <c r="J14514" s="1"/>
  <c r="I14513"/>
  <c r="J14513" s="1"/>
  <c r="I15033"/>
  <c r="J15033" s="1"/>
  <c r="I22190"/>
  <c r="J22190" s="1"/>
  <c r="I13521"/>
  <c r="J13521" s="1"/>
  <c r="I11178"/>
  <c r="J11178" s="1"/>
  <c r="I5909"/>
  <c r="J5909" s="1"/>
  <c r="I18582"/>
  <c r="J18582" s="1"/>
  <c r="I16540"/>
  <c r="J16540" s="1"/>
  <c r="I16088"/>
  <c r="J16088" s="1"/>
  <c r="I6364"/>
  <c r="J6364" s="1"/>
  <c r="I21776"/>
  <c r="J21776" s="1"/>
  <c r="I14154"/>
  <c r="J14154" s="1"/>
  <c r="I12205"/>
  <c r="J12205" s="1"/>
  <c r="I1655"/>
  <c r="J1655" s="1"/>
  <c r="I2888"/>
  <c r="J2888" s="1"/>
  <c r="I15092"/>
  <c r="J15092" s="1"/>
  <c r="I15091"/>
  <c r="J15091" s="1"/>
  <c r="I12316"/>
  <c r="J12316" s="1"/>
  <c r="I12315"/>
  <c r="J12315" s="1"/>
  <c r="I17293"/>
  <c r="J17293" s="1"/>
  <c r="I4448"/>
  <c r="J4448" s="1"/>
  <c r="I1615"/>
  <c r="J1615" s="1"/>
  <c r="I11063"/>
  <c r="J11063" s="1"/>
  <c r="I4887"/>
  <c r="J4887" s="1"/>
  <c r="I4886"/>
  <c r="J4886" s="1"/>
  <c r="I22351"/>
  <c r="J22351" s="1"/>
  <c r="I22350"/>
  <c r="J22350" s="1"/>
  <c r="I11557"/>
  <c r="J11557" s="1"/>
  <c r="I11556"/>
  <c r="J11556" s="1"/>
  <c r="I4725"/>
  <c r="J4725" s="1"/>
  <c r="I2412"/>
  <c r="J2412" s="1"/>
  <c r="I7023"/>
  <c r="J7023" s="1"/>
  <c r="I14329"/>
  <c r="J14329" s="1"/>
  <c r="I14328"/>
  <c r="J14328" s="1"/>
  <c r="I20200"/>
  <c r="J20200" s="1"/>
  <c r="I20199"/>
  <c r="J20199" s="1"/>
  <c r="I19096"/>
  <c r="J19096" s="1"/>
  <c r="I8918"/>
  <c r="J8918" s="1"/>
  <c r="I19584"/>
  <c r="J19584" s="1"/>
  <c r="I19583"/>
  <c r="J19583" s="1"/>
  <c r="I414"/>
  <c r="J414" s="1"/>
  <c r="I7092"/>
  <c r="J7092" s="1"/>
  <c r="I7091"/>
  <c r="J7091" s="1"/>
  <c r="I13103"/>
  <c r="J13103" s="1"/>
  <c r="I20225"/>
  <c r="J20225" s="1"/>
  <c r="I20224"/>
  <c r="J20224" s="1"/>
  <c r="I9492"/>
  <c r="J9492" s="1"/>
  <c r="I12557"/>
  <c r="J12557" s="1"/>
  <c r="I2411"/>
  <c r="J2411" s="1"/>
  <c r="I2410"/>
  <c r="J2410" s="1"/>
  <c r="I743"/>
  <c r="J743" s="1"/>
  <c r="I19788"/>
  <c r="J19788" s="1"/>
  <c r="I19787"/>
  <c r="J19787" s="1"/>
  <c r="I9846"/>
  <c r="J9846" s="1"/>
  <c r="I11587"/>
  <c r="J11587" s="1"/>
  <c r="I13352"/>
  <c r="J13352" s="1"/>
  <c r="I9341"/>
  <c r="J9341" s="1"/>
  <c r="I9340"/>
  <c r="J9340" s="1"/>
  <c r="I3387"/>
  <c r="J3387" s="1"/>
  <c r="I5267"/>
  <c r="J5267" s="1"/>
  <c r="I8015"/>
  <c r="J8015" s="1"/>
  <c r="I9352"/>
  <c r="J9352" s="1"/>
  <c r="I10070"/>
  <c r="J10070" s="1"/>
  <c r="I1710"/>
  <c r="J1710" s="1"/>
  <c r="I16906"/>
  <c r="J16906" s="1"/>
  <c r="I16905"/>
  <c r="J16905" s="1"/>
  <c r="I22189"/>
  <c r="J22189" s="1"/>
  <c r="I22188"/>
  <c r="J22188" s="1"/>
  <c r="I1582"/>
  <c r="J1582" s="1"/>
  <c r="I1581"/>
  <c r="J1581" s="1"/>
  <c r="I21302"/>
  <c r="J21302" s="1"/>
  <c r="I21301"/>
  <c r="J21301" s="1"/>
  <c r="I2979"/>
  <c r="J2979" s="1"/>
  <c r="I22836"/>
  <c r="J22836" s="1"/>
  <c r="I1810"/>
  <c r="J1810" s="1"/>
  <c r="I1809"/>
  <c r="J1809" s="1"/>
  <c r="I413"/>
  <c r="J413" s="1"/>
  <c r="I412"/>
  <c r="J412" s="1"/>
  <c r="I19703"/>
  <c r="J19703" s="1"/>
  <c r="I19702"/>
  <c r="J19702" s="1"/>
  <c r="I8339"/>
  <c r="J8339" s="1"/>
  <c r="I3362"/>
  <c r="J3362" s="1"/>
  <c r="I16053"/>
  <c r="J16053" s="1"/>
  <c r="I16052"/>
  <c r="J16052" s="1"/>
  <c r="I13811"/>
  <c r="J13811" s="1"/>
  <c r="I13810"/>
  <c r="J13810" s="1"/>
  <c r="I19095"/>
  <c r="J19095" s="1"/>
  <c r="I20270"/>
  <c r="J20270" s="1"/>
  <c r="I20269"/>
  <c r="J20269" s="1"/>
  <c r="I9041"/>
  <c r="J9041" s="1"/>
  <c r="I16842"/>
  <c r="J16842" s="1"/>
  <c r="I19997"/>
  <c r="J19997" s="1"/>
  <c r="I21504"/>
  <c r="J21504" s="1"/>
  <c r="I21503"/>
  <c r="J21503" s="1"/>
  <c r="I16700"/>
  <c r="J16700" s="1"/>
  <c r="I3710"/>
  <c r="J3710" s="1"/>
  <c r="I411"/>
  <c r="J411" s="1"/>
  <c r="I5266"/>
  <c r="J5266" s="1"/>
  <c r="I10571"/>
  <c r="J10571" s="1"/>
  <c r="I1843"/>
  <c r="J1843" s="1"/>
  <c r="I14153"/>
  <c r="J14153" s="1"/>
  <c r="I14152"/>
  <c r="J14152" s="1"/>
  <c r="I18549"/>
  <c r="J18549" s="1"/>
  <c r="I6865"/>
  <c r="J6865" s="1"/>
  <c r="I4997"/>
  <c r="J4997" s="1"/>
  <c r="I4996"/>
  <c r="J4996" s="1"/>
  <c r="I5019"/>
  <c r="J5019" s="1"/>
  <c r="I3480"/>
  <c r="J3480" s="1"/>
  <c r="I9845"/>
  <c r="J9845" s="1"/>
  <c r="I2492"/>
  <c r="J2492" s="1"/>
  <c r="I16341"/>
  <c r="J16341" s="1"/>
  <c r="I16340"/>
  <c r="J16340" s="1"/>
  <c r="I14909"/>
  <c r="J14909" s="1"/>
  <c r="I14908"/>
  <c r="J14908" s="1"/>
  <c r="I18261"/>
  <c r="J18261" s="1"/>
  <c r="I20971"/>
  <c r="J20971" s="1"/>
  <c r="I13678"/>
  <c r="J13678" s="1"/>
  <c r="I14327"/>
  <c r="J14327" s="1"/>
  <c r="I7921"/>
  <c r="J7921" s="1"/>
  <c r="I14326"/>
  <c r="J14326" s="1"/>
  <c r="I2848"/>
  <c r="J2848" s="1"/>
  <c r="I2409"/>
  <c r="J2409" s="1"/>
  <c r="I3520"/>
  <c r="J3520" s="1"/>
  <c r="I9231"/>
  <c r="J9231" s="1"/>
  <c r="I17195"/>
  <c r="J17195" s="1"/>
  <c r="I3648"/>
  <c r="J3648" s="1"/>
  <c r="I16904"/>
  <c r="J16904" s="1"/>
  <c r="I16903"/>
  <c r="J16903" s="1"/>
  <c r="I11062"/>
  <c r="J11062" s="1"/>
  <c r="I11061"/>
  <c r="J11061" s="1"/>
  <c r="I9917"/>
  <c r="J9917" s="1"/>
  <c r="I18959"/>
  <c r="J18959" s="1"/>
  <c r="I21300"/>
  <c r="J21300" s="1"/>
  <c r="I21299"/>
  <c r="J21299" s="1"/>
  <c r="I5746"/>
  <c r="J5746" s="1"/>
  <c r="I13869"/>
  <c r="J13869" s="1"/>
  <c r="I3014"/>
  <c r="J3014" s="1"/>
  <c r="I3013"/>
  <c r="J3013" s="1"/>
  <c r="I5908"/>
  <c r="J5908" s="1"/>
  <c r="I3964"/>
  <c r="J3964" s="1"/>
  <c r="I4759"/>
  <c r="J4759" s="1"/>
  <c r="I8408"/>
  <c r="J8408" s="1"/>
  <c r="I8407"/>
  <c r="J8407" s="1"/>
  <c r="I22273"/>
  <c r="J22273" s="1"/>
  <c r="I6036"/>
  <c r="J6036" s="1"/>
  <c r="I10019"/>
  <c r="J10019" s="1"/>
  <c r="I18358"/>
  <c r="J18358" s="1"/>
  <c r="I6393"/>
  <c r="J6393" s="1"/>
  <c r="I7312"/>
  <c r="J7312" s="1"/>
  <c r="I5440"/>
  <c r="J5440" s="1"/>
  <c r="I410"/>
  <c r="J410" s="1"/>
  <c r="I23100"/>
  <c r="J23100" s="1"/>
  <c r="I6119"/>
  <c r="J6119" s="1"/>
  <c r="I7364"/>
  <c r="J7364" s="1"/>
  <c r="I8759"/>
  <c r="J8759" s="1"/>
  <c r="I16723"/>
  <c r="J16723" s="1"/>
  <c r="I14595"/>
  <c r="J14595" s="1"/>
  <c r="I4830"/>
  <c r="J4830" s="1"/>
  <c r="I23087"/>
  <c r="J23087" s="1"/>
  <c r="I10018"/>
  <c r="J10018" s="1"/>
  <c r="I20065"/>
  <c r="J20065" s="1"/>
  <c r="I3361"/>
  <c r="J3361" s="1"/>
  <c r="I19852"/>
  <c r="J19852" s="1"/>
  <c r="I19851"/>
  <c r="J19851" s="1"/>
  <c r="I3598"/>
  <c r="J3598" s="1"/>
  <c r="I3597"/>
  <c r="J3597" s="1"/>
  <c r="I20360"/>
  <c r="J20360" s="1"/>
  <c r="I17469"/>
  <c r="J17469" s="1"/>
  <c r="I4736"/>
  <c r="J4736" s="1"/>
  <c r="I13868"/>
  <c r="J13868" s="1"/>
  <c r="I13867"/>
  <c r="J13867" s="1"/>
  <c r="I19265"/>
  <c r="J19265" s="1"/>
  <c r="I19701"/>
  <c r="J19701" s="1"/>
  <c r="I19700"/>
  <c r="J19700" s="1"/>
  <c r="I6559"/>
  <c r="J6559" s="1"/>
  <c r="I21298"/>
  <c r="J21298" s="1"/>
  <c r="I21297"/>
  <c r="J21297" s="1"/>
  <c r="I19940"/>
  <c r="J19940" s="1"/>
  <c r="I19939"/>
  <c r="J19939" s="1"/>
  <c r="I409"/>
  <c r="J409" s="1"/>
  <c r="I408"/>
  <c r="J408" s="1"/>
  <c r="I19264"/>
  <c r="J19264" s="1"/>
  <c r="I2967"/>
  <c r="J2967" s="1"/>
  <c r="I6969"/>
  <c r="J6969" s="1"/>
  <c r="I6024"/>
  <c r="J6024" s="1"/>
  <c r="I15455"/>
  <c r="J15455" s="1"/>
  <c r="I16339"/>
  <c r="J16339" s="1"/>
  <c r="I18173"/>
  <c r="J18173" s="1"/>
  <c r="I19620"/>
  <c r="J19620" s="1"/>
  <c r="I19546"/>
  <c r="J19546" s="1"/>
  <c r="I9422"/>
  <c r="J9422" s="1"/>
  <c r="I8584"/>
  <c r="J8584" s="1"/>
  <c r="I18581"/>
  <c r="J18581" s="1"/>
  <c r="I6574"/>
  <c r="J6574" s="1"/>
  <c r="I12679"/>
  <c r="J12679" s="1"/>
  <c r="I22272"/>
  <c r="J22272" s="1"/>
  <c r="I19353"/>
  <c r="J19353" s="1"/>
  <c r="I13102"/>
  <c r="J13102" s="1"/>
  <c r="I6640"/>
  <c r="J6640" s="1"/>
  <c r="I6639"/>
  <c r="J6639" s="1"/>
  <c r="I18708"/>
  <c r="J18708" s="1"/>
  <c r="I5608"/>
  <c r="J5608" s="1"/>
  <c r="I5607"/>
  <c r="J5607" s="1"/>
  <c r="I5745"/>
  <c r="J5745" s="1"/>
  <c r="I4612"/>
  <c r="J4612" s="1"/>
  <c r="I22866"/>
  <c r="J22866" s="1"/>
  <c r="I12431"/>
  <c r="J12431" s="1"/>
  <c r="I7090"/>
  <c r="J7090" s="1"/>
  <c r="I13375"/>
  <c r="J13375" s="1"/>
  <c r="I11262"/>
  <c r="J11262" s="1"/>
  <c r="I1325"/>
  <c r="J1325" s="1"/>
  <c r="I19699"/>
  <c r="J19699" s="1"/>
  <c r="I3336"/>
  <c r="J3336" s="1"/>
  <c r="I9916"/>
  <c r="J9916" s="1"/>
  <c r="I8732"/>
  <c r="J8732" s="1"/>
  <c r="I15755"/>
  <c r="J15755" s="1"/>
  <c r="I15754"/>
  <c r="J15754" s="1"/>
  <c r="I2597"/>
  <c r="J2597" s="1"/>
  <c r="I5997"/>
  <c r="J5997" s="1"/>
  <c r="I5996"/>
  <c r="J5996" s="1"/>
  <c r="I9895"/>
  <c r="J9895" s="1"/>
  <c r="I8228"/>
  <c r="J8228" s="1"/>
  <c r="I23052"/>
  <c r="J23052" s="1"/>
  <c r="I23051"/>
  <c r="J23051" s="1"/>
  <c r="I20049"/>
  <c r="J20049" s="1"/>
  <c r="I21502"/>
  <c r="J21502" s="1"/>
  <c r="I21501"/>
  <c r="J21501" s="1"/>
  <c r="I21678"/>
  <c r="J21678" s="1"/>
  <c r="I21677"/>
  <c r="J21677" s="1"/>
  <c r="I9968"/>
  <c r="J9968" s="1"/>
  <c r="I19850"/>
  <c r="J19850" s="1"/>
  <c r="I4645"/>
  <c r="J4645" s="1"/>
  <c r="I10076"/>
  <c r="J10076" s="1"/>
  <c r="I4531"/>
  <c r="J4531" s="1"/>
  <c r="I18260"/>
  <c r="J18260" s="1"/>
  <c r="I5553"/>
  <c r="J5553" s="1"/>
  <c r="I3823"/>
  <c r="J3823" s="1"/>
  <c r="I1698"/>
  <c r="J1698" s="1"/>
  <c r="I1697"/>
  <c r="J1697" s="1"/>
  <c r="I21395"/>
  <c r="J21395" s="1"/>
  <c r="I14821"/>
  <c r="J14821" s="1"/>
  <c r="I14866"/>
  <c r="J14866" s="1"/>
  <c r="I3078"/>
  <c r="J3078" s="1"/>
  <c r="I9096"/>
  <c r="J9096" s="1"/>
  <c r="I18601"/>
  <c r="J18601" s="1"/>
  <c r="I10095"/>
  <c r="J10095" s="1"/>
  <c r="I19094"/>
  <c r="J19094" s="1"/>
  <c r="I19698"/>
  <c r="J19698" s="1"/>
  <c r="I18904"/>
  <c r="J18904" s="1"/>
  <c r="I5265"/>
  <c r="J5265" s="1"/>
  <c r="I8791"/>
  <c r="J8791" s="1"/>
  <c r="I407"/>
  <c r="J407" s="1"/>
  <c r="I5744"/>
  <c r="J5744" s="1"/>
  <c r="I3647"/>
  <c r="J3647" s="1"/>
  <c r="I5359"/>
  <c r="J5359" s="1"/>
  <c r="I20142"/>
  <c r="J20142" s="1"/>
  <c r="I20141"/>
  <c r="J20141" s="1"/>
  <c r="I13374"/>
  <c r="J13374" s="1"/>
  <c r="I18259"/>
  <c r="J18259" s="1"/>
  <c r="I1826"/>
  <c r="J1826" s="1"/>
  <c r="I19582"/>
  <c r="J19582" s="1"/>
  <c r="I18600"/>
  <c r="J18600" s="1"/>
  <c r="I12233"/>
  <c r="J12233" s="1"/>
  <c r="I11535"/>
  <c r="J11535" s="1"/>
  <c r="I18903"/>
  <c r="J18903" s="1"/>
  <c r="I11163"/>
  <c r="J11163" s="1"/>
  <c r="I7591"/>
  <c r="J7591" s="1"/>
  <c r="I406"/>
  <c r="J406" s="1"/>
  <c r="I12759"/>
  <c r="J12759" s="1"/>
  <c r="I3673"/>
  <c r="J3673" s="1"/>
  <c r="I9967"/>
  <c r="J9967" s="1"/>
  <c r="I12556"/>
  <c r="J12556" s="1"/>
  <c r="I5743"/>
  <c r="J5743" s="1"/>
  <c r="I18319"/>
  <c r="J18319" s="1"/>
  <c r="I6296"/>
  <c r="J6296" s="1"/>
  <c r="I13520"/>
  <c r="J13520" s="1"/>
  <c r="I13519"/>
  <c r="J13519" s="1"/>
  <c r="I4597"/>
  <c r="J4597" s="1"/>
  <c r="I4596"/>
  <c r="J4596" s="1"/>
  <c r="I1036"/>
  <c r="J1036" s="1"/>
  <c r="I19786"/>
  <c r="J19786" s="1"/>
  <c r="I19785"/>
  <c r="J19785" s="1"/>
  <c r="I1889"/>
  <c r="J1889" s="1"/>
  <c r="I9696"/>
  <c r="J9696" s="1"/>
  <c r="I12942"/>
  <c r="J12942" s="1"/>
  <c r="I1639"/>
  <c r="J1639" s="1"/>
  <c r="I20512"/>
  <c r="J20512" s="1"/>
  <c r="I4975"/>
  <c r="J4975" s="1"/>
  <c r="I21011"/>
  <c r="J21011" s="1"/>
  <c r="I15840"/>
  <c r="J15840" s="1"/>
  <c r="I15839"/>
  <c r="J15839" s="1"/>
  <c r="I11469"/>
  <c r="J11469" s="1"/>
  <c r="I11468"/>
  <c r="J11468" s="1"/>
  <c r="I3989"/>
  <c r="J3989" s="1"/>
  <c r="I11586"/>
  <c r="J11586" s="1"/>
  <c r="I4885"/>
  <c r="J4885" s="1"/>
  <c r="I13351"/>
  <c r="J13351" s="1"/>
  <c r="I18548"/>
  <c r="J18548" s="1"/>
  <c r="I6067"/>
  <c r="J6067" s="1"/>
  <c r="I18707"/>
  <c r="J18707" s="1"/>
  <c r="I12314"/>
  <c r="J12314" s="1"/>
  <c r="I12555"/>
  <c r="J12555" s="1"/>
  <c r="I18706"/>
  <c r="J18706" s="1"/>
  <c r="I9695"/>
  <c r="J9695" s="1"/>
  <c r="I11276"/>
  <c r="J11276" s="1"/>
  <c r="I18958"/>
  <c r="J18958" s="1"/>
  <c r="I18957"/>
  <c r="J18957" s="1"/>
  <c r="I8406"/>
  <c r="J8406" s="1"/>
  <c r="I8405"/>
  <c r="J8405" s="1"/>
  <c r="I8961"/>
  <c r="J8961" s="1"/>
  <c r="I15454"/>
  <c r="J15454" s="1"/>
  <c r="I14512"/>
  <c r="J14512" s="1"/>
  <c r="I19332"/>
  <c r="J19332" s="1"/>
  <c r="I8758"/>
  <c r="J8758" s="1"/>
  <c r="I8094"/>
  <c r="J8094" s="1"/>
  <c r="I16841"/>
  <c r="J16841" s="1"/>
  <c r="I7879"/>
  <c r="J7879" s="1"/>
  <c r="I16840"/>
  <c r="J16840" s="1"/>
  <c r="I2847"/>
  <c r="J2847" s="1"/>
  <c r="I15838"/>
  <c r="J15838" s="1"/>
  <c r="I18002"/>
  <c r="J18002" s="1"/>
  <c r="I18001"/>
  <c r="J18001" s="1"/>
  <c r="I14511"/>
  <c r="J14511" s="1"/>
  <c r="I2047"/>
  <c r="J2047" s="1"/>
  <c r="I4123"/>
  <c r="J4123" s="1"/>
  <c r="I4530"/>
  <c r="J4530" s="1"/>
  <c r="I8204"/>
  <c r="J8204" s="1"/>
  <c r="I22187"/>
  <c r="J22187" s="1"/>
  <c r="I22186"/>
  <c r="J22186" s="1"/>
  <c r="I5065"/>
  <c r="J5065" s="1"/>
  <c r="I4959"/>
  <c r="J4959" s="1"/>
  <c r="I18395"/>
  <c r="J18395" s="1"/>
  <c r="I8118"/>
  <c r="J8118" s="1"/>
  <c r="I12650"/>
  <c r="J12650" s="1"/>
  <c r="I14015"/>
  <c r="J14015" s="1"/>
  <c r="I4373"/>
  <c r="J4373" s="1"/>
  <c r="I2408"/>
  <c r="J2408" s="1"/>
  <c r="I2407"/>
  <c r="J2407" s="1"/>
  <c r="I5064"/>
  <c r="J5064" s="1"/>
  <c r="I14699"/>
  <c r="J14699" s="1"/>
  <c r="I405"/>
  <c r="J405" s="1"/>
  <c r="I6118"/>
  <c r="J6118" s="1"/>
  <c r="I17194"/>
  <c r="J17194" s="1"/>
  <c r="I13772"/>
  <c r="J13772" s="1"/>
  <c r="I13771"/>
  <c r="J13771" s="1"/>
  <c r="I15837"/>
  <c r="J15837" s="1"/>
  <c r="I15836"/>
  <c r="J15836" s="1"/>
  <c r="I5785"/>
  <c r="J5785" s="1"/>
  <c r="I5784"/>
  <c r="J5784" s="1"/>
  <c r="I3540"/>
  <c r="J3540" s="1"/>
  <c r="I19093"/>
  <c r="J19093" s="1"/>
  <c r="I17193"/>
  <c r="J17193" s="1"/>
  <c r="I17192"/>
  <c r="J17192" s="1"/>
  <c r="I13809"/>
  <c r="J13809" s="1"/>
  <c r="I13808"/>
  <c r="J13808" s="1"/>
  <c r="I7590"/>
  <c r="J7590" s="1"/>
  <c r="I18090"/>
  <c r="J18090" s="1"/>
  <c r="I18089"/>
  <c r="J18089" s="1"/>
  <c r="I4923"/>
  <c r="J4923" s="1"/>
  <c r="I11976"/>
  <c r="J11976" s="1"/>
  <c r="I14151"/>
  <c r="J14151" s="1"/>
  <c r="I11975"/>
  <c r="J11975" s="1"/>
  <c r="I4766"/>
  <c r="J4766" s="1"/>
  <c r="I21215"/>
  <c r="J21215" s="1"/>
  <c r="I11187"/>
  <c r="J11187" s="1"/>
  <c r="I11186"/>
  <c r="J11186" s="1"/>
  <c r="I10239"/>
  <c r="J10239" s="1"/>
  <c r="I10238"/>
  <c r="J10238" s="1"/>
  <c r="I18318"/>
  <c r="J18318" s="1"/>
  <c r="I18317"/>
  <c r="J18317" s="1"/>
  <c r="I1455"/>
  <c r="J1455" s="1"/>
  <c r="I1454"/>
  <c r="J1454" s="1"/>
  <c r="I6547"/>
  <c r="J6547" s="1"/>
  <c r="I6546"/>
  <c r="J6546" s="1"/>
  <c r="I2956"/>
  <c r="J2956" s="1"/>
  <c r="I4644"/>
  <c r="J4644" s="1"/>
  <c r="I16860"/>
  <c r="J16860" s="1"/>
  <c r="I5048"/>
  <c r="J5048" s="1"/>
  <c r="I10570"/>
  <c r="J10570" s="1"/>
  <c r="I10284"/>
  <c r="J10284" s="1"/>
  <c r="I8706"/>
  <c r="J8706" s="1"/>
  <c r="I21035"/>
  <c r="J21035" s="1"/>
  <c r="I13642"/>
  <c r="J13642" s="1"/>
  <c r="I9581"/>
  <c r="J9581" s="1"/>
  <c r="I9580"/>
  <c r="J9580" s="1"/>
  <c r="I9966"/>
  <c r="J9966" s="1"/>
  <c r="I23050"/>
  <c r="J23050" s="1"/>
  <c r="I18024"/>
  <c r="J18024" s="1"/>
  <c r="I7424"/>
  <c r="J7424" s="1"/>
  <c r="I7423"/>
  <c r="J7423" s="1"/>
  <c r="I10810"/>
  <c r="J10810" s="1"/>
  <c r="I10809"/>
  <c r="J10809" s="1"/>
  <c r="I12326"/>
  <c r="J12326" s="1"/>
  <c r="I17511"/>
  <c r="J17511" s="1"/>
  <c r="I13518"/>
  <c r="J13518" s="1"/>
  <c r="I13517"/>
  <c r="J13517" s="1"/>
  <c r="I404"/>
  <c r="J404" s="1"/>
  <c r="I14820"/>
  <c r="J14820" s="1"/>
  <c r="I785"/>
  <c r="J785" s="1"/>
  <c r="I23086"/>
  <c r="J23086" s="1"/>
  <c r="I7878"/>
  <c r="J7878" s="1"/>
  <c r="I7877"/>
  <c r="J7877" s="1"/>
  <c r="I3988"/>
  <c r="J3988" s="1"/>
  <c r="I3987"/>
  <c r="J3987" s="1"/>
  <c r="I5358"/>
  <c r="J5358" s="1"/>
  <c r="I11633"/>
  <c r="J11633" s="1"/>
  <c r="I12269"/>
  <c r="J12269" s="1"/>
  <c r="I12268"/>
  <c r="J12268" s="1"/>
  <c r="I8917"/>
  <c r="J8917" s="1"/>
  <c r="I6023"/>
  <c r="J6023" s="1"/>
  <c r="I20830"/>
  <c r="J20830" s="1"/>
  <c r="I6909"/>
  <c r="J6909" s="1"/>
  <c r="I6908"/>
  <c r="J6908" s="1"/>
  <c r="I3386"/>
  <c r="J3386" s="1"/>
  <c r="I3385"/>
  <c r="J3385" s="1"/>
  <c r="I403"/>
  <c r="J403" s="1"/>
  <c r="I402"/>
  <c r="J402" s="1"/>
  <c r="I6432"/>
  <c r="J6432" s="1"/>
  <c r="I19352"/>
  <c r="J19352" s="1"/>
  <c r="I11130"/>
  <c r="J11130" s="1"/>
  <c r="I11129"/>
  <c r="J11129" s="1"/>
  <c r="I13029"/>
  <c r="J13029" s="1"/>
  <c r="I14709"/>
  <c r="J14709" s="1"/>
  <c r="I4829"/>
  <c r="J4829" s="1"/>
  <c r="I10075"/>
  <c r="J10075" s="1"/>
  <c r="I18994"/>
  <c r="J18994" s="1"/>
  <c r="I11394"/>
  <c r="J11394" s="1"/>
  <c r="I19784"/>
  <c r="J19784" s="1"/>
  <c r="I9579"/>
  <c r="J9579" s="1"/>
  <c r="I12554"/>
  <c r="J12554" s="1"/>
  <c r="I12297"/>
  <c r="J12297" s="1"/>
  <c r="I14632"/>
  <c r="J14632" s="1"/>
  <c r="I4922"/>
  <c r="J4922" s="1"/>
  <c r="I18580"/>
  <c r="J18580" s="1"/>
  <c r="I15599"/>
  <c r="J15599" s="1"/>
  <c r="I7363"/>
  <c r="J7363" s="1"/>
  <c r="I7362"/>
  <c r="J7362" s="1"/>
  <c r="I1394"/>
  <c r="J1394" s="1"/>
  <c r="I1564"/>
  <c r="J1564" s="1"/>
  <c r="I8975"/>
  <c r="J8975" s="1"/>
  <c r="I8974"/>
  <c r="J8974" s="1"/>
  <c r="I8044"/>
  <c r="J8044" s="1"/>
  <c r="I4667"/>
  <c r="J4667" s="1"/>
  <c r="I16699"/>
  <c r="J16699" s="1"/>
  <c r="I3766"/>
  <c r="J3766" s="1"/>
  <c r="I8043"/>
  <c r="J8043" s="1"/>
  <c r="I16764"/>
  <c r="J16764" s="1"/>
  <c r="I14510"/>
  <c r="J14510" s="1"/>
  <c r="I4372"/>
  <c r="J4372" s="1"/>
  <c r="I1709"/>
  <c r="J1709" s="1"/>
  <c r="I3646"/>
  <c r="J3646" s="1"/>
  <c r="I4311"/>
  <c r="J4311" s="1"/>
  <c r="I16214"/>
  <c r="J16214" s="1"/>
  <c r="I18108"/>
  <c r="J18108" s="1"/>
  <c r="I19351"/>
  <c r="J19351" s="1"/>
  <c r="I6363"/>
  <c r="J6363" s="1"/>
  <c r="I5907"/>
  <c r="J5907" s="1"/>
  <c r="I4921"/>
  <c r="J4921" s="1"/>
  <c r="I12857"/>
  <c r="J12857" s="1"/>
  <c r="I6406"/>
  <c r="J6406" s="1"/>
  <c r="I784"/>
  <c r="J784" s="1"/>
  <c r="I8757"/>
  <c r="J8757" s="1"/>
  <c r="I10775"/>
  <c r="J10775" s="1"/>
  <c r="I401"/>
  <c r="J401" s="1"/>
  <c r="I18107"/>
  <c r="J18107" s="1"/>
  <c r="I17292"/>
  <c r="J17292" s="1"/>
  <c r="I17291"/>
  <c r="J17291" s="1"/>
  <c r="I14907"/>
  <c r="J14907" s="1"/>
  <c r="I14906"/>
  <c r="J14906" s="1"/>
  <c r="I15090"/>
  <c r="J15090" s="1"/>
  <c r="I15089"/>
  <c r="J15089" s="1"/>
  <c r="I11534"/>
  <c r="J11534" s="1"/>
  <c r="I400"/>
  <c r="J400" s="1"/>
  <c r="I22349"/>
  <c r="J22349" s="1"/>
  <c r="I22348"/>
  <c r="J22348" s="1"/>
  <c r="I7929"/>
  <c r="J7929" s="1"/>
  <c r="I14308"/>
  <c r="J14308" s="1"/>
  <c r="I18680"/>
  <c r="J18680" s="1"/>
  <c r="I18679"/>
  <c r="J18679" s="1"/>
  <c r="I3765"/>
  <c r="J3765" s="1"/>
  <c r="I12941"/>
  <c r="J12941" s="1"/>
  <c r="I20140"/>
  <c r="J20140" s="1"/>
  <c r="I12678"/>
  <c r="J12678" s="1"/>
  <c r="I14014"/>
  <c r="J14014" s="1"/>
  <c r="I2589"/>
  <c r="J2589" s="1"/>
  <c r="I12420"/>
  <c r="J12420" s="1"/>
  <c r="I2978"/>
  <c r="J2978" s="1"/>
  <c r="I14874"/>
  <c r="J14874" s="1"/>
  <c r="I11224"/>
  <c r="J11224" s="1"/>
  <c r="I19189"/>
  <c r="J19189" s="1"/>
  <c r="I2046"/>
  <c r="J2046" s="1"/>
  <c r="I2045"/>
  <c r="J2045" s="1"/>
  <c r="I13412"/>
  <c r="J13412" s="1"/>
  <c r="I17158"/>
  <c r="J17158" s="1"/>
  <c r="I5234"/>
  <c r="J5234" s="1"/>
  <c r="I6411"/>
  <c r="J6411" s="1"/>
  <c r="I11783"/>
  <c r="J11783" s="1"/>
  <c r="I3384"/>
  <c r="J3384" s="1"/>
  <c r="I18736"/>
  <c r="J18736" s="1"/>
  <c r="I18735"/>
  <c r="J18735" s="1"/>
  <c r="I20940"/>
  <c r="J20940" s="1"/>
  <c r="I12758"/>
  <c r="J12758" s="1"/>
  <c r="I8916"/>
  <c r="J8916" s="1"/>
  <c r="I10279"/>
  <c r="J10279" s="1"/>
  <c r="I15502"/>
  <c r="J15502" s="1"/>
  <c r="I21296"/>
  <c r="J21296" s="1"/>
  <c r="I21295"/>
  <c r="J21295" s="1"/>
  <c r="I13101"/>
  <c r="J13101" s="1"/>
  <c r="I399"/>
  <c r="J399" s="1"/>
  <c r="I21649"/>
  <c r="J21649" s="1"/>
  <c r="I21648"/>
  <c r="J21648" s="1"/>
  <c r="I398"/>
  <c r="J398" s="1"/>
  <c r="I19263"/>
  <c r="J19263" s="1"/>
  <c r="I12811"/>
  <c r="J12811" s="1"/>
  <c r="I9211"/>
  <c r="J9211" s="1"/>
  <c r="I21128"/>
  <c r="J21128" s="1"/>
  <c r="I21226"/>
  <c r="J21226" s="1"/>
  <c r="I21294"/>
  <c r="J21294" s="1"/>
  <c r="I21293"/>
  <c r="J21293" s="1"/>
  <c r="I21823"/>
  <c r="J21823" s="1"/>
  <c r="I21822"/>
  <c r="J21822" s="1"/>
  <c r="I5980"/>
  <c r="J5980" s="1"/>
  <c r="I5906"/>
  <c r="J5906" s="1"/>
  <c r="I13596"/>
  <c r="J13596" s="1"/>
  <c r="I2514"/>
  <c r="J2514" s="1"/>
  <c r="I3425"/>
  <c r="J3425" s="1"/>
  <c r="I3424"/>
  <c r="J3424" s="1"/>
  <c r="I15753"/>
  <c r="J15753" s="1"/>
  <c r="I8915"/>
  <c r="J8915" s="1"/>
  <c r="I11533"/>
  <c r="J11533" s="1"/>
  <c r="I12856"/>
  <c r="J12856" s="1"/>
  <c r="I6486"/>
  <c r="J6486" s="1"/>
  <c r="I4643"/>
  <c r="J4643" s="1"/>
  <c r="I6881"/>
  <c r="J6881" s="1"/>
  <c r="I6880"/>
  <c r="J6880" s="1"/>
  <c r="I21612"/>
  <c r="J21612" s="1"/>
  <c r="I21611"/>
  <c r="J21611" s="1"/>
  <c r="I3986"/>
  <c r="J3986" s="1"/>
  <c r="I2997"/>
  <c r="J2997" s="1"/>
  <c r="I2996"/>
  <c r="J2996" s="1"/>
  <c r="I5357"/>
  <c r="J5357" s="1"/>
  <c r="I13866"/>
  <c r="J13866" s="1"/>
  <c r="I11337"/>
  <c r="J11337" s="1"/>
  <c r="I397"/>
  <c r="J397" s="1"/>
  <c r="I396"/>
  <c r="J396" s="1"/>
  <c r="I4828"/>
  <c r="J4828" s="1"/>
  <c r="I4827"/>
  <c r="J4827" s="1"/>
  <c r="I4310"/>
  <c r="J4310" s="1"/>
  <c r="I8338"/>
  <c r="J8338" s="1"/>
  <c r="I13171"/>
  <c r="J13171" s="1"/>
  <c r="I11210"/>
  <c r="J11210" s="1"/>
  <c r="I11060"/>
  <c r="J11060" s="1"/>
  <c r="I9894"/>
  <c r="J9894" s="1"/>
  <c r="I11177"/>
  <c r="J11177" s="1"/>
  <c r="I10057"/>
  <c r="J10057" s="1"/>
  <c r="I11364"/>
  <c r="J11364" s="1"/>
  <c r="I1794"/>
  <c r="J1794" s="1"/>
  <c r="I8169"/>
  <c r="J8169" s="1"/>
  <c r="I1393"/>
  <c r="J1393" s="1"/>
  <c r="I4826"/>
  <c r="J4826" s="1"/>
  <c r="I9016"/>
  <c r="J9016" s="1"/>
  <c r="I19212"/>
  <c r="J19212" s="1"/>
  <c r="I19211"/>
  <c r="J19211" s="1"/>
  <c r="I6505"/>
  <c r="J6505" s="1"/>
  <c r="I13625"/>
  <c r="J13625" s="1"/>
  <c r="I21292"/>
  <c r="J21292" s="1"/>
  <c r="I9140"/>
  <c r="J9140" s="1"/>
  <c r="I9139"/>
  <c r="J9139" s="1"/>
  <c r="I6066"/>
  <c r="J6066" s="1"/>
  <c r="I4557"/>
  <c r="J4557" s="1"/>
  <c r="I5047"/>
  <c r="J5047" s="1"/>
  <c r="I9738"/>
  <c r="J9738" s="1"/>
  <c r="I395"/>
  <c r="J395" s="1"/>
  <c r="I5905"/>
  <c r="J5905" s="1"/>
  <c r="I10017"/>
  <c r="J10017" s="1"/>
  <c r="I10016"/>
  <c r="J10016" s="1"/>
  <c r="I3709"/>
  <c r="J3709" s="1"/>
  <c r="I9578"/>
  <c r="J9578" s="1"/>
  <c r="I1324"/>
  <c r="J1324" s="1"/>
  <c r="I1323"/>
  <c r="J1323" s="1"/>
  <c r="I19188"/>
  <c r="J19188" s="1"/>
  <c r="I3012"/>
  <c r="J3012" s="1"/>
  <c r="I3383"/>
  <c r="J3383" s="1"/>
  <c r="I6065"/>
  <c r="J6065" s="1"/>
  <c r="I6278"/>
  <c r="J6278" s="1"/>
  <c r="I20268"/>
  <c r="J20268" s="1"/>
  <c r="I20267"/>
  <c r="J20267" s="1"/>
  <c r="I1563"/>
  <c r="J1563" s="1"/>
  <c r="I13100"/>
  <c r="J13100" s="1"/>
  <c r="I12457"/>
  <c r="J12457" s="1"/>
  <c r="I7944"/>
  <c r="J7944" s="1"/>
  <c r="I20860"/>
  <c r="J20860" s="1"/>
  <c r="I18044"/>
  <c r="J18044" s="1"/>
  <c r="I11059"/>
  <c r="J11059" s="1"/>
  <c r="I18993"/>
  <c r="J18993" s="1"/>
  <c r="I18992"/>
  <c r="J18992" s="1"/>
  <c r="I2559"/>
  <c r="J2559" s="1"/>
  <c r="I9491"/>
  <c r="J9491" s="1"/>
  <c r="I1686"/>
  <c r="J1686" s="1"/>
  <c r="I20582"/>
  <c r="J20582" s="1"/>
  <c r="I5439"/>
  <c r="J5439" s="1"/>
  <c r="I5438"/>
  <c r="J5438" s="1"/>
  <c r="I394"/>
  <c r="J394" s="1"/>
  <c r="I393"/>
  <c r="J393" s="1"/>
  <c r="I8838"/>
  <c r="J8838" s="1"/>
  <c r="I8837"/>
  <c r="J8837" s="1"/>
  <c r="I17798"/>
  <c r="J17798" s="1"/>
  <c r="I392"/>
  <c r="J392" s="1"/>
  <c r="I391"/>
  <c r="J391" s="1"/>
  <c r="I3708"/>
  <c r="J3708" s="1"/>
  <c r="I3707"/>
  <c r="J3707" s="1"/>
  <c r="I10569"/>
  <c r="J10569" s="1"/>
  <c r="I10568"/>
  <c r="J10568" s="1"/>
  <c r="I19697"/>
  <c r="J19697" s="1"/>
  <c r="I21190"/>
  <c r="J21190" s="1"/>
  <c r="I21189"/>
  <c r="J21189" s="1"/>
  <c r="I8181"/>
  <c r="J8181" s="1"/>
  <c r="I13170"/>
  <c r="J13170" s="1"/>
  <c r="I13169"/>
  <c r="J13169" s="1"/>
  <c r="I5783"/>
  <c r="J5783" s="1"/>
  <c r="I5782"/>
  <c r="J5782" s="1"/>
  <c r="I19672"/>
  <c r="J19672" s="1"/>
  <c r="I10989"/>
  <c r="J10989" s="1"/>
  <c r="I19545"/>
  <c r="J19545" s="1"/>
  <c r="I19544"/>
  <c r="J19544" s="1"/>
  <c r="I6512"/>
  <c r="J6512" s="1"/>
  <c r="I20679"/>
  <c r="J20679" s="1"/>
  <c r="I20678"/>
  <c r="J20678" s="1"/>
  <c r="I11809"/>
  <c r="J11809" s="1"/>
  <c r="I18187"/>
  <c r="J18187" s="1"/>
  <c r="I1434"/>
  <c r="J1434" s="1"/>
  <c r="I1722"/>
  <c r="J1722" s="1"/>
  <c r="I10085"/>
  <c r="J10085" s="1"/>
  <c r="I9844"/>
  <c r="J9844" s="1"/>
  <c r="I6511"/>
  <c r="J6511" s="1"/>
  <c r="I8076"/>
  <c r="J8076" s="1"/>
  <c r="I8075"/>
  <c r="J8075" s="1"/>
  <c r="I22835"/>
  <c r="J22835" s="1"/>
  <c r="I16469"/>
  <c r="J16469" s="1"/>
  <c r="I16468"/>
  <c r="J16468" s="1"/>
  <c r="I20534"/>
  <c r="J20534" s="1"/>
  <c r="I20533"/>
  <c r="J20533" s="1"/>
  <c r="I11058"/>
  <c r="J11058" s="1"/>
  <c r="I6968"/>
  <c r="J6968" s="1"/>
  <c r="I20246"/>
  <c r="J20246" s="1"/>
  <c r="I5742"/>
  <c r="J5742" s="1"/>
  <c r="I12325"/>
  <c r="J12325" s="1"/>
  <c r="I3764"/>
  <c r="J3764" s="1"/>
  <c r="I3763"/>
  <c r="J3763" s="1"/>
  <c r="I11128"/>
  <c r="J11128" s="1"/>
  <c r="I20064"/>
  <c r="J20064" s="1"/>
  <c r="I1638"/>
  <c r="J1638" s="1"/>
  <c r="I1637"/>
  <c r="J1637" s="1"/>
  <c r="I14150"/>
  <c r="J14150" s="1"/>
  <c r="I14149"/>
  <c r="J14149" s="1"/>
  <c r="I1842"/>
  <c r="J1842" s="1"/>
  <c r="I3556"/>
  <c r="J3556" s="1"/>
  <c r="I11275"/>
  <c r="J11275" s="1"/>
  <c r="I6907"/>
  <c r="J6907" s="1"/>
  <c r="I6906"/>
  <c r="J6906" s="1"/>
  <c r="I9843"/>
  <c r="J9843" s="1"/>
  <c r="I15598"/>
  <c r="J15598" s="1"/>
  <c r="I5587"/>
  <c r="J5587" s="1"/>
  <c r="I8337"/>
  <c r="J8337" s="1"/>
  <c r="I14292"/>
  <c r="J14292" s="1"/>
  <c r="I14291"/>
  <c r="J14291" s="1"/>
  <c r="I6545"/>
  <c r="J6545" s="1"/>
  <c r="I6544"/>
  <c r="J6544" s="1"/>
  <c r="I22865"/>
  <c r="J22865" s="1"/>
  <c r="I22185"/>
  <c r="J22185" s="1"/>
  <c r="I14509"/>
  <c r="J14509" s="1"/>
  <c r="I14508"/>
  <c r="J14508" s="1"/>
  <c r="I11512"/>
  <c r="J11512" s="1"/>
  <c r="I8203"/>
  <c r="J8203" s="1"/>
  <c r="I18316"/>
  <c r="J18316" s="1"/>
  <c r="I390"/>
  <c r="J390" s="1"/>
  <c r="I8202"/>
  <c r="J8202" s="1"/>
  <c r="I18315"/>
  <c r="J18315" s="1"/>
  <c r="I389"/>
  <c r="J389" s="1"/>
  <c r="I16338"/>
  <c r="J16338" s="1"/>
  <c r="I15032"/>
  <c r="J15032" s="1"/>
  <c r="I15031"/>
  <c r="J15031" s="1"/>
  <c r="I17740"/>
  <c r="J17740" s="1"/>
  <c r="I17739"/>
  <c r="J17739" s="1"/>
  <c r="I5356"/>
  <c r="J5356" s="1"/>
  <c r="I5355"/>
  <c r="J5355" s="1"/>
  <c r="I6905"/>
  <c r="J6905" s="1"/>
  <c r="I6621"/>
  <c r="J6621" s="1"/>
  <c r="I11974"/>
  <c r="J11974" s="1"/>
  <c r="I6904"/>
  <c r="J6904" s="1"/>
  <c r="I6620"/>
  <c r="J6620" s="1"/>
  <c r="I11973"/>
  <c r="J11973" s="1"/>
  <c r="I9490"/>
  <c r="J9490" s="1"/>
  <c r="I9489"/>
  <c r="J9489" s="1"/>
  <c r="I10617"/>
  <c r="J10617" s="1"/>
  <c r="I13641"/>
  <c r="J13641" s="1"/>
  <c r="I20677"/>
  <c r="J20677" s="1"/>
  <c r="I18956"/>
  <c r="J18956" s="1"/>
  <c r="I18955"/>
  <c r="J18955" s="1"/>
  <c r="I11467"/>
  <c r="J11467" s="1"/>
  <c r="I15752"/>
  <c r="J15752" s="1"/>
  <c r="I20859"/>
  <c r="J20859" s="1"/>
  <c r="I16763"/>
  <c r="J16763" s="1"/>
  <c r="I8583"/>
  <c r="J8583" s="1"/>
  <c r="I1841"/>
  <c r="J1841" s="1"/>
  <c r="I15030"/>
  <c r="J15030" s="1"/>
  <c r="I18991"/>
  <c r="J18991" s="1"/>
  <c r="I16539"/>
  <c r="J16539" s="1"/>
  <c r="I16538"/>
  <c r="J16538" s="1"/>
  <c r="I14631"/>
  <c r="J14631" s="1"/>
  <c r="I21724"/>
  <c r="J21724" s="1"/>
  <c r="I10015"/>
  <c r="J10015" s="1"/>
  <c r="I17822"/>
  <c r="J17822" s="1"/>
  <c r="I17821"/>
  <c r="J17821" s="1"/>
  <c r="I1527"/>
  <c r="J1527" s="1"/>
  <c r="I9842"/>
  <c r="J9842" s="1"/>
  <c r="I14507"/>
  <c r="J14507" s="1"/>
  <c r="I9210"/>
  <c r="J9210" s="1"/>
  <c r="I20223"/>
  <c r="J20223" s="1"/>
  <c r="I20222"/>
  <c r="J20222" s="1"/>
  <c r="I13807"/>
  <c r="J13807" s="1"/>
  <c r="I13806"/>
  <c r="J13806" s="1"/>
  <c r="I10268"/>
  <c r="J10268" s="1"/>
  <c r="I7361"/>
  <c r="J7361" s="1"/>
  <c r="I7360"/>
  <c r="J7360" s="1"/>
  <c r="I4920"/>
  <c r="J4920" s="1"/>
  <c r="I12915"/>
  <c r="J12915" s="1"/>
  <c r="I8227"/>
  <c r="J8227" s="1"/>
  <c r="I19307"/>
  <c r="J19307" s="1"/>
  <c r="I19306"/>
  <c r="J19306" s="1"/>
  <c r="I20295"/>
  <c r="J20295" s="1"/>
  <c r="I20294"/>
  <c r="J20294" s="1"/>
  <c r="I3382"/>
  <c r="J3382" s="1"/>
  <c r="I388"/>
  <c r="J388" s="1"/>
  <c r="I387"/>
  <c r="J387" s="1"/>
  <c r="I21010"/>
  <c r="J21010" s="1"/>
  <c r="I14819"/>
  <c r="J14819" s="1"/>
  <c r="I12232"/>
  <c r="J12232" s="1"/>
  <c r="I13677"/>
  <c r="J13677" s="1"/>
  <c r="I13676"/>
  <c r="J13676" s="1"/>
  <c r="I14818"/>
  <c r="J14818" s="1"/>
  <c r="I3261"/>
  <c r="J3261" s="1"/>
  <c r="I20080"/>
  <c r="J20080" s="1"/>
  <c r="I20079"/>
  <c r="J20079" s="1"/>
  <c r="I18023"/>
  <c r="J18023" s="1"/>
  <c r="I13168"/>
  <c r="J13168" s="1"/>
  <c r="I18614"/>
  <c r="J18614" s="1"/>
  <c r="I10616"/>
  <c r="J10616" s="1"/>
  <c r="I16337"/>
  <c r="J16337" s="1"/>
  <c r="I16336"/>
  <c r="J16336" s="1"/>
  <c r="I2887"/>
  <c r="J2887" s="1"/>
  <c r="I2886"/>
  <c r="J2886" s="1"/>
  <c r="I12040"/>
  <c r="J12040" s="1"/>
  <c r="I15501"/>
  <c r="J15501" s="1"/>
  <c r="I15088"/>
  <c r="J15088" s="1"/>
  <c r="I8790"/>
  <c r="J8790" s="1"/>
  <c r="I6698"/>
  <c r="J6698" s="1"/>
  <c r="I14148"/>
  <c r="J14148" s="1"/>
  <c r="I13202"/>
  <c r="J13202" s="1"/>
  <c r="I13201"/>
  <c r="J13201" s="1"/>
  <c r="I1840"/>
  <c r="J1840" s="1"/>
  <c r="I13167"/>
  <c r="J13167" s="1"/>
  <c r="I13166"/>
  <c r="J13166" s="1"/>
  <c r="I2615"/>
  <c r="J2615" s="1"/>
  <c r="I2614"/>
  <c r="J2614" s="1"/>
  <c r="I9841"/>
  <c r="J9841" s="1"/>
  <c r="I9840"/>
  <c r="J9840" s="1"/>
  <c r="I9300"/>
  <c r="J9300" s="1"/>
  <c r="I386"/>
  <c r="J386" s="1"/>
  <c r="I17078"/>
  <c r="J17078" s="1"/>
  <c r="I20139"/>
  <c r="J20139" s="1"/>
  <c r="I20138"/>
  <c r="J20138" s="1"/>
  <c r="I385"/>
  <c r="J385" s="1"/>
  <c r="I384"/>
  <c r="J384" s="1"/>
  <c r="I12296"/>
  <c r="J12296" s="1"/>
  <c r="I13770"/>
  <c r="J13770" s="1"/>
  <c r="I13769"/>
  <c r="J13769" s="1"/>
  <c r="I9387"/>
  <c r="J9387" s="1"/>
  <c r="I9386"/>
  <c r="J9386" s="1"/>
  <c r="I4122"/>
  <c r="J4122" s="1"/>
  <c r="I4121"/>
  <c r="J4121" s="1"/>
  <c r="I5526"/>
  <c r="J5526" s="1"/>
  <c r="I16652"/>
  <c r="J16652" s="1"/>
  <c r="I6362"/>
  <c r="J6362" s="1"/>
  <c r="I15081"/>
  <c r="J15081" s="1"/>
  <c r="I16394"/>
  <c r="J16394" s="1"/>
  <c r="I16393"/>
  <c r="J16393" s="1"/>
  <c r="I20245"/>
  <c r="J20245" s="1"/>
  <c r="I4666"/>
  <c r="J4666" s="1"/>
  <c r="I18954"/>
  <c r="J18954" s="1"/>
  <c r="I18953"/>
  <c r="J18953" s="1"/>
  <c r="I18088"/>
  <c r="J18088" s="1"/>
  <c r="I14817"/>
  <c r="J14817" s="1"/>
  <c r="I14816"/>
  <c r="J14816" s="1"/>
  <c r="I2885"/>
  <c r="J2885" s="1"/>
  <c r="I20676"/>
  <c r="J20676" s="1"/>
  <c r="I17738"/>
  <c r="J17738" s="1"/>
  <c r="I17737"/>
  <c r="J17737" s="1"/>
  <c r="I4735"/>
  <c r="J4735" s="1"/>
  <c r="I1721"/>
  <c r="J1721" s="1"/>
  <c r="I7943"/>
  <c r="J7943" s="1"/>
  <c r="I16651"/>
  <c r="J16651" s="1"/>
  <c r="I16650"/>
  <c r="J16650" s="1"/>
  <c r="I14959"/>
  <c r="J14959" s="1"/>
  <c r="I14958"/>
  <c r="J14958" s="1"/>
  <c r="I12255"/>
  <c r="J12255" s="1"/>
  <c r="I17191"/>
  <c r="J17191" s="1"/>
  <c r="I17190"/>
  <c r="J17190" s="1"/>
  <c r="I2406"/>
  <c r="J2406" s="1"/>
  <c r="I2405"/>
  <c r="J2405" s="1"/>
  <c r="I18172"/>
  <c r="J18172" s="1"/>
  <c r="I7022"/>
  <c r="J7022" s="1"/>
  <c r="I8836"/>
  <c r="J8836" s="1"/>
  <c r="I8835"/>
  <c r="J8835" s="1"/>
  <c r="I16603"/>
  <c r="J16603" s="1"/>
  <c r="I12204"/>
  <c r="J12204" s="1"/>
  <c r="I12203"/>
  <c r="J12203" s="1"/>
  <c r="I18156"/>
  <c r="J18156" s="1"/>
  <c r="I15453"/>
  <c r="J15453" s="1"/>
  <c r="I5690"/>
  <c r="J5690" s="1"/>
  <c r="I12346"/>
  <c r="J12346" s="1"/>
  <c r="I3423"/>
  <c r="J3423" s="1"/>
  <c r="I12345"/>
  <c r="J12345" s="1"/>
  <c r="I3422"/>
  <c r="J3422" s="1"/>
  <c r="I3421"/>
  <c r="J3421" s="1"/>
  <c r="I3420"/>
  <c r="J3420" s="1"/>
  <c r="I2076"/>
  <c r="J2076" s="1"/>
  <c r="I2075"/>
  <c r="J2075" s="1"/>
  <c r="I16722"/>
  <c r="J16722" s="1"/>
  <c r="I854"/>
  <c r="J854" s="1"/>
  <c r="I853"/>
  <c r="J853" s="1"/>
  <c r="I2884"/>
  <c r="J2884" s="1"/>
  <c r="I22184"/>
  <c r="J22184" s="1"/>
  <c r="I7422"/>
  <c r="J7422" s="1"/>
  <c r="I7421"/>
  <c r="J7421" s="1"/>
  <c r="I17567"/>
  <c r="J17567" s="1"/>
  <c r="I17566"/>
  <c r="J17566" s="1"/>
  <c r="I22271"/>
  <c r="J22271" s="1"/>
  <c r="I2074"/>
  <c r="J2074" s="1"/>
  <c r="I2073"/>
  <c r="J2073" s="1"/>
  <c r="I5741"/>
  <c r="J5741" s="1"/>
  <c r="I11621"/>
  <c r="J11621" s="1"/>
  <c r="I11620"/>
  <c r="J11620" s="1"/>
  <c r="I2846"/>
  <c r="J2846" s="1"/>
  <c r="I2845"/>
  <c r="J2845" s="1"/>
  <c r="I13099"/>
  <c r="J13099" s="1"/>
  <c r="I13098"/>
  <c r="J13098" s="1"/>
  <c r="I13097"/>
  <c r="J13097" s="1"/>
  <c r="I3224"/>
  <c r="J3224" s="1"/>
  <c r="I2917"/>
  <c r="J2917" s="1"/>
  <c r="I3519"/>
  <c r="J3519" s="1"/>
  <c r="I3518"/>
  <c r="J3518" s="1"/>
  <c r="I21647"/>
  <c r="J21647" s="1"/>
  <c r="I4897"/>
  <c r="J4897" s="1"/>
  <c r="I15835"/>
  <c r="J15835" s="1"/>
  <c r="I4896"/>
  <c r="J4896" s="1"/>
  <c r="I15834"/>
  <c r="J15834" s="1"/>
  <c r="I20266"/>
  <c r="J20266" s="1"/>
  <c r="I20265"/>
  <c r="J20265" s="1"/>
  <c r="I18357"/>
  <c r="J18357" s="1"/>
  <c r="I18356"/>
  <c r="J18356" s="1"/>
  <c r="I4582"/>
  <c r="J4582" s="1"/>
  <c r="I19092"/>
  <c r="J19092" s="1"/>
  <c r="I15527"/>
  <c r="J15527" s="1"/>
  <c r="I15526"/>
  <c r="J15526" s="1"/>
  <c r="I13805"/>
  <c r="J13805" s="1"/>
  <c r="I6392"/>
  <c r="J6392" s="1"/>
  <c r="I14013"/>
  <c r="J14013" s="1"/>
  <c r="I4825"/>
  <c r="J4825" s="1"/>
  <c r="I18186"/>
  <c r="J18186" s="1"/>
  <c r="I18705"/>
  <c r="J18705" s="1"/>
  <c r="I7942"/>
  <c r="J7942" s="1"/>
  <c r="I6048"/>
  <c r="J6048" s="1"/>
  <c r="I8201"/>
  <c r="J8201" s="1"/>
  <c r="I9839"/>
  <c r="J9839" s="1"/>
  <c r="I8200"/>
  <c r="J8200" s="1"/>
  <c r="I9838"/>
  <c r="J9838" s="1"/>
  <c r="I16839"/>
  <c r="J16839" s="1"/>
  <c r="I16838"/>
  <c r="J16838" s="1"/>
  <c r="I6410"/>
  <c r="J6410" s="1"/>
  <c r="I22347"/>
  <c r="J22347" s="1"/>
  <c r="I22346"/>
  <c r="J22346" s="1"/>
  <c r="I17736"/>
  <c r="J17736" s="1"/>
  <c r="I17735"/>
  <c r="J17735" s="1"/>
  <c r="I5995"/>
  <c r="J5995" s="1"/>
  <c r="I5994"/>
  <c r="J5994" s="1"/>
  <c r="I13735"/>
  <c r="J13735" s="1"/>
  <c r="I10056"/>
  <c r="J10056" s="1"/>
  <c r="I21821"/>
  <c r="J21821" s="1"/>
  <c r="I21820"/>
  <c r="J21820" s="1"/>
  <c r="I11466"/>
  <c r="J11466" s="1"/>
  <c r="I18394"/>
  <c r="J18394" s="1"/>
  <c r="I12039"/>
  <c r="J12039" s="1"/>
  <c r="I12038"/>
  <c r="J12038" s="1"/>
  <c r="I7876"/>
  <c r="J7876" s="1"/>
  <c r="I5354"/>
  <c r="J5354" s="1"/>
  <c r="I17820"/>
  <c r="J17820" s="1"/>
  <c r="I17819"/>
  <c r="J17819" s="1"/>
  <c r="I2404"/>
  <c r="J2404" s="1"/>
  <c r="I2403"/>
  <c r="J2403" s="1"/>
  <c r="I13804"/>
  <c r="J13804" s="1"/>
  <c r="I1322"/>
  <c r="J1322" s="1"/>
  <c r="I17077"/>
  <c r="J17077" s="1"/>
  <c r="I17076"/>
  <c r="J17076" s="1"/>
  <c r="I13516"/>
  <c r="J13516" s="1"/>
  <c r="I13515"/>
  <c r="J13515" s="1"/>
  <c r="I2032"/>
  <c r="J2032" s="1"/>
  <c r="I2031"/>
  <c r="J2031" s="1"/>
  <c r="I14325"/>
  <c r="J14325" s="1"/>
  <c r="I14324"/>
  <c r="J14324" s="1"/>
  <c r="I6762"/>
  <c r="J6762" s="1"/>
  <c r="I6761"/>
  <c r="J6761" s="1"/>
  <c r="I11585"/>
  <c r="J11585" s="1"/>
  <c r="I12825"/>
  <c r="J12825" s="1"/>
  <c r="I12824"/>
  <c r="J12824" s="1"/>
  <c r="I12377"/>
  <c r="J12377" s="1"/>
  <c r="I20264"/>
  <c r="J20264" s="1"/>
  <c r="I20263"/>
  <c r="J20263" s="1"/>
  <c r="I11127"/>
  <c r="J11127" s="1"/>
  <c r="I11126"/>
  <c r="J11126" s="1"/>
  <c r="I18185"/>
  <c r="J18185" s="1"/>
  <c r="I9965"/>
  <c r="J9965" s="1"/>
  <c r="I9964"/>
  <c r="J9964" s="1"/>
  <c r="I7089"/>
  <c r="J7089" s="1"/>
  <c r="I5046"/>
  <c r="J5046" s="1"/>
  <c r="I18902"/>
  <c r="J18902" s="1"/>
  <c r="I18901"/>
  <c r="J18901" s="1"/>
  <c r="I6697"/>
  <c r="J6697" s="1"/>
  <c r="I4995"/>
  <c r="J4995" s="1"/>
  <c r="I4994"/>
  <c r="J4994" s="1"/>
  <c r="I1621"/>
  <c r="J1621" s="1"/>
  <c r="I9488"/>
  <c r="J9488" s="1"/>
  <c r="I1620"/>
  <c r="J1620" s="1"/>
  <c r="I9487"/>
  <c r="J9487" s="1"/>
  <c r="I16051"/>
  <c r="J16051" s="1"/>
  <c r="I19819"/>
  <c r="J19819" s="1"/>
  <c r="I19818"/>
  <c r="J19818" s="1"/>
  <c r="I14609"/>
  <c r="J14609" s="1"/>
  <c r="I18807"/>
  <c r="J18807" s="1"/>
  <c r="I18806"/>
  <c r="J18806" s="1"/>
  <c r="I6588"/>
  <c r="J6588" s="1"/>
  <c r="I4447"/>
  <c r="J4447" s="1"/>
  <c r="I4446"/>
  <c r="J4446" s="1"/>
  <c r="I4445"/>
  <c r="J4445" s="1"/>
  <c r="I11972"/>
  <c r="J11972" s="1"/>
  <c r="I13190"/>
  <c r="J13190" s="1"/>
  <c r="I20675"/>
  <c r="J20675" s="1"/>
  <c r="I20674"/>
  <c r="J20674" s="1"/>
  <c r="I10567"/>
  <c r="J10567" s="1"/>
  <c r="I383"/>
  <c r="J383" s="1"/>
  <c r="I382"/>
  <c r="J382" s="1"/>
  <c r="I15651"/>
  <c r="J15651" s="1"/>
  <c r="I14147"/>
  <c r="J14147" s="1"/>
  <c r="I12757"/>
  <c r="J12757" s="1"/>
  <c r="I12940"/>
  <c r="J12940" s="1"/>
  <c r="I381"/>
  <c r="J381" s="1"/>
  <c r="I12267"/>
  <c r="J12267" s="1"/>
  <c r="I15597"/>
  <c r="J15597" s="1"/>
  <c r="I15596"/>
  <c r="J15596" s="1"/>
  <c r="I4699"/>
  <c r="J4699" s="1"/>
  <c r="I21291"/>
  <c r="J21291" s="1"/>
  <c r="I21290"/>
  <c r="J21290" s="1"/>
  <c r="I10988"/>
  <c r="J10988" s="1"/>
  <c r="I20960"/>
  <c r="J20960" s="1"/>
  <c r="I18258"/>
  <c r="J18258" s="1"/>
  <c r="I5689"/>
  <c r="J5689" s="1"/>
  <c r="I2044"/>
  <c r="J2044" s="1"/>
  <c r="I17565"/>
  <c r="J17565" s="1"/>
  <c r="I17564"/>
  <c r="J17564" s="1"/>
  <c r="I12649"/>
  <c r="J12649" s="1"/>
  <c r="I14630"/>
  <c r="J14630" s="1"/>
  <c r="I8452"/>
  <c r="J8452" s="1"/>
  <c r="I8451"/>
  <c r="J8451" s="1"/>
  <c r="I16837"/>
  <c r="J16837" s="1"/>
  <c r="I16836"/>
  <c r="J16836" s="1"/>
  <c r="I20581"/>
  <c r="J20581" s="1"/>
  <c r="I11363"/>
  <c r="J11363" s="1"/>
  <c r="I12016"/>
  <c r="J12016" s="1"/>
  <c r="I13768"/>
  <c r="J13768" s="1"/>
  <c r="I13767"/>
  <c r="J13767" s="1"/>
  <c r="I4620"/>
  <c r="J4620" s="1"/>
  <c r="I8582"/>
  <c r="J8582" s="1"/>
  <c r="I20746"/>
  <c r="J20746" s="1"/>
  <c r="I20745"/>
  <c r="J20745" s="1"/>
  <c r="I1808"/>
  <c r="J1808" s="1"/>
  <c r="I1807"/>
  <c r="J1807" s="1"/>
  <c r="I3985"/>
  <c r="J3985" s="1"/>
  <c r="I3984"/>
  <c r="J3984" s="1"/>
  <c r="I21610"/>
  <c r="J21610" s="1"/>
  <c r="I21609"/>
  <c r="J21609" s="1"/>
  <c r="I14608"/>
  <c r="J14608" s="1"/>
  <c r="I9339"/>
  <c r="J9339" s="1"/>
  <c r="I8336"/>
  <c r="J8336" s="1"/>
  <c r="I9338"/>
  <c r="J9338" s="1"/>
  <c r="I8335"/>
  <c r="J8335" s="1"/>
  <c r="I16762"/>
  <c r="J16762" s="1"/>
  <c r="I14607"/>
  <c r="J14607" s="1"/>
  <c r="I1793"/>
  <c r="J1793" s="1"/>
  <c r="I11209"/>
  <c r="J11209" s="1"/>
  <c r="I14506"/>
  <c r="J14506" s="1"/>
  <c r="I14505"/>
  <c r="J14505" s="1"/>
  <c r="I8093"/>
  <c r="J8093" s="1"/>
  <c r="I8092"/>
  <c r="J8092" s="1"/>
  <c r="I19783"/>
  <c r="J19783" s="1"/>
  <c r="I19782"/>
  <c r="J19782" s="1"/>
  <c r="I1745"/>
  <c r="J1745" s="1"/>
  <c r="I1744"/>
  <c r="J1744" s="1"/>
  <c r="I18000"/>
  <c r="J18000" s="1"/>
  <c r="I20959"/>
  <c r="J20959" s="1"/>
  <c r="I12254"/>
  <c r="J12254" s="1"/>
  <c r="I5063"/>
  <c r="J5063" s="1"/>
  <c r="I16438"/>
  <c r="J16438" s="1"/>
  <c r="I16437"/>
  <c r="J16437" s="1"/>
  <c r="I380"/>
  <c r="J380" s="1"/>
  <c r="I4993"/>
  <c r="J4993" s="1"/>
  <c r="I4992"/>
  <c r="J4992" s="1"/>
  <c r="I20198"/>
  <c r="J20198" s="1"/>
  <c r="I20197"/>
  <c r="J20197" s="1"/>
  <c r="I3487"/>
  <c r="J3487" s="1"/>
  <c r="I19091"/>
  <c r="J19091" s="1"/>
  <c r="I11185"/>
  <c r="J11185" s="1"/>
  <c r="I11465"/>
  <c r="J11465" s="1"/>
  <c r="I14012"/>
  <c r="J14012" s="1"/>
  <c r="I11184"/>
  <c r="J11184" s="1"/>
  <c r="I11464"/>
  <c r="J11464" s="1"/>
  <c r="I11971"/>
  <c r="J11971" s="1"/>
  <c r="I17734"/>
  <c r="J17734" s="1"/>
  <c r="I5458"/>
  <c r="J5458" s="1"/>
  <c r="I5457"/>
  <c r="J5457" s="1"/>
  <c r="I6903"/>
  <c r="J6903" s="1"/>
  <c r="I12202"/>
  <c r="J12202" s="1"/>
  <c r="I15452"/>
  <c r="J15452" s="1"/>
  <c r="I20359"/>
  <c r="J20359" s="1"/>
  <c r="I20358"/>
  <c r="J20358" s="1"/>
  <c r="I2995"/>
  <c r="J2995" s="1"/>
  <c r="I1392"/>
  <c r="J1392" s="1"/>
  <c r="I1391"/>
  <c r="J1391" s="1"/>
  <c r="I20137"/>
  <c r="J20137" s="1"/>
  <c r="I20136"/>
  <c r="J20136" s="1"/>
  <c r="I852"/>
  <c r="J852" s="1"/>
  <c r="I851"/>
  <c r="J851" s="1"/>
  <c r="I5045"/>
  <c r="J5045" s="1"/>
  <c r="I17468"/>
  <c r="J17468" s="1"/>
  <c r="I19305"/>
  <c r="J19305" s="1"/>
  <c r="I5781"/>
  <c r="J5781" s="1"/>
  <c r="I19304"/>
  <c r="J19304" s="1"/>
  <c r="I5780"/>
  <c r="J5780" s="1"/>
  <c r="I1035"/>
  <c r="J1035" s="1"/>
  <c r="I9040"/>
  <c r="J9040" s="1"/>
  <c r="I9039"/>
  <c r="J9039" s="1"/>
  <c r="I8581"/>
  <c r="J8581" s="1"/>
  <c r="I1580"/>
  <c r="J1580" s="1"/>
  <c r="I1579"/>
  <c r="J1579" s="1"/>
  <c r="I14307"/>
  <c r="J14307" s="1"/>
  <c r="I16087"/>
  <c r="J16087" s="1"/>
  <c r="I1418"/>
  <c r="J1418" s="1"/>
  <c r="I11362"/>
  <c r="J11362" s="1"/>
  <c r="I5586"/>
  <c r="J5586" s="1"/>
  <c r="I4371"/>
  <c r="J4371" s="1"/>
  <c r="I16335"/>
  <c r="J16335" s="1"/>
  <c r="I4370"/>
  <c r="J4370" s="1"/>
  <c r="I17510"/>
  <c r="J17510" s="1"/>
  <c r="I17509"/>
  <c r="J17509" s="1"/>
  <c r="I19891"/>
  <c r="J19891" s="1"/>
  <c r="I22183"/>
  <c r="J22183" s="1"/>
  <c r="I22182"/>
  <c r="J22182" s="1"/>
  <c r="I11782"/>
  <c r="J11782" s="1"/>
  <c r="I15525"/>
  <c r="J15525" s="1"/>
  <c r="I15524"/>
  <c r="J15524" s="1"/>
  <c r="I11532"/>
  <c r="J11532" s="1"/>
  <c r="I21394"/>
  <c r="J21394" s="1"/>
  <c r="I1792"/>
  <c r="J1792" s="1"/>
  <c r="I14669"/>
  <c r="J14669" s="1"/>
  <c r="I1791"/>
  <c r="J1791" s="1"/>
  <c r="I14668"/>
  <c r="J14668" s="1"/>
  <c r="I9837"/>
  <c r="J9837" s="1"/>
  <c r="I9836"/>
  <c r="J9836" s="1"/>
  <c r="I15903"/>
  <c r="J15903" s="1"/>
  <c r="I15902"/>
  <c r="J15902" s="1"/>
  <c r="I9337"/>
  <c r="J9337" s="1"/>
  <c r="I9336"/>
  <c r="J9336" s="1"/>
  <c r="I13350"/>
  <c r="J13350" s="1"/>
  <c r="I12855"/>
  <c r="J12855" s="1"/>
  <c r="I9385"/>
  <c r="J9385" s="1"/>
  <c r="I9384"/>
  <c r="J9384" s="1"/>
  <c r="I2402"/>
  <c r="J2402" s="1"/>
  <c r="I2401"/>
  <c r="J2401" s="1"/>
  <c r="I21009"/>
  <c r="J21009" s="1"/>
  <c r="I20511"/>
  <c r="J20511" s="1"/>
  <c r="I10237"/>
  <c r="J10237" s="1"/>
  <c r="I21646"/>
  <c r="J21646" s="1"/>
  <c r="I10236"/>
  <c r="J10236" s="1"/>
  <c r="I21645"/>
  <c r="J21645" s="1"/>
  <c r="I9577"/>
  <c r="J9577" s="1"/>
  <c r="I9576"/>
  <c r="J9576" s="1"/>
  <c r="I20432"/>
  <c r="J20432" s="1"/>
  <c r="I20431"/>
  <c r="J20431" s="1"/>
  <c r="I5993"/>
  <c r="J5993" s="1"/>
  <c r="I16334"/>
  <c r="J16334" s="1"/>
  <c r="I12603"/>
  <c r="J12603" s="1"/>
  <c r="I12602"/>
  <c r="J12602" s="1"/>
  <c r="I20357"/>
  <c r="J20357" s="1"/>
  <c r="I3517"/>
  <c r="J3517" s="1"/>
  <c r="I3516"/>
  <c r="J3516" s="1"/>
  <c r="I2883"/>
  <c r="J2883" s="1"/>
  <c r="I2882"/>
  <c r="J2882" s="1"/>
  <c r="I21008"/>
  <c r="J21008" s="1"/>
  <c r="I21007"/>
  <c r="J21007" s="1"/>
  <c r="I16761"/>
  <c r="J16761" s="1"/>
  <c r="I19938"/>
  <c r="J19938" s="1"/>
  <c r="I19937"/>
  <c r="J19937" s="1"/>
  <c r="I5456"/>
  <c r="J5456" s="1"/>
  <c r="I5455"/>
  <c r="J5455" s="1"/>
  <c r="I12266"/>
  <c r="J12266" s="1"/>
  <c r="I19210"/>
  <c r="J19210" s="1"/>
  <c r="I19209"/>
  <c r="J19209" s="1"/>
  <c r="I5992"/>
  <c r="J5992" s="1"/>
  <c r="I5991"/>
  <c r="J5991" s="1"/>
  <c r="I10774"/>
  <c r="J10774" s="1"/>
  <c r="I21676"/>
  <c r="J21676" s="1"/>
  <c r="I21675"/>
  <c r="J21675" s="1"/>
  <c r="I19208"/>
  <c r="J19208" s="1"/>
  <c r="I17508"/>
  <c r="J17508" s="1"/>
  <c r="I3762"/>
  <c r="J3762" s="1"/>
  <c r="I3761"/>
  <c r="J3761" s="1"/>
  <c r="I18087"/>
  <c r="J18087" s="1"/>
  <c r="I18086"/>
  <c r="J18086" s="1"/>
  <c r="I20469"/>
  <c r="J20469" s="1"/>
  <c r="I20468"/>
  <c r="J20468" s="1"/>
  <c r="I19303"/>
  <c r="J19303" s="1"/>
  <c r="I19302"/>
  <c r="J19302" s="1"/>
  <c r="I18734"/>
  <c r="J18734" s="1"/>
  <c r="I18733"/>
  <c r="J18733" s="1"/>
  <c r="I1321"/>
  <c r="J1321" s="1"/>
  <c r="I1320"/>
  <c r="J1320" s="1"/>
  <c r="I1319"/>
  <c r="J1319" s="1"/>
  <c r="I1318"/>
  <c r="J1318" s="1"/>
  <c r="I8741"/>
  <c r="J8741" s="1"/>
  <c r="I19936"/>
  <c r="J19936" s="1"/>
  <c r="I16249"/>
  <c r="J16249" s="1"/>
  <c r="I12419"/>
  <c r="J12419" s="1"/>
  <c r="I12418"/>
  <c r="J12418" s="1"/>
  <c r="I4991"/>
  <c r="J4991" s="1"/>
  <c r="I4990"/>
  <c r="J4990" s="1"/>
  <c r="I21487"/>
  <c r="J21487" s="1"/>
  <c r="I6796"/>
  <c r="J6796" s="1"/>
  <c r="I14905"/>
  <c r="J14905" s="1"/>
  <c r="I12456"/>
  <c r="J12456" s="1"/>
  <c r="I8834"/>
  <c r="J8834" s="1"/>
  <c r="I12201"/>
  <c r="J12201" s="1"/>
  <c r="I12200"/>
  <c r="J12200" s="1"/>
  <c r="I17121"/>
  <c r="J17121" s="1"/>
  <c r="I2994"/>
  <c r="J2994" s="1"/>
  <c r="I2993"/>
  <c r="J2993" s="1"/>
  <c r="I379"/>
  <c r="J379" s="1"/>
  <c r="I8334"/>
  <c r="J8334" s="1"/>
  <c r="I8333"/>
  <c r="J8333" s="1"/>
  <c r="I18900"/>
  <c r="J18900" s="1"/>
  <c r="I18899"/>
  <c r="J18899" s="1"/>
  <c r="I2613"/>
  <c r="J2613" s="1"/>
  <c r="I2612"/>
  <c r="J2612" s="1"/>
  <c r="I12700"/>
  <c r="J12700" s="1"/>
  <c r="I6117"/>
  <c r="J6117" s="1"/>
  <c r="I6116"/>
  <c r="J6116" s="1"/>
  <c r="I18952"/>
  <c r="J18952" s="1"/>
  <c r="I18951"/>
  <c r="J18951" s="1"/>
  <c r="I22270"/>
  <c r="J22270" s="1"/>
  <c r="I12553"/>
  <c r="J12553" s="1"/>
  <c r="I12552"/>
  <c r="J12552" s="1"/>
  <c r="I4529"/>
  <c r="J4529" s="1"/>
  <c r="I21608"/>
  <c r="J21608" s="1"/>
  <c r="I14698"/>
  <c r="J14698" s="1"/>
  <c r="I14697"/>
  <c r="J14697" s="1"/>
  <c r="I4989"/>
  <c r="J4989" s="1"/>
  <c r="I4988"/>
  <c r="J4988" s="1"/>
  <c r="I7875"/>
  <c r="J7875" s="1"/>
  <c r="I9335"/>
  <c r="J9335" s="1"/>
  <c r="I22345"/>
  <c r="J22345" s="1"/>
  <c r="I12551"/>
  <c r="J12551" s="1"/>
  <c r="I12550"/>
  <c r="J12550" s="1"/>
  <c r="I9038"/>
  <c r="J9038" s="1"/>
  <c r="I17818"/>
  <c r="J17818" s="1"/>
  <c r="I18950"/>
  <c r="J18950" s="1"/>
  <c r="I23049"/>
  <c r="J23049" s="1"/>
  <c r="I18949"/>
  <c r="J18949" s="1"/>
  <c r="I17507"/>
  <c r="J17507" s="1"/>
  <c r="I6022"/>
  <c r="J6022" s="1"/>
  <c r="I7137"/>
  <c r="J7137" s="1"/>
  <c r="I19090"/>
  <c r="J19090" s="1"/>
  <c r="I19089"/>
  <c r="J19089" s="1"/>
  <c r="I1317"/>
  <c r="J1317" s="1"/>
  <c r="I3596"/>
  <c r="J3596" s="1"/>
  <c r="I3595"/>
  <c r="J3595" s="1"/>
  <c r="I3983"/>
  <c r="J3983" s="1"/>
  <c r="I3982"/>
  <c r="J3982" s="1"/>
  <c r="I11223"/>
  <c r="J11223" s="1"/>
  <c r="I7088"/>
  <c r="J7088" s="1"/>
  <c r="I4958"/>
  <c r="J4958" s="1"/>
  <c r="I9171"/>
  <c r="J9171" s="1"/>
  <c r="I15451"/>
  <c r="J15451" s="1"/>
  <c r="I9170"/>
  <c r="J9170" s="1"/>
  <c r="I19817"/>
  <c r="J19817" s="1"/>
  <c r="I19816"/>
  <c r="J19816" s="1"/>
  <c r="I2400"/>
  <c r="J2400" s="1"/>
  <c r="I8226"/>
  <c r="J8226" s="1"/>
  <c r="I18704"/>
  <c r="J18704" s="1"/>
  <c r="I18703"/>
  <c r="J18703" s="1"/>
  <c r="I13096"/>
  <c r="J13096" s="1"/>
  <c r="I13095"/>
  <c r="J13095" s="1"/>
  <c r="I15751"/>
  <c r="J15751" s="1"/>
  <c r="I16902"/>
  <c r="J16902" s="1"/>
  <c r="I18393"/>
  <c r="J18393" s="1"/>
  <c r="I18392"/>
  <c r="J18392" s="1"/>
  <c r="I14011"/>
  <c r="J14011" s="1"/>
  <c r="I14010"/>
  <c r="J14010" s="1"/>
  <c r="I12677"/>
  <c r="J12677" s="1"/>
  <c r="I12676"/>
  <c r="J12676" s="1"/>
  <c r="I20135"/>
  <c r="J20135" s="1"/>
  <c r="I20134"/>
  <c r="J20134" s="1"/>
  <c r="I378"/>
  <c r="J378" s="1"/>
  <c r="I377"/>
  <c r="J377" s="1"/>
  <c r="I376"/>
  <c r="J376" s="1"/>
  <c r="I375"/>
  <c r="J375" s="1"/>
  <c r="I1526"/>
  <c r="J1526" s="1"/>
  <c r="I22344"/>
  <c r="J22344" s="1"/>
  <c r="I20033"/>
  <c r="J20033" s="1"/>
  <c r="I2513"/>
  <c r="J2513" s="1"/>
  <c r="I17290"/>
  <c r="J17290" s="1"/>
  <c r="I17289"/>
  <c r="J17289" s="1"/>
  <c r="I14009"/>
  <c r="J14009" s="1"/>
  <c r="I14008"/>
  <c r="J14008" s="1"/>
  <c r="I4528"/>
  <c r="J4528" s="1"/>
  <c r="I5437"/>
  <c r="J5437" s="1"/>
  <c r="I5436"/>
  <c r="J5436" s="1"/>
  <c r="I7136"/>
  <c r="J7136" s="1"/>
  <c r="I2992"/>
  <c r="J2992" s="1"/>
  <c r="I2991"/>
  <c r="J2991" s="1"/>
  <c r="I20293"/>
  <c r="J20293" s="1"/>
  <c r="I19671"/>
  <c r="J19671" s="1"/>
  <c r="I19670"/>
  <c r="J19670" s="1"/>
  <c r="I22834"/>
  <c r="J22834" s="1"/>
  <c r="I2881"/>
  <c r="J2881" s="1"/>
  <c r="I2880"/>
  <c r="J2880" s="1"/>
  <c r="I14687"/>
  <c r="J14687" s="1"/>
  <c r="I11619"/>
  <c r="J11619" s="1"/>
  <c r="I17733"/>
  <c r="J17733" s="1"/>
  <c r="I10566"/>
  <c r="J10566" s="1"/>
  <c r="I11618"/>
  <c r="J11618" s="1"/>
  <c r="I16602"/>
  <c r="J16602" s="1"/>
  <c r="I5233"/>
  <c r="J5233" s="1"/>
  <c r="I5232"/>
  <c r="J5232" s="1"/>
  <c r="I11393"/>
  <c r="J11393" s="1"/>
  <c r="I22181"/>
  <c r="J22181" s="1"/>
  <c r="I5606"/>
  <c r="J5606" s="1"/>
  <c r="I5605"/>
  <c r="J5605" s="1"/>
  <c r="I16520"/>
  <c r="J16520" s="1"/>
  <c r="I15523"/>
  <c r="J15523" s="1"/>
  <c r="I21410"/>
  <c r="J21410" s="1"/>
  <c r="I15522"/>
  <c r="J15522" s="1"/>
  <c r="I21409"/>
  <c r="J21409" s="1"/>
  <c r="I13486"/>
  <c r="J13486" s="1"/>
  <c r="I17075"/>
  <c r="J17075" s="1"/>
  <c r="I21127"/>
  <c r="J21127" s="1"/>
  <c r="I18141"/>
  <c r="J18141" s="1"/>
  <c r="I18140"/>
  <c r="J18140" s="1"/>
  <c r="I18155"/>
  <c r="J18155" s="1"/>
  <c r="I9169"/>
  <c r="J9169" s="1"/>
  <c r="I9168"/>
  <c r="J9168" s="1"/>
  <c r="I4987"/>
  <c r="J4987" s="1"/>
  <c r="I4986"/>
  <c r="J4986" s="1"/>
  <c r="I17450"/>
  <c r="J17450" s="1"/>
  <c r="I17449"/>
  <c r="J17449" s="1"/>
  <c r="I20133"/>
  <c r="J20133" s="1"/>
  <c r="I5779"/>
  <c r="J5779" s="1"/>
  <c r="I20132"/>
  <c r="J20132" s="1"/>
  <c r="I5778"/>
  <c r="J5778" s="1"/>
  <c r="I16537"/>
  <c r="J16537" s="1"/>
  <c r="I16536"/>
  <c r="J16536" s="1"/>
  <c r="I9963"/>
  <c r="J9963" s="1"/>
  <c r="I5353"/>
  <c r="J5353" s="1"/>
  <c r="I5352"/>
  <c r="J5352" s="1"/>
  <c r="I3981"/>
  <c r="J3981" s="1"/>
  <c r="I3980"/>
  <c r="J3980" s="1"/>
  <c r="I3315"/>
  <c r="J3315" s="1"/>
  <c r="I3314"/>
  <c r="J3314" s="1"/>
  <c r="I3645"/>
  <c r="J3645" s="1"/>
  <c r="I3644"/>
  <c r="J3644" s="1"/>
  <c r="I10267"/>
  <c r="J10267" s="1"/>
  <c r="I5525"/>
  <c r="J5525" s="1"/>
  <c r="I5524"/>
  <c r="J5524" s="1"/>
  <c r="I9334"/>
  <c r="J9334" s="1"/>
  <c r="I9333"/>
  <c r="J9333" s="1"/>
  <c r="I16134"/>
  <c r="J16134" s="1"/>
  <c r="I20387"/>
  <c r="J20387" s="1"/>
  <c r="I20386"/>
  <c r="J20386" s="1"/>
  <c r="I16901"/>
  <c r="J16901" s="1"/>
  <c r="I16900"/>
  <c r="J16900" s="1"/>
  <c r="I7087"/>
  <c r="J7087" s="1"/>
  <c r="I2844"/>
  <c r="J2844" s="1"/>
  <c r="I12549"/>
  <c r="J12549" s="1"/>
  <c r="I12548"/>
  <c r="J12548" s="1"/>
  <c r="I4595"/>
  <c r="J4595" s="1"/>
  <c r="I4594"/>
  <c r="J4594" s="1"/>
  <c r="I4919"/>
  <c r="J4919" s="1"/>
  <c r="I4918"/>
  <c r="J4918" s="1"/>
  <c r="I21674"/>
  <c r="J21674" s="1"/>
  <c r="I21673"/>
  <c r="J21673" s="1"/>
  <c r="I16721"/>
  <c r="J16721" s="1"/>
  <c r="I3313"/>
  <c r="J3313" s="1"/>
  <c r="I3312"/>
  <c r="J3312" s="1"/>
  <c r="I11511"/>
  <c r="J11511" s="1"/>
  <c r="I6485"/>
  <c r="J6485" s="1"/>
  <c r="I13595"/>
  <c r="J13595" s="1"/>
  <c r="I20196"/>
  <c r="J20196" s="1"/>
  <c r="I20195"/>
  <c r="J20195" s="1"/>
  <c r="I3515"/>
  <c r="J3515" s="1"/>
  <c r="I3514"/>
  <c r="J3514" s="1"/>
  <c r="I6361"/>
  <c r="J6361" s="1"/>
  <c r="I6360"/>
  <c r="J6360" s="1"/>
  <c r="I9915"/>
  <c r="J9915" s="1"/>
  <c r="I4895"/>
  <c r="J4895" s="1"/>
  <c r="I4894"/>
  <c r="J4894" s="1"/>
  <c r="I5567"/>
  <c r="J5567" s="1"/>
  <c r="I5566"/>
  <c r="J5566" s="1"/>
  <c r="I5777"/>
  <c r="J5777" s="1"/>
  <c r="I5776"/>
  <c r="J5776" s="1"/>
  <c r="I21672"/>
  <c r="J21672" s="1"/>
  <c r="I10565"/>
  <c r="J10565" s="1"/>
  <c r="I12601"/>
  <c r="J12601" s="1"/>
  <c r="I12600"/>
  <c r="J12600" s="1"/>
  <c r="I6696"/>
  <c r="J6696" s="1"/>
  <c r="I9230"/>
  <c r="J9230" s="1"/>
  <c r="I6695"/>
  <c r="J6695" s="1"/>
  <c r="I9229"/>
  <c r="J9229" s="1"/>
  <c r="I15750"/>
  <c r="J15750" s="1"/>
  <c r="I15749"/>
  <c r="J15749" s="1"/>
  <c r="I5604"/>
  <c r="J5604" s="1"/>
  <c r="I1578"/>
  <c r="J1578" s="1"/>
  <c r="I1577"/>
  <c r="J1577" s="1"/>
  <c r="I10975"/>
  <c r="J10975" s="1"/>
  <c r="I11463"/>
  <c r="J11463" s="1"/>
  <c r="I11462"/>
  <c r="J11462" s="1"/>
  <c r="I9015"/>
  <c r="J9015" s="1"/>
  <c r="I6795"/>
  <c r="J6795" s="1"/>
  <c r="I6794"/>
  <c r="J6794" s="1"/>
  <c r="I21671"/>
  <c r="J21671" s="1"/>
  <c r="I21670"/>
  <c r="J21670" s="1"/>
  <c r="I8091"/>
  <c r="J8091" s="1"/>
  <c r="I19781"/>
  <c r="J19781" s="1"/>
  <c r="I19780"/>
  <c r="J19780" s="1"/>
  <c r="I22180"/>
  <c r="J22180" s="1"/>
  <c r="I20829"/>
  <c r="J20829" s="1"/>
  <c r="I20828"/>
  <c r="J20828" s="1"/>
  <c r="I10773"/>
  <c r="J10773" s="1"/>
  <c r="I8332"/>
  <c r="J8332" s="1"/>
  <c r="I5231"/>
  <c r="J5231" s="1"/>
  <c r="I17732"/>
  <c r="J17732" s="1"/>
  <c r="I11361"/>
  <c r="J11361" s="1"/>
  <c r="I11360"/>
  <c r="J11360" s="1"/>
  <c r="I9314"/>
  <c r="J9314" s="1"/>
  <c r="I10772"/>
  <c r="J10772" s="1"/>
  <c r="I10771"/>
  <c r="J10771" s="1"/>
  <c r="I13468"/>
  <c r="J13468" s="1"/>
  <c r="I12939"/>
  <c r="J12939" s="1"/>
  <c r="I22179"/>
  <c r="J22179" s="1"/>
  <c r="I15521"/>
  <c r="J15521" s="1"/>
  <c r="I10564"/>
  <c r="J10564" s="1"/>
  <c r="I15520"/>
  <c r="J15520" s="1"/>
  <c r="I10563"/>
  <c r="J10563" s="1"/>
  <c r="I1806"/>
  <c r="J1806" s="1"/>
  <c r="I1805"/>
  <c r="J1805" s="1"/>
  <c r="I19619"/>
  <c r="J19619" s="1"/>
  <c r="I17731"/>
  <c r="J17731" s="1"/>
  <c r="I20131"/>
  <c r="J20131" s="1"/>
  <c r="I2399"/>
  <c r="J2399" s="1"/>
  <c r="I20130"/>
  <c r="J20130" s="1"/>
  <c r="I9893"/>
  <c r="J9893" s="1"/>
  <c r="I7021"/>
  <c r="J7021" s="1"/>
  <c r="I16172"/>
  <c r="J16172" s="1"/>
  <c r="I7020"/>
  <c r="J7020" s="1"/>
  <c r="I16171"/>
  <c r="J16171" s="1"/>
  <c r="I5351"/>
  <c r="J5351" s="1"/>
  <c r="I6676"/>
  <c r="J6676" s="1"/>
  <c r="I6675"/>
  <c r="J6675" s="1"/>
  <c r="I20063"/>
  <c r="J20063" s="1"/>
  <c r="I16133"/>
  <c r="J16133" s="1"/>
  <c r="I16132"/>
  <c r="J16132" s="1"/>
  <c r="I2398"/>
  <c r="J2398" s="1"/>
  <c r="I2879"/>
  <c r="J2879" s="1"/>
  <c r="I2878"/>
  <c r="J2878" s="1"/>
  <c r="I16795"/>
  <c r="J16795" s="1"/>
  <c r="I16794"/>
  <c r="J16794" s="1"/>
  <c r="I16899"/>
  <c r="J16899" s="1"/>
  <c r="I16898"/>
  <c r="J16898" s="1"/>
  <c r="I22875"/>
  <c r="J22875" s="1"/>
  <c r="I4444"/>
  <c r="J4444" s="1"/>
  <c r="I5230"/>
  <c r="J5230" s="1"/>
  <c r="I4443"/>
  <c r="J4443" s="1"/>
  <c r="I5229"/>
  <c r="J5229" s="1"/>
  <c r="I21607"/>
  <c r="J21607" s="1"/>
  <c r="I17120"/>
  <c r="J17120" s="1"/>
  <c r="I21606"/>
  <c r="J21606" s="1"/>
  <c r="I17119"/>
  <c r="J17119" s="1"/>
  <c r="I3513"/>
  <c r="J3513" s="1"/>
  <c r="I3512"/>
  <c r="J3512" s="1"/>
  <c r="I19935"/>
  <c r="J19935" s="1"/>
  <c r="I7874"/>
  <c r="J7874" s="1"/>
  <c r="I19934"/>
  <c r="J19934" s="1"/>
  <c r="I18898"/>
  <c r="J18898" s="1"/>
  <c r="I18897"/>
  <c r="J18897" s="1"/>
  <c r="I12990"/>
  <c r="J12990" s="1"/>
  <c r="I11781"/>
  <c r="J11781" s="1"/>
  <c r="I8580"/>
  <c r="J8580" s="1"/>
  <c r="I12989"/>
  <c r="J12989" s="1"/>
  <c r="I8579"/>
  <c r="J8579" s="1"/>
  <c r="I5523"/>
  <c r="J5523" s="1"/>
  <c r="I5522"/>
  <c r="J5522" s="1"/>
  <c r="I7311"/>
  <c r="J7311" s="1"/>
  <c r="I3346"/>
  <c r="J3346" s="1"/>
  <c r="I3345"/>
  <c r="J3345" s="1"/>
  <c r="I11125"/>
  <c r="J11125" s="1"/>
  <c r="I11124"/>
  <c r="J11124" s="1"/>
  <c r="I16519"/>
  <c r="J16519" s="1"/>
  <c r="I7873"/>
  <c r="J7873" s="1"/>
  <c r="I1316"/>
  <c r="J1316" s="1"/>
  <c r="I16518"/>
  <c r="J16518" s="1"/>
  <c r="I21669"/>
  <c r="J21669" s="1"/>
  <c r="I21668"/>
  <c r="J21668" s="1"/>
  <c r="I16793"/>
  <c r="J16793" s="1"/>
  <c r="I16792"/>
  <c r="J16792" s="1"/>
  <c r="I8833"/>
  <c r="J8833" s="1"/>
  <c r="I8832"/>
  <c r="J8832" s="1"/>
  <c r="I5435"/>
  <c r="J5435" s="1"/>
  <c r="I5434"/>
  <c r="J5434" s="1"/>
  <c r="I13036"/>
  <c r="J13036" s="1"/>
  <c r="I18547"/>
  <c r="J18547" s="1"/>
  <c r="I18546"/>
  <c r="J18546" s="1"/>
  <c r="I15450"/>
  <c r="J15450" s="1"/>
  <c r="I15449"/>
  <c r="J15449" s="1"/>
  <c r="I2588"/>
  <c r="J2588" s="1"/>
  <c r="I6857"/>
  <c r="J6857" s="1"/>
  <c r="I6856"/>
  <c r="J6856" s="1"/>
  <c r="I2397"/>
  <c r="J2397" s="1"/>
  <c r="I3223"/>
  <c r="J3223" s="1"/>
  <c r="I3222"/>
  <c r="J3222" s="1"/>
  <c r="I374"/>
  <c r="J374" s="1"/>
  <c r="I373"/>
  <c r="J373" s="1"/>
  <c r="I17999"/>
  <c r="J17999" s="1"/>
  <c r="I4074"/>
  <c r="J4074" s="1"/>
  <c r="I4073"/>
  <c r="J4073" s="1"/>
  <c r="I22524"/>
  <c r="J22524" s="1"/>
  <c r="I22523"/>
  <c r="J22523" s="1"/>
  <c r="I18805"/>
  <c r="J18805" s="1"/>
  <c r="I18804"/>
  <c r="J18804" s="1"/>
  <c r="I372"/>
  <c r="J372" s="1"/>
  <c r="I371"/>
  <c r="J371" s="1"/>
  <c r="I9332"/>
  <c r="J9332" s="1"/>
  <c r="I12854"/>
  <c r="J12854" s="1"/>
  <c r="I12853"/>
  <c r="J12853" s="1"/>
  <c r="I4619"/>
  <c r="J4619" s="1"/>
  <c r="I4824"/>
  <c r="J4824" s="1"/>
  <c r="I17448"/>
  <c r="J17448" s="1"/>
  <c r="I11057"/>
  <c r="J11057" s="1"/>
  <c r="I5228"/>
  <c r="J5228" s="1"/>
  <c r="I20244"/>
  <c r="J20244" s="1"/>
  <c r="I12823"/>
  <c r="J12823" s="1"/>
  <c r="I12822"/>
  <c r="J12822" s="1"/>
  <c r="I20430"/>
  <c r="J20430" s="1"/>
  <c r="I12821"/>
  <c r="J12821" s="1"/>
  <c r="I20429"/>
  <c r="J20429" s="1"/>
  <c r="I12820"/>
  <c r="J12820" s="1"/>
  <c r="I6420"/>
  <c r="J6420" s="1"/>
  <c r="I6419"/>
  <c r="J6419" s="1"/>
  <c r="I7019"/>
  <c r="J7019" s="1"/>
  <c r="I3979"/>
  <c r="J3979" s="1"/>
  <c r="I7589"/>
  <c r="J7589" s="1"/>
  <c r="I7018"/>
  <c r="J7018" s="1"/>
  <c r="I3978"/>
  <c r="J3978" s="1"/>
  <c r="I4309"/>
  <c r="J4309" s="1"/>
  <c r="I17288"/>
  <c r="J17288" s="1"/>
  <c r="I17287"/>
  <c r="J17287" s="1"/>
  <c r="I11261"/>
  <c r="J11261" s="1"/>
  <c r="I11260"/>
  <c r="J11260" s="1"/>
  <c r="I11555"/>
  <c r="J11555" s="1"/>
  <c r="I11554"/>
  <c r="J11554" s="1"/>
  <c r="I17797"/>
  <c r="J17797" s="1"/>
  <c r="I17796"/>
  <c r="J17796" s="1"/>
  <c r="I20129"/>
  <c r="J20129" s="1"/>
  <c r="I4593"/>
  <c r="J4593" s="1"/>
  <c r="I20128"/>
  <c r="J20128" s="1"/>
  <c r="I4592"/>
  <c r="J4592" s="1"/>
  <c r="I370"/>
  <c r="J370" s="1"/>
  <c r="I11461"/>
  <c r="J11461" s="1"/>
  <c r="I11460"/>
  <c r="J11460" s="1"/>
  <c r="I10562"/>
  <c r="J10562" s="1"/>
  <c r="I17817"/>
  <c r="J17817" s="1"/>
  <c r="I12988"/>
  <c r="J12988" s="1"/>
  <c r="I21819"/>
  <c r="J21819" s="1"/>
  <c r="I12756"/>
  <c r="J12756" s="1"/>
  <c r="I10808"/>
  <c r="J10808" s="1"/>
  <c r="I10807"/>
  <c r="J10807" s="1"/>
  <c r="I8831"/>
  <c r="J8831" s="1"/>
  <c r="I8830"/>
  <c r="J8830" s="1"/>
  <c r="I15448"/>
  <c r="J15448" s="1"/>
  <c r="I10806"/>
  <c r="J10806" s="1"/>
  <c r="I20958"/>
  <c r="J20958" s="1"/>
  <c r="I9037"/>
  <c r="J9037" s="1"/>
  <c r="I9036"/>
  <c r="J9036" s="1"/>
  <c r="I17563"/>
  <c r="J17563" s="1"/>
  <c r="I17562"/>
  <c r="J17562" s="1"/>
  <c r="I1790"/>
  <c r="J1790" s="1"/>
  <c r="I18391"/>
  <c r="J18391" s="1"/>
  <c r="I1789"/>
  <c r="J1789" s="1"/>
  <c r="I18390"/>
  <c r="J18390" s="1"/>
  <c r="I10770"/>
  <c r="J10770" s="1"/>
  <c r="I10769"/>
  <c r="J10769" s="1"/>
  <c r="I20827"/>
  <c r="J20827" s="1"/>
  <c r="I13766"/>
  <c r="J13766" s="1"/>
  <c r="I13765"/>
  <c r="J13765" s="1"/>
  <c r="I21775"/>
  <c r="J21775" s="1"/>
  <c r="I21774"/>
  <c r="J21774" s="1"/>
  <c r="I11459"/>
  <c r="J11459" s="1"/>
  <c r="I2843"/>
  <c r="J2843" s="1"/>
  <c r="I11458"/>
  <c r="J11458" s="1"/>
  <c r="I16467"/>
  <c r="J16467" s="1"/>
  <c r="I16466"/>
  <c r="J16466" s="1"/>
  <c r="I20895"/>
  <c r="J20895" s="1"/>
  <c r="I20078"/>
  <c r="J20078" s="1"/>
  <c r="I20077"/>
  <c r="J20077" s="1"/>
  <c r="I17561"/>
  <c r="J17561" s="1"/>
  <c r="I22522"/>
  <c r="J22522" s="1"/>
  <c r="I18257"/>
  <c r="J18257" s="1"/>
  <c r="I18256"/>
  <c r="J18256" s="1"/>
  <c r="I19543"/>
  <c r="J19543" s="1"/>
  <c r="I3760"/>
  <c r="J3760" s="1"/>
  <c r="I3759"/>
  <c r="J3759" s="1"/>
  <c r="I13803"/>
  <c r="J13803" s="1"/>
  <c r="I13802"/>
  <c r="J13802" s="1"/>
  <c r="I11531"/>
  <c r="J11531" s="1"/>
  <c r="I21126"/>
  <c r="J21126" s="1"/>
  <c r="I21125"/>
  <c r="J21125" s="1"/>
  <c r="I21474"/>
  <c r="J21474" s="1"/>
  <c r="I21473"/>
  <c r="J21473" s="1"/>
  <c r="I18545"/>
  <c r="J18545" s="1"/>
  <c r="I9914"/>
  <c r="J9914" s="1"/>
  <c r="I4581"/>
  <c r="J4581" s="1"/>
  <c r="I3511"/>
  <c r="J3511" s="1"/>
  <c r="I3510"/>
  <c r="J3510" s="1"/>
  <c r="I17730"/>
  <c r="J17730" s="1"/>
  <c r="I13200"/>
  <c r="J13200" s="1"/>
  <c r="I13199"/>
  <c r="J13199" s="1"/>
  <c r="I7872"/>
  <c r="J7872" s="1"/>
  <c r="I17118"/>
  <c r="J17118" s="1"/>
  <c r="I17117"/>
  <c r="J17117" s="1"/>
  <c r="I16535"/>
  <c r="J16535" s="1"/>
  <c r="I16534"/>
  <c r="J16534" s="1"/>
  <c r="I20194"/>
  <c r="J20194" s="1"/>
  <c r="I20193"/>
  <c r="J20193" s="1"/>
  <c r="I14007"/>
  <c r="J14007" s="1"/>
  <c r="I14006"/>
  <c r="J14006" s="1"/>
  <c r="I13349"/>
  <c r="J13349" s="1"/>
  <c r="I6047"/>
  <c r="J6047" s="1"/>
  <c r="I6046"/>
  <c r="J6046" s="1"/>
  <c r="I4308"/>
  <c r="J4308" s="1"/>
  <c r="I17506"/>
  <c r="J17506" s="1"/>
  <c r="I17505"/>
  <c r="J17505" s="1"/>
  <c r="I11056"/>
  <c r="J11056" s="1"/>
  <c r="I11055"/>
  <c r="J11055" s="1"/>
  <c r="I9228"/>
  <c r="J9228" s="1"/>
  <c r="I20826"/>
  <c r="J20826" s="1"/>
  <c r="I9227"/>
  <c r="J9227" s="1"/>
  <c r="I20825"/>
  <c r="J20825" s="1"/>
  <c r="I6045"/>
  <c r="J6045" s="1"/>
  <c r="I6044"/>
  <c r="J6044" s="1"/>
  <c r="I5454"/>
  <c r="J5454" s="1"/>
  <c r="I5453"/>
  <c r="J5453" s="1"/>
  <c r="I3963"/>
  <c r="J3963" s="1"/>
  <c r="I2030"/>
  <c r="J2030" s="1"/>
  <c r="I3977"/>
  <c r="J3977" s="1"/>
  <c r="I3976"/>
  <c r="J3976" s="1"/>
  <c r="I12394"/>
  <c r="J12394" s="1"/>
  <c r="I4018"/>
  <c r="J4018" s="1"/>
  <c r="I4017"/>
  <c r="J4017" s="1"/>
  <c r="I20824"/>
  <c r="J20824" s="1"/>
  <c r="I20385"/>
  <c r="J20385" s="1"/>
  <c r="I20384"/>
  <c r="J20384" s="1"/>
  <c r="I3758"/>
  <c r="J3758" s="1"/>
  <c r="I3757"/>
  <c r="J3757" s="1"/>
  <c r="I20744"/>
  <c r="J20744" s="1"/>
  <c r="I13594"/>
  <c r="J13594" s="1"/>
  <c r="I1576"/>
  <c r="J1576" s="1"/>
  <c r="I1315"/>
  <c r="J1315" s="1"/>
  <c r="I1575"/>
  <c r="J1575" s="1"/>
  <c r="I19088"/>
  <c r="J19088" s="1"/>
  <c r="I5740"/>
  <c r="J5740" s="1"/>
  <c r="I18355"/>
  <c r="J18355" s="1"/>
  <c r="I18354"/>
  <c r="J18354" s="1"/>
  <c r="I2877"/>
  <c r="J2877" s="1"/>
  <c r="I2876"/>
  <c r="J2876" s="1"/>
  <c r="I3419"/>
  <c r="J3419" s="1"/>
  <c r="I3418"/>
  <c r="J3418" s="1"/>
  <c r="I3344"/>
  <c r="J3344" s="1"/>
  <c r="I3343"/>
  <c r="J3343" s="1"/>
  <c r="I14904"/>
  <c r="J14904" s="1"/>
  <c r="I14903"/>
  <c r="J14903" s="1"/>
  <c r="I2611"/>
  <c r="J2611" s="1"/>
  <c r="I10561"/>
  <c r="J10561" s="1"/>
  <c r="I2610"/>
  <c r="J2610" s="1"/>
  <c r="I12324"/>
  <c r="J12324" s="1"/>
  <c r="I4765"/>
  <c r="J4765" s="1"/>
  <c r="I5775"/>
  <c r="J5775" s="1"/>
  <c r="I5774"/>
  <c r="J5774" s="1"/>
  <c r="I5904"/>
  <c r="J5904" s="1"/>
  <c r="I5903"/>
  <c r="J5903" s="1"/>
  <c r="I21289"/>
  <c r="J21289" s="1"/>
  <c r="I21288"/>
  <c r="J21288" s="1"/>
  <c r="I12810"/>
  <c r="J12810" s="1"/>
  <c r="I12809"/>
  <c r="J12809" s="1"/>
  <c r="I13189"/>
  <c r="J13189" s="1"/>
  <c r="I16649"/>
  <c r="J16649" s="1"/>
  <c r="I16648"/>
  <c r="J16648" s="1"/>
  <c r="I11162"/>
  <c r="J11162" s="1"/>
  <c r="I8829"/>
  <c r="J8829" s="1"/>
  <c r="I18314"/>
  <c r="J18314" s="1"/>
  <c r="I8828"/>
  <c r="J8828" s="1"/>
  <c r="I6855"/>
  <c r="J6855" s="1"/>
  <c r="I8731"/>
  <c r="J8731" s="1"/>
  <c r="I17998"/>
  <c r="J17998" s="1"/>
  <c r="I369"/>
  <c r="J369" s="1"/>
  <c r="I15748"/>
  <c r="J15748" s="1"/>
  <c r="I11259"/>
  <c r="J11259" s="1"/>
  <c r="I16050"/>
  <c r="J16050" s="1"/>
  <c r="I16049"/>
  <c r="J16049" s="1"/>
  <c r="I11632"/>
  <c r="J11632" s="1"/>
  <c r="I8756"/>
  <c r="J8756" s="1"/>
  <c r="I11258"/>
  <c r="J11258" s="1"/>
  <c r="I11257"/>
  <c r="J11257" s="1"/>
  <c r="I11123"/>
  <c r="J11123" s="1"/>
  <c r="I11122"/>
  <c r="J11122" s="1"/>
  <c r="I7310"/>
  <c r="J7310" s="1"/>
  <c r="I19618"/>
  <c r="J19618" s="1"/>
  <c r="I20192"/>
  <c r="J20192" s="1"/>
  <c r="I20191"/>
  <c r="J20191" s="1"/>
  <c r="I15595"/>
  <c r="J15595" s="1"/>
  <c r="I13734"/>
  <c r="J13734" s="1"/>
  <c r="I1720"/>
  <c r="J1720" s="1"/>
  <c r="I8960"/>
  <c r="J8960" s="1"/>
  <c r="I6359"/>
  <c r="J6359" s="1"/>
  <c r="I2396"/>
  <c r="J2396" s="1"/>
  <c r="I15447"/>
  <c r="J15447" s="1"/>
  <c r="I22178"/>
  <c r="J22178" s="1"/>
  <c r="I20428"/>
  <c r="J20428" s="1"/>
  <c r="I20427"/>
  <c r="J20427" s="1"/>
  <c r="I2875"/>
  <c r="J2875" s="1"/>
  <c r="I2874"/>
  <c r="J2874" s="1"/>
  <c r="I22833"/>
  <c r="J22833" s="1"/>
  <c r="I13094"/>
  <c r="J13094" s="1"/>
  <c r="I742"/>
  <c r="J742" s="1"/>
  <c r="I11970"/>
  <c r="J11970" s="1"/>
  <c r="I741"/>
  <c r="J741" s="1"/>
  <c r="I14504"/>
  <c r="J14504" s="1"/>
  <c r="I14503"/>
  <c r="J14503" s="1"/>
  <c r="I5452"/>
  <c r="J5452" s="1"/>
  <c r="I14146"/>
  <c r="J14146" s="1"/>
  <c r="I5451"/>
  <c r="J5451" s="1"/>
  <c r="I14145"/>
  <c r="J14145" s="1"/>
  <c r="I16897"/>
  <c r="J16897" s="1"/>
  <c r="I16896"/>
  <c r="J16896" s="1"/>
  <c r="I2977"/>
  <c r="J2977" s="1"/>
  <c r="I2395"/>
  <c r="J2395" s="1"/>
  <c r="I2394"/>
  <c r="J2394" s="1"/>
  <c r="I11359"/>
  <c r="J11359" s="1"/>
  <c r="I21472"/>
  <c r="J21472" s="1"/>
  <c r="I21471"/>
  <c r="J21471" s="1"/>
  <c r="I6277"/>
  <c r="J6277" s="1"/>
  <c r="I8578"/>
  <c r="J8578" s="1"/>
  <c r="I8577"/>
  <c r="J8577" s="1"/>
  <c r="I9138"/>
  <c r="J9138" s="1"/>
  <c r="I10768"/>
  <c r="J10768" s="1"/>
  <c r="I10767"/>
  <c r="J10767" s="1"/>
  <c r="I368"/>
  <c r="J368" s="1"/>
  <c r="I2842"/>
  <c r="J2842" s="1"/>
  <c r="I2841"/>
  <c r="J2841" s="1"/>
  <c r="I17074"/>
  <c r="J17074" s="1"/>
  <c r="I13593"/>
  <c r="J13593" s="1"/>
  <c r="I11358"/>
  <c r="J11358" s="1"/>
  <c r="I4016"/>
  <c r="J4016" s="1"/>
  <c r="I4015"/>
  <c r="J4015" s="1"/>
  <c r="I367"/>
  <c r="J367" s="1"/>
  <c r="I3962"/>
  <c r="J3962" s="1"/>
  <c r="I20510"/>
  <c r="J20510" s="1"/>
  <c r="I20509"/>
  <c r="J20509" s="1"/>
  <c r="I22177"/>
  <c r="J22177" s="1"/>
  <c r="I1377"/>
  <c r="J1377" s="1"/>
  <c r="I1376"/>
  <c r="J1376" s="1"/>
  <c r="I20127"/>
  <c r="J20127" s="1"/>
  <c r="I21470"/>
  <c r="J21470" s="1"/>
  <c r="I2393"/>
  <c r="J2393" s="1"/>
  <c r="I20126"/>
  <c r="J20126" s="1"/>
  <c r="I21469"/>
  <c r="J21469" s="1"/>
  <c r="I366"/>
  <c r="J366" s="1"/>
  <c r="I365"/>
  <c r="J365" s="1"/>
  <c r="I12785"/>
  <c r="J12785" s="1"/>
  <c r="I5552"/>
  <c r="J5552" s="1"/>
  <c r="I1825"/>
  <c r="J1825" s="1"/>
  <c r="I13592"/>
  <c r="J13592" s="1"/>
  <c r="I13591"/>
  <c r="J13591" s="1"/>
  <c r="I3643"/>
  <c r="J3643" s="1"/>
  <c r="I3642"/>
  <c r="J3642" s="1"/>
  <c r="I11969"/>
  <c r="J11969" s="1"/>
  <c r="I2392"/>
  <c r="J2392" s="1"/>
  <c r="I20292"/>
  <c r="J20292" s="1"/>
  <c r="I21667"/>
  <c r="J21667" s="1"/>
  <c r="I21666"/>
  <c r="J21666" s="1"/>
  <c r="I12755"/>
  <c r="J12755" s="1"/>
  <c r="I11780"/>
  <c r="J11780" s="1"/>
  <c r="I7871"/>
  <c r="J7871" s="1"/>
  <c r="I16791"/>
  <c r="J16791" s="1"/>
  <c r="I20939"/>
  <c r="J20939" s="1"/>
  <c r="I12037"/>
  <c r="J12037" s="1"/>
  <c r="I16333"/>
  <c r="J16333" s="1"/>
  <c r="I16332"/>
  <c r="J16332" s="1"/>
  <c r="I12199"/>
  <c r="J12199" s="1"/>
  <c r="I8090"/>
  <c r="J8090" s="1"/>
  <c r="I20467"/>
  <c r="J20467" s="1"/>
  <c r="I7870"/>
  <c r="J7870" s="1"/>
  <c r="I364"/>
  <c r="J364" s="1"/>
  <c r="I22521"/>
  <c r="J22521" s="1"/>
  <c r="I7309"/>
  <c r="J7309" s="1"/>
  <c r="I7308"/>
  <c r="J7308" s="1"/>
  <c r="I6902"/>
  <c r="J6902" s="1"/>
  <c r="I6115"/>
  <c r="J6115" s="1"/>
  <c r="I22520"/>
  <c r="J22520" s="1"/>
  <c r="I6864"/>
  <c r="J6864" s="1"/>
  <c r="I21124"/>
  <c r="J21124" s="1"/>
  <c r="I21123"/>
  <c r="J21123" s="1"/>
  <c r="I22519"/>
  <c r="J22519" s="1"/>
  <c r="I14902"/>
  <c r="J14902" s="1"/>
  <c r="I14901"/>
  <c r="J14901" s="1"/>
  <c r="I9913"/>
  <c r="J9913" s="1"/>
  <c r="I10766"/>
  <c r="J10766" s="1"/>
  <c r="I7869"/>
  <c r="J7869" s="1"/>
  <c r="I10765"/>
  <c r="J10765" s="1"/>
  <c r="I7868"/>
  <c r="J7868" s="1"/>
  <c r="I12445"/>
  <c r="J12445" s="1"/>
  <c r="I11457"/>
  <c r="J11457" s="1"/>
  <c r="I11456"/>
  <c r="J11456" s="1"/>
  <c r="I1314"/>
  <c r="J1314" s="1"/>
  <c r="I18544"/>
  <c r="J18544" s="1"/>
  <c r="I9835"/>
  <c r="J9835" s="1"/>
  <c r="I9834"/>
  <c r="J9834" s="1"/>
  <c r="I12621"/>
  <c r="J12621" s="1"/>
  <c r="I1313"/>
  <c r="J1313" s="1"/>
  <c r="I1312"/>
  <c r="J1312" s="1"/>
  <c r="I6510"/>
  <c r="J6510" s="1"/>
  <c r="I23048"/>
  <c r="J23048" s="1"/>
  <c r="I20580"/>
  <c r="J20580" s="1"/>
  <c r="I363"/>
  <c r="J363" s="1"/>
  <c r="I14272"/>
  <c r="J14272" s="1"/>
  <c r="I18543"/>
  <c r="J18543" s="1"/>
  <c r="I362"/>
  <c r="J362" s="1"/>
  <c r="I14271"/>
  <c r="J14271" s="1"/>
  <c r="I22176"/>
  <c r="J22176" s="1"/>
  <c r="I20262"/>
  <c r="J20262" s="1"/>
  <c r="I23047"/>
  <c r="J23047" s="1"/>
  <c r="I20261"/>
  <c r="J20261" s="1"/>
  <c r="I12313"/>
  <c r="J12313" s="1"/>
  <c r="I10764"/>
  <c r="J10764" s="1"/>
  <c r="I3594"/>
  <c r="J3594" s="1"/>
  <c r="I3593"/>
  <c r="J3593" s="1"/>
  <c r="I4893"/>
  <c r="J4893" s="1"/>
  <c r="I3381"/>
  <c r="J3381" s="1"/>
  <c r="I9833"/>
  <c r="J9833" s="1"/>
  <c r="I9832"/>
  <c r="J9832" s="1"/>
  <c r="I20579"/>
  <c r="J20579" s="1"/>
  <c r="I4580"/>
  <c r="J4580" s="1"/>
  <c r="I4579"/>
  <c r="J4579" s="1"/>
  <c r="I3011"/>
  <c r="J3011" s="1"/>
  <c r="I2840"/>
  <c r="J2840" s="1"/>
  <c r="I5227"/>
  <c r="J5227" s="1"/>
  <c r="I3555"/>
  <c r="J3555" s="1"/>
  <c r="I3417"/>
  <c r="J3417" s="1"/>
  <c r="I14667"/>
  <c r="J14667" s="1"/>
  <c r="I3416"/>
  <c r="J3416" s="1"/>
  <c r="I14666"/>
  <c r="J14666" s="1"/>
  <c r="I16331"/>
  <c r="J16331" s="1"/>
  <c r="I7420"/>
  <c r="J7420" s="1"/>
  <c r="I16330"/>
  <c r="J16330" s="1"/>
  <c r="I7419"/>
  <c r="J7419" s="1"/>
  <c r="I2491"/>
  <c r="J2491" s="1"/>
  <c r="I12198"/>
  <c r="J12198" s="1"/>
  <c r="I15747"/>
  <c r="J15747" s="1"/>
  <c r="I4917"/>
  <c r="J4917" s="1"/>
  <c r="I8827"/>
  <c r="J8827" s="1"/>
  <c r="I8826"/>
  <c r="J8826" s="1"/>
  <c r="I9575"/>
  <c r="J9575" s="1"/>
  <c r="I9574"/>
  <c r="J9574" s="1"/>
  <c r="I11640"/>
  <c r="J11640" s="1"/>
  <c r="I12808"/>
  <c r="J12808" s="1"/>
  <c r="I4014"/>
  <c r="J4014" s="1"/>
  <c r="I4013"/>
  <c r="J4013" s="1"/>
  <c r="I1034"/>
  <c r="J1034" s="1"/>
  <c r="I1033"/>
  <c r="J1033" s="1"/>
  <c r="I17560"/>
  <c r="J17560" s="1"/>
  <c r="I17559"/>
  <c r="J17559" s="1"/>
  <c r="I20673"/>
  <c r="J20673" s="1"/>
  <c r="I850"/>
  <c r="J850" s="1"/>
  <c r="I20672"/>
  <c r="J20672" s="1"/>
  <c r="I849"/>
  <c r="J849" s="1"/>
  <c r="I20062"/>
  <c r="J20062" s="1"/>
  <c r="I848"/>
  <c r="J848" s="1"/>
  <c r="I847"/>
  <c r="J847" s="1"/>
  <c r="I21644"/>
  <c r="J21644" s="1"/>
  <c r="I22175"/>
  <c r="J22175" s="1"/>
  <c r="I22174"/>
  <c r="J22174" s="1"/>
  <c r="I18803"/>
  <c r="J18803" s="1"/>
  <c r="I18802"/>
  <c r="J18802" s="1"/>
  <c r="I13093"/>
  <c r="J13093" s="1"/>
  <c r="I1719"/>
  <c r="J1719" s="1"/>
  <c r="I16436"/>
  <c r="J16436" s="1"/>
  <c r="I16435"/>
  <c r="J16435" s="1"/>
  <c r="I3539"/>
  <c r="J3539" s="1"/>
  <c r="I11779"/>
  <c r="J11779" s="1"/>
  <c r="I2072"/>
  <c r="J2072" s="1"/>
  <c r="I12417"/>
  <c r="J12417" s="1"/>
  <c r="I2558"/>
  <c r="J2558" s="1"/>
  <c r="I17447"/>
  <c r="J17447" s="1"/>
  <c r="I2557"/>
  <c r="J2557" s="1"/>
  <c r="I10763"/>
  <c r="J10763" s="1"/>
  <c r="I21393"/>
  <c r="J21393" s="1"/>
  <c r="I16170"/>
  <c r="J16170" s="1"/>
  <c r="I9831"/>
  <c r="J9831" s="1"/>
  <c r="I6793"/>
  <c r="J6793" s="1"/>
  <c r="I16169"/>
  <c r="J16169" s="1"/>
  <c r="I9830"/>
  <c r="J9830" s="1"/>
  <c r="I6792"/>
  <c r="J6792" s="1"/>
  <c r="I16720"/>
  <c r="J16720" s="1"/>
  <c r="I7867"/>
  <c r="J7867" s="1"/>
  <c r="I7866"/>
  <c r="J7866" s="1"/>
  <c r="I10278"/>
  <c r="J10278" s="1"/>
  <c r="I10615"/>
  <c r="J10615" s="1"/>
  <c r="I10762"/>
  <c r="J10762" s="1"/>
  <c r="I7865"/>
  <c r="J7865" s="1"/>
  <c r="I4058"/>
  <c r="J4058" s="1"/>
  <c r="I4057"/>
  <c r="J4057" s="1"/>
  <c r="I3509"/>
  <c r="J3509" s="1"/>
  <c r="I3508"/>
  <c r="J3508" s="1"/>
  <c r="I4442"/>
  <c r="J4442" s="1"/>
  <c r="I16048"/>
  <c r="J16048" s="1"/>
  <c r="I4441"/>
  <c r="J4441" s="1"/>
  <c r="I16047"/>
  <c r="J16047" s="1"/>
  <c r="I3592"/>
  <c r="J3592" s="1"/>
  <c r="I3591"/>
  <c r="J3591" s="1"/>
  <c r="I14665"/>
  <c r="J14665" s="1"/>
  <c r="I22173"/>
  <c r="J22173" s="1"/>
  <c r="I12599"/>
  <c r="J12599" s="1"/>
  <c r="I5979"/>
  <c r="J5979" s="1"/>
  <c r="I6827"/>
  <c r="J6827" s="1"/>
  <c r="I20743"/>
  <c r="J20743" s="1"/>
  <c r="I6826"/>
  <c r="J6826" s="1"/>
  <c r="I20742"/>
  <c r="J20742" s="1"/>
  <c r="I2029"/>
  <c r="J2029" s="1"/>
  <c r="I3538"/>
  <c r="J3538" s="1"/>
  <c r="I8074"/>
  <c r="J8074" s="1"/>
  <c r="I6694"/>
  <c r="J6694" s="1"/>
  <c r="I4764"/>
  <c r="J4764" s="1"/>
  <c r="I4307"/>
  <c r="J4307" s="1"/>
  <c r="I4306"/>
  <c r="J4306" s="1"/>
  <c r="I9137"/>
  <c r="J9137" s="1"/>
  <c r="I20741"/>
  <c r="J20741" s="1"/>
  <c r="I3961"/>
  <c r="J3961" s="1"/>
  <c r="I19542"/>
  <c r="J19542" s="1"/>
  <c r="I16046"/>
  <c r="J16046" s="1"/>
  <c r="I16790"/>
  <c r="J16790" s="1"/>
  <c r="I8199"/>
  <c r="J8199" s="1"/>
  <c r="I18139"/>
  <c r="J18139" s="1"/>
  <c r="I21122"/>
  <c r="J21122" s="1"/>
  <c r="I18138"/>
  <c r="J18138" s="1"/>
  <c r="I21121"/>
  <c r="J21121" s="1"/>
  <c r="I18542"/>
  <c r="J18542" s="1"/>
  <c r="I12197"/>
  <c r="J12197" s="1"/>
  <c r="I22832"/>
  <c r="J22832" s="1"/>
  <c r="I4369"/>
  <c r="J4369" s="1"/>
  <c r="I22172"/>
  <c r="J22172" s="1"/>
  <c r="I4368"/>
  <c r="J4368" s="1"/>
  <c r="I361"/>
  <c r="J361" s="1"/>
  <c r="I8331"/>
  <c r="J8331" s="1"/>
  <c r="I8330"/>
  <c r="J8330" s="1"/>
  <c r="I8225"/>
  <c r="J8225" s="1"/>
  <c r="I7086"/>
  <c r="J7086" s="1"/>
  <c r="I22518"/>
  <c r="J22518" s="1"/>
  <c r="I3221"/>
  <c r="J3221" s="1"/>
  <c r="I22517"/>
  <c r="J22517" s="1"/>
  <c r="I360"/>
  <c r="J360" s="1"/>
  <c r="I7864"/>
  <c r="J7864" s="1"/>
  <c r="I20190"/>
  <c r="J20190" s="1"/>
  <c r="I2391"/>
  <c r="J2391" s="1"/>
  <c r="I20189"/>
  <c r="J20189" s="1"/>
  <c r="I2390"/>
  <c r="J2390" s="1"/>
  <c r="I15519"/>
  <c r="J15519" s="1"/>
  <c r="I359"/>
  <c r="J359" s="1"/>
  <c r="I5433"/>
  <c r="J5433" s="1"/>
  <c r="I22171"/>
  <c r="J22171" s="1"/>
  <c r="I5432"/>
  <c r="J5432" s="1"/>
  <c r="I4916"/>
  <c r="J4916" s="1"/>
  <c r="I21120"/>
  <c r="J21120" s="1"/>
  <c r="I11968"/>
  <c r="J11968" s="1"/>
  <c r="I21119"/>
  <c r="J21119" s="1"/>
  <c r="I7588"/>
  <c r="J7588" s="1"/>
  <c r="I20671"/>
  <c r="J20671" s="1"/>
  <c r="I18896"/>
  <c r="J18896" s="1"/>
  <c r="I9694"/>
  <c r="J9694" s="1"/>
  <c r="I20670"/>
  <c r="J20670" s="1"/>
  <c r="I9693"/>
  <c r="J9693" s="1"/>
  <c r="I6567"/>
  <c r="J6567" s="1"/>
  <c r="I16835"/>
  <c r="J16835" s="1"/>
  <c r="I12253"/>
  <c r="J12253" s="1"/>
  <c r="I9421"/>
  <c r="J9421" s="1"/>
  <c r="I8180"/>
  <c r="J8180" s="1"/>
  <c r="I18313"/>
  <c r="J18313" s="1"/>
  <c r="I17073"/>
  <c r="J17073" s="1"/>
  <c r="I7587"/>
  <c r="J7587" s="1"/>
  <c r="I18312"/>
  <c r="J18312" s="1"/>
  <c r="I11054"/>
  <c r="J11054" s="1"/>
  <c r="I8329"/>
  <c r="J8329" s="1"/>
  <c r="I19541"/>
  <c r="J19541" s="1"/>
  <c r="I8328"/>
  <c r="J8328" s="1"/>
  <c r="I19540"/>
  <c r="J19540" s="1"/>
  <c r="I17816"/>
  <c r="J17816" s="1"/>
  <c r="I7085"/>
  <c r="J7085" s="1"/>
  <c r="I7084"/>
  <c r="J7084" s="1"/>
  <c r="I6573"/>
  <c r="J6573" s="1"/>
  <c r="I1438"/>
  <c r="J1438" s="1"/>
  <c r="I7586"/>
  <c r="J7586" s="1"/>
  <c r="I7585"/>
  <c r="J7585" s="1"/>
  <c r="I11553"/>
  <c r="J11553" s="1"/>
  <c r="I12344"/>
  <c r="J12344" s="1"/>
  <c r="I15833"/>
  <c r="J15833" s="1"/>
  <c r="I18541"/>
  <c r="J18541" s="1"/>
  <c r="I15832"/>
  <c r="J15832" s="1"/>
  <c r="I1636"/>
  <c r="J1636" s="1"/>
  <c r="I7584"/>
  <c r="J7584" s="1"/>
  <c r="I7583"/>
  <c r="J7583" s="1"/>
  <c r="I14323"/>
  <c r="J14323" s="1"/>
  <c r="I12754"/>
  <c r="J12754" s="1"/>
  <c r="I10974"/>
  <c r="J10974" s="1"/>
  <c r="I17795"/>
  <c r="J17795" s="1"/>
  <c r="I17794"/>
  <c r="J17794" s="1"/>
  <c r="I12265"/>
  <c r="J12265" s="1"/>
  <c r="I5521"/>
  <c r="J5521" s="1"/>
  <c r="I5520"/>
  <c r="J5520" s="1"/>
  <c r="I7017"/>
  <c r="J7017" s="1"/>
  <c r="I2839"/>
  <c r="J2839" s="1"/>
  <c r="I6276"/>
  <c r="J6276" s="1"/>
  <c r="I4724"/>
  <c r="J4724" s="1"/>
  <c r="I11183"/>
  <c r="J11183" s="1"/>
  <c r="I5739"/>
  <c r="J5739" s="1"/>
  <c r="I8450"/>
  <c r="J8450" s="1"/>
  <c r="I5738"/>
  <c r="J5738" s="1"/>
  <c r="I8449"/>
  <c r="J8449" s="1"/>
  <c r="I17997"/>
  <c r="J17997" s="1"/>
  <c r="I17996"/>
  <c r="J17996" s="1"/>
  <c r="I9962"/>
  <c r="J9962" s="1"/>
  <c r="I5990"/>
  <c r="J5990" s="1"/>
  <c r="I10973"/>
  <c r="J10973" s="1"/>
  <c r="I9961"/>
  <c r="J9961" s="1"/>
  <c r="I5989"/>
  <c r="J5989" s="1"/>
  <c r="I10972"/>
  <c r="J10972" s="1"/>
  <c r="I15446"/>
  <c r="J15446" s="1"/>
  <c r="I12648"/>
  <c r="J12648" s="1"/>
  <c r="I11584"/>
  <c r="J11584" s="1"/>
  <c r="I12231"/>
  <c r="J12231" s="1"/>
  <c r="I1375"/>
  <c r="J1375" s="1"/>
  <c r="I12647"/>
  <c r="J12647" s="1"/>
  <c r="I1374"/>
  <c r="J1374" s="1"/>
  <c r="I2976"/>
  <c r="J2976" s="1"/>
  <c r="I13590"/>
  <c r="J13590" s="1"/>
  <c r="I6791"/>
  <c r="J6791" s="1"/>
  <c r="I16434"/>
  <c r="J16434" s="1"/>
  <c r="I7863"/>
  <c r="J7863" s="1"/>
  <c r="I16433"/>
  <c r="J16433" s="1"/>
  <c r="I11455"/>
  <c r="J11455" s="1"/>
  <c r="I11454"/>
  <c r="J11454" s="1"/>
  <c r="I11631"/>
  <c r="J11631" s="1"/>
  <c r="I4056"/>
  <c r="J4056" s="1"/>
  <c r="I10971"/>
  <c r="J10971" s="1"/>
  <c r="I4305"/>
  <c r="J4305" s="1"/>
  <c r="I4055"/>
  <c r="J4055" s="1"/>
  <c r="I20669"/>
  <c r="J20669" s="1"/>
  <c r="I20668"/>
  <c r="J20668" s="1"/>
  <c r="I4723"/>
  <c r="J4723" s="1"/>
  <c r="I10761"/>
  <c r="J10761" s="1"/>
  <c r="I10760"/>
  <c r="J10760" s="1"/>
  <c r="I13348"/>
  <c r="J13348" s="1"/>
  <c r="I3380"/>
  <c r="J3380" s="1"/>
  <c r="I8825"/>
  <c r="J8825" s="1"/>
  <c r="I8824"/>
  <c r="J8824" s="1"/>
  <c r="I21773"/>
  <c r="J21773" s="1"/>
  <c r="I21772"/>
  <c r="J21772" s="1"/>
  <c r="I3260"/>
  <c r="J3260" s="1"/>
  <c r="I17286"/>
  <c r="J17286" s="1"/>
  <c r="I3259"/>
  <c r="J3259" s="1"/>
  <c r="I17285"/>
  <c r="J17285" s="1"/>
  <c r="I19539"/>
  <c r="J19539" s="1"/>
  <c r="I12196"/>
  <c r="J12196" s="1"/>
  <c r="I19538"/>
  <c r="J19538" s="1"/>
  <c r="I17729"/>
  <c r="J17729" s="1"/>
  <c r="I17728"/>
  <c r="J17728" s="1"/>
  <c r="I6587"/>
  <c r="J6587" s="1"/>
  <c r="I5585"/>
  <c r="J5585" s="1"/>
  <c r="I16698"/>
  <c r="J16698" s="1"/>
  <c r="I16697"/>
  <c r="J16697" s="1"/>
  <c r="I1032"/>
  <c r="J1032" s="1"/>
  <c r="I23046"/>
  <c r="J23046" s="1"/>
  <c r="I16696"/>
  <c r="J16696" s="1"/>
  <c r="I16695"/>
  <c r="J16695" s="1"/>
  <c r="I12416"/>
  <c r="J12416" s="1"/>
  <c r="I3077"/>
  <c r="J3077" s="1"/>
  <c r="I12415"/>
  <c r="J12415" s="1"/>
  <c r="I3076"/>
  <c r="J3076" s="1"/>
  <c r="I9892"/>
  <c r="J9892" s="1"/>
  <c r="I7307"/>
  <c r="J7307" s="1"/>
  <c r="I3641"/>
  <c r="J3641" s="1"/>
  <c r="I22831"/>
  <c r="J22831" s="1"/>
  <c r="I7306"/>
  <c r="J7306" s="1"/>
  <c r="I17727"/>
  <c r="J17727" s="1"/>
  <c r="I3706"/>
  <c r="J3706" s="1"/>
  <c r="I3705"/>
  <c r="J3705" s="1"/>
  <c r="I6638"/>
  <c r="J6638" s="1"/>
  <c r="I21188"/>
  <c r="J21188" s="1"/>
  <c r="I11053"/>
  <c r="J11053" s="1"/>
  <c r="I2028"/>
  <c r="J2028" s="1"/>
  <c r="I21187"/>
  <c r="J21187" s="1"/>
  <c r="I12675"/>
  <c r="J12675" s="1"/>
  <c r="I17072"/>
  <c r="J17072" s="1"/>
  <c r="I12674"/>
  <c r="J12674" s="1"/>
  <c r="I5226"/>
  <c r="J5226" s="1"/>
  <c r="I12852"/>
  <c r="J12852" s="1"/>
  <c r="I4440"/>
  <c r="J4440" s="1"/>
  <c r="I8705"/>
  <c r="J8705" s="1"/>
  <c r="I12851"/>
  <c r="J12851" s="1"/>
  <c r="I4439"/>
  <c r="J4439" s="1"/>
  <c r="I8704"/>
  <c r="J8704" s="1"/>
  <c r="I6418"/>
  <c r="J6418" s="1"/>
  <c r="I19933"/>
  <c r="J19933" s="1"/>
  <c r="I11808"/>
  <c r="J11808" s="1"/>
  <c r="I7582"/>
  <c r="J7582" s="1"/>
  <c r="I5044"/>
  <c r="J5044" s="1"/>
  <c r="I5043"/>
  <c r="J5043" s="1"/>
  <c r="I9331"/>
  <c r="J9331" s="1"/>
  <c r="I22170"/>
  <c r="J22170" s="1"/>
  <c r="I17726"/>
  <c r="J17726" s="1"/>
  <c r="I4633"/>
  <c r="J4633" s="1"/>
  <c r="I7305"/>
  <c r="J7305" s="1"/>
  <c r="I9486"/>
  <c r="J9486" s="1"/>
  <c r="I11256"/>
  <c r="J11256" s="1"/>
  <c r="I11255"/>
  <c r="J11255" s="1"/>
  <c r="I3640"/>
  <c r="J3640" s="1"/>
  <c r="I13733"/>
  <c r="J13733" s="1"/>
  <c r="I3639"/>
  <c r="J3639" s="1"/>
  <c r="I13732"/>
  <c r="J13732" s="1"/>
  <c r="I20061"/>
  <c r="J20061" s="1"/>
  <c r="I2389"/>
  <c r="J2389" s="1"/>
  <c r="I12753"/>
  <c r="J12753" s="1"/>
  <c r="I1031"/>
  <c r="J1031" s="1"/>
  <c r="I8168"/>
  <c r="J8168" s="1"/>
  <c r="I22830"/>
  <c r="J22830" s="1"/>
  <c r="I22829"/>
  <c r="J22829" s="1"/>
  <c r="I20578"/>
  <c r="J20578" s="1"/>
  <c r="I20577"/>
  <c r="J20577" s="1"/>
  <c r="I7418"/>
  <c r="J7418" s="1"/>
  <c r="I7417"/>
  <c r="J7417" s="1"/>
  <c r="I13865"/>
  <c r="J13865" s="1"/>
  <c r="I13864"/>
  <c r="J13864" s="1"/>
  <c r="I21643"/>
  <c r="J21643" s="1"/>
  <c r="I12547"/>
  <c r="J12547" s="1"/>
  <c r="I358"/>
  <c r="J358" s="1"/>
  <c r="I12546"/>
  <c r="J12546" s="1"/>
  <c r="I20823"/>
  <c r="J20823" s="1"/>
  <c r="I17446"/>
  <c r="J17446" s="1"/>
  <c r="I17445"/>
  <c r="J17445" s="1"/>
  <c r="I18801"/>
  <c r="J18801" s="1"/>
  <c r="I16248"/>
  <c r="J16248" s="1"/>
  <c r="I18800"/>
  <c r="J18800" s="1"/>
  <c r="I16247"/>
  <c r="J16247" s="1"/>
  <c r="I12807"/>
  <c r="J12807" s="1"/>
  <c r="I3590"/>
  <c r="J3590" s="1"/>
  <c r="I12806"/>
  <c r="J12806" s="1"/>
  <c r="I20356"/>
  <c r="J20356" s="1"/>
  <c r="I20355"/>
  <c r="J20355" s="1"/>
  <c r="I6818"/>
  <c r="J6818" s="1"/>
  <c r="I1525"/>
  <c r="J1525" s="1"/>
  <c r="I1524"/>
  <c r="J1524" s="1"/>
  <c r="I16694"/>
  <c r="J16694" s="1"/>
  <c r="I7862"/>
  <c r="J7862" s="1"/>
  <c r="I16693"/>
  <c r="J16693" s="1"/>
  <c r="I2490"/>
  <c r="J2490" s="1"/>
  <c r="I740"/>
  <c r="J740" s="1"/>
  <c r="I2489"/>
  <c r="J2489" s="1"/>
  <c r="I739"/>
  <c r="J739" s="1"/>
  <c r="I12252"/>
  <c r="J12252" s="1"/>
  <c r="I4367"/>
  <c r="J4367" s="1"/>
  <c r="I7920"/>
  <c r="J7920" s="1"/>
  <c r="I4366"/>
  <c r="J4366" s="1"/>
  <c r="I357"/>
  <c r="J357" s="1"/>
  <c r="I6295"/>
  <c r="J6295" s="1"/>
  <c r="I18678"/>
  <c r="J18678" s="1"/>
  <c r="I10560"/>
  <c r="J10560" s="1"/>
  <c r="I8327"/>
  <c r="J8327" s="1"/>
  <c r="I18677"/>
  <c r="J18677" s="1"/>
  <c r="I8326"/>
  <c r="J8326" s="1"/>
  <c r="I20894"/>
  <c r="J20894" s="1"/>
  <c r="I20893"/>
  <c r="J20893" s="1"/>
  <c r="I9095"/>
  <c r="J9095" s="1"/>
  <c r="I19301"/>
  <c r="J19301" s="1"/>
  <c r="I20576"/>
  <c r="J20576" s="1"/>
  <c r="I20575"/>
  <c r="J20575" s="1"/>
  <c r="I16647"/>
  <c r="J16647" s="1"/>
  <c r="I14957"/>
  <c r="J14957" s="1"/>
  <c r="I16646"/>
  <c r="J16646" s="1"/>
  <c r="I14956"/>
  <c r="J14956" s="1"/>
  <c r="I3756"/>
  <c r="J3756" s="1"/>
  <c r="I17116"/>
  <c r="J17116" s="1"/>
  <c r="I2027"/>
  <c r="J2027" s="1"/>
  <c r="I3755"/>
  <c r="J3755" s="1"/>
  <c r="I17115"/>
  <c r="J17115" s="1"/>
  <c r="I1417"/>
  <c r="J1417" s="1"/>
  <c r="I5264"/>
  <c r="J5264" s="1"/>
  <c r="I9035"/>
  <c r="J9035" s="1"/>
  <c r="I20383"/>
  <c r="J20383" s="1"/>
  <c r="I5978"/>
  <c r="J5978" s="1"/>
  <c r="I6114"/>
  <c r="J6114" s="1"/>
  <c r="I20354"/>
  <c r="J20354" s="1"/>
  <c r="I8973"/>
  <c r="J8973" s="1"/>
  <c r="I5977"/>
  <c r="J5977" s="1"/>
  <c r="I6113"/>
  <c r="J6113" s="1"/>
  <c r="I20353"/>
  <c r="J20353" s="1"/>
  <c r="I16045"/>
  <c r="J16045" s="1"/>
  <c r="I356"/>
  <c r="J356" s="1"/>
  <c r="I10559"/>
  <c r="J10559" s="1"/>
  <c r="I10558"/>
  <c r="J10558" s="1"/>
  <c r="I3537"/>
  <c r="J3537" s="1"/>
  <c r="I738"/>
  <c r="J738" s="1"/>
  <c r="I10557"/>
  <c r="J10557" s="1"/>
  <c r="I7016"/>
  <c r="J7016" s="1"/>
  <c r="I355"/>
  <c r="J355" s="1"/>
  <c r="I11967"/>
  <c r="J11967" s="1"/>
  <c r="I15445"/>
  <c r="J15445" s="1"/>
  <c r="I11966"/>
  <c r="J11966" s="1"/>
  <c r="I20352"/>
  <c r="J20352" s="1"/>
  <c r="I1311"/>
  <c r="J1311" s="1"/>
  <c r="I20351"/>
  <c r="J20351" s="1"/>
  <c r="I14815"/>
  <c r="J14815" s="1"/>
  <c r="I4698"/>
  <c r="J4698" s="1"/>
  <c r="I4697"/>
  <c r="J4697" s="1"/>
  <c r="I2388"/>
  <c r="J2388" s="1"/>
  <c r="I14005"/>
  <c r="J14005" s="1"/>
  <c r="I14004"/>
  <c r="J14004" s="1"/>
  <c r="I11530"/>
  <c r="J11530" s="1"/>
  <c r="I8740"/>
  <c r="J8740" s="1"/>
  <c r="I21118"/>
  <c r="J21118" s="1"/>
  <c r="I21117"/>
  <c r="J21117" s="1"/>
  <c r="I2596"/>
  <c r="J2596" s="1"/>
  <c r="I22828"/>
  <c r="J22828" s="1"/>
  <c r="I17071"/>
  <c r="J17071" s="1"/>
  <c r="I19087"/>
  <c r="J19087" s="1"/>
  <c r="I19086"/>
  <c r="J19086" s="1"/>
  <c r="I13764"/>
  <c r="J13764" s="1"/>
  <c r="I14900"/>
  <c r="J14900" s="1"/>
  <c r="I18540"/>
  <c r="J18540" s="1"/>
  <c r="I13763"/>
  <c r="J13763" s="1"/>
  <c r="I14899"/>
  <c r="J14899" s="1"/>
  <c r="I18539"/>
  <c r="J18539" s="1"/>
  <c r="I17558"/>
  <c r="J17558" s="1"/>
  <c r="I22827"/>
  <c r="J22827" s="1"/>
  <c r="I17284"/>
  <c r="J17284" s="1"/>
  <c r="I17283"/>
  <c r="J17283" s="1"/>
  <c r="I13347"/>
  <c r="J13347" s="1"/>
  <c r="I13346"/>
  <c r="J13346" s="1"/>
  <c r="I3589"/>
  <c r="J3589" s="1"/>
  <c r="I3588"/>
  <c r="J3588" s="1"/>
  <c r="I14594"/>
  <c r="J14594" s="1"/>
  <c r="I2387"/>
  <c r="J2387" s="1"/>
  <c r="I1030"/>
  <c r="J1030" s="1"/>
  <c r="I22169"/>
  <c r="J22169" s="1"/>
  <c r="I7581"/>
  <c r="J7581" s="1"/>
  <c r="I7580"/>
  <c r="J7580" s="1"/>
  <c r="I2026"/>
  <c r="J2026" s="1"/>
  <c r="I7015"/>
  <c r="J7015" s="1"/>
  <c r="I6619"/>
  <c r="J6619" s="1"/>
  <c r="I7014"/>
  <c r="J7014" s="1"/>
  <c r="I6618"/>
  <c r="J6618" s="1"/>
  <c r="I7861"/>
  <c r="J7861" s="1"/>
  <c r="I5350"/>
  <c r="J5350" s="1"/>
  <c r="I7860"/>
  <c r="J7860" s="1"/>
  <c r="I5349"/>
  <c r="J5349" s="1"/>
  <c r="I5688"/>
  <c r="J5688" s="1"/>
  <c r="I6760"/>
  <c r="J6760" s="1"/>
  <c r="I17995"/>
  <c r="J17995" s="1"/>
  <c r="I5687"/>
  <c r="J5687" s="1"/>
  <c r="I6759"/>
  <c r="J6759" s="1"/>
  <c r="I17070"/>
  <c r="J17070" s="1"/>
  <c r="I5042"/>
  <c r="J5042" s="1"/>
  <c r="I7859"/>
  <c r="J7859" s="1"/>
  <c r="I7858"/>
  <c r="J7858" s="1"/>
  <c r="I12805"/>
  <c r="J12805" s="1"/>
  <c r="I18895"/>
  <c r="J18895" s="1"/>
  <c r="I12804"/>
  <c r="J12804" s="1"/>
  <c r="I7416"/>
  <c r="J7416" s="1"/>
  <c r="I6617"/>
  <c r="J6617" s="1"/>
  <c r="I7415"/>
  <c r="J7415" s="1"/>
  <c r="I6616"/>
  <c r="J6616" s="1"/>
  <c r="I2071"/>
  <c r="J2071" s="1"/>
  <c r="I2955"/>
  <c r="J2955" s="1"/>
  <c r="I20508"/>
  <c r="J20508" s="1"/>
  <c r="I14898"/>
  <c r="J14898" s="1"/>
  <c r="I2954"/>
  <c r="J2954" s="1"/>
  <c r="I20507"/>
  <c r="J20507" s="1"/>
  <c r="I14897"/>
  <c r="J14897" s="1"/>
  <c r="I9299"/>
  <c r="J9299" s="1"/>
  <c r="I1310"/>
  <c r="J1310" s="1"/>
  <c r="I17444"/>
  <c r="J17444" s="1"/>
  <c r="I9298"/>
  <c r="J9298" s="1"/>
  <c r="I5773"/>
  <c r="J5773" s="1"/>
  <c r="I6967"/>
  <c r="J6967" s="1"/>
  <c r="I6021"/>
  <c r="J6021" s="1"/>
  <c r="I6966"/>
  <c r="J6966" s="1"/>
  <c r="I19207"/>
  <c r="J19207" s="1"/>
  <c r="I4527"/>
  <c r="J4527" s="1"/>
  <c r="I4526"/>
  <c r="J4526" s="1"/>
  <c r="I6112"/>
  <c r="J6112" s="1"/>
  <c r="I3010"/>
  <c r="J3010" s="1"/>
  <c r="I14322"/>
  <c r="J14322" s="1"/>
  <c r="I6111"/>
  <c r="J6111" s="1"/>
  <c r="I13165"/>
  <c r="J13165" s="1"/>
  <c r="I16168"/>
  <c r="J16168" s="1"/>
  <c r="I16895"/>
  <c r="J16895" s="1"/>
  <c r="I13164"/>
  <c r="J13164" s="1"/>
  <c r="I16167"/>
  <c r="J16167" s="1"/>
  <c r="I16894"/>
  <c r="J16894" s="1"/>
  <c r="I9297"/>
  <c r="J9297" s="1"/>
  <c r="I5737"/>
  <c r="J5737" s="1"/>
  <c r="I8404"/>
  <c r="J8404" s="1"/>
  <c r="I12987"/>
  <c r="J12987" s="1"/>
  <c r="I7304"/>
  <c r="J7304" s="1"/>
  <c r="I17069"/>
  <c r="J17069" s="1"/>
  <c r="I9296"/>
  <c r="J9296" s="1"/>
  <c r="I5736"/>
  <c r="J5736" s="1"/>
  <c r="I8403"/>
  <c r="J8403" s="1"/>
  <c r="I12986"/>
  <c r="J12986" s="1"/>
  <c r="I7359"/>
  <c r="J7359" s="1"/>
  <c r="I9829"/>
  <c r="J9829" s="1"/>
  <c r="I13863"/>
  <c r="J13863" s="1"/>
  <c r="I18676"/>
  <c r="J18676" s="1"/>
  <c r="I7358"/>
  <c r="J7358" s="1"/>
  <c r="I9828"/>
  <c r="J9828" s="1"/>
  <c r="I13862"/>
  <c r="J13862" s="1"/>
  <c r="I18675"/>
  <c r="J18675" s="1"/>
  <c r="I18137"/>
  <c r="J18137" s="1"/>
  <c r="I17282"/>
  <c r="J17282" s="1"/>
  <c r="I2838"/>
  <c r="J2838" s="1"/>
  <c r="I18136"/>
  <c r="J18136" s="1"/>
  <c r="I17281"/>
  <c r="J17281" s="1"/>
  <c r="I20667"/>
  <c r="J20667" s="1"/>
  <c r="I18799"/>
  <c r="J18799" s="1"/>
  <c r="I20666"/>
  <c r="J20666" s="1"/>
  <c r="I18798"/>
  <c r="J18798" s="1"/>
  <c r="I19779"/>
  <c r="J19779" s="1"/>
  <c r="I19669"/>
  <c r="J19669" s="1"/>
  <c r="I19778"/>
  <c r="J19778" s="1"/>
  <c r="I19668"/>
  <c r="J19668" s="1"/>
  <c r="I20350"/>
  <c r="J20350" s="1"/>
  <c r="I20349"/>
  <c r="J20349" s="1"/>
  <c r="I4642"/>
  <c r="J4642" s="1"/>
  <c r="I2587"/>
  <c r="J2587" s="1"/>
  <c r="I17443"/>
  <c r="J17443" s="1"/>
  <c r="I21287"/>
  <c r="J21287" s="1"/>
  <c r="I2586"/>
  <c r="J2586" s="1"/>
  <c r="I21286"/>
  <c r="J21286" s="1"/>
  <c r="I10556"/>
  <c r="J10556" s="1"/>
  <c r="I8823"/>
  <c r="J8823" s="1"/>
  <c r="I18085"/>
  <c r="J18085" s="1"/>
  <c r="I18084"/>
  <c r="J18084" s="1"/>
  <c r="I14606"/>
  <c r="J14606" s="1"/>
  <c r="I11965"/>
  <c r="J11965" s="1"/>
  <c r="I2585"/>
  <c r="J2585" s="1"/>
  <c r="I2584"/>
  <c r="J2584" s="1"/>
  <c r="I1029"/>
  <c r="J1029" s="1"/>
  <c r="I12752"/>
  <c r="J12752" s="1"/>
  <c r="I22826"/>
  <c r="J22826" s="1"/>
  <c r="I4304"/>
  <c r="J4304" s="1"/>
  <c r="I4303"/>
  <c r="J4303" s="1"/>
  <c r="I13861"/>
  <c r="J13861" s="1"/>
  <c r="I17068"/>
  <c r="J17068" s="1"/>
  <c r="I13860"/>
  <c r="J13860" s="1"/>
  <c r="I17067"/>
  <c r="J17067" s="1"/>
  <c r="I19667"/>
  <c r="J19667" s="1"/>
  <c r="I21116"/>
  <c r="J21116" s="1"/>
  <c r="I19666"/>
  <c r="J19666" s="1"/>
  <c r="I21115"/>
  <c r="J21115" s="1"/>
  <c r="I6484"/>
  <c r="J6484" s="1"/>
  <c r="I18022"/>
  <c r="J18022" s="1"/>
  <c r="I2556"/>
  <c r="J2556" s="1"/>
  <c r="I22168"/>
  <c r="J22168" s="1"/>
  <c r="I2555"/>
  <c r="J2555" s="1"/>
  <c r="I3704"/>
  <c r="J3704" s="1"/>
  <c r="I15444"/>
  <c r="J15444" s="1"/>
  <c r="I3703"/>
  <c r="J3703" s="1"/>
  <c r="I11453"/>
  <c r="J11453" s="1"/>
  <c r="I17066"/>
  <c r="J17066" s="1"/>
  <c r="I11452"/>
  <c r="J11452" s="1"/>
  <c r="I16834"/>
  <c r="J16834" s="1"/>
  <c r="I16833"/>
  <c r="J16833" s="1"/>
  <c r="I9383"/>
  <c r="J9383" s="1"/>
  <c r="I2837"/>
  <c r="J2837" s="1"/>
  <c r="I9382"/>
  <c r="J9382" s="1"/>
  <c r="I11336"/>
  <c r="J11336" s="1"/>
  <c r="I354"/>
  <c r="J354" s="1"/>
  <c r="I353"/>
  <c r="J353" s="1"/>
  <c r="I5735"/>
  <c r="J5735" s="1"/>
  <c r="I17065"/>
  <c r="J17065" s="1"/>
  <c r="I5734"/>
  <c r="J5734" s="1"/>
  <c r="I17064"/>
  <c r="J17064" s="1"/>
  <c r="I11964"/>
  <c r="J11964" s="1"/>
  <c r="I11963"/>
  <c r="J11963" s="1"/>
  <c r="I18389"/>
  <c r="J18389" s="1"/>
  <c r="I22516"/>
  <c r="J22516" s="1"/>
  <c r="I18388"/>
  <c r="J18388" s="1"/>
  <c r="I19777"/>
  <c r="J19777" s="1"/>
  <c r="I19776"/>
  <c r="J19776" s="1"/>
  <c r="I4393"/>
  <c r="J4393" s="1"/>
  <c r="I6543"/>
  <c r="J6543" s="1"/>
  <c r="I23045"/>
  <c r="J23045" s="1"/>
  <c r="I17063"/>
  <c r="J17063" s="1"/>
  <c r="I6542"/>
  <c r="J6542" s="1"/>
  <c r="I9381"/>
  <c r="J9381" s="1"/>
  <c r="I18797"/>
  <c r="J18797" s="1"/>
  <c r="I13859"/>
  <c r="J13859" s="1"/>
  <c r="I19187"/>
  <c r="J19187" s="1"/>
  <c r="I9380"/>
  <c r="J9380" s="1"/>
  <c r="I18796"/>
  <c r="J18796" s="1"/>
  <c r="I13858"/>
  <c r="J13858" s="1"/>
  <c r="I19186"/>
  <c r="J19186" s="1"/>
  <c r="I15831"/>
  <c r="J15831" s="1"/>
  <c r="I13514"/>
  <c r="J13514" s="1"/>
  <c r="I22515"/>
  <c r="J22515" s="1"/>
  <c r="I15830"/>
  <c r="J15830" s="1"/>
  <c r="I13513"/>
  <c r="J13513" s="1"/>
  <c r="I16533"/>
  <c r="J16533" s="1"/>
  <c r="I19890"/>
  <c r="J19890" s="1"/>
  <c r="I19889"/>
  <c r="J19889" s="1"/>
  <c r="I13857"/>
  <c r="J13857" s="1"/>
  <c r="I11778"/>
  <c r="J11778" s="1"/>
  <c r="I13856"/>
  <c r="J13856" s="1"/>
  <c r="I11777"/>
  <c r="J11777" s="1"/>
  <c r="I8325"/>
  <c r="J8325" s="1"/>
  <c r="I15901"/>
  <c r="J15901" s="1"/>
  <c r="I15829"/>
  <c r="J15829" s="1"/>
  <c r="I8324"/>
  <c r="J8324" s="1"/>
  <c r="I15900"/>
  <c r="J15900" s="1"/>
  <c r="I15828"/>
  <c r="J15828" s="1"/>
  <c r="I22167"/>
  <c r="J22167" s="1"/>
  <c r="I22166"/>
  <c r="J22166" s="1"/>
  <c r="I18353"/>
  <c r="J18353" s="1"/>
  <c r="I11776"/>
  <c r="J11776" s="1"/>
  <c r="J14502"/>
  <c r="I14502"/>
  <c r="I18352"/>
  <c r="J18352" s="1"/>
  <c r="I14501"/>
  <c r="J14501" s="1"/>
  <c r="I6901"/>
  <c r="J6901" s="1"/>
  <c r="I6900"/>
  <c r="J6900" s="1"/>
  <c r="I5976"/>
  <c r="J5976" s="1"/>
  <c r="I3258"/>
  <c r="J3258" s="1"/>
  <c r="I5975"/>
  <c r="J5975" s="1"/>
  <c r="I3257"/>
  <c r="J3257" s="1"/>
  <c r="I3075"/>
  <c r="J3075" s="1"/>
  <c r="I3074"/>
  <c r="J3074" s="1"/>
  <c r="I10235"/>
  <c r="J10235" s="1"/>
  <c r="I17189"/>
  <c r="J17189" s="1"/>
  <c r="I14500"/>
  <c r="J14500" s="1"/>
  <c r="I14499"/>
  <c r="J14499" s="1"/>
  <c r="I22165"/>
  <c r="J22165" s="1"/>
  <c r="I8402"/>
  <c r="J8402" s="1"/>
  <c r="I8401"/>
  <c r="J8401" s="1"/>
  <c r="I3668"/>
  <c r="J3668" s="1"/>
  <c r="I3960"/>
  <c r="J3960" s="1"/>
  <c r="I10555"/>
  <c r="J10555" s="1"/>
  <c r="I10554"/>
  <c r="J10554" s="1"/>
  <c r="I21500"/>
  <c r="J21500" s="1"/>
  <c r="I22164"/>
  <c r="J22164" s="1"/>
  <c r="I10970"/>
  <c r="J10970" s="1"/>
  <c r="I21499"/>
  <c r="J21499" s="1"/>
  <c r="I23044"/>
  <c r="J23044" s="1"/>
  <c r="I23043"/>
  <c r="J23043" s="1"/>
  <c r="I3220"/>
  <c r="J3220" s="1"/>
  <c r="I3219"/>
  <c r="J3219" s="1"/>
  <c r="I8448"/>
  <c r="J8448" s="1"/>
  <c r="I19537"/>
  <c r="J19537" s="1"/>
  <c r="I13467"/>
  <c r="J13467" s="1"/>
  <c r="I8447"/>
  <c r="J8447" s="1"/>
  <c r="I19536"/>
  <c r="J19536" s="1"/>
  <c r="I352"/>
  <c r="J352" s="1"/>
  <c r="I351"/>
  <c r="J351" s="1"/>
  <c r="I14498"/>
  <c r="J14498" s="1"/>
  <c r="I20032"/>
  <c r="J20032" s="1"/>
  <c r="I20031"/>
  <c r="J20031" s="1"/>
  <c r="I19206"/>
  <c r="J19206" s="1"/>
  <c r="I6674"/>
  <c r="J6674" s="1"/>
  <c r="I17062"/>
  <c r="J17062" s="1"/>
  <c r="I19205"/>
  <c r="J19205" s="1"/>
  <c r="I6673"/>
  <c r="J6673" s="1"/>
  <c r="I350"/>
  <c r="J350" s="1"/>
  <c r="I3218"/>
  <c r="J3218" s="1"/>
  <c r="I846"/>
  <c r="J846" s="1"/>
  <c r="I17442"/>
  <c r="J17442" s="1"/>
  <c r="I7303"/>
  <c r="J7303" s="1"/>
  <c r="I845"/>
  <c r="J845" s="1"/>
  <c r="I7302"/>
  <c r="J7302" s="1"/>
  <c r="I2488"/>
  <c r="J2488" s="1"/>
  <c r="I2487"/>
  <c r="J2487" s="1"/>
  <c r="I21186"/>
  <c r="J21186" s="1"/>
  <c r="I21185"/>
  <c r="J21185" s="1"/>
  <c r="I21285"/>
  <c r="J21285" s="1"/>
  <c r="I21284"/>
  <c r="J21284" s="1"/>
  <c r="I349"/>
  <c r="J349" s="1"/>
  <c r="I10969"/>
  <c r="J10969" s="1"/>
  <c r="I1718"/>
  <c r="J1718" s="1"/>
  <c r="I16517"/>
  <c r="J16517" s="1"/>
  <c r="I16516"/>
  <c r="J16516" s="1"/>
  <c r="I348"/>
  <c r="J348" s="1"/>
  <c r="I5733"/>
  <c r="J5733" s="1"/>
  <c r="I2386"/>
  <c r="J2386" s="1"/>
  <c r="I11335"/>
  <c r="J11335" s="1"/>
  <c r="I5732"/>
  <c r="J5732" s="1"/>
  <c r="I11334"/>
  <c r="J11334" s="1"/>
  <c r="I15899"/>
  <c r="J15899" s="1"/>
  <c r="I2025"/>
  <c r="J2025" s="1"/>
  <c r="I7857"/>
  <c r="J7857" s="1"/>
  <c r="I15898"/>
  <c r="J15898" s="1"/>
  <c r="I18538"/>
  <c r="J18538" s="1"/>
  <c r="I22163"/>
  <c r="J22163" s="1"/>
  <c r="I12985"/>
  <c r="J12985" s="1"/>
  <c r="I7301"/>
  <c r="J7301" s="1"/>
  <c r="I12984"/>
  <c r="J12984" s="1"/>
  <c r="I4438"/>
  <c r="J4438" s="1"/>
  <c r="I4974"/>
  <c r="J4974" s="1"/>
  <c r="I4437"/>
  <c r="J4437" s="1"/>
  <c r="I12545"/>
  <c r="J12545" s="1"/>
  <c r="I1309"/>
  <c r="J1309" s="1"/>
  <c r="I12544"/>
  <c r="J12544" s="1"/>
  <c r="I1308"/>
  <c r="J1308" s="1"/>
  <c r="I19535"/>
  <c r="J19535" s="1"/>
  <c r="I6020"/>
  <c r="J6020" s="1"/>
  <c r="I4120"/>
  <c r="J4120" s="1"/>
  <c r="I4119"/>
  <c r="J4119" s="1"/>
  <c r="I3217"/>
  <c r="J3217" s="1"/>
  <c r="I7856"/>
  <c r="J7856" s="1"/>
  <c r="I20030"/>
  <c r="J20030" s="1"/>
  <c r="I20029"/>
  <c r="J20029" s="1"/>
  <c r="I20665"/>
  <c r="J20665" s="1"/>
  <c r="I20664"/>
  <c r="J20664" s="1"/>
  <c r="I347"/>
  <c r="J347" s="1"/>
  <c r="I20663"/>
  <c r="J20663" s="1"/>
  <c r="I12376"/>
  <c r="J12376" s="1"/>
  <c r="I4884"/>
  <c r="J4884" s="1"/>
  <c r="I2385"/>
  <c r="J2385" s="1"/>
  <c r="I20892"/>
  <c r="J20892" s="1"/>
  <c r="I20891"/>
  <c r="J20891" s="1"/>
  <c r="I346"/>
  <c r="J346" s="1"/>
  <c r="I4118"/>
  <c r="J4118" s="1"/>
  <c r="I4117"/>
  <c r="J4117" s="1"/>
  <c r="I12430"/>
  <c r="J12430" s="1"/>
  <c r="I21468"/>
  <c r="J21468" s="1"/>
  <c r="I10759"/>
  <c r="J10759" s="1"/>
  <c r="I21467"/>
  <c r="J21467" s="1"/>
  <c r="I10758"/>
  <c r="J10758" s="1"/>
  <c r="I7300"/>
  <c r="J7300" s="1"/>
  <c r="I22514"/>
  <c r="J22514" s="1"/>
  <c r="I12914"/>
  <c r="J12914" s="1"/>
  <c r="I3415"/>
  <c r="J3415" s="1"/>
  <c r="I3414"/>
  <c r="J3414" s="1"/>
  <c r="I18021"/>
  <c r="J18021" s="1"/>
  <c r="I19534"/>
  <c r="J19534" s="1"/>
  <c r="I4578"/>
  <c r="J4578" s="1"/>
  <c r="I844"/>
  <c r="J844" s="1"/>
  <c r="I4577"/>
  <c r="J4577" s="1"/>
  <c r="I843"/>
  <c r="J843" s="1"/>
  <c r="I2384"/>
  <c r="J2384" s="1"/>
  <c r="I345"/>
  <c r="J345" s="1"/>
  <c r="I23042"/>
  <c r="J23042" s="1"/>
  <c r="I23041"/>
  <c r="J23041" s="1"/>
  <c r="I16044"/>
  <c r="J16044" s="1"/>
  <c r="I16043"/>
  <c r="J16043" s="1"/>
  <c r="I7013"/>
  <c r="J7013" s="1"/>
  <c r="I21114"/>
  <c r="J21114" s="1"/>
  <c r="I17061"/>
  <c r="J17061" s="1"/>
  <c r="I7012"/>
  <c r="J7012" s="1"/>
  <c r="I21113"/>
  <c r="J21113" s="1"/>
  <c r="I2383"/>
  <c r="J2383" s="1"/>
  <c r="I12195"/>
  <c r="J12195" s="1"/>
  <c r="I12194"/>
  <c r="J12194" s="1"/>
  <c r="I20188"/>
  <c r="J20188" s="1"/>
  <c r="I14896"/>
  <c r="J14896" s="1"/>
  <c r="I3959"/>
  <c r="J3959" s="1"/>
  <c r="I20187"/>
  <c r="J20187" s="1"/>
  <c r="I14895"/>
  <c r="J14895" s="1"/>
  <c r="I3958"/>
  <c r="J3958" s="1"/>
  <c r="I17441"/>
  <c r="J17441" s="1"/>
  <c r="I17440"/>
  <c r="J17440" s="1"/>
  <c r="I9034"/>
  <c r="J9034" s="1"/>
  <c r="I7855"/>
  <c r="J7855" s="1"/>
  <c r="I10757"/>
  <c r="J10757" s="1"/>
  <c r="I1307"/>
  <c r="J1307" s="1"/>
  <c r="I9033"/>
  <c r="J9033" s="1"/>
  <c r="I1306"/>
  <c r="J1306" s="1"/>
  <c r="I18795"/>
  <c r="J18795" s="1"/>
  <c r="I7579"/>
  <c r="J7579" s="1"/>
  <c r="I18794"/>
  <c r="J18794" s="1"/>
  <c r="I22269"/>
  <c r="J22269" s="1"/>
  <c r="I22268"/>
  <c r="J22268" s="1"/>
  <c r="I20822"/>
  <c r="J20822" s="1"/>
  <c r="I5731"/>
  <c r="J5731" s="1"/>
  <c r="I9200"/>
  <c r="J9200" s="1"/>
  <c r="I9485"/>
  <c r="J9485" s="1"/>
  <c r="I5730"/>
  <c r="J5730" s="1"/>
  <c r="I1028"/>
  <c r="J1028" s="1"/>
  <c r="I1027"/>
  <c r="J1027" s="1"/>
  <c r="I6110"/>
  <c r="J6110" s="1"/>
  <c r="I9379"/>
  <c r="J9379" s="1"/>
  <c r="I6109"/>
  <c r="J6109" s="1"/>
  <c r="I17994"/>
  <c r="J17994" s="1"/>
  <c r="I17993"/>
  <c r="J17993" s="1"/>
  <c r="I2382"/>
  <c r="J2382" s="1"/>
  <c r="I2381"/>
  <c r="J2381" s="1"/>
  <c r="I12295"/>
  <c r="J12295" s="1"/>
  <c r="I7011"/>
  <c r="J7011" s="1"/>
  <c r="I4957"/>
  <c r="J4957" s="1"/>
  <c r="I4696"/>
  <c r="J4696" s="1"/>
  <c r="I19888"/>
  <c r="J19888" s="1"/>
  <c r="I7010"/>
  <c r="J7010" s="1"/>
  <c r="I19887"/>
  <c r="J19887" s="1"/>
  <c r="I13731"/>
  <c r="J13731" s="1"/>
  <c r="I344"/>
  <c r="J344" s="1"/>
  <c r="I343"/>
  <c r="J343" s="1"/>
  <c r="I13762"/>
  <c r="J13762" s="1"/>
  <c r="I18793"/>
  <c r="J18793" s="1"/>
  <c r="I2380"/>
  <c r="J2380" s="1"/>
  <c r="I10234"/>
  <c r="J10234" s="1"/>
  <c r="I10233"/>
  <c r="J10233" s="1"/>
  <c r="I18674"/>
  <c r="J18674" s="1"/>
  <c r="I12543"/>
  <c r="J12543" s="1"/>
  <c r="I18673"/>
  <c r="J18673" s="1"/>
  <c r="I10756"/>
  <c r="J10756" s="1"/>
  <c r="I19932"/>
  <c r="J19932" s="1"/>
  <c r="I15443"/>
  <c r="J15443" s="1"/>
  <c r="I19931"/>
  <c r="J19931" s="1"/>
  <c r="I19533"/>
  <c r="J19533" s="1"/>
  <c r="I10968"/>
  <c r="J10968" s="1"/>
  <c r="I10553"/>
  <c r="J10553" s="1"/>
  <c r="I16246"/>
  <c r="J16246" s="1"/>
  <c r="I14497"/>
  <c r="J14497" s="1"/>
  <c r="I16245"/>
  <c r="J16245" s="1"/>
  <c r="I8576"/>
  <c r="J8576" s="1"/>
  <c r="I6358"/>
  <c r="J6358" s="1"/>
  <c r="I8014"/>
  <c r="J8014" s="1"/>
  <c r="I8013"/>
  <c r="J8013" s="1"/>
  <c r="I7414"/>
  <c r="J7414" s="1"/>
  <c r="I6275"/>
  <c r="J6275" s="1"/>
  <c r="I7413"/>
  <c r="J7413" s="1"/>
  <c r="I7299"/>
  <c r="J7299" s="1"/>
  <c r="I5902"/>
  <c r="J5902" s="1"/>
  <c r="I7298"/>
  <c r="J7298" s="1"/>
  <c r="I8703"/>
  <c r="J8703" s="1"/>
  <c r="I21184"/>
  <c r="J21184" s="1"/>
  <c r="I7083"/>
  <c r="J7083" s="1"/>
  <c r="I17114"/>
  <c r="J17114" s="1"/>
  <c r="I15650"/>
  <c r="J15650" s="1"/>
  <c r="I17725"/>
  <c r="J17725" s="1"/>
  <c r="I11451"/>
  <c r="J11451" s="1"/>
  <c r="I21183"/>
  <c r="J21183" s="1"/>
  <c r="I17113"/>
  <c r="J17113" s="1"/>
  <c r="I15649"/>
  <c r="J15649" s="1"/>
  <c r="I17724"/>
  <c r="J17724" s="1"/>
  <c r="I15029"/>
  <c r="J15029" s="1"/>
  <c r="I342"/>
  <c r="J342" s="1"/>
  <c r="I15087"/>
  <c r="J15087" s="1"/>
  <c r="I14496"/>
  <c r="J14496" s="1"/>
  <c r="I14814"/>
  <c r="J14814" s="1"/>
  <c r="I14144"/>
  <c r="J14144" s="1"/>
  <c r="I14003"/>
  <c r="J14003" s="1"/>
  <c r="I12193"/>
  <c r="J12193" s="1"/>
  <c r="I14002"/>
  <c r="J14002" s="1"/>
  <c r="I12192"/>
  <c r="J12192" s="1"/>
  <c r="I4302"/>
  <c r="J4302" s="1"/>
  <c r="I22825"/>
  <c r="J22825" s="1"/>
  <c r="I22824"/>
  <c r="J22824" s="1"/>
  <c r="I341"/>
  <c r="J341" s="1"/>
  <c r="I6541"/>
  <c r="J6541" s="1"/>
  <c r="I8822"/>
  <c r="J8822" s="1"/>
  <c r="I340"/>
  <c r="J340" s="1"/>
  <c r="I6540"/>
  <c r="J6540" s="1"/>
  <c r="I8821"/>
  <c r="J8821" s="1"/>
  <c r="I16667"/>
  <c r="J16667" s="1"/>
  <c r="I9295"/>
  <c r="J9295" s="1"/>
  <c r="I7854"/>
  <c r="J7854" s="1"/>
  <c r="I9294"/>
  <c r="J9294" s="1"/>
  <c r="I7853"/>
  <c r="J7853" s="1"/>
  <c r="I21466"/>
  <c r="J21466" s="1"/>
  <c r="I21465"/>
  <c r="J21465" s="1"/>
  <c r="I5519"/>
  <c r="J5519" s="1"/>
  <c r="I5518"/>
  <c r="J5518" s="1"/>
  <c r="I8012"/>
  <c r="J8012" s="1"/>
  <c r="I20028"/>
  <c r="J20028" s="1"/>
  <c r="I8011"/>
  <c r="J8011" s="1"/>
  <c r="I20027"/>
  <c r="J20027" s="1"/>
  <c r="I16432"/>
  <c r="J16432" s="1"/>
  <c r="I16431"/>
  <c r="J16431" s="1"/>
  <c r="I11775"/>
  <c r="J11775" s="1"/>
  <c r="I10283"/>
  <c r="J10283" s="1"/>
  <c r="I7412"/>
  <c r="J7412" s="1"/>
  <c r="I6758"/>
  <c r="J6758" s="1"/>
  <c r="I6757"/>
  <c r="J6757" s="1"/>
  <c r="I2836"/>
  <c r="J2836" s="1"/>
  <c r="I15442"/>
  <c r="J15442" s="1"/>
  <c r="I19085"/>
  <c r="J19085" s="1"/>
  <c r="I12191"/>
  <c r="J12191" s="1"/>
  <c r="I19775"/>
  <c r="J19775" s="1"/>
  <c r="I10967"/>
  <c r="J10967" s="1"/>
  <c r="I19774"/>
  <c r="J19774" s="1"/>
  <c r="I1614"/>
  <c r="J1614" s="1"/>
  <c r="I1613"/>
  <c r="J1613" s="1"/>
  <c r="I2873"/>
  <c r="J2873" s="1"/>
  <c r="I7578"/>
  <c r="J7578" s="1"/>
  <c r="I2872"/>
  <c r="J2872" s="1"/>
  <c r="I5426"/>
  <c r="J5426" s="1"/>
  <c r="I7577"/>
  <c r="J7577" s="1"/>
  <c r="I5425"/>
  <c r="J5425" s="1"/>
  <c r="I7576"/>
  <c r="J7576" s="1"/>
  <c r="I3667"/>
  <c r="J3667" s="1"/>
  <c r="I1551"/>
  <c r="J1551" s="1"/>
  <c r="I11254"/>
  <c r="J11254" s="1"/>
  <c r="I10755"/>
  <c r="J10755" s="1"/>
  <c r="I5901"/>
  <c r="J5901" s="1"/>
  <c r="I11253"/>
  <c r="J11253" s="1"/>
  <c r="I10754"/>
  <c r="J10754" s="1"/>
  <c r="I842"/>
  <c r="J842" s="1"/>
  <c r="I841"/>
  <c r="J841" s="1"/>
  <c r="I4695"/>
  <c r="J4695" s="1"/>
  <c r="I2024"/>
  <c r="J2024" s="1"/>
  <c r="I4694"/>
  <c r="J4694" s="1"/>
  <c r="I2023"/>
  <c r="J2023" s="1"/>
  <c r="I2966"/>
  <c r="J2966" s="1"/>
  <c r="I17723"/>
  <c r="J17723" s="1"/>
  <c r="I18537"/>
  <c r="J18537" s="1"/>
  <c r="I22513"/>
  <c r="J22513" s="1"/>
  <c r="I22512"/>
  <c r="J22512" s="1"/>
  <c r="I5772"/>
  <c r="J5772" s="1"/>
  <c r="I7852"/>
  <c r="J7852" s="1"/>
  <c r="I18255"/>
  <c r="J18255" s="1"/>
  <c r="I13589"/>
  <c r="J13589" s="1"/>
  <c r="I5771"/>
  <c r="J5771" s="1"/>
  <c r="I7851"/>
  <c r="J7851" s="1"/>
  <c r="I18254"/>
  <c r="J18254" s="1"/>
  <c r="I3957"/>
  <c r="J3957" s="1"/>
  <c r="I3956"/>
  <c r="J3956" s="1"/>
  <c r="I18387"/>
  <c r="J18387" s="1"/>
  <c r="I18386"/>
  <c r="J18386" s="1"/>
  <c r="I14001"/>
  <c r="J14001" s="1"/>
  <c r="I14000"/>
  <c r="J14000" s="1"/>
  <c r="I19185"/>
  <c r="J19185" s="1"/>
  <c r="I19184"/>
  <c r="J19184" s="1"/>
  <c r="I16893"/>
  <c r="J16893" s="1"/>
  <c r="I16892"/>
  <c r="J16892" s="1"/>
  <c r="I5517"/>
  <c r="J5517" s="1"/>
  <c r="I5516"/>
  <c r="J5516" s="1"/>
  <c r="I9014"/>
  <c r="J9014" s="1"/>
  <c r="I19773"/>
  <c r="J19773" s="1"/>
  <c r="I19772"/>
  <c r="J19772" s="1"/>
  <c r="I3507"/>
  <c r="J3507" s="1"/>
  <c r="I7575"/>
  <c r="J7575" s="1"/>
  <c r="I20890"/>
  <c r="J20890" s="1"/>
  <c r="I20889"/>
  <c r="J20889" s="1"/>
  <c r="I19532"/>
  <c r="J19532" s="1"/>
  <c r="I339"/>
  <c r="J339" s="1"/>
  <c r="I9960"/>
  <c r="J9960" s="1"/>
  <c r="I19531"/>
  <c r="J19531" s="1"/>
  <c r="I338"/>
  <c r="J338" s="1"/>
  <c r="I9959"/>
  <c r="J9959" s="1"/>
  <c r="I22162"/>
  <c r="J22162" s="1"/>
  <c r="I21576"/>
  <c r="J21576" s="1"/>
  <c r="I22161"/>
  <c r="J22161" s="1"/>
  <c r="I21575"/>
  <c r="J21575" s="1"/>
  <c r="I8755"/>
  <c r="J8755" s="1"/>
  <c r="I337"/>
  <c r="J337" s="1"/>
  <c r="I14495"/>
  <c r="J14495" s="1"/>
  <c r="I14494"/>
  <c r="J14494" s="1"/>
  <c r="I11962"/>
  <c r="J11962" s="1"/>
  <c r="I7850"/>
  <c r="J7850" s="1"/>
  <c r="I6790"/>
  <c r="J6790" s="1"/>
  <c r="I12913"/>
  <c r="J12913" s="1"/>
  <c r="I6789"/>
  <c r="J6789" s="1"/>
  <c r="I12912"/>
  <c r="J12912" s="1"/>
  <c r="I7849"/>
  <c r="J7849" s="1"/>
  <c r="I7848"/>
  <c r="J7848" s="1"/>
  <c r="I6483"/>
  <c r="J6483" s="1"/>
  <c r="I336"/>
  <c r="J336" s="1"/>
  <c r="I22823"/>
  <c r="J22823" s="1"/>
  <c r="I2070"/>
  <c r="J2070" s="1"/>
  <c r="I15827"/>
  <c r="J15827" s="1"/>
  <c r="I22822"/>
  <c r="J22822" s="1"/>
  <c r="I21283"/>
  <c r="J21283" s="1"/>
  <c r="I8575"/>
  <c r="J8575" s="1"/>
  <c r="I2069"/>
  <c r="J2069" s="1"/>
  <c r="I15826"/>
  <c r="J15826" s="1"/>
  <c r="I21282"/>
  <c r="J21282" s="1"/>
  <c r="I9032"/>
  <c r="J9032" s="1"/>
  <c r="I15648"/>
  <c r="J15648" s="1"/>
  <c r="I9031"/>
  <c r="J9031" s="1"/>
  <c r="I15647"/>
  <c r="J15647" s="1"/>
  <c r="I7847"/>
  <c r="J7847" s="1"/>
  <c r="I19617"/>
  <c r="J19617" s="1"/>
  <c r="I19616"/>
  <c r="J19616" s="1"/>
  <c r="I3413"/>
  <c r="J3413" s="1"/>
  <c r="I10232"/>
  <c r="J10232" s="1"/>
  <c r="I3412"/>
  <c r="J3412" s="1"/>
  <c r="I10231"/>
  <c r="J10231" s="1"/>
  <c r="I8323"/>
  <c r="J8323" s="1"/>
  <c r="I17439"/>
  <c r="J17439" s="1"/>
  <c r="I8322"/>
  <c r="J8322" s="1"/>
  <c r="I17438"/>
  <c r="J17438" s="1"/>
  <c r="I12414"/>
  <c r="J12414" s="1"/>
  <c r="I7846"/>
  <c r="J7846" s="1"/>
  <c r="I20662"/>
  <c r="J20662" s="1"/>
  <c r="I12413"/>
  <c r="J12413" s="1"/>
  <c r="I16891"/>
  <c r="J16891" s="1"/>
  <c r="I7845"/>
  <c r="J7845" s="1"/>
  <c r="I17188"/>
  <c r="J17188" s="1"/>
  <c r="I17187"/>
  <c r="J17187" s="1"/>
  <c r="I16890"/>
  <c r="J16890" s="1"/>
  <c r="I17186"/>
  <c r="J17186" s="1"/>
  <c r="I17185"/>
  <c r="J17185" s="1"/>
  <c r="I5900"/>
  <c r="J5900" s="1"/>
  <c r="I13855"/>
  <c r="J13855" s="1"/>
  <c r="I9827"/>
  <c r="J9827" s="1"/>
  <c r="I4054"/>
  <c r="J4054" s="1"/>
  <c r="I13854"/>
  <c r="J13854" s="1"/>
  <c r="I9826"/>
  <c r="J9826" s="1"/>
  <c r="I4053"/>
  <c r="J4053" s="1"/>
  <c r="I8914"/>
  <c r="J8914" s="1"/>
  <c r="I10753"/>
  <c r="J10753" s="1"/>
  <c r="I3955"/>
  <c r="J3955" s="1"/>
  <c r="I22821"/>
  <c r="J22821" s="1"/>
  <c r="I22820"/>
  <c r="J22820" s="1"/>
  <c r="I19530"/>
  <c r="J19530" s="1"/>
  <c r="I19529"/>
  <c r="J19529" s="1"/>
  <c r="I13163"/>
  <c r="J13163" s="1"/>
  <c r="I13162"/>
  <c r="J13162" s="1"/>
  <c r="I5225"/>
  <c r="J5225" s="1"/>
  <c r="I2379"/>
  <c r="J2379" s="1"/>
  <c r="I5224"/>
  <c r="J5224" s="1"/>
  <c r="I7411"/>
  <c r="J7411" s="1"/>
  <c r="I7410"/>
  <c r="J7410" s="1"/>
  <c r="I16645"/>
  <c r="J16645" s="1"/>
  <c r="I16644"/>
  <c r="J16644" s="1"/>
  <c r="I3638"/>
  <c r="J3638" s="1"/>
  <c r="I21112"/>
  <c r="J21112" s="1"/>
  <c r="I7844"/>
  <c r="J7844" s="1"/>
  <c r="I3637"/>
  <c r="J3637" s="1"/>
  <c r="I21111"/>
  <c r="J21111" s="1"/>
  <c r="I6756"/>
  <c r="J6756" s="1"/>
  <c r="I10752"/>
  <c r="J10752" s="1"/>
  <c r="I20740"/>
  <c r="J20740" s="1"/>
  <c r="I6755"/>
  <c r="J6755" s="1"/>
  <c r="I20739"/>
  <c r="J20739" s="1"/>
  <c r="I8321"/>
  <c r="J8321" s="1"/>
  <c r="I8320"/>
  <c r="J8320" s="1"/>
  <c r="I335"/>
  <c r="J335" s="1"/>
  <c r="I7574"/>
  <c r="J7574" s="1"/>
  <c r="I2378"/>
  <c r="J2378" s="1"/>
  <c r="I7573"/>
  <c r="J7573" s="1"/>
  <c r="I2377"/>
  <c r="J2377" s="1"/>
  <c r="I19262"/>
  <c r="J19262" s="1"/>
  <c r="I2022"/>
  <c r="J2022" s="1"/>
  <c r="I3506"/>
  <c r="J3506" s="1"/>
  <c r="I17060"/>
  <c r="J17060" s="1"/>
  <c r="I3505"/>
  <c r="J3505" s="1"/>
  <c r="I11961"/>
  <c r="J11961" s="1"/>
  <c r="I19528"/>
  <c r="J19528" s="1"/>
  <c r="I8574"/>
  <c r="J8574" s="1"/>
  <c r="I12323"/>
  <c r="J12323" s="1"/>
  <c r="I23040"/>
  <c r="J23040" s="1"/>
  <c r="I18536"/>
  <c r="J18536" s="1"/>
  <c r="I334"/>
  <c r="J334" s="1"/>
  <c r="I18535"/>
  <c r="J18535" s="1"/>
  <c r="I333"/>
  <c r="J333" s="1"/>
  <c r="I17815"/>
  <c r="J17815" s="1"/>
  <c r="I4301"/>
  <c r="J4301" s="1"/>
  <c r="I17814"/>
  <c r="J17814" s="1"/>
  <c r="I15897"/>
  <c r="J15897" s="1"/>
  <c r="I4436"/>
  <c r="J4436" s="1"/>
  <c r="I4435"/>
  <c r="J4435" s="1"/>
  <c r="I16832"/>
  <c r="J16832" s="1"/>
  <c r="I23039"/>
  <c r="J23039" s="1"/>
  <c r="I1305"/>
  <c r="J1305" s="1"/>
  <c r="I4300"/>
  <c r="J4300" s="1"/>
  <c r="I16831"/>
  <c r="J16831" s="1"/>
  <c r="I3216"/>
  <c r="J3216" s="1"/>
  <c r="I332"/>
  <c r="J332" s="1"/>
  <c r="I18672"/>
  <c r="J18672" s="1"/>
  <c r="I10751"/>
  <c r="J10751" s="1"/>
  <c r="I22267"/>
  <c r="J22267" s="1"/>
  <c r="I22266"/>
  <c r="J22266" s="1"/>
  <c r="I21006"/>
  <c r="J21006" s="1"/>
  <c r="I4823"/>
  <c r="J4823" s="1"/>
  <c r="I21005"/>
  <c r="J21005" s="1"/>
  <c r="I4822"/>
  <c r="J4822" s="1"/>
  <c r="I13999"/>
  <c r="J13999" s="1"/>
  <c r="I3954"/>
  <c r="J3954" s="1"/>
  <c r="I2021"/>
  <c r="J2021" s="1"/>
  <c r="I1026"/>
  <c r="J1026" s="1"/>
  <c r="I18253"/>
  <c r="J18253" s="1"/>
  <c r="I14143"/>
  <c r="J14143" s="1"/>
  <c r="I13998"/>
  <c r="J13998" s="1"/>
  <c r="I18252"/>
  <c r="J18252" s="1"/>
  <c r="I14142"/>
  <c r="J14142" s="1"/>
  <c r="I18135"/>
  <c r="J18135" s="1"/>
  <c r="I9030"/>
  <c r="J9030" s="1"/>
  <c r="I4299"/>
  <c r="J4299" s="1"/>
  <c r="I16042"/>
  <c r="J16042" s="1"/>
  <c r="I18134"/>
  <c r="J18134" s="1"/>
  <c r="I9029"/>
  <c r="J9029" s="1"/>
  <c r="I3486"/>
  <c r="J3486" s="1"/>
  <c r="I7572"/>
  <c r="J7572" s="1"/>
  <c r="I11960"/>
  <c r="J11960" s="1"/>
  <c r="I19527"/>
  <c r="J19527" s="1"/>
  <c r="I13345"/>
  <c r="J13345" s="1"/>
  <c r="I5223"/>
  <c r="J5223" s="1"/>
  <c r="I18133"/>
  <c r="J18133" s="1"/>
  <c r="I5424"/>
  <c r="J5424" s="1"/>
  <c r="I1025"/>
  <c r="J1025" s="1"/>
  <c r="I18132"/>
  <c r="J18132" s="1"/>
  <c r="I5423"/>
  <c r="J5423" s="1"/>
  <c r="I1024"/>
  <c r="J1024" s="1"/>
  <c r="I5899"/>
  <c r="J5899" s="1"/>
  <c r="I9825"/>
  <c r="J9825" s="1"/>
  <c r="I14813"/>
  <c r="J14813" s="1"/>
  <c r="I9824"/>
  <c r="J9824" s="1"/>
  <c r="I14812"/>
  <c r="J14812" s="1"/>
  <c r="I331"/>
  <c r="J331" s="1"/>
  <c r="I21281"/>
  <c r="J21281" s="1"/>
  <c r="I330"/>
  <c r="J330" s="1"/>
  <c r="I21280"/>
  <c r="J21280" s="1"/>
  <c r="I7297"/>
  <c r="J7297" s="1"/>
  <c r="I22160"/>
  <c r="J22160" s="1"/>
  <c r="I7296"/>
  <c r="J7296" s="1"/>
  <c r="I22159"/>
  <c r="J22159" s="1"/>
  <c r="I22158"/>
  <c r="J22158" s="1"/>
  <c r="I22157"/>
  <c r="J22157" s="1"/>
  <c r="I22156"/>
  <c r="J22156" s="1"/>
  <c r="I18534"/>
  <c r="J18534" s="1"/>
  <c r="I10230"/>
  <c r="J10230" s="1"/>
  <c r="I17059"/>
  <c r="J17059" s="1"/>
  <c r="I6274"/>
  <c r="J6274" s="1"/>
  <c r="I329"/>
  <c r="J329" s="1"/>
  <c r="I6273"/>
  <c r="J6273" s="1"/>
  <c r="I328"/>
  <c r="J328" s="1"/>
  <c r="I16830"/>
  <c r="J16830" s="1"/>
  <c r="I15746"/>
  <c r="J15746" s="1"/>
  <c r="I16829"/>
  <c r="J16829" s="1"/>
  <c r="I13997"/>
  <c r="J13997" s="1"/>
  <c r="I13996"/>
  <c r="J13996" s="1"/>
  <c r="I15441"/>
  <c r="J15441" s="1"/>
  <c r="I15440"/>
  <c r="J15440" s="1"/>
  <c r="I17280"/>
  <c r="J17280" s="1"/>
  <c r="I17279"/>
  <c r="J17279" s="1"/>
  <c r="I18671"/>
  <c r="J18671" s="1"/>
  <c r="I18670"/>
  <c r="J18670" s="1"/>
  <c r="I15896"/>
  <c r="J15896" s="1"/>
  <c r="I6615"/>
  <c r="J6615" s="1"/>
  <c r="I3311"/>
  <c r="J3311" s="1"/>
  <c r="I5348"/>
  <c r="J5348" s="1"/>
  <c r="I18894"/>
  <c r="J18894" s="1"/>
  <c r="I15895"/>
  <c r="J15895" s="1"/>
  <c r="I6614"/>
  <c r="J6614" s="1"/>
  <c r="I3310"/>
  <c r="J3310" s="1"/>
  <c r="I5347"/>
  <c r="J5347" s="1"/>
  <c r="I18893"/>
  <c r="J18893" s="1"/>
  <c r="I9823"/>
  <c r="J9823" s="1"/>
  <c r="I15439"/>
  <c r="J15439" s="1"/>
  <c r="I17058"/>
  <c r="J17058" s="1"/>
  <c r="I19886"/>
  <c r="J19886" s="1"/>
  <c r="I5346"/>
  <c r="J5346" s="1"/>
  <c r="I9822"/>
  <c r="J9822" s="1"/>
  <c r="I15438"/>
  <c r="J15438" s="1"/>
  <c r="I17057"/>
  <c r="J17057" s="1"/>
  <c r="I19885"/>
  <c r="J19885" s="1"/>
  <c r="I5345"/>
  <c r="J5345" s="1"/>
  <c r="I14955"/>
  <c r="J14955" s="1"/>
  <c r="I2835"/>
  <c r="J2835" s="1"/>
  <c r="I22819"/>
  <c r="J22819" s="1"/>
  <c r="I19615"/>
  <c r="J19615" s="1"/>
  <c r="I14954"/>
  <c r="J14954" s="1"/>
  <c r="I19614"/>
  <c r="J19614" s="1"/>
  <c r="I15825"/>
  <c r="J15825" s="1"/>
  <c r="I15824"/>
  <c r="J15824" s="1"/>
  <c r="I4434"/>
  <c r="J4434" s="1"/>
  <c r="I16041"/>
  <c r="J16041" s="1"/>
  <c r="I7843"/>
  <c r="J7843" s="1"/>
  <c r="I4433"/>
  <c r="J4433" s="1"/>
  <c r="I16040"/>
  <c r="J16040" s="1"/>
  <c r="I20186"/>
  <c r="J20186" s="1"/>
  <c r="I1304"/>
  <c r="J1304" s="1"/>
  <c r="I20185"/>
  <c r="J20185" s="1"/>
  <c r="I2020"/>
  <c r="J2020" s="1"/>
  <c r="I21110"/>
  <c r="J21110" s="1"/>
  <c r="I2019"/>
  <c r="J2019" s="1"/>
  <c r="I21109"/>
  <c r="J21109" s="1"/>
  <c r="I17112"/>
  <c r="J17112" s="1"/>
  <c r="I3587"/>
  <c r="J3587" s="1"/>
  <c r="I17111"/>
  <c r="J17111" s="1"/>
  <c r="I3586"/>
  <c r="J3586" s="1"/>
  <c r="I9013"/>
  <c r="J9013" s="1"/>
  <c r="I17992"/>
  <c r="J17992" s="1"/>
  <c r="I19084"/>
  <c r="J19084" s="1"/>
  <c r="I19083"/>
  <c r="J19083" s="1"/>
  <c r="I16166"/>
  <c r="J16166" s="1"/>
  <c r="I840"/>
  <c r="J840" s="1"/>
  <c r="I7842"/>
  <c r="J7842" s="1"/>
  <c r="I16165"/>
  <c r="J16165" s="1"/>
  <c r="I839"/>
  <c r="J839" s="1"/>
  <c r="I15437"/>
  <c r="J15437" s="1"/>
  <c r="I10966"/>
  <c r="J10966" s="1"/>
  <c r="I22818"/>
  <c r="J22818" s="1"/>
  <c r="I18351"/>
  <c r="J18351" s="1"/>
  <c r="I6613"/>
  <c r="J6613" s="1"/>
  <c r="I18350"/>
  <c r="J18350" s="1"/>
  <c r="I6612"/>
  <c r="J6612" s="1"/>
  <c r="I8573"/>
  <c r="J8573" s="1"/>
  <c r="I9094"/>
  <c r="J9094" s="1"/>
  <c r="I17722"/>
  <c r="J17722" s="1"/>
  <c r="I9093"/>
  <c r="J9093" s="1"/>
  <c r="I7009"/>
  <c r="J7009" s="1"/>
  <c r="I20661"/>
  <c r="J20661" s="1"/>
  <c r="I7008"/>
  <c r="J7008" s="1"/>
  <c r="I20660"/>
  <c r="J20660" s="1"/>
  <c r="I10266"/>
  <c r="J10266" s="1"/>
  <c r="I11959"/>
  <c r="J11959" s="1"/>
  <c r="I3953"/>
  <c r="J3953" s="1"/>
  <c r="I3952"/>
  <c r="J3952" s="1"/>
  <c r="I13035"/>
  <c r="J13035" s="1"/>
  <c r="I10552"/>
  <c r="J10552" s="1"/>
  <c r="I1303"/>
  <c r="J1303" s="1"/>
  <c r="I14493"/>
  <c r="J14493" s="1"/>
  <c r="I11450"/>
  <c r="J11450" s="1"/>
  <c r="I14492"/>
  <c r="J14492" s="1"/>
  <c r="I16039"/>
  <c r="J16039" s="1"/>
  <c r="I7409"/>
  <c r="J7409" s="1"/>
  <c r="I20574"/>
  <c r="J20574" s="1"/>
  <c r="I7408"/>
  <c r="J7408" s="1"/>
  <c r="I20573"/>
  <c r="J20573" s="1"/>
  <c r="I15823"/>
  <c r="J15823" s="1"/>
  <c r="I16889"/>
  <c r="J16889" s="1"/>
  <c r="I6899"/>
  <c r="J6899" s="1"/>
  <c r="I15822"/>
  <c r="J15822" s="1"/>
  <c r="I16888"/>
  <c r="J16888" s="1"/>
  <c r="I9821"/>
  <c r="J9821" s="1"/>
  <c r="I18251"/>
  <c r="J18251" s="1"/>
  <c r="I9820"/>
  <c r="J9820" s="1"/>
  <c r="I18250"/>
  <c r="J18250" s="1"/>
  <c r="I18083"/>
  <c r="J18083" s="1"/>
  <c r="I17278"/>
  <c r="J17278" s="1"/>
  <c r="I9378"/>
  <c r="J9378" s="1"/>
  <c r="I2376"/>
  <c r="J2376" s="1"/>
  <c r="I19526"/>
  <c r="J19526" s="1"/>
  <c r="I13092"/>
  <c r="J13092" s="1"/>
  <c r="I18082"/>
  <c r="J18082" s="1"/>
  <c r="I17277"/>
  <c r="J17277" s="1"/>
  <c r="I9377"/>
  <c r="J9377" s="1"/>
  <c r="I13091"/>
  <c r="J13091" s="1"/>
  <c r="I8572"/>
  <c r="J8572" s="1"/>
  <c r="I13512"/>
  <c r="J13512" s="1"/>
  <c r="I16430"/>
  <c r="J16430" s="1"/>
  <c r="I21464"/>
  <c r="J21464" s="1"/>
  <c r="I13511"/>
  <c r="J13511" s="1"/>
  <c r="I21463"/>
  <c r="J21463" s="1"/>
  <c r="I19665"/>
  <c r="J19665" s="1"/>
  <c r="I7407"/>
  <c r="J7407" s="1"/>
  <c r="I19664"/>
  <c r="J19664" s="1"/>
  <c r="I7406"/>
  <c r="J7406" s="1"/>
  <c r="I1523"/>
  <c r="J1523" s="1"/>
  <c r="I12983"/>
  <c r="J12983" s="1"/>
  <c r="I2375"/>
  <c r="J2375" s="1"/>
  <c r="I7571"/>
  <c r="J7571" s="1"/>
  <c r="I17437"/>
  <c r="J17437" s="1"/>
  <c r="I12982"/>
  <c r="J12982" s="1"/>
  <c r="I10229"/>
  <c r="J10229" s="1"/>
  <c r="I8010"/>
  <c r="J8010" s="1"/>
  <c r="I5515"/>
  <c r="J5515" s="1"/>
  <c r="I5514"/>
  <c r="J5514" s="1"/>
  <c r="I12190"/>
  <c r="J12190" s="1"/>
  <c r="I4298"/>
  <c r="J4298" s="1"/>
  <c r="I8571"/>
  <c r="J8571" s="1"/>
  <c r="I19771"/>
  <c r="J19771" s="1"/>
  <c r="I1302"/>
  <c r="J1302" s="1"/>
  <c r="I19770"/>
  <c r="J19770" s="1"/>
  <c r="I21108"/>
  <c r="J21108" s="1"/>
  <c r="I21107"/>
  <c r="J21107" s="1"/>
  <c r="I1301"/>
  <c r="J1301" s="1"/>
  <c r="I20938"/>
  <c r="J20938" s="1"/>
  <c r="I20937"/>
  <c r="J20937" s="1"/>
  <c r="I16038"/>
  <c r="J16038" s="1"/>
  <c r="I7295"/>
  <c r="J7295" s="1"/>
  <c r="I10551"/>
  <c r="J10551" s="1"/>
  <c r="I8913"/>
  <c r="J8913" s="1"/>
  <c r="I8912"/>
  <c r="J8912" s="1"/>
  <c r="I327"/>
  <c r="J327" s="1"/>
  <c r="I326"/>
  <c r="J326" s="1"/>
  <c r="I10965"/>
  <c r="J10965" s="1"/>
  <c r="I17991"/>
  <c r="J17991" s="1"/>
  <c r="I1023"/>
  <c r="J1023" s="1"/>
  <c r="I23038"/>
  <c r="J23038" s="1"/>
  <c r="I1022"/>
  <c r="J1022" s="1"/>
  <c r="I23037"/>
  <c r="J23037" s="1"/>
  <c r="I7357"/>
  <c r="J7357" s="1"/>
  <c r="I8446"/>
  <c r="J8446" s="1"/>
  <c r="I19525"/>
  <c r="J19525" s="1"/>
  <c r="I11774"/>
  <c r="J11774" s="1"/>
  <c r="I3951"/>
  <c r="J3951" s="1"/>
  <c r="I7356"/>
  <c r="J7356" s="1"/>
  <c r="I8445"/>
  <c r="J8445" s="1"/>
  <c r="I19524"/>
  <c r="J19524" s="1"/>
  <c r="I8319"/>
  <c r="J8319" s="1"/>
  <c r="I22155"/>
  <c r="J22155" s="1"/>
  <c r="I8570"/>
  <c r="J8570" s="1"/>
  <c r="I8318"/>
  <c r="J8318" s="1"/>
  <c r="I22154"/>
  <c r="J22154" s="1"/>
  <c r="I22511"/>
  <c r="J22511" s="1"/>
  <c r="I18948"/>
  <c r="J18948" s="1"/>
  <c r="I18792"/>
  <c r="J18792" s="1"/>
  <c r="I15821"/>
  <c r="J15821" s="1"/>
  <c r="I6272"/>
  <c r="J6272" s="1"/>
  <c r="I18791"/>
  <c r="J18791" s="1"/>
  <c r="I15820"/>
  <c r="J15820" s="1"/>
  <c r="I16828"/>
  <c r="J16828" s="1"/>
  <c r="I13853"/>
  <c r="J13853" s="1"/>
  <c r="I7841"/>
  <c r="J7841" s="1"/>
  <c r="I20659"/>
  <c r="J20659" s="1"/>
  <c r="I13852"/>
  <c r="J13852" s="1"/>
  <c r="I20658"/>
  <c r="J20658" s="1"/>
  <c r="I16643"/>
  <c r="J16643" s="1"/>
  <c r="I15819"/>
  <c r="J15819" s="1"/>
  <c r="I6754"/>
  <c r="J6754" s="1"/>
  <c r="I16642"/>
  <c r="J16642" s="1"/>
  <c r="I15818"/>
  <c r="J15818" s="1"/>
  <c r="I6753"/>
  <c r="J6753" s="1"/>
  <c r="I19769"/>
  <c r="J19769" s="1"/>
  <c r="I19523"/>
  <c r="J19523" s="1"/>
  <c r="I19930"/>
  <c r="J19930" s="1"/>
  <c r="I19768"/>
  <c r="J19768" s="1"/>
  <c r="I19522"/>
  <c r="J19522" s="1"/>
  <c r="I19929"/>
  <c r="J19929" s="1"/>
  <c r="I14894"/>
  <c r="J14894" s="1"/>
  <c r="I13510"/>
  <c r="J13510" s="1"/>
  <c r="I12189"/>
  <c r="J12189" s="1"/>
  <c r="I14893"/>
  <c r="J14893" s="1"/>
  <c r="I13509"/>
  <c r="J13509" s="1"/>
  <c r="I18385"/>
  <c r="J18385" s="1"/>
  <c r="I3585"/>
  <c r="J3585" s="1"/>
  <c r="I22817"/>
  <c r="J22817" s="1"/>
  <c r="I18384"/>
  <c r="J18384" s="1"/>
  <c r="I3584"/>
  <c r="J3584" s="1"/>
  <c r="I19767"/>
  <c r="J19767" s="1"/>
  <c r="I9376"/>
  <c r="J9376" s="1"/>
  <c r="I17436"/>
  <c r="J17436" s="1"/>
  <c r="I2374"/>
  <c r="J2374" s="1"/>
  <c r="I6271"/>
  <c r="J6271" s="1"/>
  <c r="I16827"/>
  <c r="J16827" s="1"/>
  <c r="I15817"/>
  <c r="J15817" s="1"/>
  <c r="I2373"/>
  <c r="J2373" s="1"/>
  <c r="I17435"/>
  <c r="J17435" s="1"/>
  <c r="I14491"/>
  <c r="J14491" s="1"/>
  <c r="I16826"/>
  <c r="J16826" s="1"/>
  <c r="I15816"/>
  <c r="J15816" s="1"/>
  <c r="I14490"/>
  <c r="J14490" s="1"/>
  <c r="I19521"/>
  <c r="J19521" s="1"/>
  <c r="I10277"/>
  <c r="J10277" s="1"/>
  <c r="I18533"/>
  <c r="J18533" s="1"/>
  <c r="I3950"/>
  <c r="J3950" s="1"/>
  <c r="I15894"/>
  <c r="J15894" s="1"/>
  <c r="I18790"/>
  <c r="J18790" s="1"/>
  <c r="I15893"/>
  <c r="J15893" s="1"/>
  <c r="I18789"/>
  <c r="J18789" s="1"/>
  <c r="I2834"/>
  <c r="J2834" s="1"/>
  <c r="I22816"/>
  <c r="J22816" s="1"/>
  <c r="I22153"/>
  <c r="J22153" s="1"/>
  <c r="I22152"/>
  <c r="J22152" s="1"/>
  <c r="I18669"/>
  <c r="J18669" s="1"/>
  <c r="I18668"/>
  <c r="J18668" s="1"/>
  <c r="I14953"/>
  <c r="J14953" s="1"/>
  <c r="I737"/>
  <c r="J737" s="1"/>
  <c r="I9136"/>
  <c r="J9136" s="1"/>
  <c r="I11773"/>
  <c r="J11773" s="1"/>
  <c r="I3215"/>
  <c r="J3215" s="1"/>
  <c r="I14952"/>
  <c r="J14952" s="1"/>
  <c r="I736"/>
  <c r="J736" s="1"/>
  <c r="I9135"/>
  <c r="J9135" s="1"/>
  <c r="I3214"/>
  <c r="J3214" s="1"/>
  <c r="I12819"/>
  <c r="J12819" s="1"/>
  <c r="I8400"/>
  <c r="J8400" s="1"/>
  <c r="I12818"/>
  <c r="J12818" s="1"/>
  <c r="I8399"/>
  <c r="J8399" s="1"/>
  <c r="I7405"/>
  <c r="J7405" s="1"/>
  <c r="I9819"/>
  <c r="J9819" s="1"/>
  <c r="I5222"/>
  <c r="J5222" s="1"/>
  <c r="I19520"/>
  <c r="J19520" s="1"/>
  <c r="I22151"/>
  <c r="J22151" s="1"/>
  <c r="I7404"/>
  <c r="J7404" s="1"/>
  <c r="I9818"/>
  <c r="J9818" s="1"/>
  <c r="I13161"/>
  <c r="J13161" s="1"/>
  <c r="I13160"/>
  <c r="J13160" s="1"/>
  <c r="I325"/>
  <c r="J325" s="1"/>
  <c r="I16641"/>
  <c r="J16641" s="1"/>
  <c r="I13851"/>
  <c r="J13851" s="1"/>
  <c r="I22815"/>
  <c r="J22815" s="1"/>
  <c r="I15436"/>
  <c r="J15436" s="1"/>
  <c r="I324"/>
  <c r="J324" s="1"/>
  <c r="I16640"/>
  <c r="J16640" s="1"/>
  <c r="I13850"/>
  <c r="J13850" s="1"/>
  <c r="I19766"/>
  <c r="J19766" s="1"/>
  <c r="I15892"/>
  <c r="J15892" s="1"/>
  <c r="I2833"/>
  <c r="J2833" s="1"/>
  <c r="I17434"/>
  <c r="J17434" s="1"/>
  <c r="I15891"/>
  <c r="J15891" s="1"/>
  <c r="I2832"/>
  <c r="J2832" s="1"/>
  <c r="I8444"/>
  <c r="J8444" s="1"/>
  <c r="I15435"/>
  <c r="J15435" s="1"/>
  <c r="I8443"/>
  <c r="J8443" s="1"/>
  <c r="I10750"/>
  <c r="J10750" s="1"/>
  <c r="I18532"/>
  <c r="J18532" s="1"/>
  <c r="I18667"/>
  <c r="J18667" s="1"/>
  <c r="I22150"/>
  <c r="J22150" s="1"/>
  <c r="I16329"/>
  <c r="J16329" s="1"/>
  <c r="I18666"/>
  <c r="J18666" s="1"/>
  <c r="I2831"/>
  <c r="J2831" s="1"/>
  <c r="I838"/>
  <c r="J838" s="1"/>
  <c r="I17990"/>
  <c r="J17990" s="1"/>
  <c r="I7570"/>
  <c r="J7570" s="1"/>
  <c r="I10749"/>
  <c r="J10749" s="1"/>
  <c r="I1300"/>
  <c r="J1300" s="1"/>
  <c r="I837"/>
  <c r="J837" s="1"/>
  <c r="I1299"/>
  <c r="J1299" s="1"/>
  <c r="I4297"/>
  <c r="J4297" s="1"/>
  <c r="I9209"/>
  <c r="J9209" s="1"/>
  <c r="I3309"/>
  <c r="J3309" s="1"/>
  <c r="I18081"/>
  <c r="J18081" s="1"/>
  <c r="I17433"/>
  <c r="J17433" s="1"/>
  <c r="I1298"/>
  <c r="J1298" s="1"/>
  <c r="I17056"/>
  <c r="J17056" s="1"/>
  <c r="I3308"/>
  <c r="J3308" s="1"/>
  <c r="I22149"/>
  <c r="J22149" s="1"/>
  <c r="I2018"/>
  <c r="J2018" s="1"/>
  <c r="I2372"/>
  <c r="J2372" s="1"/>
  <c r="I19183"/>
  <c r="J19183" s="1"/>
  <c r="I19182"/>
  <c r="J19182" s="1"/>
  <c r="I15434"/>
  <c r="J15434" s="1"/>
  <c r="I5221"/>
  <c r="J5221" s="1"/>
  <c r="I5220"/>
  <c r="J5220" s="1"/>
  <c r="I16213"/>
  <c r="J16213" s="1"/>
  <c r="I1297"/>
  <c r="J1297" s="1"/>
  <c r="I15433"/>
  <c r="J15433" s="1"/>
  <c r="I9573"/>
  <c r="J9573" s="1"/>
  <c r="I9134"/>
  <c r="J9134" s="1"/>
  <c r="I18531"/>
  <c r="J18531" s="1"/>
  <c r="I10228"/>
  <c r="J10228" s="1"/>
  <c r="I9133"/>
  <c r="J9133" s="1"/>
  <c r="I16692"/>
  <c r="J16692" s="1"/>
  <c r="I13344"/>
  <c r="J13344" s="1"/>
  <c r="I16691"/>
  <c r="J16691" s="1"/>
  <c r="I10227"/>
  <c r="J10227" s="1"/>
  <c r="I19613"/>
  <c r="J19613" s="1"/>
  <c r="I19612"/>
  <c r="J19612" s="1"/>
  <c r="I6965"/>
  <c r="J6965" s="1"/>
  <c r="I19765"/>
  <c r="J19765" s="1"/>
  <c r="I6964"/>
  <c r="J6964" s="1"/>
  <c r="I19764"/>
  <c r="J19764" s="1"/>
  <c r="I13849"/>
  <c r="J13849" s="1"/>
  <c r="I18383"/>
  <c r="J18383" s="1"/>
  <c r="I9817"/>
  <c r="J9817" s="1"/>
  <c r="I4052"/>
  <c r="J4052" s="1"/>
  <c r="I13848"/>
  <c r="J13848" s="1"/>
  <c r="I18382"/>
  <c r="J18382" s="1"/>
  <c r="I9816"/>
  <c r="J9816" s="1"/>
  <c r="I4051"/>
  <c r="J4051" s="1"/>
  <c r="I6539"/>
  <c r="J6539" s="1"/>
  <c r="I19663"/>
  <c r="J19663" s="1"/>
  <c r="I6538"/>
  <c r="J6538" s="1"/>
  <c r="I16066"/>
  <c r="J16066" s="1"/>
  <c r="I836"/>
  <c r="J836" s="1"/>
  <c r="I15646"/>
  <c r="J15646" s="1"/>
  <c r="I11958"/>
  <c r="J11958" s="1"/>
  <c r="I14489"/>
  <c r="J14489" s="1"/>
  <c r="I6537"/>
  <c r="J6537" s="1"/>
  <c r="I16065"/>
  <c r="J16065" s="1"/>
  <c r="I15645"/>
  <c r="J15645" s="1"/>
  <c r="I16639"/>
  <c r="J16639" s="1"/>
  <c r="I18788"/>
  <c r="J18788" s="1"/>
  <c r="I8442"/>
  <c r="J8442" s="1"/>
  <c r="I18665"/>
  <c r="J18665" s="1"/>
  <c r="I6898"/>
  <c r="J6898" s="1"/>
  <c r="I3949"/>
  <c r="J3949" s="1"/>
  <c r="I12188"/>
  <c r="J12188" s="1"/>
  <c r="I16638"/>
  <c r="J16638" s="1"/>
  <c r="I18787"/>
  <c r="J18787" s="1"/>
  <c r="I8441"/>
  <c r="J8441" s="1"/>
  <c r="I18664"/>
  <c r="J18664" s="1"/>
  <c r="I6897"/>
  <c r="J6897" s="1"/>
  <c r="I20125"/>
  <c r="J20125" s="1"/>
  <c r="I18381"/>
  <c r="J18381" s="1"/>
  <c r="I8317"/>
  <c r="J8317" s="1"/>
  <c r="I15815"/>
  <c r="J15815" s="1"/>
  <c r="I14892"/>
  <c r="J14892" s="1"/>
  <c r="I16887"/>
  <c r="J16887" s="1"/>
  <c r="I18786"/>
  <c r="J18786" s="1"/>
  <c r="I3213"/>
  <c r="J3213" s="1"/>
  <c r="I13343"/>
  <c r="J13343" s="1"/>
  <c r="I20124"/>
  <c r="J20124" s="1"/>
  <c r="I18785"/>
  <c r="J18785" s="1"/>
  <c r="I13342"/>
  <c r="J13342" s="1"/>
  <c r="I18349"/>
  <c r="J18349" s="1"/>
  <c r="I13508"/>
  <c r="J13508" s="1"/>
  <c r="I8316"/>
  <c r="J8316" s="1"/>
  <c r="I2017"/>
  <c r="J2017" s="1"/>
  <c r="I22148"/>
  <c r="J22148" s="1"/>
  <c r="I5219"/>
  <c r="J5219" s="1"/>
  <c r="I12187"/>
  <c r="J12187" s="1"/>
  <c r="I8315"/>
  <c r="J8315" s="1"/>
  <c r="I13159"/>
  <c r="J13159" s="1"/>
  <c r="I8314"/>
  <c r="J8314" s="1"/>
  <c r="I1296"/>
  <c r="J1296" s="1"/>
  <c r="I9815"/>
  <c r="J9815" s="1"/>
  <c r="I7840"/>
  <c r="J7840" s="1"/>
  <c r="I9814"/>
  <c r="J9814" s="1"/>
  <c r="I5218"/>
  <c r="J5218" s="1"/>
  <c r="I18131"/>
  <c r="J18131" s="1"/>
  <c r="I15432"/>
  <c r="J15432" s="1"/>
  <c r="I18130"/>
  <c r="J18130" s="1"/>
  <c r="I8398"/>
  <c r="J8398" s="1"/>
  <c r="I22147"/>
  <c r="J22147" s="1"/>
  <c r="I323"/>
  <c r="J323" s="1"/>
  <c r="I8397"/>
  <c r="J8397" s="1"/>
  <c r="I1295"/>
  <c r="J1295" s="1"/>
  <c r="I22814"/>
  <c r="J22814" s="1"/>
  <c r="I10550"/>
  <c r="J10550" s="1"/>
  <c r="I17721"/>
  <c r="J17721" s="1"/>
  <c r="I23036"/>
  <c r="J23036" s="1"/>
  <c r="I2830"/>
  <c r="J2830" s="1"/>
  <c r="I2829"/>
  <c r="J2829" s="1"/>
  <c r="I3212"/>
  <c r="J3212" s="1"/>
  <c r="I10549"/>
  <c r="J10549" s="1"/>
  <c r="I7839"/>
  <c r="J7839" s="1"/>
  <c r="I22813"/>
  <c r="J22813" s="1"/>
  <c r="I18530"/>
  <c r="J18530" s="1"/>
  <c r="I18529"/>
  <c r="J18529" s="1"/>
  <c r="I12393"/>
  <c r="J12393" s="1"/>
  <c r="I11252"/>
  <c r="J11252" s="1"/>
  <c r="I23035"/>
  <c r="J23035" s="1"/>
  <c r="I6270"/>
  <c r="J6270" s="1"/>
  <c r="I19519"/>
  <c r="J19519" s="1"/>
  <c r="I2828"/>
  <c r="J2828" s="1"/>
  <c r="I1021"/>
  <c r="J1021" s="1"/>
  <c r="I2827"/>
  <c r="J2827" s="1"/>
  <c r="I8948"/>
  <c r="J8948" s="1"/>
  <c r="I10748"/>
  <c r="J10748" s="1"/>
  <c r="I13341"/>
  <c r="J13341" s="1"/>
  <c r="I8042"/>
  <c r="J8042" s="1"/>
  <c r="I14270"/>
  <c r="J14270" s="1"/>
  <c r="I2826"/>
  <c r="J2826" s="1"/>
  <c r="I1020"/>
  <c r="J1020" s="1"/>
  <c r="I14269"/>
  <c r="J14269" s="1"/>
  <c r="I1019"/>
  <c r="J1019" s="1"/>
  <c r="I1294"/>
  <c r="J1294" s="1"/>
  <c r="I1293"/>
  <c r="J1293" s="1"/>
  <c r="I1292"/>
  <c r="J1292" s="1"/>
  <c r="I12343"/>
  <c r="J12343" s="1"/>
  <c r="I5217"/>
  <c r="J5217" s="1"/>
  <c r="I2371"/>
  <c r="J2371" s="1"/>
  <c r="I5216"/>
  <c r="J5216" s="1"/>
  <c r="I13340"/>
  <c r="J13340" s="1"/>
  <c r="I12342"/>
  <c r="J12342" s="1"/>
  <c r="I322"/>
  <c r="J322" s="1"/>
  <c r="I321"/>
  <c r="J321" s="1"/>
  <c r="I12542"/>
  <c r="J12542" s="1"/>
  <c r="I8009"/>
  <c r="J8009" s="1"/>
  <c r="I20888"/>
  <c r="J20888" s="1"/>
  <c r="I12541"/>
  <c r="J12541" s="1"/>
  <c r="I8008"/>
  <c r="J8008" s="1"/>
  <c r="I20887"/>
  <c r="J20887" s="1"/>
  <c r="I17557"/>
  <c r="J17557" s="1"/>
  <c r="I735"/>
  <c r="J735" s="1"/>
  <c r="I8820"/>
  <c r="J8820" s="1"/>
  <c r="I22510"/>
  <c r="J22510" s="1"/>
  <c r="I17720"/>
  <c r="J17720" s="1"/>
  <c r="I17556"/>
  <c r="J17556" s="1"/>
  <c r="I734"/>
  <c r="J734" s="1"/>
  <c r="I8819"/>
  <c r="J8819" s="1"/>
  <c r="I2370"/>
  <c r="J2370" s="1"/>
  <c r="I1373"/>
  <c r="J1373" s="1"/>
  <c r="I21462"/>
  <c r="J21462" s="1"/>
  <c r="I1783"/>
  <c r="J1783" s="1"/>
  <c r="I17989"/>
  <c r="J17989" s="1"/>
  <c r="I13339"/>
  <c r="J13339" s="1"/>
  <c r="I10747"/>
  <c r="J10747" s="1"/>
  <c r="I17988"/>
  <c r="J17988" s="1"/>
  <c r="I11772"/>
  <c r="J11772" s="1"/>
  <c r="I15745"/>
  <c r="J15745" s="1"/>
  <c r="I1372"/>
  <c r="J1372" s="1"/>
  <c r="I21461"/>
  <c r="J21461" s="1"/>
  <c r="I1782"/>
  <c r="J1782" s="1"/>
  <c r="I23034"/>
  <c r="J23034" s="1"/>
  <c r="I2825"/>
  <c r="J2825" s="1"/>
  <c r="I1291"/>
  <c r="J1291" s="1"/>
  <c r="I7838"/>
  <c r="J7838" s="1"/>
  <c r="I10226"/>
  <c r="J10226" s="1"/>
  <c r="I22509"/>
  <c r="J22509" s="1"/>
  <c r="I13338"/>
  <c r="J13338" s="1"/>
  <c r="I16208"/>
  <c r="J16208" s="1"/>
  <c r="I23033"/>
  <c r="J23033" s="1"/>
  <c r="I22812"/>
  <c r="J22812" s="1"/>
  <c r="I3754"/>
  <c r="J3754" s="1"/>
  <c r="I14141"/>
  <c r="J14141" s="1"/>
  <c r="I16207"/>
  <c r="J16207" s="1"/>
  <c r="I3753"/>
  <c r="J3753" s="1"/>
  <c r="I19518"/>
  <c r="J19518" s="1"/>
  <c r="I22146"/>
  <c r="J22146" s="1"/>
  <c r="I1290"/>
  <c r="J1290" s="1"/>
  <c r="I11449"/>
  <c r="J11449" s="1"/>
  <c r="I12850"/>
  <c r="J12850" s="1"/>
  <c r="I17719"/>
  <c r="J17719" s="1"/>
  <c r="I6482"/>
  <c r="J6482" s="1"/>
  <c r="I12849"/>
  <c r="J12849" s="1"/>
  <c r="I8440"/>
  <c r="J8440" s="1"/>
  <c r="I15431"/>
  <c r="J15431" s="1"/>
  <c r="I8439"/>
  <c r="J8439" s="1"/>
  <c r="I16429"/>
  <c r="J16429" s="1"/>
  <c r="I16428"/>
  <c r="J16428" s="1"/>
  <c r="I7569"/>
  <c r="J7569" s="1"/>
  <c r="I320"/>
  <c r="J320" s="1"/>
  <c r="I7837"/>
  <c r="J7837" s="1"/>
  <c r="I15594"/>
  <c r="J15594" s="1"/>
  <c r="I7836"/>
  <c r="J7836" s="1"/>
  <c r="I10964"/>
  <c r="J10964" s="1"/>
  <c r="I15430"/>
  <c r="J15430" s="1"/>
  <c r="I319"/>
  <c r="J319" s="1"/>
  <c r="I15028"/>
  <c r="J15028" s="1"/>
  <c r="I8396"/>
  <c r="J8396" s="1"/>
  <c r="I10225"/>
  <c r="J10225" s="1"/>
  <c r="I8395"/>
  <c r="J8395" s="1"/>
  <c r="I13624"/>
  <c r="J13624" s="1"/>
  <c r="I16164"/>
  <c r="J16164" s="1"/>
  <c r="I9813"/>
  <c r="J9813" s="1"/>
  <c r="I7568"/>
  <c r="J7568" s="1"/>
  <c r="I16163"/>
  <c r="J16163" s="1"/>
  <c r="I9812"/>
  <c r="J9812" s="1"/>
  <c r="I18080"/>
  <c r="J18080" s="1"/>
  <c r="I18348"/>
  <c r="J18348" s="1"/>
  <c r="I15890"/>
  <c r="J15890" s="1"/>
  <c r="I17276"/>
  <c r="J17276" s="1"/>
  <c r="I6611"/>
  <c r="J6611" s="1"/>
  <c r="I318"/>
  <c r="J318" s="1"/>
  <c r="I7403"/>
  <c r="J7403" s="1"/>
  <c r="I1289"/>
  <c r="J1289" s="1"/>
  <c r="I6269"/>
  <c r="J6269" s="1"/>
  <c r="I12186"/>
  <c r="J12186" s="1"/>
  <c r="I15429"/>
  <c r="J15429" s="1"/>
  <c r="I317"/>
  <c r="J317" s="1"/>
  <c r="I18079"/>
  <c r="J18079" s="1"/>
  <c r="I18347"/>
  <c r="J18347" s="1"/>
  <c r="I15889"/>
  <c r="J15889" s="1"/>
  <c r="I17275"/>
  <c r="J17275" s="1"/>
  <c r="I6610"/>
  <c r="J6610" s="1"/>
  <c r="I316"/>
  <c r="J316" s="1"/>
  <c r="I7402"/>
  <c r="J7402" s="1"/>
  <c r="I13158"/>
  <c r="J13158" s="1"/>
  <c r="I7355"/>
  <c r="J7355" s="1"/>
  <c r="I19662"/>
  <c r="J19662" s="1"/>
  <c r="I14891"/>
  <c r="J14891" s="1"/>
  <c r="I17110"/>
  <c r="J17110" s="1"/>
  <c r="I12185"/>
  <c r="J12185" s="1"/>
  <c r="I3211"/>
  <c r="J3211" s="1"/>
  <c r="I19517"/>
  <c r="J19517" s="1"/>
  <c r="I3210"/>
  <c r="J3210" s="1"/>
  <c r="I20123"/>
  <c r="J20123" s="1"/>
  <c r="I13157"/>
  <c r="J13157" s="1"/>
  <c r="I7354"/>
  <c r="J7354" s="1"/>
  <c r="I19661"/>
  <c r="J19661" s="1"/>
  <c r="I14890"/>
  <c r="J14890" s="1"/>
  <c r="I17109"/>
  <c r="J17109" s="1"/>
  <c r="I20122"/>
  <c r="J20122" s="1"/>
  <c r="I20121"/>
  <c r="J20121" s="1"/>
  <c r="I20382"/>
  <c r="J20382" s="1"/>
  <c r="I18129"/>
  <c r="J18129" s="1"/>
  <c r="I9811"/>
  <c r="J9811" s="1"/>
  <c r="I6609"/>
  <c r="J6609" s="1"/>
  <c r="I18784"/>
  <c r="J18784" s="1"/>
  <c r="I3583"/>
  <c r="J3583" s="1"/>
  <c r="I7401"/>
  <c r="J7401" s="1"/>
  <c r="I19516"/>
  <c r="J19516" s="1"/>
  <c r="I8313"/>
  <c r="J8313" s="1"/>
  <c r="I14951"/>
  <c r="J14951" s="1"/>
  <c r="I9375"/>
  <c r="J9375" s="1"/>
  <c r="I12981"/>
  <c r="J12981" s="1"/>
  <c r="I16886"/>
  <c r="J16886" s="1"/>
  <c r="I2675"/>
  <c r="J2675" s="1"/>
  <c r="I22811"/>
  <c r="J22811" s="1"/>
  <c r="I7294"/>
  <c r="J7294" s="1"/>
  <c r="I10548"/>
  <c r="J10548" s="1"/>
  <c r="I7567"/>
  <c r="J7567" s="1"/>
  <c r="I14488"/>
  <c r="J14488" s="1"/>
  <c r="I20381"/>
  <c r="J20381" s="1"/>
  <c r="I8312"/>
  <c r="J8312" s="1"/>
  <c r="I14950"/>
  <c r="J14950" s="1"/>
  <c r="I9374"/>
  <c r="J9374" s="1"/>
  <c r="I12980"/>
  <c r="J12980" s="1"/>
  <c r="I16885"/>
  <c r="J16885" s="1"/>
  <c r="I2674"/>
  <c r="J2674" s="1"/>
  <c r="I14487"/>
  <c r="J14487" s="1"/>
  <c r="I1416"/>
  <c r="J1416" s="1"/>
  <c r="I8394"/>
  <c r="J8394" s="1"/>
  <c r="I15814"/>
  <c r="J15814" s="1"/>
  <c r="I17274"/>
  <c r="J17274" s="1"/>
  <c r="I14949"/>
  <c r="J14949" s="1"/>
  <c r="I8438"/>
  <c r="J8438" s="1"/>
  <c r="I12979"/>
  <c r="J12979" s="1"/>
  <c r="I315"/>
  <c r="J315" s="1"/>
  <c r="I18783"/>
  <c r="J18783" s="1"/>
  <c r="I9810"/>
  <c r="J9810" s="1"/>
  <c r="I17055"/>
  <c r="J17055" s="1"/>
  <c r="I11957"/>
  <c r="J11957" s="1"/>
  <c r="I15744"/>
  <c r="J15744" s="1"/>
  <c r="I11956"/>
  <c r="J11956" s="1"/>
  <c r="I13847"/>
  <c r="J13847" s="1"/>
  <c r="I16162"/>
  <c r="J16162" s="1"/>
  <c r="I7400"/>
  <c r="J7400" s="1"/>
  <c r="I13846"/>
  <c r="J13846" s="1"/>
  <c r="I17108"/>
  <c r="J17108" s="1"/>
  <c r="I18663"/>
  <c r="J18663" s="1"/>
  <c r="I16037"/>
  <c r="J16037" s="1"/>
  <c r="I22810"/>
  <c r="J22810" s="1"/>
  <c r="I10547"/>
  <c r="J10547" s="1"/>
  <c r="I7353"/>
  <c r="J7353" s="1"/>
  <c r="I16637"/>
  <c r="J16637" s="1"/>
  <c r="I18528"/>
  <c r="J18528" s="1"/>
  <c r="I11771"/>
  <c r="J11771" s="1"/>
  <c r="I11955"/>
  <c r="J11955" s="1"/>
  <c r="I9373"/>
  <c r="J9373" s="1"/>
  <c r="I10224"/>
  <c r="J10224" s="1"/>
  <c r="I2369"/>
  <c r="J2369" s="1"/>
  <c r="I10546"/>
  <c r="J10546" s="1"/>
  <c r="I22145"/>
  <c r="J22145" s="1"/>
  <c r="I1288"/>
  <c r="J1288" s="1"/>
  <c r="I18527"/>
  <c r="J18527" s="1"/>
  <c r="I9372"/>
  <c r="J9372" s="1"/>
  <c r="I13337"/>
  <c r="J13337" s="1"/>
  <c r="I13995"/>
  <c r="J13995" s="1"/>
  <c r="I4296"/>
  <c r="J4296" s="1"/>
  <c r="I11954"/>
  <c r="J11954" s="1"/>
  <c r="I13994"/>
  <c r="J13994" s="1"/>
  <c r="I11953"/>
  <c r="J11953" s="1"/>
  <c r="I6608"/>
  <c r="J6608" s="1"/>
  <c r="I6268"/>
  <c r="J6268" s="1"/>
  <c r="I6267"/>
  <c r="J6267" s="1"/>
  <c r="I17054"/>
  <c r="J17054" s="1"/>
  <c r="I6607"/>
  <c r="J6607" s="1"/>
  <c r="I6266"/>
  <c r="J6266" s="1"/>
  <c r="I17053"/>
  <c r="J17053" s="1"/>
  <c r="I4295"/>
  <c r="J4295" s="1"/>
  <c r="I2016"/>
  <c r="J2016" s="1"/>
  <c r="I2824"/>
  <c r="J2824" s="1"/>
  <c r="I10223"/>
  <c r="J10223" s="1"/>
  <c r="I10545"/>
  <c r="J10545" s="1"/>
  <c r="I5898"/>
  <c r="J5898" s="1"/>
  <c r="I2823"/>
  <c r="J2823" s="1"/>
  <c r="I10222"/>
  <c r="J10222" s="1"/>
  <c r="I10544"/>
  <c r="J10544" s="1"/>
  <c r="I5897"/>
  <c r="J5897" s="1"/>
  <c r="I13845"/>
  <c r="J13845" s="1"/>
  <c r="I10746"/>
  <c r="J10746" s="1"/>
  <c r="I17052"/>
  <c r="J17052" s="1"/>
  <c r="I16036"/>
  <c r="J16036" s="1"/>
  <c r="I22809"/>
  <c r="J22809" s="1"/>
  <c r="I4525"/>
  <c r="J4525" s="1"/>
  <c r="I13844"/>
  <c r="J13844" s="1"/>
  <c r="I22808"/>
  <c r="J22808" s="1"/>
  <c r="I13336"/>
  <c r="J13336" s="1"/>
  <c r="I6265"/>
  <c r="J6265" s="1"/>
  <c r="I5215"/>
  <c r="J5215" s="1"/>
  <c r="I7566"/>
  <c r="J7566" s="1"/>
  <c r="I22144"/>
  <c r="J22144" s="1"/>
  <c r="I15428"/>
  <c r="J15428" s="1"/>
  <c r="I5214"/>
  <c r="J5214" s="1"/>
  <c r="I7565"/>
  <c r="J7565" s="1"/>
  <c r="I22143"/>
  <c r="J22143" s="1"/>
  <c r="I12184"/>
  <c r="J12184" s="1"/>
  <c r="I13335"/>
  <c r="J13335" s="1"/>
  <c r="I7835"/>
  <c r="J7835" s="1"/>
  <c r="I12183"/>
  <c r="J12183" s="1"/>
  <c r="I22508"/>
  <c r="J22508" s="1"/>
  <c r="I19515"/>
  <c r="J19515" s="1"/>
  <c r="I13334"/>
  <c r="J13334" s="1"/>
  <c r="I7834"/>
  <c r="J7834" s="1"/>
  <c r="I12182"/>
  <c r="J12182" s="1"/>
  <c r="I22507"/>
  <c r="J22507" s="1"/>
  <c r="I19514"/>
  <c r="J19514" s="1"/>
  <c r="I15427"/>
  <c r="J15427" s="1"/>
  <c r="I1287"/>
  <c r="J1287" s="1"/>
  <c r="I16035"/>
  <c r="J16035" s="1"/>
  <c r="I15426"/>
  <c r="J15426" s="1"/>
  <c r="I1286"/>
  <c r="J1286" s="1"/>
  <c r="I18526"/>
  <c r="J18526" s="1"/>
  <c r="I22807"/>
  <c r="J22807" s="1"/>
  <c r="I10963"/>
  <c r="J10963" s="1"/>
  <c r="I7293"/>
  <c r="J7293" s="1"/>
  <c r="I4116"/>
  <c r="J4116" s="1"/>
  <c r="I15425"/>
  <c r="J15425" s="1"/>
  <c r="I10962"/>
  <c r="J10962" s="1"/>
  <c r="I7292"/>
  <c r="J7292" s="1"/>
  <c r="I4432"/>
  <c r="J4432" s="1"/>
  <c r="I1285"/>
  <c r="J1285" s="1"/>
  <c r="I17432"/>
  <c r="J17432" s="1"/>
  <c r="I7291"/>
  <c r="J7291" s="1"/>
  <c r="I22806"/>
  <c r="J22806" s="1"/>
  <c r="I18525"/>
  <c r="J18525" s="1"/>
  <c r="I11770"/>
  <c r="J11770" s="1"/>
  <c r="I2015"/>
  <c r="J2015" s="1"/>
  <c r="I23032"/>
  <c r="J23032" s="1"/>
  <c r="I15424"/>
  <c r="J15424" s="1"/>
  <c r="I8911"/>
  <c r="J8911" s="1"/>
  <c r="I4431"/>
  <c r="J4431" s="1"/>
  <c r="I23031"/>
  <c r="J23031" s="1"/>
  <c r="I15423"/>
  <c r="J15423" s="1"/>
  <c r="I2368"/>
  <c r="J2368" s="1"/>
  <c r="I10745"/>
  <c r="J10745" s="1"/>
  <c r="I1284"/>
  <c r="J1284" s="1"/>
  <c r="I2014"/>
  <c r="J2014" s="1"/>
  <c r="I17718"/>
  <c r="J17718" s="1"/>
  <c r="I22805"/>
  <c r="J22805" s="1"/>
  <c r="I11952"/>
  <c r="J11952" s="1"/>
  <c r="I10543"/>
  <c r="J10543" s="1"/>
  <c r="I19513"/>
  <c r="J19513" s="1"/>
  <c r="I7564"/>
  <c r="J7564" s="1"/>
  <c r="I10542"/>
  <c r="J10542" s="1"/>
  <c r="I10541"/>
  <c r="J10541" s="1"/>
  <c r="I7833"/>
  <c r="J7833" s="1"/>
  <c r="I23030"/>
  <c r="J23030" s="1"/>
  <c r="I15422"/>
  <c r="J15422" s="1"/>
  <c r="I22142"/>
  <c r="J22142" s="1"/>
  <c r="I21106"/>
  <c r="J21106" s="1"/>
  <c r="I11769"/>
  <c r="J11769" s="1"/>
  <c r="I3948"/>
  <c r="J3948" s="1"/>
  <c r="I1018"/>
  <c r="J1018" s="1"/>
  <c r="I16760"/>
  <c r="J16760" s="1"/>
  <c r="I21105"/>
  <c r="J21105" s="1"/>
  <c r="I16759"/>
  <c r="J16759" s="1"/>
  <c r="I4365"/>
  <c r="J4365" s="1"/>
  <c r="I22141"/>
  <c r="J22141" s="1"/>
  <c r="I15421"/>
  <c r="J15421" s="1"/>
  <c r="I10540"/>
  <c r="J10540" s="1"/>
  <c r="I20657"/>
  <c r="J20657" s="1"/>
  <c r="I4364"/>
  <c r="J4364" s="1"/>
  <c r="I20656"/>
  <c r="J20656" s="1"/>
  <c r="I5513"/>
  <c r="J5513" s="1"/>
  <c r="I4294"/>
  <c r="J4294" s="1"/>
  <c r="I11768"/>
  <c r="J11768" s="1"/>
  <c r="I18892"/>
  <c r="J18892" s="1"/>
  <c r="I14140"/>
  <c r="J14140" s="1"/>
  <c r="I5512"/>
  <c r="J5512" s="1"/>
  <c r="I7352"/>
  <c r="J7352" s="1"/>
  <c r="I15420"/>
  <c r="J15420" s="1"/>
  <c r="I314"/>
  <c r="J314" s="1"/>
  <c r="I2013"/>
  <c r="J2013" s="1"/>
  <c r="I1017"/>
  <c r="J1017" s="1"/>
  <c r="I7351"/>
  <c r="J7351" s="1"/>
  <c r="I20184"/>
  <c r="J20184" s="1"/>
  <c r="I6788"/>
  <c r="J6788" s="1"/>
  <c r="I15419"/>
  <c r="J15419" s="1"/>
  <c r="I10961"/>
  <c r="J10961" s="1"/>
  <c r="I17987"/>
  <c r="J17987" s="1"/>
  <c r="I7832"/>
  <c r="J7832" s="1"/>
  <c r="I2367"/>
  <c r="J2367" s="1"/>
  <c r="I22506"/>
  <c r="J22506" s="1"/>
  <c r="I20183"/>
  <c r="J20183" s="1"/>
  <c r="I6787"/>
  <c r="J6787" s="1"/>
  <c r="I3209"/>
  <c r="J3209" s="1"/>
  <c r="I22804"/>
  <c r="J22804" s="1"/>
  <c r="I9809"/>
  <c r="J9809" s="1"/>
  <c r="I9808"/>
  <c r="J9808" s="1"/>
  <c r="I3702"/>
  <c r="J3702" s="1"/>
  <c r="I19512"/>
  <c r="J19512" s="1"/>
  <c r="I22140"/>
  <c r="J22140" s="1"/>
  <c r="I22139"/>
  <c r="J22139" s="1"/>
  <c r="I8910"/>
  <c r="J8910" s="1"/>
  <c r="I16161"/>
  <c r="J16161" s="1"/>
  <c r="I9737"/>
  <c r="J9737" s="1"/>
  <c r="I1283"/>
  <c r="J1283" s="1"/>
  <c r="I10539"/>
  <c r="J10539" s="1"/>
  <c r="I2822"/>
  <c r="J2822" s="1"/>
  <c r="I3947"/>
  <c r="J3947" s="1"/>
  <c r="I10538"/>
  <c r="J10538" s="1"/>
  <c r="I16160"/>
  <c r="J16160" s="1"/>
  <c r="I9736"/>
  <c r="J9736" s="1"/>
  <c r="I8311"/>
  <c r="J8311" s="1"/>
  <c r="I6264"/>
  <c r="J6264" s="1"/>
  <c r="I8310"/>
  <c r="J8310" s="1"/>
  <c r="I835"/>
  <c r="J835" s="1"/>
  <c r="I6263"/>
  <c r="J6263" s="1"/>
  <c r="I22803"/>
  <c r="J22803" s="1"/>
  <c r="I1016"/>
  <c r="J1016" s="1"/>
  <c r="I313"/>
  <c r="J313" s="1"/>
  <c r="I834"/>
  <c r="J834" s="1"/>
  <c r="I312"/>
  <c r="J312" s="1"/>
  <c r="I16636"/>
  <c r="J16636" s="1"/>
  <c r="I19511"/>
  <c r="J19511" s="1"/>
  <c r="I311"/>
  <c r="J311" s="1"/>
  <c r="I10744"/>
  <c r="J10744" s="1"/>
  <c r="I19181"/>
  <c r="J19181" s="1"/>
  <c r="I16635"/>
  <c r="J16635" s="1"/>
  <c r="I10743"/>
  <c r="J10743" s="1"/>
  <c r="I4363"/>
  <c r="J4363" s="1"/>
  <c r="I8007"/>
  <c r="J8007" s="1"/>
  <c r="I22138"/>
  <c r="J22138" s="1"/>
  <c r="I2366"/>
  <c r="J2366" s="1"/>
  <c r="I7563"/>
  <c r="J7563" s="1"/>
  <c r="I7831"/>
  <c r="J7831" s="1"/>
  <c r="I4362"/>
  <c r="J4362" s="1"/>
  <c r="I8006"/>
  <c r="J8006" s="1"/>
  <c r="I17986"/>
  <c r="J17986" s="1"/>
  <c r="I2821"/>
  <c r="J2821" s="1"/>
  <c r="I13333"/>
  <c r="J13333" s="1"/>
  <c r="I10221"/>
  <c r="J10221" s="1"/>
  <c r="I21460"/>
  <c r="J21460" s="1"/>
  <c r="I833"/>
  <c r="J833" s="1"/>
  <c r="I17985"/>
  <c r="J17985" s="1"/>
  <c r="I11951"/>
  <c r="J11951" s="1"/>
  <c r="I15418"/>
  <c r="J15418" s="1"/>
  <c r="I10960"/>
  <c r="J10960" s="1"/>
  <c r="I22802"/>
  <c r="J22802" s="1"/>
  <c r="I1282"/>
  <c r="J1282" s="1"/>
  <c r="I21459"/>
  <c r="J21459" s="1"/>
  <c r="I832"/>
  <c r="J832" s="1"/>
  <c r="I17431"/>
  <c r="J17431" s="1"/>
  <c r="I10220"/>
  <c r="J10220" s="1"/>
  <c r="I19510"/>
  <c r="J19510" s="1"/>
  <c r="I4361"/>
  <c r="J4361" s="1"/>
  <c r="I17184"/>
  <c r="J17184" s="1"/>
  <c r="I4360"/>
  <c r="J4360" s="1"/>
  <c r="I5213"/>
  <c r="J5213" s="1"/>
  <c r="I2365"/>
  <c r="J2365" s="1"/>
  <c r="I6262"/>
  <c r="J6262" s="1"/>
  <c r="I7290"/>
  <c r="J7290" s="1"/>
  <c r="I3208"/>
  <c r="J3208" s="1"/>
  <c r="I4359"/>
  <c r="J4359" s="1"/>
  <c r="I4358"/>
  <c r="J4358" s="1"/>
  <c r="I3207"/>
  <c r="J3207" s="1"/>
  <c r="I3701"/>
  <c r="J3701" s="1"/>
  <c r="I7289"/>
  <c r="J7289" s="1"/>
  <c r="I23029"/>
  <c r="J23029" s="1"/>
  <c r="I1281"/>
  <c r="J1281" s="1"/>
  <c r="I7288"/>
  <c r="J7288" s="1"/>
  <c r="I4524"/>
  <c r="J4524" s="1"/>
  <c r="I8909"/>
  <c r="J8909" s="1"/>
  <c r="I3700"/>
  <c r="J3700" s="1"/>
  <c r="I21182"/>
  <c r="J21182" s="1"/>
  <c r="I310"/>
  <c r="J310" s="1"/>
  <c r="I17051"/>
  <c r="J17051" s="1"/>
  <c r="I10537"/>
  <c r="J10537" s="1"/>
  <c r="I22137"/>
  <c r="J22137" s="1"/>
  <c r="I22505"/>
  <c r="J22505" s="1"/>
  <c r="I17984"/>
  <c r="J17984" s="1"/>
  <c r="I14139"/>
  <c r="J14139" s="1"/>
  <c r="I21181"/>
  <c r="J21181" s="1"/>
  <c r="I11161"/>
  <c r="J11161" s="1"/>
  <c r="I14948"/>
  <c r="J14948" s="1"/>
  <c r="I18524"/>
  <c r="J18524" s="1"/>
  <c r="I10219"/>
  <c r="J10219" s="1"/>
  <c r="I19509"/>
  <c r="J19509" s="1"/>
  <c r="I10536"/>
  <c r="J10536" s="1"/>
  <c r="I4523"/>
  <c r="J4523" s="1"/>
  <c r="I14486"/>
  <c r="J14486" s="1"/>
  <c r="I14947"/>
  <c r="J14947" s="1"/>
  <c r="I13332"/>
  <c r="J13332" s="1"/>
  <c r="I10742"/>
  <c r="J10742" s="1"/>
  <c r="I18523"/>
  <c r="J18523" s="1"/>
  <c r="I7287"/>
  <c r="J7287" s="1"/>
  <c r="I22801"/>
  <c r="J22801" s="1"/>
  <c r="I22800"/>
  <c r="J22800" s="1"/>
  <c r="I15086"/>
  <c r="J15086" s="1"/>
  <c r="I17983"/>
  <c r="J17983" s="1"/>
  <c r="I22799"/>
  <c r="J22799" s="1"/>
  <c r="I10535"/>
  <c r="J10535" s="1"/>
  <c r="I18522"/>
  <c r="J18522" s="1"/>
  <c r="I16034"/>
  <c r="J16034" s="1"/>
  <c r="I309"/>
  <c r="J309" s="1"/>
  <c r="I10218"/>
  <c r="J10218" s="1"/>
  <c r="I10217"/>
  <c r="J10217" s="1"/>
  <c r="I16033"/>
  <c r="J16033" s="1"/>
  <c r="I10216"/>
  <c r="J10216" s="1"/>
  <c r="I22136"/>
  <c r="J22136" s="1"/>
  <c r="I22135"/>
  <c r="J22135" s="1"/>
  <c r="I4522"/>
  <c r="J4522" s="1"/>
  <c r="I11767"/>
  <c r="J11767" s="1"/>
  <c r="I10534"/>
  <c r="J10534" s="1"/>
  <c r="I22134"/>
  <c r="J22134" s="1"/>
  <c r="I22798"/>
  <c r="J22798" s="1"/>
  <c r="I10959"/>
  <c r="J10959" s="1"/>
  <c r="I22133"/>
  <c r="J22133" s="1"/>
  <c r="I18521"/>
  <c r="J18521" s="1"/>
  <c r="I1280"/>
  <c r="J1280" s="1"/>
  <c r="I2673"/>
  <c r="J2673" s="1"/>
  <c r="I18520"/>
  <c r="J18520" s="1"/>
  <c r="I4293"/>
  <c r="J4293" s="1"/>
  <c r="I22797"/>
  <c r="J22797" s="1"/>
  <c r="I2672"/>
  <c r="J2672" s="1"/>
  <c r="I6108"/>
  <c r="J6108" s="1"/>
  <c r="I16465"/>
  <c r="J16465" s="1"/>
  <c r="I22796"/>
  <c r="J22796" s="1"/>
  <c r="I22795"/>
  <c r="J22795" s="1"/>
  <c r="I11950"/>
  <c r="J11950" s="1"/>
  <c r="I4292"/>
  <c r="J4292" s="1"/>
  <c r="I15417"/>
  <c r="J15417" s="1"/>
  <c r="I15416"/>
  <c r="J15416" s="1"/>
  <c r="I1279"/>
  <c r="J1279" s="1"/>
  <c r="I6107"/>
  <c r="J6107" s="1"/>
  <c r="I15415"/>
  <c r="J15415" s="1"/>
  <c r="I22132"/>
  <c r="J22132" s="1"/>
  <c r="I14485"/>
  <c r="J14485" s="1"/>
  <c r="I16032"/>
  <c r="J16032" s="1"/>
  <c r="I1278"/>
  <c r="J1278" s="1"/>
  <c r="I4291"/>
  <c r="J4291" s="1"/>
  <c r="I1277"/>
  <c r="J1277" s="1"/>
  <c r="I11949"/>
  <c r="J11949" s="1"/>
  <c r="I18519"/>
  <c r="J18519" s="1"/>
  <c r="I17982"/>
  <c r="J17982" s="1"/>
  <c r="I7830"/>
  <c r="J7830" s="1"/>
  <c r="I17717"/>
  <c r="J17717" s="1"/>
  <c r="I17716"/>
  <c r="J17716" s="1"/>
  <c r="I11251"/>
  <c r="J11251" s="1"/>
  <c r="I17981"/>
  <c r="J17981" s="1"/>
  <c r="I15414"/>
  <c r="J15414" s="1"/>
  <c r="I10215"/>
  <c r="J10215" s="1"/>
  <c r="I11766"/>
  <c r="J11766" s="1"/>
  <c r="I2012"/>
  <c r="J2012" s="1"/>
  <c r="I7829"/>
  <c r="J7829" s="1"/>
  <c r="I23028"/>
  <c r="J23028" s="1"/>
  <c r="I22504"/>
  <c r="J22504" s="1"/>
  <c r="I3752"/>
  <c r="J3752" s="1"/>
  <c r="I11250"/>
  <c r="J11250" s="1"/>
  <c r="I21818"/>
  <c r="J21818" s="1"/>
  <c r="I21574"/>
  <c r="J21574" s="1"/>
  <c r="I308"/>
  <c r="J308" s="1"/>
  <c r="I16031"/>
  <c r="J16031" s="1"/>
  <c r="I10741"/>
  <c r="J10741" s="1"/>
  <c r="I18518"/>
  <c r="J18518" s="1"/>
  <c r="I11765"/>
  <c r="J11765" s="1"/>
  <c r="I1015"/>
  <c r="J1015" s="1"/>
  <c r="I22794"/>
  <c r="J22794" s="1"/>
  <c r="I10958"/>
  <c r="J10958" s="1"/>
  <c r="I10533"/>
  <c r="J10533" s="1"/>
  <c r="I22131"/>
  <c r="J22131" s="1"/>
  <c r="I7286"/>
  <c r="J7286" s="1"/>
  <c r="I21817"/>
  <c r="J21817" s="1"/>
  <c r="I21573"/>
  <c r="J21573" s="1"/>
  <c r="I3582"/>
  <c r="J3582" s="1"/>
  <c r="I1276"/>
  <c r="J1276" s="1"/>
  <c r="I17715"/>
  <c r="J17715" s="1"/>
  <c r="I1014"/>
  <c r="J1014" s="1"/>
  <c r="I1275"/>
  <c r="J1275" s="1"/>
  <c r="I23027"/>
  <c r="J23027" s="1"/>
  <c r="I12181"/>
  <c r="J12181" s="1"/>
  <c r="I3581"/>
  <c r="J3581" s="1"/>
  <c r="I6261"/>
  <c r="J6261" s="1"/>
  <c r="I11948"/>
  <c r="J11948" s="1"/>
  <c r="I1013"/>
  <c r="J1013" s="1"/>
  <c r="I2364"/>
  <c r="J2364" s="1"/>
  <c r="I3946"/>
  <c r="J3946" s="1"/>
  <c r="I3206"/>
  <c r="J3206" s="1"/>
  <c r="I18517"/>
  <c r="J18517" s="1"/>
  <c r="I18516"/>
  <c r="J18516" s="1"/>
  <c r="I15413"/>
  <c r="J15413" s="1"/>
  <c r="I7562"/>
  <c r="J7562" s="1"/>
  <c r="I13331"/>
  <c r="J13331" s="1"/>
  <c r="I17430"/>
  <c r="J17430" s="1"/>
  <c r="I22793"/>
  <c r="J22793" s="1"/>
  <c r="I23026"/>
  <c r="J23026" s="1"/>
  <c r="I22503"/>
  <c r="J22503" s="1"/>
  <c r="I1274"/>
  <c r="J1274" s="1"/>
  <c r="I3205"/>
  <c r="J3205" s="1"/>
  <c r="I9293"/>
  <c r="J9293" s="1"/>
  <c r="I7285"/>
  <c r="J7285" s="1"/>
  <c r="I15412"/>
  <c r="J15412" s="1"/>
  <c r="I10740"/>
  <c r="J10740" s="1"/>
  <c r="I17980"/>
  <c r="J17980" s="1"/>
  <c r="I4290"/>
  <c r="J4290" s="1"/>
  <c r="I17979"/>
  <c r="J17979" s="1"/>
  <c r="I22130"/>
  <c r="J22130" s="1"/>
  <c r="I9292"/>
  <c r="J9292" s="1"/>
  <c r="I12803"/>
  <c r="J12803" s="1"/>
  <c r="I7561"/>
  <c r="J7561" s="1"/>
  <c r="I16030"/>
  <c r="J16030" s="1"/>
  <c r="I2363"/>
  <c r="J2363" s="1"/>
  <c r="I17050"/>
  <c r="J17050" s="1"/>
  <c r="I11947"/>
  <c r="J11947" s="1"/>
  <c r="I5212"/>
  <c r="J5212" s="1"/>
  <c r="I22129"/>
  <c r="J22129" s="1"/>
  <c r="I7828"/>
  <c r="J7828" s="1"/>
  <c r="I2820"/>
  <c r="J2820" s="1"/>
  <c r="I307"/>
  <c r="J307" s="1"/>
  <c r="I22792"/>
  <c r="J22792" s="1"/>
  <c r="I4289"/>
  <c r="J4289" s="1"/>
  <c r="I2819"/>
  <c r="J2819" s="1"/>
  <c r="I7284"/>
  <c r="J7284" s="1"/>
  <c r="I2818"/>
  <c r="J2818" s="1"/>
  <c r="I7560"/>
  <c r="J7560" s="1"/>
  <c r="I12802"/>
  <c r="J12802" s="1"/>
  <c r="I7559"/>
  <c r="J7559" s="1"/>
  <c r="I19696"/>
  <c r="J19696" s="1"/>
  <c r="I7827"/>
  <c r="J7827" s="1"/>
  <c r="I22502"/>
  <c r="J22502" s="1"/>
  <c r="I7558"/>
  <c r="J7558" s="1"/>
  <c r="I22791"/>
  <c r="J22791" s="1"/>
  <c r="I17429"/>
  <c r="J17429" s="1"/>
  <c r="I7557"/>
  <c r="J7557" s="1"/>
  <c r="I22128"/>
  <c r="J22128" s="1"/>
  <c r="I4288"/>
  <c r="J4288" s="1"/>
  <c r="I10532"/>
  <c r="J10532" s="1"/>
  <c r="I7826"/>
  <c r="J7826" s="1"/>
  <c r="I15411"/>
  <c r="J15411" s="1"/>
  <c r="I20120"/>
  <c r="J20120" s="1"/>
  <c r="I20119"/>
  <c r="J20119" s="1"/>
  <c r="I10531"/>
  <c r="J10531" s="1"/>
  <c r="I11764"/>
  <c r="J11764" s="1"/>
  <c r="I10530"/>
  <c r="J10530" s="1"/>
  <c r="I3204"/>
  <c r="J3204" s="1"/>
  <c r="I15410"/>
  <c r="J15410" s="1"/>
  <c r="I2817"/>
  <c r="J2817" s="1"/>
  <c r="I18515"/>
  <c r="J18515" s="1"/>
  <c r="I5211"/>
  <c r="J5211" s="1"/>
  <c r="I5210"/>
  <c r="J5210" s="1"/>
  <c r="I4287"/>
  <c r="J4287" s="1"/>
  <c r="I2011"/>
  <c r="J2011" s="1"/>
  <c r="I13330"/>
  <c r="J13330" s="1"/>
  <c r="I3945"/>
  <c r="J3945" s="1"/>
  <c r="I10529"/>
  <c r="J10529" s="1"/>
  <c r="I10957"/>
  <c r="J10957" s="1"/>
  <c r="I2362"/>
  <c r="J2362" s="1"/>
  <c r="I5209"/>
  <c r="J5209" s="1"/>
  <c r="I10528"/>
  <c r="J10528" s="1"/>
  <c r="I1273"/>
  <c r="J1273" s="1"/>
  <c r="I22127"/>
  <c r="J22127" s="1"/>
  <c r="I7825"/>
  <c r="J7825" s="1"/>
  <c r="I22790"/>
  <c r="J22790" s="1"/>
  <c r="I18514"/>
  <c r="J18514" s="1"/>
  <c r="I10739"/>
  <c r="J10739" s="1"/>
  <c r="I16029"/>
  <c r="J16029" s="1"/>
  <c r="I7824"/>
  <c r="J7824" s="1"/>
  <c r="I7823"/>
  <c r="J7823" s="1"/>
  <c r="I7822"/>
  <c r="J7822" s="1"/>
  <c r="I15409"/>
  <c r="J15409" s="1"/>
  <c r="I2010"/>
  <c r="J2010" s="1"/>
  <c r="I15408"/>
  <c r="J15408" s="1"/>
  <c r="I14865"/>
  <c r="J14865" s="1"/>
  <c r="I1272"/>
  <c r="J1272" s="1"/>
  <c r="I10527"/>
  <c r="J10527" s="1"/>
  <c r="I1271"/>
  <c r="J1271" s="1"/>
  <c r="I23025"/>
  <c r="J23025" s="1"/>
  <c r="I10526"/>
  <c r="J10526" s="1"/>
  <c r="I4286"/>
  <c r="J4286" s="1"/>
  <c r="I4357"/>
  <c r="J4357" s="1"/>
  <c r="I3944"/>
  <c r="J3944" s="1"/>
  <c r="I7821"/>
  <c r="J7821" s="1"/>
  <c r="I5208"/>
  <c r="J5208" s="1"/>
  <c r="I22789"/>
  <c r="J22789" s="1"/>
  <c r="I8569"/>
  <c r="J8569" s="1"/>
  <c r="I4356"/>
  <c r="J4356" s="1"/>
  <c r="I22788"/>
  <c r="J22788" s="1"/>
  <c r="I6752"/>
  <c r="J6752" s="1"/>
  <c r="I6672"/>
  <c r="J6672" s="1"/>
  <c r="I7556"/>
  <c r="J7556" s="1"/>
  <c r="I22787"/>
  <c r="J22787" s="1"/>
  <c r="I17049"/>
  <c r="J17049" s="1"/>
  <c r="I7820"/>
  <c r="J7820" s="1"/>
  <c r="I7819"/>
  <c r="J7819" s="1"/>
  <c r="I14484"/>
  <c r="J14484" s="1"/>
  <c r="I16328"/>
  <c r="J16328" s="1"/>
  <c r="I6751"/>
  <c r="J6751" s="1"/>
  <c r="I6671"/>
  <c r="J6671" s="1"/>
  <c r="I14483"/>
  <c r="J14483" s="1"/>
  <c r="I15813"/>
  <c r="J15813" s="1"/>
  <c r="I3307"/>
  <c r="J3307" s="1"/>
  <c r="I1270"/>
  <c r="J1270" s="1"/>
  <c r="I11763"/>
  <c r="J11763" s="1"/>
  <c r="I19508"/>
  <c r="J19508" s="1"/>
  <c r="I5207"/>
  <c r="J5207" s="1"/>
  <c r="I2361"/>
  <c r="J2361" s="1"/>
  <c r="I15812"/>
  <c r="J15812" s="1"/>
  <c r="I3306"/>
  <c r="J3306" s="1"/>
  <c r="I2360"/>
  <c r="J2360" s="1"/>
  <c r="I4430"/>
  <c r="J4430" s="1"/>
  <c r="I19763"/>
  <c r="J19763" s="1"/>
  <c r="I6536"/>
  <c r="J6536" s="1"/>
  <c r="I18346"/>
  <c r="J18346" s="1"/>
  <c r="I19660"/>
  <c r="J19660" s="1"/>
  <c r="I18380"/>
  <c r="J18380" s="1"/>
  <c r="I15407"/>
  <c r="J15407" s="1"/>
  <c r="I22501"/>
  <c r="J22501" s="1"/>
  <c r="I1269"/>
  <c r="J1269" s="1"/>
  <c r="I4429"/>
  <c r="J4429" s="1"/>
  <c r="I19762"/>
  <c r="J19762" s="1"/>
  <c r="I6535"/>
  <c r="J6535" s="1"/>
  <c r="I18345"/>
  <c r="J18345" s="1"/>
  <c r="I19659"/>
  <c r="J19659" s="1"/>
  <c r="I18379"/>
  <c r="J18379" s="1"/>
  <c r="I8198"/>
  <c r="J8198" s="1"/>
  <c r="I9226"/>
  <c r="J9226" s="1"/>
  <c r="I13156"/>
  <c r="J13156" s="1"/>
  <c r="I13843"/>
  <c r="J13843" s="1"/>
  <c r="I16825"/>
  <c r="J16825" s="1"/>
  <c r="I8818"/>
  <c r="J8818" s="1"/>
  <c r="I2009"/>
  <c r="J2009" s="1"/>
  <c r="I306"/>
  <c r="J306" s="1"/>
  <c r="I12180"/>
  <c r="J12180" s="1"/>
  <c r="I10525"/>
  <c r="J10525" s="1"/>
  <c r="I4285"/>
  <c r="J4285" s="1"/>
  <c r="I2008"/>
  <c r="J2008" s="1"/>
  <c r="I16028"/>
  <c r="J16028" s="1"/>
  <c r="I2359"/>
  <c r="J2359" s="1"/>
  <c r="I15406"/>
  <c r="J15406" s="1"/>
  <c r="I21279"/>
  <c r="J21279" s="1"/>
  <c r="I13155"/>
  <c r="J13155" s="1"/>
  <c r="I13842"/>
  <c r="J13842" s="1"/>
  <c r="I16824"/>
  <c r="J16824" s="1"/>
  <c r="I8817"/>
  <c r="J8817" s="1"/>
  <c r="I15405"/>
  <c r="J15405" s="1"/>
  <c r="I21278"/>
  <c r="J21278" s="1"/>
  <c r="I18078"/>
  <c r="J18078" s="1"/>
  <c r="I4284"/>
  <c r="J4284" s="1"/>
  <c r="I18077"/>
  <c r="J18077" s="1"/>
  <c r="I6106"/>
  <c r="J6106" s="1"/>
  <c r="I19761"/>
  <c r="J19761" s="1"/>
  <c r="I10956"/>
  <c r="J10956" s="1"/>
  <c r="I7283"/>
  <c r="J7283" s="1"/>
  <c r="I1268"/>
  <c r="J1268" s="1"/>
  <c r="I15404"/>
  <c r="J15404" s="1"/>
  <c r="I2816"/>
  <c r="J2816" s="1"/>
  <c r="I22786"/>
  <c r="J22786" s="1"/>
  <c r="I22126"/>
  <c r="J22126" s="1"/>
  <c r="I14138"/>
  <c r="J14138" s="1"/>
  <c r="I6105"/>
  <c r="J6105" s="1"/>
  <c r="I19760"/>
  <c r="J19760" s="1"/>
  <c r="I22785"/>
  <c r="J22785" s="1"/>
  <c r="I22125"/>
  <c r="J22125" s="1"/>
  <c r="I10214"/>
  <c r="J10214" s="1"/>
  <c r="I12179"/>
  <c r="J12179" s="1"/>
  <c r="I2358"/>
  <c r="J2358" s="1"/>
  <c r="I305"/>
  <c r="J305" s="1"/>
  <c r="I17714"/>
  <c r="J17714" s="1"/>
  <c r="I15743"/>
  <c r="J15743" s="1"/>
  <c r="I17713"/>
  <c r="J17713" s="1"/>
  <c r="I19507"/>
  <c r="J19507" s="1"/>
  <c r="I7818"/>
  <c r="J7818" s="1"/>
  <c r="I16027"/>
  <c r="J16027" s="1"/>
  <c r="I5344"/>
  <c r="J5344" s="1"/>
  <c r="I304"/>
  <c r="J304" s="1"/>
  <c r="I303"/>
  <c r="J303" s="1"/>
  <c r="I5343"/>
  <c r="J5343" s="1"/>
  <c r="I9313"/>
  <c r="J9313" s="1"/>
  <c r="I11552"/>
  <c r="J11552" s="1"/>
  <c r="I7817"/>
  <c r="J7817" s="1"/>
  <c r="I11762"/>
  <c r="J11762" s="1"/>
  <c r="I17048"/>
  <c r="J17048" s="1"/>
  <c r="I13329"/>
  <c r="J13329" s="1"/>
  <c r="I13328"/>
  <c r="J13328" s="1"/>
  <c r="I10213"/>
  <c r="J10213" s="1"/>
  <c r="I17978"/>
  <c r="J17978" s="1"/>
  <c r="I22784"/>
  <c r="J22784" s="1"/>
  <c r="I2815"/>
  <c r="J2815" s="1"/>
  <c r="I17712"/>
  <c r="J17712" s="1"/>
  <c r="I1012"/>
  <c r="J1012" s="1"/>
  <c r="I10955"/>
  <c r="J10955" s="1"/>
  <c r="I7282"/>
  <c r="J7282" s="1"/>
  <c r="I302"/>
  <c r="J302" s="1"/>
  <c r="I17428"/>
  <c r="J17428" s="1"/>
  <c r="I14811"/>
  <c r="J14811" s="1"/>
  <c r="I301"/>
  <c r="J301" s="1"/>
  <c r="I22500"/>
  <c r="J22500" s="1"/>
  <c r="I2814"/>
  <c r="J2814" s="1"/>
  <c r="I21458"/>
  <c r="J21458" s="1"/>
  <c r="I7816"/>
  <c r="J7816" s="1"/>
  <c r="I22124"/>
  <c r="J22124" s="1"/>
  <c r="I5206"/>
  <c r="J5206" s="1"/>
  <c r="I7555"/>
  <c r="J7555" s="1"/>
  <c r="I15403"/>
  <c r="J15403" s="1"/>
  <c r="I21457"/>
  <c r="J21457" s="1"/>
  <c r="I15402"/>
  <c r="J15402" s="1"/>
  <c r="I17427"/>
  <c r="J17427" s="1"/>
  <c r="I1011"/>
  <c r="J1011" s="1"/>
  <c r="I22123"/>
  <c r="J22123" s="1"/>
  <c r="I12178"/>
  <c r="J12178" s="1"/>
  <c r="I21104"/>
  <c r="J21104" s="1"/>
  <c r="I21103"/>
  <c r="J21103" s="1"/>
  <c r="I13507"/>
  <c r="J13507" s="1"/>
  <c r="I22122"/>
  <c r="J22122" s="1"/>
  <c r="I19506"/>
  <c r="J19506" s="1"/>
  <c r="I17047"/>
  <c r="J17047" s="1"/>
  <c r="I7815"/>
  <c r="J7815" s="1"/>
  <c r="I12177"/>
  <c r="J12177" s="1"/>
  <c r="I22499"/>
  <c r="J22499" s="1"/>
  <c r="I17711"/>
  <c r="J17711" s="1"/>
  <c r="I15401"/>
  <c r="J15401" s="1"/>
  <c r="I13506"/>
  <c r="J13506" s="1"/>
  <c r="I15400"/>
  <c r="J15400" s="1"/>
  <c r="I12540"/>
  <c r="J12540" s="1"/>
  <c r="I300"/>
  <c r="J300" s="1"/>
  <c r="I3943"/>
  <c r="J3943" s="1"/>
  <c r="I11761"/>
  <c r="J11761" s="1"/>
  <c r="I15399"/>
  <c r="J15399" s="1"/>
  <c r="I11760"/>
  <c r="J11760" s="1"/>
  <c r="I299"/>
  <c r="J299" s="1"/>
  <c r="I4521"/>
  <c r="J4521" s="1"/>
  <c r="I12539"/>
  <c r="J12539" s="1"/>
  <c r="I3203"/>
  <c r="J3203" s="1"/>
  <c r="I7814"/>
  <c r="J7814" s="1"/>
  <c r="I3942"/>
  <c r="J3942" s="1"/>
  <c r="I19505"/>
  <c r="J19505" s="1"/>
  <c r="I12911"/>
  <c r="J12911" s="1"/>
  <c r="I3941"/>
  <c r="J3941" s="1"/>
  <c r="I17426"/>
  <c r="J17426" s="1"/>
  <c r="I17977"/>
  <c r="J17977" s="1"/>
  <c r="I7281"/>
  <c r="J7281" s="1"/>
  <c r="I298"/>
  <c r="J298" s="1"/>
  <c r="I7813"/>
  <c r="J7813" s="1"/>
  <c r="I1267"/>
  <c r="J1267" s="1"/>
  <c r="I5205"/>
  <c r="J5205" s="1"/>
  <c r="I11946"/>
  <c r="J11946" s="1"/>
  <c r="I11945"/>
  <c r="J11945" s="1"/>
  <c r="I11222"/>
  <c r="J11222" s="1"/>
  <c r="I3411"/>
  <c r="J3411" s="1"/>
  <c r="I11944"/>
  <c r="J11944" s="1"/>
  <c r="I6260"/>
  <c r="J6260" s="1"/>
  <c r="I12176"/>
  <c r="J12176" s="1"/>
  <c r="I1010"/>
  <c r="J1010" s="1"/>
  <c r="I17425"/>
  <c r="J17425" s="1"/>
  <c r="I10524"/>
  <c r="J10524" s="1"/>
  <c r="I2357"/>
  <c r="J2357" s="1"/>
  <c r="I17046"/>
  <c r="J17046" s="1"/>
  <c r="I12751"/>
  <c r="J12751" s="1"/>
  <c r="I3410"/>
  <c r="J3410" s="1"/>
  <c r="I3305"/>
  <c r="J3305" s="1"/>
  <c r="I22121"/>
  <c r="J22121" s="1"/>
  <c r="I2007"/>
  <c r="J2007" s="1"/>
  <c r="I16026"/>
  <c r="J16026" s="1"/>
  <c r="I11943"/>
  <c r="J11943" s="1"/>
  <c r="I19504"/>
  <c r="J19504" s="1"/>
  <c r="I2356"/>
  <c r="J2356" s="1"/>
  <c r="I7812"/>
  <c r="J7812" s="1"/>
  <c r="I10212"/>
  <c r="J10212" s="1"/>
  <c r="I16025"/>
  <c r="J16025" s="1"/>
  <c r="I15027"/>
  <c r="J15027" s="1"/>
  <c r="I3304"/>
  <c r="J3304" s="1"/>
  <c r="I15026"/>
  <c r="J15026" s="1"/>
  <c r="I17424"/>
  <c r="J17424" s="1"/>
  <c r="I17423"/>
  <c r="J17423" s="1"/>
  <c r="I10954"/>
  <c r="J10954" s="1"/>
  <c r="I10523"/>
  <c r="J10523" s="1"/>
  <c r="I19503"/>
  <c r="J19503" s="1"/>
  <c r="I6259"/>
  <c r="J6259" s="1"/>
  <c r="I1266"/>
  <c r="J1266" s="1"/>
  <c r="I10211"/>
  <c r="J10211" s="1"/>
  <c r="I7811"/>
  <c r="J7811" s="1"/>
  <c r="I10738"/>
  <c r="J10738" s="1"/>
  <c r="I10210"/>
  <c r="J10210" s="1"/>
  <c r="I7810"/>
  <c r="J7810" s="1"/>
  <c r="I7809"/>
  <c r="J7809" s="1"/>
  <c r="I12036"/>
  <c r="J12036" s="1"/>
  <c r="I10522"/>
  <c r="J10522" s="1"/>
  <c r="I1265"/>
  <c r="J1265" s="1"/>
  <c r="I3202"/>
  <c r="J3202" s="1"/>
  <c r="I2355"/>
  <c r="J2355" s="1"/>
  <c r="I6258"/>
  <c r="J6258" s="1"/>
  <c r="I17710"/>
  <c r="J17710" s="1"/>
  <c r="I11942"/>
  <c r="J11942" s="1"/>
  <c r="I23024"/>
  <c r="J23024" s="1"/>
  <c r="I2354"/>
  <c r="J2354" s="1"/>
  <c r="I13327"/>
  <c r="J13327" s="1"/>
  <c r="I2353"/>
  <c r="J2353" s="1"/>
  <c r="I22120"/>
  <c r="J22120" s="1"/>
  <c r="I13326"/>
  <c r="J13326" s="1"/>
  <c r="I16024"/>
  <c r="J16024" s="1"/>
  <c r="I14482"/>
  <c r="J14482" s="1"/>
  <c r="I14481"/>
  <c r="J14481" s="1"/>
  <c r="I21771"/>
  <c r="J21771" s="1"/>
  <c r="I10209"/>
  <c r="J10209" s="1"/>
  <c r="I15398"/>
  <c r="J15398" s="1"/>
  <c r="I2813"/>
  <c r="J2813" s="1"/>
  <c r="I10208"/>
  <c r="J10208" s="1"/>
  <c r="I17709"/>
  <c r="J17709" s="1"/>
  <c r="I2352"/>
  <c r="J2352" s="1"/>
  <c r="I17708"/>
  <c r="J17708" s="1"/>
  <c r="I2006"/>
  <c r="J2006" s="1"/>
  <c r="I1009"/>
  <c r="J1009" s="1"/>
  <c r="I10521"/>
  <c r="J10521" s="1"/>
  <c r="I22498"/>
  <c r="J22498" s="1"/>
  <c r="I7554"/>
  <c r="J7554" s="1"/>
  <c r="I10737"/>
  <c r="J10737" s="1"/>
  <c r="I15397"/>
  <c r="J15397" s="1"/>
  <c r="I22497"/>
  <c r="J22497" s="1"/>
  <c r="I19502"/>
  <c r="J19502" s="1"/>
  <c r="I21770"/>
  <c r="J21770" s="1"/>
  <c r="I4576"/>
  <c r="J4576" s="1"/>
  <c r="I18662"/>
  <c r="J18662" s="1"/>
  <c r="I1264"/>
  <c r="J1264" s="1"/>
  <c r="I10953"/>
  <c r="J10953" s="1"/>
  <c r="I4283"/>
  <c r="J4283" s="1"/>
  <c r="I18513"/>
  <c r="J18513" s="1"/>
  <c r="I5204"/>
  <c r="J5204" s="1"/>
  <c r="I6257"/>
  <c r="J6257" s="1"/>
  <c r="I4282"/>
  <c r="J4282" s="1"/>
  <c r="I4575"/>
  <c r="J4575" s="1"/>
  <c r="I18661"/>
  <c r="J18661" s="1"/>
  <c r="I4281"/>
  <c r="J4281" s="1"/>
  <c r="I18512"/>
  <c r="J18512" s="1"/>
  <c r="I3201"/>
  <c r="J3201" s="1"/>
  <c r="I11759"/>
  <c r="J11759" s="1"/>
  <c r="I3940"/>
  <c r="J3940" s="1"/>
  <c r="I15396"/>
  <c r="J15396" s="1"/>
  <c r="I5203"/>
  <c r="J5203" s="1"/>
  <c r="I2351"/>
  <c r="J2351" s="1"/>
  <c r="I10207"/>
  <c r="J10207" s="1"/>
  <c r="I22783"/>
  <c r="J22783" s="1"/>
  <c r="I10736"/>
  <c r="J10736" s="1"/>
  <c r="I17045"/>
  <c r="J17045" s="1"/>
  <c r="I22782"/>
  <c r="J22782" s="1"/>
  <c r="I22781"/>
  <c r="J22781" s="1"/>
  <c r="I12646"/>
  <c r="J12646" s="1"/>
  <c r="I1263"/>
  <c r="J1263" s="1"/>
  <c r="I17976"/>
  <c r="J17976" s="1"/>
  <c r="I22119"/>
  <c r="J22119" s="1"/>
  <c r="I22118"/>
  <c r="J22118" s="1"/>
  <c r="I1262"/>
  <c r="J1262" s="1"/>
  <c r="I17975"/>
  <c r="J17975" s="1"/>
  <c r="I22117"/>
  <c r="J22117" s="1"/>
  <c r="I22116"/>
  <c r="J22116" s="1"/>
  <c r="I12645"/>
  <c r="J12645" s="1"/>
  <c r="I21816"/>
  <c r="J21816" s="1"/>
  <c r="I6256"/>
  <c r="J6256" s="1"/>
  <c r="I10520"/>
  <c r="J10520" s="1"/>
  <c r="I23023"/>
  <c r="J23023" s="1"/>
  <c r="I2350"/>
  <c r="J2350" s="1"/>
  <c r="I21815"/>
  <c r="J21815" s="1"/>
  <c r="I2349"/>
  <c r="J2349" s="1"/>
  <c r="I7808"/>
  <c r="J7808" s="1"/>
  <c r="I22115"/>
  <c r="J22115" s="1"/>
  <c r="I2348"/>
  <c r="J2348" s="1"/>
  <c r="I9958"/>
  <c r="J9958" s="1"/>
  <c r="I1261"/>
  <c r="J1261" s="1"/>
  <c r="I13325"/>
  <c r="J13325" s="1"/>
  <c r="I9807"/>
  <c r="J9807" s="1"/>
  <c r="I7553"/>
  <c r="J7553" s="1"/>
  <c r="I17422"/>
  <c r="J17422" s="1"/>
  <c r="I15395"/>
  <c r="J15395" s="1"/>
  <c r="I9806"/>
  <c r="J9806" s="1"/>
  <c r="I3073"/>
  <c r="J3073" s="1"/>
  <c r="I7280"/>
  <c r="J7280" s="1"/>
  <c r="I17707"/>
  <c r="J17707" s="1"/>
  <c r="I5202"/>
  <c r="J5202" s="1"/>
  <c r="I2005"/>
  <c r="J2005" s="1"/>
  <c r="I3200"/>
  <c r="J3200" s="1"/>
  <c r="I10735"/>
  <c r="J10735" s="1"/>
  <c r="I3072"/>
  <c r="J3072" s="1"/>
  <c r="I3199"/>
  <c r="J3199" s="1"/>
  <c r="I16023"/>
  <c r="J16023" s="1"/>
  <c r="I15593"/>
  <c r="J15593" s="1"/>
  <c r="I2953"/>
  <c r="J2953" s="1"/>
  <c r="I13993"/>
  <c r="J13993" s="1"/>
  <c r="I10519"/>
  <c r="J10519" s="1"/>
  <c r="I21277"/>
  <c r="J21277" s="1"/>
  <c r="I2952"/>
  <c r="J2952" s="1"/>
  <c r="I13992"/>
  <c r="J13992" s="1"/>
  <c r="I15394"/>
  <c r="J15394" s="1"/>
  <c r="I22114"/>
  <c r="J22114" s="1"/>
  <c r="I1008"/>
  <c r="J1008" s="1"/>
  <c r="I16022"/>
  <c r="J16022" s="1"/>
  <c r="I2812"/>
  <c r="J2812" s="1"/>
  <c r="I22343"/>
  <c r="J22343" s="1"/>
  <c r="I5729"/>
  <c r="J5729" s="1"/>
  <c r="I22113"/>
  <c r="J22113" s="1"/>
  <c r="I3939"/>
  <c r="J3939" s="1"/>
  <c r="I17421"/>
  <c r="J17421" s="1"/>
  <c r="I2347"/>
  <c r="J2347" s="1"/>
  <c r="I13324"/>
  <c r="J13324" s="1"/>
  <c r="I5728"/>
  <c r="J5728" s="1"/>
  <c r="I13323"/>
  <c r="J13323" s="1"/>
  <c r="I7807"/>
  <c r="J7807" s="1"/>
  <c r="I3198"/>
  <c r="J3198" s="1"/>
  <c r="I4280"/>
  <c r="J4280" s="1"/>
  <c r="I10206"/>
  <c r="J10206" s="1"/>
  <c r="I11758"/>
  <c r="J11758" s="1"/>
  <c r="I2346"/>
  <c r="J2346" s="1"/>
  <c r="I11757"/>
  <c r="J11757" s="1"/>
  <c r="I2345"/>
  <c r="J2345" s="1"/>
  <c r="I1007"/>
  <c r="J1007" s="1"/>
  <c r="I1006"/>
  <c r="J1006" s="1"/>
  <c r="I11756"/>
  <c r="J11756" s="1"/>
  <c r="I12175"/>
  <c r="J12175" s="1"/>
  <c r="I7806"/>
  <c r="J7806" s="1"/>
  <c r="I5201"/>
  <c r="J5201" s="1"/>
  <c r="I22780"/>
  <c r="J22780" s="1"/>
  <c r="I17706"/>
  <c r="J17706" s="1"/>
  <c r="I2344"/>
  <c r="J2344" s="1"/>
  <c r="I10952"/>
  <c r="J10952" s="1"/>
  <c r="I6035"/>
  <c r="J6035" s="1"/>
  <c r="I16159"/>
  <c r="J16159" s="1"/>
  <c r="I297"/>
  <c r="J297" s="1"/>
  <c r="I17420"/>
  <c r="J17420" s="1"/>
  <c r="I17419"/>
  <c r="J17419" s="1"/>
  <c r="I13322"/>
  <c r="J13322" s="1"/>
  <c r="I14137"/>
  <c r="J14137" s="1"/>
  <c r="I16158"/>
  <c r="J16158" s="1"/>
  <c r="I296"/>
  <c r="J296" s="1"/>
  <c r="I3360"/>
  <c r="J3360" s="1"/>
  <c r="I14708"/>
  <c r="J14708" s="1"/>
  <c r="I9371"/>
  <c r="J9371" s="1"/>
  <c r="I2343"/>
  <c r="J2343" s="1"/>
  <c r="I10518"/>
  <c r="J10518" s="1"/>
  <c r="I11755"/>
  <c r="J11755" s="1"/>
  <c r="I19501"/>
  <c r="J19501" s="1"/>
  <c r="I2342"/>
  <c r="J2342" s="1"/>
  <c r="I295"/>
  <c r="J295" s="1"/>
  <c r="I9370"/>
  <c r="J9370" s="1"/>
  <c r="I294"/>
  <c r="J294" s="1"/>
  <c r="I22779"/>
  <c r="J22779" s="1"/>
  <c r="I15393"/>
  <c r="J15393" s="1"/>
  <c r="I4115"/>
  <c r="J4115" s="1"/>
  <c r="I4114"/>
  <c r="J4114" s="1"/>
  <c r="I7279"/>
  <c r="J7279" s="1"/>
  <c r="I7278"/>
  <c r="J7278" s="1"/>
  <c r="I1696"/>
  <c r="J1696" s="1"/>
  <c r="I2811"/>
  <c r="J2811" s="1"/>
  <c r="I15392"/>
  <c r="J15392" s="1"/>
  <c r="I7805"/>
  <c r="J7805" s="1"/>
  <c r="I6255"/>
  <c r="J6255" s="1"/>
  <c r="I22342"/>
  <c r="J22342" s="1"/>
  <c r="I7277"/>
  <c r="J7277" s="1"/>
  <c r="I7276"/>
  <c r="J7276" s="1"/>
  <c r="I6254"/>
  <c r="J6254" s="1"/>
  <c r="I22341"/>
  <c r="J22341" s="1"/>
  <c r="I13730"/>
  <c r="J13730" s="1"/>
  <c r="I17775"/>
  <c r="J17775" s="1"/>
  <c r="I1005"/>
  <c r="J1005" s="1"/>
  <c r="I1004"/>
  <c r="J1004" s="1"/>
  <c r="I2810"/>
  <c r="J2810" s="1"/>
  <c r="I10517"/>
  <c r="J10517" s="1"/>
  <c r="I6253"/>
  <c r="J6253" s="1"/>
  <c r="I5200"/>
  <c r="J5200" s="1"/>
  <c r="I23022"/>
  <c r="J23022" s="1"/>
  <c r="I15391"/>
  <c r="J15391" s="1"/>
  <c r="I13321"/>
  <c r="J13321" s="1"/>
  <c r="I11392"/>
  <c r="J11392" s="1"/>
  <c r="I2951"/>
  <c r="J2951" s="1"/>
  <c r="I7804"/>
  <c r="J7804" s="1"/>
  <c r="I10951"/>
  <c r="J10951" s="1"/>
  <c r="I17418"/>
  <c r="J17418" s="1"/>
  <c r="I22496"/>
  <c r="J22496" s="1"/>
  <c r="I2950"/>
  <c r="J2950" s="1"/>
  <c r="I4821"/>
  <c r="J4821" s="1"/>
  <c r="I23021"/>
  <c r="J23021" s="1"/>
  <c r="I3938"/>
  <c r="J3938" s="1"/>
  <c r="I10205"/>
  <c r="J10205" s="1"/>
  <c r="I22112"/>
  <c r="J22112" s="1"/>
  <c r="I4820"/>
  <c r="J4820" s="1"/>
  <c r="I22111"/>
  <c r="J22111" s="1"/>
  <c r="I7399"/>
  <c r="J7399" s="1"/>
  <c r="I10734"/>
  <c r="J10734" s="1"/>
  <c r="I12174"/>
  <c r="J12174" s="1"/>
  <c r="I10733"/>
  <c r="J10733" s="1"/>
  <c r="I22110"/>
  <c r="J22110" s="1"/>
  <c r="I22778"/>
  <c r="J22778" s="1"/>
  <c r="I11941"/>
  <c r="J11941" s="1"/>
  <c r="I23020"/>
  <c r="J23020" s="1"/>
  <c r="I7398"/>
  <c r="J7398" s="1"/>
  <c r="I7552"/>
  <c r="J7552" s="1"/>
  <c r="I15390"/>
  <c r="J15390" s="1"/>
  <c r="I10950"/>
  <c r="J10950" s="1"/>
  <c r="I5199"/>
  <c r="J5199" s="1"/>
  <c r="I1260"/>
  <c r="J1260" s="1"/>
  <c r="I6252"/>
  <c r="J6252" s="1"/>
  <c r="I15389"/>
  <c r="J15389" s="1"/>
  <c r="I3937"/>
  <c r="J3937" s="1"/>
  <c r="I11448"/>
  <c r="J11448" s="1"/>
  <c r="I17705"/>
  <c r="J17705" s="1"/>
  <c r="I22777"/>
  <c r="J22777" s="1"/>
  <c r="I17704"/>
  <c r="J17704" s="1"/>
  <c r="I9692"/>
  <c r="J9692" s="1"/>
  <c r="I11447"/>
  <c r="J11447" s="1"/>
  <c r="I5198"/>
  <c r="J5198" s="1"/>
  <c r="I293"/>
  <c r="J293" s="1"/>
  <c r="I16021"/>
  <c r="J16021" s="1"/>
  <c r="I22776"/>
  <c r="J22776" s="1"/>
  <c r="I3197"/>
  <c r="J3197" s="1"/>
  <c r="I8197"/>
  <c r="J8197" s="1"/>
  <c r="I11754"/>
  <c r="J11754" s="1"/>
  <c r="I10516"/>
  <c r="J10516" s="1"/>
  <c r="I5197"/>
  <c r="J5197" s="1"/>
  <c r="I17974"/>
  <c r="J17974" s="1"/>
  <c r="I22495"/>
  <c r="J22495" s="1"/>
  <c r="I292"/>
  <c r="J292" s="1"/>
  <c r="I8196"/>
  <c r="J8196" s="1"/>
  <c r="I3636"/>
  <c r="J3636" s="1"/>
  <c r="I19815"/>
  <c r="J19815" s="1"/>
  <c r="I10949"/>
  <c r="J10949" s="1"/>
  <c r="I23019"/>
  <c r="J23019" s="1"/>
  <c r="I17417"/>
  <c r="J17417" s="1"/>
  <c r="I7803"/>
  <c r="J7803" s="1"/>
  <c r="I23018"/>
  <c r="J23018" s="1"/>
  <c r="I3635"/>
  <c r="J3635" s="1"/>
  <c r="I19814"/>
  <c r="J19814" s="1"/>
  <c r="I6251"/>
  <c r="J6251" s="1"/>
  <c r="I3936"/>
  <c r="J3936" s="1"/>
  <c r="I12173"/>
  <c r="J12173" s="1"/>
  <c r="I11753"/>
  <c r="J11753" s="1"/>
  <c r="I6250"/>
  <c r="J6250" s="1"/>
  <c r="I10515"/>
  <c r="J10515" s="1"/>
  <c r="I23017"/>
  <c r="J23017" s="1"/>
  <c r="I11940"/>
  <c r="J11940" s="1"/>
  <c r="I10732"/>
  <c r="J10732" s="1"/>
  <c r="I6249"/>
  <c r="J6249" s="1"/>
  <c r="I6248"/>
  <c r="J6248" s="1"/>
  <c r="I22494"/>
  <c r="J22494" s="1"/>
  <c r="I22493"/>
  <c r="J22493" s="1"/>
  <c r="I15388"/>
  <c r="J15388" s="1"/>
  <c r="I1259"/>
  <c r="J1259" s="1"/>
  <c r="I10731"/>
  <c r="J10731" s="1"/>
  <c r="I12172"/>
  <c r="J12172" s="1"/>
  <c r="I11752"/>
  <c r="J11752" s="1"/>
  <c r="I11939"/>
  <c r="J11939" s="1"/>
  <c r="I15387"/>
  <c r="J15387" s="1"/>
  <c r="I1258"/>
  <c r="J1258" s="1"/>
  <c r="I18511"/>
  <c r="J18511" s="1"/>
  <c r="I291"/>
  <c r="J291" s="1"/>
  <c r="I2341"/>
  <c r="J2341" s="1"/>
  <c r="I2340"/>
  <c r="J2340" s="1"/>
  <c r="I23016"/>
  <c r="J23016" s="1"/>
  <c r="I290"/>
  <c r="J290" s="1"/>
  <c r="I7802"/>
  <c r="J7802" s="1"/>
  <c r="I22109"/>
  <c r="J22109" s="1"/>
  <c r="I1257"/>
  <c r="J1257" s="1"/>
  <c r="I2339"/>
  <c r="J2339" s="1"/>
  <c r="I22108"/>
  <c r="J22108" s="1"/>
  <c r="I22107"/>
  <c r="J22107" s="1"/>
  <c r="I1256"/>
  <c r="J1256" s="1"/>
  <c r="I10204"/>
  <c r="J10204" s="1"/>
  <c r="I17044"/>
  <c r="J17044" s="1"/>
  <c r="I10948"/>
  <c r="J10948" s="1"/>
  <c r="I22492"/>
  <c r="J22492" s="1"/>
  <c r="I7801"/>
  <c r="J7801" s="1"/>
  <c r="I17043"/>
  <c r="J17043" s="1"/>
  <c r="I7275"/>
  <c r="J7275" s="1"/>
  <c r="I10730"/>
  <c r="J10730" s="1"/>
  <c r="I15386"/>
  <c r="J15386" s="1"/>
  <c r="I16020"/>
  <c r="J16020" s="1"/>
  <c r="I21180"/>
  <c r="J21180" s="1"/>
  <c r="I10514"/>
  <c r="J10514" s="1"/>
  <c r="I15385"/>
  <c r="J15385" s="1"/>
  <c r="I7274"/>
  <c r="J7274" s="1"/>
  <c r="I6247"/>
  <c r="J6247" s="1"/>
  <c r="I17703"/>
  <c r="J17703" s="1"/>
  <c r="I1255"/>
  <c r="J1255" s="1"/>
  <c r="I22775"/>
  <c r="J22775" s="1"/>
  <c r="I11751"/>
  <c r="J11751" s="1"/>
  <c r="I2809"/>
  <c r="J2809" s="1"/>
  <c r="I21179"/>
  <c r="J21179" s="1"/>
  <c r="I6963"/>
  <c r="J6963" s="1"/>
  <c r="I12644"/>
  <c r="J12644" s="1"/>
  <c r="I3935"/>
  <c r="J3935" s="1"/>
  <c r="I11750"/>
  <c r="J11750" s="1"/>
  <c r="I11749"/>
  <c r="J11749" s="1"/>
  <c r="I22774"/>
  <c r="J22774" s="1"/>
  <c r="I10513"/>
  <c r="J10513" s="1"/>
  <c r="I15384"/>
  <c r="J15384" s="1"/>
  <c r="I2808"/>
  <c r="J2808" s="1"/>
  <c r="I7800"/>
  <c r="J7800" s="1"/>
  <c r="I5196"/>
  <c r="J5196" s="1"/>
  <c r="I22773"/>
  <c r="J22773" s="1"/>
  <c r="I10947"/>
  <c r="J10947" s="1"/>
  <c r="I2807"/>
  <c r="J2807" s="1"/>
  <c r="I17973"/>
  <c r="J17973" s="1"/>
  <c r="I3934"/>
  <c r="J3934" s="1"/>
  <c r="I6962"/>
  <c r="J6962" s="1"/>
  <c r="I12643"/>
  <c r="J12643" s="1"/>
  <c r="I11249"/>
  <c r="J11249" s="1"/>
  <c r="I4279"/>
  <c r="J4279" s="1"/>
  <c r="I3196"/>
  <c r="J3196" s="1"/>
  <c r="I7273"/>
  <c r="J7273" s="1"/>
  <c r="I10946"/>
  <c r="J10946" s="1"/>
  <c r="I18510"/>
  <c r="J18510" s="1"/>
  <c r="I1254"/>
  <c r="J1254" s="1"/>
  <c r="I7272"/>
  <c r="J7272" s="1"/>
  <c r="I17416"/>
  <c r="J17416" s="1"/>
  <c r="I7551"/>
  <c r="J7551" s="1"/>
  <c r="I3933"/>
  <c r="J3933" s="1"/>
  <c r="I6246"/>
  <c r="J6246" s="1"/>
  <c r="I18509"/>
  <c r="J18509" s="1"/>
  <c r="I22491"/>
  <c r="J22491" s="1"/>
  <c r="I4278"/>
  <c r="J4278" s="1"/>
  <c r="I11248"/>
  <c r="J11248" s="1"/>
  <c r="I4277"/>
  <c r="J4277" s="1"/>
  <c r="I4355"/>
  <c r="J4355" s="1"/>
  <c r="I3751"/>
  <c r="J3751" s="1"/>
  <c r="I3195"/>
  <c r="J3195" s="1"/>
  <c r="I13320"/>
  <c r="J13320" s="1"/>
  <c r="I7799"/>
  <c r="J7799" s="1"/>
  <c r="I1253"/>
  <c r="J1253" s="1"/>
  <c r="I6245"/>
  <c r="J6245" s="1"/>
  <c r="I7271"/>
  <c r="J7271" s="1"/>
  <c r="I2806"/>
  <c r="J2806" s="1"/>
  <c r="I4276"/>
  <c r="J4276" s="1"/>
  <c r="I22772"/>
  <c r="J22772" s="1"/>
  <c r="I3932"/>
  <c r="J3932" s="1"/>
  <c r="I4354"/>
  <c r="J4354" s="1"/>
  <c r="I3750"/>
  <c r="J3750" s="1"/>
  <c r="I5974"/>
  <c r="J5974" s="1"/>
  <c r="I20221"/>
  <c r="J20221" s="1"/>
  <c r="I11121"/>
  <c r="J11121" s="1"/>
  <c r="I12978"/>
  <c r="J12978" s="1"/>
  <c r="I21276"/>
  <c r="J21276" s="1"/>
  <c r="I13991"/>
  <c r="J13991" s="1"/>
  <c r="I6244"/>
  <c r="J6244" s="1"/>
  <c r="I2338"/>
  <c r="J2338" s="1"/>
  <c r="I3931"/>
  <c r="J3931" s="1"/>
  <c r="I7798"/>
  <c r="J7798" s="1"/>
  <c r="I11938"/>
  <c r="J11938" s="1"/>
  <c r="I5973"/>
  <c r="J5973" s="1"/>
  <c r="I20220"/>
  <c r="J20220" s="1"/>
  <c r="I11120"/>
  <c r="J11120" s="1"/>
  <c r="I12977"/>
  <c r="J12977" s="1"/>
  <c r="I13990"/>
  <c r="J13990" s="1"/>
  <c r="I20655"/>
  <c r="J20655" s="1"/>
  <c r="I7550"/>
  <c r="J7550" s="1"/>
  <c r="I7549"/>
  <c r="J7549" s="1"/>
  <c r="I2337"/>
  <c r="J2337" s="1"/>
  <c r="I17042"/>
  <c r="J17042" s="1"/>
  <c r="I17702"/>
  <c r="J17702" s="1"/>
  <c r="I2336"/>
  <c r="J2336" s="1"/>
  <c r="I20654"/>
  <c r="J20654" s="1"/>
  <c r="I2335"/>
  <c r="J2335" s="1"/>
  <c r="I18508"/>
  <c r="J18508" s="1"/>
  <c r="I10512"/>
  <c r="J10512" s="1"/>
  <c r="I3194"/>
  <c r="J3194" s="1"/>
  <c r="I4693"/>
  <c r="J4693" s="1"/>
  <c r="I5195"/>
  <c r="J5195" s="1"/>
  <c r="I2334"/>
  <c r="J2334" s="1"/>
  <c r="I10945"/>
  <c r="J10945" s="1"/>
  <c r="I4692"/>
  <c r="J4692" s="1"/>
  <c r="I5194"/>
  <c r="J5194" s="1"/>
  <c r="I10944"/>
  <c r="J10944" s="1"/>
  <c r="I1252"/>
  <c r="J1252" s="1"/>
  <c r="I6243"/>
  <c r="J6243" s="1"/>
  <c r="I2333"/>
  <c r="J2333" s="1"/>
  <c r="I5727"/>
  <c r="J5727" s="1"/>
  <c r="I22771"/>
  <c r="J22771" s="1"/>
  <c r="I2805"/>
  <c r="J2805" s="1"/>
  <c r="I2332"/>
  <c r="J2332" s="1"/>
  <c r="I12171"/>
  <c r="J12171" s="1"/>
  <c r="I7270"/>
  <c r="J7270" s="1"/>
  <c r="I1251"/>
  <c r="J1251" s="1"/>
  <c r="I5726"/>
  <c r="J5726" s="1"/>
  <c r="I9912"/>
  <c r="J9912" s="1"/>
  <c r="I7082"/>
  <c r="J7082" s="1"/>
  <c r="I22490"/>
  <c r="J22490" s="1"/>
  <c r="I17041"/>
  <c r="J17041" s="1"/>
  <c r="I19500"/>
  <c r="J19500" s="1"/>
  <c r="I13319"/>
  <c r="J13319" s="1"/>
  <c r="I20572"/>
  <c r="J20572" s="1"/>
  <c r="I2949"/>
  <c r="J2949" s="1"/>
  <c r="I13989"/>
  <c r="J13989" s="1"/>
  <c r="I18507"/>
  <c r="J18507" s="1"/>
  <c r="I15383"/>
  <c r="J15383" s="1"/>
  <c r="I2948"/>
  <c r="J2948" s="1"/>
  <c r="I13988"/>
  <c r="J13988" s="1"/>
  <c r="I5193"/>
  <c r="J5193" s="1"/>
  <c r="I15382"/>
  <c r="J15382" s="1"/>
  <c r="I22770"/>
  <c r="J22770" s="1"/>
  <c r="I5972"/>
  <c r="J5972" s="1"/>
  <c r="I6961"/>
  <c r="J6961" s="1"/>
  <c r="I16019"/>
  <c r="J16019" s="1"/>
  <c r="I5971"/>
  <c r="J5971" s="1"/>
  <c r="I6960"/>
  <c r="J6960" s="1"/>
  <c r="I13373"/>
  <c r="J13373" s="1"/>
  <c r="I6896"/>
  <c r="J6896" s="1"/>
  <c r="I17040"/>
  <c r="J17040" s="1"/>
  <c r="I6895"/>
  <c r="J6895" s="1"/>
  <c r="I5603"/>
  <c r="J5603" s="1"/>
  <c r="I1685"/>
  <c r="J1685" s="1"/>
  <c r="I16206"/>
  <c r="J16206" s="1"/>
  <c r="I10203"/>
  <c r="J10203" s="1"/>
  <c r="I7797"/>
  <c r="J7797" s="1"/>
  <c r="I22106"/>
  <c r="J22106" s="1"/>
  <c r="I2331"/>
  <c r="J2331" s="1"/>
  <c r="I1684"/>
  <c r="J1684" s="1"/>
  <c r="I16205"/>
  <c r="J16205" s="1"/>
  <c r="I5041"/>
  <c r="J5041" s="1"/>
  <c r="I8117"/>
  <c r="J8117" s="1"/>
  <c r="I13318"/>
  <c r="J13318" s="1"/>
  <c r="I2330"/>
  <c r="J2330" s="1"/>
  <c r="I15381"/>
  <c r="J15381" s="1"/>
  <c r="I22769"/>
  <c r="J22769" s="1"/>
  <c r="I13317"/>
  <c r="J13317" s="1"/>
  <c r="I5040"/>
  <c r="J5040" s="1"/>
  <c r="I8116"/>
  <c r="J8116" s="1"/>
  <c r="I14889"/>
  <c r="J14889" s="1"/>
  <c r="I3580"/>
  <c r="J3580" s="1"/>
  <c r="I6242"/>
  <c r="J6242" s="1"/>
  <c r="I13316"/>
  <c r="J13316" s="1"/>
  <c r="I10511"/>
  <c r="J10511" s="1"/>
  <c r="I19499"/>
  <c r="J19499" s="1"/>
  <c r="I2004"/>
  <c r="J2004" s="1"/>
  <c r="I11937"/>
  <c r="J11937" s="1"/>
  <c r="I11748"/>
  <c r="J11748" s="1"/>
  <c r="I3193"/>
  <c r="J3193" s="1"/>
  <c r="I22768"/>
  <c r="J22768" s="1"/>
  <c r="I14888"/>
  <c r="J14888" s="1"/>
  <c r="I3579"/>
  <c r="J3579" s="1"/>
  <c r="I7269"/>
  <c r="J7269" s="1"/>
  <c r="I19658"/>
  <c r="J19658" s="1"/>
  <c r="I13505"/>
  <c r="J13505" s="1"/>
  <c r="I7397"/>
  <c r="J7397" s="1"/>
  <c r="I5192"/>
  <c r="J5192" s="1"/>
  <c r="I7268"/>
  <c r="J7268" s="1"/>
  <c r="I19657"/>
  <c r="J19657" s="1"/>
  <c r="I13504"/>
  <c r="J13504" s="1"/>
  <c r="I7396"/>
  <c r="J7396" s="1"/>
  <c r="I6481"/>
  <c r="J6481" s="1"/>
  <c r="I12642"/>
  <c r="J12642" s="1"/>
  <c r="I11274"/>
  <c r="J11274" s="1"/>
  <c r="I18128"/>
  <c r="J18128" s="1"/>
  <c r="I16823"/>
  <c r="J16823" s="1"/>
  <c r="I13315"/>
  <c r="J13315" s="1"/>
  <c r="I10510"/>
  <c r="J10510" s="1"/>
  <c r="I22767"/>
  <c r="J22767" s="1"/>
  <c r="I12641"/>
  <c r="J12641" s="1"/>
  <c r="I18127"/>
  <c r="J18127" s="1"/>
  <c r="I16822"/>
  <c r="J16822" s="1"/>
  <c r="I5686"/>
  <c r="J5686" s="1"/>
  <c r="I8393"/>
  <c r="J8393" s="1"/>
  <c r="I22766"/>
  <c r="J22766" s="1"/>
  <c r="I5685"/>
  <c r="J5685" s="1"/>
  <c r="I8392"/>
  <c r="J8392" s="1"/>
  <c r="I7007"/>
  <c r="J7007" s="1"/>
  <c r="I9291"/>
  <c r="J9291" s="1"/>
  <c r="I19759"/>
  <c r="J19759" s="1"/>
  <c r="I19758"/>
  <c r="J19758" s="1"/>
  <c r="I22765"/>
  <c r="J22765" s="1"/>
  <c r="I19498"/>
  <c r="J19498" s="1"/>
  <c r="I17039"/>
  <c r="J17039" s="1"/>
  <c r="I2804"/>
  <c r="J2804" s="1"/>
  <c r="I17972"/>
  <c r="J17972" s="1"/>
  <c r="I7006"/>
  <c r="J7006" s="1"/>
  <c r="I9290"/>
  <c r="J9290" s="1"/>
  <c r="I19757"/>
  <c r="J19757" s="1"/>
  <c r="I19756"/>
  <c r="J19756" s="1"/>
  <c r="I17971"/>
  <c r="J17971" s="1"/>
  <c r="I13640"/>
  <c r="J13640" s="1"/>
  <c r="I18506"/>
  <c r="J18506" s="1"/>
  <c r="I7796"/>
  <c r="J7796" s="1"/>
  <c r="I22105"/>
  <c r="J22105" s="1"/>
  <c r="I1003"/>
  <c r="J1003" s="1"/>
  <c r="I17038"/>
  <c r="J17038" s="1"/>
  <c r="I3930"/>
  <c r="J3930" s="1"/>
  <c r="I18505"/>
  <c r="J18505" s="1"/>
  <c r="I12801"/>
  <c r="J12801" s="1"/>
  <c r="I15380"/>
  <c r="J15380" s="1"/>
  <c r="I3192"/>
  <c r="J3192" s="1"/>
  <c r="I1250"/>
  <c r="J1250" s="1"/>
  <c r="I13314"/>
  <c r="J13314" s="1"/>
  <c r="I7548"/>
  <c r="J7548" s="1"/>
  <c r="I23015"/>
  <c r="J23015" s="1"/>
  <c r="I7795"/>
  <c r="J7795" s="1"/>
  <c r="I12800"/>
  <c r="J12800" s="1"/>
  <c r="I4946"/>
  <c r="J4946" s="1"/>
  <c r="I18782"/>
  <c r="J18782" s="1"/>
  <c r="I10509"/>
  <c r="J10509" s="1"/>
  <c r="I10202"/>
  <c r="J10202" s="1"/>
  <c r="I2803"/>
  <c r="J2803" s="1"/>
  <c r="I10943"/>
  <c r="J10943" s="1"/>
  <c r="I19180"/>
  <c r="J19180" s="1"/>
  <c r="I18781"/>
  <c r="J18781" s="1"/>
  <c r="I19179"/>
  <c r="J19179" s="1"/>
  <c r="I12455"/>
  <c r="J12455" s="1"/>
  <c r="I12699"/>
  <c r="J12699" s="1"/>
  <c r="I20348"/>
  <c r="J20348" s="1"/>
  <c r="I21102"/>
  <c r="J21102" s="1"/>
  <c r="I13313"/>
  <c r="J13313" s="1"/>
  <c r="I7794"/>
  <c r="J7794" s="1"/>
  <c r="I17037"/>
  <c r="J17037" s="1"/>
  <c r="I2003"/>
  <c r="J2003" s="1"/>
  <c r="I11936"/>
  <c r="J11936" s="1"/>
  <c r="I11935"/>
  <c r="J11935" s="1"/>
  <c r="I13312"/>
  <c r="J13312" s="1"/>
  <c r="I7267"/>
  <c r="J7267" s="1"/>
  <c r="I10201"/>
  <c r="J10201" s="1"/>
  <c r="I17970"/>
  <c r="J17970" s="1"/>
  <c r="I22104"/>
  <c r="J22104" s="1"/>
  <c r="I20347"/>
  <c r="J20347" s="1"/>
  <c r="I20506"/>
  <c r="J20506" s="1"/>
  <c r="I2002"/>
  <c r="J2002" s="1"/>
  <c r="I12170"/>
  <c r="J12170" s="1"/>
  <c r="I10200"/>
  <c r="J10200" s="1"/>
  <c r="I7547"/>
  <c r="J7547" s="1"/>
  <c r="I22764"/>
  <c r="J22764" s="1"/>
  <c r="I15379"/>
  <c r="J15379" s="1"/>
  <c r="I15378"/>
  <c r="J15378" s="1"/>
  <c r="I20505"/>
  <c r="J20505" s="1"/>
  <c r="I15377"/>
  <c r="J15377" s="1"/>
  <c r="I2512"/>
  <c r="J2512" s="1"/>
  <c r="I18660"/>
  <c r="J18660" s="1"/>
  <c r="I10508"/>
  <c r="J10508" s="1"/>
  <c r="I10942"/>
  <c r="J10942" s="1"/>
  <c r="I3191"/>
  <c r="J3191" s="1"/>
  <c r="I17701"/>
  <c r="J17701" s="1"/>
  <c r="I2001"/>
  <c r="J2001" s="1"/>
  <c r="I11747"/>
  <c r="J11747" s="1"/>
  <c r="I11746"/>
  <c r="J11746" s="1"/>
  <c r="I1249"/>
  <c r="J1249" s="1"/>
  <c r="I17700"/>
  <c r="J17700" s="1"/>
  <c r="I7266"/>
  <c r="J7266" s="1"/>
  <c r="I18659"/>
  <c r="J18659" s="1"/>
  <c r="I7265"/>
  <c r="J7265" s="1"/>
  <c r="I18076"/>
  <c r="J18076" s="1"/>
  <c r="I15376"/>
  <c r="J15376" s="1"/>
  <c r="I19497"/>
  <c r="J19497" s="1"/>
  <c r="I22489"/>
  <c r="J22489" s="1"/>
  <c r="I15375"/>
  <c r="J15375" s="1"/>
  <c r="I1248"/>
  <c r="J1248" s="1"/>
  <c r="I18504"/>
  <c r="J18504" s="1"/>
  <c r="I7793"/>
  <c r="J7793" s="1"/>
  <c r="I12169"/>
  <c r="J12169" s="1"/>
  <c r="I17036"/>
  <c r="J17036" s="1"/>
  <c r="I10941"/>
  <c r="J10941" s="1"/>
  <c r="I17699"/>
  <c r="J17699" s="1"/>
  <c r="I22265"/>
  <c r="J22265" s="1"/>
  <c r="I21275"/>
  <c r="J21275" s="1"/>
  <c r="I18075"/>
  <c r="J18075" s="1"/>
  <c r="I22264"/>
  <c r="J22264" s="1"/>
  <c r="I21274"/>
  <c r="J21274" s="1"/>
  <c r="I3256"/>
  <c r="J3256" s="1"/>
  <c r="I16018"/>
  <c r="J16018" s="1"/>
  <c r="I10507"/>
  <c r="J10507" s="1"/>
  <c r="I3190"/>
  <c r="J3190" s="1"/>
  <c r="I15374"/>
  <c r="J15374" s="1"/>
  <c r="I10506"/>
  <c r="J10506" s="1"/>
  <c r="I10729"/>
  <c r="J10729" s="1"/>
  <c r="I10505"/>
  <c r="J10505" s="1"/>
  <c r="I18503"/>
  <c r="J18503" s="1"/>
  <c r="I3255"/>
  <c r="J3255" s="1"/>
  <c r="I2486"/>
  <c r="J2486" s="1"/>
  <c r="I22103"/>
  <c r="J22103" s="1"/>
  <c r="I3189"/>
  <c r="J3189" s="1"/>
  <c r="I10504"/>
  <c r="J10504" s="1"/>
  <c r="I10199"/>
  <c r="J10199" s="1"/>
  <c r="I10503"/>
  <c r="J10503" s="1"/>
  <c r="I22488"/>
  <c r="J22488" s="1"/>
  <c r="I6241"/>
  <c r="J6241" s="1"/>
  <c r="I2802"/>
  <c r="J2802" s="1"/>
  <c r="I2485"/>
  <c r="J2485" s="1"/>
  <c r="I2801"/>
  <c r="J2801" s="1"/>
  <c r="I3504"/>
  <c r="J3504" s="1"/>
  <c r="I7792"/>
  <c r="J7792" s="1"/>
  <c r="I10940"/>
  <c r="J10940" s="1"/>
  <c r="I17415"/>
  <c r="J17415" s="1"/>
  <c r="I7791"/>
  <c r="J7791" s="1"/>
  <c r="I17504"/>
  <c r="J17504" s="1"/>
  <c r="I14480"/>
  <c r="J14480" s="1"/>
  <c r="I3503"/>
  <c r="J3503" s="1"/>
  <c r="I17503"/>
  <c r="J17503" s="1"/>
  <c r="I14479"/>
  <c r="J14479" s="1"/>
  <c r="I2947"/>
  <c r="J2947" s="1"/>
  <c r="I12799"/>
  <c r="J12799" s="1"/>
  <c r="I3634"/>
  <c r="J3634" s="1"/>
  <c r="I23014"/>
  <c r="J23014" s="1"/>
  <c r="I10502"/>
  <c r="J10502" s="1"/>
  <c r="I22102"/>
  <c r="J22102" s="1"/>
  <c r="I22763"/>
  <c r="J22763" s="1"/>
  <c r="I1247"/>
  <c r="J1247" s="1"/>
  <c r="I7264"/>
  <c r="J7264" s="1"/>
  <c r="I17035"/>
  <c r="J17035" s="1"/>
  <c r="I2946"/>
  <c r="J2946" s="1"/>
  <c r="I12798"/>
  <c r="J12798" s="1"/>
  <c r="I3633"/>
  <c r="J3633" s="1"/>
  <c r="I7005"/>
  <c r="J7005" s="1"/>
  <c r="I12412"/>
  <c r="J12412" s="1"/>
  <c r="I6104"/>
  <c r="J6104" s="1"/>
  <c r="I2484"/>
  <c r="J2484" s="1"/>
  <c r="I21178"/>
  <c r="J21178" s="1"/>
  <c r="I14887"/>
  <c r="J14887" s="1"/>
  <c r="I16017"/>
  <c r="J16017" s="1"/>
  <c r="I7004"/>
  <c r="J7004" s="1"/>
  <c r="I12411"/>
  <c r="J12411" s="1"/>
  <c r="I6103"/>
  <c r="J6103" s="1"/>
  <c r="I2483"/>
  <c r="J2483" s="1"/>
  <c r="I21177"/>
  <c r="J21177" s="1"/>
  <c r="I14886"/>
  <c r="J14886" s="1"/>
  <c r="I12848"/>
  <c r="J12848" s="1"/>
  <c r="I5725"/>
  <c r="J5725" s="1"/>
  <c r="I17273"/>
  <c r="J17273" s="1"/>
  <c r="I19849"/>
  <c r="J19849" s="1"/>
  <c r="I20426"/>
  <c r="J20426" s="1"/>
  <c r="I7546"/>
  <c r="J7546" s="1"/>
  <c r="I1246"/>
  <c r="J1246" s="1"/>
  <c r="I12847"/>
  <c r="J12847" s="1"/>
  <c r="I5724"/>
  <c r="J5724" s="1"/>
  <c r="I17272"/>
  <c r="J17272" s="1"/>
  <c r="I19848"/>
  <c r="J19848" s="1"/>
  <c r="I20425"/>
  <c r="J20425" s="1"/>
  <c r="I1245"/>
  <c r="J1245" s="1"/>
  <c r="I20346"/>
  <c r="J20346" s="1"/>
  <c r="I289"/>
  <c r="J289" s="1"/>
  <c r="I18947"/>
  <c r="J18947" s="1"/>
  <c r="I12341"/>
  <c r="J12341" s="1"/>
  <c r="I12976"/>
  <c r="J12976" s="1"/>
  <c r="I11119"/>
  <c r="J11119" s="1"/>
  <c r="I22487"/>
  <c r="J22487" s="1"/>
  <c r="I22486"/>
  <c r="J22486" s="1"/>
  <c r="I3929"/>
  <c r="J3929" s="1"/>
  <c r="I7790"/>
  <c r="J7790" s="1"/>
  <c r="I20345"/>
  <c r="J20345" s="1"/>
  <c r="I18946"/>
  <c r="J18946" s="1"/>
  <c r="I12340"/>
  <c r="J12340" s="1"/>
  <c r="I12975"/>
  <c r="J12975" s="1"/>
  <c r="I11118"/>
  <c r="J11118" s="1"/>
  <c r="I22485"/>
  <c r="J22485" s="1"/>
  <c r="I288"/>
  <c r="J288" s="1"/>
  <c r="I2000"/>
  <c r="J2000" s="1"/>
  <c r="I7789"/>
  <c r="J7789" s="1"/>
  <c r="I10501"/>
  <c r="J10501" s="1"/>
  <c r="I287"/>
  <c r="J287" s="1"/>
  <c r="I3502"/>
  <c r="J3502" s="1"/>
  <c r="I14136"/>
  <c r="J14136" s="1"/>
  <c r="I10198"/>
  <c r="J10198" s="1"/>
  <c r="I13311"/>
  <c r="J13311" s="1"/>
  <c r="I16016"/>
  <c r="J16016" s="1"/>
  <c r="I3501"/>
  <c r="J3501" s="1"/>
  <c r="I16015"/>
  <c r="J16015" s="1"/>
  <c r="I3188"/>
  <c r="J3188" s="1"/>
  <c r="I2329"/>
  <c r="J2329" s="1"/>
  <c r="I11934"/>
  <c r="J11934" s="1"/>
  <c r="I22484"/>
  <c r="J22484" s="1"/>
  <c r="I22483"/>
  <c r="J22483" s="1"/>
  <c r="I18502"/>
  <c r="J18502" s="1"/>
  <c r="I19496"/>
  <c r="J19496" s="1"/>
  <c r="I7545"/>
  <c r="J7545" s="1"/>
  <c r="I5988"/>
  <c r="J5988" s="1"/>
  <c r="I16014"/>
  <c r="J16014" s="1"/>
  <c r="I1244"/>
  <c r="J1244" s="1"/>
  <c r="I1999"/>
  <c r="J1999" s="1"/>
  <c r="I10939"/>
  <c r="J10939" s="1"/>
  <c r="I5987"/>
  <c r="J5987" s="1"/>
  <c r="I286"/>
  <c r="J286" s="1"/>
  <c r="I16013"/>
  <c r="J16013" s="1"/>
  <c r="I10500"/>
  <c r="J10500" s="1"/>
  <c r="I17698"/>
  <c r="J17698" s="1"/>
  <c r="I285"/>
  <c r="J285" s="1"/>
  <c r="I12538"/>
  <c r="J12538" s="1"/>
  <c r="I4275"/>
  <c r="J4275" s="1"/>
  <c r="I12168"/>
  <c r="J12168" s="1"/>
  <c r="I17414"/>
  <c r="J17414" s="1"/>
  <c r="I12537"/>
  <c r="J12537" s="1"/>
  <c r="I4574"/>
  <c r="J4574" s="1"/>
  <c r="I10728"/>
  <c r="J10728" s="1"/>
  <c r="I19495"/>
  <c r="J19495" s="1"/>
  <c r="I22101"/>
  <c r="J22101" s="1"/>
  <c r="I22100"/>
  <c r="J22100" s="1"/>
  <c r="I10938"/>
  <c r="J10938" s="1"/>
  <c r="I6240"/>
  <c r="J6240" s="1"/>
  <c r="I7263"/>
  <c r="J7263" s="1"/>
  <c r="I3928"/>
  <c r="J3928" s="1"/>
  <c r="I4573"/>
  <c r="J4573" s="1"/>
  <c r="I6239"/>
  <c r="J6239" s="1"/>
  <c r="I7262"/>
  <c r="J7262" s="1"/>
  <c r="I3927"/>
  <c r="J3927" s="1"/>
  <c r="I20653"/>
  <c r="J20653" s="1"/>
  <c r="I10197"/>
  <c r="J10197" s="1"/>
  <c r="I7788"/>
  <c r="J7788" s="1"/>
  <c r="I23013"/>
  <c r="J23013" s="1"/>
  <c r="I3187"/>
  <c r="J3187" s="1"/>
  <c r="I4274"/>
  <c r="J4274" s="1"/>
  <c r="I4273"/>
  <c r="J4273" s="1"/>
  <c r="I10937"/>
  <c r="J10937" s="1"/>
  <c r="I15373"/>
  <c r="J15373" s="1"/>
  <c r="I20652"/>
  <c r="J20652" s="1"/>
  <c r="I19494"/>
  <c r="J19494" s="1"/>
  <c r="I7787"/>
  <c r="J7787" s="1"/>
  <c r="I11933"/>
  <c r="J11933" s="1"/>
  <c r="I4272"/>
  <c r="J4272" s="1"/>
  <c r="I17413"/>
  <c r="J17413" s="1"/>
  <c r="I22482"/>
  <c r="J22482" s="1"/>
  <c r="I2800"/>
  <c r="J2800" s="1"/>
  <c r="I12167"/>
  <c r="J12167" s="1"/>
  <c r="I4353"/>
  <c r="J4353" s="1"/>
  <c r="I17412"/>
  <c r="J17412" s="1"/>
  <c r="I7786"/>
  <c r="J7786" s="1"/>
  <c r="I2328"/>
  <c r="J2328" s="1"/>
  <c r="I2327"/>
  <c r="J2327" s="1"/>
  <c r="I1002"/>
  <c r="J1002" s="1"/>
  <c r="I4352"/>
  <c r="J4352" s="1"/>
  <c r="I4428"/>
  <c r="J4428" s="1"/>
  <c r="I1001"/>
  <c r="J1001" s="1"/>
  <c r="I7544"/>
  <c r="J7544" s="1"/>
  <c r="I17969"/>
  <c r="J17969" s="1"/>
  <c r="I4427"/>
  <c r="J4427" s="1"/>
  <c r="I11745"/>
  <c r="J11745" s="1"/>
  <c r="I3186"/>
  <c r="J3186" s="1"/>
  <c r="I15372"/>
  <c r="J15372" s="1"/>
  <c r="I5723"/>
  <c r="J5723" s="1"/>
  <c r="I23012"/>
  <c r="J23012" s="1"/>
  <c r="I5722"/>
  <c r="J5722" s="1"/>
  <c r="I21176"/>
  <c r="J21176" s="1"/>
  <c r="I22481"/>
  <c r="J22481" s="1"/>
  <c r="I11744"/>
  <c r="J11744" s="1"/>
  <c r="I22762"/>
  <c r="J22762" s="1"/>
  <c r="I284"/>
  <c r="J284" s="1"/>
  <c r="I17697"/>
  <c r="J17697" s="1"/>
  <c r="I15371"/>
  <c r="J15371" s="1"/>
  <c r="I21175"/>
  <c r="J21175" s="1"/>
  <c r="I2583"/>
  <c r="J2583" s="1"/>
  <c r="I6102"/>
  <c r="J6102" s="1"/>
  <c r="I11583"/>
  <c r="J11583" s="1"/>
  <c r="I7785"/>
  <c r="J7785" s="1"/>
  <c r="I16012"/>
  <c r="J16012" s="1"/>
  <c r="I2799"/>
  <c r="J2799" s="1"/>
  <c r="I17411"/>
  <c r="J17411" s="1"/>
  <c r="I10499"/>
  <c r="J10499" s="1"/>
  <c r="I2582"/>
  <c r="J2582" s="1"/>
  <c r="I6101"/>
  <c r="J6101" s="1"/>
  <c r="I3185"/>
  <c r="J3185" s="1"/>
  <c r="I283"/>
  <c r="J283" s="1"/>
  <c r="I4271"/>
  <c r="J4271" s="1"/>
  <c r="I13310"/>
  <c r="J13310" s="1"/>
  <c r="I13309"/>
  <c r="J13309" s="1"/>
  <c r="I12673"/>
  <c r="J12673" s="1"/>
  <c r="I18658"/>
  <c r="J18658" s="1"/>
  <c r="I17410"/>
  <c r="J17410" s="1"/>
  <c r="I12166"/>
  <c r="J12166" s="1"/>
  <c r="I1243"/>
  <c r="J1243" s="1"/>
  <c r="I17696"/>
  <c r="J17696" s="1"/>
  <c r="I15370"/>
  <c r="J15370" s="1"/>
  <c r="I19493"/>
  <c r="J19493" s="1"/>
  <c r="I4270"/>
  <c r="J4270" s="1"/>
  <c r="I11743"/>
  <c r="J11743" s="1"/>
  <c r="I282"/>
  <c r="J282" s="1"/>
  <c r="I22099"/>
  <c r="J22099" s="1"/>
  <c r="I12750"/>
  <c r="J12750" s="1"/>
  <c r="I12672"/>
  <c r="J12672" s="1"/>
  <c r="I18657"/>
  <c r="J18657" s="1"/>
  <c r="I12749"/>
  <c r="J12749" s="1"/>
  <c r="I20344"/>
  <c r="J20344" s="1"/>
  <c r="I13841"/>
  <c r="J13841" s="1"/>
  <c r="I15811"/>
  <c r="J15811" s="1"/>
  <c r="I17107"/>
  <c r="J17107" s="1"/>
  <c r="I18780"/>
  <c r="J18780" s="1"/>
  <c r="I19492"/>
  <c r="J19492" s="1"/>
  <c r="I8309"/>
  <c r="J8309" s="1"/>
  <c r="I22098"/>
  <c r="J22098" s="1"/>
  <c r="I15369"/>
  <c r="J15369" s="1"/>
  <c r="I13308"/>
  <c r="J13308" s="1"/>
  <c r="I11742"/>
  <c r="J11742" s="1"/>
  <c r="I11932"/>
  <c r="J11932" s="1"/>
  <c r="I22761"/>
  <c r="J22761" s="1"/>
  <c r="I1998"/>
  <c r="J1998" s="1"/>
  <c r="I15368"/>
  <c r="J15368" s="1"/>
  <c r="I1242"/>
  <c r="J1242" s="1"/>
  <c r="I16011"/>
  <c r="J16011" s="1"/>
  <c r="I22480"/>
  <c r="J22480" s="1"/>
  <c r="I10727"/>
  <c r="J10727" s="1"/>
  <c r="I10196"/>
  <c r="J10196" s="1"/>
  <c r="I20343"/>
  <c r="J20343" s="1"/>
  <c r="I13840"/>
  <c r="J13840" s="1"/>
  <c r="I15810"/>
  <c r="J15810" s="1"/>
  <c r="I17106"/>
  <c r="J17106" s="1"/>
  <c r="I18779"/>
  <c r="J18779" s="1"/>
  <c r="I19491"/>
  <c r="J19491" s="1"/>
  <c r="I8308"/>
  <c r="J8308" s="1"/>
  <c r="I10195"/>
  <c r="J10195" s="1"/>
  <c r="I16131"/>
  <c r="J16131" s="1"/>
  <c r="I18378"/>
  <c r="J18378" s="1"/>
  <c r="I18778"/>
  <c r="J18778" s="1"/>
  <c r="I8437"/>
  <c r="J8437" s="1"/>
  <c r="I18344"/>
  <c r="J18344" s="1"/>
  <c r="I831"/>
  <c r="J831" s="1"/>
  <c r="I12165"/>
  <c r="J12165" s="1"/>
  <c r="I22097"/>
  <c r="J22097" s="1"/>
  <c r="I11741"/>
  <c r="J11741" s="1"/>
  <c r="I18377"/>
  <c r="J18377" s="1"/>
  <c r="I18777"/>
  <c r="J18777" s="1"/>
  <c r="I8436"/>
  <c r="J8436" s="1"/>
  <c r="I18343"/>
  <c r="J18343" s="1"/>
  <c r="I830"/>
  <c r="J830" s="1"/>
  <c r="I7003"/>
  <c r="J7003" s="1"/>
  <c r="I16690"/>
  <c r="J16690" s="1"/>
  <c r="I8972"/>
  <c r="J8972" s="1"/>
  <c r="I13154"/>
  <c r="J13154" s="1"/>
  <c r="I3926"/>
  <c r="J3926" s="1"/>
  <c r="I10194"/>
  <c r="J10194" s="1"/>
  <c r="I7261"/>
  <c r="J7261" s="1"/>
  <c r="I22096"/>
  <c r="J22096" s="1"/>
  <c r="I10498"/>
  <c r="J10498" s="1"/>
  <c r="I10497"/>
  <c r="J10497" s="1"/>
  <c r="I2326"/>
  <c r="J2326" s="1"/>
  <c r="I17034"/>
  <c r="J17034" s="1"/>
  <c r="I7002"/>
  <c r="J7002" s="1"/>
  <c r="I16689"/>
  <c r="J16689" s="1"/>
  <c r="I13153"/>
  <c r="J13153" s="1"/>
  <c r="I11529"/>
  <c r="J11529" s="1"/>
  <c r="I18074"/>
  <c r="J18074" s="1"/>
  <c r="I6534"/>
  <c r="J6534" s="1"/>
  <c r="I18342"/>
  <c r="J18342" s="1"/>
  <c r="I8307"/>
  <c r="J8307" s="1"/>
  <c r="I16884"/>
  <c r="J16884" s="1"/>
  <c r="I7784"/>
  <c r="J7784" s="1"/>
  <c r="I2325"/>
  <c r="J2325" s="1"/>
  <c r="I17968"/>
  <c r="J17968" s="1"/>
  <c r="I11740"/>
  <c r="J11740" s="1"/>
  <c r="I15367"/>
  <c r="J15367" s="1"/>
  <c r="I11931"/>
  <c r="J11931" s="1"/>
  <c r="I18073"/>
  <c r="J18073" s="1"/>
  <c r="I6533"/>
  <c r="J6533" s="1"/>
  <c r="I18341"/>
  <c r="J18341" s="1"/>
  <c r="I8306"/>
  <c r="J8306" s="1"/>
  <c r="I16883"/>
  <c r="J16883" s="1"/>
  <c r="I11930"/>
  <c r="J11930" s="1"/>
  <c r="I16532"/>
  <c r="J16532" s="1"/>
  <c r="I16931"/>
  <c r="J16931" s="1"/>
  <c r="I7350"/>
  <c r="J7350" s="1"/>
  <c r="I12974"/>
  <c r="J12974" s="1"/>
  <c r="I17409"/>
  <c r="J17409" s="1"/>
  <c r="I1997"/>
  <c r="J1997" s="1"/>
  <c r="I3925"/>
  <c r="J3925" s="1"/>
  <c r="I22095"/>
  <c r="J22095" s="1"/>
  <c r="I16010"/>
  <c r="J16010" s="1"/>
  <c r="I17967"/>
  <c r="J17967" s="1"/>
  <c r="I3184"/>
  <c r="J3184" s="1"/>
  <c r="I2324"/>
  <c r="J2324" s="1"/>
  <c r="I7349"/>
  <c r="J7349" s="1"/>
  <c r="I12973"/>
  <c r="J12973" s="1"/>
  <c r="I22760"/>
  <c r="J22760" s="1"/>
  <c r="I2323"/>
  <c r="J2323" s="1"/>
  <c r="I22759"/>
  <c r="J22759" s="1"/>
  <c r="I1241"/>
  <c r="J1241" s="1"/>
  <c r="I17966"/>
  <c r="J17966" s="1"/>
  <c r="I7783"/>
  <c r="J7783" s="1"/>
  <c r="I12640"/>
  <c r="J12640" s="1"/>
  <c r="I17965"/>
  <c r="J17965" s="1"/>
  <c r="I22479"/>
  <c r="J22479" s="1"/>
  <c r="I1240"/>
  <c r="J1240" s="1"/>
  <c r="I10193"/>
  <c r="J10193" s="1"/>
  <c r="I17695"/>
  <c r="J17695" s="1"/>
  <c r="I1239"/>
  <c r="J1239" s="1"/>
  <c r="I4269"/>
  <c r="J4269" s="1"/>
  <c r="I13307"/>
  <c r="J13307" s="1"/>
  <c r="I12639"/>
  <c r="J12639" s="1"/>
  <c r="I10084"/>
  <c r="J10084" s="1"/>
  <c r="I22094"/>
  <c r="J22094" s="1"/>
  <c r="I23011"/>
  <c r="J23011" s="1"/>
  <c r="I23010"/>
  <c r="J23010" s="1"/>
  <c r="I10726"/>
  <c r="J10726" s="1"/>
  <c r="I1996"/>
  <c r="J1996" s="1"/>
  <c r="I17694"/>
  <c r="J17694" s="1"/>
  <c r="I18501"/>
  <c r="J18501" s="1"/>
  <c r="I15366"/>
  <c r="J15366" s="1"/>
  <c r="I15365"/>
  <c r="J15365" s="1"/>
  <c r="I22340"/>
  <c r="J22340" s="1"/>
  <c r="I22339"/>
  <c r="J22339" s="1"/>
  <c r="I15364"/>
  <c r="J15364" s="1"/>
  <c r="I1995"/>
  <c r="J1995" s="1"/>
  <c r="I17408"/>
  <c r="J17408" s="1"/>
  <c r="I6238"/>
  <c r="J6238" s="1"/>
  <c r="I281"/>
  <c r="J281" s="1"/>
  <c r="I2798"/>
  <c r="J2798" s="1"/>
  <c r="I10496"/>
  <c r="J10496" s="1"/>
  <c r="I22093"/>
  <c r="J22093" s="1"/>
  <c r="I1238"/>
  <c r="J1238" s="1"/>
  <c r="I11446"/>
  <c r="J11446" s="1"/>
  <c r="I3183"/>
  <c r="J3183" s="1"/>
  <c r="I11929"/>
  <c r="J11929" s="1"/>
  <c r="I17033"/>
  <c r="J17033" s="1"/>
  <c r="I10495"/>
  <c r="J10495" s="1"/>
  <c r="I3182"/>
  <c r="J3182" s="1"/>
  <c r="I1994"/>
  <c r="J1994" s="1"/>
  <c r="I7782"/>
  <c r="J7782" s="1"/>
  <c r="I17032"/>
  <c r="J17032" s="1"/>
  <c r="I13306"/>
  <c r="J13306" s="1"/>
  <c r="I10192"/>
  <c r="J10192" s="1"/>
  <c r="I2322"/>
  <c r="J2322" s="1"/>
  <c r="I11445"/>
  <c r="J11445" s="1"/>
  <c r="I21814"/>
  <c r="J21814" s="1"/>
  <c r="I1237"/>
  <c r="J1237" s="1"/>
  <c r="I10936"/>
  <c r="J10936" s="1"/>
  <c r="I22092"/>
  <c r="J22092" s="1"/>
  <c r="I3924"/>
  <c r="J3924" s="1"/>
  <c r="I3181"/>
  <c r="J3181" s="1"/>
  <c r="I17693"/>
  <c r="J17693" s="1"/>
  <c r="I16009"/>
  <c r="J16009" s="1"/>
  <c r="I22758"/>
  <c r="J22758" s="1"/>
  <c r="I21813"/>
  <c r="J21813" s="1"/>
  <c r="I3254"/>
  <c r="J3254" s="1"/>
  <c r="I5039"/>
  <c r="J5039" s="1"/>
  <c r="I20504"/>
  <c r="J20504" s="1"/>
  <c r="I7781"/>
  <c r="J7781" s="1"/>
  <c r="I2321"/>
  <c r="J2321" s="1"/>
  <c r="I10494"/>
  <c r="J10494" s="1"/>
  <c r="I5191"/>
  <c r="J5191" s="1"/>
  <c r="I12164"/>
  <c r="J12164" s="1"/>
  <c r="I3923"/>
  <c r="J3923" s="1"/>
  <c r="I22757"/>
  <c r="J22757" s="1"/>
  <c r="I11928"/>
  <c r="J11928" s="1"/>
  <c r="I3253"/>
  <c r="J3253" s="1"/>
  <c r="I5038"/>
  <c r="J5038" s="1"/>
  <c r="I20503"/>
  <c r="J20503" s="1"/>
  <c r="I16719"/>
  <c r="J16719" s="1"/>
  <c r="I1236"/>
  <c r="J1236" s="1"/>
  <c r="I22091"/>
  <c r="J22091" s="1"/>
  <c r="I7260"/>
  <c r="J7260" s="1"/>
  <c r="I1235"/>
  <c r="J1235" s="1"/>
  <c r="I17407"/>
  <c r="J17407" s="1"/>
  <c r="I15363"/>
  <c r="J15363" s="1"/>
  <c r="I2320"/>
  <c r="J2320" s="1"/>
  <c r="I1234"/>
  <c r="J1234" s="1"/>
  <c r="I1993"/>
  <c r="J1993" s="1"/>
  <c r="I11927"/>
  <c r="J11927" s="1"/>
  <c r="I23009"/>
  <c r="J23009" s="1"/>
  <c r="I2319"/>
  <c r="J2319" s="1"/>
  <c r="I2318"/>
  <c r="J2318" s="1"/>
  <c r="I15362"/>
  <c r="J15362" s="1"/>
  <c r="I19490"/>
  <c r="J19490" s="1"/>
  <c r="I21456"/>
  <c r="J21456" s="1"/>
  <c r="I17692"/>
  <c r="J17692" s="1"/>
  <c r="I10725"/>
  <c r="J10725" s="1"/>
  <c r="I13305"/>
  <c r="J13305" s="1"/>
  <c r="I17031"/>
  <c r="J17031" s="1"/>
  <c r="I1000"/>
  <c r="J1000" s="1"/>
  <c r="I13304"/>
  <c r="J13304" s="1"/>
  <c r="I19489"/>
  <c r="J19489" s="1"/>
  <c r="I10935"/>
  <c r="J10935" s="1"/>
  <c r="I10724"/>
  <c r="J10724" s="1"/>
  <c r="I3922"/>
  <c r="J3922" s="1"/>
  <c r="I10191"/>
  <c r="J10191" s="1"/>
  <c r="I22090"/>
  <c r="J22090" s="1"/>
  <c r="I1992"/>
  <c r="J1992" s="1"/>
  <c r="I22756"/>
  <c r="J22756" s="1"/>
  <c r="I20821"/>
  <c r="J20821" s="1"/>
  <c r="I17183"/>
  <c r="J17183" s="1"/>
  <c r="I21455"/>
  <c r="J21455" s="1"/>
  <c r="I20820"/>
  <c r="J20820" s="1"/>
  <c r="I17182"/>
  <c r="J17182" s="1"/>
  <c r="I17406"/>
  <c r="J17406" s="1"/>
  <c r="I22478"/>
  <c r="J22478" s="1"/>
  <c r="I17964"/>
  <c r="J17964" s="1"/>
  <c r="I10190"/>
  <c r="J10190" s="1"/>
  <c r="I23008"/>
  <c r="J23008" s="1"/>
  <c r="I1233"/>
  <c r="J1233" s="1"/>
  <c r="I22089"/>
  <c r="J22089" s="1"/>
  <c r="I23007"/>
  <c r="J23007" s="1"/>
  <c r="I20936"/>
  <c r="J20936" s="1"/>
  <c r="I19611"/>
  <c r="J19611" s="1"/>
  <c r="I20935"/>
  <c r="J20935" s="1"/>
  <c r="I19610"/>
  <c r="J19610" s="1"/>
  <c r="I16086"/>
  <c r="J16086" s="1"/>
  <c r="I999"/>
  <c r="J999" s="1"/>
  <c r="I7780"/>
  <c r="J7780" s="1"/>
  <c r="I4268"/>
  <c r="J4268" s="1"/>
  <c r="I4267"/>
  <c r="J4267" s="1"/>
  <c r="I2317"/>
  <c r="J2317" s="1"/>
  <c r="I15361"/>
  <c r="J15361" s="1"/>
  <c r="I16008"/>
  <c r="J16008" s="1"/>
  <c r="I16007"/>
  <c r="J16007" s="1"/>
  <c r="I3921"/>
  <c r="J3921" s="1"/>
  <c r="I998"/>
  <c r="J998" s="1"/>
  <c r="I17405"/>
  <c r="J17405" s="1"/>
  <c r="I7779"/>
  <c r="J7779" s="1"/>
  <c r="I10493"/>
  <c r="J10493" s="1"/>
  <c r="I9957"/>
  <c r="J9957" s="1"/>
  <c r="I6480"/>
  <c r="J6480" s="1"/>
  <c r="I9956"/>
  <c r="J9956" s="1"/>
  <c r="I6479"/>
  <c r="J6479" s="1"/>
  <c r="I829"/>
  <c r="J829" s="1"/>
  <c r="I1232"/>
  <c r="J1232" s="1"/>
  <c r="I6237"/>
  <c r="J6237" s="1"/>
  <c r="I7543"/>
  <c r="J7543" s="1"/>
  <c r="I7259"/>
  <c r="J7259" s="1"/>
  <c r="I12163"/>
  <c r="J12163" s="1"/>
  <c r="I19884"/>
  <c r="J19884" s="1"/>
  <c r="I280"/>
  <c r="J280" s="1"/>
  <c r="I19883"/>
  <c r="J19883" s="1"/>
  <c r="I279"/>
  <c r="J279" s="1"/>
  <c r="I7395"/>
  <c r="J7395" s="1"/>
  <c r="I13839"/>
  <c r="J13839" s="1"/>
  <c r="I21454"/>
  <c r="J21454" s="1"/>
  <c r="I3180"/>
  <c r="J3180" s="1"/>
  <c r="I17030"/>
  <c r="J17030" s="1"/>
  <c r="I7258"/>
  <c r="J7258" s="1"/>
  <c r="I7778"/>
  <c r="J7778" s="1"/>
  <c r="I19082"/>
  <c r="J19082" s="1"/>
  <c r="I7394"/>
  <c r="J7394" s="1"/>
  <c r="I13838"/>
  <c r="J13838" s="1"/>
  <c r="I19081"/>
  <c r="J19081" s="1"/>
  <c r="I12671"/>
  <c r="J12671" s="1"/>
  <c r="I19695"/>
  <c r="J19695" s="1"/>
  <c r="I17271"/>
  <c r="J17271" s="1"/>
  <c r="I14946"/>
  <c r="J14946" s="1"/>
  <c r="I18776"/>
  <c r="J18776" s="1"/>
  <c r="I17029"/>
  <c r="J17029" s="1"/>
  <c r="I20886"/>
  <c r="J20886" s="1"/>
  <c r="I12670"/>
  <c r="J12670" s="1"/>
  <c r="I19694"/>
  <c r="J19694" s="1"/>
  <c r="I17270"/>
  <c r="J17270" s="1"/>
  <c r="I14945"/>
  <c r="J14945" s="1"/>
  <c r="I18775"/>
  <c r="J18775" s="1"/>
  <c r="I20885"/>
  <c r="J20885" s="1"/>
  <c r="I17269"/>
  <c r="J17269" s="1"/>
  <c r="I18990"/>
  <c r="J18990" s="1"/>
  <c r="I20380"/>
  <c r="J20380" s="1"/>
  <c r="I21812"/>
  <c r="J21812" s="1"/>
  <c r="I21769"/>
  <c r="J21769" s="1"/>
  <c r="I16327"/>
  <c r="J16327" s="1"/>
  <c r="I278"/>
  <c r="J278" s="1"/>
  <c r="I19488"/>
  <c r="J19488" s="1"/>
  <c r="I7257"/>
  <c r="J7257" s="1"/>
  <c r="I6236"/>
  <c r="J6236" s="1"/>
  <c r="I16130"/>
  <c r="J16130" s="1"/>
  <c r="I17268"/>
  <c r="J17268" s="1"/>
  <c r="I18989"/>
  <c r="J18989" s="1"/>
  <c r="I20379"/>
  <c r="J20379" s="1"/>
  <c r="I21811"/>
  <c r="J21811" s="1"/>
  <c r="I21768"/>
  <c r="J21768" s="1"/>
  <c r="I16326"/>
  <c r="J16326" s="1"/>
  <c r="I277"/>
  <c r="J277" s="1"/>
  <c r="I19487"/>
  <c r="J19487" s="1"/>
  <c r="I16129"/>
  <c r="J16129" s="1"/>
  <c r="I3749"/>
  <c r="J3749" s="1"/>
  <c r="I17793"/>
  <c r="J17793" s="1"/>
  <c r="I3578"/>
  <c r="J3578" s="1"/>
  <c r="I12972"/>
  <c r="J12972" s="1"/>
  <c r="I8305"/>
  <c r="J8305" s="1"/>
  <c r="I10492"/>
  <c r="J10492" s="1"/>
  <c r="I17404"/>
  <c r="J17404" s="1"/>
  <c r="I11739"/>
  <c r="J11739" s="1"/>
  <c r="I10189"/>
  <c r="J10189" s="1"/>
  <c r="I9805"/>
  <c r="J9805" s="1"/>
  <c r="I20934"/>
  <c r="J20934" s="1"/>
  <c r="I16758"/>
  <c r="J16758" s="1"/>
  <c r="I19080"/>
  <c r="J19080" s="1"/>
  <c r="I21004"/>
  <c r="J21004" s="1"/>
  <c r="I3748"/>
  <c r="J3748" s="1"/>
  <c r="I17792"/>
  <c r="J17792" s="1"/>
  <c r="I3577"/>
  <c r="J3577" s="1"/>
  <c r="I12971"/>
  <c r="J12971" s="1"/>
  <c r="I8304"/>
  <c r="J8304" s="1"/>
  <c r="I9804"/>
  <c r="J9804" s="1"/>
  <c r="I20933"/>
  <c r="J20933" s="1"/>
  <c r="I16757"/>
  <c r="J16757" s="1"/>
  <c r="I19079"/>
  <c r="J19079" s="1"/>
  <c r="I21003"/>
  <c r="J21003" s="1"/>
  <c r="I21642"/>
  <c r="J21642" s="1"/>
  <c r="I21605"/>
  <c r="J21605" s="1"/>
  <c r="I9167"/>
  <c r="J9167" s="1"/>
  <c r="I276"/>
  <c r="J276" s="1"/>
  <c r="I2671"/>
  <c r="J2671" s="1"/>
  <c r="I22477"/>
  <c r="J22477" s="1"/>
  <c r="I7777"/>
  <c r="J7777" s="1"/>
  <c r="I21641"/>
  <c r="J21641" s="1"/>
  <c r="I21604"/>
  <c r="J21604" s="1"/>
  <c r="I9166"/>
  <c r="J9166" s="1"/>
  <c r="I275"/>
  <c r="J275" s="1"/>
  <c r="I2670"/>
  <c r="J2670" s="1"/>
  <c r="I3632"/>
  <c r="J3632" s="1"/>
  <c r="I15360"/>
  <c r="J15360" s="1"/>
  <c r="I22755"/>
  <c r="J22755" s="1"/>
  <c r="I19486"/>
  <c r="J19486" s="1"/>
  <c r="I7776"/>
  <c r="J7776" s="1"/>
  <c r="I16006"/>
  <c r="J16006" s="1"/>
  <c r="I997"/>
  <c r="J997" s="1"/>
  <c r="I19178"/>
  <c r="J19178" s="1"/>
  <c r="I16244"/>
  <c r="J16244" s="1"/>
  <c r="I3631"/>
  <c r="J3631" s="1"/>
  <c r="I996"/>
  <c r="J996" s="1"/>
  <c r="I19177"/>
  <c r="J19177" s="1"/>
  <c r="I16243"/>
  <c r="J16243" s="1"/>
  <c r="I10934"/>
  <c r="J10934" s="1"/>
  <c r="I11926"/>
  <c r="J11926" s="1"/>
  <c r="I20651"/>
  <c r="J20651" s="1"/>
  <c r="I4113"/>
  <c r="J4113" s="1"/>
  <c r="I20650"/>
  <c r="J20650" s="1"/>
  <c r="I4112"/>
  <c r="J4112" s="1"/>
  <c r="I3500"/>
  <c r="J3500" s="1"/>
  <c r="I1991"/>
  <c r="J1991" s="1"/>
  <c r="I22088"/>
  <c r="J22088" s="1"/>
  <c r="I7256"/>
  <c r="J7256" s="1"/>
  <c r="I10933"/>
  <c r="J10933" s="1"/>
  <c r="I3499"/>
  <c r="J3499" s="1"/>
  <c r="I17028"/>
  <c r="J17028" s="1"/>
  <c r="I17963"/>
  <c r="J17963" s="1"/>
  <c r="I10932"/>
  <c r="J10932" s="1"/>
  <c r="I11738"/>
  <c r="J11738" s="1"/>
  <c r="I12162"/>
  <c r="J12162" s="1"/>
  <c r="I12161"/>
  <c r="J12161" s="1"/>
  <c r="I17027"/>
  <c r="J17027" s="1"/>
  <c r="I20571"/>
  <c r="J20571" s="1"/>
  <c r="I17026"/>
  <c r="J17026" s="1"/>
  <c r="I20570"/>
  <c r="J20570" s="1"/>
  <c r="I12536"/>
  <c r="J12536" s="1"/>
  <c r="I22754"/>
  <c r="J22754" s="1"/>
  <c r="I10491"/>
  <c r="J10491" s="1"/>
  <c r="I12535"/>
  <c r="J12535" s="1"/>
  <c r="I17962"/>
  <c r="J17962" s="1"/>
  <c r="I10490"/>
  <c r="J10490" s="1"/>
  <c r="I22753"/>
  <c r="J22753" s="1"/>
  <c r="I22338"/>
  <c r="J22338" s="1"/>
  <c r="I22337"/>
  <c r="J22337" s="1"/>
  <c r="I22752"/>
  <c r="J22752" s="1"/>
  <c r="I1990"/>
  <c r="J1990" s="1"/>
  <c r="I18500"/>
  <c r="J18500" s="1"/>
  <c r="I19078"/>
  <c r="J19078" s="1"/>
  <c r="I19077"/>
  <c r="J19077" s="1"/>
  <c r="I6100"/>
  <c r="J6100" s="1"/>
  <c r="I3409"/>
  <c r="J3409" s="1"/>
  <c r="I13837"/>
  <c r="J13837" s="1"/>
  <c r="I8435"/>
  <c r="J8435" s="1"/>
  <c r="I995"/>
  <c r="J995" s="1"/>
  <c r="I994"/>
  <c r="J994" s="1"/>
  <c r="I18499"/>
  <c r="J18499" s="1"/>
  <c r="I1989"/>
  <c r="J1989" s="1"/>
  <c r="I1231"/>
  <c r="J1231" s="1"/>
  <c r="I274"/>
  <c r="J274" s="1"/>
  <c r="I16005"/>
  <c r="J16005" s="1"/>
  <c r="I17961"/>
  <c r="J17961" s="1"/>
  <c r="I993"/>
  <c r="J993" s="1"/>
  <c r="I5342"/>
  <c r="J5342" s="1"/>
  <c r="I9955"/>
  <c r="J9955" s="1"/>
  <c r="I6099"/>
  <c r="J6099" s="1"/>
  <c r="I3408"/>
  <c r="J3408" s="1"/>
  <c r="I13836"/>
  <c r="J13836" s="1"/>
  <c r="I8434"/>
  <c r="J8434" s="1"/>
  <c r="I5341"/>
  <c r="J5341" s="1"/>
  <c r="I9954"/>
  <c r="J9954" s="1"/>
  <c r="I13588"/>
  <c r="J13588" s="1"/>
  <c r="I2482"/>
  <c r="J2482" s="1"/>
  <c r="I8303"/>
  <c r="J8303" s="1"/>
  <c r="I17813"/>
  <c r="J17813" s="1"/>
  <c r="I1230"/>
  <c r="J1230" s="1"/>
  <c r="I10489"/>
  <c r="J10489" s="1"/>
  <c r="I10488"/>
  <c r="J10488" s="1"/>
  <c r="I23006"/>
  <c r="J23006" s="1"/>
  <c r="I10931"/>
  <c r="J10931" s="1"/>
  <c r="I13303"/>
  <c r="J13303" s="1"/>
  <c r="I13302"/>
  <c r="J13302" s="1"/>
  <c r="I18249"/>
  <c r="J18249" s="1"/>
  <c r="I2481"/>
  <c r="J2481" s="1"/>
  <c r="I8302"/>
  <c r="J8302" s="1"/>
  <c r="I17812"/>
  <c r="J17812" s="1"/>
  <c r="I18248"/>
  <c r="J18248" s="1"/>
  <c r="I22087"/>
  <c r="J22087" s="1"/>
  <c r="I16004"/>
  <c r="J16004" s="1"/>
  <c r="I3179"/>
  <c r="J3179" s="1"/>
  <c r="I17691"/>
  <c r="J17691" s="1"/>
  <c r="I6235"/>
  <c r="J6235" s="1"/>
  <c r="I1229"/>
  <c r="J1229" s="1"/>
  <c r="I2316"/>
  <c r="J2316" s="1"/>
  <c r="I10930"/>
  <c r="J10930" s="1"/>
  <c r="I17960"/>
  <c r="J17960" s="1"/>
  <c r="I10487"/>
  <c r="J10487" s="1"/>
  <c r="I10188"/>
  <c r="J10188" s="1"/>
  <c r="I22086"/>
  <c r="J22086" s="1"/>
  <c r="I7775"/>
  <c r="J7775" s="1"/>
  <c r="I13301"/>
  <c r="J13301" s="1"/>
  <c r="I15359"/>
  <c r="J15359" s="1"/>
  <c r="I273"/>
  <c r="J273" s="1"/>
  <c r="I7348"/>
  <c r="J7348" s="1"/>
  <c r="I14268"/>
  <c r="J14268" s="1"/>
  <c r="I7255"/>
  <c r="J7255" s="1"/>
  <c r="I5190"/>
  <c r="J5190" s="1"/>
  <c r="I22476"/>
  <c r="J22476" s="1"/>
  <c r="I3178"/>
  <c r="J3178" s="1"/>
  <c r="I2797"/>
  <c r="J2797" s="1"/>
  <c r="I22751"/>
  <c r="J22751" s="1"/>
  <c r="I22750"/>
  <c r="J22750" s="1"/>
  <c r="I7254"/>
  <c r="J7254" s="1"/>
  <c r="I23005"/>
  <c r="J23005" s="1"/>
  <c r="I7347"/>
  <c r="J7347" s="1"/>
  <c r="I14267"/>
  <c r="J14267" s="1"/>
  <c r="I19755"/>
  <c r="J19755" s="1"/>
  <c r="I7393"/>
  <c r="J7393" s="1"/>
  <c r="I7542"/>
  <c r="J7542" s="1"/>
  <c r="I23004"/>
  <c r="J23004" s="1"/>
  <c r="I17025"/>
  <c r="J17025" s="1"/>
  <c r="I22749"/>
  <c r="J22749" s="1"/>
  <c r="I17024"/>
  <c r="J17024" s="1"/>
  <c r="I12160"/>
  <c r="J12160" s="1"/>
  <c r="I11737"/>
  <c r="J11737" s="1"/>
  <c r="I19754"/>
  <c r="J19754" s="1"/>
  <c r="I7392"/>
  <c r="J7392" s="1"/>
  <c r="I17690"/>
  <c r="J17690" s="1"/>
  <c r="I15888"/>
  <c r="J15888" s="1"/>
  <c r="I4266"/>
  <c r="J4266" s="1"/>
  <c r="I22748"/>
  <c r="J22748" s="1"/>
  <c r="I18498"/>
  <c r="J18498" s="1"/>
  <c r="I22085"/>
  <c r="J22085" s="1"/>
  <c r="I10486"/>
  <c r="J10486" s="1"/>
  <c r="I1988"/>
  <c r="J1988" s="1"/>
  <c r="I3920"/>
  <c r="J3920" s="1"/>
  <c r="I13300"/>
  <c r="J13300" s="1"/>
  <c r="I2796"/>
  <c r="J2796" s="1"/>
  <c r="I10929"/>
  <c r="J10929" s="1"/>
  <c r="I22084"/>
  <c r="J22084" s="1"/>
  <c r="I17689"/>
  <c r="J17689" s="1"/>
  <c r="I1228"/>
  <c r="J1228" s="1"/>
  <c r="I17403"/>
  <c r="J17403" s="1"/>
  <c r="I18497"/>
  <c r="J18497" s="1"/>
  <c r="I22747"/>
  <c r="J22747" s="1"/>
  <c r="I15887"/>
  <c r="J15887" s="1"/>
  <c r="I16427"/>
  <c r="J16427" s="1"/>
  <c r="I13152"/>
  <c r="J13152" s="1"/>
  <c r="I16882"/>
  <c r="J16882" s="1"/>
  <c r="I10485"/>
  <c r="J10485" s="1"/>
  <c r="I12159"/>
  <c r="J12159" s="1"/>
  <c r="I7774"/>
  <c r="J7774" s="1"/>
  <c r="I7253"/>
  <c r="J7253" s="1"/>
  <c r="I17959"/>
  <c r="J17959" s="1"/>
  <c r="I6234"/>
  <c r="J6234" s="1"/>
  <c r="I15358"/>
  <c r="J15358" s="1"/>
  <c r="I10723"/>
  <c r="J10723" s="1"/>
  <c r="I10484"/>
  <c r="J10484" s="1"/>
  <c r="I7541"/>
  <c r="J7541" s="1"/>
  <c r="I19076"/>
  <c r="J19076" s="1"/>
  <c r="I13151"/>
  <c r="J13151" s="1"/>
  <c r="I16881"/>
  <c r="J16881" s="1"/>
  <c r="I19075"/>
  <c r="J19075" s="1"/>
  <c r="I10483"/>
  <c r="J10483" s="1"/>
  <c r="I3177"/>
  <c r="J3177" s="1"/>
  <c r="I10187"/>
  <c r="J10187" s="1"/>
  <c r="I10186"/>
  <c r="J10186" s="1"/>
  <c r="I17688"/>
  <c r="J17688" s="1"/>
  <c r="I10185"/>
  <c r="J10185" s="1"/>
  <c r="I4265"/>
  <c r="J4265" s="1"/>
  <c r="I7252"/>
  <c r="J7252" s="1"/>
  <c r="I17687"/>
  <c r="J17687" s="1"/>
  <c r="I13299"/>
  <c r="J13299" s="1"/>
  <c r="I16688"/>
  <c r="J16688" s="1"/>
  <c r="I12158"/>
  <c r="J12158" s="1"/>
  <c r="I992"/>
  <c r="J992" s="1"/>
  <c r="I3919"/>
  <c r="J3919" s="1"/>
  <c r="I11925"/>
  <c r="J11925" s="1"/>
  <c r="I19485"/>
  <c r="J19485" s="1"/>
  <c r="I7773"/>
  <c r="J7773" s="1"/>
  <c r="I15357"/>
  <c r="J15357" s="1"/>
  <c r="I272"/>
  <c r="J272" s="1"/>
  <c r="I4264"/>
  <c r="J4264" s="1"/>
  <c r="I10722"/>
  <c r="J10722" s="1"/>
  <c r="I991"/>
  <c r="J991" s="1"/>
  <c r="I271"/>
  <c r="J271" s="1"/>
  <c r="I10928"/>
  <c r="J10928" s="1"/>
  <c r="I2795"/>
  <c r="J2795" s="1"/>
  <c r="I16687"/>
  <c r="J16687" s="1"/>
  <c r="I20342"/>
  <c r="J20342" s="1"/>
  <c r="I7346"/>
  <c r="J7346" s="1"/>
  <c r="I6233"/>
  <c r="J6233" s="1"/>
  <c r="I16003"/>
  <c r="J16003" s="1"/>
  <c r="I3918"/>
  <c r="J3918" s="1"/>
  <c r="I13298"/>
  <c r="J13298" s="1"/>
  <c r="I7540"/>
  <c r="J7540" s="1"/>
  <c r="I6232"/>
  <c r="J6232" s="1"/>
  <c r="I22746"/>
  <c r="J22746" s="1"/>
  <c r="I11736"/>
  <c r="J11736" s="1"/>
  <c r="I16002"/>
  <c r="J16002" s="1"/>
  <c r="I10721"/>
  <c r="J10721" s="1"/>
  <c r="I5189"/>
  <c r="J5189" s="1"/>
  <c r="I2315"/>
  <c r="J2315" s="1"/>
  <c r="I3176"/>
  <c r="J3176" s="1"/>
  <c r="I22475"/>
  <c r="J22475" s="1"/>
  <c r="I20341"/>
  <c r="J20341" s="1"/>
  <c r="I7345"/>
  <c r="J7345" s="1"/>
  <c r="I17267"/>
  <c r="J17267" s="1"/>
  <c r="I11735"/>
  <c r="J11735" s="1"/>
  <c r="I1987"/>
  <c r="J1987" s="1"/>
  <c r="I17686"/>
  <c r="J17686" s="1"/>
  <c r="I6231"/>
  <c r="J6231" s="1"/>
  <c r="I11924"/>
  <c r="J11924" s="1"/>
  <c r="I11923"/>
  <c r="J11923" s="1"/>
  <c r="I17958"/>
  <c r="J17958" s="1"/>
  <c r="I12157"/>
  <c r="J12157" s="1"/>
  <c r="I22745"/>
  <c r="J22745" s="1"/>
  <c r="I1227"/>
  <c r="J1227" s="1"/>
  <c r="I10482"/>
  <c r="J10482" s="1"/>
  <c r="I2314"/>
  <c r="J2314" s="1"/>
  <c r="I17266"/>
  <c r="J17266" s="1"/>
  <c r="I4819"/>
  <c r="J4819" s="1"/>
  <c r="I19813"/>
  <c r="J19813" s="1"/>
  <c r="I15809"/>
  <c r="J15809" s="1"/>
  <c r="I22474"/>
  <c r="J22474" s="1"/>
  <c r="I1226"/>
  <c r="J1226" s="1"/>
  <c r="I2313"/>
  <c r="J2313" s="1"/>
  <c r="I12156"/>
  <c r="J12156" s="1"/>
  <c r="I10481"/>
  <c r="J10481" s="1"/>
  <c r="I13297"/>
  <c r="J13297" s="1"/>
  <c r="I17023"/>
  <c r="J17023" s="1"/>
  <c r="I22336"/>
  <c r="J22336" s="1"/>
  <c r="I15808"/>
  <c r="J15808" s="1"/>
  <c r="I22335"/>
  <c r="J22335" s="1"/>
  <c r="I13835"/>
  <c r="J13835" s="1"/>
  <c r="I19753"/>
  <c r="J19753" s="1"/>
  <c r="I22744"/>
  <c r="J22744" s="1"/>
  <c r="I2794"/>
  <c r="J2794" s="1"/>
  <c r="I1225"/>
  <c r="J1225" s="1"/>
  <c r="I10480"/>
  <c r="J10480" s="1"/>
  <c r="I15356"/>
  <c r="J15356" s="1"/>
  <c r="I5188"/>
  <c r="J5188" s="1"/>
  <c r="I18496"/>
  <c r="J18496" s="1"/>
  <c r="I23003"/>
  <c r="J23003" s="1"/>
  <c r="I1986"/>
  <c r="J1986" s="1"/>
  <c r="I22743"/>
  <c r="J22743" s="1"/>
  <c r="I1224"/>
  <c r="J1224" s="1"/>
  <c r="I12155"/>
  <c r="J12155" s="1"/>
  <c r="I13834"/>
  <c r="J13834" s="1"/>
  <c r="I19752"/>
  <c r="J19752" s="1"/>
  <c r="I1223"/>
  <c r="J1223" s="1"/>
  <c r="I12154"/>
  <c r="J12154" s="1"/>
  <c r="I5187"/>
  <c r="J5187" s="1"/>
  <c r="I15355"/>
  <c r="J15355" s="1"/>
  <c r="I12153"/>
  <c r="J12153" s="1"/>
  <c r="I17402"/>
  <c r="J17402" s="1"/>
  <c r="I9803"/>
  <c r="J9803" s="1"/>
  <c r="I17401"/>
  <c r="J17401" s="1"/>
  <c r="I5684"/>
  <c r="J5684" s="1"/>
  <c r="I18126"/>
  <c r="J18126" s="1"/>
  <c r="I18495"/>
  <c r="J18495" s="1"/>
  <c r="I22083"/>
  <c r="J22083" s="1"/>
  <c r="I22082"/>
  <c r="J22082" s="1"/>
  <c r="I1222"/>
  <c r="J1222" s="1"/>
  <c r="I17400"/>
  <c r="J17400" s="1"/>
  <c r="I17022"/>
  <c r="J17022" s="1"/>
  <c r="I990"/>
  <c r="J990" s="1"/>
  <c r="I5683"/>
  <c r="J5683" s="1"/>
  <c r="I18125"/>
  <c r="J18125" s="1"/>
  <c r="I7251"/>
  <c r="J7251" s="1"/>
  <c r="I17957"/>
  <c r="J17957" s="1"/>
  <c r="I22081"/>
  <c r="J22081" s="1"/>
  <c r="I5186"/>
  <c r="J5186" s="1"/>
  <c r="I4263"/>
  <c r="J4263" s="1"/>
  <c r="I7250"/>
  <c r="J7250" s="1"/>
  <c r="I6391"/>
  <c r="J6391" s="1"/>
  <c r="I15354"/>
  <c r="J15354" s="1"/>
  <c r="I18494"/>
  <c r="J18494" s="1"/>
  <c r="I22473"/>
  <c r="J22473" s="1"/>
  <c r="I18493"/>
  <c r="J18493" s="1"/>
  <c r="I989"/>
  <c r="J989" s="1"/>
  <c r="I1221"/>
  <c r="J1221" s="1"/>
  <c r="I17956"/>
  <c r="J17956" s="1"/>
  <c r="I7249"/>
  <c r="J7249" s="1"/>
  <c r="I2312"/>
  <c r="J2312" s="1"/>
  <c r="I17685"/>
  <c r="J17685" s="1"/>
  <c r="I18492"/>
  <c r="J18492" s="1"/>
  <c r="I10479"/>
  <c r="J10479" s="1"/>
  <c r="I10478"/>
  <c r="J10478" s="1"/>
  <c r="I19751"/>
  <c r="J19751" s="1"/>
  <c r="I22742"/>
  <c r="J22742" s="1"/>
  <c r="I988"/>
  <c r="J988" s="1"/>
  <c r="I10477"/>
  <c r="J10477" s="1"/>
  <c r="I2793"/>
  <c r="J2793" s="1"/>
  <c r="I17399"/>
  <c r="J17399" s="1"/>
  <c r="I19750"/>
  <c r="J19750" s="1"/>
  <c r="I5682"/>
  <c r="J5682" s="1"/>
  <c r="I5185"/>
  <c r="J5185" s="1"/>
  <c r="I987"/>
  <c r="J987" s="1"/>
  <c r="I2311"/>
  <c r="J2311" s="1"/>
  <c r="I1220"/>
  <c r="J1220" s="1"/>
  <c r="I270"/>
  <c r="J270" s="1"/>
  <c r="I1219"/>
  <c r="J1219" s="1"/>
  <c r="I7772"/>
  <c r="J7772" s="1"/>
  <c r="I18247"/>
  <c r="J18247" s="1"/>
  <c r="I5681"/>
  <c r="J5681" s="1"/>
  <c r="I18246"/>
  <c r="J18246" s="1"/>
  <c r="I4426"/>
  <c r="J4426" s="1"/>
  <c r="I19812"/>
  <c r="J19812" s="1"/>
  <c r="I23002"/>
  <c r="J23002" s="1"/>
  <c r="I1985"/>
  <c r="J1985" s="1"/>
  <c r="I23001"/>
  <c r="J23001" s="1"/>
  <c r="I22080"/>
  <c r="J22080" s="1"/>
  <c r="I4425"/>
  <c r="J4425" s="1"/>
  <c r="I19811"/>
  <c r="J19811" s="1"/>
  <c r="I22079"/>
  <c r="J22079" s="1"/>
  <c r="I9802"/>
  <c r="J9802" s="1"/>
  <c r="I18774"/>
  <c r="J18774" s="1"/>
  <c r="I11734"/>
  <c r="J11734" s="1"/>
  <c r="I10476"/>
  <c r="J10476" s="1"/>
  <c r="I7539"/>
  <c r="J7539" s="1"/>
  <c r="I5184"/>
  <c r="J5184" s="1"/>
  <c r="I9801"/>
  <c r="J9801" s="1"/>
  <c r="I7248"/>
  <c r="J7248" s="1"/>
  <c r="I3917"/>
  <c r="J3917" s="1"/>
  <c r="I7538"/>
  <c r="J7538" s="1"/>
  <c r="I4262"/>
  <c r="J4262" s="1"/>
  <c r="I2310"/>
  <c r="J2310" s="1"/>
  <c r="I12152"/>
  <c r="J12152" s="1"/>
  <c r="I6606"/>
  <c r="J6606" s="1"/>
  <c r="I16880"/>
  <c r="J16880" s="1"/>
  <c r="I7771"/>
  <c r="J7771" s="1"/>
  <c r="I16001"/>
  <c r="J16001" s="1"/>
  <c r="I16756"/>
  <c r="J16756" s="1"/>
  <c r="I18245"/>
  <c r="J18245" s="1"/>
  <c r="I6605"/>
  <c r="J6605" s="1"/>
  <c r="I16879"/>
  <c r="J16879" s="1"/>
  <c r="I16755"/>
  <c r="J16755" s="1"/>
  <c r="I18244"/>
  <c r="J18244" s="1"/>
  <c r="I6532"/>
  <c r="J6532" s="1"/>
  <c r="I8301"/>
  <c r="J8301" s="1"/>
  <c r="I8433"/>
  <c r="J8433" s="1"/>
  <c r="I6604"/>
  <c r="J6604" s="1"/>
  <c r="I9369"/>
  <c r="J9369" s="1"/>
  <c r="I18656"/>
  <c r="J18656" s="1"/>
  <c r="I9800"/>
  <c r="J9800" s="1"/>
  <c r="I23000"/>
  <c r="J23000" s="1"/>
  <c r="I10720"/>
  <c r="J10720" s="1"/>
  <c r="I7770"/>
  <c r="J7770" s="1"/>
  <c r="I10719"/>
  <c r="J10719" s="1"/>
  <c r="I10475"/>
  <c r="J10475" s="1"/>
  <c r="I6531"/>
  <c r="J6531" s="1"/>
  <c r="I8300"/>
  <c r="J8300" s="1"/>
  <c r="I8432"/>
  <c r="J8432" s="1"/>
  <c r="I6603"/>
  <c r="J6603" s="1"/>
  <c r="I9368"/>
  <c r="J9368" s="1"/>
  <c r="I18655"/>
  <c r="J18655" s="1"/>
  <c r="I9799"/>
  <c r="J9799" s="1"/>
  <c r="I3252"/>
  <c r="J3252" s="1"/>
  <c r="I20340"/>
  <c r="J20340" s="1"/>
  <c r="I15807"/>
  <c r="J15807" s="1"/>
  <c r="I18376"/>
  <c r="J18376" s="1"/>
  <c r="I16157"/>
  <c r="J16157" s="1"/>
  <c r="I17265"/>
  <c r="J17265" s="1"/>
  <c r="I9367"/>
  <c r="J9367" s="1"/>
  <c r="I18773"/>
  <c r="J18773" s="1"/>
  <c r="I17105"/>
  <c r="J17105" s="1"/>
  <c r="I3576"/>
  <c r="J3576" s="1"/>
  <c r="I18772"/>
  <c r="J18772" s="1"/>
  <c r="I9798"/>
  <c r="J9798" s="1"/>
  <c r="I17104"/>
  <c r="J17104" s="1"/>
  <c r="I8431"/>
  <c r="J8431" s="1"/>
  <c r="I13503"/>
  <c r="J13503" s="1"/>
  <c r="I7391"/>
  <c r="J7391" s="1"/>
  <c r="I10718"/>
  <c r="J10718" s="1"/>
  <c r="I7247"/>
  <c r="J7247" s="1"/>
  <c r="I10927"/>
  <c r="J10927" s="1"/>
  <c r="I10474"/>
  <c r="J10474" s="1"/>
  <c r="I22078"/>
  <c r="J22078" s="1"/>
  <c r="I21002"/>
  <c r="J21002" s="1"/>
  <c r="I3251"/>
  <c r="J3251" s="1"/>
  <c r="I20339"/>
  <c r="J20339" s="1"/>
  <c r="I15806"/>
  <c r="J15806" s="1"/>
  <c r="I18375"/>
  <c r="J18375" s="1"/>
  <c r="I16156"/>
  <c r="J16156" s="1"/>
  <c r="I17264"/>
  <c r="J17264" s="1"/>
  <c r="I9366"/>
  <c r="J9366" s="1"/>
  <c r="I18771"/>
  <c r="J18771" s="1"/>
  <c r="I17103"/>
  <c r="J17103" s="1"/>
  <c r="I3575"/>
  <c r="J3575" s="1"/>
  <c r="I18770"/>
  <c r="J18770" s="1"/>
  <c r="I9797"/>
  <c r="J9797" s="1"/>
  <c r="I17102"/>
  <c r="J17102" s="1"/>
  <c r="I8430"/>
  <c r="J8430" s="1"/>
  <c r="I13502"/>
  <c r="J13502" s="1"/>
  <c r="I7390"/>
  <c r="J7390" s="1"/>
  <c r="I21001"/>
  <c r="J21001" s="1"/>
  <c r="I18072"/>
  <c r="J18072" s="1"/>
  <c r="I18340"/>
  <c r="J18340" s="1"/>
  <c r="I14944"/>
  <c r="J14944" s="1"/>
  <c r="I7389"/>
  <c r="J7389" s="1"/>
  <c r="I11922"/>
  <c r="J11922" s="1"/>
  <c r="I22741"/>
  <c r="J22741" s="1"/>
  <c r="I10473"/>
  <c r="J10473" s="1"/>
  <c r="I15353"/>
  <c r="J15353" s="1"/>
  <c r="I11733"/>
  <c r="J11733" s="1"/>
  <c r="I1218"/>
  <c r="J1218" s="1"/>
  <c r="I22740"/>
  <c r="J22740" s="1"/>
  <c r="I18071"/>
  <c r="J18071" s="1"/>
  <c r="I18339"/>
  <c r="J18339" s="1"/>
  <c r="I14943"/>
  <c r="J14943" s="1"/>
  <c r="I7388"/>
  <c r="J7388" s="1"/>
  <c r="I17181"/>
  <c r="J17181" s="1"/>
  <c r="I13501"/>
  <c r="J13501" s="1"/>
  <c r="I15352"/>
  <c r="J15352" s="1"/>
  <c r="I2309"/>
  <c r="J2309" s="1"/>
  <c r="I19074"/>
  <c r="J19074" s="1"/>
  <c r="I13500"/>
  <c r="J13500" s="1"/>
  <c r="I19073"/>
  <c r="J19073" s="1"/>
  <c r="I4691"/>
  <c r="J4691" s="1"/>
  <c r="I7387"/>
  <c r="J7387" s="1"/>
  <c r="I18769"/>
  <c r="J18769" s="1"/>
  <c r="I10472"/>
  <c r="J10472" s="1"/>
  <c r="I7769"/>
  <c r="J7769" s="1"/>
  <c r="I2308"/>
  <c r="J2308" s="1"/>
  <c r="I2792"/>
  <c r="J2792" s="1"/>
  <c r="I22472"/>
  <c r="J22472" s="1"/>
  <c r="I19484"/>
  <c r="J19484" s="1"/>
  <c r="I18243"/>
  <c r="J18243" s="1"/>
  <c r="I4690"/>
  <c r="J4690" s="1"/>
  <c r="I7386"/>
  <c r="J7386" s="1"/>
  <c r="I18768"/>
  <c r="J18768" s="1"/>
  <c r="I18242"/>
  <c r="J18242" s="1"/>
  <c r="I18654"/>
  <c r="J18654" s="1"/>
  <c r="I8005"/>
  <c r="J8005" s="1"/>
  <c r="I3175"/>
  <c r="J3175" s="1"/>
  <c r="I10184"/>
  <c r="J10184" s="1"/>
  <c r="I269"/>
  <c r="J269" s="1"/>
  <c r="I10717"/>
  <c r="J10717" s="1"/>
  <c r="I22471"/>
  <c r="J22471" s="1"/>
  <c r="I22077"/>
  <c r="J22077" s="1"/>
  <c r="I19072"/>
  <c r="J19072" s="1"/>
  <c r="I4111"/>
  <c r="J4111" s="1"/>
  <c r="I18653"/>
  <c r="J18653" s="1"/>
  <c r="I8004"/>
  <c r="J8004" s="1"/>
  <c r="I19071"/>
  <c r="J19071" s="1"/>
  <c r="I4110"/>
  <c r="J4110" s="1"/>
  <c r="I7001"/>
  <c r="J7001" s="1"/>
  <c r="I21810"/>
  <c r="J21810" s="1"/>
  <c r="I7246"/>
  <c r="J7246" s="1"/>
  <c r="I22739"/>
  <c r="J22739" s="1"/>
  <c r="I10471"/>
  <c r="J10471" s="1"/>
  <c r="I7537"/>
  <c r="J7537" s="1"/>
  <c r="I4261"/>
  <c r="J4261" s="1"/>
  <c r="I22738"/>
  <c r="J22738" s="1"/>
  <c r="I2307"/>
  <c r="J2307" s="1"/>
  <c r="I6230"/>
  <c r="J6230" s="1"/>
  <c r="I15351"/>
  <c r="J15351" s="1"/>
  <c r="I20738"/>
  <c r="J20738" s="1"/>
  <c r="I7000"/>
  <c r="J7000" s="1"/>
  <c r="I21809"/>
  <c r="J21809" s="1"/>
  <c r="I20737"/>
  <c r="J20737" s="1"/>
  <c r="I19483"/>
  <c r="J19483" s="1"/>
  <c r="I10470"/>
  <c r="J10470" s="1"/>
  <c r="I10716"/>
  <c r="J10716" s="1"/>
  <c r="I15350"/>
  <c r="J15350" s="1"/>
  <c r="I2791"/>
  <c r="J2791" s="1"/>
  <c r="I22999"/>
  <c r="J22999" s="1"/>
  <c r="I6229"/>
  <c r="J6229" s="1"/>
  <c r="I22076"/>
  <c r="J22076" s="1"/>
  <c r="I2790"/>
  <c r="J2790" s="1"/>
  <c r="I2306"/>
  <c r="J2306" s="1"/>
  <c r="I10926"/>
  <c r="J10926" s="1"/>
  <c r="I5340"/>
  <c r="J5340" s="1"/>
  <c r="I19928"/>
  <c r="J19928" s="1"/>
  <c r="I19482"/>
  <c r="J19482" s="1"/>
  <c r="I5339"/>
  <c r="J5339" s="1"/>
  <c r="I19927"/>
  <c r="J19927" s="1"/>
  <c r="I22737"/>
  <c r="J22737" s="1"/>
  <c r="I17021"/>
  <c r="J17021" s="1"/>
  <c r="I22998"/>
  <c r="J22998" s="1"/>
  <c r="I17020"/>
  <c r="J17020" s="1"/>
  <c r="I14664"/>
  <c r="J14664" s="1"/>
  <c r="I18891"/>
  <c r="J18891" s="1"/>
  <c r="I14663"/>
  <c r="J14663" s="1"/>
  <c r="I18890"/>
  <c r="J18890" s="1"/>
  <c r="I4050"/>
  <c r="J4050" s="1"/>
  <c r="I11921"/>
  <c r="J11921" s="1"/>
  <c r="I986"/>
  <c r="J986" s="1"/>
  <c r="I22736"/>
  <c r="J22736" s="1"/>
  <c r="I19481"/>
  <c r="J19481" s="1"/>
  <c r="I10469"/>
  <c r="J10469" s="1"/>
  <c r="I17398"/>
  <c r="J17398" s="1"/>
  <c r="I22735"/>
  <c r="J22735" s="1"/>
  <c r="I17019"/>
  <c r="J17019" s="1"/>
  <c r="I17684"/>
  <c r="J17684" s="1"/>
  <c r="I6228"/>
  <c r="J6228" s="1"/>
  <c r="I4049"/>
  <c r="J4049" s="1"/>
  <c r="I13188"/>
  <c r="J13188" s="1"/>
  <c r="I7768"/>
  <c r="J7768" s="1"/>
  <c r="I17397"/>
  <c r="J17397" s="1"/>
  <c r="I985"/>
  <c r="J985" s="1"/>
  <c r="I10925"/>
  <c r="J10925" s="1"/>
  <c r="I11920"/>
  <c r="J11920" s="1"/>
  <c r="I15349"/>
  <c r="J15349" s="1"/>
  <c r="I5037"/>
  <c r="J5037" s="1"/>
  <c r="I9319"/>
  <c r="J9319" s="1"/>
  <c r="I15348"/>
  <c r="J15348" s="1"/>
  <c r="I11732"/>
  <c r="J11732" s="1"/>
  <c r="I4260"/>
  <c r="J4260" s="1"/>
  <c r="I1217"/>
  <c r="J1217" s="1"/>
  <c r="I17396"/>
  <c r="J17396" s="1"/>
  <c r="I10468"/>
  <c r="J10468" s="1"/>
  <c r="I16000"/>
  <c r="J16000" s="1"/>
  <c r="I4259"/>
  <c r="J4259" s="1"/>
  <c r="I5036"/>
  <c r="J5036" s="1"/>
  <c r="I4258"/>
  <c r="J4258" s="1"/>
  <c r="I7536"/>
  <c r="J7536" s="1"/>
  <c r="I2305"/>
  <c r="J2305" s="1"/>
  <c r="I268"/>
  <c r="J268" s="1"/>
  <c r="I22075"/>
  <c r="J22075" s="1"/>
  <c r="I3916"/>
  <c r="J3916" s="1"/>
  <c r="I267"/>
  <c r="J267" s="1"/>
  <c r="I10467"/>
  <c r="J10467" s="1"/>
  <c r="I1216"/>
  <c r="J1216" s="1"/>
  <c r="I12151"/>
  <c r="J12151" s="1"/>
  <c r="I1215"/>
  <c r="J1215" s="1"/>
  <c r="I11731"/>
  <c r="J11731" s="1"/>
  <c r="I10924"/>
  <c r="J10924" s="1"/>
  <c r="I5183"/>
  <c r="J5183" s="1"/>
  <c r="I5182"/>
  <c r="J5182" s="1"/>
  <c r="I17018"/>
  <c r="J17018" s="1"/>
  <c r="I22997"/>
  <c r="J22997" s="1"/>
  <c r="I15347"/>
  <c r="J15347" s="1"/>
  <c r="I22734"/>
  <c r="J22734" s="1"/>
  <c r="I10923"/>
  <c r="J10923" s="1"/>
  <c r="I3915"/>
  <c r="J3915" s="1"/>
  <c r="I3174"/>
  <c r="J3174" s="1"/>
  <c r="I10922"/>
  <c r="J10922" s="1"/>
  <c r="I15346"/>
  <c r="J15346" s="1"/>
  <c r="I7767"/>
  <c r="J7767" s="1"/>
  <c r="I2304"/>
  <c r="J2304" s="1"/>
  <c r="I7245"/>
  <c r="J7245" s="1"/>
  <c r="I12797"/>
  <c r="J12797" s="1"/>
  <c r="I20649"/>
  <c r="J20649" s="1"/>
  <c r="I21808"/>
  <c r="J21808" s="1"/>
  <c r="I10466"/>
  <c r="J10466" s="1"/>
  <c r="I2303"/>
  <c r="J2303" s="1"/>
  <c r="I22074"/>
  <c r="J22074" s="1"/>
  <c r="I17683"/>
  <c r="J17683" s="1"/>
  <c r="I266"/>
  <c r="J266" s="1"/>
  <c r="I22733"/>
  <c r="J22733" s="1"/>
  <c r="I17395"/>
  <c r="J17395" s="1"/>
  <c r="I6227"/>
  <c r="J6227" s="1"/>
  <c r="I7766"/>
  <c r="J7766" s="1"/>
  <c r="I3914"/>
  <c r="J3914" s="1"/>
  <c r="I6226"/>
  <c r="J6226" s="1"/>
  <c r="I13296"/>
  <c r="J13296" s="1"/>
  <c r="I15345"/>
  <c r="J15345" s="1"/>
  <c r="I984"/>
  <c r="J984" s="1"/>
  <c r="I12796"/>
  <c r="J12796" s="1"/>
  <c r="I20648"/>
  <c r="J20648" s="1"/>
  <c r="I21807"/>
  <c r="J21807" s="1"/>
  <c r="I4689"/>
  <c r="J4689" s="1"/>
  <c r="I15344"/>
  <c r="J15344" s="1"/>
  <c r="I17955"/>
  <c r="J17955" s="1"/>
  <c r="I10465"/>
  <c r="J10465" s="1"/>
  <c r="I11730"/>
  <c r="J11730" s="1"/>
  <c r="I3913"/>
  <c r="J3913" s="1"/>
  <c r="I10183"/>
  <c r="J10183" s="1"/>
  <c r="I18491"/>
  <c r="J18491" s="1"/>
  <c r="I7244"/>
  <c r="J7244" s="1"/>
  <c r="I22073"/>
  <c r="J22073" s="1"/>
  <c r="I7243"/>
  <c r="J7243" s="1"/>
  <c r="I983"/>
  <c r="J983" s="1"/>
  <c r="I22732"/>
  <c r="J22732" s="1"/>
  <c r="I10921"/>
  <c r="J10921" s="1"/>
  <c r="I4688"/>
  <c r="J4688" s="1"/>
  <c r="I6530"/>
  <c r="J6530" s="1"/>
  <c r="I16155"/>
  <c r="J16155" s="1"/>
  <c r="I16204"/>
  <c r="J16204" s="1"/>
  <c r="I22996"/>
  <c r="J22996" s="1"/>
  <c r="I7242"/>
  <c r="J7242" s="1"/>
  <c r="I10715"/>
  <c r="J10715" s="1"/>
  <c r="I7535"/>
  <c r="J7535" s="1"/>
  <c r="I11729"/>
  <c r="J11729" s="1"/>
  <c r="I2302"/>
  <c r="J2302" s="1"/>
  <c r="I13295"/>
  <c r="J13295" s="1"/>
  <c r="I22072"/>
  <c r="J22072" s="1"/>
  <c r="I6529"/>
  <c r="J6529" s="1"/>
  <c r="I16154"/>
  <c r="J16154" s="1"/>
  <c r="I16203"/>
  <c r="J16203" s="1"/>
  <c r="I5721"/>
  <c r="J5721" s="1"/>
  <c r="I265"/>
  <c r="J265" s="1"/>
  <c r="I5181"/>
  <c r="J5181" s="1"/>
  <c r="I11919"/>
  <c r="J11919" s="1"/>
  <c r="I4257"/>
  <c r="J4257" s="1"/>
  <c r="I7534"/>
  <c r="J7534" s="1"/>
  <c r="I2301"/>
  <c r="J2301" s="1"/>
  <c r="I22731"/>
  <c r="J22731" s="1"/>
  <c r="I17682"/>
  <c r="J17682" s="1"/>
  <c r="I3173"/>
  <c r="J3173" s="1"/>
  <c r="I2300"/>
  <c r="J2300" s="1"/>
  <c r="I15343"/>
  <c r="J15343" s="1"/>
  <c r="I7241"/>
  <c r="J7241" s="1"/>
  <c r="I22071"/>
  <c r="J22071" s="1"/>
  <c r="I22995"/>
  <c r="J22995" s="1"/>
  <c r="I1984"/>
  <c r="J1984" s="1"/>
  <c r="I264"/>
  <c r="J264" s="1"/>
  <c r="I5720"/>
  <c r="J5720" s="1"/>
  <c r="I263"/>
  <c r="J263" s="1"/>
  <c r="I16153"/>
  <c r="J16153" s="1"/>
  <c r="I7765"/>
  <c r="J7765" s="1"/>
  <c r="I2299"/>
  <c r="J2299" s="1"/>
  <c r="I2298"/>
  <c r="J2298" s="1"/>
  <c r="I982"/>
  <c r="J982" s="1"/>
  <c r="I6225"/>
  <c r="J6225" s="1"/>
  <c r="I1214"/>
  <c r="J1214" s="1"/>
  <c r="I1983"/>
  <c r="J1983" s="1"/>
  <c r="I3172"/>
  <c r="J3172" s="1"/>
  <c r="I1213"/>
  <c r="J1213" s="1"/>
  <c r="I17394"/>
  <c r="J17394" s="1"/>
  <c r="I16242"/>
  <c r="J16242" s="1"/>
  <c r="I18889"/>
  <c r="J18889" s="1"/>
  <c r="I16152"/>
  <c r="J16152" s="1"/>
  <c r="I16241"/>
  <c r="J16241" s="1"/>
  <c r="I18888"/>
  <c r="J18888" s="1"/>
  <c r="I14942"/>
  <c r="J14942" s="1"/>
  <c r="I13499"/>
  <c r="J13499" s="1"/>
  <c r="I4256"/>
  <c r="J4256" s="1"/>
  <c r="I22994"/>
  <c r="J22994" s="1"/>
  <c r="I5180"/>
  <c r="J5180" s="1"/>
  <c r="I19480"/>
  <c r="J19480" s="1"/>
  <c r="I15342"/>
  <c r="J15342" s="1"/>
  <c r="I19479"/>
  <c r="J19479" s="1"/>
  <c r="I3912"/>
  <c r="J3912" s="1"/>
  <c r="I1212"/>
  <c r="J1212" s="1"/>
  <c r="I17681"/>
  <c r="J17681" s="1"/>
  <c r="I10182"/>
  <c r="J10182" s="1"/>
  <c r="I1211"/>
  <c r="J1211" s="1"/>
  <c r="I6224"/>
  <c r="J6224" s="1"/>
  <c r="I981"/>
  <c r="J981" s="1"/>
  <c r="I7533"/>
  <c r="J7533" s="1"/>
  <c r="I18490"/>
  <c r="J18490" s="1"/>
  <c r="I14941"/>
  <c r="J14941" s="1"/>
  <c r="I13498"/>
  <c r="J13498" s="1"/>
  <c r="I18489"/>
  <c r="J18489" s="1"/>
  <c r="I6602"/>
  <c r="J6602" s="1"/>
  <c r="I18767"/>
  <c r="J18767" s="1"/>
  <c r="I9796"/>
  <c r="J9796" s="1"/>
  <c r="I22470"/>
  <c r="J22470" s="1"/>
  <c r="I22070"/>
  <c r="J22070" s="1"/>
  <c r="I3911"/>
  <c r="J3911" s="1"/>
  <c r="I22069"/>
  <c r="J22069" s="1"/>
  <c r="I13294"/>
  <c r="J13294" s="1"/>
  <c r="I1210"/>
  <c r="J1210" s="1"/>
  <c r="I17393"/>
  <c r="J17393" s="1"/>
  <c r="I11918"/>
  <c r="J11918" s="1"/>
  <c r="I2297"/>
  <c r="J2297" s="1"/>
  <c r="I17392"/>
  <c r="J17392" s="1"/>
  <c r="I17680"/>
  <c r="J17680" s="1"/>
  <c r="I22730"/>
  <c r="J22730" s="1"/>
  <c r="I13293"/>
  <c r="J13293" s="1"/>
  <c r="I4255"/>
  <c r="J4255" s="1"/>
  <c r="I7532"/>
  <c r="J7532" s="1"/>
  <c r="I7240"/>
  <c r="J7240" s="1"/>
  <c r="I7531"/>
  <c r="J7531" s="1"/>
  <c r="I17679"/>
  <c r="J17679" s="1"/>
  <c r="I22469"/>
  <c r="J22469" s="1"/>
  <c r="I2296"/>
  <c r="J2296" s="1"/>
  <c r="I22729"/>
  <c r="J22729" s="1"/>
  <c r="I1209"/>
  <c r="J1209" s="1"/>
  <c r="I1982"/>
  <c r="J1982" s="1"/>
  <c r="I11917"/>
  <c r="J11917" s="1"/>
  <c r="I10181"/>
  <c r="J10181" s="1"/>
  <c r="I10464"/>
  <c r="J10464" s="1"/>
  <c r="I2295"/>
  <c r="J2295" s="1"/>
  <c r="I20819"/>
  <c r="J20819" s="1"/>
  <c r="I13466"/>
  <c r="J13466" s="1"/>
  <c r="I6601"/>
  <c r="J6601" s="1"/>
  <c r="I18766"/>
  <c r="J18766" s="1"/>
  <c r="I9795"/>
  <c r="J9795" s="1"/>
  <c r="I2294"/>
  <c r="J2294" s="1"/>
  <c r="I20818"/>
  <c r="J20818" s="1"/>
  <c r="I13465"/>
  <c r="J13465" s="1"/>
  <c r="I18124"/>
  <c r="J18124" s="1"/>
  <c r="I262"/>
  <c r="J262" s="1"/>
  <c r="I10920"/>
  <c r="J10920" s="1"/>
  <c r="I10714"/>
  <c r="J10714" s="1"/>
  <c r="I15341"/>
  <c r="J15341" s="1"/>
  <c r="I12150"/>
  <c r="J12150" s="1"/>
  <c r="I17954"/>
  <c r="J17954" s="1"/>
  <c r="I15340"/>
  <c r="J15340" s="1"/>
  <c r="I980"/>
  <c r="J980" s="1"/>
  <c r="I7239"/>
  <c r="J7239" s="1"/>
  <c r="I15999"/>
  <c r="J15999" s="1"/>
  <c r="I22468"/>
  <c r="J22468" s="1"/>
  <c r="I13292"/>
  <c r="J13292" s="1"/>
  <c r="I6223"/>
  <c r="J6223" s="1"/>
  <c r="I261"/>
  <c r="J261" s="1"/>
  <c r="I3910"/>
  <c r="J3910" s="1"/>
  <c r="I17017"/>
  <c r="J17017" s="1"/>
  <c r="I17678"/>
  <c r="J17678" s="1"/>
  <c r="I22068"/>
  <c r="J22068" s="1"/>
  <c r="I260"/>
  <c r="J260" s="1"/>
  <c r="I17677"/>
  <c r="J17677" s="1"/>
  <c r="I3171"/>
  <c r="J3171" s="1"/>
  <c r="I2293"/>
  <c r="J2293" s="1"/>
  <c r="I18488"/>
  <c r="J18488" s="1"/>
  <c r="I22067"/>
  <c r="J22067" s="1"/>
  <c r="I21101"/>
  <c r="J21101" s="1"/>
  <c r="I6357"/>
  <c r="J6357" s="1"/>
  <c r="I18123"/>
  <c r="J18123" s="1"/>
  <c r="I259"/>
  <c r="J259" s="1"/>
  <c r="I22066"/>
  <c r="J22066" s="1"/>
  <c r="I21100"/>
  <c r="J21100" s="1"/>
  <c r="I6356"/>
  <c r="J6356" s="1"/>
  <c r="I7764"/>
  <c r="J7764" s="1"/>
  <c r="I19478"/>
  <c r="J19478" s="1"/>
  <c r="I2292"/>
  <c r="J2292" s="1"/>
  <c r="I22467"/>
  <c r="J22467" s="1"/>
  <c r="I7530"/>
  <c r="J7530" s="1"/>
  <c r="I7763"/>
  <c r="J7763" s="1"/>
  <c r="I1208"/>
  <c r="J1208" s="1"/>
  <c r="I7762"/>
  <c r="J7762" s="1"/>
  <c r="I10463"/>
  <c r="J10463" s="1"/>
  <c r="I2291"/>
  <c r="J2291" s="1"/>
  <c r="I7761"/>
  <c r="J7761" s="1"/>
  <c r="I11916"/>
  <c r="J11916" s="1"/>
  <c r="I2290"/>
  <c r="J2290" s="1"/>
  <c r="I258"/>
  <c r="J258" s="1"/>
  <c r="I10462"/>
  <c r="J10462" s="1"/>
  <c r="I22728"/>
  <c r="J22728" s="1"/>
  <c r="I2789"/>
  <c r="J2789" s="1"/>
  <c r="I22466"/>
  <c r="J22466" s="1"/>
  <c r="I2788"/>
  <c r="J2788" s="1"/>
  <c r="I5179"/>
  <c r="J5179" s="1"/>
  <c r="I22727"/>
  <c r="J22727" s="1"/>
  <c r="I11728"/>
  <c r="J11728" s="1"/>
  <c r="I17953"/>
  <c r="J17953" s="1"/>
  <c r="I17952"/>
  <c r="J17952" s="1"/>
  <c r="I17951"/>
  <c r="J17951" s="1"/>
  <c r="I10713"/>
  <c r="J10713" s="1"/>
  <c r="I2787"/>
  <c r="J2787" s="1"/>
  <c r="I10919"/>
  <c r="J10919" s="1"/>
  <c r="I17502"/>
  <c r="J17502" s="1"/>
  <c r="I17501"/>
  <c r="J17501" s="1"/>
  <c r="I7238"/>
  <c r="J7238" s="1"/>
  <c r="I22726"/>
  <c r="J22726" s="1"/>
  <c r="I12149"/>
  <c r="J12149" s="1"/>
  <c r="I1207"/>
  <c r="J1207" s="1"/>
  <c r="I17950"/>
  <c r="J17950" s="1"/>
  <c r="I10180"/>
  <c r="J10180" s="1"/>
  <c r="I12148"/>
  <c r="J12148" s="1"/>
  <c r="I22465"/>
  <c r="J22465" s="1"/>
  <c r="I17016"/>
  <c r="J17016" s="1"/>
  <c r="I7237"/>
  <c r="J7237" s="1"/>
  <c r="I11915"/>
  <c r="J11915" s="1"/>
  <c r="I22725"/>
  <c r="J22725" s="1"/>
  <c r="I1206"/>
  <c r="J1206" s="1"/>
  <c r="I3170"/>
  <c r="J3170" s="1"/>
  <c r="I7760"/>
  <c r="J7760" s="1"/>
  <c r="I5178"/>
  <c r="J5178" s="1"/>
  <c r="I1205"/>
  <c r="J1205" s="1"/>
  <c r="I15998"/>
  <c r="J15998" s="1"/>
  <c r="I257"/>
  <c r="J257" s="1"/>
  <c r="I3909"/>
  <c r="J3909" s="1"/>
  <c r="I11727"/>
  <c r="J11727" s="1"/>
  <c r="I1204"/>
  <c r="J1204" s="1"/>
  <c r="I1981"/>
  <c r="J1981" s="1"/>
  <c r="I17676"/>
  <c r="J17676" s="1"/>
  <c r="I17675"/>
  <c r="J17675" s="1"/>
  <c r="I7759"/>
  <c r="J7759" s="1"/>
  <c r="I10179"/>
  <c r="J10179" s="1"/>
  <c r="I11914"/>
  <c r="J11914" s="1"/>
  <c r="I2289"/>
  <c r="J2289" s="1"/>
  <c r="I15997"/>
  <c r="J15997" s="1"/>
  <c r="I979"/>
  <c r="J979" s="1"/>
  <c r="I5177"/>
  <c r="J5177" s="1"/>
  <c r="I5176"/>
  <c r="J5176" s="1"/>
  <c r="I22065"/>
  <c r="J22065" s="1"/>
  <c r="I18487"/>
  <c r="J18487" s="1"/>
  <c r="I18486"/>
  <c r="J18486" s="1"/>
  <c r="I978"/>
  <c r="J978" s="1"/>
  <c r="I7529"/>
  <c r="J7529" s="1"/>
  <c r="I3169"/>
  <c r="J3169" s="1"/>
  <c r="I5175"/>
  <c r="J5175" s="1"/>
  <c r="I2288"/>
  <c r="J2288" s="1"/>
  <c r="I7758"/>
  <c r="J7758" s="1"/>
  <c r="I11913"/>
  <c r="J11913" s="1"/>
  <c r="I5174"/>
  <c r="J5174" s="1"/>
  <c r="I5173"/>
  <c r="J5173" s="1"/>
  <c r="I22064"/>
  <c r="J22064" s="1"/>
  <c r="I22724"/>
  <c r="J22724" s="1"/>
  <c r="I10712"/>
  <c r="J10712" s="1"/>
  <c r="I15339"/>
  <c r="J15339" s="1"/>
  <c r="I1980"/>
  <c r="J1980" s="1"/>
  <c r="I977"/>
  <c r="J977" s="1"/>
  <c r="I6222"/>
  <c r="J6222" s="1"/>
  <c r="I15338"/>
  <c r="J15338" s="1"/>
  <c r="I17180"/>
  <c r="J17180" s="1"/>
  <c r="I14478"/>
  <c r="J14478" s="1"/>
  <c r="I6221"/>
  <c r="J6221" s="1"/>
  <c r="I15337"/>
  <c r="J15337" s="1"/>
  <c r="I17179"/>
  <c r="J17179" s="1"/>
  <c r="I14477"/>
  <c r="J14477" s="1"/>
  <c r="I10461"/>
  <c r="J10461" s="1"/>
  <c r="I1203"/>
  <c r="J1203" s="1"/>
  <c r="I13291"/>
  <c r="J13291" s="1"/>
  <c r="I22723"/>
  <c r="J22723" s="1"/>
  <c r="I2786"/>
  <c r="J2786" s="1"/>
  <c r="I19477"/>
  <c r="J19477" s="1"/>
  <c r="I19476"/>
  <c r="J19476" s="1"/>
  <c r="I256"/>
  <c r="J256" s="1"/>
  <c r="I22722"/>
  <c r="J22722" s="1"/>
  <c r="I2287"/>
  <c r="J2287" s="1"/>
  <c r="I976"/>
  <c r="J976" s="1"/>
  <c r="I3908"/>
  <c r="J3908" s="1"/>
  <c r="I10918"/>
  <c r="J10918" s="1"/>
  <c r="I22721"/>
  <c r="J22721" s="1"/>
  <c r="I15996"/>
  <c r="J15996" s="1"/>
  <c r="I17949"/>
  <c r="J17949" s="1"/>
  <c r="I7528"/>
  <c r="J7528" s="1"/>
  <c r="I10460"/>
  <c r="J10460" s="1"/>
  <c r="I19475"/>
  <c r="J19475" s="1"/>
  <c r="I7527"/>
  <c r="J7527" s="1"/>
  <c r="I17948"/>
  <c r="J17948" s="1"/>
  <c r="I15336"/>
  <c r="J15336" s="1"/>
  <c r="I7236"/>
  <c r="J7236" s="1"/>
  <c r="I3907"/>
  <c r="J3907" s="1"/>
  <c r="I22720"/>
  <c r="J22720" s="1"/>
  <c r="I10178"/>
  <c r="J10178" s="1"/>
  <c r="I22993"/>
  <c r="J22993" s="1"/>
  <c r="I3906"/>
  <c r="J3906" s="1"/>
  <c r="I4254"/>
  <c r="J4254" s="1"/>
  <c r="I11726"/>
  <c r="J11726" s="1"/>
  <c r="I3168"/>
  <c r="J3168" s="1"/>
  <c r="I22063"/>
  <c r="J22063" s="1"/>
  <c r="I7235"/>
  <c r="J7235" s="1"/>
  <c r="I20569"/>
  <c r="J20569" s="1"/>
  <c r="I3747"/>
  <c r="J3747" s="1"/>
  <c r="I4253"/>
  <c r="J4253" s="1"/>
  <c r="I11725"/>
  <c r="J11725" s="1"/>
  <c r="I3167"/>
  <c r="J3167" s="1"/>
  <c r="I22062"/>
  <c r="J22062" s="1"/>
  <c r="I7234"/>
  <c r="J7234" s="1"/>
  <c r="I20568"/>
  <c r="J20568" s="1"/>
  <c r="I3746"/>
  <c r="J3746" s="1"/>
  <c r="I4252"/>
  <c r="J4252" s="1"/>
  <c r="I6220"/>
  <c r="J6220" s="1"/>
  <c r="I2286"/>
  <c r="J2286" s="1"/>
  <c r="I17674"/>
  <c r="J17674" s="1"/>
  <c r="I7526"/>
  <c r="J7526" s="1"/>
  <c r="I15335"/>
  <c r="J15335" s="1"/>
  <c r="I13290"/>
  <c r="J13290" s="1"/>
  <c r="I1979"/>
  <c r="J1979" s="1"/>
  <c r="I7233"/>
  <c r="J7233" s="1"/>
  <c r="I17947"/>
  <c r="J17947" s="1"/>
  <c r="I7757"/>
  <c r="J7757" s="1"/>
  <c r="I18485"/>
  <c r="J18485" s="1"/>
  <c r="I22061"/>
  <c r="J22061" s="1"/>
  <c r="I12147"/>
  <c r="J12147" s="1"/>
  <c r="I19474"/>
  <c r="J19474" s="1"/>
  <c r="I1202"/>
  <c r="J1202" s="1"/>
  <c r="I17391"/>
  <c r="J17391" s="1"/>
  <c r="I22060"/>
  <c r="J22060" s="1"/>
  <c r="I1201"/>
  <c r="J1201" s="1"/>
  <c r="I22719"/>
  <c r="J22719" s="1"/>
  <c r="I22718"/>
  <c r="J22718" s="1"/>
  <c r="I1978"/>
  <c r="J1978" s="1"/>
  <c r="I975"/>
  <c r="J975" s="1"/>
  <c r="I10177"/>
  <c r="J10177" s="1"/>
  <c r="I1200"/>
  <c r="J1200" s="1"/>
  <c r="I7756"/>
  <c r="J7756" s="1"/>
  <c r="I10711"/>
  <c r="J10711" s="1"/>
  <c r="I22992"/>
  <c r="J22992" s="1"/>
  <c r="I255"/>
  <c r="J255" s="1"/>
  <c r="I16128"/>
  <c r="J16128" s="1"/>
  <c r="I10710"/>
  <c r="J10710" s="1"/>
  <c r="I22991"/>
  <c r="J22991" s="1"/>
  <c r="I254"/>
  <c r="J254" s="1"/>
  <c r="I16127"/>
  <c r="J16127" s="1"/>
  <c r="I15334"/>
  <c r="J15334" s="1"/>
  <c r="I2785"/>
  <c r="J2785" s="1"/>
  <c r="I15333"/>
  <c r="J15333" s="1"/>
  <c r="I10459"/>
  <c r="J10459" s="1"/>
  <c r="I22059"/>
  <c r="J22059" s="1"/>
  <c r="I11724"/>
  <c r="J11724" s="1"/>
  <c r="I17946"/>
  <c r="J17946" s="1"/>
  <c r="I22717"/>
  <c r="J22717" s="1"/>
  <c r="I11912"/>
  <c r="J11912" s="1"/>
  <c r="I17945"/>
  <c r="J17945" s="1"/>
  <c r="I10709"/>
  <c r="J10709" s="1"/>
  <c r="I19473"/>
  <c r="J19473" s="1"/>
  <c r="I3166"/>
  <c r="J3166" s="1"/>
  <c r="I15332"/>
  <c r="J15332" s="1"/>
  <c r="I17390"/>
  <c r="J17390" s="1"/>
  <c r="I22716"/>
  <c r="J22716" s="1"/>
  <c r="I21273"/>
  <c r="J21273" s="1"/>
  <c r="I22715"/>
  <c r="J22715" s="1"/>
  <c r="I21272"/>
  <c r="J21272" s="1"/>
  <c r="I1199"/>
  <c r="J1199" s="1"/>
  <c r="I10458"/>
  <c r="J10458" s="1"/>
  <c r="I4251"/>
  <c r="J4251" s="1"/>
  <c r="I22990"/>
  <c r="J22990" s="1"/>
  <c r="I15331"/>
  <c r="J15331" s="1"/>
  <c r="I12146"/>
  <c r="J12146" s="1"/>
  <c r="I17944"/>
  <c r="J17944" s="1"/>
  <c r="I2285"/>
  <c r="J2285" s="1"/>
  <c r="I20118"/>
  <c r="J20118" s="1"/>
  <c r="I22334"/>
  <c r="J22334" s="1"/>
  <c r="I19882"/>
  <c r="J19882" s="1"/>
  <c r="I17943"/>
  <c r="J17943" s="1"/>
  <c r="I2284"/>
  <c r="J2284" s="1"/>
  <c r="I22333"/>
  <c r="J22333" s="1"/>
  <c r="I19881"/>
  <c r="J19881" s="1"/>
  <c r="I15330"/>
  <c r="J15330" s="1"/>
  <c r="I22464"/>
  <c r="J22464" s="1"/>
  <c r="I11911"/>
  <c r="J11911" s="1"/>
  <c r="I1977"/>
  <c r="J1977" s="1"/>
  <c r="I21000"/>
  <c r="J21000" s="1"/>
  <c r="I1976"/>
  <c r="J1976" s="1"/>
  <c r="I20999"/>
  <c r="J20999" s="1"/>
  <c r="I5719"/>
  <c r="J5719" s="1"/>
  <c r="I10457"/>
  <c r="J10457" s="1"/>
  <c r="I20647"/>
  <c r="J20647" s="1"/>
  <c r="I5718"/>
  <c r="J5718" s="1"/>
  <c r="I10456"/>
  <c r="J10456" s="1"/>
  <c r="I20646"/>
  <c r="J20646" s="1"/>
  <c r="I16531"/>
  <c r="J16531" s="1"/>
  <c r="I12145"/>
  <c r="J12145" s="1"/>
  <c r="I7755"/>
  <c r="J7755" s="1"/>
  <c r="I18887"/>
  <c r="J18887" s="1"/>
  <c r="I5338"/>
  <c r="J5338" s="1"/>
  <c r="I16530"/>
  <c r="J16530" s="1"/>
  <c r="I5337"/>
  <c r="J5337" s="1"/>
  <c r="I3699"/>
  <c r="J3699" s="1"/>
  <c r="I13289"/>
  <c r="J13289" s="1"/>
  <c r="I7754"/>
  <c r="J7754" s="1"/>
  <c r="I253"/>
  <c r="J253" s="1"/>
  <c r="I20026"/>
  <c r="J20026" s="1"/>
  <c r="I3698"/>
  <c r="J3698" s="1"/>
  <c r="I20025"/>
  <c r="J20025" s="1"/>
  <c r="I20076"/>
  <c r="J20076" s="1"/>
  <c r="I7753"/>
  <c r="J7753" s="1"/>
  <c r="I4818"/>
  <c r="J4818" s="1"/>
  <c r="I20075"/>
  <c r="J20075" s="1"/>
  <c r="I4817"/>
  <c r="J4817" s="1"/>
  <c r="I20532"/>
  <c r="J20532" s="1"/>
  <c r="I3905"/>
  <c r="J3905" s="1"/>
  <c r="I20531"/>
  <c r="J20531" s="1"/>
  <c r="I2669"/>
  <c r="J2669" s="1"/>
  <c r="I2668"/>
  <c r="J2668" s="1"/>
  <c r="I16821"/>
  <c r="J16821" s="1"/>
  <c r="I20736"/>
  <c r="J20736" s="1"/>
  <c r="I18886"/>
  <c r="J18886" s="1"/>
  <c r="I16820"/>
  <c r="J16820" s="1"/>
  <c r="I20735"/>
  <c r="J20735" s="1"/>
  <c r="I18885"/>
  <c r="J18885" s="1"/>
  <c r="I6959"/>
  <c r="J6959" s="1"/>
  <c r="I16515"/>
  <c r="J16515" s="1"/>
  <c r="I9794"/>
  <c r="J9794" s="1"/>
  <c r="I3745"/>
  <c r="J3745" s="1"/>
  <c r="I6958"/>
  <c r="J6958" s="1"/>
  <c r="I16514"/>
  <c r="J16514" s="1"/>
  <c r="I9793"/>
  <c r="J9793" s="1"/>
  <c r="I3744"/>
  <c r="J3744" s="1"/>
  <c r="I4424"/>
  <c r="J4424" s="1"/>
  <c r="I18122"/>
  <c r="J18122" s="1"/>
  <c r="I7752"/>
  <c r="J7752" s="1"/>
  <c r="I15329"/>
  <c r="J15329" s="1"/>
  <c r="I19609"/>
  <c r="J19609" s="1"/>
  <c r="I4423"/>
  <c r="J4423" s="1"/>
  <c r="I18121"/>
  <c r="J18121" s="1"/>
  <c r="I19608"/>
  <c r="J19608" s="1"/>
  <c r="I2945"/>
  <c r="J2945" s="1"/>
  <c r="I16426"/>
  <c r="J16426" s="1"/>
  <c r="I22058"/>
  <c r="J22058" s="1"/>
  <c r="I14662"/>
  <c r="J14662" s="1"/>
  <c r="I5336"/>
  <c r="J5336" s="1"/>
  <c r="I2944"/>
  <c r="J2944" s="1"/>
  <c r="I16425"/>
  <c r="J16425" s="1"/>
  <c r="I14661"/>
  <c r="J14661" s="1"/>
  <c r="I5335"/>
  <c r="J5335" s="1"/>
  <c r="I13288"/>
  <c r="J13288" s="1"/>
  <c r="I15995"/>
  <c r="J15995" s="1"/>
  <c r="I17942"/>
  <c r="J17942" s="1"/>
  <c r="I22263"/>
  <c r="J22263" s="1"/>
  <c r="I22262"/>
  <c r="J22262" s="1"/>
  <c r="I20734"/>
  <c r="J20734" s="1"/>
  <c r="I20733"/>
  <c r="J20733" s="1"/>
  <c r="I17015"/>
  <c r="J17015" s="1"/>
  <c r="I7751"/>
  <c r="J7751" s="1"/>
  <c r="I5511"/>
  <c r="J5511" s="1"/>
  <c r="I17014"/>
  <c r="J17014" s="1"/>
  <c r="I20884"/>
  <c r="J20884" s="1"/>
  <c r="I5510"/>
  <c r="J5510" s="1"/>
  <c r="I20883"/>
  <c r="J20883" s="1"/>
  <c r="I5970"/>
  <c r="J5970" s="1"/>
  <c r="I10176"/>
  <c r="J10176" s="1"/>
  <c r="I12144"/>
  <c r="J12144" s="1"/>
  <c r="I252"/>
  <c r="J252" s="1"/>
  <c r="I6219"/>
  <c r="J6219" s="1"/>
  <c r="I2784"/>
  <c r="J2784" s="1"/>
  <c r="I5969"/>
  <c r="J5969" s="1"/>
  <c r="I5968"/>
  <c r="J5968" s="1"/>
  <c r="I10455"/>
  <c r="J10455" s="1"/>
  <c r="I10454"/>
  <c r="J10454" s="1"/>
  <c r="I19472"/>
  <c r="J19472" s="1"/>
  <c r="I5967"/>
  <c r="J5967" s="1"/>
  <c r="I15994"/>
  <c r="J15994" s="1"/>
  <c r="I17013"/>
  <c r="J17013" s="1"/>
  <c r="I11910"/>
  <c r="J11910" s="1"/>
  <c r="I12846"/>
  <c r="J12846" s="1"/>
  <c r="I19471"/>
  <c r="J19471" s="1"/>
  <c r="I22057"/>
  <c r="J22057" s="1"/>
  <c r="I1198"/>
  <c r="J1198" s="1"/>
  <c r="I17673"/>
  <c r="J17673" s="1"/>
  <c r="I22989"/>
  <c r="J22989" s="1"/>
  <c r="I15328"/>
  <c r="J15328" s="1"/>
  <c r="I22056"/>
  <c r="J22056" s="1"/>
  <c r="I12845"/>
  <c r="J12845" s="1"/>
  <c r="I15327"/>
  <c r="J15327" s="1"/>
  <c r="I22055"/>
  <c r="J22055" s="1"/>
  <c r="I22054"/>
  <c r="J22054" s="1"/>
  <c r="I1975"/>
  <c r="J1975" s="1"/>
  <c r="I251"/>
  <c r="J251" s="1"/>
  <c r="I17263"/>
  <c r="J17263" s="1"/>
  <c r="I12143"/>
  <c r="J12143" s="1"/>
  <c r="I17389"/>
  <c r="J17389" s="1"/>
  <c r="I10453"/>
  <c r="J10453" s="1"/>
  <c r="I22463"/>
  <c r="J22463" s="1"/>
  <c r="I17262"/>
  <c r="J17262" s="1"/>
  <c r="I17941"/>
  <c r="J17941" s="1"/>
  <c r="I7525"/>
  <c r="J7525" s="1"/>
  <c r="I6218"/>
  <c r="J6218" s="1"/>
  <c r="I10175"/>
  <c r="J10175" s="1"/>
  <c r="I15326"/>
  <c r="J15326" s="1"/>
  <c r="I14660"/>
  <c r="J14660" s="1"/>
  <c r="I14659"/>
  <c r="J14659" s="1"/>
  <c r="I4572"/>
  <c r="J4572" s="1"/>
  <c r="I7385"/>
  <c r="J7385" s="1"/>
  <c r="I15993"/>
  <c r="J15993" s="1"/>
  <c r="I3904"/>
  <c r="J3904" s="1"/>
  <c r="I10708"/>
  <c r="J10708" s="1"/>
  <c r="I18484"/>
  <c r="J18484" s="1"/>
  <c r="I3903"/>
  <c r="J3903" s="1"/>
  <c r="I9792"/>
  <c r="J9792" s="1"/>
  <c r="I4571"/>
  <c r="J4571" s="1"/>
  <c r="I7384"/>
  <c r="J7384" s="1"/>
  <c r="I9791"/>
  <c r="J9791" s="1"/>
  <c r="I10452"/>
  <c r="J10452" s="1"/>
  <c r="I17672"/>
  <c r="J17672" s="1"/>
  <c r="I250"/>
  <c r="J250" s="1"/>
  <c r="I15325"/>
  <c r="J15325" s="1"/>
  <c r="I2283"/>
  <c r="J2283" s="1"/>
  <c r="I10174"/>
  <c r="J10174" s="1"/>
  <c r="I10707"/>
  <c r="J10707" s="1"/>
  <c r="I10917"/>
  <c r="J10917" s="1"/>
  <c r="I10173"/>
  <c r="J10173" s="1"/>
  <c r="I7750"/>
  <c r="J7750" s="1"/>
  <c r="I2282"/>
  <c r="J2282" s="1"/>
  <c r="I6217"/>
  <c r="J6217" s="1"/>
  <c r="I15324"/>
  <c r="J15324" s="1"/>
  <c r="I2783"/>
  <c r="J2783" s="1"/>
  <c r="I17388"/>
  <c r="J17388" s="1"/>
  <c r="I15992"/>
  <c r="J15992" s="1"/>
  <c r="I5172"/>
  <c r="J5172" s="1"/>
  <c r="I22462"/>
  <c r="J22462" s="1"/>
  <c r="I20024"/>
  <c r="J20024" s="1"/>
  <c r="I22461"/>
  <c r="J22461" s="1"/>
  <c r="I20023"/>
  <c r="J20023" s="1"/>
  <c r="I2581"/>
  <c r="J2581" s="1"/>
  <c r="I18652"/>
  <c r="J18652" s="1"/>
  <c r="I2580"/>
  <c r="J2580" s="1"/>
  <c r="I18651"/>
  <c r="J18651" s="1"/>
  <c r="I12795"/>
  <c r="J12795" s="1"/>
  <c r="I249"/>
  <c r="J249" s="1"/>
  <c r="I13833"/>
  <c r="J13833" s="1"/>
  <c r="I19749"/>
  <c r="J19749" s="1"/>
  <c r="I18338"/>
  <c r="J18338" s="1"/>
  <c r="I7232"/>
  <c r="J7232" s="1"/>
  <c r="I7749"/>
  <c r="J7749" s="1"/>
  <c r="I7231"/>
  <c r="J7231" s="1"/>
  <c r="I2782"/>
  <c r="J2782" s="1"/>
  <c r="I4250"/>
  <c r="J4250" s="1"/>
  <c r="I11909"/>
  <c r="J11909" s="1"/>
  <c r="I12794"/>
  <c r="J12794" s="1"/>
  <c r="I248"/>
  <c r="J248" s="1"/>
  <c r="I13832"/>
  <c r="J13832" s="1"/>
  <c r="I19748"/>
  <c r="J19748" s="1"/>
  <c r="I18337"/>
  <c r="J18337" s="1"/>
  <c r="I18070"/>
  <c r="J18070" s="1"/>
  <c r="I6528"/>
  <c r="J6528" s="1"/>
  <c r="I18374"/>
  <c r="J18374" s="1"/>
  <c r="I16634"/>
  <c r="J16634" s="1"/>
  <c r="I15805"/>
  <c r="J15805" s="1"/>
  <c r="I18765"/>
  <c r="J18765" s="1"/>
  <c r="I3574"/>
  <c r="J3574" s="1"/>
  <c r="I8299"/>
  <c r="J8299" s="1"/>
  <c r="I3303"/>
  <c r="J3303" s="1"/>
  <c r="I5171"/>
  <c r="J5171" s="1"/>
  <c r="I2781"/>
  <c r="J2781" s="1"/>
  <c r="I7230"/>
  <c r="J7230" s="1"/>
  <c r="I18069"/>
  <c r="J18069" s="1"/>
  <c r="I6527"/>
  <c r="J6527" s="1"/>
  <c r="I18373"/>
  <c r="J18373" s="1"/>
  <c r="I16633"/>
  <c r="J16633" s="1"/>
  <c r="I15804"/>
  <c r="J15804" s="1"/>
  <c r="I18764"/>
  <c r="J18764" s="1"/>
  <c r="I3573"/>
  <c r="J3573" s="1"/>
  <c r="I8298"/>
  <c r="J8298" s="1"/>
  <c r="I3302"/>
  <c r="J3302" s="1"/>
  <c r="I6999"/>
  <c r="J6999" s="1"/>
  <c r="I15803"/>
  <c r="J15803" s="1"/>
  <c r="I8297"/>
  <c r="J8297" s="1"/>
  <c r="I16819"/>
  <c r="J16819" s="1"/>
  <c r="I9790"/>
  <c r="J9790" s="1"/>
  <c r="I9365"/>
  <c r="J9365" s="1"/>
  <c r="I14885"/>
  <c r="J14885" s="1"/>
  <c r="I17101"/>
  <c r="J17101" s="1"/>
  <c r="I12970"/>
  <c r="J12970" s="1"/>
  <c r="I19470"/>
  <c r="J19470" s="1"/>
  <c r="I247"/>
  <c r="J247" s="1"/>
  <c r="I18483"/>
  <c r="J18483" s="1"/>
  <c r="I2281"/>
  <c r="J2281" s="1"/>
  <c r="I1974"/>
  <c r="J1974" s="1"/>
  <c r="I7229"/>
  <c r="J7229" s="1"/>
  <c r="I6998"/>
  <c r="J6998" s="1"/>
  <c r="I15802"/>
  <c r="J15802" s="1"/>
  <c r="I8296"/>
  <c r="J8296" s="1"/>
  <c r="I16818"/>
  <c r="J16818" s="1"/>
  <c r="I9789"/>
  <c r="J9789" s="1"/>
  <c r="I9364"/>
  <c r="J9364" s="1"/>
  <c r="I14884"/>
  <c r="J14884" s="1"/>
  <c r="I17100"/>
  <c r="J17100" s="1"/>
  <c r="I12969"/>
  <c r="J12969" s="1"/>
  <c r="I19469"/>
  <c r="J19469" s="1"/>
  <c r="I7228"/>
  <c r="J7228" s="1"/>
  <c r="I8391"/>
  <c r="J8391" s="1"/>
  <c r="I19656"/>
  <c r="J19656" s="1"/>
  <c r="I246"/>
  <c r="J246" s="1"/>
  <c r="I22053"/>
  <c r="J22053" s="1"/>
  <c r="I15323"/>
  <c r="J15323" s="1"/>
  <c r="I22052"/>
  <c r="J22052" s="1"/>
  <c r="I8390"/>
  <c r="J8390" s="1"/>
  <c r="I19655"/>
  <c r="J19655" s="1"/>
  <c r="I12015"/>
  <c r="J12015" s="1"/>
  <c r="I7748"/>
  <c r="J7748" s="1"/>
  <c r="I4570"/>
  <c r="J4570" s="1"/>
  <c r="I16754"/>
  <c r="J16754" s="1"/>
  <c r="I21271"/>
  <c r="J21271" s="1"/>
  <c r="I4569"/>
  <c r="J4569" s="1"/>
  <c r="I16753"/>
  <c r="J16753" s="1"/>
  <c r="I21270"/>
  <c r="J21270" s="1"/>
  <c r="I17940"/>
  <c r="J17940" s="1"/>
  <c r="I2667"/>
  <c r="J2667" s="1"/>
  <c r="I10451"/>
  <c r="J10451" s="1"/>
  <c r="I974"/>
  <c r="J974" s="1"/>
  <c r="I2666"/>
  <c r="J2666" s="1"/>
  <c r="I22460"/>
  <c r="J22460" s="1"/>
  <c r="I17939"/>
  <c r="J17939" s="1"/>
  <c r="I7747"/>
  <c r="J7747" s="1"/>
  <c r="I4249"/>
  <c r="J4249" s="1"/>
  <c r="I22988"/>
  <c r="J22988" s="1"/>
  <c r="I11908"/>
  <c r="J11908" s="1"/>
  <c r="I245"/>
  <c r="J245" s="1"/>
  <c r="I244"/>
  <c r="J244" s="1"/>
  <c r="I243"/>
  <c r="J243" s="1"/>
  <c r="I2280"/>
  <c r="J2280" s="1"/>
  <c r="I12534"/>
  <c r="J12534" s="1"/>
  <c r="I12533"/>
  <c r="J12533" s="1"/>
  <c r="I22051"/>
  <c r="J22051" s="1"/>
  <c r="I10172"/>
  <c r="J10172" s="1"/>
  <c r="I10706"/>
  <c r="J10706" s="1"/>
  <c r="I22459"/>
  <c r="J22459" s="1"/>
  <c r="I10450"/>
  <c r="J10450" s="1"/>
  <c r="I12844"/>
  <c r="J12844" s="1"/>
  <c r="I16513"/>
  <c r="J16513" s="1"/>
  <c r="I19468"/>
  <c r="J19468" s="1"/>
  <c r="I17012"/>
  <c r="J17012" s="1"/>
  <c r="I973"/>
  <c r="J973" s="1"/>
  <c r="I2279"/>
  <c r="J2279" s="1"/>
  <c r="I18241"/>
  <c r="J18241" s="1"/>
  <c r="I12532"/>
  <c r="J12532" s="1"/>
  <c r="I12843"/>
  <c r="J12843" s="1"/>
  <c r="I16512"/>
  <c r="J16512" s="1"/>
  <c r="I18240"/>
  <c r="J18240" s="1"/>
  <c r="I12531"/>
  <c r="J12531" s="1"/>
  <c r="I6957"/>
  <c r="J6957" s="1"/>
  <c r="I9572"/>
  <c r="J9572" s="1"/>
  <c r="I17011"/>
  <c r="J17011" s="1"/>
  <c r="I6956"/>
  <c r="J6956" s="1"/>
  <c r="I13729"/>
  <c r="J13729" s="1"/>
  <c r="I13728"/>
  <c r="J13728" s="1"/>
  <c r="I6098"/>
  <c r="J6098" s="1"/>
  <c r="I4422"/>
  <c r="J4422" s="1"/>
  <c r="I7344"/>
  <c r="J7344" s="1"/>
  <c r="I16632"/>
  <c r="J16632" s="1"/>
  <c r="I7227"/>
  <c r="J7227" s="1"/>
  <c r="I22987"/>
  <c r="J22987" s="1"/>
  <c r="I10449"/>
  <c r="J10449" s="1"/>
  <c r="I19070"/>
  <c r="J19070" s="1"/>
  <c r="I6097"/>
  <c r="J6097" s="1"/>
  <c r="I4421"/>
  <c r="J4421" s="1"/>
  <c r="I7343"/>
  <c r="J7343" s="1"/>
  <c r="I16631"/>
  <c r="J16631" s="1"/>
  <c r="I19069"/>
  <c r="J19069" s="1"/>
  <c r="I13150"/>
  <c r="J13150" s="1"/>
  <c r="I8389"/>
  <c r="J8389" s="1"/>
  <c r="I19654"/>
  <c r="J19654" s="1"/>
  <c r="I15801"/>
  <c r="J15801" s="1"/>
  <c r="I9788"/>
  <c r="J9788" s="1"/>
  <c r="I13831"/>
  <c r="J13831" s="1"/>
  <c r="I14883"/>
  <c r="J14883" s="1"/>
  <c r="I16878"/>
  <c r="J16878" s="1"/>
  <c r="I17555"/>
  <c r="J17555" s="1"/>
  <c r="I11907"/>
  <c r="J11907" s="1"/>
  <c r="I22261"/>
  <c r="J22261" s="1"/>
  <c r="I13149"/>
  <c r="J13149" s="1"/>
  <c r="I8388"/>
  <c r="J8388" s="1"/>
  <c r="I19653"/>
  <c r="J19653" s="1"/>
  <c r="I15800"/>
  <c r="J15800" s="1"/>
  <c r="I9787"/>
  <c r="J9787" s="1"/>
  <c r="I13830"/>
  <c r="J13830" s="1"/>
  <c r="I14882"/>
  <c r="J14882" s="1"/>
  <c r="I16877"/>
  <c r="J16877" s="1"/>
  <c r="I17554"/>
  <c r="J17554" s="1"/>
  <c r="I22260"/>
  <c r="J22260" s="1"/>
  <c r="I19747"/>
  <c r="J19747" s="1"/>
  <c r="I15886"/>
  <c r="J15886" s="1"/>
  <c r="I12968"/>
  <c r="J12968" s="1"/>
  <c r="I8295"/>
  <c r="J8295" s="1"/>
  <c r="I1612"/>
  <c r="J1612" s="1"/>
  <c r="I828"/>
  <c r="J828" s="1"/>
  <c r="I15322"/>
  <c r="J15322" s="1"/>
  <c r="I4248"/>
  <c r="J4248" s="1"/>
  <c r="I19176"/>
  <c r="J19176" s="1"/>
  <c r="I19746"/>
  <c r="J19746" s="1"/>
  <c r="I15885"/>
  <c r="J15885" s="1"/>
  <c r="I12967"/>
  <c r="J12967" s="1"/>
  <c r="I8294"/>
  <c r="J8294" s="1"/>
  <c r="I1611"/>
  <c r="J1611" s="1"/>
  <c r="I827"/>
  <c r="J827" s="1"/>
  <c r="I4247"/>
  <c r="J4247" s="1"/>
  <c r="I19175"/>
  <c r="J19175" s="1"/>
  <c r="I5717"/>
  <c r="J5717" s="1"/>
  <c r="I242"/>
  <c r="J242" s="1"/>
  <c r="I7746"/>
  <c r="J7746" s="1"/>
  <c r="I17938"/>
  <c r="J17938" s="1"/>
  <c r="I6216"/>
  <c r="J6216" s="1"/>
  <c r="I10448"/>
  <c r="J10448" s="1"/>
  <c r="I22332"/>
  <c r="J22332" s="1"/>
  <c r="I16752"/>
  <c r="J16752" s="1"/>
  <c r="I20645"/>
  <c r="J20645" s="1"/>
  <c r="I22050"/>
  <c r="J22050" s="1"/>
  <c r="I5716"/>
  <c r="J5716" s="1"/>
  <c r="I241"/>
  <c r="J241" s="1"/>
  <c r="I10447"/>
  <c r="J10447" s="1"/>
  <c r="I22331"/>
  <c r="J22331" s="1"/>
  <c r="I16751"/>
  <c r="J16751" s="1"/>
  <c r="I20644"/>
  <c r="J20644" s="1"/>
  <c r="I22049"/>
  <c r="J22049" s="1"/>
  <c r="I783"/>
  <c r="J783" s="1"/>
  <c r="I16126"/>
  <c r="J16126" s="1"/>
  <c r="I20998"/>
  <c r="J20998" s="1"/>
  <c r="I16125"/>
  <c r="J16125" s="1"/>
  <c r="I20997"/>
  <c r="J20997" s="1"/>
  <c r="I3697"/>
  <c r="J3697" s="1"/>
  <c r="I6294"/>
  <c r="J6294" s="1"/>
  <c r="I12142"/>
  <c r="J12142" s="1"/>
  <c r="I5170"/>
  <c r="J5170" s="1"/>
  <c r="I240"/>
  <c r="J240" s="1"/>
  <c r="I20567"/>
  <c r="J20567" s="1"/>
  <c r="I18239"/>
  <c r="J18239" s="1"/>
  <c r="I3696"/>
  <c r="J3696" s="1"/>
  <c r="I239"/>
  <c r="J239" s="1"/>
  <c r="I20566"/>
  <c r="J20566" s="1"/>
  <c r="I18238"/>
  <c r="J18238" s="1"/>
  <c r="I20643"/>
  <c r="J20643" s="1"/>
  <c r="I20642"/>
  <c r="J20642" s="1"/>
  <c r="I2780"/>
  <c r="J2780" s="1"/>
  <c r="I22048"/>
  <c r="J22048" s="1"/>
  <c r="I10705"/>
  <c r="J10705" s="1"/>
  <c r="I10704"/>
  <c r="J10704" s="1"/>
  <c r="I21269"/>
  <c r="J21269" s="1"/>
  <c r="I14476"/>
  <c r="J14476" s="1"/>
  <c r="I21268"/>
  <c r="J21268" s="1"/>
  <c r="I14475"/>
  <c r="J14475" s="1"/>
  <c r="I3071"/>
  <c r="J3071" s="1"/>
  <c r="I5169"/>
  <c r="J5169" s="1"/>
  <c r="I19467"/>
  <c r="J19467" s="1"/>
  <c r="I2278"/>
  <c r="J2278" s="1"/>
  <c r="I3070"/>
  <c r="J3070" s="1"/>
  <c r="I2779"/>
  <c r="J2779" s="1"/>
  <c r="I3165"/>
  <c r="J3165" s="1"/>
  <c r="I18482"/>
  <c r="J18482" s="1"/>
  <c r="I1371"/>
  <c r="J1371" s="1"/>
  <c r="I5168"/>
  <c r="J5168" s="1"/>
  <c r="I10703"/>
  <c r="J10703" s="1"/>
  <c r="I22458"/>
  <c r="J22458" s="1"/>
  <c r="I11906"/>
  <c r="J11906" s="1"/>
  <c r="I1370"/>
  <c r="J1370" s="1"/>
  <c r="I11905"/>
  <c r="J11905" s="1"/>
  <c r="I12410"/>
  <c r="J12410" s="1"/>
  <c r="I22047"/>
  <c r="J22047" s="1"/>
  <c r="I7226"/>
  <c r="J7226" s="1"/>
  <c r="I15321"/>
  <c r="J15321" s="1"/>
  <c r="I10446"/>
  <c r="J10446" s="1"/>
  <c r="I22046"/>
  <c r="J22046" s="1"/>
  <c r="I15320"/>
  <c r="J15320" s="1"/>
  <c r="I12409"/>
  <c r="J12409" s="1"/>
  <c r="I11723"/>
  <c r="J11723" s="1"/>
  <c r="I22714"/>
  <c r="J22714" s="1"/>
  <c r="I17671"/>
  <c r="J17671" s="1"/>
  <c r="I22045"/>
  <c r="J22045" s="1"/>
  <c r="I15319"/>
  <c r="J15319" s="1"/>
  <c r="I13287"/>
  <c r="J13287" s="1"/>
  <c r="I6997"/>
  <c r="J6997" s="1"/>
  <c r="I2277"/>
  <c r="J2277" s="1"/>
  <c r="I22986"/>
  <c r="J22986" s="1"/>
  <c r="I12141"/>
  <c r="J12141" s="1"/>
  <c r="I2778"/>
  <c r="J2778" s="1"/>
  <c r="I15318"/>
  <c r="J15318" s="1"/>
  <c r="I7524"/>
  <c r="J7524" s="1"/>
  <c r="I6996"/>
  <c r="J6996" s="1"/>
  <c r="I12140"/>
  <c r="J12140" s="1"/>
  <c r="I12139"/>
  <c r="J12139" s="1"/>
  <c r="I22044"/>
  <c r="J22044" s="1"/>
  <c r="I1973"/>
  <c r="J1973" s="1"/>
  <c r="I22043"/>
  <c r="J22043" s="1"/>
  <c r="I7745"/>
  <c r="J7745" s="1"/>
  <c r="I10445"/>
  <c r="J10445" s="1"/>
  <c r="I5167"/>
  <c r="J5167" s="1"/>
  <c r="I22985"/>
  <c r="J22985" s="1"/>
  <c r="I18336"/>
  <c r="J18336" s="1"/>
  <c r="I16151"/>
  <c r="J16151" s="1"/>
  <c r="I19466"/>
  <c r="J19466" s="1"/>
  <c r="I18481"/>
  <c r="J18481" s="1"/>
  <c r="I13286"/>
  <c r="J13286" s="1"/>
  <c r="I4246"/>
  <c r="J4246" s="1"/>
  <c r="I3902"/>
  <c r="J3902" s="1"/>
  <c r="I3164"/>
  <c r="J3164" s="1"/>
  <c r="I22042"/>
  <c r="J22042" s="1"/>
  <c r="I11904"/>
  <c r="J11904" s="1"/>
  <c r="I2276"/>
  <c r="J2276" s="1"/>
  <c r="I13285"/>
  <c r="J13285" s="1"/>
  <c r="I7744"/>
  <c r="J7744" s="1"/>
  <c r="I18335"/>
  <c r="J18335" s="1"/>
  <c r="I16150"/>
  <c r="J16150" s="1"/>
  <c r="I13284"/>
  <c r="J13284" s="1"/>
  <c r="I7743"/>
  <c r="J7743" s="1"/>
  <c r="I19745"/>
  <c r="J19745" s="1"/>
  <c r="I7342"/>
  <c r="J7342" s="1"/>
  <c r="I16630"/>
  <c r="J16630" s="1"/>
  <c r="I17099"/>
  <c r="J17099" s="1"/>
  <c r="I1369"/>
  <c r="J1369" s="1"/>
  <c r="I22713"/>
  <c r="J22713" s="1"/>
  <c r="I972"/>
  <c r="J972" s="1"/>
  <c r="I3163"/>
  <c r="J3163" s="1"/>
  <c r="I10916"/>
  <c r="J10916" s="1"/>
  <c r="I7742"/>
  <c r="J7742" s="1"/>
  <c r="I7741"/>
  <c r="J7741" s="1"/>
  <c r="I22041"/>
  <c r="J22041" s="1"/>
  <c r="I22040"/>
  <c r="J22040" s="1"/>
  <c r="I7523"/>
  <c r="J7523" s="1"/>
  <c r="I22712"/>
  <c r="J22712" s="1"/>
  <c r="I7740"/>
  <c r="J7740" s="1"/>
  <c r="I10444"/>
  <c r="J10444" s="1"/>
  <c r="I1972"/>
  <c r="J1972" s="1"/>
  <c r="I10171"/>
  <c r="J10171" s="1"/>
  <c r="I10443"/>
  <c r="J10443" s="1"/>
  <c r="I16750"/>
  <c r="J16750" s="1"/>
  <c r="I19926"/>
  <c r="J19926" s="1"/>
  <c r="I20117"/>
  <c r="J20117" s="1"/>
  <c r="I19744"/>
  <c r="J19744" s="1"/>
  <c r="I7341"/>
  <c r="J7341" s="1"/>
  <c r="I16629"/>
  <c r="J16629" s="1"/>
  <c r="I17098"/>
  <c r="J17098" s="1"/>
  <c r="I1368"/>
  <c r="J1368" s="1"/>
  <c r="I10442"/>
  <c r="J10442" s="1"/>
  <c r="I1971"/>
  <c r="J1971" s="1"/>
  <c r="I10170"/>
  <c r="J10170" s="1"/>
  <c r="I10441"/>
  <c r="J10441" s="1"/>
  <c r="I16749"/>
  <c r="J16749" s="1"/>
  <c r="I19925"/>
  <c r="J19925" s="1"/>
  <c r="I20116"/>
  <c r="J20116" s="1"/>
  <c r="I5035"/>
  <c r="J5035" s="1"/>
  <c r="I3069"/>
  <c r="J3069" s="1"/>
  <c r="I15799"/>
  <c r="J15799" s="1"/>
  <c r="I18763"/>
  <c r="J18763" s="1"/>
  <c r="I12966"/>
  <c r="J12966" s="1"/>
  <c r="I16876"/>
  <c r="J16876" s="1"/>
  <c r="I18650"/>
  <c r="J18650" s="1"/>
  <c r="I971"/>
  <c r="J971" s="1"/>
  <c r="I22984"/>
  <c r="J22984" s="1"/>
  <c r="I7522"/>
  <c r="J7522" s="1"/>
  <c r="I2275"/>
  <c r="J2275" s="1"/>
  <c r="I18480"/>
  <c r="J18480" s="1"/>
  <c r="I3901"/>
  <c r="J3901" s="1"/>
  <c r="I7521"/>
  <c r="J7521" s="1"/>
  <c r="I22711"/>
  <c r="J22711" s="1"/>
  <c r="I16124"/>
  <c r="J16124" s="1"/>
  <c r="I5034"/>
  <c r="J5034" s="1"/>
  <c r="I3068"/>
  <c r="J3068" s="1"/>
  <c r="I15798"/>
  <c r="J15798" s="1"/>
  <c r="I18762"/>
  <c r="J18762" s="1"/>
  <c r="I12965"/>
  <c r="J12965" s="1"/>
  <c r="I16875"/>
  <c r="J16875" s="1"/>
  <c r="I18649"/>
  <c r="J18649" s="1"/>
  <c r="I3900"/>
  <c r="J3900" s="1"/>
  <c r="I7520"/>
  <c r="J7520" s="1"/>
  <c r="I22710"/>
  <c r="J22710" s="1"/>
  <c r="I16123"/>
  <c r="J16123" s="1"/>
  <c r="I5033"/>
  <c r="J5033" s="1"/>
  <c r="I3162"/>
  <c r="J3162" s="1"/>
  <c r="I2777"/>
  <c r="J2777" s="1"/>
  <c r="I10440"/>
  <c r="J10440" s="1"/>
  <c r="I7225"/>
  <c r="J7225" s="1"/>
  <c r="I19465"/>
  <c r="J19465" s="1"/>
  <c r="I15991"/>
  <c r="J15991" s="1"/>
  <c r="I15317"/>
  <c r="J15317" s="1"/>
  <c r="I5032"/>
  <c r="J5032" s="1"/>
  <c r="I15990"/>
  <c r="J15990" s="1"/>
  <c r="I15316"/>
  <c r="J15316" s="1"/>
  <c r="I9132"/>
  <c r="J9132" s="1"/>
  <c r="I2776"/>
  <c r="J2776" s="1"/>
  <c r="I3161"/>
  <c r="J3161" s="1"/>
  <c r="I12138"/>
  <c r="J12138" s="1"/>
  <c r="I18479"/>
  <c r="J18479" s="1"/>
  <c r="I1197"/>
  <c r="J1197" s="1"/>
  <c r="I7739"/>
  <c r="J7739" s="1"/>
  <c r="I9131"/>
  <c r="J9131" s="1"/>
  <c r="I18478"/>
  <c r="J18478" s="1"/>
  <c r="I1196"/>
  <c r="J1196" s="1"/>
  <c r="I7738"/>
  <c r="J7738" s="1"/>
  <c r="I15884"/>
  <c r="J15884" s="1"/>
  <c r="I970"/>
  <c r="J970" s="1"/>
  <c r="I2775"/>
  <c r="J2775" s="1"/>
  <c r="I9953"/>
  <c r="J9953" s="1"/>
  <c r="I969"/>
  <c r="J969" s="1"/>
  <c r="I2774"/>
  <c r="J2774" s="1"/>
  <c r="I9952"/>
  <c r="J9952" s="1"/>
  <c r="I16424"/>
  <c r="J16424" s="1"/>
  <c r="I19464"/>
  <c r="J19464" s="1"/>
  <c r="I16423"/>
  <c r="J16423" s="1"/>
  <c r="I19463"/>
  <c r="J19463" s="1"/>
  <c r="I5715"/>
  <c r="J5715" s="1"/>
  <c r="I5714"/>
  <c r="J5714" s="1"/>
  <c r="I8730"/>
  <c r="J8730" s="1"/>
  <c r="I4420"/>
  <c r="J4420" s="1"/>
  <c r="I11510"/>
  <c r="J11510" s="1"/>
  <c r="I8089"/>
  <c r="J8089" s="1"/>
  <c r="I10805"/>
  <c r="J10805" s="1"/>
  <c r="I3301"/>
  <c r="J3301" s="1"/>
  <c r="I15989"/>
  <c r="J15989" s="1"/>
  <c r="I17670"/>
  <c r="J17670" s="1"/>
  <c r="I4419"/>
  <c r="J4419" s="1"/>
  <c r="I17669"/>
  <c r="J17669" s="1"/>
  <c r="I18648"/>
  <c r="J18648" s="1"/>
  <c r="I18647"/>
  <c r="J18647" s="1"/>
  <c r="I19462"/>
  <c r="J19462" s="1"/>
  <c r="I21174"/>
  <c r="J21174" s="1"/>
  <c r="I826"/>
  <c r="J826" s="1"/>
  <c r="I22039"/>
  <c r="J22039" s="1"/>
  <c r="I20115"/>
  <c r="J20115" s="1"/>
  <c r="I9786"/>
  <c r="J9786" s="1"/>
  <c r="I21173"/>
  <c r="J21173" s="1"/>
  <c r="I20114"/>
  <c r="J20114" s="1"/>
  <c r="I9785"/>
  <c r="J9785" s="1"/>
  <c r="I13987"/>
  <c r="J13987" s="1"/>
  <c r="I4351"/>
  <c r="J4351" s="1"/>
  <c r="I4350"/>
  <c r="J4350" s="1"/>
  <c r="I15315"/>
  <c r="J15315" s="1"/>
  <c r="I5166"/>
  <c r="J5166" s="1"/>
  <c r="I3067"/>
  <c r="J3067" s="1"/>
  <c r="I16422"/>
  <c r="J16422" s="1"/>
  <c r="I17178"/>
  <c r="J17178" s="1"/>
  <c r="I3066"/>
  <c r="J3066" s="1"/>
  <c r="I16421"/>
  <c r="J16421" s="1"/>
  <c r="I17177"/>
  <c r="J17177" s="1"/>
  <c r="I13372"/>
  <c r="J13372" s="1"/>
  <c r="I1195"/>
  <c r="J1195" s="1"/>
  <c r="I8702"/>
  <c r="J8702" s="1"/>
  <c r="I8701"/>
  <c r="J8701" s="1"/>
  <c r="I6096"/>
  <c r="J6096" s="1"/>
  <c r="I6095"/>
  <c r="J6095" s="1"/>
  <c r="I4883"/>
  <c r="J4883" s="1"/>
  <c r="I18646"/>
  <c r="J18646" s="1"/>
  <c r="I1970"/>
  <c r="J1970" s="1"/>
  <c r="I9571"/>
  <c r="J9571" s="1"/>
  <c r="I14810"/>
  <c r="J14810" s="1"/>
  <c r="I7081"/>
  <c r="J7081" s="1"/>
  <c r="I7080"/>
  <c r="J7080" s="1"/>
  <c r="I1888"/>
  <c r="J1888" s="1"/>
  <c r="I5165"/>
  <c r="J5165" s="1"/>
  <c r="I22038"/>
  <c r="J22038" s="1"/>
  <c r="I12530"/>
  <c r="J12530" s="1"/>
  <c r="I10169"/>
  <c r="J10169" s="1"/>
  <c r="I17500"/>
  <c r="J17500" s="1"/>
  <c r="I5334"/>
  <c r="J5334" s="1"/>
  <c r="I16325"/>
  <c r="J16325" s="1"/>
  <c r="I12529"/>
  <c r="J12529" s="1"/>
  <c r="I17499"/>
  <c r="J17499" s="1"/>
  <c r="I5333"/>
  <c r="J5333" s="1"/>
  <c r="I12137"/>
  <c r="J12137" s="1"/>
  <c r="I16748"/>
  <c r="J16748" s="1"/>
  <c r="I18237"/>
  <c r="J18237" s="1"/>
  <c r="I22330"/>
  <c r="J22330" s="1"/>
  <c r="I3743"/>
  <c r="J3743" s="1"/>
  <c r="I16747"/>
  <c r="J16747" s="1"/>
  <c r="I18236"/>
  <c r="J18236" s="1"/>
  <c r="I22329"/>
  <c r="J22329" s="1"/>
  <c r="I3742"/>
  <c r="J3742" s="1"/>
  <c r="I18884"/>
  <c r="J18884" s="1"/>
  <c r="I20113"/>
  <c r="J20113" s="1"/>
  <c r="I18883"/>
  <c r="J18883" s="1"/>
  <c r="I20112"/>
  <c r="J20112" s="1"/>
  <c r="I8700"/>
  <c r="J8700" s="1"/>
  <c r="I15314"/>
  <c r="J15314" s="1"/>
  <c r="I11903"/>
  <c r="J11903" s="1"/>
  <c r="I20932"/>
  <c r="J20932" s="1"/>
  <c r="I19607"/>
  <c r="J19607" s="1"/>
  <c r="I21267"/>
  <c r="J21267" s="1"/>
  <c r="I21099"/>
  <c r="J21099" s="1"/>
  <c r="I14474"/>
  <c r="J14474" s="1"/>
  <c r="I20931"/>
  <c r="J20931" s="1"/>
  <c r="I19606"/>
  <c r="J19606" s="1"/>
  <c r="I21266"/>
  <c r="J21266" s="1"/>
  <c r="I21098"/>
  <c r="J21098" s="1"/>
  <c r="I14473"/>
  <c r="J14473" s="1"/>
  <c r="I12444"/>
  <c r="J12444" s="1"/>
  <c r="I6094"/>
  <c r="J6094" s="1"/>
  <c r="I22709"/>
  <c r="J22709" s="1"/>
  <c r="I10702"/>
  <c r="J10702" s="1"/>
  <c r="I20817"/>
  <c r="J20817" s="1"/>
  <c r="I4109"/>
  <c r="J4109" s="1"/>
  <c r="I6093"/>
  <c r="J6093" s="1"/>
  <c r="I20816"/>
  <c r="J20816" s="1"/>
  <c r="I4108"/>
  <c r="J4108" s="1"/>
  <c r="I18599"/>
  <c r="J18599" s="1"/>
  <c r="I1969"/>
  <c r="J1969" s="1"/>
  <c r="I19068"/>
  <c r="J19068" s="1"/>
  <c r="I20882"/>
  <c r="J20882" s="1"/>
  <c r="I16240"/>
  <c r="J16240" s="1"/>
  <c r="I17176"/>
  <c r="J17176" s="1"/>
  <c r="I9784"/>
  <c r="J9784" s="1"/>
  <c r="I19067"/>
  <c r="J19067" s="1"/>
  <c r="I20881"/>
  <c r="J20881" s="1"/>
  <c r="I16239"/>
  <c r="J16239" s="1"/>
  <c r="I17175"/>
  <c r="J17175" s="1"/>
  <c r="I9783"/>
  <c r="J9783" s="1"/>
  <c r="I12842"/>
  <c r="J12842" s="1"/>
  <c r="I4349"/>
  <c r="J4349" s="1"/>
  <c r="I19066"/>
  <c r="J19066" s="1"/>
  <c r="I238"/>
  <c r="J238" s="1"/>
  <c r="I12841"/>
  <c r="J12841" s="1"/>
  <c r="I4348"/>
  <c r="J4348" s="1"/>
  <c r="I19065"/>
  <c r="J19065" s="1"/>
  <c r="I237"/>
  <c r="J237" s="1"/>
  <c r="I6061"/>
  <c r="J6061" s="1"/>
  <c r="I20502"/>
  <c r="J20502" s="1"/>
  <c r="I8003"/>
  <c r="J8003" s="1"/>
  <c r="I19461"/>
  <c r="J19461" s="1"/>
  <c r="I17010"/>
  <c r="J17010" s="1"/>
  <c r="I22259"/>
  <c r="J22259" s="1"/>
  <c r="I5332"/>
  <c r="J5332" s="1"/>
  <c r="I20501"/>
  <c r="J20501" s="1"/>
  <c r="I8002"/>
  <c r="J8002" s="1"/>
  <c r="I17009"/>
  <c r="J17009" s="1"/>
  <c r="I22258"/>
  <c r="J22258" s="1"/>
  <c r="I5331"/>
  <c r="J5331" s="1"/>
  <c r="I4611"/>
  <c r="J4611" s="1"/>
  <c r="I11391"/>
  <c r="J11391" s="1"/>
  <c r="I19847"/>
  <c r="J19847" s="1"/>
  <c r="I3300"/>
  <c r="J3300" s="1"/>
  <c r="I3299"/>
  <c r="J3299" s="1"/>
  <c r="I5565"/>
  <c r="J5565" s="1"/>
  <c r="I5564"/>
  <c r="J5564" s="1"/>
  <c r="I15797"/>
  <c r="J15797" s="1"/>
  <c r="I15796"/>
  <c r="J15796" s="1"/>
  <c r="I4632"/>
  <c r="J4632" s="1"/>
  <c r="I19298"/>
  <c r="J19298" s="1"/>
  <c r="I7519"/>
  <c r="J7519" s="1"/>
  <c r="I6995"/>
  <c r="J6995" s="1"/>
  <c r="I12793"/>
  <c r="J12793" s="1"/>
  <c r="I3741"/>
  <c r="J3741" s="1"/>
  <c r="I6994"/>
  <c r="J6994" s="1"/>
  <c r="I12792"/>
  <c r="J12792" s="1"/>
  <c r="I3740"/>
  <c r="J3740" s="1"/>
  <c r="I11528"/>
  <c r="J11528" s="1"/>
  <c r="I7938"/>
  <c r="J7938" s="1"/>
  <c r="I19174"/>
  <c r="J19174" s="1"/>
  <c r="I11722"/>
  <c r="J11722" s="1"/>
  <c r="I14472"/>
  <c r="J14472" s="1"/>
  <c r="I11721"/>
  <c r="J11721" s="1"/>
  <c r="I14471"/>
  <c r="J14471" s="1"/>
  <c r="I9009"/>
  <c r="J9009" s="1"/>
  <c r="I8699"/>
  <c r="J8699" s="1"/>
  <c r="I1547"/>
  <c r="J1547" s="1"/>
  <c r="I19652"/>
  <c r="J19652" s="1"/>
  <c r="I13829"/>
  <c r="J13829" s="1"/>
  <c r="I3572"/>
  <c r="J3572" s="1"/>
  <c r="I19651"/>
  <c r="J19651" s="1"/>
  <c r="I13828"/>
  <c r="J13828" s="1"/>
  <c r="I3571"/>
  <c r="J3571" s="1"/>
  <c r="I5018"/>
  <c r="J5018" s="1"/>
  <c r="I13411"/>
  <c r="J13411" s="1"/>
  <c r="I19581"/>
  <c r="J19581" s="1"/>
  <c r="I236"/>
  <c r="J236" s="1"/>
  <c r="I15883"/>
  <c r="J15883" s="1"/>
  <c r="I9782"/>
  <c r="J9782" s="1"/>
  <c r="I17261"/>
  <c r="J17261" s="1"/>
  <c r="I235"/>
  <c r="J235" s="1"/>
  <c r="I15882"/>
  <c r="J15882" s="1"/>
  <c r="I9781"/>
  <c r="J9781" s="1"/>
  <c r="I17260"/>
  <c r="J17260" s="1"/>
  <c r="I5680"/>
  <c r="J5680" s="1"/>
  <c r="I13148"/>
  <c r="J13148" s="1"/>
  <c r="I13827"/>
  <c r="J13827" s="1"/>
  <c r="I18120"/>
  <c r="J18120" s="1"/>
  <c r="I16817"/>
  <c r="J16817" s="1"/>
  <c r="I14940"/>
  <c r="J14940" s="1"/>
  <c r="I7383"/>
  <c r="J7383" s="1"/>
  <c r="I6600"/>
  <c r="J6600" s="1"/>
  <c r="I9363"/>
  <c r="J9363" s="1"/>
  <c r="I14881"/>
  <c r="J14881" s="1"/>
  <c r="I8429"/>
  <c r="J8429" s="1"/>
  <c r="I13986"/>
  <c r="J13986" s="1"/>
  <c r="I13147"/>
  <c r="J13147" s="1"/>
  <c r="I13826"/>
  <c r="J13826" s="1"/>
  <c r="I18119"/>
  <c r="J18119" s="1"/>
  <c r="I16816"/>
  <c r="J16816" s="1"/>
  <c r="I14939"/>
  <c r="J14939" s="1"/>
  <c r="I7382"/>
  <c r="J7382" s="1"/>
  <c r="I6599"/>
  <c r="J6599" s="1"/>
  <c r="I9362"/>
  <c r="J9362" s="1"/>
  <c r="I14880"/>
  <c r="J14880" s="1"/>
  <c r="I8428"/>
  <c r="J8428" s="1"/>
  <c r="I13985"/>
  <c r="J13985" s="1"/>
  <c r="I782"/>
  <c r="J782" s="1"/>
  <c r="I8387"/>
  <c r="J8387" s="1"/>
  <c r="I13497"/>
  <c r="J13497" s="1"/>
  <c r="I7381"/>
  <c r="J7381" s="1"/>
  <c r="I19460"/>
  <c r="J19460" s="1"/>
  <c r="I9780"/>
  <c r="J9780" s="1"/>
  <c r="I8293"/>
  <c r="J8293" s="1"/>
  <c r="I8816"/>
  <c r="J8816" s="1"/>
  <c r="I3298"/>
  <c r="J3298" s="1"/>
  <c r="I8386"/>
  <c r="J8386" s="1"/>
  <c r="I13496"/>
  <c r="J13496" s="1"/>
  <c r="I7380"/>
  <c r="J7380" s="1"/>
  <c r="I19459"/>
  <c r="J19459" s="1"/>
  <c r="I9779"/>
  <c r="J9779" s="1"/>
  <c r="I8292"/>
  <c r="J8292" s="1"/>
  <c r="I8815"/>
  <c r="J8815" s="1"/>
  <c r="I3297"/>
  <c r="J3297" s="1"/>
  <c r="I19173"/>
  <c r="J19173" s="1"/>
  <c r="I12312"/>
  <c r="J12312" s="1"/>
  <c r="I18068"/>
  <c r="J18068" s="1"/>
  <c r="I19743"/>
  <c r="J19743" s="1"/>
  <c r="I18372"/>
  <c r="J18372" s="1"/>
  <c r="I8291"/>
  <c r="J8291" s="1"/>
  <c r="I234"/>
  <c r="J234" s="1"/>
  <c r="I18761"/>
  <c r="J18761" s="1"/>
  <c r="I5422"/>
  <c r="J5422" s="1"/>
  <c r="I18067"/>
  <c r="J18067" s="1"/>
  <c r="I19742"/>
  <c r="J19742" s="1"/>
  <c r="I18371"/>
  <c r="J18371" s="1"/>
  <c r="I8290"/>
  <c r="J8290" s="1"/>
  <c r="I233"/>
  <c r="J233" s="1"/>
  <c r="I18760"/>
  <c r="J18760" s="1"/>
  <c r="I5421"/>
  <c r="J5421" s="1"/>
  <c r="I3479"/>
  <c r="J3479" s="1"/>
  <c r="I4718"/>
  <c r="J4718" s="1"/>
  <c r="I6526"/>
  <c r="J6526" s="1"/>
  <c r="I16202"/>
  <c r="J16202" s="1"/>
  <c r="I7079"/>
  <c r="J7079" s="1"/>
  <c r="I6525"/>
  <c r="J6525" s="1"/>
  <c r="I16201"/>
  <c r="J16201" s="1"/>
  <c r="I10614"/>
  <c r="J10614" s="1"/>
  <c r="I825"/>
  <c r="J825" s="1"/>
  <c r="I1610"/>
  <c r="J1610" s="1"/>
  <c r="I15644"/>
  <c r="J15644" s="1"/>
  <c r="I824"/>
  <c r="J824" s="1"/>
  <c r="I1609"/>
  <c r="J1609" s="1"/>
  <c r="I15643"/>
  <c r="J15643" s="1"/>
  <c r="I1887"/>
  <c r="J1887" s="1"/>
  <c r="I12669"/>
  <c r="J12669" s="1"/>
  <c r="I3065"/>
  <c r="J3065" s="1"/>
  <c r="I17668"/>
  <c r="J17668" s="1"/>
  <c r="I3160"/>
  <c r="J3160" s="1"/>
  <c r="I12668"/>
  <c r="J12668" s="1"/>
  <c r="I3064"/>
  <c r="J3064" s="1"/>
  <c r="I3159"/>
  <c r="J3159" s="1"/>
  <c r="I7937"/>
  <c r="J7937" s="1"/>
  <c r="I4591"/>
  <c r="J4591" s="1"/>
  <c r="I13675"/>
  <c r="J13675" s="1"/>
  <c r="I3250"/>
  <c r="J3250" s="1"/>
  <c r="I7518"/>
  <c r="J7518" s="1"/>
  <c r="I3249"/>
  <c r="J3249" s="1"/>
  <c r="I232"/>
  <c r="J232" s="1"/>
  <c r="I2554"/>
  <c r="J2554" s="1"/>
  <c r="I21097"/>
  <c r="J21097" s="1"/>
  <c r="I2553"/>
  <c r="J2553" s="1"/>
  <c r="I21096"/>
  <c r="J21096" s="1"/>
  <c r="I13028"/>
  <c r="J13028" s="1"/>
  <c r="I2552"/>
  <c r="J2552" s="1"/>
  <c r="I5509"/>
  <c r="J5509" s="1"/>
  <c r="I21767"/>
  <c r="J21767" s="1"/>
  <c r="I2551"/>
  <c r="J2551" s="1"/>
  <c r="I5508"/>
  <c r="J5508" s="1"/>
  <c r="I21766"/>
  <c r="J21766" s="1"/>
  <c r="I6637"/>
  <c r="J6637" s="1"/>
  <c r="I5420"/>
  <c r="J5420" s="1"/>
  <c r="I17387"/>
  <c r="J17387" s="1"/>
  <c r="I13090"/>
  <c r="J13090" s="1"/>
  <c r="I17386"/>
  <c r="J17386" s="1"/>
  <c r="I1367"/>
  <c r="J1367" s="1"/>
  <c r="I22037"/>
  <c r="J22037" s="1"/>
  <c r="I1366"/>
  <c r="J1366" s="1"/>
  <c r="I22036"/>
  <c r="J22036" s="1"/>
  <c r="I9735"/>
  <c r="J9735" s="1"/>
  <c r="I15592"/>
  <c r="J15592" s="1"/>
  <c r="I9734"/>
  <c r="J9734" s="1"/>
  <c r="I4956"/>
  <c r="J4956" s="1"/>
  <c r="I21095"/>
  <c r="J21095" s="1"/>
  <c r="I21094"/>
  <c r="J21094" s="1"/>
  <c r="I11720"/>
  <c r="J11720" s="1"/>
  <c r="I14470"/>
  <c r="J14470" s="1"/>
  <c r="I11719"/>
  <c r="J11719" s="1"/>
  <c r="I9733"/>
  <c r="J9733" s="1"/>
  <c r="I9732"/>
  <c r="J9732" s="1"/>
  <c r="I6355"/>
  <c r="J6355" s="1"/>
  <c r="I12408"/>
  <c r="J12408" s="1"/>
  <c r="I3296"/>
  <c r="J3296" s="1"/>
  <c r="I823"/>
  <c r="J823" s="1"/>
  <c r="I6670"/>
  <c r="J6670" s="1"/>
  <c r="I231"/>
  <c r="J231" s="1"/>
  <c r="I12407"/>
  <c r="J12407" s="1"/>
  <c r="I3295"/>
  <c r="J3295" s="1"/>
  <c r="I822"/>
  <c r="J822" s="1"/>
  <c r="I6669"/>
  <c r="J6669" s="1"/>
  <c r="I10168"/>
  <c r="J10168" s="1"/>
  <c r="I18235"/>
  <c r="J18235" s="1"/>
  <c r="I18234"/>
  <c r="J18234" s="1"/>
  <c r="I7928"/>
  <c r="J7928" s="1"/>
  <c r="I19297"/>
  <c r="J19297" s="1"/>
  <c r="I5507"/>
  <c r="J5507" s="1"/>
  <c r="I20641"/>
  <c r="J20641" s="1"/>
  <c r="I14135"/>
  <c r="J14135" s="1"/>
  <c r="I5506"/>
  <c r="J5506" s="1"/>
  <c r="I20640"/>
  <c r="J20640" s="1"/>
  <c r="I13187"/>
  <c r="J13187" s="1"/>
  <c r="I14276"/>
  <c r="J14276" s="1"/>
  <c r="I22983"/>
  <c r="J22983" s="1"/>
  <c r="I22982"/>
  <c r="J22982" s="1"/>
  <c r="I6215"/>
  <c r="J6215" s="1"/>
  <c r="I17498"/>
  <c r="J17498" s="1"/>
  <c r="I17174"/>
  <c r="J17174" s="1"/>
  <c r="I9778"/>
  <c r="J9778" s="1"/>
  <c r="I230"/>
  <c r="J230" s="1"/>
  <c r="I14469"/>
  <c r="J14469" s="1"/>
  <c r="I19880"/>
  <c r="J19880" s="1"/>
  <c r="I17497"/>
  <c r="J17497" s="1"/>
  <c r="I17173"/>
  <c r="J17173" s="1"/>
  <c r="I9777"/>
  <c r="J9777" s="1"/>
  <c r="I229"/>
  <c r="J229" s="1"/>
  <c r="I14468"/>
  <c r="J14468" s="1"/>
  <c r="I19879"/>
  <c r="J19879" s="1"/>
  <c r="I3335"/>
  <c r="J3335" s="1"/>
  <c r="I8289"/>
  <c r="J8289" s="1"/>
  <c r="I4048"/>
  <c r="J4048" s="1"/>
  <c r="I968"/>
  <c r="J968" s="1"/>
  <c r="I22328"/>
  <c r="J22328" s="1"/>
  <c r="I20880"/>
  <c r="J20880" s="1"/>
  <c r="I19064"/>
  <c r="J19064" s="1"/>
  <c r="I16238"/>
  <c r="J16238" s="1"/>
  <c r="I4107"/>
  <c r="J4107" s="1"/>
  <c r="I22327"/>
  <c r="J22327" s="1"/>
  <c r="I19924"/>
  <c r="J19924" s="1"/>
  <c r="I8288"/>
  <c r="J8288" s="1"/>
  <c r="I4047"/>
  <c r="J4047" s="1"/>
  <c r="I967"/>
  <c r="J967" s="1"/>
  <c r="I22326"/>
  <c r="J22326" s="1"/>
  <c r="I20879"/>
  <c r="J20879" s="1"/>
  <c r="I19063"/>
  <c r="J19063" s="1"/>
  <c r="I16237"/>
  <c r="J16237" s="1"/>
  <c r="I4106"/>
  <c r="J4106" s="1"/>
  <c r="I22325"/>
  <c r="J22325" s="1"/>
  <c r="I19923"/>
  <c r="J19923" s="1"/>
  <c r="I20565"/>
  <c r="J20565" s="1"/>
  <c r="I19605"/>
  <c r="J19605" s="1"/>
  <c r="I5330"/>
  <c r="J5330" s="1"/>
  <c r="I21093"/>
  <c r="J21093" s="1"/>
  <c r="I20564"/>
  <c r="J20564" s="1"/>
  <c r="I19604"/>
  <c r="J19604" s="1"/>
  <c r="I5329"/>
  <c r="J5329" s="1"/>
  <c r="I21092"/>
  <c r="J21092" s="1"/>
  <c r="I16511"/>
  <c r="J16511" s="1"/>
  <c r="I8814"/>
  <c r="J8814" s="1"/>
  <c r="I10701"/>
  <c r="J10701" s="1"/>
  <c r="I20996"/>
  <c r="J20996" s="1"/>
  <c r="I18233"/>
  <c r="J18233" s="1"/>
  <c r="I20732"/>
  <c r="J20732" s="1"/>
  <c r="I18232"/>
  <c r="J18232" s="1"/>
  <c r="I9951"/>
  <c r="J9951" s="1"/>
  <c r="I228"/>
  <c r="J228" s="1"/>
  <c r="I4816"/>
  <c r="J4816" s="1"/>
  <c r="I16510"/>
  <c r="J16510" s="1"/>
  <c r="I8813"/>
  <c r="J8813" s="1"/>
  <c r="I20995"/>
  <c r="J20995" s="1"/>
  <c r="I18231"/>
  <c r="J18231" s="1"/>
  <c r="I20731"/>
  <c r="J20731" s="1"/>
  <c r="I18230"/>
  <c r="J18230" s="1"/>
  <c r="I9950"/>
  <c r="J9950" s="1"/>
  <c r="I227"/>
  <c r="J227" s="1"/>
  <c r="I6955"/>
  <c r="J6955" s="1"/>
  <c r="I12406"/>
  <c r="J12406" s="1"/>
  <c r="I5328"/>
  <c r="J5328" s="1"/>
  <c r="I14467"/>
  <c r="J14467" s="1"/>
  <c r="I6954"/>
  <c r="J6954" s="1"/>
  <c r="I12405"/>
  <c r="J12405" s="1"/>
  <c r="I5327"/>
  <c r="J5327" s="1"/>
  <c r="I14466"/>
  <c r="J14466" s="1"/>
  <c r="I13639"/>
  <c r="J13639" s="1"/>
  <c r="I1608"/>
  <c r="J1608" s="1"/>
  <c r="I20022"/>
  <c r="J20022" s="1"/>
  <c r="I21265"/>
  <c r="J21265" s="1"/>
  <c r="I14465"/>
  <c r="J14465" s="1"/>
  <c r="I1607"/>
  <c r="J1607" s="1"/>
  <c r="I20021"/>
  <c r="J20021" s="1"/>
  <c r="I21264"/>
  <c r="J21264" s="1"/>
  <c r="I6092"/>
  <c r="J6092" s="1"/>
  <c r="I20338"/>
  <c r="J20338" s="1"/>
  <c r="I22035"/>
  <c r="J22035" s="1"/>
  <c r="I14658"/>
  <c r="J14658" s="1"/>
  <c r="I6091"/>
  <c r="J6091" s="1"/>
  <c r="I20337"/>
  <c r="J20337" s="1"/>
  <c r="I14657"/>
  <c r="J14657" s="1"/>
  <c r="I1683"/>
  <c r="J1683" s="1"/>
  <c r="I1682"/>
  <c r="J1682" s="1"/>
  <c r="I2609"/>
  <c r="J2609" s="1"/>
  <c r="I6993"/>
  <c r="J6993" s="1"/>
  <c r="I6090"/>
  <c r="J6090" s="1"/>
  <c r="I3063"/>
  <c r="J3063" s="1"/>
  <c r="I2665"/>
  <c r="J2665" s="1"/>
  <c r="I16509"/>
  <c r="J16509" s="1"/>
  <c r="I7737"/>
  <c r="J7737" s="1"/>
  <c r="I17008"/>
  <c r="J17008" s="1"/>
  <c r="I5326"/>
  <c r="J5326" s="1"/>
  <c r="I8287"/>
  <c r="J8287" s="1"/>
  <c r="I6992"/>
  <c r="J6992" s="1"/>
  <c r="I6089"/>
  <c r="J6089" s="1"/>
  <c r="I3062"/>
  <c r="J3062" s="1"/>
  <c r="I2664"/>
  <c r="J2664" s="1"/>
  <c r="I16508"/>
  <c r="J16508" s="1"/>
  <c r="I17007"/>
  <c r="J17007" s="1"/>
  <c r="I5325"/>
  <c r="J5325" s="1"/>
  <c r="I10915"/>
  <c r="J10915" s="1"/>
  <c r="I10914"/>
  <c r="J10914" s="1"/>
  <c r="I226"/>
  <c r="J226" s="1"/>
  <c r="I225"/>
  <c r="J225" s="1"/>
  <c r="I9289"/>
  <c r="J9289" s="1"/>
  <c r="I3695"/>
  <c r="J3695" s="1"/>
  <c r="I13495"/>
  <c r="J13495" s="1"/>
  <c r="I1681"/>
  <c r="J1681" s="1"/>
  <c r="I19458"/>
  <c r="J19458" s="1"/>
  <c r="I17667"/>
  <c r="J17667" s="1"/>
  <c r="I9288"/>
  <c r="J9288" s="1"/>
  <c r="I3694"/>
  <c r="J3694" s="1"/>
  <c r="I1680"/>
  <c r="J1680" s="1"/>
  <c r="I2579"/>
  <c r="J2579" s="1"/>
  <c r="I13984"/>
  <c r="J13984" s="1"/>
  <c r="I11718"/>
  <c r="J11718" s="1"/>
  <c r="I16122"/>
  <c r="J16122" s="1"/>
  <c r="I13727"/>
  <c r="J13727" s="1"/>
  <c r="I2578"/>
  <c r="J2578" s="1"/>
  <c r="I13983"/>
  <c r="J13983" s="1"/>
  <c r="I11717"/>
  <c r="J11717" s="1"/>
  <c r="I16121"/>
  <c r="J16121" s="1"/>
  <c r="I12528"/>
  <c r="J12528" s="1"/>
  <c r="I6214"/>
  <c r="J6214" s="1"/>
  <c r="I12527"/>
  <c r="J12527" s="1"/>
  <c r="I3248"/>
  <c r="J3248" s="1"/>
  <c r="I4245"/>
  <c r="J4245" s="1"/>
  <c r="I3247"/>
  <c r="J3247" s="1"/>
  <c r="I20500"/>
  <c r="J20500" s="1"/>
  <c r="I16200"/>
  <c r="J16200" s="1"/>
  <c r="I3158"/>
  <c r="J3158" s="1"/>
  <c r="I14464"/>
  <c r="J14464" s="1"/>
  <c r="I20499"/>
  <c r="J20499" s="1"/>
  <c r="I16199"/>
  <c r="J16199" s="1"/>
  <c r="I4244"/>
  <c r="J4244" s="1"/>
  <c r="I3630"/>
  <c r="J3630" s="1"/>
  <c r="I12136"/>
  <c r="J12136" s="1"/>
  <c r="I3629"/>
  <c r="J3629" s="1"/>
  <c r="I6953"/>
  <c r="J6953" s="1"/>
  <c r="I16198"/>
  <c r="J16198" s="1"/>
  <c r="I6952"/>
  <c r="J6952" s="1"/>
  <c r="I16197"/>
  <c r="J16197" s="1"/>
  <c r="I2663"/>
  <c r="J2663" s="1"/>
  <c r="I224"/>
  <c r="J224" s="1"/>
  <c r="I2662"/>
  <c r="J2662" s="1"/>
  <c r="I223"/>
  <c r="J223" s="1"/>
  <c r="I13638"/>
  <c r="J13638" s="1"/>
  <c r="I20020"/>
  <c r="J20020" s="1"/>
  <c r="I20019"/>
  <c r="J20019" s="1"/>
  <c r="I3693"/>
  <c r="J3693" s="1"/>
  <c r="I20639"/>
  <c r="J20639" s="1"/>
  <c r="I1679"/>
  <c r="J1679" s="1"/>
  <c r="I3692"/>
  <c r="J3692" s="1"/>
  <c r="I20638"/>
  <c r="J20638" s="1"/>
  <c r="I1678"/>
  <c r="J1678" s="1"/>
  <c r="I2550"/>
  <c r="J2550" s="1"/>
  <c r="I19922"/>
  <c r="J19922" s="1"/>
  <c r="I22034"/>
  <c r="J22034" s="1"/>
  <c r="I2549"/>
  <c r="J2549" s="1"/>
  <c r="I19921"/>
  <c r="J19921" s="1"/>
  <c r="I22033"/>
  <c r="J22033" s="1"/>
  <c r="I21172"/>
  <c r="J21172" s="1"/>
  <c r="I21171"/>
  <c r="J21171" s="1"/>
  <c r="I20637"/>
  <c r="J20637" s="1"/>
  <c r="I20636"/>
  <c r="J20636" s="1"/>
  <c r="I17259"/>
  <c r="J17259" s="1"/>
  <c r="I4687"/>
  <c r="J4687" s="1"/>
  <c r="I17258"/>
  <c r="J17258" s="1"/>
  <c r="I4686"/>
  <c r="J4686" s="1"/>
  <c r="I18477"/>
  <c r="J18477" s="1"/>
  <c r="I2274"/>
  <c r="J2274" s="1"/>
  <c r="I15313"/>
  <c r="J15313" s="1"/>
  <c r="I5679"/>
  <c r="J5679" s="1"/>
  <c r="I15312"/>
  <c r="J15312" s="1"/>
  <c r="I5678"/>
  <c r="J5678" s="1"/>
  <c r="I21765"/>
  <c r="J21765" s="1"/>
  <c r="I21764"/>
  <c r="J21764" s="1"/>
  <c r="I16686"/>
  <c r="J16686" s="1"/>
  <c r="I222"/>
  <c r="J222" s="1"/>
  <c r="I15742"/>
  <c r="J15742" s="1"/>
  <c r="I16685"/>
  <c r="J16685" s="1"/>
  <c r="I221"/>
  <c r="J221" s="1"/>
  <c r="I15741"/>
  <c r="J15741" s="1"/>
  <c r="I21091"/>
  <c r="J21091" s="1"/>
  <c r="I4815"/>
  <c r="J4815" s="1"/>
  <c r="I21090"/>
  <c r="J21090" s="1"/>
  <c r="I9287"/>
  <c r="J9287" s="1"/>
  <c r="I21089"/>
  <c r="J21089" s="1"/>
  <c r="I5896"/>
  <c r="J5896" s="1"/>
  <c r="I9286"/>
  <c r="J9286" s="1"/>
  <c r="I21088"/>
  <c r="J21088" s="1"/>
  <c r="I1606"/>
  <c r="J1606" s="1"/>
  <c r="I10913"/>
  <c r="J10913" s="1"/>
  <c r="I6354"/>
  <c r="J6354" s="1"/>
  <c r="I4814"/>
  <c r="J4814" s="1"/>
  <c r="I1605"/>
  <c r="J1605" s="1"/>
  <c r="I10912"/>
  <c r="J10912" s="1"/>
  <c r="I4813"/>
  <c r="J4813" s="1"/>
  <c r="I2548"/>
  <c r="J2548" s="1"/>
  <c r="I1194"/>
  <c r="J1194" s="1"/>
  <c r="I2547"/>
  <c r="J2547" s="1"/>
  <c r="I15740"/>
  <c r="J15740" s="1"/>
  <c r="I4347"/>
  <c r="J4347" s="1"/>
  <c r="I3899"/>
  <c r="J3899" s="1"/>
  <c r="I15739"/>
  <c r="J15739" s="1"/>
  <c r="I4346"/>
  <c r="J4346" s="1"/>
  <c r="I3294"/>
  <c r="J3294" s="1"/>
  <c r="I19062"/>
  <c r="J19062" s="1"/>
  <c r="I11052"/>
  <c r="J11052" s="1"/>
  <c r="I3293"/>
  <c r="J3293" s="1"/>
  <c r="I19061"/>
  <c r="J19061" s="1"/>
  <c r="I21763"/>
  <c r="J21763" s="1"/>
  <c r="I20018"/>
  <c r="J20018" s="1"/>
  <c r="I20730"/>
  <c r="J20730" s="1"/>
  <c r="I15591"/>
  <c r="J15591" s="1"/>
  <c r="I13464"/>
  <c r="J13464" s="1"/>
  <c r="I21762"/>
  <c r="J21762" s="1"/>
  <c r="I20017"/>
  <c r="J20017" s="1"/>
  <c r="I20729"/>
  <c r="J20729" s="1"/>
  <c r="I13283"/>
  <c r="J13283" s="1"/>
  <c r="I220"/>
  <c r="J220" s="1"/>
  <c r="I2943"/>
  <c r="J2943" s="1"/>
  <c r="I219"/>
  <c r="J219" s="1"/>
  <c r="I2942"/>
  <c r="J2942" s="1"/>
  <c r="I218"/>
  <c r="J218" s="1"/>
  <c r="I8001"/>
  <c r="J8001" s="1"/>
  <c r="I8000"/>
  <c r="J8000" s="1"/>
  <c r="I12526"/>
  <c r="J12526" s="1"/>
  <c r="I5713"/>
  <c r="J5713" s="1"/>
  <c r="I9949"/>
  <c r="J9949" s="1"/>
  <c r="I12525"/>
  <c r="J12525" s="1"/>
  <c r="I11051"/>
  <c r="J11051" s="1"/>
  <c r="I12524"/>
  <c r="J12524" s="1"/>
  <c r="I5712"/>
  <c r="J5712" s="1"/>
  <c r="I9948"/>
  <c r="J9948" s="1"/>
  <c r="I20336"/>
  <c r="J20336" s="1"/>
  <c r="I11902"/>
  <c r="J11902" s="1"/>
  <c r="I20335"/>
  <c r="J20335" s="1"/>
  <c r="I4418"/>
  <c r="J4418" s="1"/>
  <c r="I4417"/>
  <c r="J4417" s="1"/>
  <c r="I16196"/>
  <c r="J16196" s="1"/>
  <c r="I21087"/>
  <c r="J21087" s="1"/>
  <c r="I5895"/>
  <c r="J5895" s="1"/>
  <c r="I16195"/>
  <c r="J16195" s="1"/>
  <c r="I21086"/>
  <c r="J21086" s="1"/>
  <c r="I17937"/>
  <c r="J17937" s="1"/>
  <c r="I12910"/>
  <c r="J12910" s="1"/>
  <c r="I14266"/>
  <c r="J14266" s="1"/>
  <c r="I14265"/>
  <c r="J14265" s="1"/>
  <c r="I10439"/>
  <c r="J10439" s="1"/>
  <c r="I10438"/>
  <c r="J10438" s="1"/>
  <c r="I1604"/>
  <c r="J1604" s="1"/>
  <c r="I821"/>
  <c r="J821" s="1"/>
  <c r="I1193"/>
  <c r="J1193" s="1"/>
  <c r="I8286"/>
  <c r="J8286" s="1"/>
  <c r="I1603"/>
  <c r="J1603" s="1"/>
  <c r="I820"/>
  <c r="J820" s="1"/>
  <c r="I18311"/>
  <c r="J18311" s="1"/>
  <c r="I6668"/>
  <c r="J6668" s="1"/>
  <c r="I6667"/>
  <c r="J6667" s="1"/>
  <c r="I12598"/>
  <c r="J12598" s="1"/>
  <c r="I21761"/>
  <c r="J21761" s="1"/>
  <c r="I18476"/>
  <c r="J18476" s="1"/>
  <c r="I21760"/>
  <c r="J21760" s="1"/>
  <c r="I2773"/>
  <c r="J2773" s="1"/>
  <c r="I1192"/>
  <c r="J1192" s="1"/>
  <c r="I22708"/>
  <c r="J22708" s="1"/>
  <c r="I2772"/>
  <c r="J2772" s="1"/>
  <c r="I1191"/>
  <c r="J1191" s="1"/>
  <c r="I22707"/>
  <c r="J22707" s="1"/>
  <c r="I5505"/>
  <c r="J5505" s="1"/>
  <c r="I22032"/>
  <c r="J22032" s="1"/>
  <c r="I1190"/>
  <c r="J1190" s="1"/>
  <c r="I20635"/>
  <c r="J20635" s="1"/>
  <c r="I5504"/>
  <c r="J5504" s="1"/>
  <c r="I20634"/>
  <c r="J20634" s="1"/>
  <c r="I733"/>
  <c r="J733" s="1"/>
  <c r="I10437"/>
  <c r="J10437" s="1"/>
  <c r="I732"/>
  <c r="J732" s="1"/>
  <c r="I10436"/>
  <c r="J10436" s="1"/>
  <c r="I17257"/>
  <c r="J17257" s="1"/>
  <c r="I16684"/>
  <c r="J16684" s="1"/>
  <c r="I11050"/>
  <c r="J11050" s="1"/>
  <c r="I17256"/>
  <c r="J17256" s="1"/>
  <c r="I5419"/>
  <c r="J5419" s="1"/>
  <c r="I15642"/>
  <c r="J15642" s="1"/>
  <c r="I12748"/>
  <c r="J12748" s="1"/>
  <c r="I5418"/>
  <c r="J5418" s="1"/>
  <c r="I15641"/>
  <c r="J15641" s="1"/>
  <c r="I6213"/>
  <c r="J6213" s="1"/>
  <c r="I9947"/>
  <c r="J9947" s="1"/>
  <c r="I9946"/>
  <c r="J9946" s="1"/>
  <c r="I22324"/>
  <c r="J22324" s="1"/>
  <c r="I14656"/>
  <c r="J14656" s="1"/>
  <c r="I20930"/>
  <c r="J20930" s="1"/>
  <c r="I19878"/>
  <c r="J19878" s="1"/>
  <c r="I22323"/>
  <c r="J22323" s="1"/>
  <c r="I14655"/>
  <c r="J14655" s="1"/>
  <c r="I20929"/>
  <c r="J20929" s="1"/>
  <c r="I19877"/>
  <c r="J19877" s="1"/>
  <c r="I10055"/>
  <c r="J10055" s="1"/>
  <c r="I1602"/>
  <c r="J1602" s="1"/>
  <c r="I2771"/>
  <c r="J2771" s="1"/>
  <c r="I18229"/>
  <c r="J18229" s="1"/>
  <c r="I19060"/>
  <c r="J19060" s="1"/>
  <c r="I22257"/>
  <c r="J22257" s="1"/>
  <c r="I3739"/>
  <c r="J3739" s="1"/>
  <c r="I20111"/>
  <c r="J20111" s="1"/>
  <c r="I14463"/>
  <c r="J14463" s="1"/>
  <c r="I1601"/>
  <c r="J1601" s="1"/>
  <c r="I2770"/>
  <c r="J2770" s="1"/>
  <c r="I18228"/>
  <c r="J18228" s="1"/>
  <c r="I19059"/>
  <c r="J19059" s="1"/>
  <c r="I22256"/>
  <c r="J22256" s="1"/>
  <c r="I3738"/>
  <c r="J3738" s="1"/>
  <c r="I20110"/>
  <c r="J20110" s="1"/>
  <c r="I14462"/>
  <c r="J14462" s="1"/>
  <c r="I9731"/>
  <c r="J9731" s="1"/>
  <c r="I19172"/>
  <c r="J19172" s="1"/>
  <c r="I18882"/>
  <c r="J18882" s="1"/>
  <c r="I9730"/>
  <c r="J9730" s="1"/>
  <c r="I19171"/>
  <c r="J19171" s="1"/>
  <c r="I18881"/>
  <c r="J18881" s="1"/>
  <c r="I11049"/>
  <c r="J11049" s="1"/>
  <c r="I9729"/>
  <c r="J9729" s="1"/>
  <c r="I16120"/>
  <c r="J16120" s="1"/>
  <c r="I217"/>
  <c r="J217" s="1"/>
  <c r="I8285"/>
  <c r="J8285" s="1"/>
  <c r="I11048"/>
  <c r="J11048" s="1"/>
  <c r="I9728"/>
  <c r="J9728" s="1"/>
  <c r="I16119"/>
  <c r="J16119" s="1"/>
  <c r="I216"/>
  <c r="J216" s="1"/>
  <c r="I4568"/>
  <c r="J4568" s="1"/>
  <c r="I21170"/>
  <c r="J21170" s="1"/>
  <c r="I10700"/>
  <c r="J10700" s="1"/>
  <c r="I11716"/>
  <c r="J11716" s="1"/>
  <c r="I4567"/>
  <c r="J4567" s="1"/>
  <c r="I21169"/>
  <c r="J21169" s="1"/>
  <c r="I11715"/>
  <c r="J11715" s="1"/>
  <c r="I9130"/>
  <c r="J9130" s="1"/>
  <c r="I1189"/>
  <c r="J1189" s="1"/>
  <c r="I9129"/>
  <c r="J9129" s="1"/>
  <c r="I1188"/>
  <c r="J1188" s="1"/>
  <c r="I8568"/>
  <c r="J8568" s="1"/>
  <c r="I4985"/>
  <c r="J4985" s="1"/>
  <c r="I6212"/>
  <c r="J6212" s="1"/>
  <c r="I10435"/>
  <c r="J10435" s="1"/>
  <c r="I15025"/>
  <c r="J15025" s="1"/>
  <c r="I20633"/>
  <c r="J20633" s="1"/>
  <c r="I16420"/>
  <c r="J16420" s="1"/>
  <c r="I15640"/>
  <c r="J15640" s="1"/>
  <c r="I10434"/>
  <c r="J10434" s="1"/>
  <c r="I15590"/>
  <c r="J15590" s="1"/>
  <c r="I20632"/>
  <c r="J20632" s="1"/>
  <c r="I16419"/>
  <c r="J16419" s="1"/>
  <c r="I15639"/>
  <c r="J15639" s="1"/>
  <c r="I6211"/>
  <c r="J6211" s="1"/>
  <c r="I20563"/>
  <c r="J20563" s="1"/>
  <c r="I6210"/>
  <c r="J6210" s="1"/>
  <c r="I20562"/>
  <c r="J20562" s="1"/>
  <c r="I3498"/>
  <c r="J3498" s="1"/>
  <c r="I21453"/>
  <c r="J21453" s="1"/>
  <c r="I3157"/>
  <c r="J3157" s="1"/>
  <c r="I3497"/>
  <c r="J3497" s="1"/>
  <c r="I21452"/>
  <c r="J21452" s="1"/>
  <c r="I19457"/>
  <c r="J19457" s="1"/>
  <c r="I19456"/>
  <c r="J19456" s="1"/>
  <c r="I19455"/>
  <c r="J19455" s="1"/>
  <c r="I4685"/>
  <c r="J4685" s="1"/>
  <c r="I14809"/>
  <c r="J14809" s="1"/>
  <c r="I4684"/>
  <c r="J4684" s="1"/>
  <c r="I14808"/>
  <c r="J14808" s="1"/>
  <c r="I2941"/>
  <c r="J2941" s="1"/>
  <c r="I22457"/>
  <c r="J22457" s="1"/>
  <c r="I22031"/>
  <c r="J22031" s="1"/>
  <c r="I8284"/>
  <c r="J8284" s="1"/>
  <c r="I14134"/>
  <c r="J14134" s="1"/>
  <c r="I2940"/>
  <c r="J2940" s="1"/>
  <c r="I22456"/>
  <c r="J22456" s="1"/>
  <c r="I22030"/>
  <c r="J22030" s="1"/>
  <c r="I5164"/>
  <c r="J5164" s="1"/>
  <c r="I4520"/>
  <c r="J4520" s="1"/>
  <c r="I21572"/>
  <c r="J21572" s="1"/>
  <c r="I17496"/>
  <c r="J17496" s="1"/>
  <c r="I14461"/>
  <c r="J14461" s="1"/>
  <c r="I21571"/>
  <c r="J21571" s="1"/>
  <c r="I17495"/>
  <c r="J17495" s="1"/>
  <c r="I18227"/>
  <c r="J18227" s="1"/>
  <c r="I2273"/>
  <c r="J2273" s="1"/>
  <c r="I12523"/>
  <c r="J12523" s="1"/>
  <c r="I9570"/>
  <c r="J9570" s="1"/>
  <c r="I9569"/>
  <c r="J9569" s="1"/>
  <c r="I10433"/>
  <c r="J10433" s="1"/>
  <c r="I19876"/>
  <c r="J19876" s="1"/>
  <c r="I21085"/>
  <c r="J21085" s="1"/>
  <c r="I8908"/>
  <c r="J8908" s="1"/>
  <c r="I19875"/>
  <c r="J19875" s="1"/>
  <c r="I21084"/>
  <c r="J21084" s="1"/>
  <c r="I8283"/>
  <c r="J8283" s="1"/>
  <c r="I18226"/>
  <c r="J18226" s="1"/>
  <c r="I21263"/>
  <c r="J21263" s="1"/>
  <c r="I15589"/>
  <c r="J15589" s="1"/>
  <c r="I215"/>
  <c r="J215" s="1"/>
  <c r="I1522"/>
  <c r="J1522" s="1"/>
  <c r="I9691"/>
  <c r="J9691" s="1"/>
  <c r="I6478"/>
  <c r="J6478" s="1"/>
  <c r="I18225"/>
  <c r="J18225" s="1"/>
  <c r="I21262"/>
  <c r="J21262" s="1"/>
  <c r="I5503"/>
  <c r="J5503" s="1"/>
  <c r="I819"/>
  <c r="J819" s="1"/>
  <c r="I3156"/>
  <c r="J3156" s="1"/>
  <c r="I5502"/>
  <c r="J5502" s="1"/>
  <c r="I818"/>
  <c r="J818" s="1"/>
  <c r="I5501"/>
  <c r="J5501" s="1"/>
  <c r="I17553"/>
  <c r="J17553" s="1"/>
  <c r="I2272"/>
  <c r="J2272" s="1"/>
  <c r="I17006"/>
  <c r="J17006" s="1"/>
  <c r="I8567"/>
  <c r="J8567" s="1"/>
  <c r="I13463"/>
  <c r="J13463" s="1"/>
  <c r="I12522"/>
  <c r="J12522" s="1"/>
  <c r="I15738"/>
  <c r="J15738" s="1"/>
  <c r="I5500"/>
  <c r="J5500" s="1"/>
  <c r="I17552"/>
  <c r="J17552" s="1"/>
  <c r="I17005"/>
  <c r="J17005" s="1"/>
  <c r="I12135"/>
  <c r="J12135" s="1"/>
  <c r="I10699"/>
  <c r="J10699" s="1"/>
  <c r="I214"/>
  <c r="J214" s="1"/>
  <c r="I20561"/>
  <c r="J20561" s="1"/>
  <c r="I3061"/>
  <c r="J3061" s="1"/>
  <c r="I11247"/>
  <c r="J11247" s="1"/>
  <c r="I21261"/>
  <c r="J21261" s="1"/>
  <c r="I13462"/>
  <c r="J13462" s="1"/>
  <c r="I9484"/>
  <c r="J9484" s="1"/>
  <c r="I13982"/>
  <c r="J13982" s="1"/>
  <c r="I3060"/>
  <c r="J3060" s="1"/>
  <c r="I11246"/>
  <c r="J11246" s="1"/>
  <c r="I21260"/>
  <c r="J21260" s="1"/>
  <c r="I14460"/>
  <c r="J14460" s="1"/>
  <c r="I14133"/>
  <c r="J14133" s="1"/>
  <c r="I14459"/>
  <c r="J14459" s="1"/>
  <c r="I9128"/>
  <c r="J9128" s="1"/>
  <c r="I4812"/>
  <c r="J4812" s="1"/>
  <c r="I11444"/>
  <c r="J11444" s="1"/>
  <c r="I213"/>
  <c r="J213" s="1"/>
  <c r="I9127"/>
  <c r="J9127" s="1"/>
  <c r="I4046"/>
  <c r="J4046" s="1"/>
  <c r="I11901"/>
  <c r="J11901" s="1"/>
  <c r="I20560"/>
  <c r="J20560" s="1"/>
  <c r="I8282"/>
  <c r="J8282" s="1"/>
  <c r="I4045"/>
  <c r="J4045" s="1"/>
  <c r="I20559"/>
  <c r="J20559" s="1"/>
  <c r="I5417"/>
  <c r="J5417" s="1"/>
  <c r="I19170"/>
  <c r="J19170" s="1"/>
  <c r="I5416"/>
  <c r="J5416" s="1"/>
  <c r="I19169"/>
  <c r="J19169" s="1"/>
  <c r="I3292"/>
  <c r="J3292" s="1"/>
  <c r="I212"/>
  <c r="J212" s="1"/>
  <c r="I211"/>
  <c r="J211" s="1"/>
  <c r="I8566"/>
  <c r="J8566" s="1"/>
  <c r="I3291"/>
  <c r="J3291" s="1"/>
  <c r="I210"/>
  <c r="J210" s="1"/>
  <c r="I209"/>
  <c r="J209" s="1"/>
  <c r="I21083"/>
  <c r="J21083" s="1"/>
  <c r="I14132"/>
  <c r="J14132" s="1"/>
  <c r="I21082"/>
  <c r="J21082" s="1"/>
  <c r="I19920"/>
  <c r="J19920" s="1"/>
  <c r="I9483"/>
  <c r="J9483" s="1"/>
  <c r="I21259"/>
  <c r="J21259" s="1"/>
  <c r="I6786"/>
  <c r="J6786" s="1"/>
  <c r="I1968"/>
  <c r="J1968" s="1"/>
  <c r="I20815"/>
  <c r="J20815" s="1"/>
  <c r="I8565"/>
  <c r="J8565" s="1"/>
  <c r="I8281"/>
  <c r="J8281" s="1"/>
  <c r="I6785"/>
  <c r="J6785" s="1"/>
  <c r="I1967"/>
  <c r="J1967" s="1"/>
  <c r="I20814"/>
  <c r="J20814" s="1"/>
  <c r="I208"/>
  <c r="J208" s="1"/>
  <c r="I10432"/>
  <c r="J10432" s="1"/>
  <c r="I19454"/>
  <c r="J19454" s="1"/>
  <c r="I207"/>
  <c r="J207" s="1"/>
  <c r="I19453"/>
  <c r="J19453" s="1"/>
  <c r="I11639"/>
  <c r="J11639" s="1"/>
  <c r="I3898"/>
  <c r="J3898" s="1"/>
  <c r="I3897"/>
  <c r="J3897" s="1"/>
  <c r="I15588"/>
  <c r="J15588" s="1"/>
  <c r="I15587"/>
  <c r="J15587" s="1"/>
  <c r="I15311"/>
  <c r="J15311" s="1"/>
  <c r="I4105"/>
  <c r="J4105" s="1"/>
  <c r="I17385"/>
  <c r="J17385" s="1"/>
  <c r="I14458"/>
  <c r="J14458" s="1"/>
  <c r="I15737"/>
  <c r="J15737" s="1"/>
  <c r="I11333"/>
  <c r="J11333" s="1"/>
  <c r="I17384"/>
  <c r="J17384" s="1"/>
  <c r="I15736"/>
  <c r="J15736" s="1"/>
  <c r="I11332"/>
  <c r="J11332" s="1"/>
  <c r="I20334"/>
  <c r="J20334" s="1"/>
  <c r="I19874"/>
  <c r="J19874" s="1"/>
  <c r="I7078"/>
  <c r="J7078" s="1"/>
  <c r="I20333"/>
  <c r="J20333" s="1"/>
  <c r="I19873"/>
  <c r="J19873" s="1"/>
  <c r="I22981"/>
  <c r="J22981" s="1"/>
  <c r="I4519"/>
  <c r="J4519" s="1"/>
  <c r="I4518"/>
  <c r="J4518" s="1"/>
  <c r="I13282"/>
  <c r="J13282" s="1"/>
  <c r="I2271"/>
  <c r="J2271" s="1"/>
  <c r="I8698"/>
  <c r="J8698" s="1"/>
  <c r="I1839"/>
  <c r="J1839" s="1"/>
  <c r="I14264"/>
  <c r="J14264" s="1"/>
  <c r="I6666"/>
  <c r="J6666" s="1"/>
  <c r="I21081"/>
  <c r="J21081" s="1"/>
  <c r="I11714"/>
  <c r="J11714" s="1"/>
  <c r="I14263"/>
  <c r="J14263" s="1"/>
  <c r="I6665"/>
  <c r="J6665" s="1"/>
  <c r="I21080"/>
  <c r="J21080" s="1"/>
  <c r="I2546"/>
  <c r="J2546" s="1"/>
  <c r="I1781"/>
  <c r="J1781" s="1"/>
  <c r="I2545"/>
  <c r="J2545" s="1"/>
  <c r="I1780"/>
  <c r="J1780" s="1"/>
  <c r="I4243"/>
  <c r="J4243" s="1"/>
  <c r="I4242"/>
  <c r="J4242" s="1"/>
  <c r="I7224"/>
  <c r="J7224" s="1"/>
  <c r="I206"/>
  <c r="J206" s="1"/>
  <c r="I205"/>
  <c r="J205" s="1"/>
  <c r="I16194"/>
  <c r="J16194" s="1"/>
  <c r="I2544"/>
  <c r="J2544" s="1"/>
  <c r="I2270"/>
  <c r="J2270" s="1"/>
  <c r="I13461"/>
  <c r="J13461" s="1"/>
  <c r="I16193"/>
  <c r="J16193" s="1"/>
  <c r="I2543"/>
  <c r="J2543" s="1"/>
  <c r="I13460"/>
  <c r="J13460" s="1"/>
  <c r="I7736"/>
  <c r="J7736" s="1"/>
  <c r="I7735"/>
  <c r="J7735" s="1"/>
  <c r="I3155"/>
  <c r="J3155" s="1"/>
  <c r="I5163"/>
  <c r="J5163" s="1"/>
  <c r="I3154"/>
  <c r="J3154" s="1"/>
  <c r="I5162"/>
  <c r="J5162" s="1"/>
  <c r="I12840"/>
  <c r="J12840" s="1"/>
  <c r="I20631"/>
  <c r="J20631" s="1"/>
  <c r="I13674"/>
  <c r="J13674" s="1"/>
  <c r="I5499"/>
  <c r="J5499" s="1"/>
  <c r="I22029"/>
  <c r="J22029" s="1"/>
  <c r="I12839"/>
  <c r="J12839" s="1"/>
  <c r="I20630"/>
  <c r="J20630" s="1"/>
  <c r="I5498"/>
  <c r="J5498" s="1"/>
  <c r="I22028"/>
  <c r="J22028" s="1"/>
  <c r="I16601"/>
  <c r="J16601" s="1"/>
  <c r="I1966"/>
  <c r="J1966" s="1"/>
  <c r="I17936"/>
  <c r="J17936" s="1"/>
  <c r="I8280"/>
  <c r="J8280" s="1"/>
  <c r="I1965"/>
  <c r="J1965" s="1"/>
  <c r="I17935"/>
  <c r="J17935" s="1"/>
  <c r="I8279"/>
  <c r="J8279" s="1"/>
  <c r="I12521"/>
  <c r="J12521" s="1"/>
  <c r="I17150"/>
  <c r="J17150" s="1"/>
  <c r="I12520"/>
  <c r="J12520" s="1"/>
  <c r="I7223"/>
  <c r="J7223" s="1"/>
  <c r="I731"/>
  <c r="J731" s="1"/>
  <c r="I7222"/>
  <c r="J7222" s="1"/>
  <c r="I730"/>
  <c r="J730" s="1"/>
  <c r="I5711"/>
  <c r="J5711" s="1"/>
  <c r="I22706"/>
  <c r="J22706" s="1"/>
  <c r="I13281"/>
  <c r="J13281" s="1"/>
  <c r="I5324"/>
  <c r="J5324" s="1"/>
  <c r="I5894"/>
  <c r="J5894" s="1"/>
  <c r="I5710"/>
  <c r="J5710" s="1"/>
  <c r="I5323"/>
  <c r="J5323" s="1"/>
  <c r="I5893"/>
  <c r="J5893" s="1"/>
  <c r="I20629"/>
  <c r="J20629" s="1"/>
  <c r="I3496"/>
  <c r="J3496" s="1"/>
  <c r="I2769"/>
  <c r="J2769" s="1"/>
  <c r="I20628"/>
  <c r="J20628" s="1"/>
  <c r="I3495"/>
  <c r="J3495" s="1"/>
  <c r="I4683"/>
  <c r="J4683" s="1"/>
  <c r="I20928"/>
  <c r="J20928" s="1"/>
  <c r="I4682"/>
  <c r="J4682" s="1"/>
  <c r="I20927"/>
  <c r="J20927" s="1"/>
  <c r="I8754"/>
  <c r="J8754" s="1"/>
  <c r="I8789"/>
  <c r="J8789" s="1"/>
  <c r="I9751"/>
  <c r="J9751" s="1"/>
  <c r="I11208"/>
  <c r="J11208" s="1"/>
  <c r="I6664"/>
  <c r="J6664" s="1"/>
  <c r="I20813"/>
  <c r="J20813" s="1"/>
  <c r="I5322"/>
  <c r="J5322" s="1"/>
  <c r="I6663"/>
  <c r="J6663" s="1"/>
  <c r="I20812"/>
  <c r="J20812" s="1"/>
  <c r="I5321"/>
  <c r="J5321" s="1"/>
  <c r="I1779"/>
  <c r="J1779" s="1"/>
  <c r="I22322"/>
  <c r="J22322" s="1"/>
  <c r="I3737"/>
  <c r="J3737" s="1"/>
  <c r="I15735"/>
  <c r="J15735" s="1"/>
  <c r="I1778"/>
  <c r="J1778" s="1"/>
  <c r="I22321"/>
  <c r="J22321" s="1"/>
  <c r="I3736"/>
  <c r="J3736" s="1"/>
  <c r="I4416"/>
  <c r="J4416" s="1"/>
  <c r="I16859"/>
  <c r="J16859" s="1"/>
  <c r="I18613"/>
  <c r="J18613" s="1"/>
  <c r="I22255"/>
  <c r="J22255" s="1"/>
  <c r="I14457"/>
  <c r="J14457" s="1"/>
  <c r="I9945"/>
  <c r="J9945" s="1"/>
  <c r="I20109"/>
  <c r="J20109" s="1"/>
  <c r="I9776"/>
  <c r="J9776" s="1"/>
  <c r="I9690"/>
  <c r="J9690" s="1"/>
  <c r="I4415"/>
  <c r="J4415" s="1"/>
  <c r="I22254"/>
  <c r="J22254" s="1"/>
  <c r="I14456"/>
  <c r="J14456" s="1"/>
  <c r="I9944"/>
  <c r="J9944" s="1"/>
  <c r="I20108"/>
  <c r="J20108" s="1"/>
  <c r="I9775"/>
  <c r="J9775" s="1"/>
  <c r="I9689"/>
  <c r="J9689" s="1"/>
  <c r="I18612"/>
  <c r="J18612" s="1"/>
  <c r="I1365"/>
  <c r="J1365" s="1"/>
  <c r="I21570"/>
  <c r="J21570" s="1"/>
  <c r="I18475"/>
  <c r="J18475" s="1"/>
  <c r="I20811"/>
  <c r="J20811" s="1"/>
  <c r="I14455"/>
  <c r="J14455" s="1"/>
  <c r="I19168"/>
  <c r="J19168" s="1"/>
  <c r="I1364"/>
  <c r="J1364" s="1"/>
  <c r="I21569"/>
  <c r="J21569" s="1"/>
  <c r="I18474"/>
  <c r="J18474" s="1"/>
  <c r="I20810"/>
  <c r="J20810" s="1"/>
  <c r="I14454"/>
  <c r="J14454" s="1"/>
  <c r="I19167"/>
  <c r="J19167" s="1"/>
  <c r="I22455"/>
  <c r="J22455" s="1"/>
  <c r="I21258"/>
  <c r="J21258" s="1"/>
  <c r="I20627"/>
  <c r="J20627" s="1"/>
  <c r="I20728"/>
  <c r="J20728" s="1"/>
  <c r="I21257"/>
  <c r="J21257" s="1"/>
  <c r="I20626"/>
  <c r="J20626" s="1"/>
  <c r="I20727"/>
  <c r="J20727" s="1"/>
  <c r="I22027"/>
  <c r="J22027" s="1"/>
  <c r="I2269"/>
  <c r="J2269" s="1"/>
  <c r="I1187"/>
  <c r="J1187" s="1"/>
  <c r="I204"/>
  <c r="J204" s="1"/>
  <c r="I1521"/>
  <c r="J1521" s="1"/>
  <c r="I2268"/>
  <c r="J2268" s="1"/>
  <c r="I1186"/>
  <c r="J1186" s="1"/>
  <c r="I203"/>
  <c r="J203" s="1"/>
  <c r="I2480"/>
  <c r="J2480" s="1"/>
  <c r="I5415"/>
  <c r="J5415" s="1"/>
  <c r="I15310"/>
  <c r="J15310" s="1"/>
  <c r="I8697"/>
  <c r="J8697" s="1"/>
  <c r="I7077"/>
  <c r="J7077" s="1"/>
  <c r="I2479"/>
  <c r="J2479" s="1"/>
  <c r="I5414"/>
  <c r="J5414" s="1"/>
  <c r="I15309"/>
  <c r="J15309" s="1"/>
  <c r="I15308"/>
  <c r="J15308" s="1"/>
  <c r="I202"/>
  <c r="J202" s="1"/>
  <c r="I7517"/>
  <c r="J7517" s="1"/>
  <c r="I11900"/>
  <c r="J11900" s="1"/>
  <c r="I12667"/>
  <c r="J12667" s="1"/>
  <c r="I5161"/>
  <c r="J5161" s="1"/>
  <c r="I22705"/>
  <c r="J22705" s="1"/>
  <c r="I2768"/>
  <c r="J2768" s="1"/>
  <c r="I12666"/>
  <c r="J12666" s="1"/>
  <c r="I5160"/>
  <c r="J5160" s="1"/>
  <c r="I22704"/>
  <c r="J22704" s="1"/>
  <c r="I2767"/>
  <c r="J2767" s="1"/>
  <c r="I6991"/>
  <c r="J6991" s="1"/>
  <c r="I4811"/>
  <c r="J4811" s="1"/>
  <c r="I14453"/>
  <c r="J14453" s="1"/>
  <c r="I6990"/>
  <c r="J6990" s="1"/>
  <c r="I14452"/>
  <c r="J14452" s="1"/>
  <c r="I3896"/>
  <c r="J3896" s="1"/>
  <c r="I2267"/>
  <c r="J2267" s="1"/>
  <c r="I16746"/>
  <c r="J16746" s="1"/>
  <c r="I2266"/>
  <c r="J2266" s="1"/>
  <c r="I16745"/>
  <c r="J16745" s="1"/>
  <c r="I5497"/>
  <c r="J5497" s="1"/>
  <c r="I201"/>
  <c r="J201" s="1"/>
  <c r="I11899"/>
  <c r="J11899" s="1"/>
  <c r="I22320"/>
  <c r="J22320" s="1"/>
  <c r="I4810"/>
  <c r="J4810" s="1"/>
  <c r="I5496"/>
  <c r="J5496" s="1"/>
  <c r="I22319"/>
  <c r="J22319" s="1"/>
  <c r="I17467"/>
  <c r="J17467" s="1"/>
  <c r="I18224"/>
  <c r="J18224" s="1"/>
  <c r="I14807"/>
  <c r="J14807" s="1"/>
  <c r="I18223"/>
  <c r="J18223" s="1"/>
  <c r="I14806"/>
  <c r="J14806" s="1"/>
  <c r="I12014"/>
  <c r="J12014" s="1"/>
  <c r="I7734"/>
  <c r="J7734" s="1"/>
  <c r="I5892"/>
  <c r="J5892" s="1"/>
  <c r="I2265"/>
  <c r="J2265" s="1"/>
  <c r="I19872"/>
  <c r="J19872" s="1"/>
  <c r="I2264"/>
  <c r="J2264" s="1"/>
  <c r="I19871"/>
  <c r="J19871" s="1"/>
  <c r="I10698"/>
  <c r="J10698" s="1"/>
  <c r="I10697"/>
  <c r="J10697" s="1"/>
  <c r="I22026"/>
  <c r="J22026" s="1"/>
  <c r="I22025"/>
  <c r="J22025" s="1"/>
  <c r="I17934"/>
  <c r="J17934" s="1"/>
  <c r="I15988"/>
  <c r="J15988" s="1"/>
  <c r="I17383"/>
  <c r="J17383" s="1"/>
  <c r="I1964"/>
  <c r="J1964" s="1"/>
  <c r="I17933"/>
  <c r="J17933" s="1"/>
  <c r="I12519"/>
  <c r="J12519" s="1"/>
  <c r="I15987"/>
  <c r="J15987" s="1"/>
  <c r="I17382"/>
  <c r="J17382" s="1"/>
  <c r="I1963"/>
  <c r="J1963" s="1"/>
  <c r="I17932"/>
  <c r="J17932" s="1"/>
  <c r="I5966"/>
  <c r="J5966" s="1"/>
  <c r="I2577"/>
  <c r="J2577" s="1"/>
  <c r="I14262"/>
  <c r="J14262" s="1"/>
  <c r="I19452"/>
  <c r="J19452" s="1"/>
  <c r="I966"/>
  <c r="J966" s="1"/>
  <c r="I7221"/>
  <c r="J7221" s="1"/>
  <c r="I15307"/>
  <c r="J15307" s="1"/>
  <c r="I4241"/>
  <c r="J4241" s="1"/>
  <c r="I22703"/>
  <c r="J22703" s="1"/>
  <c r="I17004"/>
  <c r="J17004" s="1"/>
  <c r="I12134"/>
  <c r="J12134" s="1"/>
  <c r="I2766"/>
  <c r="J2766" s="1"/>
  <c r="I5965"/>
  <c r="J5965" s="1"/>
  <c r="I2576"/>
  <c r="J2576" s="1"/>
  <c r="I14261"/>
  <c r="J14261" s="1"/>
  <c r="I4240"/>
  <c r="J4240" s="1"/>
  <c r="I22702"/>
  <c r="J22702" s="1"/>
  <c r="I17003"/>
  <c r="J17003" s="1"/>
  <c r="I12133"/>
  <c r="J12133" s="1"/>
  <c r="I2765"/>
  <c r="J2765" s="1"/>
  <c r="I9482"/>
  <c r="J9482" s="1"/>
  <c r="I6693"/>
  <c r="J6693" s="1"/>
  <c r="I17381"/>
  <c r="J17381" s="1"/>
  <c r="I7733"/>
  <c r="J7733" s="1"/>
  <c r="I1185"/>
  <c r="J1185" s="1"/>
  <c r="I15306"/>
  <c r="J15306" s="1"/>
  <c r="I6209"/>
  <c r="J6209" s="1"/>
  <c r="I22024"/>
  <c r="J22024" s="1"/>
  <c r="I17666"/>
  <c r="J17666" s="1"/>
  <c r="I22701"/>
  <c r="J22701" s="1"/>
  <c r="I4809"/>
  <c r="J4809" s="1"/>
  <c r="I1184"/>
  <c r="J1184" s="1"/>
  <c r="I15305"/>
  <c r="J15305" s="1"/>
  <c r="I6208"/>
  <c r="J6208" s="1"/>
  <c r="I22023"/>
  <c r="J22023" s="1"/>
  <c r="I17665"/>
  <c r="J17665" s="1"/>
  <c r="I22700"/>
  <c r="J22700" s="1"/>
  <c r="I11898"/>
  <c r="J11898" s="1"/>
  <c r="I7732"/>
  <c r="J7732" s="1"/>
  <c r="I10167"/>
  <c r="J10167" s="1"/>
  <c r="I200"/>
  <c r="J200" s="1"/>
  <c r="I15304"/>
  <c r="J15304" s="1"/>
  <c r="I22022"/>
  <c r="J22022" s="1"/>
  <c r="I7731"/>
  <c r="J7731" s="1"/>
  <c r="I10166"/>
  <c r="J10166" s="1"/>
  <c r="I199"/>
  <c r="J199" s="1"/>
  <c r="I15303"/>
  <c r="J15303" s="1"/>
  <c r="I22021"/>
  <c r="J22021" s="1"/>
  <c r="I11331"/>
  <c r="J11331" s="1"/>
  <c r="I21568"/>
  <c r="J21568" s="1"/>
  <c r="I10431"/>
  <c r="J10431" s="1"/>
  <c r="I2263"/>
  <c r="J2263" s="1"/>
  <c r="I21567"/>
  <c r="J21567" s="1"/>
  <c r="I2262"/>
  <c r="J2262" s="1"/>
  <c r="I10696"/>
  <c r="J10696" s="1"/>
  <c r="I22454"/>
  <c r="J22454" s="1"/>
  <c r="I22453"/>
  <c r="J22453" s="1"/>
  <c r="I12665"/>
  <c r="J12665" s="1"/>
  <c r="I1777"/>
  <c r="J1777" s="1"/>
  <c r="I22699"/>
  <c r="J22699" s="1"/>
  <c r="I12664"/>
  <c r="J12664" s="1"/>
  <c r="I1776"/>
  <c r="J1776" s="1"/>
  <c r="I22698"/>
  <c r="J22698" s="1"/>
  <c r="I12663"/>
  <c r="J12663" s="1"/>
  <c r="I817"/>
  <c r="J817" s="1"/>
  <c r="I1962"/>
  <c r="J1962" s="1"/>
  <c r="I4239"/>
  <c r="J4239" s="1"/>
  <c r="I17931"/>
  <c r="J17931" s="1"/>
  <c r="I5159"/>
  <c r="J5159" s="1"/>
  <c r="I12662"/>
  <c r="J12662" s="1"/>
  <c r="I816"/>
  <c r="J816" s="1"/>
  <c r="I1520"/>
  <c r="J1520" s="1"/>
  <c r="I13459"/>
  <c r="J13459" s="1"/>
  <c r="I12518"/>
  <c r="J12518" s="1"/>
  <c r="I5677"/>
  <c r="J5677" s="1"/>
  <c r="I10911"/>
  <c r="J10911" s="1"/>
  <c r="I6207"/>
  <c r="J6207" s="1"/>
  <c r="I10430"/>
  <c r="J10430" s="1"/>
  <c r="I12517"/>
  <c r="J12517" s="1"/>
  <c r="I5676"/>
  <c r="J5676" s="1"/>
  <c r="I10429"/>
  <c r="J10429" s="1"/>
  <c r="I2661"/>
  <c r="J2661" s="1"/>
  <c r="I22980"/>
  <c r="J22980" s="1"/>
  <c r="I13280"/>
  <c r="J13280" s="1"/>
  <c r="I2660"/>
  <c r="J2660" s="1"/>
  <c r="I1775"/>
  <c r="J1775" s="1"/>
  <c r="I3153"/>
  <c r="J3153" s="1"/>
  <c r="I10428"/>
  <c r="J10428" s="1"/>
  <c r="I1774"/>
  <c r="J1774" s="1"/>
  <c r="I198"/>
  <c r="J198" s="1"/>
  <c r="I3494"/>
  <c r="J3494" s="1"/>
  <c r="I3493"/>
  <c r="J3493" s="1"/>
  <c r="I21168"/>
  <c r="J21168" s="1"/>
  <c r="I16192"/>
  <c r="J16192" s="1"/>
  <c r="I21167"/>
  <c r="J21167" s="1"/>
  <c r="I16191"/>
  <c r="J16191" s="1"/>
  <c r="I7076"/>
  <c r="J7076" s="1"/>
  <c r="I5158"/>
  <c r="J5158" s="1"/>
  <c r="I5157"/>
  <c r="J5157" s="1"/>
  <c r="I1183"/>
  <c r="J1183" s="1"/>
  <c r="I4681"/>
  <c r="J4681" s="1"/>
  <c r="I197"/>
  <c r="J197" s="1"/>
  <c r="I21566"/>
  <c r="J21566" s="1"/>
  <c r="I1677"/>
  <c r="J1677" s="1"/>
  <c r="I4680"/>
  <c r="J4680" s="1"/>
  <c r="I196"/>
  <c r="J196" s="1"/>
  <c r="I21565"/>
  <c r="J21565" s="1"/>
  <c r="I1676"/>
  <c r="J1676" s="1"/>
  <c r="I13494"/>
  <c r="J13494" s="1"/>
  <c r="I10427"/>
  <c r="J10427" s="1"/>
  <c r="I1182"/>
  <c r="J1182" s="1"/>
  <c r="I22318"/>
  <c r="J22318" s="1"/>
  <c r="I13493"/>
  <c r="J13493" s="1"/>
  <c r="I22317"/>
  <c r="J22317" s="1"/>
  <c r="I3407"/>
  <c r="J3407" s="1"/>
  <c r="I21451"/>
  <c r="J21451" s="1"/>
  <c r="I18473"/>
  <c r="J18473" s="1"/>
  <c r="I3406"/>
  <c r="J3406" s="1"/>
  <c r="I21450"/>
  <c r="J21450" s="1"/>
  <c r="I12516"/>
  <c r="J12516" s="1"/>
  <c r="I2478"/>
  <c r="J2478" s="1"/>
  <c r="I4414"/>
  <c r="J4414" s="1"/>
  <c r="I15986"/>
  <c r="J15986" s="1"/>
  <c r="I15302"/>
  <c r="J15302" s="1"/>
  <c r="I2477"/>
  <c r="J2477" s="1"/>
  <c r="I4413"/>
  <c r="J4413" s="1"/>
  <c r="I15301"/>
  <c r="J15301" s="1"/>
  <c r="I14451"/>
  <c r="J14451" s="1"/>
  <c r="I9568"/>
  <c r="J9568" s="1"/>
  <c r="I15300"/>
  <c r="J15300" s="1"/>
  <c r="I9567"/>
  <c r="J9567" s="1"/>
  <c r="I9225"/>
  <c r="J9225" s="1"/>
  <c r="I2659"/>
  <c r="J2659" s="1"/>
  <c r="I195"/>
  <c r="J195" s="1"/>
  <c r="I2658"/>
  <c r="J2658" s="1"/>
  <c r="I194"/>
  <c r="J194" s="1"/>
  <c r="I22452"/>
  <c r="J22452" s="1"/>
  <c r="I1181"/>
  <c r="J1181" s="1"/>
  <c r="I193"/>
  <c r="J193" s="1"/>
  <c r="I4044"/>
  <c r="J4044" s="1"/>
  <c r="I192"/>
  <c r="J192" s="1"/>
  <c r="I4043"/>
  <c r="J4043" s="1"/>
  <c r="I13726"/>
  <c r="J13726" s="1"/>
  <c r="I20332"/>
  <c r="J20332" s="1"/>
  <c r="I11897"/>
  <c r="J11897" s="1"/>
  <c r="I20331"/>
  <c r="J20331" s="1"/>
  <c r="I11896"/>
  <c r="J11896" s="1"/>
  <c r="I1886"/>
  <c r="J1886" s="1"/>
  <c r="I2657"/>
  <c r="J2657" s="1"/>
  <c r="I5495"/>
  <c r="J5495" s="1"/>
  <c r="I2656"/>
  <c r="J2656" s="1"/>
  <c r="I5494"/>
  <c r="J5494" s="1"/>
  <c r="I9481"/>
  <c r="J9481" s="1"/>
  <c r="I14260"/>
  <c r="J14260" s="1"/>
  <c r="I15985"/>
  <c r="J15985" s="1"/>
  <c r="I3152"/>
  <c r="J3152" s="1"/>
  <c r="I15299"/>
  <c r="J15299" s="1"/>
  <c r="I22020"/>
  <c r="J22020" s="1"/>
  <c r="I14259"/>
  <c r="J14259" s="1"/>
  <c r="I22019"/>
  <c r="J22019" s="1"/>
  <c r="I22018"/>
  <c r="J22018" s="1"/>
  <c r="I16118"/>
  <c r="J16118" s="1"/>
  <c r="I4104"/>
  <c r="J4104" s="1"/>
  <c r="I191"/>
  <c r="J191" s="1"/>
  <c r="I22017"/>
  <c r="J22017" s="1"/>
  <c r="I16117"/>
  <c r="J16117" s="1"/>
  <c r="I4103"/>
  <c r="J4103" s="1"/>
  <c r="I190"/>
  <c r="J190" s="1"/>
  <c r="I14450"/>
  <c r="J14450" s="1"/>
  <c r="I965"/>
  <c r="J965" s="1"/>
  <c r="I19058"/>
  <c r="J19058" s="1"/>
  <c r="I18880"/>
  <c r="J18880" s="1"/>
  <c r="I964"/>
  <c r="J964" s="1"/>
  <c r="I19057"/>
  <c r="J19057" s="1"/>
  <c r="I18879"/>
  <c r="J18879" s="1"/>
  <c r="I20498"/>
  <c r="J20498" s="1"/>
  <c r="I12264"/>
  <c r="J12264" s="1"/>
  <c r="I4873"/>
  <c r="J4873" s="1"/>
  <c r="I8066"/>
  <c r="J8066" s="1"/>
  <c r="I19056"/>
  <c r="J19056" s="1"/>
  <c r="I20497"/>
  <c r="J20497" s="1"/>
  <c r="I19055"/>
  <c r="J19055" s="1"/>
  <c r="I7220"/>
  <c r="J7220" s="1"/>
  <c r="I6088"/>
  <c r="J6088" s="1"/>
  <c r="I1961"/>
  <c r="J1961" s="1"/>
  <c r="I1180"/>
  <c r="J1180" s="1"/>
  <c r="I3895"/>
  <c r="J3895" s="1"/>
  <c r="I189"/>
  <c r="J189" s="1"/>
  <c r="I7219"/>
  <c r="J7219" s="1"/>
  <c r="I6087"/>
  <c r="J6087" s="1"/>
  <c r="I1960"/>
  <c r="J1960" s="1"/>
  <c r="I1179"/>
  <c r="J1179" s="1"/>
  <c r="I3894"/>
  <c r="J3894" s="1"/>
  <c r="I188"/>
  <c r="J188" s="1"/>
  <c r="I13981"/>
  <c r="J13981" s="1"/>
  <c r="I2261"/>
  <c r="J2261" s="1"/>
  <c r="I17930"/>
  <c r="J17930" s="1"/>
  <c r="I10165"/>
  <c r="J10165" s="1"/>
  <c r="I17002"/>
  <c r="J17002" s="1"/>
  <c r="I15298"/>
  <c r="J15298" s="1"/>
  <c r="I7730"/>
  <c r="J7730" s="1"/>
  <c r="I20926"/>
  <c r="J20926" s="1"/>
  <c r="I20994"/>
  <c r="J20994" s="1"/>
  <c r="I5320"/>
  <c r="J5320" s="1"/>
  <c r="I16236"/>
  <c r="J16236" s="1"/>
  <c r="I21256"/>
  <c r="J21256" s="1"/>
  <c r="I13980"/>
  <c r="J13980" s="1"/>
  <c r="I7729"/>
  <c r="J7729" s="1"/>
  <c r="I20925"/>
  <c r="J20925" s="1"/>
  <c r="I20993"/>
  <c r="J20993" s="1"/>
  <c r="I5319"/>
  <c r="J5319" s="1"/>
  <c r="I16235"/>
  <c r="J16235" s="1"/>
  <c r="I21255"/>
  <c r="J21255" s="1"/>
  <c r="I21079"/>
  <c r="J21079" s="1"/>
  <c r="I10910"/>
  <c r="J10910" s="1"/>
  <c r="I7516"/>
  <c r="J7516" s="1"/>
  <c r="I7218"/>
  <c r="J7218" s="1"/>
  <c r="I18472"/>
  <c r="J18472" s="1"/>
  <c r="I22979"/>
  <c r="J22979" s="1"/>
  <c r="I19451"/>
  <c r="J19451" s="1"/>
  <c r="I19603"/>
  <c r="J19603" s="1"/>
  <c r="I17172"/>
  <c r="J17172" s="1"/>
  <c r="I19919"/>
  <c r="J19919" s="1"/>
  <c r="I8278"/>
  <c r="J8278" s="1"/>
  <c r="I21078"/>
  <c r="J21078" s="1"/>
  <c r="I10909"/>
  <c r="J10909" s="1"/>
  <c r="I7515"/>
  <c r="J7515" s="1"/>
  <c r="I7217"/>
  <c r="J7217" s="1"/>
  <c r="I18471"/>
  <c r="J18471" s="1"/>
  <c r="I22978"/>
  <c r="J22978" s="1"/>
  <c r="I19450"/>
  <c r="J19450" s="1"/>
  <c r="I19602"/>
  <c r="J19602" s="1"/>
  <c r="I17171"/>
  <c r="J17171" s="1"/>
  <c r="I19918"/>
  <c r="J19918" s="1"/>
  <c r="I2575"/>
  <c r="J2575" s="1"/>
  <c r="I9727"/>
  <c r="J9727" s="1"/>
  <c r="I13979"/>
  <c r="J13979" s="1"/>
  <c r="I15297"/>
  <c r="J15297" s="1"/>
  <c r="I10426"/>
  <c r="J10426" s="1"/>
  <c r="I2574"/>
  <c r="J2574" s="1"/>
  <c r="I9726"/>
  <c r="J9726" s="1"/>
  <c r="I13978"/>
  <c r="J13978" s="1"/>
  <c r="I10425"/>
  <c r="J10425" s="1"/>
  <c r="I4345"/>
  <c r="J4345" s="1"/>
  <c r="I22977"/>
  <c r="J22977" s="1"/>
  <c r="I17929"/>
  <c r="J17929" s="1"/>
  <c r="I4238"/>
  <c r="J4238" s="1"/>
  <c r="I4344"/>
  <c r="J4344" s="1"/>
  <c r="I12404"/>
  <c r="J12404" s="1"/>
  <c r="I8427"/>
  <c r="J8427" s="1"/>
  <c r="I2655"/>
  <c r="J2655" s="1"/>
  <c r="I9126"/>
  <c r="J9126" s="1"/>
  <c r="I11713"/>
  <c r="J11713" s="1"/>
  <c r="I22016"/>
  <c r="J22016" s="1"/>
  <c r="I12403"/>
  <c r="J12403" s="1"/>
  <c r="I2654"/>
  <c r="J2654" s="1"/>
  <c r="I9125"/>
  <c r="J9125" s="1"/>
  <c r="I12515"/>
  <c r="J12515" s="1"/>
  <c r="I20330"/>
  <c r="J20330" s="1"/>
  <c r="I2260"/>
  <c r="J2260" s="1"/>
  <c r="I15984"/>
  <c r="J15984" s="1"/>
  <c r="I22451"/>
  <c r="J22451" s="1"/>
  <c r="I1178"/>
  <c r="J1178" s="1"/>
  <c r="I22015"/>
  <c r="J22015" s="1"/>
  <c r="I12514"/>
  <c r="J12514" s="1"/>
  <c r="I20329"/>
  <c r="J20329" s="1"/>
  <c r="I12638"/>
  <c r="J12638" s="1"/>
  <c r="I3893"/>
  <c r="J3893" s="1"/>
  <c r="I12637"/>
  <c r="J12637" s="1"/>
  <c r="I18470"/>
  <c r="J18470" s="1"/>
  <c r="I187"/>
  <c r="J187" s="1"/>
  <c r="I22697"/>
  <c r="J22697" s="1"/>
  <c r="I6206"/>
  <c r="J6206" s="1"/>
  <c r="I11895"/>
  <c r="J11895" s="1"/>
  <c r="I22014"/>
  <c r="J22014" s="1"/>
  <c r="I2259"/>
  <c r="J2259" s="1"/>
  <c r="I10424"/>
  <c r="J10424" s="1"/>
  <c r="I11712"/>
  <c r="J11712" s="1"/>
  <c r="I5031"/>
  <c r="J5031" s="1"/>
  <c r="I11245"/>
  <c r="J11245" s="1"/>
  <c r="I17380"/>
  <c r="J17380" s="1"/>
  <c r="I17379"/>
  <c r="J17379" s="1"/>
  <c r="I1177"/>
  <c r="J1177" s="1"/>
  <c r="I963"/>
  <c r="J963" s="1"/>
  <c r="I7728"/>
  <c r="J7728" s="1"/>
  <c r="I5030"/>
  <c r="J5030" s="1"/>
  <c r="I11244"/>
  <c r="J11244" s="1"/>
  <c r="I9688"/>
  <c r="J9688" s="1"/>
  <c r="I8564"/>
  <c r="J8564" s="1"/>
  <c r="I14449"/>
  <c r="J14449" s="1"/>
  <c r="I12132"/>
  <c r="J12132" s="1"/>
  <c r="I962"/>
  <c r="J962" s="1"/>
  <c r="I961"/>
  <c r="J961" s="1"/>
  <c r="I6205"/>
  <c r="J6205" s="1"/>
  <c r="I7514"/>
  <c r="J7514" s="1"/>
  <c r="I18469"/>
  <c r="J18469" s="1"/>
  <c r="I22696"/>
  <c r="J22696" s="1"/>
  <c r="I15296"/>
  <c r="J15296" s="1"/>
  <c r="I14654"/>
  <c r="J14654" s="1"/>
  <c r="I20878"/>
  <c r="J20878" s="1"/>
  <c r="I14653"/>
  <c r="J14653" s="1"/>
  <c r="I20877"/>
  <c r="J20877" s="1"/>
  <c r="I8277"/>
  <c r="J8277" s="1"/>
  <c r="I3151"/>
  <c r="J3151" s="1"/>
  <c r="I1176"/>
  <c r="J1176" s="1"/>
  <c r="I20558"/>
  <c r="J20558" s="1"/>
  <c r="I20557"/>
  <c r="J20557" s="1"/>
  <c r="I18468"/>
  <c r="J18468" s="1"/>
  <c r="I7727"/>
  <c r="J7727" s="1"/>
  <c r="I2258"/>
  <c r="J2258" s="1"/>
  <c r="I15983"/>
  <c r="J15983" s="1"/>
  <c r="I17378"/>
  <c r="J17378" s="1"/>
  <c r="I18467"/>
  <c r="J18467" s="1"/>
  <c r="I15295"/>
  <c r="J15295" s="1"/>
  <c r="I7513"/>
  <c r="J7513" s="1"/>
  <c r="I7726"/>
  <c r="J7726" s="1"/>
  <c r="I13089"/>
  <c r="J13089" s="1"/>
  <c r="I6086"/>
  <c r="J6086" s="1"/>
  <c r="I3150"/>
  <c r="J3150" s="1"/>
  <c r="I10695"/>
  <c r="J10695" s="1"/>
  <c r="I1175"/>
  <c r="J1175" s="1"/>
  <c r="I17001"/>
  <c r="J17001" s="1"/>
  <c r="I960"/>
  <c r="J960" s="1"/>
  <c r="I17377"/>
  <c r="J17377" s="1"/>
  <c r="I959"/>
  <c r="J959" s="1"/>
  <c r="I1959"/>
  <c r="J1959" s="1"/>
  <c r="I17664"/>
  <c r="J17664" s="1"/>
  <c r="I10694"/>
  <c r="J10694" s="1"/>
  <c r="I6085"/>
  <c r="J6085" s="1"/>
  <c r="I4042"/>
  <c r="J4042" s="1"/>
  <c r="I16418"/>
  <c r="J16418" s="1"/>
  <c r="I7999"/>
  <c r="J7999" s="1"/>
  <c r="I17928"/>
  <c r="J17928" s="1"/>
  <c r="I15294"/>
  <c r="J15294" s="1"/>
  <c r="I5156"/>
  <c r="J5156" s="1"/>
  <c r="I7725"/>
  <c r="J7725" s="1"/>
  <c r="I22976"/>
  <c r="J22976" s="1"/>
  <c r="I958"/>
  <c r="J958" s="1"/>
  <c r="I17663"/>
  <c r="J17663" s="1"/>
  <c r="I4041"/>
  <c r="J4041" s="1"/>
  <c r="I16417"/>
  <c r="J16417" s="1"/>
  <c r="I7998"/>
  <c r="J7998" s="1"/>
  <c r="I5891"/>
  <c r="J5891" s="1"/>
  <c r="I21564"/>
  <c r="J21564" s="1"/>
  <c r="I7724"/>
  <c r="J7724" s="1"/>
  <c r="I17662"/>
  <c r="J17662" s="1"/>
  <c r="I19449"/>
  <c r="J19449" s="1"/>
  <c r="I7723"/>
  <c r="J7723" s="1"/>
  <c r="I13279"/>
  <c r="J13279" s="1"/>
  <c r="I7722"/>
  <c r="J7722" s="1"/>
  <c r="I21563"/>
  <c r="J21563" s="1"/>
  <c r="I5029"/>
  <c r="J5029" s="1"/>
  <c r="I3290"/>
  <c r="J3290" s="1"/>
  <c r="I17000"/>
  <c r="J17000" s="1"/>
  <c r="I16999"/>
  <c r="J16999" s="1"/>
  <c r="I7721"/>
  <c r="J7721" s="1"/>
  <c r="I22695"/>
  <c r="J22695" s="1"/>
  <c r="I15293"/>
  <c r="J15293" s="1"/>
  <c r="I11894"/>
  <c r="J11894" s="1"/>
  <c r="I7216"/>
  <c r="J7216" s="1"/>
  <c r="I5028"/>
  <c r="J5028" s="1"/>
  <c r="I3289"/>
  <c r="J3289" s="1"/>
  <c r="I22013"/>
  <c r="J22013" s="1"/>
  <c r="I7512"/>
  <c r="J7512" s="1"/>
  <c r="I15982"/>
  <c r="J15982" s="1"/>
  <c r="I10423"/>
  <c r="J10423" s="1"/>
  <c r="I10164"/>
  <c r="J10164" s="1"/>
  <c r="I22975"/>
  <c r="J22975" s="1"/>
  <c r="I2764"/>
  <c r="J2764" s="1"/>
  <c r="I15292"/>
  <c r="J15292" s="1"/>
  <c r="I7720"/>
  <c r="J7720" s="1"/>
  <c r="I186"/>
  <c r="J186" s="1"/>
  <c r="I1174"/>
  <c r="J1174" s="1"/>
  <c r="I15734"/>
  <c r="J15734" s="1"/>
  <c r="I2257"/>
  <c r="J2257" s="1"/>
  <c r="I1173"/>
  <c r="J1173" s="1"/>
  <c r="I7215"/>
  <c r="J7215" s="1"/>
  <c r="I3892"/>
  <c r="J3892" s="1"/>
  <c r="I22694"/>
  <c r="J22694" s="1"/>
  <c r="I15981"/>
  <c r="J15981" s="1"/>
  <c r="I4237"/>
  <c r="J4237" s="1"/>
  <c r="I7719"/>
  <c r="J7719" s="1"/>
  <c r="I3891"/>
  <c r="J3891" s="1"/>
  <c r="I16324"/>
  <c r="J16324" s="1"/>
  <c r="I21562"/>
  <c r="J21562" s="1"/>
  <c r="I14258"/>
  <c r="J14258" s="1"/>
  <c r="I5493"/>
  <c r="J5493" s="1"/>
  <c r="I5155"/>
  <c r="J5155" s="1"/>
  <c r="I10422"/>
  <c r="J10422" s="1"/>
  <c r="I22974"/>
  <c r="J22974" s="1"/>
  <c r="I22012"/>
  <c r="J22012" s="1"/>
  <c r="I13278"/>
  <c r="J13278" s="1"/>
  <c r="I5154"/>
  <c r="J5154" s="1"/>
  <c r="I7511"/>
  <c r="J7511" s="1"/>
  <c r="I7718"/>
  <c r="J7718" s="1"/>
  <c r="I10693"/>
  <c r="J10693" s="1"/>
  <c r="I22011"/>
  <c r="J22011" s="1"/>
  <c r="I22973"/>
  <c r="J22973" s="1"/>
  <c r="I22010"/>
  <c r="J22010" s="1"/>
  <c r="I2256"/>
  <c r="J2256" s="1"/>
  <c r="I18466"/>
  <c r="J18466" s="1"/>
  <c r="I12131"/>
  <c r="J12131" s="1"/>
  <c r="I14257"/>
  <c r="J14257" s="1"/>
  <c r="I5492"/>
  <c r="J5492" s="1"/>
  <c r="I5890"/>
  <c r="J5890" s="1"/>
  <c r="I11047"/>
  <c r="J11047" s="1"/>
  <c r="I5491"/>
  <c r="J5491" s="1"/>
  <c r="I19448"/>
  <c r="J19448" s="1"/>
  <c r="I17376"/>
  <c r="J17376" s="1"/>
  <c r="I4236"/>
  <c r="J4236" s="1"/>
  <c r="I13277"/>
  <c r="J13277" s="1"/>
  <c r="I6204"/>
  <c r="J6204" s="1"/>
  <c r="I10692"/>
  <c r="J10692" s="1"/>
  <c r="I10163"/>
  <c r="J10163" s="1"/>
  <c r="I22972"/>
  <c r="J22972" s="1"/>
  <c r="I5490"/>
  <c r="J5490" s="1"/>
  <c r="I5709"/>
  <c r="J5709" s="1"/>
  <c r="I18732"/>
  <c r="J18732" s="1"/>
  <c r="I1600"/>
  <c r="J1600" s="1"/>
  <c r="I22971"/>
  <c r="J22971" s="1"/>
  <c r="I12130"/>
  <c r="J12130" s="1"/>
  <c r="I13276"/>
  <c r="J13276" s="1"/>
  <c r="I10421"/>
  <c r="J10421" s="1"/>
  <c r="I13275"/>
  <c r="J13275" s="1"/>
  <c r="I15980"/>
  <c r="J15980" s="1"/>
  <c r="I15979"/>
  <c r="J15979" s="1"/>
  <c r="I19447"/>
  <c r="J19447" s="1"/>
  <c r="I10908"/>
  <c r="J10908" s="1"/>
  <c r="I1172"/>
  <c r="J1172" s="1"/>
  <c r="I13587"/>
  <c r="J13587" s="1"/>
  <c r="I6477"/>
  <c r="J6477" s="1"/>
  <c r="I8563"/>
  <c r="J8563" s="1"/>
  <c r="I9480"/>
  <c r="J9480" s="1"/>
  <c r="I5708"/>
  <c r="J5708" s="1"/>
  <c r="I1599"/>
  <c r="J1599" s="1"/>
  <c r="I13586"/>
  <c r="J13586" s="1"/>
  <c r="I6476"/>
  <c r="J6476" s="1"/>
  <c r="I8562"/>
  <c r="J8562" s="1"/>
  <c r="I9479"/>
  <c r="J9479" s="1"/>
  <c r="I12513"/>
  <c r="J12513" s="1"/>
  <c r="I6084"/>
  <c r="J6084" s="1"/>
  <c r="I17927"/>
  <c r="J17927" s="1"/>
  <c r="I22009"/>
  <c r="J22009" s="1"/>
  <c r="I7214"/>
  <c r="J7214" s="1"/>
  <c r="I22693"/>
  <c r="J22693" s="1"/>
  <c r="I1171"/>
  <c r="J1171" s="1"/>
  <c r="I17375"/>
  <c r="J17375" s="1"/>
  <c r="I22008"/>
  <c r="J22008" s="1"/>
  <c r="I7213"/>
  <c r="J7213" s="1"/>
  <c r="I17661"/>
  <c r="J17661" s="1"/>
  <c r="I185"/>
  <c r="J185" s="1"/>
  <c r="I22007"/>
  <c r="J22007" s="1"/>
  <c r="I3149"/>
  <c r="J3149" s="1"/>
  <c r="I1170"/>
  <c r="J1170" s="1"/>
  <c r="I7717"/>
  <c r="J7717" s="1"/>
  <c r="I7716"/>
  <c r="J7716" s="1"/>
  <c r="I13274"/>
  <c r="J13274" s="1"/>
  <c r="I12512"/>
  <c r="J12512" s="1"/>
  <c r="I6083"/>
  <c r="J6083" s="1"/>
  <c r="I6989"/>
  <c r="J6989" s="1"/>
  <c r="I2476"/>
  <c r="J2476" s="1"/>
  <c r="I4235"/>
  <c r="J4235" s="1"/>
  <c r="I7715"/>
  <c r="J7715" s="1"/>
  <c r="I1958"/>
  <c r="J1958" s="1"/>
  <c r="I2255"/>
  <c r="J2255" s="1"/>
  <c r="I11046"/>
  <c r="J11046" s="1"/>
  <c r="I6988"/>
  <c r="J6988" s="1"/>
  <c r="I2475"/>
  <c r="J2475" s="1"/>
  <c r="I11045"/>
  <c r="J11045" s="1"/>
  <c r="I15586"/>
  <c r="J15586" s="1"/>
  <c r="I9566"/>
  <c r="J9566" s="1"/>
  <c r="I20107"/>
  <c r="J20107" s="1"/>
  <c r="I6662"/>
  <c r="J6662" s="1"/>
  <c r="I5153"/>
  <c r="J5153" s="1"/>
  <c r="I1957"/>
  <c r="J1957" s="1"/>
  <c r="I12129"/>
  <c r="J12129" s="1"/>
  <c r="I3148"/>
  <c r="J3148" s="1"/>
  <c r="I19446"/>
  <c r="J19446" s="1"/>
  <c r="I10907"/>
  <c r="J10907" s="1"/>
  <c r="I17374"/>
  <c r="J17374" s="1"/>
  <c r="I10420"/>
  <c r="J10420" s="1"/>
  <c r="I3890"/>
  <c r="J3890" s="1"/>
  <c r="I2254"/>
  <c r="J2254" s="1"/>
  <c r="I20106"/>
  <c r="J20106" s="1"/>
  <c r="I6661"/>
  <c r="J6661" s="1"/>
  <c r="I3889"/>
  <c r="J3889" s="1"/>
  <c r="I2253"/>
  <c r="J2253" s="1"/>
  <c r="I7997"/>
  <c r="J7997" s="1"/>
  <c r="I7996"/>
  <c r="J7996" s="1"/>
  <c r="I8812"/>
  <c r="J8812" s="1"/>
  <c r="I11893"/>
  <c r="J11893" s="1"/>
  <c r="I1169"/>
  <c r="J1169" s="1"/>
  <c r="I10691"/>
  <c r="J10691" s="1"/>
  <c r="I10419"/>
  <c r="J10419" s="1"/>
  <c r="I1956"/>
  <c r="J1956" s="1"/>
  <c r="I19054"/>
  <c r="J19054" s="1"/>
  <c r="I7995"/>
  <c r="J7995" s="1"/>
  <c r="I7994"/>
  <c r="J7994" s="1"/>
  <c r="I8811"/>
  <c r="J8811" s="1"/>
  <c r="I1955"/>
  <c r="J1955" s="1"/>
  <c r="I19053"/>
  <c r="J19053" s="1"/>
  <c r="I10906"/>
  <c r="J10906" s="1"/>
  <c r="I17926"/>
  <c r="J17926" s="1"/>
  <c r="I16998"/>
  <c r="J16998" s="1"/>
  <c r="I22253"/>
  <c r="J22253" s="1"/>
  <c r="I22252"/>
  <c r="J22252" s="1"/>
  <c r="I20809"/>
  <c r="J20809" s="1"/>
  <c r="I14805"/>
  <c r="J14805" s="1"/>
  <c r="I20808"/>
  <c r="J20808" s="1"/>
  <c r="I4517"/>
  <c r="J4517" s="1"/>
  <c r="I12511"/>
  <c r="J12511" s="1"/>
  <c r="I6750"/>
  <c r="J6750" s="1"/>
  <c r="I17925"/>
  <c r="J17925" s="1"/>
  <c r="I3888"/>
  <c r="J3888" s="1"/>
  <c r="I2252"/>
  <c r="J2252" s="1"/>
  <c r="I19445"/>
  <c r="J19445" s="1"/>
  <c r="I22316"/>
  <c r="J22316" s="1"/>
  <c r="I6749"/>
  <c r="J6749" s="1"/>
  <c r="I22315"/>
  <c r="J22315" s="1"/>
  <c r="I20496"/>
  <c r="J20496" s="1"/>
  <c r="I20328"/>
  <c r="J20328" s="1"/>
  <c r="I5413"/>
  <c r="J5413" s="1"/>
  <c r="I15291"/>
  <c r="J15291" s="1"/>
  <c r="I10418"/>
  <c r="J10418" s="1"/>
  <c r="I4808"/>
  <c r="J4808" s="1"/>
  <c r="I20495"/>
  <c r="J20495" s="1"/>
  <c r="I20327"/>
  <c r="J20327" s="1"/>
  <c r="I5412"/>
  <c r="J5412" s="1"/>
  <c r="I10417"/>
  <c r="J10417" s="1"/>
  <c r="I4807"/>
  <c r="J4807" s="1"/>
  <c r="I8907"/>
  <c r="J8907" s="1"/>
  <c r="I14804"/>
  <c r="J14804" s="1"/>
  <c r="I17924"/>
  <c r="J17924" s="1"/>
  <c r="I19444"/>
  <c r="J19444" s="1"/>
  <c r="I22692"/>
  <c r="J22692" s="1"/>
  <c r="I16997"/>
  <c r="J16997" s="1"/>
  <c r="I13977"/>
  <c r="J13977" s="1"/>
  <c r="I15638"/>
  <c r="J15638" s="1"/>
  <c r="I22691"/>
  <c r="J22691" s="1"/>
  <c r="I10416"/>
  <c r="J10416" s="1"/>
  <c r="I3887"/>
  <c r="J3887" s="1"/>
  <c r="I15637"/>
  <c r="J15637" s="1"/>
  <c r="I184"/>
  <c r="J184" s="1"/>
  <c r="I16683"/>
  <c r="J16683" s="1"/>
  <c r="I3628"/>
  <c r="J3628" s="1"/>
  <c r="I21449"/>
  <c r="J21449" s="1"/>
  <c r="I2653"/>
  <c r="J2653" s="1"/>
  <c r="I17660"/>
  <c r="J17660" s="1"/>
  <c r="I10690"/>
  <c r="J10690" s="1"/>
  <c r="I11711"/>
  <c r="J11711" s="1"/>
  <c r="I16682"/>
  <c r="J16682" s="1"/>
  <c r="I3627"/>
  <c r="J3627" s="1"/>
  <c r="I21448"/>
  <c r="J21448" s="1"/>
  <c r="I2652"/>
  <c r="J2652" s="1"/>
  <c r="I10689"/>
  <c r="J10689" s="1"/>
  <c r="I11710"/>
  <c r="J11710" s="1"/>
  <c r="I13976"/>
  <c r="J13976" s="1"/>
  <c r="I2251"/>
  <c r="J2251" s="1"/>
  <c r="I22006"/>
  <c r="J22006" s="1"/>
  <c r="I13273"/>
  <c r="J13273" s="1"/>
  <c r="I17494"/>
  <c r="J17494" s="1"/>
  <c r="I13975"/>
  <c r="J13975" s="1"/>
  <c r="I22005"/>
  <c r="J22005" s="1"/>
  <c r="I13272"/>
  <c r="J13272" s="1"/>
  <c r="I17493"/>
  <c r="J17493" s="1"/>
  <c r="I15733"/>
  <c r="J15733" s="1"/>
  <c r="I6660"/>
  <c r="J6660" s="1"/>
  <c r="I19443"/>
  <c r="J19443" s="1"/>
  <c r="I16996"/>
  <c r="J16996" s="1"/>
  <c r="I13974"/>
  <c r="J13974" s="1"/>
  <c r="I6659"/>
  <c r="J6659" s="1"/>
  <c r="I13973"/>
  <c r="J13973" s="1"/>
  <c r="I1550"/>
  <c r="J1550" s="1"/>
  <c r="I14131"/>
  <c r="J14131" s="1"/>
  <c r="I12636"/>
  <c r="J12636" s="1"/>
  <c r="I1675"/>
  <c r="J1675" s="1"/>
  <c r="I7714"/>
  <c r="J7714" s="1"/>
  <c r="I13725"/>
  <c r="J13725" s="1"/>
  <c r="I12635"/>
  <c r="J12635" s="1"/>
  <c r="I1674"/>
  <c r="J1674" s="1"/>
  <c r="I7713"/>
  <c r="J7713" s="1"/>
  <c r="I13724"/>
  <c r="J13724" s="1"/>
  <c r="I15290"/>
  <c r="J15290" s="1"/>
  <c r="I3246"/>
  <c r="J3246" s="1"/>
  <c r="I17923"/>
  <c r="J17923" s="1"/>
  <c r="I4234"/>
  <c r="J4234" s="1"/>
  <c r="I10905"/>
  <c r="J10905" s="1"/>
  <c r="I10162"/>
  <c r="J10162" s="1"/>
  <c r="I10415"/>
  <c r="J10415" s="1"/>
  <c r="I3245"/>
  <c r="J3245" s="1"/>
  <c r="I17922"/>
  <c r="J17922" s="1"/>
  <c r="I4233"/>
  <c r="J4233" s="1"/>
  <c r="I10904"/>
  <c r="J10904" s="1"/>
  <c r="I10161"/>
  <c r="J10161" s="1"/>
  <c r="I10414"/>
  <c r="J10414" s="1"/>
  <c r="I16507"/>
  <c r="J16507" s="1"/>
  <c r="I6203"/>
  <c r="J6203" s="1"/>
  <c r="I183"/>
  <c r="J183" s="1"/>
  <c r="I22450"/>
  <c r="J22450" s="1"/>
  <c r="I10413"/>
  <c r="J10413" s="1"/>
  <c r="I22970"/>
  <c r="J22970" s="1"/>
  <c r="I15978"/>
  <c r="J15978" s="1"/>
  <c r="I16506"/>
  <c r="J16506" s="1"/>
  <c r="I10903"/>
  <c r="J10903" s="1"/>
  <c r="I22690"/>
  <c r="J22690" s="1"/>
  <c r="I22689"/>
  <c r="J22689" s="1"/>
  <c r="I2763"/>
  <c r="J2763" s="1"/>
  <c r="I22004"/>
  <c r="J22004" s="1"/>
  <c r="I15289"/>
  <c r="J15289" s="1"/>
  <c r="I22688"/>
  <c r="J22688" s="1"/>
  <c r="I22687"/>
  <c r="J22687" s="1"/>
  <c r="I2762"/>
  <c r="J2762" s="1"/>
  <c r="I22003"/>
  <c r="J22003" s="1"/>
  <c r="I15288"/>
  <c r="J15288" s="1"/>
  <c r="I4806"/>
  <c r="J4806" s="1"/>
  <c r="I11709"/>
  <c r="J11709" s="1"/>
  <c r="I1519"/>
  <c r="J1519" s="1"/>
  <c r="I14448"/>
  <c r="J14448" s="1"/>
  <c r="I11708"/>
  <c r="J11708" s="1"/>
  <c r="I1518"/>
  <c r="J1518" s="1"/>
  <c r="I14447"/>
  <c r="J14447" s="1"/>
  <c r="I1348"/>
  <c r="J1348" s="1"/>
  <c r="I182"/>
  <c r="J182" s="1"/>
  <c r="I13585"/>
  <c r="J13585" s="1"/>
  <c r="I13088"/>
  <c r="J13088" s="1"/>
  <c r="I7712"/>
  <c r="J7712" s="1"/>
  <c r="I7711"/>
  <c r="J7711" s="1"/>
  <c r="I10160"/>
  <c r="J10160" s="1"/>
  <c r="I17921"/>
  <c r="J17921" s="1"/>
  <c r="I10412"/>
  <c r="J10412" s="1"/>
  <c r="I10159"/>
  <c r="J10159" s="1"/>
  <c r="I8561"/>
  <c r="J8561" s="1"/>
  <c r="I13972"/>
  <c r="J13972" s="1"/>
  <c r="I10411"/>
  <c r="J10411" s="1"/>
  <c r="I16995"/>
  <c r="J16995" s="1"/>
  <c r="I1168"/>
  <c r="J1168" s="1"/>
  <c r="I13271"/>
  <c r="J13271" s="1"/>
  <c r="I181"/>
  <c r="J181" s="1"/>
  <c r="I16323"/>
  <c r="J16323" s="1"/>
  <c r="I180"/>
  <c r="J180" s="1"/>
  <c r="I16322"/>
  <c r="J16322" s="1"/>
  <c r="I18465"/>
  <c r="J18465" s="1"/>
  <c r="I5152"/>
  <c r="J5152" s="1"/>
  <c r="I10410"/>
  <c r="J10410" s="1"/>
  <c r="I7510"/>
  <c r="J7510" s="1"/>
  <c r="I13270"/>
  <c r="J13270" s="1"/>
  <c r="I22686"/>
  <c r="J22686" s="1"/>
  <c r="I7075"/>
  <c r="J7075" s="1"/>
  <c r="I3691"/>
  <c r="J3691" s="1"/>
  <c r="I5027"/>
  <c r="J5027" s="1"/>
  <c r="I20466"/>
  <c r="J20466" s="1"/>
  <c r="I2761"/>
  <c r="J2761" s="1"/>
  <c r="I3886"/>
  <c r="J3886" s="1"/>
  <c r="I3690"/>
  <c r="J3690" s="1"/>
  <c r="I5026"/>
  <c r="J5026" s="1"/>
  <c r="I4343"/>
  <c r="J4343" s="1"/>
  <c r="I17373"/>
  <c r="J17373" s="1"/>
  <c r="I10409"/>
  <c r="J10409" s="1"/>
  <c r="I17659"/>
  <c r="J17659" s="1"/>
  <c r="I2760"/>
  <c r="J2760" s="1"/>
  <c r="I10688"/>
  <c r="J10688" s="1"/>
  <c r="I15287"/>
  <c r="J15287" s="1"/>
  <c r="I17920"/>
  <c r="J17920" s="1"/>
  <c r="I18464"/>
  <c r="J18464" s="1"/>
  <c r="I10902"/>
  <c r="J10902" s="1"/>
  <c r="I4342"/>
  <c r="J4342" s="1"/>
  <c r="I18463"/>
  <c r="J18463" s="1"/>
  <c r="I10901"/>
  <c r="J10901" s="1"/>
  <c r="I11443"/>
  <c r="J11443" s="1"/>
  <c r="I957"/>
  <c r="J957" s="1"/>
  <c r="I11707"/>
  <c r="J11707" s="1"/>
  <c r="I2759"/>
  <c r="J2759" s="1"/>
  <c r="I2250"/>
  <c r="J2250" s="1"/>
  <c r="I15286"/>
  <c r="J15286" s="1"/>
  <c r="I22002"/>
  <c r="J22002" s="1"/>
  <c r="I11442"/>
  <c r="J11442" s="1"/>
  <c r="I11441"/>
  <c r="J11441" s="1"/>
  <c r="I14130"/>
  <c r="J14130" s="1"/>
  <c r="I12838"/>
  <c r="J12838" s="1"/>
  <c r="I5675"/>
  <c r="J5675" s="1"/>
  <c r="I1773"/>
  <c r="J1773" s="1"/>
  <c r="I15977"/>
  <c r="J15977" s="1"/>
  <c r="I956"/>
  <c r="J956" s="1"/>
  <c r="I2249"/>
  <c r="J2249" s="1"/>
  <c r="I17372"/>
  <c r="J17372" s="1"/>
  <c r="I18462"/>
  <c r="J18462" s="1"/>
  <c r="I5151"/>
  <c r="J5151" s="1"/>
  <c r="I955"/>
  <c r="J955" s="1"/>
  <c r="I14446"/>
  <c r="J14446" s="1"/>
  <c r="I12837"/>
  <c r="J12837" s="1"/>
  <c r="I5674"/>
  <c r="J5674" s="1"/>
  <c r="I1772"/>
  <c r="J1772" s="1"/>
  <c r="I5150"/>
  <c r="J5150" s="1"/>
  <c r="I954"/>
  <c r="J954" s="1"/>
  <c r="I14445"/>
  <c r="J14445" s="1"/>
  <c r="I14129"/>
  <c r="J14129" s="1"/>
  <c r="I12747"/>
  <c r="J12747" s="1"/>
  <c r="I179"/>
  <c r="J179" s="1"/>
  <c r="I10158"/>
  <c r="J10158" s="1"/>
  <c r="I10900"/>
  <c r="J10900" s="1"/>
  <c r="I13269"/>
  <c r="J13269" s="1"/>
  <c r="I13268"/>
  <c r="J13268" s="1"/>
  <c r="I1167"/>
  <c r="J1167" s="1"/>
  <c r="I2248"/>
  <c r="J2248" s="1"/>
  <c r="I7710"/>
  <c r="J7710" s="1"/>
  <c r="I7709"/>
  <c r="J7709" s="1"/>
  <c r="I22685"/>
  <c r="J22685" s="1"/>
  <c r="I9687"/>
  <c r="J9687" s="1"/>
  <c r="I22684"/>
  <c r="J22684" s="1"/>
  <c r="I9686"/>
  <c r="J9686" s="1"/>
  <c r="I4566"/>
  <c r="J4566" s="1"/>
  <c r="I11892"/>
  <c r="J11892" s="1"/>
  <c r="I10408"/>
  <c r="J10408" s="1"/>
  <c r="I13267"/>
  <c r="J13267" s="1"/>
  <c r="I7708"/>
  <c r="J7708" s="1"/>
  <c r="I1166"/>
  <c r="J1166" s="1"/>
  <c r="I17371"/>
  <c r="J17371" s="1"/>
  <c r="I15976"/>
  <c r="J15976" s="1"/>
  <c r="I22449"/>
  <c r="J22449" s="1"/>
  <c r="I17492"/>
  <c r="J17492" s="1"/>
  <c r="I4565"/>
  <c r="J4565" s="1"/>
  <c r="I17491"/>
  <c r="J17491" s="1"/>
  <c r="I8696"/>
  <c r="J8696" s="1"/>
  <c r="I9124"/>
  <c r="J9124" s="1"/>
  <c r="I22683"/>
  <c r="J22683" s="1"/>
  <c r="I10407"/>
  <c r="J10407" s="1"/>
  <c r="I3147"/>
  <c r="J3147" s="1"/>
  <c r="I1165"/>
  <c r="J1165" s="1"/>
  <c r="I178"/>
  <c r="J178" s="1"/>
  <c r="I11706"/>
  <c r="J11706" s="1"/>
  <c r="I11891"/>
  <c r="J11891" s="1"/>
  <c r="I1954"/>
  <c r="J1954" s="1"/>
  <c r="I20016"/>
  <c r="J20016" s="1"/>
  <c r="I9123"/>
  <c r="J9123" s="1"/>
  <c r="I20015"/>
  <c r="J20015" s="1"/>
  <c r="I6475"/>
  <c r="J6475" s="1"/>
  <c r="I15285"/>
  <c r="J15285" s="1"/>
  <c r="I4412"/>
  <c r="J4412" s="1"/>
  <c r="I1953"/>
  <c r="J1953" s="1"/>
  <c r="I13266"/>
  <c r="J13266" s="1"/>
  <c r="I12128"/>
  <c r="J12128" s="1"/>
  <c r="I10157"/>
  <c r="J10157" s="1"/>
  <c r="I4232"/>
  <c r="J4232" s="1"/>
  <c r="I15975"/>
  <c r="J15975" s="1"/>
  <c r="I7707"/>
  <c r="J7707" s="1"/>
  <c r="I22682"/>
  <c r="J22682" s="1"/>
  <c r="I7706"/>
  <c r="J7706" s="1"/>
  <c r="I22681"/>
  <c r="J22681" s="1"/>
  <c r="I17919"/>
  <c r="J17919" s="1"/>
  <c r="I22680"/>
  <c r="J22680" s="1"/>
  <c r="I1952"/>
  <c r="J1952" s="1"/>
  <c r="I12746"/>
  <c r="J12746" s="1"/>
  <c r="I4411"/>
  <c r="J4411" s="1"/>
  <c r="I12745"/>
  <c r="J12745" s="1"/>
  <c r="I12402"/>
  <c r="J12402" s="1"/>
  <c r="I10687"/>
  <c r="J10687" s="1"/>
  <c r="I10686"/>
  <c r="J10686" s="1"/>
  <c r="I177"/>
  <c r="J177" s="1"/>
  <c r="I17658"/>
  <c r="J17658" s="1"/>
  <c r="I10685"/>
  <c r="J10685" s="1"/>
  <c r="I6202"/>
  <c r="J6202" s="1"/>
  <c r="I11890"/>
  <c r="J11890" s="1"/>
  <c r="I7705"/>
  <c r="J7705" s="1"/>
  <c r="I10684"/>
  <c r="J10684" s="1"/>
  <c r="I6201"/>
  <c r="J6201" s="1"/>
  <c r="I7704"/>
  <c r="J7704" s="1"/>
  <c r="I3885"/>
  <c r="J3885" s="1"/>
  <c r="I16994"/>
  <c r="J16994" s="1"/>
  <c r="I13265"/>
  <c r="J13265" s="1"/>
  <c r="I4516"/>
  <c r="J4516" s="1"/>
  <c r="I15732"/>
  <c r="J15732" s="1"/>
  <c r="I12401"/>
  <c r="J12401" s="1"/>
  <c r="I13264"/>
  <c r="J13264" s="1"/>
  <c r="I4515"/>
  <c r="J4515" s="1"/>
  <c r="I15731"/>
  <c r="J15731" s="1"/>
  <c r="I20494"/>
  <c r="J20494" s="1"/>
  <c r="I4231"/>
  <c r="J4231" s="1"/>
  <c r="I7509"/>
  <c r="J7509" s="1"/>
  <c r="I2247"/>
  <c r="J2247" s="1"/>
  <c r="I3884"/>
  <c r="J3884" s="1"/>
  <c r="I22969"/>
  <c r="J22969" s="1"/>
  <c r="I2246"/>
  <c r="J2246" s="1"/>
  <c r="I4230"/>
  <c r="J4230" s="1"/>
  <c r="I22679"/>
  <c r="J22679" s="1"/>
  <c r="I22968"/>
  <c r="J22968" s="1"/>
  <c r="I7508"/>
  <c r="J7508" s="1"/>
  <c r="I7703"/>
  <c r="J7703" s="1"/>
  <c r="I15284"/>
  <c r="J15284" s="1"/>
  <c r="I4229"/>
  <c r="J4229" s="1"/>
  <c r="I10683"/>
  <c r="J10683" s="1"/>
  <c r="I4228"/>
  <c r="J4228" s="1"/>
  <c r="I10899"/>
  <c r="J10899" s="1"/>
  <c r="I22001"/>
  <c r="J22001" s="1"/>
  <c r="I11705"/>
  <c r="J11705" s="1"/>
  <c r="I1164"/>
  <c r="J1164" s="1"/>
  <c r="I3146"/>
  <c r="J3146" s="1"/>
  <c r="I2245"/>
  <c r="J2245" s="1"/>
  <c r="I15283"/>
  <c r="J15283" s="1"/>
  <c r="I20493"/>
  <c r="J20493" s="1"/>
  <c r="I2244"/>
  <c r="J2244" s="1"/>
  <c r="I15282"/>
  <c r="J15282" s="1"/>
  <c r="I3274"/>
  <c r="J3274" s="1"/>
  <c r="I15024"/>
  <c r="J15024" s="1"/>
  <c r="I14128"/>
  <c r="J14128" s="1"/>
  <c r="I21759"/>
  <c r="J21759" s="1"/>
  <c r="I18645"/>
  <c r="J18645" s="1"/>
  <c r="I10156"/>
  <c r="J10156" s="1"/>
  <c r="I2243"/>
  <c r="J2243" s="1"/>
  <c r="I18461"/>
  <c r="J18461" s="1"/>
  <c r="I22678"/>
  <c r="J22678" s="1"/>
  <c r="I2242"/>
  <c r="J2242" s="1"/>
  <c r="I176"/>
  <c r="J176" s="1"/>
  <c r="I10898"/>
  <c r="J10898" s="1"/>
  <c r="I12127"/>
  <c r="J12127" s="1"/>
  <c r="I3883"/>
  <c r="J3883" s="1"/>
  <c r="I15974"/>
  <c r="J15974" s="1"/>
  <c r="I19442"/>
  <c r="J19442" s="1"/>
  <c r="I1163"/>
  <c r="J1163" s="1"/>
  <c r="I15973"/>
  <c r="J15973" s="1"/>
  <c r="I15281"/>
  <c r="J15281" s="1"/>
  <c r="I18460"/>
  <c r="J18460" s="1"/>
  <c r="I2241"/>
  <c r="J2241" s="1"/>
  <c r="I3882"/>
  <c r="J3882" s="1"/>
  <c r="I1951"/>
  <c r="J1951" s="1"/>
  <c r="I22677"/>
  <c r="J22677" s="1"/>
  <c r="I10406"/>
  <c r="J10406" s="1"/>
  <c r="I21758"/>
  <c r="J21758" s="1"/>
  <c r="I18644"/>
  <c r="J18644" s="1"/>
  <c r="I12784"/>
  <c r="J12784" s="1"/>
  <c r="I5889"/>
  <c r="J5889" s="1"/>
  <c r="I12909"/>
  <c r="J12909" s="1"/>
  <c r="I5888"/>
  <c r="J5888" s="1"/>
  <c r="I12126"/>
  <c r="J12126" s="1"/>
  <c r="I6200"/>
  <c r="J6200" s="1"/>
  <c r="I11704"/>
  <c r="J11704" s="1"/>
  <c r="I17918"/>
  <c r="J17918" s="1"/>
  <c r="I22676"/>
  <c r="J22676" s="1"/>
  <c r="I1162"/>
  <c r="J1162" s="1"/>
  <c r="I22000"/>
  <c r="J22000" s="1"/>
  <c r="I5149"/>
  <c r="J5149" s="1"/>
  <c r="I3881"/>
  <c r="J3881" s="1"/>
  <c r="I2240"/>
  <c r="J2240" s="1"/>
  <c r="I11703"/>
  <c r="J11703" s="1"/>
  <c r="I953"/>
  <c r="J953" s="1"/>
  <c r="I10405"/>
  <c r="J10405" s="1"/>
  <c r="I10897"/>
  <c r="J10897" s="1"/>
  <c r="I7507"/>
  <c r="J7507" s="1"/>
  <c r="I2758"/>
  <c r="J2758" s="1"/>
  <c r="I10155"/>
  <c r="J10155" s="1"/>
  <c r="I11330"/>
  <c r="J11330" s="1"/>
  <c r="I11329"/>
  <c r="J11329" s="1"/>
  <c r="I12510"/>
  <c r="J12510" s="1"/>
  <c r="I13087"/>
  <c r="J13087" s="1"/>
  <c r="I10987"/>
  <c r="J10987" s="1"/>
  <c r="I1950"/>
  <c r="J1950" s="1"/>
  <c r="I10404"/>
  <c r="J10404" s="1"/>
  <c r="I15280"/>
  <c r="J15280" s="1"/>
  <c r="I5148"/>
  <c r="J5148" s="1"/>
  <c r="I1161"/>
  <c r="J1161" s="1"/>
  <c r="I15972"/>
  <c r="J15972" s="1"/>
  <c r="I17370"/>
  <c r="J17370" s="1"/>
  <c r="I3145"/>
  <c r="J3145" s="1"/>
  <c r="I5147"/>
  <c r="J5147" s="1"/>
  <c r="I1160"/>
  <c r="J1160" s="1"/>
  <c r="I13263"/>
  <c r="J13263" s="1"/>
  <c r="I17369"/>
  <c r="J17369" s="1"/>
  <c r="I10403"/>
  <c r="J10403" s="1"/>
  <c r="I10682"/>
  <c r="J10682" s="1"/>
  <c r="I19441"/>
  <c r="J19441" s="1"/>
  <c r="I12125"/>
  <c r="J12125" s="1"/>
  <c r="I10896"/>
  <c r="J10896" s="1"/>
  <c r="I12124"/>
  <c r="J12124" s="1"/>
  <c r="I10402"/>
  <c r="J10402" s="1"/>
  <c r="I7506"/>
  <c r="J7506" s="1"/>
  <c r="I10895"/>
  <c r="J10895" s="1"/>
  <c r="I7212"/>
  <c r="J7212" s="1"/>
  <c r="I22448"/>
  <c r="J22448" s="1"/>
  <c r="I19440"/>
  <c r="J19440" s="1"/>
  <c r="I15279"/>
  <c r="J15279" s="1"/>
  <c r="I5146"/>
  <c r="J5146" s="1"/>
  <c r="I22675"/>
  <c r="J22675" s="1"/>
  <c r="I11889"/>
  <c r="J11889" s="1"/>
  <c r="I16993"/>
  <c r="J16993" s="1"/>
  <c r="I10154"/>
  <c r="J10154" s="1"/>
  <c r="I10153"/>
  <c r="J10153" s="1"/>
  <c r="I2757"/>
  <c r="J2757" s="1"/>
  <c r="I15585"/>
  <c r="J15585" s="1"/>
  <c r="I12908"/>
  <c r="J12908" s="1"/>
  <c r="I10152"/>
  <c r="J10152" s="1"/>
  <c r="I2756"/>
  <c r="J2756" s="1"/>
  <c r="I15584"/>
  <c r="J15584" s="1"/>
  <c r="I12907"/>
  <c r="J12907" s="1"/>
  <c r="I4392"/>
  <c r="J4392" s="1"/>
  <c r="I5887"/>
  <c r="J5887" s="1"/>
  <c r="I17255"/>
  <c r="J17255" s="1"/>
  <c r="I1159"/>
  <c r="J1159" s="1"/>
  <c r="I7505"/>
  <c r="J7505" s="1"/>
  <c r="I22447"/>
  <c r="J22447" s="1"/>
  <c r="I11702"/>
  <c r="J11702" s="1"/>
  <c r="I13262"/>
  <c r="J13262" s="1"/>
  <c r="I15971"/>
  <c r="J15971" s="1"/>
  <c r="I13261"/>
  <c r="J13261" s="1"/>
  <c r="I10681"/>
  <c r="J10681" s="1"/>
  <c r="I18459"/>
  <c r="J18459" s="1"/>
  <c r="I1949"/>
  <c r="J1949" s="1"/>
  <c r="I7504"/>
  <c r="J7504" s="1"/>
  <c r="I21999"/>
  <c r="J21999" s="1"/>
  <c r="I11888"/>
  <c r="J11888" s="1"/>
  <c r="I11701"/>
  <c r="J11701" s="1"/>
  <c r="I19439"/>
  <c r="J19439" s="1"/>
  <c r="I1158"/>
  <c r="J1158" s="1"/>
  <c r="I15278"/>
  <c r="J15278" s="1"/>
  <c r="I2239"/>
  <c r="J2239" s="1"/>
  <c r="I10401"/>
  <c r="J10401" s="1"/>
  <c r="I15277"/>
  <c r="J15277" s="1"/>
  <c r="I1948"/>
  <c r="J1948" s="1"/>
  <c r="I22674"/>
  <c r="J22674" s="1"/>
  <c r="I22967"/>
  <c r="J22967" s="1"/>
  <c r="I2238"/>
  <c r="J2238" s="1"/>
  <c r="I10400"/>
  <c r="J10400" s="1"/>
  <c r="I16992"/>
  <c r="J16992" s="1"/>
  <c r="I7211"/>
  <c r="J7211" s="1"/>
  <c r="I12123"/>
  <c r="J12123" s="1"/>
  <c r="I15276"/>
  <c r="J15276" s="1"/>
  <c r="I175"/>
  <c r="J175" s="1"/>
  <c r="I14803"/>
  <c r="J14803" s="1"/>
  <c r="I17254"/>
  <c r="J17254" s="1"/>
  <c r="I15275"/>
  <c r="J15275" s="1"/>
  <c r="I174"/>
  <c r="J174" s="1"/>
  <c r="I14802"/>
  <c r="J14802" s="1"/>
  <c r="I14444"/>
  <c r="J14444" s="1"/>
  <c r="I14801"/>
  <c r="J14801" s="1"/>
  <c r="I10680"/>
  <c r="J10680" s="1"/>
  <c r="I12122"/>
  <c r="J12122" s="1"/>
  <c r="I21998"/>
  <c r="J21998" s="1"/>
  <c r="I952"/>
  <c r="J952" s="1"/>
  <c r="I2755"/>
  <c r="J2755" s="1"/>
  <c r="I21997"/>
  <c r="J21997" s="1"/>
  <c r="I15274"/>
  <c r="J15274" s="1"/>
  <c r="I1157"/>
  <c r="J1157" s="1"/>
  <c r="I951"/>
  <c r="J951" s="1"/>
  <c r="I3880"/>
  <c r="J3880" s="1"/>
  <c r="I17657"/>
  <c r="J17657" s="1"/>
  <c r="I950"/>
  <c r="J950" s="1"/>
  <c r="I22446"/>
  <c r="J22446" s="1"/>
  <c r="I22966"/>
  <c r="J22966" s="1"/>
  <c r="I1156"/>
  <c r="J1156" s="1"/>
  <c r="I10399"/>
  <c r="J10399" s="1"/>
  <c r="I2237"/>
  <c r="J2237" s="1"/>
  <c r="I17917"/>
  <c r="J17917" s="1"/>
  <c r="I7503"/>
  <c r="J7503" s="1"/>
  <c r="I7502"/>
  <c r="J7502" s="1"/>
  <c r="I2236"/>
  <c r="J2236" s="1"/>
  <c r="I22965"/>
  <c r="J22965" s="1"/>
  <c r="I22673"/>
  <c r="J22673" s="1"/>
  <c r="I22672"/>
  <c r="J22672" s="1"/>
  <c r="I14686"/>
  <c r="J14686" s="1"/>
  <c r="I15023"/>
  <c r="J15023" s="1"/>
  <c r="I16321"/>
  <c r="J16321" s="1"/>
  <c r="I22671"/>
  <c r="J22671" s="1"/>
  <c r="I17916"/>
  <c r="J17916" s="1"/>
  <c r="I11700"/>
  <c r="J11700" s="1"/>
  <c r="I10398"/>
  <c r="J10398" s="1"/>
  <c r="I22670"/>
  <c r="J22670" s="1"/>
  <c r="I17656"/>
  <c r="J17656" s="1"/>
  <c r="I11699"/>
  <c r="J11699" s="1"/>
  <c r="I10894"/>
  <c r="J10894" s="1"/>
  <c r="I7702"/>
  <c r="J7702" s="1"/>
  <c r="I10151"/>
  <c r="J10151" s="1"/>
  <c r="I15970"/>
  <c r="J15970" s="1"/>
  <c r="I15273"/>
  <c r="J15273" s="1"/>
  <c r="I15272"/>
  <c r="J15272" s="1"/>
  <c r="I1947"/>
  <c r="J1947" s="1"/>
  <c r="I3879"/>
  <c r="J3879" s="1"/>
  <c r="I2754"/>
  <c r="J2754" s="1"/>
  <c r="I17655"/>
  <c r="J17655" s="1"/>
  <c r="I13260"/>
  <c r="J13260" s="1"/>
  <c r="I6199"/>
  <c r="J6199" s="1"/>
  <c r="I2753"/>
  <c r="J2753" s="1"/>
  <c r="I15969"/>
  <c r="J15969" s="1"/>
  <c r="I11698"/>
  <c r="J11698" s="1"/>
  <c r="I17368"/>
  <c r="J17368" s="1"/>
  <c r="I3144"/>
  <c r="J3144" s="1"/>
  <c r="I2235"/>
  <c r="J2235" s="1"/>
  <c r="I5145"/>
  <c r="J5145" s="1"/>
  <c r="I5144"/>
  <c r="J5144" s="1"/>
  <c r="I5143"/>
  <c r="J5143" s="1"/>
  <c r="I20625"/>
  <c r="J20625" s="1"/>
  <c r="I2573"/>
  <c r="J2573" s="1"/>
  <c r="I2752"/>
  <c r="J2752" s="1"/>
  <c r="I1946"/>
  <c r="J1946" s="1"/>
  <c r="I22964"/>
  <c r="J22964" s="1"/>
  <c r="I3143"/>
  <c r="J3143" s="1"/>
  <c r="I17654"/>
  <c r="J17654" s="1"/>
  <c r="I15271"/>
  <c r="J15271" s="1"/>
  <c r="I7501"/>
  <c r="J7501" s="1"/>
  <c r="I2234"/>
  <c r="J2234" s="1"/>
  <c r="I22669"/>
  <c r="J22669" s="1"/>
  <c r="I2751"/>
  <c r="J2751" s="1"/>
  <c r="I3142"/>
  <c r="J3142" s="1"/>
  <c r="I7701"/>
  <c r="J7701" s="1"/>
  <c r="I17367"/>
  <c r="J17367" s="1"/>
  <c r="I949"/>
  <c r="J949" s="1"/>
  <c r="I12121"/>
  <c r="J12121" s="1"/>
  <c r="I4227"/>
  <c r="J4227" s="1"/>
  <c r="I10893"/>
  <c r="J10893" s="1"/>
  <c r="I10679"/>
  <c r="J10679" s="1"/>
  <c r="I21996"/>
  <c r="J21996" s="1"/>
  <c r="I10892"/>
  <c r="J10892" s="1"/>
  <c r="I7500"/>
  <c r="J7500" s="1"/>
  <c r="I16991"/>
  <c r="J16991" s="1"/>
  <c r="I22668"/>
  <c r="J22668" s="1"/>
  <c r="I1155"/>
  <c r="J1155" s="1"/>
  <c r="I11887"/>
  <c r="J11887" s="1"/>
  <c r="I3141"/>
  <c r="J3141" s="1"/>
  <c r="I7499"/>
  <c r="J7499" s="1"/>
  <c r="I3140"/>
  <c r="J3140" s="1"/>
  <c r="I22445"/>
  <c r="J22445" s="1"/>
  <c r="I15270"/>
  <c r="J15270" s="1"/>
  <c r="I22667"/>
  <c r="J22667" s="1"/>
  <c r="I9685"/>
  <c r="J9685" s="1"/>
  <c r="I13086"/>
  <c r="J13086" s="1"/>
  <c r="I7074"/>
  <c r="J7074" s="1"/>
  <c r="I20624"/>
  <c r="J20624" s="1"/>
  <c r="I2572"/>
  <c r="J2572" s="1"/>
  <c r="I2750"/>
  <c r="J2750" s="1"/>
  <c r="I9684"/>
  <c r="J9684" s="1"/>
  <c r="I13085"/>
  <c r="J13085" s="1"/>
  <c r="I7073"/>
  <c r="J7073" s="1"/>
  <c r="I4065"/>
  <c r="J4065" s="1"/>
  <c r="I16681"/>
  <c r="J16681" s="1"/>
  <c r="I3878"/>
  <c r="J3878" s="1"/>
  <c r="I1154"/>
  <c r="J1154" s="1"/>
  <c r="I22444"/>
  <c r="J22444" s="1"/>
  <c r="I6198"/>
  <c r="J6198" s="1"/>
  <c r="I2233"/>
  <c r="J2233" s="1"/>
  <c r="I12120"/>
  <c r="J12120" s="1"/>
  <c r="I1945"/>
  <c r="J1945" s="1"/>
  <c r="I3139"/>
  <c r="J3139" s="1"/>
  <c r="I7210"/>
  <c r="J7210" s="1"/>
  <c r="I19438"/>
  <c r="J19438" s="1"/>
  <c r="I11697"/>
  <c r="J11697" s="1"/>
  <c r="I10891"/>
  <c r="J10891" s="1"/>
  <c r="I1153"/>
  <c r="J1153" s="1"/>
  <c r="I7700"/>
  <c r="J7700" s="1"/>
  <c r="I22443"/>
  <c r="J22443" s="1"/>
  <c r="I22666"/>
  <c r="J22666" s="1"/>
  <c r="I11696"/>
  <c r="J11696" s="1"/>
  <c r="I3877"/>
  <c r="J3877" s="1"/>
  <c r="I13259"/>
  <c r="J13259" s="1"/>
  <c r="I22665"/>
  <c r="J22665" s="1"/>
  <c r="I22664"/>
  <c r="J22664" s="1"/>
  <c r="I7209"/>
  <c r="J7209" s="1"/>
  <c r="I10397"/>
  <c r="J10397" s="1"/>
  <c r="I12119"/>
  <c r="J12119" s="1"/>
  <c r="I21995"/>
  <c r="J21995" s="1"/>
  <c r="I10396"/>
  <c r="J10396" s="1"/>
  <c r="I11886"/>
  <c r="J11886" s="1"/>
  <c r="I16990"/>
  <c r="J16990" s="1"/>
  <c r="I10395"/>
  <c r="J10395" s="1"/>
  <c r="I14652"/>
  <c r="J14652" s="1"/>
  <c r="I15730"/>
  <c r="J15730" s="1"/>
  <c r="I12509"/>
  <c r="J12509" s="1"/>
  <c r="I16680"/>
  <c r="J16680" s="1"/>
  <c r="I16989"/>
  <c r="J16989" s="1"/>
  <c r="I10394"/>
  <c r="J10394" s="1"/>
  <c r="I14651"/>
  <c r="J14651" s="1"/>
  <c r="I15729"/>
  <c r="J15729" s="1"/>
  <c r="I12508"/>
  <c r="J12508" s="1"/>
  <c r="I14317"/>
  <c r="J14317" s="1"/>
  <c r="I6353"/>
  <c r="J6353" s="1"/>
  <c r="I4341"/>
  <c r="J4341" s="1"/>
  <c r="I9165"/>
  <c r="J9165" s="1"/>
  <c r="I5489"/>
  <c r="J5489" s="1"/>
  <c r="I15968"/>
  <c r="J15968" s="1"/>
  <c r="I10890"/>
  <c r="J10890" s="1"/>
  <c r="I13258"/>
  <c r="J13258" s="1"/>
  <c r="I1152"/>
  <c r="J1152" s="1"/>
  <c r="I7699"/>
  <c r="J7699" s="1"/>
  <c r="I11885"/>
  <c r="J11885" s="1"/>
  <c r="I4226"/>
  <c r="J4226" s="1"/>
  <c r="I22963"/>
  <c r="J22963" s="1"/>
  <c r="I17366"/>
  <c r="J17366" s="1"/>
  <c r="I15269"/>
  <c r="J15269" s="1"/>
  <c r="I6197"/>
  <c r="J6197" s="1"/>
  <c r="I1151"/>
  <c r="J1151" s="1"/>
  <c r="I17365"/>
  <c r="J17365" s="1"/>
  <c r="I15268"/>
  <c r="J15268" s="1"/>
  <c r="I7208"/>
  <c r="J7208" s="1"/>
  <c r="I5142"/>
  <c r="J5142" s="1"/>
  <c r="I1150"/>
  <c r="J1150" s="1"/>
  <c r="I21994"/>
  <c r="J21994" s="1"/>
  <c r="I10150"/>
  <c r="J10150" s="1"/>
  <c r="I2749"/>
  <c r="J2749" s="1"/>
  <c r="I3138"/>
  <c r="J3138" s="1"/>
  <c r="I17653"/>
  <c r="J17653" s="1"/>
  <c r="I7498"/>
  <c r="J7498" s="1"/>
  <c r="I4225"/>
  <c r="J4225" s="1"/>
  <c r="I948"/>
  <c r="J948" s="1"/>
  <c r="I21254"/>
  <c r="J21254" s="1"/>
  <c r="I13084"/>
  <c r="J13084" s="1"/>
  <c r="I4340"/>
  <c r="J4340" s="1"/>
  <c r="I9164"/>
  <c r="J9164" s="1"/>
  <c r="I5488"/>
  <c r="J5488" s="1"/>
  <c r="I4224"/>
  <c r="J4224" s="1"/>
  <c r="I947"/>
  <c r="J947" s="1"/>
  <c r="I21253"/>
  <c r="J21253" s="1"/>
  <c r="I13083"/>
  <c r="J13083" s="1"/>
  <c r="I21603"/>
  <c r="J21603" s="1"/>
  <c r="I21561"/>
  <c r="J21561" s="1"/>
  <c r="I16416"/>
  <c r="J16416" s="1"/>
  <c r="I19437"/>
  <c r="J19437" s="1"/>
  <c r="I3876"/>
  <c r="J3876" s="1"/>
  <c r="I10889"/>
  <c r="J10889" s="1"/>
  <c r="I15267"/>
  <c r="J15267" s="1"/>
  <c r="I7698"/>
  <c r="J7698" s="1"/>
  <c r="I22962"/>
  <c r="J22962" s="1"/>
  <c r="I15967"/>
  <c r="J15967" s="1"/>
  <c r="I1149"/>
  <c r="J1149" s="1"/>
  <c r="I7697"/>
  <c r="J7697" s="1"/>
  <c r="I6196"/>
  <c r="J6196" s="1"/>
  <c r="I7207"/>
  <c r="J7207" s="1"/>
  <c r="I2232"/>
  <c r="J2232" s="1"/>
  <c r="I18458"/>
  <c r="J18458" s="1"/>
  <c r="I10393"/>
  <c r="J10393" s="1"/>
  <c r="I1148"/>
  <c r="J1148" s="1"/>
  <c r="I3875"/>
  <c r="J3875" s="1"/>
  <c r="I10678"/>
  <c r="J10678" s="1"/>
  <c r="I173"/>
  <c r="J173" s="1"/>
  <c r="I5886"/>
  <c r="J5886" s="1"/>
  <c r="I8906"/>
  <c r="J8906" s="1"/>
  <c r="I5885"/>
  <c r="J5885" s="1"/>
  <c r="I9565"/>
  <c r="J9565" s="1"/>
  <c r="I21602"/>
  <c r="J21602" s="1"/>
  <c r="I21560"/>
  <c r="J21560" s="1"/>
  <c r="I16415"/>
  <c r="J16415" s="1"/>
  <c r="I172"/>
  <c r="J172" s="1"/>
  <c r="I5884"/>
  <c r="J5884" s="1"/>
  <c r="I8905"/>
  <c r="J8905" s="1"/>
  <c r="I5883"/>
  <c r="J5883" s="1"/>
  <c r="I9564"/>
  <c r="J9564" s="1"/>
  <c r="I4641"/>
  <c r="J4641" s="1"/>
  <c r="I11243"/>
  <c r="J11243" s="1"/>
  <c r="I7696"/>
  <c r="J7696" s="1"/>
  <c r="I10392"/>
  <c r="J10392" s="1"/>
  <c r="I17364"/>
  <c r="J17364" s="1"/>
  <c r="I6195"/>
  <c r="J6195" s="1"/>
  <c r="I10391"/>
  <c r="J10391" s="1"/>
  <c r="I22663"/>
  <c r="J22663" s="1"/>
  <c r="I2748"/>
  <c r="J2748" s="1"/>
  <c r="I2231"/>
  <c r="J2231" s="1"/>
  <c r="I10390"/>
  <c r="J10390" s="1"/>
  <c r="I11884"/>
  <c r="J11884" s="1"/>
  <c r="I6194"/>
  <c r="J6194" s="1"/>
  <c r="I1944"/>
  <c r="J1944" s="1"/>
  <c r="I17652"/>
  <c r="J17652" s="1"/>
  <c r="I22961"/>
  <c r="J22961" s="1"/>
  <c r="I2747"/>
  <c r="J2747" s="1"/>
  <c r="I22442"/>
  <c r="J22442" s="1"/>
  <c r="I2230"/>
  <c r="J2230" s="1"/>
  <c r="I17651"/>
  <c r="J17651" s="1"/>
  <c r="I4223"/>
  <c r="J4223" s="1"/>
  <c r="I1147"/>
  <c r="J1147" s="1"/>
  <c r="I16234"/>
  <c r="J16234" s="1"/>
  <c r="I11328"/>
  <c r="J11328" s="1"/>
  <c r="I11242"/>
  <c r="J11242" s="1"/>
  <c r="I16233"/>
  <c r="J16233" s="1"/>
  <c r="I11327"/>
  <c r="J11327" s="1"/>
  <c r="I10389"/>
  <c r="J10389" s="1"/>
  <c r="I4222"/>
  <c r="J4222" s="1"/>
  <c r="I22441"/>
  <c r="J22441" s="1"/>
  <c r="I10388"/>
  <c r="J10388" s="1"/>
  <c r="I946"/>
  <c r="J946" s="1"/>
  <c r="I17363"/>
  <c r="J17363" s="1"/>
  <c r="I6193"/>
  <c r="J6193" s="1"/>
  <c r="I7206"/>
  <c r="J7206" s="1"/>
  <c r="I10149"/>
  <c r="J10149" s="1"/>
  <c r="I2229"/>
  <c r="J2229" s="1"/>
  <c r="I4221"/>
  <c r="J4221" s="1"/>
  <c r="I1943"/>
  <c r="J1943" s="1"/>
  <c r="I945"/>
  <c r="J945" s="1"/>
  <c r="I14800"/>
  <c r="J14800" s="1"/>
  <c r="I14799"/>
  <c r="J14799" s="1"/>
  <c r="I21077"/>
  <c r="J21077" s="1"/>
  <c r="I7497"/>
  <c r="J7497" s="1"/>
  <c r="I4220"/>
  <c r="J4220" s="1"/>
  <c r="I1942"/>
  <c r="J1942" s="1"/>
  <c r="I21993"/>
  <c r="J21993" s="1"/>
  <c r="I17915"/>
  <c r="J17915" s="1"/>
  <c r="I4219"/>
  <c r="J4219" s="1"/>
  <c r="I9943"/>
  <c r="J9943" s="1"/>
  <c r="I8560"/>
  <c r="J8560" s="1"/>
  <c r="I21076"/>
  <c r="J21076" s="1"/>
  <c r="I9942"/>
  <c r="J9942" s="1"/>
  <c r="I8559"/>
  <c r="J8559" s="1"/>
  <c r="I171"/>
  <c r="J171" s="1"/>
  <c r="I15881"/>
  <c r="J15881" s="1"/>
  <c r="I2474"/>
  <c r="J2474" s="1"/>
  <c r="I9285"/>
  <c r="J9285" s="1"/>
  <c r="I11695"/>
  <c r="J11695" s="1"/>
  <c r="I10387"/>
  <c r="J10387" s="1"/>
  <c r="I1146"/>
  <c r="J1146" s="1"/>
  <c r="I16988"/>
  <c r="J16988" s="1"/>
  <c r="I18457"/>
  <c r="J18457" s="1"/>
  <c r="I7205"/>
  <c r="J7205" s="1"/>
  <c r="I16232"/>
  <c r="J16232" s="1"/>
  <c r="I14127"/>
  <c r="J14127" s="1"/>
  <c r="I2473"/>
  <c r="J2473" s="1"/>
  <c r="I9284"/>
  <c r="J9284" s="1"/>
  <c r="I7204"/>
  <c r="J7204" s="1"/>
  <c r="I16231"/>
  <c r="J16231" s="1"/>
  <c r="I14126"/>
  <c r="J14126" s="1"/>
  <c r="I17914"/>
  <c r="J17914" s="1"/>
  <c r="I17913"/>
  <c r="J17913" s="1"/>
  <c r="I17362"/>
  <c r="J17362" s="1"/>
  <c r="I17650"/>
  <c r="J17650" s="1"/>
  <c r="I16116"/>
  <c r="J16116" s="1"/>
  <c r="I20924"/>
  <c r="J20924" s="1"/>
  <c r="I16744"/>
  <c r="J16744" s="1"/>
  <c r="I17649"/>
  <c r="J17649" s="1"/>
  <c r="I16115"/>
  <c r="J16115" s="1"/>
  <c r="I20923"/>
  <c r="J20923" s="1"/>
  <c r="I16743"/>
  <c r="J16743" s="1"/>
  <c r="I22440"/>
  <c r="J22440" s="1"/>
  <c r="I14125"/>
  <c r="J14125" s="1"/>
  <c r="I14124"/>
  <c r="J14124" s="1"/>
  <c r="I7496"/>
  <c r="J7496" s="1"/>
  <c r="I18222"/>
  <c r="J18222" s="1"/>
  <c r="I22314"/>
  <c r="J22314" s="1"/>
  <c r="I20876"/>
  <c r="J20876" s="1"/>
  <c r="I6352"/>
  <c r="J6352" s="1"/>
  <c r="I11044"/>
  <c r="J11044" s="1"/>
  <c r="I170"/>
  <c r="J170" s="1"/>
  <c r="I18221"/>
  <c r="J18221" s="1"/>
  <c r="I22313"/>
  <c r="J22313" s="1"/>
  <c r="I20875"/>
  <c r="J20875" s="1"/>
  <c r="I6351"/>
  <c r="J6351" s="1"/>
  <c r="I11043"/>
  <c r="J11043" s="1"/>
  <c r="I169"/>
  <c r="J169" s="1"/>
  <c r="I20992"/>
  <c r="J20992" s="1"/>
  <c r="I20623"/>
  <c r="J20623" s="1"/>
  <c r="I8695"/>
  <c r="J8695" s="1"/>
  <c r="I8276"/>
  <c r="J8276" s="1"/>
  <c r="I20991"/>
  <c r="J20991" s="1"/>
  <c r="I20622"/>
  <c r="J20622" s="1"/>
  <c r="I8694"/>
  <c r="J8694" s="1"/>
  <c r="I8275"/>
  <c r="J8275" s="1"/>
  <c r="I9725"/>
  <c r="J9725" s="1"/>
  <c r="I6748"/>
  <c r="J6748" s="1"/>
  <c r="I17361"/>
  <c r="J17361" s="1"/>
  <c r="I22439"/>
  <c r="J22439" s="1"/>
  <c r="I4102"/>
  <c r="J4102" s="1"/>
  <c r="I9724"/>
  <c r="J9724" s="1"/>
  <c r="I6747"/>
  <c r="J6747" s="1"/>
  <c r="I4101"/>
  <c r="J4101" s="1"/>
  <c r="I3626"/>
  <c r="J3626" s="1"/>
  <c r="I4892"/>
  <c r="J4892" s="1"/>
  <c r="I5141"/>
  <c r="J5141" s="1"/>
  <c r="I15966"/>
  <c r="J15966" s="1"/>
  <c r="I3625"/>
  <c r="J3625" s="1"/>
  <c r="I11440"/>
  <c r="J11440" s="1"/>
  <c r="I12118"/>
  <c r="J12118" s="1"/>
  <c r="I3874"/>
  <c r="J3874" s="1"/>
  <c r="I11326"/>
  <c r="J11326" s="1"/>
  <c r="I11042"/>
  <c r="J11042" s="1"/>
  <c r="I14443"/>
  <c r="J14443" s="1"/>
  <c r="I11439"/>
  <c r="J11439" s="1"/>
  <c r="I12117"/>
  <c r="J12117" s="1"/>
  <c r="I3873"/>
  <c r="J3873" s="1"/>
  <c r="I11041"/>
  <c r="J11041" s="1"/>
  <c r="I14442"/>
  <c r="J14442" s="1"/>
  <c r="I5707"/>
  <c r="J5707" s="1"/>
  <c r="I815"/>
  <c r="J815" s="1"/>
  <c r="I4218"/>
  <c r="J4218" s="1"/>
  <c r="I10677"/>
  <c r="J10677" s="1"/>
  <c r="I18220"/>
  <c r="J18220" s="1"/>
  <c r="I19601"/>
  <c r="J19601" s="1"/>
  <c r="I5706"/>
  <c r="J5706" s="1"/>
  <c r="I814"/>
  <c r="J814" s="1"/>
  <c r="I10676"/>
  <c r="J10676" s="1"/>
  <c r="I18219"/>
  <c r="J18219" s="1"/>
  <c r="I19600"/>
  <c r="J19600" s="1"/>
  <c r="I168"/>
  <c r="J168" s="1"/>
  <c r="I9911"/>
  <c r="J9911" s="1"/>
  <c r="I13458"/>
  <c r="J13458" s="1"/>
  <c r="I13584"/>
  <c r="J13584" s="1"/>
  <c r="I15022"/>
  <c r="J15022" s="1"/>
  <c r="I167"/>
  <c r="J167" s="1"/>
  <c r="I13457"/>
  <c r="J13457" s="1"/>
  <c r="I13583"/>
  <c r="J13583" s="1"/>
  <c r="I15021"/>
  <c r="J15021" s="1"/>
  <c r="I17551"/>
  <c r="J17551" s="1"/>
  <c r="I6784"/>
  <c r="J6784" s="1"/>
  <c r="I22662"/>
  <c r="J22662" s="1"/>
  <c r="I1941"/>
  <c r="J1941" s="1"/>
  <c r="I7695"/>
  <c r="J7695" s="1"/>
  <c r="I17550"/>
  <c r="J17550" s="1"/>
  <c r="I6783"/>
  <c r="J6783" s="1"/>
  <c r="I18731"/>
  <c r="J18731" s="1"/>
  <c r="I11694"/>
  <c r="J11694" s="1"/>
  <c r="I6192"/>
  <c r="J6192" s="1"/>
  <c r="I944"/>
  <c r="J944" s="1"/>
  <c r="I7694"/>
  <c r="J7694" s="1"/>
  <c r="I3137"/>
  <c r="J3137" s="1"/>
  <c r="I7693"/>
  <c r="J7693" s="1"/>
  <c r="I11883"/>
  <c r="J11883" s="1"/>
  <c r="I18456"/>
  <c r="J18456" s="1"/>
  <c r="I166"/>
  <c r="J166" s="1"/>
  <c r="I7692"/>
  <c r="J7692" s="1"/>
  <c r="I3136"/>
  <c r="J3136" s="1"/>
  <c r="I7691"/>
  <c r="J7691" s="1"/>
  <c r="I11882"/>
  <c r="J11882" s="1"/>
  <c r="I18455"/>
  <c r="J18455" s="1"/>
  <c r="I165"/>
  <c r="J165" s="1"/>
  <c r="I6082"/>
  <c r="J6082" s="1"/>
  <c r="I12634"/>
  <c r="J12634" s="1"/>
  <c r="I14256"/>
  <c r="J14256" s="1"/>
  <c r="I10386"/>
  <c r="J10386" s="1"/>
  <c r="I20726"/>
  <c r="J20726" s="1"/>
  <c r="I6081"/>
  <c r="J6081" s="1"/>
  <c r="I12633"/>
  <c r="J12633" s="1"/>
  <c r="I14255"/>
  <c r="J14255" s="1"/>
  <c r="I20725"/>
  <c r="J20725" s="1"/>
  <c r="I15266"/>
  <c r="J15266" s="1"/>
  <c r="I22438"/>
  <c r="J22438" s="1"/>
  <c r="I22437"/>
  <c r="J22437" s="1"/>
  <c r="I12632"/>
  <c r="J12632" s="1"/>
  <c r="I7993"/>
  <c r="J7993" s="1"/>
  <c r="I3135"/>
  <c r="J3135" s="1"/>
  <c r="I7495"/>
  <c r="J7495" s="1"/>
  <c r="I12631"/>
  <c r="J12631" s="1"/>
  <c r="I7992"/>
  <c r="J7992" s="1"/>
  <c r="I7494"/>
  <c r="J7494" s="1"/>
  <c r="I4391"/>
  <c r="J4391" s="1"/>
  <c r="I12661"/>
  <c r="J12661" s="1"/>
  <c r="I10148"/>
  <c r="J10148" s="1"/>
  <c r="I2228"/>
  <c r="J2228" s="1"/>
  <c r="I1940"/>
  <c r="J1940" s="1"/>
  <c r="I12660"/>
  <c r="J12660" s="1"/>
  <c r="I6987"/>
  <c r="J6987" s="1"/>
  <c r="I2746"/>
  <c r="J2746" s="1"/>
  <c r="I2745"/>
  <c r="J2745" s="1"/>
  <c r="I2744"/>
  <c r="J2744" s="1"/>
  <c r="I2743"/>
  <c r="J2743" s="1"/>
  <c r="I22436"/>
  <c r="J22436" s="1"/>
  <c r="I15965"/>
  <c r="J15965" s="1"/>
  <c r="I17360"/>
  <c r="J17360" s="1"/>
  <c r="I6986"/>
  <c r="J6986" s="1"/>
  <c r="I2742"/>
  <c r="J2742" s="1"/>
  <c r="I22435"/>
  <c r="J22435" s="1"/>
  <c r="I15964"/>
  <c r="J15964" s="1"/>
  <c r="I17359"/>
  <c r="J17359" s="1"/>
  <c r="I8274"/>
  <c r="J8274" s="1"/>
  <c r="I3244"/>
  <c r="J3244" s="1"/>
  <c r="I13971"/>
  <c r="J13971" s="1"/>
  <c r="I6191"/>
  <c r="J6191" s="1"/>
  <c r="I2227"/>
  <c r="J2227" s="1"/>
  <c r="I7072"/>
  <c r="J7072" s="1"/>
  <c r="I3243"/>
  <c r="J3243" s="1"/>
  <c r="I13970"/>
  <c r="J13970" s="1"/>
  <c r="I7071"/>
  <c r="J7071" s="1"/>
  <c r="I8947"/>
  <c r="J8947" s="1"/>
  <c r="I9723"/>
  <c r="J9723" s="1"/>
  <c r="I2651"/>
  <c r="J2651" s="1"/>
  <c r="I16414"/>
  <c r="J16414" s="1"/>
  <c r="I11693"/>
  <c r="J11693" s="1"/>
  <c r="I2226"/>
  <c r="J2226" s="1"/>
  <c r="I15265"/>
  <c r="J15265" s="1"/>
  <c r="I9722"/>
  <c r="J9722" s="1"/>
  <c r="I2650"/>
  <c r="J2650" s="1"/>
  <c r="I16413"/>
  <c r="J16413" s="1"/>
  <c r="I2225"/>
  <c r="J2225" s="1"/>
  <c r="I15264"/>
  <c r="J15264" s="1"/>
  <c r="I6293"/>
  <c r="J6293" s="1"/>
  <c r="I943"/>
  <c r="J943" s="1"/>
  <c r="I10675"/>
  <c r="J10675" s="1"/>
  <c r="I2649"/>
  <c r="J2649" s="1"/>
  <c r="I13969"/>
  <c r="J13969" s="1"/>
  <c r="I15263"/>
  <c r="J15263" s="1"/>
  <c r="I16987"/>
  <c r="J16987" s="1"/>
  <c r="I17648"/>
  <c r="J17648" s="1"/>
  <c r="I1145"/>
  <c r="J1145" s="1"/>
  <c r="I18454"/>
  <c r="J18454" s="1"/>
  <c r="I22661"/>
  <c r="J22661" s="1"/>
  <c r="I11692"/>
  <c r="J11692" s="1"/>
  <c r="I10385"/>
  <c r="J10385" s="1"/>
  <c r="I7690"/>
  <c r="J7690" s="1"/>
  <c r="I2648"/>
  <c r="J2648" s="1"/>
  <c r="I13968"/>
  <c r="J13968" s="1"/>
  <c r="I22660"/>
  <c r="J22660" s="1"/>
  <c r="I11881"/>
  <c r="J11881" s="1"/>
  <c r="I2224"/>
  <c r="J2224" s="1"/>
  <c r="I164"/>
  <c r="J164" s="1"/>
  <c r="I6190"/>
  <c r="J6190" s="1"/>
  <c r="I6189"/>
  <c r="J6189" s="1"/>
  <c r="I13410"/>
  <c r="J13410" s="1"/>
  <c r="I7991"/>
  <c r="J7991" s="1"/>
  <c r="I7689"/>
  <c r="J7689" s="1"/>
  <c r="I21992"/>
  <c r="J21992" s="1"/>
  <c r="I1144"/>
  <c r="J1144" s="1"/>
  <c r="I1939"/>
  <c r="J1939" s="1"/>
  <c r="I3134"/>
  <c r="J3134" s="1"/>
  <c r="I15262"/>
  <c r="J15262" s="1"/>
  <c r="I4217"/>
  <c r="J4217" s="1"/>
  <c r="I2223"/>
  <c r="J2223" s="1"/>
  <c r="I12116"/>
  <c r="J12116" s="1"/>
  <c r="I9563"/>
  <c r="J9563" s="1"/>
  <c r="I7990"/>
  <c r="J7990" s="1"/>
  <c r="I12115"/>
  <c r="J12115" s="1"/>
  <c r="I9562"/>
  <c r="J9562" s="1"/>
  <c r="I12507"/>
  <c r="J12507" s="1"/>
  <c r="I6350"/>
  <c r="J6350" s="1"/>
  <c r="I9561"/>
  <c r="J9561" s="1"/>
  <c r="I10147"/>
  <c r="J10147" s="1"/>
  <c r="I12114"/>
  <c r="J12114" s="1"/>
  <c r="I21991"/>
  <c r="J21991" s="1"/>
  <c r="I17912"/>
  <c r="J17912" s="1"/>
  <c r="I17358"/>
  <c r="J17358" s="1"/>
  <c r="I9122"/>
  <c r="J9122" s="1"/>
  <c r="I2741"/>
  <c r="J2741" s="1"/>
  <c r="I6188"/>
  <c r="J6188" s="1"/>
  <c r="I10146"/>
  <c r="J10146" s="1"/>
  <c r="I10384"/>
  <c r="J10384" s="1"/>
  <c r="I10674"/>
  <c r="J10674" s="1"/>
  <c r="I17647"/>
  <c r="J17647" s="1"/>
  <c r="I1143"/>
  <c r="J1143" s="1"/>
  <c r="I7203"/>
  <c r="J7203" s="1"/>
  <c r="I10383"/>
  <c r="J10383" s="1"/>
  <c r="I18453"/>
  <c r="J18453" s="1"/>
  <c r="I7688"/>
  <c r="J7688" s="1"/>
  <c r="I21990"/>
  <c r="J21990" s="1"/>
  <c r="I13967"/>
  <c r="J13967" s="1"/>
  <c r="I9121"/>
  <c r="J9121" s="1"/>
  <c r="I21989"/>
  <c r="J21989" s="1"/>
  <c r="I13966"/>
  <c r="J13966" s="1"/>
  <c r="I14798"/>
  <c r="J14798" s="1"/>
  <c r="I5602"/>
  <c r="J5602" s="1"/>
  <c r="I10673"/>
  <c r="J10673" s="1"/>
  <c r="I16986"/>
  <c r="J16986" s="1"/>
  <c r="I10382"/>
  <c r="J10382" s="1"/>
  <c r="I2222"/>
  <c r="J2222" s="1"/>
  <c r="I15020"/>
  <c r="J15020" s="1"/>
  <c r="I4805"/>
  <c r="J4805" s="1"/>
  <c r="I15019"/>
  <c r="J15019" s="1"/>
  <c r="I4804"/>
  <c r="J4804" s="1"/>
  <c r="I8693"/>
  <c r="J8693" s="1"/>
  <c r="I5673"/>
  <c r="J5673" s="1"/>
  <c r="I1142"/>
  <c r="J1142" s="1"/>
  <c r="I7687"/>
  <c r="J7687" s="1"/>
  <c r="I163"/>
  <c r="J163" s="1"/>
  <c r="I21988"/>
  <c r="J21988" s="1"/>
  <c r="I3872"/>
  <c r="J3872" s="1"/>
  <c r="I22659"/>
  <c r="J22659" s="1"/>
  <c r="I13257"/>
  <c r="J13257" s="1"/>
  <c r="I17911"/>
  <c r="J17911" s="1"/>
  <c r="I16985"/>
  <c r="J16985" s="1"/>
  <c r="I6187"/>
  <c r="J6187" s="1"/>
  <c r="I2221"/>
  <c r="J2221" s="1"/>
  <c r="I9478"/>
  <c r="J9478" s="1"/>
  <c r="I6349"/>
  <c r="J6349" s="1"/>
  <c r="I5672"/>
  <c r="J5672" s="1"/>
  <c r="I2220"/>
  <c r="J2220" s="1"/>
  <c r="I9477"/>
  <c r="J9477" s="1"/>
  <c r="I6348"/>
  <c r="J6348" s="1"/>
  <c r="I14441"/>
  <c r="J14441" s="1"/>
  <c r="I11040"/>
  <c r="J11040" s="1"/>
  <c r="I14123"/>
  <c r="J14123" s="1"/>
  <c r="I1938"/>
  <c r="J1938" s="1"/>
  <c r="I10381"/>
  <c r="J10381" s="1"/>
  <c r="I18452"/>
  <c r="J18452" s="1"/>
  <c r="I10888"/>
  <c r="J10888" s="1"/>
  <c r="I22434"/>
  <c r="J22434" s="1"/>
  <c r="I19436"/>
  <c r="J19436" s="1"/>
  <c r="I1937"/>
  <c r="J1937" s="1"/>
  <c r="I6186"/>
  <c r="J6186" s="1"/>
  <c r="I14122"/>
  <c r="J14122" s="1"/>
  <c r="I1936"/>
  <c r="J1936" s="1"/>
  <c r="I6185"/>
  <c r="J6185" s="1"/>
  <c r="I14121"/>
  <c r="J14121" s="1"/>
  <c r="I14797"/>
  <c r="J14797" s="1"/>
  <c r="I11325"/>
  <c r="J11325" s="1"/>
  <c r="I8692"/>
  <c r="J8692" s="1"/>
  <c r="I7070"/>
  <c r="J7070" s="1"/>
  <c r="I17253"/>
  <c r="J17253" s="1"/>
  <c r="I1673"/>
  <c r="J1673" s="1"/>
  <c r="I11880"/>
  <c r="J11880" s="1"/>
  <c r="I162"/>
  <c r="J162" s="1"/>
  <c r="I15261"/>
  <c r="J15261" s="1"/>
  <c r="I21987"/>
  <c r="J21987" s="1"/>
  <c r="I7202"/>
  <c r="J7202" s="1"/>
  <c r="I22960"/>
  <c r="J22960" s="1"/>
  <c r="I21986"/>
  <c r="J21986" s="1"/>
  <c r="I22658"/>
  <c r="J22658" s="1"/>
  <c r="I15963"/>
  <c r="J15963" s="1"/>
  <c r="I7686"/>
  <c r="J7686" s="1"/>
  <c r="I19435"/>
  <c r="J19435" s="1"/>
  <c r="I22657"/>
  <c r="J22657" s="1"/>
  <c r="I12906"/>
  <c r="J12906" s="1"/>
  <c r="I8273"/>
  <c r="J8273" s="1"/>
  <c r="I17252"/>
  <c r="J17252" s="1"/>
  <c r="I1672"/>
  <c r="J1672" s="1"/>
  <c r="I19434"/>
  <c r="J19434" s="1"/>
  <c r="I22656"/>
  <c r="J22656" s="1"/>
  <c r="I12905"/>
  <c r="J12905" s="1"/>
  <c r="I8272"/>
  <c r="J8272" s="1"/>
  <c r="I14120"/>
  <c r="J14120" s="1"/>
  <c r="I14796"/>
  <c r="J14796" s="1"/>
  <c r="I15583"/>
  <c r="J15583" s="1"/>
  <c r="I16320"/>
  <c r="J16320" s="1"/>
  <c r="I8271"/>
  <c r="J8271" s="1"/>
  <c r="I14795"/>
  <c r="J14795" s="1"/>
  <c r="I14119"/>
  <c r="J14119" s="1"/>
  <c r="I13965"/>
  <c r="J13965" s="1"/>
  <c r="I15260"/>
  <c r="J15260" s="1"/>
  <c r="I14440"/>
  <c r="J14440" s="1"/>
  <c r="I21985"/>
  <c r="J21985" s="1"/>
  <c r="I16984"/>
  <c r="J16984" s="1"/>
  <c r="I11691"/>
  <c r="J11691" s="1"/>
  <c r="I22655"/>
  <c r="J22655" s="1"/>
  <c r="I4216"/>
  <c r="J4216" s="1"/>
  <c r="I21984"/>
  <c r="J21984" s="1"/>
  <c r="I17910"/>
  <c r="J17910" s="1"/>
  <c r="I15259"/>
  <c r="J15259" s="1"/>
  <c r="I2219"/>
  <c r="J2219" s="1"/>
  <c r="I4215"/>
  <c r="J4215" s="1"/>
  <c r="I7201"/>
  <c r="J7201" s="1"/>
  <c r="I1141"/>
  <c r="J1141" s="1"/>
  <c r="I7685"/>
  <c r="J7685" s="1"/>
  <c r="I7493"/>
  <c r="J7493" s="1"/>
  <c r="I13723"/>
  <c r="J13723" s="1"/>
  <c r="I161"/>
  <c r="J161" s="1"/>
  <c r="I9476"/>
  <c r="J9476" s="1"/>
  <c r="I11039"/>
  <c r="J11039" s="1"/>
  <c r="I15018"/>
  <c r="J15018" s="1"/>
  <c r="I11438"/>
  <c r="J11438" s="1"/>
  <c r="I11241"/>
  <c r="J11241" s="1"/>
  <c r="I3871"/>
  <c r="J3871" s="1"/>
  <c r="I17646"/>
  <c r="J17646" s="1"/>
  <c r="I2218"/>
  <c r="J2218" s="1"/>
  <c r="I4214"/>
  <c r="J4214" s="1"/>
  <c r="I160"/>
  <c r="J160" s="1"/>
  <c r="I4213"/>
  <c r="J4213" s="1"/>
  <c r="I17645"/>
  <c r="J17645" s="1"/>
  <c r="I12113"/>
  <c r="J12113" s="1"/>
  <c r="I7492"/>
  <c r="J7492" s="1"/>
  <c r="I10672"/>
  <c r="J10672" s="1"/>
  <c r="I15962"/>
  <c r="J15962" s="1"/>
  <c r="I22654"/>
  <c r="J22654" s="1"/>
  <c r="I159"/>
  <c r="J159" s="1"/>
  <c r="I18451"/>
  <c r="J18451" s="1"/>
  <c r="I1140"/>
  <c r="J1140" s="1"/>
  <c r="I21983"/>
  <c r="J21983" s="1"/>
  <c r="I158"/>
  <c r="J158" s="1"/>
  <c r="I1935"/>
  <c r="J1935" s="1"/>
  <c r="I11879"/>
  <c r="J11879" s="1"/>
  <c r="I14439"/>
  <c r="J14439" s="1"/>
  <c r="I5882"/>
  <c r="J5882" s="1"/>
  <c r="I15017"/>
  <c r="J15017" s="1"/>
  <c r="I16319"/>
  <c r="J16319" s="1"/>
  <c r="I11437"/>
  <c r="J11437" s="1"/>
  <c r="I14118"/>
  <c r="J14118" s="1"/>
  <c r="I15258"/>
  <c r="J15258" s="1"/>
  <c r="I11240"/>
  <c r="J11240" s="1"/>
  <c r="I11878"/>
  <c r="J11878" s="1"/>
  <c r="I14438"/>
  <c r="J14438" s="1"/>
  <c r="I5881"/>
  <c r="J5881" s="1"/>
  <c r="I15016"/>
  <c r="J15016" s="1"/>
  <c r="I16318"/>
  <c r="J16318" s="1"/>
  <c r="I11436"/>
  <c r="J11436" s="1"/>
  <c r="I14117"/>
  <c r="J14117" s="1"/>
  <c r="I15257"/>
  <c r="J15257" s="1"/>
  <c r="I12904"/>
  <c r="J12904" s="1"/>
  <c r="I12903"/>
  <c r="J12903" s="1"/>
  <c r="I13582"/>
  <c r="J13582" s="1"/>
  <c r="I9683"/>
  <c r="J9683" s="1"/>
  <c r="I8558"/>
  <c r="J8558" s="1"/>
  <c r="I14437"/>
  <c r="J14437" s="1"/>
  <c r="I4803"/>
  <c r="J4803" s="1"/>
  <c r="I157"/>
  <c r="J157" s="1"/>
  <c r="I22433"/>
  <c r="J22433" s="1"/>
  <c r="I6184"/>
  <c r="J6184" s="1"/>
  <c r="I2217"/>
  <c r="J2217" s="1"/>
  <c r="I7684"/>
  <c r="J7684" s="1"/>
  <c r="I10145"/>
  <c r="J10145" s="1"/>
  <c r="I2740"/>
  <c r="J2740" s="1"/>
  <c r="I22653"/>
  <c r="J22653" s="1"/>
  <c r="I1934"/>
  <c r="J1934" s="1"/>
  <c r="I11877"/>
  <c r="J11877" s="1"/>
  <c r="I156"/>
  <c r="J156" s="1"/>
  <c r="I19433"/>
  <c r="J19433" s="1"/>
  <c r="I3133"/>
  <c r="J3133" s="1"/>
  <c r="I22432"/>
  <c r="J22432" s="1"/>
  <c r="I15256"/>
  <c r="J15256" s="1"/>
  <c r="I11690"/>
  <c r="J11690" s="1"/>
  <c r="I12112"/>
  <c r="J12112" s="1"/>
  <c r="I22652"/>
  <c r="J22652" s="1"/>
  <c r="I22651"/>
  <c r="J22651" s="1"/>
  <c r="I3870"/>
  <c r="J3870" s="1"/>
  <c r="I13256"/>
  <c r="J13256" s="1"/>
  <c r="I6183"/>
  <c r="J6183" s="1"/>
  <c r="I8557"/>
  <c r="J8557" s="1"/>
  <c r="I13082"/>
  <c r="J13082" s="1"/>
  <c r="I14794"/>
  <c r="J14794" s="1"/>
  <c r="I8556"/>
  <c r="J8556" s="1"/>
  <c r="I13081"/>
  <c r="J13081" s="1"/>
  <c r="I14793"/>
  <c r="J14793" s="1"/>
  <c r="I20326"/>
  <c r="J20326" s="1"/>
  <c r="I2216"/>
  <c r="J2216" s="1"/>
  <c r="I7683"/>
  <c r="J7683" s="1"/>
  <c r="I2739"/>
  <c r="J2739" s="1"/>
  <c r="I942"/>
  <c r="J942" s="1"/>
  <c r="I1933"/>
  <c r="J1933" s="1"/>
  <c r="I7682"/>
  <c r="J7682" s="1"/>
  <c r="I3132"/>
  <c r="J3132" s="1"/>
  <c r="I22431"/>
  <c r="J22431" s="1"/>
  <c r="I3131"/>
  <c r="J3131" s="1"/>
  <c r="I19432"/>
  <c r="J19432" s="1"/>
  <c r="I16983"/>
  <c r="J16983" s="1"/>
  <c r="I1139"/>
  <c r="J1139" s="1"/>
  <c r="I7491"/>
  <c r="J7491" s="1"/>
  <c r="I3130"/>
  <c r="J3130" s="1"/>
  <c r="I6182"/>
  <c r="J6182" s="1"/>
  <c r="I5140"/>
  <c r="J5140" s="1"/>
  <c r="I17644"/>
  <c r="J17644" s="1"/>
  <c r="I17357"/>
  <c r="J17357" s="1"/>
  <c r="I1932"/>
  <c r="J1932" s="1"/>
  <c r="I7681"/>
  <c r="J7681" s="1"/>
  <c r="I16982"/>
  <c r="J16982" s="1"/>
  <c r="I2738"/>
  <c r="J2738" s="1"/>
  <c r="I10380"/>
  <c r="J10380" s="1"/>
  <c r="I6181"/>
  <c r="J6181" s="1"/>
  <c r="I17643"/>
  <c r="J17643" s="1"/>
  <c r="I2215"/>
  <c r="J2215" s="1"/>
  <c r="I13255"/>
  <c r="J13255" s="1"/>
  <c r="I20325"/>
  <c r="J20325" s="1"/>
  <c r="I13254"/>
  <c r="J13254" s="1"/>
  <c r="I9283"/>
  <c r="J9283" s="1"/>
  <c r="I9721"/>
  <c r="J9721" s="1"/>
  <c r="I18450"/>
  <c r="J18450" s="1"/>
  <c r="I2214"/>
  <c r="J2214" s="1"/>
  <c r="I7490"/>
  <c r="J7490" s="1"/>
  <c r="I6180"/>
  <c r="J6180" s="1"/>
  <c r="I22650"/>
  <c r="J22650" s="1"/>
  <c r="I17356"/>
  <c r="J17356" s="1"/>
  <c r="I2213"/>
  <c r="J2213" s="1"/>
  <c r="I21982"/>
  <c r="J21982" s="1"/>
  <c r="I1138"/>
  <c r="J1138" s="1"/>
  <c r="I17355"/>
  <c r="J17355" s="1"/>
  <c r="I941"/>
  <c r="J941" s="1"/>
  <c r="I18449"/>
  <c r="J18449" s="1"/>
  <c r="I10144"/>
  <c r="J10144" s="1"/>
  <c r="I2737"/>
  <c r="J2737" s="1"/>
  <c r="I15255"/>
  <c r="J15255" s="1"/>
  <c r="I1137"/>
  <c r="J1137" s="1"/>
  <c r="I10887"/>
  <c r="J10887" s="1"/>
  <c r="I21981"/>
  <c r="J21981" s="1"/>
  <c r="I7200"/>
  <c r="J7200" s="1"/>
  <c r="I19431"/>
  <c r="J19431" s="1"/>
  <c r="I17909"/>
  <c r="J17909" s="1"/>
  <c r="I5139"/>
  <c r="J5139" s="1"/>
  <c r="I16981"/>
  <c r="J16981" s="1"/>
  <c r="I11876"/>
  <c r="J11876" s="1"/>
  <c r="I940"/>
  <c r="J940" s="1"/>
  <c r="I10671"/>
  <c r="J10671" s="1"/>
  <c r="I22649"/>
  <c r="J22649" s="1"/>
  <c r="I939"/>
  <c r="J939" s="1"/>
  <c r="I20105"/>
  <c r="J20105" s="1"/>
  <c r="I9282"/>
  <c r="J9282" s="1"/>
  <c r="I9720"/>
  <c r="J9720" s="1"/>
  <c r="I20104"/>
  <c r="J20104" s="1"/>
  <c r="I20621"/>
  <c r="J20621" s="1"/>
  <c r="I11875"/>
  <c r="J11875" s="1"/>
  <c r="I11874"/>
  <c r="J11874" s="1"/>
  <c r="I2212"/>
  <c r="J2212" s="1"/>
  <c r="I13253"/>
  <c r="J13253" s="1"/>
  <c r="I10670"/>
  <c r="J10670" s="1"/>
  <c r="I15254"/>
  <c r="J15254" s="1"/>
  <c r="I21980"/>
  <c r="J21980" s="1"/>
  <c r="I15961"/>
  <c r="J15961" s="1"/>
  <c r="I15253"/>
  <c r="J15253" s="1"/>
  <c r="I4212"/>
  <c r="J4212" s="1"/>
  <c r="I11689"/>
  <c r="J11689" s="1"/>
  <c r="I10886"/>
  <c r="J10886" s="1"/>
  <c r="I7680"/>
  <c r="J7680" s="1"/>
  <c r="I5138"/>
  <c r="J5138" s="1"/>
  <c r="I17354"/>
  <c r="J17354" s="1"/>
  <c r="I10379"/>
  <c r="J10379" s="1"/>
  <c r="I13252"/>
  <c r="J13252" s="1"/>
  <c r="I12111"/>
  <c r="J12111" s="1"/>
  <c r="I5137"/>
  <c r="J5137" s="1"/>
  <c r="I6179"/>
  <c r="J6179" s="1"/>
  <c r="I15960"/>
  <c r="J15960" s="1"/>
  <c r="I10143"/>
  <c r="J10143" s="1"/>
  <c r="I22430"/>
  <c r="J22430" s="1"/>
  <c r="I7199"/>
  <c r="J7199" s="1"/>
  <c r="I2736"/>
  <c r="J2736" s="1"/>
  <c r="I10378"/>
  <c r="J10378" s="1"/>
  <c r="I1136"/>
  <c r="J1136" s="1"/>
  <c r="I12744"/>
  <c r="J12744" s="1"/>
  <c r="I20620"/>
  <c r="J20620" s="1"/>
  <c r="I12743"/>
  <c r="J12743" s="1"/>
  <c r="I20103"/>
  <c r="J20103" s="1"/>
  <c r="I3288"/>
  <c r="J3288" s="1"/>
  <c r="I21447"/>
  <c r="J21447" s="1"/>
  <c r="I16980"/>
  <c r="J16980" s="1"/>
  <c r="I1135"/>
  <c r="J1135" s="1"/>
  <c r="I22648"/>
  <c r="J22648" s="1"/>
  <c r="I3869"/>
  <c r="J3869" s="1"/>
  <c r="I10885"/>
  <c r="J10885" s="1"/>
  <c r="I15252"/>
  <c r="J15252" s="1"/>
  <c r="I11873"/>
  <c r="J11873" s="1"/>
  <c r="I21979"/>
  <c r="J21979" s="1"/>
  <c r="I12110"/>
  <c r="J12110" s="1"/>
  <c r="I938"/>
  <c r="J938" s="1"/>
  <c r="I6178"/>
  <c r="J6178" s="1"/>
  <c r="I12109"/>
  <c r="J12109" s="1"/>
  <c r="I1134"/>
  <c r="J1134" s="1"/>
  <c r="I21978"/>
  <c r="J21978" s="1"/>
  <c r="I7679"/>
  <c r="J7679" s="1"/>
  <c r="I22647"/>
  <c r="J22647" s="1"/>
  <c r="I4211"/>
  <c r="J4211" s="1"/>
  <c r="I7198"/>
  <c r="J7198" s="1"/>
  <c r="I2735"/>
  <c r="J2735" s="1"/>
  <c r="I19430"/>
  <c r="J19430" s="1"/>
  <c r="I7678"/>
  <c r="J7678" s="1"/>
  <c r="I21977"/>
  <c r="J21977" s="1"/>
  <c r="I2211"/>
  <c r="J2211" s="1"/>
  <c r="I1133"/>
  <c r="J1133" s="1"/>
  <c r="I5880"/>
  <c r="J5880" s="1"/>
  <c r="I8555"/>
  <c r="J8555" s="1"/>
  <c r="I20102"/>
  <c r="J20102" s="1"/>
  <c r="I3287"/>
  <c r="J3287" s="1"/>
  <c r="I21446"/>
  <c r="J21446" s="1"/>
  <c r="I7677"/>
  <c r="J7677" s="1"/>
  <c r="I21976"/>
  <c r="J21976" s="1"/>
  <c r="I2210"/>
  <c r="J2210" s="1"/>
  <c r="I1132"/>
  <c r="J1132" s="1"/>
  <c r="I5879"/>
  <c r="J5879" s="1"/>
  <c r="I8554"/>
  <c r="J8554" s="1"/>
  <c r="I15251"/>
  <c r="J15251" s="1"/>
  <c r="I937"/>
  <c r="J937" s="1"/>
  <c r="I22959"/>
  <c r="J22959" s="1"/>
  <c r="I19429"/>
  <c r="J19429" s="1"/>
  <c r="I7489"/>
  <c r="J7489" s="1"/>
  <c r="I21975"/>
  <c r="J21975" s="1"/>
  <c r="I10142"/>
  <c r="J10142" s="1"/>
  <c r="I1131"/>
  <c r="J1131" s="1"/>
  <c r="I7676"/>
  <c r="J7676" s="1"/>
  <c r="I18448"/>
  <c r="J18448" s="1"/>
  <c r="I22646"/>
  <c r="J22646" s="1"/>
  <c r="I4210"/>
  <c r="J4210" s="1"/>
  <c r="I11688"/>
  <c r="J11688" s="1"/>
  <c r="I10377"/>
  <c r="J10377" s="1"/>
  <c r="I22958"/>
  <c r="J22958" s="1"/>
  <c r="I3868"/>
  <c r="J3868" s="1"/>
  <c r="I16979"/>
  <c r="J16979" s="1"/>
  <c r="I10669"/>
  <c r="J10669" s="1"/>
  <c r="I10141"/>
  <c r="J10141" s="1"/>
  <c r="I16978"/>
  <c r="J16978" s="1"/>
  <c r="I18447"/>
  <c r="J18447" s="1"/>
  <c r="I155"/>
  <c r="J155" s="1"/>
  <c r="I11687"/>
  <c r="J11687" s="1"/>
  <c r="I3867"/>
  <c r="J3867" s="1"/>
  <c r="I2209"/>
  <c r="J2209" s="1"/>
  <c r="I5136"/>
  <c r="J5136" s="1"/>
  <c r="I154"/>
  <c r="J154" s="1"/>
  <c r="I17642"/>
  <c r="J17642" s="1"/>
  <c r="I153"/>
  <c r="J153" s="1"/>
  <c r="I18446"/>
  <c r="J18446" s="1"/>
  <c r="I7197"/>
  <c r="J7197" s="1"/>
  <c r="I21445"/>
  <c r="J21445" s="1"/>
  <c r="I2734"/>
  <c r="J2734" s="1"/>
  <c r="I19428"/>
  <c r="J19428" s="1"/>
  <c r="I15959"/>
  <c r="J15959" s="1"/>
  <c r="I16977"/>
  <c r="J16977" s="1"/>
  <c r="I17908"/>
  <c r="J17908" s="1"/>
  <c r="I17907"/>
  <c r="J17907" s="1"/>
  <c r="I3129"/>
  <c r="J3129" s="1"/>
  <c r="I10884"/>
  <c r="J10884" s="1"/>
  <c r="I21974"/>
  <c r="J21974" s="1"/>
  <c r="I15958"/>
  <c r="J15958" s="1"/>
  <c r="I10376"/>
  <c r="J10376" s="1"/>
  <c r="I1130"/>
  <c r="J1130" s="1"/>
  <c r="I10140"/>
  <c r="J10140" s="1"/>
  <c r="I7488"/>
  <c r="J7488" s="1"/>
  <c r="I7675"/>
  <c r="J7675" s="1"/>
  <c r="I10139"/>
  <c r="J10139" s="1"/>
  <c r="I2208"/>
  <c r="J2208" s="1"/>
  <c r="I12108"/>
  <c r="J12108" s="1"/>
  <c r="I5135"/>
  <c r="J5135" s="1"/>
  <c r="I3128"/>
  <c r="J3128" s="1"/>
  <c r="I21444"/>
  <c r="J21444" s="1"/>
  <c r="I2733"/>
  <c r="J2733" s="1"/>
  <c r="I3127"/>
  <c r="J3127" s="1"/>
  <c r="I2939"/>
  <c r="J2939" s="1"/>
  <c r="I5964"/>
  <c r="J5964" s="1"/>
  <c r="I813"/>
  <c r="J813" s="1"/>
  <c r="I152"/>
  <c r="J152" s="1"/>
  <c r="I17641"/>
  <c r="J17641" s="1"/>
  <c r="I1129"/>
  <c r="J1129" s="1"/>
  <c r="I1931"/>
  <c r="J1931" s="1"/>
  <c r="I22429"/>
  <c r="J22429" s="1"/>
  <c r="I21973"/>
  <c r="J21973" s="1"/>
  <c r="I11872"/>
  <c r="J11872" s="1"/>
  <c r="I5134"/>
  <c r="J5134" s="1"/>
  <c r="I2207"/>
  <c r="J2207" s="1"/>
  <c r="I7674"/>
  <c r="J7674" s="1"/>
  <c r="I7487"/>
  <c r="J7487" s="1"/>
  <c r="I22645"/>
  <c r="J22645" s="1"/>
  <c r="I2206"/>
  <c r="J2206" s="1"/>
  <c r="I22957"/>
  <c r="J22957" s="1"/>
  <c r="I10883"/>
  <c r="J10883" s="1"/>
  <c r="I17353"/>
  <c r="J17353" s="1"/>
  <c r="I2205"/>
  <c r="J2205" s="1"/>
  <c r="I15957"/>
  <c r="J15957" s="1"/>
  <c r="I17352"/>
  <c r="J17352" s="1"/>
  <c r="I2938"/>
  <c r="J2938" s="1"/>
  <c r="I5963"/>
  <c r="J5963" s="1"/>
  <c r="I812"/>
  <c r="J812" s="1"/>
  <c r="I15956"/>
  <c r="J15956" s="1"/>
  <c r="I17351"/>
  <c r="J17351" s="1"/>
  <c r="I6746"/>
  <c r="J6746" s="1"/>
  <c r="I16505"/>
  <c r="J16505" s="1"/>
  <c r="I3866"/>
  <c r="J3866" s="1"/>
  <c r="I15250"/>
  <c r="J15250" s="1"/>
  <c r="I22428"/>
  <c r="J22428" s="1"/>
  <c r="I19427"/>
  <c r="J19427" s="1"/>
  <c r="I15249"/>
  <c r="J15249" s="1"/>
  <c r="I11871"/>
  <c r="J11871" s="1"/>
  <c r="I18445"/>
  <c r="J18445" s="1"/>
  <c r="I16976"/>
  <c r="J16976" s="1"/>
  <c r="I17906"/>
  <c r="J17906" s="1"/>
  <c r="I15582"/>
  <c r="J15582" s="1"/>
  <c r="I6745"/>
  <c r="J6745" s="1"/>
  <c r="I16504"/>
  <c r="J16504" s="1"/>
  <c r="I16975"/>
  <c r="J16975" s="1"/>
  <c r="I17905"/>
  <c r="J17905" s="1"/>
  <c r="I6951"/>
  <c r="J6951" s="1"/>
  <c r="I20324"/>
  <c r="J20324" s="1"/>
  <c r="I19810"/>
  <c r="J19810" s="1"/>
  <c r="I17904"/>
  <c r="J17904" s="1"/>
  <c r="I15248"/>
  <c r="J15248" s="1"/>
  <c r="I936"/>
  <c r="J936" s="1"/>
  <c r="I151"/>
  <c r="J151" s="1"/>
  <c r="I10138"/>
  <c r="J10138" s="1"/>
  <c r="I16974"/>
  <c r="J16974" s="1"/>
  <c r="I10375"/>
  <c r="J10375" s="1"/>
  <c r="I3865"/>
  <c r="J3865" s="1"/>
  <c r="I1128"/>
  <c r="J1128" s="1"/>
  <c r="I21972"/>
  <c r="J21972" s="1"/>
  <c r="I150"/>
  <c r="J150" s="1"/>
  <c r="I1127"/>
  <c r="J1127" s="1"/>
  <c r="I10882"/>
  <c r="J10882" s="1"/>
  <c r="I4209"/>
  <c r="J4209" s="1"/>
  <c r="I7673"/>
  <c r="J7673" s="1"/>
  <c r="I6950"/>
  <c r="J6950" s="1"/>
  <c r="I20323"/>
  <c r="J20323" s="1"/>
  <c r="I19809"/>
  <c r="J19809" s="1"/>
  <c r="I4208"/>
  <c r="J4208" s="1"/>
  <c r="I7672"/>
  <c r="J7672" s="1"/>
  <c r="I12339"/>
  <c r="J12339" s="1"/>
  <c r="I21075"/>
  <c r="J21075" s="1"/>
  <c r="I17640"/>
  <c r="J17640" s="1"/>
  <c r="I3864"/>
  <c r="J3864" s="1"/>
  <c r="I10374"/>
  <c r="J10374" s="1"/>
  <c r="I18878"/>
  <c r="J18878" s="1"/>
  <c r="I12338"/>
  <c r="J12338" s="1"/>
  <c r="I21074"/>
  <c r="J21074" s="1"/>
  <c r="I18877"/>
  <c r="J18877" s="1"/>
  <c r="I12506"/>
  <c r="J12506" s="1"/>
  <c r="I21073"/>
  <c r="J21073" s="1"/>
  <c r="I19426"/>
  <c r="J19426" s="1"/>
  <c r="I22644"/>
  <c r="J22644" s="1"/>
  <c r="I17639"/>
  <c r="J17639" s="1"/>
  <c r="I12505"/>
  <c r="J12505" s="1"/>
  <c r="I21072"/>
  <c r="J21072" s="1"/>
  <c r="I17638"/>
  <c r="J17638" s="1"/>
  <c r="I9941"/>
  <c r="J9941" s="1"/>
  <c r="I10373"/>
  <c r="J10373" s="1"/>
  <c r="I17350"/>
  <c r="J17350" s="1"/>
  <c r="I17349"/>
  <c r="J17349" s="1"/>
  <c r="I4564"/>
  <c r="J4564" s="1"/>
  <c r="I20014"/>
  <c r="J20014" s="1"/>
  <c r="I4563"/>
  <c r="J4563" s="1"/>
  <c r="I20013"/>
  <c r="J20013" s="1"/>
  <c r="I7989"/>
  <c r="J7989" s="1"/>
  <c r="I7988"/>
  <c r="J7988" s="1"/>
  <c r="I5705"/>
  <c r="J5705" s="1"/>
  <c r="I2732"/>
  <c r="J2732" s="1"/>
  <c r="I5704"/>
  <c r="J5704" s="1"/>
  <c r="I2731"/>
  <c r="J2731" s="1"/>
  <c r="I3286"/>
  <c r="J3286" s="1"/>
  <c r="I21252"/>
  <c r="J21252" s="1"/>
  <c r="I3285"/>
  <c r="J3285" s="1"/>
  <c r="I21251"/>
  <c r="J21251" s="1"/>
  <c r="I6782"/>
  <c r="J6782" s="1"/>
  <c r="I1930"/>
  <c r="J1930" s="1"/>
  <c r="I16230"/>
  <c r="J16230" s="1"/>
  <c r="I20724"/>
  <c r="J20724" s="1"/>
  <c r="I6781"/>
  <c r="J6781" s="1"/>
  <c r="I1929"/>
  <c r="J1929" s="1"/>
  <c r="I16229"/>
  <c r="J16229" s="1"/>
  <c r="I20723"/>
  <c r="J20723" s="1"/>
  <c r="I19917"/>
  <c r="J19917" s="1"/>
  <c r="I20101"/>
  <c r="J20101" s="1"/>
  <c r="I5318"/>
  <c r="J5318" s="1"/>
  <c r="I21971"/>
  <c r="J21971" s="1"/>
  <c r="I14436"/>
  <c r="J14436" s="1"/>
  <c r="I19916"/>
  <c r="J19916" s="1"/>
  <c r="I20100"/>
  <c r="J20100" s="1"/>
  <c r="I5317"/>
  <c r="J5317" s="1"/>
  <c r="I21970"/>
  <c r="J21970" s="1"/>
  <c r="I14435"/>
  <c r="J14435" s="1"/>
  <c r="I10372"/>
  <c r="J10372" s="1"/>
  <c r="I4100"/>
  <c r="J4100" s="1"/>
  <c r="I9774"/>
  <c r="J9774" s="1"/>
  <c r="I5316"/>
  <c r="J5316" s="1"/>
  <c r="I10371"/>
  <c r="J10371" s="1"/>
  <c r="I4099"/>
  <c r="J4099" s="1"/>
  <c r="I9773"/>
  <c r="J9773" s="1"/>
  <c r="I5315"/>
  <c r="J5315" s="1"/>
  <c r="I5962"/>
  <c r="J5962" s="1"/>
  <c r="I1363"/>
  <c r="J1363" s="1"/>
  <c r="I22643"/>
  <c r="J22643" s="1"/>
  <c r="I21071"/>
  <c r="J21071" s="1"/>
  <c r="I5961"/>
  <c r="J5961" s="1"/>
  <c r="I1362"/>
  <c r="J1362" s="1"/>
  <c r="I21070"/>
  <c r="J21070" s="1"/>
  <c r="I17637"/>
  <c r="J17637" s="1"/>
  <c r="I15247"/>
  <c r="J15247" s="1"/>
  <c r="I9940"/>
  <c r="J9940" s="1"/>
  <c r="I19915"/>
  <c r="J19915" s="1"/>
  <c r="I15246"/>
  <c r="J15246" s="1"/>
  <c r="I9939"/>
  <c r="J9939" s="1"/>
  <c r="I19914"/>
  <c r="J19914" s="1"/>
  <c r="I15245"/>
  <c r="J15245" s="1"/>
  <c r="I11686"/>
  <c r="J11686" s="1"/>
  <c r="I22427"/>
  <c r="J22427" s="1"/>
  <c r="I22642"/>
  <c r="J22642" s="1"/>
  <c r="I22641"/>
  <c r="J22641" s="1"/>
  <c r="I11685"/>
  <c r="J11685" s="1"/>
  <c r="I22426"/>
  <c r="J22426" s="1"/>
  <c r="I22640"/>
  <c r="J22640" s="1"/>
  <c r="I22639"/>
  <c r="J22639" s="1"/>
  <c r="I7987"/>
  <c r="J7987" s="1"/>
  <c r="I729"/>
  <c r="J729" s="1"/>
  <c r="I7671"/>
  <c r="J7671" s="1"/>
  <c r="I149"/>
  <c r="J149" s="1"/>
  <c r="I6177"/>
  <c r="J6177" s="1"/>
  <c r="I7986"/>
  <c r="J7986" s="1"/>
  <c r="I728"/>
  <c r="J728" s="1"/>
  <c r="I6176"/>
  <c r="J6176" s="1"/>
  <c r="I12107"/>
  <c r="J12107" s="1"/>
  <c r="I19425"/>
  <c r="J19425" s="1"/>
  <c r="I1126"/>
  <c r="J1126" s="1"/>
  <c r="I12106"/>
  <c r="J12106" s="1"/>
  <c r="I19424"/>
  <c r="J19424" s="1"/>
  <c r="I1125"/>
  <c r="J1125" s="1"/>
  <c r="I11870"/>
  <c r="J11870" s="1"/>
  <c r="I18444"/>
  <c r="J18444" s="1"/>
  <c r="I148"/>
  <c r="J148" s="1"/>
  <c r="I4207"/>
  <c r="J4207" s="1"/>
  <c r="I18443"/>
  <c r="J18443" s="1"/>
  <c r="I147"/>
  <c r="J147" s="1"/>
  <c r="I4206"/>
  <c r="J4206" s="1"/>
  <c r="I2542"/>
  <c r="J2542" s="1"/>
  <c r="I17636"/>
  <c r="J17636" s="1"/>
  <c r="I935"/>
  <c r="J935" s="1"/>
  <c r="I17903"/>
  <c r="J17903" s="1"/>
  <c r="I2541"/>
  <c r="J2541" s="1"/>
  <c r="I17902"/>
  <c r="J17902" s="1"/>
  <c r="I11435"/>
  <c r="J11435" s="1"/>
  <c r="I7985"/>
  <c r="J7985" s="1"/>
  <c r="I11684"/>
  <c r="J11684" s="1"/>
  <c r="I7196"/>
  <c r="J7196" s="1"/>
  <c r="I22956"/>
  <c r="J22956" s="1"/>
  <c r="I7984"/>
  <c r="J7984" s="1"/>
  <c r="I22955"/>
  <c r="J22955" s="1"/>
  <c r="I9560"/>
  <c r="J9560" s="1"/>
  <c r="I16973"/>
  <c r="J16973" s="1"/>
  <c r="I934"/>
  <c r="J934" s="1"/>
  <c r="I2204"/>
  <c r="J2204" s="1"/>
  <c r="I2203"/>
  <c r="J2203" s="1"/>
  <c r="I9475"/>
  <c r="J9475" s="1"/>
  <c r="I2202"/>
  <c r="J2202" s="1"/>
  <c r="I2201"/>
  <c r="J2201" s="1"/>
  <c r="I8553"/>
  <c r="J8553" s="1"/>
  <c r="I811"/>
  <c r="J811" s="1"/>
  <c r="I2200"/>
  <c r="J2200" s="1"/>
  <c r="I10881"/>
  <c r="J10881" s="1"/>
  <c r="I15244"/>
  <c r="J15244" s="1"/>
  <c r="I810"/>
  <c r="J810" s="1"/>
  <c r="I10370"/>
  <c r="J10370" s="1"/>
  <c r="I809"/>
  <c r="J809" s="1"/>
  <c r="I12105"/>
  <c r="J12105" s="1"/>
  <c r="I3126"/>
  <c r="J3126" s="1"/>
  <c r="I14116"/>
  <c r="J14116" s="1"/>
  <c r="I16317"/>
  <c r="J16317" s="1"/>
  <c r="I808"/>
  <c r="J808" s="1"/>
  <c r="I14115"/>
  <c r="J14115" s="1"/>
  <c r="I16316"/>
  <c r="J16316" s="1"/>
  <c r="I2199"/>
  <c r="J2199" s="1"/>
  <c r="I16972"/>
  <c r="J16972" s="1"/>
  <c r="I16971"/>
  <c r="J16971" s="1"/>
  <c r="I16970"/>
  <c r="J16970" s="1"/>
  <c r="I10137"/>
  <c r="J10137" s="1"/>
  <c r="I15581"/>
  <c r="J15581" s="1"/>
  <c r="I15580"/>
  <c r="J15580" s="1"/>
  <c r="I12659"/>
  <c r="J12659" s="1"/>
  <c r="I7195"/>
  <c r="J7195" s="1"/>
  <c r="I146"/>
  <c r="J146" s="1"/>
  <c r="I21969"/>
  <c r="J21969" s="1"/>
  <c r="I15243"/>
  <c r="J15243" s="1"/>
  <c r="I4514"/>
  <c r="J4514" s="1"/>
  <c r="I4513"/>
  <c r="J4513" s="1"/>
  <c r="I22425"/>
  <c r="J22425" s="1"/>
  <c r="I5133"/>
  <c r="J5133" s="1"/>
  <c r="I19423"/>
  <c r="J19423" s="1"/>
  <c r="I933"/>
  <c r="J933" s="1"/>
  <c r="I2198"/>
  <c r="J2198" s="1"/>
  <c r="I145"/>
  <c r="J145" s="1"/>
  <c r="I22638"/>
  <c r="J22638" s="1"/>
  <c r="I12742"/>
  <c r="J12742" s="1"/>
  <c r="I22637"/>
  <c r="J22637" s="1"/>
  <c r="I3125"/>
  <c r="J3125" s="1"/>
  <c r="I3863"/>
  <c r="J3863" s="1"/>
  <c r="I22636"/>
  <c r="J22636" s="1"/>
  <c r="I2197"/>
  <c r="J2197" s="1"/>
  <c r="I21968"/>
  <c r="J21968" s="1"/>
  <c r="I11683"/>
  <c r="J11683" s="1"/>
  <c r="I10880"/>
  <c r="J10880" s="1"/>
  <c r="I11682"/>
  <c r="J11682" s="1"/>
  <c r="I10879"/>
  <c r="J10879" s="1"/>
  <c r="I2196"/>
  <c r="J2196" s="1"/>
  <c r="I21967"/>
  <c r="J21967" s="1"/>
  <c r="I22635"/>
  <c r="J22635" s="1"/>
  <c r="I7194"/>
  <c r="J7194" s="1"/>
  <c r="I19422"/>
  <c r="J19422" s="1"/>
  <c r="I1124"/>
  <c r="J1124" s="1"/>
  <c r="I7486"/>
  <c r="J7486" s="1"/>
  <c r="I13456"/>
  <c r="J13456" s="1"/>
  <c r="I1123"/>
  <c r="J1123" s="1"/>
  <c r="I7485"/>
  <c r="J7485" s="1"/>
  <c r="I13455"/>
  <c r="J13455" s="1"/>
  <c r="I6985"/>
  <c r="J6985" s="1"/>
  <c r="I21443"/>
  <c r="J21443" s="1"/>
  <c r="I21966"/>
  <c r="J21966" s="1"/>
  <c r="I7670"/>
  <c r="J7670" s="1"/>
  <c r="I12104"/>
  <c r="J12104" s="1"/>
  <c r="I10369"/>
  <c r="J10369" s="1"/>
  <c r="I17348"/>
  <c r="J17348" s="1"/>
  <c r="I10136"/>
  <c r="J10136" s="1"/>
  <c r="I144"/>
  <c r="J144" s="1"/>
  <c r="I6984"/>
  <c r="J6984" s="1"/>
  <c r="I21442"/>
  <c r="J21442" s="1"/>
  <c r="I21965"/>
  <c r="J21965" s="1"/>
  <c r="I22634"/>
  <c r="J22634" s="1"/>
  <c r="I10368"/>
  <c r="J10368" s="1"/>
  <c r="I22954"/>
  <c r="J22954" s="1"/>
  <c r="I12103"/>
  <c r="J12103" s="1"/>
  <c r="I11681"/>
  <c r="J11681" s="1"/>
  <c r="I2730"/>
  <c r="J2730" s="1"/>
  <c r="I11434"/>
  <c r="J11434" s="1"/>
  <c r="I11433"/>
  <c r="J11433" s="1"/>
  <c r="I727"/>
  <c r="J727" s="1"/>
  <c r="I10878"/>
  <c r="J10878" s="1"/>
  <c r="I18442"/>
  <c r="J18442" s="1"/>
  <c r="I13251"/>
  <c r="J13251" s="1"/>
  <c r="I10877"/>
  <c r="J10877" s="1"/>
  <c r="I15242"/>
  <c r="J15242" s="1"/>
  <c r="I7484"/>
  <c r="J7484" s="1"/>
  <c r="I7669"/>
  <c r="J7669" s="1"/>
  <c r="I22424"/>
  <c r="J22424" s="1"/>
  <c r="I21964"/>
  <c r="J21964" s="1"/>
  <c r="I15241"/>
  <c r="J15241" s="1"/>
  <c r="I5132"/>
  <c r="J5132" s="1"/>
  <c r="I21963"/>
  <c r="J21963" s="1"/>
  <c r="I22423"/>
  <c r="J22423" s="1"/>
  <c r="I15955"/>
  <c r="J15955" s="1"/>
  <c r="I3124"/>
  <c r="J3124" s="1"/>
  <c r="I10668"/>
  <c r="J10668" s="1"/>
  <c r="I15728"/>
  <c r="J15728" s="1"/>
  <c r="I726"/>
  <c r="J726" s="1"/>
  <c r="I10667"/>
  <c r="J10667" s="1"/>
  <c r="I15727"/>
  <c r="J15727" s="1"/>
  <c r="I725"/>
  <c r="J725" s="1"/>
  <c r="I143"/>
  <c r="J143" s="1"/>
  <c r="I5131"/>
  <c r="J5131" s="1"/>
  <c r="I7193"/>
  <c r="J7193" s="1"/>
  <c r="I13250"/>
  <c r="J13250" s="1"/>
  <c r="I142"/>
  <c r="J142" s="1"/>
  <c r="I15240"/>
  <c r="J15240" s="1"/>
  <c r="I17347"/>
  <c r="J17347" s="1"/>
  <c r="I2729"/>
  <c r="J2729" s="1"/>
  <c r="I2728"/>
  <c r="J2728" s="1"/>
  <c r="I5130"/>
  <c r="J5130" s="1"/>
  <c r="I10367"/>
  <c r="J10367" s="1"/>
  <c r="I10666"/>
  <c r="J10666" s="1"/>
  <c r="I19421"/>
  <c r="J19421" s="1"/>
  <c r="I22953"/>
  <c r="J22953" s="1"/>
  <c r="I17901"/>
  <c r="J17901" s="1"/>
  <c r="I18441"/>
  <c r="J18441" s="1"/>
  <c r="I724"/>
  <c r="J724" s="1"/>
  <c r="I18440"/>
  <c r="J18440" s="1"/>
  <c r="I2195"/>
  <c r="J2195" s="1"/>
  <c r="I5129"/>
  <c r="J5129" s="1"/>
  <c r="I22633"/>
  <c r="J22633" s="1"/>
  <c r="I17635"/>
  <c r="J17635" s="1"/>
  <c r="I16969"/>
  <c r="J16969" s="1"/>
  <c r="I11680"/>
  <c r="J11680" s="1"/>
  <c r="I22952"/>
  <c r="J22952" s="1"/>
  <c r="I2194"/>
  <c r="J2194" s="1"/>
  <c r="I2193"/>
  <c r="J2193" s="1"/>
  <c r="I5128"/>
  <c r="J5128" s="1"/>
  <c r="I21962"/>
  <c r="J21962" s="1"/>
  <c r="I17900"/>
  <c r="J17900" s="1"/>
  <c r="I10135"/>
  <c r="J10135" s="1"/>
  <c r="I141"/>
  <c r="J141" s="1"/>
  <c r="I21961"/>
  <c r="J21961" s="1"/>
  <c r="I17899"/>
  <c r="J17899" s="1"/>
  <c r="I10134"/>
  <c r="J10134" s="1"/>
  <c r="I140"/>
  <c r="J140" s="1"/>
  <c r="I21960"/>
  <c r="J21960" s="1"/>
  <c r="I22632"/>
  <c r="J22632" s="1"/>
  <c r="I1122"/>
  <c r="J1122" s="1"/>
  <c r="I1928"/>
  <c r="J1928" s="1"/>
  <c r="I17898"/>
  <c r="J17898" s="1"/>
  <c r="I17346"/>
  <c r="J17346" s="1"/>
  <c r="I12102"/>
  <c r="J12102" s="1"/>
  <c r="I2192"/>
  <c r="J2192" s="1"/>
  <c r="I17345"/>
  <c r="J17345" s="1"/>
  <c r="I12101"/>
  <c r="J12101" s="1"/>
  <c r="I2191"/>
  <c r="J2191" s="1"/>
  <c r="I22422"/>
  <c r="J22422" s="1"/>
  <c r="I17634"/>
  <c r="J17634" s="1"/>
  <c r="I2727"/>
  <c r="J2727" s="1"/>
  <c r="I18439"/>
  <c r="J18439" s="1"/>
  <c r="I12100"/>
  <c r="J12100" s="1"/>
  <c r="I22631"/>
  <c r="J22631" s="1"/>
  <c r="I932"/>
  <c r="J932" s="1"/>
  <c r="I15239"/>
  <c r="J15239" s="1"/>
  <c r="I10366"/>
  <c r="J10366" s="1"/>
  <c r="I22951"/>
  <c r="J22951" s="1"/>
  <c r="I5127"/>
  <c r="J5127" s="1"/>
  <c r="I22630"/>
  <c r="J22630" s="1"/>
  <c r="I15238"/>
  <c r="J15238" s="1"/>
  <c r="I15237"/>
  <c r="J15237" s="1"/>
  <c r="I931"/>
  <c r="J931" s="1"/>
  <c r="I15236"/>
  <c r="J15236" s="1"/>
  <c r="I10365"/>
  <c r="J10365" s="1"/>
  <c r="I22950"/>
  <c r="J22950" s="1"/>
  <c r="I5126"/>
  <c r="J5126" s="1"/>
  <c r="I22629"/>
  <c r="J22629" s="1"/>
  <c r="I15235"/>
  <c r="J15235" s="1"/>
  <c r="I7192"/>
  <c r="J7192" s="1"/>
  <c r="I15234"/>
  <c r="J15234" s="1"/>
  <c r="I11869"/>
  <c r="J11869" s="1"/>
  <c r="I21959"/>
  <c r="J21959" s="1"/>
  <c r="I3862"/>
  <c r="J3862" s="1"/>
  <c r="I22628"/>
  <c r="J22628" s="1"/>
  <c r="I10665"/>
  <c r="J10665" s="1"/>
  <c r="I19420"/>
  <c r="J19420" s="1"/>
  <c r="I19052"/>
  <c r="J19052" s="1"/>
  <c r="I3861"/>
  <c r="J3861" s="1"/>
  <c r="I22627"/>
  <c r="J22627" s="1"/>
  <c r="I10664"/>
  <c r="J10664" s="1"/>
  <c r="I19419"/>
  <c r="J19419" s="1"/>
  <c r="I19051"/>
  <c r="J19051" s="1"/>
  <c r="I22949"/>
  <c r="J22949" s="1"/>
  <c r="I7191"/>
  <c r="J7191" s="1"/>
  <c r="I22421"/>
  <c r="J22421" s="1"/>
  <c r="I2726"/>
  <c r="J2726" s="1"/>
  <c r="I7190"/>
  <c r="J7190" s="1"/>
  <c r="I22420"/>
  <c r="J22420" s="1"/>
  <c r="I2725"/>
  <c r="J2725" s="1"/>
  <c r="I18643"/>
  <c r="J18643" s="1"/>
  <c r="I15233"/>
  <c r="J15233" s="1"/>
  <c r="I5125"/>
  <c r="J5125" s="1"/>
  <c r="I12099"/>
  <c r="J12099" s="1"/>
  <c r="I10364"/>
  <c r="J10364" s="1"/>
  <c r="I18642"/>
  <c r="J18642" s="1"/>
  <c r="I10363"/>
  <c r="J10363" s="1"/>
  <c r="I11868"/>
  <c r="J11868" s="1"/>
  <c r="I3735"/>
  <c r="J3735" s="1"/>
  <c r="I11867"/>
  <c r="J11867" s="1"/>
  <c r="I3734"/>
  <c r="J3734" s="1"/>
  <c r="I5411"/>
  <c r="J5411" s="1"/>
  <c r="I15232"/>
  <c r="J15232" s="1"/>
  <c r="I5410"/>
  <c r="J5410" s="1"/>
  <c r="I21958"/>
  <c r="J21958" s="1"/>
  <c r="I19418"/>
  <c r="J19418" s="1"/>
  <c r="I19417"/>
  <c r="J19417" s="1"/>
  <c r="I5671"/>
  <c r="J5671" s="1"/>
  <c r="I5670"/>
  <c r="J5670" s="1"/>
  <c r="I18641"/>
  <c r="J18641" s="1"/>
  <c r="I15636"/>
  <c r="J15636" s="1"/>
  <c r="I21250"/>
  <c r="J21250" s="1"/>
  <c r="I3733"/>
  <c r="J3733" s="1"/>
  <c r="I139"/>
  <c r="J139" s="1"/>
  <c r="I18640"/>
  <c r="J18640" s="1"/>
  <c r="I15635"/>
  <c r="J15635" s="1"/>
  <c r="I21249"/>
  <c r="J21249" s="1"/>
  <c r="I3732"/>
  <c r="J3732" s="1"/>
  <c r="I138"/>
  <c r="J138" s="1"/>
  <c r="I17170"/>
  <c r="J17170" s="1"/>
  <c r="I17169"/>
  <c r="J17169" s="1"/>
  <c r="I7983"/>
  <c r="J7983" s="1"/>
  <c r="I18876"/>
  <c r="J18876" s="1"/>
  <c r="I7982"/>
  <c r="J7982" s="1"/>
  <c r="I18875"/>
  <c r="J18875" s="1"/>
  <c r="I8552"/>
  <c r="J8552" s="1"/>
  <c r="I14254"/>
  <c r="J14254" s="1"/>
  <c r="I10876"/>
  <c r="J10876" s="1"/>
  <c r="I14253"/>
  <c r="J14253" s="1"/>
  <c r="I10875"/>
  <c r="J10875" s="1"/>
  <c r="I10362"/>
  <c r="J10362" s="1"/>
  <c r="I10361"/>
  <c r="J10361" s="1"/>
  <c r="I9120"/>
  <c r="J9120" s="1"/>
  <c r="I17633"/>
  <c r="J17633" s="1"/>
  <c r="I9119"/>
  <c r="J9119" s="1"/>
  <c r="I17632"/>
  <c r="J17632" s="1"/>
  <c r="I723"/>
  <c r="J723" s="1"/>
  <c r="I19166"/>
  <c r="J19166" s="1"/>
  <c r="I722"/>
  <c r="J722" s="1"/>
  <c r="I19165"/>
  <c r="J19165" s="1"/>
  <c r="I18639"/>
  <c r="J18639" s="1"/>
  <c r="I5124"/>
  <c r="J5124" s="1"/>
  <c r="I21957"/>
  <c r="J21957" s="1"/>
  <c r="I18638"/>
  <c r="J18638" s="1"/>
  <c r="I5123"/>
  <c r="J5123" s="1"/>
  <c r="I21956"/>
  <c r="J21956" s="1"/>
  <c r="I930"/>
  <c r="J930" s="1"/>
  <c r="I1517"/>
  <c r="J1517" s="1"/>
  <c r="I929"/>
  <c r="J929" s="1"/>
  <c r="I1516"/>
  <c r="J1516" s="1"/>
  <c r="I21757"/>
  <c r="J21757" s="1"/>
  <c r="I8904"/>
  <c r="J8904" s="1"/>
  <c r="I21756"/>
  <c r="J21756" s="1"/>
  <c r="I8903"/>
  <c r="J8903" s="1"/>
  <c r="I1671"/>
  <c r="J1671" s="1"/>
  <c r="I7981"/>
  <c r="J7981" s="1"/>
  <c r="I1670"/>
  <c r="J1670" s="1"/>
  <c r="I7980"/>
  <c r="J7980" s="1"/>
  <c r="I11239"/>
  <c r="J11239" s="1"/>
  <c r="I11238"/>
  <c r="J11238" s="1"/>
  <c r="I4205"/>
  <c r="J4205" s="1"/>
  <c r="I4204"/>
  <c r="J4204" s="1"/>
  <c r="I2916"/>
  <c r="J2916" s="1"/>
  <c r="I2647"/>
  <c r="J2647" s="1"/>
  <c r="I2646"/>
  <c r="J2646" s="1"/>
  <c r="I2645"/>
  <c r="J2645" s="1"/>
  <c r="I2644"/>
  <c r="J2644" s="1"/>
  <c r="I6474"/>
  <c r="J6474" s="1"/>
  <c r="I137"/>
  <c r="J137" s="1"/>
  <c r="I6473"/>
  <c r="J6473" s="1"/>
  <c r="I136"/>
  <c r="J136" s="1"/>
  <c r="I3284"/>
  <c r="J3284" s="1"/>
  <c r="I3283"/>
  <c r="J3283" s="1"/>
  <c r="I135"/>
  <c r="J135" s="1"/>
  <c r="I21069"/>
  <c r="J21069" s="1"/>
  <c r="I2540"/>
  <c r="J2540" s="1"/>
  <c r="I13249"/>
  <c r="J13249" s="1"/>
  <c r="I21068"/>
  <c r="J21068" s="1"/>
  <c r="I2539"/>
  <c r="J2539" s="1"/>
  <c r="I13248"/>
  <c r="J13248" s="1"/>
  <c r="I7979"/>
  <c r="J7979" s="1"/>
  <c r="I7978"/>
  <c r="J7978" s="1"/>
  <c r="I1771"/>
  <c r="J1771" s="1"/>
  <c r="I16503"/>
  <c r="J16503" s="1"/>
  <c r="I3860"/>
  <c r="J3860" s="1"/>
  <c r="I1770"/>
  <c r="J1770" s="1"/>
  <c r="I16502"/>
  <c r="J16502" s="1"/>
  <c r="I3859"/>
  <c r="J3859" s="1"/>
  <c r="I21441"/>
  <c r="J21441" s="1"/>
  <c r="I2724"/>
  <c r="J2724" s="1"/>
  <c r="I2190"/>
  <c r="J2190" s="1"/>
  <c r="I21440"/>
  <c r="J21440" s="1"/>
  <c r="I2189"/>
  <c r="J2189" s="1"/>
  <c r="I2643"/>
  <c r="J2643" s="1"/>
  <c r="I21755"/>
  <c r="J21755" s="1"/>
  <c r="I6658"/>
  <c r="J6658" s="1"/>
  <c r="I2642"/>
  <c r="J2642" s="1"/>
  <c r="I21754"/>
  <c r="J21754" s="1"/>
  <c r="I6657"/>
  <c r="J6657" s="1"/>
  <c r="I22419"/>
  <c r="J22419" s="1"/>
  <c r="I19693"/>
  <c r="J19693" s="1"/>
  <c r="I16190"/>
  <c r="J16190" s="1"/>
  <c r="I18637"/>
  <c r="J18637" s="1"/>
  <c r="I6744"/>
  <c r="J6744" s="1"/>
  <c r="I16189"/>
  <c r="J16189" s="1"/>
  <c r="I18636"/>
  <c r="J18636" s="1"/>
  <c r="I6743"/>
  <c r="J6743" s="1"/>
  <c r="I12337"/>
  <c r="J12337" s="1"/>
  <c r="I1121"/>
  <c r="J1121" s="1"/>
  <c r="I1120"/>
  <c r="J1120" s="1"/>
  <c r="I1598"/>
  <c r="J1598" s="1"/>
  <c r="I16501"/>
  <c r="J16501" s="1"/>
  <c r="I1597"/>
  <c r="J1597" s="1"/>
  <c r="I16500"/>
  <c r="J16500" s="1"/>
  <c r="I21559"/>
  <c r="J21559" s="1"/>
  <c r="I5487"/>
  <c r="J5487" s="1"/>
  <c r="I7977"/>
  <c r="J7977" s="1"/>
  <c r="I721"/>
  <c r="J721" s="1"/>
  <c r="I16412"/>
  <c r="J16412" s="1"/>
  <c r="I3123"/>
  <c r="J3123" s="1"/>
  <c r="I21558"/>
  <c r="J21558" s="1"/>
  <c r="I5486"/>
  <c r="J5486" s="1"/>
  <c r="I7976"/>
  <c r="J7976" s="1"/>
  <c r="I720"/>
  <c r="J720" s="1"/>
  <c r="I16411"/>
  <c r="J16411" s="1"/>
  <c r="I3122"/>
  <c r="J3122" s="1"/>
  <c r="I5485"/>
  <c r="J5485" s="1"/>
  <c r="I21439"/>
  <c r="J21439" s="1"/>
  <c r="I5484"/>
  <c r="J5484" s="1"/>
  <c r="I5483"/>
  <c r="J5483" s="1"/>
  <c r="I21438"/>
  <c r="J21438" s="1"/>
  <c r="I5482"/>
  <c r="J5482" s="1"/>
  <c r="I21557"/>
  <c r="J21557" s="1"/>
  <c r="I21556"/>
  <c r="J21556" s="1"/>
  <c r="I15634"/>
  <c r="J15634" s="1"/>
  <c r="I15633"/>
  <c r="J15633" s="1"/>
  <c r="I16858"/>
  <c r="J16858" s="1"/>
  <c r="I4339"/>
  <c r="J4339" s="1"/>
  <c r="I4338"/>
  <c r="J4338" s="1"/>
  <c r="I1769"/>
  <c r="J1769" s="1"/>
  <c r="I1768"/>
  <c r="J1768" s="1"/>
  <c r="I1361"/>
  <c r="J1361" s="1"/>
  <c r="I5122"/>
  <c r="J5122" s="1"/>
  <c r="I1360"/>
  <c r="J1360" s="1"/>
  <c r="I15632"/>
  <c r="J15632" s="1"/>
  <c r="I15631"/>
  <c r="J15631" s="1"/>
  <c r="I2641"/>
  <c r="J2641" s="1"/>
  <c r="I2640"/>
  <c r="J2640" s="1"/>
  <c r="I5409"/>
  <c r="J5409" s="1"/>
  <c r="I5408"/>
  <c r="J5408" s="1"/>
  <c r="I2937"/>
  <c r="J2937" s="1"/>
  <c r="I21067"/>
  <c r="J21067" s="1"/>
  <c r="I4040"/>
  <c r="J4040" s="1"/>
  <c r="I5314"/>
  <c r="J5314" s="1"/>
  <c r="I21066"/>
  <c r="J21066" s="1"/>
  <c r="I4039"/>
  <c r="J4039" s="1"/>
  <c r="I5313"/>
  <c r="J5313" s="1"/>
  <c r="I9118"/>
  <c r="J9118" s="1"/>
  <c r="I134"/>
  <c r="J134" s="1"/>
  <c r="I9117"/>
  <c r="J9117" s="1"/>
  <c r="I133"/>
  <c r="J133" s="1"/>
  <c r="I6780"/>
  <c r="J6780" s="1"/>
  <c r="I16188"/>
  <c r="J16188" s="1"/>
  <c r="I6779"/>
  <c r="J6779" s="1"/>
  <c r="I16187"/>
  <c r="J16187" s="1"/>
  <c r="I20990"/>
  <c r="J20990" s="1"/>
  <c r="I19870"/>
  <c r="J19870" s="1"/>
  <c r="I20989"/>
  <c r="J20989" s="1"/>
  <c r="I19869"/>
  <c r="J19869" s="1"/>
  <c r="I14434"/>
  <c r="J14434" s="1"/>
  <c r="I14433"/>
  <c r="J14433" s="1"/>
  <c r="I6732"/>
  <c r="J6732" s="1"/>
  <c r="I13964"/>
  <c r="J13964" s="1"/>
  <c r="I13963"/>
  <c r="J13963" s="1"/>
  <c r="I807"/>
  <c r="J807" s="1"/>
  <c r="I13962"/>
  <c r="J13962" s="1"/>
  <c r="I806"/>
  <c r="J806" s="1"/>
  <c r="I21437"/>
  <c r="J21437" s="1"/>
  <c r="I21436"/>
  <c r="J21436" s="1"/>
  <c r="I18184"/>
  <c r="J18184" s="1"/>
  <c r="I20530"/>
  <c r="J20530" s="1"/>
  <c r="I16315"/>
  <c r="J16315" s="1"/>
  <c r="I19692"/>
  <c r="J19692" s="1"/>
  <c r="I3731"/>
  <c r="J3731" s="1"/>
  <c r="I20219"/>
  <c r="J20219" s="1"/>
  <c r="I21753"/>
  <c r="J21753" s="1"/>
  <c r="I16314"/>
  <c r="J16314" s="1"/>
  <c r="I21392"/>
  <c r="J21392" s="1"/>
  <c r="I22893"/>
  <c r="J22893" s="1"/>
  <c r="I20378"/>
  <c r="J20378" s="1"/>
  <c r="I21601"/>
  <c r="J21601" s="1"/>
  <c r="I9163"/>
  <c r="J9163" s="1"/>
  <c r="I132"/>
  <c r="J132" s="1"/>
  <c r="I20424"/>
  <c r="J20424" s="1"/>
  <c r="I12964"/>
  <c r="J12964" s="1"/>
  <c r="I18988"/>
  <c r="J18988" s="1"/>
  <c r="I22892"/>
  <c r="J22892" s="1"/>
  <c r="I22874"/>
  <c r="J22874" s="1"/>
  <c r="I21723"/>
  <c r="J21723" s="1"/>
  <c r="I21408"/>
  <c r="J21408" s="1"/>
  <c r="I20074"/>
  <c r="J20074" s="1"/>
  <c r="I11117"/>
  <c r="J11117" s="1"/>
  <c r="I17791"/>
  <c r="J17791" s="1"/>
  <c r="I19808"/>
  <c r="J19808" s="1"/>
  <c r="I11116"/>
  <c r="J11116" s="1"/>
  <c r="I3730"/>
  <c r="J3730" s="1"/>
  <c r="I2538"/>
  <c r="J2538" s="1"/>
  <c r="I21065"/>
  <c r="J21065" s="1"/>
  <c r="I16228"/>
  <c r="J16228" s="1"/>
  <c r="I14432"/>
  <c r="J14432" s="1"/>
  <c r="I2537"/>
  <c r="J2537" s="1"/>
  <c r="I21064"/>
  <c r="J21064" s="1"/>
  <c r="I16227"/>
  <c r="J16227" s="1"/>
  <c r="I14431"/>
  <c r="J14431" s="1"/>
  <c r="I21806"/>
  <c r="J21806" s="1"/>
  <c r="I22418"/>
  <c r="J22418" s="1"/>
  <c r="I2639"/>
  <c r="J2639" s="1"/>
  <c r="I20099"/>
  <c r="J20099" s="1"/>
  <c r="I2638"/>
  <c r="J2638" s="1"/>
  <c r="I20098"/>
  <c r="J20098" s="1"/>
  <c r="I11273"/>
  <c r="J11273" s="1"/>
  <c r="I5878"/>
  <c r="J5878" s="1"/>
  <c r="I7975"/>
  <c r="J7975" s="1"/>
  <c r="I17490"/>
  <c r="J17490" s="1"/>
  <c r="I17168"/>
  <c r="J17168" s="1"/>
  <c r="I7974"/>
  <c r="J7974" s="1"/>
  <c r="I17489"/>
  <c r="J17489" s="1"/>
  <c r="I17167"/>
  <c r="J17167" s="1"/>
  <c r="I805"/>
  <c r="J805" s="1"/>
  <c r="I804"/>
  <c r="J804" s="1"/>
  <c r="I14430"/>
  <c r="J14430" s="1"/>
  <c r="I18635"/>
  <c r="J18635" s="1"/>
  <c r="I20012"/>
  <c r="J20012" s="1"/>
  <c r="I18634"/>
  <c r="J18634" s="1"/>
  <c r="I20011"/>
  <c r="J20011" s="1"/>
  <c r="I1669"/>
  <c r="J1669" s="1"/>
  <c r="I21435"/>
  <c r="J21435" s="1"/>
  <c r="I1668"/>
  <c r="J1668" s="1"/>
  <c r="I21434"/>
  <c r="J21434" s="1"/>
  <c r="I1596"/>
  <c r="J1596" s="1"/>
  <c r="I19868"/>
  <c r="J19868" s="1"/>
  <c r="I1595"/>
  <c r="J1595" s="1"/>
  <c r="I19867"/>
  <c r="J19867" s="1"/>
  <c r="I14114"/>
  <c r="J14114" s="1"/>
  <c r="I4802"/>
  <c r="J4802" s="1"/>
  <c r="I2637"/>
  <c r="J2637" s="1"/>
  <c r="I11324"/>
  <c r="J11324" s="1"/>
  <c r="I2636"/>
  <c r="J2636" s="1"/>
  <c r="I11323"/>
  <c r="J11323" s="1"/>
  <c r="I6778"/>
  <c r="J6778" s="1"/>
  <c r="I6777"/>
  <c r="J6777" s="1"/>
  <c r="I13247"/>
  <c r="J13247" s="1"/>
  <c r="I22948"/>
  <c r="J22948" s="1"/>
  <c r="I13246"/>
  <c r="J13246" s="1"/>
  <c r="I22947"/>
  <c r="J22947" s="1"/>
  <c r="I9116"/>
  <c r="J9116" s="1"/>
  <c r="I21955"/>
  <c r="J21955" s="1"/>
  <c r="I2723"/>
  <c r="J2723" s="1"/>
  <c r="I9115"/>
  <c r="J9115" s="1"/>
  <c r="I21954"/>
  <c r="J21954" s="1"/>
  <c r="I2722"/>
  <c r="J2722" s="1"/>
  <c r="I2635"/>
  <c r="J2635" s="1"/>
  <c r="I2721"/>
  <c r="J2721" s="1"/>
  <c r="I15231"/>
  <c r="J15231" s="1"/>
  <c r="I7189"/>
  <c r="J7189" s="1"/>
  <c r="I10133"/>
  <c r="J10133" s="1"/>
  <c r="I12098"/>
  <c r="J12098" s="1"/>
  <c r="I2634"/>
  <c r="J2634" s="1"/>
  <c r="I2720"/>
  <c r="J2720" s="1"/>
  <c r="I15230"/>
  <c r="J15230" s="1"/>
  <c r="I7188"/>
  <c r="J7188" s="1"/>
  <c r="I10132"/>
  <c r="J10132" s="1"/>
  <c r="I12097"/>
  <c r="J12097" s="1"/>
  <c r="I17549"/>
  <c r="J17549" s="1"/>
  <c r="I17548"/>
  <c r="J17548" s="1"/>
  <c r="I10874"/>
  <c r="J10874" s="1"/>
  <c r="I22417"/>
  <c r="J22417" s="1"/>
  <c r="I131"/>
  <c r="J131" s="1"/>
  <c r="I10873"/>
  <c r="J10873" s="1"/>
  <c r="I22416"/>
  <c r="J22416" s="1"/>
  <c r="I3282"/>
  <c r="J3282" s="1"/>
  <c r="I22312"/>
  <c r="J22312" s="1"/>
  <c r="I3281"/>
  <c r="J3281" s="1"/>
  <c r="I22311"/>
  <c r="J22311" s="1"/>
  <c r="I4038"/>
  <c r="J4038" s="1"/>
  <c r="I11679"/>
  <c r="J11679" s="1"/>
  <c r="I4037"/>
  <c r="J4037" s="1"/>
  <c r="I1767"/>
  <c r="J1767" s="1"/>
  <c r="I21248"/>
  <c r="J21248" s="1"/>
  <c r="I1766"/>
  <c r="J1766" s="1"/>
  <c r="I21247"/>
  <c r="J21247" s="1"/>
  <c r="I130"/>
  <c r="J130" s="1"/>
  <c r="I20807"/>
  <c r="J20807" s="1"/>
  <c r="I18218"/>
  <c r="J18218" s="1"/>
  <c r="I14113"/>
  <c r="J14113" s="1"/>
  <c r="I20806"/>
  <c r="J20806" s="1"/>
  <c r="I18217"/>
  <c r="J18217" s="1"/>
  <c r="I14112"/>
  <c r="J14112" s="1"/>
  <c r="I14429"/>
  <c r="J14429" s="1"/>
  <c r="I20922"/>
  <c r="J20922" s="1"/>
  <c r="I19050"/>
  <c r="J19050" s="1"/>
  <c r="I9772"/>
  <c r="J9772" s="1"/>
  <c r="I20921"/>
  <c r="J20921" s="1"/>
  <c r="I19049"/>
  <c r="J19049" s="1"/>
  <c r="I9771"/>
  <c r="J9771" s="1"/>
  <c r="I13961"/>
  <c r="J13961" s="1"/>
  <c r="I22310"/>
  <c r="J22310" s="1"/>
  <c r="I20874"/>
  <c r="J20874" s="1"/>
  <c r="I20010"/>
  <c r="J20010" s="1"/>
  <c r="I17166"/>
  <c r="J17166" s="1"/>
  <c r="I14792"/>
  <c r="J14792" s="1"/>
  <c r="I13960"/>
  <c r="J13960" s="1"/>
  <c r="I22309"/>
  <c r="J22309" s="1"/>
  <c r="I20873"/>
  <c r="J20873" s="1"/>
  <c r="I20009"/>
  <c r="J20009" s="1"/>
  <c r="I17165"/>
  <c r="J17165" s="1"/>
  <c r="I14791"/>
  <c r="J14791" s="1"/>
  <c r="I13959"/>
  <c r="J13959" s="1"/>
  <c r="I15229"/>
  <c r="J15229" s="1"/>
  <c r="I20619"/>
  <c r="J20619" s="1"/>
  <c r="I16226"/>
  <c r="J16226" s="1"/>
  <c r="I18216"/>
  <c r="J18216" s="1"/>
  <c r="I18874"/>
  <c r="J18874" s="1"/>
  <c r="I15228"/>
  <c r="J15228" s="1"/>
  <c r="I14428"/>
  <c r="J14428" s="1"/>
  <c r="I20618"/>
  <c r="J20618" s="1"/>
  <c r="I16225"/>
  <c r="J16225" s="1"/>
  <c r="I18215"/>
  <c r="J18215" s="1"/>
  <c r="I18873"/>
  <c r="J18873" s="1"/>
  <c r="I15227"/>
  <c r="J15227" s="1"/>
  <c r="I14427"/>
  <c r="J14427" s="1"/>
  <c r="I14650"/>
  <c r="J14650" s="1"/>
  <c r="I19164"/>
  <c r="J19164" s="1"/>
  <c r="I129"/>
  <c r="J129" s="1"/>
  <c r="I21246"/>
  <c r="J21246" s="1"/>
  <c r="I14649"/>
  <c r="J14649" s="1"/>
  <c r="I19163"/>
  <c r="J19163" s="1"/>
  <c r="I128"/>
  <c r="J128" s="1"/>
  <c r="I21245"/>
  <c r="J21245" s="1"/>
  <c r="I20556"/>
  <c r="J20556" s="1"/>
  <c r="I19913"/>
  <c r="J19913" s="1"/>
  <c r="I4098"/>
  <c r="J4098" s="1"/>
  <c r="I20555"/>
  <c r="J20555" s="1"/>
  <c r="I19912"/>
  <c r="J19912" s="1"/>
  <c r="I4097"/>
  <c r="J4097" s="1"/>
  <c r="I16114"/>
  <c r="J16114" s="1"/>
  <c r="I14426"/>
  <c r="J14426" s="1"/>
  <c r="I127"/>
  <c r="J127" s="1"/>
  <c r="I16113"/>
  <c r="J16113" s="1"/>
  <c r="I126"/>
  <c r="J126" s="1"/>
  <c r="I9281"/>
  <c r="J9281" s="1"/>
  <c r="I17488"/>
  <c r="J17488" s="1"/>
  <c r="I3729"/>
  <c r="J3729" s="1"/>
  <c r="I17487"/>
  <c r="J17487" s="1"/>
  <c r="I3728"/>
  <c r="J3728" s="1"/>
  <c r="I21555"/>
  <c r="J21555" s="1"/>
  <c r="I20722"/>
  <c r="J20722" s="1"/>
  <c r="I21554"/>
  <c r="J21554" s="1"/>
  <c r="I20721"/>
  <c r="J20721" s="1"/>
  <c r="I21640"/>
  <c r="J21640" s="1"/>
  <c r="I21166"/>
  <c r="J21166" s="1"/>
  <c r="I14425"/>
  <c r="J14425" s="1"/>
  <c r="I21953"/>
  <c r="J21953" s="1"/>
  <c r="I14424"/>
  <c r="J14424" s="1"/>
  <c r="I21952"/>
  <c r="J21952" s="1"/>
  <c r="I17587"/>
  <c r="J17587" s="1"/>
  <c r="I19846"/>
  <c r="J19846" s="1"/>
  <c r="I18987"/>
  <c r="J18987" s="1"/>
  <c r="I22308"/>
  <c r="J22308" s="1"/>
  <c r="I9770"/>
  <c r="J9770" s="1"/>
  <c r="I21244"/>
  <c r="J21244" s="1"/>
  <c r="I22307"/>
  <c r="J22307" s="1"/>
  <c r="I9769"/>
  <c r="J9769" s="1"/>
  <c r="I21243"/>
  <c r="J21243" s="1"/>
  <c r="I18154"/>
  <c r="J18154" s="1"/>
  <c r="I16590"/>
  <c r="J16590" s="1"/>
  <c r="I21034"/>
  <c r="J21034" s="1"/>
  <c r="I18945"/>
  <c r="J18945" s="1"/>
  <c r="I21805"/>
  <c r="J21805" s="1"/>
  <c r="I125"/>
  <c r="J125" s="1"/>
  <c r="I18872"/>
  <c r="J18872" s="1"/>
  <c r="I6472"/>
  <c r="J6472" s="1"/>
  <c r="I124"/>
  <c r="J124" s="1"/>
  <c r="I18871"/>
  <c r="J18871" s="1"/>
  <c r="I19599"/>
  <c r="J19599" s="1"/>
  <c r="I5312"/>
  <c r="J5312" s="1"/>
  <c r="I18214"/>
  <c r="J18214" s="1"/>
  <c r="I19911"/>
  <c r="J19911" s="1"/>
  <c r="I21063"/>
  <c r="J21063" s="1"/>
  <c r="I8551"/>
  <c r="J8551" s="1"/>
  <c r="I19598"/>
  <c r="J19598" s="1"/>
  <c r="I5311"/>
  <c r="J5311" s="1"/>
  <c r="I18213"/>
  <c r="J18213" s="1"/>
  <c r="I19910"/>
  <c r="J19910" s="1"/>
  <c r="I21062"/>
  <c r="J21062" s="1"/>
  <c r="I8550"/>
  <c r="J8550" s="1"/>
  <c r="I20805"/>
  <c r="J20805" s="1"/>
  <c r="I22306"/>
  <c r="J22306" s="1"/>
  <c r="I3727"/>
  <c r="J3727" s="1"/>
  <c r="I5310"/>
  <c r="J5310" s="1"/>
  <c r="I123"/>
  <c r="J123" s="1"/>
  <c r="I20804"/>
  <c r="J20804" s="1"/>
  <c r="I22305"/>
  <c r="J22305" s="1"/>
  <c r="I3726"/>
  <c r="J3726" s="1"/>
  <c r="I5309"/>
  <c r="J5309" s="1"/>
  <c r="I9474"/>
  <c r="J9474" s="1"/>
  <c r="I21061"/>
  <c r="J21061" s="1"/>
  <c r="I18212"/>
  <c r="J18212" s="1"/>
  <c r="I20617"/>
  <c r="J20617" s="1"/>
  <c r="I21242"/>
  <c r="J21242" s="1"/>
  <c r="I4096"/>
  <c r="J4096" s="1"/>
  <c r="I9559"/>
  <c r="J9559" s="1"/>
  <c r="I11432"/>
  <c r="J11432" s="1"/>
  <c r="I14423"/>
  <c r="J14423" s="1"/>
  <c r="I21060"/>
  <c r="J21060" s="1"/>
  <c r="I18211"/>
  <c r="J18211" s="1"/>
  <c r="I20616"/>
  <c r="J20616" s="1"/>
  <c r="I21241"/>
  <c r="J21241" s="1"/>
  <c r="I4095"/>
  <c r="J4095" s="1"/>
  <c r="I14422"/>
  <c r="J14422" s="1"/>
  <c r="I5121"/>
  <c r="J5121" s="1"/>
  <c r="I14648"/>
  <c r="J14648" s="1"/>
  <c r="I16112"/>
  <c r="J16112" s="1"/>
  <c r="I20988"/>
  <c r="J20988" s="1"/>
  <c r="I14421"/>
  <c r="J14421" s="1"/>
  <c r="I19048"/>
  <c r="J19048" s="1"/>
  <c r="I9938"/>
  <c r="J9938" s="1"/>
  <c r="I7069"/>
  <c r="J7069" s="1"/>
  <c r="I8691"/>
  <c r="J8691" s="1"/>
  <c r="I15726"/>
  <c r="J15726" s="1"/>
  <c r="I122"/>
  <c r="J122" s="1"/>
  <c r="I5120"/>
  <c r="J5120" s="1"/>
  <c r="I14647"/>
  <c r="J14647" s="1"/>
  <c r="I16111"/>
  <c r="J16111" s="1"/>
  <c r="I20987"/>
  <c r="J20987" s="1"/>
  <c r="I14420"/>
  <c r="J14420" s="1"/>
  <c r="I19047"/>
  <c r="J19047" s="1"/>
  <c r="I9937"/>
  <c r="J9937" s="1"/>
  <c r="I15725"/>
  <c r="J15725" s="1"/>
  <c r="I121"/>
  <c r="J121" s="1"/>
  <c r="I13958"/>
  <c r="J13958" s="1"/>
  <c r="I5308"/>
  <c r="J5308" s="1"/>
  <c r="I20920"/>
  <c r="J20920" s="1"/>
  <c r="I16742"/>
  <c r="J16742" s="1"/>
  <c r="I19162"/>
  <c r="J19162" s="1"/>
  <c r="I20720"/>
  <c r="J20720" s="1"/>
  <c r="I8549"/>
  <c r="J8549" s="1"/>
  <c r="I14419"/>
  <c r="J14419" s="1"/>
  <c r="I13957"/>
  <c r="J13957" s="1"/>
  <c r="I20919"/>
  <c r="J20919" s="1"/>
  <c r="I16741"/>
  <c r="J16741" s="1"/>
  <c r="I19161"/>
  <c r="J19161" s="1"/>
  <c r="I20719"/>
  <c r="J20719" s="1"/>
  <c r="I8548"/>
  <c r="J8548" s="1"/>
  <c r="I14418"/>
  <c r="J14418" s="1"/>
  <c r="I9558"/>
  <c r="J9558" s="1"/>
  <c r="I21240"/>
  <c r="J21240" s="1"/>
  <c r="I9682"/>
  <c r="J9682" s="1"/>
  <c r="I12741"/>
  <c r="J12741" s="1"/>
  <c r="I13454"/>
  <c r="J13454" s="1"/>
  <c r="I13956"/>
  <c r="J13956" s="1"/>
  <c r="I6347"/>
  <c r="J6347" s="1"/>
  <c r="I12740"/>
  <c r="J12740" s="1"/>
  <c r="I13453"/>
  <c r="J13453" s="1"/>
  <c r="I13955"/>
  <c r="J13955" s="1"/>
  <c r="I6346"/>
  <c r="J6346" s="1"/>
  <c r="I12739"/>
  <c r="J12739" s="1"/>
  <c r="I15724"/>
  <c r="J15724" s="1"/>
  <c r="I15723"/>
  <c r="J15723" s="1"/>
  <c r="I6471"/>
  <c r="J6471" s="1"/>
  <c r="I8902"/>
  <c r="J8902" s="1"/>
  <c r="I13722"/>
  <c r="J13722" s="1"/>
  <c r="I12902"/>
  <c r="J12902" s="1"/>
  <c r="I9681"/>
  <c r="J9681" s="1"/>
  <c r="I8690"/>
  <c r="J8690" s="1"/>
  <c r="I12504"/>
  <c r="J12504" s="1"/>
  <c r="I6345"/>
  <c r="J6345" s="1"/>
  <c r="I14790"/>
  <c r="J14790" s="1"/>
  <c r="I15226"/>
  <c r="J15226" s="1"/>
  <c r="I20803"/>
  <c r="J20803" s="1"/>
  <c r="I19046"/>
  <c r="J19046" s="1"/>
  <c r="I20554"/>
  <c r="J20554" s="1"/>
  <c r="I12738"/>
  <c r="J12738" s="1"/>
  <c r="I6470"/>
  <c r="J6470" s="1"/>
  <c r="I14417"/>
  <c r="J14417" s="1"/>
  <c r="I13452"/>
  <c r="J13452" s="1"/>
  <c r="I120"/>
  <c r="J120" s="1"/>
  <c r="I5877"/>
  <c r="J5877" s="1"/>
  <c r="I6469"/>
  <c r="J6469" s="1"/>
  <c r="I8901"/>
  <c r="J8901" s="1"/>
  <c r="I8547"/>
  <c r="J8547" s="1"/>
  <c r="I14789"/>
  <c r="J14789" s="1"/>
  <c r="I11038"/>
  <c r="J11038" s="1"/>
  <c r="I14111"/>
  <c r="J14111" s="1"/>
  <c r="I8270"/>
  <c r="J8270" s="1"/>
  <c r="I14788"/>
  <c r="J14788" s="1"/>
  <c r="I15225"/>
  <c r="J15225" s="1"/>
  <c r="I11322"/>
  <c r="J11322" s="1"/>
  <c r="I12503"/>
  <c r="J12503" s="1"/>
  <c r="I19045"/>
  <c r="J19045" s="1"/>
  <c r="I20553"/>
  <c r="J20553" s="1"/>
  <c r="I5876"/>
  <c r="J5876" s="1"/>
  <c r="I6468"/>
  <c r="J6468" s="1"/>
  <c r="I8900"/>
  <c r="J8900" s="1"/>
  <c r="I8546"/>
  <c r="J8546" s="1"/>
  <c r="I14787"/>
  <c r="J14787" s="1"/>
  <c r="I11037"/>
  <c r="J11037" s="1"/>
  <c r="I14110"/>
  <c r="J14110" s="1"/>
  <c r="I8269"/>
  <c r="J8269" s="1"/>
  <c r="I14786"/>
  <c r="J14786" s="1"/>
  <c r="I15224"/>
  <c r="J15224" s="1"/>
  <c r="I11321"/>
  <c r="J11321" s="1"/>
  <c r="I12502"/>
  <c r="J12502" s="1"/>
  <c r="I1515"/>
  <c r="J1515" s="1"/>
  <c r="I13451"/>
  <c r="J13451" s="1"/>
  <c r="I8545"/>
  <c r="J8545" s="1"/>
  <c r="I15579"/>
  <c r="J15579" s="1"/>
  <c r="I11320"/>
  <c r="J11320" s="1"/>
  <c r="I13581"/>
  <c r="J13581" s="1"/>
  <c r="I14416"/>
  <c r="J14416" s="1"/>
  <c r="I14785"/>
  <c r="J14785" s="1"/>
  <c r="I11036"/>
  <c r="J11036" s="1"/>
  <c r="I13080"/>
  <c r="J13080" s="1"/>
  <c r="I15015"/>
  <c r="J15015" s="1"/>
  <c r="I7068"/>
  <c r="J7068" s="1"/>
  <c r="I16313"/>
  <c r="J16313" s="1"/>
  <c r="I11431"/>
  <c r="J11431" s="1"/>
  <c r="I8268"/>
  <c r="J8268" s="1"/>
  <c r="I119"/>
  <c r="J119" s="1"/>
  <c r="I22251"/>
  <c r="J22251" s="1"/>
  <c r="I118"/>
  <c r="J118" s="1"/>
  <c r="I14784"/>
  <c r="J14784" s="1"/>
  <c r="I16312"/>
  <c r="J16312" s="1"/>
  <c r="I1514"/>
  <c r="J1514" s="1"/>
  <c r="I15722"/>
  <c r="J15722" s="1"/>
  <c r="I15721"/>
  <c r="J15721" s="1"/>
  <c r="I1513"/>
  <c r="J1513" s="1"/>
  <c r="I13721"/>
  <c r="J13721" s="1"/>
  <c r="I117"/>
  <c r="J117" s="1"/>
  <c r="I13580"/>
  <c r="J13580" s="1"/>
  <c r="I9680"/>
  <c r="J9680" s="1"/>
  <c r="I8689"/>
  <c r="J8689" s="1"/>
  <c r="I12501"/>
  <c r="J12501" s="1"/>
  <c r="I9473"/>
  <c r="J9473" s="1"/>
  <c r="I6344"/>
  <c r="J6344" s="1"/>
  <c r="I5875"/>
  <c r="J5875" s="1"/>
  <c r="I9557"/>
  <c r="J9557" s="1"/>
  <c r="I13079"/>
  <c r="J13079" s="1"/>
  <c r="I4801"/>
  <c r="J4801" s="1"/>
  <c r="I7067"/>
  <c r="J7067" s="1"/>
  <c r="I16311"/>
  <c r="J16311" s="1"/>
  <c r="I11430"/>
  <c r="J11430" s="1"/>
  <c r="I14109"/>
  <c r="J14109" s="1"/>
  <c r="I14415"/>
  <c r="J14415" s="1"/>
  <c r="I4800"/>
  <c r="J4800" s="1"/>
  <c r="I22250"/>
  <c r="J22250" s="1"/>
  <c r="I116"/>
  <c r="J116" s="1"/>
  <c r="I1512"/>
  <c r="J1512" s="1"/>
  <c r="I15720"/>
  <c r="J15720" s="1"/>
  <c r="I15719"/>
  <c r="J15719" s="1"/>
  <c r="I1511"/>
  <c r="J1511" s="1"/>
  <c r="I13720"/>
  <c r="J13720" s="1"/>
  <c r="I115"/>
  <c r="J115" s="1"/>
  <c r="I13579"/>
  <c r="J13579" s="1"/>
  <c r="I9679"/>
  <c r="J9679" s="1"/>
  <c r="I8688"/>
  <c r="J8688" s="1"/>
  <c r="I12500"/>
  <c r="J12500" s="1"/>
  <c r="I9472"/>
  <c r="J9472" s="1"/>
  <c r="I6343"/>
  <c r="J6343" s="1"/>
  <c r="I5874"/>
  <c r="J5874" s="1"/>
  <c r="I9556"/>
  <c r="J9556" s="1"/>
  <c r="I13078"/>
  <c r="J13078" s="1"/>
  <c r="I4799"/>
  <c r="J4799" s="1"/>
  <c r="I7066"/>
  <c r="J7066" s="1"/>
  <c r="I16310"/>
  <c r="J16310" s="1"/>
  <c r="I11429"/>
  <c r="J11429" s="1"/>
  <c r="I14108"/>
  <c r="J14108" s="1"/>
  <c r="I14414"/>
  <c r="J14414" s="1"/>
  <c r="I4798"/>
  <c r="J4798" s="1"/>
  <c r="I5873"/>
  <c r="J5873" s="1"/>
  <c r="I114"/>
  <c r="J114" s="1"/>
  <c r="I8544"/>
  <c r="J8544" s="1"/>
  <c r="I14107"/>
  <c r="J14107" s="1"/>
  <c r="I11428"/>
  <c r="J11428" s="1"/>
  <c r="I14106"/>
  <c r="J14106" s="1"/>
  <c r="I13954"/>
  <c r="J13954" s="1"/>
  <c r="I15718"/>
  <c r="J15718" s="1"/>
  <c r="I8543"/>
  <c r="J8543" s="1"/>
  <c r="I4512"/>
  <c r="J4512" s="1"/>
  <c r="I15578"/>
  <c r="J15578" s="1"/>
  <c r="I12901"/>
  <c r="J12901" s="1"/>
  <c r="I15717"/>
  <c r="J15717" s="1"/>
  <c r="I8542"/>
  <c r="J8542" s="1"/>
  <c r="I4511"/>
  <c r="J4511" s="1"/>
  <c r="I15577"/>
  <c r="J15577" s="1"/>
  <c r="I12900"/>
  <c r="J12900" s="1"/>
  <c r="I4510"/>
  <c r="J4510" s="1"/>
  <c r="I6776"/>
  <c r="J6776" s="1"/>
  <c r="I8810"/>
  <c r="J8810" s="1"/>
  <c r="I12737"/>
  <c r="J12737" s="1"/>
  <c r="I5872"/>
  <c r="J5872" s="1"/>
  <c r="I13953"/>
  <c r="J13953" s="1"/>
  <c r="I113"/>
  <c r="J113" s="1"/>
  <c r="I15014"/>
  <c r="J15014" s="1"/>
  <c r="I6775"/>
  <c r="J6775" s="1"/>
  <c r="I8809"/>
  <c r="J8809" s="1"/>
  <c r="I5871"/>
  <c r="J5871" s="1"/>
  <c r="I13952"/>
  <c r="J13952" s="1"/>
  <c r="I112"/>
  <c r="J112" s="1"/>
  <c r="I15013"/>
  <c r="J15013" s="1"/>
  <c r="I803"/>
  <c r="J803" s="1"/>
  <c r="I6774"/>
  <c r="J6774" s="1"/>
  <c r="I19416"/>
  <c r="J19416" s="1"/>
  <c r="I5870"/>
  <c r="J5870" s="1"/>
  <c r="I802"/>
  <c r="J802" s="1"/>
  <c r="I6773"/>
  <c r="J6773" s="1"/>
  <c r="I19415"/>
  <c r="J19415" s="1"/>
  <c r="I5869"/>
  <c r="J5869" s="1"/>
  <c r="I5407"/>
  <c r="J5407" s="1"/>
  <c r="I17547"/>
  <c r="J17547" s="1"/>
  <c r="I21951"/>
  <c r="J21951" s="1"/>
  <c r="I12736"/>
  <c r="J12736" s="1"/>
  <c r="I9555"/>
  <c r="J9555" s="1"/>
  <c r="I5406"/>
  <c r="J5406" s="1"/>
  <c r="I17546"/>
  <c r="J17546" s="1"/>
  <c r="I21950"/>
  <c r="J21950" s="1"/>
  <c r="I9554"/>
  <c r="J9554" s="1"/>
  <c r="I7483"/>
  <c r="J7483" s="1"/>
  <c r="I4509"/>
  <c r="J4509" s="1"/>
  <c r="I5868"/>
  <c r="J5868" s="1"/>
  <c r="I8899"/>
  <c r="J8899" s="1"/>
  <c r="I7482"/>
  <c r="J7482" s="1"/>
  <c r="I4036"/>
  <c r="J4036" s="1"/>
  <c r="I3858"/>
  <c r="J3858" s="1"/>
  <c r="I7668"/>
  <c r="J7668" s="1"/>
  <c r="I22626"/>
  <c r="J22626" s="1"/>
  <c r="I4035"/>
  <c r="J4035" s="1"/>
  <c r="I3857"/>
  <c r="J3857" s="1"/>
  <c r="I7667"/>
  <c r="J7667" s="1"/>
  <c r="I22625"/>
  <c r="J22625" s="1"/>
  <c r="I5119"/>
  <c r="J5119" s="1"/>
  <c r="I4508"/>
  <c r="J4508" s="1"/>
  <c r="I5118"/>
  <c r="J5118" s="1"/>
  <c r="I15223"/>
  <c r="J15223" s="1"/>
  <c r="I11427"/>
  <c r="J11427" s="1"/>
  <c r="I13719"/>
  <c r="J13719" s="1"/>
  <c r="I13718"/>
  <c r="J13718" s="1"/>
  <c r="I22624"/>
  <c r="J22624" s="1"/>
  <c r="I2719"/>
  <c r="J2719" s="1"/>
  <c r="I22623"/>
  <c r="J22623" s="1"/>
  <c r="I2718"/>
  <c r="J2718" s="1"/>
  <c r="I21949"/>
  <c r="J21949" s="1"/>
  <c r="I19044"/>
  <c r="J19044" s="1"/>
  <c r="I19597"/>
  <c r="J19597" s="1"/>
  <c r="I7065"/>
  <c r="J7065" s="1"/>
  <c r="I21948"/>
  <c r="J21948" s="1"/>
  <c r="I19043"/>
  <c r="J19043" s="1"/>
  <c r="I19596"/>
  <c r="J19596" s="1"/>
  <c r="I13951"/>
  <c r="J13951" s="1"/>
  <c r="I22946"/>
  <c r="J22946" s="1"/>
  <c r="I16740"/>
  <c r="J16740" s="1"/>
  <c r="I9936"/>
  <c r="J9936" s="1"/>
  <c r="I5307"/>
  <c r="J5307" s="1"/>
  <c r="I21947"/>
  <c r="J21947" s="1"/>
  <c r="I11035"/>
  <c r="J11035" s="1"/>
  <c r="I13950"/>
  <c r="J13950" s="1"/>
  <c r="I22945"/>
  <c r="J22945" s="1"/>
  <c r="I16739"/>
  <c r="J16739" s="1"/>
  <c r="I9935"/>
  <c r="J9935" s="1"/>
  <c r="I5306"/>
  <c r="J5306" s="1"/>
  <c r="I21946"/>
  <c r="J21946" s="1"/>
  <c r="I928"/>
  <c r="J928" s="1"/>
  <c r="I11866"/>
  <c r="J11866" s="1"/>
  <c r="I14413"/>
  <c r="J14413" s="1"/>
  <c r="I927"/>
  <c r="J927" s="1"/>
  <c r="I11865"/>
  <c r="J11865" s="1"/>
  <c r="I22249"/>
  <c r="J22249" s="1"/>
  <c r="I21059"/>
  <c r="J21059" s="1"/>
  <c r="I9471"/>
  <c r="J9471" s="1"/>
  <c r="I12735"/>
  <c r="J12735" s="1"/>
  <c r="I22248"/>
  <c r="J22248" s="1"/>
  <c r="I21058"/>
  <c r="J21058" s="1"/>
  <c r="I15222"/>
  <c r="J15222" s="1"/>
  <c r="I111"/>
  <c r="J111" s="1"/>
  <c r="I20097"/>
  <c r="J20097" s="1"/>
  <c r="I15012"/>
  <c r="J15012" s="1"/>
  <c r="I20096"/>
  <c r="J20096" s="1"/>
  <c r="I4797"/>
  <c r="J4797" s="1"/>
  <c r="I14105"/>
  <c r="J14105" s="1"/>
  <c r="I10360"/>
  <c r="J10360" s="1"/>
  <c r="I11034"/>
  <c r="J11034" s="1"/>
  <c r="I13578"/>
  <c r="J13578" s="1"/>
  <c r="I10359"/>
  <c r="J10359" s="1"/>
  <c r="I14104"/>
  <c r="J14104" s="1"/>
  <c r="I5867"/>
  <c r="J5867" s="1"/>
  <c r="I7064"/>
  <c r="J7064" s="1"/>
  <c r="I5866"/>
  <c r="J5866" s="1"/>
  <c r="I5865"/>
  <c r="J5865" s="1"/>
  <c r="I6656"/>
  <c r="J6656" s="1"/>
  <c r="I15716"/>
  <c r="J15716" s="1"/>
  <c r="I6342"/>
  <c r="J6342" s="1"/>
  <c r="I14412"/>
  <c r="J14412" s="1"/>
  <c r="I6655"/>
  <c r="J6655" s="1"/>
  <c r="I110"/>
  <c r="J110" s="1"/>
  <c r="I13577"/>
  <c r="J13577" s="1"/>
  <c r="I13077"/>
  <c r="J13077" s="1"/>
  <c r="I109"/>
  <c r="J109" s="1"/>
  <c r="I108"/>
  <c r="J108" s="1"/>
  <c r="I14411"/>
  <c r="J14411" s="1"/>
  <c r="I7063"/>
  <c r="J7063" s="1"/>
  <c r="I14783"/>
  <c r="J14783" s="1"/>
  <c r="I12899"/>
  <c r="J12899" s="1"/>
  <c r="I6467"/>
  <c r="J6467" s="1"/>
  <c r="I16309"/>
  <c r="J16309" s="1"/>
  <c r="I12898"/>
  <c r="J12898" s="1"/>
  <c r="I6466"/>
  <c r="J6466" s="1"/>
  <c r="I16308"/>
  <c r="J16308" s="1"/>
  <c r="I18066"/>
  <c r="J18066" s="1"/>
  <c r="I20872"/>
  <c r="J20872" s="1"/>
  <c r="I15576"/>
  <c r="J15576" s="1"/>
  <c r="I107"/>
  <c r="J107" s="1"/>
  <c r="I5864"/>
  <c r="J5864" s="1"/>
  <c r="I15575"/>
  <c r="J15575" s="1"/>
  <c r="I20871"/>
  <c r="J20871" s="1"/>
  <c r="I15574"/>
  <c r="J15574" s="1"/>
  <c r="I6175"/>
  <c r="J6175" s="1"/>
  <c r="I21945"/>
  <c r="J21945" s="1"/>
  <c r="I13076"/>
  <c r="J13076" s="1"/>
  <c r="I15715"/>
  <c r="J15715" s="1"/>
  <c r="I14410"/>
  <c r="J14410" s="1"/>
  <c r="I4507"/>
  <c r="J4507" s="1"/>
  <c r="I8541"/>
  <c r="J8541" s="1"/>
  <c r="I4796"/>
  <c r="J4796" s="1"/>
  <c r="I15011"/>
  <c r="J15011" s="1"/>
  <c r="I15221"/>
  <c r="J15221" s="1"/>
  <c r="I14409"/>
  <c r="J14409" s="1"/>
  <c r="I6465"/>
  <c r="J6465" s="1"/>
  <c r="I13717"/>
  <c r="J13717" s="1"/>
  <c r="I7062"/>
  <c r="J7062" s="1"/>
  <c r="I15714"/>
  <c r="J15714" s="1"/>
  <c r="I13450"/>
  <c r="J13450" s="1"/>
  <c r="I13576"/>
  <c r="J13576" s="1"/>
  <c r="I9553"/>
  <c r="J9553" s="1"/>
  <c r="I15010"/>
  <c r="J15010" s="1"/>
  <c r="I7061"/>
  <c r="J7061" s="1"/>
  <c r="I11426"/>
  <c r="J11426" s="1"/>
  <c r="I8267"/>
  <c r="J8267" s="1"/>
  <c r="I13949"/>
  <c r="J13949" s="1"/>
  <c r="I15220"/>
  <c r="J15220" s="1"/>
  <c r="I6174"/>
  <c r="J6174" s="1"/>
  <c r="I21944"/>
  <c r="J21944" s="1"/>
  <c r="I6464"/>
  <c r="J6464" s="1"/>
  <c r="I13716"/>
  <c r="J13716" s="1"/>
  <c r="I7060"/>
  <c r="J7060" s="1"/>
  <c r="I15713"/>
  <c r="J15713" s="1"/>
  <c r="I13449"/>
  <c r="J13449" s="1"/>
  <c r="I13575"/>
  <c r="J13575" s="1"/>
  <c r="I9552"/>
  <c r="J9552" s="1"/>
  <c r="I15009"/>
  <c r="J15009" s="1"/>
  <c r="I7059"/>
  <c r="J7059" s="1"/>
  <c r="I11425"/>
  <c r="J11425" s="1"/>
  <c r="I8266"/>
  <c r="J8266" s="1"/>
  <c r="I13948"/>
  <c r="J13948" s="1"/>
  <c r="I15219"/>
  <c r="J15219" s="1"/>
  <c r="I4758"/>
  <c r="J4758" s="1"/>
  <c r="I6586"/>
  <c r="J6586" s="1"/>
  <c r="I9551"/>
  <c r="J9551" s="1"/>
  <c r="I1510"/>
  <c r="J1510" s="1"/>
  <c r="I8898"/>
  <c r="J8898" s="1"/>
  <c r="I8540"/>
  <c r="J8540" s="1"/>
  <c r="I9678"/>
  <c r="J9678" s="1"/>
  <c r="I9470"/>
  <c r="J9470" s="1"/>
  <c r="I4506"/>
  <c r="J4506" s="1"/>
  <c r="I13448"/>
  <c r="J13448" s="1"/>
  <c r="I9677"/>
  <c r="J9677" s="1"/>
  <c r="I14782"/>
  <c r="J14782" s="1"/>
  <c r="I13075"/>
  <c r="J13075" s="1"/>
  <c r="I8265"/>
  <c r="J8265" s="1"/>
  <c r="I13947"/>
  <c r="J13947" s="1"/>
  <c r="I15712"/>
  <c r="J15712" s="1"/>
  <c r="I14408"/>
  <c r="J14408" s="1"/>
  <c r="I9469"/>
  <c r="J9469" s="1"/>
  <c r="I6341"/>
  <c r="J6341" s="1"/>
  <c r="I8264"/>
  <c r="J8264" s="1"/>
  <c r="I14103"/>
  <c r="J14103" s="1"/>
  <c r="I12734"/>
  <c r="J12734" s="1"/>
  <c r="I4505"/>
  <c r="J4505" s="1"/>
  <c r="I15711"/>
  <c r="J15711" s="1"/>
  <c r="I4795"/>
  <c r="J4795" s="1"/>
  <c r="I15008"/>
  <c r="J15008" s="1"/>
  <c r="I12733"/>
  <c r="J12733" s="1"/>
  <c r="I4504"/>
  <c r="J4504" s="1"/>
  <c r="I1509"/>
  <c r="J1509" s="1"/>
  <c r="I8897"/>
  <c r="J8897" s="1"/>
  <c r="I8539"/>
  <c r="J8539" s="1"/>
  <c r="I13715"/>
  <c r="J13715" s="1"/>
  <c r="I9676"/>
  <c r="J9676" s="1"/>
  <c r="I14781"/>
  <c r="J14781" s="1"/>
  <c r="I11033"/>
  <c r="J11033" s="1"/>
  <c r="I13074"/>
  <c r="J13074" s="1"/>
  <c r="I14780"/>
  <c r="J14780" s="1"/>
  <c r="I14102"/>
  <c r="J14102" s="1"/>
  <c r="I12732"/>
  <c r="J12732" s="1"/>
  <c r="I4503"/>
  <c r="J4503" s="1"/>
  <c r="I15710"/>
  <c r="J15710" s="1"/>
  <c r="I4794"/>
  <c r="J4794" s="1"/>
  <c r="I15007"/>
  <c r="J15007" s="1"/>
  <c r="I12731"/>
  <c r="J12731" s="1"/>
  <c r="I4502"/>
  <c r="J4502" s="1"/>
  <c r="I1508"/>
  <c r="J1508" s="1"/>
  <c r="I8896"/>
  <c r="J8896" s="1"/>
  <c r="I8538"/>
  <c r="J8538" s="1"/>
  <c r="I13714"/>
  <c r="J13714" s="1"/>
  <c r="I9675"/>
  <c r="J9675" s="1"/>
  <c r="I14779"/>
  <c r="J14779" s="1"/>
  <c r="I11032"/>
  <c r="J11032" s="1"/>
  <c r="I13073"/>
  <c r="J13073" s="1"/>
  <c r="I14778"/>
  <c r="J14778" s="1"/>
  <c r="I14101"/>
  <c r="J14101" s="1"/>
  <c r="I21239"/>
  <c r="J21239" s="1"/>
  <c r="I21057"/>
  <c r="J21057" s="1"/>
  <c r="I5863"/>
  <c r="J5863" s="1"/>
  <c r="I15709"/>
  <c r="J15709" s="1"/>
  <c r="I15708"/>
  <c r="J15708" s="1"/>
  <c r="I13447"/>
  <c r="J13447" s="1"/>
  <c r="I15573"/>
  <c r="J15573" s="1"/>
  <c r="I13713"/>
  <c r="J13713" s="1"/>
  <c r="I12897"/>
  <c r="J12897" s="1"/>
  <c r="I13574"/>
  <c r="J13574" s="1"/>
  <c r="I8687"/>
  <c r="J8687" s="1"/>
  <c r="I12499"/>
  <c r="J12499" s="1"/>
  <c r="I5862"/>
  <c r="J5862" s="1"/>
  <c r="I11031"/>
  <c r="J11031" s="1"/>
  <c r="I15006"/>
  <c r="J15006" s="1"/>
  <c r="I8263"/>
  <c r="J8263" s="1"/>
  <c r="I14777"/>
  <c r="J14777" s="1"/>
  <c r="I15218"/>
  <c r="J15218" s="1"/>
  <c r="I11319"/>
  <c r="J11319" s="1"/>
  <c r="I13712"/>
  <c r="J13712" s="1"/>
  <c r="I12896"/>
  <c r="J12896" s="1"/>
  <c r="I11318"/>
  <c r="J11318" s="1"/>
  <c r="I11030"/>
  <c r="J11030" s="1"/>
  <c r="I14100"/>
  <c r="J14100" s="1"/>
  <c r="I7058"/>
  <c r="J7058" s="1"/>
  <c r="I16307"/>
  <c r="J16307" s="1"/>
  <c r="I13946"/>
  <c r="J13946" s="1"/>
  <c r="I13446"/>
  <c r="J13446" s="1"/>
  <c r="I8537"/>
  <c r="J8537" s="1"/>
  <c r="I9674"/>
  <c r="J9674" s="1"/>
  <c r="I14407"/>
  <c r="J14407" s="1"/>
  <c r="I12498"/>
  <c r="J12498" s="1"/>
  <c r="I9468"/>
  <c r="J9468" s="1"/>
  <c r="I14776"/>
  <c r="J14776" s="1"/>
  <c r="I8262"/>
  <c r="J8262" s="1"/>
  <c r="I14775"/>
  <c r="J14775" s="1"/>
  <c r="I14099"/>
  <c r="J14099" s="1"/>
  <c r="I14406"/>
  <c r="J14406" s="1"/>
  <c r="I9467"/>
  <c r="J9467" s="1"/>
  <c r="I14098"/>
  <c r="J14098" s="1"/>
  <c r="I13445"/>
  <c r="J13445" s="1"/>
  <c r="I8536"/>
  <c r="J8536" s="1"/>
  <c r="I9673"/>
  <c r="J9673" s="1"/>
  <c r="I14405"/>
  <c r="J14405" s="1"/>
  <c r="I12497"/>
  <c r="J12497" s="1"/>
  <c r="I9466"/>
  <c r="J9466" s="1"/>
  <c r="I14774"/>
  <c r="J14774" s="1"/>
  <c r="I8261"/>
  <c r="J8261" s="1"/>
  <c r="I14773"/>
  <c r="J14773" s="1"/>
  <c r="I14097"/>
  <c r="J14097" s="1"/>
  <c r="I14404"/>
  <c r="J14404" s="1"/>
  <c r="I9465"/>
  <c r="J9465" s="1"/>
  <c r="I14096"/>
  <c r="J14096" s="1"/>
  <c r="I4955"/>
  <c r="J4955" s="1"/>
  <c r="I11029"/>
  <c r="J11029" s="1"/>
  <c r="I4501"/>
  <c r="J4501" s="1"/>
  <c r="I11317"/>
  <c r="J11317" s="1"/>
  <c r="I8535"/>
  <c r="J8535" s="1"/>
  <c r="I6340"/>
  <c r="J6340" s="1"/>
  <c r="I14095"/>
  <c r="J14095" s="1"/>
  <c r="I15572"/>
  <c r="J15572" s="1"/>
  <c r="I9550"/>
  <c r="J9550" s="1"/>
  <c r="I12496"/>
  <c r="J12496" s="1"/>
  <c r="I14772"/>
  <c r="J14772" s="1"/>
  <c r="I5861"/>
  <c r="J5861" s="1"/>
  <c r="I15571"/>
  <c r="J15571" s="1"/>
  <c r="I106"/>
  <c r="J106" s="1"/>
  <c r="I13573"/>
  <c r="J13573" s="1"/>
  <c r="I8686"/>
  <c r="J8686" s="1"/>
  <c r="I6339"/>
  <c r="J6339" s="1"/>
  <c r="I16306"/>
  <c r="J16306" s="1"/>
  <c r="I11424"/>
  <c r="J11424" s="1"/>
  <c r="I15217"/>
  <c r="J15217" s="1"/>
  <c r="I14403"/>
  <c r="J14403" s="1"/>
  <c r="I12895"/>
  <c r="J12895" s="1"/>
  <c r="I5860"/>
  <c r="J5860" s="1"/>
  <c r="I15570"/>
  <c r="J15570" s="1"/>
  <c r="I105"/>
  <c r="J105" s="1"/>
  <c r="I13572"/>
  <c r="J13572" s="1"/>
  <c r="I8685"/>
  <c r="J8685" s="1"/>
  <c r="I6338"/>
  <c r="J6338" s="1"/>
  <c r="I16305"/>
  <c r="J16305" s="1"/>
  <c r="I11423"/>
  <c r="J11423" s="1"/>
  <c r="I15216"/>
  <c r="J15216" s="1"/>
  <c r="I14402"/>
  <c r="J14402" s="1"/>
  <c r="I12894"/>
  <c r="J12894" s="1"/>
  <c r="I9549"/>
  <c r="J9549" s="1"/>
  <c r="I8895"/>
  <c r="J8895" s="1"/>
  <c r="I14094"/>
  <c r="J14094" s="1"/>
  <c r="I13072"/>
  <c r="J13072" s="1"/>
  <c r="I8684"/>
  <c r="J8684" s="1"/>
  <c r="I8894"/>
  <c r="J8894" s="1"/>
  <c r="I14093"/>
  <c r="J14093" s="1"/>
  <c r="I13071"/>
  <c r="J13071" s="1"/>
  <c r="I8683"/>
  <c r="J8683" s="1"/>
  <c r="I11316"/>
  <c r="J11316" s="1"/>
  <c r="I11315"/>
  <c r="J11315" s="1"/>
  <c r="I20858"/>
  <c r="J20858" s="1"/>
  <c r="I14605"/>
  <c r="J14605" s="1"/>
  <c r="I11272"/>
  <c r="J11272" s="1"/>
  <c r="I20802"/>
  <c r="J20802" s="1"/>
  <c r="I1667"/>
  <c r="J1667" s="1"/>
  <c r="I11028"/>
  <c r="J11028" s="1"/>
  <c r="I11027"/>
  <c r="J11027" s="1"/>
  <c r="I3485"/>
  <c r="J3485" s="1"/>
  <c r="I11678"/>
  <c r="J11678" s="1"/>
  <c r="I3856"/>
  <c r="J3856" s="1"/>
  <c r="I11677"/>
  <c r="J11677" s="1"/>
  <c r="I3855"/>
  <c r="J3855" s="1"/>
  <c r="I104"/>
  <c r="J104" s="1"/>
  <c r="I103"/>
  <c r="J103" s="1"/>
  <c r="I17897"/>
  <c r="J17897" s="1"/>
  <c r="I13245"/>
  <c r="J13245" s="1"/>
  <c r="I7481"/>
  <c r="J7481" s="1"/>
  <c r="I10131"/>
  <c r="J10131" s="1"/>
  <c r="I22415"/>
  <c r="J22415" s="1"/>
  <c r="I17896"/>
  <c r="J17896" s="1"/>
  <c r="I13244"/>
  <c r="J13244" s="1"/>
  <c r="I7480"/>
  <c r="J7480" s="1"/>
  <c r="I10130"/>
  <c r="J10130" s="1"/>
  <c r="I22414"/>
  <c r="J22414" s="1"/>
  <c r="I4203"/>
  <c r="J4203" s="1"/>
  <c r="I1119"/>
  <c r="J1119" s="1"/>
  <c r="I15954"/>
  <c r="J15954" s="1"/>
  <c r="I16968"/>
  <c r="J16968" s="1"/>
  <c r="I4202"/>
  <c r="J4202" s="1"/>
  <c r="I1118"/>
  <c r="J1118" s="1"/>
  <c r="I15953"/>
  <c r="J15953" s="1"/>
  <c r="I16967"/>
  <c r="J16967" s="1"/>
  <c r="I7973"/>
  <c r="J7973" s="1"/>
  <c r="I1117"/>
  <c r="J1117" s="1"/>
  <c r="I7187"/>
  <c r="J7187" s="1"/>
  <c r="I17631"/>
  <c r="J17631" s="1"/>
  <c r="I5117"/>
  <c r="J5117" s="1"/>
  <c r="I2188"/>
  <c r="J2188" s="1"/>
  <c r="I15215"/>
  <c r="J15215" s="1"/>
  <c r="I7972"/>
  <c r="J7972" s="1"/>
  <c r="I1116"/>
  <c r="J1116" s="1"/>
  <c r="I7186"/>
  <c r="J7186" s="1"/>
  <c r="I17630"/>
  <c r="J17630" s="1"/>
  <c r="I5116"/>
  <c r="J5116" s="1"/>
  <c r="I2187"/>
  <c r="J2187" s="1"/>
  <c r="I15214"/>
  <c r="J15214" s="1"/>
  <c r="I10663"/>
  <c r="J10663" s="1"/>
  <c r="I10662"/>
  <c r="J10662" s="1"/>
  <c r="I15005"/>
  <c r="J15005" s="1"/>
  <c r="I13711"/>
  <c r="J13711" s="1"/>
  <c r="I10872"/>
  <c r="J10872" s="1"/>
  <c r="I14401"/>
  <c r="J14401" s="1"/>
  <c r="I10871"/>
  <c r="J10871" s="1"/>
  <c r="I13945"/>
  <c r="J13945" s="1"/>
  <c r="I15004"/>
  <c r="J15004" s="1"/>
  <c r="I13944"/>
  <c r="J13944" s="1"/>
  <c r="I9719"/>
  <c r="J9719" s="1"/>
  <c r="I13243"/>
  <c r="J13243" s="1"/>
  <c r="I9718"/>
  <c r="J9718" s="1"/>
  <c r="I6337"/>
  <c r="J6337" s="1"/>
  <c r="I2186"/>
  <c r="J2186" s="1"/>
  <c r="I5859"/>
  <c r="J5859" s="1"/>
  <c r="I12730"/>
  <c r="J12730" s="1"/>
  <c r="I102"/>
  <c r="J102" s="1"/>
  <c r="I10358"/>
  <c r="J10358" s="1"/>
  <c r="I10357"/>
  <c r="J10357" s="1"/>
  <c r="I2975"/>
  <c r="J2975" s="1"/>
  <c r="I8682"/>
  <c r="J8682" s="1"/>
  <c r="I8681"/>
  <c r="J8681" s="1"/>
  <c r="I22622"/>
  <c r="J22622" s="1"/>
  <c r="I22621"/>
  <c r="J22621" s="1"/>
  <c r="I1927"/>
  <c r="J1927" s="1"/>
  <c r="I19414"/>
  <c r="J19414" s="1"/>
  <c r="I1926"/>
  <c r="J1926" s="1"/>
  <c r="I19413"/>
  <c r="J19413" s="1"/>
  <c r="I17344"/>
  <c r="J17344" s="1"/>
  <c r="I3121"/>
  <c r="J3121" s="1"/>
  <c r="I7666"/>
  <c r="J7666" s="1"/>
  <c r="I17343"/>
  <c r="J17343" s="1"/>
  <c r="I3120"/>
  <c r="J3120" s="1"/>
  <c r="I7665"/>
  <c r="J7665" s="1"/>
  <c r="I15213"/>
  <c r="J15213" s="1"/>
  <c r="I18438"/>
  <c r="J18438" s="1"/>
  <c r="I15212"/>
  <c r="J15212" s="1"/>
  <c r="I18437"/>
  <c r="J18437" s="1"/>
  <c r="I2185"/>
  <c r="J2185" s="1"/>
  <c r="I12096"/>
  <c r="J12096" s="1"/>
  <c r="I2184"/>
  <c r="J2184" s="1"/>
  <c r="I12095"/>
  <c r="J12095" s="1"/>
  <c r="I7664"/>
  <c r="J7664" s="1"/>
  <c r="I7663"/>
  <c r="J7663" s="1"/>
  <c r="I15211"/>
  <c r="J15211" s="1"/>
  <c r="I15210"/>
  <c r="J15210" s="1"/>
  <c r="I4337"/>
  <c r="J4337" s="1"/>
  <c r="I4336"/>
  <c r="J4336" s="1"/>
  <c r="I21433"/>
  <c r="J21433" s="1"/>
  <c r="I21432"/>
  <c r="J21432" s="1"/>
  <c r="I2183"/>
  <c r="J2183" s="1"/>
  <c r="I2182"/>
  <c r="J2182" s="1"/>
  <c r="I2633"/>
  <c r="J2633" s="1"/>
  <c r="I13710"/>
  <c r="J13710" s="1"/>
  <c r="I12495"/>
  <c r="J12495" s="1"/>
  <c r="I2632"/>
  <c r="J2632" s="1"/>
  <c r="I13709"/>
  <c r="J13709" s="1"/>
  <c r="I12494"/>
  <c r="J12494" s="1"/>
  <c r="I13444"/>
  <c r="J13444" s="1"/>
  <c r="I5858"/>
  <c r="J5858" s="1"/>
  <c r="I1507"/>
  <c r="J1507" s="1"/>
  <c r="I6336"/>
  <c r="J6336" s="1"/>
  <c r="I5857"/>
  <c r="J5857" s="1"/>
  <c r="I1506"/>
  <c r="J1506" s="1"/>
  <c r="I6335"/>
  <c r="J6335" s="1"/>
  <c r="I4500"/>
  <c r="J4500" s="1"/>
  <c r="I15707"/>
  <c r="J15707" s="1"/>
  <c r="I8893"/>
  <c r="J8893" s="1"/>
  <c r="I101"/>
  <c r="J101" s="1"/>
  <c r="I8892"/>
  <c r="J8892" s="1"/>
  <c r="I100"/>
  <c r="J100" s="1"/>
  <c r="I20060"/>
  <c r="J20060" s="1"/>
  <c r="I1666"/>
  <c r="J1666" s="1"/>
  <c r="I1665"/>
  <c r="J1665" s="1"/>
  <c r="I14252"/>
  <c r="J14252" s="1"/>
  <c r="I8808"/>
  <c r="J8808" s="1"/>
  <c r="I14251"/>
  <c r="J14251" s="1"/>
  <c r="I8807"/>
  <c r="J8807" s="1"/>
  <c r="I19580"/>
  <c r="J19580" s="1"/>
  <c r="I21056"/>
  <c r="J21056" s="1"/>
  <c r="I21055"/>
  <c r="J21055" s="1"/>
  <c r="I4201"/>
  <c r="J4201" s="1"/>
  <c r="I1765"/>
  <c r="J1765" s="1"/>
  <c r="I1764"/>
  <c r="J1764" s="1"/>
  <c r="I16186"/>
  <c r="J16186" s="1"/>
  <c r="I2536"/>
  <c r="J2536" s="1"/>
  <c r="I1359"/>
  <c r="J1359" s="1"/>
  <c r="I6173"/>
  <c r="J6173" s="1"/>
  <c r="I16185"/>
  <c r="J16185" s="1"/>
  <c r="I2535"/>
  <c r="J2535" s="1"/>
  <c r="I1358"/>
  <c r="J1358" s="1"/>
  <c r="I15209"/>
  <c r="J15209" s="1"/>
  <c r="I5481"/>
  <c r="J5481" s="1"/>
  <c r="I11237"/>
  <c r="J11237" s="1"/>
  <c r="I99"/>
  <c r="J99" s="1"/>
  <c r="I5480"/>
  <c r="J5480" s="1"/>
  <c r="I11236"/>
  <c r="J11236" s="1"/>
  <c r="I98"/>
  <c r="J98" s="1"/>
  <c r="I16184"/>
  <c r="J16184" s="1"/>
  <c r="I16183"/>
  <c r="J16183" s="1"/>
  <c r="I5479"/>
  <c r="J5479" s="1"/>
  <c r="I12729"/>
  <c r="J12729" s="1"/>
  <c r="I5478"/>
  <c r="J5478" s="1"/>
  <c r="I12728"/>
  <c r="J12728" s="1"/>
  <c r="I11422"/>
  <c r="J11422" s="1"/>
  <c r="I11421"/>
  <c r="J11421" s="1"/>
  <c r="I1594"/>
  <c r="J1594" s="1"/>
  <c r="I8260"/>
  <c r="J8260" s="1"/>
  <c r="I1593"/>
  <c r="J1593" s="1"/>
  <c r="I8259"/>
  <c r="J8259" s="1"/>
  <c r="I13242"/>
  <c r="J13242" s="1"/>
  <c r="I6463"/>
  <c r="J6463" s="1"/>
  <c r="I13443"/>
  <c r="J13443" s="1"/>
  <c r="I14400"/>
  <c r="J14400" s="1"/>
  <c r="I6462"/>
  <c r="J6462" s="1"/>
  <c r="I13442"/>
  <c r="J13442" s="1"/>
  <c r="I14399"/>
  <c r="J14399" s="1"/>
  <c r="I5856"/>
  <c r="J5856" s="1"/>
  <c r="I5855"/>
  <c r="J5855" s="1"/>
  <c r="I8680"/>
  <c r="J8680" s="1"/>
  <c r="I8679"/>
  <c r="J8679" s="1"/>
  <c r="I16304"/>
  <c r="J16304" s="1"/>
  <c r="I16303"/>
  <c r="J16303" s="1"/>
  <c r="I4499"/>
  <c r="J4499" s="1"/>
  <c r="I7057"/>
  <c r="J7057" s="1"/>
  <c r="I4498"/>
  <c r="J4498" s="1"/>
  <c r="I7056"/>
  <c r="J7056" s="1"/>
  <c r="I11314"/>
  <c r="J11314" s="1"/>
  <c r="I14771"/>
  <c r="J14771" s="1"/>
  <c r="I11313"/>
  <c r="J11313" s="1"/>
  <c r="I14770"/>
  <c r="J14770" s="1"/>
  <c r="I15706"/>
  <c r="J15706" s="1"/>
  <c r="I15705"/>
  <c r="J15705" s="1"/>
  <c r="I1505"/>
  <c r="J1505" s="1"/>
  <c r="I15569"/>
  <c r="J15569" s="1"/>
  <c r="I9672"/>
  <c r="J9672" s="1"/>
  <c r="I11026"/>
  <c r="J11026" s="1"/>
  <c r="I13070"/>
  <c r="J13070" s="1"/>
  <c r="I15704"/>
  <c r="J15704" s="1"/>
  <c r="I15703"/>
  <c r="J15703" s="1"/>
  <c r="I1504"/>
  <c r="J1504" s="1"/>
  <c r="I15568"/>
  <c r="J15568" s="1"/>
  <c r="I9671"/>
  <c r="J9671" s="1"/>
  <c r="I11025"/>
  <c r="J11025" s="1"/>
  <c r="I13069"/>
  <c r="J13069" s="1"/>
  <c r="I5854"/>
  <c r="J5854" s="1"/>
  <c r="I8891"/>
  <c r="J8891" s="1"/>
  <c r="I8534"/>
  <c r="J8534" s="1"/>
  <c r="I13708"/>
  <c r="J13708" s="1"/>
  <c r="I97"/>
  <c r="J97" s="1"/>
  <c r="I13571"/>
  <c r="J13571" s="1"/>
  <c r="I9464"/>
  <c r="J9464" s="1"/>
  <c r="I14769"/>
  <c r="J14769" s="1"/>
  <c r="I6334"/>
  <c r="J6334" s="1"/>
  <c r="I15003"/>
  <c r="J15003" s="1"/>
  <c r="I13943"/>
  <c r="J13943" s="1"/>
  <c r="I5853"/>
  <c r="J5853" s="1"/>
  <c r="I8890"/>
  <c r="J8890" s="1"/>
  <c r="I8533"/>
  <c r="J8533" s="1"/>
  <c r="I13707"/>
  <c r="J13707" s="1"/>
  <c r="I96"/>
  <c r="J96" s="1"/>
  <c r="I13570"/>
  <c r="J13570" s="1"/>
  <c r="I9463"/>
  <c r="J9463" s="1"/>
  <c r="I14768"/>
  <c r="J14768" s="1"/>
  <c r="I6333"/>
  <c r="J6333" s="1"/>
  <c r="I15002"/>
  <c r="J15002" s="1"/>
  <c r="I13942"/>
  <c r="J13942" s="1"/>
  <c r="I12893"/>
  <c r="J12893" s="1"/>
  <c r="I14398"/>
  <c r="J14398" s="1"/>
  <c r="I12493"/>
  <c r="J12493" s="1"/>
  <c r="I14092"/>
  <c r="J14092" s="1"/>
  <c r="I4793"/>
  <c r="J4793" s="1"/>
  <c r="I14091"/>
  <c r="J14091" s="1"/>
  <c r="I15208"/>
  <c r="J15208" s="1"/>
  <c r="I12892"/>
  <c r="J12892" s="1"/>
  <c r="I14397"/>
  <c r="J14397" s="1"/>
  <c r="I12492"/>
  <c r="J12492" s="1"/>
  <c r="I14090"/>
  <c r="J14090" s="1"/>
  <c r="I4792"/>
  <c r="J4792" s="1"/>
  <c r="I14089"/>
  <c r="J14089" s="1"/>
  <c r="I15207"/>
  <c r="J15207" s="1"/>
  <c r="I9548"/>
  <c r="J9548" s="1"/>
  <c r="I9547"/>
  <c r="J9547" s="1"/>
  <c r="I7971"/>
  <c r="J7971" s="1"/>
  <c r="I8532"/>
  <c r="J8532" s="1"/>
  <c r="I7970"/>
  <c r="J7970" s="1"/>
  <c r="I8531"/>
  <c r="J8531" s="1"/>
  <c r="I21431"/>
  <c r="J21431" s="1"/>
  <c r="I21430"/>
  <c r="J21430" s="1"/>
  <c r="I21752"/>
  <c r="J21752" s="1"/>
  <c r="I21751"/>
  <c r="J21751" s="1"/>
  <c r="I2717"/>
  <c r="J2717" s="1"/>
  <c r="I2716"/>
  <c r="J2716" s="1"/>
  <c r="I21553"/>
  <c r="J21553" s="1"/>
  <c r="I21552"/>
  <c r="J21552" s="1"/>
  <c r="I6772"/>
  <c r="J6772" s="1"/>
  <c r="I6771"/>
  <c r="J6771" s="1"/>
  <c r="I9114"/>
  <c r="J9114" s="1"/>
  <c r="I9113"/>
  <c r="J9113" s="1"/>
  <c r="I13941"/>
  <c r="J13941" s="1"/>
  <c r="I13940"/>
  <c r="J13940" s="1"/>
  <c r="I6390"/>
  <c r="J6390" s="1"/>
  <c r="I15500"/>
  <c r="J15500" s="1"/>
  <c r="I14316"/>
  <c r="J14316" s="1"/>
  <c r="I1347"/>
  <c r="J1347" s="1"/>
  <c r="I12727"/>
  <c r="J12727" s="1"/>
  <c r="I17545"/>
  <c r="J17545" s="1"/>
  <c r="I17544"/>
  <c r="J17544" s="1"/>
  <c r="I19350"/>
  <c r="J19350" s="1"/>
  <c r="I21054"/>
  <c r="J21054" s="1"/>
  <c r="I21053"/>
  <c r="J21053" s="1"/>
  <c r="I4390"/>
  <c r="J4390" s="1"/>
  <c r="I11357"/>
  <c r="J11357" s="1"/>
  <c r="I23099"/>
  <c r="J23099" s="1"/>
  <c r="I18702"/>
  <c r="J18702" s="1"/>
  <c r="I18633"/>
  <c r="J18633" s="1"/>
  <c r="I18632"/>
  <c r="J18632" s="1"/>
  <c r="I21225"/>
  <c r="J21225" s="1"/>
  <c r="I19996"/>
  <c r="J19996" s="1"/>
  <c r="I21665"/>
  <c r="J21665" s="1"/>
  <c r="I9162"/>
  <c r="J9162" s="1"/>
  <c r="I22944"/>
  <c r="J22944" s="1"/>
  <c r="I18701"/>
  <c r="J18701" s="1"/>
  <c r="I20970"/>
  <c r="J20970" s="1"/>
  <c r="I20048"/>
  <c r="J20048" s="1"/>
  <c r="I14696"/>
  <c r="J14696" s="1"/>
  <c r="I1453"/>
  <c r="J1453" s="1"/>
  <c r="I15001"/>
  <c r="J15001" s="1"/>
  <c r="I20243"/>
  <c r="J20243" s="1"/>
  <c r="I95"/>
  <c r="J95" s="1"/>
  <c r="I94"/>
  <c r="J94" s="1"/>
  <c r="I2936"/>
  <c r="J2936" s="1"/>
  <c r="I1788"/>
  <c r="J1788" s="1"/>
  <c r="I20957"/>
  <c r="J20957" s="1"/>
  <c r="I18053"/>
  <c r="J18053" s="1"/>
  <c r="I22620"/>
  <c r="J22620" s="1"/>
  <c r="I21486"/>
  <c r="J21486" s="1"/>
  <c r="I4640"/>
  <c r="J4640" s="1"/>
  <c r="I14685"/>
  <c r="J14685" s="1"/>
  <c r="I1654"/>
  <c r="J1654" s="1"/>
  <c r="I4610"/>
  <c r="J4610" s="1"/>
  <c r="I1664"/>
  <c r="J1664" s="1"/>
  <c r="I15206"/>
  <c r="J15206" s="1"/>
  <c r="I15205"/>
  <c r="J15205" s="1"/>
  <c r="I14873"/>
  <c r="J14873" s="1"/>
  <c r="I93"/>
  <c r="J93" s="1"/>
  <c r="I92"/>
  <c r="J92" s="1"/>
  <c r="I5852"/>
  <c r="J5852" s="1"/>
  <c r="I15567"/>
  <c r="J15567" s="1"/>
  <c r="I5851"/>
  <c r="J5851" s="1"/>
  <c r="I15566"/>
  <c r="J15566" s="1"/>
  <c r="I12938"/>
  <c r="J12938" s="1"/>
  <c r="I16464"/>
  <c r="J16464" s="1"/>
  <c r="I13441"/>
  <c r="J13441" s="1"/>
  <c r="I13440"/>
  <c r="J13440" s="1"/>
  <c r="I4497"/>
  <c r="J4497" s="1"/>
  <c r="I9462"/>
  <c r="J9462" s="1"/>
  <c r="I14088"/>
  <c r="J14088" s="1"/>
  <c r="I4496"/>
  <c r="J4496" s="1"/>
  <c r="I9461"/>
  <c r="J9461" s="1"/>
  <c r="I14087"/>
  <c r="J14087" s="1"/>
  <c r="I23085"/>
  <c r="J23085" s="1"/>
  <c r="I1452"/>
  <c r="J1452" s="1"/>
  <c r="I20956"/>
  <c r="J20956" s="1"/>
  <c r="I23098"/>
  <c r="J23098" s="1"/>
  <c r="I19349"/>
  <c r="J19349" s="1"/>
  <c r="I4094"/>
  <c r="J4094" s="1"/>
  <c r="I20492"/>
  <c r="J20492" s="1"/>
  <c r="I19331"/>
  <c r="J19331" s="1"/>
  <c r="I4093"/>
  <c r="J4093" s="1"/>
  <c r="I15000"/>
  <c r="J15000" s="1"/>
  <c r="I18171"/>
  <c r="J18171" s="1"/>
  <c r="I14857"/>
  <c r="J14857" s="1"/>
  <c r="I14622"/>
  <c r="J14622" s="1"/>
  <c r="I19300"/>
  <c r="J19300" s="1"/>
  <c r="I11182"/>
  <c r="J11182" s="1"/>
  <c r="I1503"/>
  <c r="J1503" s="1"/>
  <c r="I1502"/>
  <c r="J1502" s="1"/>
  <c r="I8258"/>
  <c r="J8258" s="1"/>
  <c r="I8257"/>
  <c r="J8257" s="1"/>
  <c r="I12726"/>
  <c r="J12726" s="1"/>
  <c r="I15702"/>
  <c r="J15702" s="1"/>
  <c r="I12891"/>
  <c r="J12891" s="1"/>
  <c r="I11024"/>
  <c r="J11024" s="1"/>
  <c r="I7055"/>
  <c r="J7055" s="1"/>
  <c r="I12725"/>
  <c r="J12725" s="1"/>
  <c r="I15701"/>
  <c r="J15701" s="1"/>
  <c r="I12890"/>
  <c r="J12890" s="1"/>
  <c r="I11023"/>
  <c r="J11023" s="1"/>
  <c r="I7054"/>
  <c r="J7054" s="1"/>
  <c r="I6461"/>
  <c r="J6461" s="1"/>
  <c r="I9670"/>
  <c r="J9670" s="1"/>
  <c r="I8530"/>
  <c r="J8530" s="1"/>
  <c r="I13068"/>
  <c r="J13068" s="1"/>
  <c r="I4791"/>
  <c r="J4791" s="1"/>
  <c r="I16302"/>
  <c r="J16302" s="1"/>
  <c r="I14767"/>
  <c r="J14767" s="1"/>
  <c r="I14086"/>
  <c r="J14086" s="1"/>
  <c r="I13939"/>
  <c r="J13939" s="1"/>
  <c r="I14396"/>
  <c r="J14396" s="1"/>
  <c r="I6460"/>
  <c r="J6460" s="1"/>
  <c r="I9669"/>
  <c r="J9669" s="1"/>
  <c r="I8529"/>
  <c r="J8529" s="1"/>
  <c r="I13067"/>
  <c r="J13067" s="1"/>
  <c r="I4790"/>
  <c r="J4790" s="1"/>
  <c r="I16301"/>
  <c r="J16301" s="1"/>
  <c r="I14766"/>
  <c r="J14766" s="1"/>
  <c r="I14085"/>
  <c r="J14085" s="1"/>
  <c r="I13938"/>
  <c r="J13938" s="1"/>
  <c r="I14395"/>
  <c r="J14395" s="1"/>
  <c r="I15700"/>
  <c r="J15700" s="1"/>
  <c r="I8528"/>
  <c r="J8528" s="1"/>
  <c r="I11312"/>
  <c r="J11312" s="1"/>
  <c r="I13569"/>
  <c r="J13569" s="1"/>
  <c r="I14394"/>
  <c r="J14394" s="1"/>
  <c r="I12491"/>
  <c r="J12491" s="1"/>
  <c r="I14765"/>
  <c r="J14765" s="1"/>
  <c r="I6332"/>
  <c r="J6332" s="1"/>
  <c r="I9546"/>
  <c r="J9546" s="1"/>
  <c r="I14999"/>
  <c r="J14999" s="1"/>
  <c r="I15699"/>
  <c r="J15699" s="1"/>
  <c r="I8527"/>
  <c r="J8527" s="1"/>
  <c r="I11311"/>
  <c r="J11311" s="1"/>
  <c r="I13568"/>
  <c r="J13568" s="1"/>
  <c r="I14393"/>
  <c r="J14393" s="1"/>
  <c r="I12490"/>
  <c r="J12490" s="1"/>
  <c r="I14764"/>
  <c r="J14764" s="1"/>
  <c r="I6331"/>
  <c r="J6331" s="1"/>
  <c r="I9545"/>
  <c r="J9545" s="1"/>
  <c r="I14998"/>
  <c r="J14998" s="1"/>
  <c r="I8889"/>
  <c r="J8889" s="1"/>
  <c r="I13706"/>
  <c r="J13706" s="1"/>
  <c r="I8678"/>
  <c r="J8678" s="1"/>
  <c r="I5850"/>
  <c r="J5850" s="1"/>
  <c r="I11420"/>
  <c r="J11420" s="1"/>
  <c r="I8888"/>
  <c r="J8888" s="1"/>
  <c r="I13705"/>
  <c r="J13705" s="1"/>
  <c r="I8677"/>
  <c r="J8677" s="1"/>
  <c r="I5849"/>
  <c r="J5849" s="1"/>
  <c r="I11419"/>
  <c r="J11419" s="1"/>
  <c r="I6330"/>
  <c r="J6330" s="1"/>
  <c r="I9544"/>
  <c r="J9544" s="1"/>
  <c r="I15204"/>
  <c r="J15204" s="1"/>
  <c r="I12489"/>
  <c r="J12489" s="1"/>
  <c r="I12488"/>
  <c r="J12488" s="1"/>
  <c r="I5848"/>
  <c r="J5848" s="1"/>
  <c r="I11022"/>
  <c r="J11022" s="1"/>
  <c r="I4034"/>
  <c r="J4034" s="1"/>
  <c r="I4033"/>
  <c r="J4033" s="1"/>
  <c r="I10870"/>
  <c r="J10870" s="1"/>
  <c r="I1763"/>
  <c r="J1763" s="1"/>
  <c r="I8676"/>
  <c r="J8676" s="1"/>
  <c r="I1762"/>
  <c r="J1762" s="1"/>
  <c r="I8675"/>
  <c r="J8675" s="1"/>
  <c r="I801"/>
  <c r="J801" s="1"/>
  <c r="I14763"/>
  <c r="J14763" s="1"/>
  <c r="I14392"/>
  <c r="J14392" s="1"/>
  <c r="I800"/>
  <c r="J800" s="1"/>
  <c r="I14762"/>
  <c r="J14762" s="1"/>
  <c r="I14391"/>
  <c r="J14391" s="1"/>
  <c r="I6770"/>
  <c r="J6770" s="1"/>
  <c r="I1501"/>
  <c r="J1501" s="1"/>
  <c r="I6769"/>
  <c r="J6769" s="1"/>
  <c r="I1500"/>
  <c r="J1500" s="1"/>
  <c r="I9668"/>
  <c r="J9668" s="1"/>
  <c r="I14084"/>
  <c r="J14084" s="1"/>
  <c r="I13937"/>
  <c r="J13937" s="1"/>
  <c r="I15203"/>
  <c r="J15203" s="1"/>
  <c r="I91"/>
  <c r="J91" s="1"/>
  <c r="I9667"/>
  <c r="J9667" s="1"/>
  <c r="I14083"/>
  <c r="J14083" s="1"/>
  <c r="I13936"/>
  <c r="J13936" s="1"/>
  <c r="I15202"/>
  <c r="J15202" s="1"/>
  <c r="I90"/>
  <c r="J90" s="1"/>
  <c r="I14390"/>
  <c r="J14390" s="1"/>
  <c r="I14389"/>
  <c r="J14389" s="1"/>
  <c r="I15698"/>
  <c r="J15698" s="1"/>
  <c r="I15697"/>
  <c r="J15697" s="1"/>
  <c r="I8526"/>
  <c r="J8526" s="1"/>
  <c r="I8525"/>
  <c r="J8525" s="1"/>
  <c r="I5847"/>
  <c r="J5847" s="1"/>
  <c r="I6459"/>
  <c r="J6459" s="1"/>
  <c r="I14761"/>
  <c r="J14761" s="1"/>
  <c r="I5846"/>
  <c r="J5846" s="1"/>
  <c r="I6458"/>
  <c r="J6458" s="1"/>
  <c r="I14760"/>
  <c r="J14760" s="1"/>
  <c r="I12889"/>
  <c r="J12889" s="1"/>
  <c r="I12888"/>
  <c r="J12888" s="1"/>
  <c r="I15201"/>
  <c r="J15201" s="1"/>
  <c r="I8887"/>
  <c r="J8887" s="1"/>
  <c r="I8886"/>
  <c r="J8886" s="1"/>
  <c r="I6654"/>
  <c r="J6654" s="1"/>
  <c r="I7053"/>
  <c r="J7053" s="1"/>
  <c r="I11310"/>
  <c r="J11310" s="1"/>
  <c r="I6653"/>
  <c r="J6653" s="1"/>
  <c r="I11309"/>
  <c r="J11309" s="1"/>
  <c r="I6329"/>
  <c r="J6329" s="1"/>
  <c r="I6328"/>
  <c r="J6328" s="1"/>
  <c r="I21943"/>
  <c r="J21943" s="1"/>
  <c r="I12487"/>
  <c r="J12487" s="1"/>
  <c r="I9460"/>
  <c r="J9460" s="1"/>
  <c r="I16300"/>
  <c r="J16300" s="1"/>
  <c r="I12486"/>
  <c r="J12486" s="1"/>
  <c r="I9459"/>
  <c r="J9459" s="1"/>
  <c r="I16299"/>
  <c r="J16299" s="1"/>
  <c r="I13704"/>
  <c r="J13704" s="1"/>
  <c r="I89"/>
  <c r="J89" s="1"/>
  <c r="I13567"/>
  <c r="J13567" s="1"/>
  <c r="I8524"/>
  <c r="J8524" s="1"/>
  <c r="I5845"/>
  <c r="J5845" s="1"/>
  <c r="I14082"/>
  <c r="J14082" s="1"/>
  <c r="I13066"/>
  <c r="J13066" s="1"/>
  <c r="I4789"/>
  <c r="J4789" s="1"/>
  <c r="I7052"/>
  <c r="J7052" s="1"/>
  <c r="I8256"/>
  <c r="J8256" s="1"/>
  <c r="I13703"/>
  <c r="J13703" s="1"/>
  <c r="I88"/>
  <c r="J88" s="1"/>
  <c r="I13566"/>
  <c r="J13566" s="1"/>
  <c r="I8523"/>
  <c r="J8523" s="1"/>
  <c r="I5844"/>
  <c r="J5844" s="1"/>
  <c r="I14081"/>
  <c r="J14081" s="1"/>
  <c r="I13065"/>
  <c r="J13065" s="1"/>
  <c r="I4788"/>
  <c r="J4788" s="1"/>
  <c r="I7051"/>
  <c r="J7051" s="1"/>
  <c r="I8255"/>
  <c r="J8255" s="1"/>
  <c r="I4717"/>
  <c r="J4717" s="1"/>
  <c r="I13439"/>
  <c r="J13439" s="1"/>
  <c r="I15565"/>
  <c r="J15565" s="1"/>
  <c r="I9543"/>
  <c r="J9543" s="1"/>
  <c r="I11021"/>
  <c r="J11021" s="1"/>
  <c r="I14997"/>
  <c r="J14997" s="1"/>
  <c r="I13438"/>
  <c r="J13438" s="1"/>
  <c r="I15564"/>
  <c r="J15564" s="1"/>
  <c r="I9542"/>
  <c r="J9542" s="1"/>
  <c r="I11020"/>
  <c r="J11020" s="1"/>
  <c r="I14996"/>
  <c r="J14996" s="1"/>
  <c r="I12724"/>
  <c r="J12724" s="1"/>
  <c r="I15696"/>
  <c r="J15696" s="1"/>
  <c r="I12723"/>
  <c r="J12723" s="1"/>
  <c r="I15695"/>
  <c r="J15695" s="1"/>
  <c r="I11418"/>
  <c r="J11418" s="1"/>
  <c r="I11417"/>
  <c r="J11417" s="1"/>
  <c r="I1357"/>
  <c r="J1357" s="1"/>
  <c r="I1356"/>
  <c r="J1356" s="1"/>
  <c r="I4495"/>
  <c r="J4495" s="1"/>
  <c r="I4494"/>
  <c r="J4494" s="1"/>
  <c r="I21551"/>
  <c r="J21551" s="1"/>
  <c r="I21550"/>
  <c r="J21550" s="1"/>
  <c r="I16410"/>
  <c r="J16410" s="1"/>
  <c r="I16409"/>
  <c r="J16409" s="1"/>
  <c r="I14080"/>
  <c r="J14080" s="1"/>
  <c r="I14079"/>
  <c r="J14079" s="1"/>
  <c r="I5477"/>
  <c r="J5477" s="1"/>
  <c r="I5476"/>
  <c r="J5476" s="1"/>
  <c r="I8806"/>
  <c r="J8806" s="1"/>
  <c r="I8805"/>
  <c r="J8805" s="1"/>
  <c r="I1592"/>
  <c r="J1592" s="1"/>
  <c r="I1591"/>
  <c r="J1591" s="1"/>
  <c r="I799"/>
  <c r="J799" s="1"/>
  <c r="I798"/>
  <c r="J798" s="1"/>
  <c r="I2631"/>
  <c r="J2631" s="1"/>
  <c r="I2630"/>
  <c r="J2630" s="1"/>
  <c r="I20552"/>
  <c r="J20552" s="1"/>
  <c r="I11235"/>
  <c r="J11235" s="1"/>
  <c r="I11234"/>
  <c r="J11234" s="1"/>
  <c r="I11308"/>
  <c r="J11308" s="1"/>
  <c r="I4787"/>
  <c r="J4787" s="1"/>
  <c r="I14995"/>
  <c r="J14995" s="1"/>
  <c r="I11307"/>
  <c r="J11307" s="1"/>
  <c r="I4786"/>
  <c r="J4786" s="1"/>
  <c r="I14994"/>
  <c r="J14994" s="1"/>
  <c r="I15694"/>
  <c r="J15694" s="1"/>
  <c r="I13565"/>
  <c r="J13565" s="1"/>
  <c r="I6327"/>
  <c r="J6327" s="1"/>
  <c r="I14078"/>
  <c r="J14078" s="1"/>
  <c r="I15693"/>
  <c r="J15693" s="1"/>
  <c r="I13564"/>
  <c r="J13564" s="1"/>
  <c r="I6326"/>
  <c r="J6326" s="1"/>
  <c r="I14077"/>
  <c r="J14077" s="1"/>
  <c r="I3280"/>
  <c r="J3280" s="1"/>
  <c r="I1499"/>
  <c r="J1499" s="1"/>
  <c r="I6457"/>
  <c r="J6457" s="1"/>
  <c r="I8885"/>
  <c r="J8885" s="1"/>
  <c r="I12887"/>
  <c r="J12887" s="1"/>
  <c r="I14388"/>
  <c r="J14388" s="1"/>
  <c r="I9541"/>
  <c r="J9541" s="1"/>
  <c r="I8254"/>
  <c r="J8254" s="1"/>
  <c r="I3279"/>
  <c r="J3279" s="1"/>
  <c r="I1498"/>
  <c r="J1498" s="1"/>
  <c r="I6456"/>
  <c r="J6456" s="1"/>
  <c r="I8884"/>
  <c r="J8884" s="1"/>
  <c r="I12886"/>
  <c r="J12886" s="1"/>
  <c r="I14387"/>
  <c r="J14387" s="1"/>
  <c r="I9540"/>
  <c r="J9540" s="1"/>
  <c r="I8253"/>
  <c r="J8253" s="1"/>
  <c r="I7050"/>
  <c r="J7050" s="1"/>
  <c r="I7049"/>
  <c r="J7049" s="1"/>
  <c r="I5843"/>
  <c r="J5843" s="1"/>
  <c r="I15692"/>
  <c r="J15692" s="1"/>
  <c r="I8522"/>
  <c r="J8522" s="1"/>
  <c r="I13064"/>
  <c r="J13064" s="1"/>
  <c r="I16298"/>
  <c r="J16298" s="1"/>
  <c r="I5842"/>
  <c r="J5842" s="1"/>
  <c r="I15691"/>
  <c r="J15691" s="1"/>
  <c r="I8521"/>
  <c r="J8521" s="1"/>
  <c r="I13063"/>
  <c r="J13063" s="1"/>
  <c r="I16297"/>
  <c r="J16297" s="1"/>
  <c r="I4493"/>
  <c r="J4493" s="1"/>
  <c r="I13702"/>
  <c r="J13702" s="1"/>
  <c r="I15200"/>
  <c r="J15200" s="1"/>
  <c r="I14386"/>
  <c r="J14386" s="1"/>
  <c r="I4492"/>
  <c r="J4492" s="1"/>
  <c r="I13701"/>
  <c r="J13701" s="1"/>
  <c r="I15199"/>
  <c r="J15199" s="1"/>
  <c r="I14385"/>
  <c r="J14385" s="1"/>
  <c r="I21804"/>
  <c r="J21804" s="1"/>
  <c r="I7969"/>
  <c r="J7969" s="1"/>
  <c r="I12722"/>
  <c r="J12722" s="1"/>
  <c r="I13437"/>
  <c r="J13437" s="1"/>
  <c r="I14759"/>
  <c r="J14759" s="1"/>
  <c r="I14076"/>
  <c r="J14076" s="1"/>
  <c r="I11416"/>
  <c r="J11416" s="1"/>
  <c r="I87"/>
  <c r="J87" s="1"/>
  <c r="I21803"/>
  <c r="J21803" s="1"/>
  <c r="I7968"/>
  <c r="J7968" s="1"/>
  <c r="I12721"/>
  <c r="J12721" s="1"/>
  <c r="I13436"/>
  <c r="J13436" s="1"/>
  <c r="I14758"/>
  <c r="J14758" s="1"/>
  <c r="I14075"/>
  <c r="J14075" s="1"/>
  <c r="I11415"/>
  <c r="J11415" s="1"/>
  <c r="I86"/>
  <c r="J86" s="1"/>
  <c r="I8520"/>
  <c r="J8520" s="1"/>
  <c r="I85"/>
  <c r="J85" s="1"/>
  <c r="I9666"/>
  <c r="J9666" s="1"/>
  <c r="I12485"/>
  <c r="J12485" s="1"/>
  <c r="I5841"/>
  <c r="J5841" s="1"/>
  <c r="I11019"/>
  <c r="J11019" s="1"/>
  <c r="I14757"/>
  <c r="J14757" s="1"/>
  <c r="I13935"/>
  <c r="J13935" s="1"/>
  <c r="I8519"/>
  <c r="J8519" s="1"/>
  <c r="I84"/>
  <c r="J84" s="1"/>
  <c r="I9665"/>
  <c r="J9665" s="1"/>
  <c r="I12484"/>
  <c r="J12484" s="1"/>
  <c r="I5840"/>
  <c r="J5840" s="1"/>
  <c r="I11018"/>
  <c r="J11018" s="1"/>
  <c r="I14756"/>
  <c r="J14756" s="1"/>
  <c r="I13934"/>
  <c r="J13934" s="1"/>
  <c r="I8674"/>
  <c r="J8674" s="1"/>
  <c r="I8673"/>
  <c r="J8673" s="1"/>
  <c r="I9458"/>
  <c r="J9458" s="1"/>
  <c r="I9457"/>
  <c r="J9457" s="1"/>
  <c r="I9112"/>
  <c r="J9112" s="1"/>
  <c r="I9111"/>
  <c r="J9111" s="1"/>
  <c r="I21750"/>
  <c r="J21750" s="1"/>
  <c r="I15563"/>
  <c r="J15563" s="1"/>
  <c r="I21749"/>
  <c r="J21749" s="1"/>
  <c r="I15562"/>
  <c r="J15562" s="1"/>
  <c r="I21429"/>
  <c r="J21429" s="1"/>
  <c r="I21428"/>
  <c r="J21428" s="1"/>
  <c r="I5405"/>
  <c r="J5405" s="1"/>
  <c r="I5404"/>
  <c r="J5404" s="1"/>
  <c r="I719"/>
  <c r="J719" s="1"/>
  <c r="I718"/>
  <c r="J718" s="1"/>
  <c r="I7967"/>
  <c r="J7967" s="1"/>
  <c r="I7966"/>
  <c r="J7966" s="1"/>
  <c r="I13563"/>
  <c r="J13563" s="1"/>
  <c r="I83"/>
  <c r="J83" s="1"/>
  <c r="I82"/>
  <c r="J82" s="1"/>
  <c r="J2571"/>
  <c r="I2571"/>
  <c r="I2570"/>
  <c r="J2570" s="1"/>
  <c r="I21052"/>
  <c r="J21052" s="1"/>
  <c r="I21051"/>
  <c r="J21051" s="1"/>
  <c r="I17543"/>
  <c r="J17543" s="1"/>
  <c r="I17542"/>
  <c r="J17542" s="1"/>
  <c r="I5475"/>
  <c r="J5475" s="1"/>
  <c r="I5474"/>
  <c r="J5474" s="1"/>
  <c r="I14250"/>
  <c r="J14250" s="1"/>
  <c r="I14249"/>
  <c r="J14249" s="1"/>
  <c r="I20615"/>
  <c r="J20615" s="1"/>
  <c r="I20614"/>
  <c r="J20614" s="1"/>
  <c r="I7185"/>
  <c r="J7185" s="1"/>
  <c r="I14384"/>
  <c r="J14384" s="1"/>
  <c r="I7184"/>
  <c r="J7184" s="1"/>
  <c r="I14383"/>
  <c r="J14383" s="1"/>
  <c r="J12400"/>
  <c r="I12400"/>
  <c r="I6949"/>
  <c r="J6949" s="1"/>
  <c r="I20322"/>
  <c r="J20322" s="1"/>
  <c r="I4335"/>
  <c r="J4335" s="1"/>
  <c r="I9717"/>
  <c r="J9717" s="1"/>
  <c r="I2629"/>
  <c r="J2629" s="1"/>
  <c r="I12399"/>
  <c r="J12399" s="1"/>
  <c r="I6948"/>
  <c r="J6948" s="1"/>
  <c r="I20321"/>
  <c r="J20321" s="1"/>
  <c r="I4334"/>
  <c r="J4334" s="1"/>
  <c r="I9716"/>
  <c r="J9716" s="1"/>
  <c r="I2628"/>
  <c r="J2628" s="1"/>
  <c r="I3689"/>
  <c r="J3689" s="1"/>
  <c r="I3059"/>
  <c r="J3059" s="1"/>
  <c r="J3242"/>
  <c r="I3242"/>
  <c r="I9715"/>
  <c r="J9715" s="1"/>
  <c r="I3688"/>
  <c r="J3688" s="1"/>
  <c r="I3058"/>
  <c r="J3058" s="1"/>
  <c r="I3241"/>
  <c r="J3241" s="1"/>
  <c r="I9714"/>
  <c r="J9714" s="1"/>
  <c r="I6983"/>
  <c r="J6983" s="1"/>
  <c r="I5960"/>
  <c r="J5960" s="1"/>
  <c r="I12836"/>
  <c r="J12836" s="1"/>
  <c r="I2569"/>
  <c r="J2569" s="1"/>
  <c r="J12483"/>
  <c r="I12483"/>
  <c r="I5669"/>
  <c r="J5669" s="1"/>
  <c r="I5703"/>
  <c r="J5703" s="1"/>
  <c r="I81"/>
  <c r="J81" s="1"/>
  <c r="I12630"/>
  <c r="J12630" s="1"/>
  <c r="I12658"/>
  <c r="J12658" s="1"/>
  <c r="I4410"/>
  <c r="J4410" s="1"/>
  <c r="I16679"/>
  <c r="J16679" s="1"/>
  <c r="I4679"/>
  <c r="J4679" s="1"/>
  <c r="I17251"/>
  <c r="J17251" s="1"/>
  <c r="I20320"/>
  <c r="J20320" s="1"/>
  <c r="I12482"/>
  <c r="J12482" s="1"/>
  <c r="I6982"/>
  <c r="J6982" s="1"/>
  <c r="I5959"/>
  <c r="J5959" s="1"/>
  <c r="I12835"/>
  <c r="J12835" s="1"/>
  <c r="I2568"/>
  <c r="J2568" s="1"/>
  <c r="J12481"/>
  <c r="I12481"/>
  <c r="I5668"/>
  <c r="J5668" s="1"/>
  <c r="I5702"/>
  <c r="J5702" s="1"/>
  <c r="I80"/>
  <c r="J80" s="1"/>
  <c r="I12629"/>
  <c r="J12629" s="1"/>
  <c r="I12657"/>
  <c r="J12657" s="1"/>
  <c r="I4409"/>
  <c r="J4409" s="1"/>
  <c r="I16678"/>
  <c r="J16678" s="1"/>
  <c r="I4678"/>
  <c r="J4678" s="1"/>
  <c r="I17250"/>
  <c r="J17250" s="1"/>
  <c r="I20319"/>
  <c r="J20319" s="1"/>
  <c r="I12480"/>
  <c r="J12480" s="1"/>
  <c r="I2935"/>
  <c r="J2935" s="1"/>
  <c r="I9280"/>
  <c r="J9280" s="1"/>
  <c r="I6080"/>
  <c r="J6080" s="1"/>
  <c r="I6981"/>
  <c r="J6981" s="1"/>
  <c r="I12791"/>
  <c r="J12791" s="1"/>
  <c r="I5701"/>
  <c r="J5701" s="1"/>
  <c r="I5025"/>
  <c r="J5025" s="1"/>
  <c r="I4562"/>
  <c r="J4562" s="1"/>
  <c r="I20613"/>
  <c r="J20613" s="1"/>
  <c r="I6079"/>
  <c r="J6079" s="1"/>
  <c r="J3624"/>
  <c r="I3624"/>
  <c r="I2472"/>
  <c r="J2472" s="1"/>
  <c r="I20491"/>
  <c r="J20491" s="1"/>
  <c r="I21165"/>
  <c r="J21165" s="1"/>
  <c r="I3492"/>
  <c r="J3492" s="1"/>
  <c r="I4408"/>
  <c r="J4408" s="1"/>
  <c r="I21942"/>
  <c r="J21942" s="1"/>
  <c r="I2934"/>
  <c r="J2934" s="1"/>
  <c r="I9279"/>
  <c r="J9279" s="1"/>
  <c r="I6078"/>
  <c r="J6078" s="1"/>
  <c r="J6980"/>
  <c r="I6980"/>
  <c r="I12790"/>
  <c r="J12790" s="1"/>
  <c r="I5700"/>
  <c r="J5700" s="1"/>
  <c r="I5024"/>
  <c r="J5024" s="1"/>
  <c r="I4561"/>
  <c r="J4561" s="1"/>
  <c r="I20612"/>
  <c r="J20612" s="1"/>
  <c r="I6077"/>
  <c r="J6077" s="1"/>
  <c r="I3623"/>
  <c r="J3623" s="1"/>
  <c r="J2471"/>
  <c r="I2471"/>
  <c r="I20490"/>
  <c r="J20490" s="1"/>
  <c r="I21164"/>
  <c r="J21164" s="1"/>
  <c r="I3491"/>
  <c r="J3491" s="1"/>
  <c r="I4407"/>
  <c r="J4407" s="1"/>
  <c r="I16296"/>
  <c r="J16296" s="1"/>
  <c r="I10869"/>
  <c r="J10869" s="1"/>
  <c r="I16295"/>
  <c r="J16295" s="1"/>
  <c r="I13146"/>
  <c r="J13146" s="1"/>
  <c r="I18334"/>
  <c r="J18334" s="1"/>
  <c r="I19650"/>
  <c r="J19650" s="1"/>
  <c r="I6598"/>
  <c r="J6598" s="1"/>
  <c r="I14879"/>
  <c r="J14879" s="1"/>
  <c r="I18759"/>
  <c r="J18759" s="1"/>
  <c r="J9768"/>
  <c r="I9768"/>
  <c r="I13933"/>
  <c r="J13933" s="1"/>
  <c r="I11864"/>
  <c r="J11864" s="1"/>
  <c r="I13145"/>
  <c r="J13145" s="1"/>
  <c r="I18333"/>
  <c r="J18333" s="1"/>
  <c r="I19649"/>
  <c r="J19649" s="1"/>
  <c r="I6597"/>
  <c r="J6597" s="1"/>
  <c r="I14878"/>
  <c r="J14878" s="1"/>
  <c r="I18758"/>
  <c r="J18758" s="1"/>
  <c r="I9767"/>
  <c r="J9767" s="1"/>
  <c r="I13932"/>
  <c r="J13932" s="1"/>
  <c r="I18065"/>
  <c r="J18065" s="1"/>
  <c r="I13825"/>
  <c r="J13825" s="1"/>
  <c r="I19741"/>
  <c r="J19741" s="1"/>
  <c r="I19740"/>
  <c r="J19740" s="1"/>
  <c r="I7340"/>
  <c r="J7340" s="1"/>
  <c r="I6524"/>
  <c r="J6524" s="1"/>
  <c r="I8385"/>
  <c r="J8385" s="1"/>
  <c r="J15795"/>
  <c r="I15795"/>
  <c r="I18370"/>
  <c r="J18370" s="1"/>
  <c r="I18118"/>
  <c r="J18118" s="1"/>
  <c r="I16149"/>
  <c r="J16149" s="1"/>
  <c r="I8252"/>
  <c r="J8252" s="1"/>
  <c r="I16815"/>
  <c r="J16815" s="1"/>
  <c r="I16628"/>
  <c r="J16628" s="1"/>
  <c r="I15880"/>
  <c r="J15880" s="1"/>
  <c r="I15794"/>
  <c r="J15794" s="1"/>
  <c r="I9766"/>
  <c r="J9766" s="1"/>
  <c r="I17249"/>
  <c r="J17249" s="1"/>
  <c r="I14938"/>
  <c r="J14938" s="1"/>
  <c r="I7379"/>
  <c r="J7379" s="1"/>
  <c r="I13824"/>
  <c r="J13824" s="1"/>
  <c r="I9361"/>
  <c r="J9361" s="1"/>
  <c r="I17097"/>
  <c r="J17097" s="1"/>
  <c r="J3570"/>
  <c r="I3570"/>
  <c r="I8426"/>
  <c r="J8426" s="1"/>
  <c r="I13492"/>
  <c r="J13492" s="1"/>
  <c r="I12963"/>
  <c r="J12963" s="1"/>
  <c r="I16874"/>
  <c r="J16874" s="1"/>
  <c r="I79"/>
  <c r="J79" s="1"/>
  <c r="I7378"/>
  <c r="J7378" s="1"/>
  <c r="I18757"/>
  <c r="J18757" s="1"/>
  <c r="I18631"/>
  <c r="J18631" s="1"/>
  <c r="I19412"/>
  <c r="J19412" s="1"/>
  <c r="I8251"/>
  <c r="J8251" s="1"/>
  <c r="I6742"/>
  <c r="J6742" s="1"/>
  <c r="I4333"/>
  <c r="J4333" s="1"/>
  <c r="I18064"/>
  <c r="J18064" s="1"/>
  <c r="J13823"/>
  <c r="I13823"/>
  <c r="I19739"/>
  <c r="J19739" s="1"/>
  <c r="I19738"/>
  <c r="J19738" s="1"/>
  <c r="I7339"/>
  <c r="J7339" s="1"/>
  <c r="I6523"/>
  <c r="J6523" s="1"/>
  <c r="I8384"/>
  <c r="J8384" s="1"/>
  <c r="I15793"/>
  <c r="J15793" s="1"/>
  <c r="I18369"/>
  <c r="J18369" s="1"/>
  <c r="I18117"/>
  <c r="J18117" s="1"/>
  <c r="I16148"/>
  <c r="J16148" s="1"/>
  <c r="J8250"/>
  <c r="I8250"/>
  <c r="I16814"/>
  <c r="J16814" s="1"/>
  <c r="I16627"/>
  <c r="J16627" s="1"/>
  <c r="I15879"/>
  <c r="J15879" s="1"/>
  <c r="I15792"/>
  <c r="J15792" s="1"/>
  <c r="I9765"/>
  <c r="J9765" s="1"/>
  <c r="I17248"/>
  <c r="J17248" s="1"/>
  <c r="I14937"/>
  <c r="J14937" s="1"/>
  <c r="I7377"/>
  <c r="J7377" s="1"/>
  <c r="I13822"/>
  <c r="J13822" s="1"/>
  <c r="I9360"/>
  <c r="J9360" s="1"/>
  <c r="I17096"/>
  <c r="J17096" s="1"/>
  <c r="I3569"/>
  <c r="J3569" s="1"/>
  <c r="I8425"/>
  <c r="J8425" s="1"/>
  <c r="I13491"/>
  <c r="J13491" s="1"/>
  <c r="I12962"/>
  <c r="J12962" s="1"/>
  <c r="J16873"/>
  <c r="I16873"/>
  <c r="I78"/>
  <c r="J78" s="1"/>
  <c r="I7376"/>
  <c r="J7376" s="1"/>
  <c r="I18756"/>
  <c r="J18756" s="1"/>
  <c r="I18630"/>
  <c r="J18630" s="1"/>
  <c r="I19411"/>
  <c r="J19411" s="1"/>
  <c r="I8249"/>
  <c r="J8249" s="1"/>
  <c r="I6741"/>
  <c r="J6741" s="1"/>
  <c r="I4332"/>
  <c r="J4332" s="1"/>
  <c r="I6652"/>
  <c r="J6652" s="1"/>
  <c r="I6651"/>
  <c r="J6651" s="1"/>
  <c r="I15630"/>
  <c r="J15630" s="1"/>
  <c r="I77"/>
  <c r="J77" s="1"/>
  <c r="I15629"/>
  <c r="J15629" s="1"/>
  <c r="I76"/>
  <c r="J76" s="1"/>
  <c r="I16499"/>
  <c r="J16499" s="1"/>
  <c r="I16498"/>
  <c r="J16498" s="1"/>
  <c r="I1663"/>
  <c r="J1663" s="1"/>
  <c r="I2534"/>
  <c r="J2534" s="1"/>
  <c r="I6740"/>
  <c r="J6740" s="1"/>
  <c r="I10356"/>
  <c r="J10356" s="1"/>
  <c r="I1662"/>
  <c r="J1662" s="1"/>
  <c r="J2533"/>
  <c r="I2533"/>
  <c r="I6739"/>
  <c r="J6739" s="1"/>
  <c r="I2871"/>
  <c r="J2871" s="1"/>
  <c r="I75"/>
  <c r="J75" s="1"/>
  <c r="I20918"/>
  <c r="J20918" s="1"/>
  <c r="I2870"/>
  <c r="J2870" s="1"/>
  <c r="I74"/>
  <c r="J74" s="1"/>
  <c r="I20917"/>
  <c r="J20917" s="1"/>
  <c r="I18629"/>
  <c r="J18629" s="1"/>
  <c r="I12094"/>
  <c r="J12094" s="1"/>
  <c r="J18628"/>
  <c r="I18628"/>
  <c r="I12093"/>
  <c r="J12093" s="1"/>
  <c r="I5263"/>
  <c r="J5263" s="1"/>
  <c r="I9638"/>
  <c r="J9638" s="1"/>
  <c r="I9208"/>
  <c r="J9208" s="1"/>
  <c r="I16872"/>
  <c r="J16872" s="1"/>
  <c r="I7375"/>
  <c r="J7375" s="1"/>
  <c r="I21427"/>
  <c r="J21427" s="1"/>
  <c r="J1115"/>
  <c r="I1115"/>
  <c r="I16871"/>
  <c r="J16871" s="1"/>
  <c r="I7374"/>
  <c r="J7374" s="1"/>
  <c r="I21426"/>
  <c r="J21426" s="1"/>
  <c r="I6738"/>
  <c r="J6738" s="1"/>
  <c r="I2627"/>
  <c r="J2627" s="1"/>
  <c r="I6737"/>
  <c r="J6737" s="1"/>
  <c r="I2626"/>
  <c r="J2626" s="1"/>
  <c r="I16294"/>
  <c r="J16294" s="1"/>
  <c r="I13931"/>
  <c r="J13931" s="1"/>
  <c r="I17342"/>
  <c r="J17342" s="1"/>
  <c r="I5839"/>
  <c r="J5839" s="1"/>
  <c r="I13930"/>
  <c r="J13930" s="1"/>
  <c r="I5838"/>
  <c r="J5838" s="1"/>
  <c r="J15198"/>
  <c r="I15198"/>
  <c r="I3119"/>
  <c r="J3119" s="1"/>
  <c r="I15197"/>
  <c r="J15197" s="1"/>
  <c r="I3118"/>
  <c r="J3118" s="1"/>
  <c r="I21050"/>
  <c r="J21050" s="1"/>
  <c r="I73"/>
  <c r="J73" s="1"/>
  <c r="I1114"/>
  <c r="J1114" s="1"/>
  <c r="I1925"/>
  <c r="J1925" s="1"/>
  <c r="I21049"/>
  <c r="J21049" s="1"/>
  <c r="I1113"/>
  <c r="J1113" s="1"/>
  <c r="I1924"/>
  <c r="J1924" s="1"/>
  <c r="I16408"/>
  <c r="J16408" s="1"/>
  <c r="I2715"/>
  <c r="J2715" s="1"/>
  <c r="I15952"/>
  <c r="J15952" s="1"/>
  <c r="I3117"/>
  <c r="J3117" s="1"/>
  <c r="I7183"/>
  <c r="J7183" s="1"/>
  <c r="I16407"/>
  <c r="J16407" s="1"/>
  <c r="I2714"/>
  <c r="J2714" s="1"/>
  <c r="J11356"/>
  <c r="I11356"/>
  <c r="I17541"/>
  <c r="J17541" s="1"/>
  <c r="I22413"/>
  <c r="J22413" s="1"/>
  <c r="I5115"/>
  <c r="J5115" s="1"/>
  <c r="I15561"/>
  <c r="J15561" s="1"/>
  <c r="I17540"/>
  <c r="J17540" s="1"/>
  <c r="I15560"/>
  <c r="J15560" s="1"/>
  <c r="I12454"/>
  <c r="J12454" s="1"/>
  <c r="I13186"/>
  <c r="J13186" s="1"/>
  <c r="I11527"/>
  <c r="J11527" s="1"/>
  <c r="I3666"/>
  <c r="J3666" s="1"/>
  <c r="I72"/>
  <c r="J72" s="1"/>
  <c r="I5023"/>
  <c r="J5023" s="1"/>
  <c r="I9910"/>
  <c r="J9910" s="1"/>
  <c r="I11355"/>
  <c r="J11355" s="1"/>
  <c r="I9330"/>
  <c r="J9330" s="1"/>
  <c r="J16813"/>
  <c r="I16813"/>
  <c r="I13241"/>
  <c r="J13241" s="1"/>
  <c r="I13562"/>
  <c r="J13562" s="1"/>
  <c r="I21748"/>
  <c r="J21748" s="1"/>
  <c r="I21747"/>
  <c r="J21747" s="1"/>
  <c r="I9012"/>
  <c r="J9012" s="1"/>
  <c r="I9909"/>
  <c r="J9909" s="1"/>
  <c r="I12698"/>
  <c r="J12698" s="1"/>
  <c r="I11638"/>
  <c r="J11638" s="1"/>
  <c r="I11221"/>
  <c r="J11221" s="1"/>
  <c r="I13034"/>
  <c r="J13034" s="1"/>
  <c r="I10265"/>
  <c r="J10265" s="1"/>
  <c r="I9312"/>
  <c r="J9312" s="1"/>
  <c r="I13561"/>
  <c r="J13561" s="1"/>
  <c r="J10276"/>
  <c r="I10276"/>
  <c r="I11390"/>
  <c r="J11390" s="1"/>
  <c r="I20551"/>
  <c r="J20551" s="1"/>
  <c r="I4763"/>
  <c r="J4763" s="1"/>
  <c r="I9891"/>
  <c r="J9891" s="1"/>
  <c r="I3536"/>
  <c r="J3536" s="1"/>
  <c r="I2974"/>
  <c r="J2974" s="1"/>
  <c r="I16718"/>
  <c r="J16718" s="1"/>
  <c r="I20242"/>
  <c r="J20242" s="1"/>
  <c r="I6019"/>
  <c r="J6019" s="1"/>
  <c r="J21639"/>
  <c r="I21639"/>
  <c r="I20059"/>
  <c r="J20059" s="1"/>
  <c r="I11233"/>
  <c r="J11233" s="1"/>
  <c r="I20550"/>
  <c r="J20550" s="1"/>
  <c r="I21425"/>
  <c r="J21425" s="1"/>
  <c r="I15951"/>
  <c r="J15951" s="1"/>
  <c r="I926"/>
  <c r="J926" s="1"/>
  <c r="I21424"/>
  <c r="J21424" s="1"/>
  <c r="I5403"/>
  <c r="J5403" s="1"/>
  <c r="I15628"/>
  <c r="J15628" s="1"/>
  <c r="I6768"/>
  <c r="J6768" s="1"/>
  <c r="I7965"/>
  <c r="J7965" s="1"/>
  <c r="I717"/>
  <c r="J717" s="1"/>
  <c r="I1112"/>
  <c r="J1112" s="1"/>
  <c r="I21941"/>
  <c r="J21941" s="1"/>
  <c r="I22412"/>
  <c r="J22412" s="1"/>
  <c r="J9664"/>
  <c r="I9664"/>
  <c r="I5402"/>
  <c r="J5402" s="1"/>
  <c r="I15627"/>
  <c r="J15627" s="1"/>
  <c r="I6767"/>
  <c r="J6767" s="1"/>
  <c r="I7964"/>
  <c r="J7964" s="1"/>
  <c r="I716"/>
  <c r="J716" s="1"/>
  <c r="I1111"/>
  <c r="J1111" s="1"/>
  <c r="I21940"/>
  <c r="J21940" s="1"/>
  <c r="I22411"/>
  <c r="J22411" s="1"/>
  <c r="I9663"/>
  <c r="J9663" s="1"/>
  <c r="I13185"/>
  <c r="J13185" s="1"/>
  <c r="I12392"/>
  <c r="J12392" s="1"/>
  <c r="I20058"/>
  <c r="J20058" s="1"/>
  <c r="I11630"/>
  <c r="J11630" s="1"/>
  <c r="I4331"/>
  <c r="J4331" s="1"/>
  <c r="I1761"/>
  <c r="J1761" s="1"/>
  <c r="I11676"/>
  <c r="J11676" s="1"/>
  <c r="I15950"/>
  <c r="J15950" s="1"/>
  <c r="I17895"/>
  <c r="J17895" s="1"/>
  <c r="I3116"/>
  <c r="J3116" s="1"/>
  <c r="I13240"/>
  <c r="J13240" s="1"/>
  <c r="I6172"/>
  <c r="J6172" s="1"/>
  <c r="J22619"/>
  <c r="I22619"/>
  <c r="I17629"/>
  <c r="J17629" s="1"/>
  <c r="I22618"/>
  <c r="J22618" s="1"/>
  <c r="I5837"/>
  <c r="J5837" s="1"/>
  <c r="I4330"/>
  <c r="J4330" s="1"/>
  <c r="I1760"/>
  <c r="J1760" s="1"/>
  <c r="I11675"/>
  <c r="J11675" s="1"/>
  <c r="I15949"/>
  <c r="J15949" s="1"/>
  <c r="I17894"/>
  <c r="J17894" s="1"/>
  <c r="I3115"/>
  <c r="J3115" s="1"/>
  <c r="J13239"/>
  <c r="I13239"/>
  <c r="I6171"/>
  <c r="J6171" s="1"/>
  <c r="I22617"/>
  <c r="J22617" s="1"/>
  <c r="I17628"/>
  <c r="J17628" s="1"/>
  <c r="I22616"/>
  <c r="J22616" s="1"/>
  <c r="I5836"/>
  <c r="J5836" s="1"/>
  <c r="I11526"/>
  <c r="J11526" s="1"/>
  <c r="I1355"/>
  <c r="J1355" s="1"/>
  <c r="J1110"/>
  <c r="I1110"/>
  <c r="I19042"/>
  <c r="J19042" s="1"/>
  <c r="I15690"/>
  <c r="J15690" s="1"/>
  <c r="I1497"/>
  <c r="J1497" s="1"/>
  <c r="I13435"/>
  <c r="J13435" s="1"/>
  <c r="I11306"/>
  <c r="J11306" s="1"/>
  <c r="I13560"/>
  <c r="J13560" s="1"/>
  <c r="I8672"/>
  <c r="J8672" s="1"/>
  <c r="I12479"/>
  <c r="J12479" s="1"/>
  <c r="I9456"/>
  <c r="J9456" s="1"/>
  <c r="I14755"/>
  <c r="J14755" s="1"/>
  <c r="I11017"/>
  <c r="J11017" s="1"/>
  <c r="I14074"/>
  <c r="J14074" s="1"/>
  <c r="I1354"/>
  <c r="J1354" s="1"/>
  <c r="J1109"/>
  <c r="I1109"/>
  <c r="I19041"/>
  <c r="J19041" s="1"/>
  <c r="I15689"/>
  <c r="J15689" s="1"/>
  <c r="I1496"/>
  <c r="J1496" s="1"/>
  <c r="I13434"/>
  <c r="J13434" s="1"/>
  <c r="I11305"/>
  <c r="J11305" s="1"/>
  <c r="I13559"/>
  <c r="J13559" s="1"/>
  <c r="I8671"/>
  <c r="J8671" s="1"/>
  <c r="I12478"/>
  <c r="J12478" s="1"/>
  <c r="I9455"/>
  <c r="J9455" s="1"/>
  <c r="I14754"/>
  <c r="J14754" s="1"/>
  <c r="I11016"/>
  <c r="J11016" s="1"/>
  <c r="I14073"/>
  <c r="J14073" s="1"/>
  <c r="I19296"/>
  <c r="J19296" s="1"/>
  <c r="I20423"/>
  <c r="J20423" s="1"/>
  <c r="I16293"/>
  <c r="J16293" s="1"/>
  <c r="I16497"/>
  <c r="J16497" s="1"/>
  <c r="I1661"/>
  <c r="J1661" s="1"/>
  <c r="J2713"/>
  <c r="I2713"/>
  <c r="I1108"/>
  <c r="J1108" s="1"/>
  <c r="I20801"/>
  <c r="J20801" s="1"/>
  <c r="I17486"/>
  <c r="J17486" s="1"/>
  <c r="I18210"/>
  <c r="J18210" s="1"/>
  <c r="I22304"/>
  <c r="J22304" s="1"/>
  <c r="I22303"/>
  <c r="J22303" s="1"/>
  <c r="I16110"/>
  <c r="J16110" s="1"/>
  <c r="I20916"/>
  <c r="J20916" s="1"/>
  <c r="I16738"/>
  <c r="J16738" s="1"/>
  <c r="I22247"/>
  <c r="J22247" s="1"/>
  <c r="I12720"/>
  <c r="J12720" s="1"/>
  <c r="I15688"/>
  <c r="J15688" s="1"/>
  <c r="I6455"/>
  <c r="J6455" s="1"/>
  <c r="I8883"/>
  <c r="J8883" s="1"/>
  <c r="I8518"/>
  <c r="J8518" s="1"/>
  <c r="J13700"/>
  <c r="I13700"/>
  <c r="I12885"/>
  <c r="J12885" s="1"/>
  <c r="I71"/>
  <c r="J71" s="1"/>
  <c r="I8517"/>
  <c r="J8517" s="1"/>
  <c r="I14382"/>
  <c r="J14382" s="1"/>
  <c r="I6325"/>
  <c r="J6325" s="1"/>
  <c r="I13062"/>
  <c r="J13062" s="1"/>
  <c r="I4785"/>
  <c r="J4785" s="1"/>
  <c r="I16292"/>
  <c r="J16292" s="1"/>
  <c r="I11414"/>
  <c r="J11414" s="1"/>
  <c r="I8248"/>
  <c r="J8248" s="1"/>
  <c r="I14753"/>
  <c r="J14753" s="1"/>
  <c r="I13929"/>
  <c r="J13929" s="1"/>
  <c r="I20422"/>
  <c r="J20422" s="1"/>
  <c r="J16291"/>
  <c r="I16291"/>
  <c r="I16496"/>
  <c r="J16496" s="1"/>
  <c r="I1660"/>
  <c r="J1660" s="1"/>
  <c r="I2712"/>
  <c r="J2712" s="1"/>
  <c r="I1107"/>
  <c r="J1107" s="1"/>
  <c r="I20800"/>
  <c r="J20800" s="1"/>
  <c r="I17485"/>
  <c r="J17485" s="1"/>
  <c r="I18209"/>
  <c r="J18209" s="1"/>
  <c r="I22302"/>
  <c r="J22302" s="1"/>
  <c r="I22301"/>
  <c r="J22301" s="1"/>
  <c r="J16109"/>
  <c r="I16109"/>
  <c r="I20915"/>
  <c r="J20915" s="1"/>
  <c r="I16737"/>
  <c r="J16737" s="1"/>
  <c r="I22246"/>
  <c r="J22246" s="1"/>
  <c r="I12719"/>
  <c r="J12719" s="1"/>
  <c r="I15687"/>
  <c r="J15687" s="1"/>
  <c r="I6454"/>
  <c r="J6454" s="1"/>
  <c r="I8882"/>
  <c r="J8882" s="1"/>
  <c r="I8516"/>
  <c r="J8516" s="1"/>
  <c r="I13699"/>
  <c r="J13699" s="1"/>
  <c r="I12884"/>
  <c r="J12884" s="1"/>
  <c r="I70"/>
  <c r="J70" s="1"/>
  <c r="I8515"/>
  <c r="J8515" s="1"/>
  <c r="I14381"/>
  <c r="J14381" s="1"/>
  <c r="I6324"/>
  <c r="J6324" s="1"/>
  <c r="I13061"/>
  <c r="J13061" s="1"/>
  <c r="J4784"/>
  <c r="I4784"/>
  <c r="I16290"/>
  <c r="J16290" s="1"/>
  <c r="I11413"/>
  <c r="J11413" s="1"/>
  <c r="I8247"/>
  <c r="J8247" s="1"/>
  <c r="I14752"/>
  <c r="J14752" s="1"/>
  <c r="I13928"/>
  <c r="J13928" s="1"/>
  <c r="I4639"/>
  <c r="J4639" s="1"/>
  <c r="I5667"/>
  <c r="J5667" s="1"/>
  <c r="I69"/>
  <c r="J69" s="1"/>
  <c r="I12961"/>
  <c r="J12961" s="1"/>
  <c r="I11115"/>
  <c r="J11115" s="1"/>
  <c r="I21802"/>
  <c r="J21802" s="1"/>
  <c r="I21746"/>
  <c r="J21746" s="1"/>
  <c r="I22410"/>
  <c r="J22410" s="1"/>
  <c r="I3725"/>
  <c r="J3725" s="1"/>
  <c r="I21745"/>
  <c r="J21745" s="1"/>
  <c r="I11674"/>
  <c r="J11674" s="1"/>
  <c r="I7662"/>
  <c r="J7662" s="1"/>
  <c r="I6170"/>
  <c r="J6170" s="1"/>
  <c r="I12092"/>
  <c r="J12092" s="1"/>
  <c r="I14646"/>
  <c r="J14646" s="1"/>
  <c r="I20986"/>
  <c r="J20986" s="1"/>
  <c r="J4491"/>
  <c r="I4491"/>
  <c r="I9539"/>
  <c r="J9539" s="1"/>
  <c r="I14993"/>
  <c r="J14993" s="1"/>
  <c r="I7048"/>
  <c r="J7048" s="1"/>
  <c r="I14072"/>
  <c r="J14072" s="1"/>
  <c r="I15196"/>
  <c r="J15196" s="1"/>
  <c r="I68"/>
  <c r="J68" s="1"/>
  <c r="I12960"/>
  <c r="J12960" s="1"/>
  <c r="I11114"/>
  <c r="J11114" s="1"/>
  <c r="I21801"/>
  <c r="J21801" s="1"/>
  <c r="J21744"/>
  <c r="I21744"/>
  <c r="I22409"/>
  <c r="J22409" s="1"/>
  <c r="I3724"/>
  <c r="J3724" s="1"/>
  <c r="I21743"/>
  <c r="J21743" s="1"/>
  <c r="I7661"/>
  <c r="J7661" s="1"/>
  <c r="I6169"/>
  <c r="J6169" s="1"/>
  <c r="I12091"/>
  <c r="J12091" s="1"/>
  <c r="I14645"/>
  <c r="J14645" s="1"/>
  <c r="J20985"/>
  <c r="I20985"/>
  <c r="I4490"/>
  <c r="J4490" s="1"/>
  <c r="I9538"/>
  <c r="J9538" s="1"/>
  <c r="I14992"/>
  <c r="J14992" s="1"/>
  <c r="I7047"/>
  <c r="J7047" s="1"/>
  <c r="I14071"/>
  <c r="J14071" s="1"/>
  <c r="I15195"/>
  <c r="J15195" s="1"/>
  <c r="I67"/>
  <c r="J67" s="1"/>
  <c r="I8946"/>
  <c r="J8946" s="1"/>
  <c r="I4389"/>
  <c r="J4389" s="1"/>
  <c r="I12783"/>
  <c r="J12783" s="1"/>
  <c r="I14684"/>
  <c r="J14684" s="1"/>
  <c r="I4638"/>
  <c r="J4638" s="1"/>
  <c r="I4064"/>
  <c r="J4064" s="1"/>
  <c r="J1549"/>
  <c r="I1549"/>
  <c r="I1346"/>
  <c r="J1346" s="1"/>
  <c r="I4757"/>
  <c r="J4757" s="1"/>
  <c r="I12718"/>
  <c r="J12718" s="1"/>
  <c r="I9011"/>
  <c r="J9011" s="1"/>
  <c r="I3484"/>
  <c r="J3484" s="1"/>
  <c r="I4609"/>
  <c r="J4609" s="1"/>
  <c r="I20799"/>
  <c r="J20799" s="1"/>
  <c r="I2933"/>
  <c r="J2933" s="1"/>
  <c r="I4722"/>
  <c r="J4722" s="1"/>
  <c r="I20857"/>
  <c r="J20857" s="1"/>
  <c r="I14306"/>
  <c r="J14306" s="1"/>
  <c r="I6292"/>
  <c r="J6292" s="1"/>
  <c r="I1717"/>
  <c r="J1717" s="1"/>
  <c r="I4954"/>
  <c r="J4954" s="1"/>
  <c r="I20955"/>
  <c r="J20955" s="1"/>
  <c r="I1787"/>
  <c r="J1787" s="1"/>
  <c r="I18063"/>
  <c r="J18063" s="1"/>
  <c r="J20856"/>
  <c r="I20856"/>
  <c r="I1716"/>
  <c r="J1716" s="1"/>
  <c r="I1659"/>
  <c r="J1659" s="1"/>
  <c r="I4200"/>
  <c r="J4200" s="1"/>
  <c r="I20798"/>
  <c r="J20798" s="1"/>
  <c r="I3478"/>
  <c r="J3478" s="1"/>
  <c r="I12443"/>
  <c r="J12443" s="1"/>
  <c r="I13027"/>
  <c r="J13027" s="1"/>
  <c r="I781"/>
  <c r="J781" s="1"/>
  <c r="I12311"/>
  <c r="J12311" s="1"/>
  <c r="I9890"/>
  <c r="J9890" s="1"/>
  <c r="I10039"/>
  <c r="J10039" s="1"/>
  <c r="I13927"/>
  <c r="J13927" s="1"/>
  <c r="I2625"/>
  <c r="J2625" s="1"/>
  <c r="I15948"/>
  <c r="J15948" s="1"/>
  <c r="I10868"/>
  <c r="J10868" s="1"/>
  <c r="I7182"/>
  <c r="J7182" s="1"/>
  <c r="I10355"/>
  <c r="J10355" s="1"/>
  <c r="I17627"/>
  <c r="J17627" s="1"/>
  <c r="I11863"/>
  <c r="J11863" s="1"/>
  <c r="I22943"/>
  <c r="J22943" s="1"/>
  <c r="I22408"/>
  <c r="J22408" s="1"/>
  <c r="I13926"/>
  <c r="J13926" s="1"/>
  <c r="I2624"/>
  <c r="J2624" s="1"/>
  <c r="I15947"/>
  <c r="J15947" s="1"/>
  <c r="I10867"/>
  <c r="J10867" s="1"/>
  <c r="I7181"/>
  <c r="J7181" s="1"/>
  <c r="I10354"/>
  <c r="J10354" s="1"/>
  <c r="I17626"/>
  <c r="J17626" s="1"/>
  <c r="I11862"/>
  <c r="J11862" s="1"/>
  <c r="I22942"/>
  <c r="J22942" s="1"/>
  <c r="I22407"/>
  <c r="J22407" s="1"/>
  <c r="I6291"/>
  <c r="J6291" s="1"/>
  <c r="I4388"/>
  <c r="J4388" s="1"/>
  <c r="I14315"/>
  <c r="J14315" s="1"/>
  <c r="I3273"/>
  <c r="J3273" s="1"/>
  <c r="I14604"/>
  <c r="J14604" s="1"/>
  <c r="I6389"/>
  <c r="J6389" s="1"/>
  <c r="I16857"/>
  <c r="J16857" s="1"/>
  <c r="I6585"/>
  <c r="J6585" s="1"/>
  <c r="J21391"/>
  <c r="I21391"/>
  <c r="I12717"/>
  <c r="J12717" s="1"/>
  <c r="I1546"/>
  <c r="J1546" s="1"/>
  <c r="I1885"/>
  <c r="J1885" s="1"/>
  <c r="I13371"/>
  <c r="J13371" s="1"/>
  <c r="I15626"/>
  <c r="J15626" s="1"/>
  <c r="I15194"/>
  <c r="J15194" s="1"/>
  <c r="I15625"/>
  <c r="J15625" s="1"/>
  <c r="I7936"/>
  <c r="J7936" s="1"/>
  <c r="I7927"/>
  <c r="J7927" s="1"/>
  <c r="I5017"/>
  <c r="J5017" s="1"/>
  <c r="I4631"/>
  <c r="J4631" s="1"/>
  <c r="I66"/>
  <c r="J66" s="1"/>
  <c r="I17539"/>
  <c r="J17539" s="1"/>
  <c r="J4329"/>
  <c r="I4329"/>
  <c r="I797"/>
  <c r="J797" s="1"/>
  <c r="I15193"/>
  <c r="J15193" s="1"/>
  <c r="I17538"/>
  <c r="J17538" s="1"/>
  <c r="I4328"/>
  <c r="J4328" s="1"/>
  <c r="I796"/>
  <c r="J796" s="1"/>
  <c r="I15192"/>
  <c r="J15192" s="1"/>
  <c r="I4608"/>
  <c r="J4608" s="1"/>
  <c r="I9008"/>
  <c r="J9008" s="1"/>
  <c r="I4590"/>
  <c r="J4590" s="1"/>
  <c r="J6060"/>
  <c r="I6060"/>
  <c r="I780"/>
  <c r="J780" s="1"/>
  <c r="I1759"/>
  <c r="J1759" s="1"/>
  <c r="I21423"/>
  <c r="J21423" s="1"/>
  <c r="I10353"/>
  <c r="J10353" s="1"/>
  <c r="I15946"/>
  <c r="J15946" s="1"/>
  <c r="I1758"/>
  <c r="J1758" s="1"/>
  <c r="I21422"/>
  <c r="J21422" s="1"/>
  <c r="I10352"/>
  <c r="J10352" s="1"/>
  <c r="I15945"/>
  <c r="J15945" s="1"/>
  <c r="I7935"/>
  <c r="J7935" s="1"/>
  <c r="I8670"/>
  <c r="J8670" s="1"/>
  <c r="I11389"/>
  <c r="J11389" s="1"/>
  <c r="I19160"/>
  <c r="J19160" s="1"/>
  <c r="I5401"/>
  <c r="J5401" s="1"/>
  <c r="I17537"/>
  <c r="J17537" s="1"/>
  <c r="I16289"/>
  <c r="J16289" s="1"/>
  <c r="I13925"/>
  <c r="J13925" s="1"/>
  <c r="I5400"/>
  <c r="J5400" s="1"/>
  <c r="I17536"/>
  <c r="J17536" s="1"/>
  <c r="I5062"/>
  <c r="J5062" s="1"/>
  <c r="I1884"/>
  <c r="J1884" s="1"/>
  <c r="J4716"/>
  <c r="I4716"/>
  <c r="I20611"/>
  <c r="J20611" s="1"/>
  <c r="I21742"/>
  <c r="J21742" s="1"/>
  <c r="I19595"/>
  <c r="J19595" s="1"/>
  <c r="I20610"/>
  <c r="J20610" s="1"/>
  <c r="I21741"/>
  <c r="J21741" s="1"/>
  <c r="I19594"/>
  <c r="J19594" s="1"/>
  <c r="I1548"/>
  <c r="J1548" s="1"/>
  <c r="I9431"/>
  <c r="J9431" s="1"/>
  <c r="I7135"/>
  <c r="J7135" s="1"/>
  <c r="I3049"/>
  <c r="J3049" s="1"/>
  <c r="I13905"/>
  <c r="J13905" s="1"/>
  <c r="I16212"/>
  <c r="J16212" s="1"/>
  <c r="I5061"/>
  <c r="J5061" s="1"/>
  <c r="I3039"/>
  <c r="J3039" s="1"/>
  <c r="I1433"/>
  <c r="J1433" s="1"/>
  <c r="I6504"/>
  <c r="J6504" s="1"/>
  <c r="I3822"/>
  <c r="J3822" s="1"/>
  <c r="J5016"/>
  <c r="I5016"/>
  <c r="I20984"/>
  <c r="J20984" s="1"/>
  <c r="I3687"/>
  <c r="J3687" s="1"/>
  <c r="I6431"/>
  <c r="J6431" s="1"/>
  <c r="I21214"/>
  <c r="J21214" s="1"/>
  <c r="I15080"/>
  <c r="J15080" s="1"/>
  <c r="I7134"/>
  <c r="J7134" s="1"/>
  <c r="I8179"/>
  <c r="J8179" s="1"/>
  <c r="I1390"/>
  <c r="J1390" s="1"/>
  <c r="I6509"/>
  <c r="J6509" s="1"/>
  <c r="I17466"/>
  <c r="J17466" s="1"/>
  <c r="I21485"/>
  <c r="J21485" s="1"/>
  <c r="I8739"/>
  <c r="J8739" s="1"/>
  <c r="I21722"/>
  <c r="J21722" s="1"/>
  <c r="I2990"/>
  <c r="J2990" s="1"/>
  <c r="I18368"/>
  <c r="J18368" s="1"/>
  <c r="I1389"/>
  <c r="J1389" s="1"/>
  <c r="I3114"/>
  <c r="J3114" s="1"/>
  <c r="I20983"/>
  <c r="J20983" s="1"/>
  <c r="I15686"/>
  <c r="J15686" s="1"/>
  <c r="I13433"/>
  <c r="J13433" s="1"/>
  <c r="I15559"/>
  <c r="J15559" s="1"/>
  <c r="I9662"/>
  <c r="J9662" s="1"/>
  <c r="I5473"/>
  <c r="J5473" s="1"/>
  <c r="J4406"/>
  <c r="I4406"/>
  <c r="I4327"/>
  <c r="J4327" s="1"/>
  <c r="I1590"/>
  <c r="J1590" s="1"/>
  <c r="I715"/>
  <c r="J715" s="1"/>
  <c r="I2711"/>
  <c r="J2711" s="1"/>
  <c r="I14380"/>
  <c r="J14380" s="1"/>
  <c r="I13060"/>
  <c r="J13060" s="1"/>
  <c r="I5472"/>
  <c r="J5472" s="1"/>
  <c r="I4405"/>
  <c r="J4405" s="1"/>
  <c r="I4326"/>
  <c r="J4326" s="1"/>
  <c r="I1589"/>
  <c r="J1589" s="1"/>
  <c r="I714"/>
  <c r="J714" s="1"/>
  <c r="I2710"/>
  <c r="J2710" s="1"/>
  <c r="I3048"/>
  <c r="J3048" s="1"/>
  <c r="I15514"/>
  <c r="J15514" s="1"/>
  <c r="I1820"/>
  <c r="J1820" s="1"/>
  <c r="I65"/>
  <c r="J65" s="1"/>
  <c r="I13698"/>
  <c r="J13698" s="1"/>
  <c r="I10264"/>
  <c r="J10264" s="1"/>
  <c r="I16085"/>
  <c r="J16085" s="1"/>
  <c r="I21213"/>
  <c r="J21213" s="1"/>
  <c r="I1353"/>
  <c r="J1353" s="1"/>
  <c r="I13697"/>
  <c r="J13697" s="1"/>
  <c r="I11412"/>
  <c r="J11412" s="1"/>
  <c r="I64"/>
  <c r="J64" s="1"/>
  <c r="I7660"/>
  <c r="J7660" s="1"/>
  <c r="I8514"/>
  <c r="J8514" s="1"/>
  <c r="I14751"/>
  <c r="J14751" s="1"/>
  <c r="I4783"/>
  <c r="J4783" s="1"/>
  <c r="I63"/>
  <c r="J63" s="1"/>
  <c r="I7659"/>
  <c r="J7659" s="1"/>
  <c r="I8513"/>
  <c r="J8513" s="1"/>
  <c r="J12243"/>
  <c r="I12243"/>
  <c r="I17484"/>
  <c r="J17484" s="1"/>
  <c r="I21048"/>
  <c r="J21048" s="1"/>
  <c r="I21939"/>
  <c r="J21939" s="1"/>
  <c r="I11015"/>
  <c r="J11015" s="1"/>
  <c r="I12477"/>
  <c r="J12477" s="1"/>
  <c r="I16288"/>
  <c r="J16288" s="1"/>
  <c r="I8881"/>
  <c r="J8881" s="1"/>
  <c r="I8945"/>
  <c r="J8945" s="1"/>
  <c r="I2511"/>
  <c r="J2511" s="1"/>
  <c r="I11825"/>
  <c r="J11825" s="1"/>
  <c r="I11824"/>
  <c r="J11824" s="1"/>
  <c r="I4969"/>
  <c r="J4969" s="1"/>
  <c r="I8863"/>
  <c r="J8863" s="1"/>
  <c r="I3359"/>
  <c r="J3359" s="1"/>
  <c r="I11799"/>
  <c r="J11799" s="1"/>
  <c r="J9430"/>
  <c r="I9430"/>
  <c r="I9024"/>
  <c r="J9024" s="1"/>
  <c r="I8647"/>
  <c r="J8647" s="1"/>
  <c r="I4489"/>
  <c r="J4489" s="1"/>
  <c r="I12453"/>
  <c r="J12453" s="1"/>
  <c r="I4556"/>
  <c r="J4556" s="1"/>
  <c r="I3477"/>
  <c r="J3477" s="1"/>
  <c r="I3358"/>
  <c r="J3358" s="1"/>
  <c r="I17483"/>
  <c r="J17483" s="1"/>
  <c r="I9278"/>
  <c r="J9278" s="1"/>
  <c r="I6558"/>
  <c r="J6558" s="1"/>
  <c r="I10069"/>
  <c r="J10069" s="1"/>
  <c r="I2510"/>
  <c r="J2510" s="1"/>
  <c r="I12375"/>
  <c r="J12375" s="1"/>
  <c r="I8788"/>
  <c r="J8788" s="1"/>
  <c r="I10014"/>
  <c r="J10014" s="1"/>
  <c r="J11509"/>
  <c r="I11509"/>
  <c r="I11207"/>
  <c r="J11207" s="1"/>
  <c r="I5584"/>
  <c r="J5584" s="1"/>
  <c r="I18153"/>
  <c r="J18153" s="1"/>
  <c r="I6043"/>
  <c r="J6043" s="1"/>
  <c r="I13144"/>
  <c r="J13144" s="1"/>
  <c r="I10013"/>
  <c r="J10013" s="1"/>
  <c r="I9713"/>
  <c r="J9713" s="1"/>
  <c r="I11673"/>
  <c r="J11673" s="1"/>
  <c r="I4488"/>
  <c r="J4488" s="1"/>
  <c r="I14750"/>
  <c r="J14750" s="1"/>
  <c r="I8959"/>
  <c r="J8959" s="1"/>
  <c r="I4665"/>
  <c r="J4665" s="1"/>
  <c r="I14379"/>
  <c r="J14379" s="1"/>
  <c r="I13924"/>
  <c r="J13924" s="1"/>
  <c r="I5835"/>
  <c r="J5835" s="1"/>
  <c r="I1495"/>
  <c r="J1495" s="1"/>
  <c r="I8880"/>
  <c r="J8880" s="1"/>
  <c r="I13696"/>
  <c r="J13696" s="1"/>
  <c r="I62"/>
  <c r="J62" s="1"/>
  <c r="I8669"/>
  <c r="J8669" s="1"/>
  <c r="I6323"/>
  <c r="J6323" s="1"/>
  <c r="I11014"/>
  <c r="J11014" s="1"/>
  <c r="I4782"/>
  <c r="J4782" s="1"/>
  <c r="I14749"/>
  <c r="J14749" s="1"/>
  <c r="I15191"/>
  <c r="J15191" s="1"/>
  <c r="I5834"/>
  <c r="J5834" s="1"/>
  <c r="I1494"/>
  <c r="J1494" s="1"/>
  <c r="I8958"/>
  <c r="J8958" s="1"/>
  <c r="I4664"/>
  <c r="J4664" s="1"/>
  <c r="I10834"/>
  <c r="J10834" s="1"/>
  <c r="I18106"/>
  <c r="J18106" s="1"/>
  <c r="J18170"/>
  <c r="I18170"/>
  <c r="I18105"/>
  <c r="J18105" s="1"/>
  <c r="I5060"/>
  <c r="J5060" s="1"/>
  <c r="I4734"/>
  <c r="J4734" s="1"/>
  <c r="I19040"/>
  <c r="J19040" s="1"/>
  <c r="I7046"/>
  <c r="J7046" s="1"/>
  <c r="I8879"/>
  <c r="J8879" s="1"/>
  <c r="I13059"/>
  <c r="J13059" s="1"/>
  <c r="I5059"/>
  <c r="J5059" s="1"/>
  <c r="I4733"/>
  <c r="J4733" s="1"/>
  <c r="I19039"/>
  <c r="J19039" s="1"/>
  <c r="I1562"/>
  <c r="J1562" s="1"/>
  <c r="I61"/>
  <c r="J61" s="1"/>
  <c r="I4915"/>
  <c r="J4915" s="1"/>
  <c r="I5833"/>
  <c r="J5833" s="1"/>
  <c r="I16287"/>
  <c r="J16287" s="1"/>
  <c r="I14991"/>
  <c r="J14991" s="1"/>
  <c r="I16286"/>
  <c r="J16286" s="1"/>
  <c r="I1561"/>
  <c r="J1561" s="1"/>
  <c r="I60"/>
  <c r="J60" s="1"/>
  <c r="I4914"/>
  <c r="J4914" s="1"/>
  <c r="I8668"/>
  <c r="J8668" s="1"/>
  <c r="I8041"/>
  <c r="J8041" s="1"/>
  <c r="I12429"/>
  <c r="J12429" s="1"/>
  <c r="J6064"/>
  <c r="I6064"/>
  <c r="I11525"/>
  <c r="J11525" s="1"/>
  <c r="I779"/>
  <c r="J779" s="1"/>
  <c r="I19038"/>
  <c r="J19038" s="1"/>
  <c r="I5699"/>
  <c r="J5699" s="1"/>
  <c r="I12294"/>
  <c r="J12294" s="1"/>
  <c r="I13370"/>
  <c r="J13370" s="1"/>
  <c r="I6692"/>
  <c r="J6692" s="1"/>
  <c r="I5601"/>
  <c r="J5601" s="1"/>
  <c r="I13637"/>
  <c r="J13637" s="1"/>
  <c r="I19348"/>
  <c r="J19348" s="1"/>
  <c r="I16495"/>
  <c r="J16495" s="1"/>
  <c r="I15190"/>
  <c r="J15190" s="1"/>
  <c r="I59"/>
  <c r="J59" s="1"/>
  <c r="I5832"/>
  <c r="J5832" s="1"/>
  <c r="I15685"/>
  <c r="J15685" s="1"/>
  <c r="J14070"/>
  <c r="I14070"/>
  <c r="I14378"/>
  <c r="J14378" s="1"/>
  <c r="I8040"/>
  <c r="J8040" s="1"/>
  <c r="I12428"/>
  <c r="J12428" s="1"/>
  <c r="I6063"/>
  <c r="J6063" s="1"/>
  <c r="I11524"/>
  <c r="J11524" s="1"/>
  <c r="I778"/>
  <c r="J778" s="1"/>
  <c r="I19037"/>
  <c r="J19037" s="1"/>
  <c r="I5698"/>
  <c r="J5698" s="1"/>
  <c r="I12293"/>
  <c r="J12293" s="1"/>
  <c r="I13369"/>
  <c r="J13369" s="1"/>
  <c r="I6691"/>
  <c r="J6691" s="1"/>
  <c r="I5600"/>
  <c r="J5600" s="1"/>
  <c r="I13636"/>
  <c r="J13636" s="1"/>
  <c r="J19347"/>
  <c r="I19347"/>
  <c r="I16494"/>
  <c r="J16494" s="1"/>
  <c r="I15189"/>
  <c r="J15189" s="1"/>
  <c r="I58"/>
  <c r="J58" s="1"/>
  <c r="I14377"/>
  <c r="J14377" s="1"/>
  <c r="I57"/>
  <c r="J57" s="1"/>
  <c r="I8512"/>
  <c r="J8512" s="1"/>
  <c r="I11523"/>
  <c r="J11523" s="1"/>
  <c r="I12292"/>
  <c r="J12292" s="1"/>
  <c r="I15791"/>
  <c r="J15791" s="1"/>
  <c r="J4637"/>
  <c r="I4637"/>
  <c r="I3357"/>
  <c r="J3357" s="1"/>
  <c r="I1838"/>
  <c r="J1838" s="1"/>
  <c r="I12937"/>
  <c r="J12937" s="1"/>
  <c r="I8511"/>
  <c r="J8511" s="1"/>
  <c r="I1837"/>
  <c r="J1837" s="1"/>
  <c r="I19691"/>
  <c r="J19691" s="1"/>
  <c r="I15790"/>
  <c r="J15790" s="1"/>
  <c r="I19261"/>
  <c r="J19261" s="1"/>
  <c r="I7963"/>
  <c r="J7963" s="1"/>
  <c r="I14248"/>
  <c r="J14248" s="1"/>
  <c r="I14748"/>
  <c r="J14748" s="1"/>
  <c r="I4487"/>
  <c r="J4487" s="1"/>
  <c r="I12716"/>
  <c r="J12716" s="1"/>
  <c r="I15188"/>
  <c r="J15188" s="1"/>
  <c r="I13923"/>
  <c r="J13923" s="1"/>
  <c r="I11411"/>
  <c r="J11411" s="1"/>
  <c r="I8667"/>
  <c r="J8667" s="1"/>
  <c r="I14376"/>
  <c r="J14376" s="1"/>
  <c r="I14747"/>
  <c r="J14747" s="1"/>
  <c r="I12883"/>
  <c r="J12883" s="1"/>
  <c r="I9454"/>
  <c r="J9454" s="1"/>
  <c r="J4636"/>
  <c r="I4636"/>
  <c r="I3356"/>
  <c r="J3356" s="1"/>
  <c r="I1836"/>
  <c r="J1836" s="1"/>
  <c r="I12936"/>
  <c r="J12936" s="1"/>
  <c r="I8510"/>
  <c r="J8510" s="1"/>
  <c r="I1835"/>
  <c r="J1835" s="1"/>
  <c r="I19690"/>
  <c r="J19690" s="1"/>
  <c r="I15789"/>
  <c r="J15789" s="1"/>
  <c r="I19260"/>
  <c r="J19260" s="1"/>
  <c r="I7962"/>
  <c r="J7962" s="1"/>
  <c r="I14247"/>
  <c r="J14247" s="1"/>
  <c r="I8666"/>
  <c r="J8666" s="1"/>
  <c r="I14375"/>
  <c r="J14375" s="1"/>
  <c r="I14746"/>
  <c r="J14746" s="1"/>
  <c r="I12882"/>
  <c r="J12882" s="1"/>
  <c r="I9453"/>
  <c r="J9453" s="1"/>
  <c r="I4635"/>
  <c r="J4635" s="1"/>
  <c r="I1834"/>
  <c r="J1834" s="1"/>
  <c r="I8039"/>
  <c r="J8039" s="1"/>
  <c r="I8038"/>
  <c r="J8038" s="1"/>
  <c r="I8957"/>
  <c r="J8957" s="1"/>
  <c r="I12427"/>
  <c r="J12427" s="1"/>
  <c r="I4618"/>
  <c r="J4618" s="1"/>
  <c r="I12935"/>
  <c r="J12935" s="1"/>
  <c r="J56"/>
  <c r="I56"/>
  <c r="I7941"/>
  <c r="J7941" s="1"/>
  <c r="I5058"/>
  <c r="J5058" s="1"/>
  <c r="I4663"/>
  <c r="J4663" s="1"/>
  <c r="I6062"/>
  <c r="J6062" s="1"/>
  <c r="I1560"/>
  <c r="J1560" s="1"/>
  <c r="I777"/>
  <c r="J777" s="1"/>
  <c r="I55"/>
  <c r="J55" s="1"/>
  <c r="I19036"/>
  <c r="J19036" s="1"/>
  <c r="I5697"/>
  <c r="J5697" s="1"/>
  <c r="J4732"/>
  <c r="I4732"/>
  <c r="I1833"/>
  <c r="J1833" s="1"/>
  <c r="I13368"/>
  <c r="J13368" s="1"/>
  <c r="I6690"/>
  <c r="J6690" s="1"/>
  <c r="I5599"/>
  <c r="J5599" s="1"/>
  <c r="I8753"/>
  <c r="J8753" s="1"/>
  <c r="I13635"/>
  <c r="J13635" s="1"/>
  <c r="I19346"/>
  <c r="J19346" s="1"/>
  <c r="I4913"/>
  <c r="J4913" s="1"/>
  <c r="I19689"/>
  <c r="J19689" s="1"/>
  <c r="I2869"/>
  <c r="J2869" s="1"/>
  <c r="I19259"/>
  <c r="J19259" s="1"/>
  <c r="I5598"/>
  <c r="J5598" s="1"/>
  <c r="I5471"/>
  <c r="J5471" s="1"/>
  <c r="I7658"/>
  <c r="J7658" s="1"/>
  <c r="I19035"/>
  <c r="J19035" s="1"/>
  <c r="J8509"/>
  <c r="I8509"/>
  <c r="I5831"/>
  <c r="J5831" s="1"/>
  <c r="I1493"/>
  <c r="J1493" s="1"/>
  <c r="I8878"/>
  <c r="J8878" s="1"/>
  <c r="I8037"/>
  <c r="J8037" s="1"/>
  <c r="I4617"/>
  <c r="J4617" s="1"/>
  <c r="I7940"/>
  <c r="J7940" s="1"/>
  <c r="I19258"/>
  <c r="J19258" s="1"/>
  <c r="I5597"/>
  <c r="J5597" s="1"/>
  <c r="I13922"/>
  <c r="J13922" s="1"/>
  <c r="I7045"/>
  <c r="J7045" s="1"/>
  <c r="I7044"/>
  <c r="J7044" s="1"/>
  <c r="I12715"/>
  <c r="J12715" s="1"/>
  <c r="I4486"/>
  <c r="J4486" s="1"/>
  <c r="J5830"/>
  <c r="I5830"/>
  <c r="I15684"/>
  <c r="J15684" s="1"/>
  <c r="I15683"/>
  <c r="J15683" s="1"/>
  <c r="I6453"/>
  <c r="J6453" s="1"/>
  <c r="I13432"/>
  <c r="J13432" s="1"/>
  <c r="I8877"/>
  <c r="J8877" s="1"/>
  <c r="I8508"/>
  <c r="J8508" s="1"/>
  <c r="I13695"/>
  <c r="J13695" s="1"/>
  <c r="I12881"/>
  <c r="J12881" s="1"/>
  <c r="I11304"/>
  <c r="J11304" s="1"/>
  <c r="I54"/>
  <c r="J54" s="1"/>
  <c r="I13558"/>
  <c r="J13558" s="1"/>
  <c r="I9661"/>
  <c r="J9661" s="1"/>
  <c r="I8507"/>
  <c r="J8507" s="1"/>
  <c r="I12476"/>
  <c r="J12476" s="1"/>
  <c r="I9452"/>
  <c r="J9452" s="1"/>
  <c r="I6322"/>
  <c r="J6322" s="1"/>
  <c r="I5829"/>
  <c r="J5829" s="1"/>
  <c r="I9537"/>
  <c r="J9537" s="1"/>
  <c r="I11013"/>
  <c r="J11013" s="1"/>
  <c r="I14069"/>
  <c r="J14069" s="1"/>
  <c r="I13058"/>
  <c r="J13058" s="1"/>
  <c r="I4781"/>
  <c r="J4781" s="1"/>
  <c r="I14990"/>
  <c r="J14990" s="1"/>
  <c r="I7043"/>
  <c r="J7043" s="1"/>
  <c r="I16285"/>
  <c r="J16285" s="1"/>
  <c r="J11410"/>
  <c r="I11410"/>
  <c r="I8246"/>
  <c r="J8246" s="1"/>
  <c r="I14745"/>
  <c r="J14745" s="1"/>
  <c r="I14068"/>
  <c r="J14068" s="1"/>
  <c r="I13921"/>
  <c r="J13921" s="1"/>
  <c r="I15187"/>
  <c r="J15187" s="1"/>
  <c r="I53"/>
  <c r="J53" s="1"/>
  <c r="I12714"/>
  <c r="J12714" s="1"/>
  <c r="I15682"/>
  <c r="J15682" s="1"/>
  <c r="I6452"/>
  <c r="J6452" s="1"/>
  <c r="I8506"/>
  <c r="J8506" s="1"/>
  <c r="I13557"/>
  <c r="J13557" s="1"/>
  <c r="I8505"/>
  <c r="J8505" s="1"/>
  <c r="I8036"/>
  <c r="J8036" s="1"/>
  <c r="J4616"/>
  <c r="I4616"/>
  <c r="I7939"/>
  <c r="J7939" s="1"/>
  <c r="I19257"/>
  <c r="J19257" s="1"/>
  <c r="I5596"/>
  <c r="J5596" s="1"/>
  <c r="I12713"/>
  <c r="J12713" s="1"/>
  <c r="I4485"/>
  <c r="J4485" s="1"/>
  <c r="I5828"/>
  <c r="J5828" s="1"/>
  <c r="I15681"/>
  <c r="J15681" s="1"/>
  <c r="I15680"/>
  <c r="J15680" s="1"/>
  <c r="I6451"/>
  <c r="J6451" s="1"/>
  <c r="J13431"/>
  <c r="I13431"/>
  <c r="I8876"/>
  <c r="J8876" s="1"/>
  <c r="I8504"/>
  <c r="J8504" s="1"/>
  <c r="I13694"/>
  <c r="J13694" s="1"/>
  <c r="I12880"/>
  <c r="J12880" s="1"/>
  <c r="I11303"/>
  <c r="J11303" s="1"/>
  <c r="I52"/>
  <c r="J52" s="1"/>
  <c r="I13556"/>
  <c r="J13556" s="1"/>
  <c r="I9660"/>
  <c r="J9660" s="1"/>
  <c r="I8503"/>
  <c r="J8503" s="1"/>
  <c r="I12475"/>
  <c r="J12475" s="1"/>
  <c r="I9451"/>
  <c r="J9451" s="1"/>
  <c r="I6321"/>
  <c r="J6321" s="1"/>
  <c r="I5827"/>
  <c r="J5827" s="1"/>
  <c r="I9536"/>
  <c r="J9536" s="1"/>
  <c r="I11012"/>
  <c r="J11012" s="1"/>
  <c r="I14067"/>
  <c r="J14067" s="1"/>
  <c r="I13057"/>
  <c r="J13057" s="1"/>
  <c r="I4780"/>
  <c r="J4780" s="1"/>
  <c r="I14989"/>
  <c r="J14989" s="1"/>
  <c r="I7042"/>
  <c r="J7042" s="1"/>
  <c r="I16284"/>
  <c r="J16284" s="1"/>
  <c r="I11409"/>
  <c r="J11409" s="1"/>
  <c r="I8245"/>
  <c r="J8245" s="1"/>
  <c r="J14744"/>
  <c r="I14744"/>
  <c r="I14066"/>
  <c r="J14066" s="1"/>
  <c r="I13920"/>
  <c r="J13920" s="1"/>
  <c r="I15186"/>
  <c r="J15186" s="1"/>
  <c r="I51"/>
  <c r="J51" s="1"/>
  <c r="I12712"/>
  <c r="J12712" s="1"/>
  <c r="I15679"/>
  <c r="J15679" s="1"/>
  <c r="I6450"/>
  <c r="J6450" s="1"/>
  <c r="I8502"/>
  <c r="J8502" s="1"/>
  <c r="I13555"/>
  <c r="J13555" s="1"/>
  <c r="I8501"/>
  <c r="J8501" s="1"/>
  <c r="I3355"/>
  <c r="J3355" s="1"/>
  <c r="I19256"/>
  <c r="J19256" s="1"/>
  <c r="I8752"/>
  <c r="J8752" s="1"/>
  <c r="I5114"/>
  <c r="J5114" s="1"/>
  <c r="I12711"/>
  <c r="J12711" s="1"/>
  <c r="I8665"/>
  <c r="J8665" s="1"/>
  <c r="I6320"/>
  <c r="J6320" s="1"/>
  <c r="I15185"/>
  <c r="J15185" s="1"/>
  <c r="I5826"/>
  <c r="J5826" s="1"/>
  <c r="I14374"/>
  <c r="J14374" s="1"/>
  <c r="I1492"/>
  <c r="J1492" s="1"/>
  <c r="I8751"/>
  <c r="J8751" s="1"/>
  <c r="I5113"/>
  <c r="J5113" s="1"/>
  <c r="J1491"/>
  <c r="I1491"/>
  <c r="I12710"/>
  <c r="J12710" s="1"/>
  <c r="I4607"/>
  <c r="J4607" s="1"/>
  <c r="I2932"/>
  <c r="J2932" s="1"/>
  <c r="I14305"/>
  <c r="J14305" s="1"/>
  <c r="I21390"/>
  <c r="J21390" s="1"/>
  <c r="I4199"/>
  <c r="J4199" s="1"/>
  <c r="I13409"/>
  <c r="J13409" s="1"/>
  <c r="I6636"/>
  <c r="J6636" s="1"/>
  <c r="I5563"/>
  <c r="J5563" s="1"/>
  <c r="I50"/>
  <c r="J50" s="1"/>
  <c r="I13430"/>
  <c r="J13430" s="1"/>
  <c r="I6449"/>
  <c r="J6449" s="1"/>
  <c r="I6388"/>
  <c r="J6388" s="1"/>
  <c r="I16856"/>
  <c r="J16856" s="1"/>
  <c r="I20855"/>
  <c r="J20855" s="1"/>
  <c r="I13693"/>
  <c r="J13693" s="1"/>
  <c r="I11408"/>
  <c r="J11408" s="1"/>
  <c r="I13056"/>
  <c r="J13056" s="1"/>
  <c r="I14743"/>
  <c r="J14743" s="1"/>
  <c r="I49"/>
  <c r="J49" s="1"/>
  <c r="I8500"/>
  <c r="J8500" s="1"/>
  <c r="I14742"/>
  <c r="J14742" s="1"/>
  <c r="I5825"/>
  <c r="J5825" s="1"/>
  <c r="J15184"/>
  <c r="I15184"/>
  <c r="I15183"/>
  <c r="J15183" s="1"/>
  <c r="I5824"/>
  <c r="J5824" s="1"/>
  <c r="I8244"/>
  <c r="J8244" s="1"/>
  <c r="I4484"/>
  <c r="J4484" s="1"/>
  <c r="I14065"/>
  <c r="J14065" s="1"/>
  <c r="I13919"/>
  <c r="J13919" s="1"/>
  <c r="I15558"/>
  <c r="J15558" s="1"/>
  <c r="I15557"/>
  <c r="J15557" s="1"/>
  <c r="I9010"/>
  <c r="J9010" s="1"/>
  <c r="I6290"/>
  <c r="J6290" s="1"/>
  <c r="I1715"/>
  <c r="J1715" s="1"/>
  <c r="I48"/>
  <c r="J48" s="1"/>
  <c r="I20260"/>
  <c r="J20260" s="1"/>
  <c r="J21664"/>
  <c r="I21664"/>
  <c r="I20095"/>
  <c r="J20095" s="1"/>
  <c r="I8499"/>
  <c r="J8499" s="1"/>
  <c r="I13554"/>
  <c r="J13554" s="1"/>
  <c r="I14741"/>
  <c r="J14741" s="1"/>
  <c r="I13429"/>
  <c r="J13429" s="1"/>
  <c r="I20094"/>
  <c r="J20094" s="1"/>
  <c r="I47"/>
  <c r="J47" s="1"/>
  <c r="I6289"/>
  <c r="J6289" s="1"/>
  <c r="I3272"/>
  <c r="J3272" s="1"/>
  <c r="J4063"/>
  <c r="I4063"/>
  <c r="I4756"/>
  <c r="J4756" s="1"/>
  <c r="I4634"/>
  <c r="J4634" s="1"/>
  <c r="I20854"/>
  <c r="J20854" s="1"/>
  <c r="I6584"/>
  <c r="J6584" s="1"/>
  <c r="I18062"/>
  <c r="J18062" s="1"/>
  <c r="I20853"/>
  <c r="J20853" s="1"/>
  <c r="I4198"/>
  <c r="J4198" s="1"/>
  <c r="I18052"/>
  <c r="J18052" s="1"/>
  <c r="I11861"/>
  <c r="J11861" s="1"/>
  <c r="I11407"/>
  <c r="J11407" s="1"/>
  <c r="I5823"/>
  <c r="J5823" s="1"/>
  <c r="I13055"/>
  <c r="J13055" s="1"/>
  <c r="I12242"/>
  <c r="J12242" s="1"/>
  <c r="J16662"/>
  <c r="I16662"/>
  <c r="I18043"/>
  <c r="J18043" s="1"/>
  <c r="I8498"/>
  <c r="J8498" s="1"/>
  <c r="I8497"/>
  <c r="J8497" s="1"/>
  <c r="I15182"/>
  <c r="J15182" s="1"/>
  <c r="I8664"/>
  <c r="J8664" s="1"/>
  <c r="I14988"/>
  <c r="J14988" s="1"/>
  <c r="I16283"/>
  <c r="J16283" s="1"/>
  <c r="I11011"/>
  <c r="J11011" s="1"/>
  <c r="I9450"/>
  <c r="J9450" s="1"/>
  <c r="J8663"/>
  <c r="I8663"/>
  <c r="I14740"/>
  <c r="J14740" s="1"/>
  <c r="I15181"/>
  <c r="J15181" s="1"/>
  <c r="I4779"/>
  <c r="J4779" s="1"/>
  <c r="I6448"/>
  <c r="J6448" s="1"/>
  <c r="I6319"/>
  <c r="J6319" s="1"/>
  <c r="I14064"/>
  <c r="J14064" s="1"/>
  <c r="I14987"/>
  <c r="J14987" s="1"/>
  <c r="I16282"/>
  <c r="J16282" s="1"/>
  <c r="I14373"/>
  <c r="J14373" s="1"/>
  <c r="I9535"/>
  <c r="J9535" s="1"/>
  <c r="I12709"/>
  <c r="J12709" s="1"/>
  <c r="I8496"/>
  <c r="J8496" s="1"/>
  <c r="I8875"/>
  <c r="J8875" s="1"/>
  <c r="J8495"/>
  <c r="I8495"/>
  <c r="I6447"/>
  <c r="J6447" s="1"/>
  <c r="I11302"/>
  <c r="J11302" s="1"/>
  <c r="I8662"/>
  <c r="J8662" s="1"/>
  <c r="I12474"/>
  <c r="J12474" s="1"/>
  <c r="I11406"/>
  <c r="J11406" s="1"/>
  <c r="I5112"/>
  <c r="J5112" s="1"/>
  <c r="I8874"/>
  <c r="J8874" s="1"/>
  <c r="I14063"/>
  <c r="J14063" s="1"/>
  <c r="I13918"/>
  <c r="J13918" s="1"/>
  <c r="J14062"/>
  <c r="I14062"/>
  <c r="I6446"/>
  <c r="J6446" s="1"/>
  <c r="I11301"/>
  <c r="J11301" s="1"/>
  <c r="I13054"/>
  <c r="J13054" s="1"/>
  <c r="I16281"/>
  <c r="J16281" s="1"/>
  <c r="I13917"/>
  <c r="J13917" s="1"/>
  <c r="I15556"/>
  <c r="J15556" s="1"/>
  <c r="I7041"/>
  <c r="J7041" s="1"/>
  <c r="I11405"/>
  <c r="J11405" s="1"/>
  <c r="I5111"/>
  <c r="J5111" s="1"/>
  <c r="I13692"/>
  <c r="J13692" s="1"/>
  <c r="I9659"/>
  <c r="J9659" s="1"/>
  <c r="I14372"/>
  <c r="J14372" s="1"/>
  <c r="I15678"/>
  <c r="J15678" s="1"/>
  <c r="I13691"/>
  <c r="J13691" s="1"/>
  <c r="I5822"/>
  <c r="J5822" s="1"/>
  <c r="I14061"/>
  <c r="J14061" s="1"/>
  <c r="I15555"/>
  <c r="J15555" s="1"/>
  <c r="I13690"/>
  <c r="J13690" s="1"/>
  <c r="I12473"/>
  <c r="J12473" s="1"/>
  <c r="I13428"/>
  <c r="J13428" s="1"/>
  <c r="I46"/>
  <c r="J46" s="1"/>
  <c r="I13553"/>
  <c r="J13553" s="1"/>
  <c r="I9534"/>
  <c r="J9534" s="1"/>
  <c r="I8243"/>
  <c r="J8243" s="1"/>
  <c r="I14060"/>
  <c r="J14060" s="1"/>
  <c r="I13552"/>
  <c r="J13552" s="1"/>
  <c r="I15180"/>
  <c r="J15180" s="1"/>
  <c r="I6445"/>
  <c r="J6445" s="1"/>
  <c r="I14739"/>
  <c r="J14739" s="1"/>
  <c r="I14371"/>
  <c r="J14371" s="1"/>
  <c r="I8661"/>
  <c r="J8661" s="1"/>
  <c r="J14738"/>
  <c r="I14738"/>
  <c r="I14986"/>
  <c r="J14986" s="1"/>
  <c r="I6444"/>
  <c r="J6444" s="1"/>
  <c r="I11010"/>
  <c r="J11010" s="1"/>
  <c r="I3723"/>
  <c r="J3723" s="1"/>
  <c r="I15179"/>
  <c r="J15179" s="1"/>
  <c r="I2709"/>
  <c r="J2709" s="1"/>
  <c r="I15178"/>
  <c r="J15178" s="1"/>
  <c r="I12472"/>
  <c r="J12472" s="1"/>
  <c r="I9449"/>
  <c r="J9449" s="1"/>
  <c r="I8660"/>
  <c r="J8660" s="1"/>
  <c r="I15677"/>
  <c r="J15677" s="1"/>
  <c r="I1490"/>
  <c r="J1490" s="1"/>
  <c r="I13427"/>
  <c r="J13427" s="1"/>
  <c r="I16280"/>
  <c r="J16280" s="1"/>
  <c r="I6443"/>
  <c r="J6443" s="1"/>
  <c r="I12879"/>
  <c r="J12879" s="1"/>
  <c r="I9448"/>
  <c r="J9448" s="1"/>
  <c r="I14370"/>
  <c r="J14370" s="1"/>
  <c r="I14737"/>
  <c r="J14737" s="1"/>
  <c r="I14736"/>
  <c r="J14736" s="1"/>
  <c r="I5821"/>
  <c r="J5821" s="1"/>
  <c r="J15177"/>
  <c r="I15177"/>
  <c r="I15176"/>
  <c r="J15176" s="1"/>
  <c r="I8242"/>
  <c r="J8242" s="1"/>
  <c r="I6318"/>
  <c r="J6318" s="1"/>
  <c r="I14735"/>
  <c r="J14735" s="1"/>
  <c r="I13053"/>
  <c r="J13053" s="1"/>
  <c r="I1489"/>
  <c r="J1489" s="1"/>
  <c r="I13426"/>
  <c r="J13426" s="1"/>
  <c r="I45"/>
  <c r="J45" s="1"/>
  <c r="I14369"/>
  <c r="J14369" s="1"/>
  <c r="I9533"/>
  <c r="J9533" s="1"/>
  <c r="I15676"/>
  <c r="J15676" s="1"/>
  <c r="I8494"/>
  <c r="J8494" s="1"/>
  <c r="I12471"/>
  <c r="J12471" s="1"/>
  <c r="I14734"/>
  <c r="J14734" s="1"/>
  <c r="I11009"/>
  <c r="J11009" s="1"/>
  <c r="J5820"/>
  <c r="I5820"/>
  <c r="I8873"/>
  <c r="J8873" s="1"/>
  <c r="I12878"/>
  <c r="J12878" s="1"/>
  <c r="I5305"/>
  <c r="J5305" s="1"/>
  <c r="I14368"/>
  <c r="J14368" s="1"/>
  <c r="I4778"/>
  <c r="J4778" s="1"/>
  <c r="I8493"/>
  <c r="J8493" s="1"/>
  <c r="I16279"/>
  <c r="J16279" s="1"/>
  <c r="I15175"/>
  <c r="J15175" s="1"/>
  <c r="I12877"/>
  <c r="J12877" s="1"/>
  <c r="J11300"/>
  <c r="I11300"/>
  <c r="I13689"/>
  <c r="J13689" s="1"/>
  <c r="I15675"/>
  <c r="J15675" s="1"/>
  <c r="I9658"/>
  <c r="J9658" s="1"/>
  <c r="I9447"/>
  <c r="J9447" s="1"/>
  <c r="I9532"/>
  <c r="J9532" s="1"/>
  <c r="I13052"/>
  <c r="J13052" s="1"/>
  <c r="I4777"/>
  <c r="J4777" s="1"/>
  <c r="I7040"/>
  <c r="J7040" s="1"/>
  <c r="I9531"/>
  <c r="J9531" s="1"/>
  <c r="I14059"/>
  <c r="J14059" s="1"/>
  <c r="I1488"/>
  <c r="J1488" s="1"/>
  <c r="I8492"/>
  <c r="J8492" s="1"/>
  <c r="I13551"/>
  <c r="J13551" s="1"/>
  <c r="J14733"/>
  <c r="I14733"/>
  <c r="I13425"/>
  <c r="J13425" s="1"/>
  <c r="I8491"/>
  <c r="J8491" s="1"/>
  <c r="I13688"/>
  <c r="J13688" s="1"/>
  <c r="I11299"/>
  <c r="J11299" s="1"/>
  <c r="I11298"/>
  <c r="J11298" s="1"/>
  <c r="I9657"/>
  <c r="J9657" s="1"/>
  <c r="I12470"/>
  <c r="J12470" s="1"/>
  <c r="I9446"/>
  <c r="J9446" s="1"/>
  <c r="I6317"/>
  <c r="J6317" s="1"/>
  <c r="J5304"/>
  <c r="I5304"/>
  <c r="I14367"/>
  <c r="J14367" s="1"/>
  <c r="I2708"/>
  <c r="J2708" s="1"/>
  <c r="I15174"/>
  <c r="J15174" s="1"/>
  <c r="I5819"/>
  <c r="J5819" s="1"/>
  <c r="I13051"/>
  <c r="J13051" s="1"/>
  <c r="I14058"/>
  <c r="J14058" s="1"/>
  <c r="I12469"/>
  <c r="J12469" s="1"/>
  <c r="I13550"/>
  <c r="J13550" s="1"/>
  <c r="I13050"/>
  <c r="J13050" s="1"/>
  <c r="I8241"/>
  <c r="J8241" s="1"/>
  <c r="I14732"/>
  <c r="J14732" s="1"/>
  <c r="I14057"/>
  <c r="J14057" s="1"/>
  <c r="I14366"/>
  <c r="J14366" s="1"/>
  <c r="I18870"/>
  <c r="J18870" s="1"/>
  <c r="I2707"/>
  <c r="J2707" s="1"/>
  <c r="I20008"/>
  <c r="J20008" s="1"/>
  <c r="I14365"/>
  <c r="J14365" s="1"/>
  <c r="I19909"/>
  <c r="J19909" s="1"/>
  <c r="I21238"/>
  <c r="J21238" s="1"/>
  <c r="I44"/>
  <c r="J44" s="1"/>
  <c r="I14731"/>
  <c r="J14731" s="1"/>
  <c r="I43"/>
  <c r="J43" s="1"/>
  <c r="I1487"/>
  <c r="J1487" s="1"/>
  <c r="I11008"/>
  <c r="J11008" s="1"/>
  <c r="I7039"/>
  <c r="J7039" s="1"/>
  <c r="I13049"/>
  <c r="J13049" s="1"/>
  <c r="I8872"/>
  <c r="J8872" s="1"/>
  <c r="I11297"/>
  <c r="J11297" s="1"/>
  <c r="I16278"/>
  <c r="J16278" s="1"/>
  <c r="J8490"/>
  <c r="I8490"/>
  <c r="I8871"/>
  <c r="J8871" s="1"/>
  <c r="I15554"/>
  <c r="J15554" s="1"/>
  <c r="I13549"/>
  <c r="J13549" s="1"/>
  <c r="I8659"/>
  <c r="J8659" s="1"/>
  <c r="I8489"/>
  <c r="J8489" s="1"/>
  <c r="I14730"/>
  <c r="J14730" s="1"/>
  <c r="I9530"/>
  <c r="J9530" s="1"/>
  <c r="I14729"/>
  <c r="J14729" s="1"/>
  <c r="I14056"/>
  <c r="J14056" s="1"/>
  <c r="I6316"/>
  <c r="J6316" s="1"/>
  <c r="I20007"/>
  <c r="J20007" s="1"/>
  <c r="I14364"/>
  <c r="J14364" s="1"/>
  <c r="I19908"/>
  <c r="J19908" s="1"/>
  <c r="I21237"/>
  <c r="J21237" s="1"/>
  <c r="I42"/>
  <c r="J42" s="1"/>
  <c r="I4483"/>
  <c r="J4483" s="1"/>
  <c r="I15173"/>
  <c r="J15173" s="1"/>
  <c r="J11860"/>
  <c r="I11860"/>
  <c r="I15172"/>
  <c r="J15172" s="1"/>
  <c r="I15171"/>
  <c r="J15171" s="1"/>
  <c r="I22245"/>
  <c r="J22245" s="1"/>
  <c r="I20982"/>
  <c r="J20982" s="1"/>
  <c r="I20870"/>
  <c r="J20870" s="1"/>
  <c r="I20549"/>
  <c r="J20549" s="1"/>
  <c r="I20718"/>
  <c r="J20718" s="1"/>
  <c r="I21236"/>
  <c r="J21236" s="1"/>
  <c r="I15674"/>
  <c r="J15674" s="1"/>
  <c r="I13548"/>
  <c r="J13548" s="1"/>
  <c r="I8488"/>
  <c r="J8488" s="1"/>
  <c r="I13547"/>
  <c r="J13547" s="1"/>
  <c r="I14985"/>
  <c r="J14985" s="1"/>
  <c r="I9445"/>
  <c r="J9445" s="1"/>
  <c r="I14055"/>
  <c r="J14055" s="1"/>
  <c r="I15673"/>
  <c r="J15673" s="1"/>
  <c r="I5818"/>
  <c r="J5818" s="1"/>
  <c r="I11296"/>
  <c r="J11296" s="1"/>
  <c r="I9656"/>
  <c r="J9656" s="1"/>
  <c r="I9655"/>
  <c r="J9655" s="1"/>
  <c r="I41"/>
  <c r="J41" s="1"/>
  <c r="I14363"/>
  <c r="J14363" s="1"/>
  <c r="I14054"/>
  <c r="J14054" s="1"/>
  <c r="J5817"/>
  <c r="I5817"/>
  <c r="I1486"/>
  <c r="J1486" s="1"/>
  <c r="I9654"/>
  <c r="J9654" s="1"/>
  <c r="I9444"/>
  <c r="J9444" s="1"/>
  <c r="I5816"/>
  <c r="J5816" s="1"/>
  <c r="I13916"/>
  <c r="J13916" s="1"/>
  <c r="I14362"/>
  <c r="J14362" s="1"/>
  <c r="I22244"/>
  <c r="J22244" s="1"/>
  <c r="I20981"/>
  <c r="J20981" s="1"/>
  <c r="I20869"/>
  <c r="J20869" s="1"/>
  <c r="I20548"/>
  <c r="J20548" s="1"/>
  <c r="I20717"/>
  <c r="J20717" s="1"/>
  <c r="I21235"/>
  <c r="J21235" s="1"/>
  <c r="I21938"/>
  <c r="J21938" s="1"/>
  <c r="I2181"/>
  <c r="J2181" s="1"/>
  <c r="I2706"/>
  <c r="J2706" s="1"/>
  <c r="I2705"/>
  <c r="J2705" s="1"/>
  <c r="I2704"/>
  <c r="J2704" s="1"/>
  <c r="I15170"/>
  <c r="J15170" s="1"/>
  <c r="I2703"/>
  <c r="J2703" s="1"/>
  <c r="I925"/>
  <c r="J925" s="1"/>
  <c r="I924"/>
  <c r="J924" s="1"/>
  <c r="I3113"/>
  <c r="J3113" s="1"/>
  <c r="I10351"/>
  <c r="J10351" s="1"/>
  <c r="J21937"/>
  <c r="I21937"/>
  <c r="I21234"/>
  <c r="J21234" s="1"/>
  <c r="I18208"/>
  <c r="J18208" s="1"/>
  <c r="I21047"/>
  <c r="J21047" s="1"/>
  <c r="I21936"/>
  <c r="J21936" s="1"/>
  <c r="I12708"/>
  <c r="J12708" s="1"/>
  <c r="I9653"/>
  <c r="J9653" s="1"/>
  <c r="I6315"/>
  <c r="J6315" s="1"/>
  <c r="I9529"/>
  <c r="J9529" s="1"/>
  <c r="I14984"/>
  <c r="J14984" s="1"/>
  <c r="I14728"/>
  <c r="J14728" s="1"/>
  <c r="I15672"/>
  <c r="J15672" s="1"/>
  <c r="I9652"/>
  <c r="J9652" s="1"/>
  <c r="I8658"/>
  <c r="J8658" s="1"/>
  <c r="I14727"/>
  <c r="J14727" s="1"/>
  <c r="I6314"/>
  <c r="J6314" s="1"/>
  <c r="I5815"/>
  <c r="J5815" s="1"/>
  <c r="I14053"/>
  <c r="J14053" s="1"/>
  <c r="I40"/>
  <c r="J40" s="1"/>
  <c r="I18207"/>
  <c r="J18207" s="1"/>
  <c r="I21046"/>
  <c r="J21046" s="1"/>
  <c r="I21935"/>
  <c r="J21935" s="1"/>
  <c r="I5814"/>
  <c r="J5814" s="1"/>
  <c r="I8240"/>
  <c r="J8240" s="1"/>
  <c r="I14052"/>
  <c r="J14052" s="1"/>
  <c r="I13915"/>
  <c r="J13915" s="1"/>
  <c r="I10661"/>
  <c r="J10661" s="1"/>
  <c r="I2180"/>
  <c r="J2180" s="1"/>
  <c r="I11859"/>
  <c r="J11859" s="1"/>
  <c r="I19410"/>
  <c r="J19410" s="1"/>
  <c r="I15169"/>
  <c r="J15169" s="1"/>
  <c r="I15168"/>
  <c r="J15168" s="1"/>
  <c r="J15167"/>
  <c r="I15167"/>
  <c r="I3854"/>
  <c r="J3854" s="1"/>
  <c r="I22615"/>
  <c r="J22615" s="1"/>
  <c r="I15166"/>
  <c r="J15166" s="1"/>
  <c r="I10660"/>
  <c r="J10660" s="1"/>
  <c r="I22614"/>
  <c r="J22614" s="1"/>
  <c r="I22613"/>
  <c r="J22613" s="1"/>
  <c r="I2702"/>
  <c r="J2702" s="1"/>
  <c r="I11858"/>
  <c r="J11858" s="1"/>
  <c r="I21934"/>
  <c r="J21934" s="1"/>
  <c r="I15165"/>
  <c r="J15165" s="1"/>
  <c r="I21933"/>
  <c r="J21933" s="1"/>
  <c r="I15164"/>
  <c r="J15164" s="1"/>
  <c r="I22612"/>
  <c r="J22612" s="1"/>
  <c r="I2701"/>
  <c r="J2701" s="1"/>
  <c r="I21932"/>
  <c r="J21932" s="1"/>
  <c r="I3853"/>
  <c r="J3853" s="1"/>
  <c r="I10866"/>
  <c r="J10866" s="1"/>
  <c r="I10865"/>
  <c r="J10865" s="1"/>
  <c r="I15163"/>
  <c r="J15163" s="1"/>
  <c r="I13238"/>
  <c r="J13238" s="1"/>
  <c r="I2179"/>
  <c r="J2179" s="1"/>
  <c r="I10659"/>
  <c r="J10659" s="1"/>
  <c r="I2700"/>
  <c r="J2700" s="1"/>
  <c r="I11857"/>
  <c r="J11857" s="1"/>
  <c r="I10658"/>
  <c r="J10658" s="1"/>
  <c r="I15162"/>
  <c r="J15162" s="1"/>
  <c r="I15161"/>
  <c r="J15161" s="1"/>
  <c r="I15160"/>
  <c r="J15160" s="1"/>
  <c r="I10657"/>
  <c r="J10657" s="1"/>
  <c r="I11856"/>
  <c r="J11856" s="1"/>
  <c r="I22611"/>
  <c r="J22611" s="1"/>
  <c r="I19409"/>
  <c r="J19409" s="1"/>
  <c r="I18206"/>
  <c r="J18206" s="1"/>
  <c r="I22300"/>
  <c r="J22300" s="1"/>
  <c r="I19034"/>
  <c r="J19034" s="1"/>
  <c r="I19866"/>
  <c r="J19866" s="1"/>
  <c r="I5303"/>
  <c r="J5303" s="1"/>
  <c r="J17164"/>
  <c r="I17164"/>
  <c r="I20093"/>
  <c r="J20093" s="1"/>
  <c r="I11404"/>
  <c r="J11404" s="1"/>
  <c r="I12876"/>
  <c r="J12876" s="1"/>
  <c r="I6313"/>
  <c r="J6313" s="1"/>
  <c r="I14051"/>
  <c r="J14051" s="1"/>
  <c r="I13914"/>
  <c r="J13914" s="1"/>
  <c r="I14983"/>
  <c r="J14983" s="1"/>
  <c r="I12468"/>
  <c r="J12468" s="1"/>
  <c r="I1485"/>
  <c r="J1485" s="1"/>
  <c r="I15671"/>
  <c r="J15671" s="1"/>
  <c r="I8487"/>
  <c r="J8487" s="1"/>
  <c r="I12875"/>
  <c r="J12875" s="1"/>
  <c r="I11295"/>
  <c r="J11295" s="1"/>
  <c r="I14726"/>
  <c r="J14726" s="1"/>
  <c r="I39"/>
  <c r="J39" s="1"/>
  <c r="I38"/>
  <c r="J38" s="1"/>
  <c r="I15670"/>
  <c r="J15670" s="1"/>
  <c r="J22299"/>
  <c r="I22299"/>
  <c r="I19033"/>
  <c r="J19033" s="1"/>
  <c r="I19865"/>
  <c r="J19865" s="1"/>
  <c r="I5302"/>
  <c r="J5302" s="1"/>
  <c r="I17163"/>
  <c r="J17163" s="1"/>
  <c r="I20092"/>
  <c r="J20092" s="1"/>
  <c r="I15159"/>
  <c r="J15159" s="1"/>
  <c r="I14361"/>
  <c r="J14361" s="1"/>
  <c r="I37"/>
  <c r="J37" s="1"/>
  <c r="I3852"/>
  <c r="J3852" s="1"/>
  <c r="I10864"/>
  <c r="J10864" s="1"/>
  <c r="I15158"/>
  <c r="J15158" s="1"/>
  <c r="I13237"/>
  <c r="J13237" s="1"/>
  <c r="I11855"/>
  <c r="J11855" s="1"/>
  <c r="I2178"/>
  <c r="J2178" s="1"/>
  <c r="I19408"/>
  <c r="J19408" s="1"/>
  <c r="I10350"/>
  <c r="J10350" s="1"/>
  <c r="I3851"/>
  <c r="J3851" s="1"/>
  <c r="I2177"/>
  <c r="J2177" s="1"/>
  <c r="I36"/>
  <c r="J36" s="1"/>
  <c r="I21931"/>
  <c r="J21931" s="1"/>
  <c r="I11854"/>
  <c r="J11854" s="1"/>
  <c r="I13236"/>
  <c r="J13236" s="1"/>
  <c r="I11853"/>
  <c r="J11853" s="1"/>
  <c r="J2176"/>
  <c r="I2176"/>
  <c r="I10656"/>
  <c r="J10656" s="1"/>
  <c r="I5110"/>
  <c r="J5110" s="1"/>
  <c r="I22610"/>
  <c r="J22610" s="1"/>
  <c r="I2699"/>
  <c r="J2699" s="1"/>
  <c r="I21930"/>
  <c r="J21930" s="1"/>
  <c r="I10863"/>
  <c r="J10863" s="1"/>
  <c r="I15157"/>
  <c r="J15157" s="1"/>
  <c r="I2175"/>
  <c r="J2175" s="1"/>
  <c r="I10655"/>
  <c r="J10655" s="1"/>
  <c r="I21929"/>
  <c r="J21929" s="1"/>
  <c r="I923"/>
  <c r="J923" s="1"/>
  <c r="I3112"/>
  <c r="J3112" s="1"/>
  <c r="I3850"/>
  <c r="J3850" s="1"/>
  <c r="I13235"/>
  <c r="J13235" s="1"/>
  <c r="I11852"/>
  <c r="J11852" s="1"/>
  <c r="I2174"/>
  <c r="J2174" s="1"/>
  <c r="I11851"/>
  <c r="J11851" s="1"/>
  <c r="I2173"/>
  <c r="J2173" s="1"/>
  <c r="I10654"/>
  <c r="J10654" s="1"/>
  <c r="I15156"/>
  <c r="J15156" s="1"/>
  <c r="I2172"/>
  <c r="J2172" s="1"/>
  <c r="J10653"/>
  <c r="I10653"/>
  <c r="I22609"/>
  <c r="J22609" s="1"/>
  <c r="I2171"/>
  <c r="J2171" s="1"/>
  <c r="I10652"/>
  <c r="J10652" s="1"/>
  <c r="I22608"/>
  <c r="J22608" s="1"/>
  <c r="I2698"/>
  <c r="J2698" s="1"/>
  <c r="I22607"/>
  <c r="J22607" s="1"/>
  <c r="I2697"/>
  <c r="J2697" s="1"/>
  <c r="I22606"/>
  <c r="J22606" s="1"/>
  <c r="I2170"/>
  <c r="J2170" s="1"/>
  <c r="I22605"/>
  <c r="J22605" s="1"/>
  <c r="I21928"/>
  <c r="J21928" s="1"/>
  <c r="I10862"/>
  <c r="J10862" s="1"/>
  <c r="I13234"/>
  <c r="J13234" s="1"/>
  <c r="I11850"/>
  <c r="J11850" s="1"/>
  <c r="I2169"/>
  <c r="J2169" s="1"/>
  <c r="I22604"/>
  <c r="J22604" s="1"/>
  <c r="I21927"/>
  <c r="J21927" s="1"/>
  <c r="J3849"/>
  <c r="I3849"/>
  <c r="I10861"/>
  <c r="J10861" s="1"/>
  <c r="I13233"/>
  <c r="J13233" s="1"/>
  <c r="I2168"/>
  <c r="J2168" s="1"/>
  <c r="I3111"/>
  <c r="J3111" s="1"/>
  <c r="I3848"/>
  <c r="J3848" s="1"/>
  <c r="I10860"/>
  <c r="J10860" s="1"/>
  <c r="I15155"/>
  <c r="J15155" s="1"/>
  <c r="I13232"/>
  <c r="J13232" s="1"/>
  <c r="I2167"/>
  <c r="J2167" s="1"/>
  <c r="I35"/>
  <c r="J35" s="1"/>
  <c r="I19907"/>
  <c r="J19907" s="1"/>
  <c r="I9764"/>
  <c r="J9764" s="1"/>
  <c r="I20797"/>
  <c r="J20797" s="1"/>
  <c r="I18205"/>
  <c r="J18205" s="1"/>
  <c r="I22298"/>
  <c r="J22298" s="1"/>
  <c r="I16108"/>
  <c r="J16108" s="1"/>
  <c r="I20914"/>
  <c r="J20914" s="1"/>
  <c r="I16736"/>
  <c r="J16736" s="1"/>
  <c r="I19159"/>
  <c r="J19159" s="1"/>
  <c r="I19032"/>
  <c r="J19032" s="1"/>
  <c r="I20609"/>
  <c r="J20609" s="1"/>
  <c r="I19593"/>
  <c r="J19593" s="1"/>
  <c r="I16224"/>
  <c r="J16224" s="1"/>
  <c r="J9934"/>
  <c r="I9934"/>
  <c r="I4092"/>
  <c r="J4092" s="1"/>
  <c r="I18869"/>
  <c r="J18869" s="1"/>
  <c r="I3722"/>
  <c r="J3722" s="1"/>
  <c r="I9763"/>
  <c r="J9763" s="1"/>
  <c r="I11294"/>
  <c r="J11294" s="1"/>
  <c r="I9443"/>
  <c r="J9443" s="1"/>
  <c r="I14725"/>
  <c r="J14725" s="1"/>
  <c r="I8239"/>
  <c r="J8239" s="1"/>
  <c r="I1484"/>
  <c r="J1484" s="1"/>
  <c r="I12874"/>
  <c r="J12874" s="1"/>
  <c r="I12873"/>
  <c r="J12873" s="1"/>
  <c r="I14050"/>
  <c r="J14050" s="1"/>
  <c r="I9528"/>
  <c r="J9528" s="1"/>
  <c r="I34"/>
  <c r="J34" s="1"/>
  <c r="I11007"/>
  <c r="J11007" s="1"/>
  <c r="I13687"/>
  <c r="J13687" s="1"/>
  <c r="I20796"/>
  <c r="J20796" s="1"/>
  <c r="I18204"/>
  <c r="J18204" s="1"/>
  <c r="I22297"/>
  <c r="J22297" s="1"/>
  <c r="I16107"/>
  <c r="J16107" s="1"/>
  <c r="I20913"/>
  <c r="J20913" s="1"/>
  <c r="J16735"/>
  <c r="I16735"/>
  <c r="I19158"/>
  <c r="J19158" s="1"/>
  <c r="I19031"/>
  <c r="J19031" s="1"/>
  <c r="I20608"/>
  <c r="J20608" s="1"/>
  <c r="I19592"/>
  <c r="J19592" s="1"/>
  <c r="I16223"/>
  <c r="J16223" s="1"/>
  <c r="I9933"/>
  <c r="J9933" s="1"/>
  <c r="I4091"/>
  <c r="J4091" s="1"/>
  <c r="I18868"/>
  <c r="J18868" s="1"/>
  <c r="I3721"/>
  <c r="J3721" s="1"/>
  <c r="I9762"/>
  <c r="J9762" s="1"/>
  <c r="I13546"/>
  <c r="J13546" s="1"/>
  <c r="I14360"/>
  <c r="J14360" s="1"/>
  <c r="I19407"/>
  <c r="J19407" s="1"/>
  <c r="I21926"/>
  <c r="J21926" s="1"/>
  <c r="I2696"/>
  <c r="J2696" s="1"/>
  <c r="I15154"/>
  <c r="J15154" s="1"/>
  <c r="I13231"/>
  <c r="J13231" s="1"/>
  <c r="J10651"/>
  <c r="I10651"/>
  <c r="I22603"/>
  <c r="J22603" s="1"/>
  <c r="I10859"/>
  <c r="J10859" s="1"/>
  <c r="I15153"/>
  <c r="J15153" s="1"/>
  <c r="I15152"/>
  <c r="J15152" s="1"/>
  <c r="I10650"/>
  <c r="J10650" s="1"/>
  <c r="I15151"/>
  <c r="J15151" s="1"/>
  <c r="I11849"/>
  <c r="J11849" s="1"/>
  <c r="I2166"/>
  <c r="J2166" s="1"/>
  <c r="I10858"/>
  <c r="J10858" s="1"/>
  <c r="I13230"/>
  <c r="J13230" s="1"/>
  <c r="I922"/>
  <c r="J922" s="1"/>
  <c r="I3110"/>
  <c r="J3110" s="1"/>
  <c r="I3847"/>
  <c r="J3847" s="1"/>
  <c r="I2165"/>
  <c r="J2165" s="1"/>
  <c r="I10649"/>
  <c r="J10649" s="1"/>
  <c r="I15150"/>
  <c r="J15150" s="1"/>
  <c r="I2695"/>
  <c r="J2695" s="1"/>
  <c r="I3846"/>
  <c r="J3846" s="1"/>
  <c r="I15149"/>
  <c r="J15149" s="1"/>
  <c r="I1923"/>
  <c r="J1923" s="1"/>
  <c r="I11848"/>
  <c r="J11848" s="1"/>
  <c r="I13229"/>
  <c r="J13229" s="1"/>
  <c r="I21925"/>
  <c r="J21925" s="1"/>
  <c r="J3109"/>
  <c r="I3109"/>
  <c r="I3845"/>
  <c r="J3845" s="1"/>
  <c r="I13228"/>
  <c r="J13228" s="1"/>
  <c r="I2164"/>
  <c r="J2164" s="1"/>
  <c r="I10648"/>
  <c r="J10648" s="1"/>
  <c r="I921"/>
  <c r="J921" s="1"/>
  <c r="I3108"/>
  <c r="J3108" s="1"/>
  <c r="I3844"/>
  <c r="J3844" s="1"/>
  <c r="I10857"/>
  <c r="J10857" s="1"/>
  <c r="I10647"/>
  <c r="J10647" s="1"/>
  <c r="I22602"/>
  <c r="J22602" s="1"/>
  <c r="I920"/>
  <c r="J920" s="1"/>
  <c r="I2163"/>
  <c r="J2163" s="1"/>
  <c r="I10646"/>
  <c r="J10646" s="1"/>
  <c r="I21924"/>
  <c r="J21924" s="1"/>
  <c r="I3107"/>
  <c r="J3107" s="1"/>
  <c r="I3843"/>
  <c r="J3843" s="1"/>
  <c r="I10856"/>
  <c r="J10856" s="1"/>
  <c r="I15148"/>
  <c r="J15148" s="1"/>
  <c r="I11847"/>
  <c r="J11847" s="1"/>
  <c r="I2162"/>
  <c r="J2162" s="1"/>
  <c r="I20980"/>
  <c r="J20980" s="1"/>
  <c r="J20868"/>
  <c r="I20868"/>
  <c r="I20006"/>
  <c r="J20006" s="1"/>
  <c r="I14359"/>
  <c r="J14359" s="1"/>
  <c r="I18203"/>
  <c r="J18203" s="1"/>
  <c r="I5301"/>
  <c r="J5301" s="1"/>
  <c r="I21233"/>
  <c r="J21233" s="1"/>
  <c r="I21923"/>
  <c r="J21923" s="1"/>
  <c r="I14358"/>
  <c r="J14358" s="1"/>
  <c r="I17482"/>
  <c r="J17482" s="1"/>
  <c r="I14644"/>
  <c r="J14644" s="1"/>
  <c r="I33"/>
  <c r="J33" s="1"/>
  <c r="I9527"/>
  <c r="J9527" s="1"/>
  <c r="I15669"/>
  <c r="J15669" s="1"/>
  <c r="I14357"/>
  <c r="J14357" s="1"/>
  <c r="I8486"/>
  <c r="J8486" s="1"/>
  <c r="I5813"/>
  <c r="J5813" s="1"/>
  <c r="I11403"/>
  <c r="J11403" s="1"/>
  <c r="I12872"/>
  <c r="J12872" s="1"/>
  <c r="J14049"/>
  <c r="I14049"/>
  <c r="I13048"/>
  <c r="J13048" s="1"/>
  <c r="I6442"/>
  <c r="J6442" s="1"/>
  <c r="I9526"/>
  <c r="J9526" s="1"/>
  <c r="I11006"/>
  <c r="J11006" s="1"/>
  <c r="I13913"/>
  <c r="J13913" s="1"/>
  <c r="I17481"/>
  <c r="J17481" s="1"/>
  <c r="I14643"/>
  <c r="J14643" s="1"/>
  <c r="I32"/>
  <c r="J32" s="1"/>
  <c r="I12707"/>
  <c r="J12707" s="1"/>
  <c r="I6441"/>
  <c r="J6441" s="1"/>
  <c r="I13686"/>
  <c r="J13686" s="1"/>
  <c r="I11293"/>
  <c r="J11293" s="1"/>
  <c r="I31"/>
  <c r="J31" s="1"/>
  <c r="I9651"/>
  <c r="J9651" s="1"/>
  <c r="I8657"/>
  <c r="J8657" s="1"/>
  <c r="I8485"/>
  <c r="J8485" s="1"/>
  <c r="I12467"/>
  <c r="J12467" s="1"/>
  <c r="I14724"/>
  <c r="J14724" s="1"/>
  <c r="I11005"/>
  <c r="J11005" s="1"/>
  <c r="I14048"/>
  <c r="J14048" s="1"/>
  <c r="I14723"/>
  <c r="J14723" s="1"/>
  <c r="I7657"/>
  <c r="J7657" s="1"/>
  <c r="I2161"/>
  <c r="J2161" s="1"/>
  <c r="J21922"/>
  <c r="I21922"/>
  <c r="I15147"/>
  <c r="J15147" s="1"/>
  <c r="I3842"/>
  <c r="J3842" s="1"/>
  <c r="I15146"/>
  <c r="J15146" s="1"/>
  <c r="I22601"/>
  <c r="J22601" s="1"/>
  <c r="I3841"/>
  <c r="J3841" s="1"/>
  <c r="I15145"/>
  <c r="J15145" s="1"/>
  <c r="I3106"/>
  <c r="J3106" s="1"/>
  <c r="I10855"/>
  <c r="J10855" s="1"/>
  <c r="I15144"/>
  <c r="J15144" s="1"/>
  <c r="I17625"/>
  <c r="J17625" s="1"/>
  <c r="I2694"/>
  <c r="J2694" s="1"/>
  <c r="I2160"/>
  <c r="J2160" s="1"/>
  <c r="I2693"/>
  <c r="J2693" s="1"/>
  <c r="I21921"/>
  <c r="J21921" s="1"/>
  <c r="I10854"/>
  <c r="J10854" s="1"/>
  <c r="I15143"/>
  <c r="J15143" s="1"/>
  <c r="I30"/>
  <c r="J30" s="1"/>
  <c r="I10349"/>
  <c r="J10349" s="1"/>
  <c r="I919"/>
  <c r="J919" s="1"/>
  <c r="I3105"/>
  <c r="J3105" s="1"/>
  <c r="I13227"/>
  <c r="J13227" s="1"/>
  <c r="J11846"/>
  <c r="I11846"/>
  <c r="I4197"/>
  <c r="J4197" s="1"/>
  <c r="I918"/>
  <c r="J918" s="1"/>
  <c r="I3104"/>
  <c r="J3104" s="1"/>
  <c r="I15142"/>
  <c r="J15142" s="1"/>
  <c r="I13226"/>
  <c r="J13226" s="1"/>
  <c r="I15141"/>
  <c r="J15141" s="1"/>
  <c r="I2159"/>
  <c r="J2159" s="1"/>
  <c r="I22600"/>
  <c r="J22600" s="1"/>
  <c r="I15140"/>
  <c r="J15140" s="1"/>
  <c r="I3103"/>
  <c r="J3103" s="1"/>
  <c r="I11845"/>
  <c r="J11845" s="1"/>
  <c r="I22406"/>
  <c r="J22406" s="1"/>
  <c r="I21920"/>
  <c r="J21920" s="1"/>
  <c r="I3840"/>
  <c r="J3840" s="1"/>
  <c r="I3839"/>
  <c r="J3839" s="1"/>
  <c r="I13225"/>
  <c r="J13225" s="1"/>
  <c r="I11844"/>
  <c r="J11844" s="1"/>
  <c r="J29"/>
  <c r="I29"/>
  <c r="I917"/>
  <c r="J917" s="1"/>
  <c r="I3102"/>
  <c r="J3102" s="1"/>
  <c r="I3838"/>
  <c r="J3838" s="1"/>
  <c r="I10853"/>
  <c r="J10853" s="1"/>
  <c r="I15139"/>
  <c r="J15139" s="1"/>
  <c r="I11843"/>
  <c r="J11843" s="1"/>
  <c r="I2158"/>
  <c r="J2158" s="1"/>
  <c r="I22599"/>
  <c r="J22599" s="1"/>
  <c r="I21919"/>
  <c r="J21919" s="1"/>
  <c r="I15138"/>
  <c r="J15138" s="1"/>
  <c r="I916"/>
  <c r="J916" s="1"/>
  <c r="I10645"/>
  <c r="J10645" s="1"/>
  <c r="I22598"/>
  <c r="J22598" s="1"/>
  <c r="I15137"/>
  <c r="J15137" s="1"/>
  <c r="I915"/>
  <c r="J915" s="1"/>
  <c r="I11842"/>
  <c r="J11842" s="1"/>
  <c r="I2157"/>
  <c r="J2157" s="1"/>
  <c r="I10644"/>
  <c r="J10644" s="1"/>
  <c r="I22597"/>
  <c r="J22597" s="1"/>
  <c r="I21918"/>
  <c r="J21918" s="1"/>
  <c r="I3101"/>
  <c r="J3101" s="1"/>
  <c r="I11841"/>
  <c r="J11841" s="1"/>
  <c r="I22596"/>
  <c r="J22596" s="1"/>
  <c r="J21917"/>
  <c r="I21917"/>
  <c r="I914"/>
  <c r="J914" s="1"/>
  <c r="I3100"/>
  <c r="J3100" s="1"/>
  <c r="I3837"/>
  <c r="J3837" s="1"/>
  <c r="I3099"/>
  <c r="J3099" s="1"/>
  <c r="I11840"/>
  <c r="J11840" s="1"/>
  <c r="I3098"/>
  <c r="J3098" s="1"/>
  <c r="I3836"/>
  <c r="J3836" s="1"/>
  <c r="I10852"/>
  <c r="J10852" s="1"/>
  <c r="I13224"/>
  <c r="J13224" s="1"/>
  <c r="I18436"/>
  <c r="J18436" s="1"/>
  <c r="I3835"/>
  <c r="J3835" s="1"/>
  <c r="I10851"/>
  <c r="J10851" s="1"/>
  <c r="I15136"/>
  <c r="J15136" s="1"/>
  <c r="I13223"/>
  <c r="J13223" s="1"/>
  <c r="I11839"/>
  <c r="J11839" s="1"/>
  <c r="I2156"/>
  <c r="J2156" s="1"/>
  <c r="I10643"/>
  <c r="J10643" s="1"/>
  <c r="I22595"/>
  <c r="J22595" s="1"/>
  <c r="I21916"/>
  <c r="J21916" s="1"/>
  <c r="I913"/>
  <c r="J913" s="1"/>
  <c r="I3097"/>
  <c r="J3097" s="1"/>
  <c r="J3834"/>
  <c r="I3834"/>
  <c r="I10850"/>
  <c r="J10850" s="1"/>
  <c r="I15135"/>
  <c r="J15135" s="1"/>
  <c r="I11838"/>
  <c r="J11838" s="1"/>
  <c r="I2155"/>
  <c r="J2155" s="1"/>
  <c r="I10642"/>
  <c r="J10642" s="1"/>
  <c r="I7180"/>
  <c r="J7180" s="1"/>
  <c r="I22405"/>
  <c r="J22405" s="1"/>
  <c r="I2692"/>
  <c r="J2692" s="1"/>
  <c r="I17624"/>
  <c r="J17624" s="1"/>
  <c r="I22594"/>
  <c r="J22594" s="1"/>
  <c r="I17480"/>
  <c r="J17480" s="1"/>
  <c r="I17162"/>
  <c r="J17162" s="1"/>
  <c r="I20716"/>
  <c r="J20716" s="1"/>
  <c r="I9932"/>
  <c r="J9932" s="1"/>
  <c r="I28"/>
  <c r="J28" s="1"/>
  <c r="I14982"/>
  <c r="J14982" s="1"/>
  <c r="I8238"/>
  <c r="J8238" s="1"/>
  <c r="J14722"/>
  <c r="I14722"/>
  <c r="I13912"/>
  <c r="J13912" s="1"/>
  <c r="I12871"/>
  <c r="J12871" s="1"/>
  <c r="I13424"/>
  <c r="J13424" s="1"/>
  <c r="I8870"/>
  <c r="J8870" s="1"/>
  <c r="I15553"/>
  <c r="J15553" s="1"/>
  <c r="I8656"/>
  <c r="J8656" s="1"/>
  <c r="I14981"/>
  <c r="J14981" s="1"/>
  <c r="I14047"/>
  <c r="J14047" s="1"/>
  <c r="I15134"/>
  <c r="J15134" s="1"/>
  <c r="I15668"/>
  <c r="J15668" s="1"/>
  <c r="I12870"/>
  <c r="J12870" s="1"/>
  <c r="I11292"/>
  <c r="J11292" s="1"/>
  <c r="I27"/>
  <c r="J27" s="1"/>
  <c r="I14356"/>
  <c r="J14356" s="1"/>
  <c r="I12466"/>
  <c r="J12466" s="1"/>
  <c r="I14721"/>
  <c r="J14721" s="1"/>
  <c r="I14046"/>
  <c r="J14046" s="1"/>
  <c r="I15667"/>
  <c r="J15667" s="1"/>
  <c r="I15666"/>
  <c r="J15666" s="1"/>
  <c r="I1483"/>
  <c r="J1483" s="1"/>
  <c r="I13423"/>
  <c r="J13423" s="1"/>
  <c r="I12869"/>
  <c r="J12869" s="1"/>
  <c r="I9442"/>
  <c r="J9442" s="1"/>
  <c r="J6312"/>
  <c r="I6312"/>
  <c r="I5812"/>
  <c r="J5812" s="1"/>
  <c r="I9525"/>
  <c r="J9525" s="1"/>
  <c r="I8729"/>
  <c r="J8729" s="1"/>
  <c r="I3096"/>
  <c r="J3096" s="1"/>
  <c r="I10348"/>
  <c r="J10348" s="1"/>
  <c r="I17623"/>
  <c r="J17623" s="1"/>
  <c r="I11837"/>
  <c r="J11837" s="1"/>
  <c r="I2154"/>
  <c r="J2154" s="1"/>
  <c r="I22593"/>
  <c r="J22593" s="1"/>
  <c r="I26"/>
  <c r="J26" s="1"/>
  <c r="I912"/>
  <c r="J912" s="1"/>
  <c r="I3095"/>
  <c r="J3095" s="1"/>
  <c r="I10849"/>
  <c r="J10849" s="1"/>
  <c r="I22592"/>
  <c r="J22592" s="1"/>
  <c r="I16966"/>
  <c r="J16966" s="1"/>
  <c r="I3094"/>
  <c r="J3094" s="1"/>
  <c r="I10848"/>
  <c r="J10848" s="1"/>
  <c r="I17622"/>
  <c r="J17622" s="1"/>
  <c r="I11836"/>
  <c r="J11836" s="1"/>
  <c r="I2153"/>
  <c r="J2153" s="1"/>
  <c r="I10641"/>
  <c r="J10641" s="1"/>
  <c r="J22941"/>
  <c r="I22941"/>
  <c r="I22404"/>
  <c r="J22404" s="1"/>
  <c r="I5109"/>
  <c r="J5109" s="1"/>
  <c r="I22591"/>
  <c r="J22591" s="1"/>
  <c r="I25"/>
  <c r="J25" s="1"/>
  <c r="I21915"/>
  <c r="J21915" s="1"/>
  <c r="I15133"/>
  <c r="J15133" s="1"/>
  <c r="I911"/>
  <c r="J911" s="1"/>
  <c r="I10640"/>
  <c r="J10640" s="1"/>
  <c r="I22590"/>
  <c r="J22590" s="1"/>
  <c r="I910"/>
  <c r="J910" s="1"/>
  <c r="I3093"/>
  <c r="J3093" s="1"/>
  <c r="I3833"/>
  <c r="J3833" s="1"/>
  <c r="I10847"/>
  <c r="J10847" s="1"/>
  <c r="I7179"/>
  <c r="J7179" s="1"/>
  <c r="I909"/>
  <c r="J909" s="1"/>
  <c r="I3092"/>
  <c r="J3092" s="1"/>
  <c r="I3832"/>
  <c r="J3832" s="1"/>
  <c r="J7178"/>
  <c r="I7178"/>
  <c r="I10129"/>
  <c r="J10129" s="1"/>
  <c r="I16965"/>
  <c r="J16965" s="1"/>
  <c r="I17621"/>
  <c r="J17621" s="1"/>
  <c r="I18435"/>
  <c r="J18435" s="1"/>
  <c r="I22940"/>
  <c r="J22940" s="1"/>
  <c r="I22403"/>
  <c r="J22403" s="1"/>
  <c r="I4196"/>
  <c r="J4196" s="1"/>
  <c r="I11672"/>
  <c r="J11672" s="1"/>
  <c r="I21914"/>
  <c r="J21914" s="1"/>
  <c r="I7177"/>
  <c r="J7177" s="1"/>
  <c r="I22589"/>
  <c r="J22589" s="1"/>
  <c r="I16964"/>
  <c r="J16964" s="1"/>
  <c r="I22402"/>
  <c r="J22402" s="1"/>
  <c r="I19406"/>
  <c r="J19406" s="1"/>
  <c r="I2152"/>
  <c r="J2152" s="1"/>
  <c r="I24"/>
  <c r="J24" s="1"/>
  <c r="I7479"/>
  <c r="J7479" s="1"/>
  <c r="I7656"/>
  <c r="J7656" s="1"/>
  <c r="I22588"/>
  <c r="J22588" s="1"/>
  <c r="I21913"/>
  <c r="J21913" s="1"/>
  <c r="I3831"/>
  <c r="J3831" s="1"/>
  <c r="I10846"/>
  <c r="J10846" s="1"/>
  <c r="I17620"/>
  <c r="J17620" s="1"/>
  <c r="J12090"/>
  <c r="I12090"/>
  <c r="I19405"/>
  <c r="J19405" s="1"/>
  <c r="I2691"/>
  <c r="J2691" s="1"/>
  <c r="I21912"/>
  <c r="J21912" s="1"/>
  <c r="I908"/>
  <c r="J908" s="1"/>
  <c r="I3091"/>
  <c r="J3091" s="1"/>
  <c r="I3830"/>
  <c r="J3830" s="1"/>
  <c r="I10845"/>
  <c r="J10845" s="1"/>
  <c r="I13222"/>
  <c r="J13222" s="1"/>
  <c r="I10639"/>
  <c r="J10639" s="1"/>
  <c r="I2690"/>
  <c r="J2690" s="1"/>
  <c r="I21911"/>
  <c r="J21911" s="1"/>
  <c r="I11671"/>
  <c r="J11671" s="1"/>
  <c r="I907"/>
  <c r="J907" s="1"/>
  <c r="I3829"/>
  <c r="J3829" s="1"/>
  <c r="I10844"/>
  <c r="J10844" s="1"/>
  <c r="I15132"/>
  <c r="J15132" s="1"/>
  <c r="I13221"/>
  <c r="J13221" s="1"/>
  <c r="I22939"/>
  <c r="J22939" s="1"/>
  <c r="I5108"/>
  <c r="J5108" s="1"/>
  <c r="I19404"/>
  <c r="J19404" s="1"/>
  <c r="I4195"/>
  <c r="J4195" s="1"/>
  <c r="J906"/>
  <c r="I906"/>
  <c r="I3090"/>
  <c r="J3090" s="1"/>
  <c r="I16963"/>
  <c r="J16963" s="1"/>
  <c r="I10347"/>
  <c r="J10347" s="1"/>
  <c r="I18434"/>
  <c r="J18434" s="1"/>
  <c r="I23"/>
  <c r="J23" s="1"/>
  <c r="I905"/>
  <c r="J905" s="1"/>
  <c r="I3089"/>
  <c r="J3089" s="1"/>
  <c r="I10843"/>
  <c r="J10843" s="1"/>
  <c r="I15131"/>
  <c r="J15131" s="1"/>
  <c r="I11835"/>
  <c r="J11835" s="1"/>
  <c r="I22"/>
  <c r="J22" s="1"/>
  <c r="I1106"/>
  <c r="J1106" s="1"/>
  <c r="I17341"/>
  <c r="J17341" s="1"/>
  <c r="I17893"/>
  <c r="J17893" s="1"/>
  <c r="I10842"/>
  <c r="J10842" s="1"/>
  <c r="I15130"/>
  <c r="J15130" s="1"/>
  <c r="I13220"/>
  <c r="J13220" s="1"/>
  <c r="J18433"/>
  <c r="I18433"/>
  <c r="I2151"/>
  <c r="J2151" s="1"/>
  <c r="I13219"/>
  <c r="J13219" s="1"/>
  <c r="I10638"/>
  <c r="J10638" s="1"/>
  <c r="I22401"/>
  <c r="J22401" s="1"/>
  <c r="I2689"/>
  <c r="J2689" s="1"/>
  <c r="I3088"/>
  <c r="J3088" s="1"/>
  <c r="I13218"/>
  <c r="J13218" s="1"/>
  <c r="I2150"/>
  <c r="J2150" s="1"/>
  <c r="I21910"/>
  <c r="J21910" s="1"/>
  <c r="I3087"/>
  <c r="J3087" s="1"/>
  <c r="I6168"/>
  <c r="J6168" s="1"/>
  <c r="I7478"/>
  <c r="J7478" s="1"/>
  <c r="I7655"/>
  <c r="J7655" s="1"/>
  <c r="I2688"/>
  <c r="J2688" s="1"/>
  <c r="I904"/>
  <c r="J904" s="1"/>
  <c r="I3828"/>
  <c r="J3828" s="1"/>
  <c r="I10841"/>
  <c r="J10841" s="1"/>
  <c r="I15129"/>
  <c r="J15129" s="1"/>
  <c r="I13217"/>
  <c r="J13217" s="1"/>
  <c r="I2149"/>
  <c r="J2149" s="1"/>
  <c r="I10637"/>
  <c r="J10637" s="1"/>
  <c r="I2687"/>
  <c r="J2687" s="1"/>
  <c r="I15128"/>
  <c r="J15128" s="1"/>
  <c r="J10840"/>
  <c r="I10840"/>
  <c r="I15127"/>
  <c r="J15127" s="1"/>
  <c r="I13216"/>
  <c r="J13216" s="1"/>
  <c r="I18432"/>
  <c r="J18432" s="1"/>
  <c r="I22938"/>
  <c r="J22938" s="1"/>
  <c r="I12089"/>
  <c r="J12089" s="1"/>
  <c r="I21909"/>
  <c r="J21909" s="1"/>
  <c r="I903"/>
  <c r="J903" s="1"/>
  <c r="I3827"/>
  <c r="J3827" s="1"/>
  <c r="I10839"/>
  <c r="J10839" s="1"/>
  <c r="I15126"/>
  <c r="J15126" s="1"/>
  <c r="I13215"/>
  <c r="J13215" s="1"/>
  <c r="I2148"/>
  <c r="J2148" s="1"/>
  <c r="I10636"/>
  <c r="J10636" s="1"/>
  <c r="I22400"/>
  <c r="J22400" s="1"/>
  <c r="I5107"/>
  <c r="J5107" s="1"/>
  <c r="I19403"/>
  <c r="J19403" s="1"/>
  <c r="I21908"/>
  <c r="J21908" s="1"/>
  <c r="I1105"/>
  <c r="J1105" s="1"/>
  <c r="I1922"/>
  <c r="J1922" s="1"/>
  <c r="I902"/>
  <c r="J902" s="1"/>
  <c r="I15125"/>
  <c r="J15125" s="1"/>
  <c r="J22937"/>
  <c r="I22937"/>
  <c r="I12088"/>
  <c r="J12088" s="1"/>
  <c r="I5106"/>
  <c r="J5106" s="1"/>
  <c r="I21"/>
  <c r="J21" s="1"/>
  <c r="I901"/>
  <c r="J901" s="1"/>
  <c r="I3086"/>
  <c r="J3086" s="1"/>
  <c r="I4194"/>
  <c r="J4194" s="1"/>
  <c r="I11670"/>
  <c r="J11670" s="1"/>
  <c r="I10346"/>
  <c r="J10346" s="1"/>
  <c r="I22587"/>
  <c r="J22587" s="1"/>
  <c r="I2686"/>
  <c r="J2686" s="1"/>
  <c r="I1104"/>
  <c r="J1104" s="1"/>
  <c r="I22586"/>
  <c r="J22586" s="1"/>
  <c r="I2685"/>
  <c r="J2685" s="1"/>
  <c r="I21907"/>
  <c r="J21907" s="1"/>
  <c r="I7654"/>
  <c r="J7654" s="1"/>
  <c r="I18431"/>
  <c r="J18431" s="1"/>
  <c r="I2147"/>
  <c r="J2147" s="1"/>
  <c r="J15944"/>
  <c r="I15944"/>
  <c r="I7176"/>
  <c r="J7176" s="1"/>
  <c r="I22585"/>
  <c r="J22585" s="1"/>
  <c r="I10345"/>
  <c r="J10345" s="1"/>
  <c r="I11834"/>
  <c r="J11834" s="1"/>
  <c r="I5105"/>
  <c r="J5105" s="1"/>
  <c r="I19402"/>
  <c r="J19402" s="1"/>
  <c r="I21906"/>
  <c r="J21906" s="1"/>
  <c r="I1103"/>
  <c r="J1103" s="1"/>
  <c r="I15943"/>
  <c r="J15943" s="1"/>
  <c r="I7477"/>
  <c r="J7477" s="1"/>
  <c r="I21905"/>
  <c r="J21905" s="1"/>
  <c r="I2146"/>
  <c r="J2146" s="1"/>
  <c r="I10635"/>
  <c r="J10635" s="1"/>
  <c r="I22936"/>
  <c r="J22936" s="1"/>
  <c r="I22399"/>
  <c r="J22399" s="1"/>
  <c r="I5104"/>
  <c r="J5104" s="1"/>
  <c r="I20795"/>
  <c r="J20795" s="1"/>
  <c r="I22296"/>
  <c r="J22296" s="1"/>
  <c r="I22295"/>
  <c r="J22295" s="1"/>
  <c r="I14642"/>
  <c r="J14642" s="1"/>
  <c r="I16734"/>
  <c r="J16734" s="1"/>
  <c r="I5811"/>
  <c r="J5811" s="1"/>
  <c r="I13911"/>
  <c r="J13911" s="1"/>
  <c r="J11291"/>
  <c r="I11291"/>
  <c r="I14355"/>
  <c r="J14355" s="1"/>
  <c r="I13545"/>
  <c r="J13545" s="1"/>
  <c r="I15665"/>
  <c r="J15665" s="1"/>
  <c r="I13685"/>
  <c r="J13685" s="1"/>
  <c r="I13544"/>
  <c r="J13544" s="1"/>
  <c r="I14354"/>
  <c r="J14354" s="1"/>
  <c r="I12465"/>
  <c r="J12465" s="1"/>
  <c r="I9441"/>
  <c r="J9441" s="1"/>
  <c r="I9524"/>
  <c r="J9524" s="1"/>
  <c r="I4776"/>
  <c r="J4776" s="1"/>
  <c r="I1482"/>
  <c r="J1482" s="1"/>
  <c r="I13422"/>
  <c r="J13422" s="1"/>
  <c r="I8869"/>
  <c r="J8869" s="1"/>
  <c r="I8484"/>
  <c r="J8484" s="1"/>
  <c r="I8655"/>
  <c r="J8655" s="1"/>
  <c r="I9440"/>
  <c r="J9440" s="1"/>
  <c r="I8237"/>
  <c r="J8237" s="1"/>
  <c r="I8868"/>
  <c r="J8868" s="1"/>
  <c r="I7038"/>
  <c r="J7038" s="1"/>
  <c r="I6059"/>
  <c r="J6059" s="1"/>
  <c r="I8654"/>
  <c r="J8654" s="1"/>
  <c r="J11388"/>
  <c r="I11388"/>
  <c r="I776"/>
  <c r="J776" s="1"/>
  <c r="I6635"/>
  <c r="J6635" s="1"/>
  <c r="I5562"/>
  <c r="J5562" s="1"/>
  <c r="I19579"/>
  <c r="J19579" s="1"/>
  <c r="I2608"/>
  <c r="J2608" s="1"/>
  <c r="I19295"/>
  <c r="J19295" s="1"/>
  <c r="I5399"/>
  <c r="J5399" s="1"/>
  <c r="I15878"/>
  <c r="J15878" s="1"/>
  <c r="I19157"/>
  <c r="J19157" s="1"/>
  <c r="I8653"/>
  <c r="J8653" s="1"/>
  <c r="I10344"/>
  <c r="J10344" s="1"/>
  <c r="I900"/>
  <c r="J900" s="1"/>
  <c r="I13214"/>
  <c r="J13214" s="1"/>
  <c r="I6167"/>
  <c r="J6167" s="1"/>
  <c r="I7476"/>
  <c r="J7476" s="1"/>
  <c r="I7175"/>
  <c r="J7175" s="1"/>
  <c r="I10128"/>
  <c r="J10128" s="1"/>
  <c r="J22584"/>
  <c r="I22584"/>
  <c r="I16962"/>
  <c r="J16962" s="1"/>
  <c r="I22398"/>
  <c r="J22398" s="1"/>
  <c r="I5103"/>
  <c r="J5103" s="1"/>
  <c r="I1921"/>
  <c r="J1921" s="1"/>
  <c r="I6166"/>
  <c r="J6166" s="1"/>
  <c r="I7475"/>
  <c r="J7475" s="1"/>
  <c r="I7653"/>
  <c r="J7653" s="1"/>
  <c r="I7174"/>
  <c r="J7174" s="1"/>
  <c r="I10127"/>
  <c r="J10127" s="1"/>
  <c r="I10343"/>
  <c r="J10343" s="1"/>
  <c r="I17619"/>
  <c r="J17619" s="1"/>
  <c r="I18430"/>
  <c r="J18430" s="1"/>
  <c r="I20"/>
  <c r="J20" s="1"/>
  <c r="I10342"/>
  <c r="J10342" s="1"/>
  <c r="I18429"/>
  <c r="J18429" s="1"/>
  <c r="I12087"/>
  <c r="J12087" s="1"/>
  <c r="I2684"/>
  <c r="J2684" s="1"/>
  <c r="I4193"/>
  <c r="J4193" s="1"/>
  <c r="I11669"/>
  <c r="J11669" s="1"/>
  <c r="I1102"/>
  <c r="J1102" s="1"/>
  <c r="I1101"/>
  <c r="J1101" s="1"/>
  <c r="I1920"/>
  <c r="J1920" s="1"/>
  <c r="I22583"/>
  <c r="J22583" s="1"/>
  <c r="J10341"/>
  <c r="I10341"/>
  <c r="I18428"/>
  <c r="J18428" s="1"/>
  <c r="I22935"/>
  <c r="J22935" s="1"/>
  <c r="I12086"/>
  <c r="J12086" s="1"/>
  <c r="I22397"/>
  <c r="J22397" s="1"/>
  <c r="I5102"/>
  <c r="J5102" s="1"/>
  <c r="I7652"/>
  <c r="J7652" s="1"/>
  <c r="I21904"/>
  <c r="J21904" s="1"/>
  <c r="I10126"/>
  <c r="J10126" s="1"/>
  <c r="I10340"/>
  <c r="J10340" s="1"/>
  <c r="I18427"/>
  <c r="J18427" s="1"/>
  <c r="I22934"/>
  <c r="J22934" s="1"/>
  <c r="I12085"/>
  <c r="J12085" s="1"/>
  <c r="I19401"/>
  <c r="J19401" s="1"/>
  <c r="I6165"/>
  <c r="J6165" s="1"/>
  <c r="I7474"/>
  <c r="J7474" s="1"/>
  <c r="I7651"/>
  <c r="J7651" s="1"/>
  <c r="I21903"/>
  <c r="J21903" s="1"/>
  <c r="I22582"/>
  <c r="J22582" s="1"/>
  <c r="I10339"/>
  <c r="J10339" s="1"/>
  <c r="I12084"/>
  <c r="J12084" s="1"/>
  <c r="I19400"/>
  <c r="J19400" s="1"/>
  <c r="J2145"/>
  <c r="I2145"/>
  <c r="I1100"/>
  <c r="J1100" s="1"/>
  <c r="I1099"/>
  <c r="J1099" s="1"/>
  <c r="I15942"/>
  <c r="J15942" s="1"/>
  <c r="I17340"/>
  <c r="J17340" s="1"/>
  <c r="I7650"/>
  <c r="J7650" s="1"/>
  <c r="I10125"/>
  <c r="J10125" s="1"/>
  <c r="I10338"/>
  <c r="J10338" s="1"/>
  <c r="I18426"/>
  <c r="J18426" s="1"/>
  <c r="I12083"/>
  <c r="J12083" s="1"/>
  <c r="I5101"/>
  <c r="J5101" s="1"/>
  <c r="I6164"/>
  <c r="J6164" s="1"/>
  <c r="I21902"/>
  <c r="J21902" s="1"/>
  <c r="I7173"/>
  <c r="J7173" s="1"/>
  <c r="I10124"/>
  <c r="J10124" s="1"/>
  <c r="I17618"/>
  <c r="J17618" s="1"/>
  <c r="I18425"/>
  <c r="J18425" s="1"/>
  <c r="I22933"/>
  <c r="J22933" s="1"/>
  <c r="J12082"/>
  <c r="I12082"/>
  <c r="I10337"/>
  <c r="J10337" s="1"/>
  <c r="I16961"/>
  <c r="J16961" s="1"/>
  <c r="I10336"/>
  <c r="J10336" s="1"/>
  <c r="I18424"/>
  <c r="J18424" s="1"/>
  <c r="I22932"/>
  <c r="J22932" s="1"/>
  <c r="I22396"/>
  <c r="J22396" s="1"/>
  <c r="I5100"/>
  <c r="J5100" s="1"/>
  <c r="I16960"/>
  <c r="J16960" s="1"/>
  <c r="I22931"/>
  <c r="J22931" s="1"/>
  <c r="I12081"/>
  <c r="J12081" s="1"/>
  <c r="I10335"/>
  <c r="J10335" s="1"/>
  <c r="I1098"/>
  <c r="J1098" s="1"/>
  <c r="I10123"/>
  <c r="J10123" s="1"/>
  <c r="I18423"/>
  <c r="J18423" s="1"/>
  <c r="I12080"/>
  <c r="J12080" s="1"/>
  <c r="I2144"/>
  <c r="J2144" s="1"/>
  <c r="I11668"/>
  <c r="J11668" s="1"/>
  <c r="I6163"/>
  <c r="J6163" s="1"/>
  <c r="I7473"/>
  <c r="J7473" s="1"/>
  <c r="I7649"/>
  <c r="J7649" s="1"/>
  <c r="I21901"/>
  <c r="J21901" s="1"/>
  <c r="I7172"/>
  <c r="J7172" s="1"/>
  <c r="I10122"/>
  <c r="J10122" s="1"/>
  <c r="J17617"/>
  <c r="I17617"/>
  <c r="I22930"/>
  <c r="J22930" s="1"/>
  <c r="I12079"/>
  <c r="J12079" s="1"/>
  <c r="I22395"/>
  <c r="J22395" s="1"/>
  <c r="I5099"/>
  <c r="J5099" s="1"/>
  <c r="I19399"/>
  <c r="J19399" s="1"/>
  <c r="I2143"/>
  <c r="J2143" s="1"/>
  <c r="I18422"/>
  <c r="J18422" s="1"/>
  <c r="I22929"/>
  <c r="J22929" s="1"/>
  <c r="I12078"/>
  <c r="J12078" s="1"/>
  <c r="I22394"/>
  <c r="J22394" s="1"/>
  <c r="I19398"/>
  <c r="J19398" s="1"/>
  <c r="I2142"/>
  <c r="J2142" s="1"/>
  <c r="I15941"/>
  <c r="J15941" s="1"/>
  <c r="I1919"/>
  <c r="J1919" s="1"/>
  <c r="I7648"/>
  <c r="J7648" s="1"/>
  <c r="I22928"/>
  <c r="J22928" s="1"/>
  <c r="I12077"/>
  <c r="J12077" s="1"/>
  <c r="I22393"/>
  <c r="J22393" s="1"/>
  <c r="I5098"/>
  <c r="J5098" s="1"/>
  <c r="I19397"/>
  <c r="J19397" s="1"/>
  <c r="I1918"/>
  <c r="J1918" s="1"/>
  <c r="J22927"/>
  <c r="I22927"/>
  <c r="I19"/>
  <c r="J19" s="1"/>
  <c r="I10334"/>
  <c r="J10334" s="1"/>
  <c r="I1097"/>
  <c r="J1097" s="1"/>
  <c r="I1096"/>
  <c r="J1096" s="1"/>
  <c r="I10333"/>
  <c r="J10333" s="1"/>
  <c r="I1095"/>
  <c r="J1095" s="1"/>
  <c r="I22392"/>
  <c r="J22392" s="1"/>
  <c r="I5097"/>
  <c r="J5097" s="1"/>
  <c r="I19396"/>
  <c r="J19396" s="1"/>
  <c r="I2141"/>
  <c r="J2141" s="1"/>
  <c r="I12076"/>
  <c r="J12076" s="1"/>
  <c r="I2140"/>
  <c r="J2140" s="1"/>
  <c r="I1094"/>
  <c r="J1094" s="1"/>
  <c r="I15940"/>
  <c r="J15940" s="1"/>
  <c r="I17339"/>
  <c r="J17339" s="1"/>
  <c r="I17892"/>
  <c r="J17892" s="1"/>
  <c r="I7647"/>
  <c r="J7647" s="1"/>
  <c r="J16959"/>
  <c r="I16959"/>
  <c r="I10332"/>
  <c r="J10332" s="1"/>
  <c r="I17616"/>
  <c r="J17616" s="1"/>
  <c r="I22391"/>
  <c r="J22391" s="1"/>
  <c r="I2139"/>
  <c r="J2139" s="1"/>
  <c r="I10331"/>
  <c r="J10331" s="1"/>
  <c r="I17338"/>
  <c r="J17338" s="1"/>
  <c r="I1917"/>
  <c r="J1917" s="1"/>
  <c r="I17891"/>
  <c r="J17891" s="1"/>
  <c r="I7646"/>
  <c r="J7646" s="1"/>
  <c r="I7472"/>
  <c r="J7472" s="1"/>
  <c r="I22581"/>
  <c r="J22581" s="1"/>
  <c r="I11667"/>
  <c r="J11667" s="1"/>
  <c r="I10121"/>
  <c r="J10121" s="1"/>
  <c r="I17615"/>
  <c r="J17615" s="1"/>
  <c r="I18421"/>
  <c r="J18421" s="1"/>
  <c r="I22926"/>
  <c r="J22926" s="1"/>
  <c r="I22390"/>
  <c r="J22390" s="1"/>
  <c r="I5096"/>
  <c r="J5096" s="1"/>
  <c r="I19395"/>
  <c r="J19395" s="1"/>
  <c r="I11666"/>
  <c r="J11666" s="1"/>
  <c r="I10330"/>
  <c r="J10330" s="1"/>
  <c r="I1093"/>
  <c r="J1093" s="1"/>
  <c r="I15939"/>
  <c r="J15939" s="1"/>
  <c r="J1916"/>
  <c r="I1916"/>
  <c r="I17890"/>
  <c r="J17890" s="1"/>
  <c r="I21900"/>
  <c r="J21900" s="1"/>
  <c r="I22925"/>
  <c r="J22925" s="1"/>
  <c r="I12075"/>
  <c r="J12075" s="1"/>
  <c r="I5095"/>
  <c r="J5095" s="1"/>
  <c r="I19394"/>
  <c r="J19394" s="1"/>
  <c r="I18"/>
  <c r="J18" s="1"/>
  <c r="I1092"/>
  <c r="J1092" s="1"/>
  <c r="I7645"/>
  <c r="J7645" s="1"/>
  <c r="I6162"/>
  <c r="J6162" s="1"/>
  <c r="I7471"/>
  <c r="J7471" s="1"/>
  <c r="I7644"/>
  <c r="J7644" s="1"/>
  <c r="I21899"/>
  <c r="J21899" s="1"/>
  <c r="I10120"/>
  <c r="J10120" s="1"/>
  <c r="I17614"/>
  <c r="J17614" s="1"/>
  <c r="I18420"/>
  <c r="J18420" s="1"/>
  <c r="I22924"/>
  <c r="J22924" s="1"/>
  <c r="I12074"/>
  <c r="J12074" s="1"/>
  <c r="I22389"/>
  <c r="J22389" s="1"/>
  <c r="I2138"/>
  <c r="J2138" s="1"/>
  <c r="I1091"/>
  <c r="J1091" s="1"/>
  <c r="J17337"/>
  <c r="I17337"/>
  <c r="I1915"/>
  <c r="J1915" s="1"/>
  <c r="I17889"/>
  <c r="J17889" s="1"/>
  <c r="I7643"/>
  <c r="J7643" s="1"/>
  <c r="I6161"/>
  <c r="J6161" s="1"/>
  <c r="I7642"/>
  <c r="J7642" s="1"/>
  <c r="I7171"/>
  <c r="J7171" s="1"/>
  <c r="I22580"/>
  <c r="J22580" s="1"/>
  <c r="I16958"/>
  <c r="J16958" s="1"/>
  <c r="I18419"/>
  <c r="J18419" s="1"/>
  <c r="I22923"/>
  <c r="J22923" s="1"/>
  <c r="I22388"/>
  <c r="J22388" s="1"/>
  <c r="I5094"/>
  <c r="J5094" s="1"/>
  <c r="I19393"/>
  <c r="J19393" s="1"/>
  <c r="I17"/>
  <c r="J17" s="1"/>
  <c r="I4192"/>
  <c r="J4192" s="1"/>
  <c r="I11665"/>
  <c r="J11665" s="1"/>
  <c r="I1090"/>
  <c r="J1090" s="1"/>
  <c r="J1089"/>
  <c r="I1089"/>
  <c r="I15938"/>
  <c r="J15938" s="1"/>
  <c r="I17336"/>
  <c r="J17336" s="1"/>
  <c r="I1914"/>
  <c r="J1914" s="1"/>
  <c r="I17888"/>
  <c r="J17888" s="1"/>
  <c r="I7641"/>
  <c r="J7641" s="1"/>
  <c r="I899"/>
  <c r="J899" s="1"/>
  <c r="I21898"/>
  <c r="J21898" s="1"/>
  <c r="I7170"/>
  <c r="J7170" s="1"/>
  <c r="I10119"/>
  <c r="J10119" s="1"/>
  <c r="I22579"/>
  <c r="J22579" s="1"/>
  <c r="I16957"/>
  <c r="J16957" s="1"/>
  <c r="I10329"/>
  <c r="J10329" s="1"/>
  <c r="I18418"/>
  <c r="J18418" s="1"/>
  <c r="I12073"/>
  <c r="J12073" s="1"/>
  <c r="I2683"/>
  <c r="J2683" s="1"/>
  <c r="I16106"/>
  <c r="J16106" s="1"/>
  <c r="I20912"/>
  <c r="J20912" s="1"/>
  <c r="I19030"/>
  <c r="J19030" s="1"/>
  <c r="I4090"/>
  <c r="J4090" s="1"/>
  <c r="I3720"/>
  <c r="J3720" s="1"/>
  <c r="I20091"/>
  <c r="J20091" s="1"/>
  <c r="I13910"/>
  <c r="J13910" s="1"/>
  <c r="I14720"/>
  <c r="J14720" s="1"/>
  <c r="J11402"/>
  <c r="I11402"/>
  <c r="I4775"/>
  <c r="J4775" s="1"/>
  <c r="I11401"/>
  <c r="J11401" s="1"/>
  <c r="I15124"/>
  <c r="J15124" s="1"/>
  <c r="I15664"/>
  <c r="J15664" s="1"/>
  <c r="I8483"/>
  <c r="J8483" s="1"/>
  <c r="I8652"/>
  <c r="J8652" s="1"/>
  <c r="I12706"/>
  <c r="J12706" s="1"/>
  <c r="I15663"/>
  <c r="J15663" s="1"/>
  <c r="I7037"/>
  <c r="J7037" s="1"/>
  <c r="I16277"/>
  <c r="J16277" s="1"/>
  <c r="I4482"/>
  <c r="J4482" s="1"/>
  <c r="I15552"/>
  <c r="J15552" s="1"/>
  <c r="I7036"/>
  <c r="J7036" s="1"/>
  <c r="I8482"/>
  <c r="J8482" s="1"/>
  <c r="I15551"/>
  <c r="J15551" s="1"/>
  <c r="I13047"/>
  <c r="J13047" s="1"/>
  <c r="I4774"/>
  <c r="J4774" s="1"/>
  <c r="I11400"/>
  <c r="J11400" s="1"/>
  <c r="I7926"/>
  <c r="J7926" s="1"/>
  <c r="I5015"/>
  <c r="J5015" s="1"/>
  <c r="I1545"/>
  <c r="J1545" s="1"/>
  <c r="J16"/>
  <c r="I16"/>
  <c r="I19156"/>
  <c r="J19156" s="1"/>
  <c r="I5666"/>
  <c r="J5666" s="1"/>
  <c r="I19294"/>
  <c r="J19294" s="1"/>
  <c r="I12310"/>
  <c r="J12310" s="1"/>
  <c r="I1883"/>
  <c r="J1883" s="1"/>
  <c r="I13408"/>
  <c r="J13408" s="1"/>
  <c r="I13673"/>
  <c r="J13673" s="1"/>
  <c r="I4882"/>
  <c r="J4882" s="1"/>
  <c r="I19845"/>
  <c r="J19845" s="1"/>
  <c r="I7470"/>
  <c r="J7470" s="1"/>
  <c r="I19155"/>
  <c r="J19155" s="1"/>
  <c r="I5561"/>
  <c r="J5561" s="1"/>
  <c r="I4191"/>
  <c r="J4191" s="1"/>
  <c r="I1088"/>
  <c r="J1088" s="1"/>
  <c r="I1087"/>
  <c r="J1087" s="1"/>
  <c r="I15937"/>
  <c r="J15937" s="1"/>
  <c r="I1913"/>
  <c r="J1913" s="1"/>
  <c r="J10634"/>
  <c r="I10634"/>
  <c r="I18417"/>
  <c r="J18417" s="1"/>
  <c r="I22922"/>
  <c r="J22922" s="1"/>
  <c r="I12072"/>
  <c r="J12072" s="1"/>
  <c r="I2682"/>
  <c r="J2682" s="1"/>
  <c r="I11664"/>
  <c r="J11664" s="1"/>
  <c r="I10328"/>
  <c r="J10328" s="1"/>
  <c r="I1086"/>
  <c r="J1086" s="1"/>
  <c r="I1085"/>
  <c r="J1085" s="1"/>
  <c r="I15936"/>
  <c r="J15936" s="1"/>
  <c r="I7640"/>
  <c r="J7640" s="1"/>
  <c r="I12071"/>
  <c r="J12071" s="1"/>
  <c r="I22387"/>
  <c r="J22387" s="1"/>
  <c r="I5093"/>
  <c r="J5093" s="1"/>
  <c r="I19392"/>
  <c r="J19392" s="1"/>
  <c r="I2137"/>
  <c r="J2137" s="1"/>
  <c r="I4190"/>
  <c r="J4190" s="1"/>
  <c r="I1084"/>
  <c r="J1084" s="1"/>
  <c r="I15935"/>
  <c r="J15935" s="1"/>
  <c r="I17335"/>
  <c r="J17335" s="1"/>
  <c r="I17887"/>
  <c r="J17887" s="1"/>
  <c r="I7639"/>
  <c r="J7639" s="1"/>
  <c r="I898"/>
  <c r="J898" s="1"/>
  <c r="I13213"/>
  <c r="J13213" s="1"/>
  <c r="J7469"/>
  <c r="I7469"/>
  <c r="I7638"/>
  <c r="J7638" s="1"/>
  <c r="I7169"/>
  <c r="J7169" s="1"/>
  <c r="I22578"/>
  <c r="J22578" s="1"/>
  <c r="I16956"/>
  <c r="J16956" s="1"/>
  <c r="I10327"/>
  <c r="J10327" s="1"/>
  <c r="I15934"/>
  <c r="J15934" s="1"/>
  <c r="I17334"/>
  <c r="J17334" s="1"/>
  <c r="I17886"/>
  <c r="J17886" s="1"/>
  <c r="I7637"/>
  <c r="J7637" s="1"/>
  <c r="I13212"/>
  <c r="J13212" s="1"/>
  <c r="I6160"/>
  <c r="J6160" s="1"/>
  <c r="I7468"/>
  <c r="J7468" s="1"/>
  <c r="I7636"/>
  <c r="J7636" s="1"/>
  <c r="I21897"/>
  <c r="J21897" s="1"/>
  <c r="I7168"/>
  <c r="J7168" s="1"/>
  <c r="I10118"/>
  <c r="J10118" s="1"/>
  <c r="I16955"/>
  <c r="J16955" s="1"/>
  <c r="I10326"/>
  <c r="J10326" s="1"/>
  <c r="I1083"/>
  <c r="J1083" s="1"/>
  <c r="I1082"/>
  <c r="J1082" s="1"/>
  <c r="I15933"/>
  <c r="J15933" s="1"/>
  <c r="J17885"/>
  <c r="I17885"/>
  <c r="I6159"/>
  <c r="J6159" s="1"/>
  <c r="I7467"/>
  <c r="J7467" s="1"/>
  <c r="I22577"/>
  <c r="J22577" s="1"/>
  <c r="I16954"/>
  <c r="J16954" s="1"/>
  <c r="I17613"/>
  <c r="J17613" s="1"/>
  <c r="I22386"/>
  <c r="J22386" s="1"/>
  <c r="I5092"/>
  <c r="J5092" s="1"/>
  <c r="I2136"/>
  <c r="J2136" s="1"/>
  <c r="I15"/>
  <c r="J15" s="1"/>
  <c r="I4189"/>
  <c r="J4189" s="1"/>
  <c r="I11663"/>
  <c r="J11663" s="1"/>
  <c r="I10325"/>
  <c r="J10325" s="1"/>
  <c r="I1081"/>
  <c r="J1081" s="1"/>
  <c r="I15932"/>
  <c r="J15932" s="1"/>
  <c r="I17333"/>
  <c r="J17333" s="1"/>
  <c r="I1912"/>
  <c r="J1912" s="1"/>
  <c r="I17884"/>
  <c r="J17884" s="1"/>
  <c r="J7635"/>
  <c r="I7635"/>
  <c r="I1911"/>
  <c r="J1911" s="1"/>
  <c r="I17883"/>
  <c r="J17883" s="1"/>
  <c r="I6158"/>
  <c r="J6158" s="1"/>
  <c r="I7466"/>
  <c r="J7466" s="1"/>
  <c r="I7634"/>
  <c r="J7634" s="1"/>
  <c r="I22921"/>
  <c r="J22921" s="1"/>
  <c r="I11662"/>
  <c r="J11662" s="1"/>
  <c r="I10324"/>
  <c r="J10324" s="1"/>
  <c r="I1080"/>
  <c r="J1080" s="1"/>
  <c r="I1910"/>
  <c r="J1910" s="1"/>
  <c r="I7633"/>
  <c r="J7633" s="1"/>
  <c r="I22576"/>
  <c r="J22576" s="1"/>
  <c r="I16953"/>
  <c r="J16953" s="1"/>
  <c r="I10323"/>
  <c r="J10323" s="1"/>
  <c r="I22385"/>
  <c r="J22385" s="1"/>
  <c r="I5091"/>
  <c r="J5091" s="1"/>
  <c r="I19391"/>
  <c r="J19391" s="1"/>
  <c r="I2135"/>
  <c r="J2135" s="1"/>
  <c r="I14"/>
  <c r="J14" s="1"/>
  <c r="I4188"/>
  <c r="J4188" s="1"/>
  <c r="I11661"/>
  <c r="J11661" s="1"/>
  <c r="I1079"/>
  <c r="J1079" s="1"/>
  <c r="I1078"/>
  <c r="J1078" s="1"/>
  <c r="J15931"/>
  <c r="I15931"/>
  <c r="I17332"/>
  <c r="J17332" s="1"/>
  <c r="I17882"/>
  <c r="J17882" s="1"/>
  <c r="I6157"/>
  <c r="J6157" s="1"/>
  <c r="I7465"/>
  <c r="J7465" s="1"/>
  <c r="I7632"/>
  <c r="J7632" s="1"/>
  <c r="I21896"/>
  <c r="J21896" s="1"/>
  <c r="I7167"/>
  <c r="J7167" s="1"/>
  <c r="I10117"/>
  <c r="J10117" s="1"/>
  <c r="I22575"/>
  <c r="J22575" s="1"/>
  <c r="I2134"/>
  <c r="J2134" s="1"/>
  <c r="I13"/>
  <c r="J13" s="1"/>
  <c r="I4187"/>
  <c r="J4187" s="1"/>
  <c r="I11660"/>
  <c r="J11660" s="1"/>
  <c r="I10322"/>
  <c r="J10322" s="1"/>
  <c r="I17331"/>
  <c r="J17331" s="1"/>
  <c r="I1909"/>
  <c r="J1909" s="1"/>
  <c r="I17881"/>
  <c r="J17881" s="1"/>
  <c r="I7631"/>
  <c r="J7631" s="1"/>
  <c r="I7464"/>
  <c r="J7464" s="1"/>
  <c r="I7630"/>
  <c r="J7630" s="1"/>
  <c r="I21895"/>
  <c r="J21895" s="1"/>
  <c r="J10116"/>
  <c r="I10116"/>
  <c r="I22574"/>
  <c r="J22574" s="1"/>
  <c r="I18416"/>
  <c r="J18416" s="1"/>
  <c r="I22384"/>
  <c r="J22384" s="1"/>
  <c r="I5090"/>
  <c r="J5090" s="1"/>
  <c r="I19390"/>
  <c r="J19390" s="1"/>
  <c r="I2133"/>
  <c r="J2133" s="1"/>
  <c r="I12"/>
  <c r="J12" s="1"/>
  <c r="I4186"/>
  <c r="J4186" s="1"/>
  <c r="I1077"/>
  <c r="J1077" s="1"/>
  <c r="I17330"/>
  <c r="J17330" s="1"/>
  <c r="I1908"/>
  <c r="J1908" s="1"/>
  <c r="I17880"/>
  <c r="J17880" s="1"/>
  <c r="I7629"/>
  <c r="J7629" s="1"/>
  <c r="I7463"/>
  <c r="J7463" s="1"/>
  <c r="I7628"/>
  <c r="J7628" s="1"/>
  <c r="I21894"/>
  <c r="J21894" s="1"/>
  <c r="I22573"/>
  <c r="J22573" s="1"/>
  <c r="I10321"/>
  <c r="J10321" s="1"/>
  <c r="I11"/>
  <c r="J11" s="1"/>
  <c r="I1076"/>
  <c r="J1076" s="1"/>
  <c r="I15930"/>
  <c r="J15930" s="1"/>
  <c r="I17329"/>
  <c r="J17329" s="1"/>
  <c r="I17879"/>
  <c r="J17879" s="1"/>
  <c r="I7627"/>
  <c r="J7627" s="1"/>
  <c r="I22572"/>
  <c r="J22572" s="1"/>
  <c r="I4185"/>
  <c r="J4185" s="1"/>
  <c r="I11659"/>
  <c r="J11659" s="1"/>
  <c r="I10320"/>
  <c r="J10320" s="1"/>
  <c r="I1075"/>
  <c r="J1075" s="1"/>
  <c r="I7626"/>
  <c r="J7626" s="1"/>
  <c r="I6156"/>
  <c r="J6156" s="1"/>
  <c r="J7462"/>
  <c r="I7462"/>
  <c r="I7166"/>
  <c r="J7166" s="1"/>
  <c r="I10115"/>
  <c r="J10115" s="1"/>
  <c r="I16952"/>
  <c r="J16952" s="1"/>
  <c r="I10319"/>
  <c r="J10319" s="1"/>
  <c r="I17612"/>
  <c r="J17612" s="1"/>
  <c r="I5089"/>
  <c r="J5089" s="1"/>
  <c r="I4184"/>
  <c r="J4184" s="1"/>
  <c r="I10318"/>
  <c r="J10318" s="1"/>
  <c r="I1074"/>
  <c r="J1074" s="1"/>
  <c r="I7461"/>
  <c r="J7461" s="1"/>
  <c r="I7625"/>
  <c r="J7625" s="1"/>
  <c r="I21893"/>
  <c r="J21893" s="1"/>
  <c r="I7165"/>
  <c r="J7165" s="1"/>
  <c r="I16951"/>
  <c r="J16951" s="1"/>
  <c r="I10317"/>
  <c r="J10317" s="1"/>
  <c r="I4183"/>
  <c r="J4183" s="1"/>
  <c r="I11658"/>
  <c r="J11658" s="1"/>
  <c r="I10316"/>
  <c r="J10316" s="1"/>
  <c r="I1073"/>
  <c r="J1073" s="1"/>
  <c r="I15929"/>
  <c r="J15929" s="1"/>
  <c r="I17878"/>
  <c r="J17878" s="1"/>
  <c r="I7460"/>
  <c r="J7460" s="1"/>
  <c r="I21892"/>
  <c r="J21892" s="1"/>
  <c r="I10114"/>
  <c r="J10114" s="1"/>
  <c r="I16950"/>
  <c r="J16950" s="1"/>
  <c r="J17611"/>
  <c r="I17611"/>
  <c r="I18415"/>
  <c r="J18415" s="1"/>
  <c r="I12070"/>
  <c r="J12070" s="1"/>
  <c r="I5088"/>
  <c r="J5088" s="1"/>
  <c r="I19389"/>
  <c r="J19389" s="1"/>
  <c r="I2132"/>
  <c r="J2132" s="1"/>
  <c r="I4182"/>
  <c r="J4182" s="1"/>
  <c r="I11657"/>
  <c r="J11657" s="1"/>
  <c r="I15928"/>
  <c r="J15928" s="1"/>
  <c r="I17328"/>
  <c r="J17328" s="1"/>
  <c r="I17877"/>
  <c r="J17877" s="1"/>
  <c r="I7624"/>
  <c r="J7624" s="1"/>
  <c r="I7459"/>
  <c r="J7459" s="1"/>
  <c r="I16949"/>
  <c r="J16949" s="1"/>
  <c r="I18414"/>
  <c r="J18414" s="1"/>
  <c r="I22920"/>
  <c r="J22920" s="1"/>
  <c r="I12069"/>
  <c r="J12069" s="1"/>
  <c r="I19388"/>
  <c r="J19388" s="1"/>
  <c r="I2131"/>
  <c r="J2131" s="1"/>
  <c r="I10"/>
  <c r="J10" s="1"/>
  <c r="I4181"/>
  <c r="J4181" s="1"/>
  <c r="I11656"/>
  <c r="J11656" s="1"/>
  <c r="I1072"/>
  <c r="J1072" s="1"/>
  <c r="I15927"/>
  <c r="J15927" s="1"/>
  <c r="J17327"/>
  <c r="I17327"/>
  <c r="I1907"/>
  <c r="J1907" s="1"/>
  <c r="I17876"/>
  <c r="J17876" s="1"/>
  <c r="I7623"/>
  <c r="J7623" s="1"/>
  <c r="I21891"/>
  <c r="J21891" s="1"/>
  <c r="I10113"/>
  <c r="J10113" s="1"/>
  <c r="I22571"/>
  <c r="J22571" s="1"/>
  <c r="I16948"/>
  <c r="J16948" s="1"/>
  <c r="I18413"/>
  <c r="J18413" s="1"/>
  <c r="I22919"/>
  <c r="J22919" s="1"/>
  <c r="I12068"/>
  <c r="J12068" s="1"/>
  <c r="I22383"/>
  <c r="J22383" s="1"/>
  <c r="I5087"/>
  <c r="J5087" s="1"/>
  <c r="I19387"/>
  <c r="J19387" s="1"/>
  <c r="I2130"/>
  <c r="J2130" s="1"/>
  <c r="I9"/>
  <c r="J9" s="1"/>
  <c r="I4180"/>
  <c r="J4180" s="1"/>
  <c r="I1071"/>
  <c r="J1071" s="1"/>
  <c r="I17326"/>
  <c r="J17326" s="1"/>
  <c r="I7622"/>
  <c r="J7622" s="1"/>
  <c r="I6155"/>
  <c r="J6155" s="1"/>
  <c r="I7458"/>
  <c r="J7458" s="1"/>
  <c r="I7621"/>
  <c r="J7621" s="1"/>
  <c r="I21890"/>
  <c r="J21890" s="1"/>
  <c r="I7164"/>
  <c r="J7164" s="1"/>
  <c r="I22570"/>
  <c r="J22570" s="1"/>
  <c r="I16947"/>
  <c r="J16947" s="1"/>
  <c r="I17610"/>
  <c r="J17610" s="1"/>
  <c r="I18412"/>
  <c r="J18412" s="1"/>
  <c r="I12067"/>
  <c r="J12067" s="1"/>
  <c r="I22382"/>
  <c r="J22382" s="1"/>
  <c r="I19386"/>
  <c r="J19386" s="1"/>
  <c r="I11655"/>
  <c r="J11655" s="1"/>
  <c r="I10315"/>
  <c r="J10315" s="1"/>
  <c r="I1070"/>
  <c r="J1070" s="1"/>
  <c r="I1069"/>
  <c r="J1069" s="1"/>
  <c r="I17325"/>
  <c r="J17325" s="1"/>
  <c r="I1906"/>
  <c r="J1906" s="1"/>
  <c r="I17875"/>
  <c r="J17875" s="1"/>
  <c r="I7620"/>
  <c r="J7620" s="1"/>
  <c r="J7457"/>
  <c r="I7457"/>
  <c r="I21889"/>
  <c r="J21889" s="1"/>
  <c r="I7163"/>
  <c r="J7163" s="1"/>
  <c r="I10112"/>
  <c r="J10112" s="1"/>
  <c r="I22569"/>
  <c r="J22569" s="1"/>
  <c r="I16946"/>
  <c r="J16946" s="1"/>
  <c r="I17609"/>
  <c r="J17609" s="1"/>
  <c r="I8"/>
  <c r="J8" s="1"/>
  <c r="I10314"/>
  <c r="J10314" s="1"/>
  <c r="I1068"/>
  <c r="J1068" s="1"/>
  <c r="I1067"/>
  <c r="J1067" s="1"/>
  <c r="I17324"/>
  <c r="J17324" s="1"/>
  <c r="I17874"/>
  <c r="J17874" s="1"/>
  <c r="I7619"/>
  <c r="J7619" s="1"/>
  <c r="I7456"/>
  <c r="J7456" s="1"/>
  <c r="I7162"/>
  <c r="J7162" s="1"/>
  <c r="I10111"/>
  <c r="J10111" s="1"/>
  <c r="I22568"/>
  <c r="J22568" s="1"/>
  <c r="I18411"/>
  <c r="J18411" s="1"/>
  <c r="I22918"/>
  <c r="J22918" s="1"/>
  <c r="I7"/>
  <c r="J7" s="1"/>
  <c r="I4179"/>
  <c r="J4179" s="1"/>
  <c r="I11654"/>
  <c r="J11654" s="1"/>
  <c r="I10313"/>
  <c r="J10313" s="1"/>
  <c r="I6154"/>
  <c r="J6154" s="1"/>
  <c r="I7455"/>
  <c r="J7455" s="1"/>
  <c r="I21888"/>
  <c r="J21888" s="1"/>
  <c r="I7161"/>
  <c r="J7161" s="1"/>
  <c r="I22567"/>
  <c r="J22567" s="1"/>
  <c r="I19385"/>
  <c r="J19385" s="1"/>
  <c r="I4178"/>
  <c r="J4178" s="1"/>
  <c r="I11653"/>
  <c r="J11653" s="1"/>
  <c r="I1066"/>
  <c r="J1066" s="1"/>
  <c r="I1065"/>
  <c r="J1065" s="1"/>
  <c r="I15926"/>
  <c r="J15926" s="1"/>
  <c r="I17323"/>
  <c r="J17323" s="1"/>
  <c r="I1905"/>
  <c r="J1905" s="1"/>
  <c r="I17873"/>
  <c r="J17873" s="1"/>
  <c r="I7618"/>
  <c r="J7618" s="1"/>
  <c r="I6153"/>
  <c r="J6153" s="1"/>
  <c r="J7617"/>
  <c r="I7617"/>
  <c r="I21887"/>
  <c r="J21887" s="1"/>
  <c r="I22566"/>
  <c r="J22566" s="1"/>
  <c r="I16945"/>
  <c r="J16945" s="1"/>
  <c r="I10312"/>
  <c r="J10312" s="1"/>
  <c r="I17608"/>
  <c r="J17608" s="1"/>
  <c r="I18410"/>
  <c r="J18410" s="1"/>
  <c r="I5086"/>
  <c r="J5086" s="1"/>
  <c r="I2129"/>
  <c r="J2129" s="1"/>
  <c r="I6"/>
  <c r="J6" s="1"/>
  <c r="I1064"/>
  <c r="J1064" s="1"/>
  <c r="I1063"/>
  <c r="J1063" s="1"/>
  <c r="I15925"/>
  <c r="J15925" s="1"/>
  <c r="I6152"/>
  <c r="J6152" s="1"/>
  <c r="I7616"/>
  <c r="J7616" s="1"/>
  <c r="I21886"/>
  <c r="J21886" s="1"/>
  <c r="I7160"/>
  <c r="J7160" s="1"/>
  <c r="I10110"/>
  <c r="J10110" s="1"/>
  <c r="I10311"/>
  <c r="J10311" s="1"/>
  <c r="I17607"/>
  <c r="J17607" s="1"/>
  <c r="I18409"/>
  <c r="J18409" s="1"/>
  <c r="I22917"/>
  <c r="J22917" s="1"/>
  <c r="I12066"/>
  <c r="J12066" s="1"/>
  <c r="I22381"/>
  <c r="J22381" s="1"/>
  <c r="I2128"/>
  <c r="J2128" s="1"/>
  <c r="I5"/>
  <c r="J5" s="1"/>
  <c r="I4177"/>
  <c r="J4177" s="1"/>
  <c r="I10310"/>
  <c r="J10310" s="1"/>
  <c r="I1062"/>
  <c r="J1062" s="1"/>
  <c r="I17322"/>
  <c r="J17322" s="1"/>
  <c r="I1904"/>
  <c r="J1904" s="1"/>
  <c r="I7615"/>
  <c r="J7615" s="1"/>
  <c r="I6151"/>
  <c r="J6151" s="1"/>
  <c r="I7454"/>
  <c r="J7454" s="1"/>
  <c r="I21885"/>
  <c r="J21885" s="1"/>
  <c r="I7159"/>
  <c r="J7159" s="1"/>
  <c r="I22565"/>
  <c r="J22565" s="1"/>
  <c r="I16944"/>
  <c r="J16944" s="1"/>
  <c r="I10309"/>
  <c r="J10309" s="1"/>
  <c r="I12065"/>
  <c r="J12065" s="1"/>
  <c r="I4"/>
  <c r="J4" s="1"/>
  <c r="I4176"/>
  <c r="J4176" s="1"/>
  <c r="I1061"/>
  <c r="J1061" s="1"/>
  <c r="I17321"/>
  <c r="J17321" s="1"/>
  <c r="I6150"/>
  <c r="J6150" s="1"/>
  <c r="I7453"/>
  <c r="J7453" s="1"/>
  <c r="I7614"/>
  <c r="J7614" s="1"/>
  <c r="I10109"/>
  <c r="J10109" s="1"/>
  <c r="I22564"/>
  <c r="J22564" s="1"/>
  <c r="I16943"/>
  <c r="J16943" s="1"/>
  <c r="I10308"/>
  <c r="J10308" s="1"/>
  <c r="I17606"/>
  <c r="J17606" s="1"/>
  <c r="I4175"/>
  <c r="J4175" s="1"/>
  <c r="I11652"/>
  <c r="J11652" s="1"/>
  <c r="I10307"/>
  <c r="J10307" s="1"/>
  <c r="I1060"/>
  <c r="J1060" s="1"/>
  <c r="I17320"/>
  <c r="J17320" s="1"/>
  <c r="I1903"/>
  <c r="J1903" s="1"/>
  <c r="I17872"/>
  <c r="J17872" s="1"/>
  <c r="I16942"/>
  <c r="J16942" s="1"/>
  <c r="I3"/>
  <c r="J3" s="1"/>
  <c r="I4174"/>
  <c r="J4174" s="1"/>
  <c r="I11651"/>
  <c r="J11651" s="1"/>
  <c r="I10306"/>
  <c r="J10306" s="1"/>
  <c r="I10108"/>
  <c r="J10108" s="1"/>
  <c r="I10305"/>
  <c r="J10305" s="1"/>
  <c r="I17605"/>
  <c r="J17605" s="1"/>
  <c r="I12064"/>
  <c r="J12064" s="1"/>
  <c r="I13211"/>
  <c r="J13211" s="1"/>
  <c r="I6149"/>
  <c r="J6149" s="1"/>
  <c r="I7452"/>
  <c r="J7452" s="1"/>
  <c r="I7613"/>
  <c r="J7613" s="1"/>
  <c r="I5300"/>
  <c r="J5300" s="1"/>
  <c r="I16222"/>
  <c r="J16222" s="1"/>
  <c r="I21045"/>
  <c r="J21045" s="1"/>
  <c r="I14353"/>
  <c r="J14353" s="1"/>
  <c r="I13046"/>
  <c r="J13046" s="1"/>
  <c r="I15662"/>
  <c r="J15662" s="1"/>
  <c r="I5810"/>
  <c r="J5810" s="1"/>
  <c r="I1481"/>
  <c r="J1481" s="1"/>
  <c r="I8481"/>
  <c r="J8481" s="1"/>
  <c r="I12705"/>
  <c r="J12705" s="1"/>
  <c r="I8480"/>
  <c r="J8480" s="1"/>
  <c r="I13045"/>
  <c r="J13045" s="1"/>
  <c r="I4773"/>
  <c r="J4773" s="1"/>
  <c r="I14980"/>
  <c r="J14980" s="1"/>
  <c r="I11399"/>
  <c r="J11399" s="1"/>
  <c r="I14979"/>
  <c r="J14979" s="1"/>
  <c r="I16276"/>
  <c r="J16276" s="1"/>
  <c r="I9007"/>
  <c r="J9007" s="1"/>
  <c r="I13026"/>
  <c r="J13026" s="1"/>
  <c r="I775"/>
  <c r="J775" s="1"/>
  <c r="I5560"/>
  <c r="J5560" s="1"/>
  <c r="I8728"/>
  <c r="J8728" s="1"/>
  <c r="I4881"/>
  <c r="J4881" s="1"/>
  <c r="I19844"/>
  <c r="J19844" s="1"/>
  <c r="I2607"/>
  <c r="J2607" s="1"/>
  <c r="I19293"/>
  <c r="J19293" s="1"/>
  <c r="I7451"/>
  <c r="J7451" s="1"/>
  <c r="I11650"/>
  <c r="J11650" s="1"/>
  <c r="I17319"/>
  <c r="J17319" s="1"/>
  <c r="I17871"/>
  <c r="J17871" s="1"/>
  <c r="I7612"/>
  <c r="J7612" s="1"/>
  <c r="I4173"/>
  <c r="J4173" s="1"/>
  <c r="I17318"/>
  <c r="J17318" s="1"/>
  <c r="I17870"/>
  <c r="J17870" s="1"/>
  <c r="I22916"/>
  <c r="J22916" s="1"/>
  <c r="I11649"/>
  <c r="J11649" s="1"/>
  <c r="I1059"/>
  <c r="J1059" s="1"/>
  <c r="I1902"/>
  <c r="J1902" s="1"/>
  <c r="I6148"/>
  <c r="J6148" s="1"/>
  <c r="I21884"/>
  <c r="J21884" s="1"/>
  <c r="I10107"/>
  <c r="J10107" s="1"/>
  <c r="I4172"/>
  <c r="J4172" s="1"/>
  <c r="I11648"/>
  <c r="J11648" s="1"/>
  <c r="I17317"/>
  <c r="J17317" s="1"/>
  <c r="I1901"/>
  <c r="J1901" s="1"/>
  <c r="I7611"/>
  <c r="J7611" s="1"/>
  <c r="I1058"/>
  <c r="J1058" s="1"/>
  <c r="I17604"/>
  <c r="J17604" s="1"/>
  <c r="I1057"/>
  <c r="J1057" s="1"/>
  <c r="I15924"/>
  <c r="J15924" s="1"/>
  <c r="I17316"/>
  <c r="J17316" s="1"/>
  <c r="I17869"/>
  <c r="J17869" s="1"/>
  <c r="I1900"/>
  <c r="J1900" s="1"/>
  <c r="I7610"/>
  <c r="J7610" s="1"/>
  <c r="I1056"/>
  <c r="J1056" s="1"/>
  <c r="I1055"/>
  <c r="J1055" s="1"/>
  <c r="I15923"/>
  <c r="J15923" s="1"/>
  <c r="I6147"/>
  <c r="J6147" s="1"/>
  <c r="I7158"/>
  <c r="J7158" s="1"/>
  <c r="I10304"/>
  <c r="J10304" s="1"/>
  <c r="I17603"/>
  <c r="J17603" s="1"/>
  <c r="I15922"/>
  <c r="J15922" s="1"/>
  <c r="I6146"/>
  <c r="J6146" s="1"/>
  <c r="I7157"/>
  <c r="J7157" s="1"/>
  <c r="I16941"/>
  <c r="J16941" s="1"/>
  <c r="I17602"/>
  <c r="J17602" s="1"/>
  <c r="I10303"/>
  <c r="J10303" s="1"/>
  <c r="I1054"/>
  <c r="J1054" s="1"/>
  <c r="I1899"/>
  <c r="J1899" s="1"/>
  <c r="I1053"/>
  <c r="J1053" s="1"/>
  <c r="I15921"/>
  <c r="J15921" s="1"/>
  <c r="I17315"/>
  <c r="J17315" s="1"/>
  <c r="I1898"/>
  <c r="J1898" s="1"/>
  <c r="I17868"/>
  <c r="J17868" s="1"/>
  <c r="I7609"/>
  <c r="J7609" s="1"/>
  <c r="I21883"/>
  <c r="J21883" s="1"/>
  <c r="I22563"/>
  <c r="J22563" s="1"/>
  <c r="I11647"/>
  <c r="J11647" s="1"/>
  <c r="I6145"/>
  <c r="J6145" s="1"/>
  <c r="I10106"/>
  <c r="J10106" s="1"/>
  <c r="I22562"/>
  <c r="J22562" s="1"/>
  <c r="I17601"/>
  <c r="J17601" s="1"/>
  <c r="I1052"/>
  <c r="J1052" s="1"/>
  <c r="I17314"/>
  <c r="J17314" s="1"/>
  <c r="I7608"/>
  <c r="J7608" s="1"/>
  <c r="I6144"/>
  <c r="J6144" s="1"/>
  <c r="I7607"/>
  <c r="J7607" s="1"/>
  <c r="I7156"/>
  <c r="J7156" s="1"/>
  <c r="I22561"/>
  <c r="J22561" s="1"/>
  <c r="J10302"/>
  <c r="I10302"/>
  <c r="I1897"/>
  <c r="J1897" s="1"/>
  <c r="I6143"/>
  <c r="J6143" s="1"/>
  <c r="I7606"/>
  <c r="J7606" s="1"/>
  <c r="I21882"/>
  <c r="J21882" s="1"/>
  <c r="I7155"/>
  <c r="J7155" s="1"/>
  <c r="I10105"/>
  <c r="J10105" s="1"/>
  <c r="I22560"/>
  <c r="J22560" s="1"/>
  <c r="I10301"/>
  <c r="J10301" s="1"/>
  <c r="I17600"/>
  <c r="J17600" s="1"/>
  <c r="I22380"/>
  <c r="J22380" s="1"/>
  <c r="I5085"/>
  <c r="J5085" s="1"/>
  <c r="I7154"/>
  <c r="J7154" s="1"/>
  <c r="I10300"/>
  <c r="J10300" s="1"/>
  <c r="I17599"/>
  <c r="J17599" s="1"/>
  <c r="I11646"/>
  <c r="J11646" s="1"/>
  <c r="I10299"/>
  <c r="J10299" s="1"/>
  <c r="I1051"/>
  <c r="J1051" s="1"/>
  <c r="I15920"/>
  <c r="J15920" s="1"/>
  <c r="I17867"/>
  <c r="J17867" s="1"/>
  <c r="I10104"/>
  <c r="J10104" s="1"/>
  <c r="I10298"/>
  <c r="J10298" s="1"/>
  <c r="I22915"/>
  <c r="J22915" s="1"/>
  <c r="I5084"/>
  <c r="J5084" s="1"/>
  <c r="I2127"/>
  <c r="J2127" s="1"/>
  <c r="I2"/>
  <c r="J2" s="1"/>
  <c r="I4171"/>
  <c r="J4171" s="1"/>
  <c r="I15919"/>
  <c r="J15919" s="1"/>
  <c r="I6142"/>
  <c r="J6142" s="1"/>
  <c r="I7605"/>
  <c r="J7605" s="1"/>
  <c r="I10297"/>
  <c r="J10297" s="1"/>
  <c r="I4170"/>
  <c r="J4170" s="1"/>
  <c r="J11645"/>
  <c r="I11645"/>
  <c r="I15918"/>
  <c r="J15918" s="1"/>
  <c r="I1896"/>
  <c r="J1896" s="1"/>
  <c r="I6141"/>
  <c r="J6141" s="1"/>
  <c r="I7604"/>
  <c r="J7604" s="1"/>
  <c r="I21881"/>
  <c r="J21881" s="1"/>
  <c r="I16940"/>
  <c r="J16940" s="1"/>
  <c r="I10296"/>
  <c r="J10296" s="1"/>
  <c r="I17598"/>
  <c r="J17598" s="1"/>
  <c r="I7603"/>
  <c r="J7603" s="1"/>
  <c r="I10103"/>
  <c r="J10103" s="1"/>
  <c r="I7450"/>
  <c r="J7450" s="1"/>
  <c r="I7153"/>
  <c r="J7153" s="1"/>
  <c r="I10102"/>
  <c r="J10102" s="1"/>
  <c r="I22914"/>
  <c r="J22914" s="1"/>
  <c r="I12063"/>
  <c r="J12063" s="1"/>
  <c r="I22379"/>
  <c r="J22379" s="1"/>
  <c r="I19384"/>
  <c r="J19384" s="1"/>
  <c r="I16939"/>
  <c r="J16939" s="1"/>
  <c r="I5083"/>
  <c r="J5083" s="1"/>
  <c r="I19383"/>
  <c r="J19383" s="1"/>
  <c r="I15917"/>
  <c r="J15917" s="1"/>
  <c r="I17866"/>
  <c r="J17866" s="1"/>
  <c r="I7602"/>
  <c r="J7602" s="1"/>
  <c r="I2126"/>
  <c r="J2126" s="1"/>
  <c r="I22243"/>
  <c r="J22243" s="1"/>
  <c r="I20547"/>
  <c r="J20547" s="1"/>
  <c r="I19864"/>
  <c r="J19864" s="1"/>
  <c r="I19154"/>
  <c r="J19154" s="1"/>
  <c r="I19029"/>
  <c r="J19029" s="1"/>
  <c r="I1"/>
  <c r="J1" s="1"/>
  <c r="I20607"/>
  <c r="J20607" s="1"/>
  <c r="I19591"/>
  <c r="J19591" s="1"/>
  <c r="I9523"/>
  <c r="J9523" s="1"/>
  <c r="I11004"/>
  <c r="J11004" s="1"/>
  <c r="I4481"/>
  <c r="J4481" s="1"/>
  <c r="I6440"/>
  <c r="J6440" s="1"/>
  <c r="I9650"/>
  <c r="J9650" s="1"/>
  <c r="I8479"/>
  <c r="J8479" s="1"/>
  <c r="I14719"/>
  <c r="J14719" s="1"/>
  <c r="J6311"/>
  <c r="I6311"/>
  <c r="I5809"/>
  <c r="J5809" s="1"/>
  <c r="I11398"/>
  <c r="J11398" s="1"/>
  <c r="I13543"/>
  <c r="J13543" s="1"/>
  <c r="I9649"/>
  <c r="J9649" s="1"/>
  <c r="I16275"/>
  <c r="J16275" s="1"/>
  <c r="I4606"/>
  <c r="J4606" s="1"/>
  <c r="I3476"/>
  <c r="J3476" s="1"/>
  <c r="I1882"/>
  <c r="J1882" s="1"/>
  <c r="I7934"/>
  <c r="J7934" s="1"/>
  <c r="I7933"/>
  <c r="J7933" s="1"/>
  <c r="I12442"/>
  <c r="J12442" s="1"/>
  <c r="I4589"/>
  <c r="J4589" s="1"/>
  <c r="I13672"/>
  <c r="J13672" s="1"/>
  <c r="I19578"/>
  <c r="J19578" s="1"/>
  <c r="I5398"/>
  <c r="J5398" s="1"/>
</calcChain>
</file>

<file path=xl/sharedStrings.xml><?xml version="1.0" encoding="utf-8"?>
<sst xmlns="http://schemas.openxmlformats.org/spreadsheetml/2006/main" count="69798" uniqueCount="43">
  <si>
    <t>planetlab-03.cs.princeton.edu</t>
  </si>
  <si>
    <t>planetlab1.emich.edu</t>
  </si>
  <si>
    <t>512KB.txt</t>
  </si>
  <si>
    <t>planetlab2.cs.ucla.edu</t>
  </si>
  <si>
    <t>planetlab1.cs.du.edu</t>
  </si>
  <si>
    <t>flow.colgate.edu</t>
  </si>
  <si>
    <t>planetlab2.uta.edu</t>
  </si>
  <si>
    <t>planetlabone.ccs.neu.edu</t>
  </si>
  <si>
    <t>planetlabtwo.ccs.neu.edu</t>
  </si>
  <si>
    <t>planetlab1.cs.prudue.edu</t>
  </si>
  <si>
    <t>planetlab3.wail.wisc.edu</t>
  </si>
  <si>
    <t>salt.planetlab.cs.umd.edu</t>
  </si>
  <si>
    <t>planetlab2.cs.uoregon.edu</t>
  </si>
  <si>
    <t>planetlab2.unl.edu</t>
  </si>
  <si>
    <t>planetlab1.csuohio.edu</t>
  </si>
  <si>
    <t>planetlab2.acis.ufl.edu</t>
  </si>
  <si>
    <t>planetlab2.cs.pitt.edu</t>
  </si>
  <si>
    <t>planetlab2.cs.prudue.edu</t>
  </si>
  <si>
    <t>planetlab2.utdallas.edu</t>
  </si>
  <si>
    <t>planetlab1.ucsd.edu</t>
  </si>
  <si>
    <t>planetlab3.eecs.umich.edu</t>
  </si>
  <si>
    <t>node1.planetlab.mathcs.emory.edu</t>
  </si>
  <si>
    <t>ricepl-5.cs.rice.edu</t>
  </si>
  <si>
    <t>pl1.eecs.utk.edu</t>
  </si>
  <si>
    <t>planetlab1.unr.edu</t>
  </si>
  <si>
    <t>planetlab1.cs.unc.edu</t>
  </si>
  <si>
    <t>planetlab2.unr.edu</t>
  </si>
  <si>
    <t>planetlab-02.bu.edu</t>
  </si>
  <si>
    <t>planetlab1.rutgers.edu</t>
  </si>
  <si>
    <t>planetlab2.cs.uml.edu</t>
  </si>
  <si>
    <t>planetlab4.tamu.edu</t>
  </si>
  <si>
    <t>plab3.eece.ksu.edu</t>
  </si>
  <si>
    <t>pl3.cs.unm.edu</t>
  </si>
  <si>
    <t>planetlab2.tsuniv.edu</t>
  </si>
  <si>
    <t>planetlab5.eecs.umich.edu</t>
  </si>
  <si>
    <t>planetlab3.ucsd.edu</t>
  </si>
  <si>
    <t>planetlab2.citadel.edu</t>
  </si>
  <si>
    <t>planetlab1.unl.edu</t>
  </si>
  <si>
    <t>planetlab2.temple.edu</t>
  </si>
  <si>
    <t>planetlab2.rutgers.edu</t>
  </si>
  <si>
    <t>planetlab2.clemson.edu</t>
  </si>
  <si>
    <t>planetlab3.cnds.jhu.edu</t>
  </si>
  <si>
    <t>planetlab2.cs.purdue.edu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</si>
</sst>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Sheet5!$C$1:$C$153</c:f>
              <c:numCache>
                <c:formatCode>General</c:formatCode>
                <c:ptCount val="153"/>
                <c:pt idx="0">
                  <c:v>-1.257721215173849</c:v>
                </c:pt>
                <c:pt idx="1">
                  <c:v>-1.2561967445234155</c:v>
                </c:pt>
                <c:pt idx="2">
                  <c:v>-1.2561967445234155</c:v>
                </c:pt>
                <c:pt idx="3">
                  <c:v>-1.2546722738729816</c:v>
                </c:pt>
                <c:pt idx="4">
                  <c:v>-1.2546722738729816</c:v>
                </c:pt>
                <c:pt idx="5">
                  <c:v>-1.2546722738729816</c:v>
                </c:pt>
                <c:pt idx="6">
                  <c:v>-1.2546722738729816</c:v>
                </c:pt>
                <c:pt idx="7">
                  <c:v>-1.2546722738729816</c:v>
                </c:pt>
                <c:pt idx="8">
                  <c:v>-1.2546722738729816</c:v>
                </c:pt>
                <c:pt idx="9">
                  <c:v>-1.2546722738729816</c:v>
                </c:pt>
                <c:pt idx="10">
                  <c:v>-1.2546722738729816</c:v>
                </c:pt>
                <c:pt idx="11">
                  <c:v>-1.2546722738729816</c:v>
                </c:pt>
                <c:pt idx="12">
                  <c:v>-1.2546722738729816</c:v>
                </c:pt>
                <c:pt idx="13">
                  <c:v>-1.2546722738729816</c:v>
                </c:pt>
                <c:pt idx="14">
                  <c:v>-1.2546722738729816</c:v>
                </c:pt>
                <c:pt idx="15">
                  <c:v>-1.253147803222548</c:v>
                </c:pt>
                <c:pt idx="16">
                  <c:v>-1.253147803222548</c:v>
                </c:pt>
                <c:pt idx="17">
                  <c:v>-1.253147803222548</c:v>
                </c:pt>
                <c:pt idx="18">
                  <c:v>-1.253147803222548</c:v>
                </c:pt>
                <c:pt idx="19">
                  <c:v>-1.253147803222548</c:v>
                </c:pt>
                <c:pt idx="20">
                  <c:v>-1.253147803222548</c:v>
                </c:pt>
                <c:pt idx="21">
                  <c:v>-1.253147803222548</c:v>
                </c:pt>
                <c:pt idx="22">
                  <c:v>-1.2516233325721142</c:v>
                </c:pt>
                <c:pt idx="23">
                  <c:v>-1.2516233325721142</c:v>
                </c:pt>
                <c:pt idx="24">
                  <c:v>-1.2516233325721142</c:v>
                </c:pt>
                <c:pt idx="25">
                  <c:v>-1.2500988619216806</c:v>
                </c:pt>
                <c:pt idx="26">
                  <c:v>-1.2470499206208132</c:v>
                </c:pt>
                <c:pt idx="27">
                  <c:v>-1.2470499206208132</c:v>
                </c:pt>
                <c:pt idx="28">
                  <c:v>-1.1845466239530316</c:v>
                </c:pt>
                <c:pt idx="29">
                  <c:v>-0.57780730508042044</c:v>
                </c:pt>
                <c:pt idx="30">
                  <c:v>-0.57780730508042044</c:v>
                </c:pt>
                <c:pt idx="31">
                  <c:v>-0.41926235743531598</c:v>
                </c:pt>
                <c:pt idx="32">
                  <c:v>-0.41926235743531598</c:v>
                </c:pt>
                <c:pt idx="33">
                  <c:v>-0.38572400312577465</c:v>
                </c:pt>
                <c:pt idx="34">
                  <c:v>-0.38572400312577465</c:v>
                </c:pt>
                <c:pt idx="35">
                  <c:v>-0.3720037672718714</c:v>
                </c:pt>
                <c:pt idx="36">
                  <c:v>-0.35828353141796809</c:v>
                </c:pt>
                <c:pt idx="37">
                  <c:v>-0.35523459011710073</c:v>
                </c:pt>
                <c:pt idx="38">
                  <c:v>-0.32779411840929418</c:v>
                </c:pt>
                <c:pt idx="39">
                  <c:v>-0.32169623580755941</c:v>
                </c:pt>
                <c:pt idx="40">
                  <c:v>-0.3201717651571257</c:v>
                </c:pt>
                <c:pt idx="41">
                  <c:v>-0.31712282385625828</c:v>
                </c:pt>
                <c:pt idx="42">
                  <c:v>-0.31712282385625828</c:v>
                </c:pt>
                <c:pt idx="43">
                  <c:v>-0.31712282385625828</c:v>
                </c:pt>
                <c:pt idx="44">
                  <c:v>-0.31559835320582463</c:v>
                </c:pt>
                <c:pt idx="45">
                  <c:v>-0.29578023475018655</c:v>
                </c:pt>
                <c:pt idx="46">
                  <c:v>-0.28358446954671696</c:v>
                </c:pt>
                <c:pt idx="47">
                  <c:v>-0.26376635109107893</c:v>
                </c:pt>
                <c:pt idx="48">
                  <c:v>-0.26376635109107893</c:v>
                </c:pt>
                <c:pt idx="49">
                  <c:v>-0.25919293913977781</c:v>
                </c:pt>
                <c:pt idx="50">
                  <c:v>-0.25919293913977781</c:v>
                </c:pt>
                <c:pt idx="51">
                  <c:v>-0.25614399783891045</c:v>
                </c:pt>
                <c:pt idx="52">
                  <c:v>-0.25309505653804304</c:v>
                </c:pt>
                <c:pt idx="53">
                  <c:v>-0.25309505653804304</c:v>
                </c:pt>
                <c:pt idx="54">
                  <c:v>-0.25309505653804304</c:v>
                </c:pt>
                <c:pt idx="55">
                  <c:v>-0.24852164458674195</c:v>
                </c:pt>
                <c:pt idx="56">
                  <c:v>-0.23632587938327237</c:v>
                </c:pt>
                <c:pt idx="57">
                  <c:v>-0.23632587938327237</c:v>
                </c:pt>
                <c:pt idx="58">
                  <c:v>-0.23632587938327237</c:v>
                </c:pt>
                <c:pt idx="59">
                  <c:v>-0.2348014087328387</c:v>
                </c:pt>
                <c:pt idx="60">
                  <c:v>-0.1844938772685267</c:v>
                </c:pt>
                <c:pt idx="61">
                  <c:v>-0.18296940661809299</c:v>
                </c:pt>
                <c:pt idx="62">
                  <c:v>-0.18296940661809299</c:v>
                </c:pt>
                <c:pt idx="63">
                  <c:v>-0.17839599466679193</c:v>
                </c:pt>
                <c:pt idx="64">
                  <c:v>-0.17839599466679193</c:v>
                </c:pt>
                <c:pt idx="65">
                  <c:v>-0.17687152401635822</c:v>
                </c:pt>
                <c:pt idx="66">
                  <c:v>-0.16010234686158756</c:v>
                </c:pt>
                <c:pt idx="67">
                  <c:v>-0.16010234686158756</c:v>
                </c:pt>
                <c:pt idx="68">
                  <c:v>-0.11436822734857666</c:v>
                </c:pt>
                <c:pt idx="69">
                  <c:v>9.4484251760839771E-2</c:v>
                </c:pt>
                <c:pt idx="70">
                  <c:v>9.4484251760839771E-2</c:v>
                </c:pt>
                <c:pt idx="71">
                  <c:v>0.18137907883556048</c:v>
                </c:pt>
                <c:pt idx="72">
                  <c:v>0.18137907883556048</c:v>
                </c:pt>
                <c:pt idx="73">
                  <c:v>0.18595249078686155</c:v>
                </c:pt>
                <c:pt idx="74">
                  <c:v>0.18747696143729525</c:v>
                </c:pt>
                <c:pt idx="75">
                  <c:v>0.22101531574683658</c:v>
                </c:pt>
                <c:pt idx="76">
                  <c:v>0.23016213964943877</c:v>
                </c:pt>
                <c:pt idx="77">
                  <c:v>0.28656755371548553</c:v>
                </c:pt>
                <c:pt idx="78">
                  <c:v>0.28809202436591924</c:v>
                </c:pt>
                <c:pt idx="79">
                  <c:v>0.28961649501635295</c:v>
                </c:pt>
                <c:pt idx="80">
                  <c:v>0.28961649501635295</c:v>
                </c:pt>
                <c:pt idx="81">
                  <c:v>0.28961649501635295</c:v>
                </c:pt>
                <c:pt idx="82">
                  <c:v>0.29418990696765401</c:v>
                </c:pt>
                <c:pt idx="83">
                  <c:v>0.29723884826852143</c:v>
                </c:pt>
                <c:pt idx="84">
                  <c:v>0.29876331891895508</c:v>
                </c:pt>
                <c:pt idx="85">
                  <c:v>0.3033367308702562</c:v>
                </c:pt>
                <c:pt idx="86">
                  <c:v>0.30486120152068991</c:v>
                </c:pt>
                <c:pt idx="87">
                  <c:v>0.31248355477285839</c:v>
                </c:pt>
                <c:pt idx="88">
                  <c:v>0.31400802542329209</c:v>
                </c:pt>
                <c:pt idx="89">
                  <c:v>0.33535061452936382</c:v>
                </c:pt>
                <c:pt idx="90">
                  <c:v>0.33687508517979753</c:v>
                </c:pt>
                <c:pt idx="91">
                  <c:v>0.33992402648066489</c:v>
                </c:pt>
                <c:pt idx="92">
                  <c:v>0.3429729677815323</c:v>
                </c:pt>
                <c:pt idx="93">
                  <c:v>0.35211979168413449</c:v>
                </c:pt>
                <c:pt idx="94">
                  <c:v>0.35211979168413449</c:v>
                </c:pt>
                <c:pt idx="95">
                  <c:v>0.36584002753803774</c:v>
                </c:pt>
                <c:pt idx="96">
                  <c:v>0.36584002753803774</c:v>
                </c:pt>
                <c:pt idx="97">
                  <c:v>0.36584002753803774</c:v>
                </c:pt>
                <c:pt idx="98">
                  <c:v>0.37803579274150734</c:v>
                </c:pt>
                <c:pt idx="99">
                  <c:v>0.37803579274150734</c:v>
                </c:pt>
                <c:pt idx="100">
                  <c:v>0.38870708729454317</c:v>
                </c:pt>
                <c:pt idx="101">
                  <c:v>0.38870708729454317</c:v>
                </c:pt>
                <c:pt idx="102">
                  <c:v>0.39175602859541059</c:v>
                </c:pt>
                <c:pt idx="103">
                  <c:v>0.4222454416040845</c:v>
                </c:pt>
                <c:pt idx="104">
                  <c:v>0.42376991225451821</c:v>
                </c:pt>
                <c:pt idx="105">
                  <c:v>0.46035720786492695</c:v>
                </c:pt>
                <c:pt idx="106">
                  <c:v>0.51981156323184108</c:v>
                </c:pt>
                <c:pt idx="107">
                  <c:v>0.51981156323184108</c:v>
                </c:pt>
                <c:pt idx="108">
                  <c:v>0.53048285778487703</c:v>
                </c:pt>
                <c:pt idx="109">
                  <c:v>0.53048285778487703</c:v>
                </c:pt>
                <c:pt idx="110">
                  <c:v>0.53658074038661174</c:v>
                </c:pt>
                <c:pt idx="111">
                  <c:v>0.55487438819181611</c:v>
                </c:pt>
                <c:pt idx="112">
                  <c:v>0.56097227079355094</c:v>
                </c:pt>
                <c:pt idx="113">
                  <c:v>0.56859462404571937</c:v>
                </c:pt>
                <c:pt idx="114">
                  <c:v>0.57316803599702049</c:v>
                </c:pt>
                <c:pt idx="115">
                  <c:v>0.6036574490056944</c:v>
                </c:pt>
                <c:pt idx="116">
                  <c:v>0.60518191965612811</c:v>
                </c:pt>
                <c:pt idx="117">
                  <c:v>0.60670639030656182</c:v>
                </c:pt>
                <c:pt idx="118">
                  <c:v>0.63719580331523573</c:v>
                </c:pt>
                <c:pt idx="119">
                  <c:v>0.64634262721783786</c:v>
                </c:pt>
                <c:pt idx="120">
                  <c:v>0.65091603916913898</c:v>
                </c:pt>
                <c:pt idx="121">
                  <c:v>0.71341933583692052</c:v>
                </c:pt>
                <c:pt idx="122">
                  <c:v>0.71341933583692052</c:v>
                </c:pt>
                <c:pt idx="123">
                  <c:v>0.71646827713778793</c:v>
                </c:pt>
                <c:pt idx="124">
                  <c:v>0.8094609868142435</c:v>
                </c:pt>
                <c:pt idx="125">
                  <c:v>0.8094609868142435</c:v>
                </c:pt>
                <c:pt idx="126">
                  <c:v>0.89178240193766312</c:v>
                </c:pt>
                <c:pt idx="127">
                  <c:v>0.89178240193766312</c:v>
                </c:pt>
                <c:pt idx="128">
                  <c:v>0.89788028453939783</c:v>
                </c:pt>
                <c:pt idx="129">
                  <c:v>1.0808167625914413</c:v>
                </c:pt>
                <c:pt idx="130">
                  <c:v>1.0808167625914413</c:v>
                </c:pt>
                <c:pt idx="131">
                  <c:v>1.2668021819443525</c:v>
                </c:pt>
                <c:pt idx="132">
                  <c:v>1.3308299492625677</c:v>
                </c:pt>
                <c:pt idx="133">
                  <c:v>1.4344939534920591</c:v>
                </c:pt>
                <c:pt idx="134">
                  <c:v>1.4726057197529014</c:v>
                </c:pt>
                <c:pt idx="135">
                  <c:v>1.6875560814640527</c:v>
                </c:pt>
                <c:pt idx="136">
                  <c:v>1.6875560814640527</c:v>
                </c:pt>
                <c:pt idx="137">
                  <c:v>3.2989215589724701</c:v>
                </c:pt>
                <c:pt idx="138">
                  <c:v>6.9591755906637749</c:v>
                </c:pt>
              </c:numCache>
            </c:numRef>
          </c:xVal>
          <c:yVal>
            <c:numRef>
              <c:f>Sheet5!$D$1:$D$153</c:f>
              <c:numCache>
                <c:formatCode>General</c:formatCode>
                <c:ptCount val="153"/>
                <c:pt idx="0">
                  <c:v>0.10424629848442335</c:v>
                </c:pt>
                <c:pt idx="1">
                  <c:v>0.10452232338986578</c:v>
                </c:pt>
                <c:pt idx="2">
                  <c:v>0.10452232338986578</c:v>
                </c:pt>
                <c:pt idx="3">
                  <c:v>0.1047988773990437</c:v>
                </c:pt>
                <c:pt idx="4">
                  <c:v>0.1047988773990437</c:v>
                </c:pt>
                <c:pt idx="5">
                  <c:v>0.1047988773990437</c:v>
                </c:pt>
                <c:pt idx="6">
                  <c:v>0.1047988773990437</c:v>
                </c:pt>
                <c:pt idx="7">
                  <c:v>0.1047988773990437</c:v>
                </c:pt>
                <c:pt idx="8">
                  <c:v>0.1047988773990437</c:v>
                </c:pt>
                <c:pt idx="9">
                  <c:v>0.1047988773990437</c:v>
                </c:pt>
                <c:pt idx="10">
                  <c:v>0.1047988773990437</c:v>
                </c:pt>
                <c:pt idx="11">
                  <c:v>0.1047988773990437</c:v>
                </c:pt>
                <c:pt idx="12">
                  <c:v>0.1047988773990437</c:v>
                </c:pt>
                <c:pt idx="13">
                  <c:v>0.1047988773990437</c:v>
                </c:pt>
                <c:pt idx="14">
                  <c:v>0.1047988773990437</c:v>
                </c:pt>
                <c:pt idx="15">
                  <c:v>0.10507596088223448</c:v>
                </c:pt>
                <c:pt idx="16">
                  <c:v>0.10507596088223448</c:v>
                </c:pt>
                <c:pt idx="17">
                  <c:v>0.10507596088223448</c:v>
                </c:pt>
                <c:pt idx="18">
                  <c:v>0.10507596088223448</c:v>
                </c:pt>
                <c:pt idx="19">
                  <c:v>0.10507596088223448</c:v>
                </c:pt>
                <c:pt idx="20">
                  <c:v>0.10507596088223448</c:v>
                </c:pt>
                <c:pt idx="21">
                  <c:v>0.10507596088223448</c:v>
                </c:pt>
                <c:pt idx="22">
                  <c:v>0.10535357420796099</c:v>
                </c:pt>
                <c:pt idx="23">
                  <c:v>0.10535357420796099</c:v>
                </c:pt>
                <c:pt idx="24">
                  <c:v>0.10535357420796099</c:v>
                </c:pt>
                <c:pt idx="25">
                  <c:v>0.10563171774298497</c:v>
                </c:pt>
                <c:pt idx="26">
                  <c:v>0.10618959689913932</c:v>
                </c:pt>
                <c:pt idx="27">
                  <c:v>0.10618959689913932</c:v>
                </c:pt>
                <c:pt idx="28">
                  <c:v>0.11809837580949956</c:v>
                </c:pt>
                <c:pt idx="29">
                  <c:v>0.28169711138275999</c:v>
                </c:pt>
                <c:pt idx="30">
                  <c:v>0.28169711138275999</c:v>
                </c:pt>
                <c:pt idx="31">
                  <c:v>0.33751220185928477</c:v>
                </c:pt>
                <c:pt idx="32">
                  <c:v>0.33751220185928477</c:v>
                </c:pt>
                <c:pt idx="33">
                  <c:v>0.34985054202537691</c:v>
                </c:pt>
                <c:pt idx="34">
                  <c:v>0.34985054202537691</c:v>
                </c:pt>
                <c:pt idx="35">
                  <c:v>0.35494502222616142</c:v>
                </c:pt>
                <c:pt idx="36">
                  <c:v>0.36006557060928024</c:v>
                </c:pt>
                <c:pt idx="37">
                  <c:v>0.36120692661122455</c:v>
                </c:pt>
                <c:pt idx="38">
                  <c:v>0.37153366734104498</c:v>
                </c:pt>
                <c:pt idx="39">
                  <c:v>0.37384141489110156</c:v>
                </c:pt>
                <c:pt idx="40">
                  <c:v>0.37441906282830961</c:v>
                </c:pt>
                <c:pt idx="41">
                  <c:v>0.3755752035397385</c:v>
                </c:pt>
                <c:pt idx="42">
                  <c:v>0.3755752035397385</c:v>
                </c:pt>
                <c:pt idx="43">
                  <c:v>0.3755752035397385</c:v>
                </c:pt>
                <c:pt idx="44">
                  <c:v>0.3761536938998945</c:v>
                </c:pt>
                <c:pt idx="45">
                  <c:v>0.38369895918339347</c:v>
                </c:pt>
                <c:pt idx="46">
                  <c:v>0.38836442010649219</c:v>
                </c:pt>
                <c:pt idx="47">
                  <c:v>0.39597998225907038</c:v>
                </c:pt>
                <c:pt idx="48">
                  <c:v>0.39597998225907038</c:v>
                </c:pt>
                <c:pt idx="49">
                  <c:v>0.39774318937623443</c:v>
                </c:pt>
                <c:pt idx="50">
                  <c:v>0.39774318937623443</c:v>
                </c:pt>
                <c:pt idx="51">
                  <c:v>0.39891982476629795</c:v>
                </c:pt>
                <c:pt idx="52">
                  <c:v>0.40009737942916768</c:v>
                </c:pt>
                <c:pt idx="53">
                  <c:v>0.40009737942916768</c:v>
                </c:pt>
                <c:pt idx="54">
                  <c:v>0.40009737942916768</c:v>
                </c:pt>
                <c:pt idx="55">
                  <c:v>0.40186541265999753</c:v>
                </c:pt>
                <c:pt idx="56">
                  <c:v>0.40658990337751988</c:v>
                </c:pt>
                <c:pt idx="57">
                  <c:v>0.40658990337751988</c:v>
                </c:pt>
                <c:pt idx="58">
                  <c:v>0.40658990337751988</c:v>
                </c:pt>
                <c:pt idx="59">
                  <c:v>0.40718143714782762</c:v>
                </c:pt>
                <c:pt idx="60">
                  <c:v>0.42681301497447355</c:v>
                </c:pt>
                <c:pt idx="61">
                  <c:v>0.42741101167081241</c:v>
                </c:pt>
                <c:pt idx="62">
                  <c:v>0.42741101167081241</c:v>
                </c:pt>
                <c:pt idx="63">
                  <c:v>0.42920599732280029</c:v>
                </c:pt>
                <c:pt idx="64">
                  <c:v>0.42920599732280029</c:v>
                </c:pt>
                <c:pt idx="65">
                  <c:v>0.42980465324404016</c:v>
                </c:pt>
                <c:pt idx="66">
                  <c:v>0.43640022624800845</c:v>
                </c:pt>
                <c:pt idx="67">
                  <c:v>0.43640022624800845</c:v>
                </c:pt>
                <c:pt idx="68">
                  <c:v>0.45447294980173203</c:v>
                </c:pt>
                <c:pt idx="69">
                  <c:v>0.53763775412387815</c:v>
                </c:pt>
                <c:pt idx="70">
                  <c:v>0.53763775412387815</c:v>
                </c:pt>
                <c:pt idx="71">
                  <c:v>0.57196498040702692</c:v>
                </c:pt>
                <c:pt idx="72">
                  <c:v>0.57196498040702692</c:v>
                </c:pt>
                <c:pt idx="73">
                  <c:v>0.57375899085674487</c:v>
                </c:pt>
                <c:pt idx="74">
                  <c:v>0.57435665722950335</c:v>
                </c:pt>
                <c:pt idx="75">
                  <c:v>0.58745974619526309</c:v>
                </c:pt>
                <c:pt idx="76">
                  <c:v>0.59101710985573941</c:v>
                </c:pt>
                <c:pt idx="77">
                  <c:v>0.61277826937849178</c:v>
                </c:pt>
                <c:pt idx="78">
                  <c:v>0.61336185121234876</c:v>
                </c:pt>
                <c:pt idx="79">
                  <c:v>0.61394517680048688</c:v>
                </c:pt>
                <c:pt idx="80">
                  <c:v>0.61394517680048688</c:v>
                </c:pt>
                <c:pt idx="81">
                  <c:v>0.61394517680048688</c:v>
                </c:pt>
                <c:pt idx="82">
                  <c:v>0.61569360367389525</c:v>
                </c:pt>
                <c:pt idx="83">
                  <c:v>0.6168579176276453</c:v>
                </c:pt>
                <c:pt idx="84">
                  <c:v>0.61743967970942715</c:v>
                </c:pt>
                <c:pt idx="85">
                  <c:v>0.6191833715963424</c:v>
                </c:pt>
                <c:pt idx="86">
                  <c:v>0.61976406667796868</c:v>
                </c:pt>
                <c:pt idx="87">
                  <c:v>0.62266347040898551</c:v>
                </c:pt>
                <c:pt idx="88">
                  <c:v>0.62324252828506843</c:v>
                </c:pt>
                <c:pt idx="89">
                  <c:v>0.63131969149308853</c:v>
                </c:pt>
                <c:pt idx="90">
                  <c:v>0.63189446609731348</c:v>
                </c:pt>
                <c:pt idx="91">
                  <c:v>0.63304312881323566</c:v>
                </c:pt>
                <c:pt idx="92">
                  <c:v>0.63419060166308816</c:v>
                </c:pt>
                <c:pt idx="93">
                  <c:v>0.6376257869441051</c:v>
                </c:pt>
                <c:pt idx="94">
                  <c:v>0.6376257869441051</c:v>
                </c:pt>
                <c:pt idx="95">
                  <c:v>0.64275777520317434</c:v>
                </c:pt>
                <c:pt idx="96">
                  <c:v>0.64275777520317434</c:v>
                </c:pt>
                <c:pt idx="97">
                  <c:v>0.64275777520317434</c:v>
                </c:pt>
                <c:pt idx="98">
                  <c:v>0.64729799761065632</c:v>
                </c:pt>
                <c:pt idx="99">
                  <c:v>0.64729799761065632</c:v>
                </c:pt>
                <c:pt idx="100">
                  <c:v>0.6512535805097539</c:v>
                </c:pt>
                <c:pt idx="101">
                  <c:v>0.6512535805097539</c:v>
                </c:pt>
                <c:pt idx="102">
                  <c:v>0.65238075631841341</c:v>
                </c:pt>
                <c:pt idx="103">
                  <c:v>0.66357706183805454</c:v>
                </c:pt>
                <c:pt idx="104">
                  <c:v>0.66413318854263892</c:v>
                </c:pt>
                <c:pt idx="105">
                  <c:v>0.67737007764960377</c:v>
                </c:pt>
                <c:pt idx="106">
                  <c:v>0.6984025404331371</c:v>
                </c:pt>
                <c:pt idx="107">
                  <c:v>0.6984025404331371</c:v>
                </c:pt>
                <c:pt idx="108">
                  <c:v>0.70211140438953057</c:v>
                </c:pt>
                <c:pt idx="109">
                  <c:v>0.70211140438953057</c:v>
                </c:pt>
                <c:pt idx="110">
                  <c:v>0.70422137467488433</c:v>
                </c:pt>
                <c:pt idx="111">
                  <c:v>0.71050970932071245</c:v>
                </c:pt>
                <c:pt idx="112">
                  <c:v>0.71259177970431586</c:v>
                </c:pt>
                <c:pt idx="113">
                  <c:v>0.71518436301190291</c:v>
                </c:pt>
                <c:pt idx="114">
                  <c:v>0.71673453774690299</c:v>
                </c:pt>
                <c:pt idx="115">
                  <c:v>0.72696429525040007</c:v>
                </c:pt>
                <c:pt idx="116">
                  <c:v>0.72747093608637659</c:v>
                </c:pt>
                <c:pt idx="117">
                  <c:v>0.72797710972023943</c:v>
                </c:pt>
                <c:pt idx="118">
                  <c:v>0.73800134452790378</c:v>
                </c:pt>
                <c:pt idx="119">
                  <c:v>0.74097125633645966</c:v>
                </c:pt>
                <c:pt idx="120">
                  <c:v>0.7424496564223626</c:v>
                </c:pt>
                <c:pt idx="121">
                  <c:v>0.76220684419303042</c:v>
                </c:pt>
                <c:pt idx="122">
                  <c:v>0.76220684419303042</c:v>
                </c:pt>
                <c:pt idx="123">
                  <c:v>0.763148875632357</c:v>
                </c:pt>
                <c:pt idx="124">
                  <c:v>0.79087498269255596</c:v>
                </c:pt>
                <c:pt idx="125">
                  <c:v>0.79087498269255596</c:v>
                </c:pt>
                <c:pt idx="126">
                  <c:v>0.81374521199277616</c:v>
                </c:pt>
                <c:pt idx="127">
                  <c:v>0.81374521199277616</c:v>
                </c:pt>
                <c:pt idx="128">
                  <c:v>0.81537531170823729</c:v>
                </c:pt>
                <c:pt idx="129">
                  <c:v>0.86011068475574115</c:v>
                </c:pt>
                <c:pt idx="130">
                  <c:v>0.86011068475574115</c:v>
                </c:pt>
                <c:pt idx="131">
                  <c:v>0.89738698413562368</c:v>
                </c:pt>
                <c:pt idx="132">
                  <c:v>0.90837751450599824</c:v>
                </c:pt>
                <c:pt idx="133">
                  <c:v>0.92428432332416888</c:v>
                </c:pt>
                <c:pt idx="134">
                  <c:v>0.92957130918833775</c:v>
                </c:pt>
                <c:pt idx="135">
                  <c:v>0.95425176205295525</c:v>
                </c:pt>
                <c:pt idx="136">
                  <c:v>0.95425176205295525</c:v>
                </c:pt>
                <c:pt idx="137">
                  <c:v>0.99951471485941279</c:v>
                </c:pt>
                <c:pt idx="138">
                  <c:v>0.9999999999982887</c:v>
                </c:pt>
              </c:numCache>
            </c:numRef>
          </c:yVal>
          <c:smooth val="1"/>
        </c:ser>
        <c:axId val="97463680"/>
        <c:axId val="86862848"/>
      </c:scatterChart>
      <c:valAx>
        <c:axId val="97463680"/>
        <c:scaling>
          <c:orientation val="minMax"/>
        </c:scaling>
        <c:axPos val="b"/>
        <c:numFmt formatCode="General" sourceLinked="1"/>
        <c:tickLblPos val="nextTo"/>
        <c:crossAx val="86862848"/>
        <c:crosses val="autoZero"/>
        <c:crossBetween val="midCat"/>
      </c:valAx>
      <c:valAx>
        <c:axId val="86862848"/>
        <c:scaling>
          <c:orientation val="minMax"/>
        </c:scaling>
        <c:axPos val="l"/>
        <c:majorGridlines/>
        <c:numFmt formatCode="General" sourceLinked="1"/>
        <c:tickLblPos val="nextTo"/>
        <c:crossAx val="974636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6</xdr:row>
      <xdr:rowOff>152400</xdr:rowOff>
    </xdr:from>
    <xdr:to>
      <xdr:col>14</xdr:col>
      <xdr:colOff>180975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3113"/>
  <sheetViews>
    <sheetView topLeftCell="A885" workbookViewId="0">
      <selection activeCell="A898" sqref="A898:J1050"/>
    </sheetView>
  </sheetViews>
  <sheetFormatPr defaultRowHeight="15"/>
  <cols>
    <col min="2" max="2" width="29.28515625" customWidth="1"/>
    <col min="5" max="5" width="28.7109375" customWidth="1"/>
    <col min="12" max="12" width="12" bestFit="1" customWidth="1"/>
  </cols>
  <sheetData>
    <row r="1" spans="1:11">
      <c r="A1" s="1">
        <v>2</v>
      </c>
      <c r="B1" s="2" t="s">
        <v>26</v>
      </c>
      <c r="C1" s="1">
        <v>39.5398</v>
      </c>
      <c r="D1" s="1">
        <v>-119.81399999999999</v>
      </c>
      <c r="E1" t="s">
        <v>24</v>
      </c>
      <c r="F1" s="1">
        <v>39.5398</v>
      </c>
      <c r="G1" s="1">
        <v>-119.81399999999999</v>
      </c>
      <c r="H1" s="1" t="s">
        <v>2</v>
      </c>
      <c r="I1" s="1">
        <f>3958.756*ACOS(COS(RADIANS(90-C1))*COS(RADIANS(90-F1))+SIN(RADIANS(90-C1))*SIN(RADIANS(90-F1))*COS(RADIANS(D1-G1)))</f>
        <v>0</v>
      </c>
      <c r="J1" s="1">
        <f>I1/A1</f>
        <v>0</v>
      </c>
      <c r="K1" s="1"/>
    </row>
    <row r="2" spans="1:11">
      <c r="A2" s="1">
        <v>2</v>
      </c>
      <c r="B2" s="2" t="s">
        <v>29</v>
      </c>
      <c r="C2" s="1">
        <v>42.654400000000003</v>
      </c>
      <c r="D2" s="1">
        <v>-71.326599999999999</v>
      </c>
      <c r="E2" t="s">
        <v>29</v>
      </c>
      <c r="F2" s="1">
        <v>42.654400000000003</v>
      </c>
      <c r="G2" s="1">
        <v>-71.326599999999999</v>
      </c>
      <c r="H2" s="1" t="s">
        <v>2</v>
      </c>
      <c r="I2" s="1">
        <f>3958.756*ACOS(COS(RADIANS(90-C2))*COS(RADIANS(90-F2))+SIN(RADIANS(90-C2))*SIN(RADIANS(90-F2))*COS(RADIANS(D2-G2)))</f>
        <v>0</v>
      </c>
      <c r="J2" s="1">
        <f>I2/A2</f>
        <v>0</v>
      </c>
      <c r="K2" s="1"/>
    </row>
    <row r="3" spans="1:11">
      <c r="A3" s="1">
        <v>3</v>
      </c>
      <c r="B3" s="2" t="s">
        <v>29</v>
      </c>
      <c r="C3" s="1">
        <v>42.654400000000003</v>
      </c>
      <c r="D3" s="1">
        <v>-71.326599999999999</v>
      </c>
      <c r="E3" t="s">
        <v>29</v>
      </c>
      <c r="F3" s="1">
        <v>42.654400000000003</v>
      </c>
      <c r="G3" s="1">
        <v>-71.326599999999999</v>
      </c>
      <c r="H3" s="1" t="s">
        <v>2</v>
      </c>
      <c r="I3" s="1">
        <f>3958.756*ACOS(COS(RADIANS(90-C3))*COS(RADIANS(90-F3))+SIN(RADIANS(90-C3))*SIN(RADIANS(90-F3))*COS(RADIANS(D3-G3)))</f>
        <v>0</v>
      </c>
      <c r="J3" s="1">
        <f>I3/A3</f>
        <v>0</v>
      </c>
      <c r="K3" s="1"/>
    </row>
    <row r="4" spans="1:11">
      <c r="A4" s="1">
        <v>3</v>
      </c>
      <c r="B4" s="2" t="s">
        <v>29</v>
      </c>
      <c r="C4" s="1">
        <v>42.654400000000003</v>
      </c>
      <c r="D4" s="1">
        <v>-71.326599999999999</v>
      </c>
      <c r="E4" t="s">
        <v>29</v>
      </c>
      <c r="F4" s="1">
        <v>42.654400000000003</v>
      </c>
      <c r="G4" s="1">
        <v>-71.326599999999999</v>
      </c>
      <c r="H4" s="1" t="s">
        <v>2</v>
      </c>
      <c r="I4" s="1">
        <f>3958.756*ACOS(COS(RADIANS(90-C4))*COS(RADIANS(90-F4))+SIN(RADIANS(90-C4))*SIN(RADIANS(90-F4))*COS(RADIANS(D4-G4)))</f>
        <v>0</v>
      </c>
      <c r="J4" s="1">
        <f>I4/A4</f>
        <v>0</v>
      </c>
      <c r="K4" s="1"/>
    </row>
    <row r="5" spans="1:11">
      <c r="A5" s="1">
        <v>3</v>
      </c>
      <c r="B5" s="2" t="s">
        <v>29</v>
      </c>
      <c r="C5" s="1">
        <v>42.654400000000003</v>
      </c>
      <c r="D5" s="1">
        <v>-71.326599999999999</v>
      </c>
      <c r="E5" t="s">
        <v>29</v>
      </c>
      <c r="F5" s="1">
        <v>42.654400000000003</v>
      </c>
      <c r="G5" s="1">
        <v>-71.326599999999999</v>
      </c>
      <c r="H5" s="1" t="s">
        <v>2</v>
      </c>
      <c r="I5" s="1">
        <f>3958.756*ACOS(COS(RADIANS(90-C5))*COS(RADIANS(90-F5))+SIN(RADIANS(90-C5))*SIN(RADIANS(90-F5))*COS(RADIANS(D5-G5)))</f>
        <v>0</v>
      </c>
      <c r="J5" s="1">
        <f>I5/A5</f>
        <v>0</v>
      </c>
      <c r="K5" s="1"/>
    </row>
    <row r="6" spans="1:11">
      <c r="A6" s="1">
        <v>3</v>
      </c>
      <c r="B6" s="2" t="s">
        <v>29</v>
      </c>
      <c r="C6" s="1">
        <v>42.654400000000003</v>
      </c>
      <c r="D6" s="1">
        <v>-71.326599999999999</v>
      </c>
      <c r="E6" t="s">
        <v>29</v>
      </c>
      <c r="F6" s="1">
        <v>42.654400000000003</v>
      </c>
      <c r="G6" s="1">
        <v>-71.326599999999999</v>
      </c>
      <c r="H6" s="1" t="s">
        <v>2</v>
      </c>
      <c r="I6" s="1">
        <f>3958.756*ACOS(COS(RADIANS(90-C6))*COS(RADIANS(90-F6))+SIN(RADIANS(90-C6))*SIN(RADIANS(90-F6))*COS(RADIANS(D6-G6)))</f>
        <v>0</v>
      </c>
      <c r="J6" s="1">
        <f>I6/A6</f>
        <v>0</v>
      </c>
      <c r="K6" s="1"/>
    </row>
    <row r="7" spans="1:11">
      <c r="A7" s="1">
        <v>3</v>
      </c>
      <c r="B7" s="2" t="s">
        <v>29</v>
      </c>
      <c r="C7" s="1">
        <v>42.654400000000003</v>
      </c>
      <c r="D7" s="1">
        <v>-71.326599999999999</v>
      </c>
      <c r="E7" t="s">
        <v>29</v>
      </c>
      <c r="F7" s="1">
        <v>42.654400000000003</v>
      </c>
      <c r="G7" s="1">
        <v>-71.326599999999999</v>
      </c>
      <c r="H7" s="1" t="s">
        <v>2</v>
      </c>
      <c r="I7" s="1">
        <f>3958.756*ACOS(COS(RADIANS(90-C7))*COS(RADIANS(90-F7))+SIN(RADIANS(90-C7))*SIN(RADIANS(90-F7))*COS(RADIANS(D7-G7)))</f>
        <v>0</v>
      </c>
      <c r="J7" s="1">
        <f>I7/A7</f>
        <v>0</v>
      </c>
      <c r="K7" s="1"/>
    </row>
    <row r="8" spans="1:11">
      <c r="A8" s="1">
        <v>3</v>
      </c>
      <c r="B8" s="2" t="s">
        <v>29</v>
      </c>
      <c r="C8" s="1">
        <v>42.654400000000003</v>
      </c>
      <c r="D8" s="1">
        <v>-71.326599999999999</v>
      </c>
      <c r="E8" t="s">
        <v>29</v>
      </c>
      <c r="F8" s="1">
        <v>42.654400000000003</v>
      </c>
      <c r="G8" s="1">
        <v>-71.326599999999999</v>
      </c>
      <c r="H8" s="1" t="s">
        <v>2</v>
      </c>
      <c r="I8" s="1">
        <f>3958.756*ACOS(COS(RADIANS(90-C8))*COS(RADIANS(90-F8))+SIN(RADIANS(90-C8))*SIN(RADIANS(90-F8))*COS(RADIANS(D8-G8)))</f>
        <v>0</v>
      </c>
      <c r="J8" s="1">
        <f>I8/A8</f>
        <v>0</v>
      </c>
      <c r="K8" s="1"/>
    </row>
    <row r="9" spans="1:11">
      <c r="A9" s="1">
        <v>3</v>
      </c>
      <c r="B9" s="2" t="s">
        <v>29</v>
      </c>
      <c r="C9" s="1">
        <v>42.654400000000003</v>
      </c>
      <c r="D9" s="1">
        <v>-71.326599999999999</v>
      </c>
      <c r="E9" t="s">
        <v>29</v>
      </c>
      <c r="F9" s="1">
        <v>42.654400000000003</v>
      </c>
      <c r="G9" s="1">
        <v>-71.326599999999999</v>
      </c>
      <c r="H9" s="1" t="s">
        <v>2</v>
      </c>
      <c r="I9" s="1">
        <f>3958.756*ACOS(COS(RADIANS(90-C9))*COS(RADIANS(90-F9))+SIN(RADIANS(90-C9))*SIN(RADIANS(90-F9))*COS(RADIANS(D9-G9)))</f>
        <v>0</v>
      </c>
      <c r="J9" s="1">
        <f>I9/A9</f>
        <v>0</v>
      </c>
      <c r="K9" s="1"/>
    </row>
    <row r="10" spans="1:11">
      <c r="A10" s="1">
        <v>3</v>
      </c>
      <c r="B10" s="2" t="s">
        <v>29</v>
      </c>
      <c r="C10" s="1">
        <v>42.654400000000003</v>
      </c>
      <c r="D10" s="1">
        <v>-71.326599999999999</v>
      </c>
      <c r="E10" t="s">
        <v>29</v>
      </c>
      <c r="F10" s="1">
        <v>42.654400000000003</v>
      </c>
      <c r="G10" s="1">
        <v>-71.326599999999999</v>
      </c>
      <c r="H10" s="1" t="s">
        <v>2</v>
      </c>
      <c r="I10" s="1">
        <f>3958.756*ACOS(COS(RADIANS(90-C10))*COS(RADIANS(90-F10))+SIN(RADIANS(90-C10))*SIN(RADIANS(90-F10))*COS(RADIANS(D10-G10)))</f>
        <v>0</v>
      </c>
      <c r="J10" s="1">
        <f>I10/A10</f>
        <v>0</v>
      </c>
      <c r="K10" s="1"/>
    </row>
    <row r="11" spans="1:11">
      <c r="A11" s="1">
        <v>3</v>
      </c>
      <c r="B11" s="2" t="s">
        <v>29</v>
      </c>
      <c r="C11" s="1">
        <v>42.654400000000003</v>
      </c>
      <c r="D11" s="1">
        <v>-71.326599999999999</v>
      </c>
      <c r="E11" t="s">
        <v>29</v>
      </c>
      <c r="F11" s="1">
        <v>42.654400000000003</v>
      </c>
      <c r="G11" s="1">
        <v>-71.326599999999999</v>
      </c>
      <c r="H11" s="1" t="s">
        <v>2</v>
      </c>
      <c r="I11" s="1">
        <f>3958.756*ACOS(COS(RADIANS(90-C11))*COS(RADIANS(90-F11))+SIN(RADIANS(90-C11))*SIN(RADIANS(90-F11))*COS(RADIANS(D11-G11)))</f>
        <v>0</v>
      </c>
      <c r="J11" s="1">
        <f>I11/A11</f>
        <v>0</v>
      </c>
      <c r="K11" s="1"/>
    </row>
    <row r="12" spans="1:11">
      <c r="A12" s="1">
        <v>3</v>
      </c>
      <c r="B12" s="2" t="s">
        <v>29</v>
      </c>
      <c r="C12" s="1">
        <v>42.654400000000003</v>
      </c>
      <c r="D12" s="1">
        <v>-71.326599999999999</v>
      </c>
      <c r="E12" t="s">
        <v>29</v>
      </c>
      <c r="F12" s="1">
        <v>42.654400000000003</v>
      </c>
      <c r="G12" s="1">
        <v>-71.326599999999999</v>
      </c>
      <c r="H12" s="1" t="s">
        <v>2</v>
      </c>
      <c r="I12" s="1">
        <f>3958.756*ACOS(COS(RADIANS(90-C12))*COS(RADIANS(90-F12))+SIN(RADIANS(90-C12))*SIN(RADIANS(90-F12))*COS(RADIANS(D12-G12)))</f>
        <v>0</v>
      </c>
      <c r="J12" s="1">
        <f>I12/A12</f>
        <v>0</v>
      </c>
      <c r="K12" s="1"/>
    </row>
    <row r="13" spans="1:11">
      <c r="A13" s="1">
        <v>3</v>
      </c>
      <c r="B13" s="2" t="s">
        <v>29</v>
      </c>
      <c r="C13" s="1">
        <v>42.654400000000003</v>
      </c>
      <c r="D13" s="1">
        <v>-71.326599999999999</v>
      </c>
      <c r="E13" t="s">
        <v>29</v>
      </c>
      <c r="F13" s="1">
        <v>42.654400000000003</v>
      </c>
      <c r="G13" s="1">
        <v>-71.326599999999999</v>
      </c>
      <c r="H13" s="1" t="s">
        <v>2</v>
      </c>
      <c r="I13" s="1">
        <f>3958.756*ACOS(COS(RADIANS(90-C13))*COS(RADIANS(90-F13))+SIN(RADIANS(90-C13))*SIN(RADIANS(90-F13))*COS(RADIANS(D13-G13)))</f>
        <v>0</v>
      </c>
      <c r="J13" s="1">
        <f>I13/A13</f>
        <v>0</v>
      </c>
      <c r="K13" s="1"/>
    </row>
    <row r="14" spans="1:11">
      <c r="A14" s="1">
        <v>3</v>
      </c>
      <c r="B14" s="2" t="s">
        <v>29</v>
      </c>
      <c r="C14" s="1">
        <v>42.654400000000003</v>
      </c>
      <c r="D14" s="1">
        <v>-71.326599999999999</v>
      </c>
      <c r="E14" t="s">
        <v>29</v>
      </c>
      <c r="F14" s="1">
        <v>42.654400000000003</v>
      </c>
      <c r="G14" s="1">
        <v>-71.326599999999999</v>
      </c>
      <c r="H14" s="1" t="s">
        <v>2</v>
      </c>
      <c r="I14" s="1">
        <f>3958.756*ACOS(COS(RADIANS(90-C14))*COS(RADIANS(90-F14))+SIN(RADIANS(90-C14))*SIN(RADIANS(90-F14))*COS(RADIANS(D14-G14)))</f>
        <v>0</v>
      </c>
      <c r="J14" s="1">
        <f>I14/A14</f>
        <v>0</v>
      </c>
      <c r="K14" s="1"/>
    </row>
    <row r="15" spans="1:11">
      <c r="A15" s="1">
        <v>3</v>
      </c>
      <c r="B15" s="2" t="s">
        <v>29</v>
      </c>
      <c r="C15" s="1">
        <v>42.654400000000003</v>
      </c>
      <c r="D15" s="1">
        <v>-71.326599999999999</v>
      </c>
      <c r="E15" t="s">
        <v>29</v>
      </c>
      <c r="F15" s="1">
        <v>42.654400000000003</v>
      </c>
      <c r="G15" s="1">
        <v>-71.326599999999999</v>
      </c>
      <c r="H15" s="1" t="s">
        <v>2</v>
      </c>
      <c r="I15" s="1">
        <f>3958.756*ACOS(COS(RADIANS(90-C15))*COS(RADIANS(90-F15))+SIN(RADIANS(90-C15))*SIN(RADIANS(90-F15))*COS(RADIANS(D15-G15)))</f>
        <v>0</v>
      </c>
      <c r="J15" s="1">
        <f>I15/A15</f>
        <v>0</v>
      </c>
      <c r="K15" s="1"/>
    </row>
    <row r="16" spans="1:11">
      <c r="A16" s="1">
        <v>3</v>
      </c>
      <c r="B16" s="2" t="s">
        <v>1</v>
      </c>
      <c r="C16" s="1">
        <v>42.247700000000002</v>
      </c>
      <c r="D16" s="1">
        <v>-83.622600000000006</v>
      </c>
      <c r="E16" t="s">
        <v>1</v>
      </c>
      <c r="F16" s="1">
        <v>42.247700000000002</v>
      </c>
      <c r="G16" s="1">
        <v>-83.622600000000006</v>
      </c>
      <c r="H16" s="1" t="s">
        <v>2</v>
      </c>
      <c r="I16" s="1">
        <f>3958.756*ACOS(COS(RADIANS(90-C16))*COS(RADIANS(90-F16))+SIN(RADIANS(90-C16))*SIN(RADIANS(90-F16))*COS(RADIANS(D16-G16)))</f>
        <v>0</v>
      </c>
      <c r="J16" s="1">
        <f>I16/A16</f>
        <v>0</v>
      </c>
      <c r="K16" s="1"/>
    </row>
    <row r="17" spans="1:11">
      <c r="A17" s="1">
        <v>4</v>
      </c>
      <c r="B17" s="2" t="s">
        <v>29</v>
      </c>
      <c r="C17" s="1">
        <v>42.654400000000003</v>
      </c>
      <c r="D17" s="1">
        <v>-71.326599999999999</v>
      </c>
      <c r="E17" t="s">
        <v>29</v>
      </c>
      <c r="F17" s="1">
        <v>42.654400000000003</v>
      </c>
      <c r="G17" s="1">
        <v>-71.326599999999999</v>
      </c>
      <c r="H17" s="1" t="s">
        <v>2</v>
      </c>
      <c r="I17" s="1">
        <f>3958.756*ACOS(COS(RADIANS(90-C17))*COS(RADIANS(90-F17))+SIN(RADIANS(90-C17))*SIN(RADIANS(90-F17))*COS(RADIANS(D17-G17)))</f>
        <v>0</v>
      </c>
      <c r="J17" s="1">
        <f>I17/A17</f>
        <v>0</v>
      </c>
      <c r="K17" s="1"/>
    </row>
    <row r="18" spans="1:11">
      <c r="A18" s="1">
        <v>4</v>
      </c>
      <c r="B18" s="2" t="s">
        <v>29</v>
      </c>
      <c r="C18" s="1">
        <v>42.654400000000003</v>
      </c>
      <c r="D18" s="1">
        <v>-71.326599999999999</v>
      </c>
      <c r="E18" t="s">
        <v>29</v>
      </c>
      <c r="F18" s="1">
        <v>42.654400000000003</v>
      </c>
      <c r="G18" s="1">
        <v>-71.326599999999999</v>
      </c>
      <c r="H18" s="1" t="s">
        <v>2</v>
      </c>
      <c r="I18" s="1">
        <f>3958.756*ACOS(COS(RADIANS(90-C18))*COS(RADIANS(90-F18))+SIN(RADIANS(90-C18))*SIN(RADIANS(90-F18))*COS(RADIANS(D18-G18)))</f>
        <v>0</v>
      </c>
      <c r="J18" s="1">
        <f>I18/A18</f>
        <v>0</v>
      </c>
      <c r="K18" s="1"/>
    </row>
    <row r="19" spans="1:11">
      <c r="A19" s="1">
        <v>4</v>
      </c>
      <c r="B19" s="2" t="s">
        <v>29</v>
      </c>
      <c r="C19" s="1">
        <v>42.654400000000003</v>
      </c>
      <c r="D19" s="1">
        <v>-71.326599999999999</v>
      </c>
      <c r="E19" t="s">
        <v>29</v>
      </c>
      <c r="F19" s="1">
        <v>42.654400000000003</v>
      </c>
      <c r="G19" s="1">
        <v>-71.326599999999999</v>
      </c>
      <c r="H19" s="1" t="s">
        <v>2</v>
      </c>
      <c r="I19" s="1">
        <f>3958.756*ACOS(COS(RADIANS(90-C19))*COS(RADIANS(90-F19))+SIN(RADIANS(90-C19))*SIN(RADIANS(90-F19))*COS(RADIANS(D19-G19)))</f>
        <v>0</v>
      </c>
      <c r="J19" s="1">
        <f>I19/A19</f>
        <v>0</v>
      </c>
      <c r="K19" s="1"/>
    </row>
    <row r="20" spans="1:11">
      <c r="A20" s="1">
        <v>4</v>
      </c>
      <c r="B20" s="2" t="s">
        <v>29</v>
      </c>
      <c r="C20" s="1">
        <v>42.654400000000003</v>
      </c>
      <c r="D20" s="1">
        <v>-71.326599999999999</v>
      </c>
      <c r="E20" t="s">
        <v>29</v>
      </c>
      <c r="F20" s="1">
        <v>42.654400000000003</v>
      </c>
      <c r="G20" s="1">
        <v>-71.326599999999999</v>
      </c>
      <c r="H20" s="1" t="s">
        <v>2</v>
      </c>
      <c r="I20" s="1">
        <f>3958.756*ACOS(COS(RADIANS(90-C20))*COS(RADIANS(90-F20))+SIN(RADIANS(90-C20))*SIN(RADIANS(90-F20))*COS(RADIANS(D20-G20)))</f>
        <v>0</v>
      </c>
      <c r="J20" s="1">
        <f>I20/A20</f>
        <v>0</v>
      </c>
      <c r="K20" s="1"/>
    </row>
    <row r="21" spans="1:11">
      <c r="A21" s="1">
        <v>5</v>
      </c>
      <c r="B21" s="2" t="s">
        <v>29</v>
      </c>
      <c r="C21" s="1">
        <v>42.654400000000003</v>
      </c>
      <c r="D21" s="1">
        <v>-71.326599999999999</v>
      </c>
      <c r="E21" t="s">
        <v>29</v>
      </c>
      <c r="F21" s="1">
        <v>42.654400000000003</v>
      </c>
      <c r="G21" s="1">
        <v>-71.326599999999999</v>
      </c>
      <c r="H21" s="1" t="s">
        <v>2</v>
      </c>
      <c r="I21" s="1">
        <f>3958.756*ACOS(COS(RADIANS(90-C21))*COS(RADIANS(90-F21))+SIN(RADIANS(90-C21))*SIN(RADIANS(90-F21))*COS(RADIANS(D21-G21)))</f>
        <v>0</v>
      </c>
      <c r="J21" s="1">
        <f>I21/A21</f>
        <v>0</v>
      </c>
      <c r="K21" s="1"/>
    </row>
    <row r="22" spans="1:11">
      <c r="A22" s="1">
        <v>5</v>
      </c>
      <c r="B22" s="2" t="s">
        <v>29</v>
      </c>
      <c r="C22" s="1">
        <v>42.654400000000003</v>
      </c>
      <c r="D22" s="1">
        <v>-71.326599999999999</v>
      </c>
      <c r="E22" t="s">
        <v>29</v>
      </c>
      <c r="F22" s="1">
        <v>42.654400000000003</v>
      </c>
      <c r="G22" s="1">
        <v>-71.326599999999999</v>
      </c>
      <c r="H22" s="1" t="s">
        <v>2</v>
      </c>
      <c r="I22" s="1">
        <f>3958.756*ACOS(COS(RADIANS(90-C22))*COS(RADIANS(90-F22))+SIN(RADIANS(90-C22))*SIN(RADIANS(90-F22))*COS(RADIANS(D22-G22)))</f>
        <v>0</v>
      </c>
      <c r="J22" s="1">
        <f>I22/A22</f>
        <v>0</v>
      </c>
      <c r="K22" s="1"/>
    </row>
    <row r="23" spans="1:11">
      <c r="A23" s="1">
        <v>5</v>
      </c>
      <c r="B23" s="2" t="s">
        <v>29</v>
      </c>
      <c r="C23" s="1">
        <v>42.654400000000003</v>
      </c>
      <c r="D23" s="1">
        <v>-71.326599999999999</v>
      </c>
      <c r="E23" t="s">
        <v>29</v>
      </c>
      <c r="F23" s="1">
        <v>42.654400000000003</v>
      </c>
      <c r="G23" s="1">
        <v>-71.326599999999999</v>
      </c>
      <c r="H23" s="1" t="s">
        <v>2</v>
      </c>
      <c r="I23" s="1">
        <f>3958.756*ACOS(COS(RADIANS(90-C23))*COS(RADIANS(90-F23))+SIN(RADIANS(90-C23))*SIN(RADIANS(90-F23))*COS(RADIANS(D23-G23)))</f>
        <v>0</v>
      </c>
      <c r="J23" s="1">
        <f>I23/A23</f>
        <v>0</v>
      </c>
      <c r="K23" s="1"/>
    </row>
    <row r="24" spans="1:11">
      <c r="A24" s="1">
        <v>5</v>
      </c>
      <c r="B24" s="2" t="s">
        <v>29</v>
      </c>
      <c r="C24" s="1">
        <v>42.654400000000003</v>
      </c>
      <c r="D24" s="1">
        <v>-71.326599999999999</v>
      </c>
      <c r="E24" t="s">
        <v>29</v>
      </c>
      <c r="F24" s="1">
        <v>42.654400000000003</v>
      </c>
      <c r="G24" s="1">
        <v>-71.326599999999999</v>
      </c>
      <c r="H24" s="1" t="s">
        <v>2</v>
      </c>
      <c r="I24" s="1">
        <f>3958.756*ACOS(COS(RADIANS(90-C24))*COS(RADIANS(90-F24))+SIN(RADIANS(90-C24))*SIN(RADIANS(90-F24))*COS(RADIANS(D24-G24)))</f>
        <v>0</v>
      </c>
      <c r="J24" s="1">
        <f>I24/A24</f>
        <v>0</v>
      </c>
      <c r="K24" s="1"/>
    </row>
    <row r="25" spans="1:11">
      <c r="A25" s="1">
        <v>5</v>
      </c>
      <c r="B25" s="2" t="s">
        <v>29</v>
      </c>
      <c r="C25" s="1">
        <v>42.654400000000003</v>
      </c>
      <c r="D25" s="1">
        <v>-71.326599999999999</v>
      </c>
      <c r="E25" t="s">
        <v>29</v>
      </c>
      <c r="F25" s="1">
        <v>42.654400000000003</v>
      </c>
      <c r="G25" s="1">
        <v>-71.326599999999999</v>
      </c>
      <c r="H25" s="1" t="s">
        <v>2</v>
      </c>
      <c r="I25" s="1">
        <f>3958.756*ACOS(COS(RADIANS(90-C25))*COS(RADIANS(90-F25))+SIN(RADIANS(90-C25))*SIN(RADIANS(90-F25))*COS(RADIANS(D25-G25)))</f>
        <v>0</v>
      </c>
      <c r="J25" s="1">
        <f>I25/A25</f>
        <v>0</v>
      </c>
      <c r="K25" s="1"/>
    </row>
    <row r="26" spans="1:11">
      <c r="A26" s="1">
        <v>5</v>
      </c>
      <c r="B26" s="2" t="s">
        <v>29</v>
      </c>
      <c r="C26" s="1">
        <v>42.654400000000003</v>
      </c>
      <c r="D26" s="1">
        <v>-71.326599999999999</v>
      </c>
      <c r="E26" t="s">
        <v>29</v>
      </c>
      <c r="F26" s="1">
        <v>42.654400000000003</v>
      </c>
      <c r="G26" s="1">
        <v>-71.326599999999999</v>
      </c>
      <c r="H26" s="1" t="s">
        <v>2</v>
      </c>
      <c r="I26" s="1">
        <f>3958.756*ACOS(COS(RADIANS(90-C26))*COS(RADIANS(90-F26))+SIN(RADIANS(90-C26))*SIN(RADIANS(90-F26))*COS(RADIANS(D26-G26)))</f>
        <v>0</v>
      </c>
      <c r="J26" s="1">
        <f>I26/A26</f>
        <v>0</v>
      </c>
      <c r="K26" s="1"/>
    </row>
    <row r="27" spans="1:11">
      <c r="A27" s="1">
        <v>6</v>
      </c>
      <c r="B27" s="2" t="s">
        <v>37</v>
      </c>
      <c r="C27" s="1">
        <v>40.799999999999997</v>
      </c>
      <c r="D27" s="1">
        <v>-96.666700000000006</v>
      </c>
      <c r="E27" t="s">
        <v>13</v>
      </c>
      <c r="F27" s="1">
        <v>40.799999999999997</v>
      </c>
      <c r="G27" s="1">
        <v>-96.666700000000006</v>
      </c>
      <c r="H27" s="1" t="s">
        <v>2</v>
      </c>
      <c r="I27" s="1">
        <f>3958.756*ACOS(COS(RADIANS(90-C27))*COS(RADIANS(90-F27))+SIN(RADIANS(90-C27))*SIN(RADIANS(90-F27))*COS(RADIANS(D27-G27)))</f>
        <v>0</v>
      </c>
      <c r="J27" s="1">
        <f>I27/A27</f>
        <v>0</v>
      </c>
      <c r="K27" s="1"/>
    </row>
    <row r="28" spans="1:11">
      <c r="A28" s="1">
        <v>6</v>
      </c>
      <c r="B28" s="2" t="s">
        <v>24</v>
      </c>
      <c r="C28" s="1">
        <v>39.5398</v>
      </c>
      <c r="D28" s="1">
        <v>-119.81399999999999</v>
      </c>
      <c r="E28" t="s">
        <v>24</v>
      </c>
      <c r="F28" s="1">
        <v>39.5398</v>
      </c>
      <c r="G28" s="1">
        <v>-119.81399999999999</v>
      </c>
      <c r="H28" s="1" t="s">
        <v>2</v>
      </c>
      <c r="I28" s="1">
        <f>3958.756*ACOS(COS(RADIANS(90-C28))*COS(RADIANS(90-F28))+SIN(RADIANS(90-C28))*SIN(RADIANS(90-F28))*COS(RADIANS(D28-G28)))</f>
        <v>0</v>
      </c>
      <c r="J28" s="1">
        <f>I28/A28</f>
        <v>0</v>
      </c>
      <c r="K28" s="1"/>
    </row>
    <row r="29" spans="1:11">
      <c r="A29" s="1">
        <v>6</v>
      </c>
      <c r="B29" s="2" t="s">
        <v>29</v>
      </c>
      <c r="C29" s="1">
        <v>42.654400000000003</v>
      </c>
      <c r="D29" s="1">
        <v>-71.326599999999999</v>
      </c>
      <c r="E29" t="s">
        <v>29</v>
      </c>
      <c r="F29" s="1">
        <v>42.654400000000003</v>
      </c>
      <c r="G29" s="1">
        <v>-71.326599999999999</v>
      </c>
      <c r="H29" s="1" t="s">
        <v>2</v>
      </c>
      <c r="I29" s="1">
        <f>3958.756*ACOS(COS(RADIANS(90-C29))*COS(RADIANS(90-F29))+SIN(RADIANS(90-C29))*SIN(RADIANS(90-F29))*COS(RADIANS(D29-G29)))</f>
        <v>0</v>
      </c>
      <c r="J29" s="1">
        <f>I29/A29</f>
        <v>0</v>
      </c>
      <c r="K29" s="1"/>
    </row>
    <row r="30" spans="1:11">
      <c r="A30" s="1">
        <v>6</v>
      </c>
      <c r="B30" s="2" t="s">
        <v>29</v>
      </c>
      <c r="C30" s="1">
        <v>42.654400000000003</v>
      </c>
      <c r="D30" s="1">
        <v>-71.326599999999999</v>
      </c>
      <c r="E30" t="s">
        <v>29</v>
      </c>
      <c r="F30" s="1">
        <v>42.654400000000003</v>
      </c>
      <c r="G30" s="1">
        <v>-71.326599999999999</v>
      </c>
      <c r="H30" s="1" t="s">
        <v>2</v>
      </c>
      <c r="I30" s="1">
        <f>3958.756*ACOS(COS(RADIANS(90-C30))*COS(RADIANS(90-F30))+SIN(RADIANS(90-C30))*SIN(RADIANS(90-F30))*COS(RADIANS(D30-G30)))</f>
        <v>0</v>
      </c>
      <c r="J30" s="1">
        <f>I30/A30</f>
        <v>0</v>
      </c>
      <c r="K30" s="1"/>
    </row>
    <row r="31" spans="1:11">
      <c r="A31" s="1">
        <v>6</v>
      </c>
      <c r="B31" s="2" t="s">
        <v>37</v>
      </c>
      <c r="C31" s="1">
        <v>40.799999999999997</v>
      </c>
      <c r="D31" s="1">
        <v>-96.666700000000006</v>
      </c>
      <c r="E31" t="s">
        <v>37</v>
      </c>
      <c r="F31" s="1">
        <v>40.799999999999997</v>
      </c>
      <c r="G31" s="1">
        <v>-96.666700000000006</v>
      </c>
      <c r="H31" s="1" t="s">
        <v>2</v>
      </c>
      <c r="I31" s="1">
        <f>3958.756*ACOS(COS(RADIANS(90-C31))*COS(RADIANS(90-F31))+SIN(RADIANS(90-C31))*SIN(RADIANS(90-F31))*COS(RADIANS(D31-G31)))</f>
        <v>0</v>
      </c>
      <c r="J31" s="1">
        <f>I31/A31</f>
        <v>0</v>
      </c>
      <c r="K31" s="1"/>
    </row>
    <row r="32" spans="1:11">
      <c r="A32" s="1">
        <v>7</v>
      </c>
      <c r="B32" s="2" t="s">
        <v>26</v>
      </c>
      <c r="C32" s="1">
        <v>39.5398</v>
      </c>
      <c r="D32" s="1">
        <v>-119.81399999999999</v>
      </c>
      <c r="E32" t="s">
        <v>24</v>
      </c>
      <c r="F32" s="1">
        <v>39.5398</v>
      </c>
      <c r="G32" s="1">
        <v>-119.81399999999999</v>
      </c>
      <c r="H32" s="1" t="s">
        <v>2</v>
      </c>
      <c r="I32" s="1">
        <f>3958.756*ACOS(COS(RADIANS(90-C32))*COS(RADIANS(90-F32))+SIN(RADIANS(90-C32))*SIN(RADIANS(90-F32))*COS(RADIANS(D32-G32)))</f>
        <v>0</v>
      </c>
      <c r="J32" s="1">
        <f>I32/A32</f>
        <v>0</v>
      </c>
      <c r="K32" s="1"/>
    </row>
    <row r="33" spans="1:11">
      <c r="A33" s="1">
        <v>7</v>
      </c>
      <c r="B33" s="2" t="s">
        <v>26</v>
      </c>
      <c r="C33" s="1">
        <v>39.5398</v>
      </c>
      <c r="D33" s="1">
        <v>-119.81399999999999</v>
      </c>
      <c r="E33" t="s">
        <v>24</v>
      </c>
      <c r="F33" s="1">
        <v>39.5398</v>
      </c>
      <c r="G33" s="1">
        <v>-119.81399999999999</v>
      </c>
      <c r="H33" s="1" t="s">
        <v>2</v>
      </c>
      <c r="I33" s="1">
        <f>3958.756*ACOS(COS(RADIANS(90-C33))*COS(RADIANS(90-F33))+SIN(RADIANS(90-C33))*SIN(RADIANS(90-F33))*COS(RADIANS(D33-G33)))</f>
        <v>0</v>
      </c>
      <c r="J33" s="1">
        <f>I33/A33</f>
        <v>0</v>
      </c>
      <c r="K33" s="1"/>
    </row>
    <row r="34" spans="1:11">
      <c r="A34" s="1">
        <v>8</v>
      </c>
      <c r="B34" s="2" t="s">
        <v>37</v>
      </c>
      <c r="C34" s="1">
        <v>40.799999999999997</v>
      </c>
      <c r="D34" s="1">
        <v>-96.666700000000006</v>
      </c>
      <c r="E34" t="s">
        <v>13</v>
      </c>
      <c r="F34" s="1">
        <v>40.799999999999997</v>
      </c>
      <c r="G34" s="1">
        <v>-96.666700000000006</v>
      </c>
      <c r="H34" s="1" t="s">
        <v>2</v>
      </c>
      <c r="I34" s="1">
        <f>3958.756*ACOS(COS(RADIANS(90-C34))*COS(RADIANS(90-F34))+SIN(RADIANS(90-C34))*SIN(RADIANS(90-F34))*COS(RADIANS(D34-G34)))</f>
        <v>0</v>
      </c>
      <c r="J34" s="1">
        <f>I34/A34</f>
        <v>0</v>
      </c>
      <c r="K34" s="1"/>
    </row>
    <row r="35" spans="1:11">
      <c r="A35" s="1">
        <v>8</v>
      </c>
      <c r="B35" s="2" t="s">
        <v>29</v>
      </c>
      <c r="C35" s="1">
        <v>42.654400000000003</v>
      </c>
      <c r="D35" s="1">
        <v>-71.326599999999999</v>
      </c>
      <c r="E35" t="s">
        <v>29</v>
      </c>
      <c r="F35" s="1">
        <v>42.654400000000003</v>
      </c>
      <c r="G35" s="1">
        <v>-71.326599999999999</v>
      </c>
      <c r="H35" s="1" t="s">
        <v>2</v>
      </c>
      <c r="I35" s="1">
        <f>3958.756*ACOS(COS(RADIANS(90-C35))*COS(RADIANS(90-F35))+SIN(RADIANS(90-C35))*SIN(RADIANS(90-F35))*COS(RADIANS(D35-G35)))</f>
        <v>0</v>
      </c>
      <c r="J35" s="1">
        <f>I35/A35</f>
        <v>0</v>
      </c>
      <c r="K35" s="1"/>
    </row>
    <row r="36" spans="1:11">
      <c r="A36" s="1">
        <v>8</v>
      </c>
      <c r="B36" s="2" t="s">
        <v>29</v>
      </c>
      <c r="C36" s="1">
        <v>42.654400000000003</v>
      </c>
      <c r="D36" s="1">
        <v>-71.326599999999999</v>
      </c>
      <c r="E36" t="s">
        <v>29</v>
      </c>
      <c r="F36" s="1">
        <v>42.654400000000003</v>
      </c>
      <c r="G36" s="1">
        <v>-71.326599999999999</v>
      </c>
      <c r="H36" s="1" t="s">
        <v>2</v>
      </c>
      <c r="I36" s="1">
        <f>3958.756*ACOS(COS(RADIANS(90-C36))*COS(RADIANS(90-F36))+SIN(RADIANS(90-C36))*SIN(RADIANS(90-F36))*COS(RADIANS(D36-G36)))</f>
        <v>0</v>
      </c>
      <c r="J36" s="1">
        <f>I36/A36</f>
        <v>0</v>
      </c>
      <c r="K36" s="1"/>
    </row>
    <row r="37" spans="1:11">
      <c r="A37" s="1">
        <v>8</v>
      </c>
      <c r="B37" s="2" t="s">
        <v>13</v>
      </c>
      <c r="C37" s="1">
        <v>40.799999999999997</v>
      </c>
      <c r="D37" s="1">
        <v>-96.666700000000006</v>
      </c>
      <c r="E37" t="s">
        <v>37</v>
      </c>
      <c r="F37" s="1">
        <v>40.799999999999997</v>
      </c>
      <c r="G37" s="1">
        <v>-96.666700000000006</v>
      </c>
      <c r="H37" s="1" t="s">
        <v>2</v>
      </c>
      <c r="I37" s="1">
        <f>3958.756*ACOS(COS(RADIANS(90-C37))*COS(RADIANS(90-F37))+SIN(RADIANS(90-C37))*SIN(RADIANS(90-F37))*COS(RADIANS(D37-G37)))</f>
        <v>0</v>
      </c>
      <c r="J37" s="1">
        <f>I37/A37</f>
        <v>0</v>
      </c>
      <c r="K37" s="1"/>
    </row>
    <row r="38" spans="1:11">
      <c r="A38" s="1">
        <v>9</v>
      </c>
      <c r="B38" s="2" t="s">
        <v>13</v>
      </c>
      <c r="C38" s="1">
        <v>40.799999999999997</v>
      </c>
      <c r="D38" s="1">
        <v>-96.666700000000006</v>
      </c>
      <c r="E38" t="s">
        <v>13</v>
      </c>
      <c r="F38" s="1">
        <v>40.799999999999997</v>
      </c>
      <c r="G38" s="1">
        <v>-96.666700000000006</v>
      </c>
      <c r="H38" s="1" t="s">
        <v>2</v>
      </c>
      <c r="I38" s="1">
        <f>3958.756*ACOS(COS(RADIANS(90-C38))*COS(RADIANS(90-F38))+SIN(RADIANS(90-C38))*SIN(RADIANS(90-F38))*COS(RADIANS(D38-G38)))</f>
        <v>0</v>
      </c>
      <c r="J38" s="1">
        <f>I38/A38</f>
        <v>0</v>
      </c>
      <c r="K38" s="1"/>
    </row>
    <row r="39" spans="1:11">
      <c r="A39" s="1">
        <v>9</v>
      </c>
      <c r="B39" s="2" t="s">
        <v>13</v>
      </c>
      <c r="C39" s="1">
        <v>40.799999999999997</v>
      </c>
      <c r="D39" s="1">
        <v>-96.666700000000006</v>
      </c>
      <c r="E39" t="s">
        <v>13</v>
      </c>
      <c r="F39" s="1">
        <v>40.799999999999997</v>
      </c>
      <c r="G39" s="1">
        <v>-96.666700000000006</v>
      </c>
      <c r="H39" s="1" t="s">
        <v>2</v>
      </c>
      <c r="I39" s="1">
        <f>3958.756*ACOS(COS(RADIANS(90-C39))*COS(RADIANS(90-F39))+SIN(RADIANS(90-C39))*SIN(RADIANS(90-F39))*COS(RADIANS(D39-G39)))</f>
        <v>0</v>
      </c>
      <c r="J39" s="1">
        <f>I39/A39</f>
        <v>0</v>
      </c>
      <c r="K39" s="1"/>
    </row>
    <row r="40" spans="1:11">
      <c r="A40" s="1">
        <v>10</v>
      </c>
      <c r="B40" s="2" t="s">
        <v>13</v>
      </c>
      <c r="C40" s="1">
        <v>40.799999999999997</v>
      </c>
      <c r="D40" s="1">
        <v>-96.666700000000006</v>
      </c>
      <c r="E40" t="s">
        <v>13</v>
      </c>
      <c r="F40" s="1">
        <v>40.799999999999997</v>
      </c>
      <c r="G40" s="1">
        <v>-96.666700000000006</v>
      </c>
      <c r="H40" s="1" t="s">
        <v>2</v>
      </c>
      <c r="I40" s="1">
        <f>3958.756*ACOS(COS(RADIANS(90-C40))*COS(RADIANS(90-F40))+SIN(RADIANS(90-C40))*SIN(RADIANS(90-F40))*COS(RADIANS(D40-G40)))</f>
        <v>0</v>
      </c>
      <c r="J40" s="1">
        <f>I40/A40</f>
        <v>0</v>
      </c>
      <c r="K40" s="1"/>
    </row>
    <row r="41" spans="1:11">
      <c r="A41" s="1">
        <v>11</v>
      </c>
      <c r="B41" s="2" t="s">
        <v>37</v>
      </c>
      <c r="C41" s="1">
        <v>40.799999999999997</v>
      </c>
      <c r="D41" s="1">
        <v>-96.666700000000006</v>
      </c>
      <c r="E41" t="s">
        <v>13</v>
      </c>
      <c r="F41" s="1">
        <v>40.799999999999997</v>
      </c>
      <c r="G41" s="1">
        <v>-96.666700000000006</v>
      </c>
      <c r="H41" s="1" t="s">
        <v>2</v>
      </c>
      <c r="I41" s="1">
        <f>3958.756*ACOS(COS(RADIANS(90-C41))*COS(RADIANS(90-F41))+SIN(RADIANS(90-C41))*SIN(RADIANS(90-F41))*COS(RADIANS(D41-G41)))</f>
        <v>0</v>
      </c>
      <c r="J41" s="1">
        <f>I41/A41</f>
        <v>0</v>
      </c>
      <c r="K41" s="1"/>
    </row>
    <row r="42" spans="1:11">
      <c r="A42" s="1">
        <v>12</v>
      </c>
      <c r="B42" s="2" t="s">
        <v>24</v>
      </c>
      <c r="C42" s="1">
        <v>39.5398</v>
      </c>
      <c r="D42" s="1">
        <v>-119.81399999999999</v>
      </c>
      <c r="E42" t="s">
        <v>24</v>
      </c>
      <c r="F42" s="1">
        <v>39.5398</v>
      </c>
      <c r="G42" s="1">
        <v>-119.81399999999999</v>
      </c>
      <c r="H42" s="1" t="s">
        <v>2</v>
      </c>
      <c r="I42" s="1">
        <f>3958.756*ACOS(COS(RADIANS(90-C42))*COS(RADIANS(90-F42))+SIN(RADIANS(90-C42))*SIN(RADIANS(90-F42))*COS(RADIANS(D42-G42)))</f>
        <v>0</v>
      </c>
      <c r="J42" s="1">
        <f>I42/A42</f>
        <v>0</v>
      </c>
      <c r="K42" s="1"/>
    </row>
    <row r="43" spans="1:11">
      <c r="A43" s="1">
        <v>12</v>
      </c>
      <c r="B43" s="2" t="s">
        <v>13</v>
      </c>
      <c r="C43" s="1">
        <v>40.799999999999997</v>
      </c>
      <c r="D43" s="1">
        <v>-96.666700000000006</v>
      </c>
      <c r="E43" t="s">
        <v>13</v>
      </c>
      <c r="F43" s="1">
        <v>40.799999999999997</v>
      </c>
      <c r="G43" s="1">
        <v>-96.666700000000006</v>
      </c>
      <c r="H43" s="1" t="s">
        <v>2</v>
      </c>
      <c r="I43" s="1">
        <f>3958.756*ACOS(COS(RADIANS(90-C43))*COS(RADIANS(90-F43))+SIN(RADIANS(90-C43))*SIN(RADIANS(90-F43))*COS(RADIANS(D43-G43)))</f>
        <v>0</v>
      </c>
      <c r="J43" s="1">
        <f>I43/A43</f>
        <v>0</v>
      </c>
      <c r="K43" s="1"/>
    </row>
    <row r="44" spans="1:11">
      <c r="A44" s="1">
        <v>12</v>
      </c>
      <c r="B44" s="2" t="s">
        <v>24</v>
      </c>
      <c r="C44" s="1">
        <v>39.5398</v>
      </c>
      <c r="D44" s="1">
        <v>-119.81399999999999</v>
      </c>
      <c r="E44" t="s">
        <v>24</v>
      </c>
      <c r="F44" s="1">
        <v>39.5398</v>
      </c>
      <c r="G44" s="1">
        <v>-119.81399999999999</v>
      </c>
      <c r="H44" s="1" t="s">
        <v>2</v>
      </c>
      <c r="I44" s="1">
        <f>3958.756*ACOS(COS(RADIANS(90-C44))*COS(RADIANS(90-F44))+SIN(RADIANS(90-C44))*SIN(RADIANS(90-F44))*COS(RADIANS(D44-G44)))</f>
        <v>0</v>
      </c>
      <c r="J44" s="1">
        <f>I44/A44</f>
        <v>0</v>
      </c>
      <c r="K44" s="1"/>
    </row>
    <row r="45" spans="1:11">
      <c r="A45" s="1">
        <v>15</v>
      </c>
      <c r="B45" s="2" t="s">
        <v>37</v>
      </c>
      <c r="C45" s="1">
        <v>40.799999999999997</v>
      </c>
      <c r="D45" s="1">
        <v>-96.666700000000006</v>
      </c>
      <c r="E45" t="s">
        <v>13</v>
      </c>
      <c r="F45" s="1">
        <v>40.799999999999997</v>
      </c>
      <c r="G45" s="1">
        <v>-96.666700000000006</v>
      </c>
      <c r="H45" s="1" t="s">
        <v>2</v>
      </c>
      <c r="I45" s="1">
        <f>3958.756*ACOS(COS(RADIANS(90-C45))*COS(RADIANS(90-F45))+SIN(RADIANS(90-C45))*SIN(RADIANS(90-F45))*COS(RADIANS(D45-G45)))</f>
        <v>0</v>
      </c>
      <c r="J45" s="1">
        <f>I45/A45</f>
        <v>0</v>
      </c>
      <c r="K45" s="1"/>
    </row>
    <row r="46" spans="1:11">
      <c r="A46" s="1">
        <v>18</v>
      </c>
      <c r="B46" s="2" t="s">
        <v>37</v>
      </c>
      <c r="C46" s="1">
        <v>40.799999999999997</v>
      </c>
      <c r="D46" s="1">
        <v>-96.666700000000006</v>
      </c>
      <c r="E46" t="s">
        <v>13</v>
      </c>
      <c r="F46" s="1">
        <v>40.799999999999997</v>
      </c>
      <c r="G46" s="1">
        <v>-96.666700000000006</v>
      </c>
      <c r="H46" s="1" t="s">
        <v>2</v>
      </c>
      <c r="I46" s="1">
        <f>3958.756*ACOS(COS(RADIANS(90-C46))*COS(RADIANS(90-F46))+SIN(RADIANS(90-C46))*SIN(RADIANS(90-F46))*COS(RADIANS(D46-G46)))</f>
        <v>0</v>
      </c>
      <c r="J46" s="1">
        <f>I46/A46</f>
        <v>0</v>
      </c>
      <c r="K46" s="1"/>
    </row>
    <row r="47" spans="1:11">
      <c r="A47" s="1">
        <v>23</v>
      </c>
      <c r="B47" s="2" t="s">
        <v>11</v>
      </c>
      <c r="C47" s="1">
        <v>38.988599999999998</v>
      </c>
      <c r="D47" s="1">
        <v>-76.944500000000005</v>
      </c>
      <c r="E47" t="s">
        <v>11</v>
      </c>
      <c r="F47" s="1">
        <v>38.988599999999998</v>
      </c>
      <c r="G47" s="1">
        <v>-76.944500000000005</v>
      </c>
      <c r="H47" s="1" t="s">
        <v>2</v>
      </c>
      <c r="I47" s="1">
        <f>3958.756*ACOS(COS(RADIANS(90-C47))*COS(RADIANS(90-F47))+SIN(RADIANS(90-C47))*SIN(RADIANS(90-F47))*COS(RADIANS(D47-G47)))</f>
        <v>0</v>
      </c>
      <c r="J47" s="1">
        <f>I47/A47</f>
        <v>0</v>
      </c>
      <c r="K47" s="1"/>
    </row>
    <row r="48" spans="1:11">
      <c r="A48" s="1">
        <v>24</v>
      </c>
      <c r="B48" s="2" t="s">
        <v>3</v>
      </c>
      <c r="C48" s="1">
        <v>34.071100000000001</v>
      </c>
      <c r="D48" s="1">
        <v>-118.44199999999999</v>
      </c>
      <c r="E48" t="s">
        <v>3</v>
      </c>
      <c r="F48" s="1">
        <v>34.071100000000001</v>
      </c>
      <c r="G48" s="1">
        <v>-118.44199999999999</v>
      </c>
      <c r="H48" s="1" t="s">
        <v>2</v>
      </c>
      <c r="I48" s="1">
        <f>3958.756*ACOS(COS(RADIANS(90-C48))*COS(RADIANS(90-F48))+SIN(RADIANS(90-C48))*SIN(RADIANS(90-F48))*COS(RADIANS(D48-G48)))</f>
        <v>0</v>
      </c>
      <c r="J48" s="1">
        <f>I48/A48</f>
        <v>0</v>
      </c>
      <c r="K48" s="1"/>
    </row>
    <row r="49" spans="1:11">
      <c r="A49" s="1">
        <v>27</v>
      </c>
      <c r="B49" s="2" t="s">
        <v>37</v>
      </c>
      <c r="C49" s="1">
        <v>40.799999999999997</v>
      </c>
      <c r="D49" s="1">
        <v>-96.666700000000006</v>
      </c>
      <c r="E49" t="s">
        <v>13</v>
      </c>
      <c r="F49" s="1">
        <v>40.799999999999997</v>
      </c>
      <c r="G49" s="1">
        <v>-96.666700000000006</v>
      </c>
      <c r="H49" s="1" t="s">
        <v>2</v>
      </c>
      <c r="I49" s="1">
        <f>3958.756*ACOS(COS(RADIANS(90-C49))*COS(RADIANS(90-F49))+SIN(RADIANS(90-C49))*SIN(RADIANS(90-F49))*COS(RADIANS(D49-G49)))</f>
        <v>0</v>
      </c>
      <c r="J49" s="1">
        <f>I49/A49</f>
        <v>0</v>
      </c>
      <c r="K49" s="1"/>
    </row>
    <row r="50" spans="1:11">
      <c r="A50" s="1">
        <v>28</v>
      </c>
      <c r="B50" s="2" t="s">
        <v>13</v>
      </c>
      <c r="C50" s="1">
        <v>40.799999999999997</v>
      </c>
      <c r="D50" s="1">
        <v>-96.666700000000006</v>
      </c>
      <c r="E50" t="s">
        <v>13</v>
      </c>
      <c r="F50" s="1">
        <v>40.799999999999997</v>
      </c>
      <c r="G50" s="1">
        <v>-96.666700000000006</v>
      </c>
      <c r="H50" s="1" t="s">
        <v>2</v>
      </c>
      <c r="I50" s="1">
        <f>3958.756*ACOS(COS(RADIANS(90-C50))*COS(RADIANS(90-F50))+SIN(RADIANS(90-C50))*SIN(RADIANS(90-F50))*COS(RADIANS(D50-G50)))</f>
        <v>0</v>
      </c>
      <c r="J50" s="1">
        <f>I50/A50</f>
        <v>0</v>
      </c>
      <c r="K50" s="1"/>
    </row>
    <row r="51" spans="1:11">
      <c r="A51" s="1">
        <v>30</v>
      </c>
      <c r="B51" s="2" t="s">
        <v>13</v>
      </c>
      <c r="C51" s="1">
        <v>40.799999999999997</v>
      </c>
      <c r="D51" s="1">
        <v>-96.666700000000006</v>
      </c>
      <c r="E51" t="s">
        <v>13</v>
      </c>
      <c r="F51" s="1">
        <v>40.799999999999997</v>
      </c>
      <c r="G51" s="1">
        <v>-96.666700000000006</v>
      </c>
      <c r="H51" s="1" t="s">
        <v>2</v>
      </c>
      <c r="I51" s="1">
        <f>3958.756*ACOS(COS(RADIANS(90-C51))*COS(RADIANS(90-F51))+SIN(RADIANS(90-C51))*SIN(RADIANS(90-F51))*COS(RADIANS(D51-G51)))</f>
        <v>0</v>
      </c>
      <c r="J51" s="1">
        <f>I51/A51</f>
        <v>0</v>
      </c>
      <c r="K51" s="1"/>
    </row>
    <row r="52" spans="1:11">
      <c r="A52" s="1">
        <v>30</v>
      </c>
      <c r="B52" s="2" t="s">
        <v>37</v>
      </c>
      <c r="C52" s="1">
        <v>40.799999999999997</v>
      </c>
      <c r="D52" s="1">
        <v>-96.666700000000006</v>
      </c>
      <c r="E52" t="s">
        <v>13</v>
      </c>
      <c r="F52" s="1">
        <v>40.799999999999997</v>
      </c>
      <c r="G52" s="1">
        <v>-96.666700000000006</v>
      </c>
      <c r="H52" s="1" t="s">
        <v>2</v>
      </c>
      <c r="I52" s="1">
        <f>3958.756*ACOS(COS(RADIANS(90-C52))*COS(RADIANS(90-F52))+SIN(RADIANS(90-C52))*SIN(RADIANS(90-F52))*COS(RADIANS(D52-G52)))</f>
        <v>0</v>
      </c>
      <c r="J52" s="1">
        <f>I52/A52</f>
        <v>0</v>
      </c>
      <c r="K52" s="1"/>
    </row>
    <row r="53" spans="1:11">
      <c r="A53" s="1">
        <v>30</v>
      </c>
      <c r="B53" s="2" t="s">
        <v>13</v>
      </c>
      <c r="C53" s="1">
        <v>40.799999999999997</v>
      </c>
      <c r="D53" s="1">
        <v>-96.666700000000006</v>
      </c>
      <c r="E53" t="s">
        <v>13</v>
      </c>
      <c r="F53" s="1">
        <v>40.799999999999997</v>
      </c>
      <c r="G53" s="1">
        <v>-96.666700000000006</v>
      </c>
      <c r="H53" s="1" t="s">
        <v>2</v>
      </c>
      <c r="I53" s="1">
        <f>3958.756*ACOS(COS(RADIANS(90-C53))*COS(RADIANS(90-F53))+SIN(RADIANS(90-C53))*SIN(RADIANS(90-F53))*COS(RADIANS(D53-G53)))</f>
        <v>0</v>
      </c>
      <c r="J53" s="1">
        <f>I53/A53</f>
        <v>0</v>
      </c>
      <c r="K53" s="1"/>
    </row>
    <row r="54" spans="1:11">
      <c r="A54" s="1">
        <v>30</v>
      </c>
      <c r="B54" s="2" t="s">
        <v>37</v>
      </c>
      <c r="C54" s="1">
        <v>40.799999999999997</v>
      </c>
      <c r="D54" s="1">
        <v>-96.666700000000006</v>
      </c>
      <c r="E54" t="s">
        <v>13</v>
      </c>
      <c r="F54" s="1">
        <v>40.799999999999997</v>
      </c>
      <c r="G54" s="1">
        <v>-96.666700000000006</v>
      </c>
      <c r="H54" s="1" t="s">
        <v>2</v>
      </c>
      <c r="I54" s="1">
        <f>3958.756*ACOS(COS(RADIANS(90-C54))*COS(RADIANS(90-F54))+SIN(RADIANS(90-C54))*SIN(RADIANS(90-F54))*COS(RADIANS(D54-G54)))</f>
        <v>0</v>
      </c>
      <c r="J54" s="1">
        <f>I54/A54</f>
        <v>0</v>
      </c>
      <c r="K54" s="1"/>
    </row>
    <row r="55" spans="1:11">
      <c r="A55" s="1">
        <v>30</v>
      </c>
      <c r="B55" s="2" t="s">
        <v>20</v>
      </c>
      <c r="C55" s="1">
        <v>42.294400000000003</v>
      </c>
      <c r="D55" s="1">
        <v>-83.712599999999995</v>
      </c>
      <c r="E55" t="s">
        <v>34</v>
      </c>
      <c r="F55" s="1">
        <v>42.294400000000003</v>
      </c>
      <c r="G55" s="1">
        <v>-83.712599999999995</v>
      </c>
      <c r="H55" s="1" t="s">
        <v>2</v>
      </c>
      <c r="I55" s="1">
        <f>3958.756*ACOS(COS(RADIANS(90-C55))*COS(RADIANS(90-F55))+SIN(RADIANS(90-C55))*SIN(RADIANS(90-F55))*COS(RADIANS(D55-G55)))</f>
        <v>0</v>
      </c>
      <c r="J55" s="1">
        <f>I55/A55</f>
        <v>0</v>
      </c>
      <c r="K55" s="1"/>
    </row>
    <row r="56" spans="1:11">
      <c r="A56" s="1">
        <v>30</v>
      </c>
      <c r="B56" s="2" t="s">
        <v>34</v>
      </c>
      <c r="C56" s="1">
        <v>42.294400000000003</v>
      </c>
      <c r="D56" s="1">
        <v>-83.712599999999995</v>
      </c>
      <c r="E56" t="s">
        <v>34</v>
      </c>
      <c r="F56" s="1">
        <v>42.294400000000003</v>
      </c>
      <c r="G56" s="1">
        <v>-83.712599999999995</v>
      </c>
      <c r="H56" s="1" t="s">
        <v>2</v>
      </c>
      <c r="I56" s="1">
        <f>3958.756*ACOS(COS(RADIANS(90-C56))*COS(RADIANS(90-F56))+SIN(RADIANS(90-C56))*SIN(RADIANS(90-F56))*COS(RADIANS(D56-G56)))</f>
        <v>0</v>
      </c>
      <c r="J56" s="1">
        <f>I56/A56</f>
        <v>0</v>
      </c>
      <c r="K56" s="1"/>
    </row>
    <row r="57" spans="1:11">
      <c r="A57" s="1">
        <v>31</v>
      </c>
      <c r="B57" s="2" t="s">
        <v>10</v>
      </c>
      <c r="C57" s="1">
        <v>43.075699999999998</v>
      </c>
      <c r="D57" s="1">
        <v>-89.386700000000005</v>
      </c>
      <c r="E57" t="s">
        <v>10</v>
      </c>
      <c r="F57" s="1">
        <v>43.075699999999998</v>
      </c>
      <c r="G57" s="1">
        <v>-89.386700000000005</v>
      </c>
      <c r="H57" s="1" t="s">
        <v>2</v>
      </c>
      <c r="I57" s="1">
        <f>3958.756*ACOS(COS(RADIANS(90-C57))*COS(RADIANS(90-F57))+SIN(RADIANS(90-C57))*SIN(RADIANS(90-F57))*COS(RADIANS(D57-G57)))</f>
        <v>0</v>
      </c>
      <c r="J57" s="1">
        <f>I57/A57</f>
        <v>0</v>
      </c>
      <c r="K57" s="1"/>
    </row>
    <row r="58" spans="1:11">
      <c r="A58" s="1">
        <v>32</v>
      </c>
      <c r="B58" s="2" t="s">
        <v>29</v>
      </c>
      <c r="C58" s="1">
        <v>42.654400000000003</v>
      </c>
      <c r="D58" s="1">
        <v>-71.326599999999999</v>
      </c>
      <c r="E58" t="s">
        <v>29</v>
      </c>
      <c r="F58" s="1">
        <v>42.654400000000003</v>
      </c>
      <c r="G58" s="1">
        <v>-71.326599999999999</v>
      </c>
      <c r="H58" s="1" t="s">
        <v>2</v>
      </c>
      <c r="I58" s="1">
        <f>3958.756*ACOS(COS(RADIANS(90-C58))*COS(RADIANS(90-F58))+SIN(RADIANS(90-C58))*SIN(RADIANS(90-F58))*COS(RADIANS(D58-G58)))</f>
        <v>0</v>
      </c>
      <c r="J58" s="1">
        <f>I58/A58</f>
        <v>0</v>
      </c>
      <c r="K58" s="1"/>
    </row>
    <row r="59" spans="1:11">
      <c r="A59" s="1">
        <v>32</v>
      </c>
      <c r="B59" s="2" t="s">
        <v>29</v>
      </c>
      <c r="C59" s="1">
        <v>42.654400000000003</v>
      </c>
      <c r="D59" s="1">
        <v>-71.326599999999999</v>
      </c>
      <c r="E59" t="s">
        <v>29</v>
      </c>
      <c r="F59" s="1">
        <v>42.654400000000003</v>
      </c>
      <c r="G59" s="1">
        <v>-71.326599999999999</v>
      </c>
      <c r="H59" s="1" t="s">
        <v>2</v>
      </c>
      <c r="I59" s="1">
        <f>3958.756*ACOS(COS(RADIANS(90-C59))*COS(RADIANS(90-F59))+SIN(RADIANS(90-C59))*SIN(RADIANS(90-F59))*COS(RADIANS(D59-G59)))</f>
        <v>0</v>
      </c>
      <c r="J59" s="1">
        <f>I59/A59</f>
        <v>0</v>
      </c>
      <c r="K59" s="1"/>
    </row>
    <row r="60" spans="1:11">
      <c r="A60" s="1">
        <v>33</v>
      </c>
      <c r="B60" s="2" t="s">
        <v>20</v>
      </c>
      <c r="C60" s="1">
        <v>42.294400000000003</v>
      </c>
      <c r="D60" s="1">
        <v>-83.712599999999995</v>
      </c>
      <c r="E60" t="s">
        <v>20</v>
      </c>
      <c r="F60" s="1">
        <v>42.294400000000003</v>
      </c>
      <c r="G60" s="1">
        <v>-83.712599999999995</v>
      </c>
      <c r="H60" s="1" t="s">
        <v>2</v>
      </c>
      <c r="I60" s="1">
        <f>3958.756*ACOS(COS(RADIANS(90-C60))*COS(RADIANS(90-F60))+SIN(RADIANS(90-C60))*SIN(RADIANS(90-F60))*COS(RADIANS(D60-G60)))</f>
        <v>0</v>
      </c>
      <c r="J60" s="1">
        <f>I60/A60</f>
        <v>0</v>
      </c>
      <c r="K60" s="1"/>
    </row>
    <row r="61" spans="1:11">
      <c r="A61" s="1">
        <v>33</v>
      </c>
      <c r="B61" s="2" t="s">
        <v>20</v>
      </c>
      <c r="C61" s="1">
        <v>42.294400000000003</v>
      </c>
      <c r="D61" s="1">
        <v>-83.712599999999995</v>
      </c>
      <c r="E61" t="s">
        <v>20</v>
      </c>
      <c r="F61" s="1">
        <v>42.294400000000003</v>
      </c>
      <c r="G61" s="1">
        <v>-83.712599999999995</v>
      </c>
      <c r="H61" s="1" t="s">
        <v>2</v>
      </c>
      <c r="I61" s="1">
        <f>3958.756*ACOS(COS(RADIANS(90-C61))*COS(RADIANS(90-F61))+SIN(RADIANS(90-C61))*SIN(RADIANS(90-F61))*COS(RADIANS(D61-G61)))</f>
        <v>0</v>
      </c>
      <c r="J61" s="1">
        <f>I61/A61</f>
        <v>0</v>
      </c>
      <c r="K61" s="1"/>
    </row>
    <row r="62" spans="1:11">
      <c r="A62" s="1">
        <v>35</v>
      </c>
      <c r="B62" s="2" t="s">
        <v>37</v>
      </c>
      <c r="C62" s="1">
        <v>40.799999999999997</v>
      </c>
      <c r="D62" s="1">
        <v>-96.666700000000006</v>
      </c>
      <c r="E62" t="s">
        <v>13</v>
      </c>
      <c r="F62" s="1">
        <v>40.799999999999997</v>
      </c>
      <c r="G62" s="1">
        <v>-96.666700000000006</v>
      </c>
      <c r="H62" s="1" t="s">
        <v>2</v>
      </c>
      <c r="I62" s="1">
        <f>3958.756*ACOS(COS(RADIANS(90-C62))*COS(RADIANS(90-F62))+SIN(RADIANS(90-C62))*SIN(RADIANS(90-F62))*COS(RADIANS(D62-G62)))</f>
        <v>0</v>
      </c>
      <c r="J62" s="1">
        <f>I62/A62</f>
        <v>0</v>
      </c>
      <c r="K62" s="1"/>
    </row>
    <row r="63" spans="1:11">
      <c r="A63" s="1">
        <v>37</v>
      </c>
      <c r="B63" s="2" t="s">
        <v>34</v>
      </c>
      <c r="C63" s="1">
        <v>42.294400000000003</v>
      </c>
      <c r="D63" s="1">
        <v>-83.712599999999995</v>
      </c>
      <c r="E63" t="s">
        <v>20</v>
      </c>
      <c r="F63" s="1">
        <v>42.294400000000003</v>
      </c>
      <c r="G63" s="1">
        <v>-83.712599999999995</v>
      </c>
      <c r="H63" s="1" t="s">
        <v>2</v>
      </c>
      <c r="I63" s="1">
        <f>3958.756*ACOS(COS(RADIANS(90-C63))*COS(RADIANS(90-F63))+SIN(RADIANS(90-C63))*SIN(RADIANS(90-F63))*COS(RADIANS(D63-G63)))</f>
        <v>0</v>
      </c>
      <c r="J63" s="1">
        <f>I63/A63</f>
        <v>0</v>
      </c>
      <c r="K63" s="1"/>
    </row>
    <row r="64" spans="1:11">
      <c r="A64" s="1">
        <v>37</v>
      </c>
      <c r="B64" s="2" t="s">
        <v>34</v>
      </c>
      <c r="C64" s="1">
        <v>42.294400000000003</v>
      </c>
      <c r="D64" s="1">
        <v>-83.712599999999995</v>
      </c>
      <c r="E64" t="s">
        <v>20</v>
      </c>
      <c r="F64" s="1">
        <v>42.294400000000003</v>
      </c>
      <c r="G64" s="1">
        <v>-83.712599999999995</v>
      </c>
      <c r="H64" s="1" t="s">
        <v>2</v>
      </c>
      <c r="I64" s="1">
        <f>3958.756*ACOS(COS(RADIANS(90-C64))*COS(RADIANS(90-F64))+SIN(RADIANS(90-C64))*SIN(RADIANS(90-F64))*COS(RADIANS(D64-G64)))</f>
        <v>0</v>
      </c>
      <c r="J64" s="1">
        <f>I64/A64</f>
        <v>0</v>
      </c>
      <c r="K64" s="1"/>
    </row>
    <row r="65" spans="1:11">
      <c r="A65" s="1">
        <v>38</v>
      </c>
      <c r="B65" s="2" t="s">
        <v>38</v>
      </c>
      <c r="C65" s="1">
        <v>39.980899999999998</v>
      </c>
      <c r="D65" s="1">
        <v>-75.156999999999996</v>
      </c>
      <c r="E65" t="s">
        <v>38</v>
      </c>
      <c r="F65" s="1">
        <v>39.980899999999998</v>
      </c>
      <c r="G65" s="1">
        <v>-75.156999999999996</v>
      </c>
      <c r="H65" s="1" t="s">
        <v>2</v>
      </c>
      <c r="I65" s="1">
        <f>3958.756*ACOS(COS(RADIANS(90-C65))*COS(RADIANS(90-F65))+SIN(RADIANS(90-C65))*SIN(RADIANS(90-F65))*COS(RADIANS(D65-G65)))</f>
        <v>0</v>
      </c>
      <c r="J65" s="1">
        <f>I65/A65</f>
        <v>0</v>
      </c>
      <c r="K65" s="1"/>
    </row>
    <row r="66" spans="1:11">
      <c r="A66" s="1">
        <v>43</v>
      </c>
      <c r="B66" s="2" t="s">
        <v>1</v>
      </c>
      <c r="C66" s="1">
        <v>42.247700000000002</v>
      </c>
      <c r="D66" s="1">
        <v>-83.622600000000006</v>
      </c>
      <c r="E66" t="s">
        <v>1</v>
      </c>
      <c r="F66" s="1">
        <v>42.247700000000002</v>
      </c>
      <c r="G66" s="1">
        <v>-83.622600000000006</v>
      </c>
      <c r="H66" s="1" t="s">
        <v>2</v>
      </c>
      <c r="I66" s="1">
        <f>3958.756*ACOS(COS(RADIANS(90-C66))*COS(RADIANS(90-F66))+SIN(RADIANS(90-C66))*SIN(RADIANS(90-F66))*COS(RADIANS(D66-G66)))</f>
        <v>0</v>
      </c>
      <c r="J66" s="1">
        <f>I66/A66</f>
        <v>0</v>
      </c>
      <c r="K66" s="1"/>
    </row>
    <row r="67" spans="1:11">
      <c r="A67" s="1">
        <v>45</v>
      </c>
      <c r="B67" s="2" t="s">
        <v>11</v>
      </c>
      <c r="C67" s="1">
        <v>38.988599999999998</v>
      </c>
      <c r="D67" s="1">
        <v>-76.944500000000005</v>
      </c>
      <c r="E67" t="s">
        <v>11</v>
      </c>
      <c r="F67" s="1">
        <v>38.988599999999998</v>
      </c>
      <c r="G67" s="1">
        <v>-76.944500000000005</v>
      </c>
      <c r="H67" s="1" t="s">
        <v>2</v>
      </c>
      <c r="I67" s="1">
        <f>3958.756*ACOS(COS(RADIANS(90-C67))*COS(RADIANS(90-F67))+SIN(RADIANS(90-C67))*SIN(RADIANS(90-F67))*COS(RADIANS(D67-G67)))</f>
        <v>0</v>
      </c>
      <c r="J67" s="1">
        <f>I67/A67</f>
        <v>0</v>
      </c>
      <c r="K67" s="1"/>
    </row>
    <row r="68" spans="1:11">
      <c r="A68" s="1">
        <v>46</v>
      </c>
      <c r="B68" s="2" t="s">
        <v>12</v>
      </c>
      <c r="C68" s="1">
        <v>44.04</v>
      </c>
      <c r="D68" s="1">
        <v>-123.06</v>
      </c>
      <c r="E68" t="s">
        <v>12</v>
      </c>
      <c r="F68" s="1">
        <v>44.04</v>
      </c>
      <c r="G68" s="1">
        <v>-123.06</v>
      </c>
      <c r="H68" s="1" t="s">
        <v>2</v>
      </c>
      <c r="I68" s="1">
        <f>3958.756*ACOS(COS(RADIANS(90-C68))*COS(RADIANS(90-F68))+SIN(RADIANS(90-C68))*SIN(RADIANS(90-F68))*COS(RADIANS(D68-G68)))</f>
        <v>0</v>
      </c>
      <c r="J68" s="1">
        <f>I68/A68</f>
        <v>0</v>
      </c>
      <c r="K68" s="1"/>
    </row>
    <row r="69" spans="1:11">
      <c r="A69" s="1">
        <v>46</v>
      </c>
      <c r="B69" s="2" t="s">
        <v>12</v>
      </c>
      <c r="C69" s="1">
        <v>44.04</v>
      </c>
      <c r="D69" s="1">
        <v>-123.06</v>
      </c>
      <c r="E69" t="s">
        <v>12</v>
      </c>
      <c r="F69" s="1">
        <v>44.04</v>
      </c>
      <c r="G69" s="1">
        <v>-123.06</v>
      </c>
      <c r="H69" s="1" t="s">
        <v>2</v>
      </c>
      <c r="I69" s="1">
        <f>3958.756*ACOS(COS(RADIANS(90-C69))*COS(RADIANS(90-F69))+SIN(RADIANS(90-C69))*SIN(RADIANS(90-F69))*COS(RADIANS(D69-G69)))</f>
        <v>0</v>
      </c>
      <c r="J69" s="1">
        <f>I69/A69</f>
        <v>0</v>
      </c>
      <c r="K69" s="1"/>
    </row>
    <row r="70" spans="1:11">
      <c r="A70" s="1">
        <v>47</v>
      </c>
      <c r="B70" s="2" t="s">
        <v>37</v>
      </c>
      <c r="C70" s="1">
        <v>40.799999999999997</v>
      </c>
      <c r="D70" s="1">
        <v>-96.666700000000006</v>
      </c>
      <c r="E70" t="s">
        <v>13</v>
      </c>
      <c r="F70" s="1">
        <v>40.799999999999997</v>
      </c>
      <c r="G70" s="1">
        <v>-96.666700000000006</v>
      </c>
      <c r="H70" s="1" t="s">
        <v>2</v>
      </c>
      <c r="I70" s="1">
        <f>3958.756*ACOS(COS(RADIANS(90-C70))*COS(RADIANS(90-F70))+SIN(RADIANS(90-C70))*SIN(RADIANS(90-F70))*COS(RADIANS(D70-G70)))</f>
        <v>0</v>
      </c>
      <c r="J70" s="1">
        <f>I70/A70</f>
        <v>0</v>
      </c>
      <c r="K70" s="1"/>
    </row>
    <row r="71" spans="1:11">
      <c r="A71" s="1">
        <v>47</v>
      </c>
      <c r="B71" s="2" t="s">
        <v>37</v>
      </c>
      <c r="C71" s="1">
        <v>40.799999999999997</v>
      </c>
      <c r="D71" s="1">
        <v>-96.666700000000006</v>
      </c>
      <c r="E71" t="s">
        <v>13</v>
      </c>
      <c r="F71" s="1">
        <v>40.799999999999997</v>
      </c>
      <c r="G71" s="1">
        <v>-96.666700000000006</v>
      </c>
      <c r="H71" s="1" t="s">
        <v>2</v>
      </c>
      <c r="I71" s="1">
        <f>3958.756*ACOS(COS(RADIANS(90-C71))*COS(RADIANS(90-F71))+SIN(RADIANS(90-C71))*SIN(RADIANS(90-F71))*COS(RADIANS(D71-G71)))</f>
        <v>0</v>
      </c>
      <c r="J71" s="1">
        <f>I71/A71</f>
        <v>0</v>
      </c>
      <c r="K71" s="1"/>
    </row>
    <row r="72" spans="1:11">
      <c r="A72" s="1">
        <v>52</v>
      </c>
      <c r="B72" s="2" t="s">
        <v>15</v>
      </c>
      <c r="C72" s="1">
        <v>29.68</v>
      </c>
      <c r="D72" s="1">
        <v>-82.27</v>
      </c>
      <c r="E72" t="s">
        <v>15</v>
      </c>
      <c r="F72" s="1">
        <v>29.68</v>
      </c>
      <c r="G72" s="1">
        <v>-82.27</v>
      </c>
      <c r="H72" s="1" t="s">
        <v>2</v>
      </c>
      <c r="I72" s="1">
        <f>3958.756*ACOS(COS(RADIANS(90-C72))*COS(RADIANS(90-F72))+SIN(RADIANS(90-C72))*SIN(RADIANS(90-F72))*COS(RADIANS(D72-G72)))</f>
        <v>0</v>
      </c>
      <c r="J72" s="1">
        <f>I72/A72</f>
        <v>0</v>
      </c>
      <c r="K72" s="1"/>
    </row>
    <row r="73" spans="1:11">
      <c r="A73" s="1">
        <v>55</v>
      </c>
      <c r="B73" s="2" t="s">
        <v>29</v>
      </c>
      <c r="C73" s="1">
        <v>42.654400000000003</v>
      </c>
      <c r="D73" s="1">
        <v>-71.326599999999999</v>
      </c>
      <c r="E73" t="s">
        <v>29</v>
      </c>
      <c r="F73" s="1">
        <v>42.654400000000003</v>
      </c>
      <c r="G73" s="1">
        <v>-71.326599999999999</v>
      </c>
      <c r="H73" s="1" t="s">
        <v>2</v>
      </c>
      <c r="I73" s="1">
        <f>3958.756*ACOS(COS(RADIANS(90-C73))*COS(RADIANS(90-F73))+SIN(RADIANS(90-C73))*SIN(RADIANS(90-F73))*COS(RADIANS(D73-G73)))</f>
        <v>0</v>
      </c>
      <c r="J73" s="1">
        <f>I73/A73</f>
        <v>0</v>
      </c>
      <c r="K73" s="1"/>
    </row>
    <row r="74" spans="1:11">
      <c r="A74" s="1">
        <v>63</v>
      </c>
      <c r="B74" s="2" t="s">
        <v>29</v>
      </c>
      <c r="C74" s="1">
        <v>42.654400000000003</v>
      </c>
      <c r="D74" s="1">
        <v>-71.326599999999999</v>
      </c>
      <c r="E74" t="s">
        <v>29</v>
      </c>
      <c r="F74" s="1">
        <v>42.654400000000003</v>
      </c>
      <c r="G74" s="1">
        <v>-71.326599999999999</v>
      </c>
      <c r="H74" s="1" t="s">
        <v>2</v>
      </c>
      <c r="I74" s="1">
        <f>3958.756*ACOS(COS(RADIANS(90-C74))*COS(RADIANS(90-F74))+SIN(RADIANS(90-C74))*SIN(RADIANS(90-F74))*COS(RADIANS(D74-G74)))</f>
        <v>0</v>
      </c>
      <c r="J74" s="1">
        <f>I74/A74</f>
        <v>0</v>
      </c>
      <c r="K74" s="1"/>
    </row>
    <row r="75" spans="1:11">
      <c r="A75" s="1">
        <v>63</v>
      </c>
      <c r="B75" s="2" t="s">
        <v>29</v>
      </c>
      <c r="C75" s="1">
        <v>42.654400000000003</v>
      </c>
      <c r="D75" s="1">
        <v>-71.326599999999999</v>
      </c>
      <c r="E75" t="s">
        <v>29</v>
      </c>
      <c r="F75" s="1">
        <v>42.654400000000003</v>
      </c>
      <c r="G75" s="1">
        <v>-71.326599999999999</v>
      </c>
      <c r="H75" s="1" t="s">
        <v>2</v>
      </c>
      <c r="I75" s="1">
        <f>3958.756*ACOS(COS(RADIANS(90-C75))*COS(RADIANS(90-F75))+SIN(RADIANS(90-C75))*SIN(RADIANS(90-F75))*COS(RADIANS(D75-G75)))</f>
        <v>0</v>
      </c>
      <c r="J75" s="1">
        <f>I75/A75</f>
        <v>0</v>
      </c>
      <c r="K75" s="1"/>
    </row>
    <row r="76" spans="1:11">
      <c r="A76" s="1">
        <v>68</v>
      </c>
      <c r="B76" s="2" t="s">
        <v>13</v>
      </c>
      <c r="C76" s="1">
        <v>40.799999999999997</v>
      </c>
      <c r="D76" s="1">
        <v>-96.666700000000006</v>
      </c>
      <c r="E76" t="s">
        <v>13</v>
      </c>
      <c r="F76" s="1">
        <v>40.799999999999997</v>
      </c>
      <c r="G76" s="1">
        <v>-96.666700000000006</v>
      </c>
      <c r="H76" s="1" t="s">
        <v>2</v>
      </c>
      <c r="I76" s="1">
        <f>3958.756*ACOS(COS(RADIANS(90-C76))*COS(RADIANS(90-F76))+SIN(RADIANS(90-C76))*SIN(RADIANS(90-F76))*COS(RADIANS(D76-G76)))</f>
        <v>0</v>
      </c>
      <c r="J76" s="1">
        <f>I76/A76</f>
        <v>0</v>
      </c>
      <c r="K76" s="1"/>
    </row>
    <row r="77" spans="1:11">
      <c r="A77" s="1">
        <v>68</v>
      </c>
      <c r="B77" s="2" t="s">
        <v>13</v>
      </c>
      <c r="C77" s="1">
        <v>40.799999999999997</v>
      </c>
      <c r="D77" s="1">
        <v>-96.666700000000006</v>
      </c>
      <c r="E77" t="s">
        <v>13</v>
      </c>
      <c r="F77" s="1">
        <v>40.799999999999997</v>
      </c>
      <c r="G77" s="1">
        <v>-96.666700000000006</v>
      </c>
      <c r="H77" s="1" t="s">
        <v>2</v>
      </c>
      <c r="I77" s="1">
        <f>3958.756*ACOS(COS(RADIANS(90-C77))*COS(RADIANS(90-F77))+SIN(RADIANS(90-C77))*SIN(RADIANS(90-F77))*COS(RADIANS(D77-G77)))</f>
        <v>0</v>
      </c>
      <c r="J77" s="1">
        <f>I77/A77</f>
        <v>0</v>
      </c>
      <c r="K77" s="1"/>
    </row>
    <row r="78" spans="1:11">
      <c r="A78" s="1">
        <v>70</v>
      </c>
      <c r="B78" s="2" t="s">
        <v>32</v>
      </c>
      <c r="C78" s="1">
        <v>35.08</v>
      </c>
      <c r="D78" s="1">
        <v>-106.65</v>
      </c>
      <c r="E78" t="s">
        <v>32</v>
      </c>
      <c r="F78" s="1">
        <v>35.08</v>
      </c>
      <c r="G78" s="1">
        <v>-106.65</v>
      </c>
      <c r="H78" s="1" t="s">
        <v>2</v>
      </c>
      <c r="I78" s="1">
        <f>3958.756*ACOS(COS(RADIANS(90-C78))*COS(RADIANS(90-F78))+SIN(RADIANS(90-C78))*SIN(RADIANS(90-F78))*COS(RADIANS(D78-G78)))</f>
        <v>0</v>
      </c>
      <c r="J78" s="1">
        <f>I78/A78</f>
        <v>0</v>
      </c>
      <c r="K78" s="1"/>
    </row>
    <row r="79" spans="1:11">
      <c r="A79" s="1">
        <v>70</v>
      </c>
      <c r="B79" s="2" t="s">
        <v>32</v>
      </c>
      <c r="C79" s="1">
        <v>35.08</v>
      </c>
      <c r="D79" s="1">
        <v>-106.65</v>
      </c>
      <c r="E79" t="s">
        <v>32</v>
      </c>
      <c r="F79" s="1">
        <v>35.08</v>
      </c>
      <c r="G79" s="1">
        <v>-106.65</v>
      </c>
      <c r="H79" s="1" t="s">
        <v>2</v>
      </c>
      <c r="I79" s="1">
        <f>3958.756*ACOS(COS(RADIANS(90-C79))*COS(RADIANS(90-F79))+SIN(RADIANS(90-C79))*SIN(RADIANS(90-F79))*COS(RADIANS(D79-G79)))</f>
        <v>0</v>
      </c>
      <c r="J79" s="1">
        <f>I79/A79</f>
        <v>0</v>
      </c>
      <c r="K79" s="1"/>
    </row>
    <row r="80" spans="1:11">
      <c r="A80" s="1">
        <v>75</v>
      </c>
      <c r="B80" s="2" t="s">
        <v>25</v>
      </c>
      <c r="C80" s="1">
        <v>35.92</v>
      </c>
      <c r="D80" s="1">
        <v>-79.040000000000006</v>
      </c>
      <c r="E80" t="s">
        <v>25</v>
      </c>
      <c r="F80" s="1">
        <v>35.92</v>
      </c>
      <c r="G80" s="1">
        <v>-79.040000000000006</v>
      </c>
      <c r="H80" s="1" t="s">
        <v>2</v>
      </c>
      <c r="I80" s="1">
        <f>3958.756*ACOS(COS(RADIANS(90-C80))*COS(RADIANS(90-F80))+SIN(RADIANS(90-C80))*SIN(RADIANS(90-F80))*COS(RADIANS(D80-G80)))</f>
        <v>0</v>
      </c>
      <c r="J80" s="1">
        <f>I80/A80</f>
        <v>0</v>
      </c>
      <c r="K80" s="1"/>
    </row>
    <row r="81" spans="1:11">
      <c r="A81" s="1">
        <v>75</v>
      </c>
      <c r="B81" s="2" t="s">
        <v>25</v>
      </c>
      <c r="C81" s="1">
        <v>35.92</v>
      </c>
      <c r="D81" s="1">
        <v>-79.040000000000006</v>
      </c>
      <c r="E81" t="s">
        <v>25</v>
      </c>
      <c r="F81" s="1">
        <v>35.92</v>
      </c>
      <c r="G81" s="1">
        <v>-79.040000000000006</v>
      </c>
      <c r="H81" s="1" t="s">
        <v>2</v>
      </c>
      <c r="I81" s="1">
        <f>3958.756*ACOS(COS(RADIANS(90-C81))*COS(RADIANS(90-F81))+SIN(RADIANS(90-C81))*SIN(RADIANS(90-F81))*COS(RADIANS(D81-G81)))</f>
        <v>0</v>
      </c>
      <c r="J81" s="1">
        <f>I81/A81</f>
        <v>0</v>
      </c>
      <c r="K81" s="1"/>
    </row>
    <row r="82" spans="1:11">
      <c r="A82" s="1">
        <v>100</v>
      </c>
      <c r="B82" s="2" t="s">
        <v>28</v>
      </c>
      <c r="C82" s="1">
        <v>40.489600000000003</v>
      </c>
      <c r="D82" s="1">
        <v>-74.408199999999994</v>
      </c>
      <c r="E82" t="s">
        <v>28</v>
      </c>
      <c r="F82" s="1">
        <v>40.489600000000003</v>
      </c>
      <c r="G82" s="1">
        <v>-74.408199999999994</v>
      </c>
      <c r="H82" s="1" t="s">
        <v>2</v>
      </c>
      <c r="I82" s="1">
        <f>3958.756*ACOS(COS(RADIANS(90-C82))*COS(RADIANS(90-F82))+SIN(RADIANS(90-C82))*SIN(RADIANS(90-F82))*COS(RADIANS(D82-G82)))</f>
        <v>0</v>
      </c>
      <c r="J82" s="1">
        <f>I82/A82</f>
        <v>0</v>
      </c>
      <c r="K82" s="1"/>
    </row>
    <row r="83" spans="1:11">
      <c r="A83" s="1">
        <v>100</v>
      </c>
      <c r="B83" s="2" t="s">
        <v>28</v>
      </c>
      <c r="C83" s="1">
        <v>40.489600000000003</v>
      </c>
      <c r="D83" s="1">
        <v>-74.408199999999994</v>
      </c>
      <c r="E83" t="s">
        <v>28</v>
      </c>
      <c r="F83" s="1">
        <v>40.489600000000003</v>
      </c>
      <c r="G83" s="1">
        <v>-74.408199999999994</v>
      </c>
      <c r="H83" s="1" t="s">
        <v>2</v>
      </c>
      <c r="I83" s="1">
        <f>3958.756*ACOS(COS(RADIANS(90-C83))*COS(RADIANS(90-F83))+SIN(RADIANS(90-C83))*SIN(RADIANS(90-F83))*COS(RADIANS(D83-G83)))</f>
        <v>0</v>
      </c>
      <c r="J83" s="1">
        <f>I83/A83</f>
        <v>0</v>
      </c>
      <c r="K83" s="1"/>
    </row>
    <row r="84" spans="1:11">
      <c r="A84" s="1">
        <v>122</v>
      </c>
      <c r="B84" s="2" t="s">
        <v>37</v>
      </c>
      <c r="C84" s="1">
        <v>40.799999999999997</v>
      </c>
      <c r="D84" s="1">
        <v>-96.666700000000006</v>
      </c>
      <c r="E84" t="s">
        <v>13</v>
      </c>
      <c r="F84" s="1">
        <v>40.799999999999997</v>
      </c>
      <c r="G84" s="1">
        <v>-96.666700000000006</v>
      </c>
      <c r="H84" s="1" t="s">
        <v>2</v>
      </c>
      <c r="I84" s="1">
        <f>3958.756*ACOS(COS(RADIANS(90-C84))*COS(RADIANS(90-F84))+SIN(RADIANS(90-C84))*SIN(RADIANS(90-F84))*COS(RADIANS(D84-G84)))</f>
        <v>0</v>
      </c>
      <c r="J84" s="1">
        <f>I84/A84</f>
        <v>0</v>
      </c>
      <c r="K84" s="1"/>
    </row>
    <row r="85" spans="1:11">
      <c r="A85" s="1">
        <v>122</v>
      </c>
      <c r="B85" s="2" t="s">
        <v>37</v>
      </c>
      <c r="C85" s="1">
        <v>40.799999999999997</v>
      </c>
      <c r="D85" s="1">
        <v>-96.666700000000006</v>
      </c>
      <c r="E85" t="s">
        <v>13</v>
      </c>
      <c r="F85" s="1">
        <v>40.799999999999997</v>
      </c>
      <c r="G85" s="1">
        <v>-96.666700000000006</v>
      </c>
      <c r="H85" s="1" t="s">
        <v>2</v>
      </c>
      <c r="I85" s="1">
        <f>3958.756*ACOS(COS(RADIANS(90-C85))*COS(RADIANS(90-F85))+SIN(RADIANS(90-C85))*SIN(RADIANS(90-F85))*COS(RADIANS(D85-G85)))</f>
        <v>0</v>
      </c>
      <c r="J85" s="1">
        <f>I85/A85</f>
        <v>0</v>
      </c>
      <c r="K85" s="1"/>
    </row>
    <row r="86" spans="1:11">
      <c r="A86" s="1">
        <v>123</v>
      </c>
      <c r="B86" s="2" t="s">
        <v>13</v>
      </c>
      <c r="C86" s="1">
        <v>40.799999999999997</v>
      </c>
      <c r="D86" s="1">
        <v>-96.666700000000006</v>
      </c>
      <c r="E86" t="s">
        <v>13</v>
      </c>
      <c r="F86" s="1">
        <v>40.799999999999997</v>
      </c>
      <c r="G86" s="1">
        <v>-96.666700000000006</v>
      </c>
      <c r="H86" s="1" t="s">
        <v>2</v>
      </c>
      <c r="I86" s="1">
        <f>3958.756*ACOS(COS(RADIANS(90-C86))*COS(RADIANS(90-F86))+SIN(RADIANS(90-C86))*SIN(RADIANS(90-F86))*COS(RADIANS(D86-G86)))</f>
        <v>0</v>
      </c>
      <c r="J86" s="1">
        <f>I86/A86</f>
        <v>0</v>
      </c>
      <c r="K86" s="1"/>
    </row>
    <row r="87" spans="1:11">
      <c r="A87" s="1">
        <v>123</v>
      </c>
      <c r="B87" s="2" t="s">
        <v>13</v>
      </c>
      <c r="C87" s="1">
        <v>40.799999999999997</v>
      </c>
      <c r="D87" s="1">
        <v>-96.666700000000006</v>
      </c>
      <c r="E87" t="s">
        <v>13</v>
      </c>
      <c r="F87" s="1">
        <v>40.799999999999997</v>
      </c>
      <c r="G87" s="1">
        <v>-96.666700000000006</v>
      </c>
      <c r="H87" s="1" t="s">
        <v>2</v>
      </c>
      <c r="I87" s="1">
        <f>3958.756*ACOS(COS(RADIANS(90-C87))*COS(RADIANS(90-F87))+SIN(RADIANS(90-C87))*SIN(RADIANS(90-F87))*COS(RADIANS(D87-G87)))</f>
        <v>0</v>
      </c>
      <c r="J87" s="1">
        <f>I87/A87</f>
        <v>0</v>
      </c>
      <c r="K87" s="1"/>
    </row>
    <row r="88" spans="1:11">
      <c r="A88" s="1">
        <v>204</v>
      </c>
      <c r="B88" s="2" t="s">
        <v>37</v>
      </c>
      <c r="C88" s="1">
        <v>40.799999999999997</v>
      </c>
      <c r="D88" s="1">
        <v>-96.666700000000006</v>
      </c>
      <c r="E88" t="s">
        <v>13</v>
      </c>
      <c r="F88" s="1">
        <v>40.799999999999997</v>
      </c>
      <c r="G88" s="1">
        <v>-96.666700000000006</v>
      </c>
      <c r="H88" s="1" t="s">
        <v>2</v>
      </c>
      <c r="I88" s="1">
        <f>3958.756*ACOS(COS(RADIANS(90-C88))*COS(RADIANS(90-F88))+SIN(RADIANS(90-C88))*SIN(RADIANS(90-F88))*COS(RADIANS(D88-G88)))</f>
        <v>0</v>
      </c>
      <c r="J88" s="1">
        <f>I88/A88</f>
        <v>0</v>
      </c>
      <c r="K88" s="1"/>
    </row>
    <row r="89" spans="1:11">
      <c r="A89" s="1">
        <v>204</v>
      </c>
      <c r="B89" s="2" t="s">
        <v>37</v>
      </c>
      <c r="C89" s="1">
        <v>40.799999999999997</v>
      </c>
      <c r="D89" s="1">
        <v>-96.666700000000006</v>
      </c>
      <c r="E89" t="s">
        <v>13</v>
      </c>
      <c r="F89" s="1">
        <v>40.799999999999997</v>
      </c>
      <c r="G89" s="1">
        <v>-96.666700000000006</v>
      </c>
      <c r="H89" s="1" t="s">
        <v>2</v>
      </c>
      <c r="I89" s="1">
        <f>3958.756*ACOS(COS(RADIANS(90-C89))*COS(RADIANS(90-F89))+SIN(RADIANS(90-C89))*SIN(RADIANS(90-F89))*COS(RADIANS(D89-G89)))</f>
        <v>0</v>
      </c>
      <c r="J89" s="1">
        <f>I89/A89</f>
        <v>0</v>
      </c>
      <c r="K89" s="1"/>
    </row>
    <row r="90" spans="1:11">
      <c r="A90" s="1">
        <v>215</v>
      </c>
      <c r="B90" s="2" t="s">
        <v>13</v>
      </c>
      <c r="C90" s="1">
        <v>40.799999999999997</v>
      </c>
      <c r="D90" s="1">
        <v>-96.666700000000006</v>
      </c>
      <c r="E90" t="s">
        <v>13</v>
      </c>
      <c r="F90" s="1">
        <v>40.799999999999997</v>
      </c>
      <c r="G90" s="1">
        <v>-96.666700000000006</v>
      </c>
      <c r="H90" s="1" t="s">
        <v>2</v>
      </c>
      <c r="I90" s="1">
        <f>3958.756*ACOS(COS(RADIANS(90-C90))*COS(RADIANS(90-F90))+SIN(RADIANS(90-C90))*SIN(RADIANS(90-F90))*COS(RADIANS(D90-G90)))</f>
        <v>0</v>
      </c>
      <c r="J90" s="1">
        <f>I90/A90</f>
        <v>0</v>
      </c>
      <c r="K90" s="1"/>
    </row>
    <row r="91" spans="1:11">
      <c r="A91" s="1">
        <v>215</v>
      </c>
      <c r="B91" s="2" t="s">
        <v>13</v>
      </c>
      <c r="C91" s="1">
        <v>40.799999999999997</v>
      </c>
      <c r="D91" s="1">
        <v>-96.666700000000006</v>
      </c>
      <c r="E91" t="s">
        <v>13</v>
      </c>
      <c r="F91" s="1">
        <v>40.799999999999997</v>
      </c>
      <c r="G91" s="1">
        <v>-96.666700000000006</v>
      </c>
      <c r="H91" s="1" t="s">
        <v>2</v>
      </c>
      <c r="I91" s="1">
        <f>3958.756*ACOS(COS(RADIANS(90-C91))*COS(RADIANS(90-F91))+SIN(RADIANS(90-C91))*SIN(RADIANS(90-F91))*COS(RADIANS(D91-G91)))</f>
        <v>0</v>
      </c>
      <c r="J91" s="1">
        <f>I91/A91</f>
        <v>0</v>
      </c>
      <c r="K91" s="1"/>
    </row>
    <row r="92" spans="1:11">
      <c r="A92" s="1">
        <v>295</v>
      </c>
      <c r="B92" s="2" t="s">
        <v>37</v>
      </c>
      <c r="C92" s="1">
        <v>40.799999999999997</v>
      </c>
      <c r="D92" s="1">
        <v>-96.666700000000006</v>
      </c>
      <c r="E92" t="s">
        <v>13</v>
      </c>
      <c r="F92" s="1">
        <v>40.799999999999997</v>
      </c>
      <c r="G92" s="1">
        <v>-96.666700000000006</v>
      </c>
      <c r="H92" s="1" t="s">
        <v>2</v>
      </c>
      <c r="I92" s="1">
        <f>3958.756*ACOS(COS(RADIANS(90-C92))*COS(RADIANS(90-F92))+SIN(RADIANS(90-C92))*SIN(RADIANS(90-F92))*COS(RADIANS(D92-G92)))</f>
        <v>0</v>
      </c>
      <c r="J92" s="1">
        <f>I92/A92</f>
        <v>0</v>
      </c>
      <c r="K92" s="1"/>
    </row>
    <row r="93" spans="1:11">
      <c r="A93" s="1">
        <v>295</v>
      </c>
      <c r="B93" s="2" t="s">
        <v>37</v>
      </c>
      <c r="C93" s="1">
        <v>40.799999999999997</v>
      </c>
      <c r="D93" s="1">
        <v>-96.666700000000006</v>
      </c>
      <c r="E93" t="s">
        <v>13</v>
      </c>
      <c r="F93" s="1">
        <v>40.799999999999997</v>
      </c>
      <c r="G93" s="1">
        <v>-96.666700000000006</v>
      </c>
      <c r="H93" s="1" t="s">
        <v>2</v>
      </c>
      <c r="I93" s="1">
        <f>3958.756*ACOS(COS(RADIANS(90-C93))*COS(RADIANS(90-F93))+SIN(RADIANS(90-C93))*SIN(RADIANS(90-F93))*COS(RADIANS(D93-G93)))</f>
        <v>0</v>
      </c>
      <c r="J93" s="1">
        <f>I93/A93</f>
        <v>0</v>
      </c>
      <c r="K93" s="1"/>
    </row>
    <row r="94" spans="1:11">
      <c r="A94" s="1">
        <v>305</v>
      </c>
      <c r="B94" s="2" t="s">
        <v>13</v>
      </c>
      <c r="C94" s="1">
        <v>40.799999999999997</v>
      </c>
      <c r="D94" s="1">
        <v>-96.666700000000006</v>
      </c>
      <c r="E94" t="s">
        <v>13</v>
      </c>
      <c r="F94" s="1">
        <v>40.799999999999997</v>
      </c>
      <c r="G94" s="1">
        <v>-96.666700000000006</v>
      </c>
      <c r="H94" s="1" t="s">
        <v>2</v>
      </c>
      <c r="I94" s="1">
        <f>3958.756*ACOS(COS(RADIANS(90-C94))*COS(RADIANS(90-F94))+SIN(RADIANS(90-C94))*SIN(RADIANS(90-F94))*COS(RADIANS(D94-G94)))</f>
        <v>0</v>
      </c>
      <c r="J94" s="1">
        <f>I94/A94</f>
        <v>0</v>
      </c>
      <c r="K94" s="1"/>
    </row>
    <row r="95" spans="1:11">
      <c r="A95" s="1">
        <v>305</v>
      </c>
      <c r="B95" s="2" t="s">
        <v>13</v>
      </c>
      <c r="C95" s="1">
        <v>40.799999999999997</v>
      </c>
      <c r="D95" s="1">
        <v>-96.666700000000006</v>
      </c>
      <c r="E95" t="s">
        <v>13</v>
      </c>
      <c r="F95" s="1">
        <v>40.799999999999997</v>
      </c>
      <c r="G95" s="1">
        <v>-96.666700000000006</v>
      </c>
      <c r="H95" s="1" t="s">
        <v>2</v>
      </c>
      <c r="I95" s="1">
        <f>3958.756*ACOS(COS(RADIANS(90-C95))*COS(RADIANS(90-F95))+SIN(RADIANS(90-C95))*SIN(RADIANS(90-F95))*COS(RADIANS(D95-G95)))</f>
        <v>0</v>
      </c>
      <c r="J95" s="1">
        <f>I95/A95</f>
        <v>0</v>
      </c>
      <c r="K95" s="1"/>
    </row>
    <row r="96" spans="1:11">
      <c r="A96" s="1">
        <v>341</v>
      </c>
      <c r="B96" s="2" t="s">
        <v>37</v>
      </c>
      <c r="C96" s="1">
        <v>40.799999999999997</v>
      </c>
      <c r="D96" s="1">
        <v>-96.666700000000006</v>
      </c>
      <c r="E96" t="s">
        <v>13</v>
      </c>
      <c r="F96" s="1">
        <v>40.799999999999997</v>
      </c>
      <c r="G96" s="1">
        <v>-96.666700000000006</v>
      </c>
      <c r="H96" s="1" t="s">
        <v>2</v>
      </c>
      <c r="I96" s="1">
        <f>3958.756*ACOS(COS(RADIANS(90-C96))*COS(RADIANS(90-F96))+SIN(RADIANS(90-C96))*SIN(RADIANS(90-F96))*COS(RADIANS(D96-G96)))</f>
        <v>0</v>
      </c>
      <c r="J96" s="1">
        <f>I96/A96</f>
        <v>0</v>
      </c>
      <c r="K96" s="1"/>
    </row>
    <row r="97" spans="1:11">
      <c r="A97" s="1">
        <v>341</v>
      </c>
      <c r="B97" s="2" t="s">
        <v>37</v>
      </c>
      <c r="C97" s="1">
        <v>40.799999999999997</v>
      </c>
      <c r="D97" s="1">
        <v>-96.666700000000006</v>
      </c>
      <c r="E97" t="s">
        <v>13</v>
      </c>
      <c r="F97" s="1">
        <v>40.799999999999997</v>
      </c>
      <c r="G97" s="1">
        <v>-96.666700000000006</v>
      </c>
      <c r="H97" s="1" t="s">
        <v>2</v>
      </c>
      <c r="I97" s="1">
        <f>3958.756*ACOS(COS(RADIANS(90-C97))*COS(RADIANS(90-F97))+SIN(RADIANS(90-C97))*SIN(RADIANS(90-F97))*COS(RADIANS(D97-G97)))</f>
        <v>0</v>
      </c>
      <c r="J97" s="1">
        <f>I97/A97</f>
        <v>0</v>
      </c>
      <c r="K97" s="1"/>
    </row>
    <row r="98" spans="1:11">
      <c r="A98" s="1">
        <v>359</v>
      </c>
      <c r="B98" s="2" t="s">
        <v>13</v>
      </c>
      <c r="C98" s="1">
        <v>40.799999999999997</v>
      </c>
      <c r="D98" s="1">
        <v>-96.666700000000006</v>
      </c>
      <c r="E98" t="s">
        <v>13</v>
      </c>
      <c r="F98" s="1">
        <v>40.799999999999997</v>
      </c>
      <c r="G98" s="1">
        <v>-96.666700000000006</v>
      </c>
      <c r="H98" s="1" t="s">
        <v>2</v>
      </c>
      <c r="I98" s="1">
        <f>3958.756*ACOS(COS(RADIANS(90-C98))*COS(RADIANS(90-F98))+SIN(RADIANS(90-C98))*SIN(RADIANS(90-F98))*COS(RADIANS(D98-G98)))</f>
        <v>0</v>
      </c>
      <c r="J98" s="1">
        <f>I98/A98</f>
        <v>0</v>
      </c>
      <c r="K98" s="1"/>
    </row>
    <row r="99" spans="1:11">
      <c r="A99" s="1">
        <v>359</v>
      </c>
      <c r="B99" s="2" t="s">
        <v>13</v>
      </c>
      <c r="C99" s="1">
        <v>40.799999999999997</v>
      </c>
      <c r="D99" s="1">
        <v>-96.666700000000006</v>
      </c>
      <c r="E99" t="s">
        <v>13</v>
      </c>
      <c r="F99" s="1">
        <v>40.799999999999997</v>
      </c>
      <c r="G99" s="1">
        <v>-96.666700000000006</v>
      </c>
      <c r="H99" s="1" t="s">
        <v>2</v>
      </c>
      <c r="I99" s="1">
        <f>3958.756*ACOS(COS(RADIANS(90-C99))*COS(RADIANS(90-F99))+SIN(RADIANS(90-C99))*SIN(RADIANS(90-F99))*COS(RADIANS(D99-G99)))</f>
        <v>0</v>
      </c>
      <c r="J99" s="1">
        <f>I99/A99</f>
        <v>0</v>
      </c>
      <c r="K99" s="1"/>
    </row>
    <row r="100" spans="1:11">
      <c r="A100" s="1">
        <v>371</v>
      </c>
      <c r="B100" s="2" t="s">
        <v>37</v>
      </c>
      <c r="C100" s="1">
        <v>40.799999999999997</v>
      </c>
      <c r="D100" s="1">
        <v>-96.666700000000006</v>
      </c>
      <c r="E100" t="s">
        <v>13</v>
      </c>
      <c r="F100" s="1">
        <v>40.799999999999997</v>
      </c>
      <c r="G100" s="1">
        <v>-96.666700000000006</v>
      </c>
      <c r="H100" s="1" t="s">
        <v>2</v>
      </c>
      <c r="I100" s="1">
        <f>3958.756*ACOS(COS(RADIANS(90-C100))*COS(RADIANS(90-F100))+SIN(RADIANS(90-C100))*SIN(RADIANS(90-F100))*COS(RADIANS(D100-G100)))</f>
        <v>0</v>
      </c>
      <c r="J100" s="1">
        <f>I100/A100</f>
        <v>0</v>
      </c>
      <c r="K100" s="1"/>
    </row>
    <row r="101" spans="1:11">
      <c r="A101" s="1">
        <v>371</v>
      </c>
      <c r="B101" s="2" t="s">
        <v>37</v>
      </c>
      <c r="C101" s="1">
        <v>40.799999999999997</v>
      </c>
      <c r="D101" s="1">
        <v>-96.666700000000006</v>
      </c>
      <c r="E101" t="s">
        <v>13</v>
      </c>
      <c r="F101" s="1">
        <v>40.799999999999997</v>
      </c>
      <c r="G101" s="1">
        <v>-96.666700000000006</v>
      </c>
      <c r="H101" s="1" t="s">
        <v>2</v>
      </c>
      <c r="I101" s="1">
        <f>3958.756*ACOS(COS(RADIANS(90-C101))*COS(RADIANS(90-F101))+SIN(RADIANS(90-C101))*SIN(RADIANS(90-F101))*COS(RADIANS(D101-G101)))</f>
        <v>0</v>
      </c>
      <c r="J101" s="1">
        <f>I101/A101</f>
        <v>0</v>
      </c>
      <c r="K101" s="1"/>
    </row>
    <row r="102" spans="1:11">
      <c r="A102" s="1">
        <v>400</v>
      </c>
      <c r="B102" s="2" t="s">
        <v>13</v>
      </c>
      <c r="C102" s="1">
        <v>40.799999999999997</v>
      </c>
      <c r="D102" s="1">
        <v>-96.666700000000006</v>
      </c>
      <c r="E102" t="s">
        <v>13</v>
      </c>
      <c r="F102" s="1">
        <v>40.799999999999997</v>
      </c>
      <c r="G102" s="1">
        <v>-96.666700000000006</v>
      </c>
      <c r="H102" s="1" t="s">
        <v>2</v>
      </c>
      <c r="I102" s="1">
        <f>3958.756*ACOS(COS(RADIANS(90-C102))*COS(RADIANS(90-F102))+SIN(RADIANS(90-C102))*SIN(RADIANS(90-F102))*COS(RADIANS(D102-G102)))</f>
        <v>0</v>
      </c>
      <c r="J102" s="1">
        <f>I102/A102</f>
        <v>0</v>
      </c>
      <c r="K102" s="1"/>
    </row>
    <row r="103" spans="1:11">
      <c r="A103" s="1">
        <v>424</v>
      </c>
      <c r="B103" s="2" t="s">
        <v>29</v>
      </c>
      <c r="C103" s="1">
        <v>42.654400000000003</v>
      </c>
      <c r="D103" s="1">
        <v>-71.326599999999999</v>
      </c>
      <c r="E103" t="s">
        <v>29</v>
      </c>
      <c r="F103" s="1">
        <v>42.654400000000003</v>
      </c>
      <c r="G103" s="1">
        <v>-71.326599999999999</v>
      </c>
      <c r="H103" s="1" t="s">
        <v>2</v>
      </c>
      <c r="I103" s="1">
        <f>3958.756*ACOS(COS(RADIANS(90-C103))*COS(RADIANS(90-F103))+SIN(RADIANS(90-C103))*SIN(RADIANS(90-F103))*COS(RADIANS(D103-G103)))</f>
        <v>0</v>
      </c>
      <c r="J103" s="1">
        <f>I103/A103</f>
        <v>0</v>
      </c>
      <c r="K103" s="1"/>
    </row>
    <row r="104" spans="1:11">
      <c r="A104" s="1">
        <v>424</v>
      </c>
      <c r="B104" s="2" t="s">
        <v>29</v>
      </c>
      <c r="C104" s="1">
        <v>42.654400000000003</v>
      </c>
      <c r="D104" s="1">
        <v>-71.326599999999999</v>
      </c>
      <c r="E104" t="s">
        <v>29</v>
      </c>
      <c r="F104" s="1">
        <v>42.654400000000003</v>
      </c>
      <c r="G104" s="1">
        <v>-71.326599999999999</v>
      </c>
      <c r="H104" s="1" t="s">
        <v>2</v>
      </c>
      <c r="I104" s="1">
        <f>3958.756*ACOS(COS(RADIANS(90-C104))*COS(RADIANS(90-F104))+SIN(RADIANS(90-C104))*SIN(RADIANS(90-F104))*COS(RADIANS(D104-G104)))</f>
        <v>0</v>
      </c>
      <c r="J104" s="1">
        <f>I104/A104</f>
        <v>0</v>
      </c>
      <c r="K104" s="1"/>
    </row>
    <row r="105" spans="1:11">
      <c r="A105" s="1">
        <v>431</v>
      </c>
      <c r="B105" s="2" t="s">
        <v>37</v>
      </c>
      <c r="C105" s="1">
        <v>40.799999999999997</v>
      </c>
      <c r="D105" s="1">
        <v>-96.666700000000006</v>
      </c>
      <c r="E105" t="s">
        <v>13</v>
      </c>
      <c r="F105" s="1">
        <v>40.799999999999997</v>
      </c>
      <c r="G105" s="1">
        <v>-96.666700000000006</v>
      </c>
      <c r="H105" s="1" t="s">
        <v>2</v>
      </c>
      <c r="I105" s="1">
        <f>3958.756*ACOS(COS(RADIANS(90-C105))*COS(RADIANS(90-F105))+SIN(RADIANS(90-C105))*SIN(RADIANS(90-F105))*COS(RADIANS(D105-G105)))</f>
        <v>0</v>
      </c>
      <c r="J105" s="1">
        <f>I105/A105</f>
        <v>0</v>
      </c>
      <c r="K105" s="1"/>
    </row>
    <row r="106" spans="1:11">
      <c r="A106" s="1">
        <v>431</v>
      </c>
      <c r="B106" s="2" t="s">
        <v>37</v>
      </c>
      <c r="C106" s="1">
        <v>40.799999999999997</v>
      </c>
      <c r="D106" s="1">
        <v>-96.666700000000006</v>
      </c>
      <c r="E106" t="s">
        <v>13</v>
      </c>
      <c r="F106" s="1">
        <v>40.799999999999997</v>
      </c>
      <c r="G106" s="1">
        <v>-96.666700000000006</v>
      </c>
      <c r="H106" s="1" t="s">
        <v>2</v>
      </c>
      <c r="I106" s="1">
        <f>3958.756*ACOS(COS(RADIANS(90-C106))*COS(RADIANS(90-F106))+SIN(RADIANS(90-C106))*SIN(RADIANS(90-F106))*COS(RADIANS(D106-G106)))</f>
        <v>0</v>
      </c>
      <c r="J106" s="1">
        <f>I106/A106</f>
        <v>0</v>
      </c>
      <c r="K106" s="1"/>
    </row>
    <row r="107" spans="1:11">
      <c r="A107" s="1">
        <v>435</v>
      </c>
      <c r="B107" s="2" t="s">
        <v>37</v>
      </c>
      <c r="C107" s="1">
        <v>40.799999999999997</v>
      </c>
      <c r="D107" s="1">
        <v>-96.666700000000006</v>
      </c>
      <c r="E107" t="s">
        <v>13</v>
      </c>
      <c r="F107" s="1">
        <v>40.799999999999997</v>
      </c>
      <c r="G107" s="1">
        <v>-96.666700000000006</v>
      </c>
      <c r="H107" s="1" t="s">
        <v>2</v>
      </c>
      <c r="I107" s="1">
        <f>3958.756*ACOS(COS(RADIANS(90-C107))*COS(RADIANS(90-F107))+SIN(RADIANS(90-C107))*SIN(RADIANS(90-F107))*COS(RADIANS(D107-G107)))</f>
        <v>0</v>
      </c>
      <c r="J107" s="1">
        <f>I107/A107</f>
        <v>0</v>
      </c>
      <c r="K107" s="1"/>
    </row>
    <row r="108" spans="1:11">
      <c r="A108" s="1">
        <v>437</v>
      </c>
      <c r="B108" s="2" t="s">
        <v>37</v>
      </c>
      <c r="C108" s="1">
        <v>40.799999999999997</v>
      </c>
      <c r="D108" s="1">
        <v>-96.666700000000006</v>
      </c>
      <c r="E108" t="s">
        <v>13</v>
      </c>
      <c r="F108" s="1">
        <v>40.799999999999997</v>
      </c>
      <c r="G108" s="1">
        <v>-96.666700000000006</v>
      </c>
      <c r="H108" s="1" t="s">
        <v>2</v>
      </c>
      <c r="I108" s="1">
        <f>3958.756*ACOS(COS(RADIANS(90-C108))*COS(RADIANS(90-F108))+SIN(RADIANS(90-C108))*SIN(RADIANS(90-F108))*COS(RADIANS(D108-G108)))</f>
        <v>0</v>
      </c>
      <c r="J108" s="1">
        <f>I108/A108</f>
        <v>0</v>
      </c>
      <c r="K108" s="1"/>
    </row>
    <row r="109" spans="1:11">
      <c r="A109" s="1">
        <v>437</v>
      </c>
      <c r="B109" s="2" t="s">
        <v>37</v>
      </c>
      <c r="C109" s="1">
        <v>40.799999999999997</v>
      </c>
      <c r="D109" s="1">
        <v>-96.666700000000006</v>
      </c>
      <c r="E109" t="s">
        <v>13</v>
      </c>
      <c r="F109" s="1">
        <v>40.799999999999997</v>
      </c>
      <c r="G109" s="1">
        <v>-96.666700000000006</v>
      </c>
      <c r="H109" s="1" t="s">
        <v>2</v>
      </c>
      <c r="I109" s="1">
        <f>3958.756*ACOS(COS(RADIANS(90-C109))*COS(RADIANS(90-F109))+SIN(RADIANS(90-C109))*SIN(RADIANS(90-F109))*COS(RADIANS(D109-G109)))</f>
        <v>0</v>
      </c>
      <c r="J109" s="1">
        <f>I109/A109</f>
        <v>0</v>
      </c>
      <c r="K109" s="1"/>
    </row>
    <row r="110" spans="1:11">
      <c r="A110" s="1">
        <v>437</v>
      </c>
      <c r="B110" s="2" t="s">
        <v>37</v>
      </c>
      <c r="C110" s="1">
        <v>40.799999999999997</v>
      </c>
      <c r="D110" s="1">
        <v>-96.666700000000006</v>
      </c>
      <c r="E110" t="s">
        <v>13</v>
      </c>
      <c r="F110" s="1">
        <v>40.799999999999997</v>
      </c>
      <c r="G110" s="1">
        <v>-96.666700000000006</v>
      </c>
      <c r="H110" s="1" t="s">
        <v>2</v>
      </c>
      <c r="I110" s="1">
        <f>3958.756*ACOS(COS(RADIANS(90-C110))*COS(RADIANS(90-F110))+SIN(RADIANS(90-C110))*SIN(RADIANS(90-F110))*COS(RADIANS(D110-G110)))</f>
        <v>0</v>
      </c>
      <c r="J110" s="1">
        <f>I110/A110</f>
        <v>0</v>
      </c>
      <c r="K110" s="1"/>
    </row>
    <row r="111" spans="1:11">
      <c r="A111" s="1">
        <v>447</v>
      </c>
      <c r="B111" s="2" t="s">
        <v>37</v>
      </c>
      <c r="C111" s="1">
        <v>40.799999999999997</v>
      </c>
      <c r="D111" s="1">
        <v>-96.666700000000006</v>
      </c>
      <c r="E111" t="s">
        <v>13</v>
      </c>
      <c r="F111" s="1">
        <v>40.799999999999997</v>
      </c>
      <c r="G111" s="1">
        <v>-96.666700000000006</v>
      </c>
      <c r="H111" s="1" t="s">
        <v>2</v>
      </c>
      <c r="I111" s="1">
        <f>3958.756*ACOS(COS(RADIANS(90-C111))*COS(RADIANS(90-F111))+SIN(RADIANS(90-C111))*SIN(RADIANS(90-F111))*COS(RADIANS(D111-G111)))</f>
        <v>0</v>
      </c>
      <c r="J111" s="1">
        <f>I111/A111</f>
        <v>0</v>
      </c>
      <c r="K111" s="1"/>
    </row>
    <row r="112" spans="1:11">
      <c r="A112" s="1">
        <v>461</v>
      </c>
      <c r="B112" s="2" t="s">
        <v>13</v>
      </c>
      <c r="C112" s="1">
        <v>40.799999999999997</v>
      </c>
      <c r="D112" s="1">
        <v>-96.666700000000006</v>
      </c>
      <c r="E112" t="s">
        <v>13</v>
      </c>
      <c r="F112" s="1">
        <v>40.799999999999997</v>
      </c>
      <c r="G112" s="1">
        <v>-96.666700000000006</v>
      </c>
      <c r="H112" s="1" t="s">
        <v>2</v>
      </c>
      <c r="I112" s="1">
        <f>3958.756*ACOS(COS(RADIANS(90-C112))*COS(RADIANS(90-F112))+SIN(RADIANS(90-C112))*SIN(RADIANS(90-F112))*COS(RADIANS(D112-G112)))</f>
        <v>0</v>
      </c>
      <c r="J112" s="1">
        <f>I112/A112</f>
        <v>0</v>
      </c>
      <c r="K112" s="1"/>
    </row>
    <row r="113" spans="1:11">
      <c r="A113" s="1">
        <v>461</v>
      </c>
      <c r="B113" s="2" t="s">
        <v>13</v>
      </c>
      <c r="C113" s="1">
        <v>40.799999999999997</v>
      </c>
      <c r="D113" s="1">
        <v>-96.666700000000006</v>
      </c>
      <c r="E113" t="s">
        <v>13</v>
      </c>
      <c r="F113" s="1">
        <v>40.799999999999997</v>
      </c>
      <c r="G113" s="1">
        <v>-96.666700000000006</v>
      </c>
      <c r="H113" s="1" t="s">
        <v>2</v>
      </c>
      <c r="I113" s="1">
        <f>3958.756*ACOS(COS(RADIANS(90-C113))*COS(RADIANS(90-F113))+SIN(RADIANS(90-C113))*SIN(RADIANS(90-F113))*COS(RADIANS(D113-G113)))</f>
        <v>0</v>
      </c>
      <c r="J113" s="1">
        <f>I113/A113</f>
        <v>0</v>
      </c>
      <c r="K113" s="1"/>
    </row>
    <row r="114" spans="1:11">
      <c r="A114" s="1">
        <v>462</v>
      </c>
      <c r="B114" s="2" t="s">
        <v>37</v>
      </c>
      <c r="C114" s="1">
        <v>40.799999999999997</v>
      </c>
      <c r="D114" s="1">
        <v>-96.666700000000006</v>
      </c>
      <c r="E114" t="s">
        <v>37</v>
      </c>
      <c r="F114" s="1">
        <v>40.799999999999997</v>
      </c>
      <c r="G114" s="1">
        <v>-96.666700000000006</v>
      </c>
      <c r="H114" s="1" t="s">
        <v>2</v>
      </c>
      <c r="I114" s="1">
        <f>3958.756*ACOS(COS(RADIANS(90-C114))*COS(RADIANS(90-F114))+SIN(RADIANS(90-C114))*SIN(RADIANS(90-F114))*COS(RADIANS(D114-G114)))</f>
        <v>0</v>
      </c>
      <c r="J114" s="1">
        <f>I114/A114</f>
        <v>0</v>
      </c>
      <c r="K114" s="1"/>
    </row>
    <row r="115" spans="1:11">
      <c r="A115" s="1">
        <v>463</v>
      </c>
      <c r="B115" s="2" t="s">
        <v>37</v>
      </c>
      <c r="C115" s="1">
        <v>40.799999999999997</v>
      </c>
      <c r="D115" s="1">
        <v>-96.666700000000006</v>
      </c>
      <c r="E115" t="s">
        <v>13</v>
      </c>
      <c r="F115" s="1">
        <v>40.799999999999997</v>
      </c>
      <c r="G115" s="1">
        <v>-96.666700000000006</v>
      </c>
      <c r="H115" s="1" t="s">
        <v>2</v>
      </c>
      <c r="I115" s="1">
        <f>3958.756*ACOS(COS(RADIANS(90-C115))*COS(RADIANS(90-F115))+SIN(RADIANS(90-C115))*SIN(RADIANS(90-F115))*COS(RADIANS(D115-G115)))</f>
        <v>0</v>
      </c>
      <c r="J115" s="1">
        <f>I115/A115</f>
        <v>0</v>
      </c>
      <c r="K115" s="1"/>
    </row>
    <row r="116" spans="1:11">
      <c r="A116" s="1">
        <v>463</v>
      </c>
      <c r="B116" s="2" t="s">
        <v>24</v>
      </c>
      <c r="C116" s="1">
        <v>39.5398</v>
      </c>
      <c r="D116" s="1">
        <v>-119.81399999999999</v>
      </c>
      <c r="E116" t="s">
        <v>24</v>
      </c>
      <c r="F116" s="1">
        <v>39.5398</v>
      </c>
      <c r="G116" s="1">
        <v>-119.81399999999999</v>
      </c>
      <c r="H116" s="1" t="s">
        <v>2</v>
      </c>
      <c r="I116" s="1">
        <f>3958.756*ACOS(COS(RADIANS(90-C116))*COS(RADIANS(90-F116))+SIN(RADIANS(90-C116))*SIN(RADIANS(90-F116))*COS(RADIANS(D116-G116)))</f>
        <v>0</v>
      </c>
      <c r="J116" s="1">
        <f>I116/A116</f>
        <v>0</v>
      </c>
      <c r="K116" s="1"/>
    </row>
    <row r="117" spans="1:11">
      <c r="A117" s="1">
        <v>463</v>
      </c>
      <c r="B117" s="2" t="s">
        <v>37</v>
      </c>
      <c r="C117" s="1">
        <v>40.799999999999997</v>
      </c>
      <c r="D117" s="1">
        <v>-96.666700000000006</v>
      </c>
      <c r="E117" t="s">
        <v>13</v>
      </c>
      <c r="F117" s="1">
        <v>40.799999999999997</v>
      </c>
      <c r="G117" s="1">
        <v>-96.666700000000006</v>
      </c>
      <c r="H117" s="1" t="s">
        <v>2</v>
      </c>
      <c r="I117" s="1">
        <f>3958.756*ACOS(COS(RADIANS(90-C117))*COS(RADIANS(90-F117))+SIN(RADIANS(90-C117))*SIN(RADIANS(90-F117))*COS(RADIANS(D117-G117)))</f>
        <v>0</v>
      </c>
      <c r="J117" s="1">
        <f>I117/A117</f>
        <v>0</v>
      </c>
      <c r="K117" s="1"/>
    </row>
    <row r="118" spans="1:11">
      <c r="A118" s="1">
        <v>463</v>
      </c>
      <c r="B118" s="2" t="s">
        <v>24</v>
      </c>
      <c r="C118" s="1">
        <v>39.5398</v>
      </c>
      <c r="D118" s="1">
        <v>-119.81399999999999</v>
      </c>
      <c r="E118" t="s">
        <v>24</v>
      </c>
      <c r="F118" s="1">
        <v>39.5398</v>
      </c>
      <c r="G118" s="1">
        <v>-119.81399999999999</v>
      </c>
      <c r="H118" s="1" t="s">
        <v>2</v>
      </c>
      <c r="I118" s="1">
        <f>3958.756*ACOS(COS(RADIANS(90-C118))*COS(RADIANS(90-F118))+SIN(RADIANS(90-C118))*SIN(RADIANS(90-F118))*COS(RADIANS(D118-G118)))</f>
        <v>0</v>
      </c>
      <c r="J118" s="1">
        <f>I118/A118</f>
        <v>0</v>
      </c>
      <c r="K118" s="1"/>
    </row>
    <row r="119" spans="1:11">
      <c r="A119" s="1">
        <v>463</v>
      </c>
      <c r="B119" s="2" t="s">
        <v>13</v>
      </c>
      <c r="C119" s="1">
        <v>40.799999999999997</v>
      </c>
      <c r="D119" s="1">
        <v>-96.666700000000006</v>
      </c>
      <c r="E119" t="s">
        <v>37</v>
      </c>
      <c r="F119" s="1">
        <v>40.799999999999997</v>
      </c>
      <c r="G119" s="1">
        <v>-96.666700000000006</v>
      </c>
      <c r="H119" s="1" t="s">
        <v>2</v>
      </c>
      <c r="I119" s="1">
        <f>3958.756*ACOS(COS(RADIANS(90-C119))*COS(RADIANS(90-F119))+SIN(RADIANS(90-C119))*SIN(RADIANS(90-F119))*COS(RADIANS(D119-G119)))</f>
        <v>0</v>
      </c>
      <c r="J119" s="1">
        <f>I119/A119</f>
        <v>0</v>
      </c>
      <c r="K119" s="1"/>
    </row>
    <row r="120" spans="1:11">
      <c r="A120" s="1">
        <v>464</v>
      </c>
      <c r="B120" s="2" t="s">
        <v>13</v>
      </c>
      <c r="C120" s="1">
        <v>40.799999999999997</v>
      </c>
      <c r="D120" s="1">
        <v>-96.666700000000006</v>
      </c>
      <c r="E120" t="s">
        <v>13</v>
      </c>
      <c r="F120" s="1">
        <v>40.799999999999997</v>
      </c>
      <c r="G120" s="1">
        <v>-96.666700000000006</v>
      </c>
      <c r="H120" s="1" t="s">
        <v>2</v>
      </c>
      <c r="I120" s="1">
        <f>3958.756*ACOS(COS(RADIANS(90-C120))*COS(RADIANS(90-F120))+SIN(RADIANS(90-C120))*SIN(RADIANS(90-F120))*COS(RADIANS(D120-G120)))</f>
        <v>0</v>
      </c>
      <c r="J120" s="1">
        <f>I120/A120</f>
        <v>0</v>
      </c>
      <c r="K120" s="1"/>
    </row>
    <row r="121" spans="1:11">
      <c r="A121" s="1">
        <v>467</v>
      </c>
      <c r="B121" s="2" t="s">
        <v>13</v>
      </c>
      <c r="C121" s="1">
        <v>40.799999999999997</v>
      </c>
      <c r="D121" s="1">
        <v>-96.666700000000006</v>
      </c>
      <c r="E121" t="s">
        <v>13</v>
      </c>
      <c r="F121" s="1">
        <v>40.799999999999997</v>
      </c>
      <c r="G121" s="1">
        <v>-96.666700000000006</v>
      </c>
      <c r="H121" s="1" t="s">
        <v>2</v>
      </c>
      <c r="I121" s="1">
        <f>3958.756*ACOS(COS(RADIANS(90-C121))*COS(RADIANS(90-F121))+SIN(RADIANS(90-C121))*SIN(RADIANS(90-F121))*COS(RADIANS(D121-G121)))</f>
        <v>0</v>
      </c>
      <c r="J121" s="1">
        <f>I121/A121</f>
        <v>0</v>
      </c>
      <c r="K121" s="1"/>
    </row>
    <row r="122" spans="1:11">
      <c r="A122" s="1">
        <v>467</v>
      </c>
      <c r="B122" s="2" t="s">
        <v>13</v>
      </c>
      <c r="C122" s="1">
        <v>40.799999999999997</v>
      </c>
      <c r="D122" s="1">
        <v>-96.666700000000006</v>
      </c>
      <c r="E122" t="s">
        <v>13</v>
      </c>
      <c r="F122" s="1">
        <v>40.799999999999997</v>
      </c>
      <c r="G122" s="1">
        <v>-96.666700000000006</v>
      </c>
      <c r="H122" s="1" t="s">
        <v>2</v>
      </c>
      <c r="I122" s="1">
        <f>3958.756*ACOS(COS(RADIANS(90-C122))*COS(RADIANS(90-F122))+SIN(RADIANS(90-C122))*SIN(RADIANS(90-F122))*COS(RADIANS(D122-G122)))</f>
        <v>0</v>
      </c>
      <c r="J122" s="1">
        <f>I122/A122</f>
        <v>0</v>
      </c>
      <c r="K122" s="1"/>
    </row>
    <row r="123" spans="1:11">
      <c r="A123" s="1">
        <v>469</v>
      </c>
      <c r="B123" s="2" t="s">
        <v>13</v>
      </c>
      <c r="C123" s="1">
        <v>40.799999999999997</v>
      </c>
      <c r="D123" s="1">
        <v>-96.666700000000006</v>
      </c>
      <c r="E123" t="s">
        <v>13</v>
      </c>
      <c r="F123" s="1">
        <v>40.799999999999997</v>
      </c>
      <c r="G123" s="1">
        <v>-96.666700000000006</v>
      </c>
      <c r="H123" s="1" t="s">
        <v>2</v>
      </c>
      <c r="I123" s="1">
        <f>3958.756*ACOS(COS(RADIANS(90-C123))*COS(RADIANS(90-F123))+SIN(RADIANS(90-C123))*SIN(RADIANS(90-F123))*COS(RADIANS(D123-G123)))</f>
        <v>0</v>
      </c>
      <c r="J123" s="1">
        <f>I123/A123</f>
        <v>0</v>
      </c>
      <c r="K123" s="1"/>
    </row>
    <row r="124" spans="1:11">
      <c r="A124" s="1">
        <v>471</v>
      </c>
      <c r="B124" s="2" t="s">
        <v>26</v>
      </c>
      <c r="C124" s="1">
        <v>39.5398</v>
      </c>
      <c r="D124" s="1">
        <v>-119.81399999999999</v>
      </c>
      <c r="E124" t="s">
        <v>24</v>
      </c>
      <c r="F124" s="1">
        <v>39.5398</v>
      </c>
      <c r="G124" s="1">
        <v>-119.81399999999999</v>
      </c>
      <c r="H124" s="1" t="s">
        <v>2</v>
      </c>
      <c r="I124" s="1">
        <f>3958.756*ACOS(COS(RADIANS(90-C124))*COS(RADIANS(90-F124))+SIN(RADIANS(90-C124))*SIN(RADIANS(90-F124))*COS(RADIANS(D124-G124)))</f>
        <v>0</v>
      </c>
      <c r="J124" s="1">
        <f>I124/A124</f>
        <v>0</v>
      </c>
      <c r="K124" s="1"/>
    </row>
    <row r="125" spans="1:11">
      <c r="A125" s="1">
        <v>471</v>
      </c>
      <c r="B125" s="2" t="s">
        <v>26</v>
      </c>
      <c r="C125" s="1">
        <v>39.5398</v>
      </c>
      <c r="D125" s="1">
        <v>-119.81399999999999</v>
      </c>
      <c r="E125" t="s">
        <v>24</v>
      </c>
      <c r="F125" s="1">
        <v>39.5398</v>
      </c>
      <c r="G125" s="1">
        <v>-119.81399999999999</v>
      </c>
      <c r="H125" s="1" t="s">
        <v>2</v>
      </c>
      <c r="I125" s="1">
        <f>3958.756*ACOS(COS(RADIANS(90-C125))*COS(RADIANS(90-F125))+SIN(RADIANS(90-C125))*SIN(RADIANS(90-F125))*COS(RADIANS(D125-G125)))</f>
        <v>0</v>
      </c>
      <c r="J125" s="1">
        <f>I125/A125</f>
        <v>0</v>
      </c>
      <c r="K125" s="1"/>
    </row>
    <row r="126" spans="1:11">
      <c r="A126" s="1">
        <v>477</v>
      </c>
      <c r="B126" s="2" t="s">
        <v>13</v>
      </c>
      <c r="C126" s="1">
        <v>40.799999999999997</v>
      </c>
      <c r="D126" s="1">
        <v>-96.666700000000006</v>
      </c>
      <c r="E126" t="s">
        <v>13</v>
      </c>
      <c r="F126" s="1">
        <v>40.799999999999997</v>
      </c>
      <c r="G126" s="1">
        <v>-96.666700000000006</v>
      </c>
      <c r="H126" s="1" t="s">
        <v>2</v>
      </c>
      <c r="I126" s="1">
        <f>3958.756*ACOS(COS(RADIANS(90-C126))*COS(RADIANS(90-F126))+SIN(RADIANS(90-C126))*SIN(RADIANS(90-F126))*COS(RADIANS(D126-G126)))</f>
        <v>0</v>
      </c>
      <c r="J126" s="1">
        <f>I126/A126</f>
        <v>0</v>
      </c>
      <c r="K126" s="1"/>
    </row>
    <row r="127" spans="1:11">
      <c r="A127" s="1">
        <v>477</v>
      </c>
      <c r="B127" s="2" t="s">
        <v>13</v>
      </c>
      <c r="C127" s="1">
        <v>40.799999999999997</v>
      </c>
      <c r="D127" s="1">
        <v>-96.666700000000006</v>
      </c>
      <c r="E127" t="s">
        <v>13</v>
      </c>
      <c r="F127" s="1">
        <v>40.799999999999997</v>
      </c>
      <c r="G127" s="1">
        <v>-96.666700000000006</v>
      </c>
      <c r="H127" s="1" t="s">
        <v>2</v>
      </c>
      <c r="I127" s="1">
        <f>3958.756*ACOS(COS(RADIANS(90-C127))*COS(RADIANS(90-F127))+SIN(RADIANS(90-C127))*SIN(RADIANS(90-F127))*COS(RADIANS(D127-G127)))</f>
        <v>0</v>
      </c>
      <c r="J127" s="1">
        <f>I127/A127</f>
        <v>0</v>
      </c>
      <c r="K127" s="1"/>
    </row>
    <row r="128" spans="1:11">
      <c r="A128" s="1">
        <v>479</v>
      </c>
      <c r="B128" s="2" t="s">
        <v>26</v>
      </c>
      <c r="C128" s="1">
        <v>39.5398</v>
      </c>
      <c r="D128" s="1">
        <v>-119.81399999999999</v>
      </c>
      <c r="E128" t="s">
        <v>24</v>
      </c>
      <c r="F128" s="1">
        <v>39.5398</v>
      </c>
      <c r="G128" s="1">
        <v>-119.81399999999999</v>
      </c>
      <c r="H128" s="1" t="s">
        <v>2</v>
      </c>
      <c r="I128" s="1">
        <f>3958.756*ACOS(COS(RADIANS(90-C128))*COS(RADIANS(90-F128))+SIN(RADIANS(90-C128))*SIN(RADIANS(90-F128))*COS(RADIANS(D128-G128)))</f>
        <v>0</v>
      </c>
      <c r="J128" s="1">
        <f>I128/A128</f>
        <v>0</v>
      </c>
      <c r="K128" s="1"/>
    </row>
    <row r="129" spans="1:11">
      <c r="A129" s="1">
        <v>479</v>
      </c>
      <c r="B129" s="2" t="s">
        <v>26</v>
      </c>
      <c r="C129" s="1">
        <v>39.5398</v>
      </c>
      <c r="D129" s="1">
        <v>-119.81399999999999</v>
      </c>
      <c r="E129" t="s">
        <v>24</v>
      </c>
      <c r="F129" s="1">
        <v>39.5398</v>
      </c>
      <c r="G129" s="1">
        <v>-119.81399999999999</v>
      </c>
      <c r="H129" s="1" t="s">
        <v>2</v>
      </c>
      <c r="I129" s="1">
        <f>3958.756*ACOS(COS(RADIANS(90-C129))*COS(RADIANS(90-F129))+SIN(RADIANS(90-C129))*SIN(RADIANS(90-F129))*COS(RADIANS(D129-G129)))</f>
        <v>0</v>
      </c>
      <c r="J129" s="1">
        <f>I129/A129</f>
        <v>0</v>
      </c>
      <c r="K129" s="1"/>
    </row>
    <row r="130" spans="1:11">
      <c r="A130" s="1">
        <v>483</v>
      </c>
      <c r="B130" s="2" t="s">
        <v>13</v>
      </c>
      <c r="C130" s="1">
        <v>40.799999999999997</v>
      </c>
      <c r="D130" s="1">
        <v>-96.666700000000006</v>
      </c>
      <c r="E130" t="s">
        <v>37</v>
      </c>
      <c r="F130" s="1">
        <v>40.799999999999997</v>
      </c>
      <c r="G130" s="1">
        <v>-96.666700000000006</v>
      </c>
      <c r="H130" s="1" t="s">
        <v>2</v>
      </c>
      <c r="I130" s="1">
        <f>3958.756*ACOS(COS(RADIANS(90-C130))*COS(RADIANS(90-F130))+SIN(RADIANS(90-C130))*SIN(RADIANS(90-F130))*COS(RADIANS(D130-G130)))</f>
        <v>0</v>
      </c>
      <c r="J130" s="1">
        <f>I130/A130</f>
        <v>0</v>
      </c>
      <c r="K130" s="1"/>
    </row>
    <row r="131" spans="1:11">
      <c r="A131" s="1">
        <v>487</v>
      </c>
      <c r="B131" s="2" t="s">
        <v>13</v>
      </c>
      <c r="C131" s="1">
        <v>40.799999999999997</v>
      </c>
      <c r="D131" s="1">
        <v>-96.666700000000006</v>
      </c>
      <c r="E131" t="s">
        <v>13</v>
      </c>
      <c r="F131" s="1">
        <v>40.799999999999997</v>
      </c>
      <c r="G131" s="1">
        <v>-96.666700000000006</v>
      </c>
      <c r="H131" s="1" t="s">
        <v>2</v>
      </c>
      <c r="I131" s="1">
        <f>3958.756*ACOS(COS(RADIANS(90-C131))*COS(RADIANS(90-F131))+SIN(RADIANS(90-C131))*SIN(RADIANS(90-F131))*COS(RADIANS(D131-G131)))</f>
        <v>0</v>
      </c>
      <c r="J131" s="1">
        <f>I131/A131</f>
        <v>0</v>
      </c>
      <c r="K131" s="1"/>
    </row>
    <row r="132" spans="1:11">
      <c r="A132" s="1">
        <v>502</v>
      </c>
      <c r="B132" s="2" t="s">
        <v>12</v>
      </c>
      <c r="C132" s="1">
        <v>44.04</v>
      </c>
      <c r="D132" s="1">
        <v>-123.06</v>
      </c>
      <c r="E132" t="s">
        <v>12</v>
      </c>
      <c r="F132" s="1">
        <v>44.04</v>
      </c>
      <c r="G132" s="1">
        <v>-123.06</v>
      </c>
      <c r="H132" s="1" t="s">
        <v>2</v>
      </c>
      <c r="I132" s="1">
        <f>3958.756*ACOS(COS(RADIANS(90-C132))*COS(RADIANS(90-F132))+SIN(RADIANS(90-C132))*SIN(RADIANS(90-F132))*COS(RADIANS(D132-G132)))</f>
        <v>0</v>
      </c>
      <c r="J132" s="1">
        <f>I132/A132</f>
        <v>0</v>
      </c>
      <c r="K132" s="1"/>
    </row>
    <row r="133" spans="1:11">
      <c r="A133" s="1">
        <v>513</v>
      </c>
      <c r="B133" s="2" t="s">
        <v>24</v>
      </c>
      <c r="C133" s="1">
        <v>39.5398</v>
      </c>
      <c r="D133" s="1">
        <v>-119.81399999999999</v>
      </c>
      <c r="E133" t="s">
        <v>24</v>
      </c>
      <c r="F133" s="1">
        <v>39.5398</v>
      </c>
      <c r="G133" s="1">
        <v>-119.81399999999999</v>
      </c>
      <c r="H133" s="1" t="s">
        <v>2</v>
      </c>
      <c r="I133" s="1">
        <f>3958.756*ACOS(COS(RADIANS(90-C133))*COS(RADIANS(90-F133))+SIN(RADIANS(90-C133))*SIN(RADIANS(90-F133))*COS(RADIANS(D133-G133)))</f>
        <v>0</v>
      </c>
      <c r="J133" s="1">
        <f>I133/A133</f>
        <v>0</v>
      </c>
      <c r="K133" s="1"/>
    </row>
    <row r="134" spans="1:11">
      <c r="A134" s="1">
        <v>513</v>
      </c>
      <c r="B134" s="2" t="s">
        <v>24</v>
      </c>
      <c r="C134" s="1">
        <v>39.5398</v>
      </c>
      <c r="D134" s="1">
        <v>-119.81399999999999</v>
      </c>
      <c r="E134" t="s">
        <v>24</v>
      </c>
      <c r="F134" s="1">
        <v>39.5398</v>
      </c>
      <c r="G134" s="1">
        <v>-119.81399999999999</v>
      </c>
      <c r="H134" s="1" t="s">
        <v>2</v>
      </c>
      <c r="I134" s="1">
        <f>3958.756*ACOS(COS(RADIANS(90-C134))*COS(RADIANS(90-F134))+SIN(RADIANS(90-C134))*SIN(RADIANS(90-F134))*COS(RADIANS(D134-G134)))</f>
        <v>0</v>
      </c>
      <c r="J134" s="1">
        <f>I134/A134</f>
        <v>0</v>
      </c>
      <c r="K134" s="1"/>
    </row>
    <row r="135" spans="1:11">
      <c r="A135" s="1">
        <v>543</v>
      </c>
      <c r="B135" s="2" t="s">
        <v>24</v>
      </c>
      <c r="C135" s="1">
        <v>39.5398</v>
      </c>
      <c r="D135" s="1">
        <v>-119.81399999999999</v>
      </c>
      <c r="E135" t="s">
        <v>24</v>
      </c>
      <c r="F135" s="1">
        <v>39.5398</v>
      </c>
      <c r="G135" s="1">
        <v>-119.81399999999999</v>
      </c>
      <c r="H135" s="1" t="s">
        <v>2</v>
      </c>
      <c r="I135" s="1">
        <f>3958.756*ACOS(COS(RADIANS(90-C135))*COS(RADIANS(90-F135))+SIN(RADIANS(90-C135))*SIN(RADIANS(90-F135))*COS(RADIANS(D135-G135)))</f>
        <v>0</v>
      </c>
      <c r="J135" s="1">
        <f>I135/A135</f>
        <v>0</v>
      </c>
      <c r="K135" s="1"/>
    </row>
    <row r="136" spans="1:11">
      <c r="A136" s="1">
        <v>546</v>
      </c>
      <c r="B136" s="2" t="s">
        <v>13</v>
      </c>
      <c r="C136" s="1">
        <v>40.799999999999997</v>
      </c>
      <c r="D136" s="1">
        <v>-96.666700000000006</v>
      </c>
      <c r="E136" t="s">
        <v>13</v>
      </c>
      <c r="F136" s="1">
        <v>40.799999999999997</v>
      </c>
      <c r="G136" s="1">
        <v>-96.666700000000006</v>
      </c>
      <c r="H136" s="1" t="s">
        <v>2</v>
      </c>
      <c r="I136" s="1">
        <f>3958.756*ACOS(COS(RADIANS(90-C136))*COS(RADIANS(90-F136))+SIN(RADIANS(90-C136))*SIN(RADIANS(90-F136))*COS(RADIANS(D136-G136)))</f>
        <v>0</v>
      </c>
      <c r="J136" s="1">
        <f>I136/A136</f>
        <v>0</v>
      </c>
      <c r="K136" s="1"/>
    </row>
    <row r="137" spans="1:11">
      <c r="A137" s="1">
        <v>546</v>
      </c>
      <c r="B137" s="2" t="s">
        <v>13</v>
      </c>
      <c r="C137" s="1">
        <v>40.799999999999997</v>
      </c>
      <c r="D137" s="1">
        <v>-96.666700000000006</v>
      </c>
      <c r="E137" t="s">
        <v>13</v>
      </c>
      <c r="F137" s="1">
        <v>40.799999999999997</v>
      </c>
      <c r="G137" s="1">
        <v>-96.666700000000006</v>
      </c>
      <c r="H137" s="1" t="s">
        <v>2</v>
      </c>
      <c r="I137" s="1">
        <f>3958.756*ACOS(COS(RADIANS(90-C137))*COS(RADIANS(90-F137))+SIN(RADIANS(90-C137))*SIN(RADIANS(90-F137))*COS(RADIANS(D137-G137)))</f>
        <v>0</v>
      </c>
      <c r="J137" s="1">
        <f>I137/A137</f>
        <v>0</v>
      </c>
      <c r="K137" s="1"/>
    </row>
    <row r="138" spans="1:11">
      <c r="A138" s="1">
        <v>565</v>
      </c>
      <c r="B138" s="2" t="s">
        <v>24</v>
      </c>
      <c r="C138" s="1">
        <v>39.5398</v>
      </c>
      <c r="D138" s="1">
        <v>-119.81399999999999</v>
      </c>
      <c r="E138" t="s">
        <v>24</v>
      </c>
      <c r="F138" s="1">
        <v>39.5398</v>
      </c>
      <c r="G138" s="1">
        <v>-119.81399999999999</v>
      </c>
      <c r="H138" s="1" t="s">
        <v>2</v>
      </c>
      <c r="I138" s="1">
        <f>3958.756*ACOS(COS(RADIANS(90-C138))*COS(RADIANS(90-F138))+SIN(RADIANS(90-C138))*SIN(RADIANS(90-F138))*COS(RADIANS(D138-G138)))</f>
        <v>0</v>
      </c>
      <c r="J138" s="1">
        <f>I138/A138</f>
        <v>0</v>
      </c>
      <c r="K138" s="1"/>
    </row>
    <row r="139" spans="1:11">
      <c r="A139" s="1">
        <v>565</v>
      </c>
      <c r="B139" s="2" t="s">
        <v>24</v>
      </c>
      <c r="C139" s="1">
        <v>39.5398</v>
      </c>
      <c r="D139" s="1">
        <v>-119.81399999999999</v>
      </c>
      <c r="E139" t="s">
        <v>24</v>
      </c>
      <c r="F139" s="1">
        <v>39.5398</v>
      </c>
      <c r="G139" s="1">
        <v>-119.81399999999999</v>
      </c>
      <c r="H139" s="1" t="s">
        <v>2</v>
      </c>
      <c r="I139" s="1">
        <f>3958.756*ACOS(COS(RADIANS(90-C139))*COS(RADIANS(90-F139))+SIN(RADIANS(90-C139))*SIN(RADIANS(90-F139))*COS(RADIANS(D139-G139)))</f>
        <v>0</v>
      </c>
      <c r="J139" s="1">
        <f>I139/A139</f>
        <v>0</v>
      </c>
      <c r="K139" s="1"/>
    </row>
    <row r="140" spans="1:11">
      <c r="A140" s="1">
        <v>577</v>
      </c>
      <c r="B140" s="2" t="s">
        <v>29</v>
      </c>
      <c r="C140" s="1">
        <v>42.654400000000003</v>
      </c>
      <c r="D140" s="1">
        <v>-71.326599999999999</v>
      </c>
      <c r="E140" t="s">
        <v>29</v>
      </c>
      <c r="F140" s="1">
        <v>42.654400000000003</v>
      </c>
      <c r="G140" s="1">
        <v>-71.326599999999999</v>
      </c>
      <c r="H140" s="1" t="s">
        <v>2</v>
      </c>
      <c r="I140" s="1">
        <f>3958.756*ACOS(COS(RADIANS(90-C140))*COS(RADIANS(90-F140))+SIN(RADIANS(90-C140))*SIN(RADIANS(90-F140))*COS(RADIANS(D140-G140)))</f>
        <v>0</v>
      </c>
      <c r="J140" s="1">
        <f>I140/A140</f>
        <v>0</v>
      </c>
      <c r="K140" s="1"/>
    </row>
    <row r="141" spans="1:11">
      <c r="A141" s="1">
        <v>577</v>
      </c>
      <c r="B141" s="2" t="s">
        <v>29</v>
      </c>
      <c r="C141" s="1">
        <v>42.654400000000003</v>
      </c>
      <c r="D141" s="1">
        <v>-71.326599999999999</v>
      </c>
      <c r="E141" t="s">
        <v>29</v>
      </c>
      <c r="F141" s="1">
        <v>42.654400000000003</v>
      </c>
      <c r="G141" s="1">
        <v>-71.326599999999999</v>
      </c>
      <c r="H141" s="1" t="s">
        <v>2</v>
      </c>
      <c r="I141" s="1">
        <f>3958.756*ACOS(COS(RADIANS(90-C141))*COS(RADIANS(90-F141))+SIN(RADIANS(90-C141))*SIN(RADIANS(90-F141))*COS(RADIANS(D141-G141)))</f>
        <v>0</v>
      </c>
      <c r="J141" s="1">
        <f>I141/A141</f>
        <v>0</v>
      </c>
      <c r="K141" s="1"/>
    </row>
    <row r="142" spans="1:11">
      <c r="A142" s="1">
        <v>578</v>
      </c>
      <c r="B142" s="2" t="s">
        <v>29</v>
      </c>
      <c r="C142" s="1">
        <v>42.654400000000003</v>
      </c>
      <c r="D142" s="1">
        <v>-71.326599999999999</v>
      </c>
      <c r="E142" t="s">
        <v>29</v>
      </c>
      <c r="F142" s="1">
        <v>42.654400000000003</v>
      </c>
      <c r="G142" s="1">
        <v>-71.326599999999999</v>
      </c>
      <c r="H142" s="1" t="s">
        <v>2</v>
      </c>
      <c r="I142" s="1">
        <f>3958.756*ACOS(COS(RADIANS(90-C142))*COS(RADIANS(90-F142))+SIN(RADIANS(90-C142))*SIN(RADIANS(90-F142))*COS(RADIANS(D142-G142)))</f>
        <v>0</v>
      </c>
      <c r="J142" s="1">
        <f>I142/A142</f>
        <v>0</v>
      </c>
      <c r="K142" s="1"/>
    </row>
    <row r="143" spans="1:11">
      <c r="A143" s="1">
        <v>578</v>
      </c>
      <c r="B143" s="2" t="s">
        <v>29</v>
      </c>
      <c r="C143" s="1">
        <v>42.654400000000003</v>
      </c>
      <c r="D143" s="1">
        <v>-71.326599999999999</v>
      </c>
      <c r="E143" t="s">
        <v>29</v>
      </c>
      <c r="F143" s="1">
        <v>42.654400000000003</v>
      </c>
      <c r="G143" s="1">
        <v>-71.326599999999999</v>
      </c>
      <c r="H143" s="1" t="s">
        <v>2</v>
      </c>
      <c r="I143" s="1">
        <f>3958.756*ACOS(COS(RADIANS(90-C143))*COS(RADIANS(90-F143))+SIN(RADIANS(90-C143))*SIN(RADIANS(90-F143))*COS(RADIANS(D143-G143)))</f>
        <v>0</v>
      </c>
      <c r="J143" s="1">
        <f>I143/A143</f>
        <v>0</v>
      </c>
      <c r="K143" s="1"/>
    </row>
    <row r="144" spans="1:11">
      <c r="A144" s="1">
        <v>581</v>
      </c>
      <c r="B144" s="2" t="s">
        <v>29</v>
      </c>
      <c r="C144" s="1">
        <v>42.654400000000003</v>
      </c>
      <c r="D144" s="1">
        <v>-71.326599999999999</v>
      </c>
      <c r="E144" t="s">
        <v>29</v>
      </c>
      <c r="F144" s="1">
        <v>42.654400000000003</v>
      </c>
      <c r="G144" s="1">
        <v>-71.326599999999999</v>
      </c>
      <c r="H144" s="1" t="s">
        <v>2</v>
      </c>
      <c r="I144" s="1">
        <f>3958.756*ACOS(COS(RADIANS(90-C144))*COS(RADIANS(90-F144))+SIN(RADIANS(90-C144))*SIN(RADIANS(90-F144))*COS(RADIANS(D144-G144)))</f>
        <v>0</v>
      </c>
      <c r="J144" s="1">
        <f>I144/A144</f>
        <v>0</v>
      </c>
      <c r="K144" s="1"/>
    </row>
    <row r="145" spans="1:11">
      <c r="A145" s="1">
        <v>584</v>
      </c>
      <c r="B145" s="2" t="s">
        <v>29</v>
      </c>
      <c r="C145" s="1">
        <v>42.654400000000003</v>
      </c>
      <c r="D145" s="1">
        <v>-71.326599999999999</v>
      </c>
      <c r="E145" t="s">
        <v>29</v>
      </c>
      <c r="F145" s="1">
        <v>42.654400000000003</v>
      </c>
      <c r="G145" s="1">
        <v>-71.326599999999999</v>
      </c>
      <c r="H145" s="1" t="s">
        <v>2</v>
      </c>
      <c r="I145" s="1">
        <f>3958.756*ACOS(COS(RADIANS(90-C145))*COS(RADIANS(90-F145))+SIN(RADIANS(90-C145))*SIN(RADIANS(90-F145))*COS(RADIANS(D145-G145)))</f>
        <v>0</v>
      </c>
      <c r="J145" s="1">
        <f>I145/A145</f>
        <v>0</v>
      </c>
      <c r="K145" s="1"/>
    </row>
    <row r="146" spans="1:11">
      <c r="A146" s="1">
        <v>586</v>
      </c>
      <c r="B146" s="2" t="s">
        <v>29</v>
      </c>
      <c r="C146" s="1">
        <v>42.654400000000003</v>
      </c>
      <c r="D146" s="1">
        <v>-71.326599999999999</v>
      </c>
      <c r="E146" t="s">
        <v>29</v>
      </c>
      <c r="F146" s="1">
        <v>42.654400000000003</v>
      </c>
      <c r="G146" s="1">
        <v>-71.326599999999999</v>
      </c>
      <c r="H146" s="1" t="s">
        <v>2</v>
      </c>
      <c r="I146" s="1">
        <f>3958.756*ACOS(COS(RADIANS(90-C146))*COS(RADIANS(90-F146))+SIN(RADIANS(90-C146))*SIN(RADIANS(90-F146))*COS(RADIANS(D146-G146)))</f>
        <v>0</v>
      </c>
      <c r="J146" s="1">
        <f>I146/A146</f>
        <v>0</v>
      </c>
      <c r="K146" s="1"/>
    </row>
    <row r="147" spans="1:11">
      <c r="A147" s="1">
        <v>596</v>
      </c>
      <c r="B147" s="2" t="s">
        <v>29</v>
      </c>
      <c r="C147" s="1">
        <v>42.654400000000003</v>
      </c>
      <c r="D147" s="1">
        <v>-71.326599999999999</v>
      </c>
      <c r="E147" t="s">
        <v>29</v>
      </c>
      <c r="F147" s="1">
        <v>42.654400000000003</v>
      </c>
      <c r="G147" s="1">
        <v>-71.326599999999999</v>
      </c>
      <c r="H147" s="1" t="s">
        <v>2</v>
      </c>
      <c r="I147" s="1">
        <f>3958.756*ACOS(COS(RADIANS(90-C147))*COS(RADIANS(90-F147))+SIN(RADIANS(90-C147))*SIN(RADIANS(90-F147))*COS(RADIANS(D147-G147)))</f>
        <v>0</v>
      </c>
      <c r="J147" s="1">
        <f>I147/A147</f>
        <v>0</v>
      </c>
      <c r="K147" s="1"/>
    </row>
    <row r="148" spans="1:11">
      <c r="A148" s="1">
        <v>596</v>
      </c>
      <c r="B148" s="2" t="s">
        <v>29</v>
      </c>
      <c r="C148" s="1">
        <v>42.654400000000003</v>
      </c>
      <c r="D148" s="1">
        <v>-71.326599999999999</v>
      </c>
      <c r="E148" t="s">
        <v>29</v>
      </c>
      <c r="F148" s="1">
        <v>42.654400000000003</v>
      </c>
      <c r="G148" s="1">
        <v>-71.326599999999999</v>
      </c>
      <c r="H148" s="1" t="s">
        <v>2</v>
      </c>
      <c r="I148" s="1">
        <f>3958.756*ACOS(COS(RADIANS(90-C148))*COS(RADIANS(90-F148))+SIN(RADIANS(90-C148))*SIN(RADIANS(90-F148))*COS(RADIANS(D148-G148)))</f>
        <v>0</v>
      </c>
      <c r="J148" s="1">
        <f>I148/A148</f>
        <v>0</v>
      </c>
      <c r="K148" s="1"/>
    </row>
    <row r="149" spans="1:11">
      <c r="A149" s="1">
        <v>598</v>
      </c>
      <c r="B149" s="2" t="s">
        <v>29</v>
      </c>
      <c r="C149" s="1">
        <v>42.654400000000003</v>
      </c>
      <c r="D149" s="1">
        <v>-71.326599999999999</v>
      </c>
      <c r="E149" t="s">
        <v>29</v>
      </c>
      <c r="F149" s="1">
        <v>42.654400000000003</v>
      </c>
      <c r="G149" s="1">
        <v>-71.326599999999999</v>
      </c>
      <c r="H149" s="1" t="s">
        <v>2</v>
      </c>
      <c r="I149" s="1">
        <f>3958.756*ACOS(COS(RADIANS(90-C149))*COS(RADIANS(90-F149))+SIN(RADIANS(90-C149))*SIN(RADIANS(90-F149))*COS(RADIANS(D149-G149)))</f>
        <v>0</v>
      </c>
      <c r="J149" s="1">
        <f>I149/A149</f>
        <v>0</v>
      </c>
      <c r="K149" s="1"/>
    </row>
    <row r="150" spans="1:11">
      <c r="A150" s="1">
        <v>613</v>
      </c>
      <c r="B150" s="2" t="s">
        <v>29</v>
      </c>
      <c r="C150" s="1">
        <v>42.654400000000003</v>
      </c>
      <c r="D150" s="1">
        <v>-71.326599999999999</v>
      </c>
      <c r="E150" t="s">
        <v>29</v>
      </c>
      <c r="F150" s="1">
        <v>42.654400000000003</v>
      </c>
      <c r="G150" s="1">
        <v>-71.326599999999999</v>
      </c>
      <c r="H150" s="1" t="s">
        <v>2</v>
      </c>
      <c r="I150" s="1">
        <f>3958.756*ACOS(COS(RADIANS(90-C150))*COS(RADIANS(90-F150))+SIN(RADIANS(90-C150))*SIN(RADIANS(90-F150))*COS(RADIANS(D150-G150)))</f>
        <v>0</v>
      </c>
      <c r="J150" s="1">
        <f>I150/A150</f>
        <v>0</v>
      </c>
      <c r="K150" s="1"/>
    </row>
    <row r="151" spans="1:11">
      <c r="A151" s="1">
        <v>613</v>
      </c>
      <c r="B151" s="2" t="s">
        <v>29</v>
      </c>
      <c r="C151" s="1">
        <v>42.654400000000003</v>
      </c>
      <c r="D151" s="1">
        <v>-71.326599999999999</v>
      </c>
      <c r="E151" t="s">
        <v>29</v>
      </c>
      <c r="F151" s="1">
        <v>42.654400000000003</v>
      </c>
      <c r="G151" s="1">
        <v>-71.326599999999999</v>
      </c>
      <c r="H151" s="1" t="s">
        <v>2</v>
      </c>
      <c r="I151" s="1">
        <f>3958.756*ACOS(COS(RADIANS(90-C151))*COS(RADIANS(90-F151))+SIN(RADIANS(90-C151))*SIN(RADIANS(90-F151))*COS(RADIANS(D151-G151)))</f>
        <v>0</v>
      </c>
      <c r="J151" s="1">
        <f>I151/A151</f>
        <v>0</v>
      </c>
      <c r="K151" s="1"/>
    </row>
    <row r="152" spans="1:11">
      <c r="A152" s="1">
        <v>615</v>
      </c>
      <c r="B152" s="2" t="s">
        <v>29</v>
      </c>
      <c r="C152" s="1">
        <v>42.654400000000003</v>
      </c>
      <c r="D152" s="1">
        <v>-71.326599999999999</v>
      </c>
      <c r="E152" t="s">
        <v>29</v>
      </c>
      <c r="F152" s="1">
        <v>42.654400000000003</v>
      </c>
      <c r="G152" s="1">
        <v>-71.326599999999999</v>
      </c>
      <c r="H152" s="1" t="s">
        <v>2</v>
      </c>
      <c r="I152" s="1">
        <f>3958.756*ACOS(COS(RADIANS(90-C152))*COS(RADIANS(90-F152))+SIN(RADIANS(90-C152))*SIN(RADIANS(90-F152))*COS(RADIANS(D152-G152)))</f>
        <v>0</v>
      </c>
      <c r="J152" s="1">
        <f>I152/A152</f>
        <v>0</v>
      </c>
      <c r="K152" s="1"/>
    </row>
    <row r="153" spans="1:11">
      <c r="A153" s="1">
        <v>617</v>
      </c>
      <c r="B153" s="2" t="s">
        <v>29</v>
      </c>
      <c r="C153" s="1">
        <v>42.654400000000003</v>
      </c>
      <c r="D153" s="1">
        <v>-71.326599999999999</v>
      </c>
      <c r="E153" t="s">
        <v>29</v>
      </c>
      <c r="F153" s="1">
        <v>42.654400000000003</v>
      </c>
      <c r="G153" s="1">
        <v>-71.326599999999999</v>
      </c>
      <c r="H153" s="1" t="s">
        <v>2</v>
      </c>
      <c r="I153" s="1">
        <f>3958.756*ACOS(COS(RADIANS(90-C153))*COS(RADIANS(90-F153))+SIN(RADIANS(90-C153))*SIN(RADIANS(90-F153))*COS(RADIANS(D153-G153)))</f>
        <v>0</v>
      </c>
      <c r="J153" s="1">
        <f>I153/A153</f>
        <v>0</v>
      </c>
      <c r="K153" s="1"/>
    </row>
    <row r="154" spans="1:11">
      <c r="A154" s="1">
        <v>617</v>
      </c>
      <c r="B154" s="2" t="s">
        <v>29</v>
      </c>
      <c r="C154" s="1">
        <v>42.654400000000003</v>
      </c>
      <c r="D154" s="1">
        <v>-71.326599999999999</v>
      </c>
      <c r="E154" t="s">
        <v>29</v>
      </c>
      <c r="F154" s="1">
        <v>42.654400000000003</v>
      </c>
      <c r="G154" s="1">
        <v>-71.326599999999999</v>
      </c>
      <c r="H154" s="1" t="s">
        <v>2</v>
      </c>
      <c r="I154" s="1">
        <f>3958.756*ACOS(COS(RADIANS(90-C154))*COS(RADIANS(90-F154))+SIN(RADIANS(90-C154))*SIN(RADIANS(90-F154))*COS(RADIANS(D154-G154)))</f>
        <v>0</v>
      </c>
      <c r="J154" s="1">
        <f>I154/A154</f>
        <v>0</v>
      </c>
      <c r="K154" s="1"/>
    </row>
    <row r="155" spans="1:11">
      <c r="A155" s="1">
        <v>617</v>
      </c>
      <c r="B155" s="2" t="s">
        <v>29</v>
      </c>
      <c r="C155" s="1">
        <v>42.654400000000003</v>
      </c>
      <c r="D155" s="1">
        <v>-71.326599999999999</v>
      </c>
      <c r="E155" t="s">
        <v>29</v>
      </c>
      <c r="F155" s="1">
        <v>42.654400000000003</v>
      </c>
      <c r="G155" s="1">
        <v>-71.326599999999999</v>
      </c>
      <c r="H155" s="1" t="s">
        <v>2</v>
      </c>
      <c r="I155" s="1">
        <f>3958.756*ACOS(COS(RADIANS(90-C155))*COS(RADIANS(90-F155))+SIN(RADIANS(90-C155))*SIN(RADIANS(90-F155))*COS(RADIANS(D155-G155)))</f>
        <v>0</v>
      </c>
      <c r="J155" s="1">
        <f>I155/A155</f>
        <v>0</v>
      </c>
      <c r="K155" s="1"/>
    </row>
    <row r="156" spans="1:11">
      <c r="A156" s="1">
        <v>622</v>
      </c>
      <c r="B156" s="2" t="s">
        <v>29</v>
      </c>
      <c r="C156" s="1">
        <v>42.654400000000003</v>
      </c>
      <c r="D156" s="1">
        <v>-71.326599999999999</v>
      </c>
      <c r="E156" t="s">
        <v>29</v>
      </c>
      <c r="F156" s="1">
        <v>42.654400000000003</v>
      </c>
      <c r="G156" s="1">
        <v>-71.326599999999999</v>
      </c>
      <c r="H156" s="1" t="s">
        <v>2</v>
      </c>
      <c r="I156" s="1">
        <f>3958.756*ACOS(COS(RADIANS(90-C156))*COS(RADIANS(90-F156))+SIN(RADIANS(90-C156))*SIN(RADIANS(90-F156))*COS(RADIANS(D156-G156)))</f>
        <v>0</v>
      </c>
      <c r="J156" s="1">
        <f>I156/A156</f>
        <v>0</v>
      </c>
      <c r="K156" s="1"/>
    </row>
    <row r="157" spans="1:11">
      <c r="A157" s="1">
        <v>622</v>
      </c>
      <c r="B157" s="2" t="s">
        <v>13</v>
      </c>
      <c r="C157" s="1">
        <v>40.799999999999997</v>
      </c>
      <c r="D157" s="1">
        <v>-96.666700000000006</v>
      </c>
      <c r="E157" t="s">
        <v>37</v>
      </c>
      <c r="F157" s="1">
        <v>40.799999999999997</v>
      </c>
      <c r="G157" s="1">
        <v>-96.666700000000006</v>
      </c>
      <c r="H157" s="1" t="s">
        <v>2</v>
      </c>
      <c r="I157" s="1">
        <f>3958.756*ACOS(COS(RADIANS(90-C157))*COS(RADIANS(90-F157))+SIN(RADIANS(90-C157))*SIN(RADIANS(90-F157))*COS(RADIANS(D157-G157)))</f>
        <v>0</v>
      </c>
      <c r="J157" s="1">
        <f>I157/A157</f>
        <v>0</v>
      </c>
      <c r="K157" s="1"/>
    </row>
    <row r="158" spans="1:11">
      <c r="A158" s="1">
        <v>623</v>
      </c>
      <c r="B158" s="2" t="s">
        <v>29</v>
      </c>
      <c r="C158" s="1">
        <v>42.654400000000003</v>
      </c>
      <c r="D158" s="1">
        <v>-71.326599999999999</v>
      </c>
      <c r="E158" t="s">
        <v>29</v>
      </c>
      <c r="F158" s="1">
        <v>42.654400000000003</v>
      </c>
      <c r="G158" s="1">
        <v>-71.326599999999999</v>
      </c>
      <c r="H158" s="1" t="s">
        <v>2</v>
      </c>
      <c r="I158" s="1">
        <f>3958.756*ACOS(COS(RADIANS(90-C158))*COS(RADIANS(90-F158))+SIN(RADIANS(90-C158))*SIN(RADIANS(90-F158))*COS(RADIANS(D158-G158)))</f>
        <v>0</v>
      </c>
      <c r="J158" s="1">
        <f>I158/A158</f>
        <v>0</v>
      </c>
      <c r="K158" s="1"/>
    </row>
    <row r="159" spans="1:11">
      <c r="A159" s="1">
        <v>623</v>
      </c>
      <c r="B159" s="2" t="s">
        <v>29</v>
      </c>
      <c r="C159" s="1">
        <v>42.654400000000003</v>
      </c>
      <c r="D159" s="1">
        <v>-71.326599999999999</v>
      </c>
      <c r="E159" t="s">
        <v>29</v>
      </c>
      <c r="F159" s="1">
        <v>42.654400000000003</v>
      </c>
      <c r="G159" s="1">
        <v>-71.326599999999999</v>
      </c>
      <c r="H159" s="1" t="s">
        <v>2</v>
      </c>
      <c r="I159" s="1">
        <f>3958.756*ACOS(COS(RADIANS(90-C159))*COS(RADIANS(90-F159))+SIN(RADIANS(90-C159))*SIN(RADIANS(90-F159))*COS(RADIANS(D159-G159)))</f>
        <v>0</v>
      </c>
      <c r="J159" s="1">
        <f>I159/A159</f>
        <v>0</v>
      </c>
      <c r="K159" s="1"/>
    </row>
    <row r="160" spans="1:11">
      <c r="A160" s="1">
        <v>623</v>
      </c>
      <c r="B160" s="2" t="s">
        <v>29</v>
      </c>
      <c r="C160" s="1">
        <v>42.654400000000003</v>
      </c>
      <c r="D160" s="1">
        <v>-71.326599999999999</v>
      </c>
      <c r="E160" t="s">
        <v>29</v>
      </c>
      <c r="F160" s="1">
        <v>42.654400000000003</v>
      </c>
      <c r="G160" s="1">
        <v>-71.326599999999999</v>
      </c>
      <c r="H160" s="1" t="s">
        <v>2</v>
      </c>
      <c r="I160" s="1">
        <f>3958.756*ACOS(COS(RADIANS(90-C160))*COS(RADIANS(90-F160))+SIN(RADIANS(90-C160))*SIN(RADIANS(90-F160))*COS(RADIANS(D160-G160)))</f>
        <v>0</v>
      </c>
      <c r="J160" s="1">
        <f>I160/A160</f>
        <v>0</v>
      </c>
      <c r="K160" s="1"/>
    </row>
    <row r="161" spans="1:11">
      <c r="A161" s="1">
        <v>623</v>
      </c>
      <c r="B161" s="2" t="s">
        <v>37</v>
      </c>
      <c r="C161" s="1">
        <v>40.799999999999997</v>
      </c>
      <c r="D161" s="1">
        <v>-96.666700000000006</v>
      </c>
      <c r="E161" t="s">
        <v>37</v>
      </c>
      <c r="F161" s="1">
        <v>40.799999999999997</v>
      </c>
      <c r="G161" s="1">
        <v>-96.666700000000006</v>
      </c>
      <c r="H161" s="1" t="s">
        <v>2</v>
      </c>
      <c r="I161" s="1">
        <f>3958.756*ACOS(COS(RADIANS(90-C161))*COS(RADIANS(90-F161))+SIN(RADIANS(90-C161))*SIN(RADIANS(90-F161))*COS(RADIANS(D161-G161)))</f>
        <v>0</v>
      </c>
      <c r="J161" s="1">
        <f>I161/A161</f>
        <v>0</v>
      </c>
      <c r="K161" s="1"/>
    </row>
    <row r="162" spans="1:11">
      <c r="A162" s="1">
        <v>625</v>
      </c>
      <c r="B162" s="2" t="s">
        <v>29</v>
      </c>
      <c r="C162" s="1">
        <v>42.654400000000003</v>
      </c>
      <c r="D162" s="1">
        <v>-71.326599999999999</v>
      </c>
      <c r="E162" t="s">
        <v>29</v>
      </c>
      <c r="F162" s="1">
        <v>42.654400000000003</v>
      </c>
      <c r="G162" s="1">
        <v>-71.326599999999999</v>
      </c>
      <c r="H162" s="1" t="s">
        <v>2</v>
      </c>
      <c r="I162" s="1">
        <f>3958.756*ACOS(COS(RADIANS(90-C162))*COS(RADIANS(90-F162))+SIN(RADIANS(90-C162))*SIN(RADIANS(90-F162))*COS(RADIANS(D162-G162)))</f>
        <v>0</v>
      </c>
      <c r="J162" s="1">
        <f>I162/A162</f>
        <v>0</v>
      </c>
      <c r="K162" s="1"/>
    </row>
    <row r="163" spans="1:11">
      <c r="A163" s="1">
        <v>627</v>
      </c>
      <c r="B163" s="2" t="s">
        <v>29</v>
      </c>
      <c r="C163" s="1">
        <v>42.654400000000003</v>
      </c>
      <c r="D163" s="1">
        <v>-71.326599999999999</v>
      </c>
      <c r="E163" t="s">
        <v>29</v>
      </c>
      <c r="F163" s="1">
        <v>42.654400000000003</v>
      </c>
      <c r="G163" s="1">
        <v>-71.326599999999999</v>
      </c>
      <c r="H163" s="1" t="s">
        <v>2</v>
      </c>
      <c r="I163" s="1">
        <f>3958.756*ACOS(COS(RADIANS(90-C163))*COS(RADIANS(90-F163))+SIN(RADIANS(90-C163))*SIN(RADIANS(90-F163))*COS(RADIANS(D163-G163)))</f>
        <v>0</v>
      </c>
      <c r="J163" s="1">
        <f>I163/A163</f>
        <v>0</v>
      </c>
      <c r="K163" s="1"/>
    </row>
    <row r="164" spans="1:11">
      <c r="A164" s="1">
        <v>632</v>
      </c>
      <c r="B164" s="2" t="s">
        <v>29</v>
      </c>
      <c r="C164" s="1">
        <v>42.654400000000003</v>
      </c>
      <c r="D164" s="1">
        <v>-71.326599999999999</v>
      </c>
      <c r="E164" t="s">
        <v>29</v>
      </c>
      <c r="F164" s="1">
        <v>42.654400000000003</v>
      </c>
      <c r="G164" s="1">
        <v>-71.326599999999999</v>
      </c>
      <c r="H164" s="1" t="s">
        <v>2</v>
      </c>
      <c r="I164" s="1">
        <f>3958.756*ACOS(COS(RADIANS(90-C164))*COS(RADIANS(90-F164))+SIN(RADIANS(90-C164))*SIN(RADIANS(90-F164))*COS(RADIANS(D164-G164)))</f>
        <v>0</v>
      </c>
      <c r="J164" s="1">
        <f>I164/A164</f>
        <v>0</v>
      </c>
      <c r="K164" s="1"/>
    </row>
    <row r="165" spans="1:11">
      <c r="A165" s="1">
        <v>642</v>
      </c>
      <c r="B165" s="2" t="s">
        <v>29</v>
      </c>
      <c r="C165" s="1">
        <v>42.654400000000003</v>
      </c>
      <c r="D165" s="1">
        <v>-71.326599999999999</v>
      </c>
      <c r="E165" t="s">
        <v>29</v>
      </c>
      <c r="F165" s="1">
        <v>42.654400000000003</v>
      </c>
      <c r="G165" s="1">
        <v>-71.326599999999999</v>
      </c>
      <c r="H165" s="1" t="s">
        <v>2</v>
      </c>
      <c r="I165" s="1">
        <f>3958.756*ACOS(COS(RADIANS(90-C165))*COS(RADIANS(90-F165))+SIN(RADIANS(90-C165))*SIN(RADIANS(90-F165))*COS(RADIANS(D165-G165)))</f>
        <v>0</v>
      </c>
      <c r="J165" s="1">
        <f>I165/A165</f>
        <v>0</v>
      </c>
      <c r="K165" s="1"/>
    </row>
    <row r="166" spans="1:11">
      <c r="A166" s="1">
        <v>642</v>
      </c>
      <c r="B166" s="2" t="s">
        <v>29</v>
      </c>
      <c r="C166" s="1">
        <v>42.654400000000003</v>
      </c>
      <c r="D166" s="1">
        <v>-71.326599999999999</v>
      </c>
      <c r="E166" t="s">
        <v>29</v>
      </c>
      <c r="F166" s="1">
        <v>42.654400000000003</v>
      </c>
      <c r="G166" s="1">
        <v>-71.326599999999999</v>
      </c>
      <c r="H166" s="1" t="s">
        <v>2</v>
      </c>
      <c r="I166" s="1">
        <f>3958.756*ACOS(COS(RADIANS(90-C166))*COS(RADIANS(90-F166))+SIN(RADIANS(90-C166))*SIN(RADIANS(90-F166))*COS(RADIANS(D166-G166)))</f>
        <v>0</v>
      </c>
      <c r="J166" s="1">
        <f>I166/A166</f>
        <v>0</v>
      </c>
      <c r="K166" s="1"/>
    </row>
    <row r="167" spans="1:11">
      <c r="A167" s="1">
        <v>644</v>
      </c>
      <c r="B167" s="2" t="s">
        <v>25</v>
      </c>
      <c r="C167" s="1">
        <v>35.92</v>
      </c>
      <c r="D167" s="1">
        <v>-79.040000000000006</v>
      </c>
      <c r="E167" t="s">
        <v>25</v>
      </c>
      <c r="F167" s="1">
        <v>35.92</v>
      </c>
      <c r="G167" s="1">
        <v>-79.040000000000006</v>
      </c>
      <c r="H167" s="1" t="s">
        <v>2</v>
      </c>
      <c r="I167" s="1">
        <f>3958.756*ACOS(COS(RADIANS(90-C167))*COS(RADIANS(90-F167))+SIN(RADIANS(90-C167))*SIN(RADIANS(90-F167))*COS(RADIANS(D167-G167)))</f>
        <v>0</v>
      </c>
      <c r="J167" s="1">
        <f>I167/A167</f>
        <v>0</v>
      </c>
      <c r="K167" s="1"/>
    </row>
    <row r="168" spans="1:11">
      <c r="A168" s="1">
        <v>644</v>
      </c>
      <c r="B168" s="2" t="s">
        <v>25</v>
      </c>
      <c r="C168" s="1">
        <v>35.92</v>
      </c>
      <c r="D168" s="1">
        <v>-79.040000000000006</v>
      </c>
      <c r="E168" t="s">
        <v>25</v>
      </c>
      <c r="F168" s="1">
        <v>35.92</v>
      </c>
      <c r="G168" s="1">
        <v>-79.040000000000006</v>
      </c>
      <c r="H168" s="1" t="s">
        <v>2</v>
      </c>
      <c r="I168" s="1">
        <f>3958.756*ACOS(COS(RADIANS(90-C168))*COS(RADIANS(90-F168))+SIN(RADIANS(90-C168))*SIN(RADIANS(90-F168))*COS(RADIANS(D168-G168)))</f>
        <v>0</v>
      </c>
      <c r="J168" s="1">
        <f>I168/A168</f>
        <v>0</v>
      </c>
      <c r="K168" s="1"/>
    </row>
    <row r="169" spans="1:11">
      <c r="A169" s="1">
        <v>650</v>
      </c>
      <c r="B169" s="2" t="s">
        <v>13</v>
      </c>
      <c r="C169" s="1">
        <v>40.799999999999997</v>
      </c>
      <c r="D169" s="1">
        <v>-96.666700000000006</v>
      </c>
      <c r="E169" t="s">
        <v>13</v>
      </c>
      <c r="F169" s="1">
        <v>40.799999999999997</v>
      </c>
      <c r="G169" s="1">
        <v>-96.666700000000006</v>
      </c>
      <c r="H169" s="1" t="s">
        <v>2</v>
      </c>
      <c r="I169" s="1">
        <f>3958.756*ACOS(COS(RADIANS(90-C169))*COS(RADIANS(90-F169))+SIN(RADIANS(90-C169))*SIN(RADIANS(90-F169))*COS(RADIANS(D169-G169)))</f>
        <v>0</v>
      </c>
      <c r="J169" s="1">
        <f>I169/A169</f>
        <v>0</v>
      </c>
      <c r="K169" s="1"/>
    </row>
    <row r="170" spans="1:11">
      <c r="A170" s="1">
        <v>650</v>
      </c>
      <c r="B170" s="2" t="s">
        <v>13</v>
      </c>
      <c r="C170" s="1">
        <v>40.799999999999997</v>
      </c>
      <c r="D170" s="1">
        <v>-96.666700000000006</v>
      </c>
      <c r="E170" t="s">
        <v>13</v>
      </c>
      <c r="F170" s="1">
        <v>40.799999999999997</v>
      </c>
      <c r="G170" s="1">
        <v>-96.666700000000006</v>
      </c>
      <c r="H170" s="1" t="s">
        <v>2</v>
      </c>
      <c r="I170" s="1">
        <f>3958.756*ACOS(COS(RADIANS(90-C170))*COS(RADIANS(90-F170))+SIN(RADIANS(90-C170))*SIN(RADIANS(90-F170))*COS(RADIANS(D170-G170)))</f>
        <v>0</v>
      </c>
      <c r="J170" s="1">
        <f>I170/A170</f>
        <v>0</v>
      </c>
      <c r="K170" s="1"/>
    </row>
    <row r="171" spans="1:11">
      <c r="A171" s="1">
        <v>653</v>
      </c>
      <c r="B171" s="2" t="s">
        <v>11</v>
      </c>
      <c r="C171" s="1">
        <v>38.988599999999998</v>
      </c>
      <c r="D171" s="1">
        <v>-76.944500000000005</v>
      </c>
      <c r="E171" t="s">
        <v>11</v>
      </c>
      <c r="F171" s="1">
        <v>38.988599999999998</v>
      </c>
      <c r="G171" s="1">
        <v>-76.944500000000005</v>
      </c>
      <c r="H171" s="1" t="s">
        <v>2</v>
      </c>
      <c r="I171" s="1">
        <f>3958.756*ACOS(COS(RADIANS(90-C171))*COS(RADIANS(90-F171))+SIN(RADIANS(90-C171))*SIN(RADIANS(90-F171))*COS(RADIANS(D171-G171)))</f>
        <v>0</v>
      </c>
      <c r="J171" s="1">
        <f>I171/A171</f>
        <v>0</v>
      </c>
      <c r="K171" s="1"/>
    </row>
    <row r="172" spans="1:11">
      <c r="A172" s="1">
        <v>657</v>
      </c>
      <c r="B172" s="2" t="s">
        <v>37</v>
      </c>
      <c r="C172" s="1">
        <v>40.799999999999997</v>
      </c>
      <c r="D172" s="1">
        <v>-96.666700000000006</v>
      </c>
      <c r="E172" t="s">
        <v>13</v>
      </c>
      <c r="F172" s="1">
        <v>40.799999999999997</v>
      </c>
      <c r="G172" s="1">
        <v>-96.666700000000006</v>
      </c>
      <c r="H172" s="1" t="s">
        <v>2</v>
      </c>
      <c r="I172" s="1">
        <f>3958.756*ACOS(COS(RADIANS(90-C172))*COS(RADIANS(90-F172))+SIN(RADIANS(90-C172))*SIN(RADIANS(90-F172))*COS(RADIANS(D172-G172)))</f>
        <v>0</v>
      </c>
      <c r="J172" s="1">
        <f>I172/A172</f>
        <v>0</v>
      </c>
      <c r="K172" s="1"/>
    </row>
    <row r="173" spans="1:11">
      <c r="A173" s="1">
        <v>657</v>
      </c>
      <c r="B173" s="2" t="s">
        <v>37</v>
      </c>
      <c r="C173" s="1">
        <v>40.799999999999997</v>
      </c>
      <c r="D173" s="1">
        <v>-96.666700000000006</v>
      </c>
      <c r="E173" t="s">
        <v>13</v>
      </c>
      <c r="F173" s="1">
        <v>40.799999999999997</v>
      </c>
      <c r="G173" s="1">
        <v>-96.666700000000006</v>
      </c>
      <c r="H173" s="1" t="s">
        <v>2</v>
      </c>
      <c r="I173" s="1">
        <f>3958.756*ACOS(COS(RADIANS(90-C173))*COS(RADIANS(90-F173))+SIN(RADIANS(90-C173))*SIN(RADIANS(90-F173))*COS(RADIANS(D173-G173)))</f>
        <v>0</v>
      </c>
      <c r="J173" s="1">
        <f>I173/A173</f>
        <v>0</v>
      </c>
      <c r="K173" s="1"/>
    </row>
    <row r="174" spans="1:11">
      <c r="A174" s="1">
        <v>663</v>
      </c>
      <c r="B174" s="2" t="s">
        <v>37</v>
      </c>
      <c r="C174" s="1">
        <v>40.799999999999997</v>
      </c>
      <c r="D174" s="1">
        <v>-96.666700000000006</v>
      </c>
      <c r="E174" t="s">
        <v>13</v>
      </c>
      <c r="F174" s="1">
        <v>40.799999999999997</v>
      </c>
      <c r="G174" s="1">
        <v>-96.666700000000006</v>
      </c>
      <c r="H174" s="1" t="s">
        <v>2</v>
      </c>
      <c r="I174" s="1">
        <f>3958.756*ACOS(COS(RADIANS(90-C174))*COS(RADIANS(90-F174))+SIN(RADIANS(90-C174))*SIN(RADIANS(90-F174))*COS(RADIANS(D174-G174)))</f>
        <v>0</v>
      </c>
      <c r="J174" s="1">
        <f>I174/A174</f>
        <v>0</v>
      </c>
      <c r="K174" s="1"/>
    </row>
    <row r="175" spans="1:11">
      <c r="A175" s="1">
        <v>663</v>
      </c>
      <c r="B175" s="2" t="s">
        <v>37</v>
      </c>
      <c r="C175" s="1">
        <v>40.799999999999997</v>
      </c>
      <c r="D175" s="1">
        <v>-96.666700000000006</v>
      </c>
      <c r="E175" t="s">
        <v>13</v>
      </c>
      <c r="F175" s="1">
        <v>40.799999999999997</v>
      </c>
      <c r="G175" s="1">
        <v>-96.666700000000006</v>
      </c>
      <c r="H175" s="1" t="s">
        <v>2</v>
      </c>
      <c r="I175" s="1">
        <f>3958.756*ACOS(COS(RADIANS(90-C175))*COS(RADIANS(90-F175))+SIN(RADIANS(90-C175))*SIN(RADIANS(90-F175))*COS(RADIANS(D175-G175)))</f>
        <v>0</v>
      </c>
      <c r="J175" s="1">
        <f>I175/A175</f>
        <v>0</v>
      </c>
      <c r="K175" s="1"/>
    </row>
    <row r="176" spans="1:11">
      <c r="A176" s="1">
        <v>666</v>
      </c>
      <c r="B176" s="2" t="s">
        <v>29</v>
      </c>
      <c r="C176" s="1">
        <v>42.654400000000003</v>
      </c>
      <c r="D176" s="1">
        <v>-71.326599999999999</v>
      </c>
      <c r="E176" t="s">
        <v>29</v>
      </c>
      <c r="F176" s="1">
        <v>42.654400000000003</v>
      </c>
      <c r="G176" s="1">
        <v>-71.326599999999999</v>
      </c>
      <c r="H176" s="1" t="s">
        <v>2</v>
      </c>
      <c r="I176" s="1">
        <f>3958.756*ACOS(COS(RADIANS(90-C176))*COS(RADIANS(90-F176))+SIN(RADIANS(90-C176))*SIN(RADIANS(90-F176))*COS(RADIANS(D176-G176)))</f>
        <v>0</v>
      </c>
      <c r="J176" s="1">
        <f>I176/A176</f>
        <v>0</v>
      </c>
      <c r="K176" s="1"/>
    </row>
    <row r="177" spans="1:11">
      <c r="A177" s="1">
        <v>668</v>
      </c>
      <c r="B177" s="2" t="s">
        <v>29</v>
      </c>
      <c r="C177" s="1">
        <v>42.654400000000003</v>
      </c>
      <c r="D177" s="1">
        <v>-71.326599999999999</v>
      </c>
      <c r="E177" t="s">
        <v>29</v>
      </c>
      <c r="F177" s="1">
        <v>42.654400000000003</v>
      </c>
      <c r="G177" s="1">
        <v>-71.326599999999999</v>
      </c>
      <c r="H177" s="1" t="s">
        <v>2</v>
      </c>
      <c r="I177" s="1">
        <f>3958.756*ACOS(COS(RADIANS(90-C177))*COS(RADIANS(90-F177))+SIN(RADIANS(90-C177))*SIN(RADIANS(90-F177))*COS(RADIANS(D177-G177)))</f>
        <v>0</v>
      </c>
      <c r="J177" s="1">
        <f>I177/A177</f>
        <v>0</v>
      </c>
      <c r="K177" s="1"/>
    </row>
    <row r="178" spans="1:11">
      <c r="A178" s="1">
        <v>670</v>
      </c>
      <c r="B178" s="2" t="s">
        <v>29</v>
      </c>
      <c r="C178" s="1">
        <v>42.654400000000003</v>
      </c>
      <c r="D178" s="1">
        <v>-71.326599999999999</v>
      </c>
      <c r="E178" t="s">
        <v>29</v>
      </c>
      <c r="F178" s="1">
        <v>42.654400000000003</v>
      </c>
      <c r="G178" s="1">
        <v>-71.326599999999999</v>
      </c>
      <c r="H178" s="1" t="s">
        <v>2</v>
      </c>
      <c r="I178" s="1">
        <f>3958.756*ACOS(COS(RADIANS(90-C178))*COS(RADIANS(90-F178))+SIN(RADIANS(90-C178))*SIN(RADIANS(90-F178))*COS(RADIANS(D178-G178)))</f>
        <v>0</v>
      </c>
      <c r="J178" s="1">
        <f>I178/A178</f>
        <v>0</v>
      </c>
      <c r="K178" s="1"/>
    </row>
    <row r="179" spans="1:11">
      <c r="A179" s="1">
        <v>672</v>
      </c>
      <c r="B179" s="2" t="s">
        <v>13</v>
      </c>
      <c r="C179" s="1">
        <v>40.799999999999997</v>
      </c>
      <c r="D179" s="1">
        <v>-96.666700000000006</v>
      </c>
      <c r="E179" t="s">
        <v>37</v>
      </c>
      <c r="F179" s="1">
        <v>40.799999999999997</v>
      </c>
      <c r="G179" s="1">
        <v>-96.666700000000006</v>
      </c>
      <c r="H179" s="1" t="s">
        <v>2</v>
      </c>
      <c r="I179" s="1">
        <f>3958.756*ACOS(COS(RADIANS(90-C179))*COS(RADIANS(90-F179))+SIN(RADIANS(90-C179))*SIN(RADIANS(90-F179))*COS(RADIANS(D179-G179)))</f>
        <v>0</v>
      </c>
      <c r="J179" s="1">
        <f>I179/A179</f>
        <v>0</v>
      </c>
      <c r="K179" s="1"/>
    </row>
    <row r="180" spans="1:11">
      <c r="A180" s="1">
        <v>678</v>
      </c>
      <c r="B180" s="2" t="s">
        <v>29</v>
      </c>
      <c r="C180" s="1">
        <v>42.654400000000003</v>
      </c>
      <c r="D180" s="1">
        <v>-71.326599999999999</v>
      </c>
      <c r="E180" t="s">
        <v>29</v>
      </c>
      <c r="F180" s="1">
        <v>42.654400000000003</v>
      </c>
      <c r="G180" s="1">
        <v>-71.326599999999999</v>
      </c>
      <c r="H180" s="1" t="s">
        <v>2</v>
      </c>
      <c r="I180" s="1">
        <f>3958.756*ACOS(COS(RADIANS(90-C180))*COS(RADIANS(90-F180))+SIN(RADIANS(90-C180))*SIN(RADIANS(90-F180))*COS(RADIANS(D180-G180)))</f>
        <v>0</v>
      </c>
      <c r="J180" s="1">
        <f>I180/A180</f>
        <v>0</v>
      </c>
      <c r="K180" s="1"/>
    </row>
    <row r="181" spans="1:11">
      <c r="A181" s="1">
        <v>678</v>
      </c>
      <c r="B181" s="2" t="s">
        <v>29</v>
      </c>
      <c r="C181" s="1">
        <v>42.654400000000003</v>
      </c>
      <c r="D181" s="1">
        <v>-71.326599999999999</v>
      </c>
      <c r="E181" t="s">
        <v>29</v>
      </c>
      <c r="F181" s="1">
        <v>42.654400000000003</v>
      </c>
      <c r="G181" s="1">
        <v>-71.326599999999999</v>
      </c>
      <c r="H181" s="1" t="s">
        <v>2</v>
      </c>
      <c r="I181" s="1">
        <f>3958.756*ACOS(COS(RADIANS(90-C181))*COS(RADIANS(90-F181))+SIN(RADIANS(90-C181))*SIN(RADIANS(90-F181))*COS(RADIANS(D181-G181)))</f>
        <v>0</v>
      </c>
      <c r="J181" s="1">
        <f>I181/A181</f>
        <v>0</v>
      </c>
      <c r="K181" s="1"/>
    </row>
    <row r="182" spans="1:11">
      <c r="A182" s="1">
        <v>679</v>
      </c>
      <c r="B182" s="2" t="s">
        <v>13</v>
      </c>
      <c r="C182" s="1">
        <v>40.799999999999997</v>
      </c>
      <c r="D182" s="1">
        <v>-96.666700000000006</v>
      </c>
      <c r="E182" t="s">
        <v>37</v>
      </c>
      <c r="F182" s="1">
        <v>40.799999999999997</v>
      </c>
      <c r="G182" s="1">
        <v>-96.666700000000006</v>
      </c>
      <c r="H182" s="1" t="s">
        <v>2</v>
      </c>
      <c r="I182" s="1">
        <f>3958.756*ACOS(COS(RADIANS(90-C182))*COS(RADIANS(90-F182))+SIN(RADIANS(90-C182))*SIN(RADIANS(90-F182))*COS(RADIANS(D182-G182)))</f>
        <v>0</v>
      </c>
      <c r="J182" s="1">
        <f>I182/A182</f>
        <v>0</v>
      </c>
      <c r="K182" s="1"/>
    </row>
    <row r="183" spans="1:11">
      <c r="A183" s="1">
        <v>682</v>
      </c>
      <c r="B183" s="2" t="s">
        <v>29</v>
      </c>
      <c r="C183" s="1">
        <v>42.654400000000003</v>
      </c>
      <c r="D183" s="1">
        <v>-71.326599999999999</v>
      </c>
      <c r="E183" t="s">
        <v>29</v>
      </c>
      <c r="F183" s="1">
        <v>42.654400000000003</v>
      </c>
      <c r="G183" s="1">
        <v>-71.326599999999999</v>
      </c>
      <c r="H183" s="1" t="s">
        <v>2</v>
      </c>
      <c r="I183" s="1">
        <f>3958.756*ACOS(COS(RADIANS(90-C183))*COS(RADIANS(90-F183))+SIN(RADIANS(90-C183))*SIN(RADIANS(90-F183))*COS(RADIANS(D183-G183)))</f>
        <v>0</v>
      </c>
      <c r="J183" s="1">
        <f>I183/A183</f>
        <v>0</v>
      </c>
      <c r="K183" s="1"/>
    </row>
    <row r="184" spans="1:11">
      <c r="A184" s="1">
        <v>688</v>
      </c>
      <c r="B184" s="2" t="s">
        <v>37</v>
      </c>
      <c r="C184" s="1">
        <v>40.799999999999997</v>
      </c>
      <c r="D184" s="1">
        <v>-96.666700000000006</v>
      </c>
      <c r="E184" t="s">
        <v>37</v>
      </c>
      <c r="F184" s="1">
        <v>40.799999999999997</v>
      </c>
      <c r="G184" s="1">
        <v>-96.666700000000006</v>
      </c>
      <c r="H184" s="1" t="s">
        <v>2</v>
      </c>
      <c r="I184" s="1">
        <f>3958.756*ACOS(COS(RADIANS(90-C184))*COS(RADIANS(90-F184))+SIN(RADIANS(90-C184))*SIN(RADIANS(90-F184))*COS(RADIANS(D184-G184)))</f>
        <v>0</v>
      </c>
      <c r="J184" s="1">
        <f>I184/A184</f>
        <v>0</v>
      </c>
      <c r="K184" s="1"/>
    </row>
    <row r="185" spans="1:11">
      <c r="A185" s="1">
        <v>699</v>
      </c>
      <c r="B185" s="2" t="s">
        <v>29</v>
      </c>
      <c r="C185" s="1">
        <v>42.654400000000003</v>
      </c>
      <c r="D185" s="1">
        <v>-71.326599999999999</v>
      </c>
      <c r="E185" t="s">
        <v>29</v>
      </c>
      <c r="F185" s="1">
        <v>42.654400000000003</v>
      </c>
      <c r="G185" s="1">
        <v>-71.326599999999999</v>
      </c>
      <c r="H185" s="1" t="s">
        <v>2</v>
      </c>
      <c r="I185" s="1">
        <f>3958.756*ACOS(COS(RADIANS(90-C185))*COS(RADIANS(90-F185))+SIN(RADIANS(90-C185))*SIN(RADIANS(90-F185))*COS(RADIANS(D185-G185)))</f>
        <v>0</v>
      </c>
      <c r="J185" s="1">
        <f>I185/A185</f>
        <v>0</v>
      </c>
      <c r="K185" s="1"/>
    </row>
    <row r="186" spans="1:11">
      <c r="A186" s="1">
        <v>704</v>
      </c>
      <c r="B186" s="2" t="s">
        <v>29</v>
      </c>
      <c r="C186" s="1">
        <v>42.654400000000003</v>
      </c>
      <c r="D186" s="1">
        <v>-71.326599999999999</v>
      </c>
      <c r="E186" t="s">
        <v>29</v>
      </c>
      <c r="F186" s="1">
        <v>42.654400000000003</v>
      </c>
      <c r="G186" s="1">
        <v>-71.326599999999999</v>
      </c>
      <c r="H186" s="1" t="s">
        <v>2</v>
      </c>
      <c r="I186" s="1">
        <f>3958.756*ACOS(COS(RADIANS(90-C186))*COS(RADIANS(90-F186))+SIN(RADIANS(90-C186))*SIN(RADIANS(90-F186))*COS(RADIANS(D186-G186)))</f>
        <v>0</v>
      </c>
      <c r="J186" s="1">
        <f>I186/A186</f>
        <v>0</v>
      </c>
      <c r="K186" s="1"/>
    </row>
    <row r="187" spans="1:11">
      <c r="A187" s="1">
        <v>713</v>
      </c>
      <c r="B187" s="2" t="s">
        <v>29</v>
      </c>
      <c r="C187" s="1">
        <v>42.654400000000003</v>
      </c>
      <c r="D187" s="1">
        <v>-71.326599999999999</v>
      </c>
      <c r="E187" t="s">
        <v>29</v>
      </c>
      <c r="F187" s="1">
        <v>42.654400000000003</v>
      </c>
      <c r="G187" s="1">
        <v>-71.326599999999999</v>
      </c>
      <c r="H187" s="1" t="s">
        <v>2</v>
      </c>
      <c r="I187" s="1">
        <f>3958.756*ACOS(COS(RADIANS(90-C187))*COS(RADIANS(90-F187))+SIN(RADIANS(90-C187))*SIN(RADIANS(90-F187))*COS(RADIANS(D187-G187)))</f>
        <v>0</v>
      </c>
      <c r="J187" s="1">
        <f>I187/A187</f>
        <v>0</v>
      </c>
      <c r="K187" s="1"/>
    </row>
    <row r="188" spans="1:11">
      <c r="A188" s="1">
        <v>721</v>
      </c>
      <c r="B188" s="2" t="s">
        <v>26</v>
      </c>
      <c r="C188" s="1">
        <v>39.5398</v>
      </c>
      <c r="D188" s="1">
        <v>-119.81399999999999</v>
      </c>
      <c r="E188" t="s">
        <v>24</v>
      </c>
      <c r="F188" s="1">
        <v>39.5398</v>
      </c>
      <c r="G188" s="1">
        <v>-119.81399999999999</v>
      </c>
      <c r="H188" s="1" t="s">
        <v>2</v>
      </c>
      <c r="I188" s="1">
        <f>3958.756*ACOS(COS(RADIANS(90-C188))*COS(RADIANS(90-F188))+SIN(RADIANS(90-C188))*SIN(RADIANS(90-F188))*COS(RADIANS(D188-G188)))</f>
        <v>0</v>
      </c>
      <c r="J188" s="1">
        <f>I188/A188</f>
        <v>0</v>
      </c>
      <c r="K188" s="1"/>
    </row>
    <row r="189" spans="1:11">
      <c r="A189" s="1">
        <v>721</v>
      </c>
      <c r="B189" s="2" t="s">
        <v>26</v>
      </c>
      <c r="C189" s="1">
        <v>39.5398</v>
      </c>
      <c r="D189" s="1">
        <v>-119.81399999999999</v>
      </c>
      <c r="E189" t="s">
        <v>24</v>
      </c>
      <c r="F189" s="1">
        <v>39.5398</v>
      </c>
      <c r="G189" s="1">
        <v>-119.81399999999999</v>
      </c>
      <c r="H189" s="1" t="s">
        <v>2</v>
      </c>
      <c r="I189" s="1">
        <f>3958.756*ACOS(COS(RADIANS(90-C189))*COS(RADIANS(90-F189))+SIN(RADIANS(90-C189))*SIN(RADIANS(90-F189))*COS(RADIANS(D189-G189)))</f>
        <v>0</v>
      </c>
      <c r="J189" s="1">
        <f>I189/A189</f>
        <v>0</v>
      </c>
      <c r="K189" s="1"/>
    </row>
    <row r="190" spans="1:11">
      <c r="A190" s="1">
        <v>724</v>
      </c>
      <c r="B190" s="2" t="s">
        <v>24</v>
      </c>
      <c r="C190" s="1">
        <v>39.5398</v>
      </c>
      <c r="D190" s="1">
        <v>-119.81399999999999</v>
      </c>
      <c r="E190" t="s">
        <v>24</v>
      </c>
      <c r="F190" s="1">
        <v>39.5398</v>
      </c>
      <c r="G190" s="1">
        <v>-119.81399999999999</v>
      </c>
      <c r="H190" s="1" t="s">
        <v>2</v>
      </c>
      <c r="I190" s="1">
        <f>3958.756*ACOS(COS(RADIANS(90-C190))*COS(RADIANS(90-F190))+SIN(RADIANS(90-C190))*SIN(RADIANS(90-F190))*COS(RADIANS(D190-G190)))</f>
        <v>0</v>
      </c>
      <c r="J190" s="1">
        <f>I190/A190</f>
        <v>0</v>
      </c>
      <c r="K190" s="1"/>
    </row>
    <row r="191" spans="1:11">
      <c r="A191" s="1">
        <v>724</v>
      </c>
      <c r="B191" s="2" t="s">
        <v>24</v>
      </c>
      <c r="C191" s="1">
        <v>39.5398</v>
      </c>
      <c r="D191" s="1">
        <v>-119.81399999999999</v>
      </c>
      <c r="E191" t="s">
        <v>24</v>
      </c>
      <c r="F191" s="1">
        <v>39.5398</v>
      </c>
      <c r="G191" s="1">
        <v>-119.81399999999999</v>
      </c>
      <c r="H191" s="1" t="s">
        <v>2</v>
      </c>
      <c r="I191" s="1">
        <f>3958.756*ACOS(COS(RADIANS(90-C191))*COS(RADIANS(90-F191))+SIN(RADIANS(90-C191))*SIN(RADIANS(90-F191))*COS(RADIANS(D191-G191)))</f>
        <v>0</v>
      </c>
      <c r="J191" s="1">
        <f>I191/A191</f>
        <v>0</v>
      </c>
      <c r="K191" s="1"/>
    </row>
    <row r="192" spans="1:11">
      <c r="A192" s="1">
        <v>728</v>
      </c>
      <c r="B192" s="2" t="s">
        <v>25</v>
      </c>
      <c r="C192" s="1">
        <v>35.92</v>
      </c>
      <c r="D192" s="1">
        <v>-79.040000000000006</v>
      </c>
      <c r="E192" t="s">
        <v>25</v>
      </c>
      <c r="F192" s="1">
        <v>35.92</v>
      </c>
      <c r="G192" s="1">
        <v>-79.040000000000006</v>
      </c>
      <c r="H192" s="1" t="s">
        <v>2</v>
      </c>
      <c r="I192" s="1">
        <f>3958.756*ACOS(COS(RADIANS(90-C192))*COS(RADIANS(90-F192))+SIN(RADIANS(90-C192))*SIN(RADIANS(90-F192))*COS(RADIANS(D192-G192)))</f>
        <v>0</v>
      </c>
      <c r="J192" s="1">
        <f>I192/A192</f>
        <v>0</v>
      </c>
      <c r="K192" s="1"/>
    </row>
    <row r="193" spans="1:11">
      <c r="A193" s="1">
        <v>728</v>
      </c>
      <c r="B193" s="2" t="s">
        <v>25</v>
      </c>
      <c r="C193" s="1">
        <v>35.92</v>
      </c>
      <c r="D193" s="1">
        <v>-79.040000000000006</v>
      </c>
      <c r="E193" t="s">
        <v>25</v>
      </c>
      <c r="F193" s="1">
        <v>35.92</v>
      </c>
      <c r="G193" s="1">
        <v>-79.040000000000006</v>
      </c>
      <c r="H193" s="1" t="s">
        <v>2</v>
      </c>
      <c r="I193" s="1">
        <f>3958.756*ACOS(COS(RADIANS(90-C193))*COS(RADIANS(90-F193))+SIN(RADIANS(90-C193))*SIN(RADIANS(90-F193))*COS(RADIANS(D193-G193)))</f>
        <v>0</v>
      </c>
      <c r="J193" s="1">
        <f>I193/A193</f>
        <v>0</v>
      </c>
      <c r="K193" s="1"/>
    </row>
    <row r="194" spans="1:11">
      <c r="A194" s="1">
        <v>730</v>
      </c>
      <c r="B194" s="2" t="s">
        <v>13</v>
      </c>
      <c r="C194" s="1">
        <v>40.799999999999997</v>
      </c>
      <c r="D194" s="1">
        <v>-96.666700000000006</v>
      </c>
      <c r="E194" t="s">
        <v>13</v>
      </c>
      <c r="F194" s="1">
        <v>40.799999999999997</v>
      </c>
      <c r="G194" s="1">
        <v>-96.666700000000006</v>
      </c>
      <c r="H194" s="1" t="s">
        <v>2</v>
      </c>
      <c r="I194" s="1">
        <f>3958.756*ACOS(COS(RADIANS(90-C194))*COS(RADIANS(90-F194))+SIN(RADIANS(90-C194))*SIN(RADIANS(90-F194))*COS(RADIANS(D194-G194)))</f>
        <v>0</v>
      </c>
      <c r="J194" s="1">
        <f>I194/A194</f>
        <v>0</v>
      </c>
      <c r="K194" s="1"/>
    </row>
    <row r="195" spans="1:11">
      <c r="A195" s="1">
        <v>730</v>
      </c>
      <c r="B195" s="2" t="s">
        <v>13</v>
      </c>
      <c r="C195" s="1">
        <v>40.799999999999997</v>
      </c>
      <c r="D195" s="1">
        <v>-96.666700000000006</v>
      </c>
      <c r="E195" t="s">
        <v>13</v>
      </c>
      <c r="F195" s="1">
        <v>40.799999999999997</v>
      </c>
      <c r="G195" s="1">
        <v>-96.666700000000006</v>
      </c>
      <c r="H195" s="1" t="s">
        <v>2</v>
      </c>
      <c r="I195" s="1">
        <f>3958.756*ACOS(COS(RADIANS(90-C195))*COS(RADIANS(90-F195))+SIN(RADIANS(90-C195))*SIN(RADIANS(90-F195))*COS(RADIANS(D195-G195)))</f>
        <v>0</v>
      </c>
      <c r="J195" s="1">
        <f>I195/A195</f>
        <v>0</v>
      </c>
      <c r="K195" s="1"/>
    </row>
    <row r="196" spans="1:11">
      <c r="A196" s="1">
        <v>736</v>
      </c>
      <c r="B196" s="2" t="s">
        <v>32</v>
      </c>
      <c r="C196" s="1">
        <v>35.08</v>
      </c>
      <c r="D196" s="1">
        <v>-106.65</v>
      </c>
      <c r="E196" t="s">
        <v>32</v>
      </c>
      <c r="F196" s="1">
        <v>35.08</v>
      </c>
      <c r="G196" s="1">
        <v>-106.65</v>
      </c>
      <c r="H196" s="1" t="s">
        <v>2</v>
      </c>
      <c r="I196" s="1">
        <f>3958.756*ACOS(COS(RADIANS(90-C196))*COS(RADIANS(90-F196))+SIN(RADIANS(90-C196))*SIN(RADIANS(90-F196))*COS(RADIANS(D196-G196)))</f>
        <v>0</v>
      </c>
      <c r="J196" s="1">
        <f>I196/A196</f>
        <v>0</v>
      </c>
      <c r="K196" s="1"/>
    </row>
    <row r="197" spans="1:11">
      <c r="A197" s="1">
        <v>736</v>
      </c>
      <c r="B197" s="2" t="s">
        <v>32</v>
      </c>
      <c r="C197" s="1">
        <v>35.08</v>
      </c>
      <c r="D197" s="1">
        <v>-106.65</v>
      </c>
      <c r="E197" t="s">
        <v>32</v>
      </c>
      <c r="F197" s="1">
        <v>35.08</v>
      </c>
      <c r="G197" s="1">
        <v>-106.65</v>
      </c>
      <c r="H197" s="1" t="s">
        <v>2</v>
      </c>
      <c r="I197" s="1">
        <f>3958.756*ACOS(COS(RADIANS(90-C197))*COS(RADIANS(90-F197))+SIN(RADIANS(90-C197))*SIN(RADIANS(90-F197))*COS(RADIANS(D197-G197)))</f>
        <v>0</v>
      </c>
      <c r="J197" s="1">
        <f>I197/A197</f>
        <v>0</v>
      </c>
      <c r="K197" s="1"/>
    </row>
    <row r="198" spans="1:11">
      <c r="A198" s="1">
        <v>741</v>
      </c>
      <c r="B198" s="2" t="s">
        <v>29</v>
      </c>
      <c r="C198" s="1">
        <v>42.654400000000003</v>
      </c>
      <c r="D198" s="1">
        <v>-71.326599999999999</v>
      </c>
      <c r="E198" t="s">
        <v>29</v>
      </c>
      <c r="F198" s="1">
        <v>42.654400000000003</v>
      </c>
      <c r="G198" s="1">
        <v>-71.326599999999999</v>
      </c>
      <c r="H198" s="1" t="s">
        <v>2</v>
      </c>
      <c r="I198" s="1">
        <f>3958.756*ACOS(COS(RADIANS(90-C198))*COS(RADIANS(90-F198))+SIN(RADIANS(90-C198))*SIN(RADIANS(90-F198))*COS(RADIANS(D198-G198)))</f>
        <v>0</v>
      </c>
      <c r="J198" s="1">
        <f>I198/A198</f>
        <v>0</v>
      </c>
      <c r="K198" s="1"/>
    </row>
    <row r="199" spans="1:11">
      <c r="A199" s="1">
        <v>751</v>
      </c>
      <c r="B199" s="2" t="s">
        <v>29</v>
      </c>
      <c r="C199" s="1">
        <v>42.654400000000003</v>
      </c>
      <c r="D199" s="1">
        <v>-71.326599999999999</v>
      </c>
      <c r="E199" t="s">
        <v>29</v>
      </c>
      <c r="F199" s="1">
        <v>42.654400000000003</v>
      </c>
      <c r="G199" s="1">
        <v>-71.326599999999999</v>
      </c>
      <c r="H199" s="1" t="s">
        <v>2</v>
      </c>
      <c r="I199" s="1">
        <f>3958.756*ACOS(COS(RADIANS(90-C199))*COS(RADIANS(90-F199))+SIN(RADIANS(90-C199))*SIN(RADIANS(90-F199))*COS(RADIANS(D199-G199)))</f>
        <v>0</v>
      </c>
      <c r="J199" s="1">
        <f>I199/A199</f>
        <v>0</v>
      </c>
      <c r="K199" s="1"/>
    </row>
    <row r="200" spans="1:11">
      <c r="A200" s="1">
        <v>751</v>
      </c>
      <c r="B200" s="2" t="s">
        <v>29</v>
      </c>
      <c r="C200" s="1">
        <v>42.654400000000003</v>
      </c>
      <c r="D200" s="1">
        <v>-71.326599999999999</v>
      </c>
      <c r="E200" t="s">
        <v>29</v>
      </c>
      <c r="F200" s="1">
        <v>42.654400000000003</v>
      </c>
      <c r="G200" s="1">
        <v>-71.326599999999999</v>
      </c>
      <c r="H200" s="1" t="s">
        <v>2</v>
      </c>
      <c r="I200" s="1">
        <f>3958.756*ACOS(COS(RADIANS(90-C200))*COS(RADIANS(90-F200))+SIN(RADIANS(90-C200))*SIN(RADIANS(90-F200))*COS(RADIANS(D200-G200)))</f>
        <v>0</v>
      </c>
      <c r="J200" s="1">
        <f>I200/A200</f>
        <v>0</v>
      </c>
      <c r="K200" s="1"/>
    </row>
    <row r="201" spans="1:11">
      <c r="A201" s="1">
        <v>761</v>
      </c>
      <c r="B201" s="2" t="s">
        <v>29</v>
      </c>
      <c r="C201" s="1">
        <v>42.654400000000003</v>
      </c>
      <c r="D201" s="1">
        <v>-71.326599999999999</v>
      </c>
      <c r="E201" t="s">
        <v>29</v>
      </c>
      <c r="F201" s="1">
        <v>42.654400000000003</v>
      </c>
      <c r="G201" s="1">
        <v>-71.326599999999999</v>
      </c>
      <c r="H201" s="1" t="s">
        <v>2</v>
      </c>
      <c r="I201" s="1">
        <f>3958.756*ACOS(COS(RADIANS(90-C201))*COS(RADIANS(90-F201))+SIN(RADIANS(90-C201))*SIN(RADIANS(90-F201))*COS(RADIANS(D201-G201)))</f>
        <v>0</v>
      </c>
      <c r="J201" s="1">
        <f>I201/A201</f>
        <v>0</v>
      </c>
      <c r="K201" s="1"/>
    </row>
    <row r="202" spans="1:11">
      <c r="A202" s="1">
        <v>768</v>
      </c>
      <c r="B202" s="2" t="s">
        <v>29</v>
      </c>
      <c r="C202" s="1">
        <v>42.654400000000003</v>
      </c>
      <c r="D202" s="1">
        <v>-71.326599999999999</v>
      </c>
      <c r="E202" t="s">
        <v>29</v>
      </c>
      <c r="F202" s="1">
        <v>42.654400000000003</v>
      </c>
      <c r="G202" s="1">
        <v>-71.326599999999999</v>
      </c>
      <c r="H202" s="1" t="s">
        <v>2</v>
      </c>
      <c r="I202" s="1">
        <f>3958.756*ACOS(COS(RADIANS(90-C202))*COS(RADIANS(90-F202))+SIN(RADIANS(90-C202))*SIN(RADIANS(90-F202))*COS(RADIANS(D202-G202)))</f>
        <v>0</v>
      </c>
      <c r="J202" s="1">
        <f>I202/A202</f>
        <v>0</v>
      </c>
      <c r="K202" s="1"/>
    </row>
    <row r="203" spans="1:11">
      <c r="A203" s="1">
        <v>770</v>
      </c>
      <c r="B203" s="2" t="s">
        <v>26</v>
      </c>
      <c r="C203" s="1">
        <v>39.5398</v>
      </c>
      <c r="D203" s="1">
        <v>-119.81399999999999</v>
      </c>
      <c r="E203" t="s">
        <v>24</v>
      </c>
      <c r="F203" s="1">
        <v>39.5398</v>
      </c>
      <c r="G203" s="1">
        <v>-119.81399999999999</v>
      </c>
      <c r="H203" s="1" t="s">
        <v>2</v>
      </c>
      <c r="I203" s="1">
        <f>3958.756*ACOS(COS(RADIANS(90-C203))*COS(RADIANS(90-F203))+SIN(RADIANS(90-C203))*SIN(RADIANS(90-F203))*COS(RADIANS(D203-G203)))</f>
        <v>0</v>
      </c>
      <c r="J203" s="1">
        <f>I203/A203</f>
        <v>0</v>
      </c>
      <c r="K203" s="1"/>
    </row>
    <row r="204" spans="1:11">
      <c r="A204" s="1">
        <v>770</v>
      </c>
      <c r="B204" s="2" t="s">
        <v>26</v>
      </c>
      <c r="C204" s="1">
        <v>39.5398</v>
      </c>
      <c r="D204" s="1">
        <v>-119.81399999999999</v>
      </c>
      <c r="E204" t="s">
        <v>24</v>
      </c>
      <c r="F204" s="1">
        <v>39.5398</v>
      </c>
      <c r="G204" s="1">
        <v>-119.81399999999999</v>
      </c>
      <c r="H204" s="1" t="s">
        <v>2</v>
      </c>
      <c r="I204" s="1">
        <f>3958.756*ACOS(COS(RADIANS(90-C204))*COS(RADIANS(90-F204))+SIN(RADIANS(90-C204))*SIN(RADIANS(90-F204))*COS(RADIANS(D204-G204)))</f>
        <v>0</v>
      </c>
      <c r="J204" s="1">
        <f>I204/A204</f>
        <v>0</v>
      </c>
      <c r="K204" s="1"/>
    </row>
    <row r="205" spans="1:11">
      <c r="A205" s="1">
        <v>788</v>
      </c>
      <c r="B205" s="2" t="s">
        <v>29</v>
      </c>
      <c r="C205" s="1">
        <v>42.654400000000003</v>
      </c>
      <c r="D205" s="1">
        <v>-71.326599999999999</v>
      </c>
      <c r="E205" t="s">
        <v>29</v>
      </c>
      <c r="F205" s="1">
        <v>42.654400000000003</v>
      </c>
      <c r="G205" s="1">
        <v>-71.326599999999999</v>
      </c>
      <c r="H205" s="1" t="s">
        <v>2</v>
      </c>
      <c r="I205" s="1">
        <f>3958.756*ACOS(COS(RADIANS(90-C205))*COS(RADIANS(90-F205))+SIN(RADIANS(90-C205))*SIN(RADIANS(90-F205))*COS(RADIANS(D205-G205)))</f>
        <v>0</v>
      </c>
      <c r="J205" s="1">
        <f>I205/A205</f>
        <v>0</v>
      </c>
      <c r="K205" s="1"/>
    </row>
    <row r="206" spans="1:11">
      <c r="A206" s="1">
        <v>788</v>
      </c>
      <c r="B206" s="2" t="s">
        <v>29</v>
      </c>
      <c r="C206" s="1">
        <v>42.654400000000003</v>
      </c>
      <c r="D206" s="1">
        <v>-71.326599999999999</v>
      </c>
      <c r="E206" t="s">
        <v>29</v>
      </c>
      <c r="F206" s="1">
        <v>42.654400000000003</v>
      </c>
      <c r="G206" s="1">
        <v>-71.326599999999999</v>
      </c>
      <c r="H206" s="1" t="s">
        <v>2</v>
      </c>
      <c r="I206" s="1">
        <f>3958.756*ACOS(COS(RADIANS(90-C206))*COS(RADIANS(90-F206))+SIN(RADIANS(90-C206))*SIN(RADIANS(90-F206))*COS(RADIANS(D206-G206)))</f>
        <v>0</v>
      </c>
      <c r="J206" s="1">
        <f>I206/A206</f>
        <v>0</v>
      </c>
      <c r="K206" s="1"/>
    </row>
    <row r="207" spans="1:11">
      <c r="A207" s="1">
        <v>799</v>
      </c>
      <c r="B207" s="2" t="s">
        <v>25</v>
      </c>
      <c r="C207" s="1">
        <v>35.92</v>
      </c>
      <c r="D207" s="1">
        <v>-79.040000000000006</v>
      </c>
      <c r="E207" t="s">
        <v>25</v>
      </c>
      <c r="F207" s="1">
        <v>35.92</v>
      </c>
      <c r="G207" s="1">
        <v>-79.040000000000006</v>
      </c>
      <c r="H207" s="1" t="s">
        <v>2</v>
      </c>
      <c r="I207" s="1">
        <f>3958.756*ACOS(COS(RADIANS(90-C207))*COS(RADIANS(90-F207))+SIN(RADIANS(90-C207))*SIN(RADIANS(90-F207))*COS(RADIANS(D207-G207)))</f>
        <v>0</v>
      </c>
      <c r="J207" s="1">
        <f>I207/A207</f>
        <v>0</v>
      </c>
      <c r="K207" s="1"/>
    </row>
    <row r="208" spans="1:11">
      <c r="A208" s="1">
        <v>799</v>
      </c>
      <c r="B208" s="2" t="s">
        <v>25</v>
      </c>
      <c r="C208" s="1">
        <v>35.92</v>
      </c>
      <c r="D208" s="1">
        <v>-79.040000000000006</v>
      </c>
      <c r="E208" t="s">
        <v>25</v>
      </c>
      <c r="F208" s="1">
        <v>35.92</v>
      </c>
      <c r="G208" s="1">
        <v>-79.040000000000006</v>
      </c>
      <c r="H208" s="1" t="s">
        <v>2</v>
      </c>
      <c r="I208" s="1">
        <f>3958.756*ACOS(COS(RADIANS(90-C208))*COS(RADIANS(90-F208))+SIN(RADIANS(90-C208))*SIN(RADIANS(90-F208))*COS(RADIANS(D208-G208)))</f>
        <v>0</v>
      </c>
      <c r="J208" s="1">
        <f>I208/A208</f>
        <v>0</v>
      </c>
      <c r="K208" s="1"/>
    </row>
    <row r="209" spans="1:11">
      <c r="A209" s="1">
        <v>804</v>
      </c>
      <c r="B209" s="2" t="s">
        <v>29</v>
      </c>
      <c r="C209" s="1">
        <v>42.654400000000003</v>
      </c>
      <c r="D209" s="1">
        <v>-71.326599999999999</v>
      </c>
      <c r="E209" t="s">
        <v>29</v>
      </c>
      <c r="F209" s="1">
        <v>42.654400000000003</v>
      </c>
      <c r="G209" s="1">
        <v>-71.326599999999999</v>
      </c>
      <c r="H209" s="1" t="s">
        <v>2</v>
      </c>
      <c r="I209" s="1">
        <f>3958.756*ACOS(COS(RADIANS(90-C209))*COS(RADIANS(90-F209))+SIN(RADIANS(90-C209))*SIN(RADIANS(90-F209))*COS(RADIANS(D209-G209)))</f>
        <v>0</v>
      </c>
      <c r="J209" s="1">
        <f>I209/A209</f>
        <v>0</v>
      </c>
      <c r="K209" s="1"/>
    </row>
    <row r="210" spans="1:11">
      <c r="A210" s="1">
        <v>804</v>
      </c>
      <c r="B210" s="2" t="s">
        <v>29</v>
      </c>
      <c r="C210" s="1">
        <v>42.654400000000003</v>
      </c>
      <c r="D210" s="1">
        <v>-71.326599999999999</v>
      </c>
      <c r="E210" t="s">
        <v>29</v>
      </c>
      <c r="F210" s="1">
        <v>42.654400000000003</v>
      </c>
      <c r="G210" s="1">
        <v>-71.326599999999999</v>
      </c>
      <c r="H210" s="1" t="s">
        <v>2</v>
      </c>
      <c r="I210" s="1">
        <f>3958.756*ACOS(COS(RADIANS(90-C210))*COS(RADIANS(90-F210))+SIN(RADIANS(90-C210))*SIN(RADIANS(90-F210))*COS(RADIANS(D210-G210)))</f>
        <v>0</v>
      </c>
      <c r="J210" s="1">
        <f>I210/A210</f>
        <v>0</v>
      </c>
      <c r="K210" s="1"/>
    </row>
    <row r="211" spans="1:11">
      <c r="A211" s="1">
        <v>805</v>
      </c>
      <c r="B211" s="2" t="s">
        <v>37</v>
      </c>
      <c r="C211" s="1">
        <v>40.799999999999997</v>
      </c>
      <c r="D211" s="1">
        <v>-96.666700000000006</v>
      </c>
      <c r="E211" t="s">
        <v>13</v>
      </c>
      <c r="F211" s="1">
        <v>40.799999999999997</v>
      </c>
      <c r="G211" s="1">
        <v>-96.666700000000006</v>
      </c>
      <c r="H211" s="1" t="s">
        <v>2</v>
      </c>
      <c r="I211" s="1">
        <f>3958.756*ACOS(COS(RADIANS(90-C211))*COS(RADIANS(90-F211))+SIN(RADIANS(90-C211))*SIN(RADIANS(90-F211))*COS(RADIANS(D211-G211)))</f>
        <v>0</v>
      </c>
      <c r="J211" s="1">
        <f>I211/A211</f>
        <v>0</v>
      </c>
      <c r="K211" s="1"/>
    </row>
    <row r="212" spans="1:11">
      <c r="A212" s="1">
        <v>805</v>
      </c>
      <c r="B212" s="2" t="s">
        <v>37</v>
      </c>
      <c r="C212" s="1">
        <v>40.799999999999997</v>
      </c>
      <c r="D212" s="1">
        <v>-96.666700000000006</v>
      </c>
      <c r="E212" t="s">
        <v>13</v>
      </c>
      <c r="F212" s="1">
        <v>40.799999999999997</v>
      </c>
      <c r="G212" s="1">
        <v>-96.666700000000006</v>
      </c>
      <c r="H212" s="1" t="s">
        <v>2</v>
      </c>
      <c r="I212" s="1">
        <f>3958.756*ACOS(COS(RADIANS(90-C212))*COS(RADIANS(90-F212))+SIN(RADIANS(90-C212))*SIN(RADIANS(90-F212))*COS(RADIANS(D212-G212)))</f>
        <v>0</v>
      </c>
      <c r="J212" s="1">
        <f>I212/A212</f>
        <v>0</v>
      </c>
      <c r="K212" s="1"/>
    </row>
    <row r="213" spans="1:11">
      <c r="A213" s="1">
        <v>808</v>
      </c>
      <c r="B213" s="2" t="s">
        <v>13</v>
      </c>
      <c r="C213" s="1">
        <v>40.799999999999997</v>
      </c>
      <c r="D213" s="1">
        <v>-96.666700000000006</v>
      </c>
      <c r="E213" t="s">
        <v>13</v>
      </c>
      <c r="F213" s="1">
        <v>40.799999999999997</v>
      </c>
      <c r="G213" s="1">
        <v>-96.666700000000006</v>
      </c>
      <c r="H213" s="1" t="s">
        <v>2</v>
      </c>
      <c r="I213" s="1">
        <f>3958.756*ACOS(COS(RADIANS(90-C213))*COS(RADIANS(90-F213))+SIN(RADIANS(90-C213))*SIN(RADIANS(90-F213))*COS(RADIANS(D213-G213)))</f>
        <v>0</v>
      </c>
      <c r="J213" s="1">
        <f>I213/A213</f>
        <v>0</v>
      </c>
      <c r="K213" s="1"/>
    </row>
    <row r="214" spans="1:11">
      <c r="A214" s="1">
        <v>811</v>
      </c>
      <c r="B214" s="2" t="s">
        <v>37</v>
      </c>
      <c r="C214" s="1">
        <v>40.799999999999997</v>
      </c>
      <c r="D214" s="1">
        <v>-96.666700000000006</v>
      </c>
      <c r="E214" t="s">
        <v>13</v>
      </c>
      <c r="F214" s="1">
        <v>40.799999999999997</v>
      </c>
      <c r="G214" s="1">
        <v>-96.666700000000006</v>
      </c>
      <c r="H214" s="1" t="s">
        <v>2</v>
      </c>
      <c r="I214" s="1">
        <f>3958.756*ACOS(COS(RADIANS(90-C214))*COS(RADIANS(90-F214))+SIN(RADIANS(90-C214))*SIN(RADIANS(90-F214))*COS(RADIANS(D214-G214)))</f>
        <v>0</v>
      </c>
      <c r="J214" s="1">
        <f>I214/A214</f>
        <v>0</v>
      </c>
      <c r="K214" s="1"/>
    </row>
    <row r="215" spans="1:11">
      <c r="A215" s="1">
        <v>814</v>
      </c>
      <c r="B215" s="2" t="s">
        <v>13</v>
      </c>
      <c r="C215" s="1">
        <v>40.799999999999997</v>
      </c>
      <c r="D215" s="1">
        <v>-96.666700000000006</v>
      </c>
      <c r="E215" t="s">
        <v>13</v>
      </c>
      <c r="F215" s="1">
        <v>40.799999999999997</v>
      </c>
      <c r="G215" s="1">
        <v>-96.666700000000006</v>
      </c>
      <c r="H215" s="1" t="s">
        <v>2</v>
      </c>
      <c r="I215" s="1">
        <f>3958.756*ACOS(COS(RADIANS(90-C215))*COS(RADIANS(90-F215))+SIN(RADIANS(90-C215))*SIN(RADIANS(90-F215))*COS(RADIANS(D215-G215)))</f>
        <v>0</v>
      </c>
      <c r="J215" s="1">
        <f>I215/A215</f>
        <v>0</v>
      </c>
      <c r="K215" s="1"/>
    </row>
    <row r="216" spans="1:11">
      <c r="A216" s="1">
        <v>829</v>
      </c>
      <c r="B216" s="2" t="s">
        <v>26</v>
      </c>
      <c r="C216" s="1">
        <v>39.5398</v>
      </c>
      <c r="D216" s="1">
        <v>-119.81399999999999</v>
      </c>
      <c r="E216" t="s">
        <v>24</v>
      </c>
      <c r="F216" s="1">
        <v>39.5398</v>
      </c>
      <c r="G216" s="1">
        <v>-119.81399999999999</v>
      </c>
      <c r="H216" s="1" t="s">
        <v>2</v>
      </c>
      <c r="I216" s="1">
        <f>3958.756*ACOS(COS(RADIANS(90-C216))*COS(RADIANS(90-F216))+SIN(RADIANS(90-C216))*SIN(RADIANS(90-F216))*COS(RADIANS(D216-G216)))</f>
        <v>0</v>
      </c>
      <c r="J216" s="1">
        <f>I216/A216</f>
        <v>0</v>
      </c>
      <c r="K216" s="1"/>
    </row>
    <row r="217" spans="1:11">
      <c r="A217" s="1">
        <v>829</v>
      </c>
      <c r="B217" s="2" t="s">
        <v>26</v>
      </c>
      <c r="C217" s="1">
        <v>39.5398</v>
      </c>
      <c r="D217" s="1">
        <v>-119.81399999999999</v>
      </c>
      <c r="E217" t="s">
        <v>24</v>
      </c>
      <c r="F217" s="1">
        <v>39.5398</v>
      </c>
      <c r="G217" s="1">
        <v>-119.81399999999999</v>
      </c>
      <c r="H217" s="1" t="s">
        <v>2</v>
      </c>
      <c r="I217" s="1">
        <f>3958.756*ACOS(COS(RADIANS(90-C217))*COS(RADIANS(90-F217))+SIN(RADIANS(90-C217))*SIN(RADIANS(90-F217))*COS(RADIANS(D217-G217)))</f>
        <v>0</v>
      </c>
      <c r="J217" s="1">
        <f>I217/A217</f>
        <v>0</v>
      </c>
      <c r="K217" s="1"/>
    </row>
    <row r="218" spans="1:11">
      <c r="A218" s="1">
        <v>851</v>
      </c>
      <c r="B218" s="2" t="s">
        <v>25</v>
      </c>
      <c r="C218" s="1">
        <v>35.92</v>
      </c>
      <c r="D218" s="1">
        <v>-79.040000000000006</v>
      </c>
      <c r="E218" t="s">
        <v>25</v>
      </c>
      <c r="F218" s="1">
        <v>35.92</v>
      </c>
      <c r="G218" s="1">
        <v>-79.040000000000006</v>
      </c>
      <c r="H218" s="1" t="s">
        <v>2</v>
      </c>
      <c r="I218" s="1">
        <f>3958.756*ACOS(COS(RADIANS(90-C218))*COS(RADIANS(90-F218))+SIN(RADIANS(90-C218))*SIN(RADIANS(90-F218))*COS(RADIANS(D218-G218)))</f>
        <v>0</v>
      </c>
      <c r="J218" s="1">
        <f>I218/A218</f>
        <v>0</v>
      </c>
      <c r="K218" s="1"/>
    </row>
    <row r="219" spans="1:11">
      <c r="A219" s="1">
        <v>851</v>
      </c>
      <c r="B219" s="2" t="s">
        <v>25</v>
      </c>
      <c r="C219" s="1">
        <v>35.92</v>
      </c>
      <c r="D219" s="1">
        <v>-79.040000000000006</v>
      </c>
      <c r="E219" t="s">
        <v>25</v>
      </c>
      <c r="F219" s="1">
        <v>35.92</v>
      </c>
      <c r="G219" s="1">
        <v>-79.040000000000006</v>
      </c>
      <c r="H219" s="1" t="s">
        <v>2</v>
      </c>
      <c r="I219" s="1">
        <f>3958.756*ACOS(COS(RADIANS(90-C219))*COS(RADIANS(90-F219))+SIN(RADIANS(90-C219))*SIN(RADIANS(90-F219))*COS(RADIANS(D219-G219)))</f>
        <v>0</v>
      </c>
      <c r="J219" s="1">
        <f>I219/A219</f>
        <v>0</v>
      </c>
      <c r="K219" s="1"/>
    </row>
    <row r="220" spans="1:11">
      <c r="A220" s="1">
        <v>852</v>
      </c>
      <c r="B220" s="2" t="s">
        <v>29</v>
      </c>
      <c r="C220" s="1">
        <v>42.654400000000003</v>
      </c>
      <c r="D220" s="1">
        <v>-71.326599999999999</v>
      </c>
      <c r="E220" t="s">
        <v>29</v>
      </c>
      <c r="F220" s="1">
        <v>42.654400000000003</v>
      </c>
      <c r="G220" s="1">
        <v>-71.326599999999999</v>
      </c>
      <c r="H220" s="1" t="s">
        <v>2</v>
      </c>
      <c r="I220" s="1">
        <f>3958.756*ACOS(COS(RADIANS(90-C220))*COS(RADIANS(90-F220))+SIN(RADIANS(90-C220))*SIN(RADIANS(90-F220))*COS(RADIANS(D220-G220)))</f>
        <v>0</v>
      </c>
      <c r="J220" s="1">
        <f>I220/A220</f>
        <v>0</v>
      </c>
      <c r="K220" s="1"/>
    </row>
    <row r="221" spans="1:11">
      <c r="A221" s="1">
        <v>860</v>
      </c>
      <c r="B221" s="2" t="s">
        <v>24</v>
      </c>
      <c r="C221" s="1">
        <v>39.5398</v>
      </c>
      <c r="D221" s="1">
        <v>-119.81399999999999</v>
      </c>
      <c r="E221" t="s">
        <v>24</v>
      </c>
      <c r="F221" s="1">
        <v>39.5398</v>
      </c>
      <c r="G221" s="1">
        <v>-119.81399999999999</v>
      </c>
      <c r="H221" s="1" t="s">
        <v>2</v>
      </c>
      <c r="I221" s="1">
        <f>3958.756*ACOS(COS(RADIANS(90-C221))*COS(RADIANS(90-F221))+SIN(RADIANS(90-C221))*SIN(RADIANS(90-F221))*COS(RADIANS(D221-G221)))</f>
        <v>0</v>
      </c>
      <c r="J221" s="1">
        <f>I221/A221</f>
        <v>0</v>
      </c>
      <c r="K221" s="1"/>
    </row>
    <row r="222" spans="1:11">
      <c r="A222" s="1">
        <v>860</v>
      </c>
      <c r="B222" s="2" t="s">
        <v>24</v>
      </c>
      <c r="C222" s="1">
        <v>39.5398</v>
      </c>
      <c r="D222" s="1">
        <v>-119.81399999999999</v>
      </c>
      <c r="E222" t="s">
        <v>24</v>
      </c>
      <c r="F222" s="1">
        <v>39.5398</v>
      </c>
      <c r="G222" s="1">
        <v>-119.81399999999999</v>
      </c>
      <c r="H222" s="1" t="s">
        <v>2</v>
      </c>
      <c r="I222" s="1">
        <f>3958.756*ACOS(COS(RADIANS(90-C222))*COS(RADIANS(90-F222))+SIN(RADIANS(90-C222))*SIN(RADIANS(90-F222))*COS(RADIANS(D222-G222)))</f>
        <v>0</v>
      </c>
      <c r="J222" s="1">
        <f>I222/A222</f>
        <v>0</v>
      </c>
      <c r="K222" s="1"/>
    </row>
    <row r="223" spans="1:11">
      <c r="A223" s="1">
        <v>872</v>
      </c>
      <c r="B223" s="2" t="s">
        <v>26</v>
      </c>
      <c r="C223" s="1">
        <v>39.5398</v>
      </c>
      <c r="D223" s="1">
        <v>-119.81399999999999</v>
      </c>
      <c r="E223" t="s">
        <v>24</v>
      </c>
      <c r="F223" s="1">
        <v>39.5398</v>
      </c>
      <c r="G223" s="1">
        <v>-119.81399999999999</v>
      </c>
      <c r="H223" s="1" t="s">
        <v>2</v>
      </c>
      <c r="I223" s="1">
        <f>3958.756*ACOS(COS(RADIANS(90-C223))*COS(RADIANS(90-F223))+SIN(RADIANS(90-C223))*SIN(RADIANS(90-F223))*COS(RADIANS(D223-G223)))</f>
        <v>0</v>
      </c>
      <c r="J223" s="1">
        <f>I223/A223</f>
        <v>0</v>
      </c>
      <c r="K223" s="1"/>
    </row>
    <row r="224" spans="1:11">
      <c r="A224" s="1">
        <v>872</v>
      </c>
      <c r="B224" s="2" t="s">
        <v>26</v>
      </c>
      <c r="C224" s="1">
        <v>39.5398</v>
      </c>
      <c r="D224" s="1">
        <v>-119.81399999999999</v>
      </c>
      <c r="E224" t="s">
        <v>24</v>
      </c>
      <c r="F224" s="1">
        <v>39.5398</v>
      </c>
      <c r="G224" s="1">
        <v>-119.81399999999999</v>
      </c>
      <c r="H224" s="1" t="s">
        <v>2</v>
      </c>
      <c r="I224" s="1">
        <f>3958.756*ACOS(COS(RADIANS(90-C224))*COS(RADIANS(90-F224))+SIN(RADIANS(90-C224))*SIN(RADIANS(90-F224))*COS(RADIANS(D224-G224)))</f>
        <v>0</v>
      </c>
      <c r="J224" s="1">
        <f>I224/A224</f>
        <v>0</v>
      </c>
      <c r="K224" s="1"/>
    </row>
    <row r="225" spans="1:11">
      <c r="A225" s="1">
        <v>881</v>
      </c>
      <c r="B225" s="2" t="s">
        <v>24</v>
      </c>
      <c r="C225" s="1">
        <v>39.5398</v>
      </c>
      <c r="D225" s="1">
        <v>-119.81399999999999</v>
      </c>
      <c r="E225" t="s">
        <v>24</v>
      </c>
      <c r="F225" s="1">
        <v>39.5398</v>
      </c>
      <c r="G225" s="1">
        <v>-119.81399999999999</v>
      </c>
      <c r="H225" s="1" t="s">
        <v>2</v>
      </c>
      <c r="I225" s="1">
        <f>3958.756*ACOS(COS(RADIANS(90-C225))*COS(RADIANS(90-F225))+SIN(RADIANS(90-C225))*SIN(RADIANS(90-F225))*COS(RADIANS(D225-G225)))</f>
        <v>0</v>
      </c>
      <c r="J225" s="1">
        <f>I225/A225</f>
        <v>0</v>
      </c>
      <c r="K225" s="1"/>
    </row>
    <row r="226" spans="1:11">
      <c r="A226" s="1">
        <v>881</v>
      </c>
      <c r="B226" s="2" t="s">
        <v>24</v>
      </c>
      <c r="C226" s="1">
        <v>39.5398</v>
      </c>
      <c r="D226" s="1">
        <v>-119.81399999999999</v>
      </c>
      <c r="E226" t="s">
        <v>24</v>
      </c>
      <c r="F226" s="1">
        <v>39.5398</v>
      </c>
      <c r="G226" s="1">
        <v>-119.81399999999999</v>
      </c>
      <c r="H226" s="1" t="s">
        <v>2</v>
      </c>
      <c r="I226" s="1">
        <f>3958.756*ACOS(COS(RADIANS(90-C226))*COS(RADIANS(90-F226))+SIN(RADIANS(90-C226))*SIN(RADIANS(90-F226))*COS(RADIANS(D226-G226)))</f>
        <v>0</v>
      </c>
      <c r="J226" s="1">
        <f>I226/A226</f>
        <v>0</v>
      </c>
      <c r="K226" s="1"/>
    </row>
    <row r="227" spans="1:11">
      <c r="A227" s="1">
        <v>888</v>
      </c>
      <c r="B227" s="2" t="s">
        <v>24</v>
      </c>
      <c r="C227" s="1">
        <v>39.5398</v>
      </c>
      <c r="D227" s="1">
        <v>-119.81399999999999</v>
      </c>
      <c r="E227" t="s">
        <v>24</v>
      </c>
      <c r="F227" s="1">
        <v>39.5398</v>
      </c>
      <c r="G227" s="1">
        <v>-119.81399999999999</v>
      </c>
      <c r="H227" s="1" t="s">
        <v>2</v>
      </c>
      <c r="I227" s="1">
        <f>3958.756*ACOS(COS(RADIANS(90-C227))*COS(RADIANS(90-F227))+SIN(RADIANS(90-C227))*SIN(RADIANS(90-F227))*COS(RADIANS(D227-G227)))</f>
        <v>0</v>
      </c>
      <c r="J227" s="1">
        <f>I227/A227</f>
        <v>0</v>
      </c>
      <c r="K227" s="1"/>
    </row>
    <row r="228" spans="1:11">
      <c r="A228" s="1">
        <v>888</v>
      </c>
      <c r="B228" s="2" t="s">
        <v>24</v>
      </c>
      <c r="C228" s="1">
        <v>39.5398</v>
      </c>
      <c r="D228" s="1">
        <v>-119.81399999999999</v>
      </c>
      <c r="E228" t="s">
        <v>24</v>
      </c>
      <c r="F228" s="1">
        <v>39.5398</v>
      </c>
      <c r="G228" s="1">
        <v>-119.81399999999999</v>
      </c>
      <c r="H228" s="1" t="s">
        <v>2</v>
      </c>
      <c r="I228" s="1">
        <f>3958.756*ACOS(COS(RADIANS(90-C228))*COS(RADIANS(90-F228))+SIN(RADIANS(90-C228))*SIN(RADIANS(90-F228))*COS(RADIANS(D228-G228)))</f>
        <v>0</v>
      </c>
      <c r="J228" s="1">
        <f>I228/A228</f>
        <v>0</v>
      </c>
      <c r="K228" s="1"/>
    </row>
    <row r="229" spans="1:11">
      <c r="A229" s="1">
        <v>891</v>
      </c>
      <c r="B229" s="2" t="s">
        <v>24</v>
      </c>
      <c r="C229" s="1">
        <v>39.5398</v>
      </c>
      <c r="D229" s="1">
        <v>-119.81399999999999</v>
      </c>
      <c r="E229" t="s">
        <v>24</v>
      </c>
      <c r="F229" s="1">
        <v>39.5398</v>
      </c>
      <c r="G229" s="1">
        <v>-119.81399999999999</v>
      </c>
      <c r="H229" s="1" t="s">
        <v>2</v>
      </c>
      <c r="I229" s="1">
        <f>3958.756*ACOS(COS(RADIANS(90-C229))*COS(RADIANS(90-F229))+SIN(RADIANS(90-C229))*SIN(RADIANS(90-F229))*COS(RADIANS(D229-G229)))</f>
        <v>0</v>
      </c>
      <c r="J229" s="1">
        <f>I229/A229</f>
        <v>0</v>
      </c>
      <c r="K229" s="1"/>
    </row>
    <row r="230" spans="1:11">
      <c r="A230" s="1">
        <v>891</v>
      </c>
      <c r="B230" s="2" t="s">
        <v>24</v>
      </c>
      <c r="C230" s="1">
        <v>39.5398</v>
      </c>
      <c r="D230" s="1">
        <v>-119.81399999999999</v>
      </c>
      <c r="E230" t="s">
        <v>24</v>
      </c>
      <c r="F230" s="1">
        <v>39.5398</v>
      </c>
      <c r="G230" s="1">
        <v>-119.81399999999999</v>
      </c>
      <c r="H230" s="1" t="s">
        <v>2</v>
      </c>
      <c r="I230" s="1">
        <f>3958.756*ACOS(COS(RADIANS(90-C230))*COS(RADIANS(90-F230))+SIN(RADIANS(90-C230))*SIN(RADIANS(90-F230))*COS(RADIANS(D230-G230)))</f>
        <v>0</v>
      </c>
      <c r="J230" s="1">
        <f>I230/A230</f>
        <v>0</v>
      </c>
      <c r="K230" s="1"/>
    </row>
    <row r="231" spans="1:11">
      <c r="A231" s="1">
        <v>896</v>
      </c>
      <c r="B231" s="2" t="s">
        <v>13</v>
      </c>
      <c r="C231" s="1">
        <v>40.799999999999997</v>
      </c>
      <c r="D231" s="1">
        <v>-96.666700000000006</v>
      </c>
      <c r="E231" t="s">
        <v>13</v>
      </c>
      <c r="F231" s="1">
        <v>40.799999999999997</v>
      </c>
      <c r="G231" s="1">
        <v>-96.666700000000006</v>
      </c>
      <c r="H231" s="1" t="s">
        <v>2</v>
      </c>
      <c r="I231" s="1">
        <f>3958.756*ACOS(COS(RADIANS(90-C231))*COS(RADIANS(90-F231))+SIN(RADIANS(90-C231))*SIN(RADIANS(90-F231))*COS(RADIANS(D231-G231)))</f>
        <v>0</v>
      </c>
      <c r="J231" s="1">
        <f>I231/A231</f>
        <v>0</v>
      </c>
      <c r="K231" s="1"/>
    </row>
    <row r="232" spans="1:11">
      <c r="A232" s="1">
        <v>907</v>
      </c>
      <c r="B232" s="2" t="s">
        <v>1</v>
      </c>
      <c r="C232" s="1">
        <v>42.247700000000002</v>
      </c>
      <c r="D232" s="1">
        <v>-83.622600000000006</v>
      </c>
      <c r="E232" t="s">
        <v>1</v>
      </c>
      <c r="F232" s="1">
        <v>42.247700000000002</v>
      </c>
      <c r="G232" s="1">
        <v>-83.622600000000006</v>
      </c>
      <c r="H232" s="1" t="s">
        <v>2</v>
      </c>
      <c r="I232" s="1">
        <f>3958.756*ACOS(COS(RADIANS(90-C232))*COS(RADIANS(90-F232))+SIN(RADIANS(90-C232))*SIN(RADIANS(90-F232))*COS(RADIANS(D232-G232)))</f>
        <v>0</v>
      </c>
      <c r="J232" s="1">
        <f>I232/A232</f>
        <v>0</v>
      </c>
      <c r="K232" s="1"/>
    </row>
    <row r="233" spans="1:11">
      <c r="A233" s="1">
        <v>912</v>
      </c>
      <c r="B233" s="2" t="s">
        <v>32</v>
      </c>
      <c r="C233" s="1">
        <v>35.08</v>
      </c>
      <c r="D233" s="1">
        <v>-106.65</v>
      </c>
      <c r="E233" t="s">
        <v>32</v>
      </c>
      <c r="F233" s="1">
        <v>35.08</v>
      </c>
      <c r="G233" s="1">
        <v>-106.65</v>
      </c>
      <c r="H233" s="1" t="s">
        <v>2</v>
      </c>
      <c r="I233" s="1">
        <f>3958.756*ACOS(COS(RADIANS(90-C233))*COS(RADIANS(90-F233))+SIN(RADIANS(90-C233))*SIN(RADIANS(90-F233))*COS(RADIANS(D233-G233)))</f>
        <v>0</v>
      </c>
      <c r="J233" s="1">
        <f>I233/A233</f>
        <v>0</v>
      </c>
      <c r="K233" s="1"/>
    </row>
    <row r="234" spans="1:11">
      <c r="A234" s="1">
        <v>912</v>
      </c>
      <c r="B234" s="2" t="s">
        <v>32</v>
      </c>
      <c r="C234" s="1">
        <v>35.08</v>
      </c>
      <c r="D234" s="1">
        <v>-106.65</v>
      </c>
      <c r="E234" t="s">
        <v>32</v>
      </c>
      <c r="F234" s="1">
        <v>35.08</v>
      </c>
      <c r="G234" s="1">
        <v>-106.65</v>
      </c>
      <c r="H234" s="1" t="s">
        <v>2</v>
      </c>
      <c r="I234" s="1">
        <f>3958.756*ACOS(COS(RADIANS(90-C234))*COS(RADIANS(90-F234))+SIN(RADIANS(90-C234))*SIN(RADIANS(90-F234))*COS(RADIANS(D234-G234)))</f>
        <v>0</v>
      </c>
      <c r="J234" s="1">
        <f>I234/A234</f>
        <v>0</v>
      </c>
      <c r="K234" s="1"/>
    </row>
    <row r="235" spans="1:11">
      <c r="A235" s="1">
        <v>915</v>
      </c>
      <c r="B235" s="2" t="s">
        <v>25</v>
      </c>
      <c r="C235" s="1">
        <v>35.92</v>
      </c>
      <c r="D235" s="1">
        <v>-79.040000000000006</v>
      </c>
      <c r="E235" t="s">
        <v>25</v>
      </c>
      <c r="F235" s="1">
        <v>35.92</v>
      </c>
      <c r="G235" s="1">
        <v>-79.040000000000006</v>
      </c>
      <c r="H235" s="1" t="s">
        <v>2</v>
      </c>
      <c r="I235" s="1">
        <f>3958.756*ACOS(COS(RADIANS(90-C235))*COS(RADIANS(90-F235))+SIN(RADIANS(90-C235))*SIN(RADIANS(90-F235))*COS(RADIANS(D235-G235)))</f>
        <v>0</v>
      </c>
      <c r="J235" s="1">
        <f>I235/A235</f>
        <v>0</v>
      </c>
      <c r="K235" s="1"/>
    </row>
    <row r="236" spans="1:11">
      <c r="A236" s="1">
        <v>915</v>
      </c>
      <c r="B236" s="2" t="s">
        <v>25</v>
      </c>
      <c r="C236" s="1">
        <v>35.92</v>
      </c>
      <c r="D236" s="1">
        <v>-79.040000000000006</v>
      </c>
      <c r="E236" t="s">
        <v>25</v>
      </c>
      <c r="F236" s="1">
        <v>35.92</v>
      </c>
      <c r="G236" s="1">
        <v>-79.040000000000006</v>
      </c>
      <c r="H236" s="1" t="s">
        <v>2</v>
      </c>
      <c r="I236" s="1">
        <f>3958.756*ACOS(COS(RADIANS(90-C236))*COS(RADIANS(90-F236))+SIN(RADIANS(90-C236))*SIN(RADIANS(90-F236))*COS(RADIANS(D236-G236)))</f>
        <v>0</v>
      </c>
      <c r="J236" s="1">
        <f>I236/A236</f>
        <v>0</v>
      </c>
      <c r="K236" s="1"/>
    </row>
    <row r="237" spans="1:11">
      <c r="A237" s="1">
        <v>924</v>
      </c>
      <c r="B237" s="2" t="s">
        <v>26</v>
      </c>
      <c r="C237" s="1">
        <v>39.5398</v>
      </c>
      <c r="D237" s="1">
        <v>-119.81399999999999</v>
      </c>
      <c r="E237" t="s">
        <v>24</v>
      </c>
      <c r="F237" s="1">
        <v>39.5398</v>
      </c>
      <c r="G237" s="1">
        <v>-119.81399999999999</v>
      </c>
      <c r="H237" s="1" t="s">
        <v>2</v>
      </c>
      <c r="I237" s="1">
        <f>3958.756*ACOS(COS(RADIANS(90-C237))*COS(RADIANS(90-F237))+SIN(RADIANS(90-C237))*SIN(RADIANS(90-F237))*COS(RADIANS(D237-G237)))</f>
        <v>0</v>
      </c>
      <c r="J237" s="1">
        <f>I237/A237</f>
        <v>0</v>
      </c>
      <c r="K237" s="1"/>
    </row>
    <row r="238" spans="1:11">
      <c r="A238" s="1">
        <v>924</v>
      </c>
      <c r="B238" s="2" t="s">
        <v>26</v>
      </c>
      <c r="C238" s="1">
        <v>39.5398</v>
      </c>
      <c r="D238" s="1">
        <v>-119.81399999999999</v>
      </c>
      <c r="E238" t="s">
        <v>24</v>
      </c>
      <c r="F238" s="1">
        <v>39.5398</v>
      </c>
      <c r="G238" s="1">
        <v>-119.81399999999999</v>
      </c>
      <c r="H238" s="1" t="s">
        <v>2</v>
      </c>
      <c r="I238" s="1">
        <f>3958.756*ACOS(COS(RADIANS(90-C238))*COS(RADIANS(90-F238))+SIN(RADIANS(90-C238))*SIN(RADIANS(90-F238))*COS(RADIANS(D238-G238)))</f>
        <v>0</v>
      </c>
      <c r="J238" s="1">
        <f>I238/A238</f>
        <v>0</v>
      </c>
      <c r="K238" s="1"/>
    </row>
    <row r="239" spans="1:11">
      <c r="A239" s="1">
        <v>963</v>
      </c>
      <c r="B239" s="2" t="s">
        <v>24</v>
      </c>
      <c r="C239" s="1">
        <v>39.5398</v>
      </c>
      <c r="D239" s="1">
        <v>-119.81399999999999</v>
      </c>
      <c r="E239" t="s">
        <v>24</v>
      </c>
      <c r="F239" s="1">
        <v>39.5398</v>
      </c>
      <c r="G239" s="1">
        <v>-119.81399999999999</v>
      </c>
      <c r="H239" s="1" t="s">
        <v>2</v>
      </c>
      <c r="I239" s="1">
        <f>3958.756*ACOS(COS(RADIANS(90-C239))*COS(RADIANS(90-F239))+SIN(RADIANS(90-C239))*SIN(RADIANS(90-F239))*COS(RADIANS(D239-G239)))</f>
        <v>0</v>
      </c>
      <c r="J239" s="1">
        <f>I239/A239</f>
        <v>0</v>
      </c>
      <c r="K239" s="1"/>
    </row>
    <row r="240" spans="1:11">
      <c r="A240" s="1">
        <v>963</v>
      </c>
      <c r="B240" s="2" t="s">
        <v>24</v>
      </c>
      <c r="C240" s="1">
        <v>39.5398</v>
      </c>
      <c r="D240" s="1">
        <v>-119.81399999999999</v>
      </c>
      <c r="E240" t="s">
        <v>24</v>
      </c>
      <c r="F240" s="1">
        <v>39.5398</v>
      </c>
      <c r="G240" s="1">
        <v>-119.81399999999999</v>
      </c>
      <c r="H240" s="1" t="s">
        <v>2</v>
      </c>
      <c r="I240" s="1">
        <f>3958.756*ACOS(COS(RADIANS(90-C240))*COS(RADIANS(90-F240))+SIN(RADIANS(90-C240))*SIN(RADIANS(90-F240))*COS(RADIANS(D240-G240)))</f>
        <v>0</v>
      </c>
      <c r="J240" s="1">
        <f>I240/A240</f>
        <v>0</v>
      </c>
      <c r="K240" s="1"/>
    </row>
    <row r="241" spans="1:11">
      <c r="A241" s="1">
        <v>966</v>
      </c>
      <c r="B241" s="2" t="s">
        <v>32</v>
      </c>
      <c r="C241" s="1">
        <v>35.08</v>
      </c>
      <c r="D241" s="1">
        <v>-106.65</v>
      </c>
      <c r="E241" t="s">
        <v>32</v>
      </c>
      <c r="F241" s="1">
        <v>35.08</v>
      </c>
      <c r="G241" s="1">
        <v>-106.65</v>
      </c>
      <c r="H241" s="1" t="s">
        <v>2</v>
      </c>
      <c r="I241" s="1">
        <f>3958.756*ACOS(COS(RADIANS(90-C241))*COS(RADIANS(90-F241))+SIN(RADIANS(90-C241))*SIN(RADIANS(90-F241))*COS(RADIANS(D241-G241)))</f>
        <v>0</v>
      </c>
      <c r="J241" s="1">
        <f>I241/A241</f>
        <v>0</v>
      </c>
      <c r="K241" s="1"/>
    </row>
    <row r="242" spans="1:11">
      <c r="A242" s="1">
        <v>966</v>
      </c>
      <c r="B242" s="2" t="s">
        <v>32</v>
      </c>
      <c r="C242" s="1">
        <v>35.08</v>
      </c>
      <c r="D242" s="1">
        <v>-106.65</v>
      </c>
      <c r="E242" t="s">
        <v>32</v>
      </c>
      <c r="F242" s="1">
        <v>35.08</v>
      </c>
      <c r="G242" s="1">
        <v>-106.65</v>
      </c>
      <c r="H242" s="1" t="s">
        <v>2</v>
      </c>
      <c r="I242" s="1">
        <f>3958.756*ACOS(COS(RADIANS(90-C242))*COS(RADIANS(90-F242))+SIN(RADIANS(90-C242))*SIN(RADIANS(90-F242))*COS(RADIANS(D242-G242)))</f>
        <v>0</v>
      </c>
      <c r="J242" s="1">
        <f>I242/A242</f>
        <v>0</v>
      </c>
      <c r="K242" s="1"/>
    </row>
    <row r="243" spans="1:11">
      <c r="A243" s="1">
        <v>977</v>
      </c>
      <c r="B243" s="2" t="s">
        <v>26</v>
      </c>
      <c r="C243" s="1">
        <v>39.5398</v>
      </c>
      <c r="D243" s="1">
        <v>-119.81399999999999</v>
      </c>
      <c r="E243" t="s">
        <v>24</v>
      </c>
      <c r="F243" s="1">
        <v>39.5398</v>
      </c>
      <c r="G243" s="1">
        <v>-119.81399999999999</v>
      </c>
      <c r="H243" s="1" t="s">
        <v>2</v>
      </c>
      <c r="I243" s="1">
        <f>3958.756*ACOS(COS(RADIANS(90-C243))*COS(RADIANS(90-F243))+SIN(RADIANS(90-C243))*SIN(RADIANS(90-F243))*COS(RADIANS(D243-G243)))</f>
        <v>0</v>
      </c>
      <c r="J243" s="1">
        <f>I243/A243</f>
        <v>0</v>
      </c>
      <c r="K243" s="1"/>
    </row>
    <row r="244" spans="1:11">
      <c r="A244" s="1">
        <v>977</v>
      </c>
      <c r="B244" s="2" t="s">
        <v>26</v>
      </c>
      <c r="C244" s="1">
        <v>39.5398</v>
      </c>
      <c r="D244" s="1">
        <v>-119.81399999999999</v>
      </c>
      <c r="E244" t="s">
        <v>24</v>
      </c>
      <c r="F244" s="1">
        <v>39.5398</v>
      </c>
      <c r="G244" s="1">
        <v>-119.81399999999999</v>
      </c>
      <c r="H244" s="1" t="s">
        <v>2</v>
      </c>
      <c r="I244" s="1">
        <f>3958.756*ACOS(COS(RADIANS(90-C244))*COS(RADIANS(90-F244))+SIN(RADIANS(90-C244))*SIN(RADIANS(90-F244))*COS(RADIANS(D244-G244)))</f>
        <v>0</v>
      </c>
      <c r="J244" s="1">
        <f>I244/A244</f>
        <v>0</v>
      </c>
      <c r="K244" s="1"/>
    </row>
    <row r="245" spans="1:11">
      <c r="A245" s="1">
        <v>977</v>
      </c>
      <c r="B245" s="2" t="s">
        <v>29</v>
      </c>
      <c r="C245" s="1">
        <v>42.654400000000003</v>
      </c>
      <c r="D245" s="1">
        <v>-71.326599999999999</v>
      </c>
      <c r="E245" t="s">
        <v>29</v>
      </c>
      <c r="F245" s="1">
        <v>42.654400000000003</v>
      </c>
      <c r="G245" s="1">
        <v>-71.326599999999999</v>
      </c>
      <c r="H245" s="1" t="s">
        <v>2</v>
      </c>
      <c r="I245" s="1">
        <f>3958.756*ACOS(COS(RADIANS(90-C245))*COS(RADIANS(90-F245))+SIN(RADIANS(90-C245))*SIN(RADIANS(90-F245))*COS(RADIANS(D245-G245)))</f>
        <v>0</v>
      </c>
      <c r="J245" s="1">
        <f>I245/A245</f>
        <v>0</v>
      </c>
      <c r="K245" s="1"/>
    </row>
    <row r="246" spans="1:11">
      <c r="A246" s="1">
        <v>983</v>
      </c>
      <c r="B246" s="2" t="s">
        <v>29</v>
      </c>
      <c r="C246" s="1">
        <v>42.654400000000003</v>
      </c>
      <c r="D246" s="1">
        <v>-71.326599999999999</v>
      </c>
      <c r="E246" t="s">
        <v>29</v>
      </c>
      <c r="F246" s="1">
        <v>42.654400000000003</v>
      </c>
      <c r="G246" s="1">
        <v>-71.326599999999999</v>
      </c>
      <c r="H246" s="1" t="s">
        <v>2</v>
      </c>
      <c r="I246" s="1">
        <f>3958.756*ACOS(COS(RADIANS(90-C246))*COS(RADIANS(90-F246))+SIN(RADIANS(90-C246))*SIN(RADIANS(90-F246))*COS(RADIANS(D246-G246)))</f>
        <v>0</v>
      </c>
      <c r="J246" s="1">
        <f>I246/A246</f>
        <v>0</v>
      </c>
      <c r="K246" s="1"/>
    </row>
    <row r="247" spans="1:11">
      <c r="A247" s="1">
        <v>984</v>
      </c>
      <c r="B247" s="2" t="s">
        <v>29</v>
      </c>
      <c r="C247" s="1">
        <v>42.654400000000003</v>
      </c>
      <c r="D247" s="1">
        <v>-71.326599999999999</v>
      </c>
      <c r="E247" t="s">
        <v>29</v>
      </c>
      <c r="F247" s="1">
        <v>42.654400000000003</v>
      </c>
      <c r="G247" s="1">
        <v>-71.326599999999999</v>
      </c>
      <c r="H247" s="1" t="s">
        <v>2</v>
      </c>
      <c r="I247" s="1">
        <f>3958.756*ACOS(COS(RADIANS(90-C247))*COS(RADIANS(90-F247))+SIN(RADIANS(90-C247))*SIN(RADIANS(90-F247))*COS(RADIANS(D247-G247)))</f>
        <v>0</v>
      </c>
      <c r="J247" s="1">
        <f>I247/A247</f>
        <v>0</v>
      </c>
      <c r="K247" s="1"/>
    </row>
    <row r="248" spans="1:11">
      <c r="A248" s="1">
        <v>986</v>
      </c>
      <c r="B248" s="2" t="s">
        <v>32</v>
      </c>
      <c r="C248" s="1">
        <v>35.08</v>
      </c>
      <c r="D248" s="1">
        <v>-106.65</v>
      </c>
      <c r="E248" t="s">
        <v>32</v>
      </c>
      <c r="F248" s="1">
        <v>35.08</v>
      </c>
      <c r="G248" s="1">
        <v>-106.65</v>
      </c>
      <c r="H248" s="1" t="s">
        <v>2</v>
      </c>
      <c r="I248" s="1">
        <f>3958.756*ACOS(COS(RADIANS(90-C248))*COS(RADIANS(90-F248))+SIN(RADIANS(90-C248))*SIN(RADIANS(90-F248))*COS(RADIANS(D248-G248)))</f>
        <v>0</v>
      </c>
      <c r="J248" s="1">
        <f>I248/A248</f>
        <v>0</v>
      </c>
      <c r="K248" s="1"/>
    </row>
    <row r="249" spans="1:11">
      <c r="A249" s="1">
        <v>986</v>
      </c>
      <c r="B249" s="2" t="s">
        <v>32</v>
      </c>
      <c r="C249" s="1">
        <v>35.08</v>
      </c>
      <c r="D249" s="1">
        <v>-106.65</v>
      </c>
      <c r="E249" t="s">
        <v>32</v>
      </c>
      <c r="F249" s="1">
        <v>35.08</v>
      </c>
      <c r="G249" s="1">
        <v>-106.65</v>
      </c>
      <c r="H249" s="1" t="s">
        <v>2</v>
      </c>
      <c r="I249" s="1">
        <f>3958.756*ACOS(COS(RADIANS(90-C249))*COS(RADIANS(90-F249))+SIN(RADIANS(90-C249))*SIN(RADIANS(90-F249))*COS(RADIANS(D249-G249)))</f>
        <v>0</v>
      </c>
      <c r="J249" s="1">
        <f>I249/A249</f>
        <v>0</v>
      </c>
      <c r="K249" s="1"/>
    </row>
    <row r="250" spans="1:11">
      <c r="A250" s="1">
        <v>990</v>
      </c>
      <c r="B250" s="2" t="s">
        <v>29</v>
      </c>
      <c r="C250" s="1">
        <v>42.654400000000003</v>
      </c>
      <c r="D250" s="1">
        <v>-71.326599999999999</v>
      </c>
      <c r="E250" t="s">
        <v>29</v>
      </c>
      <c r="F250" s="1">
        <v>42.654400000000003</v>
      </c>
      <c r="G250" s="1">
        <v>-71.326599999999999</v>
      </c>
      <c r="H250" s="1" t="s">
        <v>2</v>
      </c>
      <c r="I250" s="1">
        <f>3958.756*ACOS(COS(RADIANS(90-C250))*COS(RADIANS(90-F250))+SIN(RADIANS(90-C250))*SIN(RADIANS(90-F250))*COS(RADIANS(D250-G250)))</f>
        <v>0</v>
      </c>
      <c r="J250" s="1">
        <f>I250/A250</f>
        <v>0</v>
      </c>
      <c r="K250" s="1"/>
    </row>
    <row r="251" spans="1:11">
      <c r="A251" s="1">
        <v>994</v>
      </c>
      <c r="B251" s="2" t="s">
        <v>29</v>
      </c>
      <c r="C251" s="1">
        <v>42.654400000000003</v>
      </c>
      <c r="D251" s="1">
        <v>-71.326599999999999</v>
      </c>
      <c r="E251" t="s">
        <v>29</v>
      </c>
      <c r="F251" s="1">
        <v>42.654400000000003</v>
      </c>
      <c r="G251" s="1">
        <v>-71.326599999999999</v>
      </c>
      <c r="H251" s="1" t="s">
        <v>2</v>
      </c>
      <c r="I251" s="1">
        <f>3958.756*ACOS(COS(RADIANS(90-C251))*COS(RADIANS(90-F251))+SIN(RADIANS(90-C251))*SIN(RADIANS(90-F251))*COS(RADIANS(D251-G251)))</f>
        <v>0</v>
      </c>
      <c r="J251" s="1">
        <f>I251/A251</f>
        <v>0</v>
      </c>
      <c r="K251" s="1"/>
    </row>
    <row r="252" spans="1:11">
      <c r="A252" s="1">
        <v>998</v>
      </c>
      <c r="B252" s="2" t="s">
        <v>29</v>
      </c>
      <c r="C252" s="1">
        <v>42.654400000000003</v>
      </c>
      <c r="D252" s="1">
        <v>-71.326599999999999</v>
      </c>
      <c r="E252" t="s">
        <v>29</v>
      </c>
      <c r="F252" s="1">
        <v>42.654400000000003</v>
      </c>
      <c r="G252" s="1">
        <v>-71.326599999999999</v>
      </c>
      <c r="H252" s="1" t="s">
        <v>2</v>
      </c>
      <c r="I252" s="1">
        <f>3958.756*ACOS(COS(RADIANS(90-C252))*COS(RADIANS(90-F252))+SIN(RADIANS(90-C252))*SIN(RADIANS(90-F252))*COS(RADIANS(D252-G252)))</f>
        <v>0</v>
      </c>
      <c r="J252" s="1">
        <f>I252/A252</f>
        <v>0</v>
      </c>
      <c r="K252" s="1"/>
    </row>
    <row r="253" spans="1:11">
      <c r="A253" s="1">
        <v>1010</v>
      </c>
      <c r="B253" s="2" t="s">
        <v>29</v>
      </c>
      <c r="C253" s="1">
        <v>42.654400000000003</v>
      </c>
      <c r="D253" s="1">
        <v>-71.326599999999999</v>
      </c>
      <c r="E253" t="s">
        <v>29</v>
      </c>
      <c r="F253" s="1">
        <v>42.654400000000003</v>
      </c>
      <c r="G253" s="1">
        <v>-71.326599999999999</v>
      </c>
      <c r="H253" s="1" t="s">
        <v>2</v>
      </c>
      <c r="I253" s="1">
        <f>3958.756*ACOS(COS(RADIANS(90-C253))*COS(RADIANS(90-F253))+SIN(RADIANS(90-C253))*SIN(RADIANS(90-F253))*COS(RADIANS(D253-G253)))</f>
        <v>0</v>
      </c>
      <c r="J253" s="1">
        <f>I253/A253</f>
        <v>0</v>
      </c>
      <c r="K253" s="1"/>
    </row>
    <row r="254" spans="1:11">
      <c r="A254" s="1">
        <v>1016</v>
      </c>
      <c r="B254" s="2" t="s">
        <v>29</v>
      </c>
      <c r="C254" s="1">
        <v>42.654400000000003</v>
      </c>
      <c r="D254" s="1">
        <v>-71.326599999999999</v>
      </c>
      <c r="E254" t="s">
        <v>29</v>
      </c>
      <c r="F254" s="1">
        <v>42.654400000000003</v>
      </c>
      <c r="G254" s="1">
        <v>-71.326599999999999</v>
      </c>
      <c r="H254" s="1" t="s">
        <v>2</v>
      </c>
      <c r="I254" s="1">
        <f>3958.756*ACOS(COS(RADIANS(90-C254))*COS(RADIANS(90-F254))+SIN(RADIANS(90-C254))*SIN(RADIANS(90-F254))*COS(RADIANS(D254-G254)))</f>
        <v>0</v>
      </c>
      <c r="J254" s="1">
        <f>I254/A254</f>
        <v>0</v>
      </c>
      <c r="K254" s="1"/>
    </row>
    <row r="255" spans="1:11">
      <c r="A255" s="1">
        <v>1016</v>
      </c>
      <c r="B255" s="2" t="s">
        <v>29</v>
      </c>
      <c r="C255" s="1">
        <v>42.654400000000003</v>
      </c>
      <c r="D255" s="1">
        <v>-71.326599999999999</v>
      </c>
      <c r="E255" t="s">
        <v>29</v>
      </c>
      <c r="F255" s="1">
        <v>42.654400000000003</v>
      </c>
      <c r="G255" s="1">
        <v>-71.326599999999999</v>
      </c>
      <c r="H255" s="1" t="s">
        <v>2</v>
      </c>
      <c r="I255" s="1">
        <f>3958.756*ACOS(COS(RADIANS(90-C255))*COS(RADIANS(90-F255))+SIN(RADIANS(90-C255))*SIN(RADIANS(90-F255))*COS(RADIANS(D255-G255)))</f>
        <v>0</v>
      </c>
      <c r="J255" s="1">
        <f>I255/A255</f>
        <v>0</v>
      </c>
      <c r="K255" s="1"/>
    </row>
    <row r="256" spans="1:11">
      <c r="A256" s="1">
        <v>1017</v>
      </c>
      <c r="B256" s="2" t="s">
        <v>29</v>
      </c>
      <c r="C256" s="1">
        <v>42.654400000000003</v>
      </c>
      <c r="D256" s="1">
        <v>-71.326599999999999</v>
      </c>
      <c r="E256" t="s">
        <v>29</v>
      </c>
      <c r="F256" s="1">
        <v>42.654400000000003</v>
      </c>
      <c r="G256" s="1">
        <v>-71.326599999999999</v>
      </c>
      <c r="H256" s="1" t="s">
        <v>2</v>
      </c>
      <c r="I256" s="1">
        <f>3958.756*ACOS(COS(RADIANS(90-C256))*COS(RADIANS(90-F256))+SIN(RADIANS(90-C256))*SIN(RADIANS(90-F256))*COS(RADIANS(D256-G256)))</f>
        <v>0</v>
      </c>
      <c r="J256" s="1">
        <f>I256/A256</f>
        <v>0</v>
      </c>
      <c r="K256" s="1"/>
    </row>
    <row r="257" spans="1:11">
      <c r="A257" s="1">
        <v>1019</v>
      </c>
      <c r="B257" s="2" t="s">
        <v>29</v>
      </c>
      <c r="C257" s="1">
        <v>42.654400000000003</v>
      </c>
      <c r="D257" s="1">
        <v>-71.326599999999999</v>
      </c>
      <c r="E257" t="s">
        <v>29</v>
      </c>
      <c r="F257" s="1">
        <v>42.654400000000003</v>
      </c>
      <c r="G257" s="1">
        <v>-71.326599999999999</v>
      </c>
      <c r="H257" s="1" t="s">
        <v>2</v>
      </c>
      <c r="I257" s="1">
        <f>3958.756*ACOS(COS(RADIANS(90-C257))*COS(RADIANS(90-F257))+SIN(RADIANS(90-C257))*SIN(RADIANS(90-F257))*COS(RADIANS(D257-G257)))</f>
        <v>0</v>
      </c>
      <c r="J257" s="1">
        <f>I257/A257</f>
        <v>0</v>
      </c>
      <c r="K257" s="1"/>
    </row>
    <row r="258" spans="1:11">
      <c r="A258" s="1">
        <v>1020</v>
      </c>
      <c r="B258" s="2" t="s">
        <v>29</v>
      </c>
      <c r="C258" s="1">
        <v>42.654400000000003</v>
      </c>
      <c r="D258" s="1">
        <v>-71.326599999999999</v>
      </c>
      <c r="E258" t="s">
        <v>29</v>
      </c>
      <c r="F258" s="1">
        <v>42.654400000000003</v>
      </c>
      <c r="G258" s="1">
        <v>-71.326599999999999</v>
      </c>
      <c r="H258" s="1" t="s">
        <v>2</v>
      </c>
      <c r="I258" s="1">
        <f>3958.756*ACOS(COS(RADIANS(90-C258))*COS(RADIANS(90-F258))+SIN(RADIANS(90-C258))*SIN(RADIANS(90-F258))*COS(RADIANS(D258-G258)))</f>
        <v>0</v>
      </c>
      <c r="J258" s="1">
        <f>I258/A258</f>
        <v>0</v>
      </c>
      <c r="K258" s="1"/>
    </row>
    <row r="259" spans="1:11">
      <c r="A259" s="1">
        <v>1021</v>
      </c>
      <c r="B259" s="2" t="s">
        <v>32</v>
      </c>
      <c r="C259" s="1">
        <v>35.08</v>
      </c>
      <c r="D259" s="1">
        <v>-106.65</v>
      </c>
      <c r="E259" t="s">
        <v>32</v>
      </c>
      <c r="F259" s="1">
        <v>35.08</v>
      </c>
      <c r="G259" s="1">
        <v>-106.65</v>
      </c>
      <c r="H259" s="1" t="s">
        <v>2</v>
      </c>
      <c r="I259" s="1">
        <f>3958.756*ACOS(COS(RADIANS(90-C259))*COS(RADIANS(90-F259))+SIN(RADIANS(90-C259))*SIN(RADIANS(90-F259))*COS(RADIANS(D259-G259)))</f>
        <v>0</v>
      </c>
      <c r="J259" s="1">
        <f>I259/A259</f>
        <v>0</v>
      </c>
      <c r="K259" s="1"/>
    </row>
    <row r="260" spans="1:11">
      <c r="A260" s="1">
        <v>1021</v>
      </c>
      <c r="B260" s="2" t="s">
        <v>29</v>
      </c>
      <c r="C260" s="1">
        <v>42.654400000000003</v>
      </c>
      <c r="D260" s="1">
        <v>-71.326599999999999</v>
      </c>
      <c r="E260" t="s">
        <v>29</v>
      </c>
      <c r="F260" s="1">
        <v>42.654400000000003</v>
      </c>
      <c r="G260" s="1">
        <v>-71.326599999999999</v>
      </c>
      <c r="H260" s="1" t="s">
        <v>2</v>
      </c>
      <c r="I260" s="1">
        <f>3958.756*ACOS(COS(RADIANS(90-C260))*COS(RADIANS(90-F260))+SIN(RADIANS(90-C260))*SIN(RADIANS(90-F260))*COS(RADIANS(D260-G260)))</f>
        <v>0</v>
      </c>
      <c r="J260" s="1">
        <f>I260/A260</f>
        <v>0</v>
      </c>
      <c r="K260" s="1"/>
    </row>
    <row r="261" spans="1:11">
      <c r="A261" s="1">
        <v>1021</v>
      </c>
      <c r="B261" s="2" t="s">
        <v>29</v>
      </c>
      <c r="C261" s="1">
        <v>42.654400000000003</v>
      </c>
      <c r="D261" s="1">
        <v>-71.326599999999999</v>
      </c>
      <c r="E261" t="s">
        <v>29</v>
      </c>
      <c r="F261" s="1">
        <v>42.654400000000003</v>
      </c>
      <c r="G261" s="1">
        <v>-71.326599999999999</v>
      </c>
      <c r="H261" s="1" t="s">
        <v>2</v>
      </c>
      <c r="I261" s="1">
        <f>3958.756*ACOS(COS(RADIANS(90-C261))*COS(RADIANS(90-F261))+SIN(RADIANS(90-C261))*SIN(RADIANS(90-F261))*COS(RADIANS(D261-G261)))</f>
        <v>0</v>
      </c>
      <c r="J261" s="1">
        <f>I261/A261</f>
        <v>0</v>
      </c>
      <c r="K261" s="1"/>
    </row>
    <row r="262" spans="1:11">
      <c r="A262" s="1">
        <v>1021</v>
      </c>
      <c r="B262" s="2" t="s">
        <v>32</v>
      </c>
      <c r="C262" s="1">
        <v>35.08</v>
      </c>
      <c r="D262" s="1">
        <v>-106.65</v>
      </c>
      <c r="E262" t="s">
        <v>32</v>
      </c>
      <c r="F262" s="1">
        <v>35.08</v>
      </c>
      <c r="G262" s="1">
        <v>-106.65</v>
      </c>
      <c r="H262" s="1" t="s">
        <v>2</v>
      </c>
      <c r="I262" s="1">
        <f>3958.756*ACOS(COS(RADIANS(90-C262))*COS(RADIANS(90-F262))+SIN(RADIANS(90-C262))*SIN(RADIANS(90-F262))*COS(RADIANS(D262-G262)))</f>
        <v>0</v>
      </c>
      <c r="J262" s="1">
        <f>I262/A262</f>
        <v>0</v>
      </c>
      <c r="K262" s="1"/>
    </row>
    <row r="263" spans="1:11">
      <c r="A263" s="1">
        <v>1025</v>
      </c>
      <c r="B263" s="2" t="s">
        <v>25</v>
      </c>
      <c r="C263" s="1">
        <v>35.92</v>
      </c>
      <c r="D263" s="1">
        <v>-79.040000000000006</v>
      </c>
      <c r="E263" t="s">
        <v>25</v>
      </c>
      <c r="F263" s="1">
        <v>35.92</v>
      </c>
      <c r="G263" s="1">
        <v>-79.040000000000006</v>
      </c>
      <c r="H263" s="1" t="s">
        <v>2</v>
      </c>
      <c r="I263" s="1">
        <f>3958.756*ACOS(COS(RADIANS(90-C263))*COS(RADIANS(90-F263))+SIN(RADIANS(90-C263))*SIN(RADIANS(90-F263))*COS(RADIANS(D263-G263)))</f>
        <v>0</v>
      </c>
      <c r="J263" s="1">
        <f>I263/A263</f>
        <v>0</v>
      </c>
      <c r="K263" s="1"/>
    </row>
    <row r="264" spans="1:11">
      <c r="A264" s="1">
        <v>1025</v>
      </c>
      <c r="B264" s="2" t="s">
        <v>29</v>
      </c>
      <c r="C264" s="1">
        <v>42.654400000000003</v>
      </c>
      <c r="D264" s="1">
        <v>-71.326599999999999</v>
      </c>
      <c r="E264" t="s">
        <v>29</v>
      </c>
      <c r="F264" s="1">
        <v>42.654400000000003</v>
      </c>
      <c r="G264" s="1">
        <v>-71.326599999999999</v>
      </c>
      <c r="H264" s="1" t="s">
        <v>2</v>
      </c>
      <c r="I264" s="1">
        <f>3958.756*ACOS(COS(RADIANS(90-C264))*COS(RADIANS(90-F264))+SIN(RADIANS(90-C264))*SIN(RADIANS(90-F264))*COS(RADIANS(D264-G264)))</f>
        <v>0</v>
      </c>
      <c r="J264" s="1">
        <f>I264/A264</f>
        <v>0</v>
      </c>
      <c r="K264" s="1"/>
    </row>
    <row r="265" spans="1:11">
      <c r="A265" s="1">
        <v>1025</v>
      </c>
      <c r="B265" s="2" t="s">
        <v>25</v>
      </c>
      <c r="C265" s="1">
        <v>35.92</v>
      </c>
      <c r="D265" s="1">
        <v>-79.040000000000006</v>
      </c>
      <c r="E265" t="s">
        <v>25</v>
      </c>
      <c r="F265" s="1">
        <v>35.92</v>
      </c>
      <c r="G265" s="1">
        <v>-79.040000000000006</v>
      </c>
      <c r="H265" s="1" t="s">
        <v>2</v>
      </c>
      <c r="I265" s="1">
        <f>3958.756*ACOS(COS(RADIANS(90-C265))*COS(RADIANS(90-F265))+SIN(RADIANS(90-C265))*SIN(RADIANS(90-F265))*COS(RADIANS(D265-G265)))</f>
        <v>0</v>
      </c>
      <c r="J265" s="1">
        <f>I265/A265</f>
        <v>0</v>
      </c>
      <c r="K265" s="1"/>
    </row>
    <row r="266" spans="1:11">
      <c r="A266" s="1">
        <v>1028</v>
      </c>
      <c r="B266" s="2" t="s">
        <v>29</v>
      </c>
      <c r="C266" s="1">
        <v>42.654400000000003</v>
      </c>
      <c r="D266" s="1">
        <v>-71.326599999999999</v>
      </c>
      <c r="E266" t="s">
        <v>29</v>
      </c>
      <c r="F266" s="1">
        <v>42.654400000000003</v>
      </c>
      <c r="G266" s="1">
        <v>-71.326599999999999</v>
      </c>
      <c r="H266" s="1" t="s">
        <v>2</v>
      </c>
      <c r="I266" s="1">
        <f>3958.756*ACOS(COS(RADIANS(90-C266))*COS(RADIANS(90-F266))+SIN(RADIANS(90-C266))*SIN(RADIANS(90-F266))*COS(RADIANS(D266-G266)))</f>
        <v>0</v>
      </c>
      <c r="J266" s="1">
        <f>I266/A266</f>
        <v>0</v>
      </c>
      <c r="K266" s="1"/>
    </row>
    <row r="267" spans="1:11">
      <c r="A267" s="1">
        <v>1031</v>
      </c>
      <c r="B267" s="2" t="s">
        <v>29</v>
      </c>
      <c r="C267" s="1">
        <v>42.654400000000003</v>
      </c>
      <c r="D267" s="1">
        <v>-71.326599999999999</v>
      </c>
      <c r="E267" t="s">
        <v>29</v>
      </c>
      <c r="F267" s="1">
        <v>42.654400000000003</v>
      </c>
      <c r="G267" s="1">
        <v>-71.326599999999999</v>
      </c>
      <c r="H267" s="1" t="s">
        <v>2</v>
      </c>
      <c r="I267" s="1">
        <f>3958.756*ACOS(COS(RADIANS(90-C267))*COS(RADIANS(90-F267))+SIN(RADIANS(90-C267))*SIN(RADIANS(90-F267))*COS(RADIANS(D267-G267)))</f>
        <v>0</v>
      </c>
      <c r="J267" s="1">
        <f>I267/A267</f>
        <v>0</v>
      </c>
      <c r="K267" s="1"/>
    </row>
    <row r="268" spans="1:11">
      <c r="A268" s="1">
        <v>1031</v>
      </c>
      <c r="B268" s="2" t="s">
        <v>29</v>
      </c>
      <c r="C268" s="1">
        <v>42.654400000000003</v>
      </c>
      <c r="D268" s="1">
        <v>-71.326599999999999</v>
      </c>
      <c r="E268" t="s">
        <v>29</v>
      </c>
      <c r="F268" s="1">
        <v>42.654400000000003</v>
      </c>
      <c r="G268" s="1">
        <v>-71.326599999999999</v>
      </c>
      <c r="H268" s="1" t="s">
        <v>2</v>
      </c>
      <c r="I268" s="1">
        <f>3958.756*ACOS(COS(RADIANS(90-C268))*COS(RADIANS(90-F268))+SIN(RADIANS(90-C268))*SIN(RADIANS(90-F268))*COS(RADIANS(D268-G268)))</f>
        <v>0</v>
      </c>
      <c r="J268" s="1">
        <f>I268/A268</f>
        <v>0</v>
      </c>
      <c r="K268" s="1"/>
    </row>
    <row r="269" spans="1:11">
      <c r="A269" s="1">
        <v>1038</v>
      </c>
      <c r="B269" s="2" t="s">
        <v>29</v>
      </c>
      <c r="C269" s="1">
        <v>42.654400000000003</v>
      </c>
      <c r="D269" s="1">
        <v>-71.326599999999999</v>
      </c>
      <c r="E269" t="s">
        <v>29</v>
      </c>
      <c r="F269" s="1">
        <v>42.654400000000003</v>
      </c>
      <c r="G269" s="1">
        <v>-71.326599999999999</v>
      </c>
      <c r="H269" s="1" t="s">
        <v>2</v>
      </c>
      <c r="I269" s="1">
        <f>3958.756*ACOS(COS(RADIANS(90-C269))*COS(RADIANS(90-F269))+SIN(RADIANS(90-C269))*SIN(RADIANS(90-F269))*COS(RADIANS(D269-G269)))</f>
        <v>0</v>
      </c>
      <c r="J269" s="1">
        <f>I269/A269</f>
        <v>0</v>
      </c>
      <c r="K269" s="1"/>
    </row>
    <row r="270" spans="1:11">
      <c r="A270" s="1">
        <v>1048</v>
      </c>
      <c r="B270" s="2" t="s">
        <v>29</v>
      </c>
      <c r="C270" s="1">
        <v>42.654400000000003</v>
      </c>
      <c r="D270" s="1">
        <v>-71.326599999999999</v>
      </c>
      <c r="E270" t="s">
        <v>29</v>
      </c>
      <c r="F270" s="1">
        <v>42.654400000000003</v>
      </c>
      <c r="G270" s="1">
        <v>-71.326599999999999</v>
      </c>
      <c r="H270" s="1" t="s">
        <v>2</v>
      </c>
      <c r="I270" s="1">
        <f>3958.756*ACOS(COS(RADIANS(90-C270))*COS(RADIANS(90-F270))+SIN(RADIANS(90-C270))*SIN(RADIANS(90-F270))*COS(RADIANS(D270-G270)))</f>
        <v>0</v>
      </c>
      <c r="J270" s="1">
        <f>I270/A270</f>
        <v>0</v>
      </c>
      <c r="K270" s="1"/>
    </row>
    <row r="271" spans="1:11">
      <c r="A271" s="1">
        <v>1059</v>
      </c>
      <c r="B271" s="2" t="s">
        <v>29</v>
      </c>
      <c r="C271" s="1">
        <v>42.654400000000003</v>
      </c>
      <c r="D271" s="1">
        <v>-71.326599999999999</v>
      </c>
      <c r="E271" t="s">
        <v>29</v>
      </c>
      <c r="F271" s="1">
        <v>42.654400000000003</v>
      </c>
      <c r="G271" s="1">
        <v>-71.326599999999999</v>
      </c>
      <c r="H271" s="1" t="s">
        <v>2</v>
      </c>
      <c r="I271" s="1">
        <f>3958.756*ACOS(COS(RADIANS(90-C271))*COS(RADIANS(90-F271))+SIN(RADIANS(90-C271))*SIN(RADIANS(90-F271))*COS(RADIANS(D271-G271)))</f>
        <v>0</v>
      </c>
      <c r="J271" s="1">
        <f>I271/A271</f>
        <v>0</v>
      </c>
      <c r="K271" s="1"/>
    </row>
    <row r="272" spans="1:11">
      <c r="A272" s="1">
        <v>1059</v>
      </c>
      <c r="B272" s="2" t="s">
        <v>29</v>
      </c>
      <c r="C272" s="1">
        <v>42.654400000000003</v>
      </c>
      <c r="D272" s="1">
        <v>-71.326599999999999</v>
      </c>
      <c r="E272" t="s">
        <v>29</v>
      </c>
      <c r="F272" s="1">
        <v>42.654400000000003</v>
      </c>
      <c r="G272" s="1">
        <v>-71.326599999999999</v>
      </c>
      <c r="H272" s="1" t="s">
        <v>2</v>
      </c>
      <c r="I272" s="1">
        <f>3958.756*ACOS(COS(RADIANS(90-C272))*COS(RADIANS(90-F272))+SIN(RADIANS(90-C272))*SIN(RADIANS(90-F272))*COS(RADIANS(D272-G272)))</f>
        <v>0</v>
      </c>
      <c r="J272" s="1">
        <f>I272/A272</f>
        <v>0</v>
      </c>
      <c r="K272" s="1"/>
    </row>
    <row r="273" spans="1:11">
      <c r="A273" s="1">
        <v>1065</v>
      </c>
      <c r="B273" s="2" t="s">
        <v>29</v>
      </c>
      <c r="C273" s="1">
        <v>42.654400000000003</v>
      </c>
      <c r="D273" s="1">
        <v>-71.326599999999999</v>
      </c>
      <c r="E273" t="s">
        <v>29</v>
      </c>
      <c r="F273" s="1">
        <v>42.654400000000003</v>
      </c>
      <c r="G273" s="1">
        <v>-71.326599999999999</v>
      </c>
      <c r="H273" s="1" t="s">
        <v>2</v>
      </c>
      <c r="I273" s="1">
        <f>3958.756*ACOS(COS(RADIANS(90-C273))*COS(RADIANS(90-F273))+SIN(RADIANS(90-C273))*SIN(RADIANS(90-F273))*COS(RADIANS(D273-G273)))</f>
        <v>0</v>
      </c>
      <c r="J273" s="1">
        <f>I273/A273</f>
        <v>0</v>
      </c>
      <c r="K273" s="1"/>
    </row>
    <row r="274" spans="1:11">
      <c r="A274" s="1">
        <v>1068</v>
      </c>
      <c r="B274" s="2" t="s">
        <v>29</v>
      </c>
      <c r="C274" s="1">
        <v>42.654400000000003</v>
      </c>
      <c r="D274" s="1">
        <v>-71.326599999999999</v>
      </c>
      <c r="E274" t="s">
        <v>29</v>
      </c>
      <c r="F274" s="1">
        <v>42.654400000000003</v>
      </c>
      <c r="G274" s="1">
        <v>-71.326599999999999</v>
      </c>
      <c r="H274" s="1" t="s">
        <v>2</v>
      </c>
      <c r="I274" s="1">
        <f>3958.756*ACOS(COS(RADIANS(90-C274))*COS(RADIANS(90-F274))+SIN(RADIANS(90-C274))*SIN(RADIANS(90-F274))*COS(RADIANS(D274-G274)))</f>
        <v>0</v>
      </c>
      <c r="J274" s="1">
        <f>I274/A274</f>
        <v>0</v>
      </c>
      <c r="K274" s="1"/>
    </row>
    <row r="275" spans="1:11">
      <c r="A275" s="1">
        <v>1077</v>
      </c>
      <c r="B275" s="2" t="s">
        <v>12</v>
      </c>
      <c r="C275" s="1">
        <v>44.04</v>
      </c>
      <c r="D275" s="1">
        <v>-123.06</v>
      </c>
      <c r="E275" t="s">
        <v>12</v>
      </c>
      <c r="F275" s="1">
        <v>44.04</v>
      </c>
      <c r="G275" s="1">
        <v>-123.06</v>
      </c>
      <c r="H275" s="1" t="s">
        <v>2</v>
      </c>
      <c r="I275" s="1">
        <f>3958.756*ACOS(COS(RADIANS(90-C275))*COS(RADIANS(90-F275))+SIN(RADIANS(90-C275))*SIN(RADIANS(90-F275))*COS(RADIANS(D275-G275)))</f>
        <v>0</v>
      </c>
      <c r="J275" s="1">
        <f>I275/A275</f>
        <v>0</v>
      </c>
      <c r="K275" s="1"/>
    </row>
    <row r="276" spans="1:11">
      <c r="A276" s="1">
        <v>1077</v>
      </c>
      <c r="B276" s="2" t="s">
        <v>12</v>
      </c>
      <c r="C276" s="1">
        <v>44.04</v>
      </c>
      <c r="D276" s="1">
        <v>-123.06</v>
      </c>
      <c r="E276" t="s">
        <v>12</v>
      </c>
      <c r="F276" s="1">
        <v>44.04</v>
      </c>
      <c r="G276" s="1">
        <v>-123.06</v>
      </c>
      <c r="H276" s="1" t="s">
        <v>2</v>
      </c>
      <c r="I276" s="1">
        <f>3958.756*ACOS(COS(RADIANS(90-C276))*COS(RADIANS(90-F276))+SIN(RADIANS(90-C276))*SIN(RADIANS(90-F276))*COS(RADIANS(D276-G276)))</f>
        <v>0</v>
      </c>
      <c r="J276" s="1">
        <f>I276/A276</f>
        <v>0</v>
      </c>
      <c r="K276" s="1"/>
    </row>
    <row r="277" spans="1:11">
      <c r="A277" s="1">
        <v>1079</v>
      </c>
      <c r="B277" s="2" t="s">
        <v>32</v>
      </c>
      <c r="C277" s="1">
        <v>35.08</v>
      </c>
      <c r="D277" s="1">
        <v>-106.65</v>
      </c>
      <c r="E277" t="s">
        <v>32</v>
      </c>
      <c r="F277" s="1">
        <v>35.08</v>
      </c>
      <c r="G277" s="1">
        <v>-106.65</v>
      </c>
      <c r="H277" s="1" t="s">
        <v>2</v>
      </c>
      <c r="I277" s="1">
        <f>3958.756*ACOS(COS(RADIANS(90-C277))*COS(RADIANS(90-F277))+SIN(RADIANS(90-C277))*SIN(RADIANS(90-F277))*COS(RADIANS(D277-G277)))</f>
        <v>0</v>
      </c>
      <c r="J277" s="1">
        <f>I277/A277</f>
        <v>0</v>
      </c>
      <c r="K277" s="1"/>
    </row>
    <row r="278" spans="1:11">
      <c r="A278" s="1">
        <v>1079</v>
      </c>
      <c r="B278" s="2" t="s">
        <v>32</v>
      </c>
      <c r="C278" s="1">
        <v>35.08</v>
      </c>
      <c r="D278" s="1">
        <v>-106.65</v>
      </c>
      <c r="E278" t="s">
        <v>32</v>
      </c>
      <c r="F278" s="1">
        <v>35.08</v>
      </c>
      <c r="G278" s="1">
        <v>-106.65</v>
      </c>
      <c r="H278" s="1" t="s">
        <v>2</v>
      </c>
      <c r="I278" s="1">
        <f>3958.756*ACOS(COS(RADIANS(90-C278))*COS(RADIANS(90-F278))+SIN(RADIANS(90-C278))*SIN(RADIANS(90-F278))*COS(RADIANS(D278-G278)))</f>
        <v>0</v>
      </c>
      <c r="J278" s="1">
        <f>I278/A278</f>
        <v>0</v>
      </c>
      <c r="K278" s="1"/>
    </row>
    <row r="279" spans="1:11">
      <c r="A279" s="1">
        <v>1082</v>
      </c>
      <c r="B279" s="2" t="s">
        <v>26</v>
      </c>
      <c r="C279" s="1">
        <v>39.5398</v>
      </c>
      <c r="D279" s="1">
        <v>-119.81399999999999</v>
      </c>
      <c r="E279" t="s">
        <v>24</v>
      </c>
      <c r="F279" s="1">
        <v>39.5398</v>
      </c>
      <c r="G279" s="1">
        <v>-119.81399999999999</v>
      </c>
      <c r="H279" s="1" t="s">
        <v>2</v>
      </c>
      <c r="I279" s="1">
        <f>3958.756*ACOS(COS(RADIANS(90-C279))*COS(RADIANS(90-F279))+SIN(RADIANS(90-C279))*SIN(RADIANS(90-F279))*COS(RADIANS(D279-G279)))</f>
        <v>0</v>
      </c>
      <c r="J279" s="1">
        <f>I279/A279</f>
        <v>0</v>
      </c>
      <c r="K279" s="1"/>
    </row>
    <row r="280" spans="1:11">
      <c r="A280" s="1">
        <v>1082</v>
      </c>
      <c r="B280" s="2" t="s">
        <v>26</v>
      </c>
      <c r="C280" s="1">
        <v>39.5398</v>
      </c>
      <c r="D280" s="1">
        <v>-119.81399999999999</v>
      </c>
      <c r="E280" t="s">
        <v>24</v>
      </c>
      <c r="F280" s="1">
        <v>39.5398</v>
      </c>
      <c r="G280" s="1">
        <v>-119.81399999999999</v>
      </c>
      <c r="H280" s="1" t="s">
        <v>2</v>
      </c>
      <c r="I280" s="1">
        <f>3958.756*ACOS(COS(RADIANS(90-C280))*COS(RADIANS(90-F280))+SIN(RADIANS(90-C280))*SIN(RADIANS(90-F280))*COS(RADIANS(D280-G280)))</f>
        <v>0</v>
      </c>
      <c r="J280" s="1">
        <f>I280/A280</f>
        <v>0</v>
      </c>
      <c r="K280" s="1"/>
    </row>
    <row r="281" spans="1:11">
      <c r="A281" s="1">
        <v>1090</v>
      </c>
      <c r="B281" s="2" t="s">
        <v>29</v>
      </c>
      <c r="C281" s="1">
        <v>42.654400000000003</v>
      </c>
      <c r="D281" s="1">
        <v>-71.326599999999999</v>
      </c>
      <c r="E281" t="s">
        <v>29</v>
      </c>
      <c r="F281" s="1">
        <v>42.654400000000003</v>
      </c>
      <c r="G281" s="1">
        <v>-71.326599999999999</v>
      </c>
      <c r="H281" s="1" t="s">
        <v>2</v>
      </c>
      <c r="I281" s="1">
        <f>3958.756*ACOS(COS(RADIANS(90-C281))*COS(RADIANS(90-F281))+SIN(RADIANS(90-C281))*SIN(RADIANS(90-F281))*COS(RADIANS(D281-G281)))</f>
        <v>0</v>
      </c>
      <c r="J281" s="1">
        <f>I281/A281</f>
        <v>0</v>
      </c>
      <c r="K281" s="1"/>
    </row>
    <row r="282" spans="1:11">
      <c r="A282" s="1">
        <v>1099</v>
      </c>
      <c r="B282" s="2" t="s">
        <v>29</v>
      </c>
      <c r="C282" s="1">
        <v>42.654400000000003</v>
      </c>
      <c r="D282" s="1">
        <v>-71.326599999999999</v>
      </c>
      <c r="E282" t="s">
        <v>29</v>
      </c>
      <c r="F282" s="1">
        <v>42.654400000000003</v>
      </c>
      <c r="G282" s="1">
        <v>-71.326599999999999</v>
      </c>
      <c r="H282" s="1" t="s">
        <v>2</v>
      </c>
      <c r="I282" s="1">
        <f>3958.756*ACOS(COS(RADIANS(90-C282))*COS(RADIANS(90-F282))+SIN(RADIANS(90-C282))*SIN(RADIANS(90-F282))*COS(RADIANS(D282-G282)))</f>
        <v>0</v>
      </c>
      <c r="J282" s="1">
        <f>I282/A282</f>
        <v>0</v>
      </c>
      <c r="K282" s="1"/>
    </row>
    <row r="283" spans="1:11">
      <c r="A283" s="1">
        <v>1100</v>
      </c>
      <c r="B283" s="2" t="s">
        <v>29</v>
      </c>
      <c r="C283" s="1">
        <v>42.654400000000003</v>
      </c>
      <c r="D283" s="1">
        <v>-71.326599999999999</v>
      </c>
      <c r="E283" t="s">
        <v>29</v>
      </c>
      <c r="F283" s="1">
        <v>42.654400000000003</v>
      </c>
      <c r="G283" s="1">
        <v>-71.326599999999999</v>
      </c>
      <c r="H283" s="1" t="s">
        <v>2</v>
      </c>
      <c r="I283" s="1">
        <f>3958.756*ACOS(COS(RADIANS(90-C283))*COS(RADIANS(90-F283))+SIN(RADIANS(90-C283))*SIN(RADIANS(90-F283))*COS(RADIANS(D283-G283)))</f>
        <v>0</v>
      </c>
      <c r="J283" s="1">
        <f>I283/A283</f>
        <v>0</v>
      </c>
      <c r="K283" s="1"/>
    </row>
    <row r="284" spans="1:11">
      <c r="A284" s="1">
        <v>1102</v>
      </c>
      <c r="B284" s="2" t="s">
        <v>29</v>
      </c>
      <c r="C284" s="1">
        <v>42.654400000000003</v>
      </c>
      <c r="D284" s="1">
        <v>-71.326599999999999</v>
      </c>
      <c r="E284" t="s">
        <v>29</v>
      </c>
      <c r="F284" s="1">
        <v>42.654400000000003</v>
      </c>
      <c r="G284" s="1">
        <v>-71.326599999999999</v>
      </c>
      <c r="H284" s="1" t="s">
        <v>2</v>
      </c>
      <c r="I284" s="1">
        <f>3958.756*ACOS(COS(RADIANS(90-C284))*COS(RADIANS(90-F284))+SIN(RADIANS(90-C284))*SIN(RADIANS(90-F284))*COS(RADIANS(D284-G284)))</f>
        <v>0</v>
      </c>
      <c r="J284" s="1">
        <f>I284/A284</f>
        <v>0</v>
      </c>
      <c r="K284" s="1"/>
    </row>
    <row r="285" spans="1:11">
      <c r="A285" s="1">
        <v>1111</v>
      </c>
      <c r="B285" s="2" t="s">
        <v>25</v>
      </c>
      <c r="C285" s="1">
        <v>35.92</v>
      </c>
      <c r="D285" s="1">
        <v>-79.040000000000006</v>
      </c>
      <c r="E285" t="s">
        <v>25</v>
      </c>
      <c r="F285" s="1">
        <v>35.92</v>
      </c>
      <c r="G285" s="1">
        <v>-79.040000000000006</v>
      </c>
      <c r="H285" s="1" t="s">
        <v>2</v>
      </c>
      <c r="I285" s="1">
        <f>3958.756*ACOS(COS(RADIANS(90-C285))*COS(RADIANS(90-F285))+SIN(RADIANS(90-C285))*SIN(RADIANS(90-F285))*COS(RADIANS(D285-G285)))</f>
        <v>0</v>
      </c>
      <c r="J285" s="1">
        <f>I285/A285</f>
        <v>0</v>
      </c>
      <c r="K285" s="1"/>
    </row>
    <row r="286" spans="1:11">
      <c r="A286" s="1">
        <v>1111</v>
      </c>
      <c r="B286" s="2" t="s">
        <v>25</v>
      </c>
      <c r="C286" s="1">
        <v>35.92</v>
      </c>
      <c r="D286" s="1">
        <v>-79.040000000000006</v>
      </c>
      <c r="E286" t="s">
        <v>25</v>
      </c>
      <c r="F286" s="1">
        <v>35.92</v>
      </c>
      <c r="G286" s="1">
        <v>-79.040000000000006</v>
      </c>
      <c r="H286" s="1" t="s">
        <v>2</v>
      </c>
      <c r="I286" s="1">
        <f>3958.756*ACOS(COS(RADIANS(90-C286))*COS(RADIANS(90-F286))+SIN(RADIANS(90-C286))*SIN(RADIANS(90-F286))*COS(RADIANS(D286-G286)))</f>
        <v>0</v>
      </c>
      <c r="J286" s="1">
        <f>I286/A286</f>
        <v>0</v>
      </c>
      <c r="K286" s="1"/>
    </row>
    <row r="287" spans="1:11">
      <c r="A287" s="1">
        <v>1116</v>
      </c>
      <c r="B287" s="2" t="s">
        <v>29</v>
      </c>
      <c r="C287" s="1">
        <v>42.654400000000003</v>
      </c>
      <c r="D287" s="1">
        <v>-71.326599999999999</v>
      </c>
      <c r="E287" t="s">
        <v>29</v>
      </c>
      <c r="F287" s="1">
        <v>42.654400000000003</v>
      </c>
      <c r="G287" s="1">
        <v>-71.326599999999999</v>
      </c>
      <c r="H287" s="1" t="s">
        <v>2</v>
      </c>
      <c r="I287" s="1">
        <f>3958.756*ACOS(COS(RADIANS(90-C287))*COS(RADIANS(90-F287))+SIN(RADIANS(90-C287))*SIN(RADIANS(90-F287))*COS(RADIANS(D287-G287)))</f>
        <v>0</v>
      </c>
      <c r="J287" s="1">
        <f>I287/A287</f>
        <v>0</v>
      </c>
      <c r="K287" s="1"/>
    </row>
    <row r="288" spans="1:11">
      <c r="A288" s="1">
        <v>1116</v>
      </c>
      <c r="B288" s="2" t="s">
        <v>29</v>
      </c>
      <c r="C288" s="1">
        <v>42.654400000000003</v>
      </c>
      <c r="D288" s="1">
        <v>-71.326599999999999</v>
      </c>
      <c r="E288" t="s">
        <v>29</v>
      </c>
      <c r="F288" s="1">
        <v>42.654400000000003</v>
      </c>
      <c r="G288" s="1">
        <v>-71.326599999999999</v>
      </c>
      <c r="H288" s="1" t="s">
        <v>2</v>
      </c>
      <c r="I288" s="1">
        <f>3958.756*ACOS(COS(RADIANS(90-C288))*COS(RADIANS(90-F288))+SIN(RADIANS(90-C288))*SIN(RADIANS(90-F288))*COS(RADIANS(D288-G288)))</f>
        <v>0</v>
      </c>
      <c r="J288" s="1">
        <f>I288/A288</f>
        <v>0</v>
      </c>
      <c r="K288" s="1"/>
    </row>
    <row r="289" spans="1:11">
      <c r="A289" s="1">
        <v>1117</v>
      </c>
      <c r="B289" s="2" t="s">
        <v>22</v>
      </c>
      <c r="C289" s="1">
        <v>29.7225</v>
      </c>
      <c r="D289" s="1">
        <v>-95.392399999999995</v>
      </c>
      <c r="E289" t="s">
        <v>22</v>
      </c>
      <c r="F289" s="1">
        <v>29.7225</v>
      </c>
      <c r="G289" s="1">
        <v>-95.392399999999995</v>
      </c>
      <c r="H289" s="1" t="s">
        <v>2</v>
      </c>
      <c r="I289" s="1">
        <f>3958.756*ACOS(COS(RADIANS(90-C289))*COS(RADIANS(90-F289))+SIN(RADIANS(90-C289))*SIN(RADIANS(90-F289))*COS(RADIANS(D289-G289)))</f>
        <v>0</v>
      </c>
      <c r="J289" s="1">
        <f>I289/A289</f>
        <v>0</v>
      </c>
      <c r="K289" s="1"/>
    </row>
    <row r="290" spans="1:11">
      <c r="A290" s="1">
        <v>1156</v>
      </c>
      <c r="B290" s="2" t="s">
        <v>29</v>
      </c>
      <c r="C290" s="1">
        <v>42.654400000000003</v>
      </c>
      <c r="D290" s="1">
        <v>-71.326599999999999</v>
      </c>
      <c r="E290" t="s">
        <v>29</v>
      </c>
      <c r="F290" s="1">
        <v>42.654400000000003</v>
      </c>
      <c r="G290" s="1">
        <v>-71.326599999999999</v>
      </c>
      <c r="H290" s="1" t="s">
        <v>2</v>
      </c>
      <c r="I290" s="1">
        <f>3958.756*ACOS(COS(RADIANS(90-C290))*COS(RADIANS(90-F290))+SIN(RADIANS(90-C290))*SIN(RADIANS(90-F290))*COS(RADIANS(D290-G290)))</f>
        <v>0</v>
      </c>
      <c r="J290" s="1">
        <f>I290/A290</f>
        <v>0</v>
      </c>
      <c r="K290" s="1"/>
    </row>
    <row r="291" spans="1:11">
      <c r="A291" s="1">
        <v>1157</v>
      </c>
      <c r="B291" s="2" t="s">
        <v>29</v>
      </c>
      <c r="C291" s="1">
        <v>42.654400000000003</v>
      </c>
      <c r="D291" s="1">
        <v>-71.326599999999999</v>
      </c>
      <c r="E291" t="s">
        <v>29</v>
      </c>
      <c r="F291" s="1">
        <v>42.654400000000003</v>
      </c>
      <c r="G291" s="1">
        <v>-71.326599999999999</v>
      </c>
      <c r="H291" s="1" t="s">
        <v>2</v>
      </c>
      <c r="I291" s="1">
        <f>3958.756*ACOS(COS(RADIANS(90-C291))*COS(RADIANS(90-F291))+SIN(RADIANS(90-C291))*SIN(RADIANS(90-F291))*COS(RADIANS(D291-G291)))</f>
        <v>0</v>
      </c>
      <c r="J291" s="1">
        <f>I291/A291</f>
        <v>0</v>
      </c>
      <c r="K291" s="1"/>
    </row>
    <row r="292" spans="1:11">
      <c r="A292" s="1">
        <v>1161</v>
      </c>
      <c r="B292" s="2" t="s">
        <v>37</v>
      </c>
      <c r="C292" s="1">
        <v>40.799999999999997</v>
      </c>
      <c r="D292" s="1">
        <v>-96.666700000000006</v>
      </c>
      <c r="E292" t="s">
        <v>13</v>
      </c>
      <c r="F292" s="1">
        <v>40.799999999999997</v>
      </c>
      <c r="G292" s="1">
        <v>-96.666700000000006</v>
      </c>
      <c r="H292" s="1" t="s">
        <v>2</v>
      </c>
      <c r="I292" s="1">
        <f>3958.756*ACOS(COS(RADIANS(90-C292))*COS(RADIANS(90-F292))+SIN(RADIANS(90-C292))*SIN(RADIANS(90-F292))*COS(RADIANS(D292-G292)))</f>
        <v>0</v>
      </c>
      <c r="J292" s="1">
        <f>I292/A292</f>
        <v>0</v>
      </c>
      <c r="K292" s="1"/>
    </row>
    <row r="293" spans="1:11">
      <c r="A293" s="1">
        <v>1162</v>
      </c>
      <c r="B293" s="2" t="s">
        <v>29</v>
      </c>
      <c r="C293" s="1">
        <v>42.654400000000003</v>
      </c>
      <c r="D293" s="1">
        <v>-71.326599999999999</v>
      </c>
      <c r="E293" t="s">
        <v>29</v>
      </c>
      <c r="F293" s="1">
        <v>42.654400000000003</v>
      </c>
      <c r="G293" s="1">
        <v>-71.326599999999999</v>
      </c>
      <c r="H293" s="1" t="s">
        <v>2</v>
      </c>
      <c r="I293" s="1">
        <f>3958.756*ACOS(COS(RADIANS(90-C293))*COS(RADIANS(90-F293))+SIN(RADIANS(90-C293))*SIN(RADIANS(90-F293))*COS(RADIANS(D293-G293)))</f>
        <v>0</v>
      </c>
      <c r="J293" s="1">
        <f>I293/A293</f>
        <v>0</v>
      </c>
      <c r="K293" s="1"/>
    </row>
    <row r="294" spans="1:11">
      <c r="A294" s="1">
        <v>1172</v>
      </c>
      <c r="B294" s="2" t="s">
        <v>37</v>
      </c>
      <c r="C294" s="1">
        <v>40.799999999999997</v>
      </c>
      <c r="D294" s="1">
        <v>-96.666700000000006</v>
      </c>
      <c r="E294" t="s">
        <v>13</v>
      </c>
      <c r="F294" s="1">
        <v>40.799999999999997</v>
      </c>
      <c r="G294" s="1">
        <v>-96.666700000000006</v>
      </c>
      <c r="H294" s="1" t="s">
        <v>2</v>
      </c>
      <c r="I294" s="1">
        <f>3958.756*ACOS(COS(RADIANS(90-C294))*COS(RADIANS(90-F294))+SIN(RADIANS(90-C294))*SIN(RADIANS(90-F294))*COS(RADIANS(D294-G294)))</f>
        <v>0</v>
      </c>
      <c r="J294" s="1">
        <f>I294/A294</f>
        <v>0</v>
      </c>
      <c r="K294" s="1"/>
    </row>
    <row r="295" spans="1:11">
      <c r="A295" s="1">
        <v>1172</v>
      </c>
      <c r="B295" s="2" t="s">
        <v>37</v>
      </c>
      <c r="C295" s="1">
        <v>40.799999999999997</v>
      </c>
      <c r="D295" s="1">
        <v>-96.666700000000006</v>
      </c>
      <c r="E295" t="s">
        <v>13</v>
      </c>
      <c r="F295" s="1">
        <v>40.799999999999997</v>
      </c>
      <c r="G295" s="1">
        <v>-96.666700000000006</v>
      </c>
      <c r="H295" s="1" t="s">
        <v>2</v>
      </c>
      <c r="I295" s="1">
        <f>3958.756*ACOS(COS(RADIANS(90-C295))*COS(RADIANS(90-F295))+SIN(RADIANS(90-C295))*SIN(RADIANS(90-F295))*COS(RADIANS(D295-G295)))</f>
        <v>0</v>
      </c>
      <c r="J295" s="1">
        <f>I295/A295</f>
        <v>0</v>
      </c>
      <c r="K295" s="1"/>
    </row>
    <row r="296" spans="1:11">
      <c r="A296" s="1">
        <v>1173</v>
      </c>
      <c r="B296" s="2" t="s">
        <v>32</v>
      </c>
      <c r="C296" s="1">
        <v>35.08</v>
      </c>
      <c r="D296" s="1">
        <v>-106.65</v>
      </c>
      <c r="E296" t="s">
        <v>32</v>
      </c>
      <c r="F296" s="1">
        <v>35.08</v>
      </c>
      <c r="G296" s="1">
        <v>-106.65</v>
      </c>
      <c r="H296" s="1" t="s">
        <v>2</v>
      </c>
      <c r="I296" s="1">
        <f>3958.756*ACOS(COS(RADIANS(90-C296))*COS(RADIANS(90-F296))+SIN(RADIANS(90-C296))*SIN(RADIANS(90-F296))*COS(RADIANS(D296-G296)))</f>
        <v>0</v>
      </c>
      <c r="J296" s="1">
        <f>I296/A296</f>
        <v>0</v>
      </c>
      <c r="K296" s="1"/>
    </row>
    <row r="297" spans="1:11">
      <c r="A297" s="1">
        <v>1173</v>
      </c>
      <c r="B297" s="2" t="s">
        <v>32</v>
      </c>
      <c r="C297" s="1">
        <v>35.08</v>
      </c>
      <c r="D297" s="1">
        <v>-106.65</v>
      </c>
      <c r="E297" t="s">
        <v>32</v>
      </c>
      <c r="F297" s="1">
        <v>35.08</v>
      </c>
      <c r="G297" s="1">
        <v>-106.65</v>
      </c>
      <c r="H297" s="1" t="s">
        <v>2</v>
      </c>
      <c r="I297" s="1">
        <f>3958.756*ACOS(COS(RADIANS(90-C297))*COS(RADIANS(90-F297))+SIN(RADIANS(90-C297))*SIN(RADIANS(90-F297))*COS(RADIANS(D297-G297)))</f>
        <v>0</v>
      </c>
      <c r="J297" s="1">
        <f>I297/A297</f>
        <v>0</v>
      </c>
      <c r="K297" s="1"/>
    </row>
    <row r="298" spans="1:11">
      <c r="A298" s="1">
        <v>1197</v>
      </c>
      <c r="B298" s="2" t="s">
        <v>29</v>
      </c>
      <c r="C298" s="1">
        <v>42.654400000000003</v>
      </c>
      <c r="D298" s="1">
        <v>-71.326599999999999</v>
      </c>
      <c r="E298" t="s">
        <v>29</v>
      </c>
      <c r="F298" s="1">
        <v>42.654400000000003</v>
      </c>
      <c r="G298" s="1">
        <v>-71.326599999999999</v>
      </c>
      <c r="H298" s="1" t="s">
        <v>2</v>
      </c>
      <c r="I298" s="1">
        <f>3958.756*ACOS(COS(RADIANS(90-C298))*COS(RADIANS(90-F298))+SIN(RADIANS(90-C298))*SIN(RADIANS(90-F298))*COS(RADIANS(D298-G298)))</f>
        <v>0</v>
      </c>
      <c r="J298" s="1">
        <f>I298/A298</f>
        <v>0</v>
      </c>
      <c r="K298" s="1"/>
    </row>
    <row r="299" spans="1:11">
      <c r="A299" s="1">
        <v>1199</v>
      </c>
      <c r="B299" s="2" t="s">
        <v>37</v>
      </c>
      <c r="C299" s="1">
        <v>40.799999999999997</v>
      </c>
      <c r="D299" s="1">
        <v>-96.666700000000006</v>
      </c>
      <c r="E299" t="s">
        <v>13</v>
      </c>
      <c r="F299" s="1">
        <v>40.799999999999997</v>
      </c>
      <c r="G299" s="1">
        <v>-96.666700000000006</v>
      </c>
      <c r="H299" s="1" t="s">
        <v>2</v>
      </c>
      <c r="I299" s="1">
        <f>3958.756*ACOS(COS(RADIANS(90-C299))*COS(RADIANS(90-F299))+SIN(RADIANS(90-C299))*SIN(RADIANS(90-F299))*COS(RADIANS(D299-G299)))</f>
        <v>0</v>
      </c>
      <c r="J299" s="1">
        <f>I299/A299</f>
        <v>0</v>
      </c>
      <c r="K299" s="1"/>
    </row>
    <row r="300" spans="1:11">
      <c r="A300" s="1">
        <v>1199</v>
      </c>
      <c r="B300" s="2" t="s">
        <v>29</v>
      </c>
      <c r="C300" s="1">
        <v>42.654400000000003</v>
      </c>
      <c r="D300" s="1">
        <v>-71.326599999999999</v>
      </c>
      <c r="E300" t="s">
        <v>29</v>
      </c>
      <c r="F300" s="1">
        <v>42.654400000000003</v>
      </c>
      <c r="G300" s="1">
        <v>-71.326599999999999</v>
      </c>
      <c r="H300" s="1" t="s">
        <v>2</v>
      </c>
      <c r="I300" s="1">
        <f>3958.756*ACOS(COS(RADIANS(90-C300))*COS(RADIANS(90-F300))+SIN(RADIANS(90-C300))*SIN(RADIANS(90-F300))*COS(RADIANS(D300-G300)))</f>
        <v>0</v>
      </c>
      <c r="J300" s="1">
        <f>I300/A300</f>
        <v>0</v>
      </c>
      <c r="K300" s="1"/>
    </row>
    <row r="301" spans="1:11">
      <c r="A301" s="1">
        <v>1203</v>
      </c>
      <c r="B301" s="2" t="s">
        <v>29</v>
      </c>
      <c r="C301" s="1">
        <v>42.654400000000003</v>
      </c>
      <c r="D301" s="1">
        <v>-71.326599999999999</v>
      </c>
      <c r="E301" t="s">
        <v>29</v>
      </c>
      <c r="F301" s="1">
        <v>42.654400000000003</v>
      </c>
      <c r="G301" s="1">
        <v>-71.326599999999999</v>
      </c>
      <c r="H301" s="1" t="s">
        <v>2</v>
      </c>
      <c r="I301" s="1">
        <f>3958.756*ACOS(COS(RADIANS(90-C301))*COS(RADIANS(90-F301))+SIN(RADIANS(90-C301))*SIN(RADIANS(90-F301))*COS(RADIANS(D301-G301)))</f>
        <v>0</v>
      </c>
      <c r="J301" s="1">
        <f>I301/A301</f>
        <v>0</v>
      </c>
      <c r="K301" s="1"/>
    </row>
    <row r="302" spans="1:11">
      <c r="A302" s="1">
        <v>1204</v>
      </c>
      <c r="B302" s="2" t="s">
        <v>29</v>
      </c>
      <c r="C302" s="1">
        <v>42.654400000000003</v>
      </c>
      <c r="D302" s="1">
        <v>-71.326599999999999</v>
      </c>
      <c r="E302" t="s">
        <v>29</v>
      </c>
      <c r="F302" s="1">
        <v>42.654400000000003</v>
      </c>
      <c r="G302" s="1">
        <v>-71.326599999999999</v>
      </c>
      <c r="H302" s="1" t="s">
        <v>2</v>
      </c>
      <c r="I302" s="1">
        <f>3958.756*ACOS(COS(RADIANS(90-C302))*COS(RADIANS(90-F302))+SIN(RADIANS(90-C302))*SIN(RADIANS(90-F302))*COS(RADIANS(D302-G302)))</f>
        <v>0</v>
      </c>
      <c r="J302" s="1">
        <f>I302/A302</f>
        <v>0</v>
      </c>
      <c r="K302" s="1"/>
    </row>
    <row r="303" spans="1:11">
      <c r="A303" s="1">
        <v>1206</v>
      </c>
      <c r="B303" s="2" t="s">
        <v>13</v>
      </c>
      <c r="C303" s="1">
        <v>40.799999999999997</v>
      </c>
      <c r="D303" s="1">
        <v>-96.666700000000006</v>
      </c>
      <c r="E303" t="s">
        <v>13</v>
      </c>
      <c r="F303" s="1">
        <v>40.799999999999997</v>
      </c>
      <c r="G303" s="1">
        <v>-96.666700000000006</v>
      </c>
      <c r="H303" s="1" t="s">
        <v>2</v>
      </c>
      <c r="I303" s="1">
        <f>3958.756*ACOS(COS(RADIANS(90-C303))*COS(RADIANS(90-F303))+SIN(RADIANS(90-C303))*SIN(RADIANS(90-F303))*COS(RADIANS(D303-G303)))</f>
        <v>0</v>
      </c>
      <c r="J303" s="1">
        <f>I303/A303</f>
        <v>0</v>
      </c>
      <c r="K303" s="1"/>
    </row>
    <row r="304" spans="1:11">
      <c r="A304" s="1">
        <v>1206</v>
      </c>
      <c r="B304" s="2" t="s">
        <v>13</v>
      </c>
      <c r="C304" s="1">
        <v>40.799999999999997</v>
      </c>
      <c r="D304" s="1">
        <v>-96.666700000000006</v>
      </c>
      <c r="E304" t="s">
        <v>13</v>
      </c>
      <c r="F304" s="1">
        <v>40.799999999999997</v>
      </c>
      <c r="G304" s="1">
        <v>-96.666700000000006</v>
      </c>
      <c r="H304" s="1" t="s">
        <v>2</v>
      </c>
      <c r="I304" s="1">
        <f>3958.756*ACOS(COS(RADIANS(90-C304))*COS(RADIANS(90-F304))+SIN(RADIANS(90-C304))*SIN(RADIANS(90-F304))*COS(RADIANS(D304-G304)))</f>
        <v>0</v>
      </c>
      <c r="J304" s="1">
        <f>I304/A304</f>
        <v>0</v>
      </c>
      <c r="K304" s="1"/>
    </row>
    <row r="305" spans="1:11">
      <c r="A305" s="1">
        <v>1207</v>
      </c>
      <c r="B305" s="2" t="s">
        <v>29</v>
      </c>
      <c r="C305" s="1">
        <v>42.654400000000003</v>
      </c>
      <c r="D305" s="1">
        <v>-71.326599999999999</v>
      </c>
      <c r="E305" t="s">
        <v>29</v>
      </c>
      <c r="F305" s="1">
        <v>42.654400000000003</v>
      </c>
      <c r="G305" s="1">
        <v>-71.326599999999999</v>
      </c>
      <c r="H305" s="1" t="s">
        <v>2</v>
      </c>
      <c r="I305" s="1">
        <f>3958.756*ACOS(COS(RADIANS(90-C305))*COS(RADIANS(90-F305))+SIN(RADIANS(90-C305))*SIN(RADIANS(90-F305))*COS(RADIANS(D305-G305)))</f>
        <v>0</v>
      </c>
      <c r="J305" s="1">
        <f>I305/A305</f>
        <v>0</v>
      </c>
      <c r="K305" s="1"/>
    </row>
    <row r="306" spans="1:11">
      <c r="A306" s="1">
        <v>1210</v>
      </c>
      <c r="B306" s="2" t="s">
        <v>29</v>
      </c>
      <c r="C306" s="1">
        <v>42.654400000000003</v>
      </c>
      <c r="D306" s="1">
        <v>-71.326599999999999</v>
      </c>
      <c r="E306" t="s">
        <v>29</v>
      </c>
      <c r="F306" s="1">
        <v>42.654400000000003</v>
      </c>
      <c r="G306" s="1">
        <v>-71.326599999999999</v>
      </c>
      <c r="H306" s="1" t="s">
        <v>2</v>
      </c>
      <c r="I306" s="1">
        <f>3958.756*ACOS(COS(RADIANS(90-C306))*COS(RADIANS(90-F306))+SIN(RADIANS(90-C306))*SIN(RADIANS(90-F306))*COS(RADIANS(D306-G306)))</f>
        <v>0</v>
      </c>
      <c r="J306" s="1">
        <f>I306/A306</f>
        <v>0</v>
      </c>
      <c r="K306" s="1"/>
    </row>
    <row r="307" spans="1:11">
      <c r="A307" s="1">
        <v>1221</v>
      </c>
      <c r="B307" s="2" t="s">
        <v>29</v>
      </c>
      <c r="C307" s="1">
        <v>42.654400000000003</v>
      </c>
      <c r="D307" s="1">
        <v>-71.326599999999999</v>
      </c>
      <c r="E307" t="s">
        <v>29</v>
      </c>
      <c r="F307" s="1">
        <v>42.654400000000003</v>
      </c>
      <c r="G307" s="1">
        <v>-71.326599999999999</v>
      </c>
      <c r="H307" s="1" t="s">
        <v>2</v>
      </c>
      <c r="I307" s="1">
        <f>3958.756*ACOS(COS(RADIANS(90-C307))*COS(RADIANS(90-F307))+SIN(RADIANS(90-C307))*SIN(RADIANS(90-F307))*COS(RADIANS(D307-G307)))</f>
        <v>0</v>
      </c>
      <c r="J307" s="1">
        <f>I307/A307</f>
        <v>0</v>
      </c>
      <c r="K307" s="1"/>
    </row>
    <row r="308" spans="1:11">
      <c r="A308" s="1">
        <v>1226</v>
      </c>
      <c r="B308" s="2" t="s">
        <v>29</v>
      </c>
      <c r="C308" s="1">
        <v>42.654400000000003</v>
      </c>
      <c r="D308" s="1">
        <v>-71.326599999999999</v>
      </c>
      <c r="E308" t="s">
        <v>29</v>
      </c>
      <c r="F308" s="1">
        <v>42.654400000000003</v>
      </c>
      <c r="G308" s="1">
        <v>-71.326599999999999</v>
      </c>
      <c r="H308" s="1" t="s">
        <v>2</v>
      </c>
      <c r="I308" s="1">
        <f>3958.756*ACOS(COS(RADIANS(90-C308))*COS(RADIANS(90-F308))+SIN(RADIANS(90-C308))*SIN(RADIANS(90-F308))*COS(RADIANS(D308-G308)))</f>
        <v>0</v>
      </c>
      <c r="J308" s="1">
        <f>I308/A308</f>
        <v>0</v>
      </c>
      <c r="K308" s="1"/>
    </row>
    <row r="309" spans="1:11">
      <c r="A309" s="1">
        <v>1235</v>
      </c>
      <c r="B309" s="2" t="s">
        <v>29</v>
      </c>
      <c r="C309" s="1">
        <v>42.654400000000003</v>
      </c>
      <c r="D309" s="1">
        <v>-71.326599999999999</v>
      </c>
      <c r="E309" t="s">
        <v>29</v>
      </c>
      <c r="F309" s="1">
        <v>42.654400000000003</v>
      </c>
      <c r="G309" s="1">
        <v>-71.326599999999999</v>
      </c>
      <c r="H309" s="1" t="s">
        <v>2</v>
      </c>
      <c r="I309" s="1">
        <f>3958.756*ACOS(COS(RADIANS(90-C309))*COS(RADIANS(90-F309))+SIN(RADIANS(90-C309))*SIN(RADIANS(90-F309))*COS(RADIANS(D309-G309)))</f>
        <v>0</v>
      </c>
      <c r="J309" s="1">
        <f>I309/A309</f>
        <v>0</v>
      </c>
      <c r="K309" s="1"/>
    </row>
    <row r="310" spans="1:11">
      <c r="A310" s="1">
        <v>1238</v>
      </c>
      <c r="B310" s="2" t="s">
        <v>9</v>
      </c>
      <c r="C310" s="1">
        <v>40.427399999999999</v>
      </c>
      <c r="D310" s="1">
        <v>-86.916700000000006</v>
      </c>
      <c r="E310" t="s">
        <v>42</v>
      </c>
      <c r="F310" s="1">
        <v>40.427399999999999</v>
      </c>
      <c r="G310" s="1">
        <v>-86.916700000000006</v>
      </c>
      <c r="H310" s="1" t="s">
        <v>2</v>
      </c>
      <c r="I310" s="1">
        <f>3958.756*ACOS(COS(RADIANS(90-C310))*COS(RADIANS(90-F310))+SIN(RADIANS(90-C310))*SIN(RADIANS(90-F310))*COS(RADIANS(D310-G310)))</f>
        <v>0</v>
      </c>
      <c r="J310" s="1">
        <f>I310/A310</f>
        <v>0</v>
      </c>
      <c r="K310" s="1"/>
    </row>
    <row r="311" spans="1:11">
      <c r="A311" s="1">
        <v>1245</v>
      </c>
      <c r="B311" s="2" t="s">
        <v>29</v>
      </c>
      <c r="C311" s="1">
        <v>42.654400000000003</v>
      </c>
      <c r="D311" s="1">
        <v>-71.326599999999999</v>
      </c>
      <c r="E311" t="s">
        <v>29</v>
      </c>
      <c r="F311" s="1">
        <v>42.654400000000003</v>
      </c>
      <c r="G311" s="1">
        <v>-71.326599999999999</v>
      </c>
      <c r="H311" s="1" t="s">
        <v>2</v>
      </c>
      <c r="I311" s="1">
        <f>3958.756*ACOS(COS(RADIANS(90-C311))*COS(RADIANS(90-F311))+SIN(RADIANS(90-C311))*SIN(RADIANS(90-F311))*COS(RADIANS(D311-G311)))</f>
        <v>0</v>
      </c>
      <c r="J311" s="1">
        <f>I311/A311</f>
        <v>0</v>
      </c>
      <c r="K311" s="1"/>
    </row>
    <row r="312" spans="1:11">
      <c r="A312" s="1">
        <v>1246</v>
      </c>
      <c r="B312" s="2" t="s">
        <v>29</v>
      </c>
      <c r="C312" s="1">
        <v>42.654400000000003</v>
      </c>
      <c r="D312" s="1">
        <v>-71.326599999999999</v>
      </c>
      <c r="E312" t="s">
        <v>29</v>
      </c>
      <c r="F312" s="1">
        <v>42.654400000000003</v>
      </c>
      <c r="G312" s="1">
        <v>-71.326599999999999</v>
      </c>
      <c r="H312" s="1" t="s">
        <v>2</v>
      </c>
      <c r="I312" s="1">
        <f>3958.756*ACOS(COS(RADIANS(90-C312))*COS(RADIANS(90-F312))+SIN(RADIANS(90-C312))*SIN(RADIANS(90-F312))*COS(RADIANS(D312-G312)))</f>
        <v>0</v>
      </c>
      <c r="J312" s="1">
        <f>I312/A312</f>
        <v>0</v>
      </c>
      <c r="K312" s="1"/>
    </row>
    <row r="313" spans="1:11">
      <c r="A313" s="1">
        <v>1246</v>
      </c>
      <c r="B313" s="2" t="s">
        <v>29</v>
      </c>
      <c r="C313" s="1">
        <v>42.654400000000003</v>
      </c>
      <c r="D313" s="1">
        <v>-71.326599999999999</v>
      </c>
      <c r="E313" t="s">
        <v>29</v>
      </c>
      <c r="F313" s="1">
        <v>42.654400000000003</v>
      </c>
      <c r="G313" s="1">
        <v>-71.326599999999999</v>
      </c>
      <c r="H313" s="1" t="s">
        <v>2</v>
      </c>
      <c r="I313" s="1">
        <f>3958.756*ACOS(COS(RADIANS(90-C313))*COS(RADIANS(90-F313))+SIN(RADIANS(90-C313))*SIN(RADIANS(90-F313))*COS(RADIANS(D313-G313)))</f>
        <v>0</v>
      </c>
      <c r="J313" s="1">
        <f>I313/A313</f>
        <v>0</v>
      </c>
      <c r="K313" s="1"/>
    </row>
    <row r="314" spans="1:11">
      <c r="A314" s="1">
        <v>1252</v>
      </c>
      <c r="B314" s="2" t="s">
        <v>29</v>
      </c>
      <c r="C314" s="1">
        <v>42.654400000000003</v>
      </c>
      <c r="D314" s="1">
        <v>-71.326599999999999</v>
      </c>
      <c r="E314" t="s">
        <v>29</v>
      </c>
      <c r="F314" s="1">
        <v>42.654400000000003</v>
      </c>
      <c r="G314" s="1">
        <v>-71.326599999999999</v>
      </c>
      <c r="H314" s="1" t="s">
        <v>2</v>
      </c>
      <c r="I314" s="1">
        <f>3958.756*ACOS(COS(RADIANS(90-C314))*COS(RADIANS(90-F314))+SIN(RADIANS(90-C314))*SIN(RADIANS(90-F314))*COS(RADIANS(D314-G314)))</f>
        <v>0</v>
      </c>
      <c r="J314" s="1">
        <f>I314/A314</f>
        <v>0</v>
      </c>
      <c r="K314" s="1"/>
    </row>
    <row r="315" spans="1:11">
      <c r="A315" s="1">
        <v>1272</v>
      </c>
      <c r="B315" s="2" t="s">
        <v>32</v>
      </c>
      <c r="C315" s="1">
        <v>35.08</v>
      </c>
      <c r="D315" s="1">
        <v>-106.65</v>
      </c>
      <c r="E315" t="s">
        <v>32</v>
      </c>
      <c r="F315" s="1">
        <v>35.08</v>
      </c>
      <c r="G315" s="1">
        <v>-106.65</v>
      </c>
      <c r="H315" s="1" t="s">
        <v>2</v>
      </c>
      <c r="I315" s="1">
        <f>3958.756*ACOS(COS(RADIANS(90-C315))*COS(RADIANS(90-F315))+SIN(RADIANS(90-C315))*SIN(RADIANS(90-F315))*COS(RADIANS(D315-G315)))</f>
        <v>0</v>
      </c>
      <c r="J315" s="1">
        <f>I315/A315</f>
        <v>0</v>
      </c>
      <c r="K315" s="1"/>
    </row>
    <row r="316" spans="1:11">
      <c r="A316" s="1">
        <v>1275</v>
      </c>
      <c r="B316" s="2" t="s">
        <v>32</v>
      </c>
      <c r="C316" s="1">
        <v>35.08</v>
      </c>
      <c r="D316" s="1">
        <v>-106.65</v>
      </c>
      <c r="E316" t="s">
        <v>32</v>
      </c>
      <c r="F316" s="1">
        <v>35.08</v>
      </c>
      <c r="G316" s="1">
        <v>-106.65</v>
      </c>
      <c r="H316" s="1" t="s">
        <v>2</v>
      </c>
      <c r="I316" s="1">
        <f>3958.756*ACOS(COS(RADIANS(90-C316))*COS(RADIANS(90-F316))+SIN(RADIANS(90-C316))*SIN(RADIANS(90-F316))*COS(RADIANS(D316-G316)))</f>
        <v>0</v>
      </c>
      <c r="J316" s="1">
        <f>I316/A316</f>
        <v>0</v>
      </c>
      <c r="K316" s="1"/>
    </row>
    <row r="317" spans="1:11">
      <c r="A317" s="1">
        <v>1275</v>
      </c>
      <c r="B317" s="2" t="s">
        <v>13</v>
      </c>
      <c r="C317" s="1">
        <v>40.799999999999997</v>
      </c>
      <c r="D317" s="1">
        <v>-96.666700000000006</v>
      </c>
      <c r="E317" t="s">
        <v>13</v>
      </c>
      <c r="F317" s="1">
        <v>40.799999999999997</v>
      </c>
      <c r="G317" s="1">
        <v>-96.666700000000006</v>
      </c>
      <c r="H317" s="1" t="s">
        <v>2</v>
      </c>
      <c r="I317" s="1">
        <f>3958.756*ACOS(COS(RADIANS(90-C317))*COS(RADIANS(90-F317))+SIN(RADIANS(90-C317))*SIN(RADIANS(90-F317))*COS(RADIANS(D317-G317)))</f>
        <v>0</v>
      </c>
      <c r="J317" s="1">
        <f>I317/A317</f>
        <v>0</v>
      </c>
      <c r="K317" s="1"/>
    </row>
    <row r="318" spans="1:11">
      <c r="A318" s="1">
        <v>1275</v>
      </c>
      <c r="B318" s="2" t="s">
        <v>32</v>
      </c>
      <c r="C318" s="1">
        <v>35.08</v>
      </c>
      <c r="D318" s="1">
        <v>-106.65</v>
      </c>
      <c r="E318" t="s">
        <v>32</v>
      </c>
      <c r="F318" s="1">
        <v>35.08</v>
      </c>
      <c r="G318" s="1">
        <v>-106.65</v>
      </c>
      <c r="H318" s="1" t="s">
        <v>2</v>
      </c>
      <c r="I318" s="1">
        <f>3958.756*ACOS(COS(RADIANS(90-C318))*COS(RADIANS(90-F318))+SIN(RADIANS(90-C318))*SIN(RADIANS(90-F318))*COS(RADIANS(D318-G318)))</f>
        <v>0</v>
      </c>
      <c r="J318" s="1">
        <f>I318/A318</f>
        <v>0</v>
      </c>
      <c r="K318" s="1"/>
    </row>
    <row r="319" spans="1:11">
      <c r="A319" s="1">
        <v>1279</v>
      </c>
      <c r="B319" s="2" t="s">
        <v>13</v>
      </c>
      <c r="C319" s="1">
        <v>40.799999999999997</v>
      </c>
      <c r="D319" s="1">
        <v>-96.666700000000006</v>
      </c>
      <c r="E319" t="s">
        <v>13</v>
      </c>
      <c r="F319" s="1">
        <v>40.799999999999997</v>
      </c>
      <c r="G319" s="1">
        <v>-96.666700000000006</v>
      </c>
      <c r="H319" s="1" t="s">
        <v>2</v>
      </c>
      <c r="I319" s="1">
        <f>3958.756*ACOS(COS(RADIANS(90-C319))*COS(RADIANS(90-F319))+SIN(RADIANS(90-C319))*SIN(RADIANS(90-F319))*COS(RADIANS(D319-G319)))</f>
        <v>0</v>
      </c>
      <c r="J319" s="1">
        <f>I319/A319</f>
        <v>0</v>
      </c>
      <c r="K319" s="1"/>
    </row>
    <row r="320" spans="1:11">
      <c r="A320" s="1">
        <v>1281</v>
      </c>
      <c r="B320" s="2" t="s">
        <v>13</v>
      </c>
      <c r="C320" s="1">
        <v>40.799999999999997</v>
      </c>
      <c r="D320" s="1">
        <v>-96.666700000000006</v>
      </c>
      <c r="E320" t="s">
        <v>13</v>
      </c>
      <c r="F320" s="1">
        <v>40.799999999999997</v>
      </c>
      <c r="G320" s="1">
        <v>-96.666700000000006</v>
      </c>
      <c r="H320" s="1" t="s">
        <v>2</v>
      </c>
      <c r="I320" s="1">
        <f>3958.756*ACOS(COS(RADIANS(90-C320))*COS(RADIANS(90-F320))+SIN(RADIANS(90-C320))*SIN(RADIANS(90-F320))*COS(RADIANS(D320-G320)))</f>
        <v>0</v>
      </c>
      <c r="J320" s="1">
        <f>I320/A320</f>
        <v>0</v>
      </c>
      <c r="K320" s="1"/>
    </row>
    <row r="321" spans="1:11">
      <c r="A321" s="1">
        <v>1292</v>
      </c>
      <c r="B321" s="2" t="s">
        <v>24</v>
      </c>
      <c r="C321" s="1">
        <v>39.5398</v>
      </c>
      <c r="D321" s="1">
        <v>-119.81399999999999</v>
      </c>
      <c r="E321" t="s">
        <v>24</v>
      </c>
      <c r="F321" s="1">
        <v>39.5398</v>
      </c>
      <c r="G321" s="1">
        <v>-119.81399999999999</v>
      </c>
      <c r="H321" s="1" t="s">
        <v>2</v>
      </c>
      <c r="I321" s="1">
        <f>3958.756*ACOS(COS(RADIANS(90-C321))*COS(RADIANS(90-F321))+SIN(RADIANS(90-C321))*SIN(RADIANS(90-F321))*COS(RADIANS(D321-G321)))</f>
        <v>0</v>
      </c>
      <c r="J321" s="1">
        <f>I321/A321</f>
        <v>0</v>
      </c>
      <c r="K321" s="1"/>
    </row>
    <row r="322" spans="1:11">
      <c r="A322" s="1">
        <v>1292</v>
      </c>
      <c r="B322" s="2" t="s">
        <v>24</v>
      </c>
      <c r="C322" s="1">
        <v>39.5398</v>
      </c>
      <c r="D322" s="1">
        <v>-119.81399999999999</v>
      </c>
      <c r="E322" t="s">
        <v>24</v>
      </c>
      <c r="F322" s="1">
        <v>39.5398</v>
      </c>
      <c r="G322" s="1">
        <v>-119.81399999999999</v>
      </c>
      <c r="H322" s="1" t="s">
        <v>2</v>
      </c>
      <c r="I322" s="1">
        <f>3958.756*ACOS(COS(RADIANS(90-C322))*COS(RADIANS(90-F322))+SIN(RADIANS(90-C322))*SIN(RADIANS(90-F322))*COS(RADIANS(D322-G322)))</f>
        <v>0</v>
      </c>
      <c r="J322" s="1">
        <f>I322/A322</f>
        <v>0</v>
      </c>
      <c r="K322" s="1"/>
    </row>
    <row r="323" spans="1:11">
      <c r="A323" s="1">
        <v>1304</v>
      </c>
      <c r="B323" s="2" t="s">
        <v>29</v>
      </c>
      <c r="C323" s="1">
        <v>42.654400000000003</v>
      </c>
      <c r="D323" s="1">
        <v>-71.326599999999999</v>
      </c>
      <c r="E323" t="s">
        <v>29</v>
      </c>
      <c r="F323" s="1">
        <v>42.654400000000003</v>
      </c>
      <c r="G323" s="1">
        <v>-71.326599999999999</v>
      </c>
      <c r="H323" s="1" t="s">
        <v>2</v>
      </c>
      <c r="I323" s="1">
        <f>3958.756*ACOS(COS(RADIANS(90-C323))*COS(RADIANS(90-F323))+SIN(RADIANS(90-C323))*SIN(RADIANS(90-F323))*COS(RADIANS(D323-G323)))</f>
        <v>0</v>
      </c>
      <c r="J323" s="1">
        <f>I323/A323</f>
        <v>0</v>
      </c>
      <c r="K323" s="1"/>
    </row>
    <row r="324" spans="1:11">
      <c r="A324" s="1">
        <v>1333</v>
      </c>
      <c r="B324" s="2" t="s">
        <v>16</v>
      </c>
      <c r="C324" s="1">
        <v>40.26</v>
      </c>
      <c r="D324" s="1">
        <v>-80</v>
      </c>
      <c r="E324" t="s">
        <v>16</v>
      </c>
      <c r="F324" s="1">
        <v>40.26</v>
      </c>
      <c r="G324" s="1">
        <v>-80</v>
      </c>
      <c r="H324" s="1" t="s">
        <v>2</v>
      </c>
      <c r="I324" s="1">
        <f>3958.756*ACOS(COS(RADIANS(90-C324))*COS(RADIANS(90-F324))+SIN(RADIANS(90-C324))*SIN(RADIANS(90-F324))*COS(RADIANS(D324-G324)))</f>
        <v>0</v>
      </c>
      <c r="J324" s="1">
        <f>I324/A324</f>
        <v>0</v>
      </c>
      <c r="K324" s="1"/>
    </row>
    <row r="325" spans="1:11">
      <c r="A325" s="1">
        <v>1333</v>
      </c>
      <c r="B325" s="2" t="s">
        <v>16</v>
      </c>
      <c r="C325" s="1">
        <v>40.26</v>
      </c>
      <c r="D325" s="1">
        <v>-80</v>
      </c>
      <c r="E325" t="s">
        <v>16</v>
      </c>
      <c r="F325" s="1">
        <v>40.26</v>
      </c>
      <c r="G325" s="1">
        <v>-80</v>
      </c>
      <c r="H325" s="1" t="s">
        <v>2</v>
      </c>
      <c r="I325" s="1">
        <f>3958.756*ACOS(COS(RADIANS(90-C325))*COS(RADIANS(90-F325))+SIN(RADIANS(90-C325))*SIN(RADIANS(90-F325))*COS(RADIANS(D325-G325)))</f>
        <v>0</v>
      </c>
      <c r="J325" s="1">
        <f>I325/A325</f>
        <v>0</v>
      </c>
      <c r="K325" s="1"/>
    </row>
    <row r="326" spans="1:11">
      <c r="A326" s="1">
        <v>1360</v>
      </c>
      <c r="B326" s="2" t="s">
        <v>29</v>
      </c>
      <c r="C326" s="1">
        <v>42.654400000000003</v>
      </c>
      <c r="D326" s="1">
        <v>-71.326599999999999</v>
      </c>
      <c r="E326" t="s">
        <v>29</v>
      </c>
      <c r="F326" s="1">
        <v>42.654400000000003</v>
      </c>
      <c r="G326" s="1">
        <v>-71.326599999999999</v>
      </c>
      <c r="H326" s="1" t="s">
        <v>2</v>
      </c>
      <c r="I326" s="1">
        <f>3958.756*ACOS(COS(RADIANS(90-C326))*COS(RADIANS(90-F326))+SIN(RADIANS(90-C326))*SIN(RADIANS(90-F326))*COS(RADIANS(D326-G326)))</f>
        <v>0</v>
      </c>
      <c r="J326" s="1">
        <f>I326/A326</f>
        <v>0</v>
      </c>
      <c r="K326" s="1"/>
    </row>
    <row r="327" spans="1:11">
      <c r="A327" s="1">
        <v>1360</v>
      </c>
      <c r="B327" s="2" t="s">
        <v>29</v>
      </c>
      <c r="C327" s="1">
        <v>42.654400000000003</v>
      </c>
      <c r="D327" s="1">
        <v>-71.326599999999999</v>
      </c>
      <c r="E327" t="s">
        <v>29</v>
      </c>
      <c r="F327" s="1">
        <v>42.654400000000003</v>
      </c>
      <c r="G327" s="1">
        <v>-71.326599999999999</v>
      </c>
      <c r="H327" s="1" t="s">
        <v>2</v>
      </c>
      <c r="I327" s="1">
        <f>3958.756*ACOS(COS(RADIANS(90-C327))*COS(RADIANS(90-F327))+SIN(RADIANS(90-C327))*SIN(RADIANS(90-F327))*COS(RADIANS(D327-G327)))</f>
        <v>0</v>
      </c>
      <c r="J327" s="1">
        <f>I327/A327</f>
        <v>0</v>
      </c>
      <c r="K327" s="1"/>
    </row>
    <row r="328" spans="1:11">
      <c r="A328" s="1">
        <v>1408</v>
      </c>
      <c r="B328" s="2" t="s">
        <v>13</v>
      </c>
      <c r="C328" s="1">
        <v>40.799999999999997</v>
      </c>
      <c r="D328" s="1">
        <v>-96.666700000000006</v>
      </c>
      <c r="E328" t="s">
        <v>13</v>
      </c>
      <c r="F328" s="1">
        <v>40.799999999999997</v>
      </c>
      <c r="G328" s="1">
        <v>-96.666700000000006</v>
      </c>
      <c r="H328" s="1" t="s">
        <v>2</v>
      </c>
      <c r="I328" s="1">
        <f>3958.756*ACOS(COS(RADIANS(90-C328))*COS(RADIANS(90-F328))+SIN(RADIANS(90-C328))*SIN(RADIANS(90-F328))*COS(RADIANS(D328-G328)))</f>
        <v>0</v>
      </c>
      <c r="J328" s="1">
        <f>I328/A328</f>
        <v>0</v>
      </c>
      <c r="K328" s="1"/>
    </row>
    <row r="329" spans="1:11">
      <c r="A329" s="1">
        <v>1408</v>
      </c>
      <c r="B329" s="2" t="s">
        <v>13</v>
      </c>
      <c r="C329" s="1">
        <v>40.799999999999997</v>
      </c>
      <c r="D329" s="1">
        <v>-96.666700000000006</v>
      </c>
      <c r="E329" t="s">
        <v>13</v>
      </c>
      <c r="F329" s="1">
        <v>40.799999999999997</v>
      </c>
      <c r="G329" s="1">
        <v>-96.666700000000006</v>
      </c>
      <c r="H329" s="1" t="s">
        <v>2</v>
      </c>
      <c r="I329" s="1">
        <f>3958.756*ACOS(COS(RADIANS(90-C329))*COS(RADIANS(90-F329))+SIN(RADIANS(90-C329))*SIN(RADIANS(90-F329))*COS(RADIANS(D329-G329)))</f>
        <v>0</v>
      </c>
      <c r="J329" s="1">
        <f>I329/A329</f>
        <v>0</v>
      </c>
      <c r="K329" s="1"/>
    </row>
    <row r="330" spans="1:11">
      <c r="A330" s="1">
        <v>1411</v>
      </c>
      <c r="B330" s="2" t="s">
        <v>32</v>
      </c>
      <c r="C330" s="1">
        <v>35.08</v>
      </c>
      <c r="D330" s="1">
        <v>-106.65</v>
      </c>
      <c r="E330" t="s">
        <v>32</v>
      </c>
      <c r="F330" s="1">
        <v>35.08</v>
      </c>
      <c r="G330" s="1">
        <v>-106.65</v>
      </c>
      <c r="H330" s="1" t="s">
        <v>2</v>
      </c>
      <c r="I330" s="1">
        <f>3958.756*ACOS(COS(RADIANS(90-C330))*COS(RADIANS(90-F330))+SIN(RADIANS(90-C330))*SIN(RADIANS(90-F330))*COS(RADIANS(D330-G330)))</f>
        <v>0</v>
      </c>
      <c r="J330" s="1">
        <f>I330/A330</f>
        <v>0</v>
      </c>
      <c r="K330" s="1"/>
    </row>
    <row r="331" spans="1:11">
      <c r="A331" s="1">
        <v>1411</v>
      </c>
      <c r="B331" s="2" t="s">
        <v>32</v>
      </c>
      <c r="C331" s="1">
        <v>35.08</v>
      </c>
      <c r="D331" s="1">
        <v>-106.65</v>
      </c>
      <c r="E331" t="s">
        <v>32</v>
      </c>
      <c r="F331" s="1">
        <v>35.08</v>
      </c>
      <c r="G331" s="1">
        <v>-106.65</v>
      </c>
      <c r="H331" s="1" t="s">
        <v>2</v>
      </c>
      <c r="I331" s="1">
        <f>3958.756*ACOS(COS(RADIANS(90-C331))*COS(RADIANS(90-F331))+SIN(RADIANS(90-C331))*SIN(RADIANS(90-F331))*COS(RADIANS(D331-G331)))</f>
        <v>0</v>
      </c>
      <c r="J331" s="1">
        <f>I331/A331</f>
        <v>0</v>
      </c>
      <c r="K331" s="1"/>
    </row>
    <row r="332" spans="1:11">
      <c r="A332" s="1">
        <v>1419</v>
      </c>
      <c r="B332" s="2" t="s">
        <v>32</v>
      </c>
      <c r="C332" s="1">
        <v>35.08</v>
      </c>
      <c r="D332" s="1">
        <v>-106.65</v>
      </c>
      <c r="E332" t="s">
        <v>32</v>
      </c>
      <c r="F332" s="1">
        <v>35.08</v>
      </c>
      <c r="G332" s="1">
        <v>-106.65</v>
      </c>
      <c r="H332" s="1" t="s">
        <v>2</v>
      </c>
      <c r="I332" s="1">
        <f>3958.756*ACOS(COS(RADIANS(90-C332))*COS(RADIANS(90-F332))+SIN(RADIANS(90-C332))*SIN(RADIANS(90-F332))*COS(RADIANS(D332-G332)))</f>
        <v>0</v>
      </c>
      <c r="J332" s="1">
        <f>I332/A332</f>
        <v>0</v>
      </c>
      <c r="K332" s="1"/>
    </row>
    <row r="333" spans="1:11">
      <c r="A333" s="1">
        <v>1427</v>
      </c>
      <c r="B333" s="2" t="s">
        <v>26</v>
      </c>
      <c r="C333" s="1">
        <v>39.5398</v>
      </c>
      <c r="D333" s="1">
        <v>-119.81399999999999</v>
      </c>
      <c r="E333" t="s">
        <v>24</v>
      </c>
      <c r="F333" s="1">
        <v>39.5398</v>
      </c>
      <c r="G333" s="1">
        <v>-119.81399999999999</v>
      </c>
      <c r="H333" s="1" t="s">
        <v>2</v>
      </c>
      <c r="I333" s="1">
        <f>3958.756*ACOS(COS(RADIANS(90-C333))*COS(RADIANS(90-F333))+SIN(RADIANS(90-C333))*SIN(RADIANS(90-F333))*COS(RADIANS(D333-G333)))</f>
        <v>0</v>
      </c>
      <c r="J333" s="1">
        <f>I333/A333</f>
        <v>0</v>
      </c>
      <c r="K333" s="1"/>
    </row>
    <row r="334" spans="1:11">
      <c r="A334" s="1">
        <v>1427</v>
      </c>
      <c r="B334" s="2" t="s">
        <v>26</v>
      </c>
      <c r="C334" s="1">
        <v>39.5398</v>
      </c>
      <c r="D334" s="1">
        <v>-119.81399999999999</v>
      </c>
      <c r="E334" t="s">
        <v>24</v>
      </c>
      <c r="F334" s="1">
        <v>39.5398</v>
      </c>
      <c r="G334" s="1">
        <v>-119.81399999999999</v>
      </c>
      <c r="H334" s="1" t="s">
        <v>2</v>
      </c>
      <c r="I334" s="1">
        <f>3958.756*ACOS(COS(RADIANS(90-C334))*COS(RADIANS(90-F334))+SIN(RADIANS(90-C334))*SIN(RADIANS(90-F334))*COS(RADIANS(D334-G334)))</f>
        <v>0</v>
      </c>
      <c r="J334" s="1">
        <f>I334/A334</f>
        <v>0</v>
      </c>
      <c r="K334" s="1"/>
    </row>
    <row r="335" spans="1:11">
      <c r="A335" s="1">
        <v>1432</v>
      </c>
      <c r="B335" s="2" t="s">
        <v>37</v>
      </c>
      <c r="C335" s="1">
        <v>40.799999999999997</v>
      </c>
      <c r="D335" s="1">
        <v>-96.666700000000006</v>
      </c>
      <c r="E335" t="s">
        <v>37</v>
      </c>
      <c r="F335" s="1">
        <v>40.799999999999997</v>
      </c>
      <c r="G335" s="1">
        <v>-96.666700000000006</v>
      </c>
      <c r="H335" s="1" t="s">
        <v>2</v>
      </c>
      <c r="I335" s="1">
        <f>3958.756*ACOS(COS(RADIANS(90-C335))*COS(RADIANS(90-F335))+SIN(RADIANS(90-C335))*SIN(RADIANS(90-F335))*COS(RADIANS(D335-G335)))</f>
        <v>0</v>
      </c>
      <c r="J335" s="1">
        <f>I335/A335</f>
        <v>0</v>
      </c>
      <c r="K335" s="1"/>
    </row>
    <row r="336" spans="1:11">
      <c r="A336" s="1">
        <v>1457</v>
      </c>
      <c r="B336" s="2" t="s">
        <v>29</v>
      </c>
      <c r="C336" s="1">
        <v>42.654400000000003</v>
      </c>
      <c r="D336" s="1">
        <v>-71.326599999999999</v>
      </c>
      <c r="E336" t="s">
        <v>29</v>
      </c>
      <c r="F336" s="1">
        <v>42.654400000000003</v>
      </c>
      <c r="G336" s="1">
        <v>-71.326599999999999</v>
      </c>
      <c r="H336" s="1" t="s">
        <v>2</v>
      </c>
      <c r="I336" s="1">
        <f>3958.756*ACOS(COS(RADIANS(90-C336))*COS(RADIANS(90-F336))+SIN(RADIANS(90-C336))*SIN(RADIANS(90-F336))*COS(RADIANS(D336-G336)))</f>
        <v>0</v>
      </c>
      <c r="J336" s="1">
        <f>I336/A336</f>
        <v>0</v>
      </c>
      <c r="K336" s="1"/>
    </row>
    <row r="337" spans="1:11">
      <c r="A337" s="1">
        <v>1466</v>
      </c>
      <c r="B337" s="2" t="s">
        <v>30</v>
      </c>
      <c r="C337" s="1">
        <v>30.61</v>
      </c>
      <c r="D337" s="1">
        <v>-96.34</v>
      </c>
      <c r="E337" t="s">
        <v>30</v>
      </c>
      <c r="F337" s="1">
        <v>30.61</v>
      </c>
      <c r="G337" s="1">
        <v>-96.34</v>
      </c>
      <c r="H337" s="1" t="s">
        <v>2</v>
      </c>
      <c r="I337" s="1">
        <f>3958.756*ACOS(COS(RADIANS(90-C337))*COS(RADIANS(90-F337))+SIN(RADIANS(90-C337))*SIN(RADIANS(90-F337))*COS(RADIANS(D337-G337)))</f>
        <v>0</v>
      </c>
      <c r="J337" s="1">
        <f>I337/A337</f>
        <v>0</v>
      </c>
      <c r="K337" s="1"/>
    </row>
    <row r="338" spans="1:11">
      <c r="A338" s="1">
        <v>1472</v>
      </c>
      <c r="B338" s="2" t="s">
        <v>24</v>
      </c>
      <c r="C338" s="1">
        <v>39.5398</v>
      </c>
      <c r="D338" s="1">
        <v>-119.81399999999999</v>
      </c>
      <c r="E338" t="s">
        <v>24</v>
      </c>
      <c r="F338" s="1">
        <v>39.5398</v>
      </c>
      <c r="G338" s="1">
        <v>-119.81399999999999</v>
      </c>
      <c r="H338" s="1" t="s">
        <v>2</v>
      </c>
      <c r="I338" s="1">
        <f>3958.756*ACOS(COS(RADIANS(90-C338))*COS(RADIANS(90-F338))+SIN(RADIANS(90-C338))*SIN(RADIANS(90-F338))*COS(RADIANS(D338-G338)))</f>
        <v>0</v>
      </c>
      <c r="J338" s="1">
        <f>I338/A338</f>
        <v>0</v>
      </c>
      <c r="K338" s="1"/>
    </row>
    <row r="339" spans="1:11">
      <c r="A339" s="1">
        <v>1472</v>
      </c>
      <c r="B339" s="2" t="s">
        <v>24</v>
      </c>
      <c r="C339" s="1">
        <v>39.5398</v>
      </c>
      <c r="D339" s="1">
        <v>-119.81399999999999</v>
      </c>
      <c r="E339" t="s">
        <v>24</v>
      </c>
      <c r="F339" s="1">
        <v>39.5398</v>
      </c>
      <c r="G339" s="1">
        <v>-119.81399999999999</v>
      </c>
      <c r="H339" s="1" t="s">
        <v>2</v>
      </c>
      <c r="I339" s="1">
        <f>3958.756*ACOS(COS(RADIANS(90-C339))*COS(RADIANS(90-F339))+SIN(RADIANS(90-C339))*SIN(RADIANS(90-F339))*COS(RADIANS(D339-G339)))</f>
        <v>0</v>
      </c>
      <c r="J339" s="1">
        <f>I339/A339</f>
        <v>0</v>
      </c>
      <c r="K339" s="1"/>
    </row>
    <row r="340" spans="1:11">
      <c r="A340" s="1">
        <v>1507</v>
      </c>
      <c r="B340" s="2" t="s">
        <v>12</v>
      </c>
      <c r="C340" s="1">
        <v>44.04</v>
      </c>
      <c r="D340" s="1">
        <v>-123.06</v>
      </c>
      <c r="E340" t="s">
        <v>12</v>
      </c>
      <c r="F340" s="1">
        <v>44.04</v>
      </c>
      <c r="G340" s="1">
        <v>-123.06</v>
      </c>
      <c r="H340" s="1" t="s">
        <v>2</v>
      </c>
      <c r="I340" s="1">
        <f>3958.756*ACOS(COS(RADIANS(90-C340))*COS(RADIANS(90-F340))+SIN(RADIANS(90-C340))*SIN(RADIANS(90-F340))*COS(RADIANS(D340-G340)))</f>
        <v>0</v>
      </c>
      <c r="J340" s="1">
        <f>I340/A340</f>
        <v>0</v>
      </c>
      <c r="K340" s="1"/>
    </row>
    <row r="341" spans="1:11">
      <c r="A341" s="1">
        <v>1507</v>
      </c>
      <c r="B341" s="2" t="s">
        <v>12</v>
      </c>
      <c r="C341" s="1">
        <v>44.04</v>
      </c>
      <c r="D341" s="1">
        <v>-123.06</v>
      </c>
      <c r="E341" t="s">
        <v>12</v>
      </c>
      <c r="F341" s="1">
        <v>44.04</v>
      </c>
      <c r="G341" s="1">
        <v>-123.06</v>
      </c>
      <c r="H341" s="1" t="s">
        <v>2</v>
      </c>
      <c r="I341" s="1">
        <f>3958.756*ACOS(COS(RADIANS(90-C341))*COS(RADIANS(90-F341))+SIN(RADIANS(90-C341))*SIN(RADIANS(90-F341))*COS(RADIANS(D341-G341)))</f>
        <v>0</v>
      </c>
      <c r="J341" s="1">
        <f>I341/A341</f>
        <v>0</v>
      </c>
      <c r="K341" s="1"/>
    </row>
    <row r="342" spans="1:11">
      <c r="A342" s="1">
        <v>1513</v>
      </c>
      <c r="B342" s="2" t="s">
        <v>13</v>
      </c>
      <c r="C342" s="1">
        <v>40.799999999999997</v>
      </c>
      <c r="D342" s="1">
        <v>-96.666700000000006</v>
      </c>
      <c r="E342" t="s">
        <v>13</v>
      </c>
      <c r="F342" s="1">
        <v>40.799999999999997</v>
      </c>
      <c r="G342" s="1">
        <v>-96.666700000000006</v>
      </c>
      <c r="H342" s="1" t="s">
        <v>2</v>
      </c>
      <c r="I342" s="1">
        <f>3958.756*ACOS(COS(RADIANS(90-C342))*COS(RADIANS(90-F342))+SIN(RADIANS(90-C342))*SIN(RADIANS(90-F342))*COS(RADIANS(D342-G342)))</f>
        <v>0</v>
      </c>
      <c r="J342" s="1">
        <f>I342/A342</f>
        <v>0</v>
      </c>
      <c r="K342" s="1"/>
    </row>
    <row r="343" spans="1:11">
      <c r="A343" s="1">
        <v>1531</v>
      </c>
      <c r="B343" s="2" t="s">
        <v>25</v>
      </c>
      <c r="C343" s="1">
        <v>35.92</v>
      </c>
      <c r="D343" s="1">
        <v>-79.040000000000006</v>
      </c>
      <c r="E343" t="s">
        <v>25</v>
      </c>
      <c r="F343" s="1">
        <v>35.92</v>
      </c>
      <c r="G343" s="1">
        <v>-79.040000000000006</v>
      </c>
      <c r="H343" s="1" t="s">
        <v>2</v>
      </c>
      <c r="I343" s="1">
        <f>3958.756*ACOS(COS(RADIANS(90-C343))*COS(RADIANS(90-F343))+SIN(RADIANS(90-C343))*SIN(RADIANS(90-F343))*COS(RADIANS(D343-G343)))</f>
        <v>0</v>
      </c>
      <c r="J343" s="1">
        <f>I343/A343</f>
        <v>0</v>
      </c>
      <c r="K343" s="1"/>
    </row>
    <row r="344" spans="1:11">
      <c r="A344" s="1">
        <v>1531</v>
      </c>
      <c r="B344" s="2" t="s">
        <v>25</v>
      </c>
      <c r="C344" s="1">
        <v>35.92</v>
      </c>
      <c r="D344" s="1">
        <v>-79.040000000000006</v>
      </c>
      <c r="E344" t="s">
        <v>25</v>
      </c>
      <c r="F344" s="1">
        <v>35.92</v>
      </c>
      <c r="G344" s="1">
        <v>-79.040000000000006</v>
      </c>
      <c r="H344" s="1" t="s">
        <v>2</v>
      </c>
      <c r="I344" s="1">
        <f>3958.756*ACOS(COS(RADIANS(90-C344))*COS(RADIANS(90-F344))+SIN(RADIANS(90-C344))*SIN(RADIANS(90-F344))*COS(RADIANS(D344-G344)))</f>
        <v>0</v>
      </c>
      <c r="J344" s="1">
        <f>I344/A344</f>
        <v>0</v>
      </c>
      <c r="K344" s="1"/>
    </row>
    <row r="345" spans="1:11">
      <c r="A345" s="1">
        <v>1553</v>
      </c>
      <c r="B345" s="2" t="s">
        <v>29</v>
      </c>
      <c r="C345" s="1">
        <v>42.654400000000003</v>
      </c>
      <c r="D345" s="1">
        <v>-71.326599999999999</v>
      </c>
      <c r="E345" t="s">
        <v>29</v>
      </c>
      <c r="F345" s="1">
        <v>42.654400000000003</v>
      </c>
      <c r="G345" s="1">
        <v>-71.326599999999999</v>
      </c>
      <c r="H345" s="1" t="s">
        <v>2</v>
      </c>
      <c r="I345" s="1">
        <f>3958.756*ACOS(COS(RADIANS(90-C345))*COS(RADIANS(90-F345))+SIN(RADIANS(90-C345))*SIN(RADIANS(90-F345))*COS(RADIANS(D345-G345)))</f>
        <v>0</v>
      </c>
      <c r="J345" s="1">
        <f>I345/A345</f>
        <v>0</v>
      </c>
      <c r="K345" s="1"/>
    </row>
    <row r="346" spans="1:11">
      <c r="A346" s="1">
        <v>1562</v>
      </c>
      <c r="B346" s="2" t="s">
        <v>15</v>
      </c>
      <c r="C346" s="1">
        <v>29.68</v>
      </c>
      <c r="D346" s="1">
        <v>-82.27</v>
      </c>
      <c r="E346" t="s">
        <v>15</v>
      </c>
      <c r="F346" s="1">
        <v>29.68</v>
      </c>
      <c r="G346" s="1">
        <v>-82.27</v>
      </c>
      <c r="H346" s="1" t="s">
        <v>2</v>
      </c>
      <c r="I346" s="1">
        <f>3958.756*ACOS(COS(RADIANS(90-C346))*COS(RADIANS(90-F346))+SIN(RADIANS(90-C346))*SIN(RADIANS(90-F346))*COS(RADIANS(D346-G346)))</f>
        <v>0</v>
      </c>
      <c r="J346" s="1">
        <f>I346/A346</f>
        <v>0</v>
      </c>
      <c r="K346" s="1"/>
    </row>
    <row r="347" spans="1:11">
      <c r="A347" s="1">
        <v>1565</v>
      </c>
      <c r="B347" s="2" t="s">
        <v>26</v>
      </c>
      <c r="C347" s="1">
        <v>39.5398</v>
      </c>
      <c r="D347" s="1">
        <v>-119.81399999999999</v>
      </c>
      <c r="E347" t="s">
        <v>24</v>
      </c>
      <c r="F347" s="1">
        <v>39.5398</v>
      </c>
      <c r="G347" s="1">
        <v>-119.81399999999999</v>
      </c>
      <c r="H347" s="1" t="s">
        <v>2</v>
      </c>
      <c r="I347" s="1">
        <f>3958.756*ACOS(COS(RADIANS(90-C347))*COS(RADIANS(90-F347))+SIN(RADIANS(90-C347))*SIN(RADIANS(90-F347))*COS(RADIANS(D347-G347)))</f>
        <v>0</v>
      </c>
      <c r="J347" s="1">
        <f>I347/A347</f>
        <v>0</v>
      </c>
      <c r="K347" s="1"/>
    </row>
    <row r="348" spans="1:11">
      <c r="A348" s="1">
        <v>1584</v>
      </c>
      <c r="B348" s="2" t="s">
        <v>24</v>
      </c>
      <c r="C348" s="1">
        <v>39.5398</v>
      </c>
      <c r="D348" s="1">
        <v>-119.81399999999999</v>
      </c>
      <c r="E348" t="s">
        <v>26</v>
      </c>
      <c r="F348" s="1">
        <v>39.5398</v>
      </c>
      <c r="G348" s="1">
        <v>-119.81399999999999</v>
      </c>
      <c r="H348" s="1" t="s">
        <v>2</v>
      </c>
      <c r="I348" s="1">
        <f>3958.756*ACOS(COS(RADIANS(90-C348))*COS(RADIANS(90-F348))+SIN(RADIANS(90-C348))*SIN(RADIANS(90-F348))*COS(RADIANS(D348-G348)))</f>
        <v>0</v>
      </c>
      <c r="J348" s="1">
        <f>I348/A348</f>
        <v>0</v>
      </c>
      <c r="K348" s="1"/>
    </row>
    <row r="349" spans="1:11">
      <c r="A349" s="1">
        <v>1588</v>
      </c>
      <c r="B349" s="2" t="s">
        <v>37</v>
      </c>
      <c r="C349" s="1">
        <v>40.799999999999997</v>
      </c>
      <c r="D349" s="1">
        <v>-96.666700000000006</v>
      </c>
      <c r="E349" t="s">
        <v>37</v>
      </c>
      <c r="F349" s="1">
        <v>40.799999999999997</v>
      </c>
      <c r="G349" s="1">
        <v>-96.666700000000006</v>
      </c>
      <c r="H349" s="1" t="s">
        <v>2</v>
      </c>
      <c r="I349" s="1">
        <f>3958.756*ACOS(COS(RADIANS(90-C349))*COS(RADIANS(90-F349))+SIN(RADIANS(90-C349))*SIN(RADIANS(90-F349))*COS(RADIANS(D349-G349)))</f>
        <v>0</v>
      </c>
      <c r="J349" s="1">
        <f>I349/A349</f>
        <v>0</v>
      </c>
      <c r="K349" s="1"/>
    </row>
    <row r="350" spans="1:11">
      <c r="A350" s="1">
        <v>1600</v>
      </c>
      <c r="B350" s="2" t="s">
        <v>13</v>
      </c>
      <c r="C350" s="1">
        <v>40.799999999999997</v>
      </c>
      <c r="D350" s="1">
        <v>-96.666700000000006</v>
      </c>
      <c r="E350" t="s">
        <v>13</v>
      </c>
      <c r="F350" s="1">
        <v>40.799999999999997</v>
      </c>
      <c r="G350" s="1">
        <v>-96.666700000000006</v>
      </c>
      <c r="H350" s="1" t="s">
        <v>2</v>
      </c>
      <c r="I350" s="1">
        <f>3958.756*ACOS(COS(RADIANS(90-C350))*COS(RADIANS(90-F350))+SIN(RADIANS(90-C350))*SIN(RADIANS(90-F350))*COS(RADIANS(D350-G350)))</f>
        <v>0</v>
      </c>
      <c r="J350" s="1">
        <f>I350/A350</f>
        <v>0</v>
      </c>
      <c r="K350" s="1"/>
    </row>
    <row r="351" spans="1:11">
      <c r="A351" s="1">
        <v>1605</v>
      </c>
      <c r="B351" s="2" t="s">
        <v>32</v>
      </c>
      <c r="C351" s="1">
        <v>35.08</v>
      </c>
      <c r="D351" s="1">
        <v>-106.65</v>
      </c>
      <c r="E351" t="s">
        <v>32</v>
      </c>
      <c r="F351" s="1">
        <v>35.08</v>
      </c>
      <c r="G351" s="1">
        <v>-106.65</v>
      </c>
      <c r="H351" s="1" t="s">
        <v>2</v>
      </c>
      <c r="I351" s="1">
        <f>3958.756*ACOS(COS(RADIANS(90-C351))*COS(RADIANS(90-F351))+SIN(RADIANS(90-C351))*SIN(RADIANS(90-F351))*COS(RADIANS(D351-G351)))</f>
        <v>0</v>
      </c>
      <c r="J351" s="1">
        <f>I351/A351</f>
        <v>0</v>
      </c>
      <c r="K351" s="1"/>
    </row>
    <row r="352" spans="1:11">
      <c r="A352" s="1">
        <v>1605</v>
      </c>
      <c r="B352" s="2" t="s">
        <v>32</v>
      </c>
      <c r="C352" s="1">
        <v>35.08</v>
      </c>
      <c r="D352" s="1">
        <v>-106.65</v>
      </c>
      <c r="E352" t="s">
        <v>32</v>
      </c>
      <c r="F352" s="1">
        <v>35.08</v>
      </c>
      <c r="G352" s="1">
        <v>-106.65</v>
      </c>
      <c r="H352" s="1" t="s">
        <v>2</v>
      </c>
      <c r="I352" s="1">
        <f>3958.756*ACOS(COS(RADIANS(90-C352))*COS(RADIANS(90-F352))+SIN(RADIANS(90-C352))*SIN(RADIANS(90-F352))*COS(RADIANS(D352-G352)))</f>
        <v>0</v>
      </c>
      <c r="J352" s="1">
        <f>I352/A352</f>
        <v>0</v>
      </c>
      <c r="K352" s="1"/>
    </row>
    <row r="353" spans="1:11">
      <c r="A353" s="1">
        <v>1643</v>
      </c>
      <c r="B353" s="2" t="s">
        <v>39</v>
      </c>
      <c r="C353" s="1">
        <v>40.489600000000003</v>
      </c>
      <c r="D353" s="1">
        <v>-74.408199999999994</v>
      </c>
      <c r="E353" t="s">
        <v>28</v>
      </c>
      <c r="F353" s="1">
        <v>40.489600000000003</v>
      </c>
      <c r="G353" s="1">
        <v>-74.408199999999994</v>
      </c>
      <c r="H353" s="1" t="s">
        <v>2</v>
      </c>
      <c r="I353" s="1">
        <f>3958.756*ACOS(COS(RADIANS(90-C353))*COS(RADIANS(90-F353))+SIN(RADIANS(90-C353))*SIN(RADIANS(90-F353))*COS(RADIANS(D353-G353)))</f>
        <v>0</v>
      </c>
      <c r="J353" s="1">
        <f>I353/A353</f>
        <v>0</v>
      </c>
      <c r="K353" s="1"/>
    </row>
    <row r="354" spans="1:11">
      <c r="A354" s="1">
        <v>1643</v>
      </c>
      <c r="B354" s="2" t="s">
        <v>39</v>
      </c>
      <c r="C354" s="1">
        <v>40.489600000000003</v>
      </c>
      <c r="D354" s="1">
        <v>-74.408199999999994</v>
      </c>
      <c r="E354" t="s">
        <v>28</v>
      </c>
      <c r="F354" s="1">
        <v>40.489600000000003</v>
      </c>
      <c r="G354" s="1">
        <v>-74.408199999999994</v>
      </c>
      <c r="H354" s="1" t="s">
        <v>2</v>
      </c>
      <c r="I354" s="1">
        <f>3958.756*ACOS(COS(RADIANS(90-C354))*COS(RADIANS(90-F354))+SIN(RADIANS(90-C354))*SIN(RADIANS(90-F354))*COS(RADIANS(D354-G354)))</f>
        <v>0</v>
      </c>
      <c r="J354" s="1">
        <f>I354/A354</f>
        <v>0</v>
      </c>
      <c r="K354" s="1"/>
    </row>
    <row r="355" spans="1:11">
      <c r="A355" s="1">
        <v>1728</v>
      </c>
      <c r="B355" s="2" t="s">
        <v>4</v>
      </c>
      <c r="C355" s="1">
        <v>39.6798</v>
      </c>
      <c r="D355" s="1">
        <v>-104.96299999999999</v>
      </c>
      <c r="E355" t="s">
        <v>4</v>
      </c>
      <c r="F355" s="1">
        <v>39.6798</v>
      </c>
      <c r="G355" s="1">
        <v>-104.96299999999999</v>
      </c>
      <c r="H355" s="1" t="s">
        <v>2</v>
      </c>
      <c r="I355" s="1">
        <f>3958.756*ACOS(COS(RADIANS(90-C355))*COS(RADIANS(90-F355))+SIN(RADIANS(90-C355))*SIN(RADIANS(90-F355))*COS(RADIANS(D355-G355)))</f>
        <v>0</v>
      </c>
      <c r="J355" s="1">
        <f>I355/A355</f>
        <v>0</v>
      </c>
      <c r="K355" s="1"/>
    </row>
    <row r="356" spans="1:11">
      <c r="A356" s="1">
        <v>1733</v>
      </c>
      <c r="B356" s="2" t="s">
        <v>29</v>
      </c>
      <c r="C356" s="1">
        <v>42.654400000000003</v>
      </c>
      <c r="D356" s="1">
        <v>-71.326599999999999</v>
      </c>
      <c r="E356" t="s">
        <v>29</v>
      </c>
      <c r="F356" s="1">
        <v>42.654400000000003</v>
      </c>
      <c r="G356" s="1">
        <v>-71.326599999999999</v>
      </c>
      <c r="H356" s="1" t="s">
        <v>2</v>
      </c>
      <c r="I356" s="1">
        <f>3958.756*ACOS(COS(RADIANS(90-C356))*COS(RADIANS(90-F356))+SIN(RADIANS(90-C356))*SIN(RADIANS(90-F356))*COS(RADIANS(D356-G356)))</f>
        <v>0</v>
      </c>
      <c r="J356" s="1">
        <f>I356/A356</f>
        <v>0</v>
      </c>
      <c r="K356" s="1"/>
    </row>
    <row r="357" spans="1:11">
      <c r="A357" s="1">
        <v>1745</v>
      </c>
      <c r="B357" s="2" t="s">
        <v>29</v>
      </c>
      <c r="C357" s="1">
        <v>42.654400000000003</v>
      </c>
      <c r="D357" s="1">
        <v>-71.326599999999999</v>
      </c>
      <c r="E357" t="s">
        <v>29</v>
      </c>
      <c r="F357" s="1">
        <v>42.654400000000003</v>
      </c>
      <c r="G357" s="1">
        <v>-71.326599999999999</v>
      </c>
      <c r="H357" s="1" t="s">
        <v>2</v>
      </c>
      <c r="I357" s="1">
        <f>3958.756*ACOS(COS(RADIANS(90-C357))*COS(RADIANS(90-F357))+SIN(RADIANS(90-C357))*SIN(RADIANS(90-F357))*COS(RADIANS(D357-G357)))</f>
        <v>0</v>
      </c>
      <c r="J357" s="1">
        <f>I357/A357</f>
        <v>0</v>
      </c>
      <c r="K357" s="1"/>
    </row>
    <row r="358" spans="1:11">
      <c r="A358" s="1">
        <v>1757</v>
      </c>
      <c r="B358" s="2" t="s">
        <v>29</v>
      </c>
      <c r="C358" s="1">
        <v>42.654400000000003</v>
      </c>
      <c r="D358" s="1">
        <v>-71.326599999999999</v>
      </c>
      <c r="E358" t="s">
        <v>29</v>
      </c>
      <c r="F358" s="1">
        <v>42.654400000000003</v>
      </c>
      <c r="G358" s="1">
        <v>-71.326599999999999</v>
      </c>
      <c r="H358" s="1" t="s">
        <v>2</v>
      </c>
      <c r="I358" s="1">
        <f>3958.756*ACOS(COS(RADIANS(90-C358))*COS(RADIANS(90-F358))+SIN(RADIANS(90-C358))*SIN(RADIANS(90-F358))*COS(RADIANS(D358-G358)))</f>
        <v>0</v>
      </c>
      <c r="J358" s="1">
        <f>I358/A358</f>
        <v>0</v>
      </c>
      <c r="K358" s="1"/>
    </row>
    <row r="359" spans="1:11">
      <c r="A359" s="1">
        <v>1851</v>
      </c>
      <c r="B359" s="2" t="s">
        <v>33</v>
      </c>
      <c r="C359" s="1">
        <v>36.165900000000001</v>
      </c>
      <c r="D359" s="1">
        <v>-86.831299999999999</v>
      </c>
      <c r="E359" t="s">
        <v>33</v>
      </c>
      <c r="F359" s="1">
        <v>36.165900000000001</v>
      </c>
      <c r="G359" s="1">
        <v>-86.831299999999999</v>
      </c>
      <c r="H359" s="1" t="s">
        <v>2</v>
      </c>
      <c r="I359" s="1">
        <f>3958.756*ACOS(COS(RADIANS(90-C359))*COS(RADIANS(90-F359))+SIN(RADIANS(90-C359))*SIN(RADIANS(90-F359))*COS(RADIANS(D359-G359)))</f>
        <v>0</v>
      </c>
      <c r="J359" s="1">
        <f>I359/A359</f>
        <v>0</v>
      </c>
      <c r="K359" s="1"/>
    </row>
    <row r="360" spans="1:11">
      <c r="A360" s="1">
        <v>1854</v>
      </c>
      <c r="B360" s="2" t="s">
        <v>29</v>
      </c>
      <c r="C360" s="1">
        <v>42.654400000000003</v>
      </c>
      <c r="D360" s="1">
        <v>-71.326599999999999</v>
      </c>
      <c r="E360" t="s">
        <v>29</v>
      </c>
      <c r="F360" s="1">
        <v>42.654400000000003</v>
      </c>
      <c r="G360" s="1">
        <v>-71.326599999999999</v>
      </c>
      <c r="H360" s="1" t="s">
        <v>2</v>
      </c>
      <c r="I360" s="1">
        <f>3958.756*ACOS(COS(RADIANS(90-C360))*COS(RADIANS(90-F360))+SIN(RADIANS(90-C360))*SIN(RADIANS(90-F360))*COS(RADIANS(D360-G360)))</f>
        <v>0</v>
      </c>
      <c r="J360" s="1">
        <f>I360/A360</f>
        <v>0</v>
      </c>
      <c r="K360" s="1"/>
    </row>
    <row r="361" spans="1:11">
      <c r="A361" s="1">
        <v>1860</v>
      </c>
      <c r="B361" s="2" t="s">
        <v>29</v>
      </c>
      <c r="C361" s="1">
        <v>42.654400000000003</v>
      </c>
      <c r="D361" s="1">
        <v>-71.326599999999999</v>
      </c>
      <c r="E361" t="s">
        <v>29</v>
      </c>
      <c r="F361" s="1">
        <v>42.654400000000003</v>
      </c>
      <c r="G361" s="1">
        <v>-71.326599999999999</v>
      </c>
      <c r="H361" s="1" t="s">
        <v>2</v>
      </c>
      <c r="I361" s="1">
        <f>3958.756*ACOS(COS(RADIANS(90-C361))*COS(RADIANS(90-F361))+SIN(RADIANS(90-C361))*SIN(RADIANS(90-F361))*COS(RADIANS(D361-G361)))</f>
        <v>0</v>
      </c>
      <c r="J361" s="1">
        <f>I361/A361</f>
        <v>0</v>
      </c>
      <c r="K361" s="1"/>
    </row>
    <row r="362" spans="1:11">
      <c r="A362" s="1">
        <v>1967</v>
      </c>
      <c r="B362" s="2" t="s">
        <v>16</v>
      </c>
      <c r="C362" s="1">
        <v>40.26</v>
      </c>
      <c r="D362" s="1">
        <v>-80</v>
      </c>
      <c r="E362" t="s">
        <v>16</v>
      </c>
      <c r="F362" s="1">
        <v>40.26</v>
      </c>
      <c r="G362" s="1">
        <v>-80</v>
      </c>
      <c r="H362" s="1" t="s">
        <v>2</v>
      </c>
      <c r="I362" s="1">
        <f>3958.756*ACOS(COS(RADIANS(90-C362))*COS(RADIANS(90-F362))+SIN(RADIANS(90-C362))*SIN(RADIANS(90-F362))*COS(RADIANS(D362-G362)))</f>
        <v>0</v>
      </c>
      <c r="J362" s="1">
        <f>I362/A362</f>
        <v>0</v>
      </c>
      <c r="K362" s="1"/>
    </row>
    <row r="363" spans="1:11">
      <c r="A363" s="1">
        <v>1967</v>
      </c>
      <c r="B363" s="2" t="s">
        <v>16</v>
      </c>
      <c r="C363" s="1">
        <v>40.26</v>
      </c>
      <c r="D363" s="1">
        <v>-80</v>
      </c>
      <c r="E363" t="s">
        <v>16</v>
      </c>
      <c r="F363" s="1">
        <v>40.26</v>
      </c>
      <c r="G363" s="1">
        <v>-80</v>
      </c>
      <c r="H363" s="1" t="s">
        <v>2</v>
      </c>
      <c r="I363" s="1">
        <f>3958.756*ACOS(COS(RADIANS(90-C363))*COS(RADIANS(90-F363))+SIN(RADIANS(90-C363))*SIN(RADIANS(90-F363))*COS(RADIANS(D363-G363)))</f>
        <v>0</v>
      </c>
      <c r="J363" s="1">
        <f>I363/A363</f>
        <v>0</v>
      </c>
      <c r="K363" s="1"/>
    </row>
    <row r="364" spans="1:11">
      <c r="A364" s="1">
        <v>2004</v>
      </c>
      <c r="B364" s="2" t="s">
        <v>9</v>
      </c>
      <c r="C364" s="1">
        <v>40.427399999999999</v>
      </c>
      <c r="D364" s="1">
        <v>-86.916700000000006</v>
      </c>
      <c r="E364" t="s">
        <v>42</v>
      </c>
      <c r="F364" s="1">
        <v>40.427399999999999</v>
      </c>
      <c r="G364" s="1">
        <v>-86.916700000000006</v>
      </c>
      <c r="H364" s="1" t="s">
        <v>2</v>
      </c>
      <c r="I364" s="1">
        <f>3958.756*ACOS(COS(RADIANS(90-C364))*COS(RADIANS(90-F364))+SIN(RADIANS(90-C364))*SIN(RADIANS(90-F364))*COS(RADIANS(D364-G364)))</f>
        <v>0</v>
      </c>
      <c r="J364" s="1">
        <f>I364/A364</f>
        <v>0</v>
      </c>
      <c r="K364" s="1"/>
    </row>
    <row r="365" spans="1:11">
      <c r="A365" s="1">
        <v>2026</v>
      </c>
      <c r="B365" s="2" t="s">
        <v>26</v>
      </c>
      <c r="C365" s="1">
        <v>39.5398</v>
      </c>
      <c r="D365" s="1">
        <v>-119.81399999999999</v>
      </c>
      <c r="E365" t="s">
        <v>24</v>
      </c>
      <c r="F365" s="1">
        <v>39.5398</v>
      </c>
      <c r="G365" s="1">
        <v>-119.81399999999999</v>
      </c>
      <c r="H365" s="1" t="s">
        <v>2</v>
      </c>
      <c r="I365" s="1">
        <f>3958.756*ACOS(COS(RADIANS(90-C365))*COS(RADIANS(90-F365))+SIN(RADIANS(90-C365))*SIN(RADIANS(90-F365))*COS(RADIANS(D365-G365)))</f>
        <v>0</v>
      </c>
      <c r="J365" s="1">
        <f>I365/A365</f>
        <v>0</v>
      </c>
      <c r="K365" s="1"/>
    </row>
    <row r="366" spans="1:11">
      <c r="A366" s="1">
        <v>2026</v>
      </c>
      <c r="B366" s="2" t="s">
        <v>26</v>
      </c>
      <c r="C366" s="1">
        <v>39.5398</v>
      </c>
      <c r="D366" s="1">
        <v>-119.81399999999999</v>
      </c>
      <c r="E366" t="s">
        <v>24</v>
      </c>
      <c r="F366" s="1">
        <v>39.5398</v>
      </c>
      <c r="G366" s="1">
        <v>-119.81399999999999</v>
      </c>
      <c r="H366" s="1" t="s">
        <v>2</v>
      </c>
      <c r="I366" s="1">
        <f>3958.756*ACOS(COS(RADIANS(90-C366))*COS(RADIANS(90-F366))+SIN(RADIANS(90-C366))*SIN(RADIANS(90-F366))*COS(RADIANS(D366-G366)))</f>
        <v>0</v>
      </c>
      <c r="J366" s="1">
        <f>I366/A366</f>
        <v>0</v>
      </c>
      <c r="K366" s="1"/>
    </row>
    <row r="367" spans="1:11">
      <c r="A367" s="1">
        <v>2044</v>
      </c>
      <c r="B367" s="2" t="s">
        <v>29</v>
      </c>
      <c r="C367" s="1">
        <v>42.654400000000003</v>
      </c>
      <c r="D367" s="1">
        <v>-71.326599999999999</v>
      </c>
      <c r="E367" t="s">
        <v>29</v>
      </c>
      <c r="F367" s="1">
        <v>42.654400000000003</v>
      </c>
      <c r="G367" s="1">
        <v>-71.326599999999999</v>
      </c>
      <c r="H367" s="1" t="s">
        <v>2</v>
      </c>
      <c r="I367" s="1">
        <f>3958.756*ACOS(COS(RADIANS(90-C367))*COS(RADIANS(90-F367))+SIN(RADIANS(90-C367))*SIN(RADIANS(90-F367))*COS(RADIANS(D367-G367)))</f>
        <v>0</v>
      </c>
      <c r="J367" s="1">
        <f>I367/A367</f>
        <v>0</v>
      </c>
      <c r="K367" s="1"/>
    </row>
    <row r="368" spans="1:11">
      <c r="A368" s="1">
        <v>2052</v>
      </c>
      <c r="B368" s="2" t="s">
        <v>36</v>
      </c>
      <c r="C368" s="1">
        <v>32.798400000000001</v>
      </c>
      <c r="D368" s="1">
        <v>-79.961399999999998</v>
      </c>
      <c r="E368" t="s">
        <v>36</v>
      </c>
      <c r="F368" s="1">
        <v>32.798400000000001</v>
      </c>
      <c r="G368" s="1">
        <v>-79.961399999999998</v>
      </c>
      <c r="H368" s="1" t="s">
        <v>2</v>
      </c>
      <c r="I368" s="1">
        <f>3958.756*ACOS(COS(RADIANS(90-C368))*COS(RADIANS(90-F368))+SIN(RADIANS(90-C368))*SIN(RADIANS(90-F368))*COS(RADIANS(D368-G368)))</f>
        <v>0</v>
      </c>
      <c r="J368" s="1">
        <f>I368/A368</f>
        <v>0</v>
      </c>
      <c r="K368" s="1"/>
    </row>
    <row r="369" spans="1:11">
      <c r="A369" s="1">
        <v>2125</v>
      </c>
      <c r="B369" s="2" t="s">
        <v>29</v>
      </c>
      <c r="C369" s="1">
        <v>42.654400000000003</v>
      </c>
      <c r="D369" s="1">
        <v>-71.326599999999999</v>
      </c>
      <c r="E369" t="s">
        <v>29</v>
      </c>
      <c r="F369" s="1">
        <v>42.654400000000003</v>
      </c>
      <c r="G369" s="1">
        <v>-71.326599999999999</v>
      </c>
      <c r="H369" s="1" t="s">
        <v>2</v>
      </c>
      <c r="I369" s="1">
        <f>3958.756*ACOS(COS(RADIANS(90-C369))*COS(RADIANS(90-F369))+SIN(RADIANS(90-C369))*SIN(RADIANS(90-F369))*COS(RADIANS(D369-G369)))</f>
        <v>0</v>
      </c>
      <c r="J369" s="1">
        <f>I369/A369</f>
        <v>0</v>
      </c>
      <c r="K369" s="1"/>
    </row>
    <row r="370" spans="1:11">
      <c r="A370" s="1">
        <v>2342</v>
      </c>
      <c r="B370" s="2" t="s">
        <v>29</v>
      </c>
      <c r="C370" s="1">
        <v>42.654400000000003</v>
      </c>
      <c r="D370" s="1">
        <v>-71.326599999999999</v>
      </c>
      <c r="E370" t="s">
        <v>29</v>
      </c>
      <c r="F370" s="1">
        <v>42.654400000000003</v>
      </c>
      <c r="G370" s="1">
        <v>-71.326599999999999</v>
      </c>
      <c r="H370" s="1" t="s">
        <v>2</v>
      </c>
      <c r="I370" s="1">
        <f>3958.756*ACOS(COS(RADIANS(90-C370))*COS(RADIANS(90-F370))+SIN(RADIANS(90-C370))*SIN(RADIANS(90-F370))*COS(RADIANS(D370-G370)))</f>
        <v>0</v>
      </c>
      <c r="J370" s="1">
        <f>I370/A370</f>
        <v>0</v>
      </c>
      <c r="K370" s="1"/>
    </row>
    <row r="371" spans="1:11">
      <c r="A371" s="1">
        <v>2371</v>
      </c>
      <c r="B371" s="2" t="s">
        <v>39</v>
      </c>
      <c r="C371" s="1">
        <v>40.489600000000003</v>
      </c>
      <c r="D371" s="1">
        <v>-74.408199999999994</v>
      </c>
      <c r="E371" t="s">
        <v>28</v>
      </c>
      <c r="F371" s="1">
        <v>40.489600000000003</v>
      </c>
      <c r="G371" s="1">
        <v>-74.408199999999994</v>
      </c>
      <c r="H371" s="1" t="s">
        <v>2</v>
      </c>
      <c r="I371" s="1">
        <f>3958.756*ACOS(COS(RADIANS(90-C371))*COS(RADIANS(90-F371))+SIN(RADIANS(90-C371))*SIN(RADIANS(90-F371))*COS(RADIANS(D371-G371)))</f>
        <v>0</v>
      </c>
      <c r="J371" s="1">
        <f>I371/A371</f>
        <v>0</v>
      </c>
      <c r="K371" s="1"/>
    </row>
    <row r="372" spans="1:11">
      <c r="A372" s="1">
        <v>2371</v>
      </c>
      <c r="B372" s="2" t="s">
        <v>39</v>
      </c>
      <c r="C372" s="1">
        <v>40.489600000000003</v>
      </c>
      <c r="D372" s="1">
        <v>-74.408199999999994</v>
      </c>
      <c r="E372" t="s">
        <v>28</v>
      </c>
      <c r="F372" s="1">
        <v>40.489600000000003</v>
      </c>
      <c r="G372" s="1">
        <v>-74.408199999999994</v>
      </c>
      <c r="H372" s="1" t="s">
        <v>2</v>
      </c>
      <c r="I372" s="1">
        <f>3958.756*ACOS(COS(RADIANS(90-C372))*COS(RADIANS(90-F372))+SIN(RADIANS(90-C372))*SIN(RADIANS(90-F372))*COS(RADIANS(D372-G372)))</f>
        <v>0</v>
      </c>
      <c r="J372" s="1">
        <f>I372/A372</f>
        <v>0</v>
      </c>
      <c r="K372" s="1"/>
    </row>
    <row r="373" spans="1:11">
      <c r="A373" s="1">
        <v>2377</v>
      </c>
      <c r="B373" s="2" t="s">
        <v>25</v>
      </c>
      <c r="C373" s="1">
        <v>35.92</v>
      </c>
      <c r="D373" s="1">
        <v>-79.040000000000006</v>
      </c>
      <c r="E373" t="s">
        <v>25</v>
      </c>
      <c r="F373" s="1">
        <v>35.92</v>
      </c>
      <c r="G373" s="1">
        <v>-79.040000000000006</v>
      </c>
      <c r="H373" s="1" t="s">
        <v>2</v>
      </c>
      <c r="I373" s="1">
        <f>3958.756*ACOS(COS(RADIANS(90-C373))*COS(RADIANS(90-F373))+SIN(RADIANS(90-C373))*SIN(RADIANS(90-F373))*COS(RADIANS(D373-G373)))</f>
        <v>0</v>
      </c>
      <c r="J373" s="1">
        <f>I373/A373</f>
        <v>0</v>
      </c>
      <c r="K373" s="1"/>
    </row>
    <row r="374" spans="1:11">
      <c r="A374" s="1">
        <v>2377</v>
      </c>
      <c r="B374" s="2" t="s">
        <v>25</v>
      </c>
      <c r="C374" s="1">
        <v>35.92</v>
      </c>
      <c r="D374" s="1">
        <v>-79.040000000000006</v>
      </c>
      <c r="E374" t="s">
        <v>25</v>
      </c>
      <c r="F374" s="1">
        <v>35.92</v>
      </c>
      <c r="G374" s="1">
        <v>-79.040000000000006</v>
      </c>
      <c r="H374" s="1" t="s">
        <v>2</v>
      </c>
      <c r="I374" s="1">
        <f>3958.756*ACOS(COS(RADIANS(90-C374))*COS(RADIANS(90-F374))+SIN(RADIANS(90-C374))*SIN(RADIANS(90-F374))*COS(RADIANS(D374-G374)))</f>
        <v>0</v>
      </c>
      <c r="J374" s="1">
        <f>I374/A374</f>
        <v>0</v>
      </c>
      <c r="K374" s="1"/>
    </row>
    <row r="375" spans="1:11">
      <c r="A375" s="1">
        <v>2683</v>
      </c>
      <c r="B375" s="2" t="s">
        <v>16</v>
      </c>
      <c r="C375" s="1">
        <v>40.26</v>
      </c>
      <c r="D375" s="1">
        <v>-80</v>
      </c>
      <c r="E375" t="s">
        <v>16</v>
      </c>
      <c r="F375" s="1">
        <v>40.26</v>
      </c>
      <c r="G375" s="1">
        <v>-80</v>
      </c>
      <c r="H375" s="1" t="s">
        <v>2</v>
      </c>
      <c r="I375" s="1">
        <f>3958.756*ACOS(COS(RADIANS(90-C375))*COS(RADIANS(90-F375))+SIN(RADIANS(90-C375))*SIN(RADIANS(90-F375))*COS(RADIANS(D375-G375)))</f>
        <v>0</v>
      </c>
      <c r="J375" s="1">
        <f>I375/A375</f>
        <v>0</v>
      </c>
      <c r="K375" s="1"/>
    </row>
    <row r="376" spans="1:11">
      <c r="A376" s="1">
        <v>2683</v>
      </c>
      <c r="B376" s="2" t="s">
        <v>33</v>
      </c>
      <c r="C376" s="1">
        <v>36.165900000000001</v>
      </c>
      <c r="D376" s="1">
        <v>-86.831299999999999</v>
      </c>
      <c r="E376" t="s">
        <v>33</v>
      </c>
      <c r="F376" s="1">
        <v>36.165900000000001</v>
      </c>
      <c r="G376" s="1">
        <v>-86.831299999999999</v>
      </c>
      <c r="H376" s="1" t="s">
        <v>2</v>
      </c>
      <c r="I376" s="1">
        <f>3958.756*ACOS(COS(RADIANS(90-C376))*COS(RADIANS(90-F376))+SIN(RADIANS(90-C376))*SIN(RADIANS(90-F376))*COS(RADIANS(D376-G376)))</f>
        <v>0</v>
      </c>
      <c r="J376" s="1">
        <f>I376/A376</f>
        <v>0</v>
      </c>
      <c r="K376" s="1"/>
    </row>
    <row r="377" spans="1:11">
      <c r="A377" s="1">
        <v>2683</v>
      </c>
      <c r="B377" s="2" t="s">
        <v>16</v>
      </c>
      <c r="C377" s="1">
        <v>40.26</v>
      </c>
      <c r="D377" s="1">
        <v>-80</v>
      </c>
      <c r="E377" t="s">
        <v>16</v>
      </c>
      <c r="F377" s="1">
        <v>40.26</v>
      </c>
      <c r="G377" s="1">
        <v>-80</v>
      </c>
      <c r="H377" s="1" t="s">
        <v>2</v>
      </c>
      <c r="I377" s="1">
        <f>3958.756*ACOS(COS(RADIANS(90-C377))*COS(RADIANS(90-F377))+SIN(RADIANS(90-C377))*SIN(RADIANS(90-F377))*COS(RADIANS(D377-G377)))</f>
        <v>0</v>
      </c>
      <c r="J377" s="1">
        <f>I377/A377</f>
        <v>0</v>
      </c>
      <c r="K377" s="1"/>
    </row>
    <row r="378" spans="1:11">
      <c r="A378" s="1">
        <v>2683</v>
      </c>
      <c r="B378" s="2" t="s">
        <v>33</v>
      </c>
      <c r="C378" s="1">
        <v>36.165900000000001</v>
      </c>
      <c r="D378" s="1">
        <v>-86.831299999999999</v>
      </c>
      <c r="E378" t="s">
        <v>33</v>
      </c>
      <c r="F378" s="1">
        <v>36.165900000000001</v>
      </c>
      <c r="G378" s="1">
        <v>-86.831299999999999</v>
      </c>
      <c r="H378" s="1" t="s">
        <v>2</v>
      </c>
      <c r="I378" s="1">
        <f>3958.756*ACOS(COS(RADIANS(90-C378))*COS(RADIANS(90-F378))+SIN(RADIANS(90-C378))*SIN(RADIANS(90-F378))*COS(RADIANS(D378-G378)))</f>
        <v>0</v>
      </c>
      <c r="J378" s="1">
        <f>I378/A378</f>
        <v>0</v>
      </c>
      <c r="K378" s="1"/>
    </row>
    <row r="379" spans="1:11">
      <c r="A379" s="1">
        <v>2778</v>
      </c>
      <c r="B379" s="2" t="s">
        <v>34</v>
      </c>
      <c r="C379" s="1">
        <v>42.294400000000003</v>
      </c>
      <c r="D379" s="1">
        <v>-83.712599999999995</v>
      </c>
      <c r="E379" t="s">
        <v>20</v>
      </c>
      <c r="F379" s="1">
        <v>42.294400000000003</v>
      </c>
      <c r="G379" s="1">
        <v>-83.712599999999995</v>
      </c>
      <c r="H379" s="1" t="s">
        <v>2</v>
      </c>
      <c r="I379" s="1">
        <f>3958.756*ACOS(COS(RADIANS(90-C379))*COS(RADIANS(90-F379))+SIN(RADIANS(90-C379))*SIN(RADIANS(90-F379))*COS(RADIANS(D379-G379)))</f>
        <v>0</v>
      </c>
      <c r="J379" s="1">
        <f>I379/A379</f>
        <v>0</v>
      </c>
      <c r="K379" s="1"/>
    </row>
    <row r="380" spans="1:11">
      <c r="A380" s="1">
        <v>3053</v>
      </c>
      <c r="B380" s="2" t="s">
        <v>25</v>
      </c>
      <c r="C380" s="1">
        <v>35.92</v>
      </c>
      <c r="D380" s="1">
        <v>-79.040000000000006</v>
      </c>
      <c r="E380" t="s">
        <v>25</v>
      </c>
      <c r="F380" s="1">
        <v>35.92</v>
      </c>
      <c r="G380" s="1">
        <v>-79.040000000000006</v>
      </c>
      <c r="H380" s="1" t="s">
        <v>2</v>
      </c>
      <c r="I380" s="1">
        <f>3958.756*ACOS(COS(RADIANS(90-C380))*COS(RADIANS(90-F380))+SIN(RADIANS(90-C380))*SIN(RADIANS(90-F380))*COS(RADIANS(D380-G380)))</f>
        <v>0</v>
      </c>
      <c r="J380" s="1">
        <f>I380/A380</f>
        <v>0</v>
      </c>
      <c r="K380" s="1"/>
    </row>
    <row r="381" spans="1:11">
      <c r="A381" s="1">
        <v>3149</v>
      </c>
      <c r="B381" s="2" t="s">
        <v>26</v>
      </c>
      <c r="C381" s="1">
        <v>39.5398</v>
      </c>
      <c r="D381" s="1">
        <v>-119.81399999999999</v>
      </c>
      <c r="E381" t="s">
        <v>26</v>
      </c>
      <c r="F381" s="1">
        <v>39.5398</v>
      </c>
      <c r="G381" s="1">
        <v>-119.81399999999999</v>
      </c>
      <c r="H381" s="1" t="s">
        <v>2</v>
      </c>
      <c r="I381" s="1">
        <f>3958.756*ACOS(COS(RADIANS(90-C381))*COS(RADIANS(90-F381))+SIN(RADIANS(90-C381))*SIN(RADIANS(90-F381))*COS(RADIANS(D381-G381)))</f>
        <v>0</v>
      </c>
      <c r="J381" s="1">
        <f>I381/A381</f>
        <v>0</v>
      </c>
      <c r="K381" s="1"/>
    </row>
    <row r="382" spans="1:11">
      <c r="A382" s="1">
        <v>3165</v>
      </c>
      <c r="B382" s="2" t="s">
        <v>15</v>
      </c>
      <c r="C382" s="1">
        <v>29.68</v>
      </c>
      <c r="D382" s="1">
        <v>-82.27</v>
      </c>
      <c r="E382" t="s">
        <v>15</v>
      </c>
      <c r="F382" s="1">
        <v>29.68</v>
      </c>
      <c r="G382" s="1">
        <v>-82.27</v>
      </c>
      <c r="H382" s="1" t="s">
        <v>2</v>
      </c>
      <c r="I382" s="1">
        <f>3958.756*ACOS(COS(RADIANS(90-C382))*COS(RADIANS(90-F382))+SIN(RADIANS(90-C382))*SIN(RADIANS(90-F382))*COS(RADIANS(D382-G382)))</f>
        <v>0</v>
      </c>
      <c r="J382" s="1">
        <f>I382/A382</f>
        <v>0</v>
      </c>
      <c r="K382" s="1"/>
    </row>
    <row r="383" spans="1:11">
      <c r="A383" s="1">
        <v>3174</v>
      </c>
      <c r="B383" s="2" t="s">
        <v>13</v>
      </c>
      <c r="C383" s="1">
        <v>40.799999999999997</v>
      </c>
      <c r="D383" s="1">
        <v>-96.666700000000006</v>
      </c>
      <c r="E383" t="s">
        <v>13</v>
      </c>
      <c r="F383" s="1">
        <v>40.799999999999997</v>
      </c>
      <c r="G383" s="1">
        <v>-96.666700000000006</v>
      </c>
      <c r="H383" s="1" t="s">
        <v>2</v>
      </c>
      <c r="I383" s="1">
        <f>3958.756*ACOS(COS(RADIANS(90-C383))*COS(RADIANS(90-F383))+SIN(RADIANS(90-C383))*SIN(RADIANS(90-F383))*COS(RADIANS(D383-G383)))</f>
        <v>0</v>
      </c>
      <c r="J383" s="1">
        <f>I383/A383</f>
        <v>0</v>
      </c>
      <c r="K383" s="1"/>
    </row>
    <row r="384" spans="1:11">
      <c r="A384" s="1">
        <v>3590</v>
      </c>
      <c r="B384" s="2" t="s">
        <v>28</v>
      </c>
      <c r="C384" s="1">
        <v>40.489600000000003</v>
      </c>
      <c r="D384" s="1">
        <v>-74.408199999999994</v>
      </c>
      <c r="E384" t="s">
        <v>39</v>
      </c>
      <c r="F384" s="1">
        <v>40.489600000000003</v>
      </c>
      <c r="G384" s="1">
        <v>-74.408199999999994</v>
      </c>
      <c r="H384" s="1" t="s">
        <v>2</v>
      </c>
      <c r="I384" s="1">
        <f>3958.756*ACOS(COS(RADIANS(90-C384))*COS(RADIANS(90-F384))+SIN(RADIANS(90-C384))*SIN(RADIANS(90-F384))*COS(RADIANS(D384-G384)))</f>
        <v>0</v>
      </c>
      <c r="J384" s="1">
        <f>I384/A384</f>
        <v>0</v>
      </c>
      <c r="K384" s="1"/>
    </row>
    <row r="385" spans="1:11">
      <c r="A385" s="1">
        <v>3590</v>
      </c>
      <c r="B385" s="2" t="s">
        <v>28</v>
      </c>
      <c r="C385" s="1">
        <v>40.489600000000003</v>
      </c>
      <c r="D385" s="1">
        <v>-74.408199999999994</v>
      </c>
      <c r="E385" t="s">
        <v>39</v>
      </c>
      <c r="F385" s="1">
        <v>40.489600000000003</v>
      </c>
      <c r="G385" s="1">
        <v>-74.408199999999994</v>
      </c>
      <c r="H385" s="1" t="s">
        <v>2</v>
      </c>
      <c r="I385" s="1">
        <f>3958.756*ACOS(COS(RADIANS(90-C385))*COS(RADIANS(90-F385))+SIN(RADIANS(90-C385))*SIN(RADIANS(90-F385))*COS(RADIANS(D385-G385)))</f>
        <v>0</v>
      </c>
      <c r="J385" s="1">
        <f>I385/A385</f>
        <v>0</v>
      </c>
      <c r="K385" s="1"/>
    </row>
    <row r="386" spans="1:11">
      <c r="A386" s="1">
        <v>3596</v>
      </c>
      <c r="B386" s="2" t="s">
        <v>29</v>
      </c>
      <c r="C386" s="1">
        <v>42.654400000000003</v>
      </c>
      <c r="D386" s="1">
        <v>-71.326599999999999</v>
      </c>
      <c r="E386" t="s">
        <v>29</v>
      </c>
      <c r="F386" s="1">
        <v>42.654400000000003</v>
      </c>
      <c r="G386" s="1">
        <v>-71.326599999999999</v>
      </c>
      <c r="H386" s="1" t="s">
        <v>2</v>
      </c>
      <c r="I386" s="1">
        <f>3958.756*ACOS(COS(RADIANS(90-C386))*COS(RADIANS(90-F386))+SIN(RADIANS(90-C386))*SIN(RADIANS(90-F386))*COS(RADIANS(D386-G386)))</f>
        <v>0</v>
      </c>
      <c r="J386" s="1">
        <f>I386/A386</f>
        <v>0</v>
      </c>
      <c r="K386" s="1"/>
    </row>
    <row r="387" spans="1:11">
      <c r="A387" s="1">
        <v>3726</v>
      </c>
      <c r="B387" s="2" t="s">
        <v>12</v>
      </c>
      <c r="C387" s="1">
        <v>44.04</v>
      </c>
      <c r="D387" s="1">
        <v>-123.06</v>
      </c>
      <c r="E387" t="s">
        <v>12</v>
      </c>
      <c r="F387" s="1">
        <v>44.04</v>
      </c>
      <c r="G387" s="1">
        <v>-123.06</v>
      </c>
      <c r="H387" s="1" t="s">
        <v>2</v>
      </c>
      <c r="I387" s="1">
        <f>3958.756*ACOS(COS(RADIANS(90-C387))*COS(RADIANS(90-F387))+SIN(RADIANS(90-C387))*SIN(RADIANS(90-F387))*COS(RADIANS(D387-G387)))</f>
        <v>0</v>
      </c>
      <c r="J387" s="1">
        <f>I387/A387</f>
        <v>0</v>
      </c>
      <c r="K387" s="1"/>
    </row>
    <row r="388" spans="1:11">
      <c r="A388" s="1">
        <v>3726</v>
      </c>
      <c r="B388" s="2" t="s">
        <v>12</v>
      </c>
      <c r="C388" s="1">
        <v>44.04</v>
      </c>
      <c r="D388" s="1">
        <v>-123.06</v>
      </c>
      <c r="E388" t="s">
        <v>12</v>
      </c>
      <c r="F388" s="1">
        <v>44.04</v>
      </c>
      <c r="G388" s="1">
        <v>-123.06</v>
      </c>
      <c r="H388" s="1" t="s">
        <v>2</v>
      </c>
      <c r="I388" s="1">
        <f>3958.756*ACOS(COS(RADIANS(90-C388))*COS(RADIANS(90-F388))+SIN(RADIANS(90-C388))*SIN(RADIANS(90-F388))*COS(RADIANS(D388-G388)))</f>
        <v>0</v>
      </c>
      <c r="J388" s="1">
        <f>I388/A388</f>
        <v>0</v>
      </c>
      <c r="K388" s="1"/>
    </row>
    <row r="389" spans="1:11">
      <c r="A389" s="1">
        <v>3888</v>
      </c>
      <c r="B389" s="2" t="s">
        <v>24</v>
      </c>
      <c r="C389" s="1">
        <v>39.5398</v>
      </c>
      <c r="D389" s="1">
        <v>-119.81399999999999</v>
      </c>
      <c r="E389" t="s">
        <v>24</v>
      </c>
      <c r="F389" s="1">
        <v>39.5398</v>
      </c>
      <c r="G389" s="1">
        <v>-119.81399999999999</v>
      </c>
      <c r="H389" s="1" t="s">
        <v>2</v>
      </c>
      <c r="I389" s="1">
        <f>3958.756*ACOS(COS(RADIANS(90-C389))*COS(RADIANS(90-F389))+SIN(RADIANS(90-C389))*SIN(RADIANS(90-F389))*COS(RADIANS(D389-G389)))</f>
        <v>0</v>
      </c>
      <c r="J389" s="1">
        <f>I389/A389</f>
        <v>0</v>
      </c>
      <c r="K389" s="1"/>
    </row>
    <row r="390" spans="1:11">
      <c r="A390" s="1">
        <v>3888</v>
      </c>
      <c r="B390" s="2" t="s">
        <v>24</v>
      </c>
      <c r="C390" s="1">
        <v>39.5398</v>
      </c>
      <c r="D390" s="1">
        <v>-119.81399999999999</v>
      </c>
      <c r="E390" t="s">
        <v>24</v>
      </c>
      <c r="F390" s="1">
        <v>39.5398</v>
      </c>
      <c r="G390" s="1">
        <v>-119.81399999999999</v>
      </c>
      <c r="H390" s="1" t="s">
        <v>2</v>
      </c>
      <c r="I390" s="1">
        <f>3958.756*ACOS(COS(RADIANS(90-C390))*COS(RADIANS(90-F390))+SIN(RADIANS(90-C390))*SIN(RADIANS(90-F390))*COS(RADIANS(D390-G390)))</f>
        <v>0</v>
      </c>
      <c r="J390" s="1">
        <f>I390/A390</f>
        <v>0</v>
      </c>
      <c r="K390" s="1"/>
    </row>
    <row r="391" spans="1:11">
      <c r="A391" s="1">
        <v>4065</v>
      </c>
      <c r="B391" s="2" t="s">
        <v>32</v>
      </c>
      <c r="C391" s="1">
        <v>35.08</v>
      </c>
      <c r="D391" s="1">
        <v>-106.65</v>
      </c>
      <c r="E391" t="s">
        <v>32</v>
      </c>
      <c r="F391" s="1">
        <v>35.08</v>
      </c>
      <c r="G391" s="1">
        <v>-106.65</v>
      </c>
      <c r="H391" s="1" t="s">
        <v>2</v>
      </c>
      <c r="I391" s="1">
        <f>3958.756*ACOS(COS(RADIANS(90-C391))*COS(RADIANS(90-F391))+SIN(RADIANS(90-C391))*SIN(RADIANS(90-F391))*COS(RADIANS(D391-G391)))</f>
        <v>0</v>
      </c>
      <c r="J391" s="1">
        <f>I391/A391</f>
        <v>0</v>
      </c>
      <c r="K391" s="1"/>
    </row>
    <row r="392" spans="1:11">
      <c r="A392" s="1">
        <v>4065</v>
      </c>
      <c r="B392" s="2" t="s">
        <v>32</v>
      </c>
      <c r="C392" s="1">
        <v>35.08</v>
      </c>
      <c r="D392" s="1">
        <v>-106.65</v>
      </c>
      <c r="E392" t="s">
        <v>32</v>
      </c>
      <c r="F392" s="1">
        <v>35.08</v>
      </c>
      <c r="G392" s="1">
        <v>-106.65</v>
      </c>
      <c r="H392" s="1" t="s">
        <v>2</v>
      </c>
      <c r="I392" s="1">
        <f>3958.756*ACOS(COS(RADIANS(90-C392))*COS(RADIANS(90-F392))+SIN(RADIANS(90-C392))*SIN(RADIANS(90-F392))*COS(RADIANS(D392-G392)))</f>
        <v>0</v>
      </c>
      <c r="J392" s="1">
        <f>I392/A392</f>
        <v>0</v>
      </c>
      <c r="K392" s="1"/>
    </row>
    <row r="393" spans="1:11">
      <c r="A393" s="1">
        <v>4070</v>
      </c>
      <c r="B393" s="2" t="s">
        <v>26</v>
      </c>
      <c r="C393" s="1">
        <v>39.5398</v>
      </c>
      <c r="D393" s="1">
        <v>-119.81399999999999</v>
      </c>
      <c r="E393" t="s">
        <v>24</v>
      </c>
      <c r="F393" s="1">
        <v>39.5398</v>
      </c>
      <c r="G393" s="1">
        <v>-119.81399999999999</v>
      </c>
      <c r="H393" s="1" t="s">
        <v>2</v>
      </c>
      <c r="I393" s="1">
        <f>3958.756*ACOS(COS(RADIANS(90-C393))*COS(RADIANS(90-F393))+SIN(RADIANS(90-C393))*SIN(RADIANS(90-F393))*COS(RADIANS(D393-G393)))</f>
        <v>0</v>
      </c>
      <c r="J393" s="1">
        <f>I393/A393</f>
        <v>0</v>
      </c>
      <c r="K393" s="1"/>
    </row>
    <row r="394" spans="1:11">
      <c r="A394" s="1">
        <v>4070</v>
      </c>
      <c r="B394" s="2" t="s">
        <v>26</v>
      </c>
      <c r="C394" s="1">
        <v>39.5398</v>
      </c>
      <c r="D394" s="1">
        <v>-119.81399999999999</v>
      </c>
      <c r="E394" t="s">
        <v>24</v>
      </c>
      <c r="F394" s="1">
        <v>39.5398</v>
      </c>
      <c r="G394" s="1">
        <v>-119.81399999999999</v>
      </c>
      <c r="H394" s="1" t="s">
        <v>2</v>
      </c>
      <c r="I394" s="1">
        <f>3958.756*ACOS(COS(RADIANS(90-C394))*COS(RADIANS(90-F394))+SIN(RADIANS(90-C394))*SIN(RADIANS(90-F394))*COS(RADIANS(D394-G394)))</f>
        <v>0</v>
      </c>
      <c r="J394" s="1">
        <f>I394/A394</f>
        <v>0</v>
      </c>
      <c r="K394" s="1"/>
    </row>
    <row r="395" spans="1:11">
      <c r="A395" s="1">
        <v>4196</v>
      </c>
      <c r="B395" s="2" t="s">
        <v>34</v>
      </c>
      <c r="C395" s="1">
        <v>42.294400000000003</v>
      </c>
      <c r="D395" s="1">
        <v>-83.712599999999995</v>
      </c>
      <c r="E395" t="s">
        <v>20</v>
      </c>
      <c r="F395" s="1">
        <v>42.294400000000003</v>
      </c>
      <c r="G395" s="1">
        <v>-83.712599999999995</v>
      </c>
      <c r="H395" s="1" t="s">
        <v>2</v>
      </c>
      <c r="I395" s="1">
        <f>3958.756*ACOS(COS(RADIANS(90-C395))*COS(RADIANS(90-F395))+SIN(RADIANS(90-C395))*SIN(RADIANS(90-F395))*COS(RADIANS(D395-G395)))</f>
        <v>0</v>
      </c>
      <c r="J395" s="1">
        <f>I395/A395</f>
        <v>0</v>
      </c>
      <c r="K395" s="1"/>
    </row>
    <row r="396" spans="1:11">
      <c r="A396" s="1">
        <v>4262</v>
      </c>
      <c r="B396" s="2" t="s">
        <v>4</v>
      </c>
      <c r="C396" s="1">
        <v>39.6798</v>
      </c>
      <c r="D396" s="1">
        <v>-104.96299999999999</v>
      </c>
      <c r="E396" t="s">
        <v>4</v>
      </c>
      <c r="F396" s="1">
        <v>39.6798</v>
      </c>
      <c r="G396" s="1">
        <v>-104.96299999999999</v>
      </c>
      <c r="H396" s="1" t="s">
        <v>2</v>
      </c>
      <c r="I396" s="1">
        <f>3958.756*ACOS(COS(RADIANS(90-C396))*COS(RADIANS(90-F396))+SIN(RADIANS(90-C396))*SIN(RADIANS(90-F396))*COS(RADIANS(D396-G396)))</f>
        <v>0</v>
      </c>
      <c r="J396" s="1">
        <f>I396/A396</f>
        <v>0</v>
      </c>
      <c r="K396" s="1"/>
    </row>
    <row r="397" spans="1:11">
      <c r="A397" s="1">
        <v>4262</v>
      </c>
      <c r="B397" s="2" t="s">
        <v>4</v>
      </c>
      <c r="C397" s="1">
        <v>39.6798</v>
      </c>
      <c r="D397" s="1">
        <v>-104.96299999999999</v>
      </c>
      <c r="E397" t="s">
        <v>4</v>
      </c>
      <c r="F397" s="1">
        <v>39.6798</v>
      </c>
      <c r="G397" s="1">
        <v>-104.96299999999999</v>
      </c>
      <c r="H397" s="1" t="s">
        <v>2</v>
      </c>
      <c r="I397" s="1">
        <f>3958.756*ACOS(COS(RADIANS(90-C397))*COS(RADIANS(90-F397))+SIN(RADIANS(90-C397))*SIN(RADIANS(90-F397))*COS(RADIANS(D397-G397)))</f>
        <v>0</v>
      </c>
      <c r="J397" s="1">
        <f>I397/A397</f>
        <v>0</v>
      </c>
      <c r="K397" s="1"/>
    </row>
    <row r="398" spans="1:11">
      <c r="A398" s="1">
        <v>4410</v>
      </c>
      <c r="B398" s="2" t="s">
        <v>37</v>
      </c>
      <c r="C398" s="1">
        <v>40.799999999999997</v>
      </c>
      <c r="D398" s="1">
        <v>-96.666700000000006</v>
      </c>
      <c r="E398" t="s">
        <v>37</v>
      </c>
      <c r="F398" s="1">
        <v>40.799999999999997</v>
      </c>
      <c r="G398" s="1">
        <v>-96.666700000000006</v>
      </c>
      <c r="H398" s="1" t="s">
        <v>2</v>
      </c>
      <c r="I398" s="1">
        <f>3958.756*ACOS(COS(RADIANS(90-C398))*COS(RADIANS(90-F398))+SIN(RADIANS(90-C398))*SIN(RADIANS(90-F398))*COS(RADIANS(D398-G398)))</f>
        <v>0</v>
      </c>
      <c r="J398" s="1">
        <f>I398/A398</f>
        <v>0</v>
      </c>
      <c r="K398" s="1"/>
    </row>
    <row r="399" spans="1:11">
      <c r="A399" s="1">
        <v>4424</v>
      </c>
      <c r="B399" s="2" t="s">
        <v>24</v>
      </c>
      <c r="C399" s="1">
        <v>39.5398</v>
      </c>
      <c r="D399" s="1">
        <v>-119.81399999999999</v>
      </c>
      <c r="E399" t="s">
        <v>24</v>
      </c>
      <c r="F399" s="1">
        <v>39.5398</v>
      </c>
      <c r="G399" s="1">
        <v>-119.81399999999999</v>
      </c>
      <c r="H399" s="1" t="s">
        <v>2</v>
      </c>
      <c r="I399" s="1">
        <f>3958.756*ACOS(COS(RADIANS(90-C399))*COS(RADIANS(90-F399))+SIN(RADIANS(90-C399))*SIN(RADIANS(90-F399))*COS(RADIANS(D399-G399)))</f>
        <v>0</v>
      </c>
      <c r="J399" s="1">
        <f>I399/A399</f>
        <v>0</v>
      </c>
      <c r="K399" s="1"/>
    </row>
    <row r="400" spans="1:11">
      <c r="A400" s="1">
        <v>4529</v>
      </c>
      <c r="B400" s="2" t="s">
        <v>29</v>
      </c>
      <c r="C400" s="1">
        <v>42.654400000000003</v>
      </c>
      <c r="D400" s="1">
        <v>-71.326599999999999</v>
      </c>
      <c r="E400" t="s">
        <v>29</v>
      </c>
      <c r="F400" s="1">
        <v>42.654400000000003</v>
      </c>
      <c r="G400" s="1">
        <v>-71.326599999999999</v>
      </c>
      <c r="H400" s="1" t="s">
        <v>2</v>
      </c>
      <c r="I400" s="1">
        <f>3958.756*ACOS(COS(RADIANS(90-C400))*COS(RADIANS(90-F400))+SIN(RADIANS(90-C400))*SIN(RADIANS(90-F400))*COS(RADIANS(D400-G400)))</f>
        <v>0</v>
      </c>
      <c r="J400" s="1">
        <f>I400/A400</f>
        <v>0</v>
      </c>
      <c r="K400" s="1"/>
    </row>
    <row r="401" spans="1:11">
      <c r="A401" s="1">
        <v>4578</v>
      </c>
      <c r="B401" s="2" t="s">
        <v>20</v>
      </c>
      <c r="C401" s="1">
        <v>42.294400000000003</v>
      </c>
      <c r="D401" s="1">
        <v>-83.712599999999995</v>
      </c>
      <c r="E401" t="s">
        <v>34</v>
      </c>
      <c r="F401" s="1">
        <v>42.294400000000003</v>
      </c>
      <c r="G401" s="1">
        <v>-83.712599999999995</v>
      </c>
      <c r="H401" s="1" t="s">
        <v>2</v>
      </c>
      <c r="I401" s="1">
        <f>3958.756*ACOS(COS(RADIANS(90-C401))*COS(RADIANS(90-F401))+SIN(RADIANS(90-C401))*SIN(RADIANS(90-F401))*COS(RADIANS(D401-G401)))</f>
        <v>0</v>
      </c>
      <c r="J401" s="1">
        <f>I401/A401</f>
        <v>0</v>
      </c>
      <c r="K401" s="1"/>
    </row>
    <row r="402" spans="1:11">
      <c r="A402" s="1">
        <v>4752</v>
      </c>
      <c r="B402" s="2" t="s">
        <v>3</v>
      </c>
      <c r="C402" s="1">
        <v>34.071100000000001</v>
      </c>
      <c r="D402" s="1">
        <v>-118.44199999999999</v>
      </c>
      <c r="E402" t="s">
        <v>3</v>
      </c>
      <c r="F402" s="1">
        <v>34.071100000000001</v>
      </c>
      <c r="G402" s="1">
        <v>-118.44199999999999</v>
      </c>
      <c r="H402" s="1" t="s">
        <v>2</v>
      </c>
      <c r="I402" s="1">
        <f>3958.756*ACOS(COS(RADIANS(90-C402))*COS(RADIANS(90-F402))+SIN(RADIANS(90-C402))*SIN(RADIANS(90-F402))*COS(RADIANS(D402-G402)))</f>
        <v>0</v>
      </c>
      <c r="J402" s="1">
        <f>I402/A402</f>
        <v>0</v>
      </c>
      <c r="K402" s="1"/>
    </row>
    <row r="403" spans="1:11">
      <c r="A403" s="1">
        <v>4752</v>
      </c>
      <c r="B403" s="2" t="s">
        <v>3</v>
      </c>
      <c r="C403" s="1">
        <v>34.071100000000001</v>
      </c>
      <c r="D403" s="1">
        <v>-118.44199999999999</v>
      </c>
      <c r="E403" t="s">
        <v>3</v>
      </c>
      <c r="F403" s="1">
        <v>34.071100000000001</v>
      </c>
      <c r="G403" s="1">
        <v>-118.44199999999999</v>
      </c>
      <c r="H403" s="1" t="s">
        <v>2</v>
      </c>
      <c r="I403" s="1">
        <f>3958.756*ACOS(COS(RADIANS(90-C403))*COS(RADIANS(90-F403))+SIN(RADIANS(90-C403))*SIN(RADIANS(90-F403))*COS(RADIANS(D403-G403)))</f>
        <v>0</v>
      </c>
      <c r="J403" s="1">
        <f>I403/A403</f>
        <v>0</v>
      </c>
      <c r="K403" s="1"/>
    </row>
    <row r="404" spans="1:11">
      <c r="A404" s="1">
        <v>4823</v>
      </c>
      <c r="B404" s="2" t="s">
        <v>20</v>
      </c>
      <c r="C404" s="1">
        <v>42.294400000000003</v>
      </c>
      <c r="D404" s="1">
        <v>-83.712599999999995</v>
      </c>
      <c r="E404" t="s">
        <v>20</v>
      </c>
      <c r="F404" s="1">
        <v>42.294400000000003</v>
      </c>
      <c r="G404" s="1">
        <v>-83.712599999999995</v>
      </c>
      <c r="H404" s="1" t="s">
        <v>2</v>
      </c>
      <c r="I404" s="1">
        <f>3958.756*ACOS(COS(RADIANS(90-C404))*COS(RADIANS(90-F404))+SIN(RADIANS(90-C404))*SIN(RADIANS(90-F404))*COS(RADIANS(D404-G404)))</f>
        <v>0</v>
      </c>
      <c r="J404" s="1">
        <f>I404/A404</f>
        <v>0</v>
      </c>
      <c r="K404" s="1"/>
    </row>
    <row r="405" spans="1:11">
      <c r="A405" s="1">
        <v>5085</v>
      </c>
      <c r="B405" s="2" t="s">
        <v>38</v>
      </c>
      <c r="C405" s="1">
        <v>39.980899999999998</v>
      </c>
      <c r="D405" s="1">
        <v>-75.156999999999996</v>
      </c>
      <c r="E405" t="s">
        <v>38</v>
      </c>
      <c r="F405" s="1">
        <v>39.980899999999998</v>
      </c>
      <c r="G405" s="1">
        <v>-75.156999999999996</v>
      </c>
      <c r="H405" s="1" t="s">
        <v>2</v>
      </c>
      <c r="I405" s="1">
        <f>3958.756*ACOS(COS(RADIANS(90-C405))*COS(RADIANS(90-F405))+SIN(RADIANS(90-C405))*SIN(RADIANS(90-F405))*COS(RADIANS(D405-G405)))</f>
        <v>0</v>
      </c>
      <c r="J405" s="1">
        <f>I405/A405</f>
        <v>0</v>
      </c>
      <c r="K405" s="1"/>
    </row>
    <row r="406" spans="1:11">
      <c r="A406" s="1">
        <v>5434</v>
      </c>
      <c r="B406" s="2" t="s">
        <v>26</v>
      </c>
      <c r="C406" s="1">
        <v>39.5398</v>
      </c>
      <c r="D406" s="1">
        <v>-119.81399999999999</v>
      </c>
      <c r="E406" t="s">
        <v>26</v>
      </c>
      <c r="F406" s="1">
        <v>39.5398</v>
      </c>
      <c r="G406" s="1">
        <v>-119.81399999999999</v>
      </c>
      <c r="H406" s="1" t="s">
        <v>2</v>
      </c>
      <c r="I406" s="1">
        <f>3958.756*ACOS(COS(RADIANS(90-C406))*COS(RADIANS(90-F406))+SIN(RADIANS(90-C406))*SIN(RADIANS(90-F406))*COS(RADIANS(D406-G406)))</f>
        <v>0</v>
      </c>
      <c r="J406" s="1">
        <f>I406/A406</f>
        <v>0</v>
      </c>
      <c r="K406" s="1"/>
    </row>
    <row r="407" spans="1:11">
      <c r="A407" s="1">
        <v>5581</v>
      </c>
      <c r="B407" s="2" t="s">
        <v>30</v>
      </c>
      <c r="C407" s="1">
        <v>30.61</v>
      </c>
      <c r="D407" s="1">
        <v>-96.34</v>
      </c>
      <c r="E407" t="s">
        <v>30</v>
      </c>
      <c r="F407" s="1">
        <v>30.61</v>
      </c>
      <c r="G407" s="1">
        <v>-96.34</v>
      </c>
      <c r="H407" s="1" t="s">
        <v>2</v>
      </c>
      <c r="I407" s="1">
        <f>3958.756*ACOS(COS(RADIANS(90-C407))*COS(RADIANS(90-F407))+SIN(RADIANS(90-C407))*SIN(RADIANS(90-F407))*COS(RADIANS(D407-G407)))</f>
        <v>0</v>
      </c>
      <c r="J407" s="1">
        <f>I407/A407</f>
        <v>0</v>
      </c>
      <c r="K407" s="1"/>
    </row>
    <row r="408" spans="1:11">
      <c r="A408" s="1">
        <v>6000</v>
      </c>
      <c r="B408" s="2" t="s">
        <v>36</v>
      </c>
      <c r="C408" s="1">
        <v>32.798400000000001</v>
      </c>
      <c r="D408" s="1">
        <v>-79.961399999999998</v>
      </c>
      <c r="E408" t="s">
        <v>36</v>
      </c>
      <c r="F408" s="1">
        <v>32.798400000000001</v>
      </c>
      <c r="G408" s="1">
        <v>-79.961399999999998</v>
      </c>
      <c r="H408" s="1" t="s">
        <v>2</v>
      </c>
      <c r="I408" s="1">
        <f>3958.756*ACOS(COS(RADIANS(90-C408))*COS(RADIANS(90-F408))+SIN(RADIANS(90-C408))*SIN(RADIANS(90-F408))*COS(RADIANS(D408-G408)))</f>
        <v>0</v>
      </c>
      <c r="J408" s="1">
        <f>I408/A408</f>
        <v>0</v>
      </c>
      <c r="K408" s="1"/>
    </row>
    <row r="409" spans="1:11">
      <c r="A409" s="1">
        <v>6000</v>
      </c>
      <c r="B409" s="2" t="s">
        <v>36</v>
      </c>
      <c r="C409" s="1">
        <v>32.798400000000001</v>
      </c>
      <c r="D409" s="1">
        <v>-79.961399999999998</v>
      </c>
      <c r="E409" t="s">
        <v>36</v>
      </c>
      <c r="F409" s="1">
        <v>32.798400000000001</v>
      </c>
      <c r="G409" s="1">
        <v>-79.961399999999998</v>
      </c>
      <c r="H409" s="1" t="s">
        <v>2</v>
      </c>
      <c r="I409" s="1">
        <f>3958.756*ACOS(COS(RADIANS(90-C409))*COS(RADIANS(90-F409))+SIN(RADIANS(90-C409))*SIN(RADIANS(90-F409))*COS(RADIANS(D409-G409)))</f>
        <v>0</v>
      </c>
      <c r="J409" s="1">
        <f>I409/A409</f>
        <v>0</v>
      </c>
      <c r="K409" s="1"/>
    </row>
    <row r="410" spans="1:11">
      <c r="A410" s="1">
        <v>6251</v>
      </c>
      <c r="B410" s="2" t="s">
        <v>17</v>
      </c>
      <c r="C410" s="1">
        <v>40.427399999999999</v>
      </c>
      <c r="D410" s="1">
        <v>-86.916700000000006</v>
      </c>
      <c r="E410" t="s">
        <v>42</v>
      </c>
      <c r="F410" s="1">
        <v>40.427399999999999</v>
      </c>
      <c r="G410" s="1">
        <v>-86.916700000000006</v>
      </c>
      <c r="H410" s="1" t="s">
        <v>2</v>
      </c>
      <c r="I410" s="1">
        <f>3958.756*ACOS(COS(RADIANS(90-C410))*COS(RADIANS(90-F410))+SIN(RADIANS(90-C410))*SIN(RADIANS(90-F410))*COS(RADIANS(D410-G410)))</f>
        <v>0</v>
      </c>
      <c r="J410" s="1">
        <f>I410/A410</f>
        <v>0</v>
      </c>
      <c r="K410" s="1"/>
    </row>
    <row r="411" spans="1:11">
      <c r="A411" s="1">
        <v>6766</v>
      </c>
      <c r="B411" s="2" t="s">
        <v>13</v>
      </c>
      <c r="C411" s="1">
        <v>40.799999999999997</v>
      </c>
      <c r="D411" s="1">
        <v>-96.666700000000006</v>
      </c>
      <c r="E411" t="s">
        <v>13</v>
      </c>
      <c r="F411" s="1">
        <v>40.799999999999997</v>
      </c>
      <c r="G411" s="1">
        <v>-96.666700000000006</v>
      </c>
      <c r="H411" s="1" t="s">
        <v>2</v>
      </c>
      <c r="I411" s="1">
        <f>3958.756*ACOS(COS(RADIANS(90-C411))*COS(RADIANS(90-F411))+SIN(RADIANS(90-C411))*SIN(RADIANS(90-F411))*COS(RADIANS(D411-G411)))</f>
        <v>0</v>
      </c>
      <c r="J411" s="1">
        <f>I411/A411</f>
        <v>0</v>
      </c>
      <c r="K411" s="1"/>
    </row>
    <row r="412" spans="1:11">
      <c r="A412" s="1">
        <v>7032</v>
      </c>
      <c r="B412" s="2" t="s">
        <v>16</v>
      </c>
      <c r="C412" s="1">
        <v>40.26</v>
      </c>
      <c r="D412" s="1">
        <v>-80</v>
      </c>
      <c r="E412" t="s">
        <v>16</v>
      </c>
      <c r="F412" s="1">
        <v>40.26</v>
      </c>
      <c r="G412" s="1">
        <v>-80</v>
      </c>
      <c r="H412" s="1" t="s">
        <v>2</v>
      </c>
      <c r="I412" s="1">
        <f>3958.756*ACOS(COS(RADIANS(90-C412))*COS(RADIANS(90-F412))+SIN(RADIANS(90-C412))*SIN(RADIANS(90-F412))*COS(RADIANS(D412-G412)))</f>
        <v>0</v>
      </c>
      <c r="J412" s="1">
        <f>I412/A412</f>
        <v>0</v>
      </c>
      <c r="K412" s="1"/>
    </row>
    <row r="413" spans="1:11">
      <c r="A413" s="1">
        <v>7032</v>
      </c>
      <c r="B413" s="2" t="s">
        <v>16</v>
      </c>
      <c r="C413" s="1">
        <v>40.26</v>
      </c>
      <c r="D413" s="1">
        <v>-80</v>
      </c>
      <c r="E413" t="s">
        <v>16</v>
      </c>
      <c r="F413" s="1">
        <v>40.26</v>
      </c>
      <c r="G413" s="1">
        <v>-80</v>
      </c>
      <c r="H413" s="1" t="s">
        <v>2</v>
      </c>
      <c r="I413" s="1">
        <f>3958.756*ACOS(COS(RADIANS(90-C413))*COS(RADIANS(90-F413))+SIN(RADIANS(90-C413))*SIN(RADIANS(90-F413))*COS(RADIANS(D413-G413)))</f>
        <v>0</v>
      </c>
      <c r="J413" s="1">
        <f>I413/A413</f>
        <v>0</v>
      </c>
      <c r="K413" s="1"/>
    </row>
    <row r="414" spans="1:11">
      <c r="A414" s="1">
        <v>7822</v>
      </c>
      <c r="B414" s="2" t="s">
        <v>39</v>
      </c>
      <c r="C414" s="1">
        <v>40.489600000000003</v>
      </c>
      <c r="D414" s="1">
        <v>-74.408199999999994</v>
      </c>
      <c r="E414" t="s">
        <v>28</v>
      </c>
      <c r="F414" s="1">
        <v>40.489600000000003</v>
      </c>
      <c r="G414" s="1">
        <v>-74.408199999999994</v>
      </c>
      <c r="H414" s="1" t="s">
        <v>2</v>
      </c>
      <c r="I414" s="1">
        <f>3958.756*ACOS(COS(RADIANS(90-C414))*COS(RADIANS(90-F414))+SIN(RADIANS(90-C414))*SIN(RADIANS(90-F414))*COS(RADIANS(D414-G414)))</f>
        <v>0</v>
      </c>
      <c r="J414" s="1">
        <f>I414/A414</f>
        <v>0</v>
      </c>
      <c r="K414" s="1"/>
    </row>
    <row r="415" spans="1:11">
      <c r="A415" s="1">
        <v>8565</v>
      </c>
      <c r="B415" s="2" t="s">
        <v>28</v>
      </c>
      <c r="C415" s="1">
        <v>40.489600000000003</v>
      </c>
      <c r="D415" s="1">
        <v>-74.408199999999994</v>
      </c>
      <c r="E415" t="s">
        <v>28</v>
      </c>
      <c r="F415" s="1">
        <v>40.489600000000003</v>
      </c>
      <c r="G415" s="1">
        <v>-74.408199999999994</v>
      </c>
      <c r="H415" s="1" t="s">
        <v>2</v>
      </c>
      <c r="I415" s="1">
        <f>3958.756*ACOS(COS(RADIANS(90-C415))*COS(RADIANS(90-F415))+SIN(RADIANS(90-C415))*SIN(RADIANS(90-F415))*COS(RADIANS(D415-G415)))</f>
        <v>0</v>
      </c>
      <c r="J415" s="1">
        <f>I415/A415</f>
        <v>0</v>
      </c>
      <c r="K415" s="1"/>
    </row>
    <row r="416" spans="1:11">
      <c r="A416" s="1">
        <v>8565</v>
      </c>
      <c r="B416" s="2" t="s">
        <v>28</v>
      </c>
      <c r="C416" s="1">
        <v>40.489600000000003</v>
      </c>
      <c r="D416" s="1">
        <v>-74.408199999999994</v>
      </c>
      <c r="E416" t="s">
        <v>28</v>
      </c>
      <c r="F416" s="1">
        <v>40.489600000000003</v>
      </c>
      <c r="G416" s="1">
        <v>-74.408199999999994</v>
      </c>
      <c r="H416" s="1" t="s">
        <v>2</v>
      </c>
      <c r="I416" s="1">
        <f>3958.756*ACOS(COS(RADIANS(90-C416))*COS(RADIANS(90-F416))+SIN(RADIANS(90-C416))*SIN(RADIANS(90-F416))*COS(RADIANS(D416-G416)))</f>
        <v>0</v>
      </c>
      <c r="J416" s="1">
        <f>I416/A416</f>
        <v>0</v>
      </c>
      <c r="K416" s="1"/>
    </row>
    <row r="417" spans="1:11">
      <c r="A417" s="1">
        <v>8845</v>
      </c>
      <c r="B417" s="2" t="s">
        <v>37</v>
      </c>
      <c r="C417" s="1">
        <v>40.799999999999997</v>
      </c>
      <c r="D417" s="1">
        <v>-96.666700000000006</v>
      </c>
      <c r="E417" t="s">
        <v>13</v>
      </c>
      <c r="F417" s="1">
        <v>40.799999999999997</v>
      </c>
      <c r="G417" s="1">
        <v>-96.666700000000006</v>
      </c>
      <c r="H417" s="1" t="s">
        <v>2</v>
      </c>
      <c r="I417" s="1">
        <f>3958.756*ACOS(COS(RADIANS(90-C417))*COS(RADIANS(90-F417))+SIN(RADIANS(90-C417))*SIN(RADIANS(90-F417))*COS(RADIANS(D417-G417)))</f>
        <v>0</v>
      </c>
      <c r="J417" s="1">
        <f>I417/A417</f>
        <v>0</v>
      </c>
      <c r="K417" s="1"/>
    </row>
    <row r="418" spans="1:11">
      <c r="A418" s="1">
        <v>9179</v>
      </c>
      <c r="B418" s="2" t="s">
        <v>28</v>
      </c>
      <c r="C418" s="1">
        <v>40.489600000000003</v>
      </c>
      <c r="D418" s="1">
        <v>-74.408199999999994</v>
      </c>
      <c r="E418" t="s">
        <v>28</v>
      </c>
      <c r="F418" s="1">
        <v>40.489600000000003</v>
      </c>
      <c r="G418" s="1">
        <v>-74.408199999999994</v>
      </c>
      <c r="H418" s="1" t="s">
        <v>2</v>
      </c>
      <c r="I418" s="1">
        <f>3958.756*ACOS(COS(RADIANS(90-C418))*COS(RADIANS(90-F418))+SIN(RADIANS(90-C418))*SIN(RADIANS(90-F418))*COS(RADIANS(D418-G418)))</f>
        <v>0</v>
      </c>
      <c r="J418" s="1">
        <f>I418/A418</f>
        <v>0</v>
      </c>
      <c r="K418" s="1"/>
    </row>
    <row r="419" spans="1:11">
      <c r="A419" s="1">
        <v>10649</v>
      </c>
      <c r="B419" s="2" t="s">
        <v>22</v>
      </c>
      <c r="C419" s="1">
        <v>29.7225</v>
      </c>
      <c r="D419" s="1">
        <v>-95.392399999999995</v>
      </c>
      <c r="E419" t="s">
        <v>22</v>
      </c>
      <c r="F419" s="1">
        <v>29.7225</v>
      </c>
      <c r="G419" s="1">
        <v>-95.392399999999995</v>
      </c>
      <c r="H419" s="1" t="s">
        <v>2</v>
      </c>
      <c r="I419" s="1">
        <f>3958.756*ACOS(COS(RADIANS(90-C419))*COS(RADIANS(90-F419))+SIN(RADIANS(90-C419))*SIN(RADIANS(90-F419))*COS(RADIANS(D419-G419)))</f>
        <v>0</v>
      </c>
      <c r="J419" s="1">
        <f>I419/A419</f>
        <v>0</v>
      </c>
      <c r="K419" s="1"/>
    </row>
    <row r="420" spans="1:11">
      <c r="A420" s="1">
        <v>10667</v>
      </c>
      <c r="B420" s="2" t="s">
        <v>34</v>
      </c>
      <c r="C420" s="1">
        <v>42.294400000000003</v>
      </c>
      <c r="D420" s="1">
        <v>-83.712599999999995</v>
      </c>
      <c r="E420" t="s">
        <v>34</v>
      </c>
      <c r="F420" s="1">
        <v>42.294400000000003</v>
      </c>
      <c r="G420" s="1">
        <v>-83.712599999999995</v>
      </c>
      <c r="H420" s="1" t="s">
        <v>2</v>
      </c>
      <c r="I420" s="1">
        <f>3958.756*ACOS(COS(RADIANS(90-C420))*COS(RADIANS(90-F420))+SIN(RADIANS(90-C420))*SIN(RADIANS(90-F420))*COS(RADIANS(D420-G420)))</f>
        <v>0</v>
      </c>
      <c r="J420" s="1">
        <f>I420/A420</f>
        <v>0</v>
      </c>
      <c r="K420" s="1"/>
    </row>
    <row r="421" spans="1:11">
      <c r="A421" s="1">
        <v>10901</v>
      </c>
      <c r="B421" s="2" t="s">
        <v>25</v>
      </c>
      <c r="C421" s="1">
        <v>35.92</v>
      </c>
      <c r="D421" s="1">
        <v>-79.040000000000006</v>
      </c>
      <c r="E421" t="s">
        <v>25</v>
      </c>
      <c r="F421" s="1">
        <v>35.92</v>
      </c>
      <c r="G421" s="1">
        <v>-79.040000000000006</v>
      </c>
      <c r="H421" s="1" t="s">
        <v>2</v>
      </c>
      <c r="I421" s="1">
        <f>3958.756*ACOS(COS(RADIANS(90-C421))*COS(RADIANS(90-F421))+SIN(RADIANS(90-C421))*SIN(RADIANS(90-F421))*COS(RADIANS(D421-G421)))</f>
        <v>0</v>
      </c>
      <c r="J421" s="1">
        <f>I421/A421</f>
        <v>0</v>
      </c>
      <c r="K421" s="1"/>
    </row>
    <row r="422" spans="1:11">
      <c r="A422" s="1">
        <v>11916</v>
      </c>
      <c r="B422" s="2" t="s">
        <v>13</v>
      </c>
      <c r="C422" s="1">
        <v>40.799999999999997</v>
      </c>
      <c r="D422" s="1">
        <v>-96.666700000000006</v>
      </c>
      <c r="E422" t="s">
        <v>13</v>
      </c>
      <c r="F422" s="1">
        <v>40.799999999999997</v>
      </c>
      <c r="G422" s="1">
        <v>-96.666700000000006</v>
      </c>
      <c r="H422" s="1" t="s">
        <v>2</v>
      </c>
      <c r="I422" s="1">
        <f>3958.756*ACOS(COS(RADIANS(90-C422))*COS(RADIANS(90-F422))+SIN(RADIANS(90-C422))*SIN(RADIANS(90-F422))*COS(RADIANS(D422-G422)))</f>
        <v>0</v>
      </c>
      <c r="J422" s="1">
        <f>I422/A422</f>
        <v>0</v>
      </c>
      <c r="K422" s="1"/>
    </row>
    <row r="423" spans="1:11">
      <c r="A423" s="1">
        <v>12017</v>
      </c>
      <c r="B423" s="2" t="s">
        <v>17</v>
      </c>
      <c r="C423" s="1">
        <v>40.427399999999999</v>
      </c>
      <c r="D423" s="1">
        <v>-86.916700000000006</v>
      </c>
      <c r="E423" t="s">
        <v>42</v>
      </c>
      <c r="F423" s="1">
        <v>40.427399999999999</v>
      </c>
      <c r="G423" s="1">
        <v>-86.916700000000006</v>
      </c>
      <c r="H423" s="1" t="s">
        <v>2</v>
      </c>
      <c r="I423" s="1">
        <f>3958.756*ACOS(COS(RADIANS(90-C423))*COS(RADIANS(90-F423))+SIN(RADIANS(90-C423))*SIN(RADIANS(90-F423))*COS(RADIANS(D423-G423)))</f>
        <v>0</v>
      </c>
      <c r="J423" s="1">
        <f>I423/A423</f>
        <v>0</v>
      </c>
      <c r="K423" s="1"/>
    </row>
    <row r="424" spans="1:11">
      <c r="A424" s="1">
        <v>12185</v>
      </c>
      <c r="B424" s="2" t="s">
        <v>24</v>
      </c>
      <c r="C424" s="1">
        <v>39.5398</v>
      </c>
      <c r="D424" s="1">
        <v>-119.81399999999999</v>
      </c>
      <c r="E424" t="s">
        <v>26</v>
      </c>
      <c r="F424" s="1">
        <v>39.5398</v>
      </c>
      <c r="G424" s="1">
        <v>-119.81399999999999</v>
      </c>
      <c r="H424" s="1" t="s">
        <v>2</v>
      </c>
      <c r="I424" s="1">
        <f>3958.756*ACOS(COS(RADIANS(90-C424))*COS(RADIANS(90-F424))+SIN(RADIANS(90-C424))*SIN(RADIANS(90-F424))*COS(RADIANS(D424-G424)))</f>
        <v>0</v>
      </c>
      <c r="J424" s="1">
        <f>I424/A424</f>
        <v>0</v>
      </c>
      <c r="K424" s="1"/>
    </row>
    <row r="425" spans="1:11">
      <c r="A425" s="1">
        <v>12185</v>
      </c>
      <c r="B425" s="2" t="s">
        <v>24</v>
      </c>
      <c r="C425" s="1">
        <v>39.5398</v>
      </c>
      <c r="D425" s="1">
        <v>-119.81399999999999</v>
      </c>
      <c r="E425" t="s">
        <v>26</v>
      </c>
      <c r="F425" s="1">
        <v>39.5398</v>
      </c>
      <c r="G425" s="1">
        <v>-119.81399999999999</v>
      </c>
      <c r="H425" s="1" t="s">
        <v>2</v>
      </c>
      <c r="I425" s="1">
        <f>3958.756*ACOS(COS(RADIANS(90-C425))*COS(RADIANS(90-F425))+SIN(RADIANS(90-C425))*SIN(RADIANS(90-F425))*COS(RADIANS(D425-G425)))</f>
        <v>0</v>
      </c>
      <c r="J425" s="1">
        <f>I425/A425</f>
        <v>0</v>
      </c>
      <c r="K425" s="1"/>
    </row>
    <row r="426" spans="1:11">
      <c r="A426" s="1">
        <v>12211</v>
      </c>
      <c r="B426" s="2" t="s">
        <v>9</v>
      </c>
      <c r="C426" s="1">
        <v>40.427399999999999</v>
      </c>
      <c r="D426" s="1">
        <v>-86.916700000000006</v>
      </c>
      <c r="E426" t="s">
        <v>42</v>
      </c>
      <c r="F426" s="1">
        <v>40.427399999999999</v>
      </c>
      <c r="G426" s="1">
        <v>-86.916700000000006</v>
      </c>
      <c r="H426" s="1" t="s">
        <v>2</v>
      </c>
      <c r="I426" s="1">
        <f>3958.756*ACOS(COS(RADIANS(90-C426))*COS(RADIANS(90-F426))+SIN(RADIANS(90-C426))*SIN(RADIANS(90-F426))*COS(RADIANS(D426-G426)))</f>
        <v>0</v>
      </c>
      <c r="J426" s="1">
        <f>I426/A426</f>
        <v>0</v>
      </c>
      <c r="K426" s="1"/>
    </row>
    <row r="427" spans="1:11">
      <c r="A427" s="1">
        <v>13229</v>
      </c>
      <c r="B427" s="2" t="s">
        <v>28</v>
      </c>
      <c r="C427" s="1">
        <v>40.489600000000003</v>
      </c>
      <c r="D427" s="1">
        <v>-74.408199999999994</v>
      </c>
      <c r="E427" t="s">
        <v>39</v>
      </c>
      <c r="F427" s="1">
        <v>40.489600000000003</v>
      </c>
      <c r="G427" s="1">
        <v>-74.408199999999994</v>
      </c>
      <c r="H427" s="1" t="s">
        <v>2</v>
      </c>
      <c r="I427" s="1">
        <f>3958.756*ACOS(COS(RADIANS(90-C427))*COS(RADIANS(90-F427))+SIN(RADIANS(90-C427))*SIN(RADIANS(90-F427))*COS(RADIANS(D427-G427)))</f>
        <v>0</v>
      </c>
      <c r="J427" s="1">
        <f>I427/A427</f>
        <v>0</v>
      </c>
      <c r="K427" s="1"/>
    </row>
    <row r="428" spans="1:11">
      <c r="A428" s="1">
        <v>13755</v>
      </c>
      <c r="B428" s="2" t="s">
        <v>13</v>
      </c>
      <c r="C428" s="1">
        <v>40.799999999999997</v>
      </c>
      <c r="D428" s="1">
        <v>-96.666700000000006</v>
      </c>
      <c r="E428" t="s">
        <v>13</v>
      </c>
      <c r="F428" s="1">
        <v>40.799999999999997</v>
      </c>
      <c r="G428" s="1">
        <v>-96.666700000000006</v>
      </c>
      <c r="H428" s="1" t="s">
        <v>2</v>
      </c>
      <c r="I428" s="1">
        <f>3958.756*ACOS(COS(RADIANS(90-C428))*COS(RADIANS(90-F428))+SIN(RADIANS(90-C428))*SIN(RADIANS(90-F428))*COS(RADIANS(D428-G428)))</f>
        <v>0</v>
      </c>
      <c r="J428" s="1">
        <f>I428/A428</f>
        <v>0</v>
      </c>
      <c r="K428" s="1"/>
    </row>
    <row r="429" spans="1:11">
      <c r="A429" s="1">
        <v>13789</v>
      </c>
      <c r="B429" s="2" t="s">
        <v>26</v>
      </c>
      <c r="C429" s="1">
        <v>39.5398</v>
      </c>
      <c r="D429" s="1">
        <v>-119.81399999999999</v>
      </c>
      <c r="E429" t="s">
        <v>24</v>
      </c>
      <c r="F429" s="1">
        <v>39.5398</v>
      </c>
      <c r="G429" s="1">
        <v>-119.81399999999999</v>
      </c>
      <c r="H429" s="1" t="s">
        <v>2</v>
      </c>
      <c r="I429" s="1">
        <f>3958.756*ACOS(COS(RADIANS(90-C429))*COS(RADIANS(90-F429))+SIN(RADIANS(90-C429))*SIN(RADIANS(90-F429))*COS(RADIANS(D429-G429)))</f>
        <v>0</v>
      </c>
      <c r="J429" s="1">
        <f>I429/A429</f>
        <v>0</v>
      </c>
      <c r="K429" s="1"/>
    </row>
    <row r="430" spans="1:11">
      <c r="A430" s="1">
        <v>14115</v>
      </c>
      <c r="B430" s="2" t="s">
        <v>26</v>
      </c>
      <c r="C430" s="1">
        <v>39.5398</v>
      </c>
      <c r="D430" s="1">
        <v>-119.81399999999999</v>
      </c>
      <c r="E430" t="s">
        <v>24</v>
      </c>
      <c r="F430" s="1">
        <v>39.5398</v>
      </c>
      <c r="G430" s="1">
        <v>-119.81399999999999</v>
      </c>
      <c r="H430" s="1" t="s">
        <v>2</v>
      </c>
      <c r="I430" s="1">
        <f>3958.756*ACOS(COS(RADIANS(90-C430))*COS(RADIANS(90-F430))+SIN(RADIANS(90-C430))*SIN(RADIANS(90-F430))*COS(RADIANS(D430-G430)))</f>
        <v>0</v>
      </c>
      <c r="J430" s="1">
        <f>I430/A430</f>
        <v>0</v>
      </c>
      <c r="K430" s="1"/>
    </row>
    <row r="431" spans="1:11">
      <c r="A431" s="1">
        <v>14177</v>
      </c>
      <c r="B431" s="2" t="s">
        <v>20</v>
      </c>
      <c r="C431" s="1">
        <v>42.294400000000003</v>
      </c>
      <c r="D431" s="1">
        <v>-83.712599999999995</v>
      </c>
      <c r="E431" t="s">
        <v>20</v>
      </c>
      <c r="F431" s="1">
        <v>42.294400000000003</v>
      </c>
      <c r="G431" s="1">
        <v>-83.712599999999995</v>
      </c>
      <c r="H431" s="1" t="s">
        <v>2</v>
      </c>
      <c r="I431" s="1">
        <f>3958.756*ACOS(COS(RADIANS(90-C431))*COS(RADIANS(90-F431))+SIN(RADIANS(90-C431))*SIN(RADIANS(90-F431))*COS(RADIANS(D431-G431)))</f>
        <v>0</v>
      </c>
      <c r="J431" s="1">
        <f>I431/A431</f>
        <v>0</v>
      </c>
      <c r="K431" s="1"/>
    </row>
    <row r="432" spans="1:11">
      <c r="A432" s="1">
        <v>14361</v>
      </c>
      <c r="B432" s="2" t="s">
        <v>20</v>
      </c>
      <c r="C432" s="1">
        <v>42.294400000000003</v>
      </c>
      <c r="D432" s="1">
        <v>-83.712599999999995</v>
      </c>
      <c r="E432" t="s">
        <v>20</v>
      </c>
      <c r="F432" s="1">
        <v>42.294400000000003</v>
      </c>
      <c r="G432" s="1">
        <v>-83.712599999999995</v>
      </c>
      <c r="H432" s="1" t="s">
        <v>2</v>
      </c>
      <c r="I432" s="1">
        <f>3958.756*ACOS(COS(RADIANS(90-C432))*COS(RADIANS(90-F432))+SIN(RADIANS(90-C432))*SIN(RADIANS(90-F432))*COS(RADIANS(D432-G432)))</f>
        <v>0</v>
      </c>
      <c r="J432" s="1">
        <f>I432/A432</f>
        <v>0</v>
      </c>
      <c r="K432" s="1"/>
    </row>
    <row r="433" spans="1:11">
      <c r="A433" s="1">
        <v>14387</v>
      </c>
      <c r="B433" s="2" t="s">
        <v>39</v>
      </c>
      <c r="C433" s="1">
        <v>40.489600000000003</v>
      </c>
      <c r="D433" s="1">
        <v>-74.408199999999994</v>
      </c>
      <c r="E433" t="s">
        <v>28</v>
      </c>
      <c r="F433" s="1">
        <v>40.489600000000003</v>
      </c>
      <c r="G433" s="1">
        <v>-74.408199999999994</v>
      </c>
      <c r="H433" s="1" t="s">
        <v>2</v>
      </c>
      <c r="I433" s="1">
        <f>3958.756*ACOS(COS(RADIANS(90-C433))*COS(RADIANS(90-F433))+SIN(RADIANS(90-C433))*SIN(RADIANS(90-F433))*COS(RADIANS(D433-G433)))</f>
        <v>0</v>
      </c>
      <c r="J433" s="1">
        <f>I433/A433</f>
        <v>0</v>
      </c>
      <c r="K433" s="1"/>
    </row>
    <row r="434" spans="1:11">
      <c r="A434" s="1">
        <v>14387</v>
      </c>
      <c r="B434" s="2" t="s">
        <v>39</v>
      </c>
      <c r="C434" s="1">
        <v>40.489600000000003</v>
      </c>
      <c r="D434" s="1">
        <v>-74.408199999999994</v>
      </c>
      <c r="E434" t="s">
        <v>28</v>
      </c>
      <c r="F434" s="1">
        <v>40.489600000000003</v>
      </c>
      <c r="G434" s="1">
        <v>-74.408199999999994</v>
      </c>
      <c r="H434" s="1" t="s">
        <v>2</v>
      </c>
      <c r="I434" s="1">
        <f>3958.756*ACOS(COS(RADIANS(90-C434))*COS(RADIANS(90-F434))+SIN(RADIANS(90-C434))*SIN(RADIANS(90-F434))*COS(RADIANS(D434-G434)))</f>
        <v>0</v>
      </c>
      <c r="J434" s="1">
        <f>I434/A434</f>
        <v>0</v>
      </c>
      <c r="K434" s="1"/>
    </row>
    <row r="435" spans="1:11">
      <c r="A435" s="1">
        <v>14472</v>
      </c>
      <c r="B435" s="2" t="s">
        <v>38</v>
      </c>
      <c r="C435" s="1">
        <v>39.980899999999998</v>
      </c>
      <c r="D435" s="1">
        <v>-75.156999999999996</v>
      </c>
      <c r="E435" t="s">
        <v>38</v>
      </c>
      <c r="F435" s="1">
        <v>39.980899999999998</v>
      </c>
      <c r="G435" s="1">
        <v>-75.156999999999996</v>
      </c>
      <c r="H435" s="1" t="s">
        <v>2</v>
      </c>
      <c r="I435" s="1">
        <f>3958.756*ACOS(COS(RADIANS(90-C435))*COS(RADIANS(90-F435))+SIN(RADIANS(90-C435))*SIN(RADIANS(90-F435))*COS(RADIANS(D435-G435)))</f>
        <v>0</v>
      </c>
      <c r="J435" s="1">
        <f>I435/A435</f>
        <v>0</v>
      </c>
      <c r="K435" s="1"/>
    </row>
    <row r="436" spans="1:11">
      <c r="A436" s="1">
        <v>14476</v>
      </c>
      <c r="B436" s="2" t="s">
        <v>26</v>
      </c>
      <c r="C436" s="1">
        <v>39.5398</v>
      </c>
      <c r="D436" s="1">
        <v>-119.81399999999999</v>
      </c>
      <c r="E436" t="s">
        <v>26</v>
      </c>
      <c r="F436" s="1">
        <v>39.5398</v>
      </c>
      <c r="G436" s="1">
        <v>-119.81399999999999</v>
      </c>
      <c r="H436" s="1" t="s">
        <v>2</v>
      </c>
      <c r="I436" s="1">
        <f>3958.756*ACOS(COS(RADIANS(90-C436))*COS(RADIANS(90-F436))+SIN(RADIANS(90-C436))*SIN(RADIANS(90-F436))*COS(RADIANS(D436-G436)))</f>
        <v>0</v>
      </c>
      <c r="J436" s="1">
        <f>I436/A436</f>
        <v>0</v>
      </c>
      <c r="K436" s="1"/>
    </row>
    <row r="437" spans="1:11">
      <c r="A437" s="1">
        <v>15250</v>
      </c>
      <c r="B437" s="2" t="s">
        <v>22</v>
      </c>
      <c r="C437" s="1">
        <v>29.7225</v>
      </c>
      <c r="D437" s="1">
        <v>-95.392399999999995</v>
      </c>
      <c r="E437" t="s">
        <v>22</v>
      </c>
      <c r="F437" s="1">
        <v>29.7225</v>
      </c>
      <c r="G437" s="1">
        <v>-95.392399999999995</v>
      </c>
      <c r="H437" s="1" t="s">
        <v>2</v>
      </c>
      <c r="I437" s="1">
        <f>3958.756*ACOS(COS(RADIANS(90-C437))*COS(RADIANS(90-F437))+SIN(RADIANS(90-C437))*SIN(RADIANS(90-F437))*COS(RADIANS(D437-G437)))</f>
        <v>0</v>
      </c>
      <c r="J437" s="1">
        <f>I437/A437</f>
        <v>0</v>
      </c>
      <c r="K437" s="1"/>
    </row>
    <row r="438" spans="1:11">
      <c r="A438" s="1">
        <v>15540</v>
      </c>
      <c r="B438" s="2" t="s">
        <v>22</v>
      </c>
      <c r="C438" s="1">
        <v>29.7225</v>
      </c>
      <c r="D438" s="1">
        <v>-95.392399999999995</v>
      </c>
      <c r="E438" t="s">
        <v>22</v>
      </c>
      <c r="F438" s="1">
        <v>29.7225</v>
      </c>
      <c r="G438" s="1">
        <v>-95.392399999999995</v>
      </c>
      <c r="H438" s="1" t="s">
        <v>2</v>
      </c>
      <c r="I438" s="1">
        <f>3958.756*ACOS(COS(RADIANS(90-C438))*COS(RADIANS(90-F438))+SIN(RADIANS(90-C438))*SIN(RADIANS(90-F438))*COS(RADIANS(D438-G438)))</f>
        <v>0</v>
      </c>
      <c r="J438" s="1">
        <f>I438/A438</f>
        <v>0</v>
      </c>
      <c r="K438" s="1"/>
    </row>
    <row r="439" spans="1:11">
      <c r="A439" s="1">
        <v>16066</v>
      </c>
      <c r="B439" s="2" t="s">
        <v>33</v>
      </c>
      <c r="C439" s="1">
        <v>36.165900000000001</v>
      </c>
      <c r="D439" s="1">
        <v>-86.831299999999999</v>
      </c>
      <c r="E439" t="s">
        <v>33</v>
      </c>
      <c r="F439" s="1">
        <v>36.165900000000001</v>
      </c>
      <c r="G439" s="1">
        <v>-86.831299999999999</v>
      </c>
      <c r="H439" s="1" t="s">
        <v>2</v>
      </c>
      <c r="I439" s="1">
        <f>3958.756*ACOS(COS(RADIANS(90-C439))*COS(RADIANS(90-F439))+SIN(RADIANS(90-C439))*SIN(RADIANS(90-F439))*COS(RADIANS(D439-G439)))</f>
        <v>0</v>
      </c>
      <c r="J439" s="1">
        <f>I439/A439</f>
        <v>0</v>
      </c>
      <c r="K439" s="1"/>
    </row>
    <row r="440" spans="1:11">
      <c r="A440" s="1">
        <v>16196</v>
      </c>
      <c r="B440" s="2" t="s">
        <v>37</v>
      </c>
      <c r="C440" s="1">
        <v>40.799999999999997</v>
      </c>
      <c r="D440" s="1">
        <v>-96.666700000000006</v>
      </c>
      <c r="E440" t="s">
        <v>13</v>
      </c>
      <c r="F440" s="1">
        <v>40.799999999999997</v>
      </c>
      <c r="G440" s="1">
        <v>-96.666700000000006</v>
      </c>
      <c r="H440" s="1" t="s">
        <v>2</v>
      </c>
      <c r="I440" s="1">
        <f>3958.756*ACOS(COS(RADIANS(90-C440))*COS(RADIANS(90-F440))+SIN(RADIANS(90-C440))*SIN(RADIANS(90-F440))*COS(RADIANS(D440-G440)))</f>
        <v>0</v>
      </c>
      <c r="J440" s="1">
        <f>I440/A440</f>
        <v>0</v>
      </c>
      <c r="K440" s="1"/>
    </row>
    <row r="441" spans="1:11">
      <c r="A441" s="1">
        <v>16639</v>
      </c>
      <c r="B441" s="2" t="s">
        <v>28</v>
      </c>
      <c r="C441" s="1">
        <v>40.489600000000003</v>
      </c>
      <c r="D441" s="1">
        <v>-74.408199999999994</v>
      </c>
      <c r="E441" t="s">
        <v>39</v>
      </c>
      <c r="F441" s="1">
        <v>40.489600000000003</v>
      </c>
      <c r="G441" s="1">
        <v>-74.408199999999994</v>
      </c>
      <c r="H441" s="1" t="s">
        <v>2</v>
      </c>
      <c r="I441" s="1">
        <f>3958.756*ACOS(COS(RADIANS(90-C441))*COS(RADIANS(90-F441))+SIN(RADIANS(90-C441))*SIN(RADIANS(90-F441))*COS(RADIANS(D441-G441)))</f>
        <v>0</v>
      </c>
      <c r="J441" s="1">
        <f>I441/A441</f>
        <v>0</v>
      </c>
      <c r="K441" s="1"/>
    </row>
    <row r="442" spans="1:11">
      <c r="A442" s="1">
        <v>16749</v>
      </c>
      <c r="B442" s="2" t="s">
        <v>12</v>
      </c>
      <c r="C442" s="1">
        <v>44.04</v>
      </c>
      <c r="D442" s="1">
        <v>-123.06</v>
      </c>
      <c r="E442" t="s">
        <v>12</v>
      </c>
      <c r="F442" s="1">
        <v>44.04</v>
      </c>
      <c r="G442" s="1">
        <v>-123.06</v>
      </c>
      <c r="H442" s="1" t="s">
        <v>2</v>
      </c>
      <c r="I442" s="1">
        <f>3958.756*ACOS(COS(RADIANS(90-C442))*COS(RADIANS(90-F442))+SIN(RADIANS(90-C442))*SIN(RADIANS(90-F442))*COS(RADIANS(D442-G442)))</f>
        <v>0</v>
      </c>
      <c r="J442" s="1">
        <f>I442/A442</f>
        <v>0</v>
      </c>
      <c r="K442" s="1"/>
    </row>
    <row r="443" spans="1:11">
      <c r="A443" s="1">
        <v>18146</v>
      </c>
      <c r="B443" s="2" t="s">
        <v>24</v>
      </c>
      <c r="C443" s="1">
        <v>39.5398</v>
      </c>
      <c r="D443" s="1">
        <v>-119.81399999999999</v>
      </c>
      <c r="E443" t="s">
        <v>26</v>
      </c>
      <c r="F443" s="1">
        <v>39.5398</v>
      </c>
      <c r="G443" s="1">
        <v>-119.81399999999999</v>
      </c>
      <c r="H443" s="1" t="s">
        <v>2</v>
      </c>
      <c r="I443" s="1">
        <f>3958.756*ACOS(COS(RADIANS(90-C443))*COS(RADIANS(90-F443))+SIN(RADIANS(90-C443))*SIN(RADIANS(90-F443))*COS(RADIANS(D443-G443)))</f>
        <v>0</v>
      </c>
      <c r="J443" s="1">
        <f>I443/A443</f>
        <v>0</v>
      </c>
      <c r="K443" s="1"/>
    </row>
    <row r="444" spans="1:11">
      <c r="A444" s="1">
        <v>18788</v>
      </c>
      <c r="B444" s="2" t="s">
        <v>34</v>
      </c>
      <c r="C444" s="1">
        <v>42.294400000000003</v>
      </c>
      <c r="D444" s="1">
        <v>-83.712599999999995</v>
      </c>
      <c r="E444" t="s">
        <v>20</v>
      </c>
      <c r="F444" s="1">
        <v>42.294400000000003</v>
      </c>
      <c r="G444" s="1">
        <v>-83.712599999999995</v>
      </c>
      <c r="H444" s="1" t="s">
        <v>2</v>
      </c>
      <c r="I444" s="1">
        <f>3958.756*ACOS(COS(RADIANS(90-C444))*COS(RADIANS(90-F444))+SIN(RADIANS(90-C444))*SIN(RADIANS(90-F444))*COS(RADIANS(D444-G444)))</f>
        <v>0</v>
      </c>
      <c r="J444" s="1">
        <f>I444/A444</f>
        <v>0</v>
      </c>
      <c r="K444" s="1"/>
    </row>
    <row r="445" spans="1:11">
      <c r="A445" s="1">
        <v>18802</v>
      </c>
      <c r="B445" s="2" t="s">
        <v>29</v>
      </c>
      <c r="C445" s="1">
        <v>42.654400000000003</v>
      </c>
      <c r="D445" s="1">
        <v>-71.326599999999999</v>
      </c>
      <c r="E445" t="s">
        <v>29</v>
      </c>
      <c r="F445" s="1">
        <v>42.654400000000003</v>
      </c>
      <c r="G445" s="1">
        <v>-71.326599999999999</v>
      </c>
      <c r="H445" s="1" t="s">
        <v>2</v>
      </c>
      <c r="I445" s="1">
        <f>3958.756*ACOS(COS(RADIANS(90-C445))*COS(RADIANS(90-F445))+SIN(RADIANS(90-C445))*SIN(RADIANS(90-F445))*COS(RADIANS(D445-G445)))</f>
        <v>0</v>
      </c>
      <c r="J445" s="1">
        <f>I445/A445</f>
        <v>0</v>
      </c>
      <c r="K445" s="1"/>
    </row>
    <row r="446" spans="1:11">
      <c r="A446" s="1">
        <v>19222</v>
      </c>
      <c r="B446" s="2" t="s">
        <v>38</v>
      </c>
      <c r="C446" s="1">
        <v>39.980899999999998</v>
      </c>
      <c r="D446" s="1">
        <v>-75.156999999999996</v>
      </c>
      <c r="E446" t="s">
        <v>38</v>
      </c>
      <c r="F446" s="1">
        <v>39.980899999999998</v>
      </c>
      <c r="G446" s="1">
        <v>-75.156999999999996</v>
      </c>
      <c r="H446" s="1" t="s">
        <v>2</v>
      </c>
      <c r="I446" s="1">
        <f>3958.756*ACOS(COS(RADIANS(90-C446))*COS(RADIANS(90-F446))+SIN(RADIANS(90-C446))*SIN(RADIANS(90-F446))*COS(RADIANS(D446-G446)))</f>
        <v>0</v>
      </c>
      <c r="J446" s="1">
        <f>I446/A446</f>
        <v>0</v>
      </c>
      <c r="K446" s="1"/>
    </row>
    <row r="447" spans="1:11">
      <c r="A447" s="1">
        <v>19327</v>
      </c>
      <c r="B447" s="2" t="s">
        <v>32</v>
      </c>
      <c r="C447" s="1">
        <v>35.08</v>
      </c>
      <c r="D447" s="1">
        <v>-106.65</v>
      </c>
      <c r="E447" t="s">
        <v>32</v>
      </c>
      <c r="F447" s="1">
        <v>35.08</v>
      </c>
      <c r="G447" s="1">
        <v>-106.65</v>
      </c>
      <c r="H447" s="1" t="s">
        <v>2</v>
      </c>
      <c r="I447" s="1">
        <f>3958.756*ACOS(COS(RADIANS(90-C447))*COS(RADIANS(90-F447))+SIN(RADIANS(90-C447))*SIN(RADIANS(90-F447))*COS(RADIANS(D447-G447)))</f>
        <v>0</v>
      </c>
      <c r="J447" s="1">
        <f>I447/A447</f>
        <v>0</v>
      </c>
      <c r="K447" s="1"/>
    </row>
    <row r="448" spans="1:11">
      <c r="A448" s="1">
        <v>19416</v>
      </c>
      <c r="B448" s="2" t="s">
        <v>33</v>
      </c>
      <c r="C448" s="1">
        <v>36.165900000000001</v>
      </c>
      <c r="D448" s="1">
        <v>-86.831299999999999</v>
      </c>
      <c r="E448" t="s">
        <v>33</v>
      </c>
      <c r="F448" s="1">
        <v>36.165900000000001</v>
      </c>
      <c r="G448" s="1">
        <v>-86.831299999999999</v>
      </c>
      <c r="H448" s="1" t="s">
        <v>2</v>
      </c>
      <c r="I448" s="1">
        <f>3958.756*ACOS(COS(RADIANS(90-C448))*COS(RADIANS(90-F448))+SIN(RADIANS(90-C448))*SIN(RADIANS(90-F448))*COS(RADIANS(D448-G448)))</f>
        <v>0</v>
      </c>
      <c r="J448" s="1">
        <f>I448/A448</f>
        <v>0</v>
      </c>
      <c r="K448" s="1"/>
    </row>
    <row r="449" spans="1:11">
      <c r="A449" s="1">
        <v>19500</v>
      </c>
      <c r="B449" s="2" t="s">
        <v>3</v>
      </c>
      <c r="C449" s="1">
        <v>34.071100000000001</v>
      </c>
      <c r="D449" s="1">
        <v>-118.44199999999999</v>
      </c>
      <c r="E449" t="s">
        <v>3</v>
      </c>
      <c r="F449" s="1">
        <v>34.071100000000001</v>
      </c>
      <c r="G449" s="1">
        <v>-118.44199999999999</v>
      </c>
      <c r="H449" s="1" t="s">
        <v>2</v>
      </c>
      <c r="I449" s="1">
        <f>3958.756*ACOS(COS(RADIANS(90-C449))*COS(RADIANS(90-F449))+SIN(RADIANS(90-C449))*SIN(RADIANS(90-F449))*COS(RADIANS(D449-G449)))</f>
        <v>0</v>
      </c>
      <c r="J449" s="1">
        <f>I449/A449</f>
        <v>0</v>
      </c>
      <c r="K449" s="1"/>
    </row>
    <row r="450" spans="1:11">
      <c r="A450" s="1">
        <v>19749</v>
      </c>
      <c r="B450" s="2" t="s">
        <v>28</v>
      </c>
      <c r="C450" s="1">
        <v>40.489600000000003</v>
      </c>
      <c r="D450" s="1">
        <v>-74.408199999999994</v>
      </c>
      <c r="E450" t="s">
        <v>39</v>
      </c>
      <c r="F450" s="1">
        <v>40.489600000000003</v>
      </c>
      <c r="G450" s="1">
        <v>-74.408199999999994</v>
      </c>
      <c r="H450" s="1" t="s">
        <v>2</v>
      </c>
      <c r="I450" s="1">
        <f>3958.756*ACOS(COS(RADIANS(90-C450))*COS(RADIANS(90-F450))+SIN(RADIANS(90-C450))*SIN(RADIANS(90-F450))*COS(RADIANS(D450-G450)))</f>
        <v>0</v>
      </c>
      <c r="J450" s="1">
        <f>I450/A450</f>
        <v>0</v>
      </c>
      <c r="K450" s="1"/>
    </row>
    <row r="451" spans="1:11">
      <c r="A451" s="1">
        <v>19816</v>
      </c>
      <c r="B451" s="2" t="s">
        <v>3</v>
      </c>
      <c r="C451" s="1">
        <v>34.071100000000001</v>
      </c>
      <c r="D451" s="1">
        <v>-118.44199999999999</v>
      </c>
      <c r="E451" t="s">
        <v>3</v>
      </c>
      <c r="F451" s="1">
        <v>34.071100000000001</v>
      </c>
      <c r="G451" s="1">
        <v>-118.44199999999999</v>
      </c>
      <c r="H451" s="1" t="s">
        <v>2</v>
      </c>
      <c r="I451" s="1">
        <f>3958.756*ACOS(COS(RADIANS(90-C451))*COS(RADIANS(90-F451))+SIN(RADIANS(90-C451))*SIN(RADIANS(90-F451))*COS(RADIANS(D451-G451)))</f>
        <v>0</v>
      </c>
      <c r="J451" s="1">
        <f>I451/A451</f>
        <v>0</v>
      </c>
      <c r="K451" s="1"/>
    </row>
    <row r="452" spans="1:11">
      <c r="A452" s="1">
        <v>20679</v>
      </c>
      <c r="B452" s="2" t="s">
        <v>26</v>
      </c>
      <c r="C452" s="1">
        <v>39.5398</v>
      </c>
      <c r="D452" s="1">
        <v>-119.81399999999999</v>
      </c>
      <c r="E452" t="s">
        <v>26</v>
      </c>
      <c r="F452" s="1">
        <v>39.5398</v>
      </c>
      <c r="G452" s="1">
        <v>-119.81399999999999</v>
      </c>
      <c r="H452" s="1" t="s">
        <v>2</v>
      </c>
      <c r="I452" s="1">
        <f>3958.756*ACOS(COS(RADIANS(90-C452))*COS(RADIANS(90-F452))+SIN(RADIANS(90-C452))*SIN(RADIANS(90-F452))*COS(RADIANS(D452-G452)))</f>
        <v>0</v>
      </c>
      <c r="J452" s="1">
        <f>I452/A452</f>
        <v>0</v>
      </c>
      <c r="K452" s="1"/>
    </row>
    <row r="453" spans="1:11">
      <c r="A453" s="1">
        <v>21265</v>
      </c>
      <c r="B453" s="2" t="s">
        <v>13</v>
      </c>
      <c r="C453" s="1">
        <v>40.799999999999997</v>
      </c>
      <c r="D453" s="1">
        <v>-96.666700000000006</v>
      </c>
      <c r="E453" t="s">
        <v>13</v>
      </c>
      <c r="F453" s="1">
        <v>40.799999999999997</v>
      </c>
      <c r="G453" s="1">
        <v>-96.666700000000006</v>
      </c>
      <c r="H453" s="1" t="s">
        <v>2</v>
      </c>
      <c r="I453" s="1">
        <f>3958.756*ACOS(COS(RADIANS(90-C453))*COS(RADIANS(90-F453))+SIN(RADIANS(90-C453))*SIN(RADIANS(90-F453))*COS(RADIANS(D453-G453)))</f>
        <v>0</v>
      </c>
      <c r="J453" s="1">
        <f>I453/A453</f>
        <v>0</v>
      </c>
      <c r="K453" s="1"/>
    </row>
    <row r="454" spans="1:11">
      <c r="A454" s="1">
        <v>21540</v>
      </c>
      <c r="B454" s="2" t="s">
        <v>20</v>
      </c>
      <c r="C454" s="1">
        <v>42.294400000000003</v>
      </c>
      <c r="D454" s="1">
        <v>-83.712599999999995</v>
      </c>
      <c r="E454" t="s">
        <v>20</v>
      </c>
      <c r="F454" s="1">
        <v>42.294400000000003</v>
      </c>
      <c r="G454" s="1">
        <v>-83.712599999999995</v>
      </c>
      <c r="H454" s="1" t="s">
        <v>2</v>
      </c>
      <c r="I454" s="1">
        <f>3958.756*ACOS(COS(RADIANS(90-C454))*COS(RADIANS(90-F454))+SIN(RADIANS(90-C454))*SIN(RADIANS(90-F454))*COS(RADIANS(D454-G454)))</f>
        <v>0</v>
      </c>
      <c r="J454" s="1">
        <f>I454/A454</f>
        <v>0</v>
      </c>
      <c r="K454" s="1"/>
    </row>
    <row r="455" spans="1:11">
      <c r="A455" s="1">
        <v>21694</v>
      </c>
      <c r="B455" s="2" t="s">
        <v>34</v>
      </c>
      <c r="C455" s="1">
        <v>42.294400000000003</v>
      </c>
      <c r="D455" s="1">
        <v>-83.712599999999995</v>
      </c>
      <c r="E455" t="s">
        <v>34</v>
      </c>
      <c r="F455" s="1">
        <v>42.294400000000003</v>
      </c>
      <c r="G455" s="1">
        <v>-83.712599999999995</v>
      </c>
      <c r="H455" s="1" t="s">
        <v>2</v>
      </c>
      <c r="I455" s="1">
        <f>3958.756*ACOS(COS(RADIANS(90-C455))*COS(RADIANS(90-F455))+SIN(RADIANS(90-C455))*SIN(RADIANS(90-F455))*COS(RADIANS(D455-G455)))</f>
        <v>0</v>
      </c>
      <c r="J455" s="1">
        <f>I455/A455</f>
        <v>0</v>
      </c>
      <c r="K455" s="1"/>
    </row>
    <row r="456" spans="1:11">
      <c r="A456" s="1">
        <v>21850</v>
      </c>
      <c r="B456" s="2" t="s">
        <v>37</v>
      </c>
      <c r="C456" s="1">
        <v>40.799999999999997</v>
      </c>
      <c r="D456" s="1">
        <v>-96.666700000000006</v>
      </c>
      <c r="E456" t="s">
        <v>13</v>
      </c>
      <c r="F456" s="1">
        <v>40.799999999999997</v>
      </c>
      <c r="G456" s="1">
        <v>-96.666700000000006</v>
      </c>
      <c r="H456" s="1" t="s">
        <v>2</v>
      </c>
      <c r="I456" s="1">
        <f>3958.756*ACOS(COS(RADIANS(90-C456))*COS(RADIANS(90-F456))+SIN(RADIANS(90-C456))*SIN(RADIANS(90-F456))*COS(RADIANS(D456-G456)))</f>
        <v>0</v>
      </c>
      <c r="J456" s="1">
        <f>I456/A456</f>
        <v>0</v>
      </c>
      <c r="K456" s="1"/>
    </row>
    <row r="457" spans="1:11">
      <c r="A457" s="1">
        <v>22211</v>
      </c>
      <c r="B457" s="2" t="s">
        <v>22</v>
      </c>
      <c r="C457" s="1">
        <v>29.7225</v>
      </c>
      <c r="D457" s="1">
        <v>-95.392399999999995</v>
      </c>
      <c r="E457" t="s">
        <v>22</v>
      </c>
      <c r="F457" s="1">
        <v>29.7225</v>
      </c>
      <c r="G457" s="1">
        <v>-95.392399999999995</v>
      </c>
      <c r="H457" s="1" t="s">
        <v>2</v>
      </c>
      <c r="I457" s="1">
        <f>3958.756*ACOS(COS(RADIANS(90-C457))*COS(RADIANS(90-F457))+SIN(RADIANS(90-C457))*SIN(RADIANS(90-F457))*COS(RADIANS(D457-G457)))</f>
        <v>0</v>
      </c>
      <c r="J457" s="1">
        <f>I457/A457</f>
        <v>0</v>
      </c>
      <c r="K457" s="1"/>
    </row>
    <row r="458" spans="1:11">
      <c r="A458" s="1">
        <v>22252</v>
      </c>
      <c r="B458" s="2" t="s">
        <v>29</v>
      </c>
      <c r="C458" s="1">
        <v>42.654400000000003</v>
      </c>
      <c r="D458" s="1">
        <v>-71.326599999999999</v>
      </c>
      <c r="E458" t="s">
        <v>29</v>
      </c>
      <c r="F458" s="1">
        <v>42.654400000000003</v>
      </c>
      <c r="G458" s="1">
        <v>-71.326599999999999</v>
      </c>
      <c r="H458" s="1" t="s">
        <v>2</v>
      </c>
      <c r="I458" s="1">
        <f>3958.756*ACOS(COS(RADIANS(90-C458))*COS(RADIANS(90-F458))+SIN(RADIANS(90-C458))*SIN(RADIANS(90-F458))*COS(RADIANS(D458-G458)))</f>
        <v>0</v>
      </c>
      <c r="J458" s="1">
        <f>I458/A458</f>
        <v>0</v>
      </c>
      <c r="K458" s="1"/>
    </row>
    <row r="459" spans="1:11">
      <c r="A459" s="1">
        <v>22471</v>
      </c>
      <c r="B459" s="2" t="s">
        <v>4</v>
      </c>
      <c r="C459" s="1">
        <v>39.6798</v>
      </c>
      <c r="D459" s="1">
        <v>-104.96299999999999</v>
      </c>
      <c r="E459" t="s">
        <v>4</v>
      </c>
      <c r="F459" s="1">
        <v>39.6798</v>
      </c>
      <c r="G459" s="1">
        <v>-104.96299999999999</v>
      </c>
      <c r="H459" s="1" t="s">
        <v>2</v>
      </c>
      <c r="I459" s="1">
        <f>3958.756*ACOS(COS(RADIANS(90-C459))*COS(RADIANS(90-F459))+SIN(RADIANS(90-C459))*SIN(RADIANS(90-F459))*COS(RADIANS(D459-G459)))</f>
        <v>0</v>
      </c>
      <c r="J459" s="1">
        <f>I459/A459</f>
        <v>0</v>
      </c>
      <c r="K459" s="1"/>
    </row>
    <row r="460" spans="1:11">
      <c r="A460" s="1">
        <v>22946</v>
      </c>
      <c r="B460" s="2" t="s">
        <v>37</v>
      </c>
      <c r="C460" s="1">
        <v>40.799999999999997</v>
      </c>
      <c r="D460" s="1">
        <v>-96.666700000000006</v>
      </c>
      <c r="E460" t="s">
        <v>13</v>
      </c>
      <c r="F460" s="1">
        <v>40.799999999999997</v>
      </c>
      <c r="G460" s="1">
        <v>-96.666700000000006</v>
      </c>
      <c r="H460" s="1" t="s">
        <v>2</v>
      </c>
      <c r="I460" s="1">
        <f>3958.756*ACOS(COS(RADIANS(90-C460))*COS(RADIANS(90-F460))+SIN(RADIANS(90-C460))*SIN(RADIANS(90-F460))*COS(RADIANS(D460-G460)))</f>
        <v>0</v>
      </c>
      <c r="J460" s="1">
        <f>I460/A460</f>
        <v>0</v>
      </c>
      <c r="K460" s="1"/>
    </row>
    <row r="461" spans="1:11">
      <c r="A461" s="1">
        <v>23261</v>
      </c>
      <c r="B461" s="2" t="s">
        <v>28</v>
      </c>
      <c r="C461" s="1">
        <v>40.489600000000003</v>
      </c>
      <c r="D461" s="1">
        <v>-74.408199999999994</v>
      </c>
      <c r="E461" t="s">
        <v>28</v>
      </c>
      <c r="F461" s="1">
        <v>40.489600000000003</v>
      </c>
      <c r="G461" s="1">
        <v>-74.408199999999994</v>
      </c>
      <c r="H461" s="1" t="s">
        <v>2</v>
      </c>
      <c r="I461" s="1">
        <f>3958.756*ACOS(COS(RADIANS(90-C461))*COS(RADIANS(90-F461))+SIN(RADIANS(90-C461))*SIN(RADIANS(90-F461))*COS(RADIANS(D461-G461)))</f>
        <v>0</v>
      </c>
      <c r="J461" s="1">
        <f>I461/A461</f>
        <v>0</v>
      </c>
      <c r="K461" s="1"/>
    </row>
    <row r="462" spans="1:11">
      <c r="A462" s="1">
        <v>23261</v>
      </c>
      <c r="B462" s="2" t="s">
        <v>28</v>
      </c>
      <c r="C462" s="1">
        <v>40.489600000000003</v>
      </c>
      <c r="D462" s="1">
        <v>-74.408199999999994</v>
      </c>
      <c r="E462" t="s">
        <v>28</v>
      </c>
      <c r="F462" s="1">
        <v>40.489600000000003</v>
      </c>
      <c r="G462" s="1">
        <v>-74.408199999999994</v>
      </c>
      <c r="H462" s="1" t="s">
        <v>2</v>
      </c>
      <c r="I462" s="1">
        <f>3958.756*ACOS(COS(RADIANS(90-C462))*COS(RADIANS(90-F462))+SIN(RADIANS(90-C462))*SIN(RADIANS(90-F462))*COS(RADIANS(D462-G462)))</f>
        <v>0</v>
      </c>
      <c r="J462" s="1">
        <f>I462/A462</f>
        <v>0</v>
      </c>
      <c r="K462" s="1"/>
    </row>
    <row r="463" spans="1:11">
      <c r="A463" s="1">
        <v>23581</v>
      </c>
      <c r="B463" s="2" t="s">
        <v>39</v>
      </c>
      <c r="C463" s="1">
        <v>40.489600000000003</v>
      </c>
      <c r="D463" s="1">
        <v>-74.408199999999994</v>
      </c>
      <c r="E463" t="s">
        <v>28</v>
      </c>
      <c r="F463" s="1">
        <v>40.489600000000003</v>
      </c>
      <c r="G463" s="1">
        <v>-74.408199999999994</v>
      </c>
      <c r="H463" s="1" t="s">
        <v>2</v>
      </c>
      <c r="I463" s="1">
        <f>3958.756*ACOS(COS(RADIANS(90-C463))*COS(RADIANS(90-F463))+SIN(RADIANS(90-C463))*SIN(RADIANS(90-F463))*COS(RADIANS(D463-G463)))</f>
        <v>0</v>
      </c>
      <c r="J463" s="1">
        <f>I463/A463</f>
        <v>0</v>
      </c>
      <c r="K463" s="1"/>
    </row>
    <row r="464" spans="1:11">
      <c r="A464" s="1">
        <v>23599</v>
      </c>
      <c r="B464" s="2" t="s">
        <v>20</v>
      </c>
      <c r="C464" s="1">
        <v>42.294400000000003</v>
      </c>
      <c r="D464" s="1">
        <v>-83.712599999999995</v>
      </c>
      <c r="E464" t="s">
        <v>34</v>
      </c>
      <c r="F464" s="1">
        <v>42.294400000000003</v>
      </c>
      <c r="G464" s="1">
        <v>-83.712599999999995</v>
      </c>
      <c r="H464" s="1" t="s">
        <v>2</v>
      </c>
      <c r="I464" s="1">
        <f>3958.756*ACOS(COS(RADIANS(90-C464))*COS(RADIANS(90-F464))+SIN(RADIANS(90-C464))*SIN(RADIANS(90-F464))*COS(RADIANS(D464-G464)))</f>
        <v>0</v>
      </c>
      <c r="J464" s="1">
        <f>I464/A464</f>
        <v>0</v>
      </c>
      <c r="K464" s="1"/>
    </row>
    <row r="465" spans="1:11">
      <c r="A465" s="1">
        <v>23772</v>
      </c>
      <c r="B465" s="2" t="s">
        <v>12</v>
      </c>
      <c r="C465" s="1">
        <v>44.04</v>
      </c>
      <c r="D465" s="1">
        <v>-123.06</v>
      </c>
      <c r="E465" t="s">
        <v>12</v>
      </c>
      <c r="F465" s="1">
        <v>44.04</v>
      </c>
      <c r="G465" s="1">
        <v>-123.06</v>
      </c>
      <c r="H465" s="1" t="s">
        <v>2</v>
      </c>
      <c r="I465" s="1">
        <f>3958.756*ACOS(COS(RADIANS(90-C465))*COS(RADIANS(90-F465))+SIN(RADIANS(90-C465))*SIN(RADIANS(90-F465))*COS(RADIANS(D465-G465)))</f>
        <v>0</v>
      </c>
      <c r="J465" s="1">
        <f>I465/A465</f>
        <v>0</v>
      </c>
      <c r="K465" s="1"/>
    </row>
    <row r="466" spans="1:11">
      <c r="A466" s="1">
        <v>24193</v>
      </c>
      <c r="B466" s="2" t="s">
        <v>15</v>
      </c>
      <c r="C466" s="1">
        <v>29.68</v>
      </c>
      <c r="D466" s="1">
        <v>-82.27</v>
      </c>
      <c r="E466" t="s">
        <v>15</v>
      </c>
      <c r="F466" s="1">
        <v>29.68</v>
      </c>
      <c r="G466" s="1">
        <v>-82.27</v>
      </c>
      <c r="H466" s="1" t="s">
        <v>2</v>
      </c>
      <c r="I466" s="1">
        <f>3958.756*ACOS(COS(RADIANS(90-C466))*COS(RADIANS(90-F466))+SIN(RADIANS(90-C466))*SIN(RADIANS(90-F466))*COS(RADIANS(D466-G466)))</f>
        <v>0</v>
      </c>
      <c r="J466" s="1">
        <f>I466/A466</f>
        <v>0</v>
      </c>
      <c r="K466" s="1"/>
    </row>
    <row r="467" spans="1:11">
      <c r="A467" s="1">
        <v>24295</v>
      </c>
      <c r="B467" s="2" t="s">
        <v>13</v>
      </c>
      <c r="C467" s="1">
        <v>40.799999999999997</v>
      </c>
      <c r="D467" s="1">
        <v>-96.666700000000006</v>
      </c>
      <c r="E467" t="s">
        <v>37</v>
      </c>
      <c r="F467" s="1">
        <v>40.799999999999997</v>
      </c>
      <c r="G467" s="1">
        <v>-96.666700000000006</v>
      </c>
      <c r="H467" s="1" t="s">
        <v>2</v>
      </c>
      <c r="I467" s="1">
        <f>3958.756*ACOS(COS(RADIANS(90-C467))*COS(RADIANS(90-F467))+SIN(RADIANS(90-C467))*SIN(RADIANS(90-F467))*COS(RADIANS(D467-G467)))</f>
        <v>0</v>
      </c>
      <c r="J467" s="1">
        <f>I467/A467</f>
        <v>0</v>
      </c>
      <c r="K467" s="1"/>
    </row>
    <row r="468" spans="1:11">
      <c r="A468" s="1">
        <v>24428</v>
      </c>
      <c r="B468" s="2" t="s">
        <v>3</v>
      </c>
      <c r="C468" s="1">
        <v>34.071100000000001</v>
      </c>
      <c r="D468" s="1">
        <v>-118.44199999999999</v>
      </c>
      <c r="E468" t="s">
        <v>3</v>
      </c>
      <c r="F468" s="1">
        <v>34.071100000000001</v>
      </c>
      <c r="G468" s="1">
        <v>-118.44199999999999</v>
      </c>
      <c r="H468" s="1" t="s">
        <v>2</v>
      </c>
      <c r="I468" s="1">
        <f>3958.756*ACOS(COS(RADIANS(90-C468))*COS(RADIANS(90-F468))+SIN(RADIANS(90-C468))*SIN(RADIANS(90-F468))*COS(RADIANS(D468-G468)))</f>
        <v>0</v>
      </c>
      <c r="J468" s="1">
        <f>I468/A468</f>
        <v>0</v>
      </c>
      <c r="K468" s="1"/>
    </row>
    <row r="469" spans="1:11">
      <c r="A469" s="1">
        <v>24568</v>
      </c>
      <c r="B469" s="2" t="s">
        <v>13</v>
      </c>
      <c r="C469" s="1">
        <v>40.799999999999997</v>
      </c>
      <c r="D469" s="1">
        <v>-96.666700000000006</v>
      </c>
      <c r="E469" t="s">
        <v>13</v>
      </c>
      <c r="F469" s="1">
        <v>40.799999999999997</v>
      </c>
      <c r="G469" s="1">
        <v>-96.666700000000006</v>
      </c>
      <c r="H469" s="1" t="s">
        <v>2</v>
      </c>
      <c r="I469" s="1">
        <f>3958.756*ACOS(COS(RADIANS(90-C469))*COS(RADIANS(90-F469))+SIN(RADIANS(90-C469))*SIN(RADIANS(90-F469))*COS(RADIANS(D469-G469)))</f>
        <v>0</v>
      </c>
      <c r="J469" s="1">
        <f>I469/A469</f>
        <v>0</v>
      </c>
      <c r="K469" s="1"/>
    </row>
    <row r="470" spans="1:11">
      <c r="A470" s="1">
        <v>24747</v>
      </c>
      <c r="B470" s="2" t="s">
        <v>22</v>
      </c>
      <c r="C470" s="1">
        <v>29.7225</v>
      </c>
      <c r="D470" s="1">
        <v>-95.392399999999995</v>
      </c>
      <c r="E470" t="s">
        <v>22</v>
      </c>
      <c r="F470" s="1">
        <v>29.7225</v>
      </c>
      <c r="G470" s="1">
        <v>-95.392399999999995</v>
      </c>
      <c r="H470" s="1" t="s">
        <v>2</v>
      </c>
      <c r="I470" s="1">
        <f>3958.756*ACOS(COS(RADIANS(90-C470))*COS(RADIANS(90-F470))+SIN(RADIANS(90-C470))*SIN(RADIANS(90-F470))*COS(RADIANS(D470-G470)))</f>
        <v>0</v>
      </c>
      <c r="J470" s="1">
        <f>I470/A470</f>
        <v>0</v>
      </c>
      <c r="K470" s="1"/>
    </row>
    <row r="471" spans="1:11">
      <c r="A471" s="1">
        <v>24837</v>
      </c>
      <c r="B471" s="2" t="s">
        <v>29</v>
      </c>
      <c r="C471" s="1">
        <v>42.654400000000003</v>
      </c>
      <c r="D471" s="1">
        <v>-71.326599999999999</v>
      </c>
      <c r="E471" t="s">
        <v>29</v>
      </c>
      <c r="F471" s="1">
        <v>42.654400000000003</v>
      </c>
      <c r="G471" s="1">
        <v>-71.326599999999999</v>
      </c>
      <c r="H471" s="1" t="s">
        <v>2</v>
      </c>
      <c r="I471" s="1">
        <f>3958.756*ACOS(COS(RADIANS(90-C471))*COS(RADIANS(90-F471))+SIN(RADIANS(90-C471))*SIN(RADIANS(90-F471))*COS(RADIANS(D471-G471)))</f>
        <v>0</v>
      </c>
      <c r="J471" s="1">
        <f>I471/A471</f>
        <v>0</v>
      </c>
      <c r="K471" s="1"/>
    </row>
    <row r="472" spans="1:11">
      <c r="A472" s="1">
        <v>25025</v>
      </c>
      <c r="B472" s="2" t="s">
        <v>24</v>
      </c>
      <c r="C472" s="1">
        <v>39.5398</v>
      </c>
      <c r="D472" s="1">
        <v>-119.81399999999999</v>
      </c>
      <c r="E472" t="s">
        <v>26</v>
      </c>
      <c r="F472" s="1">
        <v>39.5398</v>
      </c>
      <c r="G472" s="1">
        <v>-119.81399999999999</v>
      </c>
      <c r="H472" s="1" t="s">
        <v>2</v>
      </c>
      <c r="I472" s="1">
        <f>3958.756*ACOS(COS(RADIANS(90-C472))*COS(RADIANS(90-F472))+SIN(RADIANS(90-C472))*SIN(RADIANS(90-F472))*COS(RADIANS(D472-G472)))</f>
        <v>0</v>
      </c>
      <c r="J472" s="1">
        <f>I472/A472</f>
        <v>0</v>
      </c>
      <c r="K472" s="1"/>
    </row>
    <row r="473" spans="1:11">
      <c r="A473" s="1">
        <v>25025</v>
      </c>
      <c r="B473" s="2" t="s">
        <v>24</v>
      </c>
      <c r="C473" s="1">
        <v>39.5398</v>
      </c>
      <c r="D473" s="1">
        <v>-119.81399999999999</v>
      </c>
      <c r="E473" t="s">
        <v>26</v>
      </c>
      <c r="F473" s="1">
        <v>39.5398</v>
      </c>
      <c r="G473" s="1">
        <v>-119.81399999999999</v>
      </c>
      <c r="H473" s="1" t="s">
        <v>2</v>
      </c>
      <c r="I473" s="1">
        <f>3958.756*ACOS(COS(RADIANS(90-C473))*COS(RADIANS(90-F473))+SIN(RADIANS(90-C473))*SIN(RADIANS(90-F473))*COS(RADIANS(D473-G473)))</f>
        <v>0</v>
      </c>
      <c r="J473" s="1">
        <f>I473/A473</f>
        <v>0</v>
      </c>
      <c r="K473" s="1"/>
    </row>
    <row r="474" spans="1:11">
      <c r="A474" s="1">
        <v>25078</v>
      </c>
      <c r="B474" s="2" t="s">
        <v>24</v>
      </c>
      <c r="C474" s="1">
        <v>39.5398</v>
      </c>
      <c r="D474" s="1">
        <v>-119.81399999999999</v>
      </c>
      <c r="E474" t="s">
        <v>26</v>
      </c>
      <c r="F474" s="1">
        <v>39.5398</v>
      </c>
      <c r="G474" s="1">
        <v>-119.81399999999999</v>
      </c>
      <c r="H474" s="1" t="s">
        <v>2</v>
      </c>
      <c r="I474" s="1">
        <f>3958.756*ACOS(COS(RADIANS(90-C474))*COS(RADIANS(90-F474))+SIN(RADIANS(90-C474))*SIN(RADIANS(90-F474))*COS(RADIANS(D474-G474)))</f>
        <v>0</v>
      </c>
      <c r="J474" s="1">
        <f>I474/A474</f>
        <v>0</v>
      </c>
      <c r="K474" s="1"/>
    </row>
    <row r="475" spans="1:11">
      <c r="A475" s="1">
        <v>25458</v>
      </c>
      <c r="B475" s="2" t="s">
        <v>37</v>
      </c>
      <c r="C475" s="1">
        <v>40.799999999999997</v>
      </c>
      <c r="D475" s="1">
        <v>-96.666700000000006</v>
      </c>
      <c r="E475" t="s">
        <v>37</v>
      </c>
      <c r="F475" s="1">
        <v>40.799999999999997</v>
      </c>
      <c r="G475" s="1">
        <v>-96.666700000000006</v>
      </c>
      <c r="H475" s="1" t="s">
        <v>2</v>
      </c>
      <c r="I475" s="1">
        <f>3958.756*ACOS(COS(RADIANS(90-C475))*COS(RADIANS(90-F475))+SIN(RADIANS(90-C475))*SIN(RADIANS(90-F475))*COS(RADIANS(D475-G475)))</f>
        <v>0</v>
      </c>
      <c r="J475" s="1">
        <f>I475/A475</f>
        <v>0</v>
      </c>
      <c r="K475" s="1"/>
    </row>
    <row r="476" spans="1:11">
      <c r="A476" s="1">
        <v>25474</v>
      </c>
      <c r="B476" s="2" t="s">
        <v>13</v>
      </c>
      <c r="C476" s="1">
        <v>40.799999999999997</v>
      </c>
      <c r="D476" s="1">
        <v>-96.666700000000006</v>
      </c>
      <c r="E476" t="s">
        <v>13</v>
      </c>
      <c r="F476" s="1">
        <v>40.799999999999997</v>
      </c>
      <c r="G476" s="1">
        <v>-96.666700000000006</v>
      </c>
      <c r="H476" s="1" t="s">
        <v>2</v>
      </c>
      <c r="I476" s="1">
        <f>3958.756*ACOS(COS(RADIANS(90-C476))*COS(RADIANS(90-F476))+SIN(RADIANS(90-C476))*SIN(RADIANS(90-F476))*COS(RADIANS(D476-G476)))</f>
        <v>0</v>
      </c>
      <c r="J476" s="1">
        <f>I476/A476</f>
        <v>0</v>
      </c>
      <c r="K476" s="1"/>
    </row>
    <row r="477" spans="1:11">
      <c r="A477" s="1">
        <v>25740</v>
      </c>
      <c r="B477" s="2" t="s">
        <v>36</v>
      </c>
      <c r="C477" s="1">
        <v>32.798400000000001</v>
      </c>
      <c r="D477" s="1">
        <v>-79.961399999999998</v>
      </c>
      <c r="E477" t="s">
        <v>36</v>
      </c>
      <c r="F477" s="1">
        <v>32.798400000000001</v>
      </c>
      <c r="G477" s="1">
        <v>-79.961399999999998</v>
      </c>
      <c r="H477" s="1" t="s">
        <v>2</v>
      </c>
      <c r="I477" s="1">
        <f>3958.756*ACOS(COS(RADIANS(90-C477))*COS(RADIANS(90-F477))+SIN(RADIANS(90-C477))*SIN(RADIANS(90-F477))*COS(RADIANS(D477-G477)))</f>
        <v>0</v>
      </c>
      <c r="J477" s="1">
        <f>I477/A477</f>
        <v>0</v>
      </c>
      <c r="K477" s="1"/>
    </row>
    <row r="478" spans="1:11">
      <c r="A478" s="1">
        <v>25787</v>
      </c>
      <c r="B478" s="2" t="s">
        <v>11</v>
      </c>
      <c r="C478" s="1">
        <v>38.988599999999998</v>
      </c>
      <c r="D478" s="1">
        <v>-76.944500000000005</v>
      </c>
      <c r="E478" t="s">
        <v>11</v>
      </c>
      <c r="F478" s="1">
        <v>38.988599999999998</v>
      </c>
      <c r="G478" s="1">
        <v>-76.944500000000005</v>
      </c>
      <c r="H478" s="1" t="s">
        <v>2</v>
      </c>
      <c r="I478" s="1">
        <f>3958.756*ACOS(COS(RADIANS(90-C478))*COS(RADIANS(90-F478))+SIN(RADIANS(90-C478))*SIN(RADIANS(90-F478))*COS(RADIANS(D478-G478)))</f>
        <v>0</v>
      </c>
      <c r="J478" s="1">
        <f>I478/A478</f>
        <v>0</v>
      </c>
      <c r="K478" s="1"/>
    </row>
    <row r="479" spans="1:11">
      <c r="A479" s="1">
        <v>25893</v>
      </c>
      <c r="B479" s="2" t="s">
        <v>24</v>
      </c>
      <c r="C479" s="1">
        <v>39.5398</v>
      </c>
      <c r="D479" s="1">
        <v>-119.81399999999999</v>
      </c>
      <c r="E479" t="s">
        <v>26</v>
      </c>
      <c r="F479" s="1">
        <v>39.5398</v>
      </c>
      <c r="G479" s="1">
        <v>-119.81399999999999</v>
      </c>
      <c r="H479" s="1" t="s">
        <v>2</v>
      </c>
      <c r="I479" s="1">
        <f>3958.756*ACOS(COS(RADIANS(90-C479))*COS(RADIANS(90-F479))+SIN(RADIANS(90-C479))*SIN(RADIANS(90-F479))*COS(RADIANS(D479-G479)))</f>
        <v>0</v>
      </c>
      <c r="J479" s="1">
        <f>I479/A479</f>
        <v>0</v>
      </c>
      <c r="K479" s="1"/>
    </row>
    <row r="480" spans="1:11">
      <c r="A480" s="1">
        <v>25964</v>
      </c>
      <c r="B480" s="2" t="s">
        <v>27</v>
      </c>
      <c r="C480" s="1">
        <v>42.35</v>
      </c>
      <c r="D480" s="1">
        <v>-71.099999999999994</v>
      </c>
      <c r="E480" t="s">
        <v>27</v>
      </c>
      <c r="F480" s="1">
        <v>42.35</v>
      </c>
      <c r="G480" s="1">
        <v>-71.099999999999994</v>
      </c>
      <c r="H480" s="1" t="s">
        <v>2</v>
      </c>
      <c r="I480" s="1">
        <f>3958.756*ACOS(COS(RADIANS(90-C480))*COS(RADIANS(90-F480))+SIN(RADIANS(90-C480))*SIN(RADIANS(90-F480))*COS(RADIANS(D480-G480)))</f>
        <v>0</v>
      </c>
      <c r="J480" s="1">
        <f>I480/A480</f>
        <v>0</v>
      </c>
      <c r="K480" s="1"/>
    </row>
    <row r="481" spans="1:11">
      <c r="A481" s="1">
        <v>26130</v>
      </c>
      <c r="B481" s="2" t="s">
        <v>13</v>
      </c>
      <c r="C481" s="1">
        <v>40.799999999999997</v>
      </c>
      <c r="D481" s="1">
        <v>-96.666700000000006</v>
      </c>
      <c r="E481" t="s">
        <v>37</v>
      </c>
      <c r="F481" s="1">
        <v>40.799999999999997</v>
      </c>
      <c r="G481" s="1">
        <v>-96.666700000000006</v>
      </c>
      <c r="H481" s="1" t="s">
        <v>2</v>
      </c>
      <c r="I481" s="1">
        <f>3958.756*ACOS(COS(RADIANS(90-C481))*COS(RADIANS(90-F481))+SIN(RADIANS(90-C481))*SIN(RADIANS(90-F481))*COS(RADIANS(D481-G481)))</f>
        <v>0</v>
      </c>
      <c r="J481" s="1">
        <f>I481/A481</f>
        <v>0</v>
      </c>
      <c r="K481" s="1"/>
    </row>
    <row r="482" spans="1:11">
      <c r="A482" s="1">
        <v>26178</v>
      </c>
      <c r="B482" s="2" t="s">
        <v>30</v>
      </c>
      <c r="C482" s="1">
        <v>30.61</v>
      </c>
      <c r="D482" s="1">
        <v>-96.34</v>
      </c>
      <c r="E482" t="s">
        <v>30</v>
      </c>
      <c r="F482" s="1">
        <v>30.61</v>
      </c>
      <c r="G482" s="1">
        <v>-96.34</v>
      </c>
      <c r="H482" s="1" t="s">
        <v>2</v>
      </c>
      <c r="I482" s="1">
        <f>3958.756*ACOS(COS(RADIANS(90-C482))*COS(RADIANS(90-F482))+SIN(RADIANS(90-C482))*SIN(RADIANS(90-F482))*COS(RADIANS(D482-G482)))</f>
        <v>0</v>
      </c>
      <c r="J482" s="1">
        <f>I482/A482</f>
        <v>0</v>
      </c>
      <c r="K482" s="1"/>
    </row>
    <row r="483" spans="1:11">
      <c r="A483" s="1">
        <v>26608</v>
      </c>
      <c r="B483" s="2" t="s">
        <v>34</v>
      </c>
      <c r="C483" s="1">
        <v>42.294400000000003</v>
      </c>
      <c r="D483" s="1">
        <v>-83.712599999999995</v>
      </c>
      <c r="E483" t="s">
        <v>20</v>
      </c>
      <c r="F483" s="1">
        <v>42.294400000000003</v>
      </c>
      <c r="G483" s="1">
        <v>-83.712599999999995</v>
      </c>
      <c r="H483" s="1" t="s">
        <v>2</v>
      </c>
      <c r="I483" s="1">
        <f>3958.756*ACOS(COS(RADIANS(90-C483))*COS(RADIANS(90-F483))+SIN(RADIANS(90-C483))*SIN(RADIANS(90-F483))*COS(RADIANS(D483-G483)))</f>
        <v>0</v>
      </c>
      <c r="J483" s="1">
        <f>I483/A483</f>
        <v>0</v>
      </c>
      <c r="K483" s="1"/>
    </row>
    <row r="484" spans="1:11">
      <c r="A484" s="1">
        <v>26623</v>
      </c>
      <c r="B484" s="2" t="s">
        <v>22</v>
      </c>
      <c r="C484" s="1">
        <v>29.7225</v>
      </c>
      <c r="D484" s="1">
        <v>-95.392399999999995</v>
      </c>
      <c r="E484" t="s">
        <v>22</v>
      </c>
      <c r="F484" s="1">
        <v>29.7225</v>
      </c>
      <c r="G484" s="1">
        <v>-95.392399999999995</v>
      </c>
      <c r="H484" s="1" t="s">
        <v>2</v>
      </c>
      <c r="I484" s="1">
        <f>3958.756*ACOS(COS(RADIANS(90-C484))*COS(RADIANS(90-F484))+SIN(RADIANS(90-C484))*SIN(RADIANS(90-F484))*COS(RADIANS(D484-G484)))</f>
        <v>0</v>
      </c>
      <c r="J484" s="1">
        <f>I484/A484</f>
        <v>0</v>
      </c>
      <c r="K484" s="1"/>
    </row>
    <row r="485" spans="1:11">
      <c r="A485" s="1">
        <v>26858</v>
      </c>
      <c r="B485" s="2" t="s">
        <v>29</v>
      </c>
      <c r="C485" s="1">
        <v>42.654400000000003</v>
      </c>
      <c r="D485" s="1">
        <v>-71.326599999999999</v>
      </c>
      <c r="E485" t="s">
        <v>29</v>
      </c>
      <c r="F485" s="1">
        <v>42.654400000000003</v>
      </c>
      <c r="G485" s="1">
        <v>-71.326599999999999</v>
      </c>
      <c r="H485" s="1" t="s">
        <v>2</v>
      </c>
      <c r="I485" s="1">
        <f>3958.756*ACOS(COS(RADIANS(90-C485))*COS(RADIANS(90-F485))+SIN(RADIANS(90-C485))*SIN(RADIANS(90-F485))*COS(RADIANS(D485-G485)))</f>
        <v>0</v>
      </c>
      <c r="J485" s="1">
        <f>I485/A485</f>
        <v>0</v>
      </c>
      <c r="K485" s="1"/>
    </row>
    <row r="486" spans="1:11">
      <c r="A486" s="1">
        <v>26863</v>
      </c>
      <c r="B486" s="2" t="s">
        <v>16</v>
      </c>
      <c r="C486" s="1">
        <v>40.26</v>
      </c>
      <c r="D486" s="1">
        <v>-80</v>
      </c>
      <c r="E486" t="s">
        <v>16</v>
      </c>
      <c r="F486" s="1">
        <v>40.26</v>
      </c>
      <c r="G486" s="1">
        <v>-80</v>
      </c>
      <c r="H486" s="1" t="s">
        <v>2</v>
      </c>
      <c r="I486" s="1">
        <f>3958.756*ACOS(COS(RADIANS(90-C486))*COS(RADIANS(90-F486))+SIN(RADIANS(90-C486))*SIN(RADIANS(90-F486))*COS(RADIANS(D486-G486)))</f>
        <v>0</v>
      </c>
      <c r="J486" s="1">
        <f>I486/A486</f>
        <v>0</v>
      </c>
      <c r="K486" s="1"/>
    </row>
    <row r="487" spans="1:11">
      <c r="A487" s="1">
        <v>26981</v>
      </c>
      <c r="B487" s="2" t="s">
        <v>17</v>
      </c>
      <c r="C487" s="1">
        <v>40.427399999999999</v>
      </c>
      <c r="D487" s="1">
        <v>-86.916700000000006</v>
      </c>
      <c r="E487" t="s">
        <v>42</v>
      </c>
      <c r="F487" s="1">
        <v>40.427399999999999</v>
      </c>
      <c r="G487" s="1">
        <v>-86.916700000000006</v>
      </c>
      <c r="H487" s="1" t="s">
        <v>2</v>
      </c>
      <c r="I487" s="1">
        <f>3958.756*ACOS(COS(RADIANS(90-C487))*COS(RADIANS(90-F487))+SIN(RADIANS(90-C487))*SIN(RADIANS(90-F487))*COS(RADIANS(D487-G487)))</f>
        <v>0</v>
      </c>
      <c r="J487" s="1">
        <f>I487/A487</f>
        <v>0</v>
      </c>
      <c r="K487" s="1"/>
    </row>
    <row r="488" spans="1:11">
      <c r="A488" s="1">
        <v>27038</v>
      </c>
      <c r="B488" s="2" t="s">
        <v>22</v>
      </c>
      <c r="C488" s="1">
        <v>29.7225</v>
      </c>
      <c r="D488" s="1">
        <v>-95.392399999999995</v>
      </c>
      <c r="E488" t="s">
        <v>22</v>
      </c>
      <c r="F488" s="1">
        <v>29.7225</v>
      </c>
      <c r="G488" s="1">
        <v>-95.392399999999995</v>
      </c>
      <c r="H488" s="1" t="s">
        <v>2</v>
      </c>
      <c r="I488" s="1">
        <f>3958.756*ACOS(COS(RADIANS(90-C488))*COS(RADIANS(90-F488))+SIN(RADIANS(90-C488))*SIN(RADIANS(90-F488))*COS(RADIANS(D488-G488)))</f>
        <v>0</v>
      </c>
      <c r="J488" s="1">
        <f>I488/A488</f>
        <v>0</v>
      </c>
      <c r="K488" s="1"/>
    </row>
    <row r="489" spans="1:11">
      <c r="A489" s="1">
        <v>27574</v>
      </c>
      <c r="B489" s="2" t="s">
        <v>34</v>
      </c>
      <c r="C489" s="1">
        <v>42.294400000000003</v>
      </c>
      <c r="D489" s="1">
        <v>-83.712599999999995</v>
      </c>
      <c r="E489" t="s">
        <v>34</v>
      </c>
      <c r="F489" s="1">
        <v>42.294400000000003</v>
      </c>
      <c r="G489" s="1">
        <v>-83.712599999999995</v>
      </c>
      <c r="H489" s="1" t="s">
        <v>2</v>
      </c>
      <c r="I489" s="1">
        <f>3958.756*ACOS(COS(RADIANS(90-C489))*COS(RADIANS(90-F489))+SIN(RADIANS(90-C489))*SIN(RADIANS(90-F489))*COS(RADIANS(D489-G489)))</f>
        <v>0</v>
      </c>
      <c r="J489" s="1">
        <f>I489/A489</f>
        <v>0</v>
      </c>
      <c r="K489" s="1"/>
    </row>
    <row r="490" spans="1:11">
      <c r="A490" s="1">
        <v>28261</v>
      </c>
      <c r="B490" s="2" t="s">
        <v>36</v>
      </c>
      <c r="C490" s="1">
        <v>32.798400000000001</v>
      </c>
      <c r="D490" s="1">
        <v>-79.961399999999998</v>
      </c>
      <c r="E490" t="s">
        <v>36</v>
      </c>
      <c r="F490" s="1">
        <v>32.798400000000001</v>
      </c>
      <c r="G490" s="1">
        <v>-79.961399999999998</v>
      </c>
      <c r="H490" s="1" t="s">
        <v>2</v>
      </c>
      <c r="I490" s="1">
        <f>3958.756*ACOS(COS(RADIANS(90-C490))*COS(RADIANS(90-F490))+SIN(RADIANS(90-C490))*SIN(RADIANS(90-F490))*COS(RADIANS(D490-G490)))</f>
        <v>0</v>
      </c>
      <c r="J490" s="1">
        <f>I490/A490</f>
        <v>0</v>
      </c>
      <c r="K490" s="1"/>
    </row>
    <row r="491" spans="1:11">
      <c r="A491" s="1">
        <v>28530</v>
      </c>
      <c r="B491" s="2" t="s">
        <v>27</v>
      </c>
      <c r="C491" s="1">
        <v>42.35</v>
      </c>
      <c r="D491" s="1">
        <v>-71.099999999999994</v>
      </c>
      <c r="E491" t="s">
        <v>27</v>
      </c>
      <c r="F491" s="1">
        <v>42.35</v>
      </c>
      <c r="G491" s="1">
        <v>-71.099999999999994</v>
      </c>
      <c r="H491" s="1" t="s">
        <v>2</v>
      </c>
      <c r="I491" s="1">
        <f>3958.756*ACOS(COS(RADIANS(90-C491))*COS(RADIANS(90-F491))+SIN(RADIANS(90-C491))*SIN(RADIANS(90-F491))*COS(RADIANS(D491-G491)))</f>
        <v>0</v>
      </c>
      <c r="J491" s="1">
        <f>I491/A491</f>
        <v>0</v>
      </c>
      <c r="K491" s="1"/>
    </row>
    <row r="492" spans="1:11">
      <c r="A492" s="1">
        <v>28924</v>
      </c>
      <c r="B492" s="2" t="s">
        <v>16</v>
      </c>
      <c r="C492" s="1">
        <v>40.26</v>
      </c>
      <c r="D492" s="1">
        <v>-80</v>
      </c>
      <c r="E492" t="s">
        <v>16</v>
      </c>
      <c r="F492" s="1">
        <v>40.26</v>
      </c>
      <c r="G492" s="1">
        <v>-80</v>
      </c>
      <c r="H492" s="1" t="s">
        <v>2</v>
      </c>
      <c r="I492" s="1">
        <f>3958.756*ACOS(COS(RADIANS(90-C492))*COS(RADIANS(90-F492))+SIN(RADIANS(90-C492))*SIN(RADIANS(90-F492))*COS(RADIANS(D492-G492)))</f>
        <v>0</v>
      </c>
      <c r="J492" s="1">
        <f>I492/A492</f>
        <v>0</v>
      </c>
      <c r="K492" s="1"/>
    </row>
    <row r="493" spans="1:11">
      <c r="A493" s="1">
        <v>29422</v>
      </c>
      <c r="B493" s="2" t="s">
        <v>33</v>
      </c>
      <c r="C493" s="1">
        <v>36.165900000000001</v>
      </c>
      <c r="D493" s="1">
        <v>-86.831299999999999</v>
      </c>
      <c r="E493" t="s">
        <v>33</v>
      </c>
      <c r="F493" s="1">
        <v>36.165900000000001</v>
      </c>
      <c r="G493" s="1">
        <v>-86.831299999999999</v>
      </c>
      <c r="H493" s="1" t="s">
        <v>2</v>
      </c>
      <c r="I493" s="1">
        <f>3958.756*ACOS(COS(RADIANS(90-C493))*COS(RADIANS(90-F493))+SIN(RADIANS(90-C493))*SIN(RADIANS(90-F493))*COS(RADIANS(D493-G493)))</f>
        <v>0</v>
      </c>
      <c r="J493" s="1">
        <f>I493/A493</f>
        <v>0</v>
      </c>
      <c r="K493" s="1"/>
    </row>
    <row r="494" spans="1:11">
      <c r="A494" s="1">
        <v>29442</v>
      </c>
      <c r="B494" s="2" t="s">
        <v>24</v>
      </c>
      <c r="C494" s="1">
        <v>39.5398</v>
      </c>
      <c r="D494" s="1">
        <v>-119.81399999999999</v>
      </c>
      <c r="E494" t="s">
        <v>24</v>
      </c>
      <c r="F494" s="1">
        <v>39.5398</v>
      </c>
      <c r="G494" s="1">
        <v>-119.81399999999999</v>
      </c>
      <c r="H494" s="1" t="s">
        <v>2</v>
      </c>
      <c r="I494" s="1">
        <f>3958.756*ACOS(COS(RADIANS(90-C494))*COS(RADIANS(90-F494))+SIN(RADIANS(90-C494))*SIN(RADIANS(90-F494))*COS(RADIANS(D494-G494)))</f>
        <v>0</v>
      </c>
      <c r="J494" s="1">
        <f>I494/A494</f>
        <v>0</v>
      </c>
      <c r="K494" s="1"/>
    </row>
    <row r="495" spans="1:11">
      <c r="A495" s="1">
        <v>29508</v>
      </c>
      <c r="B495" s="2" t="s">
        <v>15</v>
      </c>
      <c r="C495" s="1">
        <v>29.68</v>
      </c>
      <c r="D495" s="1">
        <v>-82.27</v>
      </c>
      <c r="E495" t="s">
        <v>15</v>
      </c>
      <c r="F495" s="1">
        <v>29.68</v>
      </c>
      <c r="G495" s="1">
        <v>-82.27</v>
      </c>
      <c r="H495" s="1" t="s">
        <v>2</v>
      </c>
      <c r="I495" s="1">
        <f>3958.756*ACOS(COS(RADIANS(90-C495))*COS(RADIANS(90-F495))+SIN(RADIANS(90-C495))*SIN(RADIANS(90-F495))*COS(RADIANS(D495-G495)))</f>
        <v>0</v>
      </c>
      <c r="J495" s="1">
        <f>I495/A495</f>
        <v>0</v>
      </c>
      <c r="K495" s="1"/>
    </row>
    <row r="496" spans="1:11">
      <c r="A496" s="1">
        <v>29580</v>
      </c>
      <c r="B496" s="2" t="s">
        <v>30</v>
      </c>
      <c r="C496" s="1">
        <v>30.61</v>
      </c>
      <c r="D496" s="1">
        <v>-96.34</v>
      </c>
      <c r="E496" t="s">
        <v>30</v>
      </c>
      <c r="F496" s="1">
        <v>30.61</v>
      </c>
      <c r="G496" s="1">
        <v>-96.34</v>
      </c>
      <c r="H496" s="1" t="s">
        <v>2</v>
      </c>
      <c r="I496" s="1">
        <f>3958.756*ACOS(COS(RADIANS(90-C496))*COS(RADIANS(90-F496))+SIN(RADIANS(90-C496))*SIN(RADIANS(90-F496))*COS(RADIANS(D496-G496)))</f>
        <v>0</v>
      </c>
      <c r="J496" s="1">
        <f>I496/A496</f>
        <v>0</v>
      </c>
      <c r="K496" s="1"/>
    </row>
    <row r="497" spans="1:11">
      <c r="A497" s="1">
        <v>29625</v>
      </c>
      <c r="B497" s="2" t="s">
        <v>39</v>
      </c>
      <c r="C497" s="1">
        <v>40.489600000000003</v>
      </c>
      <c r="D497" s="1">
        <v>-74.408199999999994</v>
      </c>
      <c r="E497" t="s">
        <v>28</v>
      </c>
      <c r="F497" s="1">
        <v>40.489600000000003</v>
      </c>
      <c r="G497" s="1">
        <v>-74.408199999999994</v>
      </c>
      <c r="H497" s="1" t="s">
        <v>2</v>
      </c>
      <c r="I497" s="1">
        <f>3958.756*ACOS(COS(RADIANS(90-C497))*COS(RADIANS(90-F497))+SIN(RADIANS(90-C497))*SIN(RADIANS(90-F497))*COS(RADIANS(D497-G497)))</f>
        <v>0</v>
      </c>
      <c r="J497" s="1">
        <f>I497/A497</f>
        <v>0</v>
      </c>
      <c r="K497" s="1"/>
    </row>
    <row r="498" spans="1:11">
      <c r="A498" s="1">
        <v>29633</v>
      </c>
      <c r="B498" s="2" t="s">
        <v>37</v>
      </c>
      <c r="C498" s="1">
        <v>40.799999999999997</v>
      </c>
      <c r="D498" s="1">
        <v>-96.666700000000006</v>
      </c>
      <c r="E498" t="s">
        <v>13</v>
      </c>
      <c r="F498" s="1">
        <v>40.799999999999997</v>
      </c>
      <c r="G498" s="1">
        <v>-96.666700000000006</v>
      </c>
      <c r="H498" s="1" t="s">
        <v>2</v>
      </c>
      <c r="I498" s="1">
        <f>3958.756*ACOS(COS(RADIANS(90-C498))*COS(RADIANS(90-F498))+SIN(RADIANS(90-C498))*SIN(RADIANS(90-F498))*COS(RADIANS(D498-G498)))</f>
        <v>0</v>
      </c>
      <c r="J498" s="1">
        <f>I498/A498</f>
        <v>0</v>
      </c>
      <c r="K498" s="1"/>
    </row>
    <row r="499" spans="1:11">
      <c r="A499" s="1">
        <v>29779</v>
      </c>
      <c r="B499" s="2" t="s">
        <v>16</v>
      </c>
      <c r="C499" s="1">
        <v>40.26</v>
      </c>
      <c r="D499" s="1">
        <v>-80</v>
      </c>
      <c r="E499" t="s">
        <v>16</v>
      </c>
      <c r="F499" s="1">
        <v>40.26</v>
      </c>
      <c r="G499" s="1">
        <v>-80</v>
      </c>
      <c r="H499" s="1" t="s">
        <v>2</v>
      </c>
      <c r="I499" s="1">
        <f>3958.756*ACOS(COS(RADIANS(90-C499))*COS(RADIANS(90-F499))+SIN(RADIANS(90-C499))*SIN(RADIANS(90-F499))*COS(RADIANS(D499-G499)))</f>
        <v>0</v>
      </c>
      <c r="J499" s="1">
        <f>I499/A499</f>
        <v>0</v>
      </c>
      <c r="K499" s="1"/>
    </row>
    <row r="500" spans="1:11">
      <c r="A500" s="1">
        <v>29858</v>
      </c>
      <c r="B500" s="2" t="s">
        <v>28</v>
      </c>
      <c r="C500" s="1">
        <v>40.489600000000003</v>
      </c>
      <c r="D500" s="1">
        <v>-74.408199999999994</v>
      </c>
      <c r="E500" t="s">
        <v>39</v>
      </c>
      <c r="F500" s="1">
        <v>40.489600000000003</v>
      </c>
      <c r="G500" s="1">
        <v>-74.408199999999994</v>
      </c>
      <c r="H500" s="1" t="s">
        <v>2</v>
      </c>
      <c r="I500" s="1">
        <f>3958.756*ACOS(COS(RADIANS(90-C500))*COS(RADIANS(90-F500))+SIN(RADIANS(90-C500))*SIN(RADIANS(90-F500))*COS(RADIANS(D500-G500)))</f>
        <v>0</v>
      </c>
      <c r="J500" s="1">
        <f>I500/A500</f>
        <v>0</v>
      </c>
      <c r="K500" s="1"/>
    </row>
    <row r="501" spans="1:11">
      <c r="A501" s="1">
        <v>29858</v>
      </c>
      <c r="B501" s="2" t="s">
        <v>28</v>
      </c>
      <c r="C501" s="1">
        <v>40.489600000000003</v>
      </c>
      <c r="D501" s="1">
        <v>-74.408199999999994</v>
      </c>
      <c r="E501" t="s">
        <v>39</v>
      </c>
      <c r="F501" s="1">
        <v>40.489600000000003</v>
      </c>
      <c r="G501" s="1">
        <v>-74.408199999999994</v>
      </c>
      <c r="H501" s="1" t="s">
        <v>2</v>
      </c>
      <c r="I501" s="1">
        <f>3958.756*ACOS(COS(RADIANS(90-C501))*COS(RADIANS(90-F501))+SIN(RADIANS(90-C501))*SIN(RADIANS(90-F501))*COS(RADIANS(D501-G501)))</f>
        <v>0</v>
      </c>
      <c r="J501" s="1">
        <f>I501/A501</f>
        <v>0</v>
      </c>
      <c r="K501" s="1"/>
    </row>
    <row r="502" spans="1:11">
      <c r="A502" s="1">
        <v>30140</v>
      </c>
      <c r="B502" s="2" t="s">
        <v>17</v>
      </c>
      <c r="C502" s="1">
        <v>40.427399999999999</v>
      </c>
      <c r="D502" s="1">
        <v>-86.916700000000006</v>
      </c>
      <c r="E502" t="s">
        <v>42</v>
      </c>
      <c r="F502" s="1">
        <v>40.427399999999999</v>
      </c>
      <c r="G502" s="1">
        <v>-86.916700000000006</v>
      </c>
      <c r="H502" s="1" t="s">
        <v>2</v>
      </c>
      <c r="I502" s="1">
        <f>3958.756*ACOS(COS(RADIANS(90-C502))*COS(RADIANS(90-F502))+SIN(RADIANS(90-C502))*SIN(RADIANS(90-F502))*COS(RADIANS(D502-G502)))</f>
        <v>0</v>
      </c>
      <c r="J502" s="1">
        <f>I502/A502</f>
        <v>0</v>
      </c>
      <c r="K502" s="1"/>
    </row>
    <row r="503" spans="1:11">
      <c r="A503" s="1">
        <v>30162</v>
      </c>
      <c r="B503" s="2" t="s">
        <v>13</v>
      </c>
      <c r="C503" s="1">
        <v>40.799999999999997</v>
      </c>
      <c r="D503" s="1">
        <v>-96.666700000000006</v>
      </c>
      <c r="E503" t="s">
        <v>13</v>
      </c>
      <c r="F503" s="1">
        <v>40.799999999999997</v>
      </c>
      <c r="G503" s="1">
        <v>-96.666700000000006</v>
      </c>
      <c r="H503" s="1" t="s">
        <v>2</v>
      </c>
      <c r="I503" s="1">
        <f>3958.756*ACOS(COS(RADIANS(90-C503))*COS(RADIANS(90-F503))+SIN(RADIANS(90-C503))*SIN(RADIANS(90-F503))*COS(RADIANS(D503-G503)))</f>
        <v>0</v>
      </c>
      <c r="J503" s="1">
        <f>I503/A503</f>
        <v>0</v>
      </c>
      <c r="K503" s="1"/>
    </row>
    <row r="504" spans="1:11">
      <c r="A504" s="1">
        <v>30241</v>
      </c>
      <c r="B504" s="2" t="s">
        <v>36</v>
      </c>
      <c r="C504" s="1">
        <v>32.798400000000001</v>
      </c>
      <c r="D504" s="1">
        <v>-79.961399999999998</v>
      </c>
      <c r="E504" t="s">
        <v>36</v>
      </c>
      <c r="F504" s="1">
        <v>32.798400000000001</v>
      </c>
      <c r="G504" s="1">
        <v>-79.961399999999998</v>
      </c>
      <c r="H504" s="1" t="s">
        <v>2</v>
      </c>
      <c r="I504" s="1">
        <f>3958.756*ACOS(COS(RADIANS(90-C504))*COS(RADIANS(90-F504))+SIN(RADIANS(90-C504))*SIN(RADIANS(90-F504))*COS(RADIANS(D504-G504)))</f>
        <v>0</v>
      </c>
      <c r="J504" s="1">
        <f>I504/A504</f>
        <v>0</v>
      </c>
      <c r="K504" s="1"/>
    </row>
    <row r="505" spans="1:11">
      <c r="A505" s="1">
        <v>30502</v>
      </c>
      <c r="B505" s="2" t="s">
        <v>4</v>
      </c>
      <c r="C505" s="1">
        <v>39.6798</v>
      </c>
      <c r="D505" s="1">
        <v>-104.96299999999999</v>
      </c>
      <c r="E505" t="s">
        <v>4</v>
      </c>
      <c r="F505" s="1">
        <v>39.6798</v>
      </c>
      <c r="G505" s="1">
        <v>-104.96299999999999</v>
      </c>
      <c r="H505" s="1" t="s">
        <v>2</v>
      </c>
      <c r="I505" s="1">
        <f>3958.756*ACOS(COS(RADIANS(90-C505))*COS(RADIANS(90-F505))+SIN(RADIANS(90-C505))*SIN(RADIANS(90-F505))*COS(RADIANS(D505-G505)))</f>
        <v>0</v>
      </c>
      <c r="J505" s="1">
        <f>I505/A505</f>
        <v>0</v>
      </c>
      <c r="K505" s="1"/>
    </row>
    <row r="506" spans="1:11">
      <c r="A506" s="1">
        <v>30522</v>
      </c>
      <c r="B506" s="2" t="s">
        <v>13</v>
      </c>
      <c r="C506" s="1">
        <v>40.799999999999997</v>
      </c>
      <c r="D506" s="1">
        <v>-96.666700000000006</v>
      </c>
      <c r="E506" t="s">
        <v>13</v>
      </c>
      <c r="F506" s="1">
        <v>40.799999999999997</v>
      </c>
      <c r="G506" s="1">
        <v>-96.666700000000006</v>
      </c>
      <c r="H506" s="1" t="s">
        <v>2</v>
      </c>
      <c r="I506" s="1">
        <f>3958.756*ACOS(COS(RADIANS(90-C506))*COS(RADIANS(90-F506))+SIN(RADIANS(90-C506))*SIN(RADIANS(90-F506))*COS(RADIANS(D506-G506)))</f>
        <v>0</v>
      </c>
      <c r="J506" s="1">
        <f>I506/A506</f>
        <v>0</v>
      </c>
      <c r="K506" s="1"/>
    </row>
    <row r="507" spans="1:11">
      <c r="A507" s="1">
        <v>30542</v>
      </c>
      <c r="B507" s="2" t="s">
        <v>34</v>
      </c>
      <c r="C507" s="1">
        <v>42.294400000000003</v>
      </c>
      <c r="D507" s="1">
        <v>-83.712599999999995</v>
      </c>
      <c r="E507" t="s">
        <v>20</v>
      </c>
      <c r="F507" s="1">
        <v>42.294400000000003</v>
      </c>
      <c r="G507" s="1">
        <v>-83.712599999999995</v>
      </c>
      <c r="H507" s="1" t="s">
        <v>2</v>
      </c>
      <c r="I507" s="1">
        <f>3958.756*ACOS(COS(RADIANS(90-C507))*COS(RADIANS(90-F507))+SIN(RADIANS(90-C507))*SIN(RADIANS(90-F507))*COS(RADIANS(D507-G507)))</f>
        <v>0</v>
      </c>
      <c r="J507" s="1">
        <f>I507/A507</f>
        <v>0</v>
      </c>
      <c r="K507" s="1"/>
    </row>
    <row r="508" spans="1:11">
      <c r="A508" s="1">
        <v>30691</v>
      </c>
      <c r="B508" s="2" t="s">
        <v>13</v>
      </c>
      <c r="C508" s="1">
        <v>40.799999999999997</v>
      </c>
      <c r="D508" s="1">
        <v>-96.666700000000006</v>
      </c>
      <c r="E508" t="s">
        <v>13</v>
      </c>
      <c r="F508" s="1">
        <v>40.799999999999997</v>
      </c>
      <c r="G508" s="1">
        <v>-96.666700000000006</v>
      </c>
      <c r="H508" s="1" t="s">
        <v>2</v>
      </c>
      <c r="I508" s="1">
        <f>3958.756*ACOS(COS(RADIANS(90-C508))*COS(RADIANS(90-F508))+SIN(RADIANS(90-C508))*SIN(RADIANS(90-F508))*COS(RADIANS(D508-G508)))</f>
        <v>0</v>
      </c>
      <c r="J508" s="1">
        <f>I508/A508</f>
        <v>0</v>
      </c>
      <c r="K508" s="1"/>
    </row>
    <row r="509" spans="1:11">
      <c r="A509" s="1">
        <v>30710</v>
      </c>
      <c r="B509" s="2" t="s">
        <v>12</v>
      </c>
      <c r="C509" s="1">
        <v>44.04</v>
      </c>
      <c r="D509" s="1">
        <v>-123.06</v>
      </c>
      <c r="E509" t="s">
        <v>12</v>
      </c>
      <c r="F509" s="1">
        <v>44.04</v>
      </c>
      <c r="G509" s="1">
        <v>-123.06</v>
      </c>
      <c r="H509" s="1" t="s">
        <v>2</v>
      </c>
      <c r="I509" s="1">
        <f>3958.756*ACOS(COS(RADIANS(90-C509))*COS(RADIANS(90-F509))+SIN(RADIANS(90-C509))*SIN(RADIANS(90-F509))*COS(RADIANS(D509-G509)))</f>
        <v>0</v>
      </c>
      <c r="J509" s="1">
        <f>I509/A509</f>
        <v>0</v>
      </c>
      <c r="K509" s="1"/>
    </row>
    <row r="510" spans="1:11">
      <c r="A510" s="1">
        <v>30853</v>
      </c>
      <c r="B510" s="2" t="s">
        <v>15</v>
      </c>
      <c r="C510" s="1">
        <v>29.68</v>
      </c>
      <c r="D510" s="1">
        <v>-82.27</v>
      </c>
      <c r="E510" t="s">
        <v>15</v>
      </c>
      <c r="F510" s="1">
        <v>29.68</v>
      </c>
      <c r="G510" s="1">
        <v>-82.27</v>
      </c>
      <c r="H510" s="1" t="s">
        <v>2</v>
      </c>
      <c r="I510" s="1">
        <f>3958.756*ACOS(COS(RADIANS(90-C510))*COS(RADIANS(90-F510))+SIN(RADIANS(90-C510))*SIN(RADIANS(90-F510))*COS(RADIANS(D510-G510)))</f>
        <v>0</v>
      </c>
      <c r="J510" s="1">
        <f>I510/A510</f>
        <v>0</v>
      </c>
      <c r="K510" s="1"/>
    </row>
    <row r="511" spans="1:11">
      <c r="A511" s="1">
        <v>31198</v>
      </c>
      <c r="B511" s="2" t="s">
        <v>3</v>
      </c>
      <c r="C511" s="1">
        <v>34.071100000000001</v>
      </c>
      <c r="D511" s="1">
        <v>-118.44199999999999</v>
      </c>
      <c r="E511" t="s">
        <v>3</v>
      </c>
      <c r="F511" s="1">
        <v>34.071100000000001</v>
      </c>
      <c r="G511" s="1">
        <v>-118.44199999999999</v>
      </c>
      <c r="H511" s="1" t="s">
        <v>2</v>
      </c>
      <c r="I511" s="1">
        <f>3958.756*ACOS(COS(RADIANS(90-C511))*COS(RADIANS(90-F511))+SIN(RADIANS(90-C511))*SIN(RADIANS(90-F511))*COS(RADIANS(D511-G511)))</f>
        <v>0</v>
      </c>
      <c r="J511" s="1">
        <f>I511/A511</f>
        <v>0</v>
      </c>
      <c r="K511" s="1"/>
    </row>
    <row r="512" spans="1:11">
      <c r="A512" s="1">
        <v>31606</v>
      </c>
      <c r="B512" s="2" t="s">
        <v>39</v>
      </c>
      <c r="C512" s="1">
        <v>40.489600000000003</v>
      </c>
      <c r="D512" s="1">
        <v>-74.408199999999994</v>
      </c>
      <c r="E512" t="s">
        <v>39</v>
      </c>
      <c r="F512" s="1">
        <v>40.489600000000003</v>
      </c>
      <c r="G512" s="1">
        <v>-74.408199999999994</v>
      </c>
      <c r="H512" s="1" t="s">
        <v>2</v>
      </c>
      <c r="I512" s="1">
        <f>3958.756*ACOS(COS(RADIANS(90-C512))*COS(RADIANS(90-F512))+SIN(RADIANS(90-C512))*SIN(RADIANS(90-F512))*COS(RADIANS(D512-G512)))</f>
        <v>0</v>
      </c>
      <c r="J512" s="1">
        <f>I512/A512</f>
        <v>0</v>
      </c>
      <c r="K512" s="1"/>
    </row>
    <row r="513" spans="1:11">
      <c r="A513" s="1">
        <v>31643</v>
      </c>
      <c r="B513" s="2" t="s">
        <v>37</v>
      </c>
      <c r="C513" s="1">
        <v>40.799999999999997</v>
      </c>
      <c r="D513" s="1">
        <v>-96.666700000000006</v>
      </c>
      <c r="E513" t="s">
        <v>13</v>
      </c>
      <c r="F513" s="1">
        <v>40.799999999999997</v>
      </c>
      <c r="G513" s="1">
        <v>-96.666700000000006</v>
      </c>
      <c r="H513" s="1" t="s">
        <v>2</v>
      </c>
      <c r="I513" s="1">
        <f>3958.756*ACOS(COS(RADIANS(90-C513))*COS(RADIANS(90-F513))+SIN(RADIANS(90-C513))*SIN(RADIANS(90-F513))*COS(RADIANS(D513-G513)))</f>
        <v>0</v>
      </c>
      <c r="J513" s="1">
        <f>I513/A513</f>
        <v>0</v>
      </c>
      <c r="K513" s="1"/>
    </row>
    <row r="514" spans="1:11">
      <c r="A514" s="1">
        <v>31748</v>
      </c>
      <c r="B514" s="2" t="s">
        <v>39</v>
      </c>
      <c r="C514" s="1">
        <v>40.489600000000003</v>
      </c>
      <c r="D514" s="1">
        <v>-74.408199999999994</v>
      </c>
      <c r="E514" t="s">
        <v>28</v>
      </c>
      <c r="F514" s="1">
        <v>40.489600000000003</v>
      </c>
      <c r="G514" s="1">
        <v>-74.408199999999994</v>
      </c>
      <c r="H514" s="1" t="s">
        <v>2</v>
      </c>
      <c r="I514" s="1">
        <f>3958.756*ACOS(COS(RADIANS(90-C514))*COS(RADIANS(90-F514))+SIN(RADIANS(90-C514))*SIN(RADIANS(90-F514))*COS(RADIANS(D514-G514)))</f>
        <v>0</v>
      </c>
      <c r="J514" s="1">
        <f>I514/A514</f>
        <v>0</v>
      </c>
      <c r="K514" s="1"/>
    </row>
    <row r="515" spans="1:11">
      <c r="A515" s="1">
        <v>31873</v>
      </c>
      <c r="B515" s="2" t="s">
        <v>17</v>
      </c>
      <c r="C515" s="1">
        <v>40.427399999999999</v>
      </c>
      <c r="D515" s="1">
        <v>-86.916700000000006</v>
      </c>
      <c r="E515" t="s">
        <v>42</v>
      </c>
      <c r="F515" s="1">
        <v>40.427399999999999</v>
      </c>
      <c r="G515" s="1">
        <v>-86.916700000000006</v>
      </c>
      <c r="H515" s="1" t="s">
        <v>2</v>
      </c>
      <c r="I515" s="1">
        <f>3958.756*ACOS(COS(RADIANS(90-C515))*COS(RADIANS(90-F515))+SIN(RADIANS(90-C515))*SIN(RADIANS(90-F515))*COS(RADIANS(D515-G515)))</f>
        <v>0</v>
      </c>
      <c r="J515" s="1">
        <f>I515/A515</f>
        <v>0</v>
      </c>
      <c r="K515" s="1"/>
    </row>
    <row r="516" spans="1:11">
      <c r="A516" s="1">
        <v>31879</v>
      </c>
      <c r="B516" s="2" t="s">
        <v>22</v>
      </c>
      <c r="C516" s="1">
        <v>29.7225</v>
      </c>
      <c r="D516" s="1">
        <v>-95.392399999999995</v>
      </c>
      <c r="E516" t="s">
        <v>22</v>
      </c>
      <c r="F516" s="1">
        <v>29.7225</v>
      </c>
      <c r="G516" s="1">
        <v>-95.392399999999995</v>
      </c>
      <c r="H516" s="1" t="s">
        <v>2</v>
      </c>
      <c r="I516" s="1">
        <f>3958.756*ACOS(COS(RADIANS(90-C516))*COS(RADIANS(90-F516))+SIN(RADIANS(90-C516))*SIN(RADIANS(90-F516))*COS(RADIANS(D516-G516)))</f>
        <v>0</v>
      </c>
      <c r="J516" s="1">
        <f>I516/A516</f>
        <v>0</v>
      </c>
      <c r="K516" s="1"/>
    </row>
    <row r="517" spans="1:11">
      <c r="A517" s="1">
        <v>32254</v>
      </c>
      <c r="B517" s="2" t="s">
        <v>20</v>
      </c>
      <c r="C517" s="1">
        <v>42.294400000000003</v>
      </c>
      <c r="D517" s="1">
        <v>-83.712599999999995</v>
      </c>
      <c r="E517" t="s">
        <v>34</v>
      </c>
      <c r="F517" s="1">
        <v>42.294400000000003</v>
      </c>
      <c r="G517" s="1">
        <v>-83.712599999999995</v>
      </c>
      <c r="H517" s="1" t="s">
        <v>2</v>
      </c>
      <c r="I517" s="1">
        <f>3958.756*ACOS(COS(RADIANS(90-C517))*COS(RADIANS(90-F517))+SIN(RADIANS(90-C517))*SIN(RADIANS(90-F517))*COS(RADIANS(D517-G517)))</f>
        <v>0</v>
      </c>
      <c r="J517" s="1">
        <f>I517/A517</f>
        <v>0</v>
      </c>
      <c r="K517" s="1"/>
    </row>
    <row r="518" spans="1:11">
      <c r="A518" s="1">
        <v>32763</v>
      </c>
      <c r="B518" s="2" t="s">
        <v>4</v>
      </c>
      <c r="C518" s="1">
        <v>39.6798</v>
      </c>
      <c r="D518" s="1">
        <v>-104.96299999999999</v>
      </c>
      <c r="E518" t="s">
        <v>4</v>
      </c>
      <c r="F518" s="1">
        <v>39.6798</v>
      </c>
      <c r="G518" s="1">
        <v>-104.96299999999999</v>
      </c>
      <c r="H518" s="1" t="s">
        <v>2</v>
      </c>
      <c r="I518" s="1">
        <f>3958.756*ACOS(COS(RADIANS(90-C518))*COS(RADIANS(90-F518))+SIN(RADIANS(90-C518))*SIN(RADIANS(90-F518))*COS(RADIANS(D518-G518)))</f>
        <v>0</v>
      </c>
      <c r="J518" s="1">
        <f>I518/A518</f>
        <v>0</v>
      </c>
      <c r="K518" s="1"/>
    </row>
    <row r="519" spans="1:11">
      <c r="A519" s="1">
        <v>32792</v>
      </c>
      <c r="B519" s="2" t="s">
        <v>39</v>
      </c>
      <c r="C519" s="1">
        <v>40.489600000000003</v>
      </c>
      <c r="D519" s="1">
        <v>-74.408199999999994</v>
      </c>
      <c r="E519" t="s">
        <v>28</v>
      </c>
      <c r="F519" s="1">
        <v>40.489600000000003</v>
      </c>
      <c r="G519" s="1">
        <v>-74.408199999999994</v>
      </c>
      <c r="H519" s="1" t="s">
        <v>2</v>
      </c>
      <c r="I519" s="1">
        <f>3958.756*ACOS(COS(RADIANS(90-C519))*COS(RADIANS(90-F519))+SIN(RADIANS(90-C519))*SIN(RADIANS(90-F519))*COS(RADIANS(D519-G519)))</f>
        <v>0</v>
      </c>
      <c r="J519" s="1">
        <f>I519/A519</f>
        <v>0</v>
      </c>
      <c r="K519" s="1"/>
    </row>
    <row r="520" spans="1:11">
      <c r="A520" s="1">
        <v>32878</v>
      </c>
      <c r="B520" s="2" t="s">
        <v>22</v>
      </c>
      <c r="C520" s="1">
        <v>29.7225</v>
      </c>
      <c r="D520" s="1">
        <v>-95.392399999999995</v>
      </c>
      <c r="E520" t="s">
        <v>22</v>
      </c>
      <c r="F520" s="1">
        <v>29.7225</v>
      </c>
      <c r="G520" s="1">
        <v>-95.392399999999995</v>
      </c>
      <c r="H520" s="1" t="s">
        <v>2</v>
      </c>
      <c r="I520" s="1">
        <f>3958.756*ACOS(COS(RADIANS(90-C520))*COS(RADIANS(90-F520))+SIN(RADIANS(90-C520))*SIN(RADIANS(90-F520))*COS(RADIANS(D520-G520)))</f>
        <v>0</v>
      </c>
      <c r="J520" s="1">
        <f>I520/A520</f>
        <v>0</v>
      </c>
      <c r="K520" s="1"/>
    </row>
    <row r="521" spans="1:11">
      <c r="A521" s="1">
        <v>33205</v>
      </c>
      <c r="B521" s="2" t="s">
        <v>39</v>
      </c>
      <c r="C521" s="1">
        <v>40.489600000000003</v>
      </c>
      <c r="D521" s="1">
        <v>-74.408199999999994</v>
      </c>
      <c r="E521" t="s">
        <v>39</v>
      </c>
      <c r="F521" s="1">
        <v>40.489600000000003</v>
      </c>
      <c r="G521" s="1">
        <v>-74.408199999999994</v>
      </c>
      <c r="H521" s="1" t="s">
        <v>2</v>
      </c>
      <c r="I521" s="1">
        <f>3958.756*ACOS(COS(RADIANS(90-C521))*COS(RADIANS(90-F521))+SIN(RADIANS(90-C521))*SIN(RADIANS(90-F521))*COS(RADIANS(D521-G521)))</f>
        <v>0</v>
      </c>
      <c r="J521" s="1">
        <f>I521/A521</f>
        <v>0</v>
      </c>
      <c r="K521" s="1"/>
    </row>
    <row r="522" spans="1:11">
      <c r="A522" s="1">
        <v>33280</v>
      </c>
      <c r="B522" s="2" t="s">
        <v>11</v>
      </c>
      <c r="C522" s="1">
        <v>38.988599999999998</v>
      </c>
      <c r="D522" s="1">
        <v>-76.944500000000005</v>
      </c>
      <c r="E522" t="s">
        <v>11</v>
      </c>
      <c r="F522" s="1">
        <v>38.988599999999998</v>
      </c>
      <c r="G522" s="1">
        <v>-76.944500000000005</v>
      </c>
      <c r="H522" s="1" t="s">
        <v>2</v>
      </c>
      <c r="I522" s="1">
        <f>3958.756*ACOS(COS(RADIANS(90-C522))*COS(RADIANS(90-F522))+SIN(RADIANS(90-C522))*SIN(RADIANS(90-F522))*COS(RADIANS(D522-G522)))</f>
        <v>0</v>
      </c>
      <c r="J522" s="1">
        <f>I522/A522</f>
        <v>0</v>
      </c>
      <c r="K522" s="1"/>
    </row>
    <row r="523" spans="1:11">
      <c r="A523" s="1">
        <v>33443</v>
      </c>
      <c r="B523" s="2" t="s">
        <v>13</v>
      </c>
      <c r="C523" s="1">
        <v>40.799999999999997</v>
      </c>
      <c r="D523" s="1">
        <v>-96.666700000000006</v>
      </c>
      <c r="E523" t="s">
        <v>13</v>
      </c>
      <c r="F523" s="1">
        <v>40.799999999999997</v>
      </c>
      <c r="G523" s="1">
        <v>-96.666700000000006</v>
      </c>
      <c r="H523" s="1" t="s">
        <v>2</v>
      </c>
      <c r="I523" s="1">
        <f>3958.756*ACOS(COS(RADIANS(90-C523))*COS(RADIANS(90-F523))+SIN(RADIANS(90-C523))*SIN(RADIANS(90-F523))*COS(RADIANS(D523-G523)))</f>
        <v>0</v>
      </c>
      <c r="J523" s="1">
        <f>I523/A523</f>
        <v>0</v>
      </c>
      <c r="K523" s="1"/>
    </row>
    <row r="524" spans="1:11">
      <c r="A524" s="1">
        <v>33775</v>
      </c>
      <c r="B524" s="2" t="s">
        <v>28</v>
      </c>
      <c r="C524" s="1">
        <v>40.489600000000003</v>
      </c>
      <c r="D524" s="1">
        <v>-74.408199999999994</v>
      </c>
      <c r="E524" t="s">
        <v>39</v>
      </c>
      <c r="F524" s="1">
        <v>40.489600000000003</v>
      </c>
      <c r="G524" s="1">
        <v>-74.408199999999994</v>
      </c>
      <c r="H524" s="1" t="s">
        <v>2</v>
      </c>
      <c r="I524" s="1">
        <f>3958.756*ACOS(COS(RADIANS(90-C524))*COS(RADIANS(90-F524))+SIN(RADIANS(90-C524))*SIN(RADIANS(90-F524))*COS(RADIANS(D524-G524)))</f>
        <v>0</v>
      </c>
      <c r="J524" s="1">
        <f>I524/A524</f>
        <v>0</v>
      </c>
      <c r="K524" s="1"/>
    </row>
    <row r="525" spans="1:11">
      <c r="A525" s="1">
        <v>33906</v>
      </c>
      <c r="B525" s="2" t="s">
        <v>24</v>
      </c>
      <c r="C525" s="1">
        <v>39.5398</v>
      </c>
      <c r="D525" s="1">
        <v>-119.81399999999999</v>
      </c>
      <c r="E525" t="s">
        <v>26</v>
      </c>
      <c r="F525" s="1">
        <v>39.5398</v>
      </c>
      <c r="G525" s="1">
        <v>-119.81399999999999</v>
      </c>
      <c r="H525" s="1" t="s">
        <v>2</v>
      </c>
      <c r="I525" s="1">
        <f>3958.756*ACOS(COS(RADIANS(90-C525))*COS(RADIANS(90-F525))+SIN(RADIANS(90-C525))*SIN(RADIANS(90-F525))*COS(RADIANS(D525-G525)))</f>
        <v>0</v>
      </c>
      <c r="J525" s="1">
        <f>I525/A525</f>
        <v>0</v>
      </c>
      <c r="K525" s="1"/>
    </row>
    <row r="526" spans="1:11">
      <c r="A526" s="1">
        <v>34063</v>
      </c>
      <c r="B526" s="2" t="s">
        <v>29</v>
      </c>
      <c r="C526" s="1">
        <v>42.654400000000003</v>
      </c>
      <c r="D526" s="1">
        <v>-71.326599999999999</v>
      </c>
      <c r="E526" t="s">
        <v>29</v>
      </c>
      <c r="F526" s="1">
        <v>42.654400000000003</v>
      </c>
      <c r="G526" s="1">
        <v>-71.326599999999999</v>
      </c>
      <c r="H526" s="1" t="s">
        <v>2</v>
      </c>
      <c r="I526" s="1">
        <f>3958.756*ACOS(COS(RADIANS(90-C526))*COS(RADIANS(90-F526))+SIN(RADIANS(90-C526))*SIN(RADIANS(90-F526))*COS(RADIANS(D526-G526)))</f>
        <v>0</v>
      </c>
      <c r="J526" s="1">
        <f>I526/A526</f>
        <v>0</v>
      </c>
      <c r="K526" s="1"/>
    </row>
    <row r="527" spans="1:11">
      <c r="A527" s="1">
        <v>34079</v>
      </c>
      <c r="B527" s="2" t="s">
        <v>17</v>
      </c>
      <c r="C527" s="1">
        <v>40.427399999999999</v>
      </c>
      <c r="D527" s="1">
        <v>-86.916700000000006</v>
      </c>
      <c r="E527" t="s">
        <v>42</v>
      </c>
      <c r="F527" s="1">
        <v>40.427399999999999</v>
      </c>
      <c r="G527" s="1">
        <v>-86.916700000000006</v>
      </c>
      <c r="H527" s="1" t="s">
        <v>2</v>
      </c>
      <c r="I527" s="1">
        <f>3958.756*ACOS(COS(RADIANS(90-C527))*COS(RADIANS(90-F527))+SIN(RADIANS(90-C527))*SIN(RADIANS(90-F527))*COS(RADIANS(D527-G527)))</f>
        <v>0</v>
      </c>
      <c r="J527" s="1">
        <f>I527/A527</f>
        <v>0</v>
      </c>
      <c r="K527" s="1"/>
    </row>
    <row r="528" spans="1:11">
      <c r="A528" s="1">
        <v>34326</v>
      </c>
      <c r="B528" s="2" t="s">
        <v>37</v>
      </c>
      <c r="C528" s="1">
        <v>40.799999999999997</v>
      </c>
      <c r="D528" s="1">
        <v>-96.666700000000006</v>
      </c>
      <c r="E528" t="s">
        <v>13</v>
      </c>
      <c r="F528" s="1">
        <v>40.799999999999997</v>
      </c>
      <c r="G528" s="1">
        <v>-96.666700000000006</v>
      </c>
      <c r="H528" s="1" t="s">
        <v>2</v>
      </c>
      <c r="I528" s="1">
        <f>3958.756*ACOS(COS(RADIANS(90-C528))*COS(RADIANS(90-F528))+SIN(RADIANS(90-C528))*SIN(RADIANS(90-F528))*COS(RADIANS(D528-G528)))</f>
        <v>0</v>
      </c>
      <c r="J528" s="1">
        <f>I528/A528</f>
        <v>0</v>
      </c>
      <c r="K528" s="1"/>
    </row>
    <row r="529" spans="1:11">
      <c r="A529" s="1">
        <v>34474</v>
      </c>
      <c r="B529" s="2" t="s">
        <v>24</v>
      </c>
      <c r="C529" s="1">
        <v>39.5398</v>
      </c>
      <c r="D529" s="1">
        <v>-119.81399999999999</v>
      </c>
      <c r="E529" t="s">
        <v>24</v>
      </c>
      <c r="F529" s="1">
        <v>39.5398</v>
      </c>
      <c r="G529" s="1">
        <v>-119.81399999999999</v>
      </c>
      <c r="H529" s="1" t="s">
        <v>2</v>
      </c>
      <c r="I529" s="1">
        <f>3958.756*ACOS(COS(RADIANS(90-C529))*COS(RADIANS(90-F529))+SIN(RADIANS(90-C529))*SIN(RADIANS(90-F529))*COS(RADIANS(D529-G529)))</f>
        <v>0</v>
      </c>
      <c r="J529" s="1">
        <f>I529/A529</f>
        <v>0</v>
      </c>
      <c r="K529" s="1"/>
    </row>
    <row r="530" spans="1:11">
      <c r="A530" s="1">
        <v>34494</v>
      </c>
      <c r="B530" s="2" t="s">
        <v>25</v>
      </c>
      <c r="C530" s="1">
        <v>35.92</v>
      </c>
      <c r="D530" s="1">
        <v>-79.040000000000006</v>
      </c>
      <c r="E530" t="s">
        <v>25</v>
      </c>
      <c r="F530" s="1">
        <v>35.92</v>
      </c>
      <c r="G530" s="1">
        <v>-79.040000000000006</v>
      </c>
      <c r="H530" s="1" t="s">
        <v>2</v>
      </c>
      <c r="I530" s="1">
        <f>3958.756*ACOS(COS(RADIANS(90-C530))*COS(RADIANS(90-F530))+SIN(RADIANS(90-C530))*SIN(RADIANS(90-F530))*COS(RADIANS(D530-G530)))</f>
        <v>0</v>
      </c>
      <c r="J530" s="1">
        <f>I530/A530</f>
        <v>0</v>
      </c>
      <c r="K530" s="1"/>
    </row>
    <row r="531" spans="1:11">
      <c r="A531" s="1">
        <v>34599</v>
      </c>
      <c r="B531" s="2" t="s">
        <v>15</v>
      </c>
      <c r="C531" s="1">
        <v>29.68</v>
      </c>
      <c r="D531" s="1">
        <v>-82.27</v>
      </c>
      <c r="E531" t="s">
        <v>15</v>
      </c>
      <c r="F531" s="1">
        <v>29.68</v>
      </c>
      <c r="G531" s="1">
        <v>-82.27</v>
      </c>
      <c r="H531" s="1" t="s">
        <v>2</v>
      </c>
      <c r="I531" s="1">
        <f>3958.756*ACOS(COS(RADIANS(90-C531))*COS(RADIANS(90-F531))+SIN(RADIANS(90-C531))*SIN(RADIANS(90-F531))*COS(RADIANS(D531-G531)))</f>
        <v>0</v>
      </c>
      <c r="J531" s="1">
        <f>I531/A531</f>
        <v>0</v>
      </c>
      <c r="K531" s="1"/>
    </row>
    <row r="532" spans="1:11">
      <c r="A532" s="1">
        <v>34818</v>
      </c>
      <c r="B532" s="2" t="s">
        <v>24</v>
      </c>
      <c r="C532" s="1">
        <v>39.5398</v>
      </c>
      <c r="D532" s="1">
        <v>-119.81399999999999</v>
      </c>
      <c r="E532" t="s">
        <v>26</v>
      </c>
      <c r="F532" s="1">
        <v>39.5398</v>
      </c>
      <c r="G532" s="1">
        <v>-119.81399999999999</v>
      </c>
      <c r="H532" s="1" t="s">
        <v>2</v>
      </c>
      <c r="I532" s="1">
        <f>3958.756*ACOS(COS(RADIANS(90-C532))*COS(RADIANS(90-F532))+SIN(RADIANS(90-C532))*SIN(RADIANS(90-F532))*COS(RADIANS(D532-G532)))</f>
        <v>0</v>
      </c>
      <c r="J532" s="1">
        <f>I532/A532</f>
        <v>0</v>
      </c>
      <c r="K532" s="1"/>
    </row>
    <row r="533" spans="1:11">
      <c r="A533" s="1">
        <v>35010</v>
      </c>
      <c r="B533" s="2" t="s">
        <v>13</v>
      </c>
      <c r="C533" s="1">
        <v>40.799999999999997</v>
      </c>
      <c r="D533" s="1">
        <v>-96.666700000000006</v>
      </c>
      <c r="E533" t="s">
        <v>13</v>
      </c>
      <c r="F533" s="1">
        <v>40.799999999999997</v>
      </c>
      <c r="G533" s="1">
        <v>-96.666700000000006</v>
      </c>
      <c r="H533" s="1" t="s">
        <v>2</v>
      </c>
      <c r="I533" s="1">
        <f>3958.756*ACOS(COS(RADIANS(90-C533))*COS(RADIANS(90-F533))+SIN(RADIANS(90-C533))*SIN(RADIANS(90-F533))*COS(RADIANS(D533-G533)))</f>
        <v>0</v>
      </c>
      <c r="J533" s="1">
        <f>I533/A533</f>
        <v>0</v>
      </c>
      <c r="K533" s="1"/>
    </row>
    <row r="534" spans="1:11">
      <c r="A534" s="1">
        <v>35116</v>
      </c>
      <c r="B534" s="2" t="s">
        <v>37</v>
      </c>
      <c r="C534" s="1">
        <v>40.799999999999997</v>
      </c>
      <c r="D534" s="1">
        <v>-96.666700000000006</v>
      </c>
      <c r="E534" t="s">
        <v>13</v>
      </c>
      <c r="F534" s="1">
        <v>40.799999999999997</v>
      </c>
      <c r="G534" s="1">
        <v>-96.666700000000006</v>
      </c>
      <c r="H534" s="1" t="s">
        <v>2</v>
      </c>
      <c r="I534" s="1">
        <f>3958.756*ACOS(COS(RADIANS(90-C534))*COS(RADIANS(90-F534))+SIN(RADIANS(90-C534))*SIN(RADIANS(90-F534))*COS(RADIANS(D534-G534)))</f>
        <v>0</v>
      </c>
      <c r="J534" s="1">
        <f>I534/A534</f>
        <v>0</v>
      </c>
      <c r="K534" s="1"/>
    </row>
    <row r="535" spans="1:11">
      <c r="A535" s="1">
        <v>35236</v>
      </c>
      <c r="B535" s="2" t="s">
        <v>24</v>
      </c>
      <c r="C535" s="1">
        <v>39.5398</v>
      </c>
      <c r="D535" s="1">
        <v>-119.81399999999999</v>
      </c>
      <c r="E535" t="s">
        <v>24</v>
      </c>
      <c r="F535" s="1">
        <v>39.5398</v>
      </c>
      <c r="G535" s="1">
        <v>-119.81399999999999</v>
      </c>
      <c r="H535" s="1" t="s">
        <v>2</v>
      </c>
      <c r="I535" s="1">
        <f>3958.756*ACOS(COS(RADIANS(90-C535))*COS(RADIANS(90-F535))+SIN(RADIANS(90-C535))*SIN(RADIANS(90-F535))*COS(RADIANS(D535-G535)))</f>
        <v>0</v>
      </c>
      <c r="J535" s="1">
        <f>I535/A535</f>
        <v>0</v>
      </c>
      <c r="K535" s="1"/>
    </row>
    <row r="536" spans="1:11">
      <c r="A536" s="1">
        <v>35704</v>
      </c>
      <c r="B536" s="2" t="s">
        <v>28</v>
      </c>
      <c r="C536" s="1">
        <v>40.489600000000003</v>
      </c>
      <c r="D536" s="1">
        <v>-74.408199999999994</v>
      </c>
      <c r="E536" t="s">
        <v>28</v>
      </c>
      <c r="F536" s="1">
        <v>40.489600000000003</v>
      </c>
      <c r="G536" s="1">
        <v>-74.408199999999994</v>
      </c>
      <c r="H536" s="1" t="s">
        <v>2</v>
      </c>
      <c r="I536" s="1">
        <f>3958.756*ACOS(COS(RADIANS(90-C536))*COS(RADIANS(90-F536))+SIN(RADIANS(90-C536))*SIN(RADIANS(90-F536))*COS(RADIANS(D536-G536)))</f>
        <v>0</v>
      </c>
      <c r="J536" s="1">
        <f>I536/A536</f>
        <v>0</v>
      </c>
      <c r="K536" s="1"/>
    </row>
    <row r="537" spans="1:11">
      <c r="A537" s="1">
        <v>35767</v>
      </c>
      <c r="B537" s="2" t="s">
        <v>12</v>
      </c>
      <c r="C537" s="1">
        <v>44.04</v>
      </c>
      <c r="D537" s="1">
        <v>-123.06</v>
      </c>
      <c r="E537" t="s">
        <v>12</v>
      </c>
      <c r="F537" s="1">
        <v>44.04</v>
      </c>
      <c r="G537" s="1">
        <v>-123.06</v>
      </c>
      <c r="H537" s="1" t="s">
        <v>2</v>
      </c>
      <c r="I537" s="1">
        <f>3958.756*ACOS(COS(RADIANS(90-C537))*COS(RADIANS(90-F537))+SIN(RADIANS(90-C537))*SIN(RADIANS(90-F537))*COS(RADIANS(D537-G537)))</f>
        <v>0</v>
      </c>
      <c r="J537" s="1">
        <f>I537/A537</f>
        <v>0</v>
      </c>
      <c r="K537" s="1"/>
    </row>
    <row r="538" spans="1:11">
      <c r="A538" s="1">
        <v>35786</v>
      </c>
      <c r="B538" s="2" t="s">
        <v>24</v>
      </c>
      <c r="C538" s="1">
        <v>39.5398</v>
      </c>
      <c r="D538" s="1">
        <v>-119.81399999999999</v>
      </c>
      <c r="E538" t="s">
        <v>26</v>
      </c>
      <c r="F538" s="1">
        <v>39.5398</v>
      </c>
      <c r="G538" s="1">
        <v>-119.81399999999999</v>
      </c>
      <c r="H538" s="1" t="s">
        <v>2</v>
      </c>
      <c r="I538" s="1">
        <f>3958.756*ACOS(COS(RADIANS(90-C538))*COS(RADIANS(90-F538))+SIN(RADIANS(90-C538))*SIN(RADIANS(90-F538))*COS(RADIANS(D538-G538)))</f>
        <v>0</v>
      </c>
      <c r="J538" s="1">
        <f>I538/A538</f>
        <v>0</v>
      </c>
      <c r="K538" s="1"/>
    </row>
    <row r="539" spans="1:11">
      <c r="A539" s="1">
        <v>36275</v>
      </c>
      <c r="B539" s="2" t="s">
        <v>29</v>
      </c>
      <c r="C539" s="1">
        <v>42.654400000000003</v>
      </c>
      <c r="D539" s="1">
        <v>-71.326599999999999</v>
      </c>
      <c r="E539" t="s">
        <v>29</v>
      </c>
      <c r="F539" s="1">
        <v>42.654400000000003</v>
      </c>
      <c r="G539" s="1">
        <v>-71.326599999999999</v>
      </c>
      <c r="H539" s="1" t="s">
        <v>2</v>
      </c>
      <c r="I539" s="1">
        <f>3958.756*ACOS(COS(RADIANS(90-C539))*COS(RADIANS(90-F539))+SIN(RADIANS(90-C539))*SIN(RADIANS(90-F539))*COS(RADIANS(D539-G539)))</f>
        <v>0</v>
      </c>
      <c r="J539" s="1">
        <f>I539/A539</f>
        <v>0</v>
      </c>
      <c r="K539" s="1"/>
    </row>
    <row r="540" spans="1:11">
      <c r="A540" s="1">
        <v>36351</v>
      </c>
      <c r="B540" s="2" t="s">
        <v>22</v>
      </c>
      <c r="C540" s="1">
        <v>29.7225</v>
      </c>
      <c r="D540" s="1">
        <v>-95.392399999999995</v>
      </c>
      <c r="E540" t="s">
        <v>22</v>
      </c>
      <c r="F540" s="1">
        <v>29.7225</v>
      </c>
      <c r="G540" s="1">
        <v>-95.392399999999995</v>
      </c>
      <c r="H540" s="1" t="s">
        <v>2</v>
      </c>
      <c r="I540" s="1">
        <f>3958.756*ACOS(COS(RADIANS(90-C540))*COS(RADIANS(90-F540))+SIN(RADIANS(90-C540))*SIN(RADIANS(90-F540))*COS(RADIANS(D540-G540)))</f>
        <v>0</v>
      </c>
      <c r="J540" s="1">
        <f>I540/A540</f>
        <v>0</v>
      </c>
      <c r="K540" s="1"/>
    </row>
    <row r="541" spans="1:11">
      <c r="A541" s="1">
        <v>36430</v>
      </c>
      <c r="B541" s="2" t="s">
        <v>28</v>
      </c>
      <c r="C541" s="1">
        <v>40.489600000000003</v>
      </c>
      <c r="D541" s="1">
        <v>-74.408199999999994</v>
      </c>
      <c r="E541" t="s">
        <v>39</v>
      </c>
      <c r="F541" s="1">
        <v>40.489600000000003</v>
      </c>
      <c r="G541" s="1">
        <v>-74.408199999999994</v>
      </c>
      <c r="H541" s="1" t="s">
        <v>2</v>
      </c>
      <c r="I541" s="1">
        <f>3958.756*ACOS(COS(RADIANS(90-C541))*COS(RADIANS(90-F541))+SIN(RADIANS(90-C541))*SIN(RADIANS(90-F541))*COS(RADIANS(D541-G541)))</f>
        <v>0</v>
      </c>
      <c r="J541" s="1">
        <f>I541/A541</f>
        <v>0</v>
      </c>
      <c r="K541" s="1"/>
    </row>
    <row r="542" spans="1:11">
      <c r="A542" s="1">
        <v>36677</v>
      </c>
      <c r="B542" s="2" t="s">
        <v>39</v>
      </c>
      <c r="C542" s="1">
        <v>40.489600000000003</v>
      </c>
      <c r="D542" s="1">
        <v>-74.408199999999994</v>
      </c>
      <c r="E542" t="s">
        <v>39</v>
      </c>
      <c r="F542" s="1">
        <v>40.489600000000003</v>
      </c>
      <c r="G542" s="1">
        <v>-74.408199999999994</v>
      </c>
      <c r="H542" s="1" t="s">
        <v>2</v>
      </c>
      <c r="I542" s="1">
        <f>3958.756*ACOS(COS(RADIANS(90-C542))*COS(RADIANS(90-F542))+SIN(RADIANS(90-C542))*SIN(RADIANS(90-F542))*COS(RADIANS(D542-G542)))</f>
        <v>0</v>
      </c>
      <c r="J542" s="1">
        <f>I542/A542</f>
        <v>0</v>
      </c>
      <c r="K542" s="1"/>
    </row>
    <row r="543" spans="1:11">
      <c r="A543" s="1">
        <v>36805</v>
      </c>
      <c r="B543" s="2" t="s">
        <v>26</v>
      </c>
      <c r="C543" s="1">
        <v>39.5398</v>
      </c>
      <c r="D543" s="1">
        <v>-119.81399999999999</v>
      </c>
      <c r="E543" t="s">
        <v>24</v>
      </c>
      <c r="F543" s="1">
        <v>39.5398</v>
      </c>
      <c r="G543" s="1">
        <v>-119.81399999999999</v>
      </c>
      <c r="H543" s="1" t="s">
        <v>2</v>
      </c>
      <c r="I543" s="1">
        <f>3958.756*ACOS(COS(RADIANS(90-C543))*COS(RADIANS(90-F543))+SIN(RADIANS(90-C543))*SIN(RADIANS(90-F543))*COS(RADIANS(D543-G543)))</f>
        <v>0</v>
      </c>
      <c r="J543" s="1">
        <f>I543/A543</f>
        <v>0</v>
      </c>
      <c r="K543" s="1"/>
    </row>
    <row r="544" spans="1:11">
      <c r="A544" s="1">
        <v>36839</v>
      </c>
      <c r="B544" s="2" t="s">
        <v>28</v>
      </c>
      <c r="C544" s="1">
        <v>40.489600000000003</v>
      </c>
      <c r="D544" s="1">
        <v>-74.408199999999994</v>
      </c>
      <c r="E544" t="s">
        <v>28</v>
      </c>
      <c r="F544" s="1">
        <v>40.489600000000003</v>
      </c>
      <c r="G544" s="1">
        <v>-74.408199999999994</v>
      </c>
      <c r="H544" s="1" t="s">
        <v>2</v>
      </c>
      <c r="I544" s="1">
        <f>3958.756*ACOS(COS(RADIANS(90-C544))*COS(RADIANS(90-F544))+SIN(RADIANS(90-C544))*SIN(RADIANS(90-F544))*COS(RADIANS(D544-G544)))</f>
        <v>0</v>
      </c>
      <c r="J544" s="1">
        <f>I544/A544</f>
        <v>0</v>
      </c>
      <c r="K544" s="1"/>
    </row>
    <row r="545" spans="1:11">
      <c r="A545" s="1">
        <v>37198</v>
      </c>
      <c r="B545" s="2" t="s">
        <v>34</v>
      </c>
      <c r="C545" s="1">
        <v>42.294400000000003</v>
      </c>
      <c r="D545" s="1">
        <v>-83.712599999999995</v>
      </c>
      <c r="E545" t="s">
        <v>20</v>
      </c>
      <c r="F545" s="1">
        <v>42.294400000000003</v>
      </c>
      <c r="G545" s="1">
        <v>-83.712599999999995</v>
      </c>
      <c r="H545" s="1" t="s">
        <v>2</v>
      </c>
      <c r="I545" s="1">
        <f>3958.756*ACOS(COS(RADIANS(90-C545))*COS(RADIANS(90-F545))+SIN(RADIANS(90-C545))*SIN(RADIANS(90-F545))*COS(RADIANS(D545-G545)))</f>
        <v>0</v>
      </c>
      <c r="J545" s="1">
        <f>I545/A545</f>
        <v>0</v>
      </c>
      <c r="K545" s="1"/>
    </row>
    <row r="546" spans="1:11">
      <c r="A546" s="1">
        <v>37439</v>
      </c>
      <c r="B546" s="2" t="s">
        <v>20</v>
      </c>
      <c r="C546" s="1">
        <v>42.294400000000003</v>
      </c>
      <c r="D546" s="1">
        <v>-83.712599999999995</v>
      </c>
      <c r="E546" t="s">
        <v>20</v>
      </c>
      <c r="F546" s="1">
        <v>42.294400000000003</v>
      </c>
      <c r="G546" s="1">
        <v>-83.712599999999995</v>
      </c>
      <c r="H546" s="1" t="s">
        <v>2</v>
      </c>
      <c r="I546" s="1">
        <f>3958.756*ACOS(COS(RADIANS(90-C546))*COS(RADIANS(90-F546))+SIN(RADIANS(90-C546))*SIN(RADIANS(90-F546))*COS(RADIANS(D546-G546)))</f>
        <v>0</v>
      </c>
      <c r="J546" s="1">
        <f>I546/A546</f>
        <v>0</v>
      </c>
      <c r="K546" s="1"/>
    </row>
    <row r="547" spans="1:11">
      <c r="A547" s="1">
        <v>37460</v>
      </c>
      <c r="B547" s="2" t="s">
        <v>12</v>
      </c>
      <c r="C547" s="1">
        <v>44.04</v>
      </c>
      <c r="D547" s="1">
        <v>-123.06</v>
      </c>
      <c r="E547" t="s">
        <v>12</v>
      </c>
      <c r="F547" s="1">
        <v>44.04</v>
      </c>
      <c r="G547" s="1">
        <v>-123.06</v>
      </c>
      <c r="H547" s="1" t="s">
        <v>2</v>
      </c>
      <c r="I547" s="1">
        <f>3958.756*ACOS(COS(RADIANS(90-C547))*COS(RADIANS(90-F547))+SIN(RADIANS(90-C547))*SIN(RADIANS(90-F547))*COS(RADIANS(D547-G547)))</f>
        <v>0</v>
      </c>
      <c r="J547" s="1">
        <f>I547/A547</f>
        <v>0</v>
      </c>
      <c r="K547" s="1"/>
    </row>
    <row r="548" spans="1:11">
      <c r="A548" s="1">
        <v>37464</v>
      </c>
      <c r="B548" s="2" t="s">
        <v>12</v>
      </c>
      <c r="C548" s="1">
        <v>44.04</v>
      </c>
      <c r="D548" s="1">
        <v>-123.06</v>
      </c>
      <c r="E548" t="s">
        <v>12</v>
      </c>
      <c r="F548" s="1">
        <v>44.04</v>
      </c>
      <c r="G548" s="1">
        <v>-123.06</v>
      </c>
      <c r="H548" s="1" t="s">
        <v>2</v>
      </c>
      <c r="I548" s="1">
        <f>3958.756*ACOS(COS(RADIANS(90-C548))*COS(RADIANS(90-F548))+SIN(RADIANS(90-C548))*SIN(RADIANS(90-F548))*COS(RADIANS(D548-G548)))</f>
        <v>0</v>
      </c>
      <c r="J548" s="1">
        <f>I548/A548</f>
        <v>0</v>
      </c>
      <c r="K548" s="1"/>
    </row>
    <row r="549" spans="1:11">
      <c r="A549" s="1">
        <v>37598</v>
      </c>
      <c r="B549" s="2" t="s">
        <v>24</v>
      </c>
      <c r="C549" s="1">
        <v>39.5398</v>
      </c>
      <c r="D549" s="1">
        <v>-119.81399999999999</v>
      </c>
      <c r="E549" t="s">
        <v>26</v>
      </c>
      <c r="F549" s="1">
        <v>39.5398</v>
      </c>
      <c r="G549" s="1">
        <v>-119.81399999999999</v>
      </c>
      <c r="H549" s="1" t="s">
        <v>2</v>
      </c>
      <c r="I549" s="1">
        <f>3958.756*ACOS(COS(RADIANS(90-C549))*COS(RADIANS(90-F549))+SIN(RADIANS(90-C549))*SIN(RADIANS(90-F549))*COS(RADIANS(D549-G549)))</f>
        <v>0</v>
      </c>
      <c r="J549" s="1">
        <f>I549/A549</f>
        <v>0</v>
      </c>
      <c r="K549" s="1"/>
    </row>
    <row r="550" spans="1:11">
      <c r="A550" s="1">
        <v>37792</v>
      </c>
      <c r="B550" s="2" t="s">
        <v>20</v>
      </c>
      <c r="C550" s="1">
        <v>42.294400000000003</v>
      </c>
      <c r="D550" s="1">
        <v>-83.712599999999995</v>
      </c>
      <c r="E550" t="s">
        <v>34</v>
      </c>
      <c r="F550" s="1">
        <v>42.294400000000003</v>
      </c>
      <c r="G550" s="1">
        <v>-83.712599999999995</v>
      </c>
      <c r="H550" s="1" t="s">
        <v>2</v>
      </c>
      <c r="I550" s="1">
        <f>3958.756*ACOS(COS(RADIANS(90-C550))*COS(RADIANS(90-F550))+SIN(RADIANS(90-C550))*SIN(RADIANS(90-F550))*COS(RADIANS(D550-G550)))</f>
        <v>0</v>
      </c>
      <c r="J550" s="1">
        <f>I550/A550</f>
        <v>0</v>
      </c>
      <c r="K550" s="1"/>
    </row>
    <row r="551" spans="1:11">
      <c r="A551" s="1">
        <v>37915</v>
      </c>
      <c r="B551" s="2" t="s">
        <v>39</v>
      </c>
      <c r="C551" s="1">
        <v>40.489600000000003</v>
      </c>
      <c r="D551" s="1">
        <v>-74.408199999999994</v>
      </c>
      <c r="E551" t="s">
        <v>39</v>
      </c>
      <c r="F551" s="1">
        <v>40.489600000000003</v>
      </c>
      <c r="G551" s="1">
        <v>-74.408199999999994</v>
      </c>
      <c r="H551" s="1" t="s">
        <v>2</v>
      </c>
      <c r="I551" s="1">
        <f>3958.756*ACOS(COS(RADIANS(90-C551))*COS(RADIANS(90-F551))+SIN(RADIANS(90-C551))*SIN(RADIANS(90-F551))*COS(RADIANS(D551-G551)))</f>
        <v>0</v>
      </c>
      <c r="J551" s="1">
        <f>I551/A551</f>
        <v>0</v>
      </c>
      <c r="K551" s="1"/>
    </row>
    <row r="552" spans="1:11">
      <c r="A552" s="1">
        <v>38042</v>
      </c>
      <c r="B552" s="2" t="s">
        <v>29</v>
      </c>
      <c r="C552" s="1">
        <v>42.654400000000003</v>
      </c>
      <c r="D552" s="1">
        <v>-71.326599999999999</v>
      </c>
      <c r="E552" t="s">
        <v>29</v>
      </c>
      <c r="F552" s="1">
        <v>42.654400000000003</v>
      </c>
      <c r="G552" s="1">
        <v>-71.326599999999999</v>
      </c>
      <c r="H552" s="1" t="s">
        <v>2</v>
      </c>
      <c r="I552" s="1">
        <f>3958.756*ACOS(COS(RADIANS(90-C552))*COS(RADIANS(90-F552))+SIN(RADIANS(90-C552))*SIN(RADIANS(90-F552))*COS(RADIANS(D552-G552)))</f>
        <v>0</v>
      </c>
      <c r="J552" s="1">
        <f>I552/A552</f>
        <v>0</v>
      </c>
      <c r="K552" s="1"/>
    </row>
    <row r="553" spans="1:11">
      <c r="A553" s="1">
        <v>38242</v>
      </c>
      <c r="B553" s="2" t="s">
        <v>29</v>
      </c>
      <c r="C553" s="1">
        <v>42.654400000000003</v>
      </c>
      <c r="D553" s="1">
        <v>-71.326599999999999</v>
      </c>
      <c r="E553" t="s">
        <v>29</v>
      </c>
      <c r="F553" s="1">
        <v>42.654400000000003</v>
      </c>
      <c r="G553" s="1">
        <v>-71.326599999999999</v>
      </c>
      <c r="H553" s="1" t="s">
        <v>2</v>
      </c>
      <c r="I553" s="1">
        <f>3958.756*ACOS(COS(RADIANS(90-C553))*COS(RADIANS(90-F553))+SIN(RADIANS(90-C553))*SIN(RADIANS(90-F553))*COS(RADIANS(D553-G553)))</f>
        <v>0</v>
      </c>
      <c r="J553" s="1">
        <f>I553/A553</f>
        <v>0</v>
      </c>
      <c r="K553" s="1"/>
    </row>
    <row r="554" spans="1:11">
      <c r="A554" s="1">
        <v>38394</v>
      </c>
      <c r="B554" s="2" t="s">
        <v>13</v>
      </c>
      <c r="C554" s="1">
        <v>40.799999999999997</v>
      </c>
      <c r="D554" s="1">
        <v>-96.666700000000006</v>
      </c>
      <c r="E554" t="s">
        <v>37</v>
      </c>
      <c r="F554" s="1">
        <v>40.799999999999997</v>
      </c>
      <c r="G554" s="1">
        <v>-96.666700000000006</v>
      </c>
      <c r="H554" s="1" t="s">
        <v>2</v>
      </c>
      <c r="I554" s="1">
        <f>3958.756*ACOS(COS(RADIANS(90-C554))*COS(RADIANS(90-F554))+SIN(RADIANS(90-C554))*SIN(RADIANS(90-F554))*COS(RADIANS(D554-G554)))</f>
        <v>0</v>
      </c>
      <c r="J554" s="1">
        <f>I554/A554</f>
        <v>0</v>
      </c>
      <c r="K554" s="1"/>
    </row>
    <row r="555" spans="1:11">
      <c r="A555" s="1">
        <v>38427</v>
      </c>
      <c r="B555" s="2" t="s">
        <v>36</v>
      </c>
      <c r="C555" s="1">
        <v>32.798400000000001</v>
      </c>
      <c r="D555" s="1">
        <v>-79.961399999999998</v>
      </c>
      <c r="E555" t="s">
        <v>36</v>
      </c>
      <c r="F555" s="1">
        <v>32.798400000000001</v>
      </c>
      <c r="G555" s="1">
        <v>-79.961399999999998</v>
      </c>
      <c r="H555" s="1" t="s">
        <v>2</v>
      </c>
      <c r="I555" s="1">
        <f>3958.756*ACOS(COS(RADIANS(90-C555))*COS(RADIANS(90-F555))+SIN(RADIANS(90-C555))*SIN(RADIANS(90-F555))*COS(RADIANS(D555-G555)))</f>
        <v>0</v>
      </c>
      <c r="J555" s="1">
        <f>I555/A555</f>
        <v>0</v>
      </c>
      <c r="K555" s="1"/>
    </row>
    <row r="556" spans="1:11">
      <c r="A556" s="1">
        <v>38432</v>
      </c>
      <c r="B556" s="2" t="s">
        <v>28</v>
      </c>
      <c r="C556" s="1">
        <v>40.489600000000003</v>
      </c>
      <c r="D556" s="1">
        <v>-74.408199999999994</v>
      </c>
      <c r="E556" t="s">
        <v>28</v>
      </c>
      <c r="F556" s="1">
        <v>40.489600000000003</v>
      </c>
      <c r="G556" s="1">
        <v>-74.408199999999994</v>
      </c>
      <c r="H556" s="1" t="s">
        <v>2</v>
      </c>
      <c r="I556" s="1">
        <f>3958.756*ACOS(COS(RADIANS(90-C556))*COS(RADIANS(90-F556))+SIN(RADIANS(90-C556))*SIN(RADIANS(90-F556))*COS(RADIANS(D556-G556)))</f>
        <v>0</v>
      </c>
      <c r="J556" s="1">
        <f>I556/A556</f>
        <v>0</v>
      </c>
      <c r="K556" s="1"/>
    </row>
    <row r="557" spans="1:11">
      <c r="A557" s="1">
        <v>38432</v>
      </c>
      <c r="B557" s="2" t="s">
        <v>28</v>
      </c>
      <c r="C557" s="1">
        <v>40.489600000000003</v>
      </c>
      <c r="D557" s="1">
        <v>-74.408199999999994</v>
      </c>
      <c r="E557" t="s">
        <v>28</v>
      </c>
      <c r="F557" s="1">
        <v>40.489600000000003</v>
      </c>
      <c r="G557" s="1">
        <v>-74.408199999999994</v>
      </c>
      <c r="H557" s="1" t="s">
        <v>2</v>
      </c>
      <c r="I557" s="1">
        <f>3958.756*ACOS(COS(RADIANS(90-C557))*COS(RADIANS(90-F557))+SIN(RADIANS(90-C557))*SIN(RADIANS(90-F557))*COS(RADIANS(D557-G557)))</f>
        <v>0</v>
      </c>
      <c r="J557" s="1">
        <f>I557/A557</f>
        <v>0</v>
      </c>
      <c r="K557" s="1"/>
    </row>
    <row r="558" spans="1:11">
      <c r="A558" s="1">
        <v>38447</v>
      </c>
      <c r="B558" s="2" t="s">
        <v>27</v>
      </c>
      <c r="C558" s="1">
        <v>42.35</v>
      </c>
      <c r="D558" s="1">
        <v>-71.099999999999994</v>
      </c>
      <c r="E558" t="s">
        <v>27</v>
      </c>
      <c r="F558" s="1">
        <v>42.35</v>
      </c>
      <c r="G558" s="1">
        <v>-71.099999999999994</v>
      </c>
      <c r="H558" s="1" t="s">
        <v>2</v>
      </c>
      <c r="I558" s="1">
        <f>3958.756*ACOS(COS(RADIANS(90-C558))*COS(RADIANS(90-F558))+SIN(RADIANS(90-C558))*SIN(RADIANS(90-F558))*COS(RADIANS(D558-G558)))</f>
        <v>0</v>
      </c>
      <c r="J558" s="1">
        <f>I558/A558</f>
        <v>0</v>
      </c>
      <c r="K558" s="1"/>
    </row>
    <row r="559" spans="1:11">
      <c r="A559" s="1">
        <v>38908</v>
      </c>
      <c r="B559" s="2" t="s">
        <v>26</v>
      </c>
      <c r="C559" s="1">
        <v>39.5398</v>
      </c>
      <c r="D559" s="1">
        <v>-119.81399999999999</v>
      </c>
      <c r="E559" t="s">
        <v>24</v>
      </c>
      <c r="F559" s="1">
        <v>39.5398</v>
      </c>
      <c r="G559" s="1">
        <v>-119.81399999999999</v>
      </c>
      <c r="H559" s="1" t="s">
        <v>2</v>
      </c>
      <c r="I559" s="1">
        <f>3958.756*ACOS(COS(RADIANS(90-C559))*COS(RADIANS(90-F559))+SIN(RADIANS(90-C559))*SIN(RADIANS(90-F559))*COS(RADIANS(D559-G559)))</f>
        <v>0</v>
      </c>
      <c r="J559" s="1">
        <f>I559/A559</f>
        <v>0</v>
      </c>
      <c r="K559" s="1"/>
    </row>
    <row r="560" spans="1:11">
      <c r="A560" s="1">
        <v>39169</v>
      </c>
      <c r="B560" s="2" t="s">
        <v>28</v>
      </c>
      <c r="C560" s="1">
        <v>40.489600000000003</v>
      </c>
      <c r="D560" s="1">
        <v>-74.408199999999994</v>
      </c>
      <c r="E560" t="s">
        <v>28</v>
      </c>
      <c r="F560" s="1">
        <v>40.489600000000003</v>
      </c>
      <c r="G560" s="1">
        <v>-74.408199999999994</v>
      </c>
      <c r="H560" s="1" t="s">
        <v>2</v>
      </c>
      <c r="I560" s="1">
        <f>3958.756*ACOS(COS(RADIANS(90-C560))*COS(RADIANS(90-F560))+SIN(RADIANS(90-C560))*SIN(RADIANS(90-F560))*COS(RADIANS(D560-G560)))</f>
        <v>0</v>
      </c>
      <c r="J560" s="1">
        <f>I560/A560</f>
        <v>0</v>
      </c>
      <c r="K560" s="1"/>
    </row>
    <row r="561" spans="1:11">
      <c r="A561" s="1">
        <v>39348</v>
      </c>
      <c r="B561" s="2" t="s">
        <v>20</v>
      </c>
      <c r="C561" s="1">
        <v>42.294400000000003</v>
      </c>
      <c r="D561" s="1">
        <v>-83.712599999999995</v>
      </c>
      <c r="E561" t="s">
        <v>20</v>
      </c>
      <c r="F561" s="1">
        <v>42.294400000000003</v>
      </c>
      <c r="G561" s="1">
        <v>-83.712599999999995</v>
      </c>
      <c r="H561" s="1" t="s">
        <v>2</v>
      </c>
      <c r="I561" s="1">
        <f>3958.756*ACOS(COS(RADIANS(90-C561))*COS(RADIANS(90-F561))+SIN(RADIANS(90-C561))*SIN(RADIANS(90-F561))*COS(RADIANS(D561-G561)))</f>
        <v>0</v>
      </c>
      <c r="J561" s="1">
        <f>I561/A561</f>
        <v>0</v>
      </c>
      <c r="K561" s="1"/>
    </row>
    <row r="562" spans="1:11">
      <c r="A562" s="1">
        <v>39796</v>
      </c>
      <c r="B562" s="2" t="s">
        <v>13</v>
      </c>
      <c r="C562" s="1">
        <v>40.799999999999997</v>
      </c>
      <c r="D562" s="1">
        <v>-96.666700000000006</v>
      </c>
      <c r="E562" t="s">
        <v>13</v>
      </c>
      <c r="F562" s="1">
        <v>40.799999999999997</v>
      </c>
      <c r="G562" s="1">
        <v>-96.666700000000006</v>
      </c>
      <c r="H562" s="1" t="s">
        <v>2</v>
      </c>
      <c r="I562" s="1">
        <f>3958.756*ACOS(COS(RADIANS(90-C562))*COS(RADIANS(90-F562))+SIN(RADIANS(90-C562))*SIN(RADIANS(90-F562))*COS(RADIANS(D562-G562)))</f>
        <v>0</v>
      </c>
      <c r="J562" s="1">
        <f>I562/A562</f>
        <v>0</v>
      </c>
      <c r="K562" s="1"/>
    </row>
    <row r="563" spans="1:11">
      <c r="A563" s="1">
        <v>40307</v>
      </c>
      <c r="B563" s="2" t="s">
        <v>4</v>
      </c>
      <c r="C563" s="1">
        <v>39.6798</v>
      </c>
      <c r="D563" s="1">
        <v>-104.96299999999999</v>
      </c>
      <c r="E563" t="s">
        <v>4</v>
      </c>
      <c r="F563" s="1">
        <v>39.6798</v>
      </c>
      <c r="G563" s="1">
        <v>-104.96299999999999</v>
      </c>
      <c r="H563" s="1" t="s">
        <v>2</v>
      </c>
      <c r="I563" s="1">
        <f>3958.756*ACOS(COS(RADIANS(90-C563))*COS(RADIANS(90-F563))+SIN(RADIANS(90-C563))*SIN(RADIANS(90-F563))*COS(RADIANS(D563-G563)))</f>
        <v>0</v>
      </c>
      <c r="J563" s="1">
        <f>I563/A563</f>
        <v>0</v>
      </c>
      <c r="K563" s="1"/>
    </row>
    <row r="564" spans="1:11">
      <c r="A564" s="1">
        <v>40330</v>
      </c>
      <c r="B564" s="2" t="s">
        <v>16</v>
      </c>
      <c r="C564" s="1">
        <v>40.26</v>
      </c>
      <c r="D564" s="1">
        <v>-80</v>
      </c>
      <c r="E564" t="s">
        <v>16</v>
      </c>
      <c r="F564" s="1">
        <v>40.26</v>
      </c>
      <c r="G564" s="1">
        <v>-80</v>
      </c>
      <c r="H564" s="1" t="s">
        <v>2</v>
      </c>
      <c r="I564" s="1">
        <f>3958.756*ACOS(COS(RADIANS(90-C564))*COS(RADIANS(90-F564))+SIN(RADIANS(90-C564))*SIN(RADIANS(90-F564))*COS(RADIANS(D564-G564)))</f>
        <v>0</v>
      </c>
      <c r="J564" s="1">
        <f>I564/A564</f>
        <v>0</v>
      </c>
      <c r="K564" s="1"/>
    </row>
    <row r="565" spans="1:11">
      <c r="A565" s="1">
        <v>40473</v>
      </c>
      <c r="B565" s="2" t="s">
        <v>34</v>
      </c>
      <c r="C565" s="1">
        <v>42.294400000000003</v>
      </c>
      <c r="D565" s="1">
        <v>-83.712599999999995</v>
      </c>
      <c r="E565" t="s">
        <v>34</v>
      </c>
      <c r="F565" s="1">
        <v>42.294400000000003</v>
      </c>
      <c r="G565" s="1">
        <v>-83.712599999999995</v>
      </c>
      <c r="H565" s="1" t="s">
        <v>2</v>
      </c>
      <c r="I565" s="1">
        <f>3958.756*ACOS(COS(RADIANS(90-C565))*COS(RADIANS(90-F565))+SIN(RADIANS(90-C565))*SIN(RADIANS(90-F565))*COS(RADIANS(D565-G565)))</f>
        <v>0</v>
      </c>
      <c r="J565" s="1">
        <f>I565/A565</f>
        <v>0</v>
      </c>
      <c r="K565" s="1"/>
    </row>
    <row r="566" spans="1:11">
      <c r="A566" s="1">
        <v>40483</v>
      </c>
      <c r="B566" s="2" t="s">
        <v>28</v>
      </c>
      <c r="C566" s="1">
        <v>40.489600000000003</v>
      </c>
      <c r="D566" s="1">
        <v>-74.408199999999994</v>
      </c>
      <c r="E566" t="s">
        <v>39</v>
      </c>
      <c r="F566" s="1">
        <v>40.489600000000003</v>
      </c>
      <c r="G566" s="1">
        <v>-74.408199999999994</v>
      </c>
      <c r="H566" s="1" t="s">
        <v>2</v>
      </c>
      <c r="I566" s="1">
        <f>3958.756*ACOS(COS(RADIANS(90-C566))*COS(RADIANS(90-F566))+SIN(RADIANS(90-C566))*SIN(RADIANS(90-F566))*COS(RADIANS(D566-G566)))</f>
        <v>0</v>
      </c>
      <c r="J566" s="1">
        <f>I566/A566</f>
        <v>0</v>
      </c>
      <c r="K566" s="1"/>
    </row>
    <row r="567" spans="1:11">
      <c r="A567" s="1">
        <v>40681</v>
      </c>
      <c r="B567" s="2" t="s">
        <v>39</v>
      </c>
      <c r="C567" s="1">
        <v>40.489600000000003</v>
      </c>
      <c r="D567" s="1">
        <v>-74.408199999999994</v>
      </c>
      <c r="E567" t="s">
        <v>39</v>
      </c>
      <c r="F567" s="1">
        <v>40.489600000000003</v>
      </c>
      <c r="G567" s="1">
        <v>-74.408199999999994</v>
      </c>
      <c r="H567" s="1" t="s">
        <v>2</v>
      </c>
      <c r="I567" s="1">
        <f>3958.756*ACOS(COS(RADIANS(90-C567))*COS(RADIANS(90-F567))+SIN(RADIANS(90-C567))*SIN(RADIANS(90-F567))*COS(RADIANS(D567-G567)))</f>
        <v>0</v>
      </c>
      <c r="J567" s="1">
        <f>I567/A567</f>
        <v>0</v>
      </c>
      <c r="K567" s="1"/>
    </row>
    <row r="568" spans="1:11">
      <c r="A568" s="1">
        <v>41037</v>
      </c>
      <c r="B568" s="2" t="s">
        <v>24</v>
      </c>
      <c r="C568" s="1">
        <v>39.5398</v>
      </c>
      <c r="D568" s="1">
        <v>-119.81399999999999</v>
      </c>
      <c r="E568" t="s">
        <v>24</v>
      </c>
      <c r="F568" s="1">
        <v>39.5398</v>
      </c>
      <c r="G568" s="1">
        <v>-119.81399999999999</v>
      </c>
      <c r="H568" s="1" t="s">
        <v>2</v>
      </c>
      <c r="I568" s="1">
        <f>3958.756*ACOS(COS(RADIANS(90-C568))*COS(RADIANS(90-F568))+SIN(RADIANS(90-C568))*SIN(RADIANS(90-F568))*COS(RADIANS(D568-G568)))</f>
        <v>0</v>
      </c>
      <c r="J568" s="1">
        <f>I568/A568</f>
        <v>0</v>
      </c>
      <c r="K568" s="1"/>
    </row>
    <row r="569" spans="1:11">
      <c r="A569" s="1">
        <v>41371</v>
      </c>
      <c r="B569" s="2" t="s">
        <v>36</v>
      </c>
      <c r="C569" s="1">
        <v>32.798400000000001</v>
      </c>
      <c r="D569" s="1">
        <v>-79.961399999999998</v>
      </c>
      <c r="E569" t="s">
        <v>36</v>
      </c>
      <c r="F569" s="1">
        <v>32.798400000000001</v>
      </c>
      <c r="G569" s="1">
        <v>-79.961399999999998</v>
      </c>
      <c r="H569" s="1" t="s">
        <v>2</v>
      </c>
      <c r="I569" s="1">
        <f>3958.756*ACOS(COS(RADIANS(90-C569))*COS(RADIANS(90-F569))+SIN(RADIANS(90-C569))*SIN(RADIANS(90-F569))*COS(RADIANS(D569-G569)))</f>
        <v>0</v>
      </c>
      <c r="J569" s="1">
        <f>I569/A569</f>
        <v>0</v>
      </c>
      <c r="K569" s="1"/>
    </row>
    <row r="570" spans="1:11">
      <c r="A570" s="1">
        <v>41558</v>
      </c>
      <c r="B570" s="2" t="s">
        <v>12</v>
      </c>
      <c r="C570" s="1">
        <v>44.04</v>
      </c>
      <c r="D570" s="1">
        <v>-123.06</v>
      </c>
      <c r="E570" t="s">
        <v>12</v>
      </c>
      <c r="F570" s="1">
        <v>44.04</v>
      </c>
      <c r="G570" s="1">
        <v>-123.06</v>
      </c>
      <c r="H570" s="1" t="s">
        <v>2</v>
      </c>
      <c r="I570" s="1">
        <f>3958.756*ACOS(COS(RADIANS(90-C570))*COS(RADIANS(90-F570))+SIN(RADIANS(90-C570))*SIN(RADIANS(90-F570))*COS(RADIANS(D570-G570)))</f>
        <v>0</v>
      </c>
      <c r="J570" s="1">
        <f>I570/A570</f>
        <v>0</v>
      </c>
      <c r="K570" s="1"/>
    </row>
    <row r="571" spans="1:11">
      <c r="A571" s="1">
        <v>41579</v>
      </c>
      <c r="B571" s="2" t="s">
        <v>39</v>
      </c>
      <c r="C571" s="1">
        <v>40.489600000000003</v>
      </c>
      <c r="D571" s="1">
        <v>-74.408199999999994</v>
      </c>
      <c r="E571" t="s">
        <v>28</v>
      </c>
      <c r="F571" s="1">
        <v>40.489600000000003</v>
      </c>
      <c r="G571" s="1">
        <v>-74.408199999999994</v>
      </c>
      <c r="H571" s="1" t="s">
        <v>2</v>
      </c>
      <c r="I571" s="1">
        <f>3958.756*ACOS(COS(RADIANS(90-C571))*COS(RADIANS(90-F571))+SIN(RADIANS(90-C571))*SIN(RADIANS(90-F571))*COS(RADIANS(D571-G571)))</f>
        <v>0</v>
      </c>
      <c r="J571" s="1">
        <f>I571/A571</f>
        <v>0</v>
      </c>
      <c r="K571" s="1"/>
    </row>
    <row r="572" spans="1:11">
      <c r="A572" s="1">
        <v>41617</v>
      </c>
      <c r="B572" s="2" t="s">
        <v>13</v>
      </c>
      <c r="C572" s="1">
        <v>40.799999999999997</v>
      </c>
      <c r="D572" s="1">
        <v>-96.666700000000006</v>
      </c>
      <c r="E572" t="s">
        <v>37</v>
      </c>
      <c r="F572" s="1">
        <v>40.799999999999997</v>
      </c>
      <c r="G572" s="1">
        <v>-96.666700000000006</v>
      </c>
      <c r="H572" s="1" t="s">
        <v>2</v>
      </c>
      <c r="I572" s="1">
        <f>3958.756*ACOS(COS(RADIANS(90-C572))*COS(RADIANS(90-F572))+SIN(RADIANS(90-C572))*SIN(RADIANS(90-F572))*COS(RADIANS(D572-G572)))</f>
        <v>0</v>
      </c>
      <c r="J572" s="1">
        <f>I572/A572</f>
        <v>0</v>
      </c>
      <c r="K572" s="1"/>
    </row>
    <row r="573" spans="1:11">
      <c r="A573" s="1">
        <v>41742</v>
      </c>
      <c r="B573" s="2" t="s">
        <v>30</v>
      </c>
      <c r="C573" s="1">
        <v>30.61</v>
      </c>
      <c r="D573" s="1">
        <v>-96.34</v>
      </c>
      <c r="E573" t="s">
        <v>30</v>
      </c>
      <c r="F573" s="1">
        <v>30.61</v>
      </c>
      <c r="G573" s="1">
        <v>-96.34</v>
      </c>
      <c r="H573" s="1" t="s">
        <v>2</v>
      </c>
      <c r="I573" s="1">
        <f>3958.756*ACOS(COS(RADIANS(90-C573))*COS(RADIANS(90-F573))+SIN(RADIANS(90-C573))*SIN(RADIANS(90-F573))*COS(RADIANS(D573-G573)))</f>
        <v>0</v>
      </c>
      <c r="J573" s="1">
        <f>I573/A573</f>
        <v>0</v>
      </c>
      <c r="K573" s="1"/>
    </row>
    <row r="574" spans="1:11">
      <c r="A574" s="1">
        <v>41822</v>
      </c>
      <c r="B574" s="2" t="s">
        <v>13</v>
      </c>
      <c r="C574" s="1">
        <v>40.799999999999997</v>
      </c>
      <c r="D574" s="1">
        <v>-96.666700000000006</v>
      </c>
      <c r="E574" t="s">
        <v>13</v>
      </c>
      <c r="F574" s="1">
        <v>40.799999999999997</v>
      </c>
      <c r="G574" s="1">
        <v>-96.666700000000006</v>
      </c>
      <c r="H574" s="1" t="s">
        <v>2</v>
      </c>
      <c r="I574" s="1">
        <f>3958.756*ACOS(COS(RADIANS(90-C574))*COS(RADIANS(90-F574))+SIN(RADIANS(90-C574))*SIN(RADIANS(90-F574))*COS(RADIANS(D574-G574)))</f>
        <v>0</v>
      </c>
      <c r="J574" s="1">
        <f>I574/A574</f>
        <v>0</v>
      </c>
      <c r="K574" s="1"/>
    </row>
    <row r="575" spans="1:11">
      <c r="A575" s="1">
        <v>42205</v>
      </c>
      <c r="B575" s="2" t="s">
        <v>24</v>
      </c>
      <c r="C575" s="1">
        <v>39.5398</v>
      </c>
      <c r="D575" s="1">
        <v>-119.81399999999999</v>
      </c>
      <c r="E575" t="s">
        <v>24</v>
      </c>
      <c r="F575" s="1">
        <v>39.5398</v>
      </c>
      <c r="G575" s="1">
        <v>-119.81399999999999</v>
      </c>
      <c r="H575" s="1" t="s">
        <v>2</v>
      </c>
      <c r="I575" s="1">
        <f>3958.756*ACOS(COS(RADIANS(90-C575))*COS(RADIANS(90-F575))+SIN(RADIANS(90-C575))*SIN(RADIANS(90-F575))*COS(RADIANS(D575-G575)))</f>
        <v>0</v>
      </c>
      <c r="J575" s="1">
        <f>I575/A575</f>
        <v>0</v>
      </c>
      <c r="K575" s="1"/>
    </row>
    <row r="576" spans="1:11">
      <c r="A576" s="1">
        <v>42461</v>
      </c>
      <c r="B576" s="2" t="s">
        <v>33</v>
      </c>
      <c r="C576" s="1">
        <v>36.165900000000001</v>
      </c>
      <c r="D576" s="1">
        <v>-86.831299999999999</v>
      </c>
      <c r="E576" t="s">
        <v>33</v>
      </c>
      <c r="F576" s="1">
        <v>36.165900000000001</v>
      </c>
      <c r="G576" s="1">
        <v>-86.831299999999999</v>
      </c>
      <c r="H576" s="1" t="s">
        <v>2</v>
      </c>
      <c r="I576" s="1">
        <f>3958.756*ACOS(COS(RADIANS(90-C576))*COS(RADIANS(90-F576))+SIN(RADIANS(90-C576))*SIN(RADIANS(90-F576))*COS(RADIANS(D576-G576)))</f>
        <v>0</v>
      </c>
      <c r="J576" s="1">
        <f>I576/A576</f>
        <v>0</v>
      </c>
      <c r="K576" s="1"/>
    </row>
    <row r="577" spans="1:11">
      <c r="A577" s="1">
        <v>42685</v>
      </c>
      <c r="B577" s="2" t="s">
        <v>34</v>
      </c>
      <c r="C577" s="1">
        <v>42.294400000000003</v>
      </c>
      <c r="D577" s="1">
        <v>-83.712599999999995</v>
      </c>
      <c r="E577" t="s">
        <v>20</v>
      </c>
      <c r="F577" s="1">
        <v>42.294400000000003</v>
      </c>
      <c r="G577" s="1">
        <v>-83.712599999999995</v>
      </c>
      <c r="H577" s="1" t="s">
        <v>2</v>
      </c>
      <c r="I577" s="1">
        <f>3958.756*ACOS(COS(RADIANS(90-C577))*COS(RADIANS(90-F577))+SIN(RADIANS(90-C577))*SIN(RADIANS(90-F577))*COS(RADIANS(D577-G577)))</f>
        <v>0</v>
      </c>
      <c r="J577" s="1">
        <f>I577/A577</f>
        <v>0</v>
      </c>
      <c r="K577" s="1"/>
    </row>
    <row r="578" spans="1:11">
      <c r="A578" s="1">
        <v>42792</v>
      </c>
      <c r="B578" s="2" t="s">
        <v>24</v>
      </c>
      <c r="C578" s="1">
        <v>39.5398</v>
      </c>
      <c r="D578" s="1">
        <v>-119.81399999999999</v>
      </c>
      <c r="E578" t="s">
        <v>24</v>
      </c>
      <c r="F578" s="1">
        <v>39.5398</v>
      </c>
      <c r="G578" s="1">
        <v>-119.81399999999999</v>
      </c>
      <c r="H578" s="1" t="s">
        <v>2</v>
      </c>
      <c r="I578" s="1">
        <f>3958.756*ACOS(COS(RADIANS(90-C578))*COS(RADIANS(90-F578))+SIN(RADIANS(90-C578))*SIN(RADIANS(90-F578))*COS(RADIANS(D578-G578)))</f>
        <v>0</v>
      </c>
      <c r="J578" s="1">
        <f>I578/A578</f>
        <v>0</v>
      </c>
      <c r="K578" s="1"/>
    </row>
    <row r="579" spans="1:11">
      <c r="A579" s="1">
        <v>43272</v>
      </c>
      <c r="B579" s="2" t="s">
        <v>28</v>
      </c>
      <c r="C579" s="1">
        <v>40.489600000000003</v>
      </c>
      <c r="D579" s="1">
        <v>-74.408199999999994</v>
      </c>
      <c r="E579" t="s">
        <v>28</v>
      </c>
      <c r="F579" s="1">
        <v>40.489600000000003</v>
      </c>
      <c r="G579" s="1">
        <v>-74.408199999999994</v>
      </c>
      <c r="H579" s="1" t="s">
        <v>2</v>
      </c>
      <c r="I579" s="1">
        <f>3958.756*ACOS(COS(RADIANS(90-C579))*COS(RADIANS(90-F579))+SIN(RADIANS(90-C579))*SIN(RADIANS(90-F579))*COS(RADIANS(D579-G579)))</f>
        <v>0</v>
      </c>
      <c r="J579" s="1">
        <f>I579/A579</f>
        <v>0</v>
      </c>
      <c r="K579" s="1"/>
    </row>
    <row r="580" spans="1:11">
      <c r="A580" s="1">
        <v>43446</v>
      </c>
      <c r="B580" s="2" t="s">
        <v>11</v>
      </c>
      <c r="C580" s="1">
        <v>38.988599999999998</v>
      </c>
      <c r="D580" s="1">
        <v>-76.944500000000005</v>
      </c>
      <c r="E580" t="s">
        <v>11</v>
      </c>
      <c r="F580" s="1">
        <v>38.988599999999998</v>
      </c>
      <c r="G580" s="1">
        <v>-76.944500000000005</v>
      </c>
      <c r="H580" s="1" t="s">
        <v>2</v>
      </c>
      <c r="I580" s="1">
        <f>3958.756*ACOS(COS(RADIANS(90-C580))*COS(RADIANS(90-F580))+SIN(RADIANS(90-C580))*SIN(RADIANS(90-F580))*COS(RADIANS(D580-G580)))</f>
        <v>0</v>
      </c>
      <c r="J580" s="1">
        <f>I580/A580</f>
        <v>0</v>
      </c>
      <c r="K580" s="1"/>
    </row>
    <row r="581" spans="1:11">
      <c r="A581" s="1">
        <v>43479</v>
      </c>
      <c r="B581" s="2" t="s">
        <v>3</v>
      </c>
      <c r="C581" s="1">
        <v>34.071100000000001</v>
      </c>
      <c r="D581" s="1">
        <v>-118.44199999999999</v>
      </c>
      <c r="E581" t="s">
        <v>3</v>
      </c>
      <c r="F581" s="1">
        <v>34.071100000000001</v>
      </c>
      <c r="G581" s="1">
        <v>-118.44199999999999</v>
      </c>
      <c r="H581" s="1" t="s">
        <v>2</v>
      </c>
      <c r="I581" s="1">
        <f>3958.756*ACOS(COS(RADIANS(90-C581))*COS(RADIANS(90-F581))+SIN(RADIANS(90-C581))*SIN(RADIANS(90-F581))*COS(RADIANS(D581-G581)))</f>
        <v>0</v>
      </c>
      <c r="J581" s="1">
        <f>I581/A581</f>
        <v>0</v>
      </c>
      <c r="K581" s="1"/>
    </row>
    <row r="582" spans="1:11">
      <c r="A582" s="1">
        <v>43704</v>
      </c>
      <c r="B582" s="2" t="s">
        <v>17</v>
      </c>
      <c r="C582" s="1">
        <v>40.427399999999999</v>
      </c>
      <c r="D582" s="1">
        <v>-86.916700000000006</v>
      </c>
      <c r="E582" t="s">
        <v>42</v>
      </c>
      <c r="F582" s="1">
        <v>40.427399999999999</v>
      </c>
      <c r="G582" s="1">
        <v>-86.916700000000006</v>
      </c>
      <c r="H582" s="1" t="s">
        <v>2</v>
      </c>
      <c r="I582" s="1">
        <f>3958.756*ACOS(COS(RADIANS(90-C582))*COS(RADIANS(90-F582))+SIN(RADIANS(90-C582))*SIN(RADIANS(90-F582))*COS(RADIANS(D582-G582)))</f>
        <v>0</v>
      </c>
      <c r="J582" s="1">
        <f>I582/A582</f>
        <v>0</v>
      </c>
      <c r="K582" s="1"/>
    </row>
    <row r="583" spans="1:11">
      <c r="A583" s="1">
        <v>45081</v>
      </c>
      <c r="B583" s="2" t="s">
        <v>22</v>
      </c>
      <c r="C583" s="1">
        <v>29.7225</v>
      </c>
      <c r="D583" s="1">
        <v>-95.392399999999995</v>
      </c>
      <c r="E583" t="s">
        <v>22</v>
      </c>
      <c r="F583" s="1">
        <v>29.7225</v>
      </c>
      <c r="G583" s="1">
        <v>-95.392399999999995</v>
      </c>
      <c r="H583" s="1" t="s">
        <v>2</v>
      </c>
      <c r="I583" s="1">
        <f>3958.756*ACOS(COS(RADIANS(90-C583))*COS(RADIANS(90-F583))+SIN(RADIANS(90-C583))*SIN(RADIANS(90-F583))*COS(RADIANS(D583-G583)))</f>
        <v>0</v>
      </c>
      <c r="J583" s="1">
        <f>I583/A583</f>
        <v>0</v>
      </c>
      <c r="K583" s="1"/>
    </row>
    <row r="584" spans="1:11">
      <c r="A584" s="1">
        <v>45081</v>
      </c>
      <c r="B584" s="2" t="s">
        <v>22</v>
      </c>
      <c r="C584" s="1">
        <v>29.7225</v>
      </c>
      <c r="D584" s="1">
        <v>-95.392399999999995</v>
      </c>
      <c r="E584" t="s">
        <v>22</v>
      </c>
      <c r="F584" s="1">
        <v>29.7225</v>
      </c>
      <c r="G584" s="1">
        <v>-95.392399999999995</v>
      </c>
      <c r="H584" s="1" t="s">
        <v>2</v>
      </c>
      <c r="I584" s="1">
        <f>3958.756*ACOS(COS(RADIANS(90-C584))*COS(RADIANS(90-F584))+SIN(RADIANS(90-C584))*SIN(RADIANS(90-F584))*COS(RADIANS(D584-G584)))</f>
        <v>0</v>
      </c>
      <c r="J584" s="1">
        <f>I584/A584</f>
        <v>0</v>
      </c>
      <c r="K584" s="1"/>
    </row>
    <row r="585" spans="1:11">
      <c r="A585" s="1">
        <v>45362</v>
      </c>
      <c r="B585" s="2" t="s">
        <v>37</v>
      </c>
      <c r="C585" s="1">
        <v>40.799999999999997</v>
      </c>
      <c r="D585" s="1">
        <v>-96.666700000000006</v>
      </c>
      <c r="E585" t="s">
        <v>13</v>
      </c>
      <c r="F585" s="1">
        <v>40.799999999999997</v>
      </c>
      <c r="G585" s="1">
        <v>-96.666700000000006</v>
      </c>
      <c r="H585" s="1" t="s">
        <v>2</v>
      </c>
      <c r="I585" s="1">
        <f>3958.756*ACOS(COS(RADIANS(90-C585))*COS(RADIANS(90-F585))+SIN(RADIANS(90-C585))*SIN(RADIANS(90-F585))*COS(RADIANS(D585-G585)))</f>
        <v>0</v>
      </c>
      <c r="J585" s="1">
        <f>I585/A585</f>
        <v>0</v>
      </c>
      <c r="K585" s="1"/>
    </row>
    <row r="586" spans="1:11">
      <c r="A586" s="1">
        <v>45377</v>
      </c>
      <c r="B586" s="2" t="s">
        <v>22</v>
      </c>
      <c r="C586" s="1">
        <v>29.7225</v>
      </c>
      <c r="D586" s="1">
        <v>-95.392399999999995</v>
      </c>
      <c r="E586" t="s">
        <v>22</v>
      </c>
      <c r="F586" s="1">
        <v>29.7225</v>
      </c>
      <c r="G586" s="1">
        <v>-95.392399999999995</v>
      </c>
      <c r="H586" s="1" t="s">
        <v>2</v>
      </c>
      <c r="I586" s="1">
        <f>3958.756*ACOS(COS(RADIANS(90-C586))*COS(RADIANS(90-F586))+SIN(RADIANS(90-C586))*SIN(RADIANS(90-F586))*COS(RADIANS(D586-G586)))</f>
        <v>0</v>
      </c>
      <c r="J586" s="1">
        <f>I586/A586</f>
        <v>0</v>
      </c>
      <c r="K586" s="1"/>
    </row>
    <row r="587" spans="1:11">
      <c r="A587" s="1">
        <v>45478</v>
      </c>
      <c r="B587" s="2" t="s">
        <v>32</v>
      </c>
      <c r="C587" s="1">
        <v>35.08</v>
      </c>
      <c r="D587" s="1">
        <v>-106.65</v>
      </c>
      <c r="E587" t="s">
        <v>32</v>
      </c>
      <c r="F587" s="1">
        <v>35.08</v>
      </c>
      <c r="G587" s="1">
        <v>-106.65</v>
      </c>
      <c r="H587" s="1" t="s">
        <v>2</v>
      </c>
      <c r="I587" s="1">
        <f>3958.756*ACOS(COS(RADIANS(90-C587))*COS(RADIANS(90-F587))+SIN(RADIANS(90-C587))*SIN(RADIANS(90-F587))*COS(RADIANS(D587-G587)))</f>
        <v>0</v>
      </c>
      <c r="J587" s="1">
        <f>I587/A587</f>
        <v>0</v>
      </c>
      <c r="K587" s="1"/>
    </row>
    <row r="588" spans="1:11">
      <c r="A588" s="1">
        <v>46141</v>
      </c>
      <c r="B588" s="2" t="s">
        <v>3</v>
      </c>
      <c r="C588" s="1">
        <v>34.071100000000001</v>
      </c>
      <c r="D588" s="1">
        <v>-118.44199999999999</v>
      </c>
      <c r="E588" t="s">
        <v>3</v>
      </c>
      <c r="F588" s="1">
        <v>34.071100000000001</v>
      </c>
      <c r="G588" s="1">
        <v>-118.44199999999999</v>
      </c>
      <c r="H588" s="1" t="s">
        <v>2</v>
      </c>
      <c r="I588" s="1">
        <f>3958.756*ACOS(COS(RADIANS(90-C588))*COS(RADIANS(90-F588))+SIN(RADIANS(90-C588))*SIN(RADIANS(90-F588))*COS(RADIANS(D588-G588)))</f>
        <v>0</v>
      </c>
      <c r="J588" s="1">
        <f>I588/A588</f>
        <v>0</v>
      </c>
      <c r="K588" s="1"/>
    </row>
    <row r="589" spans="1:11">
      <c r="A589" s="1">
        <v>46366</v>
      </c>
      <c r="B589" s="2" t="s">
        <v>27</v>
      </c>
      <c r="C589" s="1">
        <v>42.35</v>
      </c>
      <c r="D589" s="1">
        <v>-71.099999999999994</v>
      </c>
      <c r="E589" t="s">
        <v>27</v>
      </c>
      <c r="F589" s="1">
        <v>42.35</v>
      </c>
      <c r="G589" s="1">
        <v>-71.099999999999994</v>
      </c>
      <c r="H589" s="1" t="s">
        <v>2</v>
      </c>
      <c r="I589" s="1">
        <f>3958.756*ACOS(COS(RADIANS(90-C589))*COS(RADIANS(90-F589))+SIN(RADIANS(90-C589))*SIN(RADIANS(90-F589))*COS(RADIANS(D589-G589)))</f>
        <v>0</v>
      </c>
      <c r="J589" s="1">
        <f>I589/A589</f>
        <v>0</v>
      </c>
      <c r="K589" s="1"/>
    </row>
    <row r="590" spans="1:11">
      <c r="A590" s="1">
        <v>46496</v>
      </c>
      <c r="B590" s="2" t="s">
        <v>4</v>
      </c>
      <c r="C590" s="1">
        <v>39.6798</v>
      </c>
      <c r="D590" s="1">
        <v>-104.96299999999999</v>
      </c>
      <c r="E590" t="s">
        <v>4</v>
      </c>
      <c r="F590" s="1">
        <v>39.6798</v>
      </c>
      <c r="G590" s="1">
        <v>-104.96299999999999</v>
      </c>
      <c r="H590" s="1" t="s">
        <v>2</v>
      </c>
      <c r="I590" s="1">
        <f>3958.756*ACOS(COS(RADIANS(90-C590))*COS(RADIANS(90-F590))+SIN(RADIANS(90-C590))*SIN(RADIANS(90-F590))*COS(RADIANS(D590-G590)))</f>
        <v>0</v>
      </c>
      <c r="J590" s="1">
        <f>I590/A590</f>
        <v>0</v>
      </c>
      <c r="K590" s="1"/>
    </row>
    <row r="591" spans="1:11">
      <c r="A591" s="1">
        <v>46576</v>
      </c>
      <c r="B591" s="2" t="s">
        <v>28</v>
      </c>
      <c r="C591" s="1">
        <v>40.489600000000003</v>
      </c>
      <c r="D591" s="1">
        <v>-74.408199999999994</v>
      </c>
      <c r="E591" t="s">
        <v>39</v>
      </c>
      <c r="F591" s="1">
        <v>40.489600000000003</v>
      </c>
      <c r="G591" s="1">
        <v>-74.408199999999994</v>
      </c>
      <c r="H591" s="1" t="s">
        <v>2</v>
      </c>
      <c r="I591" s="1">
        <f>3958.756*ACOS(COS(RADIANS(90-C591))*COS(RADIANS(90-F591))+SIN(RADIANS(90-C591))*SIN(RADIANS(90-F591))*COS(RADIANS(D591-G591)))</f>
        <v>0</v>
      </c>
      <c r="J591" s="1">
        <f>I591/A591</f>
        <v>0</v>
      </c>
      <c r="K591" s="1"/>
    </row>
    <row r="592" spans="1:11">
      <c r="A592" s="1">
        <v>47014</v>
      </c>
      <c r="B592" s="2" t="s">
        <v>24</v>
      </c>
      <c r="C592" s="1">
        <v>39.5398</v>
      </c>
      <c r="D592" s="1">
        <v>-119.81399999999999</v>
      </c>
      <c r="E592" t="s">
        <v>26</v>
      </c>
      <c r="F592" s="1">
        <v>39.5398</v>
      </c>
      <c r="G592" s="1">
        <v>-119.81399999999999</v>
      </c>
      <c r="H592" s="1" t="s">
        <v>2</v>
      </c>
      <c r="I592" s="1">
        <f>3958.756*ACOS(COS(RADIANS(90-C592))*COS(RADIANS(90-F592))+SIN(RADIANS(90-C592))*SIN(RADIANS(90-F592))*COS(RADIANS(D592-G592)))</f>
        <v>0</v>
      </c>
      <c r="J592" s="1">
        <f>I592/A592</f>
        <v>0</v>
      </c>
      <c r="K592" s="1"/>
    </row>
    <row r="593" spans="1:11">
      <c r="A593" s="1">
        <v>47065</v>
      </c>
      <c r="B593" s="2" t="s">
        <v>11</v>
      </c>
      <c r="C593" s="1">
        <v>38.988599999999998</v>
      </c>
      <c r="D593" s="1">
        <v>-76.944500000000005</v>
      </c>
      <c r="E593" t="s">
        <v>11</v>
      </c>
      <c r="F593" s="1">
        <v>38.988599999999998</v>
      </c>
      <c r="G593" s="1">
        <v>-76.944500000000005</v>
      </c>
      <c r="H593" s="1" t="s">
        <v>2</v>
      </c>
      <c r="I593" s="1">
        <f>3958.756*ACOS(COS(RADIANS(90-C593))*COS(RADIANS(90-F593))+SIN(RADIANS(90-C593))*SIN(RADIANS(90-F593))*COS(RADIANS(D593-G593)))</f>
        <v>0</v>
      </c>
      <c r="J593" s="1">
        <f>I593/A593</f>
        <v>0</v>
      </c>
      <c r="K593" s="1"/>
    </row>
    <row r="594" spans="1:11">
      <c r="A594" s="1">
        <v>47303</v>
      </c>
      <c r="B594" s="2" t="s">
        <v>3</v>
      </c>
      <c r="C594" s="1">
        <v>34.071100000000001</v>
      </c>
      <c r="D594" s="1">
        <v>-118.44199999999999</v>
      </c>
      <c r="E594" t="s">
        <v>3</v>
      </c>
      <c r="F594" s="1">
        <v>34.071100000000001</v>
      </c>
      <c r="G594" s="1">
        <v>-118.44199999999999</v>
      </c>
      <c r="H594" s="1" t="s">
        <v>2</v>
      </c>
      <c r="I594" s="1">
        <f>3958.756*ACOS(COS(RADIANS(90-C594))*COS(RADIANS(90-F594))+SIN(RADIANS(90-C594))*SIN(RADIANS(90-F594))*COS(RADIANS(D594-G594)))</f>
        <v>0</v>
      </c>
      <c r="J594" s="1">
        <f>I594/A594</f>
        <v>0</v>
      </c>
      <c r="K594" s="1"/>
    </row>
    <row r="595" spans="1:11">
      <c r="A595" s="1">
        <v>47691</v>
      </c>
      <c r="B595" s="2" t="s">
        <v>22</v>
      </c>
      <c r="C595" s="1">
        <v>29.7225</v>
      </c>
      <c r="D595" s="1">
        <v>-95.392399999999995</v>
      </c>
      <c r="E595" t="s">
        <v>22</v>
      </c>
      <c r="F595" s="1">
        <v>29.7225</v>
      </c>
      <c r="G595" s="1">
        <v>-95.392399999999995</v>
      </c>
      <c r="H595" s="1" t="s">
        <v>2</v>
      </c>
      <c r="I595" s="1">
        <f>3958.756*ACOS(COS(RADIANS(90-C595))*COS(RADIANS(90-F595))+SIN(RADIANS(90-C595))*SIN(RADIANS(90-F595))*COS(RADIANS(D595-G595)))</f>
        <v>0</v>
      </c>
      <c r="J595" s="1">
        <f>I595/A595</f>
        <v>0</v>
      </c>
      <c r="K595" s="1"/>
    </row>
    <row r="596" spans="1:11">
      <c r="A596" s="1">
        <v>47950</v>
      </c>
      <c r="B596" s="2" t="s">
        <v>25</v>
      </c>
      <c r="C596" s="1">
        <v>35.92</v>
      </c>
      <c r="D596" s="1">
        <v>-79.040000000000006</v>
      </c>
      <c r="E596" t="s">
        <v>25</v>
      </c>
      <c r="F596" s="1">
        <v>35.92</v>
      </c>
      <c r="G596" s="1">
        <v>-79.040000000000006</v>
      </c>
      <c r="H596" s="1" t="s">
        <v>2</v>
      </c>
      <c r="I596" s="1">
        <f>3958.756*ACOS(COS(RADIANS(90-C596))*COS(RADIANS(90-F596))+SIN(RADIANS(90-C596))*SIN(RADIANS(90-F596))*COS(RADIANS(D596-G596)))</f>
        <v>0</v>
      </c>
      <c r="J596" s="1">
        <f>I596/A596</f>
        <v>0</v>
      </c>
      <c r="K596" s="1"/>
    </row>
    <row r="597" spans="1:11">
      <c r="A597" s="1">
        <v>48072</v>
      </c>
      <c r="B597" s="2" t="s">
        <v>32</v>
      </c>
      <c r="C597" s="1">
        <v>35.08</v>
      </c>
      <c r="D597" s="1">
        <v>-106.65</v>
      </c>
      <c r="E597" t="s">
        <v>32</v>
      </c>
      <c r="F597" s="1">
        <v>35.08</v>
      </c>
      <c r="G597" s="1">
        <v>-106.65</v>
      </c>
      <c r="H597" s="1" t="s">
        <v>2</v>
      </c>
      <c r="I597" s="1">
        <f>3958.756*ACOS(COS(RADIANS(90-C597))*COS(RADIANS(90-F597))+SIN(RADIANS(90-C597))*SIN(RADIANS(90-F597))*COS(RADIANS(D597-G597)))</f>
        <v>0</v>
      </c>
      <c r="J597" s="1">
        <f>I597/A597</f>
        <v>0</v>
      </c>
      <c r="K597" s="1"/>
    </row>
    <row r="598" spans="1:11">
      <c r="A598" s="1">
        <v>48165</v>
      </c>
      <c r="B598" s="2" t="s">
        <v>39</v>
      </c>
      <c r="C598" s="1">
        <v>40.489600000000003</v>
      </c>
      <c r="D598" s="1">
        <v>-74.408199999999994</v>
      </c>
      <c r="E598" t="s">
        <v>28</v>
      </c>
      <c r="F598" s="1">
        <v>40.489600000000003</v>
      </c>
      <c r="G598" s="1">
        <v>-74.408199999999994</v>
      </c>
      <c r="H598" s="1" t="s">
        <v>2</v>
      </c>
      <c r="I598" s="1">
        <f>3958.756*ACOS(COS(RADIANS(90-C598))*COS(RADIANS(90-F598))+SIN(RADIANS(90-C598))*SIN(RADIANS(90-F598))*COS(RADIANS(D598-G598)))</f>
        <v>0</v>
      </c>
      <c r="J598" s="1">
        <f>I598/A598</f>
        <v>0</v>
      </c>
      <c r="K598" s="1"/>
    </row>
    <row r="599" spans="1:11">
      <c r="A599" s="1">
        <v>48372</v>
      </c>
      <c r="B599" s="2" t="s">
        <v>29</v>
      </c>
      <c r="C599" s="1">
        <v>42.654400000000003</v>
      </c>
      <c r="D599" s="1">
        <v>-71.326599999999999</v>
      </c>
      <c r="E599" t="s">
        <v>29</v>
      </c>
      <c r="F599" s="1">
        <v>42.654400000000003</v>
      </c>
      <c r="G599" s="1">
        <v>-71.326599999999999</v>
      </c>
      <c r="H599" s="1" t="s">
        <v>2</v>
      </c>
      <c r="I599" s="1">
        <f>3958.756*ACOS(COS(RADIANS(90-C599))*COS(RADIANS(90-F599))+SIN(RADIANS(90-C599))*SIN(RADIANS(90-F599))*COS(RADIANS(D599-G599)))</f>
        <v>0</v>
      </c>
      <c r="J599" s="1">
        <f>I599/A599</f>
        <v>0</v>
      </c>
      <c r="K599" s="1"/>
    </row>
    <row r="600" spans="1:11">
      <c r="A600" s="1">
        <v>48403</v>
      </c>
      <c r="B600" s="2" t="s">
        <v>37</v>
      </c>
      <c r="C600" s="1">
        <v>40.799999999999997</v>
      </c>
      <c r="D600" s="1">
        <v>-96.666700000000006</v>
      </c>
      <c r="E600" t="s">
        <v>13</v>
      </c>
      <c r="F600" s="1">
        <v>40.799999999999997</v>
      </c>
      <c r="G600" s="1">
        <v>-96.666700000000006</v>
      </c>
      <c r="H600" s="1" t="s">
        <v>2</v>
      </c>
      <c r="I600" s="1">
        <f>3958.756*ACOS(COS(RADIANS(90-C600))*COS(RADIANS(90-F600))+SIN(RADIANS(90-C600))*SIN(RADIANS(90-F600))*COS(RADIANS(D600-G600)))</f>
        <v>0</v>
      </c>
      <c r="J600" s="1">
        <f>I600/A600</f>
        <v>0</v>
      </c>
      <c r="K600" s="1"/>
    </row>
    <row r="601" spans="1:11">
      <c r="A601" s="1">
        <v>48475</v>
      </c>
      <c r="B601" s="2" t="s">
        <v>29</v>
      </c>
      <c r="C601" s="1">
        <v>42.654400000000003</v>
      </c>
      <c r="D601" s="1">
        <v>-71.326599999999999</v>
      </c>
      <c r="E601" t="s">
        <v>29</v>
      </c>
      <c r="F601" s="1">
        <v>42.654400000000003</v>
      </c>
      <c r="G601" s="1">
        <v>-71.326599999999999</v>
      </c>
      <c r="H601" s="1" t="s">
        <v>2</v>
      </c>
      <c r="I601" s="1">
        <f>3958.756*ACOS(COS(RADIANS(90-C601))*COS(RADIANS(90-F601))+SIN(RADIANS(90-C601))*SIN(RADIANS(90-F601))*COS(RADIANS(D601-G601)))</f>
        <v>0</v>
      </c>
      <c r="J601" s="1">
        <f>I601/A601</f>
        <v>0</v>
      </c>
      <c r="K601" s="1"/>
    </row>
    <row r="602" spans="1:11">
      <c r="A602" s="1">
        <v>48482</v>
      </c>
      <c r="B602" s="2" t="s">
        <v>37</v>
      </c>
      <c r="C602" s="1">
        <v>40.799999999999997</v>
      </c>
      <c r="D602" s="1">
        <v>-96.666700000000006</v>
      </c>
      <c r="E602" t="s">
        <v>37</v>
      </c>
      <c r="F602" s="1">
        <v>40.799999999999997</v>
      </c>
      <c r="G602" s="1">
        <v>-96.666700000000006</v>
      </c>
      <c r="H602" s="1" t="s">
        <v>2</v>
      </c>
      <c r="I602" s="1">
        <f>3958.756*ACOS(COS(RADIANS(90-C602))*COS(RADIANS(90-F602))+SIN(RADIANS(90-C602))*SIN(RADIANS(90-F602))*COS(RADIANS(D602-G602)))</f>
        <v>0</v>
      </c>
      <c r="J602" s="1">
        <f>I602/A602</f>
        <v>0</v>
      </c>
      <c r="K602" s="1"/>
    </row>
    <row r="603" spans="1:11">
      <c r="A603" s="1">
        <v>48963</v>
      </c>
      <c r="B603" s="2" t="s">
        <v>25</v>
      </c>
      <c r="C603" s="1">
        <v>35.92</v>
      </c>
      <c r="D603" s="1">
        <v>-79.040000000000006</v>
      </c>
      <c r="E603" t="s">
        <v>25</v>
      </c>
      <c r="F603" s="1">
        <v>35.92</v>
      </c>
      <c r="G603" s="1">
        <v>-79.040000000000006</v>
      </c>
      <c r="H603" s="1" t="s">
        <v>2</v>
      </c>
      <c r="I603" s="1">
        <f>3958.756*ACOS(COS(RADIANS(90-C603))*COS(RADIANS(90-F603))+SIN(RADIANS(90-C603))*SIN(RADIANS(90-F603))*COS(RADIANS(D603-G603)))</f>
        <v>0</v>
      </c>
      <c r="J603" s="1">
        <f>I603/A603</f>
        <v>0</v>
      </c>
      <c r="K603" s="1"/>
    </row>
    <row r="604" spans="1:11">
      <c r="A604" s="1">
        <v>49149</v>
      </c>
      <c r="B604" s="2" t="s">
        <v>32</v>
      </c>
      <c r="C604" s="1">
        <v>35.08</v>
      </c>
      <c r="D604" s="1">
        <v>-106.65</v>
      </c>
      <c r="E604" t="s">
        <v>32</v>
      </c>
      <c r="F604" s="1">
        <v>35.08</v>
      </c>
      <c r="G604" s="1">
        <v>-106.65</v>
      </c>
      <c r="H604" s="1" t="s">
        <v>2</v>
      </c>
      <c r="I604" s="1">
        <f>3958.756*ACOS(COS(RADIANS(90-C604))*COS(RADIANS(90-F604))+SIN(RADIANS(90-C604))*SIN(RADIANS(90-F604))*COS(RADIANS(D604-G604)))</f>
        <v>0</v>
      </c>
      <c r="J604" s="1">
        <f>I604/A604</f>
        <v>0</v>
      </c>
      <c r="K604" s="1"/>
    </row>
    <row r="605" spans="1:11">
      <c r="A605" s="1">
        <v>49941</v>
      </c>
      <c r="B605" s="2" t="s">
        <v>16</v>
      </c>
      <c r="C605" s="1">
        <v>40.26</v>
      </c>
      <c r="D605" s="1">
        <v>-80</v>
      </c>
      <c r="E605" t="s">
        <v>16</v>
      </c>
      <c r="F605" s="1">
        <v>40.26</v>
      </c>
      <c r="G605" s="1">
        <v>-80</v>
      </c>
      <c r="H605" s="1" t="s">
        <v>2</v>
      </c>
      <c r="I605" s="1">
        <f>3958.756*ACOS(COS(RADIANS(90-C605))*COS(RADIANS(90-F605))+SIN(RADIANS(90-C605))*SIN(RADIANS(90-F605))*COS(RADIANS(D605-G605)))</f>
        <v>0</v>
      </c>
      <c r="J605" s="1">
        <f>I605/A605</f>
        <v>0</v>
      </c>
      <c r="K605" s="1"/>
    </row>
    <row r="606" spans="1:11">
      <c r="A606" s="1">
        <v>50078</v>
      </c>
      <c r="B606" s="2" t="s">
        <v>20</v>
      </c>
      <c r="C606" s="1">
        <v>42.294400000000003</v>
      </c>
      <c r="D606" s="1">
        <v>-83.712599999999995</v>
      </c>
      <c r="E606" t="s">
        <v>34</v>
      </c>
      <c r="F606" s="1">
        <v>42.294400000000003</v>
      </c>
      <c r="G606" s="1">
        <v>-83.712599999999995</v>
      </c>
      <c r="H606" s="1" t="s">
        <v>2</v>
      </c>
      <c r="I606" s="1">
        <f>3958.756*ACOS(COS(RADIANS(90-C606))*COS(RADIANS(90-F606))+SIN(RADIANS(90-C606))*SIN(RADIANS(90-F606))*COS(RADIANS(D606-G606)))</f>
        <v>0</v>
      </c>
      <c r="J606" s="1">
        <f>I606/A606</f>
        <v>0</v>
      </c>
      <c r="K606" s="1"/>
    </row>
    <row r="607" spans="1:11">
      <c r="A607" s="1">
        <v>50510</v>
      </c>
      <c r="B607" s="2" t="s">
        <v>36</v>
      </c>
      <c r="C607" s="1">
        <v>32.798400000000001</v>
      </c>
      <c r="D607" s="1">
        <v>-79.961399999999998</v>
      </c>
      <c r="E607" t="s">
        <v>36</v>
      </c>
      <c r="F607" s="1">
        <v>32.798400000000001</v>
      </c>
      <c r="G607" s="1">
        <v>-79.961399999999998</v>
      </c>
      <c r="H607" s="1" t="s">
        <v>2</v>
      </c>
      <c r="I607" s="1">
        <f>3958.756*ACOS(COS(RADIANS(90-C607))*COS(RADIANS(90-F607))+SIN(RADIANS(90-C607))*SIN(RADIANS(90-F607))*COS(RADIANS(D607-G607)))</f>
        <v>0</v>
      </c>
      <c r="J607" s="1">
        <f>I607/A607</f>
        <v>0</v>
      </c>
      <c r="K607" s="1"/>
    </row>
    <row r="608" spans="1:11">
      <c r="A608" s="1">
        <v>50782</v>
      </c>
      <c r="B608" s="2" t="s">
        <v>39</v>
      </c>
      <c r="C608" s="1">
        <v>40.489600000000003</v>
      </c>
      <c r="D608" s="1">
        <v>-74.408199999999994</v>
      </c>
      <c r="E608" t="s">
        <v>39</v>
      </c>
      <c r="F608" s="1">
        <v>40.489600000000003</v>
      </c>
      <c r="G608" s="1">
        <v>-74.408199999999994</v>
      </c>
      <c r="H608" s="1" t="s">
        <v>2</v>
      </c>
      <c r="I608" s="1">
        <f>3958.756*ACOS(COS(RADIANS(90-C608))*COS(RADIANS(90-F608))+SIN(RADIANS(90-C608))*SIN(RADIANS(90-F608))*COS(RADIANS(D608-G608)))</f>
        <v>0</v>
      </c>
      <c r="J608" s="1">
        <f>I608/A608</f>
        <v>0</v>
      </c>
      <c r="K608" s="1"/>
    </row>
    <row r="609" spans="1:11">
      <c r="A609" s="1">
        <v>50871</v>
      </c>
      <c r="B609" s="2" t="s">
        <v>28</v>
      </c>
      <c r="C609" s="1">
        <v>40.489600000000003</v>
      </c>
      <c r="D609" s="1">
        <v>-74.408199999999994</v>
      </c>
      <c r="E609" t="s">
        <v>39</v>
      </c>
      <c r="F609" s="1">
        <v>40.489600000000003</v>
      </c>
      <c r="G609" s="1">
        <v>-74.408199999999994</v>
      </c>
      <c r="H609" s="1" t="s">
        <v>2</v>
      </c>
      <c r="I609" s="1">
        <f>3958.756*ACOS(COS(RADIANS(90-C609))*COS(RADIANS(90-F609))+SIN(RADIANS(90-C609))*SIN(RADIANS(90-F609))*COS(RADIANS(D609-G609)))</f>
        <v>0</v>
      </c>
      <c r="J609" s="1">
        <f>I609/A609</f>
        <v>0</v>
      </c>
      <c r="K609" s="1"/>
    </row>
    <row r="610" spans="1:11">
      <c r="A610" s="1">
        <v>51218</v>
      </c>
      <c r="B610" s="2" t="s">
        <v>3</v>
      </c>
      <c r="C610" s="1">
        <v>34.071100000000001</v>
      </c>
      <c r="D610" s="1">
        <v>-118.44199999999999</v>
      </c>
      <c r="E610" t="s">
        <v>3</v>
      </c>
      <c r="F610" s="1">
        <v>34.071100000000001</v>
      </c>
      <c r="G610" s="1">
        <v>-118.44199999999999</v>
      </c>
      <c r="H610" s="1" t="s">
        <v>2</v>
      </c>
      <c r="I610" s="1">
        <f>3958.756*ACOS(COS(RADIANS(90-C610))*COS(RADIANS(90-F610))+SIN(RADIANS(90-C610))*SIN(RADIANS(90-F610))*COS(RADIANS(D610-G610)))</f>
        <v>0</v>
      </c>
      <c r="J610" s="1">
        <f>I610/A610</f>
        <v>0</v>
      </c>
      <c r="K610" s="1"/>
    </row>
    <row r="611" spans="1:11">
      <c r="A611" s="1">
        <v>51687</v>
      </c>
      <c r="B611" s="2" t="s">
        <v>26</v>
      </c>
      <c r="C611" s="1">
        <v>39.5398</v>
      </c>
      <c r="D611" s="1">
        <v>-119.81399999999999</v>
      </c>
      <c r="E611" t="s">
        <v>24</v>
      </c>
      <c r="F611" s="1">
        <v>39.5398</v>
      </c>
      <c r="G611" s="1">
        <v>-119.81399999999999</v>
      </c>
      <c r="H611" s="1" t="s">
        <v>2</v>
      </c>
      <c r="I611" s="1">
        <f>3958.756*ACOS(COS(RADIANS(90-C611))*COS(RADIANS(90-F611))+SIN(RADIANS(90-C611))*SIN(RADIANS(90-F611))*COS(RADIANS(D611-G611)))</f>
        <v>0</v>
      </c>
      <c r="J611" s="1">
        <f>I611/A611</f>
        <v>0</v>
      </c>
      <c r="K611" s="1"/>
    </row>
    <row r="612" spans="1:11">
      <c r="A612" s="1">
        <v>51748</v>
      </c>
      <c r="B612" s="2" t="s">
        <v>37</v>
      </c>
      <c r="C612" s="1">
        <v>40.799999999999997</v>
      </c>
      <c r="D612" s="1">
        <v>-96.666700000000006</v>
      </c>
      <c r="E612" t="s">
        <v>37</v>
      </c>
      <c r="F612" s="1">
        <v>40.799999999999997</v>
      </c>
      <c r="G612" s="1">
        <v>-96.666700000000006</v>
      </c>
      <c r="H612" s="1" t="s">
        <v>2</v>
      </c>
      <c r="I612" s="1">
        <f>3958.756*ACOS(COS(RADIANS(90-C612))*COS(RADIANS(90-F612))+SIN(RADIANS(90-C612))*SIN(RADIANS(90-F612))*COS(RADIANS(D612-G612)))</f>
        <v>0</v>
      </c>
      <c r="J612" s="1">
        <f>I612/A612</f>
        <v>0</v>
      </c>
      <c r="K612" s="1"/>
    </row>
    <row r="613" spans="1:11">
      <c r="A613" s="1">
        <v>51756</v>
      </c>
      <c r="B613" s="2" t="s">
        <v>32</v>
      </c>
      <c r="C613" s="1">
        <v>35.08</v>
      </c>
      <c r="D613" s="1">
        <v>-106.65</v>
      </c>
      <c r="E613" t="s">
        <v>32</v>
      </c>
      <c r="F613" s="1">
        <v>35.08</v>
      </c>
      <c r="G613" s="1">
        <v>-106.65</v>
      </c>
      <c r="H613" s="1" t="s">
        <v>2</v>
      </c>
      <c r="I613" s="1">
        <f>3958.756*ACOS(COS(RADIANS(90-C613))*COS(RADIANS(90-F613))+SIN(RADIANS(90-C613))*SIN(RADIANS(90-F613))*COS(RADIANS(D613-G613)))</f>
        <v>0</v>
      </c>
      <c r="J613" s="1">
        <f>I613/A613</f>
        <v>0</v>
      </c>
      <c r="K613" s="1"/>
    </row>
    <row r="614" spans="1:11">
      <c r="A614" s="1">
        <v>51884</v>
      </c>
      <c r="B614" s="2" t="s">
        <v>13</v>
      </c>
      <c r="C614" s="1">
        <v>40.799999999999997</v>
      </c>
      <c r="D614" s="1">
        <v>-96.666700000000006</v>
      </c>
      <c r="E614" t="s">
        <v>37</v>
      </c>
      <c r="F614" s="1">
        <v>40.799999999999997</v>
      </c>
      <c r="G614" s="1">
        <v>-96.666700000000006</v>
      </c>
      <c r="H614" s="1" t="s">
        <v>2</v>
      </c>
      <c r="I614" s="1">
        <f>3958.756*ACOS(COS(RADIANS(90-C614))*COS(RADIANS(90-F614))+SIN(RADIANS(90-C614))*SIN(RADIANS(90-F614))*COS(RADIANS(D614-G614)))</f>
        <v>0</v>
      </c>
      <c r="J614" s="1">
        <f>I614/A614</f>
        <v>0</v>
      </c>
      <c r="K614" s="1"/>
    </row>
    <row r="615" spans="1:11">
      <c r="A615" s="1">
        <v>51965</v>
      </c>
      <c r="B615" s="2" t="s">
        <v>20</v>
      </c>
      <c r="C615" s="1">
        <v>42.294400000000003</v>
      </c>
      <c r="D615" s="1">
        <v>-83.712599999999995</v>
      </c>
      <c r="E615" t="s">
        <v>20</v>
      </c>
      <c r="F615" s="1">
        <v>42.294400000000003</v>
      </c>
      <c r="G615" s="1">
        <v>-83.712599999999995</v>
      </c>
      <c r="H615" s="1" t="s">
        <v>2</v>
      </c>
      <c r="I615" s="1">
        <f>3958.756*ACOS(COS(RADIANS(90-C615))*COS(RADIANS(90-F615))+SIN(RADIANS(90-C615))*SIN(RADIANS(90-F615))*COS(RADIANS(D615-G615)))</f>
        <v>0</v>
      </c>
      <c r="J615" s="1">
        <f>I615/A615</f>
        <v>0</v>
      </c>
      <c r="K615" s="1"/>
    </row>
    <row r="616" spans="1:11">
      <c r="A616" s="1">
        <v>52146</v>
      </c>
      <c r="B616" s="2" t="s">
        <v>39</v>
      </c>
      <c r="C616" s="1">
        <v>40.489600000000003</v>
      </c>
      <c r="D616" s="1">
        <v>-74.408199999999994</v>
      </c>
      <c r="E616" t="s">
        <v>28</v>
      </c>
      <c r="F616" s="1">
        <v>40.489600000000003</v>
      </c>
      <c r="G616" s="1">
        <v>-74.408199999999994</v>
      </c>
      <c r="H616" s="1" t="s">
        <v>2</v>
      </c>
      <c r="I616" s="1">
        <f>3958.756*ACOS(COS(RADIANS(90-C616))*COS(RADIANS(90-F616))+SIN(RADIANS(90-C616))*SIN(RADIANS(90-F616))*COS(RADIANS(D616-G616)))</f>
        <v>0</v>
      </c>
      <c r="J616" s="1">
        <f>I616/A616</f>
        <v>0</v>
      </c>
      <c r="K616" s="1"/>
    </row>
    <row r="617" spans="1:11">
      <c r="A617" s="1">
        <v>52606</v>
      </c>
      <c r="B617" s="2" t="s">
        <v>16</v>
      </c>
      <c r="C617" s="1">
        <v>40.26</v>
      </c>
      <c r="D617" s="1">
        <v>-80</v>
      </c>
      <c r="E617" t="s">
        <v>16</v>
      </c>
      <c r="F617" s="1">
        <v>40.26</v>
      </c>
      <c r="G617" s="1">
        <v>-80</v>
      </c>
      <c r="H617" s="1" t="s">
        <v>2</v>
      </c>
      <c r="I617" s="1">
        <f>3958.756*ACOS(COS(RADIANS(90-C617))*COS(RADIANS(90-F617))+SIN(RADIANS(90-C617))*SIN(RADIANS(90-F617))*COS(RADIANS(D617-G617)))</f>
        <v>0</v>
      </c>
      <c r="J617" s="1">
        <f>I617/A617</f>
        <v>0</v>
      </c>
      <c r="K617" s="1"/>
    </row>
    <row r="618" spans="1:11">
      <c r="A618" s="1">
        <v>52738</v>
      </c>
      <c r="B618" s="2" t="s">
        <v>26</v>
      </c>
      <c r="C618" s="1">
        <v>39.5398</v>
      </c>
      <c r="D618" s="1">
        <v>-119.81399999999999</v>
      </c>
      <c r="E618" t="s">
        <v>24</v>
      </c>
      <c r="F618" s="1">
        <v>39.5398</v>
      </c>
      <c r="G618" s="1">
        <v>-119.81399999999999</v>
      </c>
      <c r="H618" s="1" t="s">
        <v>2</v>
      </c>
      <c r="I618" s="1">
        <f>3958.756*ACOS(COS(RADIANS(90-C618))*COS(RADIANS(90-F618))+SIN(RADIANS(90-C618))*SIN(RADIANS(90-F618))*COS(RADIANS(D618-G618)))</f>
        <v>0</v>
      </c>
      <c r="J618" s="1">
        <f>I618/A618</f>
        <v>0</v>
      </c>
      <c r="K618" s="1"/>
    </row>
    <row r="619" spans="1:11">
      <c r="A619" s="1">
        <v>53405</v>
      </c>
      <c r="B619" s="2" t="s">
        <v>24</v>
      </c>
      <c r="C619" s="1">
        <v>39.5398</v>
      </c>
      <c r="D619" s="1">
        <v>-119.81399999999999</v>
      </c>
      <c r="E619" t="s">
        <v>26</v>
      </c>
      <c r="F619" s="1">
        <v>39.5398</v>
      </c>
      <c r="G619" s="1">
        <v>-119.81399999999999</v>
      </c>
      <c r="H619" s="1" t="s">
        <v>2</v>
      </c>
      <c r="I619" s="1">
        <f>3958.756*ACOS(COS(RADIANS(90-C619))*COS(RADIANS(90-F619))+SIN(RADIANS(90-C619))*SIN(RADIANS(90-F619))*COS(RADIANS(D619-G619)))</f>
        <v>0</v>
      </c>
      <c r="J619" s="1">
        <f>I619/A619</f>
        <v>0</v>
      </c>
      <c r="K619" s="1"/>
    </row>
    <row r="620" spans="1:11">
      <c r="A620" s="1">
        <v>53960</v>
      </c>
      <c r="B620" s="2" t="s">
        <v>24</v>
      </c>
      <c r="C620" s="1">
        <v>39.5398</v>
      </c>
      <c r="D620" s="1">
        <v>-119.81399999999999</v>
      </c>
      <c r="E620" t="s">
        <v>26</v>
      </c>
      <c r="F620" s="1">
        <v>39.5398</v>
      </c>
      <c r="G620" s="1">
        <v>-119.81399999999999</v>
      </c>
      <c r="H620" s="1" t="s">
        <v>2</v>
      </c>
      <c r="I620" s="1">
        <f>3958.756*ACOS(COS(RADIANS(90-C620))*COS(RADIANS(90-F620))+SIN(RADIANS(90-C620))*SIN(RADIANS(90-F620))*COS(RADIANS(D620-G620)))</f>
        <v>0</v>
      </c>
      <c r="J620" s="1">
        <f>I620/A620</f>
        <v>0</v>
      </c>
      <c r="K620" s="1"/>
    </row>
    <row r="621" spans="1:11">
      <c r="A621" s="1">
        <v>54087</v>
      </c>
      <c r="B621" s="2" t="s">
        <v>4</v>
      </c>
      <c r="C621" s="1">
        <v>39.6798</v>
      </c>
      <c r="D621" s="1">
        <v>-104.96299999999999</v>
      </c>
      <c r="E621" t="s">
        <v>4</v>
      </c>
      <c r="F621" s="1">
        <v>39.6798</v>
      </c>
      <c r="G621" s="1">
        <v>-104.96299999999999</v>
      </c>
      <c r="H621" s="1" t="s">
        <v>2</v>
      </c>
      <c r="I621" s="1">
        <f>3958.756*ACOS(COS(RADIANS(90-C621))*COS(RADIANS(90-F621))+SIN(RADIANS(90-C621))*SIN(RADIANS(90-F621))*COS(RADIANS(D621-G621)))</f>
        <v>0</v>
      </c>
      <c r="J621" s="1">
        <f>I621/A621</f>
        <v>0</v>
      </c>
      <c r="K621" s="1"/>
    </row>
    <row r="622" spans="1:11">
      <c r="A622" s="1">
        <v>54307</v>
      </c>
      <c r="B622" s="2" t="s">
        <v>10</v>
      </c>
      <c r="C622" s="1">
        <v>43.075699999999998</v>
      </c>
      <c r="D622" s="1">
        <v>-89.386700000000005</v>
      </c>
      <c r="E622" t="s">
        <v>10</v>
      </c>
      <c r="F622" s="1">
        <v>43.075699999999998</v>
      </c>
      <c r="G622" s="1">
        <v>-89.386700000000005</v>
      </c>
      <c r="H622" s="1" t="s">
        <v>2</v>
      </c>
      <c r="I622" s="1">
        <f>3958.756*ACOS(COS(RADIANS(90-C622))*COS(RADIANS(90-F622))+SIN(RADIANS(90-C622))*SIN(RADIANS(90-F622))*COS(RADIANS(D622-G622)))</f>
        <v>0</v>
      </c>
      <c r="J622" s="1">
        <f>I622/A622</f>
        <v>0</v>
      </c>
      <c r="K622" s="1"/>
    </row>
    <row r="623" spans="1:11">
      <c r="A623" s="1">
        <v>54484</v>
      </c>
      <c r="B623" s="2" t="s">
        <v>37</v>
      </c>
      <c r="C623" s="1">
        <v>40.799999999999997</v>
      </c>
      <c r="D623" s="1">
        <v>-96.666700000000006</v>
      </c>
      <c r="E623" t="s">
        <v>13</v>
      </c>
      <c r="F623" s="1">
        <v>40.799999999999997</v>
      </c>
      <c r="G623" s="1">
        <v>-96.666700000000006</v>
      </c>
      <c r="H623" s="1" t="s">
        <v>2</v>
      </c>
      <c r="I623" s="1">
        <f>3958.756*ACOS(COS(RADIANS(90-C623))*COS(RADIANS(90-F623))+SIN(RADIANS(90-C623))*SIN(RADIANS(90-F623))*COS(RADIANS(D623-G623)))</f>
        <v>0</v>
      </c>
      <c r="J623" s="1">
        <f>I623/A623</f>
        <v>0</v>
      </c>
      <c r="K623" s="1"/>
    </row>
    <row r="624" spans="1:11">
      <c r="A624" s="1">
        <v>54957</v>
      </c>
      <c r="B624" s="2" t="s">
        <v>24</v>
      </c>
      <c r="C624" s="1">
        <v>39.5398</v>
      </c>
      <c r="D624" s="1">
        <v>-119.81399999999999</v>
      </c>
      <c r="E624" t="s">
        <v>24</v>
      </c>
      <c r="F624" s="1">
        <v>39.5398</v>
      </c>
      <c r="G624" s="1">
        <v>-119.81399999999999</v>
      </c>
      <c r="H624" s="1" t="s">
        <v>2</v>
      </c>
      <c r="I624" s="1">
        <f>3958.756*ACOS(COS(RADIANS(90-C624))*COS(RADIANS(90-F624))+SIN(RADIANS(90-C624))*SIN(RADIANS(90-F624))*COS(RADIANS(D624-G624)))</f>
        <v>0</v>
      </c>
      <c r="J624" s="1">
        <f>I624/A624</f>
        <v>0</v>
      </c>
      <c r="K624" s="1"/>
    </row>
    <row r="625" spans="1:11">
      <c r="A625" s="1">
        <v>55659</v>
      </c>
      <c r="B625" s="2" t="s">
        <v>4</v>
      </c>
      <c r="C625" s="1">
        <v>39.6798</v>
      </c>
      <c r="D625" s="1">
        <v>-104.96299999999999</v>
      </c>
      <c r="E625" t="s">
        <v>4</v>
      </c>
      <c r="F625" s="1">
        <v>39.6798</v>
      </c>
      <c r="G625" s="1">
        <v>-104.96299999999999</v>
      </c>
      <c r="H625" s="1" t="s">
        <v>2</v>
      </c>
      <c r="I625" s="1">
        <f>3958.756*ACOS(COS(RADIANS(90-C625))*COS(RADIANS(90-F625))+SIN(RADIANS(90-C625))*SIN(RADIANS(90-F625))*COS(RADIANS(D625-G625)))</f>
        <v>0</v>
      </c>
      <c r="J625" s="1">
        <f>I625/A625</f>
        <v>0</v>
      </c>
      <c r="K625" s="1"/>
    </row>
    <row r="626" spans="1:11">
      <c r="A626" s="1">
        <v>55731</v>
      </c>
      <c r="B626" s="2" t="s">
        <v>24</v>
      </c>
      <c r="C626" s="1">
        <v>39.5398</v>
      </c>
      <c r="D626" s="1">
        <v>-119.81399999999999</v>
      </c>
      <c r="E626" t="s">
        <v>26</v>
      </c>
      <c r="F626" s="1">
        <v>39.5398</v>
      </c>
      <c r="G626" s="1">
        <v>-119.81399999999999</v>
      </c>
      <c r="H626" s="1" t="s">
        <v>2</v>
      </c>
      <c r="I626" s="1">
        <f>3958.756*ACOS(COS(RADIANS(90-C626))*COS(RADIANS(90-F626))+SIN(RADIANS(90-C626))*SIN(RADIANS(90-F626))*COS(RADIANS(D626-G626)))</f>
        <v>0</v>
      </c>
      <c r="J626" s="1">
        <f>I626/A626</f>
        <v>0</v>
      </c>
      <c r="K626" s="1"/>
    </row>
    <row r="627" spans="1:11">
      <c r="A627" s="1">
        <v>55731</v>
      </c>
      <c r="B627" s="2" t="s">
        <v>24</v>
      </c>
      <c r="C627" s="1">
        <v>39.5398</v>
      </c>
      <c r="D627" s="1">
        <v>-119.81399999999999</v>
      </c>
      <c r="E627" t="s">
        <v>26</v>
      </c>
      <c r="F627" s="1">
        <v>39.5398</v>
      </c>
      <c r="G627" s="1">
        <v>-119.81399999999999</v>
      </c>
      <c r="H627" s="1" t="s">
        <v>2</v>
      </c>
      <c r="I627" s="1">
        <f>3958.756*ACOS(COS(RADIANS(90-C627))*COS(RADIANS(90-F627))+SIN(RADIANS(90-C627))*SIN(RADIANS(90-F627))*COS(RADIANS(D627-G627)))</f>
        <v>0</v>
      </c>
      <c r="J627" s="1">
        <f>I627/A627</f>
        <v>0</v>
      </c>
      <c r="K627" s="1"/>
    </row>
    <row r="628" spans="1:11">
      <c r="A628" s="1">
        <v>56326</v>
      </c>
      <c r="B628" s="2" t="s">
        <v>37</v>
      </c>
      <c r="C628" s="1">
        <v>40.799999999999997</v>
      </c>
      <c r="D628" s="1">
        <v>-96.666700000000006</v>
      </c>
      <c r="E628" t="s">
        <v>13</v>
      </c>
      <c r="F628" s="1">
        <v>40.799999999999997</v>
      </c>
      <c r="G628" s="1">
        <v>-96.666700000000006</v>
      </c>
      <c r="H628" s="1" t="s">
        <v>2</v>
      </c>
      <c r="I628" s="1">
        <f>3958.756*ACOS(COS(RADIANS(90-C628))*COS(RADIANS(90-F628))+SIN(RADIANS(90-C628))*SIN(RADIANS(90-F628))*COS(RADIANS(D628-G628)))</f>
        <v>0</v>
      </c>
      <c r="J628" s="1">
        <f>I628/A628</f>
        <v>0</v>
      </c>
      <c r="K628" s="1"/>
    </row>
    <row r="629" spans="1:11">
      <c r="A629" s="1">
        <v>56765</v>
      </c>
      <c r="B629" s="2" t="s">
        <v>12</v>
      </c>
      <c r="C629" s="1">
        <v>44.04</v>
      </c>
      <c r="D629" s="1">
        <v>-123.06</v>
      </c>
      <c r="E629" t="s">
        <v>12</v>
      </c>
      <c r="F629" s="1">
        <v>44.04</v>
      </c>
      <c r="G629" s="1">
        <v>-123.06</v>
      </c>
      <c r="H629" s="1" t="s">
        <v>2</v>
      </c>
      <c r="I629" s="1">
        <f>3958.756*ACOS(COS(RADIANS(90-C629))*COS(RADIANS(90-F629))+SIN(RADIANS(90-C629))*SIN(RADIANS(90-F629))*COS(RADIANS(D629-G629)))</f>
        <v>0</v>
      </c>
      <c r="J629" s="1">
        <f>I629/A629</f>
        <v>0</v>
      </c>
      <c r="K629" s="1"/>
    </row>
    <row r="630" spans="1:11">
      <c r="A630" s="1">
        <v>56765</v>
      </c>
      <c r="B630" s="2" t="s">
        <v>12</v>
      </c>
      <c r="C630" s="1">
        <v>44.04</v>
      </c>
      <c r="D630" s="1">
        <v>-123.06</v>
      </c>
      <c r="E630" t="s">
        <v>12</v>
      </c>
      <c r="F630" s="1">
        <v>44.04</v>
      </c>
      <c r="G630" s="1">
        <v>-123.06</v>
      </c>
      <c r="H630" s="1" t="s">
        <v>2</v>
      </c>
      <c r="I630" s="1">
        <f>3958.756*ACOS(COS(RADIANS(90-C630))*COS(RADIANS(90-F630))+SIN(RADIANS(90-C630))*SIN(RADIANS(90-F630))*COS(RADIANS(D630-G630)))</f>
        <v>0</v>
      </c>
      <c r="J630" s="1">
        <f>I630/A630</f>
        <v>0</v>
      </c>
      <c r="K630" s="1"/>
    </row>
    <row r="631" spans="1:11">
      <c r="A631" s="1">
        <v>56821</v>
      </c>
      <c r="B631" s="2" t="s">
        <v>9</v>
      </c>
      <c r="C631" s="1">
        <v>40.427399999999999</v>
      </c>
      <c r="D631" s="1">
        <v>-86.916700000000006</v>
      </c>
      <c r="E631" t="s">
        <v>42</v>
      </c>
      <c r="F631" s="1">
        <v>40.427399999999999</v>
      </c>
      <c r="G631" s="1">
        <v>-86.916700000000006</v>
      </c>
      <c r="H631" s="1" t="s">
        <v>2</v>
      </c>
      <c r="I631" s="1">
        <f>3958.756*ACOS(COS(RADIANS(90-C631))*COS(RADIANS(90-F631))+SIN(RADIANS(90-C631))*SIN(RADIANS(90-F631))*COS(RADIANS(D631-G631)))</f>
        <v>0</v>
      </c>
      <c r="J631" s="1">
        <f>I631/A631</f>
        <v>0</v>
      </c>
      <c r="K631" s="1"/>
    </row>
    <row r="632" spans="1:11">
      <c r="A632" s="1">
        <v>56992</v>
      </c>
      <c r="B632" s="2" t="s">
        <v>36</v>
      </c>
      <c r="C632" s="1">
        <v>32.798400000000001</v>
      </c>
      <c r="D632" s="1">
        <v>-79.961399999999998</v>
      </c>
      <c r="E632" t="s">
        <v>36</v>
      </c>
      <c r="F632" s="1">
        <v>32.798400000000001</v>
      </c>
      <c r="G632" s="1">
        <v>-79.961399999999998</v>
      </c>
      <c r="H632" s="1" t="s">
        <v>2</v>
      </c>
      <c r="I632" s="1">
        <f>3958.756*ACOS(COS(RADIANS(90-C632))*COS(RADIANS(90-F632))+SIN(RADIANS(90-C632))*SIN(RADIANS(90-F632))*COS(RADIANS(D632-G632)))</f>
        <v>0</v>
      </c>
      <c r="J632" s="1">
        <f>I632/A632</f>
        <v>0</v>
      </c>
      <c r="K632" s="1"/>
    </row>
    <row r="633" spans="1:11">
      <c r="A633" s="1">
        <v>57091</v>
      </c>
      <c r="B633" s="2" t="s">
        <v>10</v>
      </c>
      <c r="C633" s="1">
        <v>43.075699999999998</v>
      </c>
      <c r="D633" s="1">
        <v>-89.386700000000005</v>
      </c>
      <c r="E633" t="s">
        <v>10</v>
      </c>
      <c r="F633" s="1">
        <v>43.075699999999998</v>
      </c>
      <c r="G633" s="1">
        <v>-89.386700000000005</v>
      </c>
      <c r="H633" s="1" t="s">
        <v>2</v>
      </c>
      <c r="I633" s="1">
        <f>3958.756*ACOS(COS(RADIANS(90-C633))*COS(RADIANS(90-F633))+SIN(RADIANS(90-C633))*SIN(RADIANS(90-F633))*COS(RADIANS(D633-G633)))</f>
        <v>0</v>
      </c>
      <c r="J633" s="1">
        <f>I633/A633</f>
        <v>0</v>
      </c>
      <c r="K633" s="1"/>
    </row>
    <row r="634" spans="1:11">
      <c r="A634" s="1">
        <v>57345</v>
      </c>
      <c r="B634" s="2" t="s">
        <v>33</v>
      </c>
      <c r="C634" s="1">
        <v>36.165900000000001</v>
      </c>
      <c r="D634" s="1">
        <v>-86.831299999999999</v>
      </c>
      <c r="E634" t="s">
        <v>33</v>
      </c>
      <c r="F634" s="1">
        <v>36.165900000000001</v>
      </c>
      <c r="G634" s="1">
        <v>-86.831299999999999</v>
      </c>
      <c r="H634" s="1" t="s">
        <v>2</v>
      </c>
      <c r="I634" s="1">
        <f>3958.756*ACOS(COS(RADIANS(90-C634))*COS(RADIANS(90-F634))+SIN(RADIANS(90-C634))*SIN(RADIANS(90-F634))*COS(RADIANS(D634-G634)))</f>
        <v>0</v>
      </c>
      <c r="J634" s="1">
        <f>I634/A634</f>
        <v>0</v>
      </c>
      <c r="K634" s="1"/>
    </row>
    <row r="635" spans="1:11">
      <c r="A635" s="1">
        <v>57591</v>
      </c>
      <c r="B635" s="2" t="s">
        <v>28</v>
      </c>
      <c r="C635" s="1">
        <v>40.489600000000003</v>
      </c>
      <c r="D635" s="1">
        <v>-74.408199999999994</v>
      </c>
      <c r="E635" t="s">
        <v>28</v>
      </c>
      <c r="F635" s="1">
        <v>40.489600000000003</v>
      </c>
      <c r="G635" s="1">
        <v>-74.408199999999994</v>
      </c>
      <c r="H635" s="1" t="s">
        <v>2</v>
      </c>
      <c r="I635" s="1">
        <f>3958.756*ACOS(COS(RADIANS(90-C635))*COS(RADIANS(90-F635))+SIN(RADIANS(90-C635))*SIN(RADIANS(90-F635))*COS(RADIANS(D635-G635)))</f>
        <v>0</v>
      </c>
      <c r="J635" s="1">
        <f>I635/A635</f>
        <v>0</v>
      </c>
      <c r="K635" s="1"/>
    </row>
    <row r="636" spans="1:11">
      <c r="A636" s="1">
        <v>57706</v>
      </c>
      <c r="B636" s="2" t="s">
        <v>24</v>
      </c>
      <c r="C636" s="1">
        <v>39.5398</v>
      </c>
      <c r="D636" s="1">
        <v>-119.81399999999999</v>
      </c>
      <c r="E636" t="s">
        <v>26</v>
      </c>
      <c r="F636" s="1">
        <v>39.5398</v>
      </c>
      <c r="G636" s="1">
        <v>-119.81399999999999</v>
      </c>
      <c r="H636" s="1" t="s">
        <v>2</v>
      </c>
      <c r="I636" s="1">
        <f>3958.756*ACOS(COS(RADIANS(90-C636))*COS(RADIANS(90-F636))+SIN(RADIANS(90-C636))*SIN(RADIANS(90-F636))*COS(RADIANS(D636-G636)))</f>
        <v>0</v>
      </c>
      <c r="J636" s="1">
        <f>I636/A636</f>
        <v>0</v>
      </c>
      <c r="K636" s="1"/>
    </row>
    <row r="637" spans="1:11">
      <c r="A637" s="1">
        <v>57706</v>
      </c>
      <c r="B637" s="2" t="s">
        <v>24</v>
      </c>
      <c r="C637" s="1">
        <v>39.5398</v>
      </c>
      <c r="D637" s="1">
        <v>-119.81399999999999</v>
      </c>
      <c r="E637" t="s">
        <v>26</v>
      </c>
      <c r="F637" s="1">
        <v>39.5398</v>
      </c>
      <c r="G637" s="1">
        <v>-119.81399999999999</v>
      </c>
      <c r="H637" s="1" t="s">
        <v>2</v>
      </c>
      <c r="I637" s="1">
        <f>3958.756*ACOS(COS(RADIANS(90-C637))*COS(RADIANS(90-F637))+SIN(RADIANS(90-C637))*SIN(RADIANS(90-F637))*COS(RADIANS(D637-G637)))</f>
        <v>0</v>
      </c>
      <c r="J637" s="1">
        <f>I637/A637</f>
        <v>0</v>
      </c>
      <c r="K637" s="1"/>
    </row>
    <row r="638" spans="1:11">
      <c r="A638" s="1">
        <v>57809</v>
      </c>
      <c r="B638" s="2" t="s">
        <v>36</v>
      </c>
      <c r="C638" s="1">
        <v>32.798400000000001</v>
      </c>
      <c r="D638" s="1">
        <v>-79.961399999999998</v>
      </c>
      <c r="E638" t="s">
        <v>36</v>
      </c>
      <c r="F638" s="1">
        <v>32.798400000000001</v>
      </c>
      <c r="G638" s="1">
        <v>-79.961399999999998</v>
      </c>
      <c r="H638" s="1" t="s">
        <v>2</v>
      </c>
      <c r="I638" s="1">
        <f>3958.756*ACOS(COS(RADIANS(90-C638))*COS(RADIANS(90-F638))+SIN(RADIANS(90-C638))*SIN(RADIANS(90-F638))*COS(RADIANS(D638-G638)))</f>
        <v>0</v>
      </c>
      <c r="J638" s="1">
        <f>I638/A638</f>
        <v>0</v>
      </c>
      <c r="K638" s="1"/>
    </row>
    <row r="639" spans="1:11">
      <c r="A639" s="1">
        <v>57858</v>
      </c>
      <c r="B639" s="2" t="s">
        <v>12</v>
      </c>
      <c r="C639" s="1">
        <v>44.04</v>
      </c>
      <c r="D639" s="1">
        <v>-123.06</v>
      </c>
      <c r="E639" t="s">
        <v>12</v>
      </c>
      <c r="F639" s="1">
        <v>44.04</v>
      </c>
      <c r="G639" s="1">
        <v>-123.06</v>
      </c>
      <c r="H639" s="1" t="s">
        <v>2</v>
      </c>
      <c r="I639" s="1">
        <f>3958.756*ACOS(COS(RADIANS(90-C639))*COS(RADIANS(90-F639))+SIN(RADIANS(90-C639))*SIN(RADIANS(90-F639))*COS(RADIANS(D639-G639)))</f>
        <v>0</v>
      </c>
      <c r="J639" s="1">
        <f>I639/A639</f>
        <v>0</v>
      </c>
      <c r="K639" s="1"/>
    </row>
    <row r="640" spans="1:11">
      <c r="A640" s="1">
        <v>58351</v>
      </c>
      <c r="B640" s="2" t="s">
        <v>26</v>
      </c>
      <c r="C640" s="1">
        <v>39.5398</v>
      </c>
      <c r="D640" s="1">
        <v>-119.81399999999999</v>
      </c>
      <c r="E640" t="s">
        <v>26</v>
      </c>
      <c r="F640" s="1">
        <v>39.5398</v>
      </c>
      <c r="G640" s="1">
        <v>-119.81399999999999</v>
      </c>
      <c r="H640" s="1" t="s">
        <v>2</v>
      </c>
      <c r="I640" s="1">
        <f>3958.756*ACOS(COS(RADIANS(90-C640))*COS(RADIANS(90-F640))+SIN(RADIANS(90-C640))*SIN(RADIANS(90-F640))*COS(RADIANS(D640-G640)))</f>
        <v>0</v>
      </c>
      <c r="J640" s="1">
        <f>I640/A640</f>
        <v>0</v>
      </c>
      <c r="K640" s="1"/>
    </row>
    <row r="641" spans="1:11">
      <c r="A641" s="1">
        <v>58589</v>
      </c>
      <c r="B641" s="2" t="s">
        <v>32</v>
      </c>
      <c r="C641" s="1">
        <v>35.08</v>
      </c>
      <c r="D641" s="1">
        <v>-106.65</v>
      </c>
      <c r="E641" t="s">
        <v>32</v>
      </c>
      <c r="F641" s="1">
        <v>35.08</v>
      </c>
      <c r="G641" s="1">
        <v>-106.65</v>
      </c>
      <c r="H641" s="1" t="s">
        <v>2</v>
      </c>
      <c r="I641" s="1">
        <f>3958.756*ACOS(COS(RADIANS(90-C641))*COS(RADIANS(90-F641))+SIN(RADIANS(90-C641))*SIN(RADIANS(90-F641))*COS(RADIANS(D641-G641)))</f>
        <v>0</v>
      </c>
      <c r="J641" s="1">
        <f>I641/A641</f>
        <v>0</v>
      </c>
      <c r="K641" s="1"/>
    </row>
    <row r="642" spans="1:11">
      <c r="A642" s="1">
        <v>59137</v>
      </c>
      <c r="B642" s="2" t="s">
        <v>13</v>
      </c>
      <c r="C642" s="1">
        <v>40.799999999999997</v>
      </c>
      <c r="D642" s="1">
        <v>-96.666700000000006</v>
      </c>
      <c r="E642" t="s">
        <v>37</v>
      </c>
      <c r="F642" s="1">
        <v>40.799999999999997</v>
      </c>
      <c r="G642" s="1">
        <v>-96.666700000000006</v>
      </c>
      <c r="H642" s="1" t="s">
        <v>2</v>
      </c>
      <c r="I642" s="1">
        <f>3958.756*ACOS(COS(RADIANS(90-C642))*COS(RADIANS(90-F642))+SIN(RADIANS(90-C642))*SIN(RADIANS(90-F642))*COS(RADIANS(D642-G642)))</f>
        <v>0</v>
      </c>
      <c r="J642" s="1">
        <f>I642/A642</f>
        <v>0</v>
      </c>
      <c r="K642" s="1"/>
    </row>
    <row r="643" spans="1:11">
      <c r="A643" s="1">
        <v>59185</v>
      </c>
      <c r="B643" s="2" t="s">
        <v>17</v>
      </c>
      <c r="C643" s="1">
        <v>40.427399999999999</v>
      </c>
      <c r="D643" s="1">
        <v>-86.916700000000006</v>
      </c>
      <c r="E643" t="s">
        <v>42</v>
      </c>
      <c r="F643" s="1">
        <v>40.427399999999999</v>
      </c>
      <c r="G643" s="1">
        <v>-86.916700000000006</v>
      </c>
      <c r="H643" s="1" t="s">
        <v>2</v>
      </c>
      <c r="I643" s="1">
        <f>3958.756*ACOS(COS(RADIANS(90-C643))*COS(RADIANS(90-F643))+SIN(RADIANS(90-C643))*SIN(RADIANS(90-F643))*COS(RADIANS(D643-G643)))</f>
        <v>0</v>
      </c>
      <c r="J643" s="1">
        <f>I643/A643</f>
        <v>0</v>
      </c>
      <c r="K643" s="1"/>
    </row>
    <row r="644" spans="1:11">
      <c r="A644" s="1">
        <v>59240</v>
      </c>
      <c r="B644" s="2" t="s">
        <v>28</v>
      </c>
      <c r="C644" s="1">
        <v>40.489600000000003</v>
      </c>
      <c r="D644" s="1">
        <v>-74.408199999999994</v>
      </c>
      <c r="E644" t="s">
        <v>28</v>
      </c>
      <c r="F644" s="1">
        <v>40.489600000000003</v>
      </c>
      <c r="G644" s="1">
        <v>-74.408199999999994</v>
      </c>
      <c r="H644" s="1" t="s">
        <v>2</v>
      </c>
      <c r="I644" s="1">
        <f>3958.756*ACOS(COS(RADIANS(90-C644))*COS(RADIANS(90-F644))+SIN(RADIANS(90-C644))*SIN(RADIANS(90-F644))*COS(RADIANS(D644-G644)))</f>
        <v>0</v>
      </c>
      <c r="J644" s="1">
        <f>I644/A644</f>
        <v>0</v>
      </c>
      <c r="K644" s="1"/>
    </row>
    <row r="645" spans="1:11">
      <c r="A645" s="1">
        <v>59788</v>
      </c>
      <c r="B645" s="2" t="s">
        <v>29</v>
      </c>
      <c r="C645" s="1">
        <v>42.654400000000003</v>
      </c>
      <c r="D645" s="1">
        <v>-71.326599999999999</v>
      </c>
      <c r="E645" t="s">
        <v>29</v>
      </c>
      <c r="F645" s="1">
        <v>42.654400000000003</v>
      </c>
      <c r="G645" s="1">
        <v>-71.326599999999999</v>
      </c>
      <c r="H645" s="1" t="s">
        <v>2</v>
      </c>
      <c r="I645" s="1">
        <f>3958.756*ACOS(COS(RADIANS(90-C645))*COS(RADIANS(90-F645))+SIN(RADIANS(90-C645))*SIN(RADIANS(90-F645))*COS(RADIANS(D645-G645)))</f>
        <v>0</v>
      </c>
      <c r="J645" s="1">
        <f>I645/A645</f>
        <v>0</v>
      </c>
      <c r="K645" s="1"/>
    </row>
    <row r="646" spans="1:11">
      <c r="A646" s="1">
        <v>59924</v>
      </c>
      <c r="B646" s="2" t="s">
        <v>29</v>
      </c>
      <c r="C646" s="1">
        <v>42.654400000000003</v>
      </c>
      <c r="D646" s="1">
        <v>-71.326599999999999</v>
      </c>
      <c r="E646" t="s">
        <v>29</v>
      </c>
      <c r="F646" s="1">
        <v>42.654400000000003</v>
      </c>
      <c r="G646" s="1">
        <v>-71.326599999999999</v>
      </c>
      <c r="H646" s="1" t="s">
        <v>2</v>
      </c>
      <c r="I646" s="1">
        <f>3958.756*ACOS(COS(RADIANS(90-C646))*COS(RADIANS(90-F646))+SIN(RADIANS(90-C646))*SIN(RADIANS(90-F646))*COS(RADIANS(D646-G646)))</f>
        <v>0</v>
      </c>
      <c r="J646" s="1">
        <f>I646/A646</f>
        <v>0</v>
      </c>
      <c r="K646" s="1"/>
    </row>
    <row r="647" spans="1:11">
      <c r="A647" s="1">
        <v>60366</v>
      </c>
      <c r="B647" s="2" t="s">
        <v>39</v>
      </c>
      <c r="C647" s="1">
        <v>40.489600000000003</v>
      </c>
      <c r="D647" s="1">
        <v>-74.408199999999994</v>
      </c>
      <c r="E647" t="s">
        <v>28</v>
      </c>
      <c r="F647" s="1">
        <v>40.489600000000003</v>
      </c>
      <c r="G647" s="1">
        <v>-74.408199999999994</v>
      </c>
      <c r="H647" s="1" t="s">
        <v>2</v>
      </c>
      <c r="I647" s="1">
        <f>3958.756*ACOS(COS(RADIANS(90-C647))*COS(RADIANS(90-F647))+SIN(RADIANS(90-C647))*SIN(RADIANS(90-F647))*COS(RADIANS(D647-G647)))</f>
        <v>0</v>
      </c>
      <c r="J647" s="1">
        <f>I647/A647</f>
        <v>0</v>
      </c>
      <c r="K647" s="1"/>
    </row>
    <row r="648" spans="1:11">
      <c r="A648" s="1">
        <v>61114</v>
      </c>
      <c r="B648" s="2" t="s">
        <v>26</v>
      </c>
      <c r="C648" s="1">
        <v>39.5398</v>
      </c>
      <c r="D648" s="1">
        <v>-119.81399999999999</v>
      </c>
      <c r="E648" t="s">
        <v>24</v>
      </c>
      <c r="F648" s="1">
        <v>39.5398</v>
      </c>
      <c r="G648" s="1">
        <v>-119.81399999999999</v>
      </c>
      <c r="H648" s="1" t="s">
        <v>2</v>
      </c>
      <c r="I648" s="1">
        <f>3958.756*ACOS(COS(RADIANS(90-C648))*COS(RADIANS(90-F648))+SIN(RADIANS(90-C648))*SIN(RADIANS(90-F648))*COS(RADIANS(D648-G648)))</f>
        <v>0</v>
      </c>
      <c r="J648" s="1">
        <f>I648/A648</f>
        <v>0</v>
      </c>
      <c r="K648" s="1"/>
    </row>
    <row r="649" spans="1:11">
      <c r="A649" s="1">
        <v>61120</v>
      </c>
      <c r="B649" s="2" t="s">
        <v>13</v>
      </c>
      <c r="C649" s="1">
        <v>40.799999999999997</v>
      </c>
      <c r="D649" s="1">
        <v>-96.666700000000006</v>
      </c>
      <c r="E649" t="s">
        <v>13</v>
      </c>
      <c r="F649" s="1">
        <v>40.799999999999997</v>
      </c>
      <c r="G649" s="1">
        <v>-96.666700000000006</v>
      </c>
      <c r="H649" s="1" t="s">
        <v>2</v>
      </c>
      <c r="I649" s="1">
        <f>3958.756*ACOS(COS(RADIANS(90-C649))*COS(RADIANS(90-F649))+SIN(RADIANS(90-C649))*SIN(RADIANS(90-F649))*COS(RADIANS(D649-G649)))</f>
        <v>0</v>
      </c>
      <c r="J649" s="1">
        <f>I649/A649</f>
        <v>0</v>
      </c>
      <c r="K649" s="1"/>
    </row>
    <row r="650" spans="1:11">
      <c r="A650" s="1">
        <v>61158</v>
      </c>
      <c r="B650" s="2" t="s">
        <v>4</v>
      </c>
      <c r="C650" s="1">
        <v>39.6798</v>
      </c>
      <c r="D650" s="1">
        <v>-104.96299999999999</v>
      </c>
      <c r="E650" t="s">
        <v>4</v>
      </c>
      <c r="F650" s="1">
        <v>39.6798</v>
      </c>
      <c r="G650" s="1">
        <v>-104.96299999999999</v>
      </c>
      <c r="H650" s="1" t="s">
        <v>2</v>
      </c>
      <c r="I650" s="1">
        <f>3958.756*ACOS(COS(RADIANS(90-C650))*COS(RADIANS(90-F650))+SIN(RADIANS(90-C650))*SIN(RADIANS(90-F650))*COS(RADIANS(D650-G650)))</f>
        <v>0</v>
      </c>
      <c r="J650" s="1">
        <f>I650/A650</f>
        <v>0</v>
      </c>
      <c r="K650" s="1"/>
    </row>
    <row r="651" spans="1:11">
      <c r="A651" s="1">
        <v>61415</v>
      </c>
      <c r="B651" s="2" t="s">
        <v>38</v>
      </c>
      <c r="C651" s="1">
        <v>39.980899999999998</v>
      </c>
      <c r="D651" s="1">
        <v>-75.156999999999996</v>
      </c>
      <c r="E651" t="s">
        <v>38</v>
      </c>
      <c r="F651" s="1">
        <v>39.980899999999998</v>
      </c>
      <c r="G651" s="1">
        <v>-75.156999999999996</v>
      </c>
      <c r="H651" s="1" t="s">
        <v>2</v>
      </c>
      <c r="I651" s="1">
        <f>3958.756*ACOS(COS(RADIANS(90-C651))*COS(RADIANS(90-F651))+SIN(RADIANS(90-C651))*SIN(RADIANS(90-F651))*COS(RADIANS(D651-G651)))</f>
        <v>0</v>
      </c>
      <c r="J651" s="1">
        <f>I651/A651</f>
        <v>0</v>
      </c>
      <c r="K651" s="1"/>
    </row>
    <row r="652" spans="1:11">
      <c r="A652" s="1">
        <v>63418</v>
      </c>
      <c r="B652" s="2" t="s">
        <v>3</v>
      </c>
      <c r="C652" s="1">
        <v>34.071100000000001</v>
      </c>
      <c r="D652" s="1">
        <v>-118.44199999999999</v>
      </c>
      <c r="E652" t="s">
        <v>3</v>
      </c>
      <c r="F652" s="1">
        <v>34.071100000000001</v>
      </c>
      <c r="G652" s="1">
        <v>-118.44199999999999</v>
      </c>
      <c r="H652" s="1" t="s">
        <v>2</v>
      </c>
      <c r="I652" s="1">
        <f>3958.756*ACOS(COS(RADIANS(90-C652))*COS(RADIANS(90-F652))+SIN(RADIANS(90-C652))*SIN(RADIANS(90-F652))*COS(RADIANS(D652-G652)))</f>
        <v>0</v>
      </c>
      <c r="J652" s="1">
        <f>I652/A652</f>
        <v>0</v>
      </c>
      <c r="K652" s="1"/>
    </row>
    <row r="653" spans="1:11">
      <c r="A653" s="1">
        <v>64965</v>
      </c>
      <c r="B653" s="2" t="s">
        <v>10</v>
      </c>
      <c r="C653" s="1">
        <v>43.075699999999998</v>
      </c>
      <c r="D653" s="1">
        <v>-89.386700000000005</v>
      </c>
      <c r="E653" t="s">
        <v>10</v>
      </c>
      <c r="F653" s="1">
        <v>43.075699999999998</v>
      </c>
      <c r="G653" s="1">
        <v>-89.386700000000005</v>
      </c>
      <c r="H653" s="1" t="s">
        <v>2</v>
      </c>
      <c r="I653" s="1">
        <f>3958.756*ACOS(COS(RADIANS(90-C653))*COS(RADIANS(90-F653))+SIN(RADIANS(90-C653))*SIN(RADIANS(90-F653))*COS(RADIANS(D653-G653)))</f>
        <v>0</v>
      </c>
      <c r="J653" s="1">
        <f>I653/A653</f>
        <v>0</v>
      </c>
      <c r="K653" s="1"/>
    </row>
    <row r="654" spans="1:11">
      <c r="A654" s="1">
        <v>65620</v>
      </c>
      <c r="B654" s="2" t="s">
        <v>24</v>
      </c>
      <c r="C654" s="1">
        <v>39.5398</v>
      </c>
      <c r="D654" s="1">
        <v>-119.81399999999999</v>
      </c>
      <c r="E654" t="s">
        <v>24</v>
      </c>
      <c r="F654" s="1">
        <v>39.5398</v>
      </c>
      <c r="G654" s="1">
        <v>-119.81399999999999</v>
      </c>
      <c r="H654" s="1" t="s">
        <v>2</v>
      </c>
      <c r="I654" s="1">
        <f>3958.756*ACOS(COS(RADIANS(90-C654))*COS(RADIANS(90-F654))+SIN(RADIANS(90-C654))*SIN(RADIANS(90-F654))*COS(RADIANS(D654-G654)))</f>
        <v>0</v>
      </c>
      <c r="J654" s="1">
        <f>I654/A654</f>
        <v>0</v>
      </c>
      <c r="K654" s="1"/>
    </row>
    <row r="655" spans="1:11">
      <c r="A655" s="1">
        <v>65644</v>
      </c>
      <c r="B655" s="2" t="s">
        <v>34</v>
      </c>
      <c r="C655" s="1">
        <v>42.294400000000003</v>
      </c>
      <c r="D655" s="1">
        <v>-83.712599999999995</v>
      </c>
      <c r="E655" t="s">
        <v>20</v>
      </c>
      <c r="F655" s="1">
        <v>42.294400000000003</v>
      </c>
      <c r="G655" s="1">
        <v>-83.712599999999995</v>
      </c>
      <c r="H655" s="1" t="s">
        <v>2</v>
      </c>
      <c r="I655" s="1">
        <f>3958.756*ACOS(COS(RADIANS(90-C655))*COS(RADIANS(90-F655))+SIN(RADIANS(90-C655))*SIN(RADIANS(90-F655))*COS(RADIANS(D655-G655)))</f>
        <v>0</v>
      </c>
      <c r="J655" s="1">
        <f>I655/A655</f>
        <v>0</v>
      </c>
      <c r="K655" s="1"/>
    </row>
    <row r="656" spans="1:11">
      <c r="A656" s="1">
        <v>66579</v>
      </c>
      <c r="B656" s="2" t="s">
        <v>32</v>
      </c>
      <c r="C656" s="1">
        <v>35.08</v>
      </c>
      <c r="D656" s="1">
        <v>-106.65</v>
      </c>
      <c r="E656" t="s">
        <v>32</v>
      </c>
      <c r="F656" s="1">
        <v>35.08</v>
      </c>
      <c r="G656" s="1">
        <v>-106.65</v>
      </c>
      <c r="H656" s="1" t="s">
        <v>2</v>
      </c>
      <c r="I656" s="1">
        <f>3958.756*ACOS(COS(RADIANS(90-C656))*COS(RADIANS(90-F656))+SIN(RADIANS(90-C656))*SIN(RADIANS(90-F656))*COS(RADIANS(D656-G656)))</f>
        <v>0</v>
      </c>
      <c r="J656" s="1">
        <f>I656/A656</f>
        <v>0</v>
      </c>
      <c r="K656" s="1"/>
    </row>
    <row r="657" spans="1:11">
      <c r="A657" s="1">
        <v>66713</v>
      </c>
      <c r="B657" s="2" t="s">
        <v>25</v>
      </c>
      <c r="C657" s="1">
        <v>35.92</v>
      </c>
      <c r="D657" s="1">
        <v>-79.040000000000006</v>
      </c>
      <c r="E657" t="s">
        <v>25</v>
      </c>
      <c r="F657" s="1">
        <v>35.92</v>
      </c>
      <c r="G657" s="1">
        <v>-79.040000000000006</v>
      </c>
      <c r="H657" s="1" t="s">
        <v>2</v>
      </c>
      <c r="I657" s="1">
        <f>3958.756*ACOS(COS(RADIANS(90-C657))*COS(RADIANS(90-F657))+SIN(RADIANS(90-C657))*SIN(RADIANS(90-F657))*COS(RADIANS(D657-G657)))</f>
        <v>0</v>
      </c>
      <c r="J657" s="1">
        <f>I657/A657</f>
        <v>0</v>
      </c>
      <c r="K657" s="1"/>
    </row>
    <row r="658" spans="1:11">
      <c r="A658" s="1">
        <v>66971</v>
      </c>
      <c r="B658" s="2" t="s">
        <v>26</v>
      </c>
      <c r="C658" s="1">
        <v>39.5398</v>
      </c>
      <c r="D658" s="1">
        <v>-119.81399999999999</v>
      </c>
      <c r="E658" t="s">
        <v>26</v>
      </c>
      <c r="F658" s="1">
        <v>39.5398</v>
      </c>
      <c r="G658" s="1">
        <v>-119.81399999999999</v>
      </c>
      <c r="H658" s="1" t="s">
        <v>2</v>
      </c>
      <c r="I658" s="1">
        <f>3958.756*ACOS(COS(RADIANS(90-C658))*COS(RADIANS(90-F658))+SIN(RADIANS(90-C658))*SIN(RADIANS(90-F658))*COS(RADIANS(D658-G658)))</f>
        <v>0</v>
      </c>
      <c r="J658" s="1">
        <f>I658/A658</f>
        <v>0</v>
      </c>
      <c r="K658" s="1"/>
    </row>
    <row r="659" spans="1:11">
      <c r="A659" s="1">
        <v>67513</v>
      </c>
      <c r="B659" s="2" t="s">
        <v>22</v>
      </c>
      <c r="C659" s="1">
        <v>29.7225</v>
      </c>
      <c r="D659" s="1">
        <v>-95.392399999999995</v>
      </c>
      <c r="E659" t="s">
        <v>22</v>
      </c>
      <c r="F659" s="1">
        <v>29.7225</v>
      </c>
      <c r="G659" s="1">
        <v>-95.392399999999995</v>
      </c>
      <c r="H659" s="1" t="s">
        <v>2</v>
      </c>
      <c r="I659" s="1">
        <f>3958.756*ACOS(COS(RADIANS(90-C659))*COS(RADIANS(90-F659))+SIN(RADIANS(90-C659))*SIN(RADIANS(90-F659))*COS(RADIANS(D659-G659)))</f>
        <v>0</v>
      </c>
      <c r="J659" s="1">
        <f>I659/A659</f>
        <v>0</v>
      </c>
      <c r="K659" s="1"/>
    </row>
    <row r="660" spans="1:11">
      <c r="A660" s="1">
        <v>67802</v>
      </c>
      <c r="B660" s="2" t="s">
        <v>25</v>
      </c>
      <c r="C660" s="1">
        <v>35.92</v>
      </c>
      <c r="D660" s="1">
        <v>-79.040000000000006</v>
      </c>
      <c r="E660" t="s">
        <v>25</v>
      </c>
      <c r="F660" s="1">
        <v>35.92</v>
      </c>
      <c r="G660" s="1">
        <v>-79.040000000000006</v>
      </c>
      <c r="H660" s="1" t="s">
        <v>2</v>
      </c>
      <c r="I660" s="1">
        <f>3958.756*ACOS(COS(RADIANS(90-C660))*COS(RADIANS(90-F660))+SIN(RADIANS(90-C660))*SIN(RADIANS(90-F660))*COS(RADIANS(D660-G660)))</f>
        <v>0</v>
      </c>
      <c r="J660" s="1">
        <f>I660/A660</f>
        <v>0</v>
      </c>
      <c r="K660" s="1"/>
    </row>
    <row r="661" spans="1:11">
      <c r="A661" s="1">
        <v>67957</v>
      </c>
      <c r="B661" s="2" t="s">
        <v>12</v>
      </c>
      <c r="C661" s="1">
        <v>44.04</v>
      </c>
      <c r="D661" s="1">
        <v>-123.06</v>
      </c>
      <c r="E661" t="s">
        <v>12</v>
      </c>
      <c r="F661" s="1">
        <v>44.04</v>
      </c>
      <c r="G661" s="1">
        <v>-123.06</v>
      </c>
      <c r="H661" s="1" t="s">
        <v>2</v>
      </c>
      <c r="I661" s="1">
        <f>3958.756*ACOS(COS(RADIANS(90-C661))*COS(RADIANS(90-F661))+SIN(RADIANS(90-C661))*SIN(RADIANS(90-F661))*COS(RADIANS(D661-G661)))</f>
        <v>0</v>
      </c>
      <c r="J661" s="1">
        <f>I661/A661</f>
        <v>0</v>
      </c>
      <c r="K661" s="1"/>
    </row>
    <row r="662" spans="1:11">
      <c r="A662" s="1">
        <v>68009</v>
      </c>
      <c r="B662" s="2" t="s">
        <v>33</v>
      </c>
      <c r="C662" s="1">
        <v>36.165900000000001</v>
      </c>
      <c r="D662" s="1">
        <v>-86.831299999999999</v>
      </c>
      <c r="E662" t="s">
        <v>33</v>
      </c>
      <c r="F662" s="1">
        <v>36.165900000000001</v>
      </c>
      <c r="G662" s="1">
        <v>-86.831299999999999</v>
      </c>
      <c r="H662" s="1" t="s">
        <v>2</v>
      </c>
      <c r="I662" s="1">
        <f>3958.756*ACOS(COS(RADIANS(90-C662))*COS(RADIANS(90-F662))+SIN(RADIANS(90-C662))*SIN(RADIANS(90-F662))*COS(RADIANS(D662-G662)))</f>
        <v>0</v>
      </c>
      <c r="J662" s="1">
        <f>I662/A662</f>
        <v>0</v>
      </c>
      <c r="K662" s="1"/>
    </row>
    <row r="663" spans="1:11">
      <c r="A663" s="1">
        <v>68160</v>
      </c>
      <c r="B663" s="2" t="s">
        <v>12</v>
      </c>
      <c r="C663" s="1">
        <v>44.04</v>
      </c>
      <c r="D663" s="1">
        <v>-123.06</v>
      </c>
      <c r="E663" t="s">
        <v>12</v>
      </c>
      <c r="F663" s="1">
        <v>44.04</v>
      </c>
      <c r="G663" s="1">
        <v>-123.06</v>
      </c>
      <c r="H663" s="1" t="s">
        <v>2</v>
      </c>
      <c r="I663" s="1">
        <f>3958.756*ACOS(COS(RADIANS(90-C663))*COS(RADIANS(90-F663))+SIN(RADIANS(90-C663))*SIN(RADIANS(90-F663))*COS(RADIANS(D663-G663)))</f>
        <v>0</v>
      </c>
      <c r="J663" s="1">
        <f>I663/A663</f>
        <v>0</v>
      </c>
      <c r="K663" s="1"/>
    </row>
    <row r="664" spans="1:11">
      <c r="A664" s="1">
        <v>68348</v>
      </c>
      <c r="B664" s="2" t="s">
        <v>28</v>
      </c>
      <c r="C664" s="1">
        <v>40.489600000000003</v>
      </c>
      <c r="D664" s="1">
        <v>-74.408199999999994</v>
      </c>
      <c r="E664" t="s">
        <v>28</v>
      </c>
      <c r="F664" s="1">
        <v>40.489600000000003</v>
      </c>
      <c r="G664" s="1">
        <v>-74.408199999999994</v>
      </c>
      <c r="H664" s="1" t="s">
        <v>2</v>
      </c>
      <c r="I664" s="1">
        <f>3958.756*ACOS(COS(RADIANS(90-C664))*COS(RADIANS(90-F664))+SIN(RADIANS(90-C664))*SIN(RADIANS(90-F664))*COS(RADIANS(D664-G664)))</f>
        <v>0</v>
      </c>
      <c r="J664" s="1">
        <f>I664/A664</f>
        <v>0</v>
      </c>
      <c r="K664" s="1"/>
    </row>
    <row r="665" spans="1:11">
      <c r="A665" s="1">
        <v>68566</v>
      </c>
      <c r="B665" s="2" t="s">
        <v>24</v>
      </c>
      <c r="C665" s="1">
        <v>39.5398</v>
      </c>
      <c r="D665" s="1">
        <v>-119.81399999999999</v>
      </c>
      <c r="E665" t="s">
        <v>24</v>
      </c>
      <c r="F665" s="1">
        <v>39.5398</v>
      </c>
      <c r="G665" s="1">
        <v>-119.81399999999999</v>
      </c>
      <c r="H665" s="1" t="s">
        <v>2</v>
      </c>
      <c r="I665" s="1">
        <f>3958.756*ACOS(COS(RADIANS(90-C665))*COS(RADIANS(90-F665))+SIN(RADIANS(90-C665))*SIN(RADIANS(90-F665))*COS(RADIANS(D665-G665)))</f>
        <v>0</v>
      </c>
      <c r="J665" s="1">
        <f>I665/A665</f>
        <v>0</v>
      </c>
      <c r="K665" s="1"/>
    </row>
    <row r="666" spans="1:11">
      <c r="A666" s="1">
        <v>68574</v>
      </c>
      <c r="B666" s="2" t="s">
        <v>29</v>
      </c>
      <c r="C666" s="1">
        <v>42.654400000000003</v>
      </c>
      <c r="D666" s="1">
        <v>-71.326599999999999</v>
      </c>
      <c r="E666" t="s">
        <v>29</v>
      </c>
      <c r="F666" s="1">
        <v>42.654400000000003</v>
      </c>
      <c r="G666" s="1">
        <v>-71.326599999999999</v>
      </c>
      <c r="H666" s="1" t="s">
        <v>2</v>
      </c>
      <c r="I666" s="1">
        <f>3958.756*ACOS(COS(RADIANS(90-C666))*COS(RADIANS(90-F666))+SIN(RADIANS(90-C666))*SIN(RADIANS(90-F666))*COS(RADIANS(D666-G666)))</f>
        <v>0</v>
      </c>
      <c r="J666" s="1">
        <f>I666/A666</f>
        <v>0</v>
      </c>
      <c r="K666" s="1"/>
    </row>
    <row r="667" spans="1:11">
      <c r="A667" s="1">
        <v>69217</v>
      </c>
      <c r="B667" s="2" t="s">
        <v>26</v>
      </c>
      <c r="C667" s="1">
        <v>39.5398</v>
      </c>
      <c r="D667" s="1">
        <v>-119.81399999999999</v>
      </c>
      <c r="E667" t="s">
        <v>26</v>
      </c>
      <c r="F667" s="1">
        <v>39.5398</v>
      </c>
      <c r="G667" s="1">
        <v>-119.81399999999999</v>
      </c>
      <c r="H667" s="1" t="s">
        <v>2</v>
      </c>
      <c r="I667" s="1">
        <f>3958.756*ACOS(COS(RADIANS(90-C667))*COS(RADIANS(90-F667))+SIN(RADIANS(90-C667))*SIN(RADIANS(90-F667))*COS(RADIANS(D667-G667)))</f>
        <v>0</v>
      </c>
      <c r="J667" s="1">
        <f>I667/A667</f>
        <v>0</v>
      </c>
      <c r="K667" s="1"/>
    </row>
    <row r="668" spans="1:11">
      <c r="A668" s="1">
        <v>69368</v>
      </c>
      <c r="B668" s="2" t="s">
        <v>26</v>
      </c>
      <c r="C668" s="1">
        <v>39.5398</v>
      </c>
      <c r="D668" s="1">
        <v>-119.81399999999999</v>
      </c>
      <c r="E668" t="s">
        <v>26</v>
      </c>
      <c r="F668" s="1">
        <v>39.5398</v>
      </c>
      <c r="G668" s="1">
        <v>-119.81399999999999</v>
      </c>
      <c r="H668" s="1" t="s">
        <v>2</v>
      </c>
      <c r="I668" s="1">
        <f>3958.756*ACOS(COS(RADIANS(90-C668))*COS(RADIANS(90-F668))+SIN(RADIANS(90-C668))*SIN(RADIANS(90-F668))*COS(RADIANS(D668-G668)))</f>
        <v>0</v>
      </c>
      <c r="J668" s="1">
        <f>I668/A668</f>
        <v>0</v>
      </c>
      <c r="K668" s="1"/>
    </row>
    <row r="669" spans="1:11">
      <c r="A669" s="1">
        <v>69514</v>
      </c>
      <c r="B669" s="2" t="s">
        <v>12</v>
      </c>
      <c r="C669" s="1">
        <v>44.04</v>
      </c>
      <c r="D669" s="1">
        <v>-123.06</v>
      </c>
      <c r="E669" t="s">
        <v>12</v>
      </c>
      <c r="F669" s="1">
        <v>44.04</v>
      </c>
      <c r="G669" s="1">
        <v>-123.06</v>
      </c>
      <c r="H669" s="1" t="s">
        <v>2</v>
      </c>
      <c r="I669" s="1">
        <f>3958.756*ACOS(COS(RADIANS(90-C669))*COS(RADIANS(90-F669))+SIN(RADIANS(90-C669))*SIN(RADIANS(90-F669))*COS(RADIANS(D669-G669)))</f>
        <v>0</v>
      </c>
      <c r="J669" s="1">
        <f>I669/A669</f>
        <v>0</v>
      </c>
      <c r="K669" s="1"/>
    </row>
    <row r="670" spans="1:11">
      <c r="A670" s="1">
        <v>69633</v>
      </c>
      <c r="B670" s="2" t="s">
        <v>16</v>
      </c>
      <c r="C670" s="1">
        <v>40.26</v>
      </c>
      <c r="D670" s="1">
        <v>-80</v>
      </c>
      <c r="E670" t="s">
        <v>16</v>
      </c>
      <c r="F670" s="1">
        <v>40.26</v>
      </c>
      <c r="G670" s="1">
        <v>-80</v>
      </c>
      <c r="H670" s="1" t="s">
        <v>2</v>
      </c>
      <c r="I670" s="1">
        <f>3958.756*ACOS(COS(RADIANS(90-C670))*COS(RADIANS(90-F670))+SIN(RADIANS(90-C670))*SIN(RADIANS(90-F670))*COS(RADIANS(D670-G670)))</f>
        <v>0</v>
      </c>
      <c r="J670" s="1">
        <f>I670/A670</f>
        <v>0</v>
      </c>
      <c r="K670" s="1"/>
    </row>
    <row r="671" spans="1:11">
      <c r="A671" s="1">
        <v>69913</v>
      </c>
      <c r="B671" s="2" t="s">
        <v>9</v>
      </c>
      <c r="C671" s="1">
        <v>40.427399999999999</v>
      </c>
      <c r="D671" s="1">
        <v>-86.916700000000006</v>
      </c>
      <c r="E671" t="s">
        <v>42</v>
      </c>
      <c r="F671" s="1">
        <v>40.427399999999999</v>
      </c>
      <c r="G671" s="1">
        <v>-86.916700000000006</v>
      </c>
      <c r="H671" s="1" t="s">
        <v>2</v>
      </c>
      <c r="I671" s="1">
        <f>3958.756*ACOS(COS(RADIANS(90-C671))*COS(RADIANS(90-F671))+SIN(RADIANS(90-C671))*SIN(RADIANS(90-F671))*COS(RADIANS(D671-G671)))</f>
        <v>0</v>
      </c>
      <c r="J671" s="1">
        <f>I671/A671</f>
        <v>0</v>
      </c>
      <c r="K671" s="1"/>
    </row>
    <row r="672" spans="1:11">
      <c r="A672" s="1">
        <v>70428</v>
      </c>
      <c r="B672" s="2" t="s">
        <v>29</v>
      </c>
      <c r="C672" s="1">
        <v>42.654400000000003</v>
      </c>
      <c r="D672" s="1">
        <v>-71.326599999999999</v>
      </c>
      <c r="E672" t="s">
        <v>29</v>
      </c>
      <c r="F672" s="1">
        <v>42.654400000000003</v>
      </c>
      <c r="G672" s="1">
        <v>-71.326599999999999</v>
      </c>
      <c r="H672" s="1" t="s">
        <v>2</v>
      </c>
      <c r="I672" s="1">
        <f>3958.756*ACOS(COS(RADIANS(90-C672))*COS(RADIANS(90-F672))+SIN(RADIANS(90-C672))*SIN(RADIANS(90-F672))*COS(RADIANS(D672-G672)))</f>
        <v>0</v>
      </c>
      <c r="J672" s="1">
        <f>I672/A672</f>
        <v>0</v>
      </c>
      <c r="K672" s="1"/>
    </row>
    <row r="673" spans="1:11">
      <c r="A673" s="1">
        <v>70612</v>
      </c>
      <c r="B673" s="2" t="s">
        <v>28</v>
      </c>
      <c r="C673" s="1">
        <v>40.489600000000003</v>
      </c>
      <c r="D673" s="1">
        <v>-74.408199999999994</v>
      </c>
      <c r="E673" t="s">
        <v>28</v>
      </c>
      <c r="F673" s="1">
        <v>40.489600000000003</v>
      </c>
      <c r="G673" s="1">
        <v>-74.408199999999994</v>
      </c>
      <c r="H673" s="1" t="s">
        <v>2</v>
      </c>
      <c r="I673" s="1">
        <f>3958.756*ACOS(COS(RADIANS(90-C673))*COS(RADIANS(90-F673))+SIN(RADIANS(90-C673))*SIN(RADIANS(90-F673))*COS(RADIANS(D673-G673)))</f>
        <v>0</v>
      </c>
      <c r="J673" s="1">
        <f>I673/A673</f>
        <v>0</v>
      </c>
      <c r="K673" s="1"/>
    </row>
    <row r="674" spans="1:11">
      <c r="A674" s="1">
        <v>72388</v>
      </c>
      <c r="B674" s="2" t="s">
        <v>16</v>
      </c>
      <c r="C674" s="1">
        <v>40.26</v>
      </c>
      <c r="D674" s="1">
        <v>-80</v>
      </c>
      <c r="E674" t="s">
        <v>16</v>
      </c>
      <c r="F674" s="1">
        <v>40.26</v>
      </c>
      <c r="G674" s="1">
        <v>-80</v>
      </c>
      <c r="H674" s="1" t="s">
        <v>2</v>
      </c>
      <c r="I674" s="1">
        <f>3958.756*ACOS(COS(RADIANS(90-C674))*COS(RADIANS(90-F674))+SIN(RADIANS(90-C674))*SIN(RADIANS(90-F674))*COS(RADIANS(D674-G674)))</f>
        <v>0</v>
      </c>
      <c r="J674" s="1">
        <f>I674/A674</f>
        <v>0</v>
      </c>
      <c r="K674" s="1"/>
    </row>
    <row r="675" spans="1:11">
      <c r="A675" s="1">
        <v>72388</v>
      </c>
      <c r="B675" s="2" t="s">
        <v>16</v>
      </c>
      <c r="C675" s="1">
        <v>40.26</v>
      </c>
      <c r="D675" s="1">
        <v>-80</v>
      </c>
      <c r="E675" t="s">
        <v>16</v>
      </c>
      <c r="F675" s="1">
        <v>40.26</v>
      </c>
      <c r="G675" s="1">
        <v>-80</v>
      </c>
      <c r="H675" s="1" t="s">
        <v>2</v>
      </c>
      <c r="I675" s="1">
        <f>3958.756*ACOS(COS(RADIANS(90-C675))*COS(RADIANS(90-F675))+SIN(RADIANS(90-C675))*SIN(RADIANS(90-F675))*COS(RADIANS(D675-G675)))</f>
        <v>0</v>
      </c>
      <c r="J675" s="1">
        <f>I675/A675</f>
        <v>0</v>
      </c>
      <c r="K675" s="1"/>
    </row>
    <row r="676" spans="1:11">
      <c r="A676" s="1">
        <v>73079</v>
      </c>
      <c r="B676" s="2" t="s">
        <v>16</v>
      </c>
      <c r="C676" s="1">
        <v>40.26</v>
      </c>
      <c r="D676" s="1">
        <v>-80</v>
      </c>
      <c r="E676" t="s">
        <v>16</v>
      </c>
      <c r="F676" s="1">
        <v>40.26</v>
      </c>
      <c r="G676" s="1">
        <v>-80</v>
      </c>
      <c r="H676" s="1" t="s">
        <v>2</v>
      </c>
      <c r="I676" s="1">
        <f>3958.756*ACOS(COS(RADIANS(90-C676))*COS(RADIANS(90-F676))+SIN(RADIANS(90-C676))*SIN(RADIANS(90-F676))*COS(RADIANS(D676-G676)))</f>
        <v>0</v>
      </c>
      <c r="J676" s="1">
        <f>I676/A676</f>
        <v>0</v>
      </c>
      <c r="K676" s="1"/>
    </row>
    <row r="677" spans="1:11">
      <c r="A677" s="1">
        <v>73393</v>
      </c>
      <c r="B677" s="2" t="s">
        <v>32</v>
      </c>
      <c r="C677" s="1">
        <v>35.08</v>
      </c>
      <c r="D677" s="1">
        <v>-106.65</v>
      </c>
      <c r="E677" t="s">
        <v>32</v>
      </c>
      <c r="F677" s="1">
        <v>35.08</v>
      </c>
      <c r="G677" s="1">
        <v>-106.65</v>
      </c>
      <c r="H677" s="1" t="s">
        <v>2</v>
      </c>
      <c r="I677" s="1">
        <f>3958.756*ACOS(COS(RADIANS(90-C677))*COS(RADIANS(90-F677))+SIN(RADIANS(90-C677))*SIN(RADIANS(90-F677))*COS(RADIANS(D677-G677)))</f>
        <v>0</v>
      </c>
      <c r="J677" s="1">
        <f>I677/A677</f>
        <v>0</v>
      </c>
      <c r="K677" s="1"/>
    </row>
    <row r="678" spans="1:11">
      <c r="A678" s="1">
        <v>73413</v>
      </c>
      <c r="B678" s="2" t="s">
        <v>9</v>
      </c>
      <c r="C678" s="1">
        <v>40.427399999999999</v>
      </c>
      <c r="D678" s="1">
        <v>-86.916700000000006</v>
      </c>
      <c r="E678" t="s">
        <v>42</v>
      </c>
      <c r="F678" s="1">
        <v>40.427399999999999</v>
      </c>
      <c r="G678" s="1">
        <v>-86.916700000000006</v>
      </c>
      <c r="H678" s="1" t="s">
        <v>2</v>
      </c>
      <c r="I678" s="1">
        <f>3958.756*ACOS(COS(RADIANS(90-C678))*COS(RADIANS(90-F678))+SIN(RADIANS(90-C678))*SIN(RADIANS(90-F678))*COS(RADIANS(D678-G678)))</f>
        <v>0</v>
      </c>
      <c r="J678" s="1">
        <f>I678/A678</f>
        <v>0</v>
      </c>
      <c r="K678" s="1"/>
    </row>
    <row r="679" spans="1:11">
      <c r="A679" s="1">
        <v>73998</v>
      </c>
      <c r="B679" s="2" t="s">
        <v>32</v>
      </c>
      <c r="C679" s="1">
        <v>35.08</v>
      </c>
      <c r="D679" s="1">
        <v>-106.65</v>
      </c>
      <c r="E679" t="s">
        <v>32</v>
      </c>
      <c r="F679" s="1">
        <v>35.08</v>
      </c>
      <c r="G679" s="1">
        <v>-106.65</v>
      </c>
      <c r="H679" s="1" t="s">
        <v>2</v>
      </c>
      <c r="I679" s="1">
        <f>3958.756*ACOS(COS(RADIANS(90-C679))*COS(RADIANS(90-F679))+SIN(RADIANS(90-C679))*SIN(RADIANS(90-F679))*COS(RADIANS(D679-G679)))</f>
        <v>0</v>
      </c>
      <c r="J679" s="1">
        <f>I679/A679</f>
        <v>0</v>
      </c>
      <c r="K679" s="1"/>
    </row>
    <row r="680" spans="1:11">
      <c r="A680" s="1">
        <v>74024</v>
      </c>
      <c r="B680" s="2" t="s">
        <v>24</v>
      </c>
      <c r="C680" s="1">
        <v>39.5398</v>
      </c>
      <c r="D680" s="1">
        <v>-119.81399999999999</v>
      </c>
      <c r="E680" t="s">
        <v>26</v>
      </c>
      <c r="F680" s="1">
        <v>39.5398</v>
      </c>
      <c r="G680" s="1">
        <v>-119.81399999999999</v>
      </c>
      <c r="H680" s="1" t="s">
        <v>2</v>
      </c>
      <c r="I680" s="1">
        <f>3958.756*ACOS(COS(RADIANS(90-C680))*COS(RADIANS(90-F680))+SIN(RADIANS(90-C680))*SIN(RADIANS(90-F680))*COS(RADIANS(D680-G680)))</f>
        <v>0</v>
      </c>
      <c r="J680" s="1">
        <f>I680/A680</f>
        <v>0</v>
      </c>
      <c r="K680" s="1"/>
    </row>
    <row r="681" spans="1:11">
      <c r="A681" s="1">
        <v>74063</v>
      </c>
      <c r="B681" s="2" t="s">
        <v>28</v>
      </c>
      <c r="C681" s="1">
        <v>40.489600000000003</v>
      </c>
      <c r="D681" s="1">
        <v>-74.408199999999994</v>
      </c>
      <c r="E681" t="s">
        <v>39</v>
      </c>
      <c r="F681" s="1">
        <v>40.489600000000003</v>
      </c>
      <c r="G681" s="1">
        <v>-74.408199999999994</v>
      </c>
      <c r="H681" s="1" t="s">
        <v>2</v>
      </c>
      <c r="I681" s="1">
        <f>3958.756*ACOS(COS(RADIANS(90-C681))*COS(RADIANS(90-F681))+SIN(RADIANS(90-C681))*SIN(RADIANS(90-F681))*COS(RADIANS(D681-G681)))</f>
        <v>0</v>
      </c>
      <c r="J681" s="1">
        <f>I681/A681</f>
        <v>0</v>
      </c>
      <c r="K681" s="1"/>
    </row>
    <row r="682" spans="1:11">
      <c r="A682" s="1">
        <v>74702</v>
      </c>
      <c r="B682" s="2" t="s">
        <v>24</v>
      </c>
      <c r="C682" s="1">
        <v>39.5398</v>
      </c>
      <c r="D682" s="1">
        <v>-119.81399999999999</v>
      </c>
      <c r="E682" t="s">
        <v>24</v>
      </c>
      <c r="F682" s="1">
        <v>39.5398</v>
      </c>
      <c r="G682" s="1">
        <v>-119.81399999999999</v>
      </c>
      <c r="H682" s="1" t="s">
        <v>2</v>
      </c>
      <c r="I682" s="1">
        <f>3958.756*ACOS(COS(RADIANS(90-C682))*COS(RADIANS(90-F682))+SIN(RADIANS(90-C682))*SIN(RADIANS(90-F682))*COS(RADIANS(D682-G682)))</f>
        <v>0</v>
      </c>
      <c r="J682" s="1">
        <f>I682/A682</f>
        <v>0</v>
      </c>
      <c r="K682" s="1"/>
    </row>
    <row r="683" spans="1:11">
      <c r="A683" s="1">
        <v>74981</v>
      </c>
      <c r="B683" s="2" t="s">
        <v>32</v>
      </c>
      <c r="C683" s="1">
        <v>35.08</v>
      </c>
      <c r="D683" s="1">
        <v>-106.65</v>
      </c>
      <c r="E683" t="s">
        <v>32</v>
      </c>
      <c r="F683" s="1">
        <v>35.08</v>
      </c>
      <c r="G683" s="1">
        <v>-106.65</v>
      </c>
      <c r="H683" s="1" t="s">
        <v>2</v>
      </c>
      <c r="I683" s="1">
        <f>3958.756*ACOS(COS(RADIANS(90-C683))*COS(RADIANS(90-F683))+SIN(RADIANS(90-C683))*SIN(RADIANS(90-F683))*COS(RADIANS(D683-G683)))</f>
        <v>0</v>
      </c>
      <c r="J683" s="1">
        <f>I683/A683</f>
        <v>0</v>
      </c>
      <c r="K683" s="1"/>
    </row>
    <row r="684" spans="1:11">
      <c r="A684" s="1">
        <v>75096</v>
      </c>
      <c r="B684" s="2" t="s">
        <v>32</v>
      </c>
      <c r="C684" s="1">
        <v>35.08</v>
      </c>
      <c r="D684" s="1">
        <v>-106.65</v>
      </c>
      <c r="E684" t="s">
        <v>32</v>
      </c>
      <c r="F684" s="1">
        <v>35.08</v>
      </c>
      <c r="G684" s="1">
        <v>-106.65</v>
      </c>
      <c r="H684" s="1" t="s">
        <v>2</v>
      </c>
      <c r="I684" s="1">
        <f>3958.756*ACOS(COS(RADIANS(90-C684))*COS(RADIANS(90-F684))+SIN(RADIANS(90-C684))*SIN(RADIANS(90-F684))*COS(RADIANS(D684-G684)))</f>
        <v>0</v>
      </c>
      <c r="J684" s="1">
        <f>I684/A684</f>
        <v>0</v>
      </c>
      <c r="K684" s="1"/>
    </row>
    <row r="685" spans="1:11">
      <c r="A685" s="1">
        <v>75409</v>
      </c>
      <c r="B685" s="2" t="s">
        <v>32</v>
      </c>
      <c r="C685" s="1">
        <v>35.08</v>
      </c>
      <c r="D685" s="1">
        <v>-106.65</v>
      </c>
      <c r="E685" t="s">
        <v>32</v>
      </c>
      <c r="F685" s="1">
        <v>35.08</v>
      </c>
      <c r="G685" s="1">
        <v>-106.65</v>
      </c>
      <c r="H685" s="1" t="s">
        <v>2</v>
      </c>
      <c r="I685" s="1">
        <f>3958.756*ACOS(COS(RADIANS(90-C685))*COS(RADIANS(90-F685))+SIN(RADIANS(90-C685))*SIN(RADIANS(90-F685))*COS(RADIANS(D685-G685)))</f>
        <v>0</v>
      </c>
      <c r="J685" s="1">
        <f>I685/A685</f>
        <v>0</v>
      </c>
      <c r="K685" s="1"/>
    </row>
    <row r="686" spans="1:11">
      <c r="A686" s="1">
        <v>75740</v>
      </c>
      <c r="B686" s="2" t="s">
        <v>4</v>
      </c>
      <c r="C686" s="1">
        <v>39.6798</v>
      </c>
      <c r="D686" s="1">
        <v>-104.96299999999999</v>
      </c>
      <c r="E686" t="s">
        <v>4</v>
      </c>
      <c r="F686" s="1">
        <v>39.6798</v>
      </c>
      <c r="G686" s="1">
        <v>-104.96299999999999</v>
      </c>
      <c r="H686" s="1" t="s">
        <v>2</v>
      </c>
      <c r="I686" s="1">
        <f>3958.756*ACOS(COS(RADIANS(90-C686))*COS(RADIANS(90-F686))+SIN(RADIANS(90-C686))*SIN(RADIANS(90-F686))*COS(RADIANS(D686-G686)))</f>
        <v>0</v>
      </c>
      <c r="J686" s="1">
        <f>I686/A686</f>
        <v>0</v>
      </c>
      <c r="K686" s="1"/>
    </row>
    <row r="687" spans="1:11">
      <c r="A687" s="1">
        <v>75819</v>
      </c>
      <c r="B687" s="2" t="s">
        <v>9</v>
      </c>
      <c r="C687" s="1">
        <v>40.427399999999999</v>
      </c>
      <c r="D687" s="1">
        <v>-86.916700000000006</v>
      </c>
      <c r="E687" t="s">
        <v>42</v>
      </c>
      <c r="F687" s="1">
        <v>40.427399999999999</v>
      </c>
      <c r="G687" s="1">
        <v>-86.916700000000006</v>
      </c>
      <c r="H687" s="1" t="s">
        <v>2</v>
      </c>
      <c r="I687" s="1">
        <f>3958.756*ACOS(COS(RADIANS(90-C687))*COS(RADIANS(90-F687))+SIN(RADIANS(90-C687))*SIN(RADIANS(90-F687))*COS(RADIANS(D687-G687)))</f>
        <v>0</v>
      </c>
      <c r="J687" s="1">
        <f>I687/A687</f>
        <v>0</v>
      </c>
      <c r="K687" s="1"/>
    </row>
    <row r="688" spans="1:11">
      <c r="A688" s="1">
        <v>76046</v>
      </c>
      <c r="B688" s="2" t="s">
        <v>9</v>
      </c>
      <c r="C688" s="1">
        <v>40.427399999999999</v>
      </c>
      <c r="D688" s="1">
        <v>-86.916700000000006</v>
      </c>
      <c r="E688" t="s">
        <v>42</v>
      </c>
      <c r="F688" s="1">
        <v>40.427399999999999</v>
      </c>
      <c r="G688" s="1">
        <v>-86.916700000000006</v>
      </c>
      <c r="H688" s="1" t="s">
        <v>2</v>
      </c>
      <c r="I688" s="1">
        <f>3958.756*ACOS(COS(RADIANS(90-C688))*COS(RADIANS(90-F688))+SIN(RADIANS(90-C688))*SIN(RADIANS(90-F688))*COS(RADIANS(D688-G688)))</f>
        <v>0</v>
      </c>
      <c r="J688" s="1">
        <f>I688/A688</f>
        <v>0</v>
      </c>
      <c r="K688" s="1"/>
    </row>
    <row r="689" spans="1:11">
      <c r="A689" s="1">
        <v>76234</v>
      </c>
      <c r="B689" s="2" t="s">
        <v>33</v>
      </c>
      <c r="C689" s="1">
        <v>36.165900000000001</v>
      </c>
      <c r="D689" s="1">
        <v>-86.831299999999999</v>
      </c>
      <c r="E689" t="s">
        <v>33</v>
      </c>
      <c r="F689" s="1">
        <v>36.165900000000001</v>
      </c>
      <c r="G689" s="1">
        <v>-86.831299999999999</v>
      </c>
      <c r="H689" s="1" t="s">
        <v>2</v>
      </c>
      <c r="I689" s="1">
        <f>3958.756*ACOS(COS(RADIANS(90-C689))*COS(RADIANS(90-F689))+SIN(RADIANS(90-C689))*SIN(RADIANS(90-F689))*COS(RADIANS(D689-G689)))</f>
        <v>0</v>
      </c>
      <c r="J689" s="1">
        <f>I689/A689</f>
        <v>0</v>
      </c>
      <c r="K689" s="1"/>
    </row>
    <row r="690" spans="1:11">
      <c r="A690" s="1">
        <v>76331</v>
      </c>
      <c r="B690" s="2" t="s">
        <v>28</v>
      </c>
      <c r="C690" s="1">
        <v>40.489600000000003</v>
      </c>
      <c r="D690" s="1">
        <v>-74.408199999999994</v>
      </c>
      <c r="E690" t="s">
        <v>28</v>
      </c>
      <c r="F690" s="1">
        <v>40.489600000000003</v>
      </c>
      <c r="G690" s="1">
        <v>-74.408199999999994</v>
      </c>
      <c r="H690" s="1" t="s">
        <v>2</v>
      </c>
      <c r="I690" s="1">
        <f>3958.756*ACOS(COS(RADIANS(90-C690))*COS(RADIANS(90-F690))+SIN(RADIANS(90-C690))*SIN(RADIANS(90-F690))*COS(RADIANS(D690-G690)))</f>
        <v>0</v>
      </c>
      <c r="J690" s="1">
        <f>I690/A690</f>
        <v>0</v>
      </c>
      <c r="K690" s="1"/>
    </row>
    <row r="691" spans="1:11">
      <c r="A691" s="1">
        <v>77169</v>
      </c>
      <c r="B691" s="2" t="s">
        <v>25</v>
      </c>
      <c r="C691" s="1">
        <v>35.92</v>
      </c>
      <c r="D691" s="1">
        <v>-79.040000000000006</v>
      </c>
      <c r="E691" t="s">
        <v>25</v>
      </c>
      <c r="F691" s="1">
        <v>35.92</v>
      </c>
      <c r="G691" s="1">
        <v>-79.040000000000006</v>
      </c>
      <c r="H691" s="1" t="s">
        <v>2</v>
      </c>
      <c r="I691" s="1">
        <f>3958.756*ACOS(COS(RADIANS(90-C691))*COS(RADIANS(90-F691))+SIN(RADIANS(90-C691))*SIN(RADIANS(90-F691))*COS(RADIANS(D691-G691)))</f>
        <v>0</v>
      </c>
      <c r="J691" s="1">
        <f>I691/A691</f>
        <v>0</v>
      </c>
      <c r="K691" s="1"/>
    </row>
    <row r="692" spans="1:11">
      <c r="A692" s="1">
        <v>78635</v>
      </c>
      <c r="B692" s="2" t="s">
        <v>3</v>
      </c>
      <c r="C692" s="1">
        <v>34.071100000000001</v>
      </c>
      <c r="D692" s="1">
        <v>-118.44199999999999</v>
      </c>
      <c r="E692" t="s">
        <v>3</v>
      </c>
      <c r="F692" s="1">
        <v>34.071100000000001</v>
      </c>
      <c r="G692" s="1">
        <v>-118.44199999999999</v>
      </c>
      <c r="H692" s="1" t="s">
        <v>2</v>
      </c>
      <c r="I692" s="1">
        <f>3958.756*ACOS(COS(RADIANS(90-C692))*COS(RADIANS(90-F692))+SIN(RADIANS(90-C692))*SIN(RADIANS(90-F692))*COS(RADIANS(D692-G692)))</f>
        <v>0</v>
      </c>
      <c r="J692" s="1">
        <f>I692/A692</f>
        <v>0</v>
      </c>
      <c r="K692" s="1"/>
    </row>
    <row r="693" spans="1:11">
      <c r="A693" s="1">
        <v>85610</v>
      </c>
      <c r="B693" s="2" t="s">
        <v>12</v>
      </c>
      <c r="C693" s="1">
        <v>44.04</v>
      </c>
      <c r="D693" s="1">
        <v>-123.06</v>
      </c>
      <c r="E693" t="s">
        <v>12</v>
      </c>
      <c r="F693" s="1">
        <v>44.04</v>
      </c>
      <c r="G693" s="1">
        <v>-123.06</v>
      </c>
      <c r="H693" s="1" t="s">
        <v>2</v>
      </c>
      <c r="I693" s="1">
        <f>3958.756*ACOS(COS(RADIANS(90-C693))*COS(RADIANS(90-F693))+SIN(RADIANS(90-C693))*SIN(RADIANS(90-F693))*COS(RADIANS(D693-G693)))</f>
        <v>0</v>
      </c>
      <c r="J693" s="1">
        <f>I693/A693</f>
        <v>0</v>
      </c>
      <c r="K693" s="1"/>
    </row>
    <row r="694" spans="1:11">
      <c r="A694" s="1">
        <v>89086</v>
      </c>
      <c r="B694" s="2" t="s">
        <v>13</v>
      </c>
      <c r="C694" s="1">
        <v>40.799999999999997</v>
      </c>
      <c r="D694" s="1">
        <v>-96.666700000000006</v>
      </c>
      <c r="E694" t="s">
        <v>13</v>
      </c>
      <c r="F694" s="1">
        <v>40.799999999999997</v>
      </c>
      <c r="G694" s="1">
        <v>-96.666700000000006</v>
      </c>
      <c r="H694" s="1" t="s">
        <v>2</v>
      </c>
      <c r="I694" s="1">
        <f>3958.756*ACOS(COS(RADIANS(90-C694))*COS(RADIANS(90-F694))+SIN(RADIANS(90-C694))*SIN(RADIANS(90-F694))*COS(RADIANS(D694-G694)))</f>
        <v>0</v>
      </c>
      <c r="J694" s="1">
        <f>I694/A694</f>
        <v>0</v>
      </c>
      <c r="K694" s="1"/>
    </row>
    <row r="695" spans="1:11">
      <c r="A695" s="1">
        <v>89561</v>
      </c>
      <c r="B695" s="2" t="s">
        <v>37</v>
      </c>
      <c r="C695" s="1">
        <v>40.799999999999997</v>
      </c>
      <c r="D695" s="1">
        <v>-96.666700000000006</v>
      </c>
      <c r="E695" t="s">
        <v>13</v>
      </c>
      <c r="F695" s="1">
        <v>40.799999999999997</v>
      </c>
      <c r="G695" s="1">
        <v>-96.666700000000006</v>
      </c>
      <c r="H695" s="1" t="s">
        <v>2</v>
      </c>
      <c r="I695" s="1">
        <f>3958.756*ACOS(COS(RADIANS(90-C695))*COS(RADIANS(90-F695))+SIN(RADIANS(90-C695))*SIN(RADIANS(90-F695))*COS(RADIANS(D695-G695)))</f>
        <v>0</v>
      </c>
      <c r="J695" s="1">
        <f>I695/A695</f>
        <v>0</v>
      </c>
      <c r="K695" s="1"/>
    </row>
    <row r="696" spans="1:11">
      <c r="A696" s="1">
        <v>91081</v>
      </c>
      <c r="B696" s="2" t="s">
        <v>39</v>
      </c>
      <c r="C696" s="1">
        <v>40.489600000000003</v>
      </c>
      <c r="D696" s="1">
        <v>-74.408199999999994</v>
      </c>
      <c r="E696" t="s">
        <v>39</v>
      </c>
      <c r="F696" s="1">
        <v>40.489600000000003</v>
      </c>
      <c r="G696" s="1">
        <v>-74.408199999999994</v>
      </c>
      <c r="H696" s="1" t="s">
        <v>2</v>
      </c>
      <c r="I696" s="1">
        <f>3958.756*ACOS(COS(RADIANS(90-C696))*COS(RADIANS(90-F696))+SIN(RADIANS(90-C696))*SIN(RADIANS(90-F696))*COS(RADIANS(D696-G696)))</f>
        <v>0</v>
      </c>
      <c r="J696" s="1">
        <f>I696/A696</f>
        <v>0</v>
      </c>
      <c r="K696" s="1"/>
    </row>
    <row r="697" spans="1:11">
      <c r="A697" s="1">
        <v>91081</v>
      </c>
      <c r="B697" s="2" t="s">
        <v>39</v>
      </c>
      <c r="C697" s="1">
        <v>40.489600000000003</v>
      </c>
      <c r="D697" s="1">
        <v>-74.408199999999994</v>
      </c>
      <c r="E697" t="s">
        <v>39</v>
      </c>
      <c r="F697" s="1">
        <v>40.489600000000003</v>
      </c>
      <c r="G697" s="1">
        <v>-74.408199999999994</v>
      </c>
      <c r="H697" s="1" t="s">
        <v>2</v>
      </c>
      <c r="I697" s="1">
        <f>3958.756*ACOS(COS(RADIANS(90-C697))*COS(RADIANS(90-F697))+SIN(RADIANS(90-C697))*SIN(RADIANS(90-F697))*COS(RADIANS(D697-G697)))</f>
        <v>0</v>
      </c>
      <c r="J697" s="1">
        <f>I697/A697</f>
        <v>0</v>
      </c>
      <c r="K697" s="1"/>
    </row>
    <row r="698" spans="1:11">
      <c r="A698" s="1">
        <v>91251</v>
      </c>
      <c r="B698" s="2" t="s">
        <v>12</v>
      </c>
      <c r="C698" s="1">
        <v>44.04</v>
      </c>
      <c r="D698" s="1">
        <v>-123.06</v>
      </c>
      <c r="E698" t="s">
        <v>12</v>
      </c>
      <c r="F698" s="1">
        <v>44.04</v>
      </c>
      <c r="G698" s="1">
        <v>-123.06</v>
      </c>
      <c r="H698" s="1" t="s">
        <v>2</v>
      </c>
      <c r="I698" s="1">
        <f>3958.756*ACOS(COS(RADIANS(90-C698))*COS(RADIANS(90-F698))+SIN(RADIANS(90-C698))*SIN(RADIANS(90-F698))*COS(RADIANS(D698-G698)))</f>
        <v>0</v>
      </c>
      <c r="J698" s="1">
        <f>I698/A698</f>
        <v>0</v>
      </c>
      <c r="K698" s="1"/>
    </row>
    <row r="699" spans="1:11">
      <c r="A699" s="1">
        <v>91834</v>
      </c>
      <c r="B699" s="2" t="s">
        <v>13</v>
      </c>
      <c r="C699" s="1">
        <v>40.799999999999997</v>
      </c>
      <c r="D699" s="1">
        <v>-96.666700000000006</v>
      </c>
      <c r="E699" t="s">
        <v>13</v>
      </c>
      <c r="F699" s="1">
        <v>40.799999999999997</v>
      </c>
      <c r="G699" s="1">
        <v>-96.666700000000006</v>
      </c>
      <c r="H699" s="1" t="s">
        <v>2</v>
      </c>
      <c r="I699" s="1">
        <f>3958.756*ACOS(COS(RADIANS(90-C699))*COS(RADIANS(90-F699))+SIN(RADIANS(90-C699))*SIN(RADIANS(90-F699))*COS(RADIANS(D699-G699)))</f>
        <v>0</v>
      </c>
      <c r="J699" s="1">
        <f>I699/A699</f>
        <v>0</v>
      </c>
      <c r="K699" s="1"/>
    </row>
    <row r="700" spans="1:11">
      <c r="A700" s="1">
        <v>96167</v>
      </c>
      <c r="B700" s="2" t="s">
        <v>12</v>
      </c>
      <c r="C700" s="1">
        <v>44.04</v>
      </c>
      <c r="D700" s="1">
        <v>-123.06</v>
      </c>
      <c r="E700" t="s">
        <v>12</v>
      </c>
      <c r="F700" s="1">
        <v>44.04</v>
      </c>
      <c r="G700" s="1">
        <v>-123.06</v>
      </c>
      <c r="H700" s="1" t="s">
        <v>2</v>
      </c>
      <c r="I700" s="1">
        <f>3958.756*ACOS(COS(RADIANS(90-C700))*COS(RADIANS(90-F700))+SIN(RADIANS(90-C700))*SIN(RADIANS(90-F700))*COS(RADIANS(D700-G700)))</f>
        <v>0</v>
      </c>
      <c r="J700" s="1">
        <f>I700/A700</f>
        <v>0</v>
      </c>
      <c r="K700" s="1"/>
    </row>
    <row r="701" spans="1:11">
      <c r="A701" s="1">
        <v>96972</v>
      </c>
      <c r="B701" s="2" t="s">
        <v>39</v>
      </c>
      <c r="C701" s="1">
        <v>40.489600000000003</v>
      </c>
      <c r="D701" s="1">
        <v>-74.408199999999994</v>
      </c>
      <c r="E701" t="s">
        <v>39</v>
      </c>
      <c r="F701" s="1">
        <v>40.489600000000003</v>
      </c>
      <c r="G701" s="1">
        <v>-74.408199999999994</v>
      </c>
      <c r="H701" s="1" t="s">
        <v>2</v>
      </c>
      <c r="I701" s="1">
        <f>3958.756*ACOS(COS(RADIANS(90-C701))*COS(RADIANS(90-F701))+SIN(RADIANS(90-C701))*SIN(RADIANS(90-F701))*COS(RADIANS(D701-G701)))</f>
        <v>0</v>
      </c>
      <c r="J701" s="1">
        <f>I701/A701</f>
        <v>0</v>
      </c>
      <c r="K701" s="1"/>
    </row>
    <row r="702" spans="1:11">
      <c r="A702" s="1">
        <v>97294</v>
      </c>
      <c r="B702" s="2" t="s">
        <v>10</v>
      </c>
      <c r="C702" s="1">
        <v>43.075699999999998</v>
      </c>
      <c r="D702" s="1">
        <v>-89.386700000000005</v>
      </c>
      <c r="E702" t="s">
        <v>10</v>
      </c>
      <c r="F702" s="1">
        <v>43.075699999999998</v>
      </c>
      <c r="G702" s="1">
        <v>-89.386700000000005</v>
      </c>
      <c r="H702" s="1" t="s">
        <v>2</v>
      </c>
      <c r="I702" s="1">
        <f>3958.756*ACOS(COS(RADIANS(90-C702))*COS(RADIANS(90-F702))+SIN(RADIANS(90-C702))*SIN(RADIANS(90-F702))*COS(RADIANS(D702-G702)))</f>
        <v>0</v>
      </c>
      <c r="J702" s="1">
        <f>I702/A702</f>
        <v>0</v>
      </c>
      <c r="K702" s="1"/>
    </row>
    <row r="703" spans="1:11">
      <c r="A703" s="1">
        <v>99187</v>
      </c>
      <c r="B703" s="2" t="s">
        <v>20</v>
      </c>
      <c r="C703" s="1">
        <v>42.294400000000003</v>
      </c>
      <c r="D703" s="1">
        <v>-83.712599999999995</v>
      </c>
      <c r="E703" t="s">
        <v>20</v>
      </c>
      <c r="F703" s="1">
        <v>42.294400000000003</v>
      </c>
      <c r="G703" s="1">
        <v>-83.712599999999995</v>
      </c>
      <c r="H703" s="1" t="s">
        <v>2</v>
      </c>
      <c r="I703" s="1">
        <f>3958.756*ACOS(COS(RADIANS(90-C703))*COS(RADIANS(90-F703))+SIN(RADIANS(90-C703))*SIN(RADIANS(90-F703))*COS(RADIANS(D703-G703)))</f>
        <v>0</v>
      </c>
      <c r="J703" s="1">
        <f>I703/A703</f>
        <v>0</v>
      </c>
      <c r="K703" s="1"/>
    </row>
    <row r="704" spans="1:11">
      <c r="A704" s="1">
        <v>104525</v>
      </c>
      <c r="B704" s="2" t="s">
        <v>28</v>
      </c>
      <c r="C704" s="1">
        <v>40.489600000000003</v>
      </c>
      <c r="D704" s="1">
        <v>-74.408199999999994</v>
      </c>
      <c r="E704" t="s">
        <v>39</v>
      </c>
      <c r="F704" s="1">
        <v>40.489600000000003</v>
      </c>
      <c r="G704" s="1">
        <v>-74.408199999999994</v>
      </c>
      <c r="H704" s="1" t="s">
        <v>2</v>
      </c>
      <c r="I704" s="1">
        <f>3958.756*ACOS(COS(RADIANS(90-C704))*COS(RADIANS(90-F704))+SIN(RADIANS(90-C704))*SIN(RADIANS(90-F704))*COS(RADIANS(D704-G704)))</f>
        <v>0</v>
      </c>
      <c r="J704" s="1">
        <f>I704/A704</f>
        <v>0</v>
      </c>
      <c r="K704" s="1"/>
    </row>
    <row r="705" spans="1:11">
      <c r="A705" s="1">
        <v>107747</v>
      </c>
      <c r="B705" s="2" t="s">
        <v>32</v>
      </c>
      <c r="C705" s="1">
        <v>35.08</v>
      </c>
      <c r="D705" s="1">
        <v>-106.65</v>
      </c>
      <c r="E705" t="s">
        <v>32</v>
      </c>
      <c r="F705" s="1">
        <v>35.08</v>
      </c>
      <c r="G705" s="1">
        <v>-106.65</v>
      </c>
      <c r="H705" s="1" t="s">
        <v>2</v>
      </c>
      <c r="I705" s="1">
        <f>3958.756*ACOS(COS(RADIANS(90-C705))*COS(RADIANS(90-F705))+SIN(RADIANS(90-C705))*SIN(RADIANS(90-F705))*COS(RADIANS(D705-G705)))</f>
        <v>0</v>
      </c>
      <c r="J705" s="1">
        <f>I705/A705</f>
        <v>0</v>
      </c>
      <c r="K705" s="1"/>
    </row>
    <row r="706" spans="1:11">
      <c r="A706" s="1">
        <v>110883</v>
      </c>
      <c r="B706" s="2" t="s">
        <v>32</v>
      </c>
      <c r="C706" s="1">
        <v>35.08</v>
      </c>
      <c r="D706" s="1">
        <v>-106.65</v>
      </c>
      <c r="E706" t="s">
        <v>32</v>
      </c>
      <c r="F706" s="1">
        <v>35.08</v>
      </c>
      <c r="G706" s="1">
        <v>-106.65</v>
      </c>
      <c r="H706" s="1" t="s">
        <v>2</v>
      </c>
      <c r="I706" s="1">
        <f>3958.756*ACOS(COS(RADIANS(90-C706))*COS(RADIANS(90-F706))+SIN(RADIANS(90-C706))*SIN(RADIANS(90-F706))*COS(RADIANS(D706-G706)))</f>
        <v>0</v>
      </c>
      <c r="J706" s="1">
        <f>I706/A706</f>
        <v>0</v>
      </c>
      <c r="K706" s="1"/>
    </row>
    <row r="707" spans="1:11">
      <c r="A707" s="1">
        <v>113320</v>
      </c>
      <c r="B707" s="2" t="s">
        <v>32</v>
      </c>
      <c r="C707" s="1">
        <v>35.08</v>
      </c>
      <c r="D707" s="1">
        <v>-106.65</v>
      </c>
      <c r="E707" t="s">
        <v>32</v>
      </c>
      <c r="F707" s="1">
        <v>35.08</v>
      </c>
      <c r="G707" s="1">
        <v>-106.65</v>
      </c>
      <c r="H707" s="1" t="s">
        <v>2</v>
      </c>
      <c r="I707" s="1">
        <f>3958.756*ACOS(COS(RADIANS(90-C707))*COS(RADIANS(90-F707))+SIN(RADIANS(90-C707))*SIN(RADIANS(90-F707))*COS(RADIANS(D707-G707)))</f>
        <v>0</v>
      </c>
      <c r="J707" s="1">
        <f>I707/A707</f>
        <v>0</v>
      </c>
      <c r="K707" s="1"/>
    </row>
    <row r="708" spans="1:11">
      <c r="A708" s="1">
        <v>116655</v>
      </c>
      <c r="B708" s="2" t="s">
        <v>12</v>
      </c>
      <c r="C708" s="1">
        <v>44.04</v>
      </c>
      <c r="D708" s="1">
        <v>-123.06</v>
      </c>
      <c r="E708" t="s">
        <v>12</v>
      </c>
      <c r="F708" s="1">
        <v>44.04</v>
      </c>
      <c r="G708" s="1">
        <v>-123.06</v>
      </c>
      <c r="H708" s="1" t="s">
        <v>2</v>
      </c>
      <c r="I708" s="1">
        <f>3958.756*ACOS(COS(RADIANS(90-C708))*COS(RADIANS(90-F708))+SIN(RADIANS(90-C708))*SIN(RADIANS(90-F708))*COS(RADIANS(D708-G708)))</f>
        <v>0</v>
      </c>
      <c r="J708" s="1">
        <f>I708/A708</f>
        <v>0</v>
      </c>
      <c r="K708" s="1"/>
    </row>
    <row r="709" spans="1:11">
      <c r="A709" s="1">
        <v>127026</v>
      </c>
      <c r="B709" s="2" t="s">
        <v>28</v>
      </c>
      <c r="C709" s="1">
        <v>40.489600000000003</v>
      </c>
      <c r="D709" s="1">
        <v>-74.408199999999994</v>
      </c>
      <c r="E709" t="s">
        <v>28</v>
      </c>
      <c r="F709" s="1">
        <v>40.489600000000003</v>
      </c>
      <c r="G709" s="1">
        <v>-74.408199999999994</v>
      </c>
      <c r="H709" s="1" t="s">
        <v>2</v>
      </c>
      <c r="I709" s="1">
        <f>3958.756*ACOS(COS(RADIANS(90-C709))*COS(RADIANS(90-F709))+SIN(RADIANS(90-C709))*SIN(RADIANS(90-F709))*COS(RADIANS(D709-G709)))</f>
        <v>0</v>
      </c>
      <c r="J709" s="1">
        <f>I709/A709</f>
        <v>0</v>
      </c>
      <c r="K709" s="1"/>
    </row>
    <row r="710" spans="1:11">
      <c r="A710" s="1">
        <v>135997</v>
      </c>
      <c r="B710" s="2" t="s">
        <v>28</v>
      </c>
      <c r="C710" s="1">
        <v>40.489600000000003</v>
      </c>
      <c r="D710" s="1">
        <v>-74.408199999999994</v>
      </c>
      <c r="E710" t="s">
        <v>39</v>
      </c>
      <c r="F710" s="1">
        <v>40.489600000000003</v>
      </c>
      <c r="G710" s="1">
        <v>-74.408199999999994</v>
      </c>
      <c r="H710" s="1" t="s">
        <v>2</v>
      </c>
      <c r="I710" s="1">
        <f>3958.756*ACOS(COS(RADIANS(90-C710))*COS(RADIANS(90-F710))+SIN(RADIANS(90-C710))*SIN(RADIANS(90-F710))*COS(RADIANS(D710-G710)))</f>
        <v>0</v>
      </c>
      <c r="J710" s="1">
        <f>I710/A710</f>
        <v>0</v>
      </c>
      <c r="K710" s="1"/>
    </row>
    <row r="711" spans="1:11">
      <c r="A711" s="1">
        <v>138578</v>
      </c>
      <c r="B711" s="2" t="s">
        <v>16</v>
      </c>
      <c r="C711" s="1">
        <v>40.26</v>
      </c>
      <c r="D711" s="1">
        <v>-80</v>
      </c>
      <c r="E711" t="s">
        <v>16</v>
      </c>
      <c r="F711" s="1">
        <v>40.26</v>
      </c>
      <c r="G711" s="1">
        <v>-80</v>
      </c>
      <c r="H711" s="1" t="s">
        <v>2</v>
      </c>
      <c r="I711" s="1">
        <f>3958.756*ACOS(COS(RADIANS(90-C711))*COS(RADIANS(90-F711))+SIN(RADIANS(90-C711))*SIN(RADIANS(90-F711))*COS(RADIANS(D711-G711)))</f>
        <v>0</v>
      </c>
      <c r="J711" s="1">
        <f>I711/A711</f>
        <v>0</v>
      </c>
      <c r="K711" s="1"/>
    </row>
    <row r="712" spans="1:11">
      <c r="A712" s="1">
        <v>196246</v>
      </c>
      <c r="B712" s="2" t="s">
        <v>16</v>
      </c>
      <c r="C712" s="1">
        <v>40.26</v>
      </c>
      <c r="D712" s="1">
        <v>-80</v>
      </c>
      <c r="E712" t="s">
        <v>16</v>
      </c>
      <c r="F712" s="1">
        <v>40.26</v>
      </c>
      <c r="G712" s="1">
        <v>-80</v>
      </c>
      <c r="H712" s="1" t="s">
        <v>2</v>
      </c>
      <c r="I712" s="1">
        <f>3958.756*ACOS(COS(RADIANS(90-C712))*COS(RADIANS(90-F712))+SIN(RADIANS(90-C712))*SIN(RADIANS(90-F712))*COS(RADIANS(D712-G712)))</f>
        <v>0</v>
      </c>
      <c r="J712" s="1">
        <f>I712/A712</f>
        <v>0</v>
      </c>
      <c r="K712" s="1"/>
    </row>
    <row r="713" spans="1:11">
      <c r="A713" s="1">
        <v>240110</v>
      </c>
      <c r="B713" s="2" t="s">
        <v>29</v>
      </c>
      <c r="C713" s="1">
        <v>42.654400000000003</v>
      </c>
      <c r="D713" s="1">
        <v>-71.326599999999999</v>
      </c>
      <c r="E713" t="s">
        <v>29</v>
      </c>
      <c r="F713" s="1">
        <v>42.654400000000003</v>
      </c>
      <c r="G713" s="1">
        <v>-71.326599999999999</v>
      </c>
      <c r="H713" s="1" t="s">
        <v>2</v>
      </c>
      <c r="I713" s="1">
        <f>3958.756*ACOS(COS(RADIANS(90-C713))*COS(RADIANS(90-F713))+SIN(RADIANS(90-C713))*SIN(RADIANS(90-F713))*COS(RADIANS(D713-G713)))</f>
        <v>0</v>
      </c>
      <c r="J713" s="1">
        <f>I713/A713</f>
        <v>0</v>
      </c>
      <c r="K713" s="1"/>
    </row>
    <row r="714" spans="1:11">
      <c r="A714" s="1">
        <v>39</v>
      </c>
      <c r="B714" s="2" t="s">
        <v>0</v>
      </c>
      <c r="C714" s="1">
        <v>40.350200000000001</v>
      </c>
      <c r="D714" s="1">
        <v>-74.6524</v>
      </c>
      <c r="E714" t="s">
        <v>0</v>
      </c>
      <c r="F714" s="1">
        <v>40.350200000000001</v>
      </c>
      <c r="G714" s="1">
        <v>-74.6524</v>
      </c>
      <c r="H714" s="1" t="s">
        <v>2</v>
      </c>
      <c r="I714" s="1">
        <f>3958.756*ACOS(COS(RADIANS(90-C714))*COS(RADIANS(90-F714))+SIN(RADIANS(90-C714))*SIN(RADIANS(90-F714))*COS(RADIANS(D714-G714)))</f>
        <v>5.899006128311157E-5</v>
      </c>
      <c r="J714" s="1">
        <f>I714/A714</f>
        <v>1.5125656739259377E-6</v>
      </c>
      <c r="K714" s="1"/>
    </row>
    <row r="715" spans="1:11">
      <c r="A715" s="1">
        <v>39</v>
      </c>
      <c r="B715" s="2" t="s">
        <v>0</v>
      </c>
      <c r="C715" s="1">
        <v>40.350200000000001</v>
      </c>
      <c r="D715" s="1">
        <v>-74.6524</v>
      </c>
      <c r="E715" t="s">
        <v>0</v>
      </c>
      <c r="F715" s="1">
        <v>40.350200000000001</v>
      </c>
      <c r="G715" s="1">
        <v>-74.6524</v>
      </c>
      <c r="H715" s="1" t="s">
        <v>2</v>
      </c>
      <c r="I715" s="1">
        <f>3958.756*ACOS(COS(RADIANS(90-C715))*COS(RADIANS(90-F715))+SIN(RADIANS(90-C715))*SIN(RADIANS(90-F715))*COS(RADIANS(D715-G715)))</f>
        <v>5.899006128311157E-5</v>
      </c>
      <c r="J715" s="1">
        <f>I715/A715</f>
        <v>1.5125656739259377E-6</v>
      </c>
      <c r="K715" s="1"/>
    </row>
    <row r="716" spans="1:11">
      <c r="A716" s="1">
        <v>50</v>
      </c>
      <c r="B716" s="2" t="s">
        <v>0</v>
      </c>
      <c r="C716" s="1">
        <v>40.350200000000001</v>
      </c>
      <c r="D716" s="1">
        <v>-74.6524</v>
      </c>
      <c r="E716" t="s">
        <v>0</v>
      </c>
      <c r="F716" s="1">
        <v>40.350200000000001</v>
      </c>
      <c r="G716" s="1">
        <v>-74.6524</v>
      </c>
      <c r="H716" s="1" t="s">
        <v>2</v>
      </c>
      <c r="I716" s="1">
        <f>3958.756*ACOS(COS(RADIANS(90-C716))*COS(RADIANS(90-F716))+SIN(RADIANS(90-C716))*SIN(RADIANS(90-F716))*COS(RADIANS(D716-G716)))</f>
        <v>5.899006128311157E-5</v>
      </c>
      <c r="J716" s="1">
        <f>I716/A716</f>
        <v>1.1798012256622313E-6</v>
      </c>
      <c r="K716" s="1"/>
    </row>
    <row r="717" spans="1:11">
      <c r="A717" s="1">
        <v>50</v>
      </c>
      <c r="B717" s="2" t="s">
        <v>0</v>
      </c>
      <c r="C717" s="1">
        <v>40.350200000000001</v>
      </c>
      <c r="D717" s="1">
        <v>-74.6524</v>
      </c>
      <c r="E717" t="s">
        <v>0</v>
      </c>
      <c r="F717" s="1">
        <v>40.350200000000001</v>
      </c>
      <c r="G717" s="1">
        <v>-74.6524</v>
      </c>
      <c r="H717" s="1" t="s">
        <v>2</v>
      </c>
      <c r="I717" s="1">
        <f>3958.756*ACOS(COS(RADIANS(90-C717))*COS(RADIANS(90-F717))+SIN(RADIANS(90-C717))*SIN(RADIANS(90-F717))*COS(RADIANS(D717-G717)))</f>
        <v>5.899006128311157E-5</v>
      </c>
      <c r="J717" s="1">
        <f>I717/A717</f>
        <v>1.1798012256622313E-6</v>
      </c>
      <c r="K717" s="1"/>
    </row>
    <row r="718" spans="1:11">
      <c r="A718" s="1">
        <v>106</v>
      </c>
      <c r="B718" s="2" t="s">
        <v>0</v>
      </c>
      <c r="C718" s="1">
        <v>40.350200000000001</v>
      </c>
      <c r="D718" s="1">
        <v>-74.6524</v>
      </c>
      <c r="E718" t="s">
        <v>0</v>
      </c>
      <c r="F718" s="1">
        <v>40.350200000000001</v>
      </c>
      <c r="G718" s="1">
        <v>-74.6524</v>
      </c>
      <c r="H718" s="1" t="s">
        <v>2</v>
      </c>
      <c r="I718" s="1">
        <f>3958.756*ACOS(COS(RADIANS(90-C718))*COS(RADIANS(90-F718))+SIN(RADIANS(90-C718))*SIN(RADIANS(90-F718))*COS(RADIANS(D718-G718)))</f>
        <v>5.899006128311157E-5</v>
      </c>
      <c r="J718" s="1">
        <f>I718/A718</f>
        <v>5.5651001210482614E-7</v>
      </c>
      <c r="K718" s="1"/>
    </row>
    <row r="719" spans="1:11">
      <c r="A719" s="1">
        <v>106</v>
      </c>
      <c r="B719" s="2" t="s">
        <v>0</v>
      </c>
      <c r="C719" s="1">
        <v>40.350200000000001</v>
      </c>
      <c r="D719" s="1">
        <v>-74.6524</v>
      </c>
      <c r="E719" t="s">
        <v>0</v>
      </c>
      <c r="F719" s="1">
        <v>40.350200000000001</v>
      </c>
      <c r="G719" s="1">
        <v>-74.6524</v>
      </c>
      <c r="H719" s="1" t="s">
        <v>2</v>
      </c>
      <c r="I719" s="1">
        <f>3958.756*ACOS(COS(RADIANS(90-C719))*COS(RADIANS(90-F719))+SIN(RADIANS(90-C719))*SIN(RADIANS(90-F719))*COS(RADIANS(D719-G719)))</f>
        <v>5.899006128311157E-5</v>
      </c>
      <c r="J719" s="1">
        <f>I719/A719</f>
        <v>5.5651001210482614E-7</v>
      </c>
      <c r="K719" s="1"/>
    </row>
    <row r="720" spans="1:11">
      <c r="A720" s="1">
        <v>531</v>
      </c>
      <c r="B720" s="2" t="s">
        <v>0</v>
      </c>
      <c r="C720" s="1">
        <v>40.350200000000001</v>
      </c>
      <c r="D720" s="1">
        <v>-74.6524</v>
      </c>
      <c r="E720" t="s">
        <v>0</v>
      </c>
      <c r="F720" s="1">
        <v>40.350200000000001</v>
      </c>
      <c r="G720" s="1">
        <v>-74.6524</v>
      </c>
      <c r="H720" s="1" t="s">
        <v>2</v>
      </c>
      <c r="I720" s="1">
        <f>3958.756*ACOS(COS(RADIANS(90-C720))*COS(RADIANS(90-F720))+SIN(RADIANS(90-C720))*SIN(RADIANS(90-F720))*COS(RADIANS(D720-G720)))</f>
        <v>5.899006128311157E-5</v>
      </c>
      <c r="J720" s="1">
        <f>I720/A720</f>
        <v>1.1109239413015361E-7</v>
      </c>
      <c r="K720" s="1"/>
    </row>
    <row r="721" spans="1:11">
      <c r="A721" s="1">
        <v>531</v>
      </c>
      <c r="B721" s="2" t="s">
        <v>0</v>
      </c>
      <c r="C721" s="1">
        <v>40.350200000000001</v>
      </c>
      <c r="D721" s="1">
        <v>-74.6524</v>
      </c>
      <c r="E721" t="s">
        <v>0</v>
      </c>
      <c r="F721" s="1">
        <v>40.350200000000001</v>
      </c>
      <c r="G721" s="1">
        <v>-74.6524</v>
      </c>
      <c r="H721" s="1" t="s">
        <v>2</v>
      </c>
      <c r="I721" s="1">
        <f>3958.756*ACOS(COS(RADIANS(90-C721))*COS(RADIANS(90-F721))+SIN(RADIANS(90-C721))*SIN(RADIANS(90-F721))*COS(RADIANS(D721-G721)))</f>
        <v>5.899006128311157E-5</v>
      </c>
      <c r="J721" s="1">
        <f>I721/A721</f>
        <v>1.1109239413015361E-7</v>
      </c>
      <c r="K721" s="1"/>
    </row>
    <row r="722" spans="1:11">
      <c r="A722" s="1">
        <v>558</v>
      </c>
      <c r="B722" s="2" t="s">
        <v>0</v>
      </c>
      <c r="C722" s="1">
        <v>40.350200000000001</v>
      </c>
      <c r="D722" s="1">
        <v>-74.6524</v>
      </c>
      <c r="E722" t="s">
        <v>0</v>
      </c>
      <c r="F722" s="1">
        <v>40.350200000000001</v>
      </c>
      <c r="G722" s="1">
        <v>-74.6524</v>
      </c>
      <c r="H722" s="1" t="s">
        <v>2</v>
      </c>
      <c r="I722" s="1">
        <f>3958.756*ACOS(COS(RADIANS(90-C722))*COS(RADIANS(90-F722))+SIN(RADIANS(90-C722))*SIN(RADIANS(90-F722))*COS(RADIANS(D722-G722)))</f>
        <v>5.899006128311157E-5</v>
      </c>
      <c r="J722" s="1">
        <f>I722/A722</f>
        <v>1.0571695570450102E-7</v>
      </c>
      <c r="K722" s="1"/>
    </row>
    <row r="723" spans="1:11">
      <c r="A723" s="1">
        <v>558</v>
      </c>
      <c r="B723" s="2" t="s">
        <v>0</v>
      </c>
      <c r="C723" s="1">
        <v>40.350200000000001</v>
      </c>
      <c r="D723" s="1">
        <v>-74.6524</v>
      </c>
      <c r="E723" t="s">
        <v>0</v>
      </c>
      <c r="F723" s="1">
        <v>40.350200000000001</v>
      </c>
      <c r="G723" s="1">
        <v>-74.6524</v>
      </c>
      <c r="H723" s="1" t="s">
        <v>2</v>
      </c>
      <c r="I723" s="1">
        <f>3958.756*ACOS(COS(RADIANS(90-C723))*COS(RADIANS(90-F723))+SIN(RADIANS(90-C723))*SIN(RADIANS(90-F723))*COS(RADIANS(D723-G723)))</f>
        <v>5.899006128311157E-5</v>
      </c>
      <c r="J723" s="1">
        <f>I723/A723</f>
        <v>1.0571695570450102E-7</v>
      </c>
      <c r="K723" s="1"/>
    </row>
    <row r="724" spans="1:11">
      <c r="A724" s="1">
        <v>578</v>
      </c>
      <c r="B724" s="2" t="s">
        <v>0</v>
      </c>
      <c r="C724" s="1">
        <v>40.350200000000001</v>
      </c>
      <c r="D724" s="1">
        <v>-74.6524</v>
      </c>
      <c r="E724" t="s">
        <v>0</v>
      </c>
      <c r="F724" s="1">
        <v>40.350200000000001</v>
      </c>
      <c r="G724" s="1">
        <v>-74.6524</v>
      </c>
      <c r="H724" s="1" t="s">
        <v>2</v>
      </c>
      <c r="I724" s="1">
        <f>3958.756*ACOS(COS(RADIANS(90-C724))*COS(RADIANS(90-F724))+SIN(RADIANS(90-C724))*SIN(RADIANS(90-F724))*COS(RADIANS(D724-G724)))</f>
        <v>5.899006128311157E-5</v>
      </c>
      <c r="J724" s="1">
        <f>I724/A724</f>
        <v>1.0205892955555634E-7</v>
      </c>
      <c r="K724" s="1"/>
    </row>
    <row r="725" spans="1:11">
      <c r="A725" s="1">
        <v>578</v>
      </c>
      <c r="B725" s="2" t="s">
        <v>0</v>
      </c>
      <c r="C725" s="1">
        <v>40.350200000000001</v>
      </c>
      <c r="D725" s="1">
        <v>-74.6524</v>
      </c>
      <c r="E725" t="s">
        <v>0</v>
      </c>
      <c r="F725" s="1">
        <v>40.350200000000001</v>
      </c>
      <c r="G725" s="1">
        <v>-74.6524</v>
      </c>
      <c r="H725" s="1" t="s">
        <v>2</v>
      </c>
      <c r="I725" s="1">
        <f>3958.756*ACOS(COS(RADIANS(90-C725))*COS(RADIANS(90-F725))+SIN(RADIANS(90-C725))*SIN(RADIANS(90-F725))*COS(RADIANS(D725-G725)))</f>
        <v>5.899006128311157E-5</v>
      </c>
      <c r="J725" s="1">
        <f>I725/A725</f>
        <v>1.0205892955555634E-7</v>
      </c>
      <c r="K725" s="1"/>
    </row>
    <row r="726" spans="1:11">
      <c r="A726" s="1">
        <v>579</v>
      </c>
      <c r="B726" s="2" t="s">
        <v>0</v>
      </c>
      <c r="C726" s="1">
        <v>40.350200000000001</v>
      </c>
      <c r="D726" s="1">
        <v>-74.6524</v>
      </c>
      <c r="E726" t="s">
        <v>0</v>
      </c>
      <c r="F726" s="1">
        <v>40.350200000000001</v>
      </c>
      <c r="G726" s="1">
        <v>-74.6524</v>
      </c>
      <c r="H726" s="1" t="s">
        <v>2</v>
      </c>
      <c r="I726" s="1">
        <f>3958.756*ACOS(COS(RADIANS(90-C726))*COS(RADIANS(90-F726))+SIN(RADIANS(90-C726))*SIN(RADIANS(90-F726))*COS(RADIANS(D726-G726)))</f>
        <v>5.899006128311157E-5</v>
      </c>
      <c r="J726" s="1">
        <f>I726/A726</f>
        <v>1.0188266197428596E-7</v>
      </c>
      <c r="K726" s="1"/>
    </row>
    <row r="727" spans="1:11">
      <c r="A727" s="1">
        <v>579</v>
      </c>
      <c r="B727" s="2" t="s">
        <v>0</v>
      </c>
      <c r="C727" s="1">
        <v>40.350200000000001</v>
      </c>
      <c r="D727" s="1">
        <v>-74.6524</v>
      </c>
      <c r="E727" t="s">
        <v>0</v>
      </c>
      <c r="F727" s="1">
        <v>40.350200000000001</v>
      </c>
      <c r="G727" s="1">
        <v>-74.6524</v>
      </c>
      <c r="H727" s="1" t="s">
        <v>2</v>
      </c>
      <c r="I727" s="1">
        <f>3958.756*ACOS(COS(RADIANS(90-C727))*COS(RADIANS(90-F727))+SIN(RADIANS(90-C727))*SIN(RADIANS(90-F727))*COS(RADIANS(D727-G727)))</f>
        <v>5.899006128311157E-5</v>
      </c>
      <c r="J727" s="1">
        <f>I727/A727</f>
        <v>1.0188266197428596E-7</v>
      </c>
      <c r="K727" s="1"/>
    </row>
    <row r="728" spans="1:11">
      <c r="A728" s="1">
        <v>598</v>
      </c>
      <c r="B728" s="2" t="s">
        <v>0</v>
      </c>
      <c r="C728" s="1">
        <v>40.350200000000001</v>
      </c>
      <c r="D728" s="1">
        <v>-74.6524</v>
      </c>
      <c r="E728" t="s">
        <v>0</v>
      </c>
      <c r="F728" s="1">
        <v>40.350200000000001</v>
      </c>
      <c r="G728" s="1">
        <v>-74.6524</v>
      </c>
      <c r="H728" s="1" t="s">
        <v>2</v>
      </c>
      <c r="I728" s="1">
        <f>3958.756*ACOS(COS(RADIANS(90-C728))*COS(RADIANS(90-F728))+SIN(RADIANS(90-C728))*SIN(RADIANS(90-F728))*COS(RADIANS(D728-G728)))</f>
        <v>5.899006128311157E-5</v>
      </c>
      <c r="J728" s="1">
        <f>I728/A728</f>
        <v>9.8645587429952461E-8</v>
      </c>
      <c r="K728" s="1"/>
    </row>
    <row r="729" spans="1:11">
      <c r="A729" s="1">
        <v>598</v>
      </c>
      <c r="B729" s="2" t="s">
        <v>0</v>
      </c>
      <c r="C729" s="1">
        <v>40.350200000000001</v>
      </c>
      <c r="D729" s="1">
        <v>-74.6524</v>
      </c>
      <c r="E729" t="s">
        <v>0</v>
      </c>
      <c r="F729" s="1">
        <v>40.350200000000001</v>
      </c>
      <c r="G729" s="1">
        <v>-74.6524</v>
      </c>
      <c r="H729" s="1" t="s">
        <v>2</v>
      </c>
      <c r="I729" s="1">
        <f>3958.756*ACOS(COS(RADIANS(90-C729))*COS(RADIANS(90-F729))+SIN(RADIANS(90-C729))*SIN(RADIANS(90-F729))*COS(RADIANS(D729-G729)))</f>
        <v>5.899006128311157E-5</v>
      </c>
      <c r="J729" s="1">
        <f>I729/A729</f>
        <v>9.8645587429952461E-8</v>
      </c>
      <c r="K729" s="1"/>
    </row>
    <row r="730" spans="1:11">
      <c r="A730" s="1">
        <v>780</v>
      </c>
      <c r="B730" s="2" t="s">
        <v>0</v>
      </c>
      <c r="C730" s="1">
        <v>40.350200000000001</v>
      </c>
      <c r="D730" s="1">
        <v>-74.6524</v>
      </c>
      <c r="E730" t="s">
        <v>0</v>
      </c>
      <c r="F730" s="1">
        <v>40.350200000000001</v>
      </c>
      <c r="G730" s="1">
        <v>-74.6524</v>
      </c>
      <c r="H730" s="1" t="s">
        <v>2</v>
      </c>
      <c r="I730" s="1">
        <f>3958.756*ACOS(COS(RADIANS(90-C730))*COS(RADIANS(90-F730))+SIN(RADIANS(90-C730))*SIN(RADIANS(90-F730))*COS(RADIANS(D730-G730)))</f>
        <v>5.899006128311157E-5</v>
      </c>
      <c r="J730" s="1">
        <f>I730/A730</f>
        <v>7.5628283696296885E-8</v>
      </c>
      <c r="K730" s="1"/>
    </row>
    <row r="731" spans="1:11">
      <c r="A731" s="1">
        <v>780</v>
      </c>
      <c r="B731" s="2" t="s">
        <v>0</v>
      </c>
      <c r="C731" s="1">
        <v>40.350200000000001</v>
      </c>
      <c r="D731" s="1">
        <v>-74.6524</v>
      </c>
      <c r="E731" t="s">
        <v>0</v>
      </c>
      <c r="F731" s="1">
        <v>40.350200000000001</v>
      </c>
      <c r="G731" s="1">
        <v>-74.6524</v>
      </c>
      <c r="H731" s="1" t="s">
        <v>2</v>
      </c>
      <c r="I731" s="1">
        <f>3958.756*ACOS(COS(RADIANS(90-C731))*COS(RADIANS(90-F731))+SIN(RADIANS(90-C731))*SIN(RADIANS(90-F731))*COS(RADIANS(D731-G731)))</f>
        <v>5.899006128311157E-5</v>
      </c>
      <c r="J731" s="1">
        <f>I731/A731</f>
        <v>7.5628283696296885E-8</v>
      </c>
      <c r="K731" s="1"/>
    </row>
    <row r="732" spans="1:11">
      <c r="A732" s="1">
        <v>837</v>
      </c>
      <c r="B732" s="2" t="s">
        <v>0</v>
      </c>
      <c r="C732" s="1">
        <v>40.350200000000001</v>
      </c>
      <c r="D732" s="1">
        <v>-74.6524</v>
      </c>
      <c r="E732" t="s">
        <v>0</v>
      </c>
      <c r="F732" s="1">
        <v>40.350200000000001</v>
      </c>
      <c r="G732" s="1">
        <v>-74.6524</v>
      </c>
      <c r="H732" s="1" t="s">
        <v>2</v>
      </c>
      <c r="I732" s="1">
        <f>3958.756*ACOS(COS(RADIANS(90-C732))*COS(RADIANS(90-F732))+SIN(RADIANS(90-C732))*SIN(RADIANS(90-F732))*COS(RADIANS(D732-G732)))</f>
        <v>5.899006128311157E-5</v>
      </c>
      <c r="J732" s="1">
        <f>I732/A732</f>
        <v>7.0477970469667343E-8</v>
      </c>
      <c r="K732" s="1"/>
    </row>
    <row r="733" spans="1:11">
      <c r="A733" s="1">
        <v>837</v>
      </c>
      <c r="B733" s="2" t="s">
        <v>0</v>
      </c>
      <c r="C733" s="1">
        <v>40.350200000000001</v>
      </c>
      <c r="D733" s="1">
        <v>-74.6524</v>
      </c>
      <c r="E733" t="s">
        <v>0</v>
      </c>
      <c r="F733" s="1">
        <v>40.350200000000001</v>
      </c>
      <c r="G733" s="1">
        <v>-74.6524</v>
      </c>
      <c r="H733" s="1" t="s">
        <v>2</v>
      </c>
      <c r="I733" s="1">
        <f>3958.756*ACOS(COS(RADIANS(90-C733))*COS(RADIANS(90-F733))+SIN(RADIANS(90-C733))*SIN(RADIANS(90-F733))*COS(RADIANS(D733-G733)))</f>
        <v>5.899006128311157E-5</v>
      </c>
      <c r="J733" s="1">
        <f>I733/A733</f>
        <v>7.0477970469667343E-8</v>
      </c>
      <c r="K733" s="1"/>
    </row>
    <row r="734" spans="1:11">
      <c r="A734" s="1">
        <v>1290</v>
      </c>
      <c r="B734" s="2" t="s">
        <v>0</v>
      </c>
      <c r="C734" s="1">
        <v>40.350200000000001</v>
      </c>
      <c r="D734" s="1">
        <v>-74.6524</v>
      </c>
      <c r="E734" t="s">
        <v>0</v>
      </c>
      <c r="F734" s="1">
        <v>40.350200000000001</v>
      </c>
      <c r="G734" s="1">
        <v>-74.6524</v>
      </c>
      <c r="H734" s="1" t="s">
        <v>2</v>
      </c>
      <c r="I734" s="1">
        <f>3958.756*ACOS(COS(RADIANS(90-C734))*COS(RADIANS(90-F734))+SIN(RADIANS(90-C734))*SIN(RADIANS(90-F734))*COS(RADIANS(D734-G734)))</f>
        <v>5.899006128311157E-5</v>
      </c>
      <c r="J734" s="1">
        <f>I734/A734</f>
        <v>4.5728729676830671E-8</v>
      </c>
      <c r="K734" s="1"/>
    </row>
    <row r="735" spans="1:11">
      <c r="A735" s="1">
        <v>1290</v>
      </c>
      <c r="B735" s="2" t="s">
        <v>0</v>
      </c>
      <c r="C735" s="1">
        <v>40.350200000000001</v>
      </c>
      <c r="D735" s="1">
        <v>-74.6524</v>
      </c>
      <c r="E735" t="s">
        <v>0</v>
      </c>
      <c r="F735" s="1">
        <v>40.350200000000001</v>
      </c>
      <c r="G735" s="1">
        <v>-74.6524</v>
      </c>
      <c r="H735" s="1" t="s">
        <v>2</v>
      </c>
      <c r="I735" s="1">
        <f>3958.756*ACOS(COS(RADIANS(90-C735))*COS(RADIANS(90-F735))+SIN(RADIANS(90-C735))*SIN(RADIANS(90-F735))*COS(RADIANS(D735-G735)))</f>
        <v>5.899006128311157E-5</v>
      </c>
      <c r="J735" s="1">
        <f>I735/A735</f>
        <v>4.5728729676830671E-8</v>
      </c>
      <c r="K735" s="1"/>
    </row>
    <row r="736" spans="1:11">
      <c r="A736" s="1">
        <v>1338</v>
      </c>
      <c r="B736" s="2" t="s">
        <v>0</v>
      </c>
      <c r="C736" s="1">
        <v>40.350200000000001</v>
      </c>
      <c r="D736" s="1">
        <v>-74.6524</v>
      </c>
      <c r="E736" t="s">
        <v>0</v>
      </c>
      <c r="F736" s="1">
        <v>40.350200000000001</v>
      </c>
      <c r="G736" s="1">
        <v>-74.6524</v>
      </c>
      <c r="H736" s="1" t="s">
        <v>2</v>
      </c>
      <c r="I736" s="1">
        <f>3958.756*ACOS(COS(RADIANS(90-C736))*COS(RADIANS(90-F736))+SIN(RADIANS(90-C736))*SIN(RADIANS(90-F736))*COS(RADIANS(D736-G736)))</f>
        <v>5.899006128311157E-5</v>
      </c>
      <c r="J736" s="1">
        <f>I736/A736</f>
        <v>4.4088237132370382E-8</v>
      </c>
      <c r="K736" s="1"/>
    </row>
    <row r="737" spans="1:11">
      <c r="A737" s="1">
        <v>1338</v>
      </c>
      <c r="B737" s="2" t="s">
        <v>0</v>
      </c>
      <c r="C737" s="1">
        <v>40.350200000000001</v>
      </c>
      <c r="D737" s="1">
        <v>-74.6524</v>
      </c>
      <c r="E737" t="s">
        <v>0</v>
      </c>
      <c r="F737" s="1">
        <v>40.350200000000001</v>
      </c>
      <c r="G737" s="1">
        <v>-74.6524</v>
      </c>
      <c r="H737" s="1" t="s">
        <v>2</v>
      </c>
      <c r="I737" s="1">
        <f>3958.756*ACOS(COS(RADIANS(90-C737))*COS(RADIANS(90-F737))+SIN(RADIANS(90-C737))*SIN(RADIANS(90-F737))*COS(RADIANS(D737-G737)))</f>
        <v>5.899006128311157E-5</v>
      </c>
      <c r="J737" s="1">
        <f>I737/A737</f>
        <v>4.4088237132370382E-8</v>
      </c>
      <c r="K737" s="1"/>
    </row>
    <row r="738" spans="1:11">
      <c r="A738" s="1">
        <v>1730</v>
      </c>
      <c r="B738" s="2" t="s">
        <v>21</v>
      </c>
      <c r="C738" s="1">
        <v>33.789499999999997</v>
      </c>
      <c r="D738" s="1">
        <v>-84.325500000000005</v>
      </c>
      <c r="E738" t="s">
        <v>21</v>
      </c>
      <c r="F738" s="1">
        <v>33.789499999999997</v>
      </c>
      <c r="G738" s="1">
        <v>-84.325500000000005</v>
      </c>
      <c r="H738" s="1" t="s">
        <v>2</v>
      </c>
      <c r="I738" s="1">
        <f>3958.756*ACOS(COS(RADIANS(90-C738))*COS(RADIANS(90-F738))+SIN(RADIANS(90-C738))*SIN(RADIANS(90-F738))*COS(RADIANS(D738-G738)))</f>
        <v>5.899006128311157E-5</v>
      </c>
      <c r="J738" s="1">
        <f>I738/A738</f>
        <v>3.4098301319717673E-8</v>
      </c>
      <c r="K738" s="1"/>
    </row>
    <row r="739" spans="1:11">
      <c r="A739" s="1">
        <v>1748</v>
      </c>
      <c r="B739" s="2" t="s">
        <v>21</v>
      </c>
      <c r="C739" s="1">
        <v>33.789499999999997</v>
      </c>
      <c r="D739" s="1">
        <v>-84.325500000000005</v>
      </c>
      <c r="E739" t="s">
        <v>21</v>
      </c>
      <c r="F739" s="1">
        <v>33.789499999999997</v>
      </c>
      <c r="G739" s="1">
        <v>-84.325500000000005</v>
      </c>
      <c r="H739" s="1" t="s">
        <v>2</v>
      </c>
      <c r="I739" s="1">
        <f>3958.756*ACOS(COS(RADIANS(90-C739))*COS(RADIANS(90-F739))+SIN(RADIANS(90-C739))*SIN(RADIANS(90-F739))*COS(RADIANS(D739-G739)))</f>
        <v>5.899006128311157E-5</v>
      </c>
      <c r="J739" s="1">
        <f>I739/A739</f>
        <v>3.3747174647089001E-8</v>
      </c>
      <c r="K739" s="1"/>
    </row>
    <row r="740" spans="1:11">
      <c r="A740" s="1">
        <v>1748</v>
      </c>
      <c r="B740" s="2" t="s">
        <v>21</v>
      </c>
      <c r="C740" s="1">
        <v>33.789499999999997</v>
      </c>
      <c r="D740" s="1">
        <v>-84.325500000000005</v>
      </c>
      <c r="E740" t="s">
        <v>21</v>
      </c>
      <c r="F740" s="1">
        <v>33.789499999999997</v>
      </c>
      <c r="G740" s="1">
        <v>-84.325500000000005</v>
      </c>
      <c r="H740" s="1" t="s">
        <v>2</v>
      </c>
      <c r="I740" s="1">
        <f>3958.756*ACOS(COS(RADIANS(90-C740))*COS(RADIANS(90-F740))+SIN(RADIANS(90-C740))*SIN(RADIANS(90-F740))*COS(RADIANS(D740-G740)))</f>
        <v>5.899006128311157E-5</v>
      </c>
      <c r="J740" s="1">
        <f>I740/A740</f>
        <v>3.3747174647089001E-8</v>
      </c>
      <c r="K740" s="1"/>
    </row>
    <row r="741" spans="1:11">
      <c r="A741" s="1">
        <v>2068</v>
      </c>
      <c r="B741" s="2" t="s">
        <v>0</v>
      </c>
      <c r="C741" s="1">
        <v>40.350200000000001</v>
      </c>
      <c r="D741" s="1">
        <v>-74.6524</v>
      </c>
      <c r="E741" t="s">
        <v>0</v>
      </c>
      <c r="F741" s="1">
        <v>40.350200000000001</v>
      </c>
      <c r="G741" s="1">
        <v>-74.6524</v>
      </c>
      <c r="H741" s="1" t="s">
        <v>2</v>
      </c>
      <c r="I741" s="1">
        <f>3958.756*ACOS(COS(RADIANS(90-C741))*COS(RADIANS(90-F741))+SIN(RADIANS(90-C741))*SIN(RADIANS(90-F741))*COS(RADIANS(D741-G741)))</f>
        <v>5.899006128311157E-5</v>
      </c>
      <c r="J741" s="1">
        <f>I741/A741</f>
        <v>2.852517470169805E-8</v>
      </c>
      <c r="K741" s="1"/>
    </row>
    <row r="742" spans="1:11">
      <c r="A742" s="1">
        <v>2068</v>
      </c>
      <c r="B742" s="2" t="s">
        <v>0</v>
      </c>
      <c r="C742" s="1">
        <v>40.350200000000001</v>
      </c>
      <c r="D742" s="1">
        <v>-74.6524</v>
      </c>
      <c r="E742" t="s">
        <v>0</v>
      </c>
      <c r="F742" s="1">
        <v>40.350200000000001</v>
      </c>
      <c r="G742" s="1">
        <v>-74.6524</v>
      </c>
      <c r="H742" s="1" t="s">
        <v>2</v>
      </c>
      <c r="I742" s="1">
        <f>3958.756*ACOS(COS(RADIANS(90-C742))*COS(RADIANS(90-F742))+SIN(RADIANS(90-C742))*SIN(RADIANS(90-F742))*COS(RADIANS(D742-G742)))</f>
        <v>5.899006128311157E-5</v>
      </c>
      <c r="J742" s="1">
        <f>I742/A742</f>
        <v>2.852517470169805E-8</v>
      </c>
      <c r="K742" s="1"/>
    </row>
    <row r="743" spans="1:11">
      <c r="A743" s="1">
        <v>7630</v>
      </c>
      <c r="B743" s="2" t="s">
        <v>0</v>
      </c>
      <c r="C743" s="1">
        <v>40.350200000000001</v>
      </c>
      <c r="D743" s="1">
        <v>-74.6524</v>
      </c>
      <c r="E743" t="s">
        <v>0</v>
      </c>
      <c r="F743" s="1">
        <v>40.350200000000001</v>
      </c>
      <c r="G743" s="1">
        <v>-74.6524</v>
      </c>
      <c r="H743" s="1" t="s">
        <v>2</v>
      </c>
      <c r="I743" s="1">
        <f>3958.756*ACOS(COS(RADIANS(90-C743))*COS(RADIANS(90-F743))+SIN(RADIANS(90-C743))*SIN(RADIANS(90-F743))*COS(RADIANS(D743-G743)))</f>
        <v>5.899006128311157E-5</v>
      </c>
      <c r="J743" s="1">
        <f>I743/A743</f>
        <v>7.7313317540120019E-9</v>
      </c>
      <c r="K743" s="1"/>
    </row>
    <row r="744" spans="1:11">
      <c r="A744" s="1">
        <v>11889</v>
      </c>
      <c r="B744" s="2" t="s">
        <v>0</v>
      </c>
      <c r="C744" s="1">
        <v>40.350200000000001</v>
      </c>
      <c r="D744" s="1">
        <v>-74.6524</v>
      </c>
      <c r="E744" t="s">
        <v>0</v>
      </c>
      <c r="F744" s="1">
        <v>40.350200000000001</v>
      </c>
      <c r="G744" s="1">
        <v>-74.6524</v>
      </c>
      <c r="H744" s="1" t="s">
        <v>2</v>
      </c>
      <c r="I744" s="1">
        <f>3958.756*ACOS(COS(RADIANS(90-C744))*COS(RADIANS(90-F744))+SIN(RADIANS(90-C744))*SIN(RADIANS(90-F744))*COS(RADIANS(D744-G744)))</f>
        <v>5.899006128311157E-5</v>
      </c>
      <c r="J744" s="1">
        <f>I744/A744</f>
        <v>4.9617344842385033E-9</v>
      </c>
      <c r="K744" s="1"/>
    </row>
    <row r="745" spans="1:11">
      <c r="A745" s="1">
        <v>12764</v>
      </c>
      <c r="B745" s="2" t="s">
        <v>21</v>
      </c>
      <c r="C745" s="1">
        <v>33.789499999999997</v>
      </c>
      <c r="D745" s="1">
        <v>-84.325500000000005</v>
      </c>
      <c r="E745" t="s">
        <v>21</v>
      </c>
      <c r="F745" s="1">
        <v>33.789499999999997</v>
      </c>
      <c r="G745" s="1">
        <v>-84.325500000000005</v>
      </c>
      <c r="H745" s="1" t="s">
        <v>2</v>
      </c>
      <c r="I745" s="1">
        <f>3958.756*ACOS(COS(RADIANS(90-C745))*COS(RADIANS(90-F745))+SIN(RADIANS(90-C745))*SIN(RADIANS(90-F745))*COS(RADIANS(D745-G745)))</f>
        <v>5.899006128311157E-5</v>
      </c>
      <c r="J745" s="1">
        <f>I745/A745</f>
        <v>4.6215967786831375E-9</v>
      </c>
      <c r="K745" s="1"/>
    </row>
    <row r="746" spans="1:11">
      <c r="A746" s="1">
        <v>12764</v>
      </c>
      <c r="B746" s="2" t="s">
        <v>21</v>
      </c>
      <c r="C746" s="1">
        <v>33.789499999999997</v>
      </c>
      <c r="D746" s="1">
        <v>-84.325500000000005</v>
      </c>
      <c r="E746" t="s">
        <v>21</v>
      </c>
      <c r="F746" s="1">
        <v>33.789499999999997</v>
      </c>
      <c r="G746" s="1">
        <v>-84.325500000000005</v>
      </c>
      <c r="H746" s="1" t="s">
        <v>2</v>
      </c>
      <c r="I746" s="1">
        <f>3958.756*ACOS(COS(RADIANS(90-C746))*COS(RADIANS(90-F746))+SIN(RADIANS(90-C746))*SIN(RADIANS(90-F746))*COS(RADIANS(D746-G746)))</f>
        <v>5.899006128311157E-5</v>
      </c>
      <c r="J746" s="1">
        <f>I746/A746</f>
        <v>4.6215967786831375E-9</v>
      </c>
      <c r="K746" s="1"/>
    </row>
    <row r="747" spans="1:11">
      <c r="A747" s="1">
        <v>14297</v>
      </c>
      <c r="B747" s="2" t="s">
        <v>0</v>
      </c>
      <c r="C747" s="1">
        <v>40.350200000000001</v>
      </c>
      <c r="D747" s="1">
        <v>-74.6524</v>
      </c>
      <c r="E747" t="s">
        <v>0</v>
      </c>
      <c r="F747" s="1">
        <v>40.350200000000001</v>
      </c>
      <c r="G747" s="1">
        <v>-74.6524</v>
      </c>
      <c r="H747" s="1" t="s">
        <v>2</v>
      </c>
      <c r="I747" s="1">
        <f>3958.756*ACOS(COS(RADIANS(90-C747))*COS(RADIANS(90-F747))+SIN(RADIANS(90-C747))*SIN(RADIANS(90-F747))*COS(RADIANS(D747-G747)))</f>
        <v>5.899006128311157E-5</v>
      </c>
      <c r="J747" s="1">
        <f>I747/A747</f>
        <v>4.1260447144933601E-9</v>
      </c>
      <c r="K747" s="1"/>
    </row>
    <row r="748" spans="1:11">
      <c r="A748" s="1">
        <v>14529</v>
      </c>
      <c r="B748" s="2" t="s">
        <v>21</v>
      </c>
      <c r="C748" s="1">
        <v>33.789499999999997</v>
      </c>
      <c r="D748" s="1">
        <v>-84.325500000000005</v>
      </c>
      <c r="E748" t="s">
        <v>21</v>
      </c>
      <c r="F748" s="1">
        <v>33.789499999999997</v>
      </c>
      <c r="G748" s="1">
        <v>-84.325500000000005</v>
      </c>
      <c r="H748" s="1" t="s">
        <v>2</v>
      </c>
      <c r="I748" s="1">
        <f>3958.756*ACOS(COS(RADIANS(90-C748))*COS(RADIANS(90-F748))+SIN(RADIANS(90-C748))*SIN(RADIANS(90-F748))*COS(RADIANS(D748-G748)))</f>
        <v>5.899006128311157E-5</v>
      </c>
      <c r="J748" s="1">
        <f>I748/A748</f>
        <v>4.0601597689525484E-9</v>
      </c>
      <c r="K748" s="1"/>
    </row>
    <row r="749" spans="1:11">
      <c r="A749" s="1">
        <v>17312</v>
      </c>
      <c r="B749" s="2" t="s">
        <v>21</v>
      </c>
      <c r="C749" s="1">
        <v>33.789499999999997</v>
      </c>
      <c r="D749" s="1">
        <v>-84.325500000000005</v>
      </c>
      <c r="E749" t="s">
        <v>21</v>
      </c>
      <c r="F749" s="1">
        <v>33.789499999999997</v>
      </c>
      <c r="G749" s="1">
        <v>-84.325500000000005</v>
      </c>
      <c r="H749" s="1" t="s">
        <v>2</v>
      </c>
      <c r="I749" s="1">
        <f>3958.756*ACOS(COS(RADIANS(90-C749))*COS(RADIANS(90-F749))+SIN(RADIANS(90-C749))*SIN(RADIANS(90-F749))*COS(RADIANS(D749-G749)))</f>
        <v>5.899006128311157E-5</v>
      </c>
      <c r="J749" s="1">
        <f>I749/A749</f>
        <v>3.4074665713442448E-9</v>
      </c>
      <c r="K749" s="1"/>
    </row>
    <row r="750" spans="1:11">
      <c r="A750" s="1">
        <v>22373</v>
      </c>
      <c r="B750" s="2" t="s">
        <v>23</v>
      </c>
      <c r="C750" s="1">
        <v>35.948300000000003</v>
      </c>
      <c r="D750" s="1">
        <v>-83.936700000000002</v>
      </c>
      <c r="E750" t="s">
        <v>23</v>
      </c>
      <c r="F750" s="1">
        <v>35.948300000000003</v>
      </c>
      <c r="G750" s="1">
        <v>-83.936700000000002</v>
      </c>
      <c r="H750" s="1" t="s">
        <v>2</v>
      </c>
      <c r="I750" s="1">
        <f>3958.756*ACOS(COS(RADIANS(90-C750))*COS(RADIANS(90-F750))+SIN(RADIANS(90-C750))*SIN(RADIANS(90-F750))*COS(RADIANS(D750-G750)))</f>
        <v>5.899006128311157E-5</v>
      </c>
      <c r="J750" s="1">
        <f>I750/A750</f>
        <v>2.636662999289839E-9</v>
      </c>
      <c r="K750" s="1"/>
    </row>
    <row r="751" spans="1:11">
      <c r="A751" s="1">
        <v>22794</v>
      </c>
      <c r="B751" s="2" t="s">
        <v>0</v>
      </c>
      <c r="C751" s="1">
        <v>40.350200000000001</v>
      </c>
      <c r="D751" s="1">
        <v>-74.6524</v>
      </c>
      <c r="E751" t="s">
        <v>0</v>
      </c>
      <c r="F751" s="1">
        <v>40.350200000000001</v>
      </c>
      <c r="G751" s="1">
        <v>-74.6524</v>
      </c>
      <c r="H751" s="1" t="s">
        <v>2</v>
      </c>
      <c r="I751" s="1">
        <f>3958.756*ACOS(COS(RADIANS(90-C751))*COS(RADIANS(90-F751))+SIN(RADIANS(90-C751))*SIN(RADIANS(90-F751))*COS(RADIANS(D751-G751)))</f>
        <v>5.899006128311157E-5</v>
      </c>
      <c r="J751" s="1">
        <f>I751/A751</f>
        <v>2.5879644328819675E-9</v>
      </c>
      <c r="K751" s="1"/>
    </row>
    <row r="752" spans="1:11">
      <c r="A752" s="1">
        <v>22909</v>
      </c>
      <c r="B752" s="2" t="s">
        <v>23</v>
      </c>
      <c r="C752" s="1">
        <v>35.948300000000003</v>
      </c>
      <c r="D752" s="1">
        <v>-83.936700000000002</v>
      </c>
      <c r="E752" t="s">
        <v>23</v>
      </c>
      <c r="F752" s="1">
        <v>35.948300000000003</v>
      </c>
      <c r="G752" s="1">
        <v>-83.936700000000002</v>
      </c>
      <c r="H752" s="1" t="s">
        <v>2</v>
      </c>
      <c r="I752" s="1">
        <f>3958.756*ACOS(COS(RADIANS(90-C752))*COS(RADIANS(90-F752))+SIN(RADIANS(90-C752))*SIN(RADIANS(90-F752))*COS(RADIANS(D752-G752)))</f>
        <v>5.899006128311157E-5</v>
      </c>
      <c r="J752" s="1">
        <f>I752/A752</f>
        <v>2.5749732106644364E-9</v>
      </c>
      <c r="K752" s="1"/>
    </row>
    <row r="753" spans="1:11">
      <c r="A753" s="1">
        <v>23574</v>
      </c>
      <c r="B753" s="2" t="s">
        <v>21</v>
      </c>
      <c r="C753" s="1">
        <v>33.789499999999997</v>
      </c>
      <c r="D753" s="1">
        <v>-84.325500000000005</v>
      </c>
      <c r="E753" t="s">
        <v>21</v>
      </c>
      <c r="F753" s="1">
        <v>33.789499999999997</v>
      </c>
      <c r="G753" s="1">
        <v>-84.325500000000005</v>
      </c>
      <c r="H753" s="1" t="s">
        <v>2</v>
      </c>
      <c r="I753" s="1">
        <f>3958.756*ACOS(COS(RADIANS(90-C753))*COS(RADIANS(90-F753))+SIN(RADIANS(90-C753))*SIN(RADIANS(90-F753))*COS(RADIANS(D753-G753)))</f>
        <v>5.899006128311157E-5</v>
      </c>
      <c r="J753" s="1">
        <f>I753/A753</f>
        <v>2.5023356784216327E-9</v>
      </c>
      <c r="K753" s="1"/>
    </row>
    <row r="754" spans="1:11">
      <c r="A754" s="1">
        <v>26156</v>
      </c>
      <c r="B754" s="2" t="s">
        <v>23</v>
      </c>
      <c r="C754" s="1">
        <v>35.948300000000003</v>
      </c>
      <c r="D754" s="1">
        <v>-83.936700000000002</v>
      </c>
      <c r="E754" t="s">
        <v>23</v>
      </c>
      <c r="F754" s="1">
        <v>35.948300000000003</v>
      </c>
      <c r="G754" s="1">
        <v>-83.936700000000002</v>
      </c>
      <c r="H754" s="1" t="s">
        <v>2</v>
      </c>
      <c r="I754" s="1">
        <f>3958.756*ACOS(COS(RADIANS(90-C754))*COS(RADIANS(90-F754))+SIN(RADIANS(90-C754))*SIN(RADIANS(90-F754))*COS(RADIANS(D754-G754)))</f>
        <v>5.899006128311157E-5</v>
      </c>
      <c r="J754" s="1">
        <f>I754/A754</f>
        <v>2.255316611221577E-9</v>
      </c>
      <c r="K754" s="1"/>
    </row>
    <row r="755" spans="1:11">
      <c r="A755" s="1">
        <v>29875</v>
      </c>
      <c r="B755" s="2" t="s">
        <v>21</v>
      </c>
      <c r="C755" s="1">
        <v>33.789499999999997</v>
      </c>
      <c r="D755" s="1">
        <v>-84.325500000000005</v>
      </c>
      <c r="E755" t="s">
        <v>21</v>
      </c>
      <c r="F755" s="1">
        <v>33.789499999999997</v>
      </c>
      <c r="G755" s="1">
        <v>-84.325500000000005</v>
      </c>
      <c r="H755" s="1" t="s">
        <v>2</v>
      </c>
      <c r="I755" s="1">
        <f>3958.756*ACOS(COS(RADIANS(90-C755))*COS(RADIANS(90-F755))+SIN(RADIANS(90-C755))*SIN(RADIANS(90-F755))*COS(RADIANS(D755-G755)))</f>
        <v>5.899006128311157E-5</v>
      </c>
      <c r="J755" s="1">
        <f>I755/A755</f>
        <v>1.9745627207736091E-9</v>
      </c>
      <c r="K755" s="1"/>
    </row>
    <row r="756" spans="1:11">
      <c r="A756" s="1">
        <v>29917</v>
      </c>
      <c r="B756" s="2" t="s">
        <v>21</v>
      </c>
      <c r="C756" s="1">
        <v>33.789499999999997</v>
      </c>
      <c r="D756" s="1">
        <v>-84.325500000000005</v>
      </c>
      <c r="E756" t="s">
        <v>21</v>
      </c>
      <c r="F756" s="1">
        <v>33.789499999999997</v>
      </c>
      <c r="G756" s="1">
        <v>-84.325500000000005</v>
      </c>
      <c r="H756" s="1" t="s">
        <v>2</v>
      </c>
      <c r="I756" s="1">
        <f>3958.756*ACOS(COS(RADIANS(90-C756))*COS(RADIANS(90-F756))+SIN(RADIANS(90-C756))*SIN(RADIANS(90-F756))*COS(RADIANS(D756-G756)))</f>
        <v>5.899006128311157E-5</v>
      </c>
      <c r="J756" s="1">
        <f>I756/A756</f>
        <v>1.9717906636063635E-9</v>
      </c>
      <c r="K756" s="1"/>
    </row>
    <row r="757" spans="1:11">
      <c r="A757" s="1">
        <v>30297</v>
      </c>
      <c r="B757" s="2" t="s">
        <v>21</v>
      </c>
      <c r="C757" s="1">
        <v>33.789499999999997</v>
      </c>
      <c r="D757" s="1">
        <v>-84.325500000000005</v>
      </c>
      <c r="E757" t="s">
        <v>21</v>
      </c>
      <c r="F757" s="1">
        <v>33.789499999999997</v>
      </c>
      <c r="G757" s="1">
        <v>-84.325500000000005</v>
      </c>
      <c r="H757" s="1" t="s">
        <v>2</v>
      </c>
      <c r="I757" s="1">
        <f>3958.756*ACOS(COS(RADIANS(90-C757))*COS(RADIANS(90-F757))+SIN(RADIANS(90-C757))*SIN(RADIANS(90-F757))*COS(RADIANS(D757-G757)))</f>
        <v>5.899006128311157E-5</v>
      </c>
      <c r="J757" s="1">
        <f>I757/A757</f>
        <v>1.9470594871806307E-9</v>
      </c>
      <c r="K757" s="1"/>
    </row>
    <row r="758" spans="1:11">
      <c r="A758" s="1">
        <v>31649</v>
      </c>
      <c r="B758" s="2" t="s">
        <v>21</v>
      </c>
      <c r="C758" s="1">
        <v>33.789499999999997</v>
      </c>
      <c r="D758" s="1">
        <v>-84.325500000000005</v>
      </c>
      <c r="E758" t="s">
        <v>21</v>
      </c>
      <c r="F758" s="1">
        <v>33.789499999999997</v>
      </c>
      <c r="G758" s="1">
        <v>-84.325500000000005</v>
      </c>
      <c r="H758" s="1" t="s">
        <v>2</v>
      </c>
      <c r="I758" s="1">
        <f>3958.756*ACOS(COS(RADIANS(90-C758))*COS(RADIANS(90-F758))+SIN(RADIANS(90-C758))*SIN(RADIANS(90-F758))*COS(RADIANS(D758-G758)))</f>
        <v>5.899006128311157E-5</v>
      </c>
      <c r="J758" s="1">
        <f>I758/A758</f>
        <v>1.8638838915324833E-9</v>
      </c>
      <c r="K758" s="1"/>
    </row>
    <row r="759" spans="1:11">
      <c r="A759" s="1">
        <v>33650</v>
      </c>
      <c r="B759" s="2" t="s">
        <v>21</v>
      </c>
      <c r="C759" s="1">
        <v>33.789499999999997</v>
      </c>
      <c r="D759" s="1">
        <v>-84.325500000000005</v>
      </c>
      <c r="E759" t="s">
        <v>21</v>
      </c>
      <c r="F759" s="1">
        <v>33.789499999999997</v>
      </c>
      <c r="G759" s="1">
        <v>-84.325500000000005</v>
      </c>
      <c r="H759" s="1" t="s">
        <v>2</v>
      </c>
      <c r="I759" s="1">
        <f>3958.756*ACOS(COS(RADIANS(90-C759))*COS(RADIANS(90-F759))+SIN(RADIANS(90-C759))*SIN(RADIANS(90-F759))*COS(RADIANS(D759-G759)))</f>
        <v>5.899006128311157E-5</v>
      </c>
      <c r="J759" s="1">
        <f>I759/A759</f>
        <v>1.7530478835991552E-9</v>
      </c>
      <c r="K759" s="1"/>
    </row>
    <row r="760" spans="1:11">
      <c r="A760" s="1">
        <v>37686</v>
      </c>
      <c r="B760" s="2" t="s">
        <v>21</v>
      </c>
      <c r="C760" s="1">
        <v>33.789499999999997</v>
      </c>
      <c r="D760" s="1">
        <v>-84.325500000000005</v>
      </c>
      <c r="E760" t="s">
        <v>21</v>
      </c>
      <c r="F760" s="1">
        <v>33.789499999999997</v>
      </c>
      <c r="G760" s="1">
        <v>-84.325500000000005</v>
      </c>
      <c r="H760" s="1" t="s">
        <v>2</v>
      </c>
      <c r="I760" s="1">
        <f>3958.756*ACOS(COS(RADIANS(90-C760))*COS(RADIANS(90-F760))+SIN(RADIANS(90-C760))*SIN(RADIANS(90-F760))*COS(RADIANS(D760-G760)))</f>
        <v>5.899006128311157E-5</v>
      </c>
      <c r="J760" s="1">
        <f>I760/A760</f>
        <v>1.5653043911031037E-9</v>
      </c>
      <c r="K760" s="1"/>
    </row>
    <row r="761" spans="1:11">
      <c r="A761" s="1">
        <v>38435</v>
      </c>
      <c r="B761" s="2" t="s">
        <v>21</v>
      </c>
      <c r="C761" s="1">
        <v>33.789499999999997</v>
      </c>
      <c r="D761" s="1">
        <v>-84.325500000000005</v>
      </c>
      <c r="E761" t="s">
        <v>21</v>
      </c>
      <c r="F761" s="1">
        <v>33.789499999999997</v>
      </c>
      <c r="G761" s="1">
        <v>-84.325500000000005</v>
      </c>
      <c r="H761" s="1" t="s">
        <v>2</v>
      </c>
      <c r="I761" s="1">
        <f>3958.756*ACOS(COS(RADIANS(90-C761))*COS(RADIANS(90-F761))+SIN(RADIANS(90-C761))*SIN(RADIANS(90-F761))*COS(RADIANS(D761-G761)))</f>
        <v>5.899006128311157E-5</v>
      </c>
      <c r="J761" s="1">
        <f>I761/A761</f>
        <v>1.5348006057788882E-9</v>
      </c>
      <c r="K761" s="1"/>
    </row>
    <row r="762" spans="1:11">
      <c r="A762" s="1">
        <v>39573</v>
      </c>
      <c r="B762" s="2" t="s">
        <v>21</v>
      </c>
      <c r="C762" s="1">
        <v>33.789499999999997</v>
      </c>
      <c r="D762" s="1">
        <v>-84.325500000000005</v>
      </c>
      <c r="E762" t="s">
        <v>21</v>
      </c>
      <c r="F762" s="1">
        <v>33.789499999999997</v>
      </c>
      <c r="G762" s="1">
        <v>-84.325500000000005</v>
      </c>
      <c r="H762" s="1" t="s">
        <v>2</v>
      </c>
      <c r="I762" s="1">
        <f>3958.756*ACOS(COS(RADIANS(90-C762))*COS(RADIANS(90-F762))+SIN(RADIANS(90-C762))*SIN(RADIANS(90-F762))*COS(RADIANS(D762-G762)))</f>
        <v>5.899006128311157E-5</v>
      </c>
      <c r="J762" s="1">
        <f>I762/A762</f>
        <v>1.4906643742731552E-9</v>
      </c>
      <c r="K762" s="1"/>
    </row>
    <row r="763" spans="1:11">
      <c r="A763" s="1">
        <v>62935</v>
      </c>
      <c r="B763" s="2" t="s">
        <v>21</v>
      </c>
      <c r="C763" s="1">
        <v>33.789499999999997</v>
      </c>
      <c r="D763" s="1">
        <v>-84.325500000000005</v>
      </c>
      <c r="E763" t="s">
        <v>21</v>
      </c>
      <c r="F763" s="1">
        <v>33.789499999999997</v>
      </c>
      <c r="G763" s="1">
        <v>-84.325500000000005</v>
      </c>
      <c r="H763" s="1" t="s">
        <v>2</v>
      </c>
      <c r="I763" s="1">
        <f>3958.756*ACOS(COS(RADIANS(90-C763))*COS(RADIANS(90-F763))+SIN(RADIANS(90-C763))*SIN(RADIANS(90-F763))*COS(RADIANS(D763-G763)))</f>
        <v>5.899006128311157E-5</v>
      </c>
      <c r="J763" s="1">
        <f>I763/A763</f>
        <v>9.3731725245271416E-10</v>
      </c>
      <c r="K763" s="1"/>
    </row>
    <row r="764" spans="1:11">
      <c r="A764" s="1">
        <v>63222</v>
      </c>
      <c r="B764" s="2" t="s">
        <v>21</v>
      </c>
      <c r="C764" s="1">
        <v>33.789499999999997</v>
      </c>
      <c r="D764" s="1">
        <v>-84.325500000000005</v>
      </c>
      <c r="E764" t="s">
        <v>21</v>
      </c>
      <c r="F764" s="1">
        <v>33.789499999999997</v>
      </c>
      <c r="G764" s="1">
        <v>-84.325500000000005</v>
      </c>
      <c r="H764" s="1" t="s">
        <v>2</v>
      </c>
      <c r="I764" s="1">
        <f>3958.756*ACOS(COS(RADIANS(90-C764))*COS(RADIANS(90-F764))+SIN(RADIANS(90-C764))*SIN(RADIANS(90-F764))*COS(RADIANS(D764-G764)))</f>
        <v>5.899006128311157E-5</v>
      </c>
      <c r="J764" s="1">
        <f>I764/A764</f>
        <v>9.330622454701143E-10</v>
      </c>
      <c r="K764" s="1"/>
    </row>
    <row r="765" spans="1:11">
      <c r="A765" s="1">
        <v>65544</v>
      </c>
      <c r="B765" s="2" t="s">
        <v>0</v>
      </c>
      <c r="C765" s="1">
        <v>40.350200000000001</v>
      </c>
      <c r="D765" s="1">
        <v>-74.6524</v>
      </c>
      <c r="E765" t="s">
        <v>0</v>
      </c>
      <c r="F765" s="1">
        <v>40.350200000000001</v>
      </c>
      <c r="G765" s="1">
        <v>-74.6524</v>
      </c>
      <c r="H765" s="1" t="s">
        <v>2</v>
      </c>
      <c r="I765" s="1">
        <f>3958.756*ACOS(COS(RADIANS(90-C765))*COS(RADIANS(90-F765))+SIN(RADIANS(90-C765))*SIN(RADIANS(90-F765))*COS(RADIANS(D765-G765)))</f>
        <v>5.899006128311157E-5</v>
      </c>
      <c r="J765" s="1">
        <f>I765/A765</f>
        <v>9.0000703776259569E-10</v>
      </c>
      <c r="K765" s="1"/>
    </row>
    <row r="766" spans="1:11">
      <c r="A766" s="1">
        <v>71856</v>
      </c>
      <c r="B766" s="2" t="s">
        <v>0</v>
      </c>
      <c r="C766" s="1">
        <v>40.350200000000001</v>
      </c>
      <c r="D766" s="1">
        <v>-74.6524</v>
      </c>
      <c r="E766" t="s">
        <v>0</v>
      </c>
      <c r="F766" s="1">
        <v>40.350200000000001</v>
      </c>
      <c r="G766" s="1">
        <v>-74.6524</v>
      </c>
      <c r="H766" s="1" t="s">
        <v>2</v>
      </c>
      <c r="I766" s="1">
        <f>3958.756*ACOS(COS(RADIANS(90-C766))*COS(RADIANS(90-F766))+SIN(RADIANS(90-C766))*SIN(RADIANS(90-F766))*COS(RADIANS(D766-G766)))</f>
        <v>5.899006128311157E-5</v>
      </c>
      <c r="J766" s="1">
        <f>I766/A766</f>
        <v>8.2094830331651596E-10</v>
      </c>
      <c r="K766" s="1"/>
    </row>
    <row r="767" spans="1:11">
      <c r="A767" s="1">
        <v>42707</v>
      </c>
      <c r="B767" s="2" t="s">
        <v>8</v>
      </c>
      <c r="C767" s="1">
        <v>42.37</v>
      </c>
      <c r="D767" s="1">
        <v>-71.03</v>
      </c>
      <c r="E767" t="s">
        <v>27</v>
      </c>
      <c r="F767" s="1">
        <v>42.35</v>
      </c>
      <c r="G767" s="1">
        <v>-71.099999999999994</v>
      </c>
      <c r="H767" s="1" t="s">
        <v>2</v>
      </c>
      <c r="I767" s="1">
        <f>3958.756*ACOS(COS(RADIANS(90-C767))*COS(RADIANS(90-F767))+SIN(RADIANS(90-C767))*SIN(RADIANS(90-F767))*COS(RADIANS(D767-G767)))</f>
        <v>3.8316944504225146</v>
      </c>
      <c r="J767" s="1">
        <f>I767/A767</f>
        <v>8.972052474822663E-5</v>
      </c>
      <c r="K767" s="1"/>
    </row>
    <row r="768" spans="1:11">
      <c r="A768" s="1">
        <v>43498</v>
      </c>
      <c r="B768" s="2" t="s">
        <v>7</v>
      </c>
      <c r="C768" s="1">
        <v>42.37</v>
      </c>
      <c r="D768" s="1">
        <v>-71.03</v>
      </c>
      <c r="E768" t="s">
        <v>27</v>
      </c>
      <c r="F768" s="1">
        <v>42.35</v>
      </c>
      <c r="G768" s="1">
        <v>-71.099999999999994</v>
      </c>
      <c r="H768" s="1" t="s">
        <v>2</v>
      </c>
      <c r="I768" s="1">
        <f>3958.756*ACOS(COS(RADIANS(90-C768))*COS(RADIANS(90-F768))+SIN(RADIANS(90-C768))*SIN(RADIANS(90-F768))*COS(RADIANS(D768-G768)))</f>
        <v>3.8316944504225146</v>
      </c>
      <c r="J768" s="1">
        <f>I768/A768</f>
        <v>8.8088979962814713E-5</v>
      </c>
      <c r="K768" s="1"/>
    </row>
    <row r="769" spans="1:11">
      <c r="A769" s="1">
        <v>46548</v>
      </c>
      <c r="B769" s="2" t="s">
        <v>8</v>
      </c>
      <c r="C769" s="1">
        <v>42.37</v>
      </c>
      <c r="D769" s="1">
        <v>-71.03</v>
      </c>
      <c r="E769" t="s">
        <v>27</v>
      </c>
      <c r="F769" s="1">
        <v>42.35</v>
      </c>
      <c r="G769" s="1">
        <v>-71.099999999999994</v>
      </c>
      <c r="H769" s="1" t="s">
        <v>2</v>
      </c>
      <c r="I769" s="1">
        <f>3958.756*ACOS(COS(RADIANS(90-C769))*COS(RADIANS(90-F769))+SIN(RADIANS(90-C769))*SIN(RADIANS(90-F769))*COS(RADIANS(D769-G769)))</f>
        <v>3.8316944504225146</v>
      </c>
      <c r="J769" s="1">
        <f>I769/A769</f>
        <v>8.2317058744146135E-5</v>
      </c>
      <c r="K769" s="1"/>
    </row>
    <row r="770" spans="1:11">
      <c r="A770" s="1">
        <v>53171</v>
      </c>
      <c r="B770" s="2" t="s">
        <v>7</v>
      </c>
      <c r="C770" s="1">
        <v>42.37</v>
      </c>
      <c r="D770" s="1">
        <v>-71.03</v>
      </c>
      <c r="E770" t="s">
        <v>27</v>
      </c>
      <c r="F770" s="1">
        <v>42.35</v>
      </c>
      <c r="G770" s="1">
        <v>-71.099999999999994</v>
      </c>
      <c r="H770" s="1" t="s">
        <v>2</v>
      </c>
      <c r="I770" s="1">
        <f>3958.756*ACOS(COS(RADIANS(90-C770))*COS(RADIANS(90-F770))+SIN(RADIANS(90-C770))*SIN(RADIANS(90-F770))*COS(RADIANS(D770-G770)))</f>
        <v>3.8316944504225146</v>
      </c>
      <c r="J770" s="1">
        <f>I770/A770</f>
        <v>7.206361457227651E-5</v>
      </c>
      <c r="K770" s="1"/>
    </row>
    <row r="771" spans="1:11">
      <c r="A771" s="1">
        <v>62172</v>
      </c>
      <c r="B771" s="2" t="s">
        <v>7</v>
      </c>
      <c r="C771" s="1">
        <v>42.37</v>
      </c>
      <c r="D771" s="1">
        <v>-71.03</v>
      </c>
      <c r="E771" t="s">
        <v>27</v>
      </c>
      <c r="F771" s="1">
        <v>42.35</v>
      </c>
      <c r="G771" s="1">
        <v>-71.099999999999994</v>
      </c>
      <c r="H771" s="1" t="s">
        <v>2</v>
      </c>
      <c r="I771" s="1">
        <f>3958.756*ACOS(COS(RADIANS(90-C771))*COS(RADIANS(90-F771))+SIN(RADIANS(90-C771))*SIN(RADIANS(90-F771))*COS(RADIANS(D771-G771)))</f>
        <v>3.8316944504225146</v>
      </c>
      <c r="J771" s="1">
        <f>I771/A771</f>
        <v>6.1630548324366507E-5</v>
      </c>
      <c r="K771" s="1"/>
    </row>
    <row r="772" spans="1:11">
      <c r="A772" s="1">
        <v>63578</v>
      </c>
      <c r="B772" s="2" t="s">
        <v>7</v>
      </c>
      <c r="C772" s="1">
        <v>42.37</v>
      </c>
      <c r="D772" s="1">
        <v>-71.03</v>
      </c>
      <c r="E772" t="s">
        <v>27</v>
      </c>
      <c r="F772" s="1">
        <v>42.35</v>
      </c>
      <c r="G772" s="1">
        <v>-71.099999999999994</v>
      </c>
      <c r="H772" s="1" t="s">
        <v>2</v>
      </c>
      <c r="I772" s="1">
        <f>3958.756*ACOS(COS(RADIANS(90-C772))*COS(RADIANS(90-F772))+SIN(RADIANS(90-C772))*SIN(RADIANS(90-F772))*COS(RADIANS(D772-G772)))</f>
        <v>3.8316944504225146</v>
      </c>
      <c r="J772" s="1">
        <f>I772/A772</f>
        <v>6.0267615376742182E-5</v>
      </c>
      <c r="K772" s="1"/>
    </row>
    <row r="773" spans="1:11">
      <c r="A773" s="1">
        <v>64008</v>
      </c>
      <c r="B773" s="2" t="s">
        <v>8</v>
      </c>
      <c r="C773" s="1">
        <v>42.37</v>
      </c>
      <c r="D773" s="1">
        <v>-71.03</v>
      </c>
      <c r="E773" t="s">
        <v>27</v>
      </c>
      <c r="F773" s="1">
        <v>42.35</v>
      </c>
      <c r="G773" s="1">
        <v>-71.099999999999994</v>
      </c>
      <c r="H773" s="1" t="s">
        <v>2</v>
      </c>
      <c r="I773" s="1">
        <f>3958.756*ACOS(COS(RADIANS(90-C773))*COS(RADIANS(90-F773))+SIN(RADIANS(90-C773))*SIN(RADIANS(90-F773))*COS(RADIANS(D773-G773)))</f>
        <v>3.8316944504225146</v>
      </c>
      <c r="J773" s="1">
        <f>I773/A773</f>
        <v>5.9862742944983668E-5</v>
      </c>
      <c r="K773" s="1"/>
    </row>
    <row r="774" spans="1:11">
      <c r="A774" s="1">
        <v>150787</v>
      </c>
      <c r="B774" s="2" t="s">
        <v>8</v>
      </c>
      <c r="C774" s="1">
        <v>42.37</v>
      </c>
      <c r="D774" s="1">
        <v>-71.03</v>
      </c>
      <c r="E774" t="s">
        <v>27</v>
      </c>
      <c r="F774" s="1">
        <v>42.35</v>
      </c>
      <c r="G774" s="1">
        <v>-71.099999999999994</v>
      </c>
      <c r="H774" s="1" t="s">
        <v>2</v>
      </c>
      <c r="I774" s="1">
        <f>3958.756*ACOS(COS(RADIANS(90-C774))*COS(RADIANS(90-F774))+SIN(RADIANS(90-C774))*SIN(RADIANS(90-F774))*COS(RADIANS(D774-G774)))</f>
        <v>3.8316944504225146</v>
      </c>
      <c r="J774" s="1">
        <f>I774/A774</f>
        <v>2.5411305022465562E-5</v>
      </c>
      <c r="K774" s="1"/>
    </row>
    <row r="775" spans="1:11">
      <c r="A775" s="1">
        <v>2</v>
      </c>
      <c r="B775" s="2" t="s">
        <v>34</v>
      </c>
      <c r="C775" s="1">
        <v>42.294400000000003</v>
      </c>
      <c r="D775" s="1">
        <v>-83.712599999999995</v>
      </c>
      <c r="E775" t="s">
        <v>1</v>
      </c>
      <c r="F775" s="1">
        <v>42.247700000000002</v>
      </c>
      <c r="G775" s="1">
        <v>-83.622600000000006</v>
      </c>
      <c r="H775" s="1" t="s">
        <v>2</v>
      </c>
      <c r="I775" s="1">
        <f>3958.756*ACOS(COS(RADIANS(90-C775))*COS(RADIANS(90-F775))+SIN(RADIANS(90-C775))*SIN(RADIANS(90-F775))*COS(RADIANS(D775-G775)))</f>
        <v>5.6200113177435007</v>
      </c>
      <c r="J775" s="1">
        <f>I775/A775</f>
        <v>2.8100056588717504</v>
      </c>
      <c r="K775" s="1"/>
    </row>
    <row r="776" spans="1:11">
      <c r="A776" s="1">
        <v>4</v>
      </c>
      <c r="B776" s="2" t="s">
        <v>20</v>
      </c>
      <c r="C776" s="1">
        <v>42.294400000000003</v>
      </c>
      <c r="D776" s="1">
        <v>-83.712599999999995</v>
      </c>
      <c r="E776" t="s">
        <v>1</v>
      </c>
      <c r="F776" s="1">
        <v>42.247700000000002</v>
      </c>
      <c r="G776" s="1">
        <v>-83.622600000000006</v>
      </c>
      <c r="H776" s="1" t="s">
        <v>2</v>
      </c>
      <c r="I776" s="1">
        <f>3958.756*ACOS(COS(RADIANS(90-C776))*COS(RADIANS(90-F776))+SIN(RADIANS(90-C776))*SIN(RADIANS(90-F776))*COS(RADIANS(D776-G776)))</f>
        <v>5.6200113177435007</v>
      </c>
      <c r="J776" s="1">
        <f>I776/A776</f>
        <v>1.4050028294358752</v>
      </c>
      <c r="K776" s="1"/>
    </row>
    <row r="777" spans="1:11">
      <c r="A777" s="1">
        <v>30</v>
      </c>
      <c r="B777" s="2" t="s">
        <v>1</v>
      </c>
      <c r="C777" s="1">
        <v>42.247700000000002</v>
      </c>
      <c r="D777" s="1">
        <v>-83.622600000000006</v>
      </c>
      <c r="E777" t="s">
        <v>34</v>
      </c>
      <c r="F777" s="1">
        <v>42.294400000000003</v>
      </c>
      <c r="G777" s="1">
        <v>-83.712599999999995</v>
      </c>
      <c r="H777" s="1" t="s">
        <v>2</v>
      </c>
      <c r="I777" s="1">
        <f>3958.756*ACOS(COS(RADIANS(90-C777))*COS(RADIANS(90-F777))+SIN(RADIANS(90-C777))*SIN(RADIANS(90-F777))*COS(RADIANS(D777-G777)))</f>
        <v>5.6200113177435007</v>
      </c>
      <c r="J777" s="1">
        <f>I777/A777</f>
        <v>0.18733371059145001</v>
      </c>
      <c r="K777" s="1"/>
    </row>
    <row r="778" spans="1:11">
      <c r="A778" s="1">
        <v>32</v>
      </c>
      <c r="B778" s="2" t="s">
        <v>1</v>
      </c>
      <c r="C778" s="1">
        <v>42.247700000000002</v>
      </c>
      <c r="D778" s="1">
        <v>-83.622600000000006</v>
      </c>
      <c r="E778" t="s">
        <v>20</v>
      </c>
      <c r="F778" s="1">
        <v>42.294400000000003</v>
      </c>
      <c r="G778" s="1">
        <v>-83.712599999999995</v>
      </c>
      <c r="H778" s="1" t="s">
        <v>2</v>
      </c>
      <c r="I778" s="1">
        <f>3958.756*ACOS(COS(RADIANS(90-C778))*COS(RADIANS(90-F778))+SIN(RADIANS(90-C778))*SIN(RADIANS(90-F778))*COS(RADIANS(D778-G778)))</f>
        <v>5.6200113177435007</v>
      </c>
      <c r="J778" s="1">
        <f>I778/A778</f>
        <v>0.1756253536794844</v>
      </c>
      <c r="K778" s="1"/>
    </row>
    <row r="779" spans="1:11">
      <c r="A779" s="1">
        <v>32</v>
      </c>
      <c r="B779" s="2" t="s">
        <v>1</v>
      </c>
      <c r="C779" s="1">
        <v>42.247700000000002</v>
      </c>
      <c r="D779" s="1">
        <v>-83.622600000000006</v>
      </c>
      <c r="E779" t="s">
        <v>20</v>
      </c>
      <c r="F779" s="1">
        <v>42.294400000000003</v>
      </c>
      <c r="G779" s="1">
        <v>-83.712599999999995</v>
      </c>
      <c r="H779" s="1" t="s">
        <v>2</v>
      </c>
      <c r="I779" s="1">
        <f>3958.756*ACOS(COS(RADIANS(90-C779))*COS(RADIANS(90-F779))+SIN(RADIANS(90-C779))*SIN(RADIANS(90-F779))*COS(RADIANS(D779-G779)))</f>
        <v>5.6200113177435007</v>
      </c>
      <c r="J779" s="1">
        <f>I779/A779</f>
        <v>0.1756253536794844</v>
      </c>
      <c r="K779" s="1"/>
    </row>
    <row r="780" spans="1:11">
      <c r="A780" s="1">
        <v>42</v>
      </c>
      <c r="B780" s="2" t="s">
        <v>20</v>
      </c>
      <c r="C780" s="1">
        <v>42.294400000000003</v>
      </c>
      <c r="D780" s="1">
        <v>-83.712599999999995</v>
      </c>
      <c r="E780" t="s">
        <v>1</v>
      </c>
      <c r="F780" s="1">
        <v>42.247700000000002</v>
      </c>
      <c r="G780" s="1">
        <v>-83.622600000000006</v>
      </c>
      <c r="H780" s="1" t="s">
        <v>2</v>
      </c>
      <c r="I780" s="1">
        <f>3958.756*ACOS(COS(RADIANS(90-C780))*COS(RADIANS(90-F780))+SIN(RADIANS(90-C780))*SIN(RADIANS(90-F780))*COS(RADIANS(D780-G780)))</f>
        <v>5.6200113177435007</v>
      </c>
      <c r="J780" s="1">
        <f>I780/A780</f>
        <v>0.13380979327960715</v>
      </c>
      <c r="K780" s="1"/>
    </row>
    <row r="781" spans="1:11">
      <c r="A781" s="1">
        <v>45</v>
      </c>
      <c r="B781" s="2" t="s">
        <v>34</v>
      </c>
      <c r="C781" s="1">
        <v>42.294400000000003</v>
      </c>
      <c r="D781" s="1">
        <v>-83.712599999999995</v>
      </c>
      <c r="E781" t="s">
        <v>1</v>
      </c>
      <c r="F781" s="1">
        <v>42.247700000000002</v>
      </c>
      <c r="G781" s="1">
        <v>-83.622600000000006</v>
      </c>
      <c r="H781" s="1" t="s">
        <v>2</v>
      </c>
      <c r="I781" s="1">
        <f>3958.756*ACOS(COS(RADIANS(90-C781))*COS(RADIANS(90-F781))+SIN(RADIANS(90-C781))*SIN(RADIANS(90-F781))*COS(RADIANS(D781-G781)))</f>
        <v>5.6200113177435007</v>
      </c>
      <c r="J781" s="1">
        <f>I781/A781</f>
        <v>0.12488914039430002</v>
      </c>
      <c r="K781" s="1"/>
    </row>
    <row r="782" spans="1:11">
      <c r="A782" s="1">
        <v>913</v>
      </c>
      <c r="B782" s="2" t="s">
        <v>34</v>
      </c>
      <c r="C782" s="1">
        <v>42.294400000000003</v>
      </c>
      <c r="D782" s="1">
        <v>-83.712599999999995</v>
      </c>
      <c r="E782" t="s">
        <v>1</v>
      </c>
      <c r="F782" s="1">
        <v>42.247700000000002</v>
      </c>
      <c r="G782" s="1">
        <v>-83.622600000000006</v>
      </c>
      <c r="H782" s="1" t="s">
        <v>2</v>
      </c>
      <c r="I782" s="1">
        <f>3958.756*ACOS(COS(RADIANS(90-C782))*COS(RADIANS(90-F782))+SIN(RADIANS(90-C782))*SIN(RADIANS(90-F782))*COS(RADIANS(D782-G782)))</f>
        <v>5.6200113177435007</v>
      </c>
      <c r="J782" s="1">
        <f>I782/A782</f>
        <v>6.15554361198631E-3</v>
      </c>
      <c r="K782" s="1"/>
    </row>
    <row r="783" spans="1:11">
      <c r="A783" s="1">
        <v>964</v>
      </c>
      <c r="B783" s="2" t="s">
        <v>20</v>
      </c>
      <c r="C783" s="1">
        <v>42.294400000000003</v>
      </c>
      <c r="D783" s="1">
        <v>-83.712599999999995</v>
      </c>
      <c r="E783" t="s">
        <v>1</v>
      </c>
      <c r="F783" s="1">
        <v>42.247700000000002</v>
      </c>
      <c r="G783" s="1">
        <v>-83.622600000000006</v>
      </c>
      <c r="H783" s="1" t="s">
        <v>2</v>
      </c>
      <c r="I783" s="1">
        <f>3958.756*ACOS(COS(RADIANS(90-C783))*COS(RADIANS(90-F783))+SIN(RADIANS(90-C783))*SIN(RADIANS(90-F783))*COS(RADIANS(D783-G783)))</f>
        <v>5.6200113177435007</v>
      </c>
      <c r="J783" s="1">
        <f>I783/A783</f>
        <v>5.8298872590700213E-3</v>
      </c>
      <c r="K783" s="1"/>
    </row>
    <row r="784" spans="1:11">
      <c r="A784" s="1">
        <v>4580</v>
      </c>
      <c r="B784" s="2" t="s">
        <v>1</v>
      </c>
      <c r="C784" s="1">
        <v>42.247700000000002</v>
      </c>
      <c r="D784" s="1">
        <v>-83.622600000000006</v>
      </c>
      <c r="E784" t="s">
        <v>20</v>
      </c>
      <c r="F784" s="1">
        <v>42.294400000000003</v>
      </c>
      <c r="G784" s="1">
        <v>-83.712599999999995</v>
      </c>
      <c r="H784" s="1" t="s">
        <v>2</v>
      </c>
      <c r="I784" s="1">
        <f>3958.756*ACOS(COS(RADIANS(90-C784))*COS(RADIANS(90-F784))+SIN(RADIANS(90-C784))*SIN(RADIANS(90-F784))*COS(RADIANS(D784-G784)))</f>
        <v>5.6200113177435007</v>
      </c>
      <c r="J784" s="1">
        <f>I784/A784</f>
        <v>1.2270767069308955E-3</v>
      </c>
      <c r="K784" s="1"/>
    </row>
    <row r="785" spans="1:11">
      <c r="A785" s="1">
        <v>4815</v>
      </c>
      <c r="B785" s="2" t="s">
        <v>1</v>
      </c>
      <c r="C785" s="1">
        <v>42.247700000000002</v>
      </c>
      <c r="D785" s="1">
        <v>-83.622600000000006</v>
      </c>
      <c r="E785" t="s">
        <v>34</v>
      </c>
      <c r="F785" s="1">
        <v>42.294400000000003</v>
      </c>
      <c r="G785" s="1">
        <v>-83.712599999999995</v>
      </c>
      <c r="H785" s="1" t="s">
        <v>2</v>
      </c>
      <c r="I785" s="1">
        <f>3958.756*ACOS(COS(RADIANS(90-C785))*COS(RADIANS(90-F785))+SIN(RADIANS(90-C785))*SIN(RADIANS(90-F785))*COS(RADIANS(D785-G785)))</f>
        <v>5.6200113177435007</v>
      </c>
      <c r="J785" s="1">
        <f>I785/A785</f>
        <v>1.1671882279841123E-3</v>
      </c>
      <c r="K785" s="1"/>
    </row>
    <row r="786" spans="1:11">
      <c r="A786" s="1">
        <v>12673</v>
      </c>
      <c r="B786" s="2" t="s">
        <v>1</v>
      </c>
      <c r="C786" s="1">
        <v>42.247700000000002</v>
      </c>
      <c r="D786" s="1">
        <v>-83.622600000000006</v>
      </c>
      <c r="E786" t="s">
        <v>20</v>
      </c>
      <c r="F786" s="1">
        <v>42.294400000000003</v>
      </c>
      <c r="G786" s="1">
        <v>-83.712599999999995</v>
      </c>
      <c r="H786" s="1" t="s">
        <v>2</v>
      </c>
      <c r="I786" s="1">
        <f>3958.756*ACOS(COS(RADIANS(90-C786))*COS(RADIANS(90-F786))+SIN(RADIANS(90-C786))*SIN(RADIANS(90-F786))*COS(RADIANS(D786-G786)))</f>
        <v>5.6200113177435007</v>
      </c>
      <c r="J786" s="1">
        <f>I786/A786</f>
        <v>4.4346337234620851E-4</v>
      </c>
      <c r="K786" s="1"/>
    </row>
    <row r="787" spans="1:11">
      <c r="A787" s="1">
        <v>16397</v>
      </c>
      <c r="B787" s="2" t="s">
        <v>1</v>
      </c>
      <c r="C787" s="1">
        <v>42.247700000000002</v>
      </c>
      <c r="D787" s="1">
        <v>-83.622600000000006</v>
      </c>
      <c r="E787" t="s">
        <v>20</v>
      </c>
      <c r="F787" s="1">
        <v>42.294400000000003</v>
      </c>
      <c r="G787" s="1">
        <v>-83.712599999999995</v>
      </c>
      <c r="H787" s="1" t="s">
        <v>2</v>
      </c>
      <c r="I787" s="1">
        <f>3958.756*ACOS(COS(RADIANS(90-C787))*COS(RADIANS(90-F787))+SIN(RADIANS(90-C787))*SIN(RADIANS(90-F787))*COS(RADIANS(D787-G787)))</f>
        <v>5.6200113177435007</v>
      </c>
      <c r="J787" s="1">
        <f>I787/A787</f>
        <v>3.4274631443212178E-4</v>
      </c>
      <c r="K787" s="1"/>
    </row>
    <row r="788" spans="1:11">
      <c r="A788" s="1">
        <v>27266</v>
      </c>
      <c r="B788" s="2" t="s">
        <v>1</v>
      </c>
      <c r="C788" s="1">
        <v>42.247700000000002</v>
      </c>
      <c r="D788" s="1">
        <v>-83.622600000000006</v>
      </c>
      <c r="E788" t="s">
        <v>34</v>
      </c>
      <c r="F788" s="1">
        <v>42.294400000000003</v>
      </c>
      <c r="G788" s="1">
        <v>-83.712599999999995</v>
      </c>
      <c r="H788" s="1" t="s">
        <v>2</v>
      </c>
      <c r="I788" s="1">
        <f>3958.756*ACOS(COS(RADIANS(90-C788))*COS(RADIANS(90-F788))+SIN(RADIANS(90-C788))*SIN(RADIANS(90-F788))*COS(RADIANS(D788-G788)))</f>
        <v>5.6200113177435007</v>
      </c>
      <c r="J788" s="1">
        <f>I788/A788</f>
        <v>2.0611792407186608E-4</v>
      </c>
      <c r="K788" s="1"/>
    </row>
    <row r="789" spans="1:11">
      <c r="A789" s="1">
        <v>29370</v>
      </c>
      <c r="B789" s="2" t="s">
        <v>1</v>
      </c>
      <c r="C789" s="1">
        <v>42.247700000000002</v>
      </c>
      <c r="D789" s="1">
        <v>-83.622600000000006</v>
      </c>
      <c r="E789" t="s">
        <v>20</v>
      </c>
      <c r="F789" s="1">
        <v>42.294400000000003</v>
      </c>
      <c r="G789" s="1">
        <v>-83.712599999999995</v>
      </c>
      <c r="H789" s="1" t="s">
        <v>2</v>
      </c>
      <c r="I789" s="1">
        <f>3958.756*ACOS(COS(RADIANS(90-C789))*COS(RADIANS(90-F789))+SIN(RADIANS(90-C789))*SIN(RADIANS(90-F789))*COS(RADIANS(D789-G789)))</f>
        <v>5.6200113177435007</v>
      </c>
      <c r="J789" s="1">
        <f>I789/A789</f>
        <v>1.9135210479208378E-4</v>
      </c>
      <c r="K789" s="1"/>
    </row>
    <row r="790" spans="1:11">
      <c r="A790" s="1">
        <v>32753</v>
      </c>
      <c r="B790" s="2" t="s">
        <v>1</v>
      </c>
      <c r="C790" s="1">
        <v>42.247700000000002</v>
      </c>
      <c r="D790" s="1">
        <v>-83.622600000000006</v>
      </c>
      <c r="E790" t="s">
        <v>20</v>
      </c>
      <c r="F790" s="1">
        <v>42.294400000000003</v>
      </c>
      <c r="G790" s="1">
        <v>-83.712599999999995</v>
      </c>
      <c r="H790" s="1" t="s">
        <v>2</v>
      </c>
      <c r="I790" s="1">
        <f>3958.756*ACOS(COS(RADIANS(90-C790))*COS(RADIANS(90-F790))+SIN(RADIANS(90-C790))*SIN(RADIANS(90-F790))*COS(RADIANS(D790-G790)))</f>
        <v>5.6200113177435007</v>
      </c>
      <c r="J790" s="1">
        <f>I790/A790</f>
        <v>1.7158768105955181E-4</v>
      </c>
      <c r="K790" s="1"/>
    </row>
    <row r="791" spans="1:11">
      <c r="A791" s="1">
        <v>33220</v>
      </c>
      <c r="B791" s="2" t="s">
        <v>1</v>
      </c>
      <c r="C791" s="1">
        <v>42.247700000000002</v>
      </c>
      <c r="D791" s="1">
        <v>-83.622600000000006</v>
      </c>
      <c r="E791" t="s">
        <v>20</v>
      </c>
      <c r="F791" s="1">
        <v>42.294400000000003</v>
      </c>
      <c r="G791" s="1">
        <v>-83.712599999999995</v>
      </c>
      <c r="H791" s="1" t="s">
        <v>2</v>
      </c>
      <c r="I791" s="1">
        <f>3958.756*ACOS(COS(RADIANS(90-C791))*COS(RADIANS(90-F791))+SIN(RADIANS(90-C791))*SIN(RADIANS(90-F791))*COS(RADIANS(D791-G791)))</f>
        <v>5.6200113177435007</v>
      </c>
      <c r="J791" s="1">
        <f>I791/A791</f>
        <v>1.6917553635591515E-4</v>
      </c>
      <c r="K791" s="1"/>
    </row>
    <row r="792" spans="1:11">
      <c r="A792" s="1">
        <v>37487</v>
      </c>
      <c r="B792" s="2" t="s">
        <v>1</v>
      </c>
      <c r="C792" s="1">
        <v>42.247700000000002</v>
      </c>
      <c r="D792" s="1">
        <v>-83.622600000000006</v>
      </c>
      <c r="E792" t="s">
        <v>34</v>
      </c>
      <c r="F792" s="1">
        <v>42.294400000000003</v>
      </c>
      <c r="G792" s="1">
        <v>-83.712599999999995</v>
      </c>
      <c r="H792" s="1" t="s">
        <v>2</v>
      </c>
      <c r="I792" s="1">
        <f>3958.756*ACOS(COS(RADIANS(90-C792))*COS(RADIANS(90-F792))+SIN(RADIANS(90-C792))*SIN(RADIANS(90-F792))*COS(RADIANS(D792-G792)))</f>
        <v>5.6200113177435007</v>
      </c>
      <c r="J792" s="1">
        <f>I792/A792</f>
        <v>1.4991894037248916E-4</v>
      </c>
      <c r="K792" s="1"/>
    </row>
    <row r="793" spans="1:11">
      <c r="A793" s="1">
        <v>38523</v>
      </c>
      <c r="B793" s="2" t="s">
        <v>1</v>
      </c>
      <c r="C793" s="1">
        <v>42.247700000000002</v>
      </c>
      <c r="D793" s="1">
        <v>-83.622600000000006</v>
      </c>
      <c r="E793" t="s">
        <v>20</v>
      </c>
      <c r="F793" s="1">
        <v>42.294400000000003</v>
      </c>
      <c r="G793" s="1">
        <v>-83.712599999999995</v>
      </c>
      <c r="H793" s="1" t="s">
        <v>2</v>
      </c>
      <c r="I793" s="1">
        <f>3958.756*ACOS(COS(RADIANS(90-C793))*COS(RADIANS(90-F793))+SIN(RADIANS(90-C793))*SIN(RADIANS(90-F793))*COS(RADIANS(D793-G793)))</f>
        <v>5.6200113177435007</v>
      </c>
      <c r="J793" s="1">
        <f>I793/A793</f>
        <v>1.4588716656915352E-4</v>
      </c>
      <c r="K793" s="1"/>
    </row>
    <row r="794" spans="1:11">
      <c r="A794" s="1">
        <v>39685</v>
      </c>
      <c r="B794" s="2" t="s">
        <v>1</v>
      </c>
      <c r="C794" s="1">
        <v>42.247700000000002</v>
      </c>
      <c r="D794" s="1">
        <v>-83.622600000000006</v>
      </c>
      <c r="E794" t="s">
        <v>34</v>
      </c>
      <c r="F794" s="1">
        <v>42.294400000000003</v>
      </c>
      <c r="G794" s="1">
        <v>-83.712599999999995</v>
      </c>
      <c r="H794" s="1" t="s">
        <v>2</v>
      </c>
      <c r="I794" s="1">
        <f>3958.756*ACOS(COS(RADIANS(90-C794))*COS(RADIANS(90-F794))+SIN(RADIANS(90-C794))*SIN(RADIANS(90-F794))*COS(RADIANS(D794-G794)))</f>
        <v>5.6200113177435007</v>
      </c>
      <c r="J794" s="1">
        <f>I794/A794</f>
        <v>1.4161550504582338E-4</v>
      </c>
      <c r="K794" s="1"/>
    </row>
    <row r="795" spans="1:11">
      <c r="A795" s="1">
        <v>56371</v>
      </c>
      <c r="B795" s="2" t="s">
        <v>1</v>
      </c>
      <c r="C795" s="1">
        <v>42.247700000000002</v>
      </c>
      <c r="D795" s="1">
        <v>-83.622600000000006</v>
      </c>
      <c r="E795" t="s">
        <v>20</v>
      </c>
      <c r="F795" s="1">
        <v>42.294400000000003</v>
      </c>
      <c r="G795" s="1">
        <v>-83.712599999999995</v>
      </c>
      <c r="H795" s="1" t="s">
        <v>2</v>
      </c>
      <c r="I795" s="1">
        <f>3958.756*ACOS(COS(RADIANS(90-C795))*COS(RADIANS(90-F795))+SIN(RADIANS(90-C795))*SIN(RADIANS(90-F795))*COS(RADIANS(D795-G795)))</f>
        <v>5.6200113177435007</v>
      </c>
      <c r="J795" s="1">
        <f>I795/A795</f>
        <v>9.9696853306549486E-5</v>
      </c>
      <c r="K795" s="1"/>
    </row>
    <row r="796" spans="1:11">
      <c r="A796" s="1">
        <v>43</v>
      </c>
      <c r="B796" s="2" t="s">
        <v>28</v>
      </c>
      <c r="C796" s="1">
        <v>40.489600000000003</v>
      </c>
      <c r="D796" s="1">
        <v>-74.408199999999994</v>
      </c>
      <c r="E796" t="s">
        <v>0</v>
      </c>
      <c r="F796" s="1">
        <v>40.350200000000001</v>
      </c>
      <c r="G796" s="1">
        <v>-74.6524</v>
      </c>
      <c r="H796" s="1" t="s">
        <v>2</v>
      </c>
      <c r="I796" s="1">
        <f>3958.756*ACOS(COS(RADIANS(90-C796))*COS(RADIANS(90-F796))+SIN(RADIANS(90-C796))*SIN(RADIANS(90-F796))*COS(RADIANS(D796-G796)))</f>
        <v>16.055214616581626</v>
      </c>
      <c r="J796" s="1">
        <f>I796/A796</f>
        <v>0.37337708410654946</v>
      </c>
      <c r="K796" s="1"/>
    </row>
    <row r="797" spans="1:11">
      <c r="A797" s="1">
        <v>43</v>
      </c>
      <c r="B797" s="2" t="s">
        <v>28</v>
      </c>
      <c r="C797" s="1">
        <v>40.489600000000003</v>
      </c>
      <c r="D797" s="1">
        <v>-74.408199999999994</v>
      </c>
      <c r="E797" t="s">
        <v>0</v>
      </c>
      <c r="F797" s="1">
        <v>40.350200000000001</v>
      </c>
      <c r="G797" s="1">
        <v>-74.6524</v>
      </c>
      <c r="H797" s="1" t="s">
        <v>2</v>
      </c>
      <c r="I797" s="1">
        <f>3958.756*ACOS(COS(RADIANS(90-C797))*COS(RADIANS(90-F797))+SIN(RADIANS(90-C797))*SIN(RADIANS(90-F797))*COS(RADIANS(D797-G797)))</f>
        <v>16.055214616581626</v>
      </c>
      <c r="J797" s="1">
        <f>I797/A797</f>
        <v>0.37337708410654946</v>
      </c>
      <c r="K797" s="1"/>
    </row>
    <row r="798" spans="1:11">
      <c r="A798" s="1">
        <v>143</v>
      </c>
      <c r="B798" s="2" t="s">
        <v>28</v>
      </c>
      <c r="C798" s="1">
        <v>40.489600000000003</v>
      </c>
      <c r="D798" s="1">
        <v>-74.408199999999994</v>
      </c>
      <c r="E798" t="s">
        <v>0</v>
      </c>
      <c r="F798" s="1">
        <v>40.350200000000001</v>
      </c>
      <c r="G798" s="1">
        <v>-74.6524</v>
      </c>
      <c r="H798" s="1" t="s">
        <v>2</v>
      </c>
      <c r="I798" s="1">
        <f>3958.756*ACOS(COS(RADIANS(90-C798))*COS(RADIANS(90-F798))+SIN(RADIANS(90-C798))*SIN(RADIANS(90-F798))*COS(RADIANS(D798-G798)))</f>
        <v>16.055214616581626</v>
      </c>
      <c r="J798" s="1">
        <f>I798/A798</f>
        <v>0.1122742280879834</v>
      </c>
      <c r="K798" s="1"/>
    </row>
    <row r="799" spans="1:11">
      <c r="A799" s="1">
        <v>143</v>
      </c>
      <c r="B799" s="2" t="s">
        <v>28</v>
      </c>
      <c r="C799" s="1">
        <v>40.489600000000003</v>
      </c>
      <c r="D799" s="1">
        <v>-74.408199999999994</v>
      </c>
      <c r="E799" t="s">
        <v>0</v>
      </c>
      <c r="F799" s="1">
        <v>40.350200000000001</v>
      </c>
      <c r="G799" s="1">
        <v>-74.6524</v>
      </c>
      <c r="H799" s="1" t="s">
        <v>2</v>
      </c>
      <c r="I799" s="1">
        <f>3958.756*ACOS(COS(RADIANS(90-C799))*COS(RADIANS(90-F799))+SIN(RADIANS(90-C799))*SIN(RADIANS(90-F799))*COS(RADIANS(D799-G799)))</f>
        <v>16.055214616581626</v>
      </c>
      <c r="J799" s="1">
        <f>I799/A799</f>
        <v>0.1122742280879834</v>
      </c>
      <c r="K799" s="1"/>
    </row>
    <row r="800" spans="1:11">
      <c r="A800" s="1">
        <v>217</v>
      </c>
      <c r="B800" s="2" t="s">
        <v>39</v>
      </c>
      <c r="C800" s="1">
        <v>40.489600000000003</v>
      </c>
      <c r="D800" s="1">
        <v>-74.408199999999994</v>
      </c>
      <c r="E800" t="s">
        <v>0</v>
      </c>
      <c r="F800" s="1">
        <v>40.350200000000001</v>
      </c>
      <c r="G800" s="1">
        <v>-74.6524</v>
      </c>
      <c r="H800" s="1" t="s">
        <v>2</v>
      </c>
      <c r="I800" s="1">
        <f>3958.756*ACOS(COS(RADIANS(90-C800))*COS(RADIANS(90-F800))+SIN(RADIANS(90-C800))*SIN(RADIANS(90-F800))*COS(RADIANS(D800-G800)))</f>
        <v>16.055214616581626</v>
      </c>
      <c r="J800" s="1">
        <f>I800/A800</f>
        <v>7.3987164131712566E-2</v>
      </c>
      <c r="K800" s="1"/>
    </row>
    <row r="801" spans="1:11">
      <c r="A801" s="1">
        <v>217</v>
      </c>
      <c r="B801" s="2" t="s">
        <v>39</v>
      </c>
      <c r="C801" s="1">
        <v>40.489600000000003</v>
      </c>
      <c r="D801" s="1">
        <v>-74.408199999999994</v>
      </c>
      <c r="E801" t="s">
        <v>0</v>
      </c>
      <c r="F801" s="1">
        <v>40.350200000000001</v>
      </c>
      <c r="G801" s="1">
        <v>-74.6524</v>
      </c>
      <c r="H801" s="1" t="s">
        <v>2</v>
      </c>
      <c r="I801" s="1">
        <f>3958.756*ACOS(COS(RADIANS(90-C801))*COS(RADIANS(90-F801))+SIN(RADIANS(90-C801))*SIN(RADIANS(90-F801))*COS(RADIANS(D801-G801)))</f>
        <v>16.055214616581626</v>
      </c>
      <c r="J801" s="1">
        <f>I801/A801</f>
        <v>7.3987164131712566E-2</v>
      </c>
      <c r="K801" s="1"/>
    </row>
    <row r="802" spans="1:11">
      <c r="A802" s="1">
        <v>460</v>
      </c>
      <c r="B802" s="2" t="s">
        <v>39</v>
      </c>
      <c r="C802" s="1">
        <v>40.489600000000003</v>
      </c>
      <c r="D802" s="1">
        <v>-74.408199999999994</v>
      </c>
      <c r="E802" t="s">
        <v>0</v>
      </c>
      <c r="F802" s="1">
        <v>40.350200000000001</v>
      </c>
      <c r="G802" s="1">
        <v>-74.6524</v>
      </c>
      <c r="H802" s="1" t="s">
        <v>2</v>
      </c>
      <c r="I802" s="1">
        <f>3958.756*ACOS(COS(RADIANS(90-C802))*COS(RADIANS(90-F802))+SIN(RADIANS(90-C802))*SIN(RADIANS(90-F802))*COS(RADIANS(D802-G802)))</f>
        <v>16.055214616581626</v>
      </c>
      <c r="J802" s="1">
        <f>I802/A802</f>
        <v>3.4902640470829624E-2</v>
      </c>
      <c r="K802" s="1"/>
    </row>
    <row r="803" spans="1:11">
      <c r="A803" s="1">
        <v>460</v>
      </c>
      <c r="B803" s="2" t="s">
        <v>39</v>
      </c>
      <c r="C803" s="1">
        <v>40.489600000000003</v>
      </c>
      <c r="D803" s="1">
        <v>-74.408199999999994</v>
      </c>
      <c r="E803" t="s">
        <v>0</v>
      </c>
      <c r="F803" s="1">
        <v>40.350200000000001</v>
      </c>
      <c r="G803" s="1">
        <v>-74.6524</v>
      </c>
      <c r="H803" s="1" t="s">
        <v>2</v>
      </c>
      <c r="I803" s="1">
        <f>3958.756*ACOS(COS(RADIANS(90-C803))*COS(RADIANS(90-F803))+SIN(RADIANS(90-C803))*SIN(RADIANS(90-F803))*COS(RADIANS(D803-G803)))</f>
        <v>16.055214616581626</v>
      </c>
      <c r="J803" s="1">
        <f>I803/A803</f>
        <v>3.4902640470829624E-2</v>
      </c>
      <c r="K803" s="1"/>
    </row>
    <row r="804" spans="1:11">
      <c r="A804" s="1">
        <v>498</v>
      </c>
      <c r="B804" s="2" t="s">
        <v>39</v>
      </c>
      <c r="C804" s="1">
        <v>40.489600000000003</v>
      </c>
      <c r="D804" s="1">
        <v>-74.408199999999994</v>
      </c>
      <c r="E804" t="s">
        <v>0</v>
      </c>
      <c r="F804" s="1">
        <v>40.350200000000001</v>
      </c>
      <c r="G804" s="1">
        <v>-74.6524</v>
      </c>
      <c r="H804" s="1" t="s">
        <v>2</v>
      </c>
      <c r="I804" s="1">
        <f>3958.756*ACOS(COS(RADIANS(90-C804))*COS(RADIANS(90-F804))+SIN(RADIANS(90-C804))*SIN(RADIANS(90-F804))*COS(RADIANS(D804-G804)))</f>
        <v>16.055214616581626</v>
      </c>
      <c r="J804" s="1">
        <f>I804/A804</f>
        <v>3.2239386780284388E-2</v>
      </c>
      <c r="K804" s="1"/>
    </row>
    <row r="805" spans="1:11">
      <c r="A805" s="1">
        <v>498</v>
      </c>
      <c r="B805" s="2" t="s">
        <v>39</v>
      </c>
      <c r="C805" s="1">
        <v>40.489600000000003</v>
      </c>
      <c r="D805" s="1">
        <v>-74.408199999999994</v>
      </c>
      <c r="E805" t="s">
        <v>0</v>
      </c>
      <c r="F805" s="1">
        <v>40.350200000000001</v>
      </c>
      <c r="G805" s="1">
        <v>-74.6524</v>
      </c>
      <c r="H805" s="1" t="s">
        <v>2</v>
      </c>
      <c r="I805" s="1">
        <f>3958.756*ACOS(COS(RADIANS(90-C805))*COS(RADIANS(90-F805))+SIN(RADIANS(90-C805))*SIN(RADIANS(90-F805))*COS(RADIANS(D805-G805)))</f>
        <v>16.055214616581626</v>
      </c>
      <c r="J805" s="1">
        <f>I805/A805</f>
        <v>3.2239386780284388E-2</v>
      </c>
      <c r="K805" s="1"/>
    </row>
    <row r="806" spans="1:11">
      <c r="A806" s="1">
        <v>507</v>
      </c>
      <c r="B806" s="2" t="s">
        <v>28</v>
      </c>
      <c r="C806" s="1">
        <v>40.489600000000003</v>
      </c>
      <c r="D806" s="1">
        <v>-74.408199999999994</v>
      </c>
      <c r="E806" t="s">
        <v>0</v>
      </c>
      <c r="F806" s="1">
        <v>40.350200000000001</v>
      </c>
      <c r="G806" s="1">
        <v>-74.6524</v>
      </c>
      <c r="H806" s="1" t="s">
        <v>2</v>
      </c>
      <c r="I806" s="1">
        <f>3958.756*ACOS(COS(RADIANS(90-C806))*COS(RADIANS(90-F806))+SIN(RADIANS(90-C806))*SIN(RADIANS(90-F806))*COS(RADIANS(D806-G806)))</f>
        <v>16.055214616581626</v>
      </c>
      <c r="J806" s="1">
        <f>I806/A806</f>
        <v>3.1667089973533777E-2</v>
      </c>
      <c r="K806" s="1"/>
    </row>
    <row r="807" spans="1:11">
      <c r="A807" s="1">
        <v>507</v>
      </c>
      <c r="B807" s="2" t="s">
        <v>28</v>
      </c>
      <c r="C807" s="1">
        <v>40.489600000000003</v>
      </c>
      <c r="D807" s="1">
        <v>-74.408199999999994</v>
      </c>
      <c r="E807" t="s">
        <v>0</v>
      </c>
      <c r="F807" s="1">
        <v>40.350200000000001</v>
      </c>
      <c r="G807" s="1">
        <v>-74.6524</v>
      </c>
      <c r="H807" s="1" t="s">
        <v>2</v>
      </c>
      <c r="I807" s="1">
        <f>3958.756*ACOS(COS(RADIANS(90-C807))*COS(RADIANS(90-F807))+SIN(RADIANS(90-C807))*SIN(RADIANS(90-F807))*COS(RADIANS(D807-G807)))</f>
        <v>16.055214616581626</v>
      </c>
      <c r="J807" s="1">
        <f>I807/A807</f>
        <v>3.1667089973533777E-2</v>
      </c>
      <c r="K807" s="1"/>
    </row>
    <row r="808" spans="1:11">
      <c r="A808" s="1">
        <v>589</v>
      </c>
      <c r="B808" s="2" t="s">
        <v>28</v>
      </c>
      <c r="C808" s="1">
        <v>40.489600000000003</v>
      </c>
      <c r="D808" s="1">
        <v>-74.408199999999994</v>
      </c>
      <c r="E808" t="s">
        <v>0</v>
      </c>
      <c r="F808" s="1">
        <v>40.350200000000001</v>
      </c>
      <c r="G808" s="1">
        <v>-74.6524</v>
      </c>
      <c r="H808" s="1" t="s">
        <v>2</v>
      </c>
      <c r="I808" s="1">
        <f>3958.756*ACOS(COS(RADIANS(90-C808))*COS(RADIANS(90-F808))+SIN(RADIANS(90-C808))*SIN(RADIANS(90-F808))*COS(RADIANS(D808-G808)))</f>
        <v>16.055214616581626</v>
      </c>
      <c r="J808" s="1">
        <f>I808/A808</f>
        <v>2.7258428890630945E-2</v>
      </c>
      <c r="K808" s="1"/>
    </row>
    <row r="809" spans="1:11">
      <c r="A809" s="1">
        <v>589</v>
      </c>
      <c r="B809" s="2" t="s">
        <v>28</v>
      </c>
      <c r="C809" s="1">
        <v>40.489600000000003</v>
      </c>
      <c r="D809" s="1">
        <v>-74.408199999999994</v>
      </c>
      <c r="E809" t="s">
        <v>0</v>
      </c>
      <c r="F809" s="1">
        <v>40.350200000000001</v>
      </c>
      <c r="G809" s="1">
        <v>-74.6524</v>
      </c>
      <c r="H809" s="1" t="s">
        <v>2</v>
      </c>
      <c r="I809" s="1">
        <f>3958.756*ACOS(COS(RADIANS(90-C809))*COS(RADIANS(90-F809))+SIN(RADIANS(90-C809))*SIN(RADIANS(90-F809))*COS(RADIANS(D809-G809)))</f>
        <v>16.055214616581626</v>
      </c>
      <c r="J809" s="1">
        <f>I809/A809</f>
        <v>2.7258428890630945E-2</v>
      </c>
      <c r="K809" s="1"/>
    </row>
    <row r="810" spans="1:11">
      <c r="A810" s="1">
        <v>591</v>
      </c>
      <c r="B810" s="2" t="s">
        <v>39</v>
      </c>
      <c r="C810" s="1">
        <v>40.489600000000003</v>
      </c>
      <c r="D810" s="1">
        <v>-74.408199999999994</v>
      </c>
      <c r="E810" t="s">
        <v>0</v>
      </c>
      <c r="F810" s="1">
        <v>40.350200000000001</v>
      </c>
      <c r="G810" s="1">
        <v>-74.6524</v>
      </c>
      <c r="H810" s="1" t="s">
        <v>2</v>
      </c>
      <c r="I810" s="1">
        <f>3958.756*ACOS(COS(RADIANS(90-C810))*COS(RADIANS(90-F810))+SIN(RADIANS(90-C810))*SIN(RADIANS(90-F810))*COS(RADIANS(D810-G810)))</f>
        <v>16.055214616581626</v>
      </c>
      <c r="J810" s="1">
        <f>I810/A810</f>
        <v>2.7166183784402075E-2</v>
      </c>
      <c r="K810" s="1"/>
    </row>
    <row r="811" spans="1:11">
      <c r="A811" s="1">
        <v>591</v>
      </c>
      <c r="B811" s="2" t="s">
        <v>39</v>
      </c>
      <c r="C811" s="1">
        <v>40.489600000000003</v>
      </c>
      <c r="D811" s="1">
        <v>-74.408199999999994</v>
      </c>
      <c r="E811" t="s">
        <v>0</v>
      </c>
      <c r="F811" s="1">
        <v>40.350200000000001</v>
      </c>
      <c r="G811" s="1">
        <v>-74.6524</v>
      </c>
      <c r="H811" s="1" t="s">
        <v>2</v>
      </c>
      <c r="I811" s="1">
        <f>3958.756*ACOS(COS(RADIANS(90-C811))*COS(RADIANS(90-F811))+SIN(RADIANS(90-C811))*SIN(RADIANS(90-F811))*COS(RADIANS(D811-G811)))</f>
        <v>16.055214616581626</v>
      </c>
      <c r="J811" s="1">
        <f>I811/A811</f>
        <v>2.7166183784402075E-2</v>
      </c>
      <c r="K811" s="1"/>
    </row>
    <row r="812" spans="1:11">
      <c r="A812" s="1">
        <v>615</v>
      </c>
      <c r="B812" s="2" t="s">
        <v>28</v>
      </c>
      <c r="C812" s="1">
        <v>40.489600000000003</v>
      </c>
      <c r="D812" s="1">
        <v>-74.408199999999994</v>
      </c>
      <c r="E812" t="s">
        <v>0</v>
      </c>
      <c r="F812" s="1">
        <v>40.350200000000001</v>
      </c>
      <c r="G812" s="1">
        <v>-74.6524</v>
      </c>
      <c r="H812" s="1" t="s">
        <v>2</v>
      </c>
      <c r="I812" s="1">
        <f>3958.756*ACOS(COS(RADIANS(90-C812))*COS(RADIANS(90-F812))+SIN(RADIANS(90-C812))*SIN(RADIANS(90-F812))*COS(RADIANS(D812-G812)))</f>
        <v>16.055214616581626</v>
      </c>
      <c r="J812" s="1">
        <f>I812/A812</f>
        <v>2.6106040026961992E-2</v>
      </c>
      <c r="K812" s="1"/>
    </row>
    <row r="813" spans="1:11">
      <c r="A813" s="1">
        <v>615</v>
      </c>
      <c r="B813" s="2" t="s">
        <v>28</v>
      </c>
      <c r="C813" s="1">
        <v>40.489600000000003</v>
      </c>
      <c r="D813" s="1">
        <v>-74.408199999999994</v>
      </c>
      <c r="E813" t="s">
        <v>0</v>
      </c>
      <c r="F813" s="1">
        <v>40.350200000000001</v>
      </c>
      <c r="G813" s="1">
        <v>-74.6524</v>
      </c>
      <c r="H813" s="1" t="s">
        <v>2</v>
      </c>
      <c r="I813" s="1">
        <f>3958.756*ACOS(COS(RADIANS(90-C813))*COS(RADIANS(90-F813))+SIN(RADIANS(90-C813))*SIN(RADIANS(90-F813))*COS(RADIANS(D813-G813)))</f>
        <v>16.055214616581626</v>
      </c>
      <c r="J813" s="1">
        <f>I813/A813</f>
        <v>2.6106040026961992E-2</v>
      </c>
      <c r="K813" s="1"/>
    </row>
    <row r="814" spans="1:11">
      <c r="A814" s="1">
        <v>645</v>
      </c>
      <c r="B814" s="2" t="s">
        <v>39</v>
      </c>
      <c r="C814" s="1">
        <v>40.489600000000003</v>
      </c>
      <c r="D814" s="1">
        <v>-74.408199999999994</v>
      </c>
      <c r="E814" t="s">
        <v>0</v>
      </c>
      <c r="F814" s="1">
        <v>40.350200000000001</v>
      </c>
      <c r="G814" s="1">
        <v>-74.6524</v>
      </c>
      <c r="H814" s="1" t="s">
        <v>2</v>
      </c>
      <c r="I814" s="1">
        <f>3958.756*ACOS(COS(RADIANS(90-C814))*COS(RADIANS(90-F814))+SIN(RADIANS(90-C814))*SIN(RADIANS(90-F814))*COS(RADIANS(D814-G814)))</f>
        <v>16.055214616581626</v>
      </c>
      <c r="J814" s="1">
        <f>I814/A814</f>
        <v>2.4891805607103298E-2</v>
      </c>
      <c r="K814" s="1"/>
    </row>
    <row r="815" spans="1:11">
      <c r="A815" s="1">
        <v>645</v>
      </c>
      <c r="B815" s="2" t="s">
        <v>39</v>
      </c>
      <c r="C815" s="1">
        <v>40.489600000000003</v>
      </c>
      <c r="D815" s="1">
        <v>-74.408199999999994</v>
      </c>
      <c r="E815" t="s">
        <v>0</v>
      </c>
      <c r="F815" s="1">
        <v>40.350200000000001</v>
      </c>
      <c r="G815" s="1">
        <v>-74.6524</v>
      </c>
      <c r="H815" s="1" t="s">
        <v>2</v>
      </c>
      <c r="I815" s="1">
        <f>3958.756*ACOS(COS(RADIANS(90-C815))*COS(RADIANS(90-F815))+SIN(RADIANS(90-C815))*SIN(RADIANS(90-F815))*COS(RADIANS(D815-G815)))</f>
        <v>16.055214616581626</v>
      </c>
      <c r="J815" s="1">
        <f>I815/A815</f>
        <v>2.4891805607103298E-2</v>
      </c>
      <c r="K815" s="1"/>
    </row>
    <row r="816" spans="1:11">
      <c r="A816" s="1">
        <v>745</v>
      </c>
      <c r="B816" s="2" t="s">
        <v>28</v>
      </c>
      <c r="C816" s="1">
        <v>40.489600000000003</v>
      </c>
      <c r="D816" s="1">
        <v>-74.408199999999994</v>
      </c>
      <c r="E816" t="s">
        <v>0</v>
      </c>
      <c r="F816" s="1">
        <v>40.350200000000001</v>
      </c>
      <c r="G816" s="1">
        <v>-74.6524</v>
      </c>
      <c r="H816" s="1" t="s">
        <v>2</v>
      </c>
      <c r="I816" s="1">
        <f>3958.756*ACOS(COS(RADIANS(90-C816))*COS(RADIANS(90-F816))+SIN(RADIANS(90-C816))*SIN(RADIANS(90-F816))*COS(RADIANS(D816-G816)))</f>
        <v>16.055214616581626</v>
      </c>
      <c r="J816" s="1">
        <f>I816/A816</f>
        <v>2.1550623646418288E-2</v>
      </c>
      <c r="K816" s="1"/>
    </row>
    <row r="817" spans="1:11">
      <c r="A817" s="1">
        <v>745</v>
      </c>
      <c r="B817" s="2" t="s">
        <v>28</v>
      </c>
      <c r="C817" s="1">
        <v>40.489600000000003</v>
      </c>
      <c r="D817" s="1">
        <v>-74.408199999999994</v>
      </c>
      <c r="E817" t="s">
        <v>0</v>
      </c>
      <c r="F817" s="1">
        <v>40.350200000000001</v>
      </c>
      <c r="G817" s="1">
        <v>-74.6524</v>
      </c>
      <c r="H817" s="1" t="s">
        <v>2</v>
      </c>
      <c r="I817" s="1">
        <f>3958.756*ACOS(COS(RADIANS(90-C817))*COS(RADIANS(90-F817))+SIN(RADIANS(90-C817))*SIN(RADIANS(90-F817))*COS(RADIANS(D817-G817)))</f>
        <v>16.055214616581626</v>
      </c>
      <c r="J817" s="1">
        <f>I817/A817</f>
        <v>2.1550623646418288E-2</v>
      </c>
      <c r="K817" s="1"/>
    </row>
    <row r="818" spans="1:11">
      <c r="A818" s="1">
        <v>813</v>
      </c>
      <c r="B818" s="2" t="s">
        <v>39</v>
      </c>
      <c r="C818" s="1">
        <v>40.489600000000003</v>
      </c>
      <c r="D818" s="1">
        <v>-74.408199999999994</v>
      </c>
      <c r="E818" t="s">
        <v>0</v>
      </c>
      <c r="F818" s="1">
        <v>40.350200000000001</v>
      </c>
      <c r="G818" s="1">
        <v>-74.6524</v>
      </c>
      <c r="H818" s="1" t="s">
        <v>2</v>
      </c>
      <c r="I818" s="1">
        <f>3958.756*ACOS(COS(RADIANS(90-C818))*COS(RADIANS(90-F818))+SIN(RADIANS(90-C818))*SIN(RADIANS(90-F818))*COS(RADIANS(D818-G818)))</f>
        <v>16.055214616581626</v>
      </c>
      <c r="J818" s="1">
        <f>I818/A818</f>
        <v>1.9748111459509995E-2</v>
      </c>
      <c r="K818" s="1"/>
    </row>
    <row r="819" spans="1:11">
      <c r="A819" s="1">
        <v>813</v>
      </c>
      <c r="B819" s="2" t="s">
        <v>39</v>
      </c>
      <c r="C819" s="1">
        <v>40.489600000000003</v>
      </c>
      <c r="D819" s="1">
        <v>-74.408199999999994</v>
      </c>
      <c r="E819" t="s">
        <v>0</v>
      </c>
      <c r="F819" s="1">
        <v>40.350200000000001</v>
      </c>
      <c r="G819" s="1">
        <v>-74.6524</v>
      </c>
      <c r="H819" s="1" t="s">
        <v>2</v>
      </c>
      <c r="I819" s="1">
        <f>3958.756*ACOS(COS(RADIANS(90-C819))*COS(RADIANS(90-F819))+SIN(RADIANS(90-C819))*SIN(RADIANS(90-F819))*COS(RADIANS(D819-G819)))</f>
        <v>16.055214616581626</v>
      </c>
      <c r="J819" s="1">
        <f>I819/A819</f>
        <v>1.9748111459509995E-2</v>
      </c>
      <c r="K819" s="1"/>
    </row>
    <row r="820" spans="1:11">
      <c r="A820" s="1">
        <v>842</v>
      </c>
      <c r="B820" s="2" t="s">
        <v>39</v>
      </c>
      <c r="C820" s="1">
        <v>40.489600000000003</v>
      </c>
      <c r="D820" s="1">
        <v>-74.408199999999994</v>
      </c>
      <c r="E820" t="s">
        <v>0</v>
      </c>
      <c r="F820" s="1">
        <v>40.350200000000001</v>
      </c>
      <c r="G820" s="1">
        <v>-74.6524</v>
      </c>
      <c r="H820" s="1" t="s">
        <v>2</v>
      </c>
      <c r="I820" s="1">
        <f>3958.756*ACOS(COS(RADIANS(90-C820))*COS(RADIANS(90-F820))+SIN(RADIANS(90-C820))*SIN(RADIANS(90-F820))*COS(RADIANS(D820-G820)))</f>
        <v>16.055214616581626</v>
      </c>
      <c r="J820" s="1">
        <f>I820/A820</f>
        <v>1.9067950851047063E-2</v>
      </c>
      <c r="K820" s="1"/>
    </row>
    <row r="821" spans="1:11">
      <c r="A821" s="1">
        <v>842</v>
      </c>
      <c r="B821" s="2" t="s">
        <v>39</v>
      </c>
      <c r="C821" s="1">
        <v>40.489600000000003</v>
      </c>
      <c r="D821" s="1">
        <v>-74.408199999999994</v>
      </c>
      <c r="E821" t="s">
        <v>0</v>
      </c>
      <c r="F821" s="1">
        <v>40.350200000000001</v>
      </c>
      <c r="G821" s="1">
        <v>-74.6524</v>
      </c>
      <c r="H821" s="1" t="s">
        <v>2</v>
      </c>
      <c r="I821" s="1">
        <f>3958.756*ACOS(COS(RADIANS(90-C821))*COS(RADIANS(90-F821))+SIN(RADIANS(90-C821))*SIN(RADIANS(90-F821))*COS(RADIANS(D821-G821)))</f>
        <v>16.055214616581626</v>
      </c>
      <c r="J821" s="1">
        <f>I821/A821</f>
        <v>1.9067950851047063E-2</v>
      </c>
      <c r="K821" s="1"/>
    </row>
    <row r="822" spans="1:11">
      <c r="A822" s="1">
        <v>896</v>
      </c>
      <c r="B822" s="2" t="s">
        <v>28</v>
      </c>
      <c r="C822" s="1">
        <v>40.489600000000003</v>
      </c>
      <c r="D822" s="1">
        <v>-74.408199999999994</v>
      </c>
      <c r="E822" t="s">
        <v>0</v>
      </c>
      <c r="F822" s="1">
        <v>40.350200000000001</v>
      </c>
      <c r="G822" s="1">
        <v>-74.6524</v>
      </c>
      <c r="H822" s="1" t="s">
        <v>2</v>
      </c>
      <c r="I822" s="1">
        <f>3958.756*ACOS(COS(RADIANS(90-C822))*COS(RADIANS(90-F822))+SIN(RADIANS(90-C822))*SIN(RADIANS(90-F822))*COS(RADIANS(D822-G822)))</f>
        <v>16.055214616581626</v>
      </c>
      <c r="J822" s="1">
        <f>I822/A822</f>
        <v>1.7918766313149138E-2</v>
      </c>
      <c r="K822" s="1"/>
    </row>
    <row r="823" spans="1:11">
      <c r="A823" s="1">
        <v>896</v>
      </c>
      <c r="B823" s="2" t="s">
        <v>28</v>
      </c>
      <c r="C823" s="1">
        <v>40.489600000000003</v>
      </c>
      <c r="D823" s="1">
        <v>-74.408199999999994</v>
      </c>
      <c r="E823" t="s">
        <v>0</v>
      </c>
      <c r="F823" s="1">
        <v>40.350200000000001</v>
      </c>
      <c r="G823" s="1">
        <v>-74.6524</v>
      </c>
      <c r="H823" s="1" t="s">
        <v>2</v>
      </c>
      <c r="I823" s="1">
        <f>3958.756*ACOS(COS(RADIANS(90-C823))*COS(RADIANS(90-F823))+SIN(RADIANS(90-C823))*SIN(RADIANS(90-F823))*COS(RADIANS(D823-G823)))</f>
        <v>16.055214616581626</v>
      </c>
      <c r="J823" s="1">
        <f>I823/A823</f>
        <v>1.7918766313149138E-2</v>
      </c>
      <c r="K823" s="1"/>
    </row>
    <row r="824" spans="1:11">
      <c r="A824" s="1">
        <v>910</v>
      </c>
      <c r="B824" s="2" t="s">
        <v>39</v>
      </c>
      <c r="C824" s="1">
        <v>40.489600000000003</v>
      </c>
      <c r="D824" s="1">
        <v>-74.408199999999994</v>
      </c>
      <c r="E824" t="s">
        <v>0</v>
      </c>
      <c r="F824" s="1">
        <v>40.350200000000001</v>
      </c>
      <c r="G824" s="1">
        <v>-74.6524</v>
      </c>
      <c r="H824" s="1" t="s">
        <v>2</v>
      </c>
      <c r="I824" s="1">
        <f>3958.756*ACOS(COS(RADIANS(90-C824))*COS(RADIANS(90-F824))+SIN(RADIANS(90-C824))*SIN(RADIANS(90-F824))*COS(RADIANS(D824-G824)))</f>
        <v>16.055214616581626</v>
      </c>
      <c r="J824" s="1">
        <f>I824/A824</f>
        <v>1.7643092985254533E-2</v>
      </c>
      <c r="K824" s="1"/>
    </row>
    <row r="825" spans="1:11">
      <c r="A825" s="1">
        <v>910</v>
      </c>
      <c r="B825" s="2" t="s">
        <v>39</v>
      </c>
      <c r="C825" s="1">
        <v>40.489600000000003</v>
      </c>
      <c r="D825" s="1">
        <v>-74.408199999999994</v>
      </c>
      <c r="E825" t="s">
        <v>0</v>
      </c>
      <c r="F825" s="1">
        <v>40.350200000000001</v>
      </c>
      <c r="G825" s="1">
        <v>-74.6524</v>
      </c>
      <c r="H825" s="1" t="s">
        <v>2</v>
      </c>
      <c r="I825" s="1">
        <f>3958.756*ACOS(COS(RADIANS(90-C825))*COS(RADIANS(90-F825))+SIN(RADIANS(90-C825))*SIN(RADIANS(90-F825))*COS(RADIANS(D825-G825)))</f>
        <v>16.055214616581626</v>
      </c>
      <c r="J825" s="1">
        <f>I825/A825</f>
        <v>1.7643092985254533E-2</v>
      </c>
      <c r="K825" s="1"/>
    </row>
    <row r="826" spans="1:11">
      <c r="A826" s="1">
        <v>941</v>
      </c>
      <c r="B826" s="2" t="s">
        <v>0</v>
      </c>
      <c r="C826" s="1">
        <v>40.350200000000001</v>
      </c>
      <c r="D826" s="1">
        <v>-74.6524</v>
      </c>
      <c r="E826" t="s">
        <v>28</v>
      </c>
      <c r="F826" s="1">
        <v>40.489600000000003</v>
      </c>
      <c r="G826" s="1">
        <v>-74.408199999999994</v>
      </c>
      <c r="H826" s="1" t="s">
        <v>2</v>
      </c>
      <c r="I826" s="1">
        <f>3958.756*ACOS(COS(RADIANS(90-C826))*COS(RADIANS(90-F826))+SIN(RADIANS(90-C826))*SIN(RADIANS(90-F826))*COS(RADIANS(D826-G826)))</f>
        <v>16.055214616581626</v>
      </c>
      <c r="J826" s="1">
        <f>I826/A826</f>
        <v>1.7061864629736054E-2</v>
      </c>
      <c r="K826" s="1"/>
    </row>
    <row r="827" spans="1:11">
      <c r="A827" s="1">
        <v>967</v>
      </c>
      <c r="B827" s="2" t="s">
        <v>28</v>
      </c>
      <c r="C827" s="1">
        <v>40.489600000000003</v>
      </c>
      <c r="D827" s="1">
        <v>-74.408199999999994</v>
      </c>
      <c r="E827" t="s">
        <v>0</v>
      </c>
      <c r="F827" s="1">
        <v>40.350200000000001</v>
      </c>
      <c r="G827" s="1">
        <v>-74.6524</v>
      </c>
      <c r="H827" s="1" t="s">
        <v>2</v>
      </c>
      <c r="I827" s="1">
        <f>3958.756*ACOS(COS(RADIANS(90-C827))*COS(RADIANS(90-F827))+SIN(RADIANS(90-C827))*SIN(RADIANS(90-F827))*COS(RADIANS(D827-G827)))</f>
        <v>16.055214616581626</v>
      </c>
      <c r="J827" s="1">
        <f>I827/A827</f>
        <v>1.6603117493879653E-2</v>
      </c>
      <c r="K827" s="1"/>
    </row>
    <row r="828" spans="1:11">
      <c r="A828" s="1">
        <v>967</v>
      </c>
      <c r="B828" s="2" t="s">
        <v>28</v>
      </c>
      <c r="C828" s="1">
        <v>40.489600000000003</v>
      </c>
      <c r="D828" s="1">
        <v>-74.408199999999994</v>
      </c>
      <c r="E828" t="s">
        <v>0</v>
      </c>
      <c r="F828" s="1">
        <v>40.350200000000001</v>
      </c>
      <c r="G828" s="1">
        <v>-74.6524</v>
      </c>
      <c r="H828" s="1" t="s">
        <v>2</v>
      </c>
      <c r="I828" s="1">
        <f>3958.756*ACOS(COS(RADIANS(90-C828))*COS(RADIANS(90-F828))+SIN(RADIANS(90-C828))*SIN(RADIANS(90-F828))*COS(RADIANS(D828-G828)))</f>
        <v>16.055214616581626</v>
      </c>
      <c r="J828" s="1">
        <f>I828/A828</f>
        <v>1.6603117493879653E-2</v>
      </c>
      <c r="K828" s="1"/>
    </row>
    <row r="829" spans="1:11">
      <c r="A829" s="1">
        <v>1082</v>
      </c>
      <c r="B829" s="2" t="s">
        <v>28</v>
      </c>
      <c r="C829" s="1">
        <v>40.489600000000003</v>
      </c>
      <c r="D829" s="1">
        <v>-74.408199999999994</v>
      </c>
      <c r="E829" t="s">
        <v>0</v>
      </c>
      <c r="F829" s="1">
        <v>40.350200000000001</v>
      </c>
      <c r="G829" s="1">
        <v>-74.6524</v>
      </c>
      <c r="H829" s="1" t="s">
        <v>2</v>
      </c>
      <c r="I829" s="1">
        <f>3958.756*ACOS(COS(RADIANS(90-C829))*COS(RADIANS(90-F829))+SIN(RADIANS(90-C829))*SIN(RADIANS(90-F829))*COS(RADIANS(D829-G829)))</f>
        <v>16.055214616581626</v>
      </c>
      <c r="J829" s="1">
        <f>I829/A829</f>
        <v>1.4838460828633665E-2</v>
      </c>
      <c r="K829" s="1"/>
    </row>
    <row r="830" spans="1:11">
      <c r="A830" s="1">
        <v>1097</v>
      </c>
      <c r="B830" s="2" t="s">
        <v>39</v>
      </c>
      <c r="C830" s="1">
        <v>40.489600000000003</v>
      </c>
      <c r="D830" s="1">
        <v>-74.408199999999994</v>
      </c>
      <c r="E830" t="s">
        <v>0</v>
      </c>
      <c r="F830" s="1">
        <v>40.350200000000001</v>
      </c>
      <c r="G830" s="1">
        <v>-74.6524</v>
      </c>
      <c r="H830" s="1" t="s">
        <v>2</v>
      </c>
      <c r="I830" s="1">
        <f>3958.756*ACOS(COS(RADIANS(90-C830))*COS(RADIANS(90-F830))+SIN(RADIANS(90-C830))*SIN(RADIANS(90-F830))*COS(RADIANS(D830-G830)))</f>
        <v>16.055214616581626</v>
      </c>
      <c r="J830" s="1">
        <f>I830/A830</f>
        <v>1.4635564828242138E-2</v>
      </c>
      <c r="K830" s="1"/>
    </row>
    <row r="831" spans="1:11">
      <c r="A831" s="1">
        <v>1097</v>
      </c>
      <c r="B831" s="2" t="s">
        <v>39</v>
      </c>
      <c r="C831" s="1">
        <v>40.489600000000003</v>
      </c>
      <c r="D831" s="1">
        <v>-74.408199999999994</v>
      </c>
      <c r="E831" t="s">
        <v>0</v>
      </c>
      <c r="F831" s="1">
        <v>40.350200000000001</v>
      </c>
      <c r="G831" s="1">
        <v>-74.6524</v>
      </c>
      <c r="H831" s="1" t="s">
        <v>2</v>
      </c>
      <c r="I831" s="1">
        <f>3958.756*ACOS(COS(RADIANS(90-C831))*COS(RADIANS(90-F831))+SIN(RADIANS(90-C831))*SIN(RADIANS(90-F831))*COS(RADIANS(D831-G831)))</f>
        <v>16.055214616581626</v>
      </c>
      <c r="J831" s="1">
        <f>I831/A831</f>
        <v>1.4635564828242138E-2</v>
      </c>
      <c r="K831" s="1"/>
    </row>
    <row r="832" spans="1:11">
      <c r="A832" s="1">
        <v>1242</v>
      </c>
      <c r="B832" s="2" t="s">
        <v>28</v>
      </c>
      <c r="C832" s="1">
        <v>40.489600000000003</v>
      </c>
      <c r="D832" s="1">
        <v>-74.408199999999994</v>
      </c>
      <c r="E832" t="s">
        <v>0</v>
      </c>
      <c r="F832" s="1">
        <v>40.350200000000001</v>
      </c>
      <c r="G832" s="1">
        <v>-74.6524</v>
      </c>
      <c r="H832" s="1" t="s">
        <v>2</v>
      </c>
      <c r="I832" s="1">
        <f>3958.756*ACOS(COS(RADIANS(90-C832))*COS(RADIANS(90-F832))+SIN(RADIANS(90-C832))*SIN(RADIANS(90-F832))*COS(RADIANS(D832-G832)))</f>
        <v>16.055214616581626</v>
      </c>
      <c r="J832" s="1">
        <f>I832/A832</f>
        <v>1.2926903878085046E-2</v>
      </c>
      <c r="K832" s="1"/>
    </row>
    <row r="833" spans="1:11">
      <c r="A833" s="1">
        <v>1242</v>
      </c>
      <c r="B833" s="2" t="s">
        <v>28</v>
      </c>
      <c r="C833" s="1">
        <v>40.489600000000003</v>
      </c>
      <c r="D833" s="1">
        <v>-74.408199999999994</v>
      </c>
      <c r="E833" t="s">
        <v>0</v>
      </c>
      <c r="F833" s="1">
        <v>40.350200000000001</v>
      </c>
      <c r="G833" s="1">
        <v>-74.6524</v>
      </c>
      <c r="H833" s="1" t="s">
        <v>2</v>
      </c>
      <c r="I833" s="1">
        <f>3958.756*ACOS(COS(RADIANS(90-C833))*COS(RADIANS(90-F833))+SIN(RADIANS(90-C833))*SIN(RADIANS(90-F833))*COS(RADIANS(D833-G833)))</f>
        <v>16.055214616581626</v>
      </c>
      <c r="J833" s="1">
        <f>I833/A833</f>
        <v>1.2926903878085046E-2</v>
      </c>
      <c r="K833" s="1"/>
    </row>
    <row r="834" spans="1:11">
      <c r="A834" s="1">
        <v>1246</v>
      </c>
      <c r="B834" s="2" t="s">
        <v>28</v>
      </c>
      <c r="C834" s="1">
        <v>40.489600000000003</v>
      </c>
      <c r="D834" s="1">
        <v>-74.408199999999994</v>
      </c>
      <c r="E834" t="s">
        <v>0</v>
      </c>
      <c r="F834" s="1">
        <v>40.350200000000001</v>
      </c>
      <c r="G834" s="1">
        <v>-74.6524</v>
      </c>
      <c r="H834" s="1" t="s">
        <v>2</v>
      </c>
      <c r="I834" s="1">
        <f>3958.756*ACOS(COS(RADIANS(90-C834))*COS(RADIANS(90-F834))+SIN(RADIANS(90-C834))*SIN(RADIANS(90-F834))*COS(RADIANS(D834-G834)))</f>
        <v>16.055214616581626</v>
      </c>
      <c r="J834" s="1">
        <f>I834/A834</f>
        <v>1.2885404989230839E-2</v>
      </c>
      <c r="K834" s="1"/>
    </row>
    <row r="835" spans="1:11">
      <c r="A835" s="1">
        <v>1246</v>
      </c>
      <c r="B835" s="2" t="s">
        <v>28</v>
      </c>
      <c r="C835" s="1">
        <v>40.489600000000003</v>
      </c>
      <c r="D835" s="1">
        <v>-74.408199999999994</v>
      </c>
      <c r="E835" t="s">
        <v>0</v>
      </c>
      <c r="F835" s="1">
        <v>40.350200000000001</v>
      </c>
      <c r="G835" s="1">
        <v>-74.6524</v>
      </c>
      <c r="H835" s="1" t="s">
        <v>2</v>
      </c>
      <c r="I835" s="1">
        <f>3958.756*ACOS(COS(RADIANS(90-C835))*COS(RADIANS(90-F835))+SIN(RADIANS(90-C835))*SIN(RADIANS(90-F835))*COS(RADIANS(D835-G835)))</f>
        <v>16.055214616581626</v>
      </c>
      <c r="J835" s="1">
        <f>I835/A835</f>
        <v>1.2885404989230839E-2</v>
      </c>
      <c r="K835" s="1"/>
    </row>
    <row r="836" spans="1:11">
      <c r="A836" s="1">
        <v>1312</v>
      </c>
      <c r="B836" s="2" t="s">
        <v>39</v>
      </c>
      <c r="C836" s="1">
        <v>40.489600000000003</v>
      </c>
      <c r="D836" s="1">
        <v>-74.408199999999994</v>
      </c>
      <c r="E836" t="s">
        <v>0</v>
      </c>
      <c r="F836" s="1">
        <v>40.350200000000001</v>
      </c>
      <c r="G836" s="1">
        <v>-74.6524</v>
      </c>
      <c r="H836" s="1" t="s">
        <v>2</v>
      </c>
      <c r="I836" s="1">
        <f>3958.756*ACOS(COS(RADIANS(90-C836))*COS(RADIANS(90-F836))+SIN(RADIANS(90-C836))*SIN(RADIANS(90-F836))*COS(RADIANS(D836-G836)))</f>
        <v>16.055214616581626</v>
      </c>
      <c r="J836" s="1">
        <f>I836/A836</f>
        <v>1.2237206262638434E-2</v>
      </c>
      <c r="K836" s="1"/>
    </row>
    <row r="837" spans="1:11">
      <c r="A837" s="1">
        <v>1325</v>
      </c>
      <c r="B837" s="2" t="s">
        <v>39</v>
      </c>
      <c r="C837" s="1">
        <v>40.489600000000003</v>
      </c>
      <c r="D837" s="1">
        <v>-74.408199999999994</v>
      </c>
      <c r="E837" t="s">
        <v>0</v>
      </c>
      <c r="F837" s="1">
        <v>40.350200000000001</v>
      </c>
      <c r="G837" s="1">
        <v>-74.6524</v>
      </c>
      <c r="H837" s="1" t="s">
        <v>2</v>
      </c>
      <c r="I837" s="1">
        <f>3958.756*ACOS(COS(RADIANS(90-C837))*COS(RADIANS(90-F837))+SIN(RADIANS(90-C837))*SIN(RADIANS(90-F837))*COS(RADIANS(D837-G837)))</f>
        <v>16.055214616581626</v>
      </c>
      <c r="J837" s="1">
        <f>I837/A837</f>
        <v>1.2117143106854057E-2</v>
      </c>
      <c r="K837" s="1"/>
    </row>
    <row r="838" spans="1:11">
      <c r="A838" s="1">
        <v>1325</v>
      </c>
      <c r="B838" s="2" t="s">
        <v>39</v>
      </c>
      <c r="C838" s="1">
        <v>40.489600000000003</v>
      </c>
      <c r="D838" s="1">
        <v>-74.408199999999994</v>
      </c>
      <c r="E838" t="s">
        <v>0</v>
      </c>
      <c r="F838" s="1">
        <v>40.350200000000001</v>
      </c>
      <c r="G838" s="1">
        <v>-74.6524</v>
      </c>
      <c r="H838" s="1" t="s">
        <v>2</v>
      </c>
      <c r="I838" s="1">
        <f>3958.756*ACOS(COS(RADIANS(90-C838))*COS(RADIANS(90-F838))+SIN(RADIANS(90-C838))*SIN(RADIANS(90-F838))*COS(RADIANS(D838-G838)))</f>
        <v>16.055214616581626</v>
      </c>
      <c r="J838" s="1">
        <f>I838/A838</f>
        <v>1.2117143106854057E-2</v>
      </c>
      <c r="K838" s="1"/>
    </row>
    <row r="839" spans="1:11">
      <c r="A839" s="1">
        <v>1389</v>
      </c>
      <c r="B839" s="2" t="s">
        <v>28</v>
      </c>
      <c r="C839" s="1">
        <v>40.489600000000003</v>
      </c>
      <c r="D839" s="1">
        <v>-74.408199999999994</v>
      </c>
      <c r="E839" t="s">
        <v>0</v>
      </c>
      <c r="F839" s="1">
        <v>40.350200000000001</v>
      </c>
      <c r="G839" s="1">
        <v>-74.6524</v>
      </c>
      <c r="H839" s="1" t="s">
        <v>2</v>
      </c>
      <c r="I839" s="1">
        <f>3958.756*ACOS(COS(RADIANS(90-C839))*COS(RADIANS(90-F839))+SIN(RADIANS(90-C839))*SIN(RADIANS(90-F839))*COS(RADIANS(D839-G839)))</f>
        <v>16.055214616581626</v>
      </c>
      <c r="J839" s="1">
        <f>I839/A839</f>
        <v>1.1558829817553367E-2</v>
      </c>
      <c r="K839" s="1"/>
    </row>
    <row r="840" spans="1:11">
      <c r="A840" s="1">
        <v>1389</v>
      </c>
      <c r="B840" s="2" t="s">
        <v>28</v>
      </c>
      <c r="C840" s="1">
        <v>40.489600000000003</v>
      </c>
      <c r="D840" s="1">
        <v>-74.408199999999994</v>
      </c>
      <c r="E840" t="s">
        <v>0</v>
      </c>
      <c r="F840" s="1">
        <v>40.350200000000001</v>
      </c>
      <c r="G840" s="1">
        <v>-74.6524</v>
      </c>
      <c r="H840" s="1" t="s">
        <v>2</v>
      </c>
      <c r="I840" s="1">
        <f>3958.756*ACOS(COS(RADIANS(90-C840))*COS(RADIANS(90-F840))+SIN(RADIANS(90-C840))*SIN(RADIANS(90-F840))*COS(RADIANS(D840-G840)))</f>
        <v>16.055214616581626</v>
      </c>
      <c r="J840" s="1">
        <f>I840/A840</f>
        <v>1.1558829817553367E-2</v>
      </c>
      <c r="K840" s="1"/>
    </row>
    <row r="841" spans="1:11">
      <c r="A841" s="1">
        <v>1485</v>
      </c>
      <c r="B841" s="2" t="s">
        <v>39</v>
      </c>
      <c r="C841" s="1">
        <v>40.489600000000003</v>
      </c>
      <c r="D841" s="1">
        <v>-74.408199999999994</v>
      </c>
      <c r="E841" t="s">
        <v>0</v>
      </c>
      <c r="F841" s="1">
        <v>40.350200000000001</v>
      </c>
      <c r="G841" s="1">
        <v>-74.6524</v>
      </c>
      <c r="H841" s="1" t="s">
        <v>2</v>
      </c>
      <c r="I841" s="1">
        <f>3958.756*ACOS(COS(RADIANS(90-C841))*COS(RADIANS(90-F841))+SIN(RADIANS(90-C841))*SIN(RADIANS(90-F841))*COS(RADIANS(D841-G841)))</f>
        <v>16.055214616581626</v>
      </c>
      <c r="J841" s="1">
        <f>I841/A841</f>
        <v>1.0811592334398401E-2</v>
      </c>
      <c r="K841" s="1"/>
    </row>
    <row r="842" spans="1:11">
      <c r="A842" s="1">
        <v>1485</v>
      </c>
      <c r="B842" s="2" t="s">
        <v>39</v>
      </c>
      <c r="C842" s="1">
        <v>40.489600000000003</v>
      </c>
      <c r="D842" s="1">
        <v>-74.408199999999994</v>
      </c>
      <c r="E842" t="s">
        <v>0</v>
      </c>
      <c r="F842" s="1">
        <v>40.350200000000001</v>
      </c>
      <c r="G842" s="1">
        <v>-74.6524</v>
      </c>
      <c r="H842" s="1" t="s">
        <v>2</v>
      </c>
      <c r="I842" s="1">
        <f>3958.756*ACOS(COS(RADIANS(90-C842))*COS(RADIANS(90-F842))+SIN(RADIANS(90-C842))*SIN(RADIANS(90-F842))*COS(RADIANS(D842-G842)))</f>
        <v>16.055214616581626</v>
      </c>
      <c r="J842" s="1">
        <f>I842/A842</f>
        <v>1.0811592334398401E-2</v>
      </c>
      <c r="K842" s="1"/>
    </row>
    <row r="843" spans="1:11">
      <c r="A843" s="1">
        <v>1554</v>
      </c>
      <c r="B843" s="2" t="s">
        <v>28</v>
      </c>
      <c r="C843" s="1">
        <v>40.489600000000003</v>
      </c>
      <c r="D843" s="1">
        <v>-74.408199999999994</v>
      </c>
      <c r="E843" t="s">
        <v>0</v>
      </c>
      <c r="F843" s="1">
        <v>40.350200000000001</v>
      </c>
      <c r="G843" s="1">
        <v>-74.6524</v>
      </c>
      <c r="H843" s="1" t="s">
        <v>2</v>
      </c>
      <c r="I843" s="1">
        <f>3958.756*ACOS(COS(RADIANS(90-C843))*COS(RADIANS(90-F843))+SIN(RADIANS(90-C843))*SIN(RADIANS(90-F843))*COS(RADIANS(D843-G843)))</f>
        <v>16.055214616581626</v>
      </c>
      <c r="J843" s="1">
        <f>I843/A843</f>
        <v>1.0331540937311213E-2</v>
      </c>
      <c r="K843" s="1"/>
    </row>
    <row r="844" spans="1:11">
      <c r="A844" s="1">
        <v>1554</v>
      </c>
      <c r="B844" s="2" t="s">
        <v>28</v>
      </c>
      <c r="C844" s="1">
        <v>40.489600000000003</v>
      </c>
      <c r="D844" s="1">
        <v>-74.408199999999994</v>
      </c>
      <c r="E844" t="s">
        <v>0</v>
      </c>
      <c r="F844" s="1">
        <v>40.350200000000001</v>
      </c>
      <c r="G844" s="1">
        <v>-74.6524</v>
      </c>
      <c r="H844" s="1" t="s">
        <v>2</v>
      </c>
      <c r="I844" s="1">
        <f>3958.756*ACOS(COS(RADIANS(90-C844))*COS(RADIANS(90-F844))+SIN(RADIANS(90-C844))*SIN(RADIANS(90-F844))*COS(RADIANS(D844-G844)))</f>
        <v>16.055214616581626</v>
      </c>
      <c r="J844" s="1">
        <f>I844/A844</f>
        <v>1.0331540937311213E-2</v>
      </c>
      <c r="K844" s="1"/>
    </row>
    <row r="845" spans="1:11">
      <c r="A845" s="1">
        <v>1594</v>
      </c>
      <c r="B845" s="2" t="s">
        <v>0</v>
      </c>
      <c r="C845" s="1">
        <v>40.350200000000001</v>
      </c>
      <c r="D845" s="1">
        <v>-74.6524</v>
      </c>
      <c r="E845" t="s">
        <v>28</v>
      </c>
      <c r="F845" s="1">
        <v>40.489600000000003</v>
      </c>
      <c r="G845" s="1">
        <v>-74.408199999999994</v>
      </c>
      <c r="H845" s="1" t="s">
        <v>2</v>
      </c>
      <c r="I845" s="1">
        <f>3958.756*ACOS(COS(RADIANS(90-C845))*COS(RADIANS(90-F845))+SIN(RADIANS(90-C845))*SIN(RADIANS(90-F845))*COS(RADIANS(D845-G845)))</f>
        <v>16.055214616581626</v>
      </c>
      <c r="J845" s="1">
        <f>I845/A845</f>
        <v>1.0072280186061246E-2</v>
      </c>
      <c r="K845" s="1"/>
    </row>
    <row r="846" spans="1:11">
      <c r="A846" s="1">
        <v>1594</v>
      </c>
      <c r="B846" s="2" t="s">
        <v>0</v>
      </c>
      <c r="C846" s="1">
        <v>40.350200000000001</v>
      </c>
      <c r="D846" s="1">
        <v>-74.6524</v>
      </c>
      <c r="E846" t="s">
        <v>28</v>
      </c>
      <c r="F846" s="1">
        <v>40.489600000000003</v>
      </c>
      <c r="G846" s="1">
        <v>-74.408199999999994</v>
      </c>
      <c r="H846" s="1" t="s">
        <v>2</v>
      </c>
      <c r="I846" s="1">
        <f>3958.756*ACOS(COS(RADIANS(90-C846))*COS(RADIANS(90-F846))+SIN(RADIANS(90-C846))*SIN(RADIANS(90-F846))*COS(RADIANS(D846-G846)))</f>
        <v>16.055214616581626</v>
      </c>
      <c r="J846" s="1">
        <f>I846/A846</f>
        <v>1.0072280186061246E-2</v>
      </c>
      <c r="K846" s="1"/>
    </row>
    <row r="847" spans="1:11">
      <c r="A847" s="1">
        <v>1928</v>
      </c>
      <c r="B847" s="2" t="s">
        <v>39</v>
      </c>
      <c r="C847" s="1">
        <v>40.489600000000003</v>
      </c>
      <c r="D847" s="1">
        <v>-74.408199999999994</v>
      </c>
      <c r="E847" t="s">
        <v>0</v>
      </c>
      <c r="F847" s="1">
        <v>40.350200000000001</v>
      </c>
      <c r="G847" s="1">
        <v>-74.6524</v>
      </c>
      <c r="H847" s="1" t="s">
        <v>2</v>
      </c>
      <c r="I847" s="1">
        <f>3958.756*ACOS(COS(RADIANS(90-C847))*COS(RADIANS(90-F847))+SIN(RADIANS(90-C847))*SIN(RADIANS(90-F847))*COS(RADIANS(D847-G847)))</f>
        <v>16.055214616581626</v>
      </c>
      <c r="J847" s="1">
        <f>I847/A847</f>
        <v>8.327393473330719E-3</v>
      </c>
      <c r="K847" s="1"/>
    </row>
    <row r="848" spans="1:11">
      <c r="A848" s="1">
        <v>1928</v>
      </c>
      <c r="B848" s="2" t="s">
        <v>39</v>
      </c>
      <c r="C848" s="1">
        <v>40.489600000000003</v>
      </c>
      <c r="D848" s="1">
        <v>-74.408199999999994</v>
      </c>
      <c r="E848" t="s">
        <v>0</v>
      </c>
      <c r="F848" s="1">
        <v>40.350200000000001</v>
      </c>
      <c r="G848" s="1">
        <v>-74.6524</v>
      </c>
      <c r="H848" s="1" t="s">
        <v>2</v>
      </c>
      <c r="I848" s="1">
        <f>3958.756*ACOS(COS(RADIANS(90-C848))*COS(RADIANS(90-F848))+SIN(RADIANS(90-C848))*SIN(RADIANS(90-F848))*COS(RADIANS(D848-G848)))</f>
        <v>16.055214616581626</v>
      </c>
      <c r="J848" s="1">
        <f>I848/A848</f>
        <v>8.327393473330719E-3</v>
      </c>
      <c r="K848" s="1"/>
    </row>
    <row r="849" spans="1:11">
      <c r="A849" s="1">
        <v>1932</v>
      </c>
      <c r="B849" s="2" t="s">
        <v>28</v>
      </c>
      <c r="C849" s="1">
        <v>40.489600000000003</v>
      </c>
      <c r="D849" s="1">
        <v>-74.408199999999994</v>
      </c>
      <c r="E849" t="s">
        <v>0</v>
      </c>
      <c r="F849" s="1">
        <v>40.350200000000001</v>
      </c>
      <c r="G849" s="1">
        <v>-74.6524</v>
      </c>
      <c r="H849" s="1" t="s">
        <v>2</v>
      </c>
      <c r="I849" s="1">
        <f>3958.756*ACOS(COS(RADIANS(90-C849))*COS(RADIANS(90-F849))+SIN(RADIANS(90-C849))*SIN(RADIANS(90-F849))*COS(RADIANS(D849-G849)))</f>
        <v>16.055214616581626</v>
      </c>
      <c r="J849" s="1">
        <f>I849/A849</f>
        <v>8.3101524930546712E-3</v>
      </c>
      <c r="K849" s="1"/>
    </row>
    <row r="850" spans="1:11">
      <c r="A850" s="1">
        <v>1932</v>
      </c>
      <c r="B850" s="2" t="s">
        <v>28</v>
      </c>
      <c r="C850" s="1">
        <v>40.489600000000003</v>
      </c>
      <c r="D850" s="1">
        <v>-74.408199999999994</v>
      </c>
      <c r="E850" t="s">
        <v>0</v>
      </c>
      <c r="F850" s="1">
        <v>40.350200000000001</v>
      </c>
      <c r="G850" s="1">
        <v>-74.6524</v>
      </c>
      <c r="H850" s="1" t="s">
        <v>2</v>
      </c>
      <c r="I850" s="1">
        <f>3958.756*ACOS(COS(RADIANS(90-C850))*COS(RADIANS(90-F850))+SIN(RADIANS(90-C850))*SIN(RADIANS(90-F850))*COS(RADIANS(D850-G850)))</f>
        <v>16.055214616581626</v>
      </c>
      <c r="J850" s="1">
        <f>I850/A850</f>
        <v>8.3101524930546712E-3</v>
      </c>
      <c r="K850" s="1"/>
    </row>
    <row r="851" spans="1:11">
      <c r="A851" s="1">
        <v>3005</v>
      </c>
      <c r="B851" s="2" t="s">
        <v>39</v>
      </c>
      <c r="C851" s="1">
        <v>40.489600000000003</v>
      </c>
      <c r="D851" s="1">
        <v>-74.408199999999994</v>
      </c>
      <c r="E851" t="s">
        <v>0</v>
      </c>
      <c r="F851" s="1">
        <v>40.350200000000001</v>
      </c>
      <c r="G851" s="1">
        <v>-74.6524</v>
      </c>
      <c r="H851" s="1" t="s">
        <v>2</v>
      </c>
      <c r="I851" s="1">
        <f>3958.756*ACOS(COS(RADIANS(90-C851))*COS(RADIANS(90-F851))+SIN(RADIANS(90-C851))*SIN(RADIANS(90-F851))*COS(RADIANS(D851-G851)))</f>
        <v>16.055214616581626</v>
      </c>
      <c r="J851" s="1">
        <f>I851/A851</f>
        <v>5.3428334830554498E-3</v>
      </c>
      <c r="K851" s="1"/>
    </row>
    <row r="852" spans="1:11">
      <c r="A852" s="1">
        <v>3005</v>
      </c>
      <c r="B852" s="2" t="s">
        <v>39</v>
      </c>
      <c r="C852" s="1">
        <v>40.489600000000003</v>
      </c>
      <c r="D852" s="1">
        <v>-74.408199999999994</v>
      </c>
      <c r="E852" t="s">
        <v>0</v>
      </c>
      <c r="F852" s="1">
        <v>40.350200000000001</v>
      </c>
      <c r="G852" s="1">
        <v>-74.6524</v>
      </c>
      <c r="H852" s="1" t="s">
        <v>2</v>
      </c>
      <c r="I852" s="1">
        <f>3958.756*ACOS(COS(RADIANS(90-C852))*COS(RADIANS(90-F852))+SIN(RADIANS(90-C852))*SIN(RADIANS(90-F852))*COS(RADIANS(D852-G852)))</f>
        <v>16.055214616581626</v>
      </c>
      <c r="J852" s="1">
        <f>I852/A852</f>
        <v>5.3428334830554498E-3</v>
      </c>
      <c r="K852" s="1"/>
    </row>
    <row r="853" spans="1:11">
      <c r="A853" s="1">
        <v>3442</v>
      </c>
      <c r="B853" s="2" t="s">
        <v>0</v>
      </c>
      <c r="C853" s="1">
        <v>40.350200000000001</v>
      </c>
      <c r="D853" s="1">
        <v>-74.6524</v>
      </c>
      <c r="E853" t="s">
        <v>39</v>
      </c>
      <c r="F853" s="1">
        <v>40.489600000000003</v>
      </c>
      <c r="G853" s="1">
        <v>-74.408199999999994</v>
      </c>
      <c r="H853" s="1" t="s">
        <v>2</v>
      </c>
      <c r="I853" s="1">
        <f>3958.756*ACOS(COS(RADIANS(90-C853))*COS(RADIANS(90-F853))+SIN(RADIANS(90-C853))*SIN(RADIANS(90-F853))*COS(RADIANS(D853-G853)))</f>
        <v>16.055214616581626</v>
      </c>
      <c r="J853" s="1">
        <f>I853/A853</f>
        <v>4.6645016317785086E-3</v>
      </c>
      <c r="K853" s="1"/>
    </row>
    <row r="854" spans="1:11">
      <c r="A854" s="1">
        <v>3442</v>
      </c>
      <c r="B854" s="2" t="s">
        <v>0</v>
      </c>
      <c r="C854" s="1">
        <v>40.350200000000001</v>
      </c>
      <c r="D854" s="1">
        <v>-74.6524</v>
      </c>
      <c r="E854" t="s">
        <v>39</v>
      </c>
      <c r="F854" s="1">
        <v>40.489600000000003</v>
      </c>
      <c r="G854" s="1">
        <v>-74.408199999999994</v>
      </c>
      <c r="H854" s="1" t="s">
        <v>2</v>
      </c>
      <c r="I854" s="1">
        <f>3958.756*ACOS(COS(RADIANS(90-C854))*COS(RADIANS(90-F854))+SIN(RADIANS(90-C854))*SIN(RADIANS(90-F854))*COS(RADIANS(D854-G854)))</f>
        <v>16.055214616581626</v>
      </c>
      <c r="J854" s="1">
        <f>I854/A854</f>
        <v>4.6645016317785086E-3</v>
      </c>
      <c r="K854" s="1"/>
    </row>
    <row r="855" spans="1:11">
      <c r="A855" s="1">
        <v>9325</v>
      </c>
      <c r="B855" s="2" t="s">
        <v>0</v>
      </c>
      <c r="C855" s="1">
        <v>40.350200000000001</v>
      </c>
      <c r="D855" s="1">
        <v>-74.6524</v>
      </c>
      <c r="E855" t="s">
        <v>28</v>
      </c>
      <c r="F855" s="1">
        <v>40.489600000000003</v>
      </c>
      <c r="G855" s="1">
        <v>-74.408199999999994</v>
      </c>
      <c r="H855" s="1" t="s">
        <v>2</v>
      </c>
      <c r="I855" s="1">
        <f>3958.756*ACOS(COS(RADIANS(90-C855))*COS(RADIANS(90-F855))+SIN(RADIANS(90-C855))*SIN(RADIANS(90-F855))*COS(RADIANS(D855-G855)))</f>
        <v>16.055214616581626</v>
      </c>
      <c r="J855" s="1">
        <f>I855/A855</f>
        <v>1.7217388328773862E-3</v>
      </c>
      <c r="K855" s="1"/>
    </row>
    <row r="856" spans="1:11">
      <c r="A856" s="1">
        <v>9325</v>
      </c>
      <c r="B856" s="2" t="s">
        <v>0</v>
      </c>
      <c r="C856" s="1">
        <v>40.350200000000001</v>
      </c>
      <c r="D856" s="1">
        <v>-74.6524</v>
      </c>
      <c r="E856" t="s">
        <v>28</v>
      </c>
      <c r="F856" s="1">
        <v>40.489600000000003</v>
      </c>
      <c r="G856" s="1">
        <v>-74.408199999999994</v>
      </c>
      <c r="H856" s="1" t="s">
        <v>2</v>
      </c>
      <c r="I856" s="1">
        <f>3958.756*ACOS(COS(RADIANS(90-C856))*COS(RADIANS(90-F856))+SIN(RADIANS(90-C856))*SIN(RADIANS(90-F856))*COS(RADIANS(D856-G856)))</f>
        <v>16.055214616581626</v>
      </c>
      <c r="J856" s="1">
        <f>I856/A856</f>
        <v>1.7217388328773862E-3</v>
      </c>
      <c r="K856" s="1"/>
    </row>
    <row r="857" spans="1:11">
      <c r="A857" s="1">
        <v>10008</v>
      </c>
      <c r="B857" s="2" t="s">
        <v>0</v>
      </c>
      <c r="C857" s="1">
        <v>40.350200000000001</v>
      </c>
      <c r="D857" s="1">
        <v>-74.6524</v>
      </c>
      <c r="E857" t="s">
        <v>28</v>
      </c>
      <c r="F857" s="1">
        <v>40.489600000000003</v>
      </c>
      <c r="G857" s="1">
        <v>-74.408199999999994</v>
      </c>
      <c r="H857" s="1" t="s">
        <v>2</v>
      </c>
      <c r="I857" s="1">
        <f>3958.756*ACOS(COS(RADIANS(90-C857))*COS(RADIANS(90-F857))+SIN(RADIANS(90-C857))*SIN(RADIANS(90-F857))*COS(RADIANS(D857-G857)))</f>
        <v>16.055214616581626</v>
      </c>
      <c r="J857" s="1">
        <f>I857/A857</f>
        <v>1.6042380712012016E-3</v>
      </c>
      <c r="K857" s="1"/>
    </row>
    <row r="858" spans="1:11">
      <c r="A858" s="1">
        <v>10008</v>
      </c>
      <c r="B858" s="2" t="s">
        <v>0</v>
      </c>
      <c r="C858" s="1">
        <v>40.350200000000001</v>
      </c>
      <c r="D858" s="1">
        <v>-74.6524</v>
      </c>
      <c r="E858" t="s">
        <v>28</v>
      </c>
      <c r="F858" s="1">
        <v>40.489600000000003</v>
      </c>
      <c r="G858" s="1">
        <v>-74.408199999999994</v>
      </c>
      <c r="H858" s="1" t="s">
        <v>2</v>
      </c>
      <c r="I858" s="1">
        <f>3958.756*ACOS(COS(RADIANS(90-C858))*COS(RADIANS(90-F858))+SIN(RADIANS(90-C858))*SIN(RADIANS(90-F858))*COS(RADIANS(D858-G858)))</f>
        <v>16.055214616581626</v>
      </c>
      <c r="J858" s="1">
        <f>I858/A858</f>
        <v>1.6042380712012016E-3</v>
      </c>
      <c r="K858" s="1"/>
    </row>
    <row r="859" spans="1:11">
      <c r="A859" s="1">
        <v>10079</v>
      </c>
      <c r="B859" s="2" t="s">
        <v>28</v>
      </c>
      <c r="C859" s="1">
        <v>40.489600000000003</v>
      </c>
      <c r="D859" s="1">
        <v>-74.408199999999994</v>
      </c>
      <c r="E859" t="s">
        <v>0</v>
      </c>
      <c r="F859" s="1">
        <v>40.350200000000001</v>
      </c>
      <c r="G859" s="1">
        <v>-74.6524</v>
      </c>
      <c r="H859" s="1" t="s">
        <v>2</v>
      </c>
      <c r="I859" s="1">
        <f>3958.756*ACOS(COS(RADIANS(90-C859))*COS(RADIANS(90-F859))+SIN(RADIANS(90-C859))*SIN(RADIANS(90-F859))*COS(RADIANS(D859-G859)))</f>
        <v>16.055214616581626</v>
      </c>
      <c r="J859" s="1">
        <f>I859/A859</f>
        <v>1.5929372573252928E-3</v>
      </c>
      <c r="K859" s="1"/>
    </row>
    <row r="860" spans="1:11">
      <c r="A860" s="1">
        <v>12624</v>
      </c>
      <c r="B860" s="2" t="s">
        <v>0</v>
      </c>
      <c r="C860" s="1">
        <v>40.350200000000001</v>
      </c>
      <c r="D860" s="1">
        <v>-74.6524</v>
      </c>
      <c r="E860" t="s">
        <v>28</v>
      </c>
      <c r="F860" s="1">
        <v>40.489600000000003</v>
      </c>
      <c r="G860" s="1">
        <v>-74.408199999999994</v>
      </c>
      <c r="H860" s="1" t="s">
        <v>2</v>
      </c>
      <c r="I860" s="1">
        <f>3958.756*ACOS(COS(RADIANS(90-C860))*COS(RADIANS(90-F860))+SIN(RADIANS(90-C860))*SIN(RADIANS(90-F860))*COS(RADIANS(D860-G860)))</f>
        <v>16.055214616581626</v>
      </c>
      <c r="J860" s="1">
        <f>I860/A860</f>
        <v>1.2718009043553252E-3</v>
      </c>
      <c r="K860" s="1"/>
    </row>
    <row r="861" spans="1:11">
      <c r="A861" s="1">
        <v>12624</v>
      </c>
      <c r="B861" s="2" t="s">
        <v>0</v>
      </c>
      <c r="C861" s="1">
        <v>40.350200000000001</v>
      </c>
      <c r="D861" s="1">
        <v>-74.6524</v>
      </c>
      <c r="E861" t="s">
        <v>28</v>
      </c>
      <c r="F861" s="1">
        <v>40.489600000000003</v>
      </c>
      <c r="G861" s="1">
        <v>-74.408199999999994</v>
      </c>
      <c r="H861" s="1" t="s">
        <v>2</v>
      </c>
      <c r="I861" s="1">
        <f>3958.756*ACOS(COS(RADIANS(90-C861))*COS(RADIANS(90-F861))+SIN(RADIANS(90-C861))*SIN(RADIANS(90-F861))*COS(RADIANS(D861-G861)))</f>
        <v>16.055214616581626</v>
      </c>
      <c r="J861" s="1">
        <f>I861/A861</f>
        <v>1.2718009043553252E-3</v>
      </c>
      <c r="K861" s="1"/>
    </row>
    <row r="862" spans="1:11">
      <c r="A862" s="1">
        <v>21742</v>
      </c>
      <c r="B862" s="2" t="s">
        <v>0</v>
      </c>
      <c r="C862" s="1">
        <v>40.350200000000001</v>
      </c>
      <c r="D862" s="1">
        <v>-74.6524</v>
      </c>
      <c r="E862" t="s">
        <v>28</v>
      </c>
      <c r="F862" s="1">
        <v>40.489600000000003</v>
      </c>
      <c r="G862" s="1">
        <v>-74.408199999999994</v>
      </c>
      <c r="H862" s="1" t="s">
        <v>2</v>
      </c>
      <c r="I862" s="1">
        <f>3958.756*ACOS(COS(RADIANS(90-C862))*COS(RADIANS(90-F862))+SIN(RADIANS(90-C862))*SIN(RADIANS(90-F862))*COS(RADIANS(D862-G862)))</f>
        <v>16.055214616581626</v>
      </c>
      <c r="J862" s="1">
        <f>I862/A862</f>
        <v>7.384423979662233E-4</v>
      </c>
      <c r="K862" s="1"/>
    </row>
    <row r="863" spans="1:11">
      <c r="A863" s="1">
        <v>25177</v>
      </c>
      <c r="B863" s="2" t="s">
        <v>39</v>
      </c>
      <c r="C863" s="1">
        <v>40.489600000000003</v>
      </c>
      <c r="D863" s="1">
        <v>-74.408199999999994</v>
      </c>
      <c r="E863" t="s">
        <v>0</v>
      </c>
      <c r="F863" s="1">
        <v>40.350200000000001</v>
      </c>
      <c r="G863" s="1">
        <v>-74.6524</v>
      </c>
      <c r="H863" s="1" t="s">
        <v>2</v>
      </c>
      <c r="I863" s="1">
        <f>3958.756*ACOS(COS(RADIANS(90-C863))*COS(RADIANS(90-F863))+SIN(RADIANS(90-C863))*SIN(RADIANS(90-F863))*COS(RADIANS(D863-G863)))</f>
        <v>16.055214616581626</v>
      </c>
      <c r="J863" s="1">
        <f>I863/A863</f>
        <v>6.3769371317399322E-4</v>
      </c>
      <c r="K863" s="1"/>
    </row>
    <row r="864" spans="1:11">
      <c r="A864" s="1">
        <v>25363</v>
      </c>
      <c r="B864" s="2" t="s">
        <v>0</v>
      </c>
      <c r="C864" s="1">
        <v>40.350200000000001</v>
      </c>
      <c r="D864" s="1">
        <v>-74.6524</v>
      </c>
      <c r="E864" t="s">
        <v>39</v>
      </c>
      <c r="F864" s="1">
        <v>40.489600000000003</v>
      </c>
      <c r="G864" s="1">
        <v>-74.408199999999994</v>
      </c>
      <c r="H864" s="1" t="s">
        <v>2</v>
      </c>
      <c r="I864" s="1">
        <f>3958.756*ACOS(COS(RADIANS(90-C864))*COS(RADIANS(90-F864))+SIN(RADIANS(90-C864))*SIN(RADIANS(90-F864))*COS(RADIANS(D864-G864)))</f>
        <v>16.055214616581626</v>
      </c>
      <c r="J864" s="1">
        <f>I864/A864</f>
        <v>6.3301717527822524E-4</v>
      </c>
      <c r="K864" s="1"/>
    </row>
    <row r="865" spans="1:11">
      <c r="A865" s="1">
        <v>26184</v>
      </c>
      <c r="B865" s="2" t="s">
        <v>0</v>
      </c>
      <c r="C865" s="1">
        <v>40.350200000000001</v>
      </c>
      <c r="D865" s="1">
        <v>-74.6524</v>
      </c>
      <c r="E865" t="s">
        <v>39</v>
      </c>
      <c r="F865" s="1">
        <v>40.489600000000003</v>
      </c>
      <c r="G865" s="1">
        <v>-74.408199999999994</v>
      </c>
      <c r="H865" s="1" t="s">
        <v>2</v>
      </c>
      <c r="I865" s="1">
        <f>3958.756*ACOS(COS(RADIANS(90-C865))*COS(RADIANS(90-F865))+SIN(RADIANS(90-C865))*SIN(RADIANS(90-F865))*COS(RADIANS(D865-G865)))</f>
        <v>16.055214616581626</v>
      </c>
      <c r="J865" s="1">
        <f>I865/A865</f>
        <v>6.1316890530788365E-4</v>
      </c>
      <c r="K865" s="1"/>
    </row>
    <row r="866" spans="1:11">
      <c r="A866" s="1">
        <v>26240</v>
      </c>
      <c r="B866" s="2" t="s">
        <v>28</v>
      </c>
      <c r="C866" s="1">
        <v>40.489600000000003</v>
      </c>
      <c r="D866" s="1">
        <v>-74.408199999999994</v>
      </c>
      <c r="E866" t="s">
        <v>0</v>
      </c>
      <c r="F866" s="1">
        <v>40.350200000000001</v>
      </c>
      <c r="G866" s="1">
        <v>-74.6524</v>
      </c>
      <c r="H866" s="1" t="s">
        <v>2</v>
      </c>
      <c r="I866" s="1">
        <f>3958.756*ACOS(COS(RADIANS(90-C866))*COS(RADIANS(90-F866))+SIN(RADIANS(90-C866))*SIN(RADIANS(90-F866))*COS(RADIANS(D866-G866)))</f>
        <v>16.055214616581626</v>
      </c>
      <c r="J866" s="1">
        <f>I866/A866</f>
        <v>6.1186031313192175E-4</v>
      </c>
      <c r="K866" s="1"/>
    </row>
    <row r="867" spans="1:11">
      <c r="A867" s="1">
        <v>26439</v>
      </c>
      <c r="B867" s="2" t="s">
        <v>0</v>
      </c>
      <c r="C867" s="1">
        <v>40.350200000000001</v>
      </c>
      <c r="D867" s="1">
        <v>-74.6524</v>
      </c>
      <c r="E867" t="s">
        <v>39</v>
      </c>
      <c r="F867" s="1">
        <v>40.489600000000003</v>
      </c>
      <c r="G867" s="1">
        <v>-74.408199999999994</v>
      </c>
      <c r="H867" s="1" t="s">
        <v>2</v>
      </c>
      <c r="I867" s="1">
        <f>3958.756*ACOS(COS(RADIANS(90-C867))*COS(RADIANS(90-F867))+SIN(RADIANS(90-C867))*SIN(RADIANS(90-F867))*COS(RADIANS(D867-G867)))</f>
        <v>16.055214616581626</v>
      </c>
      <c r="J867" s="1">
        <f>I867/A867</f>
        <v>6.0725498757826038E-4</v>
      </c>
      <c r="K867" s="1"/>
    </row>
    <row r="868" spans="1:11">
      <c r="A868" s="1">
        <v>27574</v>
      </c>
      <c r="B868" s="2" t="s">
        <v>0</v>
      </c>
      <c r="C868" s="1">
        <v>40.350200000000001</v>
      </c>
      <c r="D868" s="1">
        <v>-74.6524</v>
      </c>
      <c r="E868" t="s">
        <v>39</v>
      </c>
      <c r="F868" s="1">
        <v>40.489600000000003</v>
      </c>
      <c r="G868" s="1">
        <v>-74.408199999999994</v>
      </c>
      <c r="H868" s="1" t="s">
        <v>2</v>
      </c>
      <c r="I868" s="1">
        <f>3958.756*ACOS(COS(RADIANS(90-C868))*COS(RADIANS(90-F868))+SIN(RADIANS(90-C868))*SIN(RADIANS(90-F868))*COS(RADIANS(D868-G868)))</f>
        <v>16.055214616581626</v>
      </c>
      <c r="J868" s="1">
        <f>I868/A868</f>
        <v>5.8225917953802953E-4</v>
      </c>
      <c r="K868" s="1"/>
    </row>
    <row r="869" spans="1:11">
      <c r="A869" s="1">
        <v>27574</v>
      </c>
      <c r="B869" s="2" t="s">
        <v>0</v>
      </c>
      <c r="C869" s="1">
        <v>40.350200000000001</v>
      </c>
      <c r="D869" s="1">
        <v>-74.6524</v>
      </c>
      <c r="E869" t="s">
        <v>39</v>
      </c>
      <c r="F869" s="1">
        <v>40.489600000000003</v>
      </c>
      <c r="G869" s="1">
        <v>-74.408199999999994</v>
      </c>
      <c r="H869" s="1" t="s">
        <v>2</v>
      </c>
      <c r="I869" s="1">
        <f>3958.756*ACOS(COS(RADIANS(90-C869))*COS(RADIANS(90-F869))+SIN(RADIANS(90-C869))*SIN(RADIANS(90-F869))*COS(RADIANS(D869-G869)))</f>
        <v>16.055214616581626</v>
      </c>
      <c r="J869" s="1">
        <f>I869/A869</f>
        <v>5.8225917953802953E-4</v>
      </c>
      <c r="K869" s="1"/>
    </row>
    <row r="870" spans="1:11">
      <c r="A870" s="1">
        <v>28001</v>
      </c>
      <c r="B870" s="2" t="s">
        <v>0</v>
      </c>
      <c r="C870" s="1">
        <v>40.350200000000001</v>
      </c>
      <c r="D870" s="1">
        <v>-74.6524</v>
      </c>
      <c r="E870" t="s">
        <v>39</v>
      </c>
      <c r="F870" s="1">
        <v>40.489600000000003</v>
      </c>
      <c r="G870" s="1">
        <v>-74.408199999999994</v>
      </c>
      <c r="H870" s="1" t="s">
        <v>2</v>
      </c>
      <c r="I870" s="1">
        <f>3958.756*ACOS(COS(RADIANS(90-C870))*COS(RADIANS(90-F870))+SIN(RADIANS(90-C870))*SIN(RADIANS(90-F870))*COS(RADIANS(D870-G870)))</f>
        <v>16.055214616581626</v>
      </c>
      <c r="J870" s="1">
        <f>I870/A870</f>
        <v>5.7338004416205234E-4</v>
      </c>
      <c r="K870" s="1"/>
    </row>
    <row r="871" spans="1:11">
      <c r="A871" s="1">
        <v>28447</v>
      </c>
      <c r="B871" s="2" t="s">
        <v>39</v>
      </c>
      <c r="C871" s="1">
        <v>40.489600000000003</v>
      </c>
      <c r="D871" s="1">
        <v>-74.408199999999994</v>
      </c>
      <c r="E871" t="s">
        <v>0</v>
      </c>
      <c r="F871" s="1">
        <v>40.350200000000001</v>
      </c>
      <c r="G871" s="1">
        <v>-74.6524</v>
      </c>
      <c r="H871" s="1" t="s">
        <v>2</v>
      </c>
      <c r="I871" s="1">
        <f>3958.756*ACOS(COS(RADIANS(90-C871))*COS(RADIANS(90-F871))+SIN(RADIANS(90-C871))*SIN(RADIANS(90-F871))*COS(RADIANS(D871-G871)))</f>
        <v>16.055214616581626</v>
      </c>
      <c r="J871" s="1">
        <f>I871/A871</f>
        <v>5.6439043191133071E-4</v>
      </c>
      <c r="K871" s="1"/>
    </row>
    <row r="872" spans="1:11">
      <c r="A872" s="1">
        <v>28634</v>
      </c>
      <c r="B872" s="2" t="s">
        <v>0</v>
      </c>
      <c r="C872" s="1">
        <v>40.350200000000001</v>
      </c>
      <c r="D872" s="1">
        <v>-74.6524</v>
      </c>
      <c r="E872" t="s">
        <v>28</v>
      </c>
      <c r="F872" s="1">
        <v>40.489600000000003</v>
      </c>
      <c r="G872" s="1">
        <v>-74.408199999999994</v>
      </c>
      <c r="H872" s="1" t="s">
        <v>2</v>
      </c>
      <c r="I872" s="1">
        <f>3958.756*ACOS(COS(RADIANS(90-C872))*COS(RADIANS(90-F872))+SIN(RADIANS(90-C872))*SIN(RADIANS(90-F872))*COS(RADIANS(D872-G872)))</f>
        <v>16.055214616581626</v>
      </c>
      <c r="J872" s="1">
        <f>I872/A872</f>
        <v>5.6070456857517726E-4</v>
      </c>
      <c r="K872" s="1"/>
    </row>
    <row r="873" spans="1:11">
      <c r="A873" s="1">
        <v>30197</v>
      </c>
      <c r="B873" s="2" t="s">
        <v>39</v>
      </c>
      <c r="C873" s="1">
        <v>40.489600000000003</v>
      </c>
      <c r="D873" s="1">
        <v>-74.408199999999994</v>
      </c>
      <c r="E873" t="s">
        <v>0</v>
      </c>
      <c r="F873" s="1">
        <v>40.350200000000001</v>
      </c>
      <c r="G873" s="1">
        <v>-74.6524</v>
      </c>
      <c r="H873" s="1" t="s">
        <v>2</v>
      </c>
      <c r="I873" s="1">
        <f>3958.756*ACOS(COS(RADIANS(90-C873))*COS(RADIANS(90-F873))+SIN(RADIANS(90-C873))*SIN(RADIANS(90-F873))*COS(RADIANS(D873-G873)))</f>
        <v>16.055214616581626</v>
      </c>
      <c r="J873" s="1">
        <f>I873/A873</f>
        <v>5.3168243920196138E-4</v>
      </c>
      <c r="K873" s="1"/>
    </row>
    <row r="874" spans="1:11">
      <c r="A874" s="1">
        <v>31915</v>
      </c>
      <c r="B874" s="2" t="s">
        <v>0</v>
      </c>
      <c r="C874" s="1">
        <v>40.350200000000001</v>
      </c>
      <c r="D874" s="1">
        <v>-74.6524</v>
      </c>
      <c r="E874" t="s">
        <v>28</v>
      </c>
      <c r="F874" s="1">
        <v>40.489600000000003</v>
      </c>
      <c r="G874" s="1">
        <v>-74.408199999999994</v>
      </c>
      <c r="H874" s="1" t="s">
        <v>2</v>
      </c>
      <c r="I874" s="1">
        <f>3958.756*ACOS(COS(RADIANS(90-C874))*COS(RADIANS(90-F874))+SIN(RADIANS(90-C874))*SIN(RADIANS(90-F874))*COS(RADIANS(D874-G874)))</f>
        <v>16.055214616581626</v>
      </c>
      <c r="J874" s="1">
        <f>I874/A874</f>
        <v>5.0306171444717608E-4</v>
      </c>
      <c r="K874" s="1"/>
    </row>
    <row r="875" spans="1:11">
      <c r="A875" s="1">
        <v>31915</v>
      </c>
      <c r="B875" s="2" t="s">
        <v>0</v>
      </c>
      <c r="C875" s="1">
        <v>40.350200000000001</v>
      </c>
      <c r="D875" s="1">
        <v>-74.6524</v>
      </c>
      <c r="E875" t="s">
        <v>28</v>
      </c>
      <c r="F875" s="1">
        <v>40.489600000000003</v>
      </c>
      <c r="G875" s="1">
        <v>-74.408199999999994</v>
      </c>
      <c r="H875" s="1" t="s">
        <v>2</v>
      </c>
      <c r="I875" s="1">
        <f>3958.756*ACOS(COS(RADIANS(90-C875))*COS(RADIANS(90-F875))+SIN(RADIANS(90-C875))*SIN(RADIANS(90-F875))*COS(RADIANS(D875-G875)))</f>
        <v>16.055214616581626</v>
      </c>
      <c r="J875" s="1">
        <f>I875/A875</f>
        <v>5.0306171444717608E-4</v>
      </c>
      <c r="K875" s="1"/>
    </row>
    <row r="876" spans="1:11">
      <c r="A876" s="1">
        <v>32300</v>
      </c>
      <c r="B876" s="2" t="s">
        <v>28</v>
      </c>
      <c r="C876" s="1">
        <v>40.489600000000003</v>
      </c>
      <c r="D876" s="1">
        <v>-74.408199999999994</v>
      </c>
      <c r="E876" t="s">
        <v>0</v>
      </c>
      <c r="F876" s="1">
        <v>40.350200000000001</v>
      </c>
      <c r="G876" s="1">
        <v>-74.6524</v>
      </c>
      <c r="H876" s="1" t="s">
        <v>2</v>
      </c>
      <c r="I876" s="1">
        <f>3958.756*ACOS(COS(RADIANS(90-C876))*COS(RADIANS(90-F876))+SIN(RADIANS(90-C876))*SIN(RADIANS(90-F876))*COS(RADIANS(D876-G876)))</f>
        <v>16.055214616581626</v>
      </c>
      <c r="J876" s="1">
        <f>I876/A876</f>
        <v>4.9706546800562306E-4</v>
      </c>
      <c r="K876" s="1"/>
    </row>
    <row r="877" spans="1:11">
      <c r="A877" s="1">
        <v>35685</v>
      </c>
      <c r="B877" s="2" t="s">
        <v>0</v>
      </c>
      <c r="C877" s="1">
        <v>40.350200000000001</v>
      </c>
      <c r="D877" s="1">
        <v>-74.6524</v>
      </c>
      <c r="E877" t="s">
        <v>39</v>
      </c>
      <c r="F877" s="1">
        <v>40.489600000000003</v>
      </c>
      <c r="G877" s="1">
        <v>-74.408199999999994</v>
      </c>
      <c r="H877" s="1" t="s">
        <v>2</v>
      </c>
      <c r="I877" s="1">
        <f>3958.756*ACOS(COS(RADIANS(90-C877))*COS(RADIANS(90-F877))+SIN(RADIANS(90-C877))*SIN(RADIANS(90-F877))*COS(RADIANS(D877-G877)))</f>
        <v>16.055214616581626</v>
      </c>
      <c r="J877" s="1">
        <f>I877/A877</f>
        <v>4.4991493951468755E-4</v>
      </c>
      <c r="K877" s="1"/>
    </row>
    <row r="878" spans="1:11">
      <c r="A878" s="1">
        <v>36854</v>
      </c>
      <c r="B878" s="2" t="s">
        <v>0</v>
      </c>
      <c r="C878" s="1">
        <v>40.350200000000001</v>
      </c>
      <c r="D878" s="1">
        <v>-74.6524</v>
      </c>
      <c r="E878" t="s">
        <v>39</v>
      </c>
      <c r="F878" s="1">
        <v>40.489600000000003</v>
      </c>
      <c r="G878" s="1">
        <v>-74.408199999999994</v>
      </c>
      <c r="H878" s="1" t="s">
        <v>2</v>
      </c>
      <c r="I878" s="1">
        <f>3958.756*ACOS(COS(RADIANS(90-C878))*COS(RADIANS(90-F878))+SIN(RADIANS(90-C878))*SIN(RADIANS(90-F878))*COS(RADIANS(D878-G878)))</f>
        <v>16.055214616581626</v>
      </c>
      <c r="J878" s="1">
        <f>I878/A878</f>
        <v>4.3564374604063675E-4</v>
      </c>
      <c r="K878" s="1"/>
    </row>
    <row r="879" spans="1:11">
      <c r="A879" s="1">
        <v>37316</v>
      </c>
      <c r="B879" s="2" t="s">
        <v>0</v>
      </c>
      <c r="C879" s="1">
        <v>40.350200000000001</v>
      </c>
      <c r="D879" s="1">
        <v>-74.6524</v>
      </c>
      <c r="E879" t="s">
        <v>28</v>
      </c>
      <c r="F879" s="1">
        <v>40.489600000000003</v>
      </c>
      <c r="G879" s="1">
        <v>-74.408199999999994</v>
      </c>
      <c r="H879" s="1" t="s">
        <v>2</v>
      </c>
      <c r="I879" s="1">
        <f>3958.756*ACOS(COS(RADIANS(90-C879))*COS(RADIANS(90-F879))+SIN(RADIANS(90-C879))*SIN(RADIANS(90-F879))*COS(RADIANS(D879-G879)))</f>
        <v>16.055214616581626</v>
      </c>
      <c r="J879" s="1">
        <f>I879/A879</f>
        <v>4.302501505140322E-4</v>
      </c>
      <c r="K879" s="1"/>
    </row>
    <row r="880" spans="1:11">
      <c r="A880" s="1">
        <v>38287</v>
      </c>
      <c r="B880" s="2" t="s">
        <v>39</v>
      </c>
      <c r="C880" s="1">
        <v>40.489600000000003</v>
      </c>
      <c r="D880" s="1">
        <v>-74.408199999999994</v>
      </c>
      <c r="E880" t="s">
        <v>0</v>
      </c>
      <c r="F880" s="1">
        <v>40.350200000000001</v>
      </c>
      <c r="G880" s="1">
        <v>-74.6524</v>
      </c>
      <c r="H880" s="1" t="s">
        <v>2</v>
      </c>
      <c r="I880" s="1">
        <f>3958.756*ACOS(COS(RADIANS(90-C880))*COS(RADIANS(90-F880))+SIN(RADIANS(90-C880))*SIN(RADIANS(90-F880))*COS(RADIANS(D880-G880)))</f>
        <v>16.055214616581626</v>
      </c>
      <c r="J880" s="1">
        <f>I880/A880</f>
        <v>4.1933853831800942E-4</v>
      </c>
      <c r="K880" s="1"/>
    </row>
    <row r="881" spans="1:11">
      <c r="A881" s="1">
        <v>39650</v>
      </c>
      <c r="B881" s="2" t="s">
        <v>0</v>
      </c>
      <c r="C881" s="1">
        <v>40.350200000000001</v>
      </c>
      <c r="D881" s="1">
        <v>-74.6524</v>
      </c>
      <c r="E881" t="s">
        <v>28</v>
      </c>
      <c r="F881" s="1">
        <v>40.489600000000003</v>
      </c>
      <c r="G881" s="1">
        <v>-74.408199999999994</v>
      </c>
      <c r="H881" s="1" t="s">
        <v>2</v>
      </c>
      <c r="I881" s="1">
        <f>3958.756*ACOS(COS(RADIANS(90-C881))*COS(RADIANS(90-F881))+SIN(RADIANS(90-C881))*SIN(RADIANS(90-F881))*COS(RADIANS(D881-G881)))</f>
        <v>16.055214616581626</v>
      </c>
      <c r="J881" s="1">
        <f>I881/A881</f>
        <v>4.0492344556321882E-4</v>
      </c>
      <c r="K881" s="1"/>
    </row>
    <row r="882" spans="1:11">
      <c r="A882" s="1">
        <v>47155</v>
      </c>
      <c r="B882" s="2" t="s">
        <v>0</v>
      </c>
      <c r="C882" s="1">
        <v>40.350200000000001</v>
      </c>
      <c r="D882" s="1">
        <v>-74.6524</v>
      </c>
      <c r="E882" t="s">
        <v>28</v>
      </c>
      <c r="F882" s="1">
        <v>40.489600000000003</v>
      </c>
      <c r="G882" s="1">
        <v>-74.408199999999994</v>
      </c>
      <c r="H882" s="1" t="s">
        <v>2</v>
      </c>
      <c r="I882" s="1">
        <f>3958.756*ACOS(COS(RADIANS(90-C882))*COS(RADIANS(90-F882))+SIN(RADIANS(90-C882))*SIN(RADIANS(90-F882))*COS(RADIANS(D882-G882)))</f>
        <v>16.055214616581626</v>
      </c>
      <c r="J882" s="1">
        <f>I882/A882</f>
        <v>3.4047745979390575E-4</v>
      </c>
      <c r="K882" s="1"/>
    </row>
    <row r="883" spans="1:11">
      <c r="A883" s="1">
        <v>47725</v>
      </c>
      <c r="B883" s="2" t="s">
        <v>0</v>
      </c>
      <c r="C883" s="1">
        <v>40.350200000000001</v>
      </c>
      <c r="D883" s="1">
        <v>-74.6524</v>
      </c>
      <c r="E883" t="s">
        <v>28</v>
      </c>
      <c r="F883" s="1">
        <v>40.489600000000003</v>
      </c>
      <c r="G883" s="1">
        <v>-74.408199999999994</v>
      </c>
      <c r="H883" s="1" t="s">
        <v>2</v>
      </c>
      <c r="I883" s="1">
        <f>3958.756*ACOS(COS(RADIANS(90-C883))*COS(RADIANS(90-F883))+SIN(RADIANS(90-C883))*SIN(RADIANS(90-F883))*COS(RADIANS(D883-G883)))</f>
        <v>16.055214616581626</v>
      </c>
      <c r="J883" s="1">
        <f>I883/A883</f>
        <v>3.3641099248992405E-4</v>
      </c>
      <c r="K883" s="1"/>
    </row>
    <row r="884" spans="1:11">
      <c r="A884" s="1">
        <v>49785</v>
      </c>
      <c r="B884" s="2" t="s">
        <v>0</v>
      </c>
      <c r="C884" s="1">
        <v>40.350200000000001</v>
      </c>
      <c r="D884" s="1">
        <v>-74.6524</v>
      </c>
      <c r="E884" t="s">
        <v>39</v>
      </c>
      <c r="F884" s="1">
        <v>40.489600000000003</v>
      </c>
      <c r="G884" s="1">
        <v>-74.408199999999994</v>
      </c>
      <c r="H884" s="1" t="s">
        <v>2</v>
      </c>
      <c r="I884" s="1">
        <f>3958.756*ACOS(COS(RADIANS(90-C884))*COS(RADIANS(90-F884))+SIN(RADIANS(90-C884))*SIN(RADIANS(90-F884))*COS(RADIANS(D884-G884)))</f>
        <v>16.055214616581626</v>
      </c>
      <c r="J884" s="1">
        <f>I884/A884</f>
        <v>3.2249100364731596E-4</v>
      </c>
      <c r="K884" s="1"/>
    </row>
    <row r="885" spans="1:11">
      <c r="A885" s="1">
        <v>49785</v>
      </c>
      <c r="B885" s="2" t="s">
        <v>0</v>
      </c>
      <c r="C885" s="1">
        <v>40.350200000000001</v>
      </c>
      <c r="D885" s="1">
        <v>-74.6524</v>
      </c>
      <c r="E885" t="s">
        <v>39</v>
      </c>
      <c r="F885" s="1">
        <v>40.489600000000003</v>
      </c>
      <c r="G885" s="1">
        <v>-74.408199999999994</v>
      </c>
      <c r="H885" s="1" t="s">
        <v>2</v>
      </c>
      <c r="I885" s="1">
        <f>3958.756*ACOS(COS(RADIANS(90-C885))*COS(RADIANS(90-F885))+SIN(RADIANS(90-C885))*SIN(RADIANS(90-F885))*COS(RADIANS(D885-G885)))</f>
        <v>16.055214616581626</v>
      </c>
      <c r="J885" s="1">
        <f>I885/A885</f>
        <v>3.2249100364731596E-4</v>
      </c>
      <c r="K885" s="1"/>
    </row>
    <row r="886" spans="1:11">
      <c r="A886" s="1">
        <v>53373</v>
      </c>
      <c r="B886" s="2" t="s">
        <v>39</v>
      </c>
      <c r="C886" s="1">
        <v>40.489600000000003</v>
      </c>
      <c r="D886" s="1">
        <v>-74.408199999999994</v>
      </c>
      <c r="E886" t="s">
        <v>0</v>
      </c>
      <c r="F886" s="1">
        <v>40.350200000000001</v>
      </c>
      <c r="G886" s="1">
        <v>-74.6524</v>
      </c>
      <c r="H886" s="1" t="s">
        <v>2</v>
      </c>
      <c r="I886" s="1">
        <f>3958.756*ACOS(COS(RADIANS(90-C886))*COS(RADIANS(90-F886))+SIN(RADIANS(90-C886))*SIN(RADIANS(90-F886))*COS(RADIANS(D886-G886)))</f>
        <v>16.055214616581626</v>
      </c>
      <c r="J886" s="1">
        <f>I886/A886</f>
        <v>3.0081154547395925E-4</v>
      </c>
      <c r="K886" s="1"/>
    </row>
    <row r="887" spans="1:11">
      <c r="A887" s="1">
        <v>58482</v>
      </c>
      <c r="B887" s="2" t="s">
        <v>0</v>
      </c>
      <c r="C887" s="1">
        <v>40.350200000000001</v>
      </c>
      <c r="D887" s="1">
        <v>-74.6524</v>
      </c>
      <c r="E887" t="s">
        <v>28</v>
      </c>
      <c r="F887" s="1">
        <v>40.489600000000003</v>
      </c>
      <c r="G887" s="1">
        <v>-74.408199999999994</v>
      </c>
      <c r="H887" s="1" t="s">
        <v>2</v>
      </c>
      <c r="I887" s="1">
        <f>3958.756*ACOS(COS(RADIANS(90-C887))*COS(RADIANS(90-F887))+SIN(RADIANS(90-C887))*SIN(RADIANS(90-F887))*COS(RADIANS(D887-G887)))</f>
        <v>16.055214616581626</v>
      </c>
      <c r="J887" s="1">
        <f>I887/A887</f>
        <v>2.7453258466847278E-4</v>
      </c>
      <c r="K887" s="1"/>
    </row>
    <row r="888" spans="1:11">
      <c r="A888" s="1">
        <v>61345</v>
      </c>
      <c r="B888" s="2" t="s">
        <v>0</v>
      </c>
      <c r="C888" s="1">
        <v>40.350200000000001</v>
      </c>
      <c r="D888" s="1">
        <v>-74.6524</v>
      </c>
      <c r="E888" t="s">
        <v>28</v>
      </c>
      <c r="F888" s="1">
        <v>40.489600000000003</v>
      </c>
      <c r="G888" s="1">
        <v>-74.408199999999994</v>
      </c>
      <c r="H888" s="1" t="s">
        <v>2</v>
      </c>
      <c r="I888" s="1">
        <f>3958.756*ACOS(COS(RADIANS(90-C888))*COS(RADIANS(90-F888))+SIN(RADIANS(90-C888))*SIN(RADIANS(90-F888))*COS(RADIANS(D888-G888)))</f>
        <v>16.055214616581626</v>
      </c>
      <c r="J888" s="1">
        <f>I888/A888</f>
        <v>2.6172001983179762E-4</v>
      </c>
      <c r="K888" s="1"/>
    </row>
    <row r="889" spans="1:11">
      <c r="A889" s="1">
        <v>63017</v>
      </c>
      <c r="B889" s="2" t="s">
        <v>28</v>
      </c>
      <c r="C889" s="1">
        <v>40.489600000000003</v>
      </c>
      <c r="D889" s="1">
        <v>-74.408199999999994</v>
      </c>
      <c r="E889" t="s">
        <v>0</v>
      </c>
      <c r="F889" s="1">
        <v>40.350200000000001</v>
      </c>
      <c r="G889" s="1">
        <v>-74.6524</v>
      </c>
      <c r="H889" s="1" t="s">
        <v>2</v>
      </c>
      <c r="I889" s="1">
        <f>3958.756*ACOS(COS(RADIANS(90-C889))*COS(RADIANS(90-F889))+SIN(RADIANS(90-C889))*SIN(RADIANS(90-F889))*COS(RADIANS(D889-G889)))</f>
        <v>16.055214616581626</v>
      </c>
      <c r="J889" s="1">
        <f>I889/A889</f>
        <v>2.5477592739390364E-4</v>
      </c>
      <c r="K889" s="1"/>
    </row>
    <row r="890" spans="1:11">
      <c r="A890" s="1">
        <v>63448</v>
      </c>
      <c r="B890" s="2" t="s">
        <v>0</v>
      </c>
      <c r="C890" s="1">
        <v>40.350200000000001</v>
      </c>
      <c r="D890" s="1">
        <v>-74.6524</v>
      </c>
      <c r="E890" t="s">
        <v>28</v>
      </c>
      <c r="F890" s="1">
        <v>40.489600000000003</v>
      </c>
      <c r="G890" s="1">
        <v>-74.408199999999994</v>
      </c>
      <c r="H890" s="1" t="s">
        <v>2</v>
      </c>
      <c r="I890" s="1">
        <f>3958.756*ACOS(COS(RADIANS(90-C890))*COS(RADIANS(90-F890))+SIN(RADIANS(90-C890))*SIN(RADIANS(90-F890))*COS(RADIANS(D890-G890)))</f>
        <v>16.055214616581626</v>
      </c>
      <c r="J890" s="1">
        <f>I890/A890</f>
        <v>2.5304524361022609E-4</v>
      </c>
      <c r="K890" s="1"/>
    </row>
    <row r="891" spans="1:11">
      <c r="A891" s="1">
        <v>70121</v>
      </c>
      <c r="B891" s="2" t="s">
        <v>28</v>
      </c>
      <c r="C891" s="1">
        <v>40.489600000000003</v>
      </c>
      <c r="D891" s="1">
        <v>-74.408199999999994</v>
      </c>
      <c r="E891" t="s">
        <v>0</v>
      </c>
      <c r="F891" s="1">
        <v>40.350200000000001</v>
      </c>
      <c r="G891" s="1">
        <v>-74.6524</v>
      </c>
      <c r="H891" s="1" t="s">
        <v>2</v>
      </c>
      <c r="I891" s="1">
        <f>3958.756*ACOS(COS(RADIANS(90-C891))*COS(RADIANS(90-F891))+SIN(RADIANS(90-C891))*SIN(RADIANS(90-F891))*COS(RADIANS(D891-G891)))</f>
        <v>16.055214616581626</v>
      </c>
      <c r="J891" s="1">
        <f>I891/A891</f>
        <v>2.2896442744087543E-4</v>
      </c>
      <c r="K891" s="1"/>
    </row>
    <row r="892" spans="1:11">
      <c r="A892" s="1">
        <v>70955</v>
      </c>
      <c r="B892" s="2" t="s">
        <v>0</v>
      </c>
      <c r="C892" s="1">
        <v>40.350200000000001</v>
      </c>
      <c r="D892" s="1">
        <v>-74.6524</v>
      </c>
      <c r="E892" t="s">
        <v>28</v>
      </c>
      <c r="F892" s="1">
        <v>40.489600000000003</v>
      </c>
      <c r="G892" s="1">
        <v>-74.408199999999994</v>
      </c>
      <c r="H892" s="1" t="s">
        <v>2</v>
      </c>
      <c r="I892" s="1">
        <f>3958.756*ACOS(COS(RADIANS(90-C892))*COS(RADIANS(90-F892))+SIN(RADIANS(90-C892))*SIN(RADIANS(90-F892))*COS(RADIANS(D892-G892)))</f>
        <v>16.055214616581626</v>
      </c>
      <c r="J892" s="1">
        <f>I892/A892</f>
        <v>2.2627319592109966E-4</v>
      </c>
      <c r="K892" s="1"/>
    </row>
    <row r="893" spans="1:11">
      <c r="A893" s="1">
        <v>73948</v>
      </c>
      <c r="B893" s="2" t="s">
        <v>0</v>
      </c>
      <c r="C893" s="1">
        <v>40.350200000000001</v>
      </c>
      <c r="D893" s="1">
        <v>-74.6524</v>
      </c>
      <c r="E893" t="s">
        <v>39</v>
      </c>
      <c r="F893" s="1">
        <v>40.489600000000003</v>
      </c>
      <c r="G893" s="1">
        <v>-74.408199999999994</v>
      </c>
      <c r="H893" s="1" t="s">
        <v>2</v>
      </c>
      <c r="I893" s="1">
        <f>3958.756*ACOS(COS(RADIANS(90-C893))*COS(RADIANS(90-F893))+SIN(RADIANS(90-C893))*SIN(RADIANS(90-F893))*COS(RADIANS(D893-G893)))</f>
        <v>16.055214616581626</v>
      </c>
      <c r="J893" s="1">
        <f>I893/A893</f>
        <v>2.1711492692948593E-4</v>
      </c>
      <c r="K893" s="1"/>
    </row>
    <row r="894" spans="1:11">
      <c r="A894" s="1">
        <v>75883</v>
      </c>
      <c r="B894" s="2" t="s">
        <v>0</v>
      </c>
      <c r="C894" s="1">
        <v>40.350200000000001</v>
      </c>
      <c r="D894" s="1">
        <v>-74.6524</v>
      </c>
      <c r="E894" t="s">
        <v>39</v>
      </c>
      <c r="F894" s="1">
        <v>40.489600000000003</v>
      </c>
      <c r="G894" s="1">
        <v>-74.408199999999994</v>
      </c>
      <c r="H894" s="1" t="s">
        <v>2</v>
      </c>
      <c r="I894" s="1">
        <f>3958.756*ACOS(COS(RADIANS(90-C894))*COS(RADIANS(90-F894))+SIN(RADIANS(90-C894))*SIN(RADIANS(90-F894))*COS(RADIANS(D894-G894)))</f>
        <v>16.055214616581626</v>
      </c>
      <c r="J894" s="1">
        <f>I894/A894</f>
        <v>2.1157854350225514E-4</v>
      </c>
      <c r="K894" s="1"/>
    </row>
    <row r="895" spans="1:11">
      <c r="A895" s="1">
        <v>86711</v>
      </c>
      <c r="B895" s="2" t="s">
        <v>0</v>
      </c>
      <c r="C895" s="1">
        <v>40.350200000000001</v>
      </c>
      <c r="D895" s="1">
        <v>-74.6524</v>
      </c>
      <c r="E895" t="s">
        <v>39</v>
      </c>
      <c r="F895" s="1">
        <v>40.489600000000003</v>
      </c>
      <c r="G895" s="1">
        <v>-74.408199999999994</v>
      </c>
      <c r="H895" s="1" t="s">
        <v>2</v>
      </c>
      <c r="I895" s="1">
        <f>3958.756*ACOS(COS(RADIANS(90-C895))*COS(RADIANS(90-F895))+SIN(RADIANS(90-C895))*SIN(RADIANS(90-F895))*COS(RADIANS(D895-G895)))</f>
        <v>16.055214616581626</v>
      </c>
      <c r="J895" s="1">
        <f>I895/A895</f>
        <v>1.8515776102895394E-4</v>
      </c>
      <c r="K895" s="1"/>
    </row>
    <row r="896" spans="1:11">
      <c r="A896" s="1">
        <v>94656</v>
      </c>
      <c r="B896" s="2" t="s">
        <v>0</v>
      </c>
      <c r="C896" s="1">
        <v>40.350200000000001</v>
      </c>
      <c r="D896" s="1">
        <v>-74.6524</v>
      </c>
      <c r="E896" t="s">
        <v>39</v>
      </c>
      <c r="F896" s="1">
        <v>40.489600000000003</v>
      </c>
      <c r="G896" s="1">
        <v>-74.408199999999994</v>
      </c>
      <c r="H896" s="1" t="s">
        <v>2</v>
      </c>
      <c r="I896" s="1">
        <f>3958.756*ACOS(COS(RADIANS(90-C896))*COS(RADIANS(90-F896))+SIN(RADIANS(90-C896))*SIN(RADIANS(90-F896))*COS(RADIANS(D896-G896)))</f>
        <v>16.055214616581626</v>
      </c>
      <c r="J896" s="1">
        <f>I896/A896</f>
        <v>1.6961644921168891E-4</v>
      </c>
      <c r="K896" s="1"/>
    </row>
    <row r="897" spans="1:11">
      <c r="A897" s="1">
        <v>101014</v>
      </c>
      <c r="B897" s="2" t="s">
        <v>0</v>
      </c>
      <c r="C897" s="1">
        <v>40.350200000000001</v>
      </c>
      <c r="D897" s="1">
        <v>-74.6524</v>
      </c>
      <c r="E897" t="s">
        <v>39</v>
      </c>
      <c r="F897" s="1">
        <v>40.489600000000003</v>
      </c>
      <c r="G897" s="1">
        <v>-74.408199999999994</v>
      </c>
      <c r="H897" s="1" t="s">
        <v>2</v>
      </c>
      <c r="I897" s="1">
        <f>3958.756*ACOS(COS(RADIANS(90-C897))*COS(RADIANS(90-F897))+SIN(RADIANS(90-C897))*SIN(RADIANS(90-F897))*COS(RADIANS(D897-G897)))</f>
        <v>16.055214616581626</v>
      </c>
      <c r="J897" s="1">
        <f>I897/A897</f>
        <v>1.5894048960125948E-4</v>
      </c>
      <c r="K897" s="1"/>
    </row>
    <row r="898" spans="1:11">
      <c r="A898" s="1">
        <v>3</v>
      </c>
      <c r="B898" s="2" t="s">
        <v>27</v>
      </c>
      <c r="C898" s="1">
        <v>42.35</v>
      </c>
      <c r="D898" s="1">
        <v>-71.099999999999994</v>
      </c>
      <c r="E898" t="s">
        <v>29</v>
      </c>
      <c r="F898" s="1">
        <v>42.654400000000003</v>
      </c>
      <c r="G898" s="1">
        <v>-71.326599999999999</v>
      </c>
      <c r="H898" s="1" t="s">
        <v>2</v>
      </c>
      <c r="I898" s="1">
        <f>3958.756*ACOS(COS(RADIANS(90-C898))*COS(RADIANS(90-F898))+SIN(RADIANS(90-C898))*SIN(RADIANS(90-F898))*COS(RADIANS(D898-G898)))</f>
        <v>23.991263090866738</v>
      </c>
      <c r="J898" s="1">
        <f>I898/A898</f>
        <v>7.9970876969555791</v>
      </c>
      <c r="K898" s="1"/>
    </row>
    <row r="899" spans="1:11">
      <c r="A899" s="1">
        <v>4</v>
      </c>
      <c r="B899" s="2" t="s">
        <v>27</v>
      </c>
      <c r="C899" s="1">
        <v>42.35</v>
      </c>
      <c r="D899" s="1">
        <v>-71.099999999999994</v>
      </c>
      <c r="E899" t="s">
        <v>29</v>
      </c>
      <c r="F899" s="1">
        <v>42.654400000000003</v>
      </c>
      <c r="G899" s="1">
        <v>-71.326599999999999</v>
      </c>
      <c r="H899" s="1" t="s">
        <v>2</v>
      </c>
      <c r="I899" s="1">
        <f>3958.756*ACOS(COS(RADIANS(90-C899))*COS(RADIANS(90-F899))+SIN(RADIANS(90-C899))*SIN(RADIANS(90-F899))*COS(RADIANS(D899-G899)))</f>
        <v>23.991263090866738</v>
      </c>
      <c r="J899" s="1">
        <f>I899/A899</f>
        <v>5.9978157727166845</v>
      </c>
      <c r="K899" s="1"/>
    </row>
    <row r="900" spans="1:11">
      <c r="A900" s="1">
        <v>4</v>
      </c>
      <c r="B900" s="2" t="s">
        <v>27</v>
      </c>
      <c r="C900" s="1">
        <v>42.35</v>
      </c>
      <c r="D900" s="1">
        <v>-71.099999999999994</v>
      </c>
      <c r="E900" t="s">
        <v>29</v>
      </c>
      <c r="F900" s="1">
        <v>42.654400000000003</v>
      </c>
      <c r="G900" s="1">
        <v>-71.326599999999999</v>
      </c>
      <c r="H900" s="1" t="s">
        <v>2</v>
      </c>
      <c r="I900" s="1">
        <f>3958.756*ACOS(COS(RADIANS(90-C900))*COS(RADIANS(90-F900))+SIN(RADIANS(90-C900))*SIN(RADIANS(90-F900))*COS(RADIANS(D900-G900)))</f>
        <v>23.991263090866738</v>
      </c>
      <c r="J900" s="1">
        <f>I900/A900</f>
        <v>5.9978157727166845</v>
      </c>
      <c r="K900" s="1"/>
    </row>
    <row r="901" spans="1:11">
      <c r="A901" s="1">
        <v>5</v>
      </c>
      <c r="B901" s="2" t="s">
        <v>27</v>
      </c>
      <c r="C901" s="1">
        <v>42.35</v>
      </c>
      <c r="D901" s="1">
        <v>-71.099999999999994</v>
      </c>
      <c r="E901" t="s">
        <v>29</v>
      </c>
      <c r="F901" s="1">
        <v>42.654400000000003</v>
      </c>
      <c r="G901" s="1">
        <v>-71.326599999999999</v>
      </c>
      <c r="H901" s="1" t="s">
        <v>2</v>
      </c>
      <c r="I901" s="1">
        <f>3958.756*ACOS(COS(RADIANS(90-C901))*COS(RADIANS(90-F901))+SIN(RADIANS(90-C901))*SIN(RADIANS(90-F901))*COS(RADIANS(D901-G901)))</f>
        <v>23.991263090866738</v>
      </c>
      <c r="J901" s="1">
        <f>I901/A901</f>
        <v>4.7982526181733478</v>
      </c>
      <c r="K901" s="1"/>
    </row>
    <row r="902" spans="1:11">
      <c r="A902" s="1">
        <v>5</v>
      </c>
      <c r="B902" s="2" t="s">
        <v>27</v>
      </c>
      <c r="C902" s="1">
        <v>42.35</v>
      </c>
      <c r="D902" s="1">
        <v>-71.099999999999994</v>
      </c>
      <c r="E902" t="s">
        <v>29</v>
      </c>
      <c r="F902" s="1">
        <v>42.654400000000003</v>
      </c>
      <c r="G902" s="1">
        <v>-71.326599999999999</v>
      </c>
      <c r="H902" s="1" t="s">
        <v>2</v>
      </c>
      <c r="I902" s="1">
        <f>3958.756*ACOS(COS(RADIANS(90-C902))*COS(RADIANS(90-F902))+SIN(RADIANS(90-C902))*SIN(RADIANS(90-F902))*COS(RADIANS(D902-G902)))</f>
        <v>23.991263090866738</v>
      </c>
      <c r="J902" s="1">
        <f>I902/A902</f>
        <v>4.7982526181733478</v>
      </c>
      <c r="K902" s="1"/>
    </row>
    <row r="903" spans="1:11">
      <c r="A903" s="1">
        <v>5</v>
      </c>
      <c r="B903" s="2" t="s">
        <v>27</v>
      </c>
      <c r="C903" s="1">
        <v>42.35</v>
      </c>
      <c r="D903" s="1">
        <v>-71.099999999999994</v>
      </c>
      <c r="E903" t="s">
        <v>29</v>
      </c>
      <c r="F903" s="1">
        <v>42.654400000000003</v>
      </c>
      <c r="G903" s="1">
        <v>-71.326599999999999</v>
      </c>
      <c r="H903" s="1" t="s">
        <v>2</v>
      </c>
      <c r="I903" s="1">
        <f>3958.756*ACOS(COS(RADIANS(90-C903))*COS(RADIANS(90-F903))+SIN(RADIANS(90-C903))*SIN(RADIANS(90-F903))*COS(RADIANS(D903-G903)))</f>
        <v>23.991263090866738</v>
      </c>
      <c r="J903" s="1">
        <f>I903/A903</f>
        <v>4.7982526181733478</v>
      </c>
      <c r="K903" s="1"/>
    </row>
    <row r="904" spans="1:11">
      <c r="A904" s="1">
        <v>5</v>
      </c>
      <c r="B904" s="2" t="s">
        <v>27</v>
      </c>
      <c r="C904" s="1">
        <v>42.35</v>
      </c>
      <c r="D904" s="1">
        <v>-71.099999999999994</v>
      </c>
      <c r="E904" t="s">
        <v>29</v>
      </c>
      <c r="F904" s="1">
        <v>42.654400000000003</v>
      </c>
      <c r="G904" s="1">
        <v>-71.326599999999999</v>
      </c>
      <c r="H904" s="1" t="s">
        <v>2</v>
      </c>
      <c r="I904" s="1">
        <f>3958.756*ACOS(COS(RADIANS(90-C904))*COS(RADIANS(90-F904))+SIN(RADIANS(90-C904))*SIN(RADIANS(90-F904))*COS(RADIANS(D904-G904)))</f>
        <v>23.991263090866738</v>
      </c>
      <c r="J904" s="1">
        <f>I904/A904</f>
        <v>4.7982526181733478</v>
      </c>
      <c r="K904" s="1"/>
    </row>
    <row r="905" spans="1:11">
      <c r="A905" s="1">
        <v>5</v>
      </c>
      <c r="B905" s="2" t="s">
        <v>27</v>
      </c>
      <c r="C905" s="1">
        <v>42.35</v>
      </c>
      <c r="D905" s="1">
        <v>-71.099999999999994</v>
      </c>
      <c r="E905" t="s">
        <v>29</v>
      </c>
      <c r="F905" s="1">
        <v>42.654400000000003</v>
      </c>
      <c r="G905" s="1">
        <v>-71.326599999999999</v>
      </c>
      <c r="H905" s="1" t="s">
        <v>2</v>
      </c>
      <c r="I905" s="1">
        <f>3958.756*ACOS(COS(RADIANS(90-C905))*COS(RADIANS(90-F905))+SIN(RADIANS(90-C905))*SIN(RADIANS(90-F905))*COS(RADIANS(D905-G905)))</f>
        <v>23.991263090866738</v>
      </c>
      <c r="J905" s="1">
        <f>I905/A905</f>
        <v>4.7982526181733478</v>
      </c>
      <c r="K905" s="1"/>
    </row>
    <row r="906" spans="1:11">
      <c r="A906" s="1">
        <v>5</v>
      </c>
      <c r="B906" s="2" t="s">
        <v>27</v>
      </c>
      <c r="C906" s="1">
        <v>42.35</v>
      </c>
      <c r="D906" s="1">
        <v>-71.099999999999994</v>
      </c>
      <c r="E906" t="s">
        <v>29</v>
      </c>
      <c r="F906" s="1">
        <v>42.654400000000003</v>
      </c>
      <c r="G906" s="1">
        <v>-71.326599999999999</v>
      </c>
      <c r="H906" s="1" t="s">
        <v>2</v>
      </c>
      <c r="I906" s="1">
        <f>3958.756*ACOS(COS(RADIANS(90-C906))*COS(RADIANS(90-F906))+SIN(RADIANS(90-C906))*SIN(RADIANS(90-F906))*COS(RADIANS(D906-G906)))</f>
        <v>23.991263090866738</v>
      </c>
      <c r="J906" s="1">
        <f>I906/A906</f>
        <v>4.7982526181733478</v>
      </c>
      <c r="K906" s="1"/>
    </row>
    <row r="907" spans="1:11">
      <c r="A907" s="1">
        <v>5</v>
      </c>
      <c r="B907" s="2" t="s">
        <v>27</v>
      </c>
      <c r="C907" s="1">
        <v>42.35</v>
      </c>
      <c r="D907" s="1">
        <v>-71.099999999999994</v>
      </c>
      <c r="E907" t="s">
        <v>29</v>
      </c>
      <c r="F907" s="1">
        <v>42.654400000000003</v>
      </c>
      <c r="G907" s="1">
        <v>-71.326599999999999</v>
      </c>
      <c r="H907" s="1" t="s">
        <v>2</v>
      </c>
      <c r="I907" s="1">
        <f>3958.756*ACOS(COS(RADIANS(90-C907))*COS(RADIANS(90-F907))+SIN(RADIANS(90-C907))*SIN(RADIANS(90-F907))*COS(RADIANS(D907-G907)))</f>
        <v>23.991263090866738</v>
      </c>
      <c r="J907" s="1">
        <f>I907/A907</f>
        <v>4.7982526181733478</v>
      </c>
      <c r="K907" s="1"/>
    </row>
    <row r="908" spans="1:11">
      <c r="A908" s="1">
        <v>5</v>
      </c>
      <c r="B908" s="2" t="s">
        <v>27</v>
      </c>
      <c r="C908" s="1">
        <v>42.35</v>
      </c>
      <c r="D908" s="1">
        <v>-71.099999999999994</v>
      </c>
      <c r="E908" t="s">
        <v>29</v>
      </c>
      <c r="F908" s="1">
        <v>42.654400000000003</v>
      </c>
      <c r="G908" s="1">
        <v>-71.326599999999999</v>
      </c>
      <c r="H908" s="1" t="s">
        <v>2</v>
      </c>
      <c r="I908" s="1">
        <f>3958.756*ACOS(COS(RADIANS(90-C908))*COS(RADIANS(90-F908))+SIN(RADIANS(90-C908))*SIN(RADIANS(90-F908))*COS(RADIANS(D908-G908)))</f>
        <v>23.991263090866738</v>
      </c>
      <c r="J908" s="1">
        <f>I908/A908</f>
        <v>4.7982526181733478</v>
      </c>
      <c r="K908" s="1"/>
    </row>
    <row r="909" spans="1:11">
      <c r="A909" s="1">
        <v>5</v>
      </c>
      <c r="B909" s="2" t="s">
        <v>27</v>
      </c>
      <c r="C909" s="1">
        <v>42.35</v>
      </c>
      <c r="D909" s="1">
        <v>-71.099999999999994</v>
      </c>
      <c r="E909" t="s">
        <v>29</v>
      </c>
      <c r="F909" s="1">
        <v>42.654400000000003</v>
      </c>
      <c r="G909" s="1">
        <v>-71.326599999999999</v>
      </c>
      <c r="H909" s="1" t="s">
        <v>2</v>
      </c>
      <c r="I909" s="1">
        <f>3958.756*ACOS(COS(RADIANS(90-C909))*COS(RADIANS(90-F909))+SIN(RADIANS(90-C909))*SIN(RADIANS(90-F909))*COS(RADIANS(D909-G909)))</f>
        <v>23.991263090866738</v>
      </c>
      <c r="J909" s="1">
        <f>I909/A909</f>
        <v>4.7982526181733478</v>
      </c>
      <c r="K909" s="1"/>
    </row>
    <row r="910" spans="1:11">
      <c r="A910" s="1">
        <v>5</v>
      </c>
      <c r="B910" s="2" t="s">
        <v>27</v>
      </c>
      <c r="C910" s="1">
        <v>42.35</v>
      </c>
      <c r="D910" s="1">
        <v>-71.099999999999994</v>
      </c>
      <c r="E910" t="s">
        <v>29</v>
      </c>
      <c r="F910" s="1">
        <v>42.654400000000003</v>
      </c>
      <c r="G910" s="1">
        <v>-71.326599999999999</v>
      </c>
      <c r="H910" s="1" t="s">
        <v>2</v>
      </c>
      <c r="I910" s="1">
        <f>3958.756*ACOS(COS(RADIANS(90-C910))*COS(RADIANS(90-F910))+SIN(RADIANS(90-C910))*SIN(RADIANS(90-F910))*COS(RADIANS(D910-G910)))</f>
        <v>23.991263090866738</v>
      </c>
      <c r="J910" s="1">
        <f>I910/A910</f>
        <v>4.7982526181733478</v>
      </c>
      <c r="K910" s="1"/>
    </row>
    <row r="911" spans="1:11">
      <c r="A911" s="1">
        <v>5</v>
      </c>
      <c r="B911" s="2" t="s">
        <v>27</v>
      </c>
      <c r="C911" s="1">
        <v>42.35</v>
      </c>
      <c r="D911" s="1">
        <v>-71.099999999999994</v>
      </c>
      <c r="E911" t="s">
        <v>29</v>
      </c>
      <c r="F911" s="1">
        <v>42.654400000000003</v>
      </c>
      <c r="G911" s="1">
        <v>-71.326599999999999</v>
      </c>
      <c r="H911" s="1" t="s">
        <v>2</v>
      </c>
      <c r="I911" s="1">
        <f>3958.756*ACOS(COS(RADIANS(90-C911))*COS(RADIANS(90-F911))+SIN(RADIANS(90-C911))*SIN(RADIANS(90-F911))*COS(RADIANS(D911-G911)))</f>
        <v>23.991263090866738</v>
      </c>
      <c r="J911" s="1">
        <f>I911/A911</f>
        <v>4.7982526181733478</v>
      </c>
      <c r="K911" s="1"/>
    </row>
    <row r="912" spans="1:11">
      <c r="A912" s="1">
        <v>5</v>
      </c>
      <c r="B912" s="2" t="s">
        <v>27</v>
      </c>
      <c r="C912" s="1">
        <v>42.35</v>
      </c>
      <c r="D912" s="1">
        <v>-71.099999999999994</v>
      </c>
      <c r="E912" t="s">
        <v>29</v>
      </c>
      <c r="F912" s="1">
        <v>42.654400000000003</v>
      </c>
      <c r="G912" s="1">
        <v>-71.326599999999999</v>
      </c>
      <c r="H912" s="1" t="s">
        <v>2</v>
      </c>
      <c r="I912" s="1">
        <f>3958.756*ACOS(COS(RADIANS(90-C912))*COS(RADIANS(90-F912))+SIN(RADIANS(90-C912))*SIN(RADIANS(90-F912))*COS(RADIANS(D912-G912)))</f>
        <v>23.991263090866738</v>
      </c>
      <c r="J912" s="1">
        <f>I912/A912</f>
        <v>4.7982526181733478</v>
      </c>
      <c r="K912" s="1"/>
    </row>
    <row r="913" spans="1:11">
      <c r="A913" s="1">
        <v>6</v>
      </c>
      <c r="B913" s="2" t="s">
        <v>27</v>
      </c>
      <c r="C913" s="1">
        <v>42.35</v>
      </c>
      <c r="D913" s="1">
        <v>-71.099999999999994</v>
      </c>
      <c r="E913" t="s">
        <v>29</v>
      </c>
      <c r="F913" s="1">
        <v>42.654400000000003</v>
      </c>
      <c r="G913" s="1">
        <v>-71.326599999999999</v>
      </c>
      <c r="H913" s="1" t="s">
        <v>2</v>
      </c>
      <c r="I913" s="1">
        <f>3958.756*ACOS(COS(RADIANS(90-C913))*COS(RADIANS(90-F913))+SIN(RADIANS(90-C913))*SIN(RADIANS(90-F913))*COS(RADIANS(D913-G913)))</f>
        <v>23.991263090866738</v>
      </c>
      <c r="J913" s="1">
        <f>I913/A913</f>
        <v>3.9985438484777895</v>
      </c>
      <c r="K913" s="1"/>
    </row>
    <row r="914" spans="1:11">
      <c r="A914" s="1">
        <v>6</v>
      </c>
      <c r="B914" s="2" t="s">
        <v>27</v>
      </c>
      <c r="C914" s="1">
        <v>42.35</v>
      </c>
      <c r="D914" s="1">
        <v>-71.099999999999994</v>
      </c>
      <c r="E914" t="s">
        <v>29</v>
      </c>
      <c r="F914" s="1">
        <v>42.654400000000003</v>
      </c>
      <c r="G914" s="1">
        <v>-71.326599999999999</v>
      </c>
      <c r="H914" s="1" t="s">
        <v>2</v>
      </c>
      <c r="I914" s="1">
        <f>3958.756*ACOS(COS(RADIANS(90-C914))*COS(RADIANS(90-F914))+SIN(RADIANS(90-C914))*SIN(RADIANS(90-F914))*COS(RADIANS(D914-G914)))</f>
        <v>23.991263090866738</v>
      </c>
      <c r="J914" s="1">
        <f>I914/A914</f>
        <v>3.9985438484777895</v>
      </c>
      <c r="K914" s="1"/>
    </row>
    <row r="915" spans="1:11">
      <c r="A915" s="1">
        <v>6</v>
      </c>
      <c r="B915" s="2" t="s">
        <v>27</v>
      </c>
      <c r="C915" s="1">
        <v>42.35</v>
      </c>
      <c r="D915" s="1">
        <v>-71.099999999999994</v>
      </c>
      <c r="E915" t="s">
        <v>29</v>
      </c>
      <c r="F915" s="1">
        <v>42.654400000000003</v>
      </c>
      <c r="G915" s="1">
        <v>-71.326599999999999</v>
      </c>
      <c r="H915" s="1" t="s">
        <v>2</v>
      </c>
      <c r="I915" s="1">
        <f>3958.756*ACOS(COS(RADIANS(90-C915))*COS(RADIANS(90-F915))+SIN(RADIANS(90-C915))*SIN(RADIANS(90-F915))*COS(RADIANS(D915-G915)))</f>
        <v>23.991263090866738</v>
      </c>
      <c r="J915" s="1">
        <f>I915/A915</f>
        <v>3.9985438484777895</v>
      </c>
      <c r="K915" s="1"/>
    </row>
    <row r="916" spans="1:11">
      <c r="A916" s="1">
        <v>6</v>
      </c>
      <c r="B916" s="2" t="s">
        <v>27</v>
      </c>
      <c r="C916" s="1">
        <v>42.35</v>
      </c>
      <c r="D916" s="1">
        <v>-71.099999999999994</v>
      </c>
      <c r="E916" t="s">
        <v>29</v>
      </c>
      <c r="F916" s="1">
        <v>42.654400000000003</v>
      </c>
      <c r="G916" s="1">
        <v>-71.326599999999999</v>
      </c>
      <c r="H916" s="1" t="s">
        <v>2</v>
      </c>
      <c r="I916" s="1">
        <f>3958.756*ACOS(COS(RADIANS(90-C916))*COS(RADIANS(90-F916))+SIN(RADIANS(90-C916))*SIN(RADIANS(90-F916))*COS(RADIANS(D916-G916)))</f>
        <v>23.991263090866738</v>
      </c>
      <c r="J916" s="1">
        <f>I916/A916</f>
        <v>3.9985438484777895</v>
      </c>
      <c r="K916" s="1"/>
    </row>
    <row r="917" spans="1:11">
      <c r="A917" s="1">
        <v>6</v>
      </c>
      <c r="B917" s="2" t="s">
        <v>27</v>
      </c>
      <c r="C917" s="1">
        <v>42.35</v>
      </c>
      <c r="D917" s="1">
        <v>-71.099999999999994</v>
      </c>
      <c r="E917" t="s">
        <v>29</v>
      </c>
      <c r="F917" s="1">
        <v>42.654400000000003</v>
      </c>
      <c r="G917" s="1">
        <v>-71.326599999999999</v>
      </c>
      <c r="H917" s="1" t="s">
        <v>2</v>
      </c>
      <c r="I917" s="1">
        <f>3958.756*ACOS(COS(RADIANS(90-C917))*COS(RADIANS(90-F917))+SIN(RADIANS(90-C917))*SIN(RADIANS(90-F917))*COS(RADIANS(D917-G917)))</f>
        <v>23.991263090866738</v>
      </c>
      <c r="J917" s="1">
        <f>I917/A917</f>
        <v>3.9985438484777895</v>
      </c>
      <c r="K917" s="1"/>
    </row>
    <row r="918" spans="1:11">
      <c r="A918" s="1">
        <v>6</v>
      </c>
      <c r="B918" s="2" t="s">
        <v>27</v>
      </c>
      <c r="C918" s="1">
        <v>42.35</v>
      </c>
      <c r="D918" s="1">
        <v>-71.099999999999994</v>
      </c>
      <c r="E918" t="s">
        <v>29</v>
      </c>
      <c r="F918" s="1">
        <v>42.654400000000003</v>
      </c>
      <c r="G918" s="1">
        <v>-71.326599999999999</v>
      </c>
      <c r="H918" s="1" t="s">
        <v>2</v>
      </c>
      <c r="I918" s="1">
        <f>3958.756*ACOS(COS(RADIANS(90-C918))*COS(RADIANS(90-F918))+SIN(RADIANS(90-C918))*SIN(RADIANS(90-F918))*COS(RADIANS(D918-G918)))</f>
        <v>23.991263090866738</v>
      </c>
      <c r="J918" s="1">
        <f>I918/A918</f>
        <v>3.9985438484777895</v>
      </c>
      <c r="K918" s="1"/>
    </row>
    <row r="919" spans="1:11">
      <c r="A919" s="1">
        <v>6</v>
      </c>
      <c r="B919" s="2" t="s">
        <v>27</v>
      </c>
      <c r="C919" s="1">
        <v>42.35</v>
      </c>
      <c r="D919" s="1">
        <v>-71.099999999999994</v>
      </c>
      <c r="E919" t="s">
        <v>29</v>
      </c>
      <c r="F919" s="1">
        <v>42.654400000000003</v>
      </c>
      <c r="G919" s="1">
        <v>-71.326599999999999</v>
      </c>
      <c r="H919" s="1" t="s">
        <v>2</v>
      </c>
      <c r="I919" s="1">
        <f>3958.756*ACOS(COS(RADIANS(90-C919))*COS(RADIANS(90-F919))+SIN(RADIANS(90-C919))*SIN(RADIANS(90-F919))*COS(RADIANS(D919-G919)))</f>
        <v>23.991263090866738</v>
      </c>
      <c r="J919" s="1">
        <f>I919/A919</f>
        <v>3.9985438484777895</v>
      </c>
      <c r="K919" s="1"/>
    </row>
    <row r="920" spans="1:11">
      <c r="A920" s="1">
        <v>7</v>
      </c>
      <c r="B920" s="2" t="s">
        <v>27</v>
      </c>
      <c r="C920" s="1">
        <v>42.35</v>
      </c>
      <c r="D920" s="1">
        <v>-71.099999999999994</v>
      </c>
      <c r="E920" t="s">
        <v>29</v>
      </c>
      <c r="F920" s="1">
        <v>42.654400000000003</v>
      </c>
      <c r="G920" s="1">
        <v>-71.326599999999999</v>
      </c>
      <c r="H920" s="1" t="s">
        <v>2</v>
      </c>
      <c r="I920" s="1">
        <f>3958.756*ACOS(COS(RADIANS(90-C920))*COS(RADIANS(90-F920))+SIN(RADIANS(90-C920))*SIN(RADIANS(90-F920))*COS(RADIANS(D920-G920)))</f>
        <v>23.991263090866738</v>
      </c>
      <c r="J920" s="1">
        <f>I920/A920</f>
        <v>3.4273232986952484</v>
      </c>
      <c r="K920" s="1"/>
    </row>
    <row r="921" spans="1:11">
      <c r="A921" s="1">
        <v>7</v>
      </c>
      <c r="B921" s="2" t="s">
        <v>27</v>
      </c>
      <c r="C921" s="1">
        <v>42.35</v>
      </c>
      <c r="D921" s="1">
        <v>-71.099999999999994</v>
      </c>
      <c r="E921" t="s">
        <v>29</v>
      </c>
      <c r="F921" s="1">
        <v>42.654400000000003</v>
      </c>
      <c r="G921" s="1">
        <v>-71.326599999999999</v>
      </c>
      <c r="H921" s="1" t="s">
        <v>2</v>
      </c>
      <c r="I921" s="1">
        <f>3958.756*ACOS(COS(RADIANS(90-C921))*COS(RADIANS(90-F921))+SIN(RADIANS(90-C921))*SIN(RADIANS(90-F921))*COS(RADIANS(D921-G921)))</f>
        <v>23.991263090866738</v>
      </c>
      <c r="J921" s="1">
        <f>I921/A921</f>
        <v>3.4273232986952484</v>
      </c>
      <c r="K921" s="1"/>
    </row>
    <row r="922" spans="1:11">
      <c r="A922" s="1">
        <v>7</v>
      </c>
      <c r="B922" s="2" t="s">
        <v>27</v>
      </c>
      <c r="C922" s="1">
        <v>42.35</v>
      </c>
      <c r="D922" s="1">
        <v>-71.099999999999994</v>
      </c>
      <c r="E922" t="s">
        <v>29</v>
      </c>
      <c r="F922" s="1">
        <v>42.654400000000003</v>
      </c>
      <c r="G922" s="1">
        <v>-71.326599999999999</v>
      </c>
      <c r="H922" s="1" t="s">
        <v>2</v>
      </c>
      <c r="I922" s="1">
        <f>3958.756*ACOS(COS(RADIANS(90-C922))*COS(RADIANS(90-F922))+SIN(RADIANS(90-C922))*SIN(RADIANS(90-F922))*COS(RADIANS(D922-G922)))</f>
        <v>23.991263090866738</v>
      </c>
      <c r="J922" s="1">
        <f>I922/A922</f>
        <v>3.4273232986952484</v>
      </c>
      <c r="K922" s="1"/>
    </row>
    <row r="923" spans="1:11">
      <c r="A923" s="1">
        <v>8</v>
      </c>
      <c r="B923" s="2" t="s">
        <v>27</v>
      </c>
      <c r="C923" s="1">
        <v>42.35</v>
      </c>
      <c r="D923" s="1">
        <v>-71.099999999999994</v>
      </c>
      <c r="E923" t="s">
        <v>29</v>
      </c>
      <c r="F923" s="1">
        <v>42.654400000000003</v>
      </c>
      <c r="G923" s="1">
        <v>-71.326599999999999</v>
      </c>
      <c r="H923" s="1" t="s">
        <v>2</v>
      </c>
      <c r="I923" s="1">
        <f>3958.756*ACOS(COS(RADIANS(90-C923))*COS(RADIANS(90-F923))+SIN(RADIANS(90-C923))*SIN(RADIANS(90-F923))*COS(RADIANS(D923-G923)))</f>
        <v>23.991263090866738</v>
      </c>
      <c r="J923" s="1">
        <f>I923/A923</f>
        <v>2.9989078863583423</v>
      </c>
      <c r="K923" s="1"/>
    </row>
    <row r="924" spans="1:11">
      <c r="A924" s="1">
        <v>10</v>
      </c>
      <c r="B924" s="2" t="s">
        <v>27</v>
      </c>
      <c r="C924" s="1">
        <v>42.35</v>
      </c>
      <c r="D924" s="1">
        <v>-71.099999999999994</v>
      </c>
      <c r="E924" t="s">
        <v>29</v>
      </c>
      <c r="F924" s="1">
        <v>42.654400000000003</v>
      </c>
      <c r="G924" s="1">
        <v>-71.326599999999999</v>
      </c>
      <c r="H924" s="1" t="s">
        <v>2</v>
      </c>
      <c r="I924" s="1">
        <f>3958.756*ACOS(COS(RADIANS(90-C924))*COS(RADIANS(90-F924))+SIN(RADIANS(90-C924))*SIN(RADIANS(90-F924))*COS(RADIANS(D924-G924)))</f>
        <v>23.991263090866738</v>
      </c>
      <c r="J924" s="1">
        <f>I924/A924</f>
        <v>2.3991263090866739</v>
      </c>
      <c r="K924" s="1"/>
    </row>
    <row r="925" spans="1:11">
      <c r="A925" s="1">
        <v>10</v>
      </c>
      <c r="B925" s="2" t="s">
        <v>27</v>
      </c>
      <c r="C925" s="1">
        <v>42.35</v>
      </c>
      <c r="D925" s="1">
        <v>-71.099999999999994</v>
      </c>
      <c r="E925" t="s">
        <v>29</v>
      </c>
      <c r="F925" s="1">
        <v>42.654400000000003</v>
      </c>
      <c r="G925" s="1">
        <v>-71.326599999999999</v>
      </c>
      <c r="H925" s="1" t="s">
        <v>2</v>
      </c>
      <c r="I925" s="1">
        <f>3958.756*ACOS(COS(RADIANS(90-C925))*COS(RADIANS(90-F925))+SIN(RADIANS(90-C925))*SIN(RADIANS(90-F925))*COS(RADIANS(D925-G925)))</f>
        <v>23.991263090866738</v>
      </c>
      <c r="J925" s="1">
        <f>I925/A925</f>
        <v>2.3991263090866739</v>
      </c>
      <c r="K925" s="1"/>
    </row>
    <row r="926" spans="1:11">
      <c r="A926" s="1">
        <v>51</v>
      </c>
      <c r="B926" s="2" t="s">
        <v>27</v>
      </c>
      <c r="C926" s="1">
        <v>42.35</v>
      </c>
      <c r="D926" s="1">
        <v>-71.099999999999994</v>
      </c>
      <c r="E926" t="s">
        <v>29</v>
      </c>
      <c r="F926" s="1">
        <v>42.654400000000003</v>
      </c>
      <c r="G926" s="1">
        <v>-71.326599999999999</v>
      </c>
      <c r="H926" s="1" t="s">
        <v>2</v>
      </c>
      <c r="I926" s="1">
        <f>3958.756*ACOS(COS(RADIANS(90-C926))*COS(RADIANS(90-F926))+SIN(RADIANS(90-C926))*SIN(RADIANS(90-F926))*COS(RADIANS(D926-G926)))</f>
        <v>23.991263090866738</v>
      </c>
      <c r="J926" s="1">
        <f>I926/A926</f>
        <v>0.4704169233503282</v>
      </c>
      <c r="K926" s="1"/>
    </row>
    <row r="927" spans="1:11">
      <c r="A927" s="1">
        <v>449</v>
      </c>
      <c r="B927" s="2" t="s">
        <v>27</v>
      </c>
      <c r="C927" s="1">
        <v>42.35</v>
      </c>
      <c r="D927" s="1">
        <v>-71.099999999999994</v>
      </c>
      <c r="E927" t="s">
        <v>29</v>
      </c>
      <c r="F927" s="1">
        <v>42.654400000000003</v>
      </c>
      <c r="G927" s="1">
        <v>-71.326599999999999</v>
      </c>
      <c r="H927" s="1" t="s">
        <v>2</v>
      </c>
      <c r="I927" s="1">
        <f>3958.756*ACOS(COS(RADIANS(90-C927))*COS(RADIANS(90-F927))+SIN(RADIANS(90-C927))*SIN(RADIANS(90-F927))*COS(RADIANS(D927-G927)))</f>
        <v>23.991263090866738</v>
      </c>
      <c r="J927" s="1">
        <f>I927/A927</f>
        <v>5.3432657217966008E-2</v>
      </c>
      <c r="K927" s="1"/>
    </row>
    <row r="928" spans="1:11">
      <c r="A928" s="1">
        <v>449</v>
      </c>
      <c r="B928" s="2" t="s">
        <v>27</v>
      </c>
      <c r="C928" s="1">
        <v>42.35</v>
      </c>
      <c r="D928" s="1">
        <v>-71.099999999999994</v>
      </c>
      <c r="E928" t="s">
        <v>29</v>
      </c>
      <c r="F928" s="1">
        <v>42.654400000000003</v>
      </c>
      <c r="G928" s="1">
        <v>-71.326599999999999</v>
      </c>
      <c r="H928" s="1" t="s">
        <v>2</v>
      </c>
      <c r="I928" s="1">
        <f>3958.756*ACOS(COS(RADIANS(90-C928))*COS(RADIANS(90-F928))+SIN(RADIANS(90-C928))*SIN(RADIANS(90-F928))*COS(RADIANS(D928-G928)))</f>
        <v>23.991263090866738</v>
      </c>
      <c r="J928" s="1">
        <f>I928/A928</f>
        <v>5.3432657217966008E-2</v>
      </c>
      <c r="K928" s="1"/>
    </row>
    <row r="929" spans="1:11">
      <c r="A929" s="1">
        <v>553</v>
      </c>
      <c r="B929" s="2" t="s">
        <v>27</v>
      </c>
      <c r="C929" s="1">
        <v>42.35</v>
      </c>
      <c r="D929" s="1">
        <v>-71.099999999999994</v>
      </c>
      <c r="E929" t="s">
        <v>29</v>
      </c>
      <c r="F929" s="1">
        <v>42.654400000000003</v>
      </c>
      <c r="G929" s="1">
        <v>-71.326599999999999</v>
      </c>
      <c r="H929" s="1" t="s">
        <v>2</v>
      </c>
      <c r="I929" s="1">
        <f>3958.756*ACOS(COS(RADIANS(90-C929))*COS(RADIANS(90-F929))+SIN(RADIANS(90-C929))*SIN(RADIANS(90-F929))*COS(RADIANS(D929-G929)))</f>
        <v>23.991263090866738</v>
      </c>
      <c r="J929" s="1">
        <f>I929/A929</f>
        <v>4.3383839223990486E-2</v>
      </c>
      <c r="K929" s="1"/>
    </row>
    <row r="930" spans="1:11">
      <c r="A930" s="1">
        <v>553</v>
      </c>
      <c r="B930" s="2" t="s">
        <v>27</v>
      </c>
      <c r="C930" s="1">
        <v>42.35</v>
      </c>
      <c r="D930" s="1">
        <v>-71.099999999999994</v>
      </c>
      <c r="E930" t="s">
        <v>29</v>
      </c>
      <c r="F930" s="1">
        <v>42.654400000000003</v>
      </c>
      <c r="G930" s="1">
        <v>-71.326599999999999</v>
      </c>
      <c r="H930" s="1" t="s">
        <v>2</v>
      </c>
      <c r="I930" s="1">
        <f>3958.756*ACOS(COS(RADIANS(90-C930))*COS(RADIANS(90-F930))+SIN(RADIANS(90-C930))*SIN(RADIANS(90-F930))*COS(RADIANS(D930-G930)))</f>
        <v>23.991263090866738</v>
      </c>
      <c r="J930" s="1">
        <f>I930/A930</f>
        <v>4.3383839223990486E-2</v>
      </c>
      <c r="K930" s="1"/>
    </row>
    <row r="931" spans="1:11">
      <c r="A931" s="1">
        <v>575</v>
      </c>
      <c r="B931" s="2" t="s">
        <v>27</v>
      </c>
      <c r="C931" s="1">
        <v>42.35</v>
      </c>
      <c r="D931" s="1">
        <v>-71.099999999999994</v>
      </c>
      <c r="E931" t="s">
        <v>29</v>
      </c>
      <c r="F931" s="1">
        <v>42.654400000000003</v>
      </c>
      <c r="G931" s="1">
        <v>-71.326599999999999</v>
      </c>
      <c r="H931" s="1" t="s">
        <v>2</v>
      </c>
      <c r="I931" s="1">
        <f>3958.756*ACOS(COS(RADIANS(90-C931))*COS(RADIANS(90-F931))+SIN(RADIANS(90-C931))*SIN(RADIANS(90-F931))*COS(RADIANS(D931-G931)))</f>
        <v>23.991263090866738</v>
      </c>
      <c r="J931" s="1">
        <f>I931/A931</f>
        <v>4.1723935810203019E-2</v>
      </c>
      <c r="K931" s="1"/>
    </row>
    <row r="932" spans="1:11">
      <c r="A932" s="1">
        <v>575</v>
      </c>
      <c r="B932" s="2" t="s">
        <v>27</v>
      </c>
      <c r="C932" s="1">
        <v>42.35</v>
      </c>
      <c r="D932" s="1">
        <v>-71.099999999999994</v>
      </c>
      <c r="E932" t="s">
        <v>29</v>
      </c>
      <c r="F932" s="1">
        <v>42.654400000000003</v>
      </c>
      <c r="G932" s="1">
        <v>-71.326599999999999</v>
      </c>
      <c r="H932" s="1" t="s">
        <v>2</v>
      </c>
      <c r="I932" s="1">
        <f>3958.756*ACOS(COS(RADIANS(90-C932))*COS(RADIANS(90-F932))+SIN(RADIANS(90-C932))*SIN(RADIANS(90-F932))*COS(RADIANS(D932-G932)))</f>
        <v>23.991263090866738</v>
      </c>
      <c r="J932" s="1">
        <f>I932/A932</f>
        <v>4.1723935810203019E-2</v>
      </c>
      <c r="K932" s="1"/>
    </row>
    <row r="933" spans="1:11">
      <c r="A933" s="1">
        <v>584</v>
      </c>
      <c r="B933" s="2" t="s">
        <v>27</v>
      </c>
      <c r="C933" s="1">
        <v>42.35</v>
      </c>
      <c r="D933" s="1">
        <v>-71.099999999999994</v>
      </c>
      <c r="E933" t="s">
        <v>29</v>
      </c>
      <c r="F933" s="1">
        <v>42.654400000000003</v>
      </c>
      <c r="G933" s="1">
        <v>-71.326599999999999</v>
      </c>
      <c r="H933" s="1" t="s">
        <v>2</v>
      </c>
      <c r="I933" s="1">
        <f>3958.756*ACOS(COS(RADIANS(90-C933))*COS(RADIANS(90-F933))+SIN(RADIANS(90-C933))*SIN(RADIANS(90-F933))*COS(RADIANS(D933-G933)))</f>
        <v>23.991263090866738</v>
      </c>
      <c r="J933" s="1">
        <f>I933/A933</f>
        <v>4.1080929950114281E-2</v>
      </c>
      <c r="K933" s="1"/>
    </row>
    <row r="934" spans="1:11">
      <c r="A934" s="1">
        <v>593</v>
      </c>
      <c r="B934" s="2" t="s">
        <v>27</v>
      </c>
      <c r="C934" s="1">
        <v>42.35</v>
      </c>
      <c r="D934" s="1">
        <v>-71.099999999999994</v>
      </c>
      <c r="E934" t="s">
        <v>29</v>
      </c>
      <c r="F934" s="1">
        <v>42.654400000000003</v>
      </c>
      <c r="G934" s="1">
        <v>-71.326599999999999</v>
      </c>
      <c r="H934" s="1" t="s">
        <v>2</v>
      </c>
      <c r="I934" s="1">
        <f>3958.756*ACOS(COS(RADIANS(90-C934))*COS(RADIANS(90-F934))+SIN(RADIANS(90-C934))*SIN(RADIANS(90-F934))*COS(RADIANS(D934-G934)))</f>
        <v>23.991263090866738</v>
      </c>
      <c r="J934" s="1">
        <f>I934/A934</f>
        <v>4.0457441974480167E-2</v>
      </c>
      <c r="K934" s="1"/>
    </row>
    <row r="935" spans="1:11">
      <c r="A935" s="1">
        <v>595</v>
      </c>
      <c r="B935" s="2" t="s">
        <v>27</v>
      </c>
      <c r="C935" s="1">
        <v>42.35</v>
      </c>
      <c r="D935" s="1">
        <v>-71.099999999999994</v>
      </c>
      <c r="E935" t="s">
        <v>29</v>
      </c>
      <c r="F935" s="1">
        <v>42.654400000000003</v>
      </c>
      <c r="G935" s="1">
        <v>-71.326599999999999</v>
      </c>
      <c r="H935" s="1" t="s">
        <v>2</v>
      </c>
      <c r="I935" s="1">
        <f>3958.756*ACOS(COS(RADIANS(90-C935))*COS(RADIANS(90-F935))+SIN(RADIANS(90-C935))*SIN(RADIANS(90-F935))*COS(RADIANS(D935-G935)))</f>
        <v>23.991263090866738</v>
      </c>
      <c r="J935" s="1">
        <f>I935/A935</f>
        <v>4.0321450572885276E-2</v>
      </c>
      <c r="K935" s="1"/>
    </row>
    <row r="936" spans="1:11">
      <c r="A936" s="1">
        <v>613</v>
      </c>
      <c r="B936" s="2" t="s">
        <v>27</v>
      </c>
      <c r="C936" s="1">
        <v>42.35</v>
      </c>
      <c r="D936" s="1">
        <v>-71.099999999999994</v>
      </c>
      <c r="E936" t="s">
        <v>29</v>
      </c>
      <c r="F936" s="1">
        <v>42.654400000000003</v>
      </c>
      <c r="G936" s="1">
        <v>-71.326599999999999</v>
      </c>
      <c r="H936" s="1" t="s">
        <v>2</v>
      </c>
      <c r="I936" s="1">
        <f>3958.756*ACOS(COS(RADIANS(90-C936))*COS(RADIANS(90-F936))+SIN(RADIANS(90-C936))*SIN(RADIANS(90-F936))*COS(RADIANS(D936-G936)))</f>
        <v>23.991263090866738</v>
      </c>
      <c r="J936" s="1">
        <f>I936/A936</f>
        <v>3.9137460180859278E-2</v>
      </c>
      <c r="K936" s="1"/>
    </row>
    <row r="937" spans="1:11">
      <c r="A937" s="1">
        <v>617</v>
      </c>
      <c r="B937" s="2" t="s">
        <v>27</v>
      </c>
      <c r="C937" s="1">
        <v>42.35</v>
      </c>
      <c r="D937" s="1">
        <v>-71.099999999999994</v>
      </c>
      <c r="E937" t="s">
        <v>29</v>
      </c>
      <c r="F937" s="1">
        <v>42.654400000000003</v>
      </c>
      <c r="G937" s="1">
        <v>-71.326599999999999</v>
      </c>
      <c r="H937" s="1" t="s">
        <v>2</v>
      </c>
      <c r="I937" s="1">
        <f>3958.756*ACOS(COS(RADIANS(90-C937))*COS(RADIANS(90-F937))+SIN(RADIANS(90-C937))*SIN(RADIANS(90-F937))*COS(RADIANS(D937-G937)))</f>
        <v>23.991263090866738</v>
      </c>
      <c r="J937" s="1">
        <f>I937/A937</f>
        <v>3.8883732724257276E-2</v>
      </c>
      <c r="K937" s="1"/>
    </row>
    <row r="938" spans="1:11">
      <c r="A938" s="1">
        <v>618</v>
      </c>
      <c r="B938" s="2" t="s">
        <v>27</v>
      </c>
      <c r="C938" s="1">
        <v>42.35</v>
      </c>
      <c r="D938" s="1">
        <v>-71.099999999999994</v>
      </c>
      <c r="E938" t="s">
        <v>29</v>
      </c>
      <c r="F938" s="1">
        <v>42.654400000000003</v>
      </c>
      <c r="G938" s="1">
        <v>-71.326599999999999</v>
      </c>
      <c r="H938" s="1" t="s">
        <v>2</v>
      </c>
      <c r="I938" s="1">
        <f>3958.756*ACOS(COS(RADIANS(90-C938))*COS(RADIANS(90-F938))+SIN(RADIANS(90-C938))*SIN(RADIANS(90-F938))*COS(RADIANS(D938-G938)))</f>
        <v>23.991263090866738</v>
      </c>
      <c r="J938" s="1">
        <f>I938/A938</f>
        <v>3.882081406289116E-2</v>
      </c>
      <c r="K938" s="1"/>
    </row>
    <row r="939" spans="1:11">
      <c r="A939" s="1">
        <v>620</v>
      </c>
      <c r="B939" s="2" t="s">
        <v>27</v>
      </c>
      <c r="C939" s="1">
        <v>42.35</v>
      </c>
      <c r="D939" s="1">
        <v>-71.099999999999994</v>
      </c>
      <c r="E939" t="s">
        <v>29</v>
      </c>
      <c r="F939" s="1">
        <v>42.654400000000003</v>
      </c>
      <c r="G939" s="1">
        <v>-71.326599999999999</v>
      </c>
      <c r="H939" s="1" t="s">
        <v>2</v>
      </c>
      <c r="I939" s="1">
        <f>3958.756*ACOS(COS(RADIANS(90-C939))*COS(RADIANS(90-F939))+SIN(RADIANS(90-C939))*SIN(RADIANS(90-F939))*COS(RADIANS(D939-G939)))</f>
        <v>23.991263090866738</v>
      </c>
      <c r="J939" s="1">
        <f>I939/A939</f>
        <v>3.869558563043022E-2</v>
      </c>
      <c r="K939" s="1"/>
    </row>
    <row r="940" spans="1:11">
      <c r="A940" s="1">
        <v>620</v>
      </c>
      <c r="B940" s="2" t="s">
        <v>27</v>
      </c>
      <c r="C940" s="1">
        <v>42.35</v>
      </c>
      <c r="D940" s="1">
        <v>-71.099999999999994</v>
      </c>
      <c r="E940" t="s">
        <v>29</v>
      </c>
      <c r="F940" s="1">
        <v>42.654400000000003</v>
      </c>
      <c r="G940" s="1">
        <v>-71.326599999999999</v>
      </c>
      <c r="H940" s="1" t="s">
        <v>2</v>
      </c>
      <c r="I940" s="1">
        <f>3958.756*ACOS(COS(RADIANS(90-C940))*COS(RADIANS(90-F940))+SIN(RADIANS(90-C940))*SIN(RADIANS(90-F940))*COS(RADIANS(D940-G940)))</f>
        <v>23.991263090866738</v>
      </c>
      <c r="J940" s="1">
        <f>I940/A940</f>
        <v>3.869558563043022E-2</v>
      </c>
      <c r="K940" s="1"/>
    </row>
    <row r="941" spans="1:11">
      <c r="A941" s="1">
        <v>620</v>
      </c>
      <c r="B941" s="2" t="s">
        <v>27</v>
      </c>
      <c r="C941" s="1">
        <v>42.35</v>
      </c>
      <c r="D941" s="1">
        <v>-71.099999999999994</v>
      </c>
      <c r="E941" t="s">
        <v>29</v>
      </c>
      <c r="F941" s="1">
        <v>42.654400000000003</v>
      </c>
      <c r="G941" s="1">
        <v>-71.326599999999999</v>
      </c>
      <c r="H941" s="1" t="s">
        <v>2</v>
      </c>
      <c r="I941" s="1">
        <f>3958.756*ACOS(COS(RADIANS(90-C941))*COS(RADIANS(90-F941))+SIN(RADIANS(90-C941))*SIN(RADIANS(90-F941))*COS(RADIANS(D941-G941)))</f>
        <v>23.991263090866738</v>
      </c>
      <c r="J941" s="1">
        <f>I941/A941</f>
        <v>3.869558563043022E-2</v>
      </c>
      <c r="K941" s="1"/>
    </row>
    <row r="942" spans="1:11">
      <c r="A942" s="1">
        <v>621</v>
      </c>
      <c r="B942" s="2" t="s">
        <v>27</v>
      </c>
      <c r="C942" s="1">
        <v>42.35</v>
      </c>
      <c r="D942" s="1">
        <v>-71.099999999999994</v>
      </c>
      <c r="E942" t="s">
        <v>29</v>
      </c>
      <c r="F942" s="1">
        <v>42.654400000000003</v>
      </c>
      <c r="G942" s="1">
        <v>-71.326599999999999</v>
      </c>
      <c r="H942" s="1" t="s">
        <v>2</v>
      </c>
      <c r="I942" s="1">
        <f>3958.756*ACOS(COS(RADIANS(90-C942))*COS(RADIANS(90-F942))+SIN(RADIANS(90-C942))*SIN(RADIANS(90-F942))*COS(RADIANS(D942-G942)))</f>
        <v>23.991263090866738</v>
      </c>
      <c r="J942" s="1">
        <f>I942/A942</f>
        <v>3.863327389833613E-2</v>
      </c>
      <c r="K942" s="1"/>
    </row>
    <row r="943" spans="1:11">
      <c r="A943" s="1">
        <v>634</v>
      </c>
      <c r="B943" s="2" t="s">
        <v>27</v>
      </c>
      <c r="C943" s="1">
        <v>42.35</v>
      </c>
      <c r="D943" s="1">
        <v>-71.099999999999994</v>
      </c>
      <c r="E943" t="s">
        <v>29</v>
      </c>
      <c r="F943" s="1">
        <v>42.654400000000003</v>
      </c>
      <c r="G943" s="1">
        <v>-71.326599999999999</v>
      </c>
      <c r="H943" s="1" t="s">
        <v>2</v>
      </c>
      <c r="I943" s="1">
        <f>3958.756*ACOS(COS(RADIANS(90-C943))*COS(RADIANS(90-F943))+SIN(RADIANS(90-C943))*SIN(RADIANS(90-F943))*COS(RADIANS(D943-G943)))</f>
        <v>23.991263090866738</v>
      </c>
      <c r="J943" s="1">
        <f>I943/A943</f>
        <v>3.7841108976130501E-2</v>
      </c>
      <c r="K943" s="1"/>
    </row>
    <row r="944" spans="1:11">
      <c r="A944" s="1">
        <v>642</v>
      </c>
      <c r="B944" s="2" t="s">
        <v>27</v>
      </c>
      <c r="C944" s="1">
        <v>42.35</v>
      </c>
      <c r="D944" s="1">
        <v>-71.099999999999994</v>
      </c>
      <c r="E944" t="s">
        <v>29</v>
      </c>
      <c r="F944" s="1">
        <v>42.654400000000003</v>
      </c>
      <c r="G944" s="1">
        <v>-71.326599999999999</v>
      </c>
      <c r="H944" s="1" t="s">
        <v>2</v>
      </c>
      <c r="I944" s="1">
        <f>3958.756*ACOS(COS(RADIANS(90-C944))*COS(RADIANS(90-F944))+SIN(RADIANS(90-C944))*SIN(RADIANS(90-F944))*COS(RADIANS(D944-G944)))</f>
        <v>23.991263090866738</v>
      </c>
      <c r="J944" s="1">
        <f>I944/A944</f>
        <v>3.7369568677362519E-2</v>
      </c>
      <c r="K944" s="1"/>
    </row>
    <row r="945" spans="1:11">
      <c r="A945" s="1">
        <v>655</v>
      </c>
      <c r="B945" s="2" t="s">
        <v>27</v>
      </c>
      <c r="C945" s="1">
        <v>42.35</v>
      </c>
      <c r="D945" s="1">
        <v>-71.099999999999994</v>
      </c>
      <c r="E945" t="s">
        <v>29</v>
      </c>
      <c r="F945" s="1">
        <v>42.654400000000003</v>
      </c>
      <c r="G945" s="1">
        <v>-71.326599999999999</v>
      </c>
      <c r="H945" s="1" t="s">
        <v>2</v>
      </c>
      <c r="I945" s="1">
        <f>3958.756*ACOS(COS(RADIANS(90-C945))*COS(RADIANS(90-F945))+SIN(RADIANS(90-C945))*SIN(RADIANS(90-F945))*COS(RADIANS(D945-G945)))</f>
        <v>23.991263090866738</v>
      </c>
      <c r="J945" s="1">
        <f>I945/A945</f>
        <v>3.6627882581475937E-2</v>
      </c>
      <c r="K945" s="1"/>
    </row>
    <row r="946" spans="1:11">
      <c r="A946" s="1">
        <v>655</v>
      </c>
      <c r="B946" s="2" t="s">
        <v>27</v>
      </c>
      <c r="C946" s="1">
        <v>42.35</v>
      </c>
      <c r="D946" s="1">
        <v>-71.099999999999994</v>
      </c>
      <c r="E946" t="s">
        <v>29</v>
      </c>
      <c r="F946" s="1">
        <v>42.654400000000003</v>
      </c>
      <c r="G946" s="1">
        <v>-71.326599999999999</v>
      </c>
      <c r="H946" s="1" t="s">
        <v>2</v>
      </c>
      <c r="I946" s="1">
        <f>3958.756*ACOS(COS(RADIANS(90-C946))*COS(RADIANS(90-F946))+SIN(RADIANS(90-C946))*SIN(RADIANS(90-F946))*COS(RADIANS(D946-G946)))</f>
        <v>23.991263090866738</v>
      </c>
      <c r="J946" s="1">
        <f>I946/A946</f>
        <v>3.6627882581475937E-2</v>
      </c>
      <c r="K946" s="1"/>
    </row>
    <row r="947" spans="1:11">
      <c r="A947" s="1">
        <v>658</v>
      </c>
      <c r="B947" s="2" t="s">
        <v>27</v>
      </c>
      <c r="C947" s="1">
        <v>42.35</v>
      </c>
      <c r="D947" s="1">
        <v>-71.099999999999994</v>
      </c>
      <c r="E947" t="s">
        <v>29</v>
      </c>
      <c r="F947" s="1">
        <v>42.654400000000003</v>
      </c>
      <c r="G947" s="1">
        <v>-71.326599999999999</v>
      </c>
      <c r="H947" s="1" t="s">
        <v>2</v>
      </c>
      <c r="I947" s="1">
        <f>3958.756*ACOS(COS(RADIANS(90-C947))*COS(RADIANS(90-F947))+SIN(RADIANS(90-C947))*SIN(RADIANS(90-F947))*COS(RADIANS(D947-G947)))</f>
        <v>23.991263090866738</v>
      </c>
      <c r="J947" s="1">
        <f>I947/A947</f>
        <v>3.6460886156332431E-2</v>
      </c>
      <c r="K947" s="1"/>
    </row>
    <row r="948" spans="1:11">
      <c r="A948" s="1">
        <v>658</v>
      </c>
      <c r="B948" s="2" t="s">
        <v>27</v>
      </c>
      <c r="C948" s="1">
        <v>42.35</v>
      </c>
      <c r="D948" s="1">
        <v>-71.099999999999994</v>
      </c>
      <c r="E948" t="s">
        <v>29</v>
      </c>
      <c r="F948" s="1">
        <v>42.654400000000003</v>
      </c>
      <c r="G948" s="1">
        <v>-71.326599999999999</v>
      </c>
      <c r="H948" s="1" t="s">
        <v>2</v>
      </c>
      <c r="I948" s="1">
        <f>3958.756*ACOS(COS(RADIANS(90-C948))*COS(RADIANS(90-F948))+SIN(RADIANS(90-C948))*SIN(RADIANS(90-F948))*COS(RADIANS(D948-G948)))</f>
        <v>23.991263090866738</v>
      </c>
      <c r="J948" s="1">
        <f>I948/A948</f>
        <v>3.6460886156332431E-2</v>
      </c>
      <c r="K948" s="1"/>
    </row>
    <row r="949" spans="1:11">
      <c r="A949" s="1">
        <v>660</v>
      </c>
      <c r="B949" s="2" t="s">
        <v>27</v>
      </c>
      <c r="C949" s="1">
        <v>42.35</v>
      </c>
      <c r="D949" s="1">
        <v>-71.099999999999994</v>
      </c>
      <c r="E949" t="s">
        <v>29</v>
      </c>
      <c r="F949" s="1">
        <v>42.654400000000003</v>
      </c>
      <c r="G949" s="1">
        <v>-71.326599999999999</v>
      </c>
      <c r="H949" s="1" t="s">
        <v>2</v>
      </c>
      <c r="I949" s="1">
        <f>3958.756*ACOS(COS(RADIANS(90-C949))*COS(RADIANS(90-F949))+SIN(RADIANS(90-C949))*SIN(RADIANS(90-F949))*COS(RADIANS(D949-G949)))</f>
        <v>23.991263090866738</v>
      </c>
      <c r="J949" s="1">
        <f>I949/A949</f>
        <v>3.6350398622525364E-2</v>
      </c>
      <c r="K949" s="1"/>
    </row>
    <row r="950" spans="1:11">
      <c r="A950" s="1">
        <v>662</v>
      </c>
      <c r="B950" s="2" t="s">
        <v>27</v>
      </c>
      <c r="C950" s="1">
        <v>42.35</v>
      </c>
      <c r="D950" s="1">
        <v>-71.099999999999994</v>
      </c>
      <c r="E950" t="s">
        <v>29</v>
      </c>
      <c r="F950" s="1">
        <v>42.654400000000003</v>
      </c>
      <c r="G950" s="1">
        <v>-71.326599999999999</v>
      </c>
      <c r="H950" s="1" t="s">
        <v>2</v>
      </c>
      <c r="I950" s="1">
        <f>3958.756*ACOS(COS(RADIANS(90-C950))*COS(RADIANS(90-F950))+SIN(RADIANS(90-C950))*SIN(RADIANS(90-F950))*COS(RADIANS(D950-G950)))</f>
        <v>23.991263090866738</v>
      </c>
      <c r="J950" s="1">
        <f>I950/A950</f>
        <v>3.6240578687109878E-2</v>
      </c>
      <c r="K950" s="1"/>
    </row>
    <row r="951" spans="1:11">
      <c r="A951" s="1">
        <v>662</v>
      </c>
      <c r="B951" s="2" t="s">
        <v>27</v>
      </c>
      <c r="C951" s="1">
        <v>42.35</v>
      </c>
      <c r="D951" s="1">
        <v>-71.099999999999994</v>
      </c>
      <c r="E951" t="s">
        <v>29</v>
      </c>
      <c r="F951" s="1">
        <v>42.654400000000003</v>
      </c>
      <c r="G951" s="1">
        <v>-71.326599999999999</v>
      </c>
      <c r="H951" s="1" t="s">
        <v>2</v>
      </c>
      <c r="I951" s="1">
        <f>3958.756*ACOS(COS(RADIANS(90-C951))*COS(RADIANS(90-F951))+SIN(RADIANS(90-C951))*SIN(RADIANS(90-F951))*COS(RADIANS(D951-G951)))</f>
        <v>23.991263090866738</v>
      </c>
      <c r="J951" s="1">
        <f>I951/A951</f>
        <v>3.6240578687109878E-2</v>
      </c>
      <c r="K951" s="1"/>
    </row>
    <row r="952" spans="1:11">
      <c r="A952" s="1">
        <v>662</v>
      </c>
      <c r="B952" s="2" t="s">
        <v>27</v>
      </c>
      <c r="C952" s="1">
        <v>42.35</v>
      </c>
      <c r="D952" s="1">
        <v>-71.099999999999994</v>
      </c>
      <c r="E952" t="s">
        <v>29</v>
      </c>
      <c r="F952" s="1">
        <v>42.654400000000003</v>
      </c>
      <c r="G952" s="1">
        <v>-71.326599999999999</v>
      </c>
      <c r="H952" s="1" t="s">
        <v>2</v>
      </c>
      <c r="I952" s="1">
        <f>3958.756*ACOS(COS(RADIANS(90-C952))*COS(RADIANS(90-F952))+SIN(RADIANS(90-C952))*SIN(RADIANS(90-F952))*COS(RADIANS(D952-G952)))</f>
        <v>23.991263090866738</v>
      </c>
      <c r="J952" s="1">
        <f>I952/A952</f>
        <v>3.6240578687109878E-2</v>
      </c>
      <c r="K952" s="1"/>
    </row>
    <row r="953" spans="1:11">
      <c r="A953" s="1">
        <v>665</v>
      </c>
      <c r="B953" s="2" t="s">
        <v>27</v>
      </c>
      <c r="C953" s="1">
        <v>42.35</v>
      </c>
      <c r="D953" s="1">
        <v>-71.099999999999994</v>
      </c>
      <c r="E953" t="s">
        <v>29</v>
      </c>
      <c r="F953" s="1">
        <v>42.654400000000003</v>
      </c>
      <c r="G953" s="1">
        <v>-71.326599999999999</v>
      </c>
      <c r="H953" s="1" t="s">
        <v>2</v>
      </c>
      <c r="I953" s="1">
        <f>3958.756*ACOS(COS(RADIANS(90-C953))*COS(RADIANS(90-F953))+SIN(RADIANS(90-C953))*SIN(RADIANS(90-F953))*COS(RADIANS(D953-G953)))</f>
        <v>23.991263090866738</v>
      </c>
      <c r="J953" s="1">
        <f>I953/A953</f>
        <v>3.6077087354686822E-2</v>
      </c>
      <c r="K953" s="1"/>
    </row>
    <row r="954" spans="1:11">
      <c r="A954" s="1">
        <v>673</v>
      </c>
      <c r="B954" s="2" t="s">
        <v>27</v>
      </c>
      <c r="C954" s="1">
        <v>42.35</v>
      </c>
      <c r="D954" s="1">
        <v>-71.099999999999994</v>
      </c>
      <c r="E954" t="s">
        <v>29</v>
      </c>
      <c r="F954" s="1">
        <v>42.654400000000003</v>
      </c>
      <c r="G954" s="1">
        <v>-71.326599999999999</v>
      </c>
      <c r="H954" s="1" t="s">
        <v>2</v>
      </c>
      <c r="I954" s="1">
        <f>3958.756*ACOS(COS(RADIANS(90-C954))*COS(RADIANS(90-F954))+SIN(RADIANS(90-C954))*SIN(RADIANS(90-F954))*COS(RADIANS(D954-G954)))</f>
        <v>23.991263090866738</v>
      </c>
      <c r="J954" s="1">
        <f>I954/A954</f>
        <v>3.5648236390589505E-2</v>
      </c>
      <c r="K954" s="1"/>
    </row>
    <row r="955" spans="1:11">
      <c r="A955" s="1">
        <v>673</v>
      </c>
      <c r="B955" s="2" t="s">
        <v>27</v>
      </c>
      <c r="C955" s="1">
        <v>42.35</v>
      </c>
      <c r="D955" s="1">
        <v>-71.099999999999994</v>
      </c>
      <c r="E955" t="s">
        <v>29</v>
      </c>
      <c r="F955" s="1">
        <v>42.654400000000003</v>
      </c>
      <c r="G955" s="1">
        <v>-71.326599999999999</v>
      </c>
      <c r="H955" s="1" t="s">
        <v>2</v>
      </c>
      <c r="I955" s="1">
        <f>3958.756*ACOS(COS(RADIANS(90-C955))*COS(RADIANS(90-F955))+SIN(RADIANS(90-C955))*SIN(RADIANS(90-F955))*COS(RADIANS(D955-G955)))</f>
        <v>23.991263090866738</v>
      </c>
      <c r="J955" s="1">
        <f>I955/A955</f>
        <v>3.5648236390589505E-2</v>
      </c>
      <c r="K955" s="1"/>
    </row>
    <row r="956" spans="1:11">
      <c r="A956" s="1">
        <v>673</v>
      </c>
      <c r="B956" s="2" t="s">
        <v>27</v>
      </c>
      <c r="C956" s="1">
        <v>42.35</v>
      </c>
      <c r="D956" s="1">
        <v>-71.099999999999994</v>
      </c>
      <c r="E956" t="s">
        <v>29</v>
      </c>
      <c r="F956" s="1">
        <v>42.654400000000003</v>
      </c>
      <c r="G956" s="1">
        <v>-71.326599999999999</v>
      </c>
      <c r="H956" s="1" t="s">
        <v>2</v>
      </c>
      <c r="I956" s="1">
        <f>3958.756*ACOS(COS(RADIANS(90-C956))*COS(RADIANS(90-F956))+SIN(RADIANS(90-C956))*SIN(RADIANS(90-F956))*COS(RADIANS(D956-G956)))</f>
        <v>23.991263090866738</v>
      </c>
      <c r="J956" s="1">
        <f>I956/A956</f>
        <v>3.5648236390589505E-2</v>
      </c>
      <c r="K956" s="1"/>
    </row>
    <row r="957" spans="1:11">
      <c r="A957" s="1">
        <v>674</v>
      </c>
      <c r="B957" s="2" t="s">
        <v>27</v>
      </c>
      <c r="C957" s="1">
        <v>42.35</v>
      </c>
      <c r="D957" s="1">
        <v>-71.099999999999994</v>
      </c>
      <c r="E957" t="s">
        <v>29</v>
      </c>
      <c r="F957" s="1">
        <v>42.654400000000003</v>
      </c>
      <c r="G957" s="1">
        <v>-71.326599999999999</v>
      </c>
      <c r="H957" s="1" t="s">
        <v>2</v>
      </c>
      <c r="I957" s="1">
        <f>3958.756*ACOS(COS(RADIANS(90-C957))*COS(RADIANS(90-F957))+SIN(RADIANS(90-C957))*SIN(RADIANS(90-F957))*COS(RADIANS(D957-G957)))</f>
        <v>23.991263090866738</v>
      </c>
      <c r="J957" s="1">
        <f>I957/A957</f>
        <v>3.5595345832146498E-2</v>
      </c>
      <c r="K957" s="1"/>
    </row>
    <row r="958" spans="1:11">
      <c r="A958" s="1">
        <v>707</v>
      </c>
      <c r="B958" s="2" t="s">
        <v>27</v>
      </c>
      <c r="C958" s="1">
        <v>42.35</v>
      </c>
      <c r="D958" s="1">
        <v>-71.099999999999994</v>
      </c>
      <c r="E958" t="s">
        <v>29</v>
      </c>
      <c r="F958" s="1">
        <v>42.654400000000003</v>
      </c>
      <c r="G958" s="1">
        <v>-71.326599999999999</v>
      </c>
      <c r="H958" s="1" t="s">
        <v>2</v>
      </c>
      <c r="I958" s="1">
        <f>3958.756*ACOS(COS(RADIANS(90-C958))*COS(RADIANS(90-F958))+SIN(RADIANS(90-C958))*SIN(RADIANS(90-F958))*COS(RADIANS(D958-G958)))</f>
        <v>23.991263090866738</v>
      </c>
      <c r="J958" s="1">
        <f>I958/A958</f>
        <v>3.3933894046487605E-2</v>
      </c>
      <c r="K958" s="1"/>
    </row>
    <row r="959" spans="1:11">
      <c r="A959" s="1">
        <v>708</v>
      </c>
      <c r="B959" s="2" t="s">
        <v>27</v>
      </c>
      <c r="C959" s="1">
        <v>42.35</v>
      </c>
      <c r="D959" s="1">
        <v>-71.099999999999994</v>
      </c>
      <c r="E959" t="s">
        <v>29</v>
      </c>
      <c r="F959" s="1">
        <v>42.654400000000003</v>
      </c>
      <c r="G959" s="1">
        <v>-71.326599999999999</v>
      </c>
      <c r="H959" s="1" t="s">
        <v>2</v>
      </c>
      <c r="I959" s="1">
        <f>3958.756*ACOS(COS(RADIANS(90-C959))*COS(RADIANS(90-F959))+SIN(RADIANS(90-C959))*SIN(RADIANS(90-F959))*COS(RADIANS(D959-G959)))</f>
        <v>23.991263090866738</v>
      </c>
      <c r="J959" s="1">
        <f>I959/A959</f>
        <v>3.3885964817608388E-2</v>
      </c>
      <c r="K959" s="1"/>
    </row>
    <row r="960" spans="1:11">
      <c r="A960" s="1">
        <v>708</v>
      </c>
      <c r="B960" s="2" t="s">
        <v>27</v>
      </c>
      <c r="C960" s="1">
        <v>42.35</v>
      </c>
      <c r="D960" s="1">
        <v>-71.099999999999994</v>
      </c>
      <c r="E960" t="s">
        <v>29</v>
      </c>
      <c r="F960" s="1">
        <v>42.654400000000003</v>
      </c>
      <c r="G960" s="1">
        <v>-71.326599999999999</v>
      </c>
      <c r="H960" s="1" t="s">
        <v>2</v>
      </c>
      <c r="I960" s="1">
        <f>3958.756*ACOS(COS(RADIANS(90-C960))*COS(RADIANS(90-F960))+SIN(RADIANS(90-C960))*SIN(RADIANS(90-F960))*COS(RADIANS(D960-G960)))</f>
        <v>23.991263090866738</v>
      </c>
      <c r="J960" s="1">
        <f>I960/A960</f>
        <v>3.3885964817608388E-2</v>
      </c>
      <c r="K960" s="1"/>
    </row>
    <row r="961" spans="1:11">
      <c r="A961" s="1">
        <v>711</v>
      </c>
      <c r="B961" s="2" t="s">
        <v>27</v>
      </c>
      <c r="C961" s="1">
        <v>42.35</v>
      </c>
      <c r="D961" s="1">
        <v>-71.099999999999994</v>
      </c>
      <c r="E961" t="s">
        <v>29</v>
      </c>
      <c r="F961" s="1">
        <v>42.654400000000003</v>
      </c>
      <c r="G961" s="1">
        <v>-71.326599999999999</v>
      </c>
      <c r="H961" s="1" t="s">
        <v>2</v>
      </c>
      <c r="I961" s="1">
        <f>3958.756*ACOS(COS(RADIANS(90-C961))*COS(RADIANS(90-F961))+SIN(RADIANS(90-C961))*SIN(RADIANS(90-F961))*COS(RADIANS(D961-G961)))</f>
        <v>23.991263090866738</v>
      </c>
      <c r="J961" s="1">
        <f>I961/A961</f>
        <v>3.3742986063103712E-2</v>
      </c>
      <c r="K961" s="1"/>
    </row>
    <row r="962" spans="1:11">
      <c r="A962" s="1">
        <v>711</v>
      </c>
      <c r="B962" s="2" t="s">
        <v>27</v>
      </c>
      <c r="C962" s="1">
        <v>42.35</v>
      </c>
      <c r="D962" s="1">
        <v>-71.099999999999994</v>
      </c>
      <c r="E962" t="s">
        <v>29</v>
      </c>
      <c r="F962" s="1">
        <v>42.654400000000003</v>
      </c>
      <c r="G962" s="1">
        <v>-71.326599999999999</v>
      </c>
      <c r="H962" s="1" t="s">
        <v>2</v>
      </c>
      <c r="I962" s="1">
        <f>3958.756*ACOS(COS(RADIANS(90-C962))*COS(RADIANS(90-F962))+SIN(RADIANS(90-C962))*SIN(RADIANS(90-F962))*COS(RADIANS(D962-G962)))</f>
        <v>23.991263090866738</v>
      </c>
      <c r="J962" s="1">
        <f>I962/A962</f>
        <v>3.3742986063103712E-2</v>
      </c>
      <c r="K962" s="1"/>
    </row>
    <row r="963" spans="1:11">
      <c r="A963" s="1">
        <v>712</v>
      </c>
      <c r="B963" s="2" t="s">
        <v>27</v>
      </c>
      <c r="C963" s="1">
        <v>42.35</v>
      </c>
      <c r="D963" s="1">
        <v>-71.099999999999994</v>
      </c>
      <c r="E963" t="s">
        <v>29</v>
      </c>
      <c r="F963" s="1">
        <v>42.654400000000003</v>
      </c>
      <c r="G963" s="1">
        <v>-71.326599999999999</v>
      </c>
      <c r="H963" s="1" t="s">
        <v>2</v>
      </c>
      <c r="I963" s="1">
        <f>3958.756*ACOS(COS(RADIANS(90-C963))*COS(RADIANS(90-F963))+SIN(RADIANS(90-C963))*SIN(RADIANS(90-F963))*COS(RADIANS(D963-G963)))</f>
        <v>23.991263090866738</v>
      </c>
      <c r="J963" s="1">
        <f>I963/A963</f>
        <v>3.3695594228745421E-2</v>
      </c>
      <c r="K963" s="1"/>
    </row>
    <row r="964" spans="1:11">
      <c r="A964" s="1">
        <v>723</v>
      </c>
      <c r="B964" s="2" t="s">
        <v>27</v>
      </c>
      <c r="C964" s="1">
        <v>42.35</v>
      </c>
      <c r="D964" s="1">
        <v>-71.099999999999994</v>
      </c>
      <c r="E964" t="s">
        <v>29</v>
      </c>
      <c r="F964" s="1">
        <v>42.654400000000003</v>
      </c>
      <c r="G964" s="1">
        <v>-71.326599999999999</v>
      </c>
      <c r="H964" s="1" t="s">
        <v>2</v>
      </c>
      <c r="I964" s="1">
        <f>3958.756*ACOS(COS(RADIANS(90-C964))*COS(RADIANS(90-F964))+SIN(RADIANS(90-C964))*SIN(RADIANS(90-F964))*COS(RADIANS(D964-G964)))</f>
        <v>23.991263090866738</v>
      </c>
      <c r="J964" s="1">
        <f>I964/A964</f>
        <v>3.3182936501890373E-2</v>
      </c>
      <c r="K964" s="1"/>
    </row>
    <row r="965" spans="1:11">
      <c r="A965" s="1">
        <v>723</v>
      </c>
      <c r="B965" s="2" t="s">
        <v>27</v>
      </c>
      <c r="C965" s="1">
        <v>42.35</v>
      </c>
      <c r="D965" s="1">
        <v>-71.099999999999994</v>
      </c>
      <c r="E965" t="s">
        <v>29</v>
      </c>
      <c r="F965" s="1">
        <v>42.654400000000003</v>
      </c>
      <c r="G965" s="1">
        <v>-71.326599999999999</v>
      </c>
      <c r="H965" s="1" t="s">
        <v>2</v>
      </c>
      <c r="I965" s="1">
        <f>3958.756*ACOS(COS(RADIANS(90-C965))*COS(RADIANS(90-F965))+SIN(RADIANS(90-C965))*SIN(RADIANS(90-F965))*COS(RADIANS(D965-G965)))</f>
        <v>23.991263090866738</v>
      </c>
      <c r="J965" s="1">
        <f>I965/A965</f>
        <v>3.3182936501890373E-2</v>
      </c>
      <c r="K965" s="1"/>
    </row>
    <row r="966" spans="1:11">
      <c r="A966" s="1">
        <v>753</v>
      </c>
      <c r="B966" s="2" t="s">
        <v>27</v>
      </c>
      <c r="C966" s="1">
        <v>42.35</v>
      </c>
      <c r="D966" s="1">
        <v>-71.099999999999994</v>
      </c>
      <c r="E966" t="s">
        <v>29</v>
      </c>
      <c r="F966" s="1">
        <v>42.654400000000003</v>
      </c>
      <c r="G966" s="1">
        <v>-71.326599999999999</v>
      </c>
      <c r="H966" s="1" t="s">
        <v>2</v>
      </c>
      <c r="I966" s="1">
        <f>3958.756*ACOS(COS(RADIANS(90-C966))*COS(RADIANS(90-F966))+SIN(RADIANS(90-C966))*SIN(RADIANS(90-F966))*COS(RADIANS(D966-G966)))</f>
        <v>23.991263090866738</v>
      </c>
      <c r="J966" s="1">
        <f>I966/A966</f>
        <v>3.1860907159185575E-2</v>
      </c>
      <c r="K966" s="1"/>
    </row>
    <row r="967" spans="1:11">
      <c r="A967" s="1">
        <v>890</v>
      </c>
      <c r="B967" s="2" t="s">
        <v>27</v>
      </c>
      <c r="C967" s="1">
        <v>42.35</v>
      </c>
      <c r="D967" s="1">
        <v>-71.099999999999994</v>
      </c>
      <c r="E967" t="s">
        <v>29</v>
      </c>
      <c r="F967" s="1">
        <v>42.654400000000003</v>
      </c>
      <c r="G967" s="1">
        <v>-71.326599999999999</v>
      </c>
      <c r="H967" s="1" t="s">
        <v>2</v>
      </c>
      <c r="I967" s="1">
        <f>3958.756*ACOS(COS(RADIANS(90-C967))*COS(RADIANS(90-F967))+SIN(RADIANS(90-C967))*SIN(RADIANS(90-F967))*COS(RADIANS(D967-G967)))</f>
        <v>23.991263090866738</v>
      </c>
      <c r="J967" s="1">
        <f>I967/A967</f>
        <v>2.6956475382996337E-2</v>
      </c>
      <c r="K967" s="1"/>
    </row>
    <row r="968" spans="1:11">
      <c r="A968" s="1">
        <v>890</v>
      </c>
      <c r="B968" s="2" t="s">
        <v>27</v>
      </c>
      <c r="C968" s="1">
        <v>42.35</v>
      </c>
      <c r="D968" s="1">
        <v>-71.099999999999994</v>
      </c>
      <c r="E968" t="s">
        <v>29</v>
      </c>
      <c r="F968" s="1">
        <v>42.654400000000003</v>
      </c>
      <c r="G968" s="1">
        <v>-71.326599999999999</v>
      </c>
      <c r="H968" s="1" t="s">
        <v>2</v>
      </c>
      <c r="I968" s="1">
        <f>3958.756*ACOS(COS(RADIANS(90-C968))*COS(RADIANS(90-F968))+SIN(RADIANS(90-C968))*SIN(RADIANS(90-F968))*COS(RADIANS(D968-G968)))</f>
        <v>23.991263090866738</v>
      </c>
      <c r="J968" s="1">
        <f>I968/A968</f>
        <v>2.6956475382996337E-2</v>
      </c>
      <c r="K968" s="1"/>
    </row>
    <row r="969" spans="1:11">
      <c r="A969" s="1">
        <v>947</v>
      </c>
      <c r="B969" s="2" t="s">
        <v>27</v>
      </c>
      <c r="C969" s="1">
        <v>42.35</v>
      </c>
      <c r="D969" s="1">
        <v>-71.099999999999994</v>
      </c>
      <c r="E969" t="s">
        <v>29</v>
      </c>
      <c r="F969" s="1">
        <v>42.654400000000003</v>
      </c>
      <c r="G969" s="1">
        <v>-71.326599999999999</v>
      </c>
      <c r="H969" s="1" t="s">
        <v>2</v>
      </c>
      <c r="I969" s="1">
        <f>3958.756*ACOS(COS(RADIANS(90-C969))*COS(RADIANS(90-F969))+SIN(RADIANS(90-C969))*SIN(RADIANS(90-F969))*COS(RADIANS(D969-G969)))</f>
        <v>23.991263090866738</v>
      </c>
      <c r="J969" s="1">
        <f>I969/A969</f>
        <v>2.5333963137134888E-2</v>
      </c>
      <c r="K969" s="1"/>
    </row>
    <row r="970" spans="1:11">
      <c r="A970" s="1">
        <v>947</v>
      </c>
      <c r="B970" s="2" t="s">
        <v>27</v>
      </c>
      <c r="C970" s="1">
        <v>42.35</v>
      </c>
      <c r="D970" s="1">
        <v>-71.099999999999994</v>
      </c>
      <c r="E970" t="s">
        <v>29</v>
      </c>
      <c r="F970" s="1">
        <v>42.654400000000003</v>
      </c>
      <c r="G970" s="1">
        <v>-71.326599999999999</v>
      </c>
      <c r="H970" s="1" t="s">
        <v>2</v>
      </c>
      <c r="I970" s="1">
        <f>3958.756*ACOS(COS(RADIANS(90-C970))*COS(RADIANS(90-F970))+SIN(RADIANS(90-C970))*SIN(RADIANS(90-F970))*COS(RADIANS(D970-G970)))</f>
        <v>23.991263090866738</v>
      </c>
      <c r="J970" s="1">
        <f>I970/A970</f>
        <v>2.5333963137134888E-2</v>
      </c>
      <c r="K970" s="1"/>
    </row>
    <row r="971" spans="1:11">
      <c r="A971" s="1">
        <v>950</v>
      </c>
      <c r="B971" s="2" t="s">
        <v>27</v>
      </c>
      <c r="C971" s="1">
        <v>42.35</v>
      </c>
      <c r="D971" s="1">
        <v>-71.099999999999994</v>
      </c>
      <c r="E971" t="s">
        <v>29</v>
      </c>
      <c r="F971" s="1">
        <v>42.654400000000003</v>
      </c>
      <c r="G971" s="1">
        <v>-71.326599999999999</v>
      </c>
      <c r="H971" s="1" t="s">
        <v>2</v>
      </c>
      <c r="I971" s="1">
        <f>3958.756*ACOS(COS(RADIANS(90-C971))*COS(RADIANS(90-F971))+SIN(RADIANS(90-C971))*SIN(RADIANS(90-F971))*COS(RADIANS(D971-G971)))</f>
        <v>23.991263090866738</v>
      </c>
      <c r="J971" s="1">
        <f>I971/A971</f>
        <v>2.5253961148280778E-2</v>
      </c>
      <c r="K971" s="1"/>
    </row>
    <row r="972" spans="1:11">
      <c r="A972" s="1">
        <v>951</v>
      </c>
      <c r="B972" s="2" t="s">
        <v>27</v>
      </c>
      <c r="C972" s="1">
        <v>42.35</v>
      </c>
      <c r="D972" s="1">
        <v>-71.099999999999994</v>
      </c>
      <c r="E972" t="s">
        <v>29</v>
      </c>
      <c r="F972" s="1">
        <v>42.654400000000003</v>
      </c>
      <c r="G972" s="1">
        <v>-71.326599999999999</v>
      </c>
      <c r="H972" s="1" t="s">
        <v>2</v>
      </c>
      <c r="I972" s="1">
        <f>3958.756*ACOS(COS(RADIANS(90-C972))*COS(RADIANS(90-F972))+SIN(RADIANS(90-C972))*SIN(RADIANS(90-F972))*COS(RADIANS(D972-G972)))</f>
        <v>23.991263090866738</v>
      </c>
      <c r="J972" s="1">
        <f>I972/A972</f>
        <v>2.5227405984087001E-2</v>
      </c>
      <c r="K972" s="1"/>
    </row>
    <row r="973" spans="1:11">
      <c r="A973" s="1">
        <v>973</v>
      </c>
      <c r="B973" s="2" t="s">
        <v>27</v>
      </c>
      <c r="C973" s="1">
        <v>42.35</v>
      </c>
      <c r="D973" s="1">
        <v>-71.099999999999994</v>
      </c>
      <c r="E973" t="s">
        <v>29</v>
      </c>
      <c r="F973" s="1">
        <v>42.654400000000003</v>
      </c>
      <c r="G973" s="1">
        <v>-71.326599999999999</v>
      </c>
      <c r="H973" s="1" t="s">
        <v>2</v>
      </c>
      <c r="I973" s="1">
        <f>3958.756*ACOS(COS(RADIANS(90-C973))*COS(RADIANS(90-F973))+SIN(RADIANS(90-C973))*SIN(RADIANS(90-F973))*COS(RADIANS(D973-G973)))</f>
        <v>23.991263090866738</v>
      </c>
      <c r="J973" s="1">
        <f>I973/A973</f>
        <v>2.4657002148886678E-2</v>
      </c>
      <c r="K973" s="1"/>
    </row>
    <row r="974" spans="1:11">
      <c r="A974" s="1">
        <v>979</v>
      </c>
      <c r="B974" s="2" t="s">
        <v>27</v>
      </c>
      <c r="C974" s="1">
        <v>42.35</v>
      </c>
      <c r="D974" s="1">
        <v>-71.099999999999994</v>
      </c>
      <c r="E974" t="s">
        <v>29</v>
      </c>
      <c r="F974" s="1">
        <v>42.654400000000003</v>
      </c>
      <c r="G974" s="1">
        <v>-71.326599999999999</v>
      </c>
      <c r="H974" s="1" t="s">
        <v>2</v>
      </c>
      <c r="I974" s="1">
        <f>3958.756*ACOS(COS(RADIANS(90-C974))*COS(RADIANS(90-F974))+SIN(RADIANS(90-C974))*SIN(RADIANS(90-F974))*COS(RADIANS(D974-G974)))</f>
        <v>23.991263090866738</v>
      </c>
      <c r="J974" s="1">
        <f>I974/A974</f>
        <v>2.4505886711814851E-2</v>
      </c>
      <c r="K974" s="1"/>
    </row>
    <row r="975" spans="1:11">
      <c r="A975" s="1">
        <v>1016</v>
      </c>
      <c r="B975" s="2" t="s">
        <v>27</v>
      </c>
      <c r="C975" s="1">
        <v>42.35</v>
      </c>
      <c r="D975" s="1">
        <v>-71.099999999999994</v>
      </c>
      <c r="E975" t="s">
        <v>29</v>
      </c>
      <c r="F975" s="1">
        <v>42.654400000000003</v>
      </c>
      <c r="G975" s="1">
        <v>-71.326599999999999</v>
      </c>
      <c r="H975" s="1" t="s">
        <v>2</v>
      </c>
      <c r="I975" s="1">
        <f>3958.756*ACOS(COS(RADIANS(90-C975))*COS(RADIANS(90-F975))+SIN(RADIANS(90-C975))*SIN(RADIANS(90-F975))*COS(RADIANS(D975-G975)))</f>
        <v>23.991263090866738</v>
      </c>
      <c r="J975" s="1">
        <f>I975/A975</f>
        <v>2.3613447924081436E-2</v>
      </c>
      <c r="K975" s="1"/>
    </row>
    <row r="976" spans="1:11">
      <c r="A976" s="1">
        <v>1017</v>
      </c>
      <c r="B976" s="2" t="s">
        <v>27</v>
      </c>
      <c r="C976" s="1">
        <v>42.35</v>
      </c>
      <c r="D976" s="1">
        <v>-71.099999999999994</v>
      </c>
      <c r="E976" t="s">
        <v>29</v>
      </c>
      <c r="F976" s="1">
        <v>42.654400000000003</v>
      </c>
      <c r="G976" s="1">
        <v>-71.326599999999999</v>
      </c>
      <c r="H976" s="1" t="s">
        <v>2</v>
      </c>
      <c r="I976" s="1">
        <f>3958.756*ACOS(COS(RADIANS(90-C976))*COS(RADIANS(90-F976))+SIN(RADIANS(90-C976))*SIN(RADIANS(90-F976))*COS(RADIANS(D976-G976)))</f>
        <v>23.991263090866738</v>
      </c>
      <c r="J976" s="1">
        <f>I976/A976</f>
        <v>2.3590229194559231E-2</v>
      </c>
      <c r="K976" s="1"/>
    </row>
    <row r="977" spans="1:11">
      <c r="A977" s="1">
        <v>1018</v>
      </c>
      <c r="B977" s="2" t="s">
        <v>27</v>
      </c>
      <c r="C977" s="1">
        <v>42.35</v>
      </c>
      <c r="D977" s="1">
        <v>-71.099999999999994</v>
      </c>
      <c r="E977" t="s">
        <v>29</v>
      </c>
      <c r="F977" s="1">
        <v>42.654400000000003</v>
      </c>
      <c r="G977" s="1">
        <v>-71.326599999999999</v>
      </c>
      <c r="H977" s="1" t="s">
        <v>2</v>
      </c>
      <c r="I977" s="1">
        <f>3958.756*ACOS(COS(RADIANS(90-C977))*COS(RADIANS(90-F977))+SIN(RADIANS(90-C977))*SIN(RADIANS(90-F977))*COS(RADIANS(D977-G977)))</f>
        <v>23.991263090866738</v>
      </c>
      <c r="J977" s="1">
        <f>I977/A977</f>
        <v>2.356705608140151E-2</v>
      </c>
      <c r="K977" s="1"/>
    </row>
    <row r="978" spans="1:11">
      <c r="A978" s="1">
        <v>1018</v>
      </c>
      <c r="B978" s="2" t="s">
        <v>27</v>
      </c>
      <c r="C978" s="1">
        <v>42.35</v>
      </c>
      <c r="D978" s="1">
        <v>-71.099999999999994</v>
      </c>
      <c r="E978" t="s">
        <v>29</v>
      </c>
      <c r="F978" s="1">
        <v>42.654400000000003</v>
      </c>
      <c r="G978" s="1">
        <v>-71.326599999999999</v>
      </c>
      <c r="H978" s="1" t="s">
        <v>2</v>
      </c>
      <c r="I978" s="1">
        <f>3958.756*ACOS(COS(RADIANS(90-C978))*COS(RADIANS(90-F978))+SIN(RADIANS(90-C978))*SIN(RADIANS(90-F978))*COS(RADIANS(D978-G978)))</f>
        <v>23.991263090866738</v>
      </c>
      <c r="J978" s="1">
        <f>I978/A978</f>
        <v>2.356705608140151E-2</v>
      </c>
      <c r="K978" s="1"/>
    </row>
    <row r="979" spans="1:11">
      <c r="A979" s="1">
        <v>1018</v>
      </c>
      <c r="B979" s="2" t="s">
        <v>27</v>
      </c>
      <c r="C979" s="1">
        <v>42.35</v>
      </c>
      <c r="D979" s="1">
        <v>-71.099999999999994</v>
      </c>
      <c r="E979" t="s">
        <v>29</v>
      </c>
      <c r="F979" s="1">
        <v>42.654400000000003</v>
      </c>
      <c r="G979" s="1">
        <v>-71.326599999999999</v>
      </c>
      <c r="H979" s="1" t="s">
        <v>2</v>
      </c>
      <c r="I979" s="1">
        <f>3958.756*ACOS(COS(RADIANS(90-C979))*COS(RADIANS(90-F979))+SIN(RADIANS(90-C979))*SIN(RADIANS(90-F979))*COS(RADIANS(D979-G979)))</f>
        <v>23.991263090866738</v>
      </c>
      <c r="J979" s="1">
        <f>I979/A979</f>
        <v>2.356705608140151E-2</v>
      </c>
      <c r="K979" s="1"/>
    </row>
    <row r="980" spans="1:11">
      <c r="A980" s="1">
        <v>1021</v>
      </c>
      <c r="B980" s="2" t="s">
        <v>27</v>
      </c>
      <c r="C980" s="1">
        <v>42.35</v>
      </c>
      <c r="D980" s="1">
        <v>-71.099999999999994</v>
      </c>
      <c r="E980" t="s">
        <v>29</v>
      </c>
      <c r="F980" s="1">
        <v>42.654400000000003</v>
      </c>
      <c r="G980" s="1">
        <v>-71.326599999999999</v>
      </c>
      <c r="H980" s="1" t="s">
        <v>2</v>
      </c>
      <c r="I980" s="1">
        <f>3958.756*ACOS(COS(RADIANS(90-C980))*COS(RADIANS(90-F980))+SIN(RADIANS(90-C980))*SIN(RADIANS(90-F980))*COS(RADIANS(D980-G980)))</f>
        <v>23.991263090866738</v>
      </c>
      <c r="J980" s="1">
        <f>I980/A980</f>
        <v>2.3497809099771536E-2</v>
      </c>
      <c r="K980" s="1"/>
    </row>
    <row r="981" spans="1:11">
      <c r="A981" s="1">
        <v>1023</v>
      </c>
      <c r="B981" s="2" t="s">
        <v>27</v>
      </c>
      <c r="C981" s="1">
        <v>42.35</v>
      </c>
      <c r="D981" s="1">
        <v>-71.099999999999994</v>
      </c>
      <c r="E981" t="s">
        <v>29</v>
      </c>
      <c r="F981" s="1">
        <v>42.654400000000003</v>
      </c>
      <c r="G981" s="1">
        <v>-71.326599999999999</v>
      </c>
      <c r="H981" s="1" t="s">
        <v>2</v>
      </c>
      <c r="I981" s="1">
        <f>3958.756*ACOS(COS(RADIANS(90-C981))*COS(RADIANS(90-F981))+SIN(RADIANS(90-C981))*SIN(RADIANS(90-F981))*COS(RADIANS(D981-G981)))</f>
        <v>23.991263090866738</v>
      </c>
      <c r="J981" s="1">
        <f>I981/A981</f>
        <v>2.3451870079048621E-2</v>
      </c>
      <c r="K981" s="1"/>
    </row>
    <row r="982" spans="1:11">
      <c r="A982" s="1">
        <v>1024</v>
      </c>
      <c r="B982" s="2" t="s">
        <v>27</v>
      </c>
      <c r="C982" s="1">
        <v>42.35</v>
      </c>
      <c r="D982" s="1">
        <v>-71.099999999999994</v>
      </c>
      <c r="E982" t="s">
        <v>29</v>
      </c>
      <c r="F982" s="1">
        <v>42.654400000000003</v>
      </c>
      <c r="G982" s="1">
        <v>-71.326599999999999</v>
      </c>
      <c r="H982" s="1" t="s">
        <v>2</v>
      </c>
      <c r="I982" s="1">
        <f>3958.756*ACOS(COS(RADIANS(90-C982))*COS(RADIANS(90-F982))+SIN(RADIANS(90-C982))*SIN(RADIANS(90-F982))*COS(RADIANS(D982-G982)))</f>
        <v>23.991263090866738</v>
      </c>
      <c r="J982" s="1">
        <f>I982/A982</f>
        <v>2.3428967862174549E-2</v>
      </c>
      <c r="K982" s="1"/>
    </row>
    <row r="983" spans="1:11">
      <c r="A983" s="1">
        <v>1027</v>
      </c>
      <c r="B983" s="2" t="s">
        <v>27</v>
      </c>
      <c r="C983" s="1">
        <v>42.35</v>
      </c>
      <c r="D983" s="1">
        <v>-71.099999999999994</v>
      </c>
      <c r="E983" t="s">
        <v>29</v>
      </c>
      <c r="F983" s="1">
        <v>42.654400000000003</v>
      </c>
      <c r="G983" s="1">
        <v>-71.326599999999999</v>
      </c>
      <c r="H983" s="1" t="s">
        <v>2</v>
      </c>
      <c r="I983" s="1">
        <f>3958.756*ACOS(COS(RADIANS(90-C983))*COS(RADIANS(90-F983))+SIN(RADIANS(90-C983))*SIN(RADIANS(90-F983))*COS(RADIANS(D983-G983)))</f>
        <v>23.991263090866738</v>
      </c>
      <c r="J983" s="1">
        <f>I983/A983</f>
        <v>2.3360528812917954E-2</v>
      </c>
      <c r="K983" s="1"/>
    </row>
    <row r="984" spans="1:11">
      <c r="A984" s="1">
        <v>1028</v>
      </c>
      <c r="B984" s="2" t="s">
        <v>27</v>
      </c>
      <c r="C984" s="1">
        <v>42.35</v>
      </c>
      <c r="D984" s="1">
        <v>-71.099999999999994</v>
      </c>
      <c r="E984" t="s">
        <v>29</v>
      </c>
      <c r="F984" s="1">
        <v>42.654400000000003</v>
      </c>
      <c r="G984" s="1">
        <v>-71.326599999999999</v>
      </c>
      <c r="H984" s="1" t="s">
        <v>2</v>
      </c>
      <c r="I984" s="1">
        <f>3958.756*ACOS(COS(RADIANS(90-C984))*COS(RADIANS(90-F984))+SIN(RADIANS(90-C984))*SIN(RADIANS(90-F984))*COS(RADIANS(D984-G984)))</f>
        <v>23.991263090866738</v>
      </c>
      <c r="J984" s="1">
        <f>I984/A984</f>
        <v>2.3337804563099938E-2</v>
      </c>
      <c r="K984" s="1"/>
    </row>
    <row r="985" spans="1:11">
      <c r="A985" s="1">
        <v>1033</v>
      </c>
      <c r="B985" s="2" t="s">
        <v>27</v>
      </c>
      <c r="C985" s="1">
        <v>42.35</v>
      </c>
      <c r="D985" s="1">
        <v>-71.099999999999994</v>
      </c>
      <c r="E985" t="s">
        <v>29</v>
      </c>
      <c r="F985" s="1">
        <v>42.654400000000003</v>
      </c>
      <c r="G985" s="1">
        <v>-71.326599999999999</v>
      </c>
      <c r="H985" s="1" t="s">
        <v>2</v>
      </c>
      <c r="I985" s="1">
        <f>3958.756*ACOS(COS(RADIANS(90-C985))*COS(RADIANS(90-F985))+SIN(RADIANS(90-C985))*SIN(RADIANS(90-F985))*COS(RADIANS(D985-G985)))</f>
        <v>23.991263090866738</v>
      </c>
      <c r="J985" s="1">
        <f>I985/A985</f>
        <v>2.3224843263181742E-2</v>
      </c>
      <c r="K985" s="1"/>
    </row>
    <row r="986" spans="1:11">
      <c r="A986" s="1">
        <v>1034</v>
      </c>
      <c r="B986" s="2" t="s">
        <v>27</v>
      </c>
      <c r="C986" s="1">
        <v>42.35</v>
      </c>
      <c r="D986" s="1">
        <v>-71.099999999999994</v>
      </c>
      <c r="E986" t="s">
        <v>29</v>
      </c>
      <c r="F986" s="1">
        <v>42.654400000000003</v>
      </c>
      <c r="G986" s="1">
        <v>-71.326599999999999</v>
      </c>
      <c r="H986" s="1" t="s">
        <v>2</v>
      </c>
      <c r="I986" s="1">
        <f>3958.756*ACOS(COS(RADIANS(90-C986))*COS(RADIANS(90-F986))+SIN(RADIANS(90-C986))*SIN(RADIANS(90-F986))*COS(RADIANS(D986-G986)))</f>
        <v>23.991263090866738</v>
      </c>
      <c r="J986" s="1">
        <f>I986/A986</f>
        <v>2.3202382099484272E-2</v>
      </c>
      <c r="K986" s="1"/>
    </row>
    <row r="987" spans="1:11">
      <c r="A987" s="1">
        <v>1048</v>
      </c>
      <c r="B987" s="2" t="s">
        <v>27</v>
      </c>
      <c r="C987" s="1">
        <v>42.35</v>
      </c>
      <c r="D987" s="1">
        <v>-71.099999999999994</v>
      </c>
      <c r="E987" t="s">
        <v>29</v>
      </c>
      <c r="F987" s="1">
        <v>42.654400000000003</v>
      </c>
      <c r="G987" s="1">
        <v>-71.326599999999999</v>
      </c>
      <c r="H987" s="1" t="s">
        <v>2</v>
      </c>
      <c r="I987" s="1">
        <f>3958.756*ACOS(COS(RADIANS(90-C987))*COS(RADIANS(90-F987))+SIN(RADIANS(90-C987))*SIN(RADIANS(90-F987))*COS(RADIANS(D987-G987)))</f>
        <v>23.991263090866738</v>
      </c>
      <c r="J987" s="1">
        <f>I987/A987</f>
        <v>2.2892426613422459E-2</v>
      </c>
      <c r="K987" s="1"/>
    </row>
    <row r="988" spans="1:11">
      <c r="A988" s="1">
        <v>1049</v>
      </c>
      <c r="B988" s="2" t="s">
        <v>27</v>
      </c>
      <c r="C988" s="1">
        <v>42.35</v>
      </c>
      <c r="D988" s="1">
        <v>-71.099999999999994</v>
      </c>
      <c r="E988" t="s">
        <v>29</v>
      </c>
      <c r="F988" s="1">
        <v>42.654400000000003</v>
      </c>
      <c r="G988" s="1">
        <v>-71.326599999999999</v>
      </c>
      <c r="H988" s="1" t="s">
        <v>2</v>
      </c>
      <c r="I988" s="1">
        <f>3958.756*ACOS(COS(RADIANS(90-C988))*COS(RADIANS(90-F988))+SIN(RADIANS(90-C988))*SIN(RADIANS(90-F988))*COS(RADIANS(D988-G988)))</f>
        <v>23.991263090866738</v>
      </c>
      <c r="J988" s="1">
        <f>I988/A988</f>
        <v>2.2870603518462096E-2</v>
      </c>
      <c r="K988" s="1"/>
    </row>
    <row r="989" spans="1:11">
      <c r="A989" s="1">
        <v>1051</v>
      </c>
      <c r="B989" s="2" t="s">
        <v>27</v>
      </c>
      <c r="C989" s="1">
        <v>42.35</v>
      </c>
      <c r="D989" s="1">
        <v>-71.099999999999994</v>
      </c>
      <c r="E989" t="s">
        <v>29</v>
      </c>
      <c r="F989" s="1">
        <v>42.654400000000003</v>
      </c>
      <c r="G989" s="1">
        <v>-71.326599999999999</v>
      </c>
      <c r="H989" s="1" t="s">
        <v>2</v>
      </c>
      <c r="I989" s="1">
        <f>3958.756*ACOS(COS(RADIANS(90-C989))*COS(RADIANS(90-F989))+SIN(RADIANS(90-C989))*SIN(RADIANS(90-F989))*COS(RADIANS(D989-G989)))</f>
        <v>23.991263090866738</v>
      </c>
      <c r="J989" s="1">
        <f>I989/A989</f>
        <v>2.2827081913288999E-2</v>
      </c>
      <c r="K989" s="1"/>
    </row>
    <row r="990" spans="1:11">
      <c r="A990" s="1">
        <v>1053</v>
      </c>
      <c r="B990" s="2" t="s">
        <v>27</v>
      </c>
      <c r="C990" s="1">
        <v>42.35</v>
      </c>
      <c r="D990" s="1">
        <v>-71.099999999999994</v>
      </c>
      <c r="E990" t="s">
        <v>29</v>
      </c>
      <c r="F990" s="1">
        <v>42.654400000000003</v>
      </c>
      <c r="G990" s="1">
        <v>-71.326599999999999</v>
      </c>
      <c r="H990" s="1" t="s">
        <v>2</v>
      </c>
      <c r="I990" s="1">
        <f>3958.756*ACOS(COS(RADIANS(90-C990))*COS(RADIANS(90-F990))+SIN(RADIANS(90-C990))*SIN(RADIANS(90-F990))*COS(RADIANS(D990-G990)))</f>
        <v>23.991263090866738</v>
      </c>
      <c r="J990" s="1">
        <f>I990/A990</f>
        <v>2.2783725632352078E-2</v>
      </c>
      <c r="K990" s="1"/>
    </row>
    <row r="991" spans="1:11">
      <c r="A991" s="1">
        <v>1059</v>
      </c>
      <c r="B991" s="2" t="s">
        <v>27</v>
      </c>
      <c r="C991" s="1">
        <v>42.35</v>
      </c>
      <c r="D991" s="1">
        <v>-71.099999999999994</v>
      </c>
      <c r="E991" t="s">
        <v>29</v>
      </c>
      <c r="F991" s="1">
        <v>42.654400000000003</v>
      </c>
      <c r="G991" s="1">
        <v>-71.326599999999999</v>
      </c>
      <c r="H991" s="1" t="s">
        <v>2</v>
      </c>
      <c r="I991" s="1">
        <f>3958.756*ACOS(COS(RADIANS(90-C991))*COS(RADIANS(90-F991))+SIN(RADIANS(90-C991))*SIN(RADIANS(90-F991))*COS(RADIANS(D991-G991)))</f>
        <v>23.991263090866738</v>
      </c>
      <c r="J991" s="1">
        <f>I991/A991</f>
        <v>2.2654639368146118E-2</v>
      </c>
      <c r="K991" s="1"/>
    </row>
    <row r="992" spans="1:11">
      <c r="A992" s="1">
        <v>1059</v>
      </c>
      <c r="B992" s="2" t="s">
        <v>27</v>
      </c>
      <c r="C992" s="1">
        <v>42.35</v>
      </c>
      <c r="D992" s="1">
        <v>-71.099999999999994</v>
      </c>
      <c r="E992" t="s">
        <v>29</v>
      </c>
      <c r="F992" s="1">
        <v>42.654400000000003</v>
      </c>
      <c r="G992" s="1">
        <v>-71.326599999999999</v>
      </c>
      <c r="H992" s="1" t="s">
        <v>2</v>
      </c>
      <c r="I992" s="1">
        <f>3958.756*ACOS(COS(RADIANS(90-C992))*COS(RADIANS(90-F992))+SIN(RADIANS(90-C992))*SIN(RADIANS(90-F992))*COS(RADIANS(D992-G992)))</f>
        <v>23.991263090866738</v>
      </c>
      <c r="J992" s="1">
        <f>I992/A992</f>
        <v>2.2654639368146118E-2</v>
      </c>
      <c r="K992" s="1"/>
    </row>
    <row r="993" spans="1:11">
      <c r="A993" s="1">
        <v>1068</v>
      </c>
      <c r="B993" s="2" t="s">
        <v>27</v>
      </c>
      <c r="C993" s="1">
        <v>42.35</v>
      </c>
      <c r="D993" s="1">
        <v>-71.099999999999994</v>
      </c>
      <c r="E993" t="s">
        <v>29</v>
      </c>
      <c r="F993" s="1">
        <v>42.654400000000003</v>
      </c>
      <c r="G993" s="1">
        <v>-71.326599999999999</v>
      </c>
      <c r="H993" s="1" t="s">
        <v>2</v>
      </c>
      <c r="I993" s="1">
        <f>3958.756*ACOS(COS(RADIANS(90-C993))*COS(RADIANS(90-F993))+SIN(RADIANS(90-C993))*SIN(RADIANS(90-F993))*COS(RADIANS(D993-G993)))</f>
        <v>23.991263090866738</v>
      </c>
      <c r="J993" s="1">
        <f>I993/A993</f>
        <v>2.2463729485830281E-2</v>
      </c>
      <c r="K993" s="1"/>
    </row>
    <row r="994" spans="1:11">
      <c r="A994" s="1">
        <v>1068</v>
      </c>
      <c r="B994" s="2" t="s">
        <v>27</v>
      </c>
      <c r="C994" s="1">
        <v>42.35</v>
      </c>
      <c r="D994" s="1">
        <v>-71.099999999999994</v>
      </c>
      <c r="E994" t="s">
        <v>29</v>
      </c>
      <c r="F994" s="1">
        <v>42.654400000000003</v>
      </c>
      <c r="G994" s="1">
        <v>-71.326599999999999</v>
      </c>
      <c r="H994" s="1" t="s">
        <v>2</v>
      </c>
      <c r="I994" s="1">
        <f>3958.756*ACOS(COS(RADIANS(90-C994))*COS(RADIANS(90-F994))+SIN(RADIANS(90-C994))*SIN(RADIANS(90-F994))*COS(RADIANS(D994-G994)))</f>
        <v>23.991263090866738</v>
      </c>
      <c r="J994" s="1">
        <f>I994/A994</f>
        <v>2.2463729485830281E-2</v>
      </c>
      <c r="K994" s="1"/>
    </row>
    <row r="995" spans="1:11">
      <c r="A995" s="1">
        <v>1068</v>
      </c>
      <c r="B995" s="2" t="s">
        <v>27</v>
      </c>
      <c r="C995" s="1">
        <v>42.35</v>
      </c>
      <c r="D995" s="1">
        <v>-71.099999999999994</v>
      </c>
      <c r="E995" t="s">
        <v>29</v>
      </c>
      <c r="F995" s="1">
        <v>42.654400000000003</v>
      </c>
      <c r="G995" s="1">
        <v>-71.326599999999999</v>
      </c>
      <c r="H995" s="1" t="s">
        <v>2</v>
      </c>
      <c r="I995" s="1">
        <f>3958.756*ACOS(COS(RADIANS(90-C995))*COS(RADIANS(90-F995))+SIN(RADIANS(90-C995))*SIN(RADIANS(90-F995))*COS(RADIANS(D995-G995)))</f>
        <v>23.991263090866738</v>
      </c>
      <c r="J995" s="1">
        <f>I995/A995</f>
        <v>2.2463729485830281E-2</v>
      </c>
      <c r="K995" s="1"/>
    </row>
    <row r="996" spans="1:11">
      <c r="A996" s="1">
        <v>1076</v>
      </c>
      <c r="B996" s="2" t="s">
        <v>27</v>
      </c>
      <c r="C996" s="1">
        <v>42.35</v>
      </c>
      <c r="D996" s="1">
        <v>-71.099999999999994</v>
      </c>
      <c r="E996" t="s">
        <v>29</v>
      </c>
      <c r="F996" s="1">
        <v>42.654400000000003</v>
      </c>
      <c r="G996" s="1">
        <v>-71.326599999999999</v>
      </c>
      <c r="H996" s="1" t="s">
        <v>2</v>
      </c>
      <c r="I996" s="1">
        <f>3958.756*ACOS(COS(RADIANS(90-C996))*COS(RADIANS(90-F996))+SIN(RADIANS(90-C996))*SIN(RADIANS(90-F996))*COS(RADIANS(D996-G996)))</f>
        <v>23.991263090866738</v>
      </c>
      <c r="J996" s="1">
        <f>I996/A996</f>
        <v>2.2296712909727453E-2</v>
      </c>
      <c r="K996" s="1"/>
    </row>
    <row r="997" spans="1:11">
      <c r="A997" s="1">
        <v>1076</v>
      </c>
      <c r="B997" s="2" t="s">
        <v>27</v>
      </c>
      <c r="C997" s="1">
        <v>42.35</v>
      </c>
      <c r="D997" s="1">
        <v>-71.099999999999994</v>
      </c>
      <c r="E997" t="s">
        <v>29</v>
      </c>
      <c r="F997" s="1">
        <v>42.654400000000003</v>
      </c>
      <c r="G997" s="1">
        <v>-71.326599999999999</v>
      </c>
      <c r="H997" s="1" t="s">
        <v>2</v>
      </c>
      <c r="I997" s="1">
        <f>3958.756*ACOS(COS(RADIANS(90-C997))*COS(RADIANS(90-F997))+SIN(RADIANS(90-C997))*SIN(RADIANS(90-F997))*COS(RADIANS(D997-G997)))</f>
        <v>23.991263090866738</v>
      </c>
      <c r="J997" s="1">
        <f>I997/A997</f>
        <v>2.2296712909727453E-2</v>
      </c>
      <c r="K997" s="1"/>
    </row>
    <row r="998" spans="1:11">
      <c r="A998" s="1">
        <v>1083</v>
      </c>
      <c r="B998" s="2" t="s">
        <v>27</v>
      </c>
      <c r="C998" s="1">
        <v>42.35</v>
      </c>
      <c r="D998" s="1">
        <v>-71.099999999999994</v>
      </c>
      <c r="E998" t="s">
        <v>29</v>
      </c>
      <c r="F998" s="1">
        <v>42.654400000000003</v>
      </c>
      <c r="G998" s="1">
        <v>-71.326599999999999</v>
      </c>
      <c r="H998" s="1" t="s">
        <v>2</v>
      </c>
      <c r="I998" s="1">
        <f>3958.756*ACOS(COS(RADIANS(90-C998))*COS(RADIANS(90-F998))+SIN(RADIANS(90-C998))*SIN(RADIANS(90-F998))*COS(RADIANS(D998-G998)))</f>
        <v>23.991263090866738</v>
      </c>
      <c r="J998" s="1">
        <f>I998/A998</f>
        <v>2.2152597498491911E-2</v>
      </c>
      <c r="K998" s="1"/>
    </row>
    <row r="999" spans="1:11">
      <c r="A999" s="1">
        <v>1083</v>
      </c>
      <c r="B999" s="2" t="s">
        <v>27</v>
      </c>
      <c r="C999" s="1">
        <v>42.35</v>
      </c>
      <c r="D999" s="1">
        <v>-71.099999999999994</v>
      </c>
      <c r="E999" t="s">
        <v>29</v>
      </c>
      <c r="F999" s="1">
        <v>42.654400000000003</v>
      </c>
      <c r="G999" s="1">
        <v>-71.326599999999999</v>
      </c>
      <c r="H999" s="1" t="s">
        <v>2</v>
      </c>
      <c r="I999" s="1">
        <f>3958.756*ACOS(COS(RADIANS(90-C999))*COS(RADIANS(90-F999))+SIN(RADIANS(90-C999))*SIN(RADIANS(90-F999))*COS(RADIANS(D999-G999)))</f>
        <v>23.991263090866738</v>
      </c>
      <c r="J999" s="1">
        <f>I999/A999</f>
        <v>2.2152597498491911E-2</v>
      </c>
      <c r="K999" s="1"/>
    </row>
    <row r="1000" spans="1:11">
      <c r="A1000" s="1">
        <v>1085</v>
      </c>
      <c r="B1000" s="2" t="s">
        <v>27</v>
      </c>
      <c r="C1000" s="1">
        <v>42.35</v>
      </c>
      <c r="D1000" s="1">
        <v>-71.099999999999994</v>
      </c>
      <c r="E1000" t="s">
        <v>29</v>
      </c>
      <c r="F1000" s="1">
        <v>42.654400000000003</v>
      </c>
      <c r="G1000" s="1">
        <v>-71.326599999999999</v>
      </c>
      <c r="H1000" s="1" t="s">
        <v>2</v>
      </c>
      <c r="I1000" s="1">
        <f>3958.756*ACOS(COS(RADIANS(90-C1000))*COS(RADIANS(90-F1000))+SIN(RADIANS(90-C1000))*SIN(RADIANS(90-F1000))*COS(RADIANS(D1000-G1000)))</f>
        <v>23.991263090866738</v>
      </c>
      <c r="J1000" s="1">
        <f>I1000/A1000</f>
        <v>2.21117632173887E-2</v>
      </c>
      <c r="K1000" s="1"/>
    </row>
    <row r="1001" spans="1:11">
      <c r="A1001" s="1">
        <v>1105</v>
      </c>
      <c r="B1001" s="2" t="s">
        <v>27</v>
      </c>
      <c r="C1001" s="1">
        <v>42.35</v>
      </c>
      <c r="D1001" s="1">
        <v>-71.099999999999994</v>
      </c>
      <c r="E1001" t="s">
        <v>29</v>
      </c>
      <c r="F1001" s="1">
        <v>42.654400000000003</v>
      </c>
      <c r="G1001" s="1">
        <v>-71.326599999999999</v>
      </c>
      <c r="H1001" s="1" t="s">
        <v>2</v>
      </c>
      <c r="I1001" s="1">
        <f>3958.756*ACOS(COS(RADIANS(90-C1001))*COS(RADIANS(90-F1001))+SIN(RADIANS(90-C1001))*SIN(RADIANS(90-F1001))*COS(RADIANS(D1001-G1001)))</f>
        <v>23.991263090866738</v>
      </c>
      <c r="J1001" s="1">
        <f>I1001/A1001</f>
        <v>2.1711550308476685E-2</v>
      </c>
      <c r="K1001" s="1"/>
    </row>
    <row r="1002" spans="1:11">
      <c r="A1002" s="1">
        <v>1106</v>
      </c>
      <c r="B1002" s="2" t="s">
        <v>27</v>
      </c>
      <c r="C1002" s="1">
        <v>42.35</v>
      </c>
      <c r="D1002" s="1">
        <v>-71.099999999999994</v>
      </c>
      <c r="E1002" t="s">
        <v>29</v>
      </c>
      <c r="F1002" s="1">
        <v>42.654400000000003</v>
      </c>
      <c r="G1002" s="1">
        <v>-71.326599999999999</v>
      </c>
      <c r="H1002" s="1" t="s">
        <v>2</v>
      </c>
      <c r="I1002" s="1">
        <f>3958.756*ACOS(COS(RADIANS(90-C1002))*COS(RADIANS(90-F1002))+SIN(RADIANS(90-C1002))*SIN(RADIANS(90-F1002))*COS(RADIANS(D1002-G1002)))</f>
        <v>23.991263090866738</v>
      </c>
      <c r="J1002" s="1">
        <f>I1002/A1002</f>
        <v>2.1691919611995243E-2</v>
      </c>
      <c r="K1002" s="1"/>
    </row>
    <row r="1003" spans="1:11">
      <c r="A1003" s="1">
        <v>1130</v>
      </c>
      <c r="B1003" s="2" t="s">
        <v>27</v>
      </c>
      <c r="C1003" s="1">
        <v>42.35</v>
      </c>
      <c r="D1003" s="1">
        <v>-71.099999999999994</v>
      </c>
      <c r="E1003" t="s">
        <v>29</v>
      </c>
      <c r="F1003" s="1">
        <v>42.654400000000003</v>
      </c>
      <c r="G1003" s="1">
        <v>-71.326599999999999</v>
      </c>
      <c r="H1003" s="1" t="s">
        <v>2</v>
      </c>
      <c r="I1003" s="1">
        <f>3958.756*ACOS(COS(RADIANS(90-C1003))*COS(RADIANS(90-F1003))+SIN(RADIANS(90-C1003))*SIN(RADIANS(90-F1003))*COS(RADIANS(D1003-G1003)))</f>
        <v>23.991263090866738</v>
      </c>
      <c r="J1003" s="1">
        <f>I1003/A1003</f>
        <v>2.1231206275103307E-2</v>
      </c>
      <c r="K1003" s="1"/>
    </row>
    <row r="1004" spans="1:11">
      <c r="A1004" s="1">
        <v>1169</v>
      </c>
      <c r="B1004" s="2" t="s">
        <v>27</v>
      </c>
      <c r="C1004" s="1">
        <v>42.35</v>
      </c>
      <c r="D1004" s="1">
        <v>-71.099999999999994</v>
      </c>
      <c r="E1004" t="s">
        <v>29</v>
      </c>
      <c r="F1004" s="1">
        <v>42.654400000000003</v>
      </c>
      <c r="G1004" s="1">
        <v>-71.326599999999999</v>
      </c>
      <c r="H1004" s="1" t="s">
        <v>2</v>
      </c>
      <c r="I1004" s="1">
        <f>3958.756*ACOS(COS(RADIANS(90-C1004))*COS(RADIANS(90-F1004))+SIN(RADIANS(90-C1004))*SIN(RADIANS(90-F1004))*COS(RADIANS(D1004-G1004)))</f>
        <v>23.991263090866738</v>
      </c>
      <c r="J1004" s="1">
        <f>I1004/A1004</f>
        <v>2.0522894004163163E-2</v>
      </c>
      <c r="K1004" s="1"/>
    </row>
    <row r="1005" spans="1:11">
      <c r="A1005" s="1">
        <v>1169</v>
      </c>
      <c r="B1005" s="2" t="s">
        <v>27</v>
      </c>
      <c r="C1005" s="1">
        <v>42.35</v>
      </c>
      <c r="D1005" s="1">
        <v>-71.099999999999994</v>
      </c>
      <c r="E1005" t="s">
        <v>29</v>
      </c>
      <c r="F1005" s="1">
        <v>42.654400000000003</v>
      </c>
      <c r="G1005" s="1">
        <v>-71.326599999999999</v>
      </c>
      <c r="H1005" s="1" t="s">
        <v>2</v>
      </c>
      <c r="I1005" s="1">
        <f>3958.756*ACOS(COS(RADIANS(90-C1005))*COS(RADIANS(90-F1005))+SIN(RADIANS(90-C1005))*SIN(RADIANS(90-F1005))*COS(RADIANS(D1005-G1005)))</f>
        <v>23.991263090866738</v>
      </c>
      <c r="J1005" s="1">
        <f>I1005/A1005</f>
        <v>2.0522894004163163E-2</v>
      </c>
      <c r="K1005" s="1"/>
    </row>
    <row r="1006" spans="1:11">
      <c r="A1006" s="1">
        <v>1176</v>
      </c>
      <c r="B1006" s="2" t="s">
        <v>27</v>
      </c>
      <c r="C1006" s="1">
        <v>42.35</v>
      </c>
      <c r="D1006" s="1">
        <v>-71.099999999999994</v>
      </c>
      <c r="E1006" t="s">
        <v>29</v>
      </c>
      <c r="F1006" s="1">
        <v>42.654400000000003</v>
      </c>
      <c r="G1006" s="1">
        <v>-71.326599999999999</v>
      </c>
      <c r="H1006" s="1" t="s">
        <v>2</v>
      </c>
      <c r="I1006" s="1">
        <f>3958.756*ACOS(COS(RADIANS(90-C1006))*COS(RADIANS(90-F1006))+SIN(RADIANS(90-C1006))*SIN(RADIANS(90-F1006))*COS(RADIANS(D1006-G1006)))</f>
        <v>23.991263090866738</v>
      </c>
      <c r="J1006" s="1">
        <f>I1006/A1006</f>
        <v>2.0400733920805051E-2</v>
      </c>
      <c r="K1006" s="1"/>
    </row>
    <row r="1007" spans="1:11">
      <c r="A1007" s="1">
        <v>1176</v>
      </c>
      <c r="B1007" s="2" t="s">
        <v>27</v>
      </c>
      <c r="C1007" s="1">
        <v>42.35</v>
      </c>
      <c r="D1007" s="1">
        <v>-71.099999999999994</v>
      </c>
      <c r="E1007" t="s">
        <v>29</v>
      </c>
      <c r="F1007" s="1">
        <v>42.654400000000003</v>
      </c>
      <c r="G1007" s="1">
        <v>-71.326599999999999</v>
      </c>
      <c r="H1007" s="1" t="s">
        <v>2</v>
      </c>
      <c r="I1007" s="1">
        <f>3958.756*ACOS(COS(RADIANS(90-C1007))*COS(RADIANS(90-F1007))+SIN(RADIANS(90-C1007))*SIN(RADIANS(90-F1007))*COS(RADIANS(D1007-G1007)))</f>
        <v>23.991263090866738</v>
      </c>
      <c r="J1007" s="1">
        <f>I1007/A1007</f>
        <v>2.0400733920805051E-2</v>
      </c>
      <c r="K1007" s="1"/>
    </row>
    <row r="1008" spans="1:11">
      <c r="A1008" s="1">
        <v>1180</v>
      </c>
      <c r="B1008" s="2" t="s">
        <v>27</v>
      </c>
      <c r="C1008" s="1">
        <v>42.35</v>
      </c>
      <c r="D1008" s="1">
        <v>-71.099999999999994</v>
      </c>
      <c r="E1008" t="s">
        <v>29</v>
      </c>
      <c r="F1008" s="1">
        <v>42.654400000000003</v>
      </c>
      <c r="G1008" s="1">
        <v>-71.326599999999999</v>
      </c>
      <c r="H1008" s="1" t="s">
        <v>2</v>
      </c>
      <c r="I1008" s="1">
        <f>3958.756*ACOS(COS(RADIANS(90-C1008))*COS(RADIANS(90-F1008))+SIN(RADIANS(90-C1008))*SIN(RADIANS(90-F1008))*COS(RADIANS(D1008-G1008)))</f>
        <v>23.991263090866738</v>
      </c>
      <c r="J1008" s="1">
        <f>I1008/A1008</f>
        <v>2.0331578890565031E-2</v>
      </c>
      <c r="K1008" s="1"/>
    </row>
    <row r="1009" spans="1:11">
      <c r="A1009" s="1">
        <v>1192</v>
      </c>
      <c r="B1009" s="2" t="s">
        <v>27</v>
      </c>
      <c r="C1009" s="1">
        <v>42.35</v>
      </c>
      <c r="D1009" s="1">
        <v>-71.099999999999994</v>
      </c>
      <c r="E1009" t="s">
        <v>29</v>
      </c>
      <c r="F1009" s="1">
        <v>42.654400000000003</v>
      </c>
      <c r="G1009" s="1">
        <v>-71.326599999999999</v>
      </c>
      <c r="H1009" s="1" t="s">
        <v>2</v>
      </c>
      <c r="I1009" s="1">
        <f>3958.756*ACOS(COS(RADIANS(90-C1009))*COS(RADIANS(90-F1009))+SIN(RADIANS(90-C1009))*SIN(RADIANS(90-F1009))*COS(RADIANS(D1009-G1009)))</f>
        <v>23.991263090866738</v>
      </c>
      <c r="J1009" s="1">
        <f>I1009/A1009</f>
        <v>2.012689856616337E-2</v>
      </c>
      <c r="K1009" s="1"/>
    </row>
    <row r="1010" spans="1:11">
      <c r="A1010" s="1">
        <v>1196</v>
      </c>
      <c r="B1010" s="2" t="s">
        <v>27</v>
      </c>
      <c r="C1010" s="1">
        <v>42.35</v>
      </c>
      <c r="D1010" s="1">
        <v>-71.099999999999994</v>
      </c>
      <c r="E1010" t="s">
        <v>29</v>
      </c>
      <c r="F1010" s="1">
        <v>42.654400000000003</v>
      </c>
      <c r="G1010" s="1">
        <v>-71.326599999999999</v>
      </c>
      <c r="H1010" s="1" t="s">
        <v>2</v>
      </c>
      <c r="I1010" s="1">
        <f>3958.756*ACOS(COS(RADIANS(90-C1010))*COS(RADIANS(90-F1010))+SIN(RADIANS(90-C1010))*SIN(RADIANS(90-F1010))*COS(RADIANS(D1010-G1010)))</f>
        <v>23.991263090866738</v>
      </c>
      <c r="J1010" s="1">
        <f>I1010/A1010</f>
        <v>2.005958452413607E-2</v>
      </c>
      <c r="K1010" s="1"/>
    </row>
    <row r="1011" spans="1:11">
      <c r="A1011" s="1">
        <v>1201</v>
      </c>
      <c r="B1011" s="2" t="s">
        <v>27</v>
      </c>
      <c r="C1011" s="1">
        <v>42.35</v>
      </c>
      <c r="D1011" s="1">
        <v>-71.099999999999994</v>
      </c>
      <c r="E1011" t="s">
        <v>29</v>
      </c>
      <c r="F1011" s="1">
        <v>42.654400000000003</v>
      </c>
      <c r="G1011" s="1">
        <v>-71.326599999999999</v>
      </c>
      <c r="H1011" s="1" t="s">
        <v>2</v>
      </c>
      <c r="I1011" s="1">
        <f>3958.756*ACOS(COS(RADIANS(90-C1011))*COS(RADIANS(90-F1011))+SIN(RADIANS(90-C1011))*SIN(RADIANS(90-F1011))*COS(RADIANS(D1011-G1011)))</f>
        <v>23.991263090866738</v>
      </c>
      <c r="J1011" s="1">
        <f>I1011/A1011</f>
        <v>1.9976072515292872E-2</v>
      </c>
      <c r="K1011" s="1"/>
    </row>
    <row r="1012" spans="1:11">
      <c r="A1012" s="1">
        <v>1204</v>
      </c>
      <c r="B1012" s="2" t="s">
        <v>27</v>
      </c>
      <c r="C1012" s="1">
        <v>42.35</v>
      </c>
      <c r="D1012" s="1">
        <v>-71.099999999999994</v>
      </c>
      <c r="E1012" t="s">
        <v>29</v>
      </c>
      <c r="F1012" s="1">
        <v>42.654400000000003</v>
      </c>
      <c r="G1012" s="1">
        <v>-71.326599999999999</v>
      </c>
      <c r="H1012" s="1" t="s">
        <v>2</v>
      </c>
      <c r="I1012" s="1">
        <f>3958.756*ACOS(COS(RADIANS(90-C1012))*COS(RADIANS(90-F1012))+SIN(RADIANS(90-C1012))*SIN(RADIANS(90-F1012))*COS(RADIANS(D1012-G1012)))</f>
        <v>23.991263090866738</v>
      </c>
      <c r="J1012" s="1">
        <f>I1012/A1012</f>
        <v>1.9926298248228187E-2</v>
      </c>
      <c r="K1012" s="1"/>
    </row>
    <row r="1013" spans="1:11">
      <c r="A1013" s="1">
        <v>1224</v>
      </c>
      <c r="B1013" s="2" t="s">
        <v>27</v>
      </c>
      <c r="C1013" s="1">
        <v>42.35</v>
      </c>
      <c r="D1013" s="1">
        <v>-71.099999999999994</v>
      </c>
      <c r="E1013" t="s">
        <v>29</v>
      </c>
      <c r="F1013" s="1">
        <v>42.654400000000003</v>
      </c>
      <c r="G1013" s="1">
        <v>-71.326599999999999</v>
      </c>
      <c r="H1013" s="1" t="s">
        <v>2</v>
      </c>
      <c r="I1013" s="1">
        <f>3958.756*ACOS(COS(RADIANS(90-C1013))*COS(RADIANS(90-F1013))+SIN(RADIANS(90-C1013))*SIN(RADIANS(90-F1013))*COS(RADIANS(D1013-G1013)))</f>
        <v>23.991263090866738</v>
      </c>
      <c r="J1013" s="1">
        <f>I1013/A1013</f>
        <v>1.9600705139597007E-2</v>
      </c>
      <c r="K1013" s="1"/>
    </row>
    <row r="1014" spans="1:11">
      <c r="A1014" s="1">
        <v>1225</v>
      </c>
      <c r="B1014" s="2" t="s">
        <v>27</v>
      </c>
      <c r="C1014" s="1">
        <v>42.35</v>
      </c>
      <c r="D1014" s="1">
        <v>-71.099999999999994</v>
      </c>
      <c r="E1014" t="s">
        <v>29</v>
      </c>
      <c r="F1014" s="1">
        <v>42.654400000000003</v>
      </c>
      <c r="G1014" s="1">
        <v>-71.326599999999999</v>
      </c>
      <c r="H1014" s="1" t="s">
        <v>2</v>
      </c>
      <c r="I1014" s="1">
        <f>3958.756*ACOS(COS(RADIANS(90-C1014))*COS(RADIANS(90-F1014))+SIN(RADIANS(90-C1014))*SIN(RADIANS(90-F1014))*COS(RADIANS(D1014-G1014)))</f>
        <v>23.991263090866738</v>
      </c>
      <c r="J1014" s="1">
        <f>I1014/A1014</f>
        <v>1.9584704563972849E-2</v>
      </c>
      <c r="K1014" s="1"/>
    </row>
    <row r="1015" spans="1:11">
      <c r="A1015" s="1">
        <v>1226</v>
      </c>
      <c r="B1015" s="2" t="s">
        <v>27</v>
      </c>
      <c r="C1015" s="1">
        <v>42.35</v>
      </c>
      <c r="D1015" s="1">
        <v>-71.099999999999994</v>
      </c>
      <c r="E1015" t="s">
        <v>29</v>
      </c>
      <c r="F1015" s="1">
        <v>42.654400000000003</v>
      </c>
      <c r="G1015" s="1">
        <v>-71.326599999999999</v>
      </c>
      <c r="H1015" s="1" t="s">
        <v>2</v>
      </c>
      <c r="I1015" s="1">
        <f>3958.756*ACOS(COS(RADIANS(90-C1015))*COS(RADIANS(90-F1015))+SIN(RADIANS(90-C1015))*SIN(RADIANS(90-F1015))*COS(RADIANS(D1015-G1015)))</f>
        <v>23.991263090866738</v>
      </c>
      <c r="J1015" s="1">
        <f>I1015/A1015</f>
        <v>1.9568730090429639E-2</v>
      </c>
      <c r="K1015" s="1"/>
    </row>
    <row r="1016" spans="1:11">
      <c r="A1016" s="1">
        <v>1246</v>
      </c>
      <c r="B1016" s="2" t="s">
        <v>27</v>
      </c>
      <c r="C1016" s="1">
        <v>42.35</v>
      </c>
      <c r="D1016" s="1">
        <v>-71.099999999999994</v>
      </c>
      <c r="E1016" t="s">
        <v>29</v>
      </c>
      <c r="F1016" s="1">
        <v>42.654400000000003</v>
      </c>
      <c r="G1016" s="1">
        <v>-71.326599999999999</v>
      </c>
      <c r="H1016" s="1" t="s">
        <v>2</v>
      </c>
      <c r="I1016" s="1">
        <f>3958.756*ACOS(COS(RADIANS(90-C1016))*COS(RADIANS(90-F1016))+SIN(RADIANS(90-C1016))*SIN(RADIANS(90-F1016))*COS(RADIANS(D1016-G1016)))</f>
        <v>23.991263090866738</v>
      </c>
      <c r="J1016" s="1">
        <f>I1016/A1016</f>
        <v>1.9254625273568811E-2</v>
      </c>
      <c r="K1016" s="1"/>
    </row>
    <row r="1017" spans="1:11">
      <c r="A1017" s="1">
        <v>1252</v>
      </c>
      <c r="B1017" s="2" t="s">
        <v>27</v>
      </c>
      <c r="C1017" s="1">
        <v>42.35</v>
      </c>
      <c r="D1017" s="1">
        <v>-71.099999999999994</v>
      </c>
      <c r="E1017" t="s">
        <v>29</v>
      </c>
      <c r="F1017" s="1">
        <v>42.654400000000003</v>
      </c>
      <c r="G1017" s="1">
        <v>-71.326599999999999</v>
      </c>
      <c r="H1017" s="1" t="s">
        <v>2</v>
      </c>
      <c r="I1017" s="1">
        <f>3958.756*ACOS(COS(RADIANS(90-C1017))*COS(RADIANS(90-F1017))+SIN(RADIANS(90-C1017))*SIN(RADIANS(90-F1017))*COS(RADIANS(D1017-G1017)))</f>
        <v>23.991263090866738</v>
      </c>
      <c r="J1017" s="1">
        <f>I1017/A1017</f>
        <v>1.9162350711554903E-2</v>
      </c>
      <c r="K1017" s="1"/>
    </row>
    <row r="1018" spans="1:11">
      <c r="A1018" s="1">
        <v>1255</v>
      </c>
      <c r="B1018" s="2" t="s">
        <v>27</v>
      </c>
      <c r="C1018" s="1">
        <v>42.35</v>
      </c>
      <c r="D1018" s="1">
        <v>-71.099999999999994</v>
      </c>
      <c r="E1018" t="s">
        <v>29</v>
      </c>
      <c r="F1018" s="1">
        <v>42.654400000000003</v>
      </c>
      <c r="G1018" s="1">
        <v>-71.326599999999999</v>
      </c>
      <c r="H1018" s="1" t="s">
        <v>2</v>
      </c>
      <c r="I1018" s="1">
        <f>3958.756*ACOS(COS(RADIANS(90-C1018))*COS(RADIANS(90-F1018))+SIN(RADIANS(90-C1018))*SIN(RADIANS(90-F1018))*COS(RADIANS(D1018-G1018)))</f>
        <v>23.991263090866738</v>
      </c>
      <c r="J1018" s="1">
        <f>I1018/A1018</f>
        <v>1.9116544295511344E-2</v>
      </c>
      <c r="K1018" s="1"/>
    </row>
    <row r="1019" spans="1:11">
      <c r="A1019" s="1">
        <v>1296</v>
      </c>
      <c r="B1019" s="2" t="s">
        <v>27</v>
      </c>
      <c r="C1019" s="1">
        <v>42.35</v>
      </c>
      <c r="D1019" s="1">
        <v>-71.099999999999994</v>
      </c>
      <c r="E1019" t="s">
        <v>29</v>
      </c>
      <c r="F1019" s="1">
        <v>42.654400000000003</v>
      </c>
      <c r="G1019" s="1">
        <v>-71.326599999999999</v>
      </c>
      <c r="H1019" s="1" t="s">
        <v>2</v>
      </c>
      <c r="I1019" s="1">
        <f>3958.756*ACOS(COS(RADIANS(90-C1019))*COS(RADIANS(90-F1019))+SIN(RADIANS(90-C1019))*SIN(RADIANS(90-F1019))*COS(RADIANS(D1019-G1019)))</f>
        <v>23.991263090866738</v>
      </c>
      <c r="J1019" s="1">
        <f>I1019/A1019</f>
        <v>1.8511777076286064E-2</v>
      </c>
      <c r="K1019" s="1"/>
    </row>
    <row r="1020" spans="1:11">
      <c r="A1020" s="1">
        <v>1296</v>
      </c>
      <c r="B1020" s="2" t="s">
        <v>27</v>
      </c>
      <c r="C1020" s="1">
        <v>42.35</v>
      </c>
      <c r="D1020" s="1">
        <v>-71.099999999999994</v>
      </c>
      <c r="E1020" t="s">
        <v>29</v>
      </c>
      <c r="F1020" s="1">
        <v>42.654400000000003</v>
      </c>
      <c r="G1020" s="1">
        <v>-71.326599999999999</v>
      </c>
      <c r="H1020" s="1" t="s">
        <v>2</v>
      </c>
      <c r="I1020" s="1">
        <f>3958.756*ACOS(COS(RADIANS(90-C1020))*COS(RADIANS(90-F1020))+SIN(RADIANS(90-C1020))*SIN(RADIANS(90-F1020))*COS(RADIANS(D1020-G1020)))</f>
        <v>23.991263090866738</v>
      </c>
      <c r="J1020" s="1">
        <f>I1020/A1020</f>
        <v>1.8511777076286064E-2</v>
      </c>
      <c r="K1020" s="1"/>
    </row>
    <row r="1021" spans="1:11">
      <c r="A1021" s="1">
        <v>1298</v>
      </c>
      <c r="B1021" s="2" t="s">
        <v>27</v>
      </c>
      <c r="C1021" s="1">
        <v>42.35</v>
      </c>
      <c r="D1021" s="1">
        <v>-71.099999999999994</v>
      </c>
      <c r="E1021" t="s">
        <v>29</v>
      </c>
      <c r="F1021" s="1">
        <v>42.654400000000003</v>
      </c>
      <c r="G1021" s="1">
        <v>-71.326599999999999</v>
      </c>
      <c r="H1021" s="1" t="s">
        <v>2</v>
      </c>
      <c r="I1021" s="1">
        <f>3958.756*ACOS(COS(RADIANS(90-C1021))*COS(RADIANS(90-F1021))+SIN(RADIANS(90-C1021))*SIN(RADIANS(90-F1021))*COS(RADIANS(D1021-G1021)))</f>
        <v>23.991263090866738</v>
      </c>
      <c r="J1021" s="1">
        <f>I1021/A1021</f>
        <v>1.8483253536877301E-2</v>
      </c>
      <c r="K1021" s="1"/>
    </row>
    <row r="1022" spans="1:11">
      <c r="A1022" s="1">
        <v>1359</v>
      </c>
      <c r="B1022" s="2" t="s">
        <v>27</v>
      </c>
      <c r="C1022" s="1">
        <v>42.35</v>
      </c>
      <c r="D1022" s="1">
        <v>-71.099999999999994</v>
      </c>
      <c r="E1022" t="s">
        <v>29</v>
      </c>
      <c r="F1022" s="1">
        <v>42.654400000000003</v>
      </c>
      <c r="G1022" s="1">
        <v>-71.326599999999999</v>
      </c>
      <c r="H1022" s="1" t="s">
        <v>2</v>
      </c>
      <c r="I1022" s="1">
        <f>3958.756*ACOS(COS(RADIANS(90-C1022))*COS(RADIANS(90-F1022))+SIN(RADIANS(90-C1022))*SIN(RADIANS(90-F1022))*COS(RADIANS(D1022-G1022)))</f>
        <v>23.991263090866738</v>
      </c>
      <c r="J1022" s="1">
        <f>I1022/A1022</f>
        <v>1.7653615225067504E-2</v>
      </c>
      <c r="K1022" s="1"/>
    </row>
    <row r="1023" spans="1:11">
      <c r="A1023" s="1">
        <v>1359</v>
      </c>
      <c r="B1023" s="2" t="s">
        <v>27</v>
      </c>
      <c r="C1023" s="1">
        <v>42.35</v>
      </c>
      <c r="D1023" s="1">
        <v>-71.099999999999994</v>
      </c>
      <c r="E1023" t="s">
        <v>29</v>
      </c>
      <c r="F1023" s="1">
        <v>42.654400000000003</v>
      </c>
      <c r="G1023" s="1">
        <v>-71.326599999999999</v>
      </c>
      <c r="H1023" s="1" t="s">
        <v>2</v>
      </c>
      <c r="I1023" s="1">
        <f>3958.756*ACOS(COS(RADIANS(90-C1023))*COS(RADIANS(90-F1023))+SIN(RADIANS(90-C1023))*SIN(RADIANS(90-F1023))*COS(RADIANS(D1023-G1023)))</f>
        <v>23.991263090866738</v>
      </c>
      <c r="J1023" s="1">
        <f>I1023/A1023</f>
        <v>1.7653615225067504E-2</v>
      </c>
      <c r="K1023" s="1"/>
    </row>
    <row r="1024" spans="1:11">
      <c r="A1024" s="1">
        <v>1413</v>
      </c>
      <c r="B1024" s="2" t="s">
        <v>27</v>
      </c>
      <c r="C1024" s="1">
        <v>42.35</v>
      </c>
      <c r="D1024" s="1">
        <v>-71.099999999999994</v>
      </c>
      <c r="E1024" t="s">
        <v>29</v>
      </c>
      <c r="F1024" s="1">
        <v>42.654400000000003</v>
      </c>
      <c r="G1024" s="1">
        <v>-71.326599999999999</v>
      </c>
      <c r="H1024" s="1" t="s">
        <v>2</v>
      </c>
      <c r="I1024" s="1">
        <f>3958.756*ACOS(COS(RADIANS(90-C1024))*COS(RADIANS(90-F1024))+SIN(RADIANS(90-C1024))*SIN(RADIANS(90-F1024))*COS(RADIANS(D1024-G1024)))</f>
        <v>23.991263090866738</v>
      </c>
      <c r="J1024" s="1">
        <f>I1024/A1024</f>
        <v>1.6978954770606326E-2</v>
      </c>
      <c r="K1024" s="1"/>
    </row>
    <row r="1025" spans="1:11">
      <c r="A1025" s="1">
        <v>1413</v>
      </c>
      <c r="B1025" s="2" t="s">
        <v>27</v>
      </c>
      <c r="C1025" s="1">
        <v>42.35</v>
      </c>
      <c r="D1025" s="1">
        <v>-71.099999999999994</v>
      </c>
      <c r="E1025" t="s">
        <v>29</v>
      </c>
      <c r="F1025" s="1">
        <v>42.654400000000003</v>
      </c>
      <c r="G1025" s="1">
        <v>-71.326599999999999</v>
      </c>
      <c r="H1025" s="1" t="s">
        <v>2</v>
      </c>
      <c r="I1025" s="1">
        <f>3958.756*ACOS(COS(RADIANS(90-C1025))*COS(RADIANS(90-F1025))+SIN(RADIANS(90-C1025))*SIN(RADIANS(90-F1025))*COS(RADIANS(D1025-G1025)))</f>
        <v>23.991263090866738</v>
      </c>
      <c r="J1025" s="1">
        <f>I1025/A1025</f>
        <v>1.6978954770606326E-2</v>
      </c>
      <c r="K1025" s="1"/>
    </row>
    <row r="1026" spans="1:11">
      <c r="A1026" s="1">
        <v>1417</v>
      </c>
      <c r="B1026" s="2" t="s">
        <v>27</v>
      </c>
      <c r="C1026" s="1">
        <v>42.35</v>
      </c>
      <c r="D1026" s="1">
        <v>-71.099999999999994</v>
      </c>
      <c r="E1026" t="s">
        <v>29</v>
      </c>
      <c r="F1026" s="1">
        <v>42.654400000000003</v>
      </c>
      <c r="G1026" s="1">
        <v>-71.326599999999999</v>
      </c>
      <c r="H1026" s="1" t="s">
        <v>2</v>
      </c>
      <c r="I1026" s="1">
        <f>3958.756*ACOS(COS(RADIANS(90-C1026))*COS(RADIANS(90-F1026))+SIN(RADIANS(90-C1026))*SIN(RADIANS(90-F1026))*COS(RADIANS(D1026-G1026)))</f>
        <v>23.991263090866738</v>
      </c>
      <c r="J1026" s="1">
        <f>I1026/A1026</f>
        <v>1.6931025469913014E-2</v>
      </c>
      <c r="K1026" s="1"/>
    </row>
    <row r="1027" spans="1:11">
      <c r="A1027" s="1">
        <v>1537</v>
      </c>
      <c r="B1027" s="2" t="s">
        <v>27</v>
      </c>
      <c r="C1027" s="1">
        <v>42.35</v>
      </c>
      <c r="D1027" s="1">
        <v>-71.099999999999994</v>
      </c>
      <c r="E1027" t="s">
        <v>29</v>
      </c>
      <c r="F1027" s="1">
        <v>42.654400000000003</v>
      </c>
      <c r="G1027" s="1">
        <v>-71.326599999999999</v>
      </c>
      <c r="H1027" s="1" t="s">
        <v>2</v>
      </c>
      <c r="I1027" s="1">
        <f>3958.756*ACOS(COS(RADIANS(90-C1027))*COS(RADIANS(90-F1027))+SIN(RADIANS(90-C1027))*SIN(RADIANS(90-F1027))*COS(RADIANS(D1027-G1027)))</f>
        <v>23.991263090866738</v>
      </c>
      <c r="J1027" s="1">
        <f>I1027/A1027</f>
        <v>1.5609149701279596E-2</v>
      </c>
      <c r="K1027" s="1"/>
    </row>
    <row r="1028" spans="1:11">
      <c r="A1028" s="1">
        <v>1537</v>
      </c>
      <c r="B1028" s="2" t="s">
        <v>27</v>
      </c>
      <c r="C1028" s="1">
        <v>42.35</v>
      </c>
      <c r="D1028" s="1">
        <v>-71.099999999999994</v>
      </c>
      <c r="E1028" t="s">
        <v>29</v>
      </c>
      <c r="F1028" s="1">
        <v>42.654400000000003</v>
      </c>
      <c r="G1028" s="1">
        <v>-71.326599999999999</v>
      </c>
      <c r="H1028" s="1" t="s">
        <v>2</v>
      </c>
      <c r="I1028" s="1">
        <f>3958.756*ACOS(COS(RADIANS(90-C1028))*COS(RADIANS(90-F1028))+SIN(RADIANS(90-C1028))*SIN(RADIANS(90-F1028))*COS(RADIANS(D1028-G1028)))</f>
        <v>23.991263090866738</v>
      </c>
      <c r="J1028" s="1">
        <f>I1028/A1028</f>
        <v>1.5609149701279596E-2</v>
      </c>
      <c r="K1028" s="1"/>
    </row>
    <row r="1029" spans="1:11">
      <c r="A1029" s="1">
        <v>1659</v>
      </c>
      <c r="B1029" s="2" t="s">
        <v>27</v>
      </c>
      <c r="C1029" s="1">
        <v>42.35</v>
      </c>
      <c r="D1029" s="1">
        <v>-71.099999999999994</v>
      </c>
      <c r="E1029" t="s">
        <v>29</v>
      </c>
      <c r="F1029" s="1">
        <v>42.654400000000003</v>
      </c>
      <c r="G1029" s="1">
        <v>-71.326599999999999</v>
      </c>
      <c r="H1029" s="1" t="s">
        <v>2</v>
      </c>
      <c r="I1029" s="1">
        <f>3958.756*ACOS(COS(RADIANS(90-C1029))*COS(RADIANS(90-F1029))+SIN(RADIANS(90-C1029))*SIN(RADIANS(90-F1029))*COS(RADIANS(D1029-G1029)))</f>
        <v>23.991263090866738</v>
      </c>
      <c r="J1029" s="1">
        <f>I1029/A1029</f>
        <v>1.4461279741330161E-2</v>
      </c>
      <c r="K1029" s="1"/>
    </row>
    <row r="1030" spans="1:11">
      <c r="A1030" s="1">
        <v>1701</v>
      </c>
      <c r="B1030" s="2" t="s">
        <v>27</v>
      </c>
      <c r="C1030" s="1">
        <v>42.35</v>
      </c>
      <c r="D1030" s="1">
        <v>-71.099999999999994</v>
      </c>
      <c r="E1030" t="s">
        <v>29</v>
      </c>
      <c r="F1030" s="1">
        <v>42.654400000000003</v>
      </c>
      <c r="G1030" s="1">
        <v>-71.326599999999999</v>
      </c>
      <c r="H1030" s="1" t="s">
        <v>2</v>
      </c>
      <c r="I1030" s="1">
        <f>3958.756*ACOS(COS(RADIANS(90-C1030))*COS(RADIANS(90-F1030))+SIN(RADIANS(90-C1030))*SIN(RADIANS(90-F1030))*COS(RADIANS(D1030-G1030)))</f>
        <v>23.991263090866738</v>
      </c>
      <c r="J1030" s="1">
        <f>I1030/A1030</f>
        <v>1.4104211105741763E-2</v>
      </c>
      <c r="K1030" s="1"/>
    </row>
    <row r="1031" spans="1:11">
      <c r="A1031" s="1">
        <v>1769</v>
      </c>
      <c r="B1031" s="2" t="s">
        <v>27</v>
      </c>
      <c r="C1031" s="1">
        <v>42.35</v>
      </c>
      <c r="D1031" s="1">
        <v>-71.099999999999994</v>
      </c>
      <c r="E1031" t="s">
        <v>29</v>
      </c>
      <c r="F1031" s="1">
        <v>42.654400000000003</v>
      </c>
      <c r="G1031" s="1">
        <v>-71.326599999999999</v>
      </c>
      <c r="H1031" s="1" t="s">
        <v>2</v>
      </c>
      <c r="I1031" s="1">
        <f>3958.756*ACOS(COS(RADIANS(90-C1031))*COS(RADIANS(90-F1031))+SIN(RADIANS(90-C1031))*SIN(RADIANS(90-F1031))*COS(RADIANS(D1031-G1031)))</f>
        <v>23.991263090866738</v>
      </c>
      <c r="J1031" s="1">
        <f>I1031/A1031</f>
        <v>1.3562048101111779E-2</v>
      </c>
      <c r="K1031" s="1"/>
    </row>
    <row r="1032" spans="1:11">
      <c r="A1032" s="1">
        <v>1794</v>
      </c>
      <c r="B1032" s="2" t="s">
        <v>27</v>
      </c>
      <c r="C1032" s="1">
        <v>42.35</v>
      </c>
      <c r="D1032" s="1">
        <v>-71.099999999999994</v>
      </c>
      <c r="E1032" t="s">
        <v>29</v>
      </c>
      <c r="F1032" s="1">
        <v>42.654400000000003</v>
      </c>
      <c r="G1032" s="1">
        <v>-71.326599999999999</v>
      </c>
      <c r="H1032" s="1" t="s">
        <v>2</v>
      </c>
      <c r="I1032" s="1">
        <f>3958.756*ACOS(COS(RADIANS(90-C1032))*COS(RADIANS(90-F1032))+SIN(RADIANS(90-C1032))*SIN(RADIANS(90-F1032))*COS(RADIANS(D1032-G1032)))</f>
        <v>23.991263090866738</v>
      </c>
      <c r="J1032" s="1">
        <f>I1032/A1032</f>
        <v>1.3373056349424046E-2</v>
      </c>
      <c r="K1032" s="1"/>
    </row>
    <row r="1033" spans="1:11">
      <c r="A1033" s="1">
        <v>1935</v>
      </c>
      <c r="B1033" s="2" t="s">
        <v>27</v>
      </c>
      <c r="C1033" s="1">
        <v>42.35</v>
      </c>
      <c r="D1033" s="1">
        <v>-71.099999999999994</v>
      </c>
      <c r="E1033" t="s">
        <v>29</v>
      </c>
      <c r="F1033" s="1">
        <v>42.654400000000003</v>
      </c>
      <c r="G1033" s="1">
        <v>-71.326599999999999</v>
      </c>
      <c r="H1033" s="1" t="s">
        <v>2</v>
      </c>
      <c r="I1033" s="1">
        <f>3958.756*ACOS(COS(RADIANS(90-C1033))*COS(RADIANS(90-F1033))+SIN(RADIANS(90-C1033))*SIN(RADIANS(90-F1033))*COS(RADIANS(D1033-G1033)))</f>
        <v>23.991263090866738</v>
      </c>
      <c r="J1033" s="1">
        <f>I1033/A1033</f>
        <v>1.2398585576675317E-2</v>
      </c>
      <c r="K1033" s="1"/>
    </row>
    <row r="1034" spans="1:11">
      <c r="A1034" s="1">
        <v>1935</v>
      </c>
      <c r="B1034" s="2" t="s">
        <v>27</v>
      </c>
      <c r="C1034" s="1">
        <v>42.35</v>
      </c>
      <c r="D1034" s="1">
        <v>-71.099999999999994</v>
      </c>
      <c r="E1034" t="s">
        <v>29</v>
      </c>
      <c r="F1034" s="1">
        <v>42.654400000000003</v>
      </c>
      <c r="G1034" s="1">
        <v>-71.326599999999999</v>
      </c>
      <c r="H1034" s="1" t="s">
        <v>2</v>
      </c>
      <c r="I1034" s="1">
        <f>3958.756*ACOS(COS(RADIANS(90-C1034))*COS(RADIANS(90-F1034))+SIN(RADIANS(90-C1034))*SIN(RADIANS(90-F1034))*COS(RADIANS(D1034-G1034)))</f>
        <v>23.991263090866738</v>
      </c>
      <c r="J1034" s="1">
        <f>I1034/A1034</f>
        <v>1.2398585576675317E-2</v>
      </c>
      <c r="K1034" s="1"/>
    </row>
    <row r="1035" spans="1:11">
      <c r="A1035" s="1">
        <v>2992</v>
      </c>
      <c r="B1035" s="2" t="s">
        <v>29</v>
      </c>
      <c r="C1035" s="1">
        <v>42.654400000000003</v>
      </c>
      <c r="D1035" s="1">
        <v>-71.326599999999999</v>
      </c>
      <c r="E1035" t="s">
        <v>27</v>
      </c>
      <c r="F1035" s="1">
        <v>42.35</v>
      </c>
      <c r="G1035" s="1">
        <v>-71.099999999999994</v>
      </c>
      <c r="H1035" s="1" t="s">
        <v>2</v>
      </c>
      <c r="I1035" s="1">
        <f>3958.756*ACOS(COS(RADIANS(90-C1035))*COS(RADIANS(90-F1035))+SIN(RADIANS(90-C1035))*SIN(RADIANS(90-F1035))*COS(RADIANS(D1035-G1035)))</f>
        <v>23.991263090866738</v>
      </c>
      <c r="J1035" s="1">
        <f>I1035/A1035</f>
        <v>8.0184702843805935E-3</v>
      </c>
      <c r="K1035" s="1"/>
    </row>
    <row r="1036" spans="1:11">
      <c r="A1036" s="1">
        <v>5393</v>
      </c>
      <c r="B1036" s="2" t="s">
        <v>27</v>
      </c>
      <c r="C1036" s="1">
        <v>42.35</v>
      </c>
      <c r="D1036" s="1">
        <v>-71.099999999999994</v>
      </c>
      <c r="E1036" t="s">
        <v>29</v>
      </c>
      <c r="F1036" s="1">
        <v>42.654400000000003</v>
      </c>
      <c r="G1036" s="1">
        <v>-71.326599999999999</v>
      </c>
      <c r="H1036" s="1" t="s">
        <v>2</v>
      </c>
      <c r="I1036" s="1">
        <f>3958.756*ACOS(COS(RADIANS(90-C1036))*COS(RADIANS(90-F1036))+SIN(RADIANS(90-C1036))*SIN(RADIANS(90-F1036))*COS(RADIANS(D1036-G1036)))</f>
        <v>23.991263090866738</v>
      </c>
      <c r="J1036" s="1">
        <f>I1036/A1036</f>
        <v>4.4485931931887148E-3</v>
      </c>
      <c r="K1036" s="1"/>
    </row>
    <row r="1037" spans="1:11">
      <c r="A1037" s="1">
        <v>22034</v>
      </c>
      <c r="B1037" s="2" t="s">
        <v>27</v>
      </c>
      <c r="C1037" s="1">
        <v>42.35</v>
      </c>
      <c r="D1037" s="1">
        <v>-71.099999999999994</v>
      </c>
      <c r="E1037" t="s">
        <v>29</v>
      </c>
      <c r="F1037" s="1">
        <v>42.654400000000003</v>
      </c>
      <c r="G1037" s="1">
        <v>-71.326599999999999</v>
      </c>
      <c r="H1037" s="1" t="s">
        <v>2</v>
      </c>
      <c r="I1037" s="1">
        <f>3958.756*ACOS(COS(RADIANS(90-C1037))*COS(RADIANS(90-F1037))+SIN(RADIANS(90-C1037))*SIN(RADIANS(90-F1037))*COS(RADIANS(D1037-G1037)))</f>
        <v>23.991263090866738</v>
      </c>
      <c r="J1037" s="1">
        <f>I1037/A1037</f>
        <v>1.088829222604463E-3</v>
      </c>
      <c r="K1037" s="1"/>
    </row>
    <row r="1038" spans="1:11">
      <c r="A1038" s="1">
        <v>24082</v>
      </c>
      <c r="B1038" s="2" t="s">
        <v>27</v>
      </c>
      <c r="C1038" s="1">
        <v>42.35</v>
      </c>
      <c r="D1038" s="1">
        <v>-71.099999999999994</v>
      </c>
      <c r="E1038" t="s">
        <v>29</v>
      </c>
      <c r="F1038" s="1">
        <v>42.654400000000003</v>
      </c>
      <c r="G1038" s="1">
        <v>-71.326599999999999</v>
      </c>
      <c r="H1038" s="1" t="s">
        <v>2</v>
      </c>
      <c r="I1038" s="1">
        <f>3958.756*ACOS(COS(RADIANS(90-C1038))*COS(RADIANS(90-F1038))+SIN(RADIANS(90-C1038))*SIN(RADIANS(90-F1038))*COS(RADIANS(D1038-G1038)))</f>
        <v>23.991263090866738</v>
      </c>
      <c r="J1038" s="1">
        <f>I1038/A1038</f>
        <v>9.9623216887578846E-4</v>
      </c>
      <c r="K1038" s="1"/>
    </row>
    <row r="1039" spans="1:11">
      <c r="A1039" s="1">
        <v>26059</v>
      </c>
      <c r="B1039" s="2" t="s">
        <v>29</v>
      </c>
      <c r="C1039" s="1">
        <v>42.654400000000003</v>
      </c>
      <c r="D1039" s="1">
        <v>-71.326599999999999</v>
      </c>
      <c r="E1039" t="s">
        <v>27</v>
      </c>
      <c r="F1039" s="1">
        <v>42.35</v>
      </c>
      <c r="G1039" s="1">
        <v>-71.099999999999994</v>
      </c>
      <c r="H1039" s="1" t="s">
        <v>2</v>
      </c>
      <c r="I1039" s="1">
        <f>3958.756*ACOS(COS(RADIANS(90-C1039))*COS(RADIANS(90-F1039))+SIN(RADIANS(90-C1039))*SIN(RADIANS(90-F1039))*COS(RADIANS(D1039-G1039)))</f>
        <v>23.991263090866738</v>
      </c>
      <c r="J1039" s="1">
        <f>I1039/A1039</f>
        <v>9.2065171690650972E-4</v>
      </c>
      <c r="K1039" s="1"/>
    </row>
    <row r="1040" spans="1:11">
      <c r="A1040" s="1">
        <v>27553</v>
      </c>
      <c r="B1040" s="2" t="s">
        <v>27</v>
      </c>
      <c r="C1040" s="1">
        <v>42.35</v>
      </c>
      <c r="D1040" s="1">
        <v>-71.099999999999994</v>
      </c>
      <c r="E1040" t="s">
        <v>29</v>
      </c>
      <c r="F1040" s="1">
        <v>42.654400000000003</v>
      </c>
      <c r="G1040" s="1">
        <v>-71.326599999999999</v>
      </c>
      <c r="H1040" s="1" t="s">
        <v>2</v>
      </c>
      <c r="I1040" s="1">
        <f>3958.756*ACOS(COS(RADIANS(90-C1040))*COS(RADIANS(90-F1040))+SIN(RADIANS(90-C1040))*SIN(RADIANS(90-F1040))*COS(RADIANS(D1040-G1040)))</f>
        <v>23.991263090866738</v>
      </c>
      <c r="J1040" s="1">
        <f>I1040/A1040</f>
        <v>8.7073143000278514E-4</v>
      </c>
      <c r="K1040" s="1"/>
    </row>
    <row r="1041" spans="1:11">
      <c r="A1041" s="1">
        <v>28015</v>
      </c>
      <c r="B1041" s="2" t="s">
        <v>29</v>
      </c>
      <c r="C1041" s="1">
        <v>42.654400000000003</v>
      </c>
      <c r="D1041" s="1">
        <v>-71.326599999999999</v>
      </c>
      <c r="E1041" t="s">
        <v>27</v>
      </c>
      <c r="F1041" s="1">
        <v>42.35</v>
      </c>
      <c r="G1041" s="1">
        <v>-71.099999999999994</v>
      </c>
      <c r="H1041" s="1" t="s">
        <v>2</v>
      </c>
      <c r="I1041" s="1">
        <f>3958.756*ACOS(COS(RADIANS(90-C1041))*COS(RADIANS(90-F1041))+SIN(RADIANS(90-C1041))*SIN(RADIANS(90-F1041))*COS(RADIANS(D1041-G1041)))</f>
        <v>23.991263090866738</v>
      </c>
      <c r="J1041" s="1">
        <f>I1041/A1041</f>
        <v>8.5637205393063491E-4</v>
      </c>
      <c r="K1041" s="1"/>
    </row>
    <row r="1042" spans="1:11">
      <c r="A1042" s="1">
        <v>29554</v>
      </c>
      <c r="B1042" s="2" t="s">
        <v>27</v>
      </c>
      <c r="C1042" s="1">
        <v>42.35</v>
      </c>
      <c r="D1042" s="1">
        <v>-71.099999999999994</v>
      </c>
      <c r="E1042" t="s">
        <v>29</v>
      </c>
      <c r="F1042" s="1">
        <v>42.654400000000003</v>
      </c>
      <c r="G1042" s="1">
        <v>-71.326599999999999</v>
      </c>
      <c r="H1042" s="1" t="s">
        <v>2</v>
      </c>
      <c r="I1042" s="1">
        <f>3958.756*ACOS(COS(RADIANS(90-C1042))*COS(RADIANS(90-F1042))+SIN(RADIANS(90-C1042))*SIN(RADIANS(90-F1042))*COS(RADIANS(D1042-G1042)))</f>
        <v>23.991263090866738</v>
      </c>
      <c r="J1042" s="1">
        <f>I1042/A1042</f>
        <v>8.1177719059574802E-4</v>
      </c>
      <c r="K1042" s="1"/>
    </row>
    <row r="1043" spans="1:11">
      <c r="A1043" s="1">
        <v>30988</v>
      </c>
      <c r="B1043" s="2" t="s">
        <v>27</v>
      </c>
      <c r="C1043" s="1">
        <v>42.35</v>
      </c>
      <c r="D1043" s="1">
        <v>-71.099999999999994</v>
      </c>
      <c r="E1043" t="s">
        <v>29</v>
      </c>
      <c r="F1043" s="1">
        <v>42.654400000000003</v>
      </c>
      <c r="G1043" s="1">
        <v>-71.326599999999999</v>
      </c>
      <c r="H1043" s="1" t="s">
        <v>2</v>
      </c>
      <c r="I1043" s="1">
        <f>3958.756*ACOS(COS(RADIANS(90-C1043))*COS(RADIANS(90-F1043))+SIN(RADIANS(90-C1043))*SIN(RADIANS(90-F1043))*COS(RADIANS(D1043-G1043)))</f>
        <v>23.991263090866738</v>
      </c>
      <c r="J1043" s="1">
        <f>I1043/A1043</f>
        <v>7.7421140734693235E-4</v>
      </c>
      <c r="K1043" s="1"/>
    </row>
    <row r="1044" spans="1:11">
      <c r="A1044" s="1">
        <v>31754</v>
      </c>
      <c r="B1044" s="2" t="s">
        <v>29</v>
      </c>
      <c r="C1044" s="1">
        <v>42.654400000000003</v>
      </c>
      <c r="D1044" s="1">
        <v>-71.326599999999999</v>
      </c>
      <c r="E1044" t="s">
        <v>27</v>
      </c>
      <c r="F1044" s="1">
        <v>42.35</v>
      </c>
      <c r="G1044" s="1">
        <v>-71.099999999999994</v>
      </c>
      <c r="H1044" s="1" t="s">
        <v>2</v>
      </c>
      <c r="I1044" s="1">
        <f>3958.756*ACOS(COS(RADIANS(90-C1044))*COS(RADIANS(90-F1044))+SIN(RADIANS(90-C1044))*SIN(RADIANS(90-F1044))*COS(RADIANS(D1044-G1044)))</f>
        <v>23.991263090866738</v>
      </c>
      <c r="J1044" s="1">
        <f>I1044/A1044</f>
        <v>7.5553514804014416E-4</v>
      </c>
      <c r="K1044" s="1"/>
    </row>
    <row r="1045" spans="1:11">
      <c r="A1045" s="1">
        <v>35275</v>
      </c>
      <c r="B1045" s="2" t="s">
        <v>29</v>
      </c>
      <c r="C1045" s="1">
        <v>42.654400000000003</v>
      </c>
      <c r="D1045" s="1">
        <v>-71.326599999999999</v>
      </c>
      <c r="E1045" t="s">
        <v>27</v>
      </c>
      <c r="F1045" s="1">
        <v>42.35</v>
      </c>
      <c r="G1045" s="1">
        <v>-71.099999999999994</v>
      </c>
      <c r="H1045" s="1" t="s">
        <v>2</v>
      </c>
      <c r="I1045" s="1">
        <f>3958.756*ACOS(COS(RADIANS(90-C1045))*COS(RADIANS(90-F1045))+SIN(RADIANS(90-C1045))*SIN(RADIANS(90-F1045))*COS(RADIANS(D1045-G1045)))</f>
        <v>23.991263090866738</v>
      </c>
      <c r="J1045" s="1">
        <f>I1045/A1045</f>
        <v>6.8012085303661908E-4</v>
      </c>
      <c r="K1045" s="1"/>
    </row>
    <row r="1046" spans="1:11">
      <c r="A1046" s="1">
        <v>35710</v>
      </c>
      <c r="B1046" s="2" t="s">
        <v>27</v>
      </c>
      <c r="C1046" s="1">
        <v>42.35</v>
      </c>
      <c r="D1046" s="1">
        <v>-71.099999999999994</v>
      </c>
      <c r="E1046" t="s">
        <v>29</v>
      </c>
      <c r="F1046" s="1">
        <v>42.654400000000003</v>
      </c>
      <c r="G1046" s="1">
        <v>-71.326599999999999</v>
      </c>
      <c r="H1046" s="1" t="s">
        <v>2</v>
      </c>
      <c r="I1046" s="1">
        <f>3958.756*ACOS(COS(RADIANS(90-C1046))*COS(RADIANS(90-F1046))+SIN(RADIANS(90-C1046))*SIN(RADIANS(90-F1046))*COS(RADIANS(D1046-G1046)))</f>
        <v>23.991263090866738</v>
      </c>
      <c r="J1046" s="1">
        <f>I1046/A1046</f>
        <v>6.7183598686269223E-4</v>
      </c>
      <c r="K1046" s="1"/>
    </row>
    <row r="1047" spans="1:11">
      <c r="A1047" s="1">
        <v>36999</v>
      </c>
      <c r="B1047" s="2" t="s">
        <v>27</v>
      </c>
      <c r="C1047" s="1">
        <v>42.35</v>
      </c>
      <c r="D1047" s="1">
        <v>-71.099999999999994</v>
      </c>
      <c r="E1047" t="s">
        <v>29</v>
      </c>
      <c r="F1047" s="1">
        <v>42.654400000000003</v>
      </c>
      <c r="G1047" s="1">
        <v>-71.326599999999999</v>
      </c>
      <c r="H1047" s="1" t="s">
        <v>2</v>
      </c>
      <c r="I1047" s="1">
        <f>3958.756*ACOS(COS(RADIANS(90-C1047))*COS(RADIANS(90-F1047))+SIN(RADIANS(90-C1047))*SIN(RADIANS(90-F1047))*COS(RADIANS(D1047-G1047)))</f>
        <v>23.991263090866738</v>
      </c>
      <c r="J1047" s="1">
        <f>I1047/A1047</f>
        <v>6.4843004110561736E-4</v>
      </c>
      <c r="K1047" s="1"/>
    </row>
    <row r="1048" spans="1:11">
      <c r="A1048" s="1">
        <v>41017</v>
      </c>
      <c r="B1048" s="2" t="s">
        <v>27</v>
      </c>
      <c r="C1048" s="1">
        <v>42.35</v>
      </c>
      <c r="D1048" s="1">
        <v>-71.099999999999994</v>
      </c>
      <c r="E1048" t="s">
        <v>29</v>
      </c>
      <c r="F1048" s="1">
        <v>42.654400000000003</v>
      </c>
      <c r="G1048" s="1">
        <v>-71.326599999999999</v>
      </c>
      <c r="H1048" s="1" t="s">
        <v>2</v>
      </c>
      <c r="I1048" s="1">
        <f>3958.756*ACOS(COS(RADIANS(90-C1048))*COS(RADIANS(90-F1048))+SIN(RADIANS(90-C1048))*SIN(RADIANS(90-F1048))*COS(RADIANS(D1048-G1048)))</f>
        <v>23.991263090866738</v>
      </c>
      <c r="J1048" s="1">
        <f>I1048/A1048</f>
        <v>5.8491023455803056E-4</v>
      </c>
      <c r="K1048" s="1"/>
    </row>
    <row r="1049" spans="1:11">
      <c r="A1049" s="1">
        <v>48353</v>
      </c>
      <c r="B1049" s="2" t="s">
        <v>27</v>
      </c>
      <c r="C1049" s="1">
        <v>42.35</v>
      </c>
      <c r="D1049" s="1">
        <v>-71.099999999999994</v>
      </c>
      <c r="E1049" t="s">
        <v>29</v>
      </c>
      <c r="F1049" s="1">
        <v>42.654400000000003</v>
      </c>
      <c r="G1049" s="1">
        <v>-71.326599999999999</v>
      </c>
      <c r="H1049" s="1" t="s">
        <v>2</v>
      </c>
      <c r="I1049" s="1">
        <f>3958.756*ACOS(COS(RADIANS(90-C1049))*COS(RADIANS(90-F1049))+SIN(RADIANS(90-C1049))*SIN(RADIANS(90-F1049))*COS(RADIANS(D1049-G1049)))</f>
        <v>23.991263090866738</v>
      </c>
      <c r="J1049" s="1">
        <f>I1049/A1049</f>
        <v>4.9616907101662235E-4</v>
      </c>
      <c r="K1049" s="1"/>
    </row>
    <row r="1050" spans="1:11">
      <c r="A1050" s="1">
        <v>56121</v>
      </c>
      <c r="B1050" s="2" t="s">
        <v>27</v>
      </c>
      <c r="C1050" s="1">
        <v>42.35</v>
      </c>
      <c r="D1050" s="1">
        <v>-71.099999999999994</v>
      </c>
      <c r="E1050" t="s">
        <v>29</v>
      </c>
      <c r="F1050" s="1">
        <v>42.654400000000003</v>
      </c>
      <c r="G1050" s="1">
        <v>-71.326599999999999</v>
      </c>
      <c r="H1050" s="1" t="s">
        <v>2</v>
      </c>
      <c r="I1050" s="1">
        <f>3958.756*ACOS(COS(RADIANS(90-C1050))*COS(RADIANS(90-F1050))+SIN(RADIANS(90-C1050))*SIN(RADIANS(90-F1050))*COS(RADIANS(D1050-G1050)))</f>
        <v>23.991263090866738</v>
      </c>
      <c r="J1050" s="1">
        <f>I1050/A1050</f>
        <v>4.2749172485997646E-4</v>
      </c>
      <c r="K1050" s="1"/>
    </row>
    <row r="1051" spans="1:11">
      <c r="A1051" s="1">
        <v>2</v>
      </c>
      <c r="B1051" s="2" t="s">
        <v>8</v>
      </c>
      <c r="C1051" s="1">
        <v>42.37</v>
      </c>
      <c r="D1051" s="1">
        <v>-71.03</v>
      </c>
      <c r="E1051" t="s">
        <v>29</v>
      </c>
      <c r="F1051" s="1">
        <v>42.654400000000003</v>
      </c>
      <c r="G1051" s="1">
        <v>-71.326599999999999</v>
      </c>
      <c r="H1051" s="1" t="s">
        <v>2</v>
      </c>
      <c r="I1051" s="1">
        <f>3958.756*ACOS(COS(RADIANS(90-C1051))*COS(RADIANS(90-F1051))+SIN(RADIANS(90-C1051))*SIN(RADIANS(90-F1051))*COS(RADIANS(D1051-G1051)))</f>
        <v>24.785510525585629</v>
      </c>
      <c r="J1051" s="1">
        <f>I1051/A1051</f>
        <v>12.392755262792814</v>
      </c>
      <c r="K1051" s="1"/>
    </row>
    <row r="1052" spans="1:11">
      <c r="A1052" s="1">
        <v>2</v>
      </c>
      <c r="B1052" s="2" t="s">
        <v>7</v>
      </c>
      <c r="C1052" s="1">
        <v>42.37</v>
      </c>
      <c r="D1052" s="1">
        <v>-71.03</v>
      </c>
      <c r="E1052" t="s">
        <v>29</v>
      </c>
      <c r="F1052" s="1">
        <v>42.654400000000003</v>
      </c>
      <c r="G1052" s="1">
        <v>-71.326599999999999</v>
      </c>
      <c r="H1052" s="1" t="s">
        <v>2</v>
      </c>
      <c r="I1052" s="1">
        <f>3958.756*ACOS(COS(RADIANS(90-C1052))*COS(RADIANS(90-F1052))+SIN(RADIANS(90-C1052))*SIN(RADIANS(90-F1052))*COS(RADIANS(D1052-G1052)))</f>
        <v>24.785510525585629</v>
      </c>
      <c r="J1052" s="1">
        <f>I1052/A1052</f>
        <v>12.392755262792814</v>
      </c>
      <c r="K1052" s="1"/>
    </row>
    <row r="1053" spans="1:11">
      <c r="A1053" s="1">
        <v>2</v>
      </c>
      <c r="B1053" s="2" t="s">
        <v>8</v>
      </c>
      <c r="C1053" s="1">
        <v>42.37</v>
      </c>
      <c r="D1053" s="1">
        <v>-71.03</v>
      </c>
      <c r="E1053" t="s">
        <v>29</v>
      </c>
      <c r="F1053" s="1">
        <v>42.654400000000003</v>
      </c>
      <c r="G1053" s="1">
        <v>-71.326599999999999</v>
      </c>
      <c r="H1053" s="1" t="s">
        <v>2</v>
      </c>
      <c r="I1053" s="1">
        <f>3958.756*ACOS(COS(RADIANS(90-C1053))*COS(RADIANS(90-F1053))+SIN(RADIANS(90-C1053))*SIN(RADIANS(90-F1053))*COS(RADIANS(D1053-G1053)))</f>
        <v>24.785510525585629</v>
      </c>
      <c r="J1053" s="1">
        <f>I1053/A1053</f>
        <v>12.392755262792814</v>
      </c>
      <c r="K1053" s="1"/>
    </row>
    <row r="1054" spans="1:11">
      <c r="A1054" s="1">
        <v>2</v>
      </c>
      <c r="B1054" s="2" t="s">
        <v>8</v>
      </c>
      <c r="C1054" s="1">
        <v>42.37</v>
      </c>
      <c r="D1054" s="1">
        <v>-71.03</v>
      </c>
      <c r="E1054" t="s">
        <v>29</v>
      </c>
      <c r="F1054" s="1">
        <v>42.654400000000003</v>
      </c>
      <c r="G1054" s="1">
        <v>-71.326599999999999</v>
      </c>
      <c r="H1054" s="1" t="s">
        <v>2</v>
      </c>
      <c r="I1054" s="1">
        <f>3958.756*ACOS(COS(RADIANS(90-C1054))*COS(RADIANS(90-F1054))+SIN(RADIANS(90-C1054))*SIN(RADIANS(90-F1054))*COS(RADIANS(D1054-G1054)))</f>
        <v>24.785510525585629</v>
      </c>
      <c r="J1054" s="1">
        <f>I1054/A1054</f>
        <v>12.392755262792814</v>
      </c>
      <c r="K1054" s="1"/>
    </row>
    <row r="1055" spans="1:11">
      <c r="A1055" s="1">
        <v>2</v>
      </c>
      <c r="B1055" s="2" t="s">
        <v>7</v>
      </c>
      <c r="C1055" s="1">
        <v>42.37</v>
      </c>
      <c r="D1055" s="1">
        <v>-71.03</v>
      </c>
      <c r="E1055" t="s">
        <v>29</v>
      </c>
      <c r="F1055" s="1">
        <v>42.654400000000003</v>
      </c>
      <c r="G1055" s="1">
        <v>-71.326599999999999</v>
      </c>
      <c r="H1055" s="1" t="s">
        <v>2</v>
      </c>
      <c r="I1055" s="1">
        <f>3958.756*ACOS(COS(RADIANS(90-C1055))*COS(RADIANS(90-F1055))+SIN(RADIANS(90-C1055))*SIN(RADIANS(90-F1055))*COS(RADIANS(D1055-G1055)))</f>
        <v>24.785510525585629</v>
      </c>
      <c r="J1055" s="1">
        <f>I1055/A1055</f>
        <v>12.392755262792814</v>
      </c>
      <c r="K1055" s="1"/>
    </row>
    <row r="1056" spans="1:11">
      <c r="A1056" s="1">
        <v>2</v>
      </c>
      <c r="B1056" s="2" t="s">
        <v>8</v>
      </c>
      <c r="C1056" s="1">
        <v>42.37</v>
      </c>
      <c r="D1056" s="1">
        <v>-71.03</v>
      </c>
      <c r="E1056" t="s">
        <v>29</v>
      </c>
      <c r="F1056" s="1">
        <v>42.654400000000003</v>
      </c>
      <c r="G1056" s="1">
        <v>-71.326599999999999</v>
      </c>
      <c r="H1056" s="1" t="s">
        <v>2</v>
      </c>
      <c r="I1056" s="1">
        <f>3958.756*ACOS(COS(RADIANS(90-C1056))*COS(RADIANS(90-F1056))+SIN(RADIANS(90-C1056))*SIN(RADIANS(90-F1056))*COS(RADIANS(D1056-G1056)))</f>
        <v>24.785510525585629</v>
      </c>
      <c r="J1056" s="1">
        <f>I1056/A1056</f>
        <v>12.392755262792814</v>
      </c>
      <c r="K1056" s="1"/>
    </row>
    <row r="1057" spans="1:11">
      <c r="A1057" s="1">
        <v>2</v>
      </c>
      <c r="B1057" s="2" t="s">
        <v>8</v>
      </c>
      <c r="C1057" s="1">
        <v>42.37</v>
      </c>
      <c r="D1057" s="1">
        <v>-71.03</v>
      </c>
      <c r="E1057" t="s">
        <v>29</v>
      </c>
      <c r="F1057" s="1">
        <v>42.654400000000003</v>
      </c>
      <c r="G1057" s="1">
        <v>-71.326599999999999</v>
      </c>
      <c r="H1057" s="1" t="s">
        <v>2</v>
      </c>
      <c r="I1057" s="1">
        <f>3958.756*ACOS(COS(RADIANS(90-C1057))*COS(RADIANS(90-F1057))+SIN(RADIANS(90-C1057))*SIN(RADIANS(90-F1057))*COS(RADIANS(D1057-G1057)))</f>
        <v>24.785510525585629</v>
      </c>
      <c r="J1057" s="1">
        <f>I1057/A1057</f>
        <v>12.392755262792814</v>
      </c>
      <c r="K1057" s="1"/>
    </row>
    <row r="1058" spans="1:11">
      <c r="A1058" s="1">
        <v>2</v>
      </c>
      <c r="B1058" s="2" t="s">
        <v>8</v>
      </c>
      <c r="C1058" s="1">
        <v>42.37</v>
      </c>
      <c r="D1058" s="1">
        <v>-71.03</v>
      </c>
      <c r="E1058" t="s">
        <v>29</v>
      </c>
      <c r="F1058" s="1">
        <v>42.654400000000003</v>
      </c>
      <c r="G1058" s="1">
        <v>-71.326599999999999</v>
      </c>
      <c r="H1058" s="1" t="s">
        <v>2</v>
      </c>
      <c r="I1058" s="1">
        <f>3958.756*ACOS(COS(RADIANS(90-C1058))*COS(RADIANS(90-F1058))+SIN(RADIANS(90-C1058))*SIN(RADIANS(90-F1058))*COS(RADIANS(D1058-G1058)))</f>
        <v>24.785510525585629</v>
      </c>
      <c r="J1058" s="1">
        <f>I1058/A1058</f>
        <v>12.392755262792814</v>
      </c>
      <c r="K1058" s="1"/>
    </row>
    <row r="1059" spans="1:11">
      <c r="A1059" s="1">
        <v>2</v>
      </c>
      <c r="B1059" s="2" t="s">
        <v>8</v>
      </c>
      <c r="C1059" s="1">
        <v>42.37</v>
      </c>
      <c r="D1059" s="1">
        <v>-71.03</v>
      </c>
      <c r="E1059" t="s">
        <v>29</v>
      </c>
      <c r="F1059" s="1">
        <v>42.654400000000003</v>
      </c>
      <c r="G1059" s="1">
        <v>-71.326599999999999</v>
      </c>
      <c r="H1059" s="1" t="s">
        <v>2</v>
      </c>
      <c r="I1059" s="1">
        <f>3958.756*ACOS(COS(RADIANS(90-C1059))*COS(RADIANS(90-F1059))+SIN(RADIANS(90-C1059))*SIN(RADIANS(90-F1059))*COS(RADIANS(D1059-G1059)))</f>
        <v>24.785510525585629</v>
      </c>
      <c r="J1059" s="1">
        <f>I1059/A1059</f>
        <v>12.392755262792814</v>
      </c>
      <c r="K1059" s="1"/>
    </row>
    <row r="1060" spans="1:11">
      <c r="A1060" s="1">
        <v>3</v>
      </c>
      <c r="B1060" s="2" t="s">
        <v>8</v>
      </c>
      <c r="C1060" s="1">
        <v>42.37</v>
      </c>
      <c r="D1060" s="1">
        <v>-71.03</v>
      </c>
      <c r="E1060" t="s">
        <v>29</v>
      </c>
      <c r="F1060" s="1">
        <v>42.654400000000003</v>
      </c>
      <c r="G1060" s="1">
        <v>-71.326599999999999</v>
      </c>
      <c r="H1060" s="1" t="s">
        <v>2</v>
      </c>
      <c r="I1060" s="1">
        <f>3958.756*ACOS(COS(RADIANS(90-C1060))*COS(RADIANS(90-F1060))+SIN(RADIANS(90-C1060))*SIN(RADIANS(90-F1060))*COS(RADIANS(D1060-G1060)))</f>
        <v>24.785510525585629</v>
      </c>
      <c r="J1060" s="1">
        <f>I1060/A1060</f>
        <v>8.2618368418618768</v>
      </c>
      <c r="K1060" s="1"/>
    </row>
    <row r="1061" spans="1:11">
      <c r="A1061" s="1">
        <v>3</v>
      </c>
      <c r="B1061" s="2" t="s">
        <v>8</v>
      </c>
      <c r="C1061" s="1">
        <v>42.37</v>
      </c>
      <c r="D1061" s="1">
        <v>-71.03</v>
      </c>
      <c r="E1061" t="s">
        <v>29</v>
      </c>
      <c r="F1061" s="1">
        <v>42.654400000000003</v>
      </c>
      <c r="G1061" s="1">
        <v>-71.326599999999999</v>
      </c>
      <c r="H1061" s="1" t="s">
        <v>2</v>
      </c>
      <c r="I1061" s="1">
        <f>3958.756*ACOS(COS(RADIANS(90-C1061))*COS(RADIANS(90-F1061))+SIN(RADIANS(90-C1061))*SIN(RADIANS(90-F1061))*COS(RADIANS(D1061-G1061)))</f>
        <v>24.785510525585629</v>
      </c>
      <c r="J1061" s="1">
        <f>I1061/A1061</f>
        <v>8.2618368418618768</v>
      </c>
      <c r="K1061" s="1"/>
    </row>
    <row r="1062" spans="1:11">
      <c r="A1062" s="1">
        <v>3</v>
      </c>
      <c r="B1062" s="2" t="s">
        <v>8</v>
      </c>
      <c r="C1062" s="1">
        <v>42.37</v>
      </c>
      <c r="D1062" s="1">
        <v>-71.03</v>
      </c>
      <c r="E1062" t="s">
        <v>29</v>
      </c>
      <c r="F1062" s="1">
        <v>42.654400000000003</v>
      </c>
      <c r="G1062" s="1">
        <v>-71.326599999999999</v>
      </c>
      <c r="H1062" s="1" t="s">
        <v>2</v>
      </c>
      <c r="I1062" s="1">
        <f>3958.756*ACOS(COS(RADIANS(90-C1062))*COS(RADIANS(90-F1062))+SIN(RADIANS(90-C1062))*SIN(RADIANS(90-F1062))*COS(RADIANS(D1062-G1062)))</f>
        <v>24.785510525585629</v>
      </c>
      <c r="J1062" s="1">
        <f>I1062/A1062</f>
        <v>8.2618368418618768</v>
      </c>
      <c r="K1062" s="1"/>
    </row>
    <row r="1063" spans="1:11">
      <c r="A1063" s="1">
        <v>3</v>
      </c>
      <c r="B1063" s="2" t="s">
        <v>7</v>
      </c>
      <c r="C1063" s="1">
        <v>42.37</v>
      </c>
      <c r="D1063" s="1">
        <v>-71.03</v>
      </c>
      <c r="E1063" t="s">
        <v>29</v>
      </c>
      <c r="F1063" s="1">
        <v>42.654400000000003</v>
      </c>
      <c r="G1063" s="1">
        <v>-71.326599999999999</v>
      </c>
      <c r="H1063" s="1" t="s">
        <v>2</v>
      </c>
      <c r="I1063" s="1">
        <f>3958.756*ACOS(COS(RADIANS(90-C1063))*COS(RADIANS(90-F1063))+SIN(RADIANS(90-C1063))*SIN(RADIANS(90-F1063))*COS(RADIANS(D1063-G1063)))</f>
        <v>24.785510525585629</v>
      </c>
      <c r="J1063" s="1">
        <f>I1063/A1063</f>
        <v>8.2618368418618768</v>
      </c>
      <c r="K1063" s="1"/>
    </row>
    <row r="1064" spans="1:11">
      <c r="A1064" s="1">
        <v>3</v>
      </c>
      <c r="B1064" s="2" t="s">
        <v>8</v>
      </c>
      <c r="C1064" s="1">
        <v>42.37</v>
      </c>
      <c r="D1064" s="1">
        <v>-71.03</v>
      </c>
      <c r="E1064" t="s">
        <v>29</v>
      </c>
      <c r="F1064" s="1">
        <v>42.654400000000003</v>
      </c>
      <c r="G1064" s="1">
        <v>-71.326599999999999</v>
      </c>
      <c r="H1064" s="1" t="s">
        <v>2</v>
      </c>
      <c r="I1064" s="1">
        <f>3958.756*ACOS(COS(RADIANS(90-C1064))*COS(RADIANS(90-F1064))+SIN(RADIANS(90-C1064))*SIN(RADIANS(90-F1064))*COS(RADIANS(D1064-G1064)))</f>
        <v>24.785510525585629</v>
      </c>
      <c r="J1064" s="1">
        <f>I1064/A1064</f>
        <v>8.2618368418618768</v>
      </c>
      <c r="K1064" s="1"/>
    </row>
    <row r="1065" spans="1:11">
      <c r="A1065" s="1">
        <v>3</v>
      </c>
      <c r="B1065" s="2" t="s">
        <v>7</v>
      </c>
      <c r="C1065" s="1">
        <v>42.37</v>
      </c>
      <c r="D1065" s="1">
        <v>-71.03</v>
      </c>
      <c r="E1065" t="s">
        <v>29</v>
      </c>
      <c r="F1065" s="1">
        <v>42.654400000000003</v>
      </c>
      <c r="G1065" s="1">
        <v>-71.326599999999999</v>
      </c>
      <c r="H1065" s="1" t="s">
        <v>2</v>
      </c>
      <c r="I1065" s="1">
        <f>3958.756*ACOS(COS(RADIANS(90-C1065))*COS(RADIANS(90-F1065))+SIN(RADIANS(90-C1065))*SIN(RADIANS(90-F1065))*COS(RADIANS(D1065-G1065)))</f>
        <v>24.785510525585629</v>
      </c>
      <c r="J1065" s="1">
        <f>I1065/A1065</f>
        <v>8.2618368418618768</v>
      </c>
      <c r="K1065" s="1"/>
    </row>
    <row r="1066" spans="1:11">
      <c r="A1066" s="1">
        <v>3</v>
      </c>
      <c r="B1066" s="2" t="s">
        <v>8</v>
      </c>
      <c r="C1066" s="1">
        <v>42.37</v>
      </c>
      <c r="D1066" s="1">
        <v>-71.03</v>
      </c>
      <c r="E1066" t="s">
        <v>29</v>
      </c>
      <c r="F1066" s="1">
        <v>42.654400000000003</v>
      </c>
      <c r="G1066" s="1">
        <v>-71.326599999999999</v>
      </c>
      <c r="H1066" s="1" t="s">
        <v>2</v>
      </c>
      <c r="I1066" s="1">
        <f>3958.756*ACOS(COS(RADIANS(90-C1066))*COS(RADIANS(90-F1066))+SIN(RADIANS(90-C1066))*SIN(RADIANS(90-F1066))*COS(RADIANS(D1066-G1066)))</f>
        <v>24.785510525585629</v>
      </c>
      <c r="J1066" s="1">
        <f>I1066/A1066</f>
        <v>8.2618368418618768</v>
      </c>
      <c r="K1066" s="1"/>
    </row>
    <row r="1067" spans="1:11">
      <c r="A1067" s="1">
        <v>3</v>
      </c>
      <c r="B1067" s="2" t="s">
        <v>7</v>
      </c>
      <c r="C1067" s="1">
        <v>42.37</v>
      </c>
      <c r="D1067" s="1">
        <v>-71.03</v>
      </c>
      <c r="E1067" t="s">
        <v>29</v>
      </c>
      <c r="F1067" s="1">
        <v>42.654400000000003</v>
      </c>
      <c r="G1067" s="1">
        <v>-71.326599999999999</v>
      </c>
      <c r="H1067" s="1" t="s">
        <v>2</v>
      </c>
      <c r="I1067" s="1">
        <f>3958.756*ACOS(COS(RADIANS(90-C1067))*COS(RADIANS(90-F1067))+SIN(RADIANS(90-C1067))*SIN(RADIANS(90-F1067))*COS(RADIANS(D1067-G1067)))</f>
        <v>24.785510525585629</v>
      </c>
      <c r="J1067" s="1">
        <f>I1067/A1067</f>
        <v>8.2618368418618768</v>
      </c>
      <c r="K1067" s="1"/>
    </row>
    <row r="1068" spans="1:11">
      <c r="A1068" s="1">
        <v>3</v>
      </c>
      <c r="B1068" s="2" t="s">
        <v>8</v>
      </c>
      <c r="C1068" s="1">
        <v>42.37</v>
      </c>
      <c r="D1068" s="1">
        <v>-71.03</v>
      </c>
      <c r="E1068" t="s">
        <v>29</v>
      </c>
      <c r="F1068" s="1">
        <v>42.654400000000003</v>
      </c>
      <c r="G1068" s="1">
        <v>-71.326599999999999</v>
      </c>
      <c r="H1068" s="1" t="s">
        <v>2</v>
      </c>
      <c r="I1068" s="1">
        <f>3958.756*ACOS(COS(RADIANS(90-C1068))*COS(RADIANS(90-F1068))+SIN(RADIANS(90-C1068))*SIN(RADIANS(90-F1068))*COS(RADIANS(D1068-G1068)))</f>
        <v>24.785510525585629</v>
      </c>
      <c r="J1068" s="1">
        <f>I1068/A1068</f>
        <v>8.2618368418618768</v>
      </c>
      <c r="K1068" s="1"/>
    </row>
    <row r="1069" spans="1:11">
      <c r="A1069" s="1">
        <v>3</v>
      </c>
      <c r="B1069" s="2" t="s">
        <v>7</v>
      </c>
      <c r="C1069" s="1">
        <v>42.37</v>
      </c>
      <c r="D1069" s="1">
        <v>-71.03</v>
      </c>
      <c r="E1069" t="s">
        <v>29</v>
      </c>
      <c r="F1069" s="1">
        <v>42.654400000000003</v>
      </c>
      <c r="G1069" s="1">
        <v>-71.326599999999999</v>
      </c>
      <c r="H1069" s="1" t="s">
        <v>2</v>
      </c>
      <c r="I1069" s="1">
        <f>3958.756*ACOS(COS(RADIANS(90-C1069))*COS(RADIANS(90-F1069))+SIN(RADIANS(90-C1069))*SIN(RADIANS(90-F1069))*COS(RADIANS(D1069-G1069)))</f>
        <v>24.785510525585629</v>
      </c>
      <c r="J1069" s="1">
        <f>I1069/A1069</f>
        <v>8.2618368418618768</v>
      </c>
      <c r="K1069" s="1"/>
    </row>
    <row r="1070" spans="1:11">
      <c r="A1070" s="1">
        <v>3</v>
      </c>
      <c r="B1070" s="2" t="s">
        <v>8</v>
      </c>
      <c r="C1070" s="1">
        <v>42.37</v>
      </c>
      <c r="D1070" s="1">
        <v>-71.03</v>
      </c>
      <c r="E1070" t="s">
        <v>29</v>
      </c>
      <c r="F1070" s="1">
        <v>42.654400000000003</v>
      </c>
      <c r="G1070" s="1">
        <v>-71.326599999999999</v>
      </c>
      <c r="H1070" s="1" t="s">
        <v>2</v>
      </c>
      <c r="I1070" s="1">
        <f>3958.756*ACOS(COS(RADIANS(90-C1070))*COS(RADIANS(90-F1070))+SIN(RADIANS(90-C1070))*SIN(RADIANS(90-F1070))*COS(RADIANS(D1070-G1070)))</f>
        <v>24.785510525585629</v>
      </c>
      <c r="J1070" s="1">
        <f>I1070/A1070</f>
        <v>8.2618368418618768</v>
      </c>
      <c r="K1070" s="1"/>
    </row>
    <row r="1071" spans="1:11">
      <c r="A1071" s="1">
        <v>3</v>
      </c>
      <c r="B1071" s="2" t="s">
        <v>7</v>
      </c>
      <c r="C1071" s="1">
        <v>42.37</v>
      </c>
      <c r="D1071" s="1">
        <v>-71.03</v>
      </c>
      <c r="E1071" t="s">
        <v>29</v>
      </c>
      <c r="F1071" s="1">
        <v>42.654400000000003</v>
      </c>
      <c r="G1071" s="1">
        <v>-71.326599999999999</v>
      </c>
      <c r="H1071" s="1" t="s">
        <v>2</v>
      </c>
      <c r="I1071" s="1">
        <f>3958.756*ACOS(COS(RADIANS(90-C1071))*COS(RADIANS(90-F1071))+SIN(RADIANS(90-C1071))*SIN(RADIANS(90-F1071))*COS(RADIANS(D1071-G1071)))</f>
        <v>24.785510525585629</v>
      </c>
      <c r="J1071" s="1">
        <f>I1071/A1071</f>
        <v>8.2618368418618768</v>
      </c>
      <c r="K1071" s="1"/>
    </row>
    <row r="1072" spans="1:11">
      <c r="A1072" s="1">
        <v>3</v>
      </c>
      <c r="B1072" s="2" t="s">
        <v>8</v>
      </c>
      <c r="C1072" s="1">
        <v>42.37</v>
      </c>
      <c r="D1072" s="1">
        <v>-71.03</v>
      </c>
      <c r="E1072" t="s">
        <v>29</v>
      </c>
      <c r="F1072" s="1">
        <v>42.654400000000003</v>
      </c>
      <c r="G1072" s="1">
        <v>-71.326599999999999</v>
      </c>
      <c r="H1072" s="1" t="s">
        <v>2</v>
      </c>
      <c r="I1072" s="1">
        <f>3958.756*ACOS(COS(RADIANS(90-C1072))*COS(RADIANS(90-F1072))+SIN(RADIANS(90-C1072))*SIN(RADIANS(90-F1072))*COS(RADIANS(D1072-G1072)))</f>
        <v>24.785510525585629</v>
      </c>
      <c r="J1072" s="1">
        <f>I1072/A1072</f>
        <v>8.2618368418618768</v>
      </c>
      <c r="K1072" s="1"/>
    </row>
    <row r="1073" spans="1:11">
      <c r="A1073" s="1">
        <v>3</v>
      </c>
      <c r="B1073" s="2" t="s">
        <v>8</v>
      </c>
      <c r="C1073" s="1">
        <v>42.37</v>
      </c>
      <c r="D1073" s="1">
        <v>-71.03</v>
      </c>
      <c r="E1073" t="s">
        <v>29</v>
      </c>
      <c r="F1073" s="1">
        <v>42.654400000000003</v>
      </c>
      <c r="G1073" s="1">
        <v>-71.326599999999999</v>
      </c>
      <c r="H1073" s="1" t="s">
        <v>2</v>
      </c>
      <c r="I1073" s="1">
        <f>3958.756*ACOS(COS(RADIANS(90-C1073))*COS(RADIANS(90-F1073))+SIN(RADIANS(90-C1073))*SIN(RADIANS(90-F1073))*COS(RADIANS(D1073-G1073)))</f>
        <v>24.785510525585629</v>
      </c>
      <c r="J1073" s="1">
        <f>I1073/A1073</f>
        <v>8.2618368418618768</v>
      </c>
      <c r="K1073" s="1"/>
    </row>
    <row r="1074" spans="1:11">
      <c r="A1074" s="1">
        <v>3</v>
      </c>
      <c r="B1074" s="2" t="s">
        <v>8</v>
      </c>
      <c r="C1074" s="1">
        <v>42.37</v>
      </c>
      <c r="D1074" s="1">
        <v>-71.03</v>
      </c>
      <c r="E1074" t="s">
        <v>29</v>
      </c>
      <c r="F1074" s="1">
        <v>42.654400000000003</v>
      </c>
      <c r="G1074" s="1">
        <v>-71.326599999999999</v>
      </c>
      <c r="H1074" s="1" t="s">
        <v>2</v>
      </c>
      <c r="I1074" s="1">
        <f>3958.756*ACOS(COS(RADIANS(90-C1074))*COS(RADIANS(90-F1074))+SIN(RADIANS(90-C1074))*SIN(RADIANS(90-F1074))*COS(RADIANS(D1074-G1074)))</f>
        <v>24.785510525585629</v>
      </c>
      <c r="J1074" s="1">
        <f>I1074/A1074</f>
        <v>8.2618368418618768</v>
      </c>
      <c r="K1074" s="1"/>
    </row>
    <row r="1075" spans="1:11">
      <c r="A1075" s="1">
        <v>3</v>
      </c>
      <c r="B1075" s="2" t="s">
        <v>7</v>
      </c>
      <c r="C1075" s="1">
        <v>42.37</v>
      </c>
      <c r="D1075" s="1">
        <v>-71.03</v>
      </c>
      <c r="E1075" t="s">
        <v>29</v>
      </c>
      <c r="F1075" s="1">
        <v>42.654400000000003</v>
      </c>
      <c r="G1075" s="1">
        <v>-71.326599999999999</v>
      </c>
      <c r="H1075" s="1" t="s">
        <v>2</v>
      </c>
      <c r="I1075" s="1">
        <f>3958.756*ACOS(COS(RADIANS(90-C1075))*COS(RADIANS(90-F1075))+SIN(RADIANS(90-C1075))*SIN(RADIANS(90-F1075))*COS(RADIANS(D1075-G1075)))</f>
        <v>24.785510525585629</v>
      </c>
      <c r="J1075" s="1">
        <f>I1075/A1075</f>
        <v>8.2618368418618768</v>
      </c>
      <c r="K1075" s="1"/>
    </row>
    <row r="1076" spans="1:11">
      <c r="A1076" s="1">
        <v>3</v>
      </c>
      <c r="B1076" s="2" t="s">
        <v>7</v>
      </c>
      <c r="C1076" s="1">
        <v>42.37</v>
      </c>
      <c r="D1076" s="1">
        <v>-71.03</v>
      </c>
      <c r="E1076" t="s">
        <v>29</v>
      </c>
      <c r="F1076" s="1">
        <v>42.654400000000003</v>
      </c>
      <c r="G1076" s="1">
        <v>-71.326599999999999</v>
      </c>
      <c r="H1076" s="1" t="s">
        <v>2</v>
      </c>
      <c r="I1076" s="1">
        <f>3958.756*ACOS(COS(RADIANS(90-C1076))*COS(RADIANS(90-F1076))+SIN(RADIANS(90-C1076))*SIN(RADIANS(90-F1076))*COS(RADIANS(D1076-G1076)))</f>
        <v>24.785510525585629</v>
      </c>
      <c r="J1076" s="1">
        <f>I1076/A1076</f>
        <v>8.2618368418618768</v>
      </c>
      <c r="K1076" s="1"/>
    </row>
    <row r="1077" spans="1:11">
      <c r="A1077" s="1">
        <v>3</v>
      </c>
      <c r="B1077" s="2" t="s">
        <v>7</v>
      </c>
      <c r="C1077" s="1">
        <v>42.37</v>
      </c>
      <c r="D1077" s="1">
        <v>-71.03</v>
      </c>
      <c r="E1077" t="s">
        <v>29</v>
      </c>
      <c r="F1077" s="1">
        <v>42.654400000000003</v>
      </c>
      <c r="G1077" s="1">
        <v>-71.326599999999999</v>
      </c>
      <c r="H1077" s="1" t="s">
        <v>2</v>
      </c>
      <c r="I1077" s="1">
        <f>3958.756*ACOS(COS(RADIANS(90-C1077))*COS(RADIANS(90-F1077))+SIN(RADIANS(90-C1077))*SIN(RADIANS(90-F1077))*COS(RADIANS(D1077-G1077)))</f>
        <v>24.785510525585629</v>
      </c>
      <c r="J1077" s="1">
        <f>I1077/A1077</f>
        <v>8.2618368418618768</v>
      </c>
      <c r="K1077" s="1"/>
    </row>
    <row r="1078" spans="1:11">
      <c r="A1078" s="1">
        <v>3</v>
      </c>
      <c r="B1078" s="2" t="s">
        <v>7</v>
      </c>
      <c r="C1078" s="1">
        <v>42.37</v>
      </c>
      <c r="D1078" s="1">
        <v>-71.03</v>
      </c>
      <c r="E1078" t="s">
        <v>29</v>
      </c>
      <c r="F1078" s="1">
        <v>42.654400000000003</v>
      </c>
      <c r="G1078" s="1">
        <v>-71.326599999999999</v>
      </c>
      <c r="H1078" s="1" t="s">
        <v>2</v>
      </c>
      <c r="I1078" s="1">
        <f>3958.756*ACOS(COS(RADIANS(90-C1078))*COS(RADIANS(90-F1078))+SIN(RADIANS(90-C1078))*SIN(RADIANS(90-F1078))*COS(RADIANS(D1078-G1078)))</f>
        <v>24.785510525585629</v>
      </c>
      <c r="J1078" s="1">
        <f>I1078/A1078</f>
        <v>8.2618368418618768</v>
      </c>
      <c r="K1078" s="1"/>
    </row>
    <row r="1079" spans="1:11">
      <c r="A1079" s="1">
        <v>3</v>
      </c>
      <c r="B1079" s="2" t="s">
        <v>8</v>
      </c>
      <c r="C1079" s="1">
        <v>42.37</v>
      </c>
      <c r="D1079" s="1">
        <v>-71.03</v>
      </c>
      <c r="E1079" t="s">
        <v>29</v>
      </c>
      <c r="F1079" s="1">
        <v>42.654400000000003</v>
      </c>
      <c r="G1079" s="1">
        <v>-71.326599999999999</v>
      </c>
      <c r="H1079" s="1" t="s">
        <v>2</v>
      </c>
      <c r="I1079" s="1">
        <f>3958.756*ACOS(COS(RADIANS(90-C1079))*COS(RADIANS(90-F1079))+SIN(RADIANS(90-C1079))*SIN(RADIANS(90-F1079))*COS(RADIANS(D1079-G1079)))</f>
        <v>24.785510525585629</v>
      </c>
      <c r="J1079" s="1">
        <f>I1079/A1079</f>
        <v>8.2618368418618768</v>
      </c>
      <c r="K1079" s="1"/>
    </row>
    <row r="1080" spans="1:11">
      <c r="A1080" s="1">
        <v>3</v>
      </c>
      <c r="B1080" s="2" t="s">
        <v>7</v>
      </c>
      <c r="C1080" s="1">
        <v>42.37</v>
      </c>
      <c r="D1080" s="1">
        <v>-71.03</v>
      </c>
      <c r="E1080" t="s">
        <v>29</v>
      </c>
      <c r="F1080" s="1">
        <v>42.654400000000003</v>
      </c>
      <c r="G1080" s="1">
        <v>-71.326599999999999</v>
      </c>
      <c r="H1080" s="1" t="s">
        <v>2</v>
      </c>
      <c r="I1080" s="1">
        <f>3958.756*ACOS(COS(RADIANS(90-C1080))*COS(RADIANS(90-F1080))+SIN(RADIANS(90-C1080))*SIN(RADIANS(90-F1080))*COS(RADIANS(D1080-G1080)))</f>
        <v>24.785510525585629</v>
      </c>
      <c r="J1080" s="1">
        <f>I1080/A1080</f>
        <v>8.2618368418618768</v>
      </c>
      <c r="K1080" s="1"/>
    </row>
    <row r="1081" spans="1:11">
      <c r="A1081" s="1">
        <v>3</v>
      </c>
      <c r="B1081" s="2" t="s">
        <v>7</v>
      </c>
      <c r="C1081" s="1">
        <v>42.37</v>
      </c>
      <c r="D1081" s="1">
        <v>-71.03</v>
      </c>
      <c r="E1081" t="s">
        <v>29</v>
      </c>
      <c r="F1081" s="1">
        <v>42.654400000000003</v>
      </c>
      <c r="G1081" s="1">
        <v>-71.326599999999999</v>
      </c>
      <c r="H1081" s="1" t="s">
        <v>2</v>
      </c>
      <c r="I1081" s="1">
        <f>3958.756*ACOS(COS(RADIANS(90-C1081))*COS(RADIANS(90-F1081))+SIN(RADIANS(90-C1081))*SIN(RADIANS(90-F1081))*COS(RADIANS(D1081-G1081)))</f>
        <v>24.785510525585629</v>
      </c>
      <c r="J1081" s="1">
        <f>I1081/A1081</f>
        <v>8.2618368418618768</v>
      </c>
      <c r="K1081" s="1"/>
    </row>
    <row r="1082" spans="1:11">
      <c r="A1082" s="1">
        <v>3</v>
      </c>
      <c r="B1082" s="2" t="s">
        <v>7</v>
      </c>
      <c r="C1082" s="1">
        <v>42.37</v>
      </c>
      <c r="D1082" s="1">
        <v>-71.03</v>
      </c>
      <c r="E1082" t="s">
        <v>29</v>
      </c>
      <c r="F1082" s="1">
        <v>42.654400000000003</v>
      </c>
      <c r="G1082" s="1">
        <v>-71.326599999999999</v>
      </c>
      <c r="H1082" s="1" t="s">
        <v>2</v>
      </c>
      <c r="I1082" s="1">
        <f>3958.756*ACOS(COS(RADIANS(90-C1082))*COS(RADIANS(90-F1082))+SIN(RADIANS(90-C1082))*SIN(RADIANS(90-F1082))*COS(RADIANS(D1082-G1082)))</f>
        <v>24.785510525585629</v>
      </c>
      <c r="J1082" s="1">
        <f>I1082/A1082</f>
        <v>8.2618368418618768</v>
      </c>
      <c r="K1082" s="1"/>
    </row>
    <row r="1083" spans="1:11">
      <c r="A1083" s="1">
        <v>3</v>
      </c>
      <c r="B1083" s="2" t="s">
        <v>8</v>
      </c>
      <c r="C1083" s="1">
        <v>42.37</v>
      </c>
      <c r="D1083" s="1">
        <v>-71.03</v>
      </c>
      <c r="E1083" t="s">
        <v>29</v>
      </c>
      <c r="F1083" s="1">
        <v>42.654400000000003</v>
      </c>
      <c r="G1083" s="1">
        <v>-71.326599999999999</v>
      </c>
      <c r="H1083" s="1" t="s">
        <v>2</v>
      </c>
      <c r="I1083" s="1">
        <f>3958.756*ACOS(COS(RADIANS(90-C1083))*COS(RADIANS(90-F1083))+SIN(RADIANS(90-C1083))*SIN(RADIANS(90-F1083))*COS(RADIANS(D1083-G1083)))</f>
        <v>24.785510525585629</v>
      </c>
      <c r="J1083" s="1">
        <f>I1083/A1083</f>
        <v>8.2618368418618768</v>
      </c>
      <c r="K1083" s="1"/>
    </row>
    <row r="1084" spans="1:11">
      <c r="A1084" s="1">
        <v>3</v>
      </c>
      <c r="B1084" s="2" t="s">
        <v>7</v>
      </c>
      <c r="C1084" s="1">
        <v>42.37</v>
      </c>
      <c r="D1084" s="1">
        <v>-71.03</v>
      </c>
      <c r="E1084" t="s">
        <v>29</v>
      </c>
      <c r="F1084" s="1">
        <v>42.654400000000003</v>
      </c>
      <c r="G1084" s="1">
        <v>-71.326599999999999</v>
      </c>
      <c r="H1084" s="1" t="s">
        <v>2</v>
      </c>
      <c r="I1084" s="1">
        <f>3958.756*ACOS(COS(RADIANS(90-C1084))*COS(RADIANS(90-F1084))+SIN(RADIANS(90-C1084))*SIN(RADIANS(90-F1084))*COS(RADIANS(D1084-G1084)))</f>
        <v>24.785510525585629</v>
      </c>
      <c r="J1084" s="1">
        <f>I1084/A1084</f>
        <v>8.2618368418618768</v>
      </c>
      <c r="K1084" s="1"/>
    </row>
    <row r="1085" spans="1:11">
      <c r="A1085" s="1">
        <v>3</v>
      </c>
      <c r="B1085" s="2" t="s">
        <v>7</v>
      </c>
      <c r="C1085" s="1">
        <v>42.37</v>
      </c>
      <c r="D1085" s="1">
        <v>-71.03</v>
      </c>
      <c r="E1085" t="s">
        <v>29</v>
      </c>
      <c r="F1085" s="1">
        <v>42.654400000000003</v>
      </c>
      <c r="G1085" s="1">
        <v>-71.326599999999999</v>
      </c>
      <c r="H1085" s="1" t="s">
        <v>2</v>
      </c>
      <c r="I1085" s="1">
        <f>3958.756*ACOS(COS(RADIANS(90-C1085))*COS(RADIANS(90-F1085))+SIN(RADIANS(90-C1085))*SIN(RADIANS(90-F1085))*COS(RADIANS(D1085-G1085)))</f>
        <v>24.785510525585629</v>
      </c>
      <c r="J1085" s="1">
        <f>I1085/A1085</f>
        <v>8.2618368418618768</v>
      </c>
      <c r="K1085" s="1"/>
    </row>
    <row r="1086" spans="1:11">
      <c r="A1086" s="1">
        <v>3</v>
      </c>
      <c r="B1086" s="2" t="s">
        <v>8</v>
      </c>
      <c r="C1086" s="1">
        <v>42.37</v>
      </c>
      <c r="D1086" s="1">
        <v>-71.03</v>
      </c>
      <c r="E1086" t="s">
        <v>29</v>
      </c>
      <c r="F1086" s="1">
        <v>42.654400000000003</v>
      </c>
      <c r="G1086" s="1">
        <v>-71.326599999999999</v>
      </c>
      <c r="H1086" s="1" t="s">
        <v>2</v>
      </c>
      <c r="I1086" s="1">
        <f>3958.756*ACOS(COS(RADIANS(90-C1086))*COS(RADIANS(90-F1086))+SIN(RADIANS(90-C1086))*SIN(RADIANS(90-F1086))*COS(RADIANS(D1086-G1086)))</f>
        <v>24.785510525585629</v>
      </c>
      <c r="J1086" s="1">
        <f>I1086/A1086</f>
        <v>8.2618368418618768</v>
      </c>
      <c r="K1086" s="1"/>
    </row>
    <row r="1087" spans="1:11">
      <c r="A1087" s="1">
        <v>3</v>
      </c>
      <c r="B1087" s="2" t="s">
        <v>7</v>
      </c>
      <c r="C1087" s="1">
        <v>42.37</v>
      </c>
      <c r="D1087" s="1">
        <v>-71.03</v>
      </c>
      <c r="E1087" t="s">
        <v>29</v>
      </c>
      <c r="F1087" s="1">
        <v>42.654400000000003</v>
      </c>
      <c r="G1087" s="1">
        <v>-71.326599999999999</v>
      </c>
      <c r="H1087" s="1" t="s">
        <v>2</v>
      </c>
      <c r="I1087" s="1">
        <f>3958.756*ACOS(COS(RADIANS(90-C1087))*COS(RADIANS(90-F1087))+SIN(RADIANS(90-C1087))*SIN(RADIANS(90-F1087))*COS(RADIANS(D1087-G1087)))</f>
        <v>24.785510525585629</v>
      </c>
      <c r="J1087" s="1">
        <f>I1087/A1087</f>
        <v>8.2618368418618768</v>
      </c>
      <c r="K1087" s="1"/>
    </row>
    <row r="1088" spans="1:11">
      <c r="A1088" s="1">
        <v>3</v>
      </c>
      <c r="B1088" s="2" t="s">
        <v>8</v>
      </c>
      <c r="C1088" s="1">
        <v>42.37</v>
      </c>
      <c r="D1088" s="1">
        <v>-71.03</v>
      </c>
      <c r="E1088" t="s">
        <v>29</v>
      </c>
      <c r="F1088" s="1">
        <v>42.654400000000003</v>
      </c>
      <c r="G1088" s="1">
        <v>-71.326599999999999</v>
      </c>
      <c r="H1088" s="1" t="s">
        <v>2</v>
      </c>
      <c r="I1088" s="1">
        <f>3958.756*ACOS(COS(RADIANS(90-C1088))*COS(RADIANS(90-F1088))+SIN(RADIANS(90-C1088))*SIN(RADIANS(90-F1088))*COS(RADIANS(D1088-G1088)))</f>
        <v>24.785510525585629</v>
      </c>
      <c r="J1088" s="1">
        <f>I1088/A1088</f>
        <v>8.2618368418618768</v>
      </c>
      <c r="K1088" s="1"/>
    </row>
    <row r="1089" spans="1:11">
      <c r="A1089" s="1">
        <v>4</v>
      </c>
      <c r="B1089" s="2" t="s">
        <v>7</v>
      </c>
      <c r="C1089" s="1">
        <v>42.37</v>
      </c>
      <c r="D1089" s="1">
        <v>-71.03</v>
      </c>
      <c r="E1089" t="s">
        <v>29</v>
      </c>
      <c r="F1089" s="1">
        <v>42.654400000000003</v>
      </c>
      <c r="G1089" s="1">
        <v>-71.326599999999999</v>
      </c>
      <c r="H1089" s="1" t="s">
        <v>2</v>
      </c>
      <c r="I1089" s="1">
        <f>3958.756*ACOS(COS(RADIANS(90-C1089))*COS(RADIANS(90-F1089))+SIN(RADIANS(90-C1089))*SIN(RADIANS(90-F1089))*COS(RADIANS(D1089-G1089)))</f>
        <v>24.785510525585629</v>
      </c>
      <c r="J1089" s="1">
        <f>I1089/A1089</f>
        <v>6.1963776313964072</v>
      </c>
      <c r="K1089" s="1"/>
    </row>
    <row r="1090" spans="1:11">
      <c r="A1090" s="1">
        <v>4</v>
      </c>
      <c r="B1090" s="2" t="s">
        <v>8</v>
      </c>
      <c r="C1090" s="1">
        <v>42.37</v>
      </c>
      <c r="D1090" s="1">
        <v>-71.03</v>
      </c>
      <c r="E1090" t="s">
        <v>29</v>
      </c>
      <c r="F1090" s="1">
        <v>42.654400000000003</v>
      </c>
      <c r="G1090" s="1">
        <v>-71.326599999999999</v>
      </c>
      <c r="H1090" s="1" t="s">
        <v>2</v>
      </c>
      <c r="I1090" s="1">
        <f>3958.756*ACOS(COS(RADIANS(90-C1090))*COS(RADIANS(90-F1090))+SIN(RADIANS(90-C1090))*SIN(RADIANS(90-F1090))*COS(RADIANS(D1090-G1090)))</f>
        <v>24.785510525585629</v>
      </c>
      <c r="J1090" s="1">
        <f>I1090/A1090</f>
        <v>6.1963776313964072</v>
      </c>
      <c r="K1090" s="1"/>
    </row>
    <row r="1091" spans="1:11">
      <c r="A1091" s="1">
        <v>4</v>
      </c>
      <c r="B1091" s="2" t="s">
        <v>7</v>
      </c>
      <c r="C1091" s="1">
        <v>42.37</v>
      </c>
      <c r="D1091" s="1">
        <v>-71.03</v>
      </c>
      <c r="E1091" t="s">
        <v>29</v>
      </c>
      <c r="F1091" s="1">
        <v>42.654400000000003</v>
      </c>
      <c r="G1091" s="1">
        <v>-71.326599999999999</v>
      </c>
      <c r="H1091" s="1" t="s">
        <v>2</v>
      </c>
      <c r="I1091" s="1">
        <f>3958.756*ACOS(COS(RADIANS(90-C1091))*COS(RADIANS(90-F1091))+SIN(RADIANS(90-C1091))*SIN(RADIANS(90-F1091))*COS(RADIANS(D1091-G1091)))</f>
        <v>24.785510525585629</v>
      </c>
      <c r="J1091" s="1">
        <f>I1091/A1091</f>
        <v>6.1963776313964072</v>
      </c>
      <c r="K1091" s="1"/>
    </row>
    <row r="1092" spans="1:11">
      <c r="A1092" s="1">
        <v>4</v>
      </c>
      <c r="B1092" s="2" t="s">
        <v>7</v>
      </c>
      <c r="C1092" s="1">
        <v>42.37</v>
      </c>
      <c r="D1092" s="1">
        <v>-71.03</v>
      </c>
      <c r="E1092" t="s">
        <v>29</v>
      </c>
      <c r="F1092" s="1">
        <v>42.654400000000003</v>
      </c>
      <c r="G1092" s="1">
        <v>-71.326599999999999</v>
      </c>
      <c r="H1092" s="1" t="s">
        <v>2</v>
      </c>
      <c r="I1092" s="1">
        <f>3958.756*ACOS(COS(RADIANS(90-C1092))*COS(RADIANS(90-F1092))+SIN(RADIANS(90-C1092))*SIN(RADIANS(90-F1092))*COS(RADIANS(D1092-G1092)))</f>
        <v>24.785510525585629</v>
      </c>
      <c r="J1092" s="1">
        <f>I1092/A1092</f>
        <v>6.1963776313964072</v>
      </c>
      <c r="K1092" s="1"/>
    </row>
    <row r="1093" spans="1:11">
      <c r="A1093" s="1">
        <v>4</v>
      </c>
      <c r="B1093" s="2" t="s">
        <v>7</v>
      </c>
      <c r="C1093" s="1">
        <v>42.37</v>
      </c>
      <c r="D1093" s="1">
        <v>-71.03</v>
      </c>
      <c r="E1093" t="s">
        <v>29</v>
      </c>
      <c r="F1093" s="1">
        <v>42.654400000000003</v>
      </c>
      <c r="G1093" s="1">
        <v>-71.326599999999999</v>
      </c>
      <c r="H1093" s="1" t="s">
        <v>2</v>
      </c>
      <c r="I1093" s="1">
        <f>3958.756*ACOS(COS(RADIANS(90-C1093))*COS(RADIANS(90-F1093))+SIN(RADIANS(90-C1093))*SIN(RADIANS(90-F1093))*COS(RADIANS(D1093-G1093)))</f>
        <v>24.785510525585629</v>
      </c>
      <c r="J1093" s="1">
        <f>I1093/A1093</f>
        <v>6.1963776313964072</v>
      </c>
      <c r="K1093" s="1"/>
    </row>
    <row r="1094" spans="1:11">
      <c r="A1094" s="1">
        <v>4</v>
      </c>
      <c r="B1094" s="2" t="s">
        <v>8</v>
      </c>
      <c r="C1094" s="1">
        <v>42.37</v>
      </c>
      <c r="D1094" s="1">
        <v>-71.03</v>
      </c>
      <c r="E1094" t="s">
        <v>29</v>
      </c>
      <c r="F1094" s="1">
        <v>42.654400000000003</v>
      </c>
      <c r="G1094" s="1">
        <v>-71.326599999999999</v>
      </c>
      <c r="H1094" s="1" t="s">
        <v>2</v>
      </c>
      <c r="I1094" s="1">
        <f>3958.756*ACOS(COS(RADIANS(90-C1094))*COS(RADIANS(90-F1094))+SIN(RADIANS(90-C1094))*SIN(RADIANS(90-F1094))*COS(RADIANS(D1094-G1094)))</f>
        <v>24.785510525585629</v>
      </c>
      <c r="J1094" s="1">
        <f>I1094/A1094</f>
        <v>6.1963776313964072</v>
      </c>
      <c r="K1094" s="1"/>
    </row>
    <row r="1095" spans="1:11">
      <c r="A1095" s="1">
        <v>4</v>
      </c>
      <c r="B1095" s="2" t="s">
        <v>7</v>
      </c>
      <c r="C1095" s="1">
        <v>42.37</v>
      </c>
      <c r="D1095" s="1">
        <v>-71.03</v>
      </c>
      <c r="E1095" t="s">
        <v>29</v>
      </c>
      <c r="F1095" s="1">
        <v>42.654400000000003</v>
      </c>
      <c r="G1095" s="1">
        <v>-71.326599999999999</v>
      </c>
      <c r="H1095" s="1" t="s">
        <v>2</v>
      </c>
      <c r="I1095" s="1">
        <f>3958.756*ACOS(COS(RADIANS(90-C1095))*COS(RADIANS(90-F1095))+SIN(RADIANS(90-C1095))*SIN(RADIANS(90-F1095))*COS(RADIANS(D1095-G1095)))</f>
        <v>24.785510525585629</v>
      </c>
      <c r="J1095" s="1">
        <f>I1095/A1095</f>
        <v>6.1963776313964072</v>
      </c>
      <c r="K1095" s="1"/>
    </row>
    <row r="1096" spans="1:11">
      <c r="A1096" s="1">
        <v>4</v>
      </c>
      <c r="B1096" s="2" t="s">
        <v>7</v>
      </c>
      <c r="C1096" s="1">
        <v>42.37</v>
      </c>
      <c r="D1096" s="1">
        <v>-71.03</v>
      </c>
      <c r="E1096" t="s">
        <v>29</v>
      </c>
      <c r="F1096" s="1">
        <v>42.654400000000003</v>
      </c>
      <c r="G1096" s="1">
        <v>-71.326599999999999</v>
      </c>
      <c r="H1096" s="1" t="s">
        <v>2</v>
      </c>
      <c r="I1096" s="1">
        <f>3958.756*ACOS(COS(RADIANS(90-C1096))*COS(RADIANS(90-F1096))+SIN(RADIANS(90-C1096))*SIN(RADIANS(90-F1096))*COS(RADIANS(D1096-G1096)))</f>
        <v>24.785510525585629</v>
      </c>
      <c r="J1096" s="1">
        <f>I1096/A1096</f>
        <v>6.1963776313964072</v>
      </c>
      <c r="K1096" s="1"/>
    </row>
    <row r="1097" spans="1:11">
      <c r="A1097" s="1">
        <v>4</v>
      </c>
      <c r="B1097" s="2" t="s">
        <v>8</v>
      </c>
      <c r="C1097" s="1">
        <v>42.37</v>
      </c>
      <c r="D1097" s="1">
        <v>-71.03</v>
      </c>
      <c r="E1097" t="s">
        <v>29</v>
      </c>
      <c r="F1097" s="1">
        <v>42.654400000000003</v>
      </c>
      <c r="G1097" s="1">
        <v>-71.326599999999999</v>
      </c>
      <c r="H1097" s="1" t="s">
        <v>2</v>
      </c>
      <c r="I1097" s="1">
        <f>3958.756*ACOS(COS(RADIANS(90-C1097))*COS(RADIANS(90-F1097))+SIN(RADIANS(90-C1097))*SIN(RADIANS(90-F1097))*COS(RADIANS(D1097-G1097)))</f>
        <v>24.785510525585629</v>
      </c>
      <c r="J1097" s="1">
        <f>I1097/A1097</f>
        <v>6.1963776313964072</v>
      </c>
      <c r="K1097" s="1"/>
    </row>
    <row r="1098" spans="1:11">
      <c r="A1098" s="1">
        <v>4</v>
      </c>
      <c r="B1098" s="2" t="s">
        <v>8</v>
      </c>
      <c r="C1098" s="1">
        <v>42.37</v>
      </c>
      <c r="D1098" s="1">
        <v>-71.03</v>
      </c>
      <c r="E1098" t="s">
        <v>29</v>
      </c>
      <c r="F1098" s="1">
        <v>42.654400000000003</v>
      </c>
      <c r="G1098" s="1">
        <v>-71.326599999999999</v>
      </c>
      <c r="H1098" s="1" t="s">
        <v>2</v>
      </c>
      <c r="I1098" s="1">
        <f>3958.756*ACOS(COS(RADIANS(90-C1098))*COS(RADIANS(90-F1098))+SIN(RADIANS(90-C1098))*SIN(RADIANS(90-F1098))*COS(RADIANS(D1098-G1098)))</f>
        <v>24.785510525585629</v>
      </c>
      <c r="J1098" s="1">
        <f>I1098/A1098</f>
        <v>6.1963776313964072</v>
      </c>
      <c r="K1098" s="1"/>
    </row>
    <row r="1099" spans="1:11">
      <c r="A1099" s="1">
        <v>4</v>
      </c>
      <c r="B1099" s="2" t="s">
        <v>7</v>
      </c>
      <c r="C1099" s="1">
        <v>42.37</v>
      </c>
      <c r="D1099" s="1">
        <v>-71.03</v>
      </c>
      <c r="E1099" t="s">
        <v>29</v>
      </c>
      <c r="F1099" s="1">
        <v>42.654400000000003</v>
      </c>
      <c r="G1099" s="1">
        <v>-71.326599999999999</v>
      </c>
      <c r="H1099" s="1" t="s">
        <v>2</v>
      </c>
      <c r="I1099" s="1">
        <f>3958.756*ACOS(COS(RADIANS(90-C1099))*COS(RADIANS(90-F1099))+SIN(RADIANS(90-C1099))*SIN(RADIANS(90-F1099))*COS(RADIANS(D1099-G1099)))</f>
        <v>24.785510525585629</v>
      </c>
      <c r="J1099" s="1">
        <f>I1099/A1099</f>
        <v>6.1963776313964072</v>
      </c>
      <c r="K1099" s="1"/>
    </row>
    <row r="1100" spans="1:11">
      <c r="A1100" s="1">
        <v>4</v>
      </c>
      <c r="B1100" s="2" t="s">
        <v>8</v>
      </c>
      <c r="C1100" s="1">
        <v>42.37</v>
      </c>
      <c r="D1100" s="1">
        <v>-71.03</v>
      </c>
      <c r="E1100" t="s">
        <v>29</v>
      </c>
      <c r="F1100" s="1">
        <v>42.654400000000003</v>
      </c>
      <c r="G1100" s="1">
        <v>-71.326599999999999</v>
      </c>
      <c r="H1100" s="1" t="s">
        <v>2</v>
      </c>
      <c r="I1100" s="1">
        <f>3958.756*ACOS(COS(RADIANS(90-C1100))*COS(RADIANS(90-F1100))+SIN(RADIANS(90-C1100))*SIN(RADIANS(90-F1100))*COS(RADIANS(D1100-G1100)))</f>
        <v>24.785510525585629</v>
      </c>
      <c r="J1100" s="1">
        <f>I1100/A1100</f>
        <v>6.1963776313964072</v>
      </c>
      <c r="K1100" s="1"/>
    </row>
    <row r="1101" spans="1:11">
      <c r="A1101" s="1">
        <v>4</v>
      </c>
      <c r="B1101" s="2" t="s">
        <v>7</v>
      </c>
      <c r="C1101" s="1">
        <v>42.37</v>
      </c>
      <c r="D1101" s="1">
        <v>-71.03</v>
      </c>
      <c r="E1101" t="s">
        <v>29</v>
      </c>
      <c r="F1101" s="1">
        <v>42.654400000000003</v>
      </c>
      <c r="G1101" s="1">
        <v>-71.326599999999999</v>
      </c>
      <c r="H1101" s="1" t="s">
        <v>2</v>
      </c>
      <c r="I1101" s="1">
        <f>3958.756*ACOS(COS(RADIANS(90-C1101))*COS(RADIANS(90-F1101))+SIN(RADIANS(90-C1101))*SIN(RADIANS(90-F1101))*COS(RADIANS(D1101-G1101)))</f>
        <v>24.785510525585629</v>
      </c>
      <c r="J1101" s="1">
        <f>I1101/A1101</f>
        <v>6.1963776313964072</v>
      </c>
      <c r="K1101" s="1"/>
    </row>
    <row r="1102" spans="1:11">
      <c r="A1102" s="1">
        <v>4</v>
      </c>
      <c r="B1102" s="2" t="s">
        <v>8</v>
      </c>
      <c r="C1102" s="1">
        <v>42.37</v>
      </c>
      <c r="D1102" s="1">
        <v>-71.03</v>
      </c>
      <c r="E1102" t="s">
        <v>29</v>
      </c>
      <c r="F1102" s="1">
        <v>42.654400000000003</v>
      </c>
      <c r="G1102" s="1">
        <v>-71.326599999999999</v>
      </c>
      <c r="H1102" s="1" t="s">
        <v>2</v>
      </c>
      <c r="I1102" s="1">
        <f>3958.756*ACOS(COS(RADIANS(90-C1102))*COS(RADIANS(90-F1102))+SIN(RADIANS(90-C1102))*SIN(RADIANS(90-F1102))*COS(RADIANS(D1102-G1102)))</f>
        <v>24.785510525585629</v>
      </c>
      <c r="J1102" s="1">
        <f>I1102/A1102</f>
        <v>6.1963776313964072</v>
      </c>
      <c r="K1102" s="1"/>
    </row>
    <row r="1103" spans="1:11">
      <c r="A1103" s="1">
        <v>5</v>
      </c>
      <c r="B1103" s="2" t="s">
        <v>8</v>
      </c>
      <c r="C1103" s="1">
        <v>42.37</v>
      </c>
      <c r="D1103" s="1">
        <v>-71.03</v>
      </c>
      <c r="E1103" t="s">
        <v>29</v>
      </c>
      <c r="F1103" s="1">
        <v>42.654400000000003</v>
      </c>
      <c r="G1103" s="1">
        <v>-71.326599999999999</v>
      </c>
      <c r="H1103" s="1" t="s">
        <v>2</v>
      </c>
      <c r="I1103" s="1">
        <f>3958.756*ACOS(COS(RADIANS(90-C1103))*COS(RADIANS(90-F1103))+SIN(RADIANS(90-C1103))*SIN(RADIANS(90-F1103))*COS(RADIANS(D1103-G1103)))</f>
        <v>24.785510525585629</v>
      </c>
      <c r="J1103" s="1">
        <f>I1103/A1103</f>
        <v>4.9571021051171256</v>
      </c>
      <c r="K1103" s="1"/>
    </row>
    <row r="1104" spans="1:11">
      <c r="A1104" s="1">
        <v>5</v>
      </c>
      <c r="B1104" s="2" t="s">
        <v>7</v>
      </c>
      <c r="C1104" s="1">
        <v>42.37</v>
      </c>
      <c r="D1104" s="1">
        <v>-71.03</v>
      </c>
      <c r="E1104" t="s">
        <v>29</v>
      </c>
      <c r="F1104" s="1">
        <v>42.654400000000003</v>
      </c>
      <c r="G1104" s="1">
        <v>-71.326599999999999</v>
      </c>
      <c r="H1104" s="1" t="s">
        <v>2</v>
      </c>
      <c r="I1104" s="1">
        <f>3958.756*ACOS(COS(RADIANS(90-C1104))*COS(RADIANS(90-F1104))+SIN(RADIANS(90-C1104))*SIN(RADIANS(90-F1104))*COS(RADIANS(D1104-G1104)))</f>
        <v>24.785510525585629</v>
      </c>
      <c r="J1104" s="1">
        <f>I1104/A1104</f>
        <v>4.9571021051171256</v>
      </c>
      <c r="K1104" s="1"/>
    </row>
    <row r="1105" spans="1:11">
      <c r="A1105" s="1">
        <v>5</v>
      </c>
      <c r="B1105" s="2" t="s">
        <v>7</v>
      </c>
      <c r="C1105" s="1">
        <v>42.37</v>
      </c>
      <c r="D1105" s="1">
        <v>-71.03</v>
      </c>
      <c r="E1105" t="s">
        <v>29</v>
      </c>
      <c r="F1105" s="1">
        <v>42.654400000000003</v>
      </c>
      <c r="G1105" s="1">
        <v>-71.326599999999999</v>
      </c>
      <c r="H1105" s="1" t="s">
        <v>2</v>
      </c>
      <c r="I1105" s="1">
        <f>3958.756*ACOS(COS(RADIANS(90-C1105))*COS(RADIANS(90-F1105))+SIN(RADIANS(90-C1105))*SIN(RADIANS(90-F1105))*COS(RADIANS(D1105-G1105)))</f>
        <v>24.785510525585629</v>
      </c>
      <c r="J1105" s="1">
        <f>I1105/A1105</f>
        <v>4.9571021051171256</v>
      </c>
      <c r="K1105" s="1"/>
    </row>
    <row r="1106" spans="1:11">
      <c r="A1106" s="1">
        <v>5</v>
      </c>
      <c r="B1106" s="2" t="s">
        <v>7</v>
      </c>
      <c r="C1106" s="1">
        <v>42.37</v>
      </c>
      <c r="D1106" s="1">
        <v>-71.03</v>
      </c>
      <c r="E1106" t="s">
        <v>29</v>
      </c>
      <c r="F1106" s="1">
        <v>42.654400000000003</v>
      </c>
      <c r="G1106" s="1">
        <v>-71.326599999999999</v>
      </c>
      <c r="H1106" s="1" t="s">
        <v>2</v>
      </c>
      <c r="I1106" s="1">
        <f>3958.756*ACOS(COS(RADIANS(90-C1106))*COS(RADIANS(90-F1106))+SIN(RADIANS(90-C1106))*SIN(RADIANS(90-F1106))*COS(RADIANS(D1106-G1106)))</f>
        <v>24.785510525585629</v>
      </c>
      <c r="J1106" s="1">
        <f>I1106/A1106</f>
        <v>4.9571021051171256</v>
      </c>
      <c r="K1106" s="1"/>
    </row>
    <row r="1107" spans="1:11">
      <c r="A1107" s="1">
        <v>47</v>
      </c>
      <c r="B1107" s="2" t="s">
        <v>8</v>
      </c>
      <c r="C1107" s="1">
        <v>42.37</v>
      </c>
      <c r="D1107" s="1">
        <v>-71.03</v>
      </c>
      <c r="E1107" t="s">
        <v>29</v>
      </c>
      <c r="F1107" s="1">
        <v>42.654400000000003</v>
      </c>
      <c r="G1107" s="1">
        <v>-71.326599999999999</v>
      </c>
      <c r="H1107" s="1" t="s">
        <v>2</v>
      </c>
      <c r="I1107" s="1">
        <f>3958.756*ACOS(COS(RADIANS(90-C1107))*COS(RADIANS(90-F1107))+SIN(RADIANS(90-C1107))*SIN(RADIANS(90-F1107))*COS(RADIANS(D1107-G1107)))</f>
        <v>24.785510525585629</v>
      </c>
      <c r="J1107" s="1">
        <f>I1107/A1107</f>
        <v>0.52735128777841767</v>
      </c>
      <c r="K1107" s="1"/>
    </row>
    <row r="1108" spans="1:11">
      <c r="A1108" s="1">
        <v>47</v>
      </c>
      <c r="B1108" s="2" t="s">
        <v>8</v>
      </c>
      <c r="C1108" s="1">
        <v>42.37</v>
      </c>
      <c r="D1108" s="1">
        <v>-71.03</v>
      </c>
      <c r="E1108" t="s">
        <v>29</v>
      </c>
      <c r="F1108" s="1">
        <v>42.654400000000003</v>
      </c>
      <c r="G1108" s="1">
        <v>-71.326599999999999</v>
      </c>
      <c r="H1108" s="1" t="s">
        <v>2</v>
      </c>
      <c r="I1108" s="1">
        <f>3958.756*ACOS(COS(RADIANS(90-C1108))*COS(RADIANS(90-F1108))+SIN(RADIANS(90-C1108))*SIN(RADIANS(90-F1108))*COS(RADIANS(D1108-G1108)))</f>
        <v>24.785510525585629</v>
      </c>
      <c r="J1108" s="1">
        <f>I1108/A1108</f>
        <v>0.52735128777841767</v>
      </c>
      <c r="K1108" s="1"/>
    </row>
    <row r="1109" spans="1:11">
      <c r="A1109" s="1">
        <v>48</v>
      </c>
      <c r="B1109" s="2" t="s">
        <v>7</v>
      </c>
      <c r="C1109" s="1">
        <v>42.37</v>
      </c>
      <c r="D1109" s="1">
        <v>-71.03</v>
      </c>
      <c r="E1109" t="s">
        <v>29</v>
      </c>
      <c r="F1109" s="1">
        <v>42.654400000000003</v>
      </c>
      <c r="G1109" s="1">
        <v>-71.326599999999999</v>
      </c>
      <c r="H1109" s="1" t="s">
        <v>2</v>
      </c>
      <c r="I1109" s="1">
        <f>3958.756*ACOS(COS(RADIANS(90-C1109))*COS(RADIANS(90-F1109))+SIN(RADIANS(90-C1109))*SIN(RADIANS(90-F1109))*COS(RADIANS(D1109-G1109)))</f>
        <v>24.785510525585629</v>
      </c>
      <c r="J1109" s="1">
        <f>I1109/A1109</f>
        <v>0.5163648026163673</v>
      </c>
      <c r="K1109" s="1"/>
    </row>
    <row r="1110" spans="1:11">
      <c r="A1110" s="1">
        <v>48</v>
      </c>
      <c r="B1110" s="2" t="s">
        <v>7</v>
      </c>
      <c r="C1110" s="1">
        <v>42.37</v>
      </c>
      <c r="D1110" s="1">
        <v>-71.03</v>
      </c>
      <c r="E1110" t="s">
        <v>29</v>
      </c>
      <c r="F1110" s="1">
        <v>42.654400000000003</v>
      </c>
      <c r="G1110" s="1">
        <v>-71.326599999999999</v>
      </c>
      <c r="H1110" s="1" t="s">
        <v>2</v>
      </c>
      <c r="I1110" s="1">
        <f>3958.756*ACOS(COS(RADIANS(90-C1110))*COS(RADIANS(90-F1110))+SIN(RADIANS(90-C1110))*SIN(RADIANS(90-F1110))*COS(RADIANS(D1110-G1110)))</f>
        <v>24.785510525585629</v>
      </c>
      <c r="J1110" s="1">
        <f>I1110/A1110</f>
        <v>0.5163648026163673</v>
      </c>
      <c r="K1110" s="1"/>
    </row>
    <row r="1111" spans="1:11">
      <c r="A1111" s="1">
        <v>50</v>
      </c>
      <c r="B1111" s="2" t="s">
        <v>8</v>
      </c>
      <c r="C1111" s="1">
        <v>42.37</v>
      </c>
      <c r="D1111" s="1">
        <v>-71.03</v>
      </c>
      <c r="E1111" t="s">
        <v>29</v>
      </c>
      <c r="F1111" s="1">
        <v>42.654400000000003</v>
      </c>
      <c r="G1111" s="1">
        <v>-71.326599999999999</v>
      </c>
      <c r="H1111" s="1" t="s">
        <v>2</v>
      </c>
      <c r="I1111" s="1">
        <f>3958.756*ACOS(COS(RADIANS(90-C1111))*COS(RADIANS(90-F1111))+SIN(RADIANS(90-C1111))*SIN(RADIANS(90-F1111))*COS(RADIANS(D1111-G1111)))</f>
        <v>24.785510525585629</v>
      </c>
      <c r="J1111" s="1">
        <f>I1111/A1111</f>
        <v>0.4957102105117126</v>
      </c>
      <c r="K1111" s="1"/>
    </row>
    <row r="1112" spans="1:11">
      <c r="A1112" s="1">
        <v>50</v>
      </c>
      <c r="B1112" s="2" t="s">
        <v>8</v>
      </c>
      <c r="C1112" s="1">
        <v>42.37</v>
      </c>
      <c r="D1112" s="1">
        <v>-71.03</v>
      </c>
      <c r="E1112" t="s">
        <v>29</v>
      </c>
      <c r="F1112" s="1">
        <v>42.654400000000003</v>
      </c>
      <c r="G1112" s="1">
        <v>-71.326599999999999</v>
      </c>
      <c r="H1112" s="1" t="s">
        <v>2</v>
      </c>
      <c r="I1112" s="1">
        <f>3958.756*ACOS(COS(RADIANS(90-C1112))*COS(RADIANS(90-F1112))+SIN(RADIANS(90-C1112))*SIN(RADIANS(90-F1112))*COS(RADIANS(D1112-G1112)))</f>
        <v>24.785510525585629</v>
      </c>
      <c r="J1112" s="1">
        <f>I1112/A1112</f>
        <v>0.4957102105117126</v>
      </c>
      <c r="K1112" s="1"/>
    </row>
    <row r="1113" spans="1:11">
      <c r="A1113" s="1">
        <v>55</v>
      </c>
      <c r="B1113" s="2" t="s">
        <v>7</v>
      </c>
      <c r="C1113" s="1">
        <v>42.37</v>
      </c>
      <c r="D1113" s="1">
        <v>-71.03</v>
      </c>
      <c r="E1113" t="s">
        <v>29</v>
      </c>
      <c r="F1113" s="1">
        <v>42.654400000000003</v>
      </c>
      <c r="G1113" s="1">
        <v>-71.326599999999999</v>
      </c>
      <c r="H1113" s="1" t="s">
        <v>2</v>
      </c>
      <c r="I1113" s="1">
        <f>3958.756*ACOS(COS(RADIANS(90-C1113))*COS(RADIANS(90-F1113))+SIN(RADIANS(90-C1113))*SIN(RADIANS(90-F1113))*COS(RADIANS(D1113-G1113)))</f>
        <v>24.785510525585629</v>
      </c>
      <c r="J1113" s="1">
        <f>I1113/A1113</f>
        <v>0.45064564591973871</v>
      </c>
      <c r="K1113" s="1"/>
    </row>
    <row r="1114" spans="1:11">
      <c r="A1114" s="1">
        <v>55</v>
      </c>
      <c r="B1114" s="2" t="s">
        <v>7</v>
      </c>
      <c r="C1114" s="1">
        <v>42.37</v>
      </c>
      <c r="D1114" s="1">
        <v>-71.03</v>
      </c>
      <c r="E1114" t="s">
        <v>29</v>
      </c>
      <c r="F1114" s="1">
        <v>42.654400000000003</v>
      </c>
      <c r="G1114" s="1">
        <v>-71.326599999999999</v>
      </c>
      <c r="H1114" s="1" t="s">
        <v>2</v>
      </c>
      <c r="I1114" s="1">
        <f>3958.756*ACOS(COS(RADIANS(90-C1114))*COS(RADIANS(90-F1114))+SIN(RADIANS(90-C1114))*SIN(RADIANS(90-F1114))*COS(RADIANS(D1114-G1114)))</f>
        <v>24.785510525585629</v>
      </c>
      <c r="J1114" s="1">
        <f>I1114/A1114</f>
        <v>0.45064564591973871</v>
      </c>
      <c r="K1114" s="1"/>
    </row>
    <row r="1115" spans="1:11">
      <c r="A1115" s="1">
        <v>60</v>
      </c>
      <c r="B1115" s="2" t="s">
        <v>7</v>
      </c>
      <c r="C1115" s="1">
        <v>42.37</v>
      </c>
      <c r="D1115" s="1">
        <v>-71.03</v>
      </c>
      <c r="E1115" t="s">
        <v>29</v>
      </c>
      <c r="F1115" s="1">
        <v>42.654400000000003</v>
      </c>
      <c r="G1115" s="1">
        <v>-71.326599999999999</v>
      </c>
      <c r="H1115" s="1" t="s">
        <v>2</v>
      </c>
      <c r="I1115" s="1">
        <f>3958.756*ACOS(COS(RADIANS(90-C1115))*COS(RADIANS(90-F1115))+SIN(RADIANS(90-C1115))*SIN(RADIANS(90-F1115))*COS(RADIANS(D1115-G1115)))</f>
        <v>24.785510525585629</v>
      </c>
      <c r="J1115" s="1">
        <f>I1115/A1115</f>
        <v>0.4130918420930938</v>
      </c>
      <c r="K1115" s="1"/>
    </row>
    <row r="1116" spans="1:11">
      <c r="A1116" s="1">
        <v>421</v>
      </c>
      <c r="B1116" s="2" t="s">
        <v>7</v>
      </c>
      <c r="C1116" s="1">
        <v>42.37</v>
      </c>
      <c r="D1116" s="1">
        <v>-71.03</v>
      </c>
      <c r="E1116" t="s">
        <v>29</v>
      </c>
      <c r="F1116" s="1">
        <v>42.654400000000003</v>
      </c>
      <c r="G1116" s="1">
        <v>-71.326599999999999</v>
      </c>
      <c r="H1116" s="1" t="s">
        <v>2</v>
      </c>
      <c r="I1116" s="1">
        <f>3958.756*ACOS(COS(RADIANS(90-C1116))*COS(RADIANS(90-F1116))+SIN(RADIANS(90-C1116))*SIN(RADIANS(90-F1116))*COS(RADIANS(D1116-G1116)))</f>
        <v>24.785510525585629</v>
      </c>
      <c r="J1116" s="1">
        <f>I1116/A1116</f>
        <v>5.8872946616592946E-2</v>
      </c>
      <c r="K1116" s="1"/>
    </row>
    <row r="1117" spans="1:11">
      <c r="A1117" s="1">
        <v>421</v>
      </c>
      <c r="B1117" s="2" t="s">
        <v>7</v>
      </c>
      <c r="C1117" s="1">
        <v>42.37</v>
      </c>
      <c r="D1117" s="1">
        <v>-71.03</v>
      </c>
      <c r="E1117" t="s">
        <v>29</v>
      </c>
      <c r="F1117" s="1">
        <v>42.654400000000003</v>
      </c>
      <c r="G1117" s="1">
        <v>-71.326599999999999</v>
      </c>
      <c r="H1117" s="1" t="s">
        <v>2</v>
      </c>
      <c r="I1117" s="1">
        <f>3958.756*ACOS(COS(RADIANS(90-C1117))*COS(RADIANS(90-F1117))+SIN(RADIANS(90-C1117))*SIN(RADIANS(90-F1117))*COS(RADIANS(D1117-G1117)))</f>
        <v>24.785510525585629</v>
      </c>
      <c r="J1117" s="1">
        <f>I1117/A1117</f>
        <v>5.8872946616592946E-2</v>
      </c>
      <c r="K1117" s="1"/>
    </row>
    <row r="1118" spans="1:11">
      <c r="A1118" s="1">
        <v>422</v>
      </c>
      <c r="B1118" s="2" t="s">
        <v>8</v>
      </c>
      <c r="C1118" s="1">
        <v>42.37</v>
      </c>
      <c r="D1118" s="1">
        <v>-71.03</v>
      </c>
      <c r="E1118" t="s">
        <v>29</v>
      </c>
      <c r="F1118" s="1">
        <v>42.654400000000003</v>
      </c>
      <c r="G1118" s="1">
        <v>-71.326599999999999</v>
      </c>
      <c r="H1118" s="1" t="s">
        <v>2</v>
      </c>
      <c r="I1118" s="1">
        <f>3958.756*ACOS(COS(RADIANS(90-C1118))*COS(RADIANS(90-F1118))+SIN(RADIANS(90-C1118))*SIN(RADIANS(90-F1118))*COS(RADIANS(D1118-G1118)))</f>
        <v>24.785510525585629</v>
      </c>
      <c r="J1118" s="1">
        <f>I1118/A1118</f>
        <v>5.8733437264420922E-2</v>
      </c>
      <c r="K1118" s="1"/>
    </row>
    <row r="1119" spans="1:11">
      <c r="A1119" s="1">
        <v>422</v>
      </c>
      <c r="B1119" s="2" t="s">
        <v>8</v>
      </c>
      <c r="C1119" s="1">
        <v>42.37</v>
      </c>
      <c r="D1119" s="1">
        <v>-71.03</v>
      </c>
      <c r="E1119" t="s">
        <v>29</v>
      </c>
      <c r="F1119" s="1">
        <v>42.654400000000003</v>
      </c>
      <c r="G1119" s="1">
        <v>-71.326599999999999</v>
      </c>
      <c r="H1119" s="1" t="s">
        <v>2</v>
      </c>
      <c r="I1119" s="1">
        <f>3958.756*ACOS(COS(RADIANS(90-C1119))*COS(RADIANS(90-F1119))+SIN(RADIANS(90-C1119))*SIN(RADIANS(90-F1119))*COS(RADIANS(D1119-G1119)))</f>
        <v>24.785510525585629</v>
      </c>
      <c r="J1119" s="1">
        <f>I1119/A1119</f>
        <v>5.8733437264420922E-2</v>
      </c>
      <c r="K1119" s="1"/>
    </row>
    <row r="1120" spans="1:11">
      <c r="A1120" s="1">
        <v>533</v>
      </c>
      <c r="B1120" s="2" t="s">
        <v>8</v>
      </c>
      <c r="C1120" s="1">
        <v>42.37</v>
      </c>
      <c r="D1120" s="1">
        <v>-71.03</v>
      </c>
      <c r="E1120" t="s">
        <v>29</v>
      </c>
      <c r="F1120" s="1">
        <v>42.654400000000003</v>
      </c>
      <c r="G1120" s="1">
        <v>-71.326599999999999</v>
      </c>
      <c r="H1120" s="1" t="s">
        <v>2</v>
      </c>
      <c r="I1120" s="1">
        <f>3958.756*ACOS(COS(RADIANS(90-C1120))*COS(RADIANS(90-F1120))+SIN(RADIANS(90-C1120))*SIN(RADIANS(90-F1120))*COS(RADIANS(D1120-G1120)))</f>
        <v>24.785510525585629</v>
      </c>
      <c r="J1120" s="1">
        <f>I1120/A1120</f>
        <v>4.6501895920423315E-2</v>
      </c>
      <c r="K1120" s="1"/>
    </row>
    <row r="1121" spans="1:11">
      <c r="A1121" s="1">
        <v>533</v>
      </c>
      <c r="B1121" s="2" t="s">
        <v>8</v>
      </c>
      <c r="C1121" s="1">
        <v>42.37</v>
      </c>
      <c r="D1121" s="1">
        <v>-71.03</v>
      </c>
      <c r="E1121" t="s">
        <v>29</v>
      </c>
      <c r="F1121" s="1">
        <v>42.654400000000003</v>
      </c>
      <c r="G1121" s="1">
        <v>-71.326599999999999</v>
      </c>
      <c r="H1121" s="1" t="s">
        <v>2</v>
      </c>
      <c r="I1121" s="1">
        <f>3958.756*ACOS(COS(RADIANS(90-C1121))*COS(RADIANS(90-F1121))+SIN(RADIANS(90-C1121))*SIN(RADIANS(90-F1121))*COS(RADIANS(D1121-G1121)))</f>
        <v>24.785510525585629</v>
      </c>
      <c r="J1121" s="1">
        <f>I1121/A1121</f>
        <v>4.6501895920423315E-2</v>
      </c>
      <c r="K1121" s="1"/>
    </row>
    <row r="1122" spans="1:11">
      <c r="A1122" s="1">
        <v>576</v>
      </c>
      <c r="B1122" s="2" t="s">
        <v>8</v>
      </c>
      <c r="C1122" s="1">
        <v>42.37</v>
      </c>
      <c r="D1122" s="1">
        <v>-71.03</v>
      </c>
      <c r="E1122" t="s">
        <v>29</v>
      </c>
      <c r="F1122" s="1">
        <v>42.654400000000003</v>
      </c>
      <c r="G1122" s="1">
        <v>-71.326599999999999</v>
      </c>
      <c r="H1122" s="1" t="s">
        <v>2</v>
      </c>
      <c r="I1122" s="1">
        <f>3958.756*ACOS(COS(RADIANS(90-C1122))*COS(RADIANS(90-F1122))+SIN(RADIANS(90-C1122))*SIN(RADIANS(90-F1122))*COS(RADIANS(D1122-G1122)))</f>
        <v>24.785510525585629</v>
      </c>
      <c r="J1122" s="1">
        <f>I1122/A1122</f>
        <v>4.3030400218030604E-2</v>
      </c>
      <c r="K1122" s="1"/>
    </row>
    <row r="1123" spans="1:11">
      <c r="A1123" s="1">
        <v>582</v>
      </c>
      <c r="B1123" s="2" t="s">
        <v>7</v>
      </c>
      <c r="C1123" s="1">
        <v>42.37</v>
      </c>
      <c r="D1123" s="1">
        <v>-71.03</v>
      </c>
      <c r="E1123" t="s">
        <v>29</v>
      </c>
      <c r="F1123" s="1">
        <v>42.654400000000003</v>
      </c>
      <c r="G1123" s="1">
        <v>-71.326599999999999</v>
      </c>
      <c r="H1123" s="1" t="s">
        <v>2</v>
      </c>
      <c r="I1123" s="1">
        <f>3958.756*ACOS(COS(RADIANS(90-C1123))*COS(RADIANS(90-F1123))+SIN(RADIANS(90-C1123))*SIN(RADIANS(90-F1123))*COS(RADIANS(D1123-G1123)))</f>
        <v>24.785510525585629</v>
      </c>
      <c r="J1123" s="1">
        <f>I1123/A1123</f>
        <v>4.2586787844648845E-2</v>
      </c>
      <c r="K1123" s="1"/>
    </row>
    <row r="1124" spans="1:11">
      <c r="A1124" s="1">
        <v>582</v>
      </c>
      <c r="B1124" s="2" t="s">
        <v>7</v>
      </c>
      <c r="C1124" s="1">
        <v>42.37</v>
      </c>
      <c r="D1124" s="1">
        <v>-71.03</v>
      </c>
      <c r="E1124" t="s">
        <v>29</v>
      </c>
      <c r="F1124" s="1">
        <v>42.654400000000003</v>
      </c>
      <c r="G1124" s="1">
        <v>-71.326599999999999</v>
      </c>
      <c r="H1124" s="1" t="s">
        <v>2</v>
      </c>
      <c r="I1124" s="1">
        <f>3958.756*ACOS(COS(RADIANS(90-C1124))*COS(RADIANS(90-F1124))+SIN(RADIANS(90-C1124))*SIN(RADIANS(90-F1124))*COS(RADIANS(D1124-G1124)))</f>
        <v>24.785510525585629</v>
      </c>
      <c r="J1124" s="1">
        <f>I1124/A1124</f>
        <v>4.2586787844648845E-2</v>
      </c>
      <c r="K1124" s="1"/>
    </row>
    <row r="1125" spans="1:11">
      <c r="A1125" s="1">
        <v>597</v>
      </c>
      <c r="B1125" s="2" t="s">
        <v>7</v>
      </c>
      <c r="C1125" s="1">
        <v>42.37</v>
      </c>
      <c r="D1125" s="1">
        <v>-71.03</v>
      </c>
      <c r="E1125" t="s">
        <v>29</v>
      </c>
      <c r="F1125" s="1">
        <v>42.654400000000003</v>
      </c>
      <c r="G1125" s="1">
        <v>-71.326599999999999</v>
      </c>
      <c r="H1125" s="1" t="s">
        <v>2</v>
      </c>
      <c r="I1125" s="1">
        <f>3958.756*ACOS(COS(RADIANS(90-C1125))*COS(RADIANS(90-F1125))+SIN(RADIANS(90-C1125))*SIN(RADIANS(90-F1125))*COS(RADIANS(D1125-G1125)))</f>
        <v>24.785510525585629</v>
      </c>
      <c r="J1125" s="1">
        <f>I1125/A1125</f>
        <v>4.1516768049557166E-2</v>
      </c>
      <c r="K1125" s="1"/>
    </row>
    <row r="1126" spans="1:11">
      <c r="A1126" s="1">
        <v>597</v>
      </c>
      <c r="B1126" s="2" t="s">
        <v>7</v>
      </c>
      <c r="C1126" s="1">
        <v>42.37</v>
      </c>
      <c r="D1126" s="1">
        <v>-71.03</v>
      </c>
      <c r="E1126" t="s">
        <v>29</v>
      </c>
      <c r="F1126" s="1">
        <v>42.654400000000003</v>
      </c>
      <c r="G1126" s="1">
        <v>-71.326599999999999</v>
      </c>
      <c r="H1126" s="1" t="s">
        <v>2</v>
      </c>
      <c r="I1126" s="1">
        <f>3958.756*ACOS(COS(RADIANS(90-C1126))*COS(RADIANS(90-F1126))+SIN(RADIANS(90-C1126))*SIN(RADIANS(90-F1126))*COS(RADIANS(D1126-G1126)))</f>
        <v>24.785510525585629</v>
      </c>
      <c r="J1126" s="1">
        <f>I1126/A1126</f>
        <v>4.1516768049557166E-2</v>
      </c>
      <c r="K1126" s="1"/>
    </row>
    <row r="1127" spans="1:11">
      <c r="A1127" s="1">
        <v>613</v>
      </c>
      <c r="B1127" s="2" t="s">
        <v>8</v>
      </c>
      <c r="C1127" s="1">
        <v>42.37</v>
      </c>
      <c r="D1127" s="1">
        <v>-71.03</v>
      </c>
      <c r="E1127" t="s">
        <v>29</v>
      </c>
      <c r="F1127" s="1">
        <v>42.654400000000003</v>
      </c>
      <c r="G1127" s="1">
        <v>-71.326599999999999</v>
      </c>
      <c r="H1127" s="1" t="s">
        <v>2</v>
      </c>
      <c r="I1127" s="1">
        <f>3958.756*ACOS(COS(RADIANS(90-C1127))*COS(RADIANS(90-F1127))+SIN(RADIANS(90-C1127))*SIN(RADIANS(90-F1127))*COS(RADIANS(D1127-G1127)))</f>
        <v>24.785510525585629</v>
      </c>
      <c r="J1127" s="1">
        <f>I1127/A1127</f>
        <v>4.0433132994430063E-2</v>
      </c>
      <c r="K1127" s="1"/>
    </row>
    <row r="1128" spans="1:11">
      <c r="A1128" s="1">
        <v>613</v>
      </c>
      <c r="B1128" s="2" t="s">
        <v>7</v>
      </c>
      <c r="C1128" s="1">
        <v>42.37</v>
      </c>
      <c r="D1128" s="1">
        <v>-71.03</v>
      </c>
      <c r="E1128" t="s">
        <v>29</v>
      </c>
      <c r="F1128" s="1">
        <v>42.654400000000003</v>
      </c>
      <c r="G1128" s="1">
        <v>-71.326599999999999</v>
      </c>
      <c r="H1128" s="1" t="s">
        <v>2</v>
      </c>
      <c r="I1128" s="1">
        <f>3958.756*ACOS(COS(RADIANS(90-C1128))*COS(RADIANS(90-F1128))+SIN(RADIANS(90-C1128))*SIN(RADIANS(90-F1128))*COS(RADIANS(D1128-G1128)))</f>
        <v>24.785510525585629</v>
      </c>
      <c r="J1128" s="1">
        <f>I1128/A1128</f>
        <v>4.0433132994430063E-2</v>
      </c>
      <c r="K1128" s="1"/>
    </row>
    <row r="1129" spans="1:11">
      <c r="A1129" s="1">
        <v>615</v>
      </c>
      <c r="B1129" s="2" t="s">
        <v>7</v>
      </c>
      <c r="C1129" s="1">
        <v>42.37</v>
      </c>
      <c r="D1129" s="1">
        <v>-71.03</v>
      </c>
      <c r="E1129" t="s">
        <v>29</v>
      </c>
      <c r="F1129" s="1">
        <v>42.654400000000003</v>
      </c>
      <c r="G1129" s="1">
        <v>-71.326599999999999</v>
      </c>
      <c r="H1129" s="1" t="s">
        <v>2</v>
      </c>
      <c r="I1129" s="1">
        <f>3958.756*ACOS(COS(RADIANS(90-C1129))*COS(RADIANS(90-F1129))+SIN(RADIANS(90-C1129))*SIN(RADIANS(90-F1129))*COS(RADIANS(D1129-G1129)))</f>
        <v>24.785510525585629</v>
      </c>
      <c r="J1129" s="1">
        <f>I1129/A1129</f>
        <v>4.0301643131033543E-2</v>
      </c>
      <c r="K1129" s="1"/>
    </row>
    <row r="1130" spans="1:11">
      <c r="A1130" s="1">
        <v>616</v>
      </c>
      <c r="B1130" s="2" t="s">
        <v>7</v>
      </c>
      <c r="C1130" s="1">
        <v>42.37</v>
      </c>
      <c r="D1130" s="1">
        <v>-71.03</v>
      </c>
      <c r="E1130" t="s">
        <v>29</v>
      </c>
      <c r="F1130" s="1">
        <v>42.654400000000003</v>
      </c>
      <c r="G1130" s="1">
        <v>-71.326599999999999</v>
      </c>
      <c r="H1130" s="1" t="s">
        <v>2</v>
      </c>
      <c r="I1130" s="1">
        <f>3958.756*ACOS(COS(RADIANS(90-C1130))*COS(RADIANS(90-F1130))+SIN(RADIANS(90-C1130))*SIN(RADIANS(90-F1130))*COS(RADIANS(D1130-G1130)))</f>
        <v>24.785510525585629</v>
      </c>
      <c r="J1130" s="1">
        <f>I1130/A1130</f>
        <v>4.0236218385690956E-2</v>
      </c>
      <c r="K1130" s="1"/>
    </row>
    <row r="1131" spans="1:11">
      <c r="A1131" s="1">
        <v>617</v>
      </c>
      <c r="B1131" s="2" t="s">
        <v>7</v>
      </c>
      <c r="C1131" s="1">
        <v>42.37</v>
      </c>
      <c r="D1131" s="1">
        <v>-71.03</v>
      </c>
      <c r="E1131" t="s">
        <v>29</v>
      </c>
      <c r="F1131" s="1">
        <v>42.654400000000003</v>
      </c>
      <c r="G1131" s="1">
        <v>-71.326599999999999</v>
      </c>
      <c r="H1131" s="1" t="s">
        <v>2</v>
      </c>
      <c r="I1131" s="1">
        <f>3958.756*ACOS(COS(RADIANS(90-C1131))*COS(RADIANS(90-F1131))+SIN(RADIANS(90-C1131))*SIN(RADIANS(90-F1131))*COS(RADIANS(D1131-G1131)))</f>
        <v>24.785510525585629</v>
      </c>
      <c r="J1131" s="1">
        <f>I1131/A1131</f>
        <v>4.0171005714077196E-2</v>
      </c>
      <c r="K1131" s="1"/>
    </row>
    <row r="1132" spans="1:11">
      <c r="A1132" s="1">
        <v>618</v>
      </c>
      <c r="B1132" s="2" t="s">
        <v>8</v>
      </c>
      <c r="C1132" s="1">
        <v>42.37</v>
      </c>
      <c r="D1132" s="1">
        <v>-71.03</v>
      </c>
      <c r="E1132" t="s">
        <v>29</v>
      </c>
      <c r="F1132" s="1">
        <v>42.654400000000003</v>
      </c>
      <c r="G1132" s="1">
        <v>-71.326599999999999</v>
      </c>
      <c r="H1132" s="1" t="s">
        <v>2</v>
      </c>
      <c r="I1132" s="1">
        <f>3958.756*ACOS(COS(RADIANS(90-C1132))*COS(RADIANS(90-F1132))+SIN(RADIANS(90-C1132))*SIN(RADIANS(90-F1132))*COS(RADIANS(D1132-G1132)))</f>
        <v>24.785510525585629</v>
      </c>
      <c r="J1132" s="1">
        <f>I1132/A1132</f>
        <v>4.0106004086708134E-2</v>
      </c>
      <c r="K1132" s="1"/>
    </row>
    <row r="1133" spans="1:11">
      <c r="A1133" s="1">
        <v>618</v>
      </c>
      <c r="B1133" s="2" t="s">
        <v>8</v>
      </c>
      <c r="C1133" s="1">
        <v>42.37</v>
      </c>
      <c r="D1133" s="1">
        <v>-71.03</v>
      </c>
      <c r="E1133" t="s">
        <v>29</v>
      </c>
      <c r="F1133" s="1">
        <v>42.654400000000003</v>
      </c>
      <c r="G1133" s="1">
        <v>-71.326599999999999</v>
      </c>
      <c r="H1133" s="1" t="s">
        <v>2</v>
      </c>
      <c r="I1133" s="1">
        <f>3958.756*ACOS(COS(RADIANS(90-C1133))*COS(RADIANS(90-F1133))+SIN(RADIANS(90-C1133))*SIN(RADIANS(90-F1133))*COS(RADIANS(D1133-G1133)))</f>
        <v>24.785510525585629</v>
      </c>
      <c r="J1133" s="1">
        <f>I1133/A1133</f>
        <v>4.0106004086708134E-2</v>
      </c>
      <c r="K1133" s="1"/>
    </row>
    <row r="1134" spans="1:11">
      <c r="A1134" s="1">
        <v>618</v>
      </c>
      <c r="B1134" s="2" t="s">
        <v>8</v>
      </c>
      <c r="C1134" s="1">
        <v>42.37</v>
      </c>
      <c r="D1134" s="1">
        <v>-71.03</v>
      </c>
      <c r="E1134" t="s">
        <v>29</v>
      </c>
      <c r="F1134" s="1">
        <v>42.654400000000003</v>
      </c>
      <c r="G1134" s="1">
        <v>-71.326599999999999</v>
      </c>
      <c r="H1134" s="1" t="s">
        <v>2</v>
      </c>
      <c r="I1134" s="1">
        <f>3958.756*ACOS(COS(RADIANS(90-C1134))*COS(RADIANS(90-F1134))+SIN(RADIANS(90-C1134))*SIN(RADIANS(90-F1134))*COS(RADIANS(D1134-G1134)))</f>
        <v>24.785510525585629</v>
      </c>
      <c r="J1134" s="1">
        <f>I1134/A1134</f>
        <v>4.0106004086708134E-2</v>
      </c>
      <c r="K1134" s="1"/>
    </row>
    <row r="1135" spans="1:11">
      <c r="A1135" s="1">
        <v>618</v>
      </c>
      <c r="B1135" s="2" t="s">
        <v>7</v>
      </c>
      <c r="C1135" s="1">
        <v>42.37</v>
      </c>
      <c r="D1135" s="1">
        <v>-71.03</v>
      </c>
      <c r="E1135" t="s">
        <v>29</v>
      </c>
      <c r="F1135" s="1">
        <v>42.654400000000003</v>
      </c>
      <c r="G1135" s="1">
        <v>-71.326599999999999</v>
      </c>
      <c r="H1135" s="1" t="s">
        <v>2</v>
      </c>
      <c r="I1135" s="1">
        <f>3958.756*ACOS(COS(RADIANS(90-C1135))*COS(RADIANS(90-F1135))+SIN(RADIANS(90-C1135))*SIN(RADIANS(90-F1135))*COS(RADIANS(D1135-G1135)))</f>
        <v>24.785510525585629</v>
      </c>
      <c r="J1135" s="1">
        <f>I1135/A1135</f>
        <v>4.0106004086708134E-2</v>
      </c>
      <c r="K1135" s="1"/>
    </row>
    <row r="1136" spans="1:11">
      <c r="A1136" s="1">
        <v>619</v>
      </c>
      <c r="B1136" s="2" t="s">
        <v>7</v>
      </c>
      <c r="C1136" s="1">
        <v>42.37</v>
      </c>
      <c r="D1136" s="1">
        <v>-71.03</v>
      </c>
      <c r="E1136" t="s">
        <v>29</v>
      </c>
      <c r="F1136" s="1">
        <v>42.654400000000003</v>
      </c>
      <c r="G1136" s="1">
        <v>-71.326599999999999</v>
      </c>
      <c r="H1136" s="1" t="s">
        <v>2</v>
      </c>
      <c r="I1136" s="1">
        <f>3958.756*ACOS(COS(RADIANS(90-C1136))*COS(RADIANS(90-F1136))+SIN(RADIANS(90-C1136))*SIN(RADIANS(90-F1136))*COS(RADIANS(D1136-G1136)))</f>
        <v>24.785510525585629</v>
      </c>
      <c r="J1136" s="1">
        <f>I1136/A1136</f>
        <v>4.0041212480752229E-2</v>
      </c>
      <c r="K1136" s="1"/>
    </row>
    <row r="1137" spans="1:11">
      <c r="A1137" s="1">
        <v>620</v>
      </c>
      <c r="B1137" s="2" t="s">
        <v>8</v>
      </c>
      <c r="C1137" s="1">
        <v>42.37</v>
      </c>
      <c r="D1137" s="1">
        <v>-71.03</v>
      </c>
      <c r="E1137" t="s">
        <v>29</v>
      </c>
      <c r="F1137" s="1">
        <v>42.654400000000003</v>
      </c>
      <c r="G1137" s="1">
        <v>-71.326599999999999</v>
      </c>
      <c r="H1137" s="1" t="s">
        <v>2</v>
      </c>
      <c r="I1137" s="1">
        <f>3958.756*ACOS(COS(RADIANS(90-C1137))*COS(RADIANS(90-F1137))+SIN(RADIANS(90-C1137))*SIN(RADIANS(90-F1137))*COS(RADIANS(D1137-G1137)))</f>
        <v>24.785510525585629</v>
      </c>
      <c r="J1137" s="1">
        <f>I1137/A1137</f>
        <v>3.997662987997682E-2</v>
      </c>
      <c r="K1137" s="1"/>
    </row>
    <row r="1138" spans="1:11">
      <c r="A1138" s="1">
        <v>620</v>
      </c>
      <c r="B1138" s="2" t="s">
        <v>8</v>
      </c>
      <c r="C1138" s="1">
        <v>42.37</v>
      </c>
      <c r="D1138" s="1">
        <v>-71.03</v>
      </c>
      <c r="E1138" t="s">
        <v>29</v>
      </c>
      <c r="F1138" s="1">
        <v>42.654400000000003</v>
      </c>
      <c r="G1138" s="1">
        <v>-71.326599999999999</v>
      </c>
      <c r="H1138" s="1" t="s">
        <v>2</v>
      </c>
      <c r="I1138" s="1">
        <f>3958.756*ACOS(COS(RADIANS(90-C1138))*COS(RADIANS(90-F1138))+SIN(RADIANS(90-C1138))*SIN(RADIANS(90-F1138))*COS(RADIANS(D1138-G1138)))</f>
        <v>24.785510525585629</v>
      </c>
      <c r="J1138" s="1">
        <f>I1138/A1138</f>
        <v>3.997662987997682E-2</v>
      </c>
      <c r="K1138" s="1"/>
    </row>
    <row r="1139" spans="1:11">
      <c r="A1139" s="1">
        <v>621</v>
      </c>
      <c r="B1139" s="2" t="s">
        <v>8</v>
      </c>
      <c r="C1139" s="1">
        <v>42.37</v>
      </c>
      <c r="D1139" s="1">
        <v>-71.03</v>
      </c>
      <c r="E1139" t="s">
        <v>29</v>
      </c>
      <c r="F1139" s="1">
        <v>42.654400000000003</v>
      </c>
      <c r="G1139" s="1">
        <v>-71.326599999999999</v>
      </c>
      <c r="H1139" s="1" t="s">
        <v>2</v>
      </c>
      <c r="I1139" s="1">
        <f>3958.756*ACOS(COS(RADIANS(90-C1139))*COS(RADIANS(90-F1139))+SIN(RADIANS(90-C1139))*SIN(RADIANS(90-F1139))*COS(RADIANS(D1139-G1139)))</f>
        <v>24.785510525585629</v>
      </c>
      <c r="J1139" s="1">
        <f>I1139/A1139</f>
        <v>3.9912255274695052E-2</v>
      </c>
      <c r="K1139" s="1"/>
    </row>
    <row r="1140" spans="1:11">
      <c r="A1140" s="1">
        <v>623</v>
      </c>
      <c r="B1140" s="2" t="s">
        <v>8</v>
      </c>
      <c r="C1140" s="1">
        <v>42.37</v>
      </c>
      <c r="D1140" s="1">
        <v>-71.03</v>
      </c>
      <c r="E1140" t="s">
        <v>29</v>
      </c>
      <c r="F1140" s="1">
        <v>42.654400000000003</v>
      </c>
      <c r="G1140" s="1">
        <v>-71.326599999999999</v>
      </c>
      <c r="H1140" s="1" t="s">
        <v>2</v>
      </c>
      <c r="I1140" s="1">
        <f>3958.756*ACOS(COS(RADIANS(90-C1140))*COS(RADIANS(90-F1140))+SIN(RADIANS(90-C1140))*SIN(RADIANS(90-F1140))*COS(RADIANS(D1140-G1140)))</f>
        <v>24.785510525585629</v>
      </c>
      <c r="J1140" s="1">
        <f>I1140/A1140</f>
        <v>3.9784126044278695E-2</v>
      </c>
      <c r="K1140" s="1"/>
    </row>
    <row r="1141" spans="1:11">
      <c r="A1141" s="1">
        <v>624</v>
      </c>
      <c r="B1141" s="2" t="s">
        <v>7</v>
      </c>
      <c r="C1141" s="1">
        <v>42.37</v>
      </c>
      <c r="D1141" s="1">
        <v>-71.03</v>
      </c>
      <c r="E1141" t="s">
        <v>29</v>
      </c>
      <c r="F1141" s="1">
        <v>42.654400000000003</v>
      </c>
      <c r="G1141" s="1">
        <v>-71.326599999999999</v>
      </c>
      <c r="H1141" s="1" t="s">
        <v>2</v>
      </c>
      <c r="I1141" s="1">
        <f>3958.756*ACOS(COS(RADIANS(90-C1141))*COS(RADIANS(90-F1141))+SIN(RADIANS(90-C1141))*SIN(RADIANS(90-F1141))*COS(RADIANS(D1141-G1141)))</f>
        <v>24.785510525585629</v>
      </c>
      <c r="J1141" s="1">
        <f>I1141/A1141</f>
        <v>3.9720369432028252E-2</v>
      </c>
      <c r="K1141" s="1"/>
    </row>
    <row r="1142" spans="1:11">
      <c r="A1142" s="1">
        <v>627</v>
      </c>
      <c r="B1142" s="2" t="s">
        <v>8</v>
      </c>
      <c r="C1142" s="1">
        <v>42.37</v>
      </c>
      <c r="D1142" s="1">
        <v>-71.03</v>
      </c>
      <c r="E1142" t="s">
        <v>29</v>
      </c>
      <c r="F1142" s="1">
        <v>42.654400000000003</v>
      </c>
      <c r="G1142" s="1">
        <v>-71.326599999999999</v>
      </c>
      <c r="H1142" s="1" t="s">
        <v>2</v>
      </c>
      <c r="I1142" s="1">
        <f>3958.756*ACOS(COS(RADIANS(90-C1142))*COS(RADIANS(90-F1142))+SIN(RADIANS(90-C1142))*SIN(RADIANS(90-F1142))*COS(RADIANS(D1142-G1142)))</f>
        <v>24.785510525585629</v>
      </c>
      <c r="J1142" s="1">
        <f>I1142/A1142</f>
        <v>3.9530319817520941E-2</v>
      </c>
      <c r="K1142" s="1"/>
    </row>
    <row r="1143" spans="1:11">
      <c r="A1143" s="1">
        <v>629</v>
      </c>
      <c r="B1143" s="2" t="s">
        <v>7</v>
      </c>
      <c r="C1143" s="1">
        <v>42.37</v>
      </c>
      <c r="D1143" s="1">
        <v>-71.03</v>
      </c>
      <c r="E1143" t="s">
        <v>29</v>
      </c>
      <c r="F1143" s="1">
        <v>42.654400000000003</v>
      </c>
      <c r="G1143" s="1">
        <v>-71.326599999999999</v>
      </c>
      <c r="H1143" s="1" t="s">
        <v>2</v>
      </c>
      <c r="I1143" s="1">
        <f>3958.756*ACOS(COS(RADIANS(90-C1143))*COS(RADIANS(90-F1143))+SIN(RADIANS(90-C1143))*SIN(RADIANS(90-F1143))*COS(RADIANS(D1143-G1143)))</f>
        <v>24.785510525585629</v>
      </c>
      <c r="J1143" s="1">
        <f>I1143/A1143</f>
        <v>3.9404627226686216E-2</v>
      </c>
      <c r="K1143" s="1"/>
    </row>
    <row r="1144" spans="1:11">
      <c r="A1144" s="1">
        <v>631</v>
      </c>
      <c r="B1144" s="2" t="s">
        <v>8</v>
      </c>
      <c r="C1144" s="1">
        <v>42.37</v>
      </c>
      <c r="D1144" s="1">
        <v>-71.03</v>
      </c>
      <c r="E1144" t="s">
        <v>29</v>
      </c>
      <c r="F1144" s="1">
        <v>42.654400000000003</v>
      </c>
      <c r="G1144" s="1">
        <v>-71.326599999999999</v>
      </c>
      <c r="H1144" s="1" t="s">
        <v>2</v>
      </c>
      <c r="I1144" s="1">
        <f>3958.756*ACOS(COS(RADIANS(90-C1144))*COS(RADIANS(90-F1144))+SIN(RADIANS(90-C1144))*SIN(RADIANS(90-F1144))*COS(RADIANS(D1144-G1144)))</f>
        <v>24.785510525585629</v>
      </c>
      <c r="J1144" s="1">
        <f>I1144/A1144</f>
        <v>3.9279731419311611E-2</v>
      </c>
      <c r="K1144" s="1"/>
    </row>
    <row r="1145" spans="1:11">
      <c r="A1145" s="1">
        <v>633</v>
      </c>
      <c r="B1145" s="2" t="s">
        <v>7</v>
      </c>
      <c r="C1145" s="1">
        <v>42.37</v>
      </c>
      <c r="D1145" s="1">
        <v>-71.03</v>
      </c>
      <c r="E1145" t="s">
        <v>29</v>
      </c>
      <c r="F1145" s="1">
        <v>42.654400000000003</v>
      </c>
      <c r="G1145" s="1">
        <v>-71.326599999999999</v>
      </c>
      <c r="H1145" s="1" t="s">
        <v>2</v>
      </c>
      <c r="I1145" s="1">
        <f>3958.756*ACOS(COS(RADIANS(90-C1145))*COS(RADIANS(90-F1145))+SIN(RADIANS(90-C1145))*SIN(RADIANS(90-F1145))*COS(RADIANS(D1145-G1145)))</f>
        <v>24.785510525585629</v>
      </c>
      <c r="J1145" s="1">
        <f>I1145/A1145</f>
        <v>3.9155624842947281E-2</v>
      </c>
      <c r="K1145" s="1"/>
    </row>
    <row r="1146" spans="1:11">
      <c r="A1146" s="1">
        <v>653</v>
      </c>
      <c r="B1146" s="2" t="s">
        <v>7</v>
      </c>
      <c r="C1146" s="1">
        <v>42.37</v>
      </c>
      <c r="D1146" s="1">
        <v>-71.03</v>
      </c>
      <c r="E1146" t="s">
        <v>29</v>
      </c>
      <c r="F1146" s="1">
        <v>42.654400000000003</v>
      </c>
      <c r="G1146" s="1">
        <v>-71.326599999999999</v>
      </c>
      <c r="H1146" s="1" t="s">
        <v>2</v>
      </c>
      <c r="I1146" s="1">
        <f>3958.756*ACOS(COS(RADIANS(90-C1146))*COS(RADIANS(90-F1146))+SIN(RADIANS(90-C1146))*SIN(RADIANS(90-F1146))*COS(RADIANS(D1146-G1146)))</f>
        <v>24.785510525585629</v>
      </c>
      <c r="J1146" s="1">
        <f>I1146/A1146</f>
        <v>3.7956371402121943E-2</v>
      </c>
      <c r="K1146" s="1"/>
    </row>
    <row r="1147" spans="1:11">
      <c r="A1147" s="1">
        <v>656</v>
      </c>
      <c r="B1147" s="2" t="s">
        <v>8</v>
      </c>
      <c r="C1147" s="1">
        <v>42.37</v>
      </c>
      <c r="D1147" s="1">
        <v>-71.03</v>
      </c>
      <c r="E1147" t="s">
        <v>29</v>
      </c>
      <c r="F1147" s="1">
        <v>42.654400000000003</v>
      </c>
      <c r="G1147" s="1">
        <v>-71.326599999999999</v>
      </c>
      <c r="H1147" s="1" t="s">
        <v>2</v>
      </c>
      <c r="I1147" s="1">
        <f>3958.756*ACOS(COS(RADIANS(90-C1147))*COS(RADIANS(90-F1147))+SIN(RADIANS(90-C1147))*SIN(RADIANS(90-F1147))*COS(RADIANS(D1147-G1147)))</f>
        <v>24.785510525585629</v>
      </c>
      <c r="J1147" s="1">
        <f>I1147/A1147</f>
        <v>3.7782790435343945E-2</v>
      </c>
      <c r="K1147" s="1"/>
    </row>
    <row r="1148" spans="1:11">
      <c r="A1148" s="1">
        <v>657</v>
      </c>
      <c r="B1148" s="2" t="s">
        <v>8</v>
      </c>
      <c r="C1148" s="1">
        <v>42.37</v>
      </c>
      <c r="D1148" s="1">
        <v>-71.03</v>
      </c>
      <c r="E1148" t="s">
        <v>29</v>
      </c>
      <c r="F1148" s="1">
        <v>42.654400000000003</v>
      </c>
      <c r="G1148" s="1">
        <v>-71.326599999999999</v>
      </c>
      <c r="H1148" s="1" t="s">
        <v>2</v>
      </c>
      <c r="I1148" s="1">
        <f>3958.756*ACOS(COS(RADIANS(90-C1148))*COS(RADIANS(90-F1148))+SIN(RADIANS(90-C1148))*SIN(RADIANS(90-F1148))*COS(RADIANS(D1148-G1148)))</f>
        <v>24.785510525585629</v>
      </c>
      <c r="J1148" s="1">
        <f>I1148/A1148</f>
        <v>3.7725282382930943E-2</v>
      </c>
      <c r="K1148" s="1"/>
    </row>
    <row r="1149" spans="1:11">
      <c r="A1149" s="1">
        <v>657</v>
      </c>
      <c r="B1149" s="2" t="s">
        <v>7</v>
      </c>
      <c r="C1149" s="1">
        <v>42.37</v>
      </c>
      <c r="D1149" s="1">
        <v>-71.03</v>
      </c>
      <c r="E1149" t="s">
        <v>29</v>
      </c>
      <c r="F1149" s="1">
        <v>42.654400000000003</v>
      </c>
      <c r="G1149" s="1">
        <v>-71.326599999999999</v>
      </c>
      <c r="H1149" s="1" t="s">
        <v>2</v>
      </c>
      <c r="I1149" s="1">
        <f>3958.756*ACOS(COS(RADIANS(90-C1149))*COS(RADIANS(90-F1149))+SIN(RADIANS(90-C1149))*SIN(RADIANS(90-F1149))*COS(RADIANS(D1149-G1149)))</f>
        <v>24.785510525585629</v>
      </c>
      <c r="J1149" s="1">
        <f>I1149/A1149</f>
        <v>3.7725282382930943E-2</v>
      </c>
      <c r="K1149" s="1"/>
    </row>
    <row r="1150" spans="1:11">
      <c r="A1150" s="1">
        <v>658</v>
      </c>
      <c r="B1150" s="2" t="s">
        <v>8</v>
      </c>
      <c r="C1150" s="1">
        <v>42.37</v>
      </c>
      <c r="D1150" s="1">
        <v>-71.03</v>
      </c>
      <c r="E1150" t="s">
        <v>29</v>
      </c>
      <c r="F1150" s="1">
        <v>42.654400000000003</v>
      </c>
      <c r="G1150" s="1">
        <v>-71.326599999999999</v>
      </c>
      <c r="H1150" s="1" t="s">
        <v>2</v>
      </c>
      <c r="I1150" s="1">
        <f>3958.756*ACOS(COS(RADIANS(90-C1150))*COS(RADIANS(90-F1150))+SIN(RADIANS(90-C1150))*SIN(RADIANS(90-F1150))*COS(RADIANS(D1150-G1150)))</f>
        <v>24.785510525585629</v>
      </c>
      <c r="J1150" s="1">
        <f>I1150/A1150</f>
        <v>3.766794912702983E-2</v>
      </c>
      <c r="K1150" s="1"/>
    </row>
    <row r="1151" spans="1:11">
      <c r="A1151" s="1">
        <v>658</v>
      </c>
      <c r="B1151" s="2" t="s">
        <v>8</v>
      </c>
      <c r="C1151" s="1">
        <v>42.37</v>
      </c>
      <c r="D1151" s="1">
        <v>-71.03</v>
      </c>
      <c r="E1151" t="s">
        <v>29</v>
      </c>
      <c r="F1151" s="1">
        <v>42.654400000000003</v>
      </c>
      <c r="G1151" s="1">
        <v>-71.326599999999999</v>
      </c>
      <c r="H1151" s="1" t="s">
        <v>2</v>
      </c>
      <c r="I1151" s="1">
        <f>3958.756*ACOS(COS(RADIANS(90-C1151))*COS(RADIANS(90-F1151))+SIN(RADIANS(90-C1151))*SIN(RADIANS(90-F1151))*COS(RADIANS(D1151-G1151)))</f>
        <v>24.785510525585629</v>
      </c>
      <c r="J1151" s="1">
        <f>I1151/A1151</f>
        <v>3.766794912702983E-2</v>
      </c>
      <c r="K1151" s="1"/>
    </row>
    <row r="1152" spans="1:11">
      <c r="A1152" s="1">
        <v>658</v>
      </c>
      <c r="B1152" s="2" t="s">
        <v>8</v>
      </c>
      <c r="C1152" s="1">
        <v>42.37</v>
      </c>
      <c r="D1152" s="1">
        <v>-71.03</v>
      </c>
      <c r="E1152" t="s">
        <v>29</v>
      </c>
      <c r="F1152" s="1">
        <v>42.654400000000003</v>
      </c>
      <c r="G1152" s="1">
        <v>-71.326599999999999</v>
      </c>
      <c r="H1152" s="1" t="s">
        <v>2</v>
      </c>
      <c r="I1152" s="1">
        <f>3958.756*ACOS(COS(RADIANS(90-C1152))*COS(RADIANS(90-F1152))+SIN(RADIANS(90-C1152))*SIN(RADIANS(90-F1152))*COS(RADIANS(D1152-G1152)))</f>
        <v>24.785510525585629</v>
      </c>
      <c r="J1152" s="1">
        <f>I1152/A1152</f>
        <v>3.766794912702983E-2</v>
      </c>
      <c r="K1152" s="1"/>
    </row>
    <row r="1153" spans="1:11">
      <c r="A1153" s="1">
        <v>659</v>
      </c>
      <c r="B1153" s="2" t="s">
        <v>8</v>
      </c>
      <c r="C1153" s="1">
        <v>42.37</v>
      </c>
      <c r="D1153" s="1">
        <v>-71.03</v>
      </c>
      <c r="E1153" t="s">
        <v>29</v>
      </c>
      <c r="F1153" s="1">
        <v>42.654400000000003</v>
      </c>
      <c r="G1153" s="1">
        <v>-71.326599999999999</v>
      </c>
      <c r="H1153" s="1" t="s">
        <v>2</v>
      </c>
      <c r="I1153" s="1">
        <f>3958.756*ACOS(COS(RADIANS(90-C1153))*COS(RADIANS(90-F1153))+SIN(RADIANS(90-C1153))*SIN(RADIANS(90-F1153))*COS(RADIANS(D1153-G1153)))</f>
        <v>24.785510525585629</v>
      </c>
      <c r="J1153" s="1">
        <f>I1153/A1153</f>
        <v>3.7610789871905352E-2</v>
      </c>
      <c r="K1153" s="1"/>
    </row>
    <row r="1154" spans="1:11">
      <c r="A1154" s="1">
        <v>659</v>
      </c>
      <c r="B1154" s="2" t="s">
        <v>7</v>
      </c>
      <c r="C1154" s="1">
        <v>42.37</v>
      </c>
      <c r="D1154" s="1">
        <v>-71.03</v>
      </c>
      <c r="E1154" t="s">
        <v>29</v>
      </c>
      <c r="F1154" s="1">
        <v>42.654400000000003</v>
      </c>
      <c r="G1154" s="1">
        <v>-71.326599999999999</v>
      </c>
      <c r="H1154" s="1" t="s">
        <v>2</v>
      </c>
      <c r="I1154" s="1">
        <f>3958.756*ACOS(COS(RADIANS(90-C1154))*COS(RADIANS(90-F1154))+SIN(RADIANS(90-C1154))*SIN(RADIANS(90-F1154))*COS(RADIANS(D1154-G1154)))</f>
        <v>24.785510525585629</v>
      </c>
      <c r="J1154" s="1">
        <f>I1154/A1154</f>
        <v>3.7610789871905352E-2</v>
      </c>
      <c r="K1154" s="1"/>
    </row>
    <row r="1155" spans="1:11">
      <c r="A1155" s="1">
        <v>660</v>
      </c>
      <c r="B1155" s="2" t="s">
        <v>8</v>
      </c>
      <c r="C1155" s="1">
        <v>42.37</v>
      </c>
      <c r="D1155" s="1">
        <v>-71.03</v>
      </c>
      <c r="E1155" t="s">
        <v>29</v>
      </c>
      <c r="F1155" s="1">
        <v>42.654400000000003</v>
      </c>
      <c r="G1155" s="1">
        <v>-71.326599999999999</v>
      </c>
      <c r="H1155" s="1" t="s">
        <v>2</v>
      </c>
      <c r="I1155" s="1">
        <f>3958.756*ACOS(COS(RADIANS(90-C1155))*COS(RADIANS(90-F1155))+SIN(RADIANS(90-C1155))*SIN(RADIANS(90-F1155))*COS(RADIANS(D1155-G1155)))</f>
        <v>24.785510525585629</v>
      </c>
      <c r="J1155" s="1">
        <f>I1155/A1155</f>
        <v>3.7553803826644895E-2</v>
      </c>
      <c r="K1155" s="1"/>
    </row>
    <row r="1156" spans="1:11">
      <c r="A1156" s="1">
        <v>662</v>
      </c>
      <c r="B1156" s="2" t="s">
        <v>7</v>
      </c>
      <c r="C1156" s="1">
        <v>42.37</v>
      </c>
      <c r="D1156" s="1">
        <v>-71.03</v>
      </c>
      <c r="E1156" t="s">
        <v>29</v>
      </c>
      <c r="F1156" s="1">
        <v>42.654400000000003</v>
      </c>
      <c r="G1156" s="1">
        <v>-71.326599999999999</v>
      </c>
      <c r="H1156" s="1" t="s">
        <v>2</v>
      </c>
      <c r="I1156" s="1">
        <f>3958.756*ACOS(COS(RADIANS(90-C1156))*COS(RADIANS(90-F1156))+SIN(RADIANS(90-C1156))*SIN(RADIANS(90-F1156))*COS(RADIANS(D1156-G1156)))</f>
        <v>24.785510525585629</v>
      </c>
      <c r="J1156" s="1">
        <f>I1156/A1156</f>
        <v>3.7440348225960166E-2</v>
      </c>
      <c r="K1156" s="1"/>
    </row>
    <row r="1157" spans="1:11">
      <c r="A1157" s="1">
        <v>662</v>
      </c>
      <c r="B1157" s="2" t="s">
        <v>7</v>
      </c>
      <c r="C1157" s="1">
        <v>42.37</v>
      </c>
      <c r="D1157" s="1">
        <v>-71.03</v>
      </c>
      <c r="E1157" t="s">
        <v>29</v>
      </c>
      <c r="F1157" s="1">
        <v>42.654400000000003</v>
      </c>
      <c r="G1157" s="1">
        <v>-71.326599999999999</v>
      </c>
      <c r="H1157" s="1" t="s">
        <v>2</v>
      </c>
      <c r="I1157" s="1">
        <f>3958.756*ACOS(COS(RADIANS(90-C1157))*COS(RADIANS(90-F1157))+SIN(RADIANS(90-C1157))*SIN(RADIANS(90-F1157))*COS(RADIANS(D1157-G1157)))</f>
        <v>24.785510525585629</v>
      </c>
      <c r="J1157" s="1">
        <f>I1157/A1157</f>
        <v>3.7440348225960166E-2</v>
      </c>
      <c r="K1157" s="1"/>
    </row>
    <row r="1158" spans="1:11">
      <c r="A1158" s="1">
        <v>663</v>
      </c>
      <c r="B1158" s="2" t="s">
        <v>7</v>
      </c>
      <c r="C1158" s="1">
        <v>42.37</v>
      </c>
      <c r="D1158" s="1">
        <v>-71.03</v>
      </c>
      <c r="E1158" t="s">
        <v>29</v>
      </c>
      <c r="F1158" s="1">
        <v>42.654400000000003</v>
      </c>
      <c r="G1158" s="1">
        <v>-71.326599999999999</v>
      </c>
      <c r="H1158" s="1" t="s">
        <v>2</v>
      </c>
      <c r="I1158" s="1">
        <f>3958.756*ACOS(COS(RADIANS(90-C1158))*COS(RADIANS(90-F1158))+SIN(RADIANS(90-C1158))*SIN(RADIANS(90-F1158))*COS(RADIANS(D1158-G1158)))</f>
        <v>24.785510525585629</v>
      </c>
      <c r="J1158" s="1">
        <f>I1158/A1158</f>
        <v>3.7383877112497174E-2</v>
      </c>
      <c r="K1158" s="1"/>
    </row>
    <row r="1159" spans="1:11">
      <c r="A1159" s="1">
        <v>663</v>
      </c>
      <c r="B1159" s="2" t="s">
        <v>8</v>
      </c>
      <c r="C1159" s="1">
        <v>42.37</v>
      </c>
      <c r="D1159" s="1">
        <v>-71.03</v>
      </c>
      <c r="E1159" t="s">
        <v>29</v>
      </c>
      <c r="F1159" s="1">
        <v>42.654400000000003</v>
      </c>
      <c r="G1159" s="1">
        <v>-71.326599999999999</v>
      </c>
      <c r="H1159" s="1" t="s">
        <v>2</v>
      </c>
      <c r="I1159" s="1">
        <f>3958.756*ACOS(COS(RADIANS(90-C1159))*COS(RADIANS(90-F1159))+SIN(RADIANS(90-C1159))*SIN(RADIANS(90-F1159))*COS(RADIANS(D1159-G1159)))</f>
        <v>24.785510525585629</v>
      </c>
      <c r="J1159" s="1">
        <f>I1159/A1159</f>
        <v>3.7383877112497174E-2</v>
      </c>
      <c r="K1159" s="1"/>
    </row>
    <row r="1160" spans="1:11">
      <c r="A1160" s="1">
        <v>664</v>
      </c>
      <c r="B1160" s="2" t="s">
        <v>8</v>
      </c>
      <c r="C1160" s="1">
        <v>42.37</v>
      </c>
      <c r="D1160" s="1">
        <v>-71.03</v>
      </c>
      <c r="E1160" t="s">
        <v>29</v>
      </c>
      <c r="F1160" s="1">
        <v>42.654400000000003</v>
      </c>
      <c r="G1160" s="1">
        <v>-71.326599999999999</v>
      </c>
      <c r="H1160" s="1" t="s">
        <v>2</v>
      </c>
      <c r="I1160" s="1">
        <f>3958.756*ACOS(COS(RADIANS(90-C1160))*COS(RADIANS(90-F1160))+SIN(RADIANS(90-C1160))*SIN(RADIANS(90-F1160))*COS(RADIANS(D1160-G1160)))</f>
        <v>24.785510525585629</v>
      </c>
      <c r="J1160" s="1">
        <f>I1160/A1160</f>
        <v>3.7327576092749441E-2</v>
      </c>
      <c r="K1160" s="1"/>
    </row>
    <row r="1161" spans="1:11">
      <c r="A1161" s="1">
        <v>664</v>
      </c>
      <c r="B1161" s="2" t="s">
        <v>7</v>
      </c>
      <c r="C1161" s="1">
        <v>42.37</v>
      </c>
      <c r="D1161" s="1">
        <v>-71.03</v>
      </c>
      <c r="E1161" t="s">
        <v>29</v>
      </c>
      <c r="F1161" s="1">
        <v>42.654400000000003</v>
      </c>
      <c r="G1161" s="1">
        <v>-71.326599999999999</v>
      </c>
      <c r="H1161" s="1" t="s">
        <v>2</v>
      </c>
      <c r="I1161" s="1">
        <f>3958.756*ACOS(COS(RADIANS(90-C1161))*COS(RADIANS(90-F1161))+SIN(RADIANS(90-C1161))*SIN(RADIANS(90-F1161))*COS(RADIANS(D1161-G1161)))</f>
        <v>24.785510525585629</v>
      </c>
      <c r="J1161" s="1">
        <f>I1161/A1161</f>
        <v>3.7327576092749441E-2</v>
      </c>
      <c r="K1161" s="1"/>
    </row>
    <row r="1162" spans="1:11">
      <c r="A1162" s="1">
        <v>665</v>
      </c>
      <c r="B1162" s="2" t="s">
        <v>8</v>
      </c>
      <c r="C1162" s="1">
        <v>42.37</v>
      </c>
      <c r="D1162" s="1">
        <v>-71.03</v>
      </c>
      <c r="E1162" t="s">
        <v>29</v>
      </c>
      <c r="F1162" s="1">
        <v>42.654400000000003</v>
      </c>
      <c r="G1162" s="1">
        <v>-71.326599999999999</v>
      </c>
      <c r="H1162" s="1" t="s">
        <v>2</v>
      </c>
      <c r="I1162" s="1">
        <f>3958.756*ACOS(COS(RADIANS(90-C1162))*COS(RADIANS(90-F1162))+SIN(RADIANS(90-C1162))*SIN(RADIANS(90-F1162))*COS(RADIANS(D1162-G1162)))</f>
        <v>24.785510525585629</v>
      </c>
      <c r="J1162" s="1">
        <f>I1162/A1162</f>
        <v>3.7271444399376887E-2</v>
      </c>
      <c r="K1162" s="1"/>
    </row>
    <row r="1163" spans="1:11">
      <c r="A1163" s="1">
        <v>666</v>
      </c>
      <c r="B1163" s="2" t="s">
        <v>7</v>
      </c>
      <c r="C1163" s="1">
        <v>42.37</v>
      </c>
      <c r="D1163" s="1">
        <v>-71.03</v>
      </c>
      <c r="E1163" t="s">
        <v>29</v>
      </c>
      <c r="F1163" s="1">
        <v>42.654400000000003</v>
      </c>
      <c r="G1163" s="1">
        <v>-71.326599999999999</v>
      </c>
      <c r="H1163" s="1" t="s">
        <v>2</v>
      </c>
      <c r="I1163" s="1">
        <f>3958.756*ACOS(COS(RADIANS(90-C1163))*COS(RADIANS(90-F1163))+SIN(RADIANS(90-C1163))*SIN(RADIANS(90-F1163))*COS(RADIANS(D1163-G1163)))</f>
        <v>24.785510525585629</v>
      </c>
      <c r="J1163" s="1">
        <f>I1163/A1163</f>
        <v>3.721548126964809E-2</v>
      </c>
      <c r="K1163" s="1"/>
    </row>
    <row r="1164" spans="1:11">
      <c r="A1164" s="1">
        <v>667</v>
      </c>
      <c r="B1164" s="2" t="s">
        <v>7</v>
      </c>
      <c r="C1164" s="1">
        <v>42.37</v>
      </c>
      <c r="D1164" s="1">
        <v>-71.03</v>
      </c>
      <c r="E1164" t="s">
        <v>29</v>
      </c>
      <c r="F1164" s="1">
        <v>42.654400000000003</v>
      </c>
      <c r="G1164" s="1">
        <v>-71.326599999999999</v>
      </c>
      <c r="H1164" s="1" t="s">
        <v>2</v>
      </c>
      <c r="I1164" s="1">
        <f>3958.756*ACOS(COS(RADIANS(90-C1164))*COS(RADIANS(90-F1164))+SIN(RADIANS(90-C1164))*SIN(RADIANS(90-F1164))*COS(RADIANS(D1164-G1164)))</f>
        <v>24.785510525585629</v>
      </c>
      <c r="J1164" s="1">
        <f>I1164/A1164</f>
        <v>3.7159685945405738E-2</v>
      </c>
      <c r="K1164" s="1"/>
    </row>
    <row r="1165" spans="1:11">
      <c r="A1165" s="1">
        <v>670</v>
      </c>
      <c r="B1165" s="2" t="s">
        <v>7</v>
      </c>
      <c r="C1165" s="1">
        <v>42.37</v>
      </c>
      <c r="D1165" s="1">
        <v>-71.03</v>
      </c>
      <c r="E1165" t="s">
        <v>29</v>
      </c>
      <c r="F1165" s="1">
        <v>42.654400000000003</v>
      </c>
      <c r="G1165" s="1">
        <v>-71.326599999999999</v>
      </c>
      <c r="H1165" s="1" t="s">
        <v>2</v>
      </c>
      <c r="I1165" s="1">
        <f>3958.756*ACOS(COS(RADIANS(90-C1165))*COS(RADIANS(90-F1165))+SIN(RADIANS(90-C1165))*SIN(RADIANS(90-F1165))*COS(RADIANS(D1165-G1165)))</f>
        <v>24.785510525585629</v>
      </c>
      <c r="J1165" s="1">
        <f>I1165/A1165</f>
        <v>3.6993299291918851E-2</v>
      </c>
      <c r="K1165" s="1"/>
    </row>
    <row r="1166" spans="1:11">
      <c r="A1166" s="1">
        <v>671</v>
      </c>
      <c r="B1166" s="2" t="s">
        <v>7</v>
      </c>
      <c r="C1166" s="1">
        <v>42.37</v>
      </c>
      <c r="D1166" s="1">
        <v>-71.03</v>
      </c>
      <c r="E1166" t="s">
        <v>29</v>
      </c>
      <c r="F1166" s="1">
        <v>42.654400000000003</v>
      </c>
      <c r="G1166" s="1">
        <v>-71.326599999999999</v>
      </c>
      <c r="H1166" s="1" t="s">
        <v>2</v>
      </c>
      <c r="I1166" s="1">
        <f>3958.756*ACOS(COS(RADIANS(90-C1166))*COS(RADIANS(90-F1166))+SIN(RADIANS(90-C1166))*SIN(RADIANS(90-F1166))*COS(RADIANS(D1166-G1166)))</f>
        <v>24.785510525585629</v>
      </c>
      <c r="J1166" s="1">
        <f>I1166/A1166</f>
        <v>3.6938167698339235E-2</v>
      </c>
      <c r="K1166" s="1"/>
    </row>
    <row r="1167" spans="1:11">
      <c r="A1167" s="1">
        <v>672</v>
      </c>
      <c r="B1167" s="2" t="s">
        <v>7</v>
      </c>
      <c r="C1167" s="1">
        <v>42.37</v>
      </c>
      <c r="D1167" s="1">
        <v>-71.03</v>
      </c>
      <c r="E1167" t="s">
        <v>29</v>
      </c>
      <c r="F1167" s="1">
        <v>42.654400000000003</v>
      </c>
      <c r="G1167" s="1">
        <v>-71.326599999999999</v>
      </c>
      <c r="H1167" s="1" t="s">
        <v>2</v>
      </c>
      <c r="I1167" s="1">
        <f>3958.756*ACOS(COS(RADIANS(90-C1167))*COS(RADIANS(90-F1167))+SIN(RADIANS(90-C1167))*SIN(RADIANS(90-F1167))*COS(RADIANS(D1167-G1167)))</f>
        <v>24.785510525585629</v>
      </c>
      <c r="J1167" s="1">
        <f>I1167/A1167</f>
        <v>3.6883200186883375E-2</v>
      </c>
      <c r="K1167" s="1"/>
    </row>
    <row r="1168" spans="1:11">
      <c r="A1168" s="1">
        <v>678</v>
      </c>
      <c r="B1168" s="2" t="s">
        <v>8</v>
      </c>
      <c r="C1168" s="1">
        <v>42.37</v>
      </c>
      <c r="D1168" s="1">
        <v>-71.03</v>
      </c>
      <c r="E1168" t="s">
        <v>29</v>
      </c>
      <c r="F1168" s="1">
        <v>42.654400000000003</v>
      </c>
      <c r="G1168" s="1">
        <v>-71.326599999999999</v>
      </c>
      <c r="H1168" s="1" t="s">
        <v>2</v>
      </c>
      <c r="I1168" s="1">
        <f>3958.756*ACOS(COS(RADIANS(90-C1168))*COS(RADIANS(90-F1168))+SIN(RADIANS(90-C1168))*SIN(RADIANS(90-F1168))*COS(RADIANS(D1168-G1168)))</f>
        <v>24.785510525585629</v>
      </c>
      <c r="J1168" s="1">
        <f>I1168/A1168</f>
        <v>3.655680018522954E-2</v>
      </c>
      <c r="K1168" s="1"/>
    </row>
    <row r="1169" spans="1:11">
      <c r="A1169" s="1">
        <v>696</v>
      </c>
      <c r="B1169" s="2" t="s">
        <v>7</v>
      </c>
      <c r="C1169" s="1">
        <v>42.37</v>
      </c>
      <c r="D1169" s="1">
        <v>-71.03</v>
      </c>
      <c r="E1169" t="s">
        <v>29</v>
      </c>
      <c r="F1169" s="1">
        <v>42.654400000000003</v>
      </c>
      <c r="G1169" s="1">
        <v>-71.326599999999999</v>
      </c>
      <c r="H1169" s="1" t="s">
        <v>2</v>
      </c>
      <c r="I1169" s="1">
        <f>3958.756*ACOS(COS(RADIANS(90-C1169))*COS(RADIANS(90-F1169))+SIN(RADIANS(90-C1169))*SIN(RADIANS(90-F1169))*COS(RADIANS(D1169-G1169)))</f>
        <v>24.785510525585629</v>
      </c>
      <c r="J1169" s="1">
        <f>I1169/A1169</f>
        <v>3.5611365697680503E-2</v>
      </c>
      <c r="K1169" s="1"/>
    </row>
    <row r="1170" spans="1:11">
      <c r="A1170" s="1">
        <v>699</v>
      </c>
      <c r="B1170" s="2" t="s">
        <v>8</v>
      </c>
      <c r="C1170" s="1">
        <v>42.37</v>
      </c>
      <c r="D1170" s="1">
        <v>-71.03</v>
      </c>
      <c r="E1170" t="s">
        <v>29</v>
      </c>
      <c r="F1170" s="1">
        <v>42.654400000000003</v>
      </c>
      <c r="G1170" s="1">
        <v>-71.326599999999999</v>
      </c>
      <c r="H1170" s="1" t="s">
        <v>2</v>
      </c>
      <c r="I1170" s="1">
        <f>3958.756*ACOS(COS(RADIANS(90-C1170))*COS(RADIANS(90-F1170))+SIN(RADIANS(90-C1170))*SIN(RADIANS(90-F1170))*COS(RADIANS(D1170-G1170)))</f>
        <v>24.785510525585629</v>
      </c>
      <c r="J1170" s="1">
        <f>I1170/A1170</f>
        <v>3.5458527218291312E-2</v>
      </c>
      <c r="K1170" s="1"/>
    </row>
    <row r="1171" spans="1:11">
      <c r="A1171" s="1">
        <v>699</v>
      </c>
      <c r="B1171" s="2" t="s">
        <v>8</v>
      </c>
      <c r="C1171" s="1">
        <v>42.37</v>
      </c>
      <c r="D1171" s="1">
        <v>-71.03</v>
      </c>
      <c r="E1171" t="s">
        <v>29</v>
      </c>
      <c r="F1171" s="1">
        <v>42.654400000000003</v>
      </c>
      <c r="G1171" s="1">
        <v>-71.326599999999999</v>
      </c>
      <c r="H1171" s="1" t="s">
        <v>2</v>
      </c>
      <c r="I1171" s="1">
        <f>3958.756*ACOS(COS(RADIANS(90-C1171))*COS(RADIANS(90-F1171))+SIN(RADIANS(90-C1171))*SIN(RADIANS(90-F1171))*COS(RADIANS(D1171-G1171)))</f>
        <v>24.785510525585629</v>
      </c>
      <c r="J1171" s="1">
        <f>I1171/A1171</f>
        <v>3.5458527218291312E-2</v>
      </c>
      <c r="K1171" s="1"/>
    </row>
    <row r="1172" spans="1:11">
      <c r="A1172" s="1">
        <v>700</v>
      </c>
      <c r="B1172" s="2" t="s">
        <v>8</v>
      </c>
      <c r="C1172" s="1">
        <v>42.37</v>
      </c>
      <c r="D1172" s="1">
        <v>-71.03</v>
      </c>
      <c r="E1172" t="s">
        <v>29</v>
      </c>
      <c r="F1172" s="1">
        <v>42.654400000000003</v>
      </c>
      <c r="G1172" s="1">
        <v>-71.326599999999999</v>
      </c>
      <c r="H1172" s="1" t="s">
        <v>2</v>
      </c>
      <c r="I1172" s="1">
        <f>3958.756*ACOS(COS(RADIANS(90-C1172))*COS(RADIANS(90-F1172))+SIN(RADIANS(90-C1172))*SIN(RADIANS(90-F1172))*COS(RADIANS(D1172-G1172)))</f>
        <v>24.785510525585629</v>
      </c>
      <c r="J1172" s="1">
        <f>I1172/A1172</f>
        <v>3.5407872179408044E-2</v>
      </c>
      <c r="K1172" s="1"/>
    </row>
    <row r="1173" spans="1:11">
      <c r="A1173" s="1">
        <v>703</v>
      </c>
      <c r="B1173" s="2" t="s">
        <v>7</v>
      </c>
      <c r="C1173" s="1">
        <v>42.37</v>
      </c>
      <c r="D1173" s="1">
        <v>-71.03</v>
      </c>
      <c r="E1173" t="s">
        <v>29</v>
      </c>
      <c r="F1173" s="1">
        <v>42.654400000000003</v>
      </c>
      <c r="G1173" s="1">
        <v>-71.326599999999999</v>
      </c>
      <c r="H1173" s="1" t="s">
        <v>2</v>
      </c>
      <c r="I1173" s="1">
        <f>3958.756*ACOS(COS(RADIANS(90-C1173))*COS(RADIANS(90-F1173))+SIN(RADIANS(90-C1173))*SIN(RADIANS(90-F1173))*COS(RADIANS(D1173-G1173)))</f>
        <v>24.785510525585629</v>
      </c>
      <c r="J1173" s="1">
        <f>I1173/A1173</f>
        <v>3.5256771729140296E-2</v>
      </c>
      <c r="K1173" s="1"/>
    </row>
    <row r="1174" spans="1:11">
      <c r="A1174" s="1">
        <v>704</v>
      </c>
      <c r="B1174" s="2" t="s">
        <v>7</v>
      </c>
      <c r="C1174" s="1">
        <v>42.37</v>
      </c>
      <c r="D1174" s="1">
        <v>-71.03</v>
      </c>
      <c r="E1174" t="s">
        <v>29</v>
      </c>
      <c r="F1174" s="1">
        <v>42.654400000000003</v>
      </c>
      <c r="G1174" s="1">
        <v>-71.326599999999999</v>
      </c>
      <c r="H1174" s="1" t="s">
        <v>2</v>
      </c>
      <c r="I1174" s="1">
        <f>3958.756*ACOS(COS(RADIANS(90-C1174))*COS(RADIANS(90-F1174))+SIN(RADIANS(90-C1174))*SIN(RADIANS(90-F1174))*COS(RADIANS(D1174-G1174)))</f>
        <v>24.785510525585629</v>
      </c>
      <c r="J1174" s="1">
        <f>I1174/A1174</f>
        <v>3.5206691087479584E-2</v>
      </c>
      <c r="K1174" s="1"/>
    </row>
    <row r="1175" spans="1:11">
      <c r="A1175" s="1">
        <v>708</v>
      </c>
      <c r="B1175" s="2" t="s">
        <v>7</v>
      </c>
      <c r="C1175" s="1">
        <v>42.37</v>
      </c>
      <c r="D1175" s="1">
        <v>-71.03</v>
      </c>
      <c r="E1175" t="s">
        <v>29</v>
      </c>
      <c r="F1175" s="1">
        <v>42.654400000000003</v>
      </c>
      <c r="G1175" s="1">
        <v>-71.326599999999999</v>
      </c>
      <c r="H1175" s="1" t="s">
        <v>2</v>
      </c>
      <c r="I1175" s="1">
        <f>3958.756*ACOS(COS(RADIANS(90-C1175))*COS(RADIANS(90-F1175))+SIN(RADIANS(90-C1175))*SIN(RADIANS(90-F1175))*COS(RADIANS(D1175-G1175)))</f>
        <v>24.785510525585629</v>
      </c>
      <c r="J1175" s="1">
        <f>I1175/A1175</f>
        <v>3.5007783228228291E-2</v>
      </c>
      <c r="K1175" s="1"/>
    </row>
    <row r="1176" spans="1:11">
      <c r="A1176" s="1">
        <v>710</v>
      </c>
      <c r="B1176" s="2" t="s">
        <v>8</v>
      </c>
      <c r="C1176" s="1">
        <v>42.37</v>
      </c>
      <c r="D1176" s="1">
        <v>-71.03</v>
      </c>
      <c r="E1176" t="s">
        <v>29</v>
      </c>
      <c r="F1176" s="1">
        <v>42.654400000000003</v>
      </c>
      <c r="G1176" s="1">
        <v>-71.326599999999999</v>
      </c>
      <c r="H1176" s="1" t="s">
        <v>2</v>
      </c>
      <c r="I1176" s="1">
        <f>3958.756*ACOS(COS(RADIANS(90-C1176))*COS(RADIANS(90-F1176))+SIN(RADIANS(90-C1176))*SIN(RADIANS(90-F1176))*COS(RADIANS(D1176-G1176)))</f>
        <v>24.785510525585629</v>
      </c>
      <c r="J1176" s="1">
        <f>I1176/A1176</f>
        <v>3.4909169754345958E-2</v>
      </c>
      <c r="K1176" s="1"/>
    </row>
    <row r="1177" spans="1:11">
      <c r="A1177" s="1">
        <v>712</v>
      </c>
      <c r="B1177" s="2" t="s">
        <v>7</v>
      </c>
      <c r="C1177" s="1">
        <v>42.37</v>
      </c>
      <c r="D1177" s="1">
        <v>-71.03</v>
      </c>
      <c r="E1177" t="s">
        <v>29</v>
      </c>
      <c r="F1177" s="1">
        <v>42.654400000000003</v>
      </c>
      <c r="G1177" s="1">
        <v>-71.326599999999999</v>
      </c>
      <c r="H1177" s="1" t="s">
        <v>2</v>
      </c>
      <c r="I1177" s="1">
        <f>3958.756*ACOS(COS(RADIANS(90-C1177))*COS(RADIANS(90-F1177))+SIN(RADIANS(90-C1177))*SIN(RADIANS(90-F1177))*COS(RADIANS(D1177-G1177)))</f>
        <v>24.785510525585629</v>
      </c>
      <c r="J1177" s="1">
        <f>I1177/A1177</f>
        <v>3.4811110288743861E-2</v>
      </c>
      <c r="K1177" s="1"/>
    </row>
    <row r="1178" spans="1:11">
      <c r="A1178" s="1">
        <v>715</v>
      </c>
      <c r="B1178" s="2" t="s">
        <v>8</v>
      </c>
      <c r="C1178" s="1">
        <v>42.37</v>
      </c>
      <c r="D1178" s="1">
        <v>-71.03</v>
      </c>
      <c r="E1178" t="s">
        <v>29</v>
      </c>
      <c r="F1178" s="1">
        <v>42.654400000000003</v>
      </c>
      <c r="G1178" s="1">
        <v>-71.326599999999999</v>
      </c>
      <c r="H1178" s="1" t="s">
        <v>2</v>
      </c>
      <c r="I1178" s="1">
        <f>3958.756*ACOS(COS(RADIANS(90-C1178))*COS(RADIANS(90-F1178))+SIN(RADIANS(90-C1178))*SIN(RADIANS(90-F1178))*COS(RADIANS(D1178-G1178)))</f>
        <v>24.785510525585629</v>
      </c>
      <c r="J1178" s="1">
        <f>I1178/A1178</f>
        <v>3.4665049686133743E-2</v>
      </c>
      <c r="K1178" s="1"/>
    </row>
    <row r="1179" spans="1:11">
      <c r="A1179" s="1">
        <v>721</v>
      </c>
      <c r="B1179" s="2" t="s">
        <v>8</v>
      </c>
      <c r="C1179" s="1">
        <v>42.37</v>
      </c>
      <c r="D1179" s="1">
        <v>-71.03</v>
      </c>
      <c r="E1179" t="s">
        <v>29</v>
      </c>
      <c r="F1179" s="1">
        <v>42.654400000000003</v>
      </c>
      <c r="G1179" s="1">
        <v>-71.326599999999999</v>
      </c>
      <c r="H1179" s="1" t="s">
        <v>2</v>
      </c>
      <c r="I1179" s="1">
        <f>3958.756*ACOS(COS(RADIANS(90-C1179))*COS(RADIANS(90-F1179))+SIN(RADIANS(90-C1179))*SIN(RADIANS(90-F1179))*COS(RADIANS(D1179-G1179)))</f>
        <v>24.785510525585629</v>
      </c>
      <c r="J1179" s="1">
        <f>I1179/A1179</f>
        <v>3.4376574931464114E-2</v>
      </c>
      <c r="K1179" s="1"/>
    </row>
    <row r="1180" spans="1:11">
      <c r="A1180" s="1">
        <v>721</v>
      </c>
      <c r="B1180" s="2" t="s">
        <v>8</v>
      </c>
      <c r="C1180" s="1">
        <v>42.37</v>
      </c>
      <c r="D1180" s="1">
        <v>-71.03</v>
      </c>
      <c r="E1180" t="s">
        <v>29</v>
      </c>
      <c r="F1180" s="1">
        <v>42.654400000000003</v>
      </c>
      <c r="G1180" s="1">
        <v>-71.326599999999999</v>
      </c>
      <c r="H1180" s="1" t="s">
        <v>2</v>
      </c>
      <c r="I1180" s="1">
        <f>3958.756*ACOS(COS(RADIANS(90-C1180))*COS(RADIANS(90-F1180))+SIN(RADIANS(90-C1180))*SIN(RADIANS(90-F1180))*COS(RADIANS(D1180-G1180)))</f>
        <v>24.785510525585629</v>
      </c>
      <c r="J1180" s="1">
        <f>I1180/A1180</f>
        <v>3.4376574931464114E-2</v>
      </c>
      <c r="K1180" s="1"/>
    </row>
    <row r="1181" spans="1:11">
      <c r="A1181" s="1">
        <v>729</v>
      </c>
      <c r="B1181" s="2" t="s">
        <v>7</v>
      </c>
      <c r="C1181" s="1">
        <v>42.37</v>
      </c>
      <c r="D1181" s="1">
        <v>-71.03</v>
      </c>
      <c r="E1181" t="s">
        <v>29</v>
      </c>
      <c r="F1181" s="1">
        <v>42.654400000000003</v>
      </c>
      <c r="G1181" s="1">
        <v>-71.326599999999999</v>
      </c>
      <c r="H1181" s="1" t="s">
        <v>2</v>
      </c>
      <c r="I1181" s="1">
        <f>3958.756*ACOS(COS(RADIANS(90-C1181))*COS(RADIANS(90-F1181))+SIN(RADIANS(90-C1181))*SIN(RADIANS(90-F1181))*COS(RADIANS(D1181-G1181)))</f>
        <v>24.785510525585629</v>
      </c>
      <c r="J1181" s="1">
        <f>I1181/A1181</f>
        <v>3.3999328567332822E-2</v>
      </c>
      <c r="K1181" s="1"/>
    </row>
    <row r="1182" spans="1:11">
      <c r="A1182" s="1">
        <v>735</v>
      </c>
      <c r="B1182" s="2" t="s">
        <v>7</v>
      </c>
      <c r="C1182" s="1">
        <v>42.37</v>
      </c>
      <c r="D1182" s="1">
        <v>-71.03</v>
      </c>
      <c r="E1182" t="s">
        <v>29</v>
      </c>
      <c r="F1182" s="1">
        <v>42.654400000000003</v>
      </c>
      <c r="G1182" s="1">
        <v>-71.326599999999999</v>
      </c>
      <c r="H1182" s="1" t="s">
        <v>2</v>
      </c>
      <c r="I1182" s="1">
        <f>3958.756*ACOS(COS(RADIANS(90-C1182))*COS(RADIANS(90-F1182))+SIN(RADIANS(90-C1182))*SIN(RADIANS(90-F1182))*COS(RADIANS(D1182-G1182)))</f>
        <v>24.785510525585629</v>
      </c>
      <c r="J1182" s="1">
        <f>I1182/A1182</f>
        <v>3.3721783028007657E-2</v>
      </c>
      <c r="K1182" s="1"/>
    </row>
    <row r="1183" spans="1:11">
      <c r="A1183" s="1">
        <v>737</v>
      </c>
      <c r="B1183" s="2" t="s">
        <v>8</v>
      </c>
      <c r="C1183" s="1">
        <v>42.37</v>
      </c>
      <c r="D1183" s="1">
        <v>-71.03</v>
      </c>
      <c r="E1183" t="s">
        <v>29</v>
      </c>
      <c r="F1183" s="1">
        <v>42.654400000000003</v>
      </c>
      <c r="G1183" s="1">
        <v>-71.326599999999999</v>
      </c>
      <c r="H1183" s="1" t="s">
        <v>2</v>
      </c>
      <c r="I1183" s="1">
        <f>3958.756*ACOS(COS(RADIANS(90-C1183))*COS(RADIANS(90-F1183))+SIN(RADIANS(90-C1183))*SIN(RADIANS(90-F1183))*COS(RADIANS(D1183-G1183)))</f>
        <v>24.785510525585629</v>
      </c>
      <c r="J1183" s="1">
        <f>I1183/A1183</f>
        <v>3.363027208356259E-2</v>
      </c>
      <c r="K1183" s="1"/>
    </row>
    <row r="1184" spans="1:11">
      <c r="A1184" s="1">
        <v>752</v>
      </c>
      <c r="B1184" s="2" t="s">
        <v>7</v>
      </c>
      <c r="C1184" s="1">
        <v>42.37</v>
      </c>
      <c r="D1184" s="1">
        <v>-71.03</v>
      </c>
      <c r="E1184" t="s">
        <v>29</v>
      </c>
      <c r="F1184" s="1">
        <v>42.654400000000003</v>
      </c>
      <c r="G1184" s="1">
        <v>-71.326599999999999</v>
      </c>
      <c r="H1184" s="1" t="s">
        <v>2</v>
      </c>
      <c r="I1184" s="1">
        <f>3958.756*ACOS(COS(RADIANS(90-C1184))*COS(RADIANS(90-F1184))+SIN(RADIANS(90-C1184))*SIN(RADIANS(90-F1184))*COS(RADIANS(D1184-G1184)))</f>
        <v>24.785510525585629</v>
      </c>
      <c r="J1184" s="1">
        <f>I1184/A1184</f>
        <v>3.2959455486151104E-2</v>
      </c>
      <c r="K1184" s="1"/>
    </row>
    <row r="1185" spans="1:11">
      <c r="A1185" s="1">
        <v>752</v>
      </c>
      <c r="B1185" s="2" t="s">
        <v>7</v>
      </c>
      <c r="C1185" s="1">
        <v>42.37</v>
      </c>
      <c r="D1185" s="1">
        <v>-71.03</v>
      </c>
      <c r="E1185" t="s">
        <v>29</v>
      </c>
      <c r="F1185" s="1">
        <v>42.654400000000003</v>
      </c>
      <c r="G1185" s="1">
        <v>-71.326599999999999</v>
      </c>
      <c r="H1185" s="1" t="s">
        <v>2</v>
      </c>
      <c r="I1185" s="1">
        <f>3958.756*ACOS(COS(RADIANS(90-C1185))*COS(RADIANS(90-F1185))+SIN(RADIANS(90-C1185))*SIN(RADIANS(90-F1185))*COS(RADIANS(D1185-G1185)))</f>
        <v>24.785510525585629</v>
      </c>
      <c r="J1185" s="1">
        <f>I1185/A1185</f>
        <v>3.2959455486151104E-2</v>
      </c>
      <c r="K1185" s="1"/>
    </row>
    <row r="1186" spans="1:11">
      <c r="A1186" s="1">
        <v>770</v>
      </c>
      <c r="B1186" s="2" t="s">
        <v>8</v>
      </c>
      <c r="C1186" s="1">
        <v>42.37</v>
      </c>
      <c r="D1186" s="1">
        <v>-71.03</v>
      </c>
      <c r="E1186" t="s">
        <v>29</v>
      </c>
      <c r="F1186" s="1">
        <v>42.654400000000003</v>
      </c>
      <c r="G1186" s="1">
        <v>-71.326599999999999</v>
      </c>
      <c r="H1186" s="1" t="s">
        <v>2</v>
      </c>
      <c r="I1186" s="1">
        <f>3958.756*ACOS(COS(RADIANS(90-C1186))*COS(RADIANS(90-F1186))+SIN(RADIANS(90-C1186))*SIN(RADIANS(90-F1186))*COS(RADIANS(D1186-G1186)))</f>
        <v>24.785510525585629</v>
      </c>
      <c r="J1186" s="1">
        <f>I1186/A1186</f>
        <v>3.2188974708552767E-2</v>
      </c>
      <c r="K1186" s="1"/>
    </row>
    <row r="1187" spans="1:11">
      <c r="A1187" s="1">
        <v>770</v>
      </c>
      <c r="B1187" s="2" t="s">
        <v>8</v>
      </c>
      <c r="C1187" s="1">
        <v>42.37</v>
      </c>
      <c r="D1187" s="1">
        <v>-71.03</v>
      </c>
      <c r="E1187" t="s">
        <v>29</v>
      </c>
      <c r="F1187" s="1">
        <v>42.654400000000003</v>
      </c>
      <c r="G1187" s="1">
        <v>-71.326599999999999</v>
      </c>
      <c r="H1187" s="1" t="s">
        <v>2</v>
      </c>
      <c r="I1187" s="1">
        <f>3958.756*ACOS(COS(RADIANS(90-C1187))*COS(RADIANS(90-F1187))+SIN(RADIANS(90-C1187))*SIN(RADIANS(90-F1187))*COS(RADIANS(D1187-G1187)))</f>
        <v>24.785510525585629</v>
      </c>
      <c r="J1187" s="1">
        <f>I1187/A1187</f>
        <v>3.2188974708552767E-2</v>
      </c>
      <c r="K1187" s="1"/>
    </row>
    <row r="1188" spans="1:11">
      <c r="A1188" s="1">
        <v>826</v>
      </c>
      <c r="B1188" s="2" t="s">
        <v>7</v>
      </c>
      <c r="C1188" s="1">
        <v>42.37</v>
      </c>
      <c r="D1188" s="1">
        <v>-71.03</v>
      </c>
      <c r="E1188" t="s">
        <v>29</v>
      </c>
      <c r="F1188" s="1">
        <v>42.654400000000003</v>
      </c>
      <c r="G1188" s="1">
        <v>-71.326599999999999</v>
      </c>
      <c r="H1188" s="1" t="s">
        <v>2</v>
      </c>
      <c r="I1188" s="1">
        <f>3958.756*ACOS(COS(RADIANS(90-C1188))*COS(RADIANS(90-F1188))+SIN(RADIANS(90-C1188))*SIN(RADIANS(90-F1188))*COS(RADIANS(D1188-G1188)))</f>
        <v>24.785510525585629</v>
      </c>
      <c r="J1188" s="1">
        <f>I1188/A1188</f>
        <v>3.0006671338481391E-2</v>
      </c>
      <c r="K1188" s="1"/>
    </row>
    <row r="1189" spans="1:11">
      <c r="A1189" s="1">
        <v>826</v>
      </c>
      <c r="B1189" s="2" t="s">
        <v>7</v>
      </c>
      <c r="C1189" s="1">
        <v>42.37</v>
      </c>
      <c r="D1189" s="1">
        <v>-71.03</v>
      </c>
      <c r="E1189" t="s">
        <v>29</v>
      </c>
      <c r="F1189" s="1">
        <v>42.654400000000003</v>
      </c>
      <c r="G1189" s="1">
        <v>-71.326599999999999</v>
      </c>
      <c r="H1189" s="1" t="s">
        <v>2</v>
      </c>
      <c r="I1189" s="1">
        <f>3958.756*ACOS(COS(RADIANS(90-C1189))*COS(RADIANS(90-F1189))+SIN(RADIANS(90-C1189))*SIN(RADIANS(90-F1189))*COS(RADIANS(D1189-G1189)))</f>
        <v>24.785510525585629</v>
      </c>
      <c r="J1189" s="1">
        <f>I1189/A1189</f>
        <v>3.0006671338481391E-2</v>
      </c>
      <c r="K1189" s="1"/>
    </row>
    <row r="1190" spans="1:11">
      <c r="A1190" s="1">
        <v>838</v>
      </c>
      <c r="B1190" s="2" t="s">
        <v>8</v>
      </c>
      <c r="C1190" s="1">
        <v>42.37</v>
      </c>
      <c r="D1190" s="1">
        <v>-71.03</v>
      </c>
      <c r="E1190" t="s">
        <v>29</v>
      </c>
      <c r="F1190" s="1">
        <v>42.654400000000003</v>
      </c>
      <c r="G1190" s="1">
        <v>-71.326599999999999</v>
      </c>
      <c r="H1190" s="1" t="s">
        <v>2</v>
      </c>
      <c r="I1190" s="1">
        <f>3958.756*ACOS(COS(RADIANS(90-C1190))*COS(RADIANS(90-F1190))+SIN(RADIANS(90-C1190))*SIN(RADIANS(90-F1190))*COS(RADIANS(D1190-G1190)))</f>
        <v>24.785510525585629</v>
      </c>
      <c r="J1190" s="1">
        <f>I1190/A1190</f>
        <v>2.9576981534111729E-2</v>
      </c>
      <c r="K1190" s="1"/>
    </row>
    <row r="1191" spans="1:11">
      <c r="A1191" s="1">
        <v>839</v>
      </c>
      <c r="B1191" s="2" t="s">
        <v>8</v>
      </c>
      <c r="C1191" s="1">
        <v>42.37</v>
      </c>
      <c r="D1191" s="1">
        <v>-71.03</v>
      </c>
      <c r="E1191" t="s">
        <v>29</v>
      </c>
      <c r="F1191" s="1">
        <v>42.654400000000003</v>
      </c>
      <c r="G1191" s="1">
        <v>-71.326599999999999</v>
      </c>
      <c r="H1191" s="1" t="s">
        <v>2</v>
      </c>
      <c r="I1191" s="1">
        <f>3958.756*ACOS(COS(RADIANS(90-C1191))*COS(RADIANS(90-F1191))+SIN(RADIANS(90-C1191))*SIN(RADIANS(90-F1191))*COS(RADIANS(D1191-G1191)))</f>
        <v>24.785510525585629</v>
      </c>
      <c r="J1191" s="1">
        <f>I1191/A1191</f>
        <v>2.9541728874357125E-2</v>
      </c>
      <c r="K1191" s="1"/>
    </row>
    <row r="1192" spans="1:11">
      <c r="A1192" s="1">
        <v>839</v>
      </c>
      <c r="B1192" s="2" t="s">
        <v>8</v>
      </c>
      <c r="C1192" s="1">
        <v>42.37</v>
      </c>
      <c r="D1192" s="1">
        <v>-71.03</v>
      </c>
      <c r="E1192" t="s">
        <v>29</v>
      </c>
      <c r="F1192" s="1">
        <v>42.654400000000003</v>
      </c>
      <c r="G1192" s="1">
        <v>-71.326599999999999</v>
      </c>
      <c r="H1192" s="1" t="s">
        <v>2</v>
      </c>
      <c r="I1192" s="1">
        <f>3958.756*ACOS(COS(RADIANS(90-C1192))*COS(RADIANS(90-F1192))+SIN(RADIANS(90-C1192))*SIN(RADIANS(90-F1192))*COS(RADIANS(D1192-G1192)))</f>
        <v>24.785510525585629</v>
      </c>
      <c r="J1192" s="1">
        <f>I1192/A1192</f>
        <v>2.9541728874357125E-2</v>
      </c>
      <c r="K1192" s="1"/>
    </row>
    <row r="1193" spans="1:11">
      <c r="A1193" s="1">
        <v>842</v>
      </c>
      <c r="B1193" s="2" t="s">
        <v>8</v>
      </c>
      <c r="C1193" s="1">
        <v>42.37</v>
      </c>
      <c r="D1193" s="1">
        <v>-71.03</v>
      </c>
      <c r="E1193" t="s">
        <v>29</v>
      </c>
      <c r="F1193" s="1">
        <v>42.654400000000003</v>
      </c>
      <c r="G1193" s="1">
        <v>-71.326599999999999</v>
      </c>
      <c r="H1193" s="1" t="s">
        <v>2</v>
      </c>
      <c r="I1193" s="1">
        <f>3958.756*ACOS(COS(RADIANS(90-C1193))*COS(RADIANS(90-F1193))+SIN(RADIANS(90-C1193))*SIN(RADIANS(90-F1193))*COS(RADIANS(D1193-G1193)))</f>
        <v>24.785510525585629</v>
      </c>
      <c r="J1193" s="1">
        <f>I1193/A1193</f>
        <v>2.9436473308296473E-2</v>
      </c>
      <c r="K1193" s="1"/>
    </row>
    <row r="1194" spans="1:11">
      <c r="A1194" s="1">
        <v>856</v>
      </c>
      <c r="B1194" s="2" t="s">
        <v>8</v>
      </c>
      <c r="C1194" s="1">
        <v>42.37</v>
      </c>
      <c r="D1194" s="1">
        <v>-71.03</v>
      </c>
      <c r="E1194" t="s">
        <v>29</v>
      </c>
      <c r="F1194" s="1">
        <v>42.654400000000003</v>
      </c>
      <c r="G1194" s="1">
        <v>-71.326599999999999</v>
      </c>
      <c r="H1194" s="1" t="s">
        <v>2</v>
      </c>
      <c r="I1194" s="1">
        <f>3958.756*ACOS(COS(RADIANS(90-C1194))*COS(RADIANS(90-F1194))+SIN(RADIANS(90-C1194))*SIN(RADIANS(90-F1194))*COS(RADIANS(D1194-G1194)))</f>
        <v>24.785510525585629</v>
      </c>
      <c r="J1194" s="1">
        <f>I1194/A1194</f>
        <v>2.8955035660730873E-2</v>
      </c>
      <c r="K1194" s="1"/>
    </row>
    <row r="1195" spans="1:11">
      <c r="A1195" s="1">
        <v>935</v>
      </c>
      <c r="B1195" s="2" t="s">
        <v>7</v>
      </c>
      <c r="C1195" s="1">
        <v>42.37</v>
      </c>
      <c r="D1195" s="1">
        <v>-71.03</v>
      </c>
      <c r="E1195" t="s">
        <v>29</v>
      </c>
      <c r="F1195" s="1">
        <v>42.654400000000003</v>
      </c>
      <c r="G1195" s="1">
        <v>-71.326599999999999</v>
      </c>
      <c r="H1195" s="1" t="s">
        <v>2</v>
      </c>
      <c r="I1195" s="1">
        <f>3958.756*ACOS(COS(RADIANS(90-C1195))*COS(RADIANS(90-F1195))+SIN(RADIANS(90-C1195))*SIN(RADIANS(90-F1195))*COS(RADIANS(D1195-G1195)))</f>
        <v>24.785510525585629</v>
      </c>
      <c r="J1195" s="1">
        <f>I1195/A1195</f>
        <v>2.6508567407043455E-2</v>
      </c>
      <c r="K1195" s="1"/>
    </row>
    <row r="1196" spans="1:11">
      <c r="A1196" s="1">
        <v>948</v>
      </c>
      <c r="B1196" s="2" t="s">
        <v>7</v>
      </c>
      <c r="C1196" s="1">
        <v>42.37</v>
      </c>
      <c r="D1196" s="1">
        <v>-71.03</v>
      </c>
      <c r="E1196" t="s">
        <v>29</v>
      </c>
      <c r="F1196" s="1">
        <v>42.654400000000003</v>
      </c>
      <c r="G1196" s="1">
        <v>-71.326599999999999</v>
      </c>
      <c r="H1196" s="1" t="s">
        <v>2</v>
      </c>
      <c r="I1196" s="1">
        <f>3958.756*ACOS(COS(RADIANS(90-C1196))*COS(RADIANS(90-F1196))+SIN(RADIANS(90-C1196))*SIN(RADIANS(90-F1196))*COS(RADIANS(D1196-G1196)))</f>
        <v>24.785510525585629</v>
      </c>
      <c r="J1196" s="1">
        <f>I1196/A1196</f>
        <v>2.6145053297031255E-2</v>
      </c>
      <c r="K1196" s="1"/>
    </row>
    <row r="1197" spans="1:11">
      <c r="A1197" s="1">
        <v>948</v>
      </c>
      <c r="B1197" s="2" t="s">
        <v>7</v>
      </c>
      <c r="C1197" s="1">
        <v>42.37</v>
      </c>
      <c r="D1197" s="1">
        <v>-71.03</v>
      </c>
      <c r="E1197" t="s">
        <v>29</v>
      </c>
      <c r="F1197" s="1">
        <v>42.654400000000003</v>
      </c>
      <c r="G1197" s="1">
        <v>-71.326599999999999</v>
      </c>
      <c r="H1197" s="1" t="s">
        <v>2</v>
      </c>
      <c r="I1197" s="1">
        <f>3958.756*ACOS(COS(RADIANS(90-C1197))*COS(RADIANS(90-F1197))+SIN(RADIANS(90-C1197))*SIN(RADIANS(90-F1197))*COS(RADIANS(D1197-G1197)))</f>
        <v>24.785510525585629</v>
      </c>
      <c r="J1197" s="1">
        <f>I1197/A1197</f>
        <v>2.6145053297031255E-2</v>
      </c>
      <c r="K1197" s="1"/>
    </row>
    <row r="1198" spans="1:11">
      <c r="A1198" s="1">
        <v>995</v>
      </c>
      <c r="B1198" s="2" t="s">
        <v>7</v>
      </c>
      <c r="C1198" s="1">
        <v>42.37</v>
      </c>
      <c r="D1198" s="1">
        <v>-71.03</v>
      </c>
      <c r="E1198" t="s">
        <v>29</v>
      </c>
      <c r="F1198" s="1">
        <v>42.654400000000003</v>
      </c>
      <c r="G1198" s="1">
        <v>-71.326599999999999</v>
      </c>
      <c r="H1198" s="1" t="s">
        <v>2</v>
      </c>
      <c r="I1198" s="1">
        <f>3958.756*ACOS(COS(RADIANS(90-C1198))*COS(RADIANS(90-F1198))+SIN(RADIANS(90-C1198))*SIN(RADIANS(90-F1198))*COS(RADIANS(D1198-G1198)))</f>
        <v>24.785510525585629</v>
      </c>
      <c r="J1198" s="1">
        <f>I1198/A1198</f>
        <v>2.49100608297343E-2</v>
      </c>
      <c r="K1198" s="1"/>
    </row>
    <row r="1199" spans="1:11">
      <c r="A1199" s="1">
        <v>1014</v>
      </c>
      <c r="B1199" s="2" t="s">
        <v>7</v>
      </c>
      <c r="C1199" s="1">
        <v>42.37</v>
      </c>
      <c r="D1199" s="1">
        <v>-71.03</v>
      </c>
      <c r="E1199" t="s">
        <v>29</v>
      </c>
      <c r="F1199" s="1">
        <v>42.654400000000003</v>
      </c>
      <c r="G1199" s="1">
        <v>-71.326599999999999</v>
      </c>
      <c r="H1199" s="1" t="s">
        <v>2</v>
      </c>
      <c r="I1199" s="1">
        <f>3958.756*ACOS(COS(RADIANS(90-C1199))*COS(RADIANS(90-F1199))+SIN(RADIANS(90-C1199))*SIN(RADIANS(90-F1199))*COS(RADIANS(D1199-G1199)))</f>
        <v>24.785510525585629</v>
      </c>
      <c r="J1199" s="1">
        <f>I1199/A1199</f>
        <v>2.4443304265863539E-2</v>
      </c>
      <c r="K1199" s="1"/>
    </row>
    <row r="1200" spans="1:11">
      <c r="A1200" s="1">
        <v>1016</v>
      </c>
      <c r="B1200" s="2" t="s">
        <v>8</v>
      </c>
      <c r="C1200" s="1">
        <v>42.37</v>
      </c>
      <c r="D1200" s="1">
        <v>-71.03</v>
      </c>
      <c r="E1200" t="s">
        <v>29</v>
      </c>
      <c r="F1200" s="1">
        <v>42.654400000000003</v>
      </c>
      <c r="G1200" s="1">
        <v>-71.326599999999999</v>
      </c>
      <c r="H1200" s="1" t="s">
        <v>2</v>
      </c>
      <c r="I1200" s="1">
        <f>3958.756*ACOS(COS(RADIANS(90-C1200))*COS(RADIANS(90-F1200))+SIN(RADIANS(90-C1200))*SIN(RADIANS(90-F1200))*COS(RADIANS(D1200-G1200)))</f>
        <v>24.785510525585629</v>
      </c>
      <c r="J1200" s="1">
        <f>I1200/A1200</f>
        <v>2.4395187525182705E-2</v>
      </c>
      <c r="K1200" s="1"/>
    </row>
    <row r="1201" spans="1:11">
      <c r="A1201" s="1">
        <v>1016</v>
      </c>
      <c r="B1201" s="2" t="s">
        <v>7</v>
      </c>
      <c r="C1201" s="1">
        <v>42.37</v>
      </c>
      <c r="D1201" s="1">
        <v>-71.03</v>
      </c>
      <c r="E1201" t="s">
        <v>29</v>
      </c>
      <c r="F1201" s="1">
        <v>42.654400000000003</v>
      </c>
      <c r="G1201" s="1">
        <v>-71.326599999999999</v>
      </c>
      <c r="H1201" s="1" t="s">
        <v>2</v>
      </c>
      <c r="I1201" s="1">
        <f>3958.756*ACOS(COS(RADIANS(90-C1201))*COS(RADIANS(90-F1201))+SIN(RADIANS(90-C1201))*SIN(RADIANS(90-F1201))*COS(RADIANS(D1201-G1201)))</f>
        <v>24.785510525585629</v>
      </c>
      <c r="J1201" s="1">
        <f>I1201/A1201</f>
        <v>2.4395187525182705E-2</v>
      </c>
      <c r="K1201" s="1"/>
    </row>
    <row r="1202" spans="1:11">
      <c r="A1202" s="1">
        <v>1016</v>
      </c>
      <c r="B1202" s="2" t="s">
        <v>8</v>
      </c>
      <c r="C1202" s="1">
        <v>42.37</v>
      </c>
      <c r="D1202" s="1">
        <v>-71.03</v>
      </c>
      <c r="E1202" t="s">
        <v>29</v>
      </c>
      <c r="F1202" s="1">
        <v>42.654400000000003</v>
      </c>
      <c r="G1202" s="1">
        <v>-71.326599999999999</v>
      </c>
      <c r="H1202" s="1" t="s">
        <v>2</v>
      </c>
      <c r="I1202" s="1">
        <f>3958.756*ACOS(COS(RADIANS(90-C1202))*COS(RADIANS(90-F1202))+SIN(RADIANS(90-C1202))*SIN(RADIANS(90-F1202))*COS(RADIANS(D1202-G1202)))</f>
        <v>24.785510525585629</v>
      </c>
      <c r="J1202" s="1">
        <f>I1202/A1202</f>
        <v>2.4395187525182705E-2</v>
      </c>
      <c r="K1202" s="1"/>
    </row>
    <row r="1203" spans="1:11">
      <c r="A1203" s="1">
        <v>1017</v>
      </c>
      <c r="B1203" s="2" t="s">
        <v>7</v>
      </c>
      <c r="C1203" s="1">
        <v>42.37</v>
      </c>
      <c r="D1203" s="1">
        <v>-71.03</v>
      </c>
      <c r="E1203" t="s">
        <v>29</v>
      </c>
      <c r="F1203" s="1">
        <v>42.654400000000003</v>
      </c>
      <c r="G1203" s="1">
        <v>-71.326599999999999</v>
      </c>
      <c r="H1203" s="1" t="s">
        <v>2</v>
      </c>
      <c r="I1203" s="1">
        <f>3958.756*ACOS(COS(RADIANS(90-C1203))*COS(RADIANS(90-F1203))+SIN(RADIANS(90-C1203))*SIN(RADIANS(90-F1203))*COS(RADIANS(D1203-G1203)))</f>
        <v>24.785510525585629</v>
      </c>
      <c r="J1203" s="1">
        <f>I1203/A1203</f>
        <v>2.4371200123486359E-2</v>
      </c>
      <c r="K1203" s="1"/>
    </row>
    <row r="1204" spans="1:11">
      <c r="A1204" s="1">
        <v>1019</v>
      </c>
      <c r="B1204" s="2" t="s">
        <v>8</v>
      </c>
      <c r="C1204" s="1">
        <v>42.37</v>
      </c>
      <c r="D1204" s="1">
        <v>-71.03</v>
      </c>
      <c r="E1204" t="s">
        <v>29</v>
      </c>
      <c r="F1204" s="1">
        <v>42.654400000000003</v>
      </c>
      <c r="G1204" s="1">
        <v>-71.326599999999999</v>
      </c>
      <c r="H1204" s="1" t="s">
        <v>2</v>
      </c>
      <c r="I1204" s="1">
        <f>3958.756*ACOS(COS(RADIANS(90-C1204))*COS(RADIANS(90-F1204))+SIN(RADIANS(90-C1204))*SIN(RADIANS(90-F1204))*COS(RADIANS(D1204-G1204)))</f>
        <v>24.785510525585629</v>
      </c>
      <c r="J1204" s="1">
        <f>I1204/A1204</f>
        <v>2.4323366560927998E-2</v>
      </c>
      <c r="K1204" s="1"/>
    </row>
    <row r="1205" spans="1:11">
      <c r="A1205" s="1">
        <v>1019</v>
      </c>
      <c r="B1205" s="2" t="s">
        <v>8</v>
      </c>
      <c r="C1205" s="1">
        <v>42.37</v>
      </c>
      <c r="D1205" s="1">
        <v>-71.03</v>
      </c>
      <c r="E1205" t="s">
        <v>29</v>
      </c>
      <c r="F1205" s="1">
        <v>42.654400000000003</v>
      </c>
      <c r="G1205" s="1">
        <v>-71.326599999999999</v>
      </c>
      <c r="H1205" s="1" t="s">
        <v>2</v>
      </c>
      <c r="I1205" s="1">
        <f>3958.756*ACOS(COS(RADIANS(90-C1205))*COS(RADIANS(90-F1205))+SIN(RADIANS(90-C1205))*SIN(RADIANS(90-F1205))*COS(RADIANS(D1205-G1205)))</f>
        <v>24.785510525585629</v>
      </c>
      <c r="J1205" s="1">
        <f>I1205/A1205</f>
        <v>2.4323366560927998E-2</v>
      </c>
      <c r="K1205" s="1"/>
    </row>
    <row r="1206" spans="1:11">
      <c r="A1206" s="1">
        <v>1019</v>
      </c>
      <c r="B1206" s="2" t="s">
        <v>8</v>
      </c>
      <c r="C1206" s="1">
        <v>42.37</v>
      </c>
      <c r="D1206" s="1">
        <v>-71.03</v>
      </c>
      <c r="E1206" t="s">
        <v>29</v>
      </c>
      <c r="F1206" s="1">
        <v>42.654400000000003</v>
      </c>
      <c r="G1206" s="1">
        <v>-71.326599999999999</v>
      </c>
      <c r="H1206" s="1" t="s">
        <v>2</v>
      </c>
      <c r="I1206" s="1">
        <f>3958.756*ACOS(COS(RADIANS(90-C1206))*COS(RADIANS(90-F1206))+SIN(RADIANS(90-C1206))*SIN(RADIANS(90-F1206))*COS(RADIANS(D1206-G1206)))</f>
        <v>24.785510525585629</v>
      </c>
      <c r="J1206" s="1">
        <f>I1206/A1206</f>
        <v>2.4323366560927998E-2</v>
      </c>
      <c r="K1206" s="1"/>
    </row>
    <row r="1207" spans="1:11">
      <c r="A1207" s="1">
        <v>1019</v>
      </c>
      <c r="B1207" s="2" t="s">
        <v>8</v>
      </c>
      <c r="C1207" s="1">
        <v>42.37</v>
      </c>
      <c r="D1207" s="1">
        <v>-71.03</v>
      </c>
      <c r="E1207" t="s">
        <v>29</v>
      </c>
      <c r="F1207" s="1">
        <v>42.654400000000003</v>
      </c>
      <c r="G1207" s="1">
        <v>-71.326599999999999</v>
      </c>
      <c r="H1207" s="1" t="s">
        <v>2</v>
      </c>
      <c r="I1207" s="1">
        <f>3958.756*ACOS(COS(RADIANS(90-C1207))*COS(RADIANS(90-F1207))+SIN(RADIANS(90-C1207))*SIN(RADIANS(90-F1207))*COS(RADIANS(D1207-G1207)))</f>
        <v>24.785510525585629</v>
      </c>
      <c r="J1207" s="1">
        <f>I1207/A1207</f>
        <v>2.4323366560927998E-2</v>
      </c>
      <c r="K1207" s="1"/>
    </row>
    <row r="1208" spans="1:11">
      <c r="A1208" s="1">
        <v>1020</v>
      </c>
      <c r="B1208" s="2" t="s">
        <v>8</v>
      </c>
      <c r="C1208" s="1">
        <v>42.37</v>
      </c>
      <c r="D1208" s="1">
        <v>-71.03</v>
      </c>
      <c r="E1208" t="s">
        <v>29</v>
      </c>
      <c r="F1208" s="1">
        <v>42.654400000000003</v>
      </c>
      <c r="G1208" s="1">
        <v>-71.326599999999999</v>
      </c>
      <c r="H1208" s="1" t="s">
        <v>2</v>
      </c>
      <c r="I1208" s="1">
        <f>3958.756*ACOS(COS(RADIANS(90-C1208))*COS(RADIANS(90-F1208))+SIN(RADIANS(90-C1208))*SIN(RADIANS(90-F1208))*COS(RADIANS(D1208-G1208)))</f>
        <v>24.785510525585629</v>
      </c>
      <c r="J1208" s="1">
        <f>I1208/A1208</f>
        <v>2.4299520123123166E-2</v>
      </c>
      <c r="K1208" s="1"/>
    </row>
    <row r="1209" spans="1:11">
      <c r="A1209" s="1">
        <v>1022</v>
      </c>
      <c r="B1209" s="2" t="s">
        <v>7</v>
      </c>
      <c r="C1209" s="1">
        <v>42.37</v>
      </c>
      <c r="D1209" s="1">
        <v>-71.03</v>
      </c>
      <c r="E1209" t="s">
        <v>29</v>
      </c>
      <c r="F1209" s="1">
        <v>42.654400000000003</v>
      </c>
      <c r="G1209" s="1">
        <v>-71.326599999999999</v>
      </c>
      <c r="H1209" s="1" t="s">
        <v>2</v>
      </c>
      <c r="I1209" s="1">
        <f>3958.756*ACOS(COS(RADIANS(90-C1209))*COS(RADIANS(90-F1209))+SIN(RADIANS(90-C1209))*SIN(RADIANS(90-F1209))*COS(RADIANS(D1209-G1209)))</f>
        <v>24.785510525585629</v>
      </c>
      <c r="J1209" s="1">
        <f>I1209/A1209</f>
        <v>2.4251967246169893E-2</v>
      </c>
      <c r="K1209" s="1"/>
    </row>
    <row r="1210" spans="1:11">
      <c r="A1210" s="1">
        <v>1022</v>
      </c>
      <c r="B1210" s="2" t="s">
        <v>8</v>
      </c>
      <c r="C1210" s="1">
        <v>42.37</v>
      </c>
      <c r="D1210" s="1">
        <v>-71.03</v>
      </c>
      <c r="E1210" t="s">
        <v>29</v>
      </c>
      <c r="F1210" s="1">
        <v>42.654400000000003</v>
      </c>
      <c r="G1210" s="1">
        <v>-71.326599999999999</v>
      </c>
      <c r="H1210" s="1" t="s">
        <v>2</v>
      </c>
      <c r="I1210" s="1">
        <f>3958.756*ACOS(COS(RADIANS(90-C1210))*COS(RADIANS(90-F1210))+SIN(RADIANS(90-C1210))*SIN(RADIANS(90-F1210))*COS(RADIANS(D1210-G1210)))</f>
        <v>24.785510525585629</v>
      </c>
      <c r="J1210" s="1">
        <f>I1210/A1210</f>
        <v>2.4251967246169893E-2</v>
      </c>
      <c r="K1210" s="1"/>
    </row>
    <row r="1211" spans="1:11">
      <c r="A1211" s="1">
        <v>1023</v>
      </c>
      <c r="B1211" s="2" t="s">
        <v>7</v>
      </c>
      <c r="C1211" s="1">
        <v>42.37</v>
      </c>
      <c r="D1211" s="1">
        <v>-71.03</v>
      </c>
      <c r="E1211" t="s">
        <v>29</v>
      </c>
      <c r="F1211" s="1">
        <v>42.654400000000003</v>
      </c>
      <c r="G1211" s="1">
        <v>-71.326599999999999</v>
      </c>
      <c r="H1211" s="1" t="s">
        <v>2</v>
      </c>
      <c r="I1211" s="1">
        <f>3958.756*ACOS(COS(RADIANS(90-C1211))*COS(RADIANS(90-F1211))+SIN(RADIANS(90-C1211))*SIN(RADIANS(90-F1211))*COS(RADIANS(D1211-G1211)))</f>
        <v>24.785510525585629</v>
      </c>
      <c r="J1211" s="1">
        <f>I1211/A1211</f>
        <v>2.4228260533319286E-2</v>
      </c>
      <c r="K1211" s="1"/>
    </row>
    <row r="1212" spans="1:11">
      <c r="A1212" s="1">
        <v>1023</v>
      </c>
      <c r="B1212" s="2" t="s">
        <v>8</v>
      </c>
      <c r="C1212" s="1">
        <v>42.37</v>
      </c>
      <c r="D1212" s="1">
        <v>-71.03</v>
      </c>
      <c r="E1212" t="s">
        <v>29</v>
      </c>
      <c r="F1212" s="1">
        <v>42.654400000000003</v>
      </c>
      <c r="G1212" s="1">
        <v>-71.326599999999999</v>
      </c>
      <c r="H1212" s="1" t="s">
        <v>2</v>
      </c>
      <c r="I1212" s="1">
        <f>3958.756*ACOS(COS(RADIANS(90-C1212))*COS(RADIANS(90-F1212))+SIN(RADIANS(90-C1212))*SIN(RADIANS(90-F1212))*COS(RADIANS(D1212-G1212)))</f>
        <v>24.785510525585629</v>
      </c>
      <c r="J1212" s="1">
        <f>I1212/A1212</f>
        <v>2.4228260533319286E-2</v>
      </c>
      <c r="K1212" s="1"/>
    </row>
    <row r="1213" spans="1:11">
      <c r="A1213" s="1">
        <v>1024</v>
      </c>
      <c r="B1213" s="2" t="s">
        <v>7</v>
      </c>
      <c r="C1213" s="1">
        <v>42.37</v>
      </c>
      <c r="D1213" s="1">
        <v>-71.03</v>
      </c>
      <c r="E1213" t="s">
        <v>29</v>
      </c>
      <c r="F1213" s="1">
        <v>42.654400000000003</v>
      </c>
      <c r="G1213" s="1">
        <v>-71.326599999999999</v>
      </c>
      <c r="H1213" s="1" t="s">
        <v>2</v>
      </c>
      <c r="I1213" s="1">
        <f>3958.756*ACOS(COS(RADIANS(90-C1213))*COS(RADIANS(90-F1213))+SIN(RADIANS(90-C1213))*SIN(RADIANS(90-F1213))*COS(RADIANS(D1213-G1213)))</f>
        <v>24.785510525585629</v>
      </c>
      <c r="J1213" s="1">
        <f>I1213/A1213</f>
        <v>2.4204600122642216E-2</v>
      </c>
      <c r="K1213" s="1"/>
    </row>
    <row r="1214" spans="1:11">
      <c r="A1214" s="1">
        <v>1024</v>
      </c>
      <c r="B1214" s="2" t="s">
        <v>7</v>
      </c>
      <c r="C1214" s="1">
        <v>42.37</v>
      </c>
      <c r="D1214" s="1">
        <v>-71.03</v>
      </c>
      <c r="E1214" t="s">
        <v>29</v>
      </c>
      <c r="F1214" s="1">
        <v>42.654400000000003</v>
      </c>
      <c r="G1214" s="1">
        <v>-71.326599999999999</v>
      </c>
      <c r="H1214" s="1" t="s">
        <v>2</v>
      </c>
      <c r="I1214" s="1">
        <f>3958.756*ACOS(COS(RADIANS(90-C1214))*COS(RADIANS(90-F1214))+SIN(RADIANS(90-C1214))*SIN(RADIANS(90-F1214))*COS(RADIANS(D1214-G1214)))</f>
        <v>24.785510525585629</v>
      </c>
      <c r="J1214" s="1">
        <f>I1214/A1214</f>
        <v>2.4204600122642216E-2</v>
      </c>
      <c r="K1214" s="1"/>
    </row>
    <row r="1215" spans="1:11">
      <c r="A1215" s="1">
        <v>1030</v>
      </c>
      <c r="B1215" s="2" t="s">
        <v>7</v>
      </c>
      <c r="C1215" s="1">
        <v>42.37</v>
      </c>
      <c r="D1215" s="1">
        <v>-71.03</v>
      </c>
      <c r="E1215" t="s">
        <v>29</v>
      </c>
      <c r="F1215" s="1">
        <v>42.654400000000003</v>
      </c>
      <c r="G1215" s="1">
        <v>-71.326599999999999</v>
      </c>
      <c r="H1215" s="1" t="s">
        <v>2</v>
      </c>
      <c r="I1215" s="1">
        <f>3958.756*ACOS(COS(RADIANS(90-C1215))*COS(RADIANS(90-F1215))+SIN(RADIANS(90-C1215))*SIN(RADIANS(90-F1215))*COS(RADIANS(D1215-G1215)))</f>
        <v>24.785510525585629</v>
      </c>
      <c r="J1215" s="1">
        <f>I1215/A1215</f>
        <v>2.4063602452024883E-2</v>
      </c>
      <c r="K1215" s="1"/>
    </row>
    <row r="1216" spans="1:11">
      <c r="A1216" s="1">
        <v>1030</v>
      </c>
      <c r="B1216" s="2" t="s">
        <v>7</v>
      </c>
      <c r="C1216" s="1">
        <v>42.37</v>
      </c>
      <c r="D1216" s="1">
        <v>-71.03</v>
      </c>
      <c r="E1216" t="s">
        <v>29</v>
      </c>
      <c r="F1216" s="1">
        <v>42.654400000000003</v>
      </c>
      <c r="G1216" s="1">
        <v>-71.326599999999999</v>
      </c>
      <c r="H1216" s="1" t="s">
        <v>2</v>
      </c>
      <c r="I1216" s="1">
        <f>3958.756*ACOS(COS(RADIANS(90-C1216))*COS(RADIANS(90-F1216))+SIN(RADIANS(90-C1216))*SIN(RADIANS(90-F1216))*COS(RADIANS(D1216-G1216)))</f>
        <v>24.785510525585629</v>
      </c>
      <c r="J1216" s="1">
        <f>I1216/A1216</f>
        <v>2.4063602452024883E-2</v>
      </c>
      <c r="K1216" s="1"/>
    </row>
    <row r="1217" spans="1:11">
      <c r="A1217" s="1">
        <v>1032</v>
      </c>
      <c r="B1217" s="2" t="s">
        <v>8</v>
      </c>
      <c r="C1217" s="1">
        <v>42.37</v>
      </c>
      <c r="D1217" s="1">
        <v>-71.03</v>
      </c>
      <c r="E1217" t="s">
        <v>29</v>
      </c>
      <c r="F1217" s="1">
        <v>42.654400000000003</v>
      </c>
      <c r="G1217" s="1">
        <v>-71.326599999999999</v>
      </c>
      <c r="H1217" s="1" t="s">
        <v>2</v>
      </c>
      <c r="I1217" s="1">
        <f>3958.756*ACOS(COS(RADIANS(90-C1217))*COS(RADIANS(90-F1217))+SIN(RADIANS(90-C1217))*SIN(RADIANS(90-F1217))*COS(RADIANS(D1217-G1217)))</f>
        <v>24.785510525585629</v>
      </c>
      <c r="J1217" s="1">
        <f>I1217/A1217</f>
        <v>2.4016967563551966E-2</v>
      </c>
      <c r="K1217" s="1"/>
    </row>
    <row r="1218" spans="1:11">
      <c r="A1218" s="1">
        <v>1041</v>
      </c>
      <c r="B1218" s="2" t="s">
        <v>8</v>
      </c>
      <c r="C1218" s="1">
        <v>42.37</v>
      </c>
      <c r="D1218" s="1">
        <v>-71.03</v>
      </c>
      <c r="E1218" t="s">
        <v>29</v>
      </c>
      <c r="F1218" s="1">
        <v>42.654400000000003</v>
      </c>
      <c r="G1218" s="1">
        <v>-71.326599999999999</v>
      </c>
      <c r="H1218" s="1" t="s">
        <v>2</v>
      </c>
      <c r="I1218" s="1">
        <f>3958.756*ACOS(COS(RADIANS(90-C1218))*COS(RADIANS(90-F1218))+SIN(RADIANS(90-C1218))*SIN(RADIANS(90-F1218))*COS(RADIANS(D1218-G1218)))</f>
        <v>24.785510525585629</v>
      </c>
      <c r="J1218" s="1">
        <f>I1218/A1218</f>
        <v>2.3809328074529904E-2</v>
      </c>
      <c r="K1218" s="1"/>
    </row>
    <row r="1219" spans="1:11">
      <c r="A1219" s="1">
        <v>1048</v>
      </c>
      <c r="B1219" s="2" t="s">
        <v>8</v>
      </c>
      <c r="C1219" s="1">
        <v>42.37</v>
      </c>
      <c r="D1219" s="1">
        <v>-71.03</v>
      </c>
      <c r="E1219" t="s">
        <v>29</v>
      </c>
      <c r="F1219" s="1">
        <v>42.654400000000003</v>
      </c>
      <c r="G1219" s="1">
        <v>-71.326599999999999</v>
      </c>
      <c r="H1219" s="1" t="s">
        <v>2</v>
      </c>
      <c r="I1219" s="1">
        <f>3958.756*ACOS(COS(RADIANS(90-C1219))*COS(RADIANS(90-F1219))+SIN(RADIANS(90-C1219))*SIN(RADIANS(90-F1219))*COS(RADIANS(D1219-G1219)))</f>
        <v>24.785510525585629</v>
      </c>
      <c r="J1219" s="1">
        <f>I1219/A1219</f>
        <v>2.3650296303039723E-2</v>
      </c>
      <c r="K1219" s="1"/>
    </row>
    <row r="1220" spans="1:11">
      <c r="A1220" s="1">
        <v>1048</v>
      </c>
      <c r="B1220" s="2" t="s">
        <v>8</v>
      </c>
      <c r="C1220" s="1">
        <v>42.37</v>
      </c>
      <c r="D1220" s="1">
        <v>-71.03</v>
      </c>
      <c r="E1220" t="s">
        <v>29</v>
      </c>
      <c r="F1220" s="1">
        <v>42.654400000000003</v>
      </c>
      <c r="G1220" s="1">
        <v>-71.326599999999999</v>
      </c>
      <c r="H1220" s="1" t="s">
        <v>2</v>
      </c>
      <c r="I1220" s="1">
        <f>3958.756*ACOS(COS(RADIANS(90-C1220))*COS(RADIANS(90-F1220))+SIN(RADIANS(90-C1220))*SIN(RADIANS(90-F1220))*COS(RADIANS(D1220-G1220)))</f>
        <v>24.785510525585629</v>
      </c>
      <c r="J1220" s="1">
        <f>I1220/A1220</f>
        <v>2.3650296303039723E-2</v>
      </c>
      <c r="K1220" s="1"/>
    </row>
    <row r="1221" spans="1:11">
      <c r="A1221" s="1">
        <v>1051</v>
      </c>
      <c r="B1221" s="2" t="s">
        <v>8</v>
      </c>
      <c r="C1221" s="1">
        <v>42.37</v>
      </c>
      <c r="D1221" s="1">
        <v>-71.03</v>
      </c>
      <c r="E1221" t="s">
        <v>29</v>
      </c>
      <c r="F1221" s="1">
        <v>42.654400000000003</v>
      </c>
      <c r="G1221" s="1">
        <v>-71.326599999999999</v>
      </c>
      <c r="H1221" s="1" t="s">
        <v>2</v>
      </c>
      <c r="I1221" s="1">
        <f>3958.756*ACOS(COS(RADIANS(90-C1221))*COS(RADIANS(90-F1221))+SIN(RADIANS(90-C1221))*SIN(RADIANS(90-F1221))*COS(RADIANS(D1221-G1221)))</f>
        <v>24.785510525585629</v>
      </c>
      <c r="J1221" s="1">
        <f>I1221/A1221</f>
        <v>2.3582788321204213E-2</v>
      </c>
      <c r="K1221" s="1"/>
    </row>
    <row r="1222" spans="1:11">
      <c r="A1222" s="1">
        <v>1053</v>
      </c>
      <c r="B1222" s="2" t="s">
        <v>7</v>
      </c>
      <c r="C1222" s="1">
        <v>42.37</v>
      </c>
      <c r="D1222" s="1">
        <v>-71.03</v>
      </c>
      <c r="E1222" t="s">
        <v>29</v>
      </c>
      <c r="F1222" s="1">
        <v>42.654400000000003</v>
      </c>
      <c r="G1222" s="1">
        <v>-71.326599999999999</v>
      </c>
      <c r="H1222" s="1" t="s">
        <v>2</v>
      </c>
      <c r="I1222" s="1">
        <f>3958.756*ACOS(COS(RADIANS(90-C1222))*COS(RADIANS(90-F1222))+SIN(RADIANS(90-C1222))*SIN(RADIANS(90-F1222))*COS(RADIANS(D1222-G1222)))</f>
        <v>24.785510525585629</v>
      </c>
      <c r="J1222" s="1">
        <f>I1222/A1222</f>
        <v>2.3537996700461188E-2</v>
      </c>
      <c r="K1222" s="1"/>
    </row>
    <row r="1223" spans="1:11">
      <c r="A1223" s="1">
        <v>1055</v>
      </c>
      <c r="B1223" s="2" t="s">
        <v>8</v>
      </c>
      <c r="C1223" s="1">
        <v>42.37</v>
      </c>
      <c r="D1223" s="1">
        <v>-71.03</v>
      </c>
      <c r="E1223" t="s">
        <v>29</v>
      </c>
      <c r="F1223" s="1">
        <v>42.654400000000003</v>
      </c>
      <c r="G1223" s="1">
        <v>-71.326599999999999</v>
      </c>
      <c r="H1223" s="1" t="s">
        <v>2</v>
      </c>
      <c r="I1223" s="1">
        <f>3958.756*ACOS(COS(RADIANS(90-C1223))*COS(RADIANS(90-F1223))+SIN(RADIANS(90-C1223))*SIN(RADIANS(90-F1223))*COS(RADIANS(D1223-G1223)))</f>
        <v>24.785510525585629</v>
      </c>
      <c r="J1223" s="1">
        <f>I1223/A1223</f>
        <v>2.3493374905768367E-2</v>
      </c>
      <c r="K1223" s="1"/>
    </row>
    <row r="1224" spans="1:11">
      <c r="A1224" s="1">
        <v>1055</v>
      </c>
      <c r="B1224" s="2" t="s">
        <v>8</v>
      </c>
      <c r="C1224" s="1">
        <v>42.37</v>
      </c>
      <c r="D1224" s="1">
        <v>-71.03</v>
      </c>
      <c r="E1224" t="s">
        <v>29</v>
      </c>
      <c r="F1224" s="1">
        <v>42.654400000000003</v>
      </c>
      <c r="G1224" s="1">
        <v>-71.326599999999999</v>
      </c>
      <c r="H1224" s="1" t="s">
        <v>2</v>
      </c>
      <c r="I1224" s="1">
        <f>3958.756*ACOS(COS(RADIANS(90-C1224))*COS(RADIANS(90-F1224))+SIN(RADIANS(90-C1224))*SIN(RADIANS(90-F1224))*COS(RADIANS(D1224-G1224)))</f>
        <v>24.785510525585629</v>
      </c>
      <c r="J1224" s="1">
        <f>I1224/A1224</f>
        <v>2.3493374905768367E-2</v>
      </c>
      <c r="K1224" s="1"/>
    </row>
    <row r="1225" spans="1:11">
      <c r="A1225" s="1">
        <v>1055</v>
      </c>
      <c r="B1225" s="2" t="s">
        <v>7</v>
      </c>
      <c r="C1225" s="1">
        <v>42.37</v>
      </c>
      <c r="D1225" s="1">
        <v>-71.03</v>
      </c>
      <c r="E1225" t="s">
        <v>29</v>
      </c>
      <c r="F1225" s="1">
        <v>42.654400000000003</v>
      </c>
      <c r="G1225" s="1">
        <v>-71.326599999999999</v>
      </c>
      <c r="H1225" s="1" t="s">
        <v>2</v>
      </c>
      <c r="I1225" s="1">
        <f>3958.756*ACOS(COS(RADIANS(90-C1225))*COS(RADIANS(90-F1225))+SIN(RADIANS(90-C1225))*SIN(RADIANS(90-F1225))*COS(RADIANS(D1225-G1225)))</f>
        <v>24.785510525585629</v>
      </c>
      <c r="J1225" s="1">
        <f>I1225/A1225</f>
        <v>2.3493374905768367E-2</v>
      </c>
      <c r="K1225" s="1"/>
    </row>
    <row r="1226" spans="1:11">
      <c r="A1226" s="1">
        <v>1056</v>
      </c>
      <c r="B1226" s="2" t="s">
        <v>8</v>
      </c>
      <c r="C1226" s="1">
        <v>42.37</v>
      </c>
      <c r="D1226" s="1">
        <v>-71.03</v>
      </c>
      <c r="E1226" t="s">
        <v>29</v>
      </c>
      <c r="F1226" s="1">
        <v>42.654400000000003</v>
      </c>
      <c r="G1226" s="1">
        <v>-71.326599999999999</v>
      </c>
      <c r="H1226" s="1" t="s">
        <v>2</v>
      </c>
      <c r="I1226" s="1">
        <f>3958.756*ACOS(COS(RADIANS(90-C1226))*COS(RADIANS(90-F1226))+SIN(RADIANS(90-C1226))*SIN(RADIANS(90-F1226))*COS(RADIANS(D1226-G1226)))</f>
        <v>24.785510525585629</v>
      </c>
      <c r="J1226" s="1">
        <f>I1226/A1226</f>
        <v>2.3471127391653059E-2</v>
      </c>
      <c r="K1226" s="1"/>
    </row>
    <row r="1227" spans="1:11">
      <c r="A1227" s="1">
        <v>1057</v>
      </c>
      <c r="B1227" s="2" t="s">
        <v>7</v>
      </c>
      <c r="C1227" s="1">
        <v>42.37</v>
      </c>
      <c r="D1227" s="1">
        <v>-71.03</v>
      </c>
      <c r="E1227" t="s">
        <v>29</v>
      </c>
      <c r="F1227" s="1">
        <v>42.654400000000003</v>
      </c>
      <c r="G1227" s="1">
        <v>-71.326599999999999</v>
      </c>
      <c r="H1227" s="1" t="s">
        <v>2</v>
      </c>
      <c r="I1227" s="1">
        <f>3958.756*ACOS(COS(RADIANS(90-C1227))*COS(RADIANS(90-F1227))+SIN(RADIANS(90-C1227))*SIN(RADIANS(90-F1227))*COS(RADIANS(D1227-G1227)))</f>
        <v>24.785510525585629</v>
      </c>
      <c r="J1227" s="1">
        <f>I1227/A1227</f>
        <v>2.3448921973117907E-2</v>
      </c>
      <c r="K1227" s="1"/>
    </row>
    <row r="1228" spans="1:11">
      <c r="A1228" s="1">
        <v>1062</v>
      </c>
      <c r="B1228" s="2" t="s">
        <v>8</v>
      </c>
      <c r="C1228" s="1">
        <v>42.37</v>
      </c>
      <c r="D1228" s="1">
        <v>-71.03</v>
      </c>
      <c r="E1228" t="s">
        <v>29</v>
      </c>
      <c r="F1228" s="1">
        <v>42.654400000000003</v>
      </c>
      <c r="G1228" s="1">
        <v>-71.326599999999999</v>
      </c>
      <c r="H1228" s="1" t="s">
        <v>2</v>
      </c>
      <c r="I1228" s="1">
        <f>3958.756*ACOS(COS(RADIANS(90-C1228))*COS(RADIANS(90-F1228))+SIN(RADIANS(90-C1228))*SIN(RADIANS(90-F1228))*COS(RADIANS(D1228-G1228)))</f>
        <v>24.785510525585629</v>
      </c>
      <c r="J1228" s="1">
        <f>I1228/A1228</f>
        <v>2.3338522152152194E-2</v>
      </c>
      <c r="K1228" s="1"/>
    </row>
    <row r="1229" spans="1:11">
      <c r="A1229" s="1">
        <v>1066</v>
      </c>
      <c r="B1229" s="2" t="s">
        <v>7</v>
      </c>
      <c r="C1229" s="1">
        <v>42.37</v>
      </c>
      <c r="D1229" s="1">
        <v>-71.03</v>
      </c>
      <c r="E1229" t="s">
        <v>29</v>
      </c>
      <c r="F1229" s="1">
        <v>42.654400000000003</v>
      </c>
      <c r="G1229" s="1">
        <v>-71.326599999999999</v>
      </c>
      <c r="H1229" s="1" t="s">
        <v>2</v>
      </c>
      <c r="I1229" s="1">
        <f>3958.756*ACOS(COS(RADIANS(90-C1229))*COS(RADIANS(90-F1229))+SIN(RADIANS(90-C1229))*SIN(RADIANS(90-F1229))*COS(RADIANS(D1229-G1229)))</f>
        <v>24.785510525585629</v>
      </c>
      <c r="J1229" s="1">
        <f>I1229/A1229</f>
        <v>2.3250947960211658E-2</v>
      </c>
      <c r="K1229" s="1"/>
    </row>
    <row r="1230" spans="1:11">
      <c r="A1230" s="1">
        <v>1067</v>
      </c>
      <c r="B1230" s="2" t="s">
        <v>8</v>
      </c>
      <c r="C1230" s="1">
        <v>42.37</v>
      </c>
      <c r="D1230" s="1">
        <v>-71.03</v>
      </c>
      <c r="E1230" t="s">
        <v>29</v>
      </c>
      <c r="F1230" s="1">
        <v>42.654400000000003</v>
      </c>
      <c r="G1230" s="1">
        <v>-71.326599999999999</v>
      </c>
      <c r="H1230" s="1" t="s">
        <v>2</v>
      </c>
      <c r="I1230" s="1">
        <f>3958.756*ACOS(COS(RADIANS(90-C1230))*COS(RADIANS(90-F1230))+SIN(RADIANS(90-C1230))*SIN(RADIANS(90-F1230))*COS(RADIANS(D1230-G1230)))</f>
        <v>24.785510525585629</v>
      </c>
      <c r="J1230" s="1">
        <f>I1230/A1230</f>
        <v>2.3229157006172098E-2</v>
      </c>
      <c r="K1230" s="1"/>
    </row>
    <row r="1231" spans="1:11">
      <c r="A1231" s="1">
        <v>1068</v>
      </c>
      <c r="B1231" s="2" t="s">
        <v>7</v>
      </c>
      <c r="C1231" s="1">
        <v>42.37</v>
      </c>
      <c r="D1231" s="1">
        <v>-71.03</v>
      </c>
      <c r="E1231" t="s">
        <v>29</v>
      </c>
      <c r="F1231" s="1">
        <v>42.654400000000003</v>
      </c>
      <c r="G1231" s="1">
        <v>-71.326599999999999</v>
      </c>
      <c r="H1231" s="1" t="s">
        <v>2</v>
      </c>
      <c r="I1231" s="1">
        <f>3958.756*ACOS(COS(RADIANS(90-C1231))*COS(RADIANS(90-F1231))+SIN(RADIANS(90-C1231))*SIN(RADIANS(90-F1231))*COS(RADIANS(D1231-G1231)))</f>
        <v>24.785510525585629</v>
      </c>
      <c r="J1231" s="1">
        <f>I1231/A1231</f>
        <v>2.3207406859162574E-2</v>
      </c>
      <c r="K1231" s="1"/>
    </row>
    <row r="1232" spans="1:11">
      <c r="A1232" s="1">
        <v>1082</v>
      </c>
      <c r="B1232" s="2" t="s">
        <v>8</v>
      </c>
      <c r="C1232" s="1">
        <v>42.37</v>
      </c>
      <c r="D1232" s="1">
        <v>-71.03</v>
      </c>
      <c r="E1232" t="s">
        <v>29</v>
      </c>
      <c r="F1232" s="1">
        <v>42.654400000000003</v>
      </c>
      <c r="G1232" s="1">
        <v>-71.326599999999999</v>
      </c>
      <c r="H1232" s="1" t="s">
        <v>2</v>
      </c>
      <c r="I1232" s="1">
        <f>3958.756*ACOS(COS(RADIANS(90-C1232))*COS(RADIANS(90-F1232))+SIN(RADIANS(90-C1232))*SIN(RADIANS(90-F1232))*COS(RADIANS(D1232-G1232)))</f>
        <v>24.785510525585629</v>
      </c>
      <c r="J1232" s="1">
        <f>I1232/A1232</f>
        <v>2.290712617891463E-2</v>
      </c>
      <c r="K1232" s="1"/>
    </row>
    <row r="1233" spans="1:11">
      <c r="A1233" s="1">
        <v>1084</v>
      </c>
      <c r="B1233" s="2" t="s">
        <v>8</v>
      </c>
      <c r="C1233" s="1">
        <v>42.37</v>
      </c>
      <c r="D1233" s="1">
        <v>-71.03</v>
      </c>
      <c r="E1233" t="s">
        <v>29</v>
      </c>
      <c r="F1233" s="1">
        <v>42.654400000000003</v>
      </c>
      <c r="G1233" s="1">
        <v>-71.326599999999999</v>
      </c>
      <c r="H1233" s="1" t="s">
        <v>2</v>
      </c>
      <c r="I1233" s="1">
        <f>3958.756*ACOS(COS(RADIANS(90-C1233))*COS(RADIANS(90-F1233))+SIN(RADIANS(90-C1233))*SIN(RADIANS(90-F1233))*COS(RADIANS(D1233-G1233)))</f>
        <v>24.785510525585629</v>
      </c>
      <c r="J1233" s="1">
        <f>I1233/A1233</f>
        <v>2.2864862108473827E-2</v>
      </c>
      <c r="K1233" s="1"/>
    </row>
    <row r="1234" spans="1:11">
      <c r="A1234" s="1">
        <v>1086</v>
      </c>
      <c r="B1234" s="2" t="s">
        <v>8</v>
      </c>
      <c r="C1234" s="1">
        <v>42.37</v>
      </c>
      <c r="D1234" s="1">
        <v>-71.03</v>
      </c>
      <c r="E1234" t="s">
        <v>29</v>
      </c>
      <c r="F1234" s="1">
        <v>42.654400000000003</v>
      </c>
      <c r="G1234" s="1">
        <v>-71.326599999999999</v>
      </c>
      <c r="H1234" s="1" t="s">
        <v>2</v>
      </c>
      <c r="I1234" s="1">
        <f>3958.756*ACOS(COS(RADIANS(90-C1234))*COS(RADIANS(90-F1234))+SIN(RADIANS(90-C1234))*SIN(RADIANS(90-F1234))*COS(RADIANS(D1234-G1234)))</f>
        <v>24.785510525585629</v>
      </c>
      <c r="J1234" s="1">
        <f>I1234/A1234</f>
        <v>2.2822753706800761E-2</v>
      </c>
      <c r="K1234" s="1"/>
    </row>
    <row r="1235" spans="1:11">
      <c r="A1235" s="1">
        <v>1086</v>
      </c>
      <c r="B1235" s="2" t="s">
        <v>8</v>
      </c>
      <c r="C1235" s="1">
        <v>42.37</v>
      </c>
      <c r="D1235" s="1">
        <v>-71.03</v>
      </c>
      <c r="E1235" t="s">
        <v>29</v>
      </c>
      <c r="F1235" s="1">
        <v>42.654400000000003</v>
      </c>
      <c r="G1235" s="1">
        <v>-71.326599999999999</v>
      </c>
      <c r="H1235" s="1" t="s">
        <v>2</v>
      </c>
      <c r="I1235" s="1">
        <f>3958.756*ACOS(COS(RADIANS(90-C1235))*COS(RADIANS(90-F1235))+SIN(RADIANS(90-C1235))*SIN(RADIANS(90-F1235))*COS(RADIANS(D1235-G1235)))</f>
        <v>24.785510525585629</v>
      </c>
      <c r="J1235" s="1">
        <f>I1235/A1235</f>
        <v>2.2822753706800761E-2</v>
      </c>
      <c r="K1235" s="1"/>
    </row>
    <row r="1236" spans="1:11">
      <c r="A1236" s="1">
        <v>1086</v>
      </c>
      <c r="B1236" s="2" t="s">
        <v>8</v>
      </c>
      <c r="C1236" s="1">
        <v>42.37</v>
      </c>
      <c r="D1236" s="1">
        <v>-71.03</v>
      </c>
      <c r="E1236" t="s">
        <v>29</v>
      </c>
      <c r="F1236" s="1">
        <v>42.654400000000003</v>
      </c>
      <c r="G1236" s="1">
        <v>-71.326599999999999</v>
      </c>
      <c r="H1236" s="1" t="s">
        <v>2</v>
      </c>
      <c r="I1236" s="1">
        <f>3958.756*ACOS(COS(RADIANS(90-C1236))*COS(RADIANS(90-F1236))+SIN(RADIANS(90-C1236))*SIN(RADIANS(90-F1236))*COS(RADIANS(D1236-G1236)))</f>
        <v>24.785510525585629</v>
      </c>
      <c r="J1236" s="1">
        <f>I1236/A1236</f>
        <v>2.2822753706800761E-2</v>
      </c>
      <c r="K1236" s="1"/>
    </row>
    <row r="1237" spans="1:11">
      <c r="A1237" s="1">
        <v>1088</v>
      </c>
      <c r="B1237" s="2" t="s">
        <v>7</v>
      </c>
      <c r="C1237" s="1">
        <v>42.37</v>
      </c>
      <c r="D1237" s="1">
        <v>-71.03</v>
      </c>
      <c r="E1237" t="s">
        <v>29</v>
      </c>
      <c r="F1237" s="1">
        <v>42.654400000000003</v>
      </c>
      <c r="G1237" s="1">
        <v>-71.326599999999999</v>
      </c>
      <c r="H1237" s="1" t="s">
        <v>2</v>
      </c>
      <c r="I1237" s="1">
        <f>3958.756*ACOS(COS(RADIANS(90-C1237))*COS(RADIANS(90-F1237))+SIN(RADIANS(90-C1237))*SIN(RADIANS(90-F1237))*COS(RADIANS(D1237-G1237)))</f>
        <v>24.785510525585629</v>
      </c>
      <c r="J1237" s="1">
        <f>I1237/A1237</f>
        <v>2.2780800115427966E-2</v>
      </c>
      <c r="K1237" s="1"/>
    </row>
    <row r="1238" spans="1:11">
      <c r="A1238" s="1">
        <v>1090</v>
      </c>
      <c r="B1238" s="2" t="s">
        <v>8</v>
      </c>
      <c r="C1238" s="1">
        <v>42.37</v>
      </c>
      <c r="D1238" s="1">
        <v>-71.03</v>
      </c>
      <c r="E1238" t="s">
        <v>29</v>
      </c>
      <c r="F1238" s="1">
        <v>42.654400000000003</v>
      </c>
      <c r="G1238" s="1">
        <v>-71.326599999999999</v>
      </c>
      <c r="H1238" s="1" t="s">
        <v>2</v>
      </c>
      <c r="I1238" s="1">
        <f>3958.756*ACOS(COS(RADIANS(90-C1238))*COS(RADIANS(90-F1238))+SIN(RADIANS(90-C1238))*SIN(RADIANS(90-F1238))*COS(RADIANS(D1238-G1238)))</f>
        <v>24.785510525585629</v>
      </c>
      <c r="J1238" s="1">
        <f>I1238/A1238</f>
        <v>2.2739000482188649E-2</v>
      </c>
      <c r="K1238" s="1"/>
    </row>
    <row r="1239" spans="1:11">
      <c r="A1239" s="1">
        <v>1092</v>
      </c>
      <c r="B1239" s="2" t="s">
        <v>8</v>
      </c>
      <c r="C1239" s="1">
        <v>42.37</v>
      </c>
      <c r="D1239" s="1">
        <v>-71.03</v>
      </c>
      <c r="E1239" t="s">
        <v>29</v>
      </c>
      <c r="F1239" s="1">
        <v>42.654400000000003</v>
      </c>
      <c r="G1239" s="1">
        <v>-71.326599999999999</v>
      </c>
      <c r="H1239" s="1" t="s">
        <v>2</v>
      </c>
      <c r="I1239" s="1">
        <f>3958.756*ACOS(COS(RADIANS(90-C1239))*COS(RADIANS(90-F1239))+SIN(RADIANS(90-C1239))*SIN(RADIANS(90-F1239))*COS(RADIANS(D1239-G1239)))</f>
        <v>24.785510525585629</v>
      </c>
      <c r="J1239" s="1">
        <f>I1239/A1239</f>
        <v>2.2697353961159E-2</v>
      </c>
      <c r="K1239" s="1"/>
    </row>
    <row r="1240" spans="1:11">
      <c r="A1240" s="1">
        <v>1092</v>
      </c>
      <c r="B1240" s="2" t="s">
        <v>7</v>
      </c>
      <c r="C1240" s="1">
        <v>42.37</v>
      </c>
      <c r="D1240" s="1">
        <v>-71.03</v>
      </c>
      <c r="E1240" t="s">
        <v>29</v>
      </c>
      <c r="F1240" s="1">
        <v>42.654400000000003</v>
      </c>
      <c r="G1240" s="1">
        <v>-71.326599999999999</v>
      </c>
      <c r="H1240" s="1" t="s">
        <v>2</v>
      </c>
      <c r="I1240" s="1">
        <f>3958.756*ACOS(COS(RADIANS(90-C1240))*COS(RADIANS(90-F1240))+SIN(RADIANS(90-C1240))*SIN(RADIANS(90-F1240))*COS(RADIANS(D1240-G1240)))</f>
        <v>24.785510525585629</v>
      </c>
      <c r="J1240" s="1">
        <f>I1240/A1240</f>
        <v>2.2697353961159E-2</v>
      </c>
      <c r="K1240" s="1"/>
    </row>
    <row r="1241" spans="1:11">
      <c r="A1241" s="1">
        <v>1093</v>
      </c>
      <c r="B1241" s="2" t="s">
        <v>7</v>
      </c>
      <c r="C1241" s="1">
        <v>42.37</v>
      </c>
      <c r="D1241" s="1">
        <v>-71.03</v>
      </c>
      <c r="E1241" t="s">
        <v>29</v>
      </c>
      <c r="F1241" s="1">
        <v>42.654400000000003</v>
      </c>
      <c r="G1241" s="1">
        <v>-71.326599999999999</v>
      </c>
      <c r="H1241" s="1" t="s">
        <v>2</v>
      </c>
      <c r="I1241" s="1">
        <f>3958.756*ACOS(COS(RADIANS(90-C1241))*COS(RADIANS(90-F1241))+SIN(RADIANS(90-C1241))*SIN(RADIANS(90-F1241))*COS(RADIANS(D1241-G1241)))</f>
        <v>24.785510525585629</v>
      </c>
      <c r="J1241" s="1">
        <f>I1241/A1241</f>
        <v>2.2676587855064618E-2</v>
      </c>
      <c r="K1241" s="1"/>
    </row>
    <row r="1242" spans="1:11">
      <c r="A1242" s="1">
        <v>1098</v>
      </c>
      <c r="B1242" s="2" t="s">
        <v>8</v>
      </c>
      <c r="C1242" s="1">
        <v>42.37</v>
      </c>
      <c r="D1242" s="1">
        <v>-71.03</v>
      </c>
      <c r="E1242" t="s">
        <v>29</v>
      </c>
      <c r="F1242" s="1">
        <v>42.654400000000003</v>
      </c>
      <c r="G1242" s="1">
        <v>-71.326599999999999</v>
      </c>
      <c r="H1242" s="1" t="s">
        <v>2</v>
      </c>
      <c r="I1242" s="1">
        <f>3958.756*ACOS(COS(RADIANS(90-C1242))*COS(RADIANS(90-F1242))+SIN(RADIANS(90-C1242))*SIN(RADIANS(90-F1242))*COS(RADIANS(D1242-G1242)))</f>
        <v>24.785510525585629</v>
      </c>
      <c r="J1242" s="1">
        <f>I1242/A1242</f>
        <v>2.2573324704540647E-2</v>
      </c>
      <c r="K1242" s="1"/>
    </row>
    <row r="1243" spans="1:11">
      <c r="A1243" s="1">
        <v>1099</v>
      </c>
      <c r="B1243" s="2" t="s">
        <v>8</v>
      </c>
      <c r="C1243" s="1">
        <v>42.37</v>
      </c>
      <c r="D1243" s="1">
        <v>-71.03</v>
      </c>
      <c r="E1243" t="s">
        <v>29</v>
      </c>
      <c r="F1243" s="1">
        <v>42.654400000000003</v>
      </c>
      <c r="G1243" s="1">
        <v>-71.326599999999999</v>
      </c>
      <c r="H1243" s="1" t="s">
        <v>2</v>
      </c>
      <c r="I1243" s="1">
        <f>3958.756*ACOS(COS(RADIANS(90-C1243))*COS(RADIANS(90-F1243))+SIN(RADIANS(90-C1243))*SIN(RADIANS(90-F1243))*COS(RADIANS(D1243-G1243)))</f>
        <v>24.785510525585629</v>
      </c>
      <c r="J1243" s="1">
        <f>I1243/A1243</f>
        <v>2.2552784827648435E-2</v>
      </c>
      <c r="K1243" s="1"/>
    </row>
    <row r="1244" spans="1:11">
      <c r="A1244" s="1">
        <v>1112</v>
      </c>
      <c r="B1244" s="2" t="s">
        <v>8</v>
      </c>
      <c r="C1244" s="1">
        <v>42.37</v>
      </c>
      <c r="D1244" s="1">
        <v>-71.03</v>
      </c>
      <c r="E1244" t="s">
        <v>29</v>
      </c>
      <c r="F1244" s="1">
        <v>42.654400000000003</v>
      </c>
      <c r="G1244" s="1">
        <v>-71.326599999999999</v>
      </c>
      <c r="H1244" s="1" t="s">
        <v>2</v>
      </c>
      <c r="I1244" s="1">
        <f>3958.756*ACOS(COS(RADIANS(90-C1244))*COS(RADIANS(90-F1244))+SIN(RADIANS(90-C1244))*SIN(RADIANS(90-F1244))*COS(RADIANS(D1244-G1244)))</f>
        <v>24.785510525585629</v>
      </c>
      <c r="J1244" s="1">
        <f>I1244/A1244</f>
        <v>2.2289128170490672E-2</v>
      </c>
      <c r="K1244" s="1"/>
    </row>
    <row r="1245" spans="1:11">
      <c r="A1245" s="1">
        <v>1118</v>
      </c>
      <c r="B1245" s="2" t="s">
        <v>8</v>
      </c>
      <c r="C1245" s="1">
        <v>42.37</v>
      </c>
      <c r="D1245" s="1">
        <v>-71.03</v>
      </c>
      <c r="E1245" t="s">
        <v>29</v>
      </c>
      <c r="F1245" s="1">
        <v>42.654400000000003</v>
      </c>
      <c r="G1245" s="1">
        <v>-71.326599999999999</v>
      </c>
      <c r="H1245" s="1" t="s">
        <v>2</v>
      </c>
      <c r="I1245" s="1">
        <f>3958.756*ACOS(COS(RADIANS(90-C1245))*COS(RADIANS(90-F1245))+SIN(RADIANS(90-C1245))*SIN(RADIANS(90-F1245))*COS(RADIANS(D1245-G1245)))</f>
        <v>24.785510525585629</v>
      </c>
      <c r="J1245" s="1">
        <f>I1245/A1245</f>
        <v>2.2169508520201813E-2</v>
      </c>
      <c r="K1245" s="1"/>
    </row>
    <row r="1246" spans="1:11">
      <c r="A1246" s="1">
        <v>1118</v>
      </c>
      <c r="B1246" s="2" t="s">
        <v>8</v>
      </c>
      <c r="C1246" s="1">
        <v>42.37</v>
      </c>
      <c r="D1246" s="1">
        <v>-71.03</v>
      </c>
      <c r="E1246" t="s">
        <v>29</v>
      </c>
      <c r="F1246" s="1">
        <v>42.654400000000003</v>
      </c>
      <c r="G1246" s="1">
        <v>-71.326599999999999</v>
      </c>
      <c r="H1246" s="1" t="s">
        <v>2</v>
      </c>
      <c r="I1246" s="1">
        <f>3958.756*ACOS(COS(RADIANS(90-C1246))*COS(RADIANS(90-F1246))+SIN(RADIANS(90-C1246))*SIN(RADIANS(90-F1246))*COS(RADIANS(D1246-G1246)))</f>
        <v>24.785510525585629</v>
      </c>
      <c r="J1246" s="1">
        <f>I1246/A1246</f>
        <v>2.2169508520201813E-2</v>
      </c>
      <c r="K1246" s="1"/>
    </row>
    <row r="1247" spans="1:11">
      <c r="A1247" s="1">
        <v>1120</v>
      </c>
      <c r="B1247" s="2" t="s">
        <v>7</v>
      </c>
      <c r="C1247" s="1">
        <v>42.37</v>
      </c>
      <c r="D1247" s="1">
        <v>-71.03</v>
      </c>
      <c r="E1247" t="s">
        <v>29</v>
      </c>
      <c r="F1247" s="1">
        <v>42.654400000000003</v>
      </c>
      <c r="G1247" s="1">
        <v>-71.326599999999999</v>
      </c>
      <c r="H1247" s="1" t="s">
        <v>2</v>
      </c>
      <c r="I1247" s="1">
        <f>3958.756*ACOS(COS(RADIANS(90-C1247))*COS(RADIANS(90-F1247))+SIN(RADIANS(90-C1247))*SIN(RADIANS(90-F1247))*COS(RADIANS(D1247-G1247)))</f>
        <v>24.785510525585629</v>
      </c>
      <c r="J1247" s="1">
        <f>I1247/A1247</f>
        <v>2.2129920112130025E-2</v>
      </c>
      <c r="K1247" s="1"/>
    </row>
    <row r="1248" spans="1:11">
      <c r="A1248" s="1">
        <v>1124</v>
      </c>
      <c r="B1248" s="2" t="s">
        <v>7</v>
      </c>
      <c r="C1248" s="1">
        <v>42.37</v>
      </c>
      <c r="D1248" s="1">
        <v>-71.03</v>
      </c>
      <c r="E1248" t="s">
        <v>29</v>
      </c>
      <c r="F1248" s="1">
        <v>42.654400000000003</v>
      </c>
      <c r="G1248" s="1">
        <v>-71.326599999999999</v>
      </c>
      <c r="H1248" s="1" t="s">
        <v>2</v>
      </c>
      <c r="I1248" s="1">
        <f>3958.756*ACOS(COS(RADIANS(90-C1248))*COS(RADIANS(90-F1248))+SIN(RADIANS(90-C1248))*SIN(RADIANS(90-F1248))*COS(RADIANS(D1248-G1248)))</f>
        <v>24.785510525585629</v>
      </c>
      <c r="J1248" s="1">
        <f>I1248/A1248</f>
        <v>2.205116594802992E-2</v>
      </c>
      <c r="K1248" s="1"/>
    </row>
    <row r="1249" spans="1:11">
      <c r="A1249" s="1">
        <v>1125</v>
      </c>
      <c r="B1249" s="2" t="s">
        <v>7</v>
      </c>
      <c r="C1249" s="1">
        <v>42.37</v>
      </c>
      <c r="D1249" s="1">
        <v>-71.03</v>
      </c>
      <c r="E1249" t="s">
        <v>29</v>
      </c>
      <c r="F1249" s="1">
        <v>42.654400000000003</v>
      </c>
      <c r="G1249" s="1">
        <v>-71.326599999999999</v>
      </c>
      <c r="H1249" s="1" t="s">
        <v>2</v>
      </c>
      <c r="I1249" s="1">
        <f>3958.756*ACOS(COS(RADIANS(90-C1249))*COS(RADIANS(90-F1249))+SIN(RADIANS(90-C1249))*SIN(RADIANS(90-F1249))*COS(RADIANS(D1249-G1249)))</f>
        <v>24.785510525585629</v>
      </c>
      <c r="J1249" s="1">
        <f>I1249/A1249</f>
        <v>2.2031564911631669E-2</v>
      </c>
      <c r="K1249" s="1"/>
    </row>
    <row r="1250" spans="1:11">
      <c r="A1250" s="1">
        <v>1129</v>
      </c>
      <c r="B1250" s="2" t="s">
        <v>7</v>
      </c>
      <c r="C1250" s="1">
        <v>42.37</v>
      </c>
      <c r="D1250" s="1">
        <v>-71.03</v>
      </c>
      <c r="E1250" t="s">
        <v>29</v>
      </c>
      <c r="F1250" s="1">
        <v>42.654400000000003</v>
      </c>
      <c r="G1250" s="1">
        <v>-71.326599999999999</v>
      </c>
      <c r="H1250" s="1" t="s">
        <v>2</v>
      </c>
      <c r="I1250" s="1">
        <f>3958.756*ACOS(COS(RADIANS(90-C1250))*COS(RADIANS(90-F1250))+SIN(RADIANS(90-C1250))*SIN(RADIANS(90-F1250))*COS(RADIANS(D1250-G1250)))</f>
        <v>24.785510525585629</v>
      </c>
      <c r="J1250" s="1">
        <f>I1250/A1250</f>
        <v>2.1953507994318538E-2</v>
      </c>
      <c r="K1250" s="1"/>
    </row>
    <row r="1251" spans="1:11">
      <c r="A1251" s="1">
        <v>1145</v>
      </c>
      <c r="B1251" s="2" t="s">
        <v>7</v>
      </c>
      <c r="C1251" s="1">
        <v>42.37</v>
      </c>
      <c r="D1251" s="1">
        <v>-71.03</v>
      </c>
      <c r="E1251" t="s">
        <v>29</v>
      </c>
      <c r="F1251" s="1">
        <v>42.654400000000003</v>
      </c>
      <c r="G1251" s="1">
        <v>-71.326599999999999</v>
      </c>
      <c r="H1251" s="1" t="s">
        <v>2</v>
      </c>
      <c r="I1251" s="1">
        <f>3958.756*ACOS(COS(RADIANS(90-C1251))*COS(RADIANS(90-F1251))+SIN(RADIANS(90-C1251))*SIN(RADIANS(90-F1251))*COS(RADIANS(D1251-G1251)))</f>
        <v>24.785510525585629</v>
      </c>
      <c r="J1251" s="1">
        <f>I1251/A1251</f>
        <v>2.16467340834809E-2</v>
      </c>
      <c r="K1251" s="1"/>
    </row>
    <row r="1252" spans="1:11">
      <c r="A1252" s="1">
        <v>1146</v>
      </c>
      <c r="B1252" s="2" t="s">
        <v>7</v>
      </c>
      <c r="C1252" s="1">
        <v>42.37</v>
      </c>
      <c r="D1252" s="1">
        <v>-71.03</v>
      </c>
      <c r="E1252" t="s">
        <v>29</v>
      </c>
      <c r="F1252" s="1">
        <v>42.654400000000003</v>
      </c>
      <c r="G1252" s="1">
        <v>-71.326599999999999</v>
      </c>
      <c r="H1252" s="1" t="s">
        <v>2</v>
      </c>
      <c r="I1252" s="1">
        <f>3958.756*ACOS(COS(RADIANS(90-C1252))*COS(RADIANS(90-F1252))+SIN(RADIANS(90-C1252))*SIN(RADIANS(90-F1252))*COS(RADIANS(D1252-G1252)))</f>
        <v>24.785510525585629</v>
      </c>
      <c r="J1252" s="1">
        <f>I1252/A1252</f>
        <v>2.1627845135764073E-2</v>
      </c>
      <c r="K1252" s="1"/>
    </row>
    <row r="1253" spans="1:11">
      <c r="A1253" s="1">
        <v>1151</v>
      </c>
      <c r="B1253" s="2" t="s">
        <v>8</v>
      </c>
      <c r="C1253" s="1">
        <v>42.37</v>
      </c>
      <c r="D1253" s="1">
        <v>-71.03</v>
      </c>
      <c r="E1253" t="s">
        <v>29</v>
      </c>
      <c r="F1253" s="1">
        <v>42.654400000000003</v>
      </c>
      <c r="G1253" s="1">
        <v>-71.326599999999999</v>
      </c>
      <c r="H1253" s="1" t="s">
        <v>2</v>
      </c>
      <c r="I1253" s="1">
        <f>3958.756*ACOS(COS(RADIANS(90-C1253))*COS(RADIANS(90-F1253))+SIN(RADIANS(90-C1253))*SIN(RADIANS(90-F1253))*COS(RADIANS(D1253-G1253)))</f>
        <v>24.785510525585629</v>
      </c>
      <c r="J1253" s="1">
        <f>I1253/A1253</f>
        <v>2.1533892724227306E-2</v>
      </c>
      <c r="K1253" s="1"/>
    </row>
    <row r="1254" spans="1:11">
      <c r="A1254" s="1">
        <v>1152</v>
      </c>
      <c r="B1254" s="2" t="s">
        <v>8</v>
      </c>
      <c r="C1254" s="1">
        <v>42.37</v>
      </c>
      <c r="D1254" s="1">
        <v>-71.03</v>
      </c>
      <c r="E1254" t="s">
        <v>29</v>
      </c>
      <c r="F1254" s="1">
        <v>42.654400000000003</v>
      </c>
      <c r="G1254" s="1">
        <v>-71.326599999999999</v>
      </c>
      <c r="H1254" s="1" t="s">
        <v>2</v>
      </c>
      <c r="I1254" s="1">
        <f>3958.756*ACOS(COS(RADIANS(90-C1254))*COS(RADIANS(90-F1254))+SIN(RADIANS(90-C1254))*SIN(RADIANS(90-F1254))*COS(RADIANS(D1254-G1254)))</f>
        <v>24.785510525585629</v>
      </c>
      <c r="J1254" s="1">
        <f>I1254/A1254</f>
        <v>2.1515200109015302E-2</v>
      </c>
      <c r="K1254" s="1"/>
    </row>
    <row r="1255" spans="1:11">
      <c r="A1255" s="1">
        <v>1154</v>
      </c>
      <c r="B1255" s="2" t="s">
        <v>7</v>
      </c>
      <c r="C1255" s="1">
        <v>42.37</v>
      </c>
      <c r="D1255" s="1">
        <v>-71.03</v>
      </c>
      <c r="E1255" t="s">
        <v>29</v>
      </c>
      <c r="F1255" s="1">
        <v>42.654400000000003</v>
      </c>
      <c r="G1255" s="1">
        <v>-71.326599999999999</v>
      </c>
      <c r="H1255" s="1" t="s">
        <v>2</v>
      </c>
      <c r="I1255" s="1">
        <f>3958.756*ACOS(COS(RADIANS(90-C1255))*COS(RADIANS(90-F1255))+SIN(RADIANS(90-C1255))*SIN(RADIANS(90-F1255))*COS(RADIANS(D1255-G1255)))</f>
        <v>24.785510525585629</v>
      </c>
      <c r="J1255" s="1">
        <f>I1255/A1255</f>
        <v>2.1477912067231913E-2</v>
      </c>
      <c r="K1255" s="1"/>
    </row>
    <row r="1256" spans="1:11">
      <c r="A1256" s="1">
        <v>1155</v>
      </c>
      <c r="B1256" s="2" t="s">
        <v>7</v>
      </c>
      <c r="C1256" s="1">
        <v>42.37</v>
      </c>
      <c r="D1256" s="1">
        <v>-71.03</v>
      </c>
      <c r="E1256" t="s">
        <v>29</v>
      </c>
      <c r="F1256" s="1">
        <v>42.654400000000003</v>
      </c>
      <c r="G1256" s="1">
        <v>-71.326599999999999</v>
      </c>
      <c r="H1256" s="1" t="s">
        <v>2</v>
      </c>
      <c r="I1256" s="1">
        <f>3958.756*ACOS(COS(RADIANS(90-C1256))*COS(RADIANS(90-F1256))+SIN(RADIANS(90-C1256))*SIN(RADIANS(90-F1256))*COS(RADIANS(D1256-G1256)))</f>
        <v>24.785510525585629</v>
      </c>
      <c r="J1256" s="1">
        <f>I1256/A1256</f>
        <v>2.1459316472368508E-2</v>
      </c>
      <c r="K1256" s="1"/>
    </row>
    <row r="1257" spans="1:11">
      <c r="A1257" s="1">
        <v>1156</v>
      </c>
      <c r="B1257" s="2" t="s">
        <v>8</v>
      </c>
      <c r="C1257" s="1">
        <v>42.37</v>
      </c>
      <c r="D1257" s="1">
        <v>-71.03</v>
      </c>
      <c r="E1257" t="s">
        <v>29</v>
      </c>
      <c r="F1257" s="1">
        <v>42.654400000000003</v>
      </c>
      <c r="G1257" s="1">
        <v>-71.326599999999999</v>
      </c>
      <c r="H1257" s="1" t="s">
        <v>2</v>
      </c>
      <c r="I1257" s="1">
        <f>3958.756*ACOS(COS(RADIANS(90-C1257))*COS(RADIANS(90-F1257))+SIN(RADIANS(90-C1257))*SIN(RADIANS(90-F1257))*COS(RADIANS(D1257-G1257)))</f>
        <v>24.785510525585629</v>
      </c>
      <c r="J1257" s="1">
        <f>I1257/A1257</f>
        <v>2.1440753049814559E-2</v>
      </c>
      <c r="K1257" s="1"/>
    </row>
    <row r="1258" spans="1:11">
      <c r="A1258" s="1">
        <v>1157</v>
      </c>
      <c r="B1258" s="2" t="s">
        <v>8</v>
      </c>
      <c r="C1258" s="1">
        <v>42.37</v>
      </c>
      <c r="D1258" s="1">
        <v>-71.03</v>
      </c>
      <c r="E1258" t="s">
        <v>29</v>
      </c>
      <c r="F1258" s="1">
        <v>42.654400000000003</v>
      </c>
      <c r="G1258" s="1">
        <v>-71.326599999999999</v>
      </c>
      <c r="H1258" s="1" t="s">
        <v>2</v>
      </c>
      <c r="I1258" s="1">
        <f>3958.756*ACOS(COS(RADIANS(90-C1258))*COS(RADIANS(90-F1258))+SIN(RADIANS(90-C1258))*SIN(RADIANS(90-F1258))*COS(RADIANS(D1258-G1258)))</f>
        <v>24.785510525585629</v>
      </c>
      <c r="J1258" s="1">
        <f>I1258/A1258</f>
        <v>2.1422221716150068E-2</v>
      </c>
      <c r="K1258" s="1"/>
    </row>
    <row r="1259" spans="1:11">
      <c r="A1259" s="1">
        <v>1158</v>
      </c>
      <c r="B1259" s="2" t="s">
        <v>7</v>
      </c>
      <c r="C1259" s="1">
        <v>42.37</v>
      </c>
      <c r="D1259" s="1">
        <v>-71.03</v>
      </c>
      <c r="E1259" t="s">
        <v>29</v>
      </c>
      <c r="F1259" s="1">
        <v>42.654400000000003</v>
      </c>
      <c r="G1259" s="1">
        <v>-71.326599999999999</v>
      </c>
      <c r="H1259" s="1" t="s">
        <v>2</v>
      </c>
      <c r="I1259" s="1">
        <f>3958.756*ACOS(COS(RADIANS(90-C1259))*COS(RADIANS(90-F1259))+SIN(RADIANS(90-C1259))*SIN(RADIANS(90-F1259))*COS(RADIANS(D1259-G1259)))</f>
        <v>24.785510525585629</v>
      </c>
      <c r="J1259" s="1">
        <f>I1259/A1259</f>
        <v>2.1403722388243202E-2</v>
      </c>
      <c r="K1259" s="1"/>
    </row>
    <row r="1260" spans="1:11">
      <c r="A1260" s="1">
        <v>1164</v>
      </c>
      <c r="B1260" s="2" t="s">
        <v>8</v>
      </c>
      <c r="C1260" s="1">
        <v>42.37</v>
      </c>
      <c r="D1260" s="1">
        <v>-71.03</v>
      </c>
      <c r="E1260" t="s">
        <v>29</v>
      </c>
      <c r="F1260" s="1">
        <v>42.654400000000003</v>
      </c>
      <c r="G1260" s="1">
        <v>-71.326599999999999</v>
      </c>
      <c r="H1260" s="1" t="s">
        <v>2</v>
      </c>
      <c r="I1260" s="1">
        <f>3958.756*ACOS(COS(RADIANS(90-C1260))*COS(RADIANS(90-F1260))+SIN(RADIANS(90-C1260))*SIN(RADIANS(90-F1260))*COS(RADIANS(D1260-G1260)))</f>
        <v>24.785510525585629</v>
      </c>
      <c r="J1260" s="1">
        <f>I1260/A1260</f>
        <v>2.1293393922324422E-2</v>
      </c>
      <c r="K1260" s="1"/>
    </row>
    <row r="1261" spans="1:11">
      <c r="A1261" s="1">
        <v>1185</v>
      </c>
      <c r="B1261" s="2" t="s">
        <v>7</v>
      </c>
      <c r="C1261" s="1">
        <v>42.37</v>
      </c>
      <c r="D1261" s="1">
        <v>-71.03</v>
      </c>
      <c r="E1261" t="s">
        <v>29</v>
      </c>
      <c r="F1261" s="1">
        <v>42.654400000000003</v>
      </c>
      <c r="G1261" s="1">
        <v>-71.326599999999999</v>
      </c>
      <c r="H1261" s="1" t="s">
        <v>2</v>
      </c>
      <c r="I1261" s="1">
        <f>3958.756*ACOS(COS(RADIANS(90-C1261))*COS(RADIANS(90-F1261))+SIN(RADIANS(90-C1261))*SIN(RADIANS(90-F1261))*COS(RADIANS(D1261-G1261)))</f>
        <v>24.785510525585629</v>
      </c>
      <c r="J1261" s="1">
        <f>I1261/A1261</f>
        <v>2.0916042637625004E-2</v>
      </c>
      <c r="K1261" s="1"/>
    </row>
    <row r="1262" spans="1:11">
      <c r="A1262" s="1">
        <v>1188</v>
      </c>
      <c r="B1262" s="2" t="s">
        <v>7</v>
      </c>
      <c r="C1262" s="1">
        <v>42.37</v>
      </c>
      <c r="D1262" s="1">
        <v>-71.03</v>
      </c>
      <c r="E1262" t="s">
        <v>29</v>
      </c>
      <c r="F1262" s="1">
        <v>42.654400000000003</v>
      </c>
      <c r="G1262" s="1">
        <v>-71.326599999999999</v>
      </c>
      <c r="H1262" s="1" t="s">
        <v>2</v>
      </c>
      <c r="I1262" s="1">
        <f>3958.756*ACOS(COS(RADIANS(90-C1262))*COS(RADIANS(90-F1262))+SIN(RADIANS(90-C1262))*SIN(RADIANS(90-F1262))*COS(RADIANS(D1262-G1262)))</f>
        <v>24.785510525585629</v>
      </c>
      <c r="J1262" s="1">
        <f>I1262/A1262</f>
        <v>2.0863224348136051E-2</v>
      </c>
      <c r="K1262" s="1"/>
    </row>
    <row r="1263" spans="1:11">
      <c r="A1263" s="1">
        <v>1188</v>
      </c>
      <c r="B1263" s="2" t="s">
        <v>7</v>
      </c>
      <c r="C1263" s="1">
        <v>42.37</v>
      </c>
      <c r="D1263" s="1">
        <v>-71.03</v>
      </c>
      <c r="E1263" t="s">
        <v>29</v>
      </c>
      <c r="F1263" s="1">
        <v>42.654400000000003</v>
      </c>
      <c r="G1263" s="1">
        <v>-71.326599999999999</v>
      </c>
      <c r="H1263" s="1" t="s">
        <v>2</v>
      </c>
      <c r="I1263" s="1">
        <f>3958.756*ACOS(COS(RADIANS(90-C1263))*COS(RADIANS(90-F1263))+SIN(RADIANS(90-C1263))*SIN(RADIANS(90-F1263))*COS(RADIANS(D1263-G1263)))</f>
        <v>24.785510525585629</v>
      </c>
      <c r="J1263" s="1">
        <f>I1263/A1263</f>
        <v>2.0863224348136051E-2</v>
      </c>
      <c r="K1263" s="1"/>
    </row>
    <row r="1264" spans="1:11">
      <c r="A1264" s="1">
        <v>1191</v>
      </c>
      <c r="B1264" s="2" t="s">
        <v>8</v>
      </c>
      <c r="C1264" s="1">
        <v>42.37</v>
      </c>
      <c r="D1264" s="1">
        <v>-71.03</v>
      </c>
      <c r="E1264" t="s">
        <v>29</v>
      </c>
      <c r="F1264" s="1">
        <v>42.654400000000003</v>
      </c>
      <c r="G1264" s="1">
        <v>-71.326599999999999</v>
      </c>
      <c r="H1264" s="1" t="s">
        <v>2</v>
      </c>
      <c r="I1264" s="1">
        <f>3958.756*ACOS(COS(RADIANS(90-C1264))*COS(RADIANS(90-F1264))+SIN(RADIANS(90-C1264))*SIN(RADIANS(90-F1264))*COS(RADIANS(D1264-G1264)))</f>
        <v>24.785510525585629</v>
      </c>
      <c r="J1264" s="1">
        <f>I1264/A1264</f>
        <v>2.0810672145747798E-2</v>
      </c>
      <c r="K1264" s="1"/>
    </row>
    <row r="1265" spans="1:11">
      <c r="A1265" s="1">
        <v>1193</v>
      </c>
      <c r="B1265" s="2" t="s">
        <v>7</v>
      </c>
      <c r="C1265" s="1">
        <v>42.37</v>
      </c>
      <c r="D1265" s="1">
        <v>-71.03</v>
      </c>
      <c r="E1265" t="s">
        <v>29</v>
      </c>
      <c r="F1265" s="1">
        <v>42.654400000000003</v>
      </c>
      <c r="G1265" s="1">
        <v>-71.326599999999999</v>
      </c>
      <c r="H1265" s="1" t="s">
        <v>2</v>
      </c>
      <c r="I1265" s="1">
        <f>3958.756*ACOS(COS(RADIANS(90-C1265))*COS(RADIANS(90-F1265))+SIN(RADIANS(90-C1265))*SIN(RADIANS(90-F1265))*COS(RADIANS(D1265-G1265)))</f>
        <v>24.785510525585629</v>
      </c>
      <c r="J1265" s="1">
        <f>I1265/A1265</f>
        <v>2.0775784179032381E-2</v>
      </c>
      <c r="K1265" s="1"/>
    </row>
    <row r="1266" spans="1:11">
      <c r="A1266" s="1">
        <v>1194</v>
      </c>
      <c r="B1266" s="2" t="s">
        <v>8</v>
      </c>
      <c r="C1266" s="1">
        <v>42.37</v>
      </c>
      <c r="D1266" s="1">
        <v>-71.03</v>
      </c>
      <c r="E1266" t="s">
        <v>29</v>
      </c>
      <c r="F1266" s="1">
        <v>42.654400000000003</v>
      </c>
      <c r="G1266" s="1">
        <v>-71.326599999999999</v>
      </c>
      <c r="H1266" s="1" t="s">
        <v>2</v>
      </c>
      <c r="I1266" s="1">
        <f>3958.756*ACOS(COS(RADIANS(90-C1266))*COS(RADIANS(90-F1266))+SIN(RADIANS(90-C1266))*SIN(RADIANS(90-F1266))*COS(RADIANS(D1266-G1266)))</f>
        <v>24.785510525585629</v>
      </c>
      <c r="J1266" s="1">
        <f>I1266/A1266</f>
        <v>2.0758384024778583E-2</v>
      </c>
      <c r="K1266" s="1"/>
    </row>
    <row r="1267" spans="1:11">
      <c r="A1267" s="1">
        <v>1197</v>
      </c>
      <c r="B1267" s="2" t="s">
        <v>8</v>
      </c>
      <c r="C1267" s="1">
        <v>42.37</v>
      </c>
      <c r="D1267" s="1">
        <v>-71.03</v>
      </c>
      <c r="E1267" t="s">
        <v>29</v>
      </c>
      <c r="F1267" s="1">
        <v>42.654400000000003</v>
      </c>
      <c r="G1267" s="1">
        <v>-71.326599999999999</v>
      </c>
      <c r="H1267" s="1" t="s">
        <v>2</v>
      </c>
      <c r="I1267" s="1">
        <f>3958.756*ACOS(COS(RADIANS(90-C1267))*COS(RADIANS(90-F1267))+SIN(RADIANS(90-C1267))*SIN(RADIANS(90-F1267))*COS(RADIANS(D1267-G1267)))</f>
        <v>24.785510525585629</v>
      </c>
      <c r="J1267" s="1">
        <f>I1267/A1267</f>
        <v>2.0706357999653827E-2</v>
      </c>
      <c r="K1267" s="1"/>
    </row>
    <row r="1268" spans="1:11">
      <c r="A1268" s="1">
        <v>1208</v>
      </c>
      <c r="B1268" s="2" t="s">
        <v>7</v>
      </c>
      <c r="C1268" s="1">
        <v>42.37</v>
      </c>
      <c r="D1268" s="1">
        <v>-71.03</v>
      </c>
      <c r="E1268" t="s">
        <v>29</v>
      </c>
      <c r="F1268" s="1">
        <v>42.654400000000003</v>
      </c>
      <c r="G1268" s="1">
        <v>-71.326599999999999</v>
      </c>
      <c r="H1268" s="1" t="s">
        <v>2</v>
      </c>
      <c r="I1268" s="1">
        <f>3958.756*ACOS(COS(RADIANS(90-C1268))*COS(RADIANS(90-F1268))+SIN(RADIANS(90-C1268))*SIN(RADIANS(90-F1268))*COS(RADIANS(D1268-G1268)))</f>
        <v>24.785510525585629</v>
      </c>
      <c r="J1268" s="1">
        <f>I1268/A1268</f>
        <v>2.0517806726478169E-2</v>
      </c>
      <c r="K1268" s="1"/>
    </row>
    <row r="1269" spans="1:11">
      <c r="A1269" s="1">
        <v>1211</v>
      </c>
      <c r="B1269" s="2" t="s">
        <v>8</v>
      </c>
      <c r="C1269" s="1">
        <v>42.37</v>
      </c>
      <c r="D1269" s="1">
        <v>-71.03</v>
      </c>
      <c r="E1269" t="s">
        <v>29</v>
      </c>
      <c r="F1269" s="1">
        <v>42.654400000000003</v>
      </c>
      <c r="G1269" s="1">
        <v>-71.326599999999999</v>
      </c>
      <c r="H1269" s="1" t="s">
        <v>2</v>
      </c>
      <c r="I1269" s="1">
        <f>3958.756*ACOS(COS(RADIANS(90-C1269))*COS(RADIANS(90-F1269))+SIN(RADIANS(90-C1269))*SIN(RADIANS(90-F1269))*COS(RADIANS(D1269-G1269)))</f>
        <v>24.785510525585629</v>
      </c>
      <c r="J1269" s="1">
        <f>I1269/A1269</f>
        <v>2.046697813838615E-2</v>
      </c>
      <c r="K1269" s="1"/>
    </row>
    <row r="1270" spans="1:11">
      <c r="A1270" s="1">
        <v>1212</v>
      </c>
      <c r="B1270" s="2" t="s">
        <v>7</v>
      </c>
      <c r="C1270" s="1">
        <v>42.37</v>
      </c>
      <c r="D1270" s="1">
        <v>-71.03</v>
      </c>
      <c r="E1270" t="s">
        <v>29</v>
      </c>
      <c r="F1270" s="1">
        <v>42.654400000000003</v>
      </c>
      <c r="G1270" s="1">
        <v>-71.326599999999999</v>
      </c>
      <c r="H1270" s="1" t="s">
        <v>2</v>
      </c>
      <c r="I1270" s="1">
        <f>3958.756*ACOS(COS(RADIANS(90-C1270))*COS(RADIANS(90-F1270))+SIN(RADIANS(90-C1270))*SIN(RADIANS(90-F1270))*COS(RADIANS(D1270-G1270)))</f>
        <v>24.785510525585629</v>
      </c>
      <c r="J1270" s="1">
        <f>I1270/A1270</f>
        <v>2.0450091192727417E-2</v>
      </c>
      <c r="K1270" s="1"/>
    </row>
    <row r="1271" spans="1:11">
      <c r="A1271" s="1">
        <v>1215</v>
      </c>
      <c r="B1271" s="2" t="s">
        <v>8</v>
      </c>
      <c r="C1271" s="1">
        <v>42.37</v>
      </c>
      <c r="D1271" s="1">
        <v>-71.03</v>
      </c>
      <c r="E1271" t="s">
        <v>29</v>
      </c>
      <c r="F1271" s="1">
        <v>42.654400000000003</v>
      </c>
      <c r="G1271" s="1">
        <v>-71.326599999999999</v>
      </c>
      <c r="H1271" s="1" t="s">
        <v>2</v>
      </c>
      <c r="I1271" s="1">
        <f>3958.756*ACOS(COS(RADIANS(90-C1271))*COS(RADIANS(90-F1271))+SIN(RADIANS(90-C1271))*SIN(RADIANS(90-F1271))*COS(RADIANS(D1271-G1271)))</f>
        <v>24.785510525585629</v>
      </c>
      <c r="J1271" s="1">
        <f>I1271/A1271</f>
        <v>2.0399597140399694E-2</v>
      </c>
      <c r="K1271" s="1"/>
    </row>
    <row r="1272" spans="1:11">
      <c r="A1272" s="1">
        <v>1215</v>
      </c>
      <c r="B1272" s="2" t="s">
        <v>7</v>
      </c>
      <c r="C1272" s="1">
        <v>42.37</v>
      </c>
      <c r="D1272" s="1">
        <v>-71.03</v>
      </c>
      <c r="E1272" t="s">
        <v>29</v>
      </c>
      <c r="F1272" s="1">
        <v>42.654400000000003</v>
      </c>
      <c r="G1272" s="1">
        <v>-71.326599999999999</v>
      </c>
      <c r="H1272" s="1" t="s">
        <v>2</v>
      </c>
      <c r="I1272" s="1">
        <f>3958.756*ACOS(COS(RADIANS(90-C1272))*COS(RADIANS(90-F1272))+SIN(RADIANS(90-C1272))*SIN(RADIANS(90-F1272))*COS(RADIANS(D1272-G1272)))</f>
        <v>24.785510525585629</v>
      </c>
      <c r="J1272" s="1">
        <f>I1272/A1272</f>
        <v>2.0399597140399694E-2</v>
      </c>
      <c r="K1272" s="1"/>
    </row>
    <row r="1273" spans="1:11">
      <c r="A1273" s="1">
        <v>1218</v>
      </c>
      <c r="B1273" s="2" t="s">
        <v>8</v>
      </c>
      <c r="C1273" s="1">
        <v>42.37</v>
      </c>
      <c r="D1273" s="1">
        <v>-71.03</v>
      </c>
      <c r="E1273" t="s">
        <v>29</v>
      </c>
      <c r="F1273" s="1">
        <v>42.654400000000003</v>
      </c>
      <c r="G1273" s="1">
        <v>-71.326599999999999</v>
      </c>
      <c r="H1273" s="1" t="s">
        <v>2</v>
      </c>
      <c r="I1273" s="1">
        <f>3958.756*ACOS(COS(RADIANS(90-C1273))*COS(RADIANS(90-F1273))+SIN(RADIANS(90-C1273))*SIN(RADIANS(90-F1273))*COS(RADIANS(D1273-G1273)))</f>
        <v>24.785510525585629</v>
      </c>
      <c r="J1273" s="1">
        <f>I1273/A1273</f>
        <v>2.0349351827245999E-2</v>
      </c>
      <c r="K1273" s="1"/>
    </row>
    <row r="1274" spans="1:11">
      <c r="A1274" s="1">
        <v>1223</v>
      </c>
      <c r="B1274" s="2" t="s">
        <v>8</v>
      </c>
      <c r="C1274" s="1">
        <v>42.37</v>
      </c>
      <c r="D1274" s="1">
        <v>-71.03</v>
      </c>
      <c r="E1274" t="s">
        <v>29</v>
      </c>
      <c r="F1274" s="1">
        <v>42.654400000000003</v>
      </c>
      <c r="G1274" s="1">
        <v>-71.326599999999999</v>
      </c>
      <c r="H1274" s="1" t="s">
        <v>2</v>
      </c>
      <c r="I1274" s="1">
        <f>3958.756*ACOS(COS(RADIANS(90-C1274))*COS(RADIANS(90-F1274))+SIN(RADIANS(90-C1274))*SIN(RADIANS(90-F1274))*COS(RADIANS(D1274-G1274)))</f>
        <v>24.785510525585629</v>
      </c>
      <c r="J1274" s="1">
        <f>I1274/A1274</f>
        <v>2.0266157420756849E-2</v>
      </c>
      <c r="K1274" s="1"/>
    </row>
    <row r="1275" spans="1:11">
      <c r="A1275" s="1">
        <v>1225</v>
      </c>
      <c r="B1275" s="2" t="s">
        <v>8</v>
      </c>
      <c r="C1275" s="1">
        <v>42.37</v>
      </c>
      <c r="D1275" s="1">
        <v>-71.03</v>
      </c>
      <c r="E1275" t="s">
        <v>29</v>
      </c>
      <c r="F1275" s="1">
        <v>42.654400000000003</v>
      </c>
      <c r="G1275" s="1">
        <v>-71.326599999999999</v>
      </c>
      <c r="H1275" s="1" t="s">
        <v>2</v>
      </c>
      <c r="I1275" s="1">
        <f>3958.756*ACOS(COS(RADIANS(90-C1275))*COS(RADIANS(90-F1275))+SIN(RADIANS(90-C1275))*SIN(RADIANS(90-F1275))*COS(RADIANS(D1275-G1275)))</f>
        <v>24.785510525585629</v>
      </c>
      <c r="J1275" s="1">
        <f>I1275/A1275</f>
        <v>2.0233069816804596E-2</v>
      </c>
      <c r="K1275" s="1"/>
    </row>
    <row r="1276" spans="1:11">
      <c r="A1276" s="1">
        <v>1225</v>
      </c>
      <c r="B1276" s="2" t="s">
        <v>7</v>
      </c>
      <c r="C1276" s="1">
        <v>42.37</v>
      </c>
      <c r="D1276" s="1">
        <v>-71.03</v>
      </c>
      <c r="E1276" t="s">
        <v>29</v>
      </c>
      <c r="F1276" s="1">
        <v>42.654400000000003</v>
      </c>
      <c r="G1276" s="1">
        <v>-71.326599999999999</v>
      </c>
      <c r="H1276" s="1" t="s">
        <v>2</v>
      </c>
      <c r="I1276" s="1">
        <f>3958.756*ACOS(COS(RADIANS(90-C1276))*COS(RADIANS(90-F1276))+SIN(RADIANS(90-C1276))*SIN(RADIANS(90-F1276))*COS(RADIANS(D1276-G1276)))</f>
        <v>24.785510525585629</v>
      </c>
      <c r="J1276" s="1">
        <f>I1276/A1276</f>
        <v>2.0233069816804596E-2</v>
      </c>
      <c r="K1276" s="1"/>
    </row>
    <row r="1277" spans="1:11">
      <c r="A1277" s="1">
        <v>1229</v>
      </c>
      <c r="B1277" s="2" t="s">
        <v>7</v>
      </c>
      <c r="C1277" s="1">
        <v>42.37</v>
      </c>
      <c r="D1277" s="1">
        <v>-71.03</v>
      </c>
      <c r="E1277" t="s">
        <v>29</v>
      </c>
      <c r="F1277" s="1">
        <v>42.654400000000003</v>
      </c>
      <c r="G1277" s="1">
        <v>-71.326599999999999</v>
      </c>
      <c r="H1277" s="1" t="s">
        <v>2</v>
      </c>
      <c r="I1277" s="1">
        <f>3958.756*ACOS(COS(RADIANS(90-C1277))*COS(RADIANS(90-F1277))+SIN(RADIANS(90-C1277))*SIN(RADIANS(90-F1277))*COS(RADIANS(D1277-G1277)))</f>
        <v>24.785510525585629</v>
      </c>
      <c r="J1277" s="1">
        <f>I1277/A1277</f>
        <v>2.0167217677449657E-2</v>
      </c>
      <c r="K1277" s="1"/>
    </row>
    <row r="1278" spans="1:11">
      <c r="A1278" s="1">
        <v>1229</v>
      </c>
      <c r="B1278" s="2" t="s">
        <v>7</v>
      </c>
      <c r="C1278" s="1">
        <v>42.37</v>
      </c>
      <c r="D1278" s="1">
        <v>-71.03</v>
      </c>
      <c r="E1278" t="s">
        <v>29</v>
      </c>
      <c r="F1278" s="1">
        <v>42.654400000000003</v>
      </c>
      <c r="G1278" s="1">
        <v>-71.326599999999999</v>
      </c>
      <c r="H1278" s="1" t="s">
        <v>2</v>
      </c>
      <c r="I1278" s="1">
        <f>3958.756*ACOS(COS(RADIANS(90-C1278))*COS(RADIANS(90-F1278))+SIN(RADIANS(90-C1278))*SIN(RADIANS(90-F1278))*COS(RADIANS(D1278-G1278)))</f>
        <v>24.785510525585629</v>
      </c>
      <c r="J1278" s="1">
        <f>I1278/A1278</f>
        <v>2.0167217677449657E-2</v>
      </c>
      <c r="K1278" s="1"/>
    </row>
    <row r="1279" spans="1:11">
      <c r="A1279" s="1">
        <v>1231</v>
      </c>
      <c r="B1279" s="2" t="s">
        <v>7</v>
      </c>
      <c r="C1279" s="1">
        <v>42.37</v>
      </c>
      <c r="D1279" s="1">
        <v>-71.03</v>
      </c>
      <c r="E1279" t="s">
        <v>29</v>
      </c>
      <c r="F1279" s="1">
        <v>42.654400000000003</v>
      </c>
      <c r="G1279" s="1">
        <v>-71.326599999999999</v>
      </c>
      <c r="H1279" s="1" t="s">
        <v>2</v>
      </c>
      <c r="I1279" s="1">
        <f>3958.756*ACOS(COS(RADIANS(90-C1279))*COS(RADIANS(90-F1279))+SIN(RADIANS(90-C1279))*SIN(RADIANS(90-F1279))*COS(RADIANS(D1279-G1279)))</f>
        <v>24.785510525585629</v>
      </c>
      <c r="J1279" s="1">
        <f>I1279/A1279</f>
        <v>2.0134452092271021E-2</v>
      </c>
      <c r="K1279" s="1"/>
    </row>
    <row r="1280" spans="1:11">
      <c r="A1280" s="1">
        <v>1233</v>
      </c>
      <c r="B1280" s="2" t="s">
        <v>8</v>
      </c>
      <c r="C1280" s="1">
        <v>42.37</v>
      </c>
      <c r="D1280" s="1">
        <v>-71.03</v>
      </c>
      <c r="E1280" t="s">
        <v>29</v>
      </c>
      <c r="F1280" s="1">
        <v>42.654400000000003</v>
      </c>
      <c r="G1280" s="1">
        <v>-71.326599999999999</v>
      </c>
      <c r="H1280" s="1" t="s">
        <v>2</v>
      </c>
      <c r="I1280" s="1">
        <f>3958.756*ACOS(COS(RADIANS(90-C1280))*COS(RADIANS(90-F1280))+SIN(RADIANS(90-C1280))*SIN(RADIANS(90-F1280))*COS(RADIANS(D1280-G1280)))</f>
        <v>24.785510525585629</v>
      </c>
      <c r="J1280" s="1">
        <f>I1280/A1280</f>
        <v>2.0101792802583642E-2</v>
      </c>
      <c r="K1280" s="1"/>
    </row>
    <row r="1281" spans="1:11">
      <c r="A1281" s="1">
        <v>1239</v>
      </c>
      <c r="B1281" s="2" t="s">
        <v>8</v>
      </c>
      <c r="C1281" s="1">
        <v>42.37</v>
      </c>
      <c r="D1281" s="1">
        <v>-71.03</v>
      </c>
      <c r="E1281" t="s">
        <v>29</v>
      </c>
      <c r="F1281" s="1">
        <v>42.654400000000003</v>
      </c>
      <c r="G1281" s="1">
        <v>-71.326599999999999</v>
      </c>
      <c r="H1281" s="1" t="s">
        <v>2</v>
      </c>
      <c r="I1281" s="1">
        <f>3958.756*ACOS(COS(RADIANS(90-C1281))*COS(RADIANS(90-F1281))+SIN(RADIANS(90-C1281))*SIN(RADIANS(90-F1281))*COS(RADIANS(D1281-G1281)))</f>
        <v>24.785510525585629</v>
      </c>
      <c r="J1281" s="1">
        <f>I1281/A1281</f>
        <v>2.0004447558987594E-2</v>
      </c>
      <c r="K1281" s="1"/>
    </row>
    <row r="1282" spans="1:11">
      <c r="A1282" s="1">
        <v>1242</v>
      </c>
      <c r="B1282" s="2" t="s">
        <v>7</v>
      </c>
      <c r="C1282" s="1">
        <v>42.37</v>
      </c>
      <c r="D1282" s="1">
        <v>-71.03</v>
      </c>
      <c r="E1282" t="s">
        <v>29</v>
      </c>
      <c r="F1282" s="1">
        <v>42.654400000000003</v>
      </c>
      <c r="G1282" s="1">
        <v>-71.326599999999999</v>
      </c>
      <c r="H1282" s="1" t="s">
        <v>2</v>
      </c>
      <c r="I1282" s="1">
        <f>3958.756*ACOS(COS(RADIANS(90-C1282))*COS(RADIANS(90-F1282))+SIN(RADIANS(90-C1282))*SIN(RADIANS(90-F1282))*COS(RADIANS(D1282-G1282)))</f>
        <v>24.785510525585629</v>
      </c>
      <c r="J1282" s="1">
        <f>I1282/A1282</f>
        <v>1.9956127637347526E-2</v>
      </c>
      <c r="K1282" s="1"/>
    </row>
    <row r="1283" spans="1:11">
      <c r="A1283" s="1">
        <v>1248</v>
      </c>
      <c r="B1283" s="2" t="s">
        <v>7</v>
      </c>
      <c r="C1283" s="1">
        <v>42.37</v>
      </c>
      <c r="D1283" s="1">
        <v>-71.03</v>
      </c>
      <c r="E1283" t="s">
        <v>29</v>
      </c>
      <c r="F1283" s="1">
        <v>42.654400000000003</v>
      </c>
      <c r="G1283" s="1">
        <v>-71.326599999999999</v>
      </c>
      <c r="H1283" s="1" t="s">
        <v>2</v>
      </c>
      <c r="I1283" s="1">
        <f>3958.756*ACOS(COS(RADIANS(90-C1283))*COS(RADIANS(90-F1283))+SIN(RADIANS(90-C1283))*SIN(RADIANS(90-F1283))*COS(RADIANS(D1283-G1283)))</f>
        <v>24.785510525585629</v>
      </c>
      <c r="J1283" s="1">
        <f>I1283/A1283</f>
        <v>1.9860184716014126E-2</v>
      </c>
      <c r="K1283" s="1"/>
    </row>
    <row r="1284" spans="1:11">
      <c r="A1284" s="1">
        <v>1259</v>
      </c>
      <c r="B1284" s="2" t="s">
        <v>8</v>
      </c>
      <c r="C1284" s="1">
        <v>42.37</v>
      </c>
      <c r="D1284" s="1">
        <v>-71.03</v>
      </c>
      <c r="E1284" t="s">
        <v>29</v>
      </c>
      <c r="F1284" s="1">
        <v>42.654400000000003</v>
      </c>
      <c r="G1284" s="1">
        <v>-71.326599999999999</v>
      </c>
      <c r="H1284" s="1" t="s">
        <v>2</v>
      </c>
      <c r="I1284" s="1">
        <f>3958.756*ACOS(COS(RADIANS(90-C1284))*COS(RADIANS(90-F1284))+SIN(RADIANS(90-C1284))*SIN(RADIANS(90-F1284))*COS(RADIANS(D1284-G1284)))</f>
        <v>24.785510525585629</v>
      </c>
      <c r="J1284" s="1">
        <f>I1284/A1284</f>
        <v>1.968666443652552E-2</v>
      </c>
      <c r="K1284" s="1"/>
    </row>
    <row r="1285" spans="1:11">
      <c r="A1285" s="1">
        <v>1260</v>
      </c>
      <c r="B1285" s="2" t="s">
        <v>8</v>
      </c>
      <c r="C1285" s="1">
        <v>42.37</v>
      </c>
      <c r="D1285" s="1">
        <v>-71.03</v>
      </c>
      <c r="E1285" t="s">
        <v>29</v>
      </c>
      <c r="F1285" s="1">
        <v>42.654400000000003</v>
      </c>
      <c r="G1285" s="1">
        <v>-71.326599999999999</v>
      </c>
      <c r="H1285" s="1" t="s">
        <v>2</v>
      </c>
      <c r="I1285" s="1">
        <f>3958.756*ACOS(COS(RADIANS(90-C1285))*COS(RADIANS(90-F1285))+SIN(RADIANS(90-C1285))*SIN(RADIANS(90-F1285))*COS(RADIANS(D1285-G1285)))</f>
        <v>24.785510525585629</v>
      </c>
      <c r="J1285" s="1">
        <f>I1285/A1285</f>
        <v>1.9671040099671133E-2</v>
      </c>
      <c r="K1285" s="1"/>
    </row>
    <row r="1286" spans="1:11">
      <c r="A1286" s="1">
        <v>1261</v>
      </c>
      <c r="B1286" s="2" t="s">
        <v>8</v>
      </c>
      <c r="C1286" s="1">
        <v>42.37</v>
      </c>
      <c r="D1286" s="1">
        <v>-71.03</v>
      </c>
      <c r="E1286" t="s">
        <v>29</v>
      </c>
      <c r="F1286" s="1">
        <v>42.654400000000003</v>
      </c>
      <c r="G1286" s="1">
        <v>-71.326599999999999</v>
      </c>
      <c r="H1286" s="1" t="s">
        <v>2</v>
      </c>
      <c r="I1286" s="1">
        <f>3958.756*ACOS(COS(RADIANS(90-C1286))*COS(RADIANS(90-F1286))+SIN(RADIANS(90-C1286))*SIN(RADIANS(90-F1286))*COS(RADIANS(D1286-G1286)))</f>
        <v>24.785510525585629</v>
      </c>
      <c r="J1286" s="1">
        <f>I1286/A1286</f>
        <v>1.9655440543684084E-2</v>
      </c>
      <c r="K1286" s="1"/>
    </row>
    <row r="1287" spans="1:11">
      <c r="A1287" s="1">
        <v>1261</v>
      </c>
      <c r="B1287" s="2" t="s">
        <v>8</v>
      </c>
      <c r="C1287" s="1">
        <v>42.37</v>
      </c>
      <c r="D1287" s="1">
        <v>-71.03</v>
      </c>
      <c r="E1287" t="s">
        <v>29</v>
      </c>
      <c r="F1287" s="1">
        <v>42.654400000000003</v>
      </c>
      <c r="G1287" s="1">
        <v>-71.326599999999999</v>
      </c>
      <c r="H1287" s="1" t="s">
        <v>2</v>
      </c>
      <c r="I1287" s="1">
        <f>3958.756*ACOS(COS(RADIANS(90-C1287))*COS(RADIANS(90-F1287))+SIN(RADIANS(90-C1287))*SIN(RADIANS(90-F1287))*COS(RADIANS(D1287-G1287)))</f>
        <v>24.785510525585629</v>
      </c>
      <c r="J1287" s="1">
        <f>I1287/A1287</f>
        <v>1.9655440543684084E-2</v>
      </c>
      <c r="K1287" s="1"/>
    </row>
    <row r="1288" spans="1:11">
      <c r="A1288" s="1">
        <v>1268</v>
      </c>
      <c r="B1288" s="2" t="s">
        <v>8</v>
      </c>
      <c r="C1288" s="1">
        <v>42.37</v>
      </c>
      <c r="D1288" s="1">
        <v>-71.03</v>
      </c>
      <c r="E1288" t="s">
        <v>29</v>
      </c>
      <c r="F1288" s="1">
        <v>42.654400000000003</v>
      </c>
      <c r="G1288" s="1">
        <v>-71.326599999999999</v>
      </c>
      <c r="H1288" s="1" t="s">
        <v>2</v>
      </c>
      <c r="I1288" s="1">
        <f>3958.756*ACOS(COS(RADIANS(90-C1288))*COS(RADIANS(90-F1288))+SIN(RADIANS(90-C1288))*SIN(RADIANS(90-F1288))*COS(RADIANS(D1288-G1288)))</f>
        <v>24.785510525585629</v>
      </c>
      <c r="J1288" s="1">
        <f>I1288/A1288</f>
        <v>1.954693259115586E-2</v>
      </c>
      <c r="K1288" s="1"/>
    </row>
    <row r="1289" spans="1:11">
      <c r="A1289" s="1">
        <v>1275</v>
      </c>
      <c r="B1289" s="2" t="s">
        <v>7</v>
      </c>
      <c r="C1289" s="1">
        <v>42.37</v>
      </c>
      <c r="D1289" s="1">
        <v>-71.03</v>
      </c>
      <c r="E1289" t="s">
        <v>29</v>
      </c>
      <c r="F1289" s="1">
        <v>42.654400000000003</v>
      </c>
      <c r="G1289" s="1">
        <v>-71.326599999999999</v>
      </c>
      <c r="H1289" s="1" t="s">
        <v>2</v>
      </c>
      <c r="I1289" s="1">
        <f>3958.756*ACOS(COS(RADIANS(90-C1289))*COS(RADIANS(90-F1289))+SIN(RADIANS(90-C1289))*SIN(RADIANS(90-F1289))*COS(RADIANS(D1289-G1289)))</f>
        <v>24.785510525585629</v>
      </c>
      <c r="J1289" s="1">
        <f>I1289/A1289</f>
        <v>1.9439616098498532E-2</v>
      </c>
      <c r="K1289" s="1"/>
    </row>
    <row r="1290" spans="1:11">
      <c r="A1290" s="1">
        <v>1285</v>
      </c>
      <c r="B1290" s="2" t="s">
        <v>7</v>
      </c>
      <c r="C1290" s="1">
        <v>42.37</v>
      </c>
      <c r="D1290" s="1">
        <v>-71.03</v>
      </c>
      <c r="E1290" t="s">
        <v>29</v>
      </c>
      <c r="F1290" s="1">
        <v>42.654400000000003</v>
      </c>
      <c r="G1290" s="1">
        <v>-71.326599999999999</v>
      </c>
      <c r="H1290" s="1" t="s">
        <v>2</v>
      </c>
      <c r="I1290" s="1">
        <f>3958.756*ACOS(COS(RADIANS(90-C1290))*COS(RADIANS(90-F1290))+SIN(RADIANS(90-C1290))*SIN(RADIANS(90-F1290))*COS(RADIANS(D1290-G1290)))</f>
        <v>24.785510525585629</v>
      </c>
      <c r="J1290" s="1">
        <f>I1290/A1290</f>
        <v>1.9288335039366247E-2</v>
      </c>
      <c r="K1290" s="1"/>
    </row>
    <row r="1291" spans="1:11">
      <c r="A1291" s="1">
        <v>1287</v>
      </c>
      <c r="B1291" s="2" t="s">
        <v>7</v>
      </c>
      <c r="C1291" s="1">
        <v>42.37</v>
      </c>
      <c r="D1291" s="1">
        <v>-71.03</v>
      </c>
      <c r="E1291" t="s">
        <v>29</v>
      </c>
      <c r="F1291" s="1">
        <v>42.654400000000003</v>
      </c>
      <c r="G1291" s="1">
        <v>-71.326599999999999</v>
      </c>
      <c r="H1291" s="1" t="s">
        <v>2</v>
      </c>
      <c r="I1291" s="1">
        <f>3958.756*ACOS(COS(RADIANS(90-C1291))*COS(RADIANS(90-F1291))+SIN(RADIANS(90-C1291))*SIN(RADIANS(90-F1291))*COS(RADIANS(D1291-G1291)))</f>
        <v>24.785510525585629</v>
      </c>
      <c r="J1291" s="1">
        <f>I1291/A1291</f>
        <v>1.9258360936740972E-2</v>
      </c>
      <c r="K1291" s="1"/>
    </row>
    <row r="1292" spans="1:11">
      <c r="A1292" s="1">
        <v>1295</v>
      </c>
      <c r="B1292" s="2" t="s">
        <v>8</v>
      </c>
      <c r="C1292" s="1">
        <v>42.37</v>
      </c>
      <c r="D1292" s="1">
        <v>-71.03</v>
      </c>
      <c r="E1292" t="s">
        <v>29</v>
      </c>
      <c r="F1292" s="1">
        <v>42.654400000000003</v>
      </c>
      <c r="G1292" s="1">
        <v>-71.326599999999999</v>
      </c>
      <c r="H1292" s="1" t="s">
        <v>2</v>
      </c>
      <c r="I1292" s="1">
        <f>3958.756*ACOS(COS(RADIANS(90-C1292))*COS(RADIANS(90-F1292))+SIN(RADIANS(90-C1292))*SIN(RADIANS(90-F1292))*COS(RADIANS(D1292-G1292)))</f>
        <v>24.785510525585629</v>
      </c>
      <c r="J1292" s="1">
        <f>I1292/A1292</f>
        <v>1.9139390367247589E-2</v>
      </c>
      <c r="K1292" s="1"/>
    </row>
    <row r="1293" spans="1:11">
      <c r="A1293" s="1">
        <v>1295</v>
      </c>
      <c r="B1293" s="2" t="s">
        <v>8</v>
      </c>
      <c r="C1293" s="1">
        <v>42.37</v>
      </c>
      <c r="D1293" s="1">
        <v>-71.03</v>
      </c>
      <c r="E1293" t="s">
        <v>29</v>
      </c>
      <c r="F1293" s="1">
        <v>42.654400000000003</v>
      </c>
      <c r="G1293" s="1">
        <v>-71.326599999999999</v>
      </c>
      <c r="H1293" s="1" t="s">
        <v>2</v>
      </c>
      <c r="I1293" s="1">
        <f>3958.756*ACOS(COS(RADIANS(90-C1293))*COS(RADIANS(90-F1293))+SIN(RADIANS(90-C1293))*SIN(RADIANS(90-F1293))*COS(RADIANS(D1293-G1293)))</f>
        <v>24.785510525585629</v>
      </c>
      <c r="J1293" s="1">
        <f>I1293/A1293</f>
        <v>1.9139390367247589E-2</v>
      </c>
      <c r="K1293" s="1"/>
    </row>
    <row r="1294" spans="1:11">
      <c r="A1294" s="1">
        <v>1295</v>
      </c>
      <c r="B1294" s="2" t="s">
        <v>8</v>
      </c>
      <c r="C1294" s="1">
        <v>42.37</v>
      </c>
      <c r="D1294" s="1">
        <v>-71.03</v>
      </c>
      <c r="E1294" t="s">
        <v>29</v>
      </c>
      <c r="F1294" s="1">
        <v>42.654400000000003</v>
      </c>
      <c r="G1294" s="1">
        <v>-71.326599999999999</v>
      </c>
      <c r="H1294" s="1" t="s">
        <v>2</v>
      </c>
      <c r="I1294" s="1">
        <f>3958.756*ACOS(COS(RADIANS(90-C1294))*COS(RADIANS(90-F1294))+SIN(RADIANS(90-C1294))*SIN(RADIANS(90-F1294))*COS(RADIANS(D1294-G1294)))</f>
        <v>24.785510525585629</v>
      </c>
      <c r="J1294" s="1">
        <f>I1294/A1294</f>
        <v>1.9139390367247589E-2</v>
      </c>
      <c r="K1294" s="1"/>
    </row>
    <row r="1295" spans="1:11">
      <c r="A1295" s="1">
        <v>1303</v>
      </c>
      <c r="B1295" s="2" t="s">
        <v>7</v>
      </c>
      <c r="C1295" s="1">
        <v>42.37</v>
      </c>
      <c r="D1295" s="1">
        <v>-71.03</v>
      </c>
      <c r="E1295" t="s">
        <v>29</v>
      </c>
      <c r="F1295" s="1">
        <v>42.654400000000003</v>
      </c>
      <c r="G1295" s="1">
        <v>-71.326599999999999</v>
      </c>
      <c r="H1295" s="1" t="s">
        <v>2</v>
      </c>
      <c r="I1295" s="1">
        <f>3958.756*ACOS(COS(RADIANS(90-C1295))*COS(RADIANS(90-F1295))+SIN(RADIANS(90-C1295))*SIN(RADIANS(90-F1295))*COS(RADIANS(D1295-G1295)))</f>
        <v>24.785510525585629</v>
      </c>
      <c r="J1295" s="1">
        <f>I1295/A1295</f>
        <v>1.9021880679651288E-2</v>
      </c>
      <c r="K1295" s="1"/>
    </row>
    <row r="1296" spans="1:11">
      <c r="A1296" s="1">
        <v>1308</v>
      </c>
      <c r="B1296" s="2" t="s">
        <v>7</v>
      </c>
      <c r="C1296" s="1">
        <v>42.37</v>
      </c>
      <c r="D1296" s="1">
        <v>-71.03</v>
      </c>
      <c r="E1296" t="s">
        <v>29</v>
      </c>
      <c r="F1296" s="1">
        <v>42.654400000000003</v>
      </c>
      <c r="G1296" s="1">
        <v>-71.326599999999999</v>
      </c>
      <c r="H1296" s="1" t="s">
        <v>2</v>
      </c>
      <c r="I1296" s="1">
        <f>3958.756*ACOS(COS(RADIANS(90-C1296))*COS(RADIANS(90-F1296))+SIN(RADIANS(90-C1296))*SIN(RADIANS(90-F1296))*COS(RADIANS(D1296-G1296)))</f>
        <v>24.785510525585629</v>
      </c>
      <c r="J1296" s="1">
        <f>I1296/A1296</f>
        <v>1.8949167068490542E-2</v>
      </c>
      <c r="K1296" s="1"/>
    </row>
    <row r="1297" spans="1:11">
      <c r="A1297" s="1">
        <v>1320</v>
      </c>
      <c r="B1297" s="2" t="s">
        <v>8</v>
      </c>
      <c r="C1297" s="1">
        <v>42.37</v>
      </c>
      <c r="D1297" s="1">
        <v>-71.03</v>
      </c>
      <c r="E1297" t="s">
        <v>29</v>
      </c>
      <c r="F1297" s="1">
        <v>42.654400000000003</v>
      </c>
      <c r="G1297" s="1">
        <v>-71.326599999999999</v>
      </c>
      <c r="H1297" s="1" t="s">
        <v>2</v>
      </c>
      <c r="I1297" s="1">
        <f>3958.756*ACOS(COS(RADIANS(90-C1297))*COS(RADIANS(90-F1297))+SIN(RADIANS(90-C1297))*SIN(RADIANS(90-F1297))*COS(RADIANS(D1297-G1297)))</f>
        <v>24.785510525585629</v>
      </c>
      <c r="J1297" s="1">
        <f>I1297/A1297</f>
        <v>1.8776901913322448E-2</v>
      </c>
      <c r="K1297" s="1"/>
    </row>
    <row r="1298" spans="1:11">
      <c r="A1298" s="1">
        <v>1323</v>
      </c>
      <c r="B1298" s="2" t="s">
        <v>7</v>
      </c>
      <c r="C1298" s="1">
        <v>42.37</v>
      </c>
      <c r="D1298" s="1">
        <v>-71.03</v>
      </c>
      <c r="E1298" t="s">
        <v>29</v>
      </c>
      <c r="F1298" s="1">
        <v>42.654400000000003</v>
      </c>
      <c r="G1298" s="1">
        <v>-71.326599999999999</v>
      </c>
      <c r="H1298" s="1" t="s">
        <v>2</v>
      </c>
      <c r="I1298" s="1">
        <f>3958.756*ACOS(COS(RADIANS(90-C1298))*COS(RADIANS(90-F1298))+SIN(RADIANS(90-C1298))*SIN(RADIANS(90-F1298))*COS(RADIANS(D1298-G1298)))</f>
        <v>24.785510525585629</v>
      </c>
      <c r="J1298" s="1">
        <f>I1298/A1298</f>
        <v>1.8734323904448701E-2</v>
      </c>
      <c r="K1298" s="1"/>
    </row>
    <row r="1299" spans="1:11">
      <c r="A1299" s="1">
        <v>1325</v>
      </c>
      <c r="B1299" s="2" t="s">
        <v>7</v>
      </c>
      <c r="C1299" s="1">
        <v>42.37</v>
      </c>
      <c r="D1299" s="1">
        <v>-71.03</v>
      </c>
      <c r="E1299" t="s">
        <v>29</v>
      </c>
      <c r="F1299" s="1">
        <v>42.654400000000003</v>
      </c>
      <c r="G1299" s="1">
        <v>-71.326599999999999</v>
      </c>
      <c r="H1299" s="1" t="s">
        <v>2</v>
      </c>
      <c r="I1299" s="1">
        <f>3958.756*ACOS(COS(RADIANS(90-C1299))*COS(RADIANS(90-F1299))+SIN(RADIANS(90-C1299))*SIN(RADIANS(90-F1299))*COS(RADIANS(D1299-G1299)))</f>
        <v>24.785510525585629</v>
      </c>
      <c r="J1299" s="1">
        <f>I1299/A1299</f>
        <v>1.8706045679687266E-2</v>
      </c>
      <c r="K1299" s="1"/>
    </row>
    <row r="1300" spans="1:11">
      <c r="A1300" s="1">
        <v>1325</v>
      </c>
      <c r="B1300" s="2" t="s">
        <v>7</v>
      </c>
      <c r="C1300" s="1">
        <v>42.37</v>
      </c>
      <c r="D1300" s="1">
        <v>-71.03</v>
      </c>
      <c r="E1300" t="s">
        <v>29</v>
      </c>
      <c r="F1300" s="1">
        <v>42.654400000000003</v>
      </c>
      <c r="G1300" s="1">
        <v>-71.326599999999999</v>
      </c>
      <c r="H1300" s="1" t="s">
        <v>2</v>
      </c>
      <c r="I1300" s="1">
        <f>3958.756*ACOS(COS(RADIANS(90-C1300))*COS(RADIANS(90-F1300))+SIN(RADIANS(90-C1300))*SIN(RADIANS(90-F1300))*COS(RADIANS(D1300-G1300)))</f>
        <v>24.785510525585629</v>
      </c>
      <c r="J1300" s="1">
        <f>I1300/A1300</f>
        <v>1.8706045679687266E-2</v>
      </c>
      <c r="K1300" s="1"/>
    </row>
    <row r="1301" spans="1:11">
      <c r="A1301" s="1">
        <v>1364</v>
      </c>
      <c r="B1301" s="2" t="s">
        <v>7</v>
      </c>
      <c r="C1301" s="1">
        <v>42.37</v>
      </c>
      <c r="D1301" s="1">
        <v>-71.03</v>
      </c>
      <c r="E1301" t="s">
        <v>29</v>
      </c>
      <c r="F1301" s="1">
        <v>42.654400000000003</v>
      </c>
      <c r="G1301" s="1">
        <v>-71.326599999999999</v>
      </c>
      <c r="H1301" s="1" t="s">
        <v>2</v>
      </c>
      <c r="I1301" s="1">
        <f>3958.756*ACOS(COS(RADIANS(90-C1301))*COS(RADIANS(90-F1301))+SIN(RADIANS(90-C1301))*SIN(RADIANS(90-F1301))*COS(RADIANS(D1301-G1301)))</f>
        <v>24.785510525585629</v>
      </c>
      <c r="J1301" s="1">
        <f>I1301/A1301</f>
        <v>1.8171195399989463E-2</v>
      </c>
      <c r="K1301" s="1"/>
    </row>
    <row r="1302" spans="1:11">
      <c r="A1302" s="1">
        <v>1366</v>
      </c>
      <c r="B1302" s="2" t="s">
        <v>8</v>
      </c>
      <c r="C1302" s="1">
        <v>42.37</v>
      </c>
      <c r="D1302" s="1">
        <v>-71.03</v>
      </c>
      <c r="E1302" t="s">
        <v>29</v>
      </c>
      <c r="F1302" s="1">
        <v>42.654400000000003</v>
      </c>
      <c r="G1302" s="1">
        <v>-71.326599999999999</v>
      </c>
      <c r="H1302" s="1" t="s">
        <v>2</v>
      </c>
      <c r="I1302" s="1">
        <f>3958.756*ACOS(COS(RADIANS(90-C1302))*COS(RADIANS(90-F1302))+SIN(RADIANS(90-C1302))*SIN(RADIANS(90-F1302))*COS(RADIANS(D1302-G1302)))</f>
        <v>24.785510525585629</v>
      </c>
      <c r="J1302" s="1">
        <f>I1302/A1302</f>
        <v>1.8144590428686404E-2</v>
      </c>
      <c r="K1302" s="1"/>
    </row>
    <row r="1303" spans="1:11">
      <c r="A1303" s="1">
        <v>1380</v>
      </c>
      <c r="B1303" s="2" t="s">
        <v>8</v>
      </c>
      <c r="C1303" s="1">
        <v>42.37</v>
      </c>
      <c r="D1303" s="1">
        <v>-71.03</v>
      </c>
      <c r="E1303" t="s">
        <v>29</v>
      </c>
      <c r="F1303" s="1">
        <v>42.654400000000003</v>
      </c>
      <c r="G1303" s="1">
        <v>-71.326599999999999</v>
      </c>
      <c r="H1303" s="1" t="s">
        <v>2</v>
      </c>
      <c r="I1303" s="1">
        <f>3958.756*ACOS(COS(RADIANS(90-C1303))*COS(RADIANS(90-F1303))+SIN(RADIANS(90-C1303))*SIN(RADIANS(90-F1303))*COS(RADIANS(D1303-G1303)))</f>
        <v>24.785510525585629</v>
      </c>
      <c r="J1303" s="1">
        <f>I1303/A1303</f>
        <v>1.7960514873612773E-2</v>
      </c>
      <c r="K1303" s="1"/>
    </row>
    <row r="1304" spans="1:11">
      <c r="A1304" s="1">
        <v>1393</v>
      </c>
      <c r="B1304" s="2" t="s">
        <v>7</v>
      </c>
      <c r="C1304" s="1">
        <v>42.37</v>
      </c>
      <c r="D1304" s="1">
        <v>-71.03</v>
      </c>
      <c r="E1304" t="s">
        <v>29</v>
      </c>
      <c r="F1304" s="1">
        <v>42.654400000000003</v>
      </c>
      <c r="G1304" s="1">
        <v>-71.326599999999999</v>
      </c>
      <c r="H1304" s="1" t="s">
        <v>2</v>
      </c>
      <c r="I1304" s="1">
        <f>3958.756*ACOS(COS(RADIANS(90-C1304))*COS(RADIANS(90-F1304))+SIN(RADIANS(90-C1304))*SIN(RADIANS(90-F1304))*COS(RADIANS(D1304-G1304)))</f>
        <v>24.785510525585629</v>
      </c>
      <c r="J1304" s="1">
        <f>I1304/A1304</f>
        <v>1.7792900592667357E-2</v>
      </c>
      <c r="K1304" s="1"/>
    </row>
    <row r="1305" spans="1:11">
      <c r="A1305" s="1">
        <v>1422</v>
      </c>
      <c r="B1305" s="2" t="s">
        <v>8</v>
      </c>
      <c r="C1305" s="1">
        <v>42.37</v>
      </c>
      <c r="D1305" s="1">
        <v>-71.03</v>
      </c>
      <c r="E1305" t="s">
        <v>29</v>
      </c>
      <c r="F1305" s="1">
        <v>42.654400000000003</v>
      </c>
      <c r="G1305" s="1">
        <v>-71.326599999999999</v>
      </c>
      <c r="H1305" s="1" t="s">
        <v>2</v>
      </c>
      <c r="I1305" s="1">
        <f>3958.756*ACOS(COS(RADIANS(90-C1305))*COS(RADIANS(90-F1305))+SIN(RADIANS(90-C1305))*SIN(RADIANS(90-F1305))*COS(RADIANS(D1305-G1305)))</f>
        <v>24.785510525585629</v>
      </c>
      <c r="J1305" s="1">
        <f>I1305/A1305</f>
        <v>1.7430035531354169E-2</v>
      </c>
      <c r="K1305" s="1"/>
    </row>
    <row r="1306" spans="1:11">
      <c r="A1306" s="1">
        <v>1542</v>
      </c>
      <c r="B1306" s="2" t="s">
        <v>7</v>
      </c>
      <c r="C1306" s="1">
        <v>42.37</v>
      </c>
      <c r="D1306" s="1">
        <v>-71.03</v>
      </c>
      <c r="E1306" t="s">
        <v>29</v>
      </c>
      <c r="F1306" s="1">
        <v>42.654400000000003</v>
      </c>
      <c r="G1306" s="1">
        <v>-71.326599999999999</v>
      </c>
      <c r="H1306" s="1" t="s">
        <v>2</v>
      </c>
      <c r="I1306" s="1">
        <f>3958.756*ACOS(COS(RADIANS(90-C1306))*COS(RADIANS(90-F1306))+SIN(RADIANS(90-C1306))*SIN(RADIANS(90-F1306))*COS(RADIANS(D1306-G1306)))</f>
        <v>24.785510525585629</v>
      </c>
      <c r="J1306" s="1">
        <f>I1306/A1306</f>
        <v>1.6073612532805207E-2</v>
      </c>
      <c r="K1306" s="1"/>
    </row>
    <row r="1307" spans="1:11">
      <c r="A1307" s="1">
        <v>1542</v>
      </c>
      <c r="B1307" s="2" t="s">
        <v>7</v>
      </c>
      <c r="C1307" s="1">
        <v>42.37</v>
      </c>
      <c r="D1307" s="1">
        <v>-71.03</v>
      </c>
      <c r="E1307" t="s">
        <v>29</v>
      </c>
      <c r="F1307" s="1">
        <v>42.654400000000003</v>
      </c>
      <c r="G1307" s="1">
        <v>-71.326599999999999</v>
      </c>
      <c r="H1307" s="1" t="s">
        <v>2</v>
      </c>
      <c r="I1307" s="1">
        <f>3958.756*ACOS(COS(RADIANS(90-C1307))*COS(RADIANS(90-F1307))+SIN(RADIANS(90-C1307))*SIN(RADIANS(90-F1307))*COS(RADIANS(D1307-G1307)))</f>
        <v>24.785510525585629</v>
      </c>
      <c r="J1307" s="1">
        <f>I1307/A1307</f>
        <v>1.6073612532805207E-2</v>
      </c>
      <c r="K1307" s="1"/>
    </row>
    <row r="1308" spans="1:11">
      <c r="A1308" s="1">
        <v>1573</v>
      </c>
      <c r="B1308" s="2" t="s">
        <v>7</v>
      </c>
      <c r="C1308" s="1">
        <v>42.37</v>
      </c>
      <c r="D1308" s="1">
        <v>-71.03</v>
      </c>
      <c r="E1308" t="s">
        <v>29</v>
      </c>
      <c r="F1308" s="1">
        <v>42.654400000000003</v>
      </c>
      <c r="G1308" s="1">
        <v>-71.326599999999999</v>
      </c>
      <c r="H1308" s="1" t="s">
        <v>2</v>
      </c>
      <c r="I1308" s="1">
        <f>3958.756*ACOS(COS(RADIANS(90-C1308))*COS(RADIANS(90-F1308))+SIN(RADIANS(90-C1308))*SIN(RADIANS(90-F1308))*COS(RADIANS(D1308-G1308)))</f>
        <v>24.785510525585629</v>
      </c>
      <c r="J1308" s="1">
        <f>I1308/A1308</f>
        <v>1.5756840766424429E-2</v>
      </c>
      <c r="K1308" s="1"/>
    </row>
    <row r="1309" spans="1:11">
      <c r="A1309" s="1">
        <v>1573</v>
      </c>
      <c r="B1309" s="2" t="s">
        <v>7</v>
      </c>
      <c r="C1309" s="1">
        <v>42.37</v>
      </c>
      <c r="D1309" s="1">
        <v>-71.03</v>
      </c>
      <c r="E1309" t="s">
        <v>29</v>
      </c>
      <c r="F1309" s="1">
        <v>42.654400000000003</v>
      </c>
      <c r="G1309" s="1">
        <v>-71.326599999999999</v>
      </c>
      <c r="H1309" s="1" t="s">
        <v>2</v>
      </c>
      <c r="I1309" s="1">
        <f>3958.756*ACOS(COS(RADIANS(90-C1309))*COS(RADIANS(90-F1309))+SIN(RADIANS(90-C1309))*SIN(RADIANS(90-F1309))*COS(RADIANS(D1309-G1309)))</f>
        <v>24.785510525585629</v>
      </c>
      <c r="J1309" s="1">
        <f>I1309/A1309</f>
        <v>1.5756840766424429E-2</v>
      </c>
      <c r="K1309" s="1"/>
    </row>
    <row r="1310" spans="1:11">
      <c r="A1310" s="1">
        <v>1681</v>
      </c>
      <c r="B1310" s="2" t="s">
        <v>7</v>
      </c>
      <c r="C1310" s="1">
        <v>42.37</v>
      </c>
      <c r="D1310" s="1">
        <v>-71.03</v>
      </c>
      <c r="E1310" t="s">
        <v>29</v>
      </c>
      <c r="F1310" s="1">
        <v>42.654400000000003</v>
      </c>
      <c r="G1310" s="1">
        <v>-71.326599999999999</v>
      </c>
      <c r="H1310" s="1" t="s">
        <v>2</v>
      </c>
      <c r="I1310" s="1">
        <f>3958.756*ACOS(COS(RADIANS(90-C1310))*COS(RADIANS(90-F1310))+SIN(RADIANS(90-C1310))*SIN(RADIANS(90-F1310))*COS(RADIANS(D1310-G1310)))</f>
        <v>24.785510525585629</v>
      </c>
      <c r="J1310" s="1">
        <f>I1310/A1310</f>
        <v>1.4744503584524466E-2</v>
      </c>
      <c r="K1310" s="1"/>
    </row>
    <row r="1311" spans="1:11">
      <c r="A1311" s="1">
        <v>1725</v>
      </c>
      <c r="B1311" s="2" t="s">
        <v>7</v>
      </c>
      <c r="C1311" s="1">
        <v>42.37</v>
      </c>
      <c r="D1311" s="1">
        <v>-71.03</v>
      </c>
      <c r="E1311" t="s">
        <v>29</v>
      </c>
      <c r="F1311" s="1">
        <v>42.654400000000003</v>
      </c>
      <c r="G1311" s="1">
        <v>-71.326599999999999</v>
      </c>
      <c r="H1311" s="1" t="s">
        <v>2</v>
      </c>
      <c r="I1311" s="1">
        <f>3958.756*ACOS(COS(RADIANS(90-C1311))*COS(RADIANS(90-F1311))+SIN(RADIANS(90-C1311))*SIN(RADIANS(90-F1311))*COS(RADIANS(D1311-G1311)))</f>
        <v>24.785510525585629</v>
      </c>
      <c r="J1311" s="1">
        <f>I1311/A1311</f>
        <v>1.436841189889022E-2</v>
      </c>
      <c r="K1311" s="1"/>
    </row>
    <row r="1312" spans="1:11">
      <c r="A1312" s="1">
        <v>1976</v>
      </c>
      <c r="B1312" s="2" t="s">
        <v>8</v>
      </c>
      <c r="C1312" s="1">
        <v>42.37</v>
      </c>
      <c r="D1312" s="1">
        <v>-71.03</v>
      </c>
      <c r="E1312" t="s">
        <v>29</v>
      </c>
      <c r="F1312" s="1">
        <v>42.654400000000003</v>
      </c>
      <c r="G1312" s="1">
        <v>-71.326599999999999</v>
      </c>
      <c r="H1312" s="1" t="s">
        <v>2</v>
      </c>
      <c r="I1312" s="1">
        <f>3958.756*ACOS(COS(RADIANS(90-C1312))*COS(RADIANS(90-F1312))+SIN(RADIANS(90-C1312))*SIN(RADIANS(90-F1312))*COS(RADIANS(D1312-G1312)))</f>
        <v>24.785510525585629</v>
      </c>
      <c r="J1312" s="1">
        <f>I1312/A1312</f>
        <v>1.2543274557482605E-2</v>
      </c>
      <c r="K1312" s="1"/>
    </row>
    <row r="1313" spans="1:11">
      <c r="A1313" s="1">
        <v>1976</v>
      </c>
      <c r="B1313" s="2" t="s">
        <v>8</v>
      </c>
      <c r="C1313" s="1">
        <v>42.37</v>
      </c>
      <c r="D1313" s="1">
        <v>-71.03</v>
      </c>
      <c r="E1313" t="s">
        <v>29</v>
      </c>
      <c r="F1313" s="1">
        <v>42.654400000000003</v>
      </c>
      <c r="G1313" s="1">
        <v>-71.326599999999999</v>
      </c>
      <c r="H1313" s="1" t="s">
        <v>2</v>
      </c>
      <c r="I1313" s="1">
        <f>3958.756*ACOS(COS(RADIANS(90-C1313))*COS(RADIANS(90-F1313))+SIN(RADIANS(90-C1313))*SIN(RADIANS(90-F1313))*COS(RADIANS(D1313-G1313)))</f>
        <v>24.785510525585629</v>
      </c>
      <c r="J1313" s="1">
        <f>I1313/A1313</f>
        <v>1.2543274557482605E-2</v>
      </c>
      <c r="K1313" s="1"/>
    </row>
    <row r="1314" spans="1:11">
      <c r="A1314" s="1">
        <v>1977</v>
      </c>
      <c r="B1314" s="2" t="s">
        <v>8</v>
      </c>
      <c r="C1314" s="1">
        <v>42.37</v>
      </c>
      <c r="D1314" s="1">
        <v>-71.03</v>
      </c>
      <c r="E1314" t="s">
        <v>29</v>
      </c>
      <c r="F1314" s="1">
        <v>42.654400000000003</v>
      </c>
      <c r="G1314" s="1">
        <v>-71.326599999999999</v>
      </c>
      <c r="H1314" s="1" t="s">
        <v>2</v>
      </c>
      <c r="I1314" s="1">
        <f>3958.756*ACOS(COS(RADIANS(90-C1314))*COS(RADIANS(90-F1314))+SIN(RADIANS(90-C1314))*SIN(RADIANS(90-F1314))*COS(RADIANS(D1314-G1314)))</f>
        <v>24.785510525585629</v>
      </c>
      <c r="J1314" s="1">
        <f>I1314/A1314</f>
        <v>1.2536929957301785E-2</v>
      </c>
      <c r="K1314" s="1"/>
    </row>
    <row r="1315" spans="1:11">
      <c r="A1315" s="1">
        <v>2177</v>
      </c>
      <c r="B1315" s="2" t="s">
        <v>7</v>
      </c>
      <c r="C1315" s="1">
        <v>42.37</v>
      </c>
      <c r="D1315" s="1">
        <v>-71.03</v>
      </c>
      <c r="E1315" t="s">
        <v>29</v>
      </c>
      <c r="F1315" s="1">
        <v>42.654400000000003</v>
      </c>
      <c r="G1315" s="1">
        <v>-71.326599999999999</v>
      </c>
      <c r="H1315" s="1" t="s">
        <v>2</v>
      </c>
      <c r="I1315" s="1">
        <f>3958.756*ACOS(COS(RADIANS(90-C1315))*COS(RADIANS(90-F1315))+SIN(RADIANS(90-C1315))*SIN(RADIANS(90-F1315))*COS(RADIANS(D1315-G1315)))</f>
        <v>24.785510525585629</v>
      </c>
      <c r="J1315" s="1">
        <f>I1315/A1315</f>
        <v>1.1385167903346637E-2</v>
      </c>
      <c r="K1315" s="1"/>
    </row>
    <row r="1316" spans="1:11">
      <c r="A1316" s="1">
        <v>2410</v>
      </c>
      <c r="B1316" s="2" t="s">
        <v>7</v>
      </c>
      <c r="C1316" s="1">
        <v>42.37</v>
      </c>
      <c r="D1316" s="1">
        <v>-71.03</v>
      </c>
      <c r="E1316" t="s">
        <v>29</v>
      </c>
      <c r="F1316" s="1">
        <v>42.654400000000003</v>
      </c>
      <c r="G1316" s="1">
        <v>-71.326599999999999</v>
      </c>
      <c r="H1316" s="1" t="s">
        <v>2</v>
      </c>
      <c r="I1316" s="1">
        <f>3958.756*ACOS(COS(RADIANS(90-C1316))*COS(RADIANS(90-F1316))+SIN(RADIANS(90-C1316))*SIN(RADIANS(90-F1316))*COS(RADIANS(D1316-G1316)))</f>
        <v>24.785510525585629</v>
      </c>
      <c r="J1316" s="1">
        <f>I1316/A1316</f>
        <v>1.0284444201487813E-2</v>
      </c>
      <c r="K1316" s="1"/>
    </row>
    <row r="1317" spans="1:11">
      <c r="A1317" s="1">
        <v>2721</v>
      </c>
      <c r="B1317" s="2" t="s">
        <v>8</v>
      </c>
      <c r="C1317" s="1">
        <v>42.37</v>
      </c>
      <c r="D1317" s="1">
        <v>-71.03</v>
      </c>
      <c r="E1317" t="s">
        <v>29</v>
      </c>
      <c r="F1317" s="1">
        <v>42.654400000000003</v>
      </c>
      <c r="G1317" s="1">
        <v>-71.326599999999999</v>
      </c>
      <c r="H1317" s="1" t="s">
        <v>2</v>
      </c>
      <c r="I1317" s="1">
        <f>3958.756*ACOS(COS(RADIANS(90-C1317))*COS(RADIANS(90-F1317))+SIN(RADIANS(90-C1317))*SIN(RADIANS(90-F1317))*COS(RADIANS(D1317-G1317)))</f>
        <v>24.785510525585629</v>
      </c>
      <c r="J1317" s="1">
        <f>I1317/A1317</f>
        <v>9.1089711597154097E-3</v>
      </c>
      <c r="K1317" s="1"/>
    </row>
    <row r="1318" spans="1:11">
      <c r="A1318" s="1">
        <v>2820</v>
      </c>
      <c r="B1318" s="2" t="s">
        <v>8</v>
      </c>
      <c r="C1318" s="1">
        <v>42.37</v>
      </c>
      <c r="D1318" s="1">
        <v>-71.03</v>
      </c>
      <c r="E1318" t="s">
        <v>29</v>
      </c>
      <c r="F1318" s="1">
        <v>42.654400000000003</v>
      </c>
      <c r="G1318" s="1">
        <v>-71.326599999999999</v>
      </c>
      <c r="H1318" s="1" t="s">
        <v>2</v>
      </c>
      <c r="I1318" s="1">
        <f>3958.756*ACOS(COS(RADIANS(90-C1318))*COS(RADIANS(90-F1318))+SIN(RADIANS(90-C1318))*SIN(RADIANS(90-F1318))*COS(RADIANS(D1318-G1318)))</f>
        <v>24.785510525585629</v>
      </c>
      <c r="J1318" s="1">
        <f>I1318/A1318</f>
        <v>8.7891881296402932E-3</v>
      </c>
      <c r="K1318" s="1"/>
    </row>
    <row r="1319" spans="1:11">
      <c r="A1319" s="1">
        <v>2820</v>
      </c>
      <c r="B1319" s="2" t="s">
        <v>8</v>
      </c>
      <c r="C1319" s="1">
        <v>42.37</v>
      </c>
      <c r="D1319" s="1">
        <v>-71.03</v>
      </c>
      <c r="E1319" t="s">
        <v>29</v>
      </c>
      <c r="F1319" s="1">
        <v>42.654400000000003</v>
      </c>
      <c r="G1319" s="1">
        <v>-71.326599999999999</v>
      </c>
      <c r="H1319" s="1" t="s">
        <v>2</v>
      </c>
      <c r="I1319" s="1">
        <f>3958.756*ACOS(COS(RADIANS(90-C1319))*COS(RADIANS(90-F1319))+SIN(RADIANS(90-C1319))*SIN(RADIANS(90-F1319))*COS(RADIANS(D1319-G1319)))</f>
        <v>24.785510525585629</v>
      </c>
      <c r="J1319" s="1">
        <f>I1319/A1319</f>
        <v>8.7891881296402932E-3</v>
      </c>
      <c r="K1319" s="1"/>
    </row>
    <row r="1320" spans="1:11">
      <c r="A1320" s="1">
        <v>2822</v>
      </c>
      <c r="B1320" s="2" t="s">
        <v>7</v>
      </c>
      <c r="C1320" s="1">
        <v>42.37</v>
      </c>
      <c r="D1320" s="1">
        <v>-71.03</v>
      </c>
      <c r="E1320" t="s">
        <v>29</v>
      </c>
      <c r="F1320" s="1">
        <v>42.654400000000003</v>
      </c>
      <c r="G1320" s="1">
        <v>-71.326599999999999</v>
      </c>
      <c r="H1320" s="1" t="s">
        <v>2</v>
      </c>
      <c r="I1320" s="1">
        <f>3958.756*ACOS(COS(RADIANS(90-C1320))*COS(RADIANS(90-F1320))+SIN(RADIANS(90-C1320))*SIN(RADIANS(90-F1320))*COS(RADIANS(D1320-G1320)))</f>
        <v>24.785510525585629</v>
      </c>
      <c r="J1320" s="1">
        <f>I1320/A1320</f>
        <v>8.7829590806469265E-3</v>
      </c>
      <c r="K1320" s="1"/>
    </row>
    <row r="1321" spans="1:11">
      <c r="A1321" s="1">
        <v>2822</v>
      </c>
      <c r="B1321" s="2" t="s">
        <v>7</v>
      </c>
      <c r="C1321" s="1">
        <v>42.37</v>
      </c>
      <c r="D1321" s="1">
        <v>-71.03</v>
      </c>
      <c r="E1321" t="s">
        <v>29</v>
      </c>
      <c r="F1321" s="1">
        <v>42.654400000000003</v>
      </c>
      <c r="G1321" s="1">
        <v>-71.326599999999999</v>
      </c>
      <c r="H1321" s="1" t="s">
        <v>2</v>
      </c>
      <c r="I1321" s="1">
        <f>3958.756*ACOS(COS(RADIANS(90-C1321))*COS(RADIANS(90-F1321))+SIN(RADIANS(90-C1321))*SIN(RADIANS(90-F1321))*COS(RADIANS(D1321-G1321)))</f>
        <v>24.785510525585629</v>
      </c>
      <c r="J1321" s="1">
        <f>I1321/A1321</f>
        <v>8.7829590806469265E-3</v>
      </c>
      <c r="K1321" s="1"/>
    </row>
    <row r="1322" spans="1:11">
      <c r="A1322" s="1">
        <v>3270</v>
      </c>
      <c r="B1322" s="2" t="s">
        <v>7</v>
      </c>
      <c r="C1322" s="1">
        <v>42.37</v>
      </c>
      <c r="D1322" s="1">
        <v>-71.03</v>
      </c>
      <c r="E1322" t="s">
        <v>29</v>
      </c>
      <c r="F1322" s="1">
        <v>42.654400000000003</v>
      </c>
      <c r="G1322" s="1">
        <v>-71.326599999999999</v>
      </c>
      <c r="H1322" s="1" t="s">
        <v>2</v>
      </c>
      <c r="I1322" s="1">
        <f>3958.756*ACOS(COS(RADIANS(90-C1322))*COS(RADIANS(90-F1322))+SIN(RADIANS(90-C1322))*SIN(RADIANS(90-F1322))*COS(RADIANS(D1322-G1322)))</f>
        <v>24.785510525585629</v>
      </c>
      <c r="J1322" s="1">
        <f>I1322/A1322</f>
        <v>7.5796668273962163E-3</v>
      </c>
      <c r="K1322" s="1"/>
    </row>
    <row r="1323" spans="1:11">
      <c r="A1323" s="1">
        <v>4168</v>
      </c>
      <c r="B1323" s="2" t="s">
        <v>7</v>
      </c>
      <c r="C1323" s="1">
        <v>42.37</v>
      </c>
      <c r="D1323" s="1">
        <v>-71.03</v>
      </c>
      <c r="E1323" t="s">
        <v>29</v>
      </c>
      <c r="F1323" s="1">
        <v>42.654400000000003</v>
      </c>
      <c r="G1323" s="1">
        <v>-71.326599999999999</v>
      </c>
      <c r="H1323" s="1" t="s">
        <v>2</v>
      </c>
      <c r="I1323" s="1">
        <f>3958.756*ACOS(COS(RADIANS(90-C1323))*COS(RADIANS(90-F1323))+SIN(RADIANS(90-C1323))*SIN(RADIANS(90-F1323))*COS(RADIANS(D1323-G1323)))</f>
        <v>24.785510525585629</v>
      </c>
      <c r="J1323" s="1">
        <f>I1323/A1323</f>
        <v>5.9466196078660338E-3</v>
      </c>
      <c r="K1323" s="1"/>
    </row>
    <row r="1324" spans="1:11">
      <c r="A1324" s="1">
        <v>4168</v>
      </c>
      <c r="B1324" s="2" t="s">
        <v>7</v>
      </c>
      <c r="C1324" s="1">
        <v>42.37</v>
      </c>
      <c r="D1324" s="1">
        <v>-71.03</v>
      </c>
      <c r="E1324" t="s">
        <v>29</v>
      </c>
      <c r="F1324" s="1">
        <v>42.654400000000003</v>
      </c>
      <c r="G1324" s="1">
        <v>-71.326599999999999</v>
      </c>
      <c r="H1324" s="1" t="s">
        <v>2</v>
      </c>
      <c r="I1324" s="1">
        <f>3958.756*ACOS(COS(RADIANS(90-C1324))*COS(RADIANS(90-F1324))+SIN(RADIANS(90-C1324))*SIN(RADIANS(90-F1324))*COS(RADIANS(D1324-G1324)))</f>
        <v>24.785510525585629</v>
      </c>
      <c r="J1324" s="1">
        <f>I1324/A1324</f>
        <v>5.9466196078660338E-3</v>
      </c>
      <c r="K1324" s="1"/>
    </row>
    <row r="1325" spans="1:11">
      <c r="A1325" s="1">
        <v>5854</v>
      </c>
      <c r="B1325" s="2" t="s">
        <v>7</v>
      </c>
      <c r="C1325" s="1">
        <v>42.37</v>
      </c>
      <c r="D1325" s="1">
        <v>-71.03</v>
      </c>
      <c r="E1325" t="s">
        <v>29</v>
      </c>
      <c r="F1325" s="1">
        <v>42.654400000000003</v>
      </c>
      <c r="G1325" s="1">
        <v>-71.326599999999999</v>
      </c>
      <c r="H1325" s="1" t="s">
        <v>2</v>
      </c>
      <c r="I1325" s="1">
        <f>3958.756*ACOS(COS(RADIANS(90-C1325))*COS(RADIANS(90-F1325))+SIN(RADIANS(90-C1325))*SIN(RADIANS(90-F1325))*COS(RADIANS(D1325-G1325)))</f>
        <v>24.785510525585629</v>
      </c>
      <c r="J1325" s="1">
        <f>I1325/A1325</f>
        <v>4.2339444013641319E-3</v>
      </c>
      <c r="K1325" s="1"/>
    </row>
    <row r="1326" spans="1:11">
      <c r="A1326" s="1">
        <v>11935</v>
      </c>
      <c r="B1326" s="2" t="s">
        <v>8</v>
      </c>
      <c r="C1326" s="1">
        <v>42.37</v>
      </c>
      <c r="D1326" s="1">
        <v>-71.03</v>
      </c>
      <c r="E1326" t="s">
        <v>29</v>
      </c>
      <c r="F1326" s="1">
        <v>42.654400000000003</v>
      </c>
      <c r="G1326" s="1">
        <v>-71.326599999999999</v>
      </c>
      <c r="H1326" s="1" t="s">
        <v>2</v>
      </c>
      <c r="I1326" s="1">
        <f>3958.756*ACOS(COS(RADIANS(90-C1326))*COS(RADIANS(90-F1326))+SIN(RADIANS(90-C1326))*SIN(RADIANS(90-F1326))*COS(RADIANS(D1326-G1326)))</f>
        <v>24.785510525585629</v>
      </c>
      <c r="J1326" s="1">
        <f>I1326/A1326</f>
        <v>2.0767080457130818E-3</v>
      </c>
      <c r="K1326" s="1"/>
    </row>
    <row r="1327" spans="1:11">
      <c r="A1327" s="1">
        <v>16138</v>
      </c>
      <c r="B1327" s="2" t="s">
        <v>8</v>
      </c>
      <c r="C1327" s="1">
        <v>42.37</v>
      </c>
      <c r="D1327" s="1">
        <v>-71.03</v>
      </c>
      <c r="E1327" t="s">
        <v>29</v>
      </c>
      <c r="F1327" s="1">
        <v>42.654400000000003</v>
      </c>
      <c r="G1327" s="1">
        <v>-71.326599999999999</v>
      </c>
      <c r="H1327" s="1" t="s">
        <v>2</v>
      </c>
      <c r="I1327" s="1">
        <f>3958.756*ACOS(COS(RADIANS(90-C1327))*COS(RADIANS(90-F1327))+SIN(RADIANS(90-C1327))*SIN(RADIANS(90-F1327))*COS(RADIANS(D1327-G1327)))</f>
        <v>24.785510525585629</v>
      </c>
      <c r="J1327" s="1">
        <f>I1327/A1327</f>
        <v>1.5358477212532922E-3</v>
      </c>
      <c r="K1327" s="1"/>
    </row>
    <row r="1328" spans="1:11">
      <c r="A1328" s="1">
        <v>24486</v>
      </c>
      <c r="B1328" s="2" t="s">
        <v>7</v>
      </c>
      <c r="C1328" s="1">
        <v>42.37</v>
      </c>
      <c r="D1328" s="1">
        <v>-71.03</v>
      </c>
      <c r="E1328" t="s">
        <v>29</v>
      </c>
      <c r="F1328" s="1">
        <v>42.654400000000003</v>
      </c>
      <c r="G1328" s="1">
        <v>-71.326599999999999</v>
      </c>
      <c r="H1328" s="1" t="s">
        <v>2</v>
      </c>
      <c r="I1328" s="1">
        <f>3958.756*ACOS(COS(RADIANS(90-C1328))*COS(RADIANS(90-F1328))+SIN(RADIANS(90-C1328))*SIN(RADIANS(90-F1328))*COS(RADIANS(D1328-G1328)))</f>
        <v>24.785510525585629</v>
      </c>
      <c r="J1328" s="1">
        <f>I1328/A1328</f>
        <v>1.0122319090739864E-3</v>
      </c>
      <c r="K1328" s="1"/>
    </row>
    <row r="1329" spans="1:11">
      <c r="A1329" s="1">
        <v>24980</v>
      </c>
      <c r="B1329" s="2" t="s">
        <v>8</v>
      </c>
      <c r="C1329" s="1">
        <v>42.37</v>
      </c>
      <c r="D1329" s="1">
        <v>-71.03</v>
      </c>
      <c r="E1329" t="s">
        <v>29</v>
      </c>
      <c r="F1329" s="1">
        <v>42.654400000000003</v>
      </c>
      <c r="G1329" s="1">
        <v>-71.326599999999999</v>
      </c>
      <c r="H1329" s="1" t="s">
        <v>2</v>
      </c>
      <c r="I1329" s="1">
        <f>3958.756*ACOS(COS(RADIANS(90-C1329))*COS(RADIANS(90-F1329))+SIN(RADIANS(90-C1329))*SIN(RADIANS(90-F1329))*COS(RADIANS(D1329-G1329)))</f>
        <v>24.785510525585629</v>
      </c>
      <c r="J1329" s="1">
        <f>I1329/A1329</f>
        <v>9.922141923773269E-4</v>
      </c>
      <c r="K1329" s="1"/>
    </row>
    <row r="1330" spans="1:11">
      <c r="A1330" s="1">
        <v>29144</v>
      </c>
      <c r="B1330" s="2" t="s">
        <v>7</v>
      </c>
      <c r="C1330" s="1">
        <v>42.37</v>
      </c>
      <c r="D1330" s="1">
        <v>-71.03</v>
      </c>
      <c r="E1330" t="s">
        <v>29</v>
      </c>
      <c r="F1330" s="1">
        <v>42.654400000000003</v>
      </c>
      <c r="G1330" s="1">
        <v>-71.326599999999999</v>
      </c>
      <c r="H1330" s="1" t="s">
        <v>2</v>
      </c>
      <c r="I1330" s="1">
        <f>3958.756*ACOS(COS(RADIANS(90-C1330))*COS(RADIANS(90-F1330))+SIN(RADIANS(90-C1330))*SIN(RADIANS(90-F1330))*COS(RADIANS(D1330-G1330)))</f>
        <v>24.785510525585629</v>
      </c>
      <c r="J1330" s="1">
        <f>I1330/A1330</f>
        <v>8.5044985333467026E-4</v>
      </c>
      <c r="K1330" s="1"/>
    </row>
    <row r="1331" spans="1:11">
      <c r="A1331" s="1">
        <v>31721</v>
      </c>
      <c r="B1331" s="2" t="s">
        <v>7</v>
      </c>
      <c r="C1331" s="1">
        <v>42.37</v>
      </c>
      <c r="D1331" s="1">
        <v>-71.03</v>
      </c>
      <c r="E1331" t="s">
        <v>29</v>
      </c>
      <c r="F1331" s="1">
        <v>42.654400000000003</v>
      </c>
      <c r="G1331" s="1">
        <v>-71.326599999999999</v>
      </c>
      <c r="H1331" s="1" t="s">
        <v>2</v>
      </c>
      <c r="I1331" s="1">
        <f>3958.756*ACOS(COS(RADIANS(90-C1331))*COS(RADIANS(90-F1331))+SIN(RADIANS(90-C1331))*SIN(RADIANS(90-F1331))*COS(RADIANS(D1331-G1331)))</f>
        <v>24.785510525585629</v>
      </c>
      <c r="J1331" s="1">
        <f>I1331/A1331</f>
        <v>7.8135968366651839E-4</v>
      </c>
      <c r="K1331" s="1"/>
    </row>
    <row r="1332" spans="1:11">
      <c r="A1332" s="1">
        <v>35226</v>
      </c>
      <c r="B1332" s="2" t="s">
        <v>7</v>
      </c>
      <c r="C1332" s="1">
        <v>42.37</v>
      </c>
      <c r="D1332" s="1">
        <v>-71.03</v>
      </c>
      <c r="E1332" t="s">
        <v>29</v>
      </c>
      <c r="F1332" s="1">
        <v>42.654400000000003</v>
      </c>
      <c r="G1332" s="1">
        <v>-71.326599999999999</v>
      </c>
      <c r="H1332" s="1" t="s">
        <v>2</v>
      </c>
      <c r="I1332" s="1">
        <f>3958.756*ACOS(COS(RADIANS(90-C1332))*COS(RADIANS(90-F1332))+SIN(RADIANS(90-C1332))*SIN(RADIANS(90-F1332))*COS(RADIANS(D1332-G1332)))</f>
        <v>24.785510525585629</v>
      </c>
      <c r="J1332" s="1">
        <f>I1332/A1332</f>
        <v>7.0361410678435325E-4</v>
      </c>
      <c r="K1332" s="1"/>
    </row>
    <row r="1333" spans="1:11">
      <c r="A1333" s="1">
        <v>36705</v>
      </c>
      <c r="B1333" s="2" t="s">
        <v>7</v>
      </c>
      <c r="C1333" s="1">
        <v>42.37</v>
      </c>
      <c r="D1333" s="1">
        <v>-71.03</v>
      </c>
      <c r="E1333" t="s">
        <v>29</v>
      </c>
      <c r="F1333" s="1">
        <v>42.654400000000003</v>
      </c>
      <c r="G1333" s="1">
        <v>-71.326599999999999</v>
      </c>
      <c r="H1333" s="1" t="s">
        <v>2</v>
      </c>
      <c r="I1333" s="1">
        <f>3958.756*ACOS(COS(RADIANS(90-C1333))*COS(RADIANS(90-F1333))+SIN(RADIANS(90-C1333))*SIN(RADIANS(90-F1333))*COS(RADIANS(D1333-G1333)))</f>
        <v>24.785510525585629</v>
      </c>
      <c r="J1333" s="1">
        <f>I1333/A1333</f>
        <v>6.7526251261641821E-4</v>
      </c>
      <c r="K1333" s="1"/>
    </row>
    <row r="1334" spans="1:11">
      <c r="A1334" s="1">
        <v>37144</v>
      </c>
      <c r="B1334" s="2" t="s">
        <v>8</v>
      </c>
      <c r="C1334" s="1">
        <v>42.37</v>
      </c>
      <c r="D1334" s="1">
        <v>-71.03</v>
      </c>
      <c r="E1334" t="s">
        <v>29</v>
      </c>
      <c r="F1334" s="1">
        <v>42.654400000000003</v>
      </c>
      <c r="G1334" s="1">
        <v>-71.326599999999999</v>
      </c>
      <c r="H1334" s="1" t="s">
        <v>2</v>
      </c>
      <c r="I1334" s="1">
        <f>3958.756*ACOS(COS(RADIANS(90-C1334))*COS(RADIANS(90-F1334))+SIN(RADIANS(90-C1334))*SIN(RADIANS(90-F1334))*COS(RADIANS(D1334-G1334)))</f>
        <v>24.785510525585629</v>
      </c>
      <c r="J1334" s="1">
        <f>I1334/A1334</f>
        <v>6.6728167471423721E-4</v>
      </c>
      <c r="K1334" s="1"/>
    </row>
    <row r="1335" spans="1:11">
      <c r="A1335" s="1">
        <v>37336</v>
      </c>
      <c r="B1335" s="2" t="s">
        <v>8</v>
      </c>
      <c r="C1335" s="1">
        <v>42.37</v>
      </c>
      <c r="D1335" s="1">
        <v>-71.03</v>
      </c>
      <c r="E1335" t="s">
        <v>29</v>
      </c>
      <c r="F1335" s="1">
        <v>42.654400000000003</v>
      </c>
      <c r="G1335" s="1">
        <v>-71.326599999999999</v>
      </c>
      <c r="H1335" s="1" t="s">
        <v>2</v>
      </c>
      <c r="I1335" s="1">
        <f>3958.756*ACOS(COS(RADIANS(90-C1335))*COS(RADIANS(90-F1335))+SIN(RADIANS(90-C1335))*SIN(RADIANS(90-F1335))*COS(RADIANS(D1335-G1335)))</f>
        <v>24.785510525585629</v>
      </c>
      <c r="J1335" s="1">
        <f>I1335/A1335</f>
        <v>6.6385018549350837E-4</v>
      </c>
      <c r="K1335" s="1"/>
    </row>
    <row r="1336" spans="1:11">
      <c r="A1336" s="1">
        <v>38589</v>
      </c>
      <c r="B1336" s="2" t="s">
        <v>7</v>
      </c>
      <c r="C1336" s="1">
        <v>42.37</v>
      </c>
      <c r="D1336" s="1">
        <v>-71.03</v>
      </c>
      <c r="E1336" t="s">
        <v>29</v>
      </c>
      <c r="F1336" s="1">
        <v>42.654400000000003</v>
      </c>
      <c r="G1336" s="1">
        <v>-71.326599999999999</v>
      </c>
      <c r="H1336" s="1" t="s">
        <v>2</v>
      </c>
      <c r="I1336" s="1">
        <f>3958.756*ACOS(COS(RADIANS(90-C1336))*COS(RADIANS(90-F1336))+SIN(RADIANS(90-C1336))*SIN(RADIANS(90-F1336))*COS(RADIANS(D1336-G1336)))</f>
        <v>24.785510525585629</v>
      </c>
      <c r="J1336" s="1">
        <f>I1336/A1336</f>
        <v>6.4229470899960172E-4</v>
      </c>
      <c r="K1336" s="1"/>
    </row>
    <row r="1337" spans="1:11">
      <c r="A1337" s="1">
        <v>41492</v>
      </c>
      <c r="B1337" s="2" t="s">
        <v>7</v>
      </c>
      <c r="C1337" s="1">
        <v>42.37</v>
      </c>
      <c r="D1337" s="1">
        <v>-71.03</v>
      </c>
      <c r="E1337" t="s">
        <v>29</v>
      </c>
      <c r="F1337" s="1">
        <v>42.654400000000003</v>
      </c>
      <c r="G1337" s="1">
        <v>-71.326599999999999</v>
      </c>
      <c r="H1337" s="1" t="s">
        <v>2</v>
      </c>
      <c r="I1337" s="1">
        <f>3958.756*ACOS(COS(RADIANS(90-C1337))*COS(RADIANS(90-F1337))+SIN(RADIANS(90-C1337))*SIN(RADIANS(90-F1337))*COS(RADIANS(D1337-G1337)))</f>
        <v>24.785510525585629</v>
      </c>
      <c r="J1337" s="1">
        <f>I1337/A1337</f>
        <v>5.973563705192719E-4</v>
      </c>
      <c r="K1337" s="1"/>
    </row>
    <row r="1338" spans="1:11">
      <c r="A1338" s="1">
        <v>43840</v>
      </c>
      <c r="B1338" s="2" t="s">
        <v>8</v>
      </c>
      <c r="C1338" s="1">
        <v>42.37</v>
      </c>
      <c r="D1338" s="1">
        <v>-71.03</v>
      </c>
      <c r="E1338" t="s">
        <v>29</v>
      </c>
      <c r="F1338" s="1">
        <v>42.654400000000003</v>
      </c>
      <c r="G1338" s="1">
        <v>-71.326599999999999</v>
      </c>
      <c r="H1338" s="1" t="s">
        <v>2</v>
      </c>
      <c r="I1338" s="1">
        <f>3958.756*ACOS(COS(RADIANS(90-C1338))*COS(RADIANS(90-F1338))+SIN(RADIANS(90-C1338))*SIN(RADIANS(90-F1338))*COS(RADIANS(D1338-G1338)))</f>
        <v>24.785510525585629</v>
      </c>
      <c r="J1338" s="1">
        <f>I1338/A1338</f>
        <v>5.6536292257266488E-4</v>
      </c>
      <c r="K1338" s="1"/>
    </row>
    <row r="1339" spans="1:11">
      <c r="A1339" s="1">
        <v>55583</v>
      </c>
      <c r="B1339" s="2" t="s">
        <v>8</v>
      </c>
      <c r="C1339" s="1">
        <v>42.37</v>
      </c>
      <c r="D1339" s="1">
        <v>-71.03</v>
      </c>
      <c r="E1339" t="s">
        <v>29</v>
      </c>
      <c r="F1339" s="1">
        <v>42.654400000000003</v>
      </c>
      <c r="G1339" s="1">
        <v>-71.326599999999999</v>
      </c>
      <c r="H1339" s="1" t="s">
        <v>2</v>
      </c>
      <c r="I1339" s="1">
        <f>3958.756*ACOS(COS(RADIANS(90-C1339))*COS(RADIANS(90-F1339))+SIN(RADIANS(90-C1339))*SIN(RADIANS(90-F1339))*COS(RADIANS(D1339-G1339)))</f>
        <v>24.785510525585629</v>
      </c>
      <c r="J1339" s="1">
        <f>I1339/A1339</f>
        <v>4.4591890552121385E-4</v>
      </c>
      <c r="K1339" s="1"/>
    </row>
    <row r="1340" spans="1:11">
      <c r="A1340" s="1">
        <v>61210</v>
      </c>
      <c r="B1340" s="2" t="s">
        <v>7</v>
      </c>
      <c r="C1340" s="1">
        <v>42.37</v>
      </c>
      <c r="D1340" s="1">
        <v>-71.03</v>
      </c>
      <c r="E1340" t="s">
        <v>29</v>
      </c>
      <c r="F1340" s="1">
        <v>42.654400000000003</v>
      </c>
      <c r="G1340" s="1">
        <v>-71.326599999999999</v>
      </c>
      <c r="H1340" s="1" t="s">
        <v>2</v>
      </c>
      <c r="I1340" s="1">
        <f>3958.756*ACOS(COS(RADIANS(90-C1340))*COS(RADIANS(90-F1340))+SIN(RADIANS(90-C1340))*SIN(RADIANS(90-F1340))*COS(RADIANS(D1340-G1340)))</f>
        <v>24.785510525585629</v>
      </c>
      <c r="J1340" s="1">
        <f>I1340/A1340</f>
        <v>4.0492583769948746E-4</v>
      </c>
      <c r="K1340" s="1"/>
    </row>
    <row r="1341" spans="1:11">
      <c r="A1341" s="1">
        <v>67607</v>
      </c>
      <c r="B1341" s="2" t="s">
        <v>8</v>
      </c>
      <c r="C1341" s="1">
        <v>42.37</v>
      </c>
      <c r="D1341" s="1">
        <v>-71.03</v>
      </c>
      <c r="E1341" t="s">
        <v>29</v>
      </c>
      <c r="F1341" s="1">
        <v>42.654400000000003</v>
      </c>
      <c r="G1341" s="1">
        <v>-71.326599999999999</v>
      </c>
      <c r="H1341" s="1" t="s">
        <v>2</v>
      </c>
      <c r="I1341" s="1">
        <f>3958.756*ACOS(COS(RADIANS(90-C1341))*COS(RADIANS(90-F1341))+SIN(RADIANS(90-C1341))*SIN(RADIANS(90-F1341))*COS(RADIANS(D1341-G1341)))</f>
        <v>24.785510525585629</v>
      </c>
      <c r="J1341" s="1">
        <f>I1341/A1341</f>
        <v>3.6661160124817888E-4</v>
      </c>
      <c r="K1341" s="1"/>
    </row>
    <row r="1342" spans="1:11">
      <c r="A1342" s="1">
        <v>71872</v>
      </c>
      <c r="B1342" s="2" t="s">
        <v>7</v>
      </c>
      <c r="C1342" s="1">
        <v>42.37</v>
      </c>
      <c r="D1342" s="1">
        <v>-71.03</v>
      </c>
      <c r="E1342" t="s">
        <v>29</v>
      </c>
      <c r="F1342" s="1">
        <v>42.654400000000003</v>
      </c>
      <c r="G1342" s="1">
        <v>-71.326599999999999</v>
      </c>
      <c r="H1342" s="1" t="s">
        <v>2</v>
      </c>
      <c r="I1342" s="1">
        <f>3958.756*ACOS(COS(RADIANS(90-C1342))*COS(RADIANS(90-F1342))+SIN(RADIANS(90-C1342))*SIN(RADIANS(90-F1342))*COS(RADIANS(D1342-G1342)))</f>
        <v>24.785510525585629</v>
      </c>
      <c r="J1342" s="1">
        <f>I1342/A1342</f>
        <v>3.4485627957459968E-4</v>
      </c>
      <c r="K1342" s="1"/>
    </row>
    <row r="1343" spans="1:11">
      <c r="A1343" s="1">
        <v>72544</v>
      </c>
      <c r="B1343" s="2" t="s">
        <v>8</v>
      </c>
      <c r="C1343" s="1">
        <v>42.37</v>
      </c>
      <c r="D1343" s="1">
        <v>-71.03</v>
      </c>
      <c r="E1343" t="s">
        <v>29</v>
      </c>
      <c r="F1343" s="1">
        <v>42.654400000000003</v>
      </c>
      <c r="G1343" s="1">
        <v>-71.326599999999999</v>
      </c>
      <c r="H1343" s="1" t="s">
        <v>2</v>
      </c>
      <c r="I1343" s="1">
        <f>3958.756*ACOS(COS(RADIANS(90-C1343))*COS(RADIANS(90-F1343))+SIN(RADIANS(90-C1343))*SIN(RADIANS(90-F1343))*COS(RADIANS(D1343-G1343)))</f>
        <v>24.785510525585629</v>
      </c>
      <c r="J1343" s="1">
        <f>I1343/A1343</f>
        <v>3.4166175735533783E-4</v>
      </c>
      <c r="K1343" s="1"/>
    </row>
    <row r="1344" spans="1:11">
      <c r="A1344" s="1">
        <v>88092</v>
      </c>
      <c r="B1344" s="2" t="s">
        <v>7</v>
      </c>
      <c r="C1344" s="1">
        <v>42.37</v>
      </c>
      <c r="D1344" s="1">
        <v>-71.03</v>
      </c>
      <c r="E1344" t="s">
        <v>29</v>
      </c>
      <c r="F1344" s="1">
        <v>42.654400000000003</v>
      </c>
      <c r="G1344" s="1">
        <v>-71.326599999999999</v>
      </c>
      <c r="H1344" s="1" t="s">
        <v>2</v>
      </c>
      <c r="I1344" s="1">
        <f>3958.756*ACOS(COS(RADIANS(90-C1344))*COS(RADIANS(90-F1344))+SIN(RADIANS(90-C1344))*SIN(RADIANS(90-F1344))*COS(RADIANS(D1344-G1344)))</f>
        <v>24.785510525585629</v>
      </c>
      <c r="J1344" s="1">
        <f>I1344/A1344</f>
        <v>2.8135938025684089E-4</v>
      </c>
      <c r="K1344" s="1"/>
    </row>
    <row r="1345" spans="1:11">
      <c r="A1345" s="1">
        <v>89604</v>
      </c>
      <c r="B1345" s="2" t="s">
        <v>8</v>
      </c>
      <c r="C1345" s="1">
        <v>42.37</v>
      </c>
      <c r="D1345" s="1">
        <v>-71.03</v>
      </c>
      <c r="E1345" t="s">
        <v>29</v>
      </c>
      <c r="F1345" s="1">
        <v>42.654400000000003</v>
      </c>
      <c r="G1345" s="1">
        <v>-71.326599999999999</v>
      </c>
      <c r="H1345" s="1" t="s">
        <v>2</v>
      </c>
      <c r="I1345" s="1">
        <f>3958.756*ACOS(COS(RADIANS(90-C1345))*COS(RADIANS(90-F1345))+SIN(RADIANS(90-C1345))*SIN(RADIANS(90-F1345))*COS(RADIANS(D1345-G1345)))</f>
        <v>24.785510525585629</v>
      </c>
      <c r="J1345" s="1">
        <f>I1345/A1345</f>
        <v>2.7661165266713124E-4</v>
      </c>
      <c r="K1345" s="1"/>
    </row>
    <row r="1346" spans="1:11">
      <c r="A1346" s="1">
        <v>45</v>
      </c>
      <c r="B1346" s="2" t="s">
        <v>41</v>
      </c>
      <c r="C1346" s="1">
        <v>39.33</v>
      </c>
      <c r="D1346" s="1">
        <v>-76.599999999999994</v>
      </c>
      <c r="E1346" t="s">
        <v>11</v>
      </c>
      <c r="F1346" s="1">
        <v>38.988599999999998</v>
      </c>
      <c r="G1346" s="1">
        <v>-76.944500000000005</v>
      </c>
      <c r="H1346" s="1" t="s">
        <v>2</v>
      </c>
      <c r="I1346" s="1">
        <f>3958.756*ACOS(COS(RADIANS(90-C1346))*COS(RADIANS(90-F1346))+SIN(RADIANS(90-C1346))*SIN(RADIANS(90-F1346))*COS(RADIANS(D1346-G1346)))</f>
        <v>29.950815614029594</v>
      </c>
      <c r="J1346" s="1">
        <f>I1346/A1346</f>
        <v>0.66557368031176878</v>
      </c>
      <c r="K1346" s="1"/>
    </row>
    <row r="1347" spans="1:11">
      <c r="A1347" s="1">
        <v>316</v>
      </c>
      <c r="B1347" s="2" t="s">
        <v>41</v>
      </c>
      <c r="C1347" s="1">
        <v>39.33</v>
      </c>
      <c r="D1347" s="1">
        <v>-76.599999999999994</v>
      </c>
      <c r="E1347" t="s">
        <v>11</v>
      </c>
      <c r="F1347" s="1">
        <v>38.988599999999998</v>
      </c>
      <c r="G1347" s="1">
        <v>-76.944500000000005</v>
      </c>
      <c r="H1347" s="1" t="s">
        <v>2</v>
      </c>
      <c r="I1347" s="1">
        <f>3958.756*ACOS(COS(RADIANS(90-C1347))*COS(RADIANS(90-F1347))+SIN(RADIANS(90-C1347))*SIN(RADIANS(90-F1347))*COS(RADIANS(D1347-G1347)))</f>
        <v>29.950815614029594</v>
      </c>
      <c r="J1347" s="1">
        <f>I1347/A1347</f>
        <v>9.4781062069713901E-2</v>
      </c>
      <c r="K1347" s="1"/>
    </row>
    <row r="1348" spans="1:11">
      <c r="A1348" s="1">
        <v>679</v>
      </c>
      <c r="B1348" s="2" t="s">
        <v>41</v>
      </c>
      <c r="C1348" s="1">
        <v>39.33</v>
      </c>
      <c r="D1348" s="1">
        <v>-76.599999999999994</v>
      </c>
      <c r="E1348" t="s">
        <v>11</v>
      </c>
      <c r="F1348" s="1">
        <v>38.988599999999998</v>
      </c>
      <c r="G1348" s="1">
        <v>-76.944500000000005</v>
      </c>
      <c r="H1348" s="1" t="s">
        <v>2</v>
      </c>
      <c r="I1348" s="1">
        <f>3958.756*ACOS(COS(RADIANS(90-C1348))*COS(RADIANS(90-F1348))+SIN(RADIANS(90-C1348))*SIN(RADIANS(90-F1348))*COS(RADIANS(D1348-G1348)))</f>
        <v>29.950815614029594</v>
      </c>
      <c r="J1348" s="1">
        <f>I1348/A1348</f>
        <v>4.4110184998570827E-2</v>
      </c>
      <c r="K1348" s="1"/>
    </row>
    <row r="1349" spans="1:11">
      <c r="A1349" s="1">
        <v>10469</v>
      </c>
      <c r="B1349" s="2" t="s">
        <v>41</v>
      </c>
      <c r="C1349" s="1">
        <v>39.33</v>
      </c>
      <c r="D1349" s="1">
        <v>-76.599999999999994</v>
      </c>
      <c r="E1349" t="s">
        <v>11</v>
      </c>
      <c r="F1349" s="1">
        <v>38.988599999999998</v>
      </c>
      <c r="G1349" s="1">
        <v>-76.944500000000005</v>
      </c>
      <c r="H1349" s="1" t="s">
        <v>2</v>
      </c>
      <c r="I1349" s="1">
        <f>3958.756*ACOS(COS(RADIANS(90-C1349))*COS(RADIANS(90-F1349))+SIN(RADIANS(90-C1349))*SIN(RADIANS(90-F1349))*COS(RADIANS(D1349-G1349)))</f>
        <v>29.950815614029594</v>
      </c>
      <c r="J1349" s="1">
        <f>I1349/A1349</f>
        <v>2.8609051116658319E-3</v>
      </c>
      <c r="K1349" s="1"/>
    </row>
    <row r="1350" spans="1:11">
      <c r="A1350" s="1">
        <v>25308</v>
      </c>
      <c r="B1350" s="2" t="s">
        <v>41</v>
      </c>
      <c r="C1350" s="1">
        <v>39.33</v>
      </c>
      <c r="D1350" s="1">
        <v>-76.599999999999994</v>
      </c>
      <c r="E1350" t="s">
        <v>11</v>
      </c>
      <c r="F1350" s="1">
        <v>38.988599999999998</v>
      </c>
      <c r="G1350" s="1">
        <v>-76.944500000000005</v>
      </c>
      <c r="H1350" s="1" t="s">
        <v>2</v>
      </c>
      <c r="I1350" s="1">
        <f>3958.756*ACOS(COS(RADIANS(90-C1350))*COS(RADIANS(90-F1350))+SIN(RADIANS(90-C1350))*SIN(RADIANS(90-F1350))*COS(RADIANS(D1350-G1350)))</f>
        <v>29.950815614029594</v>
      </c>
      <c r="J1350" s="1">
        <f>I1350/A1350</f>
        <v>1.1834524898857908E-3</v>
      </c>
      <c r="K1350" s="1"/>
    </row>
    <row r="1351" spans="1:11">
      <c r="A1351" s="1">
        <v>42078</v>
      </c>
      <c r="B1351" s="2" t="s">
        <v>41</v>
      </c>
      <c r="C1351" s="1">
        <v>39.33</v>
      </c>
      <c r="D1351" s="1">
        <v>-76.599999999999994</v>
      </c>
      <c r="E1351" t="s">
        <v>11</v>
      </c>
      <c r="F1351" s="1">
        <v>38.988599999999998</v>
      </c>
      <c r="G1351" s="1">
        <v>-76.944500000000005</v>
      </c>
      <c r="H1351" s="1" t="s">
        <v>2</v>
      </c>
      <c r="I1351" s="1">
        <f>3958.756*ACOS(COS(RADIANS(90-C1351))*COS(RADIANS(90-F1351))+SIN(RADIANS(90-C1351))*SIN(RADIANS(90-F1351))*COS(RADIANS(D1351-G1351)))</f>
        <v>29.950815614029594</v>
      </c>
      <c r="J1351" s="1">
        <f>I1351/A1351</f>
        <v>7.1179275664312927E-4</v>
      </c>
      <c r="K1351" s="1"/>
    </row>
    <row r="1352" spans="1:11">
      <c r="A1352" s="1">
        <v>59770</v>
      </c>
      <c r="B1352" s="2" t="s">
        <v>41</v>
      </c>
      <c r="C1352" s="1">
        <v>39.33</v>
      </c>
      <c r="D1352" s="1">
        <v>-76.599999999999994</v>
      </c>
      <c r="E1352" t="s">
        <v>11</v>
      </c>
      <c r="F1352" s="1">
        <v>38.988599999999998</v>
      </c>
      <c r="G1352" s="1">
        <v>-76.944500000000005</v>
      </c>
      <c r="H1352" s="1" t="s">
        <v>2</v>
      </c>
      <c r="I1352" s="1">
        <f>3958.756*ACOS(COS(RADIANS(90-C1352))*COS(RADIANS(90-F1352))+SIN(RADIANS(90-C1352))*SIN(RADIANS(90-F1352))*COS(RADIANS(D1352-G1352)))</f>
        <v>29.950815614029594</v>
      </c>
      <c r="J1352" s="1">
        <f>I1352/A1352</f>
        <v>5.0110114796770276E-4</v>
      </c>
      <c r="K1352" s="1"/>
    </row>
    <row r="1353" spans="1:11">
      <c r="A1353" s="1">
        <v>38</v>
      </c>
      <c r="B1353" s="2" t="s">
        <v>0</v>
      </c>
      <c r="C1353" s="1">
        <v>40.350200000000001</v>
      </c>
      <c r="D1353" s="1">
        <v>-74.6524</v>
      </c>
      <c r="E1353" t="s">
        <v>38</v>
      </c>
      <c r="F1353" s="1">
        <v>39.980899999999998</v>
      </c>
      <c r="G1353" s="1">
        <v>-75.156999999999996</v>
      </c>
      <c r="H1353" s="1" t="s">
        <v>2</v>
      </c>
      <c r="I1353" s="1">
        <f>3958.756*ACOS(COS(RADIANS(90-C1353))*COS(RADIANS(90-F1353))+SIN(RADIANS(90-C1353))*SIN(RADIANS(90-F1353))*COS(RADIANS(D1353-G1353)))</f>
        <v>36.890493305435037</v>
      </c>
      <c r="J1353" s="1">
        <f>I1353/A1353</f>
        <v>0.97080245540618515</v>
      </c>
      <c r="K1353" s="1"/>
    </row>
    <row r="1354" spans="1:11">
      <c r="A1354" s="1">
        <v>48</v>
      </c>
      <c r="B1354" s="2" t="s">
        <v>38</v>
      </c>
      <c r="C1354" s="1">
        <v>39.980899999999998</v>
      </c>
      <c r="D1354" s="1">
        <v>-75.156999999999996</v>
      </c>
      <c r="E1354" t="s">
        <v>0</v>
      </c>
      <c r="F1354" s="1">
        <v>40.350200000000001</v>
      </c>
      <c r="G1354" s="1">
        <v>-74.6524</v>
      </c>
      <c r="H1354" s="1" t="s">
        <v>2</v>
      </c>
      <c r="I1354" s="1">
        <f>3958.756*ACOS(COS(RADIANS(90-C1354))*COS(RADIANS(90-F1354))+SIN(RADIANS(90-C1354))*SIN(RADIANS(90-F1354))*COS(RADIANS(D1354-G1354)))</f>
        <v>36.890493305435037</v>
      </c>
      <c r="J1354" s="1">
        <f>I1354/A1354</f>
        <v>0.76855194386322989</v>
      </c>
      <c r="K1354" s="1"/>
    </row>
    <row r="1355" spans="1:11">
      <c r="A1355" s="1">
        <v>48</v>
      </c>
      <c r="B1355" s="2" t="s">
        <v>38</v>
      </c>
      <c r="C1355" s="1">
        <v>39.980899999999998</v>
      </c>
      <c r="D1355" s="1">
        <v>-75.156999999999996</v>
      </c>
      <c r="E1355" t="s">
        <v>0</v>
      </c>
      <c r="F1355" s="1">
        <v>40.350200000000001</v>
      </c>
      <c r="G1355" s="1">
        <v>-74.6524</v>
      </c>
      <c r="H1355" s="1" t="s">
        <v>2</v>
      </c>
      <c r="I1355" s="1">
        <f>3958.756*ACOS(COS(RADIANS(90-C1355))*COS(RADIANS(90-F1355))+SIN(RADIANS(90-C1355))*SIN(RADIANS(90-F1355))*COS(RADIANS(D1355-G1355)))</f>
        <v>36.890493305435037</v>
      </c>
      <c r="J1355" s="1">
        <f>I1355/A1355</f>
        <v>0.76855194386322989</v>
      </c>
      <c r="K1355" s="1"/>
    </row>
    <row r="1356" spans="1:11">
      <c r="A1356" s="1">
        <v>198</v>
      </c>
      <c r="B1356" s="2" t="s">
        <v>38</v>
      </c>
      <c r="C1356" s="1">
        <v>39.980899999999998</v>
      </c>
      <c r="D1356" s="1">
        <v>-75.156999999999996</v>
      </c>
      <c r="E1356" t="s">
        <v>0</v>
      </c>
      <c r="F1356" s="1">
        <v>40.350200000000001</v>
      </c>
      <c r="G1356" s="1">
        <v>-74.6524</v>
      </c>
      <c r="H1356" s="1" t="s">
        <v>2</v>
      </c>
      <c r="I1356" s="1">
        <f>3958.756*ACOS(COS(RADIANS(90-C1356))*COS(RADIANS(90-F1356))+SIN(RADIANS(90-C1356))*SIN(RADIANS(90-F1356))*COS(RADIANS(D1356-G1356)))</f>
        <v>36.890493305435037</v>
      </c>
      <c r="J1356" s="1">
        <f>I1356/A1356</f>
        <v>0.18631562275472241</v>
      </c>
      <c r="K1356" s="1"/>
    </row>
    <row r="1357" spans="1:11">
      <c r="A1357" s="1">
        <v>198</v>
      </c>
      <c r="B1357" s="2" t="s">
        <v>38</v>
      </c>
      <c r="C1357" s="1">
        <v>39.980899999999998</v>
      </c>
      <c r="D1357" s="1">
        <v>-75.156999999999996</v>
      </c>
      <c r="E1357" t="s">
        <v>0</v>
      </c>
      <c r="F1357" s="1">
        <v>40.350200000000001</v>
      </c>
      <c r="G1357" s="1">
        <v>-74.6524</v>
      </c>
      <c r="H1357" s="1" t="s">
        <v>2</v>
      </c>
      <c r="I1357" s="1">
        <f>3958.756*ACOS(COS(RADIANS(90-C1357))*COS(RADIANS(90-F1357))+SIN(RADIANS(90-C1357))*SIN(RADIANS(90-F1357))*COS(RADIANS(D1357-G1357)))</f>
        <v>36.890493305435037</v>
      </c>
      <c r="J1357" s="1">
        <f>I1357/A1357</f>
        <v>0.18631562275472241</v>
      </c>
      <c r="K1357" s="1"/>
    </row>
    <row r="1358" spans="1:11">
      <c r="A1358" s="1">
        <v>362</v>
      </c>
      <c r="B1358" s="2" t="s">
        <v>38</v>
      </c>
      <c r="C1358" s="1">
        <v>39.980899999999998</v>
      </c>
      <c r="D1358" s="1">
        <v>-75.156999999999996</v>
      </c>
      <c r="E1358" t="s">
        <v>0</v>
      </c>
      <c r="F1358" s="1">
        <v>40.350200000000001</v>
      </c>
      <c r="G1358" s="1">
        <v>-74.6524</v>
      </c>
      <c r="H1358" s="1" t="s">
        <v>2</v>
      </c>
      <c r="I1358" s="1">
        <f>3958.756*ACOS(COS(RADIANS(90-C1358))*COS(RADIANS(90-F1358))+SIN(RADIANS(90-C1358))*SIN(RADIANS(90-F1358))*COS(RADIANS(D1358-G1358)))</f>
        <v>36.890493305435037</v>
      </c>
      <c r="J1358" s="1">
        <f>I1358/A1358</f>
        <v>0.10190744007026253</v>
      </c>
      <c r="K1358" s="1"/>
    </row>
    <row r="1359" spans="1:11">
      <c r="A1359" s="1">
        <v>362</v>
      </c>
      <c r="B1359" s="2" t="s">
        <v>38</v>
      </c>
      <c r="C1359" s="1">
        <v>39.980899999999998</v>
      </c>
      <c r="D1359" s="1">
        <v>-75.156999999999996</v>
      </c>
      <c r="E1359" t="s">
        <v>0</v>
      </c>
      <c r="F1359" s="1">
        <v>40.350200000000001</v>
      </c>
      <c r="G1359" s="1">
        <v>-74.6524</v>
      </c>
      <c r="H1359" s="1" t="s">
        <v>2</v>
      </c>
      <c r="I1359" s="1">
        <f>3958.756*ACOS(COS(RADIANS(90-C1359))*COS(RADIANS(90-F1359))+SIN(RADIANS(90-C1359))*SIN(RADIANS(90-F1359))*COS(RADIANS(D1359-G1359)))</f>
        <v>36.890493305435037</v>
      </c>
      <c r="J1359" s="1">
        <f>I1359/A1359</f>
        <v>0.10190744007026253</v>
      </c>
      <c r="K1359" s="1"/>
    </row>
    <row r="1360" spans="1:11">
      <c r="A1360" s="1">
        <v>521</v>
      </c>
      <c r="B1360" s="2" t="s">
        <v>38</v>
      </c>
      <c r="C1360" s="1">
        <v>39.980899999999998</v>
      </c>
      <c r="D1360" s="1">
        <v>-75.156999999999996</v>
      </c>
      <c r="E1360" t="s">
        <v>0</v>
      </c>
      <c r="F1360" s="1">
        <v>40.350200000000001</v>
      </c>
      <c r="G1360" s="1">
        <v>-74.6524</v>
      </c>
      <c r="H1360" s="1" t="s">
        <v>2</v>
      </c>
      <c r="I1360" s="1">
        <f>3958.756*ACOS(COS(RADIANS(90-C1360))*COS(RADIANS(90-F1360))+SIN(RADIANS(90-C1360))*SIN(RADIANS(90-F1360))*COS(RADIANS(D1360-G1360)))</f>
        <v>36.890493305435037</v>
      </c>
      <c r="J1360" s="1">
        <f>I1360/A1360</f>
        <v>7.0807088877994306E-2</v>
      </c>
      <c r="K1360" s="1"/>
    </row>
    <row r="1361" spans="1:11">
      <c r="A1361" s="1">
        <v>521</v>
      </c>
      <c r="B1361" s="2" t="s">
        <v>38</v>
      </c>
      <c r="C1361" s="1">
        <v>39.980899999999998</v>
      </c>
      <c r="D1361" s="1">
        <v>-75.156999999999996</v>
      </c>
      <c r="E1361" t="s">
        <v>0</v>
      </c>
      <c r="F1361" s="1">
        <v>40.350200000000001</v>
      </c>
      <c r="G1361" s="1">
        <v>-74.6524</v>
      </c>
      <c r="H1361" s="1" t="s">
        <v>2</v>
      </c>
      <c r="I1361" s="1">
        <f>3958.756*ACOS(COS(RADIANS(90-C1361))*COS(RADIANS(90-F1361))+SIN(RADIANS(90-C1361))*SIN(RADIANS(90-F1361))*COS(RADIANS(D1361-G1361)))</f>
        <v>36.890493305435037</v>
      </c>
      <c r="J1361" s="1">
        <f>I1361/A1361</f>
        <v>7.0807088877994306E-2</v>
      </c>
      <c r="K1361" s="1"/>
    </row>
    <row r="1362" spans="1:11">
      <c r="A1362" s="1">
        <v>601</v>
      </c>
      <c r="B1362" s="2" t="s">
        <v>38</v>
      </c>
      <c r="C1362" s="1">
        <v>39.980899999999998</v>
      </c>
      <c r="D1362" s="1">
        <v>-75.156999999999996</v>
      </c>
      <c r="E1362" t="s">
        <v>0</v>
      </c>
      <c r="F1362" s="1">
        <v>40.350200000000001</v>
      </c>
      <c r="G1362" s="1">
        <v>-74.6524</v>
      </c>
      <c r="H1362" s="1" t="s">
        <v>2</v>
      </c>
      <c r="I1362" s="1">
        <f>3958.756*ACOS(COS(RADIANS(90-C1362))*COS(RADIANS(90-F1362))+SIN(RADIANS(90-C1362))*SIN(RADIANS(90-F1362))*COS(RADIANS(D1362-G1362)))</f>
        <v>36.890493305435037</v>
      </c>
      <c r="J1362" s="1">
        <f>I1362/A1362</f>
        <v>6.1381852421688914E-2</v>
      </c>
      <c r="K1362" s="1"/>
    </row>
    <row r="1363" spans="1:11">
      <c r="A1363" s="1">
        <v>601</v>
      </c>
      <c r="B1363" s="2" t="s">
        <v>38</v>
      </c>
      <c r="C1363" s="1">
        <v>39.980899999999998</v>
      </c>
      <c r="D1363" s="1">
        <v>-75.156999999999996</v>
      </c>
      <c r="E1363" t="s">
        <v>0</v>
      </c>
      <c r="F1363" s="1">
        <v>40.350200000000001</v>
      </c>
      <c r="G1363" s="1">
        <v>-74.6524</v>
      </c>
      <c r="H1363" s="1" t="s">
        <v>2</v>
      </c>
      <c r="I1363" s="1">
        <f>3958.756*ACOS(COS(RADIANS(90-C1363))*COS(RADIANS(90-F1363))+SIN(RADIANS(90-C1363))*SIN(RADIANS(90-F1363))*COS(RADIANS(D1363-G1363)))</f>
        <v>36.890493305435037</v>
      </c>
      <c r="J1363" s="1">
        <f>I1363/A1363</f>
        <v>6.1381852421688914E-2</v>
      </c>
      <c r="K1363" s="1"/>
    </row>
    <row r="1364" spans="1:11">
      <c r="A1364" s="1">
        <v>772</v>
      </c>
      <c r="B1364" s="2" t="s">
        <v>38</v>
      </c>
      <c r="C1364" s="1">
        <v>39.980899999999998</v>
      </c>
      <c r="D1364" s="1">
        <v>-75.156999999999996</v>
      </c>
      <c r="E1364" t="s">
        <v>0</v>
      </c>
      <c r="F1364" s="1">
        <v>40.350200000000001</v>
      </c>
      <c r="G1364" s="1">
        <v>-74.6524</v>
      </c>
      <c r="H1364" s="1" t="s">
        <v>2</v>
      </c>
      <c r="I1364" s="1">
        <f>3958.756*ACOS(COS(RADIANS(90-C1364))*COS(RADIANS(90-F1364))+SIN(RADIANS(90-C1364))*SIN(RADIANS(90-F1364))*COS(RADIANS(D1364-G1364)))</f>
        <v>36.890493305435037</v>
      </c>
      <c r="J1364" s="1">
        <f>I1364/A1364</f>
        <v>4.778561308994176E-2</v>
      </c>
      <c r="K1364" s="1"/>
    </row>
    <row r="1365" spans="1:11">
      <c r="A1365" s="1">
        <v>772</v>
      </c>
      <c r="B1365" s="2" t="s">
        <v>38</v>
      </c>
      <c r="C1365" s="1">
        <v>39.980899999999998</v>
      </c>
      <c r="D1365" s="1">
        <v>-75.156999999999996</v>
      </c>
      <c r="E1365" t="s">
        <v>0</v>
      </c>
      <c r="F1365" s="1">
        <v>40.350200000000001</v>
      </c>
      <c r="G1365" s="1">
        <v>-74.6524</v>
      </c>
      <c r="H1365" s="1" t="s">
        <v>2</v>
      </c>
      <c r="I1365" s="1">
        <f>3958.756*ACOS(COS(RADIANS(90-C1365))*COS(RADIANS(90-F1365))+SIN(RADIANS(90-C1365))*SIN(RADIANS(90-F1365))*COS(RADIANS(D1365-G1365)))</f>
        <v>36.890493305435037</v>
      </c>
      <c r="J1365" s="1">
        <f>I1365/A1365</f>
        <v>4.778561308994176E-2</v>
      </c>
      <c r="K1365" s="1"/>
    </row>
    <row r="1366" spans="1:11">
      <c r="A1366" s="1">
        <v>903</v>
      </c>
      <c r="B1366" s="2" t="s">
        <v>38</v>
      </c>
      <c r="C1366" s="1">
        <v>39.980899999999998</v>
      </c>
      <c r="D1366" s="1">
        <v>-75.156999999999996</v>
      </c>
      <c r="E1366" t="s">
        <v>0</v>
      </c>
      <c r="F1366" s="1">
        <v>40.350200000000001</v>
      </c>
      <c r="G1366" s="1">
        <v>-74.6524</v>
      </c>
      <c r="H1366" s="1" t="s">
        <v>2</v>
      </c>
      <c r="I1366" s="1">
        <f>3958.756*ACOS(COS(RADIANS(90-C1366))*COS(RADIANS(90-F1366))+SIN(RADIANS(90-C1366))*SIN(RADIANS(90-F1366))*COS(RADIANS(D1366-G1366)))</f>
        <v>36.890493305435037</v>
      </c>
      <c r="J1366" s="1">
        <f>I1366/A1366</f>
        <v>4.0853259474457407E-2</v>
      </c>
      <c r="K1366" s="1"/>
    </row>
    <row r="1367" spans="1:11">
      <c r="A1367" s="1">
        <v>903</v>
      </c>
      <c r="B1367" s="2" t="s">
        <v>38</v>
      </c>
      <c r="C1367" s="1">
        <v>39.980899999999998</v>
      </c>
      <c r="D1367" s="1">
        <v>-75.156999999999996</v>
      </c>
      <c r="E1367" t="s">
        <v>0</v>
      </c>
      <c r="F1367" s="1">
        <v>40.350200000000001</v>
      </c>
      <c r="G1367" s="1">
        <v>-74.6524</v>
      </c>
      <c r="H1367" s="1" t="s">
        <v>2</v>
      </c>
      <c r="I1367" s="1">
        <f>3958.756*ACOS(COS(RADIANS(90-C1367))*COS(RADIANS(90-F1367))+SIN(RADIANS(90-C1367))*SIN(RADIANS(90-F1367))*COS(RADIANS(D1367-G1367)))</f>
        <v>36.890493305435037</v>
      </c>
      <c r="J1367" s="1">
        <f>I1367/A1367</f>
        <v>4.0853259474457407E-2</v>
      </c>
      <c r="K1367" s="1"/>
    </row>
    <row r="1368" spans="1:11">
      <c r="A1368" s="1">
        <v>951</v>
      </c>
      <c r="B1368" s="2" t="s">
        <v>38</v>
      </c>
      <c r="C1368" s="1">
        <v>39.980899999999998</v>
      </c>
      <c r="D1368" s="1">
        <v>-75.156999999999996</v>
      </c>
      <c r="E1368" t="s">
        <v>0</v>
      </c>
      <c r="F1368" s="1">
        <v>40.350200000000001</v>
      </c>
      <c r="G1368" s="1">
        <v>-74.6524</v>
      </c>
      <c r="H1368" s="1" t="s">
        <v>2</v>
      </c>
      <c r="I1368" s="1">
        <f>3958.756*ACOS(COS(RADIANS(90-C1368))*COS(RADIANS(90-F1368))+SIN(RADIANS(90-C1368))*SIN(RADIANS(90-F1368))*COS(RADIANS(D1368-G1368)))</f>
        <v>36.890493305435037</v>
      </c>
      <c r="J1368" s="1">
        <f>I1368/A1368</f>
        <v>3.8791265305399621E-2</v>
      </c>
      <c r="K1368" s="1"/>
    </row>
    <row r="1369" spans="1:11">
      <c r="A1369" s="1">
        <v>951</v>
      </c>
      <c r="B1369" s="2" t="s">
        <v>38</v>
      </c>
      <c r="C1369" s="1">
        <v>39.980899999999998</v>
      </c>
      <c r="D1369" s="1">
        <v>-75.156999999999996</v>
      </c>
      <c r="E1369" t="s">
        <v>0</v>
      </c>
      <c r="F1369" s="1">
        <v>40.350200000000001</v>
      </c>
      <c r="G1369" s="1">
        <v>-74.6524</v>
      </c>
      <c r="H1369" s="1" t="s">
        <v>2</v>
      </c>
      <c r="I1369" s="1">
        <f>3958.756*ACOS(COS(RADIANS(90-C1369))*COS(RADIANS(90-F1369))+SIN(RADIANS(90-C1369))*SIN(RADIANS(90-F1369))*COS(RADIANS(D1369-G1369)))</f>
        <v>36.890493305435037</v>
      </c>
      <c r="J1369" s="1">
        <f>I1369/A1369</f>
        <v>3.8791265305399621E-2</v>
      </c>
      <c r="K1369" s="1"/>
    </row>
    <row r="1370" spans="1:11">
      <c r="A1370" s="1">
        <v>957</v>
      </c>
      <c r="B1370" s="2" t="s">
        <v>38</v>
      </c>
      <c r="C1370" s="1">
        <v>39.980899999999998</v>
      </c>
      <c r="D1370" s="1">
        <v>-75.156999999999996</v>
      </c>
      <c r="E1370" t="s">
        <v>0</v>
      </c>
      <c r="F1370" s="1">
        <v>40.350200000000001</v>
      </c>
      <c r="G1370" s="1">
        <v>-74.6524</v>
      </c>
      <c r="H1370" s="1" t="s">
        <v>2</v>
      </c>
      <c r="I1370" s="1">
        <f>3958.756*ACOS(COS(RADIANS(90-C1370))*COS(RADIANS(90-F1370))+SIN(RADIANS(90-C1370))*SIN(RADIANS(90-F1370))*COS(RADIANS(D1370-G1370)))</f>
        <v>36.890493305435037</v>
      </c>
      <c r="J1370" s="1">
        <f>I1370/A1370</f>
        <v>3.8548059880287394E-2</v>
      </c>
      <c r="K1370" s="1"/>
    </row>
    <row r="1371" spans="1:11">
      <c r="A1371" s="1">
        <v>957</v>
      </c>
      <c r="B1371" s="2" t="s">
        <v>38</v>
      </c>
      <c r="C1371" s="1">
        <v>39.980899999999998</v>
      </c>
      <c r="D1371" s="1">
        <v>-75.156999999999996</v>
      </c>
      <c r="E1371" t="s">
        <v>0</v>
      </c>
      <c r="F1371" s="1">
        <v>40.350200000000001</v>
      </c>
      <c r="G1371" s="1">
        <v>-74.6524</v>
      </c>
      <c r="H1371" s="1" t="s">
        <v>2</v>
      </c>
      <c r="I1371" s="1">
        <f>3958.756*ACOS(COS(RADIANS(90-C1371))*COS(RADIANS(90-F1371))+SIN(RADIANS(90-C1371))*SIN(RADIANS(90-F1371))*COS(RADIANS(D1371-G1371)))</f>
        <v>36.890493305435037</v>
      </c>
      <c r="J1371" s="1">
        <f>I1371/A1371</f>
        <v>3.8548059880287394E-2</v>
      </c>
      <c r="K1371" s="1"/>
    </row>
    <row r="1372" spans="1:11">
      <c r="A1372" s="1">
        <v>1288</v>
      </c>
      <c r="B1372" s="2" t="s">
        <v>38</v>
      </c>
      <c r="C1372" s="1">
        <v>39.980899999999998</v>
      </c>
      <c r="D1372" s="1">
        <v>-75.156999999999996</v>
      </c>
      <c r="E1372" t="s">
        <v>0</v>
      </c>
      <c r="F1372" s="1">
        <v>40.350200000000001</v>
      </c>
      <c r="G1372" s="1">
        <v>-74.6524</v>
      </c>
      <c r="H1372" s="1" t="s">
        <v>2</v>
      </c>
      <c r="I1372" s="1">
        <f>3958.756*ACOS(COS(RADIANS(90-C1372))*COS(RADIANS(90-F1372))+SIN(RADIANS(90-C1372))*SIN(RADIANS(90-F1372))*COS(RADIANS(D1372-G1372)))</f>
        <v>36.890493305435037</v>
      </c>
      <c r="J1372" s="1">
        <f>I1372/A1372</f>
        <v>2.8641687348940247E-2</v>
      </c>
      <c r="K1372" s="1"/>
    </row>
    <row r="1373" spans="1:11">
      <c r="A1373" s="1">
        <v>1288</v>
      </c>
      <c r="B1373" s="2" t="s">
        <v>38</v>
      </c>
      <c r="C1373" s="1">
        <v>39.980899999999998</v>
      </c>
      <c r="D1373" s="1">
        <v>-75.156999999999996</v>
      </c>
      <c r="E1373" t="s">
        <v>0</v>
      </c>
      <c r="F1373" s="1">
        <v>40.350200000000001</v>
      </c>
      <c r="G1373" s="1">
        <v>-74.6524</v>
      </c>
      <c r="H1373" s="1" t="s">
        <v>2</v>
      </c>
      <c r="I1373" s="1">
        <f>3958.756*ACOS(COS(RADIANS(90-C1373))*COS(RADIANS(90-F1373))+SIN(RADIANS(90-C1373))*SIN(RADIANS(90-F1373))*COS(RADIANS(D1373-G1373)))</f>
        <v>36.890493305435037</v>
      </c>
      <c r="J1373" s="1">
        <f>I1373/A1373</f>
        <v>2.8641687348940247E-2</v>
      </c>
      <c r="K1373" s="1"/>
    </row>
    <row r="1374" spans="1:11">
      <c r="A1374" s="1">
        <v>1817</v>
      </c>
      <c r="B1374" s="2" t="s">
        <v>38</v>
      </c>
      <c r="C1374" s="1">
        <v>39.980899999999998</v>
      </c>
      <c r="D1374" s="1">
        <v>-75.156999999999996</v>
      </c>
      <c r="E1374" t="s">
        <v>0</v>
      </c>
      <c r="F1374" s="1">
        <v>40.350200000000001</v>
      </c>
      <c r="G1374" s="1">
        <v>-74.6524</v>
      </c>
      <c r="H1374" s="1" t="s">
        <v>2</v>
      </c>
      <c r="I1374" s="1">
        <f>3958.756*ACOS(COS(RADIANS(90-C1374))*COS(RADIANS(90-F1374))+SIN(RADIANS(90-C1374))*SIN(RADIANS(90-F1374))*COS(RADIANS(D1374-G1374)))</f>
        <v>36.890493305435037</v>
      </c>
      <c r="J1374" s="1">
        <f>I1374/A1374</f>
        <v>2.0302968247350048E-2</v>
      </c>
      <c r="K1374" s="1"/>
    </row>
    <row r="1375" spans="1:11">
      <c r="A1375" s="1">
        <v>1817</v>
      </c>
      <c r="B1375" s="2" t="s">
        <v>38</v>
      </c>
      <c r="C1375" s="1">
        <v>39.980899999999998</v>
      </c>
      <c r="D1375" s="1">
        <v>-75.156999999999996</v>
      </c>
      <c r="E1375" t="s">
        <v>0</v>
      </c>
      <c r="F1375" s="1">
        <v>40.350200000000001</v>
      </c>
      <c r="G1375" s="1">
        <v>-74.6524</v>
      </c>
      <c r="H1375" s="1" t="s">
        <v>2</v>
      </c>
      <c r="I1375" s="1">
        <f>3958.756*ACOS(COS(RADIANS(90-C1375))*COS(RADIANS(90-F1375))+SIN(RADIANS(90-C1375))*SIN(RADIANS(90-F1375))*COS(RADIANS(D1375-G1375)))</f>
        <v>36.890493305435037</v>
      </c>
      <c r="J1375" s="1">
        <f>I1375/A1375</f>
        <v>2.0302968247350048E-2</v>
      </c>
      <c r="K1375" s="1"/>
    </row>
    <row r="1376" spans="1:11">
      <c r="A1376" s="1">
        <v>2040</v>
      </c>
      <c r="B1376" s="2" t="s">
        <v>38</v>
      </c>
      <c r="C1376" s="1">
        <v>39.980899999999998</v>
      </c>
      <c r="D1376" s="1">
        <v>-75.156999999999996</v>
      </c>
      <c r="E1376" t="s">
        <v>0</v>
      </c>
      <c r="F1376" s="1">
        <v>40.350200000000001</v>
      </c>
      <c r="G1376" s="1">
        <v>-74.6524</v>
      </c>
      <c r="H1376" s="1" t="s">
        <v>2</v>
      </c>
      <c r="I1376" s="1">
        <f>3958.756*ACOS(COS(RADIANS(90-C1376))*COS(RADIANS(90-F1376))+SIN(RADIANS(90-C1376))*SIN(RADIANS(90-F1376))*COS(RADIANS(D1376-G1376)))</f>
        <v>36.890493305435037</v>
      </c>
      <c r="J1376" s="1">
        <f>I1376/A1376</f>
        <v>1.8083575149723058E-2</v>
      </c>
      <c r="K1376" s="1"/>
    </row>
    <row r="1377" spans="1:11">
      <c r="A1377" s="1">
        <v>2040</v>
      </c>
      <c r="B1377" s="2" t="s">
        <v>38</v>
      </c>
      <c r="C1377" s="1">
        <v>39.980899999999998</v>
      </c>
      <c r="D1377" s="1">
        <v>-75.156999999999996</v>
      </c>
      <c r="E1377" t="s">
        <v>0</v>
      </c>
      <c r="F1377" s="1">
        <v>40.350200000000001</v>
      </c>
      <c r="G1377" s="1">
        <v>-74.6524</v>
      </c>
      <c r="H1377" s="1" t="s">
        <v>2</v>
      </c>
      <c r="I1377" s="1">
        <f>3958.756*ACOS(COS(RADIANS(90-C1377))*COS(RADIANS(90-F1377))+SIN(RADIANS(90-C1377))*SIN(RADIANS(90-F1377))*COS(RADIANS(D1377-G1377)))</f>
        <v>36.890493305435037</v>
      </c>
      <c r="J1377" s="1">
        <f>I1377/A1377</f>
        <v>1.8083575149723058E-2</v>
      </c>
      <c r="K1377" s="1"/>
    </row>
    <row r="1378" spans="1:11">
      <c r="A1378" s="1">
        <v>14104</v>
      </c>
      <c r="B1378" s="2" t="s">
        <v>38</v>
      </c>
      <c r="C1378" s="1">
        <v>39.980899999999998</v>
      </c>
      <c r="D1378" s="1">
        <v>-75.156999999999996</v>
      </c>
      <c r="E1378" t="s">
        <v>0</v>
      </c>
      <c r="F1378" s="1">
        <v>40.350200000000001</v>
      </c>
      <c r="G1378" s="1">
        <v>-74.6524</v>
      </c>
      <c r="H1378" s="1" t="s">
        <v>2</v>
      </c>
      <c r="I1378" s="1">
        <f>3958.756*ACOS(COS(RADIANS(90-C1378))*COS(RADIANS(90-F1378))+SIN(RADIANS(90-C1378))*SIN(RADIANS(90-F1378))*COS(RADIANS(D1378-G1378)))</f>
        <v>36.890493305435037</v>
      </c>
      <c r="J1378" s="1">
        <f>I1378/A1378</f>
        <v>2.6156050273280656E-3</v>
      </c>
      <c r="K1378" s="1"/>
    </row>
    <row r="1379" spans="1:11">
      <c r="A1379" s="1">
        <v>14104</v>
      </c>
      <c r="B1379" s="2" t="s">
        <v>38</v>
      </c>
      <c r="C1379" s="1">
        <v>39.980899999999998</v>
      </c>
      <c r="D1379" s="1">
        <v>-75.156999999999996</v>
      </c>
      <c r="E1379" t="s">
        <v>0</v>
      </c>
      <c r="F1379" s="1">
        <v>40.350200000000001</v>
      </c>
      <c r="G1379" s="1">
        <v>-74.6524</v>
      </c>
      <c r="H1379" s="1" t="s">
        <v>2</v>
      </c>
      <c r="I1379" s="1">
        <f>3958.756*ACOS(COS(RADIANS(90-C1379))*COS(RADIANS(90-F1379))+SIN(RADIANS(90-C1379))*SIN(RADIANS(90-F1379))*COS(RADIANS(D1379-G1379)))</f>
        <v>36.890493305435037</v>
      </c>
      <c r="J1379" s="1">
        <f>I1379/A1379</f>
        <v>2.6156050273280656E-3</v>
      </c>
      <c r="K1379" s="1"/>
    </row>
    <row r="1380" spans="1:11">
      <c r="A1380" s="1">
        <v>21695</v>
      </c>
      <c r="B1380" s="2" t="s">
        <v>0</v>
      </c>
      <c r="C1380" s="1">
        <v>40.350200000000001</v>
      </c>
      <c r="D1380" s="1">
        <v>-74.6524</v>
      </c>
      <c r="E1380" t="s">
        <v>38</v>
      </c>
      <c r="F1380" s="1">
        <v>39.980899999999998</v>
      </c>
      <c r="G1380" s="1">
        <v>-75.156999999999996</v>
      </c>
      <c r="H1380" s="1" t="s">
        <v>2</v>
      </c>
      <c r="I1380" s="1">
        <f>3958.756*ACOS(COS(RADIANS(90-C1380))*COS(RADIANS(90-F1380))+SIN(RADIANS(90-C1380))*SIN(RADIANS(90-F1380))*COS(RADIANS(D1380-G1380)))</f>
        <v>36.890493305435037</v>
      </c>
      <c r="J1380" s="1">
        <f>I1380/A1380</f>
        <v>1.7004145335531246E-3</v>
      </c>
      <c r="K1380" s="1"/>
    </row>
    <row r="1381" spans="1:11">
      <c r="A1381" s="1">
        <v>22091</v>
      </c>
      <c r="B1381" s="2" t="s">
        <v>38</v>
      </c>
      <c r="C1381" s="1">
        <v>39.980899999999998</v>
      </c>
      <c r="D1381" s="1">
        <v>-75.156999999999996</v>
      </c>
      <c r="E1381" t="s">
        <v>0</v>
      </c>
      <c r="F1381" s="1">
        <v>40.350200000000001</v>
      </c>
      <c r="G1381" s="1">
        <v>-74.6524</v>
      </c>
      <c r="H1381" s="1" t="s">
        <v>2</v>
      </c>
      <c r="I1381" s="1">
        <f>3958.756*ACOS(COS(RADIANS(90-C1381))*COS(RADIANS(90-F1381))+SIN(RADIANS(90-C1381))*SIN(RADIANS(90-F1381))*COS(RADIANS(D1381-G1381)))</f>
        <v>36.890493305435037</v>
      </c>
      <c r="J1381" s="1">
        <f>I1381/A1381</f>
        <v>1.6699331540190592E-3</v>
      </c>
      <c r="K1381" s="1"/>
    </row>
    <row r="1382" spans="1:11">
      <c r="A1382" s="1">
        <v>23195</v>
      </c>
      <c r="B1382" s="2" t="s">
        <v>0</v>
      </c>
      <c r="C1382" s="1">
        <v>40.350200000000001</v>
      </c>
      <c r="D1382" s="1">
        <v>-74.6524</v>
      </c>
      <c r="E1382" t="s">
        <v>38</v>
      </c>
      <c r="F1382" s="1">
        <v>39.980899999999998</v>
      </c>
      <c r="G1382" s="1">
        <v>-75.156999999999996</v>
      </c>
      <c r="H1382" s="1" t="s">
        <v>2</v>
      </c>
      <c r="I1382" s="1">
        <f>3958.756*ACOS(COS(RADIANS(90-C1382))*COS(RADIANS(90-F1382))+SIN(RADIANS(90-C1382))*SIN(RADIANS(90-F1382))*COS(RADIANS(D1382-G1382)))</f>
        <v>36.890493305435037</v>
      </c>
      <c r="J1382" s="1">
        <f>I1382/A1382</f>
        <v>1.5904502395100253E-3</v>
      </c>
      <c r="K1382" s="1"/>
    </row>
    <row r="1383" spans="1:11">
      <c r="A1383" s="1">
        <v>30948</v>
      </c>
      <c r="B1383" s="2" t="s">
        <v>0</v>
      </c>
      <c r="C1383" s="1">
        <v>40.350200000000001</v>
      </c>
      <c r="D1383" s="1">
        <v>-74.6524</v>
      </c>
      <c r="E1383" t="s">
        <v>38</v>
      </c>
      <c r="F1383" s="1">
        <v>39.980899999999998</v>
      </c>
      <c r="G1383" s="1">
        <v>-75.156999999999996</v>
      </c>
      <c r="H1383" s="1" t="s">
        <v>2</v>
      </c>
      <c r="I1383" s="1">
        <f>3958.756*ACOS(COS(RADIANS(90-C1383))*COS(RADIANS(90-F1383))+SIN(RADIANS(90-C1383))*SIN(RADIANS(90-F1383))*COS(RADIANS(D1383-G1383)))</f>
        <v>36.890493305435037</v>
      </c>
      <c r="J1383" s="1">
        <f>I1383/A1383</f>
        <v>1.1920154228200542E-3</v>
      </c>
      <c r="K1383" s="1"/>
    </row>
    <row r="1384" spans="1:11">
      <c r="A1384" s="1">
        <v>36518</v>
      </c>
      <c r="B1384" s="2" t="s">
        <v>0</v>
      </c>
      <c r="C1384" s="1">
        <v>40.350200000000001</v>
      </c>
      <c r="D1384" s="1">
        <v>-74.6524</v>
      </c>
      <c r="E1384" t="s">
        <v>38</v>
      </c>
      <c r="F1384" s="1">
        <v>39.980899999999998</v>
      </c>
      <c r="G1384" s="1">
        <v>-75.156999999999996</v>
      </c>
      <c r="H1384" s="1" t="s">
        <v>2</v>
      </c>
      <c r="I1384" s="1">
        <f>3958.756*ACOS(COS(RADIANS(90-C1384))*COS(RADIANS(90-F1384))+SIN(RADIANS(90-C1384))*SIN(RADIANS(90-F1384))*COS(RADIANS(D1384-G1384)))</f>
        <v>36.890493305435037</v>
      </c>
      <c r="J1384" s="1">
        <f>I1384/A1384</f>
        <v>1.0102002657712645E-3</v>
      </c>
      <c r="K1384" s="1"/>
    </row>
    <row r="1385" spans="1:11">
      <c r="A1385" s="1">
        <v>50146</v>
      </c>
      <c r="B1385" s="2" t="s">
        <v>0</v>
      </c>
      <c r="C1385" s="1">
        <v>40.350200000000001</v>
      </c>
      <c r="D1385" s="1">
        <v>-74.6524</v>
      </c>
      <c r="E1385" t="s">
        <v>38</v>
      </c>
      <c r="F1385" s="1">
        <v>39.980899999999998</v>
      </c>
      <c r="G1385" s="1">
        <v>-75.156999999999996</v>
      </c>
      <c r="H1385" s="1" t="s">
        <v>2</v>
      </c>
      <c r="I1385" s="1">
        <f>3958.756*ACOS(COS(RADIANS(90-C1385))*COS(RADIANS(90-F1385))+SIN(RADIANS(90-C1385))*SIN(RADIANS(90-F1385))*COS(RADIANS(D1385-G1385)))</f>
        <v>36.890493305435037</v>
      </c>
      <c r="J1385" s="1">
        <f>I1385/A1385</f>
        <v>7.3566173384587076E-4</v>
      </c>
      <c r="K1385" s="1"/>
    </row>
    <row r="1386" spans="1:11">
      <c r="A1386" s="1">
        <v>66101</v>
      </c>
      <c r="B1386" s="2" t="s">
        <v>38</v>
      </c>
      <c r="C1386" s="1">
        <v>39.980899999999998</v>
      </c>
      <c r="D1386" s="1">
        <v>-75.156999999999996</v>
      </c>
      <c r="E1386" t="s">
        <v>0</v>
      </c>
      <c r="F1386" s="1">
        <v>40.350200000000001</v>
      </c>
      <c r="G1386" s="1">
        <v>-74.6524</v>
      </c>
      <c r="H1386" s="1" t="s">
        <v>2</v>
      </c>
      <c r="I1386" s="1">
        <f>3958.756*ACOS(COS(RADIANS(90-C1386))*COS(RADIANS(90-F1386))+SIN(RADIANS(90-C1386))*SIN(RADIANS(90-F1386))*COS(RADIANS(D1386-G1386)))</f>
        <v>36.890493305435037</v>
      </c>
      <c r="J1386" s="1">
        <f>I1386/A1386</f>
        <v>5.5809281713491534E-4</v>
      </c>
      <c r="K1386" s="1"/>
    </row>
    <row r="1387" spans="1:11">
      <c r="A1387" s="1">
        <v>68709</v>
      </c>
      <c r="B1387" s="2" t="s">
        <v>38</v>
      </c>
      <c r="C1387" s="1">
        <v>39.980899999999998</v>
      </c>
      <c r="D1387" s="1">
        <v>-75.156999999999996</v>
      </c>
      <c r="E1387" t="s">
        <v>0</v>
      </c>
      <c r="F1387" s="1">
        <v>40.350200000000001</v>
      </c>
      <c r="G1387" s="1">
        <v>-74.6524</v>
      </c>
      <c r="H1387" s="1" t="s">
        <v>2</v>
      </c>
      <c r="I1387" s="1">
        <f>3958.756*ACOS(COS(RADIANS(90-C1387))*COS(RADIANS(90-F1387))+SIN(RADIANS(90-C1387))*SIN(RADIANS(90-F1387))*COS(RADIANS(D1387-G1387)))</f>
        <v>36.890493305435037</v>
      </c>
      <c r="J1387" s="1">
        <f>I1387/A1387</f>
        <v>5.3690918664854733E-4</v>
      </c>
      <c r="K1387" s="1"/>
    </row>
    <row r="1388" spans="1:11">
      <c r="A1388" s="1">
        <v>92123</v>
      </c>
      <c r="B1388" s="2" t="s">
        <v>38</v>
      </c>
      <c r="C1388" s="1">
        <v>39.980899999999998</v>
      </c>
      <c r="D1388" s="1">
        <v>-75.156999999999996</v>
      </c>
      <c r="E1388" t="s">
        <v>0</v>
      </c>
      <c r="F1388" s="1">
        <v>40.350200000000001</v>
      </c>
      <c r="G1388" s="1">
        <v>-74.6524</v>
      </c>
      <c r="H1388" s="1" t="s">
        <v>2</v>
      </c>
      <c r="I1388" s="1">
        <f>3958.756*ACOS(COS(RADIANS(90-C1388))*COS(RADIANS(90-F1388))+SIN(RADIANS(90-C1388))*SIN(RADIANS(90-F1388))*COS(RADIANS(D1388-G1388)))</f>
        <v>36.890493305435037</v>
      </c>
      <c r="J1388" s="1">
        <f>I1388/A1388</f>
        <v>4.0044824099774257E-4</v>
      </c>
      <c r="K1388" s="1"/>
    </row>
    <row r="1389" spans="1:11">
      <c r="A1389" s="1">
        <v>39</v>
      </c>
      <c r="B1389" s="2" t="s">
        <v>28</v>
      </c>
      <c r="C1389" s="1">
        <v>40.489600000000003</v>
      </c>
      <c r="D1389" s="1">
        <v>-74.408199999999994</v>
      </c>
      <c r="E1389" t="s">
        <v>38</v>
      </c>
      <c r="F1389" s="1">
        <v>39.980899999999998</v>
      </c>
      <c r="G1389" s="1">
        <v>-75.156999999999996</v>
      </c>
      <c r="H1389" s="1" t="s">
        <v>2</v>
      </c>
      <c r="I1389" s="1">
        <f>3958.756*ACOS(COS(RADIANS(90-C1389))*COS(RADIANS(90-F1389))+SIN(RADIANS(90-C1389))*SIN(RADIANS(90-F1389))*COS(RADIANS(D1389-G1389)))</f>
        <v>52.870224574781055</v>
      </c>
      <c r="J1389" s="1">
        <f>I1389/A1389</f>
        <v>1.3556467839687449</v>
      </c>
      <c r="K1389" s="1"/>
    </row>
    <row r="1390" spans="1:11">
      <c r="A1390" s="1">
        <v>39</v>
      </c>
      <c r="B1390" s="2" t="s">
        <v>39</v>
      </c>
      <c r="C1390" s="1">
        <v>40.489600000000003</v>
      </c>
      <c r="D1390" s="1">
        <v>-74.408199999999994</v>
      </c>
      <c r="E1390" t="s">
        <v>38</v>
      </c>
      <c r="F1390" s="1">
        <v>39.980899999999998</v>
      </c>
      <c r="G1390" s="1">
        <v>-75.156999999999996</v>
      </c>
      <c r="H1390" s="1" t="s">
        <v>2</v>
      </c>
      <c r="I1390" s="1">
        <f>3958.756*ACOS(COS(RADIANS(90-C1390))*COS(RADIANS(90-F1390))+SIN(RADIANS(90-C1390))*SIN(RADIANS(90-F1390))*COS(RADIANS(D1390-G1390)))</f>
        <v>52.870224574781055</v>
      </c>
      <c r="J1390" s="1">
        <f>I1390/A1390</f>
        <v>1.3556467839687449</v>
      </c>
      <c r="K1390" s="1"/>
    </row>
    <row r="1391" spans="1:11">
      <c r="A1391" s="1">
        <v>3020</v>
      </c>
      <c r="B1391" s="2" t="s">
        <v>38</v>
      </c>
      <c r="C1391" s="1">
        <v>39.980899999999998</v>
      </c>
      <c r="D1391" s="1">
        <v>-75.156999999999996</v>
      </c>
      <c r="E1391" t="s">
        <v>28</v>
      </c>
      <c r="F1391" s="1">
        <v>40.489600000000003</v>
      </c>
      <c r="G1391" s="1">
        <v>-74.408199999999994</v>
      </c>
      <c r="H1391" s="1" t="s">
        <v>2</v>
      </c>
      <c r="I1391" s="1">
        <f>3958.756*ACOS(COS(RADIANS(90-C1391))*COS(RADIANS(90-F1391))+SIN(RADIANS(90-C1391))*SIN(RADIANS(90-F1391))*COS(RADIANS(D1391-G1391)))</f>
        <v>52.870224574781055</v>
      </c>
      <c r="J1391" s="1">
        <f>I1391/A1391</f>
        <v>1.7506696879066575E-2</v>
      </c>
      <c r="K1391" s="1"/>
    </row>
    <row r="1392" spans="1:11">
      <c r="A1392" s="1">
        <v>3020</v>
      </c>
      <c r="B1392" s="2" t="s">
        <v>38</v>
      </c>
      <c r="C1392" s="1">
        <v>39.980899999999998</v>
      </c>
      <c r="D1392" s="1">
        <v>-75.156999999999996</v>
      </c>
      <c r="E1392" t="s">
        <v>28</v>
      </c>
      <c r="F1392" s="1">
        <v>40.489600000000003</v>
      </c>
      <c r="G1392" s="1">
        <v>-74.408199999999994</v>
      </c>
      <c r="H1392" s="1" t="s">
        <v>2</v>
      </c>
      <c r="I1392" s="1">
        <f>3958.756*ACOS(COS(RADIANS(90-C1392))*COS(RADIANS(90-F1392))+SIN(RADIANS(90-C1392))*SIN(RADIANS(90-F1392))*COS(RADIANS(D1392-G1392)))</f>
        <v>52.870224574781055</v>
      </c>
      <c r="J1392" s="1">
        <f>I1392/A1392</f>
        <v>1.7506696879066575E-2</v>
      </c>
      <c r="K1392" s="1"/>
    </row>
    <row r="1393" spans="1:11">
      <c r="A1393" s="1">
        <v>4225</v>
      </c>
      <c r="B1393" s="2" t="s">
        <v>28</v>
      </c>
      <c r="C1393" s="1">
        <v>40.489600000000003</v>
      </c>
      <c r="D1393" s="1">
        <v>-74.408199999999994</v>
      </c>
      <c r="E1393" t="s">
        <v>38</v>
      </c>
      <c r="F1393" s="1">
        <v>39.980899999999998</v>
      </c>
      <c r="G1393" s="1">
        <v>-75.156999999999996</v>
      </c>
      <c r="H1393" s="1" t="s">
        <v>2</v>
      </c>
      <c r="I1393" s="1">
        <f>3958.756*ACOS(COS(RADIANS(90-C1393))*COS(RADIANS(90-F1393))+SIN(RADIANS(90-C1393))*SIN(RADIANS(90-F1393))*COS(RADIANS(D1393-G1393)))</f>
        <v>52.870224574781055</v>
      </c>
      <c r="J1393" s="1">
        <f>I1393/A1393</f>
        <v>1.2513662621249954E-2</v>
      </c>
      <c r="K1393" s="1"/>
    </row>
    <row r="1394" spans="1:11">
      <c r="A1394" s="1">
        <v>4672</v>
      </c>
      <c r="B1394" s="2" t="s">
        <v>39</v>
      </c>
      <c r="C1394" s="1">
        <v>40.489600000000003</v>
      </c>
      <c r="D1394" s="1">
        <v>-74.408199999999994</v>
      </c>
      <c r="E1394" t="s">
        <v>38</v>
      </c>
      <c r="F1394" s="1">
        <v>39.980899999999998</v>
      </c>
      <c r="G1394" s="1">
        <v>-75.156999999999996</v>
      </c>
      <c r="H1394" s="1" t="s">
        <v>2</v>
      </c>
      <c r="I1394" s="1">
        <f>3958.756*ACOS(COS(RADIANS(90-C1394))*COS(RADIANS(90-F1394))+SIN(RADIANS(90-C1394))*SIN(RADIANS(90-F1394))*COS(RADIANS(D1394-G1394)))</f>
        <v>52.870224574781055</v>
      </c>
      <c r="J1394" s="1">
        <f>I1394/A1394</f>
        <v>1.1316400807958274E-2</v>
      </c>
      <c r="K1394" s="1"/>
    </row>
    <row r="1395" spans="1:11">
      <c r="A1395" s="1">
        <v>11167</v>
      </c>
      <c r="B1395" s="2" t="s">
        <v>28</v>
      </c>
      <c r="C1395" s="1">
        <v>40.489600000000003</v>
      </c>
      <c r="D1395" s="1">
        <v>-74.408199999999994</v>
      </c>
      <c r="E1395" t="s">
        <v>38</v>
      </c>
      <c r="F1395" s="1">
        <v>39.980899999999998</v>
      </c>
      <c r="G1395" s="1">
        <v>-75.156999999999996</v>
      </c>
      <c r="H1395" s="1" t="s">
        <v>2</v>
      </c>
      <c r="I1395" s="1">
        <f>3958.756*ACOS(COS(RADIANS(90-C1395))*COS(RADIANS(90-F1395))+SIN(RADIANS(90-C1395))*SIN(RADIANS(90-F1395))*COS(RADIANS(D1395-G1395)))</f>
        <v>52.870224574781055</v>
      </c>
      <c r="J1395" s="1">
        <f>I1395/A1395</f>
        <v>4.7345056483192489E-3</v>
      </c>
      <c r="K1395" s="1"/>
    </row>
    <row r="1396" spans="1:11">
      <c r="A1396" s="1">
        <v>14483</v>
      </c>
      <c r="B1396" s="2" t="s">
        <v>28</v>
      </c>
      <c r="C1396" s="1">
        <v>40.489600000000003</v>
      </c>
      <c r="D1396" s="1">
        <v>-74.408199999999994</v>
      </c>
      <c r="E1396" t="s">
        <v>38</v>
      </c>
      <c r="F1396" s="1">
        <v>39.980899999999998</v>
      </c>
      <c r="G1396" s="1">
        <v>-75.156999999999996</v>
      </c>
      <c r="H1396" s="1" t="s">
        <v>2</v>
      </c>
      <c r="I1396" s="1">
        <f>3958.756*ACOS(COS(RADIANS(90-C1396))*COS(RADIANS(90-F1396))+SIN(RADIANS(90-C1396))*SIN(RADIANS(90-F1396))*COS(RADIANS(D1396-G1396)))</f>
        <v>52.870224574781055</v>
      </c>
      <c r="J1396" s="1">
        <f>I1396/A1396</f>
        <v>3.6505022836968207E-3</v>
      </c>
      <c r="K1396" s="1"/>
    </row>
    <row r="1397" spans="1:11">
      <c r="A1397" s="1">
        <v>14929</v>
      </c>
      <c r="B1397" s="2" t="s">
        <v>39</v>
      </c>
      <c r="C1397" s="1">
        <v>40.489600000000003</v>
      </c>
      <c r="D1397" s="1">
        <v>-74.408199999999994</v>
      </c>
      <c r="E1397" t="s">
        <v>38</v>
      </c>
      <c r="F1397" s="1">
        <v>39.980899999999998</v>
      </c>
      <c r="G1397" s="1">
        <v>-75.156999999999996</v>
      </c>
      <c r="H1397" s="1" t="s">
        <v>2</v>
      </c>
      <c r="I1397" s="1">
        <f>3958.756*ACOS(COS(RADIANS(90-C1397))*COS(RADIANS(90-F1397))+SIN(RADIANS(90-C1397))*SIN(RADIANS(90-F1397))*COS(RADIANS(D1397-G1397)))</f>
        <v>52.870224574781055</v>
      </c>
      <c r="J1397" s="1">
        <f>I1397/A1397</f>
        <v>3.5414444755027833E-3</v>
      </c>
      <c r="K1397" s="1"/>
    </row>
    <row r="1398" spans="1:11">
      <c r="A1398" s="1">
        <v>15920</v>
      </c>
      <c r="B1398" s="2" t="s">
        <v>38</v>
      </c>
      <c r="C1398" s="1">
        <v>39.980899999999998</v>
      </c>
      <c r="D1398" s="1">
        <v>-75.156999999999996</v>
      </c>
      <c r="E1398" t="s">
        <v>28</v>
      </c>
      <c r="F1398" s="1">
        <v>40.489600000000003</v>
      </c>
      <c r="G1398" s="1">
        <v>-74.408199999999994</v>
      </c>
      <c r="H1398" s="1" t="s">
        <v>2</v>
      </c>
      <c r="I1398" s="1">
        <f>3958.756*ACOS(COS(RADIANS(90-C1398))*COS(RADIANS(90-F1398))+SIN(RADIANS(90-C1398))*SIN(RADIANS(90-F1398))*COS(RADIANS(D1398-G1398)))</f>
        <v>52.870224574781055</v>
      </c>
      <c r="J1398" s="1">
        <f>I1398/A1398</f>
        <v>3.3209940059535838E-3</v>
      </c>
      <c r="K1398" s="1"/>
    </row>
    <row r="1399" spans="1:11">
      <c r="A1399" s="1">
        <v>22829</v>
      </c>
      <c r="B1399" s="2" t="s">
        <v>28</v>
      </c>
      <c r="C1399" s="1">
        <v>40.489600000000003</v>
      </c>
      <c r="D1399" s="1">
        <v>-74.408199999999994</v>
      </c>
      <c r="E1399" t="s">
        <v>38</v>
      </c>
      <c r="F1399" s="1">
        <v>39.980899999999998</v>
      </c>
      <c r="G1399" s="1">
        <v>-75.156999999999996</v>
      </c>
      <c r="H1399" s="1" t="s">
        <v>2</v>
      </c>
      <c r="I1399" s="1">
        <f>3958.756*ACOS(COS(RADIANS(90-C1399))*COS(RADIANS(90-F1399))+SIN(RADIANS(90-C1399))*SIN(RADIANS(90-F1399))*COS(RADIANS(D1399-G1399)))</f>
        <v>52.870224574781055</v>
      </c>
      <c r="J1399" s="1">
        <f>I1399/A1399</f>
        <v>2.3159238063332191E-3</v>
      </c>
      <c r="K1399" s="1"/>
    </row>
    <row r="1400" spans="1:11">
      <c r="A1400" s="1">
        <v>22891</v>
      </c>
      <c r="B1400" s="2" t="s">
        <v>38</v>
      </c>
      <c r="C1400" s="1">
        <v>39.980899999999998</v>
      </c>
      <c r="D1400" s="1">
        <v>-75.156999999999996</v>
      </c>
      <c r="E1400" t="s">
        <v>39</v>
      </c>
      <c r="F1400" s="1">
        <v>40.489600000000003</v>
      </c>
      <c r="G1400" s="1">
        <v>-74.408199999999994</v>
      </c>
      <c r="H1400" s="1" t="s">
        <v>2</v>
      </c>
      <c r="I1400" s="1">
        <f>3958.756*ACOS(COS(RADIANS(90-C1400))*COS(RADIANS(90-F1400))+SIN(RADIANS(90-C1400))*SIN(RADIANS(90-F1400))*COS(RADIANS(D1400-G1400)))</f>
        <v>52.870224574781055</v>
      </c>
      <c r="J1400" s="1">
        <f>I1400/A1400</f>
        <v>2.3096511543742545E-3</v>
      </c>
      <c r="K1400" s="1"/>
    </row>
    <row r="1401" spans="1:11">
      <c r="A1401" s="1">
        <v>25117</v>
      </c>
      <c r="B1401" s="2" t="s">
        <v>39</v>
      </c>
      <c r="C1401" s="1">
        <v>40.489600000000003</v>
      </c>
      <c r="D1401" s="1">
        <v>-74.408199999999994</v>
      </c>
      <c r="E1401" t="s">
        <v>38</v>
      </c>
      <c r="F1401" s="1">
        <v>39.980899999999998</v>
      </c>
      <c r="G1401" s="1">
        <v>-75.156999999999996</v>
      </c>
      <c r="H1401" s="1" t="s">
        <v>2</v>
      </c>
      <c r="I1401" s="1">
        <f>3958.756*ACOS(COS(RADIANS(90-C1401))*COS(RADIANS(90-F1401))+SIN(RADIANS(90-C1401))*SIN(RADIANS(90-F1401))*COS(RADIANS(D1401-G1401)))</f>
        <v>52.870224574781055</v>
      </c>
      <c r="J1401" s="1">
        <f>I1401/A1401</f>
        <v>2.1049577805781366E-3</v>
      </c>
      <c r="K1401" s="1"/>
    </row>
    <row r="1402" spans="1:11">
      <c r="A1402" s="1">
        <v>26429</v>
      </c>
      <c r="B1402" s="2" t="s">
        <v>39</v>
      </c>
      <c r="C1402" s="1">
        <v>40.489600000000003</v>
      </c>
      <c r="D1402" s="1">
        <v>-74.408199999999994</v>
      </c>
      <c r="E1402" t="s">
        <v>38</v>
      </c>
      <c r="F1402" s="1">
        <v>39.980899999999998</v>
      </c>
      <c r="G1402" s="1">
        <v>-75.156999999999996</v>
      </c>
      <c r="H1402" s="1" t="s">
        <v>2</v>
      </c>
      <c r="I1402" s="1">
        <f>3958.756*ACOS(COS(RADIANS(90-C1402))*COS(RADIANS(90-F1402))+SIN(RADIANS(90-C1402))*SIN(RADIANS(90-F1402))*COS(RADIANS(D1402-G1402)))</f>
        <v>52.870224574781055</v>
      </c>
      <c r="J1402" s="1">
        <f>I1402/A1402</f>
        <v>2.0004625439774891E-3</v>
      </c>
      <c r="K1402" s="1"/>
    </row>
    <row r="1403" spans="1:11">
      <c r="A1403" s="1">
        <v>30222</v>
      </c>
      <c r="B1403" s="2" t="s">
        <v>39</v>
      </c>
      <c r="C1403" s="1">
        <v>40.489600000000003</v>
      </c>
      <c r="D1403" s="1">
        <v>-74.408199999999994</v>
      </c>
      <c r="E1403" t="s">
        <v>38</v>
      </c>
      <c r="F1403" s="1">
        <v>39.980899999999998</v>
      </c>
      <c r="G1403" s="1">
        <v>-75.156999999999996</v>
      </c>
      <c r="H1403" s="1" t="s">
        <v>2</v>
      </c>
      <c r="I1403" s="1">
        <f>3958.756*ACOS(COS(RADIANS(90-C1403))*COS(RADIANS(90-F1403))+SIN(RADIANS(90-C1403))*SIN(RADIANS(90-F1403))*COS(RADIANS(D1403-G1403)))</f>
        <v>52.870224574781055</v>
      </c>
      <c r="J1403" s="1">
        <f>I1403/A1403</f>
        <v>1.7493952939838877E-3</v>
      </c>
      <c r="K1403" s="1"/>
    </row>
    <row r="1404" spans="1:11">
      <c r="A1404" s="1">
        <v>39029</v>
      </c>
      <c r="B1404" s="2" t="s">
        <v>38</v>
      </c>
      <c r="C1404" s="1">
        <v>39.980899999999998</v>
      </c>
      <c r="D1404" s="1">
        <v>-75.156999999999996</v>
      </c>
      <c r="E1404" t="s">
        <v>39</v>
      </c>
      <c r="F1404" s="1">
        <v>40.489600000000003</v>
      </c>
      <c r="G1404" s="1">
        <v>-74.408199999999994</v>
      </c>
      <c r="H1404" s="1" t="s">
        <v>2</v>
      </c>
      <c r="I1404" s="1">
        <f>3958.756*ACOS(COS(RADIANS(90-C1404))*COS(RADIANS(90-F1404))+SIN(RADIANS(90-C1404))*SIN(RADIANS(90-F1404))*COS(RADIANS(D1404-G1404)))</f>
        <v>52.870224574781055</v>
      </c>
      <c r="J1404" s="1">
        <f>I1404/A1404</f>
        <v>1.3546394879392517E-3</v>
      </c>
      <c r="K1404" s="1"/>
    </row>
    <row r="1405" spans="1:11">
      <c r="A1405" s="1">
        <v>39779</v>
      </c>
      <c r="B1405" s="2" t="s">
        <v>38</v>
      </c>
      <c r="C1405" s="1">
        <v>39.980899999999998</v>
      </c>
      <c r="D1405" s="1">
        <v>-75.156999999999996</v>
      </c>
      <c r="E1405" t="s">
        <v>39</v>
      </c>
      <c r="F1405" s="1">
        <v>40.489600000000003</v>
      </c>
      <c r="G1405" s="1">
        <v>-74.408199999999994</v>
      </c>
      <c r="H1405" s="1" t="s">
        <v>2</v>
      </c>
      <c r="I1405" s="1">
        <f>3958.756*ACOS(COS(RADIANS(90-C1405))*COS(RADIANS(90-F1405))+SIN(RADIANS(90-C1405))*SIN(RADIANS(90-F1405))*COS(RADIANS(D1405-G1405)))</f>
        <v>52.870224574781055</v>
      </c>
      <c r="J1405" s="1">
        <f>I1405/A1405</f>
        <v>1.3290988857130911E-3</v>
      </c>
      <c r="K1405" s="1"/>
    </row>
    <row r="1406" spans="1:11">
      <c r="A1406" s="1">
        <v>41184</v>
      </c>
      <c r="B1406" s="2" t="s">
        <v>28</v>
      </c>
      <c r="C1406" s="1">
        <v>40.489600000000003</v>
      </c>
      <c r="D1406" s="1">
        <v>-74.408199999999994</v>
      </c>
      <c r="E1406" t="s">
        <v>38</v>
      </c>
      <c r="F1406" s="1">
        <v>39.980899999999998</v>
      </c>
      <c r="G1406" s="1">
        <v>-75.156999999999996</v>
      </c>
      <c r="H1406" s="1" t="s">
        <v>2</v>
      </c>
      <c r="I1406" s="1">
        <f>3958.756*ACOS(COS(RADIANS(90-C1406))*COS(RADIANS(90-F1406))+SIN(RADIANS(90-C1406))*SIN(RADIANS(90-F1406))*COS(RADIANS(D1406-G1406)))</f>
        <v>52.870224574781055</v>
      </c>
      <c r="J1406" s="1">
        <f>I1406/A1406</f>
        <v>1.2837564242128268E-3</v>
      </c>
      <c r="K1406" s="1"/>
    </row>
    <row r="1407" spans="1:11">
      <c r="A1407" s="1">
        <v>49277</v>
      </c>
      <c r="B1407" s="2" t="s">
        <v>38</v>
      </c>
      <c r="C1407" s="1">
        <v>39.980899999999998</v>
      </c>
      <c r="D1407" s="1">
        <v>-75.156999999999996</v>
      </c>
      <c r="E1407" t="s">
        <v>28</v>
      </c>
      <c r="F1407" s="1">
        <v>40.489600000000003</v>
      </c>
      <c r="G1407" s="1">
        <v>-74.408199999999994</v>
      </c>
      <c r="H1407" s="1" t="s">
        <v>2</v>
      </c>
      <c r="I1407" s="1">
        <f>3958.756*ACOS(COS(RADIANS(90-C1407))*COS(RADIANS(90-F1407))+SIN(RADIANS(90-C1407))*SIN(RADIANS(90-F1407))*COS(RADIANS(D1407-G1407)))</f>
        <v>52.870224574781055</v>
      </c>
      <c r="J1407" s="1">
        <f>I1407/A1407</f>
        <v>1.0729188987718622E-3</v>
      </c>
      <c r="K1407" s="1"/>
    </row>
    <row r="1408" spans="1:11">
      <c r="A1408" s="1">
        <v>49490</v>
      </c>
      <c r="B1408" s="2" t="s">
        <v>38</v>
      </c>
      <c r="C1408" s="1">
        <v>39.980899999999998</v>
      </c>
      <c r="D1408" s="1">
        <v>-75.156999999999996</v>
      </c>
      <c r="E1408" t="s">
        <v>28</v>
      </c>
      <c r="F1408" s="1">
        <v>40.489600000000003</v>
      </c>
      <c r="G1408" s="1">
        <v>-74.408199999999994</v>
      </c>
      <c r="H1408" s="1" t="s">
        <v>2</v>
      </c>
      <c r="I1408" s="1">
        <f>3958.756*ACOS(COS(RADIANS(90-C1408))*COS(RADIANS(90-F1408))+SIN(RADIANS(90-C1408))*SIN(RADIANS(90-F1408))*COS(RADIANS(D1408-G1408)))</f>
        <v>52.870224574781055</v>
      </c>
      <c r="J1408" s="1">
        <f>I1408/A1408</f>
        <v>1.0683011633619126E-3</v>
      </c>
      <c r="K1408" s="1"/>
    </row>
    <row r="1409" spans="1:11">
      <c r="A1409" s="1">
        <v>51205</v>
      </c>
      <c r="B1409" s="2" t="s">
        <v>38</v>
      </c>
      <c r="C1409" s="1">
        <v>39.980899999999998</v>
      </c>
      <c r="D1409" s="1">
        <v>-75.156999999999996</v>
      </c>
      <c r="E1409" t="s">
        <v>28</v>
      </c>
      <c r="F1409" s="1">
        <v>40.489600000000003</v>
      </c>
      <c r="G1409" s="1">
        <v>-74.408199999999994</v>
      </c>
      <c r="H1409" s="1" t="s">
        <v>2</v>
      </c>
      <c r="I1409" s="1">
        <f>3958.756*ACOS(COS(RADIANS(90-C1409))*COS(RADIANS(90-F1409))+SIN(RADIANS(90-C1409))*SIN(RADIANS(90-F1409))*COS(RADIANS(D1409-G1409)))</f>
        <v>52.870224574781055</v>
      </c>
      <c r="J1409" s="1">
        <f>I1409/A1409</f>
        <v>1.0325207416225185E-3</v>
      </c>
      <c r="K1409" s="1"/>
    </row>
    <row r="1410" spans="1:11">
      <c r="A1410" s="1">
        <v>52551</v>
      </c>
      <c r="B1410" s="2" t="s">
        <v>38</v>
      </c>
      <c r="C1410" s="1">
        <v>39.980899999999998</v>
      </c>
      <c r="D1410" s="1">
        <v>-75.156999999999996</v>
      </c>
      <c r="E1410" t="s">
        <v>28</v>
      </c>
      <c r="F1410" s="1">
        <v>40.489600000000003</v>
      </c>
      <c r="G1410" s="1">
        <v>-74.408199999999994</v>
      </c>
      <c r="H1410" s="1" t="s">
        <v>2</v>
      </c>
      <c r="I1410" s="1">
        <f>3958.756*ACOS(COS(RADIANS(90-C1410))*COS(RADIANS(90-F1410))+SIN(RADIANS(90-C1410))*SIN(RADIANS(90-F1410))*COS(RADIANS(D1410-G1410)))</f>
        <v>52.870224574781055</v>
      </c>
      <c r="J1410" s="1">
        <f>I1410/A1410</f>
        <v>1.0060745670830442E-3</v>
      </c>
      <c r="K1410" s="1"/>
    </row>
    <row r="1411" spans="1:11">
      <c r="A1411" s="1">
        <v>60484</v>
      </c>
      <c r="B1411" s="2" t="s">
        <v>38</v>
      </c>
      <c r="C1411" s="1">
        <v>39.980899999999998</v>
      </c>
      <c r="D1411" s="1">
        <v>-75.156999999999996</v>
      </c>
      <c r="E1411" t="s">
        <v>39</v>
      </c>
      <c r="F1411" s="1">
        <v>40.489600000000003</v>
      </c>
      <c r="G1411" s="1">
        <v>-74.408199999999994</v>
      </c>
      <c r="H1411" s="1" t="s">
        <v>2</v>
      </c>
      <c r="I1411" s="1">
        <f>3958.756*ACOS(COS(RADIANS(90-C1411))*COS(RADIANS(90-F1411))+SIN(RADIANS(90-C1411))*SIN(RADIANS(90-F1411))*COS(RADIANS(D1411-G1411)))</f>
        <v>52.870224574781055</v>
      </c>
      <c r="J1411" s="1">
        <f>I1411/A1411</f>
        <v>8.7411918151545959E-4</v>
      </c>
      <c r="K1411" s="1"/>
    </row>
    <row r="1412" spans="1:11">
      <c r="A1412" s="1">
        <v>62377</v>
      </c>
      <c r="B1412" s="2" t="s">
        <v>38</v>
      </c>
      <c r="C1412" s="1">
        <v>39.980899999999998</v>
      </c>
      <c r="D1412" s="1">
        <v>-75.156999999999996</v>
      </c>
      <c r="E1412" t="s">
        <v>39</v>
      </c>
      <c r="F1412" s="1">
        <v>40.489600000000003</v>
      </c>
      <c r="G1412" s="1">
        <v>-74.408199999999994</v>
      </c>
      <c r="H1412" s="1" t="s">
        <v>2</v>
      </c>
      <c r="I1412" s="1">
        <f>3958.756*ACOS(COS(RADIANS(90-C1412))*COS(RADIANS(90-F1412))+SIN(RADIANS(90-C1412))*SIN(RADIANS(90-F1412))*COS(RADIANS(D1412-G1412)))</f>
        <v>52.870224574781055</v>
      </c>
      <c r="J1412" s="1">
        <f>I1412/A1412</f>
        <v>8.4759165357072409E-4</v>
      </c>
      <c r="K1412" s="1"/>
    </row>
    <row r="1413" spans="1:11">
      <c r="A1413" s="1">
        <v>65982</v>
      </c>
      <c r="B1413" s="2" t="s">
        <v>38</v>
      </c>
      <c r="C1413" s="1">
        <v>39.980899999999998</v>
      </c>
      <c r="D1413" s="1">
        <v>-75.156999999999996</v>
      </c>
      <c r="E1413" t="s">
        <v>39</v>
      </c>
      <c r="F1413" s="1">
        <v>40.489600000000003</v>
      </c>
      <c r="G1413" s="1">
        <v>-74.408199999999994</v>
      </c>
      <c r="H1413" s="1" t="s">
        <v>2</v>
      </c>
      <c r="I1413" s="1">
        <f>3958.756*ACOS(COS(RADIANS(90-C1413))*COS(RADIANS(90-F1413))+SIN(RADIANS(90-C1413))*SIN(RADIANS(90-F1413))*COS(RADIANS(D1413-G1413)))</f>
        <v>52.870224574781055</v>
      </c>
      <c r="J1413" s="1">
        <f>I1413/A1413</f>
        <v>8.0128254031070682E-4</v>
      </c>
      <c r="K1413" s="1"/>
    </row>
    <row r="1414" spans="1:11">
      <c r="A1414" s="1">
        <v>66254</v>
      </c>
      <c r="B1414" s="2" t="s">
        <v>38</v>
      </c>
      <c r="C1414" s="1">
        <v>39.980899999999998</v>
      </c>
      <c r="D1414" s="1">
        <v>-75.156999999999996</v>
      </c>
      <c r="E1414" t="s">
        <v>28</v>
      </c>
      <c r="F1414" s="1">
        <v>40.489600000000003</v>
      </c>
      <c r="G1414" s="1">
        <v>-74.408199999999994</v>
      </c>
      <c r="H1414" s="1" t="s">
        <v>2</v>
      </c>
      <c r="I1414" s="1">
        <f>3958.756*ACOS(COS(RADIANS(90-C1414))*COS(RADIANS(90-F1414))+SIN(RADIANS(90-C1414))*SIN(RADIANS(90-F1414))*COS(RADIANS(D1414-G1414)))</f>
        <v>52.870224574781055</v>
      </c>
      <c r="J1414" s="1">
        <f>I1414/A1414</f>
        <v>7.9799294495096229E-4</v>
      </c>
      <c r="K1414" s="1"/>
    </row>
    <row r="1415" spans="1:11">
      <c r="A1415" s="1">
        <v>70944</v>
      </c>
      <c r="B1415" s="2" t="s">
        <v>38</v>
      </c>
      <c r="C1415" s="1">
        <v>39.980899999999998</v>
      </c>
      <c r="D1415" s="1">
        <v>-75.156999999999996</v>
      </c>
      <c r="E1415" t="s">
        <v>28</v>
      </c>
      <c r="F1415" s="1">
        <v>40.489600000000003</v>
      </c>
      <c r="G1415" s="1">
        <v>-74.408199999999994</v>
      </c>
      <c r="H1415" s="1" t="s">
        <v>2</v>
      </c>
      <c r="I1415" s="1">
        <f>3958.756*ACOS(COS(RADIANS(90-C1415))*COS(RADIANS(90-F1415))+SIN(RADIANS(90-C1415))*SIN(RADIANS(90-F1415))*COS(RADIANS(D1415-G1415)))</f>
        <v>52.870224574781055</v>
      </c>
      <c r="J1415" s="1">
        <f>I1415/A1415</f>
        <v>7.4523884436712132E-4</v>
      </c>
      <c r="K1415" s="1"/>
    </row>
    <row r="1416" spans="1:11">
      <c r="A1416" s="1">
        <v>1272</v>
      </c>
      <c r="B1416" s="2" t="s">
        <v>22</v>
      </c>
      <c r="C1416" s="1">
        <v>29.7225</v>
      </c>
      <c r="D1416" s="1">
        <v>-95.392399999999995</v>
      </c>
      <c r="E1416" t="s">
        <v>30</v>
      </c>
      <c r="F1416" s="1">
        <v>30.61</v>
      </c>
      <c r="G1416" s="1">
        <v>-96.34</v>
      </c>
      <c r="H1416" s="1" t="s">
        <v>2</v>
      </c>
      <c r="I1416" s="1">
        <f>3958.756*ACOS(COS(RADIANS(90-C1416))*COS(RADIANS(90-F1416))+SIN(RADIANS(90-C1416))*SIN(RADIANS(90-F1416))*COS(RADIANS(D1416-G1416)))</f>
        <v>83.452168475597176</v>
      </c>
      <c r="J1416" s="1">
        <f>I1416/A1416</f>
        <v>6.5607050688362561E-2</v>
      </c>
      <c r="K1416" s="1"/>
    </row>
    <row r="1417" spans="1:11">
      <c r="A1417" s="1">
        <v>1736</v>
      </c>
      <c r="B1417" s="2" t="s">
        <v>30</v>
      </c>
      <c r="C1417" s="1">
        <v>30.61</v>
      </c>
      <c r="D1417" s="1">
        <v>-96.34</v>
      </c>
      <c r="E1417" t="s">
        <v>22</v>
      </c>
      <c r="F1417" s="1">
        <v>29.7225</v>
      </c>
      <c r="G1417" s="1">
        <v>-95.392399999999995</v>
      </c>
      <c r="H1417" s="1" t="s">
        <v>2</v>
      </c>
      <c r="I1417" s="1">
        <f>3958.756*ACOS(COS(RADIANS(90-C1417))*COS(RADIANS(90-F1417))+SIN(RADIANS(90-C1417))*SIN(RADIANS(90-F1417))*COS(RADIANS(D1417-G1417)))</f>
        <v>83.452168475597176</v>
      </c>
      <c r="J1417" s="1">
        <f>I1417/A1417</f>
        <v>4.8071525619583624E-2</v>
      </c>
      <c r="K1417" s="1"/>
    </row>
    <row r="1418" spans="1:11">
      <c r="A1418" s="1">
        <v>2971</v>
      </c>
      <c r="B1418" s="2" t="s">
        <v>22</v>
      </c>
      <c r="C1418" s="1">
        <v>29.7225</v>
      </c>
      <c r="D1418" s="1">
        <v>-95.392399999999995</v>
      </c>
      <c r="E1418" t="s">
        <v>30</v>
      </c>
      <c r="F1418" s="1">
        <v>30.61</v>
      </c>
      <c r="G1418" s="1">
        <v>-96.34</v>
      </c>
      <c r="H1418" s="1" t="s">
        <v>2</v>
      </c>
      <c r="I1418" s="1">
        <f>3958.756*ACOS(COS(RADIANS(90-C1418))*COS(RADIANS(90-F1418))+SIN(RADIANS(90-C1418))*SIN(RADIANS(90-F1418))*COS(RADIANS(D1418-G1418)))</f>
        <v>83.452168475597176</v>
      </c>
      <c r="J1418" s="1">
        <f>I1418/A1418</f>
        <v>2.8088915676740888E-2</v>
      </c>
      <c r="K1418" s="1"/>
    </row>
    <row r="1419" spans="1:11">
      <c r="A1419" s="1">
        <v>15257</v>
      </c>
      <c r="B1419" s="2" t="s">
        <v>22</v>
      </c>
      <c r="C1419" s="1">
        <v>29.7225</v>
      </c>
      <c r="D1419" s="1">
        <v>-95.392399999999995</v>
      </c>
      <c r="E1419" t="s">
        <v>30</v>
      </c>
      <c r="F1419" s="1">
        <v>30.61</v>
      </c>
      <c r="G1419" s="1">
        <v>-96.34</v>
      </c>
      <c r="H1419" s="1" t="s">
        <v>2</v>
      </c>
      <c r="I1419" s="1">
        <f>3958.756*ACOS(COS(RADIANS(90-C1419))*COS(RADIANS(90-F1419))+SIN(RADIANS(90-C1419))*SIN(RADIANS(90-F1419))*COS(RADIANS(D1419-G1419)))</f>
        <v>83.452168475597176</v>
      </c>
      <c r="J1419" s="1">
        <f>I1419/A1419</f>
        <v>5.4697626319458069E-3</v>
      </c>
      <c r="K1419" s="1"/>
    </row>
    <row r="1420" spans="1:11">
      <c r="A1420" s="1">
        <v>19915</v>
      </c>
      <c r="B1420" s="2" t="s">
        <v>30</v>
      </c>
      <c r="C1420" s="1">
        <v>30.61</v>
      </c>
      <c r="D1420" s="1">
        <v>-96.34</v>
      </c>
      <c r="E1420" t="s">
        <v>22</v>
      </c>
      <c r="F1420" s="1">
        <v>29.7225</v>
      </c>
      <c r="G1420" s="1">
        <v>-95.392399999999995</v>
      </c>
      <c r="H1420" s="1" t="s">
        <v>2</v>
      </c>
      <c r="I1420" s="1">
        <f>3958.756*ACOS(COS(RADIANS(90-C1420))*COS(RADIANS(90-F1420))+SIN(RADIANS(90-C1420))*SIN(RADIANS(90-F1420))*COS(RADIANS(D1420-G1420)))</f>
        <v>83.452168475597176</v>
      </c>
      <c r="J1420" s="1">
        <f>I1420/A1420</f>
        <v>4.1904176990006118E-3</v>
      </c>
      <c r="K1420" s="1"/>
    </row>
    <row r="1421" spans="1:11">
      <c r="A1421" s="1">
        <v>24446</v>
      </c>
      <c r="B1421" s="2" t="s">
        <v>22</v>
      </c>
      <c r="C1421" s="1">
        <v>29.7225</v>
      </c>
      <c r="D1421" s="1">
        <v>-95.392399999999995</v>
      </c>
      <c r="E1421" t="s">
        <v>30</v>
      </c>
      <c r="F1421" s="1">
        <v>30.61</v>
      </c>
      <c r="G1421" s="1">
        <v>-96.34</v>
      </c>
      <c r="H1421" s="1" t="s">
        <v>2</v>
      </c>
      <c r="I1421" s="1">
        <f>3958.756*ACOS(COS(RADIANS(90-C1421))*COS(RADIANS(90-F1421))+SIN(RADIANS(90-C1421))*SIN(RADIANS(90-F1421))*COS(RADIANS(D1421-G1421)))</f>
        <v>83.452168475597176</v>
      </c>
      <c r="J1421" s="1">
        <f>I1421/A1421</f>
        <v>3.4137351090402185E-3</v>
      </c>
      <c r="K1421" s="1"/>
    </row>
    <row r="1422" spans="1:11">
      <c r="A1422" s="1">
        <v>24467</v>
      </c>
      <c r="B1422" s="2" t="s">
        <v>22</v>
      </c>
      <c r="C1422" s="1">
        <v>29.7225</v>
      </c>
      <c r="D1422" s="1">
        <v>-95.392399999999995</v>
      </c>
      <c r="E1422" t="s">
        <v>30</v>
      </c>
      <c r="F1422" s="1">
        <v>30.61</v>
      </c>
      <c r="G1422" s="1">
        <v>-96.34</v>
      </c>
      <c r="H1422" s="1" t="s">
        <v>2</v>
      </c>
      <c r="I1422" s="1">
        <f>3958.756*ACOS(COS(RADIANS(90-C1422))*COS(RADIANS(90-F1422))+SIN(RADIANS(90-C1422))*SIN(RADIANS(90-F1422))*COS(RADIANS(D1422-G1422)))</f>
        <v>83.452168475597176</v>
      </c>
      <c r="J1422" s="1">
        <f>I1422/A1422</f>
        <v>3.4108051038377069E-3</v>
      </c>
      <c r="K1422" s="1"/>
    </row>
    <row r="1423" spans="1:11">
      <c r="A1423" s="1">
        <v>25024</v>
      </c>
      <c r="B1423" s="2" t="s">
        <v>30</v>
      </c>
      <c r="C1423" s="1">
        <v>30.61</v>
      </c>
      <c r="D1423" s="1">
        <v>-96.34</v>
      </c>
      <c r="E1423" t="s">
        <v>22</v>
      </c>
      <c r="F1423" s="1">
        <v>29.7225</v>
      </c>
      <c r="G1423" s="1">
        <v>-95.392399999999995</v>
      </c>
      <c r="H1423" s="1" t="s">
        <v>2</v>
      </c>
      <c r="I1423" s="1">
        <f>3958.756*ACOS(COS(RADIANS(90-C1423))*COS(RADIANS(90-F1423))+SIN(RADIANS(90-C1423))*SIN(RADIANS(90-F1423))*COS(RADIANS(D1423-G1423)))</f>
        <v>83.452168475597176</v>
      </c>
      <c r="J1423" s="1">
        <f>I1423/A1423</f>
        <v>3.33488524918467E-3</v>
      </c>
      <c r="K1423" s="1"/>
    </row>
    <row r="1424" spans="1:11">
      <c r="A1424" s="1">
        <v>26124</v>
      </c>
      <c r="B1424" s="2" t="s">
        <v>30</v>
      </c>
      <c r="C1424" s="1">
        <v>30.61</v>
      </c>
      <c r="D1424" s="1">
        <v>-96.34</v>
      </c>
      <c r="E1424" t="s">
        <v>22</v>
      </c>
      <c r="F1424" s="1">
        <v>29.7225</v>
      </c>
      <c r="G1424" s="1">
        <v>-95.392399999999995</v>
      </c>
      <c r="H1424" s="1" t="s">
        <v>2</v>
      </c>
      <c r="I1424" s="1">
        <f>3958.756*ACOS(COS(RADIANS(90-C1424))*COS(RADIANS(90-F1424))+SIN(RADIANS(90-C1424))*SIN(RADIANS(90-F1424))*COS(RADIANS(D1424-G1424)))</f>
        <v>83.452168475597176</v>
      </c>
      <c r="J1424" s="1">
        <f>I1424/A1424</f>
        <v>3.194463653177047E-3</v>
      </c>
      <c r="K1424" s="1"/>
    </row>
    <row r="1425" spans="1:11">
      <c r="A1425" s="1">
        <v>26271</v>
      </c>
      <c r="B1425" s="2" t="s">
        <v>30</v>
      </c>
      <c r="C1425" s="1">
        <v>30.61</v>
      </c>
      <c r="D1425" s="1">
        <v>-96.34</v>
      </c>
      <c r="E1425" t="s">
        <v>22</v>
      </c>
      <c r="F1425" s="1">
        <v>29.7225</v>
      </c>
      <c r="G1425" s="1">
        <v>-95.392399999999995</v>
      </c>
      <c r="H1425" s="1" t="s">
        <v>2</v>
      </c>
      <c r="I1425" s="1">
        <f>3958.756*ACOS(COS(RADIANS(90-C1425))*COS(RADIANS(90-F1425))+SIN(RADIANS(90-C1425))*SIN(RADIANS(90-F1425))*COS(RADIANS(D1425-G1425)))</f>
        <v>83.452168475597176</v>
      </c>
      <c r="J1425" s="1">
        <f>I1425/A1425</f>
        <v>3.1765889564766159E-3</v>
      </c>
      <c r="K1425" s="1"/>
    </row>
    <row r="1426" spans="1:11">
      <c r="A1426" s="1">
        <v>26728</v>
      </c>
      <c r="B1426" s="2" t="s">
        <v>30</v>
      </c>
      <c r="C1426" s="1">
        <v>30.61</v>
      </c>
      <c r="D1426" s="1">
        <v>-96.34</v>
      </c>
      <c r="E1426" t="s">
        <v>22</v>
      </c>
      <c r="F1426" s="1">
        <v>29.7225</v>
      </c>
      <c r="G1426" s="1">
        <v>-95.392399999999995</v>
      </c>
      <c r="H1426" s="1" t="s">
        <v>2</v>
      </c>
      <c r="I1426" s="1">
        <f>3958.756*ACOS(COS(RADIANS(90-C1426))*COS(RADIANS(90-F1426))+SIN(RADIANS(90-C1426))*SIN(RADIANS(90-F1426))*COS(RADIANS(D1426-G1426)))</f>
        <v>83.452168475597176</v>
      </c>
      <c r="J1426" s="1">
        <f>I1426/A1426</f>
        <v>3.1222750851390741E-3</v>
      </c>
      <c r="K1426" s="1"/>
    </row>
    <row r="1427" spans="1:11">
      <c r="A1427" s="1">
        <v>26756</v>
      </c>
      <c r="B1427" s="2" t="s">
        <v>30</v>
      </c>
      <c r="C1427" s="1">
        <v>30.61</v>
      </c>
      <c r="D1427" s="1">
        <v>-96.34</v>
      </c>
      <c r="E1427" t="s">
        <v>22</v>
      </c>
      <c r="F1427" s="1">
        <v>29.7225</v>
      </c>
      <c r="G1427" s="1">
        <v>-95.392399999999995</v>
      </c>
      <c r="H1427" s="1" t="s">
        <v>2</v>
      </c>
      <c r="I1427" s="1">
        <f>3958.756*ACOS(COS(RADIANS(90-C1427))*COS(RADIANS(90-F1427))+SIN(RADIANS(90-C1427))*SIN(RADIANS(90-F1427))*COS(RADIANS(D1427-G1427)))</f>
        <v>83.452168475597176</v>
      </c>
      <c r="J1427" s="1">
        <f>I1427/A1427</f>
        <v>3.1190076422334123E-3</v>
      </c>
      <c r="K1427" s="1"/>
    </row>
    <row r="1428" spans="1:11">
      <c r="A1428" s="1">
        <v>27219</v>
      </c>
      <c r="B1428" s="2" t="s">
        <v>30</v>
      </c>
      <c r="C1428" s="1">
        <v>30.61</v>
      </c>
      <c r="D1428" s="1">
        <v>-96.34</v>
      </c>
      <c r="E1428" t="s">
        <v>22</v>
      </c>
      <c r="F1428" s="1">
        <v>29.7225</v>
      </c>
      <c r="G1428" s="1">
        <v>-95.392399999999995</v>
      </c>
      <c r="H1428" s="1" t="s">
        <v>2</v>
      </c>
      <c r="I1428" s="1">
        <f>3958.756*ACOS(COS(RADIANS(90-C1428))*COS(RADIANS(90-F1428))+SIN(RADIANS(90-C1428))*SIN(RADIANS(90-F1428))*COS(RADIANS(D1428-G1428)))</f>
        <v>83.452168475597176</v>
      </c>
      <c r="J1428" s="1">
        <f>I1428/A1428</f>
        <v>3.0659527710642262E-3</v>
      </c>
      <c r="K1428" s="1"/>
    </row>
    <row r="1429" spans="1:11">
      <c r="A1429" s="1">
        <v>31275</v>
      </c>
      <c r="B1429" s="2" t="s">
        <v>22</v>
      </c>
      <c r="C1429" s="1">
        <v>29.7225</v>
      </c>
      <c r="D1429" s="1">
        <v>-95.392399999999995</v>
      </c>
      <c r="E1429" t="s">
        <v>30</v>
      </c>
      <c r="F1429" s="1">
        <v>30.61</v>
      </c>
      <c r="G1429" s="1">
        <v>-96.34</v>
      </c>
      <c r="H1429" s="1" t="s">
        <v>2</v>
      </c>
      <c r="I1429" s="1">
        <f>3958.756*ACOS(COS(RADIANS(90-C1429))*COS(RADIANS(90-F1429))+SIN(RADIANS(90-C1429))*SIN(RADIANS(90-F1429))*COS(RADIANS(D1429-G1429)))</f>
        <v>83.452168475597176</v>
      </c>
      <c r="J1429" s="1">
        <f>I1429/A1429</f>
        <v>2.6683347234403572E-3</v>
      </c>
      <c r="K1429" s="1"/>
    </row>
    <row r="1430" spans="1:11">
      <c r="A1430" s="1">
        <v>40351</v>
      </c>
      <c r="B1430" s="2" t="s">
        <v>30</v>
      </c>
      <c r="C1430" s="1">
        <v>30.61</v>
      </c>
      <c r="D1430" s="1">
        <v>-96.34</v>
      </c>
      <c r="E1430" t="s">
        <v>22</v>
      </c>
      <c r="F1430" s="1">
        <v>29.7225</v>
      </c>
      <c r="G1430" s="1">
        <v>-95.392399999999995</v>
      </c>
      <c r="H1430" s="1" t="s">
        <v>2</v>
      </c>
      <c r="I1430" s="1">
        <f>3958.756*ACOS(COS(RADIANS(90-C1430))*COS(RADIANS(90-F1430))+SIN(RADIANS(90-C1430))*SIN(RADIANS(90-F1430))*COS(RADIANS(D1430-G1430)))</f>
        <v>83.452168475597176</v>
      </c>
      <c r="J1430" s="1">
        <f>I1430/A1430</f>
        <v>2.0681561417461073E-3</v>
      </c>
      <c r="K1430" s="1"/>
    </row>
    <row r="1431" spans="1:11">
      <c r="A1431" s="1">
        <v>46840</v>
      </c>
      <c r="B1431" s="2" t="s">
        <v>30</v>
      </c>
      <c r="C1431" s="1">
        <v>30.61</v>
      </c>
      <c r="D1431" s="1">
        <v>-96.34</v>
      </c>
      <c r="E1431" t="s">
        <v>22</v>
      </c>
      <c r="F1431" s="1">
        <v>29.7225</v>
      </c>
      <c r="G1431" s="1">
        <v>-95.392399999999995</v>
      </c>
      <c r="H1431" s="1" t="s">
        <v>2</v>
      </c>
      <c r="I1431" s="1">
        <f>3958.756*ACOS(COS(RADIANS(90-C1431))*COS(RADIANS(90-F1431))+SIN(RADIANS(90-C1431))*SIN(RADIANS(90-F1431))*COS(RADIANS(D1431-G1431)))</f>
        <v>83.452168475597176</v>
      </c>
      <c r="J1431" s="1">
        <f>I1431/A1431</f>
        <v>1.7816432210844828E-3</v>
      </c>
      <c r="K1431" s="1"/>
    </row>
    <row r="1432" spans="1:11">
      <c r="A1432" s="1">
        <v>54215</v>
      </c>
      <c r="B1432" s="2" t="s">
        <v>30</v>
      </c>
      <c r="C1432" s="1">
        <v>30.61</v>
      </c>
      <c r="D1432" s="1">
        <v>-96.34</v>
      </c>
      <c r="E1432" t="s">
        <v>22</v>
      </c>
      <c r="F1432" s="1">
        <v>29.7225</v>
      </c>
      <c r="G1432" s="1">
        <v>-95.392399999999995</v>
      </c>
      <c r="H1432" s="1" t="s">
        <v>2</v>
      </c>
      <c r="I1432" s="1">
        <f>3958.756*ACOS(COS(RADIANS(90-C1432))*COS(RADIANS(90-F1432))+SIN(RADIANS(90-C1432))*SIN(RADIANS(90-F1432))*COS(RADIANS(D1432-G1432)))</f>
        <v>83.452168475597176</v>
      </c>
      <c r="J1432" s="1">
        <f>I1432/A1432</f>
        <v>1.5392819049266286E-3</v>
      </c>
      <c r="K1432" s="1"/>
    </row>
    <row r="1433" spans="1:11">
      <c r="A1433" s="1">
        <v>39</v>
      </c>
      <c r="B1433" s="2" t="s">
        <v>41</v>
      </c>
      <c r="C1433" s="1">
        <v>39.33</v>
      </c>
      <c r="D1433" s="1">
        <v>-76.599999999999994</v>
      </c>
      <c r="E1433" t="s">
        <v>38</v>
      </c>
      <c r="F1433" s="1">
        <v>39.980899999999998</v>
      </c>
      <c r="G1433" s="1">
        <v>-75.156999999999996</v>
      </c>
      <c r="H1433" s="1" t="s">
        <v>2</v>
      </c>
      <c r="I1433" s="1">
        <f>3958.756*ACOS(COS(RADIANS(90-C1433))*COS(RADIANS(90-F1433))+SIN(RADIANS(90-C1433))*SIN(RADIANS(90-F1433))*COS(RADIANS(D1433-G1433)))</f>
        <v>88.962468575525875</v>
      </c>
      <c r="J1433" s="1">
        <f>I1433/A1433</f>
        <v>2.2810889378339967</v>
      </c>
      <c r="K1433" s="1"/>
    </row>
    <row r="1434" spans="1:11">
      <c r="A1434" s="1">
        <v>4017</v>
      </c>
      <c r="B1434" s="2" t="s">
        <v>41</v>
      </c>
      <c r="C1434" s="1">
        <v>39.33</v>
      </c>
      <c r="D1434" s="1">
        <v>-76.599999999999994</v>
      </c>
      <c r="E1434" t="s">
        <v>38</v>
      </c>
      <c r="F1434" s="1">
        <v>39.980899999999998</v>
      </c>
      <c r="G1434" s="1">
        <v>-75.156999999999996</v>
      </c>
      <c r="H1434" s="1" t="s">
        <v>2</v>
      </c>
      <c r="I1434" s="1">
        <f>3958.756*ACOS(COS(RADIANS(90-C1434))*COS(RADIANS(90-F1434))+SIN(RADIANS(90-C1434))*SIN(RADIANS(90-F1434))*COS(RADIANS(D1434-G1434)))</f>
        <v>88.962468575525875</v>
      </c>
      <c r="J1434" s="1">
        <f>I1434/A1434</f>
        <v>2.2146494542077639E-2</v>
      </c>
      <c r="K1434" s="1"/>
    </row>
    <row r="1435" spans="1:11">
      <c r="A1435" s="1">
        <v>22612</v>
      </c>
      <c r="B1435" s="2" t="s">
        <v>41</v>
      </c>
      <c r="C1435" s="1">
        <v>39.33</v>
      </c>
      <c r="D1435" s="1">
        <v>-76.599999999999994</v>
      </c>
      <c r="E1435" t="s">
        <v>38</v>
      </c>
      <c r="F1435" s="1">
        <v>39.980899999999998</v>
      </c>
      <c r="G1435" s="1">
        <v>-75.156999999999996</v>
      </c>
      <c r="H1435" s="1" t="s">
        <v>2</v>
      </c>
      <c r="I1435" s="1">
        <f>3958.756*ACOS(COS(RADIANS(90-C1435))*COS(RADIANS(90-F1435))+SIN(RADIANS(90-C1435))*SIN(RADIANS(90-F1435))*COS(RADIANS(D1435-G1435)))</f>
        <v>88.962468575525875</v>
      </c>
      <c r="J1435" s="1">
        <f>I1435/A1435</f>
        <v>3.9343034041891857E-3</v>
      </c>
      <c r="K1435" s="1"/>
    </row>
    <row r="1436" spans="1:11">
      <c r="A1436" s="1">
        <v>25988</v>
      </c>
      <c r="B1436" s="2" t="s">
        <v>41</v>
      </c>
      <c r="C1436" s="1">
        <v>39.33</v>
      </c>
      <c r="D1436" s="1">
        <v>-76.599999999999994</v>
      </c>
      <c r="E1436" t="s">
        <v>38</v>
      </c>
      <c r="F1436" s="1">
        <v>39.980899999999998</v>
      </c>
      <c r="G1436" s="1">
        <v>-75.156999999999996</v>
      </c>
      <c r="H1436" s="1" t="s">
        <v>2</v>
      </c>
      <c r="I1436" s="1">
        <f>3958.756*ACOS(COS(RADIANS(90-C1436))*COS(RADIANS(90-F1436))+SIN(RADIANS(90-C1436))*SIN(RADIANS(90-F1436))*COS(RADIANS(D1436-G1436)))</f>
        <v>88.962468575525875</v>
      </c>
      <c r="J1436" s="1">
        <f>I1436/A1436</f>
        <v>3.4232133513747067E-3</v>
      </c>
      <c r="K1436" s="1"/>
    </row>
    <row r="1437" spans="1:11">
      <c r="A1437" s="1">
        <v>49162</v>
      </c>
      <c r="B1437" s="2" t="s">
        <v>41</v>
      </c>
      <c r="C1437" s="1">
        <v>39.33</v>
      </c>
      <c r="D1437" s="1">
        <v>-76.599999999999994</v>
      </c>
      <c r="E1437" t="s">
        <v>38</v>
      </c>
      <c r="F1437" s="1">
        <v>39.980899999999998</v>
      </c>
      <c r="G1437" s="1">
        <v>-75.156999999999996</v>
      </c>
      <c r="H1437" s="1" t="s">
        <v>2</v>
      </c>
      <c r="I1437" s="1">
        <f>3958.756*ACOS(COS(RADIANS(90-C1437))*COS(RADIANS(90-F1437))+SIN(RADIANS(90-C1437))*SIN(RADIANS(90-F1437))*COS(RADIANS(D1437-G1437)))</f>
        <v>88.962468575525875</v>
      </c>
      <c r="J1437" s="1">
        <f>I1437/A1437</f>
        <v>1.8095778970653325E-3</v>
      </c>
      <c r="K1437" s="1"/>
    </row>
    <row r="1438" spans="1:11">
      <c r="A1438" s="1">
        <v>1837</v>
      </c>
      <c r="B1438" s="2" t="s">
        <v>40</v>
      </c>
      <c r="C1438" s="1">
        <v>34.675400000000003</v>
      </c>
      <c r="D1438" s="1">
        <v>-82.839399999999998</v>
      </c>
      <c r="E1438" t="s">
        <v>21</v>
      </c>
      <c r="F1438" s="1">
        <v>33.789499999999997</v>
      </c>
      <c r="G1438" s="1">
        <v>-84.325500000000005</v>
      </c>
      <c r="H1438" s="1" t="s">
        <v>2</v>
      </c>
      <c r="I1438" s="1">
        <f>3958.756*ACOS(COS(RADIANS(90-C1438))*COS(RADIANS(90-F1438))+SIN(RADIANS(90-C1438))*SIN(RADIANS(90-F1438))*COS(RADIANS(D1438-G1438)))</f>
        <v>104.65538234837757</v>
      </c>
      <c r="J1438" s="1">
        <f>I1438/A1438</f>
        <v>5.6970812383439068E-2</v>
      </c>
      <c r="K1438" s="1"/>
    </row>
    <row r="1439" spans="1:11">
      <c r="A1439" s="1">
        <v>10334</v>
      </c>
      <c r="B1439" s="2" t="s">
        <v>40</v>
      </c>
      <c r="C1439" s="1">
        <v>34.675400000000003</v>
      </c>
      <c r="D1439" s="1">
        <v>-82.839399999999998</v>
      </c>
      <c r="E1439" t="s">
        <v>21</v>
      </c>
      <c r="F1439" s="1">
        <v>33.789499999999997</v>
      </c>
      <c r="G1439" s="1">
        <v>-84.325500000000005</v>
      </c>
      <c r="H1439" s="1" t="s">
        <v>2</v>
      </c>
      <c r="I1439" s="1">
        <f>3958.756*ACOS(COS(RADIANS(90-C1439))*COS(RADIANS(90-F1439))+SIN(RADIANS(90-C1439))*SIN(RADIANS(90-F1439))*COS(RADIANS(D1439-G1439)))</f>
        <v>104.65538234837757</v>
      </c>
      <c r="J1439" s="1">
        <f>I1439/A1439</f>
        <v>1.0127286853916931E-2</v>
      </c>
      <c r="K1439" s="1"/>
    </row>
    <row r="1440" spans="1:11">
      <c r="A1440" s="1">
        <v>15659</v>
      </c>
      <c r="B1440" s="2" t="s">
        <v>40</v>
      </c>
      <c r="C1440" s="1">
        <v>34.675400000000003</v>
      </c>
      <c r="D1440" s="1">
        <v>-82.839399999999998</v>
      </c>
      <c r="E1440" t="s">
        <v>21</v>
      </c>
      <c r="F1440" s="1">
        <v>33.789499999999997</v>
      </c>
      <c r="G1440" s="1">
        <v>-84.325500000000005</v>
      </c>
      <c r="H1440" s="1" t="s">
        <v>2</v>
      </c>
      <c r="I1440" s="1">
        <f>3958.756*ACOS(COS(RADIANS(90-C1440))*COS(RADIANS(90-F1440))+SIN(RADIANS(90-C1440))*SIN(RADIANS(90-F1440))*COS(RADIANS(D1440-G1440)))</f>
        <v>104.65538234837757</v>
      </c>
      <c r="J1440" s="1">
        <f>I1440/A1440</f>
        <v>6.683401388873975E-3</v>
      </c>
      <c r="K1440" s="1"/>
    </row>
    <row r="1441" spans="1:11">
      <c r="A1441" s="1">
        <v>27422</v>
      </c>
      <c r="B1441" s="2" t="s">
        <v>40</v>
      </c>
      <c r="C1441" s="1">
        <v>34.675400000000003</v>
      </c>
      <c r="D1441" s="1">
        <v>-82.839399999999998</v>
      </c>
      <c r="E1441" t="s">
        <v>21</v>
      </c>
      <c r="F1441" s="1">
        <v>33.789499999999997</v>
      </c>
      <c r="G1441" s="1">
        <v>-84.325500000000005</v>
      </c>
      <c r="H1441" s="1" t="s">
        <v>2</v>
      </c>
      <c r="I1441" s="1">
        <f>3958.756*ACOS(COS(RADIANS(90-C1441))*COS(RADIANS(90-F1441))+SIN(RADIANS(90-C1441))*SIN(RADIANS(90-F1441))*COS(RADIANS(D1441-G1441)))</f>
        <v>104.65538234837757</v>
      </c>
      <c r="J1441" s="1">
        <f>I1441/A1441</f>
        <v>3.816475178629479E-3</v>
      </c>
      <c r="K1441" s="1"/>
    </row>
    <row r="1442" spans="1:11">
      <c r="A1442" s="1">
        <v>30135</v>
      </c>
      <c r="B1442" s="2" t="s">
        <v>40</v>
      </c>
      <c r="C1442" s="1">
        <v>34.675400000000003</v>
      </c>
      <c r="D1442" s="1">
        <v>-82.839399999999998</v>
      </c>
      <c r="E1442" t="s">
        <v>21</v>
      </c>
      <c r="F1442" s="1">
        <v>33.789499999999997</v>
      </c>
      <c r="G1442" s="1">
        <v>-84.325500000000005</v>
      </c>
      <c r="H1442" s="1" t="s">
        <v>2</v>
      </c>
      <c r="I1442" s="1">
        <f>3958.756*ACOS(COS(RADIANS(90-C1442))*COS(RADIANS(90-F1442))+SIN(RADIANS(90-C1442))*SIN(RADIANS(90-F1442))*COS(RADIANS(D1442-G1442)))</f>
        <v>104.65538234837757</v>
      </c>
      <c r="J1442" s="1">
        <f>I1442/A1442</f>
        <v>3.4728847635101235E-3</v>
      </c>
      <c r="K1442" s="1"/>
    </row>
    <row r="1443" spans="1:11">
      <c r="A1443" s="1">
        <v>34115</v>
      </c>
      <c r="B1443" s="2" t="s">
        <v>40</v>
      </c>
      <c r="C1443" s="1">
        <v>34.675400000000003</v>
      </c>
      <c r="D1443" s="1">
        <v>-82.839399999999998</v>
      </c>
      <c r="E1443" t="s">
        <v>21</v>
      </c>
      <c r="F1443" s="1">
        <v>33.789499999999997</v>
      </c>
      <c r="G1443" s="1">
        <v>-84.325500000000005</v>
      </c>
      <c r="H1443" s="1" t="s">
        <v>2</v>
      </c>
      <c r="I1443" s="1">
        <f>3958.756*ACOS(COS(RADIANS(90-C1443))*COS(RADIANS(90-F1443))+SIN(RADIANS(90-C1443))*SIN(RADIANS(90-F1443))*COS(RADIANS(D1443-G1443)))</f>
        <v>104.65538234837757</v>
      </c>
      <c r="J1443" s="1">
        <f>I1443/A1443</f>
        <v>3.0677233577129583E-3</v>
      </c>
      <c r="K1443" s="1"/>
    </row>
    <row r="1444" spans="1:11">
      <c r="A1444" s="1">
        <v>34430</v>
      </c>
      <c r="B1444" s="2" t="s">
        <v>40</v>
      </c>
      <c r="C1444" s="1">
        <v>34.675400000000003</v>
      </c>
      <c r="D1444" s="1">
        <v>-82.839399999999998</v>
      </c>
      <c r="E1444" t="s">
        <v>21</v>
      </c>
      <c r="F1444" s="1">
        <v>33.789499999999997</v>
      </c>
      <c r="G1444" s="1">
        <v>-84.325500000000005</v>
      </c>
      <c r="H1444" s="1" t="s">
        <v>2</v>
      </c>
      <c r="I1444" s="1">
        <f>3958.756*ACOS(COS(RADIANS(90-C1444))*COS(RADIANS(90-F1444))+SIN(RADIANS(90-C1444))*SIN(RADIANS(90-F1444))*COS(RADIANS(D1444-G1444)))</f>
        <v>104.65538234837757</v>
      </c>
      <c r="J1444" s="1">
        <f>I1444/A1444</f>
        <v>3.0396567629502637E-3</v>
      </c>
      <c r="K1444" s="1"/>
    </row>
    <row r="1445" spans="1:11">
      <c r="A1445" s="1">
        <v>35396</v>
      </c>
      <c r="B1445" s="2" t="s">
        <v>40</v>
      </c>
      <c r="C1445" s="1">
        <v>34.675400000000003</v>
      </c>
      <c r="D1445" s="1">
        <v>-82.839399999999998</v>
      </c>
      <c r="E1445" t="s">
        <v>21</v>
      </c>
      <c r="F1445" s="1">
        <v>33.789499999999997</v>
      </c>
      <c r="G1445" s="1">
        <v>-84.325500000000005</v>
      </c>
      <c r="H1445" s="1" t="s">
        <v>2</v>
      </c>
      <c r="I1445" s="1">
        <f>3958.756*ACOS(COS(RADIANS(90-C1445))*COS(RADIANS(90-F1445))+SIN(RADIANS(90-C1445))*SIN(RADIANS(90-F1445))*COS(RADIANS(D1445-G1445)))</f>
        <v>104.65538234837757</v>
      </c>
      <c r="J1445" s="1">
        <f>I1445/A1445</f>
        <v>2.9567008234935464E-3</v>
      </c>
      <c r="K1445" s="1"/>
    </row>
    <row r="1446" spans="1:11">
      <c r="A1446" s="1">
        <v>49387</v>
      </c>
      <c r="B1446" s="2" t="s">
        <v>40</v>
      </c>
      <c r="C1446" s="1">
        <v>34.675400000000003</v>
      </c>
      <c r="D1446" s="1">
        <v>-82.839399999999998</v>
      </c>
      <c r="E1446" t="s">
        <v>21</v>
      </c>
      <c r="F1446" s="1">
        <v>33.789499999999997</v>
      </c>
      <c r="G1446" s="1">
        <v>-84.325500000000005</v>
      </c>
      <c r="H1446" s="1" t="s">
        <v>2</v>
      </c>
      <c r="I1446" s="1">
        <f>3958.756*ACOS(COS(RADIANS(90-C1446))*COS(RADIANS(90-F1446))+SIN(RADIANS(90-C1446))*SIN(RADIANS(90-F1446))*COS(RADIANS(D1446-G1446)))</f>
        <v>104.65538234837757</v>
      </c>
      <c r="J1446" s="1">
        <f>I1446/A1446</f>
        <v>2.1190876616999934E-3</v>
      </c>
      <c r="K1446" s="1"/>
    </row>
    <row r="1447" spans="1:11">
      <c r="A1447" s="1">
        <v>51077</v>
      </c>
      <c r="B1447" s="2" t="s">
        <v>40</v>
      </c>
      <c r="C1447" s="1">
        <v>34.675400000000003</v>
      </c>
      <c r="D1447" s="1">
        <v>-82.839399999999998</v>
      </c>
      <c r="E1447" t="s">
        <v>21</v>
      </c>
      <c r="F1447" s="1">
        <v>33.789499999999997</v>
      </c>
      <c r="G1447" s="1">
        <v>-84.325500000000005</v>
      </c>
      <c r="H1447" s="1" t="s">
        <v>2</v>
      </c>
      <c r="I1447" s="1">
        <f>3958.756*ACOS(COS(RADIANS(90-C1447))*COS(RADIANS(90-F1447))+SIN(RADIANS(90-C1447))*SIN(RADIANS(90-F1447))*COS(RADIANS(D1447-G1447)))</f>
        <v>104.65538234837757</v>
      </c>
      <c r="J1447" s="1">
        <f>I1447/A1447</f>
        <v>2.0489727734279142E-3</v>
      </c>
      <c r="K1447" s="1"/>
    </row>
    <row r="1448" spans="1:11">
      <c r="A1448" s="1">
        <v>54963</v>
      </c>
      <c r="B1448" s="2" t="s">
        <v>40</v>
      </c>
      <c r="C1448" s="1">
        <v>34.675400000000003</v>
      </c>
      <c r="D1448" s="1">
        <v>-82.839399999999998</v>
      </c>
      <c r="E1448" t="s">
        <v>21</v>
      </c>
      <c r="F1448" s="1">
        <v>33.789499999999997</v>
      </c>
      <c r="G1448" s="1">
        <v>-84.325500000000005</v>
      </c>
      <c r="H1448" s="1" t="s">
        <v>2</v>
      </c>
      <c r="I1448" s="1">
        <f>3958.756*ACOS(COS(RADIANS(90-C1448))*COS(RADIANS(90-F1448))+SIN(RADIANS(90-C1448))*SIN(RADIANS(90-F1448))*COS(RADIANS(D1448-G1448)))</f>
        <v>104.65538234837757</v>
      </c>
      <c r="J1448" s="1">
        <f>I1448/A1448</f>
        <v>1.9041060776954965E-3</v>
      </c>
      <c r="K1448" s="1"/>
    </row>
    <row r="1449" spans="1:11">
      <c r="A1449" s="1">
        <v>13834</v>
      </c>
      <c r="B1449" s="2" t="s">
        <v>40</v>
      </c>
      <c r="C1449" s="1">
        <v>34.675400000000003</v>
      </c>
      <c r="D1449" s="1">
        <v>-82.839399999999998</v>
      </c>
      <c r="E1449" t="s">
        <v>23</v>
      </c>
      <c r="F1449" s="1">
        <v>35.948300000000003</v>
      </c>
      <c r="G1449" s="1">
        <v>-83.936700000000002</v>
      </c>
      <c r="H1449" s="1" t="s">
        <v>2</v>
      </c>
      <c r="I1449" s="1">
        <f>3958.756*ACOS(COS(RADIANS(90-C1449))*COS(RADIANS(90-F1449))+SIN(RADIANS(90-C1449))*SIN(RADIANS(90-F1449))*COS(RADIANS(D1449-G1449)))</f>
        <v>107.52738742600435</v>
      </c>
      <c r="J1449" s="1">
        <f>I1449/A1449</f>
        <v>7.7726895638285639E-3</v>
      </c>
      <c r="K1449" s="1"/>
    </row>
    <row r="1450" spans="1:11">
      <c r="A1450" s="1">
        <v>37364</v>
      </c>
      <c r="B1450" s="2" t="s">
        <v>40</v>
      </c>
      <c r="C1450" s="1">
        <v>34.675400000000003</v>
      </c>
      <c r="D1450" s="1">
        <v>-82.839399999999998</v>
      </c>
      <c r="E1450" t="s">
        <v>23</v>
      </c>
      <c r="F1450" s="1">
        <v>35.948300000000003</v>
      </c>
      <c r="G1450" s="1">
        <v>-83.936700000000002</v>
      </c>
      <c r="H1450" s="1" t="s">
        <v>2</v>
      </c>
      <c r="I1450" s="1">
        <f>3958.756*ACOS(COS(RADIANS(90-C1450))*COS(RADIANS(90-F1450))+SIN(RADIANS(90-C1450))*SIN(RADIANS(90-F1450))*COS(RADIANS(D1450-G1450)))</f>
        <v>107.52738742600435</v>
      </c>
      <c r="J1450" s="1">
        <f>I1450/A1450</f>
        <v>2.8778339424580975E-3</v>
      </c>
      <c r="K1450" s="1"/>
    </row>
    <row r="1451" spans="1:11">
      <c r="A1451" s="1">
        <v>69890</v>
      </c>
      <c r="B1451" s="2" t="s">
        <v>40</v>
      </c>
      <c r="C1451" s="1">
        <v>34.675400000000003</v>
      </c>
      <c r="D1451" s="1">
        <v>-82.839399999999998</v>
      </c>
      <c r="E1451" t="s">
        <v>23</v>
      </c>
      <c r="F1451" s="1">
        <v>35.948300000000003</v>
      </c>
      <c r="G1451" s="1">
        <v>-83.936700000000002</v>
      </c>
      <c r="H1451" s="1" t="s">
        <v>2</v>
      </c>
      <c r="I1451" s="1">
        <f>3958.756*ACOS(COS(RADIANS(90-C1451))*COS(RADIANS(90-F1451))+SIN(RADIANS(90-C1451))*SIN(RADIANS(90-F1451))*COS(RADIANS(D1451-G1451)))</f>
        <v>107.52738742600435</v>
      </c>
      <c r="J1451" s="1">
        <f>I1451/A1451</f>
        <v>1.5385232139934805E-3</v>
      </c>
      <c r="K1451" s="1"/>
    </row>
    <row r="1452" spans="1:11">
      <c r="A1452" s="1">
        <v>290</v>
      </c>
      <c r="B1452" s="2" t="s">
        <v>19</v>
      </c>
      <c r="C1452" s="1">
        <v>32.877000000000002</v>
      </c>
      <c r="D1452" s="1">
        <v>-117.23699999999999</v>
      </c>
      <c r="E1452" t="s">
        <v>3</v>
      </c>
      <c r="F1452" s="1">
        <v>34.071100000000001</v>
      </c>
      <c r="G1452" s="1">
        <v>-118.44199999999999</v>
      </c>
      <c r="H1452" s="1" t="s">
        <v>2</v>
      </c>
      <c r="I1452" s="1">
        <f>3958.756*ACOS(COS(RADIANS(90-C1452))*COS(RADIANS(90-F1452))+SIN(RADIANS(90-C1452))*SIN(RADIANS(90-F1452))*COS(RADIANS(D1452-G1452)))</f>
        <v>107.84032684762025</v>
      </c>
      <c r="J1452" s="1">
        <f>I1452/A1452</f>
        <v>0.37186319602627671</v>
      </c>
      <c r="K1452" s="1"/>
    </row>
    <row r="1453" spans="1:11">
      <c r="A1453" s="1">
        <v>310</v>
      </c>
      <c r="B1453" s="2" t="s">
        <v>35</v>
      </c>
      <c r="C1453" s="1">
        <v>32.877000000000002</v>
      </c>
      <c r="D1453" s="1">
        <v>-117.23699999999999</v>
      </c>
      <c r="E1453" t="s">
        <v>3</v>
      </c>
      <c r="F1453" s="1">
        <v>34.071100000000001</v>
      </c>
      <c r="G1453" s="1">
        <v>-118.44199999999999</v>
      </c>
      <c r="H1453" s="1" t="s">
        <v>2</v>
      </c>
      <c r="I1453" s="1">
        <f>3958.756*ACOS(COS(RADIANS(90-C1453))*COS(RADIANS(90-F1453))+SIN(RADIANS(90-C1453))*SIN(RADIANS(90-F1453))*COS(RADIANS(D1453-G1453)))</f>
        <v>107.84032684762025</v>
      </c>
      <c r="J1453" s="1">
        <f>I1453/A1453</f>
        <v>0.34787202208909757</v>
      </c>
      <c r="K1453" s="1"/>
    </row>
    <row r="1454" spans="1:11">
      <c r="A1454" s="1">
        <v>4943</v>
      </c>
      <c r="B1454" s="2" t="s">
        <v>19</v>
      </c>
      <c r="C1454" s="1">
        <v>32.877000000000002</v>
      </c>
      <c r="D1454" s="1">
        <v>-117.23699999999999</v>
      </c>
      <c r="E1454" t="s">
        <v>3</v>
      </c>
      <c r="F1454" s="1">
        <v>34.071100000000001</v>
      </c>
      <c r="G1454" s="1">
        <v>-118.44199999999999</v>
      </c>
      <c r="H1454" s="1" t="s">
        <v>2</v>
      </c>
      <c r="I1454" s="1">
        <f>3958.756*ACOS(COS(RADIANS(90-C1454))*COS(RADIANS(90-F1454))+SIN(RADIANS(90-C1454))*SIN(RADIANS(90-F1454))*COS(RADIANS(D1454-G1454)))</f>
        <v>107.84032684762025</v>
      </c>
      <c r="J1454" s="1">
        <f>I1454/A1454</f>
        <v>2.1816776623026553E-2</v>
      </c>
      <c r="K1454" s="1"/>
    </row>
    <row r="1455" spans="1:11">
      <c r="A1455" s="1">
        <v>4943</v>
      </c>
      <c r="B1455" s="2" t="s">
        <v>19</v>
      </c>
      <c r="C1455" s="1">
        <v>32.877000000000002</v>
      </c>
      <c r="D1455" s="1">
        <v>-117.23699999999999</v>
      </c>
      <c r="E1455" t="s">
        <v>3</v>
      </c>
      <c r="F1455" s="1">
        <v>34.071100000000001</v>
      </c>
      <c r="G1455" s="1">
        <v>-118.44199999999999</v>
      </c>
      <c r="H1455" s="1" t="s">
        <v>2</v>
      </c>
      <c r="I1455" s="1">
        <f>3958.756*ACOS(COS(RADIANS(90-C1455))*COS(RADIANS(90-F1455))+SIN(RADIANS(90-C1455))*SIN(RADIANS(90-F1455))*COS(RADIANS(D1455-G1455)))</f>
        <v>107.84032684762025</v>
      </c>
      <c r="J1455" s="1">
        <f>I1455/A1455</f>
        <v>2.1816776623026553E-2</v>
      </c>
      <c r="K1455" s="1"/>
    </row>
    <row r="1456" spans="1:11">
      <c r="A1456" s="1">
        <v>11038</v>
      </c>
      <c r="B1456" s="2" t="s">
        <v>35</v>
      </c>
      <c r="C1456" s="1">
        <v>32.877000000000002</v>
      </c>
      <c r="D1456" s="1">
        <v>-117.23699999999999</v>
      </c>
      <c r="E1456" t="s">
        <v>3</v>
      </c>
      <c r="F1456" s="1">
        <v>34.071100000000001</v>
      </c>
      <c r="G1456" s="1">
        <v>-118.44199999999999</v>
      </c>
      <c r="H1456" s="1" t="s">
        <v>2</v>
      </c>
      <c r="I1456" s="1">
        <f>3958.756*ACOS(COS(RADIANS(90-C1456))*COS(RADIANS(90-F1456))+SIN(RADIANS(90-C1456))*SIN(RADIANS(90-F1456))*COS(RADIANS(D1456-G1456)))</f>
        <v>107.84032684762025</v>
      </c>
      <c r="J1456" s="1">
        <f>I1456/A1456</f>
        <v>9.7699154600127056E-3</v>
      </c>
      <c r="K1456" s="1"/>
    </row>
    <row r="1457" spans="1:11">
      <c r="A1457" s="1">
        <v>11038</v>
      </c>
      <c r="B1457" s="2" t="s">
        <v>35</v>
      </c>
      <c r="C1457" s="1">
        <v>32.877000000000002</v>
      </c>
      <c r="D1457" s="1">
        <v>-117.23699999999999</v>
      </c>
      <c r="E1457" t="s">
        <v>3</v>
      </c>
      <c r="F1457" s="1">
        <v>34.071100000000001</v>
      </c>
      <c r="G1457" s="1">
        <v>-118.44199999999999</v>
      </c>
      <c r="H1457" s="1" t="s">
        <v>2</v>
      </c>
      <c r="I1457" s="1">
        <f>3958.756*ACOS(COS(RADIANS(90-C1457))*COS(RADIANS(90-F1457))+SIN(RADIANS(90-C1457))*SIN(RADIANS(90-F1457))*COS(RADIANS(D1457-G1457)))</f>
        <v>107.84032684762025</v>
      </c>
      <c r="J1457" s="1">
        <f>I1457/A1457</f>
        <v>9.7699154600127056E-3</v>
      </c>
      <c r="K1457" s="1"/>
    </row>
    <row r="1458" spans="1:11">
      <c r="A1458" s="1">
        <v>14282</v>
      </c>
      <c r="B1458" s="2" t="s">
        <v>35</v>
      </c>
      <c r="C1458" s="1">
        <v>32.877000000000002</v>
      </c>
      <c r="D1458" s="1">
        <v>-117.23699999999999</v>
      </c>
      <c r="E1458" t="s">
        <v>3</v>
      </c>
      <c r="F1458" s="1">
        <v>34.071100000000001</v>
      </c>
      <c r="G1458" s="1">
        <v>-118.44199999999999</v>
      </c>
      <c r="H1458" s="1" t="s">
        <v>2</v>
      </c>
      <c r="I1458" s="1">
        <f>3958.756*ACOS(COS(RADIANS(90-C1458))*COS(RADIANS(90-F1458))+SIN(RADIANS(90-C1458))*SIN(RADIANS(90-F1458))*COS(RADIANS(D1458-G1458)))</f>
        <v>107.84032684762025</v>
      </c>
      <c r="J1458" s="1">
        <f>I1458/A1458</f>
        <v>7.5507860837151835E-3</v>
      </c>
      <c r="K1458" s="1"/>
    </row>
    <row r="1459" spans="1:11">
      <c r="A1459" s="1">
        <v>14282</v>
      </c>
      <c r="B1459" s="2" t="s">
        <v>35</v>
      </c>
      <c r="C1459" s="1">
        <v>32.877000000000002</v>
      </c>
      <c r="D1459" s="1">
        <v>-117.23699999999999</v>
      </c>
      <c r="E1459" t="s">
        <v>3</v>
      </c>
      <c r="F1459" s="1">
        <v>34.071100000000001</v>
      </c>
      <c r="G1459" s="1">
        <v>-118.44199999999999</v>
      </c>
      <c r="H1459" s="1" t="s">
        <v>2</v>
      </c>
      <c r="I1459" s="1">
        <f>3958.756*ACOS(COS(RADIANS(90-C1459))*COS(RADIANS(90-F1459))+SIN(RADIANS(90-C1459))*SIN(RADIANS(90-F1459))*COS(RADIANS(D1459-G1459)))</f>
        <v>107.84032684762025</v>
      </c>
      <c r="J1459" s="1">
        <f>I1459/A1459</f>
        <v>7.5507860837151835E-3</v>
      </c>
      <c r="K1459" s="1"/>
    </row>
    <row r="1460" spans="1:11">
      <c r="A1460" s="1">
        <v>14517</v>
      </c>
      <c r="B1460" s="2" t="s">
        <v>19</v>
      </c>
      <c r="C1460" s="1">
        <v>32.877000000000002</v>
      </c>
      <c r="D1460" s="1">
        <v>-117.23699999999999</v>
      </c>
      <c r="E1460" t="s">
        <v>3</v>
      </c>
      <c r="F1460" s="1">
        <v>34.071100000000001</v>
      </c>
      <c r="G1460" s="1">
        <v>-118.44199999999999</v>
      </c>
      <c r="H1460" s="1" t="s">
        <v>2</v>
      </c>
      <c r="I1460" s="1">
        <f>3958.756*ACOS(COS(RADIANS(90-C1460))*COS(RADIANS(90-F1460))+SIN(RADIANS(90-C1460))*SIN(RADIANS(90-F1460))*COS(RADIANS(D1460-G1460)))</f>
        <v>107.84032684762025</v>
      </c>
      <c r="J1460" s="1">
        <f>I1460/A1460</f>
        <v>7.4285545806723318E-3</v>
      </c>
      <c r="K1460" s="1"/>
    </row>
    <row r="1461" spans="1:11">
      <c r="A1461" s="1">
        <v>17913</v>
      </c>
      <c r="B1461" s="2" t="s">
        <v>35</v>
      </c>
      <c r="C1461" s="1">
        <v>32.877000000000002</v>
      </c>
      <c r="D1461" s="1">
        <v>-117.23699999999999</v>
      </c>
      <c r="E1461" t="s">
        <v>3</v>
      </c>
      <c r="F1461" s="1">
        <v>34.071100000000001</v>
      </c>
      <c r="G1461" s="1">
        <v>-118.44199999999999</v>
      </c>
      <c r="H1461" s="1" t="s">
        <v>2</v>
      </c>
      <c r="I1461" s="1">
        <f>3958.756*ACOS(COS(RADIANS(90-C1461))*COS(RADIANS(90-F1461))+SIN(RADIANS(90-C1461))*SIN(RADIANS(90-F1461))*COS(RADIANS(D1461-G1461)))</f>
        <v>107.84032684762025</v>
      </c>
      <c r="J1461" s="1">
        <f>I1461/A1461</f>
        <v>6.0202270333065506E-3</v>
      </c>
      <c r="K1461" s="1"/>
    </row>
    <row r="1462" spans="1:11">
      <c r="A1462" s="1">
        <v>17913</v>
      </c>
      <c r="B1462" s="2" t="s">
        <v>35</v>
      </c>
      <c r="C1462" s="1">
        <v>32.877000000000002</v>
      </c>
      <c r="D1462" s="1">
        <v>-117.23699999999999</v>
      </c>
      <c r="E1462" t="s">
        <v>3</v>
      </c>
      <c r="F1462" s="1">
        <v>34.071100000000001</v>
      </c>
      <c r="G1462" s="1">
        <v>-118.44199999999999</v>
      </c>
      <c r="H1462" s="1" t="s">
        <v>2</v>
      </c>
      <c r="I1462" s="1">
        <f>3958.756*ACOS(COS(RADIANS(90-C1462))*COS(RADIANS(90-F1462))+SIN(RADIANS(90-C1462))*SIN(RADIANS(90-F1462))*COS(RADIANS(D1462-G1462)))</f>
        <v>107.84032684762025</v>
      </c>
      <c r="J1462" s="1">
        <f>I1462/A1462</f>
        <v>6.0202270333065506E-3</v>
      </c>
      <c r="K1462" s="1"/>
    </row>
    <row r="1463" spans="1:11">
      <c r="A1463" s="1">
        <v>25233</v>
      </c>
      <c r="B1463" s="2" t="s">
        <v>19</v>
      </c>
      <c r="C1463" s="1">
        <v>32.877000000000002</v>
      </c>
      <c r="D1463" s="1">
        <v>-117.23699999999999</v>
      </c>
      <c r="E1463" t="s">
        <v>3</v>
      </c>
      <c r="F1463" s="1">
        <v>34.071100000000001</v>
      </c>
      <c r="G1463" s="1">
        <v>-118.44199999999999</v>
      </c>
      <c r="H1463" s="1" t="s">
        <v>2</v>
      </c>
      <c r="I1463" s="1">
        <f>3958.756*ACOS(COS(RADIANS(90-C1463))*COS(RADIANS(90-F1463))+SIN(RADIANS(90-C1463))*SIN(RADIANS(90-F1463))*COS(RADIANS(D1463-G1463)))</f>
        <v>107.84032684762025</v>
      </c>
      <c r="J1463" s="1">
        <f>I1463/A1463</f>
        <v>4.2737814309681864E-3</v>
      </c>
      <c r="K1463" s="1"/>
    </row>
    <row r="1464" spans="1:11">
      <c r="A1464" s="1">
        <v>26305</v>
      </c>
      <c r="B1464" s="2" t="s">
        <v>35</v>
      </c>
      <c r="C1464" s="1">
        <v>32.877000000000002</v>
      </c>
      <c r="D1464" s="1">
        <v>-117.23699999999999</v>
      </c>
      <c r="E1464" t="s">
        <v>3</v>
      </c>
      <c r="F1464" s="1">
        <v>34.071100000000001</v>
      </c>
      <c r="G1464" s="1">
        <v>-118.44199999999999</v>
      </c>
      <c r="H1464" s="1" t="s">
        <v>2</v>
      </c>
      <c r="I1464" s="1">
        <f>3958.756*ACOS(COS(RADIANS(90-C1464))*COS(RADIANS(90-F1464))+SIN(RADIANS(90-C1464))*SIN(RADIANS(90-F1464))*COS(RADIANS(D1464-G1464)))</f>
        <v>107.84032684762025</v>
      </c>
      <c r="J1464" s="1">
        <f>I1464/A1464</f>
        <v>4.0996132616468442E-3</v>
      </c>
      <c r="K1464" s="1"/>
    </row>
    <row r="1465" spans="1:11">
      <c r="A1465" s="1">
        <v>27674</v>
      </c>
      <c r="B1465" s="2" t="s">
        <v>19</v>
      </c>
      <c r="C1465" s="1">
        <v>32.877000000000002</v>
      </c>
      <c r="D1465" s="1">
        <v>-117.23699999999999</v>
      </c>
      <c r="E1465" t="s">
        <v>3</v>
      </c>
      <c r="F1465" s="1">
        <v>34.071100000000001</v>
      </c>
      <c r="G1465" s="1">
        <v>-118.44199999999999</v>
      </c>
      <c r="H1465" s="1" t="s">
        <v>2</v>
      </c>
      <c r="I1465" s="1">
        <f>3958.756*ACOS(COS(RADIANS(90-C1465))*COS(RADIANS(90-F1465))+SIN(RADIANS(90-C1465))*SIN(RADIANS(90-F1465))*COS(RADIANS(D1465-G1465)))</f>
        <v>107.84032684762025</v>
      </c>
      <c r="J1465" s="1">
        <f>I1465/A1465</f>
        <v>3.89681024960686E-3</v>
      </c>
      <c r="K1465" s="1"/>
    </row>
    <row r="1466" spans="1:11">
      <c r="A1466" s="1">
        <v>29502</v>
      </c>
      <c r="B1466" s="2" t="s">
        <v>19</v>
      </c>
      <c r="C1466" s="1">
        <v>32.877000000000002</v>
      </c>
      <c r="D1466" s="1">
        <v>-117.23699999999999</v>
      </c>
      <c r="E1466" t="s">
        <v>3</v>
      </c>
      <c r="F1466" s="1">
        <v>34.071100000000001</v>
      </c>
      <c r="G1466" s="1">
        <v>-118.44199999999999</v>
      </c>
      <c r="H1466" s="1" t="s">
        <v>2</v>
      </c>
      <c r="I1466" s="1">
        <f>3958.756*ACOS(COS(RADIANS(90-C1466))*COS(RADIANS(90-F1466))+SIN(RADIANS(90-C1466))*SIN(RADIANS(90-F1466))*COS(RADIANS(D1466-G1466)))</f>
        <v>107.84032684762025</v>
      </c>
      <c r="J1466" s="1">
        <f>I1466/A1466</f>
        <v>3.6553564791410834E-3</v>
      </c>
      <c r="K1466" s="1"/>
    </row>
    <row r="1467" spans="1:11">
      <c r="A1467" s="1">
        <v>30588</v>
      </c>
      <c r="B1467" s="2" t="s">
        <v>19</v>
      </c>
      <c r="C1467" s="1">
        <v>32.877000000000002</v>
      </c>
      <c r="D1467" s="1">
        <v>-117.23699999999999</v>
      </c>
      <c r="E1467" t="s">
        <v>3</v>
      </c>
      <c r="F1467" s="1">
        <v>34.071100000000001</v>
      </c>
      <c r="G1467" s="1">
        <v>-118.44199999999999</v>
      </c>
      <c r="H1467" s="1" t="s">
        <v>2</v>
      </c>
      <c r="I1467" s="1">
        <f>3958.756*ACOS(COS(RADIANS(90-C1467))*COS(RADIANS(90-F1467))+SIN(RADIANS(90-C1467))*SIN(RADIANS(90-F1467))*COS(RADIANS(D1467-G1467)))</f>
        <v>107.84032684762025</v>
      </c>
      <c r="J1467" s="1">
        <f>I1467/A1467</f>
        <v>3.5255762667588679E-3</v>
      </c>
      <c r="K1467" s="1"/>
    </row>
    <row r="1468" spans="1:11">
      <c r="A1468" s="1">
        <v>31732</v>
      </c>
      <c r="B1468" s="2" t="s">
        <v>35</v>
      </c>
      <c r="C1468" s="1">
        <v>32.877000000000002</v>
      </c>
      <c r="D1468" s="1">
        <v>-117.23699999999999</v>
      </c>
      <c r="E1468" t="s">
        <v>3</v>
      </c>
      <c r="F1468" s="1">
        <v>34.071100000000001</v>
      </c>
      <c r="G1468" s="1">
        <v>-118.44199999999999</v>
      </c>
      <c r="H1468" s="1" t="s">
        <v>2</v>
      </c>
      <c r="I1468" s="1">
        <f>3958.756*ACOS(COS(RADIANS(90-C1468))*COS(RADIANS(90-F1468))+SIN(RADIANS(90-C1468))*SIN(RADIANS(90-F1468))*COS(RADIANS(D1468-G1468)))</f>
        <v>107.84032684762025</v>
      </c>
      <c r="J1468" s="1">
        <f>I1468/A1468</f>
        <v>3.398472420509903E-3</v>
      </c>
      <c r="K1468" s="1"/>
    </row>
    <row r="1469" spans="1:11">
      <c r="A1469" s="1">
        <v>32690</v>
      </c>
      <c r="B1469" s="2" t="s">
        <v>35</v>
      </c>
      <c r="C1469" s="1">
        <v>32.877000000000002</v>
      </c>
      <c r="D1469" s="1">
        <v>-117.23699999999999</v>
      </c>
      <c r="E1469" t="s">
        <v>3</v>
      </c>
      <c r="F1469" s="1">
        <v>34.071100000000001</v>
      </c>
      <c r="G1469" s="1">
        <v>-118.44199999999999</v>
      </c>
      <c r="H1469" s="1" t="s">
        <v>2</v>
      </c>
      <c r="I1469" s="1">
        <f>3958.756*ACOS(COS(RADIANS(90-C1469))*COS(RADIANS(90-F1469))+SIN(RADIANS(90-C1469))*SIN(RADIANS(90-F1469))*COS(RADIANS(D1469-G1469)))</f>
        <v>107.84032684762025</v>
      </c>
      <c r="J1469" s="1">
        <f>I1469/A1469</f>
        <v>3.2988781537968874E-3</v>
      </c>
      <c r="K1469" s="1"/>
    </row>
    <row r="1470" spans="1:11">
      <c r="A1470" s="1">
        <v>40218</v>
      </c>
      <c r="B1470" s="2" t="s">
        <v>35</v>
      </c>
      <c r="C1470" s="1">
        <v>32.877000000000002</v>
      </c>
      <c r="D1470" s="1">
        <v>-117.23699999999999</v>
      </c>
      <c r="E1470" t="s">
        <v>3</v>
      </c>
      <c r="F1470" s="1">
        <v>34.071100000000001</v>
      </c>
      <c r="G1470" s="1">
        <v>-118.44199999999999</v>
      </c>
      <c r="H1470" s="1" t="s">
        <v>2</v>
      </c>
      <c r="I1470" s="1">
        <f>3958.756*ACOS(COS(RADIANS(90-C1470))*COS(RADIANS(90-F1470))+SIN(RADIANS(90-C1470))*SIN(RADIANS(90-F1470))*COS(RADIANS(D1470-G1470)))</f>
        <v>107.84032684762025</v>
      </c>
      <c r="J1470" s="1">
        <f>I1470/A1470</f>
        <v>2.6813945707797565E-3</v>
      </c>
      <c r="K1470" s="1"/>
    </row>
    <row r="1471" spans="1:11">
      <c r="A1471" s="1">
        <v>45231</v>
      </c>
      <c r="B1471" s="2" t="s">
        <v>35</v>
      </c>
      <c r="C1471" s="1">
        <v>32.877000000000002</v>
      </c>
      <c r="D1471" s="1">
        <v>-117.23699999999999</v>
      </c>
      <c r="E1471" t="s">
        <v>3</v>
      </c>
      <c r="F1471" s="1">
        <v>34.071100000000001</v>
      </c>
      <c r="G1471" s="1">
        <v>-118.44199999999999</v>
      </c>
      <c r="H1471" s="1" t="s">
        <v>2</v>
      </c>
      <c r="I1471" s="1">
        <f>3958.756*ACOS(COS(RADIANS(90-C1471))*COS(RADIANS(90-F1471))+SIN(RADIANS(90-C1471))*SIN(RADIANS(90-F1471))*COS(RADIANS(D1471-G1471)))</f>
        <v>107.84032684762025</v>
      </c>
      <c r="J1471" s="1">
        <f>I1471/A1471</f>
        <v>2.3842127489469666E-3</v>
      </c>
      <c r="K1471" s="1"/>
    </row>
    <row r="1472" spans="1:11">
      <c r="A1472" s="1">
        <v>46476</v>
      </c>
      <c r="B1472" s="2" t="s">
        <v>19</v>
      </c>
      <c r="C1472" s="1">
        <v>32.877000000000002</v>
      </c>
      <c r="D1472" s="1">
        <v>-117.23699999999999</v>
      </c>
      <c r="E1472" t="s">
        <v>3</v>
      </c>
      <c r="F1472" s="1">
        <v>34.071100000000001</v>
      </c>
      <c r="G1472" s="1">
        <v>-118.44199999999999</v>
      </c>
      <c r="H1472" s="1" t="s">
        <v>2</v>
      </c>
      <c r="I1472" s="1">
        <f>3958.756*ACOS(COS(RADIANS(90-C1472))*COS(RADIANS(90-F1472))+SIN(RADIANS(90-C1472))*SIN(RADIANS(90-F1472))*COS(RADIANS(D1472-G1472)))</f>
        <v>107.84032684762025</v>
      </c>
      <c r="J1472" s="1">
        <f>I1472/A1472</f>
        <v>2.320344411042694E-3</v>
      </c>
      <c r="K1472" s="1"/>
    </row>
    <row r="1473" spans="1:11">
      <c r="A1473" s="1">
        <v>48024</v>
      </c>
      <c r="B1473" s="2" t="s">
        <v>35</v>
      </c>
      <c r="C1473" s="1">
        <v>32.877000000000002</v>
      </c>
      <c r="D1473" s="1">
        <v>-117.23699999999999</v>
      </c>
      <c r="E1473" t="s">
        <v>3</v>
      </c>
      <c r="F1473" s="1">
        <v>34.071100000000001</v>
      </c>
      <c r="G1473" s="1">
        <v>-118.44199999999999</v>
      </c>
      <c r="H1473" s="1" t="s">
        <v>2</v>
      </c>
      <c r="I1473" s="1">
        <f>3958.756*ACOS(COS(RADIANS(90-C1473))*COS(RADIANS(90-F1473))+SIN(RADIANS(90-C1473))*SIN(RADIANS(90-F1473))*COS(RADIANS(D1473-G1473)))</f>
        <v>107.84032684762025</v>
      </c>
      <c r="J1473" s="1">
        <f>I1473/A1473</f>
        <v>2.2455507006417675E-3</v>
      </c>
      <c r="K1473" s="1"/>
    </row>
    <row r="1474" spans="1:11">
      <c r="A1474" s="1">
        <v>57152</v>
      </c>
      <c r="B1474" s="2" t="s">
        <v>19</v>
      </c>
      <c r="C1474" s="1">
        <v>32.877000000000002</v>
      </c>
      <c r="D1474" s="1">
        <v>-117.23699999999999</v>
      </c>
      <c r="E1474" t="s">
        <v>3</v>
      </c>
      <c r="F1474" s="1">
        <v>34.071100000000001</v>
      </c>
      <c r="G1474" s="1">
        <v>-118.44199999999999</v>
      </c>
      <c r="H1474" s="1" t="s">
        <v>2</v>
      </c>
      <c r="I1474" s="1">
        <f>3958.756*ACOS(COS(RADIANS(90-C1474))*COS(RADIANS(90-F1474))+SIN(RADIANS(90-C1474))*SIN(RADIANS(90-F1474))*COS(RADIANS(D1474-G1474)))</f>
        <v>107.84032684762025</v>
      </c>
      <c r="J1474" s="1">
        <f>I1474/A1474</f>
        <v>1.8869038152229186E-3</v>
      </c>
      <c r="K1474" s="1"/>
    </row>
    <row r="1475" spans="1:11">
      <c r="A1475" s="1">
        <v>67333</v>
      </c>
      <c r="B1475" s="2" t="s">
        <v>19</v>
      </c>
      <c r="C1475" s="1">
        <v>32.877000000000002</v>
      </c>
      <c r="D1475" s="1">
        <v>-117.23699999999999</v>
      </c>
      <c r="E1475" t="s">
        <v>3</v>
      </c>
      <c r="F1475" s="1">
        <v>34.071100000000001</v>
      </c>
      <c r="G1475" s="1">
        <v>-118.44199999999999</v>
      </c>
      <c r="H1475" s="1" t="s">
        <v>2</v>
      </c>
      <c r="I1475" s="1">
        <f>3958.756*ACOS(COS(RADIANS(90-C1475))*COS(RADIANS(90-F1475))+SIN(RADIANS(90-C1475))*SIN(RADIANS(90-F1475))*COS(RADIANS(D1475-G1475)))</f>
        <v>107.84032684762025</v>
      </c>
      <c r="J1475" s="1">
        <f>I1475/A1475</f>
        <v>1.6015969412861487E-3</v>
      </c>
      <c r="K1475" s="1"/>
    </row>
    <row r="1476" spans="1:11">
      <c r="A1476" s="1">
        <v>75591</v>
      </c>
      <c r="B1476" s="2" t="s">
        <v>35</v>
      </c>
      <c r="C1476" s="1">
        <v>32.877000000000002</v>
      </c>
      <c r="D1476" s="1">
        <v>-117.23699999999999</v>
      </c>
      <c r="E1476" t="s">
        <v>3</v>
      </c>
      <c r="F1476" s="1">
        <v>34.071100000000001</v>
      </c>
      <c r="G1476" s="1">
        <v>-118.44199999999999</v>
      </c>
      <c r="H1476" s="1" t="s">
        <v>2</v>
      </c>
      <c r="I1476" s="1">
        <f>3958.756*ACOS(COS(RADIANS(90-C1476))*COS(RADIANS(90-F1476))+SIN(RADIANS(90-C1476))*SIN(RADIANS(90-F1476))*COS(RADIANS(D1476-G1476)))</f>
        <v>107.84032684762025</v>
      </c>
      <c r="J1476" s="1">
        <f>I1476/A1476</f>
        <v>1.4266291866441806E-3</v>
      </c>
      <c r="K1476" s="1"/>
    </row>
    <row r="1477" spans="1:11">
      <c r="A1477" s="1">
        <v>76081</v>
      </c>
      <c r="B1477" s="2" t="s">
        <v>35</v>
      </c>
      <c r="C1477" s="1">
        <v>32.877000000000002</v>
      </c>
      <c r="D1477" s="1">
        <v>-117.23699999999999</v>
      </c>
      <c r="E1477" t="s">
        <v>3</v>
      </c>
      <c r="F1477" s="1">
        <v>34.071100000000001</v>
      </c>
      <c r="G1477" s="1">
        <v>-118.44199999999999</v>
      </c>
      <c r="H1477" s="1" t="s">
        <v>2</v>
      </c>
      <c r="I1477" s="1">
        <f>3958.756*ACOS(COS(RADIANS(90-C1477))*COS(RADIANS(90-F1477))+SIN(RADIANS(90-C1477))*SIN(RADIANS(90-F1477))*COS(RADIANS(D1477-G1477)))</f>
        <v>107.84032684762025</v>
      </c>
      <c r="J1477" s="1">
        <f>I1477/A1477</f>
        <v>1.4174409753765099E-3</v>
      </c>
      <c r="K1477" s="1"/>
    </row>
    <row r="1478" spans="1:11">
      <c r="A1478" s="1">
        <v>88717</v>
      </c>
      <c r="B1478" s="2" t="s">
        <v>35</v>
      </c>
      <c r="C1478" s="1">
        <v>32.877000000000002</v>
      </c>
      <c r="D1478" s="1">
        <v>-117.23699999999999</v>
      </c>
      <c r="E1478" t="s">
        <v>3</v>
      </c>
      <c r="F1478" s="1">
        <v>34.071100000000001</v>
      </c>
      <c r="G1478" s="1">
        <v>-118.44199999999999</v>
      </c>
      <c r="H1478" s="1" t="s">
        <v>2</v>
      </c>
      <c r="I1478" s="1">
        <f>3958.756*ACOS(COS(RADIANS(90-C1478))*COS(RADIANS(90-F1478))+SIN(RADIANS(90-C1478))*SIN(RADIANS(90-F1478))*COS(RADIANS(D1478-G1478)))</f>
        <v>107.84032684762025</v>
      </c>
      <c r="J1478" s="1">
        <f>I1478/A1478</f>
        <v>1.2155542550764818E-3</v>
      </c>
      <c r="K1478" s="1"/>
    </row>
    <row r="1479" spans="1:11">
      <c r="A1479" s="1">
        <v>115246</v>
      </c>
      <c r="B1479" s="2" t="s">
        <v>35</v>
      </c>
      <c r="C1479" s="1">
        <v>32.877000000000002</v>
      </c>
      <c r="D1479" s="1">
        <v>-117.23699999999999</v>
      </c>
      <c r="E1479" t="s">
        <v>3</v>
      </c>
      <c r="F1479" s="1">
        <v>34.071100000000001</v>
      </c>
      <c r="G1479" s="1">
        <v>-118.44199999999999</v>
      </c>
      <c r="H1479" s="1" t="s">
        <v>2</v>
      </c>
      <c r="I1479" s="1">
        <f>3958.756*ACOS(COS(RADIANS(90-C1479))*COS(RADIANS(90-F1479))+SIN(RADIANS(90-C1479))*SIN(RADIANS(90-F1479))*COS(RADIANS(D1479-G1479)))</f>
        <v>107.84032684762025</v>
      </c>
      <c r="J1479" s="1">
        <f>I1479/A1479</f>
        <v>9.3574030202887945E-4</v>
      </c>
      <c r="K1479" s="1"/>
    </row>
    <row r="1480" spans="1:11">
      <c r="A1480" s="1">
        <v>117303</v>
      </c>
      <c r="B1480" s="2" t="s">
        <v>35</v>
      </c>
      <c r="C1480" s="1">
        <v>32.877000000000002</v>
      </c>
      <c r="D1480" s="1">
        <v>-117.23699999999999</v>
      </c>
      <c r="E1480" t="s">
        <v>3</v>
      </c>
      <c r="F1480" s="1">
        <v>34.071100000000001</v>
      </c>
      <c r="G1480" s="1">
        <v>-118.44199999999999</v>
      </c>
      <c r="H1480" s="1" t="s">
        <v>2</v>
      </c>
      <c r="I1480" s="1">
        <f>3958.756*ACOS(COS(RADIANS(90-C1480))*COS(RADIANS(90-F1480))+SIN(RADIANS(90-C1480))*SIN(RADIANS(90-F1480))*COS(RADIANS(D1480-G1480)))</f>
        <v>107.84032684762025</v>
      </c>
      <c r="J1480" s="1">
        <f>I1480/A1480</f>
        <v>9.1933136277520821E-4</v>
      </c>
      <c r="K1480" s="1"/>
    </row>
    <row r="1481" spans="1:11">
      <c r="A1481" s="1">
        <v>3</v>
      </c>
      <c r="B1481" s="2" t="s">
        <v>31</v>
      </c>
      <c r="C1481" s="1">
        <v>39.19</v>
      </c>
      <c r="D1481" s="1">
        <v>-96.59</v>
      </c>
      <c r="E1481" t="s">
        <v>13</v>
      </c>
      <c r="F1481" s="1">
        <v>40.799999999999997</v>
      </c>
      <c r="G1481" s="1">
        <v>-96.666700000000006</v>
      </c>
      <c r="H1481" s="1" t="s">
        <v>2</v>
      </c>
      <c r="I1481" s="1">
        <f>3958.756*ACOS(COS(RADIANS(90-C1481))*COS(RADIANS(90-F1481))+SIN(RADIANS(90-C1481))*SIN(RADIANS(90-F1481))*COS(RADIANS(D1481-G1481)))</f>
        <v>111.3143029009552</v>
      </c>
      <c r="J1481" s="1">
        <f>I1481/A1481</f>
        <v>37.104767633651733</v>
      </c>
      <c r="K1481" s="1"/>
    </row>
    <row r="1482" spans="1:11">
      <c r="A1482" s="1">
        <v>5</v>
      </c>
      <c r="B1482" s="2" t="s">
        <v>31</v>
      </c>
      <c r="C1482" s="1">
        <v>39.19</v>
      </c>
      <c r="D1482" s="1">
        <v>-96.59</v>
      </c>
      <c r="E1482" t="s">
        <v>13</v>
      </c>
      <c r="F1482" s="1">
        <v>40.799999999999997</v>
      </c>
      <c r="G1482" s="1">
        <v>-96.666700000000006</v>
      </c>
      <c r="H1482" s="1" t="s">
        <v>2</v>
      </c>
      <c r="I1482" s="1">
        <f>3958.756*ACOS(COS(RADIANS(90-C1482))*COS(RADIANS(90-F1482))+SIN(RADIANS(90-C1482))*SIN(RADIANS(90-F1482))*COS(RADIANS(D1482-G1482)))</f>
        <v>111.3143029009552</v>
      </c>
      <c r="J1482" s="1">
        <f>I1482/A1482</f>
        <v>22.262860580191038</v>
      </c>
      <c r="K1482" s="1"/>
    </row>
    <row r="1483" spans="1:11">
      <c r="A1483" s="1">
        <v>5</v>
      </c>
      <c r="B1483" s="2" t="s">
        <v>31</v>
      </c>
      <c r="C1483" s="1">
        <v>39.19</v>
      </c>
      <c r="D1483" s="1">
        <v>-96.59</v>
      </c>
      <c r="E1483" t="s">
        <v>37</v>
      </c>
      <c r="F1483" s="1">
        <v>40.799999999999997</v>
      </c>
      <c r="G1483" s="1">
        <v>-96.666700000000006</v>
      </c>
      <c r="H1483" s="1" t="s">
        <v>2</v>
      </c>
      <c r="I1483" s="1">
        <f>3958.756*ACOS(COS(RADIANS(90-C1483))*COS(RADIANS(90-F1483))+SIN(RADIANS(90-C1483))*SIN(RADIANS(90-F1483))*COS(RADIANS(D1483-G1483)))</f>
        <v>111.3143029009552</v>
      </c>
      <c r="J1483" s="1">
        <f>I1483/A1483</f>
        <v>22.262860580191038</v>
      </c>
      <c r="K1483" s="1"/>
    </row>
    <row r="1484" spans="1:11">
      <c r="A1484" s="1">
        <v>8</v>
      </c>
      <c r="B1484" s="2" t="s">
        <v>31</v>
      </c>
      <c r="C1484" s="1">
        <v>39.19</v>
      </c>
      <c r="D1484" s="1">
        <v>-96.59</v>
      </c>
      <c r="E1484" t="s">
        <v>13</v>
      </c>
      <c r="F1484" s="1">
        <v>40.799999999999997</v>
      </c>
      <c r="G1484" s="1">
        <v>-96.666700000000006</v>
      </c>
      <c r="H1484" s="1" t="s">
        <v>2</v>
      </c>
      <c r="I1484" s="1">
        <f>3958.756*ACOS(COS(RADIANS(90-C1484))*COS(RADIANS(90-F1484))+SIN(RADIANS(90-C1484))*SIN(RADIANS(90-F1484))*COS(RADIANS(D1484-G1484)))</f>
        <v>111.3143029009552</v>
      </c>
      <c r="J1484" s="1">
        <f>I1484/A1484</f>
        <v>13.9142878626194</v>
      </c>
      <c r="K1484" s="1"/>
    </row>
    <row r="1485" spans="1:11">
      <c r="A1485" s="1">
        <v>9</v>
      </c>
      <c r="B1485" s="2" t="s">
        <v>31</v>
      </c>
      <c r="C1485" s="1">
        <v>39.19</v>
      </c>
      <c r="D1485" s="1">
        <v>-96.59</v>
      </c>
      <c r="E1485" t="s">
        <v>13</v>
      </c>
      <c r="F1485" s="1">
        <v>40.799999999999997</v>
      </c>
      <c r="G1485" s="1">
        <v>-96.666700000000006</v>
      </c>
      <c r="H1485" s="1" t="s">
        <v>2</v>
      </c>
      <c r="I1485" s="1">
        <f>3958.756*ACOS(COS(RADIANS(90-C1485))*COS(RADIANS(90-F1485))+SIN(RADIANS(90-C1485))*SIN(RADIANS(90-F1485))*COS(RADIANS(D1485-G1485)))</f>
        <v>111.3143029009552</v>
      </c>
      <c r="J1485" s="1">
        <f>I1485/A1485</f>
        <v>12.368255877883911</v>
      </c>
      <c r="K1485" s="1"/>
    </row>
    <row r="1486" spans="1:11">
      <c r="A1486" s="1">
        <v>11</v>
      </c>
      <c r="B1486" s="2" t="s">
        <v>31</v>
      </c>
      <c r="C1486" s="1">
        <v>39.19</v>
      </c>
      <c r="D1486" s="1">
        <v>-96.59</v>
      </c>
      <c r="E1486" t="s">
        <v>13</v>
      </c>
      <c r="F1486" s="1">
        <v>40.799999999999997</v>
      </c>
      <c r="G1486" s="1">
        <v>-96.666700000000006</v>
      </c>
      <c r="H1486" s="1" t="s">
        <v>2</v>
      </c>
      <c r="I1486" s="1">
        <f>3958.756*ACOS(COS(RADIANS(90-C1486))*COS(RADIANS(90-F1486))+SIN(RADIANS(90-C1486))*SIN(RADIANS(90-F1486))*COS(RADIANS(D1486-G1486)))</f>
        <v>111.3143029009552</v>
      </c>
      <c r="J1486" s="1">
        <f>I1486/A1486</f>
        <v>10.119482081905018</v>
      </c>
      <c r="K1486" s="1"/>
    </row>
    <row r="1487" spans="1:11">
      <c r="A1487" s="1">
        <v>12</v>
      </c>
      <c r="B1487" s="2" t="s">
        <v>31</v>
      </c>
      <c r="C1487" s="1">
        <v>39.19</v>
      </c>
      <c r="D1487" s="1">
        <v>-96.59</v>
      </c>
      <c r="E1487" t="s">
        <v>13</v>
      </c>
      <c r="F1487" s="1">
        <v>40.799999999999997</v>
      </c>
      <c r="G1487" s="1">
        <v>-96.666700000000006</v>
      </c>
      <c r="H1487" s="1" t="s">
        <v>2</v>
      </c>
      <c r="I1487" s="1">
        <f>3958.756*ACOS(COS(RADIANS(90-C1487))*COS(RADIANS(90-F1487))+SIN(RADIANS(90-C1487))*SIN(RADIANS(90-F1487))*COS(RADIANS(D1487-G1487)))</f>
        <v>111.3143029009552</v>
      </c>
      <c r="J1487" s="1">
        <f>I1487/A1487</f>
        <v>9.2761919084129332</v>
      </c>
      <c r="K1487" s="1"/>
    </row>
    <row r="1488" spans="1:11">
      <c r="A1488" s="1">
        <v>14</v>
      </c>
      <c r="B1488" s="2" t="s">
        <v>31</v>
      </c>
      <c r="C1488" s="1">
        <v>39.19</v>
      </c>
      <c r="D1488" s="1">
        <v>-96.59</v>
      </c>
      <c r="E1488" t="s">
        <v>13</v>
      </c>
      <c r="F1488" s="1">
        <v>40.799999999999997</v>
      </c>
      <c r="G1488" s="1">
        <v>-96.666700000000006</v>
      </c>
      <c r="H1488" s="1" t="s">
        <v>2</v>
      </c>
      <c r="I1488" s="1">
        <f>3958.756*ACOS(COS(RADIANS(90-C1488))*COS(RADIANS(90-F1488))+SIN(RADIANS(90-C1488))*SIN(RADIANS(90-F1488))*COS(RADIANS(D1488-G1488)))</f>
        <v>111.3143029009552</v>
      </c>
      <c r="J1488" s="1">
        <f>I1488/A1488</f>
        <v>7.9510216357825145</v>
      </c>
      <c r="K1488" s="1"/>
    </row>
    <row r="1489" spans="1:11">
      <c r="A1489" s="1">
        <v>15</v>
      </c>
      <c r="B1489" s="2" t="s">
        <v>31</v>
      </c>
      <c r="C1489" s="1">
        <v>39.19</v>
      </c>
      <c r="D1489" s="1">
        <v>-96.59</v>
      </c>
      <c r="E1489" t="s">
        <v>13</v>
      </c>
      <c r="F1489" s="1">
        <v>40.799999999999997</v>
      </c>
      <c r="G1489" s="1">
        <v>-96.666700000000006</v>
      </c>
      <c r="H1489" s="1" t="s">
        <v>2</v>
      </c>
      <c r="I1489" s="1">
        <f>3958.756*ACOS(COS(RADIANS(90-C1489))*COS(RADIANS(90-F1489))+SIN(RADIANS(90-C1489))*SIN(RADIANS(90-F1489))*COS(RADIANS(D1489-G1489)))</f>
        <v>111.3143029009552</v>
      </c>
      <c r="J1489" s="1">
        <f>I1489/A1489</f>
        <v>7.4209535267303464</v>
      </c>
      <c r="K1489" s="1"/>
    </row>
    <row r="1490" spans="1:11">
      <c r="A1490" s="1">
        <v>16</v>
      </c>
      <c r="B1490" s="2" t="s">
        <v>31</v>
      </c>
      <c r="C1490" s="1">
        <v>39.19</v>
      </c>
      <c r="D1490" s="1">
        <v>-96.59</v>
      </c>
      <c r="E1490" t="s">
        <v>13</v>
      </c>
      <c r="F1490" s="1">
        <v>40.799999999999997</v>
      </c>
      <c r="G1490" s="1">
        <v>-96.666700000000006</v>
      </c>
      <c r="H1490" s="1" t="s">
        <v>2</v>
      </c>
      <c r="I1490" s="1">
        <f>3958.756*ACOS(COS(RADIANS(90-C1490))*COS(RADIANS(90-F1490))+SIN(RADIANS(90-C1490))*SIN(RADIANS(90-F1490))*COS(RADIANS(D1490-G1490)))</f>
        <v>111.3143029009552</v>
      </c>
      <c r="J1490" s="1">
        <f>I1490/A1490</f>
        <v>6.9571439313096999</v>
      </c>
      <c r="K1490" s="1"/>
    </row>
    <row r="1491" spans="1:11">
      <c r="A1491" s="1">
        <v>29</v>
      </c>
      <c r="B1491" s="2" t="s">
        <v>31</v>
      </c>
      <c r="C1491" s="1">
        <v>39.19</v>
      </c>
      <c r="D1491" s="1">
        <v>-96.59</v>
      </c>
      <c r="E1491" t="s">
        <v>13</v>
      </c>
      <c r="F1491" s="1">
        <v>40.799999999999997</v>
      </c>
      <c r="G1491" s="1">
        <v>-96.666700000000006</v>
      </c>
      <c r="H1491" s="1" t="s">
        <v>2</v>
      </c>
      <c r="I1491" s="1">
        <f>3958.756*ACOS(COS(RADIANS(90-C1491))*COS(RADIANS(90-F1491))+SIN(RADIANS(90-C1491))*SIN(RADIANS(90-F1491))*COS(RADIANS(D1491-G1491)))</f>
        <v>111.3143029009552</v>
      </c>
      <c r="J1491" s="1">
        <f>I1491/A1491</f>
        <v>3.8384242379639724</v>
      </c>
      <c r="K1491" s="1"/>
    </row>
    <row r="1492" spans="1:11">
      <c r="A1492" s="1">
        <v>29</v>
      </c>
      <c r="B1492" s="2" t="s">
        <v>31</v>
      </c>
      <c r="C1492" s="1">
        <v>39.19</v>
      </c>
      <c r="D1492" s="1">
        <v>-96.59</v>
      </c>
      <c r="E1492" t="s">
        <v>13</v>
      </c>
      <c r="F1492" s="1">
        <v>40.799999999999997</v>
      </c>
      <c r="G1492" s="1">
        <v>-96.666700000000006</v>
      </c>
      <c r="H1492" s="1" t="s">
        <v>2</v>
      </c>
      <c r="I1492" s="1">
        <f>3958.756*ACOS(COS(RADIANS(90-C1492))*COS(RADIANS(90-F1492))+SIN(RADIANS(90-C1492))*SIN(RADIANS(90-F1492))*COS(RADIANS(D1492-G1492)))</f>
        <v>111.3143029009552</v>
      </c>
      <c r="J1492" s="1">
        <f>I1492/A1492</f>
        <v>3.8384242379639724</v>
      </c>
      <c r="K1492" s="1"/>
    </row>
    <row r="1493" spans="1:11">
      <c r="A1493" s="1">
        <v>30</v>
      </c>
      <c r="B1493" s="2" t="s">
        <v>31</v>
      </c>
      <c r="C1493" s="1">
        <v>39.19</v>
      </c>
      <c r="D1493" s="1">
        <v>-96.59</v>
      </c>
      <c r="E1493" t="s">
        <v>37</v>
      </c>
      <c r="F1493" s="1">
        <v>40.799999999999997</v>
      </c>
      <c r="G1493" s="1">
        <v>-96.666700000000006</v>
      </c>
      <c r="H1493" s="1" t="s">
        <v>2</v>
      </c>
      <c r="I1493" s="1">
        <f>3958.756*ACOS(COS(RADIANS(90-C1493))*COS(RADIANS(90-F1493))+SIN(RADIANS(90-C1493))*SIN(RADIANS(90-F1493))*COS(RADIANS(D1493-G1493)))</f>
        <v>111.3143029009552</v>
      </c>
      <c r="J1493" s="1">
        <f>I1493/A1493</f>
        <v>3.7104767633651732</v>
      </c>
      <c r="K1493" s="1"/>
    </row>
    <row r="1494" spans="1:11">
      <c r="A1494" s="1">
        <v>35</v>
      </c>
      <c r="B1494" s="2" t="s">
        <v>31</v>
      </c>
      <c r="C1494" s="1">
        <v>39.19</v>
      </c>
      <c r="D1494" s="1">
        <v>-96.59</v>
      </c>
      <c r="E1494" t="s">
        <v>13</v>
      </c>
      <c r="F1494" s="1">
        <v>40.799999999999997</v>
      </c>
      <c r="G1494" s="1">
        <v>-96.666700000000006</v>
      </c>
      <c r="H1494" s="1" t="s">
        <v>2</v>
      </c>
      <c r="I1494" s="1">
        <f>3958.756*ACOS(COS(RADIANS(90-C1494))*COS(RADIANS(90-F1494))+SIN(RADIANS(90-C1494))*SIN(RADIANS(90-F1494))*COS(RADIANS(D1494-G1494)))</f>
        <v>111.3143029009552</v>
      </c>
      <c r="J1494" s="1">
        <f>I1494/A1494</f>
        <v>3.1804086543130055</v>
      </c>
      <c r="K1494" s="1"/>
    </row>
    <row r="1495" spans="1:11">
      <c r="A1495" s="1">
        <v>35</v>
      </c>
      <c r="B1495" s="2" t="s">
        <v>31</v>
      </c>
      <c r="C1495" s="1">
        <v>39.19</v>
      </c>
      <c r="D1495" s="1">
        <v>-96.59</v>
      </c>
      <c r="E1495" t="s">
        <v>13</v>
      </c>
      <c r="F1495" s="1">
        <v>40.799999999999997</v>
      </c>
      <c r="G1495" s="1">
        <v>-96.666700000000006</v>
      </c>
      <c r="H1495" s="1" t="s">
        <v>2</v>
      </c>
      <c r="I1495" s="1">
        <f>3958.756*ACOS(COS(RADIANS(90-C1495))*COS(RADIANS(90-F1495))+SIN(RADIANS(90-C1495))*SIN(RADIANS(90-F1495))*COS(RADIANS(D1495-G1495)))</f>
        <v>111.3143029009552</v>
      </c>
      <c r="J1495" s="1">
        <f>I1495/A1495</f>
        <v>3.1804086543130055</v>
      </c>
      <c r="K1495" s="1"/>
    </row>
    <row r="1496" spans="1:11">
      <c r="A1496" s="1">
        <v>48</v>
      </c>
      <c r="B1496" s="2" t="s">
        <v>31</v>
      </c>
      <c r="C1496" s="1">
        <v>39.19</v>
      </c>
      <c r="D1496" s="1">
        <v>-96.59</v>
      </c>
      <c r="E1496" t="s">
        <v>13</v>
      </c>
      <c r="F1496" s="1">
        <v>40.799999999999997</v>
      </c>
      <c r="G1496" s="1">
        <v>-96.666700000000006</v>
      </c>
      <c r="H1496" s="1" t="s">
        <v>2</v>
      </c>
      <c r="I1496" s="1">
        <f>3958.756*ACOS(COS(RADIANS(90-C1496))*COS(RADIANS(90-F1496))+SIN(RADIANS(90-C1496))*SIN(RADIANS(90-F1496))*COS(RADIANS(D1496-G1496)))</f>
        <v>111.3143029009552</v>
      </c>
      <c r="J1496" s="1">
        <f>I1496/A1496</f>
        <v>2.3190479771032333</v>
      </c>
      <c r="K1496" s="1"/>
    </row>
    <row r="1497" spans="1:11">
      <c r="A1497" s="1">
        <v>48</v>
      </c>
      <c r="B1497" s="2" t="s">
        <v>31</v>
      </c>
      <c r="C1497" s="1">
        <v>39.19</v>
      </c>
      <c r="D1497" s="1">
        <v>-96.59</v>
      </c>
      <c r="E1497" t="s">
        <v>13</v>
      </c>
      <c r="F1497" s="1">
        <v>40.799999999999997</v>
      </c>
      <c r="G1497" s="1">
        <v>-96.666700000000006</v>
      </c>
      <c r="H1497" s="1" t="s">
        <v>2</v>
      </c>
      <c r="I1497" s="1">
        <f>3958.756*ACOS(COS(RADIANS(90-C1497))*COS(RADIANS(90-F1497))+SIN(RADIANS(90-C1497))*SIN(RADIANS(90-F1497))*COS(RADIANS(D1497-G1497)))</f>
        <v>111.3143029009552</v>
      </c>
      <c r="J1497" s="1">
        <f>I1497/A1497</f>
        <v>2.3190479771032333</v>
      </c>
      <c r="K1497" s="1"/>
    </row>
    <row r="1498" spans="1:11">
      <c r="A1498" s="1">
        <v>127</v>
      </c>
      <c r="B1498" s="2" t="s">
        <v>31</v>
      </c>
      <c r="C1498" s="1">
        <v>39.19</v>
      </c>
      <c r="D1498" s="1">
        <v>-96.59</v>
      </c>
      <c r="E1498" t="s">
        <v>13</v>
      </c>
      <c r="F1498" s="1">
        <v>40.799999999999997</v>
      </c>
      <c r="G1498" s="1">
        <v>-96.666700000000006</v>
      </c>
      <c r="H1498" s="1" t="s">
        <v>2</v>
      </c>
      <c r="I1498" s="1">
        <f>3958.756*ACOS(COS(RADIANS(90-C1498))*COS(RADIANS(90-F1498))+SIN(RADIANS(90-C1498))*SIN(RADIANS(90-F1498))*COS(RADIANS(D1498-G1498)))</f>
        <v>111.3143029009552</v>
      </c>
      <c r="J1498" s="1">
        <f>I1498/A1498</f>
        <v>0.87649057402326924</v>
      </c>
      <c r="K1498" s="1"/>
    </row>
    <row r="1499" spans="1:11">
      <c r="A1499" s="1">
        <v>127</v>
      </c>
      <c r="B1499" s="2" t="s">
        <v>31</v>
      </c>
      <c r="C1499" s="1">
        <v>39.19</v>
      </c>
      <c r="D1499" s="1">
        <v>-96.59</v>
      </c>
      <c r="E1499" t="s">
        <v>13</v>
      </c>
      <c r="F1499" s="1">
        <v>40.799999999999997</v>
      </c>
      <c r="G1499" s="1">
        <v>-96.666700000000006</v>
      </c>
      <c r="H1499" s="1" t="s">
        <v>2</v>
      </c>
      <c r="I1499" s="1">
        <f>3958.756*ACOS(COS(RADIANS(90-C1499))*COS(RADIANS(90-F1499))+SIN(RADIANS(90-C1499))*SIN(RADIANS(90-F1499))*COS(RADIANS(D1499-G1499)))</f>
        <v>111.3143029009552</v>
      </c>
      <c r="J1499" s="1">
        <f>I1499/A1499</f>
        <v>0.87649057402326924</v>
      </c>
      <c r="K1499" s="1"/>
    </row>
    <row r="1500" spans="1:11">
      <c r="A1500" s="1">
        <v>216</v>
      </c>
      <c r="B1500" s="2" t="s">
        <v>31</v>
      </c>
      <c r="C1500" s="1">
        <v>39.19</v>
      </c>
      <c r="D1500" s="1">
        <v>-96.59</v>
      </c>
      <c r="E1500" t="s">
        <v>13</v>
      </c>
      <c r="F1500" s="1">
        <v>40.799999999999997</v>
      </c>
      <c r="G1500" s="1">
        <v>-96.666700000000006</v>
      </c>
      <c r="H1500" s="1" t="s">
        <v>2</v>
      </c>
      <c r="I1500" s="1">
        <f>3958.756*ACOS(COS(RADIANS(90-C1500))*COS(RADIANS(90-F1500))+SIN(RADIANS(90-C1500))*SIN(RADIANS(90-F1500))*COS(RADIANS(D1500-G1500)))</f>
        <v>111.3143029009552</v>
      </c>
      <c r="J1500" s="1">
        <f>I1500/A1500</f>
        <v>0.51534399491182958</v>
      </c>
      <c r="K1500" s="1"/>
    </row>
    <row r="1501" spans="1:11">
      <c r="A1501" s="1">
        <v>216</v>
      </c>
      <c r="B1501" s="2" t="s">
        <v>31</v>
      </c>
      <c r="C1501" s="1">
        <v>39.19</v>
      </c>
      <c r="D1501" s="1">
        <v>-96.59</v>
      </c>
      <c r="E1501" t="s">
        <v>13</v>
      </c>
      <c r="F1501" s="1">
        <v>40.799999999999997</v>
      </c>
      <c r="G1501" s="1">
        <v>-96.666700000000006</v>
      </c>
      <c r="H1501" s="1" t="s">
        <v>2</v>
      </c>
      <c r="I1501" s="1">
        <f>3958.756*ACOS(COS(RADIANS(90-C1501))*COS(RADIANS(90-F1501))+SIN(RADIANS(90-C1501))*SIN(RADIANS(90-F1501))*COS(RADIANS(D1501-G1501)))</f>
        <v>111.3143029009552</v>
      </c>
      <c r="J1501" s="1">
        <f>I1501/A1501</f>
        <v>0.51534399491182958</v>
      </c>
      <c r="K1501" s="1"/>
    </row>
    <row r="1502" spans="1:11">
      <c r="A1502" s="1">
        <v>282</v>
      </c>
      <c r="B1502" s="2" t="s">
        <v>31</v>
      </c>
      <c r="C1502" s="1">
        <v>39.19</v>
      </c>
      <c r="D1502" s="1">
        <v>-96.59</v>
      </c>
      <c r="E1502" t="s">
        <v>13</v>
      </c>
      <c r="F1502" s="1">
        <v>40.799999999999997</v>
      </c>
      <c r="G1502" s="1">
        <v>-96.666700000000006</v>
      </c>
      <c r="H1502" s="1" t="s">
        <v>2</v>
      </c>
      <c r="I1502" s="1">
        <f>3958.756*ACOS(COS(RADIANS(90-C1502))*COS(RADIANS(90-F1502))+SIN(RADIANS(90-C1502))*SIN(RADIANS(90-F1502))*COS(RADIANS(D1502-G1502)))</f>
        <v>111.3143029009552</v>
      </c>
      <c r="J1502" s="1">
        <f>I1502/A1502</f>
        <v>0.39473157057076314</v>
      </c>
      <c r="K1502" s="1"/>
    </row>
    <row r="1503" spans="1:11">
      <c r="A1503" s="1">
        <v>282</v>
      </c>
      <c r="B1503" s="2" t="s">
        <v>31</v>
      </c>
      <c r="C1503" s="1">
        <v>39.19</v>
      </c>
      <c r="D1503" s="1">
        <v>-96.59</v>
      </c>
      <c r="E1503" t="s">
        <v>13</v>
      </c>
      <c r="F1503" s="1">
        <v>40.799999999999997</v>
      </c>
      <c r="G1503" s="1">
        <v>-96.666700000000006</v>
      </c>
      <c r="H1503" s="1" t="s">
        <v>2</v>
      </c>
      <c r="I1503" s="1">
        <f>3958.756*ACOS(COS(RADIANS(90-C1503))*COS(RADIANS(90-F1503))+SIN(RADIANS(90-C1503))*SIN(RADIANS(90-F1503))*COS(RADIANS(D1503-G1503)))</f>
        <v>111.3143029009552</v>
      </c>
      <c r="J1503" s="1">
        <f>I1503/A1503</f>
        <v>0.39473157057076314</v>
      </c>
      <c r="K1503" s="1"/>
    </row>
    <row r="1504" spans="1:11">
      <c r="A1504" s="1">
        <v>342</v>
      </c>
      <c r="B1504" s="2" t="s">
        <v>31</v>
      </c>
      <c r="C1504" s="1">
        <v>39.19</v>
      </c>
      <c r="D1504" s="1">
        <v>-96.59</v>
      </c>
      <c r="E1504" t="s">
        <v>13</v>
      </c>
      <c r="F1504" s="1">
        <v>40.799999999999997</v>
      </c>
      <c r="G1504" s="1">
        <v>-96.666700000000006</v>
      </c>
      <c r="H1504" s="1" t="s">
        <v>2</v>
      </c>
      <c r="I1504" s="1">
        <f>3958.756*ACOS(COS(RADIANS(90-C1504))*COS(RADIANS(90-F1504))+SIN(RADIANS(90-C1504))*SIN(RADIANS(90-F1504))*COS(RADIANS(D1504-G1504)))</f>
        <v>111.3143029009552</v>
      </c>
      <c r="J1504" s="1">
        <f>I1504/A1504</f>
        <v>0.3254804178390503</v>
      </c>
      <c r="K1504" s="1"/>
    </row>
    <row r="1505" spans="1:11">
      <c r="A1505" s="1">
        <v>342</v>
      </c>
      <c r="B1505" s="2" t="s">
        <v>31</v>
      </c>
      <c r="C1505" s="1">
        <v>39.19</v>
      </c>
      <c r="D1505" s="1">
        <v>-96.59</v>
      </c>
      <c r="E1505" t="s">
        <v>13</v>
      </c>
      <c r="F1505" s="1">
        <v>40.799999999999997</v>
      </c>
      <c r="G1505" s="1">
        <v>-96.666700000000006</v>
      </c>
      <c r="H1505" s="1" t="s">
        <v>2</v>
      </c>
      <c r="I1505" s="1">
        <f>3958.756*ACOS(COS(RADIANS(90-C1505))*COS(RADIANS(90-F1505))+SIN(RADIANS(90-C1505))*SIN(RADIANS(90-F1505))*COS(RADIANS(D1505-G1505)))</f>
        <v>111.3143029009552</v>
      </c>
      <c r="J1505" s="1">
        <f>I1505/A1505</f>
        <v>0.3254804178390503</v>
      </c>
      <c r="K1505" s="1"/>
    </row>
    <row r="1506" spans="1:11">
      <c r="A1506" s="1">
        <v>372</v>
      </c>
      <c r="B1506" s="2" t="s">
        <v>31</v>
      </c>
      <c r="C1506" s="1">
        <v>39.19</v>
      </c>
      <c r="D1506" s="1">
        <v>-96.59</v>
      </c>
      <c r="E1506" t="s">
        <v>13</v>
      </c>
      <c r="F1506" s="1">
        <v>40.799999999999997</v>
      </c>
      <c r="G1506" s="1">
        <v>-96.666700000000006</v>
      </c>
      <c r="H1506" s="1" t="s">
        <v>2</v>
      </c>
      <c r="I1506" s="1">
        <f>3958.756*ACOS(COS(RADIANS(90-C1506))*COS(RADIANS(90-F1506))+SIN(RADIANS(90-C1506))*SIN(RADIANS(90-F1506))*COS(RADIANS(D1506-G1506)))</f>
        <v>111.3143029009552</v>
      </c>
      <c r="J1506" s="1">
        <f>I1506/A1506</f>
        <v>0.29923199704557851</v>
      </c>
      <c r="K1506" s="1"/>
    </row>
    <row r="1507" spans="1:11">
      <c r="A1507" s="1">
        <v>372</v>
      </c>
      <c r="B1507" s="2" t="s">
        <v>31</v>
      </c>
      <c r="C1507" s="1">
        <v>39.19</v>
      </c>
      <c r="D1507" s="1">
        <v>-96.59</v>
      </c>
      <c r="E1507" t="s">
        <v>13</v>
      </c>
      <c r="F1507" s="1">
        <v>40.799999999999997</v>
      </c>
      <c r="G1507" s="1">
        <v>-96.666700000000006</v>
      </c>
      <c r="H1507" s="1" t="s">
        <v>2</v>
      </c>
      <c r="I1507" s="1">
        <f>3958.756*ACOS(COS(RADIANS(90-C1507))*COS(RADIANS(90-F1507))+SIN(RADIANS(90-C1507))*SIN(RADIANS(90-F1507))*COS(RADIANS(D1507-G1507)))</f>
        <v>111.3143029009552</v>
      </c>
      <c r="J1507" s="1">
        <f>I1507/A1507</f>
        <v>0.29923199704557851</v>
      </c>
      <c r="K1507" s="1"/>
    </row>
    <row r="1508" spans="1:11">
      <c r="A1508" s="1">
        <v>433</v>
      </c>
      <c r="B1508" s="2" t="s">
        <v>31</v>
      </c>
      <c r="C1508" s="1">
        <v>39.19</v>
      </c>
      <c r="D1508" s="1">
        <v>-96.59</v>
      </c>
      <c r="E1508" t="s">
        <v>13</v>
      </c>
      <c r="F1508" s="1">
        <v>40.799999999999997</v>
      </c>
      <c r="G1508" s="1">
        <v>-96.666700000000006</v>
      </c>
      <c r="H1508" s="1" t="s">
        <v>2</v>
      </c>
      <c r="I1508" s="1">
        <f>3958.756*ACOS(COS(RADIANS(90-C1508))*COS(RADIANS(90-F1508))+SIN(RADIANS(90-C1508))*SIN(RADIANS(90-F1508))*COS(RADIANS(D1508-G1508)))</f>
        <v>111.3143029009552</v>
      </c>
      <c r="J1508" s="1">
        <f>I1508/A1508</f>
        <v>0.25707691201144389</v>
      </c>
      <c r="K1508" s="1"/>
    </row>
    <row r="1509" spans="1:11">
      <c r="A1509" s="1">
        <v>433</v>
      </c>
      <c r="B1509" s="2" t="s">
        <v>31</v>
      </c>
      <c r="C1509" s="1">
        <v>39.19</v>
      </c>
      <c r="D1509" s="1">
        <v>-96.59</v>
      </c>
      <c r="E1509" t="s">
        <v>13</v>
      </c>
      <c r="F1509" s="1">
        <v>40.799999999999997</v>
      </c>
      <c r="G1509" s="1">
        <v>-96.666700000000006</v>
      </c>
      <c r="H1509" s="1" t="s">
        <v>2</v>
      </c>
      <c r="I1509" s="1">
        <f>3958.756*ACOS(COS(RADIANS(90-C1509))*COS(RADIANS(90-F1509))+SIN(RADIANS(90-C1509))*SIN(RADIANS(90-F1509))*COS(RADIANS(D1509-G1509)))</f>
        <v>111.3143029009552</v>
      </c>
      <c r="J1509" s="1">
        <f>I1509/A1509</f>
        <v>0.25707691201144389</v>
      </c>
      <c r="K1509" s="1"/>
    </row>
    <row r="1510" spans="1:11">
      <c r="A1510" s="1">
        <v>433</v>
      </c>
      <c r="B1510" s="2" t="s">
        <v>31</v>
      </c>
      <c r="C1510" s="1">
        <v>39.19</v>
      </c>
      <c r="D1510" s="1">
        <v>-96.59</v>
      </c>
      <c r="E1510" t="s">
        <v>13</v>
      </c>
      <c r="F1510" s="1">
        <v>40.799999999999997</v>
      </c>
      <c r="G1510" s="1">
        <v>-96.666700000000006</v>
      </c>
      <c r="H1510" s="1" t="s">
        <v>2</v>
      </c>
      <c r="I1510" s="1">
        <f>3958.756*ACOS(COS(RADIANS(90-C1510))*COS(RADIANS(90-F1510))+SIN(RADIANS(90-C1510))*SIN(RADIANS(90-F1510))*COS(RADIANS(D1510-G1510)))</f>
        <v>111.3143029009552</v>
      </c>
      <c r="J1510" s="1">
        <f>I1510/A1510</f>
        <v>0.25707691201144389</v>
      </c>
      <c r="K1510" s="1"/>
    </row>
    <row r="1511" spans="1:11">
      <c r="A1511" s="1">
        <v>463</v>
      </c>
      <c r="B1511" s="2" t="s">
        <v>31</v>
      </c>
      <c r="C1511" s="1">
        <v>39.19</v>
      </c>
      <c r="D1511" s="1">
        <v>-96.59</v>
      </c>
      <c r="E1511" t="s">
        <v>13</v>
      </c>
      <c r="F1511" s="1">
        <v>40.799999999999997</v>
      </c>
      <c r="G1511" s="1">
        <v>-96.666700000000006</v>
      </c>
      <c r="H1511" s="1" t="s">
        <v>2</v>
      </c>
      <c r="I1511" s="1">
        <f>3958.756*ACOS(COS(RADIANS(90-C1511))*COS(RADIANS(90-F1511))+SIN(RADIANS(90-C1511))*SIN(RADIANS(90-F1511))*COS(RADIANS(D1511-G1511)))</f>
        <v>111.3143029009552</v>
      </c>
      <c r="J1511" s="1">
        <f>I1511/A1511</f>
        <v>0.24041966069320778</v>
      </c>
      <c r="K1511" s="1"/>
    </row>
    <row r="1512" spans="1:11">
      <c r="A1512" s="1">
        <v>463</v>
      </c>
      <c r="B1512" s="2" t="s">
        <v>31</v>
      </c>
      <c r="C1512" s="1">
        <v>39.19</v>
      </c>
      <c r="D1512" s="1">
        <v>-96.59</v>
      </c>
      <c r="E1512" t="s">
        <v>13</v>
      </c>
      <c r="F1512" s="1">
        <v>40.799999999999997</v>
      </c>
      <c r="G1512" s="1">
        <v>-96.666700000000006</v>
      </c>
      <c r="H1512" s="1" t="s">
        <v>2</v>
      </c>
      <c r="I1512" s="1">
        <f>3958.756*ACOS(COS(RADIANS(90-C1512))*COS(RADIANS(90-F1512))+SIN(RADIANS(90-C1512))*SIN(RADIANS(90-F1512))*COS(RADIANS(D1512-G1512)))</f>
        <v>111.3143029009552</v>
      </c>
      <c r="J1512" s="1">
        <f>I1512/A1512</f>
        <v>0.24041966069320778</v>
      </c>
      <c r="K1512" s="1"/>
    </row>
    <row r="1513" spans="1:11">
      <c r="A1513" s="1">
        <v>463</v>
      </c>
      <c r="B1513" s="2" t="s">
        <v>31</v>
      </c>
      <c r="C1513" s="1">
        <v>39.19</v>
      </c>
      <c r="D1513" s="1">
        <v>-96.59</v>
      </c>
      <c r="E1513" t="s">
        <v>13</v>
      </c>
      <c r="F1513" s="1">
        <v>40.799999999999997</v>
      </c>
      <c r="G1513" s="1">
        <v>-96.666700000000006</v>
      </c>
      <c r="H1513" s="1" t="s">
        <v>2</v>
      </c>
      <c r="I1513" s="1">
        <f>3958.756*ACOS(COS(RADIANS(90-C1513))*COS(RADIANS(90-F1513))+SIN(RADIANS(90-C1513))*SIN(RADIANS(90-F1513))*COS(RADIANS(D1513-G1513)))</f>
        <v>111.3143029009552</v>
      </c>
      <c r="J1513" s="1">
        <f>I1513/A1513</f>
        <v>0.24041966069320778</v>
      </c>
      <c r="K1513" s="1"/>
    </row>
    <row r="1514" spans="1:11">
      <c r="A1514" s="1">
        <v>463</v>
      </c>
      <c r="B1514" s="2" t="s">
        <v>31</v>
      </c>
      <c r="C1514" s="1">
        <v>39.19</v>
      </c>
      <c r="D1514" s="1">
        <v>-96.59</v>
      </c>
      <c r="E1514" t="s">
        <v>13</v>
      </c>
      <c r="F1514" s="1">
        <v>40.799999999999997</v>
      </c>
      <c r="G1514" s="1">
        <v>-96.666700000000006</v>
      </c>
      <c r="H1514" s="1" t="s">
        <v>2</v>
      </c>
      <c r="I1514" s="1">
        <f>3958.756*ACOS(COS(RADIANS(90-C1514))*COS(RADIANS(90-F1514))+SIN(RADIANS(90-C1514))*SIN(RADIANS(90-F1514))*COS(RADIANS(D1514-G1514)))</f>
        <v>111.3143029009552</v>
      </c>
      <c r="J1514" s="1">
        <f>I1514/A1514</f>
        <v>0.24041966069320778</v>
      </c>
      <c r="K1514" s="1"/>
    </row>
    <row r="1515" spans="1:11">
      <c r="A1515" s="1">
        <v>463</v>
      </c>
      <c r="B1515" s="2" t="s">
        <v>31</v>
      </c>
      <c r="C1515" s="1">
        <v>39.19</v>
      </c>
      <c r="D1515" s="1">
        <v>-96.59</v>
      </c>
      <c r="E1515" t="s">
        <v>37</v>
      </c>
      <c r="F1515" s="1">
        <v>40.799999999999997</v>
      </c>
      <c r="G1515" s="1">
        <v>-96.666700000000006</v>
      </c>
      <c r="H1515" s="1" t="s">
        <v>2</v>
      </c>
      <c r="I1515" s="1">
        <f>3958.756*ACOS(COS(RADIANS(90-C1515))*COS(RADIANS(90-F1515))+SIN(RADIANS(90-C1515))*SIN(RADIANS(90-F1515))*COS(RADIANS(D1515-G1515)))</f>
        <v>111.3143029009552</v>
      </c>
      <c r="J1515" s="1">
        <f>I1515/A1515</f>
        <v>0.24041966069320778</v>
      </c>
      <c r="K1515" s="1"/>
    </row>
    <row r="1516" spans="1:11">
      <c r="A1516" s="1">
        <v>553</v>
      </c>
      <c r="B1516" s="2" t="s">
        <v>31</v>
      </c>
      <c r="C1516" s="1">
        <v>39.19</v>
      </c>
      <c r="D1516" s="1">
        <v>-96.59</v>
      </c>
      <c r="E1516" t="s">
        <v>13</v>
      </c>
      <c r="F1516" s="1">
        <v>40.799999999999997</v>
      </c>
      <c r="G1516" s="1">
        <v>-96.666700000000006</v>
      </c>
      <c r="H1516" s="1" t="s">
        <v>2</v>
      </c>
      <c r="I1516" s="1">
        <f>3958.756*ACOS(COS(RADIANS(90-C1516))*COS(RADIANS(90-F1516))+SIN(RADIANS(90-C1516))*SIN(RADIANS(90-F1516))*COS(RADIANS(D1516-G1516)))</f>
        <v>111.3143029009552</v>
      </c>
      <c r="J1516" s="1">
        <f>I1516/A1516</f>
        <v>0.2012916869818358</v>
      </c>
      <c r="K1516" s="1"/>
    </row>
    <row r="1517" spans="1:11">
      <c r="A1517" s="1">
        <v>553</v>
      </c>
      <c r="B1517" s="2" t="s">
        <v>31</v>
      </c>
      <c r="C1517" s="1">
        <v>39.19</v>
      </c>
      <c r="D1517" s="1">
        <v>-96.59</v>
      </c>
      <c r="E1517" t="s">
        <v>13</v>
      </c>
      <c r="F1517" s="1">
        <v>40.799999999999997</v>
      </c>
      <c r="G1517" s="1">
        <v>-96.666700000000006</v>
      </c>
      <c r="H1517" s="1" t="s">
        <v>2</v>
      </c>
      <c r="I1517" s="1">
        <f>3958.756*ACOS(COS(RADIANS(90-C1517))*COS(RADIANS(90-F1517))+SIN(RADIANS(90-C1517))*SIN(RADIANS(90-F1517))*COS(RADIANS(D1517-G1517)))</f>
        <v>111.3143029009552</v>
      </c>
      <c r="J1517" s="1">
        <f>I1517/A1517</f>
        <v>0.2012916869818358</v>
      </c>
      <c r="K1517" s="1"/>
    </row>
    <row r="1518" spans="1:11">
      <c r="A1518" s="1">
        <v>680</v>
      </c>
      <c r="B1518" s="2" t="s">
        <v>31</v>
      </c>
      <c r="C1518" s="1">
        <v>39.19</v>
      </c>
      <c r="D1518" s="1">
        <v>-96.59</v>
      </c>
      <c r="E1518" t="s">
        <v>13</v>
      </c>
      <c r="F1518" s="1">
        <v>40.799999999999997</v>
      </c>
      <c r="G1518" s="1">
        <v>-96.666700000000006</v>
      </c>
      <c r="H1518" s="1" t="s">
        <v>2</v>
      </c>
      <c r="I1518" s="1">
        <f>3958.756*ACOS(COS(RADIANS(90-C1518))*COS(RADIANS(90-F1518))+SIN(RADIANS(90-C1518))*SIN(RADIANS(90-F1518))*COS(RADIANS(D1518-G1518)))</f>
        <v>111.3143029009552</v>
      </c>
      <c r="J1518" s="1">
        <f>I1518/A1518</f>
        <v>0.16369750426611057</v>
      </c>
      <c r="K1518" s="1"/>
    </row>
    <row r="1519" spans="1:11">
      <c r="A1519" s="1">
        <v>680</v>
      </c>
      <c r="B1519" s="2" t="s">
        <v>31</v>
      </c>
      <c r="C1519" s="1">
        <v>39.19</v>
      </c>
      <c r="D1519" s="1">
        <v>-96.59</v>
      </c>
      <c r="E1519" t="s">
        <v>13</v>
      </c>
      <c r="F1519" s="1">
        <v>40.799999999999997</v>
      </c>
      <c r="G1519" s="1">
        <v>-96.666700000000006</v>
      </c>
      <c r="H1519" s="1" t="s">
        <v>2</v>
      </c>
      <c r="I1519" s="1">
        <f>3958.756*ACOS(COS(RADIANS(90-C1519))*COS(RADIANS(90-F1519))+SIN(RADIANS(90-C1519))*SIN(RADIANS(90-F1519))*COS(RADIANS(D1519-G1519)))</f>
        <v>111.3143029009552</v>
      </c>
      <c r="J1519" s="1">
        <f>I1519/A1519</f>
        <v>0.16369750426611057</v>
      </c>
      <c r="K1519" s="1"/>
    </row>
    <row r="1520" spans="1:11">
      <c r="A1520" s="1">
        <v>744</v>
      </c>
      <c r="B1520" s="2" t="s">
        <v>31</v>
      </c>
      <c r="C1520" s="1">
        <v>39.19</v>
      </c>
      <c r="D1520" s="1">
        <v>-96.59</v>
      </c>
      <c r="E1520" t="s">
        <v>37</v>
      </c>
      <c r="F1520" s="1">
        <v>40.799999999999997</v>
      </c>
      <c r="G1520" s="1">
        <v>-96.666700000000006</v>
      </c>
      <c r="H1520" s="1" t="s">
        <v>2</v>
      </c>
      <c r="I1520" s="1">
        <f>3958.756*ACOS(COS(RADIANS(90-C1520))*COS(RADIANS(90-F1520))+SIN(RADIANS(90-C1520))*SIN(RADIANS(90-F1520))*COS(RADIANS(D1520-G1520)))</f>
        <v>111.3143029009552</v>
      </c>
      <c r="J1520" s="1">
        <f>I1520/A1520</f>
        <v>0.14961599852278926</v>
      </c>
      <c r="K1520" s="1"/>
    </row>
    <row r="1521" spans="1:11">
      <c r="A1521" s="1">
        <v>770</v>
      </c>
      <c r="B1521" s="2" t="s">
        <v>31</v>
      </c>
      <c r="C1521" s="1">
        <v>39.19</v>
      </c>
      <c r="D1521" s="1">
        <v>-96.59</v>
      </c>
      <c r="E1521" t="s">
        <v>13</v>
      </c>
      <c r="F1521" s="1">
        <v>40.799999999999997</v>
      </c>
      <c r="G1521" s="1">
        <v>-96.666700000000006</v>
      </c>
      <c r="H1521" s="1" t="s">
        <v>2</v>
      </c>
      <c r="I1521" s="1">
        <f>3958.756*ACOS(COS(RADIANS(90-C1521))*COS(RADIANS(90-F1521))+SIN(RADIANS(90-C1521))*SIN(RADIANS(90-F1521))*COS(RADIANS(D1521-G1521)))</f>
        <v>111.3143029009552</v>
      </c>
      <c r="J1521" s="1">
        <f>I1521/A1521</f>
        <v>0.14456402974150026</v>
      </c>
      <c r="K1521" s="1"/>
    </row>
    <row r="1522" spans="1:11">
      <c r="A1522" s="1">
        <v>814</v>
      </c>
      <c r="B1522" s="2" t="s">
        <v>31</v>
      </c>
      <c r="C1522" s="1">
        <v>39.19</v>
      </c>
      <c r="D1522" s="1">
        <v>-96.59</v>
      </c>
      <c r="E1522" t="s">
        <v>13</v>
      </c>
      <c r="F1522" s="1">
        <v>40.799999999999997</v>
      </c>
      <c r="G1522" s="1">
        <v>-96.666700000000006</v>
      </c>
      <c r="H1522" s="1" t="s">
        <v>2</v>
      </c>
      <c r="I1522" s="1">
        <f>3958.756*ACOS(COS(RADIANS(90-C1522))*COS(RADIANS(90-F1522))+SIN(RADIANS(90-C1522))*SIN(RADIANS(90-F1522))*COS(RADIANS(D1522-G1522)))</f>
        <v>111.3143029009552</v>
      </c>
      <c r="J1522" s="1">
        <f>I1522/A1522</f>
        <v>0.13674975786358132</v>
      </c>
      <c r="K1522" s="1"/>
    </row>
    <row r="1523" spans="1:11">
      <c r="A1523" s="1">
        <v>1371</v>
      </c>
      <c r="B1523" s="2" t="s">
        <v>31</v>
      </c>
      <c r="C1523" s="1">
        <v>39.19</v>
      </c>
      <c r="D1523" s="1">
        <v>-96.59</v>
      </c>
      <c r="E1523" t="s">
        <v>37</v>
      </c>
      <c r="F1523" s="1">
        <v>40.799999999999997</v>
      </c>
      <c r="G1523" s="1">
        <v>-96.666700000000006</v>
      </c>
      <c r="H1523" s="1" t="s">
        <v>2</v>
      </c>
      <c r="I1523" s="1">
        <f>3958.756*ACOS(COS(RADIANS(90-C1523))*COS(RADIANS(90-F1523))+SIN(RADIANS(90-C1523))*SIN(RADIANS(90-F1523))*COS(RADIANS(D1523-G1523)))</f>
        <v>111.3143029009552</v>
      </c>
      <c r="J1523" s="1">
        <f>I1523/A1523</f>
        <v>8.1192051714774033E-2</v>
      </c>
      <c r="K1523" s="1"/>
    </row>
    <row r="1524" spans="1:11">
      <c r="A1524" s="1">
        <v>1752</v>
      </c>
      <c r="B1524" s="2" t="s">
        <v>31</v>
      </c>
      <c r="C1524" s="1">
        <v>39.19</v>
      </c>
      <c r="D1524" s="1">
        <v>-96.59</v>
      </c>
      <c r="E1524" t="s">
        <v>13</v>
      </c>
      <c r="F1524" s="1">
        <v>40.799999999999997</v>
      </c>
      <c r="G1524" s="1">
        <v>-96.666700000000006</v>
      </c>
      <c r="H1524" s="1" t="s">
        <v>2</v>
      </c>
      <c r="I1524" s="1">
        <f>3958.756*ACOS(COS(RADIANS(90-C1524))*COS(RADIANS(90-F1524))+SIN(RADIANS(90-C1524))*SIN(RADIANS(90-F1524))*COS(RADIANS(D1524-G1524)))</f>
        <v>111.3143029009552</v>
      </c>
      <c r="J1524" s="1">
        <f>I1524/A1524</f>
        <v>6.3535561016526937E-2</v>
      </c>
      <c r="K1524" s="1"/>
    </row>
    <row r="1525" spans="1:11">
      <c r="A1525" s="1">
        <v>1752</v>
      </c>
      <c r="B1525" s="2" t="s">
        <v>31</v>
      </c>
      <c r="C1525" s="1">
        <v>39.19</v>
      </c>
      <c r="D1525" s="1">
        <v>-96.59</v>
      </c>
      <c r="E1525" t="s">
        <v>13</v>
      </c>
      <c r="F1525" s="1">
        <v>40.799999999999997</v>
      </c>
      <c r="G1525" s="1">
        <v>-96.666700000000006</v>
      </c>
      <c r="H1525" s="1" t="s">
        <v>2</v>
      </c>
      <c r="I1525" s="1">
        <f>3958.756*ACOS(COS(RADIANS(90-C1525))*COS(RADIANS(90-F1525))+SIN(RADIANS(90-C1525))*SIN(RADIANS(90-F1525))*COS(RADIANS(D1525-G1525)))</f>
        <v>111.3143029009552</v>
      </c>
      <c r="J1525" s="1">
        <f>I1525/A1525</f>
        <v>6.3535561016526937E-2</v>
      </c>
      <c r="K1525" s="1"/>
    </row>
    <row r="1526" spans="1:11">
      <c r="A1526" s="1">
        <v>2680</v>
      </c>
      <c r="B1526" s="2" t="s">
        <v>31</v>
      </c>
      <c r="C1526" s="1">
        <v>39.19</v>
      </c>
      <c r="D1526" s="1">
        <v>-96.59</v>
      </c>
      <c r="E1526" t="s">
        <v>37</v>
      </c>
      <c r="F1526" s="1">
        <v>40.799999999999997</v>
      </c>
      <c r="G1526" s="1">
        <v>-96.666700000000006</v>
      </c>
      <c r="H1526" s="1" t="s">
        <v>2</v>
      </c>
      <c r="I1526" s="1">
        <f>3958.756*ACOS(COS(RADIANS(90-C1526))*COS(RADIANS(90-F1526))+SIN(RADIANS(90-C1526))*SIN(RADIANS(90-F1526))*COS(RADIANS(D1526-G1526)))</f>
        <v>111.3143029009552</v>
      </c>
      <c r="J1526" s="1">
        <f>I1526/A1526</f>
        <v>4.1535187649610152E-2</v>
      </c>
      <c r="K1526" s="1"/>
    </row>
    <row r="1527" spans="1:11">
      <c r="A1527" s="1">
        <v>3774</v>
      </c>
      <c r="B1527" s="2" t="s">
        <v>31</v>
      </c>
      <c r="C1527" s="1">
        <v>39.19</v>
      </c>
      <c r="D1527" s="1">
        <v>-96.59</v>
      </c>
      <c r="E1527" t="s">
        <v>37</v>
      </c>
      <c r="F1527" s="1">
        <v>40.799999999999997</v>
      </c>
      <c r="G1527" s="1">
        <v>-96.666700000000006</v>
      </c>
      <c r="H1527" s="1" t="s">
        <v>2</v>
      </c>
      <c r="I1527" s="1">
        <f>3958.756*ACOS(COS(RADIANS(90-C1527))*COS(RADIANS(90-F1527))+SIN(RADIANS(90-C1527))*SIN(RADIANS(90-F1527))*COS(RADIANS(D1527-G1527)))</f>
        <v>111.3143029009552</v>
      </c>
      <c r="J1527" s="1">
        <f>I1527/A1527</f>
        <v>2.9495045813713618E-2</v>
      </c>
      <c r="K1527" s="1"/>
    </row>
    <row r="1528" spans="1:11">
      <c r="A1528" s="1">
        <v>9093</v>
      </c>
      <c r="B1528" s="2" t="s">
        <v>31</v>
      </c>
      <c r="C1528" s="1">
        <v>39.19</v>
      </c>
      <c r="D1528" s="1">
        <v>-96.59</v>
      </c>
      <c r="E1528" t="s">
        <v>13</v>
      </c>
      <c r="F1528" s="1">
        <v>40.799999999999997</v>
      </c>
      <c r="G1528" s="1">
        <v>-96.666700000000006</v>
      </c>
      <c r="H1528" s="1" t="s">
        <v>2</v>
      </c>
      <c r="I1528" s="1">
        <f>3958.756*ACOS(COS(RADIANS(90-C1528))*COS(RADIANS(90-F1528))+SIN(RADIANS(90-C1528))*SIN(RADIANS(90-F1528))*COS(RADIANS(D1528-G1528)))</f>
        <v>111.3143029009552</v>
      </c>
      <c r="J1528" s="1">
        <f>I1528/A1528</f>
        <v>1.2241757714830661E-2</v>
      </c>
      <c r="K1528" s="1"/>
    </row>
    <row r="1529" spans="1:11">
      <c r="A1529" s="1">
        <v>17331</v>
      </c>
      <c r="B1529" s="2" t="s">
        <v>31</v>
      </c>
      <c r="C1529" s="1">
        <v>39.19</v>
      </c>
      <c r="D1529" s="1">
        <v>-96.59</v>
      </c>
      <c r="E1529" t="s">
        <v>13</v>
      </c>
      <c r="F1529" s="1">
        <v>40.799999999999997</v>
      </c>
      <c r="G1529" s="1">
        <v>-96.666700000000006</v>
      </c>
      <c r="H1529" s="1" t="s">
        <v>2</v>
      </c>
      <c r="I1529" s="1">
        <f>3958.756*ACOS(COS(RADIANS(90-C1529))*COS(RADIANS(90-F1529))+SIN(RADIANS(90-C1529))*SIN(RADIANS(90-F1529))*COS(RADIANS(D1529-G1529)))</f>
        <v>111.3143029009552</v>
      </c>
      <c r="J1529" s="1">
        <f>I1529/A1529</f>
        <v>6.4228436270818302E-3</v>
      </c>
      <c r="K1529" s="1"/>
    </row>
    <row r="1530" spans="1:11">
      <c r="A1530" s="1">
        <v>25714</v>
      </c>
      <c r="B1530" s="2" t="s">
        <v>31</v>
      </c>
      <c r="C1530" s="1">
        <v>39.19</v>
      </c>
      <c r="D1530" s="1">
        <v>-96.59</v>
      </c>
      <c r="E1530" t="s">
        <v>37</v>
      </c>
      <c r="F1530" s="1">
        <v>40.799999999999997</v>
      </c>
      <c r="G1530" s="1">
        <v>-96.666700000000006</v>
      </c>
      <c r="H1530" s="1" t="s">
        <v>2</v>
      </c>
      <c r="I1530" s="1">
        <f>3958.756*ACOS(COS(RADIANS(90-C1530))*COS(RADIANS(90-F1530))+SIN(RADIANS(90-C1530))*SIN(RADIANS(90-F1530))*COS(RADIANS(D1530-G1530)))</f>
        <v>111.3143029009552</v>
      </c>
      <c r="J1530" s="1">
        <f>I1530/A1530</f>
        <v>4.3289376565666636E-3</v>
      </c>
      <c r="K1530" s="1"/>
    </row>
    <row r="1531" spans="1:11">
      <c r="A1531" s="1">
        <v>29228</v>
      </c>
      <c r="B1531" s="2" t="s">
        <v>31</v>
      </c>
      <c r="C1531" s="1">
        <v>39.19</v>
      </c>
      <c r="D1531" s="1">
        <v>-96.59</v>
      </c>
      <c r="E1531" t="s">
        <v>13</v>
      </c>
      <c r="F1531" s="1">
        <v>40.799999999999997</v>
      </c>
      <c r="G1531" s="1">
        <v>-96.666700000000006</v>
      </c>
      <c r="H1531" s="1" t="s">
        <v>2</v>
      </c>
      <c r="I1531" s="1">
        <f>3958.756*ACOS(COS(RADIANS(90-C1531))*COS(RADIANS(90-F1531))+SIN(RADIANS(90-C1531))*SIN(RADIANS(90-F1531))*COS(RADIANS(D1531-G1531)))</f>
        <v>111.3143029009552</v>
      </c>
      <c r="J1531" s="1">
        <f>I1531/A1531</f>
        <v>3.8084816922456274E-3</v>
      </c>
      <c r="K1531" s="1"/>
    </row>
    <row r="1532" spans="1:11">
      <c r="A1532" s="1">
        <v>33414</v>
      </c>
      <c r="B1532" s="2" t="s">
        <v>31</v>
      </c>
      <c r="C1532" s="1">
        <v>39.19</v>
      </c>
      <c r="D1532" s="1">
        <v>-96.59</v>
      </c>
      <c r="E1532" t="s">
        <v>13</v>
      </c>
      <c r="F1532" s="1">
        <v>40.799999999999997</v>
      </c>
      <c r="G1532" s="1">
        <v>-96.666700000000006</v>
      </c>
      <c r="H1532" s="1" t="s">
        <v>2</v>
      </c>
      <c r="I1532" s="1">
        <f>3958.756*ACOS(COS(RADIANS(90-C1532))*COS(RADIANS(90-F1532))+SIN(RADIANS(90-C1532))*SIN(RADIANS(90-F1532))*COS(RADIANS(D1532-G1532)))</f>
        <v>111.3143029009552</v>
      </c>
      <c r="J1532" s="1">
        <f>I1532/A1532</f>
        <v>3.3313671784567906E-3</v>
      </c>
      <c r="K1532" s="1"/>
    </row>
    <row r="1533" spans="1:11">
      <c r="A1533" s="1">
        <v>35441</v>
      </c>
      <c r="B1533" s="2" t="s">
        <v>31</v>
      </c>
      <c r="C1533" s="1">
        <v>39.19</v>
      </c>
      <c r="D1533" s="1">
        <v>-96.59</v>
      </c>
      <c r="E1533" t="s">
        <v>13</v>
      </c>
      <c r="F1533" s="1">
        <v>40.799999999999997</v>
      </c>
      <c r="G1533" s="1">
        <v>-96.666700000000006</v>
      </c>
      <c r="H1533" s="1" t="s">
        <v>2</v>
      </c>
      <c r="I1533" s="1">
        <f>3958.756*ACOS(COS(RADIANS(90-C1533))*COS(RADIANS(90-F1533))+SIN(RADIANS(90-C1533))*SIN(RADIANS(90-F1533))*COS(RADIANS(D1533-G1533)))</f>
        <v>111.3143029009552</v>
      </c>
      <c r="J1533" s="1">
        <f>I1533/A1533</f>
        <v>3.1408341440973789E-3</v>
      </c>
      <c r="K1533" s="1"/>
    </row>
    <row r="1534" spans="1:11">
      <c r="A1534" s="1">
        <v>37278</v>
      </c>
      <c r="B1534" s="2" t="s">
        <v>31</v>
      </c>
      <c r="C1534" s="1">
        <v>39.19</v>
      </c>
      <c r="D1534" s="1">
        <v>-96.59</v>
      </c>
      <c r="E1534" t="s">
        <v>37</v>
      </c>
      <c r="F1534" s="1">
        <v>40.799999999999997</v>
      </c>
      <c r="G1534" s="1">
        <v>-96.666700000000006</v>
      </c>
      <c r="H1534" s="1" t="s">
        <v>2</v>
      </c>
      <c r="I1534" s="1">
        <f>3958.756*ACOS(COS(RADIANS(90-C1534))*COS(RADIANS(90-F1534))+SIN(RADIANS(90-C1534))*SIN(RADIANS(90-F1534))*COS(RADIANS(D1534-G1534)))</f>
        <v>111.3143029009552</v>
      </c>
      <c r="J1534" s="1">
        <f>I1534/A1534</f>
        <v>2.986058879257342E-3</v>
      </c>
      <c r="K1534" s="1"/>
    </row>
    <row r="1535" spans="1:11">
      <c r="A1535" s="1">
        <v>39448</v>
      </c>
      <c r="B1535" s="2" t="s">
        <v>31</v>
      </c>
      <c r="C1535" s="1">
        <v>39.19</v>
      </c>
      <c r="D1535" s="1">
        <v>-96.59</v>
      </c>
      <c r="E1535" t="s">
        <v>13</v>
      </c>
      <c r="F1535" s="1">
        <v>40.799999999999997</v>
      </c>
      <c r="G1535" s="1">
        <v>-96.666700000000006</v>
      </c>
      <c r="H1535" s="1" t="s">
        <v>2</v>
      </c>
      <c r="I1535" s="1">
        <f>3958.756*ACOS(COS(RADIANS(90-C1535))*COS(RADIANS(90-F1535))+SIN(RADIANS(90-C1535))*SIN(RADIANS(90-F1535))*COS(RADIANS(D1535-G1535)))</f>
        <v>111.3143029009552</v>
      </c>
      <c r="J1535" s="1">
        <f>I1535/A1535</f>
        <v>2.82179839031016E-3</v>
      </c>
      <c r="K1535" s="1"/>
    </row>
    <row r="1536" spans="1:11">
      <c r="A1536" s="1">
        <v>42231</v>
      </c>
      <c r="B1536" s="2" t="s">
        <v>31</v>
      </c>
      <c r="C1536" s="1">
        <v>39.19</v>
      </c>
      <c r="D1536" s="1">
        <v>-96.59</v>
      </c>
      <c r="E1536" t="s">
        <v>13</v>
      </c>
      <c r="F1536" s="1">
        <v>40.799999999999997</v>
      </c>
      <c r="G1536" s="1">
        <v>-96.666700000000006</v>
      </c>
      <c r="H1536" s="1" t="s">
        <v>2</v>
      </c>
      <c r="I1536" s="1">
        <f>3958.756*ACOS(COS(RADIANS(90-C1536))*COS(RADIANS(90-F1536))+SIN(RADIANS(90-C1536))*SIN(RADIANS(90-F1536))*COS(RADIANS(D1536-G1536)))</f>
        <v>111.3143029009552</v>
      </c>
      <c r="J1536" s="1">
        <f>I1536/A1536</f>
        <v>2.635843406524951E-3</v>
      </c>
      <c r="K1536" s="1"/>
    </row>
    <row r="1537" spans="1:11">
      <c r="A1537" s="1">
        <v>57218</v>
      </c>
      <c r="B1537" s="2" t="s">
        <v>31</v>
      </c>
      <c r="C1537" s="1">
        <v>39.19</v>
      </c>
      <c r="D1537" s="1">
        <v>-96.59</v>
      </c>
      <c r="E1537" t="s">
        <v>13</v>
      </c>
      <c r="F1537" s="1">
        <v>40.799999999999997</v>
      </c>
      <c r="G1537" s="1">
        <v>-96.666700000000006</v>
      </c>
      <c r="H1537" s="1" t="s">
        <v>2</v>
      </c>
      <c r="I1537" s="1">
        <f>3958.756*ACOS(COS(RADIANS(90-C1537))*COS(RADIANS(90-F1537))+SIN(RADIANS(90-C1537))*SIN(RADIANS(90-F1537))*COS(RADIANS(D1537-G1537)))</f>
        <v>111.3143029009552</v>
      </c>
      <c r="J1537" s="1">
        <f>I1537/A1537</f>
        <v>1.945442044478227E-3</v>
      </c>
      <c r="K1537" s="1"/>
    </row>
    <row r="1538" spans="1:11">
      <c r="A1538" s="1">
        <v>64556</v>
      </c>
      <c r="B1538" s="2" t="s">
        <v>31</v>
      </c>
      <c r="C1538" s="1">
        <v>39.19</v>
      </c>
      <c r="D1538" s="1">
        <v>-96.59</v>
      </c>
      <c r="E1538" t="s">
        <v>37</v>
      </c>
      <c r="F1538" s="1">
        <v>40.799999999999997</v>
      </c>
      <c r="G1538" s="1">
        <v>-96.666700000000006</v>
      </c>
      <c r="H1538" s="1" t="s">
        <v>2</v>
      </c>
      <c r="I1538" s="1">
        <f>3958.756*ACOS(COS(RADIANS(90-C1538))*COS(RADIANS(90-F1538))+SIN(RADIANS(90-C1538))*SIN(RADIANS(90-F1538))*COS(RADIANS(D1538-G1538)))</f>
        <v>111.3143029009552</v>
      </c>
      <c r="J1538" s="1">
        <f>I1538/A1538</f>
        <v>1.7243060738111903E-3</v>
      </c>
      <c r="K1538" s="1"/>
    </row>
    <row r="1539" spans="1:11">
      <c r="A1539" s="1">
        <v>64571</v>
      </c>
      <c r="B1539" s="2" t="s">
        <v>31</v>
      </c>
      <c r="C1539" s="1">
        <v>39.19</v>
      </c>
      <c r="D1539" s="1">
        <v>-96.59</v>
      </c>
      <c r="E1539" t="s">
        <v>13</v>
      </c>
      <c r="F1539" s="1">
        <v>40.799999999999997</v>
      </c>
      <c r="G1539" s="1">
        <v>-96.666700000000006</v>
      </c>
      <c r="H1539" s="1" t="s">
        <v>2</v>
      </c>
      <c r="I1539" s="1">
        <f>3958.756*ACOS(COS(RADIANS(90-C1539))*COS(RADIANS(90-F1539))+SIN(RADIANS(90-C1539))*SIN(RADIANS(90-F1539))*COS(RADIANS(D1539-G1539)))</f>
        <v>111.3143029009552</v>
      </c>
      <c r="J1539" s="1">
        <f>I1539/A1539</f>
        <v>1.723905513325722E-3</v>
      </c>
      <c r="K1539" s="1"/>
    </row>
    <row r="1540" spans="1:11">
      <c r="A1540" s="1">
        <v>70061</v>
      </c>
      <c r="B1540" s="2" t="s">
        <v>31</v>
      </c>
      <c r="C1540" s="1">
        <v>39.19</v>
      </c>
      <c r="D1540" s="1">
        <v>-96.59</v>
      </c>
      <c r="E1540" t="s">
        <v>13</v>
      </c>
      <c r="F1540" s="1">
        <v>40.799999999999997</v>
      </c>
      <c r="G1540" s="1">
        <v>-96.666700000000006</v>
      </c>
      <c r="H1540" s="1" t="s">
        <v>2</v>
      </c>
      <c r="I1540" s="1">
        <f>3958.756*ACOS(COS(RADIANS(90-C1540))*COS(RADIANS(90-F1540))+SIN(RADIANS(90-C1540))*SIN(RADIANS(90-F1540))*COS(RADIANS(D1540-G1540)))</f>
        <v>111.3143029009552</v>
      </c>
      <c r="J1540" s="1">
        <f>I1540/A1540</f>
        <v>1.5888197842016986E-3</v>
      </c>
      <c r="K1540" s="1"/>
    </row>
    <row r="1541" spans="1:11">
      <c r="A1541" s="1">
        <v>77122</v>
      </c>
      <c r="B1541" s="2" t="s">
        <v>31</v>
      </c>
      <c r="C1541" s="1">
        <v>39.19</v>
      </c>
      <c r="D1541" s="1">
        <v>-96.59</v>
      </c>
      <c r="E1541" t="s">
        <v>13</v>
      </c>
      <c r="F1541" s="1">
        <v>40.799999999999997</v>
      </c>
      <c r="G1541" s="1">
        <v>-96.666700000000006</v>
      </c>
      <c r="H1541" s="1" t="s">
        <v>2</v>
      </c>
      <c r="I1541" s="1">
        <f>3958.756*ACOS(COS(RADIANS(90-C1541))*COS(RADIANS(90-F1541))+SIN(RADIANS(90-C1541))*SIN(RADIANS(90-F1541))*COS(RADIANS(D1541-G1541)))</f>
        <v>111.3143029009552</v>
      </c>
      <c r="J1541" s="1">
        <f>I1541/A1541</f>
        <v>1.4433534257534191E-3</v>
      </c>
      <c r="K1541" s="1"/>
    </row>
    <row r="1542" spans="1:11">
      <c r="A1542" s="1">
        <v>82356</v>
      </c>
      <c r="B1542" s="2" t="s">
        <v>31</v>
      </c>
      <c r="C1542" s="1">
        <v>39.19</v>
      </c>
      <c r="D1542" s="1">
        <v>-96.59</v>
      </c>
      <c r="E1542" t="s">
        <v>13</v>
      </c>
      <c r="F1542" s="1">
        <v>40.799999999999997</v>
      </c>
      <c r="G1542" s="1">
        <v>-96.666700000000006</v>
      </c>
      <c r="H1542" s="1" t="s">
        <v>2</v>
      </c>
      <c r="I1542" s="1">
        <f>3958.756*ACOS(COS(RADIANS(90-C1542))*COS(RADIANS(90-F1542))+SIN(RADIANS(90-C1542))*SIN(RADIANS(90-F1542))*COS(RADIANS(D1542-G1542)))</f>
        <v>111.3143029009552</v>
      </c>
      <c r="J1542" s="1">
        <f>I1542/A1542</f>
        <v>1.3516234749253874E-3</v>
      </c>
      <c r="K1542" s="1"/>
    </row>
    <row r="1543" spans="1:11">
      <c r="A1543" s="1">
        <v>82772</v>
      </c>
      <c r="B1543" s="2" t="s">
        <v>31</v>
      </c>
      <c r="C1543" s="1">
        <v>39.19</v>
      </c>
      <c r="D1543" s="1">
        <v>-96.59</v>
      </c>
      <c r="E1543" t="s">
        <v>13</v>
      </c>
      <c r="F1543" s="1">
        <v>40.799999999999997</v>
      </c>
      <c r="G1543" s="1">
        <v>-96.666700000000006</v>
      </c>
      <c r="H1543" s="1" t="s">
        <v>2</v>
      </c>
      <c r="I1543" s="1">
        <f>3958.756*ACOS(COS(RADIANS(90-C1543))*COS(RADIANS(90-F1543))+SIN(RADIANS(90-C1543))*SIN(RADIANS(90-F1543))*COS(RADIANS(D1543-G1543)))</f>
        <v>111.3143029009552</v>
      </c>
      <c r="J1543" s="1">
        <f>I1543/A1543</f>
        <v>1.3448304124698592E-3</v>
      </c>
      <c r="K1543" s="1"/>
    </row>
    <row r="1544" spans="1:11">
      <c r="A1544" s="1">
        <v>83831</v>
      </c>
      <c r="B1544" s="2" t="s">
        <v>31</v>
      </c>
      <c r="C1544" s="1">
        <v>39.19</v>
      </c>
      <c r="D1544" s="1">
        <v>-96.59</v>
      </c>
      <c r="E1544" t="s">
        <v>13</v>
      </c>
      <c r="F1544" s="1">
        <v>40.799999999999997</v>
      </c>
      <c r="G1544" s="1">
        <v>-96.666700000000006</v>
      </c>
      <c r="H1544" s="1" t="s">
        <v>2</v>
      </c>
      <c r="I1544" s="1">
        <f>3958.756*ACOS(COS(RADIANS(90-C1544))*COS(RADIANS(90-F1544))+SIN(RADIANS(90-C1544))*SIN(RADIANS(90-F1544))*COS(RADIANS(D1544-G1544)))</f>
        <v>111.3143029009552</v>
      </c>
      <c r="J1544" s="1">
        <f>I1544/A1544</f>
        <v>1.3278417637980604E-3</v>
      </c>
      <c r="K1544" s="1"/>
    </row>
    <row r="1545" spans="1:11">
      <c r="A1545" s="1">
        <v>3</v>
      </c>
      <c r="B1545" s="2" t="s">
        <v>14</v>
      </c>
      <c r="C1545" s="1">
        <v>41.503300000000003</v>
      </c>
      <c r="D1545" s="1">
        <v>-81.675600000000003</v>
      </c>
      <c r="E1545" t="s">
        <v>1</v>
      </c>
      <c r="F1545" s="1">
        <v>42.247700000000002</v>
      </c>
      <c r="G1545" s="1">
        <v>-83.622600000000006</v>
      </c>
      <c r="H1545" s="1" t="s">
        <v>2</v>
      </c>
      <c r="I1545" s="1">
        <f>3958.756*ACOS(COS(RADIANS(90-C1545))*COS(RADIANS(90-F1545))+SIN(RADIANS(90-C1545))*SIN(RADIANS(90-F1545))*COS(RADIANS(D1545-G1545)))</f>
        <v>112.59581226565358</v>
      </c>
      <c r="J1545" s="1">
        <f>I1545/A1545</f>
        <v>37.531937421884528</v>
      </c>
      <c r="K1545" s="1"/>
    </row>
    <row r="1546" spans="1:11">
      <c r="A1546" s="1">
        <v>44</v>
      </c>
      <c r="B1546" s="2" t="s">
        <v>14</v>
      </c>
      <c r="C1546" s="1">
        <v>41.503300000000003</v>
      </c>
      <c r="D1546" s="1">
        <v>-81.675600000000003</v>
      </c>
      <c r="E1546" t="s">
        <v>1</v>
      </c>
      <c r="F1546" s="1">
        <v>42.247700000000002</v>
      </c>
      <c r="G1546" s="1">
        <v>-83.622600000000006</v>
      </c>
      <c r="H1546" s="1" t="s">
        <v>2</v>
      </c>
      <c r="I1546" s="1">
        <f>3958.756*ACOS(COS(RADIANS(90-C1546))*COS(RADIANS(90-F1546))+SIN(RADIANS(90-C1546))*SIN(RADIANS(90-F1546))*COS(RADIANS(D1546-G1546)))</f>
        <v>112.59581226565358</v>
      </c>
      <c r="J1546" s="1">
        <f>I1546/A1546</f>
        <v>2.5589957333103084</v>
      </c>
      <c r="K1546" s="1"/>
    </row>
    <row r="1547" spans="1:11">
      <c r="A1547" s="1">
        <v>916</v>
      </c>
      <c r="B1547" s="2" t="s">
        <v>14</v>
      </c>
      <c r="C1547" s="1">
        <v>41.503300000000003</v>
      </c>
      <c r="D1547" s="1">
        <v>-81.675600000000003</v>
      </c>
      <c r="E1547" t="s">
        <v>1</v>
      </c>
      <c r="F1547" s="1">
        <v>42.247700000000002</v>
      </c>
      <c r="G1547" s="1">
        <v>-83.622600000000006</v>
      </c>
      <c r="H1547" s="1" t="s">
        <v>2</v>
      </c>
      <c r="I1547" s="1">
        <f>3958.756*ACOS(COS(RADIANS(90-C1547))*COS(RADIANS(90-F1547))+SIN(RADIANS(90-C1547))*SIN(RADIANS(90-F1547))*COS(RADIANS(D1547-G1547)))</f>
        <v>112.59581226565358</v>
      </c>
      <c r="J1547" s="1">
        <f>I1547/A1547</f>
        <v>0.12292119242975282</v>
      </c>
      <c r="K1547" s="1"/>
    </row>
    <row r="1548" spans="1:11">
      <c r="A1548" s="1">
        <v>39</v>
      </c>
      <c r="B1548" s="2" t="s">
        <v>11</v>
      </c>
      <c r="C1548" s="1">
        <v>38.988599999999998</v>
      </c>
      <c r="D1548" s="1">
        <v>-76.944500000000005</v>
      </c>
      <c r="E1548" t="s">
        <v>38</v>
      </c>
      <c r="F1548" s="1">
        <v>39.980899999999998</v>
      </c>
      <c r="G1548" s="1">
        <v>-75.156999999999996</v>
      </c>
      <c r="H1548" s="1" t="s">
        <v>2</v>
      </c>
      <c r="I1548" s="1">
        <f>3958.756*ACOS(COS(RADIANS(90-C1548))*COS(RADIANS(90-F1548))+SIN(RADIANS(90-C1548))*SIN(RADIANS(90-F1548))*COS(RADIANS(D1548-G1548)))</f>
        <v>117.41185702336676</v>
      </c>
      <c r="J1548" s="1">
        <f>I1548/A1548</f>
        <v>3.0105604364965837</v>
      </c>
      <c r="K1548" s="1"/>
    </row>
    <row r="1549" spans="1:11">
      <c r="A1549" s="1">
        <v>45</v>
      </c>
      <c r="B1549" s="2" t="s">
        <v>38</v>
      </c>
      <c r="C1549" s="1">
        <v>39.980899999999998</v>
      </c>
      <c r="D1549" s="1">
        <v>-75.156999999999996</v>
      </c>
      <c r="E1549" t="s">
        <v>11</v>
      </c>
      <c r="F1549" s="1">
        <v>38.988599999999998</v>
      </c>
      <c r="G1549" s="1">
        <v>-76.944500000000005</v>
      </c>
      <c r="H1549" s="1" t="s">
        <v>2</v>
      </c>
      <c r="I1549" s="1">
        <f>3958.756*ACOS(COS(RADIANS(90-C1549))*COS(RADIANS(90-F1549))+SIN(RADIANS(90-C1549))*SIN(RADIANS(90-F1549))*COS(RADIANS(D1549-G1549)))</f>
        <v>117.41185702336676</v>
      </c>
      <c r="J1549" s="1">
        <f>I1549/A1549</f>
        <v>2.6091523782970394</v>
      </c>
      <c r="K1549" s="1"/>
    </row>
    <row r="1550" spans="1:11">
      <c r="A1550" s="1">
        <v>685</v>
      </c>
      <c r="B1550" s="2" t="s">
        <v>38</v>
      </c>
      <c r="C1550" s="1">
        <v>39.980899999999998</v>
      </c>
      <c r="D1550" s="1">
        <v>-75.156999999999996</v>
      </c>
      <c r="E1550" t="s">
        <v>11</v>
      </c>
      <c r="F1550" s="1">
        <v>38.988599999999998</v>
      </c>
      <c r="G1550" s="1">
        <v>-76.944500000000005</v>
      </c>
      <c r="H1550" s="1" t="s">
        <v>2</v>
      </c>
      <c r="I1550" s="1">
        <f>3958.756*ACOS(COS(RADIANS(90-C1550))*COS(RADIANS(90-F1550))+SIN(RADIANS(90-C1550))*SIN(RADIANS(90-F1550))*COS(RADIANS(D1550-G1550)))</f>
        <v>117.41185702336676</v>
      </c>
      <c r="J1550" s="1">
        <f>I1550/A1550</f>
        <v>0.17140417083703177</v>
      </c>
      <c r="K1550" s="1"/>
    </row>
    <row r="1551" spans="1:11">
      <c r="A1551" s="1">
        <v>1488</v>
      </c>
      <c r="B1551" s="2" t="s">
        <v>38</v>
      </c>
      <c r="C1551" s="1">
        <v>39.980899999999998</v>
      </c>
      <c r="D1551" s="1">
        <v>-75.156999999999996</v>
      </c>
      <c r="E1551" t="s">
        <v>11</v>
      </c>
      <c r="F1551" s="1">
        <v>38.988599999999998</v>
      </c>
      <c r="G1551" s="1">
        <v>-76.944500000000005</v>
      </c>
      <c r="H1551" s="1" t="s">
        <v>2</v>
      </c>
      <c r="I1551" s="1">
        <f>3958.756*ACOS(COS(RADIANS(90-C1551))*COS(RADIANS(90-F1551))+SIN(RADIANS(90-C1551))*SIN(RADIANS(90-F1551))*COS(RADIANS(D1551-G1551)))</f>
        <v>117.41185702336676</v>
      </c>
      <c r="J1551" s="1">
        <f>I1551/A1551</f>
        <v>7.890581789204755E-2</v>
      </c>
      <c r="K1551" s="1"/>
    </row>
    <row r="1552" spans="1:11">
      <c r="A1552" s="1">
        <v>18817</v>
      </c>
      <c r="B1552" s="2" t="s">
        <v>38</v>
      </c>
      <c r="C1552" s="1">
        <v>39.980899999999998</v>
      </c>
      <c r="D1552" s="1">
        <v>-75.156999999999996</v>
      </c>
      <c r="E1552" t="s">
        <v>11</v>
      </c>
      <c r="F1552" s="1">
        <v>38.988599999999998</v>
      </c>
      <c r="G1552" s="1">
        <v>-76.944500000000005</v>
      </c>
      <c r="H1552" s="1" t="s">
        <v>2</v>
      </c>
      <c r="I1552" s="1">
        <f>3958.756*ACOS(COS(RADIANS(90-C1552))*COS(RADIANS(90-F1552))+SIN(RADIANS(90-C1552))*SIN(RADIANS(90-F1552))*COS(RADIANS(D1552-G1552)))</f>
        <v>117.41185702336676</v>
      </c>
      <c r="J1552" s="1">
        <f>I1552/A1552</f>
        <v>6.2396692896512073E-3</v>
      </c>
      <c r="K1552" s="1"/>
    </row>
    <row r="1553" spans="1:11">
      <c r="A1553" s="1">
        <v>19675</v>
      </c>
      <c r="B1553" s="2" t="s">
        <v>38</v>
      </c>
      <c r="C1553" s="1">
        <v>39.980899999999998</v>
      </c>
      <c r="D1553" s="1">
        <v>-75.156999999999996</v>
      </c>
      <c r="E1553" t="s">
        <v>11</v>
      </c>
      <c r="F1553" s="1">
        <v>38.988599999999998</v>
      </c>
      <c r="G1553" s="1">
        <v>-76.944500000000005</v>
      </c>
      <c r="H1553" s="1" t="s">
        <v>2</v>
      </c>
      <c r="I1553" s="1">
        <f>3958.756*ACOS(COS(RADIANS(90-C1553))*COS(RADIANS(90-F1553))+SIN(RADIANS(90-C1553))*SIN(RADIANS(90-F1553))*COS(RADIANS(D1553-G1553)))</f>
        <v>117.41185702336676</v>
      </c>
      <c r="J1553" s="1">
        <f>I1553/A1553</f>
        <v>5.9675657953426565E-3</v>
      </c>
      <c r="K1553" s="1"/>
    </row>
    <row r="1554" spans="1:11">
      <c r="A1554" s="1">
        <v>36465</v>
      </c>
      <c r="B1554" s="2" t="s">
        <v>11</v>
      </c>
      <c r="C1554" s="1">
        <v>38.988599999999998</v>
      </c>
      <c r="D1554" s="1">
        <v>-76.944500000000005</v>
      </c>
      <c r="E1554" t="s">
        <v>38</v>
      </c>
      <c r="F1554" s="1">
        <v>39.980899999999998</v>
      </c>
      <c r="G1554" s="1">
        <v>-75.156999999999996</v>
      </c>
      <c r="H1554" s="1" t="s">
        <v>2</v>
      </c>
      <c r="I1554" s="1">
        <f>3958.756*ACOS(COS(RADIANS(90-C1554))*COS(RADIANS(90-F1554))+SIN(RADIANS(90-C1554))*SIN(RADIANS(90-F1554))*COS(RADIANS(D1554-G1554)))</f>
        <v>117.41185702336676</v>
      </c>
      <c r="J1554" s="1">
        <f>I1554/A1554</f>
        <v>3.2198507342209451E-3</v>
      </c>
      <c r="K1554" s="1"/>
    </row>
    <row r="1555" spans="1:11">
      <c r="A1555" s="1">
        <v>48482</v>
      </c>
      <c r="B1555" s="2" t="s">
        <v>38</v>
      </c>
      <c r="C1555" s="1">
        <v>39.980899999999998</v>
      </c>
      <c r="D1555" s="1">
        <v>-75.156999999999996</v>
      </c>
      <c r="E1555" t="s">
        <v>11</v>
      </c>
      <c r="F1555" s="1">
        <v>38.988599999999998</v>
      </c>
      <c r="G1555" s="1">
        <v>-76.944500000000005</v>
      </c>
      <c r="H1555" s="1" t="s">
        <v>2</v>
      </c>
      <c r="I1555" s="1">
        <f>3958.756*ACOS(COS(RADIANS(90-C1555))*COS(RADIANS(90-F1555))+SIN(RADIANS(90-C1555))*SIN(RADIANS(90-F1555))*COS(RADIANS(D1555-G1555)))</f>
        <v>117.41185702336676</v>
      </c>
      <c r="J1555" s="1">
        <f>I1555/A1555</f>
        <v>2.4217618296144294E-3</v>
      </c>
      <c r="K1555" s="1"/>
    </row>
    <row r="1556" spans="1:11">
      <c r="A1556" s="1">
        <v>54627</v>
      </c>
      <c r="B1556" s="2" t="s">
        <v>11</v>
      </c>
      <c r="C1556" s="1">
        <v>38.988599999999998</v>
      </c>
      <c r="D1556" s="1">
        <v>-76.944500000000005</v>
      </c>
      <c r="E1556" t="s">
        <v>38</v>
      </c>
      <c r="F1556" s="1">
        <v>39.980899999999998</v>
      </c>
      <c r="G1556" s="1">
        <v>-75.156999999999996</v>
      </c>
      <c r="H1556" s="1" t="s">
        <v>2</v>
      </c>
      <c r="I1556" s="1">
        <f>3958.756*ACOS(COS(RADIANS(90-C1556))*COS(RADIANS(90-F1556))+SIN(RADIANS(90-C1556))*SIN(RADIANS(90-F1556))*COS(RADIANS(D1556-G1556)))</f>
        <v>117.41185702336676</v>
      </c>
      <c r="J1556" s="1">
        <f>I1556/A1556</f>
        <v>2.1493374526034151E-3</v>
      </c>
      <c r="K1556" s="1"/>
    </row>
    <row r="1557" spans="1:11">
      <c r="A1557" s="1">
        <v>61062</v>
      </c>
      <c r="B1557" s="2" t="s">
        <v>38</v>
      </c>
      <c r="C1557" s="1">
        <v>39.980899999999998</v>
      </c>
      <c r="D1557" s="1">
        <v>-75.156999999999996</v>
      </c>
      <c r="E1557" t="s">
        <v>11</v>
      </c>
      <c r="F1557" s="1">
        <v>38.988599999999998</v>
      </c>
      <c r="G1557" s="1">
        <v>-76.944500000000005</v>
      </c>
      <c r="H1557" s="1" t="s">
        <v>2</v>
      </c>
      <c r="I1557" s="1">
        <f>3958.756*ACOS(COS(RADIANS(90-C1557))*COS(RADIANS(90-F1557))+SIN(RADIANS(90-C1557))*SIN(RADIANS(90-F1557))*COS(RADIANS(D1557-G1557)))</f>
        <v>117.41185702336676</v>
      </c>
      <c r="J1557" s="1">
        <f>I1557/A1557</f>
        <v>1.9228301893709143E-3</v>
      </c>
      <c r="K1557" s="1"/>
    </row>
    <row r="1558" spans="1:11">
      <c r="A1558" s="1">
        <v>70126</v>
      </c>
      <c r="B1558" s="2" t="s">
        <v>11</v>
      </c>
      <c r="C1558" s="1">
        <v>38.988599999999998</v>
      </c>
      <c r="D1558" s="1">
        <v>-76.944500000000005</v>
      </c>
      <c r="E1558" t="s">
        <v>38</v>
      </c>
      <c r="F1558" s="1">
        <v>39.980899999999998</v>
      </c>
      <c r="G1558" s="1">
        <v>-75.156999999999996</v>
      </c>
      <c r="H1558" s="1" t="s">
        <v>2</v>
      </c>
      <c r="I1558" s="1">
        <f>3958.756*ACOS(COS(RADIANS(90-C1558))*COS(RADIANS(90-F1558))+SIN(RADIANS(90-C1558))*SIN(RADIANS(90-F1558))*COS(RADIANS(D1558-G1558)))</f>
        <v>117.41185702336676</v>
      </c>
      <c r="J1558" s="1">
        <f>I1558/A1558</f>
        <v>1.6742985058803691E-3</v>
      </c>
      <c r="K1558" s="1"/>
    </row>
    <row r="1559" spans="1:11">
      <c r="A1559" s="1">
        <v>89318</v>
      </c>
      <c r="B1559" s="2" t="s">
        <v>11</v>
      </c>
      <c r="C1559" s="1">
        <v>38.988599999999998</v>
      </c>
      <c r="D1559" s="1">
        <v>-76.944500000000005</v>
      </c>
      <c r="E1559" t="s">
        <v>38</v>
      </c>
      <c r="F1559" s="1">
        <v>39.980899999999998</v>
      </c>
      <c r="G1559" s="1">
        <v>-75.156999999999996</v>
      </c>
      <c r="H1559" s="1" t="s">
        <v>2</v>
      </c>
      <c r="I1559" s="1">
        <f>3958.756*ACOS(COS(RADIANS(90-C1559))*COS(RADIANS(90-F1559))+SIN(RADIANS(90-C1559))*SIN(RADIANS(90-F1559))*COS(RADIANS(D1559-G1559)))</f>
        <v>117.41185702336676</v>
      </c>
      <c r="J1559" s="1">
        <f>I1559/A1559</f>
        <v>1.3145374619154791E-3</v>
      </c>
      <c r="K1559" s="1"/>
    </row>
    <row r="1560" spans="1:11">
      <c r="A1560" s="1">
        <v>30</v>
      </c>
      <c r="B1560" s="2" t="s">
        <v>14</v>
      </c>
      <c r="C1560" s="1">
        <v>41.503300000000003</v>
      </c>
      <c r="D1560" s="1">
        <v>-81.675600000000003</v>
      </c>
      <c r="E1560" t="s">
        <v>34</v>
      </c>
      <c r="F1560" s="1">
        <v>42.294400000000003</v>
      </c>
      <c r="G1560" s="1">
        <v>-83.712599999999995</v>
      </c>
      <c r="H1560" s="1" t="s">
        <v>2</v>
      </c>
      <c r="I1560" s="1">
        <f>3958.756*ACOS(COS(RADIANS(90-C1560))*COS(RADIANS(90-F1560))+SIN(RADIANS(90-C1560))*SIN(RADIANS(90-F1560))*COS(RADIANS(D1560-G1560)))</f>
        <v>118.15642431287989</v>
      </c>
      <c r="J1560" s="1">
        <f>I1560/A1560</f>
        <v>3.9385474770959963</v>
      </c>
      <c r="K1560" s="1"/>
    </row>
    <row r="1561" spans="1:11">
      <c r="A1561" s="1">
        <v>33</v>
      </c>
      <c r="B1561" s="2" t="s">
        <v>14</v>
      </c>
      <c r="C1561" s="1">
        <v>41.503300000000003</v>
      </c>
      <c r="D1561" s="1">
        <v>-81.675600000000003</v>
      </c>
      <c r="E1561" t="s">
        <v>20</v>
      </c>
      <c r="F1561" s="1">
        <v>42.294400000000003</v>
      </c>
      <c r="G1561" s="1">
        <v>-83.712599999999995</v>
      </c>
      <c r="H1561" s="1" t="s">
        <v>2</v>
      </c>
      <c r="I1561" s="1">
        <f>3958.756*ACOS(COS(RADIANS(90-C1561))*COS(RADIANS(90-F1561))+SIN(RADIANS(90-C1561))*SIN(RADIANS(90-F1561))*COS(RADIANS(D1561-G1561)))</f>
        <v>118.15642431287989</v>
      </c>
      <c r="J1561" s="1">
        <f>I1561/A1561</f>
        <v>3.580497706450906</v>
      </c>
      <c r="K1561" s="1"/>
    </row>
    <row r="1562" spans="1:11">
      <c r="A1562" s="1">
        <v>33</v>
      </c>
      <c r="B1562" s="2" t="s">
        <v>14</v>
      </c>
      <c r="C1562" s="1">
        <v>41.503300000000003</v>
      </c>
      <c r="D1562" s="1">
        <v>-81.675600000000003</v>
      </c>
      <c r="E1562" t="s">
        <v>20</v>
      </c>
      <c r="F1562" s="1">
        <v>42.294400000000003</v>
      </c>
      <c r="G1562" s="1">
        <v>-83.712599999999995</v>
      </c>
      <c r="H1562" s="1" t="s">
        <v>2</v>
      </c>
      <c r="I1562" s="1">
        <f>3958.756*ACOS(COS(RADIANS(90-C1562))*COS(RADIANS(90-F1562))+SIN(RADIANS(90-C1562))*SIN(RADIANS(90-F1562))*COS(RADIANS(D1562-G1562)))</f>
        <v>118.15642431287989</v>
      </c>
      <c r="J1562" s="1">
        <f>I1562/A1562</f>
        <v>3.580497706450906</v>
      </c>
      <c r="K1562" s="1"/>
    </row>
    <row r="1563" spans="1:11">
      <c r="A1563" s="1">
        <v>4128</v>
      </c>
      <c r="B1563" s="2" t="s">
        <v>14</v>
      </c>
      <c r="C1563" s="1">
        <v>41.503300000000003</v>
      </c>
      <c r="D1563" s="1">
        <v>-81.675600000000003</v>
      </c>
      <c r="E1563" t="s">
        <v>20</v>
      </c>
      <c r="F1563" s="1">
        <v>42.294400000000003</v>
      </c>
      <c r="G1563" s="1">
        <v>-83.712599999999995</v>
      </c>
      <c r="H1563" s="1" t="s">
        <v>2</v>
      </c>
      <c r="I1563" s="1">
        <f>3958.756*ACOS(COS(RADIANS(90-C1563))*COS(RADIANS(90-F1563))+SIN(RADIANS(90-C1563))*SIN(RADIANS(90-F1563))*COS(RADIANS(D1563-G1563)))</f>
        <v>118.15642431287989</v>
      </c>
      <c r="J1563" s="1">
        <f>I1563/A1563</f>
        <v>2.8623164804476717E-2</v>
      </c>
      <c r="K1563" s="1"/>
    </row>
    <row r="1564" spans="1:11">
      <c r="A1564" s="1">
        <v>4670</v>
      </c>
      <c r="B1564" s="2" t="s">
        <v>14</v>
      </c>
      <c r="C1564" s="1">
        <v>41.503300000000003</v>
      </c>
      <c r="D1564" s="1">
        <v>-81.675600000000003</v>
      </c>
      <c r="E1564" t="s">
        <v>34</v>
      </c>
      <c r="F1564" s="1">
        <v>42.294400000000003</v>
      </c>
      <c r="G1564" s="1">
        <v>-83.712599999999995</v>
      </c>
      <c r="H1564" s="1" t="s">
        <v>2</v>
      </c>
      <c r="I1564" s="1">
        <f>3958.756*ACOS(COS(RADIANS(90-C1564))*COS(RADIANS(90-F1564))+SIN(RADIANS(90-C1564))*SIN(RADIANS(90-F1564))*COS(RADIANS(D1564-G1564)))</f>
        <v>118.15642431287989</v>
      </c>
      <c r="J1564" s="1">
        <f>I1564/A1564</f>
        <v>2.5301161523100621E-2</v>
      </c>
      <c r="K1564" s="1"/>
    </row>
    <row r="1565" spans="1:11">
      <c r="A1565" s="1">
        <v>9586</v>
      </c>
      <c r="B1565" s="2" t="s">
        <v>14</v>
      </c>
      <c r="C1565" s="1">
        <v>41.503300000000003</v>
      </c>
      <c r="D1565" s="1">
        <v>-81.675600000000003</v>
      </c>
      <c r="E1565" t="s">
        <v>20</v>
      </c>
      <c r="F1565" s="1">
        <v>42.294400000000003</v>
      </c>
      <c r="G1565" s="1">
        <v>-83.712599999999995</v>
      </c>
      <c r="H1565" s="1" t="s">
        <v>2</v>
      </c>
      <c r="I1565" s="1">
        <f>3958.756*ACOS(COS(RADIANS(90-C1565))*COS(RADIANS(90-F1565))+SIN(RADIANS(90-C1565))*SIN(RADIANS(90-F1565))*COS(RADIANS(D1565-G1565)))</f>
        <v>118.15642431287989</v>
      </c>
      <c r="J1565" s="1">
        <f>I1565/A1565</f>
        <v>1.2325936189534727E-2</v>
      </c>
      <c r="K1565" s="1"/>
    </row>
    <row r="1566" spans="1:11">
      <c r="A1566" s="1">
        <v>13717</v>
      </c>
      <c r="B1566" s="2" t="s">
        <v>14</v>
      </c>
      <c r="C1566" s="1">
        <v>41.503300000000003</v>
      </c>
      <c r="D1566" s="1">
        <v>-81.675600000000003</v>
      </c>
      <c r="E1566" t="s">
        <v>34</v>
      </c>
      <c r="F1566" s="1">
        <v>42.294400000000003</v>
      </c>
      <c r="G1566" s="1">
        <v>-83.712599999999995</v>
      </c>
      <c r="H1566" s="1" t="s">
        <v>2</v>
      </c>
      <c r="I1566" s="1">
        <f>3958.756*ACOS(COS(RADIANS(90-C1566))*COS(RADIANS(90-F1566))+SIN(RADIANS(90-C1566))*SIN(RADIANS(90-F1566))*COS(RADIANS(D1566-G1566)))</f>
        <v>118.15642431287989</v>
      </c>
      <c r="J1566" s="1">
        <f>I1566/A1566</f>
        <v>8.6138677781497329E-3</v>
      </c>
      <c r="K1566" s="1"/>
    </row>
    <row r="1567" spans="1:11">
      <c r="A1567" s="1">
        <v>26328</v>
      </c>
      <c r="B1567" s="2" t="s">
        <v>14</v>
      </c>
      <c r="C1567" s="1">
        <v>41.503300000000003</v>
      </c>
      <c r="D1567" s="1">
        <v>-81.675600000000003</v>
      </c>
      <c r="E1567" t="s">
        <v>20</v>
      </c>
      <c r="F1567" s="1">
        <v>42.294400000000003</v>
      </c>
      <c r="G1567" s="1">
        <v>-83.712599999999995</v>
      </c>
      <c r="H1567" s="1" t="s">
        <v>2</v>
      </c>
      <c r="I1567" s="1">
        <f>3958.756*ACOS(COS(RADIANS(90-C1567))*COS(RADIANS(90-F1567))+SIN(RADIANS(90-C1567))*SIN(RADIANS(90-F1567))*COS(RADIANS(D1567-G1567)))</f>
        <v>118.15642431287989</v>
      </c>
      <c r="J1567" s="1">
        <f>I1567/A1567</f>
        <v>4.487861756034636E-3</v>
      </c>
      <c r="K1567" s="1"/>
    </row>
    <row r="1568" spans="1:11">
      <c r="A1568" s="1">
        <v>29191</v>
      </c>
      <c r="B1568" s="2" t="s">
        <v>14</v>
      </c>
      <c r="C1568" s="1">
        <v>41.503300000000003</v>
      </c>
      <c r="D1568" s="1">
        <v>-81.675600000000003</v>
      </c>
      <c r="E1568" t="s">
        <v>34</v>
      </c>
      <c r="F1568" s="1">
        <v>42.294400000000003</v>
      </c>
      <c r="G1568" s="1">
        <v>-83.712599999999995</v>
      </c>
      <c r="H1568" s="1" t="s">
        <v>2</v>
      </c>
      <c r="I1568" s="1">
        <f>3958.756*ACOS(COS(RADIANS(90-C1568))*COS(RADIANS(90-F1568))+SIN(RADIANS(90-C1568))*SIN(RADIANS(90-F1568))*COS(RADIANS(D1568-G1568)))</f>
        <v>118.15642431287989</v>
      </c>
      <c r="J1568" s="1">
        <f>I1568/A1568</f>
        <v>4.0477004663382514E-3</v>
      </c>
      <c r="K1568" s="1"/>
    </row>
    <row r="1569" spans="1:11">
      <c r="A1569" s="1">
        <v>30693</v>
      </c>
      <c r="B1569" s="2" t="s">
        <v>14</v>
      </c>
      <c r="C1569" s="1">
        <v>41.503300000000003</v>
      </c>
      <c r="D1569" s="1">
        <v>-81.675600000000003</v>
      </c>
      <c r="E1569" t="s">
        <v>20</v>
      </c>
      <c r="F1569" s="1">
        <v>42.294400000000003</v>
      </c>
      <c r="G1569" s="1">
        <v>-83.712599999999995</v>
      </c>
      <c r="H1569" s="1" t="s">
        <v>2</v>
      </c>
      <c r="I1569" s="1">
        <f>3958.756*ACOS(COS(RADIANS(90-C1569))*COS(RADIANS(90-F1569))+SIN(RADIANS(90-C1569))*SIN(RADIANS(90-F1569))*COS(RADIANS(D1569-G1569)))</f>
        <v>118.15642431287989</v>
      </c>
      <c r="J1569" s="1">
        <f>I1569/A1569</f>
        <v>3.8496212267578891E-3</v>
      </c>
      <c r="K1569" s="1"/>
    </row>
    <row r="1570" spans="1:11">
      <c r="A1570" s="1">
        <v>31182</v>
      </c>
      <c r="B1570" s="2" t="s">
        <v>14</v>
      </c>
      <c r="C1570" s="1">
        <v>41.503300000000003</v>
      </c>
      <c r="D1570" s="1">
        <v>-81.675600000000003</v>
      </c>
      <c r="E1570" t="s">
        <v>20</v>
      </c>
      <c r="F1570" s="1">
        <v>42.294400000000003</v>
      </c>
      <c r="G1570" s="1">
        <v>-83.712599999999995</v>
      </c>
      <c r="H1570" s="1" t="s">
        <v>2</v>
      </c>
      <c r="I1570" s="1">
        <f>3958.756*ACOS(COS(RADIANS(90-C1570))*COS(RADIANS(90-F1570))+SIN(RADIANS(90-C1570))*SIN(RADIANS(90-F1570))*COS(RADIANS(D1570-G1570)))</f>
        <v>118.15642431287989</v>
      </c>
      <c r="J1570" s="1">
        <f>I1570/A1570</f>
        <v>3.7892509881623979E-3</v>
      </c>
      <c r="K1570" s="1"/>
    </row>
    <row r="1571" spans="1:11">
      <c r="A1571" s="1">
        <v>35310</v>
      </c>
      <c r="B1571" s="2" t="s">
        <v>14</v>
      </c>
      <c r="C1571" s="1">
        <v>41.503300000000003</v>
      </c>
      <c r="D1571" s="1">
        <v>-81.675600000000003</v>
      </c>
      <c r="E1571" t="s">
        <v>20</v>
      </c>
      <c r="F1571" s="1">
        <v>42.294400000000003</v>
      </c>
      <c r="G1571" s="1">
        <v>-83.712599999999995</v>
      </c>
      <c r="H1571" s="1" t="s">
        <v>2</v>
      </c>
      <c r="I1571" s="1">
        <f>3958.756*ACOS(COS(RADIANS(90-C1571))*COS(RADIANS(90-F1571))+SIN(RADIANS(90-C1571))*SIN(RADIANS(90-F1571))*COS(RADIANS(D1571-G1571)))</f>
        <v>118.15642431287989</v>
      </c>
      <c r="J1571" s="1">
        <f>I1571/A1571</f>
        <v>3.3462595387391643E-3</v>
      </c>
      <c r="K1571" s="1"/>
    </row>
    <row r="1572" spans="1:11">
      <c r="A1572" s="1">
        <v>36973</v>
      </c>
      <c r="B1572" s="2" t="s">
        <v>14</v>
      </c>
      <c r="C1572" s="1">
        <v>41.503300000000003</v>
      </c>
      <c r="D1572" s="1">
        <v>-81.675600000000003</v>
      </c>
      <c r="E1572" t="s">
        <v>20</v>
      </c>
      <c r="F1572" s="1">
        <v>42.294400000000003</v>
      </c>
      <c r="G1572" s="1">
        <v>-83.712599999999995</v>
      </c>
      <c r="H1572" s="1" t="s">
        <v>2</v>
      </c>
      <c r="I1572" s="1">
        <f>3958.756*ACOS(COS(RADIANS(90-C1572))*COS(RADIANS(90-F1572))+SIN(RADIANS(90-C1572))*SIN(RADIANS(90-F1572))*COS(RADIANS(D1572-G1572)))</f>
        <v>118.15642431287989</v>
      </c>
      <c r="J1572" s="1">
        <f>I1572/A1572</f>
        <v>3.1957489063067614E-3</v>
      </c>
      <c r="K1572" s="1"/>
    </row>
    <row r="1573" spans="1:11">
      <c r="A1573" s="1">
        <v>59416</v>
      </c>
      <c r="B1573" s="2" t="s">
        <v>14</v>
      </c>
      <c r="C1573" s="1">
        <v>41.503300000000003</v>
      </c>
      <c r="D1573" s="1">
        <v>-81.675600000000003</v>
      </c>
      <c r="E1573" t="s">
        <v>20</v>
      </c>
      <c r="F1573" s="1">
        <v>42.294400000000003</v>
      </c>
      <c r="G1573" s="1">
        <v>-83.712599999999995</v>
      </c>
      <c r="H1573" s="1" t="s">
        <v>2</v>
      </c>
      <c r="I1573" s="1">
        <f>3958.756*ACOS(COS(RADIANS(90-C1573))*COS(RADIANS(90-F1573))+SIN(RADIANS(90-C1573))*SIN(RADIANS(90-F1573))*COS(RADIANS(D1573-G1573)))</f>
        <v>118.15642431287989</v>
      </c>
      <c r="J1573" s="1">
        <f>I1573/A1573</f>
        <v>1.9886297346317474E-3</v>
      </c>
      <c r="K1573" s="1"/>
    </row>
    <row r="1574" spans="1:11">
      <c r="A1574" s="1">
        <v>90576</v>
      </c>
      <c r="B1574" s="2" t="s">
        <v>14</v>
      </c>
      <c r="C1574" s="1">
        <v>41.503300000000003</v>
      </c>
      <c r="D1574" s="1">
        <v>-81.675600000000003</v>
      </c>
      <c r="E1574" t="s">
        <v>34</v>
      </c>
      <c r="F1574" s="1">
        <v>42.294400000000003</v>
      </c>
      <c r="G1574" s="1">
        <v>-83.712599999999995</v>
      </c>
      <c r="H1574" s="1" t="s">
        <v>2</v>
      </c>
      <c r="I1574" s="1">
        <f>3958.756*ACOS(COS(RADIANS(90-C1574))*COS(RADIANS(90-F1574))+SIN(RADIANS(90-C1574))*SIN(RADIANS(90-F1574))*COS(RADIANS(D1574-G1574)))</f>
        <v>118.15642431287989</v>
      </c>
      <c r="J1574" s="1">
        <f>I1574/A1574</f>
        <v>1.3045003567488064E-3</v>
      </c>
      <c r="K1574" s="1"/>
    </row>
    <row r="1575" spans="1:11">
      <c r="A1575" s="1">
        <v>2177</v>
      </c>
      <c r="B1575" s="2" t="s">
        <v>14</v>
      </c>
      <c r="C1575" s="1">
        <v>41.503300000000003</v>
      </c>
      <c r="D1575" s="1">
        <v>-81.675600000000003</v>
      </c>
      <c r="E1575" t="s">
        <v>16</v>
      </c>
      <c r="F1575" s="1">
        <v>40.26</v>
      </c>
      <c r="G1575" s="1">
        <v>-80</v>
      </c>
      <c r="H1575" s="1" t="s">
        <v>2</v>
      </c>
      <c r="I1575" s="1">
        <f>3958.756*ACOS(COS(RADIANS(90-C1575))*COS(RADIANS(90-F1575))+SIN(RADIANS(90-C1575))*SIN(RADIANS(90-F1575))*COS(RADIANS(D1575-G1575)))</f>
        <v>122.63771528109606</v>
      </c>
      <c r="J1575" s="1">
        <f>I1575/A1575</f>
        <v>5.633335566426094E-2</v>
      </c>
      <c r="K1575" s="1"/>
    </row>
    <row r="1576" spans="1:11">
      <c r="A1576" s="1">
        <v>2177</v>
      </c>
      <c r="B1576" s="2" t="s">
        <v>14</v>
      </c>
      <c r="C1576" s="1">
        <v>41.503300000000003</v>
      </c>
      <c r="D1576" s="1">
        <v>-81.675600000000003</v>
      </c>
      <c r="E1576" t="s">
        <v>16</v>
      </c>
      <c r="F1576" s="1">
        <v>40.26</v>
      </c>
      <c r="G1576" s="1">
        <v>-80</v>
      </c>
      <c r="H1576" s="1" t="s">
        <v>2</v>
      </c>
      <c r="I1576" s="1">
        <f>3958.756*ACOS(COS(RADIANS(90-C1576))*COS(RADIANS(90-F1576))+SIN(RADIANS(90-C1576))*SIN(RADIANS(90-F1576))*COS(RADIANS(D1576-G1576)))</f>
        <v>122.63771528109606</v>
      </c>
      <c r="J1576" s="1">
        <f>I1576/A1576</f>
        <v>5.633335566426094E-2</v>
      </c>
      <c r="K1576" s="1"/>
    </row>
    <row r="1577" spans="1:11">
      <c r="A1577" s="1">
        <v>2510</v>
      </c>
      <c r="B1577" s="2" t="s">
        <v>14</v>
      </c>
      <c r="C1577" s="1">
        <v>41.503300000000003</v>
      </c>
      <c r="D1577" s="1">
        <v>-81.675600000000003</v>
      </c>
      <c r="E1577" t="s">
        <v>16</v>
      </c>
      <c r="F1577" s="1">
        <v>40.26</v>
      </c>
      <c r="G1577" s="1">
        <v>-80</v>
      </c>
      <c r="H1577" s="1" t="s">
        <v>2</v>
      </c>
      <c r="I1577" s="1">
        <f>3958.756*ACOS(COS(RADIANS(90-C1577))*COS(RADIANS(90-F1577))+SIN(RADIANS(90-C1577))*SIN(RADIANS(90-F1577))*COS(RADIANS(D1577-G1577)))</f>
        <v>122.63771528109606</v>
      </c>
      <c r="J1577" s="1">
        <f>I1577/A1577</f>
        <v>4.8859647522349031E-2</v>
      </c>
      <c r="K1577" s="1"/>
    </row>
    <row r="1578" spans="1:11">
      <c r="A1578" s="1">
        <v>2510</v>
      </c>
      <c r="B1578" s="2" t="s">
        <v>14</v>
      </c>
      <c r="C1578" s="1">
        <v>41.503300000000003</v>
      </c>
      <c r="D1578" s="1">
        <v>-81.675600000000003</v>
      </c>
      <c r="E1578" t="s">
        <v>16</v>
      </c>
      <c r="F1578" s="1">
        <v>40.26</v>
      </c>
      <c r="G1578" s="1">
        <v>-80</v>
      </c>
      <c r="H1578" s="1" t="s">
        <v>2</v>
      </c>
      <c r="I1578" s="1">
        <f>3958.756*ACOS(COS(RADIANS(90-C1578))*COS(RADIANS(90-F1578))+SIN(RADIANS(90-C1578))*SIN(RADIANS(90-F1578))*COS(RADIANS(D1578-G1578)))</f>
        <v>122.63771528109606</v>
      </c>
      <c r="J1578" s="1">
        <f>I1578/A1578</f>
        <v>4.8859647522349031E-2</v>
      </c>
      <c r="K1578" s="1"/>
    </row>
    <row r="1579" spans="1:11">
      <c r="A1579" s="1">
        <v>2981</v>
      </c>
      <c r="B1579" s="2" t="s">
        <v>14</v>
      </c>
      <c r="C1579" s="1">
        <v>41.503300000000003</v>
      </c>
      <c r="D1579" s="1">
        <v>-81.675600000000003</v>
      </c>
      <c r="E1579" t="s">
        <v>16</v>
      </c>
      <c r="F1579" s="1">
        <v>40.26</v>
      </c>
      <c r="G1579" s="1">
        <v>-80</v>
      </c>
      <c r="H1579" s="1" t="s">
        <v>2</v>
      </c>
      <c r="I1579" s="1">
        <f>3958.756*ACOS(COS(RADIANS(90-C1579))*COS(RADIANS(90-F1579))+SIN(RADIANS(90-C1579))*SIN(RADIANS(90-F1579))*COS(RADIANS(D1579-G1579)))</f>
        <v>122.63771528109606</v>
      </c>
      <c r="J1579" s="1">
        <f>I1579/A1579</f>
        <v>4.1139790433108371E-2</v>
      </c>
      <c r="K1579" s="1"/>
    </row>
    <row r="1580" spans="1:11">
      <c r="A1580" s="1">
        <v>2981</v>
      </c>
      <c r="B1580" s="2" t="s">
        <v>14</v>
      </c>
      <c r="C1580" s="1">
        <v>41.503300000000003</v>
      </c>
      <c r="D1580" s="1">
        <v>-81.675600000000003</v>
      </c>
      <c r="E1580" t="s">
        <v>16</v>
      </c>
      <c r="F1580" s="1">
        <v>40.26</v>
      </c>
      <c r="G1580" s="1">
        <v>-80</v>
      </c>
      <c r="H1580" s="1" t="s">
        <v>2</v>
      </c>
      <c r="I1580" s="1">
        <f>3958.756*ACOS(COS(RADIANS(90-C1580))*COS(RADIANS(90-F1580))+SIN(RADIANS(90-C1580))*SIN(RADIANS(90-F1580))*COS(RADIANS(D1580-G1580)))</f>
        <v>122.63771528109606</v>
      </c>
      <c r="J1580" s="1">
        <f>I1580/A1580</f>
        <v>4.1139790433108371E-2</v>
      </c>
      <c r="K1580" s="1"/>
    </row>
    <row r="1581" spans="1:11">
      <c r="A1581" s="1">
        <v>7135</v>
      </c>
      <c r="B1581" s="2" t="s">
        <v>14</v>
      </c>
      <c r="C1581" s="1">
        <v>41.503300000000003</v>
      </c>
      <c r="D1581" s="1">
        <v>-81.675600000000003</v>
      </c>
      <c r="E1581" t="s">
        <v>16</v>
      </c>
      <c r="F1581" s="1">
        <v>40.26</v>
      </c>
      <c r="G1581" s="1">
        <v>-80</v>
      </c>
      <c r="H1581" s="1" t="s">
        <v>2</v>
      </c>
      <c r="I1581" s="1">
        <f>3958.756*ACOS(COS(RADIANS(90-C1581))*COS(RADIANS(90-F1581))+SIN(RADIANS(90-C1581))*SIN(RADIANS(90-F1581))*COS(RADIANS(D1581-G1581)))</f>
        <v>122.63771528109606</v>
      </c>
      <c r="J1581" s="1">
        <f>I1581/A1581</f>
        <v>1.7188187145213182E-2</v>
      </c>
      <c r="K1581" s="1"/>
    </row>
    <row r="1582" spans="1:11">
      <c r="A1582" s="1">
        <v>7135</v>
      </c>
      <c r="B1582" s="2" t="s">
        <v>14</v>
      </c>
      <c r="C1582" s="1">
        <v>41.503300000000003</v>
      </c>
      <c r="D1582" s="1">
        <v>-81.675600000000003</v>
      </c>
      <c r="E1582" t="s">
        <v>16</v>
      </c>
      <c r="F1582" s="1">
        <v>40.26</v>
      </c>
      <c r="G1582" s="1">
        <v>-80</v>
      </c>
      <c r="H1582" s="1" t="s">
        <v>2</v>
      </c>
      <c r="I1582" s="1">
        <f>3958.756*ACOS(COS(RADIANS(90-C1582))*COS(RADIANS(90-F1582))+SIN(RADIANS(90-C1582))*SIN(RADIANS(90-F1582))*COS(RADIANS(D1582-G1582)))</f>
        <v>122.63771528109606</v>
      </c>
      <c r="J1582" s="1">
        <f>I1582/A1582</f>
        <v>1.7188187145213182E-2</v>
      </c>
      <c r="K1582" s="1"/>
    </row>
    <row r="1583" spans="1:11">
      <c r="A1583" s="1">
        <v>16497</v>
      </c>
      <c r="B1583" s="2" t="s">
        <v>14</v>
      </c>
      <c r="C1583" s="1">
        <v>41.503300000000003</v>
      </c>
      <c r="D1583" s="1">
        <v>-81.675600000000003</v>
      </c>
      <c r="E1583" t="s">
        <v>16</v>
      </c>
      <c r="F1583" s="1">
        <v>40.26</v>
      </c>
      <c r="G1583" s="1">
        <v>-80</v>
      </c>
      <c r="H1583" s="1" t="s">
        <v>2</v>
      </c>
      <c r="I1583" s="1">
        <f>3958.756*ACOS(COS(RADIANS(90-C1583))*COS(RADIANS(90-F1583))+SIN(RADIANS(90-C1583))*SIN(RADIANS(90-F1583))*COS(RADIANS(D1583-G1583)))</f>
        <v>122.63771528109606</v>
      </c>
      <c r="J1583" s="1">
        <f>I1583/A1583</f>
        <v>7.4339404304477217E-3</v>
      </c>
      <c r="K1583" s="1"/>
    </row>
    <row r="1584" spans="1:11">
      <c r="A1584" s="1">
        <v>28401</v>
      </c>
      <c r="B1584" s="2" t="s">
        <v>14</v>
      </c>
      <c r="C1584" s="1">
        <v>41.503300000000003</v>
      </c>
      <c r="D1584" s="1">
        <v>-81.675600000000003</v>
      </c>
      <c r="E1584" t="s">
        <v>16</v>
      </c>
      <c r="F1584" s="1">
        <v>40.26</v>
      </c>
      <c r="G1584" s="1">
        <v>-80</v>
      </c>
      <c r="H1584" s="1" t="s">
        <v>2</v>
      </c>
      <c r="I1584" s="1">
        <f>3958.756*ACOS(COS(RADIANS(90-C1584))*COS(RADIANS(90-F1584))+SIN(RADIANS(90-C1584))*SIN(RADIANS(90-F1584))*COS(RADIANS(D1584-G1584)))</f>
        <v>122.63771528109606</v>
      </c>
      <c r="J1584" s="1">
        <f>I1584/A1584</f>
        <v>4.3180773663285118E-3</v>
      </c>
      <c r="K1584" s="1"/>
    </row>
    <row r="1585" spans="1:11">
      <c r="A1585" s="1">
        <v>34460</v>
      </c>
      <c r="B1585" s="2" t="s">
        <v>14</v>
      </c>
      <c r="C1585" s="1">
        <v>41.503300000000003</v>
      </c>
      <c r="D1585" s="1">
        <v>-81.675600000000003</v>
      </c>
      <c r="E1585" t="s">
        <v>16</v>
      </c>
      <c r="F1585" s="1">
        <v>40.26</v>
      </c>
      <c r="G1585" s="1">
        <v>-80</v>
      </c>
      <c r="H1585" s="1" t="s">
        <v>2</v>
      </c>
      <c r="I1585" s="1">
        <f>3958.756*ACOS(COS(RADIANS(90-C1585))*COS(RADIANS(90-F1585))+SIN(RADIANS(90-C1585))*SIN(RADIANS(90-F1585))*COS(RADIANS(D1585-G1585)))</f>
        <v>122.63771528109606</v>
      </c>
      <c r="J1585" s="1">
        <f>I1585/A1585</f>
        <v>3.5588425792540935E-3</v>
      </c>
      <c r="K1585" s="1"/>
    </row>
    <row r="1586" spans="1:11">
      <c r="A1586" s="1">
        <v>41620</v>
      </c>
      <c r="B1586" s="2" t="s">
        <v>14</v>
      </c>
      <c r="C1586" s="1">
        <v>41.503300000000003</v>
      </c>
      <c r="D1586" s="1">
        <v>-81.675600000000003</v>
      </c>
      <c r="E1586" t="s">
        <v>16</v>
      </c>
      <c r="F1586" s="1">
        <v>40.26</v>
      </c>
      <c r="G1586" s="1">
        <v>-80</v>
      </c>
      <c r="H1586" s="1" t="s">
        <v>2</v>
      </c>
      <c r="I1586" s="1">
        <f>3958.756*ACOS(COS(RADIANS(90-C1586))*COS(RADIANS(90-F1586))+SIN(RADIANS(90-C1586))*SIN(RADIANS(90-F1586))*COS(RADIANS(D1586-G1586)))</f>
        <v>122.63771528109606</v>
      </c>
      <c r="J1586" s="1">
        <f>I1586/A1586</f>
        <v>2.9466053647548311E-3</v>
      </c>
      <c r="K1586" s="1"/>
    </row>
    <row r="1587" spans="1:11">
      <c r="A1587" s="1">
        <v>48710</v>
      </c>
      <c r="B1587" s="2" t="s">
        <v>14</v>
      </c>
      <c r="C1587" s="1">
        <v>41.503300000000003</v>
      </c>
      <c r="D1587" s="1">
        <v>-81.675600000000003</v>
      </c>
      <c r="E1587" t="s">
        <v>16</v>
      </c>
      <c r="F1587" s="1">
        <v>40.26</v>
      </c>
      <c r="G1587" s="1">
        <v>-80</v>
      </c>
      <c r="H1587" s="1" t="s">
        <v>2</v>
      </c>
      <c r="I1587" s="1">
        <f>3958.756*ACOS(COS(RADIANS(90-C1587))*COS(RADIANS(90-F1587))+SIN(RADIANS(90-C1587))*SIN(RADIANS(90-F1587))*COS(RADIANS(D1587-G1587)))</f>
        <v>122.63771528109606</v>
      </c>
      <c r="J1587" s="1">
        <f>I1587/A1587</f>
        <v>2.517711256027429E-3</v>
      </c>
      <c r="K1587" s="1"/>
    </row>
    <row r="1588" spans="1:11">
      <c r="A1588" s="1">
        <v>64407</v>
      </c>
      <c r="B1588" s="2" t="s">
        <v>14</v>
      </c>
      <c r="C1588" s="1">
        <v>41.503300000000003</v>
      </c>
      <c r="D1588" s="1">
        <v>-81.675600000000003</v>
      </c>
      <c r="E1588" t="s">
        <v>16</v>
      </c>
      <c r="F1588" s="1">
        <v>40.26</v>
      </c>
      <c r="G1588" s="1">
        <v>-80</v>
      </c>
      <c r="H1588" s="1" t="s">
        <v>2</v>
      </c>
      <c r="I1588" s="1">
        <f>3958.756*ACOS(COS(RADIANS(90-C1588))*COS(RADIANS(90-F1588))+SIN(RADIANS(90-C1588))*SIN(RADIANS(90-F1588))*COS(RADIANS(D1588-G1588)))</f>
        <v>122.63771528109606</v>
      </c>
      <c r="J1588" s="1">
        <f>I1588/A1588</f>
        <v>1.904105381109135E-3</v>
      </c>
      <c r="K1588" s="1"/>
    </row>
    <row r="1589" spans="1:11">
      <c r="A1589" s="1">
        <v>39</v>
      </c>
      <c r="B1589" s="2" t="s">
        <v>41</v>
      </c>
      <c r="C1589" s="1">
        <v>39.33</v>
      </c>
      <c r="D1589" s="1">
        <v>-76.599999999999994</v>
      </c>
      <c r="E1589" t="s">
        <v>0</v>
      </c>
      <c r="F1589" s="1">
        <v>40.350200000000001</v>
      </c>
      <c r="G1589" s="1">
        <v>-74.6524</v>
      </c>
      <c r="H1589" s="1" t="s">
        <v>2</v>
      </c>
      <c r="I1589" s="1">
        <f>3958.756*ACOS(COS(RADIANS(90-C1589))*COS(RADIANS(90-F1589))+SIN(RADIANS(90-C1589))*SIN(RADIANS(90-F1589))*COS(RADIANS(D1589-G1589)))</f>
        <v>125.07354628591884</v>
      </c>
      <c r="J1589" s="1">
        <f>I1589/A1589</f>
        <v>3.2070140073312521</v>
      </c>
      <c r="K1589" s="1"/>
    </row>
    <row r="1590" spans="1:11">
      <c r="A1590" s="1">
        <v>39</v>
      </c>
      <c r="B1590" s="2" t="s">
        <v>41</v>
      </c>
      <c r="C1590" s="1">
        <v>39.33</v>
      </c>
      <c r="D1590" s="1">
        <v>-76.599999999999994</v>
      </c>
      <c r="E1590" t="s">
        <v>0</v>
      </c>
      <c r="F1590" s="1">
        <v>40.350200000000001</v>
      </c>
      <c r="G1590" s="1">
        <v>-74.6524</v>
      </c>
      <c r="H1590" s="1" t="s">
        <v>2</v>
      </c>
      <c r="I1590" s="1">
        <f>3958.756*ACOS(COS(RADIANS(90-C1590))*COS(RADIANS(90-F1590))+SIN(RADIANS(90-C1590))*SIN(RADIANS(90-F1590))*COS(RADIANS(D1590-G1590)))</f>
        <v>125.07354628591884</v>
      </c>
      <c r="J1590" s="1">
        <f>I1590/A1590</f>
        <v>3.2070140073312521</v>
      </c>
      <c r="K1590" s="1"/>
    </row>
    <row r="1591" spans="1:11">
      <c r="A1591" s="1">
        <v>151</v>
      </c>
      <c r="B1591" s="2" t="s">
        <v>41</v>
      </c>
      <c r="C1591" s="1">
        <v>39.33</v>
      </c>
      <c r="D1591" s="1">
        <v>-76.599999999999994</v>
      </c>
      <c r="E1591" t="s">
        <v>0</v>
      </c>
      <c r="F1591" s="1">
        <v>40.350200000000001</v>
      </c>
      <c r="G1591" s="1">
        <v>-74.6524</v>
      </c>
      <c r="H1591" s="1" t="s">
        <v>2</v>
      </c>
      <c r="I1591" s="1">
        <f>3958.756*ACOS(COS(RADIANS(90-C1591))*COS(RADIANS(90-F1591))+SIN(RADIANS(90-C1591))*SIN(RADIANS(90-F1591))*COS(RADIANS(D1591-G1591)))</f>
        <v>125.07354628591884</v>
      </c>
      <c r="J1591" s="1">
        <f>I1591/A1591</f>
        <v>0.82830163103257504</v>
      </c>
      <c r="K1591" s="1"/>
    </row>
    <row r="1592" spans="1:11">
      <c r="A1592" s="1">
        <v>151</v>
      </c>
      <c r="B1592" s="2" t="s">
        <v>41</v>
      </c>
      <c r="C1592" s="1">
        <v>39.33</v>
      </c>
      <c r="D1592" s="1">
        <v>-76.599999999999994</v>
      </c>
      <c r="E1592" t="s">
        <v>0</v>
      </c>
      <c r="F1592" s="1">
        <v>40.350200000000001</v>
      </c>
      <c r="G1592" s="1">
        <v>-74.6524</v>
      </c>
      <c r="H1592" s="1" t="s">
        <v>2</v>
      </c>
      <c r="I1592" s="1">
        <f>3958.756*ACOS(COS(RADIANS(90-C1592))*COS(RADIANS(90-F1592))+SIN(RADIANS(90-C1592))*SIN(RADIANS(90-F1592))*COS(RADIANS(D1592-G1592)))</f>
        <v>125.07354628591884</v>
      </c>
      <c r="J1592" s="1">
        <f>I1592/A1592</f>
        <v>0.82830163103257504</v>
      </c>
      <c r="K1592" s="1"/>
    </row>
    <row r="1593" spans="1:11">
      <c r="A1593" s="1">
        <v>354</v>
      </c>
      <c r="B1593" s="2" t="s">
        <v>41</v>
      </c>
      <c r="C1593" s="1">
        <v>39.33</v>
      </c>
      <c r="D1593" s="1">
        <v>-76.599999999999994</v>
      </c>
      <c r="E1593" t="s">
        <v>0</v>
      </c>
      <c r="F1593" s="1">
        <v>40.350200000000001</v>
      </c>
      <c r="G1593" s="1">
        <v>-74.6524</v>
      </c>
      <c r="H1593" s="1" t="s">
        <v>2</v>
      </c>
      <c r="I1593" s="1">
        <f>3958.756*ACOS(COS(RADIANS(90-C1593))*COS(RADIANS(90-F1593))+SIN(RADIANS(90-C1593))*SIN(RADIANS(90-F1593))*COS(RADIANS(D1593-G1593)))</f>
        <v>125.07354628591884</v>
      </c>
      <c r="J1593" s="1">
        <f>I1593/A1593</f>
        <v>0.35331510250259557</v>
      </c>
      <c r="K1593" s="1"/>
    </row>
    <row r="1594" spans="1:11">
      <c r="A1594" s="1">
        <v>354</v>
      </c>
      <c r="B1594" s="2" t="s">
        <v>41</v>
      </c>
      <c r="C1594" s="1">
        <v>39.33</v>
      </c>
      <c r="D1594" s="1">
        <v>-76.599999999999994</v>
      </c>
      <c r="E1594" t="s">
        <v>0</v>
      </c>
      <c r="F1594" s="1">
        <v>40.350200000000001</v>
      </c>
      <c r="G1594" s="1">
        <v>-74.6524</v>
      </c>
      <c r="H1594" s="1" t="s">
        <v>2</v>
      </c>
      <c r="I1594" s="1">
        <f>3958.756*ACOS(COS(RADIANS(90-C1594))*COS(RADIANS(90-F1594))+SIN(RADIANS(90-C1594))*SIN(RADIANS(90-F1594))*COS(RADIANS(D1594-G1594)))</f>
        <v>125.07354628591884</v>
      </c>
      <c r="J1594" s="1">
        <f>I1594/A1594</f>
        <v>0.35331510250259557</v>
      </c>
      <c r="K1594" s="1"/>
    </row>
    <row r="1595" spans="1:11">
      <c r="A1595" s="1">
        <v>495</v>
      </c>
      <c r="B1595" s="2" t="s">
        <v>41</v>
      </c>
      <c r="C1595" s="1">
        <v>39.33</v>
      </c>
      <c r="D1595" s="1">
        <v>-76.599999999999994</v>
      </c>
      <c r="E1595" t="s">
        <v>0</v>
      </c>
      <c r="F1595" s="1">
        <v>40.350200000000001</v>
      </c>
      <c r="G1595" s="1">
        <v>-74.6524</v>
      </c>
      <c r="H1595" s="1" t="s">
        <v>2</v>
      </c>
      <c r="I1595" s="1">
        <f>3958.756*ACOS(COS(RADIANS(90-C1595))*COS(RADIANS(90-F1595))+SIN(RADIANS(90-C1595))*SIN(RADIANS(90-F1595))*COS(RADIANS(D1595-G1595)))</f>
        <v>125.07354628591884</v>
      </c>
      <c r="J1595" s="1">
        <f>I1595/A1595</f>
        <v>0.2526738308806441</v>
      </c>
      <c r="K1595" s="1"/>
    </row>
    <row r="1596" spans="1:11">
      <c r="A1596" s="1">
        <v>495</v>
      </c>
      <c r="B1596" s="2" t="s">
        <v>41</v>
      </c>
      <c r="C1596" s="1">
        <v>39.33</v>
      </c>
      <c r="D1596" s="1">
        <v>-76.599999999999994</v>
      </c>
      <c r="E1596" t="s">
        <v>0</v>
      </c>
      <c r="F1596" s="1">
        <v>40.350200000000001</v>
      </c>
      <c r="G1596" s="1">
        <v>-74.6524</v>
      </c>
      <c r="H1596" s="1" t="s">
        <v>2</v>
      </c>
      <c r="I1596" s="1">
        <f>3958.756*ACOS(COS(RADIANS(90-C1596))*COS(RADIANS(90-F1596))+SIN(RADIANS(90-C1596))*SIN(RADIANS(90-F1596))*COS(RADIANS(D1596-G1596)))</f>
        <v>125.07354628591884</v>
      </c>
      <c r="J1596" s="1">
        <f>I1596/A1596</f>
        <v>0.2526738308806441</v>
      </c>
      <c r="K1596" s="1"/>
    </row>
    <row r="1597" spans="1:11">
      <c r="A1597" s="1">
        <v>532</v>
      </c>
      <c r="B1597" s="2" t="s">
        <v>41</v>
      </c>
      <c r="C1597" s="1">
        <v>39.33</v>
      </c>
      <c r="D1597" s="1">
        <v>-76.599999999999994</v>
      </c>
      <c r="E1597" t="s">
        <v>0</v>
      </c>
      <c r="F1597" s="1">
        <v>40.350200000000001</v>
      </c>
      <c r="G1597" s="1">
        <v>-74.6524</v>
      </c>
      <c r="H1597" s="1" t="s">
        <v>2</v>
      </c>
      <c r="I1597" s="1">
        <f>3958.756*ACOS(COS(RADIANS(90-C1597))*COS(RADIANS(90-F1597))+SIN(RADIANS(90-C1597))*SIN(RADIANS(90-F1597))*COS(RADIANS(D1597-G1597)))</f>
        <v>125.07354628591884</v>
      </c>
      <c r="J1597" s="1">
        <f>I1597/A1597</f>
        <v>0.23510065091338128</v>
      </c>
      <c r="K1597" s="1"/>
    </row>
    <row r="1598" spans="1:11">
      <c r="A1598" s="1">
        <v>532</v>
      </c>
      <c r="B1598" s="2" t="s">
        <v>41</v>
      </c>
      <c r="C1598" s="1">
        <v>39.33</v>
      </c>
      <c r="D1598" s="1">
        <v>-76.599999999999994</v>
      </c>
      <c r="E1598" t="s">
        <v>0</v>
      </c>
      <c r="F1598" s="1">
        <v>40.350200000000001</v>
      </c>
      <c r="G1598" s="1">
        <v>-74.6524</v>
      </c>
      <c r="H1598" s="1" t="s">
        <v>2</v>
      </c>
      <c r="I1598" s="1">
        <f>3958.756*ACOS(COS(RADIANS(90-C1598))*COS(RADIANS(90-F1598))+SIN(RADIANS(90-C1598))*SIN(RADIANS(90-F1598))*COS(RADIANS(D1598-G1598)))</f>
        <v>125.07354628591884</v>
      </c>
      <c r="J1598" s="1">
        <f>I1598/A1598</f>
        <v>0.23510065091338128</v>
      </c>
      <c r="K1598" s="1"/>
    </row>
    <row r="1599" spans="1:11">
      <c r="A1599" s="1">
        <v>700</v>
      </c>
      <c r="B1599" s="2" t="s">
        <v>41</v>
      </c>
      <c r="C1599" s="1">
        <v>39.33</v>
      </c>
      <c r="D1599" s="1">
        <v>-76.599999999999994</v>
      </c>
      <c r="E1599" t="s">
        <v>0</v>
      </c>
      <c r="F1599" s="1">
        <v>40.350200000000001</v>
      </c>
      <c r="G1599" s="1">
        <v>-74.6524</v>
      </c>
      <c r="H1599" s="1" t="s">
        <v>2</v>
      </c>
      <c r="I1599" s="1">
        <f>3958.756*ACOS(COS(RADIANS(90-C1599))*COS(RADIANS(90-F1599))+SIN(RADIANS(90-C1599))*SIN(RADIANS(90-F1599))*COS(RADIANS(D1599-G1599)))</f>
        <v>125.07354628591884</v>
      </c>
      <c r="J1599" s="1">
        <f>I1599/A1599</f>
        <v>0.17867649469416977</v>
      </c>
      <c r="K1599" s="1"/>
    </row>
    <row r="1600" spans="1:11">
      <c r="A1600" s="1">
        <v>700</v>
      </c>
      <c r="B1600" s="2" t="s">
        <v>41</v>
      </c>
      <c r="C1600" s="1">
        <v>39.33</v>
      </c>
      <c r="D1600" s="1">
        <v>-76.599999999999994</v>
      </c>
      <c r="E1600" t="s">
        <v>0</v>
      </c>
      <c r="F1600" s="1">
        <v>40.350200000000001</v>
      </c>
      <c r="G1600" s="1">
        <v>-74.6524</v>
      </c>
      <c r="H1600" s="1" t="s">
        <v>2</v>
      </c>
      <c r="I1600" s="1">
        <f>3958.756*ACOS(COS(RADIANS(90-C1600))*COS(RADIANS(90-F1600))+SIN(RADIANS(90-C1600))*SIN(RADIANS(90-F1600))*COS(RADIANS(D1600-G1600)))</f>
        <v>125.07354628591884</v>
      </c>
      <c r="J1600" s="1">
        <f>I1600/A1600</f>
        <v>0.17867649469416977</v>
      </c>
      <c r="K1600" s="1"/>
    </row>
    <row r="1601" spans="1:11">
      <c r="A1601" s="1">
        <v>831</v>
      </c>
      <c r="B1601" s="2" t="s">
        <v>41</v>
      </c>
      <c r="C1601" s="1">
        <v>39.33</v>
      </c>
      <c r="D1601" s="1">
        <v>-76.599999999999994</v>
      </c>
      <c r="E1601" t="s">
        <v>0</v>
      </c>
      <c r="F1601" s="1">
        <v>40.350200000000001</v>
      </c>
      <c r="G1601" s="1">
        <v>-74.6524</v>
      </c>
      <c r="H1601" s="1" t="s">
        <v>2</v>
      </c>
      <c r="I1601" s="1">
        <f>3958.756*ACOS(COS(RADIANS(90-C1601))*COS(RADIANS(90-F1601))+SIN(RADIANS(90-C1601))*SIN(RADIANS(90-F1601))*COS(RADIANS(D1601-G1601)))</f>
        <v>125.07354628591884</v>
      </c>
      <c r="J1601" s="1">
        <f>I1601/A1601</f>
        <v>0.15050968265453529</v>
      </c>
      <c r="K1601" s="1"/>
    </row>
    <row r="1602" spans="1:11">
      <c r="A1602" s="1">
        <v>831</v>
      </c>
      <c r="B1602" s="2" t="s">
        <v>41</v>
      </c>
      <c r="C1602" s="1">
        <v>39.33</v>
      </c>
      <c r="D1602" s="1">
        <v>-76.599999999999994</v>
      </c>
      <c r="E1602" t="s">
        <v>0</v>
      </c>
      <c r="F1602" s="1">
        <v>40.350200000000001</v>
      </c>
      <c r="G1602" s="1">
        <v>-74.6524</v>
      </c>
      <c r="H1602" s="1" t="s">
        <v>2</v>
      </c>
      <c r="I1602" s="1">
        <f>3958.756*ACOS(COS(RADIANS(90-C1602))*COS(RADIANS(90-F1602))+SIN(RADIANS(90-C1602))*SIN(RADIANS(90-F1602))*COS(RADIANS(D1602-G1602)))</f>
        <v>125.07354628591884</v>
      </c>
      <c r="J1602" s="1">
        <f>I1602/A1602</f>
        <v>0.15050968265453529</v>
      </c>
      <c r="K1602" s="1"/>
    </row>
    <row r="1603" spans="1:11">
      <c r="A1603" s="1">
        <v>842</v>
      </c>
      <c r="B1603" s="2" t="s">
        <v>41</v>
      </c>
      <c r="C1603" s="1">
        <v>39.33</v>
      </c>
      <c r="D1603" s="1">
        <v>-76.599999999999994</v>
      </c>
      <c r="E1603" t="s">
        <v>0</v>
      </c>
      <c r="F1603" s="1">
        <v>40.350200000000001</v>
      </c>
      <c r="G1603" s="1">
        <v>-74.6524</v>
      </c>
      <c r="H1603" s="1" t="s">
        <v>2</v>
      </c>
      <c r="I1603" s="1">
        <f>3958.756*ACOS(COS(RADIANS(90-C1603))*COS(RADIANS(90-F1603))+SIN(RADIANS(90-C1603))*SIN(RADIANS(90-F1603))*COS(RADIANS(D1603-G1603)))</f>
        <v>125.07354628591884</v>
      </c>
      <c r="J1603" s="1">
        <f>I1603/A1603</f>
        <v>0.14854340414004613</v>
      </c>
      <c r="K1603" s="1"/>
    </row>
    <row r="1604" spans="1:11">
      <c r="A1604" s="1">
        <v>842</v>
      </c>
      <c r="B1604" s="2" t="s">
        <v>41</v>
      </c>
      <c r="C1604" s="1">
        <v>39.33</v>
      </c>
      <c r="D1604" s="1">
        <v>-76.599999999999994</v>
      </c>
      <c r="E1604" t="s">
        <v>0</v>
      </c>
      <c r="F1604" s="1">
        <v>40.350200000000001</v>
      </c>
      <c r="G1604" s="1">
        <v>-74.6524</v>
      </c>
      <c r="H1604" s="1" t="s">
        <v>2</v>
      </c>
      <c r="I1604" s="1">
        <f>3958.756*ACOS(COS(RADIANS(90-C1604))*COS(RADIANS(90-F1604))+SIN(RADIANS(90-C1604))*SIN(RADIANS(90-F1604))*COS(RADIANS(D1604-G1604)))</f>
        <v>125.07354628591884</v>
      </c>
      <c r="J1604" s="1">
        <f>I1604/A1604</f>
        <v>0.14854340414004613</v>
      </c>
      <c r="K1604" s="1"/>
    </row>
    <row r="1605" spans="1:11">
      <c r="A1605" s="1">
        <v>857</v>
      </c>
      <c r="B1605" s="2" t="s">
        <v>41</v>
      </c>
      <c r="C1605" s="1">
        <v>39.33</v>
      </c>
      <c r="D1605" s="1">
        <v>-76.599999999999994</v>
      </c>
      <c r="E1605" t="s">
        <v>0</v>
      </c>
      <c r="F1605" s="1">
        <v>40.350200000000001</v>
      </c>
      <c r="G1605" s="1">
        <v>-74.6524</v>
      </c>
      <c r="H1605" s="1" t="s">
        <v>2</v>
      </c>
      <c r="I1605" s="1">
        <f>3958.756*ACOS(COS(RADIANS(90-C1605))*COS(RADIANS(90-F1605))+SIN(RADIANS(90-C1605))*SIN(RADIANS(90-F1605))*COS(RADIANS(D1605-G1605)))</f>
        <v>125.07354628591884</v>
      </c>
      <c r="J1605" s="1">
        <f>I1605/A1605</f>
        <v>0.14594346124377927</v>
      </c>
      <c r="K1605" s="1"/>
    </row>
    <row r="1606" spans="1:11">
      <c r="A1606" s="1">
        <v>857</v>
      </c>
      <c r="B1606" s="2" t="s">
        <v>41</v>
      </c>
      <c r="C1606" s="1">
        <v>39.33</v>
      </c>
      <c r="D1606" s="1">
        <v>-76.599999999999994</v>
      </c>
      <c r="E1606" t="s">
        <v>0</v>
      </c>
      <c r="F1606" s="1">
        <v>40.350200000000001</v>
      </c>
      <c r="G1606" s="1">
        <v>-74.6524</v>
      </c>
      <c r="H1606" s="1" t="s">
        <v>2</v>
      </c>
      <c r="I1606" s="1">
        <f>3958.756*ACOS(COS(RADIANS(90-C1606))*COS(RADIANS(90-F1606))+SIN(RADIANS(90-C1606))*SIN(RADIANS(90-F1606))*COS(RADIANS(D1606-G1606)))</f>
        <v>125.07354628591884</v>
      </c>
      <c r="J1606" s="1">
        <f>I1606/A1606</f>
        <v>0.14594346124377927</v>
      </c>
      <c r="K1606" s="1"/>
    </row>
    <row r="1607" spans="1:11">
      <c r="A1607" s="1">
        <v>886</v>
      </c>
      <c r="B1607" s="2" t="s">
        <v>41</v>
      </c>
      <c r="C1607" s="1">
        <v>39.33</v>
      </c>
      <c r="D1607" s="1">
        <v>-76.599999999999994</v>
      </c>
      <c r="E1607" t="s">
        <v>0</v>
      </c>
      <c r="F1607" s="1">
        <v>40.350200000000001</v>
      </c>
      <c r="G1607" s="1">
        <v>-74.6524</v>
      </c>
      <c r="H1607" s="1" t="s">
        <v>2</v>
      </c>
      <c r="I1607" s="1">
        <f>3958.756*ACOS(COS(RADIANS(90-C1607))*COS(RADIANS(90-F1607))+SIN(RADIANS(90-C1607))*SIN(RADIANS(90-F1607))*COS(RADIANS(D1607-G1607)))</f>
        <v>125.07354628591884</v>
      </c>
      <c r="J1607" s="1">
        <f>I1607/A1607</f>
        <v>0.14116653079674812</v>
      </c>
      <c r="K1607" s="1"/>
    </row>
    <row r="1608" spans="1:11">
      <c r="A1608" s="1">
        <v>886</v>
      </c>
      <c r="B1608" s="2" t="s">
        <v>41</v>
      </c>
      <c r="C1608" s="1">
        <v>39.33</v>
      </c>
      <c r="D1608" s="1">
        <v>-76.599999999999994</v>
      </c>
      <c r="E1608" t="s">
        <v>0</v>
      </c>
      <c r="F1608" s="1">
        <v>40.350200000000001</v>
      </c>
      <c r="G1608" s="1">
        <v>-74.6524</v>
      </c>
      <c r="H1608" s="1" t="s">
        <v>2</v>
      </c>
      <c r="I1608" s="1">
        <f>3958.756*ACOS(COS(RADIANS(90-C1608))*COS(RADIANS(90-F1608))+SIN(RADIANS(90-C1608))*SIN(RADIANS(90-F1608))*COS(RADIANS(D1608-G1608)))</f>
        <v>125.07354628591884</v>
      </c>
      <c r="J1608" s="1">
        <f>I1608/A1608</f>
        <v>0.14116653079674812</v>
      </c>
      <c r="K1608" s="1"/>
    </row>
    <row r="1609" spans="1:11">
      <c r="A1609" s="1">
        <v>910</v>
      </c>
      <c r="B1609" s="2" t="s">
        <v>41</v>
      </c>
      <c r="C1609" s="1">
        <v>39.33</v>
      </c>
      <c r="D1609" s="1">
        <v>-76.599999999999994</v>
      </c>
      <c r="E1609" t="s">
        <v>0</v>
      </c>
      <c r="F1609" s="1">
        <v>40.350200000000001</v>
      </c>
      <c r="G1609" s="1">
        <v>-74.6524</v>
      </c>
      <c r="H1609" s="1" t="s">
        <v>2</v>
      </c>
      <c r="I1609" s="1">
        <f>3958.756*ACOS(COS(RADIANS(90-C1609))*COS(RADIANS(90-F1609))+SIN(RADIANS(90-C1609))*SIN(RADIANS(90-F1609))*COS(RADIANS(D1609-G1609)))</f>
        <v>125.07354628591884</v>
      </c>
      <c r="J1609" s="1">
        <f>I1609/A1609</f>
        <v>0.13744345745705366</v>
      </c>
      <c r="K1609" s="1"/>
    </row>
    <row r="1610" spans="1:11">
      <c r="A1610" s="1">
        <v>910</v>
      </c>
      <c r="B1610" s="2" t="s">
        <v>41</v>
      </c>
      <c r="C1610" s="1">
        <v>39.33</v>
      </c>
      <c r="D1610" s="1">
        <v>-76.599999999999994</v>
      </c>
      <c r="E1610" t="s">
        <v>0</v>
      </c>
      <c r="F1610" s="1">
        <v>40.350200000000001</v>
      </c>
      <c r="G1610" s="1">
        <v>-74.6524</v>
      </c>
      <c r="H1610" s="1" t="s">
        <v>2</v>
      </c>
      <c r="I1610" s="1">
        <f>3958.756*ACOS(COS(RADIANS(90-C1610))*COS(RADIANS(90-F1610))+SIN(RADIANS(90-C1610))*SIN(RADIANS(90-F1610))*COS(RADIANS(D1610-G1610)))</f>
        <v>125.07354628591884</v>
      </c>
      <c r="J1610" s="1">
        <f>I1610/A1610</f>
        <v>0.13744345745705366</v>
      </c>
      <c r="K1610" s="1"/>
    </row>
    <row r="1611" spans="1:11">
      <c r="A1611" s="1">
        <v>967</v>
      </c>
      <c r="B1611" s="2" t="s">
        <v>41</v>
      </c>
      <c r="C1611" s="1">
        <v>39.33</v>
      </c>
      <c r="D1611" s="1">
        <v>-76.599999999999994</v>
      </c>
      <c r="E1611" t="s">
        <v>0</v>
      </c>
      <c r="F1611" s="1">
        <v>40.350200000000001</v>
      </c>
      <c r="G1611" s="1">
        <v>-74.6524</v>
      </c>
      <c r="H1611" s="1" t="s">
        <v>2</v>
      </c>
      <c r="I1611" s="1">
        <f>3958.756*ACOS(COS(RADIANS(90-C1611))*COS(RADIANS(90-F1611))+SIN(RADIANS(90-C1611))*SIN(RADIANS(90-F1611))*COS(RADIANS(D1611-G1611)))</f>
        <v>125.07354628591884</v>
      </c>
      <c r="J1611" s="1">
        <f>I1611/A1611</f>
        <v>0.12934182656248069</v>
      </c>
      <c r="K1611" s="1"/>
    </row>
    <row r="1612" spans="1:11">
      <c r="A1612" s="1">
        <v>967</v>
      </c>
      <c r="B1612" s="2" t="s">
        <v>41</v>
      </c>
      <c r="C1612" s="1">
        <v>39.33</v>
      </c>
      <c r="D1612" s="1">
        <v>-76.599999999999994</v>
      </c>
      <c r="E1612" t="s">
        <v>0</v>
      </c>
      <c r="F1612" s="1">
        <v>40.350200000000001</v>
      </c>
      <c r="G1612" s="1">
        <v>-74.6524</v>
      </c>
      <c r="H1612" s="1" t="s">
        <v>2</v>
      </c>
      <c r="I1612" s="1">
        <f>3958.756*ACOS(COS(RADIANS(90-C1612))*COS(RADIANS(90-F1612))+SIN(RADIANS(90-C1612))*SIN(RADIANS(90-F1612))*COS(RADIANS(D1612-G1612)))</f>
        <v>125.07354628591884</v>
      </c>
      <c r="J1612" s="1">
        <f>I1612/A1612</f>
        <v>0.12934182656248069</v>
      </c>
      <c r="K1612" s="1"/>
    </row>
    <row r="1613" spans="1:11">
      <c r="A1613" s="1">
        <v>1492</v>
      </c>
      <c r="B1613" s="2" t="s">
        <v>41</v>
      </c>
      <c r="C1613" s="1">
        <v>39.33</v>
      </c>
      <c r="D1613" s="1">
        <v>-76.599999999999994</v>
      </c>
      <c r="E1613" t="s">
        <v>0</v>
      </c>
      <c r="F1613" s="1">
        <v>40.350200000000001</v>
      </c>
      <c r="G1613" s="1">
        <v>-74.6524</v>
      </c>
      <c r="H1613" s="1" t="s">
        <v>2</v>
      </c>
      <c r="I1613" s="1">
        <f>3958.756*ACOS(COS(RADIANS(90-C1613))*COS(RADIANS(90-F1613))+SIN(RADIANS(90-C1613))*SIN(RADIANS(90-F1613))*COS(RADIANS(D1613-G1613)))</f>
        <v>125.07354628591884</v>
      </c>
      <c r="J1613" s="1">
        <f>I1613/A1613</f>
        <v>8.3829454615227103E-2</v>
      </c>
      <c r="K1613" s="1"/>
    </row>
    <row r="1614" spans="1:11">
      <c r="A1614" s="1">
        <v>1492</v>
      </c>
      <c r="B1614" s="2" t="s">
        <v>41</v>
      </c>
      <c r="C1614" s="1">
        <v>39.33</v>
      </c>
      <c r="D1614" s="1">
        <v>-76.599999999999994</v>
      </c>
      <c r="E1614" t="s">
        <v>0</v>
      </c>
      <c r="F1614" s="1">
        <v>40.350200000000001</v>
      </c>
      <c r="G1614" s="1">
        <v>-74.6524</v>
      </c>
      <c r="H1614" s="1" t="s">
        <v>2</v>
      </c>
      <c r="I1614" s="1">
        <f>3958.756*ACOS(COS(RADIANS(90-C1614))*COS(RADIANS(90-F1614))+SIN(RADIANS(90-C1614))*SIN(RADIANS(90-F1614))*COS(RADIANS(D1614-G1614)))</f>
        <v>125.07354628591884</v>
      </c>
      <c r="J1614" s="1">
        <f>I1614/A1614</f>
        <v>8.3829454615227103E-2</v>
      </c>
      <c r="K1614" s="1"/>
    </row>
    <row r="1615" spans="1:11">
      <c r="A1615" s="1">
        <v>8006</v>
      </c>
      <c r="B1615" s="2" t="s">
        <v>0</v>
      </c>
      <c r="C1615" s="1">
        <v>40.350200000000001</v>
      </c>
      <c r="D1615" s="1">
        <v>-74.6524</v>
      </c>
      <c r="E1615" t="s">
        <v>41</v>
      </c>
      <c r="F1615" s="1">
        <v>39.33</v>
      </c>
      <c r="G1615" s="1">
        <v>-76.599999999999994</v>
      </c>
      <c r="H1615" s="1" t="s">
        <v>2</v>
      </c>
      <c r="I1615" s="1">
        <f>3958.756*ACOS(COS(RADIANS(90-C1615))*COS(RADIANS(90-F1615))+SIN(RADIANS(90-C1615))*SIN(RADIANS(90-F1615))*COS(RADIANS(D1615-G1615)))</f>
        <v>125.07354628591884</v>
      </c>
      <c r="J1615" s="1">
        <f>I1615/A1615</f>
        <v>1.562247642841854E-2</v>
      </c>
      <c r="K1615" s="1"/>
    </row>
    <row r="1616" spans="1:11">
      <c r="A1616" s="1">
        <v>22869</v>
      </c>
      <c r="B1616" s="2" t="s">
        <v>41</v>
      </c>
      <c r="C1616" s="1">
        <v>39.33</v>
      </c>
      <c r="D1616" s="1">
        <v>-76.599999999999994</v>
      </c>
      <c r="E1616" t="s">
        <v>0</v>
      </c>
      <c r="F1616" s="1">
        <v>40.350200000000001</v>
      </c>
      <c r="G1616" s="1">
        <v>-74.6524</v>
      </c>
      <c r="H1616" s="1" t="s">
        <v>2</v>
      </c>
      <c r="I1616" s="1">
        <f>3958.756*ACOS(COS(RADIANS(90-C1616))*COS(RADIANS(90-F1616))+SIN(RADIANS(90-C1616))*SIN(RADIANS(90-F1616))*COS(RADIANS(D1616-G1616)))</f>
        <v>125.07354628591884</v>
      </c>
      <c r="J1616" s="1">
        <f>I1616/A1616</f>
        <v>5.4691305385420807E-3</v>
      </c>
      <c r="K1616" s="1"/>
    </row>
    <row r="1617" spans="1:11">
      <c r="A1617" s="1">
        <v>33342</v>
      </c>
      <c r="B1617" s="2" t="s">
        <v>41</v>
      </c>
      <c r="C1617" s="1">
        <v>39.33</v>
      </c>
      <c r="D1617" s="1">
        <v>-76.599999999999994</v>
      </c>
      <c r="E1617" t="s">
        <v>0</v>
      </c>
      <c r="F1617" s="1">
        <v>40.350200000000001</v>
      </c>
      <c r="G1617" s="1">
        <v>-74.6524</v>
      </c>
      <c r="H1617" s="1" t="s">
        <v>2</v>
      </c>
      <c r="I1617" s="1">
        <f>3958.756*ACOS(COS(RADIANS(90-C1617))*COS(RADIANS(90-F1617))+SIN(RADIANS(90-C1617))*SIN(RADIANS(90-F1617))*COS(RADIANS(D1617-G1617)))</f>
        <v>125.07354628591884</v>
      </c>
      <c r="J1617" s="1">
        <f>I1617/A1617</f>
        <v>3.7512310684997552E-3</v>
      </c>
      <c r="K1617" s="1"/>
    </row>
    <row r="1618" spans="1:11">
      <c r="A1618" s="1">
        <v>38232</v>
      </c>
      <c r="B1618" s="2" t="s">
        <v>41</v>
      </c>
      <c r="C1618" s="1">
        <v>39.33</v>
      </c>
      <c r="D1618" s="1">
        <v>-76.599999999999994</v>
      </c>
      <c r="E1618" t="s">
        <v>0</v>
      </c>
      <c r="F1618" s="1">
        <v>40.350200000000001</v>
      </c>
      <c r="G1618" s="1">
        <v>-74.6524</v>
      </c>
      <c r="H1618" s="1" t="s">
        <v>2</v>
      </c>
      <c r="I1618" s="1">
        <f>3958.756*ACOS(COS(RADIANS(90-C1618))*COS(RADIANS(90-F1618))+SIN(RADIANS(90-C1618))*SIN(RADIANS(90-F1618))*COS(RADIANS(D1618-G1618)))</f>
        <v>125.07354628591884</v>
      </c>
      <c r="J1618" s="1">
        <f>I1618/A1618</f>
        <v>3.2714361342832923E-3</v>
      </c>
      <c r="K1618" s="1"/>
    </row>
    <row r="1619" spans="1:11">
      <c r="A1619" s="1">
        <v>48461</v>
      </c>
      <c r="B1619" s="2" t="s">
        <v>41</v>
      </c>
      <c r="C1619" s="1">
        <v>39.33</v>
      </c>
      <c r="D1619" s="1">
        <v>-76.599999999999994</v>
      </c>
      <c r="E1619" t="s">
        <v>0</v>
      </c>
      <c r="F1619" s="1">
        <v>40.350200000000001</v>
      </c>
      <c r="G1619" s="1">
        <v>-74.6524</v>
      </c>
      <c r="H1619" s="1" t="s">
        <v>2</v>
      </c>
      <c r="I1619" s="1">
        <f>3958.756*ACOS(COS(RADIANS(90-C1619))*COS(RADIANS(90-F1619))+SIN(RADIANS(90-C1619))*SIN(RADIANS(90-F1619))*COS(RADIANS(D1619-G1619)))</f>
        <v>125.07354628591884</v>
      </c>
      <c r="J1619" s="1">
        <f>I1619/A1619</f>
        <v>2.5809113779310957E-3</v>
      </c>
      <c r="K1619" s="1"/>
    </row>
    <row r="1620" spans="1:11">
      <c r="A1620" s="1">
        <v>3205</v>
      </c>
      <c r="B1620" s="2" t="s">
        <v>41</v>
      </c>
      <c r="C1620" s="1">
        <v>39.33</v>
      </c>
      <c r="D1620" s="1">
        <v>-76.599999999999994</v>
      </c>
      <c r="E1620" t="s">
        <v>28</v>
      </c>
      <c r="F1620" s="1">
        <v>40.489600000000003</v>
      </c>
      <c r="G1620" s="1">
        <v>-74.408199999999994</v>
      </c>
      <c r="H1620" s="1" t="s">
        <v>2</v>
      </c>
      <c r="I1620" s="1">
        <f>3958.756*ACOS(COS(RADIANS(90-C1620))*COS(RADIANS(90-F1620))+SIN(RADIANS(90-C1620))*SIN(RADIANS(90-F1620))*COS(RADIANS(D1620-G1620)))</f>
        <v>141.105635086863</v>
      </c>
      <c r="J1620" s="1">
        <f>I1620/A1620</f>
        <v>4.402671921586989E-2</v>
      </c>
      <c r="K1620" s="1"/>
    </row>
    <row r="1621" spans="1:11">
      <c r="A1621" s="1">
        <v>3205</v>
      </c>
      <c r="B1621" s="2" t="s">
        <v>41</v>
      </c>
      <c r="C1621" s="1">
        <v>39.33</v>
      </c>
      <c r="D1621" s="1">
        <v>-76.599999999999994</v>
      </c>
      <c r="E1621" t="s">
        <v>28</v>
      </c>
      <c r="F1621" s="1">
        <v>40.489600000000003</v>
      </c>
      <c r="G1621" s="1">
        <v>-74.408199999999994</v>
      </c>
      <c r="H1621" s="1" t="s">
        <v>2</v>
      </c>
      <c r="I1621" s="1">
        <f>3958.756*ACOS(COS(RADIANS(90-C1621))*COS(RADIANS(90-F1621))+SIN(RADIANS(90-C1621))*SIN(RADIANS(90-F1621))*COS(RADIANS(D1621-G1621)))</f>
        <v>141.105635086863</v>
      </c>
      <c r="J1621" s="1">
        <f>I1621/A1621</f>
        <v>4.402671921586989E-2</v>
      </c>
      <c r="K1621" s="1"/>
    </row>
    <row r="1622" spans="1:11">
      <c r="A1622" s="1">
        <v>12272</v>
      </c>
      <c r="B1622" s="2" t="s">
        <v>28</v>
      </c>
      <c r="C1622" s="1">
        <v>40.489600000000003</v>
      </c>
      <c r="D1622" s="1">
        <v>-74.408199999999994</v>
      </c>
      <c r="E1622" t="s">
        <v>41</v>
      </c>
      <c r="F1622" s="1">
        <v>39.33</v>
      </c>
      <c r="G1622" s="1">
        <v>-76.599999999999994</v>
      </c>
      <c r="H1622" s="1" t="s">
        <v>2</v>
      </c>
      <c r="I1622" s="1">
        <f>3958.756*ACOS(COS(RADIANS(90-C1622))*COS(RADIANS(90-F1622))+SIN(RADIANS(90-C1622))*SIN(RADIANS(90-F1622))*COS(RADIANS(D1622-G1622)))</f>
        <v>141.105635086863</v>
      </c>
      <c r="J1622" s="1">
        <f>I1622/A1622</f>
        <v>1.1498177565748289E-2</v>
      </c>
      <c r="K1622" s="1"/>
    </row>
    <row r="1623" spans="1:11">
      <c r="A1623" s="1">
        <v>21363</v>
      </c>
      <c r="B1623" s="2" t="s">
        <v>41</v>
      </c>
      <c r="C1623" s="1">
        <v>39.33</v>
      </c>
      <c r="D1623" s="1">
        <v>-76.599999999999994</v>
      </c>
      <c r="E1623" t="s">
        <v>28</v>
      </c>
      <c r="F1623" s="1">
        <v>40.489600000000003</v>
      </c>
      <c r="G1623" s="1">
        <v>-74.408199999999994</v>
      </c>
      <c r="H1623" s="1" t="s">
        <v>2</v>
      </c>
      <c r="I1623" s="1">
        <f>3958.756*ACOS(COS(RADIANS(90-C1623))*COS(RADIANS(90-F1623))+SIN(RADIANS(90-C1623))*SIN(RADIANS(90-F1623))*COS(RADIANS(D1623-G1623)))</f>
        <v>141.105635086863</v>
      </c>
      <c r="J1623" s="1">
        <f>I1623/A1623</f>
        <v>6.6051413699790762E-3</v>
      </c>
      <c r="K1623" s="1"/>
    </row>
    <row r="1624" spans="1:11">
      <c r="A1624" s="1">
        <v>28587</v>
      </c>
      <c r="B1624" s="2" t="s">
        <v>41</v>
      </c>
      <c r="C1624" s="1">
        <v>39.33</v>
      </c>
      <c r="D1624" s="1">
        <v>-76.599999999999994</v>
      </c>
      <c r="E1624" t="s">
        <v>28</v>
      </c>
      <c r="F1624" s="1">
        <v>40.489600000000003</v>
      </c>
      <c r="G1624" s="1">
        <v>-74.408199999999994</v>
      </c>
      <c r="H1624" s="1" t="s">
        <v>2</v>
      </c>
      <c r="I1624" s="1">
        <f>3958.756*ACOS(COS(RADIANS(90-C1624))*COS(RADIANS(90-F1624))+SIN(RADIANS(90-C1624))*SIN(RADIANS(90-F1624))*COS(RADIANS(D1624-G1624)))</f>
        <v>141.105635086863</v>
      </c>
      <c r="J1624" s="1">
        <f>I1624/A1624</f>
        <v>4.9360071041684335E-3</v>
      </c>
      <c r="K1624" s="1"/>
    </row>
    <row r="1625" spans="1:11">
      <c r="A1625" s="1">
        <v>34501</v>
      </c>
      <c r="B1625" s="2" t="s">
        <v>41</v>
      </c>
      <c r="C1625" s="1">
        <v>39.33</v>
      </c>
      <c r="D1625" s="1">
        <v>-76.599999999999994</v>
      </c>
      <c r="E1625" t="s">
        <v>39</v>
      </c>
      <c r="F1625" s="1">
        <v>40.489600000000003</v>
      </c>
      <c r="G1625" s="1">
        <v>-74.408199999999994</v>
      </c>
      <c r="H1625" s="1" t="s">
        <v>2</v>
      </c>
      <c r="I1625" s="1">
        <f>3958.756*ACOS(COS(RADIANS(90-C1625))*COS(RADIANS(90-F1625))+SIN(RADIANS(90-C1625))*SIN(RADIANS(90-F1625))*COS(RADIANS(D1625-G1625)))</f>
        <v>141.105635086863</v>
      </c>
      <c r="J1625" s="1">
        <f>I1625/A1625</f>
        <v>4.0898998604928264E-3</v>
      </c>
      <c r="K1625" s="1"/>
    </row>
    <row r="1626" spans="1:11">
      <c r="A1626" s="1">
        <v>36221</v>
      </c>
      <c r="B1626" s="2" t="s">
        <v>41</v>
      </c>
      <c r="C1626" s="1">
        <v>39.33</v>
      </c>
      <c r="D1626" s="1">
        <v>-76.599999999999994</v>
      </c>
      <c r="E1626" t="s">
        <v>28</v>
      </c>
      <c r="F1626" s="1">
        <v>40.489600000000003</v>
      </c>
      <c r="G1626" s="1">
        <v>-74.408199999999994</v>
      </c>
      <c r="H1626" s="1" t="s">
        <v>2</v>
      </c>
      <c r="I1626" s="1">
        <f>3958.756*ACOS(COS(RADIANS(90-C1626))*COS(RADIANS(90-F1626))+SIN(RADIANS(90-C1626))*SIN(RADIANS(90-F1626))*COS(RADIANS(D1626-G1626)))</f>
        <v>141.105635086863</v>
      </c>
      <c r="J1626" s="1">
        <f>I1626/A1626</f>
        <v>3.8956857924094587E-3</v>
      </c>
      <c r="K1626" s="1"/>
    </row>
    <row r="1627" spans="1:11">
      <c r="A1627" s="1">
        <v>38838</v>
      </c>
      <c r="B1627" s="2" t="s">
        <v>41</v>
      </c>
      <c r="C1627" s="1">
        <v>39.33</v>
      </c>
      <c r="D1627" s="1">
        <v>-76.599999999999994</v>
      </c>
      <c r="E1627" t="s">
        <v>39</v>
      </c>
      <c r="F1627" s="1">
        <v>40.489600000000003</v>
      </c>
      <c r="G1627" s="1">
        <v>-74.408199999999994</v>
      </c>
      <c r="H1627" s="1" t="s">
        <v>2</v>
      </c>
      <c r="I1627" s="1">
        <f>3958.756*ACOS(COS(RADIANS(90-C1627))*COS(RADIANS(90-F1627))+SIN(RADIANS(90-C1627))*SIN(RADIANS(90-F1627))*COS(RADIANS(D1627-G1627)))</f>
        <v>141.105635086863</v>
      </c>
      <c r="J1627" s="1">
        <f>I1627/A1627</f>
        <v>3.6331848984721923E-3</v>
      </c>
      <c r="K1627" s="1"/>
    </row>
    <row r="1628" spans="1:11">
      <c r="A1628" s="1">
        <v>44139</v>
      </c>
      <c r="B1628" s="2" t="s">
        <v>41</v>
      </c>
      <c r="C1628" s="1">
        <v>39.33</v>
      </c>
      <c r="D1628" s="1">
        <v>-76.599999999999994</v>
      </c>
      <c r="E1628" t="s">
        <v>28</v>
      </c>
      <c r="F1628" s="1">
        <v>40.489600000000003</v>
      </c>
      <c r="G1628" s="1">
        <v>-74.408199999999994</v>
      </c>
      <c r="H1628" s="1" t="s">
        <v>2</v>
      </c>
      <c r="I1628" s="1">
        <f>3958.756*ACOS(COS(RADIANS(90-C1628))*COS(RADIANS(90-F1628))+SIN(RADIANS(90-C1628))*SIN(RADIANS(90-F1628))*COS(RADIANS(D1628-G1628)))</f>
        <v>141.105635086863</v>
      </c>
      <c r="J1628" s="1">
        <f>I1628/A1628</f>
        <v>3.196847121295521E-3</v>
      </c>
      <c r="K1628" s="1"/>
    </row>
    <row r="1629" spans="1:11">
      <c r="A1629" s="1">
        <v>48068</v>
      </c>
      <c r="B1629" s="2" t="s">
        <v>41</v>
      </c>
      <c r="C1629" s="1">
        <v>39.33</v>
      </c>
      <c r="D1629" s="1">
        <v>-76.599999999999994</v>
      </c>
      <c r="E1629" t="s">
        <v>39</v>
      </c>
      <c r="F1629" s="1">
        <v>40.489600000000003</v>
      </c>
      <c r="G1629" s="1">
        <v>-74.408199999999994</v>
      </c>
      <c r="H1629" s="1" t="s">
        <v>2</v>
      </c>
      <c r="I1629" s="1">
        <f>3958.756*ACOS(COS(RADIANS(90-C1629))*COS(RADIANS(90-F1629))+SIN(RADIANS(90-C1629))*SIN(RADIANS(90-F1629))*COS(RADIANS(D1629-G1629)))</f>
        <v>141.105635086863</v>
      </c>
      <c r="J1629" s="1">
        <f>I1629/A1629</f>
        <v>2.9355420464105644E-3</v>
      </c>
      <c r="K1629" s="1"/>
    </row>
    <row r="1630" spans="1:11">
      <c r="A1630" s="1">
        <v>51587</v>
      </c>
      <c r="B1630" s="2" t="s">
        <v>41</v>
      </c>
      <c r="C1630" s="1">
        <v>39.33</v>
      </c>
      <c r="D1630" s="1">
        <v>-76.599999999999994</v>
      </c>
      <c r="E1630" t="s">
        <v>39</v>
      </c>
      <c r="F1630" s="1">
        <v>40.489600000000003</v>
      </c>
      <c r="G1630" s="1">
        <v>-74.408199999999994</v>
      </c>
      <c r="H1630" s="1" t="s">
        <v>2</v>
      </c>
      <c r="I1630" s="1">
        <f>3958.756*ACOS(COS(RADIANS(90-C1630))*COS(RADIANS(90-F1630))+SIN(RADIANS(90-C1630))*SIN(RADIANS(90-F1630))*COS(RADIANS(D1630-G1630)))</f>
        <v>141.105635086863</v>
      </c>
      <c r="J1630" s="1">
        <f>I1630/A1630</f>
        <v>2.7352944557129315E-3</v>
      </c>
      <c r="K1630" s="1"/>
    </row>
    <row r="1631" spans="1:11">
      <c r="A1631" s="1">
        <v>53727</v>
      </c>
      <c r="B1631" s="2" t="s">
        <v>41</v>
      </c>
      <c r="C1631" s="1">
        <v>39.33</v>
      </c>
      <c r="D1631" s="1">
        <v>-76.599999999999994</v>
      </c>
      <c r="E1631" t="s">
        <v>39</v>
      </c>
      <c r="F1631" s="1">
        <v>40.489600000000003</v>
      </c>
      <c r="G1631" s="1">
        <v>-74.408199999999994</v>
      </c>
      <c r="H1631" s="1" t="s">
        <v>2</v>
      </c>
      <c r="I1631" s="1">
        <f>3958.756*ACOS(COS(RADIANS(90-C1631))*COS(RADIANS(90-F1631))+SIN(RADIANS(90-C1631))*SIN(RADIANS(90-F1631))*COS(RADIANS(D1631-G1631)))</f>
        <v>141.105635086863</v>
      </c>
      <c r="J1631" s="1">
        <f>I1631/A1631</f>
        <v>2.6263449492222347E-3</v>
      </c>
      <c r="K1631" s="1"/>
    </row>
    <row r="1632" spans="1:11">
      <c r="A1632" s="1">
        <v>54363</v>
      </c>
      <c r="B1632" s="2" t="s">
        <v>41</v>
      </c>
      <c r="C1632" s="1">
        <v>39.33</v>
      </c>
      <c r="D1632" s="1">
        <v>-76.599999999999994</v>
      </c>
      <c r="E1632" t="s">
        <v>28</v>
      </c>
      <c r="F1632" s="1">
        <v>40.489600000000003</v>
      </c>
      <c r="G1632" s="1">
        <v>-74.408199999999994</v>
      </c>
      <c r="H1632" s="1" t="s">
        <v>2</v>
      </c>
      <c r="I1632" s="1">
        <f>3958.756*ACOS(COS(RADIANS(90-C1632))*COS(RADIANS(90-F1632))+SIN(RADIANS(90-C1632))*SIN(RADIANS(90-F1632))*COS(RADIANS(D1632-G1632)))</f>
        <v>141.105635086863</v>
      </c>
      <c r="J1632" s="1">
        <f>I1632/A1632</f>
        <v>2.5956189887766127E-3</v>
      </c>
      <c r="K1632" s="1"/>
    </row>
    <row r="1633" spans="1:11">
      <c r="A1633" s="1">
        <v>55441</v>
      </c>
      <c r="B1633" s="2" t="s">
        <v>41</v>
      </c>
      <c r="C1633" s="1">
        <v>39.33</v>
      </c>
      <c r="D1633" s="1">
        <v>-76.599999999999994</v>
      </c>
      <c r="E1633" t="s">
        <v>39</v>
      </c>
      <c r="F1633" s="1">
        <v>40.489600000000003</v>
      </c>
      <c r="G1633" s="1">
        <v>-74.408199999999994</v>
      </c>
      <c r="H1633" s="1" t="s">
        <v>2</v>
      </c>
      <c r="I1633" s="1">
        <f>3958.756*ACOS(COS(RADIANS(90-C1633))*COS(RADIANS(90-F1633))+SIN(RADIANS(90-C1633))*SIN(RADIANS(90-F1633))*COS(RADIANS(D1633-G1633)))</f>
        <v>141.105635086863</v>
      </c>
      <c r="J1633" s="1">
        <f>I1633/A1633</f>
        <v>2.5451495298941759E-3</v>
      </c>
      <c r="K1633" s="1"/>
    </row>
    <row r="1634" spans="1:11">
      <c r="A1634" s="1">
        <v>79658</v>
      </c>
      <c r="B1634" s="2" t="s">
        <v>41</v>
      </c>
      <c r="C1634" s="1">
        <v>39.33</v>
      </c>
      <c r="D1634" s="1">
        <v>-76.599999999999994</v>
      </c>
      <c r="E1634" t="s">
        <v>28</v>
      </c>
      <c r="F1634" s="1">
        <v>40.489600000000003</v>
      </c>
      <c r="G1634" s="1">
        <v>-74.408199999999994</v>
      </c>
      <c r="H1634" s="1" t="s">
        <v>2</v>
      </c>
      <c r="I1634" s="1">
        <f>3958.756*ACOS(COS(RADIANS(90-C1634))*COS(RADIANS(90-F1634))+SIN(RADIANS(90-C1634))*SIN(RADIANS(90-F1634))*COS(RADIANS(D1634-G1634)))</f>
        <v>141.105635086863</v>
      </c>
      <c r="J1634" s="1">
        <f>I1634/A1634</f>
        <v>1.7713931442775743E-3</v>
      </c>
      <c r="K1634" s="1"/>
    </row>
    <row r="1635" spans="1:11">
      <c r="A1635" s="1">
        <v>89791</v>
      </c>
      <c r="B1635" s="2" t="s">
        <v>41</v>
      </c>
      <c r="C1635" s="1">
        <v>39.33</v>
      </c>
      <c r="D1635" s="1">
        <v>-76.599999999999994</v>
      </c>
      <c r="E1635" t="s">
        <v>28</v>
      </c>
      <c r="F1635" s="1">
        <v>40.489600000000003</v>
      </c>
      <c r="G1635" s="1">
        <v>-74.408199999999994</v>
      </c>
      <c r="H1635" s="1" t="s">
        <v>2</v>
      </c>
      <c r="I1635" s="1">
        <f>3958.756*ACOS(COS(RADIANS(90-C1635))*COS(RADIANS(90-F1635))+SIN(RADIANS(90-C1635))*SIN(RADIANS(90-F1635))*COS(RADIANS(D1635-G1635)))</f>
        <v>141.105635086863</v>
      </c>
      <c r="J1635" s="1">
        <f>I1635/A1635</f>
        <v>1.5714897382461829E-3</v>
      </c>
      <c r="K1635" s="1"/>
    </row>
    <row r="1636" spans="1:11">
      <c r="A1636" s="1">
        <v>1833</v>
      </c>
      <c r="B1636" s="2" t="s">
        <v>23</v>
      </c>
      <c r="C1636" s="1">
        <v>35.948300000000003</v>
      </c>
      <c r="D1636" s="1">
        <v>-83.936700000000002</v>
      </c>
      <c r="E1636" t="s">
        <v>21</v>
      </c>
      <c r="F1636" s="1">
        <v>33.789499999999997</v>
      </c>
      <c r="G1636" s="1">
        <v>-84.325500000000005</v>
      </c>
      <c r="H1636" s="1" t="s">
        <v>2</v>
      </c>
      <c r="I1636" s="1">
        <f>3958.756*ACOS(COS(RADIANS(90-C1636))*COS(RADIANS(90-F1636))+SIN(RADIANS(90-C1636))*SIN(RADIANS(90-F1636))*COS(RADIANS(D1636-G1636)))</f>
        <v>150.77781877582129</v>
      </c>
      <c r="J1636" s="1">
        <f>I1636/A1636</f>
        <v>8.2257402496356408E-2</v>
      </c>
      <c r="K1636" s="1"/>
    </row>
    <row r="1637" spans="1:11">
      <c r="A1637" s="1">
        <v>3937</v>
      </c>
      <c r="B1637" s="2" t="s">
        <v>23</v>
      </c>
      <c r="C1637" s="1">
        <v>35.948300000000003</v>
      </c>
      <c r="D1637" s="1">
        <v>-83.936700000000002</v>
      </c>
      <c r="E1637" t="s">
        <v>21</v>
      </c>
      <c r="F1637" s="1">
        <v>33.789499999999997</v>
      </c>
      <c r="G1637" s="1">
        <v>-84.325500000000005</v>
      </c>
      <c r="H1637" s="1" t="s">
        <v>2</v>
      </c>
      <c r="I1637" s="1">
        <f>3958.756*ACOS(COS(RADIANS(90-C1637))*COS(RADIANS(90-F1637))+SIN(RADIANS(90-C1637))*SIN(RADIANS(90-F1637))*COS(RADIANS(D1637-G1637)))</f>
        <v>150.77781877582129</v>
      </c>
      <c r="J1637" s="1">
        <f>I1637/A1637</f>
        <v>3.8297642564343738E-2</v>
      </c>
      <c r="K1637" s="1"/>
    </row>
    <row r="1638" spans="1:11">
      <c r="A1638" s="1">
        <v>3937</v>
      </c>
      <c r="B1638" s="2" t="s">
        <v>23</v>
      </c>
      <c r="C1638" s="1">
        <v>35.948300000000003</v>
      </c>
      <c r="D1638" s="1">
        <v>-83.936700000000002</v>
      </c>
      <c r="E1638" t="s">
        <v>21</v>
      </c>
      <c r="F1638" s="1">
        <v>33.789499999999997</v>
      </c>
      <c r="G1638" s="1">
        <v>-84.325500000000005</v>
      </c>
      <c r="H1638" s="1" t="s">
        <v>2</v>
      </c>
      <c r="I1638" s="1">
        <f>3958.756*ACOS(COS(RADIANS(90-C1638))*COS(RADIANS(90-F1638))+SIN(RADIANS(90-C1638))*SIN(RADIANS(90-F1638))*COS(RADIANS(D1638-G1638)))</f>
        <v>150.77781877582129</v>
      </c>
      <c r="J1638" s="1">
        <f>I1638/A1638</f>
        <v>3.8297642564343738E-2</v>
      </c>
      <c r="K1638" s="1"/>
    </row>
    <row r="1639" spans="1:11">
      <c r="A1639" s="1">
        <v>5376</v>
      </c>
      <c r="B1639" s="2" t="s">
        <v>23</v>
      </c>
      <c r="C1639" s="1">
        <v>35.948300000000003</v>
      </c>
      <c r="D1639" s="1">
        <v>-83.936700000000002</v>
      </c>
      <c r="E1639" t="s">
        <v>21</v>
      </c>
      <c r="F1639" s="1">
        <v>33.789499999999997</v>
      </c>
      <c r="G1639" s="1">
        <v>-84.325500000000005</v>
      </c>
      <c r="H1639" s="1" t="s">
        <v>2</v>
      </c>
      <c r="I1639" s="1">
        <f>3958.756*ACOS(COS(RADIANS(90-C1639))*COS(RADIANS(90-F1639))+SIN(RADIANS(90-C1639))*SIN(RADIANS(90-F1639))*COS(RADIANS(D1639-G1639)))</f>
        <v>150.77781877582129</v>
      </c>
      <c r="J1639" s="1">
        <f>I1639/A1639</f>
        <v>2.8046469266335805E-2</v>
      </c>
      <c r="K1639" s="1"/>
    </row>
    <row r="1640" spans="1:11">
      <c r="A1640" s="1">
        <v>19176</v>
      </c>
      <c r="B1640" s="2" t="s">
        <v>23</v>
      </c>
      <c r="C1640" s="1">
        <v>35.948300000000003</v>
      </c>
      <c r="D1640" s="1">
        <v>-83.936700000000002</v>
      </c>
      <c r="E1640" t="s">
        <v>21</v>
      </c>
      <c r="F1640" s="1">
        <v>33.789499999999997</v>
      </c>
      <c r="G1640" s="1">
        <v>-84.325500000000005</v>
      </c>
      <c r="H1640" s="1" t="s">
        <v>2</v>
      </c>
      <c r="I1640" s="1">
        <f>3958.756*ACOS(COS(RADIANS(90-C1640))*COS(RADIANS(90-F1640))+SIN(RADIANS(90-C1640))*SIN(RADIANS(90-F1640))*COS(RADIANS(D1640-G1640)))</f>
        <v>150.77781877582129</v>
      </c>
      <c r="J1640" s="1">
        <f>I1640/A1640</f>
        <v>7.8628399445046567E-3</v>
      </c>
      <c r="K1640" s="1"/>
    </row>
    <row r="1641" spans="1:11">
      <c r="A1641" s="1">
        <v>27101</v>
      </c>
      <c r="B1641" s="2" t="s">
        <v>23</v>
      </c>
      <c r="C1641" s="1">
        <v>35.948300000000003</v>
      </c>
      <c r="D1641" s="1">
        <v>-83.936700000000002</v>
      </c>
      <c r="E1641" t="s">
        <v>21</v>
      </c>
      <c r="F1641" s="1">
        <v>33.789499999999997</v>
      </c>
      <c r="G1641" s="1">
        <v>-84.325500000000005</v>
      </c>
      <c r="H1641" s="1" t="s">
        <v>2</v>
      </c>
      <c r="I1641" s="1">
        <f>3958.756*ACOS(COS(RADIANS(90-C1641))*COS(RADIANS(90-F1641))+SIN(RADIANS(90-C1641))*SIN(RADIANS(90-F1641))*COS(RADIANS(D1641-G1641)))</f>
        <v>150.77781877582129</v>
      </c>
      <c r="J1641" s="1">
        <f>I1641/A1641</f>
        <v>5.563551853282952E-3</v>
      </c>
      <c r="K1641" s="1"/>
    </row>
    <row r="1642" spans="1:11">
      <c r="A1642" s="1">
        <v>28360</v>
      </c>
      <c r="B1642" s="2" t="s">
        <v>23</v>
      </c>
      <c r="C1642" s="1">
        <v>35.948300000000003</v>
      </c>
      <c r="D1642" s="1">
        <v>-83.936700000000002</v>
      </c>
      <c r="E1642" t="s">
        <v>21</v>
      </c>
      <c r="F1642" s="1">
        <v>33.789499999999997</v>
      </c>
      <c r="G1642" s="1">
        <v>-84.325500000000005</v>
      </c>
      <c r="H1642" s="1" t="s">
        <v>2</v>
      </c>
      <c r="I1642" s="1">
        <f>3958.756*ACOS(COS(RADIANS(90-C1642))*COS(RADIANS(90-F1642))+SIN(RADIANS(90-C1642))*SIN(RADIANS(90-F1642))*COS(RADIANS(D1642-G1642)))</f>
        <v>150.77781877582129</v>
      </c>
      <c r="J1642" s="1">
        <f>I1642/A1642</f>
        <v>5.3165662473843899E-3</v>
      </c>
      <c r="K1642" s="1"/>
    </row>
    <row r="1643" spans="1:11">
      <c r="A1643" s="1">
        <v>28933</v>
      </c>
      <c r="B1643" s="2" t="s">
        <v>23</v>
      </c>
      <c r="C1643" s="1">
        <v>35.948300000000003</v>
      </c>
      <c r="D1643" s="1">
        <v>-83.936700000000002</v>
      </c>
      <c r="E1643" t="s">
        <v>21</v>
      </c>
      <c r="F1643" s="1">
        <v>33.789499999999997</v>
      </c>
      <c r="G1643" s="1">
        <v>-84.325500000000005</v>
      </c>
      <c r="H1643" s="1" t="s">
        <v>2</v>
      </c>
      <c r="I1643" s="1">
        <f>3958.756*ACOS(COS(RADIANS(90-C1643))*COS(RADIANS(90-F1643))+SIN(RADIANS(90-C1643))*SIN(RADIANS(90-F1643))*COS(RADIANS(D1643-G1643)))</f>
        <v>150.77781877582129</v>
      </c>
      <c r="J1643" s="1">
        <f>I1643/A1643</f>
        <v>5.2112749723782978E-3</v>
      </c>
      <c r="K1643" s="1"/>
    </row>
    <row r="1644" spans="1:11">
      <c r="A1644" s="1">
        <v>30425</v>
      </c>
      <c r="B1644" s="2" t="s">
        <v>23</v>
      </c>
      <c r="C1644" s="1">
        <v>35.948300000000003</v>
      </c>
      <c r="D1644" s="1">
        <v>-83.936700000000002</v>
      </c>
      <c r="E1644" t="s">
        <v>21</v>
      </c>
      <c r="F1644" s="1">
        <v>33.789499999999997</v>
      </c>
      <c r="G1644" s="1">
        <v>-84.325500000000005</v>
      </c>
      <c r="H1644" s="1" t="s">
        <v>2</v>
      </c>
      <c r="I1644" s="1">
        <f>3958.756*ACOS(COS(RADIANS(90-C1644))*COS(RADIANS(90-F1644))+SIN(RADIANS(90-C1644))*SIN(RADIANS(90-F1644))*COS(RADIANS(D1644-G1644)))</f>
        <v>150.77781877582129</v>
      </c>
      <c r="J1644" s="1">
        <f>I1644/A1644</f>
        <v>4.955721241604644E-3</v>
      </c>
      <c r="K1644" s="1"/>
    </row>
    <row r="1645" spans="1:11">
      <c r="A1645" s="1">
        <v>30633</v>
      </c>
      <c r="B1645" s="2" t="s">
        <v>23</v>
      </c>
      <c r="C1645" s="1">
        <v>35.948300000000003</v>
      </c>
      <c r="D1645" s="1">
        <v>-83.936700000000002</v>
      </c>
      <c r="E1645" t="s">
        <v>21</v>
      </c>
      <c r="F1645" s="1">
        <v>33.789499999999997</v>
      </c>
      <c r="G1645" s="1">
        <v>-84.325500000000005</v>
      </c>
      <c r="H1645" s="1" t="s">
        <v>2</v>
      </c>
      <c r="I1645" s="1">
        <f>3958.756*ACOS(COS(RADIANS(90-C1645))*COS(RADIANS(90-F1645))+SIN(RADIANS(90-C1645))*SIN(RADIANS(90-F1645))*COS(RADIANS(D1645-G1645)))</f>
        <v>150.77781877582129</v>
      </c>
      <c r="J1645" s="1">
        <f>I1645/A1645</f>
        <v>4.9220715821441351E-3</v>
      </c>
      <c r="K1645" s="1"/>
    </row>
    <row r="1646" spans="1:11">
      <c r="A1646" s="1">
        <v>30772</v>
      </c>
      <c r="B1646" s="2" t="s">
        <v>23</v>
      </c>
      <c r="C1646" s="1">
        <v>35.948300000000003</v>
      </c>
      <c r="D1646" s="1">
        <v>-83.936700000000002</v>
      </c>
      <c r="E1646" t="s">
        <v>21</v>
      </c>
      <c r="F1646" s="1">
        <v>33.789499999999997</v>
      </c>
      <c r="G1646" s="1">
        <v>-84.325500000000005</v>
      </c>
      <c r="H1646" s="1" t="s">
        <v>2</v>
      </c>
      <c r="I1646" s="1">
        <f>3958.756*ACOS(COS(RADIANS(90-C1646))*COS(RADIANS(90-F1646))+SIN(RADIANS(90-C1646))*SIN(RADIANS(90-F1646))*COS(RADIANS(D1646-G1646)))</f>
        <v>150.77781877582129</v>
      </c>
      <c r="J1646" s="1">
        <f>I1646/A1646</f>
        <v>4.899838124782961E-3</v>
      </c>
      <c r="K1646" s="1"/>
    </row>
    <row r="1647" spans="1:11">
      <c r="A1647" s="1">
        <v>31117</v>
      </c>
      <c r="B1647" s="2" t="s">
        <v>23</v>
      </c>
      <c r="C1647" s="1">
        <v>35.948300000000003</v>
      </c>
      <c r="D1647" s="1">
        <v>-83.936700000000002</v>
      </c>
      <c r="E1647" t="s">
        <v>21</v>
      </c>
      <c r="F1647" s="1">
        <v>33.789499999999997</v>
      </c>
      <c r="G1647" s="1">
        <v>-84.325500000000005</v>
      </c>
      <c r="H1647" s="1" t="s">
        <v>2</v>
      </c>
      <c r="I1647" s="1">
        <f>3958.756*ACOS(COS(RADIANS(90-C1647))*COS(RADIANS(90-F1647))+SIN(RADIANS(90-C1647))*SIN(RADIANS(90-F1647))*COS(RADIANS(D1647-G1647)))</f>
        <v>150.77781877582129</v>
      </c>
      <c r="J1647" s="1">
        <f>I1647/A1647</f>
        <v>4.84551270288978E-3</v>
      </c>
      <c r="K1647" s="1"/>
    </row>
    <row r="1648" spans="1:11">
      <c r="A1648" s="1">
        <v>31653</v>
      </c>
      <c r="B1648" s="2" t="s">
        <v>23</v>
      </c>
      <c r="C1648" s="1">
        <v>35.948300000000003</v>
      </c>
      <c r="D1648" s="1">
        <v>-83.936700000000002</v>
      </c>
      <c r="E1648" t="s">
        <v>21</v>
      </c>
      <c r="F1648" s="1">
        <v>33.789499999999997</v>
      </c>
      <c r="G1648" s="1">
        <v>-84.325500000000005</v>
      </c>
      <c r="H1648" s="1" t="s">
        <v>2</v>
      </c>
      <c r="I1648" s="1">
        <f>3958.756*ACOS(COS(RADIANS(90-C1648))*COS(RADIANS(90-F1648))+SIN(RADIANS(90-C1648))*SIN(RADIANS(90-F1648))*COS(RADIANS(D1648-G1648)))</f>
        <v>150.77781877582129</v>
      </c>
      <c r="J1648" s="1">
        <f>I1648/A1648</f>
        <v>4.7634606127640753E-3</v>
      </c>
      <c r="K1648" s="1"/>
    </row>
    <row r="1649" spans="1:11">
      <c r="A1649" s="1">
        <v>33885</v>
      </c>
      <c r="B1649" s="2" t="s">
        <v>21</v>
      </c>
      <c r="C1649" s="1">
        <v>33.789499999999997</v>
      </c>
      <c r="D1649" s="1">
        <v>-84.325500000000005</v>
      </c>
      <c r="E1649" t="s">
        <v>23</v>
      </c>
      <c r="F1649" s="1">
        <v>35.948300000000003</v>
      </c>
      <c r="G1649" s="1">
        <v>-83.936700000000002</v>
      </c>
      <c r="H1649" s="1" t="s">
        <v>2</v>
      </c>
      <c r="I1649" s="1">
        <f>3958.756*ACOS(COS(RADIANS(90-C1649))*COS(RADIANS(90-F1649))+SIN(RADIANS(90-C1649))*SIN(RADIANS(90-F1649))*COS(RADIANS(D1649-G1649)))</f>
        <v>150.77781877582129</v>
      </c>
      <c r="J1649" s="1">
        <f>I1649/A1649</f>
        <v>4.4496921580587665E-3</v>
      </c>
      <c r="K1649" s="1"/>
    </row>
    <row r="1650" spans="1:11">
      <c r="A1650" s="1">
        <v>34030</v>
      </c>
      <c r="B1650" s="2" t="s">
        <v>21</v>
      </c>
      <c r="C1650" s="1">
        <v>33.789499999999997</v>
      </c>
      <c r="D1650" s="1">
        <v>-84.325500000000005</v>
      </c>
      <c r="E1650" t="s">
        <v>23</v>
      </c>
      <c r="F1650" s="1">
        <v>35.948300000000003</v>
      </c>
      <c r="G1650" s="1">
        <v>-83.936700000000002</v>
      </c>
      <c r="H1650" s="1" t="s">
        <v>2</v>
      </c>
      <c r="I1650" s="1">
        <f>3958.756*ACOS(COS(RADIANS(90-C1650))*COS(RADIANS(90-F1650))+SIN(RADIANS(90-C1650))*SIN(RADIANS(90-F1650))*COS(RADIANS(D1650-G1650)))</f>
        <v>150.77781877582129</v>
      </c>
      <c r="J1650" s="1">
        <f>I1650/A1650</f>
        <v>4.430732259060279E-3</v>
      </c>
      <c r="K1650" s="1"/>
    </row>
    <row r="1651" spans="1:11">
      <c r="A1651" s="1">
        <v>38825</v>
      </c>
      <c r="B1651" s="2" t="s">
        <v>23</v>
      </c>
      <c r="C1651" s="1">
        <v>35.948300000000003</v>
      </c>
      <c r="D1651" s="1">
        <v>-83.936700000000002</v>
      </c>
      <c r="E1651" t="s">
        <v>21</v>
      </c>
      <c r="F1651" s="1">
        <v>33.789499999999997</v>
      </c>
      <c r="G1651" s="1">
        <v>-84.325500000000005</v>
      </c>
      <c r="H1651" s="1" t="s">
        <v>2</v>
      </c>
      <c r="I1651" s="1">
        <f>3958.756*ACOS(COS(RADIANS(90-C1651))*COS(RADIANS(90-F1651))+SIN(RADIANS(90-C1651))*SIN(RADIANS(90-F1651))*COS(RADIANS(D1651-G1651)))</f>
        <v>150.77781877582129</v>
      </c>
      <c r="J1651" s="1">
        <f>I1651/A1651</f>
        <v>3.8835239864989384E-3</v>
      </c>
      <c r="K1651" s="1"/>
    </row>
    <row r="1652" spans="1:11">
      <c r="A1652" s="1">
        <v>50444</v>
      </c>
      <c r="B1652" s="2" t="s">
        <v>21</v>
      </c>
      <c r="C1652" s="1">
        <v>33.789499999999997</v>
      </c>
      <c r="D1652" s="1">
        <v>-84.325500000000005</v>
      </c>
      <c r="E1652" t="s">
        <v>23</v>
      </c>
      <c r="F1652" s="1">
        <v>35.948300000000003</v>
      </c>
      <c r="G1652" s="1">
        <v>-83.936700000000002</v>
      </c>
      <c r="H1652" s="1" t="s">
        <v>2</v>
      </c>
      <c r="I1652" s="1">
        <f>3958.756*ACOS(COS(RADIANS(90-C1652))*COS(RADIANS(90-F1652))+SIN(RADIANS(90-C1652))*SIN(RADIANS(90-F1652))*COS(RADIANS(D1652-G1652)))</f>
        <v>150.77781877582129</v>
      </c>
      <c r="J1652" s="1">
        <f>I1652/A1652</f>
        <v>2.989013931802024E-3</v>
      </c>
      <c r="K1652" s="1"/>
    </row>
    <row r="1653" spans="1:11">
      <c r="A1653" s="1">
        <v>59780</v>
      </c>
      <c r="B1653" s="2" t="s">
        <v>23</v>
      </c>
      <c r="C1653" s="1">
        <v>35.948300000000003</v>
      </c>
      <c r="D1653" s="1">
        <v>-83.936700000000002</v>
      </c>
      <c r="E1653" t="s">
        <v>21</v>
      </c>
      <c r="F1653" s="1">
        <v>33.789499999999997</v>
      </c>
      <c r="G1653" s="1">
        <v>-84.325500000000005</v>
      </c>
      <c r="H1653" s="1" t="s">
        <v>2</v>
      </c>
      <c r="I1653" s="1">
        <f>3958.756*ACOS(COS(RADIANS(90-C1653))*COS(RADIANS(90-F1653))+SIN(RADIANS(90-C1653))*SIN(RADIANS(90-F1653))*COS(RADIANS(D1653-G1653)))</f>
        <v>150.77781877582129</v>
      </c>
      <c r="J1653" s="1">
        <f>I1653/A1653</f>
        <v>2.5222117560358194E-3</v>
      </c>
      <c r="K1653" s="1"/>
    </row>
    <row r="1654" spans="1:11">
      <c r="A1654" s="1">
        <v>298</v>
      </c>
      <c r="B1654" s="2" t="s">
        <v>6</v>
      </c>
      <c r="C1654" s="1">
        <v>32.729999999999997</v>
      </c>
      <c r="D1654" s="1">
        <v>-97.114999999999995</v>
      </c>
      <c r="E1654" t="s">
        <v>30</v>
      </c>
      <c r="F1654" s="1">
        <v>30.61</v>
      </c>
      <c r="G1654" s="1">
        <v>-96.34</v>
      </c>
      <c r="H1654" s="1" t="s">
        <v>2</v>
      </c>
      <c r="I1654" s="1">
        <f>3958.756*ACOS(COS(RADIANS(90-C1654))*COS(RADIANS(90-F1654))+SIN(RADIANS(90-C1654))*SIN(RADIANS(90-F1654))*COS(RADIANS(D1654-G1654)))</f>
        <v>153.40201637858539</v>
      </c>
      <c r="J1654" s="1">
        <f>I1654/A1654</f>
        <v>0.51477186704223288</v>
      </c>
      <c r="K1654" s="1"/>
    </row>
    <row r="1655" spans="1:11">
      <c r="A1655" s="1">
        <v>8129</v>
      </c>
      <c r="B1655" s="2" t="s">
        <v>6</v>
      </c>
      <c r="C1655" s="1">
        <v>32.729999999999997</v>
      </c>
      <c r="D1655" s="1">
        <v>-97.114999999999995</v>
      </c>
      <c r="E1655" t="s">
        <v>30</v>
      </c>
      <c r="F1655" s="1">
        <v>30.61</v>
      </c>
      <c r="G1655" s="1">
        <v>-96.34</v>
      </c>
      <c r="H1655" s="1" t="s">
        <v>2</v>
      </c>
      <c r="I1655" s="1">
        <f>3958.756*ACOS(COS(RADIANS(90-C1655))*COS(RADIANS(90-F1655))+SIN(RADIANS(90-C1655))*SIN(RADIANS(90-F1655))*COS(RADIANS(D1655-G1655)))</f>
        <v>153.40201637858539</v>
      </c>
      <c r="J1655" s="1">
        <f>I1655/A1655</f>
        <v>1.8870957851960312E-2</v>
      </c>
      <c r="K1655" s="1"/>
    </row>
    <row r="1656" spans="1:11">
      <c r="A1656" s="1">
        <v>39844</v>
      </c>
      <c r="B1656" s="2" t="s">
        <v>6</v>
      </c>
      <c r="C1656" s="1">
        <v>32.729999999999997</v>
      </c>
      <c r="D1656" s="1">
        <v>-97.114999999999995</v>
      </c>
      <c r="E1656" t="s">
        <v>30</v>
      </c>
      <c r="F1656" s="1">
        <v>30.61</v>
      </c>
      <c r="G1656" s="1">
        <v>-96.34</v>
      </c>
      <c r="H1656" s="1" t="s">
        <v>2</v>
      </c>
      <c r="I1656" s="1">
        <f>3958.756*ACOS(COS(RADIANS(90-C1656))*COS(RADIANS(90-F1656))+SIN(RADIANS(90-C1656))*SIN(RADIANS(90-F1656))*COS(RADIANS(D1656-G1656)))</f>
        <v>153.40201637858539</v>
      </c>
      <c r="J1656" s="1">
        <f>I1656/A1656</f>
        <v>3.8500656655603197E-3</v>
      </c>
      <c r="K1656" s="1"/>
    </row>
    <row r="1657" spans="1:11">
      <c r="A1657" s="1">
        <v>40031</v>
      </c>
      <c r="B1657" s="2" t="s">
        <v>6</v>
      </c>
      <c r="C1657" s="1">
        <v>32.729999999999997</v>
      </c>
      <c r="D1657" s="1">
        <v>-97.114999999999995</v>
      </c>
      <c r="E1657" t="s">
        <v>30</v>
      </c>
      <c r="F1657" s="1">
        <v>30.61</v>
      </c>
      <c r="G1657" s="1">
        <v>-96.34</v>
      </c>
      <c r="H1657" s="1" t="s">
        <v>2</v>
      </c>
      <c r="I1657" s="1">
        <f>3958.756*ACOS(COS(RADIANS(90-C1657))*COS(RADIANS(90-F1657))+SIN(RADIANS(90-C1657))*SIN(RADIANS(90-F1657))*COS(RADIANS(D1657-G1657)))</f>
        <v>153.40201637858539</v>
      </c>
      <c r="J1657" s="1">
        <f>I1657/A1657</f>
        <v>3.8320805470406782E-3</v>
      </c>
      <c r="K1657" s="1"/>
    </row>
    <row r="1658" spans="1:11">
      <c r="A1658" s="1">
        <v>68389</v>
      </c>
      <c r="B1658" s="2" t="s">
        <v>6</v>
      </c>
      <c r="C1658" s="1">
        <v>32.729999999999997</v>
      </c>
      <c r="D1658" s="1">
        <v>-97.114999999999995</v>
      </c>
      <c r="E1658" t="s">
        <v>30</v>
      </c>
      <c r="F1658" s="1">
        <v>30.61</v>
      </c>
      <c r="G1658" s="1">
        <v>-96.34</v>
      </c>
      <c r="H1658" s="1" t="s">
        <v>2</v>
      </c>
      <c r="I1658" s="1">
        <f>3958.756*ACOS(COS(RADIANS(90-C1658))*COS(RADIANS(90-F1658))+SIN(RADIANS(90-C1658))*SIN(RADIANS(90-F1658))*COS(RADIANS(D1658-G1658)))</f>
        <v>153.40201637858539</v>
      </c>
      <c r="J1658" s="1">
        <f>I1658/A1658</f>
        <v>2.2430802669813183E-3</v>
      </c>
      <c r="K1658" s="1"/>
    </row>
    <row r="1659" spans="1:11">
      <c r="A1659" s="1">
        <v>45</v>
      </c>
      <c r="B1659" s="2" t="s">
        <v>0</v>
      </c>
      <c r="C1659" s="1">
        <v>40.350200000000001</v>
      </c>
      <c r="D1659" s="1">
        <v>-74.6524</v>
      </c>
      <c r="E1659" t="s">
        <v>11</v>
      </c>
      <c r="F1659" s="1">
        <v>38.988599999999998</v>
      </c>
      <c r="G1659" s="1">
        <v>-76.944500000000005</v>
      </c>
      <c r="H1659" s="1" t="s">
        <v>2</v>
      </c>
      <c r="I1659" s="1">
        <f>3958.756*ACOS(COS(RADIANS(90-C1659))*COS(RADIANS(90-F1659))+SIN(RADIANS(90-C1659))*SIN(RADIANS(90-F1659))*COS(RADIANS(D1659-G1659)))</f>
        <v>153.97382576441532</v>
      </c>
      <c r="J1659" s="1">
        <f>I1659/A1659</f>
        <v>3.4216405725425627</v>
      </c>
      <c r="K1659" s="1"/>
    </row>
    <row r="1660" spans="1:11">
      <c r="A1660" s="1">
        <v>47</v>
      </c>
      <c r="B1660" s="2" t="s">
        <v>11</v>
      </c>
      <c r="C1660" s="1">
        <v>38.988599999999998</v>
      </c>
      <c r="D1660" s="1">
        <v>-76.944500000000005</v>
      </c>
      <c r="E1660" t="s">
        <v>0</v>
      </c>
      <c r="F1660" s="1">
        <v>40.350200000000001</v>
      </c>
      <c r="G1660" s="1">
        <v>-74.6524</v>
      </c>
      <c r="H1660" s="1" t="s">
        <v>2</v>
      </c>
      <c r="I1660" s="1">
        <f>3958.756*ACOS(COS(RADIANS(90-C1660))*COS(RADIANS(90-F1660))+SIN(RADIANS(90-C1660))*SIN(RADIANS(90-F1660))*COS(RADIANS(D1660-G1660)))</f>
        <v>153.97382576441532</v>
      </c>
      <c r="J1660" s="1">
        <f>I1660/A1660</f>
        <v>3.2760388460513901</v>
      </c>
      <c r="K1660" s="1"/>
    </row>
    <row r="1661" spans="1:11">
      <c r="A1661" s="1">
        <v>47</v>
      </c>
      <c r="B1661" s="2" t="s">
        <v>11</v>
      </c>
      <c r="C1661" s="1">
        <v>38.988599999999998</v>
      </c>
      <c r="D1661" s="1">
        <v>-76.944500000000005</v>
      </c>
      <c r="E1661" t="s">
        <v>0</v>
      </c>
      <c r="F1661" s="1">
        <v>40.350200000000001</v>
      </c>
      <c r="G1661" s="1">
        <v>-74.6524</v>
      </c>
      <c r="H1661" s="1" t="s">
        <v>2</v>
      </c>
      <c r="I1661" s="1">
        <f>3958.756*ACOS(COS(RADIANS(90-C1661))*COS(RADIANS(90-F1661))+SIN(RADIANS(90-C1661))*SIN(RADIANS(90-F1661))*COS(RADIANS(D1661-G1661)))</f>
        <v>153.97382576441532</v>
      </c>
      <c r="J1661" s="1">
        <f>I1661/A1661</f>
        <v>3.2760388460513901</v>
      </c>
      <c r="K1661" s="1"/>
    </row>
    <row r="1662" spans="1:11">
      <c r="A1662" s="1">
        <v>64</v>
      </c>
      <c r="B1662" s="2" t="s">
        <v>11</v>
      </c>
      <c r="C1662" s="1">
        <v>38.988599999999998</v>
      </c>
      <c r="D1662" s="1">
        <v>-76.944500000000005</v>
      </c>
      <c r="E1662" t="s">
        <v>0</v>
      </c>
      <c r="F1662" s="1">
        <v>40.350200000000001</v>
      </c>
      <c r="G1662" s="1">
        <v>-74.6524</v>
      </c>
      <c r="H1662" s="1" t="s">
        <v>2</v>
      </c>
      <c r="I1662" s="1">
        <f>3958.756*ACOS(COS(RADIANS(90-C1662))*COS(RADIANS(90-F1662))+SIN(RADIANS(90-C1662))*SIN(RADIANS(90-F1662))*COS(RADIANS(D1662-G1662)))</f>
        <v>153.97382576441532</v>
      </c>
      <c r="J1662" s="1">
        <f>I1662/A1662</f>
        <v>2.4058410275689894</v>
      </c>
      <c r="K1662" s="1"/>
    </row>
    <row r="1663" spans="1:11">
      <c r="A1663" s="1">
        <v>64</v>
      </c>
      <c r="B1663" s="2" t="s">
        <v>11</v>
      </c>
      <c r="C1663" s="1">
        <v>38.988599999999998</v>
      </c>
      <c r="D1663" s="1">
        <v>-76.944500000000005</v>
      </c>
      <c r="E1663" t="s">
        <v>0</v>
      </c>
      <c r="F1663" s="1">
        <v>40.350200000000001</v>
      </c>
      <c r="G1663" s="1">
        <v>-74.6524</v>
      </c>
      <c r="H1663" s="1" t="s">
        <v>2</v>
      </c>
      <c r="I1663" s="1">
        <f>3958.756*ACOS(COS(RADIANS(90-C1663))*COS(RADIANS(90-F1663))+SIN(RADIANS(90-C1663))*SIN(RADIANS(90-F1663))*COS(RADIANS(D1663-G1663)))</f>
        <v>153.97382576441532</v>
      </c>
      <c r="J1663" s="1">
        <f>I1663/A1663</f>
        <v>2.4058410275689894</v>
      </c>
      <c r="K1663" s="1"/>
    </row>
    <row r="1664" spans="1:11">
      <c r="A1664" s="1">
        <v>296</v>
      </c>
      <c r="B1664" s="2" t="s">
        <v>0</v>
      </c>
      <c r="C1664" s="1">
        <v>40.350200000000001</v>
      </c>
      <c r="D1664" s="1">
        <v>-74.6524</v>
      </c>
      <c r="E1664" t="s">
        <v>11</v>
      </c>
      <c r="F1664" s="1">
        <v>38.988599999999998</v>
      </c>
      <c r="G1664" s="1">
        <v>-76.944500000000005</v>
      </c>
      <c r="H1664" s="1" t="s">
        <v>2</v>
      </c>
      <c r="I1664" s="1">
        <f>3958.756*ACOS(COS(RADIANS(90-C1664))*COS(RADIANS(90-F1664))+SIN(RADIANS(90-C1664))*SIN(RADIANS(90-F1664))*COS(RADIANS(D1664-G1664)))</f>
        <v>153.97382576441532</v>
      </c>
      <c r="J1664" s="1">
        <f>I1664/A1664</f>
        <v>0.52018184379870047</v>
      </c>
      <c r="K1664" s="1"/>
    </row>
    <row r="1665" spans="1:11">
      <c r="A1665" s="1">
        <v>369</v>
      </c>
      <c r="B1665" s="2" t="s">
        <v>11</v>
      </c>
      <c r="C1665" s="1">
        <v>38.988599999999998</v>
      </c>
      <c r="D1665" s="1">
        <v>-76.944500000000005</v>
      </c>
      <c r="E1665" t="s">
        <v>0</v>
      </c>
      <c r="F1665" s="1">
        <v>40.350200000000001</v>
      </c>
      <c r="G1665" s="1">
        <v>-74.6524</v>
      </c>
      <c r="H1665" s="1" t="s">
        <v>2</v>
      </c>
      <c r="I1665" s="1">
        <f>3958.756*ACOS(COS(RADIANS(90-C1665))*COS(RADIANS(90-F1665))+SIN(RADIANS(90-C1665))*SIN(RADIANS(90-F1665))*COS(RADIANS(D1665-G1665)))</f>
        <v>153.97382576441532</v>
      </c>
      <c r="J1665" s="1">
        <f>I1665/A1665</f>
        <v>0.41727324055397108</v>
      </c>
      <c r="K1665" s="1"/>
    </row>
    <row r="1666" spans="1:11">
      <c r="A1666" s="1">
        <v>369</v>
      </c>
      <c r="B1666" s="2" t="s">
        <v>11</v>
      </c>
      <c r="C1666" s="1">
        <v>38.988599999999998</v>
      </c>
      <c r="D1666" s="1">
        <v>-76.944500000000005</v>
      </c>
      <c r="E1666" t="s">
        <v>0</v>
      </c>
      <c r="F1666" s="1">
        <v>40.350200000000001</v>
      </c>
      <c r="G1666" s="1">
        <v>-74.6524</v>
      </c>
      <c r="H1666" s="1" t="s">
        <v>2</v>
      </c>
      <c r="I1666" s="1">
        <f>3958.756*ACOS(COS(RADIANS(90-C1666))*COS(RADIANS(90-F1666))+SIN(RADIANS(90-C1666))*SIN(RADIANS(90-F1666))*COS(RADIANS(D1666-G1666)))</f>
        <v>153.97382576441532</v>
      </c>
      <c r="J1666" s="1">
        <f>I1666/A1666</f>
        <v>0.41727324055397108</v>
      </c>
      <c r="K1666" s="1"/>
    </row>
    <row r="1667" spans="1:11">
      <c r="A1667" s="1">
        <v>427</v>
      </c>
      <c r="B1667" s="2" t="s">
        <v>0</v>
      </c>
      <c r="C1667" s="1">
        <v>40.350200000000001</v>
      </c>
      <c r="D1667" s="1">
        <v>-74.6524</v>
      </c>
      <c r="E1667" t="s">
        <v>11</v>
      </c>
      <c r="F1667" s="1">
        <v>38.988599999999998</v>
      </c>
      <c r="G1667" s="1">
        <v>-76.944500000000005</v>
      </c>
      <c r="H1667" s="1" t="s">
        <v>2</v>
      </c>
      <c r="I1667" s="1">
        <f>3958.756*ACOS(COS(RADIANS(90-C1667))*COS(RADIANS(90-F1667))+SIN(RADIANS(90-C1667))*SIN(RADIANS(90-F1667))*COS(RADIANS(D1667-G1667)))</f>
        <v>153.97382576441532</v>
      </c>
      <c r="J1667" s="1">
        <f>I1667/A1667</f>
        <v>0.36059443972930988</v>
      </c>
      <c r="K1667" s="1"/>
    </row>
    <row r="1668" spans="1:11">
      <c r="A1668" s="1">
        <v>496</v>
      </c>
      <c r="B1668" s="2" t="s">
        <v>11</v>
      </c>
      <c r="C1668" s="1">
        <v>38.988599999999998</v>
      </c>
      <c r="D1668" s="1">
        <v>-76.944500000000005</v>
      </c>
      <c r="E1668" t="s">
        <v>0</v>
      </c>
      <c r="F1668" s="1">
        <v>40.350200000000001</v>
      </c>
      <c r="G1668" s="1">
        <v>-74.6524</v>
      </c>
      <c r="H1668" s="1" t="s">
        <v>2</v>
      </c>
      <c r="I1668" s="1">
        <f>3958.756*ACOS(COS(RADIANS(90-C1668))*COS(RADIANS(90-F1668))+SIN(RADIANS(90-C1668))*SIN(RADIANS(90-F1668))*COS(RADIANS(D1668-G1668)))</f>
        <v>153.97382576441532</v>
      </c>
      <c r="J1668" s="1">
        <f>I1668/A1668</f>
        <v>0.31043110033148252</v>
      </c>
      <c r="K1668" s="1"/>
    </row>
    <row r="1669" spans="1:11">
      <c r="A1669" s="1">
        <v>496</v>
      </c>
      <c r="B1669" s="2" t="s">
        <v>11</v>
      </c>
      <c r="C1669" s="1">
        <v>38.988599999999998</v>
      </c>
      <c r="D1669" s="1">
        <v>-76.944500000000005</v>
      </c>
      <c r="E1669" t="s">
        <v>0</v>
      </c>
      <c r="F1669" s="1">
        <v>40.350200000000001</v>
      </c>
      <c r="G1669" s="1">
        <v>-74.6524</v>
      </c>
      <c r="H1669" s="1" t="s">
        <v>2</v>
      </c>
      <c r="I1669" s="1">
        <f>3958.756*ACOS(COS(RADIANS(90-C1669))*COS(RADIANS(90-F1669))+SIN(RADIANS(90-C1669))*SIN(RADIANS(90-F1669))*COS(RADIANS(D1669-G1669)))</f>
        <v>153.97382576441532</v>
      </c>
      <c r="J1669" s="1">
        <f>I1669/A1669</f>
        <v>0.31043110033148252</v>
      </c>
      <c r="K1669" s="1"/>
    </row>
    <row r="1670" spans="1:11">
      <c r="A1670" s="1">
        <v>551</v>
      </c>
      <c r="B1670" s="2" t="s">
        <v>11</v>
      </c>
      <c r="C1670" s="1">
        <v>38.988599999999998</v>
      </c>
      <c r="D1670" s="1">
        <v>-76.944500000000005</v>
      </c>
      <c r="E1670" t="s">
        <v>0</v>
      </c>
      <c r="F1670" s="1">
        <v>40.350200000000001</v>
      </c>
      <c r="G1670" s="1">
        <v>-74.6524</v>
      </c>
      <c r="H1670" s="1" t="s">
        <v>2</v>
      </c>
      <c r="I1670" s="1">
        <f>3958.756*ACOS(COS(RADIANS(90-C1670))*COS(RADIANS(90-F1670))+SIN(RADIANS(90-C1670))*SIN(RADIANS(90-F1670))*COS(RADIANS(D1670-G1670)))</f>
        <v>153.97382576441532</v>
      </c>
      <c r="J1670" s="1">
        <f>I1670/A1670</f>
        <v>0.27944432988097156</v>
      </c>
      <c r="K1670" s="1"/>
    </row>
    <row r="1671" spans="1:11">
      <c r="A1671" s="1">
        <v>551</v>
      </c>
      <c r="B1671" s="2" t="s">
        <v>11</v>
      </c>
      <c r="C1671" s="1">
        <v>38.988599999999998</v>
      </c>
      <c r="D1671" s="1">
        <v>-76.944500000000005</v>
      </c>
      <c r="E1671" t="s">
        <v>0</v>
      </c>
      <c r="F1671" s="1">
        <v>40.350200000000001</v>
      </c>
      <c r="G1671" s="1">
        <v>-74.6524</v>
      </c>
      <c r="H1671" s="1" t="s">
        <v>2</v>
      </c>
      <c r="I1671" s="1">
        <f>3958.756*ACOS(COS(RADIANS(90-C1671))*COS(RADIANS(90-F1671))+SIN(RADIANS(90-C1671))*SIN(RADIANS(90-F1671))*COS(RADIANS(D1671-G1671)))</f>
        <v>153.97382576441532</v>
      </c>
      <c r="J1671" s="1">
        <f>I1671/A1671</f>
        <v>0.27944432988097156</v>
      </c>
      <c r="K1671" s="1"/>
    </row>
    <row r="1672" spans="1:11">
      <c r="A1672" s="1">
        <v>625</v>
      </c>
      <c r="B1672" s="2" t="s">
        <v>11</v>
      </c>
      <c r="C1672" s="1">
        <v>38.988599999999998</v>
      </c>
      <c r="D1672" s="1">
        <v>-76.944500000000005</v>
      </c>
      <c r="E1672" t="s">
        <v>0</v>
      </c>
      <c r="F1672" s="1">
        <v>40.350200000000001</v>
      </c>
      <c r="G1672" s="1">
        <v>-74.6524</v>
      </c>
      <c r="H1672" s="1" t="s">
        <v>2</v>
      </c>
      <c r="I1672" s="1">
        <f>3958.756*ACOS(COS(RADIANS(90-C1672))*COS(RADIANS(90-F1672))+SIN(RADIANS(90-C1672))*SIN(RADIANS(90-F1672))*COS(RADIANS(D1672-G1672)))</f>
        <v>153.97382576441532</v>
      </c>
      <c r="J1672" s="1">
        <f>I1672/A1672</f>
        <v>0.24635812122306452</v>
      </c>
      <c r="K1672" s="1"/>
    </row>
    <row r="1673" spans="1:11">
      <c r="A1673" s="1">
        <v>625</v>
      </c>
      <c r="B1673" s="2" t="s">
        <v>11</v>
      </c>
      <c r="C1673" s="1">
        <v>38.988599999999998</v>
      </c>
      <c r="D1673" s="1">
        <v>-76.944500000000005</v>
      </c>
      <c r="E1673" t="s">
        <v>0</v>
      </c>
      <c r="F1673" s="1">
        <v>40.350200000000001</v>
      </c>
      <c r="G1673" s="1">
        <v>-74.6524</v>
      </c>
      <c r="H1673" s="1" t="s">
        <v>2</v>
      </c>
      <c r="I1673" s="1">
        <f>3958.756*ACOS(COS(RADIANS(90-C1673))*COS(RADIANS(90-F1673))+SIN(RADIANS(90-C1673))*SIN(RADIANS(90-F1673))*COS(RADIANS(D1673-G1673)))</f>
        <v>153.97382576441532</v>
      </c>
      <c r="J1673" s="1">
        <f>I1673/A1673</f>
        <v>0.24635812122306452</v>
      </c>
      <c r="K1673" s="1"/>
    </row>
    <row r="1674" spans="1:11">
      <c r="A1674" s="1">
        <v>685</v>
      </c>
      <c r="B1674" s="2" t="s">
        <v>11</v>
      </c>
      <c r="C1674" s="1">
        <v>38.988599999999998</v>
      </c>
      <c r="D1674" s="1">
        <v>-76.944500000000005</v>
      </c>
      <c r="E1674" t="s">
        <v>0</v>
      </c>
      <c r="F1674" s="1">
        <v>40.350200000000001</v>
      </c>
      <c r="G1674" s="1">
        <v>-74.6524</v>
      </c>
      <c r="H1674" s="1" t="s">
        <v>2</v>
      </c>
      <c r="I1674" s="1">
        <f>3958.756*ACOS(COS(RADIANS(90-C1674))*COS(RADIANS(90-F1674))+SIN(RADIANS(90-C1674))*SIN(RADIANS(90-F1674))*COS(RADIANS(D1674-G1674)))</f>
        <v>153.97382576441532</v>
      </c>
      <c r="J1674" s="1">
        <f>I1674/A1674</f>
        <v>0.22477930768527785</v>
      </c>
      <c r="K1674" s="1"/>
    </row>
    <row r="1675" spans="1:11">
      <c r="A1675" s="1">
        <v>685</v>
      </c>
      <c r="B1675" s="2" t="s">
        <v>11</v>
      </c>
      <c r="C1675" s="1">
        <v>38.988599999999998</v>
      </c>
      <c r="D1675" s="1">
        <v>-76.944500000000005</v>
      </c>
      <c r="E1675" t="s">
        <v>0</v>
      </c>
      <c r="F1675" s="1">
        <v>40.350200000000001</v>
      </c>
      <c r="G1675" s="1">
        <v>-74.6524</v>
      </c>
      <c r="H1675" s="1" t="s">
        <v>2</v>
      </c>
      <c r="I1675" s="1">
        <f>3958.756*ACOS(COS(RADIANS(90-C1675))*COS(RADIANS(90-F1675))+SIN(RADIANS(90-C1675))*SIN(RADIANS(90-F1675))*COS(RADIANS(D1675-G1675)))</f>
        <v>153.97382576441532</v>
      </c>
      <c r="J1675" s="1">
        <f>I1675/A1675</f>
        <v>0.22477930768527785</v>
      </c>
      <c r="K1675" s="1"/>
    </row>
    <row r="1676" spans="1:11">
      <c r="A1676" s="1">
        <v>736</v>
      </c>
      <c r="B1676" s="2" t="s">
        <v>11</v>
      </c>
      <c r="C1676" s="1">
        <v>38.988599999999998</v>
      </c>
      <c r="D1676" s="1">
        <v>-76.944500000000005</v>
      </c>
      <c r="E1676" t="s">
        <v>0</v>
      </c>
      <c r="F1676" s="1">
        <v>40.350200000000001</v>
      </c>
      <c r="G1676" s="1">
        <v>-74.6524</v>
      </c>
      <c r="H1676" s="1" t="s">
        <v>2</v>
      </c>
      <c r="I1676" s="1">
        <f>3958.756*ACOS(COS(RADIANS(90-C1676))*COS(RADIANS(90-F1676))+SIN(RADIANS(90-C1676))*SIN(RADIANS(90-F1676))*COS(RADIANS(D1676-G1676)))</f>
        <v>153.97382576441532</v>
      </c>
      <c r="J1676" s="1">
        <f>I1676/A1676</f>
        <v>0.20920356761469475</v>
      </c>
      <c r="K1676" s="1"/>
    </row>
    <row r="1677" spans="1:11">
      <c r="A1677" s="1">
        <v>736</v>
      </c>
      <c r="B1677" s="2" t="s">
        <v>11</v>
      </c>
      <c r="C1677" s="1">
        <v>38.988599999999998</v>
      </c>
      <c r="D1677" s="1">
        <v>-76.944500000000005</v>
      </c>
      <c r="E1677" t="s">
        <v>0</v>
      </c>
      <c r="F1677" s="1">
        <v>40.350200000000001</v>
      </c>
      <c r="G1677" s="1">
        <v>-74.6524</v>
      </c>
      <c r="H1677" s="1" t="s">
        <v>2</v>
      </c>
      <c r="I1677" s="1">
        <f>3958.756*ACOS(COS(RADIANS(90-C1677))*COS(RADIANS(90-F1677))+SIN(RADIANS(90-C1677))*SIN(RADIANS(90-F1677))*COS(RADIANS(D1677-G1677)))</f>
        <v>153.97382576441532</v>
      </c>
      <c r="J1677" s="1">
        <f>I1677/A1677</f>
        <v>0.20920356761469475</v>
      </c>
      <c r="K1677" s="1"/>
    </row>
    <row r="1678" spans="1:11">
      <c r="A1678" s="1">
        <v>870</v>
      </c>
      <c r="B1678" s="2" t="s">
        <v>11</v>
      </c>
      <c r="C1678" s="1">
        <v>38.988599999999998</v>
      </c>
      <c r="D1678" s="1">
        <v>-76.944500000000005</v>
      </c>
      <c r="E1678" t="s">
        <v>0</v>
      </c>
      <c r="F1678" s="1">
        <v>40.350200000000001</v>
      </c>
      <c r="G1678" s="1">
        <v>-74.6524</v>
      </c>
      <c r="H1678" s="1" t="s">
        <v>2</v>
      </c>
      <c r="I1678" s="1">
        <f>3958.756*ACOS(COS(RADIANS(90-C1678))*COS(RADIANS(90-F1678))+SIN(RADIANS(90-C1678))*SIN(RADIANS(90-F1678))*COS(RADIANS(D1678-G1678)))</f>
        <v>153.97382576441532</v>
      </c>
      <c r="J1678" s="1">
        <f>I1678/A1678</f>
        <v>0.17698140892461531</v>
      </c>
      <c r="K1678" s="1"/>
    </row>
    <row r="1679" spans="1:11">
      <c r="A1679" s="1">
        <v>870</v>
      </c>
      <c r="B1679" s="2" t="s">
        <v>11</v>
      </c>
      <c r="C1679" s="1">
        <v>38.988599999999998</v>
      </c>
      <c r="D1679" s="1">
        <v>-76.944500000000005</v>
      </c>
      <c r="E1679" t="s">
        <v>0</v>
      </c>
      <c r="F1679" s="1">
        <v>40.350200000000001</v>
      </c>
      <c r="G1679" s="1">
        <v>-74.6524</v>
      </c>
      <c r="H1679" s="1" t="s">
        <v>2</v>
      </c>
      <c r="I1679" s="1">
        <f>3958.756*ACOS(COS(RADIANS(90-C1679))*COS(RADIANS(90-F1679))+SIN(RADIANS(90-C1679))*SIN(RADIANS(90-F1679))*COS(RADIANS(D1679-G1679)))</f>
        <v>153.97382576441532</v>
      </c>
      <c r="J1679" s="1">
        <f>I1679/A1679</f>
        <v>0.17698140892461531</v>
      </c>
      <c r="K1679" s="1"/>
    </row>
    <row r="1680" spans="1:11">
      <c r="A1680" s="1">
        <v>880</v>
      </c>
      <c r="B1680" s="2" t="s">
        <v>11</v>
      </c>
      <c r="C1680" s="1">
        <v>38.988599999999998</v>
      </c>
      <c r="D1680" s="1">
        <v>-76.944500000000005</v>
      </c>
      <c r="E1680" t="s">
        <v>0</v>
      </c>
      <c r="F1680" s="1">
        <v>40.350200000000001</v>
      </c>
      <c r="G1680" s="1">
        <v>-74.6524</v>
      </c>
      <c r="H1680" s="1" t="s">
        <v>2</v>
      </c>
      <c r="I1680" s="1">
        <f>3958.756*ACOS(COS(RADIANS(90-C1680))*COS(RADIANS(90-F1680))+SIN(RADIANS(90-C1680))*SIN(RADIANS(90-F1680))*COS(RADIANS(D1680-G1680)))</f>
        <v>153.97382576441532</v>
      </c>
      <c r="J1680" s="1">
        <f>I1680/A1680</f>
        <v>0.17497025655047196</v>
      </c>
      <c r="K1680" s="1"/>
    </row>
    <row r="1681" spans="1:11">
      <c r="A1681" s="1">
        <v>880</v>
      </c>
      <c r="B1681" s="2" t="s">
        <v>11</v>
      </c>
      <c r="C1681" s="1">
        <v>38.988599999999998</v>
      </c>
      <c r="D1681" s="1">
        <v>-76.944500000000005</v>
      </c>
      <c r="E1681" t="s">
        <v>0</v>
      </c>
      <c r="F1681" s="1">
        <v>40.350200000000001</v>
      </c>
      <c r="G1681" s="1">
        <v>-74.6524</v>
      </c>
      <c r="H1681" s="1" t="s">
        <v>2</v>
      </c>
      <c r="I1681" s="1">
        <f>3958.756*ACOS(COS(RADIANS(90-C1681))*COS(RADIANS(90-F1681))+SIN(RADIANS(90-C1681))*SIN(RADIANS(90-F1681))*COS(RADIANS(D1681-G1681)))</f>
        <v>153.97382576441532</v>
      </c>
      <c r="J1681" s="1">
        <f>I1681/A1681</f>
        <v>0.17497025655047196</v>
      </c>
      <c r="K1681" s="1"/>
    </row>
    <row r="1682" spans="1:11">
      <c r="A1682" s="1">
        <v>884</v>
      </c>
      <c r="B1682" s="2" t="s">
        <v>11</v>
      </c>
      <c r="C1682" s="1">
        <v>38.988599999999998</v>
      </c>
      <c r="D1682" s="1">
        <v>-76.944500000000005</v>
      </c>
      <c r="E1682" t="s">
        <v>0</v>
      </c>
      <c r="F1682" s="1">
        <v>40.350200000000001</v>
      </c>
      <c r="G1682" s="1">
        <v>-74.6524</v>
      </c>
      <c r="H1682" s="1" t="s">
        <v>2</v>
      </c>
      <c r="I1682" s="1">
        <f>3958.756*ACOS(COS(RADIANS(90-C1682))*COS(RADIANS(90-F1682))+SIN(RADIANS(90-C1682))*SIN(RADIANS(90-F1682))*COS(RADIANS(D1682-G1682)))</f>
        <v>153.97382576441532</v>
      </c>
      <c r="J1682" s="1">
        <f>I1682/A1682</f>
        <v>0.17417853593259652</v>
      </c>
      <c r="K1682" s="1"/>
    </row>
    <row r="1683" spans="1:11">
      <c r="A1683" s="1">
        <v>884</v>
      </c>
      <c r="B1683" s="2" t="s">
        <v>11</v>
      </c>
      <c r="C1683" s="1">
        <v>38.988599999999998</v>
      </c>
      <c r="D1683" s="1">
        <v>-76.944500000000005</v>
      </c>
      <c r="E1683" t="s">
        <v>0</v>
      </c>
      <c r="F1683" s="1">
        <v>40.350200000000001</v>
      </c>
      <c r="G1683" s="1">
        <v>-74.6524</v>
      </c>
      <c r="H1683" s="1" t="s">
        <v>2</v>
      </c>
      <c r="I1683" s="1">
        <f>3958.756*ACOS(COS(RADIANS(90-C1683))*COS(RADIANS(90-F1683))+SIN(RADIANS(90-C1683))*SIN(RADIANS(90-F1683))*COS(RADIANS(D1683-G1683)))</f>
        <v>153.97382576441532</v>
      </c>
      <c r="J1683" s="1">
        <f>I1683/A1683</f>
        <v>0.17417853593259652</v>
      </c>
      <c r="K1683" s="1"/>
    </row>
    <row r="1684" spans="1:11">
      <c r="A1684" s="1">
        <v>1138</v>
      </c>
      <c r="B1684" s="2" t="s">
        <v>11</v>
      </c>
      <c r="C1684" s="1">
        <v>38.988599999999998</v>
      </c>
      <c r="D1684" s="1">
        <v>-76.944500000000005</v>
      </c>
      <c r="E1684" t="s">
        <v>0</v>
      </c>
      <c r="F1684" s="1">
        <v>40.350200000000001</v>
      </c>
      <c r="G1684" s="1">
        <v>-74.6524</v>
      </c>
      <c r="H1684" s="1" t="s">
        <v>2</v>
      </c>
      <c r="I1684" s="1">
        <f>3958.756*ACOS(COS(RADIANS(90-C1684))*COS(RADIANS(90-F1684))+SIN(RADIANS(90-C1684))*SIN(RADIANS(90-F1684))*COS(RADIANS(D1684-G1684)))</f>
        <v>153.97382576441532</v>
      </c>
      <c r="J1684" s="1">
        <f>I1684/A1684</f>
        <v>0.13530213160317692</v>
      </c>
      <c r="K1684" s="1"/>
    </row>
    <row r="1685" spans="1:11">
      <c r="A1685" s="1">
        <v>1138</v>
      </c>
      <c r="B1685" s="2" t="s">
        <v>11</v>
      </c>
      <c r="C1685" s="1">
        <v>38.988599999999998</v>
      </c>
      <c r="D1685" s="1">
        <v>-76.944500000000005</v>
      </c>
      <c r="E1685" t="s">
        <v>0</v>
      </c>
      <c r="F1685" s="1">
        <v>40.350200000000001</v>
      </c>
      <c r="G1685" s="1">
        <v>-74.6524</v>
      </c>
      <c r="H1685" s="1" t="s">
        <v>2</v>
      </c>
      <c r="I1685" s="1">
        <f>3958.756*ACOS(COS(RADIANS(90-C1685))*COS(RADIANS(90-F1685))+SIN(RADIANS(90-C1685))*SIN(RADIANS(90-F1685))*COS(RADIANS(D1685-G1685)))</f>
        <v>153.97382576441532</v>
      </c>
      <c r="J1685" s="1">
        <f>I1685/A1685</f>
        <v>0.13530213160317692</v>
      </c>
      <c r="K1685" s="1"/>
    </row>
    <row r="1686" spans="1:11">
      <c r="A1686" s="1">
        <v>4094</v>
      </c>
      <c r="B1686" s="2" t="s">
        <v>0</v>
      </c>
      <c r="C1686" s="1">
        <v>40.350200000000001</v>
      </c>
      <c r="D1686" s="1">
        <v>-74.6524</v>
      </c>
      <c r="E1686" t="s">
        <v>11</v>
      </c>
      <c r="F1686" s="1">
        <v>38.988599999999998</v>
      </c>
      <c r="G1686" s="1">
        <v>-76.944500000000005</v>
      </c>
      <c r="H1686" s="1" t="s">
        <v>2</v>
      </c>
      <c r="I1686" s="1">
        <f>3958.756*ACOS(COS(RADIANS(90-C1686))*COS(RADIANS(90-F1686))+SIN(RADIANS(90-C1686))*SIN(RADIANS(90-F1686))*COS(RADIANS(D1686-G1686)))</f>
        <v>153.97382576441532</v>
      </c>
      <c r="J1686" s="1">
        <f>I1686/A1686</f>
        <v>3.7609630132978827E-2</v>
      </c>
      <c r="K1686" s="1"/>
    </row>
    <row r="1687" spans="1:11">
      <c r="A1687" s="1">
        <v>16517</v>
      </c>
      <c r="B1687" s="2" t="s">
        <v>0</v>
      </c>
      <c r="C1687" s="1">
        <v>40.350200000000001</v>
      </c>
      <c r="D1687" s="1">
        <v>-74.6524</v>
      </c>
      <c r="E1687" t="s">
        <v>11</v>
      </c>
      <c r="F1687" s="1">
        <v>38.988599999999998</v>
      </c>
      <c r="G1687" s="1">
        <v>-76.944500000000005</v>
      </c>
      <c r="H1687" s="1" t="s">
        <v>2</v>
      </c>
      <c r="I1687" s="1">
        <f>3958.756*ACOS(COS(RADIANS(90-C1687))*COS(RADIANS(90-F1687))+SIN(RADIANS(90-C1687))*SIN(RADIANS(90-F1687))*COS(RADIANS(D1687-G1687)))</f>
        <v>153.97382576441532</v>
      </c>
      <c r="J1687" s="1">
        <f>I1687/A1687</f>
        <v>9.3221423844775282E-3</v>
      </c>
      <c r="K1687" s="1"/>
    </row>
    <row r="1688" spans="1:11">
      <c r="A1688" s="1">
        <v>17899</v>
      </c>
      <c r="B1688" s="2" t="s">
        <v>0</v>
      </c>
      <c r="C1688" s="1">
        <v>40.350200000000001</v>
      </c>
      <c r="D1688" s="1">
        <v>-74.6524</v>
      </c>
      <c r="E1688" t="s">
        <v>11</v>
      </c>
      <c r="F1688" s="1">
        <v>38.988599999999998</v>
      </c>
      <c r="G1688" s="1">
        <v>-76.944500000000005</v>
      </c>
      <c r="H1688" s="1" t="s">
        <v>2</v>
      </c>
      <c r="I1688" s="1">
        <f>3958.756*ACOS(COS(RADIANS(90-C1688))*COS(RADIANS(90-F1688))+SIN(RADIANS(90-C1688))*SIN(RADIANS(90-F1688))*COS(RADIANS(D1688-G1688)))</f>
        <v>153.97382576441532</v>
      </c>
      <c r="J1688" s="1">
        <f>I1688/A1688</f>
        <v>8.6023702868548695E-3</v>
      </c>
      <c r="K1688" s="1"/>
    </row>
    <row r="1689" spans="1:11">
      <c r="A1689" s="1">
        <v>21175</v>
      </c>
      <c r="B1689" s="2" t="s">
        <v>11</v>
      </c>
      <c r="C1689" s="1">
        <v>38.988599999999998</v>
      </c>
      <c r="D1689" s="1">
        <v>-76.944500000000005</v>
      </c>
      <c r="E1689" t="s">
        <v>0</v>
      </c>
      <c r="F1689" s="1">
        <v>40.350200000000001</v>
      </c>
      <c r="G1689" s="1">
        <v>-74.6524</v>
      </c>
      <c r="H1689" s="1" t="s">
        <v>2</v>
      </c>
      <c r="I1689" s="1">
        <f>3958.756*ACOS(COS(RADIANS(90-C1689))*COS(RADIANS(90-F1689))+SIN(RADIANS(90-C1689))*SIN(RADIANS(90-F1689))*COS(RADIANS(D1689-G1689)))</f>
        <v>153.97382576441532</v>
      </c>
      <c r="J1689" s="1">
        <f>I1689/A1689</f>
        <v>7.2714911813183151E-3</v>
      </c>
      <c r="K1689" s="1"/>
    </row>
    <row r="1690" spans="1:11">
      <c r="A1690" s="1">
        <v>21175</v>
      </c>
      <c r="B1690" s="2" t="s">
        <v>11</v>
      </c>
      <c r="C1690" s="1">
        <v>38.988599999999998</v>
      </c>
      <c r="D1690" s="1">
        <v>-76.944500000000005</v>
      </c>
      <c r="E1690" t="s">
        <v>0</v>
      </c>
      <c r="F1690" s="1">
        <v>40.350200000000001</v>
      </c>
      <c r="G1690" s="1">
        <v>-74.6524</v>
      </c>
      <c r="H1690" s="1" t="s">
        <v>2</v>
      </c>
      <c r="I1690" s="1">
        <f>3958.756*ACOS(COS(RADIANS(90-C1690))*COS(RADIANS(90-F1690))+SIN(RADIANS(90-C1690))*SIN(RADIANS(90-F1690))*COS(RADIANS(D1690-G1690)))</f>
        <v>153.97382576441532</v>
      </c>
      <c r="J1690" s="1">
        <f>I1690/A1690</f>
        <v>7.2714911813183151E-3</v>
      </c>
      <c r="K1690" s="1"/>
    </row>
    <row r="1691" spans="1:11">
      <c r="A1691" s="1">
        <v>25331</v>
      </c>
      <c r="B1691" s="2" t="s">
        <v>11</v>
      </c>
      <c r="C1691" s="1">
        <v>38.988599999999998</v>
      </c>
      <c r="D1691" s="1">
        <v>-76.944500000000005</v>
      </c>
      <c r="E1691" t="s">
        <v>0</v>
      </c>
      <c r="F1691" s="1">
        <v>40.350200000000001</v>
      </c>
      <c r="G1691" s="1">
        <v>-74.6524</v>
      </c>
      <c r="H1691" s="1" t="s">
        <v>2</v>
      </c>
      <c r="I1691" s="1">
        <f>3958.756*ACOS(COS(RADIANS(90-C1691))*COS(RADIANS(90-F1691))+SIN(RADIANS(90-C1691))*SIN(RADIANS(90-F1691))*COS(RADIANS(D1691-G1691)))</f>
        <v>153.97382576441532</v>
      </c>
      <c r="J1691" s="1">
        <f>I1691/A1691</f>
        <v>6.0784740343616649E-3</v>
      </c>
      <c r="K1691" s="1"/>
    </row>
    <row r="1692" spans="1:11">
      <c r="A1692" s="1">
        <v>57416</v>
      </c>
      <c r="B1692" s="2" t="s">
        <v>0</v>
      </c>
      <c r="C1692" s="1">
        <v>40.350200000000001</v>
      </c>
      <c r="D1692" s="1">
        <v>-74.6524</v>
      </c>
      <c r="E1692" t="s">
        <v>11</v>
      </c>
      <c r="F1692" s="1">
        <v>38.988599999999998</v>
      </c>
      <c r="G1692" s="1">
        <v>-76.944500000000005</v>
      </c>
      <c r="H1692" s="1" t="s">
        <v>2</v>
      </c>
      <c r="I1692" s="1">
        <f>3958.756*ACOS(COS(RADIANS(90-C1692))*COS(RADIANS(90-F1692))+SIN(RADIANS(90-C1692))*SIN(RADIANS(90-F1692))*COS(RADIANS(D1692-G1692)))</f>
        <v>153.97382576441532</v>
      </c>
      <c r="J1692" s="1">
        <f>I1692/A1692</f>
        <v>2.6817233134390295E-3</v>
      </c>
      <c r="K1692" s="1"/>
    </row>
    <row r="1693" spans="1:11">
      <c r="A1693" s="1">
        <v>75767</v>
      </c>
      <c r="B1693" s="2" t="s">
        <v>11</v>
      </c>
      <c r="C1693" s="1">
        <v>38.988599999999998</v>
      </c>
      <c r="D1693" s="1">
        <v>-76.944500000000005</v>
      </c>
      <c r="E1693" t="s">
        <v>0</v>
      </c>
      <c r="F1693" s="1">
        <v>40.350200000000001</v>
      </c>
      <c r="G1693" s="1">
        <v>-74.6524</v>
      </c>
      <c r="H1693" s="1" t="s">
        <v>2</v>
      </c>
      <c r="I1693" s="1">
        <f>3958.756*ACOS(COS(RADIANS(90-C1693))*COS(RADIANS(90-F1693))+SIN(RADIANS(90-C1693))*SIN(RADIANS(90-F1693))*COS(RADIANS(D1693-G1693)))</f>
        <v>153.97382576441532</v>
      </c>
      <c r="J1693" s="1">
        <f>I1693/A1693</f>
        <v>2.0322016941995238E-3</v>
      </c>
      <c r="K1693" s="1"/>
    </row>
    <row r="1694" spans="1:11">
      <c r="A1694" s="1">
        <v>90263</v>
      </c>
      <c r="B1694" s="2" t="s">
        <v>0</v>
      </c>
      <c r="C1694" s="1">
        <v>40.350200000000001</v>
      </c>
      <c r="D1694" s="1">
        <v>-74.6524</v>
      </c>
      <c r="E1694" t="s">
        <v>11</v>
      </c>
      <c r="F1694" s="1">
        <v>38.988599999999998</v>
      </c>
      <c r="G1694" s="1">
        <v>-76.944500000000005</v>
      </c>
      <c r="H1694" s="1" t="s">
        <v>2</v>
      </c>
      <c r="I1694" s="1">
        <f>3958.756*ACOS(COS(RADIANS(90-C1694))*COS(RADIANS(90-F1694))+SIN(RADIANS(90-C1694))*SIN(RADIANS(90-F1694))*COS(RADIANS(D1694-G1694)))</f>
        <v>153.97382576441532</v>
      </c>
      <c r="J1694" s="1">
        <f>I1694/A1694</f>
        <v>1.7058354559943202E-3</v>
      </c>
      <c r="K1694" s="1"/>
    </row>
    <row r="1695" spans="1:11">
      <c r="A1695" s="1">
        <v>95045</v>
      </c>
      <c r="B1695" s="2" t="s">
        <v>11</v>
      </c>
      <c r="C1695" s="1">
        <v>38.988599999999998</v>
      </c>
      <c r="D1695" s="1">
        <v>-76.944500000000005</v>
      </c>
      <c r="E1695" t="s">
        <v>0</v>
      </c>
      <c r="F1695" s="1">
        <v>40.350200000000001</v>
      </c>
      <c r="G1695" s="1">
        <v>-74.6524</v>
      </c>
      <c r="H1695" s="1" t="s">
        <v>2</v>
      </c>
      <c r="I1695" s="1">
        <f>3958.756*ACOS(COS(RADIANS(90-C1695))*COS(RADIANS(90-F1695))+SIN(RADIANS(90-C1695))*SIN(RADIANS(90-F1695))*COS(RADIANS(D1695-G1695)))</f>
        <v>153.97382576441532</v>
      </c>
      <c r="J1695" s="1">
        <f>I1695/A1695</f>
        <v>1.6200097402747681E-3</v>
      </c>
      <c r="K1695" s="1"/>
    </row>
    <row r="1696" spans="1:11">
      <c r="A1696" s="1">
        <v>1170</v>
      </c>
      <c r="B1696" s="2" t="s">
        <v>23</v>
      </c>
      <c r="C1696" s="1">
        <v>35.948300000000003</v>
      </c>
      <c r="D1696" s="1">
        <v>-83.936700000000002</v>
      </c>
      <c r="E1696" t="s">
        <v>33</v>
      </c>
      <c r="F1696" s="1">
        <v>36.165900000000001</v>
      </c>
      <c r="G1696" s="1">
        <v>-86.831299999999999</v>
      </c>
      <c r="H1696" s="1" t="s">
        <v>2</v>
      </c>
      <c r="I1696" s="1">
        <f>3958.756*ACOS(COS(RADIANS(90-C1696))*COS(RADIANS(90-F1696))+SIN(RADIANS(90-C1696))*SIN(RADIANS(90-F1696))*COS(RADIANS(D1696-G1696)))</f>
        <v>162.37551397988611</v>
      </c>
      <c r="J1696" s="1">
        <f>I1696/A1696</f>
        <v>0.13878249058109923</v>
      </c>
      <c r="K1696" s="1"/>
    </row>
    <row r="1697" spans="1:11">
      <c r="A1697" s="1">
        <v>5666</v>
      </c>
      <c r="B1697" s="2" t="s">
        <v>23</v>
      </c>
      <c r="C1697" s="1">
        <v>35.948300000000003</v>
      </c>
      <c r="D1697" s="1">
        <v>-83.936700000000002</v>
      </c>
      <c r="E1697" t="s">
        <v>33</v>
      </c>
      <c r="F1697" s="1">
        <v>36.165900000000001</v>
      </c>
      <c r="G1697" s="1">
        <v>-86.831299999999999</v>
      </c>
      <c r="H1697" s="1" t="s">
        <v>2</v>
      </c>
      <c r="I1697" s="1">
        <f>3958.756*ACOS(COS(RADIANS(90-C1697))*COS(RADIANS(90-F1697))+SIN(RADIANS(90-C1697))*SIN(RADIANS(90-F1697))*COS(RADIANS(D1697-G1697)))</f>
        <v>162.37551397988611</v>
      </c>
      <c r="J1697" s="1">
        <f>I1697/A1697</f>
        <v>2.8657873981624799E-2</v>
      </c>
      <c r="K1697" s="1"/>
    </row>
    <row r="1698" spans="1:11">
      <c r="A1698" s="1">
        <v>5666</v>
      </c>
      <c r="B1698" s="2" t="s">
        <v>23</v>
      </c>
      <c r="C1698" s="1">
        <v>35.948300000000003</v>
      </c>
      <c r="D1698" s="1">
        <v>-83.936700000000002</v>
      </c>
      <c r="E1698" t="s">
        <v>33</v>
      </c>
      <c r="F1698" s="1">
        <v>36.165900000000001</v>
      </c>
      <c r="G1698" s="1">
        <v>-86.831299999999999</v>
      </c>
      <c r="H1698" s="1" t="s">
        <v>2</v>
      </c>
      <c r="I1698" s="1">
        <f>3958.756*ACOS(COS(RADIANS(90-C1698))*COS(RADIANS(90-F1698))+SIN(RADIANS(90-C1698))*SIN(RADIANS(90-F1698))*COS(RADIANS(D1698-G1698)))</f>
        <v>162.37551397988611</v>
      </c>
      <c r="J1698" s="1">
        <f>I1698/A1698</f>
        <v>2.8657873981624799E-2</v>
      </c>
      <c r="K1698" s="1"/>
    </row>
    <row r="1699" spans="1:11">
      <c r="A1699" s="1">
        <v>14723</v>
      </c>
      <c r="B1699" s="2" t="s">
        <v>23</v>
      </c>
      <c r="C1699" s="1">
        <v>35.948300000000003</v>
      </c>
      <c r="D1699" s="1">
        <v>-83.936700000000002</v>
      </c>
      <c r="E1699" t="s">
        <v>33</v>
      </c>
      <c r="F1699" s="1">
        <v>36.165900000000001</v>
      </c>
      <c r="G1699" s="1">
        <v>-86.831299999999999</v>
      </c>
      <c r="H1699" s="1" t="s">
        <v>2</v>
      </c>
      <c r="I1699" s="1">
        <f>3958.756*ACOS(COS(RADIANS(90-C1699))*COS(RADIANS(90-F1699))+SIN(RADIANS(90-C1699))*SIN(RADIANS(90-F1699))*COS(RADIANS(D1699-G1699)))</f>
        <v>162.37551397988611</v>
      </c>
      <c r="J1699" s="1">
        <f>I1699/A1699</f>
        <v>1.1028697546687911E-2</v>
      </c>
      <c r="K1699" s="1"/>
    </row>
    <row r="1700" spans="1:11">
      <c r="A1700" s="1">
        <v>27125</v>
      </c>
      <c r="B1700" s="2" t="s">
        <v>23</v>
      </c>
      <c r="C1700" s="1">
        <v>35.948300000000003</v>
      </c>
      <c r="D1700" s="1">
        <v>-83.936700000000002</v>
      </c>
      <c r="E1700" t="s">
        <v>33</v>
      </c>
      <c r="F1700" s="1">
        <v>36.165900000000001</v>
      </c>
      <c r="G1700" s="1">
        <v>-86.831299999999999</v>
      </c>
      <c r="H1700" s="1" t="s">
        <v>2</v>
      </c>
      <c r="I1700" s="1">
        <f>3958.756*ACOS(COS(RADIANS(90-C1700))*COS(RADIANS(90-F1700))+SIN(RADIANS(90-C1700))*SIN(RADIANS(90-F1700))*COS(RADIANS(D1700-G1700)))</f>
        <v>162.37551397988611</v>
      </c>
      <c r="J1700" s="1">
        <f>I1700/A1700</f>
        <v>5.986194063774603E-3</v>
      </c>
      <c r="K1700" s="1"/>
    </row>
    <row r="1701" spans="1:11">
      <c r="A1701" s="1">
        <v>27622</v>
      </c>
      <c r="B1701" s="2" t="s">
        <v>33</v>
      </c>
      <c r="C1701" s="1">
        <v>36.165900000000001</v>
      </c>
      <c r="D1701" s="1">
        <v>-86.831299999999999</v>
      </c>
      <c r="E1701" t="s">
        <v>23</v>
      </c>
      <c r="F1701" s="1">
        <v>35.948300000000003</v>
      </c>
      <c r="G1701" s="1">
        <v>-83.936700000000002</v>
      </c>
      <c r="H1701" s="1" t="s">
        <v>2</v>
      </c>
      <c r="I1701" s="1">
        <f>3958.756*ACOS(COS(RADIANS(90-C1701))*COS(RADIANS(90-F1701))+SIN(RADIANS(90-C1701))*SIN(RADIANS(90-F1701))*COS(RADIANS(D1701-G1701)))</f>
        <v>162.37551397988611</v>
      </c>
      <c r="J1701" s="1">
        <f>I1701/A1701</f>
        <v>5.8784850474218418E-3</v>
      </c>
      <c r="K1701" s="1"/>
    </row>
    <row r="1702" spans="1:11">
      <c r="A1702" s="1">
        <v>32442</v>
      </c>
      <c r="B1702" s="2" t="s">
        <v>23</v>
      </c>
      <c r="C1702" s="1">
        <v>35.948300000000003</v>
      </c>
      <c r="D1702" s="1">
        <v>-83.936700000000002</v>
      </c>
      <c r="E1702" t="s">
        <v>33</v>
      </c>
      <c r="F1702" s="1">
        <v>36.165900000000001</v>
      </c>
      <c r="G1702" s="1">
        <v>-86.831299999999999</v>
      </c>
      <c r="H1702" s="1" t="s">
        <v>2</v>
      </c>
      <c r="I1702" s="1">
        <f>3958.756*ACOS(COS(RADIANS(90-C1702))*COS(RADIANS(90-F1702))+SIN(RADIANS(90-C1702))*SIN(RADIANS(90-F1702))*COS(RADIANS(D1702-G1702)))</f>
        <v>162.37551397988611</v>
      </c>
      <c r="J1702" s="1">
        <f>I1702/A1702</f>
        <v>5.0051018426695675E-3</v>
      </c>
      <c r="K1702" s="1"/>
    </row>
    <row r="1703" spans="1:11">
      <c r="A1703" s="1">
        <v>32603</v>
      </c>
      <c r="B1703" s="2" t="s">
        <v>23</v>
      </c>
      <c r="C1703" s="1">
        <v>35.948300000000003</v>
      </c>
      <c r="D1703" s="1">
        <v>-83.936700000000002</v>
      </c>
      <c r="E1703" t="s">
        <v>33</v>
      </c>
      <c r="F1703" s="1">
        <v>36.165900000000001</v>
      </c>
      <c r="G1703" s="1">
        <v>-86.831299999999999</v>
      </c>
      <c r="H1703" s="1" t="s">
        <v>2</v>
      </c>
      <c r="I1703" s="1">
        <f>3958.756*ACOS(COS(RADIANS(90-C1703))*COS(RADIANS(90-F1703))+SIN(RADIANS(90-C1703))*SIN(RADIANS(90-F1703))*COS(RADIANS(D1703-G1703)))</f>
        <v>162.37551397988611</v>
      </c>
      <c r="J1703" s="1">
        <f>I1703/A1703</f>
        <v>4.9803856694134313E-3</v>
      </c>
      <c r="K1703" s="1"/>
    </row>
    <row r="1704" spans="1:11">
      <c r="A1704" s="1">
        <v>36280</v>
      </c>
      <c r="B1704" s="2" t="s">
        <v>33</v>
      </c>
      <c r="C1704" s="1">
        <v>36.165900000000001</v>
      </c>
      <c r="D1704" s="1">
        <v>-86.831299999999999</v>
      </c>
      <c r="E1704" t="s">
        <v>23</v>
      </c>
      <c r="F1704" s="1">
        <v>35.948300000000003</v>
      </c>
      <c r="G1704" s="1">
        <v>-83.936700000000002</v>
      </c>
      <c r="H1704" s="1" t="s">
        <v>2</v>
      </c>
      <c r="I1704" s="1">
        <f>3958.756*ACOS(COS(RADIANS(90-C1704))*COS(RADIANS(90-F1704))+SIN(RADIANS(90-C1704))*SIN(RADIANS(90-F1704))*COS(RADIANS(D1704-G1704)))</f>
        <v>162.37551397988611</v>
      </c>
      <c r="J1704" s="1">
        <f>I1704/A1704</f>
        <v>4.4756205617388677E-3</v>
      </c>
      <c r="K1704" s="1"/>
    </row>
    <row r="1705" spans="1:11">
      <c r="A1705" s="1">
        <v>37198</v>
      </c>
      <c r="B1705" s="2" t="s">
        <v>23</v>
      </c>
      <c r="C1705" s="1">
        <v>35.948300000000003</v>
      </c>
      <c r="D1705" s="1">
        <v>-83.936700000000002</v>
      </c>
      <c r="E1705" t="s">
        <v>33</v>
      </c>
      <c r="F1705" s="1">
        <v>36.165900000000001</v>
      </c>
      <c r="G1705" s="1">
        <v>-86.831299999999999</v>
      </c>
      <c r="H1705" s="1" t="s">
        <v>2</v>
      </c>
      <c r="I1705" s="1">
        <f>3958.756*ACOS(COS(RADIANS(90-C1705))*COS(RADIANS(90-F1705))+SIN(RADIANS(90-C1705))*SIN(RADIANS(90-F1705))*COS(RADIANS(D1705-G1705)))</f>
        <v>162.37551397988611</v>
      </c>
      <c r="J1705" s="1">
        <f>I1705/A1705</f>
        <v>4.3651678579462901E-3</v>
      </c>
      <c r="K1705" s="1"/>
    </row>
    <row r="1706" spans="1:11">
      <c r="A1706" s="1">
        <v>45169</v>
      </c>
      <c r="B1706" s="2" t="s">
        <v>33</v>
      </c>
      <c r="C1706" s="1">
        <v>36.165900000000001</v>
      </c>
      <c r="D1706" s="1">
        <v>-86.831299999999999</v>
      </c>
      <c r="E1706" t="s">
        <v>23</v>
      </c>
      <c r="F1706" s="1">
        <v>35.948300000000003</v>
      </c>
      <c r="G1706" s="1">
        <v>-83.936700000000002</v>
      </c>
      <c r="H1706" s="1" t="s">
        <v>2</v>
      </c>
      <c r="I1706" s="1">
        <f>3958.756*ACOS(COS(RADIANS(90-C1706))*COS(RADIANS(90-F1706))+SIN(RADIANS(90-C1706))*SIN(RADIANS(90-F1706))*COS(RADIANS(D1706-G1706)))</f>
        <v>162.37551397988611</v>
      </c>
      <c r="J1706" s="1">
        <f>I1706/A1706</f>
        <v>3.5948441183087099E-3</v>
      </c>
      <c r="K1706" s="1"/>
    </row>
    <row r="1707" spans="1:11">
      <c r="A1707" s="1">
        <v>65679</v>
      </c>
      <c r="B1707" s="2" t="s">
        <v>33</v>
      </c>
      <c r="C1707" s="1">
        <v>36.165900000000001</v>
      </c>
      <c r="D1707" s="1">
        <v>-86.831299999999999</v>
      </c>
      <c r="E1707" t="s">
        <v>23</v>
      </c>
      <c r="F1707" s="1">
        <v>35.948300000000003</v>
      </c>
      <c r="G1707" s="1">
        <v>-83.936700000000002</v>
      </c>
      <c r="H1707" s="1" t="s">
        <v>2</v>
      </c>
      <c r="I1707" s="1">
        <f>3958.756*ACOS(COS(RADIANS(90-C1707))*COS(RADIANS(90-F1707))+SIN(RADIANS(90-C1707))*SIN(RADIANS(90-F1707))*COS(RADIANS(D1707-G1707)))</f>
        <v>162.37551397988611</v>
      </c>
      <c r="J1707" s="1">
        <f>I1707/A1707</f>
        <v>2.4722592301936099E-3</v>
      </c>
      <c r="K1707" s="1"/>
    </row>
    <row r="1708" spans="1:11">
      <c r="A1708" s="1">
        <v>123872</v>
      </c>
      <c r="B1708" s="2" t="s">
        <v>33</v>
      </c>
      <c r="C1708" s="1">
        <v>36.165900000000001</v>
      </c>
      <c r="D1708" s="1">
        <v>-86.831299999999999</v>
      </c>
      <c r="E1708" t="s">
        <v>23</v>
      </c>
      <c r="F1708" s="1">
        <v>35.948300000000003</v>
      </c>
      <c r="G1708" s="1">
        <v>-83.936700000000002</v>
      </c>
      <c r="H1708" s="1" t="s">
        <v>2</v>
      </c>
      <c r="I1708" s="1">
        <f>3958.756*ACOS(COS(RADIANS(90-C1708))*COS(RADIANS(90-F1708))+SIN(RADIANS(90-C1708))*SIN(RADIANS(90-F1708))*COS(RADIANS(D1708-G1708)))</f>
        <v>162.37551397988611</v>
      </c>
      <c r="J1708" s="1">
        <f>I1708/A1708</f>
        <v>1.3108330694578767E-3</v>
      </c>
      <c r="K1708" s="1"/>
    </row>
    <row r="1709" spans="1:11">
      <c r="A1709" s="1">
        <v>4635</v>
      </c>
      <c r="B1709" s="2" t="s">
        <v>18</v>
      </c>
      <c r="C1709" s="1">
        <v>32.9861</v>
      </c>
      <c r="D1709" s="1">
        <v>-96.75</v>
      </c>
      <c r="E1709" t="s">
        <v>30</v>
      </c>
      <c r="F1709" s="1">
        <v>30.61</v>
      </c>
      <c r="G1709" s="1">
        <v>-96.34</v>
      </c>
      <c r="H1709" s="1" t="s">
        <v>2</v>
      </c>
      <c r="I1709" s="1">
        <f>3958.756*ACOS(COS(RADIANS(90-C1709))*COS(RADIANS(90-F1709))+SIN(RADIANS(90-C1709))*SIN(RADIANS(90-F1709))*COS(RADIANS(D1709-G1709)))</f>
        <v>165.92817096824567</v>
      </c>
      <c r="J1709" s="1">
        <f>I1709/A1709</f>
        <v>3.5798958137701328E-2</v>
      </c>
      <c r="K1709" s="1"/>
    </row>
    <row r="1710" spans="1:11">
      <c r="A1710" s="1">
        <v>7220</v>
      </c>
      <c r="B1710" s="2" t="s">
        <v>18</v>
      </c>
      <c r="C1710" s="1">
        <v>32.9861</v>
      </c>
      <c r="D1710" s="1">
        <v>-96.75</v>
      </c>
      <c r="E1710" t="s">
        <v>30</v>
      </c>
      <c r="F1710" s="1">
        <v>30.61</v>
      </c>
      <c r="G1710" s="1">
        <v>-96.34</v>
      </c>
      <c r="H1710" s="1" t="s">
        <v>2</v>
      </c>
      <c r="I1710" s="1">
        <f>3958.756*ACOS(COS(RADIANS(90-C1710))*COS(RADIANS(90-F1710))+SIN(RADIANS(90-C1710))*SIN(RADIANS(90-F1710))*COS(RADIANS(D1710-G1710)))</f>
        <v>165.92817096824567</v>
      </c>
      <c r="J1710" s="1">
        <f>I1710/A1710</f>
        <v>2.2981741131335966E-2</v>
      </c>
      <c r="K1710" s="1"/>
    </row>
    <row r="1711" spans="1:11">
      <c r="A1711" s="1">
        <v>18901</v>
      </c>
      <c r="B1711" s="2" t="s">
        <v>18</v>
      </c>
      <c r="C1711" s="1">
        <v>32.9861</v>
      </c>
      <c r="D1711" s="1">
        <v>-96.75</v>
      </c>
      <c r="E1711" t="s">
        <v>30</v>
      </c>
      <c r="F1711" s="1">
        <v>30.61</v>
      </c>
      <c r="G1711" s="1">
        <v>-96.34</v>
      </c>
      <c r="H1711" s="1" t="s">
        <v>2</v>
      </c>
      <c r="I1711" s="1">
        <f>3958.756*ACOS(COS(RADIANS(90-C1711))*COS(RADIANS(90-F1711))+SIN(RADIANS(90-C1711))*SIN(RADIANS(90-F1711))*COS(RADIANS(D1711-G1711)))</f>
        <v>165.92817096824567</v>
      </c>
      <c r="J1711" s="1">
        <f>I1711/A1711</f>
        <v>8.7788038182236745E-3</v>
      </c>
      <c r="K1711" s="1"/>
    </row>
    <row r="1712" spans="1:11">
      <c r="A1712" s="1">
        <v>26566</v>
      </c>
      <c r="B1712" s="2" t="s">
        <v>18</v>
      </c>
      <c r="C1712" s="1">
        <v>32.9861</v>
      </c>
      <c r="D1712" s="1">
        <v>-96.75</v>
      </c>
      <c r="E1712" t="s">
        <v>30</v>
      </c>
      <c r="F1712" s="1">
        <v>30.61</v>
      </c>
      <c r="G1712" s="1">
        <v>-96.34</v>
      </c>
      <c r="H1712" s="1" t="s">
        <v>2</v>
      </c>
      <c r="I1712" s="1">
        <f>3958.756*ACOS(COS(RADIANS(90-C1712))*COS(RADIANS(90-F1712))+SIN(RADIANS(90-C1712))*SIN(RADIANS(90-F1712))*COS(RADIANS(D1712-G1712)))</f>
        <v>165.92817096824567</v>
      </c>
      <c r="J1712" s="1">
        <f>I1712/A1712</f>
        <v>6.2458846257714999E-3</v>
      </c>
      <c r="K1712" s="1"/>
    </row>
    <row r="1713" spans="1:11">
      <c r="A1713" s="1">
        <v>38995</v>
      </c>
      <c r="B1713" s="2" t="s">
        <v>18</v>
      </c>
      <c r="C1713" s="1">
        <v>32.9861</v>
      </c>
      <c r="D1713" s="1">
        <v>-96.75</v>
      </c>
      <c r="E1713" t="s">
        <v>30</v>
      </c>
      <c r="F1713" s="1">
        <v>30.61</v>
      </c>
      <c r="G1713" s="1">
        <v>-96.34</v>
      </c>
      <c r="H1713" s="1" t="s">
        <v>2</v>
      </c>
      <c r="I1713" s="1">
        <f>3958.756*ACOS(COS(RADIANS(90-C1713))*COS(RADIANS(90-F1713))+SIN(RADIANS(90-C1713))*SIN(RADIANS(90-F1713))*COS(RADIANS(D1713-G1713)))</f>
        <v>165.92817096824567</v>
      </c>
      <c r="J1713" s="1">
        <f>I1713/A1713</f>
        <v>4.2551140138029405E-3</v>
      </c>
      <c r="K1713" s="1"/>
    </row>
    <row r="1714" spans="1:11">
      <c r="A1714" s="1">
        <v>67874</v>
      </c>
      <c r="B1714" s="2" t="s">
        <v>18</v>
      </c>
      <c r="C1714" s="1">
        <v>32.9861</v>
      </c>
      <c r="D1714" s="1">
        <v>-96.75</v>
      </c>
      <c r="E1714" t="s">
        <v>30</v>
      </c>
      <c r="F1714" s="1">
        <v>30.61</v>
      </c>
      <c r="G1714" s="1">
        <v>-96.34</v>
      </c>
      <c r="H1714" s="1" t="s">
        <v>2</v>
      </c>
      <c r="I1714" s="1">
        <f>3958.756*ACOS(COS(RADIANS(90-C1714))*COS(RADIANS(90-F1714))+SIN(RADIANS(90-C1714))*SIN(RADIANS(90-F1714))*COS(RADIANS(D1714-G1714)))</f>
        <v>165.92817096824567</v>
      </c>
      <c r="J1714" s="1">
        <f>I1714/A1714</f>
        <v>2.4446499538592933E-3</v>
      </c>
      <c r="K1714" s="1"/>
    </row>
    <row r="1715" spans="1:11">
      <c r="A1715" s="1">
        <v>24</v>
      </c>
      <c r="B1715" s="2" t="s">
        <v>39</v>
      </c>
      <c r="C1715" s="1">
        <v>40.489600000000003</v>
      </c>
      <c r="D1715" s="1">
        <v>-74.408199999999994</v>
      </c>
      <c r="E1715" t="s">
        <v>11</v>
      </c>
      <c r="F1715" s="1">
        <v>38.988599999999998</v>
      </c>
      <c r="G1715" s="1">
        <v>-76.944500000000005</v>
      </c>
      <c r="H1715" s="1" t="s">
        <v>2</v>
      </c>
      <c r="I1715" s="1">
        <f>3958.756*ACOS(COS(RADIANS(90-C1715))*COS(RADIANS(90-F1715))+SIN(RADIANS(90-C1715))*SIN(RADIANS(90-F1715))*COS(RADIANS(D1715-G1715)))</f>
        <v>170.02903954637935</v>
      </c>
      <c r="J1715" s="1">
        <f>I1715/A1715</f>
        <v>7.084543314432473</v>
      </c>
      <c r="K1715" s="1"/>
    </row>
    <row r="1716" spans="1:11">
      <c r="A1716" s="1">
        <v>45</v>
      </c>
      <c r="B1716" s="2" t="s">
        <v>28</v>
      </c>
      <c r="C1716" s="1">
        <v>40.489600000000003</v>
      </c>
      <c r="D1716" s="1">
        <v>-74.408199999999994</v>
      </c>
      <c r="E1716" t="s">
        <v>11</v>
      </c>
      <c r="F1716" s="1">
        <v>38.988599999999998</v>
      </c>
      <c r="G1716" s="1">
        <v>-76.944500000000005</v>
      </c>
      <c r="H1716" s="1" t="s">
        <v>2</v>
      </c>
      <c r="I1716" s="1">
        <f>3958.756*ACOS(COS(RADIANS(90-C1716))*COS(RADIANS(90-F1716))+SIN(RADIANS(90-C1716))*SIN(RADIANS(90-F1716))*COS(RADIANS(D1716-G1716)))</f>
        <v>170.02903954637935</v>
      </c>
      <c r="J1716" s="1">
        <f>I1716/A1716</f>
        <v>3.7784231010306524</v>
      </c>
      <c r="K1716" s="1"/>
    </row>
    <row r="1717" spans="1:11">
      <c r="A1717" s="1">
        <v>45</v>
      </c>
      <c r="B1717" s="2" t="s">
        <v>39</v>
      </c>
      <c r="C1717" s="1">
        <v>40.489600000000003</v>
      </c>
      <c r="D1717" s="1">
        <v>-74.408199999999994</v>
      </c>
      <c r="E1717" t="s">
        <v>11</v>
      </c>
      <c r="F1717" s="1">
        <v>38.988599999999998</v>
      </c>
      <c r="G1717" s="1">
        <v>-76.944500000000005</v>
      </c>
      <c r="H1717" s="1" t="s">
        <v>2</v>
      </c>
      <c r="I1717" s="1">
        <f>3958.756*ACOS(COS(RADIANS(90-C1717))*COS(RADIANS(90-F1717))+SIN(RADIANS(90-C1717))*SIN(RADIANS(90-F1717))*COS(RADIANS(D1717-G1717)))</f>
        <v>170.02903954637935</v>
      </c>
      <c r="J1717" s="1">
        <f>I1717/A1717</f>
        <v>3.7784231010306524</v>
      </c>
      <c r="K1717" s="1"/>
    </row>
    <row r="1718" spans="1:11">
      <c r="A1718" s="1">
        <v>1585</v>
      </c>
      <c r="B1718" s="2" t="s">
        <v>28</v>
      </c>
      <c r="C1718" s="1">
        <v>40.489600000000003</v>
      </c>
      <c r="D1718" s="1">
        <v>-74.408199999999994</v>
      </c>
      <c r="E1718" t="s">
        <v>11</v>
      </c>
      <c r="F1718" s="1">
        <v>38.988599999999998</v>
      </c>
      <c r="G1718" s="1">
        <v>-76.944500000000005</v>
      </c>
      <c r="H1718" s="1" t="s">
        <v>2</v>
      </c>
      <c r="I1718" s="1">
        <f>3958.756*ACOS(COS(RADIANS(90-C1718))*COS(RADIANS(90-F1718))+SIN(RADIANS(90-C1718))*SIN(RADIANS(90-F1718))*COS(RADIANS(D1718-G1718)))</f>
        <v>170.02903954637935</v>
      </c>
      <c r="J1718" s="1">
        <f>I1718/A1718</f>
        <v>0.10727384198509739</v>
      </c>
      <c r="K1718" s="1"/>
    </row>
    <row r="1719" spans="1:11">
      <c r="A1719" s="1">
        <v>1921</v>
      </c>
      <c r="B1719" s="2" t="s">
        <v>39</v>
      </c>
      <c r="C1719" s="1">
        <v>40.489600000000003</v>
      </c>
      <c r="D1719" s="1">
        <v>-74.408199999999994</v>
      </c>
      <c r="E1719" t="s">
        <v>11</v>
      </c>
      <c r="F1719" s="1">
        <v>38.988599999999998</v>
      </c>
      <c r="G1719" s="1">
        <v>-76.944500000000005</v>
      </c>
      <c r="H1719" s="1" t="s">
        <v>2</v>
      </c>
      <c r="I1719" s="1">
        <f>3958.756*ACOS(COS(RADIANS(90-C1719))*COS(RADIANS(90-F1719))+SIN(RADIANS(90-C1719))*SIN(RADIANS(90-F1719))*COS(RADIANS(D1719-G1719)))</f>
        <v>170.02903954637935</v>
      </c>
      <c r="J1719" s="1">
        <f>I1719/A1719</f>
        <v>8.8510692111597788E-2</v>
      </c>
      <c r="K1719" s="1"/>
    </row>
    <row r="1720" spans="1:11">
      <c r="A1720" s="1">
        <v>2097</v>
      </c>
      <c r="B1720" s="2" t="s">
        <v>28</v>
      </c>
      <c r="C1720" s="1">
        <v>40.489600000000003</v>
      </c>
      <c r="D1720" s="1">
        <v>-74.408199999999994</v>
      </c>
      <c r="E1720" t="s">
        <v>11</v>
      </c>
      <c r="F1720" s="1">
        <v>38.988599999999998</v>
      </c>
      <c r="G1720" s="1">
        <v>-76.944500000000005</v>
      </c>
      <c r="H1720" s="1" t="s">
        <v>2</v>
      </c>
      <c r="I1720" s="1">
        <f>3958.756*ACOS(COS(RADIANS(90-C1720))*COS(RADIANS(90-F1720))+SIN(RADIANS(90-C1720))*SIN(RADIANS(90-F1720))*COS(RADIANS(D1720-G1720)))</f>
        <v>170.02903954637935</v>
      </c>
      <c r="J1720" s="1">
        <f>I1720/A1720</f>
        <v>8.1082040794649188E-2</v>
      </c>
      <c r="K1720" s="1"/>
    </row>
    <row r="1721" spans="1:11">
      <c r="A1721" s="1">
        <v>3510</v>
      </c>
      <c r="B1721" s="2" t="s">
        <v>39</v>
      </c>
      <c r="C1721" s="1">
        <v>40.489600000000003</v>
      </c>
      <c r="D1721" s="1">
        <v>-74.408199999999994</v>
      </c>
      <c r="E1721" t="s">
        <v>11</v>
      </c>
      <c r="F1721" s="1">
        <v>38.988599999999998</v>
      </c>
      <c r="G1721" s="1">
        <v>-76.944500000000005</v>
      </c>
      <c r="H1721" s="1" t="s">
        <v>2</v>
      </c>
      <c r="I1721" s="1">
        <f>3958.756*ACOS(COS(RADIANS(90-C1721))*COS(RADIANS(90-F1721))+SIN(RADIANS(90-C1721))*SIN(RADIANS(90-F1721))*COS(RADIANS(D1721-G1721)))</f>
        <v>170.02903954637935</v>
      </c>
      <c r="J1721" s="1">
        <f>I1721/A1721</f>
        <v>4.8441321808085289E-2</v>
      </c>
      <c r="K1721" s="1"/>
    </row>
    <row r="1722" spans="1:11">
      <c r="A1722" s="1">
        <v>4016</v>
      </c>
      <c r="B1722" s="2" t="s">
        <v>28</v>
      </c>
      <c r="C1722" s="1">
        <v>40.489600000000003</v>
      </c>
      <c r="D1722" s="1">
        <v>-74.408199999999994</v>
      </c>
      <c r="E1722" t="s">
        <v>11</v>
      </c>
      <c r="F1722" s="1">
        <v>38.988599999999998</v>
      </c>
      <c r="G1722" s="1">
        <v>-76.944500000000005</v>
      </c>
      <c r="H1722" s="1" t="s">
        <v>2</v>
      </c>
      <c r="I1722" s="1">
        <f>3958.756*ACOS(COS(RADIANS(90-C1722))*COS(RADIANS(90-F1722))+SIN(RADIANS(90-C1722))*SIN(RADIANS(90-F1722))*COS(RADIANS(D1722-G1722)))</f>
        <v>170.02903954637935</v>
      </c>
      <c r="J1722" s="1">
        <f>I1722/A1722</f>
        <v>4.2337908253580518E-2</v>
      </c>
      <c r="K1722" s="1"/>
    </row>
    <row r="1723" spans="1:11">
      <c r="A1723" s="1">
        <v>13215</v>
      </c>
      <c r="B1723" s="2" t="s">
        <v>39</v>
      </c>
      <c r="C1723" s="1">
        <v>40.489600000000003</v>
      </c>
      <c r="D1723" s="1">
        <v>-74.408199999999994</v>
      </c>
      <c r="E1723" t="s">
        <v>11</v>
      </c>
      <c r="F1723" s="1">
        <v>38.988599999999998</v>
      </c>
      <c r="G1723" s="1">
        <v>-76.944500000000005</v>
      </c>
      <c r="H1723" s="1" t="s">
        <v>2</v>
      </c>
      <c r="I1723" s="1">
        <f>3958.756*ACOS(COS(RADIANS(90-C1723))*COS(RADIANS(90-F1723))+SIN(RADIANS(90-C1723))*SIN(RADIANS(90-F1723))*COS(RADIANS(D1723-G1723)))</f>
        <v>170.02903954637935</v>
      </c>
      <c r="J1723" s="1">
        <f>I1723/A1723</f>
        <v>1.2866366972862607E-2</v>
      </c>
      <c r="K1723" s="1"/>
    </row>
    <row r="1724" spans="1:11">
      <c r="A1724" s="1">
        <v>15176</v>
      </c>
      <c r="B1724" s="2" t="s">
        <v>11</v>
      </c>
      <c r="C1724" s="1">
        <v>38.988599999999998</v>
      </c>
      <c r="D1724" s="1">
        <v>-76.944500000000005</v>
      </c>
      <c r="E1724" t="s">
        <v>28</v>
      </c>
      <c r="F1724" s="1">
        <v>40.489600000000003</v>
      </c>
      <c r="G1724" s="1">
        <v>-74.408199999999994</v>
      </c>
      <c r="H1724" s="1" t="s">
        <v>2</v>
      </c>
      <c r="I1724" s="1">
        <f>3958.756*ACOS(COS(RADIANS(90-C1724))*COS(RADIANS(90-F1724))+SIN(RADIANS(90-C1724))*SIN(RADIANS(90-F1724))*COS(RADIANS(D1724-G1724)))</f>
        <v>170.02903954637935</v>
      </c>
      <c r="J1724" s="1">
        <f>I1724/A1724</f>
        <v>1.1203811251079294E-2</v>
      </c>
      <c r="K1724" s="1"/>
    </row>
    <row r="1725" spans="1:11">
      <c r="A1725" s="1">
        <v>16984</v>
      </c>
      <c r="B1725" s="2" t="s">
        <v>11</v>
      </c>
      <c r="C1725" s="1">
        <v>38.988599999999998</v>
      </c>
      <c r="D1725" s="1">
        <v>-76.944500000000005</v>
      </c>
      <c r="E1725" t="s">
        <v>39</v>
      </c>
      <c r="F1725" s="1">
        <v>40.489600000000003</v>
      </c>
      <c r="G1725" s="1">
        <v>-74.408199999999994</v>
      </c>
      <c r="H1725" s="1" t="s">
        <v>2</v>
      </c>
      <c r="I1725" s="1">
        <f>3958.756*ACOS(COS(RADIANS(90-C1725))*COS(RADIANS(90-F1725))+SIN(RADIANS(90-C1725))*SIN(RADIANS(90-F1725))*COS(RADIANS(D1725-G1725)))</f>
        <v>170.02903954637935</v>
      </c>
      <c r="J1725" s="1">
        <f>I1725/A1725</f>
        <v>1.001113044903317E-2</v>
      </c>
      <c r="K1725" s="1"/>
    </row>
    <row r="1726" spans="1:11">
      <c r="A1726" s="1">
        <v>22493</v>
      </c>
      <c r="B1726" s="2" t="s">
        <v>28</v>
      </c>
      <c r="C1726" s="1">
        <v>40.489600000000003</v>
      </c>
      <c r="D1726" s="1">
        <v>-74.408199999999994</v>
      </c>
      <c r="E1726" t="s">
        <v>11</v>
      </c>
      <c r="F1726" s="1">
        <v>38.988599999999998</v>
      </c>
      <c r="G1726" s="1">
        <v>-76.944500000000005</v>
      </c>
      <c r="H1726" s="1" t="s">
        <v>2</v>
      </c>
      <c r="I1726" s="1">
        <f>3958.756*ACOS(COS(RADIANS(90-C1726))*COS(RADIANS(90-F1726))+SIN(RADIANS(90-C1726))*SIN(RADIANS(90-F1726))*COS(RADIANS(D1726-G1726)))</f>
        <v>170.02903954637935</v>
      </c>
      <c r="J1726" s="1">
        <f>I1726/A1726</f>
        <v>7.5591979525354265E-3</v>
      </c>
      <c r="K1726" s="1"/>
    </row>
    <row r="1727" spans="1:11">
      <c r="A1727" s="1">
        <v>27544</v>
      </c>
      <c r="B1727" s="2" t="s">
        <v>11</v>
      </c>
      <c r="C1727" s="1">
        <v>38.988599999999998</v>
      </c>
      <c r="D1727" s="1">
        <v>-76.944500000000005</v>
      </c>
      <c r="E1727" t="s">
        <v>28</v>
      </c>
      <c r="F1727" s="1">
        <v>40.489600000000003</v>
      </c>
      <c r="G1727" s="1">
        <v>-74.408199999999994</v>
      </c>
      <c r="H1727" s="1" t="s">
        <v>2</v>
      </c>
      <c r="I1727" s="1">
        <f>3958.756*ACOS(COS(RADIANS(90-C1727))*COS(RADIANS(90-F1727))+SIN(RADIANS(90-C1727))*SIN(RADIANS(90-F1727))*COS(RADIANS(D1727-G1727)))</f>
        <v>170.02903954637935</v>
      </c>
      <c r="J1727" s="1">
        <f>I1727/A1727</f>
        <v>6.1729973695316348E-3</v>
      </c>
      <c r="K1727" s="1"/>
    </row>
    <row r="1728" spans="1:11">
      <c r="A1728" s="1">
        <v>29856</v>
      </c>
      <c r="B1728" s="2" t="s">
        <v>11</v>
      </c>
      <c r="C1728" s="1">
        <v>38.988599999999998</v>
      </c>
      <c r="D1728" s="1">
        <v>-76.944500000000005</v>
      </c>
      <c r="E1728" t="s">
        <v>39</v>
      </c>
      <c r="F1728" s="1">
        <v>40.489600000000003</v>
      </c>
      <c r="G1728" s="1">
        <v>-74.408199999999994</v>
      </c>
      <c r="H1728" s="1" t="s">
        <v>2</v>
      </c>
      <c r="I1728" s="1">
        <f>3958.756*ACOS(COS(RADIANS(90-C1728))*COS(RADIANS(90-F1728))+SIN(RADIANS(90-C1728))*SIN(RADIANS(90-F1728))*COS(RADIANS(D1728-G1728)))</f>
        <v>170.02903954637935</v>
      </c>
      <c r="J1728" s="1">
        <f>I1728/A1728</f>
        <v>5.6949705099939496E-3</v>
      </c>
      <c r="K1728" s="1"/>
    </row>
    <row r="1729" spans="1:11">
      <c r="A1729" s="1">
        <v>31209</v>
      </c>
      <c r="B1729" s="2" t="s">
        <v>11</v>
      </c>
      <c r="C1729" s="1">
        <v>38.988599999999998</v>
      </c>
      <c r="D1729" s="1">
        <v>-76.944500000000005</v>
      </c>
      <c r="E1729" t="s">
        <v>39</v>
      </c>
      <c r="F1729" s="1">
        <v>40.489600000000003</v>
      </c>
      <c r="G1729" s="1">
        <v>-74.408199999999994</v>
      </c>
      <c r="H1729" s="1" t="s">
        <v>2</v>
      </c>
      <c r="I1729" s="1">
        <f>3958.756*ACOS(COS(RADIANS(90-C1729))*COS(RADIANS(90-F1729))+SIN(RADIANS(90-C1729))*SIN(RADIANS(90-F1729))*COS(RADIANS(D1729-G1729)))</f>
        <v>170.02903954637935</v>
      </c>
      <c r="J1729" s="1">
        <f>I1729/A1729</f>
        <v>5.4480771426953555E-3</v>
      </c>
      <c r="K1729" s="1"/>
    </row>
    <row r="1730" spans="1:11">
      <c r="A1730" s="1">
        <v>32086</v>
      </c>
      <c r="B1730" s="2" t="s">
        <v>11</v>
      </c>
      <c r="C1730" s="1">
        <v>38.988599999999998</v>
      </c>
      <c r="D1730" s="1">
        <v>-76.944500000000005</v>
      </c>
      <c r="E1730" t="s">
        <v>39</v>
      </c>
      <c r="F1730" s="1">
        <v>40.489600000000003</v>
      </c>
      <c r="G1730" s="1">
        <v>-74.408199999999994</v>
      </c>
      <c r="H1730" s="1" t="s">
        <v>2</v>
      </c>
      <c r="I1730" s="1">
        <f>3958.756*ACOS(COS(RADIANS(90-C1730))*COS(RADIANS(90-F1730))+SIN(RADIANS(90-C1730))*SIN(RADIANS(90-F1730))*COS(RADIANS(D1730-G1730)))</f>
        <v>170.02903954637935</v>
      </c>
      <c r="J1730" s="1">
        <f>I1730/A1730</f>
        <v>5.2991659772604676E-3</v>
      </c>
      <c r="K1730" s="1"/>
    </row>
    <row r="1731" spans="1:11">
      <c r="A1731" s="1">
        <v>33316</v>
      </c>
      <c r="B1731" s="2" t="s">
        <v>28</v>
      </c>
      <c r="C1731" s="1">
        <v>40.489600000000003</v>
      </c>
      <c r="D1731" s="1">
        <v>-74.408199999999994</v>
      </c>
      <c r="E1731" t="s">
        <v>11</v>
      </c>
      <c r="F1731" s="1">
        <v>38.988599999999998</v>
      </c>
      <c r="G1731" s="1">
        <v>-76.944500000000005</v>
      </c>
      <c r="H1731" s="1" t="s">
        <v>2</v>
      </c>
      <c r="I1731" s="1">
        <f>3958.756*ACOS(COS(RADIANS(90-C1731))*COS(RADIANS(90-F1731))+SIN(RADIANS(90-C1731))*SIN(RADIANS(90-F1731))*COS(RADIANS(D1731-G1731)))</f>
        <v>170.02903954637935</v>
      </c>
      <c r="J1731" s="1">
        <f>I1731/A1731</f>
        <v>5.1035250194014694E-3</v>
      </c>
      <c r="K1731" s="1"/>
    </row>
    <row r="1732" spans="1:11">
      <c r="A1732" s="1">
        <v>35668</v>
      </c>
      <c r="B1732" s="2" t="s">
        <v>28</v>
      </c>
      <c r="C1732" s="1">
        <v>40.489600000000003</v>
      </c>
      <c r="D1732" s="1">
        <v>-74.408199999999994</v>
      </c>
      <c r="E1732" t="s">
        <v>11</v>
      </c>
      <c r="F1732" s="1">
        <v>38.988599999999998</v>
      </c>
      <c r="G1732" s="1">
        <v>-76.944500000000005</v>
      </c>
      <c r="H1732" s="1" t="s">
        <v>2</v>
      </c>
      <c r="I1732" s="1">
        <f>3958.756*ACOS(COS(RADIANS(90-C1732))*COS(RADIANS(90-F1732))+SIN(RADIANS(90-C1732))*SIN(RADIANS(90-F1732))*COS(RADIANS(D1732-G1732)))</f>
        <v>170.02903954637935</v>
      </c>
      <c r="J1732" s="1">
        <f>I1732/A1732</f>
        <v>4.7669911278002512E-3</v>
      </c>
      <c r="K1732" s="1"/>
    </row>
    <row r="1733" spans="1:11">
      <c r="A1733" s="1">
        <v>36624</v>
      </c>
      <c r="B1733" s="2" t="s">
        <v>39</v>
      </c>
      <c r="C1733" s="1">
        <v>40.489600000000003</v>
      </c>
      <c r="D1733" s="1">
        <v>-74.408199999999994</v>
      </c>
      <c r="E1733" t="s">
        <v>11</v>
      </c>
      <c r="F1733" s="1">
        <v>38.988599999999998</v>
      </c>
      <c r="G1733" s="1">
        <v>-76.944500000000005</v>
      </c>
      <c r="H1733" s="1" t="s">
        <v>2</v>
      </c>
      <c r="I1733" s="1">
        <f>3958.756*ACOS(COS(RADIANS(90-C1733))*COS(RADIANS(90-F1733))+SIN(RADIANS(90-C1733))*SIN(RADIANS(90-F1733))*COS(RADIANS(D1733-G1733)))</f>
        <v>170.02903954637935</v>
      </c>
      <c r="J1733" s="1">
        <f>I1733/A1733</f>
        <v>4.6425578731536521E-3</v>
      </c>
      <c r="K1733" s="1"/>
    </row>
    <row r="1734" spans="1:11">
      <c r="A1734" s="1">
        <v>40058</v>
      </c>
      <c r="B1734" s="2" t="s">
        <v>39</v>
      </c>
      <c r="C1734" s="1">
        <v>40.489600000000003</v>
      </c>
      <c r="D1734" s="1">
        <v>-74.408199999999994</v>
      </c>
      <c r="E1734" t="s">
        <v>11</v>
      </c>
      <c r="F1734" s="1">
        <v>38.988599999999998</v>
      </c>
      <c r="G1734" s="1">
        <v>-76.944500000000005</v>
      </c>
      <c r="H1734" s="1" t="s">
        <v>2</v>
      </c>
      <c r="I1734" s="1">
        <f>3958.756*ACOS(COS(RADIANS(90-C1734))*COS(RADIANS(90-F1734))+SIN(RADIANS(90-C1734))*SIN(RADIANS(90-F1734))*COS(RADIANS(D1734-G1734)))</f>
        <v>170.02903954637935</v>
      </c>
      <c r="J1734" s="1">
        <f>I1734/A1734</f>
        <v>4.2445713601872125E-3</v>
      </c>
      <c r="K1734" s="1"/>
    </row>
    <row r="1735" spans="1:11">
      <c r="A1735" s="1">
        <v>42247</v>
      </c>
      <c r="B1735" s="2" t="s">
        <v>11</v>
      </c>
      <c r="C1735" s="1">
        <v>38.988599999999998</v>
      </c>
      <c r="D1735" s="1">
        <v>-76.944500000000005</v>
      </c>
      <c r="E1735" t="s">
        <v>28</v>
      </c>
      <c r="F1735" s="1">
        <v>40.489600000000003</v>
      </c>
      <c r="G1735" s="1">
        <v>-74.408199999999994</v>
      </c>
      <c r="H1735" s="1" t="s">
        <v>2</v>
      </c>
      <c r="I1735" s="1">
        <f>3958.756*ACOS(COS(RADIANS(90-C1735))*COS(RADIANS(90-F1735))+SIN(RADIANS(90-C1735))*SIN(RADIANS(90-F1735))*COS(RADIANS(D1735-G1735)))</f>
        <v>170.02903954637935</v>
      </c>
      <c r="J1735" s="1">
        <f>I1735/A1735</f>
        <v>4.0246417389726927E-3</v>
      </c>
      <c r="K1735" s="1"/>
    </row>
    <row r="1736" spans="1:11">
      <c r="A1736" s="1">
        <v>60996</v>
      </c>
      <c r="B1736" s="2" t="s">
        <v>11</v>
      </c>
      <c r="C1736" s="1">
        <v>38.988599999999998</v>
      </c>
      <c r="D1736" s="1">
        <v>-76.944500000000005</v>
      </c>
      <c r="E1736" t="s">
        <v>39</v>
      </c>
      <c r="F1736" s="1">
        <v>40.489600000000003</v>
      </c>
      <c r="G1736" s="1">
        <v>-74.408199999999994</v>
      </c>
      <c r="H1736" s="1" t="s">
        <v>2</v>
      </c>
      <c r="I1736" s="1">
        <f>3958.756*ACOS(COS(RADIANS(90-C1736))*COS(RADIANS(90-F1736))+SIN(RADIANS(90-C1736))*SIN(RADIANS(90-F1736))*COS(RADIANS(D1736-G1736)))</f>
        <v>170.02903954637935</v>
      </c>
      <c r="J1736" s="1">
        <f>I1736/A1736</f>
        <v>2.7875440938156496E-3</v>
      </c>
      <c r="K1736" s="1"/>
    </row>
    <row r="1737" spans="1:11">
      <c r="A1737" s="1">
        <v>61554</v>
      </c>
      <c r="B1737" s="2" t="s">
        <v>11</v>
      </c>
      <c r="C1737" s="1">
        <v>38.988599999999998</v>
      </c>
      <c r="D1737" s="1">
        <v>-76.944500000000005</v>
      </c>
      <c r="E1737" t="s">
        <v>28</v>
      </c>
      <c r="F1737" s="1">
        <v>40.489600000000003</v>
      </c>
      <c r="G1737" s="1">
        <v>-74.408199999999994</v>
      </c>
      <c r="H1737" s="1" t="s">
        <v>2</v>
      </c>
      <c r="I1737" s="1">
        <f>3958.756*ACOS(COS(RADIANS(90-C1737))*COS(RADIANS(90-F1737))+SIN(RADIANS(90-C1737))*SIN(RADIANS(90-F1737))*COS(RADIANS(D1737-G1737)))</f>
        <v>170.02903954637935</v>
      </c>
      <c r="J1737" s="1">
        <f>I1737/A1737</f>
        <v>2.7622744183380342E-3</v>
      </c>
      <c r="K1737" s="1"/>
    </row>
    <row r="1738" spans="1:11">
      <c r="A1738" s="1">
        <v>61554</v>
      </c>
      <c r="B1738" s="2" t="s">
        <v>11</v>
      </c>
      <c r="C1738" s="1">
        <v>38.988599999999998</v>
      </c>
      <c r="D1738" s="1">
        <v>-76.944500000000005</v>
      </c>
      <c r="E1738" t="s">
        <v>28</v>
      </c>
      <c r="F1738" s="1">
        <v>40.489600000000003</v>
      </c>
      <c r="G1738" s="1">
        <v>-74.408199999999994</v>
      </c>
      <c r="H1738" s="1" t="s">
        <v>2</v>
      </c>
      <c r="I1738" s="1">
        <f>3958.756*ACOS(COS(RADIANS(90-C1738))*COS(RADIANS(90-F1738))+SIN(RADIANS(90-C1738))*SIN(RADIANS(90-F1738))*COS(RADIANS(D1738-G1738)))</f>
        <v>170.02903954637935</v>
      </c>
      <c r="J1738" s="1">
        <f>I1738/A1738</f>
        <v>2.7622744183380342E-3</v>
      </c>
      <c r="K1738" s="1"/>
    </row>
    <row r="1739" spans="1:11">
      <c r="A1739" s="1">
        <v>61654</v>
      </c>
      <c r="B1739" s="2" t="s">
        <v>11</v>
      </c>
      <c r="C1739" s="1">
        <v>38.988599999999998</v>
      </c>
      <c r="D1739" s="1">
        <v>-76.944500000000005</v>
      </c>
      <c r="E1739" t="s">
        <v>39</v>
      </c>
      <c r="F1739" s="1">
        <v>40.489600000000003</v>
      </c>
      <c r="G1739" s="1">
        <v>-74.408199999999994</v>
      </c>
      <c r="H1739" s="1" t="s">
        <v>2</v>
      </c>
      <c r="I1739" s="1">
        <f>3958.756*ACOS(COS(RADIANS(90-C1739))*COS(RADIANS(90-F1739))+SIN(RADIANS(90-C1739))*SIN(RADIANS(90-F1739))*COS(RADIANS(D1739-G1739)))</f>
        <v>170.02903954637935</v>
      </c>
      <c r="J1739" s="1">
        <f>I1739/A1739</f>
        <v>2.7577941341418132E-3</v>
      </c>
      <c r="K1739" s="1"/>
    </row>
    <row r="1740" spans="1:11">
      <c r="A1740" s="1">
        <v>64826</v>
      </c>
      <c r="B1740" s="2" t="s">
        <v>11</v>
      </c>
      <c r="C1740" s="1">
        <v>38.988599999999998</v>
      </c>
      <c r="D1740" s="1">
        <v>-76.944500000000005</v>
      </c>
      <c r="E1740" t="s">
        <v>28</v>
      </c>
      <c r="F1740" s="1">
        <v>40.489600000000003</v>
      </c>
      <c r="G1740" s="1">
        <v>-74.408199999999994</v>
      </c>
      <c r="H1740" s="1" t="s">
        <v>2</v>
      </c>
      <c r="I1740" s="1">
        <f>3958.756*ACOS(COS(RADIANS(90-C1740))*COS(RADIANS(90-F1740))+SIN(RADIANS(90-C1740))*SIN(RADIANS(90-F1740))*COS(RADIANS(D1740-G1740)))</f>
        <v>170.02903954637935</v>
      </c>
      <c r="J1740" s="1">
        <f>I1740/A1740</f>
        <v>2.6228525521608515E-3</v>
      </c>
      <c r="K1740" s="1"/>
    </row>
    <row r="1741" spans="1:11">
      <c r="A1741" s="1">
        <v>69313</v>
      </c>
      <c r="B1741" s="2" t="s">
        <v>11</v>
      </c>
      <c r="C1741" s="1">
        <v>38.988599999999998</v>
      </c>
      <c r="D1741" s="1">
        <v>-76.944500000000005</v>
      </c>
      <c r="E1741" t="s">
        <v>28</v>
      </c>
      <c r="F1741" s="1">
        <v>40.489600000000003</v>
      </c>
      <c r="G1741" s="1">
        <v>-74.408199999999994</v>
      </c>
      <c r="H1741" s="1" t="s">
        <v>2</v>
      </c>
      <c r="I1741" s="1">
        <f>3958.756*ACOS(COS(RADIANS(90-C1741))*COS(RADIANS(90-F1741))+SIN(RADIANS(90-C1741))*SIN(RADIANS(90-F1741))*COS(RADIANS(D1741-G1741)))</f>
        <v>170.02903954637935</v>
      </c>
      <c r="J1741" s="1">
        <f>I1741/A1741</f>
        <v>2.4530613239418199E-3</v>
      </c>
      <c r="K1741" s="1"/>
    </row>
    <row r="1742" spans="1:11">
      <c r="A1742" s="1">
        <v>77065</v>
      </c>
      <c r="B1742" s="2" t="s">
        <v>28</v>
      </c>
      <c r="C1742" s="1">
        <v>40.489600000000003</v>
      </c>
      <c r="D1742" s="1">
        <v>-74.408199999999994</v>
      </c>
      <c r="E1742" t="s">
        <v>11</v>
      </c>
      <c r="F1742" s="1">
        <v>38.988599999999998</v>
      </c>
      <c r="G1742" s="1">
        <v>-76.944500000000005</v>
      </c>
      <c r="H1742" s="1" t="s">
        <v>2</v>
      </c>
      <c r="I1742" s="1">
        <f>3958.756*ACOS(COS(RADIANS(90-C1742))*COS(RADIANS(90-F1742))+SIN(RADIANS(90-C1742))*SIN(RADIANS(90-F1742))*COS(RADIANS(D1742-G1742)))</f>
        <v>170.02903954637935</v>
      </c>
      <c r="J1742" s="1">
        <f>I1742/A1742</f>
        <v>2.2063068779131817E-3</v>
      </c>
      <c r="K1742" s="1"/>
    </row>
    <row r="1743" spans="1:11">
      <c r="A1743" s="1">
        <v>84009</v>
      </c>
      <c r="B1743" s="2" t="s">
        <v>11</v>
      </c>
      <c r="C1743" s="1">
        <v>38.988599999999998</v>
      </c>
      <c r="D1743" s="1">
        <v>-76.944500000000005</v>
      </c>
      <c r="E1743" t="s">
        <v>28</v>
      </c>
      <c r="F1743" s="1">
        <v>40.489600000000003</v>
      </c>
      <c r="G1743" s="1">
        <v>-74.408199999999994</v>
      </c>
      <c r="H1743" s="1" t="s">
        <v>2</v>
      </c>
      <c r="I1743" s="1">
        <f>3958.756*ACOS(COS(RADIANS(90-C1743))*COS(RADIANS(90-F1743))+SIN(RADIANS(90-C1743))*SIN(RADIANS(90-F1743))*COS(RADIANS(D1743-G1743)))</f>
        <v>170.02903954637935</v>
      </c>
      <c r="J1743" s="1">
        <f>I1743/A1743</f>
        <v>2.023938382154047E-3</v>
      </c>
      <c r="K1743" s="1"/>
    </row>
    <row r="1744" spans="1:11">
      <c r="A1744" s="1">
        <v>3080</v>
      </c>
      <c r="B1744" s="2" t="s">
        <v>5</v>
      </c>
      <c r="C1744" s="1">
        <v>42.818899999999999</v>
      </c>
      <c r="D1744" s="1">
        <v>-75.535700000000006</v>
      </c>
      <c r="E1744" t="s">
        <v>28</v>
      </c>
      <c r="F1744" s="1">
        <v>40.489600000000003</v>
      </c>
      <c r="G1744" s="1">
        <v>-74.408199999999994</v>
      </c>
      <c r="H1744" s="1" t="s">
        <v>2</v>
      </c>
      <c r="I1744" s="1">
        <f>3958.756*ACOS(COS(RADIANS(90-C1744))*COS(RADIANS(90-F1744))+SIN(RADIANS(90-C1744))*SIN(RADIANS(90-F1744))*COS(RADIANS(D1744-G1744)))</f>
        <v>171.13668330385204</v>
      </c>
      <c r="J1744" s="1">
        <f>I1744/A1744</f>
        <v>5.5563858215536374E-2</v>
      </c>
      <c r="K1744" s="1"/>
    </row>
    <row r="1745" spans="1:11">
      <c r="A1745" s="1">
        <v>3080</v>
      </c>
      <c r="B1745" s="2" t="s">
        <v>5</v>
      </c>
      <c r="C1745" s="1">
        <v>42.818899999999999</v>
      </c>
      <c r="D1745" s="1">
        <v>-75.535700000000006</v>
      </c>
      <c r="E1745" t="s">
        <v>28</v>
      </c>
      <c r="F1745" s="1">
        <v>40.489600000000003</v>
      </c>
      <c r="G1745" s="1">
        <v>-74.408199999999994</v>
      </c>
      <c r="H1745" s="1" t="s">
        <v>2</v>
      </c>
      <c r="I1745" s="1">
        <f>3958.756*ACOS(COS(RADIANS(90-C1745))*COS(RADIANS(90-F1745))+SIN(RADIANS(90-C1745))*SIN(RADIANS(90-F1745))*COS(RADIANS(D1745-G1745)))</f>
        <v>171.13668330385204</v>
      </c>
      <c r="J1745" s="1">
        <f>I1745/A1745</f>
        <v>5.5563858215536374E-2</v>
      </c>
      <c r="K1745" s="1"/>
    </row>
    <row r="1746" spans="1:11">
      <c r="A1746" s="1">
        <v>24664</v>
      </c>
      <c r="B1746" s="2" t="s">
        <v>5</v>
      </c>
      <c r="C1746" s="1">
        <v>42.818899999999999</v>
      </c>
      <c r="D1746" s="1">
        <v>-75.535700000000006</v>
      </c>
      <c r="E1746" t="s">
        <v>28</v>
      </c>
      <c r="F1746" s="1">
        <v>40.489600000000003</v>
      </c>
      <c r="G1746" s="1">
        <v>-74.408199999999994</v>
      </c>
      <c r="H1746" s="1" t="s">
        <v>2</v>
      </c>
      <c r="I1746" s="1">
        <f>3958.756*ACOS(COS(RADIANS(90-C1746))*COS(RADIANS(90-F1746))+SIN(RADIANS(90-C1746))*SIN(RADIANS(90-F1746))*COS(RADIANS(D1746-G1746)))</f>
        <v>171.13668330385204</v>
      </c>
      <c r="J1746" s="1">
        <f>I1746/A1746</f>
        <v>6.9387237797539749E-3</v>
      </c>
      <c r="K1746" s="1"/>
    </row>
    <row r="1747" spans="1:11">
      <c r="A1747" s="1">
        <v>35482</v>
      </c>
      <c r="B1747" s="2" t="s">
        <v>5</v>
      </c>
      <c r="C1747" s="1">
        <v>42.818899999999999</v>
      </c>
      <c r="D1747" s="1">
        <v>-75.535700000000006</v>
      </c>
      <c r="E1747" t="s">
        <v>39</v>
      </c>
      <c r="F1747" s="1">
        <v>40.489600000000003</v>
      </c>
      <c r="G1747" s="1">
        <v>-74.408199999999994</v>
      </c>
      <c r="H1747" s="1" t="s">
        <v>2</v>
      </c>
      <c r="I1747" s="1">
        <f>3958.756*ACOS(COS(RADIANS(90-C1747))*COS(RADIANS(90-F1747))+SIN(RADIANS(90-C1747))*SIN(RADIANS(90-F1747))*COS(RADIANS(D1747-G1747)))</f>
        <v>171.13668330385204</v>
      </c>
      <c r="J1747" s="1">
        <f>I1747/A1747</f>
        <v>4.8231972071431156E-3</v>
      </c>
      <c r="K1747" s="1"/>
    </row>
    <row r="1748" spans="1:11">
      <c r="A1748" s="1">
        <v>40176</v>
      </c>
      <c r="B1748" s="2" t="s">
        <v>5</v>
      </c>
      <c r="C1748" s="1">
        <v>42.818899999999999</v>
      </c>
      <c r="D1748" s="1">
        <v>-75.535700000000006</v>
      </c>
      <c r="E1748" t="s">
        <v>39</v>
      </c>
      <c r="F1748" s="1">
        <v>40.489600000000003</v>
      </c>
      <c r="G1748" s="1">
        <v>-74.408199999999994</v>
      </c>
      <c r="H1748" s="1" t="s">
        <v>2</v>
      </c>
      <c r="I1748" s="1">
        <f>3958.756*ACOS(COS(RADIANS(90-C1748))*COS(RADIANS(90-F1748))+SIN(RADIANS(90-C1748))*SIN(RADIANS(90-F1748))*COS(RADIANS(D1748-G1748)))</f>
        <v>171.13668330385204</v>
      </c>
      <c r="J1748" s="1">
        <f>I1748/A1748</f>
        <v>4.259674514731482E-3</v>
      </c>
      <c r="K1748" s="1"/>
    </row>
    <row r="1749" spans="1:11">
      <c r="A1749" s="1">
        <v>50545</v>
      </c>
      <c r="B1749" s="2" t="s">
        <v>5</v>
      </c>
      <c r="C1749" s="1">
        <v>42.818899999999999</v>
      </c>
      <c r="D1749" s="1">
        <v>-75.535700000000006</v>
      </c>
      <c r="E1749" t="s">
        <v>28</v>
      </c>
      <c r="F1749" s="1">
        <v>40.489600000000003</v>
      </c>
      <c r="G1749" s="1">
        <v>-74.408199999999994</v>
      </c>
      <c r="H1749" s="1" t="s">
        <v>2</v>
      </c>
      <c r="I1749" s="1">
        <f>3958.756*ACOS(COS(RADIANS(90-C1749))*COS(RADIANS(90-F1749))+SIN(RADIANS(90-C1749))*SIN(RADIANS(90-F1749))*COS(RADIANS(D1749-G1749)))</f>
        <v>171.13668330385204</v>
      </c>
      <c r="J1749" s="1">
        <f>I1749/A1749</f>
        <v>3.3858281393580381E-3</v>
      </c>
      <c r="K1749" s="1"/>
    </row>
    <row r="1750" spans="1:11">
      <c r="A1750" s="1">
        <v>54342</v>
      </c>
      <c r="B1750" s="2" t="s">
        <v>5</v>
      </c>
      <c r="C1750" s="1">
        <v>42.818899999999999</v>
      </c>
      <c r="D1750" s="1">
        <v>-75.535700000000006</v>
      </c>
      <c r="E1750" t="s">
        <v>39</v>
      </c>
      <c r="F1750" s="1">
        <v>40.489600000000003</v>
      </c>
      <c r="G1750" s="1">
        <v>-74.408199999999994</v>
      </c>
      <c r="H1750" s="1" t="s">
        <v>2</v>
      </c>
      <c r="I1750" s="1">
        <f>3958.756*ACOS(COS(RADIANS(90-C1750))*COS(RADIANS(90-F1750))+SIN(RADIANS(90-C1750))*SIN(RADIANS(90-F1750))*COS(RADIANS(D1750-G1750)))</f>
        <v>171.13668330385204</v>
      </c>
      <c r="J1750" s="1">
        <f>I1750/A1750</f>
        <v>3.1492525726666675E-3</v>
      </c>
      <c r="K1750" s="1"/>
    </row>
    <row r="1751" spans="1:11">
      <c r="A1751" s="1">
        <v>57527</v>
      </c>
      <c r="B1751" s="2" t="s">
        <v>5</v>
      </c>
      <c r="C1751" s="1">
        <v>42.818899999999999</v>
      </c>
      <c r="D1751" s="1">
        <v>-75.535700000000006</v>
      </c>
      <c r="E1751" t="s">
        <v>39</v>
      </c>
      <c r="F1751" s="1">
        <v>40.489600000000003</v>
      </c>
      <c r="G1751" s="1">
        <v>-74.408199999999994</v>
      </c>
      <c r="H1751" s="1" t="s">
        <v>2</v>
      </c>
      <c r="I1751" s="1">
        <f>3958.756*ACOS(COS(RADIANS(90-C1751))*COS(RADIANS(90-F1751))+SIN(RADIANS(90-C1751))*SIN(RADIANS(90-F1751))*COS(RADIANS(D1751-G1751)))</f>
        <v>171.13668330385204</v>
      </c>
      <c r="J1751" s="1">
        <f>I1751/A1751</f>
        <v>2.9748932380247888E-3</v>
      </c>
      <c r="K1751" s="1"/>
    </row>
    <row r="1752" spans="1:11">
      <c r="A1752" s="1">
        <v>58204</v>
      </c>
      <c r="B1752" s="2" t="s">
        <v>5</v>
      </c>
      <c r="C1752" s="1">
        <v>42.818899999999999</v>
      </c>
      <c r="D1752" s="1">
        <v>-75.535700000000006</v>
      </c>
      <c r="E1752" t="s">
        <v>39</v>
      </c>
      <c r="F1752" s="1">
        <v>40.489600000000003</v>
      </c>
      <c r="G1752" s="1">
        <v>-74.408199999999994</v>
      </c>
      <c r="H1752" s="1" t="s">
        <v>2</v>
      </c>
      <c r="I1752" s="1">
        <f>3958.756*ACOS(COS(RADIANS(90-C1752))*COS(RADIANS(90-F1752))+SIN(RADIANS(90-C1752))*SIN(RADIANS(90-F1752))*COS(RADIANS(D1752-G1752)))</f>
        <v>171.13668330385204</v>
      </c>
      <c r="J1752" s="1">
        <f>I1752/A1752</f>
        <v>2.9402907584333044E-3</v>
      </c>
      <c r="K1752" s="1"/>
    </row>
    <row r="1753" spans="1:11">
      <c r="A1753" s="1">
        <v>61037</v>
      </c>
      <c r="B1753" s="2" t="s">
        <v>5</v>
      </c>
      <c r="C1753" s="1">
        <v>42.818899999999999</v>
      </c>
      <c r="D1753" s="1">
        <v>-75.535700000000006</v>
      </c>
      <c r="E1753" t="s">
        <v>28</v>
      </c>
      <c r="F1753" s="1">
        <v>40.489600000000003</v>
      </c>
      <c r="G1753" s="1">
        <v>-74.408199999999994</v>
      </c>
      <c r="H1753" s="1" t="s">
        <v>2</v>
      </c>
      <c r="I1753" s="1">
        <f>3958.756*ACOS(COS(RADIANS(90-C1753))*COS(RADIANS(90-F1753))+SIN(RADIANS(90-C1753))*SIN(RADIANS(90-F1753))*COS(RADIANS(D1753-G1753)))</f>
        <v>171.13668330385204</v>
      </c>
      <c r="J1753" s="1">
        <f>I1753/A1753</f>
        <v>2.8038187214943729E-3</v>
      </c>
      <c r="K1753" s="1"/>
    </row>
    <row r="1754" spans="1:11">
      <c r="A1754" s="1">
        <v>64949</v>
      </c>
      <c r="B1754" s="2" t="s">
        <v>5</v>
      </c>
      <c r="C1754" s="1">
        <v>42.818899999999999</v>
      </c>
      <c r="D1754" s="1">
        <v>-75.535700000000006</v>
      </c>
      <c r="E1754" t="s">
        <v>28</v>
      </c>
      <c r="F1754" s="1">
        <v>40.489600000000003</v>
      </c>
      <c r="G1754" s="1">
        <v>-74.408199999999994</v>
      </c>
      <c r="H1754" s="1" t="s">
        <v>2</v>
      </c>
      <c r="I1754" s="1">
        <f>3958.756*ACOS(COS(RADIANS(90-C1754))*COS(RADIANS(90-F1754))+SIN(RADIANS(90-C1754))*SIN(RADIANS(90-F1754))*COS(RADIANS(D1754-G1754)))</f>
        <v>171.13668330385204</v>
      </c>
      <c r="J1754" s="1">
        <f>I1754/A1754</f>
        <v>2.6349394648701604E-3</v>
      </c>
      <c r="K1754" s="1"/>
    </row>
    <row r="1755" spans="1:11">
      <c r="A1755" s="1">
        <v>72581</v>
      </c>
      <c r="B1755" s="2" t="s">
        <v>5</v>
      </c>
      <c r="C1755" s="1">
        <v>42.818899999999999</v>
      </c>
      <c r="D1755" s="1">
        <v>-75.535700000000006</v>
      </c>
      <c r="E1755" t="s">
        <v>39</v>
      </c>
      <c r="F1755" s="1">
        <v>40.489600000000003</v>
      </c>
      <c r="G1755" s="1">
        <v>-74.408199999999994</v>
      </c>
      <c r="H1755" s="1" t="s">
        <v>2</v>
      </c>
      <c r="I1755" s="1">
        <f>3958.756*ACOS(COS(RADIANS(90-C1755))*COS(RADIANS(90-F1755))+SIN(RADIANS(90-C1755))*SIN(RADIANS(90-F1755))*COS(RADIANS(D1755-G1755)))</f>
        <v>171.13668330385204</v>
      </c>
      <c r="J1755" s="1">
        <f>I1755/A1755</f>
        <v>2.3578716648138221E-3</v>
      </c>
      <c r="K1755" s="1"/>
    </row>
    <row r="1756" spans="1:11">
      <c r="A1756" s="1">
        <v>75562</v>
      </c>
      <c r="B1756" s="2" t="s">
        <v>5</v>
      </c>
      <c r="C1756" s="1">
        <v>42.818899999999999</v>
      </c>
      <c r="D1756" s="1">
        <v>-75.535700000000006</v>
      </c>
      <c r="E1756" t="s">
        <v>28</v>
      </c>
      <c r="F1756" s="1">
        <v>40.489600000000003</v>
      </c>
      <c r="G1756" s="1">
        <v>-74.408199999999994</v>
      </c>
      <c r="H1756" s="1" t="s">
        <v>2</v>
      </c>
      <c r="I1756" s="1">
        <f>3958.756*ACOS(COS(RADIANS(90-C1756))*COS(RADIANS(90-F1756))+SIN(RADIANS(90-C1756))*SIN(RADIANS(90-F1756))*COS(RADIANS(D1756-G1756)))</f>
        <v>171.13668330385204</v>
      </c>
      <c r="J1756" s="1">
        <f>I1756/A1756</f>
        <v>2.2648511593638607E-3</v>
      </c>
      <c r="K1756" s="1"/>
    </row>
    <row r="1757" spans="1:11">
      <c r="A1757" s="1">
        <v>103268</v>
      </c>
      <c r="B1757" s="2" t="s">
        <v>5</v>
      </c>
      <c r="C1757" s="1">
        <v>42.818899999999999</v>
      </c>
      <c r="D1757" s="1">
        <v>-75.535700000000006</v>
      </c>
      <c r="E1757" t="s">
        <v>28</v>
      </c>
      <c r="F1757" s="1">
        <v>40.489600000000003</v>
      </c>
      <c r="G1757" s="1">
        <v>-74.408199999999994</v>
      </c>
      <c r="H1757" s="1" t="s">
        <v>2</v>
      </c>
      <c r="I1757" s="1">
        <f>3958.756*ACOS(COS(RADIANS(90-C1757))*COS(RADIANS(90-F1757))+SIN(RADIANS(90-C1757))*SIN(RADIANS(90-F1757))*COS(RADIANS(D1757-G1757)))</f>
        <v>171.13668330385204</v>
      </c>
      <c r="J1757" s="1">
        <f>I1757/A1757</f>
        <v>1.6572092352311659E-3</v>
      </c>
      <c r="K1757" s="1"/>
    </row>
    <row r="1758" spans="1:11">
      <c r="A1758" s="1">
        <v>42</v>
      </c>
      <c r="B1758" s="2" t="s">
        <v>5</v>
      </c>
      <c r="C1758" s="1">
        <v>42.818899999999999</v>
      </c>
      <c r="D1758" s="1">
        <v>-75.535700000000006</v>
      </c>
      <c r="E1758" t="s">
        <v>0</v>
      </c>
      <c r="F1758" s="1">
        <v>40.350200000000001</v>
      </c>
      <c r="G1758" s="1">
        <v>-74.6524</v>
      </c>
      <c r="H1758" s="1" t="s">
        <v>2</v>
      </c>
      <c r="I1758" s="1">
        <f>3958.756*ACOS(COS(RADIANS(90-C1758))*COS(RADIANS(90-F1758))+SIN(RADIANS(90-C1758))*SIN(RADIANS(90-F1758))*COS(RADIANS(D1758-G1758)))</f>
        <v>176.57039405555352</v>
      </c>
      <c r="J1758" s="1">
        <f>I1758/A1758</f>
        <v>4.2040570013227025</v>
      </c>
      <c r="K1758" s="1"/>
    </row>
    <row r="1759" spans="1:11">
      <c r="A1759" s="1">
        <v>42</v>
      </c>
      <c r="B1759" s="2" t="s">
        <v>5</v>
      </c>
      <c r="C1759" s="1">
        <v>42.818899999999999</v>
      </c>
      <c r="D1759" s="1">
        <v>-75.535700000000006</v>
      </c>
      <c r="E1759" t="s">
        <v>0</v>
      </c>
      <c r="F1759" s="1">
        <v>40.350200000000001</v>
      </c>
      <c r="G1759" s="1">
        <v>-74.6524</v>
      </c>
      <c r="H1759" s="1" t="s">
        <v>2</v>
      </c>
      <c r="I1759" s="1">
        <f>3958.756*ACOS(COS(RADIANS(90-C1759))*COS(RADIANS(90-F1759))+SIN(RADIANS(90-C1759))*SIN(RADIANS(90-F1759))*COS(RADIANS(D1759-G1759)))</f>
        <v>176.57039405555352</v>
      </c>
      <c r="J1759" s="1">
        <f>I1759/A1759</f>
        <v>4.2040570013227025</v>
      </c>
      <c r="K1759" s="1"/>
    </row>
    <row r="1760" spans="1:11">
      <c r="A1760" s="1">
        <v>49</v>
      </c>
      <c r="B1760" s="2" t="s">
        <v>5</v>
      </c>
      <c r="C1760" s="1">
        <v>42.818899999999999</v>
      </c>
      <c r="D1760" s="1">
        <v>-75.535700000000006</v>
      </c>
      <c r="E1760" t="s">
        <v>0</v>
      </c>
      <c r="F1760" s="1">
        <v>40.350200000000001</v>
      </c>
      <c r="G1760" s="1">
        <v>-74.6524</v>
      </c>
      <c r="H1760" s="1" t="s">
        <v>2</v>
      </c>
      <c r="I1760" s="1">
        <f>3958.756*ACOS(COS(RADIANS(90-C1760))*COS(RADIANS(90-F1760))+SIN(RADIANS(90-C1760))*SIN(RADIANS(90-F1760))*COS(RADIANS(D1760-G1760)))</f>
        <v>176.57039405555352</v>
      </c>
      <c r="J1760" s="1">
        <f>I1760/A1760</f>
        <v>3.6034774297051739</v>
      </c>
      <c r="K1760" s="1"/>
    </row>
    <row r="1761" spans="1:11">
      <c r="A1761" s="1">
        <v>49</v>
      </c>
      <c r="B1761" s="2" t="s">
        <v>5</v>
      </c>
      <c r="C1761" s="1">
        <v>42.818899999999999</v>
      </c>
      <c r="D1761" s="1">
        <v>-75.535700000000006</v>
      </c>
      <c r="E1761" t="s">
        <v>0</v>
      </c>
      <c r="F1761" s="1">
        <v>40.350200000000001</v>
      </c>
      <c r="G1761" s="1">
        <v>-74.6524</v>
      </c>
      <c r="H1761" s="1" t="s">
        <v>2</v>
      </c>
      <c r="I1761" s="1">
        <f>3958.756*ACOS(COS(RADIANS(90-C1761))*COS(RADIANS(90-F1761))+SIN(RADIANS(90-C1761))*SIN(RADIANS(90-F1761))*COS(RADIANS(D1761-G1761)))</f>
        <v>176.57039405555352</v>
      </c>
      <c r="J1761" s="1">
        <f>I1761/A1761</f>
        <v>3.6034774297051739</v>
      </c>
      <c r="K1761" s="1"/>
    </row>
    <row r="1762" spans="1:11">
      <c r="A1762" s="1">
        <v>224</v>
      </c>
      <c r="B1762" s="2" t="s">
        <v>5</v>
      </c>
      <c r="C1762" s="1">
        <v>42.818899999999999</v>
      </c>
      <c r="D1762" s="1">
        <v>-75.535700000000006</v>
      </c>
      <c r="E1762" t="s">
        <v>0</v>
      </c>
      <c r="F1762" s="1">
        <v>40.350200000000001</v>
      </c>
      <c r="G1762" s="1">
        <v>-74.6524</v>
      </c>
      <c r="H1762" s="1" t="s">
        <v>2</v>
      </c>
      <c r="I1762" s="1">
        <f>3958.756*ACOS(COS(RADIANS(90-C1762))*COS(RADIANS(90-F1762))+SIN(RADIANS(90-C1762))*SIN(RADIANS(90-F1762))*COS(RADIANS(D1762-G1762)))</f>
        <v>176.57039405555352</v>
      </c>
      <c r="J1762" s="1">
        <f>I1762/A1762</f>
        <v>0.78826068774800684</v>
      </c>
      <c r="K1762" s="1"/>
    </row>
    <row r="1763" spans="1:11">
      <c r="A1763" s="1">
        <v>224</v>
      </c>
      <c r="B1763" s="2" t="s">
        <v>5</v>
      </c>
      <c r="C1763" s="1">
        <v>42.818899999999999</v>
      </c>
      <c r="D1763" s="1">
        <v>-75.535700000000006</v>
      </c>
      <c r="E1763" t="s">
        <v>0</v>
      </c>
      <c r="F1763" s="1">
        <v>40.350200000000001</v>
      </c>
      <c r="G1763" s="1">
        <v>-74.6524</v>
      </c>
      <c r="H1763" s="1" t="s">
        <v>2</v>
      </c>
      <c r="I1763" s="1">
        <f>3958.756*ACOS(COS(RADIANS(90-C1763))*COS(RADIANS(90-F1763))+SIN(RADIANS(90-C1763))*SIN(RADIANS(90-F1763))*COS(RADIANS(D1763-G1763)))</f>
        <v>176.57039405555352</v>
      </c>
      <c r="J1763" s="1">
        <f>I1763/A1763</f>
        <v>0.78826068774800684</v>
      </c>
      <c r="K1763" s="1"/>
    </row>
    <row r="1764" spans="1:11">
      <c r="A1764" s="1">
        <v>363</v>
      </c>
      <c r="B1764" s="2" t="s">
        <v>5</v>
      </c>
      <c r="C1764" s="1">
        <v>42.818899999999999</v>
      </c>
      <c r="D1764" s="1">
        <v>-75.535700000000006</v>
      </c>
      <c r="E1764" t="s">
        <v>0</v>
      </c>
      <c r="F1764" s="1">
        <v>40.350200000000001</v>
      </c>
      <c r="G1764" s="1">
        <v>-74.6524</v>
      </c>
      <c r="H1764" s="1" t="s">
        <v>2</v>
      </c>
      <c r="I1764" s="1">
        <f>3958.756*ACOS(COS(RADIANS(90-C1764))*COS(RADIANS(90-F1764))+SIN(RADIANS(90-C1764))*SIN(RADIANS(90-F1764))*COS(RADIANS(D1764-G1764)))</f>
        <v>176.57039405555352</v>
      </c>
      <c r="J1764" s="1">
        <f>I1764/A1764</f>
        <v>0.4864198183348582</v>
      </c>
      <c r="K1764" s="1"/>
    </row>
    <row r="1765" spans="1:11">
      <c r="A1765" s="1">
        <v>363</v>
      </c>
      <c r="B1765" s="2" t="s">
        <v>5</v>
      </c>
      <c r="C1765" s="1">
        <v>42.818899999999999</v>
      </c>
      <c r="D1765" s="1">
        <v>-75.535700000000006</v>
      </c>
      <c r="E1765" t="s">
        <v>0</v>
      </c>
      <c r="F1765" s="1">
        <v>40.350200000000001</v>
      </c>
      <c r="G1765" s="1">
        <v>-74.6524</v>
      </c>
      <c r="H1765" s="1" t="s">
        <v>2</v>
      </c>
      <c r="I1765" s="1">
        <f>3958.756*ACOS(COS(RADIANS(90-C1765))*COS(RADIANS(90-F1765))+SIN(RADIANS(90-C1765))*SIN(RADIANS(90-F1765))*COS(RADIANS(D1765-G1765)))</f>
        <v>176.57039405555352</v>
      </c>
      <c r="J1765" s="1">
        <f>I1765/A1765</f>
        <v>0.4864198183348582</v>
      </c>
      <c r="K1765" s="1"/>
    </row>
    <row r="1766" spans="1:11">
      <c r="A1766" s="1">
        <v>484</v>
      </c>
      <c r="B1766" s="2" t="s">
        <v>5</v>
      </c>
      <c r="C1766" s="1">
        <v>42.818899999999999</v>
      </c>
      <c r="D1766" s="1">
        <v>-75.535700000000006</v>
      </c>
      <c r="E1766" t="s">
        <v>0</v>
      </c>
      <c r="F1766" s="1">
        <v>40.350200000000001</v>
      </c>
      <c r="G1766" s="1">
        <v>-74.6524</v>
      </c>
      <c r="H1766" s="1" t="s">
        <v>2</v>
      </c>
      <c r="I1766" s="1">
        <f>3958.756*ACOS(COS(RADIANS(90-C1766))*COS(RADIANS(90-F1766))+SIN(RADIANS(90-C1766))*SIN(RADIANS(90-F1766))*COS(RADIANS(D1766-G1766)))</f>
        <v>176.57039405555352</v>
      </c>
      <c r="J1766" s="1">
        <f>I1766/A1766</f>
        <v>0.36481486375114364</v>
      </c>
      <c r="K1766" s="1"/>
    </row>
    <row r="1767" spans="1:11">
      <c r="A1767" s="1">
        <v>484</v>
      </c>
      <c r="B1767" s="2" t="s">
        <v>5</v>
      </c>
      <c r="C1767" s="1">
        <v>42.818899999999999</v>
      </c>
      <c r="D1767" s="1">
        <v>-75.535700000000006</v>
      </c>
      <c r="E1767" t="s">
        <v>0</v>
      </c>
      <c r="F1767" s="1">
        <v>40.350200000000001</v>
      </c>
      <c r="G1767" s="1">
        <v>-74.6524</v>
      </c>
      <c r="H1767" s="1" t="s">
        <v>2</v>
      </c>
      <c r="I1767" s="1">
        <f>3958.756*ACOS(COS(RADIANS(90-C1767))*COS(RADIANS(90-F1767))+SIN(RADIANS(90-C1767))*SIN(RADIANS(90-F1767))*COS(RADIANS(D1767-G1767)))</f>
        <v>176.57039405555352</v>
      </c>
      <c r="J1767" s="1">
        <f>I1767/A1767</f>
        <v>0.36481486375114364</v>
      </c>
      <c r="K1767" s="1"/>
    </row>
    <row r="1768" spans="1:11">
      <c r="A1768" s="1">
        <v>525</v>
      </c>
      <c r="B1768" s="2" t="s">
        <v>5</v>
      </c>
      <c r="C1768" s="1">
        <v>42.818899999999999</v>
      </c>
      <c r="D1768" s="1">
        <v>-75.535700000000006</v>
      </c>
      <c r="E1768" t="s">
        <v>0</v>
      </c>
      <c r="F1768" s="1">
        <v>40.350200000000001</v>
      </c>
      <c r="G1768" s="1">
        <v>-74.6524</v>
      </c>
      <c r="H1768" s="1" t="s">
        <v>2</v>
      </c>
      <c r="I1768" s="1">
        <f>3958.756*ACOS(COS(RADIANS(90-C1768))*COS(RADIANS(90-F1768))+SIN(RADIANS(90-C1768))*SIN(RADIANS(90-F1768))*COS(RADIANS(D1768-G1768)))</f>
        <v>176.57039405555352</v>
      </c>
      <c r="J1768" s="1">
        <f>I1768/A1768</f>
        <v>0.33632456010581624</v>
      </c>
      <c r="K1768" s="1"/>
    </row>
    <row r="1769" spans="1:11">
      <c r="A1769" s="1">
        <v>525</v>
      </c>
      <c r="B1769" s="2" t="s">
        <v>5</v>
      </c>
      <c r="C1769" s="1">
        <v>42.818899999999999</v>
      </c>
      <c r="D1769" s="1">
        <v>-75.535700000000006</v>
      </c>
      <c r="E1769" t="s">
        <v>0</v>
      </c>
      <c r="F1769" s="1">
        <v>40.350200000000001</v>
      </c>
      <c r="G1769" s="1">
        <v>-74.6524</v>
      </c>
      <c r="H1769" s="1" t="s">
        <v>2</v>
      </c>
      <c r="I1769" s="1">
        <f>3958.756*ACOS(COS(RADIANS(90-C1769))*COS(RADIANS(90-F1769))+SIN(RADIANS(90-C1769))*SIN(RADIANS(90-F1769))*COS(RADIANS(D1769-G1769)))</f>
        <v>176.57039405555352</v>
      </c>
      <c r="J1769" s="1">
        <f>I1769/A1769</f>
        <v>0.33632456010581624</v>
      </c>
      <c r="K1769" s="1"/>
    </row>
    <row r="1770" spans="1:11">
      <c r="A1770" s="1">
        <v>540</v>
      </c>
      <c r="B1770" s="2" t="s">
        <v>5</v>
      </c>
      <c r="C1770" s="1">
        <v>42.818899999999999</v>
      </c>
      <c r="D1770" s="1">
        <v>-75.535700000000006</v>
      </c>
      <c r="E1770" t="s">
        <v>0</v>
      </c>
      <c r="F1770" s="1">
        <v>40.350200000000001</v>
      </c>
      <c r="G1770" s="1">
        <v>-74.6524</v>
      </c>
      <c r="H1770" s="1" t="s">
        <v>2</v>
      </c>
      <c r="I1770" s="1">
        <f>3958.756*ACOS(COS(RADIANS(90-C1770))*COS(RADIANS(90-F1770))+SIN(RADIANS(90-C1770))*SIN(RADIANS(90-F1770))*COS(RADIANS(D1770-G1770)))</f>
        <v>176.57039405555352</v>
      </c>
      <c r="J1770" s="1">
        <f>I1770/A1770</f>
        <v>0.32698221121398802</v>
      </c>
      <c r="K1770" s="1"/>
    </row>
    <row r="1771" spans="1:11">
      <c r="A1771" s="1">
        <v>540</v>
      </c>
      <c r="B1771" s="2" t="s">
        <v>5</v>
      </c>
      <c r="C1771" s="1">
        <v>42.818899999999999</v>
      </c>
      <c r="D1771" s="1">
        <v>-75.535700000000006</v>
      </c>
      <c r="E1771" t="s">
        <v>0</v>
      </c>
      <c r="F1771" s="1">
        <v>40.350200000000001</v>
      </c>
      <c r="G1771" s="1">
        <v>-74.6524</v>
      </c>
      <c r="H1771" s="1" t="s">
        <v>2</v>
      </c>
      <c r="I1771" s="1">
        <f>3958.756*ACOS(COS(RADIANS(90-C1771))*COS(RADIANS(90-F1771))+SIN(RADIANS(90-C1771))*SIN(RADIANS(90-F1771))*COS(RADIANS(D1771-G1771)))</f>
        <v>176.57039405555352</v>
      </c>
      <c r="J1771" s="1">
        <f>I1771/A1771</f>
        <v>0.32698221121398802</v>
      </c>
      <c r="K1771" s="1"/>
    </row>
    <row r="1772" spans="1:11">
      <c r="A1772" s="1">
        <v>673</v>
      </c>
      <c r="B1772" s="2" t="s">
        <v>5</v>
      </c>
      <c r="C1772" s="1">
        <v>42.818899999999999</v>
      </c>
      <c r="D1772" s="1">
        <v>-75.535700000000006</v>
      </c>
      <c r="E1772" t="s">
        <v>0</v>
      </c>
      <c r="F1772" s="1">
        <v>40.350200000000001</v>
      </c>
      <c r="G1772" s="1">
        <v>-74.6524</v>
      </c>
      <c r="H1772" s="1" t="s">
        <v>2</v>
      </c>
      <c r="I1772" s="1">
        <f>3958.756*ACOS(COS(RADIANS(90-C1772))*COS(RADIANS(90-F1772))+SIN(RADIANS(90-C1772))*SIN(RADIANS(90-F1772))*COS(RADIANS(D1772-G1772)))</f>
        <v>176.57039405555352</v>
      </c>
      <c r="J1772" s="1">
        <f>I1772/A1772</f>
        <v>0.2623631412415357</v>
      </c>
      <c r="K1772" s="1"/>
    </row>
    <row r="1773" spans="1:11">
      <c r="A1773" s="1">
        <v>673</v>
      </c>
      <c r="B1773" s="2" t="s">
        <v>5</v>
      </c>
      <c r="C1773" s="1">
        <v>42.818899999999999</v>
      </c>
      <c r="D1773" s="1">
        <v>-75.535700000000006</v>
      </c>
      <c r="E1773" t="s">
        <v>0</v>
      </c>
      <c r="F1773" s="1">
        <v>40.350200000000001</v>
      </c>
      <c r="G1773" s="1">
        <v>-74.6524</v>
      </c>
      <c r="H1773" s="1" t="s">
        <v>2</v>
      </c>
      <c r="I1773" s="1">
        <f>3958.756*ACOS(COS(RADIANS(90-C1773))*COS(RADIANS(90-F1773))+SIN(RADIANS(90-C1773))*SIN(RADIANS(90-F1773))*COS(RADIANS(D1773-G1773)))</f>
        <v>176.57039405555352</v>
      </c>
      <c r="J1773" s="1">
        <f>I1773/A1773</f>
        <v>0.2623631412415357</v>
      </c>
      <c r="K1773" s="1"/>
    </row>
    <row r="1774" spans="1:11">
      <c r="A1774" s="1">
        <v>742</v>
      </c>
      <c r="B1774" s="2" t="s">
        <v>5</v>
      </c>
      <c r="C1774" s="1">
        <v>42.818899999999999</v>
      </c>
      <c r="D1774" s="1">
        <v>-75.535700000000006</v>
      </c>
      <c r="E1774" t="s">
        <v>0</v>
      </c>
      <c r="F1774" s="1">
        <v>40.350200000000001</v>
      </c>
      <c r="G1774" s="1">
        <v>-74.6524</v>
      </c>
      <c r="H1774" s="1" t="s">
        <v>2</v>
      </c>
      <c r="I1774" s="1">
        <f>3958.756*ACOS(COS(RADIANS(90-C1774))*COS(RADIANS(90-F1774))+SIN(RADIANS(90-C1774))*SIN(RADIANS(90-F1774))*COS(RADIANS(D1774-G1774)))</f>
        <v>176.57039405555352</v>
      </c>
      <c r="J1774" s="1">
        <f>I1774/A1774</f>
        <v>0.23796549064090772</v>
      </c>
      <c r="K1774" s="1"/>
    </row>
    <row r="1775" spans="1:11">
      <c r="A1775" s="1">
        <v>742</v>
      </c>
      <c r="B1775" s="2" t="s">
        <v>5</v>
      </c>
      <c r="C1775" s="1">
        <v>42.818899999999999</v>
      </c>
      <c r="D1775" s="1">
        <v>-75.535700000000006</v>
      </c>
      <c r="E1775" t="s">
        <v>0</v>
      </c>
      <c r="F1775" s="1">
        <v>40.350200000000001</v>
      </c>
      <c r="G1775" s="1">
        <v>-74.6524</v>
      </c>
      <c r="H1775" s="1" t="s">
        <v>2</v>
      </c>
      <c r="I1775" s="1">
        <f>3958.756*ACOS(COS(RADIANS(90-C1775))*COS(RADIANS(90-F1775))+SIN(RADIANS(90-C1775))*SIN(RADIANS(90-F1775))*COS(RADIANS(D1775-G1775)))</f>
        <v>176.57039405555352</v>
      </c>
      <c r="J1775" s="1">
        <f>I1775/A1775</f>
        <v>0.23796549064090772</v>
      </c>
      <c r="K1775" s="1"/>
    </row>
    <row r="1776" spans="1:11">
      <c r="A1776" s="1">
        <v>748</v>
      </c>
      <c r="B1776" s="2" t="s">
        <v>5</v>
      </c>
      <c r="C1776" s="1">
        <v>42.818899999999999</v>
      </c>
      <c r="D1776" s="1">
        <v>-75.535700000000006</v>
      </c>
      <c r="E1776" t="s">
        <v>0</v>
      </c>
      <c r="F1776" s="1">
        <v>40.350200000000001</v>
      </c>
      <c r="G1776" s="1">
        <v>-74.6524</v>
      </c>
      <c r="H1776" s="1" t="s">
        <v>2</v>
      </c>
      <c r="I1776" s="1">
        <f>3958.756*ACOS(COS(RADIANS(90-C1776))*COS(RADIANS(90-F1776))+SIN(RADIANS(90-C1776))*SIN(RADIANS(90-F1776))*COS(RADIANS(D1776-G1776)))</f>
        <v>176.57039405555352</v>
      </c>
      <c r="J1776" s="1">
        <f>I1776/A1776</f>
        <v>0.23605667654485765</v>
      </c>
      <c r="K1776" s="1"/>
    </row>
    <row r="1777" spans="1:11">
      <c r="A1777" s="1">
        <v>748</v>
      </c>
      <c r="B1777" s="2" t="s">
        <v>5</v>
      </c>
      <c r="C1777" s="1">
        <v>42.818899999999999</v>
      </c>
      <c r="D1777" s="1">
        <v>-75.535700000000006</v>
      </c>
      <c r="E1777" t="s">
        <v>0</v>
      </c>
      <c r="F1777" s="1">
        <v>40.350200000000001</v>
      </c>
      <c r="G1777" s="1">
        <v>-74.6524</v>
      </c>
      <c r="H1777" s="1" t="s">
        <v>2</v>
      </c>
      <c r="I1777" s="1">
        <f>3958.756*ACOS(COS(RADIANS(90-C1777))*COS(RADIANS(90-F1777))+SIN(RADIANS(90-C1777))*SIN(RADIANS(90-F1777))*COS(RADIANS(D1777-G1777)))</f>
        <v>176.57039405555352</v>
      </c>
      <c r="J1777" s="1">
        <f>I1777/A1777</f>
        <v>0.23605667654485765</v>
      </c>
      <c r="K1777" s="1"/>
    </row>
    <row r="1778" spans="1:11">
      <c r="A1778" s="1">
        <v>774</v>
      </c>
      <c r="B1778" s="2" t="s">
        <v>5</v>
      </c>
      <c r="C1778" s="1">
        <v>42.818899999999999</v>
      </c>
      <c r="D1778" s="1">
        <v>-75.535700000000006</v>
      </c>
      <c r="E1778" t="s">
        <v>0</v>
      </c>
      <c r="F1778" s="1">
        <v>40.350200000000001</v>
      </c>
      <c r="G1778" s="1">
        <v>-74.6524</v>
      </c>
      <c r="H1778" s="1" t="s">
        <v>2</v>
      </c>
      <c r="I1778" s="1">
        <f>3958.756*ACOS(COS(RADIANS(90-C1778))*COS(RADIANS(90-F1778))+SIN(RADIANS(90-C1778))*SIN(RADIANS(90-F1778))*COS(RADIANS(D1778-G1778)))</f>
        <v>176.57039405555352</v>
      </c>
      <c r="J1778" s="1">
        <f>I1778/A1778</f>
        <v>0.22812712410278232</v>
      </c>
      <c r="K1778" s="1"/>
    </row>
    <row r="1779" spans="1:11">
      <c r="A1779" s="1">
        <v>774</v>
      </c>
      <c r="B1779" s="2" t="s">
        <v>5</v>
      </c>
      <c r="C1779" s="1">
        <v>42.818899999999999</v>
      </c>
      <c r="D1779" s="1">
        <v>-75.535700000000006</v>
      </c>
      <c r="E1779" t="s">
        <v>0</v>
      </c>
      <c r="F1779" s="1">
        <v>40.350200000000001</v>
      </c>
      <c r="G1779" s="1">
        <v>-74.6524</v>
      </c>
      <c r="H1779" s="1" t="s">
        <v>2</v>
      </c>
      <c r="I1779" s="1">
        <f>3958.756*ACOS(COS(RADIANS(90-C1779))*COS(RADIANS(90-F1779))+SIN(RADIANS(90-C1779))*SIN(RADIANS(90-F1779))*COS(RADIANS(D1779-G1779)))</f>
        <v>176.57039405555352</v>
      </c>
      <c r="J1779" s="1">
        <f>I1779/A1779</f>
        <v>0.22812712410278232</v>
      </c>
      <c r="K1779" s="1"/>
    </row>
    <row r="1780" spans="1:11">
      <c r="A1780" s="1">
        <v>790</v>
      </c>
      <c r="B1780" s="2" t="s">
        <v>5</v>
      </c>
      <c r="C1780" s="1">
        <v>42.818899999999999</v>
      </c>
      <c r="D1780" s="1">
        <v>-75.535700000000006</v>
      </c>
      <c r="E1780" t="s">
        <v>0</v>
      </c>
      <c r="F1780" s="1">
        <v>40.350200000000001</v>
      </c>
      <c r="G1780" s="1">
        <v>-74.6524</v>
      </c>
      <c r="H1780" s="1" t="s">
        <v>2</v>
      </c>
      <c r="I1780" s="1">
        <f>3958.756*ACOS(COS(RADIANS(90-C1780))*COS(RADIANS(90-F1780))+SIN(RADIANS(90-C1780))*SIN(RADIANS(90-F1780))*COS(RADIANS(D1780-G1780)))</f>
        <v>176.57039405555352</v>
      </c>
      <c r="J1780" s="1">
        <f>I1780/A1780</f>
        <v>0.22350682791842219</v>
      </c>
      <c r="K1780" s="1"/>
    </row>
    <row r="1781" spans="1:11">
      <c r="A1781" s="1">
        <v>790</v>
      </c>
      <c r="B1781" s="2" t="s">
        <v>5</v>
      </c>
      <c r="C1781" s="1">
        <v>42.818899999999999</v>
      </c>
      <c r="D1781" s="1">
        <v>-75.535700000000006</v>
      </c>
      <c r="E1781" t="s">
        <v>0</v>
      </c>
      <c r="F1781" s="1">
        <v>40.350200000000001</v>
      </c>
      <c r="G1781" s="1">
        <v>-74.6524</v>
      </c>
      <c r="H1781" s="1" t="s">
        <v>2</v>
      </c>
      <c r="I1781" s="1">
        <f>3958.756*ACOS(COS(RADIANS(90-C1781))*COS(RADIANS(90-F1781))+SIN(RADIANS(90-C1781))*SIN(RADIANS(90-F1781))*COS(RADIANS(D1781-G1781)))</f>
        <v>176.57039405555352</v>
      </c>
      <c r="J1781" s="1">
        <f>I1781/A1781</f>
        <v>0.22350682791842219</v>
      </c>
      <c r="K1781" s="1"/>
    </row>
    <row r="1782" spans="1:11">
      <c r="A1782" s="1">
        <v>1288</v>
      </c>
      <c r="B1782" s="2" t="s">
        <v>5</v>
      </c>
      <c r="C1782" s="1">
        <v>42.818899999999999</v>
      </c>
      <c r="D1782" s="1">
        <v>-75.535700000000006</v>
      </c>
      <c r="E1782" t="s">
        <v>0</v>
      </c>
      <c r="F1782" s="1">
        <v>40.350200000000001</v>
      </c>
      <c r="G1782" s="1">
        <v>-74.6524</v>
      </c>
      <c r="H1782" s="1" t="s">
        <v>2</v>
      </c>
      <c r="I1782" s="1">
        <f>3958.756*ACOS(COS(RADIANS(90-C1782))*COS(RADIANS(90-F1782))+SIN(RADIANS(90-C1782))*SIN(RADIANS(90-F1782))*COS(RADIANS(D1782-G1782)))</f>
        <v>176.57039405555352</v>
      </c>
      <c r="J1782" s="1">
        <f>I1782/A1782</f>
        <v>0.13708881526052291</v>
      </c>
      <c r="K1782" s="1"/>
    </row>
    <row r="1783" spans="1:11">
      <c r="A1783" s="1">
        <v>1288</v>
      </c>
      <c r="B1783" s="2" t="s">
        <v>5</v>
      </c>
      <c r="C1783" s="1">
        <v>42.818899999999999</v>
      </c>
      <c r="D1783" s="1">
        <v>-75.535700000000006</v>
      </c>
      <c r="E1783" t="s">
        <v>0</v>
      </c>
      <c r="F1783" s="1">
        <v>40.350200000000001</v>
      </c>
      <c r="G1783" s="1">
        <v>-74.6524</v>
      </c>
      <c r="H1783" s="1" t="s">
        <v>2</v>
      </c>
      <c r="I1783" s="1">
        <f>3958.756*ACOS(COS(RADIANS(90-C1783))*COS(RADIANS(90-F1783))+SIN(RADIANS(90-C1783))*SIN(RADIANS(90-F1783))*COS(RADIANS(D1783-G1783)))</f>
        <v>176.57039405555352</v>
      </c>
      <c r="J1783" s="1">
        <f>I1783/A1783</f>
        <v>0.13708881526052291</v>
      </c>
      <c r="K1783" s="1"/>
    </row>
    <row r="1784" spans="1:11">
      <c r="A1784" s="1">
        <v>29937</v>
      </c>
      <c r="B1784" s="2" t="s">
        <v>5</v>
      </c>
      <c r="C1784" s="1">
        <v>42.818899999999999</v>
      </c>
      <c r="D1784" s="1">
        <v>-75.535700000000006</v>
      </c>
      <c r="E1784" t="s">
        <v>0</v>
      </c>
      <c r="F1784" s="1">
        <v>40.350200000000001</v>
      </c>
      <c r="G1784" s="1">
        <v>-74.6524</v>
      </c>
      <c r="H1784" s="1" t="s">
        <v>2</v>
      </c>
      <c r="I1784" s="1">
        <f>3958.756*ACOS(COS(RADIANS(90-C1784))*COS(RADIANS(90-F1784))+SIN(RADIANS(90-C1784))*SIN(RADIANS(90-F1784))*COS(RADIANS(D1784-G1784)))</f>
        <v>176.57039405555352</v>
      </c>
      <c r="J1784" s="1">
        <f>I1784/A1784</f>
        <v>5.8980657399055857E-3</v>
      </c>
      <c r="K1784" s="1"/>
    </row>
    <row r="1785" spans="1:11">
      <c r="A1785" s="1">
        <v>65011</v>
      </c>
      <c r="B1785" s="2" t="s">
        <v>5</v>
      </c>
      <c r="C1785" s="1">
        <v>42.818899999999999</v>
      </c>
      <c r="D1785" s="1">
        <v>-75.535700000000006</v>
      </c>
      <c r="E1785" t="s">
        <v>0</v>
      </c>
      <c r="F1785" s="1">
        <v>40.350200000000001</v>
      </c>
      <c r="G1785" s="1">
        <v>-74.6524</v>
      </c>
      <c r="H1785" s="1" t="s">
        <v>2</v>
      </c>
      <c r="I1785" s="1">
        <f>3958.756*ACOS(COS(RADIANS(90-C1785))*COS(RADIANS(90-F1785))+SIN(RADIANS(90-C1785))*SIN(RADIANS(90-F1785))*COS(RADIANS(D1785-G1785)))</f>
        <v>176.57039405555352</v>
      </c>
      <c r="J1785" s="1">
        <f>I1785/A1785</f>
        <v>2.7160079687368831E-3</v>
      </c>
      <c r="K1785" s="1"/>
    </row>
    <row r="1786" spans="1:11">
      <c r="A1786" s="1">
        <v>74659</v>
      </c>
      <c r="B1786" s="2" t="s">
        <v>5</v>
      </c>
      <c r="C1786" s="1">
        <v>42.818899999999999</v>
      </c>
      <c r="D1786" s="1">
        <v>-75.535700000000006</v>
      </c>
      <c r="E1786" t="s">
        <v>0</v>
      </c>
      <c r="F1786" s="1">
        <v>40.350200000000001</v>
      </c>
      <c r="G1786" s="1">
        <v>-74.6524</v>
      </c>
      <c r="H1786" s="1" t="s">
        <v>2</v>
      </c>
      <c r="I1786" s="1">
        <f>3958.756*ACOS(COS(RADIANS(90-C1786))*COS(RADIANS(90-F1786))+SIN(RADIANS(90-C1786))*SIN(RADIANS(90-F1786))*COS(RADIANS(D1786-G1786)))</f>
        <v>176.57039405555352</v>
      </c>
      <c r="J1786" s="1">
        <f>I1786/A1786</f>
        <v>2.365024900622209E-3</v>
      </c>
      <c r="K1786" s="1"/>
    </row>
    <row r="1787" spans="1:11">
      <c r="A1787" s="1">
        <v>45</v>
      </c>
      <c r="B1787" s="2" t="s">
        <v>16</v>
      </c>
      <c r="C1787" s="1">
        <v>40.26</v>
      </c>
      <c r="D1787" s="1">
        <v>-80</v>
      </c>
      <c r="E1787" t="s">
        <v>11</v>
      </c>
      <c r="F1787" s="1">
        <v>38.988599999999998</v>
      </c>
      <c r="G1787" s="1">
        <v>-76.944500000000005</v>
      </c>
      <c r="H1787" s="1" t="s">
        <v>2</v>
      </c>
      <c r="I1787" s="1">
        <f>3958.756*ACOS(COS(RADIANS(90-C1787))*COS(RADIANS(90-F1787))+SIN(RADIANS(90-C1787))*SIN(RADIANS(90-F1787))*COS(RADIANS(D1787-G1787)))</f>
        <v>184.80473438542836</v>
      </c>
      <c r="J1787" s="1">
        <f>I1787/A1787</f>
        <v>4.1067718752317415</v>
      </c>
      <c r="K1787" s="1"/>
    </row>
    <row r="1788" spans="1:11">
      <c r="A1788" s="1">
        <v>303</v>
      </c>
      <c r="B1788" s="2" t="s">
        <v>16</v>
      </c>
      <c r="C1788" s="1">
        <v>40.26</v>
      </c>
      <c r="D1788" s="1">
        <v>-80</v>
      </c>
      <c r="E1788" t="s">
        <v>11</v>
      </c>
      <c r="F1788" s="1">
        <v>38.988599999999998</v>
      </c>
      <c r="G1788" s="1">
        <v>-76.944500000000005</v>
      </c>
      <c r="H1788" s="1" t="s">
        <v>2</v>
      </c>
      <c r="I1788" s="1">
        <f>3958.756*ACOS(COS(RADIANS(90-C1788))*COS(RADIANS(90-F1788))+SIN(RADIANS(90-C1788))*SIN(RADIANS(90-F1788))*COS(RADIANS(D1788-G1788)))</f>
        <v>184.80473438542836</v>
      </c>
      <c r="J1788" s="1">
        <f>I1788/A1788</f>
        <v>0.60991661513342699</v>
      </c>
      <c r="K1788" s="1"/>
    </row>
    <row r="1789" spans="1:11">
      <c r="A1789" s="1">
        <v>2303</v>
      </c>
      <c r="B1789" s="2" t="s">
        <v>11</v>
      </c>
      <c r="C1789" s="1">
        <v>38.988599999999998</v>
      </c>
      <c r="D1789" s="1">
        <v>-76.944500000000005</v>
      </c>
      <c r="E1789" t="s">
        <v>16</v>
      </c>
      <c r="F1789" s="1">
        <v>40.26</v>
      </c>
      <c r="G1789" s="1">
        <v>-80</v>
      </c>
      <c r="H1789" s="1" t="s">
        <v>2</v>
      </c>
      <c r="I1789" s="1">
        <f>3958.756*ACOS(COS(RADIANS(90-C1789))*COS(RADIANS(90-F1789))+SIN(RADIANS(90-C1789))*SIN(RADIANS(90-F1789))*COS(RADIANS(D1789-G1789)))</f>
        <v>184.80473438542836</v>
      </c>
      <c r="J1789" s="1">
        <f>I1789/A1789</f>
        <v>8.0245216841262859E-2</v>
      </c>
      <c r="K1789" s="1"/>
    </row>
    <row r="1790" spans="1:11">
      <c r="A1790" s="1">
        <v>2303</v>
      </c>
      <c r="B1790" s="2" t="s">
        <v>11</v>
      </c>
      <c r="C1790" s="1">
        <v>38.988599999999998</v>
      </c>
      <c r="D1790" s="1">
        <v>-76.944500000000005</v>
      </c>
      <c r="E1790" t="s">
        <v>16</v>
      </c>
      <c r="F1790" s="1">
        <v>40.26</v>
      </c>
      <c r="G1790" s="1">
        <v>-80</v>
      </c>
      <c r="H1790" s="1" t="s">
        <v>2</v>
      </c>
      <c r="I1790" s="1">
        <f>3958.756*ACOS(COS(RADIANS(90-C1790))*COS(RADIANS(90-F1790))+SIN(RADIANS(90-C1790))*SIN(RADIANS(90-F1790))*COS(RADIANS(D1790-G1790)))</f>
        <v>184.80473438542836</v>
      </c>
      <c r="J1790" s="1">
        <f>I1790/A1790</f>
        <v>8.0245216841262859E-2</v>
      </c>
      <c r="K1790" s="1"/>
    </row>
    <row r="1791" spans="1:11">
      <c r="A1791" s="1">
        <v>2928</v>
      </c>
      <c r="B1791" s="2" t="s">
        <v>11</v>
      </c>
      <c r="C1791" s="1">
        <v>38.988599999999998</v>
      </c>
      <c r="D1791" s="1">
        <v>-76.944500000000005</v>
      </c>
      <c r="E1791" t="s">
        <v>16</v>
      </c>
      <c r="F1791" s="1">
        <v>40.26</v>
      </c>
      <c r="G1791" s="1">
        <v>-80</v>
      </c>
      <c r="H1791" s="1" t="s">
        <v>2</v>
      </c>
      <c r="I1791" s="1">
        <f>3958.756*ACOS(COS(RADIANS(90-C1791))*COS(RADIANS(90-F1791))+SIN(RADIANS(90-C1791))*SIN(RADIANS(90-F1791))*COS(RADIANS(D1791-G1791)))</f>
        <v>184.80473438542836</v>
      </c>
      <c r="J1791" s="1">
        <f>I1791/A1791</f>
        <v>6.3116371033274707E-2</v>
      </c>
      <c r="K1791" s="1"/>
    </row>
    <row r="1792" spans="1:11">
      <c r="A1792" s="1">
        <v>2928</v>
      </c>
      <c r="B1792" s="2" t="s">
        <v>11</v>
      </c>
      <c r="C1792" s="1">
        <v>38.988599999999998</v>
      </c>
      <c r="D1792" s="1">
        <v>-76.944500000000005</v>
      </c>
      <c r="E1792" t="s">
        <v>16</v>
      </c>
      <c r="F1792" s="1">
        <v>40.26</v>
      </c>
      <c r="G1792" s="1">
        <v>-80</v>
      </c>
      <c r="H1792" s="1" t="s">
        <v>2</v>
      </c>
      <c r="I1792" s="1">
        <f>3958.756*ACOS(COS(RADIANS(90-C1792))*COS(RADIANS(90-F1792))+SIN(RADIANS(90-C1792))*SIN(RADIANS(90-F1792))*COS(RADIANS(D1792-G1792)))</f>
        <v>184.80473438542836</v>
      </c>
      <c r="J1792" s="1">
        <f>I1792/A1792</f>
        <v>6.3116371033274707E-2</v>
      </c>
      <c r="K1792" s="1"/>
    </row>
    <row r="1793" spans="1:11">
      <c r="A1793" s="1">
        <v>3087</v>
      </c>
      <c r="B1793" s="2" t="s">
        <v>16</v>
      </c>
      <c r="C1793" s="1">
        <v>40.26</v>
      </c>
      <c r="D1793" s="1">
        <v>-80</v>
      </c>
      <c r="E1793" t="s">
        <v>11</v>
      </c>
      <c r="F1793" s="1">
        <v>38.988599999999998</v>
      </c>
      <c r="G1793" s="1">
        <v>-76.944500000000005</v>
      </c>
      <c r="H1793" s="1" t="s">
        <v>2</v>
      </c>
      <c r="I1793" s="1">
        <f>3958.756*ACOS(COS(RADIANS(90-C1793))*COS(RADIANS(90-F1793))+SIN(RADIANS(90-C1793))*SIN(RADIANS(90-F1793))*COS(RADIANS(D1793-G1793)))</f>
        <v>184.80473438542836</v>
      </c>
      <c r="J1793" s="1">
        <f>I1793/A1793</f>
        <v>5.9865479230783399E-2</v>
      </c>
      <c r="K1793" s="1"/>
    </row>
    <row r="1794" spans="1:11">
      <c r="A1794" s="1">
        <v>4232</v>
      </c>
      <c r="B1794" s="2" t="s">
        <v>16</v>
      </c>
      <c r="C1794" s="1">
        <v>40.26</v>
      </c>
      <c r="D1794" s="1">
        <v>-80</v>
      </c>
      <c r="E1794" t="s">
        <v>11</v>
      </c>
      <c r="F1794" s="1">
        <v>38.988599999999998</v>
      </c>
      <c r="G1794" s="1">
        <v>-76.944500000000005</v>
      </c>
      <c r="H1794" s="1" t="s">
        <v>2</v>
      </c>
      <c r="I1794" s="1">
        <f>3958.756*ACOS(COS(RADIANS(90-C1794))*COS(RADIANS(90-F1794))+SIN(RADIANS(90-C1794))*SIN(RADIANS(90-F1794))*COS(RADIANS(D1794-G1794)))</f>
        <v>184.80473438542836</v>
      </c>
      <c r="J1794" s="1">
        <f>I1794/A1794</f>
        <v>4.3668415497501972E-2</v>
      </c>
      <c r="K1794" s="1"/>
    </row>
    <row r="1795" spans="1:11">
      <c r="A1795" s="1">
        <v>18626</v>
      </c>
      <c r="B1795" s="2" t="s">
        <v>16</v>
      </c>
      <c r="C1795" s="1">
        <v>40.26</v>
      </c>
      <c r="D1795" s="1">
        <v>-80</v>
      </c>
      <c r="E1795" t="s">
        <v>11</v>
      </c>
      <c r="F1795" s="1">
        <v>38.988599999999998</v>
      </c>
      <c r="G1795" s="1">
        <v>-76.944500000000005</v>
      </c>
      <c r="H1795" s="1" t="s">
        <v>2</v>
      </c>
      <c r="I1795" s="1">
        <f>3958.756*ACOS(COS(RADIANS(90-C1795))*COS(RADIANS(90-F1795))+SIN(RADIANS(90-C1795))*SIN(RADIANS(90-F1795))*COS(RADIANS(D1795-G1795)))</f>
        <v>184.80473438542836</v>
      </c>
      <c r="J1795" s="1">
        <f>I1795/A1795</f>
        <v>9.9218691283919445E-3</v>
      </c>
      <c r="K1795" s="1"/>
    </row>
    <row r="1796" spans="1:11">
      <c r="A1796" s="1">
        <v>23114</v>
      </c>
      <c r="B1796" s="2" t="s">
        <v>11</v>
      </c>
      <c r="C1796" s="1">
        <v>38.988599999999998</v>
      </c>
      <c r="D1796" s="1">
        <v>-76.944500000000005</v>
      </c>
      <c r="E1796" t="s">
        <v>16</v>
      </c>
      <c r="F1796" s="1">
        <v>40.26</v>
      </c>
      <c r="G1796" s="1">
        <v>-80</v>
      </c>
      <c r="H1796" s="1" t="s">
        <v>2</v>
      </c>
      <c r="I1796" s="1">
        <f>3958.756*ACOS(COS(RADIANS(90-C1796))*COS(RADIANS(90-F1796))+SIN(RADIANS(90-C1796))*SIN(RADIANS(90-F1796))*COS(RADIANS(D1796-G1796)))</f>
        <v>184.80473438542836</v>
      </c>
      <c r="J1796" s="1">
        <f>I1796/A1796</f>
        <v>7.9953592794595636E-3</v>
      </c>
      <c r="K1796" s="1"/>
    </row>
    <row r="1797" spans="1:11">
      <c r="A1797" s="1">
        <v>25906</v>
      </c>
      <c r="B1797" s="2" t="s">
        <v>16</v>
      </c>
      <c r="C1797" s="1">
        <v>40.26</v>
      </c>
      <c r="D1797" s="1">
        <v>-80</v>
      </c>
      <c r="E1797" t="s">
        <v>11</v>
      </c>
      <c r="F1797" s="1">
        <v>38.988599999999998</v>
      </c>
      <c r="G1797" s="1">
        <v>-76.944500000000005</v>
      </c>
      <c r="H1797" s="1" t="s">
        <v>2</v>
      </c>
      <c r="I1797" s="1">
        <f>3958.756*ACOS(COS(RADIANS(90-C1797))*COS(RADIANS(90-F1797))+SIN(RADIANS(90-C1797))*SIN(RADIANS(90-F1797))*COS(RADIANS(D1797-G1797)))</f>
        <v>184.80473438542836</v>
      </c>
      <c r="J1797" s="1">
        <f>I1797/A1797</f>
        <v>7.1336653433732864E-3</v>
      </c>
      <c r="K1797" s="1"/>
    </row>
    <row r="1798" spans="1:11">
      <c r="A1798" s="1">
        <v>34114</v>
      </c>
      <c r="B1798" s="2" t="s">
        <v>16</v>
      </c>
      <c r="C1798" s="1">
        <v>40.26</v>
      </c>
      <c r="D1798" s="1">
        <v>-80</v>
      </c>
      <c r="E1798" t="s">
        <v>11</v>
      </c>
      <c r="F1798" s="1">
        <v>38.988599999999998</v>
      </c>
      <c r="G1798" s="1">
        <v>-76.944500000000005</v>
      </c>
      <c r="H1798" s="1" t="s">
        <v>2</v>
      </c>
      <c r="I1798" s="1">
        <f>3958.756*ACOS(COS(RADIANS(90-C1798))*COS(RADIANS(90-F1798))+SIN(RADIANS(90-C1798))*SIN(RADIANS(90-F1798))*COS(RADIANS(D1798-G1798)))</f>
        <v>184.80473438542836</v>
      </c>
      <c r="J1798" s="1">
        <f>I1798/A1798</f>
        <v>5.417269578045036E-3</v>
      </c>
      <c r="K1798" s="1"/>
    </row>
    <row r="1799" spans="1:11">
      <c r="A1799" s="1">
        <v>36109</v>
      </c>
      <c r="B1799" s="2" t="s">
        <v>11</v>
      </c>
      <c r="C1799" s="1">
        <v>38.988599999999998</v>
      </c>
      <c r="D1799" s="1">
        <v>-76.944500000000005</v>
      </c>
      <c r="E1799" t="s">
        <v>16</v>
      </c>
      <c r="F1799" s="1">
        <v>40.26</v>
      </c>
      <c r="G1799" s="1">
        <v>-80</v>
      </c>
      <c r="H1799" s="1" t="s">
        <v>2</v>
      </c>
      <c r="I1799" s="1">
        <f>3958.756*ACOS(COS(RADIANS(90-C1799))*COS(RADIANS(90-F1799))+SIN(RADIANS(90-C1799))*SIN(RADIANS(90-F1799))*COS(RADIANS(D1799-G1799)))</f>
        <v>184.80473438542836</v>
      </c>
      <c r="J1799" s="1">
        <f>I1799/A1799</f>
        <v>5.1179687719246827E-3</v>
      </c>
      <c r="K1799" s="1"/>
    </row>
    <row r="1800" spans="1:11">
      <c r="A1800" s="1">
        <v>57848</v>
      </c>
      <c r="B1800" s="2" t="s">
        <v>11</v>
      </c>
      <c r="C1800" s="1">
        <v>38.988599999999998</v>
      </c>
      <c r="D1800" s="1">
        <v>-76.944500000000005</v>
      </c>
      <c r="E1800" t="s">
        <v>16</v>
      </c>
      <c r="F1800" s="1">
        <v>40.26</v>
      </c>
      <c r="G1800" s="1">
        <v>-80</v>
      </c>
      <c r="H1800" s="1" t="s">
        <v>2</v>
      </c>
      <c r="I1800" s="1">
        <f>3958.756*ACOS(COS(RADIANS(90-C1800))*COS(RADIANS(90-F1800))+SIN(RADIANS(90-C1800))*SIN(RADIANS(90-F1800))*COS(RADIANS(D1800-G1800)))</f>
        <v>184.80473438542836</v>
      </c>
      <c r="J1800" s="1">
        <f>I1800/A1800</f>
        <v>3.1946607382351742E-3</v>
      </c>
      <c r="K1800" s="1"/>
    </row>
    <row r="1801" spans="1:11">
      <c r="A1801" s="1">
        <v>57992</v>
      </c>
      <c r="B1801" s="2" t="s">
        <v>11</v>
      </c>
      <c r="C1801" s="1">
        <v>38.988599999999998</v>
      </c>
      <c r="D1801" s="1">
        <v>-76.944500000000005</v>
      </c>
      <c r="E1801" t="s">
        <v>16</v>
      </c>
      <c r="F1801" s="1">
        <v>40.26</v>
      </c>
      <c r="G1801" s="1">
        <v>-80</v>
      </c>
      <c r="H1801" s="1" t="s">
        <v>2</v>
      </c>
      <c r="I1801" s="1">
        <f>3958.756*ACOS(COS(RADIANS(90-C1801))*COS(RADIANS(90-F1801))+SIN(RADIANS(90-C1801))*SIN(RADIANS(90-F1801))*COS(RADIANS(D1801-G1801)))</f>
        <v>184.80473438542836</v>
      </c>
      <c r="J1801" s="1">
        <f>I1801/A1801</f>
        <v>3.1867280725863629E-3</v>
      </c>
      <c r="K1801" s="1"/>
    </row>
    <row r="1802" spans="1:11">
      <c r="A1802" s="1">
        <v>72256</v>
      </c>
      <c r="B1802" s="2" t="s">
        <v>11</v>
      </c>
      <c r="C1802" s="1">
        <v>38.988599999999998</v>
      </c>
      <c r="D1802" s="1">
        <v>-76.944500000000005</v>
      </c>
      <c r="E1802" t="s">
        <v>16</v>
      </c>
      <c r="F1802" s="1">
        <v>40.26</v>
      </c>
      <c r="G1802" s="1">
        <v>-80</v>
      </c>
      <c r="H1802" s="1" t="s">
        <v>2</v>
      </c>
      <c r="I1802" s="1">
        <f>3958.756*ACOS(COS(RADIANS(90-C1802))*COS(RADIANS(90-F1802))+SIN(RADIANS(90-C1802))*SIN(RADIANS(90-F1802))*COS(RADIANS(D1802-G1802)))</f>
        <v>184.80473438542836</v>
      </c>
      <c r="J1802" s="1">
        <f>I1802/A1802</f>
        <v>2.557638595901079E-3</v>
      </c>
      <c r="K1802" s="1"/>
    </row>
    <row r="1803" spans="1:11">
      <c r="A1803" s="1">
        <v>81538</v>
      </c>
      <c r="B1803" s="2" t="s">
        <v>11</v>
      </c>
      <c r="C1803" s="1">
        <v>38.988599999999998</v>
      </c>
      <c r="D1803" s="1">
        <v>-76.944500000000005</v>
      </c>
      <c r="E1803" t="s">
        <v>16</v>
      </c>
      <c r="F1803" s="1">
        <v>40.26</v>
      </c>
      <c r="G1803" s="1">
        <v>-80</v>
      </c>
      <c r="H1803" s="1" t="s">
        <v>2</v>
      </c>
      <c r="I1803" s="1">
        <f>3958.756*ACOS(COS(RADIANS(90-C1803))*COS(RADIANS(90-F1803))+SIN(RADIANS(90-C1803))*SIN(RADIANS(90-F1803))*COS(RADIANS(D1803-G1803)))</f>
        <v>184.80473438542836</v>
      </c>
      <c r="J1803" s="1">
        <f>I1803/A1803</f>
        <v>2.2664859867231029E-3</v>
      </c>
      <c r="K1803" s="1"/>
    </row>
    <row r="1804" spans="1:11">
      <c r="A1804" s="1">
        <v>111685</v>
      </c>
      <c r="B1804" s="2" t="s">
        <v>16</v>
      </c>
      <c r="C1804" s="1">
        <v>40.26</v>
      </c>
      <c r="D1804" s="1">
        <v>-80</v>
      </c>
      <c r="E1804" t="s">
        <v>11</v>
      </c>
      <c r="F1804" s="1">
        <v>38.988599999999998</v>
      </c>
      <c r="G1804" s="1">
        <v>-76.944500000000005</v>
      </c>
      <c r="H1804" s="1" t="s">
        <v>2</v>
      </c>
      <c r="I1804" s="1">
        <f>3958.756*ACOS(COS(RADIANS(90-C1804))*COS(RADIANS(90-F1804))+SIN(RADIANS(90-C1804))*SIN(RADIANS(90-F1804))*COS(RADIANS(D1804-G1804)))</f>
        <v>184.80473438542836</v>
      </c>
      <c r="J1804" s="1">
        <f>I1804/A1804</f>
        <v>1.6546961040912241E-3</v>
      </c>
      <c r="K1804" s="1"/>
    </row>
    <row r="1805" spans="1:11">
      <c r="A1805" s="1">
        <v>2470</v>
      </c>
      <c r="B1805" s="2" t="s">
        <v>41</v>
      </c>
      <c r="C1805" s="1">
        <v>39.33</v>
      </c>
      <c r="D1805" s="1">
        <v>-76.599999999999994</v>
      </c>
      <c r="E1805" t="s">
        <v>16</v>
      </c>
      <c r="F1805" s="1">
        <v>40.26</v>
      </c>
      <c r="G1805" s="1">
        <v>-80</v>
      </c>
      <c r="H1805" s="1" t="s">
        <v>2</v>
      </c>
      <c r="I1805" s="1">
        <f>3958.756*ACOS(COS(RADIANS(90-C1805))*COS(RADIANS(90-F1805))+SIN(RADIANS(90-C1805))*SIN(RADIANS(90-F1805))*COS(RADIANS(D1805-G1805)))</f>
        <v>191.57687690013691</v>
      </c>
      <c r="J1805" s="1">
        <f>I1805/A1805</f>
        <v>7.7561488623537206E-2</v>
      </c>
      <c r="K1805" s="1"/>
    </row>
    <row r="1806" spans="1:11">
      <c r="A1806" s="1">
        <v>2470</v>
      </c>
      <c r="B1806" s="2" t="s">
        <v>41</v>
      </c>
      <c r="C1806" s="1">
        <v>39.33</v>
      </c>
      <c r="D1806" s="1">
        <v>-76.599999999999994</v>
      </c>
      <c r="E1806" t="s">
        <v>16</v>
      </c>
      <c r="F1806" s="1">
        <v>40.26</v>
      </c>
      <c r="G1806" s="1">
        <v>-80</v>
      </c>
      <c r="H1806" s="1" t="s">
        <v>2</v>
      </c>
      <c r="I1806" s="1">
        <f>3958.756*ACOS(COS(RADIANS(90-C1806))*COS(RADIANS(90-F1806))+SIN(RADIANS(90-C1806))*SIN(RADIANS(90-F1806))*COS(RADIANS(D1806-G1806)))</f>
        <v>191.57687690013691</v>
      </c>
      <c r="J1806" s="1">
        <f>I1806/A1806</f>
        <v>7.7561488623537206E-2</v>
      </c>
      <c r="K1806" s="1"/>
    </row>
    <row r="1807" spans="1:11">
      <c r="A1807" s="1">
        <v>3103</v>
      </c>
      <c r="B1807" s="2" t="s">
        <v>41</v>
      </c>
      <c r="C1807" s="1">
        <v>39.33</v>
      </c>
      <c r="D1807" s="1">
        <v>-76.599999999999994</v>
      </c>
      <c r="E1807" t="s">
        <v>16</v>
      </c>
      <c r="F1807" s="1">
        <v>40.26</v>
      </c>
      <c r="G1807" s="1">
        <v>-80</v>
      </c>
      <c r="H1807" s="1" t="s">
        <v>2</v>
      </c>
      <c r="I1807" s="1">
        <f>3958.756*ACOS(COS(RADIANS(90-C1807))*COS(RADIANS(90-F1807))+SIN(RADIANS(90-C1807))*SIN(RADIANS(90-F1807))*COS(RADIANS(D1807-G1807)))</f>
        <v>191.57687690013691</v>
      </c>
      <c r="J1807" s="1">
        <f>I1807/A1807</f>
        <v>6.1739244892084086E-2</v>
      </c>
      <c r="K1807" s="1"/>
    </row>
    <row r="1808" spans="1:11">
      <c r="A1808" s="1">
        <v>3103</v>
      </c>
      <c r="B1808" s="2" t="s">
        <v>41</v>
      </c>
      <c r="C1808" s="1">
        <v>39.33</v>
      </c>
      <c r="D1808" s="1">
        <v>-76.599999999999994</v>
      </c>
      <c r="E1808" t="s">
        <v>16</v>
      </c>
      <c r="F1808" s="1">
        <v>40.26</v>
      </c>
      <c r="G1808" s="1">
        <v>-80</v>
      </c>
      <c r="H1808" s="1" t="s">
        <v>2</v>
      </c>
      <c r="I1808" s="1">
        <f>3958.756*ACOS(COS(RADIANS(90-C1808))*COS(RADIANS(90-F1808))+SIN(RADIANS(90-C1808))*SIN(RADIANS(90-F1808))*COS(RADIANS(D1808-G1808)))</f>
        <v>191.57687690013691</v>
      </c>
      <c r="J1808" s="1">
        <f>I1808/A1808</f>
        <v>6.1739244892084086E-2</v>
      </c>
      <c r="K1808" s="1"/>
    </row>
    <row r="1809" spans="1:11">
      <c r="A1809" s="1">
        <v>7035</v>
      </c>
      <c r="B1809" s="2" t="s">
        <v>41</v>
      </c>
      <c r="C1809" s="1">
        <v>39.33</v>
      </c>
      <c r="D1809" s="1">
        <v>-76.599999999999994</v>
      </c>
      <c r="E1809" t="s">
        <v>16</v>
      </c>
      <c r="F1809" s="1">
        <v>40.26</v>
      </c>
      <c r="G1809" s="1">
        <v>-80</v>
      </c>
      <c r="H1809" s="1" t="s">
        <v>2</v>
      </c>
      <c r="I1809" s="1">
        <f>3958.756*ACOS(COS(RADIANS(90-C1809))*COS(RADIANS(90-F1809))+SIN(RADIANS(90-C1809))*SIN(RADIANS(90-F1809))*COS(RADIANS(D1809-G1809)))</f>
        <v>191.57687690013691</v>
      </c>
      <c r="J1809" s="1">
        <f>I1809/A1809</f>
        <v>2.7231965444226996E-2</v>
      </c>
      <c r="K1809" s="1"/>
    </row>
    <row r="1810" spans="1:11">
      <c r="A1810" s="1">
        <v>7035</v>
      </c>
      <c r="B1810" s="2" t="s">
        <v>41</v>
      </c>
      <c r="C1810" s="1">
        <v>39.33</v>
      </c>
      <c r="D1810" s="1">
        <v>-76.599999999999994</v>
      </c>
      <c r="E1810" t="s">
        <v>16</v>
      </c>
      <c r="F1810" s="1">
        <v>40.26</v>
      </c>
      <c r="G1810" s="1">
        <v>-80</v>
      </c>
      <c r="H1810" s="1" t="s">
        <v>2</v>
      </c>
      <c r="I1810" s="1">
        <f>3958.756*ACOS(COS(RADIANS(90-C1810))*COS(RADIANS(90-F1810))+SIN(RADIANS(90-C1810))*SIN(RADIANS(90-F1810))*COS(RADIANS(D1810-G1810)))</f>
        <v>191.57687690013691</v>
      </c>
      <c r="J1810" s="1">
        <f>I1810/A1810</f>
        <v>2.7231965444226996E-2</v>
      </c>
      <c r="K1810" s="1"/>
    </row>
    <row r="1811" spans="1:11">
      <c r="A1811" s="1">
        <v>14831</v>
      </c>
      <c r="B1811" s="2" t="s">
        <v>41</v>
      </c>
      <c r="C1811" s="1">
        <v>39.33</v>
      </c>
      <c r="D1811" s="1">
        <v>-76.599999999999994</v>
      </c>
      <c r="E1811" t="s">
        <v>16</v>
      </c>
      <c r="F1811" s="1">
        <v>40.26</v>
      </c>
      <c r="G1811" s="1">
        <v>-80</v>
      </c>
      <c r="H1811" s="1" t="s">
        <v>2</v>
      </c>
      <c r="I1811" s="1">
        <f>3958.756*ACOS(COS(RADIANS(90-C1811))*COS(RADIANS(90-F1811))+SIN(RADIANS(90-C1811))*SIN(RADIANS(90-F1811))*COS(RADIANS(D1811-G1811)))</f>
        <v>191.57687690013691</v>
      </c>
      <c r="J1811" s="1">
        <f>I1811/A1811</f>
        <v>1.2917327010999725E-2</v>
      </c>
      <c r="K1811" s="1"/>
    </row>
    <row r="1812" spans="1:11">
      <c r="A1812" s="1">
        <v>14831</v>
      </c>
      <c r="B1812" s="2" t="s">
        <v>41</v>
      </c>
      <c r="C1812" s="1">
        <v>39.33</v>
      </c>
      <c r="D1812" s="1">
        <v>-76.599999999999994</v>
      </c>
      <c r="E1812" t="s">
        <v>16</v>
      </c>
      <c r="F1812" s="1">
        <v>40.26</v>
      </c>
      <c r="G1812" s="1">
        <v>-80</v>
      </c>
      <c r="H1812" s="1" t="s">
        <v>2</v>
      </c>
      <c r="I1812" s="1">
        <f>3958.756*ACOS(COS(RADIANS(90-C1812))*COS(RADIANS(90-F1812))+SIN(RADIANS(90-C1812))*SIN(RADIANS(90-F1812))*COS(RADIANS(D1812-G1812)))</f>
        <v>191.57687690013691</v>
      </c>
      <c r="J1812" s="1">
        <f>I1812/A1812</f>
        <v>1.2917327010999725E-2</v>
      </c>
      <c r="K1812" s="1"/>
    </row>
    <row r="1813" spans="1:11">
      <c r="A1813" s="1">
        <v>33540</v>
      </c>
      <c r="B1813" s="2" t="s">
        <v>16</v>
      </c>
      <c r="C1813" s="1">
        <v>40.26</v>
      </c>
      <c r="D1813" s="1">
        <v>-80</v>
      </c>
      <c r="E1813" t="s">
        <v>41</v>
      </c>
      <c r="F1813" s="1">
        <v>39.33</v>
      </c>
      <c r="G1813" s="1">
        <v>-76.599999999999994</v>
      </c>
      <c r="H1813" s="1" t="s">
        <v>2</v>
      </c>
      <c r="I1813" s="1">
        <f>3958.756*ACOS(COS(RADIANS(90-C1813))*COS(RADIANS(90-F1813))+SIN(RADIANS(90-C1813))*SIN(RADIANS(90-F1813))*COS(RADIANS(D1813-G1813)))</f>
        <v>191.57687690013691</v>
      </c>
      <c r="J1813" s="1">
        <f>I1813/A1813</f>
        <v>5.7118925730511895E-3</v>
      </c>
      <c r="K1813" s="1"/>
    </row>
    <row r="1814" spans="1:11">
      <c r="A1814" s="1">
        <v>35026</v>
      </c>
      <c r="B1814" s="2" t="s">
        <v>41</v>
      </c>
      <c r="C1814" s="1">
        <v>39.33</v>
      </c>
      <c r="D1814" s="1">
        <v>-76.599999999999994</v>
      </c>
      <c r="E1814" t="s">
        <v>16</v>
      </c>
      <c r="F1814" s="1">
        <v>40.26</v>
      </c>
      <c r="G1814" s="1">
        <v>-80</v>
      </c>
      <c r="H1814" s="1" t="s">
        <v>2</v>
      </c>
      <c r="I1814" s="1">
        <f>3958.756*ACOS(COS(RADIANS(90-C1814))*COS(RADIANS(90-F1814))+SIN(RADIANS(90-C1814))*SIN(RADIANS(90-F1814))*COS(RADIANS(D1814-G1814)))</f>
        <v>191.57687690013691</v>
      </c>
      <c r="J1814" s="1">
        <f>I1814/A1814</f>
        <v>5.4695619511259327E-3</v>
      </c>
      <c r="K1814" s="1"/>
    </row>
    <row r="1815" spans="1:11">
      <c r="A1815" s="1">
        <v>35546</v>
      </c>
      <c r="B1815" s="2" t="s">
        <v>41</v>
      </c>
      <c r="C1815" s="1">
        <v>39.33</v>
      </c>
      <c r="D1815" s="1">
        <v>-76.599999999999994</v>
      </c>
      <c r="E1815" t="s">
        <v>16</v>
      </c>
      <c r="F1815" s="1">
        <v>40.26</v>
      </c>
      <c r="G1815" s="1">
        <v>-80</v>
      </c>
      <c r="H1815" s="1" t="s">
        <v>2</v>
      </c>
      <c r="I1815" s="1">
        <f>3958.756*ACOS(COS(RADIANS(90-C1815))*COS(RADIANS(90-F1815))+SIN(RADIANS(90-C1815))*SIN(RADIANS(90-F1815))*COS(RADIANS(D1815-G1815)))</f>
        <v>191.57687690013691</v>
      </c>
      <c r="J1815" s="1">
        <f>I1815/A1815</f>
        <v>5.3895481038692657E-3</v>
      </c>
      <c r="K1815" s="1"/>
    </row>
    <row r="1816" spans="1:11">
      <c r="A1816" s="1">
        <v>38854</v>
      </c>
      <c r="B1816" s="2" t="s">
        <v>41</v>
      </c>
      <c r="C1816" s="1">
        <v>39.33</v>
      </c>
      <c r="D1816" s="1">
        <v>-76.599999999999994</v>
      </c>
      <c r="E1816" t="s">
        <v>16</v>
      </c>
      <c r="F1816" s="1">
        <v>40.26</v>
      </c>
      <c r="G1816" s="1">
        <v>-80</v>
      </c>
      <c r="H1816" s="1" t="s">
        <v>2</v>
      </c>
      <c r="I1816" s="1">
        <f>3958.756*ACOS(COS(RADIANS(90-C1816))*COS(RADIANS(90-F1816))+SIN(RADIANS(90-C1816))*SIN(RADIANS(90-F1816))*COS(RADIANS(D1816-G1816)))</f>
        <v>191.57687690013691</v>
      </c>
      <c r="J1816" s="1">
        <f>I1816/A1816</f>
        <v>4.9306860786569439E-3</v>
      </c>
      <c r="K1816" s="1"/>
    </row>
    <row r="1817" spans="1:11">
      <c r="A1817" s="1">
        <v>42357</v>
      </c>
      <c r="B1817" s="2" t="s">
        <v>41</v>
      </c>
      <c r="C1817" s="1">
        <v>39.33</v>
      </c>
      <c r="D1817" s="1">
        <v>-76.599999999999994</v>
      </c>
      <c r="E1817" t="s">
        <v>16</v>
      </c>
      <c r="F1817" s="1">
        <v>40.26</v>
      </c>
      <c r="G1817" s="1">
        <v>-80</v>
      </c>
      <c r="H1817" s="1" t="s">
        <v>2</v>
      </c>
      <c r="I1817" s="1">
        <f>3958.756*ACOS(COS(RADIANS(90-C1817))*COS(RADIANS(90-F1817))+SIN(RADIANS(90-C1817))*SIN(RADIANS(90-F1817))*COS(RADIANS(D1817-G1817)))</f>
        <v>191.57687690013691</v>
      </c>
      <c r="J1817" s="1">
        <f>I1817/A1817</f>
        <v>4.5229094813168287E-3</v>
      </c>
      <c r="K1817" s="1"/>
    </row>
    <row r="1818" spans="1:11">
      <c r="A1818" s="1">
        <v>47344</v>
      </c>
      <c r="B1818" s="2" t="s">
        <v>41</v>
      </c>
      <c r="C1818" s="1">
        <v>39.33</v>
      </c>
      <c r="D1818" s="1">
        <v>-76.599999999999994</v>
      </c>
      <c r="E1818" t="s">
        <v>16</v>
      </c>
      <c r="F1818" s="1">
        <v>40.26</v>
      </c>
      <c r="G1818" s="1">
        <v>-80</v>
      </c>
      <c r="H1818" s="1" t="s">
        <v>2</v>
      </c>
      <c r="I1818" s="1">
        <f>3958.756*ACOS(COS(RADIANS(90-C1818))*COS(RADIANS(90-F1818))+SIN(RADIANS(90-C1818))*SIN(RADIANS(90-F1818))*COS(RADIANS(D1818-G1818)))</f>
        <v>191.57687690013691</v>
      </c>
      <c r="J1818" s="1">
        <f>I1818/A1818</f>
        <v>4.0464869233722729E-3</v>
      </c>
      <c r="K1818" s="1"/>
    </row>
    <row r="1819" spans="1:11">
      <c r="A1819" s="1">
        <v>75777</v>
      </c>
      <c r="B1819" s="2" t="s">
        <v>41</v>
      </c>
      <c r="C1819" s="1">
        <v>39.33</v>
      </c>
      <c r="D1819" s="1">
        <v>-76.599999999999994</v>
      </c>
      <c r="E1819" t="s">
        <v>16</v>
      </c>
      <c r="F1819" s="1">
        <v>40.26</v>
      </c>
      <c r="G1819" s="1">
        <v>-80</v>
      </c>
      <c r="H1819" s="1" t="s">
        <v>2</v>
      </c>
      <c r="I1819" s="1">
        <f>3958.756*ACOS(COS(RADIANS(90-C1819))*COS(RADIANS(90-F1819))+SIN(RADIANS(90-C1819))*SIN(RADIANS(90-F1819))*COS(RADIANS(D1819-G1819)))</f>
        <v>191.57687690013691</v>
      </c>
      <c r="J1819" s="1">
        <f>I1819/A1819</f>
        <v>2.5281665531775724E-3</v>
      </c>
      <c r="K1819" s="1"/>
    </row>
    <row r="1820" spans="1:11">
      <c r="A1820" s="1">
        <v>38</v>
      </c>
      <c r="B1820" s="2" t="s">
        <v>5</v>
      </c>
      <c r="C1820" s="1">
        <v>42.818899999999999</v>
      </c>
      <c r="D1820" s="1">
        <v>-75.535700000000006</v>
      </c>
      <c r="E1820" t="s">
        <v>38</v>
      </c>
      <c r="F1820" s="1">
        <v>39.980899999999998</v>
      </c>
      <c r="G1820" s="1">
        <v>-75.156999999999996</v>
      </c>
      <c r="H1820" s="1" t="s">
        <v>2</v>
      </c>
      <c r="I1820" s="1">
        <f>3958.756*ACOS(COS(RADIANS(90-C1820))*COS(RADIANS(90-F1820))+SIN(RADIANS(90-C1820))*SIN(RADIANS(90-F1820))*COS(RADIANS(D1820-G1820)))</f>
        <v>197.06602842513686</v>
      </c>
      <c r="J1820" s="1">
        <f>I1820/A1820</f>
        <v>5.1859481164509704</v>
      </c>
      <c r="K1820" s="1"/>
    </row>
    <row r="1821" spans="1:11">
      <c r="A1821" s="1">
        <v>19288</v>
      </c>
      <c r="B1821" s="2" t="s">
        <v>5</v>
      </c>
      <c r="C1821" s="1">
        <v>42.818899999999999</v>
      </c>
      <c r="D1821" s="1">
        <v>-75.535700000000006</v>
      </c>
      <c r="E1821" t="s">
        <v>38</v>
      </c>
      <c r="F1821" s="1">
        <v>39.980899999999998</v>
      </c>
      <c r="G1821" s="1">
        <v>-75.156999999999996</v>
      </c>
      <c r="H1821" s="1" t="s">
        <v>2</v>
      </c>
      <c r="I1821" s="1">
        <f>3958.756*ACOS(COS(RADIANS(90-C1821))*COS(RADIANS(90-F1821))+SIN(RADIANS(90-C1821))*SIN(RADIANS(90-F1821))*COS(RADIANS(D1821-G1821)))</f>
        <v>197.06602842513686</v>
      </c>
      <c r="J1821" s="1">
        <f>I1821/A1821</f>
        <v>1.0217027603957738E-2</v>
      </c>
      <c r="K1821" s="1"/>
    </row>
    <row r="1822" spans="1:11">
      <c r="A1822" s="1">
        <v>36328</v>
      </c>
      <c r="B1822" s="2" t="s">
        <v>5</v>
      </c>
      <c r="C1822" s="1">
        <v>42.818899999999999</v>
      </c>
      <c r="D1822" s="1">
        <v>-75.535700000000006</v>
      </c>
      <c r="E1822" t="s">
        <v>38</v>
      </c>
      <c r="F1822" s="1">
        <v>39.980899999999998</v>
      </c>
      <c r="G1822" s="1">
        <v>-75.156999999999996</v>
      </c>
      <c r="H1822" s="1" t="s">
        <v>2</v>
      </c>
      <c r="I1822" s="1">
        <f>3958.756*ACOS(COS(RADIANS(90-C1822))*COS(RADIANS(90-F1822))+SIN(RADIANS(90-C1822))*SIN(RADIANS(90-F1822))*COS(RADIANS(D1822-G1822)))</f>
        <v>197.06602842513686</v>
      </c>
      <c r="J1822" s="1">
        <f>I1822/A1822</f>
        <v>5.4246319209738181E-3</v>
      </c>
      <c r="K1822" s="1"/>
    </row>
    <row r="1823" spans="1:11">
      <c r="A1823" s="1">
        <v>41195</v>
      </c>
      <c r="B1823" s="2" t="s">
        <v>5</v>
      </c>
      <c r="C1823" s="1">
        <v>42.818899999999999</v>
      </c>
      <c r="D1823" s="1">
        <v>-75.535700000000006</v>
      </c>
      <c r="E1823" t="s">
        <v>38</v>
      </c>
      <c r="F1823" s="1">
        <v>39.980899999999998</v>
      </c>
      <c r="G1823" s="1">
        <v>-75.156999999999996</v>
      </c>
      <c r="H1823" s="1" t="s">
        <v>2</v>
      </c>
      <c r="I1823" s="1">
        <f>3958.756*ACOS(COS(RADIANS(90-C1823))*COS(RADIANS(90-F1823))+SIN(RADIANS(90-C1823))*SIN(RADIANS(90-F1823))*COS(RADIANS(D1823-G1823)))</f>
        <v>197.06602842513686</v>
      </c>
      <c r="J1823" s="1">
        <f>I1823/A1823</f>
        <v>4.7837365802921921E-3</v>
      </c>
      <c r="K1823" s="1"/>
    </row>
    <row r="1824" spans="1:11">
      <c r="A1824" s="1">
        <v>43524</v>
      </c>
      <c r="B1824" s="2" t="s">
        <v>5</v>
      </c>
      <c r="C1824" s="1">
        <v>42.818899999999999</v>
      </c>
      <c r="D1824" s="1">
        <v>-75.535700000000006</v>
      </c>
      <c r="E1824" t="s">
        <v>38</v>
      </c>
      <c r="F1824" s="1">
        <v>39.980899999999998</v>
      </c>
      <c r="G1824" s="1">
        <v>-75.156999999999996</v>
      </c>
      <c r="H1824" s="1" t="s">
        <v>2</v>
      </c>
      <c r="I1824" s="1">
        <f>3958.756*ACOS(COS(RADIANS(90-C1824))*COS(RADIANS(90-F1824))+SIN(RADIANS(90-C1824))*SIN(RADIANS(90-F1824))*COS(RADIANS(D1824-G1824)))</f>
        <v>197.06602842513686</v>
      </c>
      <c r="J1824" s="1">
        <f>I1824/A1824</f>
        <v>4.5277554550394467E-3</v>
      </c>
      <c r="K1824" s="1"/>
    </row>
    <row r="1825" spans="1:11">
      <c r="A1825" s="1">
        <v>2024</v>
      </c>
      <c r="B1825" s="2" t="s">
        <v>40</v>
      </c>
      <c r="C1825" s="1">
        <v>34.675400000000003</v>
      </c>
      <c r="D1825" s="1">
        <v>-82.839399999999998</v>
      </c>
      <c r="E1825" t="s">
        <v>36</v>
      </c>
      <c r="F1825" s="1">
        <v>32.798400000000001</v>
      </c>
      <c r="G1825" s="1">
        <v>-79.961399999999998</v>
      </c>
      <c r="H1825" s="1" t="s">
        <v>2</v>
      </c>
      <c r="I1825" s="1">
        <f>3958.756*ACOS(COS(RADIANS(90-C1825))*COS(RADIANS(90-F1825))+SIN(RADIANS(90-C1825))*SIN(RADIANS(90-F1825))*COS(RADIANS(D1825-G1825)))</f>
        <v>210.13474488976837</v>
      </c>
      <c r="J1825" s="1">
        <f>I1825/A1825</f>
        <v>0.10382151427360098</v>
      </c>
      <c r="K1825" s="1"/>
    </row>
    <row r="1826" spans="1:11">
      <c r="A1826" s="1">
        <v>5512</v>
      </c>
      <c r="B1826" s="2" t="s">
        <v>40</v>
      </c>
      <c r="C1826" s="1">
        <v>34.675400000000003</v>
      </c>
      <c r="D1826" s="1">
        <v>-82.839399999999998</v>
      </c>
      <c r="E1826" t="s">
        <v>36</v>
      </c>
      <c r="F1826" s="1">
        <v>32.798400000000001</v>
      </c>
      <c r="G1826" s="1">
        <v>-79.961399999999998</v>
      </c>
      <c r="H1826" s="1" t="s">
        <v>2</v>
      </c>
      <c r="I1826" s="1">
        <f>3958.756*ACOS(COS(RADIANS(90-C1826))*COS(RADIANS(90-F1826))+SIN(RADIANS(90-C1826))*SIN(RADIANS(90-F1826))*COS(RADIANS(D1826-G1826)))</f>
        <v>210.13474488976837</v>
      </c>
      <c r="J1826" s="1">
        <f>I1826/A1826</f>
        <v>3.8123139493789621E-2</v>
      </c>
      <c r="K1826" s="1"/>
    </row>
    <row r="1827" spans="1:11">
      <c r="A1827" s="1">
        <v>36938</v>
      </c>
      <c r="B1827" s="2" t="s">
        <v>40</v>
      </c>
      <c r="C1827" s="1">
        <v>34.675400000000003</v>
      </c>
      <c r="D1827" s="1">
        <v>-82.839399999999998</v>
      </c>
      <c r="E1827" t="s">
        <v>36</v>
      </c>
      <c r="F1827" s="1">
        <v>32.798400000000001</v>
      </c>
      <c r="G1827" s="1">
        <v>-79.961399999999998</v>
      </c>
      <c r="H1827" s="1" t="s">
        <v>2</v>
      </c>
      <c r="I1827" s="1">
        <f>3958.756*ACOS(COS(RADIANS(90-C1827))*COS(RADIANS(90-F1827))+SIN(RADIANS(90-C1827))*SIN(RADIANS(90-F1827))*COS(RADIANS(D1827-G1827)))</f>
        <v>210.13474488976837</v>
      </c>
      <c r="J1827" s="1">
        <f>I1827/A1827</f>
        <v>5.688850097183615E-3</v>
      </c>
      <c r="K1827" s="1"/>
    </row>
    <row r="1828" spans="1:11">
      <c r="A1828" s="1">
        <v>51604</v>
      </c>
      <c r="B1828" s="2" t="s">
        <v>40</v>
      </c>
      <c r="C1828" s="1">
        <v>34.675400000000003</v>
      </c>
      <c r="D1828" s="1">
        <v>-82.839399999999998</v>
      </c>
      <c r="E1828" t="s">
        <v>36</v>
      </c>
      <c r="F1828" s="1">
        <v>32.798400000000001</v>
      </c>
      <c r="G1828" s="1">
        <v>-79.961399999999998</v>
      </c>
      <c r="H1828" s="1" t="s">
        <v>2</v>
      </c>
      <c r="I1828" s="1">
        <f>3958.756*ACOS(COS(RADIANS(90-C1828))*COS(RADIANS(90-F1828))+SIN(RADIANS(90-C1828))*SIN(RADIANS(90-F1828))*COS(RADIANS(D1828-G1828)))</f>
        <v>210.13474488976837</v>
      </c>
      <c r="J1828" s="1">
        <f>I1828/A1828</f>
        <v>4.0720631131262765E-3</v>
      </c>
      <c r="K1828" s="1"/>
    </row>
    <row r="1829" spans="1:11">
      <c r="A1829" s="1">
        <v>53273</v>
      </c>
      <c r="B1829" s="2" t="s">
        <v>40</v>
      </c>
      <c r="C1829" s="1">
        <v>34.675400000000003</v>
      </c>
      <c r="D1829" s="1">
        <v>-82.839399999999998</v>
      </c>
      <c r="E1829" t="s">
        <v>36</v>
      </c>
      <c r="F1829" s="1">
        <v>32.798400000000001</v>
      </c>
      <c r="G1829" s="1">
        <v>-79.961399999999998</v>
      </c>
      <c r="H1829" s="1" t="s">
        <v>2</v>
      </c>
      <c r="I1829" s="1">
        <f>3958.756*ACOS(COS(RADIANS(90-C1829))*COS(RADIANS(90-F1829))+SIN(RADIANS(90-C1829))*SIN(RADIANS(90-F1829))*COS(RADIANS(D1829-G1829)))</f>
        <v>210.13474488976837</v>
      </c>
      <c r="J1829" s="1">
        <f>I1829/A1829</f>
        <v>3.944488669490518E-3</v>
      </c>
      <c r="K1829" s="1"/>
    </row>
    <row r="1830" spans="1:11">
      <c r="A1830" s="1">
        <v>53959</v>
      </c>
      <c r="B1830" s="2" t="s">
        <v>40</v>
      </c>
      <c r="C1830" s="1">
        <v>34.675400000000003</v>
      </c>
      <c r="D1830" s="1">
        <v>-82.839399999999998</v>
      </c>
      <c r="E1830" t="s">
        <v>36</v>
      </c>
      <c r="F1830" s="1">
        <v>32.798400000000001</v>
      </c>
      <c r="G1830" s="1">
        <v>-79.961399999999998</v>
      </c>
      <c r="H1830" s="1" t="s">
        <v>2</v>
      </c>
      <c r="I1830" s="1">
        <f>3958.756*ACOS(COS(RADIANS(90-C1830))*COS(RADIANS(90-F1830))+SIN(RADIANS(90-C1830))*SIN(RADIANS(90-F1830))*COS(RADIANS(D1830-G1830)))</f>
        <v>210.13474488976837</v>
      </c>
      <c r="J1830" s="1">
        <f>I1830/A1830</f>
        <v>3.8943409790724139E-3</v>
      </c>
      <c r="K1830" s="1"/>
    </row>
    <row r="1831" spans="1:11">
      <c r="A1831" s="1">
        <v>73330</v>
      </c>
      <c r="B1831" s="2" t="s">
        <v>40</v>
      </c>
      <c r="C1831" s="1">
        <v>34.675400000000003</v>
      </c>
      <c r="D1831" s="1">
        <v>-82.839399999999998</v>
      </c>
      <c r="E1831" t="s">
        <v>36</v>
      </c>
      <c r="F1831" s="1">
        <v>32.798400000000001</v>
      </c>
      <c r="G1831" s="1">
        <v>-79.961399999999998</v>
      </c>
      <c r="H1831" s="1" t="s">
        <v>2</v>
      </c>
      <c r="I1831" s="1">
        <f>3958.756*ACOS(COS(RADIANS(90-C1831))*COS(RADIANS(90-F1831))+SIN(RADIANS(90-C1831))*SIN(RADIANS(90-F1831))*COS(RADIANS(D1831-G1831)))</f>
        <v>210.13474488976837</v>
      </c>
      <c r="J1831" s="1">
        <f>I1831/A1831</f>
        <v>2.8656040486808722E-3</v>
      </c>
      <c r="K1831" s="1"/>
    </row>
    <row r="1832" spans="1:11">
      <c r="A1832" s="1">
        <v>75560</v>
      </c>
      <c r="B1832" s="2" t="s">
        <v>40</v>
      </c>
      <c r="C1832" s="1">
        <v>34.675400000000003</v>
      </c>
      <c r="D1832" s="1">
        <v>-82.839399999999998</v>
      </c>
      <c r="E1832" t="s">
        <v>36</v>
      </c>
      <c r="F1832" s="1">
        <v>32.798400000000001</v>
      </c>
      <c r="G1832" s="1">
        <v>-79.961399999999998</v>
      </c>
      <c r="H1832" s="1" t="s">
        <v>2</v>
      </c>
      <c r="I1832" s="1">
        <f>3958.756*ACOS(COS(RADIANS(90-C1832))*COS(RADIANS(90-F1832))+SIN(RADIANS(90-C1832))*SIN(RADIANS(90-F1832))*COS(RADIANS(D1832-G1832)))</f>
        <v>210.13474488976837</v>
      </c>
      <c r="J1832" s="1">
        <f>I1832/A1832</f>
        <v>2.7810315628608836E-3</v>
      </c>
      <c r="K1832" s="1"/>
    </row>
    <row r="1833" spans="1:11">
      <c r="A1833" s="1">
        <v>30</v>
      </c>
      <c r="B1833" s="2" t="s">
        <v>17</v>
      </c>
      <c r="C1833" s="1">
        <v>40.427399999999999</v>
      </c>
      <c r="D1833" s="1">
        <v>-86.916700000000006</v>
      </c>
      <c r="E1833" t="s">
        <v>34</v>
      </c>
      <c r="F1833" s="1">
        <v>42.294400000000003</v>
      </c>
      <c r="G1833" s="1">
        <v>-83.712599999999995</v>
      </c>
      <c r="H1833" s="1" t="s">
        <v>2</v>
      </c>
      <c r="I1833" s="1">
        <f>3958.756*ACOS(COS(RADIANS(90-C1833))*COS(RADIANS(90-F1833))+SIN(RADIANS(90-C1833))*SIN(RADIANS(90-F1833))*COS(RADIANS(D1833-G1833)))</f>
        <v>210.32942645138914</v>
      </c>
      <c r="J1833" s="1">
        <f>I1833/A1833</f>
        <v>7.0109808817129711</v>
      </c>
      <c r="K1833" s="1"/>
    </row>
    <row r="1834" spans="1:11">
      <c r="A1834" s="1">
        <v>30</v>
      </c>
      <c r="B1834" s="2" t="s">
        <v>9</v>
      </c>
      <c r="C1834" s="1">
        <v>40.427399999999999</v>
      </c>
      <c r="D1834" s="1">
        <v>-86.916700000000006</v>
      </c>
      <c r="E1834" t="s">
        <v>34</v>
      </c>
      <c r="F1834" s="1">
        <v>42.294400000000003</v>
      </c>
      <c r="G1834" s="1">
        <v>-83.712599999999995</v>
      </c>
      <c r="H1834" s="1" t="s">
        <v>2</v>
      </c>
      <c r="I1834" s="1">
        <f>3958.756*ACOS(COS(RADIANS(90-C1834))*COS(RADIANS(90-F1834))+SIN(RADIANS(90-C1834))*SIN(RADIANS(90-F1834))*COS(RADIANS(D1834-G1834)))</f>
        <v>210.32942645138914</v>
      </c>
      <c r="J1834" s="1">
        <f>I1834/A1834</f>
        <v>7.0109808817129711</v>
      </c>
      <c r="K1834" s="1"/>
    </row>
    <row r="1835" spans="1:11">
      <c r="A1835" s="1">
        <v>31</v>
      </c>
      <c r="B1835" s="2" t="s">
        <v>17</v>
      </c>
      <c r="C1835" s="1">
        <v>40.427399999999999</v>
      </c>
      <c r="D1835" s="1">
        <v>-86.916700000000006</v>
      </c>
      <c r="E1835" t="s">
        <v>20</v>
      </c>
      <c r="F1835" s="1">
        <v>42.294400000000003</v>
      </c>
      <c r="G1835" s="1">
        <v>-83.712599999999995</v>
      </c>
      <c r="H1835" s="1" t="s">
        <v>2</v>
      </c>
      <c r="I1835" s="1">
        <f>3958.756*ACOS(COS(RADIANS(90-C1835))*COS(RADIANS(90-F1835))+SIN(RADIANS(90-C1835))*SIN(RADIANS(90-F1835))*COS(RADIANS(D1835-G1835)))</f>
        <v>210.32942645138914</v>
      </c>
      <c r="J1835" s="1">
        <f>I1835/A1835</f>
        <v>6.784820208109327</v>
      </c>
      <c r="K1835" s="1"/>
    </row>
    <row r="1836" spans="1:11">
      <c r="A1836" s="1">
        <v>31</v>
      </c>
      <c r="B1836" s="2" t="s">
        <v>9</v>
      </c>
      <c r="C1836" s="1">
        <v>40.427399999999999</v>
      </c>
      <c r="D1836" s="1">
        <v>-86.916700000000006</v>
      </c>
      <c r="E1836" t="s">
        <v>20</v>
      </c>
      <c r="F1836" s="1">
        <v>42.294400000000003</v>
      </c>
      <c r="G1836" s="1">
        <v>-83.712599999999995</v>
      </c>
      <c r="H1836" s="1" t="s">
        <v>2</v>
      </c>
      <c r="I1836" s="1">
        <f>3958.756*ACOS(COS(RADIANS(90-C1836))*COS(RADIANS(90-F1836))+SIN(RADIANS(90-C1836))*SIN(RADIANS(90-F1836))*COS(RADIANS(D1836-G1836)))</f>
        <v>210.32942645138914</v>
      </c>
      <c r="J1836" s="1">
        <f>I1836/A1836</f>
        <v>6.784820208109327</v>
      </c>
      <c r="K1836" s="1"/>
    </row>
    <row r="1837" spans="1:11">
      <c r="A1837" s="1">
        <v>31</v>
      </c>
      <c r="B1837" s="2" t="s">
        <v>17</v>
      </c>
      <c r="C1837" s="1">
        <v>40.427399999999999</v>
      </c>
      <c r="D1837" s="1">
        <v>-86.916700000000006</v>
      </c>
      <c r="E1837" t="s">
        <v>20</v>
      </c>
      <c r="F1837" s="1">
        <v>42.294400000000003</v>
      </c>
      <c r="G1837" s="1">
        <v>-83.712599999999995</v>
      </c>
      <c r="H1837" s="1" t="s">
        <v>2</v>
      </c>
      <c r="I1837" s="1">
        <f>3958.756*ACOS(COS(RADIANS(90-C1837))*COS(RADIANS(90-F1837))+SIN(RADIANS(90-C1837))*SIN(RADIANS(90-F1837))*COS(RADIANS(D1837-G1837)))</f>
        <v>210.32942645138914</v>
      </c>
      <c r="J1837" s="1">
        <f>I1837/A1837</f>
        <v>6.784820208109327</v>
      </c>
      <c r="K1837" s="1"/>
    </row>
    <row r="1838" spans="1:11">
      <c r="A1838" s="1">
        <v>31</v>
      </c>
      <c r="B1838" s="2" t="s">
        <v>9</v>
      </c>
      <c r="C1838" s="1">
        <v>40.427399999999999</v>
      </c>
      <c r="D1838" s="1">
        <v>-86.916700000000006</v>
      </c>
      <c r="E1838" t="s">
        <v>20</v>
      </c>
      <c r="F1838" s="1">
        <v>42.294400000000003</v>
      </c>
      <c r="G1838" s="1">
        <v>-83.712599999999995</v>
      </c>
      <c r="H1838" s="1" t="s">
        <v>2</v>
      </c>
      <c r="I1838" s="1">
        <f>3958.756*ACOS(COS(RADIANS(90-C1838))*COS(RADIANS(90-F1838))+SIN(RADIANS(90-C1838))*SIN(RADIANS(90-F1838))*COS(RADIANS(D1838-G1838)))</f>
        <v>210.32942645138914</v>
      </c>
      <c r="J1838" s="1">
        <f>I1838/A1838</f>
        <v>6.784820208109327</v>
      </c>
      <c r="K1838" s="1"/>
    </row>
    <row r="1839" spans="1:11">
      <c r="A1839" s="1">
        <v>792</v>
      </c>
      <c r="B1839" s="2" t="s">
        <v>20</v>
      </c>
      <c r="C1839" s="1">
        <v>42.294400000000003</v>
      </c>
      <c r="D1839" s="1">
        <v>-83.712599999999995</v>
      </c>
      <c r="E1839" t="s">
        <v>42</v>
      </c>
      <c r="F1839" s="1">
        <v>40.427399999999999</v>
      </c>
      <c r="G1839" s="1">
        <v>-86.916700000000006</v>
      </c>
      <c r="H1839" s="1" t="s">
        <v>2</v>
      </c>
      <c r="I1839" s="1">
        <f>3958.756*ACOS(COS(RADIANS(90-C1839))*COS(RADIANS(90-F1839))+SIN(RADIANS(90-C1839))*SIN(RADIANS(90-F1839))*COS(RADIANS(D1839-G1839)))</f>
        <v>210.32942645138914</v>
      </c>
      <c r="J1839" s="1">
        <f>I1839/A1839</f>
        <v>0.26556745764064288</v>
      </c>
      <c r="K1839" s="1"/>
    </row>
    <row r="1840" spans="1:11">
      <c r="A1840" s="1">
        <v>3625</v>
      </c>
      <c r="B1840" s="2" t="s">
        <v>17</v>
      </c>
      <c r="C1840" s="1">
        <v>40.427399999999999</v>
      </c>
      <c r="D1840" s="1">
        <v>-86.916700000000006</v>
      </c>
      <c r="E1840" t="s">
        <v>34</v>
      </c>
      <c r="F1840" s="1">
        <v>42.294400000000003</v>
      </c>
      <c r="G1840" s="1">
        <v>-83.712599999999995</v>
      </c>
      <c r="H1840" s="1" t="s">
        <v>2</v>
      </c>
      <c r="I1840" s="1">
        <f>3958.756*ACOS(COS(RADIANS(90-C1840))*COS(RADIANS(90-F1840))+SIN(RADIANS(90-C1840))*SIN(RADIANS(90-F1840))*COS(RADIANS(D1840-G1840)))</f>
        <v>210.32942645138914</v>
      </c>
      <c r="J1840" s="1">
        <f>I1840/A1840</f>
        <v>5.8021910745210799E-2</v>
      </c>
      <c r="K1840" s="1"/>
    </row>
    <row r="1841" spans="1:11">
      <c r="A1841" s="1">
        <v>3791</v>
      </c>
      <c r="B1841" s="2" t="s">
        <v>20</v>
      </c>
      <c r="C1841" s="1">
        <v>42.294400000000003</v>
      </c>
      <c r="D1841" s="1">
        <v>-83.712599999999995</v>
      </c>
      <c r="E1841" t="s">
        <v>42</v>
      </c>
      <c r="F1841" s="1">
        <v>40.427399999999999</v>
      </c>
      <c r="G1841" s="1">
        <v>-86.916700000000006</v>
      </c>
      <c r="H1841" s="1" t="s">
        <v>2</v>
      </c>
      <c r="I1841" s="1">
        <f>3958.756*ACOS(COS(RADIANS(90-C1841))*COS(RADIANS(90-F1841))+SIN(RADIANS(90-C1841))*SIN(RADIANS(90-F1841))*COS(RADIANS(D1841-G1841)))</f>
        <v>210.32942645138914</v>
      </c>
      <c r="J1841" s="1">
        <f>I1841/A1841</f>
        <v>5.5481252031492782E-2</v>
      </c>
      <c r="K1841" s="1"/>
    </row>
    <row r="1842" spans="1:11">
      <c r="A1842" s="1">
        <v>3929</v>
      </c>
      <c r="B1842" s="2" t="s">
        <v>9</v>
      </c>
      <c r="C1842" s="1">
        <v>40.427399999999999</v>
      </c>
      <c r="D1842" s="1">
        <v>-86.916700000000006</v>
      </c>
      <c r="E1842" t="s">
        <v>20</v>
      </c>
      <c r="F1842" s="1">
        <v>42.294400000000003</v>
      </c>
      <c r="G1842" s="1">
        <v>-83.712599999999995</v>
      </c>
      <c r="H1842" s="1" t="s">
        <v>2</v>
      </c>
      <c r="I1842" s="1">
        <f>3958.756*ACOS(COS(RADIANS(90-C1842))*COS(RADIANS(90-F1842))+SIN(RADIANS(90-C1842))*SIN(RADIANS(90-F1842))*COS(RADIANS(D1842-G1842)))</f>
        <v>210.32942645138914</v>
      </c>
      <c r="J1842" s="1">
        <f>I1842/A1842</f>
        <v>5.3532559544766899E-2</v>
      </c>
      <c r="K1842" s="1"/>
    </row>
    <row r="1843" spans="1:11">
      <c r="A1843" s="1">
        <v>6693</v>
      </c>
      <c r="B1843" s="2" t="s">
        <v>34</v>
      </c>
      <c r="C1843" s="1">
        <v>42.294400000000003</v>
      </c>
      <c r="D1843" s="1">
        <v>-83.712599999999995</v>
      </c>
      <c r="E1843" t="s">
        <v>42</v>
      </c>
      <c r="F1843" s="1">
        <v>40.427399999999999</v>
      </c>
      <c r="G1843" s="1">
        <v>-86.916700000000006</v>
      </c>
      <c r="H1843" s="1" t="s">
        <v>2</v>
      </c>
      <c r="I1843" s="1">
        <f>3958.756*ACOS(COS(RADIANS(90-C1843))*COS(RADIANS(90-F1843))+SIN(RADIANS(90-C1843))*SIN(RADIANS(90-F1843))*COS(RADIANS(D1843-G1843)))</f>
        <v>210.32942645138914</v>
      </c>
      <c r="J1843" s="1">
        <f>I1843/A1843</f>
        <v>3.1425284095531025E-2</v>
      </c>
      <c r="K1843" s="1"/>
    </row>
    <row r="1844" spans="1:11">
      <c r="A1844" s="1">
        <v>9259</v>
      </c>
      <c r="B1844" s="2" t="s">
        <v>17</v>
      </c>
      <c r="C1844" s="1">
        <v>40.427399999999999</v>
      </c>
      <c r="D1844" s="1">
        <v>-86.916700000000006</v>
      </c>
      <c r="E1844" t="s">
        <v>20</v>
      </c>
      <c r="F1844" s="1">
        <v>42.294400000000003</v>
      </c>
      <c r="G1844" s="1">
        <v>-83.712599999999995</v>
      </c>
      <c r="H1844" s="1" t="s">
        <v>2</v>
      </c>
      <c r="I1844" s="1">
        <f>3958.756*ACOS(COS(RADIANS(90-C1844))*COS(RADIANS(90-F1844))+SIN(RADIANS(90-C1844))*SIN(RADIANS(90-F1844))*COS(RADIANS(D1844-G1844)))</f>
        <v>210.32942645138914</v>
      </c>
      <c r="J1844" s="1">
        <f>I1844/A1844</f>
        <v>2.2716214110745127E-2</v>
      </c>
      <c r="K1844" s="1"/>
    </row>
    <row r="1845" spans="1:11">
      <c r="A1845" s="1">
        <v>9678</v>
      </c>
      <c r="B1845" s="2" t="s">
        <v>9</v>
      </c>
      <c r="C1845" s="1">
        <v>40.427399999999999</v>
      </c>
      <c r="D1845" s="1">
        <v>-86.916700000000006</v>
      </c>
      <c r="E1845" t="s">
        <v>20</v>
      </c>
      <c r="F1845" s="1">
        <v>42.294400000000003</v>
      </c>
      <c r="G1845" s="1">
        <v>-83.712599999999995</v>
      </c>
      <c r="H1845" s="1" t="s">
        <v>2</v>
      </c>
      <c r="I1845" s="1">
        <f>3958.756*ACOS(COS(RADIANS(90-C1845))*COS(RADIANS(90-F1845))+SIN(RADIANS(90-C1845))*SIN(RADIANS(90-F1845))*COS(RADIANS(D1845-G1845)))</f>
        <v>210.32942645138914</v>
      </c>
      <c r="J1845" s="1">
        <f>I1845/A1845</f>
        <v>2.1732736769104064E-2</v>
      </c>
      <c r="K1845" s="1"/>
    </row>
    <row r="1846" spans="1:11">
      <c r="A1846" s="1">
        <v>14131</v>
      </c>
      <c r="B1846" s="2" t="s">
        <v>17</v>
      </c>
      <c r="C1846" s="1">
        <v>40.427399999999999</v>
      </c>
      <c r="D1846" s="1">
        <v>-86.916700000000006</v>
      </c>
      <c r="E1846" t="s">
        <v>20</v>
      </c>
      <c r="F1846" s="1">
        <v>42.294400000000003</v>
      </c>
      <c r="G1846" s="1">
        <v>-83.712599999999995</v>
      </c>
      <c r="H1846" s="1" t="s">
        <v>2</v>
      </c>
      <c r="I1846" s="1">
        <f>3958.756*ACOS(COS(RADIANS(90-C1846))*COS(RADIANS(90-F1846))+SIN(RADIANS(90-C1846))*SIN(RADIANS(90-F1846))*COS(RADIANS(D1846-G1846)))</f>
        <v>210.32942645138914</v>
      </c>
      <c r="J1846" s="1">
        <f>I1846/A1846</f>
        <v>1.4884256347844394E-2</v>
      </c>
      <c r="K1846" s="1"/>
    </row>
    <row r="1847" spans="1:11">
      <c r="A1847" s="1">
        <v>15906</v>
      </c>
      <c r="B1847" s="2" t="s">
        <v>9</v>
      </c>
      <c r="C1847" s="1">
        <v>40.427399999999999</v>
      </c>
      <c r="D1847" s="1">
        <v>-86.916700000000006</v>
      </c>
      <c r="E1847" t="s">
        <v>20</v>
      </c>
      <c r="F1847" s="1">
        <v>42.294400000000003</v>
      </c>
      <c r="G1847" s="1">
        <v>-83.712599999999995</v>
      </c>
      <c r="H1847" s="1" t="s">
        <v>2</v>
      </c>
      <c r="I1847" s="1">
        <f>3958.756*ACOS(COS(RADIANS(90-C1847))*COS(RADIANS(90-F1847))+SIN(RADIANS(90-C1847))*SIN(RADIANS(90-F1847))*COS(RADIANS(D1847-G1847)))</f>
        <v>210.32942645138914</v>
      </c>
      <c r="J1847" s="1">
        <f>I1847/A1847</f>
        <v>1.3223275899119147E-2</v>
      </c>
      <c r="K1847" s="1"/>
    </row>
    <row r="1848" spans="1:11">
      <c r="A1848" s="1">
        <v>16014</v>
      </c>
      <c r="B1848" s="2" t="s">
        <v>20</v>
      </c>
      <c r="C1848" s="1">
        <v>42.294400000000003</v>
      </c>
      <c r="D1848" s="1">
        <v>-83.712599999999995</v>
      </c>
      <c r="E1848" t="s">
        <v>42</v>
      </c>
      <c r="F1848" s="1">
        <v>40.427399999999999</v>
      </c>
      <c r="G1848" s="1">
        <v>-86.916700000000006</v>
      </c>
      <c r="H1848" s="1" t="s">
        <v>2</v>
      </c>
      <c r="I1848" s="1">
        <f>3958.756*ACOS(COS(RADIANS(90-C1848))*COS(RADIANS(90-F1848))+SIN(RADIANS(90-C1848))*SIN(RADIANS(90-F1848))*COS(RADIANS(D1848-G1848)))</f>
        <v>210.32942645138914</v>
      </c>
      <c r="J1848" s="1">
        <f>I1848/A1848</f>
        <v>1.3134096818495637E-2</v>
      </c>
      <c r="K1848" s="1"/>
    </row>
    <row r="1849" spans="1:11">
      <c r="A1849" s="1">
        <v>16250</v>
      </c>
      <c r="B1849" s="2" t="s">
        <v>17</v>
      </c>
      <c r="C1849" s="1">
        <v>40.427399999999999</v>
      </c>
      <c r="D1849" s="1">
        <v>-86.916700000000006</v>
      </c>
      <c r="E1849" t="s">
        <v>34</v>
      </c>
      <c r="F1849" s="1">
        <v>42.294400000000003</v>
      </c>
      <c r="G1849" s="1">
        <v>-83.712599999999995</v>
      </c>
      <c r="H1849" s="1" t="s">
        <v>2</v>
      </c>
      <c r="I1849" s="1">
        <f>3958.756*ACOS(COS(RADIANS(90-C1849))*COS(RADIANS(90-F1849))+SIN(RADIANS(90-C1849))*SIN(RADIANS(90-F1849))*COS(RADIANS(D1849-G1849)))</f>
        <v>210.32942645138914</v>
      </c>
      <c r="J1849" s="1">
        <f>I1849/A1849</f>
        <v>1.2943349320085486E-2</v>
      </c>
      <c r="K1849" s="1"/>
    </row>
    <row r="1850" spans="1:11">
      <c r="A1850" s="1">
        <v>16578</v>
      </c>
      <c r="B1850" s="2" t="s">
        <v>9</v>
      </c>
      <c r="C1850" s="1">
        <v>40.427399999999999</v>
      </c>
      <c r="D1850" s="1">
        <v>-86.916700000000006</v>
      </c>
      <c r="E1850" t="s">
        <v>20</v>
      </c>
      <c r="F1850" s="1">
        <v>42.294400000000003</v>
      </c>
      <c r="G1850" s="1">
        <v>-83.712599999999995</v>
      </c>
      <c r="H1850" s="1" t="s">
        <v>2</v>
      </c>
      <c r="I1850" s="1">
        <f>3958.756*ACOS(COS(RADIANS(90-C1850))*COS(RADIANS(90-F1850))+SIN(RADIANS(90-C1850))*SIN(RADIANS(90-F1850))*COS(RADIANS(D1850-G1850)))</f>
        <v>210.32942645138914</v>
      </c>
      <c r="J1850" s="1">
        <f>I1850/A1850</f>
        <v>1.2687261819965566E-2</v>
      </c>
      <c r="K1850" s="1"/>
    </row>
    <row r="1851" spans="1:11">
      <c r="A1851" s="1">
        <v>16812</v>
      </c>
      <c r="B1851" s="2" t="s">
        <v>9</v>
      </c>
      <c r="C1851" s="1">
        <v>40.427399999999999</v>
      </c>
      <c r="D1851" s="1">
        <v>-86.916700000000006</v>
      </c>
      <c r="E1851" t="s">
        <v>20</v>
      </c>
      <c r="F1851" s="1">
        <v>42.294400000000003</v>
      </c>
      <c r="G1851" s="1">
        <v>-83.712599999999995</v>
      </c>
      <c r="H1851" s="1" t="s">
        <v>2</v>
      </c>
      <c r="I1851" s="1">
        <f>3958.756*ACOS(COS(RADIANS(90-C1851))*COS(RADIANS(90-F1851))+SIN(RADIANS(90-C1851))*SIN(RADIANS(90-F1851))*COS(RADIANS(D1851-G1851)))</f>
        <v>210.32942645138914</v>
      </c>
      <c r="J1851" s="1">
        <f>I1851/A1851</f>
        <v>1.2510672522685531E-2</v>
      </c>
      <c r="K1851" s="1"/>
    </row>
    <row r="1852" spans="1:11">
      <c r="A1852" s="1">
        <v>19118</v>
      </c>
      <c r="B1852" s="2" t="s">
        <v>34</v>
      </c>
      <c r="C1852" s="1">
        <v>42.294400000000003</v>
      </c>
      <c r="D1852" s="1">
        <v>-83.712599999999995</v>
      </c>
      <c r="E1852" t="s">
        <v>42</v>
      </c>
      <c r="F1852" s="1">
        <v>40.427399999999999</v>
      </c>
      <c r="G1852" s="1">
        <v>-86.916700000000006</v>
      </c>
      <c r="H1852" s="1" t="s">
        <v>2</v>
      </c>
      <c r="I1852" s="1">
        <f>3958.756*ACOS(COS(RADIANS(90-C1852))*COS(RADIANS(90-F1852))+SIN(RADIANS(90-C1852))*SIN(RADIANS(90-F1852))*COS(RADIANS(D1852-G1852)))</f>
        <v>210.32942645138914</v>
      </c>
      <c r="J1852" s="1">
        <f>I1852/A1852</f>
        <v>1.1001643814802236E-2</v>
      </c>
      <c r="K1852" s="1"/>
    </row>
    <row r="1853" spans="1:11">
      <c r="A1853" s="1">
        <v>21140</v>
      </c>
      <c r="B1853" s="2" t="s">
        <v>9</v>
      </c>
      <c r="C1853" s="1">
        <v>40.427399999999999</v>
      </c>
      <c r="D1853" s="1">
        <v>-86.916700000000006</v>
      </c>
      <c r="E1853" t="s">
        <v>20</v>
      </c>
      <c r="F1853" s="1">
        <v>42.294400000000003</v>
      </c>
      <c r="G1853" s="1">
        <v>-83.712599999999995</v>
      </c>
      <c r="H1853" s="1" t="s">
        <v>2</v>
      </c>
      <c r="I1853" s="1">
        <f>3958.756*ACOS(COS(RADIANS(90-C1853))*COS(RADIANS(90-F1853))+SIN(RADIANS(90-C1853))*SIN(RADIANS(90-F1853))*COS(RADIANS(D1853-G1853)))</f>
        <v>210.32942645138914</v>
      </c>
      <c r="J1853" s="1">
        <f>I1853/A1853</f>
        <v>9.9493579210685502E-3</v>
      </c>
      <c r="K1853" s="1"/>
    </row>
    <row r="1854" spans="1:11">
      <c r="A1854" s="1">
        <v>21316</v>
      </c>
      <c r="B1854" s="2" t="s">
        <v>17</v>
      </c>
      <c r="C1854" s="1">
        <v>40.427399999999999</v>
      </c>
      <c r="D1854" s="1">
        <v>-86.916700000000006</v>
      </c>
      <c r="E1854" t="s">
        <v>20</v>
      </c>
      <c r="F1854" s="1">
        <v>42.294400000000003</v>
      </c>
      <c r="G1854" s="1">
        <v>-83.712599999999995</v>
      </c>
      <c r="H1854" s="1" t="s">
        <v>2</v>
      </c>
      <c r="I1854" s="1">
        <f>3958.756*ACOS(COS(RADIANS(90-C1854))*COS(RADIANS(90-F1854))+SIN(RADIANS(90-C1854))*SIN(RADIANS(90-F1854))*COS(RADIANS(D1854-G1854)))</f>
        <v>210.32942645138914</v>
      </c>
      <c r="J1854" s="1">
        <f>I1854/A1854</f>
        <v>9.8672089721987769E-3</v>
      </c>
      <c r="K1854" s="1"/>
    </row>
    <row r="1855" spans="1:11">
      <c r="A1855" s="1">
        <v>21899</v>
      </c>
      <c r="B1855" s="2" t="s">
        <v>34</v>
      </c>
      <c r="C1855" s="1">
        <v>42.294400000000003</v>
      </c>
      <c r="D1855" s="1">
        <v>-83.712599999999995</v>
      </c>
      <c r="E1855" t="s">
        <v>42</v>
      </c>
      <c r="F1855" s="1">
        <v>40.427399999999999</v>
      </c>
      <c r="G1855" s="1">
        <v>-86.916700000000006</v>
      </c>
      <c r="H1855" s="1" t="s">
        <v>2</v>
      </c>
      <c r="I1855" s="1">
        <f>3958.756*ACOS(COS(RADIANS(90-C1855))*COS(RADIANS(90-F1855))+SIN(RADIANS(90-C1855))*SIN(RADIANS(90-F1855))*COS(RADIANS(D1855-G1855)))</f>
        <v>210.32942645138914</v>
      </c>
      <c r="J1855" s="1">
        <f>I1855/A1855</f>
        <v>9.6045219622534882E-3</v>
      </c>
      <c r="K1855" s="1"/>
    </row>
    <row r="1856" spans="1:11">
      <c r="A1856" s="1">
        <v>22141</v>
      </c>
      <c r="B1856" s="2" t="s">
        <v>17</v>
      </c>
      <c r="C1856" s="1">
        <v>40.427399999999999</v>
      </c>
      <c r="D1856" s="1">
        <v>-86.916700000000006</v>
      </c>
      <c r="E1856" t="s">
        <v>34</v>
      </c>
      <c r="F1856" s="1">
        <v>42.294400000000003</v>
      </c>
      <c r="G1856" s="1">
        <v>-83.712599999999995</v>
      </c>
      <c r="H1856" s="1" t="s">
        <v>2</v>
      </c>
      <c r="I1856" s="1">
        <f>3958.756*ACOS(COS(RADIANS(90-C1856))*COS(RADIANS(90-F1856))+SIN(RADIANS(90-C1856))*SIN(RADIANS(90-F1856))*COS(RADIANS(D1856-G1856)))</f>
        <v>210.32942645138914</v>
      </c>
      <c r="J1856" s="1">
        <f>I1856/A1856</f>
        <v>9.4995450273876129E-3</v>
      </c>
      <c r="K1856" s="1"/>
    </row>
    <row r="1857" spans="1:11">
      <c r="A1857" s="1">
        <v>25277</v>
      </c>
      <c r="B1857" s="2" t="s">
        <v>17</v>
      </c>
      <c r="C1857" s="1">
        <v>40.427399999999999</v>
      </c>
      <c r="D1857" s="1">
        <v>-86.916700000000006</v>
      </c>
      <c r="E1857" t="s">
        <v>34</v>
      </c>
      <c r="F1857" s="1">
        <v>42.294400000000003</v>
      </c>
      <c r="G1857" s="1">
        <v>-83.712599999999995</v>
      </c>
      <c r="H1857" s="1" t="s">
        <v>2</v>
      </c>
      <c r="I1857" s="1">
        <f>3958.756*ACOS(COS(RADIANS(90-C1857))*COS(RADIANS(90-F1857))+SIN(RADIANS(90-C1857))*SIN(RADIANS(90-F1857))*COS(RADIANS(D1857-G1857)))</f>
        <v>210.32942645138914</v>
      </c>
      <c r="J1857" s="1">
        <f>I1857/A1857</f>
        <v>8.3209805930841933E-3</v>
      </c>
      <c r="K1857" s="1"/>
    </row>
    <row r="1858" spans="1:11">
      <c r="A1858" s="1">
        <v>26016</v>
      </c>
      <c r="B1858" s="2" t="s">
        <v>20</v>
      </c>
      <c r="C1858" s="1">
        <v>42.294400000000003</v>
      </c>
      <c r="D1858" s="1">
        <v>-83.712599999999995</v>
      </c>
      <c r="E1858" t="s">
        <v>42</v>
      </c>
      <c r="F1858" s="1">
        <v>40.427399999999999</v>
      </c>
      <c r="G1858" s="1">
        <v>-86.916700000000006</v>
      </c>
      <c r="H1858" s="1" t="s">
        <v>2</v>
      </c>
      <c r="I1858" s="1">
        <f>3958.756*ACOS(COS(RADIANS(90-C1858))*COS(RADIANS(90-F1858))+SIN(RADIANS(90-C1858))*SIN(RADIANS(90-F1858))*COS(RADIANS(D1858-G1858)))</f>
        <v>210.32942645138914</v>
      </c>
      <c r="J1858" s="1">
        <f>I1858/A1858</f>
        <v>8.084618175407024E-3</v>
      </c>
      <c r="K1858" s="1"/>
    </row>
    <row r="1859" spans="1:11">
      <c r="A1859" s="1">
        <v>28830</v>
      </c>
      <c r="B1859" s="2" t="s">
        <v>34</v>
      </c>
      <c r="C1859" s="1">
        <v>42.294400000000003</v>
      </c>
      <c r="D1859" s="1">
        <v>-83.712599999999995</v>
      </c>
      <c r="E1859" t="s">
        <v>42</v>
      </c>
      <c r="F1859" s="1">
        <v>40.427399999999999</v>
      </c>
      <c r="G1859" s="1">
        <v>-86.916700000000006</v>
      </c>
      <c r="H1859" s="1" t="s">
        <v>2</v>
      </c>
      <c r="I1859" s="1">
        <f>3958.756*ACOS(COS(RADIANS(90-C1859))*COS(RADIANS(90-F1859))+SIN(RADIANS(90-C1859))*SIN(RADIANS(90-F1859))*COS(RADIANS(D1859-G1859)))</f>
        <v>210.32942645138914</v>
      </c>
      <c r="J1859" s="1">
        <f>I1859/A1859</f>
        <v>7.2955056001175562E-3</v>
      </c>
      <c r="K1859" s="1"/>
    </row>
    <row r="1860" spans="1:11">
      <c r="A1860" s="1">
        <v>28901</v>
      </c>
      <c r="B1860" s="2" t="s">
        <v>20</v>
      </c>
      <c r="C1860" s="1">
        <v>42.294400000000003</v>
      </c>
      <c r="D1860" s="1">
        <v>-83.712599999999995</v>
      </c>
      <c r="E1860" t="s">
        <v>42</v>
      </c>
      <c r="F1860" s="1">
        <v>40.427399999999999</v>
      </c>
      <c r="G1860" s="1">
        <v>-86.916700000000006</v>
      </c>
      <c r="H1860" s="1" t="s">
        <v>2</v>
      </c>
      <c r="I1860" s="1">
        <f>3958.756*ACOS(COS(RADIANS(90-C1860))*COS(RADIANS(90-F1860))+SIN(RADIANS(90-C1860))*SIN(RADIANS(90-F1860))*COS(RADIANS(D1860-G1860)))</f>
        <v>210.32942645138914</v>
      </c>
      <c r="J1860" s="1">
        <f>I1860/A1860</f>
        <v>7.2775830058264121E-3</v>
      </c>
      <c r="K1860" s="1"/>
    </row>
    <row r="1861" spans="1:11">
      <c r="A1861" s="1">
        <v>30173</v>
      </c>
      <c r="B1861" s="2" t="s">
        <v>17</v>
      </c>
      <c r="C1861" s="1">
        <v>40.427399999999999</v>
      </c>
      <c r="D1861" s="1">
        <v>-86.916700000000006</v>
      </c>
      <c r="E1861" t="s">
        <v>20</v>
      </c>
      <c r="F1861" s="1">
        <v>42.294400000000003</v>
      </c>
      <c r="G1861" s="1">
        <v>-83.712599999999995</v>
      </c>
      <c r="H1861" s="1" t="s">
        <v>2</v>
      </c>
      <c r="I1861" s="1">
        <f>3958.756*ACOS(COS(RADIANS(90-C1861))*COS(RADIANS(90-F1861))+SIN(RADIANS(90-C1861))*SIN(RADIANS(90-F1861))*COS(RADIANS(D1861-G1861)))</f>
        <v>210.32942645138914</v>
      </c>
      <c r="J1861" s="1">
        <f>I1861/A1861</f>
        <v>6.9707827014678404E-3</v>
      </c>
      <c r="K1861" s="1"/>
    </row>
    <row r="1862" spans="1:11">
      <c r="A1862" s="1">
        <v>33092</v>
      </c>
      <c r="B1862" s="2" t="s">
        <v>9</v>
      </c>
      <c r="C1862" s="1">
        <v>40.427399999999999</v>
      </c>
      <c r="D1862" s="1">
        <v>-86.916700000000006</v>
      </c>
      <c r="E1862" t="s">
        <v>34</v>
      </c>
      <c r="F1862" s="1">
        <v>42.294400000000003</v>
      </c>
      <c r="G1862" s="1">
        <v>-83.712599999999995</v>
      </c>
      <c r="H1862" s="1" t="s">
        <v>2</v>
      </c>
      <c r="I1862" s="1">
        <f>3958.756*ACOS(COS(RADIANS(90-C1862))*COS(RADIANS(90-F1862))+SIN(RADIANS(90-C1862))*SIN(RADIANS(90-F1862))*COS(RADIANS(D1862-G1862)))</f>
        <v>210.32942645138914</v>
      </c>
      <c r="J1862" s="1">
        <f>I1862/A1862</f>
        <v>6.3558995059648593E-3</v>
      </c>
      <c r="K1862" s="1"/>
    </row>
    <row r="1863" spans="1:11">
      <c r="A1863" s="1">
        <v>33297</v>
      </c>
      <c r="B1863" s="2" t="s">
        <v>34</v>
      </c>
      <c r="C1863" s="1">
        <v>42.294400000000003</v>
      </c>
      <c r="D1863" s="1">
        <v>-83.712599999999995</v>
      </c>
      <c r="E1863" t="s">
        <v>42</v>
      </c>
      <c r="F1863" s="1">
        <v>40.427399999999999</v>
      </c>
      <c r="G1863" s="1">
        <v>-86.916700000000006</v>
      </c>
      <c r="H1863" s="1" t="s">
        <v>2</v>
      </c>
      <c r="I1863" s="1">
        <f>3958.756*ACOS(COS(RADIANS(90-C1863))*COS(RADIANS(90-F1863))+SIN(RADIANS(90-C1863))*SIN(RADIANS(90-F1863))*COS(RADIANS(D1863-G1863)))</f>
        <v>210.32942645138914</v>
      </c>
      <c r="J1863" s="1">
        <f>I1863/A1863</f>
        <v>6.3167680707387798E-3</v>
      </c>
      <c r="K1863" s="1"/>
    </row>
    <row r="1864" spans="1:11">
      <c r="A1864" s="1">
        <v>36533</v>
      </c>
      <c r="B1864" s="2" t="s">
        <v>34</v>
      </c>
      <c r="C1864" s="1">
        <v>42.294400000000003</v>
      </c>
      <c r="D1864" s="1">
        <v>-83.712599999999995</v>
      </c>
      <c r="E1864" t="s">
        <v>42</v>
      </c>
      <c r="F1864" s="1">
        <v>40.427399999999999</v>
      </c>
      <c r="G1864" s="1">
        <v>-86.916700000000006</v>
      </c>
      <c r="H1864" s="1" t="s">
        <v>2</v>
      </c>
      <c r="I1864" s="1">
        <f>3958.756*ACOS(COS(RADIANS(90-C1864))*COS(RADIANS(90-F1864))+SIN(RADIANS(90-C1864))*SIN(RADIANS(90-F1864))*COS(RADIANS(D1864-G1864)))</f>
        <v>210.32942645138914</v>
      </c>
      <c r="J1864" s="1">
        <f>I1864/A1864</f>
        <v>5.7572448594801727E-3</v>
      </c>
      <c r="K1864" s="1"/>
    </row>
    <row r="1865" spans="1:11">
      <c r="A1865" s="1">
        <v>43242</v>
      </c>
      <c r="B1865" s="2" t="s">
        <v>17</v>
      </c>
      <c r="C1865" s="1">
        <v>40.427399999999999</v>
      </c>
      <c r="D1865" s="1">
        <v>-86.916700000000006</v>
      </c>
      <c r="E1865" t="s">
        <v>20</v>
      </c>
      <c r="F1865" s="1">
        <v>42.294400000000003</v>
      </c>
      <c r="G1865" s="1">
        <v>-83.712599999999995</v>
      </c>
      <c r="H1865" s="1" t="s">
        <v>2</v>
      </c>
      <c r="I1865" s="1">
        <f>3958.756*ACOS(COS(RADIANS(90-C1865))*COS(RADIANS(90-F1865))+SIN(RADIANS(90-C1865))*SIN(RADIANS(90-F1865))*COS(RADIANS(D1865-G1865)))</f>
        <v>210.32942645138914</v>
      </c>
      <c r="J1865" s="1">
        <f>I1865/A1865</f>
        <v>4.8640078269133972E-3</v>
      </c>
      <c r="K1865" s="1"/>
    </row>
    <row r="1866" spans="1:11">
      <c r="A1866" s="1">
        <v>43475</v>
      </c>
      <c r="B1866" s="2" t="s">
        <v>34</v>
      </c>
      <c r="C1866" s="1">
        <v>42.294400000000003</v>
      </c>
      <c r="D1866" s="1">
        <v>-83.712599999999995</v>
      </c>
      <c r="E1866" t="s">
        <v>42</v>
      </c>
      <c r="F1866" s="1">
        <v>40.427399999999999</v>
      </c>
      <c r="G1866" s="1">
        <v>-86.916700000000006</v>
      </c>
      <c r="H1866" s="1" t="s">
        <v>2</v>
      </c>
      <c r="I1866" s="1">
        <f>3958.756*ACOS(COS(RADIANS(90-C1866))*COS(RADIANS(90-F1866))+SIN(RADIANS(90-C1866))*SIN(RADIANS(90-F1866))*COS(RADIANS(D1866-G1866)))</f>
        <v>210.32942645138914</v>
      </c>
      <c r="J1866" s="1">
        <f>I1866/A1866</f>
        <v>4.8379396538559896E-3</v>
      </c>
      <c r="K1866" s="1"/>
    </row>
    <row r="1867" spans="1:11">
      <c r="A1867" s="1">
        <v>46169</v>
      </c>
      <c r="B1867" s="2" t="s">
        <v>17</v>
      </c>
      <c r="C1867" s="1">
        <v>40.427399999999999</v>
      </c>
      <c r="D1867" s="1">
        <v>-86.916700000000006</v>
      </c>
      <c r="E1867" t="s">
        <v>20</v>
      </c>
      <c r="F1867" s="1">
        <v>42.294400000000003</v>
      </c>
      <c r="G1867" s="1">
        <v>-83.712599999999995</v>
      </c>
      <c r="H1867" s="1" t="s">
        <v>2</v>
      </c>
      <c r="I1867" s="1">
        <f>3958.756*ACOS(COS(RADIANS(90-C1867))*COS(RADIANS(90-F1867))+SIN(RADIANS(90-C1867))*SIN(RADIANS(90-F1867))*COS(RADIANS(D1867-G1867)))</f>
        <v>210.32942645138914</v>
      </c>
      <c r="J1867" s="1">
        <f>I1867/A1867</f>
        <v>4.5556418040544333E-3</v>
      </c>
      <c r="K1867" s="1"/>
    </row>
    <row r="1868" spans="1:11">
      <c r="A1868" s="1">
        <v>50287</v>
      </c>
      <c r="B1868" s="2" t="s">
        <v>20</v>
      </c>
      <c r="C1868" s="1">
        <v>42.294400000000003</v>
      </c>
      <c r="D1868" s="1">
        <v>-83.712599999999995</v>
      </c>
      <c r="E1868" t="s">
        <v>42</v>
      </c>
      <c r="F1868" s="1">
        <v>40.427399999999999</v>
      </c>
      <c r="G1868" s="1">
        <v>-86.916700000000006</v>
      </c>
      <c r="H1868" s="1" t="s">
        <v>2</v>
      </c>
      <c r="I1868" s="1">
        <f>3958.756*ACOS(COS(RADIANS(90-C1868))*COS(RADIANS(90-F1868))+SIN(RADIANS(90-C1868))*SIN(RADIANS(90-F1868))*COS(RADIANS(D1868-G1868)))</f>
        <v>210.32942645138914</v>
      </c>
      <c r="J1868" s="1">
        <f>I1868/A1868</f>
        <v>4.182580516861001E-3</v>
      </c>
      <c r="K1868" s="1"/>
    </row>
    <row r="1869" spans="1:11">
      <c r="A1869" s="1">
        <v>50392</v>
      </c>
      <c r="B1869" s="2" t="s">
        <v>9</v>
      </c>
      <c r="C1869" s="1">
        <v>40.427399999999999</v>
      </c>
      <c r="D1869" s="1">
        <v>-86.916700000000006</v>
      </c>
      <c r="E1869" t="s">
        <v>34</v>
      </c>
      <c r="F1869" s="1">
        <v>42.294400000000003</v>
      </c>
      <c r="G1869" s="1">
        <v>-83.712599999999995</v>
      </c>
      <c r="H1869" s="1" t="s">
        <v>2</v>
      </c>
      <c r="I1869" s="1">
        <f>3958.756*ACOS(COS(RADIANS(90-C1869))*COS(RADIANS(90-F1869))+SIN(RADIANS(90-C1869))*SIN(RADIANS(90-F1869))*COS(RADIANS(D1869-G1869)))</f>
        <v>210.32942645138914</v>
      </c>
      <c r="J1869" s="1">
        <f>I1869/A1869</f>
        <v>4.1738654241028168E-3</v>
      </c>
      <c r="K1869" s="1"/>
    </row>
    <row r="1870" spans="1:11">
      <c r="A1870" s="1">
        <v>50511</v>
      </c>
      <c r="B1870" s="2" t="s">
        <v>17</v>
      </c>
      <c r="C1870" s="1">
        <v>40.427399999999999</v>
      </c>
      <c r="D1870" s="1">
        <v>-86.916700000000006</v>
      </c>
      <c r="E1870" t="s">
        <v>34</v>
      </c>
      <c r="F1870" s="1">
        <v>42.294400000000003</v>
      </c>
      <c r="G1870" s="1">
        <v>-83.712599999999995</v>
      </c>
      <c r="H1870" s="1" t="s">
        <v>2</v>
      </c>
      <c r="I1870" s="1">
        <f>3958.756*ACOS(COS(RADIANS(90-C1870))*COS(RADIANS(90-F1870))+SIN(RADIANS(90-C1870))*SIN(RADIANS(90-F1870))*COS(RADIANS(D1870-G1870)))</f>
        <v>210.32942645138914</v>
      </c>
      <c r="J1870" s="1">
        <f>I1870/A1870</f>
        <v>4.1640321207536803E-3</v>
      </c>
      <c r="K1870" s="1"/>
    </row>
    <row r="1871" spans="1:11">
      <c r="A1871" s="1">
        <v>50878</v>
      </c>
      <c r="B1871" s="2" t="s">
        <v>34</v>
      </c>
      <c r="C1871" s="1">
        <v>42.294400000000003</v>
      </c>
      <c r="D1871" s="1">
        <v>-83.712599999999995</v>
      </c>
      <c r="E1871" t="s">
        <v>42</v>
      </c>
      <c r="F1871" s="1">
        <v>40.427399999999999</v>
      </c>
      <c r="G1871" s="1">
        <v>-86.916700000000006</v>
      </c>
      <c r="H1871" s="1" t="s">
        <v>2</v>
      </c>
      <c r="I1871" s="1">
        <f>3958.756*ACOS(COS(RADIANS(90-C1871))*COS(RADIANS(90-F1871))+SIN(RADIANS(90-C1871))*SIN(RADIANS(90-F1871))*COS(RADIANS(D1871-G1871)))</f>
        <v>210.32942645138914</v>
      </c>
      <c r="J1871" s="1">
        <f>I1871/A1871</f>
        <v>4.1339955668734845E-3</v>
      </c>
      <c r="K1871" s="1"/>
    </row>
    <row r="1872" spans="1:11">
      <c r="A1872" s="1">
        <v>56795</v>
      </c>
      <c r="B1872" s="2" t="s">
        <v>17</v>
      </c>
      <c r="C1872" s="1">
        <v>40.427399999999999</v>
      </c>
      <c r="D1872" s="1">
        <v>-86.916700000000006</v>
      </c>
      <c r="E1872" t="s">
        <v>20</v>
      </c>
      <c r="F1872" s="1">
        <v>42.294400000000003</v>
      </c>
      <c r="G1872" s="1">
        <v>-83.712599999999995</v>
      </c>
      <c r="H1872" s="1" t="s">
        <v>2</v>
      </c>
      <c r="I1872" s="1">
        <f>3958.756*ACOS(COS(RADIANS(90-C1872))*COS(RADIANS(90-F1872))+SIN(RADIANS(90-C1872))*SIN(RADIANS(90-F1872))*COS(RADIANS(D1872-G1872)))</f>
        <v>210.32942645138914</v>
      </c>
      <c r="J1872" s="1">
        <f>I1872/A1872</f>
        <v>3.7033088555575161E-3</v>
      </c>
      <c r="K1872" s="1"/>
    </row>
    <row r="1873" spans="1:11">
      <c r="A1873" s="1">
        <v>57345</v>
      </c>
      <c r="B1873" s="2" t="s">
        <v>9</v>
      </c>
      <c r="C1873" s="1">
        <v>40.427399999999999</v>
      </c>
      <c r="D1873" s="1">
        <v>-86.916700000000006</v>
      </c>
      <c r="E1873" t="s">
        <v>20</v>
      </c>
      <c r="F1873" s="1">
        <v>42.294400000000003</v>
      </c>
      <c r="G1873" s="1">
        <v>-83.712599999999995</v>
      </c>
      <c r="H1873" s="1" t="s">
        <v>2</v>
      </c>
      <c r="I1873" s="1">
        <f>3958.756*ACOS(COS(RADIANS(90-C1873))*COS(RADIANS(90-F1873))+SIN(RADIANS(90-C1873))*SIN(RADIANS(90-F1873))*COS(RADIANS(D1873-G1873)))</f>
        <v>210.32942645138914</v>
      </c>
      <c r="J1873" s="1">
        <f>I1873/A1873</f>
        <v>3.6677901552252009E-3</v>
      </c>
      <c r="K1873" s="1"/>
    </row>
    <row r="1874" spans="1:11">
      <c r="A1874" s="1">
        <v>57946</v>
      </c>
      <c r="B1874" s="2" t="s">
        <v>20</v>
      </c>
      <c r="C1874" s="1">
        <v>42.294400000000003</v>
      </c>
      <c r="D1874" s="1">
        <v>-83.712599999999995</v>
      </c>
      <c r="E1874" t="s">
        <v>42</v>
      </c>
      <c r="F1874" s="1">
        <v>40.427399999999999</v>
      </c>
      <c r="G1874" s="1">
        <v>-86.916700000000006</v>
      </c>
      <c r="H1874" s="1" t="s">
        <v>2</v>
      </c>
      <c r="I1874" s="1">
        <f>3958.756*ACOS(COS(RADIANS(90-C1874))*COS(RADIANS(90-F1874))+SIN(RADIANS(90-C1874))*SIN(RADIANS(90-F1874))*COS(RADIANS(D1874-G1874)))</f>
        <v>210.32942645138914</v>
      </c>
      <c r="J1874" s="1">
        <f>I1874/A1874</f>
        <v>3.6297488429121792E-3</v>
      </c>
      <c r="K1874" s="1"/>
    </row>
    <row r="1875" spans="1:11">
      <c r="A1875" s="1">
        <v>58334</v>
      </c>
      <c r="B1875" s="2" t="s">
        <v>20</v>
      </c>
      <c r="C1875" s="1">
        <v>42.294400000000003</v>
      </c>
      <c r="D1875" s="1">
        <v>-83.712599999999995</v>
      </c>
      <c r="E1875" t="s">
        <v>42</v>
      </c>
      <c r="F1875" s="1">
        <v>40.427399999999999</v>
      </c>
      <c r="G1875" s="1">
        <v>-86.916700000000006</v>
      </c>
      <c r="H1875" s="1" t="s">
        <v>2</v>
      </c>
      <c r="I1875" s="1">
        <f>3958.756*ACOS(COS(RADIANS(90-C1875))*COS(RADIANS(90-F1875))+SIN(RADIANS(90-C1875))*SIN(RADIANS(90-F1875))*COS(RADIANS(D1875-G1875)))</f>
        <v>210.32942645138914</v>
      </c>
      <c r="J1875" s="1">
        <f>I1875/A1875</f>
        <v>3.6056061036683434E-3</v>
      </c>
      <c r="K1875" s="1"/>
    </row>
    <row r="1876" spans="1:11">
      <c r="A1876" s="1">
        <v>61810</v>
      </c>
      <c r="B1876" s="2" t="s">
        <v>17</v>
      </c>
      <c r="C1876" s="1">
        <v>40.427399999999999</v>
      </c>
      <c r="D1876" s="1">
        <v>-86.916700000000006</v>
      </c>
      <c r="E1876" t="s">
        <v>20</v>
      </c>
      <c r="F1876" s="1">
        <v>42.294400000000003</v>
      </c>
      <c r="G1876" s="1">
        <v>-83.712599999999995</v>
      </c>
      <c r="H1876" s="1" t="s">
        <v>2</v>
      </c>
      <c r="I1876" s="1">
        <f>3958.756*ACOS(COS(RADIANS(90-C1876))*COS(RADIANS(90-F1876))+SIN(RADIANS(90-C1876))*SIN(RADIANS(90-F1876))*COS(RADIANS(D1876-G1876)))</f>
        <v>210.32942645138914</v>
      </c>
      <c r="J1876" s="1">
        <f>I1876/A1876</f>
        <v>3.4028381564696511E-3</v>
      </c>
      <c r="K1876" s="1"/>
    </row>
    <row r="1877" spans="1:11">
      <c r="A1877" s="1">
        <v>68458</v>
      </c>
      <c r="B1877" s="2" t="s">
        <v>17</v>
      </c>
      <c r="C1877" s="1">
        <v>40.427399999999999</v>
      </c>
      <c r="D1877" s="1">
        <v>-86.916700000000006</v>
      </c>
      <c r="E1877" t="s">
        <v>20</v>
      </c>
      <c r="F1877" s="1">
        <v>42.294400000000003</v>
      </c>
      <c r="G1877" s="1">
        <v>-83.712599999999995</v>
      </c>
      <c r="H1877" s="1" t="s">
        <v>2</v>
      </c>
      <c r="I1877" s="1">
        <f>3958.756*ACOS(COS(RADIANS(90-C1877))*COS(RADIANS(90-F1877))+SIN(RADIANS(90-C1877))*SIN(RADIANS(90-F1877))*COS(RADIANS(D1877-G1877)))</f>
        <v>210.32942645138914</v>
      </c>
      <c r="J1877" s="1">
        <f>I1877/A1877</f>
        <v>3.0723863748778686E-3</v>
      </c>
      <c r="K1877" s="1"/>
    </row>
    <row r="1878" spans="1:11">
      <c r="A1878" s="1">
        <v>73648</v>
      </c>
      <c r="B1878" s="2" t="s">
        <v>9</v>
      </c>
      <c r="C1878" s="1">
        <v>40.427399999999999</v>
      </c>
      <c r="D1878" s="1">
        <v>-86.916700000000006</v>
      </c>
      <c r="E1878" t="s">
        <v>20</v>
      </c>
      <c r="F1878" s="1">
        <v>42.294400000000003</v>
      </c>
      <c r="G1878" s="1">
        <v>-83.712599999999995</v>
      </c>
      <c r="H1878" s="1" t="s">
        <v>2</v>
      </c>
      <c r="I1878" s="1">
        <f>3958.756*ACOS(COS(RADIANS(90-C1878))*COS(RADIANS(90-F1878))+SIN(RADIANS(90-C1878))*SIN(RADIANS(90-F1878))*COS(RADIANS(D1878-G1878)))</f>
        <v>210.32942645138914</v>
      </c>
      <c r="J1878" s="1">
        <f>I1878/A1878</f>
        <v>2.855874245755338E-3</v>
      </c>
      <c r="K1878" s="1"/>
    </row>
    <row r="1879" spans="1:11">
      <c r="A1879" s="1">
        <v>85314</v>
      </c>
      <c r="B1879" s="2" t="s">
        <v>9</v>
      </c>
      <c r="C1879" s="1">
        <v>40.427399999999999</v>
      </c>
      <c r="D1879" s="1">
        <v>-86.916700000000006</v>
      </c>
      <c r="E1879" t="s">
        <v>34</v>
      </c>
      <c r="F1879" s="1">
        <v>42.294400000000003</v>
      </c>
      <c r="G1879" s="1">
        <v>-83.712599999999995</v>
      </c>
      <c r="H1879" s="1" t="s">
        <v>2</v>
      </c>
      <c r="I1879" s="1">
        <f>3958.756*ACOS(COS(RADIANS(90-C1879))*COS(RADIANS(90-F1879))+SIN(RADIANS(90-C1879))*SIN(RADIANS(90-F1879))*COS(RADIANS(D1879-G1879)))</f>
        <v>210.32942645138914</v>
      </c>
      <c r="J1879" s="1">
        <f>I1879/A1879</f>
        <v>2.4653565235645864E-3</v>
      </c>
      <c r="K1879" s="1"/>
    </row>
    <row r="1880" spans="1:11">
      <c r="A1880" s="1">
        <v>89358</v>
      </c>
      <c r="B1880" s="2" t="s">
        <v>9</v>
      </c>
      <c r="C1880" s="1">
        <v>40.427399999999999</v>
      </c>
      <c r="D1880" s="1">
        <v>-86.916700000000006</v>
      </c>
      <c r="E1880" t="s">
        <v>34</v>
      </c>
      <c r="F1880" s="1">
        <v>42.294400000000003</v>
      </c>
      <c r="G1880" s="1">
        <v>-83.712599999999995</v>
      </c>
      <c r="H1880" s="1" t="s">
        <v>2</v>
      </c>
      <c r="I1880" s="1">
        <f>3958.756*ACOS(COS(RADIANS(90-C1880))*COS(RADIANS(90-F1880))+SIN(RADIANS(90-C1880))*SIN(RADIANS(90-F1880))*COS(RADIANS(D1880-G1880)))</f>
        <v>210.32942645138914</v>
      </c>
      <c r="J1880" s="1">
        <f>I1880/A1880</f>
        <v>2.3537839527673979E-3</v>
      </c>
      <c r="K1880" s="1"/>
    </row>
    <row r="1881" spans="1:11">
      <c r="A1881" s="1">
        <v>100963</v>
      </c>
      <c r="B1881" s="2" t="s">
        <v>17</v>
      </c>
      <c r="C1881" s="1">
        <v>40.427399999999999</v>
      </c>
      <c r="D1881" s="1">
        <v>-86.916700000000006</v>
      </c>
      <c r="E1881" t="s">
        <v>20</v>
      </c>
      <c r="F1881" s="1">
        <v>42.294400000000003</v>
      </c>
      <c r="G1881" s="1">
        <v>-83.712599999999995</v>
      </c>
      <c r="H1881" s="1" t="s">
        <v>2</v>
      </c>
      <c r="I1881" s="1">
        <f>3958.756*ACOS(COS(RADIANS(90-C1881))*COS(RADIANS(90-F1881))+SIN(RADIANS(90-C1881))*SIN(RADIANS(90-F1881))*COS(RADIANS(D1881-G1881)))</f>
        <v>210.32942645138914</v>
      </c>
      <c r="J1881" s="1">
        <f>I1881/A1881</f>
        <v>2.0832327332922867E-3</v>
      </c>
      <c r="K1881" s="1"/>
    </row>
    <row r="1882" spans="1:11">
      <c r="A1882" s="1">
        <v>1</v>
      </c>
      <c r="B1882" s="2" t="s">
        <v>9</v>
      </c>
      <c r="C1882" s="1">
        <v>40.427399999999999</v>
      </c>
      <c r="D1882" s="1">
        <v>-86.916700000000006</v>
      </c>
      <c r="E1882" t="s">
        <v>1</v>
      </c>
      <c r="F1882" s="1">
        <v>42.247700000000002</v>
      </c>
      <c r="G1882" s="1">
        <v>-83.622600000000006</v>
      </c>
      <c r="H1882" s="1" t="s">
        <v>2</v>
      </c>
      <c r="I1882" s="1">
        <f>3958.756*ACOS(COS(RADIANS(90-C1882))*COS(RADIANS(90-F1882))+SIN(RADIANS(90-C1882))*SIN(RADIANS(90-F1882))*COS(RADIANS(D1882-G1882)))</f>
        <v>212.15509406827209</v>
      </c>
      <c r="J1882" s="1">
        <f>I1882/A1882</f>
        <v>212.15509406827209</v>
      </c>
      <c r="K1882" s="1"/>
    </row>
    <row r="1883" spans="1:11">
      <c r="A1883" s="1">
        <v>3</v>
      </c>
      <c r="B1883" s="2" t="s">
        <v>17</v>
      </c>
      <c r="C1883" s="1">
        <v>40.427399999999999</v>
      </c>
      <c r="D1883" s="1">
        <v>-86.916700000000006</v>
      </c>
      <c r="E1883" t="s">
        <v>1</v>
      </c>
      <c r="F1883" s="1">
        <v>42.247700000000002</v>
      </c>
      <c r="G1883" s="1">
        <v>-83.622600000000006</v>
      </c>
      <c r="H1883" s="1" t="s">
        <v>2</v>
      </c>
      <c r="I1883" s="1">
        <f>3958.756*ACOS(COS(RADIANS(90-C1883))*COS(RADIANS(90-F1883))+SIN(RADIANS(90-C1883))*SIN(RADIANS(90-F1883))*COS(RADIANS(D1883-G1883)))</f>
        <v>212.15509406827209</v>
      </c>
      <c r="J1883" s="1">
        <f>I1883/A1883</f>
        <v>70.718364689424035</v>
      </c>
      <c r="K1883" s="1"/>
    </row>
    <row r="1884" spans="1:11">
      <c r="A1884" s="1">
        <v>40</v>
      </c>
      <c r="B1884" s="2" t="s">
        <v>9</v>
      </c>
      <c r="C1884" s="1">
        <v>40.427399999999999</v>
      </c>
      <c r="D1884" s="1">
        <v>-86.916700000000006</v>
      </c>
      <c r="E1884" t="s">
        <v>1</v>
      </c>
      <c r="F1884" s="1">
        <v>42.247700000000002</v>
      </c>
      <c r="G1884" s="1">
        <v>-83.622600000000006</v>
      </c>
      <c r="H1884" s="1" t="s">
        <v>2</v>
      </c>
      <c r="I1884" s="1">
        <f>3958.756*ACOS(COS(RADIANS(90-C1884))*COS(RADIANS(90-F1884))+SIN(RADIANS(90-C1884))*SIN(RADIANS(90-F1884))*COS(RADIANS(D1884-G1884)))</f>
        <v>212.15509406827209</v>
      </c>
      <c r="J1884" s="1">
        <f>I1884/A1884</f>
        <v>5.3038773517068023</v>
      </c>
      <c r="K1884" s="1"/>
    </row>
    <row r="1885" spans="1:11">
      <c r="A1885" s="1">
        <v>44</v>
      </c>
      <c r="B1885" s="2" t="s">
        <v>17</v>
      </c>
      <c r="C1885" s="1">
        <v>40.427399999999999</v>
      </c>
      <c r="D1885" s="1">
        <v>-86.916700000000006</v>
      </c>
      <c r="E1885" t="s">
        <v>1</v>
      </c>
      <c r="F1885" s="1">
        <v>42.247700000000002</v>
      </c>
      <c r="G1885" s="1">
        <v>-83.622600000000006</v>
      </c>
      <c r="H1885" s="1" t="s">
        <v>2</v>
      </c>
      <c r="I1885" s="1">
        <f>3958.756*ACOS(COS(RADIANS(90-C1885))*COS(RADIANS(90-F1885))+SIN(RADIANS(90-C1885))*SIN(RADIANS(90-F1885))*COS(RADIANS(D1885-G1885)))</f>
        <v>212.15509406827209</v>
      </c>
      <c r="J1885" s="1">
        <f>I1885/A1885</f>
        <v>4.8217066833698201</v>
      </c>
      <c r="K1885" s="1"/>
    </row>
    <row r="1886" spans="1:11">
      <c r="A1886" s="1">
        <v>726</v>
      </c>
      <c r="B1886" s="2" t="s">
        <v>1</v>
      </c>
      <c r="C1886" s="1">
        <v>42.247700000000002</v>
      </c>
      <c r="D1886" s="1">
        <v>-83.622600000000006</v>
      </c>
      <c r="E1886" t="s">
        <v>42</v>
      </c>
      <c r="F1886" s="1">
        <v>40.427399999999999</v>
      </c>
      <c r="G1886" s="1">
        <v>-86.916700000000006</v>
      </c>
      <c r="H1886" s="1" t="s">
        <v>2</v>
      </c>
      <c r="I1886" s="1">
        <f>3958.756*ACOS(COS(RADIANS(90-C1886))*COS(RADIANS(90-F1886))+SIN(RADIANS(90-C1886))*SIN(RADIANS(90-F1886))*COS(RADIANS(D1886-G1886)))</f>
        <v>212.15509406827209</v>
      </c>
      <c r="J1886" s="1">
        <f>I1886/A1886</f>
        <v>0.29222464747695881</v>
      </c>
      <c r="K1886" s="1"/>
    </row>
    <row r="1887" spans="1:11">
      <c r="A1887" s="1">
        <v>909</v>
      </c>
      <c r="B1887" s="2" t="s">
        <v>9</v>
      </c>
      <c r="C1887" s="1">
        <v>40.427399999999999</v>
      </c>
      <c r="D1887" s="1">
        <v>-86.916700000000006</v>
      </c>
      <c r="E1887" t="s">
        <v>1</v>
      </c>
      <c r="F1887" s="1">
        <v>42.247700000000002</v>
      </c>
      <c r="G1887" s="1">
        <v>-83.622600000000006</v>
      </c>
      <c r="H1887" s="1" t="s">
        <v>2</v>
      </c>
      <c r="I1887" s="1">
        <f>3958.756*ACOS(COS(RADIANS(90-C1887))*COS(RADIANS(90-F1887))+SIN(RADIANS(90-C1887))*SIN(RADIANS(90-F1887))*COS(RADIANS(D1887-G1887)))</f>
        <v>212.15509406827209</v>
      </c>
      <c r="J1887" s="1">
        <f>I1887/A1887</f>
        <v>0.23339394286938625</v>
      </c>
      <c r="K1887" s="1"/>
    </row>
    <row r="1888" spans="1:11">
      <c r="A1888" s="1">
        <v>932</v>
      </c>
      <c r="B1888" s="2" t="s">
        <v>17</v>
      </c>
      <c r="C1888" s="1">
        <v>40.427399999999999</v>
      </c>
      <c r="D1888" s="1">
        <v>-86.916700000000006</v>
      </c>
      <c r="E1888" t="s">
        <v>1</v>
      </c>
      <c r="F1888" s="1">
        <v>42.247700000000002</v>
      </c>
      <c r="G1888" s="1">
        <v>-83.622600000000006</v>
      </c>
      <c r="H1888" s="1" t="s">
        <v>2</v>
      </c>
      <c r="I1888" s="1">
        <f>3958.756*ACOS(COS(RADIANS(90-C1888))*COS(RADIANS(90-F1888))+SIN(RADIANS(90-C1888))*SIN(RADIANS(90-F1888))*COS(RADIANS(D1888-G1888)))</f>
        <v>212.15509406827209</v>
      </c>
      <c r="J1888" s="1">
        <f>I1888/A1888</f>
        <v>0.22763422110329623</v>
      </c>
      <c r="K1888" s="1"/>
    </row>
    <row r="1889" spans="1:11">
      <c r="A1889" s="1">
        <v>5389</v>
      </c>
      <c r="B1889" s="2" t="s">
        <v>1</v>
      </c>
      <c r="C1889" s="1">
        <v>42.247700000000002</v>
      </c>
      <c r="D1889" s="1">
        <v>-83.622600000000006</v>
      </c>
      <c r="E1889" t="s">
        <v>42</v>
      </c>
      <c r="F1889" s="1">
        <v>40.427399999999999</v>
      </c>
      <c r="G1889" s="1">
        <v>-86.916700000000006</v>
      </c>
      <c r="H1889" s="1" t="s">
        <v>2</v>
      </c>
      <c r="I1889" s="1">
        <f>3958.756*ACOS(COS(RADIANS(90-C1889))*COS(RADIANS(90-F1889))+SIN(RADIANS(90-C1889))*SIN(RADIANS(90-F1889))*COS(RADIANS(D1889-G1889)))</f>
        <v>212.15509406827209</v>
      </c>
      <c r="J1889" s="1">
        <f>I1889/A1889</f>
        <v>3.9368174813188363E-2</v>
      </c>
      <c r="K1889" s="1"/>
    </row>
    <row r="1890" spans="1:11">
      <c r="A1890" s="1">
        <v>20552</v>
      </c>
      <c r="B1890" s="2" t="s">
        <v>1</v>
      </c>
      <c r="C1890" s="1">
        <v>42.247700000000002</v>
      </c>
      <c r="D1890" s="1">
        <v>-83.622600000000006</v>
      </c>
      <c r="E1890" t="s">
        <v>42</v>
      </c>
      <c r="F1890" s="1">
        <v>40.427399999999999</v>
      </c>
      <c r="G1890" s="1">
        <v>-86.916700000000006</v>
      </c>
      <c r="H1890" s="1" t="s">
        <v>2</v>
      </c>
      <c r="I1890" s="1">
        <f>3958.756*ACOS(COS(RADIANS(90-C1890))*COS(RADIANS(90-F1890))+SIN(RADIANS(90-C1890))*SIN(RADIANS(90-F1890))*COS(RADIANS(D1890-G1890)))</f>
        <v>212.15509406827209</v>
      </c>
      <c r="J1890" s="1">
        <f>I1890/A1890</f>
        <v>1.032284420339977E-2</v>
      </c>
      <c r="K1890" s="1"/>
    </row>
    <row r="1891" spans="1:11">
      <c r="A1891" s="1">
        <v>24655</v>
      </c>
      <c r="B1891" s="2" t="s">
        <v>1</v>
      </c>
      <c r="C1891" s="1">
        <v>42.247700000000002</v>
      </c>
      <c r="D1891" s="1">
        <v>-83.622600000000006</v>
      </c>
      <c r="E1891" t="s">
        <v>42</v>
      </c>
      <c r="F1891" s="1">
        <v>40.427399999999999</v>
      </c>
      <c r="G1891" s="1">
        <v>-86.916700000000006</v>
      </c>
      <c r="H1891" s="1" t="s">
        <v>2</v>
      </c>
      <c r="I1891" s="1">
        <f>3958.756*ACOS(COS(RADIANS(90-C1891))*COS(RADIANS(90-F1891))+SIN(RADIANS(90-C1891))*SIN(RADIANS(90-F1891))*COS(RADIANS(D1891-G1891)))</f>
        <v>212.15509406827209</v>
      </c>
      <c r="J1891" s="1">
        <f>I1891/A1891</f>
        <v>8.6049521017348245E-3</v>
      </c>
      <c r="K1891" s="1"/>
    </row>
    <row r="1892" spans="1:11">
      <c r="A1892" s="1">
        <v>35572</v>
      </c>
      <c r="B1892" s="2" t="s">
        <v>1</v>
      </c>
      <c r="C1892" s="1">
        <v>42.247700000000002</v>
      </c>
      <c r="D1892" s="1">
        <v>-83.622600000000006</v>
      </c>
      <c r="E1892" t="s">
        <v>42</v>
      </c>
      <c r="F1892" s="1">
        <v>40.427399999999999</v>
      </c>
      <c r="G1892" s="1">
        <v>-86.916700000000006</v>
      </c>
      <c r="H1892" s="1" t="s">
        <v>2</v>
      </c>
      <c r="I1892" s="1">
        <f>3958.756*ACOS(COS(RADIANS(90-C1892))*COS(RADIANS(90-F1892))+SIN(RADIANS(90-C1892))*SIN(RADIANS(90-F1892))*COS(RADIANS(D1892-G1892)))</f>
        <v>212.15509406827209</v>
      </c>
      <c r="J1892" s="1">
        <f>I1892/A1892</f>
        <v>5.9641036227446329E-3</v>
      </c>
      <c r="K1892" s="1"/>
    </row>
    <row r="1893" spans="1:11">
      <c r="A1893" s="1">
        <v>43613</v>
      </c>
      <c r="B1893" s="2" t="s">
        <v>1</v>
      </c>
      <c r="C1893" s="1">
        <v>42.247700000000002</v>
      </c>
      <c r="D1893" s="1">
        <v>-83.622600000000006</v>
      </c>
      <c r="E1893" t="s">
        <v>42</v>
      </c>
      <c r="F1893" s="1">
        <v>40.427399999999999</v>
      </c>
      <c r="G1893" s="1">
        <v>-86.916700000000006</v>
      </c>
      <c r="H1893" s="1" t="s">
        <v>2</v>
      </c>
      <c r="I1893" s="1">
        <f>3958.756*ACOS(COS(RADIANS(90-C1893))*COS(RADIANS(90-F1893))+SIN(RADIANS(90-C1893))*SIN(RADIANS(90-F1893))*COS(RADIANS(D1893-G1893)))</f>
        <v>212.15509406827209</v>
      </c>
      <c r="J1893" s="1">
        <f>I1893/A1893</f>
        <v>4.8644921025444727E-3</v>
      </c>
      <c r="K1893" s="1"/>
    </row>
    <row r="1894" spans="1:11">
      <c r="A1894" s="1">
        <v>63969</v>
      </c>
      <c r="B1894" s="2" t="s">
        <v>1</v>
      </c>
      <c r="C1894" s="1">
        <v>42.247700000000002</v>
      </c>
      <c r="D1894" s="1">
        <v>-83.622600000000006</v>
      </c>
      <c r="E1894" t="s">
        <v>42</v>
      </c>
      <c r="F1894" s="1">
        <v>40.427399999999999</v>
      </c>
      <c r="G1894" s="1">
        <v>-86.916700000000006</v>
      </c>
      <c r="H1894" s="1" t="s">
        <v>2</v>
      </c>
      <c r="I1894" s="1">
        <f>3958.756*ACOS(COS(RADIANS(90-C1894))*COS(RADIANS(90-F1894))+SIN(RADIANS(90-C1894))*SIN(RADIANS(90-F1894))*COS(RADIANS(D1894-G1894)))</f>
        <v>212.15509406827209</v>
      </c>
      <c r="J1894" s="1">
        <f>I1894/A1894</f>
        <v>3.3165297889332659E-3</v>
      </c>
      <c r="K1894" s="1"/>
    </row>
    <row r="1895" spans="1:11">
      <c r="A1895" s="1">
        <v>64291</v>
      </c>
      <c r="B1895" s="2" t="s">
        <v>1</v>
      </c>
      <c r="C1895" s="1">
        <v>42.247700000000002</v>
      </c>
      <c r="D1895" s="1">
        <v>-83.622600000000006</v>
      </c>
      <c r="E1895" t="s">
        <v>42</v>
      </c>
      <c r="F1895" s="1">
        <v>40.427399999999999</v>
      </c>
      <c r="G1895" s="1">
        <v>-86.916700000000006</v>
      </c>
      <c r="H1895" s="1" t="s">
        <v>2</v>
      </c>
      <c r="I1895" s="1">
        <f>3958.756*ACOS(COS(RADIANS(90-C1895))*COS(RADIANS(90-F1895))+SIN(RADIANS(90-C1895))*SIN(RADIANS(90-F1895))*COS(RADIANS(D1895-G1895)))</f>
        <v>212.15509406827209</v>
      </c>
      <c r="J1895" s="1">
        <f>I1895/A1895</f>
        <v>3.2999190254976917E-3</v>
      </c>
      <c r="K1895" s="1"/>
    </row>
    <row r="1896" spans="1:11">
      <c r="A1896" s="1">
        <v>2</v>
      </c>
      <c r="B1896" s="2" t="s">
        <v>5</v>
      </c>
      <c r="C1896" s="1">
        <v>42.818899999999999</v>
      </c>
      <c r="D1896" s="1">
        <v>-75.535700000000006</v>
      </c>
      <c r="E1896" t="s">
        <v>29</v>
      </c>
      <c r="F1896" s="1">
        <v>42.654400000000003</v>
      </c>
      <c r="G1896" s="1">
        <v>-71.326599999999999</v>
      </c>
      <c r="H1896" s="1" t="s">
        <v>2</v>
      </c>
      <c r="I1896" s="1">
        <f>3958.756*ACOS(COS(RADIANS(90-C1896))*COS(RADIANS(90-F1896))+SIN(RADIANS(90-C1896))*SIN(RADIANS(90-F1896))*COS(RADIANS(D1896-G1896)))</f>
        <v>213.88201319026487</v>
      </c>
      <c r="J1896" s="1">
        <f>I1896/A1896</f>
        <v>106.94100659513244</v>
      </c>
      <c r="K1896" s="1"/>
    </row>
    <row r="1897" spans="1:11">
      <c r="A1897" s="1">
        <v>2</v>
      </c>
      <c r="B1897" s="2" t="s">
        <v>5</v>
      </c>
      <c r="C1897" s="1">
        <v>42.818899999999999</v>
      </c>
      <c r="D1897" s="1">
        <v>-75.535700000000006</v>
      </c>
      <c r="E1897" t="s">
        <v>29</v>
      </c>
      <c r="F1897" s="1">
        <v>42.654400000000003</v>
      </c>
      <c r="G1897" s="1">
        <v>-71.326599999999999</v>
      </c>
      <c r="H1897" s="1" t="s">
        <v>2</v>
      </c>
      <c r="I1897" s="1">
        <f>3958.756*ACOS(COS(RADIANS(90-C1897))*COS(RADIANS(90-F1897))+SIN(RADIANS(90-C1897))*SIN(RADIANS(90-F1897))*COS(RADIANS(D1897-G1897)))</f>
        <v>213.88201319026487</v>
      </c>
      <c r="J1897" s="1">
        <f>I1897/A1897</f>
        <v>106.94100659513244</v>
      </c>
      <c r="K1897" s="1"/>
    </row>
    <row r="1898" spans="1:11">
      <c r="A1898" s="1">
        <v>2</v>
      </c>
      <c r="B1898" s="2" t="s">
        <v>5</v>
      </c>
      <c r="C1898" s="1">
        <v>42.818899999999999</v>
      </c>
      <c r="D1898" s="1">
        <v>-75.535700000000006</v>
      </c>
      <c r="E1898" t="s">
        <v>29</v>
      </c>
      <c r="F1898" s="1">
        <v>42.654400000000003</v>
      </c>
      <c r="G1898" s="1">
        <v>-71.326599999999999</v>
      </c>
      <c r="H1898" s="1" t="s">
        <v>2</v>
      </c>
      <c r="I1898" s="1">
        <f>3958.756*ACOS(COS(RADIANS(90-C1898))*COS(RADIANS(90-F1898))+SIN(RADIANS(90-C1898))*SIN(RADIANS(90-F1898))*COS(RADIANS(D1898-G1898)))</f>
        <v>213.88201319026487</v>
      </c>
      <c r="J1898" s="1">
        <f>I1898/A1898</f>
        <v>106.94100659513244</v>
      </c>
      <c r="K1898" s="1"/>
    </row>
    <row r="1899" spans="1:11">
      <c r="A1899" s="1">
        <v>2</v>
      </c>
      <c r="B1899" s="2" t="s">
        <v>5</v>
      </c>
      <c r="C1899" s="1">
        <v>42.818899999999999</v>
      </c>
      <c r="D1899" s="1">
        <v>-75.535700000000006</v>
      </c>
      <c r="E1899" t="s">
        <v>29</v>
      </c>
      <c r="F1899" s="1">
        <v>42.654400000000003</v>
      </c>
      <c r="G1899" s="1">
        <v>-71.326599999999999</v>
      </c>
      <c r="H1899" s="1" t="s">
        <v>2</v>
      </c>
      <c r="I1899" s="1">
        <f>3958.756*ACOS(COS(RADIANS(90-C1899))*COS(RADIANS(90-F1899))+SIN(RADIANS(90-C1899))*SIN(RADIANS(90-F1899))*COS(RADIANS(D1899-G1899)))</f>
        <v>213.88201319026487</v>
      </c>
      <c r="J1899" s="1">
        <f>I1899/A1899</f>
        <v>106.94100659513244</v>
      </c>
      <c r="K1899" s="1"/>
    </row>
    <row r="1900" spans="1:11">
      <c r="A1900" s="1">
        <v>2</v>
      </c>
      <c r="B1900" s="2" t="s">
        <v>5</v>
      </c>
      <c r="C1900" s="1">
        <v>42.818899999999999</v>
      </c>
      <c r="D1900" s="1">
        <v>-75.535700000000006</v>
      </c>
      <c r="E1900" t="s">
        <v>29</v>
      </c>
      <c r="F1900" s="1">
        <v>42.654400000000003</v>
      </c>
      <c r="G1900" s="1">
        <v>-71.326599999999999</v>
      </c>
      <c r="H1900" s="1" t="s">
        <v>2</v>
      </c>
      <c r="I1900" s="1">
        <f>3958.756*ACOS(COS(RADIANS(90-C1900))*COS(RADIANS(90-F1900))+SIN(RADIANS(90-C1900))*SIN(RADIANS(90-F1900))*COS(RADIANS(D1900-G1900)))</f>
        <v>213.88201319026487</v>
      </c>
      <c r="J1900" s="1">
        <f>I1900/A1900</f>
        <v>106.94100659513244</v>
      </c>
      <c r="K1900" s="1"/>
    </row>
    <row r="1901" spans="1:11">
      <c r="A1901" s="1">
        <v>2</v>
      </c>
      <c r="B1901" s="2" t="s">
        <v>5</v>
      </c>
      <c r="C1901" s="1">
        <v>42.818899999999999</v>
      </c>
      <c r="D1901" s="1">
        <v>-75.535700000000006</v>
      </c>
      <c r="E1901" t="s">
        <v>29</v>
      </c>
      <c r="F1901" s="1">
        <v>42.654400000000003</v>
      </c>
      <c r="G1901" s="1">
        <v>-71.326599999999999</v>
      </c>
      <c r="H1901" s="1" t="s">
        <v>2</v>
      </c>
      <c r="I1901" s="1">
        <f>3958.756*ACOS(COS(RADIANS(90-C1901))*COS(RADIANS(90-F1901))+SIN(RADIANS(90-C1901))*SIN(RADIANS(90-F1901))*COS(RADIANS(D1901-G1901)))</f>
        <v>213.88201319026487</v>
      </c>
      <c r="J1901" s="1">
        <f>I1901/A1901</f>
        <v>106.94100659513244</v>
      </c>
      <c r="K1901" s="1"/>
    </row>
    <row r="1902" spans="1:11">
      <c r="A1902" s="1">
        <v>2</v>
      </c>
      <c r="B1902" s="2" t="s">
        <v>5</v>
      </c>
      <c r="C1902" s="1">
        <v>42.818899999999999</v>
      </c>
      <c r="D1902" s="1">
        <v>-75.535700000000006</v>
      </c>
      <c r="E1902" t="s">
        <v>29</v>
      </c>
      <c r="F1902" s="1">
        <v>42.654400000000003</v>
      </c>
      <c r="G1902" s="1">
        <v>-71.326599999999999</v>
      </c>
      <c r="H1902" s="1" t="s">
        <v>2</v>
      </c>
      <c r="I1902" s="1">
        <f>3958.756*ACOS(COS(RADIANS(90-C1902))*COS(RADIANS(90-F1902))+SIN(RADIANS(90-C1902))*SIN(RADIANS(90-F1902))*COS(RADIANS(D1902-G1902)))</f>
        <v>213.88201319026487</v>
      </c>
      <c r="J1902" s="1">
        <f>I1902/A1902</f>
        <v>106.94100659513244</v>
      </c>
      <c r="K1902" s="1"/>
    </row>
    <row r="1903" spans="1:11">
      <c r="A1903" s="1">
        <v>3</v>
      </c>
      <c r="B1903" s="2" t="s">
        <v>5</v>
      </c>
      <c r="C1903" s="1">
        <v>42.818899999999999</v>
      </c>
      <c r="D1903" s="1">
        <v>-75.535700000000006</v>
      </c>
      <c r="E1903" t="s">
        <v>29</v>
      </c>
      <c r="F1903" s="1">
        <v>42.654400000000003</v>
      </c>
      <c r="G1903" s="1">
        <v>-71.326599999999999</v>
      </c>
      <c r="H1903" s="1" t="s">
        <v>2</v>
      </c>
      <c r="I1903" s="1">
        <f>3958.756*ACOS(COS(RADIANS(90-C1903))*COS(RADIANS(90-F1903))+SIN(RADIANS(90-C1903))*SIN(RADIANS(90-F1903))*COS(RADIANS(D1903-G1903)))</f>
        <v>213.88201319026487</v>
      </c>
      <c r="J1903" s="1">
        <f>I1903/A1903</f>
        <v>71.294004396754957</v>
      </c>
      <c r="K1903" s="1"/>
    </row>
    <row r="1904" spans="1:11">
      <c r="A1904" s="1">
        <v>3</v>
      </c>
      <c r="B1904" s="2" t="s">
        <v>5</v>
      </c>
      <c r="C1904" s="1">
        <v>42.818899999999999</v>
      </c>
      <c r="D1904" s="1">
        <v>-75.535700000000006</v>
      </c>
      <c r="E1904" t="s">
        <v>29</v>
      </c>
      <c r="F1904" s="1">
        <v>42.654400000000003</v>
      </c>
      <c r="G1904" s="1">
        <v>-71.326599999999999</v>
      </c>
      <c r="H1904" s="1" t="s">
        <v>2</v>
      </c>
      <c r="I1904" s="1">
        <f>3958.756*ACOS(COS(RADIANS(90-C1904))*COS(RADIANS(90-F1904))+SIN(RADIANS(90-C1904))*SIN(RADIANS(90-F1904))*COS(RADIANS(D1904-G1904)))</f>
        <v>213.88201319026487</v>
      </c>
      <c r="J1904" s="1">
        <f>I1904/A1904</f>
        <v>71.294004396754957</v>
      </c>
      <c r="K1904" s="1"/>
    </row>
    <row r="1905" spans="1:11">
      <c r="A1905" s="1">
        <v>3</v>
      </c>
      <c r="B1905" s="2" t="s">
        <v>5</v>
      </c>
      <c r="C1905" s="1">
        <v>42.818899999999999</v>
      </c>
      <c r="D1905" s="1">
        <v>-75.535700000000006</v>
      </c>
      <c r="E1905" t="s">
        <v>29</v>
      </c>
      <c r="F1905" s="1">
        <v>42.654400000000003</v>
      </c>
      <c r="G1905" s="1">
        <v>-71.326599999999999</v>
      </c>
      <c r="H1905" s="1" t="s">
        <v>2</v>
      </c>
      <c r="I1905" s="1">
        <f>3958.756*ACOS(COS(RADIANS(90-C1905))*COS(RADIANS(90-F1905))+SIN(RADIANS(90-C1905))*SIN(RADIANS(90-F1905))*COS(RADIANS(D1905-G1905)))</f>
        <v>213.88201319026487</v>
      </c>
      <c r="J1905" s="1">
        <f>I1905/A1905</f>
        <v>71.294004396754957</v>
      </c>
      <c r="K1905" s="1"/>
    </row>
    <row r="1906" spans="1:11">
      <c r="A1906" s="1">
        <v>3</v>
      </c>
      <c r="B1906" s="2" t="s">
        <v>5</v>
      </c>
      <c r="C1906" s="1">
        <v>42.818899999999999</v>
      </c>
      <c r="D1906" s="1">
        <v>-75.535700000000006</v>
      </c>
      <c r="E1906" t="s">
        <v>29</v>
      </c>
      <c r="F1906" s="1">
        <v>42.654400000000003</v>
      </c>
      <c r="G1906" s="1">
        <v>-71.326599999999999</v>
      </c>
      <c r="H1906" s="1" t="s">
        <v>2</v>
      </c>
      <c r="I1906" s="1">
        <f>3958.756*ACOS(COS(RADIANS(90-C1906))*COS(RADIANS(90-F1906))+SIN(RADIANS(90-C1906))*SIN(RADIANS(90-F1906))*COS(RADIANS(D1906-G1906)))</f>
        <v>213.88201319026487</v>
      </c>
      <c r="J1906" s="1">
        <f>I1906/A1906</f>
        <v>71.294004396754957</v>
      </c>
      <c r="K1906" s="1"/>
    </row>
    <row r="1907" spans="1:11">
      <c r="A1907" s="1">
        <v>3</v>
      </c>
      <c r="B1907" s="2" t="s">
        <v>5</v>
      </c>
      <c r="C1907" s="1">
        <v>42.818899999999999</v>
      </c>
      <c r="D1907" s="1">
        <v>-75.535700000000006</v>
      </c>
      <c r="E1907" t="s">
        <v>29</v>
      </c>
      <c r="F1907" s="1">
        <v>42.654400000000003</v>
      </c>
      <c r="G1907" s="1">
        <v>-71.326599999999999</v>
      </c>
      <c r="H1907" s="1" t="s">
        <v>2</v>
      </c>
      <c r="I1907" s="1">
        <f>3958.756*ACOS(COS(RADIANS(90-C1907))*COS(RADIANS(90-F1907))+SIN(RADIANS(90-C1907))*SIN(RADIANS(90-F1907))*COS(RADIANS(D1907-G1907)))</f>
        <v>213.88201319026487</v>
      </c>
      <c r="J1907" s="1">
        <f>I1907/A1907</f>
        <v>71.294004396754957</v>
      </c>
      <c r="K1907" s="1"/>
    </row>
    <row r="1908" spans="1:11">
      <c r="A1908" s="1">
        <v>3</v>
      </c>
      <c r="B1908" s="2" t="s">
        <v>5</v>
      </c>
      <c r="C1908" s="1">
        <v>42.818899999999999</v>
      </c>
      <c r="D1908" s="1">
        <v>-75.535700000000006</v>
      </c>
      <c r="E1908" t="s">
        <v>29</v>
      </c>
      <c r="F1908" s="1">
        <v>42.654400000000003</v>
      </c>
      <c r="G1908" s="1">
        <v>-71.326599999999999</v>
      </c>
      <c r="H1908" s="1" t="s">
        <v>2</v>
      </c>
      <c r="I1908" s="1">
        <f>3958.756*ACOS(COS(RADIANS(90-C1908))*COS(RADIANS(90-F1908))+SIN(RADIANS(90-C1908))*SIN(RADIANS(90-F1908))*COS(RADIANS(D1908-G1908)))</f>
        <v>213.88201319026487</v>
      </c>
      <c r="J1908" s="1">
        <f>I1908/A1908</f>
        <v>71.294004396754957</v>
      </c>
      <c r="K1908" s="1"/>
    </row>
    <row r="1909" spans="1:11">
      <c r="A1909" s="1">
        <v>3</v>
      </c>
      <c r="B1909" s="2" t="s">
        <v>5</v>
      </c>
      <c r="C1909" s="1">
        <v>42.818899999999999</v>
      </c>
      <c r="D1909" s="1">
        <v>-75.535700000000006</v>
      </c>
      <c r="E1909" t="s">
        <v>29</v>
      </c>
      <c r="F1909" s="1">
        <v>42.654400000000003</v>
      </c>
      <c r="G1909" s="1">
        <v>-71.326599999999999</v>
      </c>
      <c r="H1909" s="1" t="s">
        <v>2</v>
      </c>
      <c r="I1909" s="1">
        <f>3958.756*ACOS(COS(RADIANS(90-C1909))*COS(RADIANS(90-F1909))+SIN(RADIANS(90-C1909))*SIN(RADIANS(90-F1909))*COS(RADIANS(D1909-G1909)))</f>
        <v>213.88201319026487</v>
      </c>
      <c r="J1909" s="1">
        <f>I1909/A1909</f>
        <v>71.294004396754957</v>
      </c>
      <c r="K1909" s="1"/>
    </row>
    <row r="1910" spans="1:11">
      <c r="A1910" s="1">
        <v>3</v>
      </c>
      <c r="B1910" s="2" t="s">
        <v>5</v>
      </c>
      <c r="C1910" s="1">
        <v>42.818899999999999</v>
      </c>
      <c r="D1910" s="1">
        <v>-75.535700000000006</v>
      </c>
      <c r="E1910" t="s">
        <v>29</v>
      </c>
      <c r="F1910" s="1">
        <v>42.654400000000003</v>
      </c>
      <c r="G1910" s="1">
        <v>-71.326599999999999</v>
      </c>
      <c r="H1910" s="1" t="s">
        <v>2</v>
      </c>
      <c r="I1910" s="1">
        <f>3958.756*ACOS(COS(RADIANS(90-C1910))*COS(RADIANS(90-F1910))+SIN(RADIANS(90-C1910))*SIN(RADIANS(90-F1910))*COS(RADIANS(D1910-G1910)))</f>
        <v>213.88201319026487</v>
      </c>
      <c r="J1910" s="1">
        <f>I1910/A1910</f>
        <v>71.294004396754957</v>
      </c>
      <c r="K1910" s="1"/>
    </row>
    <row r="1911" spans="1:11">
      <c r="A1911" s="1">
        <v>3</v>
      </c>
      <c r="B1911" s="2" t="s">
        <v>5</v>
      </c>
      <c r="C1911" s="1">
        <v>42.818899999999999</v>
      </c>
      <c r="D1911" s="1">
        <v>-75.535700000000006</v>
      </c>
      <c r="E1911" t="s">
        <v>29</v>
      </c>
      <c r="F1911" s="1">
        <v>42.654400000000003</v>
      </c>
      <c r="G1911" s="1">
        <v>-71.326599999999999</v>
      </c>
      <c r="H1911" s="1" t="s">
        <v>2</v>
      </c>
      <c r="I1911" s="1">
        <f>3958.756*ACOS(COS(RADIANS(90-C1911))*COS(RADIANS(90-F1911))+SIN(RADIANS(90-C1911))*SIN(RADIANS(90-F1911))*COS(RADIANS(D1911-G1911)))</f>
        <v>213.88201319026487</v>
      </c>
      <c r="J1911" s="1">
        <f>I1911/A1911</f>
        <v>71.294004396754957</v>
      </c>
      <c r="K1911" s="1"/>
    </row>
    <row r="1912" spans="1:11">
      <c r="A1912" s="1">
        <v>3</v>
      </c>
      <c r="B1912" s="2" t="s">
        <v>5</v>
      </c>
      <c r="C1912" s="1">
        <v>42.818899999999999</v>
      </c>
      <c r="D1912" s="1">
        <v>-75.535700000000006</v>
      </c>
      <c r="E1912" t="s">
        <v>29</v>
      </c>
      <c r="F1912" s="1">
        <v>42.654400000000003</v>
      </c>
      <c r="G1912" s="1">
        <v>-71.326599999999999</v>
      </c>
      <c r="H1912" s="1" t="s">
        <v>2</v>
      </c>
      <c r="I1912" s="1">
        <f>3958.756*ACOS(COS(RADIANS(90-C1912))*COS(RADIANS(90-F1912))+SIN(RADIANS(90-C1912))*SIN(RADIANS(90-F1912))*COS(RADIANS(D1912-G1912)))</f>
        <v>213.88201319026487</v>
      </c>
      <c r="J1912" s="1">
        <f>I1912/A1912</f>
        <v>71.294004396754957</v>
      </c>
      <c r="K1912" s="1"/>
    </row>
    <row r="1913" spans="1:11">
      <c r="A1913" s="1">
        <v>3</v>
      </c>
      <c r="B1913" s="2" t="s">
        <v>5</v>
      </c>
      <c r="C1913" s="1">
        <v>42.818899999999999</v>
      </c>
      <c r="D1913" s="1">
        <v>-75.535700000000006</v>
      </c>
      <c r="E1913" t="s">
        <v>29</v>
      </c>
      <c r="F1913" s="1">
        <v>42.654400000000003</v>
      </c>
      <c r="G1913" s="1">
        <v>-71.326599999999999</v>
      </c>
      <c r="H1913" s="1" t="s">
        <v>2</v>
      </c>
      <c r="I1913" s="1">
        <f>3958.756*ACOS(COS(RADIANS(90-C1913))*COS(RADIANS(90-F1913))+SIN(RADIANS(90-C1913))*SIN(RADIANS(90-F1913))*COS(RADIANS(D1913-G1913)))</f>
        <v>213.88201319026487</v>
      </c>
      <c r="J1913" s="1">
        <f>I1913/A1913</f>
        <v>71.294004396754957</v>
      </c>
      <c r="K1913" s="1"/>
    </row>
    <row r="1914" spans="1:11">
      <c r="A1914" s="1">
        <v>4</v>
      </c>
      <c r="B1914" s="2" t="s">
        <v>5</v>
      </c>
      <c r="C1914" s="1">
        <v>42.818899999999999</v>
      </c>
      <c r="D1914" s="1">
        <v>-75.535700000000006</v>
      </c>
      <c r="E1914" t="s">
        <v>29</v>
      </c>
      <c r="F1914" s="1">
        <v>42.654400000000003</v>
      </c>
      <c r="G1914" s="1">
        <v>-71.326599999999999</v>
      </c>
      <c r="H1914" s="1" t="s">
        <v>2</v>
      </c>
      <c r="I1914" s="1">
        <f>3958.756*ACOS(COS(RADIANS(90-C1914))*COS(RADIANS(90-F1914))+SIN(RADIANS(90-C1914))*SIN(RADIANS(90-F1914))*COS(RADIANS(D1914-G1914)))</f>
        <v>213.88201319026487</v>
      </c>
      <c r="J1914" s="1">
        <f>I1914/A1914</f>
        <v>53.470503297566218</v>
      </c>
      <c r="K1914" s="1"/>
    </row>
    <row r="1915" spans="1:11">
      <c r="A1915" s="1">
        <v>4</v>
      </c>
      <c r="B1915" s="2" t="s">
        <v>5</v>
      </c>
      <c r="C1915" s="1">
        <v>42.818899999999999</v>
      </c>
      <c r="D1915" s="1">
        <v>-75.535700000000006</v>
      </c>
      <c r="E1915" t="s">
        <v>29</v>
      </c>
      <c r="F1915" s="1">
        <v>42.654400000000003</v>
      </c>
      <c r="G1915" s="1">
        <v>-71.326599999999999</v>
      </c>
      <c r="H1915" s="1" t="s">
        <v>2</v>
      </c>
      <c r="I1915" s="1">
        <f>3958.756*ACOS(COS(RADIANS(90-C1915))*COS(RADIANS(90-F1915))+SIN(RADIANS(90-C1915))*SIN(RADIANS(90-F1915))*COS(RADIANS(D1915-G1915)))</f>
        <v>213.88201319026487</v>
      </c>
      <c r="J1915" s="1">
        <f>I1915/A1915</f>
        <v>53.470503297566218</v>
      </c>
      <c r="K1915" s="1"/>
    </row>
    <row r="1916" spans="1:11">
      <c r="A1916" s="1">
        <v>4</v>
      </c>
      <c r="B1916" s="2" t="s">
        <v>5</v>
      </c>
      <c r="C1916" s="1">
        <v>42.818899999999999</v>
      </c>
      <c r="D1916" s="1">
        <v>-75.535700000000006</v>
      </c>
      <c r="E1916" t="s">
        <v>29</v>
      </c>
      <c r="F1916" s="1">
        <v>42.654400000000003</v>
      </c>
      <c r="G1916" s="1">
        <v>-71.326599999999999</v>
      </c>
      <c r="H1916" s="1" t="s">
        <v>2</v>
      </c>
      <c r="I1916" s="1">
        <f>3958.756*ACOS(COS(RADIANS(90-C1916))*COS(RADIANS(90-F1916))+SIN(RADIANS(90-C1916))*SIN(RADIANS(90-F1916))*COS(RADIANS(D1916-G1916)))</f>
        <v>213.88201319026487</v>
      </c>
      <c r="J1916" s="1">
        <f>I1916/A1916</f>
        <v>53.470503297566218</v>
      </c>
      <c r="K1916" s="1"/>
    </row>
    <row r="1917" spans="1:11">
      <c r="A1917" s="1">
        <v>4</v>
      </c>
      <c r="B1917" s="2" t="s">
        <v>5</v>
      </c>
      <c r="C1917" s="1">
        <v>42.818899999999999</v>
      </c>
      <c r="D1917" s="1">
        <v>-75.535700000000006</v>
      </c>
      <c r="E1917" t="s">
        <v>29</v>
      </c>
      <c r="F1917" s="1">
        <v>42.654400000000003</v>
      </c>
      <c r="G1917" s="1">
        <v>-71.326599999999999</v>
      </c>
      <c r="H1917" s="1" t="s">
        <v>2</v>
      </c>
      <c r="I1917" s="1">
        <f>3958.756*ACOS(COS(RADIANS(90-C1917))*COS(RADIANS(90-F1917))+SIN(RADIANS(90-C1917))*SIN(RADIANS(90-F1917))*COS(RADIANS(D1917-G1917)))</f>
        <v>213.88201319026487</v>
      </c>
      <c r="J1917" s="1">
        <f>I1917/A1917</f>
        <v>53.470503297566218</v>
      </c>
      <c r="K1917" s="1"/>
    </row>
    <row r="1918" spans="1:11">
      <c r="A1918" s="1">
        <v>4</v>
      </c>
      <c r="B1918" s="2" t="s">
        <v>5</v>
      </c>
      <c r="C1918" s="1">
        <v>42.818899999999999</v>
      </c>
      <c r="D1918" s="1">
        <v>-75.535700000000006</v>
      </c>
      <c r="E1918" t="s">
        <v>29</v>
      </c>
      <c r="F1918" s="1">
        <v>42.654400000000003</v>
      </c>
      <c r="G1918" s="1">
        <v>-71.326599999999999</v>
      </c>
      <c r="H1918" s="1" t="s">
        <v>2</v>
      </c>
      <c r="I1918" s="1">
        <f>3958.756*ACOS(COS(RADIANS(90-C1918))*COS(RADIANS(90-F1918))+SIN(RADIANS(90-C1918))*SIN(RADIANS(90-F1918))*COS(RADIANS(D1918-G1918)))</f>
        <v>213.88201319026487</v>
      </c>
      <c r="J1918" s="1">
        <f>I1918/A1918</f>
        <v>53.470503297566218</v>
      </c>
      <c r="K1918" s="1"/>
    </row>
    <row r="1919" spans="1:11">
      <c r="A1919" s="1">
        <v>4</v>
      </c>
      <c r="B1919" s="2" t="s">
        <v>5</v>
      </c>
      <c r="C1919" s="1">
        <v>42.818899999999999</v>
      </c>
      <c r="D1919" s="1">
        <v>-75.535700000000006</v>
      </c>
      <c r="E1919" t="s">
        <v>29</v>
      </c>
      <c r="F1919" s="1">
        <v>42.654400000000003</v>
      </c>
      <c r="G1919" s="1">
        <v>-71.326599999999999</v>
      </c>
      <c r="H1919" s="1" t="s">
        <v>2</v>
      </c>
      <c r="I1919" s="1">
        <f>3958.756*ACOS(COS(RADIANS(90-C1919))*COS(RADIANS(90-F1919))+SIN(RADIANS(90-C1919))*SIN(RADIANS(90-F1919))*COS(RADIANS(D1919-G1919)))</f>
        <v>213.88201319026487</v>
      </c>
      <c r="J1919" s="1">
        <f>I1919/A1919</f>
        <v>53.470503297566218</v>
      </c>
      <c r="K1919" s="1"/>
    </row>
    <row r="1920" spans="1:11">
      <c r="A1920" s="1">
        <v>4</v>
      </c>
      <c r="B1920" s="2" t="s">
        <v>5</v>
      </c>
      <c r="C1920" s="1">
        <v>42.818899999999999</v>
      </c>
      <c r="D1920" s="1">
        <v>-75.535700000000006</v>
      </c>
      <c r="E1920" t="s">
        <v>29</v>
      </c>
      <c r="F1920" s="1">
        <v>42.654400000000003</v>
      </c>
      <c r="G1920" s="1">
        <v>-71.326599999999999</v>
      </c>
      <c r="H1920" s="1" t="s">
        <v>2</v>
      </c>
      <c r="I1920" s="1">
        <f>3958.756*ACOS(COS(RADIANS(90-C1920))*COS(RADIANS(90-F1920))+SIN(RADIANS(90-C1920))*SIN(RADIANS(90-F1920))*COS(RADIANS(D1920-G1920)))</f>
        <v>213.88201319026487</v>
      </c>
      <c r="J1920" s="1">
        <f>I1920/A1920</f>
        <v>53.470503297566218</v>
      </c>
      <c r="K1920" s="1"/>
    </row>
    <row r="1921" spans="1:11">
      <c r="A1921" s="1">
        <v>4</v>
      </c>
      <c r="B1921" s="2" t="s">
        <v>5</v>
      </c>
      <c r="C1921" s="1">
        <v>42.818899999999999</v>
      </c>
      <c r="D1921" s="1">
        <v>-75.535700000000006</v>
      </c>
      <c r="E1921" t="s">
        <v>29</v>
      </c>
      <c r="F1921" s="1">
        <v>42.654400000000003</v>
      </c>
      <c r="G1921" s="1">
        <v>-71.326599999999999</v>
      </c>
      <c r="H1921" s="1" t="s">
        <v>2</v>
      </c>
      <c r="I1921" s="1">
        <f>3958.756*ACOS(COS(RADIANS(90-C1921))*COS(RADIANS(90-F1921))+SIN(RADIANS(90-C1921))*SIN(RADIANS(90-F1921))*COS(RADIANS(D1921-G1921)))</f>
        <v>213.88201319026487</v>
      </c>
      <c r="J1921" s="1">
        <f>I1921/A1921</f>
        <v>53.470503297566218</v>
      </c>
      <c r="K1921" s="1"/>
    </row>
    <row r="1922" spans="1:11">
      <c r="A1922" s="1">
        <v>5</v>
      </c>
      <c r="B1922" s="2" t="s">
        <v>5</v>
      </c>
      <c r="C1922" s="1">
        <v>42.818899999999999</v>
      </c>
      <c r="D1922" s="1">
        <v>-75.535700000000006</v>
      </c>
      <c r="E1922" t="s">
        <v>29</v>
      </c>
      <c r="F1922" s="1">
        <v>42.654400000000003</v>
      </c>
      <c r="G1922" s="1">
        <v>-71.326599999999999</v>
      </c>
      <c r="H1922" s="1" t="s">
        <v>2</v>
      </c>
      <c r="I1922" s="1">
        <f>3958.756*ACOS(COS(RADIANS(90-C1922))*COS(RADIANS(90-F1922))+SIN(RADIANS(90-C1922))*SIN(RADIANS(90-F1922))*COS(RADIANS(D1922-G1922)))</f>
        <v>213.88201319026487</v>
      </c>
      <c r="J1922" s="1">
        <f>I1922/A1922</f>
        <v>42.776402638052971</v>
      </c>
      <c r="K1922" s="1"/>
    </row>
    <row r="1923" spans="1:11">
      <c r="A1923" s="1">
        <v>7</v>
      </c>
      <c r="B1923" s="2" t="s">
        <v>5</v>
      </c>
      <c r="C1923" s="1">
        <v>42.818899999999999</v>
      </c>
      <c r="D1923" s="1">
        <v>-75.535700000000006</v>
      </c>
      <c r="E1923" t="s">
        <v>29</v>
      </c>
      <c r="F1923" s="1">
        <v>42.654400000000003</v>
      </c>
      <c r="G1923" s="1">
        <v>-71.326599999999999</v>
      </c>
      <c r="H1923" s="1" t="s">
        <v>2</v>
      </c>
      <c r="I1923" s="1">
        <f>3958.756*ACOS(COS(RADIANS(90-C1923))*COS(RADIANS(90-F1923))+SIN(RADIANS(90-C1923))*SIN(RADIANS(90-F1923))*COS(RADIANS(D1923-G1923)))</f>
        <v>213.88201319026487</v>
      </c>
      <c r="J1923" s="1">
        <f>I1923/A1923</f>
        <v>30.554573312894981</v>
      </c>
      <c r="K1923" s="1"/>
    </row>
    <row r="1924" spans="1:11">
      <c r="A1924" s="1">
        <v>55</v>
      </c>
      <c r="B1924" s="2" t="s">
        <v>5</v>
      </c>
      <c r="C1924" s="1">
        <v>42.818899999999999</v>
      </c>
      <c r="D1924" s="1">
        <v>-75.535700000000006</v>
      </c>
      <c r="E1924" t="s">
        <v>29</v>
      </c>
      <c r="F1924" s="1">
        <v>42.654400000000003</v>
      </c>
      <c r="G1924" s="1">
        <v>-71.326599999999999</v>
      </c>
      <c r="H1924" s="1" t="s">
        <v>2</v>
      </c>
      <c r="I1924" s="1">
        <f>3958.756*ACOS(COS(RADIANS(90-C1924))*COS(RADIANS(90-F1924))+SIN(RADIANS(90-C1924))*SIN(RADIANS(90-F1924))*COS(RADIANS(D1924-G1924)))</f>
        <v>213.88201319026487</v>
      </c>
      <c r="J1924" s="1">
        <f>I1924/A1924</f>
        <v>3.8887638761866339</v>
      </c>
      <c r="K1924" s="1"/>
    </row>
    <row r="1925" spans="1:11">
      <c r="A1925" s="1">
        <v>55</v>
      </c>
      <c r="B1925" s="2" t="s">
        <v>5</v>
      </c>
      <c r="C1925" s="1">
        <v>42.818899999999999</v>
      </c>
      <c r="D1925" s="1">
        <v>-75.535700000000006</v>
      </c>
      <c r="E1925" t="s">
        <v>29</v>
      </c>
      <c r="F1925" s="1">
        <v>42.654400000000003</v>
      </c>
      <c r="G1925" s="1">
        <v>-71.326599999999999</v>
      </c>
      <c r="H1925" s="1" t="s">
        <v>2</v>
      </c>
      <c r="I1925" s="1">
        <f>3958.756*ACOS(COS(RADIANS(90-C1925))*COS(RADIANS(90-F1925))+SIN(RADIANS(90-C1925))*SIN(RADIANS(90-F1925))*COS(RADIANS(D1925-G1925)))</f>
        <v>213.88201319026487</v>
      </c>
      <c r="J1925" s="1">
        <f>I1925/A1925</f>
        <v>3.8887638761866339</v>
      </c>
      <c r="K1925" s="1"/>
    </row>
    <row r="1926" spans="1:11">
      <c r="A1926" s="1">
        <v>395</v>
      </c>
      <c r="B1926" s="2" t="s">
        <v>5</v>
      </c>
      <c r="C1926" s="1">
        <v>42.818899999999999</v>
      </c>
      <c r="D1926" s="1">
        <v>-75.535700000000006</v>
      </c>
      <c r="E1926" t="s">
        <v>29</v>
      </c>
      <c r="F1926" s="1">
        <v>42.654400000000003</v>
      </c>
      <c r="G1926" s="1">
        <v>-71.326599999999999</v>
      </c>
      <c r="H1926" s="1" t="s">
        <v>2</v>
      </c>
      <c r="I1926" s="1">
        <f>3958.756*ACOS(COS(RADIANS(90-C1926))*COS(RADIANS(90-F1926))+SIN(RADIANS(90-C1926))*SIN(RADIANS(90-F1926))*COS(RADIANS(D1926-G1926)))</f>
        <v>213.88201319026487</v>
      </c>
      <c r="J1926" s="1">
        <f>I1926/A1926</f>
        <v>0.54147345111459466</v>
      </c>
      <c r="K1926" s="1"/>
    </row>
    <row r="1927" spans="1:11">
      <c r="A1927" s="1">
        <v>395</v>
      </c>
      <c r="B1927" s="2" t="s">
        <v>5</v>
      </c>
      <c r="C1927" s="1">
        <v>42.818899999999999</v>
      </c>
      <c r="D1927" s="1">
        <v>-75.535700000000006</v>
      </c>
      <c r="E1927" t="s">
        <v>29</v>
      </c>
      <c r="F1927" s="1">
        <v>42.654400000000003</v>
      </c>
      <c r="G1927" s="1">
        <v>-71.326599999999999</v>
      </c>
      <c r="H1927" s="1" t="s">
        <v>2</v>
      </c>
      <c r="I1927" s="1">
        <f>3958.756*ACOS(COS(RADIANS(90-C1927))*COS(RADIANS(90-F1927))+SIN(RADIANS(90-C1927))*SIN(RADIANS(90-F1927))*COS(RADIANS(D1927-G1927)))</f>
        <v>213.88201319026487</v>
      </c>
      <c r="J1927" s="1">
        <f>I1927/A1927</f>
        <v>0.54147345111459466</v>
      </c>
      <c r="K1927" s="1"/>
    </row>
    <row r="1928" spans="1:11">
      <c r="A1928" s="1">
        <v>576</v>
      </c>
      <c r="B1928" s="2" t="s">
        <v>5</v>
      </c>
      <c r="C1928" s="1">
        <v>42.818899999999999</v>
      </c>
      <c r="D1928" s="1">
        <v>-75.535700000000006</v>
      </c>
      <c r="E1928" t="s">
        <v>29</v>
      </c>
      <c r="F1928" s="1">
        <v>42.654400000000003</v>
      </c>
      <c r="G1928" s="1">
        <v>-71.326599999999999</v>
      </c>
      <c r="H1928" s="1" t="s">
        <v>2</v>
      </c>
      <c r="I1928" s="1">
        <f>3958.756*ACOS(COS(RADIANS(90-C1928))*COS(RADIANS(90-F1928))+SIN(RADIANS(90-C1928))*SIN(RADIANS(90-F1928))*COS(RADIANS(D1928-G1928)))</f>
        <v>213.88201319026487</v>
      </c>
      <c r="J1928" s="1">
        <f>I1928/A1928</f>
        <v>0.37132293956643209</v>
      </c>
      <c r="K1928" s="1"/>
    </row>
    <row r="1929" spans="1:11">
      <c r="A1929" s="1">
        <v>604</v>
      </c>
      <c r="B1929" s="2" t="s">
        <v>5</v>
      </c>
      <c r="C1929" s="1">
        <v>42.818899999999999</v>
      </c>
      <c r="D1929" s="1">
        <v>-75.535700000000006</v>
      </c>
      <c r="E1929" t="s">
        <v>29</v>
      </c>
      <c r="F1929" s="1">
        <v>42.654400000000003</v>
      </c>
      <c r="G1929" s="1">
        <v>-71.326599999999999</v>
      </c>
      <c r="H1929" s="1" t="s">
        <v>2</v>
      </c>
      <c r="I1929" s="1">
        <f>3958.756*ACOS(COS(RADIANS(90-C1929))*COS(RADIANS(90-F1929))+SIN(RADIANS(90-C1929))*SIN(RADIANS(90-F1929))*COS(RADIANS(D1929-G1929)))</f>
        <v>213.88201319026487</v>
      </c>
      <c r="J1929" s="1">
        <f>I1929/A1929</f>
        <v>0.35410929336136571</v>
      </c>
      <c r="K1929" s="1"/>
    </row>
    <row r="1930" spans="1:11">
      <c r="A1930" s="1">
        <v>604</v>
      </c>
      <c r="B1930" s="2" t="s">
        <v>5</v>
      </c>
      <c r="C1930" s="1">
        <v>42.818899999999999</v>
      </c>
      <c r="D1930" s="1">
        <v>-75.535700000000006</v>
      </c>
      <c r="E1930" t="s">
        <v>29</v>
      </c>
      <c r="F1930" s="1">
        <v>42.654400000000003</v>
      </c>
      <c r="G1930" s="1">
        <v>-71.326599999999999</v>
      </c>
      <c r="H1930" s="1" t="s">
        <v>2</v>
      </c>
      <c r="I1930" s="1">
        <f>3958.756*ACOS(COS(RADIANS(90-C1930))*COS(RADIANS(90-F1930))+SIN(RADIANS(90-C1930))*SIN(RADIANS(90-F1930))*COS(RADIANS(D1930-G1930)))</f>
        <v>213.88201319026487</v>
      </c>
      <c r="J1930" s="1">
        <f>I1930/A1930</f>
        <v>0.35410929336136571</v>
      </c>
      <c r="K1930" s="1"/>
    </row>
    <row r="1931" spans="1:11">
      <c r="A1931" s="1">
        <v>615</v>
      </c>
      <c r="B1931" s="2" t="s">
        <v>5</v>
      </c>
      <c r="C1931" s="1">
        <v>42.818899999999999</v>
      </c>
      <c r="D1931" s="1">
        <v>-75.535700000000006</v>
      </c>
      <c r="E1931" t="s">
        <v>29</v>
      </c>
      <c r="F1931" s="1">
        <v>42.654400000000003</v>
      </c>
      <c r="G1931" s="1">
        <v>-71.326599999999999</v>
      </c>
      <c r="H1931" s="1" t="s">
        <v>2</v>
      </c>
      <c r="I1931" s="1">
        <f>3958.756*ACOS(COS(RADIANS(90-C1931))*COS(RADIANS(90-F1931))+SIN(RADIANS(90-C1931))*SIN(RADIANS(90-F1931))*COS(RADIANS(D1931-G1931)))</f>
        <v>213.88201319026487</v>
      </c>
      <c r="J1931" s="1">
        <f>I1931/A1931</f>
        <v>0.34777563120368271</v>
      </c>
      <c r="K1931" s="1"/>
    </row>
    <row r="1932" spans="1:11">
      <c r="A1932" s="1">
        <v>621</v>
      </c>
      <c r="B1932" s="2" t="s">
        <v>5</v>
      </c>
      <c r="C1932" s="1">
        <v>42.818899999999999</v>
      </c>
      <c r="D1932" s="1">
        <v>-75.535700000000006</v>
      </c>
      <c r="E1932" t="s">
        <v>29</v>
      </c>
      <c r="F1932" s="1">
        <v>42.654400000000003</v>
      </c>
      <c r="G1932" s="1">
        <v>-71.326599999999999</v>
      </c>
      <c r="H1932" s="1" t="s">
        <v>2</v>
      </c>
      <c r="I1932" s="1">
        <f>3958.756*ACOS(COS(RADIANS(90-C1932))*COS(RADIANS(90-F1932))+SIN(RADIANS(90-C1932))*SIN(RADIANS(90-F1932))*COS(RADIANS(D1932-G1932)))</f>
        <v>213.88201319026487</v>
      </c>
      <c r="J1932" s="1">
        <f>I1932/A1932</f>
        <v>0.34441548017756018</v>
      </c>
      <c r="K1932" s="1"/>
    </row>
    <row r="1933" spans="1:11">
      <c r="A1933" s="1">
        <v>621</v>
      </c>
      <c r="B1933" s="2" t="s">
        <v>5</v>
      </c>
      <c r="C1933" s="1">
        <v>42.818899999999999</v>
      </c>
      <c r="D1933" s="1">
        <v>-75.535700000000006</v>
      </c>
      <c r="E1933" t="s">
        <v>29</v>
      </c>
      <c r="F1933" s="1">
        <v>42.654400000000003</v>
      </c>
      <c r="G1933" s="1">
        <v>-71.326599999999999</v>
      </c>
      <c r="H1933" s="1" t="s">
        <v>2</v>
      </c>
      <c r="I1933" s="1">
        <f>3958.756*ACOS(COS(RADIANS(90-C1933))*COS(RADIANS(90-F1933))+SIN(RADIANS(90-C1933))*SIN(RADIANS(90-F1933))*COS(RADIANS(D1933-G1933)))</f>
        <v>213.88201319026487</v>
      </c>
      <c r="J1933" s="1">
        <f>I1933/A1933</f>
        <v>0.34441548017756018</v>
      </c>
      <c r="K1933" s="1"/>
    </row>
    <row r="1934" spans="1:11">
      <c r="A1934" s="1">
        <v>622</v>
      </c>
      <c r="B1934" s="2" t="s">
        <v>5</v>
      </c>
      <c r="C1934" s="1">
        <v>42.818899999999999</v>
      </c>
      <c r="D1934" s="1">
        <v>-75.535700000000006</v>
      </c>
      <c r="E1934" t="s">
        <v>29</v>
      </c>
      <c r="F1934" s="1">
        <v>42.654400000000003</v>
      </c>
      <c r="G1934" s="1">
        <v>-71.326599999999999</v>
      </c>
      <c r="H1934" s="1" t="s">
        <v>2</v>
      </c>
      <c r="I1934" s="1">
        <f>3958.756*ACOS(COS(RADIANS(90-C1934))*COS(RADIANS(90-F1934))+SIN(RADIANS(90-C1934))*SIN(RADIANS(90-F1934))*COS(RADIANS(D1934-G1934)))</f>
        <v>213.88201319026487</v>
      </c>
      <c r="J1934" s="1">
        <f>I1934/A1934</f>
        <v>0.34386175754061876</v>
      </c>
      <c r="K1934" s="1"/>
    </row>
    <row r="1935" spans="1:11">
      <c r="A1935" s="1">
        <v>623</v>
      </c>
      <c r="B1935" s="2" t="s">
        <v>5</v>
      </c>
      <c r="C1935" s="1">
        <v>42.818899999999999</v>
      </c>
      <c r="D1935" s="1">
        <v>-75.535700000000006</v>
      </c>
      <c r="E1935" t="s">
        <v>29</v>
      </c>
      <c r="F1935" s="1">
        <v>42.654400000000003</v>
      </c>
      <c r="G1935" s="1">
        <v>-71.326599999999999</v>
      </c>
      <c r="H1935" s="1" t="s">
        <v>2</v>
      </c>
      <c r="I1935" s="1">
        <f>3958.756*ACOS(COS(RADIANS(90-C1935))*COS(RADIANS(90-F1935))+SIN(RADIANS(90-C1935))*SIN(RADIANS(90-F1935))*COS(RADIANS(D1935-G1935)))</f>
        <v>213.88201319026487</v>
      </c>
      <c r="J1935" s="1">
        <f>I1935/A1935</f>
        <v>0.34330981250443798</v>
      </c>
      <c r="K1935" s="1"/>
    </row>
    <row r="1936" spans="1:11">
      <c r="A1936" s="1">
        <v>626</v>
      </c>
      <c r="B1936" s="2" t="s">
        <v>5</v>
      </c>
      <c r="C1936" s="1">
        <v>42.818899999999999</v>
      </c>
      <c r="D1936" s="1">
        <v>-75.535700000000006</v>
      </c>
      <c r="E1936" t="s">
        <v>29</v>
      </c>
      <c r="F1936" s="1">
        <v>42.654400000000003</v>
      </c>
      <c r="G1936" s="1">
        <v>-71.326599999999999</v>
      </c>
      <c r="H1936" s="1" t="s">
        <v>2</v>
      </c>
      <c r="I1936" s="1">
        <f>3958.756*ACOS(COS(RADIANS(90-C1936))*COS(RADIANS(90-F1936))+SIN(RADIANS(90-C1936))*SIN(RADIANS(90-F1936))*COS(RADIANS(D1936-G1936)))</f>
        <v>213.88201319026487</v>
      </c>
      <c r="J1936" s="1">
        <f>I1936/A1936</f>
        <v>0.34166455781192473</v>
      </c>
      <c r="K1936" s="1"/>
    </row>
    <row r="1937" spans="1:11">
      <c r="A1937" s="1">
        <v>626</v>
      </c>
      <c r="B1937" s="2" t="s">
        <v>5</v>
      </c>
      <c r="C1937" s="1">
        <v>42.818899999999999</v>
      </c>
      <c r="D1937" s="1">
        <v>-75.535700000000006</v>
      </c>
      <c r="E1937" t="s">
        <v>29</v>
      </c>
      <c r="F1937" s="1">
        <v>42.654400000000003</v>
      </c>
      <c r="G1937" s="1">
        <v>-71.326599999999999</v>
      </c>
      <c r="H1937" s="1" t="s">
        <v>2</v>
      </c>
      <c r="I1937" s="1">
        <f>3958.756*ACOS(COS(RADIANS(90-C1937))*COS(RADIANS(90-F1937))+SIN(RADIANS(90-C1937))*SIN(RADIANS(90-F1937))*COS(RADIANS(D1937-G1937)))</f>
        <v>213.88201319026487</v>
      </c>
      <c r="J1937" s="1">
        <f>I1937/A1937</f>
        <v>0.34166455781192473</v>
      </c>
      <c r="K1937" s="1"/>
    </row>
    <row r="1938" spans="1:11">
      <c r="A1938" s="1">
        <v>626</v>
      </c>
      <c r="B1938" s="2" t="s">
        <v>5</v>
      </c>
      <c r="C1938" s="1">
        <v>42.818899999999999</v>
      </c>
      <c r="D1938" s="1">
        <v>-75.535700000000006</v>
      </c>
      <c r="E1938" t="s">
        <v>29</v>
      </c>
      <c r="F1938" s="1">
        <v>42.654400000000003</v>
      </c>
      <c r="G1938" s="1">
        <v>-71.326599999999999</v>
      </c>
      <c r="H1938" s="1" t="s">
        <v>2</v>
      </c>
      <c r="I1938" s="1">
        <f>3958.756*ACOS(COS(RADIANS(90-C1938))*COS(RADIANS(90-F1938))+SIN(RADIANS(90-C1938))*SIN(RADIANS(90-F1938))*COS(RADIANS(D1938-G1938)))</f>
        <v>213.88201319026487</v>
      </c>
      <c r="J1938" s="1">
        <f>I1938/A1938</f>
        <v>0.34166455781192473</v>
      </c>
      <c r="K1938" s="1"/>
    </row>
    <row r="1939" spans="1:11">
      <c r="A1939" s="1">
        <v>631</v>
      </c>
      <c r="B1939" s="2" t="s">
        <v>5</v>
      </c>
      <c r="C1939" s="1">
        <v>42.818899999999999</v>
      </c>
      <c r="D1939" s="1">
        <v>-75.535700000000006</v>
      </c>
      <c r="E1939" t="s">
        <v>29</v>
      </c>
      <c r="F1939" s="1">
        <v>42.654400000000003</v>
      </c>
      <c r="G1939" s="1">
        <v>-71.326599999999999</v>
      </c>
      <c r="H1939" s="1" t="s">
        <v>2</v>
      </c>
      <c r="I1939" s="1">
        <f>3958.756*ACOS(COS(RADIANS(90-C1939))*COS(RADIANS(90-F1939))+SIN(RADIANS(90-C1939))*SIN(RADIANS(90-F1939))*COS(RADIANS(D1939-G1939)))</f>
        <v>213.88201319026487</v>
      </c>
      <c r="J1939" s="1">
        <f>I1939/A1939</f>
        <v>0.33895723168029296</v>
      </c>
      <c r="K1939" s="1"/>
    </row>
    <row r="1940" spans="1:11">
      <c r="A1940" s="1">
        <v>638</v>
      </c>
      <c r="B1940" s="2" t="s">
        <v>5</v>
      </c>
      <c r="C1940" s="1">
        <v>42.818899999999999</v>
      </c>
      <c r="D1940" s="1">
        <v>-75.535700000000006</v>
      </c>
      <c r="E1940" t="s">
        <v>29</v>
      </c>
      <c r="F1940" s="1">
        <v>42.654400000000003</v>
      </c>
      <c r="G1940" s="1">
        <v>-71.326599999999999</v>
      </c>
      <c r="H1940" s="1" t="s">
        <v>2</v>
      </c>
      <c r="I1940" s="1">
        <f>3958.756*ACOS(COS(RADIANS(90-C1940))*COS(RADIANS(90-F1940))+SIN(RADIANS(90-C1940))*SIN(RADIANS(90-F1940))*COS(RADIANS(D1940-G1940)))</f>
        <v>213.88201319026487</v>
      </c>
      <c r="J1940" s="1">
        <f>I1940/A1940</f>
        <v>0.33523826518850292</v>
      </c>
      <c r="K1940" s="1"/>
    </row>
    <row r="1941" spans="1:11">
      <c r="A1941" s="1">
        <v>643</v>
      </c>
      <c r="B1941" s="2" t="s">
        <v>5</v>
      </c>
      <c r="C1941" s="1">
        <v>42.818899999999999</v>
      </c>
      <c r="D1941" s="1">
        <v>-75.535700000000006</v>
      </c>
      <c r="E1941" t="s">
        <v>29</v>
      </c>
      <c r="F1941" s="1">
        <v>42.654400000000003</v>
      </c>
      <c r="G1941" s="1">
        <v>-71.326599999999999</v>
      </c>
      <c r="H1941" s="1" t="s">
        <v>2</v>
      </c>
      <c r="I1941" s="1">
        <f>3958.756*ACOS(COS(RADIANS(90-C1941))*COS(RADIANS(90-F1941))+SIN(RADIANS(90-C1941))*SIN(RADIANS(90-F1941))*COS(RADIANS(D1941-G1941)))</f>
        <v>213.88201319026487</v>
      </c>
      <c r="J1941" s="1">
        <f>I1941/A1941</f>
        <v>0.33263143575468873</v>
      </c>
      <c r="K1941" s="1"/>
    </row>
    <row r="1942" spans="1:11">
      <c r="A1942" s="1">
        <v>654</v>
      </c>
      <c r="B1942" s="2" t="s">
        <v>5</v>
      </c>
      <c r="C1942" s="1">
        <v>42.818899999999999</v>
      </c>
      <c r="D1942" s="1">
        <v>-75.535700000000006</v>
      </c>
      <c r="E1942" t="s">
        <v>29</v>
      </c>
      <c r="F1942" s="1">
        <v>42.654400000000003</v>
      </c>
      <c r="G1942" s="1">
        <v>-71.326599999999999</v>
      </c>
      <c r="H1942" s="1" t="s">
        <v>2</v>
      </c>
      <c r="I1942" s="1">
        <f>3958.756*ACOS(COS(RADIANS(90-C1942))*COS(RADIANS(90-F1942))+SIN(RADIANS(90-C1942))*SIN(RADIANS(90-F1942))*COS(RADIANS(D1942-G1942)))</f>
        <v>213.88201319026487</v>
      </c>
      <c r="J1942" s="1">
        <f>I1942/A1942</f>
        <v>0.32703671741630713</v>
      </c>
      <c r="K1942" s="1"/>
    </row>
    <row r="1943" spans="1:11">
      <c r="A1943" s="1">
        <v>655</v>
      </c>
      <c r="B1943" s="2" t="s">
        <v>5</v>
      </c>
      <c r="C1943" s="1">
        <v>42.818899999999999</v>
      </c>
      <c r="D1943" s="1">
        <v>-75.535700000000006</v>
      </c>
      <c r="E1943" t="s">
        <v>29</v>
      </c>
      <c r="F1943" s="1">
        <v>42.654400000000003</v>
      </c>
      <c r="G1943" s="1">
        <v>-71.326599999999999</v>
      </c>
      <c r="H1943" s="1" t="s">
        <v>2</v>
      </c>
      <c r="I1943" s="1">
        <f>3958.756*ACOS(COS(RADIANS(90-C1943))*COS(RADIANS(90-F1943))+SIN(RADIANS(90-C1943))*SIN(RADIANS(90-F1943))*COS(RADIANS(D1943-G1943)))</f>
        <v>213.88201319026487</v>
      </c>
      <c r="J1943" s="1">
        <f>I1943/A1943</f>
        <v>0.32653742471796166</v>
      </c>
      <c r="K1943" s="1"/>
    </row>
    <row r="1944" spans="1:11">
      <c r="A1944" s="1">
        <v>656</v>
      </c>
      <c r="B1944" s="2" t="s">
        <v>5</v>
      </c>
      <c r="C1944" s="1">
        <v>42.818899999999999</v>
      </c>
      <c r="D1944" s="1">
        <v>-75.535700000000006</v>
      </c>
      <c r="E1944" t="s">
        <v>29</v>
      </c>
      <c r="F1944" s="1">
        <v>42.654400000000003</v>
      </c>
      <c r="G1944" s="1">
        <v>-71.326599999999999</v>
      </c>
      <c r="H1944" s="1" t="s">
        <v>2</v>
      </c>
      <c r="I1944" s="1">
        <f>3958.756*ACOS(COS(RADIANS(90-C1944))*COS(RADIANS(90-F1944))+SIN(RADIANS(90-C1944))*SIN(RADIANS(90-F1944))*COS(RADIANS(D1944-G1944)))</f>
        <v>213.88201319026487</v>
      </c>
      <c r="J1944" s="1">
        <f>I1944/A1944</f>
        <v>0.32603965425345255</v>
      </c>
      <c r="K1944" s="1"/>
    </row>
    <row r="1945" spans="1:11">
      <c r="A1945" s="1">
        <v>659</v>
      </c>
      <c r="B1945" s="2" t="s">
        <v>5</v>
      </c>
      <c r="C1945" s="1">
        <v>42.818899999999999</v>
      </c>
      <c r="D1945" s="1">
        <v>-75.535700000000006</v>
      </c>
      <c r="E1945" t="s">
        <v>29</v>
      </c>
      <c r="F1945" s="1">
        <v>42.654400000000003</v>
      </c>
      <c r="G1945" s="1">
        <v>-71.326599999999999</v>
      </c>
      <c r="H1945" s="1" t="s">
        <v>2</v>
      </c>
      <c r="I1945" s="1">
        <f>3958.756*ACOS(COS(RADIANS(90-C1945))*COS(RADIANS(90-F1945))+SIN(RADIANS(90-C1945))*SIN(RADIANS(90-F1945))*COS(RADIANS(D1945-G1945)))</f>
        <v>213.88201319026487</v>
      </c>
      <c r="J1945" s="1">
        <f>I1945/A1945</f>
        <v>0.32455540696550056</v>
      </c>
      <c r="K1945" s="1"/>
    </row>
    <row r="1946" spans="1:11">
      <c r="A1946" s="1">
        <v>660</v>
      </c>
      <c r="B1946" s="2" t="s">
        <v>5</v>
      </c>
      <c r="C1946" s="1">
        <v>42.818899999999999</v>
      </c>
      <c r="D1946" s="1">
        <v>-75.535700000000006</v>
      </c>
      <c r="E1946" t="s">
        <v>29</v>
      </c>
      <c r="F1946" s="1">
        <v>42.654400000000003</v>
      </c>
      <c r="G1946" s="1">
        <v>-71.326599999999999</v>
      </c>
      <c r="H1946" s="1" t="s">
        <v>2</v>
      </c>
      <c r="I1946" s="1">
        <f>3958.756*ACOS(COS(RADIANS(90-C1946))*COS(RADIANS(90-F1946))+SIN(RADIANS(90-C1946))*SIN(RADIANS(90-F1946))*COS(RADIANS(D1946-G1946)))</f>
        <v>213.88201319026487</v>
      </c>
      <c r="J1946" s="1">
        <f>I1946/A1946</f>
        <v>0.32406365634888618</v>
      </c>
      <c r="K1946" s="1"/>
    </row>
    <row r="1947" spans="1:11">
      <c r="A1947" s="1">
        <v>661</v>
      </c>
      <c r="B1947" s="2" t="s">
        <v>5</v>
      </c>
      <c r="C1947" s="1">
        <v>42.818899999999999</v>
      </c>
      <c r="D1947" s="1">
        <v>-75.535700000000006</v>
      </c>
      <c r="E1947" t="s">
        <v>29</v>
      </c>
      <c r="F1947" s="1">
        <v>42.654400000000003</v>
      </c>
      <c r="G1947" s="1">
        <v>-71.326599999999999</v>
      </c>
      <c r="H1947" s="1" t="s">
        <v>2</v>
      </c>
      <c r="I1947" s="1">
        <f>3958.756*ACOS(COS(RADIANS(90-C1947))*COS(RADIANS(90-F1947))+SIN(RADIANS(90-C1947))*SIN(RADIANS(90-F1947))*COS(RADIANS(D1947-G1947)))</f>
        <v>213.88201319026487</v>
      </c>
      <c r="J1947" s="1">
        <f>I1947/A1947</f>
        <v>0.32357339363126303</v>
      </c>
      <c r="K1947" s="1"/>
    </row>
    <row r="1948" spans="1:11">
      <c r="A1948" s="1">
        <v>663</v>
      </c>
      <c r="B1948" s="2" t="s">
        <v>5</v>
      </c>
      <c r="C1948" s="1">
        <v>42.818899999999999</v>
      </c>
      <c r="D1948" s="1">
        <v>-75.535700000000006</v>
      </c>
      <c r="E1948" t="s">
        <v>29</v>
      </c>
      <c r="F1948" s="1">
        <v>42.654400000000003</v>
      </c>
      <c r="G1948" s="1">
        <v>-71.326599999999999</v>
      </c>
      <c r="H1948" s="1" t="s">
        <v>2</v>
      </c>
      <c r="I1948" s="1">
        <f>3958.756*ACOS(COS(RADIANS(90-C1948))*COS(RADIANS(90-F1948))+SIN(RADIANS(90-C1948))*SIN(RADIANS(90-F1948))*COS(RADIANS(D1948-G1948)))</f>
        <v>213.88201319026487</v>
      </c>
      <c r="J1948" s="1">
        <f>I1948/A1948</f>
        <v>0.32259730496269212</v>
      </c>
      <c r="K1948" s="1"/>
    </row>
    <row r="1949" spans="1:11">
      <c r="A1949" s="1">
        <v>663</v>
      </c>
      <c r="B1949" s="2" t="s">
        <v>5</v>
      </c>
      <c r="C1949" s="1">
        <v>42.818899999999999</v>
      </c>
      <c r="D1949" s="1">
        <v>-75.535700000000006</v>
      </c>
      <c r="E1949" t="s">
        <v>29</v>
      </c>
      <c r="F1949" s="1">
        <v>42.654400000000003</v>
      </c>
      <c r="G1949" s="1">
        <v>-71.326599999999999</v>
      </c>
      <c r="H1949" s="1" t="s">
        <v>2</v>
      </c>
      <c r="I1949" s="1">
        <f>3958.756*ACOS(COS(RADIANS(90-C1949))*COS(RADIANS(90-F1949))+SIN(RADIANS(90-C1949))*SIN(RADIANS(90-F1949))*COS(RADIANS(D1949-G1949)))</f>
        <v>213.88201319026487</v>
      </c>
      <c r="J1949" s="1">
        <f>I1949/A1949</f>
        <v>0.32259730496269212</v>
      </c>
      <c r="K1949" s="1"/>
    </row>
    <row r="1950" spans="1:11">
      <c r="A1950" s="1">
        <v>664</v>
      </c>
      <c r="B1950" s="2" t="s">
        <v>5</v>
      </c>
      <c r="C1950" s="1">
        <v>42.818899999999999</v>
      </c>
      <c r="D1950" s="1">
        <v>-75.535700000000006</v>
      </c>
      <c r="E1950" t="s">
        <v>29</v>
      </c>
      <c r="F1950" s="1">
        <v>42.654400000000003</v>
      </c>
      <c r="G1950" s="1">
        <v>-71.326599999999999</v>
      </c>
      <c r="H1950" s="1" t="s">
        <v>2</v>
      </c>
      <c r="I1950" s="1">
        <f>3958.756*ACOS(COS(RADIANS(90-C1950))*COS(RADIANS(90-F1950))+SIN(RADIANS(90-C1950))*SIN(RADIANS(90-F1950))*COS(RADIANS(D1950-G1950)))</f>
        <v>213.88201319026487</v>
      </c>
      <c r="J1950" s="1">
        <f>I1950/A1950</f>
        <v>0.32211146564798926</v>
      </c>
      <c r="K1950" s="1"/>
    </row>
    <row r="1951" spans="1:11">
      <c r="A1951" s="1">
        <v>666</v>
      </c>
      <c r="B1951" s="2" t="s">
        <v>5</v>
      </c>
      <c r="C1951" s="1">
        <v>42.818899999999999</v>
      </c>
      <c r="D1951" s="1">
        <v>-75.535700000000006</v>
      </c>
      <c r="E1951" t="s">
        <v>29</v>
      </c>
      <c r="F1951" s="1">
        <v>42.654400000000003</v>
      </c>
      <c r="G1951" s="1">
        <v>-71.326599999999999</v>
      </c>
      <c r="H1951" s="1" t="s">
        <v>2</v>
      </c>
      <c r="I1951" s="1">
        <f>3958.756*ACOS(COS(RADIANS(90-C1951))*COS(RADIANS(90-F1951))+SIN(RADIANS(90-C1951))*SIN(RADIANS(90-F1951))*COS(RADIANS(D1951-G1951)))</f>
        <v>213.88201319026487</v>
      </c>
      <c r="J1951" s="1">
        <f>I1951/A1951</f>
        <v>0.32114416394934664</v>
      </c>
      <c r="K1951" s="1"/>
    </row>
    <row r="1952" spans="1:11">
      <c r="A1952" s="1">
        <v>669</v>
      </c>
      <c r="B1952" s="2" t="s">
        <v>5</v>
      </c>
      <c r="C1952" s="1">
        <v>42.818899999999999</v>
      </c>
      <c r="D1952" s="1">
        <v>-75.535700000000006</v>
      </c>
      <c r="E1952" t="s">
        <v>29</v>
      </c>
      <c r="F1952" s="1">
        <v>42.654400000000003</v>
      </c>
      <c r="G1952" s="1">
        <v>-71.326599999999999</v>
      </c>
      <c r="H1952" s="1" t="s">
        <v>2</v>
      </c>
      <c r="I1952" s="1">
        <f>3958.756*ACOS(COS(RADIANS(90-C1952))*COS(RADIANS(90-F1952))+SIN(RADIANS(90-C1952))*SIN(RADIANS(90-F1952))*COS(RADIANS(D1952-G1952)))</f>
        <v>213.88201319026487</v>
      </c>
      <c r="J1952" s="1">
        <f>I1952/A1952</f>
        <v>0.31970405559082943</v>
      </c>
      <c r="K1952" s="1"/>
    </row>
    <row r="1953" spans="1:11">
      <c r="A1953" s="1">
        <v>669</v>
      </c>
      <c r="B1953" s="2" t="s">
        <v>5</v>
      </c>
      <c r="C1953" s="1">
        <v>42.818899999999999</v>
      </c>
      <c r="D1953" s="1">
        <v>-75.535700000000006</v>
      </c>
      <c r="E1953" t="s">
        <v>29</v>
      </c>
      <c r="F1953" s="1">
        <v>42.654400000000003</v>
      </c>
      <c r="G1953" s="1">
        <v>-71.326599999999999</v>
      </c>
      <c r="H1953" s="1" t="s">
        <v>2</v>
      </c>
      <c r="I1953" s="1">
        <f>3958.756*ACOS(COS(RADIANS(90-C1953))*COS(RADIANS(90-F1953))+SIN(RADIANS(90-C1953))*SIN(RADIANS(90-F1953))*COS(RADIANS(D1953-G1953)))</f>
        <v>213.88201319026487</v>
      </c>
      <c r="J1953" s="1">
        <f>I1953/A1953</f>
        <v>0.31970405559082943</v>
      </c>
      <c r="K1953" s="1"/>
    </row>
    <row r="1954" spans="1:11">
      <c r="A1954" s="1">
        <v>670</v>
      </c>
      <c r="B1954" s="2" t="s">
        <v>5</v>
      </c>
      <c r="C1954" s="1">
        <v>42.818899999999999</v>
      </c>
      <c r="D1954" s="1">
        <v>-75.535700000000006</v>
      </c>
      <c r="E1954" t="s">
        <v>29</v>
      </c>
      <c r="F1954" s="1">
        <v>42.654400000000003</v>
      </c>
      <c r="G1954" s="1">
        <v>-71.326599999999999</v>
      </c>
      <c r="H1954" s="1" t="s">
        <v>2</v>
      </c>
      <c r="I1954" s="1">
        <f>3958.756*ACOS(COS(RADIANS(90-C1954))*COS(RADIANS(90-F1954))+SIN(RADIANS(90-C1954))*SIN(RADIANS(90-F1954))*COS(RADIANS(D1954-G1954)))</f>
        <v>213.88201319026487</v>
      </c>
      <c r="J1954" s="1">
        <f>I1954/A1954</f>
        <v>0.31922688535860427</v>
      </c>
      <c r="K1954" s="1"/>
    </row>
    <row r="1955" spans="1:11">
      <c r="A1955" s="1">
        <v>696</v>
      </c>
      <c r="B1955" s="2" t="s">
        <v>5</v>
      </c>
      <c r="C1955" s="1">
        <v>42.818899999999999</v>
      </c>
      <c r="D1955" s="1">
        <v>-75.535700000000006</v>
      </c>
      <c r="E1955" t="s">
        <v>29</v>
      </c>
      <c r="F1955" s="1">
        <v>42.654400000000003</v>
      </c>
      <c r="G1955" s="1">
        <v>-71.326599999999999</v>
      </c>
      <c r="H1955" s="1" t="s">
        <v>2</v>
      </c>
      <c r="I1955" s="1">
        <f>3958.756*ACOS(COS(RADIANS(90-C1955))*COS(RADIANS(90-F1955))+SIN(RADIANS(90-C1955))*SIN(RADIANS(90-F1955))*COS(RADIANS(D1955-G1955)))</f>
        <v>213.88201319026487</v>
      </c>
      <c r="J1955" s="1">
        <f>I1955/A1955</f>
        <v>0.30730174308946101</v>
      </c>
      <c r="K1955" s="1"/>
    </row>
    <row r="1956" spans="1:11">
      <c r="A1956" s="1">
        <v>696</v>
      </c>
      <c r="B1956" s="2" t="s">
        <v>5</v>
      </c>
      <c r="C1956" s="1">
        <v>42.818899999999999</v>
      </c>
      <c r="D1956" s="1">
        <v>-75.535700000000006</v>
      </c>
      <c r="E1956" t="s">
        <v>29</v>
      </c>
      <c r="F1956" s="1">
        <v>42.654400000000003</v>
      </c>
      <c r="G1956" s="1">
        <v>-71.326599999999999</v>
      </c>
      <c r="H1956" s="1" t="s">
        <v>2</v>
      </c>
      <c r="I1956" s="1">
        <f>3958.756*ACOS(COS(RADIANS(90-C1956))*COS(RADIANS(90-F1956))+SIN(RADIANS(90-C1956))*SIN(RADIANS(90-F1956))*COS(RADIANS(D1956-G1956)))</f>
        <v>213.88201319026487</v>
      </c>
      <c r="J1956" s="1">
        <f>I1956/A1956</f>
        <v>0.30730174308946101</v>
      </c>
      <c r="K1956" s="1"/>
    </row>
    <row r="1957" spans="1:11">
      <c r="A1957" s="1">
        <v>697</v>
      </c>
      <c r="B1957" s="2" t="s">
        <v>5</v>
      </c>
      <c r="C1957" s="1">
        <v>42.818899999999999</v>
      </c>
      <c r="D1957" s="1">
        <v>-75.535700000000006</v>
      </c>
      <c r="E1957" t="s">
        <v>29</v>
      </c>
      <c r="F1957" s="1">
        <v>42.654400000000003</v>
      </c>
      <c r="G1957" s="1">
        <v>-71.326599999999999</v>
      </c>
      <c r="H1957" s="1" t="s">
        <v>2</v>
      </c>
      <c r="I1957" s="1">
        <f>3958.756*ACOS(COS(RADIANS(90-C1957))*COS(RADIANS(90-F1957))+SIN(RADIANS(90-C1957))*SIN(RADIANS(90-F1957))*COS(RADIANS(D1957-G1957)))</f>
        <v>213.88201319026487</v>
      </c>
      <c r="J1957" s="1">
        <f>I1957/A1957</f>
        <v>0.306860851062073</v>
      </c>
      <c r="K1957" s="1"/>
    </row>
    <row r="1958" spans="1:11">
      <c r="A1958" s="1">
        <v>698</v>
      </c>
      <c r="B1958" s="2" t="s">
        <v>5</v>
      </c>
      <c r="C1958" s="1">
        <v>42.818899999999999</v>
      </c>
      <c r="D1958" s="1">
        <v>-75.535700000000006</v>
      </c>
      <c r="E1958" t="s">
        <v>29</v>
      </c>
      <c r="F1958" s="1">
        <v>42.654400000000003</v>
      </c>
      <c r="G1958" s="1">
        <v>-71.326599999999999</v>
      </c>
      <c r="H1958" s="1" t="s">
        <v>2</v>
      </c>
      <c r="I1958" s="1">
        <f>3958.756*ACOS(COS(RADIANS(90-C1958))*COS(RADIANS(90-F1958))+SIN(RADIANS(90-C1958))*SIN(RADIANS(90-F1958))*COS(RADIANS(D1958-G1958)))</f>
        <v>213.88201319026487</v>
      </c>
      <c r="J1958" s="1">
        <f>I1958/A1958</f>
        <v>0.30642122233562302</v>
      </c>
      <c r="K1958" s="1"/>
    </row>
    <row r="1959" spans="1:11">
      <c r="A1959" s="1">
        <v>708</v>
      </c>
      <c r="B1959" s="2" t="s">
        <v>5</v>
      </c>
      <c r="C1959" s="1">
        <v>42.818899999999999</v>
      </c>
      <c r="D1959" s="1">
        <v>-75.535700000000006</v>
      </c>
      <c r="E1959" t="s">
        <v>29</v>
      </c>
      <c r="F1959" s="1">
        <v>42.654400000000003</v>
      </c>
      <c r="G1959" s="1">
        <v>-71.326599999999999</v>
      </c>
      <c r="H1959" s="1" t="s">
        <v>2</v>
      </c>
      <c r="I1959" s="1">
        <f>3958.756*ACOS(COS(RADIANS(90-C1959))*COS(RADIANS(90-F1959))+SIN(RADIANS(90-C1959))*SIN(RADIANS(90-F1959))*COS(RADIANS(D1959-G1959)))</f>
        <v>213.88201319026487</v>
      </c>
      <c r="J1959" s="1">
        <f>I1959/A1959</f>
        <v>0.30209323896930068</v>
      </c>
      <c r="K1959" s="1"/>
    </row>
    <row r="1960" spans="1:11">
      <c r="A1960" s="1">
        <v>721</v>
      </c>
      <c r="B1960" s="2" t="s">
        <v>5</v>
      </c>
      <c r="C1960" s="1">
        <v>42.818899999999999</v>
      </c>
      <c r="D1960" s="1">
        <v>-75.535700000000006</v>
      </c>
      <c r="E1960" t="s">
        <v>29</v>
      </c>
      <c r="F1960" s="1">
        <v>42.654400000000003</v>
      </c>
      <c r="G1960" s="1">
        <v>-71.326599999999999</v>
      </c>
      <c r="H1960" s="1" t="s">
        <v>2</v>
      </c>
      <c r="I1960" s="1">
        <f>3958.756*ACOS(COS(RADIANS(90-C1960))*COS(RADIANS(90-F1960))+SIN(RADIANS(90-C1960))*SIN(RADIANS(90-F1960))*COS(RADIANS(D1960-G1960)))</f>
        <v>213.88201319026487</v>
      </c>
      <c r="J1960" s="1">
        <f>I1960/A1960</f>
        <v>0.29664634284364061</v>
      </c>
      <c r="K1960" s="1"/>
    </row>
    <row r="1961" spans="1:11">
      <c r="A1961" s="1">
        <v>721</v>
      </c>
      <c r="B1961" s="2" t="s">
        <v>5</v>
      </c>
      <c r="C1961" s="1">
        <v>42.818899999999999</v>
      </c>
      <c r="D1961" s="1">
        <v>-75.535700000000006</v>
      </c>
      <c r="E1961" t="s">
        <v>29</v>
      </c>
      <c r="F1961" s="1">
        <v>42.654400000000003</v>
      </c>
      <c r="G1961" s="1">
        <v>-71.326599999999999</v>
      </c>
      <c r="H1961" s="1" t="s">
        <v>2</v>
      </c>
      <c r="I1961" s="1">
        <f>3958.756*ACOS(COS(RADIANS(90-C1961))*COS(RADIANS(90-F1961))+SIN(RADIANS(90-C1961))*SIN(RADIANS(90-F1961))*COS(RADIANS(D1961-G1961)))</f>
        <v>213.88201319026487</v>
      </c>
      <c r="J1961" s="1">
        <f>I1961/A1961</f>
        <v>0.29664634284364061</v>
      </c>
      <c r="K1961" s="1"/>
    </row>
    <row r="1962" spans="1:11">
      <c r="A1962" s="1">
        <v>745</v>
      </c>
      <c r="B1962" s="2" t="s">
        <v>5</v>
      </c>
      <c r="C1962" s="1">
        <v>42.818899999999999</v>
      </c>
      <c r="D1962" s="1">
        <v>-75.535700000000006</v>
      </c>
      <c r="E1962" t="s">
        <v>29</v>
      </c>
      <c r="F1962" s="1">
        <v>42.654400000000003</v>
      </c>
      <c r="G1962" s="1">
        <v>-71.326599999999999</v>
      </c>
      <c r="H1962" s="1" t="s">
        <v>2</v>
      </c>
      <c r="I1962" s="1">
        <f>3958.756*ACOS(COS(RADIANS(90-C1962))*COS(RADIANS(90-F1962))+SIN(RADIANS(90-C1962))*SIN(RADIANS(90-F1962))*COS(RADIANS(D1962-G1962)))</f>
        <v>213.88201319026487</v>
      </c>
      <c r="J1962" s="1">
        <f>I1962/A1962</f>
        <v>0.28708995059095954</v>
      </c>
      <c r="K1962" s="1"/>
    </row>
    <row r="1963" spans="1:11">
      <c r="A1963" s="1">
        <v>754</v>
      </c>
      <c r="B1963" s="2" t="s">
        <v>5</v>
      </c>
      <c r="C1963" s="1">
        <v>42.818899999999999</v>
      </c>
      <c r="D1963" s="1">
        <v>-75.535700000000006</v>
      </c>
      <c r="E1963" t="s">
        <v>29</v>
      </c>
      <c r="F1963" s="1">
        <v>42.654400000000003</v>
      </c>
      <c r="G1963" s="1">
        <v>-71.326599999999999</v>
      </c>
      <c r="H1963" s="1" t="s">
        <v>2</v>
      </c>
      <c r="I1963" s="1">
        <f>3958.756*ACOS(COS(RADIANS(90-C1963))*COS(RADIANS(90-F1963))+SIN(RADIANS(90-C1963))*SIN(RADIANS(90-F1963))*COS(RADIANS(D1963-G1963)))</f>
        <v>213.88201319026487</v>
      </c>
      <c r="J1963" s="1">
        <f>I1963/A1963</f>
        <v>0.28366314746719479</v>
      </c>
      <c r="K1963" s="1"/>
    </row>
    <row r="1964" spans="1:11">
      <c r="A1964" s="1">
        <v>754</v>
      </c>
      <c r="B1964" s="2" t="s">
        <v>5</v>
      </c>
      <c r="C1964" s="1">
        <v>42.818899999999999</v>
      </c>
      <c r="D1964" s="1">
        <v>-75.535700000000006</v>
      </c>
      <c r="E1964" t="s">
        <v>29</v>
      </c>
      <c r="F1964" s="1">
        <v>42.654400000000003</v>
      </c>
      <c r="G1964" s="1">
        <v>-71.326599999999999</v>
      </c>
      <c r="H1964" s="1" t="s">
        <v>2</v>
      </c>
      <c r="I1964" s="1">
        <f>3958.756*ACOS(COS(RADIANS(90-C1964))*COS(RADIANS(90-F1964))+SIN(RADIANS(90-C1964))*SIN(RADIANS(90-F1964))*COS(RADIANS(D1964-G1964)))</f>
        <v>213.88201319026487</v>
      </c>
      <c r="J1964" s="1">
        <f>I1964/A1964</f>
        <v>0.28366314746719479</v>
      </c>
      <c r="K1964" s="1"/>
    </row>
    <row r="1965" spans="1:11">
      <c r="A1965" s="1">
        <v>782</v>
      </c>
      <c r="B1965" s="2" t="s">
        <v>5</v>
      </c>
      <c r="C1965" s="1">
        <v>42.818899999999999</v>
      </c>
      <c r="D1965" s="1">
        <v>-75.535700000000006</v>
      </c>
      <c r="E1965" t="s">
        <v>29</v>
      </c>
      <c r="F1965" s="1">
        <v>42.654400000000003</v>
      </c>
      <c r="G1965" s="1">
        <v>-71.326599999999999</v>
      </c>
      <c r="H1965" s="1" t="s">
        <v>2</v>
      </c>
      <c r="I1965" s="1">
        <f>3958.756*ACOS(COS(RADIANS(90-C1965))*COS(RADIANS(90-F1965))+SIN(RADIANS(90-C1965))*SIN(RADIANS(90-F1965))*COS(RADIANS(D1965-G1965)))</f>
        <v>213.88201319026487</v>
      </c>
      <c r="J1965" s="1">
        <f>I1965/A1965</f>
        <v>0.27350641072923898</v>
      </c>
      <c r="K1965" s="1"/>
    </row>
    <row r="1966" spans="1:11">
      <c r="A1966" s="1">
        <v>782</v>
      </c>
      <c r="B1966" s="2" t="s">
        <v>5</v>
      </c>
      <c r="C1966" s="1">
        <v>42.818899999999999</v>
      </c>
      <c r="D1966" s="1">
        <v>-75.535700000000006</v>
      </c>
      <c r="E1966" t="s">
        <v>29</v>
      </c>
      <c r="F1966" s="1">
        <v>42.654400000000003</v>
      </c>
      <c r="G1966" s="1">
        <v>-71.326599999999999</v>
      </c>
      <c r="H1966" s="1" t="s">
        <v>2</v>
      </c>
      <c r="I1966" s="1">
        <f>3958.756*ACOS(COS(RADIANS(90-C1966))*COS(RADIANS(90-F1966))+SIN(RADIANS(90-C1966))*SIN(RADIANS(90-F1966))*COS(RADIANS(D1966-G1966)))</f>
        <v>213.88201319026487</v>
      </c>
      <c r="J1966" s="1">
        <f>I1966/A1966</f>
        <v>0.27350641072923898</v>
      </c>
      <c r="K1966" s="1"/>
    </row>
    <row r="1967" spans="1:11">
      <c r="A1967" s="1">
        <v>800</v>
      </c>
      <c r="B1967" s="2" t="s">
        <v>5</v>
      </c>
      <c r="C1967" s="1">
        <v>42.818899999999999</v>
      </c>
      <c r="D1967" s="1">
        <v>-75.535700000000006</v>
      </c>
      <c r="E1967" t="s">
        <v>29</v>
      </c>
      <c r="F1967" s="1">
        <v>42.654400000000003</v>
      </c>
      <c r="G1967" s="1">
        <v>-71.326599999999999</v>
      </c>
      <c r="H1967" s="1" t="s">
        <v>2</v>
      </c>
      <c r="I1967" s="1">
        <f>3958.756*ACOS(COS(RADIANS(90-C1967))*COS(RADIANS(90-F1967))+SIN(RADIANS(90-C1967))*SIN(RADIANS(90-F1967))*COS(RADIANS(D1967-G1967)))</f>
        <v>213.88201319026487</v>
      </c>
      <c r="J1967" s="1">
        <f>I1967/A1967</f>
        <v>0.26735251648783109</v>
      </c>
      <c r="K1967" s="1"/>
    </row>
    <row r="1968" spans="1:11">
      <c r="A1968" s="1">
        <v>800</v>
      </c>
      <c r="B1968" s="2" t="s">
        <v>5</v>
      </c>
      <c r="C1968" s="1">
        <v>42.818899999999999</v>
      </c>
      <c r="D1968" s="1">
        <v>-75.535700000000006</v>
      </c>
      <c r="E1968" t="s">
        <v>29</v>
      </c>
      <c r="F1968" s="1">
        <v>42.654400000000003</v>
      </c>
      <c r="G1968" s="1">
        <v>-71.326599999999999</v>
      </c>
      <c r="H1968" s="1" t="s">
        <v>2</v>
      </c>
      <c r="I1968" s="1">
        <f>3958.756*ACOS(COS(RADIANS(90-C1968))*COS(RADIANS(90-F1968))+SIN(RADIANS(90-C1968))*SIN(RADIANS(90-F1968))*COS(RADIANS(D1968-G1968)))</f>
        <v>213.88201319026487</v>
      </c>
      <c r="J1968" s="1">
        <f>I1968/A1968</f>
        <v>0.26735251648783109</v>
      </c>
      <c r="K1968" s="1"/>
    </row>
    <row r="1969" spans="1:11">
      <c r="A1969" s="1">
        <v>925</v>
      </c>
      <c r="B1969" s="2" t="s">
        <v>5</v>
      </c>
      <c r="C1969" s="1">
        <v>42.818899999999999</v>
      </c>
      <c r="D1969" s="1">
        <v>-75.535700000000006</v>
      </c>
      <c r="E1969" t="s">
        <v>29</v>
      </c>
      <c r="F1969" s="1">
        <v>42.654400000000003</v>
      </c>
      <c r="G1969" s="1">
        <v>-71.326599999999999</v>
      </c>
      <c r="H1969" s="1" t="s">
        <v>2</v>
      </c>
      <c r="I1969" s="1">
        <f>3958.756*ACOS(COS(RADIANS(90-C1969))*COS(RADIANS(90-F1969))+SIN(RADIANS(90-C1969))*SIN(RADIANS(90-F1969))*COS(RADIANS(D1969-G1969)))</f>
        <v>213.88201319026487</v>
      </c>
      <c r="J1969" s="1">
        <f>I1969/A1969</f>
        <v>0.23122379804352958</v>
      </c>
      <c r="K1969" s="1"/>
    </row>
    <row r="1970" spans="1:11">
      <c r="A1970" s="1">
        <v>933</v>
      </c>
      <c r="B1970" s="2" t="s">
        <v>5</v>
      </c>
      <c r="C1970" s="1">
        <v>42.818899999999999</v>
      </c>
      <c r="D1970" s="1">
        <v>-75.535700000000006</v>
      </c>
      <c r="E1970" t="s">
        <v>29</v>
      </c>
      <c r="F1970" s="1">
        <v>42.654400000000003</v>
      </c>
      <c r="G1970" s="1">
        <v>-71.326599999999999</v>
      </c>
      <c r="H1970" s="1" t="s">
        <v>2</v>
      </c>
      <c r="I1970" s="1">
        <f>3958.756*ACOS(COS(RADIANS(90-C1970))*COS(RADIANS(90-F1970))+SIN(RADIANS(90-C1970))*SIN(RADIANS(90-F1970))*COS(RADIANS(D1970-G1970)))</f>
        <v>213.88201319026487</v>
      </c>
      <c r="J1970" s="1">
        <f>I1970/A1970</f>
        <v>0.22924117169374583</v>
      </c>
      <c r="K1970" s="1"/>
    </row>
    <row r="1971" spans="1:11">
      <c r="A1971" s="1">
        <v>951</v>
      </c>
      <c r="B1971" s="2" t="s">
        <v>5</v>
      </c>
      <c r="C1971" s="1">
        <v>42.818899999999999</v>
      </c>
      <c r="D1971" s="1">
        <v>-75.535700000000006</v>
      </c>
      <c r="E1971" t="s">
        <v>29</v>
      </c>
      <c r="F1971" s="1">
        <v>42.654400000000003</v>
      </c>
      <c r="G1971" s="1">
        <v>-71.326599999999999</v>
      </c>
      <c r="H1971" s="1" t="s">
        <v>2</v>
      </c>
      <c r="I1971" s="1">
        <f>3958.756*ACOS(COS(RADIANS(90-C1971))*COS(RADIANS(90-F1971))+SIN(RADIANS(90-C1971))*SIN(RADIANS(90-F1971))*COS(RADIANS(D1971-G1971)))</f>
        <v>213.88201319026487</v>
      </c>
      <c r="J1971" s="1">
        <f>I1971/A1971</f>
        <v>0.2249022220717822</v>
      </c>
      <c r="K1971" s="1"/>
    </row>
    <row r="1972" spans="1:11">
      <c r="A1972" s="1">
        <v>951</v>
      </c>
      <c r="B1972" s="2" t="s">
        <v>5</v>
      </c>
      <c r="C1972" s="1">
        <v>42.818899999999999</v>
      </c>
      <c r="D1972" s="1">
        <v>-75.535700000000006</v>
      </c>
      <c r="E1972" t="s">
        <v>29</v>
      </c>
      <c r="F1972" s="1">
        <v>42.654400000000003</v>
      </c>
      <c r="G1972" s="1">
        <v>-71.326599999999999</v>
      </c>
      <c r="H1972" s="1" t="s">
        <v>2</v>
      </c>
      <c r="I1972" s="1">
        <f>3958.756*ACOS(COS(RADIANS(90-C1972))*COS(RADIANS(90-F1972))+SIN(RADIANS(90-C1972))*SIN(RADIANS(90-F1972))*COS(RADIANS(D1972-G1972)))</f>
        <v>213.88201319026487</v>
      </c>
      <c r="J1972" s="1">
        <f>I1972/A1972</f>
        <v>0.2249022220717822</v>
      </c>
      <c r="K1972" s="1"/>
    </row>
    <row r="1973" spans="1:11">
      <c r="A1973" s="1">
        <v>953</v>
      </c>
      <c r="B1973" s="2" t="s">
        <v>5</v>
      </c>
      <c r="C1973" s="1">
        <v>42.818899999999999</v>
      </c>
      <c r="D1973" s="1">
        <v>-75.535700000000006</v>
      </c>
      <c r="E1973" t="s">
        <v>29</v>
      </c>
      <c r="F1973" s="1">
        <v>42.654400000000003</v>
      </c>
      <c r="G1973" s="1">
        <v>-71.326599999999999</v>
      </c>
      <c r="H1973" s="1" t="s">
        <v>2</v>
      </c>
      <c r="I1973" s="1">
        <f>3958.756*ACOS(COS(RADIANS(90-C1973))*COS(RADIANS(90-F1973))+SIN(RADIANS(90-C1973))*SIN(RADIANS(90-F1973))*COS(RADIANS(D1973-G1973)))</f>
        <v>213.88201319026487</v>
      </c>
      <c r="J1973" s="1">
        <f>I1973/A1973</f>
        <v>0.22443023419754971</v>
      </c>
      <c r="K1973" s="1"/>
    </row>
    <row r="1974" spans="1:11">
      <c r="A1974" s="1">
        <v>984</v>
      </c>
      <c r="B1974" s="2" t="s">
        <v>5</v>
      </c>
      <c r="C1974" s="1">
        <v>42.818899999999999</v>
      </c>
      <c r="D1974" s="1">
        <v>-75.535700000000006</v>
      </c>
      <c r="E1974" t="s">
        <v>29</v>
      </c>
      <c r="F1974" s="1">
        <v>42.654400000000003</v>
      </c>
      <c r="G1974" s="1">
        <v>-71.326599999999999</v>
      </c>
      <c r="H1974" s="1" t="s">
        <v>2</v>
      </c>
      <c r="I1974" s="1">
        <f>3958.756*ACOS(COS(RADIANS(90-C1974))*COS(RADIANS(90-F1974))+SIN(RADIANS(90-C1974))*SIN(RADIANS(90-F1974))*COS(RADIANS(D1974-G1974)))</f>
        <v>213.88201319026487</v>
      </c>
      <c r="J1974" s="1">
        <f>I1974/A1974</f>
        <v>0.21735976950230171</v>
      </c>
      <c r="K1974" s="1"/>
    </row>
    <row r="1975" spans="1:11">
      <c r="A1975" s="1">
        <v>994</v>
      </c>
      <c r="B1975" s="2" t="s">
        <v>5</v>
      </c>
      <c r="C1975" s="1">
        <v>42.818899999999999</v>
      </c>
      <c r="D1975" s="1">
        <v>-75.535700000000006</v>
      </c>
      <c r="E1975" t="s">
        <v>29</v>
      </c>
      <c r="F1975" s="1">
        <v>42.654400000000003</v>
      </c>
      <c r="G1975" s="1">
        <v>-71.326599999999999</v>
      </c>
      <c r="H1975" s="1" t="s">
        <v>2</v>
      </c>
      <c r="I1975" s="1">
        <f>3958.756*ACOS(COS(RADIANS(90-C1975))*COS(RADIANS(90-F1975))+SIN(RADIANS(90-C1975))*SIN(RADIANS(90-F1975))*COS(RADIANS(D1975-G1975)))</f>
        <v>213.88201319026487</v>
      </c>
      <c r="J1975" s="1">
        <f>I1975/A1975</f>
        <v>0.21517305149926044</v>
      </c>
      <c r="K1975" s="1"/>
    </row>
    <row r="1976" spans="1:11">
      <c r="A1976" s="1">
        <v>1013</v>
      </c>
      <c r="B1976" s="2" t="s">
        <v>5</v>
      </c>
      <c r="C1976" s="1">
        <v>42.818899999999999</v>
      </c>
      <c r="D1976" s="1">
        <v>-75.535700000000006</v>
      </c>
      <c r="E1976" t="s">
        <v>29</v>
      </c>
      <c r="F1976" s="1">
        <v>42.654400000000003</v>
      </c>
      <c r="G1976" s="1">
        <v>-71.326599999999999</v>
      </c>
      <c r="H1976" s="1" t="s">
        <v>2</v>
      </c>
      <c r="I1976" s="1">
        <f>3958.756*ACOS(COS(RADIANS(90-C1976))*COS(RADIANS(90-F1976))+SIN(RADIANS(90-C1976))*SIN(RADIANS(90-F1976))*COS(RADIANS(D1976-G1976)))</f>
        <v>213.88201319026487</v>
      </c>
      <c r="J1976" s="1">
        <f>I1976/A1976</f>
        <v>0.21113722921052799</v>
      </c>
      <c r="K1976" s="1"/>
    </row>
    <row r="1977" spans="1:11">
      <c r="A1977" s="1">
        <v>1013</v>
      </c>
      <c r="B1977" s="2" t="s">
        <v>5</v>
      </c>
      <c r="C1977" s="1">
        <v>42.818899999999999</v>
      </c>
      <c r="D1977" s="1">
        <v>-75.535700000000006</v>
      </c>
      <c r="E1977" t="s">
        <v>29</v>
      </c>
      <c r="F1977" s="1">
        <v>42.654400000000003</v>
      </c>
      <c r="G1977" s="1">
        <v>-71.326599999999999</v>
      </c>
      <c r="H1977" s="1" t="s">
        <v>2</v>
      </c>
      <c r="I1977" s="1">
        <f>3958.756*ACOS(COS(RADIANS(90-C1977))*COS(RADIANS(90-F1977))+SIN(RADIANS(90-C1977))*SIN(RADIANS(90-F1977))*COS(RADIANS(D1977-G1977)))</f>
        <v>213.88201319026487</v>
      </c>
      <c r="J1977" s="1">
        <f>I1977/A1977</f>
        <v>0.21113722921052799</v>
      </c>
      <c r="K1977" s="1"/>
    </row>
    <row r="1978" spans="1:11">
      <c r="A1978" s="1">
        <v>1016</v>
      </c>
      <c r="B1978" s="2" t="s">
        <v>5</v>
      </c>
      <c r="C1978" s="1">
        <v>42.818899999999999</v>
      </c>
      <c r="D1978" s="1">
        <v>-75.535700000000006</v>
      </c>
      <c r="E1978" t="s">
        <v>29</v>
      </c>
      <c r="F1978" s="1">
        <v>42.654400000000003</v>
      </c>
      <c r="G1978" s="1">
        <v>-71.326599999999999</v>
      </c>
      <c r="H1978" s="1" t="s">
        <v>2</v>
      </c>
      <c r="I1978" s="1">
        <f>3958.756*ACOS(COS(RADIANS(90-C1978))*COS(RADIANS(90-F1978))+SIN(RADIANS(90-C1978))*SIN(RADIANS(90-F1978))*COS(RADIANS(D1978-G1978)))</f>
        <v>213.88201319026487</v>
      </c>
      <c r="J1978" s="1">
        <f>I1978/A1978</f>
        <v>0.21051379251010321</v>
      </c>
      <c r="K1978" s="1"/>
    </row>
    <row r="1979" spans="1:11">
      <c r="A1979" s="1">
        <v>1016</v>
      </c>
      <c r="B1979" s="2" t="s">
        <v>5</v>
      </c>
      <c r="C1979" s="1">
        <v>42.818899999999999</v>
      </c>
      <c r="D1979" s="1">
        <v>-75.535700000000006</v>
      </c>
      <c r="E1979" t="s">
        <v>29</v>
      </c>
      <c r="F1979" s="1">
        <v>42.654400000000003</v>
      </c>
      <c r="G1979" s="1">
        <v>-71.326599999999999</v>
      </c>
      <c r="H1979" s="1" t="s">
        <v>2</v>
      </c>
      <c r="I1979" s="1">
        <f>3958.756*ACOS(COS(RADIANS(90-C1979))*COS(RADIANS(90-F1979))+SIN(RADIANS(90-C1979))*SIN(RADIANS(90-F1979))*COS(RADIANS(D1979-G1979)))</f>
        <v>213.88201319026487</v>
      </c>
      <c r="J1979" s="1">
        <f>I1979/A1979</f>
        <v>0.21051379251010321</v>
      </c>
      <c r="K1979" s="1"/>
    </row>
    <row r="1980" spans="1:11">
      <c r="A1980" s="1">
        <v>1018</v>
      </c>
      <c r="B1980" s="2" t="s">
        <v>5</v>
      </c>
      <c r="C1980" s="1">
        <v>42.818899999999999</v>
      </c>
      <c r="D1980" s="1">
        <v>-75.535700000000006</v>
      </c>
      <c r="E1980" t="s">
        <v>29</v>
      </c>
      <c r="F1980" s="1">
        <v>42.654400000000003</v>
      </c>
      <c r="G1980" s="1">
        <v>-71.326599999999999</v>
      </c>
      <c r="H1980" s="1" t="s">
        <v>2</v>
      </c>
      <c r="I1980" s="1">
        <f>3958.756*ACOS(COS(RADIANS(90-C1980))*COS(RADIANS(90-F1980))+SIN(RADIANS(90-C1980))*SIN(RADIANS(90-F1980))*COS(RADIANS(D1980-G1980)))</f>
        <v>213.88201319026487</v>
      </c>
      <c r="J1980" s="1">
        <f>I1980/A1980</f>
        <v>0.21010020942069241</v>
      </c>
      <c r="K1980" s="1"/>
    </row>
    <row r="1981" spans="1:11">
      <c r="A1981" s="1">
        <v>1019</v>
      </c>
      <c r="B1981" s="2" t="s">
        <v>5</v>
      </c>
      <c r="C1981" s="1">
        <v>42.818899999999999</v>
      </c>
      <c r="D1981" s="1">
        <v>-75.535700000000006</v>
      </c>
      <c r="E1981" t="s">
        <v>29</v>
      </c>
      <c r="F1981" s="1">
        <v>42.654400000000003</v>
      </c>
      <c r="G1981" s="1">
        <v>-71.326599999999999</v>
      </c>
      <c r="H1981" s="1" t="s">
        <v>2</v>
      </c>
      <c r="I1981" s="1">
        <f>3958.756*ACOS(COS(RADIANS(90-C1981))*COS(RADIANS(90-F1981))+SIN(RADIANS(90-C1981))*SIN(RADIANS(90-F1981))*COS(RADIANS(D1981-G1981)))</f>
        <v>213.88201319026487</v>
      </c>
      <c r="J1981" s="1">
        <f>I1981/A1981</f>
        <v>0.2098940266832825</v>
      </c>
      <c r="K1981" s="1"/>
    </row>
    <row r="1982" spans="1:11">
      <c r="A1982" s="1">
        <v>1022</v>
      </c>
      <c r="B1982" s="2" t="s">
        <v>5</v>
      </c>
      <c r="C1982" s="1">
        <v>42.818899999999999</v>
      </c>
      <c r="D1982" s="1">
        <v>-75.535700000000006</v>
      </c>
      <c r="E1982" t="s">
        <v>29</v>
      </c>
      <c r="F1982" s="1">
        <v>42.654400000000003</v>
      </c>
      <c r="G1982" s="1">
        <v>-71.326599999999999</v>
      </c>
      <c r="H1982" s="1" t="s">
        <v>2</v>
      </c>
      <c r="I1982" s="1">
        <f>3958.756*ACOS(COS(RADIANS(90-C1982))*COS(RADIANS(90-F1982))+SIN(RADIANS(90-C1982))*SIN(RADIANS(90-F1982))*COS(RADIANS(D1982-G1982)))</f>
        <v>213.88201319026487</v>
      </c>
      <c r="J1982" s="1">
        <f>I1982/A1982</f>
        <v>0.20927789940339028</v>
      </c>
      <c r="K1982" s="1"/>
    </row>
    <row r="1983" spans="1:11">
      <c r="A1983" s="1">
        <v>1024</v>
      </c>
      <c r="B1983" s="2" t="s">
        <v>5</v>
      </c>
      <c r="C1983" s="1">
        <v>42.818899999999999</v>
      </c>
      <c r="D1983" s="1">
        <v>-75.535700000000006</v>
      </c>
      <c r="E1983" t="s">
        <v>29</v>
      </c>
      <c r="F1983" s="1">
        <v>42.654400000000003</v>
      </c>
      <c r="G1983" s="1">
        <v>-71.326599999999999</v>
      </c>
      <c r="H1983" s="1" t="s">
        <v>2</v>
      </c>
      <c r="I1983" s="1">
        <f>3958.756*ACOS(COS(RADIANS(90-C1983))*COS(RADIANS(90-F1983))+SIN(RADIANS(90-C1983))*SIN(RADIANS(90-F1983))*COS(RADIANS(D1983-G1983)))</f>
        <v>213.88201319026487</v>
      </c>
      <c r="J1983" s="1">
        <f>I1983/A1983</f>
        <v>0.20886915350611804</v>
      </c>
      <c r="K1983" s="1"/>
    </row>
    <row r="1984" spans="1:11">
      <c r="A1984" s="1">
        <v>1025</v>
      </c>
      <c r="B1984" s="2" t="s">
        <v>5</v>
      </c>
      <c r="C1984" s="1">
        <v>42.818899999999999</v>
      </c>
      <c r="D1984" s="1">
        <v>-75.535700000000006</v>
      </c>
      <c r="E1984" t="s">
        <v>29</v>
      </c>
      <c r="F1984" s="1">
        <v>42.654400000000003</v>
      </c>
      <c r="G1984" s="1">
        <v>-71.326599999999999</v>
      </c>
      <c r="H1984" s="1" t="s">
        <v>2</v>
      </c>
      <c r="I1984" s="1">
        <f>3958.756*ACOS(COS(RADIANS(90-C1984))*COS(RADIANS(90-F1984))+SIN(RADIANS(90-C1984))*SIN(RADIANS(90-F1984))*COS(RADIANS(D1984-G1984)))</f>
        <v>213.88201319026487</v>
      </c>
      <c r="J1984" s="1">
        <f>I1984/A1984</f>
        <v>0.20866537872220964</v>
      </c>
      <c r="K1984" s="1"/>
    </row>
    <row r="1985" spans="1:11">
      <c r="A1985" s="1">
        <v>1047</v>
      </c>
      <c r="B1985" s="2" t="s">
        <v>5</v>
      </c>
      <c r="C1985" s="1">
        <v>42.818899999999999</v>
      </c>
      <c r="D1985" s="1">
        <v>-75.535700000000006</v>
      </c>
      <c r="E1985" t="s">
        <v>29</v>
      </c>
      <c r="F1985" s="1">
        <v>42.654400000000003</v>
      </c>
      <c r="G1985" s="1">
        <v>-71.326599999999999</v>
      </c>
      <c r="H1985" s="1" t="s">
        <v>2</v>
      </c>
      <c r="I1985" s="1">
        <f>3958.756*ACOS(COS(RADIANS(90-C1985))*COS(RADIANS(90-F1985))+SIN(RADIANS(90-C1985))*SIN(RADIANS(90-F1985))*COS(RADIANS(D1985-G1985)))</f>
        <v>213.88201319026487</v>
      </c>
      <c r="J1985" s="1">
        <f>I1985/A1985</f>
        <v>0.20428081489041536</v>
      </c>
      <c r="K1985" s="1"/>
    </row>
    <row r="1986" spans="1:11">
      <c r="A1986" s="1">
        <v>1055</v>
      </c>
      <c r="B1986" s="2" t="s">
        <v>5</v>
      </c>
      <c r="C1986" s="1">
        <v>42.818899999999999</v>
      </c>
      <c r="D1986" s="1">
        <v>-75.535700000000006</v>
      </c>
      <c r="E1986" t="s">
        <v>29</v>
      </c>
      <c r="F1986" s="1">
        <v>42.654400000000003</v>
      </c>
      <c r="G1986" s="1">
        <v>-71.326599999999999</v>
      </c>
      <c r="H1986" s="1" t="s">
        <v>2</v>
      </c>
      <c r="I1986" s="1">
        <f>3958.756*ACOS(COS(RADIANS(90-C1986))*COS(RADIANS(90-F1986))+SIN(RADIANS(90-C1986))*SIN(RADIANS(90-F1986))*COS(RADIANS(D1986-G1986)))</f>
        <v>213.88201319026487</v>
      </c>
      <c r="J1986" s="1">
        <f>I1986/A1986</f>
        <v>0.20273176605712309</v>
      </c>
      <c r="K1986" s="1"/>
    </row>
    <row r="1987" spans="1:11">
      <c r="A1987" s="1">
        <v>1057</v>
      </c>
      <c r="B1987" s="2" t="s">
        <v>5</v>
      </c>
      <c r="C1987" s="1">
        <v>42.818899999999999</v>
      </c>
      <c r="D1987" s="1">
        <v>-75.535700000000006</v>
      </c>
      <c r="E1987" t="s">
        <v>29</v>
      </c>
      <c r="F1987" s="1">
        <v>42.654400000000003</v>
      </c>
      <c r="G1987" s="1">
        <v>-71.326599999999999</v>
      </c>
      <c r="H1987" s="1" t="s">
        <v>2</v>
      </c>
      <c r="I1987" s="1">
        <f>3958.756*ACOS(COS(RADIANS(90-C1987))*COS(RADIANS(90-F1987))+SIN(RADIANS(90-C1987))*SIN(RADIANS(90-F1987))*COS(RADIANS(D1987-G1987)))</f>
        <v>213.88201319026487</v>
      </c>
      <c r="J1987" s="1">
        <f>I1987/A1987</f>
        <v>0.20234816763506611</v>
      </c>
      <c r="K1987" s="1"/>
    </row>
    <row r="1988" spans="1:11">
      <c r="A1988" s="1">
        <v>1062</v>
      </c>
      <c r="B1988" s="2" t="s">
        <v>5</v>
      </c>
      <c r="C1988" s="1">
        <v>42.818899999999999</v>
      </c>
      <c r="D1988" s="1">
        <v>-75.535700000000006</v>
      </c>
      <c r="E1988" t="s">
        <v>29</v>
      </c>
      <c r="F1988" s="1">
        <v>42.654400000000003</v>
      </c>
      <c r="G1988" s="1">
        <v>-71.326599999999999</v>
      </c>
      <c r="H1988" s="1" t="s">
        <v>2</v>
      </c>
      <c r="I1988" s="1">
        <f>3958.756*ACOS(COS(RADIANS(90-C1988))*COS(RADIANS(90-F1988))+SIN(RADIANS(90-C1988))*SIN(RADIANS(90-F1988))*COS(RADIANS(D1988-G1988)))</f>
        <v>213.88201319026487</v>
      </c>
      <c r="J1988" s="1">
        <f>I1988/A1988</f>
        <v>0.20139549264620044</v>
      </c>
      <c r="K1988" s="1"/>
    </row>
    <row r="1989" spans="1:11">
      <c r="A1989" s="1">
        <v>1068</v>
      </c>
      <c r="B1989" s="2" t="s">
        <v>5</v>
      </c>
      <c r="C1989" s="1">
        <v>42.818899999999999</v>
      </c>
      <c r="D1989" s="1">
        <v>-75.535700000000006</v>
      </c>
      <c r="E1989" t="s">
        <v>29</v>
      </c>
      <c r="F1989" s="1">
        <v>42.654400000000003</v>
      </c>
      <c r="G1989" s="1">
        <v>-71.326599999999999</v>
      </c>
      <c r="H1989" s="1" t="s">
        <v>2</v>
      </c>
      <c r="I1989" s="1">
        <f>3958.756*ACOS(COS(RADIANS(90-C1989))*COS(RADIANS(90-F1989))+SIN(RADIANS(90-C1989))*SIN(RADIANS(90-F1989))*COS(RADIANS(D1989-G1989)))</f>
        <v>213.88201319026487</v>
      </c>
      <c r="J1989" s="1">
        <f>I1989/A1989</f>
        <v>0.2002640572942555</v>
      </c>
      <c r="K1989" s="1"/>
    </row>
    <row r="1990" spans="1:11">
      <c r="A1990" s="1">
        <v>1069</v>
      </c>
      <c r="B1990" s="2" t="s">
        <v>5</v>
      </c>
      <c r="C1990" s="1">
        <v>42.818899999999999</v>
      </c>
      <c r="D1990" s="1">
        <v>-75.535700000000006</v>
      </c>
      <c r="E1990" t="s">
        <v>29</v>
      </c>
      <c r="F1990" s="1">
        <v>42.654400000000003</v>
      </c>
      <c r="G1990" s="1">
        <v>-71.326599999999999</v>
      </c>
      <c r="H1990" s="1" t="s">
        <v>2</v>
      </c>
      <c r="I1990" s="1">
        <f>3958.756*ACOS(COS(RADIANS(90-C1990))*COS(RADIANS(90-F1990))+SIN(RADIANS(90-C1990))*SIN(RADIANS(90-F1990))*COS(RADIANS(D1990-G1990)))</f>
        <v>213.88201319026487</v>
      </c>
      <c r="J1990" s="1">
        <f>I1990/A1990</f>
        <v>0.20007671954187548</v>
      </c>
      <c r="K1990" s="1"/>
    </row>
    <row r="1991" spans="1:11">
      <c r="A1991" s="1">
        <v>1074</v>
      </c>
      <c r="B1991" s="2" t="s">
        <v>5</v>
      </c>
      <c r="C1991" s="1">
        <v>42.818899999999999</v>
      </c>
      <c r="D1991" s="1">
        <v>-75.535700000000006</v>
      </c>
      <c r="E1991" t="s">
        <v>29</v>
      </c>
      <c r="F1991" s="1">
        <v>42.654400000000003</v>
      </c>
      <c r="G1991" s="1">
        <v>-71.326599999999999</v>
      </c>
      <c r="H1991" s="1" t="s">
        <v>2</v>
      </c>
      <c r="I1991" s="1">
        <f>3958.756*ACOS(COS(RADIANS(90-C1991))*COS(RADIANS(90-F1991))+SIN(RADIANS(90-C1991))*SIN(RADIANS(90-F1991))*COS(RADIANS(D1991-G1991)))</f>
        <v>213.88201319026487</v>
      </c>
      <c r="J1991" s="1">
        <f>I1991/A1991</f>
        <v>0.19914526367808646</v>
      </c>
      <c r="K1991" s="1"/>
    </row>
    <row r="1992" spans="1:11">
      <c r="A1992" s="1">
        <v>1085</v>
      </c>
      <c r="B1992" s="2" t="s">
        <v>5</v>
      </c>
      <c r="C1992" s="1">
        <v>42.818899999999999</v>
      </c>
      <c r="D1992" s="1">
        <v>-75.535700000000006</v>
      </c>
      <c r="E1992" t="s">
        <v>29</v>
      </c>
      <c r="F1992" s="1">
        <v>42.654400000000003</v>
      </c>
      <c r="G1992" s="1">
        <v>-71.326599999999999</v>
      </c>
      <c r="H1992" s="1" t="s">
        <v>2</v>
      </c>
      <c r="I1992" s="1">
        <f>3958.756*ACOS(COS(RADIANS(90-C1992))*COS(RADIANS(90-F1992))+SIN(RADIANS(90-C1992))*SIN(RADIANS(90-F1992))*COS(RADIANS(D1992-G1992)))</f>
        <v>213.88201319026487</v>
      </c>
      <c r="J1992" s="1">
        <f>I1992/A1992</f>
        <v>0.19712627943803213</v>
      </c>
      <c r="K1992" s="1"/>
    </row>
    <row r="1993" spans="1:11">
      <c r="A1993" s="1">
        <v>1086</v>
      </c>
      <c r="B1993" s="2" t="s">
        <v>5</v>
      </c>
      <c r="C1993" s="1">
        <v>42.818899999999999</v>
      </c>
      <c r="D1993" s="1">
        <v>-75.535700000000006</v>
      </c>
      <c r="E1993" t="s">
        <v>29</v>
      </c>
      <c r="F1993" s="1">
        <v>42.654400000000003</v>
      </c>
      <c r="G1993" s="1">
        <v>-71.326599999999999</v>
      </c>
      <c r="H1993" s="1" t="s">
        <v>2</v>
      </c>
      <c r="I1993" s="1">
        <f>3958.756*ACOS(COS(RADIANS(90-C1993))*COS(RADIANS(90-F1993))+SIN(RADIANS(90-C1993))*SIN(RADIANS(90-F1993))*COS(RADIANS(D1993-G1993)))</f>
        <v>213.88201319026487</v>
      </c>
      <c r="J1993" s="1">
        <f>I1993/A1993</f>
        <v>0.1969447635269474</v>
      </c>
      <c r="K1993" s="1"/>
    </row>
    <row r="1994" spans="1:11">
      <c r="A1994" s="1">
        <v>1089</v>
      </c>
      <c r="B1994" s="2" t="s">
        <v>5</v>
      </c>
      <c r="C1994" s="1">
        <v>42.818899999999999</v>
      </c>
      <c r="D1994" s="1">
        <v>-75.535700000000006</v>
      </c>
      <c r="E1994" t="s">
        <v>29</v>
      </c>
      <c r="F1994" s="1">
        <v>42.654400000000003</v>
      </c>
      <c r="G1994" s="1">
        <v>-71.326599999999999</v>
      </c>
      <c r="H1994" s="1" t="s">
        <v>2</v>
      </c>
      <c r="I1994" s="1">
        <f>3958.756*ACOS(COS(RADIANS(90-C1994))*COS(RADIANS(90-F1994))+SIN(RADIANS(90-C1994))*SIN(RADIANS(90-F1994))*COS(RADIANS(D1994-G1994)))</f>
        <v>213.88201319026487</v>
      </c>
      <c r="J1994" s="1">
        <f>I1994/A1994</f>
        <v>0.19640221596902191</v>
      </c>
      <c r="K1994" s="1"/>
    </row>
    <row r="1995" spans="1:11">
      <c r="A1995" s="1">
        <v>1090</v>
      </c>
      <c r="B1995" s="2" t="s">
        <v>5</v>
      </c>
      <c r="C1995" s="1">
        <v>42.818899999999999</v>
      </c>
      <c r="D1995" s="1">
        <v>-75.535700000000006</v>
      </c>
      <c r="E1995" t="s">
        <v>29</v>
      </c>
      <c r="F1995" s="1">
        <v>42.654400000000003</v>
      </c>
      <c r="G1995" s="1">
        <v>-71.326599999999999</v>
      </c>
      <c r="H1995" s="1" t="s">
        <v>2</v>
      </c>
      <c r="I1995" s="1">
        <f>3958.756*ACOS(COS(RADIANS(90-C1995))*COS(RADIANS(90-F1995))+SIN(RADIANS(90-C1995))*SIN(RADIANS(90-F1995))*COS(RADIANS(D1995-G1995)))</f>
        <v>213.88201319026487</v>
      </c>
      <c r="J1995" s="1">
        <f>I1995/A1995</f>
        <v>0.19622203044978428</v>
      </c>
      <c r="K1995" s="1"/>
    </row>
    <row r="1996" spans="1:11">
      <c r="A1996" s="1">
        <v>1091</v>
      </c>
      <c r="B1996" s="2" t="s">
        <v>5</v>
      </c>
      <c r="C1996" s="1">
        <v>42.818899999999999</v>
      </c>
      <c r="D1996" s="1">
        <v>-75.535700000000006</v>
      </c>
      <c r="E1996" t="s">
        <v>29</v>
      </c>
      <c r="F1996" s="1">
        <v>42.654400000000003</v>
      </c>
      <c r="G1996" s="1">
        <v>-71.326599999999999</v>
      </c>
      <c r="H1996" s="1" t="s">
        <v>2</v>
      </c>
      <c r="I1996" s="1">
        <f>3958.756*ACOS(COS(RADIANS(90-C1996))*COS(RADIANS(90-F1996))+SIN(RADIANS(90-C1996))*SIN(RADIANS(90-F1996))*COS(RADIANS(D1996-G1996)))</f>
        <v>213.88201319026487</v>
      </c>
      <c r="J1996" s="1">
        <f>I1996/A1996</f>
        <v>0.19604217524313922</v>
      </c>
      <c r="K1996" s="1"/>
    </row>
    <row r="1997" spans="1:11">
      <c r="A1997" s="1">
        <v>1094</v>
      </c>
      <c r="B1997" s="2" t="s">
        <v>5</v>
      </c>
      <c r="C1997" s="1">
        <v>42.818899999999999</v>
      </c>
      <c r="D1997" s="1">
        <v>-75.535700000000006</v>
      </c>
      <c r="E1997" t="s">
        <v>29</v>
      </c>
      <c r="F1997" s="1">
        <v>42.654400000000003</v>
      </c>
      <c r="G1997" s="1">
        <v>-71.326599999999999</v>
      </c>
      <c r="H1997" s="1" t="s">
        <v>2</v>
      </c>
      <c r="I1997" s="1">
        <f>3958.756*ACOS(COS(RADIANS(90-C1997))*COS(RADIANS(90-F1997))+SIN(RADIANS(90-C1997))*SIN(RADIANS(90-F1997))*COS(RADIANS(D1997-G1997)))</f>
        <v>213.88201319026487</v>
      </c>
      <c r="J1997" s="1">
        <f>I1997/A1997</f>
        <v>0.19550458244082713</v>
      </c>
      <c r="K1997" s="1"/>
    </row>
    <row r="1998" spans="1:11">
      <c r="A1998" s="1">
        <v>1098</v>
      </c>
      <c r="B1998" s="2" t="s">
        <v>5</v>
      </c>
      <c r="C1998" s="1">
        <v>42.818899999999999</v>
      </c>
      <c r="D1998" s="1">
        <v>-75.535700000000006</v>
      </c>
      <c r="E1998" t="s">
        <v>29</v>
      </c>
      <c r="F1998" s="1">
        <v>42.654400000000003</v>
      </c>
      <c r="G1998" s="1">
        <v>-71.326599999999999</v>
      </c>
      <c r="H1998" s="1" t="s">
        <v>2</v>
      </c>
      <c r="I1998" s="1">
        <f>3958.756*ACOS(COS(RADIANS(90-C1998))*COS(RADIANS(90-F1998))+SIN(RADIANS(90-C1998))*SIN(RADIANS(90-F1998))*COS(RADIANS(D1998-G1998)))</f>
        <v>213.88201319026487</v>
      </c>
      <c r="J1998" s="1">
        <f>I1998/A1998</f>
        <v>0.19479236173976763</v>
      </c>
      <c r="K1998" s="1"/>
    </row>
    <row r="1999" spans="1:11">
      <c r="A1999" s="1">
        <v>1112</v>
      </c>
      <c r="B1999" s="2" t="s">
        <v>5</v>
      </c>
      <c r="C1999" s="1">
        <v>42.818899999999999</v>
      </c>
      <c r="D1999" s="1">
        <v>-75.535700000000006</v>
      </c>
      <c r="E1999" t="s">
        <v>29</v>
      </c>
      <c r="F1999" s="1">
        <v>42.654400000000003</v>
      </c>
      <c r="G1999" s="1">
        <v>-71.326599999999999</v>
      </c>
      <c r="H1999" s="1" t="s">
        <v>2</v>
      </c>
      <c r="I1999" s="1">
        <f>3958.756*ACOS(COS(RADIANS(90-C1999))*COS(RADIANS(90-F1999))+SIN(RADIANS(90-C1999))*SIN(RADIANS(90-F1999))*COS(RADIANS(D1999-G1999)))</f>
        <v>213.88201319026487</v>
      </c>
      <c r="J1999" s="1">
        <f>I1999/A1999</f>
        <v>0.19233993991930295</v>
      </c>
      <c r="K1999" s="1"/>
    </row>
    <row r="2000" spans="1:11">
      <c r="A2000" s="1">
        <v>1116</v>
      </c>
      <c r="B2000" s="2" t="s">
        <v>5</v>
      </c>
      <c r="C2000" s="1">
        <v>42.818899999999999</v>
      </c>
      <c r="D2000" s="1">
        <v>-75.535700000000006</v>
      </c>
      <c r="E2000" t="s">
        <v>29</v>
      </c>
      <c r="F2000" s="1">
        <v>42.654400000000003</v>
      </c>
      <c r="G2000" s="1">
        <v>-71.326599999999999</v>
      </c>
      <c r="H2000" s="1" t="s">
        <v>2</v>
      </c>
      <c r="I2000" s="1">
        <f>3958.756*ACOS(COS(RADIANS(90-C2000))*COS(RADIANS(90-F2000))+SIN(RADIANS(90-C2000))*SIN(RADIANS(90-F2000))*COS(RADIANS(D2000-G2000)))</f>
        <v>213.88201319026487</v>
      </c>
      <c r="J2000" s="1">
        <f>I2000/A2000</f>
        <v>0.19165054945364235</v>
      </c>
      <c r="K2000" s="1"/>
    </row>
    <row r="2001" spans="1:11">
      <c r="A2001" s="1">
        <v>1125</v>
      </c>
      <c r="B2001" s="2" t="s">
        <v>5</v>
      </c>
      <c r="C2001" s="1">
        <v>42.818899999999999</v>
      </c>
      <c r="D2001" s="1">
        <v>-75.535700000000006</v>
      </c>
      <c r="E2001" t="s">
        <v>29</v>
      </c>
      <c r="F2001" s="1">
        <v>42.654400000000003</v>
      </c>
      <c r="G2001" s="1">
        <v>-71.326599999999999</v>
      </c>
      <c r="H2001" s="1" t="s">
        <v>2</v>
      </c>
      <c r="I2001" s="1">
        <f>3958.756*ACOS(COS(RADIANS(90-C2001))*COS(RADIANS(90-F2001))+SIN(RADIANS(90-C2001))*SIN(RADIANS(90-F2001))*COS(RADIANS(D2001-G2001)))</f>
        <v>213.88201319026487</v>
      </c>
      <c r="J2001" s="1">
        <f>I2001/A2001</f>
        <v>0.19011734505801323</v>
      </c>
      <c r="K2001" s="1"/>
    </row>
    <row r="2002" spans="1:11">
      <c r="A2002" s="1">
        <v>1126</v>
      </c>
      <c r="B2002" s="2" t="s">
        <v>5</v>
      </c>
      <c r="C2002" s="1">
        <v>42.818899999999999</v>
      </c>
      <c r="D2002" s="1">
        <v>-75.535700000000006</v>
      </c>
      <c r="E2002" t="s">
        <v>29</v>
      </c>
      <c r="F2002" s="1">
        <v>42.654400000000003</v>
      </c>
      <c r="G2002" s="1">
        <v>-71.326599999999999</v>
      </c>
      <c r="H2002" s="1" t="s">
        <v>2</v>
      </c>
      <c r="I2002" s="1">
        <f>3958.756*ACOS(COS(RADIANS(90-C2002))*COS(RADIANS(90-F2002))+SIN(RADIANS(90-C2002))*SIN(RADIANS(90-F2002))*COS(RADIANS(D2002-G2002)))</f>
        <v>213.88201319026487</v>
      </c>
      <c r="J2002" s="1">
        <f>I2002/A2002</f>
        <v>0.18994850194517307</v>
      </c>
      <c r="K2002" s="1"/>
    </row>
    <row r="2003" spans="1:11">
      <c r="A2003" s="1">
        <v>1127</v>
      </c>
      <c r="B2003" s="2" t="s">
        <v>5</v>
      </c>
      <c r="C2003" s="1">
        <v>42.818899999999999</v>
      </c>
      <c r="D2003" s="1">
        <v>-75.535700000000006</v>
      </c>
      <c r="E2003" t="s">
        <v>29</v>
      </c>
      <c r="F2003" s="1">
        <v>42.654400000000003</v>
      </c>
      <c r="G2003" s="1">
        <v>-71.326599999999999</v>
      </c>
      <c r="H2003" s="1" t="s">
        <v>2</v>
      </c>
      <c r="I2003" s="1">
        <f>3958.756*ACOS(COS(RADIANS(90-C2003))*COS(RADIANS(90-F2003))+SIN(RADIANS(90-C2003))*SIN(RADIANS(90-F2003))*COS(RADIANS(D2003-G2003)))</f>
        <v>213.88201319026487</v>
      </c>
      <c r="J2003" s="1">
        <f>I2003/A2003</f>
        <v>0.18977995846518622</v>
      </c>
      <c r="K2003" s="1"/>
    </row>
    <row r="2004" spans="1:11">
      <c r="A2004" s="1">
        <v>1136</v>
      </c>
      <c r="B2004" s="2" t="s">
        <v>5</v>
      </c>
      <c r="C2004" s="1">
        <v>42.818899999999999</v>
      </c>
      <c r="D2004" s="1">
        <v>-75.535700000000006</v>
      </c>
      <c r="E2004" t="s">
        <v>29</v>
      </c>
      <c r="F2004" s="1">
        <v>42.654400000000003</v>
      </c>
      <c r="G2004" s="1">
        <v>-71.326599999999999</v>
      </c>
      <c r="H2004" s="1" t="s">
        <v>2</v>
      </c>
      <c r="I2004" s="1">
        <f>3958.756*ACOS(COS(RADIANS(90-C2004))*COS(RADIANS(90-F2004))+SIN(RADIANS(90-C2004))*SIN(RADIANS(90-F2004))*COS(RADIANS(D2004-G2004)))</f>
        <v>213.88201319026487</v>
      </c>
      <c r="J2004" s="1">
        <f>I2004/A2004</f>
        <v>0.18827642006185288</v>
      </c>
      <c r="K2004" s="1"/>
    </row>
    <row r="2005" spans="1:11">
      <c r="A2005" s="1">
        <v>1183</v>
      </c>
      <c r="B2005" s="2" t="s">
        <v>5</v>
      </c>
      <c r="C2005" s="1">
        <v>42.818899999999999</v>
      </c>
      <c r="D2005" s="1">
        <v>-75.535700000000006</v>
      </c>
      <c r="E2005" t="s">
        <v>29</v>
      </c>
      <c r="F2005" s="1">
        <v>42.654400000000003</v>
      </c>
      <c r="G2005" s="1">
        <v>-71.326599999999999</v>
      </c>
      <c r="H2005" s="1" t="s">
        <v>2</v>
      </c>
      <c r="I2005" s="1">
        <f>3958.756*ACOS(COS(RADIANS(90-C2005))*COS(RADIANS(90-F2005))+SIN(RADIANS(90-C2005))*SIN(RADIANS(90-F2005))*COS(RADIANS(D2005-G2005)))</f>
        <v>213.88201319026487</v>
      </c>
      <c r="J2005" s="1">
        <f>I2005/A2005</f>
        <v>0.18079629179227799</v>
      </c>
      <c r="K2005" s="1"/>
    </row>
    <row r="2006" spans="1:11">
      <c r="A2006" s="1">
        <v>1192</v>
      </c>
      <c r="B2006" s="2" t="s">
        <v>5</v>
      </c>
      <c r="C2006" s="1">
        <v>42.818899999999999</v>
      </c>
      <c r="D2006" s="1">
        <v>-75.535700000000006</v>
      </c>
      <c r="E2006" t="s">
        <v>29</v>
      </c>
      <c r="F2006" s="1">
        <v>42.654400000000003</v>
      </c>
      <c r="G2006" s="1">
        <v>-71.326599999999999</v>
      </c>
      <c r="H2006" s="1" t="s">
        <v>2</v>
      </c>
      <c r="I2006" s="1">
        <f>3958.756*ACOS(COS(RADIANS(90-C2006))*COS(RADIANS(90-F2006))+SIN(RADIANS(90-C2006))*SIN(RADIANS(90-F2006))*COS(RADIANS(D2006-G2006)))</f>
        <v>213.88201319026487</v>
      </c>
      <c r="J2006" s="1">
        <f>I2006/A2006</f>
        <v>0.17943121911934973</v>
      </c>
      <c r="K2006" s="1"/>
    </row>
    <row r="2007" spans="1:11">
      <c r="A2007" s="1">
        <v>1195</v>
      </c>
      <c r="B2007" s="2" t="s">
        <v>5</v>
      </c>
      <c r="C2007" s="1">
        <v>42.818899999999999</v>
      </c>
      <c r="D2007" s="1">
        <v>-75.535700000000006</v>
      </c>
      <c r="E2007" t="s">
        <v>29</v>
      </c>
      <c r="F2007" s="1">
        <v>42.654400000000003</v>
      </c>
      <c r="G2007" s="1">
        <v>-71.326599999999999</v>
      </c>
      <c r="H2007" s="1" t="s">
        <v>2</v>
      </c>
      <c r="I2007" s="1">
        <f>3958.756*ACOS(COS(RADIANS(90-C2007))*COS(RADIANS(90-F2007))+SIN(RADIANS(90-C2007))*SIN(RADIANS(90-F2007))*COS(RADIANS(D2007-G2007)))</f>
        <v>213.88201319026487</v>
      </c>
      <c r="J2007" s="1">
        <f>I2007/A2007</f>
        <v>0.17898076417595388</v>
      </c>
      <c r="K2007" s="1"/>
    </row>
    <row r="2008" spans="1:11">
      <c r="A2008" s="1">
        <v>1210</v>
      </c>
      <c r="B2008" s="2" t="s">
        <v>5</v>
      </c>
      <c r="C2008" s="1">
        <v>42.818899999999999</v>
      </c>
      <c r="D2008" s="1">
        <v>-75.535700000000006</v>
      </c>
      <c r="E2008" t="s">
        <v>29</v>
      </c>
      <c r="F2008" s="1">
        <v>42.654400000000003</v>
      </c>
      <c r="G2008" s="1">
        <v>-71.326599999999999</v>
      </c>
      <c r="H2008" s="1" t="s">
        <v>2</v>
      </c>
      <c r="I2008" s="1">
        <f>3958.756*ACOS(COS(RADIANS(90-C2008))*COS(RADIANS(90-F2008))+SIN(RADIANS(90-C2008))*SIN(RADIANS(90-F2008))*COS(RADIANS(D2008-G2008)))</f>
        <v>213.88201319026487</v>
      </c>
      <c r="J2008" s="1">
        <f>I2008/A2008</f>
        <v>0.17676199437211973</v>
      </c>
      <c r="K2008" s="1"/>
    </row>
    <row r="2009" spans="1:11">
      <c r="A2009" s="1">
        <v>1210</v>
      </c>
      <c r="B2009" s="2" t="s">
        <v>5</v>
      </c>
      <c r="C2009" s="1">
        <v>42.818899999999999</v>
      </c>
      <c r="D2009" s="1">
        <v>-75.535700000000006</v>
      </c>
      <c r="E2009" t="s">
        <v>29</v>
      </c>
      <c r="F2009" s="1">
        <v>42.654400000000003</v>
      </c>
      <c r="G2009" s="1">
        <v>-71.326599999999999</v>
      </c>
      <c r="H2009" s="1" t="s">
        <v>2</v>
      </c>
      <c r="I2009" s="1">
        <f>3958.756*ACOS(COS(RADIANS(90-C2009))*COS(RADIANS(90-F2009))+SIN(RADIANS(90-C2009))*SIN(RADIANS(90-F2009))*COS(RADIANS(D2009-G2009)))</f>
        <v>213.88201319026487</v>
      </c>
      <c r="J2009" s="1">
        <f>I2009/A2009</f>
        <v>0.17676199437211973</v>
      </c>
      <c r="K2009" s="1"/>
    </row>
    <row r="2010" spans="1:11">
      <c r="A2010" s="1">
        <v>1216</v>
      </c>
      <c r="B2010" s="2" t="s">
        <v>5</v>
      </c>
      <c r="C2010" s="1">
        <v>42.818899999999999</v>
      </c>
      <c r="D2010" s="1">
        <v>-75.535700000000006</v>
      </c>
      <c r="E2010" t="s">
        <v>29</v>
      </c>
      <c r="F2010" s="1">
        <v>42.654400000000003</v>
      </c>
      <c r="G2010" s="1">
        <v>-71.326599999999999</v>
      </c>
      <c r="H2010" s="1" t="s">
        <v>2</v>
      </c>
      <c r="I2010" s="1">
        <f>3958.756*ACOS(COS(RADIANS(90-C2010))*COS(RADIANS(90-F2010))+SIN(RADIANS(90-C2010))*SIN(RADIANS(90-F2010))*COS(RADIANS(D2010-G2010)))</f>
        <v>213.88201319026487</v>
      </c>
      <c r="J2010" s="1">
        <f>I2010/A2010</f>
        <v>0.17588981347883625</v>
      </c>
      <c r="K2010" s="1"/>
    </row>
    <row r="2011" spans="1:11">
      <c r="A2011" s="1">
        <v>1218</v>
      </c>
      <c r="B2011" s="2" t="s">
        <v>5</v>
      </c>
      <c r="C2011" s="1">
        <v>42.818899999999999</v>
      </c>
      <c r="D2011" s="1">
        <v>-75.535700000000006</v>
      </c>
      <c r="E2011" t="s">
        <v>29</v>
      </c>
      <c r="F2011" s="1">
        <v>42.654400000000003</v>
      </c>
      <c r="G2011" s="1">
        <v>-71.326599999999999</v>
      </c>
      <c r="H2011" s="1" t="s">
        <v>2</v>
      </c>
      <c r="I2011" s="1">
        <f>3958.756*ACOS(COS(RADIANS(90-C2011))*COS(RADIANS(90-F2011))+SIN(RADIANS(90-C2011))*SIN(RADIANS(90-F2011))*COS(RADIANS(D2011-G2011)))</f>
        <v>213.88201319026487</v>
      </c>
      <c r="J2011" s="1">
        <f>I2011/A2011</f>
        <v>0.17560099605112059</v>
      </c>
      <c r="K2011" s="1"/>
    </row>
    <row r="2012" spans="1:11">
      <c r="A2012" s="1">
        <v>1227</v>
      </c>
      <c r="B2012" s="2" t="s">
        <v>5</v>
      </c>
      <c r="C2012" s="1">
        <v>42.818899999999999</v>
      </c>
      <c r="D2012" s="1">
        <v>-75.535700000000006</v>
      </c>
      <c r="E2012" t="s">
        <v>29</v>
      </c>
      <c r="F2012" s="1">
        <v>42.654400000000003</v>
      </c>
      <c r="G2012" s="1">
        <v>-71.326599999999999</v>
      </c>
      <c r="H2012" s="1" t="s">
        <v>2</v>
      </c>
      <c r="I2012" s="1">
        <f>3958.756*ACOS(COS(RADIANS(90-C2012))*COS(RADIANS(90-F2012))+SIN(RADIANS(90-C2012))*SIN(RADIANS(90-F2012))*COS(RADIANS(D2012-G2012)))</f>
        <v>213.88201319026487</v>
      </c>
      <c r="J2012" s="1">
        <f>I2012/A2012</f>
        <v>0.17431296918521993</v>
      </c>
      <c r="K2012" s="1"/>
    </row>
    <row r="2013" spans="1:11">
      <c r="A2013" s="1">
        <v>1252</v>
      </c>
      <c r="B2013" s="2" t="s">
        <v>5</v>
      </c>
      <c r="C2013" s="1">
        <v>42.818899999999999</v>
      </c>
      <c r="D2013" s="1">
        <v>-75.535700000000006</v>
      </c>
      <c r="E2013" t="s">
        <v>29</v>
      </c>
      <c r="F2013" s="1">
        <v>42.654400000000003</v>
      </c>
      <c r="G2013" s="1">
        <v>-71.326599999999999</v>
      </c>
      <c r="H2013" s="1" t="s">
        <v>2</v>
      </c>
      <c r="I2013" s="1">
        <f>3958.756*ACOS(COS(RADIANS(90-C2013))*COS(RADIANS(90-F2013))+SIN(RADIANS(90-C2013))*SIN(RADIANS(90-F2013))*COS(RADIANS(D2013-G2013)))</f>
        <v>213.88201319026487</v>
      </c>
      <c r="J2013" s="1">
        <f>I2013/A2013</f>
        <v>0.17083227890596236</v>
      </c>
      <c r="K2013" s="1"/>
    </row>
    <row r="2014" spans="1:11">
      <c r="A2014" s="1">
        <v>1259</v>
      </c>
      <c r="B2014" s="2" t="s">
        <v>5</v>
      </c>
      <c r="C2014" s="1">
        <v>42.818899999999999</v>
      </c>
      <c r="D2014" s="1">
        <v>-75.535700000000006</v>
      </c>
      <c r="E2014" t="s">
        <v>29</v>
      </c>
      <c r="F2014" s="1">
        <v>42.654400000000003</v>
      </c>
      <c r="G2014" s="1">
        <v>-71.326599999999999</v>
      </c>
      <c r="H2014" s="1" t="s">
        <v>2</v>
      </c>
      <c r="I2014" s="1">
        <f>3958.756*ACOS(COS(RADIANS(90-C2014))*COS(RADIANS(90-F2014))+SIN(RADIANS(90-C2014))*SIN(RADIANS(90-F2014))*COS(RADIANS(D2014-G2014)))</f>
        <v>213.88201319026487</v>
      </c>
      <c r="J2014" s="1">
        <f>I2014/A2014</f>
        <v>0.16988245686279974</v>
      </c>
      <c r="K2014" s="1"/>
    </row>
    <row r="2015" spans="1:11">
      <c r="A2015" s="1">
        <v>1260</v>
      </c>
      <c r="B2015" s="2" t="s">
        <v>5</v>
      </c>
      <c r="C2015" s="1">
        <v>42.818899999999999</v>
      </c>
      <c r="D2015" s="1">
        <v>-75.535700000000006</v>
      </c>
      <c r="E2015" t="s">
        <v>29</v>
      </c>
      <c r="F2015" s="1">
        <v>42.654400000000003</v>
      </c>
      <c r="G2015" s="1">
        <v>-71.326599999999999</v>
      </c>
      <c r="H2015" s="1" t="s">
        <v>2</v>
      </c>
      <c r="I2015" s="1">
        <f>3958.756*ACOS(COS(RADIANS(90-C2015))*COS(RADIANS(90-F2015))+SIN(RADIANS(90-C2015))*SIN(RADIANS(90-F2015))*COS(RADIANS(D2015-G2015)))</f>
        <v>213.88201319026487</v>
      </c>
      <c r="J2015" s="1">
        <f>I2015/A2015</f>
        <v>0.16974762951608324</v>
      </c>
      <c r="K2015" s="1"/>
    </row>
    <row r="2016" spans="1:11">
      <c r="A2016" s="1">
        <v>1265</v>
      </c>
      <c r="B2016" s="2" t="s">
        <v>5</v>
      </c>
      <c r="C2016" s="1">
        <v>42.818899999999999</v>
      </c>
      <c r="D2016" s="1">
        <v>-75.535700000000006</v>
      </c>
      <c r="E2016" t="s">
        <v>29</v>
      </c>
      <c r="F2016" s="1">
        <v>42.654400000000003</v>
      </c>
      <c r="G2016" s="1">
        <v>-71.326599999999999</v>
      </c>
      <c r="H2016" s="1" t="s">
        <v>2</v>
      </c>
      <c r="I2016" s="1">
        <f>3958.756*ACOS(COS(RADIANS(90-C2016))*COS(RADIANS(90-F2016))+SIN(RADIANS(90-C2016))*SIN(RADIANS(90-F2016))*COS(RADIANS(D2016-G2016)))</f>
        <v>213.88201319026487</v>
      </c>
      <c r="J2016" s="1">
        <f>I2016/A2016</f>
        <v>0.16907669026898409</v>
      </c>
      <c r="K2016" s="1"/>
    </row>
    <row r="2017" spans="1:11">
      <c r="A2017" s="1">
        <v>1309</v>
      </c>
      <c r="B2017" s="2" t="s">
        <v>5</v>
      </c>
      <c r="C2017" s="1">
        <v>42.818899999999999</v>
      </c>
      <c r="D2017" s="1">
        <v>-75.535700000000006</v>
      </c>
      <c r="E2017" t="s">
        <v>29</v>
      </c>
      <c r="F2017" s="1">
        <v>42.654400000000003</v>
      </c>
      <c r="G2017" s="1">
        <v>-71.326599999999999</v>
      </c>
      <c r="H2017" s="1" t="s">
        <v>2</v>
      </c>
      <c r="I2017" s="1">
        <f>3958.756*ACOS(COS(RADIANS(90-C2017))*COS(RADIANS(90-F2017))+SIN(RADIANS(90-C2017))*SIN(RADIANS(90-F2017))*COS(RADIANS(D2017-G2017)))</f>
        <v>213.88201319026487</v>
      </c>
      <c r="J2017" s="1">
        <f>I2017/A2017</f>
        <v>0.16339344017590898</v>
      </c>
      <c r="K2017" s="1"/>
    </row>
    <row r="2018" spans="1:11">
      <c r="A2018" s="1">
        <v>1322</v>
      </c>
      <c r="B2018" s="2" t="s">
        <v>5</v>
      </c>
      <c r="C2018" s="1">
        <v>42.818899999999999</v>
      </c>
      <c r="D2018" s="1">
        <v>-75.535700000000006</v>
      </c>
      <c r="E2018" t="s">
        <v>29</v>
      </c>
      <c r="F2018" s="1">
        <v>42.654400000000003</v>
      </c>
      <c r="G2018" s="1">
        <v>-71.326599999999999</v>
      </c>
      <c r="H2018" s="1" t="s">
        <v>2</v>
      </c>
      <c r="I2018" s="1">
        <f>3958.756*ACOS(COS(RADIANS(90-C2018))*COS(RADIANS(90-F2018))+SIN(RADIANS(90-C2018))*SIN(RADIANS(90-F2018))*COS(RADIANS(D2018-G2018)))</f>
        <v>213.88201319026487</v>
      </c>
      <c r="J2018" s="1">
        <f>I2018/A2018</f>
        <v>0.16178669681563151</v>
      </c>
      <c r="K2018" s="1"/>
    </row>
    <row r="2019" spans="1:11">
      <c r="A2019" s="1">
        <v>1392</v>
      </c>
      <c r="B2019" s="2" t="s">
        <v>5</v>
      </c>
      <c r="C2019" s="1">
        <v>42.818899999999999</v>
      </c>
      <c r="D2019" s="1">
        <v>-75.535700000000006</v>
      </c>
      <c r="E2019" t="s">
        <v>29</v>
      </c>
      <c r="F2019" s="1">
        <v>42.654400000000003</v>
      </c>
      <c r="G2019" s="1">
        <v>-71.326599999999999</v>
      </c>
      <c r="H2019" s="1" t="s">
        <v>2</v>
      </c>
      <c r="I2019" s="1">
        <f>3958.756*ACOS(COS(RADIANS(90-C2019))*COS(RADIANS(90-F2019))+SIN(RADIANS(90-C2019))*SIN(RADIANS(90-F2019))*COS(RADIANS(D2019-G2019)))</f>
        <v>213.88201319026487</v>
      </c>
      <c r="J2019" s="1">
        <f>I2019/A2019</f>
        <v>0.15365087154473051</v>
      </c>
      <c r="K2019" s="1"/>
    </row>
    <row r="2020" spans="1:11">
      <c r="A2020" s="1">
        <v>1392</v>
      </c>
      <c r="B2020" s="2" t="s">
        <v>5</v>
      </c>
      <c r="C2020" s="1">
        <v>42.818899999999999</v>
      </c>
      <c r="D2020" s="1">
        <v>-75.535700000000006</v>
      </c>
      <c r="E2020" t="s">
        <v>29</v>
      </c>
      <c r="F2020" s="1">
        <v>42.654400000000003</v>
      </c>
      <c r="G2020" s="1">
        <v>-71.326599999999999</v>
      </c>
      <c r="H2020" s="1" t="s">
        <v>2</v>
      </c>
      <c r="I2020" s="1">
        <f>3958.756*ACOS(COS(RADIANS(90-C2020))*COS(RADIANS(90-F2020))+SIN(RADIANS(90-C2020))*SIN(RADIANS(90-F2020))*COS(RADIANS(D2020-G2020)))</f>
        <v>213.88201319026487</v>
      </c>
      <c r="J2020" s="1">
        <f>I2020/A2020</f>
        <v>0.15365087154473051</v>
      </c>
      <c r="K2020" s="1"/>
    </row>
    <row r="2021" spans="1:11">
      <c r="A2021" s="1">
        <v>1417</v>
      </c>
      <c r="B2021" s="2" t="s">
        <v>5</v>
      </c>
      <c r="C2021" s="1">
        <v>42.818899999999999</v>
      </c>
      <c r="D2021" s="1">
        <v>-75.535700000000006</v>
      </c>
      <c r="E2021" t="s">
        <v>29</v>
      </c>
      <c r="F2021" s="1">
        <v>42.654400000000003</v>
      </c>
      <c r="G2021" s="1">
        <v>-71.326599999999999</v>
      </c>
      <c r="H2021" s="1" t="s">
        <v>2</v>
      </c>
      <c r="I2021" s="1">
        <f>3958.756*ACOS(COS(RADIANS(90-C2021))*COS(RADIANS(90-F2021))+SIN(RADIANS(90-C2021))*SIN(RADIANS(90-F2021))*COS(RADIANS(D2021-G2021)))</f>
        <v>213.88201319026487</v>
      </c>
      <c r="J2021" s="1">
        <f>I2021/A2021</f>
        <v>0.15094002342291099</v>
      </c>
      <c r="K2021" s="1"/>
    </row>
    <row r="2022" spans="1:11">
      <c r="A2022" s="1">
        <v>1431</v>
      </c>
      <c r="B2022" s="2" t="s">
        <v>5</v>
      </c>
      <c r="C2022" s="1">
        <v>42.818899999999999</v>
      </c>
      <c r="D2022" s="1">
        <v>-75.535700000000006</v>
      </c>
      <c r="E2022" t="s">
        <v>29</v>
      </c>
      <c r="F2022" s="1">
        <v>42.654400000000003</v>
      </c>
      <c r="G2022" s="1">
        <v>-71.326599999999999</v>
      </c>
      <c r="H2022" s="1" t="s">
        <v>2</v>
      </c>
      <c r="I2022" s="1">
        <f>3958.756*ACOS(COS(RADIANS(90-C2022))*COS(RADIANS(90-F2022))+SIN(RADIANS(90-C2022))*SIN(RADIANS(90-F2022))*COS(RADIANS(D2022-G2022)))</f>
        <v>213.88201319026487</v>
      </c>
      <c r="J2022" s="1">
        <f>I2022/A2022</f>
        <v>0.14946332158648837</v>
      </c>
      <c r="K2022" s="1"/>
    </row>
    <row r="2023" spans="1:11">
      <c r="A2023" s="1">
        <v>1484</v>
      </c>
      <c r="B2023" s="2" t="s">
        <v>5</v>
      </c>
      <c r="C2023" s="1">
        <v>42.818899999999999</v>
      </c>
      <c r="D2023" s="1">
        <v>-75.535700000000006</v>
      </c>
      <c r="E2023" t="s">
        <v>29</v>
      </c>
      <c r="F2023" s="1">
        <v>42.654400000000003</v>
      </c>
      <c r="G2023" s="1">
        <v>-71.326599999999999</v>
      </c>
      <c r="H2023" s="1" t="s">
        <v>2</v>
      </c>
      <c r="I2023" s="1">
        <f>3958.756*ACOS(COS(RADIANS(90-C2023))*COS(RADIANS(90-F2023))+SIN(RADIANS(90-C2023))*SIN(RADIANS(90-F2023))*COS(RADIANS(D2023-G2023)))</f>
        <v>213.88201319026487</v>
      </c>
      <c r="J2023" s="1">
        <f>I2023/A2023</f>
        <v>0.14412534581554237</v>
      </c>
      <c r="K2023" s="1"/>
    </row>
    <row r="2024" spans="1:11">
      <c r="A2024" s="1">
        <v>1484</v>
      </c>
      <c r="B2024" s="2" t="s">
        <v>5</v>
      </c>
      <c r="C2024" s="1">
        <v>42.818899999999999</v>
      </c>
      <c r="D2024" s="1">
        <v>-75.535700000000006</v>
      </c>
      <c r="E2024" t="s">
        <v>29</v>
      </c>
      <c r="F2024" s="1">
        <v>42.654400000000003</v>
      </c>
      <c r="G2024" s="1">
        <v>-71.326599999999999</v>
      </c>
      <c r="H2024" s="1" t="s">
        <v>2</v>
      </c>
      <c r="I2024" s="1">
        <f>3958.756*ACOS(COS(RADIANS(90-C2024))*COS(RADIANS(90-F2024))+SIN(RADIANS(90-C2024))*SIN(RADIANS(90-F2024))*COS(RADIANS(D2024-G2024)))</f>
        <v>213.88201319026487</v>
      </c>
      <c r="J2024" s="1">
        <f>I2024/A2024</f>
        <v>0.14412534581554237</v>
      </c>
      <c r="K2024" s="1"/>
    </row>
    <row r="2025" spans="1:11">
      <c r="A2025" s="1">
        <v>1583</v>
      </c>
      <c r="B2025" s="2" t="s">
        <v>5</v>
      </c>
      <c r="C2025" s="1">
        <v>42.818899999999999</v>
      </c>
      <c r="D2025" s="1">
        <v>-75.535700000000006</v>
      </c>
      <c r="E2025" t="s">
        <v>29</v>
      </c>
      <c r="F2025" s="1">
        <v>42.654400000000003</v>
      </c>
      <c r="G2025" s="1">
        <v>-71.326599999999999</v>
      </c>
      <c r="H2025" s="1" t="s">
        <v>2</v>
      </c>
      <c r="I2025" s="1">
        <f>3958.756*ACOS(COS(RADIANS(90-C2025))*COS(RADIANS(90-F2025))+SIN(RADIANS(90-C2025))*SIN(RADIANS(90-F2025))*COS(RADIANS(D2025-G2025)))</f>
        <v>213.88201319026487</v>
      </c>
      <c r="J2025" s="1">
        <f>I2025/A2025</f>
        <v>0.13511182134571376</v>
      </c>
      <c r="K2025" s="1"/>
    </row>
    <row r="2026" spans="1:11">
      <c r="A2026" s="1">
        <v>1698</v>
      </c>
      <c r="B2026" s="2" t="s">
        <v>5</v>
      </c>
      <c r="C2026" s="1">
        <v>42.818899999999999</v>
      </c>
      <c r="D2026" s="1">
        <v>-75.535700000000006</v>
      </c>
      <c r="E2026" t="s">
        <v>29</v>
      </c>
      <c r="F2026" s="1">
        <v>42.654400000000003</v>
      </c>
      <c r="G2026" s="1">
        <v>-71.326599999999999</v>
      </c>
      <c r="H2026" s="1" t="s">
        <v>2</v>
      </c>
      <c r="I2026" s="1">
        <f>3958.756*ACOS(COS(RADIANS(90-C2026))*COS(RADIANS(90-F2026))+SIN(RADIANS(90-C2026))*SIN(RADIANS(90-F2026))*COS(RADIANS(D2026-G2026)))</f>
        <v>213.88201319026487</v>
      </c>
      <c r="J2026" s="1">
        <f>I2026/A2026</f>
        <v>0.12596113851016777</v>
      </c>
      <c r="K2026" s="1"/>
    </row>
    <row r="2027" spans="1:11">
      <c r="A2027" s="1">
        <v>1737</v>
      </c>
      <c r="B2027" s="2" t="s">
        <v>5</v>
      </c>
      <c r="C2027" s="1">
        <v>42.818899999999999</v>
      </c>
      <c r="D2027" s="1">
        <v>-75.535700000000006</v>
      </c>
      <c r="E2027" t="s">
        <v>29</v>
      </c>
      <c r="F2027" s="1">
        <v>42.654400000000003</v>
      </c>
      <c r="G2027" s="1">
        <v>-71.326599999999999</v>
      </c>
      <c r="H2027" s="1" t="s">
        <v>2</v>
      </c>
      <c r="I2027" s="1">
        <f>3958.756*ACOS(COS(RADIANS(90-C2027))*COS(RADIANS(90-F2027))+SIN(RADIANS(90-C2027))*SIN(RADIANS(90-F2027))*COS(RADIANS(D2027-G2027)))</f>
        <v>213.88201319026487</v>
      </c>
      <c r="J2027" s="1">
        <f>I2027/A2027</f>
        <v>0.12313299550389457</v>
      </c>
      <c r="K2027" s="1"/>
    </row>
    <row r="2028" spans="1:11">
      <c r="A2028" s="1">
        <v>1787</v>
      </c>
      <c r="B2028" s="2" t="s">
        <v>5</v>
      </c>
      <c r="C2028" s="1">
        <v>42.818899999999999</v>
      </c>
      <c r="D2028" s="1">
        <v>-75.535700000000006</v>
      </c>
      <c r="E2028" t="s">
        <v>29</v>
      </c>
      <c r="F2028" s="1">
        <v>42.654400000000003</v>
      </c>
      <c r="G2028" s="1">
        <v>-71.326599999999999</v>
      </c>
      <c r="H2028" s="1" t="s">
        <v>2</v>
      </c>
      <c r="I2028" s="1">
        <f>3958.756*ACOS(COS(RADIANS(90-C2028))*COS(RADIANS(90-F2028))+SIN(RADIANS(90-C2028))*SIN(RADIANS(90-F2028))*COS(RADIANS(D2028-G2028)))</f>
        <v>213.88201319026487</v>
      </c>
      <c r="J2028" s="1">
        <f>I2028/A2028</f>
        <v>0.11968775220496075</v>
      </c>
      <c r="K2028" s="1"/>
    </row>
    <row r="2029" spans="1:11">
      <c r="A2029" s="1">
        <v>1885</v>
      </c>
      <c r="B2029" s="2" t="s">
        <v>5</v>
      </c>
      <c r="C2029" s="1">
        <v>42.818899999999999</v>
      </c>
      <c r="D2029" s="1">
        <v>-75.535700000000006</v>
      </c>
      <c r="E2029" t="s">
        <v>29</v>
      </c>
      <c r="F2029" s="1">
        <v>42.654400000000003</v>
      </c>
      <c r="G2029" s="1">
        <v>-71.326599999999999</v>
      </c>
      <c r="H2029" s="1" t="s">
        <v>2</v>
      </c>
      <c r="I2029" s="1">
        <f>3958.756*ACOS(COS(RADIANS(90-C2029))*COS(RADIANS(90-F2029))+SIN(RADIANS(90-C2029))*SIN(RADIANS(90-F2029))*COS(RADIANS(D2029-G2029)))</f>
        <v>213.88201319026487</v>
      </c>
      <c r="J2029" s="1">
        <f>I2029/A2029</f>
        <v>0.11346525898687791</v>
      </c>
      <c r="K2029" s="1"/>
    </row>
    <row r="2030" spans="1:11">
      <c r="A2030" s="1">
        <v>2207</v>
      </c>
      <c r="B2030" s="2" t="s">
        <v>5</v>
      </c>
      <c r="C2030" s="1">
        <v>42.818899999999999</v>
      </c>
      <c r="D2030" s="1">
        <v>-75.535700000000006</v>
      </c>
      <c r="E2030" t="s">
        <v>29</v>
      </c>
      <c r="F2030" s="1">
        <v>42.654400000000003</v>
      </c>
      <c r="G2030" s="1">
        <v>-71.326599999999999</v>
      </c>
      <c r="H2030" s="1" t="s">
        <v>2</v>
      </c>
      <c r="I2030" s="1">
        <f>3958.756*ACOS(COS(RADIANS(90-C2030))*COS(RADIANS(90-F2030))+SIN(RADIANS(90-C2030))*SIN(RADIANS(90-F2030))*COS(RADIANS(D2030-G2030)))</f>
        <v>213.88201319026487</v>
      </c>
      <c r="J2030" s="1">
        <f>I2030/A2030</f>
        <v>9.6910744535688653E-2</v>
      </c>
      <c r="K2030" s="1"/>
    </row>
    <row r="2031" spans="1:11">
      <c r="A2031" s="1">
        <v>3261</v>
      </c>
      <c r="B2031" s="2" t="s">
        <v>5</v>
      </c>
      <c r="C2031" s="1">
        <v>42.818899999999999</v>
      </c>
      <c r="D2031" s="1">
        <v>-75.535700000000006</v>
      </c>
      <c r="E2031" t="s">
        <v>29</v>
      </c>
      <c r="F2031" s="1">
        <v>42.654400000000003</v>
      </c>
      <c r="G2031" s="1">
        <v>-71.326599999999999</v>
      </c>
      <c r="H2031" s="1" t="s">
        <v>2</v>
      </c>
      <c r="I2031" s="1">
        <f>3958.756*ACOS(COS(RADIANS(90-C2031))*COS(RADIANS(90-F2031))+SIN(RADIANS(90-C2031))*SIN(RADIANS(90-F2031))*COS(RADIANS(D2031-G2031)))</f>
        <v>213.88201319026487</v>
      </c>
      <c r="J2031" s="1">
        <f>I2031/A2031</f>
        <v>6.5587860530593331E-2</v>
      </c>
      <c r="K2031" s="1"/>
    </row>
    <row r="2032" spans="1:11">
      <c r="A2032" s="1">
        <v>3265</v>
      </c>
      <c r="B2032" s="2" t="s">
        <v>5</v>
      </c>
      <c r="C2032" s="1">
        <v>42.818899999999999</v>
      </c>
      <c r="D2032" s="1">
        <v>-75.535700000000006</v>
      </c>
      <c r="E2032" t="s">
        <v>29</v>
      </c>
      <c r="F2032" s="1">
        <v>42.654400000000003</v>
      </c>
      <c r="G2032" s="1">
        <v>-71.326599999999999</v>
      </c>
      <c r="H2032" s="1" t="s">
        <v>2</v>
      </c>
      <c r="I2032" s="1">
        <f>3958.756*ACOS(COS(RADIANS(90-C2032))*COS(RADIANS(90-F2032))+SIN(RADIANS(90-C2032))*SIN(RADIANS(90-F2032))*COS(RADIANS(D2032-G2032)))</f>
        <v>213.88201319026487</v>
      </c>
      <c r="J2032" s="1">
        <f>I2032/A2032</f>
        <v>6.5507507868381276E-2</v>
      </c>
      <c r="K2032" s="1"/>
    </row>
    <row r="2033" spans="1:11">
      <c r="A2033" s="1">
        <v>12581</v>
      </c>
      <c r="B2033" s="2" t="s">
        <v>5</v>
      </c>
      <c r="C2033" s="1">
        <v>42.818899999999999</v>
      </c>
      <c r="D2033" s="1">
        <v>-75.535700000000006</v>
      </c>
      <c r="E2033" t="s">
        <v>29</v>
      </c>
      <c r="F2033" s="1">
        <v>42.654400000000003</v>
      </c>
      <c r="G2033" s="1">
        <v>-71.326599999999999</v>
      </c>
      <c r="H2033" s="1" t="s">
        <v>2</v>
      </c>
      <c r="I2033" s="1">
        <f>3958.756*ACOS(COS(RADIANS(90-C2033))*COS(RADIANS(90-F2033))+SIN(RADIANS(90-C2033))*SIN(RADIANS(90-F2033))*COS(RADIANS(D2033-G2033)))</f>
        <v>213.88201319026487</v>
      </c>
      <c r="J2033" s="1">
        <f>I2033/A2033</f>
        <v>1.7000398473115401E-2</v>
      </c>
      <c r="K2033" s="1"/>
    </row>
    <row r="2034" spans="1:11">
      <c r="A2034" s="1">
        <v>23498</v>
      </c>
      <c r="B2034" s="2" t="s">
        <v>5</v>
      </c>
      <c r="C2034" s="1">
        <v>42.818899999999999</v>
      </c>
      <c r="D2034" s="1">
        <v>-75.535700000000006</v>
      </c>
      <c r="E2034" t="s">
        <v>29</v>
      </c>
      <c r="F2034" s="1">
        <v>42.654400000000003</v>
      </c>
      <c r="G2034" s="1">
        <v>-71.326599999999999</v>
      </c>
      <c r="H2034" s="1" t="s">
        <v>2</v>
      </c>
      <c r="I2034" s="1">
        <f>3958.756*ACOS(COS(RADIANS(90-C2034))*COS(RADIANS(90-F2034))+SIN(RADIANS(90-C2034))*SIN(RADIANS(90-F2034))*COS(RADIANS(D2034-G2034)))</f>
        <v>213.88201319026487</v>
      </c>
      <c r="J2034" s="1">
        <f>I2034/A2034</f>
        <v>9.1021369133656004E-3</v>
      </c>
      <c r="K2034" s="1"/>
    </row>
    <row r="2035" spans="1:11">
      <c r="A2035" s="1">
        <v>29236</v>
      </c>
      <c r="B2035" s="2" t="s">
        <v>5</v>
      </c>
      <c r="C2035" s="1">
        <v>42.818899999999999</v>
      </c>
      <c r="D2035" s="1">
        <v>-75.535700000000006</v>
      </c>
      <c r="E2035" t="s">
        <v>29</v>
      </c>
      <c r="F2035" s="1">
        <v>42.654400000000003</v>
      </c>
      <c r="G2035" s="1">
        <v>-71.326599999999999</v>
      </c>
      <c r="H2035" s="1" t="s">
        <v>2</v>
      </c>
      <c r="I2035" s="1">
        <f>3958.756*ACOS(COS(RADIANS(90-C2035))*COS(RADIANS(90-F2035))+SIN(RADIANS(90-C2035))*SIN(RADIANS(90-F2035))*COS(RADIANS(D2035-G2035)))</f>
        <v>213.88201319026487</v>
      </c>
      <c r="J2035" s="1">
        <f>I2035/A2035</f>
        <v>7.3157071141833653E-3</v>
      </c>
      <c r="K2035" s="1"/>
    </row>
    <row r="2036" spans="1:11">
      <c r="A2036" s="1">
        <v>37230</v>
      </c>
      <c r="B2036" s="2" t="s">
        <v>5</v>
      </c>
      <c r="C2036" s="1">
        <v>42.818899999999999</v>
      </c>
      <c r="D2036" s="1">
        <v>-75.535700000000006</v>
      </c>
      <c r="E2036" t="s">
        <v>29</v>
      </c>
      <c r="F2036" s="1">
        <v>42.654400000000003</v>
      </c>
      <c r="G2036" s="1">
        <v>-71.326599999999999</v>
      </c>
      <c r="H2036" s="1" t="s">
        <v>2</v>
      </c>
      <c r="I2036" s="1">
        <f>3958.756*ACOS(COS(RADIANS(90-C2036))*COS(RADIANS(90-F2036))+SIN(RADIANS(90-C2036))*SIN(RADIANS(90-F2036))*COS(RADIANS(D2036-G2036)))</f>
        <v>213.88201319026487</v>
      </c>
      <c r="J2036" s="1">
        <f>I2036/A2036</f>
        <v>5.7448835130342428E-3</v>
      </c>
      <c r="K2036" s="1"/>
    </row>
    <row r="2037" spans="1:11">
      <c r="A2037" s="1">
        <v>38446</v>
      </c>
      <c r="B2037" s="2" t="s">
        <v>5</v>
      </c>
      <c r="C2037" s="1">
        <v>42.818899999999999</v>
      </c>
      <c r="D2037" s="1">
        <v>-75.535700000000006</v>
      </c>
      <c r="E2037" t="s">
        <v>29</v>
      </c>
      <c r="F2037" s="1">
        <v>42.654400000000003</v>
      </c>
      <c r="G2037" s="1">
        <v>-71.326599999999999</v>
      </c>
      <c r="H2037" s="1" t="s">
        <v>2</v>
      </c>
      <c r="I2037" s="1">
        <f>3958.756*ACOS(COS(RADIANS(90-C2037))*COS(RADIANS(90-F2037))+SIN(RADIANS(90-C2037))*SIN(RADIANS(90-F2037))*COS(RADIANS(D2037-G2037)))</f>
        <v>213.88201319026487</v>
      </c>
      <c r="J2037" s="1">
        <f>I2037/A2037</f>
        <v>5.5631798676134027E-3</v>
      </c>
      <c r="K2037" s="1"/>
    </row>
    <row r="2038" spans="1:11">
      <c r="A2038" s="1">
        <v>44390</v>
      </c>
      <c r="B2038" s="2" t="s">
        <v>5</v>
      </c>
      <c r="C2038" s="1">
        <v>42.818899999999999</v>
      </c>
      <c r="D2038" s="1">
        <v>-75.535700000000006</v>
      </c>
      <c r="E2038" t="s">
        <v>29</v>
      </c>
      <c r="F2038" s="1">
        <v>42.654400000000003</v>
      </c>
      <c r="G2038" s="1">
        <v>-71.326599999999999</v>
      </c>
      <c r="H2038" s="1" t="s">
        <v>2</v>
      </c>
      <c r="I2038" s="1">
        <f>3958.756*ACOS(COS(RADIANS(90-C2038))*COS(RADIANS(90-F2038))+SIN(RADIANS(90-C2038))*SIN(RADIANS(90-F2038))*COS(RADIANS(D2038-G2038)))</f>
        <v>213.88201319026487</v>
      </c>
      <c r="J2038" s="1">
        <f>I2038/A2038</f>
        <v>4.8182476501523967E-3</v>
      </c>
      <c r="K2038" s="1"/>
    </row>
    <row r="2039" spans="1:11">
      <c r="A2039" s="1">
        <v>48294</v>
      </c>
      <c r="B2039" s="2" t="s">
        <v>5</v>
      </c>
      <c r="C2039" s="1">
        <v>42.818899999999999</v>
      </c>
      <c r="D2039" s="1">
        <v>-75.535700000000006</v>
      </c>
      <c r="E2039" t="s">
        <v>29</v>
      </c>
      <c r="F2039" s="1">
        <v>42.654400000000003</v>
      </c>
      <c r="G2039" s="1">
        <v>-71.326599999999999</v>
      </c>
      <c r="H2039" s="1" t="s">
        <v>2</v>
      </c>
      <c r="I2039" s="1">
        <f>3958.756*ACOS(COS(RADIANS(90-C2039))*COS(RADIANS(90-F2039))+SIN(RADIANS(90-C2039))*SIN(RADIANS(90-F2039))*COS(RADIANS(D2039-G2039)))</f>
        <v>213.88201319026487</v>
      </c>
      <c r="J2039" s="1">
        <f>I2039/A2039</f>
        <v>4.4287491860327344E-3</v>
      </c>
      <c r="K2039" s="1"/>
    </row>
    <row r="2040" spans="1:11">
      <c r="A2040" s="1">
        <v>54595</v>
      </c>
      <c r="B2040" s="2" t="s">
        <v>5</v>
      </c>
      <c r="C2040" s="1">
        <v>42.818899999999999</v>
      </c>
      <c r="D2040" s="1">
        <v>-75.535700000000006</v>
      </c>
      <c r="E2040" t="s">
        <v>29</v>
      </c>
      <c r="F2040" s="1">
        <v>42.654400000000003</v>
      </c>
      <c r="G2040" s="1">
        <v>-71.326599999999999</v>
      </c>
      <c r="H2040" s="1" t="s">
        <v>2</v>
      </c>
      <c r="I2040" s="1">
        <f>3958.756*ACOS(COS(RADIANS(90-C2040))*COS(RADIANS(90-F2040))+SIN(RADIANS(90-C2040))*SIN(RADIANS(90-F2040))*COS(RADIANS(D2040-G2040)))</f>
        <v>213.88201319026487</v>
      </c>
      <c r="J2040" s="1">
        <f>I2040/A2040</f>
        <v>3.9176117444869466E-3</v>
      </c>
      <c r="K2040" s="1"/>
    </row>
    <row r="2041" spans="1:11">
      <c r="A2041" s="1">
        <v>55890</v>
      </c>
      <c r="B2041" s="2" t="s">
        <v>5</v>
      </c>
      <c r="C2041" s="1">
        <v>42.818899999999999</v>
      </c>
      <c r="D2041" s="1">
        <v>-75.535700000000006</v>
      </c>
      <c r="E2041" t="s">
        <v>29</v>
      </c>
      <c r="F2041" s="1">
        <v>42.654400000000003</v>
      </c>
      <c r="G2041" s="1">
        <v>-71.326599999999999</v>
      </c>
      <c r="H2041" s="1" t="s">
        <v>2</v>
      </c>
      <c r="I2041" s="1">
        <f>3958.756*ACOS(COS(RADIANS(90-C2041))*COS(RADIANS(90-F2041))+SIN(RADIANS(90-C2041))*SIN(RADIANS(90-F2041))*COS(RADIANS(D2041-G2041)))</f>
        <v>213.88201319026487</v>
      </c>
      <c r="J2041" s="1">
        <f>I2041/A2041</f>
        <v>3.8268386686395577E-3</v>
      </c>
      <c r="K2041" s="1"/>
    </row>
    <row r="2042" spans="1:11">
      <c r="A2042" s="1">
        <v>66129</v>
      </c>
      <c r="B2042" s="2" t="s">
        <v>5</v>
      </c>
      <c r="C2042" s="1">
        <v>42.818899999999999</v>
      </c>
      <c r="D2042" s="1">
        <v>-75.535700000000006</v>
      </c>
      <c r="E2042" t="s">
        <v>29</v>
      </c>
      <c r="F2042" s="1">
        <v>42.654400000000003</v>
      </c>
      <c r="G2042" s="1">
        <v>-71.326599999999999</v>
      </c>
      <c r="H2042" s="1" t="s">
        <v>2</v>
      </c>
      <c r="I2042" s="1">
        <f>3958.756*ACOS(COS(RADIANS(90-C2042))*COS(RADIANS(90-F2042))+SIN(RADIANS(90-C2042))*SIN(RADIANS(90-F2042))*COS(RADIANS(D2042-G2042)))</f>
        <v>213.88201319026487</v>
      </c>
      <c r="J2042" s="1">
        <f>I2042/A2042</f>
        <v>3.234314947908858E-3</v>
      </c>
      <c r="K2042" s="1"/>
    </row>
    <row r="2043" spans="1:11">
      <c r="A2043" s="1">
        <v>66904</v>
      </c>
      <c r="B2043" s="2" t="s">
        <v>5</v>
      </c>
      <c r="C2043" s="1">
        <v>42.818899999999999</v>
      </c>
      <c r="D2043" s="1">
        <v>-75.535700000000006</v>
      </c>
      <c r="E2043" t="s">
        <v>29</v>
      </c>
      <c r="F2043" s="1">
        <v>42.654400000000003</v>
      </c>
      <c r="G2043" s="1">
        <v>-71.326599999999999</v>
      </c>
      <c r="H2043" s="1" t="s">
        <v>2</v>
      </c>
      <c r="I2043" s="1">
        <f>3958.756*ACOS(COS(RADIANS(90-C2043))*COS(RADIANS(90-F2043))+SIN(RADIANS(90-C2043))*SIN(RADIANS(90-F2043))*COS(RADIANS(D2043-G2043)))</f>
        <v>213.88201319026487</v>
      </c>
      <c r="J2043" s="1">
        <f>I2043/A2043</f>
        <v>3.1968494139403454E-3</v>
      </c>
      <c r="K2043" s="1"/>
    </row>
    <row r="2044" spans="1:11">
      <c r="A2044" s="1">
        <v>3135</v>
      </c>
      <c r="B2044" s="2" t="s">
        <v>28</v>
      </c>
      <c r="C2044" s="1">
        <v>40.489600000000003</v>
      </c>
      <c r="D2044" s="1">
        <v>-74.408199999999994</v>
      </c>
      <c r="E2044" t="s">
        <v>27</v>
      </c>
      <c r="F2044" s="1">
        <v>42.35</v>
      </c>
      <c r="G2044" s="1">
        <v>-71.099999999999994</v>
      </c>
      <c r="H2044" s="1" t="s">
        <v>2</v>
      </c>
      <c r="I2044" s="1">
        <f>3958.756*ACOS(COS(RADIANS(90-C2044))*COS(RADIANS(90-F2044))+SIN(RADIANS(90-C2044))*SIN(RADIANS(90-F2044))*COS(RADIANS(D2044-G2044)))</f>
        <v>214.2195419144046</v>
      </c>
      <c r="J2044" s="1">
        <f>I2044/A2044</f>
        <v>6.8331592317194448E-2</v>
      </c>
      <c r="K2044" s="1"/>
    </row>
    <row r="2045" spans="1:11">
      <c r="A2045" s="1">
        <v>4472</v>
      </c>
      <c r="B2045" s="2" t="s">
        <v>27</v>
      </c>
      <c r="C2045" s="1">
        <v>42.35</v>
      </c>
      <c r="D2045" s="1">
        <v>-71.099999999999994</v>
      </c>
      <c r="E2045" t="s">
        <v>28</v>
      </c>
      <c r="F2045" s="1">
        <v>40.489600000000003</v>
      </c>
      <c r="G2045" s="1">
        <v>-74.408199999999994</v>
      </c>
      <c r="H2045" s="1" t="s">
        <v>2</v>
      </c>
      <c r="I2045" s="1">
        <f>3958.756*ACOS(COS(RADIANS(90-C2045))*COS(RADIANS(90-F2045))+SIN(RADIANS(90-C2045))*SIN(RADIANS(90-F2045))*COS(RADIANS(D2045-G2045)))</f>
        <v>214.2195419144046</v>
      </c>
      <c r="J2045" s="1">
        <f>I2045/A2045</f>
        <v>4.7902402038104787E-2</v>
      </c>
      <c r="K2045" s="1"/>
    </row>
    <row r="2046" spans="1:11">
      <c r="A2046" s="1">
        <v>4472</v>
      </c>
      <c r="B2046" s="2" t="s">
        <v>27</v>
      </c>
      <c r="C2046" s="1">
        <v>42.35</v>
      </c>
      <c r="D2046" s="1">
        <v>-71.099999999999994</v>
      </c>
      <c r="E2046" t="s">
        <v>28</v>
      </c>
      <c r="F2046" s="1">
        <v>40.489600000000003</v>
      </c>
      <c r="G2046" s="1">
        <v>-74.408199999999994</v>
      </c>
      <c r="H2046" s="1" t="s">
        <v>2</v>
      </c>
      <c r="I2046" s="1">
        <f>3958.756*ACOS(COS(RADIANS(90-C2046))*COS(RADIANS(90-F2046))+SIN(RADIANS(90-C2046))*SIN(RADIANS(90-F2046))*COS(RADIANS(D2046-G2046)))</f>
        <v>214.2195419144046</v>
      </c>
      <c r="J2046" s="1">
        <f>I2046/A2046</f>
        <v>4.7902402038104787E-2</v>
      </c>
      <c r="K2046" s="1"/>
    </row>
    <row r="2047" spans="1:11">
      <c r="A2047" s="1">
        <v>5154</v>
      </c>
      <c r="B2047" s="2" t="s">
        <v>39</v>
      </c>
      <c r="C2047" s="1">
        <v>40.489600000000003</v>
      </c>
      <c r="D2047" s="1">
        <v>-74.408199999999994</v>
      </c>
      <c r="E2047" t="s">
        <v>27</v>
      </c>
      <c r="F2047" s="1">
        <v>42.35</v>
      </c>
      <c r="G2047" s="1">
        <v>-71.099999999999994</v>
      </c>
      <c r="H2047" s="1" t="s">
        <v>2</v>
      </c>
      <c r="I2047" s="1">
        <f>3958.756*ACOS(COS(RADIANS(90-C2047))*COS(RADIANS(90-F2047))+SIN(RADIANS(90-C2047))*SIN(RADIANS(90-F2047))*COS(RADIANS(D2047-G2047)))</f>
        <v>214.2195419144046</v>
      </c>
      <c r="J2047" s="1">
        <f>I2047/A2047</f>
        <v>4.1563745035778928E-2</v>
      </c>
      <c r="K2047" s="1"/>
    </row>
    <row r="2048" spans="1:11">
      <c r="A2048" s="1">
        <v>15931</v>
      </c>
      <c r="B2048" s="2" t="s">
        <v>39</v>
      </c>
      <c r="C2048" s="1">
        <v>40.489600000000003</v>
      </c>
      <c r="D2048" s="1">
        <v>-74.408199999999994</v>
      </c>
      <c r="E2048" t="s">
        <v>27</v>
      </c>
      <c r="F2048" s="1">
        <v>42.35</v>
      </c>
      <c r="G2048" s="1">
        <v>-71.099999999999994</v>
      </c>
      <c r="H2048" s="1" t="s">
        <v>2</v>
      </c>
      <c r="I2048" s="1">
        <f>3958.756*ACOS(COS(RADIANS(90-C2048))*COS(RADIANS(90-F2048))+SIN(RADIANS(90-C2048))*SIN(RADIANS(90-F2048))*COS(RADIANS(D2048-G2048)))</f>
        <v>214.2195419144046</v>
      </c>
      <c r="J2048" s="1">
        <f>I2048/A2048</f>
        <v>1.3446710307852903E-2</v>
      </c>
      <c r="K2048" s="1"/>
    </row>
    <row r="2049" spans="1:11">
      <c r="A2049" s="1">
        <v>21655</v>
      </c>
      <c r="B2049" s="2" t="s">
        <v>27</v>
      </c>
      <c r="C2049" s="1">
        <v>42.35</v>
      </c>
      <c r="D2049" s="1">
        <v>-71.099999999999994</v>
      </c>
      <c r="E2049" t="s">
        <v>28</v>
      </c>
      <c r="F2049" s="1">
        <v>40.489600000000003</v>
      </c>
      <c r="G2049" s="1">
        <v>-74.408199999999994</v>
      </c>
      <c r="H2049" s="1" t="s">
        <v>2</v>
      </c>
      <c r="I2049" s="1">
        <f>3958.756*ACOS(COS(RADIANS(90-C2049))*COS(RADIANS(90-F2049))+SIN(RADIANS(90-C2049))*SIN(RADIANS(90-F2049))*COS(RADIANS(D2049-G2049)))</f>
        <v>214.2195419144046</v>
      </c>
      <c r="J2049" s="1">
        <f>I2049/A2049</f>
        <v>9.8923824481369008E-3</v>
      </c>
      <c r="K2049" s="1"/>
    </row>
    <row r="2050" spans="1:11">
      <c r="A2050" s="1">
        <v>24430</v>
      </c>
      <c r="B2050" s="2" t="s">
        <v>27</v>
      </c>
      <c r="C2050" s="1">
        <v>42.35</v>
      </c>
      <c r="D2050" s="1">
        <v>-71.099999999999994</v>
      </c>
      <c r="E2050" t="s">
        <v>28</v>
      </c>
      <c r="F2050" s="1">
        <v>40.489600000000003</v>
      </c>
      <c r="G2050" s="1">
        <v>-74.408199999999994</v>
      </c>
      <c r="H2050" s="1" t="s">
        <v>2</v>
      </c>
      <c r="I2050" s="1">
        <f>3958.756*ACOS(COS(RADIANS(90-C2050))*COS(RADIANS(90-F2050))+SIN(RADIANS(90-C2050))*SIN(RADIANS(90-F2050))*COS(RADIANS(D2050-G2050)))</f>
        <v>214.2195419144046</v>
      </c>
      <c r="J2050" s="1">
        <f>I2050/A2050</f>
        <v>8.7687082240853302E-3</v>
      </c>
      <c r="K2050" s="1"/>
    </row>
    <row r="2051" spans="1:11">
      <c r="A2051" s="1">
        <v>25788</v>
      </c>
      <c r="B2051" s="2" t="s">
        <v>27</v>
      </c>
      <c r="C2051" s="1">
        <v>42.35</v>
      </c>
      <c r="D2051" s="1">
        <v>-71.099999999999994</v>
      </c>
      <c r="E2051" t="s">
        <v>28</v>
      </c>
      <c r="F2051" s="1">
        <v>40.489600000000003</v>
      </c>
      <c r="G2051" s="1">
        <v>-74.408199999999994</v>
      </c>
      <c r="H2051" s="1" t="s">
        <v>2</v>
      </c>
      <c r="I2051" s="1">
        <f>3958.756*ACOS(COS(RADIANS(90-C2051))*COS(RADIANS(90-F2051))+SIN(RADIANS(90-C2051))*SIN(RADIANS(90-F2051))*COS(RADIANS(D2051-G2051)))</f>
        <v>214.2195419144046</v>
      </c>
      <c r="J2051" s="1">
        <f>I2051/A2051</f>
        <v>8.3069467160851798E-3</v>
      </c>
      <c r="K2051" s="1"/>
    </row>
    <row r="2052" spans="1:11">
      <c r="A2052" s="1">
        <v>25909</v>
      </c>
      <c r="B2052" s="2" t="s">
        <v>39</v>
      </c>
      <c r="C2052" s="1">
        <v>40.489600000000003</v>
      </c>
      <c r="D2052" s="1">
        <v>-74.408199999999994</v>
      </c>
      <c r="E2052" t="s">
        <v>27</v>
      </c>
      <c r="F2052" s="1">
        <v>42.35</v>
      </c>
      <c r="G2052" s="1">
        <v>-71.099999999999994</v>
      </c>
      <c r="H2052" s="1" t="s">
        <v>2</v>
      </c>
      <c r="I2052" s="1">
        <f>3958.756*ACOS(COS(RADIANS(90-C2052))*COS(RADIANS(90-F2052))+SIN(RADIANS(90-C2052))*SIN(RADIANS(90-F2052))*COS(RADIANS(D2052-G2052)))</f>
        <v>214.2195419144046</v>
      </c>
      <c r="J2052" s="1">
        <f>I2052/A2052</f>
        <v>8.2681516814390593E-3</v>
      </c>
      <c r="K2052" s="1"/>
    </row>
    <row r="2053" spans="1:11">
      <c r="A2053" s="1">
        <v>26540</v>
      </c>
      <c r="B2053" s="2" t="s">
        <v>28</v>
      </c>
      <c r="C2053" s="1">
        <v>40.489600000000003</v>
      </c>
      <c r="D2053" s="1">
        <v>-74.408199999999994</v>
      </c>
      <c r="E2053" t="s">
        <v>27</v>
      </c>
      <c r="F2053" s="1">
        <v>42.35</v>
      </c>
      <c r="G2053" s="1">
        <v>-71.099999999999994</v>
      </c>
      <c r="H2053" s="1" t="s">
        <v>2</v>
      </c>
      <c r="I2053" s="1">
        <f>3958.756*ACOS(COS(RADIANS(90-C2053))*COS(RADIANS(90-F2053))+SIN(RADIANS(90-C2053))*SIN(RADIANS(90-F2053))*COS(RADIANS(D2053-G2053)))</f>
        <v>214.2195419144046</v>
      </c>
      <c r="J2053" s="1">
        <f>I2053/A2053</f>
        <v>8.0715727925548073E-3</v>
      </c>
      <c r="K2053" s="1"/>
    </row>
    <row r="2054" spans="1:11">
      <c r="A2054" s="1">
        <v>26653</v>
      </c>
      <c r="B2054" s="2" t="s">
        <v>27</v>
      </c>
      <c r="C2054" s="1">
        <v>42.35</v>
      </c>
      <c r="D2054" s="1">
        <v>-71.099999999999994</v>
      </c>
      <c r="E2054" t="s">
        <v>28</v>
      </c>
      <c r="F2054" s="1">
        <v>40.489600000000003</v>
      </c>
      <c r="G2054" s="1">
        <v>-74.408199999999994</v>
      </c>
      <c r="H2054" s="1" t="s">
        <v>2</v>
      </c>
      <c r="I2054" s="1">
        <f>3958.756*ACOS(COS(RADIANS(90-C2054))*COS(RADIANS(90-F2054))+SIN(RADIANS(90-C2054))*SIN(RADIANS(90-F2054))*COS(RADIANS(D2054-G2054)))</f>
        <v>214.2195419144046</v>
      </c>
      <c r="J2054" s="1">
        <f>I2054/A2054</f>
        <v>8.0373519646720678E-3</v>
      </c>
      <c r="K2054" s="1"/>
    </row>
    <row r="2055" spans="1:11">
      <c r="A2055" s="1">
        <v>28334</v>
      </c>
      <c r="B2055" s="2" t="s">
        <v>39</v>
      </c>
      <c r="C2055" s="1">
        <v>40.489600000000003</v>
      </c>
      <c r="D2055" s="1">
        <v>-74.408199999999994</v>
      </c>
      <c r="E2055" t="s">
        <v>27</v>
      </c>
      <c r="F2055" s="1">
        <v>42.35</v>
      </c>
      <c r="G2055" s="1">
        <v>-71.099999999999994</v>
      </c>
      <c r="H2055" s="1" t="s">
        <v>2</v>
      </c>
      <c r="I2055" s="1">
        <f>3958.756*ACOS(COS(RADIANS(90-C2055))*COS(RADIANS(90-F2055))+SIN(RADIANS(90-C2055))*SIN(RADIANS(90-F2055))*COS(RADIANS(D2055-G2055)))</f>
        <v>214.2195419144046</v>
      </c>
      <c r="J2055" s="1">
        <f>I2055/A2055</f>
        <v>7.560511820230275E-3</v>
      </c>
      <c r="K2055" s="1"/>
    </row>
    <row r="2056" spans="1:11">
      <c r="A2056" s="1">
        <v>29343</v>
      </c>
      <c r="B2056" s="2" t="s">
        <v>28</v>
      </c>
      <c r="C2056" s="1">
        <v>40.489600000000003</v>
      </c>
      <c r="D2056" s="1">
        <v>-74.408199999999994</v>
      </c>
      <c r="E2056" t="s">
        <v>27</v>
      </c>
      <c r="F2056" s="1">
        <v>42.35</v>
      </c>
      <c r="G2056" s="1">
        <v>-71.099999999999994</v>
      </c>
      <c r="H2056" s="1" t="s">
        <v>2</v>
      </c>
      <c r="I2056" s="1">
        <f>3958.756*ACOS(COS(RADIANS(90-C2056))*COS(RADIANS(90-F2056))+SIN(RADIANS(90-C2056))*SIN(RADIANS(90-F2056))*COS(RADIANS(D2056-G2056)))</f>
        <v>214.2195419144046</v>
      </c>
      <c r="J2056" s="1">
        <f>I2056/A2056</f>
        <v>7.3005330714107147E-3</v>
      </c>
      <c r="K2056" s="1"/>
    </row>
    <row r="2057" spans="1:11">
      <c r="A2057" s="1">
        <v>33188</v>
      </c>
      <c r="B2057" s="2" t="s">
        <v>27</v>
      </c>
      <c r="C2057" s="1">
        <v>42.35</v>
      </c>
      <c r="D2057" s="1">
        <v>-71.099999999999994</v>
      </c>
      <c r="E2057" t="s">
        <v>39</v>
      </c>
      <c r="F2057" s="1">
        <v>40.489600000000003</v>
      </c>
      <c r="G2057" s="1">
        <v>-74.408199999999994</v>
      </c>
      <c r="H2057" s="1" t="s">
        <v>2</v>
      </c>
      <c r="I2057" s="1">
        <f>3958.756*ACOS(COS(RADIANS(90-C2057))*COS(RADIANS(90-F2057))+SIN(RADIANS(90-C2057))*SIN(RADIANS(90-F2057))*COS(RADIANS(D2057-G2057)))</f>
        <v>214.2195419144046</v>
      </c>
      <c r="J2057" s="1">
        <f>I2057/A2057</f>
        <v>6.4547288753285708E-3</v>
      </c>
      <c r="K2057" s="1"/>
    </row>
    <row r="2058" spans="1:11">
      <c r="A2058" s="1">
        <v>34663</v>
      </c>
      <c r="B2058" s="2" t="s">
        <v>27</v>
      </c>
      <c r="C2058" s="1">
        <v>42.35</v>
      </c>
      <c r="D2058" s="1">
        <v>-71.099999999999994</v>
      </c>
      <c r="E2058" t="s">
        <v>39</v>
      </c>
      <c r="F2058" s="1">
        <v>40.489600000000003</v>
      </c>
      <c r="G2058" s="1">
        <v>-74.408199999999994</v>
      </c>
      <c r="H2058" s="1" t="s">
        <v>2</v>
      </c>
      <c r="I2058" s="1">
        <f>3958.756*ACOS(COS(RADIANS(90-C2058))*COS(RADIANS(90-F2058))+SIN(RADIANS(90-C2058))*SIN(RADIANS(90-F2058))*COS(RADIANS(D2058-G2058)))</f>
        <v>214.2195419144046</v>
      </c>
      <c r="J2058" s="1">
        <f>I2058/A2058</f>
        <v>6.1800635234805007E-3</v>
      </c>
      <c r="K2058" s="1"/>
    </row>
    <row r="2059" spans="1:11">
      <c r="A2059" s="1">
        <v>37982</v>
      </c>
      <c r="B2059" s="2" t="s">
        <v>27</v>
      </c>
      <c r="C2059" s="1">
        <v>42.35</v>
      </c>
      <c r="D2059" s="1">
        <v>-71.099999999999994</v>
      </c>
      <c r="E2059" t="s">
        <v>39</v>
      </c>
      <c r="F2059" s="1">
        <v>40.489600000000003</v>
      </c>
      <c r="G2059" s="1">
        <v>-74.408199999999994</v>
      </c>
      <c r="H2059" s="1" t="s">
        <v>2</v>
      </c>
      <c r="I2059" s="1">
        <f>3958.756*ACOS(COS(RADIANS(90-C2059))*COS(RADIANS(90-F2059))+SIN(RADIANS(90-C2059))*SIN(RADIANS(90-F2059))*COS(RADIANS(D2059-G2059)))</f>
        <v>214.2195419144046</v>
      </c>
      <c r="J2059" s="1">
        <f>I2059/A2059</f>
        <v>5.6400279583593439E-3</v>
      </c>
      <c r="K2059" s="1"/>
    </row>
    <row r="2060" spans="1:11">
      <c r="A2060" s="1">
        <v>38850</v>
      </c>
      <c r="B2060" s="2" t="s">
        <v>27</v>
      </c>
      <c r="C2060" s="1">
        <v>42.35</v>
      </c>
      <c r="D2060" s="1">
        <v>-71.099999999999994</v>
      </c>
      <c r="E2060" t="s">
        <v>39</v>
      </c>
      <c r="F2060" s="1">
        <v>40.489600000000003</v>
      </c>
      <c r="G2060" s="1">
        <v>-74.408199999999994</v>
      </c>
      <c r="H2060" s="1" t="s">
        <v>2</v>
      </c>
      <c r="I2060" s="1">
        <f>3958.756*ACOS(COS(RADIANS(90-C2060))*COS(RADIANS(90-F2060))+SIN(RADIANS(90-C2060))*SIN(RADIANS(90-F2060))*COS(RADIANS(D2060-G2060)))</f>
        <v>214.2195419144046</v>
      </c>
      <c r="J2060" s="1">
        <f>I2060/A2060</f>
        <v>5.5140165228932973E-3</v>
      </c>
      <c r="K2060" s="1"/>
    </row>
    <row r="2061" spans="1:11">
      <c r="A2061" s="1">
        <v>45502</v>
      </c>
      <c r="B2061" s="2" t="s">
        <v>27</v>
      </c>
      <c r="C2061" s="1">
        <v>42.35</v>
      </c>
      <c r="D2061" s="1">
        <v>-71.099999999999994</v>
      </c>
      <c r="E2061" t="s">
        <v>39</v>
      </c>
      <c r="F2061" s="1">
        <v>40.489600000000003</v>
      </c>
      <c r="G2061" s="1">
        <v>-74.408199999999994</v>
      </c>
      <c r="H2061" s="1" t="s">
        <v>2</v>
      </c>
      <c r="I2061" s="1">
        <f>3958.756*ACOS(COS(RADIANS(90-C2061))*COS(RADIANS(90-F2061))+SIN(RADIANS(90-C2061))*SIN(RADIANS(90-F2061))*COS(RADIANS(D2061-G2061)))</f>
        <v>214.2195419144046</v>
      </c>
      <c r="J2061" s="1">
        <f>I2061/A2061</f>
        <v>4.707914859004101E-3</v>
      </c>
      <c r="K2061" s="1"/>
    </row>
    <row r="2062" spans="1:11">
      <c r="A2062" s="1">
        <v>48100</v>
      </c>
      <c r="B2062" s="2" t="s">
        <v>27</v>
      </c>
      <c r="C2062" s="1">
        <v>42.35</v>
      </c>
      <c r="D2062" s="1">
        <v>-71.099999999999994</v>
      </c>
      <c r="E2062" t="s">
        <v>28</v>
      </c>
      <c r="F2062" s="1">
        <v>40.489600000000003</v>
      </c>
      <c r="G2062" s="1">
        <v>-74.408199999999994</v>
      </c>
      <c r="H2062" s="1" t="s">
        <v>2</v>
      </c>
      <c r="I2062" s="1">
        <f>3958.756*ACOS(COS(RADIANS(90-C2062))*COS(RADIANS(90-F2062))+SIN(RADIANS(90-C2062))*SIN(RADIANS(90-F2062))*COS(RADIANS(D2062-G2062)))</f>
        <v>214.2195419144046</v>
      </c>
      <c r="J2062" s="1">
        <f>I2062/A2062</f>
        <v>4.4536287300292014E-3</v>
      </c>
      <c r="K2062" s="1"/>
    </row>
    <row r="2063" spans="1:11">
      <c r="A2063" s="1">
        <v>48592</v>
      </c>
      <c r="B2063" s="2" t="s">
        <v>27</v>
      </c>
      <c r="C2063" s="1">
        <v>42.35</v>
      </c>
      <c r="D2063" s="1">
        <v>-71.099999999999994</v>
      </c>
      <c r="E2063" t="s">
        <v>39</v>
      </c>
      <c r="F2063" s="1">
        <v>40.489600000000003</v>
      </c>
      <c r="G2063" s="1">
        <v>-74.408199999999994</v>
      </c>
      <c r="H2063" s="1" t="s">
        <v>2</v>
      </c>
      <c r="I2063" s="1">
        <f>3958.756*ACOS(COS(RADIANS(90-C2063))*COS(RADIANS(90-F2063))+SIN(RADIANS(90-C2063))*SIN(RADIANS(90-F2063))*COS(RADIANS(D2063-G2063)))</f>
        <v>214.2195419144046</v>
      </c>
      <c r="J2063" s="1">
        <f>I2063/A2063</f>
        <v>4.4085351892164263E-3</v>
      </c>
      <c r="K2063" s="1"/>
    </row>
    <row r="2064" spans="1:11">
      <c r="A2064" s="1">
        <v>56783</v>
      </c>
      <c r="B2064" s="2" t="s">
        <v>27</v>
      </c>
      <c r="C2064" s="1">
        <v>42.35</v>
      </c>
      <c r="D2064" s="1">
        <v>-71.099999999999994</v>
      </c>
      <c r="E2064" t="s">
        <v>28</v>
      </c>
      <c r="F2064" s="1">
        <v>40.489600000000003</v>
      </c>
      <c r="G2064" s="1">
        <v>-74.408199999999994</v>
      </c>
      <c r="H2064" s="1" t="s">
        <v>2</v>
      </c>
      <c r="I2064" s="1">
        <f>3958.756*ACOS(COS(RADIANS(90-C2064))*COS(RADIANS(90-F2064))+SIN(RADIANS(90-C2064))*SIN(RADIANS(90-F2064))*COS(RADIANS(D2064-G2064)))</f>
        <v>214.2195419144046</v>
      </c>
      <c r="J2064" s="1">
        <f>I2064/A2064</f>
        <v>3.7725999315711498E-3</v>
      </c>
      <c r="K2064" s="1"/>
    </row>
    <row r="2065" spans="1:11">
      <c r="A2065" s="1">
        <v>57440</v>
      </c>
      <c r="B2065" s="2" t="s">
        <v>28</v>
      </c>
      <c r="C2065" s="1">
        <v>40.489600000000003</v>
      </c>
      <c r="D2065" s="1">
        <v>-74.408199999999994</v>
      </c>
      <c r="E2065" t="s">
        <v>27</v>
      </c>
      <c r="F2065" s="1">
        <v>42.35</v>
      </c>
      <c r="G2065" s="1">
        <v>-71.099999999999994</v>
      </c>
      <c r="H2065" s="1" t="s">
        <v>2</v>
      </c>
      <c r="I2065" s="1">
        <f>3958.756*ACOS(COS(RADIANS(90-C2065))*COS(RADIANS(90-F2065))+SIN(RADIANS(90-C2065))*SIN(RADIANS(90-F2065))*COS(RADIANS(D2065-G2065)))</f>
        <v>214.2195419144046</v>
      </c>
      <c r="J2065" s="1">
        <f>I2065/A2065</f>
        <v>3.7294488494847597E-3</v>
      </c>
      <c r="K2065" s="1"/>
    </row>
    <row r="2066" spans="1:11">
      <c r="A2066" s="1">
        <v>68440</v>
      </c>
      <c r="B2066" s="2" t="s">
        <v>39</v>
      </c>
      <c r="C2066" s="1">
        <v>40.489600000000003</v>
      </c>
      <c r="D2066" s="1">
        <v>-74.408199999999994</v>
      </c>
      <c r="E2066" t="s">
        <v>27</v>
      </c>
      <c r="F2066" s="1">
        <v>42.35</v>
      </c>
      <c r="G2066" s="1">
        <v>-71.099999999999994</v>
      </c>
      <c r="H2066" s="1" t="s">
        <v>2</v>
      </c>
      <c r="I2066" s="1">
        <f>3958.756*ACOS(COS(RADIANS(90-C2066))*COS(RADIANS(90-F2066))+SIN(RADIANS(90-C2066))*SIN(RADIANS(90-F2066))*COS(RADIANS(D2066-G2066)))</f>
        <v>214.2195419144046</v>
      </c>
      <c r="J2066" s="1">
        <f>I2066/A2066</f>
        <v>3.1300342185038663E-3</v>
      </c>
      <c r="K2066" s="1"/>
    </row>
    <row r="2067" spans="1:11">
      <c r="A2067" s="1">
        <v>70945</v>
      </c>
      <c r="B2067" s="2" t="s">
        <v>27</v>
      </c>
      <c r="C2067" s="1">
        <v>42.35</v>
      </c>
      <c r="D2067" s="1">
        <v>-71.099999999999994</v>
      </c>
      <c r="E2067" t="s">
        <v>28</v>
      </c>
      <c r="F2067" s="1">
        <v>40.489600000000003</v>
      </c>
      <c r="G2067" s="1">
        <v>-74.408199999999994</v>
      </c>
      <c r="H2067" s="1" t="s">
        <v>2</v>
      </c>
      <c r="I2067" s="1">
        <f>3958.756*ACOS(COS(RADIANS(90-C2067))*COS(RADIANS(90-F2067))+SIN(RADIANS(90-C2067))*SIN(RADIANS(90-F2067))*COS(RADIANS(D2067-G2067)))</f>
        <v>214.2195419144046</v>
      </c>
      <c r="J2067" s="1">
        <f>I2067/A2067</f>
        <v>3.0195157081458115E-3</v>
      </c>
      <c r="K2067" s="1"/>
    </row>
    <row r="2068" spans="1:11">
      <c r="A2068" s="1">
        <v>84427</v>
      </c>
      <c r="B2068" s="2" t="s">
        <v>28</v>
      </c>
      <c r="C2068" s="1">
        <v>40.489600000000003</v>
      </c>
      <c r="D2068" s="1">
        <v>-74.408199999999994</v>
      </c>
      <c r="E2068" t="s">
        <v>27</v>
      </c>
      <c r="F2068" s="1">
        <v>42.35</v>
      </c>
      <c r="G2068" s="1">
        <v>-71.099999999999994</v>
      </c>
      <c r="H2068" s="1" t="s">
        <v>2</v>
      </c>
      <c r="I2068" s="1">
        <f>3958.756*ACOS(COS(RADIANS(90-C2068))*COS(RADIANS(90-F2068))+SIN(RADIANS(90-C2068))*SIN(RADIANS(90-F2068))*COS(RADIANS(D2068-G2068)))</f>
        <v>214.2195419144046</v>
      </c>
      <c r="J2068" s="1">
        <f>I2068/A2068</f>
        <v>2.5373345246710722E-3</v>
      </c>
      <c r="K2068" s="1"/>
    </row>
    <row r="2069" spans="1:11">
      <c r="A2069" s="1">
        <v>1456</v>
      </c>
      <c r="B2069" s="2" t="s">
        <v>33</v>
      </c>
      <c r="C2069" s="1">
        <v>36.165900000000001</v>
      </c>
      <c r="D2069" s="1">
        <v>-86.831299999999999</v>
      </c>
      <c r="E2069" t="s">
        <v>21</v>
      </c>
      <c r="F2069" s="1">
        <v>33.789499999999997</v>
      </c>
      <c r="G2069" s="1">
        <v>-84.325500000000005</v>
      </c>
      <c r="H2069" s="1" t="s">
        <v>2</v>
      </c>
      <c r="I2069" s="1">
        <f>3958.756*ACOS(COS(RADIANS(90-C2069))*COS(RADIANS(90-F2069))+SIN(RADIANS(90-C2069))*SIN(RADIANS(90-F2069))*COS(RADIANS(D2069-G2069)))</f>
        <v>216.97015462091485</v>
      </c>
      <c r="J2069" s="1">
        <f>I2069/A2069</f>
        <v>0.14901796333854042</v>
      </c>
      <c r="K2069" s="1"/>
    </row>
    <row r="2070" spans="1:11">
      <c r="A2070" s="1">
        <v>1456</v>
      </c>
      <c r="B2070" s="2" t="s">
        <v>33</v>
      </c>
      <c r="C2070" s="1">
        <v>36.165900000000001</v>
      </c>
      <c r="D2070" s="1">
        <v>-86.831299999999999</v>
      </c>
      <c r="E2070" t="s">
        <v>21</v>
      </c>
      <c r="F2070" s="1">
        <v>33.789499999999997</v>
      </c>
      <c r="G2070" s="1">
        <v>-84.325500000000005</v>
      </c>
      <c r="H2070" s="1" t="s">
        <v>2</v>
      </c>
      <c r="I2070" s="1">
        <f>3958.756*ACOS(COS(RADIANS(90-C2070))*COS(RADIANS(90-F2070))+SIN(RADIANS(90-C2070))*SIN(RADIANS(90-F2070))*COS(RADIANS(D2070-G2070)))</f>
        <v>216.97015462091485</v>
      </c>
      <c r="J2070" s="1">
        <f>I2070/A2070</f>
        <v>0.14901796333854042</v>
      </c>
      <c r="K2070" s="1"/>
    </row>
    <row r="2071" spans="1:11">
      <c r="A2071" s="1">
        <v>1684</v>
      </c>
      <c r="B2071" s="2" t="s">
        <v>33</v>
      </c>
      <c r="C2071" s="1">
        <v>36.165900000000001</v>
      </c>
      <c r="D2071" s="1">
        <v>-86.831299999999999</v>
      </c>
      <c r="E2071" t="s">
        <v>21</v>
      </c>
      <c r="F2071" s="1">
        <v>33.789499999999997</v>
      </c>
      <c r="G2071" s="1">
        <v>-84.325500000000005</v>
      </c>
      <c r="H2071" s="1" t="s">
        <v>2</v>
      </c>
      <c r="I2071" s="1">
        <f>3958.756*ACOS(COS(RADIANS(90-C2071))*COS(RADIANS(90-F2071))+SIN(RADIANS(90-C2071))*SIN(RADIANS(90-F2071))*COS(RADIANS(D2071-G2071)))</f>
        <v>216.97015462091485</v>
      </c>
      <c r="J2071" s="1">
        <f>I2071/A2071</f>
        <v>0.12884213457298982</v>
      </c>
      <c r="K2071" s="1"/>
    </row>
    <row r="2072" spans="1:11">
      <c r="A2072" s="1">
        <v>1913</v>
      </c>
      <c r="B2072" s="2" t="s">
        <v>21</v>
      </c>
      <c r="C2072" s="1">
        <v>33.789499999999997</v>
      </c>
      <c r="D2072" s="1">
        <v>-84.325500000000005</v>
      </c>
      <c r="E2072" t="s">
        <v>33</v>
      </c>
      <c r="F2072" s="1">
        <v>36.165900000000001</v>
      </c>
      <c r="G2072" s="1">
        <v>-86.831299999999999</v>
      </c>
      <c r="H2072" s="1" t="s">
        <v>2</v>
      </c>
      <c r="I2072" s="1">
        <f>3958.756*ACOS(COS(RADIANS(90-C2072))*COS(RADIANS(90-F2072))+SIN(RADIANS(90-C2072))*SIN(RADIANS(90-F2072))*COS(RADIANS(D2072-G2072)))</f>
        <v>216.97015462091485</v>
      </c>
      <c r="J2072" s="1">
        <f>I2072/A2072</f>
        <v>0.11341879488808931</v>
      </c>
      <c r="K2072" s="1"/>
    </row>
    <row r="2073" spans="1:11">
      <c r="A2073" s="1">
        <v>3399</v>
      </c>
      <c r="B2073" s="2" t="s">
        <v>21</v>
      </c>
      <c r="C2073" s="1">
        <v>33.789499999999997</v>
      </c>
      <c r="D2073" s="1">
        <v>-84.325500000000005</v>
      </c>
      <c r="E2073" t="s">
        <v>33</v>
      </c>
      <c r="F2073" s="1">
        <v>36.165900000000001</v>
      </c>
      <c r="G2073" s="1">
        <v>-86.831299999999999</v>
      </c>
      <c r="H2073" s="1" t="s">
        <v>2</v>
      </c>
      <c r="I2073" s="1">
        <f>3958.756*ACOS(COS(RADIANS(90-C2073))*COS(RADIANS(90-F2073))+SIN(RADIANS(90-C2073))*SIN(RADIANS(90-F2073))*COS(RADIANS(D2073-G2073)))</f>
        <v>216.97015462091485</v>
      </c>
      <c r="J2073" s="1">
        <f>I2073/A2073</f>
        <v>6.3833525925541298E-2</v>
      </c>
      <c r="K2073" s="1"/>
    </row>
    <row r="2074" spans="1:11">
      <c r="A2074" s="1">
        <v>3399</v>
      </c>
      <c r="B2074" s="2" t="s">
        <v>21</v>
      </c>
      <c r="C2074" s="1">
        <v>33.789499999999997</v>
      </c>
      <c r="D2074" s="1">
        <v>-84.325500000000005</v>
      </c>
      <c r="E2074" t="s">
        <v>33</v>
      </c>
      <c r="F2074" s="1">
        <v>36.165900000000001</v>
      </c>
      <c r="G2074" s="1">
        <v>-86.831299999999999</v>
      </c>
      <c r="H2074" s="1" t="s">
        <v>2</v>
      </c>
      <c r="I2074" s="1">
        <f>3958.756*ACOS(COS(RADIANS(90-C2074))*COS(RADIANS(90-F2074))+SIN(RADIANS(90-C2074))*SIN(RADIANS(90-F2074))*COS(RADIANS(D2074-G2074)))</f>
        <v>216.97015462091485</v>
      </c>
      <c r="J2074" s="1">
        <f>I2074/A2074</f>
        <v>6.3833525925541298E-2</v>
      </c>
      <c r="K2074" s="1"/>
    </row>
    <row r="2075" spans="1:11">
      <c r="A2075" s="1">
        <v>3447</v>
      </c>
      <c r="B2075" s="2" t="s">
        <v>33</v>
      </c>
      <c r="C2075" s="1">
        <v>36.165900000000001</v>
      </c>
      <c r="D2075" s="1">
        <v>-86.831299999999999</v>
      </c>
      <c r="E2075" t="s">
        <v>21</v>
      </c>
      <c r="F2075" s="1">
        <v>33.789499999999997</v>
      </c>
      <c r="G2075" s="1">
        <v>-84.325500000000005</v>
      </c>
      <c r="H2075" s="1" t="s">
        <v>2</v>
      </c>
      <c r="I2075" s="1">
        <f>3958.756*ACOS(COS(RADIANS(90-C2075))*COS(RADIANS(90-F2075))+SIN(RADIANS(90-C2075))*SIN(RADIANS(90-F2075))*COS(RADIANS(D2075-G2075)))</f>
        <v>216.97015462091485</v>
      </c>
      <c r="J2075" s="1">
        <f>I2075/A2075</f>
        <v>6.2944634354776569E-2</v>
      </c>
      <c r="K2075" s="1"/>
    </row>
    <row r="2076" spans="1:11">
      <c r="A2076" s="1">
        <v>3447</v>
      </c>
      <c r="B2076" s="2" t="s">
        <v>33</v>
      </c>
      <c r="C2076" s="1">
        <v>36.165900000000001</v>
      </c>
      <c r="D2076" s="1">
        <v>-86.831299999999999</v>
      </c>
      <c r="E2076" t="s">
        <v>21</v>
      </c>
      <c r="F2076" s="1">
        <v>33.789499999999997</v>
      </c>
      <c r="G2076" s="1">
        <v>-84.325500000000005</v>
      </c>
      <c r="H2076" s="1" t="s">
        <v>2</v>
      </c>
      <c r="I2076" s="1">
        <f>3958.756*ACOS(COS(RADIANS(90-C2076))*COS(RADIANS(90-F2076))+SIN(RADIANS(90-C2076))*SIN(RADIANS(90-F2076))*COS(RADIANS(D2076-G2076)))</f>
        <v>216.97015462091485</v>
      </c>
      <c r="J2076" s="1">
        <f>I2076/A2076</f>
        <v>6.2944634354776569E-2</v>
      </c>
      <c r="K2076" s="1"/>
    </row>
    <row r="2077" spans="1:11">
      <c r="A2077" s="1">
        <v>23233</v>
      </c>
      <c r="B2077" s="2" t="s">
        <v>33</v>
      </c>
      <c r="C2077" s="1">
        <v>36.165900000000001</v>
      </c>
      <c r="D2077" s="1">
        <v>-86.831299999999999</v>
      </c>
      <c r="E2077" t="s">
        <v>21</v>
      </c>
      <c r="F2077" s="1">
        <v>33.789499999999997</v>
      </c>
      <c r="G2077" s="1">
        <v>-84.325500000000005</v>
      </c>
      <c r="H2077" s="1" t="s">
        <v>2</v>
      </c>
      <c r="I2077" s="1">
        <f>3958.756*ACOS(COS(RADIANS(90-C2077))*COS(RADIANS(90-F2077))+SIN(RADIANS(90-C2077))*SIN(RADIANS(90-F2077))*COS(RADIANS(D2077-G2077)))</f>
        <v>216.97015462091485</v>
      </c>
      <c r="J2077" s="1">
        <f>I2077/A2077</f>
        <v>9.3388780881037692E-3</v>
      </c>
      <c r="K2077" s="1"/>
    </row>
    <row r="2078" spans="1:11">
      <c r="A2078" s="1">
        <v>24772</v>
      </c>
      <c r="B2078" s="2" t="s">
        <v>33</v>
      </c>
      <c r="C2078" s="1">
        <v>36.165900000000001</v>
      </c>
      <c r="D2078" s="1">
        <v>-86.831299999999999</v>
      </c>
      <c r="E2078" t="s">
        <v>21</v>
      </c>
      <c r="F2078" s="1">
        <v>33.789499999999997</v>
      </c>
      <c r="G2078" s="1">
        <v>-84.325500000000005</v>
      </c>
      <c r="H2078" s="1" t="s">
        <v>2</v>
      </c>
      <c r="I2078" s="1">
        <f>3958.756*ACOS(COS(RADIANS(90-C2078))*COS(RADIANS(90-F2078))+SIN(RADIANS(90-C2078))*SIN(RADIANS(90-F2078))*COS(RADIANS(D2078-G2078)))</f>
        <v>216.97015462091485</v>
      </c>
      <c r="J2078" s="1">
        <f>I2078/A2078</f>
        <v>8.7586853956448749E-3</v>
      </c>
      <c r="K2078" s="1"/>
    </row>
    <row r="2079" spans="1:11">
      <c r="A2079" s="1">
        <v>25683</v>
      </c>
      <c r="B2079" s="2" t="s">
        <v>21</v>
      </c>
      <c r="C2079" s="1">
        <v>33.789499999999997</v>
      </c>
      <c r="D2079" s="1">
        <v>-84.325500000000005</v>
      </c>
      <c r="E2079" t="s">
        <v>33</v>
      </c>
      <c r="F2079" s="1">
        <v>36.165900000000001</v>
      </c>
      <c r="G2079" s="1">
        <v>-86.831299999999999</v>
      </c>
      <c r="H2079" s="1" t="s">
        <v>2</v>
      </c>
      <c r="I2079" s="1">
        <f>3958.756*ACOS(COS(RADIANS(90-C2079))*COS(RADIANS(90-F2079))+SIN(RADIANS(90-C2079))*SIN(RADIANS(90-F2079))*COS(RADIANS(D2079-G2079)))</f>
        <v>216.97015462091485</v>
      </c>
      <c r="J2079" s="1">
        <f>I2079/A2079</f>
        <v>8.4480066433405311E-3</v>
      </c>
      <c r="K2079" s="1"/>
    </row>
    <row r="2080" spans="1:11">
      <c r="A2080" s="1">
        <v>25830</v>
      </c>
      <c r="B2080" s="2" t="s">
        <v>33</v>
      </c>
      <c r="C2080" s="1">
        <v>36.165900000000001</v>
      </c>
      <c r="D2080" s="1">
        <v>-86.831299999999999</v>
      </c>
      <c r="E2080" t="s">
        <v>21</v>
      </c>
      <c r="F2080" s="1">
        <v>33.789499999999997</v>
      </c>
      <c r="G2080" s="1">
        <v>-84.325500000000005</v>
      </c>
      <c r="H2080" s="1" t="s">
        <v>2</v>
      </c>
      <c r="I2080" s="1">
        <f>3958.756*ACOS(COS(RADIANS(90-C2080))*COS(RADIANS(90-F2080))+SIN(RADIANS(90-C2080))*SIN(RADIANS(90-F2080))*COS(RADIANS(D2080-G2080)))</f>
        <v>216.97015462091485</v>
      </c>
      <c r="J2080" s="1">
        <f>I2080/A2080</f>
        <v>8.3999285567524142E-3</v>
      </c>
      <c r="K2080" s="1"/>
    </row>
    <row r="2081" spans="1:11">
      <c r="A2081" s="1">
        <v>26058</v>
      </c>
      <c r="B2081" s="2" t="s">
        <v>21</v>
      </c>
      <c r="C2081" s="1">
        <v>33.789499999999997</v>
      </c>
      <c r="D2081" s="1">
        <v>-84.325500000000005</v>
      </c>
      <c r="E2081" t="s">
        <v>33</v>
      </c>
      <c r="F2081" s="1">
        <v>36.165900000000001</v>
      </c>
      <c r="G2081" s="1">
        <v>-86.831299999999999</v>
      </c>
      <c r="H2081" s="1" t="s">
        <v>2</v>
      </c>
      <c r="I2081" s="1">
        <f>3958.756*ACOS(COS(RADIANS(90-C2081))*COS(RADIANS(90-F2081))+SIN(RADIANS(90-C2081))*SIN(RADIANS(90-F2081))*COS(RADIANS(D2081-G2081)))</f>
        <v>216.97015462091485</v>
      </c>
      <c r="J2081" s="1">
        <f>I2081/A2081</f>
        <v>8.3264315995438959E-3</v>
      </c>
      <c r="K2081" s="1"/>
    </row>
    <row r="2082" spans="1:11">
      <c r="A2082" s="1">
        <v>26647</v>
      </c>
      <c r="B2082" s="2" t="s">
        <v>21</v>
      </c>
      <c r="C2082" s="1">
        <v>33.789499999999997</v>
      </c>
      <c r="D2082" s="1">
        <v>-84.325500000000005</v>
      </c>
      <c r="E2082" t="s">
        <v>33</v>
      </c>
      <c r="F2082" s="1">
        <v>36.165900000000001</v>
      </c>
      <c r="G2082" s="1">
        <v>-86.831299999999999</v>
      </c>
      <c r="H2082" s="1" t="s">
        <v>2</v>
      </c>
      <c r="I2082" s="1">
        <f>3958.756*ACOS(COS(RADIANS(90-C2082))*COS(RADIANS(90-F2082))+SIN(RADIANS(90-C2082))*SIN(RADIANS(90-F2082))*COS(RADIANS(D2082-G2082)))</f>
        <v>216.97015462091485</v>
      </c>
      <c r="J2082" s="1">
        <f>I2082/A2082</f>
        <v>8.1423858078175718E-3</v>
      </c>
      <c r="K2082" s="1"/>
    </row>
    <row r="2083" spans="1:11">
      <c r="A2083" s="1">
        <v>29107</v>
      </c>
      <c r="B2083" s="2" t="s">
        <v>33</v>
      </c>
      <c r="C2083" s="1">
        <v>36.165900000000001</v>
      </c>
      <c r="D2083" s="1">
        <v>-86.831299999999999</v>
      </c>
      <c r="E2083" t="s">
        <v>21</v>
      </c>
      <c r="F2083" s="1">
        <v>33.789499999999997</v>
      </c>
      <c r="G2083" s="1">
        <v>-84.325500000000005</v>
      </c>
      <c r="H2083" s="1" t="s">
        <v>2</v>
      </c>
      <c r="I2083" s="1">
        <f>3958.756*ACOS(COS(RADIANS(90-C2083))*COS(RADIANS(90-F2083))+SIN(RADIANS(90-C2083))*SIN(RADIANS(90-F2083))*COS(RADIANS(D2083-G2083)))</f>
        <v>216.97015462091485</v>
      </c>
      <c r="J2083" s="1">
        <f>I2083/A2083</f>
        <v>7.4542259463673639E-3</v>
      </c>
      <c r="K2083" s="1"/>
    </row>
    <row r="2084" spans="1:11">
      <c r="A2084" s="1">
        <v>36721</v>
      </c>
      <c r="B2084" s="2" t="s">
        <v>33</v>
      </c>
      <c r="C2084" s="1">
        <v>36.165900000000001</v>
      </c>
      <c r="D2084" s="1">
        <v>-86.831299999999999</v>
      </c>
      <c r="E2084" t="s">
        <v>21</v>
      </c>
      <c r="F2084" s="1">
        <v>33.789499999999997</v>
      </c>
      <c r="G2084" s="1">
        <v>-84.325500000000005</v>
      </c>
      <c r="H2084" s="1" t="s">
        <v>2</v>
      </c>
      <c r="I2084" s="1">
        <f>3958.756*ACOS(COS(RADIANS(90-C2084))*COS(RADIANS(90-F2084))+SIN(RADIANS(90-C2084))*SIN(RADIANS(90-F2084))*COS(RADIANS(D2084-G2084)))</f>
        <v>216.97015462091485</v>
      </c>
      <c r="J2084" s="1">
        <f>I2084/A2084</f>
        <v>5.9086123640672873E-3</v>
      </c>
      <c r="K2084" s="1"/>
    </row>
    <row r="2085" spans="1:11">
      <c r="A2085" s="1">
        <v>39357</v>
      </c>
      <c r="B2085" s="2" t="s">
        <v>33</v>
      </c>
      <c r="C2085" s="1">
        <v>36.165900000000001</v>
      </c>
      <c r="D2085" s="1">
        <v>-86.831299999999999</v>
      </c>
      <c r="E2085" t="s">
        <v>21</v>
      </c>
      <c r="F2085" s="1">
        <v>33.789499999999997</v>
      </c>
      <c r="G2085" s="1">
        <v>-84.325500000000005</v>
      </c>
      <c r="H2085" s="1" t="s">
        <v>2</v>
      </c>
      <c r="I2085" s="1">
        <f>3958.756*ACOS(COS(RADIANS(90-C2085))*COS(RADIANS(90-F2085))+SIN(RADIANS(90-C2085))*SIN(RADIANS(90-F2085))*COS(RADIANS(D2085-G2085)))</f>
        <v>216.97015462091485</v>
      </c>
      <c r="J2085" s="1">
        <f>I2085/A2085</f>
        <v>5.5128733038827876E-3</v>
      </c>
      <c r="K2085" s="1"/>
    </row>
    <row r="2086" spans="1:11">
      <c r="A2086" s="1">
        <v>40588</v>
      </c>
      <c r="B2086" s="2" t="s">
        <v>33</v>
      </c>
      <c r="C2086" s="1">
        <v>36.165900000000001</v>
      </c>
      <c r="D2086" s="1">
        <v>-86.831299999999999</v>
      </c>
      <c r="E2086" t="s">
        <v>21</v>
      </c>
      <c r="F2086" s="1">
        <v>33.789499999999997</v>
      </c>
      <c r="G2086" s="1">
        <v>-84.325500000000005</v>
      </c>
      <c r="H2086" s="1" t="s">
        <v>2</v>
      </c>
      <c r="I2086" s="1">
        <f>3958.756*ACOS(COS(RADIANS(90-C2086))*COS(RADIANS(90-F2086))+SIN(RADIANS(90-C2086))*SIN(RADIANS(90-F2086))*COS(RADIANS(D2086-G2086)))</f>
        <v>216.97015462091485</v>
      </c>
      <c r="J2086" s="1">
        <f>I2086/A2086</f>
        <v>5.3456724800659029E-3</v>
      </c>
      <c r="K2086" s="1"/>
    </row>
    <row r="2087" spans="1:11">
      <c r="A2087" s="1">
        <v>41600</v>
      </c>
      <c r="B2087" s="2" t="s">
        <v>21</v>
      </c>
      <c r="C2087" s="1">
        <v>33.789499999999997</v>
      </c>
      <c r="D2087" s="1">
        <v>-84.325500000000005</v>
      </c>
      <c r="E2087" t="s">
        <v>33</v>
      </c>
      <c r="F2087" s="1">
        <v>36.165900000000001</v>
      </c>
      <c r="G2087" s="1">
        <v>-86.831299999999999</v>
      </c>
      <c r="H2087" s="1" t="s">
        <v>2</v>
      </c>
      <c r="I2087" s="1">
        <f>3958.756*ACOS(COS(RADIANS(90-C2087))*COS(RADIANS(90-F2087))+SIN(RADIANS(90-C2087))*SIN(RADIANS(90-F2087))*COS(RADIANS(D2087-G2087)))</f>
        <v>216.97015462091485</v>
      </c>
      <c r="J2087" s="1">
        <f>I2087/A2087</f>
        <v>5.2156287168489144E-3</v>
      </c>
      <c r="K2087" s="1"/>
    </row>
    <row r="2088" spans="1:11">
      <c r="A2088" s="1">
        <v>44854</v>
      </c>
      <c r="B2088" s="2" t="s">
        <v>33</v>
      </c>
      <c r="C2088" s="1">
        <v>36.165900000000001</v>
      </c>
      <c r="D2088" s="1">
        <v>-86.831299999999999</v>
      </c>
      <c r="E2088" t="s">
        <v>21</v>
      </c>
      <c r="F2088" s="1">
        <v>33.789499999999997</v>
      </c>
      <c r="G2088" s="1">
        <v>-84.325500000000005</v>
      </c>
      <c r="H2088" s="1" t="s">
        <v>2</v>
      </c>
      <c r="I2088" s="1">
        <f>3958.756*ACOS(COS(RADIANS(90-C2088))*COS(RADIANS(90-F2088))+SIN(RADIANS(90-C2088))*SIN(RADIANS(90-F2088))*COS(RADIANS(D2088-G2088)))</f>
        <v>216.97015462091485</v>
      </c>
      <c r="J2088" s="1">
        <f>I2088/A2088</f>
        <v>4.8372531908172037E-3</v>
      </c>
      <c r="K2088" s="1"/>
    </row>
    <row r="2089" spans="1:11">
      <c r="A2089" s="1">
        <v>47772</v>
      </c>
      <c r="B2089" s="2" t="s">
        <v>21</v>
      </c>
      <c r="C2089" s="1">
        <v>33.789499999999997</v>
      </c>
      <c r="D2089" s="1">
        <v>-84.325500000000005</v>
      </c>
      <c r="E2089" t="s">
        <v>33</v>
      </c>
      <c r="F2089" s="1">
        <v>36.165900000000001</v>
      </c>
      <c r="G2089" s="1">
        <v>-86.831299999999999</v>
      </c>
      <c r="H2089" s="1" t="s">
        <v>2</v>
      </c>
      <c r="I2089" s="1">
        <f>3958.756*ACOS(COS(RADIANS(90-C2089))*COS(RADIANS(90-F2089))+SIN(RADIANS(90-C2089))*SIN(RADIANS(90-F2089))*COS(RADIANS(D2089-G2089)))</f>
        <v>216.97015462091485</v>
      </c>
      <c r="J2089" s="1">
        <f>I2089/A2089</f>
        <v>4.5417850335115724E-3</v>
      </c>
      <c r="K2089" s="1"/>
    </row>
    <row r="2090" spans="1:11">
      <c r="A2090" s="1">
        <v>49071</v>
      </c>
      <c r="B2090" s="2" t="s">
        <v>21</v>
      </c>
      <c r="C2090" s="1">
        <v>33.789499999999997</v>
      </c>
      <c r="D2090" s="1">
        <v>-84.325500000000005</v>
      </c>
      <c r="E2090" t="s">
        <v>33</v>
      </c>
      <c r="F2090" s="1">
        <v>36.165900000000001</v>
      </c>
      <c r="G2090" s="1">
        <v>-86.831299999999999</v>
      </c>
      <c r="H2090" s="1" t="s">
        <v>2</v>
      </c>
      <c r="I2090" s="1">
        <f>3958.756*ACOS(COS(RADIANS(90-C2090))*COS(RADIANS(90-F2090))+SIN(RADIANS(90-C2090))*SIN(RADIANS(90-F2090))*COS(RADIANS(D2090-G2090)))</f>
        <v>216.97015462091485</v>
      </c>
      <c r="J2090" s="1">
        <f>I2090/A2090</f>
        <v>4.421555595380466E-3</v>
      </c>
      <c r="K2090" s="1"/>
    </row>
    <row r="2091" spans="1:11">
      <c r="A2091" s="1">
        <v>51007</v>
      </c>
      <c r="B2091" s="2" t="s">
        <v>33</v>
      </c>
      <c r="C2091" s="1">
        <v>36.165900000000001</v>
      </c>
      <c r="D2091" s="1">
        <v>-86.831299999999999</v>
      </c>
      <c r="E2091" t="s">
        <v>21</v>
      </c>
      <c r="F2091" s="1">
        <v>33.789499999999997</v>
      </c>
      <c r="G2091" s="1">
        <v>-84.325500000000005</v>
      </c>
      <c r="H2091" s="1" t="s">
        <v>2</v>
      </c>
      <c r="I2091" s="1">
        <f>3958.756*ACOS(COS(RADIANS(90-C2091))*COS(RADIANS(90-F2091))+SIN(RADIANS(90-C2091))*SIN(RADIANS(90-F2091))*COS(RADIANS(D2091-G2091)))</f>
        <v>216.97015462091485</v>
      </c>
      <c r="J2091" s="1">
        <f>I2091/A2091</f>
        <v>4.253732911579094E-3</v>
      </c>
      <c r="K2091" s="1"/>
    </row>
    <row r="2092" spans="1:11">
      <c r="A2092" s="1">
        <v>59109</v>
      </c>
      <c r="B2092" s="2" t="s">
        <v>33</v>
      </c>
      <c r="C2092" s="1">
        <v>36.165900000000001</v>
      </c>
      <c r="D2092" s="1">
        <v>-86.831299999999999</v>
      </c>
      <c r="E2092" t="s">
        <v>21</v>
      </c>
      <c r="F2092" s="1">
        <v>33.789499999999997</v>
      </c>
      <c r="G2092" s="1">
        <v>-84.325500000000005</v>
      </c>
      <c r="H2092" s="1" t="s">
        <v>2</v>
      </c>
      <c r="I2092" s="1">
        <f>3958.756*ACOS(COS(RADIANS(90-C2092))*COS(RADIANS(90-F2092))+SIN(RADIANS(90-C2092))*SIN(RADIANS(90-F2092))*COS(RADIANS(D2092-G2092)))</f>
        <v>216.97015462091485</v>
      </c>
      <c r="J2092" s="1">
        <f>I2092/A2092</f>
        <v>3.6706788242216052E-3</v>
      </c>
      <c r="K2092" s="1"/>
    </row>
    <row r="2093" spans="1:11">
      <c r="A2093" s="1">
        <v>81623</v>
      </c>
      <c r="B2093" s="2" t="s">
        <v>33</v>
      </c>
      <c r="C2093" s="1">
        <v>36.165900000000001</v>
      </c>
      <c r="D2093" s="1">
        <v>-86.831299999999999</v>
      </c>
      <c r="E2093" t="s">
        <v>21</v>
      </c>
      <c r="F2093" s="1">
        <v>33.789499999999997</v>
      </c>
      <c r="G2093" s="1">
        <v>-84.325500000000005</v>
      </c>
      <c r="H2093" s="1" t="s">
        <v>2</v>
      </c>
      <c r="I2093" s="1">
        <f>3958.756*ACOS(COS(RADIANS(90-C2093))*COS(RADIANS(90-F2093))+SIN(RADIANS(90-C2093))*SIN(RADIANS(90-F2093))*COS(RADIANS(D2093-G2093)))</f>
        <v>216.97015462091485</v>
      </c>
      <c r="J2093" s="1">
        <f>I2093/A2093</f>
        <v>2.658198726105569E-3</v>
      </c>
      <c r="K2093" s="1"/>
    </row>
    <row r="2094" spans="1:11">
      <c r="A2094" s="1">
        <v>81836</v>
      </c>
      <c r="B2094" s="2" t="s">
        <v>33</v>
      </c>
      <c r="C2094" s="1">
        <v>36.165900000000001</v>
      </c>
      <c r="D2094" s="1">
        <v>-86.831299999999999</v>
      </c>
      <c r="E2094" t="s">
        <v>21</v>
      </c>
      <c r="F2094" s="1">
        <v>33.789499999999997</v>
      </c>
      <c r="G2094" s="1">
        <v>-84.325500000000005</v>
      </c>
      <c r="H2094" s="1" t="s">
        <v>2</v>
      </c>
      <c r="I2094" s="1">
        <f>3958.756*ACOS(COS(RADIANS(90-C2094))*COS(RADIANS(90-F2094))+SIN(RADIANS(90-C2094))*SIN(RADIANS(90-F2094))*COS(RADIANS(D2094-G2094)))</f>
        <v>216.97015462091485</v>
      </c>
      <c r="J2094" s="1">
        <f>I2094/A2094</f>
        <v>2.6512800554879864E-3</v>
      </c>
      <c r="K2094" s="1"/>
    </row>
    <row r="2095" spans="1:11">
      <c r="A2095" s="1">
        <v>82205</v>
      </c>
      <c r="B2095" s="2" t="s">
        <v>33</v>
      </c>
      <c r="C2095" s="1">
        <v>36.165900000000001</v>
      </c>
      <c r="D2095" s="1">
        <v>-86.831299999999999</v>
      </c>
      <c r="E2095" t="s">
        <v>21</v>
      </c>
      <c r="F2095" s="1">
        <v>33.789499999999997</v>
      </c>
      <c r="G2095" s="1">
        <v>-84.325500000000005</v>
      </c>
      <c r="H2095" s="1" t="s">
        <v>2</v>
      </c>
      <c r="I2095" s="1">
        <f>3958.756*ACOS(COS(RADIANS(90-C2095))*COS(RADIANS(90-F2095))+SIN(RADIANS(90-C2095))*SIN(RADIANS(90-F2095))*COS(RADIANS(D2095-G2095)))</f>
        <v>216.97015462091485</v>
      </c>
      <c r="J2095" s="1">
        <f>I2095/A2095</f>
        <v>2.6393790477576163E-3</v>
      </c>
      <c r="K2095" s="1"/>
    </row>
    <row r="2096" spans="1:11">
      <c r="A2096" s="1">
        <v>88023</v>
      </c>
      <c r="B2096" s="2" t="s">
        <v>33</v>
      </c>
      <c r="C2096" s="1">
        <v>36.165900000000001</v>
      </c>
      <c r="D2096" s="1">
        <v>-86.831299999999999</v>
      </c>
      <c r="E2096" t="s">
        <v>21</v>
      </c>
      <c r="F2096" s="1">
        <v>33.789499999999997</v>
      </c>
      <c r="G2096" s="1">
        <v>-84.325500000000005</v>
      </c>
      <c r="H2096" s="1" t="s">
        <v>2</v>
      </c>
      <c r="I2096" s="1">
        <f>3958.756*ACOS(COS(RADIANS(90-C2096))*COS(RADIANS(90-F2096))+SIN(RADIANS(90-C2096))*SIN(RADIANS(90-F2096))*COS(RADIANS(D2096-G2096)))</f>
        <v>216.97015462091485</v>
      </c>
      <c r="J2096" s="1">
        <f>I2096/A2096</f>
        <v>2.4649256969305165E-3</v>
      </c>
      <c r="K2096" s="1"/>
    </row>
    <row r="2097" spans="1:11">
      <c r="A2097" s="1">
        <v>88400</v>
      </c>
      <c r="B2097" s="2" t="s">
        <v>33</v>
      </c>
      <c r="C2097" s="1">
        <v>36.165900000000001</v>
      </c>
      <c r="D2097" s="1">
        <v>-86.831299999999999</v>
      </c>
      <c r="E2097" t="s">
        <v>21</v>
      </c>
      <c r="F2097" s="1">
        <v>33.789499999999997</v>
      </c>
      <c r="G2097" s="1">
        <v>-84.325500000000005</v>
      </c>
      <c r="H2097" s="1" t="s">
        <v>2</v>
      </c>
      <c r="I2097" s="1">
        <f>3958.756*ACOS(COS(RADIANS(90-C2097))*COS(RADIANS(90-F2097))+SIN(RADIANS(90-C2097))*SIN(RADIANS(90-F2097))*COS(RADIANS(D2097-G2097)))</f>
        <v>216.97015462091485</v>
      </c>
      <c r="J2097" s="1">
        <f>I2097/A2097</f>
        <v>2.4544135138112539E-3</v>
      </c>
      <c r="K2097" s="1"/>
    </row>
    <row r="2098" spans="1:11">
      <c r="A2098" s="1">
        <v>13079</v>
      </c>
      <c r="B2098" s="2" t="s">
        <v>7</v>
      </c>
      <c r="C2098" s="1">
        <v>42.37</v>
      </c>
      <c r="D2098" s="1">
        <v>-71.03</v>
      </c>
      <c r="E2098" t="s">
        <v>28</v>
      </c>
      <c r="F2098" s="1">
        <v>40.489600000000003</v>
      </c>
      <c r="G2098" s="1">
        <v>-74.408199999999994</v>
      </c>
      <c r="H2098" s="1" t="s">
        <v>2</v>
      </c>
      <c r="I2098" s="1">
        <f>3958.756*ACOS(COS(RADIANS(90-C2098))*COS(RADIANS(90-F2098))+SIN(RADIANS(90-C2098))*SIN(RADIANS(90-F2098))*COS(RADIANS(D2098-G2098)))</f>
        <v>217.92963359639782</v>
      </c>
      <c r="J2098" s="1">
        <f>I2098/A2098</f>
        <v>1.6662560868292518E-2</v>
      </c>
      <c r="K2098" s="1"/>
    </row>
    <row r="2099" spans="1:11">
      <c r="A2099" s="1">
        <v>13079</v>
      </c>
      <c r="B2099" s="2" t="s">
        <v>7</v>
      </c>
      <c r="C2099" s="1">
        <v>42.37</v>
      </c>
      <c r="D2099" s="1">
        <v>-71.03</v>
      </c>
      <c r="E2099" t="s">
        <v>28</v>
      </c>
      <c r="F2099" s="1">
        <v>40.489600000000003</v>
      </c>
      <c r="G2099" s="1">
        <v>-74.408199999999994</v>
      </c>
      <c r="H2099" s="1" t="s">
        <v>2</v>
      </c>
      <c r="I2099" s="1">
        <f>3958.756*ACOS(COS(RADIANS(90-C2099))*COS(RADIANS(90-F2099))+SIN(RADIANS(90-C2099))*SIN(RADIANS(90-F2099))*COS(RADIANS(D2099-G2099)))</f>
        <v>217.92963359639782</v>
      </c>
      <c r="J2099" s="1">
        <f>I2099/A2099</f>
        <v>1.6662560868292518E-2</v>
      </c>
      <c r="K2099" s="1"/>
    </row>
    <row r="2100" spans="1:11">
      <c r="A2100" s="1">
        <v>17005</v>
      </c>
      <c r="B2100" s="2" t="s">
        <v>8</v>
      </c>
      <c r="C2100" s="1">
        <v>42.37</v>
      </c>
      <c r="D2100" s="1">
        <v>-71.03</v>
      </c>
      <c r="E2100" t="s">
        <v>39</v>
      </c>
      <c r="F2100" s="1">
        <v>40.489600000000003</v>
      </c>
      <c r="G2100" s="1">
        <v>-74.408199999999994</v>
      </c>
      <c r="H2100" s="1" t="s">
        <v>2</v>
      </c>
      <c r="I2100" s="1">
        <f>3958.756*ACOS(COS(RADIANS(90-C2100))*COS(RADIANS(90-F2100))+SIN(RADIANS(90-C2100))*SIN(RADIANS(90-F2100))*COS(RADIANS(D2100-G2100)))</f>
        <v>217.92963359639782</v>
      </c>
      <c r="J2100" s="1">
        <f>I2100/A2100</f>
        <v>1.2815620911284789E-2</v>
      </c>
      <c r="K2100" s="1"/>
    </row>
    <row r="2101" spans="1:11">
      <c r="A2101" s="1">
        <v>21432</v>
      </c>
      <c r="B2101" s="2" t="s">
        <v>8</v>
      </c>
      <c r="C2101" s="1">
        <v>42.37</v>
      </c>
      <c r="D2101" s="1">
        <v>-71.03</v>
      </c>
      <c r="E2101" t="s">
        <v>28</v>
      </c>
      <c r="F2101" s="1">
        <v>40.489600000000003</v>
      </c>
      <c r="G2101" s="1">
        <v>-74.408199999999994</v>
      </c>
      <c r="H2101" s="1" t="s">
        <v>2</v>
      </c>
      <c r="I2101" s="1">
        <f>3958.756*ACOS(COS(RADIANS(90-C2101))*COS(RADIANS(90-F2101))+SIN(RADIANS(90-C2101))*SIN(RADIANS(90-F2101))*COS(RADIANS(D2101-G2101)))</f>
        <v>217.92963359639782</v>
      </c>
      <c r="J2101" s="1">
        <f>I2101/A2101</f>
        <v>1.0168422620212664E-2</v>
      </c>
      <c r="K2101" s="1"/>
    </row>
    <row r="2102" spans="1:11">
      <c r="A2102" s="1">
        <v>21432</v>
      </c>
      <c r="B2102" s="2" t="s">
        <v>8</v>
      </c>
      <c r="C2102" s="1">
        <v>42.37</v>
      </c>
      <c r="D2102" s="1">
        <v>-71.03</v>
      </c>
      <c r="E2102" t="s">
        <v>28</v>
      </c>
      <c r="F2102" s="1">
        <v>40.489600000000003</v>
      </c>
      <c r="G2102" s="1">
        <v>-74.408199999999994</v>
      </c>
      <c r="H2102" s="1" t="s">
        <v>2</v>
      </c>
      <c r="I2102" s="1">
        <f>3958.756*ACOS(COS(RADIANS(90-C2102))*COS(RADIANS(90-F2102))+SIN(RADIANS(90-C2102))*SIN(RADIANS(90-F2102))*COS(RADIANS(D2102-G2102)))</f>
        <v>217.92963359639782</v>
      </c>
      <c r="J2102" s="1">
        <f>I2102/A2102</f>
        <v>1.0168422620212664E-2</v>
      </c>
      <c r="K2102" s="1"/>
    </row>
    <row r="2103" spans="1:11">
      <c r="A2103" s="1">
        <v>22051</v>
      </c>
      <c r="B2103" s="2" t="s">
        <v>8</v>
      </c>
      <c r="C2103" s="1">
        <v>42.37</v>
      </c>
      <c r="D2103" s="1">
        <v>-71.03</v>
      </c>
      <c r="E2103" t="s">
        <v>28</v>
      </c>
      <c r="F2103" s="1">
        <v>40.489600000000003</v>
      </c>
      <c r="G2103" s="1">
        <v>-74.408199999999994</v>
      </c>
      <c r="H2103" s="1" t="s">
        <v>2</v>
      </c>
      <c r="I2103" s="1">
        <f>3958.756*ACOS(COS(RADIANS(90-C2103))*COS(RADIANS(90-F2103))+SIN(RADIANS(90-C2103))*SIN(RADIANS(90-F2103))*COS(RADIANS(D2103-G2103)))</f>
        <v>217.92963359639782</v>
      </c>
      <c r="J2103" s="1">
        <f>I2103/A2103</f>
        <v>9.8829818872793896E-3</v>
      </c>
      <c r="K2103" s="1"/>
    </row>
    <row r="2104" spans="1:11">
      <c r="A2104" s="1">
        <v>26130</v>
      </c>
      <c r="B2104" s="2" t="s">
        <v>8</v>
      </c>
      <c r="C2104" s="1">
        <v>42.37</v>
      </c>
      <c r="D2104" s="1">
        <v>-71.03</v>
      </c>
      <c r="E2104" t="s">
        <v>39</v>
      </c>
      <c r="F2104" s="1">
        <v>40.489600000000003</v>
      </c>
      <c r="G2104" s="1">
        <v>-74.408199999999994</v>
      </c>
      <c r="H2104" s="1" t="s">
        <v>2</v>
      </c>
      <c r="I2104" s="1">
        <f>3958.756*ACOS(COS(RADIANS(90-C2104))*COS(RADIANS(90-F2104))+SIN(RADIANS(90-C2104))*SIN(RADIANS(90-F2104))*COS(RADIANS(D2104-G2104)))</f>
        <v>217.92963359639782</v>
      </c>
      <c r="J2104" s="1">
        <f>I2104/A2104</f>
        <v>8.3402079447530732E-3</v>
      </c>
      <c r="K2104" s="1"/>
    </row>
    <row r="2105" spans="1:11">
      <c r="A2105" s="1">
        <v>38222</v>
      </c>
      <c r="B2105" s="2" t="s">
        <v>7</v>
      </c>
      <c r="C2105" s="1">
        <v>42.37</v>
      </c>
      <c r="D2105" s="1">
        <v>-71.03</v>
      </c>
      <c r="E2105" t="s">
        <v>39</v>
      </c>
      <c r="F2105" s="1">
        <v>40.489600000000003</v>
      </c>
      <c r="G2105" s="1">
        <v>-74.408199999999994</v>
      </c>
      <c r="H2105" s="1" t="s">
        <v>2</v>
      </c>
      <c r="I2105" s="1">
        <f>3958.756*ACOS(COS(RADIANS(90-C2105))*COS(RADIANS(90-F2105))+SIN(RADIANS(90-C2105))*SIN(RADIANS(90-F2105))*COS(RADIANS(D2105-G2105)))</f>
        <v>217.92963359639782</v>
      </c>
      <c r="J2105" s="1">
        <f>I2105/A2105</f>
        <v>5.701680539908896E-3</v>
      </c>
      <c r="K2105" s="1"/>
    </row>
    <row r="2106" spans="1:11">
      <c r="A2106" s="1">
        <v>38282</v>
      </c>
      <c r="B2106" s="2" t="s">
        <v>7</v>
      </c>
      <c r="C2106" s="1">
        <v>42.37</v>
      </c>
      <c r="D2106" s="1">
        <v>-71.03</v>
      </c>
      <c r="E2106" t="s">
        <v>28</v>
      </c>
      <c r="F2106" s="1">
        <v>40.489600000000003</v>
      </c>
      <c r="G2106" s="1">
        <v>-74.408199999999994</v>
      </c>
      <c r="H2106" s="1" t="s">
        <v>2</v>
      </c>
      <c r="I2106" s="1">
        <f>3958.756*ACOS(COS(RADIANS(90-C2106))*COS(RADIANS(90-F2106))+SIN(RADIANS(90-C2106))*SIN(RADIANS(90-F2106))*COS(RADIANS(D2106-G2106)))</f>
        <v>217.92963359639782</v>
      </c>
      <c r="J2106" s="1">
        <f>I2106/A2106</f>
        <v>5.6927442034480384E-3</v>
      </c>
      <c r="K2106" s="1"/>
    </row>
    <row r="2107" spans="1:11">
      <c r="A2107" s="1">
        <v>38768</v>
      </c>
      <c r="B2107" s="2" t="s">
        <v>7</v>
      </c>
      <c r="C2107" s="1">
        <v>42.37</v>
      </c>
      <c r="D2107" s="1">
        <v>-71.03</v>
      </c>
      <c r="E2107" t="s">
        <v>39</v>
      </c>
      <c r="F2107" s="1">
        <v>40.489600000000003</v>
      </c>
      <c r="G2107" s="1">
        <v>-74.408199999999994</v>
      </c>
      <c r="H2107" s="1" t="s">
        <v>2</v>
      </c>
      <c r="I2107" s="1">
        <f>3958.756*ACOS(COS(RADIANS(90-C2107))*COS(RADIANS(90-F2107))+SIN(RADIANS(90-C2107))*SIN(RADIANS(90-F2107))*COS(RADIANS(D2107-G2107)))</f>
        <v>217.92963359639782</v>
      </c>
      <c r="J2107" s="1">
        <f>I2107/A2107</f>
        <v>5.6213793230601994E-3</v>
      </c>
      <c r="K2107" s="1"/>
    </row>
    <row r="2108" spans="1:11">
      <c r="A2108" s="1">
        <v>43021</v>
      </c>
      <c r="B2108" s="2" t="s">
        <v>8</v>
      </c>
      <c r="C2108" s="1">
        <v>42.37</v>
      </c>
      <c r="D2108" s="1">
        <v>-71.03</v>
      </c>
      <c r="E2108" t="s">
        <v>28</v>
      </c>
      <c r="F2108" s="1">
        <v>40.489600000000003</v>
      </c>
      <c r="G2108" s="1">
        <v>-74.408199999999994</v>
      </c>
      <c r="H2108" s="1" t="s">
        <v>2</v>
      </c>
      <c r="I2108" s="1">
        <f>3958.756*ACOS(COS(RADIANS(90-C2108))*COS(RADIANS(90-F2108))+SIN(RADIANS(90-C2108))*SIN(RADIANS(90-F2108))*COS(RADIANS(D2108-G2108)))</f>
        <v>217.92963359639782</v>
      </c>
      <c r="J2108" s="1">
        <f>I2108/A2108</f>
        <v>5.0656570883149581E-3</v>
      </c>
      <c r="K2108" s="1"/>
    </row>
    <row r="2109" spans="1:11">
      <c r="A2109" s="1">
        <v>48771</v>
      </c>
      <c r="B2109" s="2" t="s">
        <v>8</v>
      </c>
      <c r="C2109" s="1">
        <v>42.37</v>
      </c>
      <c r="D2109" s="1">
        <v>-71.03</v>
      </c>
      <c r="E2109" t="s">
        <v>28</v>
      </c>
      <c r="F2109" s="1">
        <v>40.489600000000003</v>
      </c>
      <c r="G2109" s="1">
        <v>-74.408199999999994</v>
      </c>
      <c r="H2109" s="1" t="s">
        <v>2</v>
      </c>
      <c r="I2109" s="1">
        <f>3958.756*ACOS(COS(RADIANS(90-C2109))*COS(RADIANS(90-F2109))+SIN(RADIANS(90-C2109))*SIN(RADIANS(90-F2109))*COS(RADIANS(D2109-G2109)))</f>
        <v>217.92963359639782</v>
      </c>
      <c r="J2109" s="1">
        <f>I2109/A2109</f>
        <v>4.4684265976994075E-3</v>
      </c>
      <c r="K2109" s="1"/>
    </row>
    <row r="2110" spans="1:11">
      <c r="A2110" s="1">
        <v>51463</v>
      </c>
      <c r="B2110" s="2" t="s">
        <v>7</v>
      </c>
      <c r="C2110" s="1">
        <v>42.37</v>
      </c>
      <c r="D2110" s="1">
        <v>-71.03</v>
      </c>
      <c r="E2110" t="s">
        <v>28</v>
      </c>
      <c r="F2110" s="1">
        <v>40.489600000000003</v>
      </c>
      <c r="G2110" s="1">
        <v>-74.408199999999994</v>
      </c>
      <c r="H2110" s="1" t="s">
        <v>2</v>
      </c>
      <c r="I2110" s="1">
        <f>3958.756*ACOS(COS(RADIANS(90-C2110))*COS(RADIANS(90-F2110))+SIN(RADIANS(90-C2110))*SIN(RADIANS(90-F2110))*COS(RADIANS(D2110-G2110)))</f>
        <v>217.92963359639782</v>
      </c>
      <c r="J2110" s="1">
        <f>I2110/A2110</f>
        <v>4.2346857664030046E-3</v>
      </c>
      <c r="K2110" s="1"/>
    </row>
    <row r="2111" spans="1:11">
      <c r="A2111" s="1">
        <v>52257</v>
      </c>
      <c r="B2111" s="2" t="s">
        <v>7</v>
      </c>
      <c r="C2111" s="1">
        <v>42.37</v>
      </c>
      <c r="D2111" s="1">
        <v>-71.03</v>
      </c>
      <c r="E2111" t="s">
        <v>39</v>
      </c>
      <c r="F2111" s="1">
        <v>40.489600000000003</v>
      </c>
      <c r="G2111" s="1">
        <v>-74.408199999999994</v>
      </c>
      <c r="H2111" s="1" t="s">
        <v>2</v>
      </c>
      <c r="I2111" s="1">
        <f>3958.756*ACOS(COS(RADIANS(90-C2111))*COS(RADIANS(90-F2111))+SIN(RADIANS(90-C2111))*SIN(RADIANS(90-F2111))*COS(RADIANS(D2111-G2111)))</f>
        <v>217.92963359639782</v>
      </c>
      <c r="J2111" s="1">
        <f>I2111/A2111</f>
        <v>4.1703433721108716E-3</v>
      </c>
      <c r="K2111" s="1"/>
    </row>
    <row r="2112" spans="1:11">
      <c r="A2112" s="1">
        <v>55020</v>
      </c>
      <c r="B2112" s="2" t="s">
        <v>7</v>
      </c>
      <c r="C2112" s="1">
        <v>42.37</v>
      </c>
      <c r="D2112" s="1">
        <v>-71.03</v>
      </c>
      <c r="E2112" t="s">
        <v>39</v>
      </c>
      <c r="F2112" s="1">
        <v>40.489600000000003</v>
      </c>
      <c r="G2112" s="1">
        <v>-74.408199999999994</v>
      </c>
      <c r="H2112" s="1" t="s">
        <v>2</v>
      </c>
      <c r="I2112" s="1">
        <f>3958.756*ACOS(COS(RADIANS(90-C2112))*COS(RADIANS(90-F2112))+SIN(RADIANS(90-C2112))*SIN(RADIANS(90-F2112))*COS(RADIANS(D2112-G2112)))</f>
        <v>217.92963359639782</v>
      </c>
      <c r="J2112" s="1">
        <f>I2112/A2112</f>
        <v>3.9609166411559036E-3</v>
      </c>
      <c r="K2112" s="1"/>
    </row>
    <row r="2113" spans="1:11">
      <c r="A2113" s="1">
        <v>58306</v>
      </c>
      <c r="B2113" s="2" t="s">
        <v>8</v>
      </c>
      <c r="C2113" s="1">
        <v>42.37</v>
      </c>
      <c r="D2113" s="1">
        <v>-71.03</v>
      </c>
      <c r="E2113" t="s">
        <v>39</v>
      </c>
      <c r="F2113" s="1">
        <v>40.489600000000003</v>
      </c>
      <c r="G2113" s="1">
        <v>-74.408199999999994</v>
      </c>
      <c r="H2113" s="1" t="s">
        <v>2</v>
      </c>
      <c r="I2113" s="1">
        <f>3958.756*ACOS(COS(RADIANS(90-C2113))*COS(RADIANS(90-F2113))+SIN(RADIANS(90-C2113))*SIN(RADIANS(90-F2113))*COS(RADIANS(D2113-G2113)))</f>
        <v>217.92963359639782</v>
      </c>
      <c r="J2113" s="1">
        <f>I2113/A2113</f>
        <v>3.737687949720403E-3</v>
      </c>
      <c r="K2113" s="1"/>
    </row>
    <row r="2114" spans="1:11">
      <c r="A2114" s="1">
        <v>61262</v>
      </c>
      <c r="B2114" s="2" t="s">
        <v>8</v>
      </c>
      <c r="C2114" s="1">
        <v>42.37</v>
      </c>
      <c r="D2114" s="1">
        <v>-71.03</v>
      </c>
      <c r="E2114" t="s">
        <v>39</v>
      </c>
      <c r="F2114" s="1">
        <v>40.489600000000003</v>
      </c>
      <c r="G2114" s="1">
        <v>-74.408199999999994</v>
      </c>
      <c r="H2114" s="1" t="s">
        <v>2</v>
      </c>
      <c r="I2114" s="1">
        <f>3958.756*ACOS(COS(RADIANS(90-C2114))*COS(RADIANS(90-F2114))+SIN(RADIANS(90-C2114))*SIN(RADIANS(90-F2114))*COS(RADIANS(D2114-G2114)))</f>
        <v>217.92963359639782</v>
      </c>
      <c r="J2114" s="1">
        <f>I2114/A2114</f>
        <v>3.5573378863960991E-3</v>
      </c>
      <c r="K2114" s="1"/>
    </row>
    <row r="2115" spans="1:11">
      <c r="A2115" s="1">
        <v>64802</v>
      </c>
      <c r="B2115" s="2" t="s">
        <v>8</v>
      </c>
      <c r="C2115" s="1">
        <v>42.37</v>
      </c>
      <c r="D2115" s="1">
        <v>-71.03</v>
      </c>
      <c r="E2115" t="s">
        <v>28</v>
      </c>
      <c r="F2115" s="1">
        <v>40.489600000000003</v>
      </c>
      <c r="G2115" s="1">
        <v>-74.408199999999994</v>
      </c>
      <c r="H2115" s="1" t="s">
        <v>2</v>
      </c>
      <c r="I2115" s="1">
        <f>3958.756*ACOS(COS(RADIANS(90-C2115))*COS(RADIANS(90-F2115))+SIN(RADIANS(90-C2115))*SIN(RADIANS(90-F2115))*COS(RADIANS(D2115-G2115)))</f>
        <v>217.92963359639782</v>
      </c>
      <c r="J2115" s="1">
        <f>I2115/A2115</f>
        <v>3.3630078330359838E-3</v>
      </c>
      <c r="K2115" s="1"/>
    </row>
    <row r="2116" spans="1:11">
      <c r="A2116" s="1">
        <v>65207</v>
      </c>
      <c r="B2116" s="2" t="s">
        <v>8</v>
      </c>
      <c r="C2116" s="1">
        <v>42.37</v>
      </c>
      <c r="D2116" s="1">
        <v>-71.03</v>
      </c>
      <c r="E2116" t="s">
        <v>39</v>
      </c>
      <c r="F2116" s="1">
        <v>40.489600000000003</v>
      </c>
      <c r="G2116" s="1">
        <v>-74.408199999999994</v>
      </c>
      <c r="H2116" s="1" t="s">
        <v>2</v>
      </c>
      <c r="I2116" s="1">
        <f>3958.756*ACOS(COS(RADIANS(90-C2116))*COS(RADIANS(90-F2116))+SIN(RADIANS(90-C2116))*SIN(RADIANS(90-F2116))*COS(RADIANS(D2116-G2116)))</f>
        <v>217.92963359639782</v>
      </c>
      <c r="J2116" s="1">
        <f>I2116/A2116</f>
        <v>3.3421202263008236E-3</v>
      </c>
      <c r="K2116" s="1"/>
    </row>
    <row r="2117" spans="1:11">
      <c r="A2117" s="1">
        <v>65939</v>
      </c>
      <c r="B2117" s="2" t="s">
        <v>7</v>
      </c>
      <c r="C2117" s="1">
        <v>42.37</v>
      </c>
      <c r="D2117" s="1">
        <v>-71.03</v>
      </c>
      <c r="E2117" t="s">
        <v>28</v>
      </c>
      <c r="F2117" s="1">
        <v>40.489600000000003</v>
      </c>
      <c r="G2117" s="1">
        <v>-74.408199999999994</v>
      </c>
      <c r="H2117" s="1" t="s">
        <v>2</v>
      </c>
      <c r="I2117" s="1">
        <f>3958.756*ACOS(COS(RADIANS(90-C2117))*COS(RADIANS(90-F2117))+SIN(RADIANS(90-C2117))*SIN(RADIANS(90-F2117))*COS(RADIANS(D2117-G2117)))</f>
        <v>217.92963359639782</v>
      </c>
      <c r="J2117" s="1">
        <f>I2117/A2117</f>
        <v>3.305018783973033E-3</v>
      </c>
      <c r="K2117" s="1"/>
    </row>
    <row r="2118" spans="1:11">
      <c r="A2118" s="1">
        <v>67499</v>
      </c>
      <c r="B2118" s="2" t="s">
        <v>8</v>
      </c>
      <c r="C2118" s="1">
        <v>42.37</v>
      </c>
      <c r="D2118" s="1">
        <v>-71.03</v>
      </c>
      <c r="E2118" t="s">
        <v>28</v>
      </c>
      <c r="F2118" s="1">
        <v>40.489600000000003</v>
      </c>
      <c r="G2118" s="1">
        <v>-74.408199999999994</v>
      </c>
      <c r="H2118" s="1" t="s">
        <v>2</v>
      </c>
      <c r="I2118" s="1">
        <f>3958.756*ACOS(COS(RADIANS(90-C2118))*COS(RADIANS(90-F2118))+SIN(RADIANS(90-C2118))*SIN(RADIANS(90-F2118))*COS(RADIANS(D2118-G2118)))</f>
        <v>217.92963359639782</v>
      </c>
      <c r="J2118" s="1">
        <f>I2118/A2118</f>
        <v>3.2286349960206494E-3</v>
      </c>
      <c r="K2118" s="1"/>
    </row>
    <row r="2119" spans="1:11">
      <c r="A2119" s="1">
        <v>70508</v>
      </c>
      <c r="B2119" s="2" t="s">
        <v>8</v>
      </c>
      <c r="C2119" s="1">
        <v>42.37</v>
      </c>
      <c r="D2119" s="1">
        <v>-71.03</v>
      </c>
      <c r="E2119" t="s">
        <v>28</v>
      </c>
      <c r="F2119" s="1">
        <v>40.489600000000003</v>
      </c>
      <c r="G2119" s="1">
        <v>-74.408199999999994</v>
      </c>
      <c r="H2119" s="1" t="s">
        <v>2</v>
      </c>
      <c r="I2119" s="1">
        <f>3958.756*ACOS(COS(RADIANS(90-C2119))*COS(RADIANS(90-F2119))+SIN(RADIANS(90-C2119))*SIN(RADIANS(90-F2119))*COS(RADIANS(D2119-G2119)))</f>
        <v>217.92963359639782</v>
      </c>
      <c r="J2119" s="1">
        <f>I2119/A2119</f>
        <v>3.0908497418221737E-3</v>
      </c>
      <c r="K2119" s="1"/>
    </row>
    <row r="2120" spans="1:11">
      <c r="A2120" s="1">
        <v>71118</v>
      </c>
      <c r="B2120" s="2" t="s">
        <v>7</v>
      </c>
      <c r="C2120" s="1">
        <v>42.37</v>
      </c>
      <c r="D2120" s="1">
        <v>-71.03</v>
      </c>
      <c r="E2120" t="s">
        <v>39</v>
      </c>
      <c r="F2120" s="1">
        <v>40.489600000000003</v>
      </c>
      <c r="G2120" s="1">
        <v>-74.408199999999994</v>
      </c>
      <c r="H2120" s="1" t="s">
        <v>2</v>
      </c>
      <c r="I2120" s="1">
        <f>3958.756*ACOS(COS(RADIANS(90-C2120))*COS(RADIANS(90-F2120))+SIN(RADIANS(90-C2120))*SIN(RADIANS(90-F2120))*COS(RADIANS(D2120-G2120)))</f>
        <v>217.92963359639782</v>
      </c>
      <c r="J2120" s="1">
        <f>I2120/A2120</f>
        <v>3.0643386146460504E-3</v>
      </c>
      <c r="K2120" s="1"/>
    </row>
    <row r="2121" spans="1:11">
      <c r="A2121" s="1">
        <v>71273</v>
      </c>
      <c r="B2121" s="2" t="s">
        <v>8</v>
      </c>
      <c r="C2121" s="1">
        <v>42.37</v>
      </c>
      <c r="D2121" s="1">
        <v>-71.03</v>
      </c>
      <c r="E2121" t="s">
        <v>39</v>
      </c>
      <c r="F2121" s="1">
        <v>40.489600000000003</v>
      </c>
      <c r="G2121" s="1">
        <v>-74.408199999999994</v>
      </c>
      <c r="H2121" s="1" t="s">
        <v>2</v>
      </c>
      <c r="I2121" s="1">
        <f>3958.756*ACOS(COS(RADIANS(90-C2121))*COS(RADIANS(90-F2121))+SIN(RADIANS(90-C2121))*SIN(RADIANS(90-F2121))*COS(RADIANS(D2121-G2121)))</f>
        <v>217.92963359639782</v>
      </c>
      <c r="J2121" s="1">
        <f>I2121/A2121</f>
        <v>3.0576744853787244E-3</v>
      </c>
      <c r="K2121" s="1"/>
    </row>
    <row r="2122" spans="1:11">
      <c r="A2122" s="1">
        <v>76598</v>
      </c>
      <c r="B2122" s="2" t="s">
        <v>7</v>
      </c>
      <c r="C2122" s="1">
        <v>42.37</v>
      </c>
      <c r="D2122" s="1">
        <v>-71.03</v>
      </c>
      <c r="E2122" t="s">
        <v>28</v>
      </c>
      <c r="F2122" s="1">
        <v>40.489600000000003</v>
      </c>
      <c r="G2122" s="1">
        <v>-74.408199999999994</v>
      </c>
      <c r="H2122" s="1" t="s">
        <v>2</v>
      </c>
      <c r="I2122" s="1">
        <f>3958.756*ACOS(COS(RADIANS(90-C2122))*COS(RADIANS(90-F2122))+SIN(RADIANS(90-C2122))*SIN(RADIANS(90-F2122))*COS(RADIANS(D2122-G2122)))</f>
        <v>217.92963359639782</v>
      </c>
      <c r="J2122" s="1">
        <f>I2122/A2122</f>
        <v>2.8451086659755844E-3</v>
      </c>
      <c r="K2122" s="1"/>
    </row>
    <row r="2123" spans="1:11">
      <c r="A2123" s="1">
        <v>78174</v>
      </c>
      <c r="B2123" s="2" t="s">
        <v>7</v>
      </c>
      <c r="C2123" s="1">
        <v>42.37</v>
      </c>
      <c r="D2123" s="1">
        <v>-71.03</v>
      </c>
      <c r="E2123" t="s">
        <v>39</v>
      </c>
      <c r="F2123" s="1">
        <v>40.489600000000003</v>
      </c>
      <c r="G2123" s="1">
        <v>-74.408199999999994</v>
      </c>
      <c r="H2123" s="1" t="s">
        <v>2</v>
      </c>
      <c r="I2123" s="1">
        <f>3958.756*ACOS(COS(RADIANS(90-C2123))*COS(RADIANS(90-F2123))+SIN(RADIANS(90-C2123))*SIN(RADIANS(90-F2123))*COS(RADIANS(D2123-G2123)))</f>
        <v>217.92963359639782</v>
      </c>
      <c r="J2123" s="1">
        <f>I2123/A2123</f>
        <v>2.7877508327116152E-3</v>
      </c>
      <c r="K2123" s="1"/>
    </row>
    <row r="2124" spans="1:11">
      <c r="A2124" s="1">
        <v>100199</v>
      </c>
      <c r="B2124" s="2" t="s">
        <v>7</v>
      </c>
      <c r="C2124" s="1">
        <v>42.37</v>
      </c>
      <c r="D2124" s="1">
        <v>-71.03</v>
      </c>
      <c r="E2124" t="s">
        <v>28</v>
      </c>
      <c r="F2124" s="1">
        <v>40.489600000000003</v>
      </c>
      <c r="G2124" s="1">
        <v>-74.408199999999994</v>
      </c>
      <c r="H2124" s="1" t="s">
        <v>2</v>
      </c>
      <c r="I2124" s="1">
        <f>3958.756*ACOS(COS(RADIANS(90-C2124))*COS(RADIANS(90-F2124))+SIN(RADIANS(90-C2124))*SIN(RADIANS(90-F2124))*COS(RADIANS(D2124-G2124)))</f>
        <v>217.92963359639782</v>
      </c>
      <c r="J2124" s="1">
        <f>I2124/A2124</f>
        <v>2.1749681493467782E-3</v>
      </c>
      <c r="K2124" s="1"/>
    </row>
    <row r="2125" spans="1:11">
      <c r="A2125" s="1">
        <v>136804</v>
      </c>
      <c r="B2125" s="2" t="s">
        <v>7</v>
      </c>
      <c r="C2125" s="1">
        <v>42.37</v>
      </c>
      <c r="D2125" s="1">
        <v>-71.03</v>
      </c>
      <c r="E2125" t="s">
        <v>28</v>
      </c>
      <c r="F2125" s="1">
        <v>40.489600000000003</v>
      </c>
      <c r="G2125" s="1">
        <v>-74.408199999999994</v>
      </c>
      <c r="H2125" s="1" t="s">
        <v>2</v>
      </c>
      <c r="I2125" s="1">
        <f>3958.756*ACOS(COS(RADIANS(90-C2125))*COS(RADIANS(90-F2125))+SIN(RADIANS(90-C2125))*SIN(RADIANS(90-F2125))*COS(RADIANS(D2125-G2125)))</f>
        <v>217.92963359639782</v>
      </c>
      <c r="J2125" s="1">
        <f>I2125/A2125</f>
        <v>1.5930062980351292E-3</v>
      </c>
      <c r="K2125" s="1"/>
    </row>
    <row r="2126" spans="1:11">
      <c r="A2126" s="1">
        <v>2</v>
      </c>
      <c r="B2126" s="2" t="s">
        <v>28</v>
      </c>
      <c r="C2126" s="1">
        <v>40.489600000000003</v>
      </c>
      <c r="D2126" s="1">
        <v>-74.408199999999994</v>
      </c>
      <c r="E2126" t="s">
        <v>29</v>
      </c>
      <c r="F2126" s="1">
        <v>42.654400000000003</v>
      </c>
      <c r="G2126" s="1">
        <v>-71.326599999999999</v>
      </c>
      <c r="H2126" s="1" t="s">
        <v>2</v>
      </c>
      <c r="I2126" s="1">
        <f>3958.756*ACOS(COS(RADIANS(90-C2126))*COS(RADIANS(90-F2126))+SIN(RADIANS(90-C2126))*SIN(RADIANS(90-F2126))*COS(RADIANS(D2126-G2126)))</f>
        <v>218.4770378022026</v>
      </c>
      <c r="J2126" s="1">
        <f>I2126/A2126</f>
        <v>109.2385189011013</v>
      </c>
      <c r="K2126" s="1"/>
    </row>
    <row r="2127" spans="1:11">
      <c r="A2127" s="1">
        <v>2</v>
      </c>
      <c r="B2127" s="2" t="s">
        <v>28</v>
      </c>
      <c r="C2127" s="1">
        <v>40.489600000000003</v>
      </c>
      <c r="D2127" s="1">
        <v>-74.408199999999994</v>
      </c>
      <c r="E2127" t="s">
        <v>29</v>
      </c>
      <c r="F2127" s="1">
        <v>42.654400000000003</v>
      </c>
      <c r="G2127" s="1">
        <v>-71.326599999999999</v>
      </c>
      <c r="H2127" s="1" t="s">
        <v>2</v>
      </c>
      <c r="I2127" s="1">
        <f>3958.756*ACOS(COS(RADIANS(90-C2127))*COS(RADIANS(90-F2127))+SIN(RADIANS(90-C2127))*SIN(RADIANS(90-F2127))*COS(RADIANS(D2127-G2127)))</f>
        <v>218.4770378022026</v>
      </c>
      <c r="J2127" s="1">
        <f>I2127/A2127</f>
        <v>109.2385189011013</v>
      </c>
      <c r="K2127" s="1"/>
    </row>
    <row r="2128" spans="1:11">
      <c r="A2128" s="1">
        <v>3</v>
      </c>
      <c r="B2128" s="2" t="s">
        <v>28</v>
      </c>
      <c r="C2128" s="1">
        <v>40.489600000000003</v>
      </c>
      <c r="D2128" s="1">
        <v>-74.408199999999994</v>
      </c>
      <c r="E2128" t="s">
        <v>29</v>
      </c>
      <c r="F2128" s="1">
        <v>42.654400000000003</v>
      </c>
      <c r="G2128" s="1">
        <v>-71.326599999999999</v>
      </c>
      <c r="H2128" s="1" t="s">
        <v>2</v>
      </c>
      <c r="I2128" s="1">
        <f>3958.756*ACOS(COS(RADIANS(90-C2128))*COS(RADIANS(90-F2128))+SIN(RADIANS(90-C2128))*SIN(RADIANS(90-F2128))*COS(RADIANS(D2128-G2128)))</f>
        <v>218.4770378022026</v>
      </c>
      <c r="J2128" s="1">
        <f>I2128/A2128</f>
        <v>72.825679267400872</v>
      </c>
      <c r="K2128" s="1"/>
    </row>
    <row r="2129" spans="1:11">
      <c r="A2129" s="1">
        <v>3</v>
      </c>
      <c r="B2129" s="2" t="s">
        <v>28</v>
      </c>
      <c r="C2129" s="1">
        <v>40.489600000000003</v>
      </c>
      <c r="D2129" s="1">
        <v>-74.408199999999994</v>
      </c>
      <c r="E2129" t="s">
        <v>29</v>
      </c>
      <c r="F2129" s="1">
        <v>42.654400000000003</v>
      </c>
      <c r="G2129" s="1">
        <v>-71.326599999999999</v>
      </c>
      <c r="H2129" s="1" t="s">
        <v>2</v>
      </c>
      <c r="I2129" s="1">
        <f>3958.756*ACOS(COS(RADIANS(90-C2129))*COS(RADIANS(90-F2129))+SIN(RADIANS(90-C2129))*SIN(RADIANS(90-F2129))*COS(RADIANS(D2129-G2129)))</f>
        <v>218.4770378022026</v>
      </c>
      <c r="J2129" s="1">
        <f>I2129/A2129</f>
        <v>72.825679267400872</v>
      </c>
      <c r="K2129" s="1"/>
    </row>
    <row r="2130" spans="1:11">
      <c r="A2130" s="1">
        <v>3</v>
      </c>
      <c r="B2130" s="2" t="s">
        <v>28</v>
      </c>
      <c r="C2130" s="1">
        <v>40.489600000000003</v>
      </c>
      <c r="D2130" s="1">
        <v>-74.408199999999994</v>
      </c>
      <c r="E2130" t="s">
        <v>29</v>
      </c>
      <c r="F2130" s="1">
        <v>42.654400000000003</v>
      </c>
      <c r="G2130" s="1">
        <v>-71.326599999999999</v>
      </c>
      <c r="H2130" s="1" t="s">
        <v>2</v>
      </c>
      <c r="I2130" s="1">
        <f>3958.756*ACOS(COS(RADIANS(90-C2130))*COS(RADIANS(90-F2130))+SIN(RADIANS(90-C2130))*SIN(RADIANS(90-F2130))*COS(RADIANS(D2130-G2130)))</f>
        <v>218.4770378022026</v>
      </c>
      <c r="J2130" s="1">
        <f>I2130/A2130</f>
        <v>72.825679267400872</v>
      </c>
      <c r="K2130" s="1"/>
    </row>
    <row r="2131" spans="1:11">
      <c r="A2131" s="1">
        <v>3</v>
      </c>
      <c r="B2131" s="2" t="s">
        <v>28</v>
      </c>
      <c r="C2131" s="1">
        <v>40.489600000000003</v>
      </c>
      <c r="D2131" s="1">
        <v>-74.408199999999994</v>
      </c>
      <c r="E2131" t="s">
        <v>29</v>
      </c>
      <c r="F2131" s="1">
        <v>42.654400000000003</v>
      </c>
      <c r="G2131" s="1">
        <v>-71.326599999999999</v>
      </c>
      <c r="H2131" s="1" t="s">
        <v>2</v>
      </c>
      <c r="I2131" s="1">
        <f>3958.756*ACOS(COS(RADIANS(90-C2131))*COS(RADIANS(90-F2131))+SIN(RADIANS(90-C2131))*SIN(RADIANS(90-F2131))*COS(RADIANS(D2131-G2131)))</f>
        <v>218.4770378022026</v>
      </c>
      <c r="J2131" s="1">
        <f>I2131/A2131</f>
        <v>72.825679267400872</v>
      </c>
      <c r="K2131" s="1"/>
    </row>
    <row r="2132" spans="1:11">
      <c r="A2132" s="1">
        <v>3</v>
      </c>
      <c r="B2132" s="2" t="s">
        <v>28</v>
      </c>
      <c r="C2132" s="1">
        <v>40.489600000000003</v>
      </c>
      <c r="D2132" s="1">
        <v>-74.408199999999994</v>
      </c>
      <c r="E2132" t="s">
        <v>29</v>
      </c>
      <c r="F2132" s="1">
        <v>42.654400000000003</v>
      </c>
      <c r="G2132" s="1">
        <v>-71.326599999999999</v>
      </c>
      <c r="H2132" s="1" t="s">
        <v>2</v>
      </c>
      <c r="I2132" s="1">
        <f>3958.756*ACOS(COS(RADIANS(90-C2132))*COS(RADIANS(90-F2132))+SIN(RADIANS(90-C2132))*SIN(RADIANS(90-F2132))*COS(RADIANS(D2132-G2132)))</f>
        <v>218.4770378022026</v>
      </c>
      <c r="J2132" s="1">
        <f>I2132/A2132</f>
        <v>72.825679267400872</v>
      </c>
      <c r="K2132" s="1"/>
    </row>
    <row r="2133" spans="1:11">
      <c r="A2133" s="1">
        <v>3</v>
      </c>
      <c r="B2133" s="2" t="s">
        <v>28</v>
      </c>
      <c r="C2133" s="1">
        <v>40.489600000000003</v>
      </c>
      <c r="D2133" s="1">
        <v>-74.408199999999994</v>
      </c>
      <c r="E2133" t="s">
        <v>29</v>
      </c>
      <c r="F2133" s="1">
        <v>42.654400000000003</v>
      </c>
      <c r="G2133" s="1">
        <v>-71.326599999999999</v>
      </c>
      <c r="H2133" s="1" t="s">
        <v>2</v>
      </c>
      <c r="I2133" s="1">
        <f>3958.756*ACOS(COS(RADIANS(90-C2133))*COS(RADIANS(90-F2133))+SIN(RADIANS(90-C2133))*SIN(RADIANS(90-F2133))*COS(RADIANS(D2133-G2133)))</f>
        <v>218.4770378022026</v>
      </c>
      <c r="J2133" s="1">
        <f>I2133/A2133</f>
        <v>72.825679267400872</v>
      </c>
      <c r="K2133" s="1"/>
    </row>
    <row r="2134" spans="1:11">
      <c r="A2134" s="1">
        <v>3</v>
      </c>
      <c r="B2134" s="2" t="s">
        <v>28</v>
      </c>
      <c r="C2134" s="1">
        <v>40.489600000000003</v>
      </c>
      <c r="D2134" s="1">
        <v>-74.408199999999994</v>
      </c>
      <c r="E2134" t="s">
        <v>29</v>
      </c>
      <c r="F2134" s="1">
        <v>42.654400000000003</v>
      </c>
      <c r="G2134" s="1">
        <v>-71.326599999999999</v>
      </c>
      <c r="H2134" s="1" t="s">
        <v>2</v>
      </c>
      <c r="I2134" s="1">
        <f>3958.756*ACOS(COS(RADIANS(90-C2134))*COS(RADIANS(90-F2134))+SIN(RADIANS(90-C2134))*SIN(RADIANS(90-F2134))*COS(RADIANS(D2134-G2134)))</f>
        <v>218.4770378022026</v>
      </c>
      <c r="J2134" s="1">
        <f>I2134/A2134</f>
        <v>72.825679267400872</v>
      </c>
      <c r="K2134" s="1"/>
    </row>
    <row r="2135" spans="1:11">
      <c r="A2135" s="1">
        <v>3</v>
      </c>
      <c r="B2135" s="2" t="s">
        <v>28</v>
      </c>
      <c r="C2135" s="1">
        <v>40.489600000000003</v>
      </c>
      <c r="D2135" s="1">
        <v>-74.408199999999994</v>
      </c>
      <c r="E2135" t="s">
        <v>29</v>
      </c>
      <c r="F2135" s="1">
        <v>42.654400000000003</v>
      </c>
      <c r="G2135" s="1">
        <v>-71.326599999999999</v>
      </c>
      <c r="H2135" s="1" t="s">
        <v>2</v>
      </c>
      <c r="I2135" s="1">
        <f>3958.756*ACOS(COS(RADIANS(90-C2135))*COS(RADIANS(90-F2135))+SIN(RADIANS(90-C2135))*SIN(RADIANS(90-F2135))*COS(RADIANS(D2135-G2135)))</f>
        <v>218.4770378022026</v>
      </c>
      <c r="J2135" s="1">
        <f>I2135/A2135</f>
        <v>72.825679267400872</v>
      </c>
      <c r="K2135" s="1"/>
    </row>
    <row r="2136" spans="1:11">
      <c r="A2136" s="1">
        <v>3</v>
      </c>
      <c r="B2136" s="2" t="s">
        <v>28</v>
      </c>
      <c r="C2136" s="1">
        <v>40.489600000000003</v>
      </c>
      <c r="D2136" s="1">
        <v>-74.408199999999994</v>
      </c>
      <c r="E2136" t="s">
        <v>29</v>
      </c>
      <c r="F2136" s="1">
        <v>42.654400000000003</v>
      </c>
      <c r="G2136" s="1">
        <v>-71.326599999999999</v>
      </c>
      <c r="H2136" s="1" t="s">
        <v>2</v>
      </c>
      <c r="I2136" s="1">
        <f>3958.756*ACOS(COS(RADIANS(90-C2136))*COS(RADIANS(90-F2136))+SIN(RADIANS(90-C2136))*SIN(RADIANS(90-F2136))*COS(RADIANS(D2136-G2136)))</f>
        <v>218.4770378022026</v>
      </c>
      <c r="J2136" s="1">
        <f>I2136/A2136</f>
        <v>72.825679267400872</v>
      </c>
      <c r="K2136" s="1"/>
    </row>
    <row r="2137" spans="1:11">
      <c r="A2137" s="1">
        <v>3</v>
      </c>
      <c r="B2137" s="2" t="s">
        <v>28</v>
      </c>
      <c r="C2137" s="1">
        <v>40.489600000000003</v>
      </c>
      <c r="D2137" s="1">
        <v>-74.408199999999994</v>
      </c>
      <c r="E2137" t="s">
        <v>29</v>
      </c>
      <c r="F2137" s="1">
        <v>42.654400000000003</v>
      </c>
      <c r="G2137" s="1">
        <v>-71.326599999999999</v>
      </c>
      <c r="H2137" s="1" t="s">
        <v>2</v>
      </c>
      <c r="I2137" s="1">
        <f>3958.756*ACOS(COS(RADIANS(90-C2137))*COS(RADIANS(90-F2137))+SIN(RADIANS(90-C2137))*SIN(RADIANS(90-F2137))*COS(RADIANS(D2137-G2137)))</f>
        <v>218.4770378022026</v>
      </c>
      <c r="J2137" s="1">
        <f>I2137/A2137</f>
        <v>72.825679267400872</v>
      </c>
      <c r="K2137" s="1"/>
    </row>
    <row r="2138" spans="1:11">
      <c r="A2138" s="1">
        <v>4</v>
      </c>
      <c r="B2138" s="2" t="s">
        <v>28</v>
      </c>
      <c r="C2138" s="1">
        <v>40.489600000000003</v>
      </c>
      <c r="D2138" s="1">
        <v>-74.408199999999994</v>
      </c>
      <c r="E2138" t="s">
        <v>29</v>
      </c>
      <c r="F2138" s="1">
        <v>42.654400000000003</v>
      </c>
      <c r="G2138" s="1">
        <v>-71.326599999999999</v>
      </c>
      <c r="H2138" s="1" t="s">
        <v>2</v>
      </c>
      <c r="I2138" s="1">
        <f>3958.756*ACOS(COS(RADIANS(90-C2138))*COS(RADIANS(90-F2138))+SIN(RADIANS(90-C2138))*SIN(RADIANS(90-F2138))*COS(RADIANS(D2138-G2138)))</f>
        <v>218.4770378022026</v>
      </c>
      <c r="J2138" s="1">
        <f>I2138/A2138</f>
        <v>54.619259450550651</v>
      </c>
      <c r="K2138" s="1"/>
    </row>
    <row r="2139" spans="1:11">
      <c r="A2139" s="1">
        <v>4</v>
      </c>
      <c r="B2139" s="2" t="s">
        <v>28</v>
      </c>
      <c r="C2139" s="1">
        <v>40.489600000000003</v>
      </c>
      <c r="D2139" s="1">
        <v>-74.408199999999994</v>
      </c>
      <c r="E2139" t="s">
        <v>29</v>
      </c>
      <c r="F2139" s="1">
        <v>42.654400000000003</v>
      </c>
      <c r="G2139" s="1">
        <v>-71.326599999999999</v>
      </c>
      <c r="H2139" s="1" t="s">
        <v>2</v>
      </c>
      <c r="I2139" s="1">
        <f>3958.756*ACOS(COS(RADIANS(90-C2139))*COS(RADIANS(90-F2139))+SIN(RADIANS(90-C2139))*SIN(RADIANS(90-F2139))*COS(RADIANS(D2139-G2139)))</f>
        <v>218.4770378022026</v>
      </c>
      <c r="J2139" s="1">
        <f>I2139/A2139</f>
        <v>54.619259450550651</v>
      </c>
      <c r="K2139" s="1"/>
    </row>
    <row r="2140" spans="1:11">
      <c r="A2140" s="1">
        <v>4</v>
      </c>
      <c r="B2140" s="2" t="s">
        <v>28</v>
      </c>
      <c r="C2140" s="1">
        <v>40.489600000000003</v>
      </c>
      <c r="D2140" s="1">
        <v>-74.408199999999994</v>
      </c>
      <c r="E2140" t="s">
        <v>29</v>
      </c>
      <c r="F2140" s="1">
        <v>42.654400000000003</v>
      </c>
      <c r="G2140" s="1">
        <v>-71.326599999999999</v>
      </c>
      <c r="H2140" s="1" t="s">
        <v>2</v>
      </c>
      <c r="I2140" s="1">
        <f>3958.756*ACOS(COS(RADIANS(90-C2140))*COS(RADIANS(90-F2140))+SIN(RADIANS(90-C2140))*SIN(RADIANS(90-F2140))*COS(RADIANS(D2140-G2140)))</f>
        <v>218.4770378022026</v>
      </c>
      <c r="J2140" s="1">
        <f>I2140/A2140</f>
        <v>54.619259450550651</v>
      </c>
      <c r="K2140" s="1"/>
    </row>
    <row r="2141" spans="1:11">
      <c r="A2141" s="1">
        <v>4</v>
      </c>
      <c r="B2141" s="2" t="s">
        <v>28</v>
      </c>
      <c r="C2141" s="1">
        <v>40.489600000000003</v>
      </c>
      <c r="D2141" s="1">
        <v>-74.408199999999994</v>
      </c>
      <c r="E2141" t="s">
        <v>29</v>
      </c>
      <c r="F2141" s="1">
        <v>42.654400000000003</v>
      </c>
      <c r="G2141" s="1">
        <v>-71.326599999999999</v>
      </c>
      <c r="H2141" s="1" t="s">
        <v>2</v>
      </c>
      <c r="I2141" s="1">
        <f>3958.756*ACOS(COS(RADIANS(90-C2141))*COS(RADIANS(90-F2141))+SIN(RADIANS(90-C2141))*SIN(RADIANS(90-F2141))*COS(RADIANS(D2141-G2141)))</f>
        <v>218.4770378022026</v>
      </c>
      <c r="J2141" s="1">
        <f>I2141/A2141</f>
        <v>54.619259450550651</v>
      </c>
      <c r="K2141" s="1"/>
    </row>
    <row r="2142" spans="1:11">
      <c r="A2142" s="1">
        <v>4</v>
      </c>
      <c r="B2142" s="2" t="s">
        <v>28</v>
      </c>
      <c r="C2142" s="1">
        <v>40.489600000000003</v>
      </c>
      <c r="D2142" s="1">
        <v>-74.408199999999994</v>
      </c>
      <c r="E2142" t="s">
        <v>29</v>
      </c>
      <c r="F2142" s="1">
        <v>42.654400000000003</v>
      </c>
      <c r="G2142" s="1">
        <v>-71.326599999999999</v>
      </c>
      <c r="H2142" s="1" t="s">
        <v>2</v>
      </c>
      <c r="I2142" s="1">
        <f>3958.756*ACOS(COS(RADIANS(90-C2142))*COS(RADIANS(90-F2142))+SIN(RADIANS(90-C2142))*SIN(RADIANS(90-F2142))*COS(RADIANS(D2142-G2142)))</f>
        <v>218.4770378022026</v>
      </c>
      <c r="J2142" s="1">
        <f>I2142/A2142</f>
        <v>54.619259450550651</v>
      </c>
      <c r="K2142" s="1"/>
    </row>
    <row r="2143" spans="1:11">
      <c r="A2143" s="1">
        <v>4</v>
      </c>
      <c r="B2143" s="2" t="s">
        <v>28</v>
      </c>
      <c r="C2143" s="1">
        <v>40.489600000000003</v>
      </c>
      <c r="D2143" s="1">
        <v>-74.408199999999994</v>
      </c>
      <c r="E2143" t="s">
        <v>29</v>
      </c>
      <c r="F2143" s="1">
        <v>42.654400000000003</v>
      </c>
      <c r="G2143" s="1">
        <v>-71.326599999999999</v>
      </c>
      <c r="H2143" s="1" t="s">
        <v>2</v>
      </c>
      <c r="I2143" s="1">
        <f>3958.756*ACOS(COS(RADIANS(90-C2143))*COS(RADIANS(90-F2143))+SIN(RADIANS(90-C2143))*SIN(RADIANS(90-F2143))*COS(RADIANS(D2143-G2143)))</f>
        <v>218.4770378022026</v>
      </c>
      <c r="J2143" s="1">
        <f>I2143/A2143</f>
        <v>54.619259450550651</v>
      </c>
      <c r="K2143" s="1"/>
    </row>
    <row r="2144" spans="1:11">
      <c r="A2144" s="1">
        <v>4</v>
      </c>
      <c r="B2144" s="2" t="s">
        <v>28</v>
      </c>
      <c r="C2144" s="1">
        <v>40.489600000000003</v>
      </c>
      <c r="D2144" s="1">
        <v>-74.408199999999994</v>
      </c>
      <c r="E2144" t="s">
        <v>29</v>
      </c>
      <c r="F2144" s="1">
        <v>42.654400000000003</v>
      </c>
      <c r="G2144" s="1">
        <v>-71.326599999999999</v>
      </c>
      <c r="H2144" s="1" t="s">
        <v>2</v>
      </c>
      <c r="I2144" s="1">
        <f>3958.756*ACOS(COS(RADIANS(90-C2144))*COS(RADIANS(90-F2144))+SIN(RADIANS(90-C2144))*SIN(RADIANS(90-F2144))*COS(RADIANS(D2144-G2144)))</f>
        <v>218.4770378022026</v>
      </c>
      <c r="J2144" s="1">
        <f>I2144/A2144</f>
        <v>54.619259450550651</v>
      </c>
      <c r="K2144" s="1"/>
    </row>
    <row r="2145" spans="1:11">
      <c r="A2145" s="1">
        <v>4</v>
      </c>
      <c r="B2145" s="2" t="s">
        <v>28</v>
      </c>
      <c r="C2145" s="1">
        <v>40.489600000000003</v>
      </c>
      <c r="D2145" s="1">
        <v>-74.408199999999994</v>
      </c>
      <c r="E2145" t="s">
        <v>29</v>
      </c>
      <c r="F2145" s="1">
        <v>42.654400000000003</v>
      </c>
      <c r="G2145" s="1">
        <v>-71.326599999999999</v>
      </c>
      <c r="H2145" s="1" t="s">
        <v>2</v>
      </c>
      <c r="I2145" s="1">
        <f>3958.756*ACOS(COS(RADIANS(90-C2145))*COS(RADIANS(90-F2145))+SIN(RADIANS(90-C2145))*SIN(RADIANS(90-F2145))*COS(RADIANS(D2145-G2145)))</f>
        <v>218.4770378022026</v>
      </c>
      <c r="J2145" s="1">
        <f>I2145/A2145</f>
        <v>54.619259450550651</v>
      </c>
      <c r="K2145" s="1"/>
    </row>
    <row r="2146" spans="1:11">
      <c r="A2146" s="1">
        <v>5</v>
      </c>
      <c r="B2146" s="2" t="s">
        <v>28</v>
      </c>
      <c r="C2146" s="1">
        <v>40.489600000000003</v>
      </c>
      <c r="D2146" s="1">
        <v>-74.408199999999994</v>
      </c>
      <c r="E2146" t="s">
        <v>29</v>
      </c>
      <c r="F2146" s="1">
        <v>42.654400000000003</v>
      </c>
      <c r="G2146" s="1">
        <v>-71.326599999999999</v>
      </c>
      <c r="H2146" s="1" t="s">
        <v>2</v>
      </c>
      <c r="I2146" s="1">
        <f>3958.756*ACOS(COS(RADIANS(90-C2146))*COS(RADIANS(90-F2146))+SIN(RADIANS(90-C2146))*SIN(RADIANS(90-F2146))*COS(RADIANS(D2146-G2146)))</f>
        <v>218.4770378022026</v>
      </c>
      <c r="J2146" s="1">
        <f>I2146/A2146</f>
        <v>43.695407560440522</v>
      </c>
      <c r="K2146" s="1"/>
    </row>
    <row r="2147" spans="1:11">
      <c r="A2147" s="1">
        <v>5</v>
      </c>
      <c r="B2147" s="2" t="s">
        <v>28</v>
      </c>
      <c r="C2147" s="1">
        <v>40.489600000000003</v>
      </c>
      <c r="D2147" s="1">
        <v>-74.408199999999994</v>
      </c>
      <c r="E2147" t="s">
        <v>29</v>
      </c>
      <c r="F2147" s="1">
        <v>42.654400000000003</v>
      </c>
      <c r="G2147" s="1">
        <v>-71.326599999999999</v>
      </c>
      <c r="H2147" s="1" t="s">
        <v>2</v>
      </c>
      <c r="I2147" s="1">
        <f>3958.756*ACOS(COS(RADIANS(90-C2147))*COS(RADIANS(90-F2147))+SIN(RADIANS(90-C2147))*SIN(RADIANS(90-F2147))*COS(RADIANS(D2147-G2147)))</f>
        <v>218.4770378022026</v>
      </c>
      <c r="J2147" s="1">
        <f>I2147/A2147</f>
        <v>43.695407560440522</v>
      </c>
      <c r="K2147" s="1"/>
    </row>
    <row r="2148" spans="1:11">
      <c r="A2148" s="1">
        <v>5</v>
      </c>
      <c r="B2148" s="2" t="s">
        <v>39</v>
      </c>
      <c r="C2148" s="1">
        <v>40.489600000000003</v>
      </c>
      <c r="D2148" s="1">
        <v>-74.408199999999994</v>
      </c>
      <c r="E2148" t="s">
        <v>29</v>
      </c>
      <c r="F2148" s="1">
        <v>42.654400000000003</v>
      </c>
      <c r="G2148" s="1">
        <v>-71.326599999999999</v>
      </c>
      <c r="H2148" s="1" t="s">
        <v>2</v>
      </c>
      <c r="I2148" s="1">
        <f>3958.756*ACOS(COS(RADIANS(90-C2148))*COS(RADIANS(90-F2148))+SIN(RADIANS(90-C2148))*SIN(RADIANS(90-F2148))*COS(RADIANS(D2148-G2148)))</f>
        <v>218.4770378022026</v>
      </c>
      <c r="J2148" s="1">
        <f>I2148/A2148</f>
        <v>43.695407560440522</v>
      </c>
      <c r="K2148" s="1"/>
    </row>
    <row r="2149" spans="1:11">
      <c r="A2149" s="1">
        <v>5</v>
      </c>
      <c r="B2149" s="2" t="s">
        <v>39</v>
      </c>
      <c r="C2149" s="1">
        <v>40.489600000000003</v>
      </c>
      <c r="D2149" s="1">
        <v>-74.408199999999994</v>
      </c>
      <c r="E2149" t="s">
        <v>29</v>
      </c>
      <c r="F2149" s="1">
        <v>42.654400000000003</v>
      </c>
      <c r="G2149" s="1">
        <v>-71.326599999999999</v>
      </c>
      <c r="H2149" s="1" t="s">
        <v>2</v>
      </c>
      <c r="I2149" s="1">
        <f>3958.756*ACOS(COS(RADIANS(90-C2149))*COS(RADIANS(90-F2149))+SIN(RADIANS(90-C2149))*SIN(RADIANS(90-F2149))*COS(RADIANS(D2149-G2149)))</f>
        <v>218.4770378022026</v>
      </c>
      <c r="J2149" s="1">
        <f>I2149/A2149</f>
        <v>43.695407560440522</v>
      </c>
      <c r="K2149" s="1"/>
    </row>
    <row r="2150" spans="1:11">
      <c r="A2150" s="1">
        <v>5</v>
      </c>
      <c r="B2150" s="2" t="s">
        <v>39</v>
      </c>
      <c r="C2150" s="1">
        <v>40.489600000000003</v>
      </c>
      <c r="D2150" s="1">
        <v>-74.408199999999994</v>
      </c>
      <c r="E2150" t="s">
        <v>29</v>
      </c>
      <c r="F2150" s="1">
        <v>42.654400000000003</v>
      </c>
      <c r="G2150" s="1">
        <v>-71.326599999999999</v>
      </c>
      <c r="H2150" s="1" t="s">
        <v>2</v>
      </c>
      <c r="I2150" s="1">
        <f>3958.756*ACOS(COS(RADIANS(90-C2150))*COS(RADIANS(90-F2150))+SIN(RADIANS(90-C2150))*SIN(RADIANS(90-F2150))*COS(RADIANS(D2150-G2150)))</f>
        <v>218.4770378022026</v>
      </c>
      <c r="J2150" s="1">
        <f>I2150/A2150</f>
        <v>43.695407560440522</v>
      </c>
      <c r="K2150" s="1"/>
    </row>
    <row r="2151" spans="1:11">
      <c r="A2151" s="1">
        <v>5</v>
      </c>
      <c r="B2151" s="2" t="s">
        <v>28</v>
      </c>
      <c r="C2151" s="1">
        <v>40.489600000000003</v>
      </c>
      <c r="D2151" s="1">
        <v>-74.408199999999994</v>
      </c>
      <c r="E2151" t="s">
        <v>29</v>
      </c>
      <c r="F2151" s="1">
        <v>42.654400000000003</v>
      </c>
      <c r="G2151" s="1">
        <v>-71.326599999999999</v>
      </c>
      <c r="H2151" s="1" t="s">
        <v>2</v>
      </c>
      <c r="I2151" s="1">
        <f>3958.756*ACOS(COS(RADIANS(90-C2151))*COS(RADIANS(90-F2151))+SIN(RADIANS(90-C2151))*SIN(RADIANS(90-F2151))*COS(RADIANS(D2151-G2151)))</f>
        <v>218.4770378022026</v>
      </c>
      <c r="J2151" s="1">
        <f>I2151/A2151</f>
        <v>43.695407560440522</v>
      </c>
      <c r="K2151" s="1"/>
    </row>
    <row r="2152" spans="1:11">
      <c r="A2152" s="1">
        <v>5</v>
      </c>
      <c r="B2152" s="2" t="s">
        <v>28</v>
      </c>
      <c r="C2152" s="1">
        <v>40.489600000000003</v>
      </c>
      <c r="D2152" s="1">
        <v>-74.408199999999994</v>
      </c>
      <c r="E2152" t="s">
        <v>29</v>
      </c>
      <c r="F2152" s="1">
        <v>42.654400000000003</v>
      </c>
      <c r="G2152" s="1">
        <v>-71.326599999999999</v>
      </c>
      <c r="H2152" s="1" t="s">
        <v>2</v>
      </c>
      <c r="I2152" s="1">
        <f>3958.756*ACOS(COS(RADIANS(90-C2152))*COS(RADIANS(90-F2152))+SIN(RADIANS(90-C2152))*SIN(RADIANS(90-F2152))*COS(RADIANS(D2152-G2152)))</f>
        <v>218.4770378022026</v>
      </c>
      <c r="J2152" s="1">
        <f>I2152/A2152</f>
        <v>43.695407560440522</v>
      </c>
      <c r="K2152" s="1"/>
    </row>
    <row r="2153" spans="1:11">
      <c r="A2153" s="1">
        <v>5</v>
      </c>
      <c r="B2153" s="2" t="s">
        <v>39</v>
      </c>
      <c r="C2153" s="1">
        <v>40.489600000000003</v>
      </c>
      <c r="D2153" s="1">
        <v>-74.408199999999994</v>
      </c>
      <c r="E2153" t="s">
        <v>29</v>
      </c>
      <c r="F2153" s="1">
        <v>42.654400000000003</v>
      </c>
      <c r="G2153" s="1">
        <v>-71.326599999999999</v>
      </c>
      <c r="H2153" s="1" t="s">
        <v>2</v>
      </c>
      <c r="I2153" s="1">
        <f>3958.756*ACOS(COS(RADIANS(90-C2153))*COS(RADIANS(90-F2153))+SIN(RADIANS(90-C2153))*SIN(RADIANS(90-F2153))*COS(RADIANS(D2153-G2153)))</f>
        <v>218.4770378022026</v>
      </c>
      <c r="J2153" s="1">
        <f>I2153/A2153</f>
        <v>43.695407560440522</v>
      </c>
      <c r="K2153" s="1"/>
    </row>
    <row r="2154" spans="1:11">
      <c r="A2154" s="1">
        <v>5</v>
      </c>
      <c r="B2154" s="2" t="s">
        <v>39</v>
      </c>
      <c r="C2154" s="1">
        <v>40.489600000000003</v>
      </c>
      <c r="D2154" s="1">
        <v>-74.408199999999994</v>
      </c>
      <c r="E2154" t="s">
        <v>29</v>
      </c>
      <c r="F2154" s="1">
        <v>42.654400000000003</v>
      </c>
      <c r="G2154" s="1">
        <v>-71.326599999999999</v>
      </c>
      <c r="H2154" s="1" t="s">
        <v>2</v>
      </c>
      <c r="I2154" s="1">
        <f>3958.756*ACOS(COS(RADIANS(90-C2154))*COS(RADIANS(90-F2154))+SIN(RADIANS(90-C2154))*SIN(RADIANS(90-F2154))*COS(RADIANS(D2154-G2154)))</f>
        <v>218.4770378022026</v>
      </c>
      <c r="J2154" s="1">
        <f>I2154/A2154</f>
        <v>43.695407560440522</v>
      </c>
      <c r="K2154" s="1"/>
    </row>
    <row r="2155" spans="1:11">
      <c r="A2155" s="1">
        <v>6</v>
      </c>
      <c r="B2155" s="2" t="s">
        <v>39</v>
      </c>
      <c r="C2155" s="1">
        <v>40.489600000000003</v>
      </c>
      <c r="D2155" s="1">
        <v>-74.408199999999994</v>
      </c>
      <c r="E2155" t="s">
        <v>29</v>
      </c>
      <c r="F2155" s="1">
        <v>42.654400000000003</v>
      </c>
      <c r="G2155" s="1">
        <v>-71.326599999999999</v>
      </c>
      <c r="H2155" s="1" t="s">
        <v>2</v>
      </c>
      <c r="I2155" s="1">
        <f>3958.756*ACOS(COS(RADIANS(90-C2155))*COS(RADIANS(90-F2155))+SIN(RADIANS(90-C2155))*SIN(RADIANS(90-F2155))*COS(RADIANS(D2155-G2155)))</f>
        <v>218.4770378022026</v>
      </c>
      <c r="J2155" s="1">
        <f>I2155/A2155</f>
        <v>36.412839633700436</v>
      </c>
      <c r="K2155" s="1"/>
    </row>
    <row r="2156" spans="1:11">
      <c r="A2156" s="1">
        <v>6</v>
      </c>
      <c r="B2156" s="2" t="s">
        <v>39</v>
      </c>
      <c r="C2156" s="1">
        <v>40.489600000000003</v>
      </c>
      <c r="D2156" s="1">
        <v>-74.408199999999994</v>
      </c>
      <c r="E2156" t="s">
        <v>29</v>
      </c>
      <c r="F2156" s="1">
        <v>42.654400000000003</v>
      </c>
      <c r="G2156" s="1">
        <v>-71.326599999999999</v>
      </c>
      <c r="H2156" s="1" t="s">
        <v>2</v>
      </c>
      <c r="I2156" s="1">
        <f>3958.756*ACOS(COS(RADIANS(90-C2156))*COS(RADIANS(90-F2156))+SIN(RADIANS(90-C2156))*SIN(RADIANS(90-F2156))*COS(RADIANS(D2156-G2156)))</f>
        <v>218.4770378022026</v>
      </c>
      <c r="J2156" s="1">
        <f>I2156/A2156</f>
        <v>36.412839633700436</v>
      </c>
      <c r="K2156" s="1"/>
    </row>
    <row r="2157" spans="1:11">
      <c r="A2157" s="1">
        <v>6</v>
      </c>
      <c r="B2157" s="2" t="s">
        <v>39</v>
      </c>
      <c r="C2157" s="1">
        <v>40.489600000000003</v>
      </c>
      <c r="D2157" s="1">
        <v>-74.408199999999994</v>
      </c>
      <c r="E2157" t="s">
        <v>29</v>
      </c>
      <c r="F2157" s="1">
        <v>42.654400000000003</v>
      </c>
      <c r="G2157" s="1">
        <v>-71.326599999999999</v>
      </c>
      <c r="H2157" s="1" t="s">
        <v>2</v>
      </c>
      <c r="I2157" s="1">
        <f>3958.756*ACOS(COS(RADIANS(90-C2157))*COS(RADIANS(90-F2157))+SIN(RADIANS(90-C2157))*SIN(RADIANS(90-F2157))*COS(RADIANS(D2157-G2157)))</f>
        <v>218.4770378022026</v>
      </c>
      <c r="J2157" s="1">
        <f>I2157/A2157</f>
        <v>36.412839633700436</v>
      </c>
      <c r="K2157" s="1"/>
    </row>
    <row r="2158" spans="1:11">
      <c r="A2158" s="1">
        <v>6</v>
      </c>
      <c r="B2158" s="2" t="s">
        <v>39</v>
      </c>
      <c r="C2158" s="1">
        <v>40.489600000000003</v>
      </c>
      <c r="D2158" s="1">
        <v>-74.408199999999994</v>
      </c>
      <c r="E2158" t="s">
        <v>29</v>
      </c>
      <c r="F2158" s="1">
        <v>42.654400000000003</v>
      </c>
      <c r="G2158" s="1">
        <v>-71.326599999999999</v>
      </c>
      <c r="H2158" s="1" t="s">
        <v>2</v>
      </c>
      <c r="I2158" s="1">
        <f>3958.756*ACOS(COS(RADIANS(90-C2158))*COS(RADIANS(90-F2158))+SIN(RADIANS(90-C2158))*SIN(RADIANS(90-F2158))*COS(RADIANS(D2158-G2158)))</f>
        <v>218.4770378022026</v>
      </c>
      <c r="J2158" s="1">
        <f>I2158/A2158</f>
        <v>36.412839633700436</v>
      </c>
      <c r="K2158" s="1"/>
    </row>
    <row r="2159" spans="1:11">
      <c r="A2159" s="1">
        <v>6</v>
      </c>
      <c r="B2159" s="2" t="s">
        <v>39</v>
      </c>
      <c r="C2159" s="1">
        <v>40.489600000000003</v>
      </c>
      <c r="D2159" s="1">
        <v>-74.408199999999994</v>
      </c>
      <c r="E2159" t="s">
        <v>29</v>
      </c>
      <c r="F2159" s="1">
        <v>42.654400000000003</v>
      </c>
      <c r="G2159" s="1">
        <v>-71.326599999999999</v>
      </c>
      <c r="H2159" s="1" t="s">
        <v>2</v>
      </c>
      <c r="I2159" s="1">
        <f>3958.756*ACOS(COS(RADIANS(90-C2159))*COS(RADIANS(90-F2159))+SIN(RADIANS(90-C2159))*SIN(RADIANS(90-F2159))*COS(RADIANS(D2159-G2159)))</f>
        <v>218.4770378022026</v>
      </c>
      <c r="J2159" s="1">
        <f>I2159/A2159</f>
        <v>36.412839633700436</v>
      </c>
      <c r="K2159" s="1"/>
    </row>
    <row r="2160" spans="1:11">
      <c r="A2160" s="1">
        <v>6</v>
      </c>
      <c r="B2160" s="2" t="s">
        <v>39</v>
      </c>
      <c r="C2160" s="1">
        <v>40.489600000000003</v>
      </c>
      <c r="D2160" s="1">
        <v>-74.408199999999994</v>
      </c>
      <c r="E2160" t="s">
        <v>29</v>
      </c>
      <c r="F2160" s="1">
        <v>42.654400000000003</v>
      </c>
      <c r="G2160" s="1">
        <v>-71.326599999999999</v>
      </c>
      <c r="H2160" s="1" t="s">
        <v>2</v>
      </c>
      <c r="I2160" s="1">
        <f>3958.756*ACOS(COS(RADIANS(90-C2160))*COS(RADIANS(90-F2160))+SIN(RADIANS(90-C2160))*SIN(RADIANS(90-F2160))*COS(RADIANS(D2160-G2160)))</f>
        <v>218.4770378022026</v>
      </c>
      <c r="J2160" s="1">
        <f>I2160/A2160</f>
        <v>36.412839633700436</v>
      </c>
      <c r="K2160" s="1"/>
    </row>
    <row r="2161" spans="1:11">
      <c r="A2161" s="1">
        <v>6</v>
      </c>
      <c r="B2161" s="2" t="s">
        <v>28</v>
      </c>
      <c r="C2161" s="1">
        <v>40.489600000000003</v>
      </c>
      <c r="D2161" s="1">
        <v>-74.408199999999994</v>
      </c>
      <c r="E2161" t="s">
        <v>29</v>
      </c>
      <c r="F2161" s="1">
        <v>42.654400000000003</v>
      </c>
      <c r="G2161" s="1">
        <v>-71.326599999999999</v>
      </c>
      <c r="H2161" s="1" t="s">
        <v>2</v>
      </c>
      <c r="I2161" s="1">
        <f>3958.756*ACOS(COS(RADIANS(90-C2161))*COS(RADIANS(90-F2161))+SIN(RADIANS(90-C2161))*SIN(RADIANS(90-F2161))*COS(RADIANS(D2161-G2161)))</f>
        <v>218.4770378022026</v>
      </c>
      <c r="J2161" s="1">
        <f>I2161/A2161</f>
        <v>36.412839633700436</v>
      </c>
      <c r="K2161" s="1"/>
    </row>
    <row r="2162" spans="1:11">
      <c r="A2162" s="1">
        <v>7</v>
      </c>
      <c r="B2162" s="2" t="s">
        <v>28</v>
      </c>
      <c r="C2162" s="1">
        <v>40.489600000000003</v>
      </c>
      <c r="D2162" s="1">
        <v>-74.408199999999994</v>
      </c>
      <c r="E2162" t="s">
        <v>29</v>
      </c>
      <c r="F2162" s="1">
        <v>42.654400000000003</v>
      </c>
      <c r="G2162" s="1">
        <v>-71.326599999999999</v>
      </c>
      <c r="H2162" s="1" t="s">
        <v>2</v>
      </c>
      <c r="I2162" s="1">
        <f>3958.756*ACOS(COS(RADIANS(90-C2162))*COS(RADIANS(90-F2162))+SIN(RADIANS(90-C2162))*SIN(RADIANS(90-F2162))*COS(RADIANS(D2162-G2162)))</f>
        <v>218.4770378022026</v>
      </c>
      <c r="J2162" s="1">
        <f>I2162/A2162</f>
        <v>31.211005400314658</v>
      </c>
      <c r="K2162" s="1"/>
    </row>
    <row r="2163" spans="1:11">
      <c r="A2163" s="1">
        <v>7</v>
      </c>
      <c r="B2163" s="2" t="s">
        <v>39</v>
      </c>
      <c r="C2163" s="1">
        <v>40.489600000000003</v>
      </c>
      <c r="D2163" s="1">
        <v>-74.408199999999994</v>
      </c>
      <c r="E2163" t="s">
        <v>29</v>
      </c>
      <c r="F2163" s="1">
        <v>42.654400000000003</v>
      </c>
      <c r="G2163" s="1">
        <v>-71.326599999999999</v>
      </c>
      <c r="H2163" s="1" t="s">
        <v>2</v>
      </c>
      <c r="I2163" s="1">
        <f>3958.756*ACOS(COS(RADIANS(90-C2163))*COS(RADIANS(90-F2163))+SIN(RADIANS(90-C2163))*SIN(RADIANS(90-F2163))*COS(RADIANS(D2163-G2163)))</f>
        <v>218.4770378022026</v>
      </c>
      <c r="J2163" s="1">
        <f>I2163/A2163</f>
        <v>31.211005400314658</v>
      </c>
      <c r="K2163" s="1"/>
    </row>
    <row r="2164" spans="1:11">
      <c r="A2164" s="1">
        <v>7</v>
      </c>
      <c r="B2164" s="2" t="s">
        <v>39</v>
      </c>
      <c r="C2164" s="1">
        <v>40.489600000000003</v>
      </c>
      <c r="D2164" s="1">
        <v>-74.408199999999994</v>
      </c>
      <c r="E2164" t="s">
        <v>29</v>
      </c>
      <c r="F2164" s="1">
        <v>42.654400000000003</v>
      </c>
      <c r="G2164" s="1">
        <v>-71.326599999999999</v>
      </c>
      <c r="H2164" s="1" t="s">
        <v>2</v>
      </c>
      <c r="I2164" s="1">
        <f>3958.756*ACOS(COS(RADIANS(90-C2164))*COS(RADIANS(90-F2164))+SIN(RADIANS(90-C2164))*SIN(RADIANS(90-F2164))*COS(RADIANS(D2164-G2164)))</f>
        <v>218.4770378022026</v>
      </c>
      <c r="J2164" s="1">
        <f>I2164/A2164</f>
        <v>31.211005400314658</v>
      </c>
      <c r="K2164" s="1"/>
    </row>
    <row r="2165" spans="1:11">
      <c r="A2165" s="1">
        <v>7</v>
      </c>
      <c r="B2165" s="2" t="s">
        <v>39</v>
      </c>
      <c r="C2165" s="1">
        <v>40.489600000000003</v>
      </c>
      <c r="D2165" s="1">
        <v>-74.408199999999994</v>
      </c>
      <c r="E2165" t="s">
        <v>29</v>
      </c>
      <c r="F2165" s="1">
        <v>42.654400000000003</v>
      </c>
      <c r="G2165" s="1">
        <v>-71.326599999999999</v>
      </c>
      <c r="H2165" s="1" t="s">
        <v>2</v>
      </c>
      <c r="I2165" s="1">
        <f>3958.756*ACOS(COS(RADIANS(90-C2165))*COS(RADIANS(90-F2165))+SIN(RADIANS(90-C2165))*SIN(RADIANS(90-F2165))*COS(RADIANS(D2165-G2165)))</f>
        <v>218.4770378022026</v>
      </c>
      <c r="J2165" s="1">
        <f>I2165/A2165</f>
        <v>31.211005400314658</v>
      </c>
      <c r="K2165" s="1"/>
    </row>
    <row r="2166" spans="1:11">
      <c r="A2166" s="1">
        <v>7</v>
      </c>
      <c r="B2166" s="2" t="s">
        <v>39</v>
      </c>
      <c r="C2166" s="1">
        <v>40.489600000000003</v>
      </c>
      <c r="D2166" s="1">
        <v>-74.408199999999994</v>
      </c>
      <c r="E2166" t="s">
        <v>29</v>
      </c>
      <c r="F2166" s="1">
        <v>42.654400000000003</v>
      </c>
      <c r="G2166" s="1">
        <v>-71.326599999999999</v>
      </c>
      <c r="H2166" s="1" t="s">
        <v>2</v>
      </c>
      <c r="I2166" s="1">
        <f>3958.756*ACOS(COS(RADIANS(90-C2166))*COS(RADIANS(90-F2166))+SIN(RADIANS(90-C2166))*SIN(RADIANS(90-F2166))*COS(RADIANS(D2166-G2166)))</f>
        <v>218.4770378022026</v>
      </c>
      <c r="J2166" s="1">
        <f>I2166/A2166</f>
        <v>31.211005400314658</v>
      </c>
      <c r="K2166" s="1"/>
    </row>
    <row r="2167" spans="1:11">
      <c r="A2167" s="1">
        <v>8</v>
      </c>
      <c r="B2167" s="2" t="s">
        <v>39</v>
      </c>
      <c r="C2167" s="1">
        <v>40.489600000000003</v>
      </c>
      <c r="D2167" s="1">
        <v>-74.408199999999994</v>
      </c>
      <c r="E2167" t="s">
        <v>29</v>
      </c>
      <c r="F2167" s="1">
        <v>42.654400000000003</v>
      </c>
      <c r="G2167" s="1">
        <v>-71.326599999999999</v>
      </c>
      <c r="H2167" s="1" t="s">
        <v>2</v>
      </c>
      <c r="I2167" s="1">
        <f>3958.756*ACOS(COS(RADIANS(90-C2167))*COS(RADIANS(90-F2167))+SIN(RADIANS(90-C2167))*SIN(RADIANS(90-F2167))*COS(RADIANS(D2167-G2167)))</f>
        <v>218.4770378022026</v>
      </c>
      <c r="J2167" s="1">
        <f>I2167/A2167</f>
        <v>27.309629725275325</v>
      </c>
      <c r="K2167" s="1"/>
    </row>
    <row r="2168" spans="1:11">
      <c r="A2168" s="1">
        <v>8</v>
      </c>
      <c r="B2168" s="2" t="s">
        <v>39</v>
      </c>
      <c r="C2168" s="1">
        <v>40.489600000000003</v>
      </c>
      <c r="D2168" s="1">
        <v>-74.408199999999994</v>
      </c>
      <c r="E2168" t="s">
        <v>29</v>
      </c>
      <c r="F2168" s="1">
        <v>42.654400000000003</v>
      </c>
      <c r="G2168" s="1">
        <v>-71.326599999999999</v>
      </c>
      <c r="H2168" s="1" t="s">
        <v>2</v>
      </c>
      <c r="I2168" s="1">
        <f>3958.756*ACOS(COS(RADIANS(90-C2168))*COS(RADIANS(90-F2168))+SIN(RADIANS(90-C2168))*SIN(RADIANS(90-F2168))*COS(RADIANS(D2168-G2168)))</f>
        <v>218.4770378022026</v>
      </c>
      <c r="J2168" s="1">
        <f>I2168/A2168</f>
        <v>27.309629725275325</v>
      </c>
      <c r="K2168" s="1"/>
    </row>
    <row r="2169" spans="1:11">
      <c r="A2169" s="1">
        <v>8</v>
      </c>
      <c r="B2169" s="2" t="s">
        <v>39</v>
      </c>
      <c r="C2169" s="1">
        <v>40.489600000000003</v>
      </c>
      <c r="D2169" s="1">
        <v>-74.408199999999994</v>
      </c>
      <c r="E2169" t="s">
        <v>29</v>
      </c>
      <c r="F2169" s="1">
        <v>42.654400000000003</v>
      </c>
      <c r="G2169" s="1">
        <v>-71.326599999999999</v>
      </c>
      <c r="H2169" s="1" t="s">
        <v>2</v>
      </c>
      <c r="I2169" s="1">
        <f>3958.756*ACOS(COS(RADIANS(90-C2169))*COS(RADIANS(90-F2169))+SIN(RADIANS(90-C2169))*SIN(RADIANS(90-F2169))*COS(RADIANS(D2169-G2169)))</f>
        <v>218.4770378022026</v>
      </c>
      <c r="J2169" s="1">
        <f>I2169/A2169</f>
        <v>27.309629725275325</v>
      </c>
      <c r="K2169" s="1"/>
    </row>
    <row r="2170" spans="1:11">
      <c r="A2170" s="1">
        <v>8</v>
      </c>
      <c r="B2170" s="2" t="s">
        <v>39</v>
      </c>
      <c r="C2170" s="1">
        <v>40.489600000000003</v>
      </c>
      <c r="D2170" s="1">
        <v>-74.408199999999994</v>
      </c>
      <c r="E2170" t="s">
        <v>29</v>
      </c>
      <c r="F2170" s="1">
        <v>42.654400000000003</v>
      </c>
      <c r="G2170" s="1">
        <v>-71.326599999999999</v>
      </c>
      <c r="H2170" s="1" t="s">
        <v>2</v>
      </c>
      <c r="I2170" s="1">
        <f>3958.756*ACOS(COS(RADIANS(90-C2170))*COS(RADIANS(90-F2170))+SIN(RADIANS(90-C2170))*SIN(RADIANS(90-F2170))*COS(RADIANS(D2170-G2170)))</f>
        <v>218.4770378022026</v>
      </c>
      <c r="J2170" s="1">
        <f>I2170/A2170</f>
        <v>27.309629725275325</v>
      </c>
      <c r="K2170" s="1"/>
    </row>
    <row r="2171" spans="1:11">
      <c r="A2171" s="1">
        <v>8</v>
      </c>
      <c r="B2171" s="2" t="s">
        <v>39</v>
      </c>
      <c r="C2171" s="1">
        <v>40.489600000000003</v>
      </c>
      <c r="D2171" s="1">
        <v>-74.408199999999994</v>
      </c>
      <c r="E2171" t="s">
        <v>29</v>
      </c>
      <c r="F2171" s="1">
        <v>42.654400000000003</v>
      </c>
      <c r="G2171" s="1">
        <v>-71.326599999999999</v>
      </c>
      <c r="H2171" s="1" t="s">
        <v>2</v>
      </c>
      <c r="I2171" s="1">
        <f>3958.756*ACOS(COS(RADIANS(90-C2171))*COS(RADIANS(90-F2171))+SIN(RADIANS(90-C2171))*SIN(RADIANS(90-F2171))*COS(RADIANS(D2171-G2171)))</f>
        <v>218.4770378022026</v>
      </c>
      <c r="J2171" s="1">
        <f>I2171/A2171</f>
        <v>27.309629725275325</v>
      </c>
      <c r="K2171" s="1"/>
    </row>
    <row r="2172" spans="1:11">
      <c r="A2172" s="1">
        <v>8</v>
      </c>
      <c r="B2172" s="2" t="s">
        <v>39</v>
      </c>
      <c r="C2172" s="1">
        <v>40.489600000000003</v>
      </c>
      <c r="D2172" s="1">
        <v>-74.408199999999994</v>
      </c>
      <c r="E2172" t="s">
        <v>29</v>
      </c>
      <c r="F2172" s="1">
        <v>42.654400000000003</v>
      </c>
      <c r="G2172" s="1">
        <v>-71.326599999999999</v>
      </c>
      <c r="H2172" s="1" t="s">
        <v>2</v>
      </c>
      <c r="I2172" s="1">
        <f>3958.756*ACOS(COS(RADIANS(90-C2172))*COS(RADIANS(90-F2172))+SIN(RADIANS(90-C2172))*SIN(RADIANS(90-F2172))*COS(RADIANS(D2172-G2172)))</f>
        <v>218.4770378022026</v>
      </c>
      <c r="J2172" s="1">
        <f>I2172/A2172</f>
        <v>27.309629725275325</v>
      </c>
      <c r="K2172" s="1"/>
    </row>
    <row r="2173" spans="1:11">
      <c r="A2173" s="1">
        <v>8</v>
      </c>
      <c r="B2173" s="2" t="s">
        <v>39</v>
      </c>
      <c r="C2173" s="1">
        <v>40.489600000000003</v>
      </c>
      <c r="D2173" s="1">
        <v>-74.408199999999994</v>
      </c>
      <c r="E2173" t="s">
        <v>29</v>
      </c>
      <c r="F2173" s="1">
        <v>42.654400000000003</v>
      </c>
      <c r="G2173" s="1">
        <v>-71.326599999999999</v>
      </c>
      <c r="H2173" s="1" t="s">
        <v>2</v>
      </c>
      <c r="I2173" s="1">
        <f>3958.756*ACOS(COS(RADIANS(90-C2173))*COS(RADIANS(90-F2173))+SIN(RADIANS(90-C2173))*SIN(RADIANS(90-F2173))*COS(RADIANS(D2173-G2173)))</f>
        <v>218.4770378022026</v>
      </c>
      <c r="J2173" s="1">
        <f>I2173/A2173</f>
        <v>27.309629725275325</v>
      </c>
      <c r="K2173" s="1"/>
    </row>
    <row r="2174" spans="1:11">
      <c r="A2174" s="1">
        <v>8</v>
      </c>
      <c r="B2174" s="2" t="s">
        <v>39</v>
      </c>
      <c r="C2174" s="1">
        <v>40.489600000000003</v>
      </c>
      <c r="D2174" s="1">
        <v>-74.408199999999994</v>
      </c>
      <c r="E2174" t="s">
        <v>29</v>
      </c>
      <c r="F2174" s="1">
        <v>42.654400000000003</v>
      </c>
      <c r="G2174" s="1">
        <v>-71.326599999999999</v>
      </c>
      <c r="H2174" s="1" t="s">
        <v>2</v>
      </c>
      <c r="I2174" s="1">
        <f>3958.756*ACOS(COS(RADIANS(90-C2174))*COS(RADIANS(90-F2174))+SIN(RADIANS(90-C2174))*SIN(RADIANS(90-F2174))*COS(RADIANS(D2174-G2174)))</f>
        <v>218.4770378022026</v>
      </c>
      <c r="J2174" s="1">
        <f>I2174/A2174</f>
        <v>27.309629725275325</v>
      </c>
      <c r="K2174" s="1"/>
    </row>
    <row r="2175" spans="1:11">
      <c r="A2175" s="1">
        <v>8</v>
      </c>
      <c r="B2175" s="2" t="s">
        <v>39</v>
      </c>
      <c r="C2175" s="1">
        <v>40.489600000000003</v>
      </c>
      <c r="D2175" s="1">
        <v>-74.408199999999994</v>
      </c>
      <c r="E2175" t="s">
        <v>29</v>
      </c>
      <c r="F2175" s="1">
        <v>42.654400000000003</v>
      </c>
      <c r="G2175" s="1">
        <v>-71.326599999999999</v>
      </c>
      <c r="H2175" s="1" t="s">
        <v>2</v>
      </c>
      <c r="I2175" s="1">
        <f>3958.756*ACOS(COS(RADIANS(90-C2175))*COS(RADIANS(90-F2175))+SIN(RADIANS(90-C2175))*SIN(RADIANS(90-F2175))*COS(RADIANS(D2175-G2175)))</f>
        <v>218.4770378022026</v>
      </c>
      <c r="J2175" s="1">
        <f>I2175/A2175</f>
        <v>27.309629725275325</v>
      </c>
      <c r="K2175" s="1"/>
    </row>
    <row r="2176" spans="1:11">
      <c r="A2176" s="1">
        <v>8</v>
      </c>
      <c r="B2176" s="2" t="s">
        <v>39</v>
      </c>
      <c r="C2176" s="1">
        <v>40.489600000000003</v>
      </c>
      <c r="D2176" s="1">
        <v>-74.408199999999994</v>
      </c>
      <c r="E2176" t="s">
        <v>29</v>
      </c>
      <c r="F2176" s="1">
        <v>42.654400000000003</v>
      </c>
      <c r="G2176" s="1">
        <v>-71.326599999999999</v>
      </c>
      <c r="H2176" s="1" t="s">
        <v>2</v>
      </c>
      <c r="I2176" s="1">
        <f>3958.756*ACOS(COS(RADIANS(90-C2176))*COS(RADIANS(90-F2176))+SIN(RADIANS(90-C2176))*SIN(RADIANS(90-F2176))*COS(RADIANS(D2176-G2176)))</f>
        <v>218.4770378022026</v>
      </c>
      <c r="J2176" s="1">
        <f>I2176/A2176</f>
        <v>27.309629725275325</v>
      </c>
      <c r="K2176" s="1"/>
    </row>
    <row r="2177" spans="1:11">
      <c r="A2177" s="1">
        <v>8</v>
      </c>
      <c r="B2177" s="2" t="s">
        <v>39</v>
      </c>
      <c r="C2177" s="1">
        <v>40.489600000000003</v>
      </c>
      <c r="D2177" s="1">
        <v>-74.408199999999994</v>
      </c>
      <c r="E2177" t="s">
        <v>29</v>
      </c>
      <c r="F2177" s="1">
        <v>42.654400000000003</v>
      </c>
      <c r="G2177" s="1">
        <v>-71.326599999999999</v>
      </c>
      <c r="H2177" s="1" t="s">
        <v>2</v>
      </c>
      <c r="I2177" s="1">
        <f>3958.756*ACOS(COS(RADIANS(90-C2177))*COS(RADIANS(90-F2177))+SIN(RADIANS(90-C2177))*SIN(RADIANS(90-F2177))*COS(RADIANS(D2177-G2177)))</f>
        <v>218.4770378022026</v>
      </c>
      <c r="J2177" s="1">
        <f>I2177/A2177</f>
        <v>27.309629725275325</v>
      </c>
      <c r="K2177" s="1"/>
    </row>
    <row r="2178" spans="1:11">
      <c r="A2178" s="1">
        <v>8</v>
      </c>
      <c r="B2178" s="2" t="s">
        <v>39</v>
      </c>
      <c r="C2178" s="1">
        <v>40.489600000000003</v>
      </c>
      <c r="D2178" s="1">
        <v>-74.408199999999994</v>
      </c>
      <c r="E2178" t="s">
        <v>29</v>
      </c>
      <c r="F2178" s="1">
        <v>42.654400000000003</v>
      </c>
      <c r="G2178" s="1">
        <v>-71.326599999999999</v>
      </c>
      <c r="H2178" s="1" t="s">
        <v>2</v>
      </c>
      <c r="I2178" s="1">
        <f>3958.756*ACOS(COS(RADIANS(90-C2178))*COS(RADIANS(90-F2178))+SIN(RADIANS(90-C2178))*SIN(RADIANS(90-F2178))*COS(RADIANS(D2178-G2178)))</f>
        <v>218.4770378022026</v>
      </c>
      <c r="J2178" s="1">
        <f>I2178/A2178</f>
        <v>27.309629725275325</v>
      </c>
      <c r="K2178" s="1"/>
    </row>
    <row r="2179" spans="1:11">
      <c r="A2179" s="1">
        <v>9</v>
      </c>
      <c r="B2179" s="2" t="s">
        <v>39</v>
      </c>
      <c r="C2179" s="1">
        <v>40.489600000000003</v>
      </c>
      <c r="D2179" s="1">
        <v>-74.408199999999994</v>
      </c>
      <c r="E2179" t="s">
        <v>29</v>
      </c>
      <c r="F2179" s="1">
        <v>42.654400000000003</v>
      </c>
      <c r="G2179" s="1">
        <v>-71.326599999999999</v>
      </c>
      <c r="H2179" s="1" t="s">
        <v>2</v>
      </c>
      <c r="I2179" s="1">
        <f>3958.756*ACOS(COS(RADIANS(90-C2179))*COS(RADIANS(90-F2179))+SIN(RADIANS(90-C2179))*SIN(RADIANS(90-F2179))*COS(RADIANS(D2179-G2179)))</f>
        <v>218.4770378022026</v>
      </c>
      <c r="J2179" s="1">
        <f>I2179/A2179</f>
        <v>24.275226422466957</v>
      </c>
      <c r="K2179" s="1"/>
    </row>
    <row r="2180" spans="1:11">
      <c r="A2180" s="1">
        <v>9</v>
      </c>
      <c r="B2180" s="2" t="s">
        <v>28</v>
      </c>
      <c r="C2180" s="1">
        <v>40.489600000000003</v>
      </c>
      <c r="D2180" s="1">
        <v>-74.408199999999994</v>
      </c>
      <c r="E2180" t="s">
        <v>29</v>
      </c>
      <c r="F2180" s="1">
        <v>42.654400000000003</v>
      </c>
      <c r="G2180" s="1">
        <v>-71.326599999999999</v>
      </c>
      <c r="H2180" s="1" t="s">
        <v>2</v>
      </c>
      <c r="I2180" s="1">
        <f>3958.756*ACOS(COS(RADIANS(90-C2180))*COS(RADIANS(90-F2180))+SIN(RADIANS(90-C2180))*SIN(RADIANS(90-F2180))*COS(RADIANS(D2180-G2180)))</f>
        <v>218.4770378022026</v>
      </c>
      <c r="J2180" s="1">
        <f>I2180/A2180</f>
        <v>24.275226422466957</v>
      </c>
      <c r="K2180" s="1"/>
    </row>
    <row r="2181" spans="1:11">
      <c r="A2181" s="1">
        <v>10</v>
      </c>
      <c r="B2181" s="2" t="s">
        <v>28</v>
      </c>
      <c r="C2181" s="1">
        <v>40.489600000000003</v>
      </c>
      <c r="D2181" s="1">
        <v>-74.408199999999994</v>
      </c>
      <c r="E2181" t="s">
        <v>29</v>
      </c>
      <c r="F2181" s="1">
        <v>42.654400000000003</v>
      </c>
      <c r="G2181" s="1">
        <v>-71.326599999999999</v>
      </c>
      <c r="H2181" s="1" t="s">
        <v>2</v>
      </c>
      <c r="I2181" s="1">
        <f>3958.756*ACOS(COS(RADIANS(90-C2181))*COS(RADIANS(90-F2181))+SIN(RADIANS(90-C2181))*SIN(RADIANS(90-F2181))*COS(RADIANS(D2181-G2181)))</f>
        <v>218.4770378022026</v>
      </c>
      <c r="J2181" s="1">
        <f>I2181/A2181</f>
        <v>21.847703780220261</v>
      </c>
      <c r="K2181" s="1"/>
    </row>
    <row r="2182" spans="1:11">
      <c r="A2182" s="1">
        <v>374</v>
      </c>
      <c r="B2182" s="2" t="s">
        <v>29</v>
      </c>
      <c r="C2182" s="1">
        <v>42.654400000000003</v>
      </c>
      <c r="D2182" s="1">
        <v>-71.326599999999999</v>
      </c>
      <c r="E2182" t="s">
        <v>28</v>
      </c>
      <c r="F2182" s="1">
        <v>40.489600000000003</v>
      </c>
      <c r="G2182" s="1">
        <v>-74.408199999999994</v>
      </c>
      <c r="H2182" s="1" t="s">
        <v>2</v>
      </c>
      <c r="I2182" s="1">
        <f>3958.756*ACOS(COS(RADIANS(90-C2182))*COS(RADIANS(90-F2182))+SIN(RADIANS(90-C2182))*SIN(RADIANS(90-F2182))*COS(RADIANS(D2182-G2182)))</f>
        <v>218.4770378022026</v>
      </c>
      <c r="J2182" s="1">
        <f>I2182/A2182</f>
        <v>0.58416320267968613</v>
      </c>
      <c r="K2182" s="1"/>
    </row>
    <row r="2183" spans="1:11">
      <c r="A2183" s="1">
        <v>374</v>
      </c>
      <c r="B2183" s="2" t="s">
        <v>29</v>
      </c>
      <c r="C2183" s="1">
        <v>42.654400000000003</v>
      </c>
      <c r="D2183" s="1">
        <v>-71.326599999999999</v>
      </c>
      <c r="E2183" t="s">
        <v>28</v>
      </c>
      <c r="F2183" s="1">
        <v>40.489600000000003</v>
      </c>
      <c r="G2183" s="1">
        <v>-74.408199999999994</v>
      </c>
      <c r="H2183" s="1" t="s">
        <v>2</v>
      </c>
      <c r="I2183" s="1">
        <f>3958.756*ACOS(COS(RADIANS(90-C2183))*COS(RADIANS(90-F2183))+SIN(RADIANS(90-C2183))*SIN(RADIANS(90-F2183))*COS(RADIANS(D2183-G2183)))</f>
        <v>218.4770378022026</v>
      </c>
      <c r="J2183" s="1">
        <f>I2183/A2183</f>
        <v>0.58416320267968613</v>
      </c>
      <c r="K2183" s="1"/>
    </row>
    <row r="2184" spans="1:11">
      <c r="A2184" s="1">
        <v>392</v>
      </c>
      <c r="B2184" s="2" t="s">
        <v>39</v>
      </c>
      <c r="C2184" s="1">
        <v>40.489600000000003</v>
      </c>
      <c r="D2184" s="1">
        <v>-74.408199999999994</v>
      </c>
      <c r="E2184" t="s">
        <v>29</v>
      </c>
      <c r="F2184" s="1">
        <v>42.654400000000003</v>
      </c>
      <c r="G2184" s="1">
        <v>-71.326599999999999</v>
      </c>
      <c r="H2184" s="1" t="s">
        <v>2</v>
      </c>
      <c r="I2184" s="1">
        <f>3958.756*ACOS(COS(RADIANS(90-C2184))*COS(RADIANS(90-F2184))+SIN(RADIANS(90-C2184))*SIN(RADIANS(90-F2184))*COS(RADIANS(D2184-G2184)))</f>
        <v>218.4770378022026</v>
      </c>
      <c r="J2184" s="1">
        <f>I2184/A2184</f>
        <v>0.557339382148476</v>
      </c>
      <c r="K2184" s="1"/>
    </row>
    <row r="2185" spans="1:11">
      <c r="A2185" s="1">
        <v>392</v>
      </c>
      <c r="B2185" s="2" t="s">
        <v>39</v>
      </c>
      <c r="C2185" s="1">
        <v>40.489600000000003</v>
      </c>
      <c r="D2185" s="1">
        <v>-74.408199999999994</v>
      </c>
      <c r="E2185" t="s">
        <v>29</v>
      </c>
      <c r="F2185" s="1">
        <v>42.654400000000003</v>
      </c>
      <c r="G2185" s="1">
        <v>-71.326599999999999</v>
      </c>
      <c r="H2185" s="1" t="s">
        <v>2</v>
      </c>
      <c r="I2185" s="1">
        <f>3958.756*ACOS(COS(RADIANS(90-C2185))*COS(RADIANS(90-F2185))+SIN(RADIANS(90-C2185))*SIN(RADIANS(90-F2185))*COS(RADIANS(D2185-G2185)))</f>
        <v>218.4770378022026</v>
      </c>
      <c r="J2185" s="1">
        <f>I2185/A2185</f>
        <v>0.557339382148476</v>
      </c>
      <c r="K2185" s="1"/>
    </row>
    <row r="2186" spans="1:11">
      <c r="A2186" s="1">
        <v>405</v>
      </c>
      <c r="B2186" s="2" t="s">
        <v>39</v>
      </c>
      <c r="C2186" s="1">
        <v>40.489600000000003</v>
      </c>
      <c r="D2186" s="1">
        <v>-74.408199999999994</v>
      </c>
      <c r="E2186" t="s">
        <v>29</v>
      </c>
      <c r="F2186" s="1">
        <v>42.654400000000003</v>
      </c>
      <c r="G2186" s="1">
        <v>-71.326599999999999</v>
      </c>
      <c r="H2186" s="1" t="s">
        <v>2</v>
      </c>
      <c r="I2186" s="1">
        <f>3958.756*ACOS(COS(RADIANS(90-C2186))*COS(RADIANS(90-F2186))+SIN(RADIANS(90-C2186))*SIN(RADIANS(90-F2186))*COS(RADIANS(D2186-G2186)))</f>
        <v>218.4770378022026</v>
      </c>
      <c r="J2186" s="1">
        <f>I2186/A2186</f>
        <v>0.53944947605482119</v>
      </c>
      <c r="K2186" s="1"/>
    </row>
    <row r="2187" spans="1:11">
      <c r="A2187" s="1">
        <v>421</v>
      </c>
      <c r="B2187" s="2" t="s">
        <v>28</v>
      </c>
      <c r="C2187" s="1">
        <v>40.489600000000003</v>
      </c>
      <c r="D2187" s="1">
        <v>-74.408199999999994</v>
      </c>
      <c r="E2187" t="s">
        <v>29</v>
      </c>
      <c r="F2187" s="1">
        <v>42.654400000000003</v>
      </c>
      <c r="G2187" s="1">
        <v>-71.326599999999999</v>
      </c>
      <c r="H2187" s="1" t="s">
        <v>2</v>
      </c>
      <c r="I2187" s="1">
        <f>3958.756*ACOS(COS(RADIANS(90-C2187))*COS(RADIANS(90-F2187))+SIN(RADIANS(90-C2187))*SIN(RADIANS(90-F2187))*COS(RADIANS(D2187-G2187)))</f>
        <v>218.4770378022026</v>
      </c>
      <c r="J2187" s="1">
        <f>I2187/A2187</f>
        <v>0.51894783325938865</v>
      </c>
      <c r="K2187" s="1"/>
    </row>
    <row r="2188" spans="1:11">
      <c r="A2188" s="1">
        <v>421</v>
      </c>
      <c r="B2188" s="2" t="s">
        <v>28</v>
      </c>
      <c r="C2188" s="1">
        <v>40.489600000000003</v>
      </c>
      <c r="D2188" s="1">
        <v>-74.408199999999994</v>
      </c>
      <c r="E2188" t="s">
        <v>29</v>
      </c>
      <c r="F2188" s="1">
        <v>42.654400000000003</v>
      </c>
      <c r="G2188" s="1">
        <v>-71.326599999999999</v>
      </c>
      <c r="H2188" s="1" t="s">
        <v>2</v>
      </c>
      <c r="I2188" s="1">
        <f>3958.756*ACOS(COS(RADIANS(90-C2188))*COS(RADIANS(90-F2188))+SIN(RADIANS(90-C2188))*SIN(RADIANS(90-F2188))*COS(RADIANS(D2188-G2188)))</f>
        <v>218.4770378022026</v>
      </c>
      <c r="J2188" s="1">
        <f>I2188/A2188</f>
        <v>0.51894783325938865</v>
      </c>
      <c r="K2188" s="1"/>
    </row>
    <row r="2189" spans="1:11">
      <c r="A2189" s="1">
        <v>538</v>
      </c>
      <c r="B2189" s="2" t="s">
        <v>39</v>
      </c>
      <c r="C2189" s="1">
        <v>40.489600000000003</v>
      </c>
      <c r="D2189" s="1">
        <v>-74.408199999999994</v>
      </c>
      <c r="E2189" t="s">
        <v>29</v>
      </c>
      <c r="F2189" s="1">
        <v>42.654400000000003</v>
      </c>
      <c r="G2189" s="1">
        <v>-71.326599999999999</v>
      </c>
      <c r="H2189" s="1" t="s">
        <v>2</v>
      </c>
      <c r="I2189" s="1">
        <f>3958.756*ACOS(COS(RADIANS(90-C2189))*COS(RADIANS(90-F2189))+SIN(RADIANS(90-C2189))*SIN(RADIANS(90-F2189))*COS(RADIANS(D2189-G2189)))</f>
        <v>218.4770378022026</v>
      </c>
      <c r="J2189" s="1">
        <f>I2189/A2189</f>
        <v>0.40609114833123161</v>
      </c>
      <c r="K2189" s="1"/>
    </row>
    <row r="2190" spans="1:11">
      <c r="A2190" s="1">
        <v>538</v>
      </c>
      <c r="B2190" s="2" t="s">
        <v>39</v>
      </c>
      <c r="C2190" s="1">
        <v>40.489600000000003</v>
      </c>
      <c r="D2190" s="1">
        <v>-74.408199999999994</v>
      </c>
      <c r="E2190" t="s">
        <v>29</v>
      </c>
      <c r="F2190" s="1">
        <v>42.654400000000003</v>
      </c>
      <c r="G2190" s="1">
        <v>-71.326599999999999</v>
      </c>
      <c r="H2190" s="1" t="s">
        <v>2</v>
      </c>
      <c r="I2190" s="1">
        <f>3958.756*ACOS(COS(RADIANS(90-C2190))*COS(RADIANS(90-F2190))+SIN(RADIANS(90-C2190))*SIN(RADIANS(90-F2190))*COS(RADIANS(D2190-G2190)))</f>
        <v>218.4770378022026</v>
      </c>
      <c r="J2190" s="1">
        <f>I2190/A2190</f>
        <v>0.40609114833123161</v>
      </c>
      <c r="K2190" s="1"/>
    </row>
    <row r="2191" spans="1:11">
      <c r="A2191" s="1">
        <v>576</v>
      </c>
      <c r="B2191" s="2" t="s">
        <v>28</v>
      </c>
      <c r="C2191" s="1">
        <v>40.489600000000003</v>
      </c>
      <c r="D2191" s="1">
        <v>-74.408199999999994</v>
      </c>
      <c r="E2191" t="s">
        <v>29</v>
      </c>
      <c r="F2191" s="1">
        <v>42.654400000000003</v>
      </c>
      <c r="G2191" s="1">
        <v>-71.326599999999999</v>
      </c>
      <c r="H2191" s="1" t="s">
        <v>2</v>
      </c>
      <c r="I2191" s="1">
        <f>3958.756*ACOS(COS(RADIANS(90-C2191))*COS(RADIANS(90-F2191))+SIN(RADIANS(90-C2191))*SIN(RADIANS(90-F2191))*COS(RADIANS(D2191-G2191)))</f>
        <v>218.4770378022026</v>
      </c>
      <c r="J2191" s="1">
        <f>I2191/A2191</f>
        <v>0.37930041285104621</v>
      </c>
      <c r="K2191" s="1"/>
    </row>
    <row r="2192" spans="1:11">
      <c r="A2192" s="1">
        <v>576</v>
      </c>
      <c r="B2192" s="2" t="s">
        <v>28</v>
      </c>
      <c r="C2192" s="1">
        <v>40.489600000000003</v>
      </c>
      <c r="D2192" s="1">
        <v>-74.408199999999994</v>
      </c>
      <c r="E2192" t="s">
        <v>29</v>
      </c>
      <c r="F2192" s="1">
        <v>42.654400000000003</v>
      </c>
      <c r="G2192" s="1">
        <v>-71.326599999999999</v>
      </c>
      <c r="H2192" s="1" t="s">
        <v>2</v>
      </c>
      <c r="I2192" s="1">
        <f>3958.756*ACOS(COS(RADIANS(90-C2192))*COS(RADIANS(90-F2192))+SIN(RADIANS(90-C2192))*SIN(RADIANS(90-F2192))*COS(RADIANS(D2192-G2192)))</f>
        <v>218.4770378022026</v>
      </c>
      <c r="J2192" s="1">
        <f>I2192/A2192</f>
        <v>0.37930041285104621</v>
      </c>
      <c r="K2192" s="1"/>
    </row>
    <row r="2193" spans="1:11">
      <c r="A2193" s="1">
        <v>577</v>
      </c>
      <c r="B2193" s="2" t="s">
        <v>28</v>
      </c>
      <c r="C2193" s="1">
        <v>40.489600000000003</v>
      </c>
      <c r="D2193" s="1">
        <v>-74.408199999999994</v>
      </c>
      <c r="E2193" t="s">
        <v>29</v>
      </c>
      <c r="F2193" s="1">
        <v>42.654400000000003</v>
      </c>
      <c r="G2193" s="1">
        <v>-71.326599999999999</v>
      </c>
      <c r="H2193" s="1" t="s">
        <v>2</v>
      </c>
      <c r="I2193" s="1">
        <f>3958.756*ACOS(COS(RADIANS(90-C2193))*COS(RADIANS(90-F2193))+SIN(RADIANS(90-C2193))*SIN(RADIANS(90-F2193))*COS(RADIANS(D2193-G2193)))</f>
        <v>218.4770378022026</v>
      </c>
      <c r="J2193" s="1">
        <f>I2193/A2193</f>
        <v>0.3786430464509577</v>
      </c>
      <c r="K2193" s="1"/>
    </row>
    <row r="2194" spans="1:11">
      <c r="A2194" s="1">
        <v>577</v>
      </c>
      <c r="B2194" s="2" t="s">
        <v>39</v>
      </c>
      <c r="C2194" s="1">
        <v>40.489600000000003</v>
      </c>
      <c r="D2194" s="1">
        <v>-74.408199999999994</v>
      </c>
      <c r="E2194" t="s">
        <v>29</v>
      </c>
      <c r="F2194" s="1">
        <v>42.654400000000003</v>
      </c>
      <c r="G2194" s="1">
        <v>-71.326599999999999</v>
      </c>
      <c r="H2194" s="1" t="s">
        <v>2</v>
      </c>
      <c r="I2194" s="1">
        <f>3958.756*ACOS(COS(RADIANS(90-C2194))*COS(RADIANS(90-F2194))+SIN(RADIANS(90-C2194))*SIN(RADIANS(90-F2194))*COS(RADIANS(D2194-G2194)))</f>
        <v>218.4770378022026</v>
      </c>
      <c r="J2194" s="1">
        <f>I2194/A2194</f>
        <v>0.3786430464509577</v>
      </c>
      <c r="K2194" s="1"/>
    </row>
    <row r="2195" spans="1:11">
      <c r="A2195" s="1">
        <v>577</v>
      </c>
      <c r="B2195" s="2" t="s">
        <v>39</v>
      </c>
      <c r="C2195" s="1">
        <v>40.489600000000003</v>
      </c>
      <c r="D2195" s="1">
        <v>-74.408199999999994</v>
      </c>
      <c r="E2195" t="s">
        <v>29</v>
      </c>
      <c r="F2195" s="1">
        <v>42.654400000000003</v>
      </c>
      <c r="G2195" s="1">
        <v>-71.326599999999999</v>
      </c>
      <c r="H2195" s="1" t="s">
        <v>2</v>
      </c>
      <c r="I2195" s="1">
        <f>3958.756*ACOS(COS(RADIANS(90-C2195))*COS(RADIANS(90-F2195))+SIN(RADIANS(90-C2195))*SIN(RADIANS(90-F2195))*COS(RADIANS(D2195-G2195)))</f>
        <v>218.4770378022026</v>
      </c>
      <c r="J2195" s="1">
        <f>I2195/A2195</f>
        <v>0.3786430464509577</v>
      </c>
      <c r="K2195" s="1"/>
    </row>
    <row r="2196" spans="1:11">
      <c r="A2196" s="1">
        <v>582</v>
      </c>
      <c r="B2196" s="2" t="s">
        <v>28</v>
      </c>
      <c r="C2196" s="1">
        <v>40.489600000000003</v>
      </c>
      <c r="D2196" s="1">
        <v>-74.408199999999994</v>
      </c>
      <c r="E2196" t="s">
        <v>29</v>
      </c>
      <c r="F2196" s="1">
        <v>42.654400000000003</v>
      </c>
      <c r="G2196" s="1">
        <v>-71.326599999999999</v>
      </c>
      <c r="H2196" s="1" t="s">
        <v>2</v>
      </c>
      <c r="I2196" s="1">
        <f>3958.756*ACOS(COS(RADIANS(90-C2196))*COS(RADIANS(90-F2196))+SIN(RADIANS(90-C2196))*SIN(RADIANS(90-F2196))*COS(RADIANS(D2196-G2196)))</f>
        <v>218.4770378022026</v>
      </c>
      <c r="J2196" s="1">
        <f>I2196/A2196</f>
        <v>0.3753900993164993</v>
      </c>
      <c r="K2196" s="1"/>
    </row>
    <row r="2197" spans="1:11">
      <c r="A2197" s="1">
        <v>583</v>
      </c>
      <c r="B2197" s="2" t="s">
        <v>28</v>
      </c>
      <c r="C2197" s="1">
        <v>40.489600000000003</v>
      </c>
      <c r="D2197" s="1">
        <v>-74.408199999999994</v>
      </c>
      <c r="E2197" t="s">
        <v>29</v>
      </c>
      <c r="F2197" s="1">
        <v>42.654400000000003</v>
      </c>
      <c r="G2197" s="1">
        <v>-71.326599999999999</v>
      </c>
      <c r="H2197" s="1" t="s">
        <v>2</v>
      </c>
      <c r="I2197" s="1">
        <f>3958.756*ACOS(COS(RADIANS(90-C2197))*COS(RADIANS(90-F2197))+SIN(RADIANS(90-C2197))*SIN(RADIANS(90-F2197))*COS(RADIANS(D2197-G2197)))</f>
        <v>218.4770378022026</v>
      </c>
      <c r="J2197" s="1">
        <f>I2197/A2197</f>
        <v>0.37474620549262883</v>
      </c>
      <c r="K2197" s="1"/>
    </row>
    <row r="2198" spans="1:11">
      <c r="A2198" s="1">
        <v>584</v>
      </c>
      <c r="B2198" s="2" t="s">
        <v>39</v>
      </c>
      <c r="C2198" s="1">
        <v>40.489600000000003</v>
      </c>
      <c r="D2198" s="1">
        <v>-74.408199999999994</v>
      </c>
      <c r="E2198" t="s">
        <v>29</v>
      </c>
      <c r="F2198" s="1">
        <v>42.654400000000003</v>
      </c>
      <c r="G2198" s="1">
        <v>-71.326599999999999</v>
      </c>
      <c r="H2198" s="1" t="s">
        <v>2</v>
      </c>
      <c r="I2198" s="1">
        <f>3958.756*ACOS(COS(RADIANS(90-C2198))*COS(RADIANS(90-F2198))+SIN(RADIANS(90-C2198))*SIN(RADIANS(90-F2198))*COS(RADIANS(D2198-G2198)))</f>
        <v>218.4770378022026</v>
      </c>
      <c r="J2198" s="1">
        <f>I2198/A2198</f>
        <v>0.3741045167845935</v>
      </c>
      <c r="K2198" s="1"/>
    </row>
    <row r="2199" spans="1:11">
      <c r="A2199" s="1">
        <v>588</v>
      </c>
      <c r="B2199" s="2" t="s">
        <v>28</v>
      </c>
      <c r="C2199" s="1">
        <v>40.489600000000003</v>
      </c>
      <c r="D2199" s="1">
        <v>-74.408199999999994</v>
      </c>
      <c r="E2199" t="s">
        <v>29</v>
      </c>
      <c r="F2199" s="1">
        <v>42.654400000000003</v>
      </c>
      <c r="G2199" s="1">
        <v>-71.326599999999999</v>
      </c>
      <c r="H2199" s="1" t="s">
        <v>2</v>
      </c>
      <c r="I2199" s="1">
        <f>3958.756*ACOS(COS(RADIANS(90-C2199))*COS(RADIANS(90-F2199))+SIN(RADIANS(90-C2199))*SIN(RADIANS(90-F2199))*COS(RADIANS(D2199-G2199)))</f>
        <v>218.4770378022026</v>
      </c>
      <c r="J2199" s="1">
        <f>I2199/A2199</f>
        <v>0.37155958809898404</v>
      </c>
      <c r="K2199" s="1"/>
    </row>
    <row r="2200" spans="1:11">
      <c r="A2200" s="1">
        <v>591</v>
      </c>
      <c r="B2200" s="2" t="s">
        <v>39</v>
      </c>
      <c r="C2200" s="1">
        <v>40.489600000000003</v>
      </c>
      <c r="D2200" s="1">
        <v>-74.408199999999994</v>
      </c>
      <c r="E2200" t="s">
        <v>29</v>
      </c>
      <c r="F2200" s="1">
        <v>42.654400000000003</v>
      </c>
      <c r="G2200" s="1">
        <v>-71.326599999999999</v>
      </c>
      <c r="H2200" s="1" t="s">
        <v>2</v>
      </c>
      <c r="I2200" s="1">
        <f>3958.756*ACOS(COS(RADIANS(90-C2200))*COS(RADIANS(90-F2200))+SIN(RADIANS(90-C2200))*SIN(RADIANS(90-F2200))*COS(RADIANS(D2200-G2200)))</f>
        <v>218.4770378022026</v>
      </c>
      <c r="J2200" s="1">
        <f>I2200/A2200</f>
        <v>0.36967349881929373</v>
      </c>
      <c r="K2200" s="1"/>
    </row>
    <row r="2201" spans="1:11">
      <c r="A2201" s="1">
        <v>592</v>
      </c>
      <c r="B2201" s="2" t="s">
        <v>28</v>
      </c>
      <c r="C2201" s="1">
        <v>40.489600000000003</v>
      </c>
      <c r="D2201" s="1">
        <v>-74.408199999999994</v>
      </c>
      <c r="E2201" t="s">
        <v>29</v>
      </c>
      <c r="F2201" s="1">
        <v>42.654400000000003</v>
      </c>
      <c r="G2201" s="1">
        <v>-71.326599999999999</v>
      </c>
      <c r="H2201" s="1" t="s">
        <v>2</v>
      </c>
      <c r="I2201" s="1">
        <f>3958.756*ACOS(COS(RADIANS(90-C2201))*COS(RADIANS(90-F2201))+SIN(RADIANS(90-C2201))*SIN(RADIANS(90-F2201))*COS(RADIANS(D2201-G2201)))</f>
        <v>218.4770378022026</v>
      </c>
      <c r="J2201" s="1">
        <f>I2201/A2201</f>
        <v>0.36904905034155844</v>
      </c>
      <c r="K2201" s="1"/>
    </row>
    <row r="2202" spans="1:11">
      <c r="A2202" s="1">
        <v>592</v>
      </c>
      <c r="B2202" s="2" t="s">
        <v>28</v>
      </c>
      <c r="C2202" s="1">
        <v>40.489600000000003</v>
      </c>
      <c r="D2202" s="1">
        <v>-74.408199999999994</v>
      </c>
      <c r="E2202" t="s">
        <v>29</v>
      </c>
      <c r="F2202" s="1">
        <v>42.654400000000003</v>
      </c>
      <c r="G2202" s="1">
        <v>-71.326599999999999</v>
      </c>
      <c r="H2202" s="1" t="s">
        <v>2</v>
      </c>
      <c r="I2202" s="1">
        <f>3958.756*ACOS(COS(RADIANS(90-C2202))*COS(RADIANS(90-F2202))+SIN(RADIANS(90-C2202))*SIN(RADIANS(90-F2202))*COS(RADIANS(D2202-G2202)))</f>
        <v>218.4770378022026</v>
      </c>
      <c r="J2202" s="1">
        <f>I2202/A2202</f>
        <v>0.36904905034155844</v>
      </c>
      <c r="K2202" s="1"/>
    </row>
    <row r="2203" spans="1:11">
      <c r="A2203" s="1">
        <v>593</v>
      </c>
      <c r="B2203" s="2" t="s">
        <v>28</v>
      </c>
      <c r="C2203" s="1">
        <v>40.489600000000003</v>
      </c>
      <c r="D2203" s="1">
        <v>-74.408199999999994</v>
      </c>
      <c r="E2203" t="s">
        <v>29</v>
      </c>
      <c r="F2203" s="1">
        <v>42.654400000000003</v>
      </c>
      <c r="G2203" s="1">
        <v>-71.326599999999999</v>
      </c>
      <c r="H2203" s="1" t="s">
        <v>2</v>
      </c>
      <c r="I2203" s="1">
        <f>3958.756*ACOS(COS(RADIANS(90-C2203))*COS(RADIANS(90-F2203))+SIN(RADIANS(90-C2203))*SIN(RADIANS(90-F2203))*COS(RADIANS(D2203-G2203)))</f>
        <v>218.4770378022026</v>
      </c>
      <c r="J2203" s="1">
        <f>I2203/A2203</f>
        <v>0.36842670792951537</v>
      </c>
      <c r="K2203" s="1"/>
    </row>
    <row r="2204" spans="1:11">
      <c r="A2204" s="1">
        <v>593</v>
      </c>
      <c r="B2204" s="2" t="s">
        <v>28</v>
      </c>
      <c r="C2204" s="1">
        <v>40.489600000000003</v>
      </c>
      <c r="D2204" s="1">
        <v>-74.408199999999994</v>
      </c>
      <c r="E2204" t="s">
        <v>29</v>
      </c>
      <c r="F2204" s="1">
        <v>42.654400000000003</v>
      </c>
      <c r="G2204" s="1">
        <v>-71.326599999999999</v>
      </c>
      <c r="H2204" s="1" t="s">
        <v>2</v>
      </c>
      <c r="I2204" s="1">
        <f>3958.756*ACOS(COS(RADIANS(90-C2204))*COS(RADIANS(90-F2204))+SIN(RADIANS(90-C2204))*SIN(RADIANS(90-F2204))*COS(RADIANS(D2204-G2204)))</f>
        <v>218.4770378022026</v>
      </c>
      <c r="J2204" s="1">
        <f>I2204/A2204</f>
        <v>0.36842670792951537</v>
      </c>
      <c r="K2204" s="1"/>
    </row>
    <row r="2205" spans="1:11">
      <c r="A2205" s="1">
        <v>615</v>
      </c>
      <c r="B2205" s="2" t="s">
        <v>28</v>
      </c>
      <c r="C2205" s="1">
        <v>40.489600000000003</v>
      </c>
      <c r="D2205" s="1">
        <v>-74.408199999999994</v>
      </c>
      <c r="E2205" t="s">
        <v>29</v>
      </c>
      <c r="F2205" s="1">
        <v>42.654400000000003</v>
      </c>
      <c r="G2205" s="1">
        <v>-71.326599999999999</v>
      </c>
      <c r="H2205" s="1" t="s">
        <v>2</v>
      </c>
      <c r="I2205" s="1">
        <f>3958.756*ACOS(COS(RADIANS(90-C2205))*COS(RADIANS(90-F2205))+SIN(RADIANS(90-C2205))*SIN(RADIANS(90-F2205))*COS(RADIANS(D2205-G2205)))</f>
        <v>218.4770378022026</v>
      </c>
      <c r="J2205" s="1">
        <f>I2205/A2205</f>
        <v>0.35524721593854081</v>
      </c>
      <c r="K2205" s="1"/>
    </row>
    <row r="2206" spans="1:11">
      <c r="A2206" s="1">
        <v>615</v>
      </c>
      <c r="B2206" s="2" t="s">
        <v>39</v>
      </c>
      <c r="C2206" s="1">
        <v>40.489600000000003</v>
      </c>
      <c r="D2206" s="1">
        <v>-74.408199999999994</v>
      </c>
      <c r="E2206" t="s">
        <v>29</v>
      </c>
      <c r="F2206" s="1">
        <v>42.654400000000003</v>
      </c>
      <c r="G2206" s="1">
        <v>-71.326599999999999</v>
      </c>
      <c r="H2206" s="1" t="s">
        <v>2</v>
      </c>
      <c r="I2206" s="1">
        <f>3958.756*ACOS(COS(RADIANS(90-C2206))*COS(RADIANS(90-F2206))+SIN(RADIANS(90-C2206))*SIN(RADIANS(90-F2206))*COS(RADIANS(D2206-G2206)))</f>
        <v>218.4770378022026</v>
      </c>
      <c r="J2206" s="1">
        <f>I2206/A2206</f>
        <v>0.35524721593854081</v>
      </c>
      <c r="K2206" s="1"/>
    </row>
    <row r="2207" spans="1:11">
      <c r="A2207" s="1">
        <v>615</v>
      </c>
      <c r="B2207" s="2" t="s">
        <v>28</v>
      </c>
      <c r="C2207" s="1">
        <v>40.489600000000003</v>
      </c>
      <c r="D2207" s="1">
        <v>-74.408199999999994</v>
      </c>
      <c r="E2207" t="s">
        <v>29</v>
      </c>
      <c r="F2207" s="1">
        <v>42.654400000000003</v>
      </c>
      <c r="G2207" s="1">
        <v>-71.326599999999999</v>
      </c>
      <c r="H2207" s="1" t="s">
        <v>2</v>
      </c>
      <c r="I2207" s="1">
        <f>3958.756*ACOS(COS(RADIANS(90-C2207))*COS(RADIANS(90-F2207))+SIN(RADIANS(90-C2207))*SIN(RADIANS(90-F2207))*COS(RADIANS(D2207-G2207)))</f>
        <v>218.4770378022026</v>
      </c>
      <c r="J2207" s="1">
        <f>I2207/A2207</f>
        <v>0.35524721593854081</v>
      </c>
      <c r="K2207" s="1"/>
    </row>
    <row r="2208" spans="1:11">
      <c r="A2208" s="1">
        <v>616</v>
      </c>
      <c r="B2208" s="2" t="s">
        <v>28</v>
      </c>
      <c r="C2208" s="1">
        <v>40.489600000000003</v>
      </c>
      <c r="D2208" s="1">
        <v>-74.408199999999994</v>
      </c>
      <c r="E2208" t="s">
        <v>29</v>
      </c>
      <c r="F2208" s="1">
        <v>42.654400000000003</v>
      </c>
      <c r="G2208" s="1">
        <v>-71.326599999999999</v>
      </c>
      <c r="H2208" s="1" t="s">
        <v>2</v>
      </c>
      <c r="I2208" s="1">
        <f>3958.756*ACOS(COS(RADIANS(90-C2208))*COS(RADIANS(90-F2208))+SIN(RADIANS(90-C2208))*SIN(RADIANS(90-F2208))*COS(RADIANS(D2208-G2208)))</f>
        <v>218.4770378022026</v>
      </c>
      <c r="J2208" s="1">
        <f>I2208/A2208</f>
        <v>0.35467051591266657</v>
      </c>
      <c r="K2208" s="1"/>
    </row>
    <row r="2209" spans="1:11">
      <c r="A2209" s="1">
        <v>617</v>
      </c>
      <c r="B2209" s="2" t="s">
        <v>39</v>
      </c>
      <c r="C2209" s="1">
        <v>40.489600000000003</v>
      </c>
      <c r="D2209" s="1">
        <v>-74.408199999999994</v>
      </c>
      <c r="E2209" t="s">
        <v>29</v>
      </c>
      <c r="F2209" s="1">
        <v>42.654400000000003</v>
      </c>
      <c r="G2209" s="1">
        <v>-71.326599999999999</v>
      </c>
      <c r="H2209" s="1" t="s">
        <v>2</v>
      </c>
      <c r="I2209" s="1">
        <f>3958.756*ACOS(COS(RADIANS(90-C2209))*COS(RADIANS(90-F2209))+SIN(RADIANS(90-C2209))*SIN(RADIANS(90-F2209))*COS(RADIANS(D2209-G2209)))</f>
        <v>218.4770378022026</v>
      </c>
      <c r="J2209" s="1">
        <f>I2209/A2209</f>
        <v>0.35409568525478541</v>
      </c>
      <c r="K2209" s="1"/>
    </row>
    <row r="2210" spans="1:11">
      <c r="A2210" s="1">
        <v>618</v>
      </c>
      <c r="B2210" s="2" t="s">
        <v>39</v>
      </c>
      <c r="C2210" s="1">
        <v>40.489600000000003</v>
      </c>
      <c r="D2210" s="1">
        <v>-74.408199999999994</v>
      </c>
      <c r="E2210" t="s">
        <v>29</v>
      </c>
      <c r="F2210" s="1">
        <v>42.654400000000003</v>
      </c>
      <c r="G2210" s="1">
        <v>-71.326599999999999</v>
      </c>
      <c r="H2210" s="1" t="s">
        <v>2</v>
      </c>
      <c r="I2210" s="1">
        <f>3958.756*ACOS(COS(RADIANS(90-C2210))*COS(RADIANS(90-F2210))+SIN(RADIANS(90-C2210))*SIN(RADIANS(90-F2210))*COS(RADIANS(D2210-G2210)))</f>
        <v>218.4770378022026</v>
      </c>
      <c r="J2210" s="1">
        <f>I2210/A2210</f>
        <v>0.35352271489029546</v>
      </c>
      <c r="K2210" s="1"/>
    </row>
    <row r="2211" spans="1:11">
      <c r="A2211" s="1">
        <v>618</v>
      </c>
      <c r="B2211" s="2" t="s">
        <v>39</v>
      </c>
      <c r="C2211" s="1">
        <v>40.489600000000003</v>
      </c>
      <c r="D2211" s="1">
        <v>-74.408199999999994</v>
      </c>
      <c r="E2211" t="s">
        <v>29</v>
      </c>
      <c r="F2211" s="1">
        <v>42.654400000000003</v>
      </c>
      <c r="G2211" s="1">
        <v>-71.326599999999999</v>
      </c>
      <c r="H2211" s="1" t="s">
        <v>2</v>
      </c>
      <c r="I2211" s="1">
        <f>3958.756*ACOS(COS(RADIANS(90-C2211))*COS(RADIANS(90-F2211))+SIN(RADIANS(90-C2211))*SIN(RADIANS(90-F2211))*COS(RADIANS(D2211-G2211)))</f>
        <v>218.4770378022026</v>
      </c>
      <c r="J2211" s="1">
        <f>I2211/A2211</f>
        <v>0.35352271489029546</v>
      </c>
      <c r="K2211" s="1"/>
    </row>
    <row r="2212" spans="1:11">
      <c r="A2212" s="1">
        <v>619</v>
      </c>
      <c r="B2212" s="2" t="s">
        <v>28</v>
      </c>
      <c r="C2212" s="1">
        <v>40.489600000000003</v>
      </c>
      <c r="D2212" s="1">
        <v>-74.408199999999994</v>
      </c>
      <c r="E2212" t="s">
        <v>29</v>
      </c>
      <c r="F2212" s="1">
        <v>42.654400000000003</v>
      </c>
      <c r="G2212" s="1">
        <v>-71.326599999999999</v>
      </c>
      <c r="H2212" s="1" t="s">
        <v>2</v>
      </c>
      <c r="I2212" s="1">
        <f>3958.756*ACOS(COS(RADIANS(90-C2212))*COS(RADIANS(90-F2212))+SIN(RADIANS(90-C2212))*SIN(RADIANS(90-F2212))*COS(RADIANS(D2212-G2212)))</f>
        <v>218.4770378022026</v>
      </c>
      <c r="J2212" s="1">
        <f>I2212/A2212</f>
        <v>0.35295159580323521</v>
      </c>
      <c r="K2212" s="1"/>
    </row>
    <row r="2213" spans="1:11">
      <c r="A2213" s="1">
        <v>620</v>
      </c>
      <c r="B2213" s="2" t="s">
        <v>28</v>
      </c>
      <c r="C2213" s="1">
        <v>40.489600000000003</v>
      </c>
      <c r="D2213" s="1">
        <v>-74.408199999999994</v>
      </c>
      <c r="E2213" t="s">
        <v>29</v>
      </c>
      <c r="F2213" s="1">
        <v>42.654400000000003</v>
      </c>
      <c r="G2213" s="1">
        <v>-71.326599999999999</v>
      </c>
      <c r="H2213" s="1" t="s">
        <v>2</v>
      </c>
      <c r="I2213" s="1">
        <f>3958.756*ACOS(COS(RADIANS(90-C2213))*COS(RADIANS(90-F2213))+SIN(RADIANS(90-C2213))*SIN(RADIANS(90-F2213))*COS(RADIANS(D2213-G2213)))</f>
        <v>218.4770378022026</v>
      </c>
      <c r="J2213" s="1">
        <f>I2213/A2213</f>
        <v>0.35238231903581063</v>
      </c>
      <c r="K2213" s="1"/>
    </row>
    <row r="2214" spans="1:11">
      <c r="A2214" s="1">
        <v>620</v>
      </c>
      <c r="B2214" s="2" t="s">
        <v>28</v>
      </c>
      <c r="C2214" s="1">
        <v>40.489600000000003</v>
      </c>
      <c r="D2214" s="1">
        <v>-74.408199999999994</v>
      </c>
      <c r="E2214" t="s">
        <v>29</v>
      </c>
      <c r="F2214" s="1">
        <v>42.654400000000003</v>
      </c>
      <c r="G2214" s="1">
        <v>-71.326599999999999</v>
      </c>
      <c r="H2214" s="1" t="s">
        <v>2</v>
      </c>
      <c r="I2214" s="1">
        <f>3958.756*ACOS(COS(RADIANS(90-C2214))*COS(RADIANS(90-F2214))+SIN(RADIANS(90-C2214))*SIN(RADIANS(90-F2214))*COS(RADIANS(D2214-G2214)))</f>
        <v>218.4770378022026</v>
      </c>
      <c r="J2214" s="1">
        <f>I2214/A2214</f>
        <v>0.35238231903581063</v>
      </c>
      <c r="K2214" s="1"/>
    </row>
    <row r="2215" spans="1:11">
      <c r="A2215" s="1">
        <v>621</v>
      </c>
      <c r="B2215" s="2" t="s">
        <v>28</v>
      </c>
      <c r="C2215" s="1">
        <v>40.489600000000003</v>
      </c>
      <c r="D2215" s="1">
        <v>-74.408199999999994</v>
      </c>
      <c r="E2215" t="s">
        <v>29</v>
      </c>
      <c r="F2215" s="1">
        <v>42.654400000000003</v>
      </c>
      <c r="G2215" s="1">
        <v>-71.326599999999999</v>
      </c>
      <c r="H2215" s="1" t="s">
        <v>2</v>
      </c>
      <c r="I2215" s="1">
        <f>3958.756*ACOS(COS(RADIANS(90-C2215))*COS(RADIANS(90-F2215))+SIN(RADIANS(90-C2215))*SIN(RADIANS(90-F2215))*COS(RADIANS(D2215-G2215)))</f>
        <v>218.4770378022026</v>
      </c>
      <c r="J2215" s="1">
        <f>I2215/A2215</f>
        <v>0.35181487568792691</v>
      </c>
      <c r="K2215" s="1"/>
    </row>
    <row r="2216" spans="1:11">
      <c r="A2216" s="1">
        <v>621</v>
      </c>
      <c r="B2216" s="2" t="s">
        <v>39</v>
      </c>
      <c r="C2216" s="1">
        <v>40.489600000000003</v>
      </c>
      <c r="D2216" s="1">
        <v>-74.408199999999994</v>
      </c>
      <c r="E2216" t="s">
        <v>29</v>
      </c>
      <c r="F2216" s="1">
        <v>42.654400000000003</v>
      </c>
      <c r="G2216" s="1">
        <v>-71.326599999999999</v>
      </c>
      <c r="H2216" s="1" t="s">
        <v>2</v>
      </c>
      <c r="I2216" s="1">
        <f>3958.756*ACOS(COS(RADIANS(90-C2216))*COS(RADIANS(90-F2216))+SIN(RADIANS(90-C2216))*SIN(RADIANS(90-F2216))*COS(RADIANS(D2216-G2216)))</f>
        <v>218.4770378022026</v>
      </c>
      <c r="J2216" s="1">
        <f>I2216/A2216</f>
        <v>0.35181487568792691</v>
      </c>
      <c r="K2216" s="1"/>
    </row>
    <row r="2217" spans="1:11">
      <c r="A2217" s="1">
        <v>622</v>
      </c>
      <c r="B2217" s="2" t="s">
        <v>39</v>
      </c>
      <c r="C2217" s="1">
        <v>40.489600000000003</v>
      </c>
      <c r="D2217" s="1">
        <v>-74.408199999999994</v>
      </c>
      <c r="E2217" t="s">
        <v>29</v>
      </c>
      <c r="F2217" s="1">
        <v>42.654400000000003</v>
      </c>
      <c r="G2217" s="1">
        <v>-71.326599999999999</v>
      </c>
      <c r="H2217" s="1" t="s">
        <v>2</v>
      </c>
      <c r="I2217" s="1">
        <f>3958.756*ACOS(COS(RADIANS(90-C2217))*COS(RADIANS(90-F2217))+SIN(RADIANS(90-C2217))*SIN(RADIANS(90-F2217))*COS(RADIANS(D2217-G2217)))</f>
        <v>218.4770378022026</v>
      </c>
      <c r="J2217" s="1">
        <f>I2217/A2217</f>
        <v>0.35124925691672443</v>
      </c>
      <c r="K2217" s="1"/>
    </row>
    <row r="2218" spans="1:11">
      <c r="A2218" s="1">
        <v>623</v>
      </c>
      <c r="B2218" s="2" t="s">
        <v>28</v>
      </c>
      <c r="C2218" s="1">
        <v>40.489600000000003</v>
      </c>
      <c r="D2218" s="1">
        <v>-74.408199999999994</v>
      </c>
      <c r="E2218" t="s">
        <v>29</v>
      </c>
      <c r="F2218" s="1">
        <v>42.654400000000003</v>
      </c>
      <c r="G2218" s="1">
        <v>-71.326599999999999</v>
      </c>
      <c r="H2218" s="1" t="s">
        <v>2</v>
      </c>
      <c r="I2218" s="1">
        <f>3958.756*ACOS(COS(RADIANS(90-C2218))*COS(RADIANS(90-F2218))+SIN(RADIANS(90-C2218))*SIN(RADIANS(90-F2218))*COS(RADIANS(D2218-G2218)))</f>
        <v>218.4770378022026</v>
      </c>
      <c r="J2218" s="1">
        <f>I2218/A2218</f>
        <v>0.35068545393611977</v>
      </c>
      <c r="K2218" s="1"/>
    </row>
    <row r="2219" spans="1:11">
      <c r="A2219" s="1">
        <v>624</v>
      </c>
      <c r="B2219" s="2" t="s">
        <v>39</v>
      </c>
      <c r="C2219" s="1">
        <v>40.489600000000003</v>
      </c>
      <c r="D2219" s="1">
        <v>-74.408199999999994</v>
      </c>
      <c r="E2219" t="s">
        <v>29</v>
      </c>
      <c r="F2219" s="1">
        <v>42.654400000000003</v>
      </c>
      <c r="G2219" s="1">
        <v>-71.326599999999999</v>
      </c>
      <c r="H2219" s="1" t="s">
        <v>2</v>
      </c>
      <c r="I2219" s="1">
        <f>3958.756*ACOS(COS(RADIANS(90-C2219))*COS(RADIANS(90-F2219))+SIN(RADIANS(90-C2219))*SIN(RADIANS(90-F2219))*COS(RADIANS(D2219-G2219)))</f>
        <v>218.4770378022026</v>
      </c>
      <c r="J2219" s="1">
        <f>I2219/A2219</f>
        <v>0.35012345801635031</v>
      </c>
      <c r="K2219" s="1"/>
    </row>
    <row r="2220" spans="1:11">
      <c r="A2220" s="1">
        <v>627</v>
      </c>
      <c r="B2220" s="2" t="s">
        <v>39</v>
      </c>
      <c r="C2220" s="1">
        <v>40.489600000000003</v>
      </c>
      <c r="D2220" s="1">
        <v>-74.408199999999994</v>
      </c>
      <c r="E2220" t="s">
        <v>29</v>
      </c>
      <c r="F2220" s="1">
        <v>42.654400000000003</v>
      </c>
      <c r="G2220" s="1">
        <v>-71.326599999999999</v>
      </c>
      <c r="H2220" s="1" t="s">
        <v>2</v>
      </c>
      <c r="I2220" s="1">
        <f>3958.756*ACOS(COS(RADIANS(90-C2220))*COS(RADIANS(90-F2220))+SIN(RADIANS(90-C2220))*SIN(RADIANS(90-F2220))*COS(RADIANS(D2220-G2220)))</f>
        <v>218.4770378022026</v>
      </c>
      <c r="J2220" s="1">
        <f>I2220/A2220</f>
        <v>0.34844822615981275</v>
      </c>
      <c r="K2220" s="1"/>
    </row>
    <row r="2221" spans="1:11">
      <c r="A2221" s="1">
        <v>627</v>
      </c>
      <c r="B2221" s="2" t="s">
        <v>39</v>
      </c>
      <c r="C2221" s="1">
        <v>40.489600000000003</v>
      </c>
      <c r="D2221" s="1">
        <v>-74.408199999999994</v>
      </c>
      <c r="E2221" t="s">
        <v>29</v>
      </c>
      <c r="F2221" s="1">
        <v>42.654400000000003</v>
      </c>
      <c r="G2221" s="1">
        <v>-71.326599999999999</v>
      </c>
      <c r="H2221" s="1" t="s">
        <v>2</v>
      </c>
      <c r="I2221" s="1">
        <f>3958.756*ACOS(COS(RADIANS(90-C2221))*COS(RADIANS(90-F2221))+SIN(RADIANS(90-C2221))*SIN(RADIANS(90-F2221))*COS(RADIANS(D2221-G2221)))</f>
        <v>218.4770378022026</v>
      </c>
      <c r="J2221" s="1">
        <f>I2221/A2221</f>
        <v>0.34844822615981275</v>
      </c>
      <c r="K2221" s="1"/>
    </row>
    <row r="2222" spans="1:11">
      <c r="A2222" s="1">
        <v>628</v>
      </c>
      <c r="B2222" s="2" t="s">
        <v>39</v>
      </c>
      <c r="C2222" s="1">
        <v>40.489600000000003</v>
      </c>
      <c r="D2222" s="1">
        <v>-74.408199999999994</v>
      </c>
      <c r="E2222" t="s">
        <v>29</v>
      </c>
      <c r="F2222" s="1">
        <v>42.654400000000003</v>
      </c>
      <c r="G2222" s="1">
        <v>-71.326599999999999</v>
      </c>
      <c r="H2222" s="1" t="s">
        <v>2</v>
      </c>
      <c r="I2222" s="1">
        <f>3958.756*ACOS(COS(RADIANS(90-C2222))*COS(RADIANS(90-F2222))+SIN(RADIANS(90-C2222))*SIN(RADIANS(90-F2222))*COS(RADIANS(D2222-G2222)))</f>
        <v>218.4770378022026</v>
      </c>
      <c r="J2222" s="1">
        <f>I2222/A2222</f>
        <v>0.34789337229650097</v>
      </c>
      <c r="K2222" s="1"/>
    </row>
    <row r="2223" spans="1:11">
      <c r="A2223" s="1">
        <v>631</v>
      </c>
      <c r="B2223" s="2" t="s">
        <v>28</v>
      </c>
      <c r="C2223" s="1">
        <v>40.489600000000003</v>
      </c>
      <c r="D2223" s="1">
        <v>-74.408199999999994</v>
      </c>
      <c r="E2223" t="s">
        <v>29</v>
      </c>
      <c r="F2223" s="1">
        <v>42.654400000000003</v>
      </c>
      <c r="G2223" s="1">
        <v>-71.326599999999999</v>
      </c>
      <c r="H2223" s="1" t="s">
        <v>2</v>
      </c>
      <c r="I2223" s="1">
        <f>3958.756*ACOS(COS(RADIANS(90-C2223))*COS(RADIANS(90-F2223))+SIN(RADIANS(90-C2223))*SIN(RADIANS(90-F2223))*COS(RADIANS(D2223-G2223)))</f>
        <v>218.4770378022026</v>
      </c>
      <c r="J2223" s="1">
        <f>I2223/A2223</f>
        <v>0.34623936260253979</v>
      </c>
      <c r="K2223" s="1"/>
    </row>
    <row r="2224" spans="1:11">
      <c r="A2224" s="1">
        <v>632</v>
      </c>
      <c r="B2224" s="2" t="s">
        <v>28</v>
      </c>
      <c r="C2224" s="1">
        <v>40.489600000000003</v>
      </c>
      <c r="D2224" s="1">
        <v>-74.408199999999994</v>
      </c>
      <c r="E2224" t="s">
        <v>29</v>
      </c>
      <c r="F2224" s="1">
        <v>42.654400000000003</v>
      </c>
      <c r="G2224" s="1">
        <v>-71.326599999999999</v>
      </c>
      <c r="H2224" s="1" t="s">
        <v>2</v>
      </c>
      <c r="I2224" s="1">
        <f>3958.756*ACOS(COS(RADIANS(90-C2224))*COS(RADIANS(90-F2224))+SIN(RADIANS(90-C2224))*SIN(RADIANS(90-F2224))*COS(RADIANS(D2224-G2224)))</f>
        <v>218.4770378022026</v>
      </c>
      <c r="J2224" s="1">
        <f>I2224/A2224</f>
        <v>0.34569151550981425</v>
      </c>
      <c r="K2224" s="1"/>
    </row>
    <row r="2225" spans="1:11">
      <c r="A2225" s="1">
        <v>635</v>
      </c>
      <c r="B2225" s="2" t="s">
        <v>28</v>
      </c>
      <c r="C2225" s="1">
        <v>40.489600000000003</v>
      </c>
      <c r="D2225" s="1">
        <v>-74.408199999999994</v>
      </c>
      <c r="E2225" t="s">
        <v>29</v>
      </c>
      <c r="F2225" s="1">
        <v>42.654400000000003</v>
      </c>
      <c r="G2225" s="1">
        <v>-71.326599999999999</v>
      </c>
      <c r="H2225" s="1" t="s">
        <v>2</v>
      </c>
      <c r="I2225" s="1">
        <f>3958.756*ACOS(COS(RADIANS(90-C2225))*COS(RADIANS(90-F2225))+SIN(RADIANS(90-C2225))*SIN(RADIANS(90-F2225))*COS(RADIANS(D2225-G2225)))</f>
        <v>218.4770378022026</v>
      </c>
      <c r="J2225" s="1">
        <f>I2225/A2225</f>
        <v>0.34405832724756313</v>
      </c>
      <c r="K2225" s="1"/>
    </row>
    <row r="2226" spans="1:11">
      <c r="A2226" s="1">
        <v>635</v>
      </c>
      <c r="B2226" s="2" t="s">
        <v>28</v>
      </c>
      <c r="C2226" s="1">
        <v>40.489600000000003</v>
      </c>
      <c r="D2226" s="1">
        <v>-74.408199999999994</v>
      </c>
      <c r="E2226" t="s">
        <v>29</v>
      </c>
      <c r="F2226" s="1">
        <v>42.654400000000003</v>
      </c>
      <c r="G2226" s="1">
        <v>-71.326599999999999</v>
      </c>
      <c r="H2226" s="1" t="s">
        <v>2</v>
      </c>
      <c r="I2226" s="1">
        <f>3958.756*ACOS(COS(RADIANS(90-C2226))*COS(RADIANS(90-F2226))+SIN(RADIANS(90-C2226))*SIN(RADIANS(90-F2226))*COS(RADIANS(D2226-G2226)))</f>
        <v>218.4770378022026</v>
      </c>
      <c r="J2226" s="1">
        <f>I2226/A2226</f>
        <v>0.34405832724756313</v>
      </c>
      <c r="K2226" s="1"/>
    </row>
    <row r="2227" spans="1:11">
      <c r="A2227" s="1">
        <v>636</v>
      </c>
      <c r="B2227" s="2" t="s">
        <v>39</v>
      </c>
      <c r="C2227" s="1">
        <v>40.489600000000003</v>
      </c>
      <c r="D2227" s="1">
        <v>-74.408199999999994</v>
      </c>
      <c r="E2227" t="s">
        <v>29</v>
      </c>
      <c r="F2227" s="1">
        <v>42.654400000000003</v>
      </c>
      <c r="G2227" s="1">
        <v>-71.326599999999999</v>
      </c>
      <c r="H2227" s="1" t="s">
        <v>2</v>
      </c>
      <c r="I2227" s="1">
        <f>3958.756*ACOS(COS(RADIANS(90-C2227))*COS(RADIANS(90-F2227))+SIN(RADIANS(90-C2227))*SIN(RADIANS(90-F2227))*COS(RADIANS(D2227-G2227)))</f>
        <v>218.4770378022026</v>
      </c>
      <c r="J2227" s="1">
        <f>I2227/A2227</f>
        <v>0.34351735503490977</v>
      </c>
      <c r="K2227" s="1"/>
    </row>
    <row r="2228" spans="1:11">
      <c r="A2228" s="1">
        <v>638</v>
      </c>
      <c r="B2228" s="2" t="s">
        <v>39</v>
      </c>
      <c r="C2228" s="1">
        <v>40.489600000000003</v>
      </c>
      <c r="D2228" s="1">
        <v>-74.408199999999994</v>
      </c>
      <c r="E2228" t="s">
        <v>29</v>
      </c>
      <c r="F2228" s="1">
        <v>42.654400000000003</v>
      </c>
      <c r="G2228" s="1">
        <v>-71.326599999999999</v>
      </c>
      <c r="H2228" s="1" t="s">
        <v>2</v>
      </c>
      <c r="I2228" s="1">
        <f>3958.756*ACOS(COS(RADIANS(90-C2228))*COS(RADIANS(90-F2228))+SIN(RADIANS(90-C2228))*SIN(RADIANS(90-F2228))*COS(RADIANS(D2228-G2228)))</f>
        <v>218.4770378022026</v>
      </c>
      <c r="J2228" s="1">
        <f>I2228/A2228</f>
        <v>0.3424404981225746</v>
      </c>
      <c r="K2228" s="1"/>
    </row>
    <row r="2229" spans="1:11">
      <c r="A2229" s="1">
        <v>655</v>
      </c>
      <c r="B2229" s="2" t="s">
        <v>39</v>
      </c>
      <c r="C2229" s="1">
        <v>40.489600000000003</v>
      </c>
      <c r="D2229" s="1">
        <v>-74.408199999999994</v>
      </c>
      <c r="E2229" t="s">
        <v>29</v>
      </c>
      <c r="F2229" s="1">
        <v>42.654400000000003</v>
      </c>
      <c r="G2229" s="1">
        <v>-71.326599999999999</v>
      </c>
      <c r="H2229" s="1" t="s">
        <v>2</v>
      </c>
      <c r="I2229" s="1">
        <f>3958.756*ACOS(COS(RADIANS(90-C2229))*COS(RADIANS(90-F2229))+SIN(RADIANS(90-C2229))*SIN(RADIANS(90-F2229))*COS(RADIANS(D2229-G2229)))</f>
        <v>218.4770378022026</v>
      </c>
      <c r="J2229" s="1">
        <f>I2229/A2229</f>
        <v>0.3335527294690116</v>
      </c>
      <c r="K2229" s="1"/>
    </row>
    <row r="2230" spans="1:11">
      <c r="A2230" s="1">
        <v>656</v>
      </c>
      <c r="B2230" s="2" t="s">
        <v>28</v>
      </c>
      <c r="C2230" s="1">
        <v>40.489600000000003</v>
      </c>
      <c r="D2230" s="1">
        <v>-74.408199999999994</v>
      </c>
      <c r="E2230" t="s">
        <v>29</v>
      </c>
      <c r="F2230" s="1">
        <v>42.654400000000003</v>
      </c>
      <c r="G2230" s="1">
        <v>-71.326599999999999</v>
      </c>
      <c r="H2230" s="1" t="s">
        <v>2</v>
      </c>
      <c r="I2230" s="1">
        <f>3958.756*ACOS(COS(RADIANS(90-C2230))*COS(RADIANS(90-F2230))+SIN(RADIANS(90-C2230))*SIN(RADIANS(90-F2230))*COS(RADIANS(D2230-G2230)))</f>
        <v>218.4770378022026</v>
      </c>
      <c r="J2230" s="1">
        <f>I2230/A2230</f>
        <v>0.33304426494238204</v>
      </c>
      <c r="K2230" s="1"/>
    </row>
    <row r="2231" spans="1:11">
      <c r="A2231" s="1">
        <v>656</v>
      </c>
      <c r="B2231" s="2" t="s">
        <v>39</v>
      </c>
      <c r="C2231" s="1">
        <v>40.489600000000003</v>
      </c>
      <c r="D2231" s="1">
        <v>-74.408199999999994</v>
      </c>
      <c r="E2231" t="s">
        <v>29</v>
      </c>
      <c r="F2231" s="1">
        <v>42.654400000000003</v>
      </c>
      <c r="G2231" s="1">
        <v>-71.326599999999999</v>
      </c>
      <c r="H2231" s="1" t="s">
        <v>2</v>
      </c>
      <c r="I2231" s="1">
        <f>3958.756*ACOS(COS(RADIANS(90-C2231))*COS(RADIANS(90-F2231))+SIN(RADIANS(90-C2231))*SIN(RADIANS(90-F2231))*COS(RADIANS(D2231-G2231)))</f>
        <v>218.4770378022026</v>
      </c>
      <c r="J2231" s="1">
        <f>I2231/A2231</f>
        <v>0.33304426494238204</v>
      </c>
      <c r="K2231" s="1"/>
    </row>
    <row r="2232" spans="1:11">
      <c r="A2232" s="1">
        <v>657</v>
      </c>
      <c r="B2232" s="2" t="s">
        <v>39</v>
      </c>
      <c r="C2232" s="1">
        <v>40.489600000000003</v>
      </c>
      <c r="D2232" s="1">
        <v>-74.408199999999994</v>
      </c>
      <c r="E2232" t="s">
        <v>29</v>
      </c>
      <c r="F2232" s="1">
        <v>42.654400000000003</v>
      </c>
      <c r="G2232" s="1">
        <v>-71.326599999999999</v>
      </c>
      <c r="H2232" s="1" t="s">
        <v>2</v>
      </c>
      <c r="I2232" s="1">
        <f>3958.756*ACOS(COS(RADIANS(90-C2232))*COS(RADIANS(90-F2232))+SIN(RADIANS(90-C2232))*SIN(RADIANS(90-F2232))*COS(RADIANS(D2232-G2232)))</f>
        <v>218.4770378022026</v>
      </c>
      <c r="J2232" s="1">
        <f>I2232/A2232</f>
        <v>0.33253734825297199</v>
      </c>
      <c r="K2232" s="1"/>
    </row>
    <row r="2233" spans="1:11">
      <c r="A2233" s="1">
        <v>659</v>
      </c>
      <c r="B2233" s="2" t="s">
        <v>28</v>
      </c>
      <c r="C2233" s="1">
        <v>40.489600000000003</v>
      </c>
      <c r="D2233" s="1">
        <v>-74.408199999999994</v>
      </c>
      <c r="E2233" t="s">
        <v>29</v>
      </c>
      <c r="F2233" s="1">
        <v>42.654400000000003</v>
      </c>
      <c r="G2233" s="1">
        <v>-71.326599999999999</v>
      </c>
      <c r="H2233" s="1" t="s">
        <v>2</v>
      </c>
      <c r="I2233" s="1">
        <f>3958.756*ACOS(COS(RADIANS(90-C2233))*COS(RADIANS(90-F2233))+SIN(RADIANS(90-C2233))*SIN(RADIANS(90-F2233))*COS(RADIANS(D2233-G2233)))</f>
        <v>218.4770378022026</v>
      </c>
      <c r="J2233" s="1">
        <f>I2233/A2233</f>
        <v>0.33152813020061095</v>
      </c>
      <c r="K2233" s="1"/>
    </row>
    <row r="2234" spans="1:11">
      <c r="A2234" s="1">
        <v>660</v>
      </c>
      <c r="B2234" s="2" t="s">
        <v>39</v>
      </c>
      <c r="C2234" s="1">
        <v>40.489600000000003</v>
      </c>
      <c r="D2234" s="1">
        <v>-74.408199999999994</v>
      </c>
      <c r="E2234" t="s">
        <v>29</v>
      </c>
      <c r="F2234" s="1">
        <v>42.654400000000003</v>
      </c>
      <c r="G2234" s="1">
        <v>-71.326599999999999</v>
      </c>
      <c r="H2234" s="1" t="s">
        <v>2</v>
      </c>
      <c r="I2234" s="1">
        <f>3958.756*ACOS(COS(RADIANS(90-C2234))*COS(RADIANS(90-F2234))+SIN(RADIANS(90-C2234))*SIN(RADIANS(90-F2234))*COS(RADIANS(D2234-G2234)))</f>
        <v>218.4770378022026</v>
      </c>
      <c r="J2234" s="1">
        <f>I2234/A2234</f>
        <v>0.33102581485182214</v>
      </c>
      <c r="K2234" s="1"/>
    </row>
    <row r="2235" spans="1:11">
      <c r="A2235" s="1">
        <v>661</v>
      </c>
      <c r="B2235" s="2" t="s">
        <v>39</v>
      </c>
      <c r="C2235" s="1">
        <v>40.489600000000003</v>
      </c>
      <c r="D2235" s="1">
        <v>-74.408199999999994</v>
      </c>
      <c r="E2235" t="s">
        <v>29</v>
      </c>
      <c r="F2235" s="1">
        <v>42.654400000000003</v>
      </c>
      <c r="G2235" s="1">
        <v>-71.326599999999999</v>
      </c>
      <c r="H2235" s="1" t="s">
        <v>2</v>
      </c>
      <c r="I2235" s="1">
        <f>3958.756*ACOS(COS(RADIANS(90-C2235))*COS(RADIANS(90-F2235))+SIN(RADIANS(90-C2235))*SIN(RADIANS(90-F2235))*COS(RADIANS(D2235-G2235)))</f>
        <v>218.4770378022026</v>
      </c>
      <c r="J2235" s="1">
        <f>I2235/A2235</f>
        <v>0.33052501936793133</v>
      </c>
      <c r="K2235" s="1"/>
    </row>
    <row r="2236" spans="1:11">
      <c r="A2236" s="1">
        <v>662</v>
      </c>
      <c r="B2236" s="2" t="s">
        <v>39</v>
      </c>
      <c r="C2236" s="1">
        <v>40.489600000000003</v>
      </c>
      <c r="D2236" s="1">
        <v>-74.408199999999994</v>
      </c>
      <c r="E2236" t="s">
        <v>29</v>
      </c>
      <c r="F2236" s="1">
        <v>42.654400000000003</v>
      </c>
      <c r="G2236" s="1">
        <v>-71.326599999999999</v>
      </c>
      <c r="H2236" s="1" t="s">
        <v>2</v>
      </c>
      <c r="I2236" s="1">
        <f>3958.756*ACOS(COS(RADIANS(90-C2236))*COS(RADIANS(90-F2236))+SIN(RADIANS(90-C2236))*SIN(RADIANS(90-F2236))*COS(RADIANS(D2236-G2236)))</f>
        <v>218.4770378022026</v>
      </c>
      <c r="J2236" s="1">
        <f>I2236/A2236</f>
        <v>0.33002573686133324</v>
      </c>
      <c r="K2236" s="1"/>
    </row>
    <row r="2237" spans="1:11">
      <c r="A2237" s="1">
        <v>662</v>
      </c>
      <c r="B2237" s="2" t="s">
        <v>28</v>
      </c>
      <c r="C2237" s="1">
        <v>40.489600000000003</v>
      </c>
      <c r="D2237" s="1">
        <v>-74.408199999999994</v>
      </c>
      <c r="E2237" t="s">
        <v>29</v>
      </c>
      <c r="F2237" s="1">
        <v>42.654400000000003</v>
      </c>
      <c r="G2237" s="1">
        <v>-71.326599999999999</v>
      </c>
      <c r="H2237" s="1" t="s">
        <v>2</v>
      </c>
      <c r="I2237" s="1">
        <f>3958.756*ACOS(COS(RADIANS(90-C2237))*COS(RADIANS(90-F2237))+SIN(RADIANS(90-C2237))*SIN(RADIANS(90-F2237))*COS(RADIANS(D2237-G2237)))</f>
        <v>218.4770378022026</v>
      </c>
      <c r="J2237" s="1">
        <f>I2237/A2237</f>
        <v>0.33002573686133324</v>
      </c>
      <c r="K2237" s="1"/>
    </row>
    <row r="2238" spans="1:11">
      <c r="A2238" s="1">
        <v>663</v>
      </c>
      <c r="B2238" s="2" t="s">
        <v>28</v>
      </c>
      <c r="C2238" s="1">
        <v>40.489600000000003</v>
      </c>
      <c r="D2238" s="1">
        <v>-74.408199999999994</v>
      </c>
      <c r="E2238" t="s">
        <v>29</v>
      </c>
      <c r="F2238" s="1">
        <v>42.654400000000003</v>
      </c>
      <c r="G2238" s="1">
        <v>-71.326599999999999</v>
      </c>
      <c r="H2238" s="1" t="s">
        <v>2</v>
      </c>
      <c r="I2238" s="1">
        <f>3958.756*ACOS(COS(RADIANS(90-C2238))*COS(RADIANS(90-F2238))+SIN(RADIANS(90-C2238))*SIN(RADIANS(90-F2238))*COS(RADIANS(D2238-G2238)))</f>
        <v>218.4770378022026</v>
      </c>
      <c r="J2238" s="1">
        <f>I2238/A2238</f>
        <v>0.32952796048597677</v>
      </c>
      <c r="K2238" s="1"/>
    </row>
    <row r="2239" spans="1:11">
      <c r="A2239" s="1">
        <v>663</v>
      </c>
      <c r="B2239" s="2" t="s">
        <v>39</v>
      </c>
      <c r="C2239" s="1">
        <v>40.489600000000003</v>
      </c>
      <c r="D2239" s="1">
        <v>-74.408199999999994</v>
      </c>
      <c r="E2239" t="s">
        <v>29</v>
      </c>
      <c r="F2239" s="1">
        <v>42.654400000000003</v>
      </c>
      <c r="G2239" s="1">
        <v>-71.326599999999999</v>
      </c>
      <c r="H2239" s="1" t="s">
        <v>2</v>
      </c>
      <c r="I2239" s="1">
        <f>3958.756*ACOS(COS(RADIANS(90-C2239))*COS(RADIANS(90-F2239))+SIN(RADIANS(90-C2239))*SIN(RADIANS(90-F2239))*COS(RADIANS(D2239-G2239)))</f>
        <v>218.4770378022026</v>
      </c>
      <c r="J2239" s="1">
        <f>I2239/A2239</f>
        <v>0.32952796048597677</v>
      </c>
      <c r="K2239" s="1"/>
    </row>
    <row r="2240" spans="1:11">
      <c r="A2240" s="1">
        <v>665</v>
      </c>
      <c r="B2240" s="2" t="s">
        <v>28</v>
      </c>
      <c r="C2240" s="1">
        <v>40.489600000000003</v>
      </c>
      <c r="D2240" s="1">
        <v>-74.408199999999994</v>
      </c>
      <c r="E2240" t="s">
        <v>29</v>
      </c>
      <c r="F2240" s="1">
        <v>42.654400000000003</v>
      </c>
      <c r="G2240" s="1">
        <v>-71.326599999999999</v>
      </c>
      <c r="H2240" s="1" t="s">
        <v>2</v>
      </c>
      <c r="I2240" s="1">
        <f>3958.756*ACOS(COS(RADIANS(90-C2240))*COS(RADIANS(90-F2240))+SIN(RADIANS(90-C2240))*SIN(RADIANS(90-F2240))*COS(RADIANS(D2240-G2240)))</f>
        <v>218.4770378022026</v>
      </c>
      <c r="J2240" s="1">
        <f>I2240/A2240</f>
        <v>0.32853689895068061</v>
      </c>
      <c r="K2240" s="1"/>
    </row>
    <row r="2241" spans="1:11">
      <c r="A2241" s="1">
        <v>666</v>
      </c>
      <c r="B2241" s="2" t="s">
        <v>28</v>
      </c>
      <c r="C2241" s="1">
        <v>40.489600000000003</v>
      </c>
      <c r="D2241" s="1">
        <v>-74.408199999999994</v>
      </c>
      <c r="E2241" t="s">
        <v>29</v>
      </c>
      <c r="F2241" s="1">
        <v>42.654400000000003</v>
      </c>
      <c r="G2241" s="1">
        <v>-71.326599999999999</v>
      </c>
      <c r="H2241" s="1" t="s">
        <v>2</v>
      </c>
      <c r="I2241" s="1">
        <f>3958.756*ACOS(COS(RADIANS(90-C2241))*COS(RADIANS(90-F2241))+SIN(RADIANS(90-C2241))*SIN(RADIANS(90-F2241))*COS(RADIANS(D2241-G2241)))</f>
        <v>218.4770378022026</v>
      </c>
      <c r="J2241" s="1">
        <f>I2241/A2241</f>
        <v>0.32804360030360752</v>
      </c>
      <c r="K2241" s="1"/>
    </row>
    <row r="2242" spans="1:11">
      <c r="A2242" s="1">
        <v>666</v>
      </c>
      <c r="B2242" s="2" t="s">
        <v>39</v>
      </c>
      <c r="C2242" s="1">
        <v>40.489600000000003</v>
      </c>
      <c r="D2242" s="1">
        <v>-74.408199999999994</v>
      </c>
      <c r="E2242" t="s">
        <v>29</v>
      </c>
      <c r="F2242" s="1">
        <v>42.654400000000003</v>
      </c>
      <c r="G2242" s="1">
        <v>-71.326599999999999</v>
      </c>
      <c r="H2242" s="1" t="s">
        <v>2</v>
      </c>
      <c r="I2242" s="1">
        <f>3958.756*ACOS(COS(RADIANS(90-C2242))*COS(RADIANS(90-F2242))+SIN(RADIANS(90-C2242))*SIN(RADIANS(90-F2242))*COS(RADIANS(D2242-G2242)))</f>
        <v>218.4770378022026</v>
      </c>
      <c r="J2242" s="1">
        <f>I2242/A2242</f>
        <v>0.32804360030360752</v>
      </c>
      <c r="K2242" s="1"/>
    </row>
    <row r="2243" spans="1:11">
      <c r="A2243" s="1">
        <v>666</v>
      </c>
      <c r="B2243" s="2" t="s">
        <v>39</v>
      </c>
      <c r="C2243" s="1">
        <v>40.489600000000003</v>
      </c>
      <c r="D2243" s="1">
        <v>-74.408199999999994</v>
      </c>
      <c r="E2243" t="s">
        <v>29</v>
      </c>
      <c r="F2243" s="1">
        <v>42.654400000000003</v>
      </c>
      <c r="G2243" s="1">
        <v>-71.326599999999999</v>
      </c>
      <c r="H2243" s="1" t="s">
        <v>2</v>
      </c>
      <c r="I2243" s="1">
        <f>3958.756*ACOS(COS(RADIANS(90-C2243))*COS(RADIANS(90-F2243))+SIN(RADIANS(90-C2243))*SIN(RADIANS(90-F2243))*COS(RADIANS(D2243-G2243)))</f>
        <v>218.4770378022026</v>
      </c>
      <c r="J2243" s="1">
        <f>I2243/A2243</f>
        <v>0.32804360030360752</v>
      </c>
      <c r="K2243" s="1"/>
    </row>
    <row r="2244" spans="1:11">
      <c r="A2244" s="1">
        <v>667</v>
      </c>
      <c r="B2244" s="2" t="s">
        <v>39</v>
      </c>
      <c r="C2244" s="1">
        <v>40.489600000000003</v>
      </c>
      <c r="D2244" s="1">
        <v>-74.408199999999994</v>
      </c>
      <c r="E2244" t="s">
        <v>29</v>
      </c>
      <c r="F2244" s="1">
        <v>42.654400000000003</v>
      </c>
      <c r="G2244" s="1">
        <v>-71.326599999999999</v>
      </c>
      <c r="H2244" s="1" t="s">
        <v>2</v>
      </c>
      <c r="I2244" s="1">
        <f>3958.756*ACOS(COS(RADIANS(90-C2244))*COS(RADIANS(90-F2244))+SIN(RADIANS(90-C2244))*SIN(RADIANS(90-F2244))*COS(RADIANS(D2244-G2244)))</f>
        <v>218.4770378022026</v>
      </c>
      <c r="J2244" s="1">
        <f>I2244/A2244</f>
        <v>0.32755178081289743</v>
      </c>
      <c r="K2244" s="1"/>
    </row>
    <row r="2245" spans="1:11">
      <c r="A2245" s="1">
        <v>667</v>
      </c>
      <c r="B2245" s="2" t="s">
        <v>39</v>
      </c>
      <c r="C2245" s="1">
        <v>40.489600000000003</v>
      </c>
      <c r="D2245" s="1">
        <v>-74.408199999999994</v>
      </c>
      <c r="E2245" t="s">
        <v>29</v>
      </c>
      <c r="F2245" s="1">
        <v>42.654400000000003</v>
      </c>
      <c r="G2245" s="1">
        <v>-71.326599999999999</v>
      </c>
      <c r="H2245" s="1" t="s">
        <v>2</v>
      </c>
      <c r="I2245" s="1">
        <f>3958.756*ACOS(COS(RADIANS(90-C2245))*COS(RADIANS(90-F2245))+SIN(RADIANS(90-C2245))*SIN(RADIANS(90-F2245))*COS(RADIANS(D2245-G2245)))</f>
        <v>218.4770378022026</v>
      </c>
      <c r="J2245" s="1">
        <f>I2245/A2245</f>
        <v>0.32755178081289743</v>
      </c>
      <c r="K2245" s="1"/>
    </row>
    <row r="2246" spans="1:11">
      <c r="A2246" s="1">
        <v>667</v>
      </c>
      <c r="B2246" s="2" t="s">
        <v>39</v>
      </c>
      <c r="C2246" s="1">
        <v>40.489600000000003</v>
      </c>
      <c r="D2246" s="1">
        <v>-74.408199999999994</v>
      </c>
      <c r="E2246" t="s">
        <v>29</v>
      </c>
      <c r="F2246" s="1">
        <v>42.654400000000003</v>
      </c>
      <c r="G2246" s="1">
        <v>-71.326599999999999</v>
      </c>
      <c r="H2246" s="1" t="s">
        <v>2</v>
      </c>
      <c r="I2246" s="1">
        <f>3958.756*ACOS(COS(RADIANS(90-C2246))*COS(RADIANS(90-F2246))+SIN(RADIANS(90-C2246))*SIN(RADIANS(90-F2246))*COS(RADIANS(D2246-G2246)))</f>
        <v>218.4770378022026</v>
      </c>
      <c r="J2246" s="1">
        <f>I2246/A2246</f>
        <v>0.32755178081289743</v>
      </c>
      <c r="K2246" s="1"/>
    </row>
    <row r="2247" spans="1:11">
      <c r="A2247" s="1">
        <v>667</v>
      </c>
      <c r="B2247" s="2" t="s">
        <v>39</v>
      </c>
      <c r="C2247" s="1">
        <v>40.489600000000003</v>
      </c>
      <c r="D2247" s="1">
        <v>-74.408199999999994</v>
      </c>
      <c r="E2247" t="s">
        <v>29</v>
      </c>
      <c r="F2247" s="1">
        <v>42.654400000000003</v>
      </c>
      <c r="G2247" s="1">
        <v>-71.326599999999999</v>
      </c>
      <c r="H2247" s="1" t="s">
        <v>2</v>
      </c>
      <c r="I2247" s="1">
        <f>3958.756*ACOS(COS(RADIANS(90-C2247))*COS(RADIANS(90-F2247))+SIN(RADIANS(90-C2247))*SIN(RADIANS(90-F2247))*COS(RADIANS(D2247-G2247)))</f>
        <v>218.4770378022026</v>
      </c>
      <c r="J2247" s="1">
        <f>I2247/A2247</f>
        <v>0.32755178081289743</v>
      </c>
      <c r="K2247" s="1"/>
    </row>
    <row r="2248" spans="1:11">
      <c r="A2248" s="1">
        <v>672</v>
      </c>
      <c r="B2248" s="2" t="s">
        <v>28</v>
      </c>
      <c r="C2248" s="1">
        <v>40.489600000000003</v>
      </c>
      <c r="D2248" s="1">
        <v>-74.408199999999994</v>
      </c>
      <c r="E2248" t="s">
        <v>29</v>
      </c>
      <c r="F2248" s="1">
        <v>42.654400000000003</v>
      </c>
      <c r="G2248" s="1">
        <v>-71.326599999999999</v>
      </c>
      <c r="H2248" s="1" t="s">
        <v>2</v>
      </c>
      <c r="I2248" s="1">
        <f>3958.756*ACOS(COS(RADIANS(90-C2248))*COS(RADIANS(90-F2248))+SIN(RADIANS(90-C2248))*SIN(RADIANS(90-F2248))*COS(RADIANS(D2248-G2248)))</f>
        <v>218.4770378022026</v>
      </c>
      <c r="J2248" s="1">
        <f>I2248/A2248</f>
        <v>0.32511463958661102</v>
      </c>
      <c r="K2248" s="1"/>
    </row>
    <row r="2249" spans="1:11">
      <c r="A2249" s="1">
        <v>673</v>
      </c>
      <c r="B2249" s="2" t="s">
        <v>39</v>
      </c>
      <c r="C2249" s="1">
        <v>40.489600000000003</v>
      </c>
      <c r="D2249" s="1">
        <v>-74.408199999999994</v>
      </c>
      <c r="E2249" t="s">
        <v>29</v>
      </c>
      <c r="F2249" s="1">
        <v>42.654400000000003</v>
      </c>
      <c r="G2249" s="1">
        <v>-71.326599999999999</v>
      </c>
      <c r="H2249" s="1" t="s">
        <v>2</v>
      </c>
      <c r="I2249" s="1">
        <f>3958.756*ACOS(COS(RADIANS(90-C2249))*COS(RADIANS(90-F2249))+SIN(RADIANS(90-C2249))*SIN(RADIANS(90-F2249))*COS(RADIANS(D2249-G2249)))</f>
        <v>218.4770378022026</v>
      </c>
      <c r="J2249" s="1">
        <f>I2249/A2249</f>
        <v>0.3246315569126339</v>
      </c>
      <c r="K2249" s="1"/>
    </row>
    <row r="2250" spans="1:11">
      <c r="A2250" s="1">
        <v>674</v>
      </c>
      <c r="B2250" s="2" t="s">
        <v>28</v>
      </c>
      <c r="C2250" s="1">
        <v>40.489600000000003</v>
      </c>
      <c r="D2250" s="1">
        <v>-74.408199999999994</v>
      </c>
      <c r="E2250" t="s">
        <v>29</v>
      </c>
      <c r="F2250" s="1">
        <v>42.654400000000003</v>
      </c>
      <c r="G2250" s="1">
        <v>-71.326599999999999</v>
      </c>
      <c r="H2250" s="1" t="s">
        <v>2</v>
      </c>
      <c r="I2250" s="1">
        <f>3958.756*ACOS(COS(RADIANS(90-C2250))*COS(RADIANS(90-F2250))+SIN(RADIANS(90-C2250))*SIN(RADIANS(90-F2250))*COS(RADIANS(D2250-G2250)))</f>
        <v>218.4770378022026</v>
      </c>
      <c r="J2250" s="1">
        <f>I2250/A2250</f>
        <v>0.32414990771840146</v>
      </c>
      <c r="K2250" s="1"/>
    </row>
    <row r="2251" spans="1:11">
      <c r="A2251" s="1">
        <v>687</v>
      </c>
      <c r="B2251" s="2" t="s">
        <v>39</v>
      </c>
      <c r="C2251" s="1">
        <v>40.489600000000003</v>
      </c>
      <c r="D2251" s="1">
        <v>-74.408199999999994</v>
      </c>
      <c r="E2251" t="s">
        <v>29</v>
      </c>
      <c r="F2251" s="1">
        <v>42.654400000000003</v>
      </c>
      <c r="G2251" s="1">
        <v>-71.326599999999999</v>
      </c>
      <c r="H2251" s="1" t="s">
        <v>2</v>
      </c>
      <c r="I2251" s="1">
        <f>3958.756*ACOS(COS(RADIANS(90-C2251))*COS(RADIANS(90-F2251))+SIN(RADIANS(90-C2251))*SIN(RADIANS(90-F2251))*COS(RADIANS(D2251-G2251)))</f>
        <v>218.4770378022026</v>
      </c>
      <c r="J2251" s="1">
        <f>I2251/A2251</f>
        <v>0.31801606666987281</v>
      </c>
      <c r="K2251" s="1"/>
    </row>
    <row r="2252" spans="1:11">
      <c r="A2252" s="1">
        <v>693</v>
      </c>
      <c r="B2252" s="2" t="s">
        <v>28</v>
      </c>
      <c r="C2252" s="1">
        <v>40.489600000000003</v>
      </c>
      <c r="D2252" s="1">
        <v>-74.408199999999994</v>
      </c>
      <c r="E2252" t="s">
        <v>29</v>
      </c>
      <c r="F2252" s="1">
        <v>42.654400000000003</v>
      </c>
      <c r="G2252" s="1">
        <v>-71.326599999999999</v>
      </c>
      <c r="H2252" s="1" t="s">
        <v>2</v>
      </c>
      <c r="I2252" s="1">
        <f>3958.756*ACOS(COS(RADIANS(90-C2252))*COS(RADIANS(90-F2252))+SIN(RADIANS(90-C2252))*SIN(RADIANS(90-F2252))*COS(RADIANS(D2252-G2252)))</f>
        <v>218.4770378022026</v>
      </c>
      <c r="J2252" s="1">
        <f>I2252/A2252</f>
        <v>0.31526268081125919</v>
      </c>
      <c r="K2252" s="1"/>
    </row>
    <row r="2253" spans="1:11">
      <c r="A2253" s="1">
        <v>697</v>
      </c>
      <c r="B2253" s="2" t="s">
        <v>28</v>
      </c>
      <c r="C2253" s="1">
        <v>40.489600000000003</v>
      </c>
      <c r="D2253" s="1">
        <v>-74.408199999999994</v>
      </c>
      <c r="E2253" t="s">
        <v>29</v>
      </c>
      <c r="F2253" s="1">
        <v>42.654400000000003</v>
      </c>
      <c r="G2253" s="1">
        <v>-71.326599999999999</v>
      </c>
      <c r="H2253" s="1" t="s">
        <v>2</v>
      </c>
      <c r="I2253" s="1">
        <f>3958.756*ACOS(COS(RADIANS(90-C2253))*COS(RADIANS(90-F2253))+SIN(RADIANS(90-C2253))*SIN(RADIANS(90-F2253))*COS(RADIANS(D2253-G2253)))</f>
        <v>218.4770378022026</v>
      </c>
      <c r="J2253" s="1">
        <f>I2253/A2253</f>
        <v>0.31345342582812424</v>
      </c>
      <c r="K2253" s="1"/>
    </row>
    <row r="2254" spans="1:11">
      <c r="A2254" s="1">
        <v>697</v>
      </c>
      <c r="B2254" s="2" t="s">
        <v>28</v>
      </c>
      <c r="C2254" s="1">
        <v>40.489600000000003</v>
      </c>
      <c r="D2254" s="1">
        <v>-74.408199999999994</v>
      </c>
      <c r="E2254" t="s">
        <v>29</v>
      </c>
      <c r="F2254" s="1">
        <v>42.654400000000003</v>
      </c>
      <c r="G2254" s="1">
        <v>-71.326599999999999</v>
      </c>
      <c r="H2254" s="1" t="s">
        <v>2</v>
      </c>
      <c r="I2254" s="1">
        <f>3958.756*ACOS(COS(RADIANS(90-C2254))*COS(RADIANS(90-F2254))+SIN(RADIANS(90-C2254))*SIN(RADIANS(90-F2254))*COS(RADIANS(D2254-G2254)))</f>
        <v>218.4770378022026</v>
      </c>
      <c r="J2254" s="1">
        <f>I2254/A2254</f>
        <v>0.31345342582812424</v>
      </c>
      <c r="K2254" s="1"/>
    </row>
    <row r="2255" spans="1:11">
      <c r="A2255" s="1">
        <v>698</v>
      </c>
      <c r="B2255" s="2" t="s">
        <v>28</v>
      </c>
      <c r="C2255" s="1">
        <v>40.489600000000003</v>
      </c>
      <c r="D2255" s="1">
        <v>-74.408199999999994</v>
      </c>
      <c r="E2255" t="s">
        <v>29</v>
      </c>
      <c r="F2255" s="1">
        <v>42.654400000000003</v>
      </c>
      <c r="G2255" s="1">
        <v>-71.326599999999999</v>
      </c>
      <c r="H2255" s="1" t="s">
        <v>2</v>
      </c>
      <c r="I2255" s="1">
        <f>3958.756*ACOS(COS(RADIANS(90-C2255))*COS(RADIANS(90-F2255))+SIN(RADIANS(90-C2255))*SIN(RADIANS(90-F2255))*COS(RADIANS(D2255-G2255)))</f>
        <v>218.4770378022026</v>
      </c>
      <c r="J2255" s="1">
        <f>I2255/A2255</f>
        <v>0.31300435215215272</v>
      </c>
      <c r="K2255" s="1"/>
    </row>
    <row r="2256" spans="1:11">
      <c r="A2256" s="1">
        <v>702</v>
      </c>
      <c r="B2256" s="2" t="s">
        <v>39</v>
      </c>
      <c r="C2256" s="1">
        <v>40.489600000000003</v>
      </c>
      <c r="D2256" s="1">
        <v>-74.408199999999994</v>
      </c>
      <c r="E2256" t="s">
        <v>29</v>
      </c>
      <c r="F2256" s="1">
        <v>42.654400000000003</v>
      </c>
      <c r="G2256" s="1">
        <v>-71.326599999999999</v>
      </c>
      <c r="H2256" s="1" t="s">
        <v>2</v>
      </c>
      <c r="I2256" s="1">
        <f>3958.756*ACOS(COS(RADIANS(90-C2256))*COS(RADIANS(90-F2256))+SIN(RADIANS(90-C2256))*SIN(RADIANS(90-F2256))*COS(RADIANS(D2256-G2256)))</f>
        <v>218.4770378022026</v>
      </c>
      <c r="J2256" s="1">
        <f>I2256/A2256</f>
        <v>0.31122085157008916</v>
      </c>
      <c r="K2256" s="1"/>
    </row>
    <row r="2257" spans="1:11">
      <c r="A2257" s="1">
        <v>703</v>
      </c>
      <c r="B2257" s="2" t="s">
        <v>28</v>
      </c>
      <c r="C2257" s="1">
        <v>40.489600000000003</v>
      </c>
      <c r="D2257" s="1">
        <v>-74.408199999999994</v>
      </c>
      <c r="E2257" t="s">
        <v>29</v>
      </c>
      <c r="F2257" s="1">
        <v>42.654400000000003</v>
      </c>
      <c r="G2257" s="1">
        <v>-71.326599999999999</v>
      </c>
      <c r="H2257" s="1" t="s">
        <v>2</v>
      </c>
      <c r="I2257" s="1">
        <f>3958.756*ACOS(COS(RADIANS(90-C2257))*COS(RADIANS(90-F2257))+SIN(RADIANS(90-C2257))*SIN(RADIANS(90-F2257))*COS(RADIANS(D2257-G2257)))</f>
        <v>218.4770378022026</v>
      </c>
      <c r="J2257" s="1">
        <f>I2257/A2257</f>
        <v>0.31077814765604922</v>
      </c>
      <c r="K2257" s="1"/>
    </row>
    <row r="2258" spans="1:11">
      <c r="A2258" s="1">
        <v>709</v>
      </c>
      <c r="B2258" s="2" t="s">
        <v>28</v>
      </c>
      <c r="C2258" s="1">
        <v>40.489600000000003</v>
      </c>
      <c r="D2258" s="1">
        <v>-74.408199999999994</v>
      </c>
      <c r="E2258" t="s">
        <v>29</v>
      </c>
      <c r="F2258" s="1">
        <v>42.654400000000003</v>
      </c>
      <c r="G2258" s="1">
        <v>-71.326599999999999</v>
      </c>
      <c r="H2258" s="1" t="s">
        <v>2</v>
      </c>
      <c r="I2258" s="1">
        <f>3958.756*ACOS(COS(RADIANS(90-C2258))*COS(RADIANS(90-F2258))+SIN(RADIANS(90-C2258))*SIN(RADIANS(90-F2258))*COS(RADIANS(D2258-G2258)))</f>
        <v>218.4770378022026</v>
      </c>
      <c r="J2258" s="1">
        <f>I2258/A2258</f>
        <v>0.30814814922736616</v>
      </c>
      <c r="K2258" s="1"/>
    </row>
    <row r="2259" spans="1:11">
      <c r="A2259" s="1">
        <v>713</v>
      </c>
      <c r="B2259" s="2" t="s">
        <v>28</v>
      </c>
      <c r="C2259" s="1">
        <v>40.489600000000003</v>
      </c>
      <c r="D2259" s="1">
        <v>-74.408199999999994</v>
      </c>
      <c r="E2259" t="s">
        <v>29</v>
      </c>
      <c r="F2259" s="1">
        <v>42.654400000000003</v>
      </c>
      <c r="G2259" s="1">
        <v>-71.326599999999999</v>
      </c>
      <c r="H2259" s="1" t="s">
        <v>2</v>
      </c>
      <c r="I2259" s="1">
        <f>3958.756*ACOS(COS(RADIANS(90-C2259))*COS(RADIANS(90-F2259))+SIN(RADIANS(90-C2259))*SIN(RADIANS(90-F2259))*COS(RADIANS(D2259-G2259)))</f>
        <v>218.4770378022026</v>
      </c>
      <c r="J2259" s="1">
        <f>I2259/A2259</f>
        <v>0.30641940785722666</v>
      </c>
      <c r="K2259" s="1"/>
    </row>
    <row r="2260" spans="1:11">
      <c r="A2260" s="1">
        <v>715</v>
      </c>
      <c r="B2260" s="2" t="s">
        <v>28</v>
      </c>
      <c r="C2260" s="1">
        <v>40.489600000000003</v>
      </c>
      <c r="D2260" s="1">
        <v>-74.408199999999994</v>
      </c>
      <c r="E2260" t="s">
        <v>29</v>
      </c>
      <c r="F2260" s="1">
        <v>42.654400000000003</v>
      </c>
      <c r="G2260" s="1">
        <v>-71.326599999999999</v>
      </c>
      <c r="H2260" s="1" t="s">
        <v>2</v>
      </c>
      <c r="I2260" s="1">
        <f>3958.756*ACOS(COS(RADIANS(90-C2260))*COS(RADIANS(90-F2260))+SIN(RADIANS(90-C2260))*SIN(RADIANS(90-F2260))*COS(RADIANS(D2260-G2260)))</f>
        <v>218.4770378022026</v>
      </c>
      <c r="J2260" s="1">
        <f>I2260/A2260</f>
        <v>0.30556229063245122</v>
      </c>
      <c r="K2260" s="1"/>
    </row>
    <row r="2261" spans="1:11">
      <c r="A2261" s="1">
        <v>720</v>
      </c>
      <c r="B2261" s="2" t="s">
        <v>28</v>
      </c>
      <c r="C2261" s="1">
        <v>40.489600000000003</v>
      </c>
      <c r="D2261" s="1">
        <v>-74.408199999999994</v>
      </c>
      <c r="E2261" t="s">
        <v>29</v>
      </c>
      <c r="F2261" s="1">
        <v>42.654400000000003</v>
      </c>
      <c r="G2261" s="1">
        <v>-71.326599999999999</v>
      </c>
      <c r="H2261" s="1" t="s">
        <v>2</v>
      </c>
      <c r="I2261" s="1">
        <f>3958.756*ACOS(COS(RADIANS(90-C2261))*COS(RADIANS(90-F2261))+SIN(RADIANS(90-C2261))*SIN(RADIANS(90-F2261))*COS(RADIANS(D2261-G2261)))</f>
        <v>218.4770378022026</v>
      </c>
      <c r="J2261" s="1">
        <f>I2261/A2261</f>
        <v>0.30344033028083695</v>
      </c>
      <c r="K2261" s="1"/>
    </row>
    <row r="2262" spans="1:11">
      <c r="A2262" s="1">
        <v>750</v>
      </c>
      <c r="B2262" s="2" t="s">
        <v>28</v>
      </c>
      <c r="C2262" s="1">
        <v>40.489600000000003</v>
      </c>
      <c r="D2262" s="1">
        <v>-74.408199999999994</v>
      </c>
      <c r="E2262" t="s">
        <v>29</v>
      </c>
      <c r="F2262" s="1">
        <v>42.654400000000003</v>
      </c>
      <c r="G2262" s="1">
        <v>-71.326599999999999</v>
      </c>
      <c r="H2262" s="1" t="s">
        <v>2</v>
      </c>
      <c r="I2262" s="1">
        <f>3958.756*ACOS(COS(RADIANS(90-C2262))*COS(RADIANS(90-F2262))+SIN(RADIANS(90-C2262))*SIN(RADIANS(90-F2262))*COS(RADIANS(D2262-G2262)))</f>
        <v>218.4770378022026</v>
      </c>
      <c r="J2262" s="1">
        <f>I2262/A2262</f>
        <v>0.29130271706960348</v>
      </c>
      <c r="K2262" s="1"/>
    </row>
    <row r="2263" spans="1:11">
      <c r="A2263" s="1">
        <v>750</v>
      </c>
      <c r="B2263" s="2" t="s">
        <v>28</v>
      </c>
      <c r="C2263" s="1">
        <v>40.489600000000003</v>
      </c>
      <c r="D2263" s="1">
        <v>-74.408199999999994</v>
      </c>
      <c r="E2263" t="s">
        <v>29</v>
      </c>
      <c r="F2263" s="1">
        <v>42.654400000000003</v>
      </c>
      <c r="G2263" s="1">
        <v>-71.326599999999999</v>
      </c>
      <c r="H2263" s="1" t="s">
        <v>2</v>
      </c>
      <c r="I2263" s="1">
        <f>3958.756*ACOS(COS(RADIANS(90-C2263))*COS(RADIANS(90-F2263))+SIN(RADIANS(90-C2263))*SIN(RADIANS(90-F2263))*COS(RADIANS(D2263-G2263)))</f>
        <v>218.4770378022026</v>
      </c>
      <c r="J2263" s="1">
        <f>I2263/A2263</f>
        <v>0.29130271706960348</v>
      </c>
      <c r="K2263" s="1"/>
    </row>
    <row r="2264" spans="1:11">
      <c r="A2264" s="1">
        <v>758</v>
      </c>
      <c r="B2264" s="2" t="s">
        <v>39</v>
      </c>
      <c r="C2264" s="1">
        <v>40.489600000000003</v>
      </c>
      <c r="D2264" s="1">
        <v>-74.408199999999994</v>
      </c>
      <c r="E2264" t="s">
        <v>29</v>
      </c>
      <c r="F2264" s="1">
        <v>42.654400000000003</v>
      </c>
      <c r="G2264" s="1">
        <v>-71.326599999999999</v>
      </c>
      <c r="H2264" s="1" t="s">
        <v>2</v>
      </c>
      <c r="I2264" s="1">
        <f>3958.756*ACOS(COS(RADIANS(90-C2264))*COS(RADIANS(90-F2264))+SIN(RADIANS(90-C2264))*SIN(RADIANS(90-F2264))*COS(RADIANS(D2264-G2264)))</f>
        <v>218.4770378022026</v>
      </c>
      <c r="J2264" s="1">
        <f>I2264/A2264</f>
        <v>0.2882282820609533</v>
      </c>
      <c r="K2264" s="1"/>
    </row>
    <row r="2265" spans="1:11">
      <c r="A2265" s="1">
        <v>758</v>
      </c>
      <c r="B2265" s="2" t="s">
        <v>39</v>
      </c>
      <c r="C2265" s="1">
        <v>40.489600000000003</v>
      </c>
      <c r="D2265" s="1">
        <v>-74.408199999999994</v>
      </c>
      <c r="E2265" t="s">
        <v>29</v>
      </c>
      <c r="F2265" s="1">
        <v>42.654400000000003</v>
      </c>
      <c r="G2265" s="1">
        <v>-71.326599999999999</v>
      </c>
      <c r="H2265" s="1" t="s">
        <v>2</v>
      </c>
      <c r="I2265" s="1">
        <f>3958.756*ACOS(COS(RADIANS(90-C2265))*COS(RADIANS(90-F2265))+SIN(RADIANS(90-C2265))*SIN(RADIANS(90-F2265))*COS(RADIANS(D2265-G2265)))</f>
        <v>218.4770378022026</v>
      </c>
      <c r="J2265" s="1">
        <f>I2265/A2265</f>
        <v>0.2882282820609533</v>
      </c>
      <c r="K2265" s="1"/>
    </row>
    <row r="2266" spans="1:11">
      <c r="A2266" s="1">
        <v>763</v>
      </c>
      <c r="B2266" s="2" t="s">
        <v>28</v>
      </c>
      <c r="C2266" s="1">
        <v>40.489600000000003</v>
      </c>
      <c r="D2266" s="1">
        <v>-74.408199999999994</v>
      </c>
      <c r="E2266" t="s">
        <v>29</v>
      </c>
      <c r="F2266" s="1">
        <v>42.654400000000003</v>
      </c>
      <c r="G2266" s="1">
        <v>-71.326599999999999</v>
      </c>
      <c r="H2266" s="1" t="s">
        <v>2</v>
      </c>
      <c r="I2266" s="1">
        <f>3958.756*ACOS(COS(RADIANS(90-C2266))*COS(RADIANS(90-F2266))+SIN(RADIANS(90-C2266))*SIN(RADIANS(90-F2266))*COS(RADIANS(D2266-G2266)))</f>
        <v>218.4770378022026</v>
      </c>
      <c r="J2266" s="1">
        <f>I2266/A2266</f>
        <v>0.28633949908545558</v>
      </c>
      <c r="K2266" s="1"/>
    </row>
    <row r="2267" spans="1:11">
      <c r="A2267" s="1">
        <v>763</v>
      </c>
      <c r="B2267" s="2" t="s">
        <v>28</v>
      </c>
      <c r="C2267" s="1">
        <v>40.489600000000003</v>
      </c>
      <c r="D2267" s="1">
        <v>-74.408199999999994</v>
      </c>
      <c r="E2267" t="s">
        <v>29</v>
      </c>
      <c r="F2267" s="1">
        <v>42.654400000000003</v>
      </c>
      <c r="G2267" s="1">
        <v>-71.326599999999999</v>
      </c>
      <c r="H2267" s="1" t="s">
        <v>2</v>
      </c>
      <c r="I2267" s="1">
        <f>3958.756*ACOS(COS(RADIANS(90-C2267))*COS(RADIANS(90-F2267))+SIN(RADIANS(90-C2267))*SIN(RADIANS(90-F2267))*COS(RADIANS(D2267-G2267)))</f>
        <v>218.4770378022026</v>
      </c>
      <c r="J2267" s="1">
        <f>I2267/A2267</f>
        <v>0.28633949908545558</v>
      </c>
      <c r="K2267" s="1"/>
    </row>
    <row r="2268" spans="1:11">
      <c r="A2268" s="1">
        <v>770</v>
      </c>
      <c r="B2268" s="2" t="s">
        <v>39</v>
      </c>
      <c r="C2268" s="1">
        <v>40.489600000000003</v>
      </c>
      <c r="D2268" s="1">
        <v>-74.408199999999994</v>
      </c>
      <c r="E2268" t="s">
        <v>29</v>
      </c>
      <c r="F2268" s="1">
        <v>42.654400000000003</v>
      </c>
      <c r="G2268" s="1">
        <v>-71.326599999999999</v>
      </c>
      <c r="H2268" s="1" t="s">
        <v>2</v>
      </c>
      <c r="I2268" s="1">
        <f>3958.756*ACOS(COS(RADIANS(90-C2268))*COS(RADIANS(90-F2268))+SIN(RADIANS(90-C2268))*SIN(RADIANS(90-F2268))*COS(RADIANS(D2268-G2268)))</f>
        <v>218.4770378022026</v>
      </c>
      <c r="J2268" s="1">
        <f>I2268/A2268</f>
        <v>0.28373641273013323</v>
      </c>
      <c r="K2268" s="1"/>
    </row>
    <row r="2269" spans="1:11">
      <c r="A2269" s="1">
        <v>770</v>
      </c>
      <c r="B2269" s="2" t="s">
        <v>39</v>
      </c>
      <c r="C2269" s="1">
        <v>40.489600000000003</v>
      </c>
      <c r="D2269" s="1">
        <v>-74.408199999999994</v>
      </c>
      <c r="E2269" t="s">
        <v>29</v>
      </c>
      <c r="F2269" s="1">
        <v>42.654400000000003</v>
      </c>
      <c r="G2269" s="1">
        <v>-71.326599999999999</v>
      </c>
      <c r="H2269" s="1" t="s">
        <v>2</v>
      </c>
      <c r="I2269" s="1">
        <f>3958.756*ACOS(COS(RADIANS(90-C2269))*COS(RADIANS(90-F2269))+SIN(RADIANS(90-C2269))*SIN(RADIANS(90-F2269))*COS(RADIANS(D2269-G2269)))</f>
        <v>218.4770378022026</v>
      </c>
      <c r="J2269" s="1">
        <f>I2269/A2269</f>
        <v>0.28373641273013323</v>
      </c>
      <c r="K2269" s="1"/>
    </row>
    <row r="2270" spans="1:11">
      <c r="A2270" s="1">
        <v>787</v>
      </c>
      <c r="B2270" s="2" t="s">
        <v>39</v>
      </c>
      <c r="C2270" s="1">
        <v>40.489600000000003</v>
      </c>
      <c r="D2270" s="1">
        <v>-74.408199999999994</v>
      </c>
      <c r="E2270" t="s">
        <v>29</v>
      </c>
      <c r="F2270" s="1">
        <v>42.654400000000003</v>
      </c>
      <c r="G2270" s="1">
        <v>-71.326599999999999</v>
      </c>
      <c r="H2270" s="1" t="s">
        <v>2</v>
      </c>
      <c r="I2270" s="1">
        <f>3958.756*ACOS(COS(RADIANS(90-C2270))*COS(RADIANS(90-F2270))+SIN(RADIANS(90-C2270))*SIN(RADIANS(90-F2270))*COS(RADIANS(D2270-G2270)))</f>
        <v>218.4770378022026</v>
      </c>
      <c r="J2270" s="1">
        <f>I2270/A2270</f>
        <v>0.27760741779187115</v>
      </c>
      <c r="K2270" s="1"/>
    </row>
    <row r="2271" spans="1:11">
      <c r="A2271" s="1">
        <v>793</v>
      </c>
      <c r="B2271" s="2" t="s">
        <v>39</v>
      </c>
      <c r="C2271" s="1">
        <v>40.489600000000003</v>
      </c>
      <c r="D2271" s="1">
        <v>-74.408199999999994</v>
      </c>
      <c r="E2271" t="s">
        <v>29</v>
      </c>
      <c r="F2271" s="1">
        <v>42.654400000000003</v>
      </c>
      <c r="G2271" s="1">
        <v>-71.326599999999999</v>
      </c>
      <c r="H2271" s="1" t="s">
        <v>2</v>
      </c>
      <c r="I2271" s="1">
        <f>3958.756*ACOS(COS(RADIANS(90-C2271))*COS(RADIANS(90-F2271))+SIN(RADIANS(90-C2271))*SIN(RADIANS(90-F2271))*COS(RADIANS(D2271-G2271)))</f>
        <v>218.4770378022026</v>
      </c>
      <c r="J2271" s="1">
        <f>I2271/A2271</f>
        <v>0.27550698335712814</v>
      </c>
      <c r="K2271" s="1"/>
    </row>
    <row r="2272" spans="1:11">
      <c r="A2272" s="1">
        <v>812</v>
      </c>
      <c r="B2272" s="2" t="s">
        <v>28</v>
      </c>
      <c r="C2272" s="1">
        <v>40.489600000000003</v>
      </c>
      <c r="D2272" s="1">
        <v>-74.408199999999994</v>
      </c>
      <c r="E2272" t="s">
        <v>29</v>
      </c>
      <c r="F2272" s="1">
        <v>42.654400000000003</v>
      </c>
      <c r="G2272" s="1">
        <v>-71.326599999999999</v>
      </c>
      <c r="H2272" s="1" t="s">
        <v>2</v>
      </c>
      <c r="I2272" s="1">
        <f>3958.756*ACOS(COS(RADIANS(90-C2272))*COS(RADIANS(90-F2272))+SIN(RADIANS(90-C2272))*SIN(RADIANS(90-F2272))*COS(RADIANS(D2272-G2272)))</f>
        <v>218.4770378022026</v>
      </c>
      <c r="J2272" s="1">
        <f>I2272/A2272</f>
        <v>0.26906039138202292</v>
      </c>
      <c r="K2272" s="1"/>
    </row>
    <row r="2273" spans="1:11">
      <c r="A2273" s="1">
        <v>816</v>
      </c>
      <c r="B2273" s="2" t="s">
        <v>39</v>
      </c>
      <c r="C2273" s="1">
        <v>40.489600000000003</v>
      </c>
      <c r="D2273" s="1">
        <v>-74.408199999999994</v>
      </c>
      <c r="E2273" t="s">
        <v>29</v>
      </c>
      <c r="F2273" s="1">
        <v>42.654400000000003</v>
      </c>
      <c r="G2273" s="1">
        <v>-71.326599999999999</v>
      </c>
      <c r="H2273" s="1" t="s">
        <v>2</v>
      </c>
      <c r="I2273" s="1">
        <f>3958.756*ACOS(COS(RADIANS(90-C2273))*COS(RADIANS(90-F2273))+SIN(RADIANS(90-C2273))*SIN(RADIANS(90-F2273))*COS(RADIANS(D2273-G2273)))</f>
        <v>218.4770378022026</v>
      </c>
      <c r="J2273" s="1">
        <f>I2273/A2273</f>
        <v>0.26774146789485614</v>
      </c>
      <c r="K2273" s="1"/>
    </row>
    <row r="2274" spans="1:11">
      <c r="A2274" s="1">
        <v>864</v>
      </c>
      <c r="B2274" s="2" t="s">
        <v>39</v>
      </c>
      <c r="C2274" s="1">
        <v>40.489600000000003</v>
      </c>
      <c r="D2274" s="1">
        <v>-74.408199999999994</v>
      </c>
      <c r="E2274" t="s">
        <v>29</v>
      </c>
      <c r="F2274" s="1">
        <v>42.654400000000003</v>
      </c>
      <c r="G2274" s="1">
        <v>-71.326599999999999</v>
      </c>
      <c r="H2274" s="1" t="s">
        <v>2</v>
      </c>
      <c r="I2274" s="1">
        <f>3958.756*ACOS(COS(RADIANS(90-C2274))*COS(RADIANS(90-F2274))+SIN(RADIANS(90-C2274))*SIN(RADIANS(90-F2274))*COS(RADIANS(D2274-G2274)))</f>
        <v>218.4770378022026</v>
      </c>
      <c r="J2274" s="1">
        <f>I2274/A2274</f>
        <v>0.25286694190069747</v>
      </c>
      <c r="K2274" s="1"/>
    </row>
    <row r="2275" spans="1:11">
      <c r="A2275" s="1">
        <v>950</v>
      </c>
      <c r="B2275" s="2" t="s">
        <v>28</v>
      </c>
      <c r="C2275" s="1">
        <v>40.489600000000003</v>
      </c>
      <c r="D2275" s="1">
        <v>-74.408199999999994</v>
      </c>
      <c r="E2275" t="s">
        <v>29</v>
      </c>
      <c r="F2275" s="1">
        <v>42.654400000000003</v>
      </c>
      <c r="G2275" s="1">
        <v>-71.326599999999999</v>
      </c>
      <c r="H2275" s="1" t="s">
        <v>2</v>
      </c>
      <c r="I2275" s="1">
        <f>3958.756*ACOS(COS(RADIANS(90-C2275))*COS(RADIANS(90-F2275))+SIN(RADIANS(90-C2275))*SIN(RADIANS(90-F2275))*COS(RADIANS(D2275-G2275)))</f>
        <v>218.4770378022026</v>
      </c>
      <c r="J2275" s="1">
        <f>I2275/A2275</f>
        <v>0.22997582926547641</v>
      </c>
      <c r="K2275" s="1"/>
    </row>
    <row r="2276" spans="1:11">
      <c r="A2276" s="1">
        <v>952</v>
      </c>
      <c r="B2276" s="2" t="s">
        <v>39</v>
      </c>
      <c r="C2276" s="1">
        <v>40.489600000000003</v>
      </c>
      <c r="D2276" s="1">
        <v>-74.408199999999994</v>
      </c>
      <c r="E2276" t="s">
        <v>29</v>
      </c>
      <c r="F2276" s="1">
        <v>42.654400000000003</v>
      </c>
      <c r="G2276" s="1">
        <v>-71.326599999999999</v>
      </c>
      <c r="H2276" s="1" t="s">
        <v>2</v>
      </c>
      <c r="I2276" s="1">
        <f>3958.756*ACOS(COS(RADIANS(90-C2276))*COS(RADIANS(90-F2276))+SIN(RADIANS(90-C2276))*SIN(RADIANS(90-F2276))*COS(RADIANS(D2276-G2276)))</f>
        <v>218.4770378022026</v>
      </c>
      <c r="J2276" s="1">
        <f>I2276/A2276</f>
        <v>0.22949268676701953</v>
      </c>
      <c r="K2276" s="1"/>
    </row>
    <row r="2277" spans="1:11">
      <c r="A2277" s="1">
        <v>954</v>
      </c>
      <c r="B2277" s="2" t="s">
        <v>39</v>
      </c>
      <c r="C2277" s="1">
        <v>40.489600000000003</v>
      </c>
      <c r="D2277" s="1">
        <v>-74.408199999999994</v>
      </c>
      <c r="E2277" t="s">
        <v>29</v>
      </c>
      <c r="F2277" s="1">
        <v>42.654400000000003</v>
      </c>
      <c r="G2277" s="1">
        <v>-71.326599999999999</v>
      </c>
      <c r="H2277" s="1" t="s">
        <v>2</v>
      </c>
      <c r="I2277" s="1">
        <f>3958.756*ACOS(COS(RADIANS(90-C2277))*COS(RADIANS(90-F2277))+SIN(RADIANS(90-C2277))*SIN(RADIANS(90-F2277))*COS(RADIANS(D2277-G2277)))</f>
        <v>218.4770378022026</v>
      </c>
      <c r="J2277" s="1">
        <f>I2277/A2277</f>
        <v>0.22901157002327316</v>
      </c>
      <c r="K2277" s="1"/>
    </row>
    <row r="2278" spans="1:11">
      <c r="A2278" s="1">
        <v>959</v>
      </c>
      <c r="B2278" s="2" t="s">
        <v>28</v>
      </c>
      <c r="C2278" s="1">
        <v>40.489600000000003</v>
      </c>
      <c r="D2278" s="1">
        <v>-74.408199999999994</v>
      </c>
      <c r="E2278" t="s">
        <v>29</v>
      </c>
      <c r="F2278" s="1">
        <v>42.654400000000003</v>
      </c>
      <c r="G2278" s="1">
        <v>-71.326599999999999</v>
      </c>
      <c r="H2278" s="1" t="s">
        <v>2</v>
      </c>
      <c r="I2278" s="1">
        <f>3958.756*ACOS(COS(RADIANS(90-C2278))*COS(RADIANS(90-F2278))+SIN(RADIANS(90-C2278))*SIN(RADIANS(90-F2278))*COS(RADIANS(D2278-G2278)))</f>
        <v>218.4770378022026</v>
      </c>
      <c r="J2278" s="1">
        <f>I2278/A2278</f>
        <v>0.22781755766653033</v>
      </c>
      <c r="K2278" s="1"/>
    </row>
    <row r="2279" spans="1:11">
      <c r="A2279" s="1">
        <v>973</v>
      </c>
      <c r="B2279" s="2" t="s">
        <v>28</v>
      </c>
      <c r="C2279" s="1">
        <v>40.489600000000003</v>
      </c>
      <c r="D2279" s="1">
        <v>-74.408199999999994</v>
      </c>
      <c r="E2279" t="s">
        <v>29</v>
      </c>
      <c r="F2279" s="1">
        <v>42.654400000000003</v>
      </c>
      <c r="G2279" s="1">
        <v>-71.326599999999999</v>
      </c>
      <c r="H2279" s="1" t="s">
        <v>2</v>
      </c>
      <c r="I2279" s="1">
        <f>3958.756*ACOS(COS(RADIANS(90-C2279))*COS(RADIANS(90-F2279))+SIN(RADIANS(90-C2279))*SIN(RADIANS(90-F2279))*COS(RADIANS(D2279-G2279)))</f>
        <v>218.4770378022026</v>
      </c>
      <c r="J2279" s="1">
        <f>I2279/A2279</f>
        <v>0.22453960719650834</v>
      </c>
      <c r="K2279" s="1"/>
    </row>
    <row r="2280" spans="1:11">
      <c r="A2280" s="1">
        <v>976</v>
      </c>
      <c r="B2280" s="2" t="s">
        <v>28</v>
      </c>
      <c r="C2280" s="1">
        <v>40.489600000000003</v>
      </c>
      <c r="D2280" s="1">
        <v>-74.408199999999994</v>
      </c>
      <c r="E2280" t="s">
        <v>29</v>
      </c>
      <c r="F2280" s="1">
        <v>42.654400000000003</v>
      </c>
      <c r="G2280" s="1">
        <v>-71.326599999999999</v>
      </c>
      <c r="H2280" s="1" t="s">
        <v>2</v>
      </c>
      <c r="I2280" s="1">
        <f>3958.756*ACOS(COS(RADIANS(90-C2280))*COS(RADIANS(90-F2280))+SIN(RADIANS(90-C2280))*SIN(RADIANS(90-F2280))*COS(RADIANS(D2280-G2280)))</f>
        <v>218.4770378022026</v>
      </c>
      <c r="J2280" s="1">
        <f>I2280/A2280</f>
        <v>0.22384942397766661</v>
      </c>
      <c r="K2280" s="1"/>
    </row>
    <row r="2281" spans="1:11">
      <c r="A2281" s="1">
        <v>984</v>
      </c>
      <c r="B2281" s="2" t="s">
        <v>39</v>
      </c>
      <c r="C2281" s="1">
        <v>40.489600000000003</v>
      </c>
      <c r="D2281" s="1">
        <v>-74.408199999999994</v>
      </c>
      <c r="E2281" t="s">
        <v>29</v>
      </c>
      <c r="F2281" s="1">
        <v>42.654400000000003</v>
      </c>
      <c r="G2281" s="1">
        <v>-71.326599999999999</v>
      </c>
      <c r="H2281" s="1" t="s">
        <v>2</v>
      </c>
      <c r="I2281" s="1">
        <f>3958.756*ACOS(COS(RADIANS(90-C2281))*COS(RADIANS(90-F2281))+SIN(RADIANS(90-C2281))*SIN(RADIANS(90-F2281))*COS(RADIANS(D2281-G2281)))</f>
        <v>218.4770378022026</v>
      </c>
      <c r="J2281" s="1">
        <f>I2281/A2281</f>
        <v>0.22202950996158802</v>
      </c>
      <c r="K2281" s="1"/>
    </row>
    <row r="2282" spans="1:11">
      <c r="A2282" s="1">
        <v>989</v>
      </c>
      <c r="B2282" s="2" t="s">
        <v>39</v>
      </c>
      <c r="C2282" s="1">
        <v>40.489600000000003</v>
      </c>
      <c r="D2282" s="1">
        <v>-74.408199999999994</v>
      </c>
      <c r="E2282" t="s">
        <v>29</v>
      </c>
      <c r="F2282" s="1">
        <v>42.654400000000003</v>
      </c>
      <c r="G2282" s="1">
        <v>-71.326599999999999</v>
      </c>
      <c r="H2282" s="1" t="s">
        <v>2</v>
      </c>
      <c r="I2282" s="1">
        <f>3958.756*ACOS(COS(RADIANS(90-C2282))*COS(RADIANS(90-F2282))+SIN(RADIANS(90-C2282))*SIN(RADIANS(90-F2282))*COS(RADIANS(D2282-G2282)))</f>
        <v>218.4770378022026</v>
      </c>
      <c r="J2282" s="1">
        <f>I2282/A2282</f>
        <v>0.22090701496683782</v>
      </c>
      <c r="K2282" s="1"/>
    </row>
    <row r="2283" spans="1:11">
      <c r="A2283" s="1">
        <v>990</v>
      </c>
      <c r="B2283" s="2" t="s">
        <v>28</v>
      </c>
      <c r="C2283" s="1">
        <v>40.489600000000003</v>
      </c>
      <c r="D2283" s="1">
        <v>-74.408199999999994</v>
      </c>
      <c r="E2283" t="s">
        <v>29</v>
      </c>
      <c r="F2283" s="1">
        <v>42.654400000000003</v>
      </c>
      <c r="G2283" s="1">
        <v>-71.326599999999999</v>
      </c>
      <c r="H2283" s="1" t="s">
        <v>2</v>
      </c>
      <c r="I2283" s="1">
        <f>3958.756*ACOS(COS(RADIANS(90-C2283))*COS(RADIANS(90-F2283))+SIN(RADIANS(90-C2283))*SIN(RADIANS(90-F2283))*COS(RADIANS(D2283-G2283)))</f>
        <v>218.4770378022026</v>
      </c>
      <c r="J2283" s="1">
        <f>I2283/A2283</f>
        <v>0.22068387656788141</v>
      </c>
      <c r="K2283" s="1"/>
    </row>
    <row r="2284" spans="1:11">
      <c r="A2284" s="1">
        <v>1014</v>
      </c>
      <c r="B2284" s="2" t="s">
        <v>28</v>
      </c>
      <c r="C2284" s="1">
        <v>40.489600000000003</v>
      </c>
      <c r="D2284" s="1">
        <v>-74.408199999999994</v>
      </c>
      <c r="E2284" t="s">
        <v>29</v>
      </c>
      <c r="F2284" s="1">
        <v>42.654400000000003</v>
      </c>
      <c r="G2284" s="1">
        <v>-71.326599999999999</v>
      </c>
      <c r="H2284" s="1" t="s">
        <v>2</v>
      </c>
      <c r="I2284" s="1">
        <f>3958.756*ACOS(COS(RADIANS(90-C2284))*COS(RADIANS(90-F2284))+SIN(RADIANS(90-C2284))*SIN(RADIANS(90-F2284))*COS(RADIANS(D2284-G2284)))</f>
        <v>218.4770378022026</v>
      </c>
      <c r="J2284" s="1">
        <f>I2284/A2284</f>
        <v>0.21546058954852329</v>
      </c>
      <c r="K2284" s="1"/>
    </row>
    <row r="2285" spans="1:11">
      <c r="A2285" s="1">
        <v>1014</v>
      </c>
      <c r="B2285" s="2" t="s">
        <v>28</v>
      </c>
      <c r="C2285" s="1">
        <v>40.489600000000003</v>
      </c>
      <c r="D2285" s="1">
        <v>-74.408199999999994</v>
      </c>
      <c r="E2285" t="s">
        <v>29</v>
      </c>
      <c r="F2285" s="1">
        <v>42.654400000000003</v>
      </c>
      <c r="G2285" s="1">
        <v>-71.326599999999999</v>
      </c>
      <c r="H2285" s="1" t="s">
        <v>2</v>
      </c>
      <c r="I2285" s="1">
        <f>3958.756*ACOS(COS(RADIANS(90-C2285))*COS(RADIANS(90-F2285))+SIN(RADIANS(90-C2285))*SIN(RADIANS(90-F2285))*COS(RADIANS(D2285-G2285)))</f>
        <v>218.4770378022026</v>
      </c>
      <c r="J2285" s="1">
        <f>I2285/A2285</f>
        <v>0.21546058954852329</v>
      </c>
      <c r="K2285" s="1"/>
    </row>
    <row r="2286" spans="1:11">
      <c r="A2286" s="1">
        <v>1016</v>
      </c>
      <c r="B2286" s="2" t="s">
        <v>39</v>
      </c>
      <c r="C2286" s="1">
        <v>40.489600000000003</v>
      </c>
      <c r="D2286" s="1">
        <v>-74.408199999999994</v>
      </c>
      <c r="E2286" t="s">
        <v>29</v>
      </c>
      <c r="F2286" s="1">
        <v>42.654400000000003</v>
      </c>
      <c r="G2286" s="1">
        <v>-71.326599999999999</v>
      </c>
      <c r="H2286" s="1" t="s">
        <v>2</v>
      </c>
      <c r="I2286" s="1">
        <f>3958.756*ACOS(COS(RADIANS(90-C2286))*COS(RADIANS(90-F2286))+SIN(RADIANS(90-C2286))*SIN(RADIANS(90-F2286))*COS(RADIANS(D2286-G2286)))</f>
        <v>218.4770378022026</v>
      </c>
      <c r="J2286" s="1">
        <f>I2286/A2286</f>
        <v>0.21503645452972697</v>
      </c>
      <c r="K2286" s="1"/>
    </row>
    <row r="2287" spans="1:11">
      <c r="A2287" s="1">
        <v>1017</v>
      </c>
      <c r="B2287" s="2" t="s">
        <v>28</v>
      </c>
      <c r="C2287" s="1">
        <v>40.489600000000003</v>
      </c>
      <c r="D2287" s="1">
        <v>-74.408199999999994</v>
      </c>
      <c r="E2287" t="s">
        <v>29</v>
      </c>
      <c r="F2287" s="1">
        <v>42.654400000000003</v>
      </c>
      <c r="G2287" s="1">
        <v>-71.326599999999999</v>
      </c>
      <c r="H2287" s="1" t="s">
        <v>2</v>
      </c>
      <c r="I2287" s="1">
        <f>3958.756*ACOS(COS(RADIANS(90-C2287))*COS(RADIANS(90-F2287))+SIN(RADIANS(90-C2287))*SIN(RADIANS(90-F2287))*COS(RADIANS(D2287-G2287)))</f>
        <v>218.4770378022026</v>
      </c>
      <c r="J2287" s="1">
        <f>I2287/A2287</f>
        <v>0.21482501258820316</v>
      </c>
      <c r="K2287" s="1"/>
    </row>
    <row r="2288" spans="1:11">
      <c r="A2288" s="1">
        <v>1018</v>
      </c>
      <c r="B2288" s="2" t="s">
        <v>28</v>
      </c>
      <c r="C2288" s="1">
        <v>40.489600000000003</v>
      </c>
      <c r="D2288" s="1">
        <v>-74.408199999999994</v>
      </c>
      <c r="E2288" t="s">
        <v>29</v>
      </c>
      <c r="F2288" s="1">
        <v>42.654400000000003</v>
      </c>
      <c r="G2288" s="1">
        <v>-71.326599999999999</v>
      </c>
      <c r="H2288" s="1" t="s">
        <v>2</v>
      </c>
      <c r="I2288" s="1">
        <f>3958.756*ACOS(COS(RADIANS(90-C2288))*COS(RADIANS(90-F2288))+SIN(RADIANS(90-C2288))*SIN(RADIANS(90-F2288))*COS(RADIANS(D2288-G2288)))</f>
        <v>218.4770378022026</v>
      </c>
      <c r="J2288" s="1">
        <f>I2288/A2288</f>
        <v>0.21461398605324419</v>
      </c>
      <c r="K2288" s="1"/>
    </row>
    <row r="2289" spans="1:11">
      <c r="A2289" s="1">
        <v>1018</v>
      </c>
      <c r="B2289" s="2" t="s">
        <v>28</v>
      </c>
      <c r="C2289" s="1">
        <v>40.489600000000003</v>
      </c>
      <c r="D2289" s="1">
        <v>-74.408199999999994</v>
      </c>
      <c r="E2289" t="s">
        <v>29</v>
      </c>
      <c r="F2289" s="1">
        <v>42.654400000000003</v>
      </c>
      <c r="G2289" s="1">
        <v>-71.326599999999999</v>
      </c>
      <c r="H2289" s="1" t="s">
        <v>2</v>
      </c>
      <c r="I2289" s="1">
        <f>3958.756*ACOS(COS(RADIANS(90-C2289))*COS(RADIANS(90-F2289))+SIN(RADIANS(90-C2289))*SIN(RADIANS(90-F2289))*COS(RADIANS(D2289-G2289)))</f>
        <v>218.4770378022026</v>
      </c>
      <c r="J2289" s="1">
        <f>I2289/A2289</f>
        <v>0.21461398605324419</v>
      </c>
      <c r="K2289" s="1"/>
    </row>
    <row r="2290" spans="1:11">
      <c r="A2290" s="1">
        <v>1020</v>
      </c>
      <c r="B2290" s="2" t="s">
        <v>28</v>
      </c>
      <c r="C2290" s="1">
        <v>40.489600000000003</v>
      </c>
      <c r="D2290" s="1">
        <v>-74.408199999999994</v>
      </c>
      <c r="E2290" t="s">
        <v>29</v>
      </c>
      <c r="F2290" s="1">
        <v>42.654400000000003</v>
      </c>
      <c r="G2290" s="1">
        <v>-71.326599999999999</v>
      </c>
      <c r="H2290" s="1" t="s">
        <v>2</v>
      </c>
      <c r="I2290" s="1">
        <f>3958.756*ACOS(COS(RADIANS(90-C2290))*COS(RADIANS(90-F2290))+SIN(RADIANS(90-C2290))*SIN(RADIANS(90-F2290))*COS(RADIANS(D2290-G2290)))</f>
        <v>218.4770378022026</v>
      </c>
      <c r="J2290" s="1">
        <f>I2290/A2290</f>
        <v>0.21419317431588492</v>
      </c>
      <c r="K2290" s="1"/>
    </row>
    <row r="2291" spans="1:11">
      <c r="A2291" s="1">
        <v>1020</v>
      </c>
      <c r="B2291" s="2" t="s">
        <v>39</v>
      </c>
      <c r="C2291" s="1">
        <v>40.489600000000003</v>
      </c>
      <c r="D2291" s="1">
        <v>-74.408199999999994</v>
      </c>
      <c r="E2291" t="s">
        <v>29</v>
      </c>
      <c r="F2291" s="1">
        <v>42.654400000000003</v>
      </c>
      <c r="G2291" s="1">
        <v>-71.326599999999999</v>
      </c>
      <c r="H2291" s="1" t="s">
        <v>2</v>
      </c>
      <c r="I2291" s="1">
        <f>3958.756*ACOS(COS(RADIANS(90-C2291))*COS(RADIANS(90-F2291))+SIN(RADIANS(90-C2291))*SIN(RADIANS(90-F2291))*COS(RADIANS(D2291-G2291)))</f>
        <v>218.4770378022026</v>
      </c>
      <c r="J2291" s="1">
        <f>I2291/A2291</f>
        <v>0.21419317431588492</v>
      </c>
      <c r="K2291" s="1"/>
    </row>
    <row r="2292" spans="1:11">
      <c r="A2292" s="1">
        <v>1020</v>
      </c>
      <c r="B2292" s="2" t="s">
        <v>28</v>
      </c>
      <c r="C2292" s="1">
        <v>40.489600000000003</v>
      </c>
      <c r="D2292" s="1">
        <v>-74.408199999999994</v>
      </c>
      <c r="E2292" t="s">
        <v>29</v>
      </c>
      <c r="F2292" s="1">
        <v>42.654400000000003</v>
      </c>
      <c r="G2292" s="1">
        <v>-71.326599999999999</v>
      </c>
      <c r="H2292" s="1" t="s">
        <v>2</v>
      </c>
      <c r="I2292" s="1">
        <f>3958.756*ACOS(COS(RADIANS(90-C2292))*COS(RADIANS(90-F2292))+SIN(RADIANS(90-C2292))*SIN(RADIANS(90-F2292))*COS(RADIANS(D2292-G2292)))</f>
        <v>218.4770378022026</v>
      </c>
      <c r="J2292" s="1">
        <f>I2292/A2292</f>
        <v>0.21419317431588492</v>
      </c>
      <c r="K2292" s="1"/>
    </row>
    <row r="2293" spans="1:11">
      <c r="A2293" s="1">
        <v>1021</v>
      </c>
      <c r="B2293" s="2" t="s">
        <v>39</v>
      </c>
      <c r="C2293" s="1">
        <v>40.489600000000003</v>
      </c>
      <c r="D2293" s="1">
        <v>-74.408199999999994</v>
      </c>
      <c r="E2293" t="s">
        <v>29</v>
      </c>
      <c r="F2293" s="1">
        <v>42.654400000000003</v>
      </c>
      <c r="G2293" s="1">
        <v>-71.326599999999999</v>
      </c>
      <c r="H2293" s="1" t="s">
        <v>2</v>
      </c>
      <c r="I2293" s="1">
        <f>3958.756*ACOS(COS(RADIANS(90-C2293))*COS(RADIANS(90-F2293))+SIN(RADIANS(90-C2293))*SIN(RADIANS(90-F2293))*COS(RADIANS(D2293-G2293)))</f>
        <v>218.4770378022026</v>
      </c>
      <c r="J2293" s="1">
        <f>I2293/A2293</f>
        <v>0.21398338668188305</v>
      </c>
      <c r="K2293" s="1"/>
    </row>
    <row r="2294" spans="1:11">
      <c r="A2294" s="1">
        <v>1022</v>
      </c>
      <c r="B2294" s="2" t="s">
        <v>39</v>
      </c>
      <c r="C2294" s="1">
        <v>40.489600000000003</v>
      </c>
      <c r="D2294" s="1">
        <v>-74.408199999999994</v>
      </c>
      <c r="E2294" t="s">
        <v>29</v>
      </c>
      <c r="F2294" s="1">
        <v>42.654400000000003</v>
      </c>
      <c r="G2294" s="1">
        <v>-71.326599999999999</v>
      </c>
      <c r="H2294" s="1" t="s">
        <v>2</v>
      </c>
      <c r="I2294" s="1">
        <f>3958.756*ACOS(COS(RADIANS(90-C2294))*COS(RADIANS(90-F2294))+SIN(RADIANS(90-C2294))*SIN(RADIANS(90-F2294))*COS(RADIANS(D2294-G2294)))</f>
        <v>218.4770378022026</v>
      </c>
      <c r="J2294" s="1">
        <f>I2294/A2294</f>
        <v>0.21377400959119627</v>
      </c>
      <c r="K2294" s="1"/>
    </row>
    <row r="2295" spans="1:11">
      <c r="A2295" s="1">
        <v>1022</v>
      </c>
      <c r="B2295" s="2" t="s">
        <v>39</v>
      </c>
      <c r="C2295" s="1">
        <v>40.489600000000003</v>
      </c>
      <c r="D2295" s="1">
        <v>-74.408199999999994</v>
      </c>
      <c r="E2295" t="s">
        <v>29</v>
      </c>
      <c r="F2295" s="1">
        <v>42.654400000000003</v>
      </c>
      <c r="G2295" s="1">
        <v>-71.326599999999999</v>
      </c>
      <c r="H2295" s="1" t="s">
        <v>2</v>
      </c>
      <c r="I2295" s="1">
        <f>3958.756*ACOS(COS(RADIANS(90-C2295))*COS(RADIANS(90-F2295))+SIN(RADIANS(90-C2295))*SIN(RADIANS(90-F2295))*COS(RADIANS(D2295-G2295)))</f>
        <v>218.4770378022026</v>
      </c>
      <c r="J2295" s="1">
        <f>I2295/A2295</f>
        <v>0.21377400959119627</v>
      </c>
      <c r="K2295" s="1"/>
    </row>
    <row r="2296" spans="1:11">
      <c r="A2296" s="1">
        <v>1022</v>
      </c>
      <c r="B2296" s="2" t="s">
        <v>28</v>
      </c>
      <c r="C2296" s="1">
        <v>40.489600000000003</v>
      </c>
      <c r="D2296" s="1">
        <v>-74.408199999999994</v>
      </c>
      <c r="E2296" t="s">
        <v>29</v>
      </c>
      <c r="F2296" s="1">
        <v>42.654400000000003</v>
      </c>
      <c r="G2296" s="1">
        <v>-71.326599999999999</v>
      </c>
      <c r="H2296" s="1" t="s">
        <v>2</v>
      </c>
      <c r="I2296" s="1">
        <f>3958.756*ACOS(COS(RADIANS(90-C2296))*COS(RADIANS(90-F2296))+SIN(RADIANS(90-C2296))*SIN(RADIANS(90-F2296))*COS(RADIANS(D2296-G2296)))</f>
        <v>218.4770378022026</v>
      </c>
      <c r="J2296" s="1">
        <f>I2296/A2296</f>
        <v>0.21377400959119627</v>
      </c>
      <c r="K2296" s="1"/>
    </row>
    <row r="2297" spans="1:11">
      <c r="A2297" s="1">
        <v>1022</v>
      </c>
      <c r="B2297" s="2" t="s">
        <v>28</v>
      </c>
      <c r="C2297" s="1">
        <v>40.489600000000003</v>
      </c>
      <c r="D2297" s="1">
        <v>-74.408199999999994</v>
      </c>
      <c r="E2297" t="s">
        <v>29</v>
      </c>
      <c r="F2297" s="1">
        <v>42.654400000000003</v>
      </c>
      <c r="G2297" s="1">
        <v>-71.326599999999999</v>
      </c>
      <c r="H2297" s="1" t="s">
        <v>2</v>
      </c>
      <c r="I2297" s="1">
        <f>3958.756*ACOS(COS(RADIANS(90-C2297))*COS(RADIANS(90-F2297))+SIN(RADIANS(90-C2297))*SIN(RADIANS(90-F2297))*COS(RADIANS(D2297-G2297)))</f>
        <v>218.4770378022026</v>
      </c>
      <c r="J2297" s="1">
        <f>I2297/A2297</f>
        <v>0.21377400959119627</v>
      </c>
      <c r="K2297" s="1"/>
    </row>
    <row r="2298" spans="1:11">
      <c r="A2298" s="1">
        <v>1024</v>
      </c>
      <c r="B2298" s="2" t="s">
        <v>39</v>
      </c>
      <c r="C2298" s="1">
        <v>40.489600000000003</v>
      </c>
      <c r="D2298" s="1">
        <v>-74.408199999999994</v>
      </c>
      <c r="E2298" t="s">
        <v>29</v>
      </c>
      <c r="F2298" s="1">
        <v>42.654400000000003</v>
      </c>
      <c r="G2298" s="1">
        <v>-71.326599999999999</v>
      </c>
      <c r="H2298" s="1" t="s">
        <v>2</v>
      </c>
      <c r="I2298" s="1">
        <f>3958.756*ACOS(COS(RADIANS(90-C2298))*COS(RADIANS(90-F2298))+SIN(RADIANS(90-C2298))*SIN(RADIANS(90-F2298))*COS(RADIANS(D2298-G2298)))</f>
        <v>218.4770378022026</v>
      </c>
      <c r="J2298" s="1">
        <f>I2298/A2298</f>
        <v>0.21335648222871348</v>
      </c>
      <c r="K2298" s="1"/>
    </row>
    <row r="2299" spans="1:11">
      <c r="A2299" s="1">
        <v>1024</v>
      </c>
      <c r="B2299" s="2" t="s">
        <v>28</v>
      </c>
      <c r="C2299" s="1">
        <v>40.489600000000003</v>
      </c>
      <c r="D2299" s="1">
        <v>-74.408199999999994</v>
      </c>
      <c r="E2299" t="s">
        <v>29</v>
      </c>
      <c r="F2299" s="1">
        <v>42.654400000000003</v>
      </c>
      <c r="G2299" s="1">
        <v>-71.326599999999999</v>
      </c>
      <c r="H2299" s="1" t="s">
        <v>2</v>
      </c>
      <c r="I2299" s="1">
        <f>3958.756*ACOS(COS(RADIANS(90-C2299))*COS(RADIANS(90-F2299))+SIN(RADIANS(90-C2299))*SIN(RADIANS(90-F2299))*COS(RADIANS(D2299-G2299)))</f>
        <v>218.4770378022026</v>
      </c>
      <c r="J2299" s="1">
        <f>I2299/A2299</f>
        <v>0.21335648222871348</v>
      </c>
      <c r="K2299" s="1"/>
    </row>
    <row r="2300" spans="1:11">
      <c r="A2300" s="1">
        <v>1025</v>
      </c>
      <c r="B2300" s="2" t="s">
        <v>28</v>
      </c>
      <c r="C2300" s="1">
        <v>40.489600000000003</v>
      </c>
      <c r="D2300" s="1">
        <v>-74.408199999999994</v>
      </c>
      <c r="E2300" t="s">
        <v>29</v>
      </c>
      <c r="F2300" s="1">
        <v>42.654400000000003</v>
      </c>
      <c r="G2300" s="1">
        <v>-71.326599999999999</v>
      </c>
      <c r="H2300" s="1" t="s">
        <v>2</v>
      </c>
      <c r="I2300" s="1">
        <f>3958.756*ACOS(COS(RADIANS(90-C2300))*COS(RADIANS(90-F2300))+SIN(RADIANS(90-C2300))*SIN(RADIANS(90-F2300))*COS(RADIANS(D2300-G2300)))</f>
        <v>218.4770378022026</v>
      </c>
      <c r="J2300" s="1">
        <f>I2300/A2300</f>
        <v>0.21314832956312449</v>
      </c>
      <c r="K2300" s="1"/>
    </row>
    <row r="2301" spans="1:11">
      <c r="A2301" s="1">
        <v>1025</v>
      </c>
      <c r="B2301" s="2" t="s">
        <v>39</v>
      </c>
      <c r="C2301" s="1">
        <v>40.489600000000003</v>
      </c>
      <c r="D2301" s="1">
        <v>-74.408199999999994</v>
      </c>
      <c r="E2301" t="s">
        <v>29</v>
      </c>
      <c r="F2301" s="1">
        <v>42.654400000000003</v>
      </c>
      <c r="G2301" s="1">
        <v>-71.326599999999999</v>
      </c>
      <c r="H2301" s="1" t="s">
        <v>2</v>
      </c>
      <c r="I2301" s="1">
        <f>3958.756*ACOS(COS(RADIANS(90-C2301))*COS(RADIANS(90-F2301))+SIN(RADIANS(90-C2301))*SIN(RADIANS(90-F2301))*COS(RADIANS(D2301-G2301)))</f>
        <v>218.4770378022026</v>
      </c>
      <c r="J2301" s="1">
        <f>I2301/A2301</f>
        <v>0.21314832956312449</v>
      </c>
      <c r="K2301" s="1"/>
    </row>
    <row r="2302" spans="1:11">
      <c r="A2302" s="1">
        <v>1026</v>
      </c>
      <c r="B2302" s="2" t="s">
        <v>39</v>
      </c>
      <c r="C2302" s="1">
        <v>40.489600000000003</v>
      </c>
      <c r="D2302" s="1">
        <v>-74.408199999999994</v>
      </c>
      <c r="E2302" t="s">
        <v>29</v>
      </c>
      <c r="F2302" s="1">
        <v>42.654400000000003</v>
      </c>
      <c r="G2302" s="1">
        <v>-71.326599999999999</v>
      </c>
      <c r="H2302" s="1" t="s">
        <v>2</v>
      </c>
      <c r="I2302" s="1">
        <f>3958.756*ACOS(COS(RADIANS(90-C2302))*COS(RADIANS(90-F2302))+SIN(RADIANS(90-C2302))*SIN(RADIANS(90-F2302))*COS(RADIANS(D2302-G2302)))</f>
        <v>218.4770378022026</v>
      </c>
      <c r="J2302" s="1">
        <f>I2302/A2302</f>
        <v>0.21294058265321891</v>
      </c>
      <c r="K2302" s="1"/>
    </row>
    <row r="2303" spans="1:11">
      <c r="A2303" s="1">
        <v>1028</v>
      </c>
      <c r="B2303" s="2" t="s">
        <v>28</v>
      </c>
      <c r="C2303" s="1">
        <v>40.489600000000003</v>
      </c>
      <c r="D2303" s="1">
        <v>-74.408199999999994</v>
      </c>
      <c r="E2303" t="s">
        <v>29</v>
      </c>
      <c r="F2303" s="1">
        <v>42.654400000000003</v>
      </c>
      <c r="G2303" s="1">
        <v>-71.326599999999999</v>
      </c>
      <c r="H2303" s="1" t="s">
        <v>2</v>
      </c>
      <c r="I2303" s="1">
        <f>3958.756*ACOS(COS(RADIANS(90-C2303))*COS(RADIANS(90-F2303))+SIN(RADIANS(90-C2303))*SIN(RADIANS(90-F2303))*COS(RADIANS(D2303-G2303)))</f>
        <v>218.4770378022026</v>
      </c>
      <c r="J2303" s="1">
        <f>I2303/A2303</f>
        <v>0.21252630136401032</v>
      </c>
      <c r="K2303" s="1"/>
    </row>
    <row r="2304" spans="1:11">
      <c r="A2304" s="1">
        <v>1029</v>
      </c>
      <c r="B2304" s="2" t="s">
        <v>28</v>
      </c>
      <c r="C2304" s="1">
        <v>40.489600000000003</v>
      </c>
      <c r="D2304" s="1">
        <v>-74.408199999999994</v>
      </c>
      <c r="E2304" t="s">
        <v>29</v>
      </c>
      <c r="F2304" s="1">
        <v>42.654400000000003</v>
      </c>
      <c r="G2304" s="1">
        <v>-71.326599999999999</v>
      </c>
      <c r="H2304" s="1" t="s">
        <v>2</v>
      </c>
      <c r="I2304" s="1">
        <f>3958.756*ACOS(COS(RADIANS(90-C2304))*COS(RADIANS(90-F2304))+SIN(RADIANS(90-C2304))*SIN(RADIANS(90-F2304))*COS(RADIANS(D2304-G2304)))</f>
        <v>218.4770378022026</v>
      </c>
      <c r="J2304" s="1">
        <f>I2304/A2304</f>
        <v>0.21231976462799088</v>
      </c>
      <c r="K2304" s="1"/>
    </row>
    <row r="2305" spans="1:11">
      <c r="A2305" s="1">
        <v>1031</v>
      </c>
      <c r="B2305" s="2" t="s">
        <v>39</v>
      </c>
      <c r="C2305" s="1">
        <v>40.489600000000003</v>
      </c>
      <c r="D2305" s="1">
        <v>-74.408199999999994</v>
      </c>
      <c r="E2305" t="s">
        <v>29</v>
      </c>
      <c r="F2305" s="1">
        <v>42.654400000000003</v>
      </c>
      <c r="G2305" s="1">
        <v>-71.326599999999999</v>
      </c>
      <c r="H2305" s="1" t="s">
        <v>2</v>
      </c>
      <c r="I2305" s="1">
        <f>3958.756*ACOS(COS(RADIANS(90-C2305))*COS(RADIANS(90-F2305))+SIN(RADIANS(90-C2305))*SIN(RADIANS(90-F2305))*COS(RADIANS(D2305-G2305)))</f>
        <v>218.4770378022026</v>
      </c>
      <c r="J2305" s="1">
        <f>I2305/A2305</f>
        <v>0.21190789311561842</v>
      </c>
      <c r="K2305" s="1"/>
    </row>
    <row r="2306" spans="1:11">
      <c r="A2306" s="1">
        <v>1036</v>
      </c>
      <c r="B2306" s="2" t="s">
        <v>28</v>
      </c>
      <c r="C2306" s="1">
        <v>40.489600000000003</v>
      </c>
      <c r="D2306" s="1">
        <v>-74.408199999999994</v>
      </c>
      <c r="E2306" t="s">
        <v>29</v>
      </c>
      <c r="F2306" s="1">
        <v>42.654400000000003</v>
      </c>
      <c r="G2306" s="1">
        <v>-71.326599999999999</v>
      </c>
      <c r="H2306" s="1" t="s">
        <v>2</v>
      </c>
      <c r="I2306" s="1">
        <f>3958.756*ACOS(COS(RADIANS(90-C2306))*COS(RADIANS(90-F2306))+SIN(RADIANS(90-C2306))*SIN(RADIANS(90-F2306))*COS(RADIANS(D2306-G2306)))</f>
        <v>218.4770378022026</v>
      </c>
      <c r="J2306" s="1">
        <f>I2306/A2306</f>
        <v>0.21088517162374767</v>
      </c>
      <c r="K2306" s="1"/>
    </row>
    <row r="2307" spans="1:11">
      <c r="A2307" s="1">
        <v>1037</v>
      </c>
      <c r="B2307" s="2" t="s">
        <v>39</v>
      </c>
      <c r="C2307" s="1">
        <v>40.489600000000003</v>
      </c>
      <c r="D2307" s="1">
        <v>-74.408199999999994</v>
      </c>
      <c r="E2307" t="s">
        <v>29</v>
      </c>
      <c r="F2307" s="1">
        <v>42.654400000000003</v>
      </c>
      <c r="G2307" s="1">
        <v>-71.326599999999999</v>
      </c>
      <c r="H2307" s="1" t="s">
        <v>2</v>
      </c>
      <c r="I2307" s="1">
        <f>3958.756*ACOS(COS(RADIANS(90-C2307))*COS(RADIANS(90-F2307))+SIN(RADIANS(90-C2307))*SIN(RADIANS(90-F2307))*COS(RADIANS(D2307-G2307)))</f>
        <v>218.4770378022026</v>
      </c>
      <c r="J2307" s="1">
        <f>I2307/A2307</f>
        <v>0.21068181080250975</v>
      </c>
      <c r="K2307" s="1"/>
    </row>
    <row r="2308" spans="1:11">
      <c r="A2308" s="1">
        <v>1039</v>
      </c>
      <c r="B2308" s="2" t="s">
        <v>28</v>
      </c>
      <c r="C2308" s="1">
        <v>40.489600000000003</v>
      </c>
      <c r="D2308" s="1">
        <v>-74.408199999999994</v>
      </c>
      <c r="E2308" t="s">
        <v>29</v>
      </c>
      <c r="F2308" s="1">
        <v>42.654400000000003</v>
      </c>
      <c r="G2308" s="1">
        <v>-71.326599999999999</v>
      </c>
      <c r="H2308" s="1" t="s">
        <v>2</v>
      </c>
      <c r="I2308" s="1">
        <f>3958.756*ACOS(COS(RADIANS(90-C2308))*COS(RADIANS(90-F2308))+SIN(RADIANS(90-C2308))*SIN(RADIANS(90-F2308))*COS(RADIANS(D2308-G2308)))</f>
        <v>218.4770378022026</v>
      </c>
      <c r="J2308" s="1">
        <f>I2308/A2308</f>
        <v>0.21027626352473783</v>
      </c>
      <c r="K2308" s="1"/>
    </row>
    <row r="2309" spans="1:11">
      <c r="A2309" s="1">
        <v>1040</v>
      </c>
      <c r="B2309" s="2" t="s">
        <v>39</v>
      </c>
      <c r="C2309" s="1">
        <v>40.489600000000003</v>
      </c>
      <c r="D2309" s="1">
        <v>-74.408199999999994</v>
      </c>
      <c r="E2309" t="s">
        <v>29</v>
      </c>
      <c r="F2309" s="1">
        <v>42.654400000000003</v>
      </c>
      <c r="G2309" s="1">
        <v>-71.326599999999999</v>
      </c>
      <c r="H2309" s="1" t="s">
        <v>2</v>
      </c>
      <c r="I2309" s="1">
        <f>3958.756*ACOS(COS(RADIANS(90-C2309))*COS(RADIANS(90-F2309))+SIN(RADIANS(90-C2309))*SIN(RADIANS(90-F2309))*COS(RADIANS(D2309-G2309)))</f>
        <v>218.4770378022026</v>
      </c>
      <c r="J2309" s="1">
        <f>I2309/A2309</f>
        <v>0.21007407480981019</v>
      </c>
      <c r="K2309" s="1"/>
    </row>
    <row r="2310" spans="1:11">
      <c r="A2310" s="1">
        <v>1045</v>
      </c>
      <c r="B2310" s="2" t="s">
        <v>39</v>
      </c>
      <c r="C2310" s="1">
        <v>40.489600000000003</v>
      </c>
      <c r="D2310" s="1">
        <v>-74.408199999999994</v>
      </c>
      <c r="E2310" t="s">
        <v>29</v>
      </c>
      <c r="F2310" s="1">
        <v>42.654400000000003</v>
      </c>
      <c r="G2310" s="1">
        <v>-71.326599999999999</v>
      </c>
      <c r="H2310" s="1" t="s">
        <v>2</v>
      </c>
      <c r="I2310" s="1">
        <f>3958.756*ACOS(COS(RADIANS(90-C2310))*COS(RADIANS(90-F2310))+SIN(RADIANS(90-C2310))*SIN(RADIANS(90-F2310))*COS(RADIANS(D2310-G2310)))</f>
        <v>218.4770378022026</v>
      </c>
      <c r="J2310" s="1">
        <f>I2310/A2310</f>
        <v>0.20906893569588766</v>
      </c>
      <c r="K2310" s="1"/>
    </row>
    <row r="2311" spans="1:11">
      <c r="A2311" s="1">
        <v>1048</v>
      </c>
      <c r="B2311" s="2" t="s">
        <v>28</v>
      </c>
      <c r="C2311" s="1">
        <v>40.489600000000003</v>
      </c>
      <c r="D2311" s="1">
        <v>-74.408199999999994</v>
      </c>
      <c r="E2311" t="s">
        <v>29</v>
      </c>
      <c r="F2311" s="1">
        <v>42.654400000000003</v>
      </c>
      <c r="G2311" s="1">
        <v>-71.326599999999999</v>
      </c>
      <c r="H2311" s="1" t="s">
        <v>2</v>
      </c>
      <c r="I2311" s="1">
        <f>3958.756*ACOS(COS(RADIANS(90-C2311))*COS(RADIANS(90-F2311))+SIN(RADIANS(90-C2311))*SIN(RADIANS(90-F2311))*COS(RADIANS(D2311-G2311)))</f>
        <v>218.4770378022026</v>
      </c>
      <c r="J2311" s="1">
        <f>I2311/A2311</f>
        <v>0.20847045591813226</v>
      </c>
      <c r="K2311" s="1"/>
    </row>
    <row r="2312" spans="1:11">
      <c r="A2312" s="1">
        <v>1050</v>
      </c>
      <c r="B2312" s="2" t="s">
        <v>28</v>
      </c>
      <c r="C2312" s="1">
        <v>40.489600000000003</v>
      </c>
      <c r="D2312" s="1">
        <v>-74.408199999999994</v>
      </c>
      <c r="E2312" t="s">
        <v>29</v>
      </c>
      <c r="F2312" s="1">
        <v>42.654400000000003</v>
      </c>
      <c r="G2312" s="1">
        <v>-71.326599999999999</v>
      </c>
      <c r="H2312" s="1" t="s">
        <v>2</v>
      </c>
      <c r="I2312" s="1">
        <f>3958.756*ACOS(COS(RADIANS(90-C2312))*COS(RADIANS(90-F2312))+SIN(RADIANS(90-C2312))*SIN(RADIANS(90-F2312))*COS(RADIANS(D2312-G2312)))</f>
        <v>218.4770378022026</v>
      </c>
      <c r="J2312" s="1">
        <f>I2312/A2312</f>
        <v>0.20807336933543105</v>
      </c>
      <c r="K2312" s="1"/>
    </row>
    <row r="2313" spans="1:11">
      <c r="A2313" s="1">
        <v>1056</v>
      </c>
      <c r="B2313" s="2" t="s">
        <v>28</v>
      </c>
      <c r="C2313" s="1">
        <v>40.489600000000003</v>
      </c>
      <c r="D2313" s="1">
        <v>-74.408199999999994</v>
      </c>
      <c r="E2313" t="s">
        <v>29</v>
      </c>
      <c r="F2313" s="1">
        <v>42.654400000000003</v>
      </c>
      <c r="G2313" s="1">
        <v>-71.326599999999999</v>
      </c>
      <c r="H2313" s="1" t="s">
        <v>2</v>
      </c>
      <c r="I2313" s="1">
        <f>3958.756*ACOS(COS(RADIANS(90-C2313))*COS(RADIANS(90-F2313))+SIN(RADIANS(90-C2313))*SIN(RADIANS(90-F2313))*COS(RADIANS(D2313-G2313)))</f>
        <v>218.4770378022026</v>
      </c>
      <c r="J2313" s="1">
        <f>I2313/A2313</f>
        <v>0.20689113428238884</v>
      </c>
      <c r="K2313" s="1"/>
    </row>
    <row r="2314" spans="1:11">
      <c r="A2314" s="1">
        <v>1057</v>
      </c>
      <c r="B2314" s="2" t="s">
        <v>28</v>
      </c>
      <c r="C2314" s="1">
        <v>40.489600000000003</v>
      </c>
      <c r="D2314" s="1">
        <v>-74.408199999999994</v>
      </c>
      <c r="E2314" t="s">
        <v>29</v>
      </c>
      <c r="F2314" s="1">
        <v>42.654400000000003</v>
      </c>
      <c r="G2314" s="1">
        <v>-71.326599999999999</v>
      </c>
      <c r="H2314" s="1" t="s">
        <v>2</v>
      </c>
      <c r="I2314" s="1">
        <f>3958.756*ACOS(COS(RADIANS(90-C2314))*COS(RADIANS(90-F2314))+SIN(RADIANS(90-C2314))*SIN(RADIANS(90-F2314))*COS(RADIANS(D2314-G2314)))</f>
        <v>218.4770378022026</v>
      </c>
      <c r="J2314" s="1">
        <f>I2314/A2314</f>
        <v>0.20669540000208383</v>
      </c>
      <c r="K2314" s="1"/>
    </row>
    <row r="2315" spans="1:11">
      <c r="A2315" s="1">
        <v>1058</v>
      </c>
      <c r="B2315" s="2" t="s">
        <v>39</v>
      </c>
      <c r="C2315" s="1">
        <v>40.489600000000003</v>
      </c>
      <c r="D2315" s="1">
        <v>-74.408199999999994</v>
      </c>
      <c r="E2315" t="s">
        <v>29</v>
      </c>
      <c r="F2315" s="1">
        <v>42.654400000000003</v>
      </c>
      <c r="G2315" s="1">
        <v>-71.326599999999999</v>
      </c>
      <c r="H2315" s="1" t="s">
        <v>2</v>
      </c>
      <c r="I2315" s="1">
        <f>3958.756*ACOS(COS(RADIANS(90-C2315))*COS(RADIANS(90-F2315))+SIN(RADIANS(90-C2315))*SIN(RADIANS(90-F2315))*COS(RADIANS(D2315-G2315)))</f>
        <v>218.4770378022026</v>
      </c>
      <c r="J2315" s="1">
        <f>I2315/A2315</f>
        <v>0.20650003572987014</v>
      </c>
      <c r="K2315" s="1"/>
    </row>
    <row r="2316" spans="1:11">
      <c r="A2316" s="1">
        <v>1066</v>
      </c>
      <c r="B2316" s="2" t="s">
        <v>39</v>
      </c>
      <c r="C2316" s="1">
        <v>40.489600000000003</v>
      </c>
      <c r="D2316" s="1">
        <v>-74.408199999999994</v>
      </c>
      <c r="E2316" t="s">
        <v>29</v>
      </c>
      <c r="F2316" s="1">
        <v>42.654400000000003</v>
      </c>
      <c r="G2316" s="1">
        <v>-71.326599999999999</v>
      </c>
      <c r="H2316" s="1" t="s">
        <v>2</v>
      </c>
      <c r="I2316" s="1">
        <f>3958.756*ACOS(COS(RADIANS(90-C2316))*COS(RADIANS(90-F2316))+SIN(RADIANS(90-C2316))*SIN(RADIANS(90-F2316))*COS(RADIANS(D2316-G2316)))</f>
        <v>218.4770378022026</v>
      </c>
      <c r="J2316" s="1">
        <f>I2316/A2316</f>
        <v>0.20495031688761969</v>
      </c>
      <c r="K2316" s="1"/>
    </row>
    <row r="2317" spans="1:11">
      <c r="A2317" s="1">
        <v>1083</v>
      </c>
      <c r="B2317" s="2" t="s">
        <v>39</v>
      </c>
      <c r="C2317" s="1">
        <v>40.489600000000003</v>
      </c>
      <c r="D2317" s="1">
        <v>-74.408199999999994</v>
      </c>
      <c r="E2317" t="s">
        <v>29</v>
      </c>
      <c r="F2317" s="1">
        <v>42.654400000000003</v>
      </c>
      <c r="G2317" s="1">
        <v>-71.326599999999999</v>
      </c>
      <c r="H2317" s="1" t="s">
        <v>2</v>
      </c>
      <c r="I2317" s="1">
        <f>3958.756*ACOS(COS(RADIANS(90-C2317))*COS(RADIANS(90-F2317))+SIN(RADIANS(90-C2317))*SIN(RADIANS(90-F2317))*COS(RADIANS(D2317-G2317)))</f>
        <v>218.4770378022026</v>
      </c>
      <c r="J2317" s="1">
        <f>I2317/A2317</f>
        <v>0.2017331835662074</v>
      </c>
      <c r="K2317" s="1"/>
    </row>
    <row r="2318" spans="1:11">
      <c r="A2318" s="1">
        <v>1086</v>
      </c>
      <c r="B2318" s="2" t="s">
        <v>39</v>
      </c>
      <c r="C2318" s="1">
        <v>40.489600000000003</v>
      </c>
      <c r="D2318" s="1">
        <v>-74.408199999999994</v>
      </c>
      <c r="E2318" t="s">
        <v>29</v>
      </c>
      <c r="F2318" s="1">
        <v>42.654400000000003</v>
      </c>
      <c r="G2318" s="1">
        <v>-71.326599999999999</v>
      </c>
      <c r="H2318" s="1" t="s">
        <v>2</v>
      </c>
      <c r="I2318" s="1">
        <f>3958.756*ACOS(COS(RADIANS(90-C2318))*COS(RADIANS(90-F2318))+SIN(RADIANS(90-C2318))*SIN(RADIANS(90-F2318))*COS(RADIANS(D2318-G2318)))</f>
        <v>218.4770378022026</v>
      </c>
      <c r="J2318" s="1">
        <f>I2318/A2318</f>
        <v>0.20117590957845544</v>
      </c>
      <c r="K2318" s="1"/>
    </row>
    <row r="2319" spans="1:11">
      <c r="A2319" s="1">
        <v>1086</v>
      </c>
      <c r="B2319" s="2" t="s">
        <v>39</v>
      </c>
      <c r="C2319" s="1">
        <v>40.489600000000003</v>
      </c>
      <c r="D2319" s="1">
        <v>-74.408199999999994</v>
      </c>
      <c r="E2319" t="s">
        <v>29</v>
      </c>
      <c r="F2319" s="1">
        <v>42.654400000000003</v>
      </c>
      <c r="G2319" s="1">
        <v>-71.326599999999999</v>
      </c>
      <c r="H2319" s="1" t="s">
        <v>2</v>
      </c>
      <c r="I2319" s="1">
        <f>3958.756*ACOS(COS(RADIANS(90-C2319))*COS(RADIANS(90-F2319))+SIN(RADIANS(90-C2319))*SIN(RADIANS(90-F2319))*COS(RADIANS(D2319-G2319)))</f>
        <v>218.4770378022026</v>
      </c>
      <c r="J2319" s="1">
        <f>I2319/A2319</f>
        <v>0.20117590957845544</v>
      </c>
      <c r="K2319" s="1"/>
    </row>
    <row r="2320" spans="1:11">
      <c r="A2320" s="1">
        <v>1086</v>
      </c>
      <c r="B2320" s="2" t="s">
        <v>39</v>
      </c>
      <c r="C2320" s="1">
        <v>40.489600000000003</v>
      </c>
      <c r="D2320" s="1">
        <v>-74.408199999999994</v>
      </c>
      <c r="E2320" t="s">
        <v>29</v>
      </c>
      <c r="F2320" s="1">
        <v>42.654400000000003</v>
      </c>
      <c r="G2320" s="1">
        <v>-71.326599999999999</v>
      </c>
      <c r="H2320" s="1" t="s">
        <v>2</v>
      </c>
      <c r="I2320" s="1">
        <f>3958.756*ACOS(COS(RADIANS(90-C2320))*COS(RADIANS(90-F2320))+SIN(RADIANS(90-C2320))*SIN(RADIANS(90-F2320))*COS(RADIANS(D2320-G2320)))</f>
        <v>218.4770378022026</v>
      </c>
      <c r="J2320" s="1">
        <f>I2320/A2320</f>
        <v>0.20117590957845544</v>
      </c>
      <c r="K2320" s="1"/>
    </row>
    <row r="2321" spans="1:11">
      <c r="A2321" s="1">
        <v>1087</v>
      </c>
      <c r="B2321" s="2" t="s">
        <v>39</v>
      </c>
      <c r="C2321" s="1">
        <v>40.489600000000003</v>
      </c>
      <c r="D2321" s="1">
        <v>-74.408199999999994</v>
      </c>
      <c r="E2321" t="s">
        <v>29</v>
      </c>
      <c r="F2321" s="1">
        <v>42.654400000000003</v>
      </c>
      <c r="G2321" s="1">
        <v>-71.326599999999999</v>
      </c>
      <c r="H2321" s="1" t="s">
        <v>2</v>
      </c>
      <c r="I2321" s="1">
        <f>3958.756*ACOS(COS(RADIANS(90-C2321))*COS(RADIANS(90-F2321))+SIN(RADIANS(90-C2321))*SIN(RADIANS(90-F2321))*COS(RADIANS(D2321-G2321)))</f>
        <v>218.4770378022026</v>
      </c>
      <c r="J2321" s="1">
        <f>I2321/A2321</f>
        <v>0.2009908351446206</v>
      </c>
      <c r="K2321" s="1"/>
    </row>
    <row r="2322" spans="1:11">
      <c r="A2322" s="1">
        <v>1089</v>
      </c>
      <c r="B2322" s="2" t="s">
        <v>28</v>
      </c>
      <c r="C2322" s="1">
        <v>40.489600000000003</v>
      </c>
      <c r="D2322" s="1">
        <v>-74.408199999999994</v>
      </c>
      <c r="E2322" t="s">
        <v>29</v>
      </c>
      <c r="F2322" s="1">
        <v>42.654400000000003</v>
      </c>
      <c r="G2322" s="1">
        <v>-71.326599999999999</v>
      </c>
      <c r="H2322" s="1" t="s">
        <v>2</v>
      </c>
      <c r="I2322" s="1">
        <f>3958.756*ACOS(COS(RADIANS(90-C2322))*COS(RADIANS(90-F2322))+SIN(RADIANS(90-C2322))*SIN(RADIANS(90-F2322))*COS(RADIANS(D2322-G2322)))</f>
        <v>218.4770378022026</v>
      </c>
      <c r="J2322" s="1">
        <f>I2322/A2322</f>
        <v>0.20062170597080128</v>
      </c>
      <c r="K2322" s="1"/>
    </row>
    <row r="2323" spans="1:11">
      <c r="A2323" s="1">
        <v>1093</v>
      </c>
      <c r="B2323" s="2" t="s">
        <v>28</v>
      </c>
      <c r="C2323" s="1">
        <v>40.489600000000003</v>
      </c>
      <c r="D2323" s="1">
        <v>-74.408199999999994</v>
      </c>
      <c r="E2323" t="s">
        <v>29</v>
      </c>
      <c r="F2323" s="1">
        <v>42.654400000000003</v>
      </c>
      <c r="G2323" s="1">
        <v>-71.326599999999999</v>
      </c>
      <c r="H2323" s="1" t="s">
        <v>2</v>
      </c>
      <c r="I2323" s="1">
        <f>3958.756*ACOS(COS(RADIANS(90-C2323))*COS(RADIANS(90-F2323))+SIN(RADIANS(90-C2323))*SIN(RADIANS(90-F2323))*COS(RADIANS(D2323-G2323)))</f>
        <v>218.4770378022026</v>
      </c>
      <c r="J2323" s="1">
        <f>I2323/A2323</f>
        <v>0.19988750027648911</v>
      </c>
      <c r="K2323" s="1"/>
    </row>
    <row r="2324" spans="1:11">
      <c r="A2324" s="1">
        <v>1094</v>
      </c>
      <c r="B2324" s="2" t="s">
        <v>28</v>
      </c>
      <c r="C2324" s="1">
        <v>40.489600000000003</v>
      </c>
      <c r="D2324" s="1">
        <v>-74.408199999999994</v>
      </c>
      <c r="E2324" t="s">
        <v>29</v>
      </c>
      <c r="F2324" s="1">
        <v>42.654400000000003</v>
      </c>
      <c r="G2324" s="1">
        <v>-71.326599999999999</v>
      </c>
      <c r="H2324" s="1" t="s">
        <v>2</v>
      </c>
      <c r="I2324" s="1">
        <f>3958.756*ACOS(COS(RADIANS(90-C2324))*COS(RADIANS(90-F2324))+SIN(RADIANS(90-C2324))*SIN(RADIANS(90-F2324))*COS(RADIANS(D2324-G2324)))</f>
        <v>218.4770378022026</v>
      </c>
      <c r="J2324" s="1">
        <f>I2324/A2324</f>
        <v>0.19970478775338446</v>
      </c>
      <c r="K2324" s="1"/>
    </row>
    <row r="2325" spans="1:11">
      <c r="A2325" s="1">
        <v>1095</v>
      </c>
      <c r="B2325" s="2" t="s">
        <v>39</v>
      </c>
      <c r="C2325" s="1">
        <v>40.489600000000003</v>
      </c>
      <c r="D2325" s="1">
        <v>-74.408199999999994</v>
      </c>
      <c r="E2325" t="s">
        <v>29</v>
      </c>
      <c r="F2325" s="1">
        <v>42.654400000000003</v>
      </c>
      <c r="G2325" s="1">
        <v>-71.326599999999999</v>
      </c>
      <c r="H2325" s="1" t="s">
        <v>2</v>
      </c>
      <c r="I2325" s="1">
        <f>3958.756*ACOS(COS(RADIANS(90-C2325))*COS(RADIANS(90-F2325))+SIN(RADIANS(90-C2325))*SIN(RADIANS(90-F2325))*COS(RADIANS(D2325-G2325)))</f>
        <v>218.4770378022026</v>
      </c>
      <c r="J2325" s="1">
        <f>I2325/A2325</f>
        <v>0.19952240895178319</v>
      </c>
      <c r="K2325" s="1"/>
    </row>
    <row r="2326" spans="1:11">
      <c r="A2326" s="1">
        <v>1096</v>
      </c>
      <c r="B2326" s="2" t="s">
        <v>28</v>
      </c>
      <c r="C2326" s="1">
        <v>40.489600000000003</v>
      </c>
      <c r="D2326" s="1">
        <v>-74.408199999999994</v>
      </c>
      <c r="E2326" t="s">
        <v>29</v>
      </c>
      <c r="F2326" s="1">
        <v>42.654400000000003</v>
      </c>
      <c r="G2326" s="1">
        <v>-71.326599999999999</v>
      </c>
      <c r="H2326" s="1" t="s">
        <v>2</v>
      </c>
      <c r="I2326" s="1">
        <f>3958.756*ACOS(COS(RADIANS(90-C2326))*COS(RADIANS(90-F2326))+SIN(RADIANS(90-C2326))*SIN(RADIANS(90-F2326))*COS(RADIANS(D2326-G2326)))</f>
        <v>218.4770378022026</v>
      </c>
      <c r="J2326" s="1">
        <f>I2326/A2326</f>
        <v>0.19934036295821406</v>
      </c>
      <c r="K2326" s="1"/>
    </row>
    <row r="2327" spans="1:11">
      <c r="A2327" s="1">
        <v>1106</v>
      </c>
      <c r="B2327" s="2" t="s">
        <v>39</v>
      </c>
      <c r="C2327" s="1">
        <v>40.489600000000003</v>
      </c>
      <c r="D2327" s="1">
        <v>-74.408199999999994</v>
      </c>
      <c r="E2327" t="s">
        <v>29</v>
      </c>
      <c r="F2327" s="1">
        <v>42.654400000000003</v>
      </c>
      <c r="G2327" s="1">
        <v>-71.326599999999999</v>
      </c>
      <c r="H2327" s="1" t="s">
        <v>2</v>
      </c>
      <c r="I2327" s="1">
        <f>3958.756*ACOS(COS(RADIANS(90-C2327))*COS(RADIANS(90-F2327))+SIN(RADIANS(90-C2327))*SIN(RADIANS(90-F2327))*COS(RADIANS(D2327-G2327)))</f>
        <v>218.4770378022026</v>
      </c>
      <c r="J2327" s="1">
        <f>I2327/A2327</f>
        <v>0.197538008862751</v>
      </c>
      <c r="K2327" s="1"/>
    </row>
    <row r="2328" spans="1:11">
      <c r="A2328" s="1">
        <v>1106</v>
      </c>
      <c r="B2328" s="2" t="s">
        <v>28</v>
      </c>
      <c r="C2328" s="1">
        <v>40.489600000000003</v>
      </c>
      <c r="D2328" s="1">
        <v>-74.408199999999994</v>
      </c>
      <c r="E2328" t="s">
        <v>29</v>
      </c>
      <c r="F2328" s="1">
        <v>42.654400000000003</v>
      </c>
      <c r="G2328" s="1">
        <v>-71.326599999999999</v>
      </c>
      <c r="H2328" s="1" t="s">
        <v>2</v>
      </c>
      <c r="I2328" s="1">
        <f>3958.756*ACOS(COS(RADIANS(90-C2328))*COS(RADIANS(90-F2328))+SIN(RADIANS(90-C2328))*SIN(RADIANS(90-F2328))*COS(RADIANS(D2328-G2328)))</f>
        <v>218.4770378022026</v>
      </c>
      <c r="J2328" s="1">
        <f>I2328/A2328</f>
        <v>0.197538008862751</v>
      </c>
      <c r="K2328" s="1"/>
    </row>
    <row r="2329" spans="1:11">
      <c r="A2329" s="1">
        <v>1114</v>
      </c>
      <c r="B2329" s="2" t="s">
        <v>39</v>
      </c>
      <c r="C2329" s="1">
        <v>40.489600000000003</v>
      </c>
      <c r="D2329" s="1">
        <v>-74.408199999999994</v>
      </c>
      <c r="E2329" t="s">
        <v>29</v>
      </c>
      <c r="F2329" s="1">
        <v>42.654400000000003</v>
      </c>
      <c r="G2329" s="1">
        <v>-71.326599999999999</v>
      </c>
      <c r="H2329" s="1" t="s">
        <v>2</v>
      </c>
      <c r="I2329" s="1">
        <f>3958.756*ACOS(COS(RADIANS(90-C2329))*COS(RADIANS(90-F2329))+SIN(RADIANS(90-C2329))*SIN(RADIANS(90-F2329))*COS(RADIANS(D2329-G2329)))</f>
        <v>218.4770378022026</v>
      </c>
      <c r="J2329" s="1">
        <f>I2329/A2329</f>
        <v>0.1961194235208282</v>
      </c>
      <c r="K2329" s="1"/>
    </row>
    <row r="2330" spans="1:11">
      <c r="A2330" s="1">
        <v>1137</v>
      </c>
      <c r="B2330" s="2" t="s">
        <v>39</v>
      </c>
      <c r="C2330" s="1">
        <v>40.489600000000003</v>
      </c>
      <c r="D2330" s="1">
        <v>-74.408199999999994</v>
      </c>
      <c r="E2330" t="s">
        <v>29</v>
      </c>
      <c r="F2330" s="1">
        <v>42.654400000000003</v>
      </c>
      <c r="G2330" s="1">
        <v>-71.326599999999999</v>
      </c>
      <c r="H2330" s="1" t="s">
        <v>2</v>
      </c>
      <c r="I2330" s="1">
        <f>3958.756*ACOS(COS(RADIANS(90-C2330))*COS(RADIANS(90-F2330))+SIN(RADIANS(90-C2330))*SIN(RADIANS(90-F2330))*COS(RADIANS(D2330-G2330)))</f>
        <v>218.4770378022026</v>
      </c>
      <c r="J2330" s="1">
        <f>I2330/A2330</f>
        <v>0.19215218804063552</v>
      </c>
      <c r="K2330" s="1"/>
    </row>
    <row r="2331" spans="1:11">
      <c r="A2331" s="1">
        <v>1138</v>
      </c>
      <c r="B2331" s="2" t="s">
        <v>39</v>
      </c>
      <c r="C2331" s="1">
        <v>40.489600000000003</v>
      </c>
      <c r="D2331" s="1">
        <v>-74.408199999999994</v>
      </c>
      <c r="E2331" t="s">
        <v>29</v>
      </c>
      <c r="F2331" s="1">
        <v>42.654400000000003</v>
      </c>
      <c r="G2331" s="1">
        <v>-71.326599999999999</v>
      </c>
      <c r="H2331" s="1" t="s">
        <v>2</v>
      </c>
      <c r="I2331" s="1">
        <f>3958.756*ACOS(COS(RADIANS(90-C2331))*COS(RADIANS(90-F2331))+SIN(RADIANS(90-C2331))*SIN(RADIANS(90-F2331))*COS(RADIANS(D2331-G2331)))</f>
        <v>218.4770378022026</v>
      </c>
      <c r="J2331" s="1">
        <f>I2331/A2331</f>
        <v>0.19198333726028349</v>
      </c>
      <c r="K2331" s="1"/>
    </row>
    <row r="2332" spans="1:11">
      <c r="A2332" s="1">
        <v>1145</v>
      </c>
      <c r="B2332" s="2" t="s">
        <v>28</v>
      </c>
      <c r="C2332" s="1">
        <v>40.489600000000003</v>
      </c>
      <c r="D2332" s="1">
        <v>-74.408199999999994</v>
      </c>
      <c r="E2332" t="s">
        <v>29</v>
      </c>
      <c r="F2332" s="1">
        <v>42.654400000000003</v>
      </c>
      <c r="G2332" s="1">
        <v>-71.326599999999999</v>
      </c>
      <c r="H2332" s="1" t="s">
        <v>2</v>
      </c>
      <c r="I2332" s="1">
        <f>3958.756*ACOS(COS(RADIANS(90-C2332))*COS(RADIANS(90-F2332))+SIN(RADIANS(90-C2332))*SIN(RADIANS(90-F2332))*COS(RADIANS(D2332-G2332)))</f>
        <v>218.4770378022026</v>
      </c>
      <c r="J2332" s="1">
        <f>I2332/A2332</f>
        <v>0.19080964000192366</v>
      </c>
      <c r="K2332" s="1"/>
    </row>
    <row r="2333" spans="1:11">
      <c r="A2333" s="1">
        <v>1146</v>
      </c>
      <c r="B2333" s="2" t="s">
        <v>28</v>
      </c>
      <c r="C2333" s="1">
        <v>40.489600000000003</v>
      </c>
      <c r="D2333" s="1">
        <v>-74.408199999999994</v>
      </c>
      <c r="E2333" t="s">
        <v>29</v>
      </c>
      <c r="F2333" s="1">
        <v>42.654400000000003</v>
      </c>
      <c r="G2333" s="1">
        <v>-71.326599999999999</v>
      </c>
      <c r="H2333" s="1" t="s">
        <v>2</v>
      </c>
      <c r="I2333" s="1">
        <f>3958.756*ACOS(COS(RADIANS(90-C2333))*COS(RADIANS(90-F2333))+SIN(RADIANS(90-C2333))*SIN(RADIANS(90-F2333))*COS(RADIANS(D2333-G2333)))</f>
        <v>218.4770378022026</v>
      </c>
      <c r="J2333" s="1">
        <f>I2333/A2333</f>
        <v>0.19064313944345776</v>
      </c>
      <c r="K2333" s="1"/>
    </row>
    <row r="2334" spans="1:11">
      <c r="A2334" s="1">
        <v>1147</v>
      </c>
      <c r="B2334" s="2" t="s">
        <v>39</v>
      </c>
      <c r="C2334" s="1">
        <v>40.489600000000003</v>
      </c>
      <c r="D2334" s="1">
        <v>-74.408199999999994</v>
      </c>
      <c r="E2334" t="s">
        <v>29</v>
      </c>
      <c r="F2334" s="1">
        <v>42.654400000000003</v>
      </c>
      <c r="G2334" s="1">
        <v>-71.326599999999999</v>
      </c>
      <c r="H2334" s="1" t="s">
        <v>2</v>
      </c>
      <c r="I2334" s="1">
        <f>3958.756*ACOS(COS(RADIANS(90-C2334))*COS(RADIANS(90-F2334))+SIN(RADIANS(90-C2334))*SIN(RADIANS(90-F2334))*COS(RADIANS(D2334-G2334)))</f>
        <v>218.4770378022026</v>
      </c>
      <c r="J2334" s="1">
        <f>I2334/A2334</f>
        <v>0.19047692920854631</v>
      </c>
      <c r="K2334" s="1"/>
    </row>
    <row r="2335" spans="1:11">
      <c r="A2335" s="1">
        <v>1149</v>
      </c>
      <c r="B2335" s="2" t="s">
        <v>39</v>
      </c>
      <c r="C2335" s="1">
        <v>40.489600000000003</v>
      </c>
      <c r="D2335" s="1">
        <v>-74.408199999999994</v>
      </c>
      <c r="E2335" t="s">
        <v>29</v>
      </c>
      <c r="F2335" s="1">
        <v>42.654400000000003</v>
      </c>
      <c r="G2335" s="1">
        <v>-71.326599999999999</v>
      </c>
      <c r="H2335" s="1" t="s">
        <v>2</v>
      </c>
      <c r="I2335" s="1">
        <f>3958.756*ACOS(COS(RADIANS(90-C2335))*COS(RADIANS(90-F2335))+SIN(RADIANS(90-C2335))*SIN(RADIANS(90-F2335))*COS(RADIANS(D2335-G2335)))</f>
        <v>218.4770378022026</v>
      </c>
      <c r="J2335" s="1">
        <f>I2335/A2335</f>
        <v>0.19014537667728687</v>
      </c>
      <c r="K2335" s="1"/>
    </row>
    <row r="2336" spans="1:11">
      <c r="A2336" s="1">
        <v>1149</v>
      </c>
      <c r="B2336" s="2" t="s">
        <v>39</v>
      </c>
      <c r="C2336" s="1">
        <v>40.489600000000003</v>
      </c>
      <c r="D2336" s="1">
        <v>-74.408199999999994</v>
      </c>
      <c r="E2336" t="s">
        <v>29</v>
      </c>
      <c r="F2336" s="1">
        <v>42.654400000000003</v>
      </c>
      <c r="G2336" s="1">
        <v>-71.326599999999999</v>
      </c>
      <c r="H2336" s="1" t="s">
        <v>2</v>
      </c>
      <c r="I2336" s="1">
        <f>3958.756*ACOS(COS(RADIANS(90-C2336))*COS(RADIANS(90-F2336))+SIN(RADIANS(90-C2336))*SIN(RADIANS(90-F2336))*COS(RADIANS(D2336-G2336)))</f>
        <v>218.4770378022026</v>
      </c>
      <c r="J2336" s="1">
        <f>I2336/A2336</f>
        <v>0.19014537667728687</v>
      </c>
      <c r="K2336" s="1"/>
    </row>
    <row r="2337" spans="1:11">
      <c r="A2337" s="1">
        <v>1149</v>
      </c>
      <c r="B2337" s="2" t="s">
        <v>28</v>
      </c>
      <c r="C2337" s="1">
        <v>40.489600000000003</v>
      </c>
      <c r="D2337" s="1">
        <v>-74.408199999999994</v>
      </c>
      <c r="E2337" t="s">
        <v>29</v>
      </c>
      <c r="F2337" s="1">
        <v>42.654400000000003</v>
      </c>
      <c r="G2337" s="1">
        <v>-71.326599999999999</v>
      </c>
      <c r="H2337" s="1" t="s">
        <v>2</v>
      </c>
      <c r="I2337" s="1">
        <f>3958.756*ACOS(COS(RADIANS(90-C2337))*COS(RADIANS(90-F2337))+SIN(RADIANS(90-C2337))*SIN(RADIANS(90-F2337))*COS(RADIANS(D2337-G2337)))</f>
        <v>218.4770378022026</v>
      </c>
      <c r="J2337" s="1">
        <f>I2337/A2337</f>
        <v>0.19014537667728687</v>
      </c>
      <c r="K2337" s="1"/>
    </row>
    <row r="2338" spans="1:11">
      <c r="A2338" s="1">
        <v>1150</v>
      </c>
      <c r="B2338" s="2" t="s">
        <v>28</v>
      </c>
      <c r="C2338" s="1">
        <v>40.489600000000003</v>
      </c>
      <c r="D2338" s="1">
        <v>-74.408199999999994</v>
      </c>
      <c r="E2338" t="s">
        <v>29</v>
      </c>
      <c r="F2338" s="1">
        <v>42.654400000000003</v>
      </c>
      <c r="G2338" s="1">
        <v>-71.326599999999999</v>
      </c>
      <c r="H2338" s="1" t="s">
        <v>2</v>
      </c>
      <c r="I2338" s="1">
        <f>3958.756*ACOS(COS(RADIANS(90-C2338))*COS(RADIANS(90-F2338))+SIN(RADIANS(90-C2338))*SIN(RADIANS(90-F2338))*COS(RADIANS(D2338-G2338)))</f>
        <v>218.4770378022026</v>
      </c>
      <c r="J2338" s="1">
        <f>I2338/A2338</f>
        <v>0.18998003287148052</v>
      </c>
      <c r="K2338" s="1"/>
    </row>
    <row r="2339" spans="1:11">
      <c r="A2339" s="1">
        <v>1156</v>
      </c>
      <c r="B2339" s="2" t="s">
        <v>28</v>
      </c>
      <c r="C2339" s="1">
        <v>40.489600000000003</v>
      </c>
      <c r="D2339" s="1">
        <v>-74.408199999999994</v>
      </c>
      <c r="E2339" t="s">
        <v>29</v>
      </c>
      <c r="F2339" s="1">
        <v>42.654400000000003</v>
      </c>
      <c r="G2339" s="1">
        <v>-71.326599999999999</v>
      </c>
      <c r="H2339" s="1" t="s">
        <v>2</v>
      </c>
      <c r="I2339" s="1">
        <f>3958.756*ACOS(COS(RADIANS(90-C2339))*COS(RADIANS(90-F2339))+SIN(RADIANS(90-C2339))*SIN(RADIANS(90-F2339))*COS(RADIANS(D2339-G2339)))</f>
        <v>218.4770378022026</v>
      </c>
      <c r="J2339" s="1">
        <f>I2339/A2339</f>
        <v>0.1889939773375455</v>
      </c>
      <c r="K2339" s="1"/>
    </row>
    <row r="2340" spans="1:11">
      <c r="A2340" s="1">
        <v>1157</v>
      </c>
      <c r="B2340" s="2" t="s">
        <v>28</v>
      </c>
      <c r="C2340" s="1">
        <v>40.489600000000003</v>
      </c>
      <c r="D2340" s="1">
        <v>-74.408199999999994</v>
      </c>
      <c r="E2340" t="s">
        <v>29</v>
      </c>
      <c r="F2340" s="1">
        <v>42.654400000000003</v>
      </c>
      <c r="G2340" s="1">
        <v>-71.326599999999999</v>
      </c>
      <c r="H2340" s="1" t="s">
        <v>2</v>
      </c>
      <c r="I2340" s="1">
        <f>3958.756*ACOS(COS(RADIANS(90-C2340))*COS(RADIANS(90-F2340))+SIN(RADIANS(90-C2340))*SIN(RADIANS(90-F2340))*COS(RADIANS(D2340-G2340)))</f>
        <v>218.4770378022026</v>
      </c>
      <c r="J2340" s="1">
        <f>I2340/A2340</f>
        <v>0.18883062904252601</v>
      </c>
      <c r="K2340" s="1"/>
    </row>
    <row r="2341" spans="1:11">
      <c r="A2341" s="1">
        <v>1157</v>
      </c>
      <c r="B2341" s="2" t="s">
        <v>28</v>
      </c>
      <c r="C2341" s="1">
        <v>40.489600000000003</v>
      </c>
      <c r="D2341" s="1">
        <v>-74.408199999999994</v>
      </c>
      <c r="E2341" t="s">
        <v>29</v>
      </c>
      <c r="F2341" s="1">
        <v>42.654400000000003</v>
      </c>
      <c r="G2341" s="1">
        <v>-71.326599999999999</v>
      </c>
      <c r="H2341" s="1" t="s">
        <v>2</v>
      </c>
      <c r="I2341" s="1">
        <f>3958.756*ACOS(COS(RADIANS(90-C2341))*COS(RADIANS(90-F2341))+SIN(RADIANS(90-C2341))*SIN(RADIANS(90-F2341))*COS(RADIANS(D2341-G2341)))</f>
        <v>218.4770378022026</v>
      </c>
      <c r="J2341" s="1">
        <f>I2341/A2341</f>
        <v>0.18883062904252601</v>
      </c>
      <c r="K2341" s="1"/>
    </row>
    <row r="2342" spans="1:11">
      <c r="A2342" s="1">
        <v>1172</v>
      </c>
      <c r="B2342" s="2" t="s">
        <v>28</v>
      </c>
      <c r="C2342" s="1">
        <v>40.489600000000003</v>
      </c>
      <c r="D2342" s="1">
        <v>-74.408199999999994</v>
      </c>
      <c r="E2342" t="s">
        <v>29</v>
      </c>
      <c r="F2342" s="1">
        <v>42.654400000000003</v>
      </c>
      <c r="G2342" s="1">
        <v>-71.326599999999999</v>
      </c>
      <c r="H2342" s="1" t="s">
        <v>2</v>
      </c>
      <c r="I2342" s="1">
        <f>3958.756*ACOS(COS(RADIANS(90-C2342))*COS(RADIANS(90-F2342))+SIN(RADIANS(90-C2342))*SIN(RADIANS(90-F2342))*COS(RADIANS(D2342-G2342)))</f>
        <v>218.4770378022026</v>
      </c>
      <c r="J2342" s="1">
        <f>I2342/A2342</f>
        <v>0.18641385478003636</v>
      </c>
      <c r="K2342" s="1"/>
    </row>
    <row r="2343" spans="1:11">
      <c r="A2343" s="1">
        <v>1172</v>
      </c>
      <c r="B2343" s="2" t="s">
        <v>39</v>
      </c>
      <c r="C2343" s="1">
        <v>40.489600000000003</v>
      </c>
      <c r="D2343" s="1">
        <v>-74.408199999999994</v>
      </c>
      <c r="E2343" t="s">
        <v>29</v>
      </c>
      <c r="F2343" s="1">
        <v>42.654400000000003</v>
      </c>
      <c r="G2343" s="1">
        <v>-71.326599999999999</v>
      </c>
      <c r="H2343" s="1" t="s">
        <v>2</v>
      </c>
      <c r="I2343" s="1">
        <f>3958.756*ACOS(COS(RADIANS(90-C2343))*COS(RADIANS(90-F2343))+SIN(RADIANS(90-C2343))*SIN(RADIANS(90-F2343))*COS(RADIANS(D2343-G2343)))</f>
        <v>218.4770378022026</v>
      </c>
      <c r="J2343" s="1">
        <f>I2343/A2343</f>
        <v>0.18641385478003636</v>
      </c>
      <c r="K2343" s="1"/>
    </row>
    <row r="2344" spans="1:11">
      <c r="A2344" s="1">
        <v>1174</v>
      </c>
      <c r="B2344" s="2" t="s">
        <v>39</v>
      </c>
      <c r="C2344" s="1">
        <v>40.489600000000003</v>
      </c>
      <c r="D2344" s="1">
        <v>-74.408199999999994</v>
      </c>
      <c r="E2344" t="s">
        <v>29</v>
      </c>
      <c r="F2344" s="1">
        <v>42.654400000000003</v>
      </c>
      <c r="G2344" s="1">
        <v>-71.326599999999999</v>
      </c>
      <c r="H2344" s="1" t="s">
        <v>2</v>
      </c>
      <c r="I2344" s="1">
        <f>3958.756*ACOS(COS(RADIANS(90-C2344))*COS(RADIANS(90-F2344))+SIN(RADIANS(90-C2344))*SIN(RADIANS(90-F2344))*COS(RADIANS(D2344-G2344)))</f>
        <v>218.4770378022026</v>
      </c>
      <c r="J2344" s="1">
        <f>I2344/A2344</f>
        <v>0.18609628432896302</v>
      </c>
      <c r="K2344" s="1"/>
    </row>
    <row r="2345" spans="1:11">
      <c r="A2345" s="1">
        <v>1177</v>
      </c>
      <c r="B2345" s="2" t="s">
        <v>39</v>
      </c>
      <c r="C2345" s="1">
        <v>40.489600000000003</v>
      </c>
      <c r="D2345" s="1">
        <v>-74.408199999999994</v>
      </c>
      <c r="E2345" t="s">
        <v>29</v>
      </c>
      <c r="F2345" s="1">
        <v>42.654400000000003</v>
      </c>
      <c r="G2345" s="1">
        <v>-71.326599999999999</v>
      </c>
      <c r="H2345" s="1" t="s">
        <v>2</v>
      </c>
      <c r="I2345" s="1">
        <f>3958.756*ACOS(COS(RADIANS(90-C2345))*COS(RADIANS(90-F2345))+SIN(RADIANS(90-C2345))*SIN(RADIANS(90-F2345))*COS(RADIANS(D2345-G2345)))</f>
        <v>218.4770378022026</v>
      </c>
      <c r="J2345" s="1">
        <f>I2345/A2345</f>
        <v>0.1856219522533582</v>
      </c>
      <c r="K2345" s="1"/>
    </row>
    <row r="2346" spans="1:11">
      <c r="A2346" s="1">
        <v>1177</v>
      </c>
      <c r="B2346" s="2" t="s">
        <v>39</v>
      </c>
      <c r="C2346" s="1">
        <v>40.489600000000003</v>
      </c>
      <c r="D2346" s="1">
        <v>-74.408199999999994</v>
      </c>
      <c r="E2346" t="s">
        <v>29</v>
      </c>
      <c r="F2346" s="1">
        <v>42.654400000000003</v>
      </c>
      <c r="G2346" s="1">
        <v>-71.326599999999999</v>
      </c>
      <c r="H2346" s="1" t="s">
        <v>2</v>
      </c>
      <c r="I2346" s="1">
        <f>3958.756*ACOS(COS(RADIANS(90-C2346))*COS(RADIANS(90-F2346))+SIN(RADIANS(90-C2346))*SIN(RADIANS(90-F2346))*COS(RADIANS(D2346-G2346)))</f>
        <v>218.4770378022026</v>
      </c>
      <c r="J2346" s="1">
        <f>I2346/A2346</f>
        <v>0.1856219522533582</v>
      </c>
      <c r="K2346" s="1"/>
    </row>
    <row r="2347" spans="1:11">
      <c r="A2347" s="1">
        <v>1178</v>
      </c>
      <c r="B2347" s="2" t="s">
        <v>39</v>
      </c>
      <c r="C2347" s="1">
        <v>40.489600000000003</v>
      </c>
      <c r="D2347" s="1">
        <v>-74.408199999999994</v>
      </c>
      <c r="E2347" t="s">
        <v>29</v>
      </c>
      <c r="F2347" s="1">
        <v>42.654400000000003</v>
      </c>
      <c r="G2347" s="1">
        <v>-71.326599999999999</v>
      </c>
      <c r="H2347" s="1" t="s">
        <v>2</v>
      </c>
      <c r="I2347" s="1">
        <f>3958.756*ACOS(COS(RADIANS(90-C2347))*COS(RADIANS(90-F2347))+SIN(RADIANS(90-C2347))*SIN(RADIANS(90-F2347))*COS(RADIANS(D2347-G2347)))</f>
        <v>218.4770378022026</v>
      </c>
      <c r="J2347" s="1">
        <f>I2347/A2347</f>
        <v>0.18546437843990035</v>
      </c>
      <c r="K2347" s="1"/>
    </row>
    <row r="2348" spans="1:11">
      <c r="A2348" s="1">
        <v>1186</v>
      </c>
      <c r="B2348" s="2" t="s">
        <v>28</v>
      </c>
      <c r="C2348" s="1">
        <v>40.489600000000003</v>
      </c>
      <c r="D2348" s="1">
        <v>-74.408199999999994</v>
      </c>
      <c r="E2348" t="s">
        <v>29</v>
      </c>
      <c r="F2348" s="1">
        <v>42.654400000000003</v>
      </c>
      <c r="G2348" s="1">
        <v>-71.326599999999999</v>
      </c>
      <c r="H2348" s="1" t="s">
        <v>2</v>
      </c>
      <c r="I2348" s="1">
        <f>3958.756*ACOS(COS(RADIANS(90-C2348))*COS(RADIANS(90-F2348))+SIN(RADIANS(90-C2348))*SIN(RADIANS(90-F2348))*COS(RADIANS(D2348-G2348)))</f>
        <v>218.4770378022026</v>
      </c>
      <c r="J2348" s="1">
        <f>I2348/A2348</f>
        <v>0.18421335396475769</v>
      </c>
      <c r="K2348" s="1"/>
    </row>
    <row r="2349" spans="1:11">
      <c r="A2349" s="1">
        <v>1187</v>
      </c>
      <c r="B2349" s="2" t="s">
        <v>28</v>
      </c>
      <c r="C2349" s="1">
        <v>40.489600000000003</v>
      </c>
      <c r="D2349" s="1">
        <v>-74.408199999999994</v>
      </c>
      <c r="E2349" t="s">
        <v>29</v>
      </c>
      <c r="F2349" s="1">
        <v>42.654400000000003</v>
      </c>
      <c r="G2349" s="1">
        <v>-71.326599999999999</v>
      </c>
      <c r="H2349" s="1" t="s">
        <v>2</v>
      </c>
      <c r="I2349" s="1">
        <f>3958.756*ACOS(COS(RADIANS(90-C2349))*COS(RADIANS(90-F2349))+SIN(RADIANS(90-C2349))*SIN(RADIANS(90-F2349))*COS(RADIANS(D2349-G2349)))</f>
        <v>218.4770378022026</v>
      </c>
      <c r="J2349" s="1">
        <f>I2349/A2349</f>
        <v>0.18405816158568036</v>
      </c>
      <c r="K2349" s="1"/>
    </row>
    <row r="2350" spans="1:11">
      <c r="A2350" s="1">
        <v>1187</v>
      </c>
      <c r="B2350" s="2" t="s">
        <v>28</v>
      </c>
      <c r="C2350" s="1">
        <v>40.489600000000003</v>
      </c>
      <c r="D2350" s="1">
        <v>-74.408199999999994</v>
      </c>
      <c r="E2350" t="s">
        <v>29</v>
      </c>
      <c r="F2350" s="1">
        <v>42.654400000000003</v>
      </c>
      <c r="G2350" s="1">
        <v>-71.326599999999999</v>
      </c>
      <c r="H2350" s="1" t="s">
        <v>2</v>
      </c>
      <c r="I2350" s="1">
        <f>3958.756*ACOS(COS(RADIANS(90-C2350))*COS(RADIANS(90-F2350))+SIN(RADIANS(90-C2350))*SIN(RADIANS(90-F2350))*COS(RADIANS(D2350-G2350)))</f>
        <v>218.4770378022026</v>
      </c>
      <c r="J2350" s="1">
        <f>I2350/A2350</f>
        <v>0.18405816158568036</v>
      </c>
      <c r="K2350" s="1"/>
    </row>
    <row r="2351" spans="1:11">
      <c r="A2351" s="1">
        <v>1190</v>
      </c>
      <c r="B2351" s="2" t="s">
        <v>28</v>
      </c>
      <c r="C2351" s="1">
        <v>40.489600000000003</v>
      </c>
      <c r="D2351" s="1">
        <v>-74.408199999999994</v>
      </c>
      <c r="E2351" t="s">
        <v>29</v>
      </c>
      <c r="F2351" s="1">
        <v>42.654400000000003</v>
      </c>
      <c r="G2351" s="1">
        <v>-71.326599999999999</v>
      </c>
      <c r="H2351" s="1" t="s">
        <v>2</v>
      </c>
      <c r="I2351" s="1">
        <f>3958.756*ACOS(COS(RADIANS(90-C2351))*COS(RADIANS(90-F2351))+SIN(RADIANS(90-C2351))*SIN(RADIANS(90-F2351))*COS(RADIANS(D2351-G2351)))</f>
        <v>218.4770378022026</v>
      </c>
      <c r="J2351" s="1">
        <f>I2351/A2351</f>
        <v>0.18359414941361563</v>
      </c>
      <c r="K2351" s="1"/>
    </row>
    <row r="2352" spans="1:11">
      <c r="A2352" s="1">
        <v>1192</v>
      </c>
      <c r="B2352" s="2" t="s">
        <v>39</v>
      </c>
      <c r="C2352" s="1">
        <v>40.489600000000003</v>
      </c>
      <c r="D2352" s="1">
        <v>-74.408199999999994</v>
      </c>
      <c r="E2352" t="s">
        <v>29</v>
      </c>
      <c r="F2352" s="1">
        <v>42.654400000000003</v>
      </c>
      <c r="G2352" s="1">
        <v>-71.326599999999999</v>
      </c>
      <c r="H2352" s="1" t="s">
        <v>2</v>
      </c>
      <c r="I2352" s="1">
        <f>3958.756*ACOS(COS(RADIANS(90-C2352))*COS(RADIANS(90-F2352))+SIN(RADIANS(90-C2352))*SIN(RADIANS(90-F2352))*COS(RADIANS(D2352-G2352)))</f>
        <v>218.4770378022026</v>
      </c>
      <c r="J2352" s="1">
        <f>I2352/A2352</f>
        <v>0.18328610553876057</v>
      </c>
      <c r="K2352" s="1"/>
    </row>
    <row r="2353" spans="1:11">
      <c r="A2353" s="1">
        <v>1193</v>
      </c>
      <c r="B2353" s="2" t="s">
        <v>39</v>
      </c>
      <c r="C2353" s="1">
        <v>40.489600000000003</v>
      </c>
      <c r="D2353" s="1">
        <v>-74.408199999999994</v>
      </c>
      <c r="E2353" t="s">
        <v>29</v>
      </c>
      <c r="F2353" s="1">
        <v>42.654400000000003</v>
      </c>
      <c r="G2353" s="1">
        <v>-71.326599999999999</v>
      </c>
      <c r="H2353" s="1" t="s">
        <v>2</v>
      </c>
      <c r="I2353" s="1">
        <f>3958.756*ACOS(COS(RADIANS(90-C2353))*COS(RADIANS(90-F2353))+SIN(RADIANS(90-C2353))*SIN(RADIANS(90-F2353))*COS(RADIANS(D2353-G2353)))</f>
        <v>218.4770378022026</v>
      </c>
      <c r="J2353" s="1">
        <f>I2353/A2353</f>
        <v>0.1831324709155093</v>
      </c>
      <c r="K2353" s="1"/>
    </row>
    <row r="2354" spans="1:11">
      <c r="A2354" s="1">
        <v>1193</v>
      </c>
      <c r="B2354" s="2" t="s">
        <v>28</v>
      </c>
      <c r="C2354" s="1">
        <v>40.489600000000003</v>
      </c>
      <c r="D2354" s="1">
        <v>-74.408199999999994</v>
      </c>
      <c r="E2354" t="s">
        <v>29</v>
      </c>
      <c r="F2354" s="1">
        <v>42.654400000000003</v>
      </c>
      <c r="G2354" s="1">
        <v>-71.326599999999999</v>
      </c>
      <c r="H2354" s="1" t="s">
        <v>2</v>
      </c>
      <c r="I2354" s="1">
        <f>3958.756*ACOS(COS(RADIANS(90-C2354))*COS(RADIANS(90-F2354))+SIN(RADIANS(90-C2354))*SIN(RADIANS(90-F2354))*COS(RADIANS(D2354-G2354)))</f>
        <v>218.4770378022026</v>
      </c>
      <c r="J2354" s="1">
        <f>I2354/A2354</f>
        <v>0.1831324709155093</v>
      </c>
      <c r="K2354" s="1"/>
    </row>
    <row r="2355" spans="1:11">
      <c r="A2355" s="1">
        <v>1193</v>
      </c>
      <c r="B2355" s="2" t="s">
        <v>28</v>
      </c>
      <c r="C2355" s="1">
        <v>40.489600000000003</v>
      </c>
      <c r="D2355" s="1">
        <v>-74.408199999999994</v>
      </c>
      <c r="E2355" t="s">
        <v>29</v>
      </c>
      <c r="F2355" s="1">
        <v>42.654400000000003</v>
      </c>
      <c r="G2355" s="1">
        <v>-71.326599999999999</v>
      </c>
      <c r="H2355" s="1" t="s">
        <v>2</v>
      </c>
      <c r="I2355" s="1">
        <f>3958.756*ACOS(COS(RADIANS(90-C2355))*COS(RADIANS(90-F2355))+SIN(RADIANS(90-C2355))*SIN(RADIANS(90-F2355))*COS(RADIANS(D2355-G2355)))</f>
        <v>218.4770378022026</v>
      </c>
      <c r="J2355" s="1">
        <f>I2355/A2355</f>
        <v>0.1831324709155093</v>
      </c>
      <c r="K2355" s="1"/>
    </row>
    <row r="2356" spans="1:11">
      <c r="A2356" s="1">
        <v>1195</v>
      </c>
      <c r="B2356" s="2" t="s">
        <v>39</v>
      </c>
      <c r="C2356" s="1">
        <v>40.489600000000003</v>
      </c>
      <c r="D2356" s="1">
        <v>-74.408199999999994</v>
      </c>
      <c r="E2356" t="s">
        <v>29</v>
      </c>
      <c r="F2356" s="1">
        <v>42.654400000000003</v>
      </c>
      <c r="G2356" s="1">
        <v>-71.326599999999999</v>
      </c>
      <c r="H2356" s="1" t="s">
        <v>2</v>
      </c>
      <c r="I2356" s="1">
        <f>3958.756*ACOS(COS(RADIANS(90-C2356))*COS(RADIANS(90-F2356))+SIN(RADIANS(90-C2356))*SIN(RADIANS(90-F2356))*COS(RADIANS(D2356-G2356)))</f>
        <v>218.4770378022026</v>
      </c>
      <c r="J2356" s="1">
        <f>I2356/A2356</f>
        <v>0.18282597305623649</v>
      </c>
      <c r="K2356" s="1"/>
    </row>
    <row r="2357" spans="1:11">
      <c r="A2357" s="1">
        <v>1196</v>
      </c>
      <c r="B2357" s="2" t="s">
        <v>28</v>
      </c>
      <c r="C2357" s="1">
        <v>40.489600000000003</v>
      </c>
      <c r="D2357" s="1">
        <v>-74.408199999999994</v>
      </c>
      <c r="E2357" t="s">
        <v>29</v>
      </c>
      <c r="F2357" s="1">
        <v>42.654400000000003</v>
      </c>
      <c r="G2357" s="1">
        <v>-71.326599999999999</v>
      </c>
      <c r="H2357" s="1" t="s">
        <v>2</v>
      </c>
      <c r="I2357" s="1">
        <f>3958.756*ACOS(COS(RADIANS(90-C2357))*COS(RADIANS(90-F2357))+SIN(RADIANS(90-C2357))*SIN(RADIANS(90-F2357))*COS(RADIANS(D2357-G2357)))</f>
        <v>218.4770378022026</v>
      </c>
      <c r="J2357" s="1">
        <f>I2357/A2357</f>
        <v>0.18267310853026975</v>
      </c>
      <c r="K2357" s="1"/>
    </row>
    <row r="2358" spans="1:11">
      <c r="A2358" s="1">
        <v>1207</v>
      </c>
      <c r="B2358" s="2" t="s">
        <v>39</v>
      </c>
      <c r="C2358" s="1">
        <v>40.489600000000003</v>
      </c>
      <c r="D2358" s="1">
        <v>-74.408199999999994</v>
      </c>
      <c r="E2358" t="s">
        <v>29</v>
      </c>
      <c r="F2358" s="1">
        <v>42.654400000000003</v>
      </c>
      <c r="G2358" s="1">
        <v>-71.326599999999999</v>
      </c>
      <c r="H2358" s="1" t="s">
        <v>2</v>
      </c>
      <c r="I2358" s="1">
        <f>3958.756*ACOS(COS(RADIANS(90-C2358))*COS(RADIANS(90-F2358))+SIN(RADIANS(90-C2358))*SIN(RADIANS(90-F2358))*COS(RADIANS(D2358-G2358)))</f>
        <v>218.4770378022026</v>
      </c>
      <c r="J2358" s="1">
        <f>I2358/A2358</f>
        <v>0.18100831632328301</v>
      </c>
      <c r="K2358" s="1"/>
    </row>
    <row r="2359" spans="1:11">
      <c r="A2359" s="1">
        <v>1210</v>
      </c>
      <c r="B2359" s="2" t="s">
        <v>28</v>
      </c>
      <c r="C2359" s="1">
        <v>40.489600000000003</v>
      </c>
      <c r="D2359" s="1">
        <v>-74.408199999999994</v>
      </c>
      <c r="E2359" t="s">
        <v>29</v>
      </c>
      <c r="F2359" s="1">
        <v>42.654400000000003</v>
      </c>
      <c r="G2359" s="1">
        <v>-71.326599999999999</v>
      </c>
      <c r="H2359" s="1" t="s">
        <v>2</v>
      </c>
      <c r="I2359" s="1">
        <f>3958.756*ACOS(COS(RADIANS(90-C2359))*COS(RADIANS(90-F2359))+SIN(RADIANS(90-C2359))*SIN(RADIANS(90-F2359))*COS(RADIANS(D2359-G2359)))</f>
        <v>218.4770378022026</v>
      </c>
      <c r="J2359" s="1">
        <f>I2359/A2359</f>
        <v>0.18055953537372116</v>
      </c>
      <c r="K2359" s="1"/>
    </row>
    <row r="2360" spans="1:11">
      <c r="A2360" s="1">
        <v>1212</v>
      </c>
      <c r="B2360" s="2" t="s">
        <v>39</v>
      </c>
      <c r="C2360" s="1">
        <v>40.489600000000003</v>
      </c>
      <c r="D2360" s="1">
        <v>-74.408199999999994</v>
      </c>
      <c r="E2360" t="s">
        <v>29</v>
      </c>
      <c r="F2360" s="1">
        <v>42.654400000000003</v>
      </c>
      <c r="G2360" s="1">
        <v>-71.326599999999999</v>
      </c>
      <c r="H2360" s="1" t="s">
        <v>2</v>
      </c>
      <c r="I2360" s="1">
        <f>3958.756*ACOS(COS(RADIANS(90-C2360))*COS(RADIANS(90-F2360))+SIN(RADIANS(90-C2360))*SIN(RADIANS(90-F2360))*COS(RADIANS(D2360-G2360)))</f>
        <v>218.4770378022026</v>
      </c>
      <c r="J2360" s="1">
        <f>I2360/A2360</f>
        <v>0.18026158234505166</v>
      </c>
      <c r="K2360" s="1"/>
    </row>
    <row r="2361" spans="1:11">
      <c r="A2361" s="1">
        <v>1212</v>
      </c>
      <c r="B2361" s="2" t="s">
        <v>39</v>
      </c>
      <c r="C2361" s="1">
        <v>40.489600000000003</v>
      </c>
      <c r="D2361" s="1">
        <v>-74.408199999999994</v>
      </c>
      <c r="E2361" t="s">
        <v>29</v>
      </c>
      <c r="F2361" s="1">
        <v>42.654400000000003</v>
      </c>
      <c r="G2361" s="1">
        <v>-71.326599999999999</v>
      </c>
      <c r="H2361" s="1" t="s">
        <v>2</v>
      </c>
      <c r="I2361" s="1">
        <f>3958.756*ACOS(COS(RADIANS(90-C2361))*COS(RADIANS(90-F2361))+SIN(RADIANS(90-C2361))*SIN(RADIANS(90-F2361))*COS(RADIANS(D2361-G2361)))</f>
        <v>218.4770378022026</v>
      </c>
      <c r="J2361" s="1">
        <f>I2361/A2361</f>
        <v>0.18026158234505166</v>
      </c>
      <c r="K2361" s="1"/>
    </row>
    <row r="2362" spans="1:11">
      <c r="A2362" s="1">
        <v>1218</v>
      </c>
      <c r="B2362" s="2" t="s">
        <v>28</v>
      </c>
      <c r="C2362" s="1">
        <v>40.489600000000003</v>
      </c>
      <c r="D2362" s="1">
        <v>-74.408199999999994</v>
      </c>
      <c r="E2362" t="s">
        <v>29</v>
      </c>
      <c r="F2362" s="1">
        <v>42.654400000000003</v>
      </c>
      <c r="G2362" s="1">
        <v>-71.326599999999999</v>
      </c>
      <c r="H2362" s="1" t="s">
        <v>2</v>
      </c>
      <c r="I2362" s="1">
        <f>3958.756*ACOS(COS(RADIANS(90-C2362))*COS(RADIANS(90-F2362))+SIN(RADIANS(90-C2362))*SIN(RADIANS(90-F2362))*COS(RADIANS(D2362-G2362)))</f>
        <v>218.4770378022026</v>
      </c>
      <c r="J2362" s="1">
        <f>I2362/A2362</f>
        <v>0.17937359425468194</v>
      </c>
      <c r="K2362" s="1"/>
    </row>
    <row r="2363" spans="1:11">
      <c r="A2363" s="1">
        <v>1221</v>
      </c>
      <c r="B2363" s="2" t="s">
        <v>28</v>
      </c>
      <c r="C2363" s="1">
        <v>40.489600000000003</v>
      </c>
      <c r="D2363" s="1">
        <v>-74.408199999999994</v>
      </c>
      <c r="E2363" t="s">
        <v>29</v>
      </c>
      <c r="F2363" s="1">
        <v>42.654400000000003</v>
      </c>
      <c r="G2363" s="1">
        <v>-71.326599999999999</v>
      </c>
      <c r="H2363" s="1" t="s">
        <v>2</v>
      </c>
      <c r="I2363" s="1">
        <f>3958.756*ACOS(COS(RADIANS(90-C2363))*COS(RADIANS(90-F2363))+SIN(RADIANS(90-C2363))*SIN(RADIANS(90-F2363))*COS(RADIANS(D2363-G2363)))</f>
        <v>218.4770378022026</v>
      </c>
      <c r="J2363" s="1">
        <f>I2363/A2363</f>
        <v>0.17893287289287682</v>
      </c>
      <c r="K2363" s="1"/>
    </row>
    <row r="2364" spans="1:11">
      <c r="A2364" s="1">
        <v>1224</v>
      </c>
      <c r="B2364" s="2" t="s">
        <v>39</v>
      </c>
      <c r="C2364" s="1">
        <v>40.489600000000003</v>
      </c>
      <c r="D2364" s="1">
        <v>-74.408199999999994</v>
      </c>
      <c r="E2364" t="s">
        <v>29</v>
      </c>
      <c r="F2364" s="1">
        <v>42.654400000000003</v>
      </c>
      <c r="G2364" s="1">
        <v>-71.326599999999999</v>
      </c>
      <c r="H2364" s="1" t="s">
        <v>2</v>
      </c>
      <c r="I2364" s="1">
        <f>3958.756*ACOS(COS(RADIANS(90-C2364))*COS(RADIANS(90-F2364))+SIN(RADIANS(90-C2364))*SIN(RADIANS(90-F2364))*COS(RADIANS(D2364-G2364)))</f>
        <v>218.4770378022026</v>
      </c>
      <c r="J2364" s="1">
        <f>I2364/A2364</f>
        <v>0.17849431192990409</v>
      </c>
      <c r="K2364" s="1"/>
    </row>
    <row r="2365" spans="1:11">
      <c r="A2365" s="1">
        <v>1240</v>
      </c>
      <c r="B2365" s="2" t="s">
        <v>28</v>
      </c>
      <c r="C2365" s="1">
        <v>40.489600000000003</v>
      </c>
      <c r="D2365" s="1">
        <v>-74.408199999999994</v>
      </c>
      <c r="E2365" t="s">
        <v>29</v>
      </c>
      <c r="F2365" s="1">
        <v>42.654400000000003</v>
      </c>
      <c r="G2365" s="1">
        <v>-71.326599999999999</v>
      </c>
      <c r="H2365" s="1" t="s">
        <v>2</v>
      </c>
      <c r="I2365" s="1">
        <f>3958.756*ACOS(COS(RADIANS(90-C2365))*COS(RADIANS(90-F2365))+SIN(RADIANS(90-C2365))*SIN(RADIANS(90-F2365))*COS(RADIANS(D2365-G2365)))</f>
        <v>218.4770378022026</v>
      </c>
      <c r="J2365" s="1">
        <f>I2365/A2365</f>
        <v>0.17619115951790532</v>
      </c>
      <c r="K2365" s="1"/>
    </row>
    <row r="2366" spans="1:11">
      <c r="A2366" s="1">
        <v>1244</v>
      </c>
      <c r="B2366" s="2" t="s">
        <v>39</v>
      </c>
      <c r="C2366" s="1">
        <v>40.489600000000003</v>
      </c>
      <c r="D2366" s="1">
        <v>-74.408199999999994</v>
      </c>
      <c r="E2366" t="s">
        <v>29</v>
      </c>
      <c r="F2366" s="1">
        <v>42.654400000000003</v>
      </c>
      <c r="G2366" s="1">
        <v>-71.326599999999999</v>
      </c>
      <c r="H2366" s="1" t="s">
        <v>2</v>
      </c>
      <c r="I2366" s="1">
        <f>3958.756*ACOS(COS(RADIANS(90-C2366))*COS(RADIANS(90-F2366))+SIN(RADIANS(90-C2366))*SIN(RADIANS(90-F2366))*COS(RADIANS(D2366-G2366)))</f>
        <v>218.4770378022026</v>
      </c>
      <c r="J2366" s="1">
        <f>I2366/A2366</f>
        <v>0.17562462845836221</v>
      </c>
      <c r="K2366" s="1"/>
    </row>
    <row r="2367" spans="1:11">
      <c r="A2367" s="1">
        <v>1251</v>
      </c>
      <c r="B2367" s="2" t="s">
        <v>39</v>
      </c>
      <c r="C2367" s="1">
        <v>40.489600000000003</v>
      </c>
      <c r="D2367" s="1">
        <v>-74.408199999999994</v>
      </c>
      <c r="E2367" t="s">
        <v>29</v>
      </c>
      <c r="F2367" s="1">
        <v>42.654400000000003</v>
      </c>
      <c r="G2367" s="1">
        <v>-71.326599999999999</v>
      </c>
      <c r="H2367" s="1" t="s">
        <v>2</v>
      </c>
      <c r="I2367" s="1">
        <f>3958.756*ACOS(COS(RADIANS(90-C2367))*COS(RADIANS(90-F2367))+SIN(RADIANS(90-C2367))*SIN(RADIANS(90-F2367))*COS(RADIANS(D2367-G2367)))</f>
        <v>218.4770378022026</v>
      </c>
      <c r="J2367" s="1">
        <f>I2367/A2367</f>
        <v>0.17464191670839538</v>
      </c>
      <c r="K2367" s="1"/>
    </row>
    <row r="2368" spans="1:11">
      <c r="A2368" s="1">
        <v>1259</v>
      </c>
      <c r="B2368" s="2" t="s">
        <v>39</v>
      </c>
      <c r="C2368" s="1">
        <v>40.489600000000003</v>
      </c>
      <c r="D2368" s="1">
        <v>-74.408199999999994</v>
      </c>
      <c r="E2368" t="s">
        <v>29</v>
      </c>
      <c r="F2368" s="1">
        <v>42.654400000000003</v>
      </c>
      <c r="G2368" s="1">
        <v>-71.326599999999999</v>
      </c>
      <c r="H2368" s="1" t="s">
        <v>2</v>
      </c>
      <c r="I2368" s="1">
        <f>3958.756*ACOS(COS(RADIANS(90-C2368))*COS(RADIANS(90-F2368))+SIN(RADIANS(90-C2368))*SIN(RADIANS(90-F2368))*COS(RADIANS(D2368-G2368)))</f>
        <v>218.4770378022026</v>
      </c>
      <c r="J2368" s="1">
        <f>I2368/A2368</f>
        <v>0.17353219841318712</v>
      </c>
      <c r="K2368" s="1"/>
    </row>
    <row r="2369" spans="1:11">
      <c r="A2369" s="1">
        <v>1268</v>
      </c>
      <c r="B2369" s="2" t="s">
        <v>28</v>
      </c>
      <c r="C2369" s="1">
        <v>40.489600000000003</v>
      </c>
      <c r="D2369" s="1">
        <v>-74.408199999999994</v>
      </c>
      <c r="E2369" t="s">
        <v>29</v>
      </c>
      <c r="F2369" s="1">
        <v>42.654400000000003</v>
      </c>
      <c r="G2369" s="1">
        <v>-71.326599999999999</v>
      </c>
      <c r="H2369" s="1" t="s">
        <v>2</v>
      </c>
      <c r="I2369" s="1">
        <f>3958.756*ACOS(COS(RADIANS(90-C2369))*COS(RADIANS(90-F2369))+SIN(RADIANS(90-C2369))*SIN(RADIANS(90-F2369))*COS(RADIANS(D2369-G2369)))</f>
        <v>218.4770378022026</v>
      </c>
      <c r="J2369" s="1">
        <f>I2369/A2369</f>
        <v>0.17230050299858249</v>
      </c>
      <c r="K2369" s="1"/>
    </row>
    <row r="2370" spans="1:11">
      <c r="A2370" s="1">
        <v>1289</v>
      </c>
      <c r="B2370" s="2" t="s">
        <v>39</v>
      </c>
      <c r="C2370" s="1">
        <v>40.489600000000003</v>
      </c>
      <c r="D2370" s="1">
        <v>-74.408199999999994</v>
      </c>
      <c r="E2370" t="s">
        <v>29</v>
      </c>
      <c r="F2370" s="1">
        <v>42.654400000000003</v>
      </c>
      <c r="G2370" s="1">
        <v>-71.326599999999999</v>
      </c>
      <c r="H2370" s="1" t="s">
        <v>2</v>
      </c>
      <c r="I2370" s="1">
        <f>3958.756*ACOS(COS(RADIANS(90-C2370))*COS(RADIANS(90-F2370))+SIN(RADIANS(90-C2370))*SIN(RADIANS(90-F2370))*COS(RADIANS(D2370-G2370)))</f>
        <v>218.4770378022026</v>
      </c>
      <c r="J2370" s="1">
        <f>I2370/A2370</f>
        <v>0.16949343506765135</v>
      </c>
      <c r="K2370" s="1"/>
    </row>
    <row r="2371" spans="1:11">
      <c r="A2371" s="1">
        <v>1294</v>
      </c>
      <c r="B2371" s="2" t="s">
        <v>39</v>
      </c>
      <c r="C2371" s="1">
        <v>40.489600000000003</v>
      </c>
      <c r="D2371" s="1">
        <v>-74.408199999999994</v>
      </c>
      <c r="E2371" t="s">
        <v>29</v>
      </c>
      <c r="F2371" s="1">
        <v>42.654400000000003</v>
      </c>
      <c r="G2371" s="1">
        <v>-71.326599999999999</v>
      </c>
      <c r="H2371" s="1" t="s">
        <v>2</v>
      </c>
      <c r="I2371" s="1">
        <f>3958.756*ACOS(COS(RADIANS(90-C2371))*COS(RADIANS(90-F2371))+SIN(RADIANS(90-C2371))*SIN(RADIANS(90-F2371))*COS(RADIANS(D2371-G2371)))</f>
        <v>218.4770378022026</v>
      </c>
      <c r="J2371" s="1">
        <f>I2371/A2371</f>
        <v>0.16883851453029566</v>
      </c>
      <c r="K2371" s="1"/>
    </row>
    <row r="2372" spans="1:11">
      <c r="A2372" s="1">
        <v>1322</v>
      </c>
      <c r="B2372" s="2" t="s">
        <v>28</v>
      </c>
      <c r="C2372" s="1">
        <v>40.489600000000003</v>
      </c>
      <c r="D2372" s="1">
        <v>-74.408199999999994</v>
      </c>
      <c r="E2372" t="s">
        <v>29</v>
      </c>
      <c r="F2372" s="1">
        <v>42.654400000000003</v>
      </c>
      <c r="G2372" s="1">
        <v>-71.326599999999999</v>
      </c>
      <c r="H2372" s="1" t="s">
        <v>2</v>
      </c>
      <c r="I2372" s="1">
        <f>3958.756*ACOS(COS(RADIANS(90-C2372))*COS(RADIANS(90-F2372))+SIN(RADIANS(90-C2372))*SIN(RADIANS(90-F2372))*COS(RADIANS(D2372-G2372)))</f>
        <v>218.4770378022026</v>
      </c>
      <c r="J2372" s="1">
        <f>I2372/A2372</f>
        <v>0.16526250968396566</v>
      </c>
      <c r="K2372" s="1"/>
    </row>
    <row r="2373" spans="1:11">
      <c r="A2373" s="1">
        <v>1346</v>
      </c>
      <c r="B2373" s="2" t="s">
        <v>39</v>
      </c>
      <c r="C2373" s="1">
        <v>40.489600000000003</v>
      </c>
      <c r="D2373" s="1">
        <v>-74.408199999999994</v>
      </c>
      <c r="E2373" t="s">
        <v>29</v>
      </c>
      <c r="F2373" s="1">
        <v>42.654400000000003</v>
      </c>
      <c r="G2373" s="1">
        <v>-71.326599999999999</v>
      </c>
      <c r="H2373" s="1" t="s">
        <v>2</v>
      </c>
      <c r="I2373" s="1">
        <f>3958.756*ACOS(COS(RADIANS(90-C2373))*COS(RADIANS(90-F2373))+SIN(RADIANS(90-C2373))*SIN(RADIANS(90-F2373))*COS(RADIANS(D2373-G2373)))</f>
        <v>218.4770378022026</v>
      </c>
      <c r="J2373" s="1">
        <f>I2373/A2373</f>
        <v>0.16231577845631695</v>
      </c>
      <c r="K2373" s="1"/>
    </row>
    <row r="2374" spans="1:11">
      <c r="A2374" s="1">
        <v>1348</v>
      </c>
      <c r="B2374" s="2" t="s">
        <v>39</v>
      </c>
      <c r="C2374" s="1">
        <v>40.489600000000003</v>
      </c>
      <c r="D2374" s="1">
        <v>-74.408199999999994</v>
      </c>
      <c r="E2374" t="s">
        <v>29</v>
      </c>
      <c r="F2374" s="1">
        <v>42.654400000000003</v>
      </c>
      <c r="G2374" s="1">
        <v>-71.326599999999999</v>
      </c>
      <c r="H2374" s="1" t="s">
        <v>2</v>
      </c>
      <c r="I2374" s="1">
        <f>3958.756*ACOS(COS(RADIANS(90-C2374))*COS(RADIANS(90-F2374))+SIN(RADIANS(90-C2374))*SIN(RADIANS(90-F2374))*COS(RADIANS(D2374-G2374)))</f>
        <v>218.4770378022026</v>
      </c>
      <c r="J2374" s="1">
        <f>I2374/A2374</f>
        <v>0.16207495385920073</v>
      </c>
      <c r="K2374" s="1"/>
    </row>
    <row r="2375" spans="1:11">
      <c r="A2375" s="1">
        <v>1370</v>
      </c>
      <c r="B2375" s="2" t="s">
        <v>39</v>
      </c>
      <c r="C2375" s="1">
        <v>40.489600000000003</v>
      </c>
      <c r="D2375" s="1">
        <v>-74.408199999999994</v>
      </c>
      <c r="E2375" t="s">
        <v>29</v>
      </c>
      <c r="F2375" s="1">
        <v>42.654400000000003</v>
      </c>
      <c r="G2375" s="1">
        <v>-71.326599999999999</v>
      </c>
      <c r="H2375" s="1" t="s">
        <v>2</v>
      </c>
      <c r="I2375" s="1">
        <f>3958.756*ACOS(COS(RADIANS(90-C2375))*COS(RADIANS(90-F2375))+SIN(RADIANS(90-C2375))*SIN(RADIANS(90-F2375))*COS(RADIANS(D2375-G2375)))</f>
        <v>218.4770378022026</v>
      </c>
      <c r="J2375" s="1">
        <f>I2375/A2375</f>
        <v>0.15947229036657123</v>
      </c>
      <c r="K2375" s="1"/>
    </row>
    <row r="2376" spans="1:11">
      <c r="A2376" s="1">
        <v>1374</v>
      </c>
      <c r="B2376" s="2" t="s">
        <v>28</v>
      </c>
      <c r="C2376" s="1">
        <v>40.489600000000003</v>
      </c>
      <c r="D2376" s="1">
        <v>-74.408199999999994</v>
      </c>
      <c r="E2376" t="s">
        <v>29</v>
      </c>
      <c r="F2376" s="1">
        <v>42.654400000000003</v>
      </c>
      <c r="G2376" s="1">
        <v>-71.326599999999999</v>
      </c>
      <c r="H2376" s="1" t="s">
        <v>2</v>
      </c>
      <c r="I2376" s="1">
        <f>3958.756*ACOS(COS(RADIANS(90-C2376))*COS(RADIANS(90-F2376))+SIN(RADIANS(90-C2376))*SIN(RADIANS(90-F2376))*COS(RADIANS(D2376-G2376)))</f>
        <v>218.4770378022026</v>
      </c>
      <c r="J2376" s="1">
        <f>I2376/A2376</f>
        <v>0.15900803333493641</v>
      </c>
      <c r="K2376" s="1"/>
    </row>
    <row r="2377" spans="1:11">
      <c r="A2377" s="1">
        <v>1432</v>
      </c>
      <c r="B2377" s="2" t="s">
        <v>28</v>
      </c>
      <c r="C2377" s="1">
        <v>40.489600000000003</v>
      </c>
      <c r="D2377" s="1">
        <v>-74.408199999999994</v>
      </c>
      <c r="E2377" t="s">
        <v>29</v>
      </c>
      <c r="F2377" s="1">
        <v>42.654400000000003</v>
      </c>
      <c r="G2377" s="1">
        <v>-71.326599999999999</v>
      </c>
      <c r="H2377" s="1" t="s">
        <v>2</v>
      </c>
      <c r="I2377" s="1">
        <f>3958.756*ACOS(COS(RADIANS(90-C2377))*COS(RADIANS(90-F2377))+SIN(RADIANS(90-C2377))*SIN(RADIANS(90-F2377))*COS(RADIANS(D2377-G2377)))</f>
        <v>218.4770378022026</v>
      </c>
      <c r="J2377" s="1">
        <f>I2377/A2377</f>
        <v>0.15256776382835377</v>
      </c>
      <c r="K2377" s="1"/>
    </row>
    <row r="2378" spans="1:11">
      <c r="A2378" s="1">
        <v>1432</v>
      </c>
      <c r="B2378" s="2" t="s">
        <v>28</v>
      </c>
      <c r="C2378" s="1">
        <v>40.489600000000003</v>
      </c>
      <c r="D2378" s="1">
        <v>-74.408199999999994</v>
      </c>
      <c r="E2378" t="s">
        <v>29</v>
      </c>
      <c r="F2378" s="1">
        <v>42.654400000000003</v>
      </c>
      <c r="G2378" s="1">
        <v>-71.326599999999999</v>
      </c>
      <c r="H2378" s="1" t="s">
        <v>2</v>
      </c>
      <c r="I2378" s="1">
        <f>3958.756*ACOS(COS(RADIANS(90-C2378))*COS(RADIANS(90-F2378))+SIN(RADIANS(90-C2378))*SIN(RADIANS(90-F2378))*COS(RADIANS(D2378-G2378)))</f>
        <v>218.4770378022026</v>
      </c>
      <c r="J2378" s="1">
        <f>I2378/A2378</f>
        <v>0.15256776382835377</v>
      </c>
      <c r="K2378" s="1"/>
    </row>
    <row r="2379" spans="1:11">
      <c r="A2379" s="1">
        <v>1439</v>
      </c>
      <c r="B2379" s="2" t="s">
        <v>28</v>
      </c>
      <c r="C2379" s="1">
        <v>40.489600000000003</v>
      </c>
      <c r="D2379" s="1">
        <v>-74.408199999999994</v>
      </c>
      <c r="E2379" t="s">
        <v>29</v>
      </c>
      <c r="F2379" s="1">
        <v>42.654400000000003</v>
      </c>
      <c r="G2379" s="1">
        <v>-71.326599999999999</v>
      </c>
      <c r="H2379" s="1" t="s">
        <v>2</v>
      </c>
      <c r="I2379" s="1">
        <f>3958.756*ACOS(COS(RADIANS(90-C2379))*COS(RADIANS(90-F2379))+SIN(RADIANS(90-C2379))*SIN(RADIANS(90-F2379))*COS(RADIANS(D2379-G2379)))</f>
        <v>218.4770378022026</v>
      </c>
      <c r="J2379" s="1">
        <f>I2379/A2379</f>
        <v>0.15182559958457442</v>
      </c>
      <c r="K2379" s="1"/>
    </row>
    <row r="2380" spans="1:11">
      <c r="A2380" s="1">
        <v>1528</v>
      </c>
      <c r="B2380" s="2" t="s">
        <v>28</v>
      </c>
      <c r="C2380" s="1">
        <v>40.489600000000003</v>
      </c>
      <c r="D2380" s="1">
        <v>-74.408199999999994</v>
      </c>
      <c r="E2380" t="s">
        <v>29</v>
      </c>
      <c r="F2380" s="1">
        <v>42.654400000000003</v>
      </c>
      <c r="G2380" s="1">
        <v>-71.326599999999999</v>
      </c>
      <c r="H2380" s="1" t="s">
        <v>2</v>
      </c>
      <c r="I2380" s="1">
        <f>3958.756*ACOS(COS(RADIANS(90-C2380))*COS(RADIANS(90-F2380))+SIN(RADIANS(90-C2380))*SIN(RADIANS(90-F2380))*COS(RADIANS(D2380-G2380)))</f>
        <v>218.4770378022026</v>
      </c>
      <c r="J2380" s="1">
        <f>I2380/A2380</f>
        <v>0.14298235458259331</v>
      </c>
      <c r="K2380" s="1"/>
    </row>
    <row r="2381" spans="1:11">
      <c r="A2381" s="1">
        <v>1534</v>
      </c>
      <c r="B2381" s="2" t="s">
        <v>28</v>
      </c>
      <c r="C2381" s="1">
        <v>40.489600000000003</v>
      </c>
      <c r="D2381" s="1">
        <v>-74.408199999999994</v>
      </c>
      <c r="E2381" t="s">
        <v>29</v>
      </c>
      <c r="F2381" s="1">
        <v>42.654400000000003</v>
      </c>
      <c r="G2381" s="1">
        <v>-71.326599999999999</v>
      </c>
      <c r="H2381" s="1" t="s">
        <v>2</v>
      </c>
      <c r="I2381" s="1">
        <f>3958.756*ACOS(COS(RADIANS(90-C2381))*COS(RADIANS(90-F2381))+SIN(RADIANS(90-C2381))*SIN(RADIANS(90-F2381))*COS(RADIANS(D2381-G2381)))</f>
        <v>218.4770378022026</v>
      </c>
      <c r="J2381" s="1">
        <f>I2381/A2381</f>
        <v>0.14242310156597301</v>
      </c>
      <c r="K2381" s="1"/>
    </row>
    <row r="2382" spans="1:11">
      <c r="A2382" s="1">
        <v>1534</v>
      </c>
      <c r="B2382" s="2" t="s">
        <v>39</v>
      </c>
      <c r="C2382" s="1">
        <v>40.489600000000003</v>
      </c>
      <c r="D2382" s="1">
        <v>-74.408199999999994</v>
      </c>
      <c r="E2382" t="s">
        <v>29</v>
      </c>
      <c r="F2382" s="1">
        <v>42.654400000000003</v>
      </c>
      <c r="G2382" s="1">
        <v>-71.326599999999999</v>
      </c>
      <c r="H2382" s="1" t="s">
        <v>2</v>
      </c>
      <c r="I2382" s="1">
        <f>3958.756*ACOS(COS(RADIANS(90-C2382))*COS(RADIANS(90-F2382))+SIN(RADIANS(90-C2382))*SIN(RADIANS(90-F2382))*COS(RADIANS(D2382-G2382)))</f>
        <v>218.4770378022026</v>
      </c>
      <c r="J2382" s="1">
        <f>I2382/A2382</f>
        <v>0.14242310156597301</v>
      </c>
      <c r="K2382" s="1"/>
    </row>
    <row r="2383" spans="1:11">
      <c r="A2383" s="1">
        <v>1547</v>
      </c>
      <c r="B2383" s="2" t="s">
        <v>39</v>
      </c>
      <c r="C2383" s="1">
        <v>40.489600000000003</v>
      </c>
      <c r="D2383" s="1">
        <v>-74.408199999999994</v>
      </c>
      <c r="E2383" t="s">
        <v>29</v>
      </c>
      <c r="F2383" s="1">
        <v>42.654400000000003</v>
      </c>
      <c r="G2383" s="1">
        <v>-71.326599999999999</v>
      </c>
      <c r="H2383" s="1" t="s">
        <v>2</v>
      </c>
      <c r="I2383" s="1">
        <f>3958.756*ACOS(COS(RADIANS(90-C2383))*COS(RADIANS(90-F2383))+SIN(RADIANS(90-C2383))*SIN(RADIANS(90-F2383))*COS(RADIANS(D2383-G2383)))</f>
        <v>218.4770378022026</v>
      </c>
      <c r="J2383" s="1">
        <f>I2383/A2383</f>
        <v>0.14122626877970434</v>
      </c>
      <c r="K2383" s="1"/>
    </row>
    <row r="2384" spans="1:11">
      <c r="A2384" s="1">
        <v>1553</v>
      </c>
      <c r="B2384" s="2" t="s">
        <v>39</v>
      </c>
      <c r="C2384" s="1">
        <v>40.489600000000003</v>
      </c>
      <c r="D2384" s="1">
        <v>-74.408199999999994</v>
      </c>
      <c r="E2384" t="s">
        <v>29</v>
      </c>
      <c r="F2384" s="1">
        <v>42.654400000000003</v>
      </c>
      <c r="G2384" s="1">
        <v>-71.326599999999999</v>
      </c>
      <c r="H2384" s="1" t="s">
        <v>2</v>
      </c>
      <c r="I2384" s="1">
        <f>3958.756*ACOS(COS(RADIANS(90-C2384))*COS(RADIANS(90-F2384))+SIN(RADIANS(90-C2384))*SIN(RADIANS(90-F2384))*COS(RADIANS(D2384-G2384)))</f>
        <v>218.4770378022026</v>
      </c>
      <c r="J2384" s="1">
        <f>I2384/A2384</f>
        <v>0.14068064249980849</v>
      </c>
      <c r="K2384" s="1"/>
    </row>
    <row r="2385" spans="1:11">
      <c r="A2385" s="1">
        <v>1564</v>
      </c>
      <c r="B2385" s="2" t="s">
        <v>39</v>
      </c>
      <c r="C2385" s="1">
        <v>40.489600000000003</v>
      </c>
      <c r="D2385" s="1">
        <v>-74.408199999999994</v>
      </c>
      <c r="E2385" t="s">
        <v>29</v>
      </c>
      <c r="F2385" s="1">
        <v>42.654400000000003</v>
      </c>
      <c r="G2385" s="1">
        <v>-71.326599999999999</v>
      </c>
      <c r="H2385" s="1" t="s">
        <v>2</v>
      </c>
      <c r="I2385" s="1">
        <f>3958.756*ACOS(COS(RADIANS(90-C2385))*COS(RADIANS(90-F2385))+SIN(RADIANS(90-C2385))*SIN(RADIANS(90-F2385))*COS(RADIANS(D2385-G2385)))</f>
        <v>218.4770378022026</v>
      </c>
      <c r="J2385" s="1">
        <f>I2385/A2385</f>
        <v>0.13969120064079452</v>
      </c>
      <c r="K2385" s="1"/>
    </row>
    <row r="2386" spans="1:11">
      <c r="A2386" s="1">
        <v>1584</v>
      </c>
      <c r="B2386" s="2" t="s">
        <v>28</v>
      </c>
      <c r="C2386" s="1">
        <v>40.489600000000003</v>
      </c>
      <c r="D2386" s="1">
        <v>-74.408199999999994</v>
      </c>
      <c r="E2386" t="s">
        <v>29</v>
      </c>
      <c r="F2386" s="1">
        <v>42.654400000000003</v>
      </c>
      <c r="G2386" s="1">
        <v>-71.326599999999999</v>
      </c>
      <c r="H2386" s="1" t="s">
        <v>2</v>
      </c>
      <c r="I2386" s="1">
        <f>3958.756*ACOS(COS(RADIANS(90-C2386))*COS(RADIANS(90-F2386))+SIN(RADIANS(90-C2386))*SIN(RADIANS(90-F2386))*COS(RADIANS(D2386-G2386)))</f>
        <v>218.4770378022026</v>
      </c>
      <c r="J2386" s="1">
        <f>I2386/A2386</f>
        <v>0.13792742285492587</v>
      </c>
      <c r="K2386" s="1"/>
    </row>
    <row r="2387" spans="1:11">
      <c r="A2387" s="1">
        <v>1701</v>
      </c>
      <c r="B2387" s="2" t="s">
        <v>39</v>
      </c>
      <c r="C2387" s="1">
        <v>40.489600000000003</v>
      </c>
      <c r="D2387" s="1">
        <v>-74.408199999999994</v>
      </c>
      <c r="E2387" t="s">
        <v>29</v>
      </c>
      <c r="F2387" s="1">
        <v>42.654400000000003</v>
      </c>
      <c r="G2387" s="1">
        <v>-71.326599999999999</v>
      </c>
      <c r="H2387" s="1" t="s">
        <v>2</v>
      </c>
      <c r="I2387" s="1">
        <f>3958.756*ACOS(COS(RADIANS(90-C2387))*COS(RADIANS(90-F2387))+SIN(RADIANS(90-C2387))*SIN(RADIANS(90-F2387))*COS(RADIANS(D2387-G2387)))</f>
        <v>218.4770378022026</v>
      </c>
      <c r="J2387" s="1">
        <f>I2387/A2387</f>
        <v>0.12844035144162411</v>
      </c>
      <c r="K2387" s="1"/>
    </row>
    <row r="2388" spans="1:11">
      <c r="A2388" s="1">
        <v>1722</v>
      </c>
      <c r="B2388" s="2" t="s">
        <v>39</v>
      </c>
      <c r="C2388" s="1">
        <v>40.489600000000003</v>
      </c>
      <c r="D2388" s="1">
        <v>-74.408199999999994</v>
      </c>
      <c r="E2388" t="s">
        <v>29</v>
      </c>
      <c r="F2388" s="1">
        <v>42.654400000000003</v>
      </c>
      <c r="G2388" s="1">
        <v>-71.326599999999999</v>
      </c>
      <c r="H2388" s="1" t="s">
        <v>2</v>
      </c>
      <c r="I2388" s="1">
        <f>3958.756*ACOS(COS(RADIANS(90-C2388))*COS(RADIANS(90-F2388))+SIN(RADIANS(90-C2388))*SIN(RADIANS(90-F2388))*COS(RADIANS(D2388-G2388)))</f>
        <v>218.4770378022026</v>
      </c>
      <c r="J2388" s="1">
        <f>I2388/A2388</f>
        <v>0.12687400569233601</v>
      </c>
      <c r="K2388" s="1"/>
    </row>
    <row r="2389" spans="1:11">
      <c r="A2389" s="1">
        <v>1774</v>
      </c>
      <c r="B2389" s="2" t="s">
        <v>28</v>
      </c>
      <c r="C2389" s="1">
        <v>40.489600000000003</v>
      </c>
      <c r="D2389" s="1">
        <v>-74.408199999999994</v>
      </c>
      <c r="E2389" t="s">
        <v>29</v>
      </c>
      <c r="F2389" s="1">
        <v>42.654400000000003</v>
      </c>
      <c r="G2389" s="1">
        <v>-71.326599999999999</v>
      </c>
      <c r="H2389" s="1" t="s">
        <v>2</v>
      </c>
      <c r="I2389" s="1">
        <f>3958.756*ACOS(COS(RADIANS(90-C2389))*COS(RADIANS(90-F2389))+SIN(RADIANS(90-C2389))*SIN(RADIANS(90-F2389))*COS(RADIANS(D2389-G2389)))</f>
        <v>218.4770378022026</v>
      </c>
      <c r="J2389" s="1">
        <f>I2389/A2389</f>
        <v>0.12315503821995637</v>
      </c>
      <c r="K2389" s="1"/>
    </row>
    <row r="2390" spans="1:11">
      <c r="A2390" s="1">
        <v>1853</v>
      </c>
      <c r="B2390" s="2" t="s">
        <v>39</v>
      </c>
      <c r="C2390" s="1">
        <v>40.489600000000003</v>
      </c>
      <c r="D2390" s="1">
        <v>-74.408199999999994</v>
      </c>
      <c r="E2390" t="s">
        <v>29</v>
      </c>
      <c r="F2390" s="1">
        <v>42.654400000000003</v>
      </c>
      <c r="G2390" s="1">
        <v>-71.326599999999999</v>
      </c>
      <c r="H2390" s="1" t="s">
        <v>2</v>
      </c>
      <c r="I2390" s="1">
        <f>3958.756*ACOS(COS(RADIANS(90-C2390))*COS(RADIANS(90-F2390))+SIN(RADIANS(90-C2390))*SIN(RADIANS(90-F2390))*COS(RADIANS(D2390-G2390)))</f>
        <v>218.4770378022026</v>
      </c>
      <c r="J2390" s="1">
        <f>I2390/A2390</f>
        <v>0.11790449962342288</v>
      </c>
      <c r="K2390" s="1"/>
    </row>
    <row r="2391" spans="1:11">
      <c r="A2391" s="1">
        <v>1853</v>
      </c>
      <c r="B2391" s="2" t="s">
        <v>39</v>
      </c>
      <c r="C2391" s="1">
        <v>40.489600000000003</v>
      </c>
      <c r="D2391" s="1">
        <v>-74.408199999999994</v>
      </c>
      <c r="E2391" t="s">
        <v>29</v>
      </c>
      <c r="F2391" s="1">
        <v>42.654400000000003</v>
      </c>
      <c r="G2391" s="1">
        <v>-71.326599999999999</v>
      </c>
      <c r="H2391" s="1" t="s">
        <v>2</v>
      </c>
      <c r="I2391" s="1">
        <f>3958.756*ACOS(COS(RADIANS(90-C2391))*COS(RADIANS(90-F2391))+SIN(RADIANS(90-C2391))*SIN(RADIANS(90-F2391))*COS(RADIANS(D2391-G2391)))</f>
        <v>218.4770378022026</v>
      </c>
      <c r="J2391" s="1">
        <f>I2391/A2391</f>
        <v>0.11790449962342288</v>
      </c>
      <c r="K2391" s="1"/>
    </row>
    <row r="2392" spans="1:11">
      <c r="A2392" s="1">
        <v>2020</v>
      </c>
      <c r="B2392" s="2" t="s">
        <v>39</v>
      </c>
      <c r="C2392" s="1">
        <v>40.489600000000003</v>
      </c>
      <c r="D2392" s="1">
        <v>-74.408199999999994</v>
      </c>
      <c r="E2392" t="s">
        <v>29</v>
      </c>
      <c r="F2392" s="1">
        <v>42.654400000000003</v>
      </c>
      <c r="G2392" s="1">
        <v>-71.326599999999999</v>
      </c>
      <c r="H2392" s="1" t="s">
        <v>2</v>
      </c>
      <c r="I2392" s="1">
        <f>3958.756*ACOS(COS(RADIANS(90-C2392))*COS(RADIANS(90-F2392))+SIN(RADIANS(90-C2392))*SIN(RADIANS(90-F2392))*COS(RADIANS(D2392-G2392)))</f>
        <v>218.4770378022026</v>
      </c>
      <c r="J2392" s="1">
        <f>I2392/A2392</f>
        <v>0.10815694940703099</v>
      </c>
      <c r="K2392" s="1"/>
    </row>
    <row r="2393" spans="1:11">
      <c r="A2393" s="1">
        <v>2037</v>
      </c>
      <c r="B2393" s="2" t="s">
        <v>39</v>
      </c>
      <c r="C2393" s="1">
        <v>40.489600000000003</v>
      </c>
      <c r="D2393" s="1">
        <v>-74.408199999999994</v>
      </c>
      <c r="E2393" t="s">
        <v>29</v>
      </c>
      <c r="F2393" s="1">
        <v>42.654400000000003</v>
      </c>
      <c r="G2393" s="1">
        <v>-71.326599999999999</v>
      </c>
      <c r="H2393" s="1" t="s">
        <v>2</v>
      </c>
      <c r="I2393" s="1">
        <f>3958.756*ACOS(COS(RADIANS(90-C2393))*COS(RADIANS(90-F2393))+SIN(RADIANS(90-C2393))*SIN(RADIANS(90-F2393))*COS(RADIANS(D2393-G2393)))</f>
        <v>218.4770378022026</v>
      </c>
      <c r="J2393" s="1">
        <f>I2393/A2393</f>
        <v>0.10725431409042838</v>
      </c>
      <c r="K2393" s="1"/>
    </row>
    <row r="2394" spans="1:11">
      <c r="A2394" s="1">
        <v>2062</v>
      </c>
      <c r="B2394" s="2" t="s">
        <v>29</v>
      </c>
      <c r="C2394" s="1">
        <v>42.654400000000003</v>
      </c>
      <c r="D2394" s="1">
        <v>-71.326599999999999</v>
      </c>
      <c r="E2394" t="s">
        <v>39</v>
      </c>
      <c r="F2394" s="1">
        <v>40.489600000000003</v>
      </c>
      <c r="G2394" s="1">
        <v>-74.408199999999994</v>
      </c>
      <c r="H2394" s="1" t="s">
        <v>2</v>
      </c>
      <c r="I2394" s="1">
        <f>3958.756*ACOS(COS(RADIANS(90-C2394))*COS(RADIANS(90-F2394))+SIN(RADIANS(90-C2394))*SIN(RADIANS(90-F2394))*COS(RADIANS(D2394-G2394)))</f>
        <v>218.4770378022026</v>
      </c>
      <c r="J2394" s="1">
        <f>I2394/A2394</f>
        <v>0.10595394655780921</v>
      </c>
      <c r="K2394" s="1"/>
    </row>
    <row r="2395" spans="1:11">
      <c r="A2395" s="1">
        <v>2062</v>
      </c>
      <c r="B2395" s="2" t="s">
        <v>29</v>
      </c>
      <c r="C2395" s="1">
        <v>42.654400000000003</v>
      </c>
      <c r="D2395" s="1">
        <v>-71.326599999999999</v>
      </c>
      <c r="E2395" t="s">
        <v>39</v>
      </c>
      <c r="F2395" s="1">
        <v>40.489600000000003</v>
      </c>
      <c r="G2395" s="1">
        <v>-74.408199999999994</v>
      </c>
      <c r="H2395" s="1" t="s">
        <v>2</v>
      </c>
      <c r="I2395" s="1">
        <f>3958.756*ACOS(COS(RADIANS(90-C2395))*COS(RADIANS(90-F2395))+SIN(RADIANS(90-C2395))*SIN(RADIANS(90-F2395))*COS(RADIANS(D2395-G2395)))</f>
        <v>218.4770378022026</v>
      </c>
      <c r="J2395" s="1">
        <f>I2395/A2395</f>
        <v>0.10595394655780921</v>
      </c>
      <c r="K2395" s="1"/>
    </row>
    <row r="2396" spans="1:11">
      <c r="A2396" s="1">
        <v>2088</v>
      </c>
      <c r="B2396" s="2" t="s">
        <v>28</v>
      </c>
      <c r="C2396" s="1">
        <v>40.489600000000003</v>
      </c>
      <c r="D2396" s="1">
        <v>-74.408199999999994</v>
      </c>
      <c r="E2396" t="s">
        <v>29</v>
      </c>
      <c r="F2396" s="1">
        <v>42.654400000000003</v>
      </c>
      <c r="G2396" s="1">
        <v>-71.326599999999999</v>
      </c>
      <c r="H2396" s="1" t="s">
        <v>2</v>
      </c>
      <c r="I2396" s="1">
        <f>3958.756*ACOS(COS(RADIANS(90-C2396))*COS(RADIANS(90-F2396))+SIN(RADIANS(90-C2396))*SIN(RADIANS(90-F2396))*COS(RADIANS(D2396-G2396)))</f>
        <v>218.4770378022026</v>
      </c>
      <c r="J2396" s="1">
        <f>I2396/A2396</f>
        <v>0.10463459664856446</v>
      </c>
      <c r="K2396" s="1"/>
    </row>
    <row r="2397" spans="1:11">
      <c r="A2397" s="1">
        <v>2381</v>
      </c>
      <c r="B2397" s="2" t="s">
        <v>39</v>
      </c>
      <c r="C2397" s="1">
        <v>40.489600000000003</v>
      </c>
      <c r="D2397" s="1">
        <v>-74.408199999999994</v>
      </c>
      <c r="E2397" t="s">
        <v>29</v>
      </c>
      <c r="F2397" s="1">
        <v>42.654400000000003</v>
      </c>
      <c r="G2397" s="1">
        <v>-71.326599999999999</v>
      </c>
      <c r="H2397" s="1" t="s">
        <v>2</v>
      </c>
      <c r="I2397" s="1">
        <f>3958.756*ACOS(COS(RADIANS(90-C2397))*COS(RADIANS(90-F2397))+SIN(RADIANS(90-C2397))*SIN(RADIANS(90-F2397))*COS(RADIANS(D2397-G2397)))</f>
        <v>218.4770378022026</v>
      </c>
      <c r="J2397" s="1">
        <f>I2397/A2397</f>
        <v>9.1758520706510957E-2</v>
      </c>
      <c r="K2397" s="1"/>
    </row>
    <row r="2398" spans="1:11">
      <c r="A2398" s="1">
        <v>2440</v>
      </c>
      <c r="B2398" s="2" t="s">
        <v>28</v>
      </c>
      <c r="C2398" s="1">
        <v>40.489600000000003</v>
      </c>
      <c r="D2398" s="1">
        <v>-74.408199999999994</v>
      </c>
      <c r="E2398" t="s">
        <v>29</v>
      </c>
      <c r="F2398" s="1">
        <v>42.654400000000003</v>
      </c>
      <c r="G2398" s="1">
        <v>-71.326599999999999</v>
      </c>
      <c r="H2398" s="1" t="s">
        <v>2</v>
      </c>
      <c r="I2398" s="1">
        <f>3958.756*ACOS(COS(RADIANS(90-C2398))*COS(RADIANS(90-F2398))+SIN(RADIANS(90-C2398))*SIN(RADIANS(90-F2398))*COS(RADIANS(D2398-G2398)))</f>
        <v>218.4770378022026</v>
      </c>
      <c r="J2398" s="1">
        <f>I2398/A2398</f>
        <v>8.9539769591066645E-2</v>
      </c>
      <c r="K2398" s="1"/>
    </row>
    <row r="2399" spans="1:11">
      <c r="A2399" s="1">
        <v>2467</v>
      </c>
      <c r="B2399" s="2" t="s">
        <v>28</v>
      </c>
      <c r="C2399" s="1">
        <v>40.489600000000003</v>
      </c>
      <c r="D2399" s="1">
        <v>-74.408199999999994</v>
      </c>
      <c r="E2399" t="s">
        <v>29</v>
      </c>
      <c r="F2399" s="1">
        <v>42.654400000000003</v>
      </c>
      <c r="G2399" s="1">
        <v>-71.326599999999999</v>
      </c>
      <c r="H2399" s="1" t="s">
        <v>2</v>
      </c>
      <c r="I2399" s="1">
        <f>3958.756*ACOS(COS(RADIANS(90-C2399))*COS(RADIANS(90-F2399))+SIN(RADIANS(90-C2399))*SIN(RADIANS(90-F2399))*COS(RADIANS(D2399-G2399)))</f>
        <v>218.4770378022026</v>
      </c>
      <c r="J2399" s="1">
        <f>I2399/A2399</f>
        <v>8.8559804540819867E-2</v>
      </c>
      <c r="K2399" s="1"/>
    </row>
    <row r="2400" spans="1:11">
      <c r="A2400" s="1">
        <v>2706</v>
      </c>
      <c r="B2400" s="2" t="s">
        <v>28</v>
      </c>
      <c r="C2400" s="1">
        <v>40.489600000000003</v>
      </c>
      <c r="D2400" s="1">
        <v>-74.408199999999994</v>
      </c>
      <c r="E2400" t="s">
        <v>29</v>
      </c>
      <c r="F2400" s="1">
        <v>42.654400000000003</v>
      </c>
      <c r="G2400" s="1">
        <v>-71.326599999999999</v>
      </c>
      <c r="H2400" s="1" t="s">
        <v>2</v>
      </c>
      <c r="I2400" s="1">
        <f>3958.756*ACOS(COS(RADIANS(90-C2400))*COS(RADIANS(90-F2400))+SIN(RADIANS(90-C2400))*SIN(RADIANS(90-F2400))*COS(RADIANS(D2400-G2400)))</f>
        <v>218.4770378022026</v>
      </c>
      <c r="J2400" s="1">
        <f>I2400/A2400</f>
        <v>8.0738003622395638E-2</v>
      </c>
      <c r="K2400" s="1"/>
    </row>
    <row r="2401" spans="1:11">
      <c r="A2401" s="1">
        <v>2914</v>
      </c>
      <c r="B2401" s="2" t="s">
        <v>28</v>
      </c>
      <c r="C2401" s="1">
        <v>40.489600000000003</v>
      </c>
      <c r="D2401" s="1">
        <v>-74.408199999999994</v>
      </c>
      <c r="E2401" t="s">
        <v>29</v>
      </c>
      <c r="F2401" s="1">
        <v>42.654400000000003</v>
      </c>
      <c r="G2401" s="1">
        <v>-71.326599999999999</v>
      </c>
      <c r="H2401" s="1" t="s">
        <v>2</v>
      </c>
      <c r="I2401" s="1">
        <f>3958.756*ACOS(COS(RADIANS(90-C2401))*COS(RADIANS(90-F2401))+SIN(RADIANS(90-C2401))*SIN(RADIANS(90-F2401))*COS(RADIANS(D2401-G2401)))</f>
        <v>218.4770378022026</v>
      </c>
      <c r="J2401" s="1">
        <f>I2401/A2401</f>
        <v>7.4974961496980991E-2</v>
      </c>
      <c r="K2401" s="1"/>
    </row>
    <row r="2402" spans="1:11">
      <c r="A2402" s="1">
        <v>2914</v>
      </c>
      <c r="B2402" s="2" t="s">
        <v>28</v>
      </c>
      <c r="C2402" s="1">
        <v>40.489600000000003</v>
      </c>
      <c r="D2402" s="1">
        <v>-74.408199999999994</v>
      </c>
      <c r="E2402" t="s">
        <v>29</v>
      </c>
      <c r="F2402" s="1">
        <v>42.654400000000003</v>
      </c>
      <c r="G2402" s="1">
        <v>-71.326599999999999</v>
      </c>
      <c r="H2402" s="1" t="s">
        <v>2</v>
      </c>
      <c r="I2402" s="1">
        <f>3958.756*ACOS(COS(RADIANS(90-C2402))*COS(RADIANS(90-F2402))+SIN(RADIANS(90-C2402))*SIN(RADIANS(90-F2402))*COS(RADIANS(D2402-G2402)))</f>
        <v>218.4770378022026</v>
      </c>
      <c r="J2402" s="1">
        <f>I2402/A2402</f>
        <v>7.4974961496980991E-2</v>
      </c>
      <c r="K2402" s="1"/>
    </row>
    <row r="2403" spans="1:11">
      <c r="A2403" s="1">
        <v>3286</v>
      </c>
      <c r="B2403" s="2" t="s">
        <v>39</v>
      </c>
      <c r="C2403" s="1">
        <v>40.489600000000003</v>
      </c>
      <c r="D2403" s="1">
        <v>-74.408199999999994</v>
      </c>
      <c r="E2403" t="s">
        <v>29</v>
      </c>
      <c r="F2403" s="1">
        <v>42.654400000000003</v>
      </c>
      <c r="G2403" s="1">
        <v>-71.326599999999999</v>
      </c>
      <c r="H2403" s="1" t="s">
        <v>2</v>
      </c>
      <c r="I2403" s="1">
        <f>3958.756*ACOS(COS(RADIANS(90-C2403))*COS(RADIANS(90-F2403))+SIN(RADIANS(90-C2403))*SIN(RADIANS(90-F2403))*COS(RADIANS(D2403-G2403)))</f>
        <v>218.4770378022026</v>
      </c>
      <c r="J2403" s="1">
        <f>I2403/A2403</f>
        <v>6.6487230006756728E-2</v>
      </c>
      <c r="K2403" s="1"/>
    </row>
    <row r="2404" spans="1:11">
      <c r="A2404" s="1">
        <v>3286</v>
      </c>
      <c r="B2404" s="2" t="s">
        <v>39</v>
      </c>
      <c r="C2404" s="1">
        <v>40.489600000000003</v>
      </c>
      <c r="D2404" s="1">
        <v>-74.408199999999994</v>
      </c>
      <c r="E2404" t="s">
        <v>29</v>
      </c>
      <c r="F2404" s="1">
        <v>42.654400000000003</v>
      </c>
      <c r="G2404" s="1">
        <v>-71.326599999999999</v>
      </c>
      <c r="H2404" s="1" t="s">
        <v>2</v>
      </c>
      <c r="I2404" s="1">
        <f>3958.756*ACOS(COS(RADIANS(90-C2404))*COS(RADIANS(90-F2404))+SIN(RADIANS(90-C2404))*SIN(RADIANS(90-F2404))*COS(RADIANS(D2404-G2404)))</f>
        <v>218.4770378022026</v>
      </c>
      <c r="J2404" s="1">
        <f>I2404/A2404</f>
        <v>6.6487230006756728E-2</v>
      </c>
      <c r="K2404" s="1"/>
    </row>
    <row r="2405" spans="1:11">
      <c r="A2405" s="1">
        <v>3491</v>
      </c>
      <c r="B2405" s="2" t="s">
        <v>39</v>
      </c>
      <c r="C2405" s="1">
        <v>40.489600000000003</v>
      </c>
      <c r="D2405" s="1">
        <v>-74.408199999999994</v>
      </c>
      <c r="E2405" t="s">
        <v>29</v>
      </c>
      <c r="F2405" s="1">
        <v>42.654400000000003</v>
      </c>
      <c r="G2405" s="1">
        <v>-71.326599999999999</v>
      </c>
      <c r="H2405" s="1" t="s">
        <v>2</v>
      </c>
      <c r="I2405" s="1">
        <f>3958.756*ACOS(COS(RADIANS(90-C2405))*COS(RADIANS(90-F2405))+SIN(RADIANS(90-C2405))*SIN(RADIANS(90-F2405))*COS(RADIANS(D2405-G2405)))</f>
        <v>218.4770378022026</v>
      </c>
      <c r="J2405" s="1">
        <f>I2405/A2405</f>
        <v>6.2582938356402926E-2</v>
      </c>
      <c r="K2405" s="1"/>
    </row>
    <row r="2406" spans="1:11">
      <c r="A2406" s="1">
        <v>3493</v>
      </c>
      <c r="B2406" s="2" t="s">
        <v>28</v>
      </c>
      <c r="C2406" s="1">
        <v>40.489600000000003</v>
      </c>
      <c r="D2406" s="1">
        <v>-74.408199999999994</v>
      </c>
      <c r="E2406" t="s">
        <v>29</v>
      </c>
      <c r="F2406" s="1">
        <v>42.654400000000003</v>
      </c>
      <c r="G2406" s="1">
        <v>-71.326599999999999</v>
      </c>
      <c r="H2406" s="1" t="s">
        <v>2</v>
      </c>
      <c r="I2406" s="1">
        <f>3958.756*ACOS(COS(RADIANS(90-C2406))*COS(RADIANS(90-F2406))+SIN(RADIANS(90-C2406))*SIN(RADIANS(90-F2406))*COS(RADIANS(D2406-G2406)))</f>
        <v>218.4770378022026</v>
      </c>
      <c r="J2406" s="1">
        <f>I2406/A2406</f>
        <v>6.2547105010650611E-2</v>
      </c>
      <c r="K2406" s="1"/>
    </row>
    <row r="2407" spans="1:11">
      <c r="A2407" s="1">
        <v>5095</v>
      </c>
      <c r="B2407" s="2" t="s">
        <v>29</v>
      </c>
      <c r="C2407" s="1">
        <v>42.654400000000003</v>
      </c>
      <c r="D2407" s="1">
        <v>-71.326599999999999</v>
      </c>
      <c r="E2407" t="s">
        <v>39</v>
      </c>
      <c r="F2407" s="1">
        <v>40.489600000000003</v>
      </c>
      <c r="G2407" s="1">
        <v>-74.408199999999994</v>
      </c>
      <c r="H2407" s="1" t="s">
        <v>2</v>
      </c>
      <c r="I2407" s="1">
        <f>3958.756*ACOS(COS(RADIANS(90-C2407))*COS(RADIANS(90-F2407))+SIN(RADIANS(90-C2407))*SIN(RADIANS(90-F2407))*COS(RADIANS(D2407-G2407)))</f>
        <v>218.4770378022026</v>
      </c>
      <c r="J2407" s="1">
        <f>I2407/A2407</f>
        <v>4.2880674740373423E-2</v>
      </c>
      <c r="K2407" s="1"/>
    </row>
    <row r="2408" spans="1:11">
      <c r="A2408" s="1">
        <v>5095</v>
      </c>
      <c r="B2408" s="2" t="s">
        <v>29</v>
      </c>
      <c r="C2408" s="1">
        <v>42.654400000000003</v>
      </c>
      <c r="D2408" s="1">
        <v>-71.326599999999999</v>
      </c>
      <c r="E2408" t="s">
        <v>39</v>
      </c>
      <c r="F2408" s="1">
        <v>40.489600000000003</v>
      </c>
      <c r="G2408" s="1">
        <v>-74.408199999999994</v>
      </c>
      <c r="H2408" s="1" t="s">
        <v>2</v>
      </c>
      <c r="I2408" s="1">
        <f>3958.756*ACOS(COS(RADIANS(90-C2408))*COS(RADIANS(90-F2408))+SIN(RADIANS(90-C2408))*SIN(RADIANS(90-F2408))*COS(RADIANS(D2408-G2408)))</f>
        <v>218.4770378022026</v>
      </c>
      <c r="J2408" s="1">
        <f>I2408/A2408</f>
        <v>4.2880674740373423E-2</v>
      </c>
      <c r="K2408" s="1"/>
    </row>
    <row r="2409" spans="1:11">
      <c r="A2409" s="1">
        <v>6457</v>
      </c>
      <c r="B2409" s="2" t="s">
        <v>29</v>
      </c>
      <c r="C2409" s="1">
        <v>42.654400000000003</v>
      </c>
      <c r="D2409" s="1">
        <v>-71.326599999999999</v>
      </c>
      <c r="E2409" t="s">
        <v>28</v>
      </c>
      <c r="F2409" s="1">
        <v>40.489600000000003</v>
      </c>
      <c r="G2409" s="1">
        <v>-74.408199999999994</v>
      </c>
      <c r="H2409" s="1" t="s">
        <v>2</v>
      </c>
      <c r="I2409" s="1">
        <f>3958.756*ACOS(COS(RADIANS(90-C2409))*COS(RADIANS(90-F2409))+SIN(RADIANS(90-C2409))*SIN(RADIANS(90-F2409))*COS(RADIANS(D2409-G2409)))</f>
        <v>218.4770378022026</v>
      </c>
      <c r="J2409" s="1">
        <f>I2409/A2409</f>
        <v>3.3835688059811464E-2</v>
      </c>
      <c r="K2409" s="1"/>
    </row>
    <row r="2410" spans="1:11">
      <c r="A2410" s="1">
        <v>7646</v>
      </c>
      <c r="B2410" s="2" t="s">
        <v>29</v>
      </c>
      <c r="C2410" s="1">
        <v>42.654400000000003</v>
      </c>
      <c r="D2410" s="1">
        <v>-71.326599999999999</v>
      </c>
      <c r="E2410" t="s">
        <v>28</v>
      </c>
      <c r="F2410" s="1">
        <v>40.489600000000003</v>
      </c>
      <c r="G2410" s="1">
        <v>-74.408199999999994</v>
      </c>
      <c r="H2410" s="1" t="s">
        <v>2</v>
      </c>
      <c r="I2410" s="1">
        <f>3958.756*ACOS(COS(RADIANS(90-C2410))*COS(RADIANS(90-F2410))+SIN(RADIANS(90-C2410))*SIN(RADIANS(90-F2410))*COS(RADIANS(D2410-G2410)))</f>
        <v>218.4770378022026</v>
      </c>
      <c r="J2410" s="1">
        <f>I2410/A2410</f>
        <v>2.8574030578368114E-2</v>
      </c>
      <c r="K2410" s="1"/>
    </row>
    <row r="2411" spans="1:11">
      <c r="A2411" s="1">
        <v>7646</v>
      </c>
      <c r="B2411" s="2" t="s">
        <v>29</v>
      </c>
      <c r="C2411" s="1">
        <v>42.654400000000003</v>
      </c>
      <c r="D2411" s="1">
        <v>-71.326599999999999</v>
      </c>
      <c r="E2411" t="s">
        <v>28</v>
      </c>
      <c r="F2411" s="1">
        <v>40.489600000000003</v>
      </c>
      <c r="G2411" s="1">
        <v>-74.408199999999994</v>
      </c>
      <c r="H2411" s="1" t="s">
        <v>2</v>
      </c>
      <c r="I2411" s="1">
        <f>3958.756*ACOS(COS(RADIANS(90-C2411))*COS(RADIANS(90-F2411))+SIN(RADIANS(90-C2411))*SIN(RADIANS(90-F2411))*COS(RADIANS(D2411-G2411)))</f>
        <v>218.4770378022026</v>
      </c>
      <c r="J2411" s="1">
        <f>I2411/A2411</f>
        <v>2.8574030578368114E-2</v>
      </c>
      <c r="K2411" s="1"/>
    </row>
    <row r="2412" spans="1:11">
      <c r="A2412" s="1">
        <v>7927</v>
      </c>
      <c r="B2412" s="2" t="s">
        <v>28</v>
      </c>
      <c r="C2412" s="1">
        <v>40.489600000000003</v>
      </c>
      <c r="D2412" s="1">
        <v>-74.408199999999994</v>
      </c>
      <c r="E2412" t="s">
        <v>29</v>
      </c>
      <c r="F2412" s="1">
        <v>42.654400000000003</v>
      </c>
      <c r="G2412" s="1">
        <v>-71.326599999999999</v>
      </c>
      <c r="H2412" s="1" t="s">
        <v>2</v>
      </c>
      <c r="I2412" s="1">
        <f>3958.756*ACOS(COS(RADIANS(90-C2412))*COS(RADIANS(90-F2412))+SIN(RADIANS(90-C2412))*SIN(RADIANS(90-F2412))*COS(RADIANS(D2412-G2412)))</f>
        <v>218.4770378022026</v>
      </c>
      <c r="J2412" s="1">
        <f>I2412/A2412</f>
        <v>2.7561124990816525E-2</v>
      </c>
      <c r="K2412" s="1"/>
    </row>
    <row r="2413" spans="1:11">
      <c r="A2413" s="1">
        <v>11520</v>
      </c>
      <c r="B2413" s="2" t="s">
        <v>29</v>
      </c>
      <c r="C2413" s="1">
        <v>42.654400000000003</v>
      </c>
      <c r="D2413" s="1">
        <v>-71.326599999999999</v>
      </c>
      <c r="E2413" t="s">
        <v>28</v>
      </c>
      <c r="F2413" s="1">
        <v>40.489600000000003</v>
      </c>
      <c r="G2413" s="1">
        <v>-74.408199999999994</v>
      </c>
      <c r="H2413" s="1" t="s">
        <v>2</v>
      </c>
      <c r="I2413" s="1">
        <f>3958.756*ACOS(COS(RADIANS(90-C2413))*COS(RADIANS(90-F2413))+SIN(RADIANS(90-C2413))*SIN(RADIANS(90-F2413))*COS(RADIANS(D2413-G2413)))</f>
        <v>218.4770378022026</v>
      </c>
      <c r="J2413" s="1">
        <f>I2413/A2413</f>
        <v>1.8965020642552309E-2</v>
      </c>
      <c r="K2413" s="1"/>
    </row>
    <row r="2414" spans="1:11">
      <c r="A2414" s="1">
        <v>11520</v>
      </c>
      <c r="B2414" s="2" t="s">
        <v>29</v>
      </c>
      <c r="C2414" s="1">
        <v>42.654400000000003</v>
      </c>
      <c r="D2414" s="1">
        <v>-71.326599999999999</v>
      </c>
      <c r="E2414" t="s">
        <v>28</v>
      </c>
      <c r="F2414" s="1">
        <v>40.489600000000003</v>
      </c>
      <c r="G2414" s="1">
        <v>-74.408199999999994</v>
      </c>
      <c r="H2414" s="1" t="s">
        <v>2</v>
      </c>
      <c r="I2414" s="1">
        <f>3958.756*ACOS(COS(RADIANS(90-C2414))*COS(RADIANS(90-F2414))+SIN(RADIANS(90-C2414))*SIN(RADIANS(90-F2414))*COS(RADIANS(D2414-G2414)))</f>
        <v>218.4770378022026</v>
      </c>
      <c r="J2414" s="1">
        <f>I2414/A2414</f>
        <v>1.8965020642552309E-2</v>
      </c>
      <c r="K2414" s="1"/>
    </row>
    <row r="2415" spans="1:11">
      <c r="A2415" s="1">
        <v>12011</v>
      </c>
      <c r="B2415" s="2" t="s">
        <v>29</v>
      </c>
      <c r="C2415" s="1">
        <v>42.654400000000003</v>
      </c>
      <c r="D2415" s="1">
        <v>-71.326599999999999</v>
      </c>
      <c r="E2415" t="s">
        <v>28</v>
      </c>
      <c r="F2415" s="1">
        <v>40.489600000000003</v>
      </c>
      <c r="G2415" s="1">
        <v>-74.408199999999994</v>
      </c>
      <c r="H2415" s="1" t="s">
        <v>2</v>
      </c>
      <c r="I2415" s="1">
        <f>3958.756*ACOS(COS(RADIANS(90-C2415))*COS(RADIANS(90-F2415))+SIN(RADIANS(90-C2415))*SIN(RADIANS(90-F2415))*COS(RADIANS(D2415-G2415)))</f>
        <v>218.4770378022026</v>
      </c>
      <c r="J2415" s="1">
        <f>I2415/A2415</f>
        <v>1.8189745883124019E-2</v>
      </c>
      <c r="K2415" s="1"/>
    </row>
    <row r="2416" spans="1:11">
      <c r="A2416" s="1">
        <v>12011</v>
      </c>
      <c r="B2416" s="2" t="s">
        <v>29</v>
      </c>
      <c r="C2416" s="1">
        <v>42.654400000000003</v>
      </c>
      <c r="D2416" s="1">
        <v>-71.326599999999999</v>
      </c>
      <c r="E2416" t="s">
        <v>28</v>
      </c>
      <c r="F2416" s="1">
        <v>40.489600000000003</v>
      </c>
      <c r="G2416" s="1">
        <v>-74.408199999999994</v>
      </c>
      <c r="H2416" s="1" t="s">
        <v>2</v>
      </c>
      <c r="I2416" s="1">
        <f>3958.756*ACOS(COS(RADIANS(90-C2416))*COS(RADIANS(90-F2416))+SIN(RADIANS(90-C2416))*SIN(RADIANS(90-F2416))*COS(RADIANS(D2416-G2416)))</f>
        <v>218.4770378022026</v>
      </c>
      <c r="J2416" s="1">
        <f>I2416/A2416</f>
        <v>1.8189745883124019E-2</v>
      </c>
      <c r="K2416" s="1"/>
    </row>
    <row r="2417" spans="1:11">
      <c r="A2417" s="1">
        <v>12093</v>
      </c>
      <c r="B2417" s="2" t="s">
        <v>29</v>
      </c>
      <c r="C2417" s="1">
        <v>42.654400000000003</v>
      </c>
      <c r="D2417" s="1">
        <v>-71.326599999999999</v>
      </c>
      <c r="E2417" t="s">
        <v>28</v>
      </c>
      <c r="F2417" s="1">
        <v>40.489600000000003</v>
      </c>
      <c r="G2417" s="1">
        <v>-74.408199999999994</v>
      </c>
      <c r="H2417" s="1" t="s">
        <v>2</v>
      </c>
      <c r="I2417" s="1">
        <f>3958.756*ACOS(COS(RADIANS(90-C2417))*COS(RADIANS(90-F2417))+SIN(RADIANS(90-C2417))*SIN(RADIANS(90-F2417))*COS(RADIANS(D2417-G2417)))</f>
        <v>218.4770378022026</v>
      </c>
      <c r="J2417" s="1">
        <f>I2417/A2417</f>
        <v>1.8066405176730554E-2</v>
      </c>
      <c r="K2417" s="1"/>
    </row>
    <row r="2418" spans="1:11">
      <c r="A2418" s="1">
        <v>13186</v>
      </c>
      <c r="B2418" s="2" t="s">
        <v>39</v>
      </c>
      <c r="C2418" s="1">
        <v>40.489600000000003</v>
      </c>
      <c r="D2418" s="1">
        <v>-74.408199999999994</v>
      </c>
      <c r="E2418" t="s">
        <v>29</v>
      </c>
      <c r="F2418" s="1">
        <v>42.654400000000003</v>
      </c>
      <c r="G2418" s="1">
        <v>-71.326599999999999</v>
      </c>
      <c r="H2418" s="1" t="s">
        <v>2</v>
      </c>
      <c r="I2418" s="1">
        <f>3958.756*ACOS(COS(RADIANS(90-C2418))*COS(RADIANS(90-F2418))+SIN(RADIANS(90-C2418))*SIN(RADIANS(90-F2418))*COS(RADIANS(D2418-G2418)))</f>
        <v>218.4770378022026</v>
      </c>
      <c r="J2418" s="1">
        <f>I2418/A2418</f>
        <v>1.6568863779933461E-2</v>
      </c>
      <c r="K2418" s="1"/>
    </row>
    <row r="2419" spans="1:11">
      <c r="A2419" s="1">
        <v>15122</v>
      </c>
      <c r="B2419" s="2" t="s">
        <v>28</v>
      </c>
      <c r="C2419" s="1">
        <v>40.489600000000003</v>
      </c>
      <c r="D2419" s="1">
        <v>-74.408199999999994</v>
      </c>
      <c r="E2419" t="s">
        <v>29</v>
      </c>
      <c r="F2419" s="1">
        <v>42.654400000000003</v>
      </c>
      <c r="G2419" s="1">
        <v>-71.326599999999999</v>
      </c>
      <c r="H2419" s="1" t="s">
        <v>2</v>
      </c>
      <c r="I2419" s="1">
        <f>3958.756*ACOS(COS(RADIANS(90-C2419))*COS(RADIANS(90-F2419))+SIN(RADIANS(90-C2419))*SIN(RADIANS(90-F2419))*COS(RADIANS(D2419-G2419)))</f>
        <v>218.4770378022026</v>
      </c>
      <c r="J2419" s="1">
        <f>I2419/A2419</f>
        <v>1.444762847521509E-2</v>
      </c>
      <c r="K2419" s="1"/>
    </row>
    <row r="2420" spans="1:11">
      <c r="A2420" s="1">
        <v>15488</v>
      </c>
      <c r="B2420" s="2" t="s">
        <v>29</v>
      </c>
      <c r="C2420" s="1">
        <v>42.654400000000003</v>
      </c>
      <c r="D2420" s="1">
        <v>-71.326599999999999</v>
      </c>
      <c r="E2420" t="s">
        <v>28</v>
      </c>
      <c r="F2420" s="1">
        <v>40.489600000000003</v>
      </c>
      <c r="G2420" s="1">
        <v>-74.408199999999994</v>
      </c>
      <c r="H2420" s="1" t="s">
        <v>2</v>
      </c>
      <c r="I2420" s="1">
        <f>3958.756*ACOS(COS(RADIANS(90-C2420))*COS(RADIANS(90-F2420))+SIN(RADIANS(90-C2420))*SIN(RADIANS(90-F2420))*COS(RADIANS(D2420-G2420)))</f>
        <v>218.4770378022026</v>
      </c>
      <c r="J2420" s="1">
        <f>I2420/A2420</f>
        <v>1.4106213701071965E-2</v>
      </c>
      <c r="K2420" s="1"/>
    </row>
    <row r="2421" spans="1:11">
      <c r="A2421" s="1">
        <v>15488</v>
      </c>
      <c r="B2421" s="2" t="s">
        <v>29</v>
      </c>
      <c r="C2421" s="1">
        <v>42.654400000000003</v>
      </c>
      <c r="D2421" s="1">
        <v>-71.326599999999999</v>
      </c>
      <c r="E2421" t="s">
        <v>28</v>
      </c>
      <c r="F2421" s="1">
        <v>40.489600000000003</v>
      </c>
      <c r="G2421" s="1">
        <v>-74.408199999999994</v>
      </c>
      <c r="H2421" s="1" t="s">
        <v>2</v>
      </c>
      <c r="I2421" s="1">
        <f>3958.756*ACOS(COS(RADIANS(90-C2421))*COS(RADIANS(90-F2421))+SIN(RADIANS(90-C2421))*SIN(RADIANS(90-F2421))*COS(RADIANS(D2421-G2421)))</f>
        <v>218.4770378022026</v>
      </c>
      <c r="J2421" s="1">
        <f>I2421/A2421</f>
        <v>1.4106213701071965E-2</v>
      </c>
      <c r="K2421" s="1"/>
    </row>
    <row r="2422" spans="1:11">
      <c r="A2422" s="1">
        <v>16569</v>
      </c>
      <c r="B2422" s="2" t="s">
        <v>28</v>
      </c>
      <c r="C2422" s="1">
        <v>40.489600000000003</v>
      </c>
      <c r="D2422" s="1">
        <v>-74.408199999999994</v>
      </c>
      <c r="E2422" t="s">
        <v>29</v>
      </c>
      <c r="F2422" s="1">
        <v>42.654400000000003</v>
      </c>
      <c r="G2422" s="1">
        <v>-71.326599999999999</v>
      </c>
      <c r="H2422" s="1" t="s">
        <v>2</v>
      </c>
      <c r="I2422" s="1">
        <f>3958.756*ACOS(COS(RADIANS(90-C2422))*COS(RADIANS(90-F2422))+SIN(RADIANS(90-C2422))*SIN(RADIANS(90-F2422))*COS(RADIANS(D2422-G2422)))</f>
        <v>218.4770378022026</v>
      </c>
      <c r="J2422" s="1">
        <f>I2422/A2422</f>
        <v>1.3185891592866353E-2</v>
      </c>
      <c r="K2422" s="1"/>
    </row>
    <row r="2423" spans="1:11">
      <c r="A2423" s="1">
        <v>18579</v>
      </c>
      <c r="B2423" s="2" t="s">
        <v>28</v>
      </c>
      <c r="C2423" s="1">
        <v>40.489600000000003</v>
      </c>
      <c r="D2423" s="1">
        <v>-74.408199999999994</v>
      </c>
      <c r="E2423" t="s">
        <v>29</v>
      </c>
      <c r="F2423" s="1">
        <v>42.654400000000003</v>
      </c>
      <c r="G2423" s="1">
        <v>-71.326599999999999</v>
      </c>
      <c r="H2423" s="1" t="s">
        <v>2</v>
      </c>
      <c r="I2423" s="1">
        <f>3958.756*ACOS(COS(RADIANS(90-C2423))*COS(RADIANS(90-F2423))+SIN(RADIANS(90-C2423))*SIN(RADIANS(90-F2423))*COS(RADIANS(D2423-G2423)))</f>
        <v>218.4770378022026</v>
      </c>
      <c r="J2423" s="1">
        <f>I2423/A2423</f>
        <v>1.1759353991183734E-2</v>
      </c>
      <c r="K2423" s="1"/>
    </row>
    <row r="2424" spans="1:11">
      <c r="A2424" s="1">
        <v>19249</v>
      </c>
      <c r="B2424" s="2" t="s">
        <v>29</v>
      </c>
      <c r="C2424" s="1">
        <v>42.654400000000003</v>
      </c>
      <c r="D2424" s="1">
        <v>-71.326599999999999</v>
      </c>
      <c r="E2424" t="s">
        <v>39</v>
      </c>
      <c r="F2424" s="1">
        <v>40.489600000000003</v>
      </c>
      <c r="G2424" s="1">
        <v>-74.408199999999994</v>
      </c>
      <c r="H2424" s="1" t="s">
        <v>2</v>
      </c>
      <c r="I2424" s="1">
        <f>3958.756*ACOS(COS(RADIANS(90-C2424))*COS(RADIANS(90-F2424))+SIN(RADIANS(90-C2424))*SIN(RADIANS(90-F2424))*COS(RADIANS(D2424-G2424)))</f>
        <v>218.4770378022026</v>
      </c>
      <c r="J2424" s="1">
        <f>I2424/A2424</f>
        <v>1.1350046121990889E-2</v>
      </c>
      <c r="K2424" s="1"/>
    </row>
    <row r="2425" spans="1:11">
      <c r="A2425" s="1">
        <v>22227</v>
      </c>
      <c r="B2425" s="2" t="s">
        <v>39</v>
      </c>
      <c r="C2425" s="1">
        <v>40.489600000000003</v>
      </c>
      <c r="D2425" s="1">
        <v>-74.408199999999994</v>
      </c>
      <c r="E2425" t="s">
        <v>29</v>
      </c>
      <c r="F2425" s="1">
        <v>42.654400000000003</v>
      </c>
      <c r="G2425" s="1">
        <v>-71.326599999999999</v>
      </c>
      <c r="H2425" s="1" t="s">
        <v>2</v>
      </c>
      <c r="I2425" s="1">
        <f>3958.756*ACOS(COS(RADIANS(90-C2425))*COS(RADIANS(90-F2425))+SIN(RADIANS(90-C2425))*SIN(RADIANS(90-F2425))*COS(RADIANS(D2425-G2425)))</f>
        <v>218.4770378022026</v>
      </c>
      <c r="J2425" s="1">
        <f>I2425/A2425</f>
        <v>9.8293533901202407E-3</v>
      </c>
      <c r="K2425" s="1"/>
    </row>
    <row r="2426" spans="1:11">
      <c r="A2426" s="1">
        <v>22242</v>
      </c>
      <c r="B2426" s="2" t="s">
        <v>39</v>
      </c>
      <c r="C2426" s="1">
        <v>40.489600000000003</v>
      </c>
      <c r="D2426" s="1">
        <v>-74.408199999999994</v>
      </c>
      <c r="E2426" t="s">
        <v>29</v>
      </c>
      <c r="F2426" s="1">
        <v>42.654400000000003</v>
      </c>
      <c r="G2426" s="1">
        <v>-71.326599999999999</v>
      </c>
      <c r="H2426" s="1" t="s">
        <v>2</v>
      </c>
      <c r="I2426" s="1">
        <f>3958.756*ACOS(COS(RADIANS(90-C2426))*COS(RADIANS(90-F2426))+SIN(RADIANS(90-C2426))*SIN(RADIANS(90-F2426))*COS(RADIANS(D2426-G2426)))</f>
        <v>218.4770378022026</v>
      </c>
      <c r="J2426" s="1">
        <f>I2426/A2426</f>
        <v>9.822724476315197E-3</v>
      </c>
      <c r="K2426" s="1"/>
    </row>
    <row r="2427" spans="1:11">
      <c r="A2427" s="1">
        <v>22521</v>
      </c>
      <c r="B2427" s="2" t="s">
        <v>39</v>
      </c>
      <c r="C2427" s="1">
        <v>40.489600000000003</v>
      </c>
      <c r="D2427" s="1">
        <v>-74.408199999999994</v>
      </c>
      <c r="E2427" t="s">
        <v>29</v>
      </c>
      <c r="F2427" s="1">
        <v>42.654400000000003</v>
      </c>
      <c r="G2427" s="1">
        <v>-71.326599999999999</v>
      </c>
      <c r="H2427" s="1" t="s">
        <v>2</v>
      </c>
      <c r="I2427" s="1">
        <f>3958.756*ACOS(COS(RADIANS(90-C2427))*COS(RADIANS(90-F2427))+SIN(RADIANS(90-C2427))*SIN(RADIANS(90-F2427))*COS(RADIANS(D2427-G2427)))</f>
        <v>218.4770378022026</v>
      </c>
      <c r="J2427" s="1">
        <f>I2427/A2427</f>
        <v>9.7010362684695449E-3</v>
      </c>
      <c r="K2427" s="1"/>
    </row>
    <row r="2428" spans="1:11">
      <c r="A2428" s="1">
        <v>25642</v>
      </c>
      <c r="B2428" s="2" t="s">
        <v>39</v>
      </c>
      <c r="C2428" s="1">
        <v>40.489600000000003</v>
      </c>
      <c r="D2428" s="1">
        <v>-74.408199999999994</v>
      </c>
      <c r="E2428" t="s">
        <v>29</v>
      </c>
      <c r="F2428" s="1">
        <v>42.654400000000003</v>
      </c>
      <c r="G2428" s="1">
        <v>-71.326599999999999</v>
      </c>
      <c r="H2428" s="1" t="s">
        <v>2</v>
      </c>
      <c r="I2428" s="1">
        <f>3958.756*ACOS(COS(RADIANS(90-C2428))*COS(RADIANS(90-F2428))+SIN(RADIANS(90-C2428))*SIN(RADIANS(90-F2428))*COS(RADIANS(D2428-G2428)))</f>
        <v>218.4770378022026</v>
      </c>
      <c r="J2428" s="1">
        <f>I2428/A2428</f>
        <v>8.5202807036191645E-3</v>
      </c>
      <c r="K2428" s="1"/>
    </row>
    <row r="2429" spans="1:11">
      <c r="A2429" s="1">
        <v>26554</v>
      </c>
      <c r="B2429" s="2" t="s">
        <v>28</v>
      </c>
      <c r="C2429" s="1">
        <v>40.489600000000003</v>
      </c>
      <c r="D2429" s="1">
        <v>-74.408199999999994</v>
      </c>
      <c r="E2429" t="s">
        <v>29</v>
      </c>
      <c r="F2429" s="1">
        <v>42.654400000000003</v>
      </c>
      <c r="G2429" s="1">
        <v>-71.326599999999999</v>
      </c>
      <c r="H2429" s="1" t="s">
        <v>2</v>
      </c>
      <c r="I2429" s="1">
        <f>3958.756*ACOS(COS(RADIANS(90-C2429))*COS(RADIANS(90-F2429))+SIN(RADIANS(90-C2429))*SIN(RADIANS(90-F2429))*COS(RADIANS(D2429-G2429)))</f>
        <v>218.4770378022026</v>
      </c>
      <c r="J2429" s="1">
        <f>I2429/A2429</f>
        <v>8.2276507419674107E-3</v>
      </c>
      <c r="K2429" s="1"/>
    </row>
    <row r="2430" spans="1:11">
      <c r="A2430" s="1">
        <v>28638</v>
      </c>
      <c r="B2430" s="2" t="s">
        <v>29</v>
      </c>
      <c r="C2430" s="1">
        <v>42.654400000000003</v>
      </c>
      <c r="D2430" s="1">
        <v>-71.326599999999999</v>
      </c>
      <c r="E2430" t="s">
        <v>39</v>
      </c>
      <c r="F2430" s="1">
        <v>40.489600000000003</v>
      </c>
      <c r="G2430" s="1">
        <v>-74.408199999999994</v>
      </c>
      <c r="H2430" s="1" t="s">
        <v>2</v>
      </c>
      <c r="I2430" s="1">
        <f>3958.756*ACOS(COS(RADIANS(90-C2430))*COS(RADIANS(90-F2430))+SIN(RADIANS(90-C2430))*SIN(RADIANS(90-F2430))*COS(RADIANS(D2430-G2430)))</f>
        <v>218.4770378022026</v>
      </c>
      <c r="J2430" s="1">
        <f>I2430/A2430</f>
        <v>7.6289209372931979E-3</v>
      </c>
      <c r="K2430" s="1"/>
    </row>
    <row r="2431" spans="1:11">
      <c r="A2431" s="1">
        <v>28980</v>
      </c>
      <c r="B2431" s="2" t="s">
        <v>29</v>
      </c>
      <c r="C2431" s="1">
        <v>42.654400000000003</v>
      </c>
      <c r="D2431" s="1">
        <v>-71.326599999999999</v>
      </c>
      <c r="E2431" t="s">
        <v>39</v>
      </c>
      <c r="F2431" s="1">
        <v>40.489600000000003</v>
      </c>
      <c r="G2431" s="1">
        <v>-74.408199999999994</v>
      </c>
      <c r="H2431" s="1" t="s">
        <v>2</v>
      </c>
      <c r="I2431" s="1">
        <f>3958.756*ACOS(COS(RADIANS(90-C2431))*COS(RADIANS(90-F2431))+SIN(RADIANS(90-C2431))*SIN(RADIANS(90-F2431))*COS(RADIANS(D2431-G2431)))</f>
        <v>218.4770378022026</v>
      </c>
      <c r="J2431" s="1">
        <f>I2431/A2431</f>
        <v>7.5388901933127195E-3</v>
      </c>
      <c r="K2431" s="1"/>
    </row>
    <row r="2432" spans="1:11">
      <c r="A2432" s="1">
        <v>29286</v>
      </c>
      <c r="B2432" s="2" t="s">
        <v>28</v>
      </c>
      <c r="C2432" s="1">
        <v>40.489600000000003</v>
      </c>
      <c r="D2432" s="1">
        <v>-74.408199999999994</v>
      </c>
      <c r="E2432" t="s">
        <v>29</v>
      </c>
      <c r="F2432" s="1">
        <v>42.654400000000003</v>
      </c>
      <c r="G2432" s="1">
        <v>-71.326599999999999</v>
      </c>
      <c r="H2432" s="1" t="s">
        <v>2</v>
      </c>
      <c r="I2432" s="1">
        <f>3958.756*ACOS(COS(RADIANS(90-C2432))*COS(RADIANS(90-F2432))+SIN(RADIANS(90-C2432))*SIN(RADIANS(90-F2432))*COS(RADIANS(D2432-G2432)))</f>
        <v>218.4770378022026</v>
      </c>
      <c r="J2432" s="1">
        <f>I2432/A2432</f>
        <v>7.4601187530629861E-3</v>
      </c>
      <c r="K2432" s="1"/>
    </row>
    <row r="2433" spans="1:11">
      <c r="A2433" s="1">
        <v>30312</v>
      </c>
      <c r="B2433" s="2" t="s">
        <v>29</v>
      </c>
      <c r="C2433" s="1">
        <v>42.654400000000003</v>
      </c>
      <c r="D2433" s="1">
        <v>-71.326599999999999</v>
      </c>
      <c r="E2433" t="s">
        <v>28</v>
      </c>
      <c r="F2433" s="1">
        <v>40.489600000000003</v>
      </c>
      <c r="G2433" s="1">
        <v>-74.408199999999994</v>
      </c>
      <c r="H2433" s="1" t="s">
        <v>2</v>
      </c>
      <c r="I2433" s="1">
        <f>3958.756*ACOS(COS(RADIANS(90-C2433))*COS(RADIANS(90-F2433))+SIN(RADIANS(90-C2433))*SIN(RADIANS(90-F2433))*COS(RADIANS(D2433-G2433)))</f>
        <v>218.4770378022026</v>
      </c>
      <c r="J2433" s="1">
        <f>I2433/A2433</f>
        <v>7.2076087952692861E-3</v>
      </c>
      <c r="K2433" s="1"/>
    </row>
    <row r="2434" spans="1:11">
      <c r="A2434" s="1">
        <v>31574</v>
      </c>
      <c r="B2434" s="2" t="s">
        <v>39</v>
      </c>
      <c r="C2434" s="1">
        <v>40.489600000000003</v>
      </c>
      <c r="D2434" s="1">
        <v>-74.408199999999994</v>
      </c>
      <c r="E2434" t="s">
        <v>29</v>
      </c>
      <c r="F2434" s="1">
        <v>42.654400000000003</v>
      </c>
      <c r="G2434" s="1">
        <v>-71.326599999999999</v>
      </c>
      <c r="H2434" s="1" t="s">
        <v>2</v>
      </c>
      <c r="I2434" s="1">
        <f>3958.756*ACOS(COS(RADIANS(90-C2434))*COS(RADIANS(90-F2434))+SIN(RADIANS(90-C2434))*SIN(RADIANS(90-F2434))*COS(RADIANS(D2434-G2434)))</f>
        <v>218.4770378022026</v>
      </c>
      <c r="J2434" s="1">
        <f>I2434/A2434</f>
        <v>6.9195235890987077E-3</v>
      </c>
      <c r="K2434" s="1"/>
    </row>
    <row r="2435" spans="1:11">
      <c r="A2435" s="1">
        <v>31703</v>
      </c>
      <c r="B2435" s="2" t="s">
        <v>39</v>
      </c>
      <c r="C2435" s="1">
        <v>40.489600000000003</v>
      </c>
      <c r="D2435" s="1">
        <v>-74.408199999999994</v>
      </c>
      <c r="E2435" t="s">
        <v>29</v>
      </c>
      <c r="F2435" s="1">
        <v>42.654400000000003</v>
      </c>
      <c r="G2435" s="1">
        <v>-71.326599999999999</v>
      </c>
      <c r="H2435" s="1" t="s">
        <v>2</v>
      </c>
      <c r="I2435" s="1">
        <f>3958.756*ACOS(COS(RADIANS(90-C2435))*COS(RADIANS(90-F2435))+SIN(RADIANS(90-C2435))*SIN(RADIANS(90-F2435))*COS(RADIANS(D2435-G2435)))</f>
        <v>218.4770378022026</v>
      </c>
      <c r="J2435" s="1">
        <f>I2435/A2435</f>
        <v>6.891367940012068E-3</v>
      </c>
      <c r="K2435" s="1"/>
    </row>
    <row r="2436" spans="1:11">
      <c r="A2436" s="1">
        <v>33538</v>
      </c>
      <c r="B2436" s="2" t="s">
        <v>39</v>
      </c>
      <c r="C2436" s="1">
        <v>40.489600000000003</v>
      </c>
      <c r="D2436" s="1">
        <v>-74.408199999999994</v>
      </c>
      <c r="E2436" t="s">
        <v>29</v>
      </c>
      <c r="F2436" s="1">
        <v>42.654400000000003</v>
      </c>
      <c r="G2436" s="1">
        <v>-71.326599999999999</v>
      </c>
      <c r="H2436" s="1" t="s">
        <v>2</v>
      </c>
      <c r="I2436" s="1">
        <f>3958.756*ACOS(COS(RADIANS(90-C2436))*COS(RADIANS(90-F2436))+SIN(RADIANS(90-C2436))*SIN(RADIANS(90-F2436))*COS(RADIANS(D2436-G2436)))</f>
        <v>218.4770378022026</v>
      </c>
      <c r="J2436" s="1">
        <f>I2436/A2436</f>
        <v>6.5143132507067391E-3</v>
      </c>
      <c r="K2436" s="1"/>
    </row>
    <row r="2437" spans="1:11">
      <c r="A2437" s="1">
        <v>33934</v>
      </c>
      <c r="B2437" s="2" t="s">
        <v>29</v>
      </c>
      <c r="C2437" s="1">
        <v>42.654400000000003</v>
      </c>
      <c r="D2437" s="1">
        <v>-71.326599999999999</v>
      </c>
      <c r="E2437" t="s">
        <v>28</v>
      </c>
      <c r="F2437" s="1">
        <v>40.489600000000003</v>
      </c>
      <c r="G2437" s="1">
        <v>-74.408199999999994</v>
      </c>
      <c r="H2437" s="1" t="s">
        <v>2</v>
      </c>
      <c r="I2437" s="1">
        <f>3958.756*ACOS(COS(RADIANS(90-C2437))*COS(RADIANS(90-F2437))+SIN(RADIANS(90-C2437))*SIN(RADIANS(90-F2437))*COS(RADIANS(D2437-G2437)))</f>
        <v>218.4770378022026</v>
      </c>
      <c r="J2437" s="1">
        <f>I2437/A2437</f>
        <v>6.4382930925385336E-3</v>
      </c>
      <c r="K2437" s="1"/>
    </row>
    <row r="2438" spans="1:11">
      <c r="A2438" s="1">
        <v>34320</v>
      </c>
      <c r="B2438" s="2" t="s">
        <v>29</v>
      </c>
      <c r="C2438" s="1">
        <v>42.654400000000003</v>
      </c>
      <c r="D2438" s="1">
        <v>-71.326599999999999</v>
      </c>
      <c r="E2438" t="s">
        <v>28</v>
      </c>
      <c r="F2438" s="1">
        <v>40.489600000000003</v>
      </c>
      <c r="G2438" s="1">
        <v>-74.408199999999994</v>
      </c>
      <c r="H2438" s="1" t="s">
        <v>2</v>
      </c>
      <c r="I2438" s="1">
        <f>3958.756*ACOS(COS(RADIANS(90-C2438))*COS(RADIANS(90-F2438))+SIN(RADIANS(90-C2438))*SIN(RADIANS(90-F2438))*COS(RADIANS(D2438-G2438)))</f>
        <v>218.4770378022026</v>
      </c>
      <c r="J2438" s="1">
        <f>I2438/A2438</f>
        <v>6.3658810548427331E-3</v>
      </c>
      <c r="K2438" s="1"/>
    </row>
    <row r="2439" spans="1:11">
      <c r="A2439" s="1">
        <v>34830</v>
      </c>
      <c r="B2439" s="2" t="s">
        <v>39</v>
      </c>
      <c r="C2439" s="1">
        <v>40.489600000000003</v>
      </c>
      <c r="D2439" s="1">
        <v>-74.408199999999994</v>
      </c>
      <c r="E2439" t="s">
        <v>29</v>
      </c>
      <c r="F2439" s="1">
        <v>42.654400000000003</v>
      </c>
      <c r="G2439" s="1">
        <v>-71.326599999999999</v>
      </c>
      <c r="H2439" s="1" t="s">
        <v>2</v>
      </c>
      <c r="I2439" s="1">
        <f>3958.756*ACOS(COS(RADIANS(90-C2439))*COS(RADIANS(90-F2439))+SIN(RADIANS(90-C2439))*SIN(RADIANS(90-F2439))*COS(RADIANS(D2439-G2439)))</f>
        <v>218.4770378022026</v>
      </c>
      <c r="J2439" s="1">
        <f>I2439/A2439</f>
        <v>6.2726683262188518E-3</v>
      </c>
      <c r="K2439" s="1"/>
    </row>
    <row r="2440" spans="1:11">
      <c r="A2440" s="1">
        <v>36292</v>
      </c>
      <c r="B2440" s="2" t="s">
        <v>28</v>
      </c>
      <c r="C2440" s="1">
        <v>40.489600000000003</v>
      </c>
      <c r="D2440" s="1">
        <v>-74.408199999999994</v>
      </c>
      <c r="E2440" t="s">
        <v>29</v>
      </c>
      <c r="F2440" s="1">
        <v>42.654400000000003</v>
      </c>
      <c r="G2440" s="1">
        <v>-71.326599999999999</v>
      </c>
      <c r="H2440" s="1" t="s">
        <v>2</v>
      </c>
      <c r="I2440" s="1">
        <f>3958.756*ACOS(COS(RADIANS(90-C2440))*COS(RADIANS(90-F2440))+SIN(RADIANS(90-C2440))*SIN(RADIANS(90-F2440))*COS(RADIANS(D2440-G2440)))</f>
        <v>218.4770378022026</v>
      </c>
      <c r="J2440" s="1">
        <f>I2440/A2440</f>
        <v>6.0199778960157227E-3</v>
      </c>
      <c r="K2440" s="1"/>
    </row>
    <row r="2441" spans="1:11">
      <c r="A2441" s="1">
        <v>36897</v>
      </c>
      <c r="B2441" s="2" t="s">
        <v>29</v>
      </c>
      <c r="C2441" s="1">
        <v>42.654400000000003</v>
      </c>
      <c r="D2441" s="1">
        <v>-71.326599999999999</v>
      </c>
      <c r="E2441" t="s">
        <v>39</v>
      </c>
      <c r="F2441" s="1">
        <v>40.489600000000003</v>
      </c>
      <c r="G2441" s="1">
        <v>-74.408199999999994</v>
      </c>
      <c r="H2441" s="1" t="s">
        <v>2</v>
      </c>
      <c r="I2441" s="1">
        <f>3958.756*ACOS(COS(RADIANS(90-C2441))*COS(RADIANS(90-F2441))+SIN(RADIANS(90-C2441))*SIN(RADIANS(90-F2441))*COS(RADIANS(D2441-G2441)))</f>
        <v>218.4770378022026</v>
      </c>
      <c r="J2441" s="1">
        <f>I2441/A2441</f>
        <v>5.9212683362387889E-3</v>
      </c>
      <c r="K2441" s="1"/>
    </row>
    <row r="2442" spans="1:11">
      <c r="A2442" s="1">
        <v>38539</v>
      </c>
      <c r="B2442" s="2" t="s">
        <v>28</v>
      </c>
      <c r="C2442" s="1">
        <v>40.489600000000003</v>
      </c>
      <c r="D2442" s="1">
        <v>-74.408199999999994</v>
      </c>
      <c r="E2442" t="s">
        <v>29</v>
      </c>
      <c r="F2442" s="1">
        <v>42.654400000000003</v>
      </c>
      <c r="G2442" s="1">
        <v>-71.326599999999999</v>
      </c>
      <c r="H2442" s="1" t="s">
        <v>2</v>
      </c>
      <c r="I2442" s="1">
        <f>3958.756*ACOS(COS(RADIANS(90-C2442))*COS(RADIANS(90-F2442))+SIN(RADIANS(90-C2442))*SIN(RADIANS(90-F2442))*COS(RADIANS(D2442-G2442)))</f>
        <v>218.4770378022026</v>
      </c>
      <c r="J2442" s="1">
        <f>I2442/A2442</f>
        <v>5.6689856457666932E-3</v>
      </c>
      <c r="K2442" s="1"/>
    </row>
    <row r="2443" spans="1:11">
      <c r="A2443" s="1">
        <v>38840</v>
      </c>
      <c r="B2443" s="2" t="s">
        <v>28</v>
      </c>
      <c r="C2443" s="1">
        <v>40.489600000000003</v>
      </c>
      <c r="D2443" s="1">
        <v>-74.408199999999994</v>
      </c>
      <c r="E2443" t="s">
        <v>29</v>
      </c>
      <c r="F2443" s="1">
        <v>42.654400000000003</v>
      </c>
      <c r="G2443" s="1">
        <v>-71.326599999999999</v>
      </c>
      <c r="H2443" s="1" t="s">
        <v>2</v>
      </c>
      <c r="I2443" s="1">
        <f>3958.756*ACOS(COS(RADIANS(90-C2443))*COS(RADIANS(90-F2443))+SIN(RADIANS(90-C2443))*SIN(RADIANS(90-F2443))*COS(RADIANS(D2443-G2443)))</f>
        <v>218.4770378022026</v>
      </c>
      <c r="J2443" s="1">
        <f>I2443/A2443</f>
        <v>5.6250524665860608E-3</v>
      </c>
      <c r="K2443" s="1"/>
    </row>
    <row r="2444" spans="1:11">
      <c r="A2444" s="1">
        <v>39114</v>
      </c>
      <c r="B2444" s="2" t="s">
        <v>29</v>
      </c>
      <c r="C2444" s="1">
        <v>42.654400000000003</v>
      </c>
      <c r="D2444" s="1">
        <v>-71.326599999999999</v>
      </c>
      <c r="E2444" t="s">
        <v>28</v>
      </c>
      <c r="F2444" s="1">
        <v>40.489600000000003</v>
      </c>
      <c r="G2444" s="1">
        <v>-74.408199999999994</v>
      </c>
      <c r="H2444" s="1" t="s">
        <v>2</v>
      </c>
      <c r="I2444" s="1">
        <f>3958.756*ACOS(COS(RADIANS(90-C2444))*COS(RADIANS(90-F2444))+SIN(RADIANS(90-C2444))*SIN(RADIANS(90-F2444))*COS(RADIANS(D2444-G2444)))</f>
        <v>218.4770378022026</v>
      </c>
      <c r="J2444" s="1">
        <f>I2444/A2444</f>
        <v>5.5856480493481258E-3</v>
      </c>
      <c r="K2444" s="1"/>
    </row>
    <row r="2445" spans="1:11">
      <c r="A2445" s="1">
        <v>41764</v>
      </c>
      <c r="B2445" s="2" t="s">
        <v>39</v>
      </c>
      <c r="C2445" s="1">
        <v>40.489600000000003</v>
      </c>
      <c r="D2445" s="1">
        <v>-74.408199999999994</v>
      </c>
      <c r="E2445" t="s">
        <v>29</v>
      </c>
      <c r="F2445" s="1">
        <v>42.654400000000003</v>
      </c>
      <c r="G2445" s="1">
        <v>-71.326599999999999</v>
      </c>
      <c r="H2445" s="1" t="s">
        <v>2</v>
      </c>
      <c r="I2445" s="1">
        <f>3958.756*ACOS(COS(RADIANS(90-C2445))*COS(RADIANS(90-F2445))+SIN(RADIANS(90-C2445))*SIN(RADIANS(90-F2445))*COS(RADIANS(D2445-G2445)))</f>
        <v>218.4770378022026</v>
      </c>
      <c r="J2445" s="1">
        <f>I2445/A2445</f>
        <v>5.2312287568767983E-3</v>
      </c>
      <c r="K2445" s="1"/>
    </row>
    <row r="2446" spans="1:11">
      <c r="A2446" s="1">
        <v>44905</v>
      </c>
      <c r="B2446" s="2" t="s">
        <v>39</v>
      </c>
      <c r="C2446" s="1">
        <v>40.489600000000003</v>
      </c>
      <c r="D2446" s="1">
        <v>-74.408199999999994</v>
      </c>
      <c r="E2446" t="s">
        <v>29</v>
      </c>
      <c r="F2446" s="1">
        <v>42.654400000000003</v>
      </c>
      <c r="G2446" s="1">
        <v>-71.326599999999999</v>
      </c>
      <c r="H2446" s="1" t="s">
        <v>2</v>
      </c>
      <c r="I2446" s="1">
        <f>3958.756*ACOS(COS(RADIANS(90-C2446))*COS(RADIANS(90-F2446))+SIN(RADIANS(90-C2446))*SIN(RADIANS(90-F2446))*COS(RADIANS(D2446-G2446)))</f>
        <v>218.4770378022026</v>
      </c>
      <c r="J2446" s="1">
        <f>I2446/A2446</f>
        <v>4.8653165082329945E-3</v>
      </c>
      <c r="K2446" s="1"/>
    </row>
    <row r="2447" spans="1:11">
      <c r="A2447" s="1">
        <v>46736</v>
      </c>
      <c r="B2447" s="2" t="s">
        <v>29</v>
      </c>
      <c r="C2447" s="1">
        <v>42.654400000000003</v>
      </c>
      <c r="D2447" s="1">
        <v>-71.326599999999999</v>
      </c>
      <c r="E2447" t="s">
        <v>28</v>
      </c>
      <c r="F2447" s="1">
        <v>40.489600000000003</v>
      </c>
      <c r="G2447" s="1">
        <v>-74.408199999999994</v>
      </c>
      <c r="H2447" s="1" t="s">
        <v>2</v>
      </c>
      <c r="I2447" s="1">
        <f>3958.756*ACOS(COS(RADIANS(90-C2447))*COS(RADIANS(90-F2447))+SIN(RADIANS(90-C2447))*SIN(RADIANS(90-F2447))*COS(RADIANS(D2447-G2447)))</f>
        <v>218.4770378022026</v>
      </c>
      <c r="J2447" s="1">
        <f>I2447/A2447</f>
        <v>4.6747055332549345E-3</v>
      </c>
      <c r="K2447" s="1"/>
    </row>
    <row r="2448" spans="1:11">
      <c r="A2448" s="1">
        <v>47540</v>
      </c>
      <c r="B2448" s="2" t="s">
        <v>29</v>
      </c>
      <c r="C2448" s="1">
        <v>42.654400000000003</v>
      </c>
      <c r="D2448" s="1">
        <v>-71.326599999999999</v>
      </c>
      <c r="E2448" t="s">
        <v>28</v>
      </c>
      <c r="F2448" s="1">
        <v>40.489600000000003</v>
      </c>
      <c r="G2448" s="1">
        <v>-74.408199999999994</v>
      </c>
      <c r="H2448" s="1" t="s">
        <v>2</v>
      </c>
      <c r="I2448" s="1">
        <f>3958.756*ACOS(COS(RADIANS(90-C2448))*COS(RADIANS(90-F2448))+SIN(RADIANS(90-C2448))*SIN(RADIANS(90-F2448))*COS(RADIANS(D2448-G2448)))</f>
        <v>218.4770378022026</v>
      </c>
      <c r="J2448" s="1">
        <f>I2448/A2448</f>
        <v>4.5956465671477195E-3</v>
      </c>
      <c r="K2448" s="1"/>
    </row>
    <row r="2449" spans="1:11">
      <c r="A2449" s="1">
        <v>52390</v>
      </c>
      <c r="B2449" s="2" t="s">
        <v>29</v>
      </c>
      <c r="C2449" s="1">
        <v>42.654400000000003</v>
      </c>
      <c r="D2449" s="1">
        <v>-71.326599999999999</v>
      </c>
      <c r="E2449" t="s">
        <v>28</v>
      </c>
      <c r="F2449" s="1">
        <v>40.489600000000003</v>
      </c>
      <c r="G2449" s="1">
        <v>-74.408199999999994</v>
      </c>
      <c r="H2449" s="1" t="s">
        <v>2</v>
      </c>
      <c r="I2449" s="1">
        <f>3958.756*ACOS(COS(RADIANS(90-C2449))*COS(RADIANS(90-F2449))+SIN(RADIANS(90-C2449))*SIN(RADIANS(90-F2449))*COS(RADIANS(D2449-G2449)))</f>
        <v>218.4770378022026</v>
      </c>
      <c r="J2449" s="1">
        <f>I2449/A2449</f>
        <v>4.1702049590036762E-3</v>
      </c>
      <c r="K2449" s="1"/>
    </row>
    <row r="2450" spans="1:11">
      <c r="A2450" s="1">
        <v>54128</v>
      </c>
      <c r="B2450" s="2" t="s">
        <v>39</v>
      </c>
      <c r="C2450" s="1">
        <v>40.489600000000003</v>
      </c>
      <c r="D2450" s="1">
        <v>-74.408199999999994</v>
      </c>
      <c r="E2450" t="s">
        <v>29</v>
      </c>
      <c r="F2450" s="1">
        <v>42.654400000000003</v>
      </c>
      <c r="G2450" s="1">
        <v>-71.326599999999999</v>
      </c>
      <c r="H2450" s="1" t="s">
        <v>2</v>
      </c>
      <c r="I2450" s="1">
        <f>3958.756*ACOS(COS(RADIANS(90-C2450))*COS(RADIANS(90-F2450))+SIN(RADIANS(90-C2450))*SIN(RADIANS(90-F2450))*COS(RADIANS(D2450-G2450)))</f>
        <v>218.4770378022026</v>
      </c>
      <c r="J2450" s="1">
        <f>I2450/A2450</f>
        <v>4.0363035361033585E-3</v>
      </c>
      <c r="K2450" s="1"/>
    </row>
    <row r="2451" spans="1:11">
      <c r="A2451" s="1">
        <v>56825</v>
      </c>
      <c r="B2451" s="2" t="s">
        <v>28</v>
      </c>
      <c r="C2451" s="1">
        <v>40.489600000000003</v>
      </c>
      <c r="D2451" s="1">
        <v>-74.408199999999994</v>
      </c>
      <c r="E2451" t="s">
        <v>29</v>
      </c>
      <c r="F2451" s="1">
        <v>42.654400000000003</v>
      </c>
      <c r="G2451" s="1">
        <v>-71.326599999999999</v>
      </c>
      <c r="H2451" s="1" t="s">
        <v>2</v>
      </c>
      <c r="I2451" s="1">
        <f>3958.756*ACOS(COS(RADIANS(90-C2451))*COS(RADIANS(90-F2451))+SIN(RADIANS(90-C2451))*SIN(RADIANS(90-F2451))*COS(RADIANS(D2451-G2451)))</f>
        <v>218.4770378022026</v>
      </c>
      <c r="J2451" s="1">
        <f>I2451/A2451</f>
        <v>3.8447344971791041E-3</v>
      </c>
      <c r="K2451" s="1"/>
    </row>
    <row r="2452" spans="1:11">
      <c r="A2452" s="1">
        <v>57066</v>
      </c>
      <c r="B2452" s="2" t="s">
        <v>28</v>
      </c>
      <c r="C2452" s="1">
        <v>40.489600000000003</v>
      </c>
      <c r="D2452" s="1">
        <v>-74.408199999999994</v>
      </c>
      <c r="E2452" t="s">
        <v>29</v>
      </c>
      <c r="F2452" s="1">
        <v>42.654400000000003</v>
      </c>
      <c r="G2452" s="1">
        <v>-71.326599999999999</v>
      </c>
      <c r="H2452" s="1" t="s">
        <v>2</v>
      </c>
      <c r="I2452" s="1">
        <f>3958.756*ACOS(COS(RADIANS(90-C2452))*COS(RADIANS(90-F2452))+SIN(RADIANS(90-C2452))*SIN(RADIANS(90-F2452))*COS(RADIANS(D2452-G2452)))</f>
        <v>218.4770378022026</v>
      </c>
      <c r="J2452" s="1">
        <f>I2452/A2452</f>
        <v>3.8284974906634879E-3</v>
      </c>
      <c r="K2452" s="1"/>
    </row>
    <row r="2453" spans="1:11">
      <c r="A2453" s="1">
        <v>58748</v>
      </c>
      <c r="B2453" s="2" t="s">
        <v>29</v>
      </c>
      <c r="C2453" s="1">
        <v>42.654400000000003</v>
      </c>
      <c r="D2453" s="1">
        <v>-71.326599999999999</v>
      </c>
      <c r="E2453" t="s">
        <v>39</v>
      </c>
      <c r="F2453" s="1">
        <v>40.489600000000003</v>
      </c>
      <c r="G2453" s="1">
        <v>-74.408199999999994</v>
      </c>
      <c r="H2453" s="1" t="s">
        <v>2</v>
      </c>
      <c r="I2453" s="1">
        <f>3958.756*ACOS(COS(RADIANS(90-C2453))*COS(RADIANS(90-F2453))+SIN(RADIANS(90-C2453))*SIN(RADIANS(90-F2453))*COS(RADIANS(D2453-G2453)))</f>
        <v>218.4770378022026</v>
      </c>
      <c r="J2453" s="1">
        <f>I2453/A2453</f>
        <v>3.718884690580149E-3</v>
      </c>
      <c r="K2453" s="1"/>
    </row>
    <row r="2454" spans="1:11">
      <c r="A2454" s="1">
        <v>59761</v>
      </c>
      <c r="B2454" s="2" t="s">
        <v>39</v>
      </c>
      <c r="C2454" s="1">
        <v>40.489600000000003</v>
      </c>
      <c r="D2454" s="1">
        <v>-74.408199999999994</v>
      </c>
      <c r="E2454" t="s">
        <v>29</v>
      </c>
      <c r="F2454" s="1">
        <v>42.654400000000003</v>
      </c>
      <c r="G2454" s="1">
        <v>-71.326599999999999</v>
      </c>
      <c r="H2454" s="1" t="s">
        <v>2</v>
      </c>
      <c r="I2454" s="1">
        <f>3958.756*ACOS(COS(RADIANS(90-C2454))*COS(RADIANS(90-F2454))+SIN(RADIANS(90-C2454))*SIN(RADIANS(90-F2454))*COS(RADIANS(D2454-G2454)))</f>
        <v>218.4770378022026</v>
      </c>
      <c r="J2454" s="1">
        <f>I2454/A2454</f>
        <v>3.6558464182694836E-3</v>
      </c>
      <c r="K2454" s="1"/>
    </row>
    <row r="2455" spans="1:11">
      <c r="A2455" s="1">
        <v>62997</v>
      </c>
      <c r="B2455" s="2" t="s">
        <v>28</v>
      </c>
      <c r="C2455" s="1">
        <v>40.489600000000003</v>
      </c>
      <c r="D2455" s="1">
        <v>-74.408199999999994</v>
      </c>
      <c r="E2455" t="s">
        <v>29</v>
      </c>
      <c r="F2455" s="1">
        <v>42.654400000000003</v>
      </c>
      <c r="G2455" s="1">
        <v>-71.326599999999999</v>
      </c>
      <c r="H2455" s="1" t="s">
        <v>2</v>
      </c>
      <c r="I2455" s="1">
        <f>3958.756*ACOS(COS(RADIANS(90-C2455))*COS(RADIANS(90-F2455))+SIN(RADIANS(90-C2455))*SIN(RADIANS(90-F2455))*COS(RADIANS(D2455-G2455)))</f>
        <v>218.4770378022026</v>
      </c>
      <c r="J2455" s="1">
        <f>I2455/A2455</f>
        <v>3.468054634382631E-3</v>
      </c>
      <c r="K2455" s="1"/>
    </row>
    <row r="2456" spans="1:11">
      <c r="A2456" s="1">
        <v>68971</v>
      </c>
      <c r="B2456" s="2" t="s">
        <v>29</v>
      </c>
      <c r="C2456" s="1">
        <v>42.654400000000003</v>
      </c>
      <c r="D2456" s="1">
        <v>-71.326599999999999</v>
      </c>
      <c r="E2456" t="s">
        <v>39</v>
      </c>
      <c r="F2456" s="1">
        <v>40.489600000000003</v>
      </c>
      <c r="G2456" s="1">
        <v>-74.408199999999994</v>
      </c>
      <c r="H2456" s="1" t="s">
        <v>2</v>
      </c>
      <c r="I2456" s="1">
        <f>3958.756*ACOS(COS(RADIANS(90-C2456))*COS(RADIANS(90-F2456))+SIN(RADIANS(90-C2456))*SIN(RADIANS(90-F2456))*COS(RADIANS(D2456-G2456)))</f>
        <v>218.4770378022026</v>
      </c>
      <c r="J2456" s="1">
        <f>I2456/A2456</f>
        <v>3.1676652187470474E-3</v>
      </c>
      <c r="K2456" s="1"/>
    </row>
    <row r="2457" spans="1:11">
      <c r="A2457" s="1">
        <v>68971</v>
      </c>
      <c r="B2457" s="2" t="s">
        <v>29</v>
      </c>
      <c r="C2457" s="1">
        <v>42.654400000000003</v>
      </c>
      <c r="D2457" s="1">
        <v>-71.326599999999999</v>
      </c>
      <c r="E2457" t="s">
        <v>39</v>
      </c>
      <c r="F2457" s="1">
        <v>40.489600000000003</v>
      </c>
      <c r="G2457" s="1">
        <v>-74.408199999999994</v>
      </c>
      <c r="H2457" s="1" t="s">
        <v>2</v>
      </c>
      <c r="I2457" s="1">
        <f>3958.756*ACOS(COS(RADIANS(90-C2457))*COS(RADIANS(90-F2457))+SIN(RADIANS(90-C2457))*SIN(RADIANS(90-F2457))*COS(RADIANS(D2457-G2457)))</f>
        <v>218.4770378022026</v>
      </c>
      <c r="J2457" s="1">
        <f>I2457/A2457</f>
        <v>3.1676652187470474E-3</v>
      </c>
      <c r="K2457" s="1"/>
    </row>
    <row r="2458" spans="1:11">
      <c r="A2458" s="1">
        <v>70509</v>
      </c>
      <c r="B2458" s="2" t="s">
        <v>29</v>
      </c>
      <c r="C2458" s="1">
        <v>42.654400000000003</v>
      </c>
      <c r="D2458" s="1">
        <v>-71.326599999999999</v>
      </c>
      <c r="E2458" t="s">
        <v>39</v>
      </c>
      <c r="F2458" s="1">
        <v>40.489600000000003</v>
      </c>
      <c r="G2458" s="1">
        <v>-74.408199999999994</v>
      </c>
      <c r="H2458" s="1" t="s">
        <v>2</v>
      </c>
      <c r="I2458" s="1">
        <f>3958.756*ACOS(COS(RADIANS(90-C2458))*COS(RADIANS(90-F2458))+SIN(RADIANS(90-C2458))*SIN(RADIANS(90-F2458))*COS(RADIANS(D2458-G2458)))</f>
        <v>218.4770378022026</v>
      </c>
      <c r="J2458" s="1">
        <f>I2458/A2458</f>
        <v>3.09856951314304E-3</v>
      </c>
      <c r="K2458" s="1"/>
    </row>
    <row r="2459" spans="1:11">
      <c r="A2459" s="1">
        <v>77178</v>
      </c>
      <c r="B2459" s="2" t="s">
        <v>28</v>
      </c>
      <c r="C2459" s="1">
        <v>40.489600000000003</v>
      </c>
      <c r="D2459" s="1">
        <v>-74.408199999999994</v>
      </c>
      <c r="E2459" t="s">
        <v>29</v>
      </c>
      <c r="F2459" s="1">
        <v>42.654400000000003</v>
      </c>
      <c r="G2459" s="1">
        <v>-71.326599999999999</v>
      </c>
      <c r="H2459" s="1" t="s">
        <v>2</v>
      </c>
      <c r="I2459" s="1">
        <f>3958.756*ACOS(COS(RADIANS(90-C2459))*COS(RADIANS(90-F2459))+SIN(RADIANS(90-C2459))*SIN(RADIANS(90-F2459))*COS(RADIANS(D2459-G2459)))</f>
        <v>218.4770378022026</v>
      </c>
      <c r="J2459" s="1">
        <f>I2459/A2459</f>
        <v>2.8308201534401334E-3</v>
      </c>
      <c r="K2459" s="1"/>
    </row>
    <row r="2460" spans="1:11">
      <c r="A2460" s="1">
        <v>77598</v>
      </c>
      <c r="B2460" s="2" t="s">
        <v>29</v>
      </c>
      <c r="C2460" s="1">
        <v>42.654400000000003</v>
      </c>
      <c r="D2460" s="1">
        <v>-71.326599999999999</v>
      </c>
      <c r="E2460" t="s">
        <v>28</v>
      </c>
      <c r="F2460" s="1">
        <v>40.489600000000003</v>
      </c>
      <c r="G2460" s="1">
        <v>-74.408199999999994</v>
      </c>
      <c r="H2460" s="1" t="s">
        <v>2</v>
      </c>
      <c r="I2460" s="1">
        <f>3958.756*ACOS(COS(RADIANS(90-C2460))*COS(RADIANS(90-F2460))+SIN(RADIANS(90-C2460))*SIN(RADIANS(90-F2460))*COS(RADIANS(D2460-G2460)))</f>
        <v>218.4770378022026</v>
      </c>
      <c r="J2460" s="1">
        <f>I2460/A2460</f>
        <v>2.815498309263159E-3</v>
      </c>
      <c r="K2460" s="1"/>
    </row>
    <row r="2461" spans="1:11">
      <c r="A2461" s="1">
        <v>78246</v>
      </c>
      <c r="B2461" s="2" t="s">
        <v>28</v>
      </c>
      <c r="C2461" s="1">
        <v>40.489600000000003</v>
      </c>
      <c r="D2461" s="1">
        <v>-74.408199999999994</v>
      </c>
      <c r="E2461" t="s">
        <v>29</v>
      </c>
      <c r="F2461" s="1">
        <v>42.654400000000003</v>
      </c>
      <c r="G2461" s="1">
        <v>-71.326599999999999</v>
      </c>
      <c r="H2461" s="1" t="s">
        <v>2</v>
      </c>
      <c r="I2461" s="1">
        <f>3958.756*ACOS(COS(RADIANS(90-C2461))*COS(RADIANS(90-F2461))+SIN(RADIANS(90-C2461))*SIN(RADIANS(90-F2461))*COS(RADIANS(D2461-G2461)))</f>
        <v>218.4770378022026</v>
      </c>
      <c r="J2461" s="1">
        <f>I2461/A2461</f>
        <v>2.7921815530787849E-3</v>
      </c>
      <c r="K2461" s="1"/>
    </row>
    <row r="2462" spans="1:11">
      <c r="A2462" s="1">
        <v>80968</v>
      </c>
      <c r="B2462" s="2" t="s">
        <v>29</v>
      </c>
      <c r="C2462" s="1">
        <v>42.654400000000003</v>
      </c>
      <c r="D2462" s="1">
        <v>-71.326599999999999</v>
      </c>
      <c r="E2462" t="s">
        <v>39</v>
      </c>
      <c r="F2462" s="1">
        <v>40.489600000000003</v>
      </c>
      <c r="G2462" s="1">
        <v>-74.408199999999994</v>
      </c>
      <c r="H2462" s="1" t="s">
        <v>2</v>
      </c>
      <c r="I2462" s="1">
        <f>3958.756*ACOS(COS(RADIANS(90-C2462))*COS(RADIANS(90-F2462))+SIN(RADIANS(90-C2462))*SIN(RADIANS(90-F2462))*COS(RADIANS(D2462-G2462)))</f>
        <v>218.4770378022026</v>
      </c>
      <c r="J2462" s="1">
        <f>I2462/A2462</f>
        <v>2.6983133806220061E-3</v>
      </c>
      <c r="K2462" s="1"/>
    </row>
    <row r="2463" spans="1:11">
      <c r="A2463" s="1">
        <v>81417</v>
      </c>
      <c r="B2463" s="2" t="s">
        <v>39</v>
      </c>
      <c r="C2463" s="1">
        <v>40.489600000000003</v>
      </c>
      <c r="D2463" s="1">
        <v>-74.408199999999994</v>
      </c>
      <c r="E2463" t="s">
        <v>29</v>
      </c>
      <c r="F2463" s="1">
        <v>42.654400000000003</v>
      </c>
      <c r="G2463" s="1">
        <v>-71.326599999999999</v>
      </c>
      <c r="H2463" s="1" t="s">
        <v>2</v>
      </c>
      <c r="I2463" s="1">
        <f>3958.756*ACOS(COS(RADIANS(90-C2463))*COS(RADIANS(90-F2463))+SIN(RADIANS(90-C2463))*SIN(RADIANS(90-F2463))*COS(RADIANS(D2463-G2463)))</f>
        <v>218.4770378022026</v>
      </c>
      <c r="J2463" s="1">
        <f>I2463/A2463</f>
        <v>2.683432671336485E-3</v>
      </c>
      <c r="K2463" s="1"/>
    </row>
    <row r="2464" spans="1:11">
      <c r="A2464" s="1">
        <v>90501</v>
      </c>
      <c r="B2464" s="2" t="s">
        <v>28</v>
      </c>
      <c r="C2464" s="1">
        <v>40.489600000000003</v>
      </c>
      <c r="D2464" s="1">
        <v>-74.408199999999994</v>
      </c>
      <c r="E2464" t="s">
        <v>29</v>
      </c>
      <c r="F2464" s="1">
        <v>42.654400000000003</v>
      </c>
      <c r="G2464" s="1">
        <v>-71.326599999999999</v>
      </c>
      <c r="H2464" s="1" t="s">
        <v>2</v>
      </c>
      <c r="I2464" s="1">
        <f>3958.756*ACOS(COS(RADIANS(90-C2464))*COS(RADIANS(90-F2464))+SIN(RADIANS(90-C2464))*SIN(RADIANS(90-F2464))*COS(RADIANS(D2464-G2464)))</f>
        <v>218.4770378022026</v>
      </c>
      <c r="J2464" s="1">
        <f>I2464/A2464</f>
        <v>2.4140842399774875E-3</v>
      </c>
      <c r="K2464" s="1"/>
    </row>
    <row r="2465" spans="1:11">
      <c r="A2465" s="1">
        <v>91522</v>
      </c>
      <c r="B2465" s="2" t="s">
        <v>29</v>
      </c>
      <c r="C2465" s="1">
        <v>42.654400000000003</v>
      </c>
      <c r="D2465" s="1">
        <v>-71.326599999999999</v>
      </c>
      <c r="E2465" t="s">
        <v>39</v>
      </c>
      <c r="F2465" s="1">
        <v>40.489600000000003</v>
      </c>
      <c r="G2465" s="1">
        <v>-74.408199999999994</v>
      </c>
      <c r="H2465" s="1" t="s">
        <v>2</v>
      </c>
      <c r="I2465" s="1">
        <f>3958.756*ACOS(COS(RADIANS(90-C2465))*COS(RADIANS(90-F2465))+SIN(RADIANS(90-C2465))*SIN(RADIANS(90-F2465))*COS(RADIANS(D2465-G2465)))</f>
        <v>218.4770378022026</v>
      </c>
      <c r="J2465" s="1">
        <f>I2465/A2465</f>
        <v>2.3871532287559559E-3</v>
      </c>
      <c r="K2465" s="1"/>
    </row>
    <row r="2466" spans="1:11">
      <c r="A2466" s="1">
        <v>91578</v>
      </c>
      <c r="B2466" s="2" t="s">
        <v>29</v>
      </c>
      <c r="C2466" s="1">
        <v>42.654400000000003</v>
      </c>
      <c r="D2466" s="1">
        <v>-71.326599999999999</v>
      </c>
      <c r="E2466" t="s">
        <v>39</v>
      </c>
      <c r="F2466" s="1">
        <v>40.489600000000003</v>
      </c>
      <c r="G2466" s="1">
        <v>-74.408199999999994</v>
      </c>
      <c r="H2466" s="1" t="s">
        <v>2</v>
      </c>
      <c r="I2466" s="1">
        <f>3958.756*ACOS(COS(RADIANS(90-C2466))*COS(RADIANS(90-F2466))+SIN(RADIANS(90-C2466))*SIN(RADIANS(90-F2466))*COS(RADIANS(D2466-G2466)))</f>
        <v>218.4770378022026</v>
      </c>
      <c r="J2466" s="1">
        <f>I2466/A2466</f>
        <v>2.3856934831750268E-3</v>
      </c>
      <c r="K2466" s="1"/>
    </row>
    <row r="2467" spans="1:11">
      <c r="A2467" s="1">
        <v>95412</v>
      </c>
      <c r="B2467" s="2" t="s">
        <v>29</v>
      </c>
      <c r="C2467" s="1">
        <v>42.654400000000003</v>
      </c>
      <c r="D2467" s="1">
        <v>-71.326599999999999</v>
      </c>
      <c r="E2467" t="s">
        <v>39</v>
      </c>
      <c r="F2467" s="1">
        <v>40.489600000000003</v>
      </c>
      <c r="G2467" s="1">
        <v>-74.408199999999994</v>
      </c>
      <c r="H2467" s="1" t="s">
        <v>2</v>
      </c>
      <c r="I2467" s="1">
        <f>3958.756*ACOS(COS(RADIANS(90-C2467))*COS(RADIANS(90-F2467))+SIN(RADIANS(90-C2467))*SIN(RADIANS(90-F2467))*COS(RADIANS(D2467-G2467)))</f>
        <v>218.4770378022026</v>
      </c>
      <c r="J2467" s="1">
        <f>I2467/A2467</f>
        <v>2.2898276715947953E-3</v>
      </c>
      <c r="K2467" s="1"/>
    </row>
    <row r="2468" spans="1:11">
      <c r="A2468" s="1">
        <v>105148</v>
      </c>
      <c r="B2468" s="2" t="s">
        <v>28</v>
      </c>
      <c r="C2468" s="1">
        <v>40.489600000000003</v>
      </c>
      <c r="D2468" s="1">
        <v>-74.408199999999994</v>
      </c>
      <c r="E2468" t="s">
        <v>29</v>
      </c>
      <c r="F2468" s="1">
        <v>42.654400000000003</v>
      </c>
      <c r="G2468" s="1">
        <v>-71.326599999999999</v>
      </c>
      <c r="H2468" s="1" t="s">
        <v>2</v>
      </c>
      <c r="I2468" s="1">
        <f>3958.756*ACOS(COS(RADIANS(90-C2468))*COS(RADIANS(90-F2468))+SIN(RADIANS(90-C2468))*SIN(RADIANS(90-F2468))*COS(RADIANS(D2468-G2468)))</f>
        <v>218.4770378022026</v>
      </c>
      <c r="J2468" s="1">
        <f>I2468/A2468</f>
        <v>2.0778049777666016E-3</v>
      </c>
      <c r="K2468" s="1"/>
    </row>
    <row r="2469" spans="1:11">
      <c r="A2469" s="1">
        <v>106831</v>
      </c>
      <c r="B2469" s="2" t="s">
        <v>29</v>
      </c>
      <c r="C2469" s="1">
        <v>42.654400000000003</v>
      </c>
      <c r="D2469" s="1">
        <v>-71.326599999999999</v>
      </c>
      <c r="E2469" t="s">
        <v>39</v>
      </c>
      <c r="F2469" s="1">
        <v>40.489600000000003</v>
      </c>
      <c r="G2469" s="1">
        <v>-74.408199999999994</v>
      </c>
      <c r="H2469" s="1" t="s">
        <v>2</v>
      </c>
      <c r="I2469" s="1">
        <f>3958.756*ACOS(COS(RADIANS(90-C2469))*COS(RADIANS(90-F2469))+SIN(RADIANS(90-C2469))*SIN(RADIANS(90-F2469))*COS(RADIANS(D2469-G2469)))</f>
        <v>218.4770378022026</v>
      </c>
      <c r="J2469" s="1">
        <f>I2469/A2469</f>
        <v>2.0450715410527151E-3</v>
      </c>
      <c r="K2469" s="1"/>
    </row>
    <row r="2470" spans="1:11">
      <c r="A2470" s="1">
        <v>247360</v>
      </c>
      <c r="B2470" s="2" t="s">
        <v>29</v>
      </c>
      <c r="C2470" s="1">
        <v>42.654400000000003</v>
      </c>
      <c r="D2470" s="1">
        <v>-71.326599999999999</v>
      </c>
      <c r="E2470" t="s">
        <v>28</v>
      </c>
      <c r="F2470" s="1">
        <v>40.489600000000003</v>
      </c>
      <c r="G2470" s="1">
        <v>-74.408199999999994</v>
      </c>
      <c r="H2470" s="1" t="s">
        <v>2</v>
      </c>
      <c r="I2470" s="1">
        <f>3958.756*ACOS(COS(RADIANS(90-C2470))*COS(RADIANS(90-F2470))+SIN(RADIANS(90-C2470))*SIN(RADIANS(90-F2470))*COS(RADIANS(D2470-G2470)))</f>
        <v>218.4770378022026</v>
      </c>
      <c r="J2470" s="1">
        <f>I2470/A2470</f>
        <v>8.8323511401278544E-4</v>
      </c>
      <c r="K2470" s="1"/>
    </row>
    <row r="2471" spans="1:11">
      <c r="A2471" s="1">
        <v>74</v>
      </c>
      <c r="B2471" s="2" t="s">
        <v>36</v>
      </c>
      <c r="C2471" s="1">
        <v>32.798400000000001</v>
      </c>
      <c r="D2471" s="1">
        <v>-79.961399999999998</v>
      </c>
      <c r="E2471" t="s">
        <v>25</v>
      </c>
      <c r="F2471" s="1">
        <v>35.92</v>
      </c>
      <c r="G2471" s="1">
        <v>-79.040000000000006</v>
      </c>
      <c r="H2471" s="1" t="s">
        <v>2</v>
      </c>
      <c r="I2471" s="1">
        <f>3958.756*ACOS(COS(RADIANS(90-C2471))*COS(RADIANS(90-F2471))+SIN(RADIANS(90-C2471))*SIN(RADIANS(90-F2471))*COS(RADIANS(D2471-G2471)))</f>
        <v>221.98855560560855</v>
      </c>
      <c r="J2471" s="1">
        <f>I2471/A2471</f>
        <v>2.9998453460217371</v>
      </c>
      <c r="K2471" s="1"/>
    </row>
    <row r="2472" spans="1:11">
      <c r="A2472" s="1">
        <v>74</v>
      </c>
      <c r="B2472" s="2" t="s">
        <v>36</v>
      </c>
      <c r="C2472" s="1">
        <v>32.798400000000001</v>
      </c>
      <c r="D2472" s="1">
        <v>-79.961399999999998</v>
      </c>
      <c r="E2472" t="s">
        <v>25</v>
      </c>
      <c r="F2472" s="1">
        <v>35.92</v>
      </c>
      <c r="G2472" s="1">
        <v>-79.040000000000006</v>
      </c>
      <c r="H2472" s="1" t="s">
        <v>2</v>
      </c>
      <c r="I2472" s="1">
        <f>3958.756*ACOS(COS(RADIANS(90-C2472))*COS(RADIANS(90-F2472))+SIN(RADIANS(90-C2472))*SIN(RADIANS(90-F2472))*COS(RADIANS(D2472-G2472)))</f>
        <v>221.98855560560855</v>
      </c>
      <c r="J2472" s="1">
        <f>I2472/A2472</f>
        <v>2.9998453460217371</v>
      </c>
      <c r="K2472" s="1"/>
    </row>
    <row r="2473" spans="1:11">
      <c r="A2473" s="1">
        <v>653</v>
      </c>
      <c r="B2473" s="2" t="s">
        <v>36</v>
      </c>
      <c r="C2473" s="1">
        <v>32.798400000000001</v>
      </c>
      <c r="D2473" s="1">
        <v>-79.961399999999998</v>
      </c>
      <c r="E2473" t="s">
        <v>25</v>
      </c>
      <c r="F2473" s="1">
        <v>35.92</v>
      </c>
      <c r="G2473" s="1">
        <v>-79.040000000000006</v>
      </c>
      <c r="H2473" s="1" t="s">
        <v>2</v>
      </c>
      <c r="I2473" s="1">
        <f>3958.756*ACOS(COS(RADIANS(90-C2473))*COS(RADIANS(90-F2473))+SIN(RADIANS(90-C2473))*SIN(RADIANS(90-F2473))*COS(RADIANS(D2473-G2473)))</f>
        <v>221.98855560560855</v>
      </c>
      <c r="J2473" s="1">
        <f>I2473/A2473</f>
        <v>0.33995184625667468</v>
      </c>
      <c r="K2473" s="1"/>
    </row>
    <row r="2474" spans="1:11">
      <c r="A2474" s="1">
        <v>653</v>
      </c>
      <c r="B2474" s="2" t="s">
        <v>36</v>
      </c>
      <c r="C2474" s="1">
        <v>32.798400000000001</v>
      </c>
      <c r="D2474" s="1">
        <v>-79.961399999999998</v>
      </c>
      <c r="E2474" t="s">
        <v>25</v>
      </c>
      <c r="F2474" s="1">
        <v>35.92</v>
      </c>
      <c r="G2474" s="1">
        <v>-79.040000000000006</v>
      </c>
      <c r="H2474" s="1" t="s">
        <v>2</v>
      </c>
      <c r="I2474" s="1">
        <f>3958.756*ACOS(COS(RADIANS(90-C2474))*COS(RADIANS(90-F2474))+SIN(RADIANS(90-C2474))*SIN(RADIANS(90-F2474))*COS(RADIANS(D2474-G2474)))</f>
        <v>221.98855560560855</v>
      </c>
      <c r="J2474" s="1">
        <f>I2474/A2474</f>
        <v>0.33995184625667468</v>
      </c>
      <c r="K2474" s="1"/>
    </row>
    <row r="2475" spans="1:11">
      <c r="A2475" s="1">
        <v>698</v>
      </c>
      <c r="B2475" s="2" t="s">
        <v>36</v>
      </c>
      <c r="C2475" s="1">
        <v>32.798400000000001</v>
      </c>
      <c r="D2475" s="1">
        <v>-79.961399999999998</v>
      </c>
      <c r="E2475" t="s">
        <v>25</v>
      </c>
      <c r="F2475" s="1">
        <v>35.92</v>
      </c>
      <c r="G2475" s="1">
        <v>-79.040000000000006</v>
      </c>
      <c r="H2475" s="1" t="s">
        <v>2</v>
      </c>
      <c r="I2475" s="1">
        <f>3958.756*ACOS(COS(RADIANS(90-C2475))*COS(RADIANS(90-F2475))+SIN(RADIANS(90-C2475))*SIN(RADIANS(90-F2475))*COS(RADIANS(D2475-G2475)))</f>
        <v>221.98855560560855</v>
      </c>
      <c r="J2475" s="1">
        <f>I2475/A2475</f>
        <v>0.31803517995072861</v>
      </c>
      <c r="K2475" s="1"/>
    </row>
    <row r="2476" spans="1:11">
      <c r="A2476" s="1">
        <v>698</v>
      </c>
      <c r="B2476" s="2" t="s">
        <v>36</v>
      </c>
      <c r="C2476" s="1">
        <v>32.798400000000001</v>
      </c>
      <c r="D2476" s="1">
        <v>-79.961399999999998</v>
      </c>
      <c r="E2476" t="s">
        <v>25</v>
      </c>
      <c r="F2476" s="1">
        <v>35.92</v>
      </c>
      <c r="G2476" s="1">
        <v>-79.040000000000006</v>
      </c>
      <c r="H2476" s="1" t="s">
        <v>2</v>
      </c>
      <c r="I2476" s="1">
        <f>3958.756*ACOS(COS(RADIANS(90-C2476))*COS(RADIANS(90-F2476))+SIN(RADIANS(90-C2476))*SIN(RADIANS(90-F2476))*COS(RADIANS(D2476-G2476)))</f>
        <v>221.98855560560855</v>
      </c>
      <c r="J2476" s="1">
        <f>I2476/A2476</f>
        <v>0.31803517995072861</v>
      </c>
      <c r="K2476" s="1"/>
    </row>
    <row r="2477" spans="1:11">
      <c r="A2477" s="1">
        <v>732</v>
      </c>
      <c r="B2477" s="2" t="s">
        <v>36</v>
      </c>
      <c r="C2477" s="1">
        <v>32.798400000000001</v>
      </c>
      <c r="D2477" s="1">
        <v>-79.961399999999998</v>
      </c>
      <c r="E2477" t="s">
        <v>25</v>
      </c>
      <c r="F2477" s="1">
        <v>35.92</v>
      </c>
      <c r="G2477" s="1">
        <v>-79.040000000000006</v>
      </c>
      <c r="H2477" s="1" t="s">
        <v>2</v>
      </c>
      <c r="I2477" s="1">
        <f>3958.756*ACOS(COS(RADIANS(90-C2477))*COS(RADIANS(90-F2477))+SIN(RADIANS(90-C2477))*SIN(RADIANS(90-F2477))*COS(RADIANS(D2477-G2477)))</f>
        <v>221.98855560560855</v>
      </c>
      <c r="J2477" s="1">
        <f>I2477/A2477</f>
        <v>0.30326305410602261</v>
      </c>
      <c r="K2477" s="1"/>
    </row>
    <row r="2478" spans="1:11">
      <c r="A2478" s="1">
        <v>732</v>
      </c>
      <c r="B2478" s="2" t="s">
        <v>36</v>
      </c>
      <c r="C2478" s="1">
        <v>32.798400000000001</v>
      </c>
      <c r="D2478" s="1">
        <v>-79.961399999999998</v>
      </c>
      <c r="E2478" t="s">
        <v>25</v>
      </c>
      <c r="F2478" s="1">
        <v>35.92</v>
      </c>
      <c r="G2478" s="1">
        <v>-79.040000000000006</v>
      </c>
      <c r="H2478" s="1" t="s">
        <v>2</v>
      </c>
      <c r="I2478" s="1">
        <f>3958.756*ACOS(COS(RADIANS(90-C2478))*COS(RADIANS(90-F2478))+SIN(RADIANS(90-C2478))*SIN(RADIANS(90-F2478))*COS(RADIANS(D2478-G2478)))</f>
        <v>221.98855560560855</v>
      </c>
      <c r="J2478" s="1">
        <f>I2478/A2478</f>
        <v>0.30326305410602261</v>
      </c>
      <c r="K2478" s="1"/>
    </row>
    <row r="2479" spans="1:11">
      <c r="A2479" s="1">
        <v>769</v>
      </c>
      <c r="B2479" s="2" t="s">
        <v>36</v>
      </c>
      <c r="C2479" s="1">
        <v>32.798400000000001</v>
      </c>
      <c r="D2479" s="1">
        <v>-79.961399999999998</v>
      </c>
      <c r="E2479" t="s">
        <v>25</v>
      </c>
      <c r="F2479" s="1">
        <v>35.92</v>
      </c>
      <c r="G2479" s="1">
        <v>-79.040000000000006</v>
      </c>
      <c r="H2479" s="1" t="s">
        <v>2</v>
      </c>
      <c r="I2479" s="1">
        <f>3958.756*ACOS(COS(RADIANS(90-C2479))*COS(RADIANS(90-F2479))+SIN(RADIANS(90-C2479))*SIN(RADIANS(90-F2479))*COS(RADIANS(D2479-G2479)))</f>
        <v>221.98855560560855</v>
      </c>
      <c r="J2479" s="1">
        <f>I2479/A2479</f>
        <v>0.28867172380443246</v>
      </c>
      <c r="K2479" s="1"/>
    </row>
    <row r="2480" spans="1:11">
      <c r="A2480" s="1">
        <v>769</v>
      </c>
      <c r="B2480" s="2" t="s">
        <v>36</v>
      </c>
      <c r="C2480" s="1">
        <v>32.798400000000001</v>
      </c>
      <c r="D2480" s="1">
        <v>-79.961399999999998</v>
      </c>
      <c r="E2480" t="s">
        <v>25</v>
      </c>
      <c r="F2480" s="1">
        <v>35.92</v>
      </c>
      <c r="G2480" s="1">
        <v>-79.040000000000006</v>
      </c>
      <c r="H2480" s="1" t="s">
        <v>2</v>
      </c>
      <c r="I2480" s="1">
        <f>3958.756*ACOS(COS(RADIANS(90-C2480))*COS(RADIANS(90-F2480))+SIN(RADIANS(90-C2480))*SIN(RADIANS(90-F2480))*COS(RADIANS(D2480-G2480)))</f>
        <v>221.98855560560855</v>
      </c>
      <c r="J2480" s="1">
        <f>I2480/A2480</f>
        <v>0.28867172380443246</v>
      </c>
      <c r="K2480" s="1"/>
    </row>
    <row r="2481" spans="1:11">
      <c r="A2481" s="1">
        <v>1067</v>
      </c>
      <c r="B2481" s="2" t="s">
        <v>36</v>
      </c>
      <c r="C2481" s="1">
        <v>32.798400000000001</v>
      </c>
      <c r="D2481" s="1">
        <v>-79.961399999999998</v>
      </c>
      <c r="E2481" t="s">
        <v>25</v>
      </c>
      <c r="F2481" s="1">
        <v>35.92</v>
      </c>
      <c r="G2481" s="1">
        <v>-79.040000000000006</v>
      </c>
      <c r="H2481" s="1" t="s">
        <v>2</v>
      </c>
      <c r="I2481" s="1">
        <f>3958.756*ACOS(COS(RADIANS(90-C2481))*COS(RADIANS(90-F2481))+SIN(RADIANS(90-C2481))*SIN(RADIANS(90-F2481))*COS(RADIANS(D2481-G2481)))</f>
        <v>221.98855560560855</v>
      </c>
      <c r="J2481" s="1">
        <f>I2481/A2481</f>
        <v>0.20804925548791806</v>
      </c>
      <c r="K2481" s="1"/>
    </row>
    <row r="2482" spans="1:11">
      <c r="A2482" s="1">
        <v>1067</v>
      </c>
      <c r="B2482" s="2" t="s">
        <v>36</v>
      </c>
      <c r="C2482" s="1">
        <v>32.798400000000001</v>
      </c>
      <c r="D2482" s="1">
        <v>-79.961399999999998</v>
      </c>
      <c r="E2482" t="s">
        <v>25</v>
      </c>
      <c r="F2482" s="1">
        <v>35.92</v>
      </c>
      <c r="G2482" s="1">
        <v>-79.040000000000006</v>
      </c>
      <c r="H2482" s="1" t="s">
        <v>2</v>
      </c>
      <c r="I2482" s="1">
        <f>3958.756*ACOS(COS(RADIANS(90-C2482))*COS(RADIANS(90-F2482))+SIN(RADIANS(90-C2482))*SIN(RADIANS(90-F2482))*COS(RADIANS(D2482-G2482)))</f>
        <v>221.98855560560855</v>
      </c>
      <c r="J2482" s="1">
        <f>I2482/A2482</f>
        <v>0.20804925548791806</v>
      </c>
      <c r="K2482" s="1"/>
    </row>
    <row r="2483" spans="1:11">
      <c r="A2483" s="1">
        <v>1119</v>
      </c>
      <c r="B2483" s="2" t="s">
        <v>36</v>
      </c>
      <c r="C2483" s="1">
        <v>32.798400000000001</v>
      </c>
      <c r="D2483" s="1">
        <v>-79.961399999999998</v>
      </c>
      <c r="E2483" t="s">
        <v>25</v>
      </c>
      <c r="F2483" s="1">
        <v>35.92</v>
      </c>
      <c r="G2483" s="1">
        <v>-79.040000000000006</v>
      </c>
      <c r="H2483" s="1" t="s">
        <v>2</v>
      </c>
      <c r="I2483" s="1">
        <f>3958.756*ACOS(COS(RADIANS(90-C2483))*COS(RADIANS(90-F2483))+SIN(RADIANS(90-C2483))*SIN(RADIANS(90-F2483))*COS(RADIANS(D2483-G2483)))</f>
        <v>221.98855560560855</v>
      </c>
      <c r="J2483" s="1">
        <f>I2483/A2483</f>
        <v>0.19838119357069575</v>
      </c>
      <c r="K2483" s="1"/>
    </row>
    <row r="2484" spans="1:11">
      <c r="A2484" s="1">
        <v>1119</v>
      </c>
      <c r="B2484" s="2" t="s">
        <v>36</v>
      </c>
      <c r="C2484" s="1">
        <v>32.798400000000001</v>
      </c>
      <c r="D2484" s="1">
        <v>-79.961399999999998</v>
      </c>
      <c r="E2484" t="s">
        <v>25</v>
      </c>
      <c r="F2484" s="1">
        <v>35.92</v>
      </c>
      <c r="G2484" s="1">
        <v>-79.040000000000006</v>
      </c>
      <c r="H2484" s="1" t="s">
        <v>2</v>
      </c>
      <c r="I2484" s="1">
        <f>3958.756*ACOS(COS(RADIANS(90-C2484))*COS(RADIANS(90-F2484))+SIN(RADIANS(90-C2484))*SIN(RADIANS(90-F2484))*COS(RADIANS(D2484-G2484)))</f>
        <v>221.98855560560855</v>
      </c>
      <c r="J2484" s="1">
        <f>I2484/A2484</f>
        <v>0.19838119357069575</v>
      </c>
      <c r="K2484" s="1"/>
    </row>
    <row r="2485" spans="1:11">
      <c r="A2485" s="1">
        <v>1122</v>
      </c>
      <c r="B2485" s="2" t="s">
        <v>36</v>
      </c>
      <c r="C2485" s="1">
        <v>32.798400000000001</v>
      </c>
      <c r="D2485" s="1">
        <v>-79.961399999999998</v>
      </c>
      <c r="E2485" t="s">
        <v>25</v>
      </c>
      <c r="F2485" s="1">
        <v>35.92</v>
      </c>
      <c r="G2485" s="1">
        <v>-79.040000000000006</v>
      </c>
      <c r="H2485" s="1" t="s">
        <v>2</v>
      </c>
      <c r="I2485" s="1">
        <f>3958.756*ACOS(COS(RADIANS(90-C2485))*COS(RADIANS(90-F2485))+SIN(RADIANS(90-C2485))*SIN(RADIANS(90-F2485))*COS(RADIANS(D2485-G2485)))</f>
        <v>221.98855560560855</v>
      </c>
      <c r="J2485" s="1">
        <f>I2485/A2485</f>
        <v>0.19785076257184364</v>
      </c>
      <c r="K2485" s="1"/>
    </row>
    <row r="2486" spans="1:11">
      <c r="A2486" s="1">
        <v>1122</v>
      </c>
      <c r="B2486" s="2" t="s">
        <v>36</v>
      </c>
      <c r="C2486" s="1">
        <v>32.798400000000001</v>
      </c>
      <c r="D2486" s="1">
        <v>-79.961399999999998</v>
      </c>
      <c r="E2486" t="s">
        <v>25</v>
      </c>
      <c r="F2486" s="1">
        <v>35.92</v>
      </c>
      <c r="G2486" s="1">
        <v>-79.040000000000006</v>
      </c>
      <c r="H2486" s="1" t="s">
        <v>2</v>
      </c>
      <c r="I2486" s="1">
        <f>3958.756*ACOS(COS(RADIANS(90-C2486))*COS(RADIANS(90-F2486))+SIN(RADIANS(90-C2486))*SIN(RADIANS(90-F2486))*COS(RADIANS(D2486-G2486)))</f>
        <v>221.98855560560855</v>
      </c>
      <c r="J2486" s="1">
        <f>I2486/A2486</f>
        <v>0.19785076257184364</v>
      </c>
      <c r="K2486" s="1"/>
    </row>
    <row r="2487" spans="1:11">
      <c r="A2487" s="1">
        <v>1592</v>
      </c>
      <c r="B2487" s="2" t="s">
        <v>36</v>
      </c>
      <c r="C2487" s="1">
        <v>32.798400000000001</v>
      </c>
      <c r="D2487" s="1">
        <v>-79.961399999999998</v>
      </c>
      <c r="E2487" t="s">
        <v>25</v>
      </c>
      <c r="F2487" s="1">
        <v>35.92</v>
      </c>
      <c r="G2487" s="1">
        <v>-79.040000000000006</v>
      </c>
      <c r="H2487" s="1" t="s">
        <v>2</v>
      </c>
      <c r="I2487" s="1">
        <f>3958.756*ACOS(COS(RADIANS(90-C2487))*COS(RADIANS(90-F2487))+SIN(RADIANS(90-C2487))*SIN(RADIANS(90-F2487))*COS(RADIANS(D2487-G2487)))</f>
        <v>221.98855560560855</v>
      </c>
      <c r="J2487" s="1">
        <f>I2487/A2487</f>
        <v>0.13944004749096015</v>
      </c>
      <c r="K2487" s="1"/>
    </row>
    <row r="2488" spans="1:11">
      <c r="A2488" s="1">
        <v>1592</v>
      </c>
      <c r="B2488" s="2" t="s">
        <v>36</v>
      </c>
      <c r="C2488" s="1">
        <v>32.798400000000001</v>
      </c>
      <c r="D2488" s="1">
        <v>-79.961399999999998</v>
      </c>
      <c r="E2488" t="s">
        <v>25</v>
      </c>
      <c r="F2488" s="1">
        <v>35.92</v>
      </c>
      <c r="G2488" s="1">
        <v>-79.040000000000006</v>
      </c>
      <c r="H2488" s="1" t="s">
        <v>2</v>
      </c>
      <c r="I2488" s="1">
        <f>3958.756*ACOS(COS(RADIANS(90-C2488))*COS(RADIANS(90-F2488))+SIN(RADIANS(90-C2488))*SIN(RADIANS(90-F2488))*COS(RADIANS(D2488-G2488)))</f>
        <v>221.98855560560855</v>
      </c>
      <c r="J2488" s="1">
        <f>I2488/A2488</f>
        <v>0.13944004749096015</v>
      </c>
      <c r="K2488" s="1"/>
    </row>
    <row r="2489" spans="1:11">
      <c r="A2489" s="1">
        <v>1748</v>
      </c>
      <c r="B2489" s="2" t="s">
        <v>36</v>
      </c>
      <c r="C2489" s="1">
        <v>32.798400000000001</v>
      </c>
      <c r="D2489" s="1">
        <v>-79.961399999999998</v>
      </c>
      <c r="E2489" t="s">
        <v>25</v>
      </c>
      <c r="F2489" s="1">
        <v>35.92</v>
      </c>
      <c r="G2489" s="1">
        <v>-79.040000000000006</v>
      </c>
      <c r="H2489" s="1" t="s">
        <v>2</v>
      </c>
      <c r="I2489" s="1">
        <f>3958.756*ACOS(COS(RADIANS(90-C2489))*COS(RADIANS(90-F2489))+SIN(RADIANS(90-C2489))*SIN(RADIANS(90-F2489))*COS(RADIANS(D2489-G2489)))</f>
        <v>221.98855560560855</v>
      </c>
      <c r="J2489" s="1">
        <f>I2489/A2489</f>
        <v>0.12699574119313992</v>
      </c>
      <c r="K2489" s="1"/>
    </row>
    <row r="2490" spans="1:11">
      <c r="A2490" s="1">
        <v>1748</v>
      </c>
      <c r="B2490" s="2" t="s">
        <v>36</v>
      </c>
      <c r="C2490" s="1">
        <v>32.798400000000001</v>
      </c>
      <c r="D2490" s="1">
        <v>-79.961399999999998</v>
      </c>
      <c r="E2490" t="s">
        <v>25</v>
      </c>
      <c r="F2490" s="1">
        <v>35.92</v>
      </c>
      <c r="G2490" s="1">
        <v>-79.040000000000006</v>
      </c>
      <c r="H2490" s="1" t="s">
        <v>2</v>
      </c>
      <c r="I2490" s="1">
        <f>3958.756*ACOS(COS(RADIANS(90-C2490))*COS(RADIANS(90-F2490))+SIN(RADIANS(90-C2490))*SIN(RADIANS(90-F2490))*COS(RADIANS(D2490-G2490)))</f>
        <v>221.98855560560855</v>
      </c>
      <c r="J2490" s="1">
        <f>I2490/A2490</f>
        <v>0.12699574119313992</v>
      </c>
      <c r="K2490" s="1"/>
    </row>
    <row r="2491" spans="1:11">
      <c r="A2491" s="1">
        <v>1953</v>
      </c>
      <c r="B2491" s="2" t="s">
        <v>25</v>
      </c>
      <c r="C2491" s="1">
        <v>35.92</v>
      </c>
      <c r="D2491" s="1">
        <v>-79.040000000000006</v>
      </c>
      <c r="E2491" t="s">
        <v>36</v>
      </c>
      <c r="F2491" s="1">
        <v>32.798400000000001</v>
      </c>
      <c r="G2491" s="1">
        <v>-79.961399999999998</v>
      </c>
      <c r="H2491" s="1" t="s">
        <v>2</v>
      </c>
      <c r="I2491" s="1">
        <f>3958.756*ACOS(COS(RADIANS(90-C2491))*COS(RADIANS(90-F2491))+SIN(RADIANS(90-C2491))*SIN(RADIANS(90-F2491))*COS(RADIANS(D2491-G2491)))</f>
        <v>221.98855560560855</v>
      </c>
      <c r="J2491" s="1">
        <f>I2491/A2491</f>
        <v>0.1136654150566352</v>
      </c>
      <c r="K2491" s="1"/>
    </row>
    <row r="2492" spans="1:11">
      <c r="A2492" s="1">
        <v>6562</v>
      </c>
      <c r="B2492" s="2" t="s">
        <v>36</v>
      </c>
      <c r="C2492" s="1">
        <v>32.798400000000001</v>
      </c>
      <c r="D2492" s="1">
        <v>-79.961399999999998</v>
      </c>
      <c r="E2492" t="s">
        <v>25</v>
      </c>
      <c r="F2492" s="1">
        <v>35.92</v>
      </c>
      <c r="G2492" s="1">
        <v>-79.040000000000006</v>
      </c>
      <c r="H2492" s="1" t="s">
        <v>2</v>
      </c>
      <c r="I2492" s="1">
        <f>3958.756*ACOS(COS(RADIANS(90-C2492))*COS(RADIANS(90-F2492))+SIN(RADIANS(90-C2492))*SIN(RADIANS(90-F2492))*COS(RADIANS(D2492-G2492)))</f>
        <v>221.98855560560855</v>
      </c>
      <c r="J2492" s="1">
        <f>I2492/A2492</f>
        <v>3.3829404999330778E-2</v>
      </c>
      <c r="K2492" s="1"/>
    </row>
    <row r="2493" spans="1:11">
      <c r="A2493" s="1">
        <v>11249</v>
      </c>
      <c r="B2493" s="2" t="s">
        <v>36</v>
      </c>
      <c r="C2493" s="1">
        <v>32.798400000000001</v>
      </c>
      <c r="D2493" s="1">
        <v>-79.961399999999998</v>
      </c>
      <c r="E2493" t="s">
        <v>25</v>
      </c>
      <c r="F2493" s="1">
        <v>35.92</v>
      </c>
      <c r="G2493" s="1">
        <v>-79.040000000000006</v>
      </c>
      <c r="H2493" s="1" t="s">
        <v>2</v>
      </c>
      <c r="I2493" s="1">
        <f>3958.756*ACOS(COS(RADIANS(90-C2493))*COS(RADIANS(90-F2493))+SIN(RADIANS(90-C2493))*SIN(RADIANS(90-F2493))*COS(RADIANS(D2493-G2493)))</f>
        <v>221.98855560560855</v>
      </c>
      <c r="J2493" s="1">
        <f>I2493/A2493</f>
        <v>1.9734070193404618E-2</v>
      </c>
      <c r="K2493" s="1"/>
    </row>
    <row r="2494" spans="1:11">
      <c r="A2494" s="1">
        <v>14374</v>
      </c>
      <c r="B2494" s="2" t="s">
        <v>25</v>
      </c>
      <c r="C2494" s="1">
        <v>35.92</v>
      </c>
      <c r="D2494" s="1">
        <v>-79.040000000000006</v>
      </c>
      <c r="E2494" t="s">
        <v>36</v>
      </c>
      <c r="F2494" s="1">
        <v>32.798400000000001</v>
      </c>
      <c r="G2494" s="1">
        <v>-79.961399999999998</v>
      </c>
      <c r="H2494" s="1" t="s">
        <v>2</v>
      </c>
      <c r="I2494" s="1">
        <f>3958.756*ACOS(COS(RADIANS(90-C2494))*COS(RADIANS(90-F2494))+SIN(RADIANS(90-C2494))*SIN(RADIANS(90-F2494))*COS(RADIANS(D2494-G2494)))</f>
        <v>221.98855560560855</v>
      </c>
      <c r="J2494" s="1">
        <f>I2494/A2494</f>
        <v>1.5443756477362498E-2</v>
      </c>
      <c r="K2494" s="1"/>
    </row>
    <row r="2495" spans="1:11">
      <c r="A2495" s="1">
        <v>14374</v>
      </c>
      <c r="B2495" s="2" t="s">
        <v>25</v>
      </c>
      <c r="C2495" s="1">
        <v>35.92</v>
      </c>
      <c r="D2495" s="1">
        <v>-79.040000000000006</v>
      </c>
      <c r="E2495" t="s">
        <v>36</v>
      </c>
      <c r="F2495" s="1">
        <v>32.798400000000001</v>
      </c>
      <c r="G2495" s="1">
        <v>-79.961399999999998</v>
      </c>
      <c r="H2495" s="1" t="s">
        <v>2</v>
      </c>
      <c r="I2495" s="1">
        <f>3958.756*ACOS(COS(RADIANS(90-C2495))*COS(RADIANS(90-F2495))+SIN(RADIANS(90-C2495))*SIN(RADIANS(90-F2495))*COS(RADIANS(D2495-G2495)))</f>
        <v>221.98855560560855</v>
      </c>
      <c r="J2495" s="1">
        <f>I2495/A2495</f>
        <v>1.5443756477362498E-2</v>
      </c>
      <c r="K2495" s="1"/>
    </row>
    <row r="2496" spans="1:11">
      <c r="A2496" s="1">
        <v>16125</v>
      </c>
      <c r="B2496" s="2" t="s">
        <v>25</v>
      </c>
      <c r="C2496" s="1">
        <v>35.92</v>
      </c>
      <c r="D2496" s="1">
        <v>-79.040000000000006</v>
      </c>
      <c r="E2496" t="s">
        <v>36</v>
      </c>
      <c r="F2496" s="1">
        <v>32.798400000000001</v>
      </c>
      <c r="G2496" s="1">
        <v>-79.961399999999998</v>
      </c>
      <c r="H2496" s="1" t="s">
        <v>2</v>
      </c>
      <c r="I2496" s="1">
        <f>3958.756*ACOS(COS(RADIANS(90-C2496))*COS(RADIANS(90-F2496))+SIN(RADIANS(90-C2496))*SIN(RADIANS(90-F2496))*COS(RADIANS(D2496-G2496)))</f>
        <v>221.98855560560855</v>
      </c>
      <c r="J2496" s="1">
        <f>I2496/A2496</f>
        <v>1.3766732130580375E-2</v>
      </c>
      <c r="K2496" s="1"/>
    </row>
    <row r="2497" spans="1:11">
      <c r="A2497" s="1">
        <v>20178</v>
      </c>
      <c r="B2497" s="2" t="s">
        <v>36</v>
      </c>
      <c r="C2497" s="1">
        <v>32.798400000000001</v>
      </c>
      <c r="D2497" s="1">
        <v>-79.961399999999998</v>
      </c>
      <c r="E2497" t="s">
        <v>25</v>
      </c>
      <c r="F2497" s="1">
        <v>35.92</v>
      </c>
      <c r="G2497" s="1">
        <v>-79.040000000000006</v>
      </c>
      <c r="H2497" s="1" t="s">
        <v>2</v>
      </c>
      <c r="I2497" s="1">
        <f>3958.756*ACOS(COS(RADIANS(90-C2497))*COS(RADIANS(90-F2497))+SIN(RADIANS(90-C2497))*SIN(RADIANS(90-F2497))*COS(RADIANS(D2497-G2497)))</f>
        <v>221.98855560560855</v>
      </c>
      <c r="J2497" s="1">
        <f>I2497/A2497</f>
        <v>1.1001514302983871E-2</v>
      </c>
      <c r="K2497" s="1"/>
    </row>
    <row r="2498" spans="1:11">
      <c r="A2498" s="1">
        <v>21315</v>
      </c>
      <c r="B2498" s="2" t="s">
        <v>36</v>
      </c>
      <c r="C2498" s="1">
        <v>32.798400000000001</v>
      </c>
      <c r="D2498" s="1">
        <v>-79.961399999999998</v>
      </c>
      <c r="E2498" t="s">
        <v>25</v>
      </c>
      <c r="F2498" s="1">
        <v>35.92</v>
      </c>
      <c r="G2498" s="1">
        <v>-79.040000000000006</v>
      </c>
      <c r="H2498" s="1" t="s">
        <v>2</v>
      </c>
      <c r="I2498" s="1">
        <f>3958.756*ACOS(COS(RADIANS(90-C2498))*COS(RADIANS(90-F2498))+SIN(RADIANS(90-C2498))*SIN(RADIANS(90-F2498))*COS(RADIANS(D2498-G2498)))</f>
        <v>221.98855560560855</v>
      </c>
      <c r="J2498" s="1">
        <f>I2498/A2498</f>
        <v>1.0414663645583324E-2</v>
      </c>
      <c r="K2498" s="1"/>
    </row>
    <row r="2499" spans="1:11">
      <c r="A2499" s="1">
        <v>21407</v>
      </c>
      <c r="B2499" s="2" t="s">
        <v>25</v>
      </c>
      <c r="C2499" s="1">
        <v>35.92</v>
      </c>
      <c r="D2499" s="1">
        <v>-79.040000000000006</v>
      </c>
      <c r="E2499" t="s">
        <v>36</v>
      </c>
      <c r="F2499" s="1">
        <v>32.798400000000001</v>
      </c>
      <c r="G2499" s="1">
        <v>-79.961399999999998</v>
      </c>
      <c r="H2499" s="1" t="s">
        <v>2</v>
      </c>
      <c r="I2499" s="1">
        <f>3958.756*ACOS(COS(RADIANS(90-C2499))*COS(RADIANS(90-F2499))+SIN(RADIANS(90-C2499))*SIN(RADIANS(90-F2499))*COS(RADIANS(D2499-G2499)))</f>
        <v>221.98855560560855</v>
      </c>
      <c r="J2499" s="1">
        <f>I2499/A2499</f>
        <v>1.0369904965927433E-2</v>
      </c>
      <c r="K2499" s="1"/>
    </row>
    <row r="2500" spans="1:11">
      <c r="A2500" s="1">
        <v>25274</v>
      </c>
      <c r="B2500" s="2" t="s">
        <v>36</v>
      </c>
      <c r="C2500" s="1">
        <v>32.798400000000001</v>
      </c>
      <c r="D2500" s="1">
        <v>-79.961399999999998</v>
      </c>
      <c r="E2500" t="s">
        <v>25</v>
      </c>
      <c r="F2500" s="1">
        <v>35.92</v>
      </c>
      <c r="G2500" s="1">
        <v>-79.040000000000006</v>
      </c>
      <c r="H2500" s="1" t="s">
        <v>2</v>
      </c>
      <c r="I2500" s="1">
        <f>3958.756*ACOS(COS(RADIANS(90-C2500))*COS(RADIANS(90-F2500))+SIN(RADIANS(90-C2500))*SIN(RADIANS(90-F2500))*COS(RADIANS(D2500-G2500)))</f>
        <v>221.98855560560855</v>
      </c>
      <c r="J2500" s="1">
        <f>I2500/A2500</f>
        <v>8.7832775027937224E-3</v>
      </c>
      <c r="K2500" s="1"/>
    </row>
    <row r="2501" spans="1:11">
      <c r="A2501" s="1">
        <v>30153</v>
      </c>
      <c r="B2501" s="2" t="s">
        <v>25</v>
      </c>
      <c r="C2501" s="1">
        <v>35.92</v>
      </c>
      <c r="D2501" s="1">
        <v>-79.040000000000006</v>
      </c>
      <c r="E2501" t="s">
        <v>36</v>
      </c>
      <c r="F2501" s="1">
        <v>32.798400000000001</v>
      </c>
      <c r="G2501" s="1">
        <v>-79.961399999999998</v>
      </c>
      <c r="H2501" s="1" t="s">
        <v>2</v>
      </c>
      <c r="I2501" s="1">
        <f>3958.756*ACOS(COS(RADIANS(90-C2501))*COS(RADIANS(90-F2501))+SIN(RADIANS(90-C2501))*SIN(RADIANS(90-F2501))*COS(RADIANS(D2501-G2501)))</f>
        <v>221.98855560560855</v>
      </c>
      <c r="J2501" s="1">
        <f>I2501/A2501</f>
        <v>7.3620719532255015E-3</v>
      </c>
      <c r="K2501" s="1"/>
    </row>
    <row r="2502" spans="1:11">
      <c r="A2502" s="1">
        <v>30367</v>
      </c>
      <c r="B2502" s="2" t="s">
        <v>25</v>
      </c>
      <c r="C2502" s="1">
        <v>35.92</v>
      </c>
      <c r="D2502" s="1">
        <v>-79.040000000000006</v>
      </c>
      <c r="E2502" t="s">
        <v>36</v>
      </c>
      <c r="F2502" s="1">
        <v>32.798400000000001</v>
      </c>
      <c r="G2502" s="1">
        <v>-79.961399999999998</v>
      </c>
      <c r="H2502" s="1" t="s">
        <v>2</v>
      </c>
      <c r="I2502" s="1">
        <f>3958.756*ACOS(COS(RADIANS(90-C2502))*COS(RADIANS(90-F2502))+SIN(RADIANS(90-C2502))*SIN(RADIANS(90-F2502))*COS(RADIANS(D2502-G2502)))</f>
        <v>221.98855560560855</v>
      </c>
      <c r="J2502" s="1">
        <f>I2502/A2502</f>
        <v>7.3101905227914692E-3</v>
      </c>
      <c r="K2502" s="1"/>
    </row>
    <row r="2503" spans="1:11">
      <c r="A2503" s="1">
        <v>31886</v>
      </c>
      <c r="B2503" s="2" t="s">
        <v>36</v>
      </c>
      <c r="C2503" s="1">
        <v>32.798400000000001</v>
      </c>
      <c r="D2503" s="1">
        <v>-79.961399999999998</v>
      </c>
      <c r="E2503" t="s">
        <v>25</v>
      </c>
      <c r="F2503" s="1">
        <v>35.92</v>
      </c>
      <c r="G2503" s="1">
        <v>-79.040000000000006</v>
      </c>
      <c r="H2503" s="1" t="s">
        <v>2</v>
      </c>
      <c r="I2503" s="1">
        <f>3958.756*ACOS(COS(RADIANS(90-C2503))*COS(RADIANS(90-F2503))+SIN(RADIANS(90-C2503))*SIN(RADIANS(90-F2503))*COS(RADIANS(D2503-G2503)))</f>
        <v>221.98855560560855</v>
      </c>
      <c r="J2503" s="1">
        <f>I2503/A2503</f>
        <v>6.9619442892055617E-3</v>
      </c>
      <c r="K2503" s="1"/>
    </row>
    <row r="2504" spans="1:11">
      <c r="A2504" s="1">
        <v>36406</v>
      </c>
      <c r="B2504" s="2" t="s">
        <v>36</v>
      </c>
      <c r="C2504" s="1">
        <v>32.798400000000001</v>
      </c>
      <c r="D2504" s="1">
        <v>-79.961399999999998</v>
      </c>
      <c r="E2504" t="s">
        <v>25</v>
      </c>
      <c r="F2504" s="1">
        <v>35.92</v>
      </c>
      <c r="G2504" s="1">
        <v>-79.040000000000006</v>
      </c>
      <c r="H2504" s="1" t="s">
        <v>2</v>
      </c>
      <c r="I2504" s="1">
        <f>3958.756*ACOS(COS(RADIANS(90-C2504))*COS(RADIANS(90-F2504))+SIN(RADIANS(90-C2504))*SIN(RADIANS(90-F2504))*COS(RADIANS(D2504-G2504)))</f>
        <v>221.98855560560855</v>
      </c>
      <c r="J2504" s="1">
        <f>I2504/A2504</f>
        <v>6.0975815965942032E-3</v>
      </c>
      <c r="K2504" s="1"/>
    </row>
    <row r="2505" spans="1:11">
      <c r="A2505" s="1">
        <v>37982</v>
      </c>
      <c r="B2505" s="2" t="s">
        <v>25</v>
      </c>
      <c r="C2505" s="1">
        <v>35.92</v>
      </c>
      <c r="D2505" s="1">
        <v>-79.040000000000006</v>
      </c>
      <c r="E2505" t="s">
        <v>36</v>
      </c>
      <c r="F2505" s="1">
        <v>32.798400000000001</v>
      </c>
      <c r="G2505" s="1">
        <v>-79.961399999999998</v>
      </c>
      <c r="H2505" s="1" t="s">
        <v>2</v>
      </c>
      <c r="I2505" s="1">
        <f>3958.756*ACOS(COS(RADIANS(90-C2505))*COS(RADIANS(90-F2505))+SIN(RADIANS(90-C2505))*SIN(RADIANS(90-F2505))*COS(RADIANS(D2505-G2505)))</f>
        <v>221.98855560560855</v>
      </c>
      <c r="J2505" s="1">
        <f>I2505/A2505</f>
        <v>5.8445725766312611E-3</v>
      </c>
      <c r="K2505" s="1"/>
    </row>
    <row r="2506" spans="1:11">
      <c r="A2506" s="1">
        <v>38110</v>
      </c>
      <c r="B2506" s="2" t="s">
        <v>25</v>
      </c>
      <c r="C2506" s="1">
        <v>35.92</v>
      </c>
      <c r="D2506" s="1">
        <v>-79.040000000000006</v>
      </c>
      <c r="E2506" t="s">
        <v>36</v>
      </c>
      <c r="F2506" s="1">
        <v>32.798400000000001</v>
      </c>
      <c r="G2506" s="1">
        <v>-79.961399999999998</v>
      </c>
      <c r="H2506" s="1" t="s">
        <v>2</v>
      </c>
      <c r="I2506" s="1">
        <f>3958.756*ACOS(COS(RADIANS(90-C2506))*COS(RADIANS(90-F2506))+SIN(RADIANS(90-C2506))*SIN(RADIANS(90-F2506))*COS(RADIANS(D2506-G2506)))</f>
        <v>221.98855560560855</v>
      </c>
      <c r="J2506" s="1">
        <f>I2506/A2506</f>
        <v>5.8249424194596836E-3</v>
      </c>
      <c r="K2506" s="1"/>
    </row>
    <row r="2507" spans="1:11">
      <c r="A2507" s="1">
        <v>40178</v>
      </c>
      <c r="B2507" s="2" t="s">
        <v>25</v>
      </c>
      <c r="C2507" s="1">
        <v>35.92</v>
      </c>
      <c r="D2507" s="1">
        <v>-79.040000000000006</v>
      </c>
      <c r="E2507" t="s">
        <v>36</v>
      </c>
      <c r="F2507" s="1">
        <v>32.798400000000001</v>
      </c>
      <c r="G2507" s="1">
        <v>-79.961399999999998</v>
      </c>
      <c r="H2507" s="1" t="s">
        <v>2</v>
      </c>
      <c r="I2507" s="1">
        <f>3958.756*ACOS(COS(RADIANS(90-C2507))*COS(RADIANS(90-F2507))+SIN(RADIANS(90-C2507))*SIN(RADIANS(90-F2507))*COS(RADIANS(D2507-G2507)))</f>
        <v>221.98855560560855</v>
      </c>
      <c r="J2507" s="1">
        <f>I2507/A2507</f>
        <v>5.5251270746579859E-3</v>
      </c>
      <c r="K2507" s="1"/>
    </row>
    <row r="2508" spans="1:11">
      <c r="A2508" s="1">
        <v>42479</v>
      </c>
      <c r="B2508" s="2" t="s">
        <v>36</v>
      </c>
      <c r="C2508" s="1">
        <v>32.798400000000001</v>
      </c>
      <c r="D2508" s="1">
        <v>-79.961399999999998</v>
      </c>
      <c r="E2508" t="s">
        <v>25</v>
      </c>
      <c r="F2508" s="1">
        <v>35.92</v>
      </c>
      <c r="G2508" s="1">
        <v>-79.040000000000006</v>
      </c>
      <c r="H2508" s="1" t="s">
        <v>2</v>
      </c>
      <c r="I2508" s="1">
        <f>3958.756*ACOS(COS(RADIANS(90-C2508))*COS(RADIANS(90-F2508))+SIN(RADIANS(90-C2508))*SIN(RADIANS(90-F2508))*COS(RADIANS(D2508-G2508)))</f>
        <v>221.98855560560855</v>
      </c>
      <c r="J2508" s="1">
        <f>I2508/A2508</f>
        <v>5.2258423128041754E-3</v>
      </c>
      <c r="K2508" s="1"/>
    </row>
    <row r="2509" spans="1:11">
      <c r="A2509" s="1">
        <v>88444</v>
      </c>
      <c r="B2509" s="2" t="s">
        <v>36</v>
      </c>
      <c r="C2509" s="1">
        <v>32.798400000000001</v>
      </c>
      <c r="D2509" s="1">
        <v>-79.961399999999998</v>
      </c>
      <c r="E2509" t="s">
        <v>25</v>
      </c>
      <c r="F2509" s="1">
        <v>35.92</v>
      </c>
      <c r="G2509" s="1">
        <v>-79.040000000000006</v>
      </c>
      <c r="H2509" s="1" t="s">
        <v>2</v>
      </c>
      <c r="I2509" s="1">
        <f>3958.756*ACOS(COS(RADIANS(90-C2509))*COS(RADIANS(90-F2509))+SIN(RADIANS(90-C2509))*SIN(RADIANS(90-F2509))*COS(RADIANS(D2509-G2509)))</f>
        <v>221.98855560560855</v>
      </c>
      <c r="J2509" s="1">
        <f>I2509/A2509</f>
        <v>2.5099334675682755E-3</v>
      </c>
      <c r="K2509" s="1"/>
    </row>
    <row r="2510" spans="1:11">
      <c r="A2510" s="1">
        <v>35</v>
      </c>
      <c r="B2510" s="2" t="s">
        <v>17</v>
      </c>
      <c r="C2510" s="1">
        <v>40.427399999999999</v>
      </c>
      <c r="D2510" s="1">
        <v>-86.916700000000006</v>
      </c>
      <c r="E2510" t="s">
        <v>10</v>
      </c>
      <c r="F2510" s="1">
        <v>43.075699999999998</v>
      </c>
      <c r="G2510" s="1">
        <v>-89.386700000000005</v>
      </c>
      <c r="H2510" s="1" t="s">
        <v>2</v>
      </c>
      <c r="I2510" s="1">
        <f>3958.756*ACOS(COS(RADIANS(90-C2510))*COS(RADIANS(90-F2510))+SIN(RADIANS(90-C2510))*SIN(RADIANS(90-F2510))*COS(RADIANS(D2510-G2510)))</f>
        <v>222.89229454091361</v>
      </c>
      <c r="J2510" s="1">
        <f>I2510/A2510</f>
        <v>6.3683512725975318</v>
      </c>
      <c r="K2510" s="1"/>
    </row>
    <row r="2511" spans="1:11">
      <c r="A2511" s="1">
        <v>35</v>
      </c>
      <c r="B2511" s="2" t="s">
        <v>9</v>
      </c>
      <c r="C2511" s="1">
        <v>40.427399999999999</v>
      </c>
      <c r="D2511" s="1">
        <v>-86.916700000000006</v>
      </c>
      <c r="E2511" t="s">
        <v>10</v>
      </c>
      <c r="F2511" s="1">
        <v>43.075699999999998</v>
      </c>
      <c r="G2511" s="1">
        <v>-89.386700000000005</v>
      </c>
      <c r="H2511" s="1" t="s">
        <v>2</v>
      </c>
      <c r="I2511" s="1">
        <f>3958.756*ACOS(COS(RADIANS(90-C2511))*COS(RADIANS(90-F2511))+SIN(RADIANS(90-C2511))*SIN(RADIANS(90-F2511))*COS(RADIANS(D2511-G2511)))</f>
        <v>222.89229454091361</v>
      </c>
      <c r="J2511" s="1">
        <f>I2511/A2511</f>
        <v>6.3683512725975318</v>
      </c>
      <c r="K2511" s="1"/>
    </row>
    <row r="2512" spans="1:11">
      <c r="A2512" s="1">
        <v>1125</v>
      </c>
      <c r="B2512" s="2" t="s">
        <v>10</v>
      </c>
      <c r="C2512" s="1">
        <v>43.075699999999998</v>
      </c>
      <c r="D2512" s="1">
        <v>-89.386700000000005</v>
      </c>
      <c r="E2512" t="s">
        <v>42</v>
      </c>
      <c r="F2512" s="1">
        <v>40.427399999999999</v>
      </c>
      <c r="G2512" s="1">
        <v>-86.916700000000006</v>
      </c>
      <c r="H2512" s="1" t="s">
        <v>2</v>
      </c>
      <c r="I2512" s="1">
        <f>3958.756*ACOS(COS(RADIANS(90-C2512))*COS(RADIANS(90-F2512))+SIN(RADIANS(90-C2512))*SIN(RADIANS(90-F2512))*COS(RADIANS(D2512-G2512)))</f>
        <v>222.89229454091361</v>
      </c>
      <c r="J2512" s="1">
        <f>I2512/A2512</f>
        <v>0.19812648403636765</v>
      </c>
      <c r="K2512" s="1"/>
    </row>
    <row r="2513" spans="1:11">
      <c r="A2513" s="1">
        <v>2679</v>
      </c>
      <c r="B2513" s="2" t="s">
        <v>10</v>
      </c>
      <c r="C2513" s="1">
        <v>43.075699999999998</v>
      </c>
      <c r="D2513" s="1">
        <v>-89.386700000000005</v>
      </c>
      <c r="E2513" t="s">
        <v>42</v>
      </c>
      <c r="F2513" s="1">
        <v>40.427399999999999</v>
      </c>
      <c r="G2513" s="1">
        <v>-86.916700000000006</v>
      </c>
      <c r="H2513" s="1" t="s">
        <v>2</v>
      </c>
      <c r="I2513" s="1">
        <f>3958.756*ACOS(COS(RADIANS(90-C2513))*COS(RADIANS(90-F2513))+SIN(RADIANS(90-C2513))*SIN(RADIANS(90-F2513))*COS(RADIANS(D2513-G2513)))</f>
        <v>222.89229454091361</v>
      </c>
      <c r="J2513" s="1">
        <f>I2513/A2513</f>
        <v>8.3199811325462336E-2</v>
      </c>
      <c r="K2513" s="1"/>
    </row>
    <row r="2514" spans="1:11">
      <c r="A2514" s="1">
        <v>4368</v>
      </c>
      <c r="B2514" s="2" t="s">
        <v>17</v>
      </c>
      <c r="C2514" s="1">
        <v>40.427399999999999</v>
      </c>
      <c r="D2514" s="1">
        <v>-86.916700000000006</v>
      </c>
      <c r="E2514" t="s">
        <v>10</v>
      </c>
      <c r="F2514" s="1">
        <v>43.075699999999998</v>
      </c>
      <c r="G2514" s="1">
        <v>-89.386700000000005</v>
      </c>
      <c r="H2514" s="1" t="s">
        <v>2</v>
      </c>
      <c r="I2514" s="1">
        <f>3958.756*ACOS(COS(RADIANS(90-C2514))*COS(RADIANS(90-F2514))+SIN(RADIANS(90-C2514))*SIN(RADIANS(90-F2514))*COS(RADIANS(D2514-G2514)))</f>
        <v>222.89229454091361</v>
      </c>
      <c r="J2514" s="1">
        <f>I2514/A2514</f>
        <v>5.1028455709916119E-2</v>
      </c>
      <c r="K2514" s="1"/>
    </row>
    <row r="2515" spans="1:11">
      <c r="A2515" s="1">
        <v>32595</v>
      </c>
      <c r="B2515" s="2" t="s">
        <v>17</v>
      </c>
      <c r="C2515" s="1">
        <v>40.427399999999999</v>
      </c>
      <c r="D2515" s="1">
        <v>-86.916700000000006</v>
      </c>
      <c r="E2515" t="s">
        <v>10</v>
      </c>
      <c r="F2515" s="1">
        <v>43.075699999999998</v>
      </c>
      <c r="G2515" s="1">
        <v>-89.386700000000005</v>
      </c>
      <c r="H2515" s="1" t="s">
        <v>2</v>
      </c>
      <c r="I2515" s="1">
        <f>3958.756*ACOS(COS(RADIANS(90-C2515))*COS(RADIANS(90-F2515))+SIN(RADIANS(90-C2515))*SIN(RADIANS(90-F2515))*COS(RADIANS(D2515-G2515)))</f>
        <v>222.89229454091361</v>
      </c>
      <c r="J2515" s="1">
        <f>I2515/A2515</f>
        <v>6.8382357582731585E-3</v>
      </c>
      <c r="K2515" s="1"/>
    </row>
    <row r="2516" spans="1:11">
      <c r="A2516" s="1">
        <v>33481</v>
      </c>
      <c r="B2516" s="2" t="s">
        <v>17</v>
      </c>
      <c r="C2516" s="1">
        <v>40.427399999999999</v>
      </c>
      <c r="D2516" s="1">
        <v>-86.916700000000006</v>
      </c>
      <c r="E2516" t="s">
        <v>10</v>
      </c>
      <c r="F2516" s="1">
        <v>43.075699999999998</v>
      </c>
      <c r="G2516" s="1">
        <v>-89.386700000000005</v>
      </c>
      <c r="H2516" s="1" t="s">
        <v>2</v>
      </c>
      <c r="I2516" s="1">
        <f>3958.756*ACOS(COS(RADIANS(90-C2516))*COS(RADIANS(90-F2516))+SIN(RADIANS(90-C2516))*SIN(RADIANS(90-F2516))*COS(RADIANS(D2516-G2516)))</f>
        <v>222.89229454091361</v>
      </c>
      <c r="J2516" s="1">
        <f>I2516/A2516</f>
        <v>6.6572770986802546E-3</v>
      </c>
      <c r="K2516" s="1"/>
    </row>
    <row r="2517" spans="1:11">
      <c r="A2517" s="1">
        <v>34170</v>
      </c>
      <c r="B2517" s="2" t="s">
        <v>9</v>
      </c>
      <c r="C2517" s="1">
        <v>40.427399999999999</v>
      </c>
      <c r="D2517" s="1">
        <v>-86.916700000000006</v>
      </c>
      <c r="E2517" t="s">
        <v>10</v>
      </c>
      <c r="F2517" s="1">
        <v>43.075699999999998</v>
      </c>
      <c r="G2517" s="1">
        <v>-89.386700000000005</v>
      </c>
      <c r="H2517" s="1" t="s">
        <v>2</v>
      </c>
      <c r="I2517" s="1">
        <f>3958.756*ACOS(COS(RADIANS(90-C2517))*COS(RADIANS(90-F2517))+SIN(RADIANS(90-C2517))*SIN(RADIANS(90-F2517))*COS(RADIANS(D2517-G2517)))</f>
        <v>222.89229454091361</v>
      </c>
      <c r="J2517" s="1">
        <f>I2517/A2517</f>
        <v>6.5230405191955988E-3</v>
      </c>
      <c r="K2517" s="1"/>
    </row>
    <row r="2518" spans="1:11">
      <c r="A2518" s="1">
        <v>37816</v>
      </c>
      <c r="B2518" s="2" t="s">
        <v>10</v>
      </c>
      <c r="C2518" s="1">
        <v>43.075699999999998</v>
      </c>
      <c r="D2518" s="1">
        <v>-89.386700000000005</v>
      </c>
      <c r="E2518" t="s">
        <v>42</v>
      </c>
      <c r="F2518" s="1">
        <v>40.427399999999999</v>
      </c>
      <c r="G2518" s="1">
        <v>-86.916700000000006</v>
      </c>
      <c r="H2518" s="1" t="s">
        <v>2</v>
      </c>
      <c r="I2518" s="1">
        <f>3958.756*ACOS(COS(RADIANS(90-C2518))*COS(RADIANS(90-F2518))+SIN(RADIANS(90-C2518))*SIN(RADIANS(90-F2518))*COS(RADIANS(D2518-G2518)))</f>
        <v>222.89229454091361</v>
      </c>
      <c r="J2518" s="1">
        <f>I2518/A2518</f>
        <v>5.8941266802653271E-3</v>
      </c>
      <c r="K2518" s="1"/>
    </row>
    <row r="2519" spans="1:11">
      <c r="A2519" s="1">
        <v>38869</v>
      </c>
      <c r="B2519" s="2" t="s">
        <v>9</v>
      </c>
      <c r="C2519" s="1">
        <v>40.427399999999999</v>
      </c>
      <c r="D2519" s="1">
        <v>-86.916700000000006</v>
      </c>
      <c r="E2519" t="s">
        <v>10</v>
      </c>
      <c r="F2519" s="1">
        <v>43.075699999999998</v>
      </c>
      <c r="G2519" s="1">
        <v>-89.386700000000005</v>
      </c>
      <c r="H2519" s="1" t="s">
        <v>2</v>
      </c>
      <c r="I2519" s="1">
        <f>3958.756*ACOS(COS(RADIANS(90-C2519))*COS(RADIANS(90-F2519))+SIN(RADIANS(90-C2519))*SIN(RADIANS(90-F2519))*COS(RADIANS(D2519-G2519)))</f>
        <v>222.89229454091361</v>
      </c>
      <c r="J2519" s="1">
        <f>I2519/A2519</f>
        <v>5.7344489063498828E-3</v>
      </c>
      <c r="K2519" s="1"/>
    </row>
    <row r="2520" spans="1:11">
      <c r="A2520" s="1">
        <v>39150</v>
      </c>
      <c r="B2520" s="2" t="s">
        <v>10</v>
      </c>
      <c r="C2520" s="1">
        <v>43.075699999999998</v>
      </c>
      <c r="D2520" s="1">
        <v>-89.386700000000005</v>
      </c>
      <c r="E2520" t="s">
        <v>42</v>
      </c>
      <c r="F2520" s="1">
        <v>40.427399999999999</v>
      </c>
      <c r="G2520" s="1">
        <v>-86.916700000000006</v>
      </c>
      <c r="H2520" s="1" t="s">
        <v>2</v>
      </c>
      <c r="I2520" s="1">
        <f>3958.756*ACOS(COS(RADIANS(90-C2520))*COS(RADIANS(90-F2520))+SIN(RADIANS(90-C2520))*SIN(RADIANS(90-F2520))*COS(RADIANS(D2520-G2520)))</f>
        <v>222.89229454091361</v>
      </c>
      <c r="J2520" s="1">
        <f>I2520/A2520</f>
        <v>5.6932897711599898E-3</v>
      </c>
      <c r="K2520" s="1"/>
    </row>
    <row r="2521" spans="1:11">
      <c r="A2521" s="1">
        <v>41484</v>
      </c>
      <c r="B2521" s="2" t="s">
        <v>10</v>
      </c>
      <c r="C2521" s="1">
        <v>43.075699999999998</v>
      </c>
      <c r="D2521" s="1">
        <v>-89.386700000000005</v>
      </c>
      <c r="E2521" t="s">
        <v>42</v>
      </c>
      <c r="F2521" s="1">
        <v>40.427399999999999</v>
      </c>
      <c r="G2521" s="1">
        <v>-86.916700000000006</v>
      </c>
      <c r="H2521" s="1" t="s">
        <v>2</v>
      </c>
      <c r="I2521" s="1">
        <f>3958.756*ACOS(COS(RADIANS(90-C2521))*COS(RADIANS(90-F2521))+SIN(RADIANS(90-C2521))*SIN(RADIANS(90-F2521))*COS(RADIANS(D2521-G2521)))</f>
        <v>222.89229454091361</v>
      </c>
      <c r="J2521" s="1">
        <f>I2521/A2521</f>
        <v>5.3729701702081188E-3</v>
      </c>
      <c r="K2521" s="1"/>
    </row>
    <row r="2522" spans="1:11">
      <c r="A2522" s="1">
        <v>45075</v>
      </c>
      <c r="B2522" s="2" t="s">
        <v>10</v>
      </c>
      <c r="C2522" s="1">
        <v>43.075699999999998</v>
      </c>
      <c r="D2522" s="1">
        <v>-89.386700000000005</v>
      </c>
      <c r="E2522" t="s">
        <v>42</v>
      </c>
      <c r="F2522" s="1">
        <v>40.427399999999999</v>
      </c>
      <c r="G2522" s="1">
        <v>-86.916700000000006</v>
      </c>
      <c r="H2522" s="1" t="s">
        <v>2</v>
      </c>
      <c r="I2522" s="1">
        <f>3958.756*ACOS(COS(RADIANS(90-C2522))*COS(RADIANS(90-F2522))+SIN(RADIANS(90-C2522))*SIN(RADIANS(90-F2522))*COS(RADIANS(D2522-G2522)))</f>
        <v>222.89229454091361</v>
      </c>
      <c r="J2522" s="1">
        <f>I2522/A2522</f>
        <v>4.944920566631472E-3</v>
      </c>
      <c r="K2522" s="1"/>
    </row>
    <row r="2523" spans="1:11">
      <c r="A2523" s="1">
        <v>46468</v>
      </c>
      <c r="B2523" s="2" t="s">
        <v>10</v>
      </c>
      <c r="C2523" s="1">
        <v>43.075699999999998</v>
      </c>
      <c r="D2523" s="1">
        <v>-89.386700000000005</v>
      </c>
      <c r="E2523" t="s">
        <v>42</v>
      </c>
      <c r="F2523" s="1">
        <v>40.427399999999999</v>
      </c>
      <c r="G2523" s="1">
        <v>-86.916700000000006</v>
      </c>
      <c r="H2523" s="1" t="s">
        <v>2</v>
      </c>
      <c r="I2523" s="1">
        <f>3958.756*ACOS(COS(RADIANS(90-C2523))*COS(RADIANS(90-F2523))+SIN(RADIANS(90-C2523))*SIN(RADIANS(90-F2523))*COS(RADIANS(D2523-G2523)))</f>
        <v>222.89229454091361</v>
      </c>
      <c r="J2523" s="1">
        <f>I2523/A2523</f>
        <v>4.7966836218669541E-3</v>
      </c>
      <c r="K2523" s="1"/>
    </row>
    <row r="2524" spans="1:11">
      <c r="A2524" s="1">
        <v>47578</v>
      </c>
      <c r="B2524" s="2" t="s">
        <v>17</v>
      </c>
      <c r="C2524" s="1">
        <v>40.427399999999999</v>
      </c>
      <c r="D2524" s="1">
        <v>-86.916700000000006</v>
      </c>
      <c r="E2524" t="s">
        <v>10</v>
      </c>
      <c r="F2524" s="1">
        <v>43.075699999999998</v>
      </c>
      <c r="G2524" s="1">
        <v>-89.386700000000005</v>
      </c>
      <c r="H2524" s="1" t="s">
        <v>2</v>
      </c>
      <c r="I2524" s="1">
        <f>3958.756*ACOS(COS(RADIANS(90-C2524))*COS(RADIANS(90-F2524))+SIN(RADIANS(90-C2524))*SIN(RADIANS(90-F2524))*COS(RADIANS(D2524-G2524)))</f>
        <v>222.89229454091361</v>
      </c>
      <c r="J2524" s="1">
        <f>I2524/A2524</f>
        <v>4.6847764626700072E-3</v>
      </c>
      <c r="K2524" s="1"/>
    </row>
    <row r="2525" spans="1:11">
      <c r="A2525" s="1">
        <v>61430</v>
      </c>
      <c r="B2525" s="2" t="s">
        <v>9</v>
      </c>
      <c r="C2525" s="1">
        <v>40.427399999999999</v>
      </c>
      <c r="D2525" s="1">
        <v>-86.916700000000006</v>
      </c>
      <c r="E2525" t="s">
        <v>10</v>
      </c>
      <c r="F2525" s="1">
        <v>43.075699999999998</v>
      </c>
      <c r="G2525" s="1">
        <v>-89.386700000000005</v>
      </c>
      <c r="H2525" s="1" t="s">
        <v>2</v>
      </c>
      <c r="I2525" s="1">
        <f>3958.756*ACOS(COS(RADIANS(90-C2525))*COS(RADIANS(90-F2525))+SIN(RADIANS(90-C2525))*SIN(RADIANS(90-F2525))*COS(RADIANS(D2525-G2525)))</f>
        <v>222.89229454091361</v>
      </c>
      <c r="J2525" s="1">
        <f>I2525/A2525</f>
        <v>3.6283948321815663E-3</v>
      </c>
      <c r="K2525" s="1"/>
    </row>
    <row r="2526" spans="1:11">
      <c r="A2526" s="1">
        <v>68932</v>
      </c>
      <c r="B2526" s="2" t="s">
        <v>17</v>
      </c>
      <c r="C2526" s="1">
        <v>40.427399999999999</v>
      </c>
      <c r="D2526" s="1">
        <v>-86.916700000000006</v>
      </c>
      <c r="E2526" t="s">
        <v>10</v>
      </c>
      <c r="F2526" s="1">
        <v>43.075699999999998</v>
      </c>
      <c r="G2526" s="1">
        <v>-89.386700000000005</v>
      </c>
      <c r="H2526" s="1" t="s">
        <v>2</v>
      </c>
      <c r="I2526" s="1">
        <f>3958.756*ACOS(COS(RADIANS(90-C2526))*COS(RADIANS(90-F2526))+SIN(RADIANS(90-C2526))*SIN(RADIANS(90-F2526))*COS(RADIANS(D2526-G2526)))</f>
        <v>222.89229454091361</v>
      </c>
      <c r="J2526" s="1">
        <f>I2526/A2526</f>
        <v>3.2335097565849478E-3</v>
      </c>
      <c r="K2526" s="1"/>
    </row>
    <row r="2527" spans="1:11">
      <c r="A2527" s="1">
        <v>71212</v>
      </c>
      <c r="B2527" s="2" t="s">
        <v>9</v>
      </c>
      <c r="C2527" s="1">
        <v>40.427399999999999</v>
      </c>
      <c r="D2527" s="1">
        <v>-86.916700000000006</v>
      </c>
      <c r="E2527" t="s">
        <v>10</v>
      </c>
      <c r="F2527" s="1">
        <v>43.075699999999998</v>
      </c>
      <c r="G2527" s="1">
        <v>-89.386700000000005</v>
      </c>
      <c r="H2527" s="1" t="s">
        <v>2</v>
      </c>
      <c r="I2527" s="1">
        <f>3958.756*ACOS(COS(RADIANS(90-C2527))*COS(RADIANS(90-F2527))+SIN(RADIANS(90-C2527))*SIN(RADIANS(90-F2527))*COS(RADIANS(D2527-G2527)))</f>
        <v>222.89229454091361</v>
      </c>
      <c r="J2527" s="1">
        <f>I2527/A2527</f>
        <v>3.1299822296932205E-3</v>
      </c>
      <c r="K2527" s="1"/>
    </row>
    <row r="2528" spans="1:11">
      <c r="A2528" s="1">
        <v>73898</v>
      </c>
      <c r="B2528" s="2" t="s">
        <v>10</v>
      </c>
      <c r="C2528" s="1">
        <v>43.075699999999998</v>
      </c>
      <c r="D2528" s="1">
        <v>-89.386700000000005</v>
      </c>
      <c r="E2528" t="s">
        <v>42</v>
      </c>
      <c r="F2528" s="1">
        <v>40.427399999999999</v>
      </c>
      <c r="G2528" s="1">
        <v>-86.916700000000006</v>
      </c>
      <c r="H2528" s="1" t="s">
        <v>2</v>
      </c>
      <c r="I2528" s="1">
        <f>3958.756*ACOS(COS(RADIANS(90-C2528))*COS(RADIANS(90-F2528))+SIN(RADIANS(90-C2528))*SIN(RADIANS(90-F2528))*COS(RADIANS(D2528-G2528)))</f>
        <v>222.89229454091361</v>
      </c>
      <c r="J2528" s="1">
        <f>I2528/A2528</f>
        <v>3.0162155205947874E-3</v>
      </c>
      <c r="K2528" s="1"/>
    </row>
    <row r="2529" spans="1:11">
      <c r="A2529" s="1">
        <v>29414</v>
      </c>
      <c r="B2529" s="2" t="s">
        <v>5</v>
      </c>
      <c r="C2529" s="1">
        <v>42.818899999999999</v>
      </c>
      <c r="D2529" s="1">
        <v>-75.535700000000006</v>
      </c>
      <c r="E2529" t="s">
        <v>27</v>
      </c>
      <c r="F2529" s="1">
        <v>42.35</v>
      </c>
      <c r="G2529" s="1">
        <v>-71.099999999999994</v>
      </c>
      <c r="H2529" s="1" t="s">
        <v>2</v>
      </c>
      <c r="I2529" s="1">
        <f>3958.756*ACOS(COS(RADIANS(90-C2529))*COS(RADIANS(90-F2529))+SIN(RADIANS(90-C2529))*SIN(RADIANS(90-F2529))*COS(RADIANS(D2529-G2529)))</f>
        <v>227.93944093677365</v>
      </c>
      <c r="J2529" s="1">
        <f>I2529/A2529</f>
        <v>7.7493520410951812E-3</v>
      </c>
      <c r="K2529" s="1"/>
    </row>
    <row r="2530" spans="1:11">
      <c r="A2530" s="1">
        <v>34506</v>
      </c>
      <c r="B2530" s="2" t="s">
        <v>5</v>
      </c>
      <c r="C2530" s="1">
        <v>42.818899999999999</v>
      </c>
      <c r="D2530" s="1">
        <v>-75.535700000000006</v>
      </c>
      <c r="E2530" t="s">
        <v>27</v>
      </c>
      <c r="F2530" s="1">
        <v>42.35</v>
      </c>
      <c r="G2530" s="1">
        <v>-71.099999999999994</v>
      </c>
      <c r="H2530" s="1" t="s">
        <v>2</v>
      </c>
      <c r="I2530" s="1">
        <f>3958.756*ACOS(COS(RADIANS(90-C2530))*COS(RADIANS(90-F2530))+SIN(RADIANS(90-C2530))*SIN(RADIANS(90-F2530))*COS(RADIANS(D2530-G2530)))</f>
        <v>227.93944093677365</v>
      </c>
      <c r="J2530" s="1">
        <f>I2530/A2530</f>
        <v>6.6057914837064175E-3</v>
      </c>
      <c r="K2530" s="1"/>
    </row>
    <row r="2531" spans="1:11">
      <c r="A2531" s="1">
        <v>72477</v>
      </c>
      <c r="B2531" s="2" t="s">
        <v>5</v>
      </c>
      <c r="C2531" s="1">
        <v>42.818899999999999</v>
      </c>
      <c r="D2531" s="1">
        <v>-75.535700000000006</v>
      </c>
      <c r="E2531" t="s">
        <v>27</v>
      </c>
      <c r="F2531" s="1">
        <v>42.35</v>
      </c>
      <c r="G2531" s="1">
        <v>-71.099999999999994</v>
      </c>
      <c r="H2531" s="1" t="s">
        <v>2</v>
      </c>
      <c r="I2531" s="1">
        <f>3958.756*ACOS(COS(RADIANS(90-C2531))*COS(RADIANS(90-F2531))+SIN(RADIANS(90-C2531))*SIN(RADIANS(90-F2531))*COS(RADIANS(D2531-G2531)))</f>
        <v>227.93944093677365</v>
      </c>
      <c r="J2531" s="1">
        <f>I2531/A2531</f>
        <v>3.1449900097516958E-3</v>
      </c>
      <c r="K2531" s="1"/>
    </row>
    <row r="2532" spans="1:11">
      <c r="A2532" s="1">
        <v>76825</v>
      </c>
      <c r="B2532" s="2" t="s">
        <v>5</v>
      </c>
      <c r="C2532" s="1">
        <v>42.818899999999999</v>
      </c>
      <c r="D2532" s="1">
        <v>-75.535700000000006</v>
      </c>
      <c r="E2532" t="s">
        <v>27</v>
      </c>
      <c r="F2532" s="1">
        <v>42.35</v>
      </c>
      <c r="G2532" s="1">
        <v>-71.099999999999994</v>
      </c>
      <c r="H2532" s="1" t="s">
        <v>2</v>
      </c>
      <c r="I2532" s="1">
        <f>3958.756*ACOS(COS(RADIANS(90-C2532))*COS(RADIANS(90-F2532))+SIN(RADIANS(90-C2532))*SIN(RADIANS(90-F2532))*COS(RADIANS(D2532-G2532)))</f>
        <v>227.93944093677365</v>
      </c>
      <c r="J2532" s="1">
        <f>I2532/A2532</f>
        <v>2.9669956516338906E-3</v>
      </c>
      <c r="K2532" s="1"/>
    </row>
    <row r="2533" spans="1:11">
      <c r="A2533" s="1">
        <v>64</v>
      </c>
      <c r="B2533" s="2" t="s">
        <v>27</v>
      </c>
      <c r="C2533" s="1">
        <v>42.35</v>
      </c>
      <c r="D2533" s="1">
        <v>-71.099999999999994</v>
      </c>
      <c r="E2533" t="s">
        <v>0</v>
      </c>
      <c r="F2533" s="1">
        <v>40.350200000000001</v>
      </c>
      <c r="G2533" s="1">
        <v>-74.6524</v>
      </c>
      <c r="H2533" s="1" t="s">
        <v>2</v>
      </c>
      <c r="I2533" s="1">
        <f>3958.756*ACOS(COS(RADIANS(90-C2533))*COS(RADIANS(90-F2533))+SIN(RADIANS(90-C2533))*SIN(RADIANS(90-F2533))*COS(RADIANS(D2533-G2533)))</f>
        <v>230.27164624825963</v>
      </c>
      <c r="J2533" s="1">
        <f>I2533/A2533</f>
        <v>3.5979944726290567</v>
      </c>
      <c r="K2533" s="1"/>
    </row>
    <row r="2534" spans="1:11">
      <c r="A2534" s="1">
        <v>64</v>
      </c>
      <c r="B2534" s="2" t="s">
        <v>27</v>
      </c>
      <c r="C2534" s="1">
        <v>42.35</v>
      </c>
      <c r="D2534" s="1">
        <v>-71.099999999999994</v>
      </c>
      <c r="E2534" t="s">
        <v>0</v>
      </c>
      <c r="F2534" s="1">
        <v>40.350200000000001</v>
      </c>
      <c r="G2534" s="1">
        <v>-74.6524</v>
      </c>
      <c r="H2534" s="1" t="s">
        <v>2</v>
      </c>
      <c r="I2534" s="1">
        <f>3958.756*ACOS(COS(RADIANS(90-C2534))*COS(RADIANS(90-F2534))+SIN(RADIANS(90-C2534))*SIN(RADIANS(90-F2534))*COS(RADIANS(D2534-G2534)))</f>
        <v>230.27164624825963</v>
      </c>
      <c r="J2534" s="1">
        <f>I2534/A2534</f>
        <v>3.5979944726290567</v>
      </c>
      <c r="K2534" s="1"/>
    </row>
    <row r="2535" spans="1:11">
      <c r="A2535" s="1">
        <v>362</v>
      </c>
      <c r="B2535" s="2" t="s">
        <v>27</v>
      </c>
      <c r="C2535" s="1">
        <v>42.35</v>
      </c>
      <c r="D2535" s="1">
        <v>-71.099999999999994</v>
      </c>
      <c r="E2535" t="s">
        <v>0</v>
      </c>
      <c r="F2535" s="1">
        <v>40.350200000000001</v>
      </c>
      <c r="G2535" s="1">
        <v>-74.6524</v>
      </c>
      <c r="H2535" s="1" t="s">
        <v>2</v>
      </c>
      <c r="I2535" s="1">
        <f>3958.756*ACOS(COS(RADIANS(90-C2535))*COS(RADIANS(90-F2535))+SIN(RADIANS(90-C2535))*SIN(RADIANS(90-F2535))*COS(RADIANS(D2535-G2535)))</f>
        <v>230.27164624825963</v>
      </c>
      <c r="J2535" s="1">
        <f>I2535/A2535</f>
        <v>0.63610952002281662</v>
      </c>
      <c r="K2535" s="1"/>
    </row>
    <row r="2536" spans="1:11">
      <c r="A2536" s="1">
        <v>362</v>
      </c>
      <c r="B2536" s="2" t="s">
        <v>27</v>
      </c>
      <c r="C2536" s="1">
        <v>42.35</v>
      </c>
      <c r="D2536" s="1">
        <v>-71.099999999999994</v>
      </c>
      <c r="E2536" t="s">
        <v>0</v>
      </c>
      <c r="F2536" s="1">
        <v>40.350200000000001</v>
      </c>
      <c r="G2536" s="1">
        <v>-74.6524</v>
      </c>
      <c r="H2536" s="1" t="s">
        <v>2</v>
      </c>
      <c r="I2536" s="1">
        <f>3958.756*ACOS(COS(RADIANS(90-C2536))*COS(RADIANS(90-F2536))+SIN(RADIANS(90-C2536))*SIN(RADIANS(90-F2536))*COS(RADIANS(D2536-G2536)))</f>
        <v>230.27164624825963</v>
      </c>
      <c r="J2536" s="1">
        <f>I2536/A2536</f>
        <v>0.63610952002281662</v>
      </c>
      <c r="K2536" s="1"/>
    </row>
    <row r="2537" spans="1:11">
      <c r="A2537" s="1">
        <v>501</v>
      </c>
      <c r="B2537" s="2" t="s">
        <v>27</v>
      </c>
      <c r="C2537" s="1">
        <v>42.35</v>
      </c>
      <c r="D2537" s="1">
        <v>-71.099999999999994</v>
      </c>
      <c r="E2537" t="s">
        <v>0</v>
      </c>
      <c r="F2537" s="1">
        <v>40.350200000000001</v>
      </c>
      <c r="G2537" s="1">
        <v>-74.6524</v>
      </c>
      <c r="H2537" s="1" t="s">
        <v>2</v>
      </c>
      <c r="I2537" s="1">
        <f>3958.756*ACOS(COS(RADIANS(90-C2537))*COS(RADIANS(90-F2537))+SIN(RADIANS(90-C2537))*SIN(RADIANS(90-F2537))*COS(RADIANS(D2537-G2537)))</f>
        <v>230.27164624825963</v>
      </c>
      <c r="J2537" s="1">
        <f>I2537/A2537</f>
        <v>0.45962404440770382</v>
      </c>
      <c r="K2537" s="1"/>
    </row>
    <row r="2538" spans="1:11">
      <c r="A2538" s="1">
        <v>501</v>
      </c>
      <c r="B2538" s="2" t="s">
        <v>27</v>
      </c>
      <c r="C2538" s="1">
        <v>42.35</v>
      </c>
      <c r="D2538" s="1">
        <v>-71.099999999999994</v>
      </c>
      <c r="E2538" t="s">
        <v>0</v>
      </c>
      <c r="F2538" s="1">
        <v>40.350200000000001</v>
      </c>
      <c r="G2538" s="1">
        <v>-74.6524</v>
      </c>
      <c r="H2538" s="1" t="s">
        <v>2</v>
      </c>
      <c r="I2538" s="1">
        <f>3958.756*ACOS(COS(RADIANS(90-C2538))*COS(RADIANS(90-F2538))+SIN(RADIANS(90-C2538))*SIN(RADIANS(90-F2538))*COS(RADIANS(D2538-G2538)))</f>
        <v>230.27164624825963</v>
      </c>
      <c r="J2538" s="1">
        <f>I2538/A2538</f>
        <v>0.45962404440770382</v>
      </c>
      <c r="K2538" s="1"/>
    </row>
    <row r="2539" spans="1:11">
      <c r="A2539" s="1">
        <v>542</v>
      </c>
      <c r="B2539" s="2" t="s">
        <v>27</v>
      </c>
      <c r="C2539" s="1">
        <v>42.35</v>
      </c>
      <c r="D2539" s="1">
        <v>-71.099999999999994</v>
      </c>
      <c r="E2539" t="s">
        <v>0</v>
      </c>
      <c r="F2539" s="1">
        <v>40.350200000000001</v>
      </c>
      <c r="G2539" s="1">
        <v>-74.6524</v>
      </c>
      <c r="H2539" s="1" t="s">
        <v>2</v>
      </c>
      <c r="I2539" s="1">
        <f>3958.756*ACOS(COS(RADIANS(90-C2539))*COS(RADIANS(90-F2539))+SIN(RADIANS(90-C2539))*SIN(RADIANS(90-F2539))*COS(RADIANS(D2539-G2539)))</f>
        <v>230.27164624825963</v>
      </c>
      <c r="J2539" s="1">
        <f>I2539/A2539</f>
        <v>0.42485543588239782</v>
      </c>
      <c r="K2539" s="1"/>
    </row>
    <row r="2540" spans="1:11">
      <c r="A2540" s="1">
        <v>542</v>
      </c>
      <c r="B2540" s="2" t="s">
        <v>27</v>
      </c>
      <c r="C2540" s="1">
        <v>42.35</v>
      </c>
      <c r="D2540" s="1">
        <v>-71.099999999999994</v>
      </c>
      <c r="E2540" t="s">
        <v>0</v>
      </c>
      <c r="F2540" s="1">
        <v>40.350200000000001</v>
      </c>
      <c r="G2540" s="1">
        <v>-74.6524</v>
      </c>
      <c r="H2540" s="1" t="s">
        <v>2</v>
      </c>
      <c r="I2540" s="1">
        <f>3958.756*ACOS(COS(RADIANS(90-C2540))*COS(RADIANS(90-F2540))+SIN(RADIANS(90-C2540))*SIN(RADIANS(90-F2540))*COS(RADIANS(D2540-G2540)))</f>
        <v>230.27164624825963</v>
      </c>
      <c r="J2540" s="1">
        <f>I2540/A2540</f>
        <v>0.42485543588239782</v>
      </c>
      <c r="K2540" s="1"/>
    </row>
    <row r="2541" spans="1:11">
      <c r="A2541" s="1">
        <v>595</v>
      </c>
      <c r="B2541" s="2" t="s">
        <v>27</v>
      </c>
      <c r="C2541" s="1">
        <v>42.35</v>
      </c>
      <c r="D2541" s="1">
        <v>-71.099999999999994</v>
      </c>
      <c r="E2541" t="s">
        <v>0</v>
      </c>
      <c r="F2541" s="1">
        <v>40.350200000000001</v>
      </c>
      <c r="G2541" s="1">
        <v>-74.6524</v>
      </c>
      <c r="H2541" s="1" t="s">
        <v>2</v>
      </c>
      <c r="I2541" s="1">
        <f>3958.756*ACOS(COS(RADIANS(90-C2541))*COS(RADIANS(90-F2541))+SIN(RADIANS(90-C2541))*SIN(RADIANS(90-F2541))*COS(RADIANS(D2541-G2541)))</f>
        <v>230.27164624825963</v>
      </c>
      <c r="J2541" s="1">
        <f>I2541/A2541</f>
        <v>0.38701117016514225</v>
      </c>
      <c r="K2541" s="1"/>
    </row>
    <row r="2542" spans="1:11">
      <c r="A2542" s="1">
        <v>595</v>
      </c>
      <c r="B2542" s="2" t="s">
        <v>27</v>
      </c>
      <c r="C2542" s="1">
        <v>42.35</v>
      </c>
      <c r="D2542" s="1">
        <v>-71.099999999999994</v>
      </c>
      <c r="E2542" t="s">
        <v>0</v>
      </c>
      <c r="F2542" s="1">
        <v>40.350200000000001</v>
      </c>
      <c r="G2542" s="1">
        <v>-74.6524</v>
      </c>
      <c r="H2542" s="1" t="s">
        <v>2</v>
      </c>
      <c r="I2542" s="1">
        <f>3958.756*ACOS(COS(RADIANS(90-C2542))*COS(RADIANS(90-F2542))+SIN(RADIANS(90-C2542))*SIN(RADIANS(90-F2542))*COS(RADIANS(D2542-G2542)))</f>
        <v>230.27164624825963</v>
      </c>
      <c r="J2542" s="1">
        <f>I2542/A2542</f>
        <v>0.38701117016514225</v>
      </c>
      <c r="K2542" s="1"/>
    </row>
    <row r="2543" spans="1:11">
      <c r="A2543" s="1">
        <v>787</v>
      </c>
      <c r="B2543" s="2" t="s">
        <v>27</v>
      </c>
      <c r="C2543" s="1">
        <v>42.35</v>
      </c>
      <c r="D2543" s="1">
        <v>-71.099999999999994</v>
      </c>
      <c r="E2543" t="s">
        <v>0</v>
      </c>
      <c r="F2543" s="1">
        <v>40.350200000000001</v>
      </c>
      <c r="G2543" s="1">
        <v>-74.6524</v>
      </c>
      <c r="H2543" s="1" t="s">
        <v>2</v>
      </c>
      <c r="I2543" s="1">
        <f>3958.756*ACOS(COS(RADIANS(90-C2543))*COS(RADIANS(90-F2543))+SIN(RADIANS(90-C2543))*SIN(RADIANS(90-F2543))*COS(RADIANS(D2543-G2543)))</f>
        <v>230.27164624825963</v>
      </c>
      <c r="J2543" s="1">
        <f>I2543/A2543</f>
        <v>0.29259421378431971</v>
      </c>
      <c r="K2543" s="1"/>
    </row>
    <row r="2544" spans="1:11">
      <c r="A2544" s="1">
        <v>787</v>
      </c>
      <c r="B2544" s="2" t="s">
        <v>27</v>
      </c>
      <c r="C2544" s="1">
        <v>42.35</v>
      </c>
      <c r="D2544" s="1">
        <v>-71.099999999999994</v>
      </c>
      <c r="E2544" t="s">
        <v>0</v>
      </c>
      <c r="F2544" s="1">
        <v>40.350200000000001</v>
      </c>
      <c r="G2544" s="1">
        <v>-74.6524</v>
      </c>
      <c r="H2544" s="1" t="s">
        <v>2</v>
      </c>
      <c r="I2544" s="1">
        <f>3958.756*ACOS(COS(RADIANS(90-C2544))*COS(RADIANS(90-F2544))+SIN(RADIANS(90-C2544))*SIN(RADIANS(90-F2544))*COS(RADIANS(D2544-G2544)))</f>
        <v>230.27164624825963</v>
      </c>
      <c r="J2544" s="1">
        <f>I2544/A2544</f>
        <v>0.29259421378431971</v>
      </c>
      <c r="K2544" s="1"/>
    </row>
    <row r="2545" spans="1:11">
      <c r="A2545" s="1">
        <v>790</v>
      </c>
      <c r="B2545" s="2" t="s">
        <v>27</v>
      </c>
      <c r="C2545" s="1">
        <v>42.35</v>
      </c>
      <c r="D2545" s="1">
        <v>-71.099999999999994</v>
      </c>
      <c r="E2545" t="s">
        <v>0</v>
      </c>
      <c r="F2545" s="1">
        <v>40.350200000000001</v>
      </c>
      <c r="G2545" s="1">
        <v>-74.6524</v>
      </c>
      <c r="H2545" s="1" t="s">
        <v>2</v>
      </c>
      <c r="I2545" s="1">
        <f>3958.756*ACOS(COS(RADIANS(90-C2545))*COS(RADIANS(90-F2545))+SIN(RADIANS(90-C2545))*SIN(RADIANS(90-F2545))*COS(RADIANS(D2545-G2545)))</f>
        <v>230.27164624825963</v>
      </c>
      <c r="J2545" s="1">
        <f>I2545/A2545</f>
        <v>0.29148309651678433</v>
      </c>
      <c r="K2545" s="1"/>
    </row>
    <row r="2546" spans="1:11">
      <c r="A2546" s="1">
        <v>790</v>
      </c>
      <c r="B2546" s="2" t="s">
        <v>27</v>
      </c>
      <c r="C2546" s="1">
        <v>42.35</v>
      </c>
      <c r="D2546" s="1">
        <v>-71.099999999999994</v>
      </c>
      <c r="E2546" t="s">
        <v>0</v>
      </c>
      <c r="F2546" s="1">
        <v>40.350200000000001</v>
      </c>
      <c r="G2546" s="1">
        <v>-74.6524</v>
      </c>
      <c r="H2546" s="1" t="s">
        <v>2</v>
      </c>
      <c r="I2546" s="1">
        <f>3958.756*ACOS(COS(RADIANS(90-C2546))*COS(RADIANS(90-F2546))+SIN(RADIANS(90-C2546))*SIN(RADIANS(90-F2546))*COS(RADIANS(D2546-G2546)))</f>
        <v>230.27164624825963</v>
      </c>
      <c r="J2546" s="1">
        <f>I2546/A2546</f>
        <v>0.29148309651678433</v>
      </c>
      <c r="K2546" s="1"/>
    </row>
    <row r="2547" spans="1:11">
      <c r="A2547" s="1">
        <v>856</v>
      </c>
      <c r="B2547" s="2" t="s">
        <v>27</v>
      </c>
      <c r="C2547" s="1">
        <v>42.35</v>
      </c>
      <c r="D2547" s="1">
        <v>-71.099999999999994</v>
      </c>
      <c r="E2547" t="s">
        <v>0</v>
      </c>
      <c r="F2547" s="1">
        <v>40.350200000000001</v>
      </c>
      <c r="G2547" s="1">
        <v>-74.6524</v>
      </c>
      <c r="H2547" s="1" t="s">
        <v>2</v>
      </c>
      <c r="I2547" s="1">
        <f>3958.756*ACOS(COS(RADIANS(90-C2547))*COS(RADIANS(90-F2547))+SIN(RADIANS(90-C2547))*SIN(RADIANS(90-F2547))*COS(RADIANS(D2547-G2547)))</f>
        <v>230.27164624825963</v>
      </c>
      <c r="J2547" s="1">
        <f>I2547/A2547</f>
        <v>0.26900893253301361</v>
      </c>
      <c r="K2547" s="1"/>
    </row>
    <row r="2548" spans="1:11">
      <c r="A2548" s="1">
        <v>856</v>
      </c>
      <c r="B2548" s="2" t="s">
        <v>27</v>
      </c>
      <c r="C2548" s="1">
        <v>42.35</v>
      </c>
      <c r="D2548" s="1">
        <v>-71.099999999999994</v>
      </c>
      <c r="E2548" t="s">
        <v>0</v>
      </c>
      <c r="F2548" s="1">
        <v>40.350200000000001</v>
      </c>
      <c r="G2548" s="1">
        <v>-74.6524</v>
      </c>
      <c r="H2548" s="1" t="s">
        <v>2</v>
      </c>
      <c r="I2548" s="1">
        <f>3958.756*ACOS(COS(RADIANS(90-C2548))*COS(RADIANS(90-F2548))+SIN(RADIANS(90-C2548))*SIN(RADIANS(90-F2548))*COS(RADIANS(D2548-G2548)))</f>
        <v>230.27164624825963</v>
      </c>
      <c r="J2548" s="1">
        <f>I2548/A2548</f>
        <v>0.26900893253301361</v>
      </c>
      <c r="K2548" s="1"/>
    </row>
    <row r="2549" spans="1:11">
      <c r="A2549" s="1">
        <v>869</v>
      </c>
      <c r="B2549" s="2" t="s">
        <v>27</v>
      </c>
      <c r="C2549" s="1">
        <v>42.35</v>
      </c>
      <c r="D2549" s="1">
        <v>-71.099999999999994</v>
      </c>
      <c r="E2549" t="s">
        <v>0</v>
      </c>
      <c r="F2549" s="1">
        <v>40.350200000000001</v>
      </c>
      <c r="G2549" s="1">
        <v>-74.6524</v>
      </c>
      <c r="H2549" s="1" t="s">
        <v>2</v>
      </c>
      <c r="I2549" s="1">
        <f>3958.756*ACOS(COS(RADIANS(90-C2549))*COS(RADIANS(90-F2549))+SIN(RADIANS(90-C2549))*SIN(RADIANS(90-F2549))*COS(RADIANS(D2549-G2549)))</f>
        <v>230.27164624825963</v>
      </c>
      <c r="J2549" s="1">
        <f>I2549/A2549</f>
        <v>0.26498463319707666</v>
      </c>
      <c r="K2549" s="1"/>
    </row>
    <row r="2550" spans="1:11">
      <c r="A2550" s="1">
        <v>869</v>
      </c>
      <c r="B2550" s="2" t="s">
        <v>27</v>
      </c>
      <c r="C2550" s="1">
        <v>42.35</v>
      </c>
      <c r="D2550" s="1">
        <v>-71.099999999999994</v>
      </c>
      <c r="E2550" t="s">
        <v>0</v>
      </c>
      <c r="F2550" s="1">
        <v>40.350200000000001</v>
      </c>
      <c r="G2550" s="1">
        <v>-74.6524</v>
      </c>
      <c r="H2550" s="1" t="s">
        <v>2</v>
      </c>
      <c r="I2550" s="1">
        <f>3958.756*ACOS(COS(RADIANS(90-C2550))*COS(RADIANS(90-F2550))+SIN(RADIANS(90-C2550))*SIN(RADIANS(90-F2550))*COS(RADIANS(D2550-G2550)))</f>
        <v>230.27164624825963</v>
      </c>
      <c r="J2550" s="1">
        <f>I2550/A2550</f>
        <v>0.26498463319707666</v>
      </c>
      <c r="K2550" s="1"/>
    </row>
    <row r="2551" spans="1:11">
      <c r="A2551" s="1">
        <v>906</v>
      </c>
      <c r="B2551" s="2" t="s">
        <v>27</v>
      </c>
      <c r="C2551" s="1">
        <v>42.35</v>
      </c>
      <c r="D2551" s="1">
        <v>-71.099999999999994</v>
      </c>
      <c r="E2551" t="s">
        <v>0</v>
      </c>
      <c r="F2551" s="1">
        <v>40.350200000000001</v>
      </c>
      <c r="G2551" s="1">
        <v>-74.6524</v>
      </c>
      <c r="H2551" s="1" t="s">
        <v>2</v>
      </c>
      <c r="I2551" s="1">
        <f>3958.756*ACOS(COS(RADIANS(90-C2551))*COS(RADIANS(90-F2551))+SIN(RADIANS(90-C2551))*SIN(RADIANS(90-F2551))*COS(RADIANS(D2551-G2551)))</f>
        <v>230.27164624825963</v>
      </c>
      <c r="J2551" s="1">
        <f>I2551/A2551</f>
        <v>0.25416296495392893</v>
      </c>
      <c r="K2551" s="1"/>
    </row>
    <row r="2552" spans="1:11">
      <c r="A2552" s="1">
        <v>906</v>
      </c>
      <c r="B2552" s="2" t="s">
        <v>27</v>
      </c>
      <c r="C2552" s="1">
        <v>42.35</v>
      </c>
      <c r="D2552" s="1">
        <v>-71.099999999999994</v>
      </c>
      <c r="E2552" t="s">
        <v>0</v>
      </c>
      <c r="F2552" s="1">
        <v>40.350200000000001</v>
      </c>
      <c r="G2552" s="1">
        <v>-74.6524</v>
      </c>
      <c r="H2552" s="1" t="s">
        <v>2</v>
      </c>
      <c r="I2552" s="1">
        <f>3958.756*ACOS(COS(RADIANS(90-C2552))*COS(RADIANS(90-F2552))+SIN(RADIANS(90-C2552))*SIN(RADIANS(90-F2552))*COS(RADIANS(D2552-G2552)))</f>
        <v>230.27164624825963</v>
      </c>
      <c r="J2552" s="1">
        <f>I2552/A2552</f>
        <v>0.25416296495392893</v>
      </c>
      <c r="K2552" s="1"/>
    </row>
    <row r="2553" spans="1:11">
      <c r="A2553" s="1">
        <v>907</v>
      </c>
      <c r="B2553" s="2" t="s">
        <v>27</v>
      </c>
      <c r="C2553" s="1">
        <v>42.35</v>
      </c>
      <c r="D2553" s="1">
        <v>-71.099999999999994</v>
      </c>
      <c r="E2553" t="s">
        <v>0</v>
      </c>
      <c r="F2553" s="1">
        <v>40.350200000000001</v>
      </c>
      <c r="G2553" s="1">
        <v>-74.6524</v>
      </c>
      <c r="H2553" s="1" t="s">
        <v>2</v>
      </c>
      <c r="I2553" s="1">
        <f>3958.756*ACOS(COS(RADIANS(90-C2553))*COS(RADIANS(90-F2553))+SIN(RADIANS(90-C2553))*SIN(RADIANS(90-F2553))*COS(RADIANS(D2553-G2553)))</f>
        <v>230.27164624825963</v>
      </c>
      <c r="J2553" s="1">
        <f>I2553/A2553</f>
        <v>0.25388274117779452</v>
      </c>
      <c r="K2553" s="1"/>
    </row>
    <row r="2554" spans="1:11">
      <c r="A2554" s="1">
        <v>907</v>
      </c>
      <c r="B2554" s="2" t="s">
        <v>27</v>
      </c>
      <c r="C2554" s="1">
        <v>42.35</v>
      </c>
      <c r="D2554" s="1">
        <v>-71.099999999999994</v>
      </c>
      <c r="E2554" t="s">
        <v>0</v>
      </c>
      <c r="F2554" s="1">
        <v>40.350200000000001</v>
      </c>
      <c r="G2554" s="1">
        <v>-74.6524</v>
      </c>
      <c r="H2554" s="1" t="s">
        <v>2</v>
      </c>
      <c r="I2554" s="1">
        <f>3958.756*ACOS(COS(RADIANS(90-C2554))*COS(RADIANS(90-F2554))+SIN(RADIANS(90-C2554))*SIN(RADIANS(90-F2554))*COS(RADIANS(D2554-G2554)))</f>
        <v>230.27164624825963</v>
      </c>
      <c r="J2554" s="1">
        <f>I2554/A2554</f>
        <v>0.25388274117779452</v>
      </c>
      <c r="K2554" s="1"/>
    </row>
    <row r="2555" spans="1:11">
      <c r="A2555" s="1">
        <v>1650</v>
      </c>
      <c r="B2555" s="2" t="s">
        <v>27</v>
      </c>
      <c r="C2555" s="1">
        <v>42.35</v>
      </c>
      <c r="D2555" s="1">
        <v>-71.099999999999994</v>
      </c>
      <c r="E2555" t="s">
        <v>0</v>
      </c>
      <c r="F2555" s="1">
        <v>40.350200000000001</v>
      </c>
      <c r="G2555" s="1">
        <v>-74.6524</v>
      </c>
      <c r="H2555" s="1" t="s">
        <v>2</v>
      </c>
      <c r="I2555" s="1">
        <f>3958.756*ACOS(COS(RADIANS(90-C2555))*COS(RADIANS(90-F2555))+SIN(RADIANS(90-C2555))*SIN(RADIANS(90-F2555))*COS(RADIANS(D2555-G2555)))</f>
        <v>230.27164624825963</v>
      </c>
      <c r="J2555" s="1">
        <f>I2555/A2555</f>
        <v>0.13955857348379372</v>
      </c>
      <c r="K2555" s="1"/>
    </row>
    <row r="2556" spans="1:11">
      <c r="A2556" s="1">
        <v>1650</v>
      </c>
      <c r="B2556" s="2" t="s">
        <v>27</v>
      </c>
      <c r="C2556" s="1">
        <v>42.35</v>
      </c>
      <c r="D2556" s="1">
        <v>-71.099999999999994</v>
      </c>
      <c r="E2556" t="s">
        <v>0</v>
      </c>
      <c r="F2556" s="1">
        <v>40.350200000000001</v>
      </c>
      <c r="G2556" s="1">
        <v>-74.6524</v>
      </c>
      <c r="H2556" s="1" t="s">
        <v>2</v>
      </c>
      <c r="I2556" s="1">
        <f>3958.756*ACOS(COS(RADIANS(90-C2556))*COS(RADIANS(90-F2556))+SIN(RADIANS(90-C2556))*SIN(RADIANS(90-F2556))*COS(RADIANS(D2556-G2556)))</f>
        <v>230.27164624825963</v>
      </c>
      <c r="J2556" s="1">
        <f>I2556/A2556</f>
        <v>0.13955857348379372</v>
      </c>
      <c r="K2556" s="1"/>
    </row>
    <row r="2557" spans="1:11">
      <c r="A2557" s="1">
        <v>1912</v>
      </c>
      <c r="B2557" s="2" t="s">
        <v>27</v>
      </c>
      <c r="C2557" s="1">
        <v>42.35</v>
      </c>
      <c r="D2557" s="1">
        <v>-71.099999999999994</v>
      </c>
      <c r="E2557" t="s">
        <v>0</v>
      </c>
      <c r="F2557" s="1">
        <v>40.350200000000001</v>
      </c>
      <c r="G2557" s="1">
        <v>-74.6524</v>
      </c>
      <c r="H2557" s="1" t="s">
        <v>2</v>
      </c>
      <c r="I2557" s="1">
        <f>3958.756*ACOS(COS(RADIANS(90-C2557))*COS(RADIANS(90-F2557))+SIN(RADIANS(90-C2557))*SIN(RADIANS(90-F2557))*COS(RADIANS(D2557-G2557)))</f>
        <v>230.27164624825963</v>
      </c>
      <c r="J2557" s="1">
        <f>I2557/A2557</f>
        <v>0.12043496142691403</v>
      </c>
      <c r="K2557" s="1"/>
    </row>
    <row r="2558" spans="1:11">
      <c r="A2558" s="1">
        <v>1912</v>
      </c>
      <c r="B2558" s="2" t="s">
        <v>27</v>
      </c>
      <c r="C2558" s="1">
        <v>42.35</v>
      </c>
      <c r="D2558" s="1">
        <v>-71.099999999999994</v>
      </c>
      <c r="E2558" t="s">
        <v>0</v>
      </c>
      <c r="F2558" s="1">
        <v>40.350200000000001</v>
      </c>
      <c r="G2558" s="1">
        <v>-74.6524</v>
      </c>
      <c r="H2558" s="1" t="s">
        <v>2</v>
      </c>
      <c r="I2558" s="1">
        <f>3958.756*ACOS(COS(RADIANS(90-C2558))*COS(RADIANS(90-F2558))+SIN(RADIANS(90-C2558))*SIN(RADIANS(90-F2558))*COS(RADIANS(D2558-G2558)))</f>
        <v>230.27164624825963</v>
      </c>
      <c r="J2558" s="1">
        <f>I2558/A2558</f>
        <v>0.12043496142691403</v>
      </c>
      <c r="K2558" s="1"/>
    </row>
    <row r="2559" spans="1:11">
      <c r="A2559" s="1">
        <v>4095</v>
      </c>
      <c r="B2559" s="2" t="s">
        <v>0</v>
      </c>
      <c r="C2559" s="1">
        <v>40.350200000000001</v>
      </c>
      <c r="D2559" s="1">
        <v>-74.6524</v>
      </c>
      <c r="E2559" t="s">
        <v>27</v>
      </c>
      <c r="F2559" s="1">
        <v>42.35</v>
      </c>
      <c r="G2559" s="1">
        <v>-71.099999999999994</v>
      </c>
      <c r="H2559" s="1" t="s">
        <v>2</v>
      </c>
      <c r="I2559" s="1">
        <f>3958.756*ACOS(COS(RADIANS(90-C2559))*COS(RADIANS(90-F2559))+SIN(RADIANS(90-C2559))*SIN(RADIANS(90-F2559))*COS(RADIANS(D2559-G2559)))</f>
        <v>230.27164624825963</v>
      </c>
      <c r="J2559" s="1">
        <f>I2559/A2559</f>
        <v>5.6232392246217247E-2</v>
      </c>
      <c r="K2559" s="1"/>
    </row>
    <row r="2560" spans="1:11">
      <c r="A2560" s="1">
        <v>25478</v>
      </c>
      <c r="B2560" s="2" t="s">
        <v>27</v>
      </c>
      <c r="C2560" s="1">
        <v>42.35</v>
      </c>
      <c r="D2560" s="1">
        <v>-71.099999999999994</v>
      </c>
      <c r="E2560" t="s">
        <v>0</v>
      </c>
      <c r="F2560" s="1">
        <v>40.350200000000001</v>
      </c>
      <c r="G2560" s="1">
        <v>-74.6524</v>
      </c>
      <c r="H2560" s="1" t="s">
        <v>2</v>
      </c>
      <c r="I2560" s="1">
        <f>3958.756*ACOS(COS(RADIANS(90-C2560))*COS(RADIANS(90-F2560))+SIN(RADIANS(90-C2560))*SIN(RADIANS(90-F2560))*COS(RADIANS(D2560-G2560)))</f>
        <v>230.27164624825963</v>
      </c>
      <c r="J2560" s="1">
        <f>I2560/A2560</f>
        <v>9.0380581775751489E-3</v>
      </c>
      <c r="K2560" s="1"/>
    </row>
    <row r="2561" spans="1:11">
      <c r="A2561" s="1">
        <v>36311</v>
      </c>
      <c r="B2561" s="2" t="s">
        <v>0</v>
      </c>
      <c r="C2561" s="1">
        <v>40.350200000000001</v>
      </c>
      <c r="D2561" s="1">
        <v>-74.6524</v>
      </c>
      <c r="E2561" t="s">
        <v>27</v>
      </c>
      <c r="F2561" s="1">
        <v>42.35</v>
      </c>
      <c r="G2561" s="1">
        <v>-71.099999999999994</v>
      </c>
      <c r="H2561" s="1" t="s">
        <v>2</v>
      </c>
      <c r="I2561" s="1">
        <f>3958.756*ACOS(COS(RADIANS(90-C2561))*COS(RADIANS(90-F2561))+SIN(RADIANS(90-C2561))*SIN(RADIANS(90-F2561))*COS(RADIANS(D2561-G2561)))</f>
        <v>230.27164624825963</v>
      </c>
      <c r="J2561" s="1">
        <f>I2561/A2561</f>
        <v>6.3416498099270096E-3</v>
      </c>
      <c r="K2561" s="1"/>
    </row>
    <row r="2562" spans="1:11">
      <c r="A2562" s="1">
        <v>41929</v>
      </c>
      <c r="B2562" s="2" t="s">
        <v>0</v>
      </c>
      <c r="C2562" s="1">
        <v>40.350200000000001</v>
      </c>
      <c r="D2562" s="1">
        <v>-74.6524</v>
      </c>
      <c r="E2562" t="s">
        <v>27</v>
      </c>
      <c r="F2562" s="1">
        <v>42.35</v>
      </c>
      <c r="G2562" s="1">
        <v>-71.099999999999994</v>
      </c>
      <c r="H2562" s="1" t="s">
        <v>2</v>
      </c>
      <c r="I2562" s="1">
        <f>3958.756*ACOS(COS(RADIANS(90-C2562))*COS(RADIANS(90-F2562))+SIN(RADIANS(90-C2562))*SIN(RADIANS(90-F2562))*COS(RADIANS(D2562-G2562)))</f>
        <v>230.27164624825963</v>
      </c>
      <c r="J2562" s="1">
        <f>I2562/A2562</f>
        <v>5.4919422416050854E-3</v>
      </c>
      <c r="K2562" s="1"/>
    </row>
    <row r="2563" spans="1:11">
      <c r="A2563" s="1">
        <v>44372</v>
      </c>
      <c r="B2563" s="2" t="s">
        <v>27</v>
      </c>
      <c r="C2563" s="1">
        <v>42.35</v>
      </c>
      <c r="D2563" s="1">
        <v>-71.099999999999994</v>
      </c>
      <c r="E2563" t="s">
        <v>0</v>
      </c>
      <c r="F2563" s="1">
        <v>40.350200000000001</v>
      </c>
      <c r="G2563" s="1">
        <v>-74.6524</v>
      </c>
      <c r="H2563" s="1" t="s">
        <v>2</v>
      </c>
      <c r="I2563" s="1">
        <f>3958.756*ACOS(COS(RADIANS(90-C2563))*COS(RADIANS(90-F2563))+SIN(RADIANS(90-C2563))*SIN(RADIANS(90-F2563))*COS(RADIANS(D2563-G2563)))</f>
        <v>230.27164624825963</v>
      </c>
      <c r="J2563" s="1">
        <f>I2563/A2563</f>
        <v>5.1895710413832966E-3</v>
      </c>
      <c r="K2563" s="1"/>
    </row>
    <row r="2564" spans="1:11">
      <c r="A2564" s="1">
        <v>47716</v>
      </c>
      <c r="B2564" s="2" t="s">
        <v>27</v>
      </c>
      <c r="C2564" s="1">
        <v>42.35</v>
      </c>
      <c r="D2564" s="1">
        <v>-71.099999999999994</v>
      </c>
      <c r="E2564" t="s">
        <v>0</v>
      </c>
      <c r="F2564" s="1">
        <v>40.350200000000001</v>
      </c>
      <c r="G2564" s="1">
        <v>-74.6524</v>
      </c>
      <c r="H2564" s="1" t="s">
        <v>2</v>
      </c>
      <c r="I2564" s="1">
        <f>3958.756*ACOS(COS(RADIANS(90-C2564))*COS(RADIANS(90-F2564))+SIN(RADIANS(90-C2564))*SIN(RADIANS(90-F2564))*COS(RADIANS(D2564-G2564)))</f>
        <v>230.27164624825963</v>
      </c>
      <c r="J2564" s="1">
        <f>I2564/A2564</f>
        <v>4.8258790814037144E-3</v>
      </c>
      <c r="K2564" s="1"/>
    </row>
    <row r="2565" spans="1:11">
      <c r="A2565" s="1">
        <v>64731</v>
      </c>
      <c r="B2565" s="2" t="s">
        <v>0</v>
      </c>
      <c r="C2565" s="1">
        <v>40.350200000000001</v>
      </c>
      <c r="D2565" s="1">
        <v>-74.6524</v>
      </c>
      <c r="E2565" t="s">
        <v>27</v>
      </c>
      <c r="F2565" s="1">
        <v>42.35</v>
      </c>
      <c r="G2565" s="1">
        <v>-71.099999999999994</v>
      </c>
      <c r="H2565" s="1" t="s">
        <v>2</v>
      </c>
      <c r="I2565" s="1">
        <f>3958.756*ACOS(COS(RADIANS(90-C2565))*COS(RADIANS(90-F2565))+SIN(RADIANS(90-C2565))*SIN(RADIANS(90-F2565))*COS(RADIANS(D2565-G2565)))</f>
        <v>230.27164624825963</v>
      </c>
      <c r="J2565" s="1">
        <f>I2565/A2565</f>
        <v>3.5573627203080382E-3</v>
      </c>
      <c r="K2565" s="1"/>
    </row>
    <row r="2566" spans="1:11">
      <c r="A2566" s="1">
        <v>72962</v>
      </c>
      <c r="B2566" s="2" t="s">
        <v>0</v>
      </c>
      <c r="C2566" s="1">
        <v>40.350200000000001</v>
      </c>
      <c r="D2566" s="1">
        <v>-74.6524</v>
      </c>
      <c r="E2566" t="s">
        <v>27</v>
      </c>
      <c r="F2566" s="1">
        <v>42.35</v>
      </c>
      <c r="G2566" s="1">
        <v>-71.099999999999994</v>
      </c>
      <c r="H2566" s="1" t="s">
        <v>2</v>
      </c>
      <c r="I2566" s="1">
        <f>3958.756*ACOS(COS(RADIANS(90-C2566))*COS(RADIANS(90-F2566))+SIN(RADIANS(90-C2566))*SIN(RADIANS(90-F2566))*COS(RADIANS(D2566-G2566)))</f>
        <v>230.27164624825963</v>
      </c>
      <c r="J2566" s="1">
        <f>I2566/A2566</f>
        <v>3.156048987805428E-3</v>
      </c>
      <c r="K2566" s="1"/>
    </row>
    <row r="2567" spans="1:11">
      <c r="A2567" s="1">
        <v>73979</v>
      </c>
      <c r="B2567" s="2" t="s">
        <v>27</v>
      </c>
      <c r="C2567" s="1">
        <v>42.35</v>
      </c>
      <c r="D2567" s="1">
        <v>-71.099999999999994</v>
      </c>
      <c r="E2567" t="s">
        <v>0</v>
      </c>
      <c r="F2567" s="1">
        <v>40.350200000000001</v>
      </c>
      <c r="G2567" s="1">
        <v>-74.6524</v>
      </c>
      <c r="H2567" s="1" t="s">
        <v>2</v>
      </c>
      <c r="I2567" s="1">
        <f>3958.756*ACOS(COS(RADIANS(90-C2567))*COS(RADIANS(90-F2567))+SIN(RADIANS(90-C2567))*SIN(RADIANS(90-F2567))*COS(RADIANS(D2567-G2567)))</f>
        <v>230.27164624825963</v>
      </c>
      <c r="J2567" s="1">
        <f>I2567/A2567</f>
        <v>3.1126623264475005E-3</v>
      </c>
      <c r="K2567" s="1"/>
    </row>
    <row r="2568" spans="1:11">
      <c r="A2568" s="1">
        <v>75</v>
      </c>
      <c r="B2568" s="2" t="s">
        <v>40</v>
      </c>
      <c r="C2568" s="1">
        <v>34.675400000000003</v>
      </c>
      <c r="D2568" s="1">
        <v>-82.839399999999998</v>
      </c>
      <c r="E2568" t="s">
        <v>25</v>
      </c>
      <c r="F2568" s="1">
        <v>35.92</v>
      </c>
      <c r="G2568" s="1">
        <v>-79.040000000000006</v>
      </c>
      <c r="H2568" s="1" t="s">
        <v>2</v>
      </c>
      <c r="I2568" s="1">
        <f>3958.756*ACOS(COS(RADIANS(90-C2568))*COS(RADIANS(90-F2568))+SIN(RADIANS(90-C2568))*SIN(RADIANS(90-F2568))*COS(RADIANS(D2568-G2568)))</f>
        <v>230.84429388032225</v>
      </c>
      <c r="J2568" s="1">
        <f>I2568/A2568</f>
        <v>3.0779239184042968</v>
      </c>
      <c r="K2568" s="1"/>
    </row>
    <row r="2569" spans="1:11">
      <c r="A2569" s="1">
        <v>75</v>
      </c>
      <c r="B2569" s="2" t="s">
        <v>40</v>
      </c>
      <c r="C2569" s="1">
        <v>34.675400000000003</v>
      </c>
      <c r="D2569" s="1">
        <v>-82.839399999999998</v>
      </c>
      <c r="E2569" t="s">
        <v>25</v>
      </c>
      <c r="F2569" s="1">
        <v>35.92</v>
      </c>
      <c r="G2569" s="1">
        <v>-79.040000000000006</v>
      </c>
      <c r="H2569" s="1" t="s">
        <v>2</v>
      </c>
      <c r="I2569" s="1">
        <f>3958.756*ACOS(COS(RADIANS(90-C2569))*COS(RADIANS(90-F2569))+SIN(RADIANS(90-C2569))*SIN(RADIANS(90-F2569))*COS(RADIANS(D2569-G2569)))</f>
        <v>230.84429388032225</v>
      </c>
      <c r="J2569" s="1">
        <f>I2569/A2569</f>
        <v>3.0779239184042968</v>
      </c>
      <c r="K2569" s="1"/>
    </row>
    <row r="2570" spans="1:11">
      <c r="A2570" s="1">
        <v>91</v>
      </c>
      <c r="B2570" s="2" t="s">
        <v>40</v>
      </c>
      <c r="C2570" s="1">
        <v>34.675400000000003</v>
      </c>
      <c r="D2570" s="1">
        <v>-82.839399999999998</v>
      </c>
      <c r="E2570" t="s">
        <v>25</v>
      </c>
      <c r="F2570" s="1">
        <v>35.92</v>
      </c>
      <c r="G2570" s="1">
        <v>-79.040000000000006</v>
      </c>
      <c r="H2570" s="1" t="s">
        <v>2</v>
      </c>
      <c r="I2570" s="1">
        <f>3958.756*ACOS(COS(RADIANS(90-C2570))*COS(RADIANS(90-F2570))+SIN(RADIANS(90-C2570))*SIN(RADIANS(90-F2570))*COS(RADIANS(D2570-G2570)))</f>
        <v>230.84429388032225</v>
      </c>
      <c r="J2570" s="1">
        <f>I2570/A2570</f>
        <v>2.5367504822013434</v>
      </c>
      <c r="K2570" s="1"/>
    </row>
    <row r="2571" spans="1:11">
      <c r="A2571" s="1">
        <v>91</v>
      </c>
      <c r="B2571" s="2" t="s">
        <v>40</v>
      </c>
      <c r="C2571" s="1">
        <v>34.675400000000003</v>
      </c>
      <c r="D2571" s="1">
        <v>-82.839399999999998</v>
      </c>
      <c r="E2571" t="s">
        <v>25</v>
      </c>
      <c r="F2571" s="1">
        <v>35.92</v>
      </c>
      <c r="G2571" s="1">
        <v>-79.040000000000006</v>
      </c>
      <c r="H2571" s="1" t="s">
        <v>2</v>
      </c>
      <c r="I2571" s="1">
        <f>3958.756*ACOS(COS(RADIANS(90-C2571))*COS(RADIANS(90-F2571))+SIN(RADIANS(90-C2571))*SIN(RADIANS(90-F2571))*COS(RADIANS(D2571-G2571)))</f>
        <v>230.84429388032225</v>
      </c>
      <c r="J2571" s="1">
        <f>I2571/A2571</f>
        <v>2.5367504822013434</v>
      </c>
      <c r="K2571" s="1"/>
    </row>
    <row r="2572" spans="1:11">
      <c r="A2572" s="1">
        <v>660</v>
      </c>
      <c r="B2572" s="2" t="s">
        <v>40</v>
      </c>
      <c r="C2572" s="1">
        <v>34.675400000000003</v>
      </c>
      <c r="D2572" s="1">
        <v>-82.839399999999998</v>
      </c>
      <c r="E2572" t="s">
        <v>25</v>
      </c>
      <c r="F2572" s="1">
        <v>35.92</v>
      </c>
      <c r="G2572" s="1">
        <v>-79.040000000000006</v>
      </c>
      <c r="H2572" s="1" t="s">
        <v>2</v>
      </c>
      <c r="I2572" s="1">
        <f>3958.756*ACOS(COS(RADIANS(90-C2572))*COS(RADIANS(90-F2572))+SIN(RADIANS(90-C2572))*SIN(RADIANS(90-F2572))*COS(RADIANS(D2572-G2572)))</f>
        <v>230.84429388032225</v>
      </c>
      <c r="J2572" s="1">
        <f>I2572/A2572</f>
        <v>0.34976408163685191</v>
      </c>
      <c r="K2572" s="1"/>
    </row>
    <row r="2573" spans="1:11">
      <c r="A2573" s="1">
        <v>660</v>
      </c>
      <c r="B2573" s="2" t="s">
        <v>40</v>
      </c>
      <c r="C2573" s="1">
        <v>34.675400000000003</v>
      </c>
      <c r="D2573" s="1">
        <v>-82.839399999999998</v>
      </c>
      <c r="E2573" t="s">
        <v>25</v>
      </c>
      <c r="F2573" s="1">
        <v>35.92</v>
      </c>
      <c r="G2573" s="1">
        <v>-79.040000000000006</v>
      </c>
      <c r="H2573" s="1" t="s">
        <v>2</v>
      </c>
      <c r="I2573" s="1">
        <f>3958.756*ACOS(COS(RADIANS(90-C2573))*COS(RADIANS(90-F2573))+SIN(RADIANS(90-C2573))*SIN(RADIANS(90-F2573))*COS(RADIANS(D2573-G2573)))</f>
        <v>230.84429388032225</v>
      </c>
      <c r="J2573" s="1">
        <f>I2573/A2573</f>
        <v>0.34976408163685191</v>
      </c>
      <c r="K2573" s="1"/>
    </row>
    <row r="2574" spans="1:11">
      <c r="A2574" s="1">
        <v>718</v>
      </c>
      <c r="B2574" s="2" t="s">
        <v>40</v>
      </c>
      <c r="C2574" s="1">
        <v>34.675400000000003</v>
      </c>
      <c r="D2574" s="1">
        <v>-82.839399999999998</v>
      </c>
      <c r="E2574" t="s">
        <v>25</v>
      </c>
      <c r="F2574" s="1">
        <v>35.92</v>
      </c>
      <c r="G2574" s="1">
        <v>-79.040000000000006</v>
      </c>
      <c r="H2574" s="1" t="s">
        <v>2</v>
      </c>
      <c r="I2574" s="1">
        <f>3958.756*ACOS(COS(RADIANS(90-C2574))*COS(RADIANS(90-F2574))+SIN(RADIANS(90-C2574))*SIN(RADIANS(90-F2574))*COS(RADIANS(D2574-G2574)))</f>
        <v>230.84429388032225</v>
      </c>
      <c r="J2574" s="1">
        <f>I2574/A2574</f>
        <v>0.32151015860769117</v>
      </c>
      <c r="K2574" s="1"/>
    </row>
    <row r="2575" spans="1:11">
      <c r="A2575" s="1">
        <v>718</v>
      </c>
      <c r="B2575" s="2" t="s">
        <v>40</v>
      </c>
      <c r="C2575" s="1">
        <v>34.675400000000003</v>
      </c>
      <c r="D2575" s="1">
        <v>-82.839399999999998</v>
      </c>
      <c r="E2575" t="s">
        <v>25</v>
      </c>
      <c r="F2575" s="1">
        <v>35.92</v>
      </c>
      <c r="G2575" s="1">
        <v>-79.040000000000006</v>
      </c>
      <c r="H2575" s="1" t="s">
        <v>2</v>
      </c>
      <c r="I2575" s="1">
        <f>3958.756*ACOS(COS(RADIANS(90-C2575))*COS(RADIANS(90-F2575))+SIN(RADIANS(90-C2575))*SIN(RADIANS(90-F2575))*COS(RADIANS(D2575-G2575)))</f>
        <v>230.84429388032225</v>
      </c>
      <c r="J2575" s="1">
        <f>I2575/A2575</f>
        <v>0.32151015860769117</v>
      </c>
      <c r="K2575" s="1"/>
    </row>
    <row r="2576" spans="1:11">
      <c r="A2576" s="1">
        <v>753</v>
      </c>
      <c r="B2576" s="2" t="s">
        <v>40</v>
      </c>
      <c r="C2576" s="1">
        <v>34.675400000000003</v>
      </c>
      <c r="D2576" s="1">
        <v>-82.839399999999998</v>
      </c>
      <c r="E2576" t="s">
        <v>25</v>
      </c>
      <c r="F2576" s="1">
        <v>35.92</v>
      </c>
      <c r="G2576" s="1">
        <v>-79.040000000000006</v>
      </c>
      <c r="H2576" s="1" t="s">
        <v>2</v>
      </c>
      <c r="I2576" s="1">
        <f>3958.756*ACOS(COS(RADIANS(90-C2576))*COS(RADIANS(90-F2576))+SIN(RADIANS(90-C2576))*SIN(RADIANS(90-F2576))*COS(RADIANS(D2576-G2576)))</f>
        <v>230.84429388032225</v>
      </c>
      <c r="J2576" s="1">
        <f>I2576/A2576</f>
        <v>0.30656612733110528</v>
      </c>
      <c r="K2576" s="1"/>
    </row>
    <row r="2577" spans="1:11">
      <c r="A2577" s="1">
        <v>753</v>
      </c>
      <c r="B2577" s="2" t="s">
        <v>40</v>
      </c>
      <c r="C2577" s="1">
        <v>34.675400000000003</v>
      </c>
      <c r="D2577" s="1">
        <v>-82.839399999999998</v>
      </c>
      <c r="E2577" t="s">
        <v>25</v>
      </c>
      <c r="F2577" s="1">
        <v>35.92</v>
      </c>
      <c r="G2577" s="1">
        <v>-79.040000000000006</v>
      </c>
      <c r="H2577" s="1" t="s">
        <v>2</v>
      </c>
      <c r="I2577" s="1">
        <f>3958.756*ACOS(COS(RADIANS(90-C2577))*COS(RADIANS(90-F2577))+SIN(RADIANS(90-C2577))*SIN(RADIANS(90-F2577))*COS(RADIANS(D2577-G2577)))</f>
        <v>230.84429388032225</v>
      </c>
      <c r="J2577" s="1">
        <f>I2577/A2577</f>
        <v>0.30656612733110528</v>
      </c>
      <c r="K2577" s="1"/>
    </row>
    <row r="2578" spans="1:11">
      <c r="A2578" s="1">
        <v>879</v>
      </c>
      <c r="B2578" s="2" t="s">
        <v>40</v>
      </c>
      <c r="C2578" s="1">
        <v>34.675400000000003</v>
      </c>
      <c r="D2578" s="1">
        <v>-82.839399999999998</v>
      </c>
      <c r="E2578" t="s">
        <v>25</v>
      </c>
      <c r="F2578" s="1">
        <v>35.92</v>
      </c>
      <c r="G2578" s="1">
        <v>-79.040000000000006</v>
      </c>
      <c r="H2578" s="1" t="s">
        <v>2</v>
      </c>
      <c r="I2578" s="1">
        <f>3958.756*ACOS(COS(RADIANS(90-C2578))*COS(RADIANS(90-F2578))+SIN(RADIANS(90-C2578))*SIN(RADIANS(90-F2578))*COS(RADIANS(D2578-G2578)))</f>
        <v>230.84429388032225</v>
      </c>
      <c r="J2578" s="1">
        <f>I2578/A2578</f>
        <v>0.26262149474439395</v>
      </c>
      <c r="K2578" s="1"/>
    </row>
    <row r="2579" spans="1:11">
      <c r="A2579" s="1">
        <v>879</v>
      </c>
      <c r="B2579" s="2" t="s">
        <v>40</v>
      </c>
      <c r="C2579" s="1">
        <v>34.675400000000003</v>
      </c>
      <c r="D2579" s="1">
        <v>-82.839399999999998</v>
      </c>
      <c r="E2579" t="s">
        <v>25</v>
      </c>
      <c r="F2579" s="1">
        <v>35.92</v>
      </c>
      <c r="G2579" s="1">
        <v>-79.040000000000006</v>
      </c>
      <c r="H2579" s="1" t="s">
        <v>2</v>
      </c>
      <c r="I2579" s="1">
        <f>3958.756*ACOS(COS(RADIANS(90-C2579))*COS(RADIANS(90-F2579))+SIN(RADIANS(90-C2579))*SIN(RADIANS(90-F2579))*COS(RADIANS(D2579-G2579)))</f>
        <v>230.84429388032225</v>
      </c>
      <c r="J2579" s="1">
        <f>I2579/A2579</f>
        <v>0.26262149474439395</v>
      </c>
      <c r="K2579" s="1"/>
    </row>
    <row r="2580" spans="1:11">
      <c r="A2580" s="1">
        <v>987</v>
      </c>
      <c r="B2580" s="2" t="s">
        <v>40</v>
      </c>
      <c r="C2580" s="1">
        <v>34.675400000000003</v>
      </c>
      <c r="D2580" s="1">
        <v>-82.839399999999998</v>
      </c>
      <c r="E2580" t="s">
        <v>25</v>
      </c>
      <c r="F2580" s="1">
        <v>35.92</v>
      </c>
      <c r="G2580" s="1">
        <v>-79.040000000000006</v>
      </c>
      <c r="H2580" s="1" t="s">
        <v>2</v>
      </c>
      <c r="I2580" s="1">
        <f>3958.756*ACOS(COS(RADIANS(90-C2580))*COS(RADIANS(90-F2580))+SIN(RADIANS(90-C2580))*SIN(RADIANS(90-F2580))*COS(RADIANS(D2580-G2580)))</f>
        <v>230.84429388032225</v>
      </c>
      <c r="J2580" s="1">
        <f>I2580/A2580</f>
        <v>0.23388479623132954</v>
      </c>
      <c r="K2580" s="1"/>
    </row>
    <row r="2581" spans="1:11">
      <c r="A2581" s="1">
        <v>987</v>
      </c>
      <c r="B2581" s="2" t="s">
        <v>40</v>
      </c>
      <c r="C2581" s="1">
        <v>34.675400000000003</v>
      </c>
      <c r="D2581" s="1">
        <v>-82.839399999999998</v>
      </c>
      <c r="E2581" t="s">
        <v>25</v>
      </c>
      <c r="F2581" s="1">
        <v>35.92</v>
      </c>
      <c r="G2581" s="1">
        <v>-79.040000000000006</v>
      </c>
      <c r="H2581" s="1" t="s">
        <v>2</v>
      </c>
      <c r="I2581" s="1">
        <f>3958.756*ACOS(COS(RADIANS(90-C2581))*COS(RADIANS(90-F2581))+SIN(RADIANS(90-C2581))*SIN(RADIANS(90-F2581))*COS(RADIANS(D2581-G2581)))</f>
        <v>230.84429388032225</v>
      </c>
      <c r="J2581" s="1">
        <f>I2581/A2581</f>
        <v>0.23388479623132954</v>
      </c>
      <c r="K2581" s="1"/>
    </row>
    <row r="2582" spans="1:11">
      <c r="A2582" s="1">
        <v>1101</v>
      </c>
      <c r="B2582" s="2" t="s">
        <v>40</v>
      </c>
      <c r="C2582" s="1">
        <v>34.675400000000003</v>
      </c>
      <c r="D2582" s="1">
        <v>-82.839399999999998</v>
      </c>
      <c r="E2582" t="s">
        <v>25</v>
      </c>
      <c r="F2582" s="1">
        <v>35.92</v>
      </c>
      <c r="G2582" s="1">
        <v>-79.040000000000006</v>
      </c>
      <c r="H2582" s="1" t="s">
        <v>2</v>
      </c>
      <c r="I2582" s="1">
        <f>3958.756*ACOS(COS(RADIANS(90-C2582))*COS(RADIANS(90-F2582))+SIN(RADIANS(90-C2582))*SIN(RADIANS(90-F2582))*COS(RADIANS(D2582-G2582)))</f>
        <v>230.84429388032225</v>
      </c>
      <c r="J2582" s="1">
        <f>I2582/A2582</f>
        <v>0.20966784185315374</v>
      </c>
      <c r="K2582" s="1"/>
    </row>
    <row r="2583" spans="1:11">
      <c r="A2583" s="1">
        <v>1101</v>
      </c>
      <c r="B2583" s="2" t="s">
        <v>40</v>
      </c>
      <c r="C2583" s="1">
        <v>34.675400000000003</v>
      </c>
      <c r="D2583" s="1">
        <v>-82.839399999999998</v>
      </c>
      <c r="E2583" t="s">
        <v>25</v>
      </c>
      <c r="F2583" s="1">
        <v>35.92</v>
      </c>
      <c r="G2583" s="1">
        <v>-79.040000000000006</v>
      </c>
      <c r="H2583" s="1" t="s">
        <v>2</v>
      </c>
      <c r="I2583" s="1">
        <f>3958.756*ACOS(COS(RADIANS(90-C2583))*COS(RADIANS(90-F2583))+SIN(RADIANS(90-C2583))*SIN(RADIANS(90-F2583))*COS(RADIANS(D2583-G2583)))</f>
        <v>230.84429388032225</v>
      </c>
      <c r="J2583" s="1">
        <f>I2583/A2583</f>
        <v>0.20966784185315374</v>
      </c>
      <c r="K2583" s="1"/>
    </row>
    <row r="2584" spans="1:11">
      <c r="A2584" s="1">
        <v>1660</v>
      </c>
      <c r="B2584" s="2" t="s">
        <v>40</v>
      </c>
      <c r="C2584" s="1">
        <v>34.675400000000003</v>
      </c>
      <c r="D2584" s="1">
        <v>-82.839399999999998</v>
      </c>
      <c r="E2584" t="s">
        <v>25</v>
      </c>
      <c r="F2584" s="1">
        <v>35.92</v>
      </c>
      <c r="G2584" s="1">
        <v>-79.040000000000006</v>
      </c>
      <c r="H2584" s="1" t="s">
        <v>2</v>
      </c>
      <c r="I2584" s="1">
        <f>3958.756*ACOS(COS(RADIANS(90-C2584))*COS(RADIANS(90-F2584))+SIN(RADIANS(90-C2584))*SIN(RADIANS(90-F2584))*COS(RADIANS(D2584-G2584)))</f>
        <v>230.84429388032225</v>
      </c>
      <c r="J2584" s="1">
        <f>I2584/A2584</f>
        <v>0.13906282763874836</v>
      </c>
      <c r="K2584" s="1"/>
    </row>
    <row r="2585" spans="1:11">
      <c r="A2585" s="1">
        <v>1660</v>
      </c>
      <c r="B2585" s="2" t="s">
        <v>40</v>
      </c>
      <c r="C2585" s="1">
        <v>34.675400000000003</v>
      </c>
      <c r="D2585" s="1">
        <v>-82.839399999999998</v>
      </c>
      <c r="E2585" t="s">
        <v>25</v>
      </c>
      <c r="F2585" s="1">
        <v>35.92</v>
      </c>
      <c r="G2585" s="1">
        <v>-79.040000000000006</v>
      </c>
      <c r="H2585" s="1" t="s">
        <v>2</v>
      </c>
      <c r="I2585" s="1">
        <f>3958.756*ACOS(COS(RADIANS(90-C2585))*COS(RADIANS(90-F2585))+SIN(RADIANS(90-C2585))*SIN(RADIANS(90-F2585))*COS(RADIANS(D2585-G2585)))</f>
        <v>230.84429388032225</v>
      </c>
      <c r="J2585" s="1">
        <f>I2585/A2585</f>
        <v>0.13906282763874836</v>
      </c>
      <c r="K2585" s="1"/>
    </row>
    <row r="2586" spans="1:11">
      <c r="A2586" s="1">
        <v>1667</v>
      </c>
      <c r="B2586" s="2" t="s">
        <v>40</v>
      </c>
      <c r="C2586" s="1">
        <v>34.675400000000003</v>
      </c>
      <c r="D2586" s="1">
        <v>-82.839399999999998</v>
      </c>
      <c r="E2586" t="s">
        <v>25</v>
      </c>
      <c r="F2586" s="1">
        <v>35.92</v>
      </c>
      <c r="G2586" s="1">
        <v>-79.040000000000006</v>
      </c>
      <c r="H2586" s="1" t="s">
        <v>2</v>
      </c>
      <c r="I2586" s="1">
        <f>3958.756*ACOS(COS(RADIANS(90-C2586))*COS(RADIANS(90-F2586))+SIN(RADIANS(90-C2586))*SIN(RADIANS(90-F2586))*COS(RADIANS(D2586-G2586)))</f>
        <v>230.84429388032225</v>
      </c>
      <c r="J2586" s="1">
        <f>I2586/A2586</f>
        <v>0.13847888055208293</v>
      </c>
      <c r="K2586" s="1"/>
    </row>
    <row r="2587" spans="1:11">
      <c r="A2587" s="1">
        <v>1667</v>
      </c>
      <c r="B2587" s="2" t="s">
        <v>40</v>
      </c>
      <c r="C2587" s="1">
        <v>34.675400000000003</v>
      </c>
      <c r="D2587" s="1">
        <v>-82.839399999999998</v>
      </c>
      <c r="E2587" t="s">
        <v>25</v>
      </c>
      <c r="F2587" s="1">
        <v>35.92</v>
      </c>
      <c r="G2587" s="1">
        <v>-79.040000000000006</v>
      </c>
      <c r="H2587" s="1" t="s">
        <v>2</v>
      </c>
      <c r="I2587" s="1">
        <f>3958.756*ACOS(COS(RADIANS(90-C2587))*COS(RADIANS(90-F2587))+SIN(RADIANS(90-C2587))*SIN(RADIANS(90-F2587))*COS(RADIANS(D2587-G2587)))</f>
        <v>230.84429388032225</v>
      </c>
      <c r="J2587" s="1">
        <f>I2587/A2587</f>
        <v>0.13847888055208293</v>
      </c>
      <c r="K2587" s="1"/>
    </row>
    <row r="2588" spans="1:11">
      <c r="A2588" s="1">
        <v>2386</v>
      </c>
      <c r="B2588" s="2" t="s">
        <v>40</v>
      </c>
      <c r="C2588" s="1">
        <v>34.675400000000003</v>
      </c>
      <c r="D2588" s="1">
        <v>-82.839399999999998</v>
      </c>
      <c r="E2588" t="s">
        <v>25</v>
      </c>
      <c r="F2588" s="1">
        <v>35.92</v>
      </c>
      <c r="G2588" s="1">
        <v>-79.040000000000006</v>
      </c>
      <c r="H2588" s="1" t="s">
        <v>2</v>
      </c>
      <c r="I2588" s="1">
        <f>3958.756*ACOS(COS(RADIANS(90-C2588))*COS(RADIANS(90-F2588))+SIN(RADIANS(90-C2588))*SIN(RADIANS(90-F2588))*COS(RADIANS(D2588-G2588)))</f>
        <v>230.84429388032225</v>
      </c>
      <c r="J2588" s="1">
        <f>I2588/A2588</f>
        <v>9.6749494501392391E-2</v>
      </c>
      <c r="K2588" s="1"/>
    </row>
    <row r="2589" spans="1:11">
      <c r="A2589" s="1">
        <v>4498</v>
      </c>
      <c r="B2589" s="2" t="s">
        <v>40</v>
      </c>
      <c r="C2589" s="1">
        <v>34.675400000000003</v>
      </c>
      <c r="D2589" s="1">
        <v>-82.839399999999998</v>
      </c>
      <c r="E2589" t="s">
        <v>25</v>
      </c>
      <c r="F2589" s="1">
        <v>35.92</v>
      </c>
      <c r="G2589" s="1">
        <v>-79.040000000000006</v>
      </c>
      <c r="H2589" s="1" t="s">
        <v>2</v>
      </c>
      <c r="I2589" s="1">
        <f>3958.756*ACOS(COS(RADIANS(90-C2589))*COS(RADIANS(90-F2589))+SIN(RADIANS(90-C2589))*SIN(RADIANS(90-F2589))*COS(RADIANS(D2589-G2589)))</f>
        <v>230.84429388032225</v>
      </c>
      <c r="J2589" s="1">
        <f>I2589/A2589</f>
        <v>5.1321541547426026E-2</v>
      </c>
      <c r="K2589" s="1"/>
    </row>
    <row r="2590" spans="1:11">
      <c r="A2590" s="1">
        <v>19960</v>
      </c>
      <c r="B2590" s="2" t="s">
        <v>40</v>
      </c>
      <c r="C2590" s="1">
        <v>34.675400000000003</v>
      </c>
      <c r="D2590" s="1">
        <v>-82.839399999999998</v>
      </c>
      <c r="E2590" t="s">
        <v>25</v>
      </c>
      <c r="F2590" s="1">
        <v>35.92</v>
      </c>
      <c r="G2590" s="1">
        <v>-79.040000000000006</v>
      </c>
      <c r="H2590" s="1" t="s">
        <v>2</v>
      </c>
      <c r="I2590" s="1">
        <f>3958.756*ACOS(COS(RADIANS(90-C2590))*COS(RADIANS(90-F2590))+SIN(RADIANS(90-C2590))*SIN(RADIANS(90-F2590))*COS(RADIANS(D2590-G2590)))</f>
        <v>230.84429388032225</v>
      </c>
      <c r="J2590" s="1">
        <f>I2590/A2590</f>
        <v>1.1565345384785684E-2</v>
      </c>
      <c r="K2590" s="1"/>
    </row>
    <row r="2591" spans="1:11">
      <c r="A2591" s="1">
        <v>25208</v>
      </c>
      <c r="B2591" s="2" t="s">
        <v>40</v>
      </c>
      <c r="C2591" s="1">
        <v>34.675400000000003</v>
      </c>
      <c r="D2591" s="1">
        <v>-82.839399999999998</v>
      </c>
      <c r="E2591" t="s">
        <v>25</v>
      </c>
      <c r="F2591" s="1">
        <v>35.92</v>
      </c>
      <c r="G2591" s="1">
        <v>-79.040000000000006</v>
      </c>
      <c r="H2591" s="1" t="s">
        <v>2</v>
      </c>
      <c r="I2591" s="1">
        <f>3958.756*ACOS(COS(RADIANS(90-C2591))*COS(RADIANS(90-F2591))+SIN(RADIANS(90-C2591))*SIN(RADIANS(90-F2591))*COS(RADIANS(D2591-G2591)))</f>
        <v>230.84429388032225</v>
      </c>
      <c r="J2591" s="1">
        <f>I2591/A2591</f>
        <v>9.1575806839226531E-3</v>
      </c>
      <c r="K2591" s="1"/>
    </row>
    <row r="2592" spans="1:11">
      <c r="A2592" s="1">
        <v>29885</v>
      </c>
      <c r="B2592" s="2" t="s">
        <v>40</v>
      </c>
      <c r="C2592" s="1">
        <v>34.675400000000003</v>
      </c>
      <c r="D2592" s="1">
        <v>-82.839399999999998</v>
      </c>
      <c r="E2592" t="s">
        <v>25</v>
      </c>
      <c r="F2592" s="1">
        <v>35.92</v>
      </c>
      <c r="G2592" s="1">
        <v>-79.040000000000006</v>
      </c>
      <c r="H2592" s="1" t="s">
        <v>2</v>
      </c>
      <c r="I2592" s="1">
        <f>3958.756*ACOS(COS(RADIANS(90-C2592))*COS(RADIANS(90-F2592))+SIN(RADIANS(90-C2592))*SIN(RADIANS(90-F2592))*COS(RADIANS(D2592-G2592)))</f>
        <v>230.84429388032225</v>
      </c>
      <c r="J2592" s="1">
        <f>I2592/A2592</f>
        <v>7.7244200729570771E-3</v>
      </c>
      <c r="K2592" s="1"/>
    </row>
    <row r="2593" spans="1:11">
      <c r="A2593" s="1">
        <v>41995</v>
      </c>
      <c r="B2593" s="2" t="s">
        <v>40</v>
      </c>
      <c r="C2593" s="1">
        <v>34.675400000000003</v>
      </c>
      <c r="D2593" s="1">
        <v>-82.839399999999998</v>
      </c>
      <c r="E2593" t="s">
        <v>25</v>
      </c>
      <c r="F2593" s="1">
        <v>35.92</v>
      </c>
      <c r="G2593" s="1">
        <v>-79.040000000000006</v>
      </c>
      <c r="H2593" s="1" t="s">
        <v>2</v>
      </c>
      <c r="I2593" s="1">
        <f>3958.756*ACOS(COS(RADIANS(90-C2593))*COS(RADIANS(90-F2593))+SIN(RADIANS(90-C2593))*SIN(RADIANS(90-F2593))*COS(RADIANS(D2593-G2593)))</f>
        <v>230.84429388032225</v>
      </c>
      <c r="J2593" s="1">
        <f>I2593/A2593</f>
        <v>5.4969471099017087E-3</v>
      </c>
      <c r="K2593" s="1"/>
    </row>
    <row r="2594" spans="1:11">
      <c r="A2594" s="1">
        <v>53554</v>
      </c>
      <c r="B2594" s="2" t="s">
        <v>40</v>
      </c>
      <c r="C2594" s="1">
        <v>34.675400000000003</v>
      </c>
      <c r="D2594" s="1">
        <v>-82.839399999999998</v>
      </c>
      <c r="E2594" t="s">
        <v>25</v>
      </c>
      <c r="F2594" s="1">
        <v>35.92</v>
      </c>
      <c r="G2594" s="1">
        <v>-79.040000000000006</v>
      </c>
      <c r="H2594" s="1" t="s">
        <v>2</v>
      </c>
      <c r="I2594" s="1">
        <f>3958.756*ACOS(COS(RADIANS(90-C2594))*COS(RADIANS(90-F2594))+SIN(RADIANS(90-C2594))*SIN(RADIANS(90-F2594))*COS(RADIANS(D2594-G2594)))</f>
        <v>230.84429388032225</v>
      </c>
      <c r="J2594" s="1">
        <f>I2594/A2594</f>
        <v>4.3104958337439265E-3</v>
      </c>
      <c r="K2594" s="1"/>
    </row>
    <row r="2595" spans="1:11">
      <c r="A2595" s="1">
        <v>55983</v>
      </c>
      <c r="B2595" s="2" t="s">
        <v>40</v>
      </c>
      <c r="C2595" s="1">
        <v>34.675400000000003</v>
      </c>
      <c r="D2595" s="1">
        <v>-82.839399999999998</v>
      </c>
      <c r="E2595" t="s">
        <v>25</v>
      </c>
      <c r="F2595" s="1">
        <v>35.92</v>
      </c>
      <c r="G2595" s="1">
        <v>-79.040000000000006</v>
      </c>
      <c r="H2595" s="1" t="s">
        <v>2</v>
      </c>
      <c r="I2595" s="1">
        <f>3958.756*ACOS(COS(RADIANS(90-C2595))*COS(RADIANS(90-F2595))+SIN(RADIANS(90-C2595))*SIN(RADIANS(90-F2595))*COS(RADIANS(D2595-G2595)))</f>
        <v>230.84429388032225</v>
      </c>
      <c r="J2595" s="1">
        <f>I2595/A2595</f>
        <v>4.1234713016508988E-3</v>
      </c>
      <c r="K2595" s="1"/>
    </row>
    <row r="2596" spans="1:11">
      <c r="A2596" s="1">
        <v>1717</v>
      </c>
      <c r="B2596" s="2" t="s">
        <v>6</v>
      </c>
      <c r="C2596" s="1">
        <v>32.729999999999997</v>
      </c>
      <c r="D2596" s="1">
        <v>-97.114999999999995</v>
      </c>
      <c r="E2596" t="s">
        <v>22</v>
      </c>
      <c r="F2596" s="1">
        <v>29.7225</v>
      </c>
      <c r="G2596" s="1">
        <v>-95.392399999999995</v>
      </c>
      <c r="H2596" s="1" t="s">
        <v>2</v>
      </c>
      <c r="I2596" s="1">
        <f>3958.756*ACOS(COS(RADIANS(90-C2596))*COS(RADIANS(90-F2596))+SIN(RADIANS(90-C2596))*SIN(RADIANS(90-F2596))*COS(RADIANS(D2596-G2596)))</f>
        <v>231.37307152531019</v>
      </c>
      <c r="J2596" s="1">
        <f>I2596/A2596</f>
        <v>0.13475426413821212</v>
      </c>
      <c r="K2596" s="1"/>
    </row>
    <row r="2597" spans="1:11">
      <c r="A2597" s="1">
        <v>5803</v>
      </c>
      <c r="B2597" s="2" t="s">
        <v>6</v>
      </c>
      <c r="C2597" s="1">
        <v>32.729999999999997</v>
      </c>
      <c r="D2597" s="1">
        <v>-97.114999999999995</v>
      </c>
      <c r="E2597" t="s">
        <v>22</v>
      </c>
      <c r="F2597" s="1">
        <v>29.7225</v>
      </c>
      <c r="G2597" s="1">
        <v>-95.392399999999995</v>
      </c>
      <c r="H2597" s="1" t="s">
        <v>2</v>
      </c>
      <c r="I2597" s="1">
        <f>3958.756*ACOS(COS(RADIANS(90-C2597))*COS(RADIANS(90-F2597))+SIN(RADIANS(90-C2597))*SIN(RADIANS(90-F2597))*COS(RADIANS(D2597-G2597)))</f>
        <v>231.37307152531019</v>
      </c>
      <c r="J2597" s="1">
        <f>I2597/A2597</f>
        <v>3.9871285804809614E-2</v>
      </c>
      <c r="K2597" s="1"/>
    </row>
    <row r="2598" spans="1:11">
      <c r="A2598" s="1">
        <v>28301</v>
      </c>
      <c r="B2598" s="2" t="s">
        <v>6</v>
      </c>
      <c r="C2598" s="1">
        <v>32.729999999999997</v>
      </c>
      <c r="D2598" s="1">
        <v>-97.114999999999995</v>
      </c>
      <c r="E2598" t="s">
        <v>22</v>
      </c>
      <c r="F2598" s="1">
        <v>29.7225</v>
      </c>
      <c r="G2598" s="1">
        <v>-95.392399999999995</v>
      </c>
      <c r="H2598" s="1" t="s">
        <v>2</v>
      </c>
      <c r="I2598" s="1">
        <f>3958.756*ACOS(COS(RADIANS(90-C2598))*COS(RADIANS(90-F2598))+SIN(RADIANS(90-C2598))*SIN(RADIANS(90-F2598))*COS(RADIANS(D2598-G2598)))</f>
        <v>231.37307152531019</v>
      </c>
      <c r="J2598" s="1">
        <f>I2598/A2598</f>
        <v>8.1754380242857212E-3</v>
      </c>
      <c r="K2598" s="1"/>
    </row>
    <row r="2599" spans="1:11">
      <c r="A2599" s="1">
        <v>29025</v>
      </c>
      <c r="B2599" s="2" t="s">
        <v>6</v>
      </c>
      <c r="C2599" s="1">
        <v>32.729999999999997</v>
      </c>
      <c r="D2599" s="1">
        <v>-97.114999999999995</v>
      </c>
      <c r="E2599" t="s">
        <v>22</v>
      </c>
      <c r="F2599" s="1">
        <v>29.7225</v>
      </c>
      <c r="G2599" s="1">
        <v>-95.392399999999995</v>
      </c>
      <c r="H2599" s="1" t="s">
        <v>2</v>
      </c>
      <c r="I2599" s="1">
        <f>3958.756*ACOS(COS(RADIANS(90-C2599))*COS(RADIANS(90-F2599))+SIN(RADIANS(90-C2599))*SIN(RADIANS(90-F2599))*COS(RADIANS(D2599-G2599)))</f>
        <v>231.37307152531019</v>
      </c>
      <c r="J2599" s="1">
        <f>I2599/A2599</f>
        <v>7.9715097855404034E-3</v>
      </c>
      <c r="K2599" s="1"/>
    </row>
    <row r="2600" spans="1:11">
      <c r="A2600" s="1">
        <v>29804</v>
      </c>
      <c r="B2600" s="2" t="s">
        <v>6</v>
      </c>
      <c r="C2600" s="1">
        <v>32.729999999999997</v>
      </c>
      <c r="D2600" s="1">
        <v>-97.114999999999995</v>
      </c>
      <c r="E2600" t="s">
        <v>22</v>
      </c>
      <c r="F2600" s="1">
        <v>29.7225</v>
      </c>
      <c r="G2600" s="1">
        <v>-95.392399999999995</v>
      </c>
      <c r="H2600" s="1" t="s">
        <v>2</v>
      </c>
      <c r="I2600" s="1">
        <f>3958.756*ACOS(COS(RADIANS(90-C2600))*COS(RADIANS(90-F2600))+SIN(RADIANS(90-C2600))*SIN(RADIANS(90-F2600))*COS(RADIANS(D2600-G2600)))</f>
        <v>231.37307152531019</v>
      </c>
      <c r="J2600" s="1">
        <f>I2600/A2600</f>
        <v>7.7631549968229163E-3</v>
      </c>
      <c r="K2600" s="1"/>
    </row>
    <row r="2601" spans="1:11">
      <c r="A2601" s="1">
        <v>37259</v>
      </c>
      <c r="B2601" s="2" t="s">
        <v>6</v>
      </c>
      <c r="C2601" s="1">
        <v>32.729999999999997</v>
      </c>
      <c r="D2601" s="1">
        <v>-97.114999999999995</v>
      </c>
      <c r="E2601" t="s">
        <v>22</v>
      </c>
      <c r="F2601" s="1">
        <v>29.7225</v>
      </c>
      <c r="G2601" s="1">
        <v>-95.392399999999995</v>
      </c>
      <c r="H2601" s="1" t="s">
        <v>2</v>
      </c>
      <c r="I2601" s="1">
        <f>3958.756*ACOS(COS(RADIANS(90-C2601))*COS(RADIANS(90-F2601))+SIN(RADIANS(90-C2601))*SIN(RADIANS(90-F2601))*COS(RADIANS(D2601-G2601)))</f>
        <v>231.37307152531019</v>
      </c>
      <c r="J2601" s="1">
        <f>I2601/A2601</f>
        <v>6.2098572566443057E-3</v>
      </c>
      <c r="K2601" s="1"/>
    </row>
    <row r="2602" spans="1:11">
      <c r="A2602" s="1">
        <v>40099</v>
      </c>
      <c r="B2602" s="2" t="s">
        <v>6</v>
      </c>
      <c r="C2602" s="1">
        <v>32.729999999999997</v>
      </c>
      <c r="D2602" s="1">
        <v>-97.114999999999995</v>
      </c>
      <c r="E2602" t="s">
        <v>22</v>
      </c>
      <c r="F2602" s="1">
        <v>29.7225</v>
      </c>
      <c r="G2602" s="1">
        <v>-95.392399999999995</v>
      </c>
      <c r="H2602" s="1" t="s">
        <v>2</v>
      </c>
      <c r="I2602" s="1">
        <f>3958.756*ACOS(COS(RADIANS(90-C2602))*COS(RADIANS(90-F2602))+SIN(RADIANS(90-C2602))*SIN(RADIANS(90-F2602))*COS(RADIANS(D2602-G2602)))</f>
        <v>231.37307152531019</v>
      </c>
      <c r="J2602" s="1">
        <f>I2602/A2602</f>
        <v>5.7700459244696923E-3</v>
      </c>
      <c r="K2602" s="1"/>
    </row>
    <row r="2603" spans="1:11">
      <c r="A2603" s="1">
        <v>64485</v>
      </c>
      <c r="B2603" s="2" t="s">
        <v>6</v>
      </c>
      <c r="C2603" s="1">
        <v>32.729999999999997</v>
      </c>
      <c r="D2603" s="1">
        <v>-97.114999999999995</v>
      </c>
      <c r="E2603" t="s">
        <v>22</v>
      </c>
      <c r="F2603" s="1">
        <v>29.7225</v>
      </c>
      <c r="G2603" s="1">
        <v>-95.392399999999995</v>
      </c>
      <c r="H2603" s="1" t="s">
        <v>2</v>
      </c>
      <c r="I2603" s="1">
        <f>3958.756*ACOS(COS(RADIANS(90-C2603))*COS(RADIANS(90-F2603))+SIN(RADIANS(90-C2603))*SIN(RADIANS(90-F2603))*COS(RADIANS(D2603-G2603)))</f>
        <v>231.37307152531019</v>
      </c>
      <c r="J2603" s="1">
        <f>I2603/A2603</f>
        <v>3.5880138253130216E-3</v>
      </c>
      <c r="K2603" s="1"/>
    </row>
    <row r="2604" spans="1:11">
      <c r="A2604" s="1">
        <v>67291</v>
      </c>
      <c r="B2604" s="2" t="s">
        <v>6</v>
      </c>
      <c r="C2604" s="1">
        <v>32.729999999999997</v>
      </c>
      <c r="D2604" s="1">
        <v>-97.114999999999995</v>
      </c>
      <c r="E2604" t="s">
        <v>22</v>
      </c>
      <c r="F2604" s="1">
        <v>29.7225</v>
      </c>
      <c r="G2604" s="1">
        <v>-95.392399999999995</v>
      </c>
      <c r="H2604" s="1" t="s">
        <v>2</v>
      </c>
      <c r="I2604" s="1">
        <f>3958.756*ACOS(COS(RADIANS(90-C2604))*COS(RADIANS(90-F2604))+SIN(RADIANS(90-C2604))*SIN(RADIANS(90-F2604))*COS(RADIANS(D2604-G2604)))</f>
        <v>231.37307152531019</v>
      </c>
      <c r="J2604" s="1">
        <f>I2604/A2604</f>
        <v>3.4383954990312255E-3</v>
      </c>
      <c r="K2604" s="1"/>
    </row>
    <row r="2605" spans="1:11">
      <c r="A2605" s="1">
        <v>68530</v>
      </c>
      <c r="B2605" s="2" t="s">
        <v>6</v>
      </c>
      <c r="C2605" s="1">
        <v>32.729999999999997</v>
      </c>
      <c r="D2605" s="1">
        <v>-97.114999999999995</v>
      </c>
      <c r="E2605" t="s">
        <v>22</v>
      </c>
      <c r="F2605" s="1">
        <v>29.7225</v>
      </c>
      <c r="G2605" s="1">
        <v>-95.392399999999995</v>
      </c>
      <c r="H2605" s="1" t="s">
        <v>2</v>
      </c>
      <c r="I2605" s="1">
        <f>3958.756*ACOS(COS(RADIANS(90-C2605))*COS(RADIANS(90-F2605))+SIN(RADIANS(90-C2605))*SIN(RADIANS(90-F2605))*COS(RADIANS(D2605-G2605)))</f>
        <v>231.37307152531019</v>
      </c>
      <c r="J2605" s="1">
        <f>I2605/A2605</f>
        <v>3.376230432296953E-3</v>
      </c>
      <c r="K2605" s="1"/>
    </row>
    <row r="2606" spans="1:11">
      <c r="A2606" s="1">
        <v>70952</v>
      </c>
      <c r="B2606" s="2" t="s">
        <v>6</v>
      </c>
      <c r="C2606" s="1">
        <v>32.729999999999997</v>
      </c>
      <c r="D2606" s="1">
        <v>-97.114999999999995</v>
      </c>
      <c r="E2606" t="s">
        <v>22</v>
      </c>
      <c r="F2606" s="1">
        <v>29.7225</v>
      </c>
      <c r="G2606" s="1">
        <v>-95.392399999999995</v>
      </c>
      <c r="H2606" s="1" t="s">
        <v>2</v>
      </c>
      <c r="I2606" s="1">
        <f>3958.756*ACOS(COS(RADIANS(90-C2606))*COS(RADIANS(90-F2606))+SIN(RADIANS(90-C2606))*SIN(RADIANS(90-F2606))*COS(RADIANS(D2606-G2606)))</f>
        <v>231.37307152531019</v>
      </c>
      <c r="J2606" s="1">
        <f>I2606/A2606</f>
        <v>3.260980261660139E-3</v>
      </c>
      <c r="K2606" s="1"/>
    </row>
    <row r="2607" spans="1:11">
      <c r="A2607" s="1">
        <v>2</v>
      </c>
      <c r="B2607" s="2" t="s">
        <v>16</v>
      </c>
      <c r="C2607" s="1">
        <v>40.26</v>
      </c>
      <c r="D2607" s="1">
        <v>-80</v>
      </c>
      <c r="E2607" t="s">
        <v>1</v>
      </c>
      <c r="F2607" s="1">
        <v>42.247700000000002</v>
      </c>
      <c r="G2607" s="1">
        <v>-83.622600000000006</v>
      </c>
      <c r="H2607" s="1" t="s">
        <v>2</v>
      </c>
      <c r="I2607" s="1">
        <f>3958.756*ACOS(COS(RADIANS(90-C2607))*COS(RADIANS(90-F2607))+SIN(RADIANS(90-C2607))*SIN(RADIANS(90-F2607))*COS(RADIANS(D2607-G2607)))</f>
        <v>232.92363223400642</v>
      </c>
      <c r="J2607" s="1">
        <f>I2607/A2607</f>
        <v>116.46181611700321</v>
      </c>
      <c r="K2607" s="1"/>
    </row>
    <row r="2608" spans="1:11">
      <c r="A2608" s="1">
        <v>4</v>
      </c>
      <c r="B2608" s="2" t="s">
        <v>16</v>
      </c>
      <c r="C2608" s="1">
        <v>40.26</v>
      </c>
      <c r="D2608" s="1">
        <v>-80</v>
      </c>
      <c r="E2608" t="s">
        <v>1</v>
      </c>
      <c r="F2608" s="1">
        <v>42.247700000000002</v>
      </c>
      <c r="G2608" s="1">
        <v>-83.622600000000006</v>
      </c>
      <c r="H2608" s="1" t="s">
        <v>2</v>
      </c>
      <c r="I2608" s="1">
        <f>3958.756*ACOS(COS(RADIANS(90-C2608))*COS(RADIANS(90-F2608))+SIN(RADIANS(90-C2608))*SIN(RADIANS(90-F2608))*COS(RADIANS(D2608-G2608)))</f>
        <v>232.92363223400642</v>
      </c>
      <c r="J2608" s="1">
        <f>I2608/A2608</f>
        <v>58.230908058501605</v>
      </c>
      <c r="K2608" s="1"/>
    </row>
    <row r="2609" spans="1:11">
      <c r="A2609" s="1">
        <v>883</v>
      </c>
      <c r="B2609" s="2" t="s">
        <v>16</v>
      </c>
      <c r="C2609" s="1">
        <v>40.26</v>
      </c>
      <c r="D2609" s="1">
        <v>-80</v>
      </c>
      <c r="E2609" t="s">
        <v>1</v>
      </c>
      <c r="F2609" s="1">
        <v>42.247700000000002</v>
      </c>
      <c r="G2609" s="1">
        <v>-83.622600000000006</v>
      </c>
      <c r="H2609" s="1" t="s">
        <v>2</v>
      </c>
      <c r="I2609" s="1">
        <f>3958.756*ACOS(COS(RADIANS(90-C2609))*COS(RADIANS(90-F2609))+SIN(RADIANS(90-C2609))*SIN(RADIANS(90-F2609))*COS(RADIANS(D2609-G2609)))</f>
        <v>232.92363223400642</v>
      </c>
      <c r="J2609" s="1">
        <f>I2609/A2609</f>
        <v>0.26378667297169472</v>
      </c>
      <c r="K2609" s="1"/>
    </row>
    <row r="2610" spans="1:11">
      <c r="A2610" s="1">
        <v>2160</v>
      </c>
      <c r="B2610" s="2" t="s">
        <v>1</v>
      </c>
      <c r="C2610" s="1">
        <v>42.247700000000002</v>
      </c>
      <c r="D2610" s="1">
        <v>-83.622600000000006</v>
      </c>
      <c r="E2610" t="s">
        <v>16</v>
      </c>
      <c r="F2610" s="1">
        <v>40.26</v>
      </c>
      <c r="G2610" s="1">
        <v>-80</v>
      </c>
      <c r="H2610" s="1" t="s">
        <v>2</v>
      </c>
      <c r="I2610" s="1">
        <f>3958.756*ACOS(COS(RADIANS(90-C2610))*COS(RADIANS(90-F2610))+SIN(RADIANS(90-C2610))*SIN(RADIANS(90-F2610))*COS(RADIANS(D2610-G2610)))</f>
        <v>232.92363223400642</v>
      </c>
      <c r="J2610" s="1">
        <f>I2610/A2610</f>
        <v>0.10783501492315112</v>
      </c>
      <c r="K2610" s="1"/>
    </row>
    <row r="2611" spans="1:11">
      <c r="A2611" s="1">
        <v>2160</v>
      </c>
      <c r="B2611" s="2" t="s">
        <v>1</v>
      </c>
      <c r="C2611" s="1">
        <v>42.247700000000002</v>
      </c>
      <c r="D2611" s="1">
        <v>-83.622600000000006</v>
      </c>
      <c r="E2611" t="s">
        <v>16</v>
      </c>
      <c r="F2611" s="1">
        <v>40.26</v>
      </c>
      <c r="G2611" s="1">
        <v>-80</v>
      </c>
      <c r="H2611" s="1" t="s">
        <v>2</v>
      </c>
      <c r="I2611" s="1">
        <f>3958.756*ACOS(COS(RADIANS(90-C2611))*COS(RADIANS(90-F2611))+SIN(RADIANS(90-C2611))*SIN(RADIANS(90-F2611))*COS(RADIANS(D2611-G2611)))</f>
        <v>232.92363223400642</v>
      </c>
      <c r="J2611" s="1">
        <f>I2611/A2611</f>
        <v>0.10783501492315112</v>
      </c>
      <c r="K2611" s="1"/>
    </row>
    <row r="2612" spans="1:11">
      <c r="A2612" s="1">
        <v>2772</v>
      </c>
      <c r="B2612" s="2" t="s">
        <v>1</v>
      </c>
      <c r="C2612" s="1">
        <v>42.247700000000002</v>
      </c>
      <c r="D2612" s="1">
        <v>-83.622600000000006</v>
      </c>
      <c r="E2612" t="s">
        <v>16</v>
      </c>
      <c r="F2612" s="1">
        <v>40.26</v>
      </c>
      <c r="G2612" s="1">
        <v>-80</v>
      </c>
      <c r="H2612" s="1" t="s">
        <v>2</v>
      </c>
      <c r="I2612" s="1">
        <f>3958.756*ACOS(COS(RADIANS(90-C2612))*COS(RADIANS(90-F2612))+SIN(RADIANS(90-C2612))*SIN(RADIANS(90-F2612))*COS(RADIANS(D2612-G2612)))</f>
        <v>232.92363223400642</v>
      </c>
      <c r="J2612" s="1">
        <f>I2612/A2612</f>
        <v>8.402728435570217E-2</v>
      </c>
      <c r="K2612" s="1"/>
    </row>
    <row r="2613" spans="1:11">
      <c r="A2613" s="1">
        <v>2772</v>
      </c>
      <c r="B2613" s="2" t="s">
        <v>1</v>
      </c>
      <c r="C2613" s="1">
        <v>42.247700000000002</v>
      </c>
      <c r="D2613" s="1">
        <v>-83.622600000000006</v>
      </c>
      <c r="E2613" t="s">
        <v>16</v>
      </c>
      <c r="F2613" s="1">
        <v>40.26</v>
      </c>
      <c r="G2613" s="1">
        <v>-80</v>
      </c>
      <c r="H2613" s="1" t="s">
        <v>2</v>
      </c>
      <c r="I2613" s="1">
        <f>3958.756*ACOS(COS(RADIANS(90-C2613))*COS(RADIANS(90-F2613))+SIN(RADIANS(90-C2613))*SIN(RADIANS(90-F2613))*COS(RADIANS(D2613-G2613)))</f>
        <v>232.92363223400642</v>
      </c>
      <c r="J2613" s="1">
        <f>I2613/A2613</f>
        <v>8.402728435570217E-2</v>
      </c>
      <c r="K2613" s="1"/>
    </row>
    <row r="2614" spans="1:11">
      <c r="A2614" s="1">
        <v>3616</v>
      </c>
      <c r="B2614" s="2" t="s">
        <v>1</v>
      </c>
      <c r="C2614" s="1">
        <v>42.247700000000002</v>
      </c>
      <c r="D2614" s="1">
        <v>-83.622600000000006</v>
      </c>
      <c r="E2614" t="s">
        <v>16</v>
      </c>
      <c r="F2614" s="1">
        <v>40.26</v>
      </c>
      <c r="G2614" s="1">
        <v>-80</v>
      </c>
      <c r="H2614" s="1" t="s">
        <v>2</v>
      </c>
      <c r="I2614" s="1">
        <f>3958.756*ACOS(COS(RADIANS(90-C2614))*COS(RADIANS(90-F2614))+SIN(RADIANS(90-C2614))*SIN(RADIANS(90-F2614))*COS(RADIANS(D2614-G2614)))</f>
        <v>232.92363223400642</v>
      </c>
      <c r="J2614" s="1">
        <f>I2614/A2614</f>
        <v>6.4414721303652223E-2</v>
      </c>
      <c r="K2614" s="1"/>
    </row>
    <row r="2615" spans="1:11">
      <c r="A2615" s="1">
        <v>3616</v>
      </c>
      <c r="B2615" s="2" t="s">
        <v>1</v>
      </c>
      <c r="C2615" s="1">
        <v>42.247700000000002</v>
      </c>
      <c r="D2615" s="1">
        <v>-83.622600000000006</v>
      </c>
      <c r="E2615" t="s">
        <v>16</v>
      </c>
      <c r="F2615" s="1">
        <v>40.26</v>
      </c>
      <c r="G2615" s="1">
        <v>-80</v>
      </c>
      <c r="H2615" s="1" t="s">
        <v>2</v>
      </c>
      <c r="I2615" s="1">
        <f>3958.756*ACOS(COS(RADIANS(90-C2615))*COS(RADIANS(90-F2615))+SIN(RADIANS(90-C2615))*SIN(RADIANS(90-F2615))*COS(RADIANS(D2615-G2615)))</f>
        <v>232.92363223400642</v>
      </c>
      <c r="J2615" s="1">
        <f>I2615/A2615</f>
        <v>6.4414721303652223E-2</v>
      </c>
      <c r="K2615" s="1"/>
    </row>
    <row r="2616" spans="1:11">
      <c r="A2616" s="1">
        <v>14201</v>
      </c>
      <c r="B2616" s="2" t="s">
        <v>1</v>
      </c>
      <c r="C2616" s="1">
        <v>42.247700000000002</v>
      </c>
      <c r="D2616" s="1">
        <v>-83.622600000000006</v>
      </c>
      <c r="E2616" t="s">
        <v>16</v>
      </c>
      <c r="F2616" s="1">
        <v>40.26</v>
      </c>
      <c r="G2616" s="1">
        <v>-80</v>
      </c>
      <c r="H2616" s="1" t="s">
        <v>2</v>
      </c>
      <c r="I2616" s="1">
        <f>3958.756*ACOS(COS(RADIANS(90-C2616))*COS(RADIANS(90-F2616))+SIN(RADIANS(90-C2616))*SIN(RADIANS(90-F2616))*COS(RADIANS(D2616-G2616)))</f>
        <v>232.92363223400642</v>
      </c>
      <c r="J2616" s="1">
        <f>I2616/A2616</f>
        <v>1.640191762791398E-2</v>
      </c>
      <c r="K2616" s="1"/>
    </row>
    <row r="2617" spans="1:11">
      <c r="A2617" s="1">
        <v>14201</v>
      </c>
      <c r="B2617" s="2" t="s">
        <v>1</v>
      </c>
      <c r="C2617" s="1">
        <v>42.247700000000002</v>
      </c>
      <c r="D2617" s="1">
        <v>-83.622600000000006</v>
      </c>
      <c r="E2617" t="s">
        <v>16</v>
      </c>
      <c r="F2617" s="1">
        <v>40.26</v>
      </c>
      <c r="G2617" s="1">
        <v>-80</v>
      </c>
      <c r="H2617" s="1" t="s">
        <v>2</v>
      </c>
      <c r="I2617" s="1">
        <f>3958.756*ACOS(COS(RADIANS(90-C2617))*COS(RADIANS(90-F2617))+SIN(RADIANS(90-C2617))*SIN(RADIANS(90-F2617))*COS(RADIANS(D2617-G2617)))</f>
        <v>232.92363223400642</v>
      </c>
      <c r="J2617" s="1">
        <f>I2617/A2617</f>
        <v>1.640191762791398E-2</v>
      </c>
      <c r="K2617" s="1"/>
    </row>
    <row r="2618" spans="1:11">
      <c r="A2618" s="1">
        <v>34205</v>
      </c>
      <c r="B2618" s="2" t="s">
        <v>1</v>
      </c>
      <c r="C2618" s="1">
        <v>42.247700000000002</v>
      </c>
      <c r="D2618" s="1">
        <v>-83.622600000000006</v>
      </c>
      <c r="E2618" t="s">
        <v>16</v>
      </c>
      <c r="F2618" s="1">
        <v>40.26</v>
      </c>
      <c r="G2618" s="1">
        <v>-80</v>
      </c>
      <c r="H2618" s="1" t="s">
        <v>2</v>
      </c>
      <c r="I2618" s="1">
        <f>3958.756*ACOS(COS(RADIANS(90-C2618))*COS(RADIANS(90-F2618))+SIN(RADIANS(90-C2618))*SIN(RADIANS(90-F2618))*COS(RADIANS(D2618-G2618)))</f>
        <v>232.92363223400642</v>
      </c>
      <c r="J2618" s="1">
        <f>I2618/A2618</f>
        <v>6.8096369605030382E-3</v>
      </c>
      <c r="K2618" s="1"/>
    </row>
    <row r="2619" spans="1:11">
      <c r="A2619" s="1">
        <v>36307</v>
      </c>
      <c r="B2619" s="2" t="s">
        <v>1</v>
      </c>
      <c r="C2619" s="1">
        <v>42.247700000000002</v>
      </c>
      <c r="D2619" s="1">
        <v>-83.622600000000006</v>
      </c>
      <c r="E2619" t="s">
        <v>16</v>
      </c>
      <c r="F2619" s="1">
        <v>40.26</v>
      </c>
      <c r="G2619" s="1">
        <v>-80</v>
      </c>
      <c r="H2619" s="1" t="s">
        <v>2</v>
      </c>
      <c r="I2619" s="1">
        <f>3958.756*ACOS(COS(RADIANS(90-C2619))*COS(RADIANS(90-F2619))+SIN(RADIANS(90-C2619))*SIN(RADIANS(90-F2619))*COS(RADIANS(D2619-G2619)))</f>
        <v>232.92363223400642</v>
      </c>
      <c r="J2619" s="1">
        <f>I2619/A2619</f>
        <v>6.4153918592559679E-3</v>
      </c>
      <c r="K2619" s="1"/>
    </row>
    <row r="2620" spans="1:11">
      <c r="A2620" s="1">
        <v>36677</v>
      </c>
      <c r="B2620" s="2" t="s">
        <v>1</v>
      </c>
      <c r="C2620" s="1">
        <v>42.247700000000002</v>
      </c>
      <c r="D2620" s="1">
        <v>-83.622600000000006</v>
      </c>
      <c r="E2620" t="s">
        <v>16</v>
      </c>
      <c r="F2620" s="1">
        <v>40.26</v>
      </c>
      <c r="G2620" s="1">
        <v>-80</v>
      </c>
      <c r="H2620" s="1" t="s">
        <v>2</v>
      </c>
      <c r="I2620" s="1">
        <f>3958.756*ACOS(COS(RADIANS(90-C2620))*COS(RADIANS(90-F2620))+SIN(RADIANS(90-C2620))*SIN(RADIANS(90-F2620))*COS(RADIANS(D2620-G2620)))</f>
        <v>232.92363223400642</v>
      </c>
      <c r="J2620" s="1">
        <f>I2620/A2620</f>
        <v>6.3506729621835593E-3</v>
      </c>
      <c r="K2620" s="1"/>
    </row>
    <row r="2621" spans="1:11">
      <c r="A2621" s="1">
        <v>41432</v>
      </c>
      <c r="B2621" s="2" t="s">
        <v>1</v>
      </c>
      <c r="C2621" s="1">
        <v>42.247700000000002</v>
      </c>
      <c r="D2621" s="1">
        <v>-83.622600000000006</v>
      </c>
      <c r="E2621" t="s">
        <v>16</v>
      </c>
      <c r="F2621" s="1">
        <v>40.26</v>
      </c>
      <c r="G2621" s="1">
        <v>-80</v>
      </c>
      <c r="H2621" s="1" t="s">
        <v>2</v>
      </c>
      <c r="I2621" s="1">
        <f>3958.756*ACOS(COS(RADIANS(90-C2621))*COS(RADIANS(90-F2621))+SIN(RADIANS(90-C2621))*SIN(RADIANS(90-F2621))*COS(RADIANS(D2621-G2621)))</f>
        <v>232.92363223400642</v>
      </c>
      <c r="J2621" s="1">
        <f>I2621/A2621</f>
        <v>5.6218293163257001E-3</v>
      </c>
      <c r="K2621" s="1"/>
    </row>
    <row r="2622" spans="1:11">
      <c r="A2622" s="1">
        <v>43619</v>
      </c>
      <c r="B2622" s="2" t="s">
        <v>1</v>
      </c>
      <c r="C2622" s="1">
        <v>42.247700000000002</v>
      </c>
      <c r="D2622" s="1">
        <v>-83.622600000000006</v>
      </c>
      <c r="E2622" t="s">
        <v>16</v>
      </c>
      <c r="F2622" s="1">
        <v>40.26</v>
      </c>
      <c r="G2622" s="1">
        <v>-80</v>
      </c>
      <c r="H2622" s="1" t="s">
        <v>2</v>
      </c>
      <c r="I2622" s="1">
        <f>3958.756*ACOS(COS(RADIANS(90-C2622))*COS(RADIANS(90-F2622))+SIN(RADIANS(90-C2622))*SIN(RADIANS(90-F2622))*COS(RADIANS(D2622-G2622)))</f>
        <v>232.92363223400642</v>
      </c>
      <c r="J2622" s="1">
        <f>I2622/A2622</f>
        <v>5.3399580970220871E-3</v>
      </c>
      <c r="K2622" s="1"/>
    </row>
    <row r="2623" spans="1:11">
      <c r="A2623" s="1">
        <v>58097</v>
      </c>
      <c r="B2623" s="2" t="s">
        <v>1</v>
      </c>
      <c r="C2623" s="1">
        <v>42.247700000000002</v>
      </c>
      <c r="D2623" s="1">
        <v>-83.622600000000006</v>
      </c>
      <c r="E2623" t="s">
        <v>16</v>
      </c>
      <c r="F2623" s="1">
        <v>40.26</v>
      </c>
      <c r="G2623" s="1">
        <v>-80</v>
      </c>
      <c r="H2623" s="1" t="s">
        <v>2</v>
      </c>
      <c r="I2623" s="1">
        <f>3958.756*ACOS(COS(RADIANS(90-C2623))*COS(RADIANS(90-F2623))+SIN(RADIANS(90-C2623))*SIN(RADIANS(90-F2623))*COS(RADIANS(D2623-G2623)))</f>
        <v>232.92363223400642</v>
      </c>
      <c r="J2623" s="1">
        <f>I2623/A2623</f>
        <v>4.0092196194985354E-3</v>
      </c>
      <c r="K2623" s="1"/>
    </row>
    <row r="2624" spans="1:11">
      <c r="A2624" s="1">
        <v>45</v>
      </c>
      <c r="B2624" s="2" t="s">
        <v>7</v>
      </c>
      <c r="C2624" s="1">
        <v>42.37</v>
      </c>
      <c r="D2624" s="1">
        <v>-71.03</v>
      </c>
      <c r="E2624" t="s">
        <v>0</v>
      </c>
      <c r="F2624" s="1">
        <v>40.350200000000001</v>
      </c>
      <c r="G2624" s="1">
        <v>-74.6524</v>
      </c>
      <c r="H2624" s="1" t="s">
        <v>2</v>
      </c>
      <c r="I2624" s="1">
        <f>3958.756*ACOS(COS(RADIANS(90-C2624))*COS(RADIANS(90-F2624))+SIN(RADIANS(90-C2624))*SIN(RADIANS(90-F2624))*COS(RADIANS(D2624-G2624)))</f>
        <v>233.98294047415911</v>
      </c>
      <c r="J2624" s="1">
        <f>I2624/A2624</f>
        <v>5.1996208994257582</v>
      </c>
      <c r="K2624" s="1"/>
    </row>
    <row r="2625" spans="1:11">
      <c r="A2625" s="1">
        <v>45</v>
      </c>
      <c r="B2625" s="2" t="s">
        <v>7</v>
      </c>
      <c r="C2625" s="1">
        <v>42.37</v>
      </c>
      <c r="D2625" s="1">
        <v>-71.03</v>
      </c>
      <c r="E2625" t="s">
        <v>0</v>
      </c>
      <c r="F2625" s="1">
        <v>40.350200000000001</v>
      </c>
      <c r="G2625" s="1">
        <v>-74.6524</v>
      </c>
      <c r="H2625" s="1" t="s">
        <v>2</v>
      </c>
      <c r="I2625" s="1">
        <f>3958.756*ACOS(COS(RADIANS(90-C2625))*COS(RADIANS(90-F2625))+SIN(RADIANS(90-C2625))*SIN(RADIANS(90-F2625))*COS(RADIANS(D2625-G2625)))</f>
        <v>233.98294047415911</v>
      </c>
      <c r="J2625" s="1">
        <f>I2625/A2625</f>
        <v>5.1996208994257582</v>
      </c>
      <c r="K2625" s="1"/>
    </row>
    <row r="2626" spans="1:11">
      <c r="A2626" s="1">
        <v>59</v>
      </c>
      <c r="B2626" s="2" t="s">
        <v>8</v>
      </c>
      <c r="C2626" s="1">
        <v>42.37</v>
      </c>
      <c r="D2626" s="1">
        <v>-71.03</v>
      </c>
      <c r="E2626" t="s">
        <v>0</v>
      </c>
      <c r="F2626" s="1">
        <v>40.350200000000001</v>
      </c>
      <c r="G2626" s="1">
        <v>-74.6524</v>
      </c>
      <c r="H2626" s="1" t="s">
        <v>2</v>
      </c>
      <c r="I2626" s="1">
        <f>3958.756*ACOS(COS(RADIANS(90-C2626))*COS(RADIANS(90-F2626))+SIN(RADIANS(90-C2626))*SIN(RADIANS(90-F2626))*COS(RADIANS(D2626-G2626)))</f>
        <v>233.98294047415911</v>
      </c>
      <c r="J2626" s="1">
        <f>I2626/A2626</f>
        <v>3.9658125504094763</v>
      </c>
      <c r="K2626" s="1"/>
    </row>
    <row r="2627" spans="1:11">
      <c r="A2627" s="1">
        <v>59</v>
      </c>
      <c r="B2627" s="2" t="s">
        <v>8</v>
      </c>
      <c r="C2627" s="1">
        <v>42.37</v>
      </c>
      <c r="D2627" s="1">
        <v>-71.03</v>
      </c>
      <c r="E2627" t="s">
        <v>0</v>
      </c>
      <c r="F2627" s="1">
        <v>40.350200000000001</v>
      </c>
      <c r="G2627" s="1">
        <v>-74.6524</v>
      </c>
      <c r="H2627" s="1" t="s">
        <v>2</v>
      </c>
      <c r="I2627" s="1">
        <f>3958.756*ACOS(COS(RADIANS(90-C2627))*COS(RADIANS(90-F2627))+SIN(RADIANS(90-C2627))*SIN(RADIANS(90-F2627))*COS(RADIANS(D2627-G2627)))</f>
        <v>233.98294047415911</v>
      </c>
      <c r="J2627" s="1">
        <f>I2627/A2627</f>
        <v>3.9658125504094763</v>
      </c>
      <c r="K2627" s="1"/>
    </row>
    <row r="2628" spans="1:11">
      <c r="A2628" s="1">
        <v>77</v>
      </c>
      <c r="B2628" s="2" t="s">
        <v>7</v>
      </c>
      <c r="C2628" s="1">
        <v>42.37</v>
      </c>
      <c r="D2628" s="1">
        <v>-71.03</v>
      </c>
      <c r="E2628" t="s">
        <v>0</v>
      </c>
      <c r="F2628" s="1">
        <v>40.350200000000001</v>
      </c>
      <c r="G2628" s="1">
        <v>-74.6524</v>
      </c>
      <c r="H2628" s="1" t="s">
        <v>2</v>
      </c>
      <c r="I2628" s="1">
        <f>3958.756*ACOS(COS(RADIANS(90-C2628))*COS(RADIANS(90-F2628))+SIN(RADIANS(90-C2628))*SIN(RADIANS(90-F2628))*COS(RADIANS(D2628-G2628)))</f>
        <v>233.98294047415911</v>
      </c>
      <c r="J2628" s="1">
        <f>I2628/A2628</f>
        <v>3.0387394866773909</v>
      </c>
      <c r="K2628" s="1"/>
    </row>
    <row r="2629" spans="1:11">
      <c r="A2629" s="1">
        <v>77</v>
      </c>
      <c r="B2629" s="2" t="s">
        <v>7</v>
      </c>
      <c r="C2629" s="1">
        <v>42.37</v>
      </c>
      <c r="D2629" s="1">
        <v>-71.03</v>
      </c>
      <c r="E2629" t="s">
        <v>0</v>
      </c>
      <c r="F2629" s="1">
        <v>40.350200000000001</v>
      </c>
      <c r="G2629" s="1">
        <v>-74.6524</v>
      </c>
      <c r="H2629" s="1" t="s">
        <v>2</v>
      </c>
      <c r="I2629" s="1">
        <f>3958.756*ACOS(COS(RADIANS(90-C2629))*COS(RADIANS(90-F2629))+SIN(RADIANS(90-C2629))*SIN(RADIANS(90-F2629))*COS(RADIANS(D2629-G2629)))</f>
        <v>233.98294047415911</v>
      </c>
      <c r="J2629" s="1">
        <f>I2629/A2629</f>
        <v>3.0387394866773909</v>
      </c>
      <c r="K2629" s="1"/>
    </row>
    <row r="2630" spans="1:11">
      <c r="A2630" s="1">
        <v>138</v>
      </c>
      <c r="B2630" s="2" t="s">
        <v>8</v>
      </c>
      <c r="C2630" s="1">
        <v>42.37</v>
      </c>
      <c r="D2630" s="1">
        <v>-71.03</v>
      </c>
      <c r="E2630" t="s">
        <v>0</v>
      </c>
      <c r="F2630" s="1">
        <v>40.350200000000001</v>
      </c>
      <c r="G2630" s="1">
        <v>-74.6524</v>
      </c>
      <c r="H2630" s="1" t="s">
        <v>2</v>
      </c>
      <c r="I2630" s="1">
        <f>3958.756*ACOS(COS(RADIANS(90-C2630))*COS(RADIANS(90-F2630))+SIN(RADIANS(90-C2630))*SIN(RADIANS(90-F2630))*COS(RADIANS(D2630-G2630)))</f>
        <v>233.98294047415911</v>
      </c>
      <c r="J2630" s="1">
        <f>I2630/A2630</f>
        <v>1.6955285541605734</v>
      </c>
      <c r="K2630" s="1"/>
    </row>
    <row r="2631" spans="1:11">
      <c r="A2631" s="1">
        <v>138</v>
      </c>
      <c r="B2631" s="2" t="s">
        <v>8</v>
      </c>
      <c r="C2631" s="1">
        <v>42.37</v>
      </c>
      <c r="D2631" s="1">
        <v>-71.03</v>
      </c>
      <c r="E2631" t="s">
        <v>0</v>
      </c>
      <c r="F2631" s="1">
        <v>40.350200000000001</v>
      </c>
      <c r="G2631" s="1">
        <v>-74.6524</v>
      </c>
      <c r="H2631" s="1" t="s">
        <v>2</v>
      </c>
      <c r="I2631" s="1">
        <f>3958.756*ACOS(COS(RADIANS(90-C2631))*COS(RADIANS(90-F2631))+SIN(RADIANS(90-C2631))*SIN(RADIANS(90-F2631))*COS(RADIANS(D2631-G2631)))</f>
        <v>233.98294047415911</v>
      </c>
      <c r="J2631" s="1">
        <f>I2631/A2631</f>
        <v>1.6955285541605734</v>
      </c>
      <c r="K2631" s="1"/>
    </row>
    <row r="2632" spans="1:11">
      <c r="A2632" s="1">
        <v>373</v>
      </c>
      <c r="B2632" s="2" t="s">
        <v>7</v>
      </c>
      <c r="C2632" s="1">
        <v>42.37</v>
      </c>
      <c r="D2632" s="1">
        <v>-71.03</v>
      </c>
      <c r="E2632" t="s">
        <v>0</v>
      </c>
      <c r="F2632" s="1">
        <v>40.350200000000001</v>
      </c>
      <c r="G2632" s="1">
        <v>-74.6524</v>
      </c>
      <c r="H2632" s="1" t="s">
        <v>2</v>
      </c>
      <c r="I2632" s="1">
        <f>3958.756*ACOS(COS(RADIANS(90-C2632))*COS(RADIANS(90-F2632))+SIN(RADIANS(90-C2632))*SIN(RADIANS(90-F2632))*COS(RADIANS(D2632-G2632)))</f>
        <v>233.98294047415911</v>
      </c>
      <c r="J2632" s="1">
        <f>I2632/A2632</f>
        <v>0.62730010850980999</v>
      </c>
      <c r="K2632" s="1"/>
    </row>
    <row r="2633" spans="1:11">
      <c r="A2633" s="1">
        <v>373</v>
      </c>
      <c r="B2633" s="2" t="s">
        <v>7</v>
      </c>
      <c r="C2633" s="1">
        <v>42.37</v>
      </c>
      <c r="D2633" s="1">
        <v>-71.03</v>
      </c>
      <c r="E2633" t="s">
        <v>0</v>
      </c>
      <c r="F2633" s="1">
        <v>40.350200000000001</v>
      </c>
      <c r="G2633" s="1">
        <v>-74.6524</v>
      </c>
      <c r="H2633" s="1" t="s">
        <v>2</v>
      </c>
      <c r="I2633" s="1">
        <f>3958.756*ACOS(COS(RADIANS(90-C2633))*COS(RADIANS(90-F2633))+SIN(RADIANS(90-C2633))*SIN(RADIANS(90-F2633))*COS(RADIANS(D2633-G2633)))</f>
        <v>233.98294047415911</v>
      </c>
      <c r="J2633" s="1">
        <f>I2633/A2633</f>
        <v>0.62730010850980999</v>
      </c>
      <c r="K2633" s="1"/>
    </row>
    <row r="2634" spans="1:11">
      <c r="A2634" s="1">
        <v>489</v>
      </c>
      <c r="B2634" s="2" t="s">
        <v>8</v>
      </c>
      <c r="C2634" s="1">
        <v>42.37</v>
      </c>
      <c r="D2634" s="1">
        <v>-71.03</v>
      </c>
      <c r="E2634" t="s">
        <v>0</v>
      </c>
      <c r="F2634" s="1">
        <v>40.350200000000001</v>
      </c>
      <c r="G2634" s="1">
        <v>-74.6524</v>
      </c>
      <c r="H2634" s="1" t="s">
        <v>2</v>
      </c>
      <c r="I2634" s="1">
        <f>3958.756*ACOS(COS(RADIANS(90-C2634))*COS(RADIANS(90-F2634))+SIN(RADIANS(90-C2634))*SIN(RADIANS(90-F2634))*COS(RADIANS(D2634-G2634)))</f>
        <v>233.98294047415911</v>
      </c>
      <c r="J2634" s="1">
        <f>I2634/A2634</f>
        <v>0.47849272080605132</v>
      </c>
      <c r="K2634" s="1"/>
    </row>
    <row r="2635" spans="1:11">
      <c r="A2635" s="1">
        <v>489</v>
      </c>
      <c r="B2635" s="2" t="s">
        <v>8</v>
      </c>
      <c r="C2635" s="1">
        <v>42.37</v>
      </c>
      <c r="D2635" s="1">
        <v>-71.03</v>
      </c>
      <c r="E2635" t="s">
        <v>0</v>
      </c>
      <c r="F2635" s="1">
        <v>40.350200000000001</v>
      </c>
      <c r="G2635" s="1">
        <v>-74.6524</v>
      </c>
      <c r="H2635" s="1" t="s">
        <v>2</v>
      </c>
      <c r="I2635" s="1">
        <f>3958.756*ACOS(COS(RADIANS(90-C2635))*COS(RADIANS(90-F2635))+SIN(RADIANS(90-C2635))*SIN(RADIANS(90-F2635))*COS(RADIANS(D2635-G2635)))</f>
        <v>233.98294047415911</v>
      </c>
      <c r="J2635" s="1">
        <f>I2635/A2635</f>
        <v>0.47849272080605132</v>
      </c>
      <c r="K2635" s="1"/>
    </row>
    <row r="2636" spans="1:11">
      <c r="A2636" s="1">
        <v>494</v>
      </c>
      <c r="B2636" s="2" t="s">
        <v>8</v>
      </c>
      <c r="C2636" s="1">
        <v>42.37</v>
      </c>
      <c r="D2636" s="1">
        <v>-71.03</v>
      </c>
      <c r="E2636" t="s">
        <v>0</v>
      </c>
      <c r="F2636" s="1">
        <v>40.350200000000001</v>
      </c>
      <c r="G2636" s="1">
        <v>-74.6524</v>
      </c>
      <c r="H2636" s="1" t="s">
        <v>2</v>
      </c>
      <c r="I2636" s="1">
        <f>3958.756*ACOS(COS(RADIANS(90-C2636))*COS(RADIANS(90-F2636))+SIN(RADIANS(90-C2636))*SIN(RADIANS(90-F2636))*COS(RADIANS(D2636-G2636)))</f>
        <v>233.98294047415911</v>
      </c>
      <c r="J2636" s="1">
        <f>I2636/A2636</f>
        <v>0.47364967707319655</v>
      </c>
      <c r="K2636" s="1"/>
    </row>
    <row r="2637" spans="1:11">
      <c r="A2637" s="1">
        <v>494</v>
      </c>
      <c r="B2637" s="2" t="s">
        <v>8</v>
      </c>
      <c r="C2637" s="1">
        <v>42.37</v>
      </c>
      <c r="D2637" s="1">
        <v>-71.03</v>
      </c>
      <c r="E2637" t="s">
        <v>0</v>
      </c>
      <c r="F2637" s="1">
        <v>40.350200000000001</v>
      </c>
      <c r="G2637" s="1">
        <v>-74.6524</v>
      </c>
      <c r="H2637" s="1" t="s">
        <v>2</v>
      </c>
      <c r="I2637" s="1">
        <f>3958.756*ACOS(COS(RADIANS(90-C2637))*COS(RADIANS(90-F2637))+SIN(RADIANS(90-C2637))*SIN(RADIANS(90-F2637))*COS(RADIANS(D2637-G2637)))</f>
        <v>233.98294047415911</v>
      </c>
      <c r="J2637" s="1">
        <f>I2637/A2637</f>
        <v>0.47364967707319655</v>
      </c>
      <c r="K2637" s="1"/>
    </row>
    <row r="2638" spans="1:11">
      <c r="A2638" s="1">
        <v>500</v>
      </c>
      <c r="B2638" s="2" t="s">
        <v>8</v>
      </c>
      <c r="C2638" s="1">
        <v>42.37</v>
      </c>
      <c r="D2638" s="1">
        <v>-71.03</v>
      </c>
      <c r="E2638" t="s">
        <v>0</v>
      </c>
      <c r="F2638" s="1">
        <v>40.350200000000001</v>
      </c>
      <c r="G2638" s="1">
        <v>-74.6524</v>
      </c>
      <c r="H2638" s="1" t="s">
        <v>2</v>
      </c>
      <c r="I2638" s="1">
        <f>3958.756*ACOS(COS(RADIANS(90-C2638))*COS(RADIANS(90-F2638))+SIN(RADIANS(90-C2638))*SIN(RADIANS(90-F2638))*COS(RADIANS(D2638-G2638)))</f>
        <v>233.98294047415911</v>
      </c>
      <c r="J2638" s="1">
        <f>I2638/A2638</f>
        <v>0.4679658809483182</v>
      </c>
      <c r="K2638" s="1"/>
    </row>
    <row r="2639" spans="1:11">
      <c r="A2639" s="1">
        <v>500</v>
      </c>
      <c r="B2639" s="2" t="s">
        <v>8</v>
      </c>
      <c r="C2639" s="1">
        <v>42.37</v>
      </c>
      <c r="D2639" s="1">
        <v>-71.03</v>
      </c>
      <c r="E2639" t="s">
        <v>0</v>
      </c>
      <c r="F2639" s="1">
        <v>40.350200000000001</v>
      </c>
      <c r="G2639" s="1">
        <v>-74.6524</v>
      </c>
      <c r="H2639" s="1" t="s">
        <v>2</v>
      </c>
      <c r="I2639" s="1">
        <f>3958.756*ACOS(COS(RADIANS(90-C2639))*COS(RADIANS(90-F2639))+SIN(RADIANS(90-C2639))*SIN(RADIANS(90-F2639))*COS(RADIANS(D2639-G2639)))</f>
        <v>233.98294047415911</v>
      </c>
      <c r="J2639" s="1">
        <f>I2639/A2639</f>
        <v>0.4679658809483182</v>
      </c>
      <c r="K2639" s="1"/>
    </row>
    <row r="2640" spans="1:11">
      <c r="A2640" s="1">
        <v>519</v>
      </c>
      <c r="B2640" s="2" t="s">
        <v>8</v>
      </c>
      <c r="C2640" s="1">
        <v>42.37</v>
      </c>
      <c r="D2640" s="1">
        <v>-71.03</v>
      </c>
      <c r="E2640" t="s">
        <v>0</v>
      </c>
      <c r="F2640" s="1">
        <v>40.350200000000001</v>
      </c>
      <c r="G2640" s="1">
        <v>-74.6524</v>
      </c>
      <c r="H2640" s="1" t="s">
        <v>2</v>
      </c>
      <c r="I2640" s="1">
        <f>3958.756*ACOS(COS(RADIANS(90-C2640))*COS(RADIANS(90-F2640))+SIN(RADIANS(90-C2640))*SIN(RADIANS(90-F2640))*COS(RADIANS(D2640-G2640)))</f>
        <v>233.98294047415911</v>
      </c>
      <c r="J2640" s="1">
        <f>I2640/A2640</f>
        <v>0.45083418203113507</v>
      </c>
      <c r="K2640" s="1"/>
    </row>
    <row r="2641" spans="1:11">
      <c r="A2641" s="1">
        <v>519</v>
      </c>
      <c r="B2641" s="2" t="s">
        <v>8</v>
      </c>
      <c r="C2641" s="1">
        <v>42.37</v>
      </c>
      <c r="D2641" s="1">
        <v>-71.03</v>
      </c>
      <c r="E2641" t="s">
        <v>0</v>
      </c>
      <c r="F2641" s="1">
        <v>40.350200000000001</v>
      </c>
      <c r="G2641" s="1">
        <v>-74.6524</v>
      </c>
      <c r="H2641" s="1" t="s">
        <v>2</v>
      </c>
      <c r="I2641" s="1">
        <f>3958.756*ACOS(COS(RADIANS(90-C2641))*COS(RADIANS(90-F2641))+SIN(RADIANS(90-C2641))*SIN(RADIANS(90-F2641))*COS(RADIANS(D2641-G2641)))</f>
        <v>233.98294047415911</v>
      </c>
      <c r="J2641" s="1">
        <f>I2641/A2641</f>
        <v>0.45083418203113507</v>
      </c>
      <c r="K2641" s="1"/>
    </row>
    <row r="2642" spans="1:11">
      <c r="A2642" s="1">
        <v>537</v>
      </c>
      <c r="B2642" s="2" t="s">
        <v>7</v>
      </c>
      <c r="C2642" s="1">
        <v>42.37</v>
      </c>
      <c r="D2642" s="1">
        <v>-71.03</v>
      </c>
      <c r="E2642" t="s">
        <v>0</v>
      </c>
      <c r="F2642" s="1">
        <v>40.350200000000001</v>
      </c>
      <c r="G2642" s="1">
        <v>-74.6524</v>
      </c>
      <c r="H2642" s="1" t="s">
        <v>2</v>
      </c>
      <c r="I2642" s="1">
        <f>3958.756*ACOS(COS(RADIANS(90-C2642))*COS(RADIANS(90-F2642))+SIN(RADIANS(90-C2642))*SIN(RADIANS(90-F2642))*COS(RADIANS(D2642-G2642)))</f>
        <v>233.98294047415911</v>
      </c>
      <c r="J2642" s="1">
        <f>I2642/A2642</f>
        <v>0.43572242173958864</v>
      </c>
      <c r="K2642" s="1"/>
    </row>
    <row r="2643" spans="1:11">
      <c r="A2643" s="1">
        <v>537</v>
      </c>
      <c r="B2643" s="2" t="s">
        <v>7</v>
      </c>
      <c r="C2643" s="1">
        <v>42.37</v>
      </c>
      <c r="D2643" s="1">
        <v>-71.03</v>
      </c>
      <c r="E2643" t="s">
        <v>0</v>
      </c>
      <c r="F2643" s="1">
        <v>40.350200000000001</v>
      </c>
      <c r="G2643" s="1">
        <v>-74.6524</v>
      </c>
      <c r="H2643" s="1" t="s">
        <v>2</v>
      </c>
      <c r="I2643" s="1">
        <f>3958.756*ACOS(COS(RADIANS(90-C2643))*COS(RADIANS(90-F2643))+SIN(RADIANS(90-C2643))*SIN(RADIANS(90-F2643))*COS(RADIANS(D2643-G2643)))</f>
        <v>233.98294047415911</v>
      </c>
      <c r="J2643" s="1">
        <f>I2643/A2643</f>
        <v>0.43572242173958864</v>
      </c>
      <c r="K2643" s="1"/>
    </row>
    <row r="2644" spans="1:11">
      <c r="A2644" s="1">
        <v>548</v>
      </c>
      <c r="B2644" s="2" t="s">
        <v>7</v>
      </c>
      <c r="C2644" s="1">
        <v>42.37</v>
      </c>
      <c r="D2644" s="1">
        <v>-71.03</v>
      </c>
      <c r="E2644" t="s">
        <v>0</v>
      </c>
      <c r="F2644" s="1">
        <v>40.350200000000001</v>
      </c>
      <c r="G2644" s="1">
        <v>-74.6524</v>
      </c>
      <c r="H2644" s="1" t="s">
        <v>2</v>
      </c>
      <c r="I2644" s="1">
        <f>3958.756*ACOS(COS(RADIANS(90-C2644))*COS(RADIANS(90-F2644))+SIN(RADIANS(90-C2644))*SIN(RADIANS(90-F2644))*COS(RADIANS(D2644-G2644)))</f>
        <v>233.98294047415911</v>
      </c>
      <c r="J2644" s="1">
        <f>I2644/A2644</f>
        <v>0.4269761687484655</v>
      </c>
      <c r="K2644" s="1"/>
    </row>
    <row r="2645" spans="1:11">
      <c r="A2645" s="1">
        <v>548</v>
      </c>
      <c r="B2645" s="2" t="s">
        <v>7</v>
      </c>
      <c r="C2645" s="1">
        <v>42.37</v>
      </c>
      <c r="D2645" s="1">
        <v>-71.03</v>
      </c>
      <c r="E2645" t="s">
        <v>0</v>
      </c>
      <c r="F2645" s="1">
        <v>40.350200000000001</v>
      </c>
      <c r="G2645" s="1">
        <v>-74.6524</v>
      </c>
      <c r="H2645" s="1" t="s">
        <v>2</v>
      </c>
      <c r="I2645" s="1">
        <f>3958.756*ACOS(COS(RADIANS(90-C2645))*COS(RADIANS(90-F2645))+SIN(RADIANS(90-C2645))*SIN(RADIANS(90-F2645))*COS(RADIANS(D2645-G2645)))</f>
        <v>233.98294047415911</v>
      </c>
      <c r="J2645" s="1">
        <f>I2645/A2645</f>
        <v>0.4269761687484655</v>
      </c>
      <c r="K2645" s="1"/>
    </row>
    <row r="2646" spans="1:11">
      <c r="A2646" s="1">
        <v>548</v>
      </c>
      <c r="B2646" s="2" t="s">
        <v>7</v>
      </c>
      <c r="C2646" s="1">
        <v>42.37</v>
      </c>
      <c r="D2646" s="1">
        <v>-71.03</v>
      </c>
      <c r="E2646" t="s">
        <v>0</v>
      </c>
      <c r="F2646" s="1">
        <v>40.350200000000001</v>
      </c>
      <c r="G2646" s="1">
        <v>-74.6524</v>
      </c>
      <c r="H2646" s="1" t="s">
        <v>2</v>
      </c>
      <c r="I2646" s="1">
        <f>3958.756*ACOS(COS(RADIANS(90-C2646))*COS(RADIANS(90-F2646))+SIN(RADIANS(90-C2646))*SIN(RADIANS(90-F2646))*COS(RADIANS(D2646-G2646)))</f>
        <v>233.98294047415911</v>
      </c>
      <c r="J2646" s="1">
        <f>I2646/A2646</f>
        <v>0.4269761687484655</v>
      </c>
      <c r="K2646" s="1"/>
    </row>
    <row r="2647" spans="1:11">
      <c r="A2647" s="1">
        <v>548</v>
      </c>
      <c r="B2647" s="2" t="s">
        <v>7</v>
      </c>
      <c r="C2647" s="1">
        <v>42.37</v>
      </c>
      <c r="D2647" s="1">
        <v>-71.03</v>
      </c>
      <c r="E2647" t="s">
        <v>0</v>
      </c>
      <c r="F2647" s="1">
        <v>40.350200000000001</v>
      </c>
      <c r="G2647" s="1">
        <v>-74.6524</v>
      </c>
      <c r="H2647" s="1" t="s">
        <v>2</v>
      </c>
      <c r="I2647" s="1">
        <f>3958.756*ACOS(COS(RADIANS(90-C2647))*COS(RADIANS(90-F2647))+SIN(RADIANS(90-C2647))*SIN(RADIANS(90-F2647))*COS(RADIANS(D2647-G2647)))</f>
        <v>233.98294047415911</v>
      </c>
      <c r="J2647" s="1">
        <f>I2647/A2647</f>
        <v>0.4269761687484655</v>
      </c>
      <c r="K2647" s="1"/>
    </row>
    <row r="2648" spans="1:11">
      <c r="A2648" s="1">
        <v>633</v>
      </c>
      <c r="B2648" s="2" t="s">
        <v>8</v>
      </c>
      <c r="C2648" s="1">
        <v>42.37</v>
      </c>
      <c r="D2648" s="1">
        <v>-71.03</v>
      </c>
      <c r="E2648" t="s">
        <v>0</v>
      </c>
      <c r="F2648" s="1">
        <v>40.350200000000001</v>
      </c>
      <c r="G2648" s="1">
        <v>-74.6524</v>
      </c>
      <c r="H2648" s="1" t="s">
        <v>2</v>
      </c>
      <c r="I2648" s="1">
        <f>3958.756*ACOS(COS(RADIANS(90-C2648))*COS(RADIANS(90-F2648))+SIN(RADIANS(90-C2648))*SIN(RADIANS(90-F2648))*COS(RADIANS(D2648-G2648)))</f>
        <v>233.98294047415911</v>
      </c>
      <c r="J2648" s="1">
        <f>I2648/A2648</f>
        <v>0.36964129616770791</v>
      </c>
      <c r="K2648" s="1"/>
    </row>
    <row r="2649" spans="1:11">
      <c r="A2649" s="1">
        <v>633</v>
      </c>
      <c r="B2649" s="2" t="s">
        <v>8</v>
      </c>
      <c r="C2649" s="1">
        <v>42.37</v>
      </c>
      <c r="D2649" s="1">
        <v>-71.03</v>
      </c>
      <c r="E2649" t="s">
        <v>0</v>
      </c>
      <c r="F2649" s="1">
        <v>40.350200000000001</v>
      </c>
      <c r="G2649" s="1">
        <v>-74.6524</v>
      </c>
      <c r="H2649" s="1" t="s">
        <v>2</v>
      </c>
      <c r="I2649" s="1">
        <f>3958.756*ACOS(COS(RADIANS(90-C2649))*COS(RADIANS(90-F2649))+SIN(RADIANS(90-C2649))*SIN(RADIANS(90-F2649))*COS(RADIANS(D2649-G2649)))</f>
        <v>233.98294047415911</v>
      </c>
      <c r="J2649" s="1">
        <f>I2649/A2649</f>
        <v>0.36964129616770791</v>
      </c>
      <c r="K2649" s="1"/>
    </row>
    <row r="2650" spans="1:11">
      <c r="A2650" s="1">
        <v>635</v>
      </c>
      <c r="B2650" s="2" t="s">
        <v>7</v>
      </c>
      <c r="C2650" s="1">
        <v>42.37</v>
      </c>
      <c r="D2650" s="1">
        <v>-71.03</v>
      </c>
      <c r="E2650" t="s">
        <v>0</v>
      </c>
      <c r="F2650" s="1">
        <v>40.350200000000001</v>
      </c>
      <c r="G2650" s="1">
        <v>-74.6524</v>
      </c>
      <c r="H2650" s="1" t="s">
        <v>2</v>
      </c>
      <c r="I2650" s="1">
        <f>3958.756*ACOS(COS(RADIANS(90-C2650))*COS(RADIANS(90-F2650))+SIN(RADIANS(90-C2650))*SIN(RADIANS(90-F2650))*COS(RADIANS(D2650-G2650)))</f>
        <v>233.98294047415911</v>
      </c>
      <c r="J2650" s="1">
        <f>I2650/A2650</f>
        <v>0.36847707161284898</v>
      </c>
      <c r="K2650" s="1"/>
    </row>
    <row r="2651" spans="1:11">
      <c r="A2651" s="1">
        <v>635</v>
      </c>
      <c r="B2651" s="2" t="s">
        <v>7</v>
      </c>
      <c r="C2651" s="1">
        <v>42.37</v>
      </c>
      <c r="D2651" s="1">
        <v>-71.03</v>
      </c>
      <c r="E2651" t="s">
        <v>0</v>
      </c>
      <c r="F2651" s="1">
        <v>40.350200000000001</v>
      </c>
      <c r="G2651" s="1">
        <v>-74.6524</v>
      </c>
      <c r="H2651" s="1" t="s">
        <v>2</v>
      </c>
      <c r="I2651" s="1">
        <f>3958.756*ACOS(COS(RADIANS(90-C2651))*COS(RADIANS(90-F2651))+SIN(RADIANS(90-C2651))*SIN(RADIANS(90-F2651))*COS(RADIANS(D2651-G2651)))</f>
        <v>233.98294047415911</v>
      </c>
      <c r="J2651" s="1">
        <f>I2651/A2651</f>
        <v>0.36847707161284898</v>
      </c>
      <c r="K2651" s="1"/>
    </row>
    <row r="2652" spans="1:11">
      <c r="A2652" s="1">
        <v>688</v>
      </c>
      <c r="B2652" s="2" t="s">
        <v>7</v>
      </c>
      <c r="C2652" s="1">
        <v>42.37</v>
      </c>
      <c r="D2652" s="1">
        <v>-71.03</v>
      </c>
      <c r="E2652" t="s">
        <v>0</v>
      </c>
      <c r="F2652" s="1">
        <v>40.350200000000001</v>
      </c>
      <c r="G2652" s="1">
        <v>-74.6524</v>
      </c>
      <c r="H2652" s="1" t="s">
        <v>2</v>
      </c>
      <c r="I2652" s="1">
        <f>3958.756*ACOS(COS(RADIANS(90-C2652))*COS(RADIANS(90-F2652))+SIN(RADIANS(90-C2652))*SIN(RADIANS(90-F2652))*COS(RADIANS(D2652-G2652)))</f>
        <v>233.98294047415911</v>
      </c>
      <c r="J2652" s="1">
        <f>I2652/A2652</f>
        <v>0.3400914832473243</v>
      </c>
      <c r="K2652" s="1"/>
    </row>
    <row r="2653" spans="1:11">
      <c r="A2653" s="1">
        <v>688</v>
      </c>
      <c r="B2653" s="2" t="s">
        <v>7</v>
      </c>
      <c r="C2653" s="1">
        <v>42.37</v>
      </c>
      <c r="D2653" s="1">
        <v>-71.03</v>
      </c>
      <c r="E2653" t="s">
        <v>0</v>
      </c>
      <c r="F2653" s="1">
        <v>40.350200000000001</v>
      </c>
      <c r="G2653" s="1">
        <v>-74.6524</v>
      </c>
      <c r="H2653" s="1" t="s">
        <v>2</v>
      </c>
      <c r="I2653" s="1">
        <f>3958.756*ACOS(COS(RADIANS(90-C2653))*COS(RADIANS(90-F2653))+SIN(RADIANS(90-C2653))*SIN(RADIANS(90-F2653))*COS(RADIANS(D2653-G2653)))</f>
        <v>233.98294047415911</v>
      </c>
      <c r="J2653" s="1">
        <f>I2653/A2653</f>
        <v>0.3400914832473243</v>
      </c>
      <c r="K2653" s="1"/>
    </row>
    <row r="2654" spans="1:11">
      <c r="A2654" s="1">
        <v>716</v>
      </c>
      <c r="B2654" s="2" t="s">
        <v>7</v>
      </c>
      <c r="C2654" s="1">
        <v>42.37</v>
      </c>
      <c r="D2654" s="1">
        <v>-71.03</v>
      </c>
      <c r="E2654" t="s">
        <v>0</v>
      </c>
      <c r="F2654" s="1">
        <v>40.350200000000001</v>
      </c>
      <c r="G2654" s="1">
        <v>-74.6524</v>
      </c>
      <c r="H2654" s="1" t="s">
        <v>2</v>
      </c>
      <c r="I2654" s="1">
        <f>3958.756*ACOS(COS(RADIANS(90-C2654))*COS(RADIANS(90-F2654))+SIN(RADIANS(90-C2654))*SIN(RADIANS(90-F2654))*COS(RADIANS(D2654-G2654)))</f>
        <v>233.98294047415911</v>
      </c>
      <c r="J2654" s="1">
        <f>I2654/A2654</f>
        <v>0.32679181630469151</v>
      </c>
      <c r="K2654" s="1"/>
    </row>
    <row r="2655" spans="1:11">
      <c r="A2655" s="1">
        <v>716</v>
      </c>
      <c r="B2655" s="2" t="s">
        <v>7</v>
      </c>
      <c r="C2655" s="1">
        <v>42.37</v>
      </c>
      <c r="D2655" s="1">
        <v>-71.03</v>
      </c>
      <c r="E2655" t="s">
        <v>0</v>
      </c>
      <c r="F2655" s="1">
        <v>40.350200000000001</v>
      </c>
      <c r="G2655" s="1">
        <v>-74.6524</v>
      </c>
      <c r="H2655" s="1" t="s">
        <v>2</v>
      </c>
      <c r="I2655" s="1">
        <f>3958.756*ACOS(COS(RADIANS(90-C2655))*COS(RADIANS(90-F2655))+SIN(RADIANS(90-C2655))*SIN(RADIANS(90-F2655))*COS(RADIANS(D2655-G2655)))</f>
        <v>233.98294047415911</v>
      </c>
      <c r="J2655" s="1">
        <f>I2655/A2655</f>
        <v>0.32679181630469151</v>
      </c>
      <c r="K2655" s="1"/>
    </row>
    <row r="2656" spans="1:11">
      <c r="A2656" s="1">
        <v>726</v>
      </c>
      <c r="B2656" s="2" t="s">
        <v>8</v>
      </c>
      <c r="C2656" s="1">
        <v>42.37</v>
      </c>
      <c r="D2656" s="1">
        <v>-71.03</v>
      </c>
      <c r="E2656" t="s">
        <v>0</v>
      </c>
      <c r="F2656" s="1">
        <v>40.350200000000001</v>
      </c>
      <c r="G2656" s="1">
        <v>-74.6524</v>
      </c>
      <c r="H2656" s="1" t="s">
        <v>2</v>
      </c>
      <c r="I2656" s="1">
        <f>3958.756*ACOS(COS(RADIANS(90-C2656))*COS(RADIANS(90-F2656))+SIN(RADIANS(90-C2656))*SIN(RADIANS(90-F2656))*COS(RADIANS(D2656-G2656)))</f>
        <v>233.98294047415911</v>
      </c>
      <c r="J2656" s="1">
        <f>I2656/A2656</f>
        <v>0.32229055161729903</v>
      </c>
      <c r="K2656" s="1"/>
    </row>
    <row r="2657" spans="1:11">
      <c r="A2657" s="1">
        <v>726</v>
      </c>
      <c r="B2657" s="2" t="s">
        <v>8</v>
      </c>
      <c r="C2657" s="1">
        <v>42.37</v>
      </c>
      <c r="D2657" s="1">
        <v>-71.03</v>
      </c>
      <c r="E2657" t="s">
        <v>0</v>
      </c>
      <c r="F2657" s="1">
        <v>40.350200000000001</v>
      </c>
      <c r="G2657" s="1">
        <v>-74.6524</v>
      </c>
      <c r="H2657" s="1" t="s">
        <v>2</v>
      </c>
      <c r="I2657" s="1">
        <f>3958.756*ACOS(COS(RADIANS(90-C2657))*COS(RADIANS(90-F2657))+SIN(RADIANS(90-C2657))*SIN(RADIANS(90-F2657))*COS(RADIANS(D2657-G2657)))</f>
        <v>233.98294047415911</v>
      </c>
      <c r="J2657" s="1">
        <f>I2657/A2657</f>
        <v>0.32229055161729903</v>
      </c>
      <c r="K2657" s="1"/>
    </row>
    <row r="2658" spans="1:11">
      <c r="A2658" s="1">
        <v>730</v>
      </c>
      <c r="B2658" s="2" t="s">
        <v>7</v>
      </c>
      <c r="C2658" s="1">
        <v>42.37</v>
      </c>
      <c r="D2658" s="1">
        <v>-71.03</v>
      </c>
      <c r="E2658" t="s">
        <v>0</v>
      </c>
      <c r="F2658" s="1">
        <v>40.350200000000001</v>
      </c>
      <c r="G2658" s="1">
        <v>-74.6524</v>
      </c>
      <c r="H2658" s="1" t="s">
        <v>2</v>
      </c>
      <c r="I2658" s="1">
        <f>3958.756*ACOS(COS(RADIANS(90-C2658))*COS(RADIANS(90-F2658))+SIN(RADIANS(90-C2658))*SIN(RADIANS(90-F2658))*COS(RADIANS(D2658-G2658)))</f>
        <v>233.98294047415911</v>
      </c>
      <c r="J2658" s="1">
        <f>I2658/A2658</f>
        <v>0.32052457599199879</v>
      </c>
      <c r="K2658" s="1"/>
    </row>
    <row r="2659" spans="1:11">
      <c r="A2659" s="1">
        <v>730</v>
      </c>
      <c r="B2659" s="2" t="s">
        <v>7</v>
      </c>
      <c r="C2659" s="1">
        <v>42.37</v>
      </c>
      <c r="D2659" s="1">
        <v>-71.03</v>
      </c>
      <c r="E2659" t="s">
        <v>0</v>
      </c>
      <c r="F2659" s="1">
        <v>40.350200000000001</v>
      </c>
      <c r="G2659" s="1">
        <v>-74.6524</v>
      </c>
      <c r="H2659" s="1" t="s">
        <v>2</v>
      </c>
      <c r="I2659" s="1">
        <f>3958.756*ACOS(COS(RADIANS(90-C2659))*COS(RADIANS(90-F2659))+SIN(RADIANS(90-C2659))*SIN(RADIANS(90-F2659))*COS(RADIANS(D2659-G2659)))</f>
        <v>233.98294047415911</v>
      </c>
      <c r="J2659" s="1">
        <f>I2659/A2659</f>
        <v>0.32052457599199879</v>
      </c>
      <c r="K2659" s="1"/>
    </row>
    <row r="2660" spans="1:11">
      <c r="A2660" s="1">
        <v>743</v>
      </c>
      <c r="B2660" s="2" t="s">
        <v>8</v>
      </c>
      <c r="C2660" s="1">
        <v>42.37</v>
      </c>
      <c r="D2660" s="1">
        <v>-71.03</v>
      </c>
      <c r="E2660" t="s">
        <v>0</v>
      </c>
      <c r="F2660" s="1">
        <v>40.350200000000001</v>
      </c>
      <c r="G2660" s="1">
        <v>-74.6524</v>
      </c>
      <c r="H2660" s="1" t="s">
        <v>2</v>
      </c>
      <c r="I2660" s="1">
        <f>3958.756*ACOS(COS(RADIANS(90-C2660))*COS(RADIANS(90-F2660))+SIN(RADIANS(90-C2660))*SIN(RADIANS(90-F2660))*COS(RADIANS(D2660-G2660)))</f>
        <v>233.98294047415911</v>
      </c>
      <c r="J2660" s="1">
        <f>I2660/A2660</f>
        <v>0.31491647439321546</v>
      </c>
      <c r="K2660" s="1"/>
    </row>
    <row r="2661" spans="1:11">
      <c r="A2661" s="1">
        <v>743</v>
      </c>
      <c r="B2661" s="2" t="s">
        <v>8</v>
      </c>
      <c r="C2661" s="1">
        <v>42.37</v>
      </c>
      <c r="D2661" s="1">
        <v>-71.03</v>
      </c>
      <c r="E2661" t="s">
        <v>0</v>
      </c>
      <c r="F2661" s="1">
        <v>40.350200000000001</v>
      </c>
      <c r="G2661" s="1">
        <v>-74.6524</v>
      </c>
      <c r="H2661" s="1" t="s">
        <v>2</v>
      </c>
      <c r="I2661" s="1">
        <f>3958.756*ACOS(COS(RADIANS(90-C2661))*COS(RADIANS(90-F2661))+SIN(RADIANS(90-C2661))*SIN(RADIANS(90-F2661))*COS(RADIANS(D2661-G2661)))</f>
        <v>233.98294047415911</v>
      </c>
      <c r="J2661" s="1">
        <f>I2661/A2661</f>
        <v>0.31491647439321546</v>
      </c>
      <c r="K2661" s="1"/>
    </row>
    <row r="2662" spans="1:11">
      <c r="A2662" s="1">
        <v>872</v>
      </c>
      <c r="B2662" s="2" t="s">
        <v>8</v>
      </c>
      <c r="C2662" s="1">
        <v>42.37</v>
      </c>
      <c r="D2662" s="1">
        <v>-71.03</v>
      </c>
      <c r="E2662" t="s">
        <v>0</v>
      </c>
      <c r="F2662" s="1">
        <v>40.350200000000001</v>
      </c>
      <c r="G2662" s="1">
        <v>-74.6524</v>
      </c>
      <c r="H2662" s="1" t="s">
        <v>2</v>
      </c>
      <c r="I2662" s="1">
        <f>3958.756*ACOS(COS(RADIANS(90-C2662))*COS(RADIANS(90-F2662))+SIN(RADIANS(90-C2662))*SIN(RADIANS(90-F2662))*COS(RADIANS(D2662-G2662)))</f>
        <v>233.98294047415911</v>
      </c>
      <c r="J2662" s="1">
        <f>I2662/A2662</f>
        <v>0.26832906017678798</v>
      </c>
      <c r="K2662" s="1"/>
    </row>
    <row r="2663" spans="1:11">
      <c r="A2663" s="1">
        <v>872</v>
      </c>
      <c r="B2663" s="2" t="s">
        <v>8</v>
      </c>
      <c r="C2663" s="1">
        <v>42.37</v>
      </c>
      <c r="D2663" s="1">
        <v>-71.03</v>
      </c>
      <c r="E2663" t="s">
        <v>0</v>
      </c>
      <c r="F2663" s="1">
        <v>40.350200000000001</v>
      </c>
      <c r="G2663" s="1">
        <v>-74.6524</v>
      </c>
      <c r="H2663" s="1" t="s">
        <v>2</v>
      </c>
      <c r="I2663" s="1">
        <f>3958.756*ACOS(COS(RADIANS(90-C2663))*COS(RADIANS(90-F2663))+SIN(RADIANS(90-C2663))*SIN(RADIANS(90-F2663))*COS(RADIANS(D2663-G2663)))</f>
        <v>233.98294047415911</v>
      </c>
      <c r="J2663" s="1">
        <f>I2663/A2663</f>
        <v>0.26832906017678798</v>
      </c>
      <c r="K2663" s="1"/>
    </row>
    <row r="2664" spans="1:11">
      <c r="A2664" s="1">
        <v>883</v>
      </c>
      <c r="B2664" s="2" t="s">
        <v>8</v>
      </c>
      <c r="C2664" s="1">
        <v>42.37</v>
      </c>
      <c r="D2664" s="1">
        <v>-71.03</v>
      </c>
      <c r="E2664" t="s">
        <v>0</v>
      </c>
      <c r="F2664" s="1">
        <v>40.350200000000001</v>
      </c>
      <c r="G2664" s="1">
        <v>-74.6524</v>
      </c>
      <c r="H2664" s="1" t="s">
        <v>2</v>
      </c>
      <c r="I2664" s="1">
        <f>3958.756*ACOS(COS(RADIANS(90-C2664))*COS(RADIANS(90-F2664))+SIN(RADIANS(90-C2664))*SIN(RADIANS(90-F2664))*COS(RADIANS(D2664-G2664)))</f>
        <v>233.98294047415911</v>
      </c>
      <c r="J2664" s="1">
        <f>I2664/A2664</f>
        <v>0.26498634255284159</v>
      </c>
      <c r="K2664" s="1"/>
    </row>
    <row r="2665" spans="1:11">
      <c r="A2665" s="1">
        <v>883</v>
      </c>
      <c r="B2665" s="2" t="s">
        <v>8</v>
      </c>
      <c r="C2665" s="1">
        <v>42.37</v>
      </c>
      <c r="D2665" s="1">
        <v>-71.03</v>
      </c>
      <c r="E2665" t="s">
        <v>0</v>
      </c>
      <c r="F2665" s="1">
        <v>40.350200000000001</v>
      </c>
      <c r="G2665" s="1">
        <v>-74.6524</v>
      </c>
      <c r="H2665" s="1" t="s">
        <v>2</v>
      </c>
      <c r="I2665" s="1">
        <f>3958.756*ACOS(COS(RADIANS(90-C2665))*COS(RADIANS(90-F2665))+SIN(RADIANS(90-C2665))*SIN(RADIANS(90-F2665))*COS(RADIANS(D2665-G2665)))</f>
        <v>233.98294047415911</v>
      </c>
      <c r="J2665" s="1">
        <f>I2665/A2665</f>
        <v>0.26498634255284159</v>
      </c>
      <c r="K2665" s="1"/>
    </row>
    <row r="2666" spans="1:11">
      <c r="A2666" s="1">
        <v>979</v>
      </c>
      <c r="B2666" s="2" t="s">
        <v>8</v>
      </c>
      <c r="C2666" s="1">
        <v>42.37</v>
      </c>
      <c r="D2666" s="1">
        <v>-71.03</v>
      </c>
      <c r="E2666" t="s">
        <v>0</v>
      </c>
      <c r="F2666" s="1">
        <v>40.350200000000001</v>
      </c>
      <c r="G2666" s="1">
        <v>-74.6524</v>
      </c>
      <c r="H2666" s="1" t="s">
        <v>2</v>
      </c>
      <c r="I2666" s="1">
        <f>3958.756*ACOS(COS(RADIANS(90-C2666))*COS(RADIANS(90-F2666))+SIN(RADIANS(90-C2666))*SIN(RADIANS(90-F2666))*COS(RADIANS(D2666-G2666)))</f>
        <v>233.98294047415911</v>
      </c>
      <c r="J2666" s="1">
        <f>I2666/A2666</f>
        <v>0.23900198209822177</v>
      </c>
      <c r="K2666" s="1"/>
    </row>
    <row r="2667" spans="1:11">
      <c r="A2667" s="1">
        <v>979</v>
      </c>
      <c r="B2667" s="2" t="s">
        <v>8</v>
      </c>
      <c r="C2667" s="1">
        <v>42.37</v>
      </c>
      <c r="D2667" s="1">
        <v>-71.03</v>
      </c>
      <c r="E2667" t="s">
        <v>0</v>
      </c>
      <c r="F2667" s="1">
        <v>40.350200000000001</v>
      </c>
      <c r="G2667" s="1">
        <v>-74.6524</v>
      </c>
      <c r="H2667" s="1" t="s">
        <v>2</v>
      </c>
      <c r="I2667" s="1">
        <f>3958.756*ACOS(COS(RADIANS(90-C2667))*COS(RADIANS(90-F2667))+SIN(RADIANS(90-C2667))*SIN(RADIANS(90-F2667))*COS(RADIANS(D2667-G2667)))</f>
        <v>233.98294047415911</v>
      </c>
      <c r="J2667" s="1">
        <f>I2667/A2667</f>
        <v>0.23900198209822177</v>
      </c>
      <c r="K2667" s="1"/>
    </row>
    <row r="2668" spans="1:11">
      <c r="A2668" s="1">
        <v>1007</v>
      </c>
      <c r="B2668" s="2" t="s">
        <v>7</v>
      </c>
      <c r="C2668" s="1">
        <v>42.37</v>
      </c>
      <c r="D2668" s="1">
        <v>-71.03</v>
      </c>
      <c r="E2668" t="s">
        <v>0</v>
      </c>
      <c r="F2668" s="1">
        <v>40.350200000000001</v>
      </c>
      <c r="G2668" s="1">
        <v>-74.6524</v>
      </c>
      <c r="H2668" s="1" t="s">
        <v>2</v>
      </c>
      <c r="I2668" s="1">
        <f>3958.756*ACOS(COS(RADIANS(90-C2668))*COS(RADIANS(90-F2668))+SIN(RADIANS(90-C2668))*SIN(RADIANS(90-F2668))*COS(RADIANS(D2668-G2668)))</f>
        <v>233.98294047415911</v>
      </c>
      <c r="J2668" s="1">
        <f>I2668/A2668</f>
        <v>0.23235644535666247</v>
      </c>
      <c r="K2668" s="1"/>
    </row>
    <row r="2669" spans="1:11">
      <c r="A2669" s="1">
        <v>1007</v>
      </c>
      <c r="B2669" s="2" t="s">
        <v>7</v>
      </c>
      <c r="C2669" s="1">
        <v>42.37</v>
      </c>
      <c r="D2669" s="1">
        <v>-71.03</v>
      </c>
      <c r="E2669" t="s">
        <v>0</v>
      </c>
      <c r="F2669" s="1">
        <v>40.350200000000001</v>
      </c>
      <c r="G2669" s="1">
        <v>-74.6524</v>
      </c>
      <c r="H2669" s="1" t="s">
        <v>2</v>
      </c>
      <c r="I2669" s="1">
        <f>3958.756*ACOS(COS(RADIANS(90-C2669))*COS(RADIANS(90-F2669))+SIN(RADIANS(90-C2669))*SIN(RADIANS(90-F2669))*COS(RADIANS(D2669-G2669)))</f>
        <v>233.98294047415911</v>
      </c>
      <c r="J2669" s="1">
        <f>I2669/A2669</f>
        <v>0.23235644535666247</v>
      </c>
      <c r="K2669" s="1"/>
    </row>
    <row r="2670" spans="1:11">
      <c r="A2670" s="1">
        <v>1077</v>
      </c>
      <c r="B2670" s="2" t="s">
        <v>7</v>
      </c>
      <c r="C2670" s="1">
        <v>42.37</v>
      </c>
      <c r="D2670" s="1">
        <v>-71.03</v>
      </c>
      <c r="E2670" t="s">
        <v>0</v>
      </c>
      <c r="F2670" s="1">
        <v>40.350200000000001</v>
      </c>
      <c r="G2670" s="1">
        <v>-74.6524</v>
      </c>
      <c r="H2670" s="1" t="s">
        <v>2</v>
      </c>
      <c r="I2670" s="1">
        <f>3958.756*ACOS(COS(RADIANS(90-C2670))*COS(RADIANS(90-F2670))+SIN(RADIANS(90-C2670))*SIN(RADIANS(90-F2670))*COS(RADIANS(D2670-G2670)))</f>
        <v>233.98294047415911</v>
      </c>
      <c r="J2670" s="1">
        <f>I2670/A2670</f>
        <v>0.21725435512920993</v>
      </c>
      <c r="K2670" s="1"/>
    </row>
    <row r="2671" spans="1:11">
      <c r="A2671" s="1">
        <v>1077</v>
      </c>
      <c r="B2671" s="2" t="s">
        <v>7</v>
      </c>
      <c r="C2671" s="1">
        <v>42.37</v>
      </c>
      <c r="D2671" s="1">
        <v>-71.03</v>
      </c>
      <c r="E2671" t="s">
        <v>0</v>
      </c>
      <c r="F2671" s="1">
        <v>40.350200000000001</v>
      </c>
      <c r="G2671" s="1">
        <v>-74.6524</v>
      </c>
      <c r="H2671" s="1" t="s">
        <v>2</v>
      </c>
      <c r="I2671" s="1">
        <f>3958.756*ACOS(COS(RADIANS(90-C2671))*COS(RADIANS(90-F2671))+SIN(RADIANS(90-C2671))*SIN(RADIANS(90-F2671))*COS(RADIANS(D2671-G2671)))</f>
        <v>233.98294047415911</v>
      </c>
      <c r="J2671" s="1">
        <f>I2671/A2671</f>
        <v>0.21725435512920993</v>
      </c>
      <c r="K2671" s="1"/>
    </row>
    <row r="2672" spans="1:11">
      <c r="A2672" s="1">
        <v>1232</v>
      </c>
      <c r="B2672" s="2" t="s">
        <v>7</v>
      </c>
      <c r="C2672" s="1">
        <v>42.37</v>
      </c>
      <c r="D2672" s="1">
        <v>-71.03</v>
      </c>
      <c r="E2672" t="s">
        <v>0</v>
      </c>
      <c r="F2672" s="1">
        <v>40.350200000000001</v>
      </c>
      <c r="G2672" s="1">
        <v>-74.6524</v>
      </c>
      <c r="H2672" s="1" t="s">
        <v>2</v>
      </c>
      <c r="I2672" s="1">
        <f>3958.756*ACOS(COS(RADIANS(90-C2672))*COS(RADIANS(90-F2672))+SIN(RADIANS(90-C2672))*SIN(RADIANS(90-F2672))*COS(RADIANS(D2672-G2672)))</f>
        <v>233.98294047415911</v>
      </c>
      <c r="J2672" s="1">
        <f>I2672/A2672</f>
        <v>0.18992121791733693</v>
      </c>
      <c r="K2672" s="1"/>
    </row>
    <row r="2673" spans="1:11">
      <c r="A2673" s="1">
        <v>1232</v>
      </c>
      <c r="B2673" s="2" t="s">
        <v>7</v>
      </c>
      <c r="C2673" s="1">
        <v>42.37</v>
      </c>
      <c r="D2673" s="1">
        <v>-71.03</v>
      </c>
      <c r="E2673" t="s">
        <v>0</v>
      </c>
      <c r="F2673" s="1">
        <v>40.350200000000001</v>
      </c>
      <c r="G2673" s="1">
        <v>-74.6524</v>
      </c>
      <c r="H2673" s="1" t="s">
        <v>2</v>
      </c>
      <c r="I2673" s="1">
        <f>3958.756*ACOS(COS(RADIANS(90-C2673))*COS(RADIANS(90-F2673))+SIN(RADIANS(90-C2673))*SIN(RADIANS(90-F2673))*COS(RADIANS(D2673-G2673)))</f>
        <v>233.98294047415911</v>
      </c>
      <c r="J2673" s="1">
        <f>I2673/A2673</f>
        <v>0.18992121791733693</v>
      </c>
      <c r="K2673" s="1"/>
    </row>
    <row r="2674" spans="1:11">
      <c r="A2674" s="1">
        <v>1273</v>
      </c>
      <c r="B2674" s="2" t="s">
        <v>8</v>
      </c>
      <c r="C2674" s="1">
        <v>42.37</v>
      </c>
      <c r="D2674" s="1">
        <v>-71.03</v>
      </c>
      <c r="E2674" t="s">
        <v>0</v>
      </c>
      <c r="F2674" s="1">
        <v>40.350200000000001</v>
      </c>
      <c r="G2674" s="1">
        <v>-74.6524</v>
      </c>
      <c r="H2674" s="1" t="s">
        <v>2</v>
      </c>
      <c r="I2674" s="1">
        <f>3958.756*ACOS(COS(RADIANS(90-C2674))*COS(RADIANS(90-F2674))+SIN(RADIANS(90-C2674))*SIN(RADIANS(90-F2674))*COS(RADIANS(D2674-G2674)))</f>
        <v>233.98294047415911</v>
      </c>
      <c r="J2674" s="1">
        <f>I2674/A2674</f>
        <v>0.18380435229706135</v>
      </c>
      <c r="K2674" s="1"/>
    </row>
    <row r="2675" spans="1:11">
      <c r="A2675" s="1">
        <v>1273</v>
      </c>
      <c r="B2675" s="2" t="s">
        <v>8</v>
      </c>
      <c r="C2675" s="1">
        <v>42.37</v>
      </c>
      <c r="D2675" s="1">
        <v>-71.03</v>
      </c>
      <c r="E2675" t="s">
        <v>0</v>
      </c>
      <c r="F2675" s="1">
        <v>40.350200000000001</v>
      </c>
      <c r="G2675" s="1">
        <v>-74.6524</v>
      </c>
      <c r="H2675" s="1" t="s">
        <v>2</v>
      </c>
      <c r="I2675" s="1">
        <f>3958.756*ACOS(COS(RADIANS(90-C2675))*COS(RADIANS(90-F2675))+SIN(RADIANS(90-C2675))*SIN(RADIANS(90-F2675))*COS(RADIANS(D2675-G2675)))</f>
        <v>233.98294047415911</v>
      </c>
      <c r="J2675" s="1">
        <f>I2675/A2675</f>
        <v>0.18380435229706135</v>
      </c>
      <c r="K2675" s="1"/>
    </row>
    <row r="2676" spans="1:11">
      <c r="A2676" s="1">
        <v>33276</v>
      </c>
      <c r="B2676" s="2" t="s">
        <v>8</v>
      </c>
      <c r="C2676" s="1">
        <v>42.37</v>
      </c>
      <c r="D2676" s="1">
        <v>-71.03</v>
      </c>
      <c r="E2676" t="s">
        <v>0</v>
      </c>
      <c r="F2676" s="1">
        <v>40.350200000000001</v>
      </c>
      <c r="G2676" s="1">
        <v>-74.6524</v>
      </c>
      <c r="H2676" s="1" t="s">
        <v>2</v>
      </c>
      <c r="I2676" s="1">
        <f>3958.756*ACOS(COS(RADIANS(90-C2676))*COS(RADIANS(90-F2676))+SIN(RADIANS(90-C2676))*SIN(RADIANS(90-F2676))*COS(RADIANS(D2676-G2676)))</f>
        <v>233.98294047415911</v>
      </c>
      <c r="J2676" s="1">
        <f>I2676/A2676</f>
        <v>7.0315825361870147E-3</v>
      </c>
      <c r="K2676" s="1"/>
    </row>
    <row r="2677" spans="1:11">
      <c r="A2677" s="1">
        <v>47447</v>
      </c>
      <c r="B2677" s="2" t="s">
        <v>7</v>
      </c>
      <c r="C2677" s="1">
        <v>42.37</v>
      </c>
      <c r="D2677" s="1">
        <v>-71.03</v>
      </c>
      <c r="E2677" t="s">
        <v>0</v>
      </c>
      <c r="F2677" s="1">
        <v>40.350200000000001</v>
      </c>
      <c r="G2677" s="1">
        <v>-74.6524</v>
      </c>
      <c r="H2677" s="1" t="s">
        <v>2</v>
      </c>
      <c r="I2677" s="1">
        <f>3958.756*ACOS(COS(RADIANS(90-C2677))*COS(RADIANS(90-F2677))+SIN(RADIANS(90-C2677))*SIN(RADIANS(90-F2677))*COS(RADIANS(D2677-G2677)))</f>
        <v>233.98294047415911</v>
      </c>
      <c r="J2677" s="1">
        <f>I2677/A2677</f>
        <v>4.9314591117280149E-3</v>
      </c>
      <c r="K2677" s="1"/>
    </row>
    <row r="2678" spans="1:11">
      <c r="A2678" s="1">
        <v>73972</v>
      </c>
      <c r="B2678" s="2" t="s">
        <v>8</v>
      </c>
      <c r="C2678" s="1">
        <v>42.37</v>
      </c>
      <c r="D2678" s="1">
        <v>-71.03</v>
      </c>
      <c r="E2678" t="s">
        <v>0</v>
      </c>
      <c r="F2678" s="1">
        <v>40.350200000000001</v>
      </c>
      <c r="G2678" s="1">
        <v>-74.6524</v>
      </c>
      <c r="H2678" s="1" t="s">
        <v>2</v>
      </c>
      <c r="I2678" s="1">
        <f>3958.756*ACOS(COS(RADIANS(90-C2678))*COS(RADIANS(90-F2678))+SIN(RADIANS(90-C2678))*SIN(RADIANS(90-F2678))*COS(RADIANS(D2678-G2678)))</f>
        <v>233.98294047415911</v>
      </c>
      <c r="J2678" s="1">
        <f>I2678/A2678</f>
        <v>3.1631284874568634E-3</v>
      </c>
      <c r="K2678" s="1"/>
    </row>
    <row r="2679" spans="1:11">
      <c r="A2679" s="1">
        <v>74658</v>
      </c>
      <c r="B2679" s="2" t="s">
        <v>7</v>
      </c>
      <c r="C2679" s="1">
        <v>42.37</v>
      </c>
      <c r="D2679" s="1">
        <v>-71.03</v>
      </c>
      <c r="E2679" t="s">
        <v>0</v>
      </c>
      <c r="F2679" s="1">
        <v>40.350200000000001</v>
      </c>
      <c r="G2679" s="1">
        <v>-74.6524</v>
      </c>
      <c r="H2679" s="1" t="s">
        <v>2</v>
      </c>
      <c r="I2679" s="1">
        <f>3958.756*ACOS(COS(RADIANS(90-C2679))*COS(RADIANS(90-F2679))+SIN(RADIANS(90-C2679))*SIN(RADIANS(90-F2679))*COS(RADIANS(D2679-G2679)))</f>
        <v>233.98294047415911</v>
      </c>
      <c r="J2679" s="1">
        <f>I2679/A2679</f>
        <v>3.1340638709067897E-3</v>
      </c>
      <c r="K2679" s="1"/>
    </row>
    <row r="2680" spans="1:11">
      <c r="A2680" s="1">
        <v>78985</v>
      </c>
      <c r="B2680" s="2" t="s">
        <v>8</v>
      </c>
      <c r="C2680" s="1">
        <v>42.37</v>
      </c>
      <c r="D2680" s="1">
        <v>-71.03</v>
      </c>
      <c r="E2680" t="s">
        <v>0</v>
      </c>
      <c r="F2680" s="1">
        <v>40.350200000000001</v>
      </c>
      <c r="G2680" s="1">
        <v>-74.6524</v>
      </c>
      <c r="H2680" s="1" t="s">
        <v>2</v>
      </c>
      <c r="I2680" s="1">
        <f>3958.756*ACOS(COS(RADIANS(90-C2680))*COS(RADIANS(90-F2680))+SIN(RADIANS(90-C2680))*SIN(RADIANS(90-F2680))*COS(RADIANS(D2680-G2680)))</f>
        <v>233.98294047415911</v>
      </c>
      <c r="J2680" s="1">
        <f>I2680/A2680</f>
        <v>2.9623718487581073E-3</v>
      </c>
      <c r="K2680" s="1"/>
    </row>
    <row r="2681" spans="1:11">
      <c r="A2681" s="1">
        <v>96667</v>
      </c>
      <c r="B2681" s="2" t="s">
        <v>7</v>
      </c>
      <c r="C2681" s="1">
        <v>42.37</v>
      </c>
      <c r="D2681" s="1">
        <v>-71.03</v>
      </c>
      <c r="E2681" t="s">
        <v>0</v>
      </c>
      <c r="F2681" s="1">
        <v>40.350200000000001</v>
      </c>
      <c r="G2681" s="1">
        <v>-74.6524</v>
      </c>
      <c r="H2681" s="1" t="s">
        <v>2</v>
      </c>
      <c r="I2681" s="1">
        <f>3958.756*ACOS(COS(RADIANS(90-C2681))*COS(RADIANS(90-F2681))+SIN(RADIANS(90-C2681))*SIN(RADIANS(90-F2681))*COS(RADIANS(D2681-G2681)))</f>
        <v>233.98294047415911</v>
      </c>
      <c r="J2681" s="1">
        <f>I2681/A2681</f>
        <v>2.4205048307505053E-3</v>
      </c>
      <c r="K2681" s="1"/>
    </row>
    <row r="2682" spans="1:11">
      <c r="A2682" s="1">
        <v>3</v>
      </c>
      <c r="B2682" s="2" t="s">
        <v>0</v>
      </c>
      <c r="C2682" s="1">
        <v>40.350200000000001</v>
      </c>
      <c r="D2682" s="1">
        <v>-74.6524</v>
      </c>
      <c r="E2682" t="s">
        <v>29</v>
      </c>
      <c r="F2682" s="1">
        <v>42.654400000000003</v>
      </c>
      <c r="G2682" s="1">
        <v>-71.326599999999999</v>
      </c>
      <c r="H2682" s="1" t="s">
        <v>2</v>
      </c>
      <c r="I2682" s="1">
        <f>3958.756*ACOS(COS(RADIANS(90-C2682))*COS(RADIANS(90-F2682))+SIN(RADIANS(90-C2682))*SIN(RADIANS(90-F2682))*COS(RADIANS(D2682-G2682)))</f>
        <v>234.40667972306764</v>
      </c>
      <c r="J2682" s="1">
        <f>I2682/A2682</f>
        <v>78.135559907689213</v>
      </c>
      <c r="K2682" s="1"/>
    </row>
    <row r="2683" spans="1:11">
      <c r="A2683" s="1">
        <v>4</v>
      </c>
      <c r="B2683" s="2" t="s">
        <v>0</v>
      </c>
      <c r="C2683" s="1">
        <v>40.350200000000001</v>
      </c>
      <c r="D2683" s="1">
        <v>-74.6524</v>
      </c>
      <c r="E2683" t="s">
        <v>29</v>
      </c>
      <c r="F2683" s="1">
        <v>42.654400000000003</v>
      </c>
      <c r="G2683" s="1">
        <v>-71.326599999999999</v>
      </c>
      <c r="H2683" s="1" t="s">
        <v>2</v>
      </c>
      <c r="I2683" s="1">
        <f>3958.756*ACOS(COS(RADIANS(90-C2683))*COS(RADIANS(90-F2683))+SIN(RADIANS(90-C2683))*SIN(RADIANS(90-F2683))*COS(RADIANS(D2683-G2683)))</f>
        <v>234.40667972306764</v>
      </c>
      <c r="J2683" s="1">
        <f>I2683/A2683</f>
        <v>58.60166993076691</v>
      </c>
      <c r="K2683" s="1"/>
    </row>
    <row r="2684" spans="1:11">
      <c r="A2684" s="1">
        <v>4</v>
      </c>
      <c r="B2684" s="2" t="s">
        <v>0</v>
      </c>
      <c r="C2684" s="1">
        <v>40.350200000000001</v>
      </c>
      <c r="D2684" s="1">
        <v>-74.6524</v>
      </c>
      <c r="E2684" t="s">
        <v>29</v>
      </c>
      <c r="F2684" s="1">
        <v>42.654400000000003</v>
      </c>
      <c r="G2684" s="1">
        <v>-71.326599999999999</v>
      </c>
      <c r="H2684" s="1" t="s">
        <v>2</v>
      </c>
      <c r="I2684" s="1">
        <f>3958.756*ACOS(COS(RADIANS(90-C2684))*COS(RADIANS(90-F2684))+SIN(RADIANS(90-C2684))*SIN(RADIANS(90-F2684))*COS(RADIANS(D2684-G2684)))</f>
        <v>234.40667972306764</v>
      </c>
      <c r="J2684" s="1">
        <f>I2684/A2684</f>
        <v>58.60166993076691</v>
      </c>
      <c r="K2684" s="1"/>
    </row>
    <row r="2685" spans="1:11">
      <c r="A2685" s="1">
        <v>5</v>
      </c>
      <c r="B2685" s="2" t="s">
        <v>0</v>
      </c>
      <c r="C2685" s="1">
        <v>40.350200000000001</v>
      </c>
      <c r="D2685" s="1">
        <v>-74.6524</v>
      </c>
      <c r="E2685" t="s">
        <v>29</v>
      </c>
      <c r="F2685" s="1">
        <v>42.654400000000003</v>
      </c>
      <c r="G2685" s="1">
        <v>-71.326599999999999</v>
      </c>
      <c r="H2685" s="1" t="s">
        <v>2</v>
      </c>
      <c r="I2685" s="1">
        <f>3958.756*ACOS(COS(RADIANS(90-C2685))*COS(RADIANS(90-F2685))+SIN(RADIANS(90-C2685))*SIN(RADIANS(90-F2685))*COS(RADIANS(D2685-G2685)))</f>
        <v>234.40667972306764</v>
      </c>
      <c r="J2685" s="1">
        <f>I2685/A2685</f>
        <v>46.881335944613525</v>
      </c>
      <c r="K2685" s="1"/>
    </row>
    <row r="2686" spans="1:11">
      <c r="A2686" s="1">
        <v>5</v>
      </c>
      <c r="B2686" s="2" t="s">
        <v>0</v>
      </c>
      <c r="C2686" s="1">
        <v>40.350200000000001</v>
      </c>
      <c r="D2686" s="1">
        <v>-74.6524</v>
      </c>
      <c r="E2686" t="s">
        <v>29</v>
      </c>
      <c r="F2686" s="1">
        <v>42.654400000000003</v>
      </c>
      <c r="G2686" s="1">
        <v>-71.326599999999999</v>
      </c>
      <c r="H2686" s="1" t="s">
        <v>2</v>
      </c>
      <c r="I2686" s="1">
        <f>3958.756*ACOS(COS(RADIANS(90-C2686))*COS(RADIANS(90-F2686))+SIN(RADIANS(90-C2686))*SIN(RADIANS(90-F2686))*COS(RADIANS(D2686-G2686)))</f>
        <v>234.40667972306764</v>
      </c>
      <c r="J2686" s="1">
        <f>I2686/A2686</f>
        <v>46.881335944613525</v>
      </c>
      <c r="K2686" s="1"/>
    </row>
    <row r="2687" spans="1:11">
      <c r="A2687" s="1">
        <v>5</v>
      </c>
      <c r="B2687" s="2" t="s">
        <v>0</v>
      </c>
      <c r="C2687" s="1">
        <v>40.350200000000001</v>
      </c>
      <c r="D2687" s="1">
        <v>-74.6524</v>
      </c>
      <c r="E2687" t="s">
        <v>29</v>
      </c>
      <c r="F2687" s="1">
        <v>42.654400000000003</v>
      </c>
      <c r="G2687" s="1">
        <v>-71.326599999999999</v>
      </c>
      <c r="H2687" s="1" t="s">
        <v>2</v>
      </c>
      <c r="I2687" s="1">
        <f>3958.756*ACOS(COS(RADIANS(90-C2687))*COS(RADIANS(90-F2687))+SIN(RADIANS(90-C2687))*SIN(RADIANS(90-F2687))*COS(RADIANS(D2687-G2687)))</f>
        <v>234.40667972306764</v>
      </c>
      <c r="J2687" s="1">
        <f>I2687/A2687</f>
        <v>46.881335944613525</v>
      </c>
      <c r="K2687" s="1"/>
    </row>
    <row r="2688" spans="1:11">
      <c r="A2688" s="1">
        <v>5</v>
      </c>
      <c r="B2688" s="2" t="s">
        <v>0</v>
      </c>
      <c r="C2688" s="1">
        <v>40.350200000000001</v>
      </c>
      <c r="D2688" s="1">
        <v>-74.6524</v>
      </c>
      <c r="E2688" t="s">
        <v>29</v>
      </c>
      <c r="F2688" s="1">
        <v>42.654400000000003</v>
      </c>
      <c r="G2688" s="1">
        <v>-71.326599999999999</v>
      </c>
      <c r="H2688" s="1" t="s">
        <v>2</v>
      </c>
      <c r="I2688" s="1">
        <f>3958.756*ACOS(COS(RADIANS(90-C2688))*COS(RADIANS(90-F2688))+SIN(RADIANS(90-C2688))*SIN(RADIANS(90-F2688))*COS(RADIANS(D2688-G2688)))</f>
        <v>234.40667972306764</v>
      </c>
      <c r="J2688" s="1">
        <f>I2688/A2688</f>
        <v>46.881335944613525</v>
      </c>
      <c r="K2688" s="1"/>
    </row>
    <row r="2689" spans="1:11">
      <c r="A2689" s="1">
        <v>5</v>
      </c>
      <c r="B2689" s="2" t="s">
        <v>0</v>
      </c>
      <c r="C2689" s="1">
        <v>40.350200000000001</v>
      </c>
      <c r="D2689" s="1">
        <v>-74.6524</v>
      </c>
      <c r="E2689" t="s">
        <v>29</v>
      </c>
      <c r="F2689" s="1">
        <v>42.654400000000003</v>
      </c>
      <c r="G2689" s="1">
        <v>-71.326599999999999</v>
      </c>
      <c r="H2689" s="1" t="s">
        <v>2</v>
      </c>
      <c r="I2689" s="1">
        <f>3958.756*ACOS(COS(RADIANS(90-C2689))*COS(RADIANS(90-F2689))+SIN(RADIANS(90-C2689))*SIN(RADIANS(90-F2689))*COS(RADIANS(D2689-G2689)))</f>
        <v>234.40667972306764</v>
      </c>
      <c r="J2689" s="1">
        <f>I2689/A2689</f>
        <v>46.881335944613525</v>
      </c>
      <c r="K2689" s="1"/>
    </row>
    <row r="2690" spans="1:11">
      <c r="A2690" s="1">
        <v>5</v>
      </c>
      <c r="B2690" s="2" t="s">
        <v>0</v>
      </c>
      <c r="C2690" s="1">
        <v>40.350200000000001</v>
      </c>
      <c r="D2690" s="1">
        <v>-74.6524</v>
      </c>
      <c r="E2690" t="s">
        <v>29</v>
      </c>
      <c r="F2690" s="1">
        <v>42.654400000000003</v>
      </c>
      <c r="G2690" s="1">
        <v>-71.326599999999999</v>
      </c>
      <c r="H2690" s="1" t="s">
        <v>2</v>
      </c>
      <c r="I2690" s="1">
        <f>3958.756*ACOS(COS(RADIANS(90-C2690))*COS(RADIANS(90-F2690))+SIN(RADIANS(90-C2690))*SIN(RADIANS(90-F2690))*COS(RADIANS(D2690-G2690)))</f>
        <v>234.40667972306764</v>
      </c>
      <c r="J2690" s="1">
        <f>I2690/A2690</f>
        <v>46.881335944613525</v>
      </c>
      <c r="K2690" s="1"/>
    </row>
    <row r="2691" spans="1:11">
      <c r="A2691" s="1">
        <v>5</v>
      </c>
      <c r="B2691" s="2" t="s">
        <v>0</v>
      </c>
      <c r="C2691" s="1">
        <v>40.350200000000001</v>
      </c>
      <c r="D2691" s="1">
        <v>-74.6524</v>
      </c>
      <c r="E2691" t="s">
        <v>29</v>
      </c>
      <c r="F2691" s="1">
        <v>42.654400000000003</v>
      </c>
      <c r="G2691" s="1">
        <v>-71.326599999999999</v>
      </c>
      <c r="H2691" s="1" t="s">
        <v>2</v>
      </c>
      <c r="I2691" s="1">
        <f>3958.756*ACOS(COS(RADIANS(90-C2691))*COS(RADIANS(90-F2691))+SIN(RADIANS(90-C2691))*SIN(RADIANS(90-F2691))*COS(RADIANS(D2691-G2691)))</f>
        <v>234.40667972306764</v>
      </c>
      <c r="J2691" s="1">
        <f>I2691/A2691</f>
        <v>46.881335944613525</v>
      </c>
      <c r="K2691" s="1"/>
    </row>
    <row r="2692" spans="1:11">
      <c r="A2692" s="1">
        <v>6</v>
      </c>
      <c r="B2692" s="2" t="s">
        <v>0</v>
      </c>
      <c r="C2692" s="1">
        <v>40.350200000000001</v>
      </c>
      <c r="D2692" s="1">
        <v>-74.6524</v>
      </c>
      <c r="E2692" t="s">
        <v>29</v>
      </c>
      <c r="F2692" s="1">
        <v>42.654400000000003</v>
      </c>
      <c r="G2692" s="1">
        <v>-71.326599999999999</v>
      </c>
      <c r="H2692" s="1" t="s">
        <v>2</v>
      </c>
      <c r="I2692" s="1">
        <f>3958.756*ACOS(COS(RADIANS(90-C2692))*COS(RADIANS(90-F2692))+SIN(RADIANS(90-C2692))*SIN(RADIANS(90-F2692))*COS(RADIANS(D2692-G2692)))</f>
        <v>234.40667972306764</v>
      </c>
      <c r="J2692" s="1">
        <f>I2692/A2692</f>
        <v>39.067779953844607</v>
      </c>
      <c r="K2692" s="1"/>
    </row>
    <row r="2693" spans="1:11">
      <c r="A2693" s="1">
        <v>6</v>
      </c>
      <c r="B2693" s="2" t="s">
        <v>0</v>
      </c>
      <c r="C2693" s="1">
        <v>40.350200000000001</v>
      </c>
      <c r="D2693" s="1">
        <v>-74.6524</v>
      </c>
      <c r="E2693" t="s">
        <v>29</v>
      </c>
      <c r="F2693" s="1">
        <v>42.654400000000003</v>
      </c>
      <c r="G2693" s="1">
        <v>-71.326599999999999</v>
      </c>
      <c r="H2693" s="1" t="s">
        <v>2</v>
      </c>
      <c r="I2693" s="1">
        <f>3958.756*ACOS(COS(RADIANS(90-C2693))*COS(RADIANS(90-F2693))+SIN(RADIANS(90-C2693))*SIN(RADIANS(90-F2693))*COS(RADIANS(D2693-G2693)))</f>
        <v>234.40667972306764</v>
      </c>
      <c r="J2693" s="1">
        <f>I2693/A2693</f>
        <v>39.067779953844607</v>
      </c>
      <c r="K2693" s="1"/>
    </row>
    <row r="2694" spans="1:11">
      <c r="A2694" s="1">
        <v>6</v>
      </c>
      <c r="B2694" s="2" t="s">
        <v>0</v>
      </c>
      <c r="C2694" s="1">
        <v>40.350200000000001</v>
      </c>
      <c r="D2694" s="1">
        <v>-74.6524</v>
      </c>
      <c r="E2694" t="s">
        <v>29</v>
      </c>
      <c r="F2694" s="1">
        <v>42.654400000000003</v>
      </c>
      <c r="G2694" s="1">
        <v>-71.326599999999999</v>
      </c>
      <c r="H2694" s="1" t="s">
        <v>2</v>
      </c>
      <c r="I2694" s="1">
        <f>3958.756*ACOS(COS(RADIANS(90-C2694))*COS(RADIANS(90-F2694))+SIN(RADIANS(90-C2694))*SIN(RADIANS(90-F2694))*COS(RADIANS(D2694-G2694)))</f>
        <v>234.40667972306764</v>
      </c>
      <c r="J2694" s="1">
        <f>I2694/A2694</f>
        <v>39.067779953844607</v>
      </c>
      <c r="K2694" s="1"/>
    </row>
    <row r="2695" spans="1:11">
      <c r="A2695" s="1">
        <v>7</v>
      </c>
      <c r="B2695" s="2" t="s">
        <v>0</v>
      </c>
      <c r="C2695" s="1">
        <v>40.350200000000001</v>
      </c>
      <c r="D2695" s="1">
        <v>-74.6524</v>
      </c>
      <c r="E2695" t="s">
        <v>29</v>
      </c>
      <c r="F2695" s="1">
        <v>42.654400000000003</v>
      </c>
      <c r="G2695" s="1">
        <v>-71.326599999999999</v>
      </c>
      <c r="H2695" s="1" t="s">
        <v>2</v>
      </c>
      <c r="I2695" s="1">
        <f>3958.756*ACOS(COS(RADIANS(90-C2695))*COS(RADIANS(90-F2695))+SIN(RADIANS(90-C2695))*SIN(RADIANS(90-F2695))*COS(RADIANS(D2695-G2695)))</f>
        <v>234.40667972306764</v>
      </c>
      <c r="J2695" s="1">
        <f>I2695/A2695</f>
        <v>33.486668531866805</v>
      </c>
      <c r="K2695" s="1"/>
    </row>
    <row r="2696" spans="1:11">
      <c r="A2696" s="1">
        <v>7</v>
      </c>
      <c r="B2696" s="2" t="s">
        <v>0</v>
      </c>
      <c r="C2696" s="1">
        <v>40.350200000000001</v>
      </c>
      <c r="D2696" s="1">
        <v>-74.6524</v>
      </c>
      <c r="E2696" t="s">
        <v>29</v>
      </c>
      <c r="F2696" s="1">
        <v>42.654400000000003</v>
      </c>
      <c r="G2696" s="1">
        <v>-71.326599999999999</v>
      </c>
      <c r="H2696" s="1" t="s">
        <v>2</v>
      </c>
      <c r="I2696" s="1">
        <f>3958.756*ACOS(COS(RADIANS(90-C2696))*COS(RADIANS(90-F2696))+SIN(RADIANS(90-C2696))*SIN(RADIANS(90-F2696))*COS(RADIANS(D2696-G2696)))</f>
        <v>234.40667972306764</v>
      </c>
      <c r="J2696" s="1">
        <f>I2696/A2696</f>
        <v>33.486668531866805</v>
      </c>
      <c r="K2696" s="1"/>
    </row>
    <row r="2697" spans="1:11">
      <c r="A2697" s="1">
        <v>8</v>
      </c>
      <c r="B2697" s="2" t="s">
        <v>0</v>
      </c>
      <c r="C2697" s="1">
        <v>40.350200000000001</v>
      </c>
      <c r="D2697" s="1">
        <v>-74.6524</v>
      </c>
      <c r="E2697" t="s">
        <v>29</v>
      </c>
      <c r="F2697" s="1">
        <v>42.654400000000003</v>
      </c>
      <c r="G2697" s="1">
        <v>-71.326599999999999</v>
      </c>
      <c r="H2697" s="1" t="s">
        <v>2</v>
      </c>
      <c r="I2697" s="1">
        <f>3958.756*ACOS(COS(RADIANS(90-C2697))*COS(RADIANS(90-F2697))+SIN(RADIANS(90-C2697))*SIN(RADIANS(90-F2697))*COS(RADIANS(D2697-G2697)))</f>
        <v>234.40667972306764</v>
      </c>
      <c r="J2697" s="1">
        <f>I2697/A2697</f>
        <v>29.300834965383455</v>
      </c>
      <c r="K2697" s="1"/>
    </row>
    <row r="2698" spans="1:11">
      <c r="A2698" s="1">
        <v>8</v>
      </c>
      <c r="B2698" s="2" t="s">
        <v>0</v>
      </c>
      <c r="C2698" s="1">
        <v>40.350200000000001</v>
      </c>
      <c r="D2698" s="1">
        <v>-74.6524</v>
      </c>
      <c r="E2698" t="s">
        <v>29</v>
      </c>
      <c r="F2698" s="1">
        <v>42.654400000000003</v>
      </c>
      <c r="G2698" s="1">
        <v>-71.326599999999999</v>
      </c>
      <c r="H2698" s="1" t="s">
        <v>2</v>
      </c>
      <c r="I2698" s="1">
        <f>3958.756*ACOS(COS(RADIANS(90-C2698))*COS(RADIANS(90-F2698))+SIN(RADIANS(90-C2698))*SIN(RADIANS(90-F2698))*COS(RADIANS(D2698-G2698)))</f>
        <v>234.40667972306764</v>
      </c>
      <c r="J2698" s="1">
        <f>I2698/A2698</f>
        <v>29.300834965383455</v>
      </c>
      <c r="K2698" s="1"/>
    </row>
    <row r="2699" spans="1:11">
      <c r="A2699" s="1">
        <v>8</v>
      </c>
      <c r="B2699" s="2" t="s">
        <v>0</v>
      </c>
      <c r="C2699" s="1">
        <v>40.350200000000001</v>
      </c>
      <c r="D2699" s="1">
        <v>-74.6524</v>
      </c>
      <c r="E2699" t="s">
        <v>29</v>
      </c>
      <c r="F2699" s="1">
        <v>42.654400000000003</v>
      </c>
      <c r="G2699" s="1">
        <v>-71.326599999999999</v>
      </c>
      <c r="H2699" s="1" t="s">
        <v>2</v>
      </c>
      <c r="I2699" s="1">
        <f>3958.756*ACOS(COS(RADIANS(90-C2699))*COS(RADIANS(90-F2699))+SIN(RADIANS(90-C2699))*SIN(RADIANS(90-F2699))*COS(RADIANS(D2699-G2699)))</f>
        <v>234.40667972306764</v>
      </c>
      <c r="J2699" s="1">
        <f>I2699/A2699</f>
        <v>29.300834965383455</v>
      </c>
      <c r="K2699" s="1"/>
    </row>
    <row r="2700" spans="1:11">
      <c r="A2700" s="1">
        <v>9</v>
      </c>
      <c r="B2700" s="2" t="s">
        <v>0</v>
      </c>
      <c r="C2700" s="1">
        <v>40.350200000000001</v>
      </c>
      <c r="D2700" s="1">
        <v>-74.6524</v>
      </c>
      <c r="E2700" t="s">
        <v>29</v>
      </c>
      <c r="F2700" s="1">
        <v>42.654400000000003</v>
      </c>
      <c r="G2700" s="1">
        <v>-71.326599999999999</v>
      </c>
      <c r="H2700" s="1" t="s">
        <v>2</v>
      </c>
      <c r="I2700" s="1">
        <f>3958.756*ACOS(COS(RADIANS(90-C2700))*COS(RADIANS(90-F2700))+SIN(RADIANS(90-C2700))*SIN(RADIANS(90-F2700))*COS(RADIANS(D2700-G2700)))</f>
        <v>234.40667972306764</v>
      </c>
      <c r="J2700" s="1">
        <f>I2700/A2700</f>
        <v>26.045186635896403</v>
      </c>
      <c r="K2700" s="1"/>
    </row>
    <row r="2701" spans="1:11">
      <c r="A2701" s="1">
        <v>9</v>
      </c>
      <c r="B2701" s="2" t="s">
        <v>0</v>
      </c>
      <c r="C2701" s="1">
        <v>40.350200000000001</v>
      </c>
      <c r="D2701" s="1">
        <v>-74.6524</v>
      </c>
      <c r="E2701" t="s">
        <v>29</v>
      </c>
      <c r="F2701" s="1">
        <v>42.654400000000003</v>
      </c>
      <c r="G2701" s="1">
        <v>-71.326599999999999</v>
      </c>
      <c r="H2701" s="1" t="s">
        <v>2</v>
      </c>
      <c r="I2701" s="1">
        <f>3958.756*ACOS(COS(RADIANS(90-C2701))*COS(RADIANS(90-F2701))+SIN(RADIANS(90-C2701))*SIN(RADIANS(90-F2701))*COS(RADIANS(D2701-G2701)))</f>
        <v>234.40667972306764</v>
      </c>
      <c r="J2701" s="1">
        <f>I2701/A2701</f>
        <v>26.045186635896403</v>
      </c>
      <c r="K2701" s="1"/>
    </row>
    <row r="2702" spans="1:11">
      <c r="A2702" s="1">
        <v>9</v>
      </c>
      <c r="B2702" s="2" t="s">
        <v>0</v>
      </c>
      <c r="C2702" s="1">
        <v>40.350200000000001</v>
      </c>
      <c r="D2702" s="1">
        <v>-74.6524</v>
      </c>
      <c r="E2702" t="s">
        <v>29</v>
      </c>
      <c r="F2702" s="1">
        <v>42.654400000000003</v>
      </c>
      <c r="G2702" s="1">
        <v>-71.326599999999999</v>
      </c>
      <c r="H2702" s="1" t="s">
        <v>2</v>
      </c>
      <c r="I2702" s="1">
        <f>3958.756*ACOS(COS(RADIANS(90-C2702))*COS(RADIANS(90-F2702))+SIN(RADIANS(90-C2702))*SIN(RADIANS(90-F2702))*COS(RADIANS(D2702-G2702)))</f>
        <v>234.40667972306764</v>
      </c>
      <c r="J2702" s="1">
        <f>I2702/A2702</f>
        <v>26.045186635896403</v>
      </c>
      <c r="K2702" s="1"/>
    </row>
    <row r="2703" spans="1:11">
      <c r="A2703" s="1">
        <v>10</v>
      </c>
      <c r="B2703" s="2" t="s">
        <v>0</v>
      </c>
      <c r="C2703" s="1">
        <v>40.350200000000001</v>
      </c>
      <c r="D2703" s="1">
        <v>-74.6524</v>
      </c>
      <c r="E2703" t="s">
        <v>29</v>
      </c>
      <c r="F2703" s="1">
        <v>42.654400000000003</v>
      </c>
      <c r="G2703" s="1">
        <v>-71.326599999999999</v>
      </c>
      <c r="H2703" s="1" t="s">
        <v>2</v>
      </c>
      <c r="I2703" s="1">
        <f>3958.756*ACOS(COS(RADIANS(90-C2703))*COS(RADIANS(90-F2703))+SIN(RADIANS(90-C2703))*SIN(RADIANS(90-F2703))*COS(RADIANS(D2703-G2703)))</f>
        <v>234.40667972306764</v>
      </c>
      <c r="J2703" s="1">
        <f>I2703/A2703</f>
        <v>23.440667972306763</v>
      </c>
      <c r="K2703" s="1"/>
    </row>
    <row r="2704" spans="1:11">
      <c r="A2704" s="1">
        <v>10</v>
      </c>
      <c r="B2704" s="2" t="s">
        <v>0</v>
      </c>
      <c r="C2704" s="1">
        <v>40.350200000000001</v>
      </c>
      <c r="D2704" s="1">
        <v>-74.6524</v>
      </c>
      <c r="E2704" t="s">
        <v>29</v>
      </c>
      <c r="F2704" s="1">
        <v>42.654400000000003</v>
      </c>
      <c r="G2704" s="1">
        <v>-71.326599999999999</v>
      </c>
      <c r="H2704" s="1" t="s">
        <v>2</v>
      </c>
      <c r="I2704" s="1">
        <f>3958.756*ACOS(COS(RADIANS(90-C2704))*COS(RADIANS(90-F2704))+SIN(RADIANS(90-C2704))*SIN(RADIANS(90-F2704))*COS(RADIANS(D2704-G2704)))</f>
        <v>234.40667972306764</v>
      </c>
      <c r="J2704" s="1">
        <f>I2704/A2704</f>
        <v>23.440667972306763</v>
      </c>
      <c r="K2704" s="1"/>
    </row>
    <row r="2705" spans="1:11">
      <c r="A2705" s="1">
        <v>10</v>
      </c>
      <c r="B2705" s="2" t="s">
        <v>0</v>
      </c>
      <c r="C2705" s="1">
        <v>40.350200000000001</v>
      </c>
      <c r="D2705" s="1">
        <v>-74.6524</v>
      </c>
      <c r="E2705" t="s">
        <v>29</v>
      </c>
      <c r="F2705" s="1">
        <v>42.654400000000003</v>
      </c>
      <c r="G2705" s="1">
        <v>-71.326599999999999</v>
      </c>
      <c r="H2705" s="1" t="s">
        <v>2</v>
      </c>
      <c r="I2705" s="1">
        <f>3958.756*ACOS(COS(RADIANS(90-C2705))*COS(RADIANS(90-F2705))+SIN(RADIANS(90-C2705))*SIN(RADIANS(90-F2705))*COS(RADIANS(D2705-G2705)))</f>
        <v>234.40667972306764</v>
      </c>
      <c r="J2705" s="1">
        <f>I2705/A2705</f>
        <v>23.440667972306763</v>
      </c>
      <c r="K2705" s="1"/>
    </row>
    <row r="2706" spans="1:11">
      <c r="A2706" s="1">
        <v>10</v>
      </c>
      <c r="B2706" s="2" t="s">
        <v>0</v>
      </c>
      <c r="C2706" s="1">
        <v>40.350200000000001</v>
      </c>
      <c r="D2706" s="1">
        <v>-74.6524</v>
      </c>
      <c r="E2706" t="s">
        <v>29</v>
      </c>
      <c r="F2706" s="1">
        <v>42.654400000000003</v>
      </c>
      <c r="G2706" s="1">
        <v>-71.326599999999999</v>
      </c>
      <c r="H2706" s="1" t="s">
        <v>2</v>
      </c>
      <c r="I2706" s="1">
        <f>3958.756*ACOS(COS(RADIANS(90-C2706))*COS(RADIANS(90-F2706))+SIN(RADIANS(90-C2706))*SIN(RADIANS(90-F2706))*COS(RADIANS(D2706-G2706)))</f>
        <v>234.40667972306764</v>
      </c>
      <c r="J2706" s="1">
        <f>I2706/A2706</f>
        <v>23.440667972306763</v>
      </c>
      <c r="K2706" s="1"/>
    </row>
    <row r="2707" spans="1:11">
      <c r="A2707" s="1">
        <v>12</v>
      </c>
      <c r="B2707" s="2" t="s">
        <v>0</v>
      </c>
      <c r="C2707" s="1">
        <v>40.350200000000001</v>
      </c>
      <c r="D2707" s="1">
        <v>-74.6524</v>
      </c>
      <c r="E2707" t="s">
        <v>29</v>
      </c>
      <c r="F2707" s="1">
        <v>42.654400000000003</v>
      </c>
      <c r="G2707" s="1">
        <v>-71.326599999999999</v>
      </c>
      <c r="H2707" s="1" t="s">
        <v>2</v>
      </c>
      <c r="I2707" s="1">
        <f>3958.756*ACOS(COS(RADIANS(90-C2707))*COS(RADIANS(90-F2707))+SIN(RADIANS(90-C2707))*SIN(RADIANS(90-F2707))*COS(RADIANS(D2707-G2707)))</f>
        <v>234.40667972306764</v>
      </c>
      <c r="J2707" s="1">
        <f>I2707/A2707</f>
        <v>19.533889976922303</v>
      </c>
      <c r="K2707" s="1"/>
    </row>
    <row r="2708" spans="1:11">
      <c r="A2708" s="1">
        <v>13</v>
      </c>
      <c r="B2708" s="2" t="s">
        <v>0</v>
      </c>
      <c r="C2708" s="1">
        <v>40.350200000000001</v>
      </c>
      <c r="D2708" s="1">
        <v>-74.6524</v>
      </c>
      <c r="E2708" t="s">
        <v>29</v>
      </c>
      <c r="F2708" s="1">
        <v>42.654400000000003</v>
      </c>
      <c r="G2708" s="1">
        <v>-71.326599999999999</v>
      </c>
      <c r="H2708" s="1" t="s">
        <v>2</v>
      </c>
      <c r="I2708" s="1">
        <f>3958.756*ACOS(COS(RADIANS(90-C2708))*COS(RADIANS(90-F2708))+SIN(RADIANS(90-C2708))*SIN(RADIANS(90-F2708))*COS(RADIANS(D2708-G2708)))</f>
        <v>234.40667972306764</v>
      </c>
      <c r="J2708" s="1">
        <f>I2708/A2708</f>
        <v>18.031283055620587</v>
      </c>
      <c r="K2708" s="1"/>
    </row>
    <row r="2709" spans="1:11">
      <c r="A2709" s="1">
        <v>16</v>
      </c>
      <c r="B2709" s="2" t="s">
        <v>0</v>
      </c>
      <c r="C2709" s="1">
        <v>40.350200000000001</v>
      </c>
      <c r="D2709" s="1">
        <v>-74.6524</v>
      </c>
      <c r="E2709" t="s">
        <v>29</v>
      </c>
      <c r="F2709" s="1">
        <v>42.654400000000003</v>
      </c>
      <c r="G2709" s="1">
        <v>-71.326599999999999</v>
      </c>
      <c r="H2709" s="1" t="s">
        <v>2</v>
      </c>
      <c r="I2709" s="1">
        <f>3958.756*ACOS(COS(RADIANS(90-C2709))*COS(RADIANS(90-F2709))+SIN(RADIANS(90-C2709))*SIN(RADIANS(90-F2709))*COS(RADIANS(D2709-G2709)))</f>
        <v>234.40667972306764</v>
      </c>
      <c r="J2709" s="1">
        <f>I2709/A2709</f>
        <v>14.650417482691727</v>
      </c>
      <c r="K2709" s="1"/>
    </row>
    <row r="2710" spans="1:11">
      <c r="A2710" s="1">
        <v>39</v>
      </c>
      <c r="B2710" s="2" t="s">
        <v>29</v>
      </c>
      <c r="C2710" s="1">
        <v>42.654400000000003</v>
      </c>
      <c r="D2710" s="1">
        <v>-71.326599999999999</v>
      </c>
      <c r="E2710" t="s">
        <v>0</v>
      </c>
      <c r="F2710" s="1">
        <v>40.350200000000001</v>
      </c>
      <c r="G2710" s="1">
        <v>-74.6524</v>
      </c>
      <c r="H2710" s="1" t="s">
        <v>2</v>
      </c>
      <c r="I2710" s="1">
        <f>3958.756*ACOS(COS(RADIANS(90-C2710))*COS(RADIANS(90-F2710))+SIN(RADIANS(90-C2710))*SIN(RADIANS(90-F2710))*COS(RADIANS(D2710-G2710)))</f>
        <v>234.40667972306764</v>
      </c>
      <c r="J2710" s="1">
        <f>I2710/A2710</f>
        <v>6.0104276852068628</v>
      </c>
      <c r="K2710" s="1"/>
    </row>
    <row r="2711" spans="1:11">
      <c r="A2711" s="1">
        <v>39</v>
      </c>
      <c r="B2711" s="2" t="s">
        <v>29</v>
      </c>
      <c r="C2711" s="1">
        <v>42.654400000000003</v>
      </c>
      <c r="D2711" s="1">
        <v>-71.326599999999999</v>
      </c>
      <c r="E2711" t="s">
        <v>0</v>
      </c>
      <c r="F2711" s="1">
        <v>40.350200000000001</v>
      </c>
      <c r="G2711" s="1">
        <v>-74.6524</v>
      </c>
      <c r="H2711" s="1" t="s">
        <v>2</v>
      </c>
      <c r="I2711" s="1">
        <f>3958.756*ACOS(COS(RADIANS(90-C2711))*COS(RADIANS(90-F2711))+SIN(RADIANS(90-C2711))*SIN(RADIANS(90-F2711))*COS(RADIANS(D2711-G2711)))</f>
        <v>234.40667972306764</v>
      </c>
      <c r="J2711" s="1">
        <f>I2711/A2711</f>
        <v>6.0104276852068628</v>
      </c>
      <c r="K2711" s="1"/>
    </row>
    <row r="2712" spans="1:11">
      <c r="A2712" s="1">
        <v>47</v>
      </c>
      <c r="B2712" s="2" t="s">
        <v>29</v>
      </c>
      <c r="C2712" s="1">
        <v>42.654400000000003</v>
      </c>
      <c r="D2712" s="1">
        <v>-71.326599999999999</v>
      </c>
      <c r="E2712" t="s">
        <v>0</v>
      </c>
      <c r="F2712" s="1">
        <v>40.350200000000001</v>
      </c>
      <c r="G2712" s="1">
        <v>-74.6524</v>
      </c>
      <c r="H2712" s="1" t="s">
        <v>2</v>
      </c>
      <c r="I2712" s="1">
        <f>3958.756*ACOS(COS(RADIANS(90-C2712))*COS(RADIANS(90-F2712))+SIN(RADIANS(90-C2712))*SIN(RADIANS(90-F2712))*COS(RADIANS(D2712-G2712)))</f>
        <v>234.40667972306764</v>
      </c>
      <c r="J2712" s="1">
        <f>I2712/A2712</f>
        <v>4.9873761643205885</v>
      </c>
      <c r="K2712" s="1"/>
    </row>
    <row r="2713" spans="1:11">
      <c r="A2713" s="1">
        <v>47</v>
      </c>
      <c r="B2713" s="2" t="s">
        <v>29</v>
      </c>
      <c r="C2713" s="1">
        <v>42.654400000000003</v>
      </c>
      <c r="D2713" s="1">
        <v>-71.326599999999999</v>
      </c>
      <c r="E2713" t="s">
        <v>0</v>
      </c>
      <c r="F2713" s="1">
        <v>40.350200000000001</v>
      </c>
      <c r="G2713" s="1">
        <v>-74.6524</v>
      </c>
      <c r="H2713" s="1" t="s">
        <v>2</v>
      </c>
      <c r="I2713" s="1">
        <f>3958.756*ACOS(COS(RADIANS(90-C2713))*COS(RADIANS(90-F2713))+SIN(RADIANS(90-C2713))*SIN(RADIANS(90-F2713))*COS(RADIANS(D2713-G2713)))</f>
        <v>234.40667972306764</v>
      </c>
      <c r="J2713" s="1">
        <f>I2713/A2713</f>
        <v>4.9873761643205885</v>
      </c>
      <c r="K2713" s="1"/>
    </row>
    <row r="2714" spans="1:11">
      <c r="A2714" s="1">
        <v>54</v>
      </c>
      <c r="B2714" s="2" t="s">
        <v>29</v>
      </c>
      <c r="C2714" s="1">
        <v>42.654400000000003</v>
      </c>
      <c r="D2714" s="1">
        <v>-71.326599999999999</v>
      </c>
      <c r="E2714" t="s">
        <v>0</v>
      </c>
      <c r="F2714" s="1">
        <v>40.350200000000001</v>
      </c>
      <c r="G2714" s="1">
        <v>-74.6524</v>
      </c>
      <c r="H2714" s="1" t="s">
        <v>2</v>
      </c>
      <c r="I2714" s="1">
        <f>3958.756*ACOS(COS(RADIANS(90-C2714))*COS(RADIANS(90-F2714))+SIN(RADIANS(90-C2714))*SIN(RADIANS(90-F2714))*COS(RADIANS(D2714-G2714)))</f>
        <v>234.40667972306764</v>
      </c>
      <c r="J2714" s="1">
        <f>I2714/A2714</f>
        <v>4.3408644393160678</v>
      </c>
      <c r="K2714" s="1"/>
    </row>
    <row r="2715" spans="1:11">
      <c r="A2715" s="1">
        <v>54</v>
      </c>
      <c r="B2715" s="2" t="s">
        <v>29</v>
      </c>
      <c r="C2715" s="1">
        <v>42.654400000000003</v>
      </c>
      <c r="D2715" s="1">
        <v>-71.326599999999999</v>
      </c>
      <c r="E2715" t="s">
        <v>0</v>
      </c>
      <c r="F2715" s="1">
        <v>40.350200000000001</v>
      </c>
      <c r="G2715" s="1">
        <v>-74.6524</v>
      </c>
      <c r="H2715" s="1" t="s">
        <v>2</v>
      </c>
      <c r="I2715" s="1">
        <f>3958.756*ACOS(COS(RADIANS(90-C2715))*COS(RADIANS(90-F2715))+SIN(RADIANS(90-C2715))*SIN(RADIANS(90-F2715))*COS(RADIANS(D2715-G2715)))</f>
        <v>234.40667972306764</v>
      </c>
      <c r="J2715" s="1">
        <f>I2715/A2715</f>
        <v>4.3408644393160678</v>
      </c>
      <c r="K2715" s="1"/>
    </row>
    <row r="2716" spans="1:11">
      <c r="A2716" s="1">
        <v>332</v>
      </c>
      <c r="B2716" s="2" t="s">
        <v>29</v>
      </c>
      <c r="C2716" s="1">
        <v>42.654400000000003</v>
      </c>
      <c r="D2716" s="1">
        <v>-71.326599999999999</v>
      </c>
      <c r="E2716" t="s">
        <v>0</v>
      </c>
      <c r="F2716" s="1">
        <v>40.350200000000001</v>
      </c>
      <c r="G2716" s="1">
        <v>-74.6524</v>
      </c>
      <c r="H2716" s="1" t="s">
        <v>2</v>
      </c>
      <c r="I2716" s="1">
        <f>3958.756*ACOS(COS(RADIANS(90-C2716))*COS(RADIANS(90-F2716))+SIN(RADIANS(90-C2716))*SIN(RADIANS(90-F2716))*COS(RADIANS(D2716-G2716)))</f>
        <v>234.40667972306764</v>
      </c>
      <c r="J2716" s="1">
        <f>I2716/A2716</f>
        <v>0.70604421603333622</v>
      </c>
      <c r="K2716" s="1"/>
    </row>
    <row r="2717" spans="1:11">
      <c r="A2717" s="1">
        <v>332</v>
      </c>
      <c r="B2717" s="2" t="s">
        <v>29</v>
      </c>
      <c r="C2717" s="1">
        <v>42.654400000000003</v>
      </c>
      <c r="D2717" s="1">
        <v>-71.326599999999999</v>
      </c>
      <c r="E2717" t="s">
        <v>0</v>
      </c>
      <c r="F2717" s="1">
        <v>40.350200000000001</v>
      </c>
      <c r="G2717" s="1">
        <v>-74.6524</v>
      </c>
      <c r="H2717" s="1" t="s">
        <v>2</v>
      </c>
      <c r="I2717" s="1">
        <f>3958.756*ACOS(COS(RADIANS(90-C2717))*COS(RADIANS(90-F2717))+SIN(RADIANS(90-C2717))*SIN(RADIANS(90-F2717))*COS(RADIANS(D2717-G2717)))</f>
        <v>234.40667972306764</v>
      </c>
      <c r="J2717" s="1">
        <f>I2717/A2717</f>
        <v>0.70604421603333622</v>
      </c>
      <c r="K2717" s="1"/>
    </row>
    <row r="2718" spans="1:11">
      <c r="A2718" s="1">
        <v>452</v>
      </c>
      <c r="B2718" s="2" t="s">
        <v>0</v>
      </c>
      <c r="C2718" s="1">
        <v>40.350200000000001</v>
      </c>
      <c r="D2718" s="1">
        <v>-74.6524</v>
      </c>
      <c r="E2718" t="s">
        <v>29</v>
      </c>
      <c r="F2718" s="1">
        <v>42.654400000000003</v>
      </c>
      <c r="G2718" s="1">
        <v>-71.326599999999999</v>
      </c>
      <c r="H2718" s="1" t="s">
        <v>2</v>
      </c>
      <c r="I2718" s="1">
        <f>3958.756*ACOS(COS(RADIANS(90-C2718))*COS(RADIANS(90-F2718))+SIN(RADIANS(90-C2718))*SIN(RADIANS(90-F2718))*COS(RADIANS(D2718-G2718)))</f>
        <v>234.40667972306764</v>
      </c>
      <c r="J2718" s="1">
        <f>I2718/A2718</f>
        <v>0.51859884894483987</v>
      </c>
      <c r="K2718" s="1"/>
    </row>
    <row r="2719" spans="1:11">
      <c r="A2719" s="1">
        <v>452</v>
      </c>
      <c r="B2719" s="2" t="s">
        <v>0</v>
      </c>
      <c r="C2719" s="1">
        <v>40.350200000000001</v>
      </c>
      <c r="D2719" s="1">
        <v>-74.6524</v>
      </c>
      <c r="E2719" t="s">
        <v>29</v>
      </c>
      <c r="F2719" s="1">
        <v>42.654400000000003</v>
      </c>
      <c r="G2719" s="1">
        <v>-71.326599999999999</v>
      </c>
      <c r="H2719" s="1" t="s">
        <v>2</v>
      </c>
      <c r="I2719" s="1">
        <f>3958.756*ACOS(COS(RADIANS(90-C2719))*COS(RADIANS(90-F2719))+SIN(RADIANS(90-C2719))*SIN(RADIANS(90-F2719))*COS(RADIANS(D2719-G2719)))</f>
        <v>234.40667972306764</v>
      </c>
      <c r="J2719" s="1">
        <f>I2719/A2719</f>
        <v>0.51859884894483987</v>
      </c>
      <c r="K2719" s="1"/>
    </row>
    <row r="2720" spans="1:11">
      <c r="A2720" s="1">
        <v>489</v>
      </c>
      <c r="B2720" s="2" t="s">
        <v>29</v>
      </c>
      <c r="C2720" s="1">
        <v>42.654400000000003</v>
      </c>
      <c r="D2720" s="1">
        <v>-71.326599999999999</v>
      </c>
      <c r="E2720" t="s">
        <v>0</v>
      </c>
      <c r="F2720" s="1">
        <v>40.350200000000001</v>
      </c>
      <c r="G2720" s="1">
        <v>-74.6524</v>
      </c>
      <c r="H2720" s="1" t="s">
        <v>2</v>
      </c>
      <c r="I2720" s="1">
        <f>3958.756*ACOS(COS(RADIANS(90-C2720))*COS(RADIANS(90-F2720))+SIN(RADIANS(90-C2720))*SIN(RADIANS(90-F2720))*COS(RADIANS(D2720-G2720)))</f>
        <v>234.40667972306764</v>
      </c>
      <c r="J2720" s="1">
        <f>I2720/A2720</f>
        <v>0.47935926323735711</v>
      </c>
      <c r="K2720" s="1"/>
    </row>
    <row r="2721" spans="1:11">
      <c r="A2721" s="1">
        <v>489</v>
      </c>
      <c r="B2721" s="2" t="s">
        <v>29</v>
      </c>
      <c r="C2721" s="1">
        <v>42.654400000000003</v>
      </c>
      <c r="D2721" s="1">
        <v>-71.326599999999999</v>
      </c>
      <c r="E2721" t="s">
        <v>0</v>
      </c>
      <c r="F2721" s="1">
        <v>40.350200000000001</v>
      </c>
      <c r="G2721" s="1">
        <v>-74.6524</v>
      </c>
      <c r="H2721" s="1" t="s">
        <v>2</v>
      </c>
      <c r="I2721" s="1">
        <f>3958.756*ACOS(COS(RADIANS(90-C2721))*COS(RADIANS(90-F2721))+SIN(RADIANS(90-C2721))*SIN(RADIANS(90-F2721))*COS(RADIANS(D2721-G2721)))</f>
        <v>234.40667972306764</v>
      </c>
      <c r="J2721" s="1">
        <f>I2721/A2721</f>
        <v>0.47935926323735711</v>
      </c>
      <c r="K2721" s="1"/>
    </row>
    <row r="2722" spans="1:11">
      <c r="A2722" s="1">
        <v>490</v>
      </c>
      <c r="B2722" s="2" t="s">
        <v>0</v>
      </c>
      <c r="C2722" s="1">
        <v>40.350200000000001</v>
      </c>
      <c r="D2722" s="1">
        <v>-74.6524</v>
      </c>
      <c r="E2722" t="s">
        <v>29</v>
      </c>
      <c r="F2722" s="1">
        <v>42.654400000000003</v>
      </c>
      <c r="G2722" s="1">
        <v>-71.326599999999999</v>
      </c>
      <c r="H2722" s="1" t="s">
        <v>2</v>
      </c>
      <c r="I2722" s="1">
        <f>3958.756*ACOS(COS(RADIANS(90-C2722))*COS(RADIANS(90-F2722))+SIN(RADIANS(90-C2722))*SIN(RADIANS(90-F2722))*COS(RADIANS(D2722-G2722)))</f>
        <v>234.40667972306764</v>
      </c>
      <c r="J2722" s="1">
        <f>I2722/A2722</f>
        <v>0.47838097902666865</v>
      </c>
      <c r="K2722" s="1"/>
    </row>
    <row r="2723" spans="1:11">
      <c r="A2723" s="1">
        <v>490</v>
      </c>
      <c r="B2723" s="2" t="s">
        <v>0</v>
      </c>
      <c r="C2723" s="1">
        <v>40.350200000000001</v>
      </c>
      <c r="D2723" s="1">
        <v>-74.6524</v>
      </c>
      <c r="E2723" t="s">
        <v>29</v>
      </c>
      <c r="F2723" s="1">
        <v>42.654400000000003</v>
      </c>
      <c r="G2723" s="1">
        <v>-71.326599999999999</v>
      </c>
      <c r="H2723" s="1" t="s">
        <v>2</v>
      </c>
      <c r="I2723" s="1">
        <f>3958.756*ACOS(COS(RADIANS(90-C2723))*COS(RADIANS(90-F2723))+SIN(RADIANS(90-C2723))*SIN(RADIANS(90-F2723))*COS(RADIANS(D2723-G2723)))</f>
        <v>234.40667972306764</v>
      </c>
      <c r="J2723" s="1">
        <f>I2723/A2723</f>
        <v>0.47838097902666865</v>
      </c>
      <c r="K2723" s="1"/>
    </row>
    <row r="2724" spans="1:11">
      <c r="A2724" s="1">
        <v>538</v>
      </c>
      <c r="B2724" s="2" t="s">
        <v>0</v>
      </c>
      <c r="C2724" s="1">
        <v>40.350200000000001</v>
      </c>
      <c r="D2724" s="1">
        <v>-74.6524</v>
      </c>
      <c r="E2724" t="s">
        <v>29</v>
      </c>
      <c r="F2724" s="1">
        <v>42.654400000000003</v>
      </c>
      <c r="G2724" s="1">
        <v>-71.326599999999999</v>
      </c>
      <c r="H2724" s="1" t="s">
        <v>2</v>
      </c>
      <c r="I2724" s="1">
        <f>3958.756*ACOS(COS(RADIANS(90-C2724))*COS(RADIANS(90-F2724))+SIN(RADIANS(90-C2724))*SIN(RADIANS(90-F2724))*COS(RADIANS(D2724-G2724)))</f>
        <v>234.40667972306764</v>
      </c>
      <c r="J2724" s="1">
        <f>I2724/A2724</f>
        <v>0.4357001481841406</v>
      </c>
      <c r="K2724" s="1"/>
    </row>
    <row r="2725" spans="1:11">
      <c r="A2725" s="1">
        <v>573</v>
      </c>
      <c r="B2725" s="2" t="s">
        <v>0</v>
      </c>
      <c r="C2725" s="1">
        <v>40.350200000000001</v>
      </c>
      <c r="D2725" s="1">
        <v>-74.6524</v>
      </c>
      <c r="E2725" t="s">
        <v>29</v>
      </c>
      <c r="F2725" s="1">
        <v>42.654400000000003</v>
      </c>
      <c r="G2725" s="1">
        <v>-71.326599999999999</v>
      </c>
      <c r="H2725" s="1" t="s">
        <v>2</v>
      </c>
      <c r="I2725" s="1">
        <f>3958.756*ACOS(COS(RADIANS(90-C2725))*COS(RADIANS(90-F2725))+SIN(RADIANS(90-C2725))*SIN(RADIANS(90-F2725))*COS(RADIANS(D2725-G2725)))</f>
        <v>234.40667972306764</v>
      </c>
      <c r="J2725" s="1">
        <f>I2725/A2725</f>
        <v>0.4090867010873781</v>
      </c>
      <c r="K2725" s="1"/>
    </row>
    <row r="2726" spans="1:11">
      <c r="A2726" s="1">
        <v>573</v>
      </c>
      <c r="B2726" s="2" t="s">
        <v>0</v>
      </c>
      <c r="C2726" s="1">
        <v>40.350200000000001</v>
      </c>
      <c r="D2726" s="1">
        <v>-74.6524</v>
      </c>
      <c r="E2726" t="s">
        <v>29</v>
      </c>
      <c r="F2726" s="1">
        <v>42.654400000000003</v>
      </c>
      <c r="G2726" s="1">
        <v>-71.326599999999999</v>
      </c>
      <c r="H2726" s="1" t="s">
        <v>2</v>
      </c>
      <c r="I2726" s="1">
        <f>3958.756*ACOS(COS(RADIANS(90-C2726))*COS(RADIANS(90-F2726))+SIN(RADIANS(90-C2726))*SIN(RADIANS(90-F2726))*COS(RADIANS(D2726-G2726)))</f>
        <v>234.40667972306764</v>
      </c>
      <c r="J2726" s="1">
        <f>I2726/A2726</f>
        <v>0.4090867010873781</v>
      </c>
      <c r="K2726" s="1"/>
    </row>
    <row r="2727" spans="1:11">
      <c r="A2727" s="1">
        <v>575</v>
      </c>
      <c r="B2727" s="2" t="s">
        <v>0</v>
      </c>
      <c r="C2727" s="1">
        <v>40.350200000000001</v>
      </c>
      <c r="D2727" s="1">
        <v>-74.6524</v>
      </c>
      <c r="E2727" t="s">
        <v>29</v>
      </c>
      <c r="F2727" s="1">
        <v>42.654400000000003</v>
      </c>
      <c r="G2727" s="1">
        <v>-71.326599999999999</v>
      </c>
      <c r="H2727" s="1" t="s">
        <v>2</v>
      </c>
      <c r="I2727" s="1">
        <f>3958.756*ACOS(COS(RADIANS(90-C2727))*COS(RADIANS(90-F2727))+SIN(RADIANS(90-C2727))*SIN(RADIANS(90-F2727))*COS(RADIANS(D2727-G2727)))</f>
        <v>234.40667972306764</v>
      </c>
      <c r="J2727" s="1">
        <f>I2727/A2727</f>
        <v>0.40766379082272636</v>
      </c>
      <c r="K2727" s="1"/>
    </row>
    <row r="2728" spans="1:11">
      <c r="A2728" s="1">
        <v>578</v>
      </c>
      <c r="B2728" s="2" t="s">
        <v>0</v>
      </c>
      <c r="C2728" s="1">
        <v>40.350200000000001</v>
      </c>
      <c r="D2728" s="1">
        <v>-74.6524</v>
      </c>
      <c r="E2728" t="s">
        <v>29</v>
      </c>
      <c r="F2728" s="1">
        <v>42.654400000000003</v>
      </c>
      <c r="G2728" s="1">
        <v>-71.326599999999999</v>
      </c>
      <c r="H2728" s="1" t="s">
        <v>2</v>
      </c>
      <c r="I2728" s="1">
        <f>3958.756*ACOS(COS(RADIANS(90-C2728))*COS(RADIANS(90-F2728))+SIN(RADIANS(90-C2728))*SIN(RADIANS(90-F2728))*COS(RADIANS(D2728-G2728)))</f>
        <v>234.40667972306764</v>
      </c>
      <c r="J2728" s="1">
        <f>I2728/A2728</f>
        <v>0.40554788879423465</v>
      </c>
      <c r="K2728" s="1"/>
    </row>
    <row r="2729" spans="1:11">
      <c r="A2729" s="1">
        <v>578</v>
      </c>
      <c r="B2729" s="2" t="s">
        <v>0</v>
      </c>
      <c r="C2729" s="1">
        <v>40.350200000000001</v>
      </c>
      <c r="D2729" s="1">
        <v>-74.6524</v>
      </c>
      <c r="E2729" t="s">
        <v>29</v>
      </c>
      <c r="F2729" s="1">
        <v>42.654400000000003</v>
      </c>
      <c r="G2729" s="1">
        <v>-71.326599999999999</v>
      </c>
      <c r="H2729" s="1" t="s">
        <v>2</v>
      </c>
      <c r="I2729" s="1">
        <f>3958.756*ACOS(COS(RADIANS(90-C2729))*COS(RADIANS(90-F2729))+SIN(RADIANS(90-C2729))*SIN(RADIANS(90-F2729))*COS(RADIANS(D2729-G2729)))</f>
        <v>234.40667972306764</v>
      </c>
      <c r="J2729" s="1">
        <f>I2729/A2729</f>
        <v>0.40554788879423465</v>
      </c>
      <c r="K2729" s="1"/>
    </row>
    <row r="2730" spans="1:11">
      <c r="A2730" s="1">
        <v>580</v>
      </c>
      <c r="B2730" s="2" t="s">
        <v>0</v>
      </c>
      <c r="C2730" s="1">
        <v>40.350200000000001</v>
      </c>
      <c r="D2730" s="1">
        <v>-74.6524</v>
      </c>
      <c r="E2730" t="s">
        <v>29</v>
      </c>
      <c r="F2730" s="1">
        <v>42.654400000000003</v>
      </c>
      <c r="G2730" s="1">
        <v>-71.326599999999999</v>
      </c>
      <c r="H2730" s="1" t="s">
        <v>2</v>
      </c>
      <c r="I2730" s="1">
        <f>3958.756*ACOS(COS(RADIANS(90-C2730))*COS(RADIANS(90-F2730))+SIN(RADIANS(90-C2730))*SIN(RADIANS(90-F2730))*COS(RADIANS(D2730-G2730)))</f>
        <v>234.40667972306764</v>
      </c>
      <c r="J2730" s="1">
        <f>I2730/A2730</f>
        <v>0.40414944779839246</v>
      </c>
      <c r="K2730" s="1"/>
    </row>
    <row r="2731" spans="1:11">
      <c r="A2731" s="1">
        <v>606</v>
      </c>
      <c r="B2731" s="2" t="s">
        <v>0</v>
      </c>
      <c r="C2731" s="1">
        <v>40.350200000000001</v>
      </c>
      <c r="D2731" s="1">
        <v>-74.6524</v>
      </c>
      <c r="E2731" t="s">
        <v>29</v>
      </c>
      <c r="F2731" s="1">
        <v>42.654400000000003</v>
      </c>
      <c r="G2731" s="1">
        <v>-71.326599999999999</v>
      </c>
      <c r="H2731" s="1" t="s">
        <v>2</v>
      </c>
      <c r="I2731" s="1">
        <f>3958.756*ACOS(COS(RADIANS(90-C2731))*COS(RADIANS(90-F2731))+SIN(RADIANS(90-C2731))*SIN(RADIANS(90-F2731))*COS(RADIANS(D2731-G2731)))</f>
        <v>234.40667972306764</v>
      </c>
      <c r="J2731" s="1">
        <f>I2731/A2731</f>
        <v>0.38680970251331293</v>
      </c>
      <c r="K2731" s="1"/>
    </row>
    <row r="2732" spans="1:11">
      <c r="A2732" s="1">
        <v>606</v>
      </c>
      <c r="B2732" s="2" t="s">
        <v>0</v>
      </c>
      <c r="C2732" s="1">
        <v>40.350200000000001</v>
      </c>
      <c r="D2732" s="1">
        <v>-74.6524</v>
      </c>
      <c r="E2732" t="s">
        <v>29</v>
      </c>
      <c r="F2732" s="1">
        <v>42.654400000000003</v>
      </c>
      <c r="G2732" s="1">
        <v>-71.326599999999999</v>
      </c>
      <c r="H2732" s="1" t="s">
        <v>2</v>
      </c>
      <c r="I2732" s="1">
        <f>3958.756*ACOS(COS(RADIANS(90-C2732))*COS(RADIANS(90-F2732))+SIN(RADIANS(90-C2732))*SIN(RADIANS(90-F2732))*COS(RADIANS(D2732-G2732)))</f>
        <v>234.40667972306764</v>
      </c>
      <c r="J2732" s="1">
        <f>I2732/A2732</f>
        <v>0.38680970251331293</v>
      </c>
      <c r="K2732" s="1"/>
    </row>
    <row r="2733" spans="1:11">
      <c r="A2733" s="1">
        <v>616</v>
      </c>
      <c r="B2733" s="2" t="s">
        <v>29</v>
      </c>
      <c r="C2733" s="1">
        <v>42.654400000000003</v>
      </c>
      <c r="D2733" s="1">
        <v>-71.326599999999999</v>
      </c>
      <c r="E2733" t="s">
        <v>0</v>
      </c>
      <c r="F2733" s="1">
        <v>40.350200000000001</v>
      </c>
      <c r="G2733" s="1">
        <v>-74.6524</v>
      </c>
      <c r="H2733" s="1" t="s">
        <v>2</v>
      </c>
      <c r="I2733" s="1">
        <f>3958.756*ACOS(COS(RADIANS(90-C2733))*COS(RADIANS(90-F2733))+SIN(RADIANS(90-C2733))*SIN(RADIANS(90-F2733))*COS(RADIANS(D2733-G2733)))</f>
        <v>234.40667972306764</v>
      </c>
      <c r="J2733" s="1">
        <f>I2733/A2733</f>
        <v>0.38053032422575916</v>
      </c>
      <c r="K2733" s="1"/>
    </row>
    <row r="2734" spans="1:11">
      <c r="A2734" s="1">
        <v>616</v>
      </c>
      <c r="B2734" s="2" t="s">
        <v>29</v>
      </c>
      <c r="C2734" s="1">
        <v>42.654400000000003</v>
      </c>
      <c r="D2734" s="1">
        <v>-71.326599999999999</v>
      </c>
      <c r="E2734" t="s">
        <v>0</v>
      </c>
      <c r="F2734" s="1">
        <v>40.350200000000001</v>
      </c>
      <c r="G2734" s="1">
        <v>-74.6524</v>
      </c>
      <c r="H2734" s="1" t="s">
        <v>2</v>
      </c>
      <c r="I2734" s="1">
        <f>3958.756*ACOS(COS(RADIANS(90-C2734))*COS(RADIANS(90-F2734))+SIN(RADIANS(90-C2734))*SIN(RADIANS(90-F2734))*COS(RADIANS(D2734-G2734)))</f>
        <v>234.40667972306764</v>
      </c>
      <c r="J2734" s="1">
        <f>I2734/A2734</f>
        <v>0.38053032422575916</v>
      </c>
      <c r="K2734" s="1"/>
    </row>
    <row r="2735" spans="1:11">
      <c r="A2735" s="1">
        <v>618</v>
      </c>
      <c r="B2735" s="2" t="s">
        <v>0</v>
      </c>
      <c r="C2735" s="1">
        <v>40.350200000000001</v>
      </c>
      <c r="D2735" s="1">
        <v>-74.6524</v>
      </c>
      <c r="E2735" t="s">
        <v>29</v>
      </c>
      <c r="F2735" s="1">
        <v>42.654400000000003</v>
      </c>
      <c r="G2735" s="1">
        <v>-71.326599999999999</v>
      </c>
      <c r="H2735" s="1" t="s">
        <v>2</v>
      </c>
      <c r="I2735" s="1">
        <f>3958.756*ACOS(COS(RADIANS(90-C2735))*COS(RADIANS(90-F2735))+SIN(RADIANS(90-C2735))*SIN(RADIANS(90-F2735))*COS(RADIANS(D2735-G2735)))</f>
        <v>234.40667972306764</v>
      </c>
      <c r="J2735" s="1">
        <f>I2735/A2735</f>
        <v>0.37929883450334567</v>
      </c>
      <c r="K2735" s="1"/>
    </row>
    <row r="2736" spans="1:11">
      <c r="A2736" s="1">
        <v>619</v>
      </c>
      <c r="B2736" s="2" t="s">
        <v>0</v>
      </c>
      <c r="C2736" s="1">
        <v>40.350200000000001</v>
      </c>
      <c r="D2736" s="1">
        <v>-74.6524</v>
      </c>
      <c r="E2736" t="s">
        <v>29</v>
      </c>
      <c r="F2736" s="1">
        <v>42.654400000000003</v>
      </c>
      <c r="G2736" s="1">
        <v>-71.326599999999999</v>
      </c>
      <c r="H2736" s="1" t="s">
        <v>2</v>
      </c>
      <c r="I2736" s="1">
        <f>3958.756*ACOS(COS(RADIANS(90-C2736))*COS(RADIANS(90-F2736))+SIN(RADIANS(90-C2736))*SIN(RADIANS(90-F2736))*COS(RADIANS(D2736-G2736)))</f>
        <v>234.40667972306764</v>
      </c>
      <c r="J2736" s="1">
        <f>I2736/A2736</f>
        <v>0.37868607386602204</v>
      </c>
      <c r="K2736" s="1"/>
    </row>
    <row r="2737" spans="1:11">
      <c r="A2737" s="1">
        <v>620</v>
      </c>
      <c r="B2737" s="2" t="s">
        <v>0</v>
      </c>
      <c r="C2737" s="1">
        <v>40.350200000000001</v>
      </c>
      <c r="D2737" s="1">
        <v>-74.6524</v>
      </c>
      <c r="E2737" t="s">
        <v>29</v>
      </c>
      <c r="F2737" s="1">
        <v>42.654400000000003</v>
      </c>
      <c r="G2737" s="1">
        <v>-71.326599999999999</v>
      </c>
      <c r="H2737" s="1" t="s">
        <v>2</v>
      </c>
      <c r="I2737" s="1">
        <f>3958.756*ACOS(COS(RADIANS(90-C2737))*COS(RADIANS(90-F2737))+SIN(RADIANS(90-C2737))*SIN(RADIANS(90-F2737))*COS(RADIANS(D2737-G2737)))</f>
        <v>234.40667972306764</v>
      </c>
      <c r="J2737" s="1">
        <f>I2737/A2737</f>
        <v>0.37807528987591554</v>
      </c>
      <c r="K2737" s="1"/>
    </row>
    <row r="2738" spans="1:11">
      <c r="A2738" s="1">
        <v>621</v>
      </c>
      <c r="B2738" s="2" t="s">
        <v>0</v>
      </c>
      <c r="C2738" s="1">
        <v>40.350200000000001</v>
      </c>
      <c r="D2738" s="1">
        <v>-74.6524</v>
      </c>
      <c r="E2738" t="s">
        <v>29</v>
      </c>
      <c r="F2738" s="1">
        <v>42.654400000000003</v>
      </c>
      <c r="G2738" s="1">
        <v>-71.326599999999999</v>
      </c>
      <c r="H2738" s="1" t="s">
        <v>2</v>
      </c>
      <c r="I2738" s="1">
        <f>3958.756*ACOS(COS(RADIANS(90-C2738))*COS(RADIANS(90-F2738))+SIN(RADIANS(90-C2738))*SIN(RADIANS(90-F2738))*COS(RADIANS(D2738-G2738)))</f>
        <v>234.40667972306764</v>
      </c>
      <c r="J2738" s="1">
        <f>I2738/A2738</f>
        <v>0.37746647298400587</v>
      </c>
      <c r="K2738" s="1"/>
    </row>
    <row r="2739" spans="1:11">
      <c r="A2739" s="1">
        <v>621</v>
      </c>
      <c r="B2739" s="2" t="s">
        <v>0</v>
      </c>
      <c r="C2739" s="1">
        <v>40.350200000000001</v>
      </c>
      <c r="D2739" s="1">
        <v>-74.6524</v>
      </c>
      <c r="E2739" t="s">
        <v>29</v>
      </c>
      <c r="F2739" s="1">
        <v>42.654400000000003</v>
      </c>
      <c r="G2739" s="1">
        <v>-71.326599999999999</v>
      </c>
      <c r="H2739" s="1" t="s">
        <v>2</v>
      </c>
      <c r="I2739" s="1">
        <f>3958.756*ACOS(COS(RADIANS(90-C2739))*COS(RADIANS(90-F2739))+SIN(RADIANS(90-C2739))*SIN(RADIANS(90-F2739))*COS(RADIANS(D2739-G2739)))</f>
        <v>234.40667972306764</v>
      </c>
      <c r="J2739" s="1">
        <f>I2739/A2739</f>
        <v>0.37746647298400587</v>
      </c>
      <c r="K2739" s="1"/>
    </row>
    <row r="2740" spans="1:11">
      <c r="A2740" s="1">
        <v>622</v>
      </c>
      <c r="B2740" s="2" t="s">
        <v>0</v>
      </c>
      <c r="C2740" s="1">
        <v>40.350200000000001</v>
      </c>
      <c r="D2740" s="1">
        <v>-74.6524</v>
      </c>
      <c r="E2740" t="s">
        <v>29</v>
      </c>
      <c r="F2740" s="1">
        <v>42.654400000000003</v>
      </c>
      <c r="G2740" s="1">
        <v>-71.326599999999999</v>
      </c>
      <c r="H2740" s="1" t="s">
        <v>2</v>
      </c>
      <c r="I2740" s="1">
        <f>3958.756*ACOS(COS(RADIANS(90-C2740))*COS(RADIANS(90-F2740))+SIN(RADIANS(90-C2740))*SIN(RADIANS(90-F2740))*COS(RADIANS(D2740-G2740)))</f>
        <v>234.40667972306764</v>
      </c>
      <c r="J2740" s="1">
        <f>I2740/A2740</f>
        <v>0.37685961370268112</v>
      </c>
      <c r="K2740" s="1"/>
    </row>
    <row r="2741" spans="1:11">
      <c r="A2741" s="1">
        <v>629</v>
      </c>
      <c r="B2741" s="2" t="s">
        <v>0</v>
      </c>
      <c r="C2741" s="1">
        <v>40.350200000000001</v>
      </c>
      <c r="D2741" s="1">
        <v>-74.6524</v>
      </c>
      <c r="E2741" t="s">
        <v>29</v>
      </c>
      <c r="F2741" s="1">
        <v>42.654400000000003</v>
      </c>
      <c r="G2741" s="1">
        <v>-71.326599999999999</v>
      </c>
      <c r="H2741" s="1" t="s">
        <v>2</v>
      </c>
      <c r="I2741" s="1">
        <f>3958.756*ACOS(COS(RADIANS(90-C2741))*COS(RADIANS(90-F2741))+SIN(RADIANS(90-C2741))*SIN(RADIANS(90-F2741))*COS(RADIANS(D2741-G2741)))</f>
        <v>234.40667972306764</v>
      </c>
      <c r="J2741" s="1">
        <f>I2741/A2741</f>
        <v>0.37266562754064808</v>
      </c>
      <c r="K2741" s="1"/>
    </row>
    <row r="2742" spans="1:11">
      <c r="A2742" s="1">
        <v>637</v>
      </c>
      <c r="B2742" s="2" t="s">
        <v>0</v>
      </c>
      <c r="C2742" s="1">
        <v>40.350200000000001</v>
      </c>
      <c r="D2742" s="1">
        <v>-74.6524</v>
      </c>
      <c r="E2742" t="s">
        <v>29</v>
      </c>
      <c r="F2742" s="1">
        <v>42.654400000000003</v>
      </c>
      <c r="G2742" s="1">
        <v>-71.326599999999999</v>
      </c>
      <c r="H2742" s="1" t="s">
        <v>2</v>
      </c>
      <c r="I2742" s="1">
        <f>3958.756*ACOS(COS(RADIANS(90-C2742))*COS(RADIANS(90-F2742))+SIN(RADIANS(90-C2742))*SIN(RADIANS(90-F2742))*COS(RADIANS(D2742-G2742)))</f>
        <v>234.40667972306764</v>
      </c>
      <c r="J2742" s="1">
        <f>I2742/A2742</f>
        <v>0.36798536848205282</v>
      </c>
      <c r="K2742" s="1"/>
    </row>
    <row r="2743" spans="1:11">
      <c r="A2743" s="1">
        <v>637</v>
      </c>
      <c r="B2743" s="2" t="s">
        <v>0</v>
      </c>
      <c r="C2743" s="1">
        <v>40.350200000000001</v>
      </c>
      <c r="D2743" s="1">
        <v>-74.6524</v>
      </c>
      <c r="E2743" t="s">
        <v>29</v>
      </c>
      <c r="F2743" s="1">
        <v>42.654400000000003</v>
      </c>
      <c r="G2743" s="1">
        <v>-71.326599999999999</v>
      </c>
      <c r="H2743" s="1" t="s">
        <v>2</v>
      </c>
      <c r="I2743" s="1">
        <f>3958.756*ACOS(COS(RADIANS(90-C2743))*COS(RADIANS(90-F2743))+SIN(RADIANS(90-C2743))*SIN(RADIANS(90-F2743))*COS(RADIANS(D2743-G2743)))</f>
        <v>234.40667972306764</v>
      </c>
      <c r="J2743" s="1">
        <f>I2743/A2743</f>
        <v>0.36798536848205282</v>
      </c>
      <c r="K2743" s="1"/>
    </row>
    <row r="2744" spans="1:11">
      <c r="A2744" s="1">
        <v>637</v>
      </c>
      <c r="B2744" s="2" t="s">
        <v>0</v>
      </c>
      <c r="C2744" s="1">
        <v>40.350200000000001</v>
      </c>
      <c r="D2744" s="1">
        <v>-74.6524</v>
      </c>
      <c r="E2744" t="s">
        <v>29</v>
      </c>
      <c r="F2744" s="1">
        <v>42.654400000000003</v>
      </c>
      <c r="G2744" s="1">
        <v>-71.326599999999999</v>
      </c>
      <c r="H2744" s="1" t="s">
        <v>2</v>
      </c>
      <c r="I2744" s="1">
        <f>3958.756*ACOS(COS(RADIANS(90-C2744))*COS(RADIANS(90-F2744))+SIN(RADIANS(90-C2744))*SIN(RADIANS(90-F2744))*COS(RADIANS(D2744-G2744)))</f>
        <v>234.40667972306764</v>
      </c>
      <c r="J2744" s="1">
        <f>I2744/A2744</f>
        <v>0.36798536848205282</v>
      </c>
      <c r="K2744" s="1"/>
    </row>
    <row r="2745" spans="1:11">
      <c r="A2745" s="1">
        <v>637</v>
      </c>
      <c r="B2745" s="2" t="s">
        <v>0</v>
      </c>
      <c r="C2745" s="1">
        <v>40.350200000000001</v>
      </c>
      <c r="D2745" s="1">
        <v>-74.6524</v>
      </c>
      <c r="E2745" t="s">
        <v>29</v>
      </c>
      <c r="F2745" s="1">
        <v>42.654400000000003</v>
      </c>
      <c r="G2745" s="1">
        <v>-71.326599999999999</v>
      </c>
      <c r="H2745" s="1" t="s">
        <v>2</v>
      </c>
      <c r="I2745" s="1">
        <f>3958.756*ACOS(COS(RADIANS(90-C2745))*COS(RADIANS(90-F2745))+SIN(RADIANS(90-C2745))*SIN(RADIANS(90-F2745))*COS(RADIANS(D2745-G2745)))</f>
        <v>234.40667972306764</v>
      </c>
      <c r="J2745" s="1">
        <f>I2745/A2745</f>
        <v>0.36798536848205282</v>
      </c>
      <c r="K2745" s="1"/>
    </row>
    <row r="2746" spans="1:11">
      <c r="A2746" s="1">
        <v>637</v>
      </c>
      <c r="B2746" s="2" t="s">
        <v>0</v>
      </c>
      <c r="C2746" s="1">
        <v>40.350200000000001</v>
      </c>
      <c r="D2746" s="1">
        <v>-74.6524</v>
      </c>
      <c r="E2746" t="s">
        <v>29</v>
      </c>
      <c r="F2746" s="1">
        <v>42.654400000000003</v>
      </c>
      <c r="G2746" s="1">
        <v>-71.326599999999999</v>
      </c>
      <c r="H2746" s="1" t="s">
        <v>2</v>
      </c>
      <c r="I2746" s="1">
        <f>3958.756*ACOS(COS(RADIANS(90-C2746))*COS(RADIANS(90-F2746))+SIN(RADIANS(90-C2746))*SIN(RADIANS(90-F2746))*COS(RADIANS(D2746-G2746)))</f>
        <v>234.40667972306764</v>
      </c>
      <c r="J2746" s="1">
        <f>I2746/A2746</f>
        <v>0.36798536848205282</v>
      </c>
      <c r="K2746" s="1"/>
    </row>
    <row r="2747" spans="1:11">
      <c r="A2747" s="1">
        <v>656</v>
      </c>
      <c r="B2747" s="2" t="s">
        <v>0</v>
      </c>
      <c r="C2747" s="1">
        <v>40.350200000000001</v>
      </c>
      <c r="D2747" s="1">
        <v>-74.6524</v>
      </c>
      <c r="E2747" t="s">
        <v>29</v>
      </c>
      <c r="F2747" s="1">
        <v>42.654400000000003</v>
      </c>
      <c r="G2747" s="1">
        <v>-71.326599999999999</v>
      </c>
      <c r="H2747" s="1" t="s">
        <v>2</v>
      </c>
      <c r="I2747" s="1">
        <f>3958.756*ACOS(COS(RADIANS(90-C2747))*COS(RADIANS(90-F2747))+SIN(RADIANS(90-C2747))*SIN(RADIANS(90-F2747))*COS(RADIANS(D2747-G2747)))</f>
        <v>234.40667972306764</v>
      </c>
      <c r="J2747" s="1">
        <f>I2747/A2747</f>
        <v>0.35732725567540796</v>
      </c>
      <c r="K2747" s="1"/>
    </row>
    <row r="2748" spans="1:11">
      <c r="A2748" s="1">
        <v>656</v>
      </c>
      <c r="B2748" s="2" t="s">
        <v>0</v>
      </c>
      <c r="C2748" s="1">
        <v>40.350200000000001</v>
      </c>
      <c r="D2748" s="1">
        <v>-74.6524</v>
      </c>
      <c r="E2748" t="s">
        <v>29</v>
      </c>
      <c r="F2748" s="1">
        <v>42.654400000000003</v>
      </c>
      <c r="G2748" s="1">
        <v>-71.326599999999999</v>
      </c>
      <c r="H2748" s="1" t="s">
        <v>2</v>
      </c>
      <c r="I2748" s="1">
        <f>3958.756*ACOS(COS(RADIANS(90-C2748))*COS(RADIANS(90-F2748))+SIN(RADIANS(90-C2748))*SIN(RADIANS(90-F2748))*COS(RADIANS(D2748-G2748)))</f>
        <v>234.40667972306764</v>
      </c>
      <c r="J2748" s="1">
        <f>I2748/A2748</f>
        <v>0.35732725567540796</v>
      </c>
      <c r="K2748" s="1"/>
    </row>
    <row r="2749" spans="1:11">
      <c r="A2749" s="1">
        <v>658</v>
      </c>
      <c r="B2749" s="2" t="s">
        <v>0</v>
      </c>
      <c r="C2749" s="1">
        <v>40.350200000000001</v>
      </c>
      <c r="D2749" s="1">
        <v>-74.6524</v>
      </c>
      <c r="E2749" t="s">
        <v>29</v>
      </c>
      <c r="F2749" s="1">
        <v>42.654400000000003</v>
      </c>
      <c r="G2749" s="1">
        <v>-71.326599999999999</v>
      </c>
      <c r="H2749" s="1" t="s">
        <v>2</v>
      </c>
      <c r="I2749" s="1">
        <f>3958.756*ACOS(COS(RADIANS(90-C2749))*COS(RADIANS(90-F2749))+SIN(RADIANS(90-C2749))*SIN(RADIANS(90-F2749))*COS(RADIANS(D2749-G2749)))</f>
        <v>234.40667972306764</v>
      </c>
      <c r="J2749" s="1">
        <f>I2749/A2749</f>
        <v>0.3562411545943277</v>
      </c>
      <c r="K2749" s="1"/>
    </row>
    <row r="2750" spans="1:11">
      <c r="A2750" s="1">
        <v>660</v>
      </c>
      <c r="B2750" s="2" t="s">
        <v>29</v>
      </c>
      <c r="C2750" s="1">
        <v>42.654400000000003</v>
      </c>
      <c r="D2750" s="1">
        <v>-71.326599999999999</v>
      </c>
      <c r="E2750" t="s">
        <v>0</v>
      </c>
      <c r="F2750" s="1">
        <v>40.350200000000001</v>
      </c>
      <c r="G2750" s="1">
        <v>-74.6524</v>
      </c>
      <c r="H2750" s="1" t="s">
        <v>2</v>
      </c>
      <c r="I2750" s="1">
        <f>3958.756*ACOS(COS(RADIANS(90-C2750))*COS(RADIANS(90-F2750))+SIN(RADIANS(90-C2750))*SIN(RADIANS(90-F2750))*COS(RADIANS(D2750-G2750)))</f>
        <v>234.40667972306764</v>
      </c>
      <c r="J2750" s="1">
        <f>I2750/A2750</f>
        <v>0.35516163594404188</v>
      </c>
      <c r="K2750" s="1"/>
    </row>
    <row r="2751" spans="1:11">
      <c r="A2751" s="1">
        <v>660</v>
      </c>
      <c r="B2751" s="2" t="s">
        <v>0</v>
      </c>
      <c r="C2751" s="1">
        <v>40.350200000000001</v>
      </c>
      <c r="D2751" s="1">
        <v>-74.6524</v>
      </c>
      <c r="E2751" t="s">
        <v>29</v>
      </c>
      <c r="F2751" s="1">
        <v>42.654400000000003</v>
      </c>
      <c r="G2751" s="1">
        <v>-71.326599999999999</v>
      </c>
      <c r="H2751" s="1" t="s">
        <v>2</v>
      </c>
      <c r="I2751" s="1">
        <f>3958.756*ACOS(COS(RADIANS(90-C2751))*COS(RADIANS(90-F2751))+SIN(RADIANS(90-C2751))*SIN(RADIANS(90-F2751))*COS(RADIANS(D2751-G2751)))</f>
        <v>234.40667972306764</v>
      </c>
      <c r="J2751" s="1">
        <f>I2751/A2751</f>
        <v>0.35516163594404188</v>
      </c>
      <c r="K2751" s="1"/>
    </row>
    <row r="2752" spans="1:11">
      <c r="A2752" s="1">
        <v>660</v>
      </c>
      <c r="B2752" s="2" t="s">
        <v>29</v>
      </c>
      <c r="C2752" s="1">
        <v>42.654400000000003</v>
      </c>
      <c r="D2752" s="1">
        <v>-71.326599999999999</v>
      </c>
      <c r="E2752" t="s">
        <v>0</v>
      </c>
      <c r="F2752" s="1">
        <v>40.350200000000001</v>
      </c>
      <c r="G2752" s="1">
        <v>-74.6524</v>
      </c>
      <c r="H2752" s="1" t="s">
        <v>2</v>
      </c>
      <c r="I2752" s="1">
        <f>3958.756*ACOS(COS(RADIANS(90-C2752))*COS(RADIANS(90-F2752))+SIN(RADIANS(90-C2752))*SIN(RADIANS(90-F2752))*COS(RADIANS(D2752-G2752)))</f>
        <v>234.40667972306764</v>
      </c>
      <c r="J2752" s="1">
        <f>I2752/A2752</f>
        <v>0.35516163594404188</v>
      </c>
      <c r="K2752" s="1"/>
    </row>
    <row r="2753" spans="1:11">
      <c r="A2753" s="1">
        <v>661</v>
      </c>
      <c r="B2753" s="2" t="s">
        <v>0</v>
      </c>
      <c r="C2753" s="1">
        <v>40.350200000000001</v>
      </c>
      <c r="D2753" s="1">
        <v>-74.6524</v>
      </c>
      <c r="E2753" t="s">
        <v>29</v>
      </c>
      <c r="F2753" s="1">
        <v>42.654400000000003</v>
      </c>
      <c r="G2753" s="1">
        <v>-71.326599999999999</v>
      </c>
      <c r="H2753" s="1" t="s">
        <v>2</v>
      </c>
      <c r="I2753" s="1">
        <f>3958.756*ACOS(COS(RADIANS(90-C2753))*COS(RADIANS(90-F2753))+SIN(RADIANS(90-C2753))*SIN(RADIANS(90-F2753))*COS(RADIANS(D2753-G2753)))</f>
        <v>234.40667972306764</v>
      </c>
      <c r="J2753" s="1">
        <f>I2753/A2753</f>
        <v>0.35462432635864999</v>
      </c>
      <c r="K2753" s="1"/>
    </row>
    <row r="2754" spans="1:11">
      <c r="A2754" s="1">
        <v>661</v>
      </c>
      <c r="B2754" s="2" t="s">
        <v>0</v>
      </c>
      <c r="C2754" s="1">
        <v>40.350200000000001</v>
      </c>
      <c r="D2754" s="1">
        <v>-74.6524</v>
      </c>
      <c r="E2754" t="s">
        <v>29</v>
      </c>
      <c r="F2754" s="1">
        <v>42.654400000000003</v>
      </c>
      <c r="G2754" s="1">
        <v>-71.326599999999999</v>
      </c>
      <c r="H2754" s="1" t="s">
        <v>2</v>
      </c>
      <c r="I2754" s="1">
        <f>3958.756*ACOS(COS(RADIANS(90-C2754))*COS(RADIANS(90-F2754))+SIN(RADIANS(90-C2754))*SIN(RADIANS(90-F2754))*COS(RADIANS(D2754-G2754)))</f>
        <v>234.40667972306764</v>
      </c>
      <c r="J2754" s="1">
        <f>I2754/A2754</f>
        <v>0.35462432635864999</v>
      </c>
      <c r="K2754" s="1"/>
    </row>
    <row r="2755" spans="1:11">
      <c r="A2755" s="1">
        <v>662</v>
      </c>
      <c r="B2755" s="2" t="s">
        <v>0</v>
      </c>
      <c r="C2755" s="1">
        <v>40.350200000000001</v>
      </c>
      <c r="D2755" s="1">
        <v>-74.6524</v>
      </c>
      <c r="E2755" t="s">
        <v>29</v>
      </c>
      <c r="F2755" s="1">
        <v>42.654400000000003</v>
      </c>
      <c r="G2755" s="1">
        <v>-71.326599999999999</v>
      </c>
      <c r="H2755" s="1" t="s">
        <v>2</v>
      </c>
      <c r="I2755" s="1">
        <f>3958.756*ACOS(COS(RADIANS(90-C2755))*COS(RADIANS(90-F2755))+SIN(RADIANS(90-C2755))*SIN(RADIANS(90-F2755))*COS(RADIANS(D2755-G2755)))</f>
        <v>234.40667972306764</v>
      </c>
      <c r="J2755" s="1">
        <f>I2755/A2755</f>
        <v>0.35408864006505686</v>
      </c>
      <c r="K2755" s="1"/>
    </row>
    <row r="2756" spans="1:11">
      <c r="A2756" s="1">
        <v>664</v>
      </c>
      <c r="B2756" s="2" t="s">
        <v>0</v>
      </c>
      <c r="C2756" s="1">
        <v>40.350200000000001</v>
      </c>
      <c r="D2756" s="1">
        <v>-74.6524</v>
      </c>
      <c r="E2756" t="s">
        <v>29</v>
      </c>
      <c r="F2756" s="1">
        <v>42.654400000000003</v>
      </c>
      <c r="G2756" s="1">
        <v>-71.326599999999999</v>
      </c>
      <c r="H2756" s="1" t="s">
        <v>2</v>
      </c>
      <c r="I2756" s="1">
        <f>3958.756*ACOS(COS(RADIANS(90-C2756))*COS(RADIANS(90-F2756))+SIN(RADIANS(90-C2756))*SIN(RADIANS(90-F2756))*COS(RADIANS(D2756-G2756)))</f>
        <v>234.40667972306764</v>
      </c>
      <c r="J2756" s="1">
        <f>I2756/A2756</f>
        <v>0.35302210801666811</v>
      </c>
      <c r="K2756" s="1"/>
    </row>
    <row r="2757" spans="1:11">
      <c r="A2757" s="1">
        <v>664</v>
      </c>
      <c r="B2757" s="2" t="s">
        <v>0</v>
      </c>
      <c r="C2757" s="1">
        <v>40.350200000000001</v>
      </c>
      <c r="D2757" s="1">
        <v>-74.6524</v>
      </c>
      <c r="E2757" t="s">
        <v>29</v>
      </c>
      <c r="F2757" s="1">
        <v>42.654400000000003</v>
      </c>
      <c r="G2757" s="1">
        <v>-71.326599999999999</v>
      </c>
      <c r="H2757" s="1" t="s">
        <v>2</v>
      </c>
      <c r="I2757" s="1">
        <f>3958.756*ACOS(COS(RADIANS(90-C2757))*COS(RADIANS(90-F2757))+SIN(RADIANS(90-C2757))*SIN(RADIANS(90-F2757))*COS(RADIANS(D2757-G2757)))</f>
        <v>234.40667972306764</v>
      </c>
      <c r="J2757" s="1">
        <f>I2757/A2757</f>
        <v>0.35302210801666811</v>
      </c>
      <c r="K2757" s="1"/>
    </row>
    <row r="2758" spans="1:11">
      <c r="A2758" s="1">
        <v>665</v>
      </c>
      <c r="B2758" s="2" t="s">
        <v>0</v>
      </c>
      <c r="C2758" s="1">
        <v>40.350200000000001</v>
      </c>
      <c r="D2758" s="1">
        <v>-74.6524</v>
      </c>
      <c r="E2758" t="s">
        <v>29</v>
      </c>
      <c r="F2758" s="1">
        <v>42.654400000000003</v>
      </c>
      <c r="G2758" s="1">
        <v>-71.326599999999999</v>
      </c>
      <c r="H2758" s="1" t="s">
        <v>2</v>
      </c>
      <c r="I2758" s="1">
        <f>3958.756*ACOS(COS(RADIANS(90-C2758))*COS(RADIANS(90-F2758))+SIN(RADIANS(90-C2758))*SIN(RADIANS(90-F2758))*COS(RADIANS(D2758-G2758)))</f>
        <v>234.40667972306764</v>
      </c>
      <c r="J2758" s="1">
        <f>I2758/A2758</f>
        <v>0.35249124770386109</v>
      </c>
      <c r="K2758" s="1"/>
    </row>
    <row r="2759" spans="1:11">
      <c r="A2759" s="1">
        <v>674</v>
      </c>
      <c r="B2759" s="2" t="s">
        <v>0</v>
      </c>
      <c r="C2759" s="1">
        <v>40.350200000000001</v>
      </c>
      <c r="D2759" s="1">
        <v>-74.6524</v>
      </c>
      <c r="E2759" t="s">
        <v>29</v>
      </c>
      <c r="F2759" s="1">
        <v>42.654400000000003</v>
      </c>
      <c r="G2759" s="1">
        <v>-71.326599999999999</v>
      </c>
      <c r="H2759" s="1" t="s">
        <v>2</v>
      </c>
      <c r="I2759" s="1">
        <f>3958.756*ACOS(COS(RADIANS(90-C2759))*COS(RADIANS(90-F2759))+SIN(RADIANS(90-C2759))*SIN(RADIANS(90-F2759))*COS(RADIANS(D2759-G2759)))</f>
        <v>234.40667972306764</v>
      </c>
      <c r="J2759" s="1">
        <f>I2759/A2759</f>
        <v>0.3477843912805158</v>
      </c>
      <c r="K2759" s="1"/>
    </row>
    <row r="2760" spans="1:11">
      <c r="A2760" s="1">
        <v>675</v>
      </c>
      <c r="B2760" s="2" t="s">
        <v>0</v>
      </c>
      <c r="C2760" s="1">
        <v>40.350200000000001</v>
      </c>
      <c r="D2760" s="1">
        <v>-74.6524</v>
      </c>
      <c r="E2760" t="s">
        <v>29</v>
      </c>
      <c r="F2760" s="1">
        <v>42.654400000000003</v>
      </c>
      <c r="G2760" s="1">
        <v>-71.326599999999999</v>
      </c>
      <c r="H2760" s="1" t="s">
        <v>2</v>
      </c>
      <c r="I2760" s="1">
        <f>3958.756*ACOS(COS(RADIANS(90-C2760))*COS(RADIANS(90-F2760))+SIN(RADIANS(90-C2760))*SIN(RADIANS(90-F2760))*COS(RADIANS(D2760-G2760)))</f>
        <v>234.40667972306764</v>
      </c>
      <c r="J2760" s="1">
        <f>I2760/A2760</f>
        <v>0.34726915514528539</v>
      </c>
      <c r="K2760" s="1"/>
    </row>
    <row r="2761" spans="1:11">
      <c r="A2761" s="1">
        <v>676</v>
      </c>
      <c r="B2761" s="2" t="s">
        <v>0</v>
      </c>
      <c r="C2761" s="1">
        <v>40.350200000000001</v>
      </c>
      <c r="D2761" s="1">
        <v>-74.6524</v>
      </c>
      <c r="E2761" t="s">
        <v>29</v>
      </c>
      <c r="F2761" s="1">
        <v>42.654400000000003</v>
      </c>
      <c r="G2761" s="1">
        <v>-71.326599999999999</v>
      </c>
      <c r="H2761" s="1" t="s">
        <v>2</v>
      </c>
      <c r="I2761" s="1">
        <f>3958.756*ACOS(COS(RADIANS(90-C2761))*COS(RADIANS(90-F2761))+SIN(RADIANS(90-C2761))*SIN(RADIANS(90-F2761))*COS(RADIANS(D2761-G2761)))</f>
        <v>234.40667972306764</v>
      </c>
      <c r="J2761" s="1">
        <f>I2761/A2761</f>
        <v>0.34675544337731901</v>
      </c>
      <c r="K2761" s="1"/>
    </row>
    <row r="2762" spans="1:11">
      <c r="A2762" s="1">
        <v>681</v>
      </c>
      <c r="B2762" s="2" t="s">
        <v>0</v>
      </c>
      <c r="C2762" s="1">
        <v>40.350200000000001</v>
      </c>
      <c r="D2762" s="1">
        <v>-74.6524</v>
      </c>
      <c r="E2762" t="s">
        <v>29</v>
      </c>
      <c r="F2762" s="1">
        <v>42.654400000000003</v>
      </c>
      <c r="G2762" s="1">
        <v>-71.326599999999999</v>
      </c>
      <c r="H2762" s="1" t="s">
        <v>2</v>
      </c>
      <c r="I2762" s="1">
        <f>3958.756*ACOS(COS(RADIANS(90-C2762))*COS(RADIANS(90-F2762))+SIN(RADIANS(90-C2762))*SIN(RADIANS(90-F2762))*COS(RADIANS(D2762-G2762)))</f>
        <v>234.40667972306764</v>
      </c>
      <c r="J2762" s="1">
        <f>I2762/A2762</f>
        <v>0.34420951501184677</v>
      </c>
      <c r="K2762" s="1"/>
    </row>
    <row r="2763" spans="1:11">
      <c r="A2763" s="1">
        <v>681</v>
      </c>
      <c r="B2763" s="2" t="s">
        <v>0</v>
      </c>
      <c r="C2763" s="1">
        <v>40.350200000000001</v>
      </c>
      <c r="D2763" s="1">
        <v>-74.6524</v>
      </c>
      <c r="E2763" t="s">
        <v>29</v>
      </c>
      <c r="F2763" s="1">
        <v>42.654400000000003</v>
      </c>
      <c r="G2763" s="1">
        <v>-71.326599999999999</v>
      </c>
      <c r="H2763" s="1" t="s">
        <v>2</v>
      </c>
      <c r="I2763" s="1">
        <f>3958.756*ACOS(COS(RADIANS(90-C2763))*COS(RADIANS(90-F2763))+SIN(RADIANS(90-C2763))*SIN(RADIANS(90-F2763))*COS(RADIANS(D2763-G2763)))</f>
        <v>234.40667972306764</v>
      </c>
      <c r="J2763" s="1">
        <f>I2763/A2763</f>
        <v>0.34420951501184677</v>
      </c>
      <c r="K2763" s="1"/>
    </row>
    <row r="2764" spans="1:11">
      <c r="A2764" s="1">
        <v>704</v>
      </c>
      <c r="B2764" s="2" t="s">
        <v>0</v>
      </c>
      <c r="C2764" s="1">
        <v>40.350200000000001</v>
      </c>
      <c r="D2764" s="1">
        <v>-74.6524</v>
      </c>
      <c r="E2764" t="s">
        <v>29</v>
      </c>
      <c r="F2764" s="1">
        <v>42.654400000000003</v>
      </c>
      <c r="G2764" s="1">
        <v>-71.326599999999999</v>
      </c>
      <c r="H2764" s="1" t="s">
        <v>2</v>
      </c>
      <c r="I2764" s="1">
        <f>3958.756*ACOS(COS(RADIANS(90-C2764))*COS(RADIANS(90-F2764))+SIN(RADIANS(90-C2764))*SIN(RADIANS(90-F2764))*COS(RADIANS(D2764-G2764)))</f>
        <v>234.40667972306764</v>
      </c>
      <c r="J2764" s="1">
        <f>I2764/A2764</f>
        <v>0.33296403369753924</v>
      </c>
      <c r="K2764" s="1"/>
    </row>
    <row r="2765" spans="1:11">
      <c r="A2765" s="1">
        <v>753</v>
      </c>
      <c r="B2765" s="2" t="s">
        <v>0</v>
      </c>
      <c r="C2765" s="1">
        <v>40.350200000000001</v>
      </c>
      <c r="D2765" s="1">
        <v>-74.6524</v>
      </c>
      <c r="E2765" t="s">
        <v>29</v>
      </c>
      <c r="F2765" s="1">
        <v>42.654400000000003</v>
      </c>
      <c r="G2765" s="1">
        <v>-71.326599999999999</v>
      </c>
      <c r="H2765" s="1" t="s">
        <v>2</v>
      </c>
      <c r="I2765" s="1">
        <f>3958.756*ACOS(COS(RADIANS(90-C2765))*COS(RADIANS(90-F2765))+SIN(RADIANS(90-C2765))*SIN(RADIANS(90-F2765))*COS(RADIANS(D2765-G2765)))</f>
        <v>234.40667972306764</v>
      </c>
      <c r="J2765" s="1">
        <f>I2765/A2765</f>
        <v>0.31129705142505665</v>
      </c>
      <c r="K2765" s="1"/>
    </row>
    <row r="2766" spans="1:11">
      <c r="A2766" s="1">
        <v>753</v>
      </c>
      <c r="B2766" s="2" t="s">
        <v>0</v>
      </c>
      <c r="C2766" s="1">
        <v>40.350200000000001</v>
      </c>
      <c r="D2766" s="1">
        <v>-74.6524</v>
      </c>
      <c r="E2766" t="s">
        <v>29</v>
      </c>
      <c r="F2766" s="1">
        <v>42.654400000000003</v>
      </c>
      <c r="G2766" s="1">
        <v>-71.326599999999999</v>
      </c>
      <c r="H2766" s="1" t="s">
        <v>2</v>
      </c>
      <c r="I2766" s="1">
        <f>3958.756*ACOS(COS(RADIANS(90-C2766))*COS(RADIANS(90-F2766))+SIN(RADIANS(90-C2766))*SIN(RADIANS(90-F2766))*COS(RADIANS(D2766-G2766)))</f>
        <v>234.40667972306764</v>
      </c>
      <c r="J2766" s="1">
        <f>I2766/A2766</f>
        <v>0.31129705142505665</v>
      </c>
      <c r="K2766" s="1"/>
    </row>
    <row r="2767" spans="1:11">
      <c r="A2767" s="1">
        <v>765</v>
      </c>
      <c r="B2767" s="2" t="s">
        <v>0</v>
      </c>
      <c r="C2767" s="1">
        <v>40.350200000000001</v>
      </c>
      <c r="D2767" s="1">
        <v>-74.6524</v>
      </c>
      <c r="E2767" t="s">
        <v>29</v>
      </c>
      <c r="F2767" s="1">
        <v>42.654400000000003</v>
      </c>
      <c r="G2767" s="1">
        <v>-71.326599999999999</v>
      </c>
      <c r="H2767" s="1" t="s">
        <v>2</v>
      </c>
      <c r="I2767" s="1">
        <f>3958.756*ACOS(COS(RADIANS(90-C2767))*COS(RADIANS(90-F2767))+SIN(RADIANS(90-C2767))*SIN(RADIANS(90-F2767))*COS(RADIANS(D2767-G2767)))</f>
        <v>234.40667972306764</v>
      </c>
      <c r="J2767" s="1">
        <f>I2767/A2767</f>
        <v>0.30641396042231062</v>
      </c>
      <c r="K2767" s="1"/>
    </row>
    <row r="2768" spans="1:11">
      <c r="A2768" s="1">
        <v>765</v>
      </c>
      <c r="B2768" s="2" t="s">
        <v>0</v>
      </c>
      <c r="C2768" s="1">
        <v>40.350200000000001</v>
      </c>
      <c r="D2768" s="1">
        <v>-74.6524</v>
      </c>
      <c r="E2768" t="s">
        <v>29</v>
      </c>
      <c r="F2768" s="1">
        <v>42.654400000000003</v>
      </c>
      <c r="G2768" s="1">
        <v>-71.326599999999999</v>
      </c>
      <c r="H2768" s="1" t="s">
        <v>2</v>
      </c>
      <c r="I2768" s="1">
        <f>3958.756*ACOS(COS(RADIANS(90-C2768))*COS(RADIANS(90-F2768))+SIN(RADIANS(90-C2768))*SIN(RADIANS(90-F2768))*COS(RADIANS(D2768-G2768)))</f>
        <v>234.40667972306764</v>
      </c>
      <c r="J2768" s="1">
        <f>I2768/A2768</f>
        <v>0.30641396042231062</v>
      </c>
      <c r="K2768" s="1"/>
    </row>
    <row r="2769" spans="1:11">
      <c r="A2769" s="1">
        <v>777</v>
      </c>
      <c r="B2769" s="2" t="s">
        <v>0</v>
      </c>
      <c r="C2769" s="1">
        <v>40.350200000000001</v>
      </c>
      <c r="D2769" s="1">
        <v>-74.6524</v>
      </c>
      <c r="E2769" t="s">
        <v>29</v>
      </c>
      <c r="F2769" s="1">
        <v>42.654400000000003</v>
      </c>
      <c r="G2769" s="1">
        <v>-71.326599999999999</v>
      </c>
      <c r="H2769" s="1" t="s">
        <v>2</v>
      </c>
      <c r="I2769" s="1">
        <f>3958.756*ACOS(COS(RADIANS(90-C2769))*COS(RADIANS(90-F2769))+SIN(RADIANS(90-C2769))*SIN(RADIANS(90-F2769))*COS(RADIANS(D2769-G2769)))</f>
        <v>234.40667972306764</v>
      </c>
      <c r="J2769" s="1">
        <f>I2769/A2769</f>
        <v>0.30168169848528653</v>
      </c>
      <c r="K2769" s="1"/>
    </row>
    <row r="2770" spans="1:11">
      <c r="A2770" s="1">
        <v>831</v>
      </c>
      <c r="B2770" s="2" t="s">
        <v>29</v>
      </c>
      <c r="C2770" s="1">
        <v>42.654400000000003</v>
      </c>
      <c r="D2770" s="1">
        <v>-71.326599999999999</v>
      </c>
      <c r="E2770" t="s">
        <v>0</v>
      </c>
      <c r="F2770" s="1">
        <v>40.350200000000001</v>
      </c>
      <c r="G2770" s="1">
        <v>-74.6524</v>
      </c>
      <c r="H2770" s="1" t="s">
        <v>2</v>
      </c>
      <c r="I2770" s="1">
        <f>3958.756*ACOS(COS(RADIANS(90-C2770))*COS(RADIANS(90-F2770))+SIN(RADIANS(90-C2770))*SIN(RADIANS(90-F2770))*COS(RADIANS(D2770-G2770)))</f>
        <v>234.40667972306764</v>
      </c>
      <c r="J2770" s="1">
        <f>I2770/A2770</f>
        <v>0.28207783360176614</v>
      </c>
      <c r="K2770" s="1"/>
    </row>
    <row r="2771" spans="1:11">
      <c r="A2771" s="1">
        <v>831</v>
      </c>
      <c r="B2771" s="2" t="s">
        <v>29</v>
      </c>
      <c r="C2771" s="1">
        <v>42.654400000000003</v>
      </c>
      <c r="D2771" s="1">
        <v>-71.326599999999999</v>
      </c>
      <c r="E2771" t="s">
        <v>0</v>
      </c>
      <c r="F2771" s="1">
        <v>40.350200000000001</v>
      </c>
      <c r="G2771" s="1">
        <v>-74.6524</v>
      </c>
      <c r="H2771" s="1" t="s">
        <v>2</v>
      </c>
      <c r="I2771" s="1">
        <f>3958.756*ACOS(COS(RADIANS(90-C2771))*COS(RADIANS(90-F2771))+SIN(RADIANS(90-C2771))*SIN(RADIANS(90-F2771))*COS(RADIANS(D2771-G2771)))</f>
        <v>234.40667972306764</v>
      </c>
      <c r="J2771" s="1">
        <f>I2771/A2771</f>
        <v>0.28207783360176614</v>
      </c>
      <c r="K2771" s="1"/>
    </row>
    <row r="2772" spans="1:11">
      <c r="A2772" s="1">
        <v>839</v>
      </c>
      <c r="B2772" s="2" t="s">
        <v>29</v>
      </c>
      <c r="C2772" s="1">
        <v>42.654400000000003</v>
      </c>
      <c r="D2772" s="1">
        <v>-71.326599999999999</v>
      </c>
      <c r="E2772" t="s">
        <v>0</v>
      </c>
      <c r="F2772" s="1">
        <v>40.350200000000001</v>
      </c>
      <c r="G2772" s="1">
        <v>-74.6524</v>
      </c>
      <c r="H2772" s="1" t="s">
        <v>2</v>
      </c>
      <c r="I2772" s="1">
        <f>3958.756*ACOS(COS(RADIANS(90-C2772))*COS(RADIANS(90-F2772))+SIN(RADIANS(90-C2772))*SIN(RADIANS(90-F2772))*COS(RADIANS(D2772-G2772)))</f>
        <v>234.40667972306764</v>
      </c>
      <c r="J2772" s="1">
        <f>I2772/A2772</f>
        <v>0.27938817607040245</v>
      </c>
      <c r="K2772" s="1"/>
    </row>
    <row r="2773" spans="1:11">
      <c r="A2773" s="1">
        <v>839</v>
      </c>
      <c r="B2773" s="2" t="s">
        <v>29</v>
      </c>
      <c r="C2773" s="1">
        <v>42.654400000000003</v>
      </c>
      <c r="D2773" s="1">
        <v>-71.326599999999999</v>
      </c>
      <c r="E2773" t="s">
        <v>0</v>
      </c>
      <c r="F2773" s="1">
        <v>40.350200000000001</v>
      </c>
      <c r="G2773" s="1">
        <v>-74.6524</v>
      </c>
      <c r="H2773" s="1" t="s">
        <v>2</v>
      </c>
      <c r="I2773" s="1">
        <f>3958.756*ACOS(COS(RADIANS(90-C2773))*COS(RADIANS(90-F2773))+SIN(RADIANS(90-C2773))*SIN(RADIANS(90-F2773))*COS(RADIANS(D2773-G2773)))</f>
        <v>234.40667972306764</v>
      </c>
      <c r="J2773" s="1">
        <f>I2773/A2773</f>
        <v>0.27938817607040245</v>
      </c>
      <c r="K2773" s="1"/>
    </row>
    <row r="2774" spans="1:11">
      <c r="A2774" s="1">
        <v>947</v>
      </c>
      <c r="B2774" s="2" t="s">
        <v>0</v>
      </c>
      <c r="C2774" s="1">
        <v>40.350200000000001</v>
      </c>
      <c r="D2774" s="1">
        <v>-74.6524</v>
      </c>
      <c r="E2774" t="s">
        <v>29</v>
      </c>
      <c r="F2774" s="1">
        <v>42.654400000000003</v>
      </c>
      <c r="G2774" s="1">
        <v>-71.326599999999999</v>
      </c>
      <c r="H2774" s="1" t="s">
        <v>2</v>
      </c>
      <c r="I2774" s="1">
        <f>3958.756*ACOS(COS(RADIANS(90-C2774))*COS(RADIANS(90-F2774))+SIN(RADIANS(90-C2774))*SIN(RADIANS(90-F2774))*COS(RADIANS(D2774-G2774)))</f>
        <v>234.40667972306764</v>
      </c>
      <c r="J2774" s="1">
        <f>I2774/A2774</f>
        <v>0.24752553297050436</v>
      </c>
      <c r="K2774" s="1"/>
    </row>
    <row r="2775" spans="1:11">
      <c r="A2775" s="1">
        <v>947</v>
      </c>
      <c r="B2775" s="2" t="s">
        <v>0</v>
      </c>
      <c r="C2775" s="1">
        <v>40.350200000000001</v>
      </c>
      <c r="D2775" s="1">
        <v>-74.6524</v>
      </c>
      <c r="E2775" t="s">
        <v>29</v>
      </c>
      <c r="F2775" s="1">
        <v>42.654400000000003</v>
      </c>
      <c r="G2775" s="1">
        <v>-71.326599999999999</v>
      </c>
      <c r="H2775" s="1" t="s">
        <v>2</v>
      </c>
      <c r="I2775" s="1">
        <f>3958.756*ACOS(COS(RADIANS(90-C2775))*COS(RADIANS(90-F2775))+SIN(RADIANS(90-C2775))*SIN(RADIANS(90-F2775))*COS(RADIANS(D2775-G2775)))</f>
        <v>234.40667972306764</v>
      </c>
      <c r="J2775" s="1">
        <f>I2775/A2775</f>
        <v>0.24752553297050436</v>
      </c>
      <c r="K2775" s="1"/>
    </row>
    <row r="2776" spans="1:11">
      <c r="A2776" s="1">
        <v>948</v>
      </c>
      <c r="B2776" s="2" t="s">
        <v>0</v>
      </c>
      <c r="C2776" s="1">
        <v>40.350200000000001</v>
      </c>
      <c r="D2776" s="1">
        <v>-74.6524</v>
      </c>
      <c r="E2776" t="s">
        <v>29</v>
      </c>
      <c r="F2776" s="1">
        <v>42.654400000000003</v>
      </c>
      <c r="G2776" s="1">
        <v>-71.326599999999999</v>
      </c>
      <c r="H2776" s="1" t="s">
        <v>2</v>
      </c>
      <c r="I2776" s="1">
        <f>3958.756*ACOS(COS(RADIANS(90-C2776))*COS(RADIANS(90-F2776))+SIN(RADIANS(90-C2776))*SIN(RADIANS(90-F2776))*COS(RADIANS(D2776-G2776)))</f>
        <v>234.40667972306764</v>
      </c>
      <c r="J2776" s="1">
        <f>I2776/A2776</f>
        <v>0.24726443008762408</v>
      </c>
      <c r="K2776" s="1"/>
    </row>
    <row r="2777" spans="1:11">
      <c r="A2777" s="1">
        <v>949</v>
      </c>
      <c r="B2777" s="2" t="s">
        <v>0</v>
      </c>
      <c r="C2777" s="1">
        <v>40.350200000000001</v>
      </c>
      <c r="D2777" s="1">
        <v>-74.6524</v>
      </c>
      <c r="E2777" t="s">
        <v>29</v>
      </c>
      <c r="F2777" s="1">
        <v>42.654400000000003</v>
      </c>
      <c r="G2777" s="1">
        <v>-71.326599999999999</v>
      </c>
      <c r="H2777" s="1" t="s">
        <v>2</v>
      </c>
      <c r="I2777" s="1">
        <f>3958.756*ACOS(COS(RADIANS(90-C2777))*COS(RADIANS(90-F2777))+SIN(RADIANS(90-C2777))*SIN(RADIANS(90-F2777))*COS(RADIANS(D2777-G2777)))</f>
        <v>234.40667972306764</v>
      </c>
      <c r="J2777" s="1">
        <f>I2777/A2777</f>
        <v>0.24700387747425462</v>
      </c>
      <c r="K2777" s="1"/>
    </row>
    <row r="2778" spans="1:11">
      <c r="A2778" s="1">
        <v>954</v>
      </c>
      <c r="B2778" s="2" t="s">
        <v>0</v>
      </c>
      <c r="C2778" s="1">
        <v>40.350200000000001</v>
      </c>
      <c r="D2778" s="1">
        <v>-74.6524</v>
      </c>
      <c r="E2778" t="s">
        <v>29</v>
      </c>
      <c r="F2778" s="1">
        <v>42.654400000000003</v>
      </c>
      <c r="G2778" s="1">
        <v>-71.326599999999999</v>
      </c>
      <c r="H2778" s="1" t="s">
        <v>2</v>
      </c>
      <c r="I2778" s="1">
        <f>3958.756*ACOS(COS(RADIANS(90-C2778))*COS(RADIANS(90-F2778))+SIN(RADIANS(90-C2778))*SIN(RADIANS(90-F2778))*COS(RADIANS(D2778-G2778)))</f>
        <v>234.40667972306764</v>
      </c>
      <c r="J2778" s="1">
        <f>I2778/A2778</f>
        <v>0.24570930788581513</v>
      </c>
      <c r="K2778" s="1"/>
    </row>
    <row r="2779" spans="1:11">
      <c r="A2779" s="1">
        <v>958</v>
      </c>
      <c r="B2779" s="2" t="s">
        <v>0</v>
      </c>
      <c r="C2779" s="1">
        <v>40.350200000000001</v>
      </c>
      <c r="D2779" s="1">
        <v>-74.6524</v>
      </c>
      <c r="E2779" t="s">
        <v>29</v>
      </c>
      <c r="F2779" s="1">
        <v>42.654400000000003</v>
      </c>
      <c r="G2779" s="1">
        <v>-71.326599999999999</v>
      </c>
      <c r="H2779" s="1" t="s">
        <v>2</v>
      </c>
      <c r="I2779" s="1">
        <f>3958.756*ACOS(COS(RADIANS(90-C2779))*COS(RADIANS(90-F2779))+SIN(RADIANS(90-C2779))*SIN(RADIANS(90-F2779))*COS(RADIANS(D2779-G2779)))</f>
        <v>234.40667972306764</v>
      </c>
      <c r="J2779" s="1">
        <f>I2779/A2779</f>
        <v>0.24468338175685558</v>
      </c>
      <c r="K2779" s="1"/>
    </row>
    <row r="2780" spans="1:11">
      <c r="A2780" s="1">
        <v>961</v>
      </c>
      <c r="B2780" s="2" t="s">
        <v>0</v>
      </c>
      <c r="C2780" s="1">
        <v>40.350200000000001</v>
      </c>
      <c r="D2780" s="1">
        <v>-74.6524</v>
      </c>
      <c r="E2780" t="s">
        <v>29</v>
      </c>
      <c r="F2780" s="1">
        <v>42.654400000000003</v>
      </c>
      <c r="G2780" s="1">
        <v>-71.326599999999999</v>
      </c>
      <c r="H2780" s="1" t="s">
        <v>2</v>
      </c>
      <c r="I2780" s="1">
        <f>3958.756*ACOS(COS(RADIANS(90-C2780))*COS(RADIANS(90-F2780))+SIN(RADIANS(90-C2780))*SIN(RADIANS(90-F2780))*COS(RADIANS(D2780-G2780)))</f>
        <v>234.40667972306764</v>
      </c>
      <c r="J2780" s="1">
        <f>I2780/A2780</f>
        <v>0.24391954185542938</v>
      </c>
      <c r="K2780" s="1"/>
    </row>
    <row r="2781" spans="1:11">
      <c r="A2781" s="1">
        <v>985</v>
      </c>
      <c r="B2781" s="2" t="s">
        <v>0</v>
      </c>
      <c r="C2781" s="1">
        <v>40.350200000000001</v>
      </c>
      <c r="D2781" s="1">
        <v>-74.6524</v>
      </c>
      <c r="E2781" t="s">
        <v>29</v>
      </c>
      <c r="F2781" s="1">
        <v>42.654400000000003</v>
      </c>
      <c r="G2781" s="1">
        <v>-71.326599999999999</v>
      </c>
      <c r="H2781" s="1" t="s">
        <v>2</v>
      </c>
      <c r="I2781" s="1">
        <f>3958.756*ACOS(COS(RADIANS(90-C2781))*COS(RADIANS(90-F2781))+SIN(RADIANS(90-C2781))*SIN(RADIANS(90-F2781))*COS(RADIANS(D2781-G2781)))</f>
        <v>234.40667972306764</v>
      </c>
      <c r="J2781" s="1">
        <f>I2781/A2781</f>
        <v>0.23797632459194684</v>
      </c>
      <c r="K2781" s="1"/>
    </row>
    <row r="2782" spans="1:11">
      <c r="A2782" s="1">
        <v>986</v>
      </c>
      <c r="B2782" s="2" t="s">
        <v>0</v>
      </c>
      <c r="C2782" s="1">
        <v>40.350200000000001</v>
      </c>
      <c r="D2782" s="1">
        <v>-74.6524</v>
      </c>
      <c r="E2782" t="s">
        <v>29</v>
      </c>
      <c r="F2782" s="1">
        <v>42.654400000000003</v>
      </c>
      <c r="G2782" s="1">
        <v>-71.326599999999999</v>
      </c>
      <c r="H2782" s="1" t="s">
        <v>2</v>
      </c>
      <c r="I2782" s="1">
        <f>3958.756*ACOS(COS(RADIANS(90-C2782))*COS(RADIANS(90-F2782))+SIN(RADIANS(90-C2782))*SIN(RADIANS(90-F2782))*COS(RADIANS(D2782-G2782)))</f>
        <v>234.40667972306764</v>
      </c>
      <c r="J2782" s="1">
        <f>I2782/A2782</f>
        <v>0.23773496929317206</v>
      </c>
      <c r="K2782" s="1"/>
    </row>
    <row r="2783" spans="1:11">
      <c r="A2783" s="1">
        <v>988</v>
      </c>
      <c r="B2783" s="2" t="s">
        <v>0</v>
      </c>
      <c r="C2783" s="1">
        <v>40.350200000000001</v>
      </c>
      <c r="D2783" s="1">
        <v>-74.6524</v>
      </c>
      <c r="E2783" t="s">
        <v>29</v>
      </c>
      <c r="F2783" s="1">
        <v>42.654400000000003</v>
      </c>
      <c r="G2783" s="1">
        <v>-71.326599999999999</v>
      </c>
      <c r="H2783" s="1" t="s">
        <v>2</v>
      </c>
      <c r="I2783" s="1">
        <f>3958.756*ACOS(COS(RADIANS(90-C2783))*COS(RADIANS(90-F2783))+SIN(RADIANS(90-C2783))*SIN(RADIANS(90-F2783))*COS(RADIANS(D2783-G2783)))</f>
        <v>234.40667972306764</v>
      </c>
      <c r="J2783" s="1">
        <f>I2783/A2783</f>
        <v>0.23725372441606035</v>
      </c>
      <c r="K2783" s="1"/>
    </row>
    <row r="2784" spans="1:11">
      <c r="A2784" s="1">
        <v>998</v>
      </c>
      <c r="B2784" s="2" t="s">
        <v>0</v>
      </c>
      <c r="C2784" s="1">
        <v>40.350200000000001</v>
      </c>
      <c r="D2784" s="1">
        <v>-74.6524</v>
      </c>
      <c r="E2784" t="s">
        <v>29</v>
      </c>
      <c r="F2784" s="1">
        <v>42.654400000000003</v>
      </c>
      <c r="G2784" s="1">
        <v>-71.326599999999999</v>
      </c>
      <c r="H2784" s="1" t="s">
        <v>2</v>
      </c>
      <c r="I2784" s="1">
        <f>3958.756*ACOS(COS(RADIANS(90-C2784))*COS(RADIANS(90-F2784))+SIN(RADIANS(90-C2784))*SIN(RADIANS(90-F2784))*COS(RADIANS(D2784-G2784)))</f>
        <v>234.40667972306764</v>
      </c>
      <c r="J2784" s="1">
        <f>I2784/A2784</f>
        <v>0.23487643258824412</v>
      </c>
      <c r="K2784" s="1"/>
    </row>
    <row r="2785" spans="1:11">
      <c r="A2785" s="1">
        <v>1015</v>
      </c>
      <c r="B2785" s="2" t="s">
        <v>0</v>
      </c>
      <c r="C2785" s="1">
        <v>40.350200000000001</v>
      </c>
      <c r="D2785" s="1">
        <v>-74.6524</v>
      </c>
      <c r="E2785" t="s">
        <v>29</v>
      </c>
      <c r="F2785" s="1">
        <v>42.654400000000003</v>
      </c>
      <c r="G2785" s="1">
        <v>-71.326599999999999</v>
      </c>
      <c r="H2785" s="1" t="s">
        <v>2</v>
      </c>
      <c r="I2785" s="1">
        <f>3958.756*ACOS(COS(RADIANS(90-C2785))*COS(RADIANS(90-F2785))+SIN(RADIANS(90-C2785))*SIN(RADIANS(90-F2785))*COS(RADIANS(D2785-G2785)))</f>
        <v>234.40667972306764</v>
      </c>
      <c r="J2785" s="1">
        <f>I2785/A2785</f>
        <v>0.23094254159908142</v>
      </c>
      <c r="K2785" s="1"/>
    </row>
    <row r="2786" spans="1:11">
      <c r="A2786" s="1">
        <v>1017</v>
      </c>
      <c r="B2786" s="2" t="s">
        <v>0</v>
      </c>
      <c r="C2786" s="1">
        <v>40.350200000000001</v>
      </c>
      <c r="D2786" s="1">
        <v>-74.6524</v>
      </c>
      <c r="E2786" t="s">
        <v>29</v>
      </c>
      <c r="F2786" s="1">
        <v>42.654400000000003</v>
      </c>
      <c r="G2786" s="1">
        <v>-71.326599999999999</v>
      </c>
      <c r="H2786" s="1" t="s">
        <v>2</v>
      </c>
      <c r="I2786" s="1">
        <f>3958.756*ACOS(COS(RADIANS(90-C2786))*COS(RADIANS(90-F2786))+SIN(RADIANS(90-C2786))*SIN(RADIANS(90-F2786))*COS(RADIANS(D2786-G2786)))</f>
        <v>234.40667972306764</v>
      </c>
      <c r="J2786" s="1">
        <f>I2786/A2786</f>
        <v>0.23048837730881774</v>
      </c>
      <c r="K2786" s="1"/>
    </row>
    <row r="2787" spans="1:11">
      <c r="A2787" s="1">
        <v>1020</v>
      </c>
      <c r="B2787" s="2" t="s">
        <v>0</v>
      </c>
      <c r="C2787" s="1">
        <v>40.350200000000001</v>
      </c>
      <c r="D2787" s="1">
        <v>-74.6524</v>
      </c>
      <c r="E2787" t="s">
        <v>29</v>
      </c>
      <c r="F2787" s="1">
        <v>42.654400000000003</v>
      </c>
      <c r="G2787" s="1">
        <v>-71.326599999999999</v>
      </c>
      <c r="H2787" s="1" t="s">
        <v>2</v>
      </c>
      <c r="I2787" s="1">
        <f>3958.756*ACOS(COS(RADIANS(90-C2787))*COS(RADIANS(90-F2787))+SIN(RADIANS(90-C2787))*SIN(RADIANS(90-F2787))*COS(RADIANS(D2787-G2787)))</f>
        <v>234.40667972306764</v>
      </c>
      <c r="J2787" s="1">
        <f>I2787/A2787</f>
        <v>0.22981047031673299</v>
      </c>
      <c r="K2787" s="1"/>
    </row>
    <row r="2788" spans="1:11">
      <c r="A2788" s="1">
        <v>1020</v>
      </c>
      <c r="B2788" s="2" t="s">
        <v>0</v>
      </c>
      <c r="C2788" s="1">
        <v>40.350200000000001</v>
      </c>
      <c r="D2788" s="1">
        <v>-74.6524</v>
      </c>
      <c r="E2788" t="s">
        <v>29</v>
      </c>
      <c r="F2788" s="1">
        <v>42.654400000000003</v>
      </c>
      <c r="G2788" s="1">
        <v>-71.326599999999999</v>
      </c>
      <c r="H2788" s="1" t="s">
        <v>2</v>
      </c>
      <c r="I2788" s="1">
        <f>3958.756*ACOS(COS(RADIANS(90-C2788))*COS(RADIANS(90-F2788))+SIN(RADIANS(90-C2788))*SIN(RADIANS(90-F2788))*COS(RADIANS(D2788-G2788)))</f>
        <v>234.40667972306764</v>
      </c>
      <c r="J2788" s="1">
        <f>I2788/A2788</f>
        <v>0.22981047031673299</v>
      </c>
      <c r="K2788" s="1"/>
    </row>
    <row r="2789" spans="1:11">
      <c r="A2789" s="1">
        <v>1020</v>
      </c>
      <c r="B2789" s="2" t="s">
        <v>0</v>
      </c>
      <c r="C2789" s="1">
        <v>40.350200000000001</v>
      </c>
      <c r="D2789" s="1">
        <v>-74.6524</v>
      </c>
      <c r="E2789" t="s">
        <v>29</v>
      </c>
      <c r="F2789" s="1">
        <v>42.654400000000003</v>
      </c>
      <c r="G2789" s="1">
        <v>-71.326599999999999</v>
      </c>
      <c r="H2789" s="1" t="s">
        <v>2</v>
      </c>
      <c r="I2789" s="1">
        <f>3958.756*ACOS(COS(RADIANS(90-C2789))*COS(RADIANS(90-F2789))+SIN(RADIANS(90-C2789))*SIN(RADIANS(90-F2789))*COS(RADIANS(D2789-G2789)))</f>
        <v>234.40667972306764</v>
      </c>
      <c r="J2789" s="1">
        <f>I2789/A2789</f>
        <v>0.22981047031673299</v>
      </c>
      <c r="K2789" s="1"/>
    </row>
    <row r="2790" spans="1:11">
      <c r="A2790" s="1">
        <v>1036</v>
      </c>
      <c r="B2790" s="2" t="s">
        <v>0</v>
      </c>
      <c r="C2790" s="1">
        <v>40.350200000000001</v>
      </c>
      <c r="D2790" s="1">
        <v>-74.6524</v>
      </c>
      <c r="E2790" t="s">
        <v>29</v>
      </c>
      <c r="F2790" s="1">
        <v>42.654400000000003</v>
      </c>
      <c r="G2790" s="1">
        <v>-71.326599999999999</v>
      </c>
      <c r="H2790" s="1" t="s">
        <v>2</v>
      </c>
      <c r="I2790" s="1">
        <f>3958.756*ACOS(COS(RADIANS(90-C2790))*COS(RADIANS(90-F2790))+SIN(RADIANS(90-C2790))*SIN(RADIANS(90-F2790))*COS(RADIANS(D2790-G2790)))</f>
        <v>234.40667972306764</v>
      </c>
      <c r="J2790" s="1">
        <f>I2790/A2790</f>
        <v>0.22626127386396491</v>
      </c>
      <c r="K2790" s="1"/>
    </row>
    <row r="2791" spans="1:11">
      <c r="A2791" s="1">
        <v>1036</v>
      </c>
      <c r="B2791" s="2" t="s">
        <v>0</v>
      </c>
      <c r="C2791" s="1">
        <v>40.350200000000001</v>
      </c>
      <c r="D2791" s="1">
        <v>-74.6524</v>
      </c>
      <c r="E2791" t="s">
        <v>29</v>
      </c>
      <c r="F2791" s="1">
        <v>42.654400000000003</v>
      </c>
      <c r="G2791" s="1">
        <v>-71.326599999999999</v>
      </c>
      <c r="H2791" s="1" t="s">
        <v>2</v>
      </c>
      <c r="I2791" s="1">
        <f>3958.756*ACOS(COS(RADIANS(90-C2791))*COS(RADIANS(90-F2791))+SIN(RADIANS(90-C2791))*SIN(RADIANS(90-F2791))*COS(RADIANS(D2791-G2791)))</f>
        <v>234.40667972306764</v>
      </c>
      <c r="J2791" s="1">
        <f>I2791/A2791</f>
        <v>0.22626127386396491</v>
      </c>
      <c r="K2791" s="1"/>
    </row>
    <row r="2792" spans="1:11">
      <c r="A2792" s="1">
        <v>1039</v>
      </c>
      <c r="B2792" s="2" t="s">
        <v>0</v>
      </c>
      <c r="C2792" s="1">
        <v>40.350200000000001</v>
      </c>
      <c r="D2792" s="1">
        <v>-74.6524</v>
      </c>
      <c r="E2792" t="s">
        <v>29</v>
      </c>
      <c r="F2792" s="1">
        <v>42.654400000000003</v>
      </c>
      <c r="G2792" s="1">
        <v>-71.326599999999999</v>
      </c>
      <c r="H2792" s="1" t="s">
        <v>2</v>
      </c>
      <c r="I2792" s="1">
        <f>3958.756*ACOS(COS(RADIANS(90-C2792))*COS(RADIANS(90-F2792))+SIN(RADIANS(90-C2792))*SIN(RADIANS(90-F2792))*COS(RADIANS(D2792-G2792)))</f>
        <v>234.40667972306764</v>
      </c>
      <c r="J2792" s="1">
        <f>I2792/A2792</f>
        <v>0.22560796893461754</v>
      </c>
      <c r="K2792" s="1"/>
    </row>
    <row r="2793" spans="1:11">
      <c r="A2793" s="1">
        <v>1049</v>
      </c>
      <c r="B2793" s="2" t="s">
        <v>0</v>
      </c>
      <c r="C2793" s="1">
        <v>40.350200000000001</v>
      </c>
      <c r="D2793" s="1">
        <v>-74.6524</v>
      </c>
      <c r="E2793" t="s">
        <v>29</v>
      </c>
      <c r="F2793" s="1">
        <v>42.654400000000003</v>
      </c>
      <c r="G2793" s="1">
        <v>-71.326599999999999</v>
      </c>
      <c r="H2793" s="1" t="s">
        <v>2</v>
      </c>
      <c r="I2793" s="1">
        <f>3958.756*ACOS(COS(RADIANS(90-C2793))*COS(RADIANS(90-F2793))+SIN(RADIANS(90-C2793))*SIN(RADIANS(90-F2793))*COS(RADIANS(D2793-G2793)))</f>
        <v>234.40667972306764</v>
      </c>
      <c r="J2793" s="1">
        <f>I2793/A2793</f>
        <v>0.22345727332990242</v>
      </c>
      <c r="K2793" s="1"/>
    </row>
    <row r="2794" spans="1:11">
      <c r="A2794" s="1">
        <v>1055</v>
      </c>
      <c r="B2794" s="2" t="s">
        <v>0</v>
      </c>
      <c r="C2794" s="1">
        <v>40.350200000000001</v>
      </c>
      <c r="D2794" s="1">
        <v>-74.6524</v>
      </c>
      <c r="E2794" t="s">
        <v>29</v>
      </c>
      <c r="F2794" s="1">
        <v>42.654400000000003</v>
      </c>
      <c r="G2794" s="1">
        <v>-71.326599999999999</v>
      </c>
      <c r="H2794" s="1" t="s">
        <v>2</v>
      </c>
      <c r="I2794" s="1">
        <f>3958.756*ACOS(COS(RADIANS(90-C2794))*COS(RADIANS(90-F2794))+SIN(RADIANS(90-C2794))*SIN(RADIANS(90-F2794))*COS(RADIANS(D2794-G2794)))</f>
        <v>234.40667972306764</v>
      </c>
      <c r="J2794" s="1">
        <f>I2794/A2794</f>
        <v>0.22218642627778923</v>
      </c>
      <c r="K2794" s="1"/>
    </row>
    <row r="2795" spans="1:11">
      <c r="A2795" s="1">
        <v>1059</v>
      </c>
      <c r="B2795" s="2" t="s">
        <v>0</v>
      </c>
      <c r="C2795" s="1">
        <v>40.350200000000001</v>
      </c>
      <c r="D2795" s="1">
        <v>-74.6524</v>
      </c>
      <c r="E2795" t="s">
        <v>29</v>
      </c>
      <c r="F2795" s="1">
        <v>42.654400000000003</v>
      </c>
      <c r="G2795" s="1">
        <v>-71.326599999999999</v>
      </c>
      <c r="H2795" s="1" t="s">
        <v>2</v>
      </c>
      <c r="I2795" s="1">
        <f>3958.756*ACOS(COS(RADIANS(90-C2795))*COS(RADIANS(90-F2795))+SIN(RADIANS(90-C2795))*SIN(RADIANS(90-F2795))*COS(RADIANS(D2795-G2795)))</f>
        <v>234.40667972306764</v>
      </c>
      <c r="J2795" s="1">
        <f>I2795/A2795</f>
        <v>0.22134719520591845</v>
      </c>
      <c r="K2795" s="1"/>
    </row>
    <row r="2796" spans="1:11">
      <c r="A2796" s="1">
        <v>1062</v>
      </c>
      <c r="B2796" s="2" t="s">
        <v>0</v>
      </c>
      <c r="C2796" s="1">
        <v>40.350200000000001</v>
      </c>
      <c r="D2796" s="1">
        <v>-74.6524</v>
      </c>
      <c r="E2796" t="s">
        <v>29</v>
      </c>
      <c r="F2796" s="1">
        <v>42.654400000000003</v>
      </c>
      <c r="G2796" s="1">
        <v>-71.326599999999999</v>
      </c>
      <c r="H2796" s="1" t="s">
        <v>2</v>
      </c>
      <c r="I2796" s="1">
        <f>3958.756*ACOS(COS(RADIANS(90-C2796))*COS(RADIANS(90-F2796))+SIN(RADIANS(90-C2796))*SIN(RADIANS(90-F2796))*COS(RADIANS(D2796-G2796)))</f>
        <v>234.40667972306764</v>
      </c>
      <c r="J2796" s="1">
        <f>I2796/A2796</f>
        <v>0.22072192064318988</v>
      </c>
      <c r="K2796" s="1"/>
    </row>
    <row r="2797" spans="1:11">
      <c r="A2797" s="1">
        <v>1064</v>
      </c>
      <c r="B2797" s="2" t="s">
        <v>0</v>
      </c>
      <c r="C2797" s="1">
        <v>40.350200000000001</v>
      </c>
      <c r="D2797" s="1">
        <v>-74.6524</v>
      </c>
      <c r="E2797" t="s">
        <v>29</v>
      </c>
      <c r="F2797" s="1">
        <v>42.654400000000003</v>
      </c>
      <c r="G2797" s="1">
        <v>-71.326599999999999</v>
      </c>
      <c r="H2797" s="1" t="s">
        <v>2</v>
      </c>
      <c r="I2797" s="1">
        <f>3958.756*ACOS(COS(RADIANS(90-C2797))*COS(RADIANS(90-F2797))+SIN(RADIANS(90-C2797))*SIN(RADIANS(90-F2797))*COS(RADIANS(D2797-G2797)))</f>
        <v>234.40667972306764</v>
      </c>
      <c r="J2797" s="1">
        <f>I2797/A2797</f>
        <v>0.22030702981491321</v>
      </c>
      <c r="K2797" s="1"/>
    </row>
    <row r="2798" spans="1:11">
      <c r="A2798" s="1">
        <v>1090</v>
      </c>
      <c r="B2798" s="2" t="s">
        <v>0</v>
      </c>
      <c r="C2798" s="1">
        <v>40.350200000000001</v>
      </c>
      <c r="D2798" s="1">
        <v>-74.6524</v>
      </c>
      <c r="E2798" t="s">
        <v>29</v>
      </c>
      <c r="F2798" s="1">
        <v>42.654400000000003</v>
      </c>
      <c r="G2798" s="1">
        <v>-71.326599999999999</v>
      </c>
      <c r="H2798" s="1" t="s">
        <v>2</v>
      </c>
      <c r="I2798" s="1">
        <f>3958.756*ACOS(COS(RADIANS(90-C2798))*COS(RADIANS(90-F2798))+SIN(RADIANS(90-C2798))*SIN(RADIANS(90-F2798))*COS(RADIANS(D2798-G2798)))</f>
        <v>234.40667972306764</v>
      </c>
      <c r="J2798" s="1">
        <f>I2798/A2798</f>
        <v>0.21505199974593361</v>
      </c>
      <c r="K2798" s="1"/>
    </row>
    <row r="2799" spans="1:11">
      <c r="A2799" s="1">
        <v>1101</v>
      </c>
      <c r="B2799" s="2" t="s">
        <v>0</v>
      </c>
      <c r="C2799" s="1">
        <v>40.350200000000001</v>
      </c>
      <c r="D2799" s="1">
        <v>-74.6524</v>
      </c>
      <c r="E2799" t="s">
        <v>29</v>
      </c>
      <c r="F2799" s="1">
        <v>42.654400000000003</v>
      </c>
      <c r="G2799" s="1">
        <v>-71.326599999999999</v>
      </c>
      <c r="H2799" s="1" t="s">
        <v>2</v>
      </c>
      <c r="I2799" s="1">
        <f>3958.756*ACOS(COS(RADIANS(90-C2799))*COS(RADIANS(90-F2799))+SIN(RADIANS(90-C2799))*SIN(RADIANS(90-F2799))*COS(RADIANS(D2799-G2799)))</f>
        <v>234.40667972306764</v>
      </c>
      <c r="J2799" s="1">
        <f>I2799/A2799</f>
        <v>0.21290343299097877</v>
      </c>
      <c r="K2799" s="1"/>
    </row>
    <row r="2800" spans="1:11">
      <c r="A2800" s="1">
        <v>1107</v>
      </c>
      <c r="B2800" s="2" t="s">
        <v>0</v>
      </c>
      <c r="C2800" s="1">
        <v>40.350200000000001</v>
      </c>
      <c r="D2800" s="1">
        <v>-74.6524</v>
      </c>
      <c r="E2800" t="s">
        <v>29</v>
      </c>
      <c r="F2800" s="1">
        <v>42.654400000000003</v>
      </c>
      <c r="G2800" s="1">
        <v>-71.326599999999999</v>
      </c>
      <c r="H2800" s="1" t="s">
        <v>2</v>
      </c>
      <c r="I2800" s="1">
        <f>3958.756*ACOS(COS(RADIANS(90-C2800))*COS(RADIANS(90-F2800))+SIN(RADIANS(90-C2800))*SIN(RADIANS(90-F2800))*COS(RADIANS(D2800-G2800)))</f>
        <v>234.40667972306764</v>
      </c>
      <c r="J2800" s="1">
        <f>I2800/A2800</f>
        <v>0.21174948484468623</v>
      </c>
      <c r="K2800" s="1"/>
    </row>
    <row r="2801" spans="1:11">
      <c r="A2801" s="1">
        <v>1122</v>
      </c>
      <c r="B2801" s="2" t="s">
        <v>0</v>
      </c>
      <c r="C2801" s="1">
        <v>40.350200000000001</v>
      </c>
      <c r="D2801" s="1">
        <v>-74.6524</v>
      </c>
      <c r="E2801" t="s">
        <v>29</v>
      </c>
      <c r="F2801" s="1">
        <v>42.654400000000003</v>
      </c>
      <c r="G2801" s="1">
        <v>-71.326599999999999</v>
      </c>
      <c r="H2801" s="1" t="s">
        <v>2</v>
      </c>
      <c r="I2801" s="1">
        <f>3958.756*ACOS(COS(RADIANS(90-C2801))*COS(RADIANS(90-F2801))+SIN(RADIANS(90-C2801))*SIN(RADIANS(90-F2801))*COS(RADIANS(D2801-G2801)))</f>
        <v>234.40667972306764</v>
      </c>
      <c r="J2801" s="1">
        <f>I2801/A2801</f>
        <v>0.20891860937884815</v>
      </c>
      <c r="K2801" s="1"/>
    </row>
    <row r="2802" spans="1:11">
      <c r="A2802" s="1">
        <v>1122</v>
      </c>
      <c r="B2802" s="2" t="s">
        <v>0</v>
      </c>
      <c r="C2802" s="1">
        <v>40.350200000000001</v>
      </c>
      <c r="D2802" s="1">
        <v>-74.6524</v>
      </c>
      <c r="E2802" t="s">
        <v>29</v>
      </c>
      <c r="F2802" s="1">
        <v>42.654400000000003</v>
      </c>
      <c r="G2802" s="1">
        <v>-71.326599999999999</v>
      </c>
      <c r="H2802" s="1" t="s">
        <v>2</v>
      </c>
      <c r="I2802" s="1">
        <f>3958.756*ACOS(COS(RADIANS(90-C2802))*COS(RADIANS(90-F2802))+SIN(RADIANS(90-C2802))*SIN(RADIANS(90-F2802))*COS(RADIANS(D2802-G2802)))</f>
        <v>234.40667972306764</v>
      </c>
      <c r="J2802" s="1">
        <f>I2802/A2802</f>
        <v>0.20891860937884815</v>
      </c>
      <c r="K2802" s="1"/>
    </row>
    <row r="2803" spans="1:11">
      <c r="A2803" s="1">
        <v>1128</v>
      </c>
      <c r="B2803" s="2" t="s">
        <v>0</v>
      </c>
      <c r="C2803" s="1">
        <v>40.350200000000001</v>
      </c>
      <c r="D2803" s="1">
        <v>-74.6524</v>
      </c>
      <c r="E2803" t="s">
        <v>29</v>
      </c>
      <c r="F2803" s="1">
        <v>42.654400000000003</v>
      </c>
      <c r="G2803" s="1">
        <v>-71.326599999999999</v>
      </c>
      <c r="H2803" s="1" t="s">
        <v>2</v>
      </c>
      <c r="I2803" s="1">
        <f>3958.756*ACOS(COS(RADIANS(90-C2803))*COS(RADIANS(90-F2803))+SIN(RADIANS(90-C2803))*SIN(RADIANS(90-F2803))*COS(RADIANS(D2803-G2803)))</f>
        <v>234.40667972306764</v>
      </c>
      <c r="J2803" s="1">
        <f>I2803/A2803</f>
        <v>0.2078073401800245</v>
      </c>
      <c r="K2803" s="1"/>
    </row>
    <row r="2804" spans="1:11">
      <c r="A2804" s="1">
        <v>1132</v>
      </c>
      <c r="B2804" s="2" t="s">
        <v>0</v>
      </c>
      <c r="C2804" s="1">
        <v>40.350200000000001</v>
      </c>
      <c r="D2804" s="1">
        <v>-74.6524</v>
      </c>
      <c r="E2804" t="s">
        <v>29</v>
      </c>
      <c r="F2804" s="1">
        <v>42.654400000000003</v>
      </c>
      <c r="G2804" s="1">
        <v>-71.326599999999999</v>
      </c>
      <c r="H2804" s="1" t="s">
        <v>2</v>
      </c>
      <c r="I2804" s="1">
        <f>3958.756*ACOS(COS(RADIANS(90-C2804))*COS(RADIANS(90-F2804))+SIN(RADIANS(90-C2804))*SIN(RADIANS(90-F2804))*COS(RADIANS(D2804-G2804)))</f>
        <v>234.40667972306764</v>
      </c>
      <c r="J2804" s="1">
        <f>I2804/A2804</f>
        <v>0.20707303862461807</v>
      </c>
      <c r="K2804" s="1"/>
    </row>
    <row r="2805" spans="1:11">
      <c r="A2805" s="1">
        <v>1145</v>
      </c>
      <c r="B2805" s="2" t="s">
        <v>0</v>
      </c>
      <c r="C2805" s="1">
        <v>40.350200000000001</v>
      </c>
      <c r="D2805" s="1">
        <v>-74.6524</v>
      </c>
      <c r="E2805" t="s">
        <v>29</v>
      </c>
      <c r="F2805" s="1">
        <v>42.654400000000003</v>
      </c>
      <c r="G2805" s="1">
        <v>-71.326599999999999</v>
      </c>
      <c r="H2805" s="1" t="s">
        <v>2</v>
      </c>
      <c r="I2805" s="1">
        <f>3958.756*ACOS(COS(RADIANS(90-C2805))*COS(RADIANS(90-F2805))+SIN(RADIANS(90-C2805))*SIN(RADIANS(90-F2805))*COS(RADIANS(D2805-G2805)))</f>
        <v>234.40667972306764</v>
      </c>
      <c r="J2805" s="1">
        <f>I2805/A2805</f>
        <v>0.20472199102451322</v>
      </c>
      <c r="K2805" s="1"/>
    </row>
    <row r="2806" spans="1:11">
      <c r="A2806" s="1">
        <v>1151</v>
      </c>
      <c r="B2806" s="2" t="s">
        <v>0</v>
      </c>
      <c r="C2806" s="1">
        <v>40.350200000000001</v>
      </c>
      <c r="D2806" s="1">
        <v>-74.6524</v>
      </c>
      <c r="E2806" t="s">
        <v>29</v>
      </c>
      <c r="F2806" s="1">
        <v>42.654400000000003</v>
      </c>
      <c r="G2806" s="1">
        <v>-71.326599999999999</v>
      </c>
      <c r="H2806" s="1" t="s">
        <v>2</v>
      </c>
      <c r="I2806" s="1">
        <f>3958.756*ACOS(COS(RADIANS(90-C2806))*COS(RADIANS(90-F2806))+SIN(RADIANS(90-C2806))*SIN(RADIANS(90-F2806))*COS(RADIANS(D2806-G2806)))</f>
        <v>234.40667972306764</v>
      </c>
      <c r="J2806" s="1">
        <f>I2806/A2806</f>
        <v>0.20365480427720908</v>
      </c>
      <c r="K2806" s="1"/>
    </row>
    <row r="2807" spans="1:11">
      <c r="A2807" s="1">
        <v>1153</v>
      </c>
      <c r="B2807" s="2" t="s">
        <v>0</v>
      </c>
      <c r="C2807" s="1">
        <v>40.350200000000001</v>
      </c>
      <c r="D2807" s="1">
        <v>-74.6524</v>
      </c>
      <c r="E2807" t="s">
        <v>29</v>
      </c>
      <c r="F2807" s="1">
        <v>42.654400000000003</v>
      </c>
      <c r="G2807" s="1">
        <v>-71.326599999999999</v>
      </c>
      <c r="H2807" s="1" t="s">
        <v>2</v>
      </c>
      <c r="I2807" s="1">
        <f>3958.756*ACOS(COS(RADIANS(90-C2807))*COS(RADIANS(90-F2807))+SIN(RADIANS(90-C2807))*SIN(RADIANS(90-F2807))*COS(RADIANS(D2807-G2807)))</f>
        <v>234.40667972306764</v>
      </c>
      <c r="J2807" s="1">
        <f>I2807/A2807</f>
        <v>0.20330154355860158</v>
      </c>
      <c r="K2807" s="1"/>
    </row>
    <row r="2808" spans="1:11">
      <c r="A2808" s="1">
        <v>1153</v>
      </c>
      <c r="B2808" s="2" t="s">
        <v>0</v>
      </c>
      <c r="C2808" s="1">
        <v>40.350200000000001</v>
      </c>
      <c r="D2808" s="1">
        <v>-74.6524</v>
      </c>
      <c r="E2808" t="s">
        <v>29</v>
      </c>
      <c r="F2808" s="1">
        <v>42.654400000000003</v>
      </c>
      <c r="G2808" s="1">
        <v>-71.326599999999999</v>
      </c>
      <c r="H2808" s="1" t="s">
        <v>2</v>
      </c>
      <c r="I2808" s="1">
        <f>3958.756*ACOS(COS(RADIANS(90-C2808))*COS(RADIANS(90-F2808))+SIN(RADIANS(90-C2808))*SIN(RADIANS(90-F2808))*COS(RADIANS(D2808-G2808)))</f>
        <v>234.40667972306764</v>
      </c>
      <c r="J2808" s="1">
        <f>I2808/A2808</f>
        <v>0.20330154355860158</v>
      </c>
      <c r="K2808" s="1"/>
    </row>
    <row r="2809" spans="1:11">
      <c r="A2809" s="1">
        <v>1154</v>
      </c>
      <c r="B2809" s="2" t="s">
        <v>0</v>
      </c>
      <c r="C2809" s="1">
        <v>40.350200000000001</v>
      </c>
      <c r="D2809" s="1">
        <v>-74.6524</v>
      </c>
      <c r="E2809" t="s">
        <v>29</v>
      </c>
      <c r="F2809" s="1">
        <v>42.654400000000003</v>
      </c>
      <c r="G2809" s="1">
        <v>-71.326599999999999</v>
      </c>
      <c r="H2809" s="1" t="s">
        <v>2</v>
      </c>
      <c r="I2809" s="1">
        <f>3958.756*ACOS(COS(RADIANS(90-C2809))*COS(RADIANS(90-F2809))+SIN(RADIANS(90-C2809))*SIN(RADIANS(90-F2809))*COS(RADIANS(D2809-G2809)))</f>
        <v>234.40667972306764</v>
      </c>
      <c r="J2809" s="1">
        <f>I2809/A2809</f>
        <v>0.20312537237700834</v>
      </c>
      <c r="K2809" s="1"/>
    </row>
    <row r="2810" spans="1:11">
      <c r="A2810" s="1">
        <v>1169</v>
      </c>
      <c r="B2810" s="2" t="s">
        <v>0</v>
      </c>
      <c r="C2810" s="1">
        <v>40.350200000000001</v>
      </c>
      <c r="D2810" s="1">
        <v>-74.6524</v>
      </c>
      <c r="E2810" t="s">
        <v>29</v>
      </c>
      <c r="F2810" s="1">
        <v>42.654400000000003</v>
      </c>
      <c r="G2810" s="1">
        <v>-71.326599999999999</v>
      </c>
      <c r="H2810" s="1" t="s">
        <v>2</v>
      </c>
      <c r="I2810" s="1">
        <f>3958.756*ACOS(COS(RADIANS(90-C2810))*COS(RADIANS(90-F2810))+SIN(RADIANS(90-C2810))*SIN(RADIANS(90-F2810))*COS(RADIANS(D2810-G2810)))</f>
        <v>234.40667972306764</v>
      </c>
      <c r="J2810" s="1">
        <f>I2810/A2810</f>
        <v>0.20051897324471141</v>
      </c>
      <c r="K2810" s="1"/>
    </row>
    <row r="2811" spans="1:11">
      <c r="A2811" s="1">
        <v>1170</v>
      </c>
      <c r="B2811" s="2" t="s">
        <v>0</v>
      </c>
      <c r="C2811" s="1">
        <v>40.350200000000001</v>
      </c>
      <c r="D2811" s="1">
        <v>-74.6524</v>
      </c>
      <c r="E2811" t="s">
        <v>29</v>
      </c>
      <c r="F2811" s="1">
        <v>42.654400000000003</v>
      </c>
      <c r="G2811" s="1">
        <v>-71.326599999999999</v>
      </c>
      <c r="H2811" s="1" t="s">
        <v>2</v>
      </c>
      <c r="I2811" s="1">
        <f>3958.756*ACOS(COS(RADIANS(90-C2811))*COS(RADIANS(90-F2811))+SIN(RADIANS(90-C2811))*SIN(RADIANS(90-F2811))*COS(RADIANS(D2811-G2811)))</f>
        <v>234.40667972306764</v>
      </c>
      <c r="J2811" s="1">
        <f>I2811/A2811</f>
        <v>0.20034758950689541</v>
      </c>
      <c r="K2811" s="1"/>
    </row>
    <row r="2812" spans="1:11">
      <c r="A2812" s="1">
        <v>1179</v>
      </c>
      <c r="B2812" s="2" t="s">
        <v>0</v>
      </c>
      <c r="C2812" s="1">
        <v>40.350200000000001</v>
      </c>
      <c r="D2812" s="1">
        <v>-74.6524</v>
      </c>
      <c r="E2812" t="s">
        <v>29</v>
      </c>
      <c r="F2812" s="1">
        <v>42.654400000000003</v>
      </c>
      <c r="G2812" s="1">
        <v>-71.326599999999999</v>
      </c>
      <c r="H2812" s="1" t="s">
        <v>2</v>
      </c>
      <c r="I2812" s="1">
        <f>3958.756*ACOS(COS(RADIANS(90-C2812))*COS(RADIANS(90-F2812))+SIN(RADIANS(90-C2812))*SIN(RADIANS(90-F2812))*COS(RADIANS(D2812-G2812)))</f>
        <v>234.40667972306764</v>
      </c>
      <c r="J2812" s="1">
        <f>I2812/A2812</f>
        <v>0.19881821859462903</v>
      </c>
      <c r="K2812" s="1"/>
    </row>
    <row r="2813" spans="1:11">
      <c r="A2813" s="1">
        <v>1192</v>
      </c>
      <c r="B2813" s="2" t="s">
        <v>0</v>
      </c>
      <c r="C2813" s="1">
        <v>40.350200000000001</v>
      </c>
      <c r="D2813" s="1">
        <v>-74.6524</v>
      </c>
      <c r="E2813" t="s">
        <v>29</v>
      </c>
      <c r="F2813" s="1">
        <v>42.654400000000003</v>
      </c>
      <c r="G2813" s="1">
        <v>-71.326599999999999</v>
      </c>
      <c r="H2813" s="1" t="s">
        <v>2</v>
      </c>
      <c r="I2813" s="1">
        <f>3958.756*ACOS(COS(RADIANS(90-C2813))*COS(RADIANS(90-F2813))+SIN(RADIANS(90-C2813))*SIN(RADIANS(90-F2813))*COS(RADIANS(D2813-G2813)))</f>
        <v>234.40667972306764</v>
      </c>
      <c r="J2813" s="1">
        <f>I2813/A2813</f>
        <v>0.19664989909653324</v>
      </c>
      <c r="K2813" s="1"/>
    </row>
    <row r="2814" spans="1:11">
      <c r="A2814" s="1">
        <v>1203</v>
      </c>
      <c r="B2814" s="2" t="s">
        <v>0</v>
      </c>
      <c r="C2814" s="1">
        <v>40.350200000000001</v>
      </c>
      <c r="D2814" s="1">
        <v>-74.6524</v>
      </c>
      <c r="E2814" t="s">
        <v>29</v>
      </c>
      <c r="F2814" s="1">
        <v>42.654400000000003</v>
      </c>
      <c r="G2814" s="1">
        <v>-71.326599999999999</v>
      </c>
      <c r="H2814" s="1" t="s">
        <v>2</v>
      </c>
      <c r="I2814" s="1">
        <f>3958.756*ACOS(COS(RADIANS(90-C2814))*COS(RADIANS(90-F2814))+SIN(RADIANS(90-C2814))*SIN(RADIANS(90-F2814))*COS(RADIANS(D2814-G2814)))</f>
        <v>234.40667972306764</v>
      </c>
      <c r="J2814" s="1">
        <f>I2814/A2814</f>
        <v>0.19485177034336462</v>
      </c>
      <c r="K2814" s="1"/>
    </row>
    <row r="2815" spans="1:11">
      <c r="A2815" s="1">
        <v>1205</v>
      </c>
      <c r="B2815" s="2" t="s">
        <v>0</v>
      </c>
      <c r="C2815" s="1">
        <v>40.350200000000001</v>
      </c>
      <c r="D2815" s="1">
        <v>-74.6524</v>
      </c>
      <c r="E2815" t="s">
        <v>29</v>
      </c>
      <c r="F2815" s="1">
        <v>42.654400000000003</v>
      </c>
      <c r="G2815" s="1">
        <v>-71.326599999999999</v>
      </c>
      <c r="H2815" s="1" t="s">
        <v>2</v>
      </c>
      <c r="I2815" s="1">
        <f>3958.756*ACOS(COS(RADIANS(90-C2815))*COS(RADIANS(90-F2815))+SIN(RADIANS(90-C2815))*SIN(RADIANS(90-F2815))*COS(RADIANS(D2815-G2815)))</f>
        <v>234.40667972306764</v>
      </c>
      <c r="J2815" s="1">
        <f>I2815/A2815</f>
        <v>0.19452836491540884</v>
      </c>
      <c r="K2815" s="1"/>
    </row>
    <row r="2816" spans="1:11">
      <c r="A2816" s="1">
        <v>1208</v>
      </c>
      <c r="B2816" s="2" t="s">
        <v>0</v>
      </c>
      <c r="C2816" s="1">
        <v>40.350200000000001</v>
      </c>
      <c r="D2816" s="1">
        <v>-74.6524</v>
      </c>
      <c r="E2816" t="s">
        <v>29</v>
      </c>
      <c r="F2816" s="1">
        <v>42.654400000000003</v>
      </c>
      <c r="G2816" s="1">
        <v>-71.326599999999999</v>
      </c>
      <c r="H2816" s="1" t="s">
        <v>2</v>
      </c>
      <c r="I2816" s="1">
        <f>3958.756*ACOS(COS(RADIANS(90-C2816))*COS(RADIANS(90-F2816))+SIN(RADIANS(90-C2816))*SIN(RADIANS(90-F2816))*COS(RADIANS(D2816-G2816)))</f>
        <v>234.40667972306764</v>
      </c>
      <c r="J2816" s="1">
        <f>I2816/A2816</f>
        <v>0.19404526467141361</v>
      </c>
      <c r="K2816" s="1"/>
    </row>
    <row r="2817" spans="1:11">
      <c r="A2817" s="1">
        <v>1219</v>
      </c>
      <c r="B2817" s="2" t="s">
        <v>0</v>
      </c>
      <c r="C2817" s="1">
        <v>40.350200000000001</v>
      </c>
      <c r="D2817" s="1">
        <v>-74.6524</v>
      </c>
      <c r="E2817" t="s">
        <v>29</v>
      </c>
      <c r="F2817" s="1">
        <v>42.654400000000003</v>
      </c>
      <c r="G2817" s="1">
        <v>-71.326599999999999</v>
      </c>
      <c r="H2817" s="1" t="s">
        <v>2</v>
      </c>
      <c r="I2817" s="1">
        <f>3958.756*ACOS(COS(RADIANS(90-C2817))*COS(RADIANS(90-F2817))+SIN(RADIANS(90-C2817))*SIN(RADIANS(90-F2817))*COS(RADIANS(D2817-G2817)))</f>
        <v>234.40667972306764</v>
      </c>
      <c r="J2817" s="1">
        <f>I2817/A2817</f>
        <v>0.19229424095411618</v>
      </c>
      <c r="K2817" s="1"/>
    </row>
    <row r="2818" spans="1:11">
      <c r="A2818" s="1">
        <v>1221</v>
      </c>
      <c r="B2818" s="2" t="s">
        <v>0</v>
      </c>
      <c r="C2818" s="1">
        <v>40.350200000000001</v>
      </c>
      <c r="D2818" s="1">
        <v>-74.6524</v>
      </c>
      <c r="E2818" t="s">
        <v>29</v>
      </c>
      <c r="F2818" s="1">
        <v>42.654400000000003</v>
      </c>
      <c r="G2818" s="1">
        <v>-71.326599999999999</v>
      </c>
      <c r="H2818" s="1" t="s">
        <v>2</v>
      </c>
      <c r="I2818" s="1">
        <f>3958.756*ACOS(COS(RADIANS(90-C2818))*COS(RADIANS(90-F2818))+SIN(RADIANS(90-C2818))*SIN(RADIANS(90-F2818))*COS(RADIANS(D2818-G2818)))</f>
        <v>234.40667972306764</v>
      </c>
      <c r="J2818" s="1">
        <f>I2818/A2818</f>
        <v>0.19197926267245508</v>
      </c>
      <c r="K2818" s="1"/>
    </row>
    <row r="2819" spans="1:11">
      <c r="A2819" s="1">
        <v>1221</v>
      </c>
      <c r="B2819" s="2" t="s">
        <v>0</v>
      </c>
      <c r="C2819" s="1">
        <v>40.350200000000001</v>
      </c>
      <c r="D2819" s="1">
        <v>-74.6524</v>
      </c>
      <c r="E2819" t="s">
        <v>29</v>
      </c>
      <c r="F2819" s="1">
        <v>42.654400000000003</v>
      </c>
      <c r="G2819" s="1">
        <v>-71.326599999999999</v>
      </c>
      <c r="H2819" s="1" t="s">
        <v>2</v>
      </c>
      <c r="I2819" s="1">
        <f>3958.756*ACOS(COS(RADIANS(90-C2819))*COS(RADIANS(90-F2819))+SIN(RADIANS(90-C2819))*SIN(RADIANS(90-F2819))*COS(RADIANS(D2819-G2819)))</f>
        <v>234.40667972306764</v>
      </c>
      <c r="J2819" s="1">
        <f>I2819/A2819</f>
        <v>0.19197926267245508</v>
      </c>
      <c r="K2819" s="1"/>
    </row>
    <row r="2820" spans="1:11">
      <c r="A2820" s="1">
        <v>1221</v>
      </c>
      <c r="B2820" s="2" t="s">
        <v>0</v>
      </c>
      <c r="C2820" s="1">
        <v>40.350200000000001</v>
      </c>
      <c r="D2820" s="1">
        <v>-74.6524</v>
      </c>
      <c r="E2820" t="s">
        <v>29</v>
      </c>
      <c r="F2820" s="1">
        <v>42.654400000000003</v>
      </c>
      <c r="G2820" s="1">
        <v>-71.326599999999999</v>
      </c>
      <c r="H2820" s="1" t="s">
        <v>2</v>
      </c>
      <c r="I2820" s="1">
        <f>3958.756*ACOS(COS(RADIANS(90-C2820))*COS(RADIANS(90-F2820))+SIN(RADIANS(90-C2820))*SIN(RADIANS(90-F2820))*COS(RADIANS(D2820-G2820)))</f>
        <v>234.40667972306764</v>
      </c>
      <c r="J2820" s="1">
        <f>I2820/A2820</f>
        <v>0.19197926267245508</v>
      </c>
      <c r="K2820" s="1"/>
    </row>
    <row r="2821" spans="1:11">
      <c r="A2821" s="1">
        <v>1243</v>
      </c>
      <c r="B2821" s="2" t="s">
        <v>0</v>
      </c>
      <c r="C2821" s="1">
        <v>40.350200000000001</v>
      </c>
      <c r="D2821" s="1">
        <v>-74.6524</v>
      </c>
      <c r="E2821" t="s">
        <v>29</v>
      </c>
      <c r="F2821" s="1">
        <v>42.654400000000003</v>
      </c>
      <c r="G2821" s="1">
        <v>-71.326599999999999</v>
      </c>
      <c r="H2821" s="1" t="s">
        <v>2</v>
      </c>
      <c r="I2821" s="1">
        <f>3958.756*ACOS(COS(RADIANS(90-C2821))*COS(RADIANS(90-F2821))+SIN(RADIANS(90-C2821))*SIN(RADIANS(90-F2821))*COS(RADIANS(D2821-G2821)))</f>
        <v>234.40667972306764</v>
      </c>
      <c r="J2821" s="1">
        <f>I2821/A2821</f>
        <v>0.18858139961630543</v>
      </c>
      <c r="K2821" s="1"/>
    </row>
    <row r="2822" spans="1:11">
      <c r="A2822" s="1">
        <v>1248</v>
      </c>
      <c r="B2822" s="2" t="s">
        <v>0</v>
      </c>
      <c r="C2822" s="1">
        <v>40.350200000000001</v>
      </c>
      <c r="D2822" s="1">
        <v>-74.6524</v>
      </c>
      <c r="E2822" t="s">
        <v>29</v>
      </c>
      <c r="F2822" s="1">
        <v>42.654400000000003</v>
      </c>
      <c r="G2822" s="1">
        <v>-71.326599999999999</v>
      </c>
      <c r="H2822" s="1" t="s">
        <v>2</v>
      </c>
      <c r="I2822" s="1">
        <f>3958.756*ACOS(COS(RADIANS(90-C2822))*COS(RADIANS(90-F2822))+SIN(RADIANS(90-C2822))*SIN(RADIANS(90-F2822))*COS(RADIANS(D2822-G2822)))</f>
        <v>234.40667972306764</v>
      </c>
      <c r="J2822" s="1">
        <f>I2822/A2822</f>
        <v>0.18782586516271446</v>
      </c>
      <c r="K2822" s="1"/>
    </row>
    <row r="2823" spans="1:11">
      <c r="A2823" s="1">
        <v>1265</v>
      </c>
      <c r="B2823" s="2" t="s">
        <v>0</v>
      </c>
      <c r="C2823" s="1">
        <v>40.350200000000001</v>
      </c>
      <c r="D2823" s="1">
        <v>-74.6524</v>
      </c>
      <c r="E2823" t="s">
        <v>29</v>
      </c>
      <c r="F2823" s="1">
        <v>42.654400000000003</v>
      </c>
      <c r="G2823" s="1">
        <v>-71.326599999999999</v>
      </c>
      <c r="H2823" s="1" t="s">
        <v>2</v>
      </c>
      <c r="I2823" s="1">
        <f>3958.756*ACOS(COS(RADIANS(90-C2823))*COS(RADIANS(90-F2823))+SIN(RADIANS(90-C2823))*SIN(RADIANS(90-F2823))*COS(RADIANS(D2823-G2823)))</f>
        <v>234.40667972306764</v>
      </c>
      <c r="J2823" s="1">
        <f>I2823/A2823</f>
        <v>0.18530172310123924</v>
      </c>
      <c r="K2823" s="1"/>
    </row>
    <row r="2824" spans="1:11">
      <c r="A2824" s="1">
        <v>1265</v>
      </c>
      <c r="B2824" s="2" t="s">
        <v>0</v>
      </c>
      <c r="C2824" s="1">
        <v>40.350200000000001</v>
      </c>
      <c r="D2824" s="1">
        <v>-74.6524</v>
      </c>
      <c r="E2824" t="s">
        <v>29</v>
      </c>
      <c r="F2824" s="1">
        <v>42.654400000000003</v>
      </c>
      <c r="G2824" s="1">
        <v>-71.326599999999999</v>
      </c>
      <c r="H2824" s="1" t="s">
        <v>2</v>
      </c>
      <c r="I2824" s="1">
        <f>3958.756*ACOS(COS(RADIANS(90-C2824))*COS(RADIANS(90-F2824))+SIN(RADIANS(90-C2824))*SIN(RADIANS(90-F2824))*COS(RADIANS(D2824-G2824)))</f>
        <v>234.40667972306764</v>
      </c>
      <c r="J2824" s="1">
        <f>I2824/A2824</f>
        <v>0.18530172310123924</v>
      </c>
      <c r="K2824" s="1"/>
    </row>
    <row r="2825" spans="1:11">
      <c r="A2825" s="1">
        <v>1287</v>
      </c>
      <c r="B2825" s="2" t="s">
        <v>0</v>
      </c>
      <c r="C2825" s="1">
        <v>40.350200000000001</v>
      </c>
      <c r="D2825" s="1">
        <v>-74.6524</v>
      </c>
      <c r="E2825" t="s">
        <v>29</v>
      </c>
      <c r="F2825" s="1">
        <v>42.654400000000003</v>
      </c>
      <c r="G2825" s="1">
        <v>-71.326599999999999</v>
      </c>
      <c r="H2825" s="1" t="s">
        <v>2</v>
      </c>
      <c r="I2825" s="1">
        <f>3958.756*ACOS(COS(RADIANS(90-C2825))*COS(RADIANS(90-F2825))+SIN(RADIANS(90-C2825))*SIN(RADIANS(90-F2825))*COS(RADIANS(D2825-G2825)))</f>
        <v>234.40667972306764</v>
      </c>
      <c r="J2825" s="1">
        <f>I2825/A2825</f>
        <v>0.18213417227899584</v>
      </c>
      <c r="K2825" s="1"/>
    </row>
    <row r="2826" spans="1:11">
      <c r="A2826" s="1">
        <v>1296</v>
      </c>
      <c r="B2826" s="2" t="s">
        <v>0</v>
      </c>
      <c r="C2826" s="1">
        <v>40.350200000000001</v>
      </c>
      <c r="D2826" s="1">
        <v>-74.6524</v>
      </c>
      <c r="E2826" t="s">
        <v>29</v>
      </c>
      <c r="F2826" s="1">
        <v>42.654400000000003</v>
      </c>
      <c r="G2826" s="1">
        <v>-71.326599999999999</v>
      </c>
      <c r="H2826" s="1" t="s">
        <v>2</v>
      </c>
      <c r="I2826" s="1">
        <f>3958.756*ACOS(COS(RADIANS(90-C2826))*COS(RADIANS(90-F2826))+SIN(RADIANS(90-C2826))*SIN(RADIANS(90-F2826))*COS(RADIANS(D2826-G2826)))</f>
        <v>234.40667972306764</v>
      </c>
      <c r="J2826" s="1">
        <f>I2826/A2826</f>
        <v>0.18086935163816947</v>
      </c>
      <c r="K2826" s="1"/>
    </row>
    <row r="2827" spans="1:11">
      <c r="A2827" s="1">
        <v>1298</v>
      </c>
      <c r="B2827" s="2" t="s">
        <v>29</v>
      </c>
      <c r="C2827" s="1">
        <v>42.654400000000003</v>
      </c>
      <c r="D2827" s="1">
        <v>-71.326599999999999</v>
      </c>
      <c r="E2827" t="s">
        <v>0</v>
      </c>
      <c r="F2827" s="1">
        <v>40.350200000000001</v>
      </c>
      <c r="G2827" s="1">
        <v>-74.6524</v>
      </c>
      <c r="H2827" s="1" t="s">
        <v>2</v>
      </c>
      <c r="I2827" s="1">
        <f>3958.756*ACOS(COS(RADIANS(90-C2827))*COS(RADIANS(90-F2827))+SIN(RADIANS(90-C2827))*SIN(RADIANS(90-F2827))*COS(RADIANS(D2827-G2827)))</f>
        <v>234.40667972306764</v>
      </c>
      <c r="J2827" s="1">
        <f>I2827/A2827</f>
        <v>0.18059066234442808</v>
      </c>
      <c r="K2827" s="1"/>
    </row>
    <row r="2828" spans="1:11">
      <c r="A2828" s="1">
        <v>1298</v>
      </c>
      <c r="B2828" s="2" t="s">
        <v>29</v>
      </c>
      <c r="C2828" s="1">
        <v>42.654400000000003</v>
      </c>
      <c r="D2828" s="1">
        <v>-71.326599999999999</v>
      </c>
      <c r="E2828" t="s">
        <v>0</v>
      </c>
      <c r="F2828" s="1">
        <v>40.350200000000001</v>
      </c>
      <c r="G2828" s="1">
        <v>-74.6524</v>
      </c>
      <c r="H2828" s="1" t="s">
        <v>2</v>
      </c>
      <c r="I2828" s="1">
        <f>3958.756*ACOS(COS(RADIANS(90-C2828))*COS(RADIANS(90-F2828))+SIN(RADIANS(90-C2828))*SIN(RADIANS(90-F2828))*COS(RADIANS(D2828-G2828)))</f>
        <v>234.40667972306764</v>
      </c>
      <c r="J2828" s="1">
        <f>I2828/A2828</f>
        <v>0.18059066234442808</v>
      </c>
      <c r="K2828" s="1"/>
    </row>
    <row r="2829" spans="1:11">
      <c r="A2829" s="1">
        <v>1302</v>
      </c>
      <c r="B2829" s="2" t="s">
        <v>0</v>
      </c>
      <c r="C2829" s="1">
        <v>40.350200000000001</v>
      </c>
      <c r="D2829" s="1">
        <v>-74.6524</v>
      </c>
      <c r="E2829" t="s">
        <v>29</v>
      </c>
      <c r="F2829" s="1">
        <v>42.654400000000003</v>
      </c>
      <c r="G2829" s="1">
        <v>-71.326599999999999</v>
      </c>
      <c r="H2829" s="1" t="s">
        <v>2</v>
      </c>
      <c r="I2829" s="1">
        <f>3958.756*ACOS(COS(RADIANS(90-C2829))*COS(RADIANS(90-F2829))+SIN(RADIANS(90-C2829))*SIN(RADIANS(90-F2829))*COS(RADIANS(D2829-G2829)))</f>
        <v>234.40667972306764</v>
      </c>
      <c r="J2829" s="1">
        <f>I2829/A2829</f>
        <v>0.18003585232186456</v>
      </c>
      <c r="K2829" s="1"/>
    </row>
    <row r="2830" spans="1:11">
      <c r="A2830" s="1">
        <v>1302</v>
      </c>
      <c r="B2830" s="2" t="s">
        <v>0</v>
      </c>
      <c r="C2830" s="1">
        <v>40.350200000000001</v>
      </c>
      <c r="D2830" s="1">
        <v>-74.6524</v>
      </c>
      <c r="E2830" t="s">
        <v>29</v>
      </c>
      <c r="F2830" s="1">
        <v>42.654400000000003</v>
      </c>
      <c r="G2830" s="1">
        <v>-71.326599999999999</v>
      </c>
      <c r="H2830" s="1" t="s">
        <v>2</v>
      </c>
      <c r="I2830" s="1">
        <f>3958.756*ACOS(COS(RADIANS(90-C2830))*COS(RADIANS(90-F2830))+SIN(RADIANS(90-C2830))*SIN(RADIANS(90-F2830))*COS(RADIANS(D2830-G2830)))</f>
        <v>234.40667972306764</v>
      </c>
      <c r="J2830" s="1">
        <f>I2830/A2830</f>
        <v>0.18003585232186456</v>
      </c>
      <c r="K2830" s="1"/>
    </row>
    <row r="2831" spans="1:11">
      <c r="A2831" s="1">
        <v>1326</v>
      </c>
      <c r="B2831" s="2" t="s">
        <v>0</v>
      </c>
      <c r="C2831" s="1">
        <v>40.350200000000001</v>
      </c>
      <c r="D2831" s="1">
        <v>-74.6524</v>
      </c>
      <c r="E2831" t="s">
        <v>29</v>
      </c>
      <c r="F2831" s="1">
        <v>42.654400000000003</v>
      </c>
      <c r="G2831" s="1">
        <v>-71.326599999999999</v>
      </c>
      <c r="H2831" s="1" t="s">
        <v>2</v>
      </c>
      <c r="I2831" s="1">
        <f>3958.756*ACOS(COS(RADIANS(90-C2831))*COS(RADIANS(90-F2831))+SIN(RADIANS(90-C2831))*SIN(RADIANS(90-F2831))*COS(RADIANS(D2831-G2831)))</f>
        <v>234.40667972306764</v>
      </c>
      <c r="J2831" s="1">
        <f>I2831/A2831</f>
        <v>0.17677728485902536</v>
      </c>
      <c r="K2831" s="1"/>
    </row>
    <row r="2832" spans="1:11">
      <c r="A2832" s="1">
        <v>1332</v>
      </c>
      <c r="B2832" s="2" t="s">
        <v>29</v>
      </c>
      <c r="C2832" s="1">
        <v>42.654400000000003</v>
      </c>
      <c r="D2832" s="1">
        <v>-71.326599999999999</v>
      </c>
      <c r="E2832" t="s">
        <v>0</v>
      </c>
      <c r="F2832" s="1">
        <v>40.350200000000001</v>
      </c>
      <c r="G2832" s="1">
        <v>-74.6524</v>
      </c>
      <c r="H2832" s="1" t="s">
        <v>2</v>
      </c>
      <c r="I2832" s="1">
        <f>3958.756*ACOS(COS(RADIANS(90-C2832))*COS(RADIANS(90-F2832))+SIN(RADIANS(90-C2832))*SIN(RADIANS(90-F2832))*COS(RADIANS(D2832-G2832)))</f>
        <v>234.40667972306764</v>
      </c>
      <c r="J2832" s="1">
        <f>I2832/A2832</f>
        <v>0.17598099078308382</v>
      </c>
      <c r="K2832" s="1"/>
    </row>
    <row r="2833" spans="1:11">
      <c r="A2833" s="1">
        <v>1332</v>
      </c>
      <c r="B2833" s="2" t="s">
        <v>29</v>
      </c>
      <c r="C2833" s="1">
        <v>42.654400000000003</v>
      </c>
      <c r="D2833" s="1">
        <v>-71.326599999999999</v>
      </c>
      <c r="E2833" t="s">
        <v>0</v>
      </c>
      <c r="F2833" s="1">
        <v>40.350200000000001</v>
      </c>
      <c r="G2833" s="1">
        <v>-74.6524</v>
      </c>
      <c r="H2833" s="1" t="s">
        <v>2</v>
      </c>
      <c r="I2833" s="1">
        <f>3958.756*ACOS(COS(RADIANS(90-C2833))*COS(RADIANS(90-F2833))+SIN(RADIANS(90-C2833))*SIN(RADIANS(90-F2833))*COS(RADIANS(D2833-G2833)))</f>
        <v>234.40667972306764</v>
      </c>
      <c r="J2833" s="1">
        <f>I2833/A2833</f>
        <v>0.17598099078308382</v>
      </c>
      <c r="K2833" s="1"/>
    </row>
    <row r="2834" spans="1:11">
      <c r="A2834" s="1">
        <v>1341</v>
      </c>
      <c r="B2834" s="2" t="s">
        <v>0</v>
      </c>
      <c r="C2834" s="1">
        <v>40.350200000000001</v>
      </c>
      <c r="D2834" s="1">
        <v>-74.6524</v>
      </c>
      <c r="E2834" t="s">
        <v>29</v>
      </c>
      <c r="F2834" s="1">
        <v>42.654400000000003</v>
      </c>
      <c r="G2834" s="1">
        <v>-71.326599999999999</v>
      </c>
      <c r="H2834" s="1" t="s">
        <v>2</v>
      </c>
      <c r="I2834" s="1">
        <f>3958.756*ACOS(COS(RADIANS(90-C2834))*COS(RADIANS(90-F2834))+SIN(RADIANS(90-C2834))*SIN(RADIANS(90-F2834))*COS(RADIANS(D2834-G2834)))</f>
        <v>234.40667972306764</v>
      </c>
      <c r="J2834" s="1">
        <f>I2834/A2834</f>
        <v>0.17479991030802955</v>
      </c>
      <c r="K2834" s="1"/>
    </row>
    <row r="2835" spans="1:11">
      <c r="A2835" s="1">
        <v>1398</v>
      </c>
      <c r="B2835" s="2" t="s">
        <v>0</v>
      </c>
      <c r="C2835" s="1">
        <v>40.350200000000001</v>
      </c>
      <c r="D2835" s="1">
        <v>-74.6524</v>
      </c>
      <c r="E2835" t="s">
        <v>29</v>
      </c>
      <c r="F2835" s="1">
        <v>42.654400000000003</v>
      </c>
      <c r="G2835" s="1">
        <v>-71.326599999999999</v>
      </c>
      <c r="H2835" s="1" t="s">
        <v>2</v>
      </c>
      <c r="I2835" s="1">
        <f>3958.756*ACOS(COS(RADIANS(90-C2835))*COS(RADIANS(90-F2835))+SIN(RADIANS(90-C2835))*SIN(RADIANS(90-F2835))*COS(RADIANS(D2835-G2835)))</f>
        <v>234.40667972306764</v>
      </c>
      <c r="J2835" s="1">
        <f>I2835/A2835</f>
        <v>0.16767287533838887</v>
      </c>
      <c r="K2835" s="1"/>
    </row>
    <row r="2836" spans="1:11">
      <c r="A2836" s="1">
        <v>1497</v>
      </c>
      <c r="B2836" s="2" t="s">
        <v>0</v>
      </c>
      <c r="C2836" s="1">
        <v>40.350200000000001</v>
      </c>
      <c r="D2836" s="1">
        <v>-74.6524</v>
      </c>
      <c r="E2836" t="s">
        <v>29</v>
      </c>
      <c r="F2836" s="1">
        <v>42.654400000000003</v>
      </c>
      <c r="G2836" s="1">
        <v>-71.326599999999999</v>
      </c>
      <c r="H2836" s="1" t="s">
        <v>2</v>
      </c>
      <c r="I2836" s="1">
        <f>3958.756*ACOS(COS(RADIANS(90-C2836))*COS(RADIANS(90-F2836))+SIN(RADIANS(90-C2836))*SIN(RADIANS(90-F2836))*COS(RADIANS(D2836-G2836)))</f>
        <v>234.40667972306764</v>
      </c>
      <c r="J2836" s="1">
        <f>I2836/A2836</f>
        <v>0.15658428839216276</v>
      </c>
      <c r="K2836" s="1"/>
    </row>
    <row r="2837" spans="1:11">
      <c r="A2837" s="1">
        <v>1645</v>
      </c>
      <c r="B2837" s="2" t="s">
        <v>0</v>
      </c>
      <c r="C2837" s="1">
        <v>40.350200000000001</v>
      </c>
      <c r="D2837" s="1">
        <v>-74.6524</v>
      </c>
      <c r="E2837" t="s">
        <v>29</v>
      </c>
      <c r="F2837" s="1">
        <v>42.654400000000003</v>
      </c>
      <c r="G2837" s="1">
        <v>-71.326599999999999</v>
      </c>
      <c r="H2837" s="1" t="s">
        <v>2</v>
      </c>
      <c r="I2837" s="1">
        <f>3958.756*ACOS(COS(RADIANS(90-C2837))*COS(RADIANS(90-F2837))+SIN(RADIANS(90-C2837))*SIN(RADIANS(90-F2837))*COS(RADIANS(D2837-G2837)))</f>
        <v>234.40667972306764</v>
      </c>
      <c r="J2837" s="1">
        <f>I2837/A2837</f>
        <v>0.1424964618377311</v>
      </c>
      <c r="K2837" s="1"/>
    </row>
    <row r="2838" spans="1:11">
      <c r="A2838" s="1">
        <v>1672</v>
      </c>
      <c r="B2838" s="2" t="s">
        <v>0</v>
      </c>
      <c r="C2838" s="1">
        <v>40.350200000000001</v>
      </c>
      <c r="D2838" s="1">
        <v>-74.6524</v>
      </c>
      <c r="E2838" t="s">
        <v>29</v>
      </c>
      <c r="F2838" s="1">
        <v>42.654400000000003</v>
      </c>
      <c r="G2838" s="1">
        <v>-71.326599999999999</v>
      </c>
      <c r="H2838" s="1" t="s">
        <v>2</v>
      </c>
      <c r="I2838" s="1">
        <f>3958.756*ACOS(COS(RADIANS(90-C2838))*COS(RADIANS(90-F2838))+SIN(RADIANS(90-C2838))*SIN(RADIANS(90-F2838))*COS(RADIANS(D2838-G2838)))</f>
        <v>234.40667972306764</v>
      </c>
      <c r="J2838" s="1">
        <f>I2838/A2838</f>
        <v>0.14019538260949022</v>
      </c>
      <c r="K2838" s="1"/>
    </row>
    <row r="2839" spans="1:11">
      <c r="A2839" s="1">
        <v>1826</v>
      </c>
      <c r="B2839" s="2" t="s">
        <v>0</v>
      </c>
      <c r="C2839" s="1">
        <v>40.350200000000001</v>
      </c>
      <c r="D2839" s="1">
        <v>-74.6524</v>
      </c>
      <c r="E2839" t="s">
        <v>29</v>
      </c>
      <c r="F2839" s="1">
        <v>42.654400000000003</v>
      </c>
      <c r="G2839" s="1">
        <v>-71.326599999999999</v>
      </c>
      <c r="H2839" s="1" t="s">
        <v>2</v>
      </c>
      <c r="I2839" s="1">
        <f>3958.756*ACOS(COS(RADIANS(90-C2839))*COS(RADIANS(90-F2839))+SIN(RADIANS(90-C2839))*SIN(RADIANS(90-F2839))*COS(RADIANS(D2839-G2839)))</f>
        <v>234.40667972306764</v>
      </c>
      <c r="J2839" s="1">
        <f>I2839/A2839</f>
        <v>0.12837167564242477</v>
      </c>
      <c r="K2839" s="1"/>
    </row>
    <row r="2840" spans="1:11">
      <c r="A2840" s="1">
        <v>1956</v>
      </c>
      <c r="B2840" s="2" t="s">
        <v>0</v>
      </c>
      <c r="C2840" s="1">
        <v>40.350200000000001</v>
      </c>
      <c r="D2840" s="1">
        <v>-74.6524</v>
      </c>
      <c r="E2840" t="s">
        <v>29</v>
      </c>
      <c r="F2840" s="1">
        <v>42.654400000000003</v>
      </c>
      <c r="G2840" s="1">
        <v>-71.326599999999999</v>
      </c>
      <c r="H2840" s="1" t="s">
        <v>2</v>
      </c>
      <c r="I2840" s="1">
        <f>3958.756*ACOS(COS(RADIANS(90-C2840))*COS(RADIANS(90-F2840))+SIN(RADIANS(90-C2840))*SIN(RADIANS(90-F2840))*COS(RADIANS(D2840-G2840)))</f>
        <v>234.40667972306764</v>
      </c>
      <c r="J2840" s="1">
        <f>I2840/A2840</f>
        <v>0.11983981580933928</v>
      </c>
      <c r="K2840" s="1"/>
    </row>
    <row r="2841" spans="1:11">
      <c r="A2841" s="1">
        <v>2052</v>
      </c>
      <c r="B2841" s="2" t="s">
        <v>29</v>
      </c>
      <c r="C2841" s="1">
        <v>42.654400000000003</v>
      </c>
      <c r="D2841" s="1">
        <v>-71.326599999999999</v>
      </c>
      <c r="E2841" t="s">
        <v>0</v>
      </c>
      <c r="F2841" s="1">
        <v>40.350200000000001</v>
      </c>
      <c r="G2841" s="1">
        <v>-74.6524</v>
      </c>
      <c r="H2841" s="1" t="s">
        <v>2</v>
      </c>
      <c r="I2841" s="1">
        <f>3958.756*ACOS(COS(RADIANS(90-C2841))*COS(RADIANS(90-F2841))+SIN(RADIANS(90-C2841))*SIN(RADIANS(90-F2841))*COS(RADIANS(D2841-G2841)))</f>
        <v>234.40667972306764</v>
      </c>
      <c r="J2841" s="1">
        <f>I2841/A2841</f>
        <v>0.11423327471884388</v>
      </c>
      <c r="K2841" s="1"/>
    </row>
    <row r="2842" spans="1:11">
      <c r="A2842" s="1">
        <v>2052</v>
      </c>
      <c r="B2842" s="2" t="s">
        <v>29</v>
      </c>
      <c r="C2842" s="1">
        <v>42.654400000000003</v>
      </c>
      <c r="D2842" s="1">
        <v>-71.326599999999999</v>
      </c>
      <c r="E2842" t="s">
        <v>0</v>
      </c>
      <c r="F2842" s="1">
        <v>40.350200000000001</v>
      </c>
      <c r="G2842" s="1">
        <v>-74.6524</v>
      </c>
      <c r="H2842" s="1" t="s">
        <v>2</v>
      </c>
      <c r="I2842" s="1">
        <f>3958.756*ACOS(COS(RADIANS(90-C2842))*COS(RADIANS(90-F2842))+SIN(RADIANS(90-C2842))*SIN(RADIANS(90-F2842))*COS(RADIANS(D2842-G2842)))</f>
        <v>234.40667972306764</v>
      </c>
      <c r="J2842" s="1">
        <f>I2842/A2842</f>
        <v>0.11423327471884388</v>
      </c>
      <c r="K2842" s="1"/>
    </row>
    <row r="2843" spans="1:11">
      <c r="A2843" s="1">
        <v>2295</v>
      </c>
      <c r="B2843" s="2" t="s">
        <v>0</v>
      </c>
      <c r="C2843" s="1">
        <v>40.350200000000001</v>
      </c>
      <c r="D2843" s="1">
        <v>-74.6524</v>
      </c>
      <c r="E2843" t="s">
        <v>29</v>
      </c>
      <c r="F2843" s="1">
        <v>42.654400000000003</v>
      </c>
      <c r="G2843" s="1">
        <v>-71.326599999999999</v>
      </c>
      <c r="H2843" s="1" t="s">
        <v>2</v>
      </c>
      <c r="I2843" s="1">
        <f>3958.756*ACOS(COS(RADIANS(90-C2843))*COS(RADIANS(90-F2843))+SIN(RADIANS(90-C2843))*SIN(RADIANS(90-F2843))*COS(RADIANS(D2843-G2843)))</f>
        <v>234.40667972306764</v>
      </c>
      <c r="J2843" s="1">
        <f>I2843/A2843</f>
        <v>0.10213798680743688</v>
      </c>
      <c r="K2843" s="1"/>
    </row>
    <row r="2844" spans="1:11">
      <c r="A2844" s="1">
        <v>2574</v>
      </c>
      <c r="B2844" s="2" t="s">
        <v>0</v>
      </c>
      <c r="C2844" s="1">
        <v>40.350200000000001</v>
      </c>
      <c r="D2844" s="1">
        <v>-74.6524</v>
      </c>
      <c r="E2844" t="s">
        <v>29</v>
      </c>
      <c r="F2844" s="1">
        <v>42.654400000000003</v>
      </c>
      <c r="G2844" s="1">
        <v>-71.326599999999999</v>
      </c>
      <c r="H2844" s="1" t="s">
        <v>2</v>
      </c>
      <c r="I2844" s="1">
        <f>3958.756*ACOS(COS(RADIANS(90-C2844))*COS(RADIANS(90-F2844))+SIN(RADIANS(90-C2844))*SIN(RADIANS(90-F2844))*COS(RADIANS(D2844-G2844)))</f>
        <v>234.40667972306764</v>
      </c>
      <c r="J2844" s="1">
        <f>I2844/A2844</f>
        <v>9.1067086139497919E-2</v>
      </c>
      <c r="K2844" s="1"/>
    </row>
    <row r="2845" spans="1:11">
      <c r="A2845" s="1">
        <v>3393</v>
      </c>
      <c r="B2845" s="2" t="s">
        <v>29</v>
      </c>
      <c r="C2845" s="1">
        <v>42.654400000000003</v>
      </c>
      <c r="D2845" s="1">
        <v>-71.326599999999999</v>
      </c>
      <c r="E2845" t="s">
        <v>0</v>
      </c>
      <c r="F2845" s="1">
        <v>40.350200000000001</v>
      </c>
      <c r="G2845" s="1">
        <v>-74.6524</v>
      </c>
      <c r="H2845" s="1" t="s">
        <v>2</v>
      </c>
      <c r="I2845" s="1">
        <f>3958.756*ACOS(COS(RADIANS(90-C2845))*COS(RADIANS(90-F2845))+SIN(RADIANS(90-C2845))*SIN(RADIANS(90-F2845))*COS(RADIANS(D2845-G2845)))</f>
        <v>234.40667972306764</v>
      </c>
      <c r="J2845" s="1">
        <f>I2845/A2845</f>
        <v>6.9085375692032908E-2</v>
      </c>
      <c r="K2845" s="1"/>
    </row>
    <row r="2846" spans="1:11">
      <c r="A2846" s="1">
        <v>3393</v>
      </c>
      <c r="B2846" s="2" t="s">
        <v>29</v>
      </c>
      <c r="C2846" s="1">
        <v>42.654400000000003</v>
      </c>
      <c r="D2846" s="1">
        <v>-71.326599999999999</v>
      </c>
      <c r="E2846" t="s">
        <v>0</v>
      </c>
      <c r="F2846" s="1">
        <v>40.350200000000001</v>
      </c>
      <c r="G2846" s="1">
        <v>-74.6524</v>
      </c>
      <c r="H2846" s="1" t="s">
        <v>2</v>
      </c>
      <c r="I2846" s="1">
        <f>3958.756*ACOS(COS(RADIANS(90-C2846))*COS(RADIANS(90-F2846))+SIN(RADIANS(90-C2846))*SIN(RADIANS(90-F2846))*COS(RADIANS(D2846-G2846)))</f>
        <v>234.40667972306764</v>
      </c>
      <c r="J2846" s="1">
        <f>I2846/A2846</f>
        <v>6.9085375692032908E-2</v>
      </c>
      <c r="K2846" s="1"/>
    </row>
    <row r="2847" spans="1:11">
      <c r="A2847" s="1">
        <v>5176</v>
      </c>
      <c r="B2847" s="2" t="s">
        <v>29</v>
      </c>
      <c r="C2847" s="1">
        <v>42.654400000000003</v>
      </c>
      <c r="D2847" s="1">
        <v>-71.326599999999999</v>
      </c>
      <c r="E2847" t="s">
        <v>0</v>
      </c>
      <c r="F2847" s="1">
        <v>40.350200000000001</v>
      </c>
      <c r="G2847" s="1">
        <v>-74.6524</v>
      </c>
      <c r="H2847" s="1" t="s">
        <v>2</v>
      </c>
      <c r="I2847" s="1">
        <f>3958.756*ACOS(COS(RADIANS(90-C2847))*COS(RADIANS(90-F2847))+SIN(RADIANS(90-C2847))*SIN(RADIANS(90-F2847))*COS(RADIANS(D2847-G2847)))</f>
        <v>234.40667972306764</v>
      </c>
      <c r="J2847" s="1">
        <f>I2847/A2847</f>
        <v>4.5287225603374739E-2</v>
      </c>
      <c r="K2847" s="1"/>
    </row>
    <row r="2848" spans="1:11">
      <c r="A2848" s="1">
        <v>6461</v>
      </c>
      <c r="B2848" s="2" t="s">
        <v>29</v>
      </c>
      <c r="C2848" s="1">
        <v>42.654400000000003</v>
      </c>
      <c r="D2848" s="1">
        <v>-71.326599999999999</v>
      </c>
      <c r="E2848" t="s">
        <v>0</v>
      </c>
      <c r="F2848" s="1">
        <v>40.350200000000001</v>
      </c>
      <c r="G2848" s="1">
        <v>-74.6524</v>
      </c>
      <c r="H2848" s="1" t="s">
        <v>2</v>
      </c>
      <c r="I2848" s="1">
        <f>3958.756*ACOS(COS(RADIANS(90-C2848))*COS(RADIANS(90-F2848))+SIN(RADIANS(90-C2848))*SIN(RADIANS(90-F2848))*COS(RADIANS(D2848-G2848)))</f>
        <v>234.40667972306764</v>
      </c>
      <c r="J2848" s="1">
        <f>I2848/A2848</f>
        <v>3.6280247596822107E-2</v>
      </c>
      <c r="K2848" s="1"/>
    </row>
    <row r="2849" spans="1:11">
      <c r="A2849" s="1">
        <v>9361</v>
      </c>
      <c r="B2849" s="2" t="s">
        <v>0</v>
      </c>
      <c r="C2849" s="1">
        <v>40.350200000000001</v>
      </c>
      <c r="D2849" s="1">
        <v>-74.6524</v>
      </c>
      <c r="E2849" t="s">
        <v>29</v>
      </c>
      <c r="F2849" s="1">
        <v>42.654400000000003</v>
      </c>
      <c r="G2849" s="1">
        <v>-71.326599999999999</v>
      </c>
      <c r="H2849" s="1" t="s">
        <v>2</v>
      </c>
      <c r="I2849" s="1">
        <f>3958.756*ACOS(COS(RADIANS(90-C2849))*COS(RADIANS(90-F2849))+SIN(RADIANS(90-C2849))*SIN(RADIANS(90-F2849))*COS(RADIANS(D2849-G2849)))</f>
        <v>234.40667972306764</v>
      </c>
      <c r="J2849" s="1">
        <f>I2849/A2849</f>
        <v>2.5040773392059356E-2</v>
      </c>
      <c r="K2849" s="1"/>
    </row>
    <row r="2850" spans="1:11">
      <c r="A2850" s="1">
        <v>17276</v>
      </c>
      <c r="B2850" s="2" t="s">
        <v>29</v>
      </c>
      <c r="C2850" s="1">
        <v>42.654400000000003</v>
      </c>
      <c r="D2850" s="1">
        <v>-71.326599999999999</v>
      </c>
      <c r="E2850" t="s">
        <v>0</v>
      </c>
      <c r="F2850" s="1">
        <v>40.350200000000001</v>
      </c>
      <c r="G2850" s="1">
        <v>-74.6524</v>
      </c>
      <c r="H2850" s="1" t="s">
        <v>2</v>
      </c>
      <c r="I2850" s="1">
        <f>3958.756*ACOS(COS(RADIANS(90-C2850))*COS(RADIANS(90-F2850))+SIN(RADIANS(90-C2850))*SIN(RADIANS(90-F2850))*COS(RADIANS(D2850-G2850)))</f>
        <v>234.40667972306764</v>
      </c>
      <c r="J2850" s="1">
        <f>I2850/A2850</f>
        <v>1.3568342192814751E-2</v>
      </c>
      <c r="K2850" s="1"/>
    </row>
    <row r="2851" spans="1:11">
      <c r="A2851" s="1">
        <v>28842</v>
      </c>
      <c r="B2851" s="2" t="s">
        <v>0</v>
      </c>
      <c r="C2851" s="1">
        <v>40.350200000000001</v>
      </c>
      <c r="D2851" s="1">
        <v>-74.6524</v>
      </c>
      <c r="E2851" t="s">
        <v>29</v>
      </c>
      <c r="F2851" s="1">
        <v>42.654400000000003</v>
      </c>
      <c r="G2851" s="1">
        <v>-71.326599999999999</v>
      </c>
      <c r="H2851" s="1" t="s">
        <v>2</v>
      </c>
      <c r="I2851" s="1">
        <f>3958.756*ACOS(COS(RADIANS(90-C2851))*COS(RADIANS(90-F2851))+SIN(RADIANS(90-C2851))*SIN(RADIANS(90-F2851))*COS(RADIANS(D2851-G2851)))</f>
        <v>234.40667972306764</v>
      </c>
      <c r="J2851" s="1">
        <f>I2851/A2851</f>
        <v>8.1272685570718973E-3</v>
      </c>
      <c r="K2851" s="1"/>
    </row>
    <row r="2852" spans="1:11">
      <c r="A2852" s="1">
        <v>29096</v>
      </c>
      <c r="B2852" s="2" t="s">
        <v>29</v>
      </c>
      <c r="C2852" s="1">
        <v>42.654400000000003</v>
      </c>
      <c r="D2852" s="1">
        <v>-71.326599999999999</v>
      </c>
      <c r="E2852" t="s">
        <v>0</v>
      </c>
      <c r="F2852" s="1">
        <v>40.350200000000001</v>
      </c>
      <c r="G2852" s="1">
        <v>-74.6524</v>
      </c>
      <c r="H2852" s="1" t="s">
        <v>2</v>
      </c>
      <c r="I2852" s="1">
        <f>3958.756*ACOS(COS(RADIANS(90-C2852))*COS(RADIANS(90-F2852))+SIN(RADIANS(90-C2852))*SIN(RADIANS(90-F2852))*COS(RADIANS(D2852-G2852)))</f>
        <v>234.40667972306764</v>
      </c>
      <c r="J2852" s="1">
        <f>I2852/A2852</f>
        <v>8.0563197595225344E-3</v>
      </c>
      <c r="K2852" s="1"/>
    </row>
    <row r="2853" spans="1:11">
      <c r="A2853" s="1">
        <v>29661</v>
      </c>
      <c r="B2853" s="2" t="s">
        <v>29</v>
      </c>
      <c r="C2853" s="1">
        <v>42.654400000000003</v>
      </c>
      <c r="D2853" s="1">
        <v>-71.326599999999999</v>
      </c>
      <c r="E2853" t="s">
        <v>0</v>
      </c>
      <c r="F2853" s="1">
        <v>40.350200000000001</v>
      </c>
      <c r="G2853" s="1">
        <v>-74.6524</v>
      </c>
      <c r="H2853" s="1" t="s">
        <v>2</v>
      </c>
      <c r="I2853" s="1">
        <f>3958.756*ACOS(COS(RADIANS(90-C2853))*COS(RADIANS(90-F2853))+SIN(RADIANS(90-C2853))*SIN(RADIANS(90-F2853))*COS(RADIANS(D2853-G2853)))</f>
        <v>234.40667972306764</v>
      </c>
      <c r="J2853" s="1">
        <f>I2853/A2853</f>
        <v>7.9028582894395891E-3</v>
      </c>
      <c r="K2853" s="1"/>
    </row>
    <row r="2854" spans="1:11">
      <c r="A2854" s="1">
        <v>29940</v>
      </c>
      <c r="B2854" s="2" t="s">
        <v>0</v>
      </c>
      <c r="C2854" s="1">
        <v>40.350200000000001</v>
      </c>
      <c r="D2854" s="1">
        <v>-74.6524</v>
      </c>
      <c r="E2854" t="s">
        <v>29</v>
      </c>
      <c r="F2854" s="1">
        <v>42.654400000000003</v>
      </c>
      <c r="G2854" s="1">
        <v>-71.326599999999999</v>
      </c>
      <c r="H2854" s="1" t="s">
        <v>2</v>
      </c>
      <c r="I2854" s="1">
        <f>3958.756*ACOS(COS(RADIANS(90-C2854))*COS(RADIANS(90-F2854))+SIN(RADIANS(90-C2854))*SIN(RADIANS(90-F2854))*COS(RADIANS(D2854-G2854)))</f>
        <v>234.40667972306764</v>
      </c>
      <c r="J2854" s="1">
        <f>I2854/A2854</f>
        <v>7.8292144196081374E-3</v>
      </c>
      <c r="K2854" s="1"/>
    </row>
    <row r="2855" spans="1:11">
      <c r="A2855" s="1">
        <v>30760</v>
      </c>
      <c r="B2855" s="2" t="s">
        <v>0</v>
      </c>
      <c r="C2855" s="1">
        <v>40.350200000000001</v>
      </c>
      <c r="D2855" s="1">
        <v>-74.6524</v>
      </c>
      <c r="E2855" t="s">
        <v>29</v>
      </c>
      <c r="F2855" s="1">
        <v>42.654400000000003</v>
      </c>
      <c r="G2855" s="1">
        <v>-71.326599999999999</v>
      </c>
      <c r="H2855" s="1" t="s">
        <v>2</v>
      </c>
      <c r="I2855" s="1">
        <f>3958.756*ACOS(COS(RADIANS(90-C2855))*COS(RADIANS(90-F2855))+SIN(RADIANS(90-C2855))*SIN(RADIANS(90-F2855))*COS(RADIANS(D2855-G2855)))</f>
        <v>234.40667972306764</v>
      </c>
      <c r="J2855" s="1">
        <f>I2855/A2855</f>
        <v>7.6205032419722901E-3</v>
      </c>
      <c r="K2855" s="1"/>
    </row>
    <row r="2856" spans="1:11">
      <c r="A2856" s="1">
        <v>35781</v>
      </c>
      <c r="B2856" s="2" t="s">
        <v>0</v>
      </c>
      <c r="C2856" s="1">
        <v>40.350200000000001</v>
      </c>
      <c r="D2856" s="1">
        <v>-74.6524</v>
      </c>
      <c r="E2856" t="s">
        <v>29</v>
      </c>
      <c r="F2856" s="1">
        <v>42.654400000000003</v>
      </c>
      <c r="G2856" s="1">
        <v>-71.326599999999999</v>
      </c>
      <c r="H2856" s="1" t="s">
        <v>2</v>
      </c>
      <c r="I2856" s="1">
        <f>3958.756*ACOS(COS(RADIANS(90-C2856))*COS(RADIANS(90-F2856))+SIN(RADIANS(90-C2856))*SIN(RADIANS(90-F2856))*COS(RADIANS(D2856-G2856)))</f>
        <v>234.40667972306764</v>
      </c>
      <c r="J2856" s="1">
        <f>I2856/A2856</f>
        <v>6.5511494850078993E-3</v>
      </c>
      <c r="K2856" s="1"/>
    </row>
    <row r="2857" spans="1:11">
      <c r="A2857" s="1">
        <v>36261</v>
      </c>
      <c r="B2857" s="2" t="s">
        <v>0</v>
      </c>
      <c r="C2857" s="1">
        <v>40.350200000000001</v>
      </c>
      <c r="D2857" s="1">
        <v>-74.6524</v>
      </c>
      <c r="E2857" t="s">
        <v>29</v>
      </c>
      <c r="F2857" s="1">
        <v>42.654400000000003</v>
      </c>
      <c r="G2857" s="1">
        <v>-71.326599999999999</v>
      </c>
      <c r="H2857" s="1" t="s">
        <v>2</v>
      </c>
      <c r="I2857" s="1">
        <f>3958.756*ACOS(COS(RADIANS(90-C2857))*COS(RADIANS(90-F2857))+SIN(RADIANS(90-C2857))*SIN(RADIANS(90-F2857))*COS(RADIANS(D2857-G2857)))</f>
        <v>234.40667972306764</v>
      </c>
      <c r="J2857" s="1">
        <f>I2857/A2857</f>
        <v>6.4644295447744858E-3</v>
      </c>
      <c r="K2857" s="1"/>
    </row>
    <row r="2858" spans="1:11">
      <c r="A2858" s="1">
        <v>38161</v>
      </c>
      <c r="B2858" s="2" t="s">
        <v>0</v>
      </c>
      <c r="C2858" s="1">
        <v>40.350200000000001</v>
      </c>
      <c r="D2858" s="1">
        <v>-74.6524</v>
      </c>
      <c r="E2858" t="s">
        <v>29</v>
      </c>
      <c r="F2858" s="1">
        <v>42.654400000000003</v>
      </c>
      <c r="G2858" s="1">
        <v>-71.326599999999999</v>
      </c>
      <c r="H2858" s="1" t="s">
        <v>2</v>
      </c>
      <c r="I2858" s="1">
        <f>3958.756*ACOS(COS(RADIANS(90-C2858))*COS(RADIANS(90-F2858))+SIN(RADIANS(90-C2858))*SIN(RADIANS(90-F2858))*COS(RADIANS(D2858-G2858)))</f>
        <v>234.40667972306764</v>
      </c>
      <c r="J2858" s="1">
        <f>I2858/A2858</f>
        <v>6.1425717282845745E-3</v>
      </c>
      <c r="K2858" s="1"/>
    </row>
    <row r="2859" spans="1:11">
      <c r="A2859" s="1">
        <v>39946</v>
      </c>
      <c r="B2859" s="2" t="s">
        <v>0</v>
      </c>
      <c r="C2859" s="1">
        <v>40.350200000000001</v>
      </c>
      <c r="D2859" s="1">
        <v>-74.6524</v>
      </c>
      <c r="E2859" t="s">
        <v>29</v>
      </c>
      <c r="F2859" s="1">
        <v>42.654400000000003</v>
      </c>
      <c r="G2859" s="1">
        <v>-71.326599999999999</v>
      </c>
      <c r="H2859" s="1" t="s">
        <v>2</v>
      </c>
      <c r="I2859" s="1">
        <f>3958.756*ACOS(COS(RADIANS(90-C2859))*COS(RADIANS(90-F2859))+SIN(RADIANS(90-C2859))*SIN(RADIANS(90-F2859))*COS(RADIANS(D2859-G2859)))</f>
        <v>234.40667972306764</v>
      </c>
      <c r="J2859" s="1">
        <f>I2859/A2859</f>
        <v>5.8680889131093889E-3</v>
      </c>
      <c r="K2859" s="1"/>
    </row>
    <row r="2860" spans="1:11">
      <c r="A2860" s="1">
        <v>44194</v>
      </c>
      <c r="B2860" s="2" t="s">
        <v>0</v>
      </c>
      <c r="C2860" s="1">
        <v>40.350200000000001</v>
      </c>
      <c r="D2860" s="1">
        <v>-74.6524</v>
      </c>
      <c r="E2860" t="s">
        <v>29</v>
      </c>
      <c r="F2860" s="1">
        <v>42.654400000000003</v>
      </c>
      <c r="G2860" s="1">
        <v>-71.326599999999999</v>
      </c>
      <c r="H2860" s="1" t="s">
        <v>2</v>
      </c>
      <c r="I2860" s="1">
        <f>3958.756*ACOS(COS(RADIANS(90-C2860))*COS(RADIANS(90-F2860))+SIN(RADIANS(90-C2860))*SIN(RADIANS(90-F2860))*COS(RADIANS(D2860-G2860)))</f>
        <v>234.40667972306764</v>
      </c>
      <c r="J2860" s="1">
        <f>I2860/A2860</f>
        <v>5.3040385510039288E-3</v>
      </c>
      <c r="K2860" s="1"/>
    </row>
    <row r="2861" spans="1:11">
      <c r="A2861" s="1">
        <v>44977</v>
      </c>
      <c r="B2861" s="2" t="s">
        <v>29</v>
      </c>
      <c r="C2861" s="1">
        <v>42.654400000000003</v>
      </c>
      <c r="D2861" s="1">
        <v>-71.326599999999999</v>
      </c>
      <c r="E2861" t="s">
        <v>0</v>
      </c>
      <c r="F2861" s="1">
        <v>40.350200000000001</v>
      </c>
      <c r="G2861" s="1">
        <v>-74.6524</v>
      </c>
      <c r="H2861" s="1" t="s">
        <v>2</v>
      </c>
      <c r="I2861" s="1">
        <f>3958.756*ACOS(COS(RADIANS(90-C2861))*COS(RADIANS(90-F2861))+SIN(RADIANS(90-C2861))*SIN(RADIANS(90-F2861))*COS(RADIANS(D2861-G2861)))</f>
        <v>234.40667972306764</v>
      </c>
      <c r="J2861" s="1">
        <f>I2861/A2861</f>
        <v>5.2117010855118762E-3</v>
      </c>
      <c r="K2861" s="1"/>
    </row>
    <row r="2862" spans="1:11">
      <c r="A2862" s="1">
        <v>48592</v>
      </c>
      <c r="B2862" s="2" t="s">
        <v>0</v>
      </c>
      <c r="C2862" s="1">
        <v>40.350200000000001</v>
      </c>
      <c r="D2862" s="1">
        <v>-74.6524</v>
      </c>
      <c r="E2862" t="s">
        <v>29</v>
      </c>
      <c r="F2862" s="1">
        <v>42.654400000000003</v>
      </c>
      <c r="G2862" s="1">
        <v>-71.326599999999999</v>
      </c>
      <c r="H2862" s="1" t="s">
        <v>2</v>
      </c>
      <c r="I2862" s="1">
        <f>3958.756*ACOS(COS(RADIANS(90-C2862))*COS(RADIANS(90-F2862))+SIN(RADIANS(90-C2862))*SIN(RADIANS(90-F2862))*COS(RADIANS(D2862-G2862)))</f>
        <v>234.40667972306764</v>
      </c>
      <c r="J2862" s="1">
        <f>I2862/A2862</f>
        <v>4.8239767806031375E-3</v>
      </c>
      <c r="K2862" s="1"/>
    </row>
    <row r="2863" spans="1:11">
      <c r="A2863" s="1">
        <v>56931</v>
      </c>
      <c r="B2863" s="2" t="s">
        <v>0</v>
      </c>
      <c r="C2863" s="1">
        <v>40.350200000000001</v>
      </c>
      <c r="D2863" s="1">
        <v>-74.6524</v>
      </c>
      <c r="E2863" t="s">
        <v>29</v>
      </c>
      <c r="F2863" s="1">
        <v>42.654400000000003</v>
      </c>
      <c r="G2863" s="1">
        <v>-71.326599999999999</v>
      </c>
      <c r="H2863" s="1" t="s">
        <v>2</v>
      </c>
      <c r="I2863" s="1">
        <f>3958.756*ACOS(COS(RADIANS(90-C2863))*COS(RADIANS(90-F2863))+SIN(RADIANS(90-C2863))*SIN(RADIANS(90-F2863))*COS(RADIANS(D2863-G2863)))</f>
        <v>234.40667972306764</v>
      </c>
      <c r="J2863" s="1">
        <f>I2863/A2863</f>
        <v>4.1173820892495766E-3</v>
      </c>
      <c r="K2863" s="1"/>
    </row>
    <row r="2864" spans="1:11">
      <c r="A2864" s="1">
        <v>58173</v>
      </c>
      <c r="B2864" s="2" t="s">
        <v>0</v>
      </c>
      <c r="C2864" s="1">
        <v>40.350200000000001</v>
      </c>
      <c r="D2864" s="1">
        <v>-74.6524</v>
      </c>
      <c r="E2864" t="s">
        <v>29</v>
      </c>
      <c r="F2864" s="1">
        <v>42.654400000000003</v>
      </c>
      <c r="G2864" s="1">
        <v>-71.326599999999999</v>
      </c>
      <c r="H2864" s="1" t="s">
        <v>2</v>
      </c>
      <c r="I2864" s="1">
        <f>3958.756*ACOS(COS(RADIANS(90-C2864))*COS(RADIANS(90-F2864))+SIN(RADIANS(90-C2864))*SIN(RADIANS(90-F2864))*COS(RADIANS(D2864-G2864)))</f>
        <v>234.40667972306764</v>
      </c>
      <c r="J2864" s="1">
        <f>I2864/A2864</f>
        <v>4.0294755251245014E-3</v>
      </c>
      <c r="K2864" s="1"/>
    </row>
    <row r="2865" spans="1:11">
      <c r="A2865" s="1">
        <v>59231</v>
      </c>
      <c r="B2865" s="2" t="s">
        <v>0</v>
      </c>
      <c r="C2865" s="1">
        <v>40.350200000000001</v>
      </c>
      <c r="D2865" s="1">
        <v>-74.6524</v>
      </c>
      <c r="E2865" t="s">
        <v>29</v>
      </c>
      <c r="F2865" s="1">
        <v>42.654400000000003</v>
      </c>
      <c r="G2865" s="1">
        <v>-71.326599999999999</v>
      </c>
      <c r="H2865" s="1" t="s">
        <v>2</v>
      </c>
      <c r="I2865" s="1">
        <f>3958.756*ACOS(COS(RADIANS(90-C2865))*COS(RADIANS(90-F2865))+SIN(RADIANS(90-C2865))*SIN(RADIANS(90-F2865))*COS(RADIANS(D2865-G2865)))</f>
        <v>234.40667972306764</v>
      </c>
      <c r="J2865" s="1">
        <f>I2865/A2865</f>
        <v>3.9574999531169089E-3</v>
      </c>
      <c r="K2865" s="1"/>
    </row>
    <row r="2866" spans="1:11">
      <c r="A2866" s="1">
        <v>64358</v>
      </c>
      <c r="B2866" s="2" t="s">
        <v>0</v>
      </c>
      <c r="C2866" s="1">
        <v>40.350200000000001</v>
      </c>
      <c r="D2866" s="1">
        <v>-74.6524</v>
      </c>
      <c r="E2866" t="s">
        <v>29</v>
      </c>
      <c r="F2866" s="1">
        <v>42.654400000000003</v>
      </c>
      <c r="G2866" s="1">
        <v>-71.326599999999999</v>
      </c>
      <c r="H2866" s="1" t="s">
        <v>2</v>
      </c>
      <c r="I2866" s="1">
        <f>3958.756*ACOS(COS(RADIANS(90-C2866))*COS(RADIANS(90-F2866))+SIN(RADIANS(90-C2866))*SIN(RADIANS(90-F2866))*COS(RADIANS(D2866-G2866)))</f>
        <v>234.40667972306764</v>
      </c>
      <c r="J2866" s="1">
        <f>I2866/A2866</f>
        <v>3.6422306430135749E-3</v>
      </c>
      <c r="K2866" s="1"/>
    </row>
    <row r="2867" spans="1:11">
      <c r="A2867" s="1">
        <v>67466</v>
      </c>
      <c r="B2867" s="2" t="s">
        <v>0</v>
      </c>
      <c r="C2867" s="1">
        <v>40.350200000000001</v>
      </c>
      <c r="D2867" s="1">
        <v>-74.6524</v>
      </c>
      <c r="E2867" t="s">
        <v>29</v>
      </c>
      <c r="F2867" s="1">
        <v>42.654400000000003</v>
      </c>
      <c r="G2867" s="1">
        <v>-71.326599999999999</v>
      </c>
      <c r="H2867" s="1" t="s">
        <v>2</v>
      </c>
      <c r="I2867" s="1">
        <f>3958.756*ACOS(COS(RADIANS(90-C2867))*COS(RADIANS(90-F2867))+SIN(RADIANS(90-C2867))*SIN(RADIANS(90-F2867))*COS(RADIANS(D2867-G2867)))</f>
        <v>234.40667972306764</v>
      </c>
      <c r="J2867" s="1">
        <f>I2867/A2867</f>
        <v>3.4744416405755141E-3</v>
      </c>
      <c r="K2867" s="1"/>
    </row>
    <row r="2868" spans="1:11">
      <c r="A2868" s="1">
        <v>78499</v>
      </c>
      <c r="B2868" s="2" t="s">
        <v>0</v>
      </c>
      <c r="C2868" s="1">
        <v>40.350200000000001</v>
      </c>
      <c r="D2868" s="1">
        <v>-74.6524</v>
      </c>
      <c r="E2868" t="s">
        <v>29</v>
      </c>
      <c r="F2868" s="1">
        <v>42.654400000000003</v>
      </c>
      <c r="G2868" s="1">
        <v>-71.326599999999999</v>
      </c>
      <c r="H2868" s="1" t="s">
        <v>2</v>
      </c>
      <c r="I2868" s="1">
        <f>3958.756*ACOS(COS(RADIANS(90-C2868))*COS(RADIANS(90-F2868))+SIN(RADIANS(90-C2868))*SIN(RADIANS(90-F2868))*COS(RADIANS(D2868-G2868)))</f>
        <v>234.40667972306764</v>
      </c>
      <c r="J2868" s="1">
        <f>I2868/A2868</f>
        <v>2.9861103927829352E-3</v>
      </c>
      <c r="K2868" s="1"/>
    </row>
    <row r="2869" spans="1:11">
      <c r="A2869" s="1">
        <v>30</v>
      </c>
      <c r="B2869" s="2" t="s">
        <v>16</v>
      </c>
      <c r="C2869" s="1">
        <v>40.26</v>
      </c>
      <c r="D2869" s="1">
        <v>-80</v>
      </c>
      <c r="E2869" t="s">
        <v>34</v>
      </c>
      <c r="F2869" s="1">
        <v>42.294400000000003</v>
      </c>
      <c r="G2869" s="1">
        <v>-83.712599999999995</v>
      </c>
      <c r="H2869" s="1" t="s">
        <v>2</v>
      </c>
      <c r="I2869" s="1">
        <f>3958.756*ACOS(COS(RADIANS(90-C2869))*COS(RADIANS(90-F2869))+SIN(RADIANS(90-C2869))*SIN(RADIANS(90-F2869))*COS(RADIANS(D2869-G2869)))</f>
        <v>238.54362447533947</v>
      </c>
      <c r="J2869" s="1">
        <f>I2869/A2869</f>
        <v>7.951454149177982</v>
      </c>
      <c r="K2869" s="1"/>
    </row>
    <row r="2870" spans="1:11">
      <c r="A2870" s="1">
        <v>63</v>
      </c>
      <c r="B2870" s="2" t="s">
        <v>16</v>
      </c>
      <c r="C2870" s="1">
        <v>40.26</v>
      </c>
      <c r="D2870" s="1">
        <v>-80</v>
      </c>
      <c r="E2870" t="s">
        <v>20</v>
      </c>
      <c r="F2870" s="1">
        <v>42.294400000000003</v>
      </c>
      <c r="G2870" s="1">
        <v>-83.712599999999995</v>
      </c>
      <c r="H2870" s="1" t="s">
        <v>2</v>
      </c>
      <c r="I2870" s="1">
        <f>3958.756*ACOS(COS(RADIANS(90-C2870))*COS(RADIANS(90-F2870))+SIN(RADIANS(90-C2870))*SIN(RADIANS(90-F2870))*COS(RADIANS(D2870-G2870)))</f>
        <v>238.54362447533947</v>
      </c>
      <c r="J2870" s="1">
        <f>I2870/A2870</f>
        <v>3.7864067377038011</v>
      </c>
      <c r="K2870" s="1"/>
    </row>
    <row r="2871" spans="1:11">
      <c r="A2871" s="1">
        <v>63</v>
      </c>
      <c r="B2871" s="2" t="s">
        <v>16</v>
      </c>
      <c r="C2871" s="1">
        <v>40.26</v>
      </c>
      <c r="D2871" s="1">
        <v>-80</v>
      </c>
      <c r="E2871" t="s">
        <v>20</v>
      </c>
      <c r="F2871" s="1">
        <v>42.294400000000003</v>
      </c>
      <c r="G2871" s="1">
        <v>-83.712599999999995</v>
      </c>
      <c r="H2871" s="1" t="s">
        <v>2</v>
      </c>
      <c r="I2871" s="1">
        <f>3958.756*ACOS(COS(RADIANS(90-C2871))*COS(RADIANS(90-F2871))+SIN(RADIANS(90-C2871))*SIN(RADIANS(90-F2871))*COS(RADIANS(D2871-G2871)))</f>
        <v>238.54362447533947</v>
      </c>
      <c r="J2871" s="1">
        <f>I2871/A2871</f>
        <v>3.7864067377038011</v>
      </c>
      <c r="K2871" s="1"/>
    </row>
    <row r="2872" spans="1:11">
      <c r="A2872" s="1">
        <v>1491</v>
      </c>
      <c r="B2872" s="2" t="s">
        <v>20</v>
      </c>
      <c r="C2872" s="1">
        <v>42.294400000000003</v>
      </c>
      <c r="D2872" s="1">
        <v>-83.712599999999995</v>
      </c>
      <c r="E2872" t="s">
        <v>16</v>
      </c>
      <c r="F2872" s="1">
        <v>40.26</v>
      </c>
      <c r="G2872" s="1">
        <v>-80</v>
      </c>
      <c r="H2872" s="1" t="s">
        <v>2</v>
      </c>
      <c r="I2872" s="1">
        <f>3958.756*ACOS(COS(RADIANS(90-C2872))*COS(RADIANS(90-F2872))+SIN(RADIANS(90-C2872))*SIN(RADIANS(90-F2872))*COS(RADIANS(D2872-G2872)))</f>
        <v>238.54362447533947</v>
      </c>
      <c r="J2872" s="1">
        <f>I2872/A2872</f>
        <v>0.1599890170860761</v>
      </c>
      <c r="K2872" s="1"/>
    </row>
    <row r="2873" spans="1:11">
      <c r="A2873" s="1">
        <v>1491</v>
      </c>
      <c r="B2873" s="2" t="s">
        <v>20</v>
      </c>
      <c r="C2873" s="1">
        <v>42.294400000000003</v>
      </c>
      <c r="D2873" s="1">
        <v>-83.712599999999995</v>
      </c>
      <c r="E2873" t="s">
        <v>16</v>
      </c>
      <c r="F2873" s="1">
        <v>40.26</v>
      </c>
      <c r="G2873" s="1">
        <v>-80</v>
      </c>
      <c r="H2873" s="1" t="s">
        <v>2</v>
      </c>
      <c r="I2873" s="1">
        <f>3958.756*ACOS(COS(RADIANS(90-C2873))*COS(RADIANS(90-F2873))+SIN(RADIANS(90-C2873))*SIN(RADIANS(90-F2873))*COS(RADIANS(D2873-G2873)))</f>
        <v>238.54362447533947</v>
      </c>
      <c r="J2873" s="1">
        <f>I2873/A2873</f>
        <v>0.1599890170860761</v>
      </c>
      <c r="K2873" s="1"/>
    </row>
    <row r="2874" spans="1:11">
      <c r="A2874" s="1">
        <v>2075</v>
      </c>
      <c r="B2874" s="2" t="s">
        <v>20</v>
      </c>
      <c r="C2874" s="1">
        <v>42.294400000000003</v>
      </c>
      <c r="D2874" s="1">
        <v>-83.712599999999995</v>
      </c>
      <c r="E2874" t="s">
        <v>16</v>
      </c>
      <c r="F2874" s="1">
        <v>40.26</v>
      </c>
      <c r="G2874" s="1">
        <v>-80</v>
      </c>
      <c r="H2874" s="1" t="s">
        <v>2</v>
      </c>
      <c r="I2874" s="1">
        <f>3958.756*ACOS(COS(RADIANS(90-C2874))*COS(RADIANS(90-F2874))+SIN(RADIANS(90-C2874))*SIN(RADIANS(90-F2874))*COS(RADIANS(D2874-G2874)))</f>
        <v>238.54362447533947</v>
      </c>
      <c r="J2874" s="1">
        <f>I2874/A2874</f>
        <v>0.11496078287968167</v>
      </c>
      <c r="K2874" s="1"/>
    </row>
    <row r="2875" spans="1:11">
      <c r="A2875" s="1">
        <v>2075</v>
      </c>
      <c r="B2875" s="2" t="s">
        <v>20</v>
      </c>
      <c r="C2875" s="1">
        <v>42.294400000000003</v>
      </c>
      <c r="D2875" s="1">
        <v>-83.712599999999995</v>
      </c>
      <c r="E2875" t="s">
        <v>16</v>
      </c>
      <c r="F2875" s="1">
        <v>40.26</v>
      </c>
      <c r="G2875" s="1">
        <v>-80</v>
      </c>
      <c r="H2875" s="1" t="s">
        <v>2</v>
      </c>
      <c r="I2875" s="1">
        <f>3958.756*ACOS(COS(RADIANS(90-C2875))*COS(RADIANS(90-F2875))+SIN(RADIANS(90-C2875))*SIN(RADIANS(90-F2875))*COS(RADIANS(D2875-G2875)))</f>
        <v>238.54362447533947</v>
      </c>
      <c r="J2875" s="1">
        <f>I2875/A2875</f>
        <v>0.11496078287968167</v>
      </c>
      <c r="K2875" s="1"/>
    </row>
    <row r="2876" spans="1:11">
      <c r="A2876" s="1">
        <v>2165</v>
      </c>
      <c r="B2876" s="2" t="s">
        <v>34</v>
      </c>
      <c r="C2876" s="1">
        <v>42.294400000000003</v>
      </c>
      <c r="D2876" s="1">
        <v>-83.712599999999995</v>
      </c>
      <c r="E2876" t="s">
        <v>16</v>
      </c>
      <c r="F2876" s="1">
        <v>40.26</v>
      </c>
      <c r="G2876" s="1">
        <v>-80</v>
      </c>
      <c r="H2876" s="1" t="s">
        <v>2</v>
      </c>
      <c r="I2876" s="1">
        <f>3958.756*ACOS(COS(RADIANS(90-C2876))*COS(RADIANS(90-F2876))+SIN(RADIANS(90-C2876))*SIN(RADIANS(90-F2876))*COS(RADIANS(D2876-G2876)))</f>
        <v>238.54362447533947</v>
      </c>
      <c r="J2876" s="1">
        <f>I2876/A2876</f>
        <v>0.11018181269068798</v>
      </c>
      <c r="K2876" s="1"/>
    </row>
    <row r="2877" spans="1:11">
      <c r="A2877" s="1">
        <v>2165</v>
      </c>
      <c r="B2877" s="2" t="s">
        <v>34</v>
      </c>
      <c r="C2877" s="1">
        <v>42.294400000000003</v>
      </c>
      <c r="D2877" s="1">
        <v>-83.712599999999995</v>
      </c>
      <c r="E2877" t="s">
        <v>16</v>
      </c>
      <c r="F2877" s="1">
        <v>40.26</v>
      </c>
      <c r="G2877" s="1">
        <v>-80</v>
      </c>
      <c r="H2877" s="1" t="s">
        <v>2</v>
      </c>
      <c r="I2877" s="1">
        <f>3958.756*ACOS(COS(RADIANS(90-C2877))*COS(RADIANS(90-F2877))+SIN(RADIANS(90-C2877))*SIN(RADIANS(90-F2877))*COS(RADIANS(D2877-G2877)))</f>
        <v>238.54362447533947</v>
      </c>
      <c r="J2877" s="1">
        <f>I2877/A2877</f>
        <v>0.11018181269068798</v>
      </c>
      <c r="K2877" s="1"/>
    </row>
    <row r="2878" spans="1:11">
      <c r="A2878" s="1">
        <v>2438</v>
      </c>
      <c r="B2878" s="2" t="s">
        <v>34</v>
      </c>
      <c r="C2878" s="1">
        <v>42.294400000000003</v>
      </c>
      <c r="D2878" s="1">
        <v>-83.712599999999995</v>
      </c>
      <c r="E2878" t="s">
        <v>16</v>
      </c>
      <c r="F2878" s="1">
        <v>40.26</v>
      </c>
      <c r="G2878" s="1">
        <v>-80</v>
      </c>
      <c r="H2878" s="1" t="s">
        <v>2</v>
      </c>
      <c r="I2878" s="1">
        <f>3958.756*ACOS(COS(RADIANS(90-C2878))*COS(RADIANS(90-F2878))+SIN(RADIANS(90-C2878))*SIN(RADIANS(90-F2878))*COS(RADIANS(D2878-G2878)))</f>
        <v>238.54362447533947</v>
      </c>
      <c r="J2878" s="1">
        <f>I2878/A2878</f>
        <v>9.7843980506701997E-2</v>
      </c>
      <c r="K2878" s="1"/>
    </row>
    <row r="2879" spans="1:11">
      <c r="A2879" s="1">
        <v>2438</v>
      </c>
      <c r="B2879" s="2" t="s">
        <v>34</v>
      </c>
      <c r="C2879" s="1">
        <v>42.294400000000003</v>
      </c>
      <c r="D2879" s="1">
        <v>-83.712599999999995</v>
      </c>
      <c r="E2879" t="s">
        <v>16</v>
      </c>
      <c r="F2879" s="1">
        <v>40.26</v>
      </c>
      <c r="G2879" s="1">
        <v>-80</v>
      </c>
      <c r="H2879" s="1" t="s">
        <v>2</v>
      </c>
      <c r="I2879" s="1">
        <f>3958.756*ACOS(COS(RADIANS(90-C2879))*COS(RADIANS(90-F2879))+SIN(RADIANS(90-C2879))*SIN(RADIANS(90-F2879))*COS(RADIANS(D2879-G2879)))</f>
        <v>238.54362447533947</v>
      </c>
      <c r="J2879" s="1">
        <f>I2879/A2879</f>
        <v>9.7843980506701997E-2</v>
      </c>
      <c r="K2879" s="1"/>
    </row>
    <row r="2880" spans="1:11">
      <c r="A2880" s="1">
        <v>2644</v>
      </c>
      <c r="B2880" s="2" t="s">
        <v>20</v>
      </c>
      <c r="C2880" s="1">
        <v>42.294400000000003</v>
      </c>
      <c r="D2880" s="1">
        <v>-83.712599999999995</v>
      </c>
      <c r="E2880" t="s">
        <v>16</v>
      </c>
      <c r="F2880" s="1">
        <v>40.26</v>
      </c>
      <c r="G2880" s="1">
        <v>-80</v>
      </c>
      <c r="H2880" s="1" t="s">
        <v>2</v>
      </c>
      <c r="I2880" s="1">
        <f>3958.756*ACOS(COS(RADIANS(90-C2880))*COS(RADIANS(90-F2880))+SIN(RADIANS(90-C2880))*SIN(RADIANS(90-F2880))*COS(RADIANS(D2880-G2880)))</f>
        <v>238.54362447533947</v>
      </c>
      <c r="J2880" s="1">
        <f>I2880/A2880</f>
        <v>9.0220735429402218E-2</v>
      </c>
      <c r="K2880" s="1"/>
    </row>
    <row r="2881" spans="1:11">
      <c r="A2881" s="1">
        <v>2644</v>
      </c>
      <c r="B2881" s="2" t="s">
        <v>20</v>
      </c>
      <c r="C2881" s="1">
        <v>42.294400000000003</v>
      </c>
      <c r="D2881" s="1">
        <v>-83.712599999999995</v>
      </c>
      <c r="E2881" t="s">
        <v>16</v>
      </c>
      <c r="F2881" s="1">
        <v>40.26</v>
      </c>
      <c r="G2881" s="1">
        <v>-80</v>
      </c>
      <c r="H2881" s="1" t="s">
        <v>2</v>
      </c>
      <c r="I2881" s="1">
        <f>3958.756*ACOS(COS(RADIANS(90-C2881))*COS(RADIANS(90-F2881))+SIN(RADIANS(90-C2881))*SIN(RADIANS(90-F2881))*COS(RADIANS(D2881-G2881)))</f>
        <v>238.54362447533947</v>
      </c>
      <c r="J2881" s="1">
        <f>I2881/A2881</f>
        <v>9.0220735429402218E-2</v>
      </c>
      <c r="K2881" s="1"/>
    </row>
    <row r="2882" spans="1:11">
      <c r="A2882" s="1">
        <v>2869</v>
      </c>
      <c r="B2882" s="2" t="s">
        <v>20</v>
      </c>
      <c r="C2882" s="1">
        <v>42.294400000000003</v>
      </c>
      <c r="D2882" s="1">
        <v>-83.712599999999995</v>
      </c>
      <c r="E2882" t="s">
        <v>16</v>
      </c>
      <c r="F2882" s="1">
        <v>40.26</v>
      </c>
      <c r="G2882" s="1">
        <v>-80</v>
      </c>
      <c r="H2882" s="1" t="s">
        <v>2</v>
      </c>
      <c r="I2882" s="1">
        <f>3958.756*ACOS(COS(RADIANS(90-C2882))*COS(RADIANS(90-F2882))+SIN(RADIANS(90-C2882))*SIN(RADIANS(90-F2882))*COS(RADIANS(D2882-G2882)))</f>
        <v>238.54362447533947</v>
      </c>
      <c r="J2882" s="1">
        <f>I2882/A2882</f>
        <v>8.3145215920299567E-2</v>
      </c>
      <c r="K2882" s="1"/>
    </row>
    <row r="2883" spans="1:11">
      <c r="A2883" s="1">
        <v>2869</v>
      </c>
      <c r="B2883" s="2" t="s">
        <v>20</v>
      </c>
      <c r="C2883" s="1">
        <v>42.294400000000003</v>
      </c>
      <c r="D2883" s="1">
        <v>-83.712599999999995</v>
      </c>
      <c r="E2883" t="s">
        <v>16</v>
      </c>
      <c r="F2883" s="1">
        <v>40.26</v>
      </c>
      <c r="G2883" s="1">
        <v>-80</v>
      </c>
      <c r="H2883" s="1" t="s">
        <v>2</v>
      </c>
      <c r="I2883" s="1">
        <f>3958.756*ACOS(COS(RADIANS(90-C2883))*COS(RADIANS(90-F2883))+SIN(RADIANS(90-C2883))*SIN(RADIANS(90-F2883))*COS(RADIANS(D2883-G2883)))</f>
        <v>238.54362447533947</v>
      </c>
      <c r="J2883" s="1">
        <f>I2883/A2883</f>
        <v>8.3145215920299567E-2</v>
      </c>
      <c r="K2883" s="1"/>
    </row>
    <row r="2884" spans="1:11">
      <c r="A2884" s="1">
        <v>3433</v>
      </c>
      <c r="B2884" s="2" t="s">
        <v>16</v>
      </c>
      <c r="C2884" s="1">
        <v>40.26</v>
      </c>
      <c r="D2884" s="1">
        <v>-80</v>
      </c>
      <c r="E2884" t="s">
        <v>34</v>
      </c>
      <c r="F2884" s="1">
        <v>42.294400000000003</v>
      </c>
      <c r="G2884" s="1">
        <v>-83.712599999999995</v>
      </c>
      <c r="H2884" s="1" t="s">
        <v>2</v>
      </c>
      <c r="I2884" s="1">
        <f>3958.756*ACOS(COS(RADIANS(90-C2884))*COS(RADIANS(90-F2884))+SIN(RADIANS(90-C2884))*SIN(RADIANS(90-F2884))*COS(RADIANS(D2884-G2884)))</f>
        <v>238.54362447533947</v>
      </c>
      <c r="J2884" s="1">
        <f>I2884/A2884</f>
        <v>6.9485471737646215E-2</v>
      </c>
      <c r="K2884" s="1"/>
    </row>
    <row r="2885" spans="1:11">
      <c r="A2885" s="1">
        <v>3523</v>
      </c>
      <c r="B2885" s="2" t="s">
        <v>16</v>
      </c>
      <c r="C2885" s="1">
        <v>40.26</v>
      </c>
      <c r="D2885" s="1">
        <v>-80</v>
      </c>
      <c r="E2885" t="s">
        <v>20</v>
      </c>
      <c r="F2885" s="1">
        <v>42.294400000000003</v>
      </c>
      <c r="G2885" s="1">
        <v>-83.712599999999995</v>
      </c>
      <c r="H2885" s="1" t="s">
        <v>2</v>
      </c>
      <c r="I2885" s="1">
        <f>3958.756*ACOS(COS(RADIANS(90-C2885))*COS(RADIANS(90-F2885))+SIN(RADIANS(90-C2885))*SIN(RADIANS(90-F2885))*COS(RADIANS(D2885-G2885)))</f>
        <v>238.54362447533947</v>
      </c>
      <c r="J2885" s="1">
        <f>I2885/A2885</f>
        <v>6.771036743552071E-2</v>
      </c>
      <c r="K2885" s="1"/>
    </row>
    <row r="2886" spans="1:11">
      <c r="A2886" s="1">
        <v>3661</v>
      </c>
      <c r="B2886" s="2" t="s">
        <v>34</v>
      </c>
      <c r="C2886" s="1">
        <v>42.294400000000003</v>
      </c>
      <c r="D2886" s="1">
        <v>-83.712599999999995</v>
      </c>
      <c r="E2886" t="s">
        <v>16</v>
      </c>
      <c r="F2886" s="1">
        <v>40.26</v>
      </c>
      <c r="G2886" s="1">
        <v>-80</v>
      </c>
      <c r="H2886" s="1" t="s">
        <v>2</v>
      </c>
      <c r="I2886" s="1">
        <f>3958.756*ACOS(COS(RADIANS(90-C2886))*COS(RADIANS(90-F2886))+SIN(RADIANS(90-C2886))*SIN(RADIANS(90-F2886))*COS(RADIANS(D2886-G2886)))</f>
        <v>238.54362447533947</v>
      </c>
      <c r="J2886" s="1">
        <f>I2886/A2886</f>
        <v>6.5158050935629458E-2</v>
      </c>
      <c r="K2886" s="1"/>
    </row>
    <row r="2887" spans="1:11">
      <c r="A2887" s="1">
        <v>3661</v>
      </c>
      <c r="B2887" s="2" t="s">
        <v>34</v>
      </c>
      <c r="C2887" s="1">
        <v>42.294400000000003</v>
      </c>
      <c r="D2887" s="1">
        <v>-83.712599999999995</v>
      </c>
      <c r="E2887" t="s">
        <v>16</v>
      </c>
      <c r="F2887" s="1">
        <v>40.26</v>
      </c>
      <c r="G2887" s="1">
        <v>-80</v>
      </c>
      <c r="H2887" s="1" t="s">
        <v>2</v>
      </c>
      <c r="I2887" s="1">
        <f>3958.756*ACOS(COS(RADIANS(90-C2887))*COS(RADIANS(90-F2887))+SIN(RADIANS(90-C2887))*SIN(RADIANS(90-F2887))*COS(RADIANS(D2887-G2887)))</f>
        <v>238.54362447533947</v>
      </c>
      <c r="J2887" s="1">
        <f>I2887/A2887</f>
        <v>6.5158050935629458E-2</v>
      </c>
      <c r="K2887" s="1"/>
    </row>
    <row r="2888" spans="1:11">
      <c r="A2888" s="1">
        <v>8111</v>
      </c>
      <c r="B2888" s="2" t="s">
        <v>16</v>
      </c>
      <c r="C2888" s="1">
        <v>40.26</v>
      </c>
      <c r="D2888" s="1">
        <v>-80</v>
      </c>
      <c r="E2888" t="s">
        <v>20</v>
      </c>
      <c r="F2888" s="1">
        <v>42.294400000000003</v>
      </c>
      <c r="G2888" s="1">
        <v>-83.712599999999995</v>
      </c>
      <c r="H2888" s="1" t="s">
        <v>2</v>
      </c>
      <c r="I2888" s="1">
        <f>3958.756*ACOS(COS(RADIANS(90-C2888))*COS(RADIANS(90-F2888))+SIN(RADIANS(90-C2888))*SIN(RADIANS(90-F2888))*COS(RADIANS(D2888-G2888)))</f>
        <v>238.54362447533947</v>
      </c>
      <c r="J2888" s="1">
        <f>I2888/A2888</f>
        <v>2.9409890824231226E-2</v>
      </c>
      <c r="K2888" s="1"/>
    </row>
    <row r="2889" spans="1:11">
      <c r="A2889" s="1">
        <v>10945</v>
      </c>
      <c r="B2889" s="2" t="s">
        <v>34</v>
      </c>
      <c r="C2889" s="1">
        <v>42.294400000000003</v>
      </c>
      <c r="D2889" s="1">
        <v>-83.712599999999995</v>
      </c>
      <c r="E2889" t="s">
        <v>16</v>
      </c>
      <c r="F2889" s="1">
        <v>40.26</v>
      </c>
      <c r="G2889" s="1">
        <v>-80</v>
      </c>
      <c r="H2889" s="1" t="s">
        <v>2</v>
      </c>
      <c r="I2889" s="1">
        <f>3958.756*ACOS(COS(RADIANS(90-C2889))*COS(RADIANS(90-F2889))+SIN(RADIANS(90-C2889))*SIN(RADIANS(90-F2889))*COS(RADIANS(D2889-G2889)))</f>
        <v>238.54362447533947</v>
      </c>
      <c r="J2889" s="1">
        <f>I2889/A2889</f>
        <v>2.1794757832374553E-2</v>
      </c>
      <c r="K2889" s="1"/>
    </row>
    <row r="2890" spans="1:11">
      <c r="A2890" s="1">
        <v>10945</v>
      </c>
      <c r="B2890" s="2" t="s">
        <v>34</v>
      </c>
      <c r="C2890" s="1">
        <v>42.294400000000003</v>
      </c>
      <c r="D2890" s="1">
        <v>-83.712599999999995</v>
      </c>
      <c r="E2890" t="s">
        <v>16</v>
      </c>
      <c r="F2890" s="1">
        <v>40.26</v>
      </c>
      <c r="G2890" s="1">
        <v>-80</v>
      </c>
      <c r="H2890" s="1" t="s">
        <v>2</v>
      </c>
      <c r="I2890" s="1">
        <f>3958.756*ACOS(COS(RADIANS(90-C2890))*COS(RADIANS(90-F2890))+SIN(RADIANS(90-C2890))*SIN(RADIANS(90-F2890))*COS(RADIANS(D2890-G2890)))</f>
        <v>238.54362447533947</v>
      </c>
      <c r="J2890" s="1">
        <f>I2890/A2890</f>
        <v>2.1794757832374553E-2</v>
      </c>
      <c r="K2890" s="1"/>
    </row>
    <row r="2891" spans="1:11">
      <c r="A2891" s="1">
        <v>15692</v>
      </c>
      <c r="B2891" s="2" t="s">
        <v>16</v>
      </c>
      <c r="C2891" s="1">
        <v>40.26</v>
      </c>
      <c r="D2891" s="1">
        <v>-80</v>
      </c>
      <c r="E2891" t="s">
        <v>20</v>
      </c>
      <c r="F2891" s="1">
        <v>42.294400000000003</v>
      </c>
      <c r="G2891" s="1">
        <v>-83.712599999999995</v>
      </c>
      <c r="H2891" s="1" t="s">
        <v>2</v>
      </c>
      <c r="I2891" s="1">
        <f>3958.756*ACOS(COS(RADIANS(90-C2891))*COS(RADIANS(90-F2891))+SIN(RADIANS(90-C2891))*SIN(RADIANS(90-F2891))*COS(RADIANS(D2891-G2891)))</f>
        <v>238.54362447533947</v>
      </c>
      <c r="J2891" s="1">
        <f>I2891/A2891</f>
        <v>1.5201607473575036E-2</v>
      </c>
      <c r="K2891" s="1"/>
    </row>
    <row r="2892" spans="1:11">
      <c r="A2892" s="1">
        <v>21890</v>
      </c>
      <c r="B2892" s="2" t="s">
        <v>16</v>
      </c>
      <c r="C2892" s="1">
        <v>40.26</v>
      </c>
      <c r="D2892" s="1">
        <v>-80</v>
      </c>
      <c r="E2892" t="s">
        <v>20</v>
      </c>
      <c r="F2892" s="1">
        <v>42.294400000000003</v>
      </c>
      <c r="G2892" s="1">
        <v>-83.712599999999995</v>
      </c>
      <c r="H2892" s="1" t="s">
        <v>2</v>
      </c>
      <c r="I2892" s="1">
        <f>3958.756*ACOS(COS(RADIANS(90-C2892))*COS(RADIANS(90-F2892))+SIN(RADIANS(90-C2892))*SIN(RADIANS(90-F2892))*COS(RADIANS(D2892-G2892)))</f>
        <v>238.54362447533947</v>
      </c>
      <c r="J2892" s="1">
        <f>I2892/A2892</f>
        <v>1.0897378916187276E-2</v>
      </c>
      <c r="K2892" s="1"/>
    </row>
    <row r="2893" spans="1:11">
      <c r="A2893" s="1">
        <v>24676</v>
      </c>
      <c r="B2893" s="2" t="s">
        <v>34</v>
      </c>
      <c r="C2893" s="1">
        <v>42.294400000000003</v>
      </c>
      <c r="D2893" s="1">
        <v>-83.712599999999995</v>
      </c>
      <c r="E2893" t="s">
        <v>16</v>
      </c>
      <c r="F2893" s="1">
        <v>40.26</v>
      </c>
      <c r="G2893" s="1">
        <v>-80</v>
      </c>
      <c r="H2893" s="1" t="s">
        <v>2</v>
      </c>
      <c r="I2893" s="1">
        <f>3958.756*ACOS(COS(RADIANS(90-C2893))*COS(RADIANS(90-F2893))+SIN(RADIANS(90-C2893))*SIN(RADIANS(90-F2893))*COS(RADIANS(D2893-G2893)))</f>
        <v>238.54362447533947</v>
      </c>
      <c r="J2893" s="1">
        <f>I2893/A2893</f>
        <v>9.6670296837145196E-3</v>
      </c>
      <c r="K2893" s="1"/>
    </row>
    <row r="2894" spans="1:11">
      <c r="A2894" s="1">
        <v>26725</v>
      </c>
      <c r="B2894" s="2" t="s">
        <v>16</v>
      </c>
      <c r="C2894" s="1">
        <v>40.26</v>
      </c>
      <c r="D2894" s="1">
        <v>-80</v>
      </c>
      <c r="E2894" t="s">
        <v>20</v>
      </c>
      <c r="F2894" s="1">
        <v>42.294400000000003</v>
      </c>
      <c r="G2894" s="1">
        <v>-83.712599999999995</v>
      </c>
      <c r="H2894" s="1" t="s">
        <v>2</v>
      </c>
      <c r="I2894" s="1">
        <f>3958.756*ACOS(COS(RADIANS(90-C2894))*COS(RADIANS(90-F2894))+SIN(RADIANS(90-C2894))*SIN(RADIANS(90-F2894))*COS(RADIANS(D2894-G2894)))</f>
        <v>238.54362447533947</v>
      </c>
      <c r="J2894" s="1">
        <f>I2894/A2894</f>
        <v>8.9258605977676139E-3</v>
      </c>
      <c r="K2894" s="1"/>
    </row>
    <row r="2895" spans="1:11">
      <c r="A2895" s="1">
        <v>27693</v>
      </c>
      <c r="B2895" s="2" t="s">
        <v>20</v>
      </c>
      <c r="C2895" s="1">
        <v>42.294400000000003</v>
      </c>
      <c r="D2895" s="1">
        <v>-83.712599999999995</v>
      </c>
      <c r="E2895" t="s">
        <v>16</v>
      </c>
      <c r="F2895" s="1">
        <v>40.26</v>
      </c>
      <c r="G2895" s="1">
        <v>-80</v>
      </c>
      <c r="H2895" s="1" t="s">
        <v>2</v>
      </c>
      <c r="I2895" s="1">
        <f>3958.756*ACOS(COS(RADIANS(90-C2895))*COS(RADIANS(90-F2895))+SIN(RADIANS(90-C2895))*SIN(RADIANS(90-F2895))*COS(RADIANS(D2895-G2895)))</f>
        <v>238.54362447533947</v>
      </c>
      <c r="J2895" s="1">
        <f>I2895/A2895</f>
        <v>8.6138599817766025E-3</v>
      </c>
      <c r="K2895" s="1"/>
    </row>
    <row r="2896" spans="1:11">
      <c r="A2896" s="1">
        <v>29931</v>
      </c>
      <c r="B2896" s="2" t="s">
        <v>20</v>
      </c>
      <c r="C2896" s="1">
        <v>42.294400000000003</v>
      </c>
      <c r="D2896" s="1">
        <v>-83.712599999999995</v>
      </c>
      <c r="E2896" t="s">
        <v>16</v>
      </c>
      <c r="F2896" s="1">
        <v>40.26</v>
      </c>
      <c r="G2896" s="1">
        <v>-80</v>
      </c>
      <c r="H2896" s="1" t="s">
        <v>2</v>
      </c>
      <c r="I2896" s="1">
        <f>3958.756*ACOS(COS(RADIANS(90-C2896))*COS(RADIANS(90-F2896))+SIN(RADIANS(90-C2896))*SIN(RADIANS(90-F2896))*COS(RADIANS(D2896-G2896)))</f>
        <v>238.54362447533947</v>
      </c>
      <c r="J2896" s="1">
        <f>I2896/A2896</f>
        <v>7.969784653881911E-3</v>
      </c>
      <c r="K2896" s="1"/>
    </row>
    <row r="2897" spans="1:11">
      <c r="A2897" s="1">
        <v>33491</v>
      </c>
      <c r="B2897" s="2" t="s">
        <v>20</v>
      </c>
      <c r="C2897" s="1">
        <v>42.294400000000003</v>
      </c>
      <c r="D2897" s="1">
        <v>-83.712599999999995</v>
      </c>
      <c r="E2897" t="s">
        <v>16</v>
      </c>
      <c r="F2897" s="1">
        <v>40.26</v>
      </c>
      <c r="G2897" s="1">
        <v>-80</v>
      </c>
      <c r="H2897" s="1" t="s">
        <v>2</v>
      </c>
      <c r="I2897" s="1">
        <f>3958.756*ACOS(COS(RADIANS(90-C2897))*COS(RADIANS(90-F2897))+SIN(RADIANS(90-C2897))*SIN(RADIANS(90-F2897))*COS(RADIANS(D2897-G2897)))</f>
        <v>238.54362447533947</v>
      </c>
      <c r="J2897" s="1">
        <f>I2897/A2897</f>
        <v>7.1226187475841116E-3</v>
      </c>
      <c r="K2897" s="1"/>
    </row>
    <row r="2898" spans="1:11">
      <c r="A2898" s="1">
        <v>33982</v>
      </c>
      <c r="B2898" s="2" t="s">
        <v>16</v>
      </c>
      <c r="C2898" s="1">
        <v>40.26</v>
      </c>
      <c r="D2898" s="1">
        <v>-80</v>
      </c>
      <c r="E2898" t="s">
        <v>34</v>
      </c>
      <c r="F2898" s="1">
        <v>42.294400000000003</v>
      </c>
      <c r="G2898" s="1">
        <v>-83.712599999999995</v>
      </c>
      <c r="H2898" s="1" t="s">
        <v>2</v>
      </c>
      <c r="I2898" s="1">
        <f>3958.756*ACOS(COS(RADIANS(90-C2898))*COS(RADIANS(90-F2898))+SIN(RADIANS(90-C2898))*SIN(RADIANS(90-F2898))*COS(RADIANS(D2898-G2898)))</f>
        <v>238.54362447533947</v>
      </c>
      <c r="J2898" s="1">
        <f>I2898/A2898</f>
        <v>7.0197052697115962E-3</v>
      </c>
      <c r="K2898" s="1"/>
    </row>
    <row r="2899" spans="1:11">
      <c r="A2899" s="1">
        <v>37912</v>
      </c>
      <c r="B2899" s="2" t="s">
        <v>34</v>
      </c>
      <c r="C2899" s="1">
        <v>42.294400000000003</v>
      </c>
      <c r="D2899" s="1">
        <v>-83.712599999999995</v>
      </c>
      <c r="E2899" t="s">
        <v>16</v>
      </c>
      <c r="F2899" s="1">
        <v>40.26</v>
      </c>
      <c r="G2899" s="1">
        <v>-80</v>
      </c>
      <c r="H2899" s="1" t="s">
        <v>2</v>
      </c>
      <c r="I2899" s="1">
        <f>3958.756*ACOS(COS(RADIANS(90-C2899))*COS(RADIANS(90-F2899))+SIN(RADIANS(90-C2899))*SIN(RADIANS(90-F2899))*COS(RADIANS(D2899-G2899)))</f>
        <v>238.54362447533947</v>
      </c>
      <c r="J2899" s="1">
        <f>I2899/A2899</f>
        <v>6.2920348300100088E-3</v>
      </c>
      <c r="K2899" s="1"/>
    </row>
    <row r="2900" spans="1:11">
      <c r="A2900" s="1">
        <v>39329</v>
      </c>
      <c r="B2900" s="2" t="s">
        <v>20</v>
      </c>
      <c r="C2900" s="1">
        <v>42.294400000000003</v>
      </c>
      <c r="D2900" s="1">
        <v>-83.712599999999995</v>
      </c>
      <c r="E2900" t="s">
        <v>16</v>
      </c>
      <c r="F2900" s="1">
        <v>40.26</v>
      </c>
      <c r="G2900" s="1">
        <v>-80</v>
      </c>
      <c r="H2900" s="1" t="s">
        <v>2</v>
      </c>
      <c r="I2900" s="1">
        <f>3958.756*ACOS(COS(RADIANS(90-C2900))*COS(RADIANS(90-F2900))+SIN(RADIANS(90-C2900))*SIN(RADIANS(90-F2900))*COS(RADIANS(D2900-G2900)))</f>
        <v>238.54362447533947</v>
      </c>
      <c r="J2900" s="1">
        <f>I2900/A2900</f>
        <v>6.0653366339174517E-3</v>
      </c>
      <c r="K2900" s="1"/>
    </row>
    <row r="2901" spans="1:11">
      <c r="A2901" s="1">
        <v>39583</v>
      </c>
      <c r="B2901" s="2" t="s">
        <v>34</v>
      </c>
      <c r="C2901" s="1">
        <v>42.294400000000003</v>
      </c>
      <c r="D2901" s="1">
        <v>-83.712599999999995</v>
      </c>
      <c r="E2901" t="s">
        <v>16</v>
      </c>
      <c r="F2901" s="1">
        <v>40.26</v>
      </c>
      <c r="G2901" s="1">
        <v>-80</v>
      </c>
      <c r="H2901" s="1" t="s">
        <v>2</v>
      </c>
      <c r="I2901" s="1">
        <f>3958.756*ACOS(COS(RADIANS(90-C2901))*COS(RADIANS(90-F2901))+SIN(RADIANS(90-C2901))*SIN(RADIANS(90-F2901))*COS(RADIANS(D2901-G2901)))</f>
        <v>238.54362447533947</v>
      </c>
      <c r="J2901" s="1">
        <f>I2901/A2901</f>
        <v>6.0264159986696177E-3</v>
      </c>
      <c r="K2901" s="1"/>
    </row>
    <row r="2902" spans="1:11">
      <c r="A2902" s="1">
        <v>41704</v>
      </c>
      <c r="B2902" s="2" t="s">
        <v>16</v>
      </c>
      <c r="C2902" s="1">
        <v>40.26</v>
      </c>
      <c r="D2902" s="1">
        <v>-80</v>
      </c>
      <c r="E2902" t="s">
        <v>20</v>
      </c>
      <c r="F2902" s="1">
        <v>42.294400000000003</v>
      </c>
      <c r="G2902" s="1">
        <v>-83.712599999999995</v>
      </c>
      <c r="H2902" s="1" t="s">
        <v>2</v>
      </c>
      <c r="I2902" s="1">
        <f>3958.756*ACOS(COS(RADIANS(90-C2902))*COS(RADIANS(90-F2902))+SIN(RADIANS(90-C2902))*SIN(RADIANS(90-F2902))*COS(RADIANS(D2902-G2902)))</f>
        <v>238.54362447533947</v>
      </c>
      <c r="J2902" s="1">
        <f>I2902/A2902</f>
        <v>5.7199219373522793E-3</v>
      </c>
      <c r="K2902" s="1"/>
    </row>
    <row r="2903" spans="1:11">
      <c r="A2903" s="1">
        <v>43601</v>
      </c>
      <c r="B2903" s="2" t="s">
        <v>16</v>
      </c>
      <c r="C2903" s="1">
        <v>40.26</v>
      </c>
      <c r="D2903" s="1">
        <v>-80</v>
      </c>
      <c r="E2903" t="s">
        <v>34</v>
      </c>
      <c r="F2903" s="1">
        <v>42.294400000000003</v>
      </c>
      <c r="G2903" s="1">
        <v>-83.712599999999995</v>
      </c>
      <c r="H2903" s="1" t="s">
        <v>2</v>
      </c>
      <c r="I2903" s="1">
        <f>3958.756*ACOS(COS(RADIANS(90-C2903))*COS(RADIANS(90-F2903))+SIN(RADIANS(90-C2903))*SIN(RADIANS(90-F2903))*COS(RADIANS(D2903-G2903)))</f>
        <v>238.54362447533947</v>
      </c>
      <c r="J2903" s="1">
        <f>I2903/A2903</f>
        <v>5.4710585646049279E-3</v>
      </c>
      <c r="K2903" s="1"/>
    </row>
    <row r="2904" spans="1:11">
      <c r="A2904" s="1">
        <v>43864</v>
      </c>
      <c r="B2904" s="2" t="s">
        <v>34</v>
      </c>
      <c r="C2904" s="1">
        <v>42.294400000000003</v>
      </c>
      <c r="D2904" s="1">
        <v>-83.712599999999995</v>
      </c>
      <c r="E2904" t="s">
        <v>16</v>
      </c>
      <c r="F2904" s="1">
        <v>40.26</v>
      </c>
      <c r="G2904" s="1">
        <v>-80</v>
      </c>
      <c r="H2904" s="1" t="s">
        <v>2</v>
      </c>
      <c r="I2904" s="1">
        <f>3958.756*ACOS(COS(RADIANS(90-C2904))*COS(RADIANS(90-F2904))+SIN(RADIANS(90-C2904))*SIN(RADIANS(90-F2904))*COS(RADIANS(D2904-G2904)))</f>
        <v>238.54362447533947</v>
      </c>
      <c r="J2904" s="1">
        <f>I2904/A2904</f>
        <v>5.4382551631255577E-3</v>
      </c>
      <c r="K2904" s="1"/>
    </row>
    <row r="2905" spans="1:11">
      <c r="A2905" s="1">
        <v>53881</v>
      </c>
      <c r="B2905" s="2" t="s">
        <v>34</v>
      </c>
      <c r="C2905" s="1">
        <v>42.294400000000003</v>
      </c>
      <c r="D2905" s="1">
        <v>-83.712599999999995</v>
      </c>
      <c r="E2905" t="s">
        <v>16</v>
      </c>
      <c r="F2905" s="1">
        <v>40.26</v>
      </c>
      <c r="G2905" s="1">
        <v>-80</v>
      </c>
      <c r="H2905" s="1" t="s">
        <v>2</v>
      </c>
      <c r="I2905" s="1">
        <f>3958.756*ACOS(COS(RADIANS(90-C2905))*COS(RADIANS(90-F2905))+SIN(RADIANS(90-C2905))*SIN(RADIANS(90-F2905))*COS(RADIANS(D2905-G2905)))</f>
        <v>238.54362447533947</v>
      </c>
      <c r="J2905" s="1">
        <f>I2905/A2905</f>
        <v>4.4272308323033997E-3</v>
      </c>
      <c r="K2905" s="1"/>
    </row>
    <row r="2906" spans="1:11">
      <c r="A2906" s="1">
        <v>53913</v>
      </c>
      <c r="B2906" s="2" t="s">
        <v>16</v>
      </c>
      <c r="C2906" s="1">
        <v>40.26</v>
      </c>
      <c r="D2906" s="1">
        <v>-80</v>
      </c>
      <c r="E2906" t="s">
        <v>20</v>
      </c>
      <c r="F2906" s="1">
        <v>42.294400000000003</v>
      </c>
      <c r="G2906" s="1">
        <v>-83.712599999999995</v>
      </c>
      <c r="H2906" s="1" t="s">
        <v>2</v>
      </c>
      <c r="I2906" s="1">
        <f>3958.756*ACOS(COS(RADIANS(90-C2906))*COS(RADIANS(90-F2906))+SIN(RADIANS(90-C2906))*SIN(RADIANS(90-F2906))*COS(RADIANS(D2906-G2906)))</f>
        <v>238.54362447533947</v>
      </c>
      <c r="J2906" s="1">
        <f>I2906/A2906</f>
        <v>4.4246030544644053E-3</v>
      </c>
      <c r="K2906" s="1"/>
    </row>
    <row r="2907" spans="1:11">
      <c r="A2907" s="1">
        <v>57180</v>
      </c>
      <c r="B2907" s="2" t="s">
        <v>20</v>
      </c>
      <c r="C2907" s="1">
        <v>42.294400000000003</v>
      </c>
      <c r="D2907" s="1">
        <v>-83.712599999999995</v>
      </c>
      <c r="E2907" t="s">
        <v>16</v>
      </c>
      <c r="F2907" s="1">
        <v>40.26</v>
      </c>
      <c r="G2907" s="1">
        <v>-80</v>
      </c>
      <c r="H2907" s="1" t="s">
        <v>2</v>
      </c>
      <c r="I2907" s="1">
        <f>3958.756*ACOS(COS(RADIANS(90-C2907))*COS(RADIANS(90-F2907))+SIN(RADIANS(90-C2907))*SIN(RADIANS(90-F2907))*COS(RADIANS(D2907-G2907)))</f>
        <v>238.54362447533947</v>
      </c>
      <c r="J2907" s="1">
        <f>I2907/A2907</f>
        <v>4.1718017571762758E-3</v>
      </c>
      <c r="K2907" s="1"/>
    </row>
    <row r="2908" spans="1:11">
      <c r="A2908" s="1">
        <v>65311</v>
      </c>
      <c r="B2908" s="2" t="s">
        <v>16</v>
      </c>
      <c r="C2908" s="1">
        <v>40.26</v>
      </c>
      <c r="D2908" s="1">
        <v>-80</v>
      </c>
      <c r="E2908" t="s">
        <v>34</v>
      </c>
      <c r="F2908" s="1">
        <v>42.294400000000003</v>
      </c>
      <c r="G2908" s="1">
        <v>-83.712599999999995</v>
      </c>
      <c r="H2908" s="1" t="s">
        <v>2</v>
      </c>
      <c r="I2908" s="1">
        <f>3958.756*ACOS(COS(RADIANS(90-C2908))*COS(RADIANS(90-F2908))+SIN(RADIANS(90-C2908))*SIN(RADIANS(90-F2908))*COS(RADIANS(D2908-G2908)))</f>
        <v>238.54362447533947</v>
      </c>
      <c r="J2908" s="1">
        <f>I2908/A2908</f>
        <v>3.6524264591774659E-3</v>
      </c>
      <c r="K2908" s="1"/>
    </row>
    <row r="2909" spans="1:11">
      <c r="A2909" s="1">
        <v>66379</v>
      </c>
      <c r="B2909" s="2" t="s">
        <v>34</v>
      </c>
      <c r="C2909" s="1">
        <v>42.294400000000003</v>
      </c>
      <c r="D2909" s="1">
        <v>-83.712599999999995</v>
      </c>
      <c r="E2909" t="s">
        <v>16</v>
      </c>
      <c r="F2909" s="1">
        <v>40.26</v>
      </c>
      <c r="G2909" s="1">
        <v>-80</v>
      </c>
      <c r="H2909" s="1" t="s">
        <v>2</v>
      </c>
      <c r="I2909" s="1">
        <f>3958.756*ACOS(COS(RADIANS(90-C2909))*COS(RADIANS(90-F2909))+SIN(RADIANS(90-C2909))*SIN(RADIANS(90-F2909))*COS(RADIANS(D2909-G2909)))</f>
        <v>238.54362447533947</v>
      </c>
      <c r="J2909" s="1">
        <f>I2909/A2909</f>
        <v>3.5936610144072594E-3</v>
      </c>
      <c r="K2909" s="1"/>
    </row>
    <row r="2910" spans="1:11">
      <c r="A2910" s="1">
        <v>69364</v>
      </c>
      <c r="B2910" s="2" t="s">
        <v>16</v>
      </c>
      <c r="C2910" s="1">
        <v>40.26</v>
      </c>
      <c r="D2910" s="1">
        <v>-80</v>
      </c>
      <c r="E2910" t="s">
        <v>20</v>
      </c>
      <c r="F2910" s="1">
        <v>42.294400000000003</v>
      </c>
      <c r="G2910" s="1">
        <v>-83.712599999999995</v>
      </c>
      <c r="H2910" s="1" t="s">
        <v>2</v>
      </c>
      <c r="I2910" s="1">
        <f>3958.756*ACOS(COS(RADIANS(90-C2910))*COS(RADIANS(90-F2910))+SIN(RADIANS(90-C2910))*SIN(RADIANS(90-F2910))*COS(RADIANS(D2910-G2910)))</f>
        <v>238.54362447533947</v>
      </c>
      <c r="J2910" s="1">
        <f>I2910/A2910</f>
        <v>3.4390119438806798E-3</v>
      </c>
      <c r="K2910" s="1"/>
    </row>
    <row r="2911" spans="1:11">
      <c r="A2911" s="1">
        <v>78652</v>
      </c>
      <c r="B2911" s="2" t="s">
        <v>16</v>
      </c>
      <c r="C2911" s="1">
        <v>40.26</v>
      </c>
      <c r="D2911" s="1">
        <v>-80</v>
      </c>
      <c r="E2911" t="s">
        <v>20</v>
      </c>
      <c r="F2911" s="1">
        <v>42.294400000000003</v>
      </c>
      <c r="G2911" s="1">
        <v>-83.712599999999995</v>
      </c>
      <c r="H2911" s="1" t="s">
        <v>2</v>
      </c>
      <c r="I2911" s="1">
        <f>3958.756*ACOS(COS(RADIANS(90-C2911))*COS(RADIANS(90-F2911))+SIN(RADIANS(90-C2911))*SIN(RADIANS(90-F2911))*COS(RADIANS(D2911-G2911)))</f>
        <v>238.54362447533947</v>
      </c>
      <c r="J2911" s="1">
        <f>I2911/A2911</f>
        <v>3.0328996653020833E-3</v>
      </c>
      <c r="K2911" s="1"/>
    </row>
    <row r="2912" spans="1:11">
      <c r="A2912" s="1">
        <v>86153</v>
      </c>
      <c r="B2912" s="2" t="s">
        <v>20</v>
      </c>
      <c r="C2912" s="1">
        <v>42.294400000000003</v>
      </c>
      <c r="D2912" s="1">
        <v>-83.712599999999995</v>
      </c>
      <c r="E2912" t="s">
        <v>16</v>
      </c>
      <c r="F2912" s="1">
        <v>40.26</v>
      </c>
      <c r="G2912" s="1">
        <v>-80</v>
      </c>
      <c r="H2912" s="1" t="s">
        <v>2</v>
      </c>
      <c r="I2912" s="1">
        <f>3958.756*ACOS(COS(RADIANS(90-C2912))*COS(RADIANS(90-F2912))+SIN(RADIANS(90-C2912))*SIN(RADIANS(90-F2912))*COS(RADIANS(D2912-G2912)))</f>
        <v>238.54362447533947</v>
      </c>
      <c r="J2912" s="1">
        <f>I2912/A2912</f>
        <v>2.7688371208819131E-3</v>
      </c>
      <c r="K2912" s="1"/>
    </row>
    <row r="2913" spans="1:11">
      <c r="A2913" s="1">
        <v>111894</v>
      </c>
      <c r="B2913" s="2" t="s">
        <v>16</v>
      </c>
      <c r="C2913" s="1">
        <v>40.26</v>
      </c>
      <c r="D2913" s="1">
        <v>-80</v>
      </c>
      <c r="E2913" t="s">
        <v>34</v>
      </c>
      <c r="F2913" s="1">
        <v>42.294400000000003</v>
      </c>
      <c r="G2913" s="1">
        <v>-83.712599999999995</v>
      </c>
      <c r="H2913" s="1" t="s">
        <v>2</v>
      </c>
      <c r="I2913" s="1">
        <f>3958.756*ACOS(COS(RADIANS(90-C2913))*COS(RADIANS(90-F2913))+SIN(RADIANS(90-C2913))*SIN(RADIANS(90-F2913))*COS(RADIANS(D2913-G2913)))</f>
        <v>238.54362447533947</v>
      </c>
      <c r="J2913" s="1">
        <f>I2913/A2913</f>
        <v>2.1318714540130789E-3</v>
      </c>
      <c r="K2913" s="1"/>
    </row>
    <row r="2914" spans="1:11">
      <c r="A2914" s="1">
        <v>173664</v>
      </c>
      <c r="B2914" s="2" t="s">
        <v>16</v>
      </c>
      <c r="C2914" s="1">
        <v>40.26</v>
      </c>
      <c r="D2914" s="1">
        <v>-80</v>
      </c>
      <c r="E2914" t="s">
        <v>20</v>
      </c>
      <c r="F2914" s="1">
        <v>42.294400000000003</v>
      </c>
      <c r="G2914" s="1">
        <v>-83.712599999999995</v>
      </c>
      <c r="H2914" s="1" t="s">
        <v>2</v>
      </c>
      <c r="I2914" s="1">
        <f>3958.756*ACOS(COS(RADIANS(90-C2914))*COS(RADIANS(90-F2914))+SIN(RADIANS(90-C2914))*SIN(RADIANS(90-F2914))*COS(RADIANS(D2914-G2914)))</f>
        <v>238.54362447533947</v>
      </c>
      <c r="J2914" s="1">
        <f>I2914/A2914</f>
        <v>1.3735928256595465E-3</v>
      </c>
      <c r="K2914" s="1"/>
    </row>
    <row r="2915" spans="1:11">
      <c r="A2915" s="1">
        <v>188283</v>
      </c>
      <c r="B2915" s="2" t="s">
        <v>16</v>
      </c>
      <c r="C2915" s="1">
        <v>40.26</v>
      </c>
      <c r="D2915" s="1">
        <v>-80</v>
      </c>
      <c r="E2915" t="s">
        <v>20</v>
      </c>
      <c r="F2915" s="1">
        <v>42.294400000000003</v>
      </c>
      <c r="G2915" s="1">
        <v>-83.712599999999995</v>
      </c>
      <c r="H2915" s="1" t="s">
        <v>2</v>
      </c>
      <c r="I2915" s="1">
        <f>3958.756*ACOS(COS(RADIANS(90-C2915))*COS(RADIANS(90-F2915))+SIN(RADIANS(90-C2915))*SIN(RADIANS(90-F2915))*COS(RADIANS(D2915-G2915)))</f>
        <v>238.54362447533947</v>
      </c>
      <c r="J2915" s="1">
        <f>I2915/A2915</f>
        <v>1.2669419144338016E-3</v>
      </c>
      <c r="K2915" s="1"/>
    </row>
    <row r="2916" spans="1:11">
      <c r="A2916" s="1">
        <v>548</v>
      </c>
      <c r="B2916" s="2" t="s">
        <v>18</v>
      </c>
      <c r="C2916" s="1">
        <v>32.9861</v>
      </c>
      <c r="D2916" s="1">
        <v>-96.75</v>
      </c>
      <c r="E2916" t="s">
        <v>22</v>
      </c>
      <c r="F2916" s="1">
        <v>29.7225</v>
      </c>
      <c r="G2916" s="1">
        <v>-95.392399999999995</v>
      </c>
      <c r="H2916" s="1" t="s">
        <v>2</v>
      </c>
      <c r="I2916" s="1">
        <f>3958.756*ACOS(COS(RADIANS(90-C2916))*COS(RADIANS(90-F2916))+SIN(RADIANS(90-C2916))*SIN(RADIANS(90-F2916))*COS(RADIANS(D2916-G2916)))</f>
        <v>239.29024038559552</v>
      </c>
      <c r="J2916" s="1">
        <f>I2916/A2916</f>
        <v>0.43666102260145168</v>
      </c>
      <c r="K2916" s="1"/>
    </row>
    <row r="2917" spans="1:11">
      <c r="A2917" s="1">
        <v>3374</v>
      </c>
      <c r="B2917" s="2" t="s">
        <v>18</v>
      </c>
      <c r="C2917" s="1">
        <v>32.9861</v>
      </c>
      <c r="D2917" s="1">
        <v>-96.75</v>
      </c>
      <c r="E2917" t="s">
        <v>22</v>
      </c>
      <c r="F2917" s="1">
        <v>29.7225</v>
      </c>
      <c r="G2917" s="1">
        <v>-95.392399999999995</v>
      </c>
      <c r="H2917" s="1" t="s">
        <v>2</v>
      </c>
      <c r="I2917" s="1">
        <f>3958.756*ACOS(COS(RADIANS(90-C2917))*COS(RADIANS(90-F2917))+SIN(RADIANS(90-C2917))*SIN(RADIANS(90-F2917))*COS(RADIANS(D2917-G2917)))</f>
        <v>239.29024038559552</v>
      </c>
      <c r="J2917" s="1">
        <f>I2917/A2917</f>
        <v>7.0921825840425473E-2</v>
      </c>
      <c r="K2917" s="1"/>
    </row>
    <row r="2918" spans="1:11">
      <c r="A2918" s="1">
        <v>17462</v>
      </c>
      <c r="B2918" s="2" t="s">
        <v>18</v>
      </c>
      <c r="C2918" s="1">
        <v>32.9861</v>
      </c>
      <c r="D2918" s="1">
        <v>-96.75</v>
      </c>
      <c r="E2918" t="s">
        <v>22</v>
      </c>
      <c r="F2918" s="1">
        <v>29.7225</v>
      </c>
      <c r="G2918" s="1">
        <v>-95.392399999999995</v>
      </c>
      <c r="H2918" s="1" t="s">
        <v>2</v>
      </c>
      <c r="I2918" s="1">
        <f>3958.756*ACOS(COS(RADIANS(90-C2918))*COS(RADIANS(90-F2918))+SIN(RADIANS(90-C2918))*SIN(RADIANS(90-F2918))*COS(RADIANS(D2918-G2918)))</f>
        <v>239.29024038559552</v>
      </c>
      <c r="J2918" s="1">
        <f>I2918/A2918</f>
        <v>1.3703484159065143E-2</v>
      </c>
      <c r="K2918" s="1"/>
    </row>
    <row r="2919" spans="1:11">
      <c r="A2919" s="1">
        <v>18751</v>
      </c>
      <c r="B2919" s="2" t="s">
        <v>18</v>
      </c>
      <c r="C2919" s="1">
        <v>32.9861</v>
      </c>
      <c r="D2919" s="1">
        <v>-96.75</v>
      </c>
      <c r="E2919" t="s">
        <v>22</v>
      </c>
      <c r="F2919" s="1">
        <v>29.7225</v>
      </c>
      <c r="G2919" s="1">
        <v>-95.392399999999995</v>
      </c>
      <c r="H2919" s="1" t="s">
        <v>2</v>
      </c>
      <c r="I2919" s="1">
        <f>3958.756*ACOS(COS(RADIANS(90-C2919))*COS(RADIANS(90-F2919))+SIN(RADIANS(90-C2919))*SIN(RADIANS(90-F2919))*COS(RADIANS(D2919-G2919)))</f>
        <v>239.29024038559552</v>
      </c>
      <c r="J2919" s="1">
        <f>I2919/A2919</f>
        <v>1.2761465542402832E-2</v>
      </c>
      <c r="K2919" s="1"/>
    </row>
    <row r="2920" spans="1:11">
      <c r="A2920" s="1">
        <v>21323</v>
      </c>
      <c r="B2920" s="2" t="s">
        <v>18</v>
      </c>
      <c r="C2920" s="1">
        <v>32.9861</v>
      </c>
      <c r="D2920" s="1">
        <v>-96.75</v>
      </c>
      <c r="E2920" t="s">
        <v>22</v>
      </c>
      <c r="F2920" s="1">
        <v>29.7225</v>
      </c>
      <c r="G2920" s="1">
        <v>-95.392399999999995</v>
      </c>
      <c r="H2920" s="1" t="s">
        <v>2</v>
      </c>
      <c r="I2920" s="1">
        <f>3958.756*ACOS(COS(RADIANS(90-C2920))*COS(RADIANS(90-F2920))+SIN(RADIANS(90-C2920))*SIN(RADIANS(90-F2920))*COS(RADIANS(D2920-G2920)))</f>
        <v>239.29024038559552</v>
      </c>
      <c r="J2920" s="1">
        <f>I2920/A2920</f>
        <v>1.1222165754612181E-2</v>
      </c>
      <c r="K2920" s="1"/>
    </row>
    <row r="2921" spans="1:11">
      <c r="A2921" s="1">
        <v>25247</v>
      </c>
      <c r="B2921" s="2" t="s">
        <v>18</v>
      </c>
      <c r="C2921" s="1">
        <v>32.9861</v>
      </c>
      <c r="D2921" s="1">
        <v>-96.75</v>
      </c>
      <c r="E2921" t="s">
        <v>22</v>
      </c>
      <c r="F2921" s="1">
        <v>29.7225</v>
      </c>
      <c r="G2921" s="1">
        <v>-95.392399999999995</v>
      </c>
      <c r="H2921" s="1" t="s">
        <v>2</v>
      </c>
      <c r="I2921" s="1">
        <f>3958.756*ACOS(COS(RADIANS(90-C2921))*COS(RADIANS(90-F2921))+SIN(RADIANS(90-C2921))*SIN(RADIANS(90-F2921))*COS(RADIANS(D2921-G2921)))</f>
        <v>239.29024038559552</v>
      </c>
      <c r="J2921" s="1">
        <f>I2921/A2921</f>
        <v>9.4779672985144982E-3</v>
      </c>
      <c r="K2921" s="1"/>
    </row>
    <row r="2922" spans="1:11">
      <c r="A2922" s="1">
        <v>26059</v>
      </c>
      <c r="B2922" s="2" t="s">
        <v>18</v>
      </c>
      <c r="C2922" s="1">
        <v>32.9861</v>
      </c>
      <c r="D2922" s="1">
        <v>-96.75</v>
      </c>
      <c r="E2922" t="s">
        <v>22</v>
      </c>
      <c r="F2922" s="1">
        <v>29.7225</v>
      </c>
      <c r="G2922" s="1">
        <v>-95.392399999999995</v>
      </c>
      <c r="H2922" s="1" t="s">
        <v>2</v>
      </c>
      <c r="I2922" s="1">
        <f>3958.756*ACOS(COS(RADIANS(90-C2922))*COS(RADIANS(90-F2922))+SIN(RADIANS(90-C2922))*SIN(RADIANS(90-F2922))*COS(RADIANS(D2922-G2922)))</f>
        <v>239.29024038559552</v>
      </c>
      <c r="J2922" s="1">
        <f>I2922/A2922</f>
        <v>9.1826332701022886E-3</v>
      </c>
      <c r="K2922" s="1"/>
    </row>
    <row r="2923" spans="1:11">
      <c r="A2923" s="1">
        <v>32966</v>
      </c>
      <c r="B2923" s="2" t="s">
        <v>18</v>
      </c>
      <c r="C2923" s="1">
        <v>32.9861</v>
      </c>
      <c r="D2923" s="1">
        <v>-96.75</v>
      </c>
      <c r="E2923" t="s">
        <v>22</v>
      </c>
      <c r="F2923" s="1">
        <v>29.7225</v>
      </c>
      <c r="G2923" s="1">
        <v>-95.392399999999995</v>
      </c>
      <c r="H2923" s="1" t="s">
        <v>2</v>
      </c>
      <c r="I2923" s="1">
        <f>3958.756*ACOS(COS(RADIANS(90-C2923))*COS(RADIANS(90-F2923))+SIN(RADIANS(90-C2923))*SIN(RADIANS(90-F2923))*COS(RADIANS(D2923-G2923)))</f>
        <v>239.29024038559552</v>
      </c>
      <c r="J2923" s="1">
        <f>I2923/A2923</f>
        <v>7.2586980642357435E-3</v>
      </c>
      <c r="K2923" s="1"/>
    </row>
    <row r="2924" spans="1:11">
      <c r="A2924" s="1">
        <v>37568</v>
      </c>
      <c r="B2924" s="2" t="s">
        <v>18</v>
      </c>
      <c r="C2924" s="1">
        <v>32.9861</v>
      </c>
      <c r="D2924" s="1">
        <v>-96.75</v>
      </c>
      <c r="E2924" t="s">
        <v>22</v>
      </c>
      <c r="F2924" s="1">
        <v>29.7225</v>
      </c>
      <c r="G2924" s="1">
        <v>-95.392399999999995</v>
      </c>
      <c r="H2924" s="1" t="s">
        <v>2</v>
      </c>
      <c r="I2924" s="1">
        <f>3958.756*ACOS(COS(RADIANS(90-C2924))*COS(RADIANS(90-F2924))+SIN(RADIANS(90-C2924))*SIN(RADIANS(90-F2924))*COS(RADIANS(D2924-G2924)))</f>
        <v>239.29024038559552</v>
      </c>
      <c r="J2924" s="1">
        <f>I2924/A2924</f>
        <v>6.3695230085603575E-3</v>
      </c>
      <c r="K2924" s="1"/>
    </row>
    <row r="2925" spans="1:11">
      <c r="A2925" s="1">
        <v>38006</v>
      </c>
      <c r="B2925" s="2" t="s">
        <v>18</v>
      </c>
      <c r="C2925" s="1">
        <v>32.9861</v>
      </c>
      <c r="D2925" s="1">
        <v>-96.75</v>
      </c>
      <c r="E2925" t="s">
        <v>22</v>
      </c>
      <c r="F2925" s="1">
        <v>29.7225</v>
      </c>
      <c r="G2925" s="1">
        <v>-95.392399999999995</v>
      </c>
      <c r="H2925" s="1" t="s">
        <v>2</v>
      </c>
      <c r="I2925" s="1">
        <f>3958.756*ACOS(COS(RADIANS(90-C2925))*COS(RADIANS(90-F2925))+SIN(RADIANS(90-C2925))*SIN(RADIANS(90-F2925))*COS(RADIANS(D2925-G2925)))</f>
        <v>239.29024038559552</v>
      </c>
      <c r="J2925" s="1">
        <f>I2925/A2925</f>
        <v>6.2961174652843106E-3</v>
      </c>
      <c r="K2925" s="1"/>
    </row>
    <row r="2926" spans="1:11">
      <c r="A2926" s="1">
        <v>43087</v>
      </c>
      <c r="B2926" s="2" t="s">
        <v>18</v>
      </c>
      <c r="C2926" s="1">
        <v>32.9861</v>
      </c>
      <c r="D2926" s="1">
        <v>-96.75</v>
      </c>
      <c r="E2926" t="s">
        <v>22</v>
      </c>
      <c r="F2926" s="1">
        <v>29.7225</v>
      </c>
      <c r="G2926" s="1">
        <v>-95.392399999999995</v>
      </c>
      <c r="H2926" s="1" t="s">
        <v>2</v>
      </c>
      <c r="I2926" s="1">
        <f>3958.756*ACOS(COS(RADIANS(90-C2926))*COS(RADIANS(90-F2926))+SIN(RADIANS(90-C2926))*SIN(RADIANS(90-F2926))*COS(RADIANS(D2926-G2926)))</f>
        <v>239.29024038559552</v>
      </c>
      <c r="J2926" s="1">
        <f>I2926/A2926</f>
        <v>5.5536528508737092E-3</v>
      </c>
      <c r="K2926" s="1"/>
    </row>
    <row r="2927" spans="1:11">
      <c r="A2927" s="1">
        <v>44961</v>
      </c>
      <c r="B2927" s="2" t="s">
        <v>18</v>
      </c>
      <c r="C2927" s="1">
        <v>32.9861</v>
      </c>
      <c r="D2927" s="1">
        <v>-96.75</v>
      </c>
      <c r="E2927" t="s">
        <v>22</v>
      </c>
      <c r="F2927" s="1">
        <v>29.7225</v>
      </c>
      <c r="G2927" s="1">
        <v>-95.392399999999995</v>
      </c>
      <c r="H2927" s="1" t="s">
        <v>2</v>
      </c>
      <c r="I2927" s="1">
        <f>3958.756*ACOS(COS(RADIANS(90-C2927))*COS(RADIANS(90-F2927))+SIN(RADIANS(90-C2927))*SIN(RADIANS(90-F2927))*COS(RADIANS(D2927-G2927)))</f>
        <v>239.29024038559552</v>
      </c>
      <c r="J2927" s="1">
        <f>I2927/A2927</f>
        <v>5.3221734477790867E-3</v>
      </c>
      <c r="K2927" s="1"/>
    </row>
    <row r="2928" spans="1:11">
      <c r="A2928" s="1">
        <v>50444</v>
      </c>
      <c r="B2928" s="2" t="s">
        <v>18</v>
      </c>
      <c r="C2928" s="1">
        <v>32.9861</v>
      </c>
      <c r="D2928" s="1">
        <v>-96.75</v>
      </c>
      <c r="E2928" t="s">
        <v>22</v>
      </c>
      <c r="F2928" s="1">
        <v>29.7225</v>
      </c>
      <c r="G2928" s="1">
        <v>-95.392399999999995</v>
      </c>
      <c r="H2928" s="1" t="s">
        <v>2</v>
      </c>
      <c r="I2928" s="1">
        <f>3958.756*ACOS(COS(RADIANS(90-C2928))*COS(RADIANS(90-F2928))+SIN(RADIANS(90-C2928))*SIN(RADIANS(90-F2928))*COS(RADIANS(D2928-G2928)))</f>
        <v>239.29024038559552</v>
      </c>
      <c r="J2928" s="1">
        <f>I2928/A2928</f>
        <v>4.7436809211322557E-3</v>
      </c>
      <c r="K2928" s="1"/>
    </row>
    <row r="2929" spans="1:11">
      <c r="A2929" s="1">
        <v>51432</v>
      </c>
      <c r="B2929" s="2" t="s">
        <v>18</v>
      </c>
      <c r="C2929" s="1">
        <v>32.9861</v>
      </c>
      <c r="D2929" s="1">
        <v>-96.75</v>
      </c>
      <c r="E2929" t="s">
        <v>22</v>
      </c>
      <c r="F2929" s="1">
        <v>29.7225</v>
      </c>
      <c r="G2929" s="1">
        <v>-95.392399999999995</v>
      </c>
      <c r="H2929" s="1" t="s">
        <v>2</v>
      </c>
      <c r="I2929" s="1">
        <f>3958.756*ACOS(COS(RADIANS(90-C2929))*COS(RADIANS(90-F2929))+SIN(RADIANS(90-C2929))*SIN(RADIANS(90-F2929))*COS(RADIANS(D2929-G2929)))</f>
        <v>239.29024038559552</v>
      </c>
      <c r="J2929" s="1">
        <f>I2929/A2929</f>
        <v>4.6525556149011422E-3</v>
      </c>
      <c r="K2929" s="1"/>
    </row>
    <row r="2930" spans="1:11">
      <c r="A2930" s="1">
        <v>88064</v>
      </c>
      <c r="B2930" s="2" t="s">
        <v>18</v>
      </c>
      <c r="C2930" s="1">
        <v>32.9861</v>
      </c>
      <c r="D2930" s="1">
        <v>-96.75</v>
      </c>
      <c r="E2930" t="s">
        <v>22</v>
      </c>
      <c r="F2930" s="1">
        <v>29.7225</v>
      </c>
      <c r="G2930" s="1">
        <v>-95.392399999999995</v>
      </c>
      <c r="H2930" s="1" t="s">
        <v>2</v>
      </c>
      <c r="I2930" s="1">
        <f>3958.756*ACOS(COS(RADIANS(90-C2930))*COS(RADIANS(90-F2930))+SIN(RADIANS(90-C2930))*SIN(RADIANS(90-F2930))*COS(RADIANS(D2930-G2930)))</f>
        <v>239.29024038559552</v>
      </c>
      <c r="J2930" s="1">
        <f>I2930/A2930</f>
        <v>2.7172311090297458E-3</v>
      </c>
      <c r="K2930" s="1"/>
    </row>
    <row r="2931" spans="1:11">
      <c r="A2931" s="1">
        <v>88064</v>
      </c>
      <c r="B2931" s="2" t="s">
        <v>18</v>
      </c>
      <c r="C2931" s="1">
        <v>32.9861</v>
      </c>
      <c r="D2931" s="1">
        <v>-96.75</v>
      </c>
      <c r="E2931" t="s">
        <v>22</v>
      </c>
      <c r="F2931" s="1">
        <v>29.7225</v>
      </c>
      <c r="G2931" s="1">
        <v>-95.392399999999995</v>
      </c>
      <c r="H2931" s="1" t="s">
        <v>2</v>
      </c>
      <c r="I2931" s="1">
        <f>3958.756*ACOS(COS(RADIANS(90-C2931))*COS(RADIANS(90-F2931))+SIN(RADIANS(90-C2931))*SIN(RADIANS(90-F2931))*COS(RADIANS(D2931-G2931)))</f>
        <v>239.29024038559552</v>
      </c>
      <c r="J2931" s="1">
        <f>I2931/A2931</f>
        <v>2.7172311090297458E-3</v>
      </c>
      <c r="K2931" s="1"/>
    </row>
    <row r="2932" spans="1:11">
      <c r="A2932" s="1">
        <v>28</v>
      </c>
      <c r="B2932" s="2" t="s">
        <v>25</v>
      </c>
      <c r="C2932" s="1">
        <v>35.92</v>
      </c>
      <c r="D2932" s="1">
        <v>-79.040000000000006</v>
      </c>
      <c r="E2932" t="s">
        <v>11</v>
      </c>
      <c r="F2932" s="1">
        <v>38.988599999999998</v>
      </c>
      <c r="G2932" s="1">
        <v>-76.944500000000005</v>
      </c>
      <c r="H2932" s="1" t="s">
        <v>2</v>
      </c>
      <c r="I2932" s="1">
        <f>3958.756*ACOS(COS(RADIANS(90-C2932))*COS(RADIANS(90-F2932))+SIN(RADIANS(90-C2932))*SIN(RADIANS(90-F2932))*COS(RADIANS(D2932-G2932)))</f>
        <v>241.15016972236603</v>
      </c>
      <c r="J2932" s="1">
        <f>I2932/A2932</f>
        <v>8.6125060615130717</v>
      </c>
      <c r="K2932" s="1"/>
    </row>
    <row r="2933" spans="1:11">
      <c r="A2933" s="1">
        <v>45</v>
      </c>
      <c r="B2933" s="2" t="s">
        <v>25</v>
      </c>
      <c r="C2933" s="1">
        <v>35.92</v>
      </c>
      <c r="D2933" s="1">
        <v>-79.040000000000006</v>
      </c>
      <c r="E2933" t="s">
        <v>11</v>
      </c>
      <c r="F2933" s="1">
        <v>38.988599999999998</v>
      </c>
      <c r="G2933" s="1">
        <v>-76.944500000000005</v>
      </c>
      <c r="H2933" s="1" t="s">
        <v>2</v>
      </c>
      <c r="I2933" s="1">
        <f>3958.756*ACOS(COS(RADIANS(90-C2933))*COS(RADIANS(90-F2933))+SIN(RADIANS(90-C2933))*SIN(RADIANS(90-F2933))*COS(RADIANS(D2933-G2933)))</f>
        <v>241.15016972236603</v>
      </c>
      <c r="J2933" s="1">
        <f>I2933/A2933</f>
        <v>5.3588926604970233</v>
      </c>
      <c r="K2933" s="1"/>
    </row>
    <row r="2934" spans="1:11">
      <c r="A2934" s="1">
        <v>74</v>
      </c>
      <c r="B2934" s="2" t="s">
        <v>11</v>
      </c>
      <c r="C2934" s="1">
        <v>38.988599999999998</v>
      </c>
      <c r="D2934" s="1">
        <v>-76.944500000000005</v>
      </c>
      <c r="E2934" t="s">
        <v>25</v>
      </c>
      <c r="F2934" s="1">
        <v>35.92</v>
      </c>
      <c r="G2934" s="1">
        <v>-79.040000000000006</v>
      </c>
      <c r="H2934" s="1" t="s">
        <v>2</v>
      </c>
      <c r="I2934" s="1">
        <f>3958.756*ACOS(COS(RADIANS(90-C2934))*COS(RADIANS(90-F2934))+SIN(RADIANS(90-C2934))*SIN(RADIANS(90-F2934))*COS(RADIANS(D2934-G2934)))</f>
        <v>241.15016972236603</v>
      </c>
      <c r="J2934" s="1">
        <f>I2934/A2934</f>
        <v>3.2587860773292707</v>
      </c>
      <c r="K2934" s="1"/>
    </row>
    <row r="2935" spans="1:11">
      <c r="A2935" s="1">
        <v>74</v>
      </c>
      <c r="B2935" s="2" t="s">
        <v>11</v>
      </c>
      <c r="C2935" s="1">
        <v>38.988599999999998</v>
      </c>
      <c r="D2935" s="1">
        <v>-76.944500000000005</v>
      </c>
      <c r="E2935" t="s">
        <v>25</v>
      </c>
      <c r="F2935" s="1">
        <v>35.92</v>
      </c>
      <c r="G2935" s="1">
        <v>-79.040000000000006</v>
      </c>
      <c r="H2935" s="1" t="s">
        <v>2</v>
      </c>
      <c r="I2935" s="1">
        <f>3958.756*ACOS(COS(RADIANS(90-C2935))*COS(RADIANS(90-F2935))+SIN(RADIANS(90-C2935))*SIN(RADIANS(90-F2935))*COS(RADIANS(D2935-G2935)))</f>
        <v>241.15016972236603</v>
      </c>
      <c r="J2935" s="1">
        <f>I2935/A2935</f>
        <v>3.2587860773292707</v>
      </c>
      <c r="K2935" s="1"/>
    </row>
    <row r="2936" spans="1:11">
      <c r="A2936" s="1">
        <v>304</v>
      </c>
      <c r="B2936" s="2" t="s">
        <v>25</v>
      </c>
      <c r="C2936" s="1">
        <v>35.92</v>
      </c>
      <c r="D2936" s="1">
        <v>-79.040000000000006</v>
      </c>
      <c r="E2936" t="s">
        <v>11</v>
      </c>
      <c r="F2936" s="1">
        <v>38.988599999999998</v>
      </c>
      <c r="G2936" s="1">
        <v>-76.944500000000005</v>
      </c>
      <c r="H2936" s="1" t="s">
        <v>2</v>
      </c>
      <c r="I2936" s="1">
        <f>3958.756*ACOS(COS(RADIANS(90-C2936))*COS(RADIANS(90-F2936))+SIN(RADIANS(90-C2936))*SIN(RADIANS(90-F2936))*COS(RADIANS(D2936-G2936)))</f>
        <v>241.15016972236603</v>
      </c>
      <c r="J2936" s="1">
        <f>I2936/A2936</f>
        <v>0.7932571372446251</v>
      </c>
      <c r="K2936" s="1"/>
    </row>
    <row r="2937" spans="1:11">
      <c r="A2937" s="1">
        <v>514</v>
      </c>
      <c r="B2937" s="2" t="s">
        <v>11</v>
      </c>
      <c r="C2937" s="1">
        <v>38.988599999999998</v>
      </c>
      <c r="D2937" s="1">
        <v>-76.944500000000005</v>
      </c>
      <c r="E2937" t="s">
        <v>25</v>
      </c>
      <c r="F2937" s="1">
        <v>35.92</v>
      </c>
      <c r="G2937" s="1">
        <v>-79.040000000000006</v>
      </c>
      <c r="H2937" s="1" t="s">
        <v>2</v>
      </c>
      <c r="I2937" s="1">
        <f>3958.756*ACOS(COS(RADIANS(90-C2937))*COS(RADIANS(90-F2937))+SIN(RADIANS(90-C2937))*SIN(RADIANS(90-F2937))*COS(RADIANS(D2937-G2937)))</f>
        <v>241.15016972236603</v>
      </c>
      <c r="J2937" s="1">
        <f>I2937/A2937</f>
        <v>0.4691637543236693</v>
      </c>
      <c r="K2937" s="1"/>
    </row>
    <row r="2938" spans="1:11">
      <c r="A2938" s="1">
        <v>615</v>
      </c>
      <c r="B2938" s="2" t="s">
        <v>11</v>
      </c>
      <c r="C2938" s="1">
        <v>38.988599999999998</v>
      </c>
      <c r="D2938" s="1">
        <v>-76.944500000000005</v>
      </c>
      <c r="E2938" t="s">
        <v>25</v>
      </c>
      <c r="F2938" s="1">
        <v>35.92</v>
      </c>
      <c r="G2938" s="1">
        <v>-79.040000000000006</v>
      </c>
      <c r="H2938" s="1" t="s">
        <v>2</v>
      </c>
      <c r="I2938" s="1">
        <f>3958.756*ACOS(COS(RADIANS(90-C2938))*COS(RADIANS(90-F2938))+SIN(RADIANS(90-C2938))*SIN(RADIANS(90-F2938))*COS(RADIANS(D2938-G2938)))</f>
        <v>241.15016972236603</v>
      </c>
      <c r="J2938" s="1">
        <f>I2938/A2938</f>
        <v>0.39211409710953826</v>
      </c>
      <c r="K2938" s="1"/>
    </row>
    <row r="2939" spans="1:11">
      <c r="A2939" s="1">
        <v>615</v>
      </c>
      <c r="B2939" s="2" t="s">
        <v>11</v>
      </c>
      <c r="C2939" s="1">
        <v>38.988599999999998</v>
      </c>
      <c r="D2939" s="1">
        <v>-76.944500000000005</v>
      </c>
      <c r="E2939" t="s">
        <v>25</v>
      </c>
      <c r="F2939" s="1">
        <v>35.92</v>
      </c>
      <c r="G2939" s="1">
        <v>-79.040000000000006</v>
      </c>
      <c r="H2939" s="1" t="s">
        <v>2</v>
      </c>
      <c r="I2939" s="1">
        <f>3958.756*ACOS(COS(RADIANS(90-C2939))*COS(RADIANS(90-F2939))+SIN(RADIANS(90-C2939))*SIN(RADIANS(90-F2939))*COS(RADIANS(D2939-G2939)))</f>
        <v>241.15016972236603</v>
      </c>
      <c r="J2939" s="1">
        <f>I2939/A2939</f>
        <v>0.39211409710953826</v>
      </c>
      <c r="K2939" s="1"/>
    </row>
    <row r="2940" spans="1:11">
      <c r="A2940" s="1">
        <v>819</v>
      </c>
      <c r="B2940" s="2" t="s">
        <v>11</v>
      </c>
      <c r="C2940" s="1">
        <v>38.988599999999998</v>
      </c>
      <c r="D2940" s="1">
        <v>-76.944500000000005</v>
      </c>
      <c r="E2940" t="s">
        <v>25</v>
      </c>
      <c r="F2940" s="1">
        <v>35.92</v>
      </c>
      <c r="G2940" s="1">
        <v>-79.040000000000006</v>
      </c>
      <c r="H2940" s="1" t="s">
        <v>2</v>
      </c>
      <c r="I2940" s="1">
        <f>3958.756*ACOS(COS(RADIANS(90-C2940))*COS(RADIANS(90-F2940))+SIN(RADIANS(90-C2940))*SIN(RADIANS(90-F2940))*COS(RADIANS(D2940-G2940)))</f>
        <v>241.15016972236603</v>
      </c>
      <c r="J2940" s="1">
        <f>I2940/A2940</f>
        <v>0.29444465167566058</v>
      </c>
      <c r="K2940" s="1"/>
    </row>
    <row r="2941" spans="1:11">
      <c r="A2941" s="1">
        <v>819</v>
      </c>
      <c r="B2941" s="2" t="s">
        <v>11</v>
      </c>
      <c r="C2941" s="1">
        <v>38.988599999999998</v>
      </c>
      <c r="D2941" s="1">
        <v>-76.944500000000005</v>
      </c>
      <c r="E2941" t="s">
        <v>25</v>
      </c>
      <c r="F2941" s="1">
        <v>35.92</v>
      </c>
      <c r="G2941" s="1">
        <v>-79.040000000000006</v>
      </c>
      <c r="H2941" s="1" t="s">
        <v>2</v>
      </c>
      <c r="I2941" s="1">
        <f>3958.756*ACOS(COS(RADIANS(90-C2941))*COS(RADIANS(90-F2941))+SIN(RADIANS(90-C2941))*SIN(RADIANS(90-F2941))*COS(RADIANS(D2941-G2941)))</f>
        <v>241.15016972236603</v>
      </c>
      <c r="J2941" s="1">
        <f>I2941/A2941</f>
        <v>0.29444465167566058</v>
      </c>
      <c r="K2941" s="1"/>
    </row>
    <row r="2942" spans="1:11">
      <c r="A2942" s="1">
        <v>851</v>
      </c>
      <c r="B2942" s="2" t="s">
        <v>11</v>
      </c>
      <c r="C2942" s="1">
        <v>38.988599999999998</v>
      </c>
      <c r="D2942" s="1">
        <v>-76.944500000000005</v>
      </c>
      <c r="E2942" t="s">
        <v>25</v>
      </c>
      <c r="F2942" s="1">
        <v>35.92</v>
      </c>
      <c r="G2942" s="1">
        <v>-79.040000000000006</v>
      </c>
      <c r="H2942" s="1" t="s">
        <v>2</v>
      </c>
      <c r="I2942" s="1">
        <f>3958.756*ACOS(COS(RADIANS(90-C2942))*COS(RADIANS(90-F2942))+SIN(RADIANS(90-C2942))*SIN(RADIANS(90-F2942))*COS(RADIANS(D2942-G2942)))</f>
        <v>241.15016972236603</v>
      </c>
      <c r="J2942" s="1">
        <f>I2942/A2942</f>
        <v>0.28337270237645834</v>
      </c>
      <c r="K2942" s="1"/>
    </row>
    <row r="2943" spans="1:11">
      <c r="A2943" s="1">
        <v>851</v>
      </c>
      <c r="B2943" s="2" t="s">
        <v>11</v>
      </c>
      <c r="C2943" s="1">
        <v>38.988599999999998</v>
      </c>
      <c r="D2943" s="1">
        <v>-76.944500000000005</v>
      </c>
      <c r="E2943" t="s">
        <v>25</v>
      </c>
      <c r="F2943" s="1">
        <v>35.92</v>
      </c>
      <c r="G2943" s="1">
        <v>-79.040000000000006</v>
      </c>
      <c r="H2943" s="1" t="s">
        <v>2</v>
      </c>
      <c r="I2943" s="1">
        <f>3958.756*ACOS(COS(RADIANS(90-C2943))*COS(RADIANS(90-F2943))+SIN(RADIANS(90-C2943))*SIN(RADIANS(90-F2943))*COS(RADIANS(D2943-G2943)))</f>
        <v>241.15016972236603</v>
      </c>
      <c r="J2943" s="1">
        <f>I2943/A2943</f>
        <v>0.28337270237645834</v>
      </c>
      <c r="K2943" s="1"/>
    </row>
    <row r="2944" spans="1:11">
      <c r="A2944" s="1">
        <v>1003</v>
      </c>
      <c r="B2944" s="2" t="s">
        <v>11</v>
      </c>
      <c r="C2944" s="1">
        <v>38.988599999999998</v>
      </c>
      <c r="D2944" s="1">
        <v>-76.944500000000005</v>
      </c>
      <c r="E2944" t="s">
        <v>25</v>
      </c>
      <c r="F2944" s="1">
        <v>35.92</v>
      </c>
      <c r="G2944" s="1">
        <v>-79.040000000000006</v>
      </c>
      <c r="H2944" s="1" t="s">
        <v>2</v>
      </c>
      <c r="I2944" s="1">
        <f>3958.756*ACOS(COS(RADIANS(90-C2944))*COS(RADIANS(90-F2944))+SIN(RADIANS(90-C2944))*SIN(RADIANS(90-F2944))*COS(RADIANS(D2944-G2944)))</f>
        <v>241.15016972236603</v>
      </c>
      <c r="J2944" s="1">
        <f>I2944/A2944</f>
        <v>0.24042888307314658</v>
      </c>
      <c r="K2944" s="1"/>
    </row>
    <row r="2945" spans="1:11">
      <c r="A2945" s="1">
        <v>1003</v>
      </c>
      <c r="B2945" s="2" t="s">
        <v>11</v>
      </c>
      <c r="C2945" s="1">
        <v>38.988599999999998</v>
      </c>
      <c r="D2945" s="1">
        <v>-76.944500000000005</v>
      </c>
      <c r="E2945" t="s">
        <v>25</v>
      </c>
      <c r="F2945" s="1">
        <v>35.92</v>
      </c>
      <c r="G2945" s="1">
        <v>-79.040000000000006</v>
      </c>
      <c r="H2945" s="1" t="s">
        <v>2</v>
      </c>
      <c r="I2945" s="1">
        <f>3958.756*ACOS(COS(RADIANS(90-C2945))*COS(RADIANS(90-F2945))+SIN(RADIANS(90-C2945))*SIN(RADIANS(90-F2945))*COS(RADIANS(D2945-G2945)))</f>
        <v>241.15016972236603</v>
      </c>
      <c r="J2945" s="1">
        <f>I2945/A2945</f>
        <v>0.24042888307314658</v>
      </c>
      <c r="K2945" s="1"/>
    </row>
    <row r="2946" spans="1:11">
      <c r="A2946" s="1">
        <v>1120</v>
      </c>
      <c r="B2946" s="2" t="s">
        <v>11</v>
      </c>
      <c r="C2946" s="1">
        <v>38.988599999999998</v>
      </c>
      <c r="D2946" s="1">
        <v>-76.944500000000005</v>
      </c>
      <c r="E2946" t="s">
        <v>25</v>
      </c>
      <c r="F2946" s="1">
        <v>35.92</v>
      </c>
      <c r="G2946" s="1">
        <v>-79.040000000000006</v>
      </c>
      <c r="H2946" s="1" t="s">
        <v>2</v>
      </c>
      <c r="I2946" s="1">
        <f>3958.756*ACOS(COS(RADIANS(90-C2946))*COS(RADIANS(90-F2946))+SIN(RADIANS(90-C2946))*SIN(RADIANS(90-F2946))*COS(RADIANS(D2946-G2946)))</f>
        <v>241.15016972236603</v>
      </c>
      <c r="J2946" s="1">
        <f>I2946/A2946</f>
        <v>0.2153126515378268</v>
      </c>
      <c r="K2946" s="1"/>
    </row>
    <row r="2947" spans="1:11">
      <c r="A2947" s="1">
        <v>1120</v>
      </c>
      <c r="B2947" s="2" t="s">
        <v>11</v>
      </c>
      <c r="C2947" s="1">
        <v>38.988599999999998</v>
      </c>
      <c r="D2947" s="1">
        <v>-76.944500000000005</v>
      </c>
      <c r="E2947" t="s">
        <v>25</v>
      </c>
      <c r="F2947" s="1">
        <v>35.92</v>
      </c>
      <c r="G2947" s="1">
        <v>-79.040000000000006</v>
      </c>
      <c r="H2947" s="1" t="s">
        <v>2</v>
      </c>
      <c r="I2947" s="1">
        <f>3958.756*ACOS(COS(RADIANS(90-C2947))*COS(RADIANS(90-F2947))+SIN(RADIANS(90-C2947))*SIN(RADIANS(90-F2947))*COS(RADIANS(D2947-G2947)))</f>
        <v>241.15016972236603</v>
      </c>
      <c r="J2947" s="1">
        <f>I2947/A2947</f>
        <v>0.2153126515378268</v>
      </c>
      <c r="K2947" s="1"/>
    </row>
    <row r="2948" spans="1:11">
      <c r="A2948" s="1">
        <v>1142</v>
      </c>
      <c r="B2948" s="2" t="s">
        <v>11</v>
      </c>
      <c r="C2948" s="1">
        <v>38.988599999999998</v>
      </c>
      <c r="D2948" s="1">
        <v>-76.944500000000005</v>
      </c>
      <c r="E2948" t="s">
        <v>25</v>
      </c>
      <c r="F2948" s="1">
        <v>35.92</v>
      </c>
      <c r="G2948" s="1">
        <v>-79.040000000000006</v>
      </c>
      <c r="H2948" s="1" t="s">
        <v>2</v>
      </c>
      <c r="I2948" s="1">
        <f>3958.756*ACOS(COS(RADIANS(90-C2948))*COS(RADIANS(90-F2948))+SIN(RADIANS(90-C2948))*SIN(RADIANS(90-F2948))*COS(RADIANS(D2948-G2948)))</f>
        <v>241.15016972236603</v>
      </c>
      <c r="J2948" s="1">
        <f>I2948/A2948</f>
        <v>0.21116477208613488</v>
      </c>
      <c r="K2948" s="1"/>
    </row>
    <row r="2949" spans="1:11">
      <c r="A2949" s="1">
        <v>1142</v>
      </c>
      <c r="B2949" s="2" t="s">
        <v>11</v>
      </c>
      <c r="C2949" s="1">
        <v>38.988599999999998</v>
      </c>
      <c r="D2949" s="1">
        <v>-76.944500000000005</v>
      </c>
      <c r="E2949" t="s">
        <v>25</v>
      </c>
      <c r="F2949" s="1">
        <v>35.92</v>
      </c>
      <c r="G2949" s="1">
        <v>-79.040000000000006</v>
      </c>
      <c r="H2949" s="1" t="s">
        <v>2</v>
      </c>
      <c r="I2949" s="1">
        <f>3958.756*ACOS(COS(RADIANS(90-C2949))*COS(RADIANS(90-F2949))+SIN(RADIANS(90-C2949))*SIN(RADIANS(90-F2949))*COS(RADIANS(D2949-G2949)))</f>
        <v>241.15016972236603</v>
      </c>
      <c r="J2949" s="1">
        <f>I2949/A2949</f>
        <v>0.21116477208613488</v>
      </c>
      <c r="K2949" s="1"/>
    </row>
    <row r="2950" spans="1:11">
      <c r="A2950" s="1">
        <v>1167</v>
      </c>
      <c r="B2950" s="2" t="s">
        <v>11</v>
      </c>
      <c r="C2950" s="1">
        <v>38.988599999999998</v>
      </c>
      <c r="D2950" s="1">
        <v>-76.944500000000005</v>
      </c>
      <c r="E2950" t="s">
        <v>25</v>
      </c>
      <c r="F2950" s="1">
        <v>35.92</v>
      </c>
      <c r="G2950" s="1">
        <v>-79.040000000000006</v>
      </c>
      <c r="H2950" s="1" t="s">
        <v>2</v>
      </c>
      <c r="I2950" s="1">
        <f>3958.756*ACOS(COS(RADIANS(90-C2950))*COS(RADIANS(90-F2950))+SIN(RADIANS(90-C2950))*SIN(RADIANS(90-F2950))*COS(RADIANS(D2950-G2950)))</f>
        <v>241.15016972236603</v>
      </c>
      <c r="J2950" s="1">
        <f>I2950/A2950</f>
        <v>0.20664110516055359</v>
      </c>
      <c r="K2950" s="1"/>
    </row>
    <row r="2951" spans="1:11">
      <c r="A2951" s="1">
        <v>1167</v>
      </c>
      <c r="B2951" s="2" t="s">
        <v>11</v>
      </c>
      <c r="C2951" s="1">
        <v>38.988599999999998</v>
      </c>
      <c r="D2951" s="1">
        <v>-76.944500000000005</v>
      </c>
      <c r="E2951" t="s">
        <v>25</v>
      </c>
      <c r="F2951" s="1">
        <v>35.92</v>
      </c>
      <c r="G2951" s="1">
        <v>-79.040000000000006</v>
      </c>
      <c r="H2951" s="1" t="s">
        <v>2</v>
      </c>
      <c r="I2951" s="1">
        <f>3958.756*ACOS(COS(RADIANS(90-C2951))*COS(RADIANS(90-F2951))+SIN(RADIANS(90-C2951))*SIN(RADIANS(90-F2951))*COS(RADIANS(D2951-G2951)))</f>
        <v>241.15016972236603</v>
      </c>
      <c r="J2951" s="1">
        <f>I2951/A2951</f>
        <v>0.20664110516055359</v>
      </c>
      <c r="K2951" s="1"/>
    </row>
    <row r="2952" spans="1:11">
      <c r="A2952" s="1">
        <v>1181</v>
      </c>
      <c r="B2952" s="2" t="s">
        <v>11</v>
      </c>
      <c r="C2952" s="1">
        <v>38.988599999999998</v>
      </c>
      <c r="D2952" s="1">
        <v>-76.944500000000005</v>
      </c>
      <c r="E2952" t="s">
        <v>25</v>
      </c>
      <c r="F2952" s="1">
        <v>35.92</v>
      </c>
      <c r="G2952" s="1">
        <v>-79.040000000000006</v>
      </c>
      <c r="H2952" s="1" t="s">
        <v>2</v>
      </c>
      <c r="I2952" s="1">
        <f>3958.756*ACOS(COS(RADIANS(90-C2952))*COS(RADIANS(90-F2952))+SIN(RADIANS(90-C2952))*SIN(RADIANS(90-F2952))*COS(RADIANS(D2952-G2952)))</f>
        <v>241.15016972236603</v>
      </c>
      <c r="J2952" s="1">
        <f>I2952/A2952</f>
        <v>0.20419150696220664</v>
      </c>
      <c r="K2952" s="1"/>
    </row>
    <row r="2953" spans="1:11">
      <c r="A2953" s="1">
        <v>1181</v>
      </c>
      <c r="B2953" s="2" t="s">
        <v>11</v>
      </c>
      <c r="C2953" s="1">
        <v>38.988599999999998</v>
      </c>
      <c r="D2953" s="1">
        <v>-76.944500000000005</v>
      </c>
      <c r="E2953" t="s">
        <v>25</v>
      </c>
      <c r="F2953" s="1">
        <v>35.92</v>
      </c>
      <c r="G2953" s="1">
        <v>-79.040000000000006</v>
      </c>
      <c r="H2953" s="1" t="s">
        <v>2</v>
      </c>
      <c r="I2953" s="1">
        <f>3958.756*ACOS(COS(RADIANS(90-C2953))*COS(RADIANS(90-F2953))+SIN(RADIANS(90-C2953))*SIN(RADIANS(90-F2953))*COS(RADIANS(D2953-G2953)))</f>
        <v>241.15016972236603</v>
      </c>
      <c r="J2953" s="1">
        <f>I2953/A2953</f>
        <v>0.20419150696220664</v>
      </c>
      <c r="K2953" s="1"/>
    </row>
    <row r="2954" spans="1:11">
      <c r="A2954" s="1">
        <v>1682</v>
      </c>
      <c r="B2954" s="2" t="s">
        <v>11</v>
      </c>
      <c r="C2954" s="1">
        <v>38.988599999999998</v>
      </c>
      <c r="D2954" s="1">
        <v>-76.944500000000005</v>
      </c>
      <c r="E2954" t="s">
        <v>25</v>
      </c>
      <c r="F2954" s="1">
        <v>35.92</v>
      </c>
      <c r="G2954" s="1">
        <v>-79.040000000000006</v>
      </c>
      <c r="H2954" s="1" t="s">
        <v>2</v>
      </c>
      <c r="I2954" s="1">
        <f>3958.756*ACOS(COS(RADIANS(90-C2954))*COS(RADIANS(90-F2954))+SIN(RADIANS(90-C2954))*SIN(RADIANS(90-F2954))*COS(RADIANS(D2954-G2954)))</f>
        <v>241.15016972236603</v>
      </c>
      <c r="J2954" s="1">
        <f>I2954/A2954</f>
        <v>0.14337108782542571</v>
      </c>
      <c r="K2954" s="1"/>
    </row>
    <row r="2955" spans="1:11">
      <c r="A2955" s="1">
        <v>1682</v>
      </c>
      <c r="B2955" s="2" t="s">
        <v>11</v>
      </c>
      <c r="C2955" s="1">
        <v>38.988599999999998</v>
      </c>
      <c r="D2955" s="1">
        <v>-76.944500000000005</v>
      </c>
      <c r="E2955" t="s">
        <v>25</v>
      </c>
      <c r="F2955" s="1">
        <v>35.92</v>
      </c>
      <c r="G2955" s="1">
        <v>-79.040000000000006</v>
      </c>
      <c r="H2955" s="1" t="s">
        <v>2</v>
      </c>
      <c r="I2955" s="1">
        <f>3958.756*ACOS(COS(RADIANS(90-C2955))*COS(RADIANS(90-F2955))+SIN(RADIANS(90-C2955))*SIN(RADIANS(90-F2955))*COS(RADIANS(D2955-G2955)))</f>
        <v>241.15016972236603</v>
      </c>
      <c r="J2955" s="1">
        <f>I2955/A2955</f>
        <v>0.14337108782542571</v>
      </c>
      <c r="K2955" s="1"/>
    </row>
    <row r="2956" spans="1:11">
      <c r="A2956" s="1">
        <v>4929</v>
      </c>
      <c r="B2956" s="2" t="s">
        <v>25</v>
      </c>
      <c r="C2956" s="1">
        <v>35.92</v>
      </c>
      <c r="D2956" s="1">
        <v>-79.040000000000006</v>
      </c>
      <c r="E2956" t="s">
        <v>11</v>
      </c>
      <c r="F2956" s="1">
        <v>38.988599999999998</v>
      </c>
      <c r="G2956" s="1">
        <v>-76.944500000000005</v>
      </c>
      <c r="H2956" s="1" t="s">
        <v>2</v>
      </c>
      <c r="I2956" s="1">
        <f>3958.756*ACOS(COS(RADIANS(90-C2956))*COS(RADIANS(90-F2956))+SIN(RADIANS(90-C2956))*SIN(RADIANS(90-F2956))*COS(RADIANS(D2956-G2956)))</f>
        <v>241.15016972236603</v>
      </c>
      <c r="J2956" s="1">
        <f>I2956/A2956</f>
        <v>4.8924765616223581E-2</v>
      </c>
      <c r="K2956" s="1"/>
    </row>
    <row r="2957" spans="1:11">
      <c r="A2957" s="1">
        <v>17566</v>
      </c>
      <c r="B2957" s="2" t="s">
        <v>11</v>
      </c>
      <c r="C2957" s="1">
        <v>38.988599999999998</v>
      </c>
      <c r="D2957" s="1">
        <v>-76.944500000000005</v>
      </c>
      <c r="E2957" t="s">
        <v>25</v>
      </c>
      <c r="F2957" s="1">
        <v>35.92</v>
      </c>
      <c r="G2957" s="1">
        <v>-79.040000000000006</v>
      </c>
      <c r="H2957" s="1" t="s">
        <v>2</v>
      </c>
      <c r="I2957" s="1">
        <f>3958.756*ACOS(COS(RADIANS(90-C2957))*COS(RADIANS(90-F2957))+SIN(RADIANS(90-C2957))*SIN(RADIANS(90-F2957))*COS(RADIANS(D2957-G2957)))</f>
        <v>241.15016972236603</v>
      </c>
      <c r="J2957" s="1">
        <f>I2957/A2957</f>
        <v>1.3728234642056589E-2</v>
      </c>
      <c r="K2957" s="1"/>
    </row>
    <row r="2958" spans="1:11">
      <c r="A2958" s="1">
        <v>31989</v>
      </c>
      <c r="B2958" s="2" t="s">
        <v>25</v>
      </c>
      <c r="C2958" s="1">
        <v>35.92</v>
      </c>
      <c r="D2958" s="1">
        <v>-79.040000000000006</v>
      </c>
      <c r="E2958" t="s">
        <v>11</v>
      </c>
      <c r="F2958" s="1">
        <v>38.988599999999998</v>
      </c>
      <c r="G2958" s="1">
        <v>-76.944500000000005</v>
      </c>
      <c r="H2958" s="1" t="s">
        <v>2</v>
      </c>
      <c r="I2958" s="1">
        <f>3958.756*ACOS(COS(RADIANS(90-C2958))*COS(RADIANS(90-F2958))+SIN(RADIANS(90-C2958))*SIN(RADIANS(90-F2958))*COS(RADIANS(D2958-G2958)))</f>
        <v>241.15016972236603</v>
      </c>
      <c r="J2958" s="1">
        <f>I2958/A2958</f>
        <v>7.5385341749465767E-3</v>
      </c>
      <c r="K2958" s="1"/>
    </row>
    <row r="2959" spans="1:11">
      <c r="A2959" s="1">
        <v>34018</v>
      </c>
      <c r="B2959" s="2" t="s">
        <v>25</v>
      </c>
      <c r="C2959" s="1">
        <v>35.92</v>
      </c>
      <c r="D2959" s="1">
        <v>-79.040000000000006</v>
      </c>
      <c r="E2959" t="s">
        <v>11</v>
      </c>
      <c r="F2959" s="1">
        <v>38.988599999999998</v>
      </c>
      <c r="G2959" s="1">
        <v>-76.944500000000005</v>
      </c>
      <c r="H2959" s="1" t="s">
        <v>2</v>
      </c>
      <c r="I2959" s="1">
        <f>3958.756*ACOS(COS(RADIANS(90-C2959))*COS(RADIANS(90-F2959))+SIN(RADIANS(90-C2959))*SIN(RADIANS(90-F2959))*COS(RADIANS(D2959-G2959)))</f>
        <v>241.15016972236603</v>
      </c>
      <c r="J2959" s="1">
        <f>I2959/A2959</f>
        <v>7.0888991040733151E-3</v>
      </c>
      <c r="K2959" s="1"/>
    </row>
    <row r="2960" spans="1:11">
      <c r="A2960" s="1">
        <v>35082</v>
      </c>
      <c r="B2960" s="2" t="s">
        <v>11</v>
      </c>
      <c r="C2960" s="1">
        <v>38.988599999999998</v>
      </c>
      <c r="D2960" s="1">
        <v>-76.944500000000005</v>
      </c>
      <c r="E2960" t="s">
        <v>25</v>
      </c>
      <c r="F2960" s="1">
        <v>35.92</v>
      </c>
      <c r="G2960" s="1">
        <v>-79.040000000000006</v>
      </c>
      <c r="H2960" s="1" t="s">
        <v>2</v>
      </c>
      <c r="I2960" s="1">
        <f>3958.756*ACOS(COS(RADIANS(90-C2960))*COS(RADIANS(90-F2960))+SIN(RADIANS(90-C2960))*SIN(RADIANS(90-F2960))*COS(RADIANS(D2960-G2960)))</f>
        <v>241.15016972236603</v>
      </c>
      <c r="J2960" s="1">
        <f>I2960/A2960</f>
        <v>6.873900282833534E-3</v>
      </c>
      <c r="K2960" s="1"/>
    </row>
    <row r="2961" spans="1:11">
      <c r="A2961" s="1">
        <v>41131</v>
      </c>
      <c r="B2961" s="2" t="s">
        <v>25</v>
      </c>
      <c r="C2961" s="1">
        <v>35.92</v>
      </c>
      <c r="D2961" s="1">
        <v>-79.040000000000006</v>
      </c>
      <c r="E2961" t="s">
        <v>11</v>
      </c>
      <c r="F2961" s="1">
        <v>38.988599999999998</v>
      </c>
      <c r="G2961" s="1">
        <v>-76.944500000000005</v>
      </c>
      <c r="H2961" s="1" t="s">
        <v>2</v>
      </c>
      <c r="I2961" s="1">
        <f>3958.756*ACOS(COS(RADIANS(90-C2961))*COS(RADIANS(90-F2961))+SIN(RADIANS(90-C2961))*SIN(RADIANS(90-F2961))*COS(RADIANS(D2961-G2961)))</f>
        <v>241.15016972236603</v>
      </c>
      <c r="J2961" s="1">
        <f>I2961/A2961</f>
        <v>5.8629785252574951E-3</v>
      </c>
      <c r="K2961" s="1"/>
    </row>
    <row r="2962" spans="1:11">
      <c r="A2962" s="1">
        <v>45495</v>
      </c>
      <c r="B2962" s="2" t="s">
        <v>11</v>
      </c>
      <c r="C2962" s="1">
        <v>38.988599999999998</v>
      </c>
      <c r="D2962" s="1">
        <v>-76.944500000000005</v>
      </c>
      <c r="E2962" t="s">
        <v>25</v>
      </c>
      <c r="F2962" s="1">
        <v>35.92</v>
      </c>
      <c r="G2962" s="1">
        <v>-79.040000000000006</v>
      </c>
      <c r="H2962" s="1" t="s">
        <v>2</v>
      </c>
      <c r="I2962" s="1">
        <f>3958.756*ACOS(COS(RADIANS(90-C2962))*COS(RADIANS(90-F2962))+SIN(RADIANS(90-C2962))*SIN(RADIANS(90-F2962))*COS(RADIANS(D2962-G2962)))</f>
        <v>241.15016972236603</v>
      </c>
      <c r="J2962" s="1">
        <f>I2962/A2962</f>
        <v>5.3005862121632275E-3</v>
      </c>
      <c r="K2962" s="1"/>
    </row>
    <row r="2963" spans="1:11">
      <c r="A2963" s="1">
        <v>64466</v>
      </c>
      <c r="B2963" s="2" t="s">
        <v>11</v>
      </c>
      <c r="C2963" s="1">
        <v>38.988599999999998</v>
      </c>
      <c r="D2963" s="1">
        <v>-76.944500000000005</v>
      </c>
      <c r="E2963" t="s">
        <v>25</v>
      </c>
      <c r="F2963" s="1">
        <v>35.92</v>
      </c>
      <c r="G2963" s="1">
        <v>-79.040000000000006</v>
      </c>
      <c r="H2963" s="1" t="s">
        <v>2</v>
      </c>
      <c r="I2963" s="1">
        <f>3958.756*ACOS(COS(RADIANS(90-C2963))*COS(RADIANS(90-F2963))+SIN(RADIANS(90-C2963))*SIN(RADIANS(90-F2963))*COS(RADIANS(D2963-G2963)))</f>
        <v>241.15016972236603</v>
      </c>
      <c r="J2963" s="1">
        <f>I2963/A2963</f>
        <v>3.7407341811554313E-3</v>
      </c>
      <c r="K2963" s="1"/>
    </row>
    <row r="2964" spans="1:11">
      <c r="A2964" s="1">
        <v>72726</v>
      </c>
      <c r="B2964" s="2" t="s">
        <v>11</v>
      </c>
      <c r="C2964" s="1">
        <v>38.988599999999998</v>
      </c>
      <c r="D2964" s="1">
        <v>-76.944500000000005</v>
      </c>
      <c r="E2964" t="s">
        <v>25</v>
      </c>
      <c r="F2964" s="1">
        <v>35.92</v>
      </c>
      <c r="G2964" s="1">
        <v>-79.040000000000006</v>
      </c>
      <c r="H2964" s="1" t="s">
        <v>2</v>
      </c>
      <c r="I2964" s="1">
        <f>3958.756*ACOS(COS(RADIANS(90-C2964))*COS(RADIANS(90-F2964))+SIN(RADIANS(90-C2964))*SIN(RADIANS(90-F2964))*COS(RADIANS(D2964-G2964)))</f>
        <v>241.15016972236603</v>
      </c>
      <c r="J2964" s="1">
        <f>I2964/A2964</f>
        <v>3.3158728614576085E-3</v>
      </c>
      <c r="K2964" s="1"/>
    </row>
    <row r="2965" spans="1:11">
      <c r="A2965" s="1">
        <v>73883</v>
      </c>
      <c r="B2965" s="2" t="s">
        <v>11</v>
      </c>
      <c r="C2965" s="1">
        <v>38.988599999999998</v>
      </c>
      <c r="D2965" s="1">
        <v>-76.944500000000005</v>
      </c>
      <c r="E2965" t="s">
        <v>25</v>
      </c>
      <c r="F2965" s="1">
        <v>35.92</v>
      </c>
      <c r="G2965" s="1">
        <v>-79.040000000000006</v>
      </c>
      <c r="H2965" s="1" t="s">
        <v>2</v>
      </c>
      <c r="I2965" s="1">
        <f>3958.756*ACOS(COS(RADIANS(90-C2965))*COS(RADIANS(90-F2965))+SIN(RADIANS(90-C2965))*SIN(RADIANS(90-F2965))*COS(RADIANS(D2965-G2965)))</f>
        <v>241.15016972236603</v>
      </c>
      <c r="J2965" s="1">
        <f>I2965/A2965</f>
        <v>3.2639466416139848E-3</v>
      </c>
      <c r="K2965" s="1"/>
    </row>
    <row r="2966" spans="1:11">
      <c r="A2966" s="1">
        <v>1483</v>
      </c>
      <c r="B2966" s="2" t="s">
        <v>40</v>
      </c>
      <c r="C2966" s="1">
        <v>34.675400000000003</v>
      </c>
      <c r="D2966" s="1">
        <v>-82.839399999999998</v>
      </c>
      <c r="E2966" t="s">
        <v>33</v>
      </c>
      <c r="F2966" s="1">
        <v>36.165900000000001</v>
      </c>
      <c r="G2966" s="1">
        <v>-86.831299999999999</v>
      </c>
      <c r="H2966" s="1" t="s">
        <v>2</v>
      </c>
      <c r="I2966" s="1">
        <f>3958.756*ACOS(COS(RADIANS(90-C2966))*COS(RADIANS(90-F2966))+SIN(RADIANS(90-C2966))*SIN(RADIANS(90-F2966))*COS(RADIANS(D2966-G2966)))</f>
        <v>247.20686948231918</v>
      </c>
      <c r="J2966" s="1">
        <f>I2966/A2966</f>
        <v>0.16669377578039055</v>
      </c>
      <c r="K2966" s="1"/>
    </row>
    <row r="2967" spans="1:11">
      <c r="A2967" s="1">
        <v>5989</v>
      </c>
      <c r="B2967" s="2" t="s">
        <v>40</v>
      </c>
      <c r="C2967" s="1">
        <v>34.675400000000003</v>
      </c>
      <c r="D2967" s="1">
        <v>-82.839399999999998</v>
      </c>
      <c r="E2967" t="s">
        <v>33</v>
      </c>
      <c r="F2967" s="1">
        <v>36.165900000000001</v>
      </c>
      <c r="G2967" s="1">
        <v>-86.831299999999999</v>
      </c>
      <c r="H2967" s="1" t="s">
        <v>2</v>
      </c>
      <c r="I2967" s="1">
        <f>3958.756*ACOS(COS(RADIANS(90-C2967))*COS(RADIANS(90-F2967))+SIN(RADIANS(90-C2967))*SIN(RADIANS(90-F2967))*COS(RADIANS(D2967-G2967)))</f>
        <v>247.20686948231918</v>
      </c>
      <c r="J2967" s="1">
        <f>I2967/A2967</f>
        <v>4.1276819082036932E-2</v>
      </c>
      <c r="K2967" s="1"/>
    </row>
    <row r="2968" spans="1:11">
      <c r="A2968" s="1">
        <v>20131</v>
      </c>
      <c r="B2968" s="2" t="s">
        <v>40</v>
      </c>
      <c r="C2968" s="1">
        <v>34.675400000000003</v>
      </c>
      <c r="D2968" s="1">
        <v>-82.839399999999998</v>
      </c>
      <c r="E2968" t="s">
        <v>33</v>
      </c>
      <c r="F2968" s="1">
        <v>36.165900000000001</v>
      </c>
      <c r="G2968" s="1">
        <v>-86.831299999999999</v>
      </c>
      <c r="H2968" s="1" t="s">
        <v>2</v>
      </c>
      <c r="I2968" s="1">
        <f>3958.756*ACOS(COS(RADIANS(90-C2968))*COS(RADIANS(90-F2968))+SIN(RADIANS(90-C2968))*SIN(RADIANS(90-F2968))*COS(RADIANS(D2968-G2968)))</f>
        <v>247.20686948231918</v>
      </c>
      <c r="J2968" s="1">
        <f>I2968/A2968</f>
        <v>1.2279910063201985E-2</v>
      </c>
      <c r="K2968" s="1"/>
    </row>
    <row r="2969" spans="1:11">
      <c r="A2969" s="1">
        <v>20131</v>
      </c>
      <c r="B2969" s="2" t="s">
        <v>40</v>
      </c>
      <c r="C2969" s="1">
        <v>34.675400000000003</v>
      </c>
      <c r="D2969" s="1">
        <v>-82.839399999999998</v>
      </c>
      <c r="E2969" t="s">
        <v>33</v>
      </c>
      <c r="F2969" s="1">
        <v>36.165900000000001</v>
      </c>
      <c r="G2969" s="1">
        <v>-86.831299999999999</v>
      </c>
      <c r="H2969" s="1" t="s">
        <v>2</v>
      </c>
      <c r="I2969" s="1">
        <f>3958.756*ACOS(COS(RADIANS(90-C2969))*COS(RADIANS(90-F2969))+SIN(RADIANS(90-C2969))*SIN(RADIANS(90-F2969))*COS(RADIANS(D2969-G2969)))</f>
        <v>247.20686948231918</v>
      </c>
      <c r="J2969" s="1">
        <f>I2969/A2969</f>
        <v>1.2279910063201985E-2</v>
      </c>
      <c r="K2969" s="1"/>
    </row>
    <row r="2970" spans="1:11">
      <c r="A2970" s="1">
        <v>31724</v>
      </c>
      <c r="B2970" s="2" t="s">
        <v>40</v>
      </c>
      <c r="C2970" s="1">
        <v>34.675400000000003</v>
      </c>
      <c r="D2970" s="1">
        <v>-82.839399999999998</v>
      </c>
      <c r="E2970" t="s">
        <v>33</v>
      </c>
      <c r="F2970" s="1">
        <v>36.165900000000001</v>
      </c>
      <c r="G2970" s="1">
        <v>-86.831299999999999</v>
      </c>
      <c r="H2970" s="1" t="s">
        <v>2</v>
      </c>
      <c r="I2970" s="1">
        <f>3958.756*ACOS(COS(RADIANS(90-C2970))*COS(RADIANS(90-F2970))+SIN(RADIANS(90-C2970))*SIN(RADIANS(90-F2970))*COS(RADIANS(D2970-G2970)))</f>
        <v>247.20686948231918</v>
      </c>
      <c r="J2970" s="1">
        <f>I2970/A2970</f>
        <v>7.7924243311788925E-3</v>
      </c>
      <c r="K2970" s="1"/>
    </row>
    <row r="2971" spans="1:11">
      <c r="A2971" s="1">
        <v>32683</v>
      </c>
      <c r="B2971" s="2" t="s">
        <v>40</v>
      </c>
      <c r="C2971" s="1">
        <v>34.675400000000003</v>
      </c>
      <c r="D2971" s="1">
        <v>-82.839399999999998</v>
      </c>
      <c r="E2971" t="s">
        <v>33</v>
      </c>
      <c r="F2971" s="1">
        <v>36.165900000000001</v>
      </c>
      <c r="G2971" s="1">
        <v>-86.831299999999999</v>
      </c>
      <c r="H2971" s="1" t="s">
        <v>2</v>
      </c>
      <c r="I2971" s="1">
        <f>3958.756*ACOS(COS(RADIANS(90-C2971))*COS(RADIANS(90-F2971))+SIN(RADIANS(90-C2971))*SIN(RADIANS(90-F2971))*COS(RADIANS(D2971-G2971)))</f>
        <v>247.20686948231918</v>
      </c>
      <c r="J2971" s="1">
        <f>I2971/A2971</f>
        <v>7.5637753413798975E-3</v>
      </c>
      <c r="K2971" s="1"/>
    </row>
    <row r="2972" spans="1:11">
      <c r="A2972" s="1">
        <v>49643</v>
      </c>
      <c r="B2972" s="2" t="s">
        <v>40</v>
      </c>
      <c r="C2972" s="1">
        <v>34.675400000000003</v>
      </c>
      <c r="D2972" s="1">
        <v>-82.839399999999998</v>
      </c>
      <c r="E2972" t="s">
        <v>33</v>
      </c>
      <c r="F2972" s="1">
        <v>36.165900000000001</v>
      </c>
      <c r="G2972" s="1">
        <v>-86.831299999999999</v>
      </c>
      <c r="H2972" s="1" t="s">
        <v>2</v>
      </c>
      <c r="I2972" s="1">
        <f>3958.756*ACOS(COS(RADIANS(90-C2972))*COS(RADIANS(90-F2972))+SIN(RADIANS(90-C2972))*SIN(RADIANS(90-F2972))*COS(RADIANS(D2972-G2972)))</f>
        <v>247.20686948231918</v>
      </c>
      <c r="J2972" s="1">
        <f>I2972/A2972</f>
        <v>4.9796923933347944E-3</v>
      </c>
      <c r="K2972" s="1"/>
    </row>
    <row r="2973" spans="1:11">
      <c r="A2973" s="1">
        <v>51083</v>
      </c>
      <c r="B2973" s="2" t="s">
        <v>40</v>
      </c>
      <c r="C2973" s="1">
        <v>34.675400000000003</v>
      </c>
      <c r="D2973" s="1">
        <v>-82.839399999999998</v>
      </c>
      <c r="E2973" t="s">
        <v>33</v>
      </c>
      <c r="F2973" s="1">
        <v>36.165900000000001</v>
      </c>
      <c r="G2973" s="1">
        <v>-86.831299999999999</v>
      </c>
      <c r="H2973" s="1" t="s">
        <v>2</v>
      </c>
      <c r="I2973" s="1">
        <f>3958.756*ACOS(COS(RADIANS(90-C2973))*COS(RADIANS(90-F2973))+SIN(RADIANS(90-C2973))*SIN(RADIANS(90-F2973))*COS(RADIANS(D2973-G2973)))</f>
        <v>247.20686948231918</v>
      </c>
      <c r="J2973" s="1">
        <f>I2973/A2973</f>
        <v>4.8393177668171247E-3</v>
      </c>
      <c r="K2973" s="1"/>
    </row>
    <row r="2974" spans="1:11">
      <c r="A2974" s="1">
        <v>51</v>
      </c>
      <c r="B2974" s="2" t="s">
        <v>36</v>
      </c>
      <c r="C2974" s="1">
        <v>32.798400000000001</v>
      </c>
      <c r="D2974" s="1">
        <v>-79.961399999999998</v>
      </c>
      <c r="E2974" t="s">
        <v>15</v>
      </c>
      <c r="F2974" s="1">
        <v>29.68</v>
      </c>
      <c r="G2974" s="1">
        <v>-82.27</v>
      </c>
      <c r="H2974" s="1" t="s">
        <v>2</v>
      </c>
      <c r="I2974" s="1">
        <f>3958.756*ACOS(COS(RADIANS(90-C2974))*COS(RADIANS(90-F2974))+SIN(RADIANS(90-C2974))*SIN(RADIANS(90-F2974))*COS(RADIANS(D2974-G2974)))</f>
        <v>254.97624976061414</v>
      </c>
      <c r="J2974" s="1">
        <f>I2974/A2974</f>
        <v>4.9995343090316497</v>
      </c>
      <c r="K2974" s="1"/>
    </row>
    <row r="2975" spans="1:11">
      <c r="A2975" s="1">
        <v>397</v>
      </c>
      <c r="B2975" s="2" t="s">
        <v>36</v>
      </c>
      <c r="C2975" s="1">
        <v>32.798400000000001</v>
      </c>
      <c r="D2975" s="1">
        <v>-79.961399999999998</v>
      </c>
      <c r="E2975" t="s">
        <v>15</v>
      </c>
      <c r="F2975" s="1">
        <v>29.68</v>
      </c>
      <c r="G2975" s="1">
        <v>-82.27</v>
      </c>
      <c r="H2975" s="1" t="s">
        <v>2</v>
      </c>
      <c r="I2975" s="1">
        <f>3958.756*ACOS(COS(RADIANS(90-C2975))*COS(RADIANS(90-F2975))+SIN(RADIANS(90-C2975))*SIN(RADIANS(90-F2975))*COS(RADIANS(D2975-G2975)))</f>
        <v>254.97624976061414</v>
      </c>
      <c r="J2975" s="1">
        <f>I2975/A2975</f>
        <v>0.64225755607207591</v>
      </c>
      <c r="K2975" s="1"/>
    </row>
    <row r="2976" spans="1:11">
      <c r="A2976" s="1">
        <v>1815</v>
      </c>
      <c r="B2976" s="2" t="s">
        <v>36</v>
      </c>
      <c r="C2976" s="1">
        <v>32.798400000000001</v>
      </c>
      <c r="D2976" s="1">
        <v>-79.961399999999998</v>
      </c>
      <c r="E2976" t="s">
        <v>15</v>
      </c>
      <c r="F2976" s="1">
        <v>29.68</v>
      </c>
      <c r="G2976" s="1">
        <v>-82.27</v>
      </c>
      <c r="H2976" s="1" t="s">
        <v>2</v>
      </c>
      <c r="I2976" s="1">
        <f>3958.756*ACOS(COS(RADIANS(90-C2976))*COS(RADIANS(90-F2976))+SIN(RADIANS(90-C2976))*SIN(RADIANS(90-F2976))*COS(RADIANS(D2976-G2976)))</f>
        <v>254.97624976061414</v>
      </c>
      <c r="J2976" s="1">
        <f>I2976/A2976</f>
        <v>0.14048278223725297</v>
      </c>
      <c r="K2976" s="1"/>
    </row>
    <row r="2977" spans="1:11">
      <c r="A2977" s="1">
        <v>2063</v>
      </c>
      <c r="B2977" s="2" t="s">
        <v>15</v>
      </c>
      <c r="C2977" s="1">
        <v>29.68</v>
      </c>
      <c r="D2977" s="1">
        <v>-82.27</v>
      </c>
      <c r="E2977" t="s">
        <v>36</v>
      </c>
      <c r="F2977" s="1">
        <v>32.798400000000001</v>
      </c>
      <c r="G2977" s="1">
        <v>-79.961399999999998</v>
      </c>
      <c r="H2977" s="1" t="s">
        <v>2</v>
      </c>
      <c r="I2977" s="1">
        <f>3958.756*ACOS(COS(RADIANS(90-C2977))*COS(RADIANS(90-F2977))+SIN(RADIANS(90-C2977))*SIN(RADIANS(90-F2977))*COS(RADIANS(D2977-G2977)))</f>
        <v>254.97624976061414</v>
      </c>
      <c r="J2977" s="1">
        <f>I2977/A2977</f>
        <v>0.12359488597218329</v>
      </c>
      <c r="K2977" s="1"/>
    </row>
    <row r="2978" spans="1:11">
      <c r="A2978" s="1">
        <v>4487</v>
      </c>
      <c r="B2978" s="2" t="s">
        <v>36</v>
      </c>
      <c r="C2978" s="1">
        <v>32.798400000000001</v>
      </c>
      <c r="D2978" s="1">
        <v>-79.961399999999998</v>
      </c>
      <c r="E2978" t="s">
        <v>15</v>
      </c>
      <c r="F2978" s="1">
        <v>29.68</v>
      </c>
      <c r="G2978" s="1">
        <v>-82.27</v>
      </c>
      <c r="H2978" s="1" t="s">
        <v>2</v>
      </c>
      <c r="I2978" s="1">
        <f>3958.756*ACOS(COS(RADIANS(90-C2978))*COS(RADIANS(90-F2978))+SIN(RADIANS(90-C2978))*SIN(RADIANS(90-F2978))*COS(RADIANS(D2978-G2978)))</f>
        <v>254.97624976061414</v>
      </c>
      <c r="J2978" s="1">
        <f>I2978/A2978</f>
        <v>5.6825551540141329E-2</v>
      </c>
      <c r="K2978" s="1"/>
    </row>
    <row r="2979" spans="1:11">
      <c r="A2979" s="1">
        <v>7066</v>
      </c>
      <c r="B2979" s="2" t="s">
        <v>15</v>
      </c>
      <c r="C2979" s="1">
        <v>29.68</v>
      </c>
      <c r="D2979" s="1">
        <v>-82.27</v>
      </c>
      <c r="E2979" t="s">
        <v>36</v>
      </c>
      <c r="F2979" s="1">
        <v>32.798400000000001</v>
      </c>
      <c r="G2979" s="1">
        <v>-79.961399999999998</v>
      </c>
      <c r="H2979" s="1" t="s">
        <v>2</v>
      </c>
      <c r="I2979" s="1">
        <f>3958.756*ACOS(COS(RADIANS(90-C2979))*COS(RADIANS(90-F2979))+SIN(RADIANS(90-C2979))*SIN(RADIANS(90-F2979))*COS(RADIANS(D2979-G2979)))</f>
        <v>254.97624976061414</v>
      </c>
      <c r="J2979" s="1">
        <f>I2979/A2979</f>
        <v>3.6084949017918783E-2</v>
      </c>
      <c r="K2979" s="1"/>
    </row>
    <row r="2980" spans="1:11">
      <c r="A2980" s="1">
        <v>20075</v>
      </c>
      <c r="B2980" s="2" t="s">
        <v>36</v>
      </c>
      <c r="C2980" s="1">
        <v>32.798400000000001</v>
      </c>
      <c r="D2980" s="1">
        <v>-79.961399999999998</v>
      </c>
      <c r="E2980" t="s">
        <v>15</v>
      </c>
      <c r="F2980" s="1">
        <v>29.68</v>
      </c>
      <c r="G2980" s="1">
        <v>-82.27</v>
      </c>
      <c r="H2980" s="1" t="s">
        <v>2</v>
      </c>
      <c r="I2980" s="1">
        <f>3958.756*ACOS(COS(RADIANS(90-C2980))*COS(RADIANS(90-F2980))+SIN(RADIANS(90-C2980))*SIN(RADIANS(90-F2980))*COS(RADIANS(D2980-G2980)))</f>
        <v>254.97624976061414</v>
      </c>
      <c r="J2980" s="1">
        <f>I2980/A2980</f>
        <v>1.2701183051587255E-2</v>
      </c>
      <c r="K2980" s="1"/>
    </row>
    <row r="2981" spans="1:11">
      <c r="A2981" s="1">
        <v>20284</v>
      </c>
      <c r="B2981" s="2" t="s">
        <v>15</v>
      </c>
      <c r="C2981" s="1">
        <v>29.68</v>
      </c>
      <c r="D2981" s="1">
        <v>-82.27</v>
      </c>
      <c r="E2981" t="s">
        <v>36</v>
      </c>
      <c r="F2981" s="1">
        <v>32.798400000000001</v>
      </c>
      <c r="G2981" s="1">
        <v>-79.961399999999998</v>
      </c>
      <c r="H2981" s="1" t="s">
        <v>2</v>
      </c>
      <c r="I2981" s="1">
        <f>3958.756*ACOS(COS(RADIANS(90-C2981))*COS(RADIANS(90-F2981))+SIN(RADIANS(90-C2981))*SIN(RADIANS(90-F2981))*COS(RADIANS(D2981-G2981)))</f>
        <v>254.97624976061414</v>
      </c>
      <c r="J2981" s="1">
        <f>I2981/A2981</f>
        <v>1.2570314028821443E-2</v>
      </c>
      <c r="K2981" s="1"/>
    </row>
    <row r="2982" spans="1:11">
      <c r="A2982" s="1">
        <v>25365</v>
      </c>
      <c r="B2982" s="2" t="s">
        <v>36</v>
      </c>
      <c r="C2982" s="1">
        <v>32.798400000000001</v>
      </c>
      <c r="D2982" s="1">
        <v>-79.961399999999998</v>
      </c>
      <c r="E2982" t="s">
        <v>15</v>
      </c>
      <c r="F2982" s="1">
        <v>29.68</v>
      </c>
      <c r="G2982" s="1">
        <v>-82.27</v>
      </c>
      <c r="H2982" s="1" t="s">
        <v>2</v>
      </c>
      <c r="I2982" s="1">
        <f>3958.756*ACOS(COS(RADIANS(90-C2982))*COS(RADIANS(90-F2982))+SIN(RADIANS(90-C2982))*SIN(RADIANS(90-F2982))*COS(RADIANS(D2982-G2982)))</f>
        <v>254.97624976061414</v>
      </c>
      <c r="J2982" s="1">
        <f>I2982/A2982</f>
        <v>1.0052286605977297E-2</v>
      </c>
      <c r="K2982" s="1"/>
    </row>
    <row r="2983" spans="1:11">
      <c r="A2983" s="1">
        <v>32250</v>
      </c>
      <c r="B2983" s="2" t="s">
        <v>15</v>
      </c>
      <c r="C2983" s="1">
        <v>29.68</v>
      </c>
      <c r="D2983" s="1">
        <v>-82.27</v>
      </c>
      <c r="E2983" t="s">
        <v>36</v>
      </c>
      <c r="F2983" s="1">
        <v>32.798400000000001</v>
      </c>
      <c r="G2983" s="1">
        <v>-79.961399999999998</v>
      </c>
      <c r="H2983" s="1" t="s">
        <v>2</v>
      </c>
      <c r="I2983" s="1">
        <f>3958.756*ACOS(COS(RADIANS(90-C2983))*COS(RADIANS(90-F2983))+SIN(RADIANS(90-C2983))*SIN(RADIANS(90-F2983))*COS(RADIANS(D2983-G2983)))</f>
        <v>254.97624976061414</v>
      </c>
      <c r="J2983" s="1">
        <f>I2983/A2983</f>
        <v>7.9062403026547018E-3</v>
      </c>
      <c r="K2983" s="1"/>
    </row>
    <row r="2984" spans="1:11">
      <c r="A2984" s="1">
        <v>34158</v>
      </c>
      <c r="B2984" s="2" t="s">
        <v>15</v>
      </c>
      <c r="C2984" s="1">
        <v>29.68</v>
      </c>
      <c r="D2984" s="1">
        <v>-82.27</v>
      </c>
      <c r="E2984" t="s">
        <v>36</v>
      </c>
      <c r="F2984" s="1">
        <v>32.798400000000001</v>
      </c>
      <c r="G2984" s="1">
        <v>-79.961399999999998</v>
      </c>
      <c r="H2984" s="1" t="s">
        <v>2</v>
      </c>
      <c r="I2984" s="1">
        <f>3958.756*ACOS(COS(RADIANS(90-C2984))*COS(RADIANS(90-F2984))+SIN(RADIANS(90-C2984))*SIN(RADIANS(90-F2984))*COS(RADIANS(D2984-G2984)))</f>
        <v>254.97624976061414</v>
      </c>
      <c r="J2984" s="1">
        <f>I2984/A2984</f>
        <v>7.4646129679903431E-3</v>
      </c>
      <c r="K2984" s="1"/>
    </row>
    <row r="2985" spans="1:11">
      <c r="A2985" s="1">
        <v>37755</v>
      </c>
      <c r="B2985" s="2" t="s">
        <v>15</v>
      </c>
      <c r="C2985" s="1">
        <v>29.68</v>
      </c>
      <c r="D2985" s="1">
        <v>-82.27</v>
      </c>
      <c r="E2985" t="s">
        <v>36</v>
      </c>
      <c r="F2985" s="1">
        <v>32.798400000000001</v>
      </c>
      <c r="G2985" s="1">
        <v>-79.961399999999998</v>
      </c>
      <c r="H2985" s="1" t="s">
        <v>2</v>
      </c>
      <c r="I2985" s="1">
        <f>3958.756*ACOS(COS(RADIANS(90-C2985))*COS(RADIANS(90-F2985))+SIN(RADIANS(90-C2985))*SIN(RADIANS(90-F2985))*COS(RADIANS(D2985-G2985)))</f>
        <v>254.97624976061414</v>
      </c>
      <c r="J2985" s="1">
        <f>I2985/A2985</f>
        <v>6.7534432462088238E-3</v>
      </c>
      <c r="K2985" s="1"/>
    </row>
    <row r="2986" spans="1:11">
      <c r="A2986" s="1">
        <v>44225</v>
      </c>
      <c r="B2986" s="2" t="s">
        <v>36</v>
      </c>
      <c r="C2986" s="1">
        <v>32.798400000000001</v>
      </c>
      <c r="D2986" s="1">
        <v>-79.961399999999998</v>
      </c>
      <c r="E2986" t="s">
        <v>15</v>
      </c>
      <c r="F2986" s="1">
        <v>29.68</v>
      </c>
      <c r="G2986" s="1">
        <v>-82.27</v>
      </c>
      <c r="H2986" s="1" t="s">
        <v>2</v>
      </c>
      <c r="I2986" s="1">
        <f>3958.756*ACOS(COS(RADIANS(90-C2986))*COS(RADIANS(90-F2986))+SIN(RADIANS(90-C2986))*SIN(RADIANS(90-F2986))*COS(RADIANS(D2986-G2986)))</f>
        <v>254.97624976061414</v>
      </c>
      <c r="J2986" s="1">
        <f>I2986/A2986</f>
        <v>5.7654324422976629E-3</v>
      </c>
      <c r="K2986" s="1"/>
    </row>
    <row r="2987" spans="1:11">
      <c r="A2987" s="1">
        <v>54172</v>
      </c>
      <c r="B2987" s="2" t="s">
        <v>36</v>
      </c>
      <c r="C2987" s="1">
        <v>32.798400000000001</v>
      </c>
      <c r="D2987" s="1">
        <v>-79.961399999999998</v>
      </c>
      <c r="E2987" t="s">
        <v>15</v>
      </c>
      <c r="F2987" s="1">
        <v>29.68</v>
      </c>
      <c r="G2987" s="1">
        <v>-82.27</v>
      </c>
      <c r="H2987" s="1" t="s">
        <v>2</v>
      </c>
      <c r="I2987" s="1">
        <f>3958.756*ACOS(COS(RADIANS(90-C2987))*COS(RADIANS(90-F2987))+SIN(RADIANS(90-C2987))*SIN(RADIANS(90-F2987))*COS(RADIANS(D2987-G2987)))</f>
        <v>254.97624976061414</v>
      </c>
      <c r="J2987" s="1">
        <f>I2987/A2987</f>
        <v>4.7067904039100302E-3</v>
      </c>
      <c r="K2987" s="1"/>
    </row>
    <row r="2988" spans="1:11">
      <c r="A2988" s="1">
        <v>79185</v>
      </c>
      <c r="B2988" s="2" t="s">
        <v>15</v>
      </c>
      <c r="C2988" s="1">
        <v>29.68</v>
      </c>
      <c r="D2988" s="1">
        <v>-82.27</v>
      </c>
      <c r="E2988" t="s">
        <v>36</v>
      </c>
      <c r="F2988" s="1">
        <v>32.798400000000001</v>
      </c>
      <c r="G2988" s="1">
        <v>-79.961399999999998</v>
      </c>
      <c r="H2988" s="1" t="s">
        <v>2</v>
      </c>
      <c r="I2988" s="1">
        <f>3958.756*ACOS(COS(RADIANS(90-C2988))*COS(RADIANS(90-F2988))+SIN(RADIANS(90-C2988))*SIN(RADIANS(90-F2988))*COS(RADIANS(D2988-G2988)))</f>
        <v>254.97624976061414</v>
      </c>
      <c r="J2988" s="1">
        <f>I2988/A2988</f>
        <v>3.220006942736808E-3</v>
      </c>
      <c r="K2988" s="1"/>
    </row>
    <row r="2989" spans="1:11">
      <c r="A2989" s="1">
        <v>84626</v>
      </c>
      <c r="B2989" s="2" t="s">
        <v>15</v>
      </c>
      <c r="C2989" s="1">
        <v>29.68</v>
      </c>
      <c r="D2989" s="1">
        <v>-82.27</v>
      </c>
      <c r="E2989" t="s">
        <v>36</v>
      </c>
      <c r="F2989" s="1">
        <v>32.798400000000001</v>
      </c>
      <c r="G2989" s="1">
        <v>-79.961399999999998</v>
      </c>
      <c r="H2989" s="1" t="s">
        <v>2</v>
      </c>
      <c r="I2989" s="1">
        <f>3958.756*ACOS(COS(RADIANS(90-C2989))*COS(RADIANS(90-F2989))+SIN(RADIANS(90-C2989))*SIN(RADIANS(90-F2989))*COS(RADIANS(D2989-G2989)))</f>
        <v>254.97624976061414</v>
      </c>
      <c r="J2989" s="1">
        <f>I2989/A2989</f>
        <v>3.0129776872428586E-3</v>
      </c>
      <c r="K2989" s="1"/>
    </row>
    <row r="2990" spans="1:11">
      <c r="A2990" s="1">
        <v>39</v>
      </c>
      <c r="B2990" s="2" t="s">
        <v>16</v>
      </c>
      <c r="C2990" s="1">
        <v>40.26</v>
      </c>
      <c r="D2990" s="1">
        <v>-80</v>
      </c>
      <c r="E2990" t="s">
        <v>38</v>
      </c>
      <c r="F2990" s="1">
        <v>39.980899999999998</v>
      </c>
      <c r="G2990" s="1">
        <v>-75.156999999999996</v>
      </c>
      <c r="H2990" s="1" t="s">
        <v>2</v>
      </c>
      <c r="I2990" s="1">
        <f>3958.756*ACOS(COS(RADIANS(90-C2990))*COS(RADIANS(90-F2990))+SIN(RADIANS(90-C2990))*SIN(RADIANS(90-F2990))*COS(RADIANS(D2990-G2990)))</f>
        <v>256.57355093902413</v>
      </c>
      <c r="J2990" s="1">
        <f>I2990/A2990</f>
        <v>6.5788089984365161</v>
      </c>
      <c r="K2990" s="1"/>
    </row>
    <row r="2991" spans="1:11">
      <c r="A2991" s="1">
        <v>2658</v>
      </c>
      <c r="B2991" s="2" t="s">
        <v>38</v>
      </c>
      <c r="C2991" s="1">
        <v>39.980899999999998</v>
      </c>
      <c r="D2991" s="1">
        <v>-75.156999999999996</v>
      </c>
      <c r="E2991" t="s">
        <v>16</v>
      </c>
      <c r="F2991" s="1">
        <v>40.26</v>
      </c>
      <c r="G2991" s="1">
        <v>-80</v>
      </c>
      <c r="H2991" s="1" t="s">
        <v>2</v>
      </c>
      <c r="I2991" s="1">
        <f>3958.756*ACOS(COS(RADIANS(90-C2991))*COS(RADIANS(90-F2991))+SIN(RADIANS(90-C2991))*SIN(RADIANS(90-F2991))*COS(RADIANS(D2991-G2991)))</f>
        <v>256.57355093902413</v>
      </c>
      <c r="J2991" s="1">
        <f>I2991/A2991</f>
        <v>9.6528800202793127E-2</v>
      </c>
      <c r="K2991" s="1"/>
    </row>
    <row r="2992" spans="1:11">
      <c r="A2992" s="1">
        <v>2658</v>
      </c>
      <c r="B2992" s="2" t="s">
        <v>38</v>
      </c>
      <c r="C2992" s="1">
        <v>39.980899999999998</v>
      </c>
      <c r="D2992" s="1">
        <v>-75.156999999999996</v>
      </c>
      <c r="E2992" t="s">
        <v>16</v>
      </c>
      <c r="F2992" s="1">
        <v>40.26</v>
      </c>
      <c r="G2992" s="1">
        <v>-80</v>
      </c>
      <c r="H2992" s="1" t="s">
        <v>2</v>
      </c>
      <c r="I2992" s="1">
        <f>3958.756*ACOS(COS(RADIANS(90-C2992))*COS(RADIANS(90-F2992))+SIN(RADIANS(90-C2992))*SIN(RADIANS(90-F2992))*COS(RADIANS(D2992-G2992)))</f>
        <v>256.57355093902413</v>
      </c>
      <c r="J2992" s="1">
        <f>I2992/A2992</f>
        <v>9.6528800202793127E-2</v>
      </c>
      <c r="K2992" s="1"/>
    </row>
    <row r="2993" spans="1:11">
      <c r="A2993" s="1">
        <v>2779</v>
      </c>
      <c r="B2993" s="2" t="s">
        <v>38</v>
      </c>
      <c r="C2993" s="1">
        <v>39.980899999999998</v>
      </c>
      <c r="D2993" s="1">
        <v>-75.156999999999996</v>
      </c>
      <c r="E2993" t="s">
        <v>16</v>
      </c>
      <c r="F2993" s="1">
        <v>40.26</v>
      </c>
      <c r="G2993" s="1">
        <v>-80</v>
      </c>
      <c r="H2993" s="1" t="s">
        <v>2</v>
      </c>
      <c r="I2993" s="1">
        <f>3958.756*ACOS(COS(RADIANS(90-C2993))*COS(RADIANS(90-F2993))+SIN(RADIANS(90-C2993))*SIN(RADIANS(90-F2993))*COS(RADIANS(D2993-G2993)))</f>
        <v>256.57355093902413</v>
      </c>
      <c r="J2993" s="1">
        <f>I2993/A2993</f>
        <v>9.2325854961865461E-2</v>
      </c>
      <c r="K2993" s="1"/>
    </row>
    <row r="2994" spans="1:11">
      <c r="A2994" s="1">
        <v>2779</v>
      </c>
      <c r="B2994" s="2" t="s">
        <v>38</v>
      </c>
      <c r="C2994" s="1">
        <v>39.980899999999998</v>
      </c>
      <c r="D2994" s="1">
        <v>-75.156999999999996</v>
      </c>
      <c r="E2994" t="s">
        <v>16</v>
      </c>
      <c r="F2994" s="1">
        <v>40.26</v>
      </c>
      <c r="G2994" s="1">
        <v>-80</v>
      </c>
      <c r="H2994" s="1" t="s">
        <v>2</v>
      </c>
      <c r="I2994" s="1">
        <f>3958.756*ACOS(COS(RADIANS(90-C2994))*COS(RADIANS(90-F2994))+SIN(RADIANS(90-C2994))*SIN(RADIANS(90-F2994))*COS(RADIANS(D2994-G2994)))</f>
        <v>256.57355093902413</v>
      </c>
      <c r="J2994" s="1">
        <f>I2994/A2994</f>
        <v>9.2325854961865461E-2</v>
      </c>
      <c r="K2994" s="1"/>
    </row>
    <row r="2995" spans="1:11">
      <c r="A2995" s="1">
        <v>3030</v>
      </c>
      <c r="B2995" s="2" t="s">
        <v>16</v>
      </c>
      <c r="C2995" s="1">
        <v>40.26</v>
      </c>
      <c r="D2995" s="1">
        <v>-80</v>
      </c>
      <c r="E2995" t="s">
        <v>38</v>
      </c>
      <c r="F2995" s="1">
        <v>39.980899999999998</v>
      </c>
      <c r="G2995" s="1">
        <v>-75.156999999999996</v>
      </c>
      <c r="H2995" s="1" t="s">
        <v>2</v>
      </c>
      <c r="I2995" s="1">
        <f>3958.756*ACOS(COS(RADIANS(90-C2995))*COS(RADIANS(90-F2995))+SIN(RADIANS(90-C2995))*SIN(RADIANS(90-F2995))*COS(RADIANS(D2995-G2995)))</f>
        <v>256.57355093902413</v>
      </c>
      <c r="J2995" s="1">
        <f>I2995/A2995</f>
        <v>8.4677739583836342E-2</v>
      </c>
      <c r="K2995" s="1"/>
    </row>
    <row r="2996" spans="1:11">
      <c r="A2996" s="1">
        <v>4308</v>
      </c>
      <c r="B2996" s="2" t="s">
        <v>38</v>
      </c>
      <c r="C2996" s="1">
        <v>39.980899999999998</v>
      </c>
      <c r="D2996" s="1">
        <v>-75.156999999999996</v>
      </c>
      <c r="E2996" t="s">
        <v>16</v>
      </c>
      <c r="F2996" s="1">
        <v>40.26</v>
      </c>
      <c r="G2996" s="1">
        <v>-80</v>
      </c>
      <c r="H2996" s="1" t="s">
        <v>2</v>
      </c>
      <c r="I2996" s="1">
        <f>3958.756*ACOS(COS(RADIANS(90-C2996))*COS(RADIANS(90-F2996))+SIN(RADIANS(90-C2996))*SIN(RADIANS(90-F2996))*COS(RADIANS(D2996-G2996)))</f>
        <v>256.57355093902413</v>
      </c>
      <c r="J2996" s="1">
        <f>I2996/A2996</f>
        <v>5.9557463077767901E-2</v>
      </c>
      <c r="K2996" s="1"/>
    </row>
    <row r="2997" spans="1:11">
      <c r="A2997" s="1">
        <v>4308</v>
      </c>
      <c r="B2997" s="2" t="s">
        <v>38</v>
      </c>
      <c r="C2997" s="1">
        <v>39.980899999999998</v>
      </c>
      <c r="D2997" s="1">
        <v>-75.156999999999996</v>
      </c>
      <c r="E2997" t="s">
        <v>16</v>
      </c>
      <c r="F2997" s="1">
        <v>40.26</v>
      </c>
      <c r="G2997" s="1">
        <v>-80</v>
      </c>
      <c r="H2997" s="1" t="s">
        <v>2</v>
      </c>
      <c r="I2997" s="1">
        <f>3958.756*ACOS(COS(RADIANS(90-C2997))*COS(RADIANS(90-F2997))+SIN(RADIANS(90-C2997))*SIN(RADIANS(90-F2997))*COS(RADIANS(D2997-G2997)))</f>
        <v>256.57355093902413</v>
      </c>
      <c r="J2997" s="1">
        <f>I2997/A2997</f>
        <v>5.9557463077767901E-2</v>
      </c>
      <c r="K2997" s="1"/>
    </row>
    <row r="2998" spans="1:11">
      <c r="A2998" s="1">
        <v>9896</v>
      </c>
      <c r="B2998" s="2" t="s">
        <v>38</v>
      </c>
      <c r="C2998" s="1">
        <v>39.980899999999998</v>
      </c>
      <c r="D2998" s="1">
        <v>-75.156999999999996</v>
      </c>
      <c r="E2998" t="s">
        <v>16</v>
      </c>
      <c r="F2998" s="1">
        <v>40.26</v>
      </c>
      <c r="G2998" s="1">
        <v>-80</v>
      </c>
      <c r="H2998" s="1" t="s">
        <v>2</v>
      </c>
      <c r="I2998" s="1">
        <f>3958.756*ACOS(COS(RADIANS(90-C2998))*COS(RADIANS(90-F2998))+SIN(RADIANS(90-C2998))*SIN(RADIANS(90-F2998))*COS(RADIANS(D2998-G2998)))</f>
        <v>256.57355093902413</v>
      </c>
      <c r="J2998" s="1">
        <f>I2998/A2998</f>
        <v>2.5926995850750215E-2</v>
      </c>
      <c r="K2998" s="1"/>
    </row>
    <row r="2999" spans="1:11">
      <c r="A2999" s="1">
        <v>9896</v>
      </c>
      <c r="B2999" s="2" t="s">
        <v>38</v>
      </c>
      <c r="C2999" s="1">
        <v>39.980899999999998</v>
      </c>
      <c r="D2999" s="1">
        <v>-75.156999999999996</v>
      </c>
      <c r="E2999" t="s">
        <v>16</v>
      </c>
      <c r="F2999" s="1">
        <v>40.26</v>
      </c>
      <c r="G2999" s="1">
        <v>-80</v>
      </c>
      <c r="H2999" s="1" t="s">
        <v>2</v>
      </c>
      <c r="I2999" s="1">
        <f>3958.756*ACOS(COS(RADIANS(90-C2999))*COS(RADIANS(90-F2999))+SIN(RADIANS(90-C2999))*SIN(RADIANS(90-F2999))*COS(RADIANS(D2999-G2999)))</f>
        <v>256.57355093902413</v>
      </c>
      <c r="J2999" s="1">
        <f>I2999/A2999</f>
        <v>2.5926995850750215E-2</v>
      </c>
      <c r="K2999" s="1"/>
    </row>
    <row r="3000" spans="1:11">
      <c r="A3000" s="1">
        <v>34560</v>
      </c>
      <c r="B3000" s="2" t="s">
        <v>16</v>
      </c>
      <c r="C3000" s="1">
        <v>40.26</v>
      </c>
      <c r="D3000" s="1">
        <v>-80</v>
      </c>
      <c r="E3000" t="s">
        <v>38</v>
      </c>
      <c r="F3000" s="1">
        <v>39.980899999999998</v>
      </c>
      <c r="G3000" s="1">
        <v>-75.156999999999996</v>
      </c>
      <c r="H3000" s="1" t="s">
        <v>2</v>
      </c>
      <c r="I3000" s="1">
        <f>3958.756*ACOS(COS(RADIANS(90-C3000))*COS(RADIANS(90-F3000))+SIN(RADIANS(90-C3000))*SIN(RADIANS(90-F3000))*COS(RADIANS(D3000-G3000)))</f>
        <v>256.57355093902413</v>
      </c>
      <c r="J3000" s="1">
        <f>I3000/A3000</f>
        <v>7.4240032100412077E-3</v>
      </c>
      <c r="K3000" s="1"/>
    </row>
    <row r="3001" spans="1:11">
      <c r="A3001" s="1">
        <v>38117</v>
      </c>
      <c r="B3001" s="2" t="s">
        <v>38</v>
      </c>
      <c r="C3001" s="1">
        <v>39.980899999999998</v>
      </c>
      <c r="D3001" s="1">
        <v>-75.156999999999996</v>
      </c>
      <c r="E3001" t="s">
        <v>16</v>
      </c>
      <c r="F3001" s="1">
        <v>40.26</v>
      </c>
      <c r="G3001" s="1">
        <v>-80</v>
      </c>
      <c r="H3001" s="1" t="s">
        <v>2</v>
      </c>
      <c r="I3001" s="1">
        <f>3958.756*ACOS(COS(RADIANS(90-C3001))*COS(RADIANS(90-F3001))+SIN(RADIANS(90-C3001))*SIN(RADIANS(90-F3001))*COS(RADIANS(D3001-G3001)))</f>
        <v>256.57355093902413</v>
      </c>
      <c r="J3001" s="1">
        <f>I3001/A3001</f>
        <v>6.7312105081466043E-3</v>
      </c>
      <c r="K3001" s="1"/>
    </row>
    <row r="3002" spans="1:11">
      <c r="A3002" s="1">
        <v>42740</v>
      </c>
      <c r="B3002" s="2" t="s">
        <v>16</v>
      </c>
      <c r="C3002" s="1">
        <v>40.26</v>
      </c>
      <c r="D3002" s="1">
        <v>-80</v>
      </c>
      <c r="E3002" t="s">
        <v>38</v>
      </c>
      <c r="F3002" s="1">
        <v>39.980899999999998</v>
      </c>
      <c r="G3002" s="1">
        <v>-75.156999999999996</v>
      </c>
      <c r="H3002" s="1" t="s">
        <v>2</v>
      </c>
      <c r="I3002" s="1">
        <f>3958.756*ACOS(COS(RADIANS(90-C3002))*COS(RADIANS(90-F3002))+SIN(RADIANS(90-C3002))*SIN(RADIANS(90-F3002))*COS(RADIANS(D3002-G3002)))</f>
        <v>256.57355093902413</v>
      </c>
      <c r="J3002" s="1">
        <f>I3002/A3002</f>
        <v>6.0031247295045422E-3</v>
      </c>
      <c r="K3002" s="1"/>
    </row>
    <row r="3003" spans="1:11">
      <c r="A3003" s="1">
        <v>45108</v>
      </c>
      <c r="B3003" s="2" t="s">
        <v>38</v>
      </c>
      <c r="C3003" s="1">
        <v>39.980899999999998</v>
      </c>
      <c r="D3003" s="1">
        <v>-75.156999999999996</v>
      </c>
      <c r="E3003" t="s">
        <v>16</v>
      </c>
      <c r="F3003" s="1">
        <v>40.26</v>
      </c>
      <c r="G3003" s="1">
        <v>-80</v>
      </c>
      <c r="H3003" s="1" t="s">
        <v>2</v>
      </c>
      <c r="I3003" s="1">
        <f>3958.756*ACOS(COS(RADIANS(90-C3003))*COS(RADIANS(90-F3003))+SIN(RADIANS(90-C3003))*SIN(RADIANS(90-F3003))*COS(RADIANS(D3003-G3003)))</f>
        <v>256.57355093902413</v>
      </c>
      <c r="J3003" s="1">
        <f>I3003/A3003</f>
        <v>5.6879833053787385E-3</v>
      </c>
      <c r="K3003" s="1"/>
    </row>
    <row r="3004" spans="1:11">
      <c r="A3004" s="1">
        <v>47002</v>
      </c>
      <c r="B3004" s="2" t="s">
        <v>38</v>
      </c>
      <c r="C3004" s="1">
        <v>39.980899999999998</v>
      </c>
      <c r="D3004" s="1">
        <v>-75.156999999999996</v>
      </c>
      <c r="E3004" t="s">
        <v>16</v>
      </c>
      <c r="F3004" s="1">
        <v>40.26</v>
      </c>
      <c r="G3004" s="1">
        <v>-80</v>
      </c>
      <c r="H3004" s="1" t="s">
        <v>2</v>
      </c>
      <c r="I3004" s="1">
        <f>3958.756*ACOS(COS(RADIANS(90-C3004))*COS(RADIANS(90-F3004))+SIN(RADIANS(90-C3004))*SIN(RADIANS(90-F3004))*COS(RADIANS(D3004-G3004)))</f>
        <v>256.57355093902413</v>
      </c>
      <c r="J3004" s="1">
        <f>I3004/A3004</f>
        <v>5.4587794336203596E-3</v>
      </c>
      <c r="K3004" s="1"/>
    </row>
    <row r="3005" spans="1:11">
      <c r="A3005" s="1">
        <v>61661</v>
      </c>
      <c r="B3005" s="2" t="s">
        <v>38</v>
      </c>
      <c r="C3005" s="1">
        <v>39.980899999999998</v>
      </c>
      <c r="D3005" s="1">
        <v>-75.156999999999996</v>
      </c>
      <c r="E3005" t="s">
        <v>16</v>
      </c>
      <c r="F3005" s="1">
        <v>40.26</v>
      </c>
      <c r="G3005" s="1">
        <v>-80</v>
      </c>
      <c r="H3005" s="1" t="s">
        <v>2</v>
      </c>
      <c r="I3005" s="1">
        <f>3958.756*ACOS(COS(RADIANS(90-C3005))*COS(RADIANS(90-F3005))+SIN(RADIANS(90-C3005))*SIN(RADIANS(90-F3005))*COS(RADIANS(D3005-G3005)))</f>
        <v>256.57355093902413</v>
      </c>
      <c r="J3005" s="1">
        <f>I3005/A3005</f>
        <v>4.1610345427259389E-3</v>
      </c>
      <c r="K3005" s="1"/>
    </row>
    <row r="3006" spans="1:11">
      <c r="A3006" s="1">
        <v>68456</v>
      </c>
      <c r="B3006" s="2" t="s">
        <v>38</v>
      </c>
      <c r="C3006" s="1">
        <v>39.980899999999998</v>
      </c>
      <c r="D3006" s="1">
        <v>-75.156999999999996</v>
      </c>
      <c r="E3006" t="s">
        <v>16</v>
      </c>
      <c r="F3006" s="1">
        <v>40.26</v>
      </c>
      <c r="G3006" s="1">
        <v>-80</v>
      </c>
      <c r="H3006" s="1" t="s">
        <v>2</v>
      </c>
      <c r="I3006" s="1">
        <f>3958.756*ACOS(COS(RADIANS(90-C3006))*COS(RADIANS(90-F3006))+SIN(RADIANS(90-C3006))*SIN(RADIANS(90-F3006))*COS(RADIANS(D3006-G3006)))</f>
        <v>256.57355093902413</v>
      </c>
      <c r="J3006" s="1">
        <f>I3006/A3006</f>
        <v>3.7480067625777747E-3</v>
      </c>
      <c r="K3006" s="1"/>
    </row>
    <row r="3007" spans="1:11">
      <c r="A3007" s="1">
        <v>72906</v>
      </c>
      <c r="B3007" s="2" t="s">
        <v>16</v>
      </c>
      <c r="C3007" s="1">
        <v>40.26</v>
      </c>
      <c r="D3007" s="1">
        <v>-80</v>
      </c>
      <c r="E3007" t="s">
        <v>38</v>
      </c>
      <c r="F3007" s="1">
        <v>39.980899999999998</v>
      </c>
      <c r="G3007" s="1">
        <v>-75.156999999999996</v>
      </c>
      <c r="H3007" s="1" t="s">
        <v>2</v>
      </c>
      <c r="I3007" s="1">
        <f>3958.756*ACOS(COS(RADIANS(90-C3007))*COS(RADIANS(90-F3007))+SIN(RADIANS(90-C3007))*SIN(RADIANS(90-F3007))*COS(RADIANS(D3007-G3007)))</f>
        <v>256.57355093902413</v>
      </c>
      <c r="J3007" s="1">
        <f>I3007/A3007</f>
        <v>3.5192377985217146E-3</v>
      </c>
      <c r="K3007" s="1"/>
    </row>
    <row r="3008" spans="1:11">
      <c r="A3008" s="1">
        <v>89774</v>
      </c>
      <c r="B3008" s="2" t="s">
        <v>38</v>
      </c>
      <c r="C3008" s="1">
        <v>39.980899999999998</v>
      </c>
      <c r="D3008" s="1">
        <v>-75.156999999999996</v>
      </c>
      <c r="E3008" t="s">
        <v>16</v>
      </c>
      <c r="F3008" s="1">
        <v>40.26</v>
      </c>
      <c r="G3008" s="1">
        <v>-80</v>
      </c>
      <c r="H3008" s="1" t="s">
        <v>2</v>
      </c>
      <c r="I3008" s="1">
        <f>3958.756*ACOS(COS(RADIANS(90-C3008))*COS(RADIANS(90-F3008))+SIN(RADIANS(90-C3008))*SIN(RADIANS(90-F3008))*COS(RADIANS(D3008-G3008)))</f>
        <v>256.57355093902413</v>
      </c>
      <c r="J3008" s="1">
        <f>I3008/A3008</f>
        <v>2.8579939730771064E-3</v>
      </c>
      <c r="K3008" s="1"/>
    </row>
    <row r="3009" spans="1:11">
      <c r="A3009" s="1">
        <v>144563</v>
      </c>
      <c r="B3009" s="2" t="s">
        <v>16</v>
      </c>
      <c r="C3009" s="1">
        <v>40.26</v>
      </c>
      <c r="D3009" s="1">
        <v>-80</v>
      </c>
      <c r="E3009" t="s">
        <v>38</v>
      </c>
      <c r="F3009" s="1">
        <v>39.980899999999998</v>
      </c>
      <c r="G3009" s="1">
        <v>-75.156999999999996</v>
      </c>
      <c r="H3009" s="1" t="s">
        <v>2</v>
      </c>
      <c r="I3009" s="1">
        <f>3958.756*ACOS(COS(RADIANS(90-C3009))*COS(RADIANS(90-F3009))+SIN(RADIANS(90-C3009))*SIN(RADIANS(90-F3009))*COS(RADIANS(D3009-G3009)))</f>
        <v>256.57355093902413</v>
      </c>
      <c r="J3009" s="1">
        <f>I3009/A3009</f>
        <v>1.7748217105277571E-3</v>
      </c>
      <c r="K3009" s="1"/>
    </row>
    <row r="3010" spans="1:11">
      <c r="A3010" s="1">
        <v>1676</v>
      </c>
      <c r="B3010" s="2" t="s">
        <v>36</v>
      </c>
      <c r="C3010" s="1">
        <v>32.798400000000001</v>
      </c>
      <c r="D3010" s="1">
        <v>-79.961399999999998</v>
      </c>
      <c r="E3010" t="s">
        <v>21</v>
      </c>
      <c r="F3010" s="1">
        <v>33.789499999999997</v>
      </c>
      <c r="G3010" s="1">
        <v>-84.325500000000005</v>
      </c>
      <c r="H3010" s="1" t="s">
        <v>2</v>
      </c>
      <c r="I3010" s="1">
        <f>3958.756*ACOS(COS(RADIANS(90-C3010))*COS(RADIANS(90-F3010))+SIN(RADIANS(90-C3010))*SIN(RADIANS(90-F3010))*COS(RADIANS(D3010-G3010)))</f>
        <v>261.15104778278948</v>
      </c>
      <c r="J3010" s="1">
        <f>I3010/A3010</f>
        <v>0.15581804760309634</v>
      </c>
      <c r="K3010" s="1"/>
    </row>
    <row r="3011" spans="1:11">
      <c r="A3011" s="1">
        <v>1956</v>
      </c>
      <c r="B3011" s="2" t="s">
        <v>21</v>
      </c>
      <c r="C3011" s="1">
        <v>33.789499999999997</v>
      </c>
      <c r="D3011" s="1">
        <v>-84.325500000000005</v>
      </c>
      <c r="E3011" t="s">
        <v>36</v>
      </c>
      <c r="F3011" s="1">
        <v>32.798400000000001</v>
      </c>
      <c r="G3011" s="1">
        <v>-79.961399999999998</v>
      </c>
      <c r="H3011" s="1" t="s">
        <v>2</v>
      </c>
      <c r="I3011" s="1">
        <f>3958.756*ACOS(COS(RADIANS(90-C3011))*COS(RADIANS(90-F3011))+SIN(RADIANS(90-C3011))*SIN(RADIANS(90-F3011))*COS(RADIANS(D3011-G3011)))</f>
        <v>261.15104778278948</v>
      </c>
      <c r="J3011" s="1">
        <f>I3011/A3011</f>
        <v>0.13351280561492304</v>
      </c>
      <c r="K3011" s="1"/>
    </row>
    <row r="3012" spans="1:11">
      <c r="A3012" s="1">
        <v>4160</v>
      </c>
      <c r="B3012" s="2" t="s">
        <v>21</v>
      </c>
      <c r="C3012" s="1">
        <v>33.789499999999997</v>
      </c>
      <c r="D3012" s="1">
        <v>-84.325500000000005</v>
      </c>
      <c r="E3012" t="s">
        <v>36</v>
      </c>
      <c r="F3012" s="1">
        <v>32.798400000000001</v>
      </c>
      <c r="G3012" s="1">
        <v>-79.961399999999998</v>
      </c>
      <c r="H3012" s="1" t="s">
        <v>2</v>
      </c>
      <c r="I3012" s="1">
        <f>3958.756*ACOS(COS(RADIANS(90-C3012))*COS(RADIANS(90-F3012))+SIN(RADIANS(90-C3012))*SIN(RADIANS(90-F3012))*COS(RADIANS(D3012-G3012)))</f>
        <v>261.15104778278948</v>
      </c>
      <c r="J3012" s="1">
        <f>I3012/A3012</f>
        <v>6.2776694178555165E-2</v>
      </c>
      <c r="K3012" s="1"/>
    </row>
    <row r="3013" spans="1:11">
      <c r="A3013" s="1">
        <v>6351</v>
      </c>
      <c r="B3013" s="2" t="s">
        <v>36</v>
      </c>
      <c r="C3013" s="1">
        <v>32.798400000000001</v>
      </c>
      <c r="D3013" s="1">
        <v>-79.961399999999998</v>
      </c>
      <c r="E3013" t="s">
        <v>21</v>
      </c>
      <c r="F3013" s="1">
        <v>33.789499999999997</v>
      </c>
      <c r="G3013" s="1">
        <v>-84.325500000000005</v>
      </c>
      <c r="H3013" s="1" t="s">
        <v>2</v>
      </c>
      <c r="I3013" s="1">
        <f>3958.756*ACOS(COS(RADIANS(90-C3013))*COS(RADIANS(90-F3013))+SIN(RADIANS(90-C3013))*SIN(RADIANS(90-F3013))*COS(RADIANS(D3013-G3013)))</f>
        <v>261.15104778278948</v>
      </c>
      <c r="J3013" s="1">
        <f>I3013/A3013</f>
        <v>4.1119673717964017E-2</v>
      </c>
      <c r="K3013" s="1"/>
    </row>
    <row r="3014" spans="1:11">
      <c r="A3014" s="1">
        <v>6351</v>
      </c>
      <c r="B3014" s="2" t="s">
        <v>36</v>
      </c>
      <c r="C3014" s="1">
        <v>32.798400000000001</v>
      </c>
      <c r="D3014" s="1">
        <v>-79.961399999999998</v>
      </c>
      <c r="E3014" t="s">
        <v>21</v>
      </c>
      <c r="F3014" s="1">
        <v>33.789499999999997</v>
      </c>
      <c r="G3014" s="1">
        <v>-84.325500000000005</v>
      </c>
      <c r="H3014" s="1" t="s">
        <v>2</v>
      </c>
      <c r="I3014" s="1">
        <f>3958.756*ACOS(COS(RADIANS(90-C3014))*COS(RADIANS(90-F3014))+SIN(RADIANS(90-C3014))*SIN(RADIANS(90-F3014))*COS(RADIANS(D3014-G3014)))</f>
        <v>261.15104778278948</v>
      </c>
      <c r="J3014" s="1">
        <f>I3014/A3014</f>
        <v>4.1119673717964017E-2</v>
      </c>
      <c r="K3014" s="1"/>
    </row>
    <row r="3015" spans="1:11">
      <c r="A3015" s="1">
        <v>11976</v>
      </c>
      <c r="B3015" s="2" t="s">
        <v>36</v>
      </c>
      <c r="C3015" s="1">
        <v>32.798400000000001</v>
      </c>
      <c r="D3015" s="1">
        <v>-79.961399999999998</v>
      </c>
      <c r="E3015" t="s">
        <v>21</v>
      </c>
      <c r="F3015" s="1">
        <v>33.789499999999997</v>
      </c>
      <c r="G3015" s="1">
        <v>-84.325500000000005</v>
      </c>
      <c r="H3015" s="1" t="s">
        <v>2</v>
      </c>
      <c r="I3015" s="1">
        <f>3958.756*ACOS(COS(RADIANS(90-C3015))*COS(RADIANS(90-F3015))+SIN(RADIANS(90-C3015))*SIN(RADIANS(90-F3015))*COS(RADIANS(D3015-G3015)))</f>
        <v>261.15104778278948</v>
      </c>
      <c r="J3015" s="1">
        <f>I3015/A3015</f>
        <v>2.1806199714661779E-2</v>
      </c>
      <c r="K3015" s="1"/>
    </row>
    <row r="3016" spans="1:11">
      <c r="A3016" s="1">
        <v>11976</v>
      </c>
      <c r="B3016" s="2" t="s">
        <v>36</v>
      </c>
      <c r="C3016" s="1">
        <v>32.798400000000001</v>
      </c>
      <c r="D3016" s="1">
        <v>-79.961399999999998</v>
      </c>
      <c r="E3016" t="s">
        <v>21</v>
      </c>
      <c r="F3016" s="1">
        <v>33.789499999999997</v>
      </c>
      <c r="G3016" s="1">
        <v>-84.325500000000005</v>
      </c>
      <c r="H3016" s="1" t="s">
        <v>2</v>
      </c>
      <c r="I3016" s="1">
        <f>3958.756*ACOS(COS(RADIANS(90-C3016))*COS(RADIANS(90-F3016))+SIN(RADIANS(90-C3016))*SIN(RADIANS(90-F3016))*COS(RADIANS(D3016-G3016)))</f>
        <v>261.15104778278948</v>
      </c>
      <c r="J3016" s="1">
        <f>I3016/A3016</f>
        <v>2.1806199714661779E-2</v>
      </c>
      <c r="K3016" s="1"/>
    </row>
    <row r="3017" spans="1:11">
      <c r="A3017" s="1">
        <v>13632</v>
      </c>
      <c r="B3017" s="2" t="s">
        <v>36</v>
      </c>
      <c r="C3017" s="1">
        <v>32.798400000000001</v>
      </c>
      <c r="D3017" s="1">
        <v>-79.961399999999998</v>
      </c>
      <c r="E3017" t="s">
        <v>21</v>
      </c>
      <c r="F3017" s="1">
        <v>33.789499999999997</v>
      </c>
      <c r="G3017" s="1">
        <v>-84.325500000000005</v>
      </c>
      <c r="H3017" s="1" t="s">
        <v>2</v>
      </c>
      <c r="I3017" s="1">
        <f>3958.756*ACOS(COS(RADIANS(90-C3017))*COS(RADIANS(90-F3017))+SIN(RADIANS(90-C3017))*SIN(RADIANS(90-F3017))*COS(RADIANS(D3017-G3017)))</f>
        <v>261.15104778278948</v>
      </c>
      <c r="J3017" s="1">
        <f>I3017/A3017</f>
        <v>1.9157207143690541E-2</v>
      </c>
      <c r="K3017" s="1"/>
    </row>
    <row r="3018" spans="1:11">
      <c r="A3018" s="1">
        <v>19638</v>
      </c>
      <c r="B3018" s="2" t="s">
        <v>36</v>
      </c>
      <c r="C3018" s="1">
        <v>32.798400000000001</v>
      </c>
      <c r="D3018" s="1">
        <v>-79.961399999999998</v>
      </c>
      <c r="E3018" t="s">
        <v>21</v>
      </c>
      <c r="F3018" s="1">
        <v>33.789499999999997</v>
      </c>
      <c r="G3018" s="1">
        <v>-84.325500000000005</v>
      </c>
      <c r="H3018" s="1" t="s">
        <v>2</v>
      </c>
      <c r="I3018" s="1">
        <f>3958.756*ACOS(COS(RADIANS(90-C3018))*COS(RADIANS(90-F3018))+SIN(RADIANS(90-C3018))*SIN(RADIANS(90-F3018))*COS(RADIANS(D3018-G3018)))</f>
        <v>261.15104778278948</v>
      </c>
      <c r="J3018" s="1">
        <f>I3018/A3018</f>
        <v>1.329825072730367E-2</v>
      </c>
      <c r="K3018" s="1"/>
    </row>
    <row r="3019" spans="1:11">
      <c r="A3019" s="1">
        <v>20534</v>
      </c>
      <c r="B3019" s="2" t="s">
        <v>36</v>
      </c>
      <c r="C3019" s="1">
        <v>32.798400000000001</v>
      </c>
      <c r="D3019" s="1">
        <v>-79.961399999999998</v>
      </c>
      <c r="E3019" t="s">
        <v>21</v>
      </c>
      <c r="F3019" s="1">
        <v>33.789499999999997</v>
      </c>
      <c r="G3019" s="1">
        <v>-84.325500000000005</v>
      </c>
      <c r="H3019" s="1" t="s">
        <v>2</v>
      </c>
      <c r="I3019" s="1">
        <f>3958.756*ACOS(COS(RADIANS(90-C3019))*COS(RADIANS(90-F3019))+SIN(RADIANS(90-C3019))*SIN(RADIANS(90-F3019))*COS(RADIANS(D3019-G3019)))</f>
        <v>261.15104778278948</v>
      </c>
      <c r="J3019" s="1">
        <f>I3019/A3019</f>
        <v>1.2717982262724723E-2</v>
      </c>
      <c r="K3019" s="1"/>
    </row>
    <row r="3020" spans="1:11">
      <c r="A3020" s="1">
        <v>21042</v>
      </c>
      <c r="B3020" s="2" t="s">
        <v>36</v>
      </c>
      <c r="C3020" s="1">
        <v>32.798400000000001</v>
      </c>
      <c r="D3020" s="1">
        <v>-79.961399999999998</v>
      </c>
      <c r="E3020" t="s">
        <v>21</v>
      </c>
      <c r="F3020" s="1">
        <v>33.789499999999997</v>
      </c>
      <c r="G3020" s="1">
        <v>-84.325500000000005</v>
      </c>
      <c r="H3020" s="1" t="s">
        <v>2</v>
      </c>
      <c r="I3020" s="1">
        <f>3958.756*ACOS(COS(RADIANS(90-C3020))*COS(RADIANS(90-F3020))+SIN(RADIANS(90-C3020))*SIN(RADIANS(90-F3020))*COS(RADIANS(D3020-G3020)))</f>
        <v>261.15104778278948</v>
      </c>
      <c r="J3020" s="1">
        <f>I3020/A3020</f>
        <v>1.2410942295541749E-2</v>
      </c>
      <c r="K3020" s="1"/>
    </row>
    <row r="3021" spans="1:11">
      <c r="A3021" s="1">
        <v>23226</v>
      </c>
      <c r="B3021" s="2" t="s">
        <v>21</v>
      </c>
      <c r="C3021" s="1">
        <v>33.789499999999997</v>
      </c>
      <c r="D3021" s="1">
        <v>-84.325500000000005</v>
      </c>
      <c r="E3021" t="s">
        <v>36</v>
      </c>
      <c r="F3021" s="1">
        <v>32.798400000000001</v>
      </c>
      <c r="G3021" s="1">
        <v>-79.961399999999998</v>
      </c>
      <c r="H3021" s="1" t="s">
        <v>2</v>
      </c>
      <c r="I3021" s="1">
        <f>3958.756*ACOS(COS(RADIANS(90-C3021))*COS(RADIANS(90-F3021))+SIN(RADIANS(90-C3021))*SIN(RADIANS(90-F3021))*COS(RADIANS(D3021-G3021)))</f>
        <v>261.15104778278948</v>
      </c>
      <c r="J3021" s="1">
        <f>I3021/A3021</f>
        <v>1.1243909746955544E-2</v>
      </c>
      <c r="K3021" s="1"/>
    </row>
    <row r="3022" spans="1:11">
      <c r="A3022" s="1">
        <v>23226</v>
      </c>
      <c r="B3022" s="2" t="s">
        <v>21</v>
      </c>
      <c r="C3022" s="1">
        <v>33.789499999999997</v>
      </c>
      <c r="D3022" s="1">
        <v>-84.325500000000005</v>
      </c>
      <c r="E3022" t="s">
        <v>36</v>
      </c>
      <c r="F3022" s="1">
        <v>32.798400000000001</v>
      </c>
      <c r="G3022" s="1">
        <v>-79.961399999999998</v>
      </c>
      <c r="H3022" s="1" t="s">
        <v>2</v>
      </c>
      <c r="I3022" s="1">
        <f>3958.756*ACOS(COS(RADIANS(90-C3022))*COS(RADIANS(90-F3022))+SIN(RADIANS(90-C3022))*SIN(RADIANS(90-F3022))*COS(RADIANS(D3022-G3022)))</f>
        <v>261.15104778278948</v>
      </c>
      <c r="J3022" s="1">
        <f>I3022/A3022</f>
        <v>1.1243909746955544E-2</v>
      </c>
      <c r="K3022" s="1"/>
    </row>
    <row r="3023" spans="1:11">
      <c r="A3023" s="1">
        <v>23413</v>
      </c>
      <c r="B3023" s="2" t="s">
        <v>36</v>
      </c>
      <c r="C3023" s="1">
        <v>32.798400000000001</v>
      </c>
      <c r="D3023" s="1">
        <v>-79.961399999999998</v>
      </c>
      <c r="E3023" t="s">
        <v>21</v>
      </c>
      <c r="F3023" s="1">
        <v>33.789499999999997</v>
      </c>
      <c r="G3023" s="1">
        <v>-84.325500000000005</v>
      </c>
      <c r="H3023" s="1" t="s">
        <v>2</v>
      </c>
      <c r="I3023" s="1">
        <f>3958.756*ACOS(COS(RADIANS(90-C3023))*COS(RADIANS(90-F3023))+SIN(RADIANS(90-C3023))*SIN(RADIANS(90-F3023))*COS(RADIANS(D3023-G3023)))</f>
        <v>261.15104778278948</v>
      </c>
      <c r="J3023" s="1">
        <f>I3023/A3023</f>
        <v>1.1154104462597252E-2</v>
      </c>
      <c r="K3023" s="1"/>
    </row>
    <row r="3024" spans="1:11">
      <c r="A3024" s="1">
        <v>24761</v>
      </c>
      <c r="B3024" s="2" t="s">
        <v>21</v>
      </c>
      <c r="C3024" s="1">
        <v>33.789499999999997</v>
      </c>
      <c r="D3024" s="1">
        <v>-84.325500000000005</v>
      </c>
      <c r="E3024" t="s">
        <v>36</v>
      </c>
      <c r="F3024" s="1">
        <v>32.798400000000001</v>
      </c>
      <c r="G3024" s="1">
        <v>-79.961399999999998</v>
      </c>
      <c r="H3024" s="1" t="s">
        <v>2</v>
      </c>
      <c r="I3024" s="1">
        <f>3958.756*ACOS(COS(RADIANS(90-C3024))*COS(RADIANS(90-F3024))+SIN(RADIANS(90-C3024))*SIN(RADIANS(90-F3024))*COS(RADIANS(D3024-G3024)))</f>
        <v>261.15104778278948</v>
      </c>
      <c r="J3024" s="1">
        <f>I3024/A3024</f>
        <v>1.054686998840069E-2</v>
      </c>
      <c r="K3024" s="1"/>
    </row>
    <row r="3025" spans="1:11">
      <c r="A3025" s="1">
        <v>26638</v>
      </c>
      <c r="B3025" s="2" t="s">
        <v>36</v>
      </c>
      <c r="C3025" s="1">
        <v>32.798400000000001</v>
      </c>
      <c r="D3025" s="1">
        <v>-79.961399999999998</v>
      </c>
      <c r="E3025" t="s">
        <v>21</v>
      </c>
      <c r="F3025" s="1">
        <v>33.789499999999997</v>
      </c>
      <c r="G3025" s="1">
        <v>-84.325500000000005</v>
      </c>
      <c r="H3025" s="1" t="s">
        <v>2</v>
      </c>
      <c r="I3025" s="1">
        <f>3958.756*ACOS(COS(RADIANS(90-C3025))*COS(RADIANS(90-F3025))+SIN(RADIANS(90-C3025))*SIN(RADIANS(90-F3025))*COS(RADIANS(D3025-G3025)))</f>
        <v>261.15104778278948</v>
      </c>
      <c r="J3025" s="1">
        <f>I3025/A3025</f>
        <v>9.8037032728729434E-3</v>
      </c>
      <c r="K3025" s="1"/>
    </row>
    <row r="3026" spans="1:11">
      <c r="A3026" s="1">
        <v>28323</v>
      </c>
      <c r="B3026" s="2" t="s">
        <v>36</v>
      </c>
      <c r="C3026" s="1">
        <v>32.798400000000001</v>
      </c>
      <c r="D3026" s="1">
        <v>-79.961399999999998</v>
      </c>
      <c r="E3026" t="s">
        <v>21</v>
      </c>
      <c r="F3026" s="1">
        <v>33.789499999999997</v>
      </c>
      <c r="G3026" s="1">
        <v>-84.325500000000005</v>
      </c>
      <c r="H3026" s="1" t="s">
        <v>2</v>
      </c>
      <c r="I3026" s="1">
        <f>3958.756*ACOS(COS(RADIANS(90-C3026))*COS(RADIANS(90-F3026))+SIN(RADIANS(90-C3026))*SIN(RADIANS(90-F3026))*COS(RADIANS(D3026-G3026)))</f>
        <v>261.15104778278948</v>
      </c>
      <c r="J3026" s="1">
        <f>I3026/A3026</f>
        <v>9.2204585595731196E-3</v>
      </c>
      <c r="K3026" s="1"/>
    </row>
    <row r="3027" spans="1:11">
      <c r="A3027" s="1">
        <v>30180</v>
      </c>
      <c r="B3027" s="2" t="s">
        <v>36</v>
      </c>
      <c r="C3027" s="1">
        <v>32.798400000000001</v>
      </c>
      <c r="D3027" s="1">
        <v>-79.961399999999998</v>
      </c>
      <c r="E3027" t="s">
        <v>21</v>
      </c>
      <c r="F3027" s="1">
        <v>33.789499999999997</v>
      </c>
      <c r="G3027" s="1">
        <v>-84.325500000000005</v>
      </c>
      <c r="H3027" s="1" t="s">
        <v>2</v>
      </c>
      <c r="I3027" s="1">
        <f>3958.756*ACOS(COS(RADIANS(90-C3027))*COS(RADIANS(90-F3027))+SIN(RADIANS(90-C3027))*SIN(RADIANS(90-F3027))*COS(RADIANS(D3027-G3027)))</f>
        <v>261.15104778278948</v>
      </c>
      <c r="J3027" s="1">
        <f>I3027/A3027</f>
        <v>8.6531162287206594E-3</v>
      </c>
      <c r="K3027" s="1"/>
    </row>
    <row r="3028" spans="1:11">
      <c r="A3028" s="1">
        <v>30477</v>
      </c>
      <c r="B3028" s="2" t="s">
        <v>36</v>
      </c>
      <c r="C3028" s="1">
        <v>32.798400000000001</v>
      </c>
      <c r="D3028" s="1">
        <v>-79.961399999999998</v>
      </c>
      <c r="E3028" t="s">
        <v>21</v>
      </c>
      <c r="F3028" s="1">
        <v>33.789499999999997</v>
      </c>
      <c r="G3028" s="1">
        <v>-84.325500000000005</v>
      </c>
      <c r="H3028" s="1" t="s">
        <v>2</v>
      </c>
      <c r="I3028" s="1">
        <f>3958.756*ACOS(COS(RADIANS(90-C3028))*COS(RADIANS(90-F3028))+SIN(RADIANS(90-C3028))*SIN(RADIANS(90-F3028))*COS(RADIANS(D3028-G3028)))</f>
        <v>261.15104778278948</v>
      </c>
      <c r="J3028" s="1">
        <f>I3028/A3028</f>
        <v>8.5687911468579417E-3</v>
      </c>
      <c r="K3028" s="1"/>
    </row>
    <row r="3029" spans="1:11">
      <c r="A3029" s="1">
        <v>31703</v>
      </c>
      <c r="B3029" s="2" t="s">
        <v>21</v>
      </c>
      <c r="C3029" s="1">
        <v>33.789499999999997</v>
      </c>
      <c r="D3029" s="1">
        <v>-84.325500000000005</v>
      </c>
      <c r="E3029" t="s">
        <v>36</v>
      </c>
      <c r="F3029" s="1">
        <v>32.798400000000001</v>
      </c>
      <c r="G3029" s="1">
        <v>-79.961399999999998</v>
      </c>
      <c r="H3029" s="1" t="s">
        <v>2</v>
      </c>
      <c r="I3029" s="1">
        <f>3958.756*ACOS(COS(RADIANS(90-C3029))*COS(RADIANS(90-F3029))+SIN(RADIANS(90-C3029))*SIN(RADIANS(90-F3029))*COS(RADIANS(D3029-G3029)))</f>
        <v>261.15104778278948</v>
      </c>
      <c r="J3029" s="1">
        <f>I3029/A3029</f>
        <v>8.2374238331637227E-3</v>
      </c>
      <c r="K3029" s="1"/>
    </row>
    <row r="3030" spans="1:11">
      <c r="A3030" s="1">
        <v>35136</v>
      </c>
      <c r="B3030" s="2" t="s">
        <v>21</v>
      </c>
      <c r="C3030" s="1">
        <v>33.789499999999997</v>
      </c>
      <c r="D3030" s="1">
        <v>-84.325500000000005</v>
      </c>
      <c r="E3030" t="s">
        <v>36</v>
      </c>
      <c r="F3030" s="1">
        <v>32.798400000000001</v>
      </c>
      <c r="G3030" s="1">
        <v>-79.961399999999998</v>
      </c>
      <c r="H3030" s="1" t="s">
        <v>2</v>
      </c>
      <c r="I3030" s="1">
        <f>3958.756*ACOS(COS(RADIANS(90-C3030))*COS(RADIANS(90-F3030))+SIN(RADIANS(90-C3030))*SIN(RADIANS(90-F3030))*COS(RADIANS(D3030-G3030)))</f>
        <v>261.15104778278948</v>
      </c>
      <c r="J3030" s="1">
        <f>I3030/A3030</f>
        <v>7.4325776349837627E-3</v>
      </c>
      <c r="K3030" s="1"/>
    </row>
    <row r="3031" spans="1:11">
      <c r="A3031" s="1">
        <v>35705</v>
      </c>
      <c r="B3031" s="2" t="s">
        <v>21</v>
      </c>
      <c r="C3031" s="1">
        <v>33.789499999999997</v>
      </c>
      <c r="D3031" s="1">
        <v>-84.325500000000005</v>
      </c>
      <c r="E3031" t="s">
        <v>36</v>
      </c>
      <c r="F3031" s="1">
        <v>32.798400000000001</v>
      </c>
      <c r="G3031" s="1">
        <v>-79.961399999999998</v>
      </c>
      <c r="H3031" s="1" t="s">
        <v>2</v>
      </c>
      <c r="I3031" s="1">
        <f>3958.756*ACOS(COS(RADIANS(90-C3031))*COS(RADIANS(90-F3031))+SIN(RADIANS(90-C3031))*SIN(RADIANS(90-F3031))*COS(RADIANS(D3031-G3031)))</f>
        <v>261.15104778278948</v>
      </c>
      <c r="J3031" s="1">
        <f>I3031/A3031</f>
        <v>7.3141310119812205E-3</v>
      </c>
      <c r="K3031" s="1"/>
    </row>
    <row r="3032" spans="1:11">
      <c r="A3032" s="1">
        <v>38546</v>
      </c>
      <c r="B3032" s="2" t="s">
        <v>36</v>
      </c>
      <c r="C3032" s="1">
        <v>32.798400000000001</v>
      </c>
      <c r="D3032" s="1">
        <v>-79.961399999999998</v>
      </c>
      <c r="E3032" t="s">
        <v>21</v>
      </c>
      <c r="F3032" s="1">
        <v>33.789499999999997</v>
      </c>
      <c r="G3032" s="1">
        <v>-84.325500000000005</v>
      </c>
      <c r="H3032" s="1" t="s">
        <v>2</v>
      </c>
      <c r="I3032" s="1">
        <f>3958.756*ACOS(COS(RADIANS(90-C3032))*COS(RADIANS(90-F3032))+SIN(RADIANS(90-C3032))*SIN(RADIANS(90-F3032))*COS(RADIANS(D3032-G3032)))</f>
        <v>261.15104778278948</v>
      </c>
      <c r="J3032" s="1">
        <f>I3032/A3032</f>
        <v>6.7750492342341486E-3</v>
      </c>
      <c r="K3032" s="1"/>
    </row>
    <row r="3033" spans="1:11">
      <c r="A3033" s="1">
        <v>40124</v>
      </c>
      <c r="B3033" s="2" t="s">
        <v>36</v>
      </c>
      <c r="C3033" s="1">
        <v>32.798400000000001</v>
      </c>
      <c r="D3033" s="1">
        <v>-79.961399999999998</v>
      </c>
      <c r="E3033" t="s">
        <v>21</v>
      </c>
      <c r="F3033" s="1">
        <v>33.789499999999997</v>
      </c>
      <c r="G3033" s="1">
        <v>-84.325500000000005</v>
      </c>
      <c r="H3033" s="1" t="s">
        <v>2</v>
      </c>
      <c r="I3033" s="1">
        <f>3958.756*ACOS(COS(RADIANS(90-C3033))*COS(RADIANS(90-F3033))+SIN(RADIANS(90-C3033))*SIN(RADIANS(90-F3033))*COS(RADIANS(D3033-G3033)))</f>
        <v>261.15104778278948</v>
      </c>
      <c r="J3033" s="1">
        <f>I3033/A3033</f>
        <v>6.5085995360081115E-3</v>
      </c>
      <c r="K3033" s="1"/>
    </row>
    <row r="3034" spans="1:11">
      <c r="A3034" s="1">
        <v>63659</v>
      </c>
      <c r="B3034" s="2" t="s">
        <v>36</v>
      </c>
      <c r="C3034" s="1">
        <v>32.798400000000001</v>
      </c>
      <c r="D3034" s="1">
        <v>-79.961399999999998</v>
      </c>
      <c r="E3034" t="s">
        <v>21</v>
      </c>
      <c r="F3034" s="1">
        <v>33.789499999999997</v>
      </c>
      <c r="G3034" s="1">
        <v>-84.325500000000005</v>
      </c>
      <c r="H3034" s="1" t="s">
        <v>2</v>
      </c>
      <c r="I3034" s="1">
        <f>3958.756*ACOS(COS(RADIANS(90-C3034))*COS(RADIANS(90-F3034))+SIN(RADIANS(90-C3034))*SIN(RADIANS(90-F3034))*COS(RADIANS(D3034-G3034)))</f>
        <v>261.15104778278948</v>
      </c>
      <c r="J3034" s="1">
        <f>I3034/A3034</f>
        <v>4.1023429174631941E-3</v>
      </c>
      <c r="K3034" s="1"/>
    </row>
    <row r="3035" spans="1:11">
      <c r="A3035" s="1">
        <v>63668</v>
      </c>
      <c r="B3035" s="2" t="s">
        <v>21</v>
      </c>
      <c r="C3035" s="1">
        <v>33.789499999999997</v>
      </c>
      <c r="D3035" s="1">
        <v>-84.325500000000005</v>
      </c>
      <c r="E3035" t="s">
        <v>36</v>
      </c>
      <c r="F3035" s="1">
        <v>32.798400000000001</v>
      </c>
      <c r="G3035" s="1">
        <v>-79.961399999999998</v>
      </c>
      <c r="H3035" s="1" t="s">
        <v>2</v>
      </c>
      <c r="I3035" s="1">
        <f>3958.756*ACOS(COS(RADIANS(90-C3035))*COS(RADIANS(90-F3035))+SIN(RADIANS(90-C3035))*SIN(RADIANS(90-F3035))*COS(RADIANS(D3035-G3035)))</f>
        <v>261.15104778278948</v>
      </c>
      <c r="J3035" s="1">
        <f>I3035/A3035</f>
        <v>4.1017630172581121E-3</v>
      </c>
      <c r="K3035" s="1"/>
    </row>
    <row r="3036" spans="1:11">
      <c r="A3036" s="1">
        <v>64693</v>
      </c>
      <c r="B3036" s="2" t="s">
        <v>21</v>
      </c>
      <c r="C3036" s="1">
        <v>33.789499999999997</v>
      </c>
      <c r="D3036" s="1">
        <v>-84.325500000000005</v>
      </c>
      <c r="E3036" t="s">
        <v>36</v>
      </c>
      <c r="F3036" s="1">
        <v>32.798400000000001</v>
      </c>
      <c r="G3036" s="1">
        <v>-79.961399999999998</v>
      </c>
      <c r="H3036" s="1" t="s">
        <v>2</v>
      </c>
      <c r="I3036" s="1">
        <f>3958.756*ACOS(COS(RADIANS(90-C3036))*COS(RADIANS(90-F3036))+SIN(RADIANS(90-C3036))*SIN(RADIANS(90-F3036))*COS(RADIANS(D3036-G3036)))</f>
        <v>261.15104778278948</v>
      </c>
      <c r="J3036" s="1">
        <f>I3036/A3036</f>
        <v>4.0367744235510717E-3</v>
      </c>
      <c r="K3036" s="1"/>
    </row>
    <row r="3037" spans="1:11">
      <c r="A3037" s="1">
        <v>81200</v>
      </c>
      <c r="B3037" s="2" t="s">
        <v>36</v>
      </c>
      <c r="C3037" s="1">
        <v>32.798400000000001</v>
      </c>
      <c r="D3037" s="1">
        <v>-79.961399999999998</v>
      </c>
      <c r="E3037" t="s">
        <v>21</v>
      </c>
      <c r="F3037" s="1">
        <v>33.789499999999997</v>
      </c>
      <c r="G3037" s="1">
        <v>-84.325500000000005</v>
      </c>
      <c r="H3037" s="1" t="s">
        <v>2</v>
      </c>
      <c r="I3037" s="1">
        <f>3958.756*ACOS(COS(RADIANS(90-C3037))*COS(RADIANS(90-F3037))+SIN(RADIANS(90-C3037))*SIN(RADIANS(90-F3037))*COS(RADIANS(D3037-G3037)))</f>
        <v>261.15104778278948</v>
      </c>
      <c r="J3037" s="1">
        <f>I3037/A3037</f>
        <v>3.2161459086550428E-3</v>
      </c>
      <c r="K3037" s="1"/>
    </row>
    <row r="3038" spans="1:11">
      <c r="A3038" s="1">
        <v>86424</v>
      </c>
      <c r="B3038" s="2" t="s">
        <v>36</v>
      </c>
      <c r="C3038" s="1">
        <v>32.798400000000001</v>
      </c>
      <c r="D3038" s="1">
        <v>-79.961399999999998</v>
      </c>
      <c r="E3038" t="s">
        <v>21</v>
      </c>
      <c r="F3038" s="1">
        <v>33.789499999999997</v>
      </c>
      <c r="G3038" s="1">
        <v>-84.325500000000005</v>
      </c>
      <c r="H3038" s="1" t="s">
        <v>2</v>
      </c>
      <c r="I3038" s="1">
        <f>3958.756*ACOS(COS(RADIANS(90-C3038))*COS(RADIANS(90-F3038))+SIN(RADIANS(90-C3038))*SIN(RADIANS(90-F3038))*COS(RADIANS(D3038-G3038)))</f>
        <v>261.15104778278948</v>
      </c>
      <c r="J3038" s="1">
        <f>I3038/A3038</f>
        <v>3.0217421987270838E-3</v>
      </c>
      <c r="K3038" s="1"/>
    </row>
    <row r="3039" spans="1:11">
      <c r="A3039" s="1">
        <v>39</v>
      </c>
      <c r="B3039" s="2" t="s">
        <v>27</v>
      </c>
      <c r="C3039" s="1">
        <v>42.35</v>
      </c>
      <c r="D3039" s="1">
        <v>-71.099999999999994</v>
      </c>
      <c r="E3039" t="s">
        <v>38</v>
      </c>
      <c r="F3039" s="1">
        <v>39.980899999999998</v>
      </c>
      <c r="G3039" s="1">
        <v>-75.156999999999996</v>
      </c>
      <c r="H3039" s="1" t="s">
        <v>2</v>
      </c>
      <c r="I3039" s="1">
        <f>3958.756*ACOS(COS(RADIANS(90-C3039))*COS(RADIANS(90-F3039))+SIN(RADIANS(90-C3039))*SIN(RADIANS(90-F3039))*COS(RADIANS(D3039-G3039)))</f>
        <v>267.01196527519801</v>
      </c>
      <c r="J3039" s="1">
        <f>I3039/A3039</f>
        <v>6.8464606480820001</v>
      </c>
      <c r="K3039" s="1"/>
    </row>
    <row r="3040" spans="1:11">
      <c r="A3040" s="1">
        <v>14484</v>
      </c>
      <c r="B3040" s="2" t="s">
        <v>38</v>
      </c>
      <c r="C3040" s="1">
        <v>39.980899999999998</v>
      </c>
      <c r="D3040" s="1">
        <v>-75.156999999999996</v>
      </c>
      <c r="E3040" t="s">
        <v>27</v>
      </c>
      <c r="F3040" s="1">
        <v>42.35</v>
      </c>
      <c r="G3040" s="1">
        <v>-71.099999999999994</v>
      </c>
      <c r="H3040" s="1" t="s">
        <v>2</v>
      </c>
      <c r="I3040" s="1">
        <f>3958.756*ACOS(COS(RADIANS(90-C3040))*COS(RADIANS(90-F3040))+SIN(RADIANS(90-C3040))*SIN(RADIANS(90-F3040))*COS(RADIANS(D3040-G3040)))</f>
        <v>267.01196527519801</v>
      </c>
      <c r="J3040" s="1">
        <f>I3040/A3040</f>
        <v>1.8434960320021957E-2</v>
      </c>
      <c r="K3040" s="1"/>
    </row>
    <row r="3041" spans="1:11">
      <c r="A3041" s="1">
        <v>15029</v>
      </c>
      <c r="B3041" s="2" t="s">
        <v>27</v>
      </c>
      <c r="C3041" s="1">
        <v>42.35</v>
      </c>
      <c r="D3041" s="1">
        <v>-71.099999999999994</v>
      </c>
      <c r="E3041" t="s">
        <v>38</v>
      </c>
      <c r="F3041" s="1">
        <v>39.980899999999998</v>
      </c>
      <c r="G3041" s="1">
        <v>-75.156999999999996</v>
      </c>
      <c r="H3041" s="1" t="s">
        <v>2</v>
      </c>
      <c r="I3041" s="1">
        <f>3958.756*ACOS(COS(RADIANS(90-C3041))*COS(RADIANS(90-F3041))+SIN(RADIANS(90-C3041))*SIN(RADIANS(90-F3041))*COS(RADIANS(D3041-G3041)))</f>
        <v>267.01196527519801</v>
      </c>
      <c r="J3041" s="1">
        <f>I3041/A3041</f>
        <v>1.7766449216527914E-2</v>
      </c>
      <c r="K3041" s="1"/>
    </row>
    <row r="3042" spans="1:11">
      <c r="A3042" s="1">
        <v>26685</v>
      </c>
      <c r="B3042" s="2" t="s">
        <v>27</v>
      </c>
      <c r="C3042" s="1">
        <v>42.35</v>
      </c>
      <c r="D3042" s="1">
        <v>-71.099999999999994</v>
      </c>
      <c r="E3042" t="s">
        <v>38</v>
      </c>
      <c r="F3042" s="1">
        <v>39.980899999999998</v>
      </c>
      <c r="G3042" s="1">
        <v>-75.156999999999996</v>
      </c>
      <c r="H3042" s="1" t="s">
        <v>2</v>
      </c>
      <c r="I3042" s="1">
        <f>3958.756*ACOS(COS(RADIANS(90-C3042))*COS(RADIANS(90-F3042))+SIN(RADIANS(90-C3042))*SIN(RADIANS(90-F3042))*COS(RADIANS(D3042-G3042)))</f>
        <v>267.01196527519801</v>
      </c>
      <c r="J3042" s="1">
        <f>I3042/A3042</f>
        <v>1.0006069525021474E-2</v>
      </c>
      <c r="K3042" s="1"/>
    </row>
    <row r="3043" spans="1:11">
      <c r="A3043" s="1">
        <v>33993</v>
      </c>
      <c r="B3043" s="2" t="s">
        <v>38</v>
      </c>
      <c r="C3043" s="1">
        <v>39.980899999999998</v>
      </c>
      <c r="D3043" s="1">
        <v>-75.156999999999996</v>
      </c>
      <c r="E3043" t="s">
        <v>27</v>
      </c>
      <c r="F3043" s="1">
        <v>42.35</v>
      </c>
      <c r="G3043" s="1">
        <v>-71.099999999999994</v>
      </c>
      <c r="H3043" s="1" t="s">
        <v>2</v>
      </c>
      <c r="I3043" s="1">
        <f>3958.756*ACOS(COS(RADIANS(90-C3043))*COS(RADIANS(90-F3043))+SIN(RADIANS(90-C3043))*SIN(RADIANS(90-F3043))*COS(RADIANS(D3043-G3043)))</f>
        <v>267.01196527519801</v>
      </c>
      <c r="J3043" s="1">
        <f>I3043/A3043</f>
        <v>7.8549102837407112E-3</v>
      </c>
      <c r="K3043" s="1"/>
    </row>
    <row r="3044" spans="1:11">
      <c r="A3044" s="1">
        <v>35042</v>
      </c>
      <c r="B3044" s="2" t="s">
        <v>38</v>
      </c>
      <c r="C3044" s="1">
        <v>39.980899999999998</v>
      </c>
      <c r="D3044" s="1">
        <v>-75.156999999999996</v>
      </c>
      <c r="E3044" t="s">
        <v>27</v>
      </c>
      <c r="F3044" s="1">
        <v>42.35</v>
      </c>
      <c r="G3044" s="1">
        <v>-71.099999999999994</v>
      </c>
      <c r="H3044" s="1" t="s">
        <v>2</v>
      </c>
      <c r="I3044" s="1">
        <f>3958.756*ACOS(COS(RADIANS(90-C3044))*COS(RADIANS(90-F3044))+SIN(RADIANS(90-C3044))*SIN(RADIANS(90-F3044))*COS(RADIANS(D3044-G3044)))</f>
        <v>267.01196527519801</v>
      </c>
      <c r="J3044" s="1">
        <f>I3044/A3044</f>
        <v>7.6197695700929748E-3</v>
      </c>
      <c r="K3044" s="1"/>
    </row>
    <row r="3045" spans="1:11">
      <c r="A3045" s="1">
        <v>39808</v>
      </c>
      <c r="B3045" s="2" t="s">
        <v>38</v>
      </c>
      <c r="C3045" s="1">
        <v>39.980899999999998</v>
      </c>
      <c r="D3045" s="1">
        <v>-75.156999999999996</v>
      </c>
      <c r="E3045" t="s">
        <v>27</v>
      </c>
      <c r="F3045" s="1">
        <v>42.35</v>
      </c>
      <c r="G3045" s="1">
        <v>-71.099999999999994</v>
      </c>
      <c r="H3045" s="1" t="s">
        <v>2</v>
      </c>
      <c r="I3045" s="1">
        <f>3958.756*ACOS(COS(RADIANS(90-C3045))*COS(RADIANS(90-F3045))+SIN(RADIANS(90-C3045))*SIN(RADIANS(90-F3045))*COS(RADIANS(D3045-G3045)))</f>
        <v>267.01196527519801</v>
      </c>
      <c r="J3045" s="1">
        <f>I3045/A3045</f>
        <v>6.7074951084002713E-3</v>
      </c>
      <c r="K3045" s="1"/>
    </row>
    <row r="3046" spans="1:11">
      <c r="A3046" s="1">
        <v>48949</v>
      </c>
      <c r="B3046" s="2" t="s">
        <v>27</v>
      </c>
      <c r="C3046" s="1">
        <v>42.35</v>
      </c>
      <c r="D3046" s="1">
        <v>-71.099999999999994</v>
      </c>
      <c r="E3046" t="s">
        <v>38</v>
      </c>
      <c r="F3046" s="1">
        <v>39.980899999999998</v>
      </c>
      <c r="G3046" s="1">
        <v>-75.156999999999996</v>
      </c>
      <c r="H3046" s="1" t="s">
        <v>2</v>
      </c>
      <c r="I3046" s="1">
        <f>3958.756*ACOS(COS(RADIANS(90-C3046))*COS(RADIANS(90-F3046))+SIN(RADIANS(90-C3046))*SIN(RADIANS(90-F3046))*COS(RADIANS(D3046-G3046)))</f>
        <v>267.01196527519801</v>
      </c>
      <c r="J3046" s="1">
        <f>I3046/A3046</f>
        <v>5.4549013314919206E-3</v>
      </c>
      <c r="K3046" s="1"/>
    </row>
    <row r="3047" spans="1:11">
      <c r="A3047" s="1">
        <v>51804</v>
      </c>
      <c r="B3047" s="2" t="s">
        <v>27</v>
      </c>
      <c r="C3047" s="1">
        <v>42.35</v>
      </c>
      <c r="D3047" s="1">
        <v>-71.099999999999994</v>
      </c>
      <c r="E3047" t="s">
        <v>38</v>
      </c>
      <c r="F3047" s="1">
        <v>39.980899999999998</v>
      </c>
      <c r="G3047" s="1">
        <v>-75.156999999999996</v>
      </c>
      <c r="H3047" s="1" t="s">
        <v>2</v>
      </c>
      <c r="I3047" s="1">
        <f>3958.756*ACOS(COS(RADIANS(90-C3047))*COS(RADIANS(90-F3047))+SIN(RADIANS(90-C3047))*SIN(RADIANS(90-F3047))*COS(RADIANS(D3047-G3047)))</f>
        <v>267.01196527519801</v>
      </c>
      <c r="J3047" s="1">
        <f>I3047/A3047</f>
        <v>5.1542731309396576E-3</v>
      </c>
      <c r="K3047" s="1"/>
    </row>
    <row r="3048" spans="1:11">
      <c r="A3048" s="1">
        <v>38</v>
      </c>
      <c r="B3048" s="2" t="s">
        <v>8</v>
      </c>
      <c r="C3048" s="1">
        <v>42.37</v>
      </c>
      <c r="D3048" s="1">
        <v>-71.03</v>
      </c>
      <c r="E3048" t="s">
        <v>38</v>
      </c>
      <c r="F3048" s="1">
        <v>39.980899999999998</v>
      </c>
      <c r="G3048" s="1">
        <v>-75.156999999999996</v>
      </c>
      <c r="H3048" s="1" t="s">
        <v>2</v>
      </c>
      <c r="I3048" s="1">
        <f>3958.756*ACOS(COS(RADIANS(90-C3048))*COS(RADIANS(90-F3048))+SIN(RADIANS(90-C3048))*SIN(RADIANS(90-F3048))*COS(RADIANS(D3048-G3048)))</f>
        <v>270.70994777320396</v>
      </c>
      <c r="J3048" s="1">
        <f>I3048/A3048</f>
        <v>7.1239459940316836</v>
      </c>
      <c r="K3048" s="1"/>
    </row>
    <row r="3049" spans="1:11">
      <c r="A3049" s="1">
        <v>39</v>
      </c>
      <c r="B3049" s="2" t="s">
        <v>7</v>
      </c>
      <c r="C3049" s="1">
        <v>42.37</v>
      </c>
      <c r="D3049" s="1">
        <v>-71.03</v>
      </c>
      <c r="E3049" t="s">
        <v>38</v>
      </c>
      <c r="F3049" s="1">
        <v>39.980899999999998</v>
      </c>
      <c r="G3049" s="1">
        <v>-75.156999999999996</v>
      </c>
      <c r="H3049" s="1" t="s">
        <v>2</v>
      </c>
      <c r="I3049" s="1">
        <f>3958.756*ACOS(COS(RADIANS(90-C3049))*COS(RADIANS(90-F3049))+SIN(RADIANS(90-C3049))*SIN(RADIANS(90-F3049))*COS(RADIANS(D3049-G3049)))</f>
        <v>270.70994777320396</v>
      </c>
      <c r="J3049" s="1">
        <f>I3049/A3049</f>
        <v>6.9412807121334348</v>
      </c>
      <c r="K3049" s="1"/>
    </row>
    <row r="3050" spans="1:11">
      <c r="A3050" s="1">
        <v>17432</v>
      </c>
      <c r="B3050" s="2" t="s">
        <v>8</v>
      </c>
      <c r="C3050" s="1">
        <v>42.37</v>
      </c>
      <c r="D3050" s="1">
        <v>-71.03</v>
      </c>
      <c r="E3050" t="s">
        <v>38</v>
      </c>
      <c r="F3050" s="1">
        <v>39.980899999999998</v>
      </c>
      <c r="G3050" s="1">
        <v>-75.156999999999996</v>
      </c>
      <c r="H3050" s="1" t="s">
        <v>2</v>
      </c>
      <c r="I3050" s="1">
        <f>3958.756*ACOS(COS(RADIANS(90-C3050))*COS(RADIANS(90-F3050))+SIN(RADIANS(90-C3050))*SIN(RADIANS(90-F3050))*COS(RADIANS(D3050-G3050)))</f>
        <v>270.70994777320396</v>
      </c>
      <c r="J3050" s="1">
        <f>I3050/A3050</f>
        <v>1.5529483006723495E-2</v>
      </c>
      <c r="K3050" s="1"/>
    </row>
    <row r="3051" spans="1:11">
      <c r="A3051" s="1">
        <v>23361</v>
      </c>
      <c r="B3051" s="2" t="s">
        <v>8</v>
      </c>
      <c r="C3051" s="1">
        <v>42.37</v>
      </c>
      <c r="D3051" s="1">
        <v>-71.03</v>
      </c>
      <c r="E3051" t="s">
        <v>38</v>
      </c>
      <c r="F3051" s="1">
        <v>39.980899999999998</v>
      </c>
      <c r="G3051" s="1">
        <v>-75.156999999999996</v>
      </c>
      <c r="H3051" s="1" t="s">
        <v>2</v>
      </c>
      <c r="I3051" s="1">
        <f>3958.756*ACOS(COS(RADIANS(90-C3051))*COS(RADIANS(90-F3051))+SIN(RADIANS(90-C3051))*SIN(RADIANS(90-F3051))*COS(RADIANS(D3051-G3051)))</f>
        <v>270.70994777320396</v>
      </c>
      <c r="J3051" s="1">
        <f>I3051/A3051</f>
        <v>1.1588114711408071E-2</v>
      </c>
      <c r="K3051" s="1"/>
    </row>
    <row r="3052" spans="1:11">
      <c r="A3052" s="1">
        <v>46520</v>
      </c>
      <c r="B3052" s="2" t="s">
        <v>7</v>
      </c>
      <c r="C3052" s="1">
        <v>42.37</v>
      </c>
      <c r="D3052" s="1">
        <v>-71.03</v>
      </c>
      <c r="E3052" t="s">
        <v>38</v>
      </c>
      <c r="F3052" s="1">
        <v>39.980899999999998</v>
      </c>
      <c r="G3052" s="1">
        <v>-75.156999999999996</v>
      </c>
      <c r="H3052" s="1" t="s">
        <v>2</v>
      </c>
      <c r="I3052" s="1">
        <f>3958.756*ACOS(COS(RADIANS(90-C3052))*COS(RADIANS(90-F3052))+SIN(RADIANS(90-C3052))*SIN(RADIANS(90-F3052))*COS(RADIANS(D3052-G3052)))</f>
        <v>270.70994777320396</v>
      </c>
      <c r="J3052" s="1">
        <f>I3052/A3052</f>
        <v>5.8192164181686146E-3</v>
      </c>
      <c r="K3052" s="1"/>
    </row>
    <row r="3053" spans="1:11">
      <c r="A3053" s="1">
        <v>61216</v>
      </c>
      <c r="B3053" s="2" t="s">
        <v>7</v>
      </c>
      <c r="C3053" s="1">
        <v>42.37</v>
      </c>
      <c r="D3053" s="1">
        <v>-71.03</v>
      </c>
      <c r="E3053" t="s">
        <v>38</v>
      </c>
      <c r="F3053" s="1">
        <v>39.980899999999998</v>
      </c>
      <c r="G3053" s="1">
        <v>-75.156999999999996</v>
      </c>
      <c r="H3053" s="1" t="s">
        <v>2</v>
      </c>
      <c r="I3053" s="1">
        <f>3958.756*ACOS(COS(RADIANS(90-C3053))*COS(RADIANS(90-F3053))+SIN(RADIANS(90-C3053))*SIN(RADIANS(90-F3053))*COS(RADIANS(D3053-G3053)))</f>
        <v>270.70994777320396</v>
      </c>
      <c r="J3053" s="1">
        <f>I3053/A3053</f>
        <v>4.4222090266140216E-3</v>
      </c>
      <c r="K3053" s="1"/>
    </row>
    <row r="3054" spans="1:11">
      <c r="A3054" s="1">
        <v>64910</v>
      </c>
      <c r="B3054" s="2" t="s">
        <v>7</v>
      </c>
      <c r="C3054" s="1">
        <v>42.37</v>
      </c>
      <c r="D3054" s="1">
        <v>-71.03</v>
      </c>
      <c r="E3054" t="s">
        <v>38</v>
      </c>
      <c r="F3054" s="1">
        <v>39.980899999999998</v>
      </c>
      <c r="G3054" s="1">
        <v>-75.156999999999996</v>
      </c>
      <c r="H3054" s="1" t="s">
        <v>2</v>
      </c>
      <c r="I3054" s="1">
        <f>3958.756*ACOS(COS(RADIANS(90-C3054))*COS(RADIANS(90-F3054))+SIN(RADIANS(90-C3054))*SIN(RADIANS(90-F3054))*COS(RADIANS(D3054-G3054)))</f>
        <v>270.70994777320396</v>
      </c>
      <c r="J3054" s="1">
        <f>I3054/A3054</f>
        <v>4.1705430253151125E-3</v>
      </c>
      <c r="K3054" s="1"/>
    </row>
    <row r="3055" spans="1:11">
      <c r="A3055" s="1">
        <v>64983</v>
      </c>
      <c r="B3055" s="2" t="s">
        <v>8</v>
      </c>
      <c r="C3055" s="1">
        <v>42.37</v>
      </c>
      <c r="D3055" s="1">
        <v>-71.03</v>
      </c>
      <c r="E3055" t="s">
        <v>38</v>
      </c>
      <c r="F3055" s="1">
        <v>39.980899999999998</v>
      </c>
      <c r="G3055" s="1">
        <v>-75.156999999999996</v>
      </c>
      <c r="H3055" s="1" t="s">
        <v>2</v>
      </c>
      <c r="I3055" s="1">
        <f>3958.756*ACOS(COS(RADIANS(90-C3055))*COS(RADIANS(90-F3055))+SIN(RADIANS(90-C3055))*SIN(RADIANS(90-F3055))*COS(RADIANS(D3055-G3055)))</f>
        <v>270.70994777320396</v>
      </c>
      <c r="J3055" s="1">
        <f>I3055/A3055</f>
        <v>4.1658579593617405E-3</v>
      </c>
      <c r="K3055" s="1"/>
    </row>
    <row r="3056" spans="1:11">
      <c r="A3056" s="1">
        <v>68288</v>
      </c>
      <c r="B3056" s="2" t="s">
        <v>7</v>
      </c>
      <c r="C3056" s="1">
        <v>42.37</v>
      </c>
      <c r="D3056" s="1">
        <v>-71.03</v>
      </c>
      <c r="E3056" t="s">
        <v>38</v>
      </c>
      <c r="F3056" s="1">
        <v>39.980899999999998</v>
      </c>
      <c r="G3056" s="1">
        <v>-75.156999999999996</v>
      </c>
      <c r="H3056" s="1" t="s">
        <v>2</v>
      </c>
      <c r="I3056" s="1">
        <f>3958.756*ACOS(COS(RADIANS(90-C3056))*COS(RADIANS(90-F3056))+SIN(RADIANS(90-C3056))*SIN(RADIANS(90-F3056))*COS(RADIANS(D3056-G3056)))</f>
        <v>270.70994777320396</v>
      </c>
      <c r="J3056" s="1">
        <f>I3056/A3056</f>
        <v>3.9642389259196926E-3</v>
      </c>
      <c r="K3056" s="1"/>
    </row>
    <row r="3057" spans="1:11">
      <c r="A3057" s="1">
        <v>109267</v>
      </c>
      <c r="B3057" s="2" t="s">
        <v>8</v>
      </c>
      <c r="C3057" s="1">
        <v>42.37</v>
      </c>
      <c r="D3057" s="1">
        <v>-71.03</v>
      </c>
      <c r="E3057" t="s">
        <v>38</v>
      </c>
      <c r="F3057" s="1">
        <v>39.980899999999998</v>
      </c>
      <c r="G3057" s="1">
        <v>-75.156999999999996</v>
      </c>
      <c r="H3057" s="1" t="s">
        <v>2</v>
      </c>
      <c r="I3057" s="1">
        <f>3958.756*ACOS(COS(RADIANS(90-C3057))*COS(RADIANS(90-F3057))+SIN(RADIANS(90-C3057))*SIN(RADIANS(90-F3057))*COS(RADIANS(D3057-G3057)))</f>
        <v>270.70994777320396</v>
      </c>
      <c r="J3057" s="1">
        <f>I3057/A3057</f>
        <v>2.4775087425590887E-3</v>
      </c>
      <c r="K3057" s="1"/>
    </row>
    <row r="3058" spans="1:11">
      <c r="A3058" s="1">
        <v>76</v>
      </c>
      <c r="B3058" s="2" t="s">
        <v>41</v>
      </c>
      <c r="C3058" s="1">
        <v>39.33</v>
      </c>
      <c r="D3058" s="1">
        <v>-76.599999999999994</v>
      </c>
      <c r="E3058" t="s">
        <v>25</v>
      </c>
      <c r="F3058" s="1">
        <v>35.92</v>
      </c>
      <c r="G3058" s="1">
        <v>-79.040000000000006</v>
      </c>
      <c r="H3058" s="1" t="s">
        <v>2</v>
      </c>
      <c r="I3058" s="1">
        <f>3958.756*ACOS(COS(RADIANS(90-C3058))*COS(RADIANS(90-F3058))+SIN(RADIANS(90-C3058))*SIN(RADIANS(90-F3058))*COS(RADIANS(D3058-G3058)))</f>
        <v>270.78520643396439</v>
      </c>
      <c r="J3058" s="1">
        <f>I3058/A3058</f>
        <v>3.5629632425521631</v>
      </c>
      <c r="K3058" s="1"/>
    </row>
    <row r="3059" spans="1:11">
      <c r="A3059" s="1">
        <v>76</v>
      </c>
      <c r="B3059" s="2" t="s">
        <v>41</v>
      </c>
      <c r="C3059" s="1">
        <v>39.33</v>
      </c>
      <c r="D3059" s="1">
        <v>-76.599999999999994</v>
      </c>
      <c r="E3059" t="s">
        <v>25</v>
      </c>
      <c r="F3059" s="1">
        <v>35.92</v>
      </c>
      <c r="G3059" s="1">
        <v>-79.040000000000006</v>
      </c>
      <c r="H3059" s="1" t="s">
        <v>2</v>
      </c>
      <c r="I3059" s="1">
        <f>3958.756*ACOS(COS(RADIANS(90-C3059))*COS(RADIANS(90-F3059))+SIN(RADIANS(90-C3059))*SIN(RADIANS(90-F3059))*COS(RADIANS(D3059-G3059)))</f>
        <v>270.78520643396439</v>
      </c>
      <c r="J3059" s="1">
        <f>I3059/A3059</f>
        <v>3.5629632425521631</v>
      </c>
      <c r="K3059" s="1"/>
    </row>
    <row r="3060" spans="1:11">
      <c r="A3060" s="1">
        <v>810</v>
      </c>
      <c r="B3060" s="2" t="s">
        <v>41</v>
      </c>
      <c r="C3060" s="1">
        <v>39.33</v>
      </c>
      <c r="D3060" s="1">
        <v>-76.599999999999994</v>
      </c>
      <c r="E3060" t="s">
        <v>25</v>
      </c>
      <c r="F3060" s="1">
        <v>35.92</v>
      </c>
      <c r="G3060" s="1">
        <v>-79.040000000000006</v>
      </c>
      <c r="H3060" s="1" t="s">
        <v>2</v>
      </c>
      <c r="I3060" s="1">
        <f>3958.756*ACOS(COS(RADIANS(90-C3060))*COS(RADIANS(90-F3060))+SIN(RADIANS(90-C3060))*SIN(RADIANS(90-F3060))*COS(RADIANS(D3060-G3060)))</f>
        <v>270.78520643396439</v>
      </c>
      <c r="J3060" s="1">
        <f>I3060/A3060</f>
        <v>0.33430272399254862</v>
      </c>
      <c r="K3060" s="1"/>
    </row>
    <row r="3061" spans="1:11">
      <c r="A3061" s="1">
        <v>810</v>
      </c>
      <c r="B3061" s="2" t="s">
        <v>41</v>
      </c>
      <c r="C3061" s="1">
        <v>39.33</v>
      </c>
      <c r="D3061" s="1">
        <v>-76.599999999999994</v>
      </c>
      <c r="E3061" t="s">
        <v>25</v>
      </c>
      <c r="F3061" s="1">
        <v>35.92</v>
      </c>
      <c r="G3061" s="1">
        <v>-79.040000000000006</v>
      </c>
      <c r="H3061" s="1" t="s">
        <v>2</v>
      </c>
      <c r="I3061" s="1">
        <f>3958.756*ACOS(COS(RADIANS(90-C3061))*COS(RADIANS(90-F3061))+SIN(RADIANS(90-C3061))*SIN(RADIANS(90-F3061))*COS(RADIANS(D3061-G3061)))</f>
        <v>270.78520643396439</v>
      </c>
      <c r="J3061" s="1">
        <f>I3061/A3061</f>
        <v>0.33430272399254862</v>
      </c>
      <c r="K3061" s="1"/>
    </row>
    <row r="3062" spans="1:11">
      <c r="A3062" s="1">
        <v>883</v>
      </c>
      <c r="B3062" s="2" t="s">
        <v>41</v>
      </c>
      <c r="C3062" s="1">
        <v>39.33</v>
      </c>
      <c r="D3062" s="1">
        <v>-76.599999999999994</v>
      </c>
      <c r="E3062" t="s">
        <v>25</v>
      </c>
      <c r="F3062" s="1">
        <v>35.92</v>
      </c>
      <c r="G3062" s="1">
        <v>-79.040000000000006</v>
      </c>
      <c r="H3062" s="1" t="s">
        <v>2</v>
      </c>
      <c r="I3062" s="1">
        <f>3958.756*ACOS(COS(RADIANS(90-C3062))*COS(RADIANS(90-F3062))+SIN(RADIANS(90-C3062))*SIN(RADIANS(90-F3062))*COS(RADIANS(D3062-G3062)))</f>
        <v>270.78520643396439</v>
      </c>
      <c r="J3062" s="1">
        <f>I3062/A3062</f>
        <v>0.30666501294899706</v>
      </c>
      <c r="K3062" s="1"/>
    </row>
    <row r="3063" spans="1:11">
      <c r="A3063" s="1">
        <v>883</v>
      </c>
      <c r="B3063" s="2" t="s">
        <v>41</v>
      </c>
      <c r="C3063" s="1">
        <v>39.33</v>
      </c>
      <c r="D3063" s="1">
        <v>-76.599999999999994</v>
      </c>
      <c r="E3063" t="s">
        <v>25</v>
      </c>
      <c r="F3063" s="1">
        <v>35.92</v>
      </c>
      <c r="G3063" s="1">
        <v>-79.040000000000006</v>
      </c>
      <c r="H3063" s="1" t="s">
        <v>2</v>
      </c>
      <c r="I3063" s="1">
        <f>3958.756*ACOS(COS(RADIANS(90-C3063))*COS(RADIANS(90-F3063))+SIN(RADIANS(90-C3063))*SIN(RADIANS(90-F3063))*COS(RADIANS(D3063-G3063)))</f>
        <v>270.78520643396439</v>
      </c>
      <c r="J3063" s="1">
        <f>I3063/A3063</f>
        <v>0.30666501294899706</v>
      </c>
      <c r="K3063" s="1"/>
    </row>
    <row r="3064" spans="1:11">
      <c r="A3064" s="1">
        <v>909</v>
      </c>
      <c r="B3064" s="2" t="s">
        <v>41</v>
      </c>
      <c r="C3064" s="1">
        <v>39.33</v>
      </c>
      <c r="D3064" s="1">
        <v>-76.599999999999994</v>
      </c>
      <c r="E3064" t="s">
        <v>25</v>
      </c>
      <c r="F3064" s="1">
        <v>35.92</v>
      </c>
      <c r="G3064" s="1">
        <v>-79.040000000000006</v>
      </c>
      <c r="H3064" s="1" t="s">
        <v>2</v>
      </c>
      <c r="I3064" s="1">
        <f>3958.756*ACOS(COS(RADIANS(90-C3064))*COS(RADIANS(90-F3064))+SIN(RADIANS(90-C3064))*SIN(RADIANS(90-F3064))*COS(RADIANS(D3064-G3064)))</f>
        <v>270.78520643396439</v>
      </c>
      <c r="J3064" s="1">
        <f>I3064/A3064</f>
        <v>0.29789351642900375</v>
      </c>
      <c r="K3064" s="1"/>
    </row>
    <row r="3065" spans="1:11">
      <c r="A3065" s="1">
        <v>909</v>
      </c>
      <c r="B3065" s="2" t="s">
        <v>41</v>
      </c>
      <c r="C3065" s="1">
        <v>39.33</v>
      </c>
      <c r="D3065" s="1">
        <v>-76.599999999999994</v>
      </c>
      <c r="E3065" t="s">
        <v>25</v>
      </c>
      <c r="F3065" s="1">
        <v>35.92</v>
      </c>
      <c r="G3065" s="1">
        <v>-79.040000000000006</v>
      </c>
      <c r="H3065" s="1" t="s">
        <v>2</v>
      </c>
      <c r="I3065" s="1">
        <f>3958.756*ACOS(COS(RADIANS(90-C3065))*COS(RADIANS(90-F3065))+SIN(RADIANS(90-C3065))*SIN(RADIANS(90-F3065))*COS(RADIANS(D3065-G3065)))</f>
        <v>270.78520643396439</v>
      </c>
      <c r="J3065" s="1">
        <f>I3065/A3065</f>
        <v>0.29789351642900375</v>
      </c>
      <c r="K3065" s="1"/>
    </row>
    <row r="3066" spans="1:11">
      <c r="A3066" s="1">
        <v>936</v>
      </c>
      <c r="B3066" s="2" t="s">
        <v>41</v>
      </c>
      <c r="C3066" s="1">
        <v>39.33</v>
      </c>
      <c r="D3066" s="1">
        <v>-76.599999999999994</v>
      </c>
      <c r="E3066" t="s">
        <v>25</v>
      </c>
      <c r="F3066" s="1">
        <v>35.92</v>
      </c>
      <c r="G3066" s="1">
        <v>-79.040000000000006</v>
      </c>
      <c r="H3066" s="1" t="s">
        <v>2</v>
      </c>
      <c r="I3066" s="1">
        <f>3958.756*ACOS(COS(RADIANS(90-C3066))*COS(RADIANS(90-F3066))+SIN(RADIANS(90-C3066))*SIN(RADIANS(90-F3066))*COS(RADIANS(D3066-G3066)))</f>
        <v>270.78520643396439</v>
      </c>
      <c r="J3066" s="1">
        <f>I3066/A3066</f>
        <v>0.28930043422432095</v>
      </c>
      <c r="K3066" s="1"/>
    </row>
    <row r="3067" spans="1:11">
      <c r="A3067" s="1">
        <v>936</v>
      </c>
      <c r="B3067" s="2" t="s">
        <v>41</v>
      </c>
      <c r="C3067" s="1">
        <v>39.33</v>
      </c>
      <c r="D3067" s="1">
        <v>-76.599999999999994</v>
      </c>
      <c r="E3067" t="s">
        <v>25</v>
      </c>
      <c r="F3067" s="1">
        <v>35.92</v>
      </c>
      <c r="G3067" s="1">
        <v>-79.040000000000006</v>
      </c>
      <c r="H3067" s="1" t="s">
        <v>2</v>
      </c>
      <c r="I3067" s="1">
        <f>3958.756*ACOS(COS(RADIANS(90-C3067))*COS(RADIANS(90-F3067))+SIN(RADIANS(90-C3067))*SIN(RADIANS(90-F3067))*COS(RADIANS(D3067-G3067)))</f>
        <v>270.78520643396439</v>
      </c>
      <c r="J3067" s="1">
        <f>I3067/A3067</f>
        <v>0.28930043422432095</v>
      </c>
      <c r="K3067" s="1"/>
    </row>
    <row r="3068" spans="1:11">
      <c r="A3068" s="1">
        <v>950</v>
      </c>
      <c r="B3068" s="2" t="s">
        <v>41</v>
      </c>
      <c r="C3068" s="1">
        <v>39.33</v>
      </c>
      <c r="D3068" s="1">
        <v>-76.599999999999994</v>
      </c>
      <c r="E3068" t="s">
        <v>25</v>
      </c>
      <c r="F3068" s="1">
        <v>35.92</v>
      </c>
      <c r="G3068" s="1">
        <v>-79.040000000000006</v>
      </c>
      <c r="H3068" s="1" t="s">
        <v>2</v>
      </c>
      <c r="I3068" s="1">
        <f>3958.756*ACOS(COS(RADIANS(90-C3068))*COS(RADIANS(90-F3068))+SIN(RADIANS(90-C3068))*SIN(RADIANS(90-F3068))*COS(RADIANS(D3068-G3068)))</f>
        <v>270.78520643396439</v>
      </c>
      <c r="J3068" s="1">
        <f>I3068/A3068</f>
        <v>0.28503705940417307</v>
      </c>
      <c r="K3068" s="1"/>
    </row>
    <row r="3069" spans="1:11">
      <c r="A3069" s="1">
        <v>950</v>
      </c>
      <c r="B3069" s="2" t="s">
        <v>41</v>
      </c>
      <c r="C3069" s="1">
        <v>39.33</v>
      </c>
      <c r="D3069" s="1">
        <v>-76.599999999999994</v>
      </c>
      <c r="E3069" t="s">
        <v>25</v>
      </c>
      <c r="F3069" s="1">
        <v>35.92</v>
      </c>
      <c r="G3069" s="1">
        <v>-79.040000000000006</v>
      </c>
      <c r="H3069" s="1" t="s">
        <v>2</v>
      </c>
      <c r="I3069" s="1">
        <f>3958.756*ACOS(COS(RADIANS(90-C3069))*COS(RADIANS(90-F3069))+SIN(RADIANS(90-C3069))*SIN(RADIANS(90-F3069))*COS(RADIANS(D3069-G3069)))</f>
        <v>270.78520643396439</v>
      </c>
      <c r="J3069" s="1">
        <f>I3069/A3069</f>
        <v>0.28503705940417307</v>
      </c>
      <c r="K3069" s="1"/>
    </row>
    <row r="3070" spans="1:11">
      <c r="A3070" s="1">
        <v>959</v>
      </c>
      <c r="B3070" s="2" t="s">
        <v>41</v>
      </c>
      <c r="C3070" s="1">
        <v>39.33</v>
      </c>
      <c r="D3070" s="1">
        <v>-76.599999999999994</v>
      </c>
      <c r="E3070" t="s">
        <v>25</v>
      </c>
      <c r="F3070" s="1">
        <v>35.92</v>
      </c>
      <c r="G3070" s="1">
        <v>-79.040000000000006</v>
      </c>
      <c r="H3070" s="1" t="s">
        <v>2</v>
      </c>
      <c r="I3070" s="1">
        <f>3958.756*ACOS(COS(RADIANS(90-C3070))*COS(RADIANS(90-F3070))+SIN(RADIANS(90-C3070))*SIN(RADIANS(90-F3070))*COS(RADIANS(D3070-G3070)))</f>
        <v>270.78520643396439</v>
      </c>
      <c r="J3070" s="1">
        <f>I3070/A3070</f>
        <v>0.28236205050465524</v>
      </c>
      <c r="K3070" s="1"/>
    </row>
    <row r="3071" spans="1:11">
      <c r="A3071" s="1">
        <v>959</v>
      </c>
      <c r="B3071" s="2" t="s">
        <v>41</v>
      </c>
      <c r="C3071" s="1">
        <v>39.33</v>
      </c>
      <c r="D3071" s="1">
        <v>-76.599999999999994</v>
      </c>
      <c r="E3071" t="s">
        <v>25</v>
      </c>
      <c r="F3071" s="1">
        <v>35.92</v>
      </c>
      <c r="G3071" s="1">
        <v>-79.040000000000006</v>
      </c>
      <c r="H3071" s="1" t="s">
        <v>2</v>
      </c>
      <c r="I3071" s="1">
        <f>3958.756*ACOS(COS(RADIANS(90-C3071))*COS(RADIANS(90-F3071))+SIN(RADIANS(90-C3071))*SIN(RADIANS(90-F3071))*COS(RADIANS(D3071-G3071)))</f>
        <v>270.78520643396439</v>
      </c>
      <c r="J3071" s="1">
        <f>I3071/A3071</f>
        <v>0.28236205050465524</v>
      </c>
      <c r="K3071" s="1"/>
    </row>
    <row r="3072" spans="1:11">
      <c r="A3072" s="1">
        <v>1183</v>
      </c>
      <c r="B3072" s="2" t="s">
        <v>41</v>
      </c>
      <c r="C3072" s="1">
        <v>39.33</v>
      </c>
      <c r="D3072" s="1">
        <v>-76.599999999999994</v>
      </c>
      <c r="E3072" t="s">
        <v>25</v>
      </c>
      <c r="F3072" s="1">
        <v>35.92</v>
      </c>
      <c r="G3072" s="1">
        <v>-79.040000000000006</v>
      </c>
      <c r="H3072" s="1" t="s">
        <v>2</v>
      </c>
      <c r="I3072" s="1">
        <f>3958.756*ACOS(COS(RADIANS(90-C3072))*COS(RADIANS(90-F3072))+SIN(RADIANS(90-C3072))*SIN(RADIANS(90-F3072))*COS(RADIANS(D3072-G3072)))</f>
        <v>270.78520643396439</v>
      </c>
      <c r="J3072" s="1">
        <f>I3072/A3072</f>
        <v>0.22889704685880338</v>
      </c>
      <c r="K3072" s="1"/>
    </row>
    <row r="3073" spans="1:11">
      <c r="A3073" s="1">
        <v>1183</v>
      </c>
      <c r="B3073" s="2" t="s">
        <v>41</v>
      </c>
      <c r="C3073" s="1">
        <v>39.33</v>
      </c>
      <c r="D3073" s="1">
        <v>-76.599999999999994</v>
      </c>
      <c r="E3073" t="s">
        <v>25</v>
      </c>
      <c r="F3073" s="1">
        <v>35.92</v>
      </c>
      <c r="G3073" s="1">
        <v>-79.040000000000006</v>
      </c>
      <c r="H3073" s="1" t="s">
        <v>2</v>
      </c>
      <c r="I3073" s="1">
        <f>3958.756*ACOS(COS(RADIANS(90-C3073))*COS(RADIANS(90-F3073))+SIN(RADIANS(90-C3073))*SIN(RADIANS(90-F3073))*COS(RADIANS(D3073-G3073)))</f>
        <v>270.78520643396439</v>
      </c>
      <c r="J3073" s="1">
        <f>I3073/A3073</f>
        <v>0.22889704685880338</v>
      </c>
      <c r="K3073" s="1"/>
    </row>
    <row r="3074" spans="1:11">
      <c r="A3074" s="1">
        <v>1625</v>
      </c>
      <c r="B3074" s="2" t="s">
        <v>41</v>
      </c>
      <c r="C3074" s="1">
        <v>39.33</v>
      </c>
      <c r="D3074" s="1">
        <v>-76.599999999999994</v>
      </c>
      <c r="E3074" t="s">
        <v>25</v>
      </c>
      <c r="F3074" s="1">
        <v>35.92</v>
      </c>
      <c r="G3074" s="1">
        <v>-79.040000000000006</v>
      </c>
      <c r="H3074" s="1" t="s">
        <v>2</v>
      </c>
      <c r="I3074" s="1">
        <f>3958.756*ACOS(COS(RADIANS(90-C3074))*COS(RADIANS(90-F3074))+SIN(RADIANS(90-C3074))*SIN(RADIANS(90-F3074))*COS(RADIANS(D3074-G3074)))</f>
        <v>270.78520643396439</v>
      </c>
      <c r="J3074" s="1">
        <f>I3074/A3074</f>
        <v>0.16663705011320887</v>
      </c>
      <c r="K3074" s="1"/>
    </row>
    <row r="3075" spans="1:11">
      <c r="A3075" s="1">
        <v>1625</v>
      </c>
      <c r="B3075" s="2" t="s">
        <v>41</v>
      </c>
      <c r="C3075" s="1">
        <v>39.33</v>
      </c>
      <c r="D3075" s="1">
        <v>-76.599999999999994</v>
      </c>
      <c r="E3075" t="s">
        <v>25</v>
      </c>
      <c r="F3075" s="1">
        <v>35.92</v>
      </c>
      <c r="G3075" s="1">
        <v>-79.040000000000006</v>
      </c>
      <c r="H3075" s="1" t="s">
        <v>2</v>
      </c>
      <c r="I3075" s="1">
        <f>3958.756*ACOS(COS(RADIANS(90-C3075))*COS(RADIANS(90-F3075))+SIN(RADIANS(90-C3075))*SIN(RADIANS(90-F3075))*COS(RADIANS(D3075-G3075)))</f>
        <v>270.78520643396439</v>
      </c>
      <c r="J3075" s="1">
        <f>I3075/A3075</f>
        <v>0.16663705011320887</v>
      </c>
      <c r="K3075" s="1"/>
    </row>
    <row r="3076" spans="1:11">
      <c r="A3076" s="1">
        <v>1793</v>
      </c>
      <c r="B3076" s="2" t="s">
        <v>41</v>
      </c>
      <c r="C3076" s="1">
        <v>39.33</v>
      </c>
      <c r="D3076" s="1">
        <v>-76.599999999999994</v>
      </c>
      <c r="E3076" t="s">
        <v>25</v>
      </c>
      <c r="F3076" s="1">
        <v>35.92</v>
      </c>
      <c r="G3076" s="1">
        <v>-79.040000000000006</v>
      </c>
      <c r="H3076" s="1" t="s">
        <v>2</v>
      </c>
      <c r="I3076" s="1">
        <f>3958.756*ACOS(COS(RADIANS(90-C3076))*COS(RADIANS(90-F3076))+SIN(RADIANS(90-C3076))*SIN(RADIANS(90-F3076))*COS(RADIANS(D3076-G3076)))</f>
        <v>270.78520643396439</v>
      </c>
      <c r="J3076" s="1">
        <f>I3076/A3076</f>
        <v>0.15102353956160869</v>
      </c>
      <c r="K3076" s="1"/>
    </row>
    <row r="3077" spans="1:11">
      <c r="A3077" s="1">
        <v>1793</v>
      </c>
      <c r="B3077" s="2" t="s">
        <v>41</v>
      </c>
      <c r="C3077" s="1">
        <v>39.33</v>
      </c>
      <c r="D3077" s="1">
        <v>-76.599999999999994</v>
      </c>
      <c r="E3077" t="s">
        <v>25</v>
      </c>
      <c r="F3077" s="1">
        <v>35.92</v>
      </c>
      <c r="G3077" s="1">
        <v>-79.040000000000006</v>
      </c>
      <c r="H3077" s="1" t="s">
        <v>2</v>
      </c>
      <c r="I3077" s="1">
        <f>3958.756*ACOS(COS(RADIANS(90-C3077))*COS(RADIANS(90-F3077))+SIN(RADIANS(90-C3077))*SIN(RADIANS(90-F3077))*COS(RADIANS(D3077-G3077)))</f>
        <v>270.78520643396439</v>
      </c>
      <c r="J3077" s="1">
        <f>I3077/A3077</f>
        <v>0.15102353956160869</v>
      </c>
      <c r="K3077" s="1"/>
    </row>
    <row r="3078" spans="1:11">
      <c r="A3078" s="1">
        <v>5651</v>
      </c>
      <c r="B3078" s="2" t="s">
        <v>41</v>
      </c>
      <c r="C3078" s="1">
        <v>39.33</v>
      </c>
      <c r="D3078" s="1">
        <v>-76.599999999999994</v>
      </c>
      <c r="E3078" t="s">
        <v>25</v>
      </c>
      <c r="F3078" s="1">
        <v>35.92</v>
      </c>
      <c r="G3078" s="1">
        <v>-79.040000000000006</v>
      </c>
      <c r="H3078" s="1" t="s">
        <v>2</v>
      </c>
      <c r="I3078" s="1">
        <f>3958.756*ACOS(COS(RADIANS(90-C3078))*COS(RADIANS(90-F3078))+SIN(RADIANS(90-C3078))*SIN(RADIANS(90-F3078))*COS(RADIANS(D3078-G3078)))</f>
        <v>270.78520643396439</v>
      </c>
      <c r="J3078" s="1">
        <f>I3078/A3078</f>
        <v>4.7918104129174376E-2</v>
      </c>
      <c r="K3078" s="1"/>
    </row>
    <row r="3079" spans="1:11">
      <c r="A3079" s="1">
        <v>8806</v>
      </c>
      <c r="B3079" s="2" t="s">
        <v>41</v>
      </c>
      <c r="C3079" s="1">
        <v>39.33</v>
      </c>
      <c r="D3079" s="1">
        <v>-76.599999999999994</v>
      </c>
      <c r="E3079" t="s">
        <v>25</v>
      </c>
      <c r="F3079" s="1">
        <v>35.92</v>
      </c>
      <c r="G3079" s="1">
        <v>-79.040000000000006</v>
      </c>
      <c r="H3079" s="1" t="s">
        <v>2</v>
      </c>
      <c r="I3079" s="1">
        <f>3958.756*ACOS(COS(RADIANS(90-C3079))*COS(RADIANS(90-F3079))+SIN(RADIANS(90-C3079))*SIN(RADIANS(90-F3079))*COS(RADIANS(D3079-G3079)))</f>
        <v>270.78520643396439</v>
      </c>
      <c r="J3079" s="1">
        <f>I3079/A3079</f>
        <v>3.075008022189012E-2</v>
      </c>
      <c r="K3079" s="1"/>
    </row>
    <row r="3080" spans="1:11">
      <c r="A3080" s="1">
        <v>27638</v>
      </c>
      <c r="B3080" s="2" t="s">
        <v>41</v>
      </c>
      <c r="C3080" s="1">
        <v>39.33</v>
      </c>
      <c r="D3080" s="1">
        <v>-76.599999999999994</v>
      </c>
      <c r="E3080" t="s">
        <v>25</v>
      </c>
      <c r="F3080" s="1">
        <v>35.92</v>
      </c>
      <c r="G3080" s="1">
        <v>-79.040000000000006</v>
      </c>
      <c r="H3080" s="1" t="s">
        <v>2</v>
      </c>
      <c r="I3080" s="1">
        <f>3958.756*ACOS(COS(RADIANS(90-C3080))*COS(RADIANS(90-F3080))+SIN(RADIANS(90-C3080))*SIN(RADIANS(90-F3080))*COS(RADIANS(D3080-G3080)))</f>
        <v>270.78520643396439</v>
      </c>
      <c r="J3080" s="1">
        <f>I3080/A3080</f>
        <v>9.797568797813315E-3</v>
      </c>
      <c r="K3080" s="1"/>
    </row>
    <row r="3081" spans="1:11">
      <c r="A3081" s="1">
        <v>29716</v>
      </c>
      <c r="B3081" s="2" t="s">
        <v>41</v>
      </c>
      <c r="C3081" s="1">
        <v>39.33</v>
      </c>
      <c r="D3081" s="1">
        <v>-76.599999999999994</v>
      </c>
      <c r="E3081" t="s">
        <v>25</v>
      </c>
      <c r="F3081" s="1">
        <v>35.92</v>
      </c>
      <c r="G3081" s="1">
        <v>-79.040000000000006</v>
      </c>
      <c r="H3081" s="1" t="s">
        <v>2</v>
      </c>
      <c r="I3081" s="1">
        <f>3958.756*ACOS(COS(RADIANS(90-C3081))*COS(RADIANS(90-F3081))+SIN(RADIANS(90-C3081))*SIN(RADIANS(90-F3081))*COS(RADIANS(D3081-G3081)))</f>
        <v>270.78520643396439</v>
      </c>
      <c r="J3081" s="1">
        <f>I3081/A3081</f>
        <v>9.1124379604914651E-3</v>
      </c>
      <c r="K3081" s="1"/>
    </row>
    <row r="3082" spans="1:11">
      <c r="A3082" s="1">
        <v>30904</v>
      </c>
      <c r="B3082" s="2" t="s">
        <v>41</v>
      </c>
      <c r="C3082" s="1">
        <v>39.33</v>
      </c>
      <c r="D3082" s="1">
        <v>-76.599999999999994</v>
      </c>
      <c r="E3082" t="s">
        <v>25</v>
      </c>
      <c r="F3082" s="1">
        <v>35.92</v>
      </c>
      <c r="G3082" s="1">
        <v>-79.040000000000006</v>
      </c>
      <c r="H3082" s="1" t="s">
        <v>2</v>
      </c>
      <c r="I3082" s="1">
        <f>3958.756*ACOS(COS(RADIANS(90-C3082))*COS(RADIANS(90-F3082))+SIN(RADIANS(90-C3082))*SIN(RADIANS(90-F3082))*COS(RADIANS(D3082-G3082)))</f>
        <v>270.78520643396439</v>
      </c>
      <c r="J3082" s="1">
        <f>I3082/A3082</f>
        <v>8.7621410313863703E-3</v>
      </c>
      <c r="K3082" s="1"/>
    </row>
    <row r="3083" spans="1:11">
      <c r="A3083" s="1">
        <v>39091</v>
      </c>
      <c r="B3083" s="2" t="s">
        <v>41</v>
      </c>
      <c r="C3083" s="1">
        <v>39.33</v>
      </c>
      <c r="D3083" s="1">
        <v>-76.599999999999994</v>
      </c>
      <c r="E3083" t="s">
        <v>25</v>
      </c>
      <c r="F3083" s="1">
        <v>35.92</v>
      </c>
      <c r="G3083" s="1">
        <v>-79.040000000000006</v>
      </c>
      <c r="H3083" s="1" t="s">
        <v>2</v>
      </c>
      <c r="I3083" s="1">
        <f>3958.756*ACOS(COS(RADIANS(90-C3083))*COS(RADIANS(90-F3083))+SIN(RADIANS(90-C3083))*SIN(RADIANS(90-F3083))*COS(RADIANS(D3083-G3083)))</f>
        <v>270.78520643396439</v>
      </c>
      <c r="J3083" s="1">
        <f>I3083/A3083</f>
        <v>6.9270473109913893E-3</v>
      </c>
      <c r="K3083" s="1"/>
    </row>
    <row r="3084" spans="1:11">
      <c r="A3084" s="1">
        <v>41721</v>
      </c>
      <c r="B3084" s="2" t="s">
        <v>41</v>
      </c>
      <c r="C3084" s="1">
        <v>39.33</v>
      </c>
      <c r="D3084" s="1">
        <v>-76.599999999999994</v>
      </c>
      <c r="E3084" t="s">
        <v>25</v>
      </c>
      <c r="F3084" s="1">
        <v>35.92</v>
      </c>
      <c r="G3084" s="1">
        <v>-79.040000000000006</v>
      </c>
      <c r="H3084" s="1" t="s">
        <v>2</v>
      </c>
      <c r="I3084" s="1">
        <f>3958.756*ACOS(COS(RADIANS(90-C3084))*COS(RADIANS(90-F3084))+SIN(RADIANS(90-C3084))*SIN(RADIANS(90-F3084))*COS(RADIANS(D3084-G3084)))</f>
        <v>270.78520643396439</v>
      </c>
      <c r="J3084" s="1">
        <f>I3084/A3084</f>
        <v>6.4903814969431315E-3</v>
      </c>
      <c r="K3084" s="1"/>
    </row>
    <row r="3085" spans="1:11">
      <c r="A3085" s="1">
        <v>47779</v>
      </c>
      <c r="B3085" s="2" t="s">
        <v>41</v>
      </c>
      <c r="C3085" s="1">
        <v>39.33</v>
      </c>
      <c r="D3085" s="1">
        <v>-76.599999999999994</v>
      </c>
      <c r="E3085" t="s">
        <v>25</v>
      </c>
      <c r="F3085" s="1">
        <v>35.92</v>
      </c>
      <c r="G3085" s="1">
        <v>-79.040000000000006</v>
      </c>
      <c r="H3085" s="1" t="s">
        <v>2</v>
      </c>
      <c r="I3085" s="1">
        <f>3958.756*ACOS(COS(RADIANS(90-C3085))*COS(RADIANS(90-F3085))+SIN(RADIANS(90-C3085))*SIN(RADIANS(90-F3085))*COS(RADIANS(D3085-G3085)))</f>
        <v>270.78520643396439</v>
      </c>
      <c r="J3085" s="1">
        <f>I3085/A3085</f>
        <v>5.6674523626271877E-3</v>
      </c>
      <c r="K3085" s="1"/>
    </row>
    <row r="3086" spans="1:11">
      <c r="A3086" s="1">
        <v>5</v>
      </c>
      <c r="B3086" s="2" t="s">
        <v>38</v>
      </c>
      <c r="C3086" s="1">
        <v>39.980899999999998</v>
      </c>
      <c r="D3086" s="1">
        <v>-75.156999999999996</v>
      </c>
      <c r="E3086" t="s">
        <v>29</v>
      </c>
      <c r="F3086" s="1">
        <v>42.654400000000003</v>
      </c>
      <c r="G3086" s="1">
        <v>-71.326599999999999</v>
      </c>
      <c r="H3086" s="1" t="s">
        <v>2</v>
      </c>
      <c r="I3086" s="1">
        <f>3958.756*ACOS(COS(RADIANS(90-C3086))*COS(RADIANS(90-F3086))+SIN(RADIANS(90-C3086))*SIN(RADIANS(90-F3086))*COS(RADIANS(D3086-G3086)))</f>
        <v>271.29683360650813</v>
      </c>
      <c r="J3086" s="1">
        <f>I3086/A3086</f>
        <v>54.259366721301625</v>
      </c>
      <c r="K3086" s="1"/>
    </row>
    <row r="3087" spans="1:11">
      <c r="A3087" s="1">
        <v>5</v>
      </c>
      <c r="B3087" s="2" t="s">
        <v>38</v>
      </c>
      <c r="C3087" s="1">
        <v>39.980899999999998</v>
      </c>
      <c r="D3087" s="1">
        <v>-75.156999999999996</v>
      </c>
      <c r="E3087" t="s">
        <v>29</v>
      </c>
      <c r="F3087" s="1">
        <v>42.654400000000003</v>
      </c>
      <c r="G3087" s="1">
        <v>-71.326599999999999</v>
      </c>
      <c r="H3087" s="1" t="s">
        <v>2</v>
      </c>
      <c r="I3087" s="1">
        <f>3958.756*ACOS(COS(RADIANS(90-C3087))*COS(RADIANS(90-F3087))+SIN(RADIANS(90-C3087))*SIN(RADIANS(90-F3087))*COS(RADIANS(D3087-G3087)))</f>
        <v>271.29683360650813</v>
      </c>
      <c r="J3087" s="1">
        <f>I3087/A3087</f>
        <v>54.259366721301625</v>
      </c>
      <c r="K3087" s="1"/>
    </row>
    <row r="3088" spans="1:11">
      <c r="A3088" s="1">
        <v>5</v>
      </c>
      <c r="B3088" s="2" t="s">
        <v>38</v>
      </c>
      <c r="C3088" s="1">
        <v>39.980899999999998</v>
      </c>
      <c r="D3088" s="1">
        <v>-75.156999999999996</v>
      </c>
      <c r="E3088" t="s">
        <v>29</v>
      </c>
      <c r="F3088" s="1">
        <v>42.654400000000003</v>
      </c>
      <c r="G3088" s="1">
        <v>-71.326599999999999</v>
      </c>
      <c r="H3088" s="1" t="s">
        <v>2</v>
      </c>
      <c r="I3088" s="1">
        <f>3958.756*ACOS(COS(RADIANS(90-C3088))*COS(RADIANS(90-F3088))+SIN(RADIANS(90-C3088))*SIN(RADIANS(90-F3088))*COS(RADIANS(D3088-G3088)))</f>
        <v>271.29683360650813</v>
      </c>
      <c r="J3088" s="1">
        <f>I3088/A3088</f>
        <v>54.259366721301625</v>
      </c>
      <c r="K3088" s="1"/>
    </row>
    <row r="3089" spans="1:11">
      <c r="A3089" s="1">
        <v>5</v>
      </c>
      <c r="B3089" s="2" t="s">
        <v>38</v>
      </c>
      <c r="C3089" s="1">
        <v>39.980899999999998</v>
      </c>
      <c r="D3089" s="1">
        <v>-75.156999999999996</v>
      </c>
      <c r="E3089" t="s">
        <v>29</v>
      </c>
      <c r="F3089" s="1">
        <v>42.654400000000003</v>
      </c>
      <c r="G3089" s="1">
        <v>-71.326599999999999</v>
      </c>
      <c r="H3089" s="1" t="s">
        <v>2</v>
      </c>
      <c r="I3089" s="1">
        <f>3958.756*ACOS(COS(RADIANS(90-C3089))*COS(RADIANS(90-F3089))+SIN(RADIANS(90-C3089))*SIN(RADIANS(90-F3089))*COS(RADIANS(D3089-G3089)))</f>
        <v>271.29683360650813</v>
      </c>
      <c r="J3089" s="1">
        <f>I3089/A3089</f>
        <v>54.259366721301625</v>
      </c>
      <c r="K3089" s="1"/>
    </row>
    <row r="3090" spans="1:11">
      <c r="A3090" s="1">
        <v>5</v>
      </c>
      <c r="B3090" s="2" t="s">
        <v>38</v>
      </c>
      <c r="C3090" s="1">
        <v>39.980899999999998</v>
      </c>
      <c r="D3090" s="1">
        <v>-75.156999999999996</v>
      </c>
      <c r="E3090" t="s">
        <v>29</v>
      </c>
      <c r="F3090" s="1">
        <v>42.654400000000003</v>
      </c>
      <c r="G3090" s="1">
        <v>-71.326599999999999</v>
      </c>
      <c r="H3090" s="1" t="s">
        <v>2</v>
      </c>
      <c r="I3090" s="1">
        <f>3958.756*ACOS(COS(RADIANS(90-C3090))*COS(RADIANS(90-F3090))+SIN(RADIANS(90-C3090))*SIN(RADIANS(90-F3090))*COS(RADIANS(D3090-G3090)))</f>
        <v>271.29683360650813</v>
      </c>
      <c r="J3090" s="1">
        <f>I3090/A3090</f>
        <v>54.259366721301625</v>
      </c>
      <c r="K3090" s="1"/>
    </row>
    <row r="3091" spans="1:11">
      <c r="A3091" s="1">
        <v>5</v>
      </c>
      <c r="B3091" s="2" t="s">
        <v>38</v>
      </c>
      <c r="C3091" s="1">
        <v>39.980899999999998</v>
      </c>
      <c r="D3091" s="1">
        <v>-75.156999999999996</v>
      </c>
      <c r="E3091" t="s">
        <v>29</v>
      </c>
      <c r="F3091" s="1">
        <v>42.654400000000003</v>
      </c>
      <c r="G3091" s="1">
        <v>-71.326599999999999</v>
      </c>
      <c r="H3091" s="1" t="s">
        <v>2</v>
      </c>
      <c r="I3091" s="1">
        <f>3958.756*ACOS(COS(RADIANS(90-C3091))*COS(RADIANS(90-F3091))+SIN(RADIANS(90-C3091))*SIN(RADIANS(90-F3091))*COS(RADIANS(D3091-G3091)))</f>
        <v>271.29683360650813</v>
      </c>
      <c r="J3091" s="1">
        <f>I3091/A3091</f>
        <v>54.259366721301625</v>
      </c>
      <c r="K3091" s="1"/>
    </row>
    <row r="3092" spans="1:11">
      <c r="A3092" s="1">
        <v>5</v>
      </c>
      <c r="B3092" s="2" t="s">
        <v>38</v>
      </c>
      <c r="C3092" s="1">
        <v>39.980899999999998</v>
      </c>
      <c r="D3092" s="1">
        <v>-75.156999999999996</v>
      </c>
      <c r="E3092" t="s">
        <v>29</v>
      </c>
      <c r="F3092" s="1">
        <v>42.654400000000003</v>
      </c>
      <c r="G3092" s="1">
        <v>-71.326599999999999</v>
      </c>
      <c r="H3092" s="1" t="s">
        <v>2</v>
      </c>
      <c r="I3092" s="1">
        <f>3958.756*ACOS(COS(RADIANS(90-C3092))*COS(RADIANS(90-F3092))+SIN(RADIANS(90-C3092))*SIN(RADIANS(90-F3092))*COS(RADIANS(D3092-G3092)))</f>
        <v>271.29683360650813</v>
      </c>
      <c r="J3092" s="1">
        <f>I3092/A3092</f>
        <v>54.259366721301625</v>
      </c>
      <c r="K3092" s="1"/>
    </row>
    <row r="3093" spans="1:11">
      <c r="A3093" s="1">
        <v>5</v>
      </c>
      <c r="B3093" s="2" t="s">
        <v>38</v>
      </c>
      <c r="C3093" s="1">
        <v>39.980899999999998</v>
      </c>
      <c r="D3093" s="1">
        <v>-75.156999999999996</v>
      </c>
      <c r="E3093" t="s">
        <v>29</v>
      </c>
      <c r="F3093" s="1">
        <v>42.654400000000003</v>
      </c>
      <c r="G3093" s="1">
        <v>-71.326599999999999</v>
      </c>
      <c r="H3093" s="1" t="s">
        <v>2</v>
      </c>
      <c r="I3093" s="1">
        <f>3958.756*ACOS(COS(RADIANS(90-C3093))*COS(RADIANS(90-F3093))+SIN(RADIANS(90-C3093))*SIN(RADIANS(90-F3093))*COS(RADIANS(D3093-G3093)))</f>
        <v>271.29683360650813</v>
      </c>
      <c r="J3093" s="1">
        <f>I3093/A3093</f>
        <v>54.259366721301625</v>
      </c>
      <c r="K3093" s="1"/>
    </row>
    <row r="3094" spans="1:11">
      <c r="A3094" s="1">
        <v>5</v>
      </c>
      <c r="B3094" s="2" t="s">
        <v>38</v>
      </c>
      <c r="C3094" s="1">
        <v>39.980899999999998</v>
      </c>
      <c r="D3094" s="1">
        <v>-75.156999999999996</v>
      </c>
      <c r="E3094" t="s">
        <v>29</v>
      </c>
      <c r="F3094" s="1">
        <v>42.654400000000003</v>
      </c>
      <c r="G3094" s="1">
        <v>-71.326599999999999</v>
      </c>
      <c r="H3094" s="1" t="s">
        <v>2</v>
      </c>
      <c r="I3094" s="1">
        <f>3958.756*ACOS(COS(RADIANS(90-C3094))*COS(RADIANS(90-F3094))+SIN(RADIANS(90-C3094))*SIN(RADIANS(90-F3094))*COS(RADIANS(D3094-G3094)))</f>
        <v>271.29683360650813</v>
      </c>
      <c r="J3094" s="1">
        <f>I3094/A3094</f>
        <v>54.259366721301625</v>
      </c>
      <c r="K3094" s="1"/>
    </row>
    <row r="3095" spans="1:11">
      <c r="A3095" s="1">
        <v>5</v>
      </c>
      <c r="B3095" s="2" t="s">
        <v>38</v>
      </c>
      <c r="C3095" s="1">
        <v>39.980899999999998</v>
      </c>
      <c r="D3095" s="1">
        <v>-75.156999999999996</v>
      </c>
      <c r="E3095" t="s">
        <v>29</v>
      </c>
      <c r="F3095" s="1">
        <v>42.654400000000003</v>
      </c>
      <c r="G3095" s="1">
        <v>-71.326599999999999</v>
      </c>
      <c r="H3095" s="1" t="s">
        <v>2</v>
      </c>
      <c r="I3095" s="1">
        <f>3958.756*ACOS(COS(RADIANS(90-C3095))*COS(RADIANS(90-F3095))+SIN(RADIANS(90-C3095))*SIN(RADIANS(90-F3095))*COS(RADIANS(D3095-G3095)))</f>
        <v>271.29683360650813</v>
      </c>
      <c r="J3095" s="1">
        <f>I3095/A3095</f>
        <v>54.259366721301625</v>
      </c>
      <c r="K3095" s="1"/>
    </row>
    <row r="3096" spans="1:11">
      <c r="A3096" s="1">
        <v>5</v>
      </c>
      <c r="B3096" s="2" t="s">
        <v>38</v>
      </c>
      <c r="C3096" s="1">
        <v>39.980899999999998</v>
      </c>
      <c r="D3096" s="1">
        <v>-75.156999999999996</v>
      </c>
      <c r="E3096" t="s">
        <v>29</v>
      </c>
      <c r="F3096" s="1">
        <v>42.654400000000003</v>
      </c>
      <c r="G3096" s="1">
        <v>-71.326599999999999</v>
      </c>
      <c r="H3096" s="1" t="s">
        <v>2</v>
      </c>
      <c r="I3096" s="1">
        <f>3958.756*ACOS(COS(RADIANS(90-C3096))*COS(RADIANS(90-F3096))+SIN(RADIANS(90-C3096))*SIN(RADIANS(90-F3096))*COS(RADIANS(D3096-G3096)))</f>
        <v>271.29683360650813</v>
      </c>
      <c r="J3096" s="1">
        <f>I3096/A3096</f>
        <v>54.259366721301625</v>
      </c>
      <c r="K3096" s="1"/>
    </row>
    <row r="3097" spans="1:11">
      <c r="A3097" s="1">
        <v>6</v>
      </c>
      <c r="B3097" s="2" t="s">
        <v>38</v>
      </c>
      <c r="C3097" s="1">
        <v>39.980899999999998</v>
      </c>
      <c r="D3097" s="1">
        <v>-75.156999999999996</v>
      </c>
      <c r="E3097" t="s">
        <v>29</v>
      </c>
      <c r="F3097" s="1">
        <v>42.654400000000003</v>
      </c>
      <c r="G3097" s="1">
        <v>-71.326599999999999</v>
      </c>
      <c r="H3097" s="1" t="s">
        <v>2</v>
      </c>
      <c r="I3097" s="1">
        <f>3958.756*ACOS(COS(RADIANS(90-C3097))*COS(RADIANS(90-F3097))+SIN(RADIANS(90-C3097))*SIN(RADIANS(90-F3097))*COS(RADIANS(D3097-G3097)))</f>
        <v>271.29683360650813</v>
      </c>
      <c r="J3097" s="1">
        <f>I3097/A3097</f>
        <v>45.216138934418019</v>
      </c>
      <c r="K3097" s="1"/>
    </row>
    <row r="3098" spans="1:11">
      <c r="A3098" s="1">
        <v>6</v>
      </c>
      <c r="B3098" s="2" t="s">
        <v>38</v>
      </c>
      <c r="C3098" s="1">
        <v>39.980899999999998</v>
      </c>
      <c r="D3098" s="1">
        <v>-75.156999999999996</v>
      </c>
      <c r="E3098" t="s">
        <v>29</v>
      </c>
      <c r="F3098" s="1">
        <v>42.654400000000003</v>
      </c>
      <c r="G3098" s="1">
        <v>-71.326599999999999</v>
      </c>
      <c r="H3098" s="1" t="s">
        <v>2</v>
      </c>
      <c r="I3098" s="1">
        <f>3958.756*ACOS(COS(RADIANS(90-C3098))*COS(RADIANS(90-F3098))+SIN(RADIANS(90-C3098))*SIN(RADIANS(90-F3098))*COS(RADIANS(D3098-G3098)))</f>
        <v>271.29683360650813</v>
      </c>
      <c r="J3098" s="1">
        <f>I3098/A3098</f>
        <v>45.216138934418019</v>
      </c>
      <c r="K3098" s="1"/>
    </row>
    <row r="3099" spans="1:11">
      <c r="A3099" s="1">
        <v>6</v>
      </c>
      <c r="B3099" s="2" t="s">
        <v>38</v>
      </c>
      <c r="C3099" s="1">
        <v>39.980899999999998</v>
      </c>
      <c r="D3099" s="1">
        <v>-75.156999999999996</v>
      </c>
      <c r="E3099" t="s">
        <v>29</v>
      </c>
      <c r="F3099" s="1">
        <v>42.654400000000003</v>
      </c>
      <c r="G3099" s="1">
        <v>-71.326599999999999</v>
      </c>
      <c r="H3099" s="1" t="s">
        <v>2</v>
      </c>
      <c r="I3099" s="1">
        <f>3958.756*ACOS(COS(RADIANS(90-C3099))*COS(RADIANS(90-F3099))+SIN(RADIANS(90-C3099))*SIN(RADIANS(90-F3099))*COS(RADIANS(D3099-G3099)))</f>
        <v>271.29683360650813</v>
      </c>
      <c r="J3099" s="1">
        <f>I3099/A3099</f>
        <v>45.216138934418019</v>
      </c>
      <c r="K3099" s="1"/>
    </row>
    <row r="3100" spans="1:11">
      <c r="A3100" s="1">
        <v>6</v>
      </c>
      <c r="B3100" s="2" t="s">
        <v>38</v>
      </c>
      <c r="C3100" s="1">
        <v>39.980899999999998</v>
      </c>
      <c r="D3100" s="1">
        <v>-75.156999999999996</v>
      </c>
      <c r="E3100" t="s">
        <v>29</v>
      </c>
      <c r="F3100" s="1">
        <v>42.654400000000003</v>
      </c>
      <c r="G3100" s="1">
        <v>-71.326599999999999</v>
      </c>
      <c r="H3100" s="1" t="s">
        <v>2</v>
      </c>
      <c r="I3100" s="1">
        <f>3958.756*ACOS(COS(RADIANS(90-C3100))*COS(RADIANS(90-F3100))+SIN(RADIANS(90-C3100))*SIN(RADIANS(90-F3100))*COS(RADIANS(D3100-G3100)))</f>
        <v>271.29683360650813</v>
      </c>
      <c r="J3100" s="1">
        <f>I3100/A3100</f>
        <v>45.216138934418019</v>
      </c>
      <c r="K3100" s="1"/>
    </row>
    <row r="3101" spans="1:11">
      <c r="A3101" s="1">
        <v>6</v>
      </c>
      <c r="B3101" s="2" t="s">
        <v>38</v>
      </c>
      <c r="C3101" s="1">
        <v>39.980899999999998</v>
      </c>
      <c r="D3101" s="1">
        <v>-75.156999999999996</v>
      </c>
      <c r="E3101" t="s">
        <v>29</v>
      </c>
      <c r="F3101" s="1">
        <v>42.654400000000003</v>
      </c>
      <c r="G3101" s="1">
        <v>-71.326599999999999</v>
      </c>
      <c r="H3101" s="1" t="s">
        <v>2</v>
      </c>
      <c r="I3101" s="1">
        <f>3958.756*ACOS(COS(RADIANS(90-C3101))*COS(RADIANS(90-F3101))+SIN(RADIANS(90-C3101))*SIN(RADIANS(90-F3101))*COS(RADIANS(D3101-G3101)))</f>
        <v>271.29683360650813</v>
      </c>
      <c r="J3101" s="1">
        <f>I3101/A3101</f>
        <v>45.216138934418019</v>
      </c>
      <c r="K3101" s="1"/>
    </row>
    <row r="3102" spans="1:11">
      <c r="A3102" s="1">
        <v>6</v>
      </c>
      <c r="B3102" s="2" t="s">
        <v>38</v>
      </c>
      <c r="C3102" s="1">
        <v>39.980899999999998</v>
      </c>
      <c r="D3102" s="1">
        <v>-75.156999999999996</v>
      </c>
      <c r="E3102" t="s">
        <v>29</v>
      </c>
      <c r="F3102" s="1">
        <v>42.654400000000003</v>
      </c>
      <c r="G3102" s="1">
        <v>-71.326599999999999</v>
      </c>
      <c r="H3102" s="1" t="s">
        <v>2</v>
      </c>
      <c r="I3102" s="1">
        <f>3958.756*ACOS(COS(RADIANS(90-C3102))*COS(RADIANS(90-F3102))+SIN(RADIANS(90-C3102))*SIN(RADIANS(90-F3102))*COS(RADIANS(D3102-G3102)))</f>
        <v>271.29683360650813</v>
      </c>
      <c r="J3102" s="1">
        <f>I3102/A3102</f>
        <v>45.216138934418019</v>
      </c>
      <c r="K3102" s="1"/>
    </row>
    <row r="3103" spans="1:11">
      <c r="A3103" s="1">
        <v>6</v>
      </c>
      <c r="B3103" s="2" t="s">
        <v>38</v>
      </c>
      <c r="C3103" s="1">
        <v>39.980899999999998</v>
      </c>
      <c r="D3103" s="1">
        <v>-75.156999999999996</v>
      </c>
      <c r="E3103" t="s">
        <v>29</v>
      </c>
      <c r="F3103" s="1">
        <v>42.654400000000003</v>
      </c>
      <c r="G3103" s="1">
        <v>-71.326599999999999</v>
      </c>
      <c r="H3103" s="1" t="s">
        <v>2</v>
      </c>
      <c r="I3103" s="1">
        <f>3958.756*ACOS(COS(RADIANS(90-C3103))*COS(RADIANS(90-F3103))+SIN(RADIANS(90-C3103))*SIN(RADIANS(90-F3103))*COS(RADIANS(D3103-G3103)))</f>
        <v>271.29683360650813</v>
      </c>
      <c r="J3103" s="1">
        <f>I3103/A3103</f>
        <v>45.216138934418019</v>
      </c>
      <c r="K3103" s="1"/>
    </row>
    <row r="3104" spans="1:11">
      <c r="A3104" s="1">
        <v>6</v>
      </c>
      <c r="B3104" s="2" t="s">
        <v>38</v>
      </c>
      <c r="C3104" s="1">
        <v>39.980899999999998</v>
      </c>
      <c r="D3104" s="1">
        <v>-75.156999999999996</v>
      </c>
      <c r="E3104" t="s">
        <v>29</v>
      </c>
      <c r="F3104" s="1">
        <v>42.654400000000003</v>
      </c>
      <c r="G3104" s="1">
        <v>-71.326599999999999</v>
      </c>
      <c r="H3104" s="1" t="s">
        <v>2</v>
      </c>
      <c r="I3104" s="1">
        <f>3958.756*ACOS(COS(RADIANS(90-C3104))*COS(RADIANS(90-F3104))+SIN(RADIANS(90-C3104))*SIN(RADIANS(90-F3104))*COS(RADIANS(D3104-G3104)))</f>
        <v>271.29683360650813</v>
      </c>
      <c r="J3104" s="1">
        <f>I3104/A3104</f>
        <v>45.216138934418019</v>
      </c>
      <c r="K3104" s="1"/>
    </row>
    <row r="3105" spans="1:11">
      <c r="A3105" s="1">
        <v>6</v>
      </c>
      <c r="B3105" s="2" t="s">
        <v>38</v>
      </c>
      <c r="C3105" s="1">
        <v>39.980899999999998</v>
      </c>
      <c r="D3105" s="1">
        <v>-75.156999999999996</v>
      </c>
      <c r="E3105" t="s">
        <v>29</v>
      </c>
      <c r="F3105" s="1">
        <v>42.654400000000003</v>
      </c>
      <c r="G3105" s="1">
        <v>-71.326599999999999</v>
      </c>
      <c r="H3105" s="1" t="s">
        <v>2</v>
      </c>
      <c r="I3105" s="1">
        <f>3958.756*ACOS(COS(RADIANS(90-C3105))*COS(RADIANS(90-F3105))+SIN(RADIANS(90-C3105))*SIN(RADIANS(90-F3105))*COS(RADIANS(D3105-G3105)))</f>
        <v>271.29683360650813</v>
      </c>
      <c r="J3105" s="1">
        <f>I3105/A3105</f>
        <v>45.216138934418019</v>
      </c>
      <c r="K3105" s="1"/>
    </row>
    <row r="3106" spans="1:11">
      <c r="A3106" s="1">
        <v>6</v>
      </c>
      <c r="B3106" s="2" t="s">
        <v>38</v>
      </c>
      <c r="C3106" s="1">
        <v>39.980899999999998</v>
      </c>
      <c r="D3106" s="1">
        <v>-75.156999999999996</v>
      </c>
      <c r="E3106" t="s">
        <v>29</v>
      </c>
      <c r="F3106" s="1">
        <v>42.654400000000003</v>
      </c>
      <c r="G3106" s="1">
        <v>-71.326599999999999</v>
      </c>
      <c r="H3106" s="1" t="s">
        <v>2</v>
      </c>
      <c r="I3106" s="1">
        <f>3958.756*ACOS(COS(RADIANS(90-C3106))*COS(RADIANS(90-F3106))+SIN(RADIANS(90-C3106))*SIN(RADIANS(90-F3106))*COS(RADIANS(D3106-G3106)))</f>
        <v>271.29683360650813</v>
      </c>
      <c r="J3106" s="1">
        <f>I3106/A3106</f>
        <v>45.216138934418019</v>
      </c>
      <c r="K3106" s="1"/>
    </row>
    <row r="3107" spans="1:11">
      <c r="A3107" s="1">
        <v>7</v>
      </c>
      <c r="B3107" s="2" t="s">
        <v>38</v>
      </c>
      <c r="C3107" s="1">
        <v>39.980899999999998</v>
      </c>
      <c r="D3107" s="1">
        <v>-75.156999999999996</v>
      </c>
      <c r="E3107" t="s">
        <v>29</v>
      </c>
      <c r="F3107" s="1">
        <v>42.654400000000003</v>
      </c>
      <c r="G3107" s="1">
        <v>-71.326599999999999</v>
      </c>
      <c r="H3107" s="1" t="s">
        <v>2</v>
      </c>
      <c r="I3107" s="1">
        <f>3958.756*ACOS(COS(RADIANS(90-C3107))*COS(RADIANS(90-F3107))+SIN(RADIANS(90-C3107))*SIN(RADIANS(90-F3107))*COS(RADIANS(D3107-G3107)))</f>
        <v>271.29683360650813</v>
      </c>
      <c r="J3107" s="1">
        <f>I3107/A3107</f>
        <v>38.756690515215446</v>
      </c>
      <c r="K3107" s="1"/>
    </row>
    <row r="3108" spans="1:11">
      <c r="A3108" s="1">
        <v>7</v>
      </c>
      <c r="B3108" s="2" t="s">
        <v>38</v>
      </c>
      <c r="C3108" s="1">
        <v>39.980899999999998</v>
      </c>
      <c r="D3108" s="1">
        <v>-75.156999999999996</v>
      </c>
      <c r="E3108" t="s">
        <v>29</v>
      </c>
      <c r="F3108" s="1">
        <v>42.654400000000003</v>
      </c>
      <c r="G3108" s="1">
        <v>-71.326599999999999</v>
      </c>
      <c r="H3108" s="1" t="s">
        <v>2</v>
      </c>
      <c r="I3108" s="1">
        <f>3958.756*ACOS(COS(RADIANS(90-C3108))*COS(RADIANS(90-F3108))+SIN(RADIANS(90-C3108))*SIN(RADIANS(90-F3108))*COS(RADIANS(D3108-G3108)))</f>
        <v>271.29683360650813</v>
      </c>
      <c r="J3108" s="1">
        <f>I3108/A3108</f>
        <v>38.756690515215446</v>
      </c>
      <c r="K3108" s="1"/>
    </row>
    <row r="3109" spans="1:11">
      <c r="A3109" s="1">
        <v>7</v>
      </c>
      <c r="B3109" s="2" t="s">
        <v>38</v>
      </c>
      <c r="C3109" s="1">
        <v>39.980899999999998</v>
      </c>
      <c r="D3109" s="1">
        <v>-75.156999999999996</v>
      </c>
      <c r="E3109" t="s">
        <v>29</v>
      </c>
      <c r="F3109" s="1">
        <v>42.654400000000003</v>
      </c>
      <c r="G3109" s="1">
        <v>-71.326599999999999</v>
      </c>
      <c r="H3109" s="1" t="s">
        <v>2</v>
      </c>
      <c r="I3109" s="1">
        <f>3958.756*ACOS(COS(RADIANS(90-C3109))*COS(RADIANS(90-F3109))+SIN(RADIANS(90-C3109))*SIN(RADIANS(90-F3109))*COS(RADIANS(D3109-G3109)))</f>
        <v>271.29683360650813</v>
      </c>
      <c r="J3109" s="1">
        <f>I3109/A3109</f>
        <v>38.756690515215446</v>
      </c>
      <c r="K3109" s="1"/>
    </row>
    <row r="3110" spans="1:11">
      <c r="A3110" s="1">
        <v>7</v>
      </c>
      <c r="B3110" s="2" t="s">
        <v>38</v>
      </c>
      <c r="C3110" s="1">
        <v>39.980899999999998</v>
      </c>
      <c r="D3110" s="1">
        <v>-75.156999999999996</v>
      </c>
      <c r="E3110" t="s">
        <v>29</v>
      </c>
      <c r="F3110" s="1">
        <v>42.654400000000003</v>
      </c>
      <c r="G3110" s="1">
        <v>-71.326599999999999</v>
      </c>
      <c r="H3110" s="1" t="s">
        <v>2</v>
      </c>
      <c r="I3110" s="1">
        <f>3958.756*ACOS(COS(RADIANS(90-C3110))*COS(RADIANS(90-F3110))+SIN(RADIANS(90-C3110))*SIN(RADIANS(90-F3110))*COS(RADIANS(D3110-G3110)))</f>
        <v>271.29683360650813</v>
      </c>
      <c r="J3110" s="1">
        <f>I3110/A3110</f>
        <v>38.756690515215446</v>
      </c>
      <c r="K3110" s="1"/>
    </row>
    <row r="3111" spans="1:11">
      <c r="A3111" s="1">
        <v>8</v>
      </c>
      <c r="B3111" s="2" t="s">
        <v>38</v>
      </c>
      <c r="C3111" s="1">
        <v>39.980899999999998</v>
      </c>
      <c r="D3111" s="1">
        <v>-75.156999999999996</v>
      </c>
      <c r="E3111" t="s">
        <v>29</v>
      </c>
      <c r="F3111" s="1">
        <v>42.654400000000003</v>
      </c>
      <c r="G3111" s="1">
        <v>-71.326599999999999</v>
      </c>
      <c r="H3111" s="1" t="s">
        <v>2</v>
      </c>
      <c r="I3111" s="1">
        <f>3958.756*ACOS(COS(RADIANS(90-C3111))*COS(RADIANS(90-F3111))+SIN(RADIANS(90-C3111))*SIN(RADIANS(90-F3111))*COS(RADIANS(D3111-G3111)))</f>
        <v>271.29683360650813</v>
      </c>
      <c r="J3111" s="1">
        <f>I3111/A3111</f>
        <v>33.912104200813516</v>
      </c>
      <c r="K3111" s="1"/>
    </row>
    <row r="3112" spans="1:11">
      <c r="A3112" s="1">
        <v>8</v>
      </c>
      <c r="B3112" s="2" t="s">
        <v>38</v>
      </c>
      <c r="C3112" s="1">
        <v>39.980899999999998</v>
      </c>
      <c r="D3112" s="1">
        <v>-75.156999999999996</v>
      </c>
      <c r="E3112" t="s">
        <v>29</v>
      </c>
      <c r="F3112" s="1">
        <v>42.654400000000003</v>
      </c>
      <c r="G3112" s="1">
        <v>-71.326599999999999</v>
      </c>
      <c r="H3112" s="1" t="s">
        <v>2</v>
      </c>
      <c r="I3112" s="1">
        <f>3958.756*ACOS(COS(RADIANS(90-C3112))*COS(RADIANS(90-F3112))+SIN(RADIANS(90-C3112))*SIN(RADIANS(90-F3112))*COS(RADIANS(D3112-G3112)))</f>
        <v>271.29683360650813</v>
      </c>
      <c r="J3112" s="1">
        <f>I3112/A3112</f>
        <v>33.912104200813516</v>
      </c>
      <c r="K3112" s="1"/>
    </row>
    <row r="3113" spans="1:11">
      <c r="A3113" s="1">
        <v>10</v>
      </c>
      <c r="B3113" s="2" t="s">
        <v>38</v>
      </c>
      <c r="C3113" s="1">
        <v>39.980899999999998</v>
      </c>
      <c r="D3113" s="1">
        <v>-75.156999999999996</v>
      </c>
      <c r="E3113" t="s">
        <v>29</v>
      </c>
      <c r="F3113" s="1">
        <v>42.654400000000003</v>
      </c>
      <c r="G3113" s="1">
        <v>-71.326599999999999</v>
      </c>
      <c r="H3113" s="1" t="s">
        <v>2</v>
      </c>
      <c r="I3113" s="1">
        <f>3958.756*ACOS(COS(RADIANS(90-C3113))*COS(RADIANS(90-F3113))+SIN(RADIANS(90-C3113))*SIN(RADIANS(90-F3113))*COS(RADIANS(D3113-G3113)))</f>
        <v>271.29683360650813</v>
      </c>
      <c r="J3113" s="1">
        <f>I3113/A3113</f>
        <v>27.129683360650812</v>
      </c>
      <c r="K3113" s="1"/>
    </row>
    <row r="3114" spans="1:11">
      <c r="A3114" s="1">
        <v>39</v>
      </c>
      <c r="B3114" s="2" t="s">
        <v>29</v>
      </c>
      <c r="C3114" s="1">
        <v>42.654400000000003</v>
      </c>
      <c r="D3114" s="1">
        <v>-71.326599999999999</v>
      </c>
      <c r="E3114" t="s">
        <v>38</v>
      </c>
      <c r="F3114" s="1">
        <v>39.980899999999998</v>
      </c>
      <c r="G3114" s="1">
        <v>-75.156999999999996</v>
      </c>
      <c r="H3114" s="1" t="s">
        <v>2</v>
      </c>
      <c r="I3114" s="1">
        <f>3958.756*ACOS(COS(RADIANS(90-C3114))*COS(RADIANS(90-F3114))+SIN(RADIANS(90-C3114))*SIN(RADIANS(90-F3114))*COS(RADIANS(D3114-G3114)))</f>
        <v>271.29683360650813</v>
      </c>
      <c r="J3114" s="1">
        <f>I3114/A3114</f>
        <v>6.9563290668335416</v>
      </c>
      <c r="K3114" s="1"/>
    </row>
    <row r="3115" spans="1:11">
      <c r="A3115" s="1">
        <v>49</v>
      </c>
      <c r="B3115" s="2" t="s">
        <v>38</v>
      </c>
      <c r="C3115" s="1">
        <v>39.980899999999998</v>
      </c>
      <c r="D3115" s="1">
        <v>-75.156999999999996</v>
      </c>
      <c r="E3115" t="s">
        <v>29</v>
      </c>
      <c r="F3115" s="1">
        <v>42.654400000000003</v>
      </c>
      <c r="G3115" s="1">
        <v>-71.326599999999999</v>
      </c>
      <c r="H3115" s="1" t="s">
        <v>2</v>
      </c>
      <c r="I3115" s="1">
        <f>3958.756*ACOS(COS(RADIANS(90-C3115))*COS(RADIANS(90-F3115))+SIN(RADIANS(90-C3115))*SIN(RADIANS(90-F3115))*COS(RADIANS(D3115-G3115)))</f>
        <v>271.29683360650813</v>
      </c>
      <c r="J3115" s="1">
        <f>I3115/A3115</f>
        <v>5.536670073602207</v>
      </c>
      <c r="K3115" s="1"/>
    </row>
    <row r="3116" spans="1:11">
      <c r="A3116" s="1">
        <v>49</v>
      </c>
      <c r="B3116" s="2" t="s">
        <v>38</v>
      </c>
      <c r="C3116" s="1">
        <v>39.980899999999998</v>
      </c>
      <c r="D3116" s="1">
        <v>-75.156999999999996</v>
      </c>
      <c r="E3116" t="s">
        <v>29</v>
      </c>
      <c r="F3116" s="1">
        <v>42.654400000000003</v>
      </c>
      <c r="G3116" s="1">
        <v>-71.326599999999999</v>
      </c>
      <c r="H3116" s="1" t="s">
        <v>2</v>
      </c>
      <c r="I3116" s="1">
        <f>3958.756*ACOS(COS(RADIANS(90-C3116))*COS(RADIANS(90-F3116))+SIN(RADIANS(90-C3116))*SIN(RADIANS(90-F3116))*COS(RADIANS(D3116-G3116)))</f>
        <v>271.29683360650813</v>
      </c>
      <c r="J3116" s="1">
        <f>I3116/A3116</f>
        <v>5.536670073602207</v>
      </c>
      <c r="K3116" s="1"/>
    </row>
    <row r="3117" spans="1:11">
      <c r="A3117" s="1">
        <v>54</v>
      </c>
      <c r="B3117" s="2" t="s">
        <v>38</v>
      </c>
      <c r="C3117" s="1">
        <v>39.980899999999998</v>
      </c>
      <c r="D3117" s="1">
        <v>-75.156999999999996</v>
      </c>
      <c r="E3117" t="s">
        <v>29</v>
      </c>
      <c r="F3117" s="1">
        <v>42.654400000000003</v>
      </c>
      <c r="G3117" s="1">
        <v>-71.326599999999999</v>
      </c>
      <c r="H3117" s="1" t="s">
        <v>2</v>
      </c>
      <c r="I3117" s="1">
        <f>3958.756*ACOS(COS(RADIANS(90-C3117))*COS(RADIANS(90-F3117))+SIN(RADIANS(90-C3117))*SIN(RADIANS(90-F3117))*COS(RADIANS(D3117-G3117)))</f>
        <v>271.29683360650813</v>
      </c>
      <c r="J3117" s="1">
        <f>I3117/A3117</f>
        <v>5.0240154371575576</v>
      </c>
      <c r="K3117" s="1"/>
    </row>
    <row r="3118" spans="1:11">
      <c r="A3118" s="1">
        <v>56</v>
      </c>
      <c r="B3118" s="2" t="s">
        <v>38</v>
      </c>
      <c r="C3118" s="1">
        <v>39.980899999999998</v>
      </c>
      <c r="D3118" s="1">
        <v>-75.156999999999996</v>
      </c>
      <c r="E3118" t="s">
        <v>29</v>
      </c>
      <c r="F3118" s="1">
        <v>42.654400000000003</v>
      </c>
      <c r="G3118" s="1">
        <v>-71.326599999999999</v>
      </c>
      <c r="H3118" s="1" t="s">
        <v>2</v>
      </c>
      <c r="I3118" s="1">
        <f>3958.756*ACOS(COS(RADIANS(90-C3118))*COS(RADIANS(90-F3118))+SIN(RADIANS(90-C3118))*SIN(RADIANS(90-F3118))*COS(RADIANS(D3118-G3118)))</f>
        <v>271.29683360650813</v>
      </c>
      <c r="J3118" s="1">
        <f>I3118/A3118</f>
        <v>4.8445863144019308</v>
      </c>
      <c r="K3118" s="1"/>
    </row>
    <row r="3119" spans="1:11">
      <c r="A3119" s="1">
        <v>56</v>
      </c>
      <c r="B3119" s="2" t="s">
        <v>38</v>
      </c>
      <c r="C3119" s="1">
        <v>39.980899999999998</v>
      </c>
      <c r="D3119" s="1">
        <v>-75.156999999999996</v>
      </c>
      <c r="E3119" t="s">
        <v>29</v>
      </c>
      <c r="F3119" s="1">
        <v>42.654400000000003</v>
      </c>
      <c r="G3119" s="1">
        <v>-71.326599999999999</v>
      </c>
      <c r="H3119" s="1" t="s">
        <v>2</v>
      </c>
      <c r="I3119" s="1">
        <f>3958.756*ACOS(COS(RADIANS(90-C3119))*COS(RADIANS(90-F3119))+SIN(RADIANS(90-C3119))*SIN(RADIANS(90-F3119))*COS(RADIANS(D3119-G3119)))</f>
        <v>271.29683360650813</v>
      </c>
      <c r="J3119" s="1">
        <f>I3119/A3119</f>
        <v>4.8445863144019308</v>
      </c>
      <c r="K3119" s="1"/>
    </row>
    <row r="3120" spans="1:11">
      <c r="A3120" s="1">
        <v>394</v>
      </c>
      <c r="B3120" s="2" t="s">
        <v>38</v>
      </c>
      <c r="C3120" s="1">
        <v>39.980899999999998</v>
      </c>
      <c r="D3120" s="1">
        <v>-75.156999999999996</v>
      </c>
      <c r="E3120" t="s">
        <v>29</v>
      </c>
      <c r="F3120" s="1">
        <v>42.654400000000003</v>
      </c>
      <c r="G3120" s="1">
        <v>-71.326599999999999</v>
      </c>
      <c r="H3120" s="1" t="s">
        <v>2</v>
      </c>
      <c r="I3120" s="1">
        <f>3958.756*ACOS(COS(RADIANS(90-C3120))*COS(RADIANS(90-F3120))+SIN(RADIANS(90-C3120))*SIN(RADIANS(90-F3120))*COS(RADIANS(D3120-G3120)))</f>
        <v>271.29683360650813</v>
      </c>
      <c r="J3120" s="1">
        <f>I3120/A3120</f>
        <v>0.68857064367134047</v>
      </c>
      <c r="K3120" s="1"/>
    </row>
    <row r="3121" spans="1:11">
      <c r="A3121" s="1">
        <v>394</v>
      </c>
      <c r="B3121" s="2" t="s">
        <v>38</v>
      </c>
      <c r="C3121" s="1">
        <v>39.980899999999998</v>
      </c>
      <c r="D3121" s="1">
        <v>-75.156999999999996</v>
      </c>
      <c r="E3121" t="s">
        <v>29</v>
      </c>
      <c r="F3121" s="1">
        <v>42.654400000000003</v>
      </c>
      <c r="G3121" s="1">
        <v>-71.326599999999999</v>
      </c>
      <c r="H3121" s="1" t="s">
        <v>2</v>
      </c>
      <c r="I3121" s="1">
        <f>3958.756*ACOS(COS(RADIANS(90-C3121))*COS(RADIANS(90-F3121))+SIN(RADIANS(90-C3121))*SIN(RADIANS(90-F3121))*COS(RADIANS(D3121-G3121)))</f>
        <v>271.29683360650813</v>
      </c>
      <c r="J3121" s="1">
        <f>I3121/A3121</f>
        <v>0.68857064367134047</v>
      </c>
      <c r="K3121" s="1"/>
    </row>
    <row r="3122" spans="1:11">
      <c r="A3122" s="1">
        <v>531</v>
      </c>
      <c r="B3122" s="2" t="s">
        <v>38</v>
      </c>
      <c r="C3122" s="1">
        <v>39.980899999999998</v>
      </c>
      <c r="D3122" s="1">
        <v>-75.156999999999996</v>
      </c>
      <c r="E3122" t="s">
        <v>29</v>
      </c>
      <c r="F3122" s="1">
        <v>42.654400000000003</v>
      </c>
      <c r="G3122" s="1">
        <v>-71.326599999999999</v>
      </c>
      <c r="H3122" s="1" t="s">
        <v>2</v>
      </c>
      <c r="I3122" s="1">
        <f>3958.756*ACOS(COS(RADIANS(90-C3122))*COS(RADIANS(90-F3122))+SIN(RADIANS(90-C3122))*SIN(RADIANS(90-F3122))*COS(RADIANS(D3122-G3122)))</f>
        <v>271.29683360650813</v>
      </c>
      <c r="J3122" s="1">
        <f>I3122/A3122</f>
        <v>0.51091682411771777</v>
      </c>
      <c r="K3122" s="1"/>
    </row>
    <row r="3123" spans="1:11">
      <c r="A3123" s="1">
        <v>531</v>
      </c>
      <c r="B3123" s="2" t="s">
        <v>38</v>
      </c>
      <c r="C3123" s="1">
        <v>39.980899999999998</v>
      </c>
      <c r="D3123" s="1">
        <v>-75.156999999999996</v>
      </c>
      <c r="E3123" t="s">
        <v>29</v>
      </c>
      <c r="F3123" s="1">
        <v>42.654400000000003</v>
      </c>
      <c r="G3123" s="1">
        <v>-71.326599999999999</v>
      </c>
      <c r="H3123" s="1" t="s">
        <v>2</v>
      </c>
      <c r="I3123" s="1">
        <f>3958.756*ACOS(COS(RADIANS(90-C3123))*COS(RADIANS(90-F3123))+SIN(RADIANS(90-C3123))*SIN(RADIANS(90-F3123))*COS(RADIANS(D3123-G3123)))</f>
        <v>271.29683360650813</v>
      </c>
      <c r="J3123" s="1">
        <f>I3123/A3123</f>
        <v>0.51091682411771777</v>
      </c>
      <c r="K3123" s="1"/>
    </row>
    <row r="3124" spans="1:11">
      <c r="A3124" s="1">
        <v>579</v>
      </c>
      <c r="B3124" s="2" t="s">
        <v>38</v>
      </c>
      <c r="C3124" s="1">
        <v>39.980899999999998</v>
      </c>
      <c r="D3124" s="1">
        <v>-75.156999999999996</v>
      </c>
      <c r="E3124" t="s">
        <v>29</v>
      </c>
      <c r="F3124" s="1">
        <v>42.654400000000003</v>
      </c>
      <c r="G3124" s="1">
        <v>-71.326599999999999</v>
      </c>
      <c r="H3124" s="1" t="s">
        <v>2</v>
      </c>
      <c r="I3124" s="1">
        <f>3958.756*ACOS(COS(RADIANS(90-C3124))*COS(RADIANS(90-F3124))+SIN(RADIANS(90-C3124))*SIN(RADIANS(90-F3124))*COS(RADIANS(D3124-G3124)))</f>
        <v>271.29683360650813</v>
      </c>
      <c r="J3124" s="1">
        <f>I3124/A3124</f>
        <v>0.46856102522712978</v>
      </c>
      <c r="K3124" s="1"/>
    </row>
    <row r="3125" spans="1:11">
      <c r="A3125" s="1">
        <v>583</v>
      </c>
      <c r="B3125" s="2" t="s">
        <v>38</v>
      </c>
      <c r="C3125" s="1">
        <v>39.980899999999998</v>
      </c>
      <c r="D3125" s="1">
        <v>-75.156999999999996</v>
      </c>
      <c r="E3125" t="s">
        <v>29</v>
      </c>
      <c r="F3125" s="1">
        <v>42.654400000000003</v>
      </c>
      <c r="G3125" s="1">
        <v>-71.326599999999999</v>
      </c>
      <c r="H3125" s="1" t="s">
        <v>2</v>
      </c>
      <c r="I3125" s="1">
        <f>3958.756*ACOS(COS(RADIANS(90-C3125))*COS(RADIANS(90-F3125))+SIN(RADIANS(90-C3125))*SIN(RADIANS(90-F3125))*COS(RADIANS(D3125-G3125)))</f>
        <v>271.29683360650813</v>
      </c>
      <c r="J3125" s="1">
        <f>I3125/A3125</f>
        <v>0.4653461982958973</v>
      </c>
      <c r="K3125" s="1"/>
    </row>
    <row r="3126" spans="1:11">
      <c r="A3126" s="1">
        <v>589</v>
      </c>
      <c r="B3126" s="2" t="s">
        <v>38</v>
      </c>
      <c r="C3126" s="1">
        <v>39.980899999999998</v>
      </c>
      <c r="D3126" s="1">
        <v>-75.156999999999996</v>
      </c>
      <c r="E3126" t="s">
        <v>29</v>
      </c>
      <c r="F3126" s="1">
        <v>42.654400000000003</v>
      </c>
      <c r="G3126" s="1">
        <v>-71.326599999999999</v>
      </c>
      <c r="H3126" s="1" t="s">
        <v>2</v>
      </c>
      <c r="I3126" s="1">
        <f>3958.756*ACOS(COS(RADIANS(90-C3126))*COS(RADIANS(90-F3126))+SIN(RADIANS(90-C3126))*SIN(RADIANS(90-F3126))*COS(RADIANS(D3126-G3126)))</f>
        <v>271.29683360650813</v>
      </c>
      <c r="J3126" s="1">
        <f>I3126/A3126</f>
        <v>0.4606058295526454</v>
      </c>
      <c r="K3126" s="1"/>
    </row>
    <row r="3127" spans="1:11">
      <c r="A3127" s="1">
        <v>616</v>
      </c>
      <c r="B3127" s="2" t="s">
        <v>38</v>
      </c>
      <c r="C3127" s="1">
        <v>39.980899999999998</v>
      </c>
      <c r="D3127" s="1">
        <v>-75.156999999999996</v>
      </c>
      <c r="E3127" t="s">
        <v>29</v>
      </c>
      <c r="F3127" s="1">
        <v>42.654400000000003</v>
      </c>
      <c r="G3127" s="1">
        <v>-71.326599999999999</v>
      </c>
      <c r="H3127" s="1" t="s">
        <v>2</v>
      </c>
      <c r="I3127" s="1">
        <f>3958.756*ACOS(COS(RADIANS(90-C3127))*COS(RADIANS(90-F3127))+SIN(RADIANS(90-C3127))*SIN(RADIANS(90-F3127))*COS(RADIANS(D3127-G3127)))</f>
        <v>271.29683360650813</v>
      </c>
      <c r="J3127" s="1">
        <f>I3127/A3127</f>
        <v>0.4404169376729028</v>
      </c>
      <c r="K3127" s="1"/>
    </row>
    <row r="3128" spans="1:11">
      <c r="A3128" s="1">
        <v>616</v>
      </c>
      <c r="B3128" s="2" t="s">
        <v>38</v>
      </c>
      <c r="C3128" s="1">
        <v>39.980899999999998</v>
      </c>
      <c r="D3128" s="1">
        <v>-75.156999999999996</v>
      </c>
      <c r="E3128" t="s">
        <v>29</v>
      </c>
      <c r="F3128" s="1">
        <v>42.654400000000003</v>
      </c>
      <c r="G3128" s="1">
        <v>-71.326599999999999</v>
      </c>
      <c r="H3128" s="1" t="s">
        <v>2</v>
      </c>
      <c r="I3128" s="1">
        <f>3958.756*ACOS(COS(RADIANS(90-C3128))*COS(RADIANS(90-F3128))+SIN(RADIANS(90-C3128))*SIN(RADIANS(90-F3128))*COS(RADIANS(D3128-G3128)))</f>
        <v>271.29683360650813</v>
      </c>
      <c r="J3128" s="1">
        <f>I3128/A3128</f>
        <v>0.4404169376729028</v>
      </c>
      <c r="K3128" s="1"/>
    </row>
    <row r="3129" spans="1:11">
      <c r="A3129" s="1">
        <v>616</v>
      </c>
      <c r="B3129" s="2" t="s">
        <v>38</v>
      </c>
      <c r="C3129" s="1">
        <v>39.980899999999998</v>
      </c>
      <c r="D3129" s="1">
        <v>-75.156999999999996</v>
      </c>
      <c r="E3129" t="s">
        <v>29</v>
      </c>
      <c r="F3129" s="1">
        <v>42.654400000000003</v>
      </c>
      <c r="G3129" s="1">
        <v>-71.326599999999999</v>
      </c>
      <c r="H3129" s="1" t="s">
        <v>2</v>
      </c>
      <c r="I3129" s="1">
        <f>3958.756*ACOS(COS(RADIANS(90-C3129))*COS(RADIANS(90-F3129))+SIN(RADIANS(90-C3129))*SIN(RADIANS(90-F3129))*COS(RADIANS(D3129-G3129)))</f>
        <v>271.29683360650813</v>
      </c>
      <c r="J3129" s="1">
        <f>I3129/A3129</f>
        <v>0.4404169376729028</v>
      </c>
      <c r="K3129" s="1"/>
    </row>
    <row r="3130" spans="1:11">
      <c r="A3130" s="1">
        <v>621</v>
      </c>
      <c r="B3130" s="2" t="s">
        <v>38</v>
      </c>
      <c r="C3130" s="1">
        <v>39.980899999999998</v>
      </c>
      <c r="D3130" s="1">
        <v>-75.156999999999996</v>
      </c>
      <c r="E3130" t="s">
        <v>29</v>
      </c>
      <c r="F3130" s="1">
        <v>42.654400000000003</v>
      </c>
      <c r="G3130" s="1">
        <v>-71.326599999999999</v>
      </c>
      <c r="H3130" s="1" t="s">
        <v>2</v>
      </c>
      <c r="I3130" s="1">
        <f>3958.756*ACOS(COS(RADIANS(90-C3130))*COS(RADIANS(90-F3130))+SIN(RADIANS(90-C3130))*SIN(RADIANS(90-F3130))*COS(RADIANS(D3130-G3130)))</f>
        <v>271.29683360650813</v>
      </c>
      <c r="J3130" s="1">
        <f>I3130/A3130</f>
        <v>0.43687090757891811</v>
      </c>
      <c r="K3130" s="1"/>
    </row>
    <row r="3131" spans="1:11">
      <c r="A3131" s="1">
        <v>621</v>
      </c>
      <c r="B3131" s="2" t="s">
        <v>38</v>
      </c>
      <c r="C3131" s="1">
        <v>39.980899999999998</v>
      </c>
      <c r="D3131" s="1">
        <v>-75.156999999999996</v>
      </c>
      <c r="E3131" t="s">
        <v>29</v>
      </c>
      <c r="F3131" s="1">
        <v>42.654400000000003</v>
      </c>
      <c r="G3131" s="1">
        <v>-71.326599999999999</v>
      </c>
      <c r="H3131" s="1" t="s">
        <v>2</v>
      </c>
      <c r="I3131" s="1">
        <f>3958.756*ACOS(COS(RADIANS(90-C3131))*COS(RADIANS(90-F3131))+SIN(RADIANS(90-C3131))*SIN(RADIANS(90-F3131))*COS(RADIANS(D3131-G3131)))</f>
        <v>271.29683360650813</v>
      </c>
      <c r="J3131" s="1">
        <f>I3131/A3131</f>
        <v>0.43687090757891811</v>
      </c>
      <c r="K3131" s="1"/>
    </row>
    <row r="3132" spans="1:11">
      <c r="A3132" s="1">
        <v>621</v>
      </c>
      <c r="B3132" s="2" t="s">
        <v>38</v>
      </c>
      <c r="C3132" s="1">
        <v>39.980899999999998</v>
      </c>
      <c r="D3132" s="1">
        <v>-75.156999999999996</v>
      </c>
      <c r="E3132" t="s">
        <v>29</v>
      </c>
      <c r="F3132" s="1">
        <v>42.654400000000003</v>
      </c>
      <c r="G3132" s="1">
        <v>-71.326599999999999</v>
      </c>
      <c r="H3132" s="1" t="s">
        <v>2</v>
      </c>
      <c r="I3132" s="1">
        <f>3958.756*ACOS(COS(RADIANS(90-C3132))*COS(RADIANS(90-F3132))+SIN(RADIANS(90-C3132))*SIN(RADIANS(90-F3132))*COS(RADIANS(D3132-G3132)))</f>
        <v>271.29683360650813</v>
      </c>
      <c r="J3132" s="1">
        <f>I3132/A3132</f>
        <v>0.43687090757891811</v>
      </c>
      <c r="K3132" s="1"/>
    </row>
    <row r="3133" spans="1:11">
      <c r="A3133" s="1">
        <v>622</v>
      </c>
      <c r="B3133" s="2" t="s">
        <v>38</v>
      </c>
      <c r="C3133" s="1">
        <v>39.980899999999998</v>
      </c>
      <c r="D3133" s="1">
        <v>-75.156999999999996</v>
      </c>
      <c r="E3133" t="s">
        <v>29</v>
      </c>
      <c r="F3133" s="1">
        <v>42.654400000000003</v>
      </c>
      <c r="G3133" s="1">
        <v>-71.326599999999999</v>
      </c>
      <c r="H3133" s="1" t="s">
        <v>2</v>
      </c>
      <c r="I3133" s="1">
        <f>3958.756*ACOS(COS(RADIANS(90-C3133))*COS(RADIANS(90-F3133))+SIN(RADIANS(90-C3133))*SIN(RADIANS(90-F3133))*COS(RADIANS(D3133-G3133)))</f>
        <v>271.29683360650813</v>
      </c>
      <c r="J3133" s="1">
        <f>I3133/A3133</f>
        <v>0.43616854277573652</v>
      </c>
      <c r="K3133" s="1"/>
    </row>
    <row r="3134" spans="1:11">
      <c r="A3134" s="1">
        <v>631</v>
      </c>
      <c r="B3134" s="2" t="s">
        <v>38</v>
      </c>
      <c r="C3134" s="1">
        <v>39.980899999999998</v>
      </c>
      <c r="D3134" s="1">
        <v>-75.156999999999996</v>
      </c>
      <c r="E3134" t="s">
        <v>29</v>
      </c>
      <c r="F3134" s="1">
        <v>42.654400000000003</v>
      </c>
      <c r="G3134" s="1">
        <v>-71.326599999999999</v>
      </c>
      <c r="H3134" s="1" t="s">
        <v>2</v>
      </c>
      <c r="I3134" s="1">
        <f>3958.756*ACOS(COS(RADIANS(90-C3134))*COS(RADIANS(90-F3134))+SIN(RADIANS(90-C3134))*SIN(RADIANS(90-F3134))*COS(RADIANS(D3134-G3134)))</f>
        <v>271.29683360650813</v>
      </c>
      <c r="J3134" s="1">
        <f>I3134/A3134</f>
        <v>0.4299474383621365</v>
      </c>
      <c r="K3134" s="1"/>
    </row>
    <row r="3135" spans="1:11">
      <c r="A3135" s="1">
        <v>639</v>
      </c>
      <c r="B3135" s="2" t="s">
        <v>38</v>
      </c>
      <c r="C3135" s="1">
        <v>39.980899999999998</v>
      </c>
      <c r="D3135" s="1">
        <v>-75.156999999999996</v>
      </c>
      <c r="E3135" t="s">
        <v>29</v>
      </c>
      <c r="F3135" s="1">
        <v>42.654400000000003</v>
      </c>
      <c r="G3135" s="1">
        <v>-71.326599999999999</v>
      </c>
      <c r="H3135" s="1" t="s">
        <v>2</v>
      </c>
      <c r="I3135" s="1">
        <f>3958.756*ACOS(COS(RADIANS(90-C3135))*COS(RADIANS(90-F3135))+SIN(RADIANS(90-C3135))*SIN(RADIANS(90-F3135))*COS(RADIANS(D3135-G3135)))</f>
        <v>271.29683360650813</v>
      </c>
      <c r="J3135" s="1">
        <f>I3135/A3135</f>
        <v>0.42456468483021614</v>
      </c>
      <c r="K3135" s="1"/>
    </row>
    <row r="3136" spans="1:11">
      <c r="A3136" s="1">
        <v>642</v>
      </c>
      <c r="B3136" s="2" t="s">
        <v>38</v>
      </c>
      <c r="C3136" s="1">
        <v>39.980899999999998</v>
      </c>
      <c r="D3136" s="1">
        <v>-75.156999999999996</v>
      </c>
      <c r="E3136" t="s">
        <v>29</v>
      </c>
      <c r="F3136" s="1">
        <v>42.654400000000003</v>
      </c>
      <c r="G3136" s="1">
        <v>-71.326599999999999</v>
      </c>
      <c r="H3136" s="1" t="s">
        <v>2</v>
      </c>
      <c r="I3136" s="1">
        <f>3958.756*ACOS(COS(RADIANS(90-C3136))*COS(RADIANS(90-F3136))+SIN(RADIANS(90-C3136))*SIN(RADIANS(90-F3136))*COS(RADIANS(D3136-G3136)))</f>
        <v>271.29683360650813</v>
      </c>
      <c r="J3136" s="1">
        <f>I3136/A3136</f>
        <v>0.42258073770484134</v>
      </c>
      <c r="K3136" s="1"/>
    </row>
    <row r="3137" spans="1:11">
      <c r="A3137" s="1">
        <v>642</v>
      </c>
      <c r="B3137" s="2" t="s">
        <v>38</v>
      </c>
      <c r="C3137" s="1">
        <v>39.980899999999998</v>
      </c>
      <c r="D3137" s="1">
        <v>-75.156999999999996</v>
      </c>
      <c r="E3137" t="s">
        <v>29</v>
      </c>
      <c r="F3137" s="1">
        <v>42.654400000000003</v>
      </c>
      <c r="G3137" s="1">
        <v>-71.326599999999999</v>
      </c>
      <c r="H3137" s="1" t="s">
        <v>2</v>
      </c>
      <c r="I3137" s="1">
        <f>3958.756*ACOS(COS(RADIANS(90-C3137))*COS(RADIANS(90-F3137))+SIN(RADIANS(90-C3137))*SIN(RADIANS(90-F3137))*COS(RADIANS(D3137-G3137)))</f>
        <v>271.29683360650813</v>
      </c>
      <c r="J3137" s="1">
        <f>I3137/A3137</f>
        <v>0.42258073770484134</v>
      </c>
      <c r="K3137" s="1"/>
    </row>
    <row r="3138" spans="1:11">
      <c r="A3138" s="1">
        <v>658</v>
      </c>
      <c r="B3138" s="2" t="s">
        <v>38</v>
      </c>
      <c r="C3138" s="1">
        <v>39.980899999999998</v>
      </c>
      <c r="D3138" s="1">
        <v>-75.156999999999996</v>
      </c>
      <c r="E3138" t="s">
        <v>29</v>
      </c>
      <c r="F3138" s="1">
        <v>42.654400000000003</v>
      </c>
      <c r="G3138" s="1">
        <v>-71.326599999999999</v>
      </c>
      <c r="H3138" s="1" t="s">
        <v>2</v>
      </c>
      <c r="I3138" s="1">
        <f>3958.756*ACOS(COS(RADIANS(90-C3138))*COS(RADIANS(90-F3138))+SIN(RADIANS(90-C3138))*SIN(RADIANS(90-F3138))*COS(RADIANS(D3138-G3138)))</f>
        <v>271.29683360650813</v>
      </c>
      <c r="J3138" s="1">
        <f>I3138/A3138</f>
        <v>0.41230521824697286</v>
      </c>
      <c r="K3138" s="1"/>
    </row>
    <row r="3139" spans="1:11">
      <c r="A3139" s="1">
        <v>659</v>
      </c>
      <c r="B3139" s="2" t="s">
        <v>38</v>
      </c>
      <c r="C3139" s="1">
        <v>39.980899999999998</v>
      </c>
      <c r="D3139" s="1">
        <v>-75.156999999999996</v>
      </c>
      <c r="E3139" t="s">
        <v>29</v>
      </c>
      <c r="F3139" s="1">
        <v>42.654400000000003</v>
      </c>
      <c r="G3139" s="1">
        <v>-71.326599999999999</v>
      </c>
      <c r="H3139" s="1" t="s">
        <v>2</v>
      </c>
      <c r="I3139" s="1">
        <f>3958.756*ACOS(COS(RADIANS(90-C3139))*COS(RADIANS(90-F3139))+SIN(RADIANS(90-C3139))*SIN(RADIANS(90-F3139))*COS(RADIANS(D3139-G3139)))</f>
        <v>271.29683360650813</v>
      </c>
      <c r="J3139" s="1">
        <f>I3139/A3139</f>
        <v>0.41167956541200018</v>
      </c>
      <c r="K3139" s="1"/>
    </row>
    <row r="3140" spans="1:11">
      <c r="A3140" s="1">
        <v>660</v>
      </c>
      <c r="B3140" s="2" t="s">
        <v>38</v>
      </c>
      <c r="C3140" s="1">
        <v>39.980899999999998</v>
      </c>
      <c r="D3140" s="1">
        <v>-75.156999999999996</v>
      </c>
      <c r="E3140" t="s">
        <v>29</v>
      </c>
      <c r="F3140" s="1">
        <v>42.654400000000003</v>
      </c>
      <c r="G3140" s="1">
        <v>-71.326599999999999</v>
      </c>
      <c r="H3140" s="1" t="s">
        <v>2</v>
      </c>
      <c r="I3140" s="1">
        <f>3958.756*ACOS(COS(RADIANS(90-C3140))*COS(RADIANS(90-F3140))+SIN(RADIANS(90-C3140))*SIN(RADIANS(90-F3140))*COS(RADIANS(D3140-G3140)))</f>
        <v>271.29683360650813</v>
      </c>
      <c r="J3140" s="1">
        <f>I3140/A3140</f>
        <v>0.4110558084947093</v>
      </c>
      <c r="K3140" s="1"/>
    </row>
    <row r="3141" spans="1:11">
      <c r="A3141" s="1">
        <v>660</v>
      </c>
      <c r="B3141" s="2" t="s">
        <v>38</v>
      </c>
      <c r="C3141" s="1">
        <v>39.980899999999998</v>
      </c>
      <c r="D3141" s="1">
        <v>-75.156999999999996</v>
      </c>
      <c r="E3141" t="s">
        <v>29</v>
      </c>
      <c r="F3141" s="1">
        <v>42.654400000000003</v>
      </c>
      <c r="G3141" s="1">
        <v>-71.326599999999999</v>
      </c>
      <c r="H3141" s="1" t="s">
        <v>2</v>
      </c>
      <c r="I3141" s="1">
        <f>3958.756*ACOS(COS(RADIANS(90-C3141))*COS(RADIANS(90-F3141))+SIN(RADIANS(90-C3141))*SIN(RADIANS(90-F3141))*COS(RADIANS(D3141-G3141)))</f>
        <v>271.29683360650813</v>
      </c>
      <c r="J3141" s="1">
        <f>I3141/A3141</f>
        <v>0.4110558084947093</v>
      </c>
      <c r="K3141" s="1"/>
    </row>
    <row r="3142" spans="1:11">
      <c r="A3142" s="1">
        <v>660</v>
      </c>
      <c r="B3142" s="2" t="s">
        <v>38</v>
      </c>
      <c r="C3142" s="1">
        <v>39.980899999999998</v>
      </c>
      <c r="D3142" s="1">
        <v>-75.156999999999996</v>
      </c>
      <c r="E3142" t="s">
        <v>29</v>
      </c>
      <c r="F3142" s="1">
        <v>42.654400000000003</v>
      </c>
      <c r="G3142" s="1">
        <v>-71.326599999999999</v>
      </c>
      <c r="H3142" s="1" t="s">
        <v>2</v>
      </c>
      <c r="I3142" s="1">
        <f>3958.756*ACOS(COS(RADIANS(90-C3142))*COS(RADIANS(90-F3142))+SIN(RADIANS(90-C3142))*SIN(RADIANS(90-F3142))*COS(RADIANS(D3142-G3142)))</f>
        <v>271.29683360650813</v>
      </c>
      <c r="J3142" s="1">
        <f>I3142/A3142</f>
        <v>0.4110558084947093</v>
      </c>
      <c r="K3142" s="1"/>
    </row>
    <row r="3143" spans="1:11">
      <c r="A3143" s="1">
        <v>660</v>
      </c>
      <c r="B3143" s="2" t="s">
        <v>38</v>
      </c>
      <c r="C3143" s="1">
        <v>39.980899999999998</v>
      </c>
      <c r="D3143" s="1">
        <v>-75.156999999999996</v>
      </c>
      <c r="E3143" t="s">
        <v>29</v>
      </c>
      <c r="F3143" s="1">
        <v>42.654400000000003</v>
      </c>
      <c r="G3143" s="1">
        <v>-71.326599999999999</v>
      </c>
      <c r="H3143" s="1" t="s">
        <v>2</v>
      </c>
      <c r="I3143" s="1">
        <f>3958.756*ACOS(COS(RADIANS(90-C3143))*COS(RADIANS(90-F3143))+SIN(RADIANS(90-C3143))*SIN(RADIANS(90-F3143))*COS(RADIANS(D3143-G3143)))</f>
        <v>271.29683360650813</v>
      </c>
      <c r="J3143" s="1">
        <f>I3143/A3143</f>
        <v>0.4110558084947093</v>
      </c>
      <c r="K3143" s="1"/>
    </row>
    <row r="3144" spans="1:11">
      <c r="A3144" s="1">
        <v>661</v>
      </c>
      <c r="B3144" s="2" t="s">
        <v>38</v>
      </c>
      <c r="C3144" s="1">
        <v>39.980899999999998</v>
      </c>
      <c r="D3144" s="1">
        <v>-75.156999999999996</v>
      </c>
      <c r="E3144" t="s">
        <v>29</v>
      </c>
      <c r="F3144" s="1">
        <v>42.654400000000003</v>
      </c>
      <c r="G3144" s="1">
        <v>-71.326599999999999</v>
      </c>
      <c r="H3144" s="1" t="s">
        <v>2</v>
      </c>
      <c r="I3144" s="1">
        <f>3958.756*ACOS(COS(RADIANS(90-C3144))*COS(RADIANS(90-F3144))+SIN(RADIANS(90-C3144))*SIN(RADIANS(90-F3144))*COS(RADIANS(D3144-G3144)))</f>
        <v>271.29683360650813</v>
      </c>
      <c r="J3144" s="1">
        <f>I3144/A3144</f>
        <v>0.41043393889032997</v>
      </c>
      <c r="K3144" s="1"/>
    </row>
    <row r="3145" spans="1:11">
      <c r="A3145" s="1">
        <v>664</v>
      </c>
      <c r="B3145" s="2" t="s">
        <v>38</v>
      </c>
      <c r="C3145" s="1">
        <v>39.980899999999998</v>
      </c>
      <c r="D3145" s="1">
        <v>-75.156999999999996</v>
      </c>
      <c r="E3145" t="s">
        <v>29</v>
      </c>
      <c r="F3145" s="1">
        <v>42.654400000000003</v>
      </c>
      <c r="G3145" s="1">
        <v>-71.326599999999999</v>
      </c>
      <c r="H3145" s="1" t="s">
        <v>2</v>
      </c>
      <c r="I3145" s="1">
        <f>3958.756*ACOS(COS(RADIANS(90-C3145))*COS(RADIANS(90-F3145))+SIN(RADIANS(90-C3145))*SIN(RADIANS(90-F3145))*COS(RADIANS(D3145-G3145)))</f>
        <v>271.29683360650813</v>
      </c>
      <c r="J3145" s="1">
        <f>I3145/A3145</f>
        <v>0.40857956868450018</v>
      </c>
      <c r="K3145" s="1"/>
    </row>
    <row r="3146" spans="1:11">
      <c r="A3146" s="1">
        <v>667</v>
      </c>
      <c r="B3146" s="2" t="s">
        <v>38</v>
      </c>
      <c r="C3146" s="1">
        <v>39.980899999999998</v>
      </c>
      <c r="D3146" s="1">
        <v>-75.156999999999996</v>
      </c>
      <c r="E3146" t="s">
        <v>29</v>
      </c>
      <c r="F3146" s="1">
        <v>42.654400000000003</v>
      </c>
      <c r="G3146" s="1">
        <v>-71.326599999999999</v>
      </c>
      <c r="H3146" s="1" t="s">
        <v>2</v>
      </c>
      <c r="I3146" s="1">
        <f>3958.756*ACOS(COS(RADIANS(90-C3146))*COS(RADIANS(90-F3146))+SIN(RADIANS(90-C3146))*SIN(RADIANS(90-F3146))*COS(RADIANS(D3146-G3146)))</f>
        <v>271.29683360650813</v>
      </c>
      <c r="J3146" s="1">
        <f>I3146/A3146</f>
        <v>0.40674187947002716</v>
      </c>
      <c r="K3146" s="1"/>
    </row>
    <row r="3147" spans="1:11">
      <c r="A3147" s="1">
        <v>670</v>
      </c>
      <c r="B3147" s="2" t="s">
        <v>38</v>
      </c>
      <c r="C3147" s="1">
        <v>39.980899999999998</v>
      </c>
      <c r="D3147" s="1">
        <v>-75.156999999999996</v>
      </c>
      <c r="E3147" t="s">
        <v>29</v>
      </c>
      <c r="F3147" s="1">
        <v>42.654400000000003</v>
      </c>
      <c r="G3147" s="1">
        <v>-71.326599999999999</v>
      </c>
      <c r="H3147" s="1" t="s">
        <v>2</v>
      </c>
      <c r="I3147" s="1">
        <f>3958.756*ACOS(COS(RADIANS(90-C3147))*COS(RADIANS(90-F3147))+SIN(RADIANS(90-C3147))*SIN(RADIANS(90-F3147))*COS(RADIANS(D3147-G3147)))</f>
        <v>271.29683360650813</v>
      </c>
      <c r="J3147" s="1">
        <f>I3147/A3147</f>
        <v>0.40492064717389276</v>
      </c>
      <c r="K3147" s="1"/>
    </row>
    <row r="3148" spans="1:11">
      <c r="A3148" s="1">
        <v>697</v>
      </c>
      <c r="B3148" s="2" t="s">
        <v>38</v>
      </c>
      <c r="C3148" s="1">
        <v>39.980899999999998</v>
      </c>
      <c r="D3148" s="1">
        <v>-75.156999999999996</v>
      </c>
      <c r="E3148" t="s">
        <v>29</v>
      </c>
      <c r="F3148" s="1">
        <v>42.654400000000003</v>
      </c>
      <c r="G3148" s="1">
        <v>-71.326599999999999</v>
      </c>
      <c r="H3148" s="1" t="s">
        <v>2</v>
      </c>
      <c r="I3148" s="1">
        <f>3958.756*ACOS(COS(RADIANS(90-C3148))*COS(RADIANS(90-F3148))+SIN(RADIANS(90-C3148))*SIN(RADIANS(90-F3148))*COS(RADIANS(D3148-G3148)))</f>
        <v>271.29683360650813</v>
      </c>
      <c r="J3148" s="1">
        <f>I3148/A3148</f>
        <v>0.38923505538953823</v>
      </c>
      <c r="K3148" s="1"/>
    </row>
    <row r="3149" spans="1:11">
      <c r="A3149" s="1">
        <v>699</v>
      </c>
      <c r="B3149" s="2" t="s">
        <v>38</v>
      </c>
      <c r="C3149" s="1">
        <v>39.980899999999998</v>
      </c>
      <c r="D3149" s="1">
        <v>-75.156999999999996</v>
      </c>
      <c r="E3149" t="s">
        <v>29</v>
      </c>
      <c r="F3149" s="1">
        <v>42.654400000000003</v>
      </c>
      <c r="G3149" s="1">
        <v>-71.326599999999999</v>
      </c>
      <c r="H3149" s="1" t="s">
        <v>2</v>
      </c>
      <c r="I3149" s="1">
        <f>3958.756*ACOS(COS(RADIANS(90-C3149))*COS(RADIANS(90-F3149))+SIN(RADIANS(90-C3149))*SIN(RADIANS(90-F3149))*COS(RADIANS(D3149-G3149)))</f>
        <v>271.29683360650813</v>
      </c>
      <c r="J3149" s="1">
        <f>I3149/A3149</f>
        <v>0.38812136424393151</v>
      </c>
      <c r="K3149" s="1"/>
    </row>
    <row r="3150" spans="1:11">
      <c r="A3150" s="1">
        <v>708</v>
      </c>
      <c r="B3150" s="2" t="s">
        <v>38</v>
      </c>
      <c r="C3150" s="1">
        <v>39.980899999999998</v>
      </c>
      <c r="D3150" s="1">
        <v>-75.156999999999996</v>
      </c>
      <c r="E3150" t="s">
        <v>29</v>
      </c>
      <c r="F3150" s="1">
        <v>42.654400000000003</v>
      </c>
      <c r="G3150" s="1">
        <v>-71.326599999999999</v>
      </c>
      <c r="H3150" s="1" t="s">
        <v>2</v>
      </c>
      <c r="I3150" s="1">
        <f>3958.756*ACOS(COS(RADIANS(90-C3150))*COS(RADIANS(90-F3150))+SIN(RADIANS(90-C3150))*SIN(RADIANS(90-F3150))*COS(RADIANS(D3150-G3150)))</f>
        <v>271.29683360650813</v>
      </c>
      <c r="J3150" s="1">
        <f>I3150/A3150</f>
        <v>0.38318761808828833</v>
      </c>
      <c r="K3150" s="1"/>
    </row>
    <row r="3151" spans="1:11">
      <c r="A3151" s="1">
        <v>710</v>
      </c>
      <c r="B3151" s="2" t="s">
        <v>38</v>
      </c>
      <c r="C3151" s="1">
        <v>39.980899999999998</v>
      </c>
      <c r="D3151" s="1">
        <v>-75.156999999999996</v>
      </c>
      <c r="E3151" t="s">
        <v>29</v>
      </c>
      <c r="F3151" s="1">
        <v>42.654400000000003</v>
      </c>
      <c r="G3151" s="1">
        <v>-71.326599999999999</v>
      </c>
      <c r="H3151" s="1" t="s">
        <v>2</v>
      </c>
      <c r="I3151" s="1">
        <f>3958.756*ACOS(COS(RADIANS(90-C3151))*COS(RADIANS(90-F3151))+SIN(RADIANS(90-C3151))*SIN(RADIANS(90-F3151))*COS(RADIANS(D3151-G3151)))</f>
        <v>271.29683360650813</v>
      </c>
      <c r="J3151" s="1">
        <f>I3151/A3151</f>
        <v>0.38210821634719455</v>
      </c>
      <c r="K3151" s="1"/>
    </row>
    <row r="3152" spans="1:11">
      <c r="A3152" s="1">
        <v>725</v>
      </c>
      <c r="B3152" s="2" t="s">
        <v>38</v>
      </c>
      <c r="C3152" s="1">
        <v>39.980899999999998</v>
      </c>
      <c r="D3152" s="1">
        <v>-75.156999999999996</v>
      </c>
      <c r="E3152" t="s">
        <v>29</v>
      </c>
      <c r="F3152" s="1">
        <v>42.654400000000003</v>
      </c>
      <c r="G3152" s="1">
        <v>-71.326599999999999</v>
      </c>
      <c r="H3152" s="1" t="s">
        <v>2</v>
      </c>
      <c r="I3152" s="1">
        <f>3958.756*ACOS(COS(RADIANS(90-C3152))*COS(RADIANS(90-F3152))+SIN(RADIANS(90-C3152))*SIN(RADIANS(90-F3152))*COS(RADIANS(D3152-G3152)))</f>
        <v>271.29683360650813</v>
      </c>
      <c r="J3152" s="1">
        <f>I3152/A3152</f>
        <v>0.37420252911242502</v>
      </c>
      <c r="K3152" s="1"/>
    </row>
    <row r="3153" spans="1:11">
      <c r="A3153" s="1">
        <v>742</v>
      </c>
      <c r="B3153" s="2" t="s">
        <v>38</v>
      </c>
      <c r="C3153" s="1">
        <v>39.980899999999998</v>
      </c>
      <c r="D3153" s="1">
        <v>-75.156999999999996</v>
      </c>
      <c r="E3153" t="s">
        <v>29</v>
      </c>
      <c r="F3153" s="1">
        <v>42.654400000000003</v>
      </c>
      <c r="G3153" s="1">
        <v>-71.326599999999999</v>
      </c>
      <c r="H3153" s="1" t="s">
        <v>2</v>
      </c>
      <c r="I3153" s="1">
        <f>3958.756*ACOS(COS(RADIANS(90-C3153))*COS(RADIANS(90-F3153))+SIN(RADIANS(90-C3153))*SIN(RADIANS(90-F3153))*COS(RADIANS(D3153-G3153)))</f>
        <v>271.29683360650813</v>
      </c>
      <c r="J3153" s="1">
        <f>I3153/A3153</f>
        <v>0.3656291558039193</v>
      </c>
      <c r="K3153" s="1"/>
    </row>
    <row r="3154" spans="1:11">
      <c r="A3154" s="1">
        <v>785</v>
      </c>
      <c r="B3154" s="2" t="s">
        <v>38</v>
      </c>
      <c r="C3154" s="1">
        <v>39.980899999999998</v>
      </c>
      <c r="D3154" s="1">
        <v>-75.156999999999996</v>
      </c>
      <c r="E3154" t="s">
        <v>29</v>
      </c>
      <c r="F3154" s="1">
        <v>42.654400000000003</v>
      </c>
      <c r="G3154" s="1">
        <v>-71.326599999999999</v>
      </c>
      <c r="H3154" s="1" t="s">
        <v>2</v>
      </c>
      <c r="I3154" s="1">
        <f>3958.756*ACOS(COS(RADIANS(90-C3154))*COS(RADIANS(90-F3154))+SIN(RADIANS(90-C3154))*SIN(RADIANS(90-F3154))*COS(RADIANS(D3154-G3154)))</f>
        <v>271.29683360650813</v>
      </c>
      <c r="J3154" s="1">
        <f>I3154/A3154</f>
        <v>0.34560106191911866</v>
      </c>
      <c r="K3154" s="1"/>
    </row>
    <row r="3155" spans="1:11">
      <c r="A3155" s="1">
        <v>785</v>
      </c>
      <c r="B3155" s="2" t="s">
        <v>38</v>
      </c>
      <c r="C3155" s="1">
        <v>39.980899999999998</v>
      </c>
      <c r="D3155" s="1">
        <v>-75.156999999999996</v>
      </c>
      <c r="E3155" t="s">
        <v>29</v>
      </c>
      <c r="F3155" s="1">
        <v>42.654400000000003</v>
      </c>
      <c r="G3155" s="1">
        <v>-71.326599999999999</v>
      </c>
      <c r="H3155" s="1" t="s">
        <v>2</v>
      </c>
      <c r="I3155" s="1">
        <f>3958.756*ACOS(COS(RADIANS(90-C3155))*COS(RADIANS(90-F3155))+SIN(RADIANS(90-C3155))*SIN(RADIANS(90-F3155))*COS(RADIANS(D3155-G3155)))</f>
        <v>271.29683360650813</v>
      </c>
      <c r="J3155" s="1">
        <f>I3155/A3155</f>
        <v>0.34560106191911866</v>
      </c>
      <c r="K3155" s="1"/>
    </row>
    <row r="3156" spans="1:11">
      <c r="A3156" s="1">
        <v>813</v>
      </c>
      <c r="B3156" s="2" t="s">
        <v>38</v>
      </c>
      <c r="C3156" s="1">
        <v>39.980899999999998</v>
      </c>
      <c r="D3156" s="1">
        <v>-75.156999999999996</v>
      </c>
      <c r="E3156" t="s">
        <v>29</v>
      </c>
      <c r="F3156" s="1">
        <v>42.654400000000003</v>
      </c>
      <c r="G3156" s="1">
        <v>-71.326599999999999</v>
      </c>
      <c r="H3156" s="1" t="s">
        <v>2</v>
      </c>
      <c r="I3156" s="1">
        <f>3958.756*ACOS(COS(RADIANS(90-C3156))*COS(RADIANS(90-F3156))+SIN(RADIANS(90-C3156))*SIN(RADIANS(90-F3156))*COS(RADIANS(D3156-G3156)))</f>
        <v>271.29683360650813</v>
      </c>
      <c r="J3156" s="1">
        <f>I3156/A3156</f>
        <v>0.33369844232042822</v>
      </c>
      <c r="K3156" s="1"/>
    </row>
    <row r="3157" spans="1:11">
      <c r="A3157" s="1">
        <v>822</v>
      </c>
      <c r="B3157" s="2" t="s">
        <v>38</v>
      </c>
      <c r="C3157" s="1">
        <v>39.980899999999998</v>
      </c>
      <c r="D3157" s="1">
        <v>-75.156999999999996</v>
      </c>
      <c r="E3157" t="s">
        <v>29</v>
      </c>
      <c r="F3157" s="1">
        <v>42.654400000000003</v>
      </c>
      <c r="G3157" s="1">
        <v>-71.326599999999999</v>
      </c>
      <c r="H3157" s="1" t="s">
        <v>2</v>
      </c>
      <c r="I3157" s="1">
        <f>3958.756*ACOS(COS(RADIANS(90-C3157))*COS(RADIANS(90-F3157))+SIN(RADIANS(90-C3157))*SIN(RADIANS(90-F3157))*COS(RADIANS(D3157-G3157)))</f>
        <v>271.29683360650813</v>
      </c>
      <c r="J3157" s="1">
        <f>I3157/A3157</f>
        <v>0.33004480974027756</v>
      </c>
      <c r="K3157" s="1"/>
    </row>
    <row r="3158" spans="1:11">
      <c r="A3158" s="1">
        <v>876</v>
      </c>
      <c r="B3158" s="2" t="s">
        <v>38</v>
      </c>
      <c r="C3158" s="1">
        <v>39.980899999999998</v>
      </c>
      <c r="D3158" s="1">
        <v>-75.156999999999996</v>
      </c>
      <c r="E3158" t="s">
        <v>29</v>
      </c>
      <c r="F3158" s="1">
        <v>42.654400000000003</v>
      </c>
      <c r="G3158" s="1">
        <v>-71.326599999999999</v>
      </c>
      <c r="H3158" s="1" t="s">
        <v>2</v>
      </c>
      <c r="I3158" s="1">
        <f>3958.756*ACOS(COS(RADIANS(90-C3158))*COS(RADIANS(90-F3158))+SIN(RADIANS(90-C3158))*SIN(RADIANS(90-F3158))*COS(RADIANS(D3158-G3158)))</f>
        <v>271.29683360650813</v>
      </c>
      <c r="J3158" s="1">
        <f>I3158/A3158</f>
        <v>0.30969958174258921</v>
      </c>
      <c r="K3158" s="1"/>
    </row>
    <row r="3159" spans="1:11">
      <c r="A3159" s="1">
        <v>909</v>
      </c>
      <c r="B3159" s="2" t="s">
        <v>38</v>
      </c>
      <c r="C3159" s="1">
        <v>39.980899999999998</v>
      </c>
      <c r="D3159" s="1">
        <v>-75.156999999999996</v>
      </c>
      <c r="E3159" t="s">
        <v>29</v>
      </c>
      <c r="F3159" s="1">
        <v>42.654400000000003</v>
      </c>
      <c r="G3159" s="1">
        <v>-71.326599999999999</v>
      </c>
      <c r="H3159" s="1" t="s">
        <v>2</v>
      </c>
      <c r="I3159" s="1">
        <f>3958.756*ACOS(COS(RADIANS(90-C3159))*COS(RADIANS(90-F3159))+SIN(RADIANS(90-C3159))*SIN(RADIANS(90-F3159))*COS(RADIANS(D3159-G3159)))</f>
        <v>271.29683360650813</v>
      </c>
      <c r="J3159" s="1">
        <f>I3159/A3159</f>
        <v>0.29845636260341929</v>
      </c>
      <c r="K3159" s="1"/>
    </row>
    <row r="3160" spans="1:11">
      <c r="A3160" s="1">
        <v>909</v>
      </c>
      <c r="B3160" s="2" t="s">
        <v>38</v>
      </c>
      <c r="C3160" s="1">
        <v>39.980899999999998</v>
      </c>
      <c r="D3160" s="1">
        <v>-75.156999999999996</v>
      </c>
      <c r="E3160" t="s">
        <v>29</v>
      </c>
      <c r="F3160" s="1">
        <v>42.654400000000003</v>
      </c>
      <c r="G3160" s="1">
        <v>-71.326599999999999</v>
      </c>
      <c r="H3160" s="1" t="s">
        <v>2</v>
      </c>
      <c r="I3160" s="1">
        <f>3958.756*ACOS(COS(RADIANS(90-C3160))*COS(RADIANS(90-F3160))+SIN(RADIANS(90-C3160))*SIN(RADIANS(90-F3160))*COS(RADIANS(D3160-G3160)))</f>
        <v>271.29683360650813</v>
      </c>
      <c r="J3160" s="1">
        <f>I3160/A3160</f>
        <v>0.29845636260341929</v>
      </c>
      <c r="K3160" s="1"/>
    </row>
    <row r="3161" spans="1:11">
      <c r="A3161" s="1">
        <v>948</v>
      </c>
      <c r="B3161" s="2" t="s">
        <v>38</v>
      </c>
      <c r="C3161" s="1">
        <v>39.980899999999998</v>
      </c>
      <c r="D3161" s="1">
        <v>-75.156999999999996</v>
      </c>
      <c r="E3161" t="s">
        <v>29</v>
      </c>
      <c r="F3161" s="1">
        <v>42.654400000000003</v>
      </c>
      <c r="G3161" s="1">
        <v>-71.326599999999999</v>
      </c>
      <c r="H3161" s="1" t="s">
        <v>2</v>
      </c>
      <c r="I3161" s="1">
        <f>3958.756*ACOS(COS(RADIANS(90-C3161))*COS(RADIANS(90-F3161))+SIN(RADIANS(90-C3161))*SIN(RADIANS(90-F3161))*COS(RADIANS(D3161-G3161)))</f>
        <v>271.29683360650813</v>
      </c>
      <c r="J3161" s="1">
        <f>I3161/A3161</f>
        <v>0.28617809452163306</v>
      </c>
      <c r="K3161" s="1"/>
    </row>
    <row r="3162" spans="1:11">
      <c r="A3162" s="1">
        <v>949</v>
      </c>
      <c r="B3162" s="2" t="s">
        <v>38</v>
      </c>
      <c r="C3162" s="1">
        <v>39.980899999999998</v>
      </c>
      <c r="D3162" s="1">
        <v>-75.156999999999996</v>
      </c>
      <c r="E3162" t="s">
        <v>29</v>
      </c>
      <c r="F3162" s="1">
        <v>42.654400000000003</v>
      </c>
      <c r="G3162" s="1">
        <v>-71.326599999999999</v>
      </c>
      <c r="H3162" s="1" t="s">
        <v>2</v>
      </c>
      <c r="I3162" s="1">
        <f>3958.756*ACOS(COS(RADIANS(90-C3162))*COS(RADIANS(90-F3162))+SIN(RADIANS(90-C3162))*SIN(RADIANS(90-F3162))*COS(RADIANS(D3162-G3162)))</f>
        <v>271.29683360650813</v>
      </c>
      <c r="J3162" s="1">
        <f>I3162/A3162</f>
        <v>0.28587653699315924</v>
      </c>
      <c r="K3162" s="1"/>
    </row>
    <row r="3163" spans="1:11">
      <c r="A3163" s="1">
        <v>951</v>
      </c>
      <c r="B3163" s="2" t="s">
        <v>38</v>
      </c>
      <c r="C3163" s="1">
        <v>39.980899999999998</v>
      </c>
      <c r="D3163" s="1">
        <v>-75.156999999999996</v>
      </c>
      <c r="E3163" t="s">
        <v>29</v>
      </c>
      <c r="F3163" s="1">
        <v>42.654400000000003</v>
      </c>
      <c r="G3163" s="1">
        <v>-71.326599999999999</v>
      </c>
      <c r="H3163" s="1" t="s">
        <v>2</v>
      </c>
      <c r="I3163" s="1">
        <f>3958.756*ACOS(COS(RADIANS(90-C3163))*COS(RADIANS(90-F3163))+SIN(RADIANS(90-C3163))*SIN(RADIANS(90-F3163))*COS(RADIANS(D3163-G3163)))</f>
        <v>271.29683360650813</v>
      </c>
      <c r="J3163" s="1">
        <f>I3163/A3163</f>
        <v>0.2852753245073692</v>
      </c>
      <c r="K3163" s="1"/>
    </row>
    <row r="3164" spans="1:11">
      <c r="A3164" s="1">
        <v>952</v>
      </c>
      <c r="B3164" s="2" t="s">
        <v>38</v>
      </c>
      <c r="C3164" s="1">
        <v>39.980899999999998</v>
      </c>
      <c r="D3164" s="1">
        <v>-75.156999999999996</v>
      </c>
      <c r="E3164" t="s">
        <v>29</v>
      </c>
      <c r="F3164" s="1">
        <v>42.654400000000003</v>
      </c>
      <c r="G3164" s="1">
        <v>-71.326599999999999</v>
      </c>
      <c r="H3164" s="1" t="s">
        <v>2</v>
      </c>
      <c r="I3164" s="1">
        <f>3958.756*ACOS(COS(RADIANS(90-C3164))*COS(RADIANS(90-F3164))+SIN(RADIANS(90-C3164))*SIN(RADIANS(90-F3164))*COS(RADIANS(D3164-G3164)))</f>
        <v>271.29683360650813</v>
      </c>
      <c r="J3164" s="1">
        <f>I3164/A3164</f>
        <v>0.28497566555305476</v>
      </c>
      <c r="K3164" s="1"/>
    </row>
    <row r="3165" spans="1:11">
      <c r="A3165" s="1">
        <v>958</v>
      </c>
      <c r="B3165" s="2" t="s">
        <v>38</v>
      </c>
      <c r="C3165" s="1">
        <v>39.980899999999998</v>
      </c>
      <c r="D3165" s="1">
        <v>-75.156999999999996</v>
      </c>
      <c r="E3165" t="s">
        <v>29</v>
      </c>
      <c r="F3165" s="1">
        <v>42.654400000000003</v>
      </c>
      <c r="G3165" s="1">
        <v>-71.326599999999999</v>
      </c>
      <c r="H3165" s="1" t="s">
        <v>2</v>
      </c>
      <c r="I3165" s="1">
        <f>3958.756*ACOS(COS(RADIANS(90-C3165))*COS(RADIANS(90-F3165))+SIN(RADIANS(90-C3165))*SIN(RADIANS(90-F3165))*COS(RADIANS(D3165-G3165)))</f>
        <v>271.29683360650813</v>
      </c>
      <c r="J3165" s="1">
        <f>I3165/A3165</f>
        <v>0.28319084927610449</v>
      </c>
      <c r="K3165" s="1"/>
    </row>
    <row r="3166" spans="1:11">
      <c r="A3166" s="1">
        <v>1015</v>
      </c>
      <c r="B3166" s="2" t="s">
        <v>38</v>
      </c>
      <c r="C3166" s="1">
        <v>39.980899999999998</v>
      </c>
      <c r="D3166" s="1">
        <v>-75.156999999999996</v>
      </c>
      <c r="E3166" t="s">
        <v>29</v>
      </c>
      <c r="F3166" s="1">
        <v>42.654400000000003</v>
      </c>
      <c r="G3166" s="1">
        <v>-71.326599999999999</v>
      </c>
      <c r="H3166" s="1" t="s">
        <v>2</v>
      </c>
      <c r="I3166" s="1">
        <f>3958.756*ACOS(COS(RADIANS(90-C3166))*COS(RADIANS(90-F3166))+SIN(RADIANS(90-C3166))*SIN(RADIANS(90-F3166))*COS(RADIANS(D3166-G3166)))</f>
        <v>271.29683360650813</v>
      </c>
      <c r="J3166" s="1">
        <f>I3166/A3166</f>
        <v>0.26728752079458928</v>
      </c>
      <c r="K3166" s="1"/>
    </row>
    <row r="3167" spans="1:11">
      <c r="A3167" s="1">
        <v>1017</v>
      </c>
      <c r="B3167" s="2" t="s">
        <v>38</v>
      </c>
      <c r="C3167" s="1">
        <v>39.980899999999998</v>
      </c>
      <c r="D3167" s="1">
        <v>-75.156999999999996</v>
      </c>
      <c r="E3167" t="s">
        <v>29</v>
      </c>
      <c r="F3167" s="1">
        <v>42.654400000000003</v>
      </c>
      <c r="G3167" s="1">
        <v>-71.326599999999999</v>
      </c>
      <c r="H3167" s="1" t="s">
        <v>2</v>
      </c>
      <c r="I3167" s="1">
        <f>3958.756*ACOS(COS(RADIANS(90-C3167))*COS(RADIANS(90-F3167))+SIN(RADIANS(90-C3167))*SIN(RADIANS(90-F3167))*COS(RADIANS(D3167-G3167)))</f>
        <v>271.29683360650813</v>
      </c>
      <c r="J3167" s="1">
        <f>I3167/A3167</f>
        <v>0.2667618816189854</v>
      </c>
      <c r="K3167" s="1"/>
    </row>
    <row r="3168" spans="1:11">
      <c r="A3168" s="1">
        <v>1017</v>
      </c>
      <c r="B3168" s="2" t="s">
        <v>38</v>
      </c>
      <c r="C3168" s="1">
        <v>39.980899999999998</v>
      </c>
      <c r="D3168" s="1">
        <v>-75.156999999999996</v>
      </c>
      <c r="E3168" t="s">
        <v>29</v>
      </c>
      <c r="F3168" s="1">
        <v>42.654400000000003</v>
      </c>
      <c r="G3168" s="1">
        <v>-71.326599999999999</v>
      </c>
      <c r="H3168" s="1" t="s">
        <v>2</v>
      </c>
      <c r="I3168" s="1">
        <f>3958.756*ACOS(COS(RADIANS(90-C3168))*COS(RADIANS(90-F3168))+SIN(RADIANS(90-C3168))*SIN(RADIANS(90-F3168))*COS(RADIANS(D3168-G3168)))</f>
        <v>271.29683360650813</v>
      </c>
      <c r="J3168" s="1">
        <f>I3168/A3168</f>
        <v>0.2667618816189854</v>
      </c>
      <c r="K3168" s="1"/>
    </row>
    <row r="3169" spans="1:11">
      <c r="A3169" s="1">
        <v>1018</v>
      </c>
      <c r="B3169" s="2" t="s">
        <v>38</v>
      </c>
      <c r="C3169" s="1">
        <v>39.980899999999998</v>
      </c>
      <c r="D3169" s="1">
        <v>-75.156999999999996</v>
      </c>
      <c r="E3169" t="s">
        <v>29</v>
      </c>
      <c r="F3169" s="1">
        <v>42.654400000000003</v>
      </c>
      <c r="G3169" s="1">
        <v>-71.326599999999999</v>
      </c>
      <c r="H3169" s="1" t="s">
        <v>2</v>
      </c>
      <c r="I3169" s="1">
        <f>3958.756*ACOS(COS(RADIANS(90-C3169))*COS(RADIANS(90-F3169))+SIN(RADIANS(90-C3169))*SIN(RADIANS(90-F3169))*COS(RADIANS(D3169-G3169)))</f>
        <v>271.29683360650813</v>
      </c>
      <c r="J3169" s="1">
        <f>I3169/A3169</f>
        <v>0.26649983654863274</v>
      </c>
      <c r="K3169" s="1"/>
    </row>
    <row r="3170" spans="1:11">
      <c r="A3170" s="1">
        <v>1019</v>
      </c>
      <c r="B3170" s="2" t="s">
        <v>38</v>
      </c>
      <c r="C3170" s="1">
        <v>39.980899999999998</v>
      </c>
      <c r="D3170" s="1">
        <v>-75.156999999999996</v>
      </c>
      <c r="E3170" t="s">
        <v>29</v>
      </c>
      <c r="F3170" s="1">
        <v>42.654400000000003</v>
      </c>
      <c r="G3170" s="1">
        <v>-71.326599999999999</v>
      </c>
      <c r="H3170" s="1" t="s">
        <v>2</v>
      </c>
      <c r="I3170" s="1">
        <f>3958.756*ACOS(COS(RADIANS(90-C3170))*COS(RADIANS(90-F3170))+SIN(RADIANS(90-C3170))*SIN(RADIANS(90-F3170))*COS(RADIANS(D3170-G3170)))</f>
        <v>271.29683360650813</v>
      </c>
      <c r="J3170" s="1">
        <f>I3170/A3170</f>
        <v>0.26623830579637697</v>
      </c>
      <c r="K3170" s="1"/>
    </row>
    <row r="3171" spans="1:11">
      <c r="A3171" s="1">
        <v>1021</v>
      </c>
      <c r="B3171" s="2" t="s">
        <v>38</v>
      </c>
      <c r="C3171" s="1">
        <v>39.980899999999998</v>
      </c>
      <c r="D3171" s="1">
        <v>-75.156999999999996</v>
      </c>
      <c r="E3171" t="s">
        <v>29</v>
      </c>
      <c r="F3171" s="1">
        <v>42.654400000000003</v>
      </c>
      <c r="G3171" s="1">
        <v>-71.326599999999999</v>
      </c>
      <c r="H3171" s="1" t="s">
        <v>2</v>
      </c>
      <c r="I3171" s="1">
        <f>3958.756*ACOS(COS(RADIANS(90-C3171))*COS(RADIANS(90-F3171))+SIN(RADIANS(90-C3171))*SIN(RADIANS(90-F3171))*COS(RADIANS(D3171-G3171)))</f>
        <v>271.29683360650813</v>
      </c>
      <c r="J3171" s="1">
        <f>I3171/A3171</f>
        <v>0.26571678120128123</v>
      </c>
      <c r="K3171" s="1"/>
    </row>
    <row r="3172" spans="1:11">
      <c r="A3172" s="1">
        <v>1024</v>
      </c>
      <c r="B3172" s="2" t="s">
        <v>38</v>
      </c>
      <c r="C3172" s="1">
        <v>39.980899999999998</v>
      </c>
      <c r="D3172" s="1">
        <v>-75.156999999999996</v>
      </c>
      <c r="E3172" t="s">
        <v>29</v>
      </c>
      <c r="F3172" s="1">
        <v>42.654400000000003</v>
      </c>
      <c r="G3172" s="1">
        <v>-71.326599999999999</v>
      </c>
      <c r="H3172" s="1" t="s">
        <v>2</v>
      </c>
      <c r="I3172" s="1">
        <f>3958.756*ACOS(COS(RADIANS(90-C3172))*COS(RADIANS(90-F3172))+SIN(RADIANS(90-C3172))*SIN(RADIANS(90-F3172))*COS(RADIANS(D3172-G3172)))</f>
        <v>271.29683360650813</v>
      </c>
      <c r="J3172" s="1">
        <f>I3172/A3172</f>
        <v>0.2649383140688556</v>
      </c>
      <c r="K3172" s="1"/>
    </row>
    <row r="3173" spans="1:11">
      <c r="A3173" s="1">
        <v>1025</v>
      </c>
      <c r="B3173" s="2" t="s">
        <v>38</v>
      </c>
      <c r="C3173" s="1">
        <v>39.980899999999998</v>
      </c>
      <c r="D3173" s="1">
        <v>-75.156999999999996</v>
      </c>
      <c r="E3173" t="s">
        <v>29</v>
      </c>
      <c r="F3173" s="1">
        <v>42.654400000000003</v>
      </c>
      <c r="G3173" s="1">
        <v>-71.326599999999999</v>
      </c>
      <c r="H3173" s="1" t="s">
        <v>2</v>
      </c>
      <c r="I3173" s="1">
        <f>3958.756*ACOS(COS(RADIANS(90-C3173))*COS(RADIANS(90-F3173))+SIN(RADIANS(90-C3173))*SIN(RADIANS(90-F3173))*COS(RADIANS(D3173-G3173)))</f>
        <v>271.29683360650813</v>
      </c>
      <c r="J3173" s="1">
        <f>I3173/A3173</f>
        <v>0.26467983766488601</v>
      </c>
      <c r="K3173" s="1"/>
    </row>
    <row r="3174" spans="1:11">
      <c r="A3174" s="1">
        <v>1029</v>
      </c>
      <c r="B3174" s="2" t="s">
        <v>38</v>
      </c>
      <c r="C3174" s="1">
        <v>39.980899999999998</v>
      </c>
      <c r="D3174" s="1">
        <v>-75.156999999999996</v>
      </c>
      <c r="E3174" t="s">
        <v>29</v>
      </c>
      <c r="F3174" s="1">
        <v>42.654400000000003</v>
      </c>
      <c r="G3174" s="1">
        <v>-71.326599999999999</v>
      </c>
      <c r="H3174" s="1" t="s">
        <v>2</v>
      </c>
      <c r="I3174" s="1">
        <f>3958.756*ACOS(COS(RADIANS(90-C3174))*COS(RADIANS(90-F3174))+SIN(RADIANS(90-C3174))*SIN(RADIANS(90-F3174))*COS(RADIANS(D3174-G3174)))</f>
        <v>271.29683360650813</v>
      </c>
      <c r="J3174" s="1">
        <f>I3174/A3174</f>
        <v>0.26365095588581938</v>
      </c>
      <c r="K3174" s="1"/>
    </row>
    <row r="3175" spans="1:11">
      <c r="A3175" s="1">
        <v>1038</v>
      </c>
      <c r="B3175" s="2" t="s">
        <v>38</v>
      </c>
      <c r="C3175" s="1">
        <v>39.980899999999998</v>
      </c>
      <c r="D3175" s="1">
        <v>-75.156999999999996</v>
      </c>
      <c r="E3175" t="s">
        <v>29</v>
      </c>
      <c r="F3175" s="1">
        <v>42.654400000000003</v>
      </c>
      <c r="G3175" s="1">
        <v>-71.326599999999999</v>
      </c>
      <c r="H3175" s="1" t="s">
        <v>2</v>
      </c>
      <c r="I3175" s="1">
        <f>3958.756*ACOS(COS(RADIANS(90-C3175))*COS(RADIANS(90-F3175))+SIN(RADIANS(90-C3175))*SIN(RADIANS(90-F3175))*COS(RADIANS(D3175-G3175)))</f>
        <v>271.29683360650813</v>
      </c>
      <c r="J3175" s="1">
        <f>I3175/A3175</f>
        <v>0.26136496493883249</v>
      </c>
      <c r="K3175" s="1"/>
    </row>
    <row r="3176" spans="1:11">
      <c r="A3176" s="1">
        <v>1058</v>
      </c>
      <c r="B3176" s="2" t="s">
        <v>38</v>
      </c>
      <c r="C3176" s="1">
        <v>39.980899999999998</v>
      </c>
      <c r="D3176" s="1">
        <v>-75.156999999999996</v>
      </c>
      <c r="E3176" t="s">
        <v>29</v>
      </c>
      <c r="F3176" s="1">
        <v>42.654400000000003</v>
      </c>
      <c r="G3176" s="1">
        <v>-71.326599999999999</v>
      </c>
      <c r="H3176" s="1" t="s">
        <v>2</v>
      </c>
      <c r="I3176" s="1">
        <f>3958.756*ACOS(COS(RADIANS(90-C3176))*COS(RADIANS(90-F3176))+SIN(RADIANS(90-C3176))*SIN(RADIANS(90-F3176))*COS(RADIANS(D3176-G3176)))</f>
        <v>271.29683360650813</v>
      </c>
      <c r="J3176" s="1">
        <f>I3176/A3176</f>
        <v>0.25642422836153889</v>
      </c>
      <c r="K3176" s="1"/>
    </row>
    <row r="3177" spans="1:11">
      <c r="A3177" s="1">
        <v>1060</v>
      </c>
      <c r="B3177" s="2" t="s">
        <v>38</v>
      </c>
      <c r="C3177" s="1">
        <v>39.980899999999998</v>
      </c>
      <c r="D3177" s="1">
        <v>-75.156999999999996</v>
      </c>
      <c r="E3177" t="s">
        <v>29</v>
      </c>
      <c r="F3177" s="1">
        <v>42.654400000000003</v>
      </c>
      <c r="G3177" s="1">
        <v>-71.326599999999999</v>
      </c>
      <c r="H3177" s="1" t="s">
        <v>2</v>
      </c>
      <c r="I3177" s="1">
        <f>3958.756*ACOS(COS(RADIANS(90-C3177))*COS(RADIANS(90-F3177))+SIN(RADIANS(90-C3177))*SIN(RADIANS(90-F3177))*COS(RADIANS(D3177-G3177)))</f>
        <v>271.29683360650813</v>
      </c>
      <c r="J3177" s="1">
        <f>I3177/A3177</f>
        <v>0.25594040906274351</v>
      </c>
      <c r="K3177" s="1"/>
    </row>
    <row r="3178" spans="1:11">
      <c r="A3178" s="1">
        <v>1064</v>
      </c>
      <c r="B3178" s="2" t="s">
        <v>38</v>
      </c>
      <c r="C3178" s="1">
        <v>39.980899999999998</v>
      </c>
      <c r="D3178" s="1">
        <v>-75.156999999999996</v>
      </c>
      <c r="E3178" t="s">
        <v>29</v>
      </c>
      <c r="F3178" s="1">
        <v>42.654400000000003</v>
      </c>
      <c r="G3178" s="1">
        <v>-71.326599999999999</v>
      </c>
      <c r="H3178" s="1" t="s">
        <v>2</v>
      </c>
      <c r="I3178" s="1">
        <f>3958.756*ACOS(COS(RADIANS(90-C3178))*COS(RADIANS(90-F3178))+SIN(RADIANS(90-C3178))*SIN(RADIANS(90-F3178))*COS(RADIANS(D3178-G3178)))</f>
        <v>271.29683360650813</v>
      </c>
      <c r="J3178" s="1">
        <f>I3178/A3178</f>
        <v>0.25497822707378581</v>
      </c>
      <c r="K3178" s="1"/>
    </row>
    <row r="3179" spans="1:11">
      <c r="A3179" s="1">
        <v>1066</v>
      </c>
      <c r="B3179" s="2" t="s">
        <v>38</v>
      </c>
      <c r="C3179" s="1">
        <v>39.980899999999998</v>
      </c>
      <c r="D3179" s="1">
        <v>-75.156999999999996</v>
      </c>
      <c r="E3179" t="s">
        <v>29</v>
      </c>
      <c r="F3179" s="1">
        <v>42.654400000000003</v>
      </c>
      <c r="G3179" s="1">
        <v>-71.326599999999999</v>
      </c>
      <c r="H3179" s="1" t="s">
        <v>2</v>
      </c>
      <c r="I3179" s="1">
        <f>3958.756*ACOS(COS(RADIANS(90-C3179))*COS(RADIANS(90-F3179))+SIN(RADIANS(90-C3179))*SIN(RADIANS(90-F3179))*COS(RADIANS(D3179-G3179)))</f>
        <v>271.29683360650813</v>
      </c>
      <c r="J3179" s="1">
        <f>I3179/A3179</f>
        <v>0.25449984390854419</v>
      </c>
      <c r="K3179" s="1"/>
    </row>
    <row r="3180" spans="1:11">
      <c r="A3180" s="1">
        <v>1081</v>
      </c>
      <c r="B3180" s="2" t="s">
        <v>38</v>
      </c>
      <c r="C3180" s="1">
        <v>39.980899999999998</v>
      </c>
      <c r="D3180" s="1">
        <v>-75.156999999999996</v>
      </c>
      <c r="E3180" t="s">
        <v>29</v>
      </c>
      <c r="F3180" s="1">
        <v>42.654400000000003</v>
      </c>
      <c r="G3180" s="1">
        <v>-71.326599999999999</v>
      </c>
      <c r="H3180" s="1" t="s">
        <v>2</v>
      </c>
      <c r="I3180" s="1">
        <f>3958.756*ACOS(COS(RADIANS(90-C3180))*COS(RADIANS(90-F3180))+SIN(RADIANS(90-C3180))*SIN(RADIANS(90-F3180))*COS(RADIANS(D3180-G3180)))</f>
        <v>271.29683360650813</v>
      </c>
      <c r="J3180" s="1">
        <f>I3180/A3180</f>
        <v>0.25096839371554869</v>
      </c>
      <c r="K3180" s="1"/>
    </row>
    <row r="3181" spans="1:11">
      <c r="A3181" s="1">
        <v>1088</v>
      </c>
      <c r="B3181" s="2" t="s">
        <v>38</v>
      </c>
      <c r="C3181" s="1">
        <v>39.980899999999998</v>
      </c>
      <c r="D3181" s="1">
        <v>-75.156999999999996</v>
      </c>
      <c r="E3181" t="s">
        <v>29</v>
      </c>
      <c r="F3181" s="1">
        <v>42.654400000000003</v>
      </c>
      <c r="G3181" s="1">
        <v>-71.326599999999999</v>
      </c>
      <c r="H3181" s="1" t="s">
        <v>2</v>
      </c>
      <c r="I3181" s="1">
        <f>3958.756*ACOS(COS(RADIANS(90-C3181))*COS(RADIANS(90-F3181))+SIN(RADIANS(90-C3181))*SIN(RADIANS(90-F3181))*COS(RADIANS(D3181-G3181)))</f>
        <v>271.29683360650813</v>
      </c>
      <c r="J3181" s="1">
        <f>I3181/A3181</f>
        <v>0.24935370735892293</v>
      </c>
      <c r="K3181" s="1"/>
    </row>
    <row r="3182" spans="1:11">
      <c r="A3182" s="1">
        <v>1089</v>
      </c>
      <c r="B3182" s="2" t="s">
        <v>38</v>
      </c>
      <c r="C3182" s="1">
        <v>39.980899999999998</v>
      </c>
      <c r="D3182" s="1">
        <v>-75.156999999999996</v>
      </c>
      <c r="E3182" t="s">
        <v>29</v>
      </c>
      <c r="F3182" s="1">
        <v>42.654400000000003</v>
      </c>
      <c r="G3182" s="1">
        <v>-71.326599999999999</v>
      </c>
      <c r="H3182" s="1" t="s">
        <v>2</v>
      </c>
      <c r="I3182" s="1">
        <f>3958.756*ACOS(COS(RADIANS(90-C3182))*COS(RADIANS(90-F3182))+SIN(RADIANS(90-C3182))*SIN(RADIANS(90-F3182))*COS(RADIANS(D3182-G3182)))</f>
        <v>271.29683360650813</v>
      </c>
      <c r="J3182" s="1">
        <f>I3182/A3182</f>
        <v>0.24912473242103594</v>
      </c>
      <c r="K3182" s="1"/>
    </row>
    <row r="3183" spans="1:11">
      <c r="A3183" s="1">
        <v>1089</v>
      </c>
      <c r="B3183" s="2" t="s">
        <v>38</v>
      </c>
      <c r="C3183" s="1">
        <v>39.980899999999998</v>
      </c>
      <c r="D3183" s="1">
        <v>-75.156999999999996</v>
      </c>
      <c r="E3183" t="s">
        <v>29</v>
      </c>
      <c r="F3183" s="1">
        <v>42.654400000000003</v>
      </c>
      <c r="G3183" s="1">
        <v>-71.326599999999999</v>
      </c>
      <c r="H3183" s="1" t="s">
        <v>2</v>
      </c>
      <c r="I3183" s="1">
        <f>3958.756*ACOS(COS(RADIANS(90-C3183))*COS(RADIANS(90-F3183))+SIN(RADIANS(90-C3183))*SIN(RADIANS(90-F3183))*COS(RADIANS(D3183-G3183)))</f>
        <v>271.29683360650813</v>
      </c>
      <c r="J3183" s="1">
        <f>I3183/A3183</f>
        <v>0.24912473242103594</v>
      </c>
      <c r="K3183" s="1"/>
    </row>
    <row r="3184" spans="1:11">
      <c r="A3184" s="1">
        <v>1094</v>
      </c>
      <c r="B3184" s="2" t="s">
        <v>38</v>
      </c>
      <c r="C3184" s="1">
        <v>39.980899999999998</v>
      </c>
      <c r="D3184" s="1">
        <v>-75.156999999999996</v>
      </c>
      <c r="E3184" t="s">
        <v>29</v>
      </c>
      <c r="F3184" s="1">
        <v>42.654400000000003</v>
      </c>
      <c r="G3184" s="1">
        <v>-71.326599999999999</v>
      </c>
      <c r="H3184" s="1" t="s">
        <v>2</v>
      </c>
      <c r="I3184" s="1">
        <f>3958.756*ACOS(COS(RADIANS(90-C3184))*COS(RADIANS(90-F3184))+SIN(RADIANS(90-C3184))*SIN(RADIANS(90-F3184))*COS(RADIANS(D3184-G3184)))</f>
        <v>271.29683360650813</v>
      </c>
      <c r="J3184" s="1">
        <f>I3184/A3184</f>
        <v>0.24798613675183559</v>
      </c>
      <c r="K3184" s="1"/>
    </row>
    <row r="3185" spans="1:11">
      <c r="A3185" s="1">
        <v>1100</v>
      </c>
      <c r="B3185" s="2" t="s">
        <v>38</v>
      </c>
      <c r="C3185" s="1">
        <v>39.980899999999998</v>
      </c>
      <c r="D3185" s="1">
        <v>-75.156999999999996</v>
      </c>
      <c r="E3185" t="s">
        <v>29</v>
      </c>
      <c r="F3185" s="1">
        <v>42.654400000000003</v>
      </c>
      <c r="G3185" s="1">
        <v>-71.326599999999999</v>
      </c>
      <c r="H3185" s="1" t="s">
        <v>2</v>
      </c>
      <c r="I3185" s="1">
        <f>3958.756*ACOS(COS(RADIANS(90-C3185))*COS(RADIANS(90-F3185))+SIN(RADIANS(90-C3185))*SIN(RADIANS(90-F3185))*COS(RADIANS(D3185-G3185)))</f>
        <v>271.29683360650813</v>
      </c>
      <c r="J3185" s="1">
        <f>I3185/A3185</f>
        <v>0.24663348509682556</v>
      </c>
      <c r="K3185" s="1"/>
    </row>
    <row r="3186" spans="1:11">
      <c r="A3186" s="1">
        <v>1104</v>
      </c>
      <c r="B3186" s="2" t="s">
        <v>38</v>
      </c>
      <c r="C3186" s="1">
        <v>39.980899999999998</v>
      </c>
      <c r="D3186" s="1">
        <v>-75.156999999999996</v>
      </c>
      <c r="E3186" t="s">
        <v>29</v>
      </c>
      <c r="F3186" s="1">
        <v>42.654400000000003</v>
      </c>
      <c r="G3186" s="1">
        <v>-71.326599999999999</v>
      </c>
      <c r="H3186" s="1" t="s">
        <v>2</v>
      </c>
      <c r="I3186" s="1">
        <f>3958.756*ACOS(COS(RADIANS(90-C3186))*COS(RADIANS(90-F3186))+SIN(RADIANS(90-C3186))*SIN(RADIANS(90-F3186))*COS(RADIANS(D3186-G3186)))</f>
        <v>271.29683360650813</v>
      </c>
      <c r="J3186" s="1">
        <f>I3186/A3186</f>
        <v>0.24573988551314141</v>
      </c>
      <c r="K3186" s="1"/>
    </row>
    <row r="3187" spans="1:11">
      <c r="A3187" s="1">
        <v>1108</v>
      </c>
      <c r="B3187" s="2" t="s">
        <v>38</v>
      </c>
      <c r="C3187" s="1">
        <v>39.980899999999998</v>
      </c>
      <c r="D3187" s="1">
        <v>-75.156999999999996</v>
      </c>
      <c r="E3187" t="s">
        <v>29</v>
      </c>
      <c r="F3187" s="1">
        <v>42.654400000000003</v>
      </c>
      <c r="G3187" s="1">
        <v>-71.326599999999999</v>
      </c>
      <c r="H3187" s="1" t="s">
        <v>2</v>
      </c>
      <c r="I3187" s="1">
        <f>3958.756*ACOS(COS(RADIANS(90-C3187))*COS(RADIANS(90-F3187))+SIN(RADIANS(90-C3187))*SIN(RADIANS(90-F3187))*COS(RADIANS(D3187-G3187)))</f>
        <v>271.29683360650813</v>
      </c>
      <c r="J3187" s="1">
        <f>I3187/A3187</f>
        <v>0.24485273791201095</v>
      </c>
      <c r="K3187" s="1"/>
    </row>
    <row r="3188" spans="1:11">
      <c r="A3188" s="1">
        <v>1114</v>
      </c>
      <c r="B3188" s="2" t="s">
        <v>38</v>
      </c>
      <c r="C3188" s="1">
        <v>39.980899999999998</v>
      </c>
      <c r="D3188" s="1">
        <v>-75.156999999999996</v>
      </c>
      <c r="E3188" t="s">
        <v>29</v>
      </c>
      <c r="F3188" s="1">
        <v>42.654400000000003</v>
      </c>
      <c r="G3188" s="1">
        <v>-71.326599999999999</v>
      </c>
      <c r="H3188" s="1" t="s">
        <v>2</v>
      </c>
      <c r="I3188" s="1">
        <f>3958.756*ACOS(COS(RADIANS(90-C3188))*COS(RADIANS(90-F3188))+SIN(RADIANS(90-C3188))*SIN(RADIANS(90-F3188))*COS(RADIANS(D3188-G3188)))</f>
        <v>271.29683360650813</v>
      </c>
      <c r="J3188" s="1">
        <f>I3188/A3188</f>
        <v>0.24353396194480084</v>
      </c>
      <c r="K3188" s="1"/>
    </row>
    <row r="3189" spans="1:11">
      <c r="A3189" s="1">
        <v>1122</v>
      </c>
      <c r="B3189" s="2" t="s">
        <v>38</v>
      </c>
      <c r="C3189" s="1">
        <v>39.980899999999998</v>
      </c>
      <c r="D3189" s="1">
        <v>-75.156999999999996</v>
      </c>
      <c r="E3189" t="s">
        <v>29</v>
      </c>
      <c r="F3189" s="1">
        <v>42.654400000000003</v>
      </c>
      <c r="G3189" s="1">
        <v>-71.326599999999999</v>
      </c>
      <c r="H3189" s="1" t="s">
        <v>2</v>
      </c>
      <c r="I3189" s="1">
        <f>3958.756*ACOS(COS(RADIANS(90-C3189))*COS(RADIANS(90-F3189))+SIN(RADIANS(90-C3189))*SIN(RADIANS(90-F3189))*COS(RADIANS(D3189-G3189)))</f>
        <v>271.29683360650813</v>
      </c>
      <c r="J3189" s="1">
        <f>I3189/A3189</f>
        <v>0.24179753440865251</v>
      </c>
      <c r="K3189" s="1"/>
    </row>
    <row r="3190" spans="1:11">
      <c r="A3190" s="1">
        <v>1123</v>
      </c>
      <c r="B3190" s="2" t="s">
        <v>38</v>
      </c>
      <c r="C3190" s="1">
        <v>39.980899999999998</v>
      </c>
      <c r="D3190" s="1">
        <v>-75.156999999999996</v>
      </c>
      <c r="E3190" t="s">
        <v>29</v>
      </c>
      <c r="F3190" s="1">
        <v>42.654400000000003</v>
      </c>
      <c r="G3190" s="1">
        <v>-71.326599999999999</v>
      </c>
      <c r="H3190" s="1" t="s">
        <v>2</v>
      </c>
      <c r="I3190" s="1">
        <f>3958.756*ACOS(COS(RADIANS(90-C3190))*COS(RADIANS(90-F3190))+SIN(RADIANS(90-C3190))*SIN(RADIANS(90-F3190))*COS(RADIANS(D3190-G3190)))</f>
        <v>271.29683360650813</v>
      </c>
      <c r="J3190" s="1">
        <f>I3190/A3190</f>
        <v>0.24158222048665015</v>
      </c>
      <c r="K3190" s="1"/>
    </row>
    <row r="3191" spans="1:11">
      <c r="A3191" s="1">
        <v>1125</v>
      </c>
      <c r="B3191" s="2" t="s">
        <v>38</v>
      </c>
      <c r="C3191" s="1">
        <v>39.980899999999998</v>
      </c>
      <c r="D3191" s="1">
        <v>-75.156999999999996</v>
      </c>
      <c r="E3191" t="s">
        <v>29</v>
      </c>
      <c r="F3191" s="1">
        <v>42.654400000000003</v>
      </c>
      <c r="G3191" s="1">
        <v>-71.326599999999999</v>
      </c>
      <c r="H3191" s="1" t="s">
        <v>2</v>
      </c>
      <c r="I3191" s="1">
        <f>3958.756*ACOS(COS(RADIANS(90-C3191))*COS(RADIANS(90-F3191))+SIN(RADIANS(90-C3191))*SIN(RADIANS(90-F3191))*COS(RADIANS(D3191-G3191)))</f>
        <v>271.29683360650813</v>
      </c>
      <c r="J3191" s="1">
        <f>I3191/A3191</f>
        <v>0.24115274098356279</v>
      </c>
      <c r="K3191" s="1"/>
    </row>
    <row r="3192" spans="1:11">
      <c r="A3192" s="1">
        <v>1129</v>
      </c>
      <c r="B3192" s="2" t="s">
        <v>38</v>
      </c>
      <c r="C3192" s="1">
        <v>39.980899999999998</v>
      </c>
      <c r="D3192" s="1">
        <v>-75.156999999999996</v>
      </c>
      <c r="E3192" t="s">
        <v>29</v>
      </c>
      <c r="F3192" s="1">
        <v>42.654400000000003</v>
      </c>
      <c r="G3192" s="1">
        <v>-71.326599999999999</v>
      </c>
      <c r="H3192" s="1" t="s">
        <v>2</v>
      </c>
      <c r="I3192" s="1">
        <f>3958.756*ACOS(COS(RADIANS(90-C3192))*COS(RADIANS(90-F3192))+SIN(RADIANS(90-C3192))*SIN(RADIANS(90-F3192))*COS(RADIANS(D3192-G3192)))</f>
        <v>271.29683360650813</v>
      </c>
      <c r="J3192" s="1">
        <f>I3192/A3192</f>
        <v>0.24029834686138896</v>
      </c>
      <c r="K3192" s="1"/>
    </row>
    <row r="3193" spans="1:11">
      <c r="A3193" s="1">
        <v>1136</v>
      </c>
      <c r="B3193" s="2" t="s">
        <v>38</v>
      </c>
      <c r="C3193" s="1">
        <v>39.980899999999998</v>
      </c>
      <c r="D3193" s="1">
        <v>-75.156999999999996</v>
      </c>
      <c r="E3193" t="s">
        <v>29</v>
      </c>
      <c r="F3193" s="1">
        <v>42.654400000000003</v>
      </c>
      <c r="G3193" s="1">
        <v>-71.326599999999999</v>
      </c>
      <c r="H3193" s="1" t="s">
        <v>2</v>
      </c>
      <c r="I3193" s="1">
        <f>3958.756*ACOS(COS(RADIANS(90-C3193))*COS(RADIANS(90-F3193))+SIN(RADIANS(90-C3193))*SIN(RADIANS(90-F3193))*COS(RADIANS(D3193-G3193)))</f>
        <v>271.29683360650813</v>
      </c>
      <c r="J3193" s="1">
        <f>I3193/A3193</f>
        <v>0.23881763521699659</v>
      </c>
      <c r="K3193" s="1"/>
    </row>
    <row r="3194" spans="1:11">
      <c r="A3194" s="1">
        <v>1148</v>
      </c>
      <c r="B3194" s="2" t="s">
        <v>38</v>
      </c>
      <c r="C3194" s="1">
        <v>39.980899999999998</v>
      </c>
      <c r="D3194" s="1">
        <v>-75.156999999999996</v>
      </c>
      <c r="E3194" t="s">
        <v>29</v>
      </c>
      <c r="F3194" s="1">
        <v>42.654400000000003</v>
      </c>
      <c r="G3194" s="1">
        <v>-71.326599999999999</v>
      </c>
      <c r="H3194" s="1" t="s">
        <v>2</v>
      </c>
      <c r="I3194" s="1">
        <f>3958.756*ACOS(COS(RADIANS(90-C3194))*COS(RADIANS(90-F3194))+SIN(RADIANS(90-C3194))*SIN(RADIANS(90-F3194))*COS(RADIANS(D3194-G3194)))</f>
        <v>271.29683360650813</v>
      </c>
      <c r="J3194" s="1">
        <f>I3194/A3194</f>
        <v>0.23632128362936247</v>
      </c>
      <c r="K3194" s="1"/>
    </row>
    <row r="3195" spans="1:11">
      <c r="A3195" s="1">
        <v>1151</v>
      </c>
      <c r="B3195" s="2" t="s">
        <v>38</v>
      </c>
      <c r="C3195" s="1">
        <v>39.980899999999998</v>
      </c>
      <c r="D3195" s="1">
        <v>-75.156999999999996</v>
      </c>
      <c r="E3195" t="s">
        <v>29</v>
      </c>
      <c r="F3195" s="1">
        <v>42.654400000000003</v>
      </c>
      <c r="G3195" s="1">
        <v>-71.326599999999999</v>
      </c>
      <c r="H3195" s="1" t="s">
        <v>2</v>
      </c>
      <c r="I3195" s="1">
        <f>3958.756*ACOS(COS(RADIANS(90-C3195))*COS(RADIANS(90-F3195))+SIN(RADIANS(90-C3195))*SIN(RADIANS(90-F3195))*COS(RADIANS(D3195-G3195)))</f>
        <v>271.29683360650813</v>
      </c>
      <c r="J3195" s="1">
        <f>I3195/A3195</f>
        <v>0.23570532893701837</v>
      </c>
      <c r="K3195" s="1"/>
    </row>
    <row r="3196" spans="1:11">
      <c r="A3196" s="1">
        <v>1152</v>
      </c>
      <c r="B3196" s="2" t="s">
        <v>38</v>
      </c>
      <c r="C3196" s="1">
        <v>39.980899999999998</v>
      </c>
      <c r="D3196" s="1">
        <v>-75.156999999999996</v>
      </c>
      <c r="E3196" t="s">
        <v>29</v>
      </c>
      <c r="F3196" s="1">
        <v>42.654400000000003</v>
      </c>
      <c r="G3196" s="1">
        <v>-71.326599999999999</v>
      </c>
      <c r="H3196" s="1" t="s">
        <v>2</v>
      </c>
      <c r="I3196" s="1">
        <f>3958.756*ACOS(COS(RADIANS(90-C3196))*COS(RADIANS(90-F3196))+SIN(RADIANS(90-C3196))*SIN(RADIANS(90-F3196))*COS(RADIANS(D3196-G3196)))</f>
        <v>271.29683360650813</v>
      </c>
      <c r="J3196" s="1">
        <f>I3196/A3196</f>
        <v>0.23550072361676053</v>
      </c>
      <c r="K3196" s="1"/>
    </row>
    <row r="3197" spans="1:11">
      <c r="A3197" s="1">
        <v>1162</v>
      </c>
      <c r="B3197" s="2" t="s">
        <v>38</v>
      </c>
      <c r="C3197" s="1">
        <v>39.980899999999998</v>
      </c>
      <c r="D3197" s="1">
        <v>-75.156999999999996</v>
      </c>
      <c r="E3197" t="s">
        <v>29</v>
      </c>
      <c r="F3197" s="1">
        <v>42.654400000000003</v>
      </c>
      <c r="G3197" s="1">
        <v>-71.326599999999999</v>
      </c>
      <c r="H3197" s="1" t="s">
        <v>2</v>
      </c>
      <c r="I3197" s="1">
        <f>3958.756*ACOS(COS(RADIANS(90-C3197))*COS(RADIANS(90-F3197))+SIN(RADIANS(90-C3197))*SIN(RADIANS(90-F3197))*COS(RADIANS(D3197-G3197)))</f>
        <v>271.29683360650813</v>
      </c>
      <c r="J3197" s="1">
        <f>I3197/A3197</f>
        <v>0.23347403924828583</v>
      </c>
      <c r="K3197" s="1"/>
    </row>
    <row r="3198" spans="1:11">
      <c r="A3198" s="1">
        <v>1177</v>
      </c>
      <c r="B3198" s="2" t="s">
        <v>38</v>
      </c>
      <c r="C3198" s="1">
        <v>39.980899999999998</v>
      </c>
      <c r="D3198" s="1">
        <v>-75.156999999999996</v>
      </c>
      <c r="E3198" t="s">
        <v>29</v>
      </c>
      <c r="F3198" s="1">
        <v>42.654400000000003</v>
      </c>
      <c r="G3198" s="1">
        <v>-71.326599999999999</v>
      </c>
      <c r="H3198" s="1" t="s">
        <v>2</v>
      </c>
      <c r="I3198" s="1">
        <f>3958.756*ACOS(COS(RADIANS(90-C3198))*COS(RADIANS(90-F3198))+SIN(RADIANS(90-C3198))*SIN(RADIANS(90-F3198))*COS(RADIANS(D3198-G3198)))</f>
        <v>271.29683360650813</v>
      </c>
      <c r="J3198" s="1">
        <f>I3198/A3198</f>
        <v>0.23049858420264072</v>
      </c>
      <c r="K3198" s="1"/>
    </row>
    <row r="3199" spans="1:11">
      <c r="A3199" s="1">
        <v>1182</v>
      </c>
      <c r="B3199" s="2" t="s">
        <v>38</v>
      </c>
      <c r="C3199" s="1">
        <v>39.980899999999998</v>
      </c>
      <c r="D3199" s="1">
        <v>-75.156999999999996</v>
      </c>
      <c r="E3199" t="s">
        <v>29</v>
      </c>
      <c r="F3199" s="1">
        <v>42.654400000000003</v>
      </c>
      <c r="G3199" s="1">
        <v>-71.326599999999999</v>
      </c>
      <c r="H3199" s="1" t="s">
        <v>2</v>
      </c>
      <c r="I3199" s="1">
        <f>3958.756*ACOS(COS(RADIANS(90-C3199))*COS(RADIANS(90-F3199))+SIN(RADIANS(90-C3199))*SIN(RADIANS(90-F3199))*COS(RADIANS(D3199-G3199)))</f>
        <v>271.29683360650813</v>
      </c>
      <c r="J3199" s="1">
        <f>I3199/A3199</f>
        <v>0.22952354789044682</v>
      </c>
      <c r="K3199" s="1"/>
    </row>
    <row r="3200" spans="1:11">
      <c r="A3200" s="1">
        <v>1183</v>
      </c>
      <c r="B3200" s="2" t="s">
        <v>38</v>
      </c>
      <c r="C3200" s="1">
        <v>39.980899999999998</v>
      </c>
      <c r="D3200" s="1">
        <v>-75.156999999999996</v>
      </c>
      <c r="E3200" t="s">
        <v>29</v>
      </c>
      <c r="F3200" s="1">
        <v>42.654400000000003</v>
      </c>
      <c r="G3200" s="1">
        <v>-71.326599999999999</v>
      </c>
      <c r="H3200" s="1" t="s">
        <v>2</v>
      </c>
      <c r="I3200" s="1">
        <f>3958.756*ACOS(COS(RADIANS(90-C3200))*COS(RADIANS(90-F3200))+SIN(RADIANS(90-C3200))*SIN(RADIANS(90-F3200))*COS(RADIANS(D3200-G3200)))</f>
        <v>271.29683360650813</v>
      </c>
      <c r="J3200" s="1">
        <f>I3200/A3200</f>
        <v>0.22932952967583106</v>
      </c>
      <c r="K3200" s="1"/>
    </row>
    <row r="3201" spans="1:11">
      <c r="A3201" s="1">
        <v>1190</v>
      </c>
      <c r="B3201" s="2" t="s">
        <v>38</v>
      </c>
      <c r="C3201" s="1">
        <v>39.980899999999998</v>
      </c>
      <c r="D3201" s="1">
        <v>-75.156999999999996</v>
      </c>
      <c r="E3201" t="s">
        <v>29</v>
      </c>
      <c r="F3201" s="1">
        <v>42.654400000000003</v>
      </c>
      <c r="G3201" s="1">
        <v>-71.326599999999999</v>
      </c>
      <c r="H3201" s="1" t="s">
        <v>2</v>
      </c>
      <c r="I3201" s="1">
        <f>3958.756*ACOS(COS(RADIANS(90-C3201))*COS(RADIANS(90-F3201))+SIN(RADIANS(90-C3201))*SIN(RADIANS(90-F3201))*COS(RADIANS(D3201-G3201)))</f>
        <v>271.29683360650813</v>
      </c>
      <c r="J3201" s="1">
        <f>I3201/A3201</f>
        <v>0.22798053244244382</v>
      </c>
      <c r="K3201" s="1"/>
    </row>
    <row r="3202" spans="1:11">
      <c r="A3202" s="1">
        <v>1193</v>
      </c>
      <c r="B3202" s="2" t="s">
        <v>38</v>
      </c>
      <c r="C3202" s="1">
        <v>39.980899999999998</v>
      </c>
      <c r="D3202" s="1">
        <v>-75.156999999999996</v>
      </c>
      <c r="E3202" t="s">
        <v>29</v>
      </c>
      <c r="F3202" s="1">
        <v>42.654400000000003</v>
      </c>
      <c r="G3202" s="1">
        <v>-71.326599999999999</v>
      </c>
      <c r="H3202" s="1" t="s">
        <v>2</v>
      </c>
      <c r="I3202" s="1">
        <f>3958.756*ACOS(COS(RADIANS(90-C3202))*COS(RADIANS(90-F3202))+SIN(RADIANS(90-C3202))*SIN(RADIANS(90-F3202))*COS(RADIANS(D3202-G3202)))</f>
        <v>271.29683360650813</v>
      </c>
      <c r="J3202" s="1">
        <f>I3202/A3202</f>
        <v>0.22740723688726583</v>
      </c>
      <c r="K3202" s="1"/>
    </row>
    <row r="3203" spans="1:11">
      <c r="A3203" s="1">
        <v>1198</v>
      </c>
      <c r="B3203" s="2" t="s">
        <v>38</v>
      </c>
      <c r="C3203" s="1">
        <v>39.980899999999998</v>
      </c>
      <c r="D3203" s="1">
        <v>-75.156999999999996</v>
      </c>
      <c r="E3203" t="s">
        <v>29</v>
      </c>
      <c r="F3203" s="1">
        <v>42.654400000000003</v>
      </c>
      <c r="G3203" s="1">
        <v>-71.326599999999999</v>
      </c>
      <c r="H3203" s="1" t="s">
        <v>2</v>
      </c>
      <c r="I3203" s="1">
        <f>3958.756*ACOS(COS(RADIANS(90-C3203))*COS(RADIANS(90-F3203))+SIN(RADIANS(90-C3203))*SIN(RADIANS(90-F3203))*COS(RADIANS(D3203-G3203)))</f>
        <v>271.29683360650813</v>
      </c>
      <c r="J3203" s="1">
        <f>I3203/A3203</f>
        <v>0.22645812488022382</v>
      </c>
      <c r="K3203" s="1"/>
    </row>
    <row r="3204" spans="1:11">
      <c r="A3204" s="1">
        <v>1219</v>
      </c>
      <c r="B3204" s="2" t="s">
        <v>38</v>
      </c>
      <c r="C3204" s="1">
        <v>39.980899999999998</v>
      </c>
      <c r="D3204" s="1">
        <v>-75.156999999999996</v>
      </c>
      <c r="E3204" t="s">
        <v>29</v>
      </c>
      <c r="F3204" s="1">
        <v>42.654400000000003</v>
      </c>
      <c r="G3204" s="1">
        <v>-71.326599999999999</v>
      </c>
      <c r="H3204" s="1" t="s">
        <v>2</v>
      </c>
      <c r="I3204" s="1">
        <f>3958.756*ACOS(COS(RADIANS(90-C3204))*COS(RADIANS(90-F3204))+SIN(RADIANS(90-C3204))*SIN(RADIANS(90-F3204))*COS(RADIANS(D3204-G3204)))</f>
        <v>271.29683360650813</v>
      </c>
      <c r="J3204" s="1">
        <f>I3204/A3204</f>
        <v>0.22255687744586394</v>
      </c>
      <c r="K3204" s="1"/>
    </row>
    <row r="3205" spans="1:11">
      <c r="A3205" s="1">
        <v>1223</v>
      </c>
      <c r="B3205" s="2" t="s">
        <v>38</v>
      </c>
      <c r="C3205" s="1">
        <v>39.980899999999998</v>
      </c>
      <c r="D3205" s="1">
        <v>-75.156999999999996</v>
      </c>
      <c r="E3205" t="s">
        <v>29</v>
      </c>
      <c r="F3205" s="1">
        <v>42.654400000000003</v>
      </c>
      <c r="G3205" s="1">
        <v>-71.326599999999999</v>
      </c>
      <c r="H3205" s="1" t="s">
        <v>2</v>
      </c>
      <c r="I3205" s="1">
        <f>3958.756*ACOS(COS(RADIANS(90-C3205))*COS(RADIANS(90-F3205))+SIN(RADIANS(90-C3205))*SIN(RADIANS(90-F3205))*COS(RADIANS(D3205-G3205)))</f>
        <v>271.29683360650813</v>
      </c>
      <c r="J3205" s="1">
        <f>I3205/A3205</f>
        <v>0.22182897269542776</v>
      </c>
      <c r="K3205" s="1"/>
    </row>
    <row r="3206" spans="1:11">
      <c r="A3206" s="1">
        <v>1224</v>
      </c>
      <c r="B3206" s="2" t="s">
        <v>38</v>
      </c>
      <c r="C3206" s="1">
        <v>39.980899999999998</v>
      </c>
      <c r="D3206" s="1">
        <v>-75.156999999999996</v>
      </c>
      <c r="E3206" t="s">
        <v>29</v>
      </c>
      <c r="F3206" s="1">
        <v>42.654400000000003</v>
      </c>
      <c r="G3206" s="1">
        <v>-71.326599999999999</v>
      </c>
      <c r="H3206" s="1" t="s">
        <v>2</v>
      </c>
      <c r="I3206" s="1">
        <f>3958.756*ACOS(COS(RADIANS(90-C3206))*COS(RADIANS(90-F3206))+SIN(RADIANS(90-C3206))*SIN(RADIANS(90-F3206))*COS(RADIANS(D3206-G3206)))</f>
        <v>271.29683360650813</v>
      </c>
      <c r="J3206" s="1">
        <f>I3206/A3206</f>
        <v>0.22164773987459815</v>
      </c>
      <c r="K3206" s="1"/>
    </row>
    <row r="3207" spans="1:11">
      <c r="A3207" s="1">
        <v>1240</v>
      </c>
      <c r="B3207" s="2" t="s">
        <v>38</v>
      </c>
      <c r="C3207" s="1">
        <v>39.980899999999998</v>
      </c>
      <c r="D3207" s="1">
        <v>-75.156999999999996</v>
      </c>
      <c r="E3207" t="s">
        <v>29</v>
      </c>
      <c r="F3207" s="1">
        <v>42.654400000000003</v>
      </c>
      <c r="G3207" s="1">
        <v>-71.326599999999999</v>
      </c>
      <c r="H3207" s="1" t="s">
        <v>2</v>
      </c>
      <c r="I3207" s="1">
        <f>3958.756*ACOS(COS(RADIANS(90-C3207))*COS(RADIANS(90-F3207))+SIN(RADIANS(90-C3207))*SIN(RADIANS(90-F3207))*COS(RADIANS(D3207-G3207)))</f>
        <v>271.29683360650813</v>
      </c>
      <c r="J3207" s="1">
        <f>I3207/A3207</f>
        <v>0.21878776903750655</v>
      </c>
      <c r="K3207" s="1"/>
    </row>
    <row r="3208" spans="1:11">
      <c r="A3208" s="1">
        <v>1240</v>
      </c>
      <c r="B3208" s="2" t="s">
        <v>38</v>
      </c>
      <c r="C3208" s="1">
        <v>39.980899999999998</v>
      </c>
      <c r="D3208" s="1">
        <v>-75.156999999999996</v>
      </c>
      <c r="E3208" t="s">
        <v>29</v>
      </c>
      <c r="F3208" s="1">
        <v>42.654400000000003</v>
      </c>
      <c r="G3208" s="1">
        <v>-71.326599999999999</v>
      </c>
      <c r="H3208" s="1" t="s">
        <v>2</v>
      </c>
      <c r="I3208" s="1">
        <f>3958.756*ACOS(COS(RADIANS(90-C3208))*COS(RADIANS(90-F3208))+SIN(RADIANS(90-C3208))*SIN(RADIANS(90-F3208))*COS(RADIANS(D3208-G3208)))</f>
        <v>271.29683360650813</v>
      </c>
      <c r="J3208" s="1">
        <f>I3208/A3208</f>
        <v>0.21878776903750655</v>
      </c>
      <c r="K3208" s="1"/>
    </row>
    <row r="3209" spans="1:11">
      <c r="A3209" s="1">
        <v>1250</v>
      </c>
      <c r="B3209" s="2" t="s">
        <v>38</v>
      </c>
      <c r="C3209" s="1">
        <v>39.980899999999998</v>
      </c>
      <c r="D3209" s="1">
        <v>-75.156999999999996</v>
      </c>
      <c r="E3209" t="s">
        <v>29</v>
      </c>
      <c r="F3209" s="1">
        <v>42.654400000000003</v>
      </c>
      <c r="G3209" s="1">
        <v>-71.326599999999999</v>
      </c>
      <c r="H3209" s="1" t="s">
        <v>2</v>
      </c>
      <c r="I3209" s="1">
        <f>3958.756*ACOS(COS(RADIANS(90-C3209))*COS(RADIANS(90-F3209))+SIN(RADIANS(90-C3209))*SIN(RADIANS(90-F3209))*COS(RADIANS(D3209-G3209)))</f>
        <v>271.29683360650813</v>
      </c>
      <c r="J3209" s="1">
        <f>I3209/A3209</f>
        <v>0.2170374668852065</v>
      </c>
      <c r="K3209" s="1"/>
    </row>
    <row r="3210" spans="1:11">
      <c r="A3210" s="1">
        <v>1274</v>
      </c>
      <c r="B3210" s="2" t="s">
        <v>38</v>
      </c>
      <c r="C3210" s="1">
        <v>39.980899999999998</v>
      </c>
      <c r="D3210" s="1">
        <v>-75.156999999999996</v>
      </c>
      <c r="E3210" t="s">
        <v>29</v>
      </c>
      <c r="F3210" s="1">
        <v>42.654400000000003</v>
      </c>
      <c r="G3210" s="1">
        <v>-71.326599999999999</v>
      </c>
      <c r="H3210" s="1" t="s">
        <v>2</v>
      </c>
      <c r="I3210" s="1">
        <f>3958.756*ACOS(COS(RADIANS(90-C3210))*COS(RADIANS(90-F3210))+SIN(RADIANS(90-C3210))*SIN(RADIANS(90-F3210))*COS(RADIANS(D3210-G3210)))</f>
        <v>271.29683360650813</v>
      </c>
      <c r="J3210" s="1">
        <f>I3210/A3210</f>
        <v>0.21294884898470026</v>
      </c>
      <c r="K3210" s="1"/>
    </row>
    <row r="3211" spans="1:11">
      <c r="A3211" s="1">
        <v>1274</v>
      </c>
      <c r="B3211" s="2" t="s">
        <v>38</v>
      </c>
      <c r="C3211" s="1">
        <v>39.980899999999998</v>
      </c>
      <c r="D3211" s="1">
        <v>-75.156999999999996</v>
      </c>
      <c r="E3211" t="s">
        <v>29</v>
      </c>
      <c r="F3211" s="1">
        <v>42.654400000000003</v>
      </c>
      <c r="G3211" s="1">
        <v>-71.326599999999999</v>
      </c>
      <c r="H3211" s="1" t="s">
        <v>2</v>
      </c>
      <c r="I3211" s="1">
        <f>3958.756*ACOS(COS(RADIANS(90-C3211))*COS(RADIANS(90-F3211))+SIN(RADIANS(90-C3211))*SIN(RADIANS(90-F3211))*COS(RADIANS(D3211-G3211)))</f>
        <v>271.29683360650813</v>
      </c>
      <c r="J3211" s="1">
        <f>I3211/A3211</f>
        <v>0.21294884898470026</v>
      </c>
      <c r="K3211" s="1"/>
    </row>
    <row r="3212" spans="1:11">
      <c r="A3212" s="1">
        <v>1301</v>
      </c>
      <c r="B3212" s="2" t="s">
        <v>38</v>
      </c>
      <c r="C3212" s="1">
        <v>39.980899999999998</v>
      </c>
      <c r="D3212" s="1">
        <v>-75.156999999999996</v>
      </c>
      <c r="E3212" t="s">
        <v>29</v>
      </c>
      <c r="F3212" s="1">
        <v>42.654400000000003</v>
      </c>
      <c r="G3212" s="1">
        <v>-71.326599999999999</v>
      </c>
      <c r="H3212" s="1" t="s">
        <v>2</v>
      </c>
      <c r="I3212" s="1">
        <f>3958.756*ACOS(COS(RADIANS(90-C3212))*COS(RADIANS(90-F3212))+SIN(RADIANS(90-C3212))*SIN(RADIANS(90-F3212))*COS(RADIANS(D3212-G3212)))</f>
        <v>271.29683360650813</v>
      </c>
      <c r="J3212" s="1">
        <f>I3212/A3212</f>
        <v>0.208529464724449</v>
      </c>
      <c r="K3212" s="1"/>
    </row>
    <row r="3213" spans="1:11">
      <c r="A3213" s="1">
        <v>1310</v>
      </c>
      <c r="B3213" s="2" t="s">
        <v>38</v>
      </c>
      <c r="C3213" s="1">
        <v>39.980899999999998</v>
      </c>
      <c r="D3213" s="1">
        <v>-75.156999999999996</v>
      </c>
      <c r="E3213" t="s">
        <v>29</v>
      </c>
      <c r="F3213" s="1">
        <v>42.654400000000003</v>
      </c>
      <c r="G3213" s="1">
        <v>-71.326599999999999</v>
      </c>
      <c r="H3213" s="1" t="s">
        <v>2</v>
      </c>
      <c r="I3213" s="1">
        <f>3958.756*ACOS(COS(RADIANS(90-C3213))*COS(RADIANS(90-F3213))+SIN(RADIANS(90-C3213))*SIN(RADIANS(90-F3213))*COS(RADIANS(D3213-G3213)))</f>
        <v>271.29683360650813</v>
      </c>
      <c r="J3213" s="1">
        <f>I3213/A3213</f>
        <v>0.20709681954695278</v>
      </c>
      <c r="K3213" s="1"/>
    </row>
    <row r="3214" spans="1:11">
      <c r="A3214" s="1">
        <v>1338</v>
      </c>
      <c r="B3214" s="2" t="s">
        <v>38</v>
      </c>
      <c r="C3214" s="1">
        <v>39.980899999999998</v>
      </c>
      <c r="D3214" s="1">
        <v>-75.156999999999996</v>
      </c>
      <c r="E3214" t="s">
        <v>29</v>
      </c>
      <c r="F3214" s="1">
        <v>42.654400000000003</v>
      </c>
      <c r="G3214" s="1">
        <v>-71.326599999999999</v>
      </c>
      <c r="H3214" s="1" t="s">
        <v>2</v>
      </c>
      <c r="I3214" s="1">
        <f>3958.756*ACOS(COS(RADIANS(90-C3214))*COS(RADIANS(90-F3214))+SIN(RADIANS(90-C3214))*SIN(RADIANS(90-F3214))*COS(RADIANS(D3214-G3214)))</f>
        <v>271.29683360650813</v>
      </c>
      <c r="J3214" s="1">
        <f>I3214/A3214</f>
        <v>0.20276295486286108</v>
      </c>
      <c r="K3214" s="1"/>
    </row>
    <row r="3215" spans="1:11">
      <c r="A3215" s="1">
        <v>1338</v>
      </c>
      <c r="B3215" s="2" t="s">
        <v>38</v>
      </c>
      <c r="C3215" s="1">
        <v>39.980899999999998</v>
      </c>
      <c r="D3215" s="1">
        <v>-75.156999999999996</v>
      </c>
      <c r="E3215" t="s">
        <v>29</v>
      </c>
      <c r="F3215" s="1">
        <v>42.654400000000003</v>
      </c>
      <c r="G3215" s="1">
        <v>-71.326599999999999</v>
      </c>
      <c r="H3215" s="1" t="s">
        <v>2</v>
      </c>
      <c r="I3215" s="1">
        <f>3958.756*ACOS(COS(RADIANS(90-C3215))*COS(RADIANS(90-F3215))+SIN(RADIANS(90-C3215))*SIN(RADIANS(90-F3215))*COS(RADIANS(D3215-G3215)))</f>
        <v>271.29683360650813</v>
      </c>
      <c r="J3215" s="1">
        <f>I3215/A3215</f>
        <v>0.20276295486286108</v>
      </c>
      <c r="K3215" s="1"/>
    </row>
    <row r="3216" spans="1:11">
      <c r="A3216" s="1">
        <v>1421</v>
      </c>
      <c r="B3216" s="2" t="s">
        <v>38</v>
      </c>
      <c r="C3216" s="1">
        <v>39.980899999999998</v>
      </c>
      <c r="D3216" s="1">
        <v>-75.156999999999996</v>
      </c>
      <c r="E3216" t="s">
        <v>29</v>
      </c>
      <c r="F3216" s="1">
        <v>42.654400000000003</v>
      </c>
      <c r="G3216" s="1">
        <v>-71.326599999999999</v>
      </c>
      <c r="H3216" s="1" t="s">
        <v>2</v>
      </c>
      <c r="I3216" s="1">
        <f>3958.756*ACOS(COS(RADIANS(90-C3216))*COS(RADIANS(90-F3216))+SIN(RADIANS(90-C3216))*SIN(RADIANS(90-F3216))*COS(RADIANS(D3216-G3216)))</f>
        <v>271.29683360650813</v>
      </c>
      <c r="J3216" s="1">
        <f>I3216/A3216</f>
        <v>0.19091965771042091</v>
      </c>
      <c r="K3216" s="1"/>
    </row>
    <row r="3217" spans="1:11">
      <c r="A3217" s="1">
        <v>1569</v>
      </c>
      <c r="B3217" s="2" t="s">
        <v>38</v>
      </c>
      <c r="C3217" s="1">
        <v>39.980899999999998</v>
      </c>
      <c r="D3217" s="1">
        <v>-75.156999999999996</v>
      </c>
      <c r="E3217" t="s">
        <v>29</v>
      </c>
      <c r="F3217" s="1">
        <v>42.654400000000003</v>
      </c>
      <c r="G3217" s="1">
        <v>-71.326599999999999</v>
      </c>
      <c r="H3217" s="1" t="s">
        <v>2</v>
      </c>
      <c r="I3217" s="1">
        <f>3958.756*ACOS(COS(RADIANS(90-C3217))*COS(RADIANS(90-F3217))+SIN(RADIANS(90-C3217))*SIN(RADIANS(90-F3217))*COS(RADIANS(D3217-G3217)))</f>
        <v>271.29683360650813</v>
      </c>
      <c r="J3217" s="1">
        <f>I3217/A3217</f>
        <v>0.17291066514117789</v>
      </c>
      <c r="K3217" s="1"/>
    </row>
    <row r="3218" spans="1:11">
      <c r="A3218" s="1">
        <v>1597</v>
      </c>
      <c r="B3218" s="2" t="s">
        <v>38</v>
      </c>
      <c r="C3218" s="1">
        <v>39.980899999999998</v>
      </c>
      <c r="D3218" s="1">
        <v>-75.156999999999996</v>
      </c>
      <c r="E3218" t="s">
        <v>29</v>
      </c>
      <c r="F3218" s="1">
        <v>42.654400000000003</v>
      </c>
      <c r="G3218" s="1">
        <v>-71.326599999999999</v>
      </c>
      <c r="H3218" s="1" t="s">
        <v>2</v>
      </c>
      <c r="I3218" s="1">
        <f>3958.756*ACOS(COS(RADIANS(90-C3218))*COS(RADIANS(90-F3218))+SIN(RADIANS(90-C3218))*SIN(RADIANS(90-F3218))*COS(RADIANS(D3218-G3218)))</f>
        <v>271.29683360650813</v>
      </c>
      <c r="J3218" s="1">
        <f>I3218/A3218</f>
        <v>0.16987904421196501</v>
      </c>
      <c r="K3218" s="1"/>
    </row>
    <row r="3219" spans="1:11">
      <c r="A3219" s="1">
        <v>1610</v>
      </c>
      <c r="B3219" s="2" t="s">
        <v>38</v>
      </c>
      <c r="C3219" s="1">
        <v>39.980899999999998</v>
      </c>
      <c r="D3219" s="1">
        <v>-75.156999999999996</v>
      </c>
      <c r="E3219" t="s">
        <v>29</v>
      </c>
      <c r="F3219" s="1">
        <v>42.654400000000003</v>
      </c>
      <c r="G3219" s="1">
        <v>-71.326599999999999</v>
      </c>
      <c r="H3219" s="1" t="s">
        <v>2</v>
      </c>
      <c r="I3219" s="1">
        <f>3958.756*ACOS(COS(RADIANS(90-C3219))*COS(RADIANS(90-F3219))+SIN(RADIANS(90-C3219))*SIN(RADIANS(90-F3219))*COS(RADIANS(D3219-G3219)))</f>
        <v>271.29683360650813</v>
      </c>
      <c r="J3219" s="1">
        <f>I3219/A3219</f>
        <v>0.16850735006615411</v>
      </c>
      <c r="K3219" s="1"/>
    </row>
    <row r="3220" spans="1:11">
      <c r="A3220" s="1">
        <v>1610</v>
      </c>
      <c r="B3220" s="2" t="s">
        <v>38</v>
      </c>
      <c r="C3220" s="1">
        <v>39.980899999999998</v>
      </c>
      <c r="D3220" s="1">
        <v>-75.156999999999996</v>
      </c>
      <c r="E3220" t="s">
        <v>29</v>
      </c>
      <c r="F3220" s="1">
        <v>42.654400000000003</v>
      </c>
      <c r="G3220" s="1">
        <v>-71.326599999999999</v>
      </c>
      <c r="H3220" s="1" t="s">
        <v>2</v>
      </c>
      <c r="I3220" s="1">
        <f>3958.756*ACOS(COS(RADIANS(90-C3220))*COS(RADIANS(90-F3220))+SIN(RADIANS(90-C3220))*SIN(RADIANS(90-F3220))*COS(RADIANS(D3220-G3220)))</f>
        <v>271.29683360650813</v>
      </c>
      <c r="J3220" s="1">
        <f>I3220/A3220</f>
        <v>0.16850735006615411</v>
      </c>
      <c r="K3220" s="1"/>
    </row>
    <row r="3221" spans="1:11">
      <c r="A3221" s="1">
        <v>1855</v>
      </c>
      <c r="B3221" s="2" t="s">
        <v>38</v>
      </c>
      <c r="C3221" s="1">
        <v>39.980899999999998</v>
      </c>
      <c r="D3221" s="1">
        <v>-75.156999999999996</v>
      </c>
      <c r="E3221" t="s">
        <v>29</v>
      </c>
      <c r="F3221" s="1">
        <v>42.654400000000003</v>
      </c>
      <c r="G3221" s="1">
        <v>-71.326599999999999</v>
      </c>
      <c r="H3221" s="1" t="s">
        <v>2</v>
      </c>
      <c r="I3221" s="1">
        <f>3958.756*ACOS(COS(RADIANS(90-C3221))*COS(RADIANS(90-F3221))+SIN(RADIANS(90-C3221))*SIN(RADIANS(90-F3221))*COS(RADIANS(D3221-G3221)))</f>
        <v>271.29683360650813</v>
      </c>
      <c r="J3221" s="1">
        <f>I3221/A3221</f>
        <v>0.14625166232156772</v>
      </c>
      <c r="K3221" s="1"/>
    </row>
    <row r="3222" spans="1:11">
      <c r="A3222" s="1">
        <v>2379</v>
      </c>
      <c r="B3222" s="2" t="s">
        <v>38</v>
      </c>
      <c r="C3222" s="1">
        <v>39.980899999999998</v>
      </c>
      <c r="D3222" s="1">
        <v>-75.156999999999996</v>
      </c>
      <c r="E3222" t="s">
        <v>29</v>
      </c>
      <c r="F3222" s="1">
        <v>42.654400000000003</v>
      </c>
      <c r="G3222" s="1">
        <v>-71.326599999999999</v>
      </c>
      <c r="H3222" s="1" t="s">
        <v>2</v>
      </c>
      <c r="I3222" s="1">
        <f>3958.756*ACOS(COS(RADIANS(90-C3222))*COS(RADIANS(90-F3222))+SIN(RADIANS(90-C3222))*SIN(RADIANS(90-F3222))*COS(RADIANS(D3222-G3222)))</f>
        <v>271.29683360650813</v>
      </c>
      <c r="J3222" s="1">
        <f>I3222/A3222</f>
        <v>0.11403818142350068</v>
      </c>
      <c r="K3222" s="1"/>
    </row>
    <row r="3223" spans="1:11">
      <c r="A3223" s="1">
        <v>2379</v>
      </c>
      <c r="B3223" s="2" t="s">
        <v>38</v>
      </c>
      <c r="C3223" s="1">
        <v>39.980899999999998</v>
      </c>
      <c r="D3223" s="1">
        <v>-75.156999999999996</v>
      </c>
      <c r="E3223" t="s">
        <v>29</v>
      </c>
      <c r="F3223" s="1">
        <v>42.654400000000003</v>
      </c>
      <c r="G3223" s="1">
        <v>-71.326599999999999</v>
      </c>
      <c r="H3223" s="1" t="s">
        <v>2</v>
      </c>
      <c r="I3223" s="1">
        <f>3958.756*ACOS(COS(RADIANS(90-C3223))*COS(RADIANS(90-F3223))+SIN(RADIANS(90-C3223))*SIN(RADIANS(90-F3223))*COS(RADIANS(D3223-G3223)))</f>
        <v>271.29683360650813</v>
      </c>
      <c r="J3223" s="1">
        <f>I3223/A3223</f>
        <v>0.11403818142350068</v>
      </c>
      <c r="K3223" s="1"/>
    </row>
    <row r="3224" spans="1:11">
      <c r="A3224" s="1">
        <v>3382</v>
      </c>
      <c r="B3224" s="2" t="s">
        <v>29</v>
      </c>
      <c r="C3224" s="1">
        <v>42.654400000000003</v>
      </c>
      <c r="D3224" s="1">
        <v>-71.326599999999999</v>
      </c>
      <c r="E3224" t="s">
        <v>38</v>
      </c>
      <c r="F3224" s="1">
        <v>39.980899999999998</v>
      </c>
      <c r="G3224" s="1">
        <v>-75.156999999999996</v>
      </c>
      <c r="H3224" s="1" t="s">
        <v>2</v>
      </c>
      <c r="I3224" s="1">
        <f>3958.756*ACOS(COS(RADIANS(90-C3224))*COS(RADIANS(90-F3224))+SIN(RADIANS(90-C3224))*SIN(RADIANS(90-F3224))*COS(RADIANS(D3224-G3224)))</f>
        <v>271.29683360650813</v>
      </c>
      <c r="J3224" s="1">
        <f>I3224/A3224</f>
        <v>8.0217869191752847E-2</v>
      </c>
      <c r="K3224" s="1"/>
    </row>
    <row r="3225" spans="1:11">
      <c r="A3225" s="1">
        <v>9068</v>
      </c>
      <c r="B3225" s="2" t="s">
        <v>38</v>
      </c>
      <c r="C3225" s="1">
        <v>39.980899999999998</v>
      </c>
      <c r="D3225" s="1">
        <v>-75.156999999999996</v>
      </c>
      <c r="E3225" t="s">
        <v>29</v>
      </c>
      <c r="F3225" s="1">
        <v>42.654400000000003</v>
      </c>
      <c r="G3225" s="1">
        <v>-71.326599999999999</v>
      </c>
      <c r="H3225" s="1" t="s">
        <v>2</v>
      </c>
      <c r="I3225" s="1">
        <f>3958.756*ACOS(COS(RADIANS(90-C3225))*COS(RADIANS(90-F3225))+SIN(RADIANS(90-C3225))*SIN(RADIANS(90-F3225))*COS(RADIANS(D3225-G3225)))</f>
        <v>271.29683360650813</v>
      </c>
      <c r="J3225" s="1">
        <f>I3225/A3225</f>
        <v>2.9918045170545669E-2</v>
      </c>
      <c r="K3225" s="1"/>
    </row>
    <row r="3226" spans="1:11">
      <c r="A3226" s="1">
        <v>15401</v>
      </c>
      <c r="B3226" s="2" t="s">
        <v>38</v>
      </c>
      <c r="C3226" s="1">
        <v>39.980899999999998</v>
      </c>
      <c r="D3226" s="1">
        <v>-75.156999999999996</v>
      </c>
      <c r="E3226" t="s">
        <v>29</v>
      </c>
      <c r="F3226" s="1">
        <v>42.654400000000003</v>
      </c>
      <c r="G3226" s="1">
        <v>-71.326599999999999</v>
      </c>
      <c r="H3226" s="1" t="s">
        <v>2</v>
      </c>
      <c r="I3226" s="1">
        <f>3958.756*ACOS(COS(RADIANS(90-C3226))*COS(RADIANS(90-F3226))+SIN(RADIANS(90-C3226))*SIN(RADIANS(90-F3226))*COS(RADIANS(D3226-G3226)))</f>
        <v>271.29683360650813</v>
      </c>
      <c r="J3226" s="1">
        <f>I3226/A3226</f>
        <v>1.7615533641095263E-2</v>
      </c>
      <c r="K3226" s="1"/>
    </row>
    <row r="3227" spans="1:11">
      <c r="A3227" s="1">
        <v>22264</v>
      </c>
      <c r="B3227" s="2" t="s">
        <v>38</v>
      </c>
      <c r="C3227" s="1">
        <v>39.980899999999998</v>
      </c>
      <c r="D3227" s="1">
        <v>-75.156999999999996</v>
      </c>
      <c r="E3227" t="s">
        <v>29</v>
      </c>
      <c r="F3227" s="1">
        <v>42.654400000000003</v>
      </c>
      <c r="G3227" s="1">
        <v>-71.326599999999999</v>
      </c>
      <c r="H3227" s="1" t="s">
        <v>2</v>
      </c>
      <c r="I3227" s="1">
        <f>3958.756*ACOS(COS(RADIANS(90-C3227))*COS(RADIANS(90-F3227))+SIN(RADIANS(90-C3227))*SIN(RADIANS(90-F3227))*COS(RADIANS(D3227-G3227)))</f>
        <v>271.29683360650813</v>
      </c>
      <c r="J3227" s="1">
        <f>I3227/A3227</f>
        <v>1.2185448868420237E-2</v>
      </c>
      <c r="K3227" s="1"/>
    </row>
    <row r="3228" spans="1:11">
      <c r="A3228" s="1">
        <v>26496</v>
      </c>
      <c r="B3228" s="2" t="s">
        <v>29</v>
      </c>
      <c r="C3228" s="1">
        <v>42.654400000000003</v>
      </c>
      <c r="D3228" s="1">
        <v>-71.326599999999999</v>
      </c>
      <c r="E3228" t="s">
        <v>38</v>
      </c>
      <c r="F3228" s="1">
        <v>39.980899999999998</v>
      </c>
      <c r="G3228" s="1">
        <v>-75.156999999999996</v>
      </c>
      <c r="H3228" s="1" t="s">
        <v>2</v>
      </c>
      <c r="I3228" s="1">
        <f>3958.756*ACOS(COS(RADIANS(90-C3228))*COS(RADIANS(90-F3228))+SIN(RADIANS(90-C3228))*SIN(RADIANS(90-F3228))*COS(RADIANS(D3228-G3228)))</f>
        <v>271.29683360650813</v>
      </c>
      <c r="J3228" s="1">
        <f>I3228/A3228</f>
        <v>1.0239161896380893E-2</v>
      </c>
      <c r="K3228" s="1"/>
    </row>
    <row r="3229" spans="1:11">
      <c r="A3229" s="1">
        <v>28431</v>
      </c>
      <c r="B3229" s="2" t="s">
        <v>38</v>
      </c>
      <c r="C3229" s="1">
        <v>39.980899999999998</v>
      </c>
      <c r="D3229" s="1">
        <v>-75.156999999999996</v>
      </c>
      <c r="E3229" t="s">
        <v>29</v>
      </c>
      <c r="F3229" s="1">
        <v>42.654400000000003</v>
      </c>
      <c r="G3229" s="1">
        <v>-71.326599999999999</v>
      </c>
      <c r="H3229" s="1" t="s">
        <v>2</v>
      </c>
      <c r="I3229" s="1">
        <f>3958.756*ACOS(COS(RADIANS(90-C3229))*COS(RADIANS(90-F3229))+SIN(RADIANS(90-C3229))*SIN(RADIANS(90-F3229))*COS(RADIANS(D3229-G3229)))</f>
        <v>271.29683360650813</v>
      </c>
      <c r="J3229" s="1">
        <f>I3229/A3229</f>
        <v>9.5422895292641176E-3</v>
      </c>
      <c r="K3229" s="1"/>
    </row>
    <row r="3230" spans="1:11">
      <c r="A3230" s="1">
        <v>28996</v>
      </c>
      <c r="B3230" s="2" t="s">
        <v>38</v>
      </c>
      <c r="C3230" s="1">
        <v>39.980899999999998</v>
      </c>
      <c r="D3230" s="1">
        <v>-75.156999999999996</v>
      </c>
      <c r="E3230" t="s">
        <v>29</v>
      </c>
      <c r="F3230" s="1">
        <v>42.654400000000003</v>
      </c>
      <c r="G3230" s="1">
        <v>-71.326599999999999</v>
      </c>
      <c r="H3230" s="1" t="s">
        <v>2</v>
      </c>
      <c r="I3230" s="1">
        <f>3958.756*ACOS(COS(RADIANS(90-C3230))*COS(RADIANS(90-F3230))+SIN(RADIANS(90-C3230))*SIN(RADIANS(90-F3230))*COS(RADIANS(D3230-G3230)))</f>
        <v>271.29683360650813</v>
      </c>
      <c r="J3230" s="1">
        <f>I3230/A3230</f>
        <v>9.356353759363641E-3</v>
      </c>
      <c r="K3230" s="1"/>
    </row>
    <row r="3231" spans="1:11">
      <c r="A3231" s="1">
        <v>32275</v>
      </c>
      <c r="B3231" s="2" t="s">
        <v>38</v>
      </c>
      <c r="C3231" s="1">
        <v>39.980899999999998</v>
      </c>
      <c r="D3231" s="1">
        <v>-75.156999999999996</v>
      </c>
      <c r="E3231" t="s">
        <v>29</v>
      </c>
      <c r="F3231" s="1">
        <v>42.654400000000003</v>
      </c>
      <c r="G3231" s="1">
        <v>-71.326599999999999</v>
      </c>
      <c r="H3231" s="1" t="s">
        <v>2</v>
      </c>
      <c r="I3231" s="1">
        <f>3958.756*ACOS(COS(RADIANS(90-C3231))*COS(RADIANS(90-F3231))+SIN(RADIANS(90-C3231))*SIN(RADIANS(90-F3231))*COS(RADIANS(D3231-G3231)))</f>
        <v>271.29683360650813</v>
      </c>
      <c r="J3231" s="1">
        <f>I3231/A3231</f>
        <v>8.4057888026803449E-3</v>
      </c>
      <c r="K3231" s="1"/>
    </row>
    <row r="3232" spans="1:11">
      <c r="A3232" s="1">
        <v>32521</v>
      </c>
      <c r="B3232" s="2" t="s">
        <v>38</v>
      </c>
      <c r="C3232" s="1">
        <v>39.980899999999998</v>
      </c>
      <c r="D3232" s="1">
        <v>-75.156999999999996</v>
      </c>
      <c r="E3232" t="s">
        <v>29</v>
      </c>
      <c r="F3232" s="1">
        <v>42.654400000000003</v>
      </c>
      <c r="G3232" s="1">
        <v>-71.326599999999999</v>
      </c>
      <c r="H3232" s="1" t="s">
        <v>2</v>
      </c>
      <c r="I3232" s="1">
        <f>3958.756*ACOS(COS(RADIANS(90-C3232))*COS(RADIANS(90-F3232))+SIN(RADIANS(90-C3232))*SIN(RADIANS(90-F3232))*COS(RADIANS(D3232-G3232)))</f>
        <v>271.29683360650813</v>
      </c>
      <c r="J3232" s="1">
        <f>I3232/A3232</f>
        <v>8.3422045326560727E-3</v>
      </c>
      <c r="K3232" s="1"/>
    </row>
    <row r="3233" spans="1:11">
      <c r="A3233" s="1">
        <v>32958</v>
      </c>
      <c r="B3233" s="2" t="s">
        <v>29</v>
      </c>
      <c r="C3233" s="1">
        <v>42.654400000000003</v>
      </c>
      <c r="D3233" s="1">
        <v>-71.326599999999999</v>
      </c>
      <c r="E3233" t="s">
        <v>38</v>
      </c>
      <c r="F3233" s="1">
        <v>39.980899999999998</v>
      </c>
      <c r="G3233" s="1">
        <v>-75.156999999999996</v>
      </c>
      <c r="H3233" s="1" t="s">
        <v>2</v>
      </c>
      <c r="I3233" s="1">
        <f>3958.756*ACOS(COS(RADIANS(90-C3233))*COS(RADIANS(90-F3233))+SIN(RADIANS(90-C3233))*SIN(RADIANS(90-F3233))*COS(RADIANS(D3233-G3233)))</f>
        <v>271.29683360650813</v>
      </c>
      <c r="J3233" s="1">
        <f>I3233/A3233</f>
        <v>8.2315927424755179E-3</v>
      </c>
      <c r="K3233" s="1"/>
    </row>
    <row r="3234" spans="1:11">
      <c r="A3234" s="1">
        <v>33033</v>
      </c>
      <c r="B3234" s="2" t="s">
        <v>29</v>
      </c>
      <c r="C3234" s="1">
        <v>42.654400000000003</v>
      </c>
      <c r="D3234" s="1">
        <v>-71.326599999999999</v>
      </c>
      <c r="E3234" t="s">
        <v>38</v>
      </c>
      <c r="F3234" s="1">
        <v>39.980899999999998</v>
      </c>
      <c r="G3234" s="1">
        <v>-75.156999999999996</v>
      </c>
      <c r="H3234" s="1" t="s">
        <v>2</v>
      </c>
      <c r="I3234" s="1">
        <f>3958.756*ACOS(COS(RADIANS(90-C3234))*COS(RADIANS(90-F3234))+SIN(RADIANS(90-C3234))*SIN(RADIANS(90-F3234))*COS(RADIANS(D3234-G3234)))</f>
        <v>271.29683360650813</v>
      </c>
      <c r="J3234" s="1">
        <f>I3234/A3234</f>
        <v>8.2129032666275574E-3</v>
      </c>
      <c r="K3234" s="1"/>
    </row>
    <row r="3235" spans="1:11">
      <c r="A3235" s="1">
        <v>36553</v>
      </c>
      <c r="B3235" s="2" t="s">
        <v>38</v>
      </c>
      <c r="C3235" s="1">
        <v>39.980899999999998</v>
      </c>
      <c r="D3235" s="1">
        <v>-75.156999999999996</v>
      </c>
      <c r="E3235" t="s">
        <v>29</v>
      </c>
      <c r="F3235" s="1">
        <v>42.654400000000003</v>
      </c>
      <c r="G3235" s="1">
        <v>-71.326599999999999</v>
      </c>
      <c r="H3235" s="1" t="s">
        <v>2</v>
      </c>
      <c r="I3235" s="1">
        <f>3958.756*ACOS(COS(RADIANS(90-C3235))*COS(RADIANS(90-F3235))+SIN(RADIANS(90-C3235))*SIN(RADIANS(90-F3235))*COS(RADIANS(D3235-G3235)))</f>
        <v>271.29683360650813</v>
      </c>
      <c r="J3235" s="1">
        <f>I3235/A3235</f>
        <v>7.4220127925617085E-3</v>
      </c>
      <c r="K3235" s="1"/>
    </row>
    <row r="3236" spans="1:11">
      <c r="A3236" s="1">
        <v>43596</v>
      </c>
      <c r="B3236" s="2" t="s">
        <v>38</v>
      </c>
      <c r="C3236" s="1">
        <v>39.980899999999998</v>
      </c>
      <c r="D3236" s="1">
        <v>-75.156999999999996</v>
      </c>
      <c r="E3236" t="s">
        <v>29</v>
      </c>
      <c r="F3236" s="1">
        <v>42.654400000000003</v>
      </c>
      <c r="G3236" s="1">
        <v>-71.326599999999999</v>
      </c>
      <c r="H3236" s="1" t="s">
        <v>2</v>
      </c>
      <c r="I3236" s="1">
        <f>3958.756*ACOS(COS(RADIANS(90-C3236))*COS(RADIANS(90-F3236))+SIN(RADIANS(90-C3236))*SIN(RADIANS(90-F3236))*COS(RADIANS(D3236-G3236)))</f>
        <v>271.29683360650813</v>
      </c>
      <c r="J3236" s="1">
        <f>I3236/A3236</f>
        <v>6.2229753556864876E-3</v>
      </c>
      <c r="K3236" s="1"/>
    </row>
    <row r="3237" spans="1:11">
      <c r="A3237" s="1">
        <v>54515</v>
      </c>
      <c r="B3237" s="2" t="s">
        <v>29</v>
      </c>
      <c r="C3237" s="1">
        <v>42.654400000000003</v>
      </c>
      <c r="D3237" s="1">
        <v>-71.326599999999999</v>
      </c>
      <c r="E3237" t="s">
        <v>38</v>
      </c>
      <c r="F3237" s="1">
        <v>39.980899999999998</v>
      </c>
      <c r="G3237" s="1">
        <v>-75.156999999999996</v>
      </c>
      <c r="H3237" s="1" t="s">
        <v>2</v>
      </c>
      <c r="I3237" s="1">
        <f>3958.756*ACOS(COS(RADIANS(90-C3237))*COS(RADIANS(90-F3237))+SIN(RADIANS(90-C3237))*SIN(RADIANS(90-F3237))*COS(RADIANS(D3237-G3237)))</f>
        <v>271.29683360650813</v>
      </c>
      <c r="J3237" s="1">
        <f>I3237/A3237</f>
        <v>4.9765538586904181E-3</v>
      </c>
      <c r="K3237" s="1"/>
    </row>
    <row r="3238" spans="1:11">
      <c r="A3238" s="1">
        <v>59426</v>
      </c>
      <c r="B3238" s="2" t="s">
        <v>38</v>
      </c>
      <c r="C3238" s="1">
        <v>39.980899999999998</v>
      </c>
      <c r="D3238" s="1">
        <v>-75.156999999999996</v>
      </c>
      <c r="E3238" t="s">
        <v>29</v>
      </c>
      <c r="F3238" s="1">
        <v>42.654400000000003</v>
      </c>
      <c r="G3238" s="1">
        <v>-71.326599999999999</v>
      </c>
      <c r="H3238" s="1" t="s">
        <v>2</v>
      </c>
      <c r="I3238" s="1">
        <f>3958.756*ACOS(COS(RADIANS(90-C3238))*COS(RADIANS(90-F3238))+SIN(RADIANS(90-C3238))*SIN(RADIANS(90-F3238))*COS(RADIANS(D3238-G3238)))</f>
        <v>271.29683360650813</v>
      </c>
      <c r="J3238" s="1">
        <f>I3238/A3238</f>
        <v>4.5652884866305681E-3</v>
      </c>
      <c r="K3238" s="1"/>
    </row>
    <row r="3239" spans="1:11">
      <c r="A3239" s="1">
        <v>70166</v>
      </c>
      <c r="B3239" s="2" t="s">
        <v>38</v>
      </c>
      <c r="C3239" s="1">
        <v>39.980899999999998</v>
      </c>
      <c r="D3239" s="1">
        <v>-75.156999999999996</v>
      </c>
      <c r="E3239" t="s">
        <v>29</v>
      </c>
      <c r="F3239" s="1">
        <v>42.654400000000003</v>
      </c>
      <c r="G3239" s="1">
        <v>-71.326599999999999</v>
      </c>
      <c r="H3239" s="1" t="s">
        <v>2</v>
      </c>
      <c r="I3239" s="1">
        <f>3958.756*ACOS(COS(RADIANS(90-C3239))*COS(RADIANS(90-F3239))+SIN(RADIANS(90-C3239))*SIN(RADIANS(90-F3239))*COS(RADIANS(D3239-G3239)))</f>
        <v>271.29683360650813</v>
      </c>
      <c r="J3239" s="1">
        <f>I3239/A3239</f>
        <v>3.8664999231324024E-3</v>
      </c>
      <c r="K3239" s="1"/>
    </row>
    <row r="3240" spans="1:11">
      <c r="A3240" s="1">
        <v>105271</v>
      </c>
      <c r="B3240" s="2" t="s">
        <v>29</v>
      </c>
      <c r="C3240" s="1">
        <v>42.654400000000003</v>
      </c>
      <c r="D3240" s="1">
        <v>-71.326599999999999</v>
      </c>
      <c r="E3240" t="s">
        <v>38</v>
      </c>
      <c r="F3240" s="1">
        <v>39.980899999999998</v>
      </c>
      <c r="G3240" s="1">
        <v>-75.156999999999996</v>
      </c>
      <c r="H3240" s="1" t="s">
        <v>2</v>
      </c>
      <c r="I3240" s="1">
        <f>3958.756*ACOS(COS(RADIANS(90-C3240))*COS(RADIANS(90-F3240))+SIN(RADIANS(90-C3240))*SIN(RADIANS(90-F3240))*COS(RADIANS(D3240-G3240)))</f>
        <v>271.29683360650813</v>
      </c>
      <c r="J3240" s="1">
        <f>I3240/A3240</f>
        <v>2.5771279232315466E-3</v>
      </c>
      <c r="K3240" s="1"/>
    </row>
    <row r="3241" spans="1:11">
      <c r="A3241" s="1">
        <v>76</v>
      </c>
      <c r="B3241" s="2" t="s">
        <v>23</v>
      </c>
      <c r="C3241" s="1">
        <v>35.948300000000003</v>
      </c>
      <c r="D3241" s="1">
        <v>-83.936700000000002</v>
      </c>
      <c r="E3241" t="s">
        <v>25</v>
      </c>
      <c r="F3241" s="1">
        <v>35.92</v>
      </c>
      <c r="G3241" s="1">
        <v>-79.040000000000006</v>
      </c>
      <c r="H3241" s="1" t="s">
        <v>2</v>
      </c>
      <c r="I3241" s="1">
        <f>3958.756*ACOS(COS(RADIANS(90-C3241))*COS(RADIANS(90-F3241))+SIN(RADIANS(90-C3241))*SIN(RADIANS(90-F3241))*COS(RADIANS(D3241-G3241)))</f>
        <v>273.92076777272047</v>
      </c>
      <c r="J3241" s="1">
        <f>I3241/A3241</f>
        <v>3.6042206285884273</v>
      </c>
      <c r="K3241" s="1"/>
    </row>
    <row r="3242" spans="1:11">
      <c r="A3242" s="1">
        <v>76</v>
      </c>
      <c r="B3242" s="2" t="s">
        <v>23</v>
      </c>
      <c r="C3242" s="1">
        <v>35.948300000000003</v>
      </c>
      <c r="D3242" s="1">
        <v>-83.936700000000002</v>
      </c>
      <c r="E3242" t="s">
        <v>25</v>
      </c>
      <c r="F3242" s="1">
        <v>35.92</v>
      </c>
      <c r="G3242" s="1">
        <v>-79.040000000000006</v>
      </c>
      <c r="H3242" s="1" t="s">
        <v>2</v>
      </c>
      <c r="I3242" s="1">
        <f>3958.756*ACOS(COS(RADIANS(90-C3242))*COS(RADIANS(90-F3242))+SIN(RADIANS(90-C3242))*SIN(RADIANS(90-F3242))*COS(RADIANS(D3242-G3242)))</f>
        <v>273.92076777272047</v>
      </c>
      <c r="J3242" s="1">
        <f>I3242/A3242</f>
        <v>3.6042206285884273</v>
      </c>
      <c r="K3242" s="1"/>
    </row>
    <row r="3243" spans="1:11">
      <c r="A3243" s="1">
        <v>636</v>
      </c>
      <c r="B3243" s="2" t="s">
        <v>23</v>
      </c>
      <c r="C3243" s="1">
        <v>35.948300000000003</v>
      </c>
      <c r="D3243" s="1">
        <v>-83.936700000000002</v>
      </c>
      <c r="E3243" t="s">
        <v>25</v>
      </c>
      <c r="F3243" s="1">
        <v>35.92</v>
      </c>
      <c r="G3243" s="1">
        <v>-79.040000000000006</v>
      </c>
      <c r="H3243" s="1" t="s">
        <v>2</v>
      </c>
      <c r="I3243" s="1">
        <f>3958.756*ACOS(COS(RADIANS(90-C3243))*COS(RADIANS(90-F3243))+SIN(RADIANS(90-C3243))*SIN(RADIANS(90-F3243))*COS(RADIANS(D3243-G3243)))</f>
        <v>273.92076777272047</v>
      </c>
      <c r="J3243" s="1">
        <f>I3243/A3243</f>
        <v>0.43069303108918311</v>
      </c>
      <c r="K3243" s="1"/>
    </row>
    <row r="3244" spans="1:11">
      <c r="A3244" s="1">
        <v>636</v>
      </c>
      <c r="B3244" s="2" t="s">
        <v>23</v>
      </c>
      <c r="C3244" s="1">
        <v>35.948300000000003</v>
      </c>
      <c r="D3244" s="1">
        <v>-83.936700000000002</v>
      </c>
      <c r="E3244" t="s">
        <v>25</v>
      </c>
      <c r="F3244" s="1">
        <v>35.92</v>
      </c>
      <c r="G3244" s="1">
        <v>-79.040000000000006</v>
      </c>
      <c r="H3244" s="1" t="s">
        <v>2</v>
      </c>
      <c r="I3244" s="1">
        <f>3958.756*ACOS(COS(RADIANS(90-C3244))*COS(RADIANS(90-F3244))+SIN(RADIANS(90-C3244))*SIN(RADIANS(90-F3244))*COS(RADIANS(D3244-G3244)))</f>
        <v>273.92076777272047</v>
      </c>
      <c r="J3244" s="1">
        <f>I3244/A3244</f>
        <v>0.43069303108918311</v>
      </c>
      <c r="K3244" s="1"/>
    </row>
    <row r="3245" spans="1:11">
      <c r="A3245" s="1">
        <v>683</v>
      </c>
      <c r="B3245" s="2" t="s">
        <v>23</v>
      </c>
      <c r="C3245" s="1">
        <v>35.948300000000003</v>
      </c>
      <c r="D3245" s="1">
        <v>-83.936700000000002</v>
      </c>
      <c r="E3245" t="s">
        <v>25</v>
      </c>
      <c r="F3245" s="1">
        <v>35.92</v>
      </c>
      <c r="G3245" s="1">
        <v>-79.040000000000006</v>
      </c>
      <c r="H3245" s="1" t="s">
        <v>2</v>
      </c>
      <c r="I3245" s="1">
        <f>3958.756*ACOS(COS(RADIANS(90-C3245))*COS(RADIANS(90-F3245))+SIN(RADIANS(90-C3245))*SIN(RADIANS(90-F3245))*COS(RADIANS(D3245-G3245)))</f>
        <v>273.92076777272047</v>
      </c>
      <c r="J3245" s="1">
        <f>I3245/A3245</f>
        <v>0.40105529688538866</v>
      </c>
      <c r="K3245" s="1"/>
    </row>
    <row r="3246" spans="1:11">
      <c r="A3246" s="1">
        <v>683</v>
      </c>
      <c r="B3246" s="2" t="s">
        <v>23</v>
      </c>
      <c r="C3246" s="1">
        <v>35.948300000000003</v>
      </c>
      <c r="D3246" s="1">
        <v>-83.936700000000002</v>
      </c>
      <c r="E3246" t="s">
        <v>25</v>
      </c>
      <c r="F3246" s="1">
        <v>35.92</v>
      </c>
      <c r="G3246" s="1">
        <v>-79.040000000000006</v>
      </c>
      <c r="H3246" s="1" t="s">
        <v>2</v>
      </c>
      <c r="I3246" s="1">
        <f>3958.756*ACOS(COS(RADIANS(90-C3246))*COS(RADIANS(90-F3246))+SIN(RADIANS(90-C3246))*SIN(RADIANS(90-F3246))*COS(RADIANS(D3246-G3246)))</f>
        <v>273.92076777272047</v>
      </c>
      <c r="J3246" s="1">
        <f>I3246/A3246</f>
        <v>0.40105529688538866</v>
      </c>
      <c r="K3246" s="1"/>
    </row>
    <row r="3247" spans="1:11">
      <c r="A3247" s="1">
        <v>877</v>
      </c>
      <c r="B3247" s="2" t="s">
        <v>23</v>
      </c>
      <c r="C3247" s="1">
        <v>35.948300000000003</v>
      </c>
      <c r="D3247" s="1">
        <v>-83.936700000000002</v>
      </c>
      <c r="E3247" t="s">
        <v>25</v>
      </c>
      <c r="F3247" s="1">
        <v>35.92</v>
      </c>
      <c r="G3247" s="1">
        <v>-79.040000000000006</v>
      </c>
      <c r="H3247" s="1" t="s">
        <v>2</v>
      </c>
      <c r="I3247" s="1">
        <f>3958.756*ACOS(COS(RADIANS(90-C3247))*COS(RADIANS(90-F3247))+SIN(RADIANS(90-C3247))*SIN(RADIANS(90-F3247))*COS(RADIANS(D3247-G3247)))</f>
        <v>273.92076777272047</v>
      </c>
      <c r="J3247" s="1">
        <f>I3247/A3247</f>
        <v>0.3123383897066368</v>
      </c>
      <c r="K3247" s="1"/>
    </row>
    <row r="3248" spans="1:11">
      <c r="A3248" s="1">
        <v>877</v>
      </c>
      <c r="B3248" s="2" t="s">
        <v>23</v>
      </c>
      <c r="C3248" s="1">
        <v>35.948300000000003</v>
      </c>
      <c r="D3248" s="1">
        <v>-83.936700000000002</v>
      </c>
      <c r="E3248" t="s">
        <v>25</v>
      </c>
      <c r="F3248" s="1">
        <v>35.92</v>
      </c>
      <c r="G3248" s="1">
        <v>-79.040000000000006</v>
      </c>
      <c r="H3248" s="1" t="s">
        <v>2</v>
      </c>
      <c r="I3248" s="1">
        <f>3958.756*ACOS(COS(RADIANS(90-C3248))*COS(RADIANS(90-F3248))+SIN(RADIANS(90-C3248))*SIN(RADIANS(90-F3248))*COS(RADIANS(D3248-G3248)))</f>
        <v>273.92076777272047</v>
      </c>
      <c r="J3248" s="1">
        <f>I3248/A3248</f>
        <v>0.3123383897066368</v>
      </c>
      <c r="K3248" s="1"/>
    </row>
    <row r="3249" spans="1:11">
      <c r="A3249" s="1">
        <v>908</v>
      </c>
      <c r="B3249" s="2" t="s">
        <v>23</v>
      </c>
      <c r="C3249" s="1">
        <v>35.948300000000003</v>
      </c>
      <c r="D3249" s="1">
        <v>-83.936700000000002</v>
      </c>
      <c r="E3249" t="s">
        <v>25</v>
      </c>
      <c r="F3249" s="1">
        <v>35.92</v>
      </c>
      <c r="G3249" s="1">
        <v>-79.040000000000006</v>
      </c>
      <c r="H3249" s="1" t="s">
        <v>2</v>
      </c>
      <c r="I3249" s="1">
        <f>3958.756*ACOS(COS(RADIANS(90-C3249))*COS(RADIANS(90-F3249))+SIN(RADIANS(90-C3249))*SIN(RADIANS(90-F3249))*COS(RADIANS(D3249-G3249)))</f>
        <v>273.92076777272047</v>
      </c>
      <c r="J3249" s="1">
        <f>I3249/A3249</f>
        <v>0.30167485437524283</v>
      </c>
      <c r="K3249" s="1"/>
    </row>
    <row r="3250" spans="1:11">
      <c r="A3250" s="1">
        <v>908</v>
      </c>
      <c r="B3250" s="2" t="s">
        <v>23</v>
      </c>
      <c r="C3250" s="1">
        <v>35.948300000000003</v>
      </c>
      <c r="D3250" s="1">
        <v>-83.936700000000002</v>
      </c>
      <c r="E3250" t="s">
        <v>25</v>
      </c>
      <c r="F3250" s="1">
        <v>35.92</v>
      </c>
      <c r="G3250" s="1">
        <v>-79.040000000000006</v>
      </c>
      <c r="H3250" s="1" t="s">
        <v>2</v>
      </c>
      <c r="I3250" s="1">
        <f>3958.756*ACOS(COS(RADIANS(90-C3250))*COS(RADIANS(90-F3250))+SIN(RADIANS(90-C3250))*SIN(RADIANS(90-F3250))*COS(RADIANS(D3250-G3250)))</f>
        <v>273.92076777272047</v>
      </c>
      <c r="J3250" s="1">
        <f>I3250/A3250</f>
        <v>0.30167485437524283</v>
      </c>
      <c r="K3250" s="1"/>
    </row>
    <row r="3251" spans="1:11">
      <c r="A3251" s="1">
        <v>1042</v>
      </c>
      <c r="B3251" s="2" t="s">
        <v>23</v>
      </c>
      <c r="C3251" s="1">
        <v>35.948300000000003</v>
      </c>
      <c r="D3251" s="1">
        <v>-83.936700000000002</v>
      </c>
      <c r="E3251" t="s">
        <v>25</v>
      </c>
      <c r="F3251" s="1">
        <v>35.92</v>
      </c>
      <c r="G3251" s="1">
        <v>-79.040000000000006</v>
      </c>
      <c r="H3251" s="1" t="s">
        <v>2</v>
      </c>
      <c r="I3251" s="1">
        <f>3958.756*ACOS(COS(RADIANS(90-C3251))*COS(RADIANS(90-F3251))+SIN(RADIANS(90-C3251))*SIN(RADIANS(90-F3251))*COS(RADIANS(D3251-G3251)))</f>
        <v>273.92076777272047</v>
      </c>
      <c r="J3251" s="1">
        <f>I3251/A3251</f>
        <v>0.26287981552084499</v>
      </c>
      <c r="K3251" s="1"/>
    </row>
    <row r="3252" spans="1:11">
      <c r="A3252" s="1">
        <v>1042</v>
      </c>
      <c r="B3252" s="2" t="s">
        <v>23</v>
      </c>
      <c r="C3252" s="1">
        <v>35.948300000000003</v>
      </c>
      <c r="D3252" s="1">
        <v>-83.936700000000002</v>
      </c>
      <c r="E3252" t="s">
        <v>25</v>
      </c>
      <c r="F3252" s="1">
        <v>35.92</v>
      </c>
      <c r="G3252" s="1">
        <v>-79.040000000000006</v>
      </c>
      <c r="H3252" s="1" t="s">
        <v>2</v>
      </c>
      <c r="I3252" s="1">
        <f>3958.756*ACOS(COS(RADIANS(90-C3252))*COS(RADIANS(90-F3252))+SIN(RADIANS(90-C3252))*SIN(RADIANS(90-F3252))*COS(RADIANS(D3252-G3252)))</f>
        <v>273.92076777272047</v>
      </c>
      <c r="J3252" s="1">
        <f>I3252/A3252</f>
        <v>0.26287981552084499</v>
      </c>
      <c r="K3252" s="1"/>
    </row>
    <row r="3253" spans="1:11">
      <c r="A3253" s="1">
        <v>1087</v>
      </c>
      <c r="B3253" s="2" t="s">
        <v>23</v>
      </c>
      <c r="C3253" s="1">
        <v>35.948300000000003</v>
      </c>
      <c r="D3253" s="1">
        <v>-83.936700000000002</v>
      </c>
      <c r="E3253" t="s">
        <v>25</v>
      </c>
      <c r="F3253" s="1">
        <v>35.92</v>
      </c>
      <c r="G3253" s="1">
        <v>-79.040000000000006</v>
      </c>
      <c r="H3253" s="1" t="s">
        <v>2</v>
      </c>
      <c r="I3253" s="1">
        <f>3958.756*ACOS(COS(RADIANS(90-C3253))*COS(RADIANS(90-F3253))+SIN(RADIANS(90-C3253))*SIN(RADIANS(90-F3253))*COS(RADIANS(D3253-G3253)))</f>
        <v>273.92076777272047</v>
      </c>
      <c r="J3253" s="1">
        <f>I3253/A3253</f>
        <v>0.25199702646984401</v>
      </c>
      <c r="K3253" s="1"/>
    </row>
    <row r="3254" spans="1:11">
      <c r="A3254" s="1">
        <v>1087</v>
      </c>
      <c r="B3254" s="2" t="s">
        <v>23</v>
      </c>
      <c r="C3254" s="1">
        <v>35.948300000000003</v>
      </c>
      <c r="D3254" s="1">
        <v>-83.936700000000002</v>
      </c>
      <c r="E3254" t="s">
        <v>25</v>
      </c>
      <c r="F3254" s="1">
        <v>35.92</v>
      </c>
      <c r="G3254" s="1">
        <v>-79.040000000000006</v>
      </c>
      <c r="H3254" s="1" t="s">
        <v>2</v>
      </c>
      <c r="I3254" s="1">
        <f>3958.756*ACOS(COS(RADIANS(90-C3254))*COS(RADIANS(90-F3254))+SIN(RADIANS(90-C3254))*SIN(RADIANS(90-F3254))*COS(RADIANS(D3254-G3254)))</f>
        <v>273.92076777272047</v>
      </c>
      <c r="J3254" s="1">
        <f>I3254/A3254</f>
        <v>0.25199702646984401</v>
      </c>
      <c r="K3254" s="1"/>
    </row>
    <row r="3255" spans="1:11">
      <c r="A3255" s="1">
        <v>1123</v>
      </c>
      <c r="B3255" s="2" t="s">
        <v>23</v>
      </c>
      <c r="C3255" s="1">
        <v>35.948300000000003</v>
      </c>
      <c r="D3255" s="1">
        <v>-83.936700000000002</v>
      </c>
      <c r="E3255" t="s">
        <v>25</v>
      </c>
      <c r="F3255" s="1">
        <v>35.92</v>
      </c>
      <c r="G3255" s="1">
        <v>-79.040000000000006</v>
      </c>
      <c r="H3255" s="1" t="s">
        <v>2</v>
      </c>
      <c r="I3255" s="1">
        <f>3958.756*ACOS(COS(RADIANS(90-C3255))*COS(RADIANS(90-F3255))+SIN(RADIANS(90-C3255))*SIN(RADIANS(90-F3255))*COS(RADIANS(D3255-G3255)))</f>
        <v>273.92076777272047</v>
      </c>
      <c r="J3255" s="1">
        <f>I3255/A3255</f>
        <v>0.24391876026065937</v>
      </c>
      <c r="K3255" s="1"/>
    </row>
    <row r="3256" spans="1:11">
      <c r="A3256" s="1">
        <v>1123</v>
      </c>
      <c r="B3256" s="2" t="s">
        <v>23</v>
      </c>
      <c r="C3256" s="1">
        <v>35.948300000000003</v>
      </c>
      <c r="D3256" s="1">
        <v>-83.936700000000002</v>
      </c>
      <c r="E3256" t="s">
        <v>25</v>
      </c>
      <c r="F3256" s="1">
        <v>35.92</v>
      </c>
      <c r="G3256" s="1">
        <v>-79.040000000000006</v>
      </c>
      <c r="H3256" s="1" t="s">
        <v>2</v>
      </c>
      <c r="I3256" s="1">
        <f>3958.756*ACOS(COS(RADIANS(90-C3256))*COS(RADIANS(90-F3256))+SIN(RADIANS(90-C3256))*SIN(RADIANS(90-F3256))*COS(RADIANS(D3256-G3256)))</f>
        <v>273.92076777272047</v>
      </c>
      <c r="J3256" s="1">
        <f>I3256/A3256</f>
        <v>0.24391876026065937</v>
      </c>
      <c r="K3256" s="1"/>
    </row>
    <row r="3257" spans="1:11">
      <c r="A3257" s="1">
        <v>1626</v>
      </c>
      <c r="B3257" s="2" t="s">
        <v>23</v>
      </c>
      <c r="C3257" s="1">
        <v>35.948300000000003</v>
      </c>
      <c r="D3257" s="1">
        <v>-83.936700000000002</v>
      </c>
      <c r="E3257" t="s">
        <v>25</v>
      </c>
      <c r="F3257" s="1">
        <v>35.92</v>
      </c>
      <c r="G3257" s="1">
        <v>-79.040000000000006</v>
      </c>
      <c r="H3257" s="1" t="s">
        <v>2</v>
      </c>
      <c r="I3257" s="1">
        <f>3958.756*ACOS(COS(RADIANS(90-C3257))*COS(RADIANS(90-F3257))+SIN(RADIANS(90-C3257))*SIN(RADIANS(90-F3257))*COS(RADIANS(D3257-G3257)))</f>
        <v>273.92076777272047</v>
      </c>
      <c r="J3257" s="1">
        <f>I3257/A3257</f>
        <v>0.16846295680979118</v>
      </c>
      <c r="K3257" s="1"/>
    </row>
    <row r="3258" spans="1:11">
      <c r="A3258" s="1">
        <v>1626</v>
      </c>
      <c r="B3258" s="2" t="s">
        <v>23</v>
      </c>
      <c r="C3258" s="1">
        <v>35.948300000000003</v>
      </c>
      <c r="D3258" s="1">
        <v>-83.936700000000002</v>
      </c>
      <c r="E3258" t="s">
        <v>25</v>
      </c>
      <c r="F3258" s="1">
        <v>35.92</v>
      </c>
      <c r="G3258" s="1">
        <v>-79.040000000000006</v>
      </c>
      <c r="H3258" s="1" t="s">
        <v>2</v>
      </c>
      <c r="I3258" s="1">
        <f>3958.756*ACOS(COS(RADIANS(90-C3258))*COS(RADIANS(90-F3258))+SIN(RADIANS(90-C3258))*SIN(RADIANS(90-F3258))*COS(RADIANS(D3258-G3258)))</f>
        <v>273.92076777272047</v>
      </c>
      <c r="J3258" s="1">
        <f>I3258/A3258</f>
        <v>0.16846295680979118</v>
      </c>
      <c r="K3258" s="1"/>
    </row>
    <row r="3259" spans="1:11">
      <c r="A3259" s="1">
        <v>1799</v>
      </c>
      <c r="B3259" s="2" t="s">
        <v>23</v>
      </c>
      <c r="C3259" s="1">
        <v>35.948300000000003</v>
      </c>
      <c r="D3259" s="1">
        <v>-83.936700000000002</v>
      </c>
      <c r="E3259" t="s">
        <v>25</v>
      </c>
      <c r="F3259" s="1">
        <v>35.92</v>
      </c>
      <c r="G3259" s="1">
        <v>-79.040000000000006</v>
      </c>
      <c r="H3259" s="1" t="s">
        <v>2</v>
      </c>
      <c r="I3259" s="1">
        <f>3958.756*ACOS(COS(RADIANS(90-C3259))*COS(RADIANS(90-F3259))+SIN(RADIANS(90-C3259))*SIN(RADIANS(90-F3259))*COS(RADIANS(D3259-G3259)))</f>
        <v>273.92076777272047</v>
      </c>
      <c r="J3259" s="1">
        <f>I3259/A3259</f>
        <v>0.15226279475971122</v>
      </c>
      <c r="K3259" s="1"/>
    </row>
    <row r="3260" spans="1:11">
      <c r="A3260" s="1">
        <v>1799</v>
      </c>
      <c r="B3260" s="2" t="s">
        <v>23</v>
      </c>
      <c r="C3260" s="1">
        <v>35.948300000000003</v>
      </c>
      <c r="D3260" s="1">
        <v>-83.936700000000002</v>
      </c>
      <c r="E3260" t="s">
        <v>25</v>
      </c>
      <c r="F3260" s="1">
        <v>35.92</v>
      </c>
      <c r="G3260" s="1">
        <v>-79.040000000000006</v>
      </c>
      <c r="H3260" s="1" t="s">
        <v>2</v>
      </c>
      <c r="I3260" s="1">
        <f>3958.756*ACOS(COS(RADIANS(90-C3260))*COS(RADIANS(90-F3260))+SIN(RADIANS(90-C3260))*SIN(RADIANS(90-F3260))*COS(RADIANS(D3260-G3260)))</f>
        <v>273.92076777272047</v>
      </c>
      <c r="J3260" s="1">
        <f>I3260/A3260</f>
        <v>0.15226279475971122</v>
      </c>
      <c r="K3260" s="1"/>
    </row>
    <row r="3261" spans="1:11">
      <c r="A3261" s="1">
        <v>3715</v>
      </c>
      <c r="B3261" s="2" t="s">
        <v>23</v>
      </c>
      <c r="C3261" s="1">
        <v>35.948300000000003</v>
      </c>
      <c r="D3261" s="1">
        <v>-83.936700000000002</v>
      </c>
      <c r="E3261" t="s">
        <v>25</v>
      </c>
      <c r="F3261" s="1">
        <v>35.92</v>
      </c>
      <c r="G3261" s="1">
        <v>-79.040000000000006</v>
      </c>
      <c r="H3261" s="1" t="s">
        <v>2</v>
      </c>
      <c r="I3261" s="1">
        <f>3958.756*ACOS(COS(RADIANS(90-C3261))*COS(RADIANS(90-F3261))+SIN(RADIANS(90-C3261))*SIN(RADIANS(90-F3261))*COS(RADIANS(D3261-G3261)))</f>
        <v>273.92076777272047</v>
      </c>
      <c r="J3261" s="1">
        <f>I3261/A3261</f>
        <v>7.3733719454298921E-2</v>
      </c>
      <c r="K3261" s="1"/>
    </row>
    <row r="3262" spans="1:11">
      <c r="A3262" s="1">
        <v>20833</v>
      </c>
      <c r="B3262" s="2" t="s">
        <v>23</v>
      </c>
      <c r="C3262" s="1">
        <v>35.948300000000003</v>
      </c>
      <c r="D3262" s="1">
        <v>-83.936700000000002</v>
      </c>
      <c r="E3262" t="s">
        <v>25</v>
      </c>
      <c r="F3262" s="1">
        <v>35.92</v>
      </c>
      <c r="G3262" s="1">
        <v>-79.040000000000006</v>
      </c>
      <c r="H3262" s="1" t="s">
        <v>2</v>
      </c>
      <c r="I3262" s="1">
        <f>3958.756*ACOS(COS(RADIANS(90-C3262))*COS(RADIANS(90-F3262))+SIN(RADIANS(90-C3262))*SIN(RADIANS(90-F3262))*COS(RADIANS(D3262-G3262)))</f>
        <v>273.92076777272047</v>
      </c>
      <c r="J3262" s="1">
        <f>I3262/A3262</f>
        <v>1.3148407227606225E-2</v>
      </c>
      <c r="K3262" s="1"/>
    </row>
    <row r="3263" spans="1:11">
      <c r="A3263" s="1">
        <v>23225</v>
      </c>
      <c r="B3263" s="2" t="s">
        <v>25</v>
      </c>
      <c r="C3263" s="1">
        <v>35.92</v>
      </c>
      <c r="D3263" s="1">
        <v>-79.040000000000006</v>
      </c>
      <c r="E3263" t="s">
        <v>23</v>
      </c>
      <c r="F3263" s="1">
        <v>35.948300000000003</v>
      </c>
      <c r="G3263" s="1">
        <v>-83.936700000000002</v>
      </c>
      <c r="H3263" s="1" t="s">
        <v>2</v>
      </c>
      <c r="I3263" s="1">
        <f>3958.756*ACOS(COS(RADIANS(90-C3263))*COS(RADIANS(90-F3263))+SIN(RADIANS(90-C3263))*SIN(RADIANS(90-F3263))*COS(RADIANS(D3263-G3263)))</f>
        <v>273.92076777272047</v>
      </c>
      <c r="J3263" s="1">
        <f>I3263/A3263</f>
        <v>1.1794220356198943E-2</v>
      </c>
      <c r="K3263" s="1"/>
    </row>
    <row r="3264" spans="1:11">
      <c r="A3264" s="1">
        <v>30698</v>
      </c>
      <c r="B3264" s="2" t="s">
        <v>23</v>
      </c>
      <c r="C3264" s="1">
        <v>35.948300000000003</v>
      </c>
      <c r="D3264" s="1">
        <v>-83.936700000000002</v>
      </c>
      <c r="E3264" t="s">
        <v>25</v>
      </c>
      <c r="F3264" s="1">
        <v>35.92</v>
      </c>
      <c r="G3264" s="1">
        <v>-79.040000000000006</v>
      </c>
      <c r="H3264" s="1" t="s">
        <v>2</v>
      </c>
      <c r="I3264" s="1">
        <f>3958.756*ACOS(COS(RADIANS(90-C3264))*COS(RADIANS(90-F3264))+SIN(RADIANS(90-C3264))*SIN(RADIANS(90-F3264))*COS(RADIANS(D3264-G3264)))</f>
        <v>273.92076777272047</v>
      </c>
      <c r="J3264" s="1">
        <f>I3264/A3264</f>
        <v>8.923081887182242E-3</v>
      </c>
      <c r="K3264" s="1"/>
    </row>
    <row r="3265" spans="1:11">
      <c r="A3265" s="1">
        <v>32124</v>
      </c>
      <c r="B3265" s="2" t="s">
        <v>23</v>
      </c>
      <c r="C3265" s="1">
        <v>35.948300000000003</v>
      </c>
      <c r="D3265" s="1">
        <v>-83.936700000000002</v>
      </c>
      <c r="E3265" t="s">
        <v>25</v>
      </c>
      <c r="F3265" s="1">
        <v>35.92</v>
      </c>
      <c r="G3265" s="1">
        <v>-79.040000000000006</v>
      </c>
      <c r="H3265" s="1" t="s">
        <v>2</v>
      </c>
      <c r="I3265" s="1">
        <f>3958.756*ACOS(COS(RADIANS(90-C3265))*COS(RADIANS(90-F3265))+SIN(RADIANS(90-C3265))*SIN(RADIANS(90-F3265))*COS(RADIANS(D3265-G3265)))</f>
        <v>273.92076777272047</v>
      </c>
      <c r="J3265" s="1">
        <f>I3265/A3265</f>
        <v>8.5269819378881971E-3</v>
      </c>
      <c r="K3265" s="1"/>
    </row>
    <row r="3266" spans="1:11">
      <c r="A3266" s="1">
        <v>34265</v>
      </c>
      <c r="B3266" s="2" t="s">
        <v>25</v>
      </c>
      <c r="C3266" s="1">
        <v>35.92</v>
      </c>
      <c r="D3266" s="1">
        <v>-79.040000000000006</v>
      </c>
      <c r="E3266" t="s">
        <v>23</v>
      </c>
      <c r="F3266" s="1">
        <v>35.948300000000003</v>
      </c>
      <c r="G3266" s="1">
        <v>-83.936700000000002</v>
      </c>
      <c r="H3266" s="1" t="s">
        <v>2</v>
      </c>
      <c r="I3266" s="1">
        <f>3958.756*ACOS(COS(RADIANS(90-C3266))*COS(RADIANS(90-F3266))+SIN(RADIANS(90-C3266))*SIN(RADIANS(90-F3266))*COS(RADIANS(D3266-G3266)))</f>
        <v>273.92076777272047</v>
      </c>
      <c r="J3266" s="1">
        <f>I3266/A3266</f>
        <v>7.9941855471390762E-3</v>
      </c>
      <c r="K3266" s="1"/>
    </row>
    <row r="3267" spans="1:11">
      <c r="A3267" s="1">
        <v>43948</v>
      </c>
      <c r="B3267" s="2" t="s">
        <v>25</v>
      </c>
      <c r="C3267" s="1">
        <v>35.92</v>
      </c>
      <c r="D3267" s="1">
        <v>-79.040000000000006</v>
      </c>
      <c r="E3267" t="s">
        <v>23</v>
      </c>
      <c r="F3267" s="1">
        <v>35.948300000000003</v>
      </c>
      <c r="G3267" s="1">
        <v>-83.936700000000002</v>
      </c>
      <c r="H3267" s="1" t="s">
        <v>2</v>
      </c>
      <c r="I3267" s="1">
        <f>3958.756*ACOS(COS(RADIANS(90-C3267))*COS(RADIANS(90-F3267))+SIN(RADIANS(90-C3267))*SIN(RADIANS(90-F3267))*COS(RADIANS(D3267-G3267)))</f>
        <v>273.92076777272047</v>
      </c>
      <c r="J3267" s="1">
        <f>I3267/A3267</f>
        <v>6.232838076197335E-3</v>
      </c>
      <c r="K3267" s="1"/>
    </row>
    <row r="3268" spans="1:11">
      <c r="A3268" s="1">
        <v>52146</v>
      </c>
      <c r="B3268" s="2" t="s">
        <v>23</v>
      </c>
      <c r="C3268" s="1">
        <v>35.948300000000003</v>
      </c>
      <c r="D3268" s="1">
        <v>-83.936700000000002</v>
      </c>
      <c r="E3268" t="s">
        <v>25</v>
      </c>
      <c r="F3268" s="1">
        <v>35.92</v>
      </c>
      <c r="G3268" s="1">
        <v>-79.040000000000006</v>
      </c>
      <c r="H3268" s="1" t="s">
        <v>2</v>
      </c>
      <c r="I3268" s="1">
        <f>3958.756*ACOS(COS(RADIANS(90-C3268))*COS(RADIANS(90-F3268))+SIN(RADIANS(90-C3268))*SIN(RADIANS(90-F3268))*COS(RADIANS(D3268-G3268)))</f>
        <v>273.92076777272047</v>
      </c>
      <c r="J3268" s="1">
        <f>I3268/A3268</f>
        <v>5.2529583817113581E-3</v>
      </c>
      <c r="K3268" s="1"/>
    </row>
    <row r="3269" spans="1:11">
      <c r="A3269" s="1">
        <v>62333</v>
      </c>
      <c r="B3269" s="2" t="s">
        <v>23</v>
      </c>
      <c r="C3269" s="1">
        <v>35.948300000000003</v>
      </c>
      <c r="D3269" s="1">
        <v>-83.936700000000002</v>
      </c>
      <c r="E3269" t="s">
        <v>25</v>
      </c>
      <c r="F3269" s="1">
        <v>35.92</v>
      </c>
      <c r="G3269" s="1">
        <v>-79.040000000000006</v>
      </c>
      <c r="H3269" s="1" t="s">
        <v>2</v>
      </c>
      <c r="I3269" s="1">
        <f>3958.756*ACOS(COS(RADIANS(90-C3269))*COS(RADIANS(90-F3269))+SIN(RADIANS(90-C3269))*SIN(RADIANS(90-F3269))*COS(RADIANS(D3269-G3269)))</f>
        <v>273.92076777272047</v>
      </c>
      <c r="J3269" s="1">
        <f>I3269/A3269</f>
        <v>4.3944743197458884E-3</v>
      </c>
      <c r="K3269" s="1"/>
    </row>
    <row r="3270" spans="1:11">
      <c r="A3270" s="1">
        <v>67947</v>
      </c>
      <c r="B3270" s="2" t="s">
        <v>23</v>
      </c>
      <c r="C3270" s="1">
        <v>35.948300000000003</v>
      </c>
      <c r="D3270" s="1">
        <v>-83.936700000000002</v>
      </c>
      <c r="E3270" t="s">
        <v>25</v>
      </c>
      <c r="F3270" s="1">
        <v>35.92</v>
      </c>
      <c r="G3270" s="1">
        <v>-79.040000000000006</v>
      </c>
      <c r="H3270" s="1" t="s">
        <v>2</v>
      </c>
      <c r="I3270" s="1">
        <f>3958.756*ACOS(COS(RADIANS(90-C3270))*COS(RADIANS(90-F3270))+SIN(RADIANS(90-C3270))*SIN(RADIANS(90-F3270))*COS(RADIANS(D3270-G3270)))</f>
        <v>273.92076777272047</v>
      </c>
      <c r="J3270" s="1">
        <f>I3270/A3270</f>
        <v>4.0313886966712358E-3</v>
      </c>
      <c r="K3270" s="1"/>
    </row>
    <row r="3271" spans="1:11">
      <c r="A3271" s="1">
        <v>257342</v>
      </c>
      <c r="B3271" s="2" t="s">
        <v>23</v>
      </c>
      <c r="C3271" s="1">
        <v>35.948300000000003</v>
      </c>
      <c r="D3271" s="1">
        <v>-83.936700000000002</v>
      </c>
      <c r="E3271" t="s">
        <v>25</v>
      </c>
      <c r="F3271" s="1">
        <v>35.92</v>
      </c>
      <c r="G3271" s="1">
        <v>-79.040000000000006</v>
      </c>
      <c r="H3271" s="1" t="s">
        <v>2</v>
      </c>
      <c r="I3271" s="1">
        <f>3958.756*ACOS(COS(RADIANS(90-C3271))*COS(RADIANS(90-F3271))+SIN(RADIANS(90-C3271))*SIN(RADIANS(90-F3271))*COS(RADIANS(D3271-G3271)))</f>
        <v>273.92076777272047</v>
      </c>
      <c r="J3271" s="1">
        <f>I3271/A3271</f>
        <v>1.0644230936758107E-3</v>
      </c>
      <c r="K3271" s="1"/>
    </row>
    <row r="3272" spans="1:11">
      <c r="A3272" s="1">
        <v>23</v>
      </c>
      <c r="B3272" s="2" t="s">
        <v>5</v>
      </c>
      <c r="C3272" s="1">
        <v>42.818899999999999</v>
      </c>
      <c r="D3272" s="1">
        <v>-75.535700000000006</v>
      </c>
      <c r="E3272" t="s">
        <v>11</v>
      </c>
      <c r="F3272" s="1">
        <v>38.988599999999998</v>
      </c>
      <c r="G3272" s="1">
        <v>-76.944500000000005</v>
      </c>
      <c r="H3272" s="1" t="s">
        <v>2</v>
      </c>
      <c r="I3272" s="1">
        <f>3958.756*ACOS(COS(RADIANS(90-C3272))*COS(RADIANS(90-F3272))+SIN(RADIANS(90-C3272))*SIN(RADIANS(90-F3272))*COS(RADIANS(D3272-G3272)))</f>
        <v>274.67156164650748</v>
      </c>
      <c r="J3272" s="1">
        <f>I3272/A3272</f>
        <v>11.942241810717716</v>
      </c>
      <c r="K3272" s="1"/>
    </row>
    <row r="3273" spans="1:11">
      <c r="A3273" s="1">
        <v>44</v>
      </c>
      <c r="B3273" s="2" t="s">
        <v>5</v>
      </c>
      <c r="C3273" s="1">
        <v>42.818899999999999</v>
      </c>
      <c r="D3273" s="1">
        <v>-75.535700000000006</v>
      </c>
      <c r="E3273" t="s">
        <v>11</v>
      </c>
      <c r="F3273" s="1">
        <v>38.988599999999998</v>
      </c>
      <c r="G3273" s="1">
        <v>-76.944500000000005</v>
      </c>
      <c r="H3273" s="1" t="s">
        <v>2</v>
      </c>
      <c r="I3273" s="1">
        <f>3958.756*ACOS(COS(RADIANS(90-C3273))*COS(RADIANS(90-F3273))+SIN(RADIANS(90-C3273))*SIN(RADIANS(90-F3273))*COS(RADIANS(D3273-G3273)))</f>
        <v>274.67156164650748</v>
      </c>
      <c r="J3273" s="1">
        <f>I3273/A3273</f>
        <v>6.2425354919660796</v>
      </c>
      <c r="K3273" s="1"/>
    </row>
    <row r="3274" spans="1:11">
      <c r="A3274" s="1">
        <v>666</v>
      </c>
      <c r="B3274" s="2" t="s">
        <v>5</v>
      </c>
      <c r="C3274" s="1">
        <v>42.818899999999999</v>
      </c>
      <c r="D3274" s="1">
        <v>-75.535700000000006</v>
      </c>
      <c r="E3274" t="s">
        <v>11</v>
      </c>
      <c r="F3274" s="1">
        <v>38.988599999999998</v>
      </c>
      <c r="G3274" s="1">
        <v>-76.944500000000005</v>
      </c>
      <c r="H3274" s="1" t="s">
        <v>2</v>
      </c>
      <c r="I3274" s="1">
        <f>3958.756*ACOS(COS(RADIANS(90-C3274))*COS(RADIANS(90-F3274))+SIN(RADIANS(90-C3274))*SIN(RADIANS(90-F3274))*COS(RADIANS(D3274-G3274)))</f>
        <v>274.67156164650748</v>
      </c>
      <c r="J3274" s="1">
        <f>I3274/A3274</f>
        <v>0.41241976223199323</v>
      </c>
      <c r="K3274" s="1"/>
    </row>
    <row r="3275" spans="1:11">
      <c r="A3275" s="1">
        <v>41762</v>
      </c>
      <c r="B3275" s="2" t="s">
        <v>5</v>
      </c>
      <c r="C3275" s="1">
        <v>42.818899999999999</v>
      </c>
      <c r="D3275" s="1">
        <v>-75.535700000000006</v>
      </c>
      <c r="E3275" t="s">
        <v>11</v>
      </c>
      <c r="F3275" s="1">
        <v>38.988599999999998</v>
      </c>
      <c r="G3275" s="1">
        <v>-76.944500000000005</v>
      </c>
      <c r="H3275" s="1" t="s">
        <v>2</v>
      </c>
      <c r="I3275" s="1">
        <f>3958.756*ACOS(COS(RADIANS(90-C3275))*COS(RADIANS(90-F3275))+SIN(RADIANS(90-C3275))*SIN(RADIANS(90-F3275))*COS(RADIANS(D3275-G3275)))</f>
        <v>274.67156164650748</v>
      </c>
      <c r="J3275" s="1">
        <f>I3275/A3275</f>
        <v>6.5770691453117067E-3</v>
      </c>
      <c r="K3275" s="1"/>
    </row>
    <row r="3276" spans="1:11">
      <c r="A3276" s="1">
        <v>54782</v>
      </c>
      <c r="B3276" s="2" t="s">
        <v>5</v>
      </c>
      <c r="C3276" s="1">
        <v>42.818899999999999</v>
      </c>
      <c r="D3276" s="1">
        <v>-75.535700000000006</v>
      </c>
      <c r="E3276" t="s">
        <v>11</v>
      </c>
      <c r="F3276" s="1">
        <v>38.988599999999998</v>
      </c>
      <c r="G3276" s="1">
        <v>-76.944500000000005</v>
      </c>
      <c r="H3276" s="1" t="s">
        <v>2</v>
      </c>
      <c r="I3276" s="1">
        <f>3958.756*ACOS(COS(RADIANS(90-C3276))*COS(RADIANS(90-F3276))+SIN(RADIANS(90-C3276))*SIN(RADIANS(90-F3276))*COS(RADIANS(D3276-G3276)))</f>
        <v>274.67156164650748</v>
      </c>
      <c r="J3276" s="1">
        <f>I3276/A3276</f>
        <v>5.0139016765818603E-3</v>
      </c>
      <c r="K3276" s="1"/>
    </row>
    <row r="3277" spans="1:11">
      <c r="A3277" s="1">
        <v>58756</v>
      </c>
      <c r="B3277" s="2" t="s">
        <v>5</v>
      </c>
      <c r="C3277" s="1">
        <v>42.818899999999999</v>
      </c>
      <c r="D3277" s="1">
        <v>-75.535700000000006</v>
      </c>
      <c r="E3277" t="s">
        <v>11</v>
      </c>
      <c r="F3277" s="1">
        <v>38.988599999999998</v>
      </c>
      <c r="G3277" s="1">
        <v>-76.944500000000005</v>
      </c>
      <c r="H3277" s="1" t="s">
        <v>2</v>
      </c>
      <c r="I3277" s="1">
        <f>3958.756*ACOS(COS(RADIANS(90-C3277))*COS(RADIANS(90-F3277))+SIN(RADIANS(90-C3277))*SIN(RADIANS(90-F3277))*COS(RADIANS(D3277-G3277)))</f>
        <v>274.67156164650748</v>
      </c>
      <c r="J3277" s="1">
        <f>I3277/A3277</f>
        <v>4.6747831991031975E-3</v>
      </c>
      <c r="K3277" s="1"/>
    </row>
    <row r="3278" spans="1:11">
      <c r="A3278" s="1">
        <v>71625</v>
      </c>
      <c r="B3278" s="2" t="s">
        <v>5</v>
      </c>
      <c r="C3278" s="1">
        <v>42.818899999999999</v>
      </c>
      <c r="D3278" s="1">
        <v>-75.535700000000006</v>
      </c>
      <c r="E3278" t="s">
        <v>11</v>
      </c>
      <c r="F3278" s="1">
        <v>38.988599999999998</v>
      </c>
      <c r="G3278" s="1">
        <v>-76.944500000000005</v>
      </c>
      <c r="H3278" s="1" t="s">
        <v>2</v>
      </c>
      <c r="I3278" s="1">
        <f>3958.756*ACOS(COS(RADIANS(90-C3278))*COS(RADIANS(90-F3278))+SIN(RADIANS(90-C3278))*SIN(RADIANS(90-F3278))*COS(RADIANS(D3278-G3278)))</f>
        <v>274.67156164650748</v>
      </c>
      <c r="J3278" s="1">
        <f>I3278/A3278</f>
        <v>3.8348560090262825E-3</v>
      </c>
      <c r="K3278" s="1"/>
    </row>
    <row r="3279" spans="1:11">
      <c r="A3279" s="1">
        <v>127</v>
      </c>
      <c r="B3279" s="2" t="s">
        <v>16</v>
      </c>
      <c r="C3279" s="1">
        <v>40.26</v>
      </c>
      <c r="D3279" s="1">
        <v>-80</v>
      </c>
      <c r="E3279" t="s">
        <v>0</v>
      </c>
      <c r="F3279" s="1">
        <v>40.350200000000001</v>
      </c>
      <c r="G3279" s="1">
        <v>-74.6524</v>
      </c>
      <c r="H3279" s="1" t="s">
        <v>2</v>
      </c>
      <c r="I3279" s="1">
        <f>3958.756*ACOS(COS(RADIANS(90-C3279))*COS(RADIANS(90-F3279))+SIN(RADIANS(90-C3279))*SIN(RADIANS(90-F3279))*COS(RADIANS(D3279-G3279)))</f>
        <v>281.79808892253442</v>
      </c>
      <c r="J3279" s="1">
        <f>I3279/A3279</f>
        <v>2.2188825899412157</v>
      </c>
      <c r="K3279" s="1"/>
    </row>
    <row r="3280" spans="1:11">
      <c r="A3280" s="1">
        <v>127</v>
      </c>
      <c r="B3280" s="2" t="s">
        <v>16</v>
      </c>
      <c r="C3280" s="1">
        <v>40.26</v>
      </c>
      <c r="D3280" s="1">
        <v>-80</v>
      </c>
      <c r="E3280" t="s">
        <v>0</v>
      </c>
      <c r="F3280" s="1">
        <v>40.350200000000001</v>
      </c>
      <c r="G3280" s="1">
        <v>-74.6524</v>
      </c>
      <c r="H3280" s="1" t="s">
        <v>2</v>
      </c>
      <c r="I3280" s="1">
        <f>3958.756*ACOS(COS(RADIANS(90-C3280))*COS(RADIANS(90-F3280))+SIN(RADIANS(90-C3280))*SIN(RADIANS(90-F3280))*COS(RADIANS(D3280-G3280)))</f>
        <v>281.79808892253442</v>
      </c>
      <c r="J3280" s="1">
        <f>I3280/A3280</f>
        <v>2.2188825899412157</v>
      </c>
      <c r="K3280" s="1"/>
    </row>
    <row r="3281" spans="1:11">
      <c r="A3281" s="1">
        <v>486</v>
      </c>
      <c r="B3281" s="2" t="s">
        <v>16</v>
      </c>
      <c r="C3281" s="1">
        <v>40.26</v>
      </c>
      <c r="D3281" s="1">
        <v>-80</v>
      </c>
      <c r="E3281" t="s">
        <v>0</v>
      </c>
      <c r="F3281" s="1">
        <v>40.350200000000001</v>
      </c>
      <c r="G3281" s="1">
        <v>-74.6524</v>
      </c>
      <c r="H3281" s="1" t="s">
        <v>2</v>
      </c>
      <c r="I3281" s="1">
        <f>3958.756*ACOS(COS(RADIANS(90-C3281))*COS(RADIANS(90-F3281))+SIN(RADIANS(90-C3281))*SIN(RADIANS(90-F3281))*COS(RADIANS(D3281-G3281)))</f>
        <v>281.79808892253442</v>
      </c>
      <c r="J3281" s="1">
        <f>I3281/A3281</f>
        <v>0.5798314586883424</v>
      </c>
      <c r="K3281" s="1"/>
    </row>
    <row r="3282" spans="1:11">
      <c r="A3282" s="1">
        <v>486</v>
      </c>
      <c r="B3282" s="2" t="s">
        <v>16</v>
      </c>
      <c r="C3282" s="1">
        <v>40.26</v>
      </c>
      <c r="D3282" s="1">
        <v>-80</v>
      </c>
      <c r="E3282" t="s">
        <v>0</v>
      </c>
      <c r="F3282" s="1">
        <v>40.350200000000001</v>
      </c>
      <c r="G3282" s="1">
        <v>-74.6524</v>
      </c>
      <c r="H3282" s="1" t="s">
        <v>2</v>
      </c>
      <c r="I3282" s="1">
        <f>3958.756*ACOS(COS(RADIANS(90-C3282))*COS(RADIANS(90-F3282))+SIN(RADIANS(90-C3282))*SIN(RADIANS(90-F3282))*COS(RADIANS(D3282-G3282)))</f>
        <v>281.79808892253442</v>
      </c>
      <c r="J3282" s="1">
        <f>I3282/A3282</f>
        <v>0.5798314586883424</v>
      </c>
      <c r="K3282" s="1"/>
    </row>
    <row r="3283" spans="1:11">
      <c r="A3283" s="1">
        <v>544</v>
      </c>
      <c r="B3283" s="2" t="s">
        <v>16</v>
      </c>
      <c r="C3283" s="1">
        <v>40.26</v>
      </c>
      <c r="D3283" s="1">
        <v>-80</v>
      </c>
      <c r="E3283" t="s">
        <v>0</v>
      </c>
      <c r="F3283" s="1">
        <v>40.350200000000001</v>
      </c>
      <c r="G3283" s="1">
        <v>-74.6524</v>
      </c>
      <c r="H3283" s="1" t="s">
        <v>2</v>
      </c>
      <c r="I3283" s="1">
        <f>3958.756*ACOS(COS(RADIANS(90-C3283))*COS(RADIANS(90-F3283))+SIN(RADIANS(90-C3283))*SIN(RADIANS(90-F3283))*COS(RADIANS(D3283-G3283)))</f>
        <v>281.79808892253442</v>
      </c>
      <c r="J3283" s="1">
        <f>I3283/A3283</f>
        <v>0.5180111928723059</v>
      </c>
      <c r="K3283" s="1"/>
    </row>
    <row r="3284" spans="1:11">
      <c r="A3284" s="1">
        <v>544</v>
      </c>
      <c r="B3284" s="2" t="s">
        <v>16</v>
      </c>
      <c r="C3284" s="1">
        <v>40.26</v>
      </c>
      <c r="D3284" s="1">
        <v>-80</v>
      </c>
      <c r="E3284" t="s">
        <v>0</v>
      </c>
      <c r="F3284" s="1">
        <v>40.350200000000001</v>
      </c>
      <c r="G3284" s="1">
        <v>-74.6524</v>
      </c>
      <c r="H3284" s="1" t="s">
        <v>2</v>
      </c>
      <c r="I3284" s="1">
        <f>3958.756*ACOS(COS(RADIANS(90-C3284))*COS(RADIANS(90-F3284))+SIN(RADIANS(90-C3284))*SIN(RADIANS(90-F3284))*COS(RADIANS(D3284-G3284)))</f>
        <v>281.79808892253442</v>
      </c>
      <c r="J3284" s="1">
        <f>I3284/A3284</f>
        <v>0.5180111928723059</v>
      </c>
      <c r="K3284" s="1"/>
    </row>
    <row r="3285" spans="1:11">
      <c r="A3285" s="1">
        <v>605</v>
      </c>
      <c r="B3285" s="2" t="s">
        <v>16</v>
      </c>
      <c r="C3285" s="1">
        <v>40.26</v>
      </c>
      <c r="D3285" s="1">
        <v>-80</v>
      </c>
      <c r="E3285" t="s">
        <v>0</v>
      </c>
      <c r="F3285" s="1">
        <v>40.350200000000001</v>
      </c>
      <c r="G3285" s="1">
        <v>-74.6524</v>
      </c>
      <c r="H3285" s="1" t="s">
        <v>2</v>
      </c>
      <c r="I3285" s="1">
        <f>3958.756*ACOS(COS(RADIANS(90-C3285))*COS(RADIANS(90-F3285))+SIN(RADIANS(90-C3285))*SIN(RADIANS(90-F3285))*COS(RADIANS(D3285-G3285)))</f>
        <v>281.79808892253442</v>
      </c>
      <c r="J3285" s="1">
        <f>I3285/A3285</f>
        <v>0.4657819651612139</v>
      </c>
      <c r="K3285" s="1"/>
    </row>
    <row r="3286" spans="1:11">
      <c r="A3286" s="1">
        <v>605</v>
      </c>
      <c r="B3286" s="2" t="s">
        <v>16</v>
      </c>
      <c r="C3286" s="1">
        <v>40.26</v>
      </c>
      <c r="D3286" s="1">
        <v>-80</v>
      </c>
      <c r="E3286" t="s">
        <v>0</v>
      </c>
      <c r="F3286" s="1">
        <v>40.350200000000001</v>
      </c>
      <c r="G3286" s="1">
        <v>-74.6524</v>
      </c>
      <c r="H3286" s="1" t="s">
        <v>2</v>
      </c>
      <c r="I3286" s="1">
        <f>3958.756*ACOS(COS(RADIANS(90-C3286))*COS(RADIANS(90-F3286))+SIN(RADIANS(90-C3286))*SIN(RADIANS(90-F3286))*COS(RADIANS(D3286-G3286)))</f>
        <v>281.79808892253442</v>
      </c>
      <c r="J3286" s="1">
        <f>I3286/A3286</f>
        <v>0.4657819651612139</v>
      </c>
      <c r="K3286" s="1"/>
    </row>
    <row r="3287" spans="1:11">
      <c r="A3287" s="1">
        <v>618</v>
      </c>
      <c r="B3287" s="2" t="s">
        <v>16</v>
      </c>
      <c r="C3287" s="1">
        <v>40.26</v>
      </c>
      <c r="D3287" s="1">
        <v>-80</v>
      </c>
      <c r="E3287" t="s">
        <v>0</v>
      </c>
      <c r="F3287" s="1">
        <v>40.350200000000001</v>
      </c>
      <c r="G3287" s="1">
        <v>-74.6524</v>
      </c>
      <c r="H3287" s="1" t="s">
        <v>2</v>
      </c>
      <c r="I3287" s="1">
        <f>3958.756*ACOS(COS(RADIANS(90-C3287))*COS(RADIANS(90-F3287))+SIN(RADIANS(90-C3287))*SIN(RADIANS(90-F3287))*COS(RADIANS(D3287-G3287)))</f>
        <v>281.79808892253442</v>
      </c>
      <c r="J3287" s="1">
        <f>I3287/A3287</f>
        <v>0.45598396265782271</v>
      </c>
      <c r="K3287" s="1"/>
    </row>
    <row r="3288" spans="1:11">
      <c r="A3288" s="1">
        <v>618</v>
      </c>
      <c r="B3288" s="2" t="s">
        <v>16</v>
      </c>
      <c r="C3288" s="1">
        <v>40.26</v>
      </c>
      <c r="D3288" s="1">
        <v>-80</v>
      </c>
      <c r="E3288" t="s">
        <v>0</v>
      </c>
      <c r="F3288" s="1">
        <v>40.350200000000001</v>
      </c>
      <c r="G3288" s="1">
        <v>-74.6524</v>
      </c>
      <c r="H3288" s="1" t="s">
        <v>2</v>
      </c>
      <c r="I3288" s="1">
        <f>3958.756*ACOS(COS(RADIANS(90-C3288))*COS(RADIANS(90-F3288))+SIN(RADIANS(90-C3288))*SIN(RADIANS(90-F3288))*COS(RADIANS(D3288-G3288)))</f>
        <v>281.79808892253442</v>
      </c>
      <c r="J3288" s="1">
        <f>I3288/A3288</f>
        <v>0.45598396265782271</v>
      </c>
      <c r="K3288" s="1"/>
    </row>
    <row r="3289" spans="1:11">
      <c r="A3289" s="1">
        <v>705</v>
      </c>
      <c r="B3289" s="2" t="s">
        <v>16</v>
      </c>
      <c r="C3289" s="1">
        <v>40.26</v>
      </c>
      <c r="D3289" s="1">
        <v>-80</v>
      </c>
      <c r="E3289" t="s">
        <v>0</v>
      </c>
      <c r="F3289" s="1">
        <v>40.350200000000001</v>
      </c>
      <c r="G3289" s="1">
        <v>-74.6524</v>
      </c>
      <c r="H3289" s="1" t="s">
        <v>2</v>
      </c>
      <c r="I3289" s="1">
        <f>3958.756*ACOS(COS(RADIANS(90-C3289))*COS(RADIANS(90-F3289))+SIN(RADIANS(90-C3289))*SIN(RADIANS(90-F3289))*COS(RADIANS(D3289-G3289)))</f>
        <v>281.79808892253442</v>
      </c>
      <c r="J3289" s="1">
        <f>I3289/A3289</f>
        <v>0.39971360130855949</v>
      </c>
      <c r="K3289" s="1"/>
    </row>
    <row r="3290" spans="1:11">
      <c r="A3290" s="1">
        <v>705</v>
      </c>
      <c r="B3290" s="2" t="s">
        <v>16</v>
      </c>
      <c r="C3290" s="1">
        <v>40.26</v>
      </c>
      <c r="D3290" s="1">
        <v>-80</v>
      </c>
      <c r="E3290" t="s">
        <v>0</v>
      </c>
      <c r="F3290" s="1">
        <v>40.350200000000001</v>
      </c>
      <c r="G3290" s="1">
        <v>-74.6524</v>
      </c>
      <c r="H3290" s="1" t="s">
        <v>2</v>
      </c>
      <c r="I3290" s="1">
        <f>3958.756*ACOS(COS(RADIANS(90-C3290))*COS(RADIANS(90-F3290))+SIN(RADIANS(90-C3290))*SIN(RADIANS(90-F3290))*COS(RADIANS(D3290-G3290)))</f>
        <v>281.79808892253442</v>
      </c>
      <c r="J3290" s="1">
        <f>I3290/A3290</f>
        <v>0.39971360130855949</v>
      </c>
      <c r="K3290" s="1"/>
    </row>
    <row r="3291" spans="1:11">
      <c r="A3291" s="1">
        <v>805</v>
      </c>
      <c r="B3291" s="2" t="s">
        <v>16</v>
      </c>
      <c r="C3291" s="1">
        <v>40.26</v>
      </c>
      <c r="D3291" s="1">
        <v>-80</v>
      </c>
      <c r="E3291" t="s">
        <v>0</v>
      </c>
      <c r="F3291" s="1">
        <v>40.350200000000001</v>
      </c>
      <c r="G3291" s="1">
        <v>-74.6524</v>
      </c>
      <c r="H3291" s="1" t="s">
        <v>2</v>
      </c>
      <c r="I3291" s="1">
        <f>3958.756*ACOS(COS(RADIANS(90-C3291))*COS(RADIANS(90-F3291))+SIN(RADIANS(90-C3291))*SIN(RADIANS(90-F3291))*COS(RADIANS(D3291-G3291)))</f>
        <v>281.79808892253442</v>
      </c>
      <c r="J3291" s="1">
        <f>I3291/A3291</f>
        <v>0.3500597377919682</v>
      </c>
      <c r="K3291" s="1"/>
    </row>
    <row r="3292" spans="1:11">
      <c r="A3292" s="1">
        <v>805</v>
      </c>
      <c r="B3292" s="2" t="s">
        <v>16</v>
      </c>
      <c r="C3292" s="1">
        <v>40.26</v>
      </c>
      <c r="D3292" s="1">
        <v>-80</v>
      </c>
      <c r="E3292" t="s">
        <v>0</v>
      </c>
      <c r="F3292" s="1">
        <v>40.350200000000001</v>
      </c>
      <c r="G3292" s="1">
        <v>-74.6524</v>
      </c>
      <c r="H3292" s="1" t="s">
        <v>2</v>
      </c>
      <c r="I3292" s="1">
        <f>3958.756*ACOS(COS(RADIANS(90-C3292))*COS(RADIANS(90-F3292))+SIN(RADIANS(90-C3292))*SIN(RADIANS(90-F3292))*COS(RADIANS(D3292-G3292)))</f>
        <v>281.79808892253442</v>
      </c>
      <c r="J3292" s="1">
        <f>I3292/A3292</f>
        <v>0.3500597377919682</v>
      </c>
      <c r="K3292" s="1"/>
    </row>
    <row r="3293" spans="1:11">
      <c r="A3293" s="1">
        <v>854</v>
      </c>
      <c r="B3293" s="2" t="s">
        <v>16</v>
      </c>
      <c r="C3293" s="1">
        <v>40.26</v>
      </c>
      <c r="D3293" s="1">
        <v>-80</v>
      </c>
      <c r="E3293" t="s">
        <v>0</v>
      </c>
      <c r="F3293" s="1">
        <v>40.350200000000001</v>
      </c>
      <c r="G3293" s="1">
        <v>-74.6524</v>
      </c>
      <c r="H3293" s="1" t="s">
        <v>2</v>
      </c>
      <c r="I3293" s="1">
        <f>3958.756*ACOS(COS(RADIANS(90-C3293))*COS(RADIANS(90-F3293))+SIN(RADIANS(90-C3293))*SIN(RADIANS(90-F3293))*COS(RADIANS(D3293-G3293)))</f>
        <v>281.79808892253442</v>
      </c>
      <c r="J3293" s="1">
        <f>I3293/A3293</f>
        <v>0.32997434300062578</v>
      </c>
      <c r="K3293" s="1"/>
    </row>
    <row r="3294" spans="1:11">
      <c r="A3294" s="1">
        <v>854</v>
      </c>
      <c r="B3294" s="2" t="s">
        <v>16</v>
      </c>
      <c r="C3294" s="1">
        <v>40.26</v>
      </c>
      <c r="D3294" s="1">
        <v>-80</v>
      </c>
      <c r="E3294" t="s">
        <v>0</v>
      </c>
      <c r="F3294" s="1">
        <v>40.350200000000001</v>
      </c>
      <c r="G3294" s="1">
        <v>-74.6524</v>
      </c>
      <c r="H3294" s="1" t="s">
        <v>2</v>
      </c>
      <c r="I3294" s="1">
        <f>3958.756*ACOS(COS(RADIANS(90-C3294))*COS(RADIANS(90-F3294))+SIN(RADIANS(90-C3294))*SIN(RADIANS(90-F3294))*COS(RADIANS(D3294-G3294)))</f>
        <v>281.79808892253442</v>
      </c>
      <c r="J3294" s="1">
        <f>I3294/A3294</f>
        <v>0.32997434300062578</v>
      </c>
      <c r="K3294" s="1"/>
    </row>
    <row r="3295" spans="1:11">
      <c r="A3295" s="1">
        <v>896</v>
      </c>
      <c r="B3295" s="2" t="s">
        <v>0</v>
      </c>
      <c r="C3295" s="1">
        <v>40.350200000000001</v>
      </c>
      <c r="D3295" s="1">
        <v>-74.6524</v>
      </c>
      <c r="E3295" t="s">
        <v>16</v>
      </c>
      <c r="F3295" s="1">
        <v>40.26</v>
      </c>
      <c r="G3295" s="1">
        <v>-80</v>
      </c>
      <c r="H3295" s="1" t="s">
        <v>2</v>
      </c>
      <c r="I3295" s="1">
        <f>3958.756*ACOS(COS(RADIANS(90-C3295))*COS(RADIANS(90-F3295))+SIN(RADIANS(90-C3295))*SIN(RADIANS(90-F3295))*COS(RADIANS(D3295-G3295)))</f>
        <v>281.79808892253442</v>
      </c>
      <c r="J3295" s="1">
        <f>I3295/A3295</f>
        <v>0.31450679567247147</v>
      </c>
      <c r="K3295" s="1"/>
    </row>
    <row r="3296" spans="1:11">
      <c r="A3296" s="1">
        <v>896</v>
      </c>
      <c r="B3296" s="2" t="s">
        <v>0</v>
      </c>
      <c r="C3296" s="1">
        <v>40.350200000000001</v>
      </c>
      <c r="D3296" s="1">
        <v>-74.6524</v>
      </c>
      <c r="E3296" t="s">
        <v>16</v>
      </c>
      <c r="F3296" s="1">
        <v>40.26</v>
      </c>
      <c r="G3296" s="1">
        <v>-80</v>
      </c>
      <c r="H3296" s="1" t="s">
        <v>2</v>
      </c>
      <c r="I3296" s="1">
        <f>3958.756*ACOS(COS(RADIANS(90-C3296))*COS(RADIANS(90-F3296))+SIN(RADIANS(90-C3296))*SIN(RADIANS(90-F3296))*COS(RADIANS(D3296-G3296)))</f>
        <v>281.79808892253442</v>
      </c>
      <c r="J3296" s="1">
        <f>I3296/A3296</f>
        <v>0.31450679567247147</v>
      </c>
      <c r="K3296" s="1"/>
    </row>
    <row r="3297" spans="1:11">
      <c r="A3297" s="1">
        <v>913</v>
      </c>
      <c r="B3297" s="2" t="s">
        <v>16</v>
      </c>
      <c r="C3297" s="1">
        <v>40.26</v>
      </c>
      <c r="D3297" s="1">
        <v>-80</v>
      </c>
      <c r="E3297" t="s">
        <v>0</v>
      </c>
      <c r="F3297" s="1">
        <v>40.350200000000001</v>
      </c>
      <c r="G3297" s="1">
        <v>-74.6524</v>
      </c>
      <c r="H3297" s="1" t="s">
        <v>2</v>
      </c>
      <c r="I3297" s="1">
        <f>3958.756*ACOS(COS(RADIANS(90-C3297))*COS(RADIANS(90-F3297))+SIN(RADIANS(90-C3297))*SIN(RADIANS(90-F3297))*COS(RADIANS(D3297-G3297)))</f>
        <v>281.79808892253442</v>
      </c>
      <c r="J3297" s="1">
        <f>I3297/A3297</f>
        <v>0.30865069980562365</v>
      </c>
      <c r="K3297" s="1"/>
    </row>
    <row r="3298" spans="1:11">
      <c r="A3298" s="1">
        <v>913</v>
      </c>
      <c r="B3298" s="2" t="s">
        <v>16</v>
      </c>
      <c r="C3298" s="1">
        <v>40.26</v>
      </c>
      <c r="D3298" s="1">
        <v>-80</v>
      </c>
      <c r="E3298" t="s">
        <v>0</v>
      </c>
      <c r="F3298" s="1">
        <v>40.350200000000001</v>
      </c>
      <c r="G3298" s="1">
        <v>-74.6524</v>
      </c>
      <c r="H3298" s="1" t="s">
        <v>2</v>
      </c>
      <c r="I3298" s="1">
        <f>3958.756*ACOS(COS(RADIANS(90-C3298))*COS(RADIANS(90-F3298))+SIN(RADIANS(90-C3298))*SIN(RADIANS(90-F3298))*COS(RADIANS(D3298-G3298)))</f>
        <v>281.79808892253442</v>
      </c>
      <c r="J3298" s="1">
        <f>I3298/A3298</f>
        <v>0.30865069980562365</v>
      </c>
      <c r="K3298" s="1"/>
    </row>
    <row r="3299" spans="1:11">
      <c r="A3299" s="1">
        <v>922</v>
      </c>
      <c r="B3299" s="2" t="s">
        <v>16</v>
      </c>
      <c r="C3299" s="1">
        <v>40.26</v>
      </c>
      <c r="D3299" s="1">
        <v>-80</v>
      </c>
      <c r="E3299" t="s">
        <v>0</v>
      </c>
      <c r="F3299" s="1">
        <v>40.350200000000001</v>
      </c>
      <c r="G3299" s="1">
        <v>-74.6524</v>
      </c>
      <c r="H3299" s="1" t="s">
        <v>2</v>
      </c>
      <c r="I3299" s="1">
        <f>3958.756*ACOS(COS(RADIANS(90-C3299))*COS(RADIANS(90-F3299))+SIN(RADIANS(90-C3299))*SIN(RADIANS(90-F3299))*COS(RADIANS(D3299-G3299)))</f>
        <v>281.79808892253442</v>
      </c>
      <c r="J3299" s="1">
        <f>I3299/A3299</f>
        <v>0.30563784047997228</v>
      </c>
      <c r="K3299" s="1"/>
    </row>
    <row r="3300" spans="1:11">
      <c r="A3300" s="1">
        <v>922</v>
      </c>
      <c r="B3300" s="2" t="s">
        <v>16</v>
      </c>
      <c r="C3300" s="1">
        <v>40.26</v>
      </c>
      <c r="D3300" s="1">
        <v>-80</v>
      </c>
      <c r="E3300" t="s">
        <v>0</v>
      </c>
      <c r="F3300" s="1">
        <v>40.350200000000001</v>
      </c>
      <c r="G3300" s="1">
        <v>-74.6524</v>
      </c>
      <c r="H3300" s="1" t="s">
        <v>2</v>
      </c>
      <c r="I3300" s="1">
        <f>3958.756*ACOS(COS(RADIANS(90-C3300))*COS(RADIANS(90-F3300))+SIN(RADIANS(90-C3300))*SIN(RADIANS(90-F3300))*COS(RADIANS(D3300-G3300)))</f>
        <v>281.79808892253442</v>
      </c>
      <c r="J3300" s="1">
        <f>I3300/A3300</f>
        <v>0.30563784047997228</v>
      </c>
      <c r="K3300" s="1"/>
    </row>
    <row r="3301" spans="1:11">
      <c r="A3301" s="1">
        <v>944</v>
      </c>
      <c r="B3301" s="2" t="s">
        <v>16</v>
      </c>
      <c r="C3301" s="1">
        <v>40.26</v>
      </c>
      <c r="D3301" s="1">
        <v>-80</v>
      </c>
      <c r="E3301" t="s">
        <v>0</v>
      </c>
      <c r="F3301" s="1">
        <v>40.350200000000001</v>
      </c>
      <c r="G3301" s="1">
        <v>-74.6524</v>
      </c>
      <c r="H3301" s="1" t="s">
        <v>2</v>
      </c>
      <c r="I3301" s="1">
        <f>3958.756*ACOS(COS(RADIANS(90-C3301))*COS(RADIANS(90-F3301))+SIN(RADIANS(90-C3301))*SIN(RADIANS(90-F3301))*COS(RADIANS(D3301-G3301)))</f>
        <v>281.79808892253442</v>
      </c>
      <c r="J3301" s="1">
        <f>I3301/A3301</f>
        <v>0.2985149247060746</v>
      </c>
      <c r="K3301" s="1"/>
    </row>
    <row r="3302" spans="1:11">
      <c r="A3302" s="1">
        <v>985</v>
      </c>
      <c r="B3302" s="2" t="s">
        <v>16</v>
      </c>
      <c r="C3302" s="1">
        <v>40.26</v>
      </c>
      <c r="D3302" s="1">
        <v>-80</v>
      </c>
      <c r="E3302" t="s">
        <v>0</v>
      </c>
      <c r="F3302" s="1">
        <v>40.350200000000001</v>
      </c>
      <c r="G3302" s="1">
        <v>-74.6524</v>
      </c>
      <c r="H3302" s="1" t="s">
        <v>2</v>
      </c>
      <c r="I3302" s="1">
        <f>3958.756*ACOS(COS(RADIANS(90-C3302))*COS(RADIANS(90-F3302))+SIN(RADIANS(90-C3302))*SIN(RADIANS(90-F3302))*COS(RADIANS(D3302-G3302)))</f>
        <v>281.79808892253442</v>
      </c>
      <c r="J3302" s="1">
        <f>I3302/A3302</f>
        <v>0.28608943037820755</v>
      </c>
      <c r="K3302" s="1"/>
    </row>
    <row r="3303" spans="1:11">
      <c r="A3303" s="1">
        <v>985</v>
      </c>
      <c r="B3303" s="2" t="s">
        <v>16</v>
      </c>
      <c r="C3303" s="1">
        <v>40.26</v>
      </c>
      <c r="D3303" s="1">
        <v>-80</v>
      </c>
      <c r="E3303" t="s">
        <v>0</v>
      </c>
      <c r="F3303" s="1">
        <v>40.350200000000001</v>
      </c>
      <c r="G3303" s="1">
        <v>-74.6524</v>
      </c>
      <c r="H3303" s="1" t="s">
        <v>2</v>
      </c>
      <c r="I3303" s="1">
        <f>3958.756*ACOS(COS(RADIANS(90-C3303))*COS(RADIANS(90-F3303))+SIN(RADIANS(90-C3303))*SIN(RADIANS(90-F3303))*COS(RADIANS(D3303-G3303)))</f>
        <v>281.79808892253442</v>
      </c>
      <c r="J3303" s="1">
        <f>I3303/A3303</f>
        <v>0.28608943037820755</v>
      </c>
      <c r="K3303" s="1"/>
    </row>
    <row r="3304" spans="1:11">
      <c r="A3304" s="1">
        <v>1195</v>
      </c>
      <c r="B3304" s="2" t="s">
        <v>0</v>
      </c>
      <c r="C3304" s="1">
        <v>40.350200000000001</v>
      </c>
      <c r="D3304" s="1">
        <v>-74.6524</v>
      </c>
      <c r="E3304" t="s">
        <v>16</v>
      </c>
      <c r="F3304" s="1">
        <v>40.26</v>
      </c>
      <c r="G3304" s="1">
        <v>-80</v>
      </c>
      <c r="H3304" s="1" t="s">
        <v>2</v>
      </c>
      <c r="I3304" s="1">
        <f>3958.756*ACOS(COS(RADIANS(90-C3304))*COS(RADIANS(90-F3304))+SIN(RADIANS(90-C3304))*SIN(RADIANS(90-F3304))*COS(RADIANS(D3304-G3304)))</f>
        <v>281.79808892253442</v>
      </c>
      <c r="J3304" s="1">
        <f>I3304/A3304</f>
        <v>0.23581430035358528</v>
      </c>
      <c r="K3304" s="1"/>
    </row>
    <row r="3305" spans="1:11">
      <c r="A3305" s="1">
        <v>1195</v>
      </c>
      <c r="B3305" s="2" t="s">
        <v>0</v>
      </c>
      <c r="C3305" s="1">
        <v>40.350200000000001</v>
      </c>
      <c r="D3305" s="1">
        <v>-74.6524</v>
      </c>
      <c r="E3305" t="s">
        <v>16</v>
      </c>
      <c r="F3305" s="1">
        <v>40.26</v>
      </c>
      <c r="G3305" s="1">
        <v>-80</v>
      </c>
      <c r="H3305" s="1" t="s">
        <v>2</v>
      </c>
      <c r="I3305" s="1">
        <f>3958.756*ACOS(COS(RADIANS(90-C3305))*COS(RADIANS(90-F3305))+SIN(RADIANS(90-C3305))*SIN(RADIANS(90-F3305))*COS(RADIANS(D3305-G3305)))</f>
        <v>281.79808892253442</v>
      </c>
      <c r="J3305" s="1">
        <f>I3305/A3305</f>
        <v>0.23581430035358528</v>
      </c>
      <c r="K3305" s="1"/>
    </row>
    <row r="3306" spans="1:11">
      <c r="A3306" s="1">
        <v>1212</v>
      </c>
      <c r="B3306" s="2" t="s">
        <v>16</v>
      </c>
      <c r="C3306" s="1">
        <v>40.26</v>
      </c>
      <c r="D3306" s="1">
        <v>-80</v>
      </c>
      <c r="E3306" t="s">
        <v>0</v>
      </c>
      <c r="F3306" s="1">
        <v>40.350200000000001</v>
      </c>
      <c r="G3306" s="1">
        <v>-74.6524</v>
      </c>
      <c r="H3306" s="1" t="s">
        <v>2</v>
      </c>
      <c r="I3306" s="1">
        <f>3958.756*ACOS(COS(RADIANS(90-C3306))*COS(RADIANS(90-F3306))+SIN(RADIANS(90-C3306))*SIN(RADIANS(90-F3306))*COS(RADIANS(D3306-G3306)))</f>
        <v>281.79808892253442</v>
      </c>
      <c r="J3306" s="1">
        <f>I3306/A3306</f>
        <v>0.23250667402849373</v>
      </c>
      <c r="K3306" s="1"/>
    </row>
    <row r="3307" spans="1:11">
      <c r="A3307" s="1">
        <v>1212</v>
      </c>
      <c r="B3307" s="2" t="s">
        <v>16</v>
      </c>
      <c r="C3307" s="1">
        <v>40.26</v>
      </c>
      <c r="D3307" s="1">
        <v>-80</v>
      </c>
      <c r="E3307" t="s">
        <v>0</v>
      </c>
      <c r="F3307" s="1">
        <v>40.350200000000001</v>
      </c>
      <c r="G3307" s="1">
        <v>-74.6524</v>
      </c>
      <c r="H3307" s="1" t="s">
        <v>2</v>
      </c>
      <c r="I3307" s="1">
        <f>3958.756*ACOS(COS(RADIANS(90-C3307))*COS(RADIANS(90-F3307))+SIN(RADIANS(90-C3307))*SIN(RADIANS(90-F3307))*COS(RADIANS(D3307-G3307)))</f>
        <v>281.79808892253442</v>
      </c>
      <c r="J3307" s="1">
        <f>I3307/A3307</f>
        <v>0.23250667402849373</v>
      </c>
      <c r="K3307" s="1"/>
    </row>
    <row r="3308" spans="1:11">
      <c r="A3308" s="1">
        <v>1323</v>
      </c>
      <c r="B3308" s="2" t="s">
        <v>0</v>
      </c>
      <c r="C3308" s="1">
        <v>40.350200000000001</v>
      </c>
      <c r="D3308" s="1">
        <v>-74.6524</v>
      </c>
      <c r="E3308" t="s">
        <v>16</v>
      </c>
      <c r="F3308" s="1">
        <v>40.26</v>
      </c>
      <c r="G3308" s="1">
        <v>-80</v>
      </c>
      <c r="H3308" s="1" t="s">
        <v>2</v>
      </c>
      <c r="I3308" s="1">
        <f>3958.756*ACOS(COS(RADIANS(90-C3308))*COS(RADIANS(90-F3308))+SIN(RADIANS(90-C3308))*SIN(RADIANS(90-F3308))*COS(RADIANS(D3308-G3308)))</f>
        <v>281.79808892253442</v>
      </c>
      <c r="J3308" s="1">
        <f>I3308/A3308</f>
        <v>0.2129993113549013</v>
      </c>
      <c r="K3308" s="1"/>
    </row>
    <row r="3309" spans="1:11">
      <c r="A3309" s="1">
        <v>1323</v>
      </c>
      <c r="B3309" s="2" t="s">
        <v>0</v>
      </c>
      <c r="C3309" s="1">
        <v>40.350200000000001</v>
      </c>
      <c r="D3309" s="1">
        <v>-74.6524</v>
      </c>
      <c r="E3309" t="s">
        <v>16</v>
      </c>
      <c r="F3309" s="1">
        <v>40.26</v>
      </c>
      <c r="G3309" s="1">
        <v>-80</v>
      </c>
      <c r="H3309" s="1" t="s">
        <v>2</v>
      </c>
      <c r="I3309" s="1">
        <f>3958.756*ACOS(COS(RADIANS(90-C3309))*COS(RADIANS(90-F3309))+SIN(RADIANS(90-C3309))*SIN(RADIANS(90-F3309))*COS(RADIANS(D3309-G3309)))</f>
        <v>281.79808892253442</v>
      </c>
      <c r="J3309" s="1">
        <f>I3309/A3309</f>
        <v>0.2129993113549013</v>
      </c>
      <c r="K3309" s="1"/>
    </row>
    <row r="3310" spans="1:11">
      <c r="A3310" s="1">
        <v>1400</v>
      </c>
      <c r="B3310" s="2" t="s">
        <v>16</v>
      </c>
      <c r="C3310" s="1">
        <v>40.26</v>
      </c>
      <c r="D3310" s="1">
        <v>-80</v>
      </c>
      <c r="E3310" t="s">
        <v>0</v>
      </c>
      <c r="F3310" s="1">
        <v>40.350200000000001</v>
      </c>
      <c r="G3310" s="1">
        <v>-74.6524</v>
      </c>
      <c r="H3310" s="1" t="s">
        <v>2</v>
      </c>
      <c r="I3310" s="1">
        <f>3958.756*ACOS(COS(RADIANS(90-C3310))*COS(RADIANS(90-F3310))+SIN(RADIANS(90-C3310))*SIN(RADIANS(90-F3310))*COS(RADIANS(D3310-G3310)))</f>
        <v>281.79808892253442</v>
      </c>
      <c r="J3310" s="1">
        <f>I3310/A3310</f>
        <v>0.20128434923038172</v>
      </c>
      <c r="K3310" s="1"/>
    </row>
    <row r="3311" spans="1:11">
      <c r="A3311" s="1">
        <v>1400</v>
      </c>
      <c r="B3311" s="2" t="s">
        <v>16</v>
      </c>
      <c r="C3311" s="1">
        <v>40.26</v>
      </c>
      <c r="D3311" s="1">
        <v>-80</v>
      </c>
      <c r="E3311" t="s">
        <v>0</v>
      </c>
      <c r="F3311" s="1">
        <v>40.350200000000001</v>
      </c>
      <c r="G3311" s="1">
        <v>-74.6524</v>
      </c>
      <c r="H3311" s="1" t="s">
        <v>2</v>
      </c>
      <c r="I3311" s="1">
        <f>3958.756*ACOS(COS(RADIANS(90-C3311))*COS(RADIANS(90-F3311))+SIN(RADIANS(90-C3311))*SIN(RADIANS(90-F3311))*COS(RADIANS(D3311-G3311)))</f>
        <v>281.79808892253442</v>
      </c>
      <c r="J3311" s="1">
        <f>I3311/A3311</f>
        <v>0.20128434923038172</v>
      </c>
      <c r="K3311" s="1"/>
    </row>
    <row r="3312" spans="1:11">
      <c r="A3312" s="1">
        <v>2561</v>
      </c>
      <c r="B3312" s="2" t="s">
        <v>0</v>
      </c>
      <c r="C3312" s="1">
        <v>40.350200000000001</v>
      </c>
      <c r="D3312" s="1">
        <v>-74.6524</v>
      </c>
      <c r="E3312" t="s">
        <v>16</v>
      </c>
      <c r="F3312" s="1">
        <v>40.26</v>
      </c>
      <c r="G3312" s="1">
        <v>-80</v>
      </c>
      <c r="H3312" s="1" t="s">
        <v>2</v>
      </c>
      <c r="I3312" s="1">
        <f>3958.756*ACOS(COS(RADIANS(90-C3312))*COS(RADIANS(90-F3312))+SIN(RADIANS(90-C3312))*SIN(RADIANS(90-F3312))*COS(RADIANS(D3312-G3312)))</f>
        <v>281.79808892253442</v>
      </c>
      <c r="J3312" s="1">
        <f>I3312/A3312</f>
        <v>0.11003439629931058</v>
      </c>
      <c r="K3312" s="1"/>
    </row>
    <row r="3313" spans="1:11">
      <c r="A3313" s="1">
        <v>2561</v>
      </c>
      <c r="B3313" s="2" t="s">
        <v>0</v>
      </c>
      <c r="C3313" s="1">
        <v>40.350200000000001</v>
      </c>
      <c r="D3313" s="1">
        <v>-74.6524</v>
      </c>
      <c r="E3313" t="s">
        <v>16</v>
      </c>
      <c r="F3313" s="1">
        <v>40.26</v>
      </c>
      <c r="G3313" s="1">
        <v>-80</v>
      </c>
      <c r="H3313" s="1" t="s">
        <v>2</v>
      </c>
      <c r="I3313" s="1">
        <f>3958.756*ACOS(COS(RADIANS(90-C3313))*COS(RADIANS(90-F3313))+SIN(RADIANS(90-C3313))*SIN(RADIANS(90-F3313))*COS(RADIANS(D3313-G3313)))</f>
        <v>281.79808892253442</v>
      </c>
      <c r="J3313" s="1">
        <f>I3313/A3313</f>
        <v>0.11003439629931058</v>
      </c>
      <c r="K3313" s="1"/>
    </row>
    <row r="3314" spans="1:11">
      <c r="A3314" s="1">
        <v>2597</v>
      </c>
      <c r="B3314" s="2" t="s">
        <v>0</v>
      </c>
      <c r="C3314" s="1">
        <v>40.350200000000001</v>
      </c>
      <c r="D3314" s="1">
        <v>-74.6524</v>
      </c>
      <c r="E3314" t="s">
        <v>16</v>
      </c>
      <c r="F3314" s="1">
        <v>40.26</v>
      </c>
      <c r="G3314" s="1">
        <v>-80</v>
      </c>
      <c r="H3314" s="1" t="s">
        <v>2</v>
      </c>
      <c r="I3314" s="1">
        <f>3958.756*ACOS(COS(RADIANS(90-C3314))*COS(RADIANS(90-F3314))+SIN(RADIANS(90-C3314))*SIN(RADIANS(90-F3314))*COS(RADIANS(D3314-G3314)))</f>
        <v>281.79808892253442</v>
      </c>
      <c r="J3314" s="1">
        <f>I3314/A3314</f>
        <v>0.10850908314306293</v>
      </c>
      <c r="K3314" s="1"/>
    </row>
    <row r="3315" spans="1:11">
      <c r="A3315" s="1">
        <v>2597</v>
      </c>
      <c r="B3315" s="2" t="s">
        <v>0</v>
      </c>
      <c r="C3315" s="1">
        <v>40.350200000000001</v>
      </c>
      <c r="D3315" s="1">
        <v>-74.6524</v>
      </c>
      <c r="E3315" t="s">
        <v>16</v>
      </c>
      <c r="F3315" s="1">
        <v>40.26</v>
      </c>
      <c r="G3315" s="1">
        <v>-80</v>
      </c>
      <c r="H3315" s="1" t="s">
        <v>2</v>
      </c>
      <c r="I3315" s="1">
        <f>3958.756*ACOS(COS(RADIANS(90-C3315))*COS(RADIANS(90-F3315))+SIN(RADIANS(90-C3315))*SIN(RADIANS(90-F3315))*COS(RADIANS(D3315-G3315)))</f>
        <v>281.79808892253442</v>
      </c>
      <c r="J3315" s="1">
        <f>I3315/A3315</f>
        <v>0.10850908314306293</v>
      </c>
      <c r="K3315" s="1"/>
    </row>
    <row r="3316" spans="1:11">
      <c r="A3316" s="1">
        <v>12665</v>
      </c>
      <c r="B3316" s="2" t="s">
        <v>0</v>
      </c>
      <c r="C3316" s="1">
        <v>40.350200000000001</v>
      </c>
      <c r="D3316" s="1">
        <v>-74.6524</v>
      </c>
      <c r="E3316" t="s">
        <v>16</v>
      </c>
      <c r="F3316" s="1">
        <v>40.26</v>
      </c>
      <c r="G3316" s="1">
        <v>-80</v>
      </c>
      <c r="H3316" s="1" t="s">
        <v>2</v>
      </c>
      <c r="I3316" s="1">
        <f>3958.756*ACOS(COS(RADIANS(90-C3316))*COS(RADIANS(90-F3316))+SIN(RADIANS(90-C3316))*SIN(RADIANS(90-F3316))*COS(RADIANS(D3316-G3316)))</f>
        <v>281.79808892253442</v>
      </c>
      <c r="J3316" s="1">
        <f>I3316/A3316</f>
        <v>2.2250145197199717E-2</v>
      </c>
      <c r="K3316" s="1"/>
    </row>
    <row r="3317" spans="1:11">
      <c r="A3317" s="1">
        <v>13466</v>
      </c>
      <c r="B3317" s="2" t="s">
        <v>0</v>
      </c>
      <c r="C3317" s="1">
        <v>40.350200000000001</v>
      </c>
      <c r="D3317" s="1">
        <v>-74.6524</v>
      </c>
      <c r="E3317" t="s">
        <v>16</v>
      </c>
      <c r="F3317" s="1">
        <v>40.26</v>
      </c>
      <c r="G3317" s="1">
        <v>-80</v>
      </c>
      <c r="H3317" s="1" t="s">
        <v>2</v>
      </c>
      <c r="I3317" s="1">
        <f>3958.756*ACOS(COS(RADIANS(90-C3317))*COS(RADIANS(90-F3317))+SIN(RADIANS(90-C3317))*SIN(RADIANS(90-F3317))*COS(RADIANS(D3317-G3317)))</f>
        <v>281.79808892253442</v>
      </c>
      <c r="J3317" s="1">
        <f>I3317/A3317</f>
        <v>2.0926636634675064E-2</v>
      </c>
      <c r="K3317" s="1"/>
    </row>
    <row r="3318" spans="1:11">
      <c r="A3318" s="1">
        <v>15088</v>
      </c>
      <c r="B3318" s="2" t="s">
        <v>16</v>
      </c>
      <c r="C3318" s="1">
        <v>40.26</v>
      </c>
      <c r="D3318" s="1">
        <v>-80</v>
      </c>
      <c r="E3318" t="s">
        <v>0</v>
      </c>
      <c r="F3318" s="1">
        <v>40.350200000000001</v>
      </c>
      <c r="G3318" s="1">
        <v>-74.6524</v>
      </c>
      <c r="H3318" s="1" t="s">
        <v>2</v>
      </c>
      <c r="I3318" s="1">
        <f>3958.756*ACOS(COS(RADIANS(90-C3318))*COS(RADIANS(90-F3318))+SIN(RADIANS(90-C3318))*SIN(RADIANS(90-F3318))*COS(RADIANS(D3318-G3318)))</f>
        <v>281.79808892253442</v>
      </c>
      <c r="J3318" s="1">
        <f>I3318/A3318</f>
        <v>1.8676967717559279E-2</v>
      </c>
      <c r="K3318" s="1"/>
    </row>
    <row r="3319" spans="1:11">
      <c r="A3319" s="1">
        <v>19076</v>
      </c>
      <c r="B3319" s="2" t="s">
        <v>0</v>
      </c>
      <c r="C3319" s="1">
        <v>40.350200000000001</v>
      </c>
      <c r="D3319" s="1">
        <v>-74.6524</v>
      </c>
      <c r="E3319" t="s">
        <v>16</v>
      </c>
      <c r="F3319" s="1">
        <v>40.26</v>
      </c>
      <c r="G3319" s="1">
        <v>-80</v>
      </c>
      <c r="H3319" s="1" t="s">
        <v>2</v>
      </c>
      <c r="I3319" s="1">
        <f>3958.756*ACOS(COS(RADIANS(90-C3319))*COS(RADIANS(90-F3319))+SIN(RADIANS(90-C3319))*SIN(RADIANS(90-F3319))*COS(RADIANS(D3319-G3319)))</f>
        <v>281.79808892253442</v>
      </c>
      <c r="J3319" s="1">
        <f>I3319/A3319</f>
        <v>1.4772388809107487E-2</v>
      </c>
      <c r="K3319" s="1"/>
    </row>
    <row r="3320" spans="1:11">
      <c r="A3320" s="1">
        <v>19737</v>
      </c>
      <c r="B3320" s="2" t="s">
        <v>0</v>
      </c>
      <c r="C3320" s="1">
        <v>40.350200000000001</v>
      </c>
      <c r="D3320" s="1">
        <v>-74.6524</v>
      </c>
      <c r="E3320" t="s">
        <v>16</v>
      </c>
      <c r="F3320" s="1">
        <v>40.26</v>
      </c>
      <c r="G3320" s="1">
        <v>-80</v>
      </c>
      <c r="H3320" s="1" t="s">
        <v>2</v>
      </c>
      <c r="I3320" s="1">
        <f>3958.756*ACOS(COS(RADIANS(90-C3320))*COS(RADIANS(90-F3320))+SIN(RADIANS(90-C3320))*SIN(RADIANS(90-F3320))*COS(RADIANS(D3320-G3320)))</f>
        <v>281.79808892253442</v>
      </c>
      <c r="J3320" s="1">
        <f>I3320/A3320</f>
        <v>1.4277655617496804E-2</v>
      </c>
      <c r="K3320" s="1"/>
    </row>
    <row r="3321" spans="1:11">
      <c r="A3321" s="1">
        <v>23440</v>
      </c>
      <c r="B3321" s="2" t="s">
        <v>0</v>
      </c>
      <c r="C3321" s="1">
        <v>40.350200000000001</v>
      </c>
      <c r="D3321" s="1">
        <v>-74.6524</v>
      </c>
      <c r="E3321" t="s">
        <v>16</v>
      </c>
      <c r="F3321" s="1">
        <v>40.26</v>
      </c>
      <c r="G3321" s="1">
        <v>-80</v>
      </c>
      <c r="H3321" s="1" t="s">
        <v>2</v>
      </c>
      <c r="I3321" s="1">
        <f>3958.756*ACOS(COS(RADIANS(90-C3321))*COS(RADIANS(90-F3321))+SIN(RADIANS(90-C3321))*SIN(RADIANS(90-F3321))*COS(RADIANS(D3321-G3321)))</f>
        <v>281.79808892253442</v>
      </c>
      <c r="J3321" s="1">
        <f>I3321/A3321</f>
        <v>1.2022102769732698E-2</v>
      </c>
      <c r="K3321" s="1"/>
    </row>
    <row r="3322" spans="1:11">
      <c r="A3322" s="1">
        <v>23440</v>
      </c>
      <c r="B3322" s="2" t="s">
        <v>0</v>
      </c>
      <c r="C3322" s="1">
        <v>40.350200000000001</v>
      </c>
      <c r="D3322" s="1">
        <v>-74.6524</v>
      </c>
      <c r="E3322" t="s">
        <v>16</v>
      </c>
      <c r="F3322" s="1">
        <v>40.26</v>
      </c>
      <c r="G3322" s="1">
        <v>-80</v>
      </c>
      <c r="H3322" s="1" t="s">
        <v>2</v>
      </c>
      <c r="I3322" s="1">
        <f>3958.756*ACOS(COS(RADIANS(90-C3322))*COS(RADIANS(90-F3322))+SIN(RADIANS(90-C3322))*SIN(RADIANS(90-F3322))*COS(RADIANS(D3322-G3322)))</f>
        <v>281.79808892253442</v>
      </c>
      <c r="J3322" s="1">
        <f>I3322/A3322</f>
        <v>1.2022102769732698E-2</v>
      </c>
      <c r="K3322" s="1"/>
    </row>
    <row r="3323" spans="1:11">
      <c r="A3323" s="1">
        <v>24338</v>
      </c>
      <c r="B3323" s="2" t="s">
        <v>16</v>
      </c>
      <c r="C3323" s="1">
        <v>40.26</v>
      </c>
      <c r="D3323" s="1">
        <v>-80</v>
      </c>
      <c r="E3323" t="s">
        <v>0</v>
      </c>
      <c r="F3323" s="1">
        <v>40.350200000000001</v>
      </c>
      <c r="G3323" s="1">
        <v>-74.6524</v>
      </c>
      <c r="H3323" s="1" t="s">
        <v>2</v>
      </c>
      <c r="I3323" s="1">
        <f>3958.756*ACOS(COS(RADIANS(90-C3323))*COS(RADIANS(90-F3323))+SIN(RADIANS(90-C3323))*SIN(RADIANS(90-F3323))*COS(RADIANS(D3323-G3323)))</f>
        <v>281.79808892253442</v>
      </c>
      <c r="J3323" s="1">
        <f>I3323/A3323</f>
        <v>1.1578522841750942E-2</v>
      </c>
      <c r="K3323" s="1"/>
    </row>
    <row r="3324" spans="1:11">
      <c r="A3324" s="1">
        <v>25527</v>
      </c>
      <c r="B3324" s="2" t="s">
        <v>0</v>
      </c>
      <c r="C3324" s="1">
        <v>40.350200000000001</v>
      </c>
      <c r="D3324" s="1">
        <v>-74.6524</v>
      </c>
      <c r="E3324" t="s">
        <v>16</v>
      </c>
      <c r="F3324" s="1">
        <v>40.26</v>
      </c>
      <c r="G3324" s="1">
        <v>-80</v>
      </c>
      <c r="H3324" s="1" t="s">
        <v>2</v>
      </c>
      <c r="I3324" s="1">
        <f>3958.756*ACOS(COS(RADIANS(90-C3324))*COS(RADIANS(90-F3324))+SIN(RADIANS(90-C3324))*SIN(RADIANS(90-F3324))*COS(RADIANS(D3324-G3324)))</f>
        <v>281.79808892253442</v>
      </c>
      <c r="J3324" s="1">
        <f>I3324/A3324</f>
        <v>1.1039216865379184E-2</v>
      </c>
      <c r="K3324" s="1"/>
    </row>
    <row r="3325" spans="1:11">
      <c r="A3325" s="1">
        <v>32625</v>
      </c>
      <c r="B3325" s="2" t="s">
        <v>0</v>
      </c>
      <c r="C3325" s="1">
        <v>40.350200000000001</v>
      </c>
      <c r="D3325" s="1">
        <v>-74.6524</v>
      </c>
      <c r="E3325" t="s">
        <v>16</v>
      </c>
      <c r="F3325" s="1">
        <v>40.26</v>
      </c>
      <c r="G3325" s="1">
        <v>-80</v>
      </c>
      <c r="H3325" s="1" t="s">
        <v>2</v>
      </c>
      <c r="I3325" s="1">
        <f>3958.756*ACOS(COS(RADIANS(90-C3325))*COS(RADIANS(90-F3325))+SIN(RADIANS(90-C3325))*SIN(RADIANS(90-F3325))*COS(RADIANS(D3325-G3325)))</f>
        <v>281.79808892253442</v>
      </c>
      <c r="J3325" s="1">
        <f>I3325/A3325</f>
        <v>8.6374893156332382E-3</v>
      </c>
      <c r="K3325" s="1"/>
    </row>
    <row r="3326" spans="1:11">
      <c r="A3326" s="1">
        <v>33795</v>
      </c>
      <c r="B3326" s="2" t="s">
        <v>0</v>
      </c>
      <c r="C3326" s="1">
        <v>40.350200000000001</v>
      </c>
      <c r="D3326" s="1">
        <v>-74.6524</v>
      </c>
      <c r="E3326" t="s">
        <v>16</v>
      </c>
      <c r="F3326" s="1">
        <v>40.26</v>
      </c>
      <c r="G3326" s="1">
        <v>-80</v>
      </c>
      <c r="H3326" s="1" t="s">
        <v>2</v>
      </c>
      <c r="I3326" s="1">
        <f>3958.756*ACOS(COS(RADIANS(90-C3326))*COS(RADIANS(90-F3326))+SIN(RADIANS(90-C3326))*SIN(RADIANS(90-F3326))*COS(RADIANS(D3326-G3326)))</f>
        <v>281.79808892253442</v>
      </c>
      <c r="J3326" s="1">
        <f>I3326/A3326</f>
        <v>8.338455065025431E-3</v>
      </c>
      <c r="K3326" s="1"/>
    </row>
    <row r="3327" spans="1:11">
      <c r="A3327" s="1">
        <v>52435</v>
      </c>
      <c r="B3327" s="2" t="s">
        <v>16</v>
      </c>
      <c r="C3327" s="1">
        <v>40.26</v>
      </c>
      <c r="D3327" s="1">
        <v>-80</v>
      </c>
      <c r="E3327" t="s">
        <v>0</v>
      </c>
      <c r="F3327" s="1">
        <v>40.350200000000001</v>
      </c>
      <c r="G3327" s="1">
        <v>-74.6524</v>
      </c>
      <c r="H3327" s="1" t="s">
        <v>2</v>
      </c>
      <c r="I3327" s="1">
        <f>3958.756*ACOS(COS(RADIANS(90-C3327))*COS(RADIANS(90-F3327))+SIN(RADIANS(90-C3327))*SIN(RADIANS(90-F3327))*COS(RADIANS(D3327-G3327)))</f>
        <v>281.79808892253442</v>
      </c>
      <c r="J3327" s="1">
        <f>I3327/A3327</f>
        <v>5.3742364627164E-3</v>
      </c>
      <c r="K3327" s="1"/>
    </row>
    <row r="3328" spans="1:11">
      <c r="A3328" s="1">
        <v>62723</v>
      </c>
      <c r="B3328" s="2" t="s">
        <v>16</v>
      </c>
      <c r="C3328" s="1">
        <v>40.26</v>
      </c>
      <c r="D3328" s="1">
        <v>-80</v>
      </c>
      <c r="E3328" t="s">
        <v>0</v>
      </c>
      <c r="F3328" s="1">
        <v>40.350200000000001</v>
      </c>
      <c r="G3328" s="1">
        <v>-74.6524</v>
      </c>
      <c r="H3328" s="1" t="s">
        <v>2</v>
      </c>
      <c r="I3328" s="1">
        <f>3958.756*ACOS(COS(RADIANS(90-C3328))*COS(RADIANS(90-F3328))+SIN(RADIANS(90-C3328))*SIN(RADIANS(90-F3328))*COS(RADIANS(D3328-G3328)))</f>
        <v>281.79808892253442</v>
      </c>
      <c r="J3328" s="1">
        <f>I3328/A3328</f>
        <v>4.4927393288352662E-3</v>
      </c>
      <c r="K3328" s="1"/>
    </row>
    <row r="3329" spans="1:11">
      <c r="A3329" s="1">
        <v>64900</v>
      </c>
      <c r="B3329" s="2" t="s">
        <v>0</v>
      </c>
      <c r="C3329" s="1">
        <v>40.350200000000001</v>
      </c>
      <c r="D3329" s="1">
        <v>-74.6524</v>
      </c>
      <c r="E3329" t="s">
        <v>16</v>
      </c>
      <c r="F3329" s="1">
        <v>40.26</v>
      </c>
      <c r="G3329" s="1">
        <v>-80</v>
      </c>
      <c r="H3329" s="1" t="s">
        <v>2</v>
      </c>
      <c r="I3329" s="1">
        <f>3958.756*ACOS(COS(RADIANS(90-C3329))*COS(RADIANS(90-F3329))+SIN(RADIANS(90-C3329))*SIN(RADIANS(90-F3329))*COS(RADIANS(D3329-G3329)))</f>
        <v>281.79808892253442</v>
      </c>
      <c r="J3329" s="1">
        <f>I3329/A3329</f>
        <v>4.3420352684519943E-3</v>
      </c>
      <c r="K3329" s="1"/>
    </row>
    <row r="3330" spans="1:11">
      <c r="A3330" s="1">
        <v>70758</v>
      </c>
      <c r="B3330" s="2" t="s">
        <v>0</v>
      </c>
      <c r="C3330" s="1">
        <v>40.350200000000001</v>
      </c>
      <c r="D3330" s="1">
        <v>-74.6524</v>
      </c>
      <c r="E3330" t="s">
        <v>16</v>
      </c>
      <c r="F3330" s="1">
        <v>40.26</v>
      </c>
      <c r="G3330" s="1">
        <v>-80</v>
      </c>
      <c r="H3330" s="1" t="s">
        <v>2</v>
      </c>
      <c r="I3330" s="1">
        <f>3958.756*ACOS(COS(RADIANS(90-C3330))*COS(RADIANS(90-F3330))+SIN(RADIANS(90-C3330))*SIN(RADIANS(90-F3330))*COS(RADIANS(D3330-G3330)))</f>
        <v>281.79808892253442</v>
      </c>
      <c r="J3330" s="1">
        <f>I3330/A3330</f>
        <v>3.9825615325833749E-3</v>
      </c>
      <c r="K3330" s="1"/>
    </row>
    <row r="3331" spans="1:11">
      <c r="A3331" s="1">
        <v>81951</v>
      </c>
      <c r="B3331" s="2" t="s">
        <v>0</v>
      </c>
      <c r="C3331" s="1">
        <v>40.350200000000001</v>
      </c>
      <c r="D3331" s="1">
        <v>-74.6524</v>
      </c>
      <c r="E3331" t="s">
        <v>16</v>
      </c>
      <c r="F3331" s="1">
        <v>40.26</v>
      </c>
      <c r="G3331" s="1">
        <v>-80</v>
      </c>
      <c r="H3331" s="1" t="s">
        <v>2</v>
      </c>
      <c r="I3331" s="1">
        <f>3958.756*ACOS(COS(RADIANS(90-C3331))*COS(RADIANS(90-F3331))+SIN(RADIANS(90-C3331))*SIN(RADIANS(90-F3331))*COS(RADIANS(D3331-G3331)))</f>
        <v>281.79808892253442</v>
      </c>
      <c r="J3331" s="1">
        <f>I3331/A3331</f>
        <v>3.4386168432665181E-3</v>
      </c>
      <c r="K3331" s="1"/>
    </row>
    <row r="3332" spans="1:11">
      <c r="A3332" s="1">
        <v>81951</v>
      </c>
      <c r="B3332" s="2" t="s">
        <v>0</v>
      </c>
      <c r="C3332" s="1">
        <v>40.350200000000001</v>
      </c>
      <c r="D3332" s="1">
        <v>-74.6524</v>
      </c>
      <c r="E3332" t="s">
        <v>16</v>
      </c>
      <c r="F3332" s="1">
        <v>40.26</v>
      </c>
      <c r="G3332" s="1">
        <v>-80</v>
      </c>
      <c r="H3332" s="1" t="s">
        <v>2</v>
      </c>
      <c r="I3332" s="1">
        <f>3958.756*ACOS(COS(RADIANS(90-C3332))*COS(RADIANS(90-F3332))+SIN(RADIANS(90-C3332))*SIN(RADIANS(90-F3332))*COS(RADIANS(D3332-G3332)))</f>
        <v>281.79808892253442</v>
      </c>
      <c r="J3332" s="1">
        <f>I3332/A3332</f>
        <v>3.4386168432665181E-3</v>
      </c>
      <c r="K3332" s="1"/>
    </row>
    <row r="3333" spans="1:11">
      <c r="A3333" s="1">
        <v>90894</v>
      </c>
      <c r="B3333" s="2" t="s">
        <v>0</v>
      </c>
      <c r="C3333" s="1">
        <v>40.350200000000001</v>
      </c>
      <c r="D3333" s="1">
        <v>-74.6524</v>
      </c>
      <c r="E3333" t="s">
        <v>16</v>
      </c>
      <c r="F3333" s="1">
        <v>40.26</v>
      </c>
      <c r="G3333" s="1">
        <v>-80</v>
      </c>
      <c r="H3333" s="1" t="s">
        <v>2</v>
      </c>
      <c r="I3333" s="1">
        <f>3958.756*ACOS(COS(RADIANS(90-C3333))*COS(RADIANS(90-F3333))+SIN(RADIANS(90-C3333))*SIN(RADIANS(90-F3333))*COS(RADIANS(D3333-G3333)))</f>
        <v>281.79808892253442</v>
      </c>
      <c r="J3333" s="1">
        <f>I3333/A3333</f>
        <v>3.1002936268899424E-3</v>
      </c>
      <c r="K3333" s="1"/>
    </row>
    <row r="3334" spans="1:11">
      <c r="A3334" s="1">
        <v>202582</v>
      </c>
      <c r="B3334" s="2" t="s">
        <v>16</v>
      </c>
      <c r="C3334" s="1">
        <v>40.26</v>
      </c>
      <c r="D3334" s="1">
        <v>-80</v>
      </c>
      <c r="E3334" t="s">
        <v>0</v>
      </c>
      <c r="F3334" s="1">
        <v>40.350200000000001</v>
      </c>
      <c r="G3334" s="1">
        <v>-74.6524</v>
      </c>
      <c r="H3334" s="1" t="s">
        <v>2</v>
      </c>
      <c r="I3334" s="1">
        <f>3958.756*ACOS(COS(RADIANS(90-C3334))*COS(RADIANS(90-F3334))+SIN(RADIANS(90-C3334))*SIN(RADIANS(90-F3334))*COS(RADIANS(D3334-G3334)))</f>
        <v>281.79808892253442</v>
      </c>
      <c r="J3334" s="1">
        <f>I3334/A3334</f>
        <v>1.391032218669647E-3</v>
      </c>
      <c r="K3334" s="1"/>
    </row>
    <row r="3335" spans="1:11">
      <c r="A3335" s="1">
        <v>890</v>
      </c>
      <c r="B3335" s="2" t="s">
        <v>14</v>
      </c>
      <c r="C3335" s="1">
        <v>41.503300000000003</v>
      </c>
      <c r="D3335" s="1">
        <v>-81.675600000000003</v>
      </c>
      <c r="E3335" t="s">
        <v>42</v>
      </c>
      <c r="F3335" s="1">
        <v>40.427399999999999</v>
      </c>
      <c r="G3335" s="1">
        <v>-86.916700000000006</v>
      </c>
      <c r="H3335" s="1" t="s">
        <v>2</v>
      </c>
      <c r="I3335" s="1">
        <f>3958.756*ACOS(COS(RADIANS(90-C3335))*COS(RADIANS(90-F3335))+SIN(RADIANS(90-C3335))*SIN(RADIANS(90-F3335))*COS(RADIANS(D3335-G3335)))</f>
        <v>283.31515693182814</v>
      </c>
      <c r="J3335" s="1">
        <f>I3335/A3335</f>
        <v>0.31833163700205408</v>
      </c>
      <c r="K3335" s="1"/>
    </row>
    <row r="3336" spans="1:11">
      <c r="A3336" s="1">
        <v>5839</v>
      </c>
      <c r="B3336" s="2" t="s">
        <v>14</v>
      </c>
      <c r="C3336" s="1">
        <v>41.503300000000003</v>
      </c>
      <c r="D3336" s="1">
        <v>-81.675600000000003</v>
      </c>
      <c r="E3336" t="s">
        <v>42</v>
      </c>
      <c r="F3336" s="1">
        <v>40.427399999999999</v>
      </c>
      <c r="G3336" s="1">
        <v>-86.916700000000006</v>
      </c>
      <c r="H3336" s="1" t="s">
        <v>2</v>
      </c>
      <c r="I3336" s="1">
        <f>3958.756*ACOS(COS(RADIANS(90-C3336))*COS(RADIANS(90-F3336))+SIN(RADIANS(90-C3336))*SIN(RADIANS(90-F3336))*COS(RADIANS(D3336-G3336)))</f>
        <v>283.31515693182814</v>
      </c>
      <c r="J3336" s="1">
        <f>I3336/A3336</f>
        <v>4.8521177758490859E-2</v>
      </c>
      <c r="K3336" s="1"/>
    </row>
    <row r="3337" spans="1:11">
      <c r="A3337" s="1">
        <v>16757</v>
      </c>
      <c r="B3337" s="2" t="s">
        <v>14</v>
      </c>
      <c r="C3337" s="1">
        <v>41.503300000000003</v>
      </c>
      <c r="D3337" s="1">
        <v>-81.675600000000003</v>
      </c>
      <c r="E3337" t="s">
        <v>42</v>
      </c>
      <c r="F3337" s="1">
        <v>40.427399999999999</v>
      </c>
      <c r="G3337" s="1">
        <v>-86.916700000000006</v>
      </c>
      <c r="H3337" s="1" t="s">
        <v>2</v>
      </c>
      <c r="I3337" s="1">
        <f>3958.756*ACOS(COS(RADIANS(90-C3337))*COS(RADIANS(90-F3337))+SIN(RADIANS(90-C3337))*SIN(RADIANS(90-F3337))*COS(RADIANS(D3337-G3337)))</f>
        <v>283.31515693182814</v>
      </c>
      <c r="J3337" s="1">
        <f>I3337/A3337</f>
        <v>1.6907272001660686E-2</v>
      </c>
      <c r="K3337" s="1"/>
    </row>
    <row r="3338" spans="1:11">
      <c r="A3338" s="1">
        <v>25504</v>
      </c>
      <c r="B3338" s="2" t="s">
        <v>14</v>
      </c>
      <c r="C3338" s="1">
        <v>41.503300000000003</v>
      </c>
      <c r="D3338" s="1">
        <v>-81.675600000000003</v>
      </c>
      <c r="E3338" t="s">
        <v>42</v>
      </c>
      <c r="F3338" s="1">
        <v>40.427399999999999</v>
      </c>
      <c r="G3338" s="1">
        <v>-86.916700000000006</v>
      </c>
      <c r="H3338" s="1" t="s">
        <v>2</v>
      </c>
      <c r="I3338" s="1">
        <f>3958.756*ACOS(COS(RADIANS(90-C3338))*COS(RADIANS(90-F3338))+SIN(RADIANS(90-C3338))*SIN(RADIANS(90-F3338))*COS(RADIANS(D3338-G3338)))</f>
        <v>283.31515693182814</v>
      </c>
      <c r="J3338" s="1">
        <f>I3338/A3338</f>
        <v>1.1108655776812583E-2</v>
      </c>
      <c r="K3338" s="1"/>
    </row>
    <row r="3339" spans="1:11">
      <c r="A3339" s="1">
        <v>41898</v>
      </c>
      <c r="B3339" s="2" t="s">
        <v>14</v>
      </c>
      <c r="C3339" s="1">
        <v>41.503300000000003</v>
      </c>
      <c r="D3339" s="1">
        <v>-81.675600000000003</v>
      </c>
      <c r="E3339" t="s">
        <v>42</v>
      </c>
      <c r="F3339" s="1">
        <v>40.427399999999999</v>
      </c>
      <c r="G3339" s="1">
        <v>-86.916700000000006</v>
      </c>
      <c r="H3339" s="1" t="s">
        <v>2</v>
      </c>
      <c r="I3339" s="1">
        <f>3958.756*ACOS(COS(RADIANS(90-C3339))*COS(RADIANS(90-F3339))+SIN(RADIANS(90-C3339))*SIN(RADIANS(90-F3339))*COS(RADIANS(D3339-G3339)))</f>
        <v>283.31515693182814</v>
      </c>
      <c r="J3339" s="1">
        <f>I3339/A3339</f>
        <v>6.7620210256295801E-3</v>
      </c>
      <c r="K3339" s="1"/>
    </row>
    <row r="3340" spans="1:11">
      <c r="A3340" s="1">
        <v>50968</v>
      </c>
      <c r="B3340" s="2" t="s">
        <v>14</v>
      </c>
      <c r="C3340" s="1">
        <v>41.503300000000003</v>
      </c>
      <c r="D3340" s="1">
        <v>-81.675600000000003</v>
      </c>
      <c r="E3340" t="s">
        <v>42</v>
      </c>
      <c r="F3340" s="1">
        <v>40.427399999999999</v>
      </c>
      <c r="G3340" s="1">
        <v>-86.916700000000006</v>
      </c>
      <c r="H3340" s="1" t="s">
        <v>2</v>
      </c>
      <c r="I3340" s="1">
        <f>3958.756*ACOS(COS(RADIANS(90-C3340))*COS(RADIANS(90-F3340))+SIN(RADIANS(90-C3340))*SIN(RADIANS(90-F3340))*COS(RADIANS(D3340-G3340)))</f>
        <v>283.31515693182814</v>
      </c>
      <c r="J3340" s="1">
        <f>I3340/A3340</f>
        <v>5.5586869591082279E-3</v>
      </c>
      <c r="K3340" s="1"/>
    </row>
    <row r="3341" spans="1:11">
      <c r="A3341" s="1">
        <v>61975</v>
      </c>
      <c r="B3341" s="2" t="s">
        <v>14</v>
      </c>
      <c r="C3341" s="1">
        <v>41.503300000000003</v>
      </c>
      <c r="D3341" s="1">
        <v>-81.675600000000003</v>
      </c>
      <c r="E3341" t="s">
        <v>42</v>
      </c>
      <c r="F3341" s="1">
        <v>40.427399999999999</v>
      </c>
      <c r="G3341" s="1">
        <v>-86.916700000000006</v>
      </c>
      <c r="H3341" s="1" t="s">
        <v>2</v>
      </c>
      <c r="I3341" s="1">
        <f>3958.756*ACOS(COS(RADIANS(90-C3341))*COS(RADIANS(90-F3341))+SIN(RADIANS(90-C3341))*SIN(RADIANS(90-F3341))*COS(RADIANS(D3341-G3341)))</f>
        <v>283.31515693182814</v>
      </c>
      <c r="J3341" s="1">
        <f>I3341/A3341</f>
        <v>4.5714426289927895E-3</v>
      </c>
      <c r="K3341" s="1"/>
    </row>
    <row r="3342" spans="1:11">
      <c r="A3342" s="1">
        <v>73171</v>
      </c>
      <c r="B3342" s="2" t="s">
        <v>14</v>
      </c>
      <c r="C3342" s="1">
        <v>41.503300000000003</v>
      </c>
      <c r="D3342" s="1">
        <v>-81.675600000000003</v>
      </c>
      <c r="E3342" t="s">
        <v>42</v>
      </c>
      <c r="F3342" s="1">
        <v>40.427399999999999</v>
      </c>
      <c r="G3342" s="1">
        <v>-86.916700000000006</v>
      </c>
      <c r="H3342" s="1" t="s">
        <v>2</v>
      </c>
      <c r="I3342" s="1">
        <f>3958.756*ACOS(COS(RADIANS(90-C3342))*COS(RADIANS(90-F3342))+SIN(RADIANS(90-C3342))*SIN(RADIANS(90-F3342))*COS(RADIANS(D3342-G3342)))</f>
        <v>283.31515693182814</v>
      </c>
      <c r="J3342" s="1">
        <f>I3342/A3342</f>
        <v>3.871959614216399E-3</v>
      </c>
      <c r="K3342" s="1"/>
    </row>
    <row r="3343" spans="1:11">
      <c r="A3343" s="1">
        <v>2162</v>
      </c>
      <c r="B3343" s="2" t="s">
        <v>5</v>
      </c>
      <c r="C3343" s="1">
        <v>42.818899999999999</v>
      </c>
      <c r="D3343" s="1">
        <v>-75.535700000000006</v>
      </c>
      <c r="E3343" t="s">
        <v>16</v>
      </c>
      <c r="F3343" s="1">
        <v>40.26</v>
      </c>
      <c r="G3343" s="1">
        <v>-80</v>
      </c>
      <c r="H3343" s="1" t="s">
        <v>2</v>
      </c>
      <c r="I3343" s="1">
        <f>3958.756*ACOS(COS(RADIANS(90-C3343))*COS(RADIANS(90-F3343))+SIN(RADIANS(90-C3343))*SIN(RADIANS(90-F3343))*COS(RADIANS(D3343-G3343)))</f>
        <v>290.72653948948198</v>
      </c>
      <c r="J3343" s="1">
        <f>I3343/A3343</f>
        <v>0.13447110984712396</v>
      </c>
      <c r="K3343" s="1"/>
    </row>
    <row r="3344" spans="1:11">
      <c r="A3344" s="1">
        <v>2162</v>
      </c>
      <c r="B3344" s="2" t="s">
        <v>5</v>
      </c>
      <c r="C3344" s="1">
        <v>42.818899999999999</v>
      </c>
      <c r="D3344" s="1">
        <v>-75.535700000000006</v>
      </c>
      <c r="E3344" t="s">
        <v>16</v>
      </c>
      <c r="F3344" s="1">
        <v>40.26</v>
      </c>
      <c r="G3344" s="1">
        <v>-80</v>
      </c>
      <c r="H3344" s="1" t="s">
        <v>2</v>
      </c>
      <c r="I3344" s="1">
        <f>3958.756*ACOS(COS(RADIANS(90-C3344))*COS(RADIANS(90-F3344))+SIN(RADIANS(90-C3344))*SIN(RADIANS(90-F3344))*COS(RADIANS(D3344-G3344)))</f>
        <v>290.72653948948198</v>
      </c>
      <c r="J3344" s="1">
        <f>I3344/A3344</f>
        <v>0.13447110984712396</v>
      </c>
      <c r="K3344" s="1"/>
    </row>
    <row r="3345" spans="1:11">
      <c r="A3345" s="1">
        <v>2414</v>
      </c>
      <c r="B3345" s="2" t="s">
        <v>5</v>
      </c>
      <c r="C3345" s="1">
        <v>42.818899999999999</v>
      </c>
      <c r="D3345" s="1">
        <v>-75.535700000000006</v>
      </c>
      <c r="E3345" t="s">
        <v>16</v>
      </c>
      <c r="F3345" s="1">
        <v>40.26</v>
      </c>
      <c r="G3345" s="1">
        <v>-80</v>
      </c>
      <c r="H3345" s="1" t="s">
        <v>2</v>
      </c>
      <c r="I3345" s="1">
        <f>3958.756*ACOS(COS(RADIANS(90-C3345))*COS(RADIANS(90-F3345))+SIN(RADIANS(90-C3345))*SIN(RADIANS(90-F3345))*COS(RADIANS(D3345-G3345)))</f>
        <v>290.72653948948198</v>
      </c>
      <c r="J3345" s="1">
        <f>I3345/A3345</f>
        <v>0.12043352920028251</v>
      </c>
      <c r="K3345" s="1"/>
    </row>
    <row r="3346" spans="1:11">
      <c r="A3346" s="1">
        <v>2414</v>
      </c>
      <c r="B3346" s="2" t="s">
        <v>5</v>
      </c>
      <c r="C3346" s="1">
        <v>42.818899999999999</v>
      </c>
      <c r="D3346" s="1">
        <v>-75.535700000000006</v>
      </c>
      <c r="E3346" t="s">
        <v>16</v>
      </c>
      <c r="F3346" s="1">
        <v>40.26</v>
      </c>
      <c r="G3346" s="1">
        <v>-80</v>
      </c>
      <c r="H3346" s="1" t="s">
        <v>2</v>
      </c>
      <c r="I3346" s="1">
        <f>3958.756*ACOS(COS(RADIANS(90-C3346))*COS(RADIANS(90-F3346))+SIN(RADIANS(90-C3346))*SIN(RADIANS(90-F3346))*COS(RADIANS(D3346-G3346)))</f>
        <v>290.72653948948198</v>
      </c>
      <c r="J3346" s="1">
        <f>I3346/A3346</f>
        <v>0.12043352920028251</v>
      </c>
      <c r="K3346" s="1"/>
    </row>
    <row r="3347" spans="1:11">
      <c r="A3347" s="1">
        <v>23105</v>
      </c>
      <c r="B3347" s="2" t="s">
        <v>5</v>
      </c>
      <c r="C3347" s="1">
        <v>42.818899999999999</v>
      </c>
      <c r="D3347" s="1">
        <v>-75.535700000000006</v>
      </c>
      <c r="E3347" t="s">
        <v>16</v>
      </c>
      <c r="F3347" s="1">
        <v>40.26</v>
      </c>
      <c r="G3347" s="1">
        <v>-80</v>
      </c>
      <c r="H3347" s="1" t="s">
        <v>2</v>
      </c>
      <c r="I3347" s="1">
        <f>3958.756*ACOS(COS(RADIANS(90-C3347))*COS(RADIANS(90-F3347))+SIN(RADIANS(90-C3347))*SIN(RADIANS(90-F3347))*COS(RADIANS(D3347-G3347)))</f>
        <v>290.72653948948198</v>
      </c>
      <c r="J3347" s="1">
        <f>I3347/A3347</f>
        <v>1.2582840921423154E-2</v>
      </c>
      <c r="K3347" s="1"/>
    </row>
    <row r="3348" spans="1:11">
      <c r="A3348" s="1">
        <v>29273</v>
      </c>
      <c r="B3348" s="2" t="s">
        <v>5</v>
      </c>
      <c r="C3348" s="1">
        <v>42.818899999999999</v>
      </c>
      <c r="D3348" s="1">
        <v>-75.535700000000006</v>
      </c>
      <c r="E3348" t="s">
        <v>16</v>
      </c>
      <c r="F3348" s="1">
        <v>40.26</v>
      </c>
      <c r="G3348" s="1">
        <v>-80</v>
      </c>
      <c r="H3348" s="1" t="s">
        <v>2</v>
      </c>
      <c r="I3348" s="1">
        <f>3958.756*ACOS(COS(RADIANS(90-C3348))*COS(RADIANS(90-F3348))+SIN(RADIANS(90-C3348))*SIN(RADIANS(90-F3348))*COS(RADIANS(D3348-G3348)))</f>
        <v>290.72653948948198</v>
      </c>
      <c r="J3348" s="1">
        <f>I3348/A3348</f>
        <v>9.9315594400806884E-3</v>
      </c>
      <c r="K3348" s="1"/>
    </row>
    <row r="3349" spans="1:11">
      <c r="A3349" s="1">
        <v>35448</v>
      </c>
      <c r="B3349" s="2" t="s">
        <v>5</v>
      </c>
      <c r="C3349" s="1">
        <v>42.818899999999999</v>
      </c>
      <c r="D3349" s="1">
        <v>-75.535700000000006</v>
      </c>
      <c r="E3349" t="s">
        <v>16</v>
      </c>
      <c r="F3349" s="1">
        <v>40.26</v>
      </c>
      <c r="G3349" s="1">
        <v>-80</v>
      </c>
      <c r="H3349" s="1" t="s">
        <v>2</v>
      </c>
      <c r="I3349" s="1">
        <f>3958.756*ACOS(COS(RADIANS(90-C3349))*COS(RADIANS(90-F3349))+SIN(RADIANS(90-C3349))*SIN(RADIANS(90-F3349))*COS(RADIANS(D3349-G3349)))</f>
        <v>290.72653948948198</v>
      </c>
      <c r="J3349" s="1">
        <f>I3349/A3349</f>
        <v>8.2014934408001002E-3</v>
      </c>
      <c r="K3349" s="1"/>
    </row>
    <row r="3350" spans="1:11">
      <c r="A3350" s="1">
        <v>37949</v>
      </c>
      <c r="B3350" s="2" t="s">
        <v>5</v>
      </c>
      <c r="C3350" s="1">
        <v>42.818899999999999</v>
      </c>
      <c r="D3350" s="1">
        <v>-75.535700000000006</v>
      </c>
      <c r="E3350" t="s">
        <v>16</v>
      </c>
      <c r="F3350" s="1">
        <v>40.26</v>
      </c>
      <c r="G3350" s="1">
        <v>-80</v>
      </c>
      <c r="H3350" s="1" t="s">
        <v>2</v>
      </c>
      <c r="I3350" s="1">
        <f>3958.756*ACOS(COS(RADIANS(90-C3350))*COS(RADIANS(90-F3350))+SIN(RADIANS(90-C3350))*SIN(RADIANS(90-F3350))*COS(RADIANS(D3350-G3350)))</f>
        <v>290.72653948948198</v>
      </c>
      <c r="J3350" s="1">
        <f>I3350/A3350</f>
        <v>7.6609802495317923E-3</v>
      </c>
      <c r="K3350" s="1"/>
    </row>
    <row r="3351" spans="1:11">
      <c r="A3351" s="1">
        <v>39722</v>
      </c>
      <c r="B3351" s="2" t="s">
        <v>5</v>
      </c>
      <c r="C3351" s="1">
        <v>42.818899999999999</v>
      </c>
      <c r="D3351" s="1">
        <v>-75.535700000000006</v>
      </c>
      <c r="E3351" t="s">
        <v>16</v>
      </c>
      <c r="F3351" s="1">
        <v>40.26</v>
      </c>
      <c r="G3351" s="1">
        <v>-80</v>
      </c>
      <c r="H3351" s="1" t="s">
        <v>2</v>
      </c>
      <c r="I3351" s="1">
        <f>3958.756*ACOS(COS(RADIANS(90-C3351))*COS(RADIANS(90-F3351))+SIN(RADIANS(90-C3351))*SIN(RADIANS(90-F3351))*COS(RADIANS(D3351-G3351)))</f>
        <v>290.72653948948198</v>
      </c>
      <c r="J3351" s="1">
        <f>I3351/A3351</f>
        <v>7.3190307509561946E-3</v>
      </c>
      <c r="K3351" s="1"/>
    </row>
    <row r="3352" spans="1:11">
      <c r="A3352" s="1">
        <v>41804</v>
      </c>
      <c r="B3352" s="2" t="s">
        <v>5</v>
      </c>
      <c r="C3352" s="1">
        <v>42.818899999999999</v>
      </c>
      <c r="D3352" s="1">
        <v>-75.535700000000006</v>
      </c>
      <c r="E3352" t="s">
        <v>16</v>
      </c>
      <c r="F3352" s="1">
        <v>40.26</v>
      </c>
      <c r="G3352" s="1">
        <v>-80</v>
      </c>
      <c r="H3352" s="1" t="s">
        <v>2</v>
      </c>
      <c r="I3352" s="1">
        <f>3958.756*ACOS(COS(RADIANS(90-C3352))*COS(RADIANS(90-F3352))+SIN(RADIANS(90-C3352))*SIN(RADIANS(90-F3352))*COS(RADIANS(D3352-G3352)))</f>
        <v>290.72653948948198</v>
      </c>
      <c r="J3352" s="1">
        <f>I3352/A3352</f>
        <v>6.95451486674677E-3</v>
      </c>
      <c r="K3352" s="1"/>
    </row>
    <row r="3353" spans="1:11">
      <c r="A3353" s="1">
        <v>47536</v>
      </c>
      <c r="B3353" s="2" t="s">
        <v>5</v>
      </c>
      <c r="C3353" s="1">
        <v>42.818899999999999</v>
      </c>
      <c r="D3353" s="1">
        <v>-75.535700000000006</v>
      </c>
      <c r="E3353" t="s">
        <v>16</v>
      </c>
      <c r="F3353" s="1">
        <v>40.26</v>
      </c>
      <c r="G3353" s="1">
        <v>-80</v>
      </c>
      <c r="H3353" s="1" t="s">
        <v>2</v>
      </c>
      <c r="I3353" s="1">
        <f>3958.756*ACOS(COS(RADIANS(90-C3353))*COS(RADIANS(90-F3353))+SIN(RADIANS(90-C3353))*SIN(RADIANS(90-F3353))*COS(RADIANS(D3353-G3353)))</f>
        <v>290.72653948948198</v>
      </c>
      <c r="J3353" s="1">
        <f>I3353/A3353</f>
        <v>6.1159234998628825E-3</v>
      </c>
      <c r="K3353" s="1"/>
    </row>
    <row r="3354" spans="1:11">
      <c r="A3354" s="1">
        <v>47536</v>
      </c>
      <c r="B3354" s="2" t="s">
        <v>5</v>
      </c>
      <c r="C3354" s="1">
        <v>42.818899999999999</v>
      </c>
      <c r="D3354" s="1">
        <v>-75.535700000000006</v>
      </c>
      <c r="E3354" t="s">
        <v>16</v>
      </c>
      <c r="F3354" s="1">
        <v>40.26</v>
      </c>
      <c r="G3354" s="1">
        <v>-80</v>
      </c>
      <c r="H3354" s="1" t="s">
        <v>2</v>
      </c>
      <c r="I3354" s="1">
        <f>3958.756*ACOS(COS(RADIANS(90-C3354))*COS(RADIANS(90-F3354))+SIN(RADIANS(90-C3354))*SIN(RADIANS(90-F3354))*COS(RADIANS(D3354-G3354)))</f>
        <v>290.72653948948198</v>
      </c>
      <c r="J3354" s="1">
        <f>I3354/A3354</f>
        <v>6.1159234998628825E-3</v>
      </c>
      <c r="K3354" s="1"/>
    </row>
    <row r="3355" spans="1:11">
      <c r="A3355" s="1">
        <v>29</v>
      </c>
      <c r="B3355" s="2" t="s">
        <v>10</v>
      </c>
      <c r="C3355" s="1">
        <v>43.075699999999998</v>
      </c>
      <c r="D3355" s="1">
        <v>-89.386700000000005</v>
      </c>
      <c r="E3355" t="s">
        <v>34</v>
      </c>
      <c r="F3355" s="1">
        <v>42.294400000000003</v>
      </c>
      <c r="G3355" s="1">
        <v>-83.712599999999995</v>
      </c>
      <c r="H3355" s="1" t="s">
        <v>2</v>
      </c>
      <c r="I3355" s="1">
        <f>3958.756*ACOS(COS(RADIANS(90-C3355))*COS(RADIANS(90-F3355))+SIN(RADIANS(90-C3355))*SIN(RADIANS(90-F3355))*COS(RADIANS(D3355-G3355)))</f>
        <v>293.1384182111367</v>
      </c>
      <c r="J3355" s="1">
        <f>I3355/A3355</f>
        <v>10.108221317625404</v>
      </c>
      <c r="K3355" s="1"/>
    </row>
    <row r="3356" spans="1:11">
      <c r="A3356" s="1">
        <v>31</v>
      </c>
      <c r="B3356" s="2" t="s">
        <v>10</v>
      </c>
      <c r="C3356" s="1">
        <v>43.075699999999998</v>
      </c>
      <c r="D3356" s="1">
        <v>-89.386700000000005</v>
      </c>
      <c r="E3356" t="s">
        <v>20</v>
      </c>
      <c r="F3356" s="1">
        <v>42.294400000000003</v>
      </c>
      <c r="G3356" s="1">
        <v>-83.712599999999995</v>
      </c>
      <c r="H3356" s="1" t="s">
        <v>2</v>
      </c>
      <c r="I3356" s="1">
        <f>3958.756*ACOS(COS(RADIANS(90-C3356))*COS(RADIANS(90-F3356))+SIN(RADIANS(90-C3356))*SIN(RADIANS(90-F3356))*COS(RADIANS(D3356-G3356)))</f>
        <v>293.1384182111367</v>
      </c>
      <c r="J3356" s="1">
        <f>I3356/A3356</f>
        <v>9.456078006810861</v>
      </c>
      <c r="K3356" s="1"/>
    </row>
    <row r="3357" spans="1:11">
      <c r="A3357" s="1">
        <v>31</v>
      </c>
      <c r="B3357" s="2" t="s">
        <v>10</v>
      </c>
      <c r="C3357" s="1">
        <v>43.075699999999998</v>
      </c>
      <c r="D3357" s="1">
        <v>-89.386700000000005</v>
      </c>
      <c r="E3357" t="s">
        <v>20</v>
      </c>
      <c r="F3357" s="1">
        <v>42.294400000000003</v>
      </c>
      <c r="G3357" s="1">
        <v>-83.712599999999995</v>
      </c>
      <c r="H3357" s="1" t="s">
        <v>2</v>
      </c>
      <c r="I3357" s="1">
        <f>3958.756*ACOS(COS(RADIANS(90-C3357))*COS(RADIANS(90-F3357))+SIN(RADIANS(90-C3357))*SIN(RADIANS(90-F3357))*COS(RADIANS(D3357-G3357)))</f>
        <v>293.1384182111367</v>
      </c>
      <c r="J3357" s="1">
        <f>I3357/A3357</f>
        <v>9.456078006810861</v>
      </c>
      <c r="K3357" s="1"/>
    </row>
    <row r="3358" spans="1:11">
      <c r="A3358" s="1">
        <v>35</v>
      </c>
      <c r="B3358" s="2" t="s">
        <v>20</v>
      </c>
      <c r="C3358" s="1">
        <v>42.294400000000003</v>
      </c>
      <c r="D3358" s="1">
        <v>-83.712599999999995</v>
      </c>
      <c r="E3358" t="s">
        <v>10</v>
      </c>
      <c r="F3358" s="1">
        <v>43.075699999999998</v>
      </c>
      <c r="G3358" s="1">
        <v>-89.386700000000005</v>
      </c>
      <c r="H3358" s="1" t="s">
        <v>2</v>
      </c>
      <c r="I3358" s="1">
        <f>3958.756*ACOS(COS(RADIANS(90-C3358))*COS(RADIANS(90-F3358))+SIN(RADIANS(90-C3358))*SIN(RADIANS(90-F3358))*COS(RADIANS(D3358-G3358)))</f>
        <v>293.1384182111367</v>
      </c>
      <c r="J3358" s="1">
        <f>I3358/A3358</f>
        <v>8.3753833774610484</v>
      </c>
      <c r="K3358" s="1"/>
    </row>
    <row r="3359" spans="1:11">
      <c r="A3359" s="1">
        <v>35</v>
      </c>
      <c r="B3359" s="2" t="s">
        <v>34</v>
      </c>
      <c r="C3359" s="1">
        <v>42.294400000000003</v>
      </c>
      <c r="D3359" s="1">
        <v>-83.712599999999995</v>
      </c>
      <c r="E3359" t="s">
        <v>10</v>
      </c>
      <c r="F3359" s="1">
        <v>43.075699999999998</v>
      </c>
      <c r="G3359" s="1">
        <v>-89.386700000000005</v>
      </c>
      <c r="H3359" s="1" t="s">
        <v>2</v>
      </c>
      <c r="I3359" s="1">
        <f>3958.756*ACOS(COS(RADIANS(90-C3359))*COS(RADIANS(90-F3359))+SIN(RADIANS(90-C3359))*SIN(RADIANS(90-F3359))*COS(RADIANS(D3359-G3359)))</f>
        <v>293.1384182111367</v>
      </c>
      <c r="J3359" s="1">
        <f>I3359/A3359</f>
        <v>8.3753833774610484</v>
      </c>
      <c r="K3359" s="1"/>
    </row>
    <row r="3360" spans="1:11">
      <c r="A3360" s="1">
        <v>1172</v>
      </c>
      <c r="B3360" s="2" t="s">
        <v>10</v>
      </c>
      <c r="C3360" s="1">
        <v>43.075699999999998</v>
      </c>
      <c r="D3360" s="1">
        <v>-89.386700000000005</v>
      </c>
      <c r="E3360" t="s">
        <v>20</v>
      </c>
      <c r="F3360" s="1">
        <v>42.294400000000003</v>
      </c>
      <c r="G3360" s="1">
        <v>-83.712599999999995</v>
      </c>
      <c r="H3360" s="1" t="s">
        <v>2</v>
      </c>
      <c r="I3360" s="1">
        <f>3958.756*ACOS(COS(RADIANS(90-C3360))*COS(RADIANS(90-F3360))+SIN(RADIANS(90-C3360))*SIN(RADIANS(90-F3360))*COS(RADIANS(D3360-G3360)))</f>
        <v>293.1384182111367</v>
      </c>
      <c r="J3360" s="1">
        <f>I3360/A3360</f>
        <v>0.2501181042757139</v>
      </c>
      <c r="K3360" s="1"/>
    </row>
    <row r="3361" spans="1:11">
      <c r="A3361" s="1">
        <v>6131</v>
      </c>
      <c r="B3361" s="2" t="s">
        <v>10</v>
      </c>
      <c r="C3361" s="1">
        <v>43.075699999999998</v>
      </c>
      <c r="D3361" s="1">
        <v>-89.386700000000005</v>
      </c>
      <c r="E3361" t="s">
        <v>20</v>
      </c>
      <c r="F3361" s="1">
        <v>42.294400000000003</v>
      </c>
      <c r="G3361" s="1">
        <v>-83.712599999999995</v>
      </c>
      <c r="H3361" s="1" t="s">
        <v>2</v>
      </c>
      <c r="I3361" s="1">
        <f>3958.756*ACOS(COS(RADIANS(90-C3361))*COS(RADIANS(90-F3361))+SIN(RADIANS(90-C3361))*SIN(RADIANS(90-F3361))*COS(RADIANS(D3361-G3361)))</f>
        <v>293.1384182111367</v>
      </c>
      <c r="J3361" s="1">
        <f>I3361/A3361</f>
        <v>4.7812496853879741E-2</v>
      </c>
      <c r="K3361" s="1"/>
    </row>
    <row r="3362" spans="1:11">
      <c r="A3362" s="1">
        <v>7010</v>
      </c>
      <c r="B3362" s="2" t="s">
        <v>20</v>
      </c>
      <c r="C3362" s="1">
        <v>42.294400000000003</v>
      </c>
      <c r="D3362" s="1">
        <v>-83.712599999999995</v>
      </c>
      <c r="E3362" t="s">
        <v>10</v>
      </c>
      <c r="F3362" s="1">
        <v>43.075699999999998</v>
      </c>
      <c r="G3362" s="1">
        <v>-89.386700000000005</v>
      </c>
      <c r="H3362" s="1" t="s">
        <v>2</v>
      </c>
      <c r="I3362" s="1">
        <f>3958.756*ACOS(COS(RADIANS(90-C3362))*COS(RADIANS(90-F3362))+SIN(RADIANS(90-C3362))*SIN(RADIANS(90-F3362))*COS(RADIANS(D3362-G3362)))</f>
        <v>293.1384182111367</v>
      </c>
      <c r="J3362" s="1">
        <f>I3362/A3362</f>
        <v>4.1817178061503098E-2</v>
      </c>
      <c r="K3362" s="1"/>
    </row>
    <row r="3363" spans="1:11">
      <c r="A3363" s="1">
        <v>13283</v>
      </c>
      <c r="B3363" s="2" t="s">
        <v>34</v>
      </c>
      <c r="C3363" s="1">
        <v>42.294400000000003</v>
      </c>
      <c r="D3363" s="1">
        <v>-83.712599999999995</v>
      </c>
      <c r="E3363" t="s">
        <v>10</v>
      </c>
      <c r="F3363" s="1">
        <v>43.075699999999998</v>
      </c>
      <c r="G3363" s="1">
        <v>-89.386700000000005</v>
      </c>
      <c r="H3363" s="1" t="s">
        <v>2</v>
      </c>
      <c r="I3363" s="1">
        <f>3958.756*ACOS(COS(RADIANS(90-C3363))*COS(RADIANS(90-F3363))+SIN(RADIANS(90-C3363))*SIN(RADIANS(90-F3363))*COS(RADIANS(D3363-G3363)))</f>
        <v>293.1384182111367</v>
      </c>
      <c r="J3363" s="1">
        <f>I3363/A3363</f>
        <v>2.2068690673126303E-2</v>
      </c>
      <c r="K3363" s="1"/>
    </row>
    <row r="3364" spans="1:11">
      <c r="A3364" s="1">
        <v>15744</v>
      </c>
      <c r="B3364" s="2" t="s">
        <v>10</v>
      </c>
      <c r="C3364" s="1">
        <v>43.075699999999998</v>
      </c>
      <c r="D3364" s="1">
        <v>-89.386700000000005</v>
      </c>
      <c r="E3364" t="s">
        <v>34</v>
      </c>
      <c r="F3364" s="1">
        <v>42.294400000000003</v>
      </c>
      <c r="G3364" s="1">
        <v>-83.712599999999995</v>
      </c>
      <c r="H3364" s="1" t="s">
        <v>2</v>
      </c>
      <c r="I3364" s="1">
        <f>3958.756*ACOS(COS(RADIANS(90-C3364))*COS(RADIANS(90-F3364))+SIN(RADIANS(90-C3364))*SIN(RADIANS(90-F3364))*COS(RADIANS(D3364-G3364)))</f>
        <v>293.1384182111367</v>
      </c>
      <c r="J3364" s="1">
        <f>I3364/A3364</f>
        <v>1.8619056034752078E-2</v>
      </c>
      <c r="K3364" s="1"/>
    </row>
    <row r="3365" spans="1:11">
      <c r="A3365" s="1">
        <v>18813</v>
      </c>
      <c r="B3365" s="2" t="s">
        <v>10</v>
      </c>
      <c r="C3365" s="1">
        <v>43.075699999999998</v>
      </c>
      <c r="D3365" s="1">
        <v>-89.386700000000005</v>
      </c>
      <c r="E3365" t="s">
        <v>20</v>
      </c>
      <c r="F3365" s="1">
        <v>42.294400000000003</v>
      </c>
      <c r="G3365" s="1">
        <v>-83.712599999999995</v>
      </c>
      <c r="H3365" s="1" t="s">
        <v>2</v>
      </c>
      <c r="I3365" s="1">
        <f>3958.756*ACOS(COS(RADIANS(90-C3365))*COS(RADIANS(90-F3365))+SIN(RADIANS(90-C3365))*SIN(RADIANS(90-F3365))*COS(RADIANS(D3365-G3365)))</f>
        <v>293.1384182111367</v>
      </c>
      <c r="J3365" s="1">
        <f>I3365/A3365</f>
        <v>1.5581694477815164E-2</v>
      </c>
      <c r="K3365" s="1"/>
    </row>
    <row r="3366" spans="1:11">
      <c r="A3366" s="1">
        <v>24999</v>
      </c>
      <c r="B3366" s="2" t="s">
        <v>34</v>
      </c>
      <c r="C3366" s="1">
        <v>42.294400000000003</v>
      </c>
      <c r="D3366" s="1">
        <v>-83.712599999999995</v>
      </c>
      <c r="E3366" t="s">
        <v>10</v>
      </c>
      <c r="F3366" s="1">
        <v>43.075699999999998</v>
      </c>
      <c r="G3366" s="1">
        <v>-89.386700000000005</v>
      </c>
      <c r="H3366" s="1" t="s">
        <v>2</v>
      </c>
      <c r="I3366" s="1">
        <f>3958.756*ACOS(COS(RADIANS(90-C3366))*COS(RADIANS(90-F3366))+SIN(RADIANS(90-C3366))*SIN(RADIANS(90-F3366))*COS(RADIANS(D3366-G3366)))</f>
        <v>293.1384182111367</v>
      </c>
      <c r="J3366" s="1">
        <f>I3366/A3366</f>
        <v>1.1726005768676214E-2</v>
      </c>
      <c r="K3366" s="1"/>
    </row>
    <row r="3367" spans="1:11">
      <c r="A3367" s="1">
        <v>33287</v>
      </c>
      <c r="B3367" s="2" t="s">
        <v>10</v>
      </c>
      <c r="C3367" s="1">
        <v>43.075699999999998</v>
      </c>
      <c r="D3367" s="1">
        <v>-89.386700000000005</v>
      </c>
      <c r="E3367" t="s">
        <v>34</v>
      </c>
      <c r="F3367" s="1">
        <v>42.294400000000003</v>
      </c>
      <c r="G3367" s="1">
        <v>-83.712599999999995</v>
      </c>
      <c r="H3367" s="1" t="s">
        <v>2</v>
      </c>
      <c r="I3367" s="1">
        <f>3958.756*ACOS(COS(RADIANS(90-C3367))*COS(RADIANS(90-F3367))+SIN(RADIANS(90-C3367))*SIN(RADIANS(90-F3367))*COS(RADIANS(D3367-G3367)))</f>
        <v>293.1384182111367</v>
      </c>
      <c r="J3367" s="1">
        <f>I3367/A3367</f>
        <v>8.8063934332062582E-3</v>
      </c>
      <c r="K3367" s="1"/>
    </row>
    <row r="3368" spans="1:11">
      <c r="A3368" s="1">
        <v>40406</v>
      </c>
      <c r="B3368" s="2" t="s">
        <v>20</v>
      </c>
      <c r="C3368" s="1">
        <v>42.294400000000003</v>
      </c>
      <c r="D3368" s="1">
        <v>-83.712599999999995</v>
      </c>
      <c r="E3368" t="s">
        <v>10</v>
      </c>
      <c r="F3368" s="1">
        <v>43.075699999999998</v>
      </c>
      <c r="G3368" s="1">
        <v>-89.386700000000005</v>
      </c>
      <c r="H3368" s="1" t="s">
        <v>2</v>
      </c>
      <c r="I3368" s="1">
        <f>3958.756*ACOS(COS(RADIANS(90-C3368))*COS(RADIANS(90-F3368))+SIN(RADIANS(90-C3368))*SIN(RADIANS(90-F3368))*COS(RADIANS(D3368-G3368)))</f>
        <v>293.1384182111367</v>
      </c>
      <c r="J3368" s="1">
        <f>I3368/A3368</f>
        <v>7.2548239917620324E-3</v>
      </c>
      <c r="K3368" s="1"/>
    </row>
    <row r="3369" spans="1:11">
      <c r="A3369" s="1">
        <v>42280</v>
      </c>
      <c r="B3369" s="2" t="s">
        <v>20</v>
      </c>
      <c r="C3369" s="1">
        <v>42.294400000000003</v>
      </c>
      <c r="D3369" s="1">
        <v>-83.712599999999995</v>
      </c>
      <c r="E3369" t="s">
        <v>10</v>
      </c>
      <c r="F3369" s="1">
        <v>43.075699999999998</v>
      </c>
      <c r="G3369" s="1">
        <v>-89.386700000000005</v>
      </c>
      <c r="H3369" s="1" t="s">
        <v>2</v>
      </c>
      <c r="I3369" s="1">
        <f>3958.756*ACOS(COS(RADIANS(90-C3369))*COS(RADIANS(90-F3369))+SIN(RADIANS(90-C3369))*SIN(RADIANS(90-F3369))*COS(RADIANS(D3369-G3369)))</f>
        <v>293.1384182111367</v>
      </c>
      <c r="J3369" s="1">
        <f>I3369/A3369</f>
        <v>6.9332643853154373E-3</v>
      </c>
      <c r="K3369" s="1"/>
    </row>
    <row r="3370" spans="1:11">
      <c r="A3370" s="1">
        <v>42393</v>
      </c>
      <c r="B3370" s="2" t="s">
        <v>34</v>
      </c>
      <c r="C3370" s="1">
        <v>42.294400000000003</v>
      </c>
      <c r="D3370" s="1">
        <v>-83.712599999999995</v>
      </c>
      <c r="E3370" t="s">
        <v>10</v>
      </c>
      <c r="F3370" s="1">
        <v>43.075699999999998</v>
      </c>
      <c r="G3370" s="1">
        <v>-89.386700000000005</v>
      </c>
      <c r="H3370" s="1" t="s">
        <v>2</v>
      </c>
      <c r="I3370" s="1">
        <f>3958.756*ACOS(COS(RADIANS(90-C3370))*COS(RADIANS(90-F3370))+SIN(RADIANS(90-C3370))*SIN(RADIANS(90-F3370))*COS(RADIANS(D3370-G3370)))</f>
        <v>293.1384182111367</v>
      </c>
      <c r="J3370" s="1">
        <f>I3370/A3370</f>
        <v>6.9147835305625148E-3</v>
      </c>
      <c r="K3370" s="1"/>
    </row>
    <row r="3371" spans="1:11">
      <c r="A3371" s="1">
        <v>42997</v>
      </c>
      <c r="B3371" s="2" t="s">
        <v>20</v>
      </c>
      <c r="C3371" s="1">
        <v>42.294400000000003</v>
      </c>
      <c r="D3371" s="1">
        <v>-83.712599999999995</v>
      </c>
      <c r="E3371" t="s">
        <v>10</v>
      </c>
      <c r="F3371" s="1">
        <v>43.075699999999998</v>
      </c>
      <c r="G3371" s="1">
        <v>-89.386700000000005</v>
      </c>
      <c r="H3371" s="1" t="s">
        <v>2</v>
      </c>
      <c r="I3371" s="1">
        <f>3958.756*ACOS(COS(RADIANS(90-C3371))*COS(RADIANS(90-F3371))+SIN(RADIANS(90-C3371))*SIN(RADIANS(90-F3371))*COS(RADIANS(D3371-G3371)))</f>
        <v>293.1384182111367</v>
      </c>
      <c r="J3371" s="1">
        <f>I3371/A3371</f>
        <v>6.8176481664101382E-3</v>
      </c>
      <c r="K3371" s="1"/>
    </row>
    <row r="3372" spans="1:11">
      <c r="A3372" s="1">
        <v>46850</v>
      </c>
      <c r="B3372" s="2" t="s">
        <v>10</v>
      </c>
      <c r="C3372" s="1">
        <v>43.075699999999998</v>
      </c>
      <c r="D3372" s="1">
        <v>-89.386700000000005</v>
      </c>
      <c r="E3372" t="s">
        <v>20</v>
      </c>
      <c r="F3372" s="1">
        <v>42.294400000000003</v>
      </c>
      <c r="G3372" s="1">
        <v>-83.712599999999995</v>
      </c>
      <c r="H3372" s="1" t="s">
        <v>2</v>
      </c>
      <c r="I3372" s="1">
        <f>3958.756*ACOS(COS(RADIANS(90-C3372))*COS(RADIANS(90-F3372))+SIN(RADIANS(90-C3372))*SIN(RADIANS(90-F3372))*COS(RADIANS(D3372-G3372)))</f>
        <v>293.1384182111367</v>
      </c>
      <c r="J3372" s="1">
        <f>I3372/A3372</f>
        <v>6.2569566320413378E-3</v>
      </c>
      <c r="K3372" s="1"/>
    </row>
    <row r="3373" spans="1:11">
      <c r="A3373" s="1">
        <v>53133</v>
      </c>
      <c r="B3373" s="2" t="s">
        <v>10</v>
      </c>
      <c r="C3373" s="1">
        <v>43.075699999999998</v>
      </c>
      <c r="D3373" s="1">
        <v>-89.386700000000005</v>
      </c>
      <c r="E3373" t="s">
        <v>20</v>
      </c>
      <c r="F3373" s="1">
        <v>42.294400000000003</v>
      </c>
      <c r="G3373" s="1">
        <v>-83.712599999999995</v>
      </c>
      <c r="H3373" s="1" t="s">
        <v>2</v>
      </c>
      <c r="I3373" s="1">
        <f>3958.756*ACOS(COS(RADIANS(90-C3373))*COS(RADIANS(90-F3373))+SIN(RADIANS(90-C3373))*SIN(RADIANS(90-F3373))*COS(RADIANS(D3373-G3373)))</f>
        <v>293.1384182111367</v>
      </c>
      <c r="J3373" s="1">
        <f>I3373/A3373</f>
        <v>5.5170688312562192E-3</v>
      </c>
      <c r="K3373" s="1"/>
    </row>
    <row r="3374" spans="1:11">
      <c r="A3374" s="1">
        <v>53214</v>
      </c>
      <c r="B3374" s="2" t="s">
        <v>34</v>
      </c>
      <c r="C3374" s="1">
        <v>42.294400000000003</v>
      </c>
      <c r="D3374" s="1">
        <v>-83.712599999999995</v>
      </c>
      <c r="E3374" t="s">
        <v>10</v>
      </c>
      <c r="F3374" s="1">
        <v>43.075699999999998</v>
      </c>
      <c r="G3374" s="1">
        <v>-89.386700000000005</v>
      </c>
      <c r="H3374" s="1" t="s">
        <v>2</v>
      </c>
      <c r="I3374" s="1">
        <f>3958.756*ACOS(COS(RADIANS(90-C3374))*COS(RADIANS(90-F3374))+SIN(RADIANS(90-C3374))*SIN(RADIANS(90-F3374))*COS(RADIANS(D3374-G3374)))</f>
        <v>293.1384182111367</v>
      </c>
      <c r="J3374" s="1">
        <f>I3374/A3374</f>
        <v>5.508670992805215E-3</v>
      </c>
      <c r="K3374" s="1"/>
    </row>
    <row r="3375" spans="1:11">
      <c r="A3375" s="1">
        <v>55225</v>
      </c>
      <c r="B3375" s="2" t="s">
        <v>10</v>
      </c>
      <c r="C3375" s="1">
        <v>43.075699999999998</v>
      </c>
      <c r="D3375" s="1">
        <v>-89.386700000000005</v>
      </c>
      <c r="E3375" t="s">
        <v>20</v>
      </c>
      <c r="F3375" s="1">
        <v>42.294400000000003</v>
      </c>
      <c r="G3375" s="1">
        <v>-83.712599999999995</v>
      </c>
      <c r="H3375" s="1" t="s">
        <v>2</v>
      </c>
      <c r="I3375" s="1">
        <f>3958.756*ACOS(COS(RADIANS(90-C3375))*COS(RADIANS(90-F3375))+SIN(RADIANS(90-C3375))*SIN(RADIANS(90-F3375))*COS(RADIANS(D3375-G3375)))</f>
        <v>293.1384182111367</v>
      </c>
      <c r="J3375" s="1">
        <f>I3375/A3375</f>
        <v>5.3080745715008912E-3</v>
      </c>
      <c r="K3375" s="1"/>
    </row>
    <row r="3376" spans="1:11">
      <c r="A3376" s="1">
        <v>57595</v>
      </c>
      <c r="B3376" s="2" t="s">
        <v>10</v>
      </c>
      <c r="C3376" s="1">
        <v>43.075699999999998</v>
      </c>
      <c r="D3376" s="1">
        <v>-89.386700000000005</v>
      </c>
      <c r="E3376" t="s">
        <v>34</v>
      </c>
      <c r="F3376" s="1">
        <v>42.294400000000003</v>
      </c>
      <c r="G3376" s="1">
        <v>-83.712599999999995</v>
      </c>
      <c r="H3376" s="1" t="s">
        <v>2</v>
      </c>
      <c r="I3376" s="1">
        <f>3958.756*ACOS(COS(RADIANS(90-C3376))*COS(RADIANS(90-F3376))+SIN(RADIANS(90-C3376))*SIN(RADIANS(90-F3376))*COS(RADIANS(D3376-G3376)))</f>
        <v>293.1384182111367</v>
      </c>
      <c r="J3376" s="1">
        <f>I3376/A3376</f>
        <v>5.0896504594346156E-3</v>
      </c>
      <c r="K3376" s="1"/>
    </row>
    <row r="3377" spans="1:11">
      <c r="A3377" s="1">
        <v>69351</v>
      </c>
      <c r="B3377" s="2" t="s">
        <v>10</v>
      </c>
      <c r="C3377" s="1">
        <v>43.075699999999998</v>
      </c>
      <c r="D3377" s="1">
        <v>-89.386700000000005</v>
      </c>
      <c r="E3377" t="s">
        <v>20</v>
      </c>
      <c r="F3377" s="1">
        <v>42.294400000000003</v>
      </c>
      <c r="G3377" s="1">
        <v>-83.712599999999995</v>
      </c>
      <c r="H3377" s="1" t="s">
        <v>2</v>
      </c>
      <c r="I3377" s="1">
        <f>3958.756*ACOS(COS(RADIANS(90-C3377))*COS(RADIANS(90-F3377))+SIN(RADIANS(90-C3377))*SIN(RADIANS(90-F3377))*COS(RADIANS(D3377-G3377)))</f>
        <v>293.1384182111367</v>
      </c>
      <c r="J3377" s="1">
        <f>I3377/A3377</f>
        <v>4.2268809131971669E-3</v>
      </c>
      <c r="K3377" s="1"/>
    </row>
    <row r="3378" spans="1:11">
      <c r="A3378" s="1">
        <v>74893</v>
      </c>
      <c r="B3378" s="2" t="s">
        <v>10</v>
      </c>
      <c r="C3378" s="1">
        <v>43.075699999999998</v>
      </c>
      <c r="D3378" s="1">
        <v>-89.386700000000005</v>
      </c>
      <c r="E3378" t="s">
        <v>20</v>
      </c>
      <c r="F3378" s="1">
        <v>42.294400000000003</v>
      </c>
      <c r="G3378" s="1">
        <v>-83.712599999999995</v>
      </c>
      <c r="H3378" s="1" t="s">
        <v>2</v>
      </c>
      <c r="I3378" s="1">
        <f>3958.756*ACOS(COS(RADIANS(90-C3378))*COS(RADIANS(90-F3378))+SIN(RADIANS(90-C3378))*SIN(RADIANS(90-F3378))*COS(RADIANS(D3378-G3378)))</f>
        <v>293.1384182111367</v>
      </c>
      <c r="J3378" s="1">
        <f>I3378/A3378</f>
        <v>3.9140963536129772E-3</v>
      </c>
      <c r="K3378" s="1"/>
    </row>
    <row r="3379" spans="1:11">
      <c r="A3379" s="1">
        <v>86869</v>
      </c>
      <c r="B3379" s="2" t="s">
        <v>10</v>
      </c>
      <c r="C3379" s="1">
        <v>43.075699999999998</v>
      </c>
      <c r="D3379" s="1">
        <v>-89.386700000000005</v>
      </c>
      <c r="E3379" t="s">
        <v>34</v>
      </c>
      <c r="F3379" s="1">
        <v>42.294400000000003</v>
      </c>
      <c r="G3379" s="1">
        <v>-83.712599999999995</v>
      </c>
      <c r="H3379" s="1" t="s">
        <v>2</v>
      </c>
      <c r="I3379" s="1">
        <f>3958.756*ACOS(COS(RADIANS(90-C3379))*COS(RADIANS(90-F3379))+SIN(RADIANS(90-C3379))*SIN(RADIANS(90-F3379))*COS(RADIANS(D3379-G3379)))</f>
        <v>293.1384182111367</v>
      </c>
      <c r="J3379" s="1">
        <f>I3379/A3379</f>
        <v>3.3744882318334124E-3</v>
      </c>
      <c r="K3379" s="1"/>
    </row>
    <row r="3380" spans="1:11">
      <c r="A3380" s="1">
        <v>1802</v>
      </c>
      <c r="B3380" s="2" t="s">
        <v>9</v>
      </c>
      <c r="C3380" s="1">
        <v>40.427399999999999</v>
      </c>
      <c r="D3380" s="1">
        <v>-86.916700000000006</v>
      </c>
      <c r="E3380" t="s">
        <v>33</v>
      </c>
      <c r="F3380" s="1">
        <v>36.165900000000001</v>
      </c>
      <c r="G3380" s="1">
        <v>-86.831299999999999</v>
      </c>
      <c r="H3380" s="1" t="s">
        <v>2</v>
      </c>
      <c r="I3380" s="1">
        <f>3958.756*ACOS(COS(RADIANS(90-C3380))*COS(RADIANS(90-F3380))+SIN(RADIANS(90-C3380))*SIN(RADIANS(90-F3380))*COS(RADIANS(D3380-G3380)))</f>
        <v>294.477576272281</v>
      </c>
      <c r="J3380" s="1">
        <f>I3380/A3380</f>
        <v>0.16341707895243118</v>
      </c>
      <c r="K3380" s="1"/>
    </row>
    <row r="3381" spans="1:11">
      <c r="A3381" s="1">
        <v>1960</v>
      </c>
      <c r="B3381" s="2" t="s">
        <v>17</v>
      </c>
      <c r="C3381" s="1">
        <v>40.427399999999999</v>
      </c>
      <c r="D3381" s="1">
        <v>-86.916700000000006</v>
      </c>
      <c r="E3381" t="s">
        <v>33</v>
      </c>
      <c r="F3381" s="1">
        <v>36.165900000000001</v>
      </c>
      <c r="G3381" s="1">
        <v>-86.831299999999999</v>
      </c>
      <c r="H3381" s="1" t="s">
        <v>2</v>
      </c>
      <c r="I3381" s="1">
        <f>3958.756*ACOS(COS(RADIANS(90-C3381))*COS(RADIANS(90-F3381))+SIN(RADIANS(90-C3381))*SIN(RADIANS(90-F3381))*COS(RADIANS(D3381-G3381)))</f>
        <v>294.477576272281</v>
      </c>
      <c r="J3381" s="1">
        <f>I3381/A3381</f>
        <v>0.15024366136340866</v>
      </c>
      <c r="K3381" s="1"/>
    </row>
    <row r="3382" spans="1:11">
      <c r="A3382" s="1">
        <v>3726</v>
      </c>
      <c r="B3382" s="2" t="s">
        <v>17</v>
      </c>
      <c r="C3382" s="1">
        <v>40.427399999999999</v>
      </c>
      <c r="D3382" s="1">
        <v>-86.916700000000006</v>
      </c>
      <c r="E3382" t="s">
        <v>33</v>
      </c>
      <c r="F3382" s="1">
        <v>36.165900000000001</v>
      </c>
      <c r="G3382" s="1">
        <v>-86.831299999999999</v>
      </c>
      <c r="H3382" s="1" t="s">
        <v>2</v>
      </c>
      <c r="I3382" s="1">
        <f>3958.756*ACOS(COS(RADIANS(90-C3382))*COS(RADIANS(90-F3382))+SIN(RADIANS(90-C3382))*SIN(RADIANS(90-F3382))*COS(RADIANS(D3382-G3382)))</f>
        <v>294.477576272281</v>
      </c>
      <c r="J3382" s="1">
        <f>I3382/A3382</f>
        <v>7.9033165934589644E-2</v>
      </c>
      <c r="K3382" s="1"/>
    </row>
    <row r="3383" spans="1:11">
      <c r="A3383" s="1">
        <v>4148</v>
      </c>
      <c r="B3383" s="2" t="s">
        <v>33</v>
      </c>
      <c r="C3383" s="1">
        <v>36.165900000000001</v>
      </c>
      <c r="D3383" s="1">
        <v>-86.831299999999999</v>
      </c>
      <c r="E3383" t="s">
        <v>42</v>
      </c>
      <c r="F3383" s="1">
        <v>40.427399999999999</v>
      </c>
      <c r="G3383" s="1">
        <v>-86.916700000000006</v>
      </c>
      <c r="H3383" s="1" t="s">
        <v>2</v>
      </c>
      <c r="I3383" s="1">
        <f>3958.756*ACOS(COS(RADIANS(90-C3383))*COS(RADIANS(90-F3383))+SIN(RADIANS(90-C3383))*SIN(RADIANS(90-F3383))*COS(RADIANS(D3383-G3383)))</f>
        <v>294.477576272281</v>
      </c>
      <c r="J3383" s="1">
        <f>I3383/A3383</f>
        <v>7.0992665446547976E-2</v>
      </c>
      <c r="K3383" s="1"/>
    </row>
    <row r="3384" spans="1:11">
      <c r="A3384" s="1">
        <v>4444</v>
      </c>
      <c r="B3384" s="2" t="s">
        <v>33</v>
      </c>
      <c r="C3384" s="1">
        <v>36.165900000000001</v>
      </c>
      <c r="D3384" s="1">
        <v>-86.831299999999999</v>
      </c>
      <c r="E3384" t="s">
        <v>42</v>
      </c>
      <c r="F3384" s="1">
        <v>40.427399999999999</v>
      </c>
      <c r="G3384" s="1">
        <v>-86.916700000000006</v>
      </c>
      <c r="H3384" s="1" t="s">
        <v>2</v>
      </c>
      <c r="I3384" s="1">
        <f>3958.756*ACOS(COS(RADIANS(90-C3384))*COS(RADIANS(90-F3384))+SIN(RADIANS(90-C3384))*SIN(RADIANS(90-F3384))*COS(RADIANS(D3384-G3384)))</f>
        <v>294.477576272281</v>
      </c>
      <c r="J3384" s="1">
        <f>I3384/A3384</f>
        <v>6.6264081069370165E-2</v>
      </c>
      <c r="K3384" s="1"/>
    </row>
    <row r="3385" spans="1:11">
      <c r="A3385" s="1">
        <v>4758</v>
      </c>
      <c r="B3385" s="2" t="s">
        <v>17</v>
      </c>
      <c r="C3385" s="1">
        <v>40.427399999999999</v>
      </c>
      <c r="D3385" s="1">
        <v>-86.916700000000006</v>
      </c>
      <c r="E3385" t="s">
        <v>33</v>
      </c>
      <c r="F3385" s="1">
        <v>36.165900000000001</v>
      </c>
      <c r="G3385" s="1">
        <v>-86.831299999999999</v>
      </c>
      <c r="H3385" s="1" t="s">
        <v>2</v>
      </c>
      <c r="I3385" s="1">
        <f>3958.756*ACOS(COS(RADIANS(90-C3385))*COS(RADIANS(90-F3385))+SIN(RADIANS(90-C3385))*SIN(RADIANS(90-F3385))*COS(RADIANS(D3385-G3385)))</f>
        <v>294.477576272281</v>
      </c>
      <c r="J3385" s="1">
        <f>I3385/A3385</f>
        <v>6.1891041671349518E-2</v>
      </c>
      <c r="K3385" s="1"/>
    </row>
    <row r="3386" spans="1:11">
      <c r="A3386" s="1">
        <v>4758</v>
      </c>
      <c r="B3386" s="2" t="s">
        <v>17</v>
      </c>
      <c r="C3386" s="1">
        <v>40.427399999999999</v>
      </c>
      <c r="D3386" s="1">
        <v>-86.916700000000006</v>
      </c>
      <c r="E3386" t="s">
        <v>33</v>
      </c>
      <c r="F3386" s="1">
        <v>36.165900000000001</v>
      </c>
      <c r="G3386" s="1">
        <v>-86.831299999999999</v>
      </c>
      <c r="H3386" s="1" t="s">
        <v>2</v>
      </c>
      <c r="I3386" s="1">
        <f>3958.756*ACOS(COS(RADIANS(90-C3386))*COS(RADIANS(90-F3386))+SIN(RADIANS(90-C3386))*SIN(RADIANS(90-F3386))*COS(RADIANS(D3386-G3386)))</f>
        <v>294.477576272281</v>
      </c>
      <c r="J3386" s="1">
        <f>I3386/A3386</f>
        <v>6.1891041671349518E-2</v>
      </c>
      <c r="K3386" s="1"/>
    </row>
    <row r="3387" spans="1:11">
      <c r="A3387" s="1">
        <v>7329</v>
      </c>
      <c r="B3387" s="2" t="s">
        <v>9</v>
      </c>
      <c r="C3387" s="1">
        <v>40.427399999999999</v>
      </c>
      <c r="D3387" s="1">
        <v>-86.916700000000006</v>
      </c>
      <c r="E3387" t="s">
        <v>33</v>
      </c>
      <c r="F3387" s="1">
        <v>36.165900000000001</v>
      </c>
      <c r="G3387" s="1">
        <v>-86.831299999999999</v>
      </c>
      <c r="H3387" s="1" t="s">
        <v>2</v>
      </c>
      <c r="I3387" s="1">
        <f>3958.756*ACOS(COS(RADIANS(90-C3387))*COS(RADIANS(90-F3387))+SIN(RADIANS(90-C3387))*SIN(RADIANS(90-F3387))*COS(RADIANS(D3387-G3387)))</f>
        <v>294.477576272281</v>
      </c>
      <c r="J3387" s="1">
        <f>I3387/A3387</f>
        <v>4.0179775722783598E-2</v>
      </c>
      <c r="K3387" s="1"/>
    </row>
    <row r="3388" spans="1:11">
      <c r="A3388" s="1">
        <v>15668</v>
      </c>
      <c r="B3388" s="2" t="s">
        <v>33</v>
      </c>
      <c r="C3388" s="1">
        <v>36.165900000000001</v>
      </c>
      <c r="D3388" s="1">
        <v>-86.831299999999999</v>
      </c>
      <c r="E3388" t="s">
        <v>42</v>
      </c>
      <c r="F3388" s="1">
        <v>40.427399999999999</v>
      </c>
      <c r="G3388" s="1">
        <v>-86.916700000000006</v>
      </c>
      <c r="H3388" s="1" t="s">
        <v>2</v>
      </c>
      <c r="I3388" s="1">
        <f>3958.756*ACOS(COS(RADIANS(90-C3388))*COS(RADIANS(90-F3388))+SIN(RADIANS(90-C3388))*SIN(RADIANS(90-F3388))*COS(RADIANS(D3388-G3388)))</f>
        <v>294.477576272281</v>
      </c>
      <c r="J3388" s="1">
        <f>I3388/A3388</f>
        <v>1.879484147767941E-2</v>
      </c>
      <c r="K3388" s="1"/>
    </row>
    <row r="3389" spans="1:11">
      <c r="A3389" s="1">
        <v>21226</v>
      </c>
      <c r="B3389" s="2" t="s">
        <v>33</v>
      </c>
      <c r="C3389" s="1">
        <v>36.165900000000001</v>
      </c>
      <c r="D3389" s="1">
        <v>-86.831299999999999</v>
      </c>
      <c r="E3389" t="s">
        <v>42</v>
      </c>
      <c r="F3389" s="1">
        <v>40.427399999999999</v>
      </c>
      <c r="G3389" s="1">
        <v>-86.916700000000006</v>
      </c>
      <c r="H3389" s="1" t="s">
        <v>2</v>
      </c>
      <c r="I3389" s="1">
        <f>3958.756*ACOS(COS(RADIANS(90-C3389))*COS(RADIANS(90-F3389))+SIN(RADIANS(90-C3389))*SIN(RADIANS(90-F3389))*COS(RADIANS(D3389-G3389)))</f>
        <v>294.477576272281</v>
      </c>
      <c r="J3389" s="1">
        <f>I3389/A3389</f>
        <v>1.3873437118264441E-2</v>
      </c>
      <c r="K3389" s="1"/>
    </row>
    <row r="3390" spans="1:11">
      <c r="A3390" s="1">
        <v>25425</v>
      </c>
      <c r="B3390" s="2" t="s">
        <v>9</v>
      </c>
      <c r="C3390" s="1">
        <v>40.427399999999999</v>
      </c>
      <c r="D3390" s="1">
        <v>-86.916700000000006</v>
      </c>
      <c r="E3390" t="s">
        <v>33</v>
      </c>
      <c r="F3390" s="1">
        <v>36.165900000000001</v>
      </c>
      <c r="G3390" s="1">
        <v>-86.831299999999999</v>
      </c>
      <c r="H3390" s="1" t="s">
        <v>2</v>
      </c>
      <c r="I3390" s="1">
        <f>3958.756*ACOS(COS(RADIANS(90-C3390))*COS(RADIANS(90-F3390))+SIN(RADIANS(90-C3390))*SIN(RADIANS(90-F3390))*COS(RADIANS(D3390-G3390)))</f>
        <v>294.477576272281</v>
      </c>
      <c r="J3390" s="1">
        <f>I3390/A3390</f>
        <v>1.1582205556431897E-2</v>
      </c>
      <c r="K3390" s="1"/>
    </row>
    <row r="3391" spans="1:11">
      <c r="A3391" s="1">
        <v>28257</v>
      </c>
      <c r="B3391" s="2" t="s">
        <v>33</v>
      </c>
      <c r="C3391" s="1">
        <v>36.165900000000001</v>
      </c>
      <c r="D3391" s="1">
        <v>-86.831299999999999</v>
      </c>
      <c r="E3391" t="s">
        <v>42</v>
      </c>
      <c r="F3391" s="1">
        <v>40.427399999999999</v>
      </c>
      <c r="G3391" s="1">
        <v>-86.916700000000006</v>
      </c>
      <c r="H3391" s="1" t="s">
        <v>2</v>
      </c>
      <c r="I3391" s="1">
        <f>3958.756*ACOS(COS(RADIANS(90-C3391))*COS(RADIANS(90-F3391))+SIN(RADIANS(90-C3391))*SIN(RADIANS(90-F3391))*COS(RADIANS(D3391-G3391)))</f>
        <v>294.477576272281</v>
      </c>
      <c r="J3391" s="1">
        <f>I3391/A3391</f>
        <v>1.0421402706312807E-2</v>
      </c>
      <c r="K3391" s="1"/>
    </row>
    <row r="3392" spans="1:11">
      <c r="A3392" s="1">
        <v>29809</v>
      </c>
      <c r="B3392" s="2" t="s">
        <v>17</v>
      </c>
      <c r="C3392" s="1">
        <v>40.427399999999999</v>
      </c>
      <c r="D3392" s="1">
        <v>-86.916700000000006</v>
      </c>
      <c r="E3392" t="s">
        <v>33</v>
      </c>
      <c r="F3392" s="1">
        <v>36.165900000000001</v>
      </c>
      <c r="G3392" s="1">
        <v>-86.831299999999999</v>
      </c>
      <c r="H3392" s="1" t="s">
        <v>2</v>
      </c>
      <c r="I3392" s="1">
        <f>3958.756*ACOS(COS(RADIANS(90-C3392))*COS(RADIANS(90-F3392))+SIN(RADIANS(90-C3392))*SIN(RADIANS(90-F3392))*COS(RADIANS(D3392-G3392)))</f>
        <v>294.477576272281</v>
      </c>
      <c r="J3392" s="1">
        <f>I3392/A3392</f>
        <v>9.8788143269576637E-3</v>
      </c>
      <c r="K3392" s="1"/>
    </row>
    <row r="3393" spans="1:11">
      <c r="A3393" s="1">
        <v>30493</v>
      </c>
      <c r="B3393" s="2" t="s">
        <v>17</v>
      </c>
      <c r="C3393" s="1">
        <v>40.427399999999999</v>
      </c>
      <c r="D3393" s="1">
        <v>-86.916700000000006</v>
      </c>
      <c r="E3393" t="s">
        <v>33</v>
      </c>
      <c r="F3393" s="1">
        <v>36.165900000000001</v>
      </c>
      <c r="G3393" s="1">
        <v>-86.831299999999999</v>
      </c>
      <c r="H3393" s="1" t="s">
        <v>2</v>
      </c>
      <c r="I3393" s="1">
        <f>3958.756*ACOS(COS(RADIANS(90-C3393))*COS(RADIANS(90-F3393))+SIN(RADIANS(90-C3393))*SIN(RADIANS(90-F3393))*COS(RADIANS(D3393-G3393)))</f>
        <v>294.477576272281</v>
      </c>
      <c r="J3393" s="1">
        <f>I3393/A3393</f>
        <v>9.657218911628275E-3</v>
      </c>
      <c r="K3393" s="1"/>
    </row>
    <row r="3394" spans="1:11">
      <c r="A3394" s="1">
        <v>35126</v>
      </c>
      <c r="B3394" s="2" t="s">
        <v>33</v>
      </c>
      <c r="C3394" s="1">
        <v>36.165900000000001</v>
      </c>
      <c r="D3394" s="1">
        <v>-86.831299999999999</v>
      </c>
      <c r="E3394" t="s">
        <v>42</v>
      </c>
      <c r="F3394" s="1">
        <v>40.427399999999999</v>
      </c>
      <c r="G3394" s="1">
        <v>-86.916700000000006</v>
      </c>
      <c r="H3394" s="1" t="s">
        <v>2</v>
      </c>
      <c r="I3394" s="1">
        <f>3958.756*ACOS(COS(RADIANS(90-C3394))*COS(RADIANS(90-F3394))+SIN(RADIANS(90-C3394))*SIN(RADIANS(90-F3394))*COS(RADIANS(D3394-G3394)))</f>
        <v>294.477576272281</v>
      </c>
      <c r="J3394" s="1">
        <f>I3394/A3394</f>
        <v>8.3834645639207714E-3</v>
      </c>
      <c r="K3394" s="1"/>
    </row>
    <row r="3395" spans="1:11">
      <c r="A3395" s="1">
        <v>40408</v>
      </c>
      <c r="B3395" s="2" t="s">
        <v>9</v>
      </c>
      <c r="C3395" s="1">
        <v>40.427399999999999</v>
      </c>
      <c r="D3395" s="1">
        <v>-86.916700000000006</v>
      </c>
      <c r="E3395" t="s">
        <v>33</v>
      </c>
      <c r="F3395" s="1">
        <v>36.165900000000001</v>
      </c>
      <c r="G3395" s="1">
        <v>-86.831299999999999</v>
      </c>
      <c r="H3395" s="1" t="s">
        <v>2</v>
      </c>
      <c r="I3395" s="1">
        <f>3958.756*ACOS(COS(RADIANS(90-C3395))*COS(RADIANS(90-F3395))+SIN(RADIANS(90-C3395))*SIN(RADIANS(90-F3395))*COS(RADIANS(D3395-G3395)))</f>
        <v>294.477576272281</v>
      </c>
      <c r="J3395" s="1">
        <f>I3395/A3395</f>
        <v>7.2876058273678729E-3</v>
      </c>
      <c r="K3395" s="1"/>
    </row>
    <row r="3396" spans="1:11">
      <c r="A3396" s="1">
        <v>48273</v>
      </c>
      <c r="B3396" s="2" t="s">
        <v>33</v>
      </c>
      <c r="C3396" s="1">
        <v>36.165900000000001</v>
      </c>
      <c r="D3396" s="1">
        <v>-86.831299999999999</v>
      </c>
      <c r="E3396" t="s">
        <v>42</v>
      </c>
      <c r="F3396" s="1">
        <v>40.427399999999999</v>
      </c>
      <c r="G3396" s="1">
        <v>-86.916700000000006</v>
      </c>
      <c r="H3396" s="1" t="s">
        <v>2</v>
      </c>
      <c r="I3396" s="1">
        <f>3958.756*ACOS(COS(RADIANS(90-C3396))*COS(RADIANS(90-F3396))+SIN(RADIANS(90-C3396))*SIN(RADIANS(90-F3396))*COS(RADIANS(D3396-G3396)))</f>
        <v>294.477576272281</v>
      </c>
      <c r="J3396" s="1">
        <f>I3396/A3396</f>
        <v>6.1002543092884432E-3</v>
      </c>
      <c r="K3396" s="1"/>
    </row>
    <row r="3397" spans="1:11">
      <c r="A3397" s="1">
        <v>49817</v>
      </c>
      <c r="B3397" s="2" t="s">
        <v>9</v>
      </c>
      <c r="C3397" s="1">
        <v>40.427399999999999</v>
      </c>
      <c r="D3397" s="1">
        <v>-86.916700000000006</v>
      </c>
      <c r="E3397" t="s">
        <v>33</v>
      </c>
      <c r="F3397" s="1">
        <v>36.165900000000001</v>
      </c>
      <c r="G3397" s="1">
        <v>-86.831299999999999</v>
      </c>
      <c r="H3397" s="1" t="s">
        <v>2</v>
      </c>
      <c r="I3397" s="1">
        <f>3958.756*ACOS(COS(RADIANS(90-C3397))*COS(RADIANS(90-F3397))+SIN(RADIANS(90-C3397))*SIN(RADIANS(90-F3397))*COS(RADIANS(D3397-G3397)))</f>
        <v>294.477576272281</v>
      </c>
      <c r="J3397" s="1">
        <f>I3397/A3397</f>
        <v>5.9111864679182004E-3</v>
      </c>
      <c r="K3397" s="1"/>
    </row>
    <row r="3398" spans="1:11">
      <c r="A3398" s="1">
        <v>55055</v>
      </c>
      <c r="B3398" s="2" t="s">
        <v>33</v>
      </c>
      <c r="C3398" s="1">
        <v>36.165900000000001</v>
      </c>
      <c r="D3398" s="1">
        <v>-86.831299999999999</v>
      </c>
      <c r="E3398" t="s">
        <v>42</v>
      </c>
      <c r="F3398" s="1">
        <v>40.427399999999999</v>
      </c>
      <c r="G3398" s="1">
        <v>-86.916700000000006</v>
      </c>
      <c r="H3398" s="1" t="s">
        <v>2</v>
      </c>
      <c r="I3398" s="1">
        <f>3958.756*ACOS(COS(RADIANS(90-C3398))*COS(RADIANS(90-F3398))+SIN(RADIANS(90-C3398))*SIN(RADIANS(90-F3398))*COS(RADIANS(D3398-G3398)))</f>
        <v>294.477576272281</v>
      </c>
      <c r="J3398" s="1">
        <f>I3398/A3398</f>
        <v>5.3487889614436653E-3</v>
      </c>
      <c r="K3398" s="1"/>
    </row>
    <row r="3399" spans="1:11">
      <c r="A3399" s="1">
        <v>57777</v>
      </c>
      <c r="B3399" s="2" t="s">
        <v>9</v>
      </c>
      <c r="C3399" s="1">
        <v>40.427399999999999</v>
      </c>
      <c r="D3399" s="1">
        <v>-86.916700000000006</v>
      </c>
      <c r="E3399" t="s">
        <v>33</v>
      </c>
      <c r="F3399" s="1">
        <v>36.165900000000001</v>
      </c>
      <c r="G3399" s="1">
        <v>-86.831299999999999</v>
      </c>
      <c r="H3399" s="1" t="s">
        <v>2</v>
      </c>
      <c r="I3399" s="1">
        <f>3958.756*ACOS(COS(RADIANS(90-C3399))*COS(RADIANS(90-F3399))+SIN(RADIANS(90-C3399))*SIN(RADIANS(90-F3399))*COS(RADIANS(D3399-G3399)))</f>
        <v>294.477576272281</v>
      </c>
      <c r="J3399" s="1">
        <f>I3399/A3399</f>
        <v>5.0967958923495678E-3</v>
      </c>
      <c r="K3399" s="1"/>
    </row>
    <row r="3400" spans="1:11">
      <c r="A3400" s="1">
        <v>60990</v>
      </c>
      <c r="B3400" s="2" t="s">
        <v>17</v>
      </c>
      <c r="C3400" s="1">
        <v>40.427399999999999</v>
      </c>
      <c r="D3400" s="1">
        <v>-86.916700000000006</v>
      </c>
      <c r="E3400" t="s">
        <v>33</v>
      </c>
      <c r="F3400" s="1">
        <v>36.165900000000001</v>
      </c>
      <c r="G3400" s="1">
        <v>-86.831299999999999</v>
      </c>
      <c r="H3400" s="1" t="s">
        <v>2</v>
      </c>
      <c r="I3400" s="1">
        <f>3958.756*ACOS(COS(RADIANS(90-C3400))*COS(RADIANS(90-F3400))+SIN(RADIANS(90-C3400))*SIN(RADIANS(90-F3400))*COS(RADIANS(D3400-G3400)))</f>
        <v>294.477576272281</v>
      </c>
      <c r="J3400" s="1">
        <f>I3400/A3400</f>
        <v>4.8282927737707988E-3</v>
      </c>
      <c r="K3400" s="1"/>
    </row>
    <row r="3401" spans="1:11">
      <c r="A3401" s="1">
        <v>67784</v>
      </c>
      <c r="B3401" s="2" t="s">
        <v>33</v>
      </c>
      <c r="C3401" s="1">
        <v>36.165900000000001</v>
      </c>
      <c r="D3401" s="1">
        <v>-86.831299999999999</v>
      </c>
      <c r="E3401" t="s">
        <v>42</v>
      </c>
      <c r="F3401" s="1">
        <v>40.427399999999999</v>
      </c>
      <c r="G3401" s="1">
        <v>-86.916700000000006</v>
      </c>
      <c r="H3401" s="1" t="s">
        <v>2</v>
      </c>
      <c r="I3401" s="1">
        <f>3958.756*ACOS(COS(RADIANS(90-C3401))*COS(RADIANS(90-F3401))+SIN(RADIANS(90-C3401))*SIN(RADIANS(90-F3401))*COS(RADIANS(D3401-G3401)))</f>
        <v>294.477576272281</v>
      </c>
      <c r="J3401" s="1">
        <f>I3401/A3401</f>
        <v>4.3443522995438603E-3</v>
      </c>
      <c r="K3401" s="1"/>
    </row>
    <row r="3402" spans="1:11">
      <c r="A3402" s="1">
        <v>82956</v>
      </c>
      <c r="B3402" s="2" t="s">
        <v>17</v>
      </c>
      <c r="C3402" s="1">
        <v>40.427399999999999</v>
      </c>
      <c r="D3402" s="1">
        <v>-86.916700000000006</v>
      </c>
      <c r="E3402" t="s">
        <v>33</v>
      </c>
      <c r="F3402" s="1">
        <v>36.165900000000001</v>
      </c>
      <c r="G3402" s="1">
        <v>-86.831299999999999</v>
      </c>
      <c r="H3402" s="1" t="s">
        <v>2</v>
      </c>
      <c r="I3402" s="1">
        <f>3958.756*ACOS(COS(RADIANS(90-C3402))*COS(RADIANS(90-F3402))+SIN(RADIANS(90-C3402))*SIN(RADIANS(90-F3402))*COS(RADIANS(D3402-G3402)))</f>
        <v>294.477576272281</v>
      </c>
      <c r="J3402" s="1">
        <f>I3402/A3402</f>
        <v>3.5498044297251675E-3</v>
      </c>
      <c r="K3402" s="1"/>
    </row>
    <row r="3403" spans="1:11">
      <c r="A3403" s="1">
        <v>84773</v>
      </c>
      <c r="B3403" s="2" t="s">
        <v>17</v>
      </c>
      <c r="C3403" s="1">
        <v>40.427399999999999</v>
      </c>
      <c r="D3403" s="1">
        <v>-86.916700000000006</v>
      </c>
      <c r="E3403" t="s">
        <v>33</v>
      </c>
      <c r="F3403" s="1">
        <v>36.165900000000001</v>
      </c>
      <c r="G3403" s="1">
        <v>-86.831299999999999</v>
      </c>
      <c r="H3403" s="1" t="s">
        <v>2</v>
      </c>
      <c r="I3403" s="1">
        <f>3958.756*ACOS(COS(RADIANS(90-C3403))*COS(RADIANS(90-F3403))+SIN(RADIANS(90-C3403))*SIN(RADIANS(90-F3403))*COS(RADIANS(D3403-G3403)))</f>
        <v>294.477576272281</v>
      </c>
      <c r="J3403" s="1">
        <f>I3403/A3403</f>
        <v>3.4737189467434326E-3</v>
      </c>
      <c r="K3403" s="1"/>
    </row>
    <row r="3404" spans="1:11">
      <c r="A3404" s="1">
        <v>104422</v>
      </c>
      <c r="B3404" s="2" t="s">
        <v>33</v>
      </c>
      <c r="C3404" s="1">
        <v>36.165900000000001</v>
      </c>
      <c r="D3404" s="1">
        <v>-86.831299999999999</v>
      </c>
      <c r="E3404" t="s">
        <v>42</v>
      </c>
      <c r="F3404" s="1">
        <v>40.427399999999999</v>
      </c>
      <c r="G3404" s="1">
        <v>-86.916700000000006</v>
      </c>
      <c r="H3404" s="1" t="s">
        <v>2</v>
      </c>
      <c r="I3404" s="1">
        <f>3958.756*ACOS(COS(RADIANS(90-C3404))*COS(RADIANS(90-F3404))+SIN(RADIANS(90-C3404))*SIN(RADIANS(90-F3404))*COS(RADIANS(D3404-G3404)))</f>
        <v>294.477576272281</v>
      </c>
      <c r="J3404" s="1">
        <f>I3404/A3404</f>
        <v>2.8200721713075886E-3</v>
      </c>
      <c r="K3404" s="1"/>
    </row>
    <row r="3405" spans="1:11">
      <c r="A3405" s="1">
        <v>122838</v>
      </c>
      <c r="B3405" s="2" t="s">
        <v>33</v>
      </c>
      <c r="C3405" s="1">
        <v>36.165900000000001</v>
      </c>
      <c r="D3405" s="1">
        <v>-86.831299999999999</v>
      </c>
      <c r="E3405" t="s">
        <v>42</v>
      </c>
      <c r="F3405" s="1">
        <v>40.427399999999999</v>
      </c>
      <c r="G3405" s="1">
        <v>-86.916700000000006</v>
      </c>
      <c r="H3405" s="1" t="s">
        <v>2</v>
      </c>
      <c r="I3405" s="1">
        <f>3958.756*ACOS(COS(RADIANS(90-C3405))*COS(RADIANS(90-F3405))+SIN(RADIANS(90-C3405))*SIN(RADIANS(90-F3405))*COS(RADIANS(D3405-G3405)))</f>
        <v>294.477576272281</v>
      </c>
      <c r="J3405" s="1">
        <f>I3405/A3405</f>
        <v>2.3972840348449259E-3</v>
      </c>
      <c r="K3405" s="1"/>
    </row>
    <row r="3406" spans="1:11">
      <c r="A3406" s="1">
        <v>733</v>
      </c>
      <c r="B3406" s="2" t="s">
        <v>16</v>
      </c>
      <c r="C3406" s="1">
        <v>40.26</v>
      </c>
      <c r="D3406" s="1">
        <v>-80</v>
      </c>
      <c r="E3406" t="s">
        <v>28</v>
      </c>
      <c r="F3406" s="1">
        <v>40.489600000000003</v>
      </c>
      <c r="G3406" s="1">
        <v>-74.408199999999994</v>
      </c>
      <c r="H3406" s="1" t="s">
        <v>2</v>
      </c>
      <c r="I3406" s="1">
        <f>3958.756*ACOS(COS(RADIANS(90-C3406))*COS(RADIANS(90-F3406))+SIN(RADIANS(90-C3406))*SIN(RADIANS(90-F3406))*COS(RADIANS(D3406-G3406)))</f>
        <v>294.71265121972505</v>
      </c>
      <c r="J3406" s="1">
        <f>I3406/A3406</f>
        <v>0.40206364422881996</v>
      </c>
      <c r="K3406" s="1"/>
    </row>
    <row r="3407" spans="1:11">
      <c r="A3407" s="1">
        <v>733</v>
      </c>
      <c r="B3407" s="2" t="s">
        <v>16</v>
      </c>
      <c r="C3407" s="1">
        <v>40.26</v>
      </c>
      <c r="D3407" s="1">
        <v>-80</v>
      </c>
      <c r="E3407" t="s">
        <v>28</v>
      </c>
      <c r="F3407" s="1">
        <v>40.489600000000003</v>
      </c>
      <c r="G3407" s="1">
        <v>-74.408199999999994</v>
      </c>
      <c r="H3407" s="1" t="s">
        <v>2</v>
      </c>
      <c r="I3407" s="1">
        <f>3958.756*ACOS(COS(RADIANS(90-C3407))*COS(RADIANS(90-F3407))+SIN(RADIANS(90-C3407))*SIN(RADIANS(90-F3407))*COS(RADIANS(D3407-G3407)))</f>
        <v>294.71265121972505</v>
      </c>
      <c r="J3407" s="1">
        <f>I3407/A3407</f>
        <v>0.40206364422881996</v>
      </c>
      <c r="K3407" s="1"/>
    </row>
    <row r="3408" spans="1:11">
      <c r="A3408" s="1">
        <v>1068</v>
      </c>
      <c r="B3408" s="2" t="s">
        <v>28</v>
      </c>
      <c r="C3408" s="1">
        <v>40.489600000000003</v>
      </c>
      <c r="D3408" s="1">
        <v>-74.408199999999994</v>
      </c>
      <c r="E3408" t="s">
        <v>16</v>
      </c>
      <c r="F3408" s="1">
        <v>40.26</v>
      </c>
      <c r="G3408" s="1">
        <v>-80</v>
      </c>
      <c r="H3408" s="1" t="s">
        <v>2</v>
      </c>
      <c r="I3408" s="1">
        <f>3958.756*ACOS(COS(RADIANS(90-C3408))*COS(RADIANS(90-F3408))+SIN(RADIANS(90-C3408))*SIN(RADIANS(90-F3408))*COS(RADIANS(D3408-G3408)))</f>
        <v>294.71265121972505</v>
      </c>
      <c r="J3408" s="1">
        <f>I3408/A3408</f>
        <v>0.27594817529936805</v>
      </c>
      <c r="K3408" s="1"/>
    </row>
    <row r="3409" spans="1:11">
      <c r="A3409" s="1">
        <v>1068</v>
      </c>
      <c r="B3409" s="2" t="s">
        <v>28</v>
      </c>
      <c r="C3409" s="1">
        <v>40.489600000000003</v>
      </c>
      <c r="D3409" s="1">
        <v>-74.408199999999994</v>
      </c>
      <c r="E3409" t="s">
        <v>16</v>
      </c>
      <c r="F3409" s="1">
        <v>40.26</v>
      </c>
      <c r="G3409" s="1">
        <v>-80</v>
      </c>
      <c r="H3409" s="1" t="s">
        <v>2</v>
      </c>
      <c r="I3409" s="1">
        <f>3958.756*ACOS(COS(RADIANS(90-C3409))*COS(RADIANS(90-F3409))+SIN(RADIANS(90-C3409))*SIN(RADIANS(90-F3409))*COS(RADIANS(D3409-G3409)))</f>
        <v>294.71265121972505</v>
      </c>
      <c r="J3409" s="1">
        <f>I3409/A3409</f>
        <v>0.27594817529936805</v>
      </c>
      <c r="K3409" s="1"/>
    </row>
    <row r="3410" spans="1:11">
      <c r="A3410" s="1">
        <v>1196</v>
      </c>
      <c r="B3410" s="2" t="s">
        <v>16</v>
      </c>
      <c r="C3410" s="1">
        <v>40.26</v>
      </c>
      <c r="D3410" s="1">
        <v>-80</v>
      </c>
      <c r="E3410" t="s">
        <v>28</v>
      </c>
      <c r="F3410" s="1">
        <v>40.489600000000003</v>
      </c>
      <c r="G3410" s="1">
        <v>-74.408199999999994</v>
      </c>
      <c r="H3410" s="1" t="s">
        <v>2</v>
      </c>
      <c r="I3410" s="1">
        <f>3958.756*ACOS(COS(RADIANS(90-C3410))*COS(RADIANS(90-F3410))+SIN(RADIANS(90-C3410))*SIN(RADIANS(90-F3410))*COS(RADIANS(D3410-G3410)))</f>
        <v>294.71265121972505</v>
      </c>
      <c r="J3410" s="1">
        <f>I3410/A3410</f>
        <v>0.2464152602171614</v>
      </c>
      <c r="K3410" s="1"/>
    </row>
    <row r="3411" spans="1:11">
      <c r="A3411" s="1">
        <v>1196</v>
      </c>
      <c r="B3411" s="2" t="s">
        <v>16</v>
      </c>
      <c r="C3411" s="1">
        <v>40.26</v>
      </c>
      <c r="D3411" s="1">
        <v>-80</v>
      </c>
      <c r="E3411" t="s">
        <v>28</v>
      </c>
      <c r="F3411" s="1">
        <v>40.489600000000003</v>
      </c>
      <c r="G3411" s="1">
        <v>-74.408199999999994</v>
      </c>
      <c r="H3411" s="1" t="s">
        <v>2</v>
      </c>
      <c r="I3411" s="1">
        <f>3958.756*ACOS(COS(RADIANS(90-C3411))*COS(RADIANS(90-F3411))+SIN(RADIANS(90-C3411))*SIN(RADIANS(90-F3411))*COS(RADIANS(D3411-G3411)))</f>
        <v>294.71265121972505</v>
      </c>
      <c r="J3411" s="1">
        <f>I3411/A3411</f>
        <v>0.2464152602171614</v>
      </c>
      <c r="K3411" s="1"/>
    </row>
    <row r="3412" spans="1:11">
      <c r="A3412" s="1">
        <v>1450</v>
      </c>
      <c r="B3412" s="2" t="s">
        <v>28</v>
      </c>
      <c r="C3412" s="1">
        <v>40.489600000000003</v>
      </c>
      <c r="D3412" s="1">
        <v>-74.408199999999994</v>
      </c>
      <c r="E3412" t="s">
        <v>16</v>
      </c>
      <c r="F3412" s="1">
        <v>40.26</v>
      </c>
      <c r="G3412" s="1">
        <v>-80</v>
      </c>
      <c r="H3412" s="1" t="s">
        <v>2</v>
      </c>
      <c r="I3412" s="1">
        <f>3958.756*ACOS(COS(RADIANS(90-C3412))*COS(RADIANS(90-F3412))+SIN(RADIANS(90-C3412))*SIN(RADIANS(90-F3412))*COS(RADIANS(D3412-G3412)))</f>
        <v>294.71265121972505</v>
      </c>
      <c r="J3412" s="1">
        <f>I3412/A3412</f>
        <v>0.20325010428946555</v>
      </c>
      <c r="K3412" s="1"/>
    </row>
    <row r="3413" spans="1:11">
      <c r="A3413" s="1">
        <v>1450</v>
      </c>
      <c r="B3413" s="2" t="s">
        <v>28</v>
      </c>
      <c r="C3413" s="1">
        <v>40.489600000000003</v>
      </c>
      <c r="D3413" s="1">
        <v>-74.408199999999994</v>
      </c>
      <c r="E3413" t="s">
        <v>16</v>
      </c>
      <c r="F3413" s="1">
        <v>40.26</v>
      </c>
      <c r="G3413" s="1">
        <v>-80</v>
      </c>
      <c r="H3413" s="1" t="s">
        <v>2</v>
      </c>
      <c r="I3413" s="1">
        <f>3958.756*ACOS(COS(RADIANS(90-C3413))*COS(RADIANS(90-F3413))+SIN(RADIANS(90-C3413))*SIN(RADIANS(90-F3413))*COS(RADIANS(D3413-G3413)))</f>
        <v>294.71265121972505</v>
      </c>
      <c r="J3413" s="1">
        <f>I3413/A3413</f>
        <v>0.20325010428946555</v>
      </c>
      <c r="K3413" s="1"/>
    </row>
    <row r="3414" spans="1:11">
      <c r="A3414" s="1">
        <v>1556</v>
      </c>
      <c r="B3414" s="2" t="s">
        <v>39</v>
      </c>
      <c r="C3414" s="1">
        <v>40.489600000000003</v>
      </c>
      <c r="D3414" s="1">
        <v>-74.408199999999994</v>
      </c>
      <c r="E3414" t="s">
        <v>16</v>
      </c>
      <c r="F3414" s="1">
        <v>40.26</v>
      </c>
      <c r="G3414" s="1">
        <v>-80</v>
      </c>
      <c r="H3414" s="1" t="s">
        <v>2</v>
      </c>
      <c r="I3414" s="1">
        <f>3958.756*ACOS(COS(RADIANS(90-C3414))*COS(RADIANS(90-F3414))+SIN(RADIANS(90-C3414))*SIN(RADIANS(90-F3414))*COS(RADIANS(D3414-G3414)))</f>
        <v>294.71265121972505</v>
      </c>
      <c r="J3414" s="1">
        <f>I3414/A3414</f>
        <v>0.18940401749339655</v>
      </c>
      <c r="K3414" s="1"/>
    </row>
    <row r="3415" spans="1:11">
      <c r="A3415" s="1">
        <v>1556</v>
      </c>
      <c r="B3415" s="2" t="s">
        <v>39</v>
      </c>
      <c r="C3415" s="1">
        <v>40.489600000000003</v>
      </c>
      <c r="D3415" s="1">
        <v>-74.408199999999994</v>
      </c>
      <c r="E3415" t="s">
        <v>16</v>
      </c>
      <c r="F3415" s="1">
        <v>40.26</v>
      </c>
      <c r="G3415" s="1">
        <v>-80</v>
      </c>
      <c r="H3415" s="1" t="s">
        <v>2</v>
      </c>
      <c r="I3415" s="1">
        <f>3958.756*ACOS(COS(RADIANS(90-C3415))*COS(RADIANS(90-F3415))+SIN(RADIANS(90-C3415))*SIN(RADIANS(90-F3415))*COS(RADIANS(D3415-G3415)))</f>
        <v>294.71265121972505</v>
      </c>
      <c r="J3415" s="1">
        <f>I3415/A3415</f>
        <v>0.18940401749339655</v>
      </c>
      <c r="K3415" s="1"/>
    </row>
    <row r="3416" spans="1:11">
      <c r="A3416" s="1">
        <v>1955</v>
      </c>
      <c r="B3416" s="2" t="s">
        <v>28</v>
      </c>
      <c r="C3416" s="1">
        <v>40.489600000000003</v>
      </c>
      <c r="D3416" s="1">
        <v>-74.408199999999994</v>
      </c>
      <c r="E3416" t="s">
        <v>16</v>
      </c>
      <c r="F3416" s="1">
        <v>40.26</v>
      </c>
      <c r="G3416" s="1">
        <v>-80</v>
      </c>
      <c r="H3416" s="1" t="s">
        <v>2</v>
      </c>
      <c r="I3416" s="1">
        <f>3958.756*ACOS(COS(RADIANS(90-C3416))*COS(RADIANS(90-F3416))+SIN(RADIANS(90-C3416))*SIN(RADIANS(90-F3416))*COS(RADIANS(D3416-G3416)))</f>
        <v>294.71265121972505</v>
      </c>
      <c r="J3416" s="1">
        <f>I3416/A3416</f>
        <v>0.15074815919167522</v>
      </c>
      <c r="K3416" s="1"/>
    </row>
    <row r="3417" spans="1:11">
      <c r="A3417" s="1">
        <v>1955</v>
      </c>
      <c r="B3417" s="2" t="s">
        <v>28</v>
      </c>
      <c r="C3417" s="1">
        <v>40.489600000000003</v>
      </c>
      <c r="D3417" s="1">
        <v>-74.408199999999994</v>
      </c>
      <c r="E3417" t="s">
        <v>16</v>
      </c>
      <c r="F3417" s="1">
        <v>40.26</v>
      </c>
      <c r="G3417" s="1">
        <v>-80</v>
      </c>
      <c r="H3417" s="1" t="s">
        <v>2</v>
      </c>
      <c r="I3417" s="1">
        <f>3958.756*ACOS(COS(RADIANS(90-C3417))*COS(RADIANS(90-F3417))+SIN(RADIANS(90-C3417))*SIN(RADIANS(90-F3417))*COS(RADIANS(D3417-G3417)))</f>
        <v>294.71265121972505</v>
      </c>
      <c r="J3417" s="1">
        <f>I3417/A3417</f>
        <v>0.15074815919167522</v>
      </c>
      <c r="K3417" s="1"/>
    </row>
    <row r="3418" spans="1:11">
      <c r="A3418" s="1">
        <v>2164</v>
      </c>
      <c r="B3418" s="2" t="s">
        <v>39</v>
      </c>
      <c r="C3418" s="1">
        <v>40.489600000000003</v>
      </c>
      <c r="D3418" s="1">
        <v>-74.408199999999994</v>
      </c>
      <c r="E3418" t="s">
        <v>16</v>
      </c>
      <c r="F3418" s="1">
        <v>40.26</v>
      </c>
      <c r="G3418" s="1">
        <v>-80</v>
      </c>
      <c r="H3418" s="1" t="s">
        <v>2</v>
      </c>
      <c r="I3418" s="1">
        <f>3958.756*ACOS(COS(RADIANS(90-C3418))*COS(RADIANS(90-F3418))+SIN(RADIANS(90-C3418))*SIN(RADIANS(90-F3418))*COS(RADIANS(D3418-G3418)))</f>
        <v>294.71265121972505</v>
      </c>
      <c r="J3418" s="1">
        <f>I3418/A3418</f>
        <v>0.13618884067454948</v>
      </c>
      <c r="K3418" s="1"/>
    </row>
    <row r="3419" spans="1:11">
      <c r="A3419" s="1">
        <v>2164</v>
      </c>
      <c r="B3419" s="2" t="s">
        <v>39</v>
      </c>
      <c r="C3419" s="1">
        <v>40.489600000000003</v>
      </c>
      <c r="D3419" s="1">
        <v>-74.408199999999994</v>
      </c>
      <c r="E3419" t="s">
        <v>16</v>
      </c>
      <c r="F3419" s="1">
        <v>40.26</v>
      </c>
      <c r="G3419" s="1">
        <v>-80</v>
      </c>
      <c r="H3419" s="1" t="s">
        <v>2</v>
      </c>
      <c r="I3419" s="1">
        <f>3958.756*ACOS(COS(RADIANS(90-C3419))*COS(RADIANS(90-F3419))+SIN(RADIANS(90-C3419))*SIN(RADIANS(90-F3419))*COS(RADIANS(D3419-G3419)))</f>
        <v>294.71265121972505</v>
      </c>
      <c r="J3419" s="1">
        <f>I3419/A3419</f>
        <v>0.13618884067454948</v>
      </c>
      <c r="K3419" s="1"/>
    </row>
    <row r="3420" spans="1:11">
      <c r="A3420" s="1">
        <v>3449</v>
      </c>
      <c r="B3420" s="2" t="s">
        <v>28</v>
      </c>
      <c r="C3420" s="1">
        <v>40.489600000000003</v>
      </c>
      <c r="D3420" s="1">
        <v>-74.408199999999994</v>
      </c>
      <c r="E3420" t="s">
        <v>16</v>
      </c>
      <c r="F3420" s="1">
        <v>40.26</v>
      </c>
      <c r="G3420" s="1">
        <v>-80</v>
      </c>
      <c r="H3420" s="1" t="s">
        <v>2</v>
      </c>
      <c r="I3420" s="1">
        <f>3958.756*ACOS(COS(RADIANS(90-C3420))*COS(RADIANS(90-F3420))+SIN(RADIANS(90-C3420))*SIN(RADIANS(90-F3420))*COS(RADIANS(D3420-G3420)))</f>
        <v>294.71265121972505</v>
      </c>
      <c r="J3420" s="1">
        <f>I3420/A3420</f>
        <v>8.5448724621549732E-2</v>
      </c>
      <c r="K3420" s="1"/>
    </row>
    <row r="3421" spans="1:11">
      <c r="A3421" s="1">
        <v>3449</v>
      </c>
      <c r="B3421" s="2" t="s">
        <v>28</v>
      </c>
      <c r="C3421" s="1">
        <v>40.489600000000003</v>
      </c>
      <c r="D3421" s="1">
        <v>-74.408199999999994</v>
      </c>
      <c r="E3421" t="s">
        <v>16</v>
      </c>
      <c r="F3421" s="1">
        <v>40.26</v>
      </c>
      <c r="G3421" s="1">
        <v>-80</v>
      </c>
      <c r="H3421" s="1" t="s">
        <v>2</v>
      </c>
      <c r="I3421" s="1">
        <f>3958.756*ACOS(COS(RADIANS(90-C3421))*COS(RADIANS(90-F3421))+SIN(RADIANS(90-C3421))*SIN(RADIANS(90-F3421))*COS(RADIANS(D3421-G3421)))</f>
        <v>294.71265121972505</v>
      </c>
      <c r="J3421" s="1">
        <f>I3421/A3421</f>
        <v>8.5448724621549732E-2</v>
      </c>
      <c r="K3421" s="1"/>
    </row>
    <row r="3422" spans="1:11">
      <c r="A3422" s="1">
        <v>3453</v>
      </c>
      <c r="B3422" s="2" t="s">
        <v>39</v>
      </c>
      <c r="C3422" s="1">
        <v>40.489600000000003</v>
      </c>
      <c r="D3422" s="1">
        <v>-74.408199999999994</v>
      </c>
      <c r="E3422" t="s">
        <v>16</v>
      </c>
      <c r="F3422" s="1">
        <v>40.26</v>
      </c>
      <c r="G3422" s="1">
        <v>-80</v>
      </c>
      <c r="H3422" s="1" t="s">
        <v>2</v>
      </c>
      <c r="I3422" s="1">
        <f>3958.756*ACOS(COS(RADIANS(90-C3422))*COS(RADIANS(90-F3422))+SIN(RADIANS(90-C3422))*SIN(RADIANS(90-F3422))*COS(RADIANS(D3422-G3422)))</f>
        <v>294.71265121972505</v>
      </c>
      <c r="J3422" s="1">
        <f>I3422/A3422</f>
        <v>8.5349739710317132E-2</v>
      </c>
      <c r="K3422" s="1"/>
    </row>
    <row r="3423" spans="1:11">
      <c r="A3423" s="1">
        <v>3453</v>
      </c>
      <c r="B3423" s="2" t="s">
        <v>39</v>
      </c>
      <c r="C3423" s="1">
        <v>40.489600000000003</v>
      </c>
      <c r="D3423" s="1">
        <v>-74.408199999999994</v>
      </c>
      <c r="E3423" t="s">
        <v>16</v>
      </c>
      <c r="F3423" s="1">
        <v>40.26</v>
      </c>
      <c r="G3423" s="1">
        <v>-80</v>
      </c>
      <c r="H3423" s="1" t="s">
        <v>2</v>
      </c>
      <c r="I3423" s="1">
        <f>3958.756*ACOS(COS(RADIANS(90-C3423))*COS(RADIANS(90-F3423))+SIN(RADIANS(90-C3423))*SIN(RADIANS(90-F3423))*COS(RADIANS(D3423-G3423)))</f>
        <v>294.71265121972505</v>
      </c>
      <c r="J3423" s="1">
        <f>I3423/A3423</f>
        <v>8.5349739710317132E-2</v>
      </c>
      <c r="K3423" s="1"/>
    </row>
    <row r="3424" spans="1:11">
      <c r="A3424" s="1">
        <v>4366</v>
      </c>
      <c r="B3424" s="2" t="s">
        <v>16</v>
      </c>
      <c r="C3424" s="1">
        <v>40.26</v>
      </c>
      <c r="D3424" s="1">
        <v>-80</v>
      </c>
      <c r="E3424" t="s">
        <v>39</v>
      </c>
      <c r="F3424" s="1">
        <v>40.489600000000003</v>
      </c>
      <c r="G3424" s="1">
        <v>-74.408199999999994</v>
      </c>
      <c r="H3424" s="1" t="s">
        <v>2</v>
      </c>
      <c r="I3424" s="1">
        <f>3958.756*ACOS(COS(RADIANS(90-C3424))*COS(RADIANS(90-F3424))+SIN(RADIANS(90-C3424))*SIN(RADIANS(90-F3424))*COS(RADIANS(D3424-G3424)))</f>
        <v>294.71265121972505</v>
      </c>
      <c r="J3424" s="1">
        <f>I3424/A3424</f>
        <v>6.750175245527372E-2</v>
      </c>
      <c r="K3424" s="1"/>
    </row>
    <row r="3425" spans="1:11">
      <c r="A3425" s="1">
        <v>4366</v>
      </c>
      <c r="B3425" s="2" t="s">
        <v>16</v>
      </c>
      <c r="C3425" s="1">
        <v>40.26</v>
      </c>
      <c r="D3425" s="1">
        <v>-80</v>
      </c>
      <c r="E3425" t="s">
        <v>39</v>
      </c>
      <c r="F3425" s="1">
        <v>40.489600000000003</v>
      </c>
      <c r="G3425" s="1">
        <v>-74.408199999999994</v>
      </c>
      <c r="H3425" s="1" t="s">
        <v>2</v>
      </c>
      <c r="I3425" s="1">
        <f>3958.756*ACOS(COS(RADIANS(90-C3425))*COS(RADIANS(90-F3425))+SIN(RADIANS(90-C3425))*SIN(RADIANS(90-F3425))*COS(RADIANS(D3425-G3425)))</f>
        <v>294.71265121972505</v>
      </c>
      <c r="J3425" s="1">
        <f>I3425/A3425</f>
        <v>6.750175245527372E-2</v>
      </c>
      <c r="K3425" s="1"/>
    </row>
    <row r="3426" spans="1:11">
      <c r="A3426" s="1">
        <v>13486</v>
      </c>
      <c r="B3426" s="2" t="s">
        <v>16</v>
      </c>
      <c r="C3426" s="1">
        <v>40.26</v>
      </c>
      <c r="D3426" s="1">
        <v>-80</v>
      </c>
      <c r="E3426" t="s">
        <v>28</v>
      </c>
      <c r="F3426" s="1">
        <v>40.489600000000003</v>
      </c>
      <c r="G3426" s="1">
        <v>-74.408199999999994</v>
      </c>
      <c r="H3426" s="1" t="s">
        <v>2</v>
      </c>
      <c r="I3426" s="1">
        <f>3958.756*ACOS(COS(RADIANS(90-C3426))*COS(RADIANS(90-F3426))+SIN(RADIANS(90-C3426))*SIN(RADIANS(90-F3426))*COS(RADIANS(D3426-G3426)))</f>
        <v>294.71265121972505</v>
      </c>
      <c r="J3426" s="1">
        <f>I3426/A3426</f>
        <v>2.1853229365247296E-2</v>
      </c>
      <c r="K3426" s="1"/>
    </row>
    <row r="3427" spans="1:11">
      <c r="A3427" s="1">
        <v>13486</v>
      </c>
      <c r="B3427" s="2" t="s">
        <v>16</v>
      </c>
      <c r="C3427" s="1">
        <v>40.26</v>
      </c>
      <c r="D3427" s="1">
        <v>-80</v>
      </c>
      <c r="E3427" t="s">
        <v>28</v>
      </c>
      <c r="F3427" s="1">
        <v>40.489600000000003</v>
      </c>
      <c r="G3427" s="1">
        <v>-74.408199999999994</v>
      </c>
      <c r="H3427" s="1" t="s">
        <v>2</v>
      </c>
      <c r="I3427" s="1">
        <f>3958.756*ACOS(COS(RADIANS(90-C3427))*COS(RADIANS(90-F3427))+SIN(RADIANS(90-C3427))*SIN(RADIANS(90-F3427))*COS(RADIANS(D3427-G3427)))</f>
        <v>294.71265121972505</v>
      </c>
      <c r="J3427" s="1">
        <f>I3427/A3427</f>
        <v>2.1853229365247296E-2</v>
      </c>
      <c r="K3427" s="1"/>
    </row>
    <row r="3428" spans="1:11">
      <c r="A3428" s="1">
        <v>15489</v>
      </c>
      <c r="B3428" s="2" t="s">
        <v>16</v>
      </c>
      <c r="C3428" s="1">
        <v>40.26</v>
      </c>
      <c r="D3428" s="1">
        <v>-80</v>
      </c>
      <c r="E3428" t="s">
        <v>28</v>
      </c>
      <c r="F3428" s="1">
        <v>40.489600000000003</v>
      </c>
      <c r="G3428" s="1">
        <v>-74.408199999999994</v>
      </c>
      <c r="H3428" s="1" t="s">
        <v>2</v>
      </c>
      <c r="I3428" s="1">
        <f>3958.756*ACOS(COS(RADIANS(90-C3428))*COS(RADIANS(90-F3428))+SIN(RADIANS(90-C3428))*SIN(RADIANS(90-F3428))*COS(RADIANS(D3428-G3428)))</f>
        <v>294.71265121972505</v>
      </c>
      <c r="J3428" s="1">
        <f>I3428/A3428</f>
        <v>1.9027222623779781E-2</v>
      </c>
      <c r="K3428" s="1"/>
    </row>
    <row r="3429" spans="1:11">
      <c r="A3429" s="1">
        <v>16734</v>
      </c>
      <c r="B3429" s="2" t="s">
        <v>39</v>
      </c>
      <c r="C3429" s="1">
        <v>40.489600000000003</v>
      </c>
      <c r="D3429" s="1">
        <v>-74.408199999999994</v>
      </c>
      <c r="E3429" t="s">
        <v>16</v>
      </c>
      <c r="F3429" s="1">
        <v>40.26</v>
      </c>
      <c r="G3429" s="1">
        <v>-80</v>
      </c>
      <c r="H3429" s="1" t="s">
        <v>2</v>
      </c>
      <c r="I3429" s="1">
        <f>3958.756*ACOS(COS(RADIANS(90-C3429))*COS(RADIANS(90-F3429))+SIN(RADIANS(90-C3429))*SIN(RADIANS(90-F3429))*COS(RADIANS(D3429-G3429)))</f>
        <v>294.71265121972505</v>
      </c>
      <c r="J3429" s="1">
        <f>I3429/A3429</f>
        <v>1.7611608176151851E-2</v>
      </c>
      <c r="K3429" s="1"/>
    </row>
    <row r="3430" spans="1:11">
      <c r="A3430" s="1">
        <v>16734</v>
      </c>
      <c r="B3430" s="2" t="s">
        <v>39</v>
      </c>
      <c r="C3430" s="1">
        <v>40.489600000000003</v>
      </c>
      <c r="D3430" s="1">
        <v>-74.408199999999994</v>
      </c>
      <c r="E3430" t="s">
        <v>16</v>
      </c>
      <c r="F3430" s="1">
        <v>40.26</v>
      </c>
      <c r="G3430" s="1">
        <v>-80</v>
      </c>
      <c r="H3430" s="1" t="s">
        <v>2</v>
      </c>
      <c r="I3430" s="1">
        <f>3958.756*ACOS(COS(RADIANS(90-C3430))*COS(RADIANS(90-F3430))+SIN(RADIANS(90-C3430))*SIN(RADIANS(90-F3430))*COS(RADIANS(D3430-G3430)))</f>
        <v>294.71265121972505</v>
      </c>
      <c r="J3430" s="1">
        <f>I3430/A3430</f>
        <v>1.7611608176151851E-2</v>
      </c>
      <c r="K3430" s="1"/>
    </row>
    <row r="3431" spans="1:11">
      <c r="A3431" s="1">
        <v>17373</v>
      </c>
      <c r="B3431" s="2" t="s">
        <v>28</v>
      </c>
      <c r="C3431" s="1">
        <v>40.489600000000003</v>
      </c>
      <c r="D3431" s="1">
        <v>-74.408199999999994</v>
      </c>
      <c r="E3431" t="s">
        <v>16</v>
      </c>
      <c r="F3431" s="1">
        <v>40.26</v>
      </c>
      <c r="G3431" s="1">
        <v>-80</v>
      </c>
      <c r="H3431" s="1" t="s">
        <v>2</v>
      </c>
      <c r="I3431" s="1">
        <f>3958.756*ACOS(COS(RADIANS(90-C3431))*COS(RADIANS(90-F3431))+SIN(RADIANS(90-C3431))*SIN(RADIANS(90-F3431))*COS(RADIANS(D3431-G3431)))</f>
        <v>294.71265121972505</v>
      </c>
      <c r="J3431" s="1">
        <f>I3431/A3431</f>
        <v>1.6963831878185981E-2</v>
      </c>
      <c r="K3431" s="1"/>
    </row>
    <row r="3432" spans="1:11">
      <c r="A3432" s="1">
        <v>17373</v>
      </c>
      <c r="B3432" s="2" t="s">
        <v>28</v>
      </c>
      <c r="C3432" s="1">
        <v>40.489600000000003</v>
      </c>
      <c r="D3432" s="1">
        <v>-74.408199999999994</v>
      </c>
      <c r="E3432" t="s">
        <v>16</v>
      </c>
      <c r="F3432" s="1">
        <v>40.26</v>
      </c>
      <c r="G3432" s="1">
        <v>-80</v>
      </c>
      <c r="H3432" s="1" t="s">
        <v>2</v>
      </c>
      <c r="I3432" s="1">
        <f>3958.756*ACOS(COS(RADIANS(90-C3432))*COS(RADIANS(90-F3432))+SIN(RADIANS(90-C3432))*SIN(RADIANS(90-F3432))*COS(RADIANS(D3432-G3432)))</f>
        <v>294.71265121972505</v>
      </c>
      <c r="J3432" s="1">
        <f>I3432/A3432</f>
        <v>1.6963831878185981E-2</v>
      </c>
      <c r="K3432" s="1"/>
    </row>
    <row r="3433" spans="1:11">
      <c r="A3433" s="1">
        <v>17454</v>
      </c>
      <c r="B3433" s="2" t="s">
        <v>28</v>
      </c>
      <c r="C3433" s="1">
        <v>40.489600000000003</v>
      </c>
      <c r="D3433" s="1">
        <v>-74.408199999999994</v>
      </c>
      <c r="E3433" t="s">
        <v>16</v>
      </c>
      <c r="F3433" s="1">
        <v>40.26</v>
      </c>
      <c r="G3433" s="1">
        <v>-80</v>
      </c>
      <c r="H3433" s="1" t="s">
        <v>2</v>
      </c>
      <c r="I3433" s="1">
        <f>3958.756*ACOS(COS(RADIANS(90-C3433))*COS(RADIANS(90-F3433))+SIN(RADIANS(90-C3433))*SIN(RADIANS(90-F3433))*COS(RADIANS(D3433-G3433)))</f>
        <v>294.71265121972505</v>
      </c>
      <c r="J3433" s="1">
        <f>I3433/A3433</f>
        <v>1.6885106635712448E-2</v>
      </c>
      <c r="K3433" s="1"/>
    </row>
    <row r="3434" spans="1:11">
      <c r="A3434" s="1">
        <v>20566</v>
      </c>
      <c r="B3434" s="2" t="s">
        <v>28</v>
      </c>
      <c r="C3434" s="1">
        <v>40.489600000000003</v>
      </c>
      <c r="D3434" s="1">
        <v>-74.408199999999994</v>
      </c>
      <c r="E3434" t="s">
        <v>16</v>
      </c>
      <c r="F3434" s="1">
        <v>40.26</v>
      </c>
      <c r="G3434" s="1">
        <v>-80</v>
      </c>
      <c r="H3434" s="1" t="s">
        <v>2</v>
      </c>
      <c r="I3434" s="1">
        <f>3958.756*ACOS(COS(RADIANS(90-C3434))*COS(RADIANS(90-F3434))+SIN(RADIANS(90-C3434))*SIN(RADIANS(90-F3434))*COS(RADIANS(D3434-G3434)))</f>
        <v>294.71265121972505</v>
      </c>
      <c r="J3434" s="1">
        <f>I3434/A3434</f>
        <v>1.4330090986080183E-2</v>
      </c>
      <c r="K3434" s="1"/>
    </row>
    <row r="3435" spans="1:11">
      <c r="A3435" s="1">
        <v>20824</v>
      </c>
      <c r="B3435" s="2" t="s">
        <v>28</v>
      </c>
      <c r="C3435" s="1">
        <v>40.489600000000003</v>
      </c>
      <c r="D3435" s="1">
        <v>-74.408199999999994</v>
      </c>
      <c r="E3435" t="s">
        <v>16</v>
      </c>
      <c r="F3435" s="1">
        <v>40.26</v>
      </c>
      <c r="G3435" s="1">
        <v>-80</v>
      </c>
      <c r="H3435" s="1" t="s">
        <v>2</v>
      </c>
      <c r="I3435" s="1">
        <f>3958.756*ACOS(COS(RADIANS(90-C3435))*COS(RADIANS(90-F3435))+SIN(RADIANS(90-C3435))*SIN(RADIANS(90-F3435))*COS(RADIANS(D3435-G3435)))</f>
        <v>294.71265121972505</v>
      </c>
      <c r="J3435" s="1">
        <f>I3435/A3435</f>
        <v>1.4152547599871544E-2</v>
      </c>
      <c r="K3435" s="1"/>
    </row>
    <row r="3436" spans="1:11">
      <c r="A3436" s="1">
        <v>21089</v>
      </c>
      <c r="B3436" s="2" t="s">
        <v>16</v>
      </c>
      <c r="C3436" s="1">
        <v>40.26</v>
      </c>
      <c r="D3436" s="1">
        <v>-80</v>
      </c>
      <c r="E3436" t="s">
        <v>28</v>
      </c>
      <c r="F3436" s="1">
        <v>40.489600000000003</v>
      </c>
      <c r="G3436" s="1">
        <v>-74.408199999999994</v>
      </c>
      <c r="H3436" s="1" t="s">
        <v>2</v>
      </c>
      <c r="I3436" s="1">
        <f>3958.756*ACOS(COS(RADIANS(90-C3436))*COS(RADIANS(90-F3436))+SIN(RADIANS(90-C3436))*SIN(RADIANS(90-F3436))*COS(RADIANS(D3436-G3436)))</f>
        <v>294.71265121972505</v>
      </c>
      <c r="J3436" s="1">
        <f>I3436/A3436</f>
        <v>1.3974709622064823E-2</v>
      </c>
      <c r="K3436" s="1"/>
    </row>
    <row r="3437" spans="1:11">
      <c r="A3437" s="1">
        <v>21089</v>
      </c>
      <c r="B3437" s="2" t="s">
        <v>16</v>
      </c>
      <c r="C3437" s="1">
        <v>40.26</v>
      </c>
      <c r="D3437" s="1">
        <v>-80</v>
      </c>
      <c r="E3437" t="s">
        <v>28</v>
      </c>
      <c r="F3437" s="1">
        <v>40.489600000000003</v>
      </c>
      <c r="G3437" s="1">
        <v>-74.408199999999994</v>
      </c>
      <c r="H3437" s="1" t="s">
        <v>2</v>
      </c>
      <c r="I3437" s="1">
        <f>3958.756*ACOS(COS(RADIANS(90-C3437))*COS(RADIANS(90-F3437))+SIN(RADIANS(90-C3437))*SIN(RADIANS(90-F3437))*COS(RADIANS(D3437-G3437)))</f>
        <v>294.71265121972505</v>
      </c>
      <c r="J3437" s="1">
        <f>I3437/A3437</f>
        <v>1.3974709622064823E-2</v>
      </c>
      <c r="K3437" s="1"/>
    </row>
    <row r="3438" spans="1:11">
      <c r="A3438" s="1">
        <v>24701</v>
      </c>
      <c r="B3438" s="2" t="s">
        <v>39</v>
      </c>
      <c r="C3438" s="1">
        <v>40.489600000000003</v>
      </c>
      <c r="D3438" s="1">
        <v>-74.408199999999994</v>
      </c>
      <c r="E3438" t="s">
        <v>16</v>
      </c>
      <c r="F3438" s="1">
        <v>40.26</v>
      </c>
      <c r="G3438" s="1">
        <v>-80</v>
      </c>
      <c r="H3438" s="1" t="s">
        <v>2</v>
      </c>
      <c r="I3438" s="1">
        <f>3958.756*ACOS(COS(RADIANS(90-C3438))*COS(RADIANS(90-F3438))+SIN(RADIANS(90-C3438))*SIN(RADIANS(90-F3438))*COS(RADIANS(D3438-G3438)))</f>
        <v>294.71265121972505</v>
      </c>
      <c r="J3438" s="1">
        <f>I3438/A3438</f>
        <v>1.1931203239533826E-2</v>
      </c>
      <c r="K3438" s="1"/>
    </row>
    <row r="3439" spans="1:11">
      <c r="A3439" s="1">
        <v>25114</v>
      </c>
      <c r="B3439" s="2" t="s">
        <v>16</v>
      </c>
      <c r="C3439" s="1">
        <v>40.26</v>
      </c>
      <c r="D3439" s="1">
        <v>-80</v>
      </c>
      <c r="E3439" t="s">
        <v>28</v>
      </c>
      <c r="F3439" s="1">
        <v>40.489600000000003</v>
      </c>
      <c r="G3439" s="1">
        <v>-74.408199999999994</v>
      </c>
      <c r="H3439" s="1" t="s">
        <v>2</v>
      </c>
      <c r="I3439" s="1">
        <f>3958.756*ACOS(COS(RADIANS(90-C3439))*COS(RADIANS(90-F3439))+SIN(RADIANS(90-C3439))*SIN(RADIANS(90-F3439))*COS(RADIANS(D3439-G3439)))</f>
        <v>294.71265121972505</v>
      </c>
      <c r="J3439" s="1">
        <f>I3439/A3439</f>
        <v>1.1734994473987619E-2</v>
      </c>
      <c r="K3439" s="1"/>
    </row>
    <row r="3440" spans="1:11">
      <c r="A3440" s="1">
        <v>25830</v>
      </c>
      <c r="B3440" s="2" t="s">
        <v>16</v>
      </c>
      <c r="C3440" s="1">
        <v>40.26</v>
      </c>
      <c r="D3440" s="1">
        <v>-80</v>
      </c>
      <c r="E3440" t="s">
        <v>39</v>
      </c>
      <c r="F3440" s="1">
        <v>40.489600000000003</v>
      </c>
      <c r="G3440" s="1">
        <v>-74.408199999999994</v>
      </c>
      <c r="H3440" s="1" t="s">
        <v>2</v>
      </c>
      <c r="I3440" s="1">
        <f>3958.756*ACOS(COS(RADIANS(90-C3440))*COS(RADIANS(90-F3440))+SIN(RADIANS(90-C3440))*SIN(RADIANS(90-F3440))*COS(RADIANS(D3440-G3440)))</f>
        <v>294.71265121972505</v>
      </c>
      <c r="J3440" s="1">
        <f>I3440/A3440</f>
        <v>1.140970387997387E-2</v>
      </c>
      <c r="K3440" s="1"/>
    </row>
    <row r="3441" spans="1:11">
      <c r="A3441" s="1">
        <v>27598</v>
      </c>
      <c r="B3441" s="2" t="s">
        <v>28</v>
      </c>
      <c r="C3441" s="1">
        <v>40.489600000000003</v>
      </c>
      <c r="D3441" s="1">
        <v>-74.408199999999994</v>
      </c>
      <c r="E3441" t="s">
        <v>16</v>
      </c>
      <c r="F3441" s="1">
        <v>40.26</v>
      </c>
      <c r="G3441" s="1">
        <v>-80</v>
      </c>
      <c r="H3441" s="1" t="s">
        <v>2</v>
      </c>
      <c r="I3441" s="1">
        <f>3958.756*ACOS(COS(RADIANS(90-C3441))*COS(RADIANS(90-F3441))+SIN(RADIANS(90-C3441))*SIN(RADIANS(90-F3441))*COS(RADIANS(D3441-G3441)))</f>
        <v>294.71265121972505</v>
      </c>
      <c r="J3441" s="1">
        <f>I3441/A3441</f>
        <v>1.0678768433209836E-2</v>
      </c>
      <c r="K3441" s="1"/>
    </row>
    <row r="3442" spans="1:11">
      <c r="A3442" s="1">
        <v>27838</v>
      </c>
      <c r="B3442" s="2" t="s">
        <v>16</v>
      </c>
      <c r="C3442" s="1">
        <v>40.26</v>
      </c>
      <c r="D3442" s="1">
        <v>-80</v>
      </c>
      <c r="E3442" t="s">
        <v>28</v>
      </c>
      <c r="F3442" s="1">
        <v>40.489600000000003</v>
      </c>
      <c r="G3442" s="1">
        <v>-74.408199999999994</v>
      </c>
      <c r="H3442" s="1" t="s">
        <v>2</v>
      </c>
      <c r="I3442" s="1">
        <f>3958.756*ACOS(COS(RADIANS(90-C3442))*COS(RADIANS(90-F3442))+SIN(RADIANS(90-C3442))*SIN(RADIANS(90-F3442))*COS(RADIANS(D3442-G3442)))</f>
        <v>294.71265121972505</v>
      </c>
      <c r="J3442" s="1">
        <f>I3442/A3442</f>
        <v>1.058670347078544E-2</v>
      </c>
      <c r="K3442" s="1"/>
    </row>
    <row r="3443" spans="1:11">
      <c r="A3443" s="1">
        <v>28521</v>
      </c>
      <c r="B3443" s="2" t="s">
        <v>16</v>
      </c>
      <c r="C3443" s="1">
        <v>40.26</v>
      </c>
      <c r="D3443" s="1">
        <v>-80</v>
      </c>
      <c r="E3443" t="s">
        <v>39</v>
      </c>
      <c r="F3443" s="1">
        <v>40.489600000000003</v>
      </c>
      <c r="G3443" s="1">
        <v>-74.408199999999994</v>
      </c>
      <c r="H3443" s="1" t="s">
        <v>2</v>
      </c>
      <c r="I3443" s="1">
        <f>3958.756*ACOS(COS(RADIANS(90-C3443))*COS(RADIANS(90-F3443))+SIN(RADIANS(90-C3443))*SIN(RADIANS(90-F3443))*COS(RADIANS(D3443-G3443)))</f>
        <v>294.71265121972505</v>
      </c>
      <c r="J3443" s="1">
        <f>I3443/A3443</f>
        <v>1.033318085690281E-2</v>
      </c>
      <c r="K3443" s="1"/>
    </row>
    <row r="3444" spans="1:11">
      <c r="A3444" s="1">
        <v>28849</v>
      </c>
      <c r="B3444" s="2" t="s">
        <v>16</v>
      </c>
      <c r="C3444" s="1">
        <v>40.26</v>
      </c>
      <c r="D3444" s="1">
        <v>-80</v>
      </c>
      <c r="E3444" t="s">
        <v>28</v>
      </c>
      <c r="F3444" s="1">
        <v>40.489600000000003</v>
      </c>
      <c r="G3444" s="1">
        <v>-74.408199999999994</v>
      </c>
      <c r="H3444" s="1" t="s">
        <v>2</v>
      </c>
      <c r="I3444" s="1">
        <f>3958.756*ACOS(COS(RADIANS(90-C3444))*COS(RADIANS(90-F3444))+SIN(RADIANS(90-C3444))*SIN(RADIANS(90-F3444))*COS(RADIANS(D3444-G3444)))</f>
        <v>294.71265121972505</v>
      </c>
      <c r="J3444" s="1">
        <f>I3444/A3444</f>
        <v>1.0215697293484177E-2</v>
      </c>
      <c r="K3444" s="1"/>
    </row>
    <row r="3445" spans="1:11">
      <c r="A3445" s="1">
        <v>29034</v>
      </c>
      <c r="B3445" s="2" t="s">
        <v>28</v>
      </c>
      <c r="C3445" s="1">
        <v>40.489600000000003</v>
      </c>
      <c r="D3445" s="1">
        <v>-74.408199999999994</v>
      </c>
      <c r="E3445" t="s">
        <v>16</v>
      </c>
      <c r="F3445" s="1">
        <v>40.26</v>
      </c>
      <c r="G3445" s="1">
        <v>-80</v>
      </c>
      <c r="H3445" s="1" t="s">
        <v>2</v>
      </c>
      <c r="I3445" s="1">
        <f>3958.756*ACOS(COS(RADIANS(90-C3445))*COS(RADIANS(90-F3445))+SIN(RADIANS(90-C3445))*SIN(RADIANS(90-F3445))*COS(RADIANS(D3445-G3445)))</f>
        <v>294.71265121972505</v>
      </c>
      <c r="J3445" s="1">
        <f>I3445/A3445</f>
        <v>1.0150604505742407E-2</v>
      </c>
      <c r="K3445" s="1"/>
    </row>
    <row r="3446" spans="1:11">
      <c r="A3446" s="1">
        <v>29100</v>
      </c>
      <c r="B3446" s="2" t="s">
        <v>28</v>
      </c>
      <c r="C3446" s="1">
        <v>40.489600000000003</v>
      </c>
      <c r="D3446" s="1">
        <v>-74.408199999999994</v>
      </c>
      <c r="E3446" t="s">
        <v>16</v>
      </c>
      <c r="F3446" s="1">
        <v>40.26</v>
      </c>
      <c r="G3446" s="1">
        <v>-80</v>
      </c>
      <c r="H3446" s="1" t="s">
        <v>2</v>
      </c>
      <c r="I3446" s="1">
        <f>3958.756*ACOS(COS(RADIANS(90-C3446))*COS(RADIANS(90-F3446))+SIN(RADIANS(90-C3446))*SIN(RADIANS(90-F3446))*COS(RADIANS(D3446-G3446)))</f>
        <v>294.71265121972505</v>
      </c>
      <c r="J3446" s="1">
        <f>I3446/A3446</f>
        <v>1.0127582516141754E-2</v>
      </c>
      <c r="K3446" s="1"/>
    </row>
    <row r="3447" spans="1:11">
      <c r="A3447" s="1">
        <v>29100</v>
      </c>
      <c r="B3447" s="2" t="s">
        <v>28</v>
      </c>
      <c r="C3447" s="1">
        <v>40.489600000000003</v>
      </c>
      <c r="D3447" s="1">
        <v>-74.408199999999994</v>
      </c>
      <c r="E3447" t="s">
        <v>16</v>
      </c>
      <c r="F3447" s="1">
        <v>40.26</v>
      </c>
      <c r="G3447" s="1">
        <v>-80</v>
      </c>
      <c r="H3447" s="1" t="s">
        <v>2</v>
      </c>
      <c r="I3447" s="1">
        <f>3958.756*ACOS(COS(RADIANS(90-C3447))*COS(RADIANS(90-F3447))+SIN(RADIANS(90-C3447))*SIN(RADIANS(90-F3447))*COS(RADIANS(D3447-G3447)))</f>
        <v>294.71265121972505</v>
      </c>
      <c r="J3447" s="1">
        <f>I3447/A3447</f>
        <v>1.0127582516141754E-2</v>
      </c>
      <c r="K3447" s="1"/>
    </row>
    <row r="3448" spans="1:11">
      <c r="A3448" s="1">
        <v>29108</v>
      </c>
      <c r="B3448" s="2" t="s">
        <v>39</v>
      </c>
      <c r="C3448" s="1">
        <v>40.489600000000003</v>
      </c>
      <c r="D3448" s="1">
        <v>-74.408199999999994</v>
      </c>
      <c r="E3448" t="s">
        <v>16</v>
      </c>
      <c r="F3448" s="1">
        <v>40.26</v>
      </c>
      <c r="G3448" s="1">
        <v>-80</v>
      </c>
      <c r="H3448" s="1" t="s">
        <v>2</v>
      </c>
      <c r="I3448" s="1">
        <f>3958.756*ACOS(COS(RADIANS(90-C3448))*COS(RADIANS(90-F3448))+SIN(RADIANS(90-C3448))*SIN(RADIANS(90-F3448))*COS(RADIANS(D3448-G3448)))</f>
        <v>294.71265121972505</v>
      </c>
      <c r="J3448" s="1">
        <f>I3448/A3448</f>
        <v>1.0124799066226641E-2</v>
      </c>
      <c r="K3448" s="1"/>
    </row>
    <row r="3449" spans="1:11">
      <c r="A3449" s="1">
        <v>30276</v>
      </c>
      <c r="B3449" s="2" t="s">
        <v>16</v>
      </c>
      <c r="C3449" s="1">
        <v>40.26</v>
      </c>
      <c r="D3449" s="1">
        <v>-80</v>
      </c>
      <c r="E3449" t="s">
        <v>28</v>
      </c>
      <c r="F3449" s="1">
        <v>40.489600000000003</v>
      </c>
      <c r="G3449" s="1">
        <v>-74.408199999999994</v>
      </c>
      <c r="H3449" s="1" t="s">
        <v>2</v>
      </c>
      <c r="I3449" s="1">
        <f>3958.756*ACOS(COS(RADIANS(90-C3449))*COS(RADIANS(90-F3449))+SIN(RADIANS(90-C3449))*SIN(RADIANS(90-F3449))*COS(RADIANS(D3449-G3449)))</f>
        <v>294.71265121972505</v>
      </c>
      <c r="J3449" s="1">
        <f>I3449/A3449</f>
        <v>9.7342003970050557E-3</v>
      </c>
      <c r="K3449" s="1"/>
    </row>
    <row r="3450" spans="1:11">
      <c r="A3450" s="1">
        <v>32383</v>
      </c>
      <c r="B3450" s="2" t="s">
        <v>39</v>
      </c>
      <c r="C3450" s="1">
        <v>40.489600000000003</v>
      </c>
      <c r="D3450" s="1">
        <v>-74.408199999999994</v>
      </c>
      <c r="E3450" t="s">
        <v>16</v>
      </c>
      <c r="F3450" s="1">
        <v>40.26</v>
      </c>
      <c r="G3450" s="1">
        <v>-80</v>
      </c>
      <c r="H3450" s="1" t="s">
        <v>2</v>
      </c>
      <c r="I3450" s="1">
        <f>3958.756*ACOS(COS(RADIANS(90-C3450))*COS(RADIANS(90-F3450))+SIN(RADIANS(90-C3450))*SIN(RADIANS(90-F3450))*COS(RADIANS(D3450-G3450)))</f>
        <v>294.71265121972505</v>
      </c>
      <c r="J3450" s="1">
        <f>I3450/A3450</f>
        <v>9.1008446166113404E-3</v>
      </c>
      <c r="K3450" s="1"/>
    </row>
    <row r="3451" spans="1:11">
      <c r="A3451" s="1">
        <v>34433</v>
      </c>
      <c r="B3451" s="2" t="s">
        <v>16</v>
      </c>
      <c r="C3451" s="1">
        <v>40.26</v>
      </c>
      <c r="D3451" s="1">
        <v>-80</v>
      </c>
      <c r="E3451" t="s">
        <v>39</v>
      </c>
      <c r="F3451" s="1">
        <v>40.489600000000003</v>
      </c>
      <c r="G3451" s="1">
        <v>-74.408199999999994</v>
      </c>
      <c r="H3451" s="1" t="s">
        <v>2</v>
      </c>
      <c r="I3451" s="1">
        <f>3958.756*ACOS(COS(RADIANS(90-C3451))*COS(RADIANS(90-F3451))+SIN(RADIANS(90-C3451))*SIN(RADIANS(90-F3451))*COS(RADIANS(D3451-G3451)))</f>
        <v>294.71265121972505</v>
      </c>
      <c r="J3451" s="1">
        <f>I3451/A3451</f>
        <v>8.5590175476933476E-3</v>
      </c>
      <c r="K3451" s="1"/>
    </row>
    <row r="3452" spans="1:11">
      <c r="A3452" s="1">
        <v>35709</v>
      </c>
      <c r="B3452" s="2" t="s">
        <v>16</v>
      </c>
      <c r="C3452" s="1">
        <v>40.26</v>
      </c>
      <c r="D3452" s="1">
        <v>-80</v>
      </c>
      <c r="E3452" t="s">
        <v>39</v>
      </c>
      <c r="F3452" s="1">
        <v>40.489600000000003</v>
      </c>
      <c r="G3452" s="1">
        <v>-74.408199999999994</v>
      </c>
      <c r="H3452" s="1" t="s">
        <v>2</v>
      </c>
      <c r="I3452" s="1">
        <f>3958.756*ACOS(COS(RADIANS(90-C3452))*COS(RADIANS(90-F3452))+SIN(RADIANS(90-C3452))*SIN(RADIANS(90-F3452))*COS(RADIANS(D3452-G3452)))</f>
        <v>294.71265121972505</v>
      </c>
      <c r="J3452" s="1">
        <f>I3452/A3452</f>
        <v>8.2531757041565158E-3</v>
      </c>
      <c r="K3452" s="1"/>
    </row>
    <row r="3453" spans="1:11">
      <c r="A3453" s="1">
        <v>36125</v>
      </c>
      <c r="B3453" s="2" t="s">
        <v>39</v>
      </c>
      <c r="C3453" s="1">
        <v>40.489600000000003</v>
      </c>
      <c r="D3453" s="1">
        <v>-74.408199999999994</v>
      </c>
      <c r="E3453" t="s">
        <v>16</v>
      </c>
      <c r="F3453" s="1">
        <v>40.26</v>
      </c>
      <c r="G3453" s="1">
        <v>-80</v>
      </c>
      <c r="H3453" s="1" t="s">
        <v>2</v>
      </c>
      <c r="I3453" s="1">
        <f>3958.756*ACOS(COS(RADIANS(90-C3453))*COS(RADIANS(90-F3453))+SIN(RADIANS(90-C3453))*SIN(RADIANS(90-F3453))*COS(RADIANS(D3453-G3453)))</f>
        <v>294.71265121972505</v>
      </c>
      <c r="J3453" s="1">
        <f>I3453/A3453</f>
        <v>8.1581356739024238E-3</v>
      </c>
      <c r="K3453" s="1"/>
    </row>
    <row r="3454" spans="1:11">
      <c r="A3454" s="1">
        <v>36365</v>
      </c>
      <c r="B3454" s="2" t="s">
        <v>16</v>
      </c>
      <c r="C3454" s="1">
        <v>40.26</v>
      </c>
      <c r="D3454" s="1">
        <v>-80</v>
      </c>
      <c r="E3454" t="s">
        <v>39</v>
      </c>
      <c r="F3454" s="1">
        <v>40.489600000000003</v>
      </c>
      <c r="G3454" s="1">
        <v>-74.408199999999994</v>
      </c>
      <c r="H3454" s="1" t="s">
        <v>2</v>
      </c>
      <c r="I3454" s="1">
        <f>3958.756*ACOS(COS(RADIANS(90-C3454))*COS(RADIANS(90-F3454))+SIN(RADIANS(90-C3454))*SIN(RADIANS(90-F3454))*COS(RADIANS(D3454-G3454)))</f>
        <v>294.71265121972505</v>
      </c>
      <c r="J3454" s="1">
        <f>I3454/A3454</f>
        <v>8.1042939975175324E-3</v>
      </c>
      <c r="K3454" s="1"/>
    </row>
    <row r="3455" spans="1:11">
      <c r="A3455" s="1">
        <v>37042</v>
      </c>
      <c r="B3455" s="2" t="s">
        <v>16</v>
      </c>
      <c r="C3455" s="1">
        <v>40.26</v>
      </c>
      <c r="D3455" s="1">
        <v>-80</v>
      </c>
      <c r="E3455" t="s">
        <v>39</v>
      </c>
      <c r="F3455" s="1">
        <v>40.489600000000003</v>
      </c>
      <c r="G3455" s="1">
        <v>-74.408199999999994</v>
      </c>
      <c r="H3455" s="1" t="s">
        <v>2</v>
      </c>
      <c r="I3455" s="1">
        <f>3958.756*ACOS(COS(RADIANS(90-C3455))*COS(RADIANS(90-F3455))+SIN(RADIANS(90-C3455))*SIN(RADIANS(90-F3455))*COS(RADIANS(D3455-G3455)))</f>
        <v>294.71265121972505</v>
      </c>
      <c r="J3455" s="1">
        <f>I3455/A3455</f>
        <v>7.9561754554215505E-3</v>
      </c>
      <c r="K3455" s="1"/>
    </row>
    <row r="3456" spans="1:11">
      <c r="A3456" s="1">
        <v>37266</v>
      </c>
      <c r="B3456" s="2" t="s">
        <v>39</v>
      </c>
      <c r="C3456" s="1">
        <v>40.489600000000003</v>
      </c>
      <c r="D3456" s="1">
        <v>-74.408199999999994</v>
      </c>
      <c r="E3456" t="s">
        <v>16</v>
      </c>
      <c r="F3456" s="1">
        <v>40.26</v>
      </c>
      <c r="G3456" s="1">
        <v>-80</v>
      </c>
      <c r="H3456" s="1" t="s">
        <v>2</v>
      </c>
      <c r="I3456" s="1">
        <f>3958.756*ACOS(COS(RADIANS(90-C3456))*COS(RADIANS(90-F3456))+SIN(RADIANS(90-C3456))*SIN(RADIANS(90-F3456))*COS(RADIANS(D3456-G3456)))</f>
        <v>294.71265121972505</v>
      </c>
      <c r="J3456" s="1">
        <f>I3456/A3456</f>
        <v>7.9083521499416377E-3</v>
      </c>
      <c r="K3456" s="1"/>
    </row>
    <row r="3457" spans="1:11">
      <c r="A3457" s="1">
        <v>38156</v>
      </c>
      <c r="B3457" s="2" t="s">
        <v>16</v>
      </c>
      <c r="C3457" s="1">
        <v>40.26</v>
      </c>
      <c r="D3457" s="1">
        <v>-80</v>
      </c>
      <c r="E3457" t="s">
        <v>28</v>
      </c>
      <c r="F3457" s="1">
        <v>40.489600000000003</v>
      </c>
      <c r="G3457" s="1">
        <v>-74.408199999999994</v>
      </c>
      <c r="H3457" s="1" t="s">
        <v>2</v>
      </c>
      <c r="I3457" s="1">
        <f>3958.756*ACOS(COS(RADIANS(90-C3457))*COS(RADIANS(90-F3457))+SIN(RADIANS(90-C3457))*SIN(RADIANS(90-F3457))*COS(RADIANS(D3457-G3457)))</f>
        <v>294.71265121972505</v>
      </c>
      <c r="J3457" s="1">
        <f>I3457/A3457</f>
        <v>7.7238874939649085E-3</v>
      </c>
      <c r="K3457" s="1"/>
    </row>
    <row r="3458" spans="1:11">
      <c r="A3458" s="1">
        <v>39224</v>
      </c>
      <c r="B3458" s="2" t="s">
        <v>16</v>
      </c>
      <c r="C3458" s="1">
        <v>40.26</v>
      </c>
      <c r="D3458" s="1">
        <v>-80</v>
      </c>
      <c r="E3458" t="s">
        <v>28</v>
      </c>
      <c r="F3458" s="1">
        <v>40.489600000000003</v>
      </c>
      <c r="G3458" s="1">
        <v>-74.408199999999994</v>
      </c>
      <c r="H3458" s="1" t="s">
        <v>2</v>
      </c>
      <c r="I3458" s="1">
        <f>3958.756*ACOS(COS(RADIANS(90-C3458))*COS(RADIANS(90-F3458))+SIN(RADIANS(90-C3458))*SIN(RADIANS(90-F3458))*COS(RADIANS(D3458-G3458)))</f>
        <v>294.71265121972505</v>
      </c>
      <c r="J3458" s="1">
        <f>I3458/A3458</f>
        <v>7.5135797272008224E-3</v>
      </c>
      <c r="K3458" s="1"/>
    </row>
    <row r="3459" spans="1:11">
      <c r="A3459" s="1">
        <v>39514</v>
      </c>
      <c r="B3459" s="2" t="s">
        <v>16</v>
      </c>
      <c r="C3459" s="1">
        <v>40.26</v>
      </c>
      <c r="D3459" s="1">
        <v>-80</v>
      </c>
      <c r="E3459" t="s">
        <v>39</v>
      </c>
      <c r="F3459" s="1">
        <v>40.489600000000003</v>
      </c>
      <c r="G3459" s="1">
        <v>-74.408199999999994</v>
      </c>
      <c r="H3459" s="1" t="s">
        <v>2</v>
      </c>
      <c r="I3459" s="1">
        <f>3958.756*ACOS(COS(RADIANS(90-C3459))*COS(RADIANS(90-F3459))+SIN(RADIANS(90-C3459))*SIN(RADIANS(90-F3459))*COS(RADIANS(D3459-G3459)))</f>
        <v>294.71265121972505</v>
      </c>
      <c r="J3459" s="1">
        <f>I3459/A3459</f>
        <v>7.4584362813110558E-3</v>
      </c>
      <c r="K3459" s="1"/>
    </row>
    <row r="3460" spans="1:11">
      <c r="A3460" s="1">
        <v>40696</v>
      </c>
      <c r="B3460" s="2" t="s">
        <v>28</v>
      </c>
      <c r="C3460" s="1">
        <v>40.489600000000003</v>
      </c>
      <c r="D3460" s="1">
        <v>-74.408199999999994</v>
      </c>
      <c r="E3460" t="s">
        <v>16</v>
      </c>
      <c r="F3460" s="1">
        <v>40.26</v>
      </c>
      <c r="G3460" s="1">
        <v>-80</v>
      </c>
      <c r="H3460" s="1" t="s">
        <v>2</v>
      </c>
      <c r="I3460" s="1">
        <f>3958.756*ACOS(COS(RADIANS(90-C3460))*COS(RADIANS(90-F3460))+SIN(RADIANS(90-C3460))*SIN(RADIANS(90-F3460))*COS(RADIANS(D3460-G3460)))</f>
        <v>294.71265121972505</v>
      </c>
      <c r="J3460" s="1">
        <f>I3460/A3460</f>
        <v>7.2418088072470277E-3</v>
      </c>
      <c r="K3460" s="1"/>
    </row>
    <row r="3461" spans="1:11">
      <c r="A3461" s="1">
        <v>41825</v>
      </c>
      <c r="B3461" s="2" t="s">
        <v>39</v>
      </c>
      <c r="C3461" s="1">
        <v>40.489600000000003</v>
      </c>
      <c r="D3461" s="1">
        <v>-74.408199999999994</v>
      </c>
      <c r="E3461" t="s">
        <v>16</v>
      </c>
      <c r="F3461" s="1">
        <v>40.26</v>
      </c>
      <c r="G3461" s="1">
        <v>-80</v>
      </c>
      <c r="H3461" s="1" t="s">
        <v>2</v>
      </c>
      <c r="I3461" s="1">
        <f>3958.756*ACOS(COS(RADIANS(90-C3461))*COS(RADIANS(90-F3461))+SIN(RADIANS(90-C3461))*SIN(RADIANS(90-F3461))*COS(RADIANS(D3461-G3461)))</f>
        <v>294.71265121972505</v>
      </c>
      <c r="J3461" s="1">
        <f>I3461/A3461</f>
        <v>7.0463275844524819E-3</v>
      </c>
      <c r="K3461" s="1"/>
    </row>
    <row r="3462" spans="1:11">
      <c r="A3462" s="1">
        <v>42526</v>
      </c>
      <c r="B3462" s="2" t="s">
        <v>28</v>
      </c>
      <c r="C3462" s="1">
        <v>40.489600000000003</v>
      </c>
      <c r="D3462" s="1">
        <v>-74.408199999999994</v>
      </c>
      <c r="E3462" t="s">
        <v>16</v>
      </c>
      <c r="F3462" s="1">
        <v>40.26</v>
      </c>
      <c r="G3462" s="1">
        <v>-80</v>
      </c>
      <c r="H3462" s="1" t="s">
        <v>2</v>
      </c>
      <c r="I3462" s="1">
        <f>3958.756*ACOS(COS(RADIANS(90-C3462))*COS(RADIANS(90-F3462))+SIN(RADIANS(90-C3462))*SIN(RADIANS(90-F3462))*COS(RADIANS(D3462-G3462)))</f>
        <v>294.71265121972505</v>
      </c>
      <c r="J3462" s="1">
        <f>I3462/A3462</f>
        <v>6.9301756859268459E-3</v>
      </c>
      <c r="K3462" s="1"/>
    </row>
    <row r="3463" spans="1:11">
      <c r="A3463" s="1">
        <v>44618</v>
      </c>
      <c r="B3463" s="2" t="s">
        <v>39</v>
      </c>
      <c r="C3463" s="1">
        <v>40.489600000000003</v>
      </c>
      <c r="D3463" s="1">
        <v>-74.408199999999994</v>
      </c>
      <c r="E3463" t="s">
        <v>16</v>
      </c>
      <c r="F3463" s="1">
        <v>40.26</v>
      </c>
      <c r="G3463" s="1">
        <v>-80</v>
      </c>
      <c r="H3463" s="1" t="s">
        <v>2</v>
      </c>
      <c r="I3463" s="1">
        <f>3958.756*ACOS(COS(RADIANS(90-C3463))*COS(RADIANS(90-F3463))+SIN(RADIANS(90-C3463))*SIN(RADIANS(90-F3463))*COS(RADIANS(D3463-G3463)))</f>
        <v>294.71265121972505</v>
      </c>
      <c r="J3463" s="1">
        <f>I3463/A3463</f>
        <v>6.6052411856139907E-3</v>
      </c>
      <c r="K3463" s="1"/>
    </row>
    <row r="3464" spans="1:11">
      <c r="A3464" s="1">
        <v>46934</v>
      </c>
      <c r="B3464" s="2" t="s">
        <v>16</v>
      </c>
      <c r="C3464" s="1">
        <v>40.26</v>
      </c>
      <c r="D3464" s="1">
        <v>-80</v>
      </c>
      <c r="E3464" t="s">
        <v>28</v>
      </c>
      <c r="F3464" s="1">
        <v>40.489600000000003</v>
      </c>
      <c r="G3464" s="1">
        <v>-74.408199999999994</v>
      </c>
      <c r="H3464" s="1" t="s">
        <v>2</v>
      </c>
      <c r="I3464" s="1">
        <f>3958.756*ACOS(COS(RADIANS(90-C3464))*COS(RADIANS(90-F3464))+SIN(RADIANS(90-C3464))*SIN(RADIANS(90-F3464))*COS(RADIANS(D3464-G3464)))</f>
        <v>294.71265121972505</v>
      </c>
      <c r="J3464" s="1">
        <f>I3464/A3464</f>
        <v>6.2792996808225393E-3</v>
      </c>
      <c r="K3464" s="1"/>
    </row>
    <row r="3465" spans="1:11">
      <c r="A3465" s="1">
        <v>51813</v>
      </c>
      <c r="B3465" s="2" t="s">
        <v>39</v>
      </c>
      <c r="C3465" s="1">
        <v>40.489600000000003</v>
      </c>
      <c r="D3465" s="1">
        <v>-74.408199999999994</v>
      </c>
      <c r="E3465" t="s">
        <v>16</v>
      </c>
      <c r="F3465" s="1">
        <v>40.26</v>
      </c>
      <c r="G3465" s="1">
        <v>-80</v>
      </c>
      <c r="H3465" s="1" t="s">
        <v>2</v>
      </c>
      <c r="I3465" s="1">
        <f>3958.756*ACOS(COS(RADIANS(90-C3465))*COS(RADIANS(90-F3465))+SIN(RADIANS(90-C3465))*SIN(RADIANS(90-F3465))*COS(RADIANS(D3465-G3465)))</f>
        <v>294.71265121972505</v>
      </c>
      <c r="J3465" s="1">
        <f>I3465/A3465</f>
        <v>5.688005929394651E-3</v>
      </c>
      <c r="K3465" s="1"/>
    </row>
    <row r="3466" spans="1:11">
      <c r="A3466" s="1">
        <v>57495</v>
      </c>
      <c r="B3466" s="2" t="s">
        <v>16</v>
      </c>
      <c r="C3466" s="1">
        <v>40.26</v>
      </c>
      <c r="D3466" s="1">
        <v>-80</v>
      </c>
      <c r="E3466" t="s">
        <v>39</v>
      </c>
      <c r="F3466" s="1">
        <v>40.489600000000003</v>
      </c>
      <c r="G3466" s="1">
        <v>-74.408199999999994</v>
      </c>
      <c r="H3466" s="1" t="s">
        <v>2</v>
      </c>
      <c r="I3466" s="1">
        <f>3958.756*ACOS(COS(RADIANS(90-C3466))*COS(RADIANS(90-F3466))+SIN(RADIANS(90-C3466))*SIN(RADIANS(90-F3466))*COS(RADIANS(D3466-G3466)))</f>
        <v>294.71265121972505</v>
      </c>
      <c r="J3466" s="1">
        <f>I3466/A3466</f>
        <v>5.1258831414857818E-3</v>
      </c>
      <c r="K3466" s="1"/>
    </row>
    <row r="3467" spans="1:11">
      <c r="A3467" s="1">
        <v>59223</v>
      </c>
      <c r="B3467" s="2" t="s">
        <v>28</v>
      </c>
      <c r="C3467" s="1">
        <v>40.489600000000003</v>
      </c>
      <c r="D3467" s="1">
        <v>-74.408199999999994</v>
      </c>
      <c r="E3467" t="s">
        <v>16</v>
      </c>
      <c r="F3467" s="1">
        <v>40.26</v>
      </c>
      <c r="G3467" s="1">
        <v>-80</v>
      </c>
      <c r="H3467" s="1" t="s">
        <v>2</v>
      </c>
      <c r="I3467" s="1">
        <f>3958.756*ACOS(COS(RADIANS(90-C3467))*COS(RADIANS(90-F3467))+SIN(RADIANS(90-C3467))*SIN(RADIANS(90-F3467))*COS(RADIANS(D3467-G3467)))</f>
        <v>294.71265121972505</v>
      </c>
      <c r="J3467" s="1">
        <f>I3467/A3467</f>
        <v>4.9763208756686602E-3</v>
      </c>
      <c r="K3467" s="1"/>
    </row>
    <row r="3468" spans="1:11">
      <c r="A3468" s="1">
        <v>77219</v>
      </c>
      <c r="B3468" s="2" t="s">
        <v>28</v>
      </c>
      <c r="C3468" s="1">
        <v>40.489600000000003</v>
      </c>
      <c r="D3468" s="1">
        <v>-74.408199999999994</v>
      </c>
      <c r="E3468" t="s">
        <v>16</v>
      </c>
      <c r="F3468" s="1">
        <v>40.26</v>
      </c>
      <c r="G3468" s="1">
        <v>-80</v>
      </c>
      <c r="H3468" s="1" t="s">
        <v>2</v>
      </c>
      <c r="I3468" s="1">
        <f>3958.756*ACOS(COS(RADIANS(90-C3468))*COS(RADIANS(90-F3468))+SIN(RADIANS(90-C3468))*SIN(RADIANS(90-F3468))*COS(RADIANS(D3468-G3468)))</f>
        <v>294.71265121972505</v>
      </c>
      <c r="J3468" s="1">
        <f>I3468/A3468</f>
        <v>3.8165820746153801E-3</v>
      </c>
      <c r="K3468" s="1"/>
    </row>
    <row r="3469" spans="1:11">
      <c r="A3469" s="1">
        <v>77523</v>
      </c>
      <c r="B3469" s="2" t="s">
        <v>16</v>
      </c>
      <c r="C3469" s="1">
        <v>40.26</v>
      </c>
      <c r="D3469" s="1">
        <v>-80</v>
      </c>
      <c r="E3469" t="s">
        <v>28</v>
      </c>
      <c r="F3469" s="1">
        <v>40.489600000000003</v>
      </c>
      <c r="G3469" s="1">
        <v>-74.408199999999994</v>
      </c>
      <c r="H3469" s="1" t="s">
        <v>2</v>
      </c>
      <c r="I3469" s="1">
        <f>3958.756*ACOS(COS(RADIANS(90-C3469))*COS(RADIANS(90-F3469))+SIN(RADIANS(90-C3469))*SIN(RADIANS(90-F3469))*COS(RADIANS(D3469-G3469)))</f>
        <v>294.71265121972505</v>
      </c>
      <c r="J3469" s="1">
        <f>I3469/A3469</f>
        <v>3.8016156652828843E-3</v>
      </c>
      <c r="K3469" s="1"/>
    </row>
    <row r="3470" spans="1:11">
      <c r="A3470" s="1">
        <v>86568</v>
      </c>
      <c r="B3470" s="2" t="s">
        <v>16</v>
      </c>
      <c r="C3470" s="1">
        <v>40.26</v>
      </c>
      <c r="D3470" s="1">
        <v>-80</v>
      </c>
      <c r="E3470" t="s">
        <v>39</v>
      </c>
      <c r="F3470" s="1">
        <v>40.489600000000003</v>
      </c>
      <c r="G3470" s="1">
        <v>-74.408199999999994</v>
      </c>
      <c r="H3470" s="1" t="s">
        <v>2</v>
      </c>
      <c r="I3470" s="1">
        <f>3958.756*ACOS(COS(RADIANS(90-C3470))*COS(RADIANS(90-F3470))+SIN(RADIANS(90-C3470))*SIN(RADIANS(90-F3470))*COS(RADIANS(D3470-G3470)))</f>
        <v>294.71265121972505</v>
      </c>
      <c r="J3470" s="1">
        <f>I3470/A3470</f>
        <v>3.404406376718014E-3</v>
      </c>
      <c r="K3470" s="1"/>
    </row>
    <row r="3471" spans="1:11">
      <c r="A3471" s="1">
        <v>94312</v>
      </c>
      <c r="B3471" s="2" t="s">
        <v>16</v>
      </c>
      <c r="C3471" s="1">
        <v>40.26</v>
      </c>
      <c r="D3471" s="1">
        <v>-80</v>
      </c>
      <c r="E3471" t="s">
        <v>39</v>
      </c>
      <c r="F3471" s="1">
        <v>40.489600000000003</v>
      </c>
      <c r="G3471" s="1">
        <v>-74.408199999999994</v>
      </c>
      <c r="H3471" s="1" t="s">
        <v>2</v>
      </c>
      <c r="I3471" s="1">
        <f>3958.756*ACOS(COS(RADIANS(90-C3471))*COS(RADIANS(90-F3471))+SIN(RADIANS(90-C3471))*SIN(RADIANS(90-F3471))*COS(RADIANS(D3471-G3471)))</f>
        <v>294.71265121972505</v>
      </c>
      <c r="J3471" s="1">
        <f>I3471/A3471</f>
        <v>3.1248690645911976E-3</v>
      </c>
      <c r="K3471" s="1"/>
    </row>
    <row r="3472" spans="1:11">
      <c r="A3472" s="1">
        <v>104541</v>
      </c>
      <c r="B3472" s="2" t="s">
        <v>16</v>
      </c>
      <c r="C3472" s="1">
        <v>40.26</v>
      </c>
      <c r="D3472" s="1">
        <v>-80</v>
      </c>
      <c r="E3472" t="s">
        <v>28</v>
      </c>
      <c r="F3472" s="1">
        <v>40.489600000000003</v>
      </c>
      <c r="G3472" s="1">
        <v>-74.408199999999994</v>
      </c>
      <c r="H3472" s="1" t="s">
        <v>2</v>
      </c>
      <c r="I3472" s="1">
        <f>3958.756*ACOS(COS(RADIANS(90-C3472))*COS(RADIANS(90-F3472))+SIN(RADIANS(90-C3472))*SIN(RADIANS(90-F3472))*COS(RADIANS(D3472-G3472)))</f>
        <v>294.71265121972505</v>
      </c>
      <c r="J3472" s="1">
        <f>I3472/A3472</f>
        <v>2.8191106955139616E-3</v>
      </c>
      <c r="K3472" s="1"/>
    </row>
    <row r="3473" spans="1:11">
      <c r="A3473" s="1">
        <v>112129</v>
      </c>
      <c r="B3473" s="2" t="s">
        <v>16</v>
      </c>
      <c r="C3473" s="1">
        <v>40.26</v>
      </c>
      <c r="D3473" s="1">
        <v>-80</v>
      </c>
      <c r="E3473" t="s">
        <v>39</v>
      </c>
      <c r="F3473" s="1">
        <v>40.489600000000003</v>
      </c>
      <c r="G3473" s="1">
        <v>-74.408199999999994</v>
      </c>
      <c r="H3473" s="1" t="s">
        <v>2</v>
      </c>
      <c r="I3473" s="1">
        <f>3958.756*ACOS(COS(RADIANS(90-C3473))*COS(RADIANS(90-F3473))+SIN(RADIANS(90-C3473))*SIN(RADIANS(90-F3473))*COS(RADIANS(D3473-G3473)))</f>
        <v>294.71265121972505</v>
      </c>
      <c r="J3473" s="1">
        <f>I3473/A3473</f>
        <v>2.6283356778328982E-3</v>
      </c>
      <c r="K3473" s="1"/>
    </row>
    <row r="3474" spans="1:11">
      <c r="A3474" s="1">
        <v>115200</v>
      </c>
      <c r="B3474" s="2" t="s">
        <v>16</v>
      </c>
      <c r="C3474" s="1">
        <v>40.26</v>
      </c>
      <c r="D3474" s="1">
        <v>-80</v>
      </c>
      <c r="E3474" t="s">
        <v>28</v>
      </c>
      <c r="F3474" s="1">
        <v>40.489600000000003</v>
      </c>
      <c r="G3474" s="1">
        <v>-74.408199999999994</v>
      </c>
      <c r="H3474" s="1" t="s">
        <v>2</v>
      </c>
      <c r="I3474" s="1">
        <f>3958.756*ACOS(COS(RADIANS(90-C3474))*COS(RADIANS(90-F3474))+SIN(RADIANS(90-C3474))*SIN(RADIANS(90-F3474))*COS(RADIANS(D3474-G3474)))</f>
        <v>294.71265121972505</v>
      </c>
      <c r="J3474" s="1">
        <f>I3474/A3474</f>
        <v>2.5582695418378911E-3</v>
      </c>
      <c r="K3474" s="1"/>
    </row>
    <row r="3475" spans="1:11">
      <c r="A3475" s="1">
        <v>140274</v>
      </c>
      <c r="B3475" s="2" t="s">
        <v>28</v>
      </c>
      <c r="C3475" s="1">
        <v>40.489600000000003</v>
      </c>
      <c r="D3475" s="1">
        <v>-74.408199999999994</v>
      </c>
      <c r="E3475" t="s">
        <v>16</v>
      </c>
      <c r="F3475" s="1">
        <v>40.26</v>
      </c>
      <c r="G3475" s="1">
        <v>-80</v>
      </c>
      <c r="H3475" s="1" t="s">
        <v>2</v>
      </c>
      <c r="I3475" s="1">
        <f>3958.756*ACOS(COS(RADIANS(90-C3475))*COS(RADIANS(90-F3475))+SIN(RADIANS(90-C3475))*SIN(RADIANS(90-F3475))*COS(RADIANS(D3475-G3475)))</f>
        <v>294.71265121972505</v>
      </c>
      <c r="J3475" s="1">
        <f>I3475/A3475</f>
        <v>2.1009784508870142E-3</v>
      </c>
      <c r="K3475" s="1"/>
    </row>
    <row r="3476" spans="1:11">
      <c r="A3476" s="1">
        <v>1</v>
      </c>
      <c r="B3476" s="2" t="s">
        <v>10</v>
      </c>
      <c r="C3476" s="1">
        <v>43.075699999999998</v>
      </c>
      <c r="D3476" s="1">
        <v>-89.386700000000005</v>
      </c>
      <c r="E3476" t="s">
        <v>1</v>
      </c>
      <c r="F3476" s="1">
        <v>42.247700000000002</v>
      </c>
      <c r="G3476" s="1">
        <v>-83.622600000000006</v>
      </c>
      <c r="H3476" s="1" t="s">
        <v>2</v>
      </c>
      <c r="I3476" s="1">
        <f>3958.756*ACOS(COS(RADIANS(90-C3476))*COS(RADIANS(90-F3476))+SIN(RADIANS(90-C3476))*SIN(RADIANS(90-F3476))*COS(RADIANS(D3476-G3476)))</f>
        <v>298.3389736474283</v>
      </c>
      <c r="J3476" s="1">
        <f>I3476/A3476</f>
        <v>298.3389736474283</v>
      </c>
      <c r="K3476" s="1"/>
    </row>
    <row r="3477" spans="1:11">
      <c r="A3477" s="1">
        <v>35</v>
      </c>
      <c r="B3477" s="2" t="s">
        <v>1</v>
      </c>
      <c r="C3477" s="1">
        <v>42.247700000000002</v>
      </c>
      <c r="D3477" s="1">
        <v>-83.622600000000006</v>
      </c>
      <c r="E3477" t="s">
        <v>10</v>
      </c>
      <c r="F3477" s="1">
        <v>43.075699999999998</v>
      </c>
      <c r="G3477" s="1">
        <v>-89.386700000000005</v>
      </c>
      <c r="H3477" s="1" t="s">
        <v>2</v>
      </c>
      <c r="I3477" s="1">
        <f>3958.756*ACOS(COS(RADIANS(90-C3477))*COS(RADIANS(90-F3477))+SIN(RADIANS(90-C3477))*SIN(RADIANS(90-F3477))*COS(RADIANS(D3477-G3477)))</f>
        <v>298.3389736474283</v>
      </c>
      <c r="J3477" s="1">
        <f>I3477/A3477</f>
        <v>8.5239706756408093</v>
      </c>
      <c r="K3477" s="1"/>
    </row>
    <row r="3478" spans="1:11">
      <c r="A3478" s="1">
        <v>45</v>
      </c>
      <c r="B3478" s="2" t="s">
        <v>10</v>
      </c>
      <c r="C3478" s="1">
        <v>43.075699999999998</v>
      </c>
      <c r="D3478" s="1">
        <v>-89.386700000000005</v>
      </c>
      <c r="E3478" t="s">
        <v>1</v>
      </c>
      <c r="F3478" s="1">
        <v>42.247700000000002</v>
      </c>
      <c r="G3478" s="1">
        <v>-83.622600000000006</v>
      </c>
      <c r="H3478" s="1" t="s">
        <v>2</v>
      </c>
      <c r="I3478" s="1">
        <f>3958.756*ACOS(COS(RADIANS(90-C3478))*COS(RADIANS(90-F3478))+SIN(RADIANS(90-C3478))*SIN(RADIANS(90-F3478))*COS(RADIANS(D3478-G3478)))</f>
        <v>298.3389736474283</v>
      </c>
      <c r="J3478" s="1">
        <f>I3478/A3478</f>
        <v>6.6297549699428515</v>
      </c>
      <c r="K3478" s="1"/>
    </row>
    <row r="3479" spans="1:11">
      <c r="A3479" s="1">
        <v>911</v>
      </c>
      <c r="B3479" s="2" t="s">
        <v>10</v>
      </c>
      <c r="C3479" s="1">
        <v>43.075699999999998</v>
      </c>
      <c r="D3479" s="1">
        <v>-89.386700000000005</v>
      </c>
      <c r="E3479" t="s">
        <v>1</v>
      </c>
      <c r="F3479" s="1">
        <v>42.247700000000002</v>
      </c>
      <c r="G3479" s="1">
        <v>-83.622600000000006</v>
      </c>
      <c r="H3479" s="1" t="s">
        <v>2</v>
      </c>
      <c r="I3479" s="1">
        <f>3958.756*ACOS(COS(RADIANS(90-C3479))*COS(RADIANS(90-F3479))+SIN(RADIANS(90-C3479))*SIN(RADIANS(90-F3479))*COS(RADIANS(D3479-G3479)))</f>
        <v>298.3389736474283</v>
      </c>
      <c r="J3479" s="1">
        <f>I3479/A3479</f>
        <v>0.32748515219256674</v>
      </c>
      <c r="K3479" s="1"/>
    </row>
    <row r="3480" spans="1:11">
      <c r="A3480" s="1">
        <v>6599</v>
      </c>
      <c r="B3480" s="2" t="s">
        <v>1</v>
      </c>
      <c r="C3480" s="1">
        <v>42.247700000000002</v>
      </c>
      <c r="D3480" s="1">
        <v>-83.622600000000006</v>
      </c>
      <c r="E3480" t="s">
        <v>10</v>
      </c>
      <c r="F3480" s="1">
        <v>43.075699999999998</v>
      </c>
      <c r="G3480" s="1">
        <v>-89.386700000000005</v>
      </c>
      <c r="H3480" s="1" t="s">
        <v>2</v>
      </c>
      <c r="I3480" s="1">
        <f>3958.756*ACOS(COS(RADIANS(90-C3480))*COS(RADIANS(90-F3480))+SIN(RADIANS(90-C3480))*SIN(RADIANS(90-F3480))*COS(RADIANS(D3480-G3480)))</f>
        <v>298.3389736474283</v>
      </c>
      <c r="J3480" s="1">
        <f>I3480/A3480</f>
        <v>4.520972475336086E-2</v>
      </c>
      <c r="K3480" s="1"/>
    </row>
    <row r="3481" spans="1:11">
      <c r="A3481" s="1">
        <v>26460</v>
      </c>
      <c r="B3481" s="2" t="s">
        <v>1</v>
      </c>
      <c r="C3481" s="1">
        <v>42.247700000000002</v>
      </c>
      <c r="D3481" s="1">
        <v>-83.622600000000006</v>
      </c>
      <c r="E3481" t="s">
        <v>10</v>
      </c>
      <c r="F3481" s="1">
        <v>43.075699999999998</v>
      </c>
      <c r="G3481" s="1">
        <v>-89.386700000000005</v>
      </c>
      <c r="H3481" s="1" t="s">
        <v>2</v>
      </c>
      <c r="I3481" s="1">
        <f>3958.756*ACOS(COS(RADIANS(90-C3481))*COS(RADIANS(90-F3481))+SIN(RADIANS(90-C3481))*SIN(RADIANS(90-F3481))*COS(RADIANS(D3481-G3481)))</f>
        <v>298.3389736474283</v>
      </c>
      <c r="J3481" s="1">
        <f>I3481/A3481</f>
        <v>1.1275093486297365E-2</v>
      </c>
      <c r="K3481" s="1"/>
    </row>
    <row r="3482" spans="1:11">
      <c r="A3482" s="1">
        <v>33781</v>
      </c>
      <c r="B3482" s="2" t="s">
        <v>1</v>
      </c>
      <c r="C3482" s="1">
        <v>42.247700000000002</v>
      </c>
      <c r="D3482" s="1">
        <v>-83.622600000000006</v>
      </c>
      <c r="E3482" t="s">
        <v>10</v>
      </c>
      <c r="F3482" s="1">
        <v>43.075699999999998</v>
      </c>
      <c r="G3482" s="1">
        <v>-89.386700000000005</v>
      </c>
      <c r="H3482" s="1" t="s">
        <v>2</v>
      </c>
      <c r="I3482" s="1">
        <f>3958.756*ACOS(COS(RADIANS(90-C3482))*COS(RADIANS(90-F3482))+SIN(RADIANS(90-C3482))*SIN(RADIANS(90-F3482))*COS(RADIANS(D3482-G3482)))</f>
        <v>298.3389736474283</v>
      </c>
      <c r="J3482" s="1">
        <f>I3482/A3482</f>
        <v>8.8315613406183442E-3</v>
      </c>
      <c r="K3482" s="1"/>
    </row>
    <row r="3483" spans="1:11">
      <c r="A3483" s="1">
        <v>91889</v>
      </c>
      <c r="B3483" s="2" t="s">
        <v>1</v>
      </c>
      <c r="C3483" s="1">
        <v>42.247700000000002</v>
      </c>
      <c r="D3483" s="1">
        <v>-83.622600000000006</v>
      </c>
      <c r="E3483" t="s">
        <v>10</v>
      </c>
      <c r="F3483" s="1">
        <v>43.075699999999998</v>
      </c>
      <c r="G3483" s="1">
        <v>-89.386700000000005</v>
      </c>
      <c r="H3483" s="1" t="s">
        <v>2</v>
      </c>
      <c r="I3483" s="1">
        <f>3958.756*ACOS(COS(RADIANS(90-C3483))*COS(RADIANS(90-F3483))+SIN(RADIANS(90-C3483))*SIN(RADIANS(90-F3483))*COS(RADIANS(D3483-G3483)))</f>
        <v>298.3389736474283</v>
      </c>
      <c r="J3483" s="1">
        <f>I3483/A3483</f>
        <v>3.246732183911331E-3</v>
      </c>
      <c r="K3483" s="1"/>
    </row>
    <row r="3484" spans="1:11">
      <c r="A3484" s="1">
        <v>45</v>
      </c>
      <c r="B3484" s="2" t="s">
        <v>14</v>
      </c>
      <c r="C3484" s="1">
        <v>41.503300000000003</v>
      </c>
      <c r="D3484" s="1">
        <v>-81.675600000000003</v>
      </c>
      <c r="E3484" t="s">
        <v>11</v>
      </c>
      <c r="F3484" s="1">
        <v>38.988599999999998</v>
      </c>
      <c r="G3484" s="1">
        <v>-76.944500000000005</v>
      </c>
      <c r="H3484" s="1" t="s">
        <v>2</v>
      </c>
      <c r="I3484" s="1">
        <f>3958.756*ACOS(COS(RADIANS(90-C3484))*COS(RADIANS(90-F3484))+SIN(RADIANS(90-C3484))*SIN(RADIANS(90-F3484))*COS(RADIANS(D3484-G3484)))</f>
        <v>303.96665357745377</v>
      </c>
      <c r="J3484" s="1">
        <f>I3484/A3484</f>
        <v>6.7548145239434172</v>
      </c>
      <c r="K3484" s="1"/>
    </row>
    <row r="3485" spans="1:11">
      <c r="A3485" s="1">
        <v>426</v>
      </c>
      <c r="B3485" s="2" t="s">
        <v>14</v>
      </c>
      <c r="C3485" s="1">
        <v>41.503300000000003</v>
      </c>
      <c r="D3485" s="1">
        <v>-81.675600000000003</v>
      </c>
      <c r="E3485" t="s">
        <v>11</v>
      </c>
      <c r="F3485" s="1">
        <v>38.988599999999998</v>
      </c>
      <c r="G3485" s="1">
        <v>-76.944500000000005</v>
      </c>
      <c r="H3485" s="1" t="s">
        <v>2</v>
      </c>
      <c r="I3485" s="1">
        <f>3958.756*ACOS(COS(RADIANS(90-C3485))*COS(RADIANS(90-F3485))+SIN(RADIANS(90-C3485))*SIN(RADIANS(90-F3485))*COS(RADIANS(D3485-G3485)))</f>
        <v>303.96665357745377</v>
      </c>
      <c r="J3485" s="1">
        <f>I3485/A3485</f>
        <v>0.71353674548698065</v>
      </c>
      <c r="K3485" s="1"/>
    </row>
    <row r="3486" spans="1:11">
      <c r="A3486" s="1">
        <v>1415</v>
      </c>
      <c r="B3486" s="2" t="s">
        <v>14</v>
      </c>
      <c r="C3486" s="1">
        <v>41.503300000000003</v>
      </c>
      <c r="D3486" s="1">
        <v>-81.675600000000003</v>
      </c>
      <c r="E3486" t="s">
        <v>11</v>
      </c>
      <c r="F3486" s="1">
        <v>38.988599999999998</v>
      </c>
      <c r="G3486" s="1">
        <v>-76.944500000000005</v>
      </c>
      <c r="H3486" s="1" t="s">
        <v>2</v>
      </c>
      <c r="I3486" s="1">
        <f>3958.756*ACOS(COS(RADIANS(90-C3486))*COS(RADIANS(90-F3486))+SIN(RADIANS(90-C3486))*SIN(RADIANS(90-F3486))*COS(RADIANS(D3486-G3486)))</f>
        <v>303.96665357745377</v>
      </c>
      <c r="J3486" s="1">
        <f>I3486/A3486</f>
        <v>0.21481742302293552</v>
      </c>
      <c r="K3486" s="1"/>
    </row>
    <row r="3487" spans="1:11">
      <c r="A3487" s="1">
        <v>3048</v>
      </c>
      <c r="B3487" s="2" t="s">
        <v>14</v>
      </c>
      <c r="C3487" s="1">
        <v>41.503300000000003</v>
      </c>
      <c r="D3487" s="1">
        <v>-81.675600000000003</v>
      </c>
      <c r="E3487" t="s">
        <v>11</v>
      </c>
      <c r="F3487" s="1">
        <v>38.988599999999998</v>
      </c>
      <c r="G3487" s="1">
        <v>-76.944500000000005</v>
      </c>
      <c r="H3487" s="1" t="s">
        <v>2</v>
      </c>
      <c r="I3487" s="1">
        <f>3958.756*ACOS(COS(RADIANS(90-C3487))*COS(RADIANS(90-F3487))+SIN(RADIANS(90-C3487))*SIN(RADIANS(90-F3487))*COS(RADIANS(D3487-G3487)))</f>
        <v>303.96665357745377</v>
      </c>
      <c r="J3487" s="1">
        <f>I3487/A3487</f>
        <v>9.9726592381054385E-2</v>
      </c>
      <c r="K3487" s="1"/>
    </row>
    <row r="3488" spans="1:11">
      <c r="A3488" s="1">
        <v>18449</v>
      </c>
      <c r="B3488" s="2" t="s">
        <v>14</v>
      </c>
      <c r="C3488" s="1">
        <v>41.503300000000003</v>
      </c>
      <c r="D3488" s="1">
        <v>-81.675600000000003</v>
      </c>
      <c r="E3488" t="s">
        <v>11</v>
      </c>
      <c r="F3488" s="1">
        <v>38.988599999999998</v>
      </c>
      <c r="G3488" s="1">
        <v>-76.944500000000005</v>
      </c>
      <c r="H3488" s="1" t="s">
        <v>2</v>
      </c>
      <c r="I3488" s="1">
        <f>3958.756*ACOS(COS(RADIANS(90-C3488))*COS(RADIANS(90-F3488))+SIN(RADIANS(90-C3488))*SIN(RADIANS(90-F3488))*COS(RADIANS(D3488-G3488)))</f>
        <v>303.96665357745377</v>
      </c>
      <c r="J3488" s="1">
        <f>I3488/A3488</f>
        <v>1.6476050386332798E-2</v>
      </c>
      <c r="K3488" s="1"/>
    </row>
    <row r="3489" spans="1:11">
      <c r="A3489" s="1">
        <v>37846</v>
      </c>
      <c r="B3489" s="2" t="s">
        <v>14</v>
      </c>
      <c r="C3489" s="1">
        <v>41.503300000000003</v>
      </c>
      <c r="D3489" s="1">
        <v>-81.675600000000003</v>
      </c>
      <c r="E3489" t="s">
        <v>11</v>
      </c>
      <c r="F3489" s="1">
        <v>38.988599999999998</v>
      </c>
      <c r="G3489" s="1">
        <v>-76.944500000000005</v>
      </c>
      <c r="H3489" s="1" t="s">
        <v>2</v>
      </c>
      <c r="I3489" s="1">
        <f>3958.756*ACOS(COS(RADIANS(90-C3489))*COS(RADIANS(90-F3489))+SIN(RADIANS(90-C3489))*SIN(RADIANS(90-F3489))*COS(RADIANS(D3489-G3489)))</f>
        <v>303.96665357745377</v>
      </c>
      <c r="J3489" s="1">
        <f>I3489/A3489</f>
        <v>8.0316718696151184E-3</v>
      </c>
      <c r="K3489" s="1"/>
    </row>
    <row r="3490" spans="1:11">
      <c r="A3490" s="1">
        <v>47603</v>
      </c>
      <c r="B3490" s="2" t="s">
        <v>14</v>
      </c>
      <c r="C3490" s="1">
        <v>41.503300000000003</v>
      </c>
      <c r="D3490" s="1">
        <v>-81.675600000000003</v>
      </c>
      <c r="E3490" t="s">
        <v>11</v>
      </c>
      <c r="F3490" s="1">
        <v>38.988599999999998</v>
      </c>
      <c r="G3490" s="1">
        <v>-76.944500000000005</v>
      </c>
      <c r="H3490" s="1" t="s">
        <v>2</v>
      </c>
      <c r="I3490" s="1">
        <f>3958.756*ACOS(COS(RADIANS(90-C3490))*COS(RADIANS(90-F3490))+SIN(RADIANS(90-C3490))*SIN(RADIANS(90-F3490))*COS(RADIANS(D3490-G3490)))</f>
        <v>303.96665357745377</v>
      </c>
      <c r="J3490" s="1">
        <f>I3490/A3490</f>
        <v>6.3854516223232523E-3</v>
      </c>
      <c r="K3490" s="1"/>
    </row>
    <row r="3491" spans="1:11">
      <c r="A3491" s="1">
        <v>74</v>
      </c>
      <c r="B3491" s="2" t="s">
        <v>16</v>
      </c>
      <c r="C3491" s="1">
        <v>40.26</v>
      </c>
      <c r="D3491" s="1">
        <v>-80</v>
      </c>
      <c r="E3491" t="s">
        <v>25</v>
      </c>
      <c r="F3491" s="1">
        <v>35.92</v>
      </c>
      <c r="G3491" s="1">
        <v>-79.040000000000006</v>
      </c>
      <c r="H3491" s="1" t="s">
        <v>2</v>
      </c>
      <c r="I3491" s="1">
        <f>3958.756*ACOS(COS(RADIANS(90-C3491))*COS(RADIANS(90-F3491))+SIN(RADIANS(90-C3491))*SIN(RADIANS(90-F3491))*COS(RADIANS(D3491-G3491)))</f>
        <v>304.36916883088008</v>
      </c>
      <c r="J3491" s="1">
        <f>I3491/A3491</f>
        <v>4.1130968760929738</v>
      </c>
      <c r="K3491" s="1"/>
    </row>
    <row r="3492" spans="1:11">
      <c r="A3492" s="1">
        <v>74</v>
      </c>
      <c r="B3492" s="2" t="s">
        <v>16</v>
      </c>
      <c r="C3492" s="1">
        <v>40.26</v>
      </c>
      <c r="D3492" s="1">
        <v>-80</v>
      </c>
      <c r="E3492" t="s">
        <v>25</v>
      </c>
      <c r="F3492" s="1">
        <v>35.92</v>
      </c>
      <c r="G3492" s="1">
        <v>-79.040000000000006</v>
      </c>
      <c r="H3492" s="1" t="s">
        <v>2</v>
      </c>
      <c r="I3492" s="1">
        <f>3958.756*ACOS(COS(RADIANS(90-C3492))*COS(RADIANS(90-F3492))+SIN(RADIANS(90-C3492))*SIN(RADIANS(90-F3492))*COS(RADIANS(D3492-G3492)))</f>
        <v>304.36916883088008</v>
      </c>
      <c r="J3492" s="1">
        <f>I3492/A3492</f>
        <v>4.1130968760929738</v>
      </c>
      <c r="K3492" s="1"/>
    </row>
    <row r="3493" spans="1:11">
      <c r="A3493" s="1">
        <v>740</v>
      </c>
      <c r="B3493" s="2" t="s">
        <v>16</v>
      </c>
      <c r="C3493" s="1">
        <v>40.26</v>
      </c>
      <c r="D3493" s="1">
        <v>-80</v>
      </c>
      <c r="E3493" t="s">
        <v>25</v>
      </c>
      <c r="F3493" s="1">
        <v>35.92</v>
      </c>
      <c r="G3493" s="1">
        <v>-79.040000000000006</v>
      </c>
      <c r="H3493" s="1" t="s">
        <v>2</v>
      </c>
      <c r="I3493" s="1">
        <f>3958.756*ACOS(COS(RADIANS(90-C3493))*COS(RADIANS(90-F3493))+SIN(RADIANS(90-C3493))*SIN(RADIANS(90-F3493))*COS(RADIANS(D3493-G3493)))</f>
        <v>304.36916883088008</v>
      </c>
      <c r="J3493" s="1">
        <f>I3493/A3493</f>
        <v>0.41130968760929743</v>
      </c>
      <c r="K3493" s="1"/>
    </row>
    <row r="3494" spans="1:11">
      <c r="A3494" s="1">
        <v>740</v>
      </c>
      <c r="B3494" s="2" t="s">
        <v>16</v>
      </c>
      <c r="C3494" s="1">
        <v>40.26</v>
      </c>
      <c r="D3494" s="1">
        <v>-80</v>
      </c>
      <c r="E3494" t="s">
        <v>25</v>
      </c>
      <c r="F3494" s="1">
        <v>35.92</v>
      </c>
      <c r="G3494" s="1">
        <v>-79.040000000000006</v>
      </c>
      <c r="H3494" s="1" t="s">
        <v>2</v>
      </c>
      <c r="I3494" s="1">
        <f>3958.756*ACOS(COS(RADIANS(90-C3494))*COS(RADIANS(90-F3494))+SIN(RADIANS(90-C3494))*SIN(RADIANS(90-F3494))*COS(RADIANS(D3494-G3494)))</f>
        <v>304.36916883088008</v>
      </c>
      <c r="J3494" s="1">
        <f>I3494/A3494</f>
        <v>0.41130968760929743</v>
      </c>
      <c r="K3494" s="1"/>
    </row>
    <row r="3495" spans="1:11">
      <c r="A3495" s="1">
        <v>777</v>
      </c>
      <c r="B3495" s="2" t="s">
        <v>16</v>
      </c>
      <c r="C3495" s="1">
        <v>40.26</v>
      </c>
      <c r="D3495" s="1">
        <v>-80</v>
      </c>
      <c r="E3495" t="s">
        <v>25</v>
      </c>
      <c r="F3495" s="1">
        <v>35.92</v>
      </c>
      <c r="G3495" s="1">
        <v>-79.040000000000006</v>
      </c>
      <c r="H3495" s="1" t="s">
        <v>2</v>
      </c>
      <c r="I3495" s="1">
        <f>3958.756*ACOS(COS(RADIANS(90-C3495))*COS(RADIANS(90-F3495))+SIN(RADIANS(90-C3495))*SIN(RADIANS(90-F3495))*COS(RADIANS(D3495-G3495)))</f>
        <v>304.36916883088008</v>
      </c>
      <c r="J3495" s="1">
        <f>I3495/A3495</f>
        <v>0.39172351200885469</v>
      </c>
      <c r="K3495" s="1"/>
    </row>
    <row r="3496" spans="1:11">
      <c r="A3496" s="1">
        <v>777</v>
      </c>
      <c r="B3496" s="2" t="s">
        <v>16</v>
      </c>
      <c r="C3496" s="1">
        <v>40.26</v>
      </c>
      <c r="D3496" s="1">
        <v>-80</v>
      </c>
      <c r="E3496" t="s">
        <v>25</v>
      </c>
      <c r="F3496" s="1">
        <v>35.92</v>
      </c>
      <c r="G3496" s="1">
        <v>-79.040000000000006</v>
      </c>
      <c r="H3496" s="1" t="s">
        <v>2</v>
      </c>
      <c r="I3496" s="1">
        <f>3958.756*ACOS(COS(RADIANS(90-C3496))*COS(RADIANS(90-F3496))+SIN(RADIANS(90-C3496))*SIN(RADIANS(90-F3496))*COS(RADIANS(D3496-G3496)))</f>
        <v>304.36916883088008</v>
      </c>
      <c r="J3496" s="1">
        <f>I3496/A3496</f>
        <v>0.39172351200885469</v>
      </c>
      <c r="K3496" s="1"/>
    </row>
    <row r="3497" spans="1:11">
      <c r="A3497" s="1">
        <v>822</v>
      </c>
      <c r="B3497" s="2" t="s">
        <v>16</v>
      </c>
      <c r="C3497" s="1">
        <v>40.26</v>
      </c>
      <c r="D3497" s="1">
        <v>-80</v>
      </c>
      <c r="E3497" t="s">
        <v>25</v>
      </c>
      <c r="F3497" s="1">
        <v>35.92</v>
      </c>
      <c r="G3497" s="1">
        <v>-79.040000000000006</v>
      </c>
      <c r="H3497" s="1" t="s">
        <v>2</v>
      </c>
      <c r="I3497" s="1">
        <f>3958.756*ACOS(COS(RADIANS(90-C3497))*COS(RADIANS(90-F3497))+SIN(RADIANS(90-C3497))*SIN(RADIANS(90-F3497))*COS(RADIANS(D3497-G3497)))</f>
        <v>304.36916883088008</v>
      </c>
      <c r="J3497" s="1">
        <f>I3497/A3497</f>
        <v>0.37027879419815096</v>
      </c>
      <c r="K3497" s="1"/>
    </row>
    <row r="3498" spans="1:11">
      <c r="A3498" s="1">
        <v>822</v>
      </c>
      <c r="B3498" s="2" t="s">
        <v>16</v>
      </c>
      <c r="C3498" s="1">
        <v>40.26</v>
      </c>
      <c r="D3498" s="1">
        <v>-80</v>
      </c>
      <c r="E3498" t="s">
        <v>25</v>
      </c>
      <c r="F3498" s="1">
        <v>35.92</v>
      </c>
      <c r="G3498" s="1">
        <v>-79.040000000000006</v>
      </c>
      <c r="H3498" s="1" t="s">
        <v>2</v>
      </c>
      <c r="I3498" s="1">
        <f>3958.756*ACOS(COS(RADIANS(90-C3498))*COS(RADIANS(90-F3498))+SIN(RADIANS(90-C3498))*SIN(RADIANS(90-F3498))*COS(RADIANS(D3498-G3498)))</f>
        <v>304.36916883088008</v>
      </c>
      <c r="J3498" s="1">
        <f>I3498/A3498</f>
        <v>0.37027879419815096</v>
      </c>
      <c r="K3498" s="1"/>
    </row>
    <row r="3499" spans="1:11">
      <c r="A3499" s="1">
        <v>1074</v>
      </c>
      <c r="B3499" s="2" t="s">
        <v>16</v>
      </c>
      <c r="C3499" s="1">
        <v>40.26</v>
      </c>
      <c r="D3499" s="1">
        <v>-80</v>
      </c>
      <c r="E3499" t="s">
        <v>25</v>
      </c>
      <c r="F3499" s="1">
        <v>35.92</v>
      </c>
      <c r="G3499" s="1">
        <v>-79.040000000000006</v>
      </c>
      <c r="H3499" s="1" t="s">
        <v>2</v>
      </c>
      <c r="I3499" s="1">
        <f>3958.756*ACOS(COS(RADIANS(90-C3499))*COS(RADIANS(90-F3499))+SIN(RADIANS(90-C3499))*SIN(RADIANS(90-F3499))*COS(RADIANS(D3499-G3499)))</f>
        <v>304.36916883088008</v>
      </c>
      <c r="J3499" s="1">
        <f>I3499/A3499</f>
        <v>0.28339773634160159</v>
      </c>
      <c r="K3499" s="1"/>
    </row>
    <row r="3500" spans="1:11">
      <c r="A3500" s="1">
        <v>1074</v>
      </c>
      <c r="B3500" s="2" t="s">
        <v>16</v>
      </c>
      <c r="C3500" s="1">
        <v>40.26</v>
      </c>
      <c r="D3500" s="1">
        <v>-80</v>
      </c>
      <c r="E3500" t="s">
        <v>25</v>
      </c>
      <c r="F3500" s="1">
        <v>35.92</v>
      </c>
      <c r="G3500" s="1">
        <v>-79.040000000000006</v>
      </c>
      <c r="H3500" s="1" t="s">
        <v>2</v>
      </c>
      <c r="I3500" s="1">
        <f>3958.756*ACOS(COS(RADIANS(90-C3500))*COS(RADIANS(90-F3500))+SIN(RADIANS(90-C3500))*SIN(RADIANS(90-F3500))*COS(RADIANS(D3500-G3500)))</f>
        <v>304.36916883088008</v>
      </c>
      <c r="J3500" s="1">
        <f>I3500/A3500</f>
        <v>0.28339773634160159</v>
      </c>
      <c r="K3500" s="1"/>
    </row>
    <row r="3501" spans="1:11">
      <c r="A3501" s="1">
        <v>1115</v>
      </c>
      <c r="B3501" s="2" t="s">
        <v>16</v>
      </c>
      <c r="C3501" s="1">
        <v>40.26</v>
      </c>
      <c r="D3501" s="1">
        <v>-80</v>
      </c>
      <c r="E3501" t="s">
        <v>25</v>
      </c>
      <c r="F3501" s="1">
        <v>35.92</v>
      </c>
      <c r="G3501" s="1">
        <v>-79.040000000000006</v>
      </c>
      <c r="H3501" s="1" t="s">
        <v>2</v>
      </c>
      <c r="I3501" s="1">
        <f>3958.756*ACOS(COS(RADIANS(90-C3501))*COS(RADIANS(90-F3501))+SIN(RADIANS(90-C3501))*SIN(RADIANS(90-F3501))*COS(RADIANS(D3501-G3501)))</f>
        <v>304.36916883088008</v>
      </c>
      <c r="J3501" s="1">
        <f>I3501/A3501</f>
        <v>0.27297683303217946</v>
      </c>
      <c r="K3501" s="1"/>
    </row>
    <row r="3502" spans="1:11">
      <c r="A3502" s="1">
        <v>1115</v>
      </c>
      <c r="B3502" s="2" t="s">
        <v>16</v>
      </c>
      <c r="C3502" s="1">
        <v>40.26</v>
      </c>
      <c r="D3502" s="1">
        <v>-80</v>
      </c>
      <c r="E3502" t="s">
        <v>25</v>
      </c>
      <c r="F3502" s="1">
        <v>35.92</v>
      </c>
      <c r="G3502" s="1">
        <v>-79.040000000000006</v>
      </c>
      <c r="H3502" s="1" t="s">
        <v>2</v>
      </c>
      <c r="I3502" s="1">
        <f>3958.756*ACOS(COS(RADIANS(90-C3502))*COS(RADIANS(90-F3502))+SIN(RADIANS(90-C3502))*SIN(RADIANS(90-F3502))*COS(RADIANS(D3502-G3502)))</f>
        <v>304.36916883088008</v>
      </c>
      <c r="J3502" s="1">
        <f>I3502/A3502</f>
        <v>0.27297683303217946</v>
      </c>
      <c r="K3502" s="1"/>
    </row>
    <row r="3503" spans="1:11">
      <c r="A3503" s="1">
        <v>1121</v>
      </c>
      <c r="B3503" s="2" t="s">
        <v>16</v>
      </c>
      <c r="C3503" s="1">
        <v>40.26</v>
      </c>
      <c r="D3503" s="1">
        <v>-80</v>
      </c>
      <c r="E3503" t="s">
        <v>25</v>
      </c>
      <c r="F3503" s="1">
        <v>35.92</v>
      </c>
      <c r="G3503" s="1">
        <v>-79.040000000000006</v>
      </c>
      <c r="H3503" s="1" t="s">
        <v>2</v>
      </c>
      <c r="I3503" s="1">
        <f>3958.756*ACOS(COS(RADIANS(90-C3503))*COS(RADIANS(90-F3503))+SIN(RADIANS(90-C3503))*SIN(RADIANS(90-F3503))*COS(RADIANS(D3503-G3503)))</f>
        <v>304.36916883088008</v>
      </c>
      <c r="J3503" s="1">
        <f>I3503/A3503</f>
        <v>0.27151576166893854</v>
      </c>
      <c r="K3503" s="1"/>
    </row>
    <row r="3504" spans="1:11">
      <c r="A3504" s="1">
        <v>1121</v>
      </c>
      <c r="B3504" s="2" t="s">
        <v>16</v>
      </c>
      <c r="C3504" s="1">
        <v>40.26</v>
      </c>
      <c r="D3504" s="1">
        <v>-80</v>
      </c>
      <c r="E3504" t="s">
        <v>25</v>
      </c>
      <c r="F3504" s="1">
        <v>35.92</v>
      </c>
      <c r="G3504" s="1">
        <v>-79.040000000000006</v>
      </c>
      <c r="H3504" s="1" t="s">
        <v>2</v>
      </c>
      <c r="I3504" s="1">
        <f>3958.756*ACOS(COS(RADIANS(90-C3504))*COS(RADIANS(90-F3504))+SIN(RADIANS(90-C3504))*SIN(RADIANS(90-F3504))*COS(RADIANS(D3504-G3504)))</f>
        <v>304.36916883088008</v>
      </c>
      <c r="J3504" s="1">
        <f>I3504/A3504</f>
        <v>0.27151576166893854</v>
      </c>
      <c r="K3504" s="1"/>
    </row>
    <row r="3505" spans="1:11">
      <c r="A3505" s="1">
        <v>1430</v>
      </c>
      <c r="B3505" s="2" t="s">
        <v>25</v>
      </c>
      <c r="C3505" s="1">
        <v>35.92</v>
      </c>
      <c r="D3505" s="1">
        <v>-79.040000000000006</v>
      </c>
      <c r="E3505" t="s">
        <v>16</v>
      </c>
      <c r="F3505" s="1">
        <v>40.26</v>
      </c>
      <c r="G3505" s="1">
        <v>-80</v>
      </c>
      <c r="H3505" s="1" t="s">
        <v>2</v>
      </c>
      <c r="I3505" s="1">
        <f>3958.756*ACOS(COS(RADIANS(90-C3505))*COS(RADIANS(90-F3505))+SIN(RADIANS(90-C3505))*SIN(RADIANS(90-F3505))*COS(RADIANS(D3505-G3505)))</f>
        <v>304.36916883088008</v>
      </c>
      <c r="J3505" s="1">
        <f>I3505/A3505</f>
        <v>0.21284557260900705</v>
      </c>
      <c r="K3505" s="1"/>
    </row>
    <row r="3506" spans="1:11">
      <c r="A3506" s="1">
        <v>1430</v>
      </c>
      <c r="B3506" s="2" t="s">
        <v>25</v>
      </c>
      <c r="C3506" s="1">
        <v>35.92</v>
      </c>
      <c r="D3506" s="1">
        <v>-79.040000000000006</v>
      </c>
      <c r="E3506" t="s">
        <v>16</v>
      </c>
      <c r="F3506" s="1">
        <v>40.26</v>
      </c>
      <c r="G3506" s="1">
        <v>-80</v>
      </c>
      <c r="H3506" s="1" t="s">
        <v>2</v>
      </c>
      <c r="I3506" s="1">
        <f>3958.756*ACOS(COS(RADIANS(90-C3506))*COS(RADIANS(90-F3506))+SIN(RADIANS(90-C3506))*SIN(RADIANS(90-F3506))*COS(RADIANS(D3506-G3506)))</f>
        <v>304.36916883088008</v>
      </c>
      <c r="J3506" s="1">
        <f>I3506/A3506</f>
        <v>0.21284557260900705</v>
      </c>
      <c r="K3506" s="1"/>
    </row>
    <row r="3507" spans="1:11">
      <c r="A3507" s="1">
        <v>1473</v>
      </c>
      <c r="B3507" s="2" t="s">
        <v>16</v>
      </c>
      <c r="C3507" s="1">
        <v>40.26</v>
      </c>
      <c r="D3507" s="1">
        <v>-80</v>
      </c>
      <c r="E3507" t="s">
        <v>25</v>
      </c>
      <c r="F3507" s="1">
        <v>35.92</v>
      </c>
      <c r="G3507" s="1">
        <v>-79.040000000000006</v>
      </c>
      <c r="H3507" s="1" t="s">
        <v>2</v>
      </c>
      <c r="I3507" s="1">
        <f>3958.756*ACOS(COS(RADIANS(90-C3507))*COS(RADIANS(90-F3507))+SIN(RADIANS(90-C3507))*SIN(RADIANS(90-F3507))*COS(RADIANS(D3507-G3507)))</f>
        <v>304.36916883088008</v>
      </c>
      <c r="J3507" s="1">
        <f>I3507/A3507</f>
        <v>0.20663215806577059</v>
      </c>
      <c r="K3507" s="1"/>
    </row>
    <row r="3508" spans="1:11">
      <c r="A3508" s="1">
        <v>1899</v>
      </c>
      <c r="B3508" s="2" t="s">
        <v>16</v>
      </c>
      <c r="C3508" s="1">
        <v>40.26</v>
      </c>
      <c r="D3508" s="1">
        <v>-80</v>
      </c>
      <c r="E3508" t="s">
        <v>25</v>
      </c>
      <c r="F3508" s="1">
        <v>35.92</v>
      </c>
      <c r="G3508" s="1">
        <v>-79.040000000000006</v>
      </c>
      <c r="H3508" s="1" t="s">
        <v>2</v>
      </c>
      <c r="I3508" s="1">
        <f>3958.756*ACOS(COS(RADIANS(90-C3508))*COS(RADIANS(90-F3508))+SIN(RADIANS(90-C3508))*SIN(RADIANS(90-F3508))*COS(RADIANS(D3508-G3508)))</f>
        <v>304.36916883088008</v>
      </c>
      <c r="J3508" s="1">
        <f>I3508/A3508</f>
        <v>0.16027865657234339</v>
      </c>
      <c r="K3508" s="1"/>
    </row>
    <row r="3509" spans="1:11">
      <c r="A3509" s="1">
        <v>1899</v>
      </c>
      <c r="B3509" s="2" t="s">
        <v>16</v>
      </c>
      <c r="C3509" s="1">
        <v>40.26</v>
      </c>
      <c r="D3509" s="1">
        <v>-80</v>
      </c>
      <c r="E3509" t="s">
        <v>25</v>
      </c>
      <c r="F3509" s="1">
        <v>35.92</v>
      </c>
      <c r="G3509" s="1">
        <v>-79.040000000000006</v>
      </c>
      <c r="H3509" s="1" t="s">
        <v>2</v>
      </c>
      <c r="I3509" s="1">
        <f>3958.756*ACOS(COS(RADIANS(90-C3509))*COS(RADIANS(90-F3509))+SIN(RADIANS(90-C3509))*SIN(RADIANS(90-F3509))*COS(RADIANS(D3509-G3509)))</f>
        <v>304.36916883088008</v>
      </c>
      <c r="J3509" s="1">
        <f>I3509/A3509</f>
        <v>0.16027865657234339</v>
      </c>
      <c r="K3509" s="1"/>
    </row>
    <row r="3510" spans="1:11">
      <c r="A3510" s="1">
        <v>2255</v>
      </c>
      <c r="B3510" s="2" t="s">
        <v>25</v>
      </c>
      <c r="C3510" s="1">
        <v>35.92</v>
      </c>
      <c r="D3510" s="1">
        <v>-79.040000000000006</v>
      </c>
      <c r="E3510" t="s">
        <v>16</v>
      </c>
      <c r="F3510" s="1">
        <v>40.26</v>
      </c>
      <c r="G3510" s="1">
        <v>-80</v>
      </c>
      <c r="H3510" s="1" t="s">
        <v>2</v>
      </c>
      <c r="I3510" s="1">
        <f>3958.756*ACOS(COS(RADIANS(90-C3510))*COS(RADIANS(90-F3510))+SIN(RADIANS(90-C3510))*SIN(RADIANS(90-F3510))*COS(RADIANS(D3510-G3510)))</f>
        <v>304.36916883088008</v>
      </c>
      <c r="J3510" s="1">
        <f>I3510/A3510</f>
        <v>0.13497524116668741</v>
      </c>
      <c r="K3510" s="1"/>
    </row>
    <row r="3511" spans="1:11">
      <c r="A3511" s="1">
        <v>2255</v>
      </c>
      <c r="B3511" s="2" t="s">
        <v>25</v>
      </c>
      <c r="C3511" s="1">
        <v>35.92</v>
      </c>
      <c r="D3511" s="1">
        <v>-79.040000000000006</v>
      </c>
      <c r="E3511" t="s">
        <v>16</v>
      </c>
      <c r="F3511" s="1">
        <v>40.26</v>
      </c>
      <c r="G3511" s="1">
        <v>-80</v>
      </c>
      <c r="H3511" s="1" t="s">
        <v>2</v>
      </c>
      <c r="I3511" s="1">
        <f>3958.756*ACOS(COS(RADIANS(90-C3511))*COS(RADIANS(90-F3511))+SIN(RADIANS(90-C3511))*SIN(RADIANS(90-F3511))*COS(RADIANS(D3511-G3511)))</f>
        <v>304.36916883088008</v>
      </c>
      <c r="J3511" s="1">
        <f>I3511/A3511</f>
        <v>0.13497524116668741</v>
      </c>
      <c r="K3511" s="1"/>
    </row>
    <row r="3512" spans="1:11">
      <c r="A3512" s="1">
        <v>2426</v>
      </c>
      <c r="B3512" s="2" t="s">
        <v>16</v>
      </c>
      <c r="C3512" s="1">
        <v>40.26</v>
      </c>
      <c r="D3512" s="1">
        <v>-80</v>
      </c>
      <c r="E3512" t="s">
        <v>25</v>
      </c>
      <c r="F3512" s="1">
        <v>35.92</v>
      </c>
      <c r="G3512" s="1">
        <v>-79.040000000000006</v>
      </c>
      <c r="H3512" s="1" t="s">
        <v>2</v>
      </c>
      <c r="I3512" s="1">
        <f>3958.756*ACOS(COS(RADIANS(90-C3512))*COS(RADIANS(90-F3512))+SIN(RADIANS(90-C3512))*SIN(RADIANS(90-F3512))*COS(RADIANS(D3512-G3512)))</f>
        <v>304.36916883088008</v>
      </c>
      <c r="J3512" s="1">
        <f>I3512/A3512</f>
        <v>0.12546132268379229</v>
      </c>
      <c r="K3512" s="1"/>
    </row>
    <row r="3513" spans="1:11">
      <c r="A3513" s="1">
        <v>2426</v>
      </c>
      <c r="B3513" s="2" t="s">
        <v>16</v>
      </c>
      <c r="C3513" s="1">
        <v>40.26</v>
      </c>
      <c r="D3513" s="1">
        <v>-80</v>
      </c>
      <c r="E3513" t="s">
        <v>25</v>
      </c>
      <c r="F3513" s="1">
        <v>35.92</v>
      </c>
      <c r="G3513" s="1">
        <v>-79.040000000000006</v>
      </c>
      <c r="H3513" s="1" t="s">
        <v>2</v>
      </c>
      <c r="I3513" s="1">
        <f>3958.756*ACOS(COS(RADIANS(90-C3513))*COS(RADIANS(90-F3513))+SIN(RADIANS(90-C3513))*SIN(RADIANS(90-F3513))*COS(RADIANS(D3513-G3513)))</f>
        <v>304.36916883088008</v>
      </c>
      <c r="J3513" s="1">
        <f>I3513/A3513</f>
        <v>0.12546132268379229</v>
      </c>
      <c r="K3513" s="1"/>
    </row>
    <row r="3514" spans="1:11">
      <c r="A3514" s="1">
        <v>2542</v>
      </c>
      <c r="B3514" s="2" t="s">
        <v>25</v>
      </c>
      <c r="C3514" s="1">
        <v>35.92</v>
      </c>
      <c r="D3514" s="1">
        <v>-79.040000000000006</v>
      </c>
      <c r="E3514" t="s">
        <v>16</v>
      </c>
      <c r="F3514" s="1">
        <v>40.26</v>
      </c>
      <c r="G3514" s="1">
        <v>-80</v>
      </c>
      <c r="H3514" s="1" t="s">
        <v>2</v>
      </c>
      <c r="I3514" s="1">
        <f>3958.756*ACOS(COS(RADIANS(90-C3514))*COS(RADIANS(90-F3514))+SIN(RADIANS(90-C3514))*SIN(RADIANS(90-F3514))*COS(RADIANS(D3514-G3514)))</f>
        <v>304.36916883088008</v>
      </c>
      <c r="J3514" s="1">
        <f>I3514/A3514</f>
        <v>0.11973610103496463</v>
      </c>
      <c r="K3514" s="1"/>
    </row>
    <row r="3515" spans="1:11">
      <c r="A3515" s="1">
        <v>2542</v>
      </c>
      <c r="B3515" s="2" t="s">
        <v>25</v>
      </c>
      <c r="C3515" s="1">
        <v>35.92</v>
      </c>
      <c r="D3515" s="1">
        <v>-79.040000000000006</v>
      </c>
      <c r="E3515" t="s">
        <v>16</v>
      </c>
      <c r="F3515" s="1">
        <v>40.26</v>
      </c>
      <c r="G3515" s="1">
        <v>-80</v>
      </c>
      <c r="H3515" s="1" t="s">
        <v>2</v>
      </c>
      <c r="I3515" s="1">
        <f>3958.756*ACOS(COS(RADIANS(90-C3515))*COS(RADIANS(90-F3515))+SIN(RADIANS(90-C3515))*SIN(RADIANS(90-F3515))*COS(RADIANS(D3515-G3515)))</f>
        <v>304.36916883088008</v>
      </c>
      <c r="J3515" s="1">
        <f>I3515/A3515</f>
        <v>0.11973610103496463</v>
      </c>
      <c r="K3515" s="1"/>
    </row>
    <row r="3516" spans="1:11">
      <c r="A3516" s="1">
        <v>2870</v>
      </c>
      <c r="B3516" s="2" t="s">
        <v>16</v>
      </c>
      <c r="C3516" s="1">
        <v>40.26</v>
      </c>
      <c r="D3516" s="1">
        <v>-80</v>
      </c>
      <c r="E3516" t="s">
        <v>25</v>
      </c>
      <c r="F3516" s="1">
        <v>35.92</v>
      </c>
      <c r="G3516" s="1">
        <v>-79.040000000000006</v>
      </c>
      <c r="H3516" s="1" t="s">
        <v>2</v>
      </c>
      <c r="I3516" s="1">
        <f>3958.756*ACOS(COS(RADIANS(90-C3516))*COS(RADIANS(90-F3516))+SIN(RADIANS(90-C3516))*SIN(RADIANS(90-F3516))*COS(RADIANS(D3516-G3516)))</f>
        <v>304.36916883088008</v>
      </c>
      <c r="J3516" s="1">
        <f>I3516/A3516</f>
        <v>0.10605197520239724</v>
      </c>
      <c r="K3516" s="1"/>
    </row>
    <row r="3517" spans="1:11">
      <c r="A3517" s="1">
        <v>2870</v>
      </c>
      <c r="B3517" s="2" t="s">
        <v>16</v>
      </c>
      <c r="C3517" s="1">
        <v>40.26</v>
      </c>
      <c r="D3517" s="1">
        <v>-80</v>
      </c>
      <c r="E3517" t="s">
        <v>25</v>
      </c>
      <c r="F3517" s="1">
        <v>35.92</v>
      </c>
      <c r="G3517" s="1">
        <v>-79.040000000000006</v>
      </c>
      <c r="H3517" s="1" t="s">
        <v>2</v>
      </c>
      <c r="I3517" s="1">
        <f>3958.756*ACOS(COS(RADIANS(90-C3517))*COS(RADIANS(90-F3517))+SIN(RADIANS(90-C3517))*SIN(RADIANS(90-F3517))*COS(RADIANS(D3517-G3517)))</f>
        <v>304.36916883088008</v>
      </c>
      <c r="J3517" s="1">
        <f>I3517/A3517</f>
        <v>0.10605197520239724</v>
      </c>
      <c r="K3517" s="1"/>
    </row>
    <row r="3518" spans="1:11">
      <c r="A3518" s="1">
        <v>3373</v>
      </c>
      <c r="B3518" s="2" t="s">
        <v>25</v>
      </c>
      <c r="C3518" s="1">
        <v>35.92</v>
      </c>
      <c r="D3518" s="1">
        <v>-79.040000000000006</v>
      </c>
      <c r="E3518" t="s">
        <v>16</v>
      </c>
      <c r="F3518" s="1">
        <v>40.26</v>
      </c>
      <c r="G3518" s="1">
        <v>-80</v>
      </c>
      <c r="H3518" s="1" t="s">
        <v>2</v>
      </c>
      <c r="I3518" s="1">
        <f>3958.756*ACOS(COS(RADIANS(90-C3518))*COS(RADIANS(90-F3518))+SIN(RADIANS(90-C3518))*SIN(RADIANS(90-F3518))*COS(RADIANS(D3518-G3518)))</f>
        <v>304.36916883088008</v>
      </c>
      <c r="J3518" s="1">
        <f>I3518/A3518</f>
        <v>9.023693116836054E-2</v>
      </c>
      <c r="K3518" s="1"/>
    </row>
    <row r="3519" spans="1:11">
      <c r="A3519" s="1">
        <v>3373</v>
      </c>
      <c r="B3519" s="2" t="s">
        <v>25</v>
      </c>
      <c r="C3519" s="1">
        <v>35.92</v>
      </c>
      <c r="D3519" s="1">
        <v>-79.040000000000006</v>
      </c>
      <c r="E3519" t="s">
        <v>16</v>
      </c>
      <c r="F3519" s="1">
        <v>40.26</v>
      </c>
      <c r="G3519" s="1">
        <v>-80</v>
      </c>
      <c r="H3519" s="1" t="s">
        <v>2</v>
      </c>
      <c r="I3519" s="1">
        <f>3958.756*ACOS(COS(RADIANS(90-C3519))*COS(RADIANS(90-F3519))+SIN(RADIANS(90-C3519))*SIN(RADIANS(90-F3519))*COS(RADIANS(D3519-G3519)))</f>
        <v>304.36916883088008</v>
      </c>
      <c r="J3519" s="1">
        <f>I3519/A3519</f>
        <v>9.023693116836054E-2</v>
      </c>
      <c r="K3519" s="1"/>
    </row>
    <row r="3520" spans="1:11">
      <c r="A3520" s="1">
        <v>6454</v>
      </c>
      <c r="B3520" s="2" t="s">
        <v>16</v>
      </c>
      <c r="C3520" s="1">
        <v>40.26</v>
      </c>
      <c r="D3520" s="1">
        <v>-80</v>
      </c>
      <c r="E3520" t="s">
        <v>25</v>
      </c>
      <c r="F3520" s="1">
        <v>35.92</v>
      </c>
      <c r="G3520" s="1">
        <v>-79.040000000000006</v>
      </c>
      <c r="H3520" s="1" t="s">
        <v>2</v>
      </c>
      <c r="I3520" s="1">
        <f>3958.756*ACOS(COS(RADIANS(90-C3520))*COS(RADIANS(90-F3520))+SIN(RADIANS(90-C3520))*SIN(RADIANS(90-F3520))*COS(RADIANS(D3520-G3520)))</f>
        <v>304.36916883088008</v>
      </c>
      <c r="J3520" s="1">
        <f>I3520/A3520</f>
        <v>4.7159772053126756E-2</v>
      </c>
      <c r="K3520" s="1"/>
    </row>
    <row r="3521" spans="1:11">
      <c r="A3521" s="1">
        <v>13130</v>
      </c>
      <c r="B3521" s="2" t="s">
        <v>16</v>
      </c>
      <c r="C3521" s="1">
        <v>40.26</v>
      </c>
      <c r="D3521" s="1">
        <v>-80</v>
      </c>
      <c r="E3521" t="s">
        <v>25</v>
      </c>
      <c r="F3521" s="1">
        <v>35.92</v>
      </c>
      <c r="G3521" s="1">
        <v>-79.040000000000006</v>
      </c>
      <c r="H3521" s="1" t="s">
        <v>2</v>
      </c>
      <c r="I3521" s="1">
        <f>3958.756*ACOS(COS(RADIANS(90-C3521))*COS(RADIANS(90-F3521))+SIN(RADIANS(90-C3521))*SIN(RADIANS(90-F3521))*COS(RADIANS(D3521-G3521)))</f>
        <v>304.36916883088008</v>
      </c>
      <c r="J3521" s="1">
        <f>I3521/A3521</f>
        <v>2.318120097721859E-2</v>
      </c>
      <c r="K3521" s="1"/>
    </row>
    <row r="3522" spans="1:11">
      <c r="A3522" s="1">
        <v>17942</v>
      </c>
      <c r="B3522" s="2" t="s">
        <v>25</v>
      </c>
      <c r="C3522" s="1">
        <v>35.92</v>
      </c>
      <c r="D3522" s="1">
        <v>-79.040000000000006</v>
      </c>
      <c r="E3522" t="s">
        <v>16</v>
      </c>
      <c r="F3522" s="1">
        <v>40.26</v>
      </c>
      <c r="G3522" s="1">
        <v>-80</v>
      </c>
      <c r="H3522" s="1" t="s">
        <v>2</v>
      </c>
      <c r="I3522" s="1">
        <f>3958.756*ACOS(COS(RADIANS(90-C3522))*COS(RADIANS(90-F3522))+SIN(RADIANS(90-C3522))*SIN(RADIANS(90-F3522))*COS(RADIANS(D3522-G3522)))</f>
        <v>304.36916883088008</v>
      </c>
      <c r="J3522" s="1">
        <f>I3522/A3522</f>
        <v>1.6964060240267535E-2</v>
      </c>
      <c r="K3522" s="1"/>
    </row>
    <row r="3523" spans="1:11">
      <c r="A3523" s="1">
        <v>20771</v>
      </c>
      <c r="B3523" s="2" t="s">
        <v>16</v>
      </c>
      <c r="C3523" s="1">
        <v>40.26</v>
      </c>
      <c r="D3523" s="1">
        <v>-80</v>
      </c>
      <c r="E3523" t="s">
        <v>25</v>
      </c>
      <c r="F3523" s="1">
        <v>35.92</v>
      </c>
      <c r="G3523" s="1">
        <v>-79.040000000000006</v>
      </c>
      <c r="H3523" s="1" t="s">
        <v>2</v>
      </c>
      <c r="I3523" s="1">
        <f>3958.756*ACOS(COS(RADIANS(90-C3523))*COS(RADIANS(90-F3523))+SIN(RADIANS(90-C3523))*SIN(RADIANS(90-F3523))*COS(RADIANS(D3523-G3523)))</f>
        <v>304.36916883088008</v>
      </c>
      <c r="J3523" s="1">
        <f>I3523/A3523</f>
        <v>1.4653563566071932E-2</v>
      </c>
      <c r="K3523" s="1"/>
    </row>
    <row r="3524" spans="1:11">
      <c r="A3524" s="1">
        <v>21656</v>
      </c>
      <c r="B3524" s="2" t="s">
        <v>25</v>
      </c>
      <c r="C3524" s="1">
        <v>35.92</v>
      </c>
      <c r="D3524" s="1">
        <v>-79.040000000000006</v>
      </c>
      <c r="E3524" t="s">
        <v>16</v>
      </c>
      <c r="F3524" s="1">
        <v>40.26</v>
      </c>
      <c r="G3524" s="1">
        <v>-80</v>
      </c>
      <c r="H3524" s="1" t="s">
        <v>2</v>
      </c>
      <c r="I3524" s="1">
        <f>3958.756*ACOS(COS(RADIANS(90-C3524))*COS(RADIANS(90-F3524))+SIN(RADIANS(90-C3524))*SIN(RADIANS(90-F3524))*COS(RADIANS(D3524-G3524)))</f>
        <v>304.36916883088008</v>
      </c>
      <c r="J3524" s="1">
        <f>I3524/A3524</f>
        <v>1.4054727042430739E-2</v>
      </c>
      <c r="K3524" s="1"/>
    </row>
    <row r="3525" spans="1:11">
      <c r="A3525" s="1">
        <v>28793</v>
      </c>
      <c r="B3525" s="2" t="s">
        <v>25</v>
      </c>
      <c r="C3525" s="1">
        <v>35.92</v>
      </c>
      <c r="D3525" s="1">
        <v>-79.040000000000006</v>
      </c>
      <c r="E3525" t="s">
        <v>16</v>
      </c>
      <c r="F3525" s="1">
        <v>40.26</v>
      </c>
      <c r="G3525" s="1">
        <v>-80</v>
      </c>
      <c r="H3525" s="1" t="s">
        <v>2</v>
      </c>
      <c r="I3525" s="1">
        <f>3958.756*ACOS(COS(RADIANS(90-C3525))*COS(RADIANS(90-F3525))+SIN(RADIANS(90-C3525))*SIN(RADIANS(90-F3525))*COS(RADIANS(D3525-G3525)))</f>
        <v>304.36916883088008</v>
      </c>
      <c r="J3525" s="1">
        <f>I3525/A3525</f>
        <v>1.0570943244221863E-2</v>
      </c>
      <c r="K3525" s="1"/>
    </row>
    <row r="3526" spans="1:11">
      <c r="A3526" s="1">
        <v>35285</v>
      </c>
      <c r="B3526" s="2" t="s">
        <v>16</v>
      </c>
      <c r="C3526" s="1">
        <v>40.26</v>
      </c>
      <c r="D3526" s="1">
        <v>-80</v>
      </c>
      <c r="E3526" t="s">
        <v>25</v>
      </c>
      <c r="F3526" s="1">
        <v>35.92</v>
      </c>
      <c r="G3526" s="1">
        <v>-79.040000000000006</v>
      </c>
      <c r="H3526" s="1" t="s">
        <v>2</v>
      </c>
      <c r="I3526" s="1">
        <f>3958.756*ACOS(COS(RADIANS(90-C3526))*COS(RADIANS(90-F3526))+SIN(RADIANS(90-C3526))*SIN(RADIANS(90-F3526))*COS(RADIANS(D3526-G3526)))</f>
        <v>304.36916883088008</v>
      </c>
      <c r="J3526" s="1">
        <f>I3526/A3526</f>
        <v>8.6260215057639249E-3</v>
      </c>
      <c r="K3526" s="1"/>
    </row>
    <row r="3527" spans="1:11">
      <c r="A3527" s="1">
        <v>43435</v>
      </c>
      <c r="B3527" s="2" t="s">
        <v>25</v>
      </c>
      <c r="C3527" s="1">
        <v>35.92</v>
      </c>
      <c r="D3527" s="1">
        <v>-79.040000000000006</v>
      </c>
      <c r="E3527" t="s">
        <v>16</v>
      </c>
      <c r="F3527" s="1">
        <v>40.26</v>
      </c>
      <c r="G3527" s="1">
        <v>-80</v>
      </c>
      <c r="H3527" s="1" t="s">
        <v>2</v>
      </c>
      <c r="I3527" s="1">
        <f>3958.756*ACOS(COS(RADIANS(90-C3527))*COS(RADIANS(90-F3527))+SIN(RADIANS(90-C3527))*SIN(RADIANS(90-F3527))*COS(RADIANS(D3527-G3527)))</f>
        <v>304.36916883088008</v>
      </c>
      <c r="J3527" s="1">
        <f>I3527/A3527</f>
        <v>7.0074633091027991E-3</v>
      </c>
      <c r="K3527" s="1"/>
    </row>
    <row r="3528" spans="1:11">
      <c r="A3528" s="1">
        <v>44502</v>
      </c>
      <c r="B3528" s="2" t="s">
        <v>16</v>
      </c>
      <c r="C3528" s="1">
        <v>40.26</v>
      </c>
      <c r="D3528" s="1">
        <v>-80</v>
      </c>
      <c r="E3528" t="s">
        <v>25</v>
      </c>
      <c r="F3528" s="1">
        <v>35.92</v>
      </c>
      <c r="G3528" s="1">
        <v>-79.040000000000006</v>
      </c>
      <c r="H3528" s="1" t="s">
        <v>2</v>
      </c>
      <c r="I3528" s="1">
        <f>3958.756*ACOS(COS(RADIANS(90-C3528))*COS(RADIANS(90-F3528))+SIN(RADIANS(90-C3528))*SIN(RADIANS(90-F3528))*COS(RADIANS(D3528-G3528)))</f>
        <v>304.36916883088008</v>
      </c>
      <c r="J3528" s="1">
        <f>I3528/A3528</f>
        <v>6.8394492119653065E-3</v>
      </c>
      <c r="K3528" s="1"/>
    </row>
    <row r="3529" spans="1:11">
      <c r="A3529" s="1">
        <v>56476</v>
      </c>
      <c r="B3529" s="2" t="s">
        <v>16</v>
      </c>
      <c r="C3529" s="1">
        <v>40.26</v>
      </c>
      <c r="D3529" s="1">
        <v>-80</v>
      </c>
      <c r="E3529" t="s">
        <v>25</v>
      </c>
      <c r="F3529" s="1">
        <v>35.92</v>
      </c>
      <c r="G3529" s="1">
        <v>-79.040000000000006</v>
      </c>
      <c r="H3529" s="1" t="s">
        <v>2</v>
      </c>
      <c r="I3529" s="1">
        <f>3958.756*ACOS(COS(RADIANS(90-C3529))*COS(RADIANS(90-F3529))+SIN(RADIANS(90-C3529))*SIN(RADIANS(90-F3529))*COS(RADIANS(D3529-G3529)))</f>
        <v>304.36916883088008</v>
      </c>
      <c r="J3529" s="1">
        <f>I3529/A3529</f>
        <v>5.3893542182675844E-3</v>
      </c>
      <c r="K3529" s="1"/>
    </row>
    <row r="3530" spans="1:11">
      <c r="A3530" s="1">
        <v>57152</v>
      </c>
      <c r="B3530" s="2" t="s">
        <v>25</v>
      </c>
      <c r="C3530" s="1">
        <v>35.92</v>
      </c>
      <c r="D3530" s="1">
        <v>-79.040000000000006</v>
      </c>
      <c r="E3530" t="s">
        <v>16</v>
      </c>
      <c r="F3530" s="1">
        <v>40.26</v>
      </c>
      <c r="G3530" s="1">
        <v>-80</v>
      </c>
      <c r="H3530" s="1" t="s">
        <v>2</v>
      </c>
      <c r="I3530" s="1">
        <f>3958.756*ACOS(COS(RADIANS(90-C3530))*COS(RADIANS(90-F3530))+SIN(RADIANS(90-C3530))*SIN(RADIANS(90-F3530))*COS(RADIANS(D3530-G3530)))</f>
        <v>304.36916883088008</v>
      </c>
      <c r="J3530" s="1">
        <f>I3530/A3530</f>
        <v>5.3256083572032487E-3</v>
      </c>
      <c r="K3530" s="1"/>
    </row>
    <row r="3531" spans="1:11">
      <c r="A3531" s="1">
        <v>72593</v>
      </c>
      <c r="B3531" s="2" t="s">
        <v>25</v>
      </c>
      <c r="C3531" s="1">
        <v>35.92</v>
      </c>
      <c r="D3531" s="1">
        <v>-79.040000000000006</v>
      </c>
      <c r="E3531" t="s">
        <v>16</v>
      </c>
      <c r="F3531" s="1">
        <v>40.26</v>
      </c>
      <c r="G3531" s="1">
        <v>-80</v>
      </c>
      <c r="H3531" s="1" t="s">
        <v>2</v>
      </c>
      <c r="I3531" s="1">
        <f>3958.756*ACOS(COS(RADIANS(90-C3531))*COS(RADIANS(90-F3531))+SIN(RADIANS(90-C3531))*SIN(RADIANS(90-F3531))*COS(RADIANS(D3531-G3531)))</f>
        <v>304.36916883088008</v>
      </c>
      <c r="J3531" s="1">
        <f>I3531/A3531</f>
        <v>4.1928170599214816E-3</v>
      </c>
      <c r="K3531" s="1"/>
    </row>
    <row r="3532" spans="1:11">
      <c r="A3532" s="1">
        <v>92336</v>
      </c>
      <c r="B3532" s="2" t="s">
        <v>16</v>
      </c>
      <c r="C3532" s="1">
        <v>40.26</v>
      </c>
      <c r="D3532" s="1">
        <v>-80</v>
      </c>
      <c r="E3532" t="s">
        <v>25</v>
      </c>
      <c r="F3532" s="1">
        <v>35.92</v>
      </c>
      <c r="G3532" s="1">
        <v>-79.040000000000006</v>
      </c>
      <c r="H3532" s="1" t="s">
        <v>2</v>
      </c>
      <c r="I3532" s="1">
        <f>3958.756*ACOS(COS(RADIANS(90-C3532))*COS(RADIANS(90-F3532))+SIN(RADIANS(90-C3532))*SIN(RADIANS(90-F3532))*COS(RADIANS(D3532-G3532)))</f>
        <v>304.36916883088008</v>
      </c>
      <c r="J3532" s="1">
        <f>I3532/A3532</f>
        <v>3.2963217903188365E-3</v>
      </c>
      <c r="K3532" s="1"/>
    </row>
    <row r="3533" spans="1:11">
      <c r="A3533" s="1">
        <v>93147</v>
      </c>
      <c r="B3533" s="2" t="s">
        <v>16</v>
      </c>
      <c r="C3533" s="1">
        <v>40.26</v>
      </c>
      <c r="D3533" s="1">
        <v>-80</v>
      </c>
      <c r="E3533" t="s">
        <v>25</v>
      </c>
      <c r="F3533" s="1">
        <v>35.92</v>
      </c>
      <c r="G3533" s="1">
        <v>-79.040000000000006</v>
      </c>
      <c r="H3533" s="1" t="s">
        <v>2</v>
      </c>
      <c r="I3533" s="1">
        <f>3958.756*ACOS(COS(RADIANS(90-C3533))*COS(RADIANS(90-F3533))+SIN(RADIANS(90-C3533))*SIN(RADIANS(90-F3533))*COS(RADIANS(D3533-G3533)))</f>
        <v>304.36916883088008</v>
      </c>
      <c r="J3533" s="1">
        <f>I3533/A3533</f>
        <v>3.2676218110178545E-3</v>
      </c>
      <c r="K3533" s="1"/>
    </row>
    <row r="3534" spans="1:11">
      <c r="A3534" s="1">
        <v>104911</v>
      </c>
      <c r="B3534" s="2" t="s">
        <v>16</v>
      </c>
      <c r="C3534" s="1">
        <v>40.26</v>
      </c>
      <c r="D3534" s="1">
        <v>-80</v>
      </c>
      <c r="E3534" t="s">
        <v>25</v>
      </c>
      <c r="F3534" s="1">
        <v>35.92</v>
      </c>
      <c r="G3534" s="1">
        <v>-79.040000000000006</v>
      </c>
      <c r="H3534" s="1" t="s">
        <v>2</v>
      </c>
      <c r="I3534" s="1">
        <f>3958.756*ACOS(COS(RADIANS(90-C3534))*COS(RADIANS(90-F3534))+SIN(RADIANS(90-C3534))*SIN(RADIANS(90-F3534))*COS(RADIANS(D3534-G3534)))</f>
        <v>304.36916883088008</v>
      </c>
      <c r="J3534" s="1">
        <f>I3534/A3534</f>
        <v>2.9012131123607636E-3</v>
      </c>
      <c r="K3534" s="1"/>
    </row>
    <row r="3535" spans="1:11">
      <c r="A3535" s="1">
        <v>106581</v>
      </c>
      <c r="B3535" s="2" t="s">
        <v>16</v>
      </c>
      <c r="C3535" s="1">
        <v>40.26</v>
      </c>
      <c r="D3535" s="1">
        <v>-80</v>
      </c>
      <c r="E3535" t="s">
        <v>25</v>
      </c>
      <c r="F3535" s="1">
        <v>35.92</v>
      </c>
      <c r="G3535" s="1">
        <v>-79.040000000000006</v>
      </c>
      <c r="H3535" s="1" t="s">
        <v>2</v>
      </c>
      <c r="I3535" s="1">
        <f>3958.756*ACOS(COS(RADIANS(90-C3535))*COS(RADIANS(90-F3535))+SIN(RADIANS(90-C3535))*SIN(RADIANS(90-F3535))*COS(RADIANS(D3535-G3535)))</f>
        <v>304.36916883088008</v>
      </c>
      <c r="J3535" s="1">
        <f>I3535/A3535</f>
        <v>2.8557544856107567E-3</v>
      </c>
      <c r="K3535" s="1"/>
    </row>
    <row r="3536" spans="1:11">
      <c r="A3536" s="1">
        <v>51</v>
      </c>
      <c r="B3536" s="2" t="s">
        <v>21</v>
      </c>
      <c r="C3536" s="1">
        <v>33.789499999999997</v>
      </c>
      <c r="D3536" s="1">
        <v>-84.325500000000005</v>
      </c>
      <c r="E3536" t="s">
        <v>15</v>
      </c>
      <c r="F3536" s="1">
        <v>29.68</v>
      </c>
      <c r="G3536" s="1">
        <v>-82.27</v>
      </c>
      <c r="H3536" s="1" t="s">
        <v>2</v>
      </c>
      <c r="I3536" s="1">
        <f>3958.756*ACOS(COS(RADIANS(90-C3536))*COS(RADIANS(90-F3536))+SIN(RADIANS(90-C3536))*SIN(RADIANS(90-F3536))*COS(RADIANS(D3536-G3536)))</f>
        <v>308.54052112379185</v>
      </c>
      <c r="J3536" s="1">
        <f>I3536/A3536</f>
        <v>6.0498141396821934</v>
      </c>
      <c r="K3536" s="1"/>
    </row>
    <row r="3537" spans="1:11">
      <c r="A3537" s="1">
        <v>1730</v>
      </c>
      <c r="B3537" s="2" t="s">
        <v>15</v>
      </c>
      <c r="C3537" s="1">
        <v>29.68</v>
      </c>
      <c r="D3537" s="1">
        <v>-82.27</v>
      </c>
      <c r="E3537" t="s">
        <v>21</v>
      </c>
      <c r="F3537" s="1">
        <v>33.789499999999997</v>
      </c>
      <c r="G3537" s="1">
        <v>-84.325500000000005</v>
      </c>
      <c r="H3537" s="1" t="s">
        <v>2</v>
      </c>
      <c r="I3537" s="1">
        <f>3958.756*ACOS(COS(RADIANS(90-C3537))*COS(RADIANS(90-F3537))+SIN(RADIANS(90-C3537))*SIN(RADIANS(90-F3537))*COS(RADIANS(D3537-G3537)))</f>
        <v>308.54052112379185</v>
      </c>
      <c r="J3537" s="1">
        <f>I3537/A3537</f>
        <v>0.17834712203687389</v>
      </c>
      <c r="K3537" s="1"/>
    </row>
    <row r="3538" spans="1:11">
      <c r="A3538" s="1">
        <v>1884</v>
      </c>
      <c r="B3538" s="2" t="s">
        <v>21</v>
      </c>
      <c r="C3538" s="1">
        <v>33.789499999999997</v>
      </c>
      <c r="D3538" s="1">
        <v>-84.325500000000005</v>
      </c>
      <c r="E3538" t="s">
        <v>15</v>
      </c>
      <c r="F3538" s="1">
        <v>29.68</v>
      </c>
      <c r="G3538" s="1">
        <v>-82.27</v>
      </c>
      <c r="H3538" s="1" t="s">
        <v>2</v>
      </c>
      <c r="I3538" s="1">
        <f>3958.756*ACOS(COS(RADIANS(90-C3538))*COS(RADIANS(90-F3538))+SIN(RADIANS(90-C3538))*SIN(RADIANS(90-F3538))*COS(RADIANS(D3538-G3538)))</f>
        <v>308.54052112379185</v>
      </c>
      <c r="J3538" s="1">
        <f>I3538/A3538</f>
        <v>0.1637688540996772</v>
      </c>
      <c r="K3538" s="1"/>
    </row>
    <row r="3539" spans="1:11">
      <c r="A3539" s="1">
        <v>1917</v>
      </c>
      <c r="B3539" s="2" t="s">
        <v>21</v>
      </c>
      <c r="C3539" s="1">
        <v>33.789499999999997</v>
      </c>
      <c r="D3539" s="1">
        <v>-84.325500000000005</v>
      </c>
      <c r="E3539" t="s">
        <v>15</v>
      </c>
      <c r="F3539" s="1">
        <v>29.68</v>
      </c>
      <c r="G3539" s="1">
        <v>-82.27</v>
      </c>
      <c r="H3539" s="1" t="s">
        <v>2</v>
      </c>
      <c r="I3539" s="1">
        <f>3958.756*ACOS(COS(RADIANS(90-C3539))*COS(RADIANS(90-F3539))+SIN(RADIANS(90-C3539))*SIN(RADIANS(90-F3539))*COS(RADIANS(D3539-G3539)))</f>
        <v>308.54052112379185</v>
      </c>
      <c r="J3539" s="1">
        <f>I3539/A3539</f>
        <v>0.16094967194772658</v>
      </c>
      <c r="K3539" s="1"/>
    </row>
    <row r="3540" spans="1:11">
      <c r="A3540" s="1">
        <v>5014</v>
      </c>
      <c r="B3540" s="2" t="s">
        <v>21</v>
      </c>
      <c r="C3540" s="1">
        <v>33.789499999999997</v>
      </c>
      <c r="D3540" s="1">
        <v>-84.325500000000005</v>
      </c>
      <c r="E3540" t="s">
        <v>15</v>
      </c>
      <c r="F3540" s="1">
        <v>29.68</v>
      </c>
      <c r="G3540" s="1">
        <v>-82.27</v>
      </c>
      <c r="H3540" s="1" t="s">
        <v>2</v>
      </c>
      <c r="I3540" s="1">
        <f>3958.756*ACOS(COS(RADIANS(90-C3540))*COS(RADIANS(90-F3540))+SIN(RADIANS(90-C3540))*SIN(RADIANS(90-F3540))*COS(RADIANS(D3540-G3540)))</f>
        <v>308.54052112379185</v>
      </c>
      <c r="J3540" s="1">
        <f>I3540/A3540</f>
        <v>6.1535803973632203E-2</v>
      </c>
      <c r="K3540" s="1"/>
    </row>
    <row r="3541" spans="1:11">
      <c r="A3541" s="1">
        <v>12278</v>
      </c>
      <c r="B3541" s="2" t="s">
        <v>15</v>
      </c>
      <c r="C3541" s="1">
        <v>29.68</v>
      </c>
      <c r="D3541" s="1">
        <v>-82.27</v>
      </c>
      <c r="E3541" t="s">
        <v>21</v>
      </c>
      <c r="F3541" s="1">
        <v>33.789499999999997</v>
      </c>
      <c r="G3541" s="1">
        <v>-84.325500000000005</v>
      </c>
      <c r="H3541" s="1" t="s">
        <v>2</v>
      </c>
      <c r="I3541" s="1">
        <f>3958.756*ACOS(COS(RADIANS(90-C3541))*COS(RADIANS(90-F3541))+SIN(RADIANS(90-C3541))*SIN(RADIANS(90-F3541))*COS(RADIANS(D3541-G3541)))</f>
        <v>308.54052112379185</v>
      </c>
      <c r="J3541" s="1">
        <f>I3541/A3541</f>
        <v>2.5129542362257031E-2</v>
      </c>
      <c r="K3541" s="1"/>
    </row>
    <row r="3542" spans="1:11">
      <c r="A3542" s="1">
        <v>17182</v>
      </c>
      <c r="B3542" s="2" t="s">
        <v>21</v>
      </c>
      <c r="C3542" s="1">
        <v>33.789499999999997</v>
      </c>
      <c r="D3542" s="1">
        <v>-84.325500000000005</v>
      </c>
      <c r="E3542" t="s">
        <v>15</v>
      </c>
      <c r="F3542" s="1">
        <v>29.68</v>
      </c>
      <c r="G3542" s="1">
        <v>-82.27</v>
      </c>
      <c r="H3542" s="1" t="s">
        <v>2</v>
      </c>
      <c r="I3542" s="1">
        <f>3958.756*ACOS(COS(RADIANS(90-C3542))*COS(RADIANS(90-F3542))+SIN(RADIANS(90-C3542))*SIN(RADIANS(90-F3542))*COS(RADIANS(D3542-G3542)))</f>
        <v>308.54052112379185</v>
      </c>
      <c r="J3542" s="1">
        <f>I3542/A3542</f>
        <v>1.7957194804085197E-2</v>
      </c>
      <c r="K3542" s="1"/>
    </row>
    <row r="3543" spans="1:11">
      <c r="A3543" s="1">
        <v>17394</v>
      </c>
      <c r="B3543" s="2" t="s">
        <v>15</v>
      </c>
      <c r="C3543" s="1">
        <v>29.68</v>
      </c>
      <c r="D3543" s="1">
        <v>-82.27</v>
      </c>
      <c r="E3543" t="s">
        <v>21</v>
      </c>
      <c r="F3543" s="1">
        <v>33.789499999999997</v>
      </c>
      <c r="G3543" s="1">
        <v>-84.325500000000005</v>
      </c>
      <c r="H3543" s="1" t="s">
        <v>2</v>
      </c>
      <c r="I3543" s="1">
        <f>3958.756*ACOS(COS(RADIANS(90-C3543))*COS(RADIANS(90-F3543))+SIN(RADIANS(90-C3543))*SIN(RADIANS(90-F3543))*COS(RADIANS(D3543-G3543)))</f>
        <v>308.54052112379185</v>
      </c>
      <c r="J3543" s="1">
        <f>I3543/A3543</f>
        <v>1.7738330523386907E-2</v>
      </c>
      <c r="K3543" s="1"/>
    </row>
    <row r="3544" spans="1:11">
      <c r="A3544" s="1">
        <v>18498</v>
      </c>
      <c r="B3544" s="2" t="s">
        <v>15</v>
      </c>
      <c r="C3544" s="1">
        <v>29.68</v>
      </c>
      <c r="D3544" s="1">
        <v>-82.27</v>
      </c>
      <c r="E3544" t="s">
        <v>21</v>
      </c>
      <c r="F3544" s="1">
        <v>33.789499999999997</v>
      </c>
      <c r="G3544" s="1">
        <v>-84.325500000000005</v>
      </c>
      <c r="H3544" s="1" t="s">
        <v>2</v>
      </c>
      <c r="I3544" s="1">
        <f>3958.756*ACOS(COS(RADIANS(90-C3544))*COS(RADIANS(90-F3544))+SIN(RADIANS(90-C3544))*SIN(RADIANS(90-F3544))*COS(RADIANS(D3544-G3544)))</f>
        <v>308.54052112379185</v>
      </c>
      <c r="J3544" s="1">
        <f>I3544/A3544</f>
        <v>1.6679669214174065E-2</v>
      </c>
      <c r="K3544" s="1"/>
    </row>
    <row r="3545" spans="1:11">
      <c r="A3545" s="1">
        <v>21815</v>
      </c>
      <c r="B3545" s="2" t="s">
        <v>15</v>
      </c>
      <c r="C3545" s="1">
        <v>29.68</v>
      </c>
      <c r="D3545" s="1">
        <v>-82.27</v>
      </c>
      <c r="E3545" t="s">
        <v>21</v>
      </c>
      <c r="F3545" s="1">
        <v>33.789499999999997</v>
      </c>
      <c r="G3545" s="1">
        <v>-84.325500000000005</v>
      </c>
      <c r="H3545" s="1" t="s">
        <v>2</v>
      </c>
      <c r="I3545" s="1">
        <f>3958.756*ACOS(COS(RADIANS(90-C3545))*COS(RADIANS(90-F3545))+SIN(RADIANS(90-C3545))*SIN(RADIANS(90-F3545))*COS(RADIANS(D3545-G3545)))</f>
        <v>308.54052112379185</v>
      </c>
      <c r="J3545" s="1">
        <f>I3545/A3545</f>
        <v>1.4143503145715877E-2</v>
      </c>
      <c r="K3545" s="1"/>
    </row>
    <row r="3546" spans="1:11">
      <c r="A3546" s="1">
        <v>28451</v>
      </c>
      <c r="B3546" s="2" t="s">
        <v>15</v>
      </c>
      <c r="C3546" s="1">
        <v>29.68</v>
      </c>
      <c r="D3546" s="1">
        <v>-82.27</v>
      </c>
      <c r="E3546" t="s">
        <v>21</v>
      </c>
      <c r="F3546" s="1">
        <v>33.789499999999997</v>
      </c>
      <c r="G3546" s="1">
        <v>-84.325500000000005</v>
      </c>
      <c r="H3546" s="1" t="s">
        <v>2</v>
      </c>
      <c r="I3546" s="1">
        <f>3958.756*ACOS(COS(RADIANS(90-C3546))*COS(RADIANS(90-F3546))+SIN(RADIANS(90-C3546))*SIN(RADIANS(90-F3546))*COS(RADIANS(D3546-G3546)))</f>
        <v>308.54052112379185</v>
      </c>
      <c r="J3546" s="1">
        <f>I3546/A3546</f>
        <v>1.0844628347818771E-2</v>
      </c>
      <c r="K3546" s="1"/>
    </row>
    <row r="3547" spans="1:11">
      <c r="A3547" s="1">
        <v>32994</v>
      </c>
      <c r="B3547" s="2" t="s">
        <v>21</v>
      </c>
      <c r="C3547" s="1">
        <v>33.789499999999997</v>
      </c>
      <c r="D3547" s="1">
        <v>-84.325500000000005</v>
      </c>
      <c r="E3547" t="s">
        <v>15</v>
      </c>
      <c r="F3547" s="1">
        <v>29.68</v>
      </c>
      <c r="G3547" s="1">
        <v>-82.27</v>
      </c>
      <c r="H3547" s="1" t="s">
        <v>2</v>
      </c>
      <c r="I3547" s="1">
        <f>3958.756*ACOS(COS(RADIANS(90-C3547))*COS(RADIANS(90-F3547))+SIN(RADIANS(90-C3547))*SIN(RADIANS(90-F3547))*COS(RADIANS(D3547-G3547)))</f>
        <v>308.54052112379185</v>
      </c>
      <c r="J3547" s="1">
        <f>I3547/A3547</f>
        <v>9.3514130182394337E-3</v>
      </c>
      <c r="K3547" s="1"/>
    </row>
    <row r="3548" spans="1:11">
      <c r="A3548" s="1">
        <v>33779</v>
      </c>
      <c r="B3548" s="2" t="s">
        <v>15</v>
      </c>
      <c r="C3548" s="1">
        <v>29.68</v>
      </c>
      <c r="D3548" s="1">
        <v>-82.27</v>
      </c>
      <c r="E3548" t="s">
        <v>21</v>
      </c>
      <c r="F3548" s="1">
        <v>33.789499999999997</v>
      </c>
      <c r="G3548" s="1">
        <v>-84.325500000000005</v>
      </c>
      <c r="H3548" s="1" t="s">
        <v>2</v>
      </c>
      <c r="I3548" s="1">
        <f>3958.756*ACOS(COS(RADIANS(90-C3548))*COS(RADIANS(90-F3548))+SIN(RADIANS(90-C3548))*SIN(RADIANS(90-F3548))*COS(RADIANS(D3548-G3548)))</f>
        <v>308.54052112379185</v>
      </c>
      <c r="J3548" s="1">
        <f>I3548/A3548</f>
        <v>9.1340928128065321E-3</v>
      </c>
      <c r="K3548" s="1"/>
    </row>
    <row r="3549" spans="1:11">
      <c r="A3549" s="1">
        <v>34975</v>
      </c>
      <c r="B3549" s="2" t="s">
        <v>15</v>
      </c>
      <c r="C3549" s="1">
        <v>29.68</v>
      </c>
      <c r="D3549" s="1">
        <v>-82.27</v>
      </c>
      <c r="E3549" t="s">
        <v>21</v>
      </c>
      <c r="F3549" s="1">
        <v>33.789499999999997</v>
      </c>
      <c r="G3549" s="1">
        <v>-84.325500000000005</v>
      </c>
      <c r="H3549" s="1" t="s">
        <v>2</v>
      </c>
      <c r="I3549" s="1">
        <f>3958.756*ACOS(COS(RADIANS(90-C3549))*COS(RADIANS(90-F3549))+SIN(RADIANS(90-C3549))*SIN(RADIANS(90-F3549))*COS(RADIANS(D3549-G3549)))</f>
        <v>308.54052112379185</v>
      </c>
      <c r="J3549" s="1">
        <f>I3549/A3549</f>
        <v>8.8217447068989815E-3</v>
      </c>
      <c r="K3549" s="1"/>
    </row>
    <row r="3550" spans="1:11">
      <c r="A3550" s="1">
        <v>39805</v>
      </c>
      <c r="B3550" s="2" t="s">
        <v>15</v>
      </c>
      <c r="C3550" s="1">
        <v>29.68</v>
      </c>
      <c r="D3550" s="1">
        <v>-82.27</v>
      </c>
      <c r="E3550" t="s">
        <v>21</v>
      </c>
      <c r="F3550" s="1">
        <v>33.789499999999997</v>
      </c>
      <c r="G3550" s="1">
        <v>-84.325500000000005</v>
      </c>
      <c r="H3550" s="1" t="s">
        <v>2</v>
      </c>
      <c r="I3550" s="1">
        <f>3958.756*ACOS(COS(RADIANS(90-C3550))*COS(RADIANS(90-F3550))+SIN(RADIANS(90-C3550))*SIN(RADIANS(90-F3550))*COS(RADIANS(D3550-G3550)))</f>
        <v>308.54052112379185</v>
      </c>
      <c r="J3550" s="1">
        <f>I3550/A3550</f>
        <v>7.7513006186105222E-3</v>
      </c>
      <c r="K3550" s="1"/>
    </row>
    <row r="3551" spans="1:11">
      <c r="A3551" s="1">
        <v>47491</v>
      </c>
      <c r="B3551" s="2" t="s">
        <v>15</v>
      </c>
      <c r="C3551" s="1">
        <v>29.68</v>
      </c>
      <c r="D3551" s="1">
        <v>-82.27</v>
      </c>
      <c r="E3551" t="s">
        <v>21</v>
      </c>
      <c r="F3551" s="1">
        <v>33.789499999999997</v>
      </c>
      <c r="G3551" s="1">
        <v>-84.325500000000005</v>
      </c>
      <c r="H3551" s="1" t="s">
        <v>2</v>
      </c>
      <c r="I3551" s="1">
        <f>3958.756*ACOS(COS(RADIANS(90-C3551))*COS(RADIANS(90-F3551))+SIN(RADIANS(90-C3551))*SIN(RADIANS(90-F3551))*COS(RADIANS(D3551-G3551)))</f>
        <v>308.54052112379185</v>
      </c>
      <c r="J3551" s="1">
        <f>I3551/A3551</f>
        <v>6.4968208949862469E-3</v>
      </c>
      <c r="K3551" s="1"/>
    </row>
    <row r="3552" spans="1:11">
      <c r="A3552" s="1">
        <v>67321</v>
      </c>
      <c r="B3552" s="2" t="s">
        <v>15</v>
      </c>
      <c r="C3552" s="1">
        <v>29.68</v>
      </c>
      <c r="D3552" s="1">
        <v>-82.27</v>
      </c>
      <c r="E3552" t="s">
        <v>21</v>
      </c>
      <c r="F3552" s="1">
        <v>33.789499999999997</v>
      </c>
      <c r="G3552" s="1">
        <v>-84.325500000000005</v>
      </c>
      <c r="H3552" s="1" t="s">
        <v>2</v>
      </c>
      <c r="I3552" s="1">
        <f>3958.756*ACOS(COS(RADIANS(90-C3552))*COS(RADIANS(90-F3552))+SIN(RADIANS(90-C3552))*SIN(RADIANS(90-F3552))*COS(RADIANS(D3552-G3552)))</f>
        <v>308.54052112379185</v>
      </c>
      <c r="J3552" s="1">
        <f>I3552/A3552</f>
        <v>4.5831244503764332E-3</v>
      </c>
      <c r="K3552" s="1"/>
    </row>
    <row r="3553" spans="1:11">
      <c r="A3553" s="1">
        <v>67559</v>
      </c>
      <c r="B3553" s="2" t="s">
        <v>21</v>
      </c>
      <c r="C3553" s="1">
        <v>33.789499999999997</v>
      </c>
      <c r="D3553" s="1">
        <v>-84.325500000000005</v>
      </c>
      <c r="E3553" t="s">
        <v>15</v>
      </c>
      <c r="F3553" s="1">
        <v>29.68</v>
      </c>
      <c r="G3553" s="1">
        <v>-82.27</v>
      </c>
      <c r="H3553" s="1" t="s">
        <v>2</v>
      </c>
      <c r="I3553" s="1">
        <f>3958.756*ACOS(COS(RADIANS(90-C3553))*COS(RADIANS(90-F3553))+SIN(RADIANS(90-C3553))*SIN(RADIANS(90-F3553))*COS(RADIANS(D3553-G3553)))</f>
        <v>308.54052112379185</v>
      </c>
      <c r="J3553" s="1">
        <f>I3553/A3553</f>
        <v>4.5669788055446624E-3</v>
      </c>
      <c r="K3553" s="1"/>
    </row>
    <row r="3554" spans="1:11">
      <c r="A3554" s="1">
        <v>90057</v>
      </c>
      <c r="B3554" s="2" t="s">
        <v>21</v>
      </c>
      <c r="C3554" s="1">
        <v>33.789499999999997</v>
      </c>
      <c r="D3554" s="1">
        <v>-84.325500000000005</v>
      </c>
      <c r="E3554" t="s">
        <v>15</v>
      </c>
      <c r="F3554" s="1">
        <v>29.68</v>
      </c>
      <c r="G3554" s="1">
        <v>-82.27</v>
      </c>
      <c r="H3554" s="1" t="s">
        <v>2</v>
      </c>
      <c r="I3554" s="1">
        <f>3958.756*ACOS(COS(RADIANS(90-C3554))*COS(RADIANS(90-F3554))+SIN(RADIANS(90-C3554))*SIN(RADIANS(90-F3554))*COS(RADIANS(D3554-G3554)))</f>
        <v>308.54052112379185</v>
      </c>
      <c r="J3554" s="1">
        <f>I3554/A3554</f>
        <v>3.4260581756420027E-3</v>
      </c>
      <c r="K3554" s="1"/>
    </row>
    <row r="3555" spans="1:11">
      <c r="A3555" s="1">
        <v>1955</v>
      </c>
      <c r="B3555" s="2" t="s">
        <v>23</v>
      </c>
      <c r="C3555" s="1">
        <v>35.948300000000003</v>
      </c>
      <c r="D3555" s="1">
        <v>-83.936700000000002</v>
      </c>
      <c r="E3555" t="s">
        <v>36</v>
      </c>
      <c r="F3555" s="1">
        <v>32.798400000000001</v>
      </c>
      <c r="G3555" s="1">
        <v>-79.961399999999998</v>
      </c>
      <c r="H3555" s="1" t="s">
        <v>2</v>
      </c>
      <c r="I3555" s="1">
        <f>3958.756*ACOS(COS(RADIANS(90-C3555))*COS(RADIANS(90-F3555))+SIN(RADIANS(90-C3555))*SIN(RADIANS(90-F3555))*COS(RADIANS(D3555-G3555)))</f>
        <v>314.20154401085671</v>
      </c>
      <c r="J3555" s="1">
        <f>I3555/A3555</f>
        <v>0.16071690230734359</v>
      </c>
      <c r="K3555" s="1"/>
    </row>
    <row r="3556" spans="1:11">
      <c r="A3556" s="1">
        <v>3924</v>
      </c>
      <c r="B3556" s="2" t="s">
        <v>23</v>
      </c>
      <c r="C3556" s="1">
        <v>35.948300000000003</v>
      </c>
      <c r="D3556" s="1">
        <v>-83.936700000000002</v>
      </c>
      <c r="E3556" t="s">
        <v>36</v>
      </c>
      <c r="F3556" s="1">
        <v>32.798400000000001</v>
      </c>
      <c r="G3556" s="1">
        <v>-79.961399999999998</v>
      </c>
      <c r="H3556" s="1" t="s">
        <v>2</v>
      </c>
      <c r="I3556" s="1">
        <f>3958.756*ACOS(COS(RADIANS(90-C3556))*COS(RADIANS(90-F3556))+SIN(RADIANS(90-C3556))*SIN(RADIANS(90-F3556))*COS(RADIANS(D3556-G3556)))</f>
        <v>314.20154401085671</v>
      </c>
      <c r="J3556" s="1">
        <f>I3556/A3556</f>
        <v>8.0071749238240758E-2</v>
      </c>
      <c r="K3556" s="1"/>
    </row>
    <row r="3557" spans="1:11">
      <c r="A3557" s="1">
        <v>11073</v>
      </c>
      <c r="B3557" s="2" t="s">
        <v>23</v>
      </c>
      <c r="C3557" s="1">
        <v>35.948300000000003</v>
      </c>
      <c r="D3557" s="1">
        <v>-83.936700000000002</v>
      </c>
      <c r="E3557" t="s">
        <v>36</v>
      </c>
      <c r="F3557" s="1">
        <v>32.798400000000001</v>
      </c>
      <c r="G3557" s="1">
        <v>-79.961399999999998</v>
      </c>
      <c r="H3557" s="1" t="s">
        <v>2</v>
      </c>
      <c r="I3557" s="1">
        <f>3958.756*ACOS(COS(RADIANS(90-C3557))*COS(RADIANS(90-F3557))+SIN(RADIANS(90-C3557))*SIN(RADIANS(90-F3557))*COS(RADIANS(D3557-G3557)))</f>
        <v>314.20154401085671</v>
      </c>
      <c r="J3557" s="1">
        <f>I3557/A3557</f>
        <v>2.8375466812142754E-2</v>
      </c>
      <c r="K3557" s="1"/>
    </row>
    <row r="3558" spans="1:11">
      <c r="A3558" s="1">
        <v>11073</v>
      </c>
      <c r="B3558" s="2" t="s">
        <v>23</v>
      </c>
      <c r="C3558" s="1">
        <v>35.948300000000003</v>
      </c>
      <c r="D3558" s="1">
        <v>-83.936700000000002</v>
      </c>
      <c r="E3558" t="s">
        <v>36</v>
      </c>
      <c r="F3558" s="1">
        <v>32.798400000000001</v>
      </c>
      <c r="G3558" s="1">
        <v>-79.961399999999998</v>
      </c>
      <c r="H3558" s="1" t="s">
        <v>2</v>
      </c>
      <c r="I3558" s="1">
        <f>3958.756*ACOS(COS(RADIANS(90-C3558))*COS(RADIANS(90-F3558))+SIN(RADIANS(90-C3558))*SIN(RADIANS(90-F3558))*COS(RADIANS(D3558-G3558)))</f>
        <v>314.20154401085671</v>
      </c>
      <c r="J3558" s="1">
        <f>I3558/A3558</f>
        <v>2.8375466812142754E-2</v>
      </c>
      <c r="K3558" s="1"/>
    </row>
    <row r="3559" spans="1:11">
      <c r="A3559" s="1">
        <v>18135</v>
      </c>
      <c r="B3559" s="2" t="s">
        <v>23</v>
      </c>
      <c r="C3559" s="1">
        <v>35.948300000000003</v>
      </c>
      <c r="D3559" s="1">
        <v>-83.936700000000002</v>
      </c>
      <c r="E3559" t="s">
        <v>36</v>
      </c>
      <c r="F3559" s="1">
        <v>32.798400000000001</v>
      </c>
      <c r="G3559" s="1">
        <v>-79.961399999999998</v>
      </c>
      <c r="H3559" s="1" t="s">
        <v>2</v>
      </c>
      <c r="I3559" s="1">
        <f>3958.756*ACOS(COS(RADIANS(90-C3559))*COS(RADIANS(90-F3559))+SIN(RADIANS(90-C3559))*SIN(RADIANS(90-F3559))*COS(RADIANS(D3559-G3559)))</f>
        <v>314.20154401085671</v>
      </c>
      <c r="J3559" s="1">
        <f>I3559/A3559</f>
        <v>1.7325698594477898E-2</v>
      </c>
      <c r="K3559" s="1"/>
    </row>
    <row r="3560" spans="1:11">
      <c r="A3560" s="1">
        <v>27995</v>
      </c>
      <c r="B3560" s="2" t="s">
        <v>23</v>
      </c>
      <c r="C3560" s="1">
        <v>35.948300000000003</v>
      </c>
      <c r="D3560" s="1">
        <v>-83.936700000000002</v>
      </c>
      <c r="E3560" t="s">
        <v>36</v>
      </c>
      <c r="F3560" s="1">
        <v>32.798400000000001</v>
      </c>
      <c r="G3560" s="1">
        <v>-79.961399999999998</v>
      </c>
      <c r="H3560" s="1" t="s">
        <v>2</v>
      </c>
      <c r="I3560" s="1">
        <f>3958.756*ACOS(COS(RADIANS(90-C3560))*COS(RADIANS(90-F3560))+SIN(RADIANS(90-C3560))*SIN(RADIANS(90-F3560))*COS(RADIANS(D3560-G3560)))</f>
        <v>314.20154401085671</v>
      </c>
      <c r="J3560" s="1">
        <f>I3560/A3560</f>
        <v>1.1223487908942908E-2</v>
      </c>
      <c r="K3560" s="1"/>
    </row>
    <row r="3561" spans="1:11">
      <c r="A3561" s="1">
        <v>35922</v>
      </c>
      <c r="B3561" s="2" t="s">
        <v>36</v>
      </c>
      <c r="C3561" s="1">
        <v>32.798400000000001</v>
      </c>
      <c r="D3561" s="1">
        <v>-79.961399999999998</v>
      </c>
      <c r="E3561" t="s">
        <v>23</v>
      </c>
      <c r="F3561" s="1">
        <v>35.948300000000003</v>
      </c>
      <c r="G3561" s="1">
        <v>-83.936700000000002</v>
      </c>
      <c r="H3561" s="1" t="s">
        <v>2</v>
      </c>
      <c r="I3561" s="1">
        <f>3958.756*ACOS(COS(RADIANS(90-C3561))*COS(RADIANS(90-F3561))+SIN(RADIANS(90-C3561))*SIN(RADIANS(90-F3561))*COS(RADIANS(D3561-G3561)))</f>
        <v>314.20154401085671</v>
      </c>
      <c r="J3561" s="1">
        <f>I3561/A3561</f>
        <v>8.746772006315259E-3</v>
      </c>
      <c r="K3561" s="1"/>
    </row>
    <row r="3562" spans="1:11">
      <c r="A3562" s="1">
        <v>38912</v>
      </c>
      <c r="B3562" s="2" t="s">
        <v>36</v>
      </c>
      <c r="C3562" s="1">
        <v>32.798400000000001</v>
      </c>
      <c r="D3562" s="1">
        <v>-79.961399999999998</v>
      </c>
      <c r="E3562" t="s">
        <v>23</v>
      </c>
      <c r="F3562" s="1">
        <v>35.948300000000003</v>
      </c>
      <c r="G3562" s="1">
        <v>-83.936700000000002</v>
      </c>
      <c r="H3562" s="1" t="s">
        <v>2</v>
      </c>
      <c r="I3562" s="1">
        <f>3958.756*ACOS(COS(RADIANS(90-C3562))*COS(RADIANS(90-F3562))+SIN(RADIANS(90-C3562))*SIN(RADIANS(90-F3562))*COS(RADIANS(D3562-G3562)))</f>
        <v>314.20154401085671</v>
      </c>
      <c r="J3562" s="1">
        <f>I3562/A3562</f>
        <v>8.0746696137658485E-3</v>
      </c>
      <c r="K3562" s="1"/>
    </row>
    <row r="3563" spans="1:11">
      <c r="A3563" s="1">
        <v>40404</v>
      </c>
      <c r="B3563" s="2" t="s">
        <v>36</v>
      </c>
      <c r="C3563" s="1">
        <v>32.798400000000001</v>
      </c>
      <c r="D3563" s="1">
        <v>-79.961399999999998</v>
      </c>
      <c r="E3563" t="s">
        <v>23</v>
      </c>
      <c r="F3563" s="1">
        <v>35.948300000000003</v>
      </c>
      <c r="G3563" s="1">
        <v>-83.936700000000002</v>
      </c>
      <c r="H3563" s="1" t="s">
        <v>2</v>
      </c>
      <c r="I3563" s="1">
        <f>3958.756*ACOS(COS(RADIANS(90-C3563))*COS(RADIANS(90-F3563))+SIN(RADIANS(90-C3563))*SIN(RADIANS(90-F3563))*COS(RADIANS(D3563-G3563)))</f>
        <v>314.20154401085671</v>
      </c>
      <c r="J3563" s="1">
        <f>I3563/A3563</f>
        <v>7.7764959907646947E-3</v>
      </c>
      <c r="K3563" s="1"/>
    </row>
    <row r="3564" spans="1:11">
      <c r="A3564" s="1">
        <v>41749</v>
      </c>
      <c r="B3564" s="2" t="s">
        <v>23</v>
      </c>
      <c r="C3564" s="1">
        <v>35.948300000000003</v>
      </c>
      <c r="D3564" s="1">
        <v>-83.936700000000002</v>
      </c>
      <c r="E3564" t="s">
        <v>36</v>
      </c>
      <c r="F3564" s="1">
        <v>32.798400000000001</v>
      </c>
      <c r="G3564" s="1">
        <v>-79.961399999999998</v>
      </c>
      <c r="H3564" s="1" t="s">
        <v>2</v>
      </c>
      <c r="I3564" s="1">
        <f>3958.756*ACOS(COS(RADIANS(90-C3564))*COS(RADIANS(90-F3564))+SIN(RADIANS(90-C3564))*SIN(RADIANS(90-F3564))*COS(RADIANS(D3564-G3564)))</f>
        <v>314.20154401085671</v>
      </c>
      <c r="J3564" s="1">
        <f>I3564/A3564</f>
        <v>7.5259657479426261E-3</v>
      </c>
      <c r="K3564" s="1"/>
    </row>
    <row r="3565" spans="1:11">
      <c r="A3565" s="1">
        <v>42176</v>
      </c>
      <c r="B3565" s="2" t="s">
        <v>23</v>
      </c>
      <c r="C3565" s="1">
        <v>35.948300000000003</v>
      </c>
      <c r="D3565" s="1">
        <v>-83.936700000000002</v>
      </c>
      <c r="E3565" t="s">
        <v>36</v>
      </c>
      <c r="F3565" s="1">
        <v>32.798400000000001</v>
      </c>
      <c r="G3565" s="1">
        <v>-79.961399999999998</v>
      </c>
      <c r="H3565" s="1" t="s">
        <v>2</v>
      </c>
      <c r="I3565" s="1">
        <f>3958.756*ACOS(COS(RADIANS(90-C3565))*COS(RADIANS(90-F3565))+SIN(RADIANS(90-C3565))*SIN(RADIANS(90-F3565))*COS(RADIANS(D3565-G3565)))</f>
        <v>314.20154401085671</v>
      </c>
      <c r="J3565" s="1">
        <f>I3565/A3565</f>
        <v>7.4497710548856386E-3</v>
      </c>
      <c r="K3565" s="1"/>
    </row>
    <row r="3566" spans="1:11">
      <c r="A3566" s="1">
        <v>42773</v>
      </c>
      <c r="B3566" s="2" t="s">
        <v>36</v>
      </c>
      <c r="C3566" s="1">
        <v>32.798400000000001</v>
      </c>
      <c r="D3566" s="1">
        <v>-79.961399999999998</v>
      </c>
      <c r="E3566" t="s">
        <v>23</v>
      </c>
      <c r="F3566" s="1">
        <v>35.948300000000003</v>
      </c>
      <c r="G3566" s="1">
        <v>-83.936700000000002</v>
      </c>
      <c r="H3566" s="1" t="s">
        <v>2</v>
      </c>
      <c r="I3566" s="1">
        <f>3958.756*ACOS(COS(RADIANS(90-C3566))*COS(RADIANS(90-F3566))+SIN(RADIANS(90-C3566))*SIN(RADIANS(90-F3566))*COS(RADIANS(D3566-G3566)))</f>
        <v>314.20154401085671</v>
      </c>
      <c r="J3566" s="1">
        <f>I3566/A3566</f>
        <v>7.3457915977569194E-3</v>
      </c>
      <c r="K3566" s="1"/>
    </row>
    <row r="3567" spans="1:11">
      <c r="A3567" s="1">
        <v>47042</v>
      </c>
      <c r="B3567" s="2" t="s">
        <v>23</v>
      </c>
      <c r="C3567" s="1">
        <v>35.948300000000003</v>
      </c>
      <c r="D3567" s="1">
        <v>-83.936700000000002</v>
      </c>
      <c r="E3567" t="s">
        <v>36</v>
      </c>
      <c r="F3567" s="1">
        <v>32.798400000000001</v>
      </c>
      <c r="G3567" s="1">
        <v>-79.961399999999998</v>
      </c>
      <c r="H3567" s="1" t="s">
        <v>2</v>
      </c>
      <c r="I3567" s="1">
        <f>3958.756*ACOS(COS(RADIANS(90-C3567))*COS(RADIANS(90-F3567))+SIN(RADIANS(90-C3567))*SIN(RADIANS(90-F3567))*COS(RADIANS(D3567-G3567)))</f>
        <v>314.20154401085671</v>
      </c>
      <c r="J3567" s="1">
        <f>I3567/A3567</f>
        <v>6.6791706137251114E-3</v>
      </c>
      <c r="K3567" s="1"/>
    </row>
    <row r="3568" spans="1:11">
      <c r="A3568" s="1">
        <v>83338</v>
      </c>
      <c r="B3568" s="2" t="s">
        <v>23</v>
      </c>
      <c r="C3568" s="1">
        <v>35.948300000000003</v>
      </c>
      <c r="D3568" s="1">
        <v>-83.936700000000002</v>
      </c>
      <c r="E3568" t="s">
        <v>36</v>
      </c>
      <c r="F3568" s="1">
        <v>32.798400000000001</v>
      </c>
      <c r="G3568" s="1">
        <v>-79.961399999999998</v>
      </c>
      <c r="H3568" s="1" t="s">
        <v>2</v>
      </c>
      <c r="I3568" s="1">
        <f>3958.756*ACOS(COS(RADIANS(90-C3568))*COS(RADIANS(90-F3568))+SIN(RADIANS(90-C3568))*SIN(RADIANS(90-F3568))*COS(RADIANS(D3568-G3568)))</f>
        <v>314.20154401085671</v>
      </c>
      <c r="J3568" s="1">
        <f>I3568/A3568</f>
        <v>3.7702073965160754E-3</v>
      </c>
      <c r="K3568" s="1"/>
    </row>
    <row r="3569" spans="1:11">
      <c r="A3569" s="1">
        <v>70</v>
      </c>
      <c r="B3569" s="2" t="s">
        <v>4</v>
      </c>
      <c r="C3569" s="1">
        <v>39.6798</v>
      </c>
      <c r="D3569" s="1">
        <v>-104.96299999999999</v>
      </c>
      <c r="E3569" t="s">
        <v>32</v>
      </c>
      <c r="F3569" s="1">
        <v>35.08</v>
      </c>
      <c r="G3569" s="1">
        <v>-106.65</v>
      </c>
      <c r="H3569" s="1" t="s">
        <v>2</v>
      </c>
      <c r="I3569" s="1">
        <f>3958.756*ACOS(COS(RADIANS(90-C3569))*COS(RADIANS(90-F3569))+SIN(RADIANS(90-C3569))*SIN(RADIANS(90-F3569))*COS(RADIANS(D3569-G3569)))</f>
        <v>331.01757418829675</v>
      </c>
      <c r="J3569" s="1">
        <f>I3569/A3569</f>
        <v>4.7288224884042389</v>
      </c>
      <c r="K3569" s="1"/>
    </row>
    <row r="3570" spans="1:11">
      <c r="A3570" s="1">
        <v>70</v>
      </c>
      <c r="B3570" s="2" t="s">
        <v>4</v>
      </c>
      <c r="C3570" s="1">
        <v>39.6798</v>
      </c>
      <c r="D3570" s="1">
        <v>-104.96299999999999</v>
      </c>
      <c r="E3570" t="s">
        <v>32</v>
      </c>
      <c r="F3570" s="1">
        <v>35.08</v>
      </c>
      <c r="G3570" s="1">
        <v>-106.65</v>
      </c>
      <c r="H3570" s="1" t="s">
        <v>2</v>
      </c>
      <c r="I3570" s="1">
        <f>3958.756*ACOS(COS(RADIANS(90-C3570))*COS(RADIANS(90-F3570))+SIN(RADIANS(90-C3570))*SIN(RADIANS(90-F3570))*COS(RADIANS(D3570-G3570)))</f>
        <v>331.01757418829675</v>
      </c>
      <c r="J3570" s="1">
        <f>I3570/A3570</f>
        <v>4.7288224884042389</v>
      </c>
      <c r="K3570" s="1"/>
    </row>
    <row r="3571" spans="1:11">
      <c r="A3571" s="1">
        <v>916</v>
      </c>
      <c r="B3571" s="2" t="s">
        <v>4</v>
      </c>
      <c r="C3571" s="1">
        <v>39.6798</v>
      </c>
      <c r="D3571" s="1">
        <v>-104.96299999999999</v>
      </c>
      <c r="E3571" t="s">
        <v>32</v>
      </c>
      <c r="F3571" s="1">
        <v>35.08</v>
      </c>
      <c r="G3571" s="1">
        <v>-106.65</v>
      </c>
      <c r="H3571" s="1" t="s">
        <v>2</v>
      </c>
      <c r="I3571" s="1">
        <f>3958.756*ACOS(COS(RADIANS(90-C3571))*COS(RADIANS(90-F3571))+SIN(RADIANS(90-C3571))*SIN(RADIANS(90-F3571))*COS(RADIANS(D3571-G3571)))</f>
        <v>331.01757418829675</v>
      </c>
      <c r="J3571" s="1">
        <f>I3571/A3571</f>
        <v>0.3613728975854768</v>
      </c>
      <c r="K3571" s="1"/>
    </row>
    <row r="3572" spans="1:11">
      <c r="A3572" s="1">
        <v>916</v>
      </c>
      <c r="B3572" s="2" t="s">
        <v>4</v>
      </c>
      <c r="C3572" s="1">
        <v>39.6798</v>
      </c>
      <c r="D3572" s="1">
        <v>-104.96299999999999</v>
      </c>
      <c r="E3572" t="s">
        <v>32</v>
      </c>
      <c r="F3572" s="1">
        <v>35.08</v>
      </c>
      <c r="G3572" s="1">
        <v>-106.65</v>
      </c>
      <c r="H3572" s="1" t="s">
        <v>2</v>
      </c>
      <c r="I3572" s="1">
        <f>3958.756*ACOS(COS(RADIANS(90-C3572))*COS(RADIANS(90-F3572))+SIN(RADIANS(90-C3572))*SIN(RADIANS(90-F3572))*COS(RADIANS(D3572-G3572)))</f>
        <v>331.01757418829675</v>
      </c>
      <c r="J3572" s="1">
        <f>I3572/A3572</f>
        <v>0.3613728975854768</v>
      </c>
      <c r="K3572" s="1"/>
    </row>
    <row r="3573" spans="1:11">
      <c r="A3573" s="1">
        <v>985</v>
      </c>
      <c r="B3573" s="2" t="s">
        <v>4</v>
      </c>
      <c r="C3573" s="1">
        <v>39.6798</v>
      </c>
      <c r="D3573" s="1">
        <v>-104.96299999999999</v>
      </c>
      <c r="E3573" t="s">
        <v>32</v>
      </c>
      <c r="F3573" s="1">
        <v>35.08</v>
      </c>
      <c r="G3573" s="1">
        <v>-106.65</v>
      </c>
      <c r="H3573" s="1" t="s">
        <v>2</v>
      </c>
      <c r="I3573" s="1">
        <f>3958.756*ACOS(COS(RADIANS(90-C3573))*COS(RADIANS(90-F3573))+SIN(RADIANS(90-C3573))*SIN(RADIANS(90-F3573))*COS(RADIANS(D3573-G3573)))</f>
        <v>331.01757418829675</v>
      </c>
      <c r="J3573" s="1">
        <f>I3573/A3573</f>
        <v>0.33605845095258552</v>
      </c>
      <c r="K3573" s="1"/>
    </row>
    <row r="3574" spans="1:11">
      <c r="A3574" s="1">
        <v>985</v>
      </c>
      <c r="B3574" s="2" t="s">
        <v>4</v>
      </c>
      <c r="C3574" s="1">
        <v>39.6798</v>
      </c>
      <c r="D3574" s="1">
        <v>-104.96299999999999</v>
      </c>
      <c r="E3574" t="s">
        <v>32</v>
      </c>
      <c r="F3574" s="1">
        <v>35.08</v>
      </c>
      <c r="G3574" s="1">
        <v>-106.65</v>
      </c>
      <c r="H3574" s="1" t="s">
        <v>2</v>
      </c>
      <c r="I3574" s="1">
        <f>3958.756*ACOS(COS(RADIANS(90-C3574))*COS(RADIANS(90-F3574))+SIN(RADIANS(90-C3574))*SIN(RADIANS(90-F3574))*COS(RADIANS(D3574-G3574)))</f>
        <v>331.01757418829675</v>
      </c>
      <c r="J3574" s="1">
        <f>I3574/A3574</f>
        <v>0.33605845095258552</v>
      </c>
      <c r="K3574" s="1"/>
    </row>
    <row r="3575" spans="1:11">
      <c r="A3575" s="1">
        <v>1042</v>
      </c>
      <c r="B3575" s="2" t="s">
        <v>4</v>
      </c>
      <c r="C3575" s="1">
        <v>39.6798</v>
      </c>
      <c r="D3575" s="1">
        <v>-104.96299999999999</v>
      </c>
      <c r="E3575" t="s">
        <v>32</v>
      </c>
      <c r="F3575" s="1">
        <v>35.08</v>
      </c>
      <c r="G3575" s="1">
        <v>-106.65</v>
      </c>
      <c r="H3575" s="1" t="s">
        <v>2</v>
      </c>
      <c r="I3575" s="1">
        <f>3958.756*ACOS(COS(RADIANS(90-C3575))*COS(RADIANS(90-F3575))+SIN(RADIANS(90-C3575))*SIN(RADIANS(90-F3575))*COS(RADIANS(D3575-G3575)))</f>
        <v>331.01757418829675</v>
      </c>
      <c r="J3575" s="1">
        <f>I3575/A3575</f>
        <v>0.31767521515191627</v>
      </c>
      <c r="K3575" s="1"/>
    </row>
    <row r="3576" spans="1:11">
      <c r="A3576" s="1">
        <v>1042</v>
      </c>
      <c r="B3576" s="2" t="s">
        <v>4</v>
      </c>
      <c r="C3576" s="1">
        <v>39.6798</v>
      </c>
      <c r="D3576" s="1">
        <v>-104.96299999999999</v>
      </c>
      <c r="E3576" t="s">
        <v>32</v>
      </c>
      <c r="F3576" s="1">
        <v>35.08</v>
      </c>
      <c r="G3576" s="1">
        <v>-106.65</v>
      </c>
      <c r="H3576" s="1" t="s">
        <v>2</v>
      </c>
      <c r="I3576" s="1">
        <f>3958.756*ACOS(COS(RADIANS(90-C3576))*COS(RADIANS(90-F3576))+SIN(RADIANS(90-C3576))*SIN(RADIANS(90-F3576))*COS(RADIANS(D3576-G3576)))</f>
        <v>331.01757418829675</v>
      </c>
      <c r="J3576" s="1">
        <f>I3576/A3576</f>
        <v>0.31767521515191627</v>
      </c>
      <c r="K3576" s="1"/>
    </row>
    <row r="3577" spans="1:11">
      <c r="A3577" s="1">
        <v>1078</v>
      </c>
      <c r="B3577" s="2" t="s">
        <v>4</v>
      </c>
      <c r="C3577" s="1">
        <v>39.6798</v>
      </c>
      <c r="D3577" s="1">
        <v>-104.96299999999999</v>
      </c>
      <c r="E3577" t="s">
        <v>32</v>
      </c>
      <c r="F3577" s="1">
        <v>35.08</v>
      </c>
      <c r="G3577" s="1">
        <v>-106.65</v>
      </c>
      <c r="H3577" s="1" t="s">
        <v>2</v>
      </c>
      <c r="I3577" s="1">
        <f>3958.756*ACOS(COS(RADIANS(90-C3577))*COS(RADIANS(90-F3577))+SIN(RADIANS(90-C3577))*SIN(RADIANS(90-F3577))*COS(RADIANS(D3577-G3577)))</f>
        <v>331.01757418829675</v>
      </c>
      <c r="J3577" s="1">
        <f>I3577/A3577</f>
        <v>0.30706639535092461</v>
      </c>
      <c r="K3577" s="1"/>
    </row>
    <row r="3578" spans="1:11">
      <c r="A3578" s="1">
        <v>1078</v>
      </c>
      <c r="B3578" s="2" t="s">
        <v>4</v>
      </c>
      <c r="C3578" s="1">
        <v>39.6798</v>
      </c>
      <c r="D3578" s="1">
        <v>-104.96299999999999</v>
      </c>
      <c r="E3578" t="s">
        <v>32</v>
      </c>
      <c r="F3578" s="1">
        <v>35.08</v>
      </c>
      <c r="G3578" s="1">
        <v>-106.65</v>
      </c>
      <c r="H3578" s="1" t="s">
        <v>2</v>
      </c>
      <c r="I3578" s="1">
        <f>3958.756*ACOS(COS(RADIANS(90-C3578))*COS(RADIANS(90-F3578))+SIN(RADIANS(90-C3578))*SIN(RADIANS(90-F3578))*COS(RADIANS(D3578-G3578)))</f>
        <v>331.01757418829675</v>
      </c>
      <c r="J3578" s="1">
        <f>I3578/A3578</f>
        <v>0.30706639535092461</v>
      </c>
      <c r="K3578" s="1"/>
    </row>
    <row r="3579" spans="1:11">
      <c r="A3579" s="1">
        <v>1136</v>
      </c>
      <c r="B3579" s="2" t="s">
        <v>4</v>
      </c>
      <c r="C3579" s="1">
        <v>39.6798</v>
      </c>
      <c r="D3579" s="1">
        <v>-104.96299999999999</v>
      </c>
      <c r="E3579" t="s">
        <v>32</v>
      </c>
      <c r="F3579" s="1">
        <v>35.08</v>
      </c>
      <c r="G3579" s="1">
        <v>-106.65</v>
      </c>
      <c r="H3579" s="1" t="s">
        <v>2</v>
      </c>
      <c r="I3579" s="1">
        <f>3958.756*ACOS(COS(RADIANS(90-C3579))*COS(RADIANS(90-F3579))+SIN(RADIANS(90-C3579))*SIN(RADIANS(90-F3579))*COS(RADIANS(D3579-G3579)))</f>
        <v>331.01757418829675</v>
      </c>
      <c r="J3579" s="1">
        <f>I3579/A3579</f>
        <v>0.29138870967279645</v>
      </c>
      <c r="K3579" s="1"/>
    </row>
    <row r="3580" spans="1:11">
      <c r="A3580" s="1">
        <v>1136</v>
      </c>
      <c r="B3580" s="2" t="s">
        <v>4</v>
      </c>
      <c r="C3580" s="1">
        <v>39.6798</v>
      </c>
      <c r="D3580" s="1">
        <v>-104.96299999999999</v>
      </c>
      <c r="E3580" t="s">
        <v>32</v>
      </c>
      <c r="F3580" s="1">
        <v>35.08</v>
      </c>
      <c r="G3580" s="1">
        <v>-106.65</v>
      </c>
      <c r="H3580" s="1" t="s">
        <v>2</v>
      </c>
      <c r="I3580" s="1">
        <f>3958.756*ACOS(COS(RADIANS(90-C3580))*COS(RADIANS(90-F3580))+SIN(RADIANS(90-C3580))*SIN(RADIANS(90-F3580))*COS(RADIANS(D3580-G3580)))</f>
        <v>331.01757418829675</v>
      </c>
      <c r="J3580" s="1">
        <f>I3580/A3580</f>
        <v>0.29138870967279645</v>
      </c>
      <c r="K3580" s="1"/>
    </row>
    <row r="3581" spans="1:11">
      <c r="A3581" s="1">
        <v>1225</v>
      </c>
      <c r="B3581" s="2" t="s">
        <v>4</v>
      </c>
      <c r="C3581" s="1">
        <v>39.6798</v>
      </c>
      <c r="D3581" s="1">
        <v>-104.96299999999999</v>
      </c>
      <c r="E3581" t="s">
        <v>32</v>
      </c>
      <c r="F3581" s="1">
        <v>35.08</v>
      </c>
      <c r="G3581" s="1">
        <v>-106.65</v>
      </c>
      <c r="H3581" s="1" t="s">
        <v>2</v>
      </c>
      <c r="I3581" s="1">
        <f>3958.756*ACOS(COS(RADIANS(90-C3581))*COS(RADIANS(90-F3581))+SIN(RADIANS(90-C3581))*SIN(RADIANS(90-F3581))*COS(RADIANS(D3581-G3581)))</f>
        <v>331.01757418829675</v>
      </c>
      <c r="J3581" s="1">
        <f>I3581/A3581</f>
        <v>0.27021842790881367</v>
      </c>
      <c r="K3581" s="1"/>
    </row>
    <row r="3582" spans="1:11">
      <c r="A3582" s="1">
        <v>1225</v>
      </c>
      <c r="B3582" s="2" t="s">
        <v>4</v>
      </c>
      <c r="C3582" s="1">
        <v>39.6798</v>
      </c>
      <c r="D3582" s="1">
        <v>-104.96299999999999</v>
      </c>
      <c r="E3582" t="s">
        <v>32</v>
      </c>
      <c r="F3582" s="1">
        <v>35.08</v>
      </c>
      <c r="G3582" s="1">
        <v>-106.65</v>
      </c>
      <c r="H3582" s="1" t="s">
        <v>2</v>
      </c>
      <c r="I3582" s="1">
        <f>3958.756*ACOS(COS(RADIANS(90-C3582))*COS(RADIANS(90-F3582))+SIN(RADIANS(90-C3582))*SIN(RADIANS(90-F3582))*COS(RADIANS(D3582-G3582)))</f>
        <v>331.01757418829675</v>
      </c>
      <c r="J3582" s="1">
        <f>I3582/A3582</f>
        <v>0.27021842790881367</v>
      </c>
      <c r="K3582" s="1"/>
    </row>
    <row r="3583" spans="1:11">
      <c r="A3583" s="1">
        <v>1273</v>
      </c>
      <c r="B3583" s="2" t="s">
        <v>4</v>
      </c>
      <c r="C3583" s="1">
        <v>39.6798</v>
      </c>
      <c r="D3583" s="1">
        <v>-104.96299999999999</v>
      </c>
      <c r="E3583" t="s">
        <v>32</v>
      </c>
      <c r="F3583" s="1">
        <v>35.08</v>
      </c>
      <c r="G3583" s="1">
        <v>-106.65</v>
      </c>
      <c r="H3583" s="1" t="s">
        <v>2</v>
      </c>
      <c r="I3583" s="1">
        <f>3958.756*ACOS(COS(RADIANS(90-C3583))*COS(RADIANS(90-F3583))+SIN(RADIANS(90-C3583))*SIN(RADIANS(90-F3583))*COS(RADIANS(D3583-G3583)))</f>
        <v>331.01757418829675</v>
      </c>
      <c r="J3583" s="1">
        <f>I3583/A3583</f>
        <v>0.26002951625160781</v>
      </c>
      <c r="K3583" s="1"/>
    </row>
    <row r="3584" spans="1:11">
      <c r="A3584" s="1">
        <v>1349</v>
      </c>
      <c r="B3584" s="2" t="s">
        <v>4</v>
      </c>
      <c r="C3584" s="1">
        <v>39.6798</v>
      </c>
      <c r="D3584" s="1">
        <v>-104.96299999999999</v>
      </c>
      <c r="E3584" t="s">
        <v>32</v>
      </c>
      <c r="F3584" s="1">
        <v>35.08</v>
      </c>
      <c r="G3584" s="1">
        <v>-106.65</v>
      </c>
      <c r="H3584" s="1" t="s">
        <v>2</v>
      </c>
      <c r="I3584" s="1">
        <f>3958.756*ACOS(COS(RADIANS(90-C3584))*COS(RADIANS(90-F3584))+SIN(RADIANS(90-C3584))*SIN(RADIANS(90-F3584))*COS(RADIANS(D3584-G3584)))</f>
        <v>331.01757418829675</v>
      </c>
      <c r="J3584" s="1">
        <f>I3584/A3584</f>
        <v>0.24537996604024964</v>
      </c>
      <c r="K3584" s="1"/>
    </row>
    <row r="3585" spans="1:11">
      <c r="A3585" s="1">
        <v>1349</v>
      </c>
      <c r="B3585" s="2" t="s">
        <v>4</v>
      </c>
      <c r="C3585" s="1">
        <v>39.6798</v>
      </c>
      <c r="D3585" s="1">
        <v>-104.96299999999999</v>
      </c>
      <c r="E3585" t="s">
        <v>32</v>
      </c>
      <c r="F3585" s="1">
        <v>35.08</v>
      </c>
      <c r="G3585" s="1">
        <v>-106.65</v>
      </c>
      <c r="H3585" s="1" t="s">
        <v>2</v>
      </c>
      <c r="I3585" s="1">
        <f>3958.756*ACOS(COS(RADIANS(90-C3585))*COS(RADIANS(90-F3585))+SIN(RADIANS(90-C3585))*SIN(RADIANS(90-F3585))*COS(RADIANS(D3585-G3585)))</f>
        <v>331.01757418829675</v>
      </c>
      <c r="J3585" s="1">
        <f>I3585/A3585</f>
        <v>0.24537996604024964</v>
      </c>
      <c r="K3585" s="1"/>
    </row>
    <row r="3586" spans="1:11">
      <c r="A3586" s="1">
        <v>1391</v>
      </c>
      <c r="B3586" s="2" t="s">
        <v>4</v>
      </c>
      <c r="C3586" s="1">
        <v>39.6798</v>
      </c>
      <c r="D3586" s="1">
        <v>-104.96299999999999</v>
      </c>
      <c r="E3586" t="s">
        <v>32</v>
      </c>
      <c r="F3586" s="1">
        <v>35.08</v>
      </c>
      <c r="G3586" s="1">
        <v>-106.65</v>
      </c>
      <c r="H3586" s="1" t="s">
        <v>2</v>
      </c>
      <c r="I3586" s="1">
        <f>3958.756*ACOS(COS(RADIANS(90-C3586))*COS(RADIANS(90-F3586))+SIN(RADIANS(90-C3586))*SIN(RADIANS(90-F3586))*COS(RADIANS(D3586-G3586)))</f>
        <v>331.01757418829675</v>
      </c>
      <c r="J3586" s="1">
        <f>I3586/A3586</f>
        <v>0.23797093759043619</v>
      </c>
      <c r="K3586" s="1"/>
    </row>
    <row r="3587" spans="1:11">
      <c r="A3587" s="1">
        <v>1391</v>
      </c>
      <c r="B3587" s="2" t="s">
        <v>4</v>
      </c>
      <c r="C3587" s="1">
        <v>39.6798</v>
      </c>
      <c r="D3587" s="1">
        <v>-104.96299999999999</v>
      </c>
      <c r="E3587" t="s">
        <v>32</v>
      </c>
      <c r="F3587" s="1">
        <v>35.08</v>
      </c>
      <c r="G3587" s="1">
        <v>-106.65</v>
      </c>
      <c r="H3587" s="1" t="s">
        <v>2</v>
      </c>
      <c r="I3587" s="1">
        <f>3958.756*ACOS(COS(RADIANS(90-C3587))*COS(RADIANS(90-F3587))+SIN(RADIANS(90-C3587))*SIN(RADIANS(90-F3587))*COS(RADIANS(D3587-G3587)))</f>
        <v>331.01757418829675</v>
      </c>
      <c r="J3587" s="1">
        <f>I3587/A3587</f>
        <v>0.23797093759043619</v>
      </c>
      <c r="K3587" s="1"/>
    </row>
    <row r="3588" spans="1:11">
      <c r="A3588" s="1">
        <v>1702</v>
      </c>
      <c r="B3588" s="2" t="s">
        <v>4</v>
      </c>
      <c r="C3588" s="1">
        <v>39.6798</v>
      </c>
      <c r="D3588" s="1">
        <v>-104.96299999999999</v>
      </c>
      <c r="E3588" t="s">
        <v>32</v>
      </c>
      <c r="F3588" s="1">
        <v>35.08</v>
      </c>
      <c r="G3588" s="1">
        <v>-106.65</v>
      </c>
      <c r="H3588" s="1" t="s">
        <v>2</v>
      </c>
      <c r="I3588" s="1">
        <f>3958.756*ACOS(COS(RADIANS(90-C3588))*COS(RADIANS(90-F3588))+SIN(RADIANS(90-C3588))*SIN(RADIANS(90-F3588))*COS(RADIANS(D3588-G3588)))</f>
        <v>331.01757418829675</v>
      </c>
      <c r="J3588" s="1">
        <f>I3588/A3588</f>
        <v>0.19448741139147871</v>
      </c>
      <c r="K3588" s="1"/>
    </row>
    <row r="3589" spans="1:11">
      <c r="A3589" s="1">
        <v>1702</v>
      </c>
      <c r="B3589" s="2" t="s">
        <v>4</v>
      </c>
      <c r="C3589" s="1">
        <v>39.6798</v>
      </c>
      <c r="D3589" s="1">
        <v>-104.96299999999999</v>
      </c>
      <c r="E3589" t="s">
        <v>32</v>
      </c>
      <c r="F3589" s="1">
        <v>35.08</v>
      </c>
      <c r="G3589" s="1">
        <v>-106.65</v>
      </c>
      <c r="H3589" s="1" t="s">
        <v>2</v>
      </c>
      <c r="I3589" s="1">
        <f>3958.756*ACOS(COS(RADIANS(90-C3589))*COS(RADIANS(90-F3589))+SIN(RADIANS(90-C3589))*SIN(RADIANS(90-F3589))*COS(RADIANS(D3589-G3589)))</f>
        <v>331.01757418829675</v>
      </c>
      <c r="J3589" s="1">
        <f>I3589/A3589</f>
        <v>0.19448741139147871</v>
      </c>
      <c r="K3589" s="1"/>
    </row>
    <row r="3590" spans="1:11">
      <c r="A3590" s="1">
        <v>1754</v>
      </c>
      <c r="B3590" s="2" t="s">
        <v>32</v>
      </c>
      <c r="C3590" s="1">
        <v>35.08</v>
      </c>
      <c r="D3590" s="1">
        <v>-106.65</v>
      </c>
      <c r="E3590" t="s">
        <v>4</v>
      </c>
      <c r="F3590" s="1">
        <v>39.6798</v>
      </c>
      <c r="G3590" s="1">
        <v>-104.96299999999999</v>
      </c>
      <c r="H3590" s="1" t="s">
        <v>2</v>
      </c>
      <c r="I3590" s="1">
        <f>3958.756*ACOS(COS(RADIANS(90-C3590))*COS(RADIANS(90-F3590))+SIN(RADIANS(90-C3590))*SIN(RADIANS(90-F3590))*COS(RADIANS(D3590-G3590)))</f>
        <v>331.01757418829675</v>
      </c>
      <c r="J3590" s="1">
        <f>I3590/A3590</f>
        <v>0.18872153602525471</v>
      </c>
      <c r="K3590" s="1"/>
    </row>
    <row r="3591" spans="1:11">
      <c r="A3591" s="1">
        <v>1894</v>
      </c>
      <c r="B3591" s="2" t="s">
        <v>4</v>
      </c>
      <c r="C3591" s="1">
        <v>39.6798</v>
      </c>
      <c r="D3591" s="1">
        <v>-104.96299999999999</v>
      </c>
      <c r="E3591" t="s">
        <v>32</v>
      </c>
      <c r="F3591" s="1">
        <v>35.08</v>
      </c>
      <c r="G3591" s="1">
        <v>-106.65</v>
      </c>
      <c r="H3591" s="1" t="s">
        <v>2</v>
      </c>
      <c r="I3591" s="1">
        <f>3958.756*ACOS(COS(RADIANS(90-C3591))*COS(RADIANS(90-F3591))+SIN(RADIANS(90-C3591))*SIN(RADIANS(90-F3591))*COS(RADIANS(D3591-G3591)))</f>
        <v>331.01757418829675</v>
      </c>
      <c r="J3591" s="1">
        <f>I3591/A3591</f>
        <v>0.17477168647745339</v>
      </c>
      <c r="K3591" s="1"/>
    </row>
    <row r="3592" spans="1:11">
      <c r="A3592" s="1">
        <v>1894</v>
      </c>
      <c r="B3592" s="2" t="s">
        <v>4</v>
      </c>
      <c r="C3592" s="1">
        <v>39.6798</v>
      </c>
      <c r="D3592" s="1">
        <v>-104.96299999999999</v>
      </c>
      <c r="E3592" t="s">
        <v>32</v>
      </c>
      <c r="F3592" s="1">
        <v>35.08</v>
      </c>
      <c r="G3592" s="1">
        <v>-106.65</v>
      </c>
      <c r="H3592" s="1" t="s">
        <v>2</v>
      </c>
      <c r="I3592" s="1">
        <f>3958.756*ACOS(COS(RADIANS(90-C3592))*COS(RADIANS(90-F3592))+SIN(RADIANS(90-C3592))*SIN(RADIANS(90-F3592))*COS(RADIANS(D3592-G3592)))</f>
        <v>331.01757418829675</v>
      </c>
      <c r="J3592" s="1">
        <f>I3592/A3592</f>
        <v>0.17477168647745339</v>
      </c>
      <c r="K3592" s="1"/>
    </row>
    <row r="3593" spans="1:11">
      <c r="A3593" s="1">
        <v>1961</v>
      </c>
      <c r="B3593" s="2" t="s">
        <v>4</v>
      </c>
      <c r="C3593" s="1">
        <v>39.6798</v>
      </c>
      <c r="D3593" s="1">
        <v>-104.96299999999999</v>
      </c>
      <c r="E3593" t="s">
        <v>32</v>
      </c>
      <c r="F3593" s="1">
        <v>35.08</v>
      </c>
      <c r="G3593" s="1">
        <v>-106.65</v>
      </c>
      <c r="H3593" s="1" t="s">
        <v>2</v>
      </c>
      <c r="I3593" s="1">
        <f>3958.756*ACOS(COS(RADIANS(90-C3593))*COS(RADIANS(90-F3593))+SIN(RADIANS(90-C3593))*SIN(RADIANS(90-F3593))*COS(RADIANS(D3593-G3593)))</f>
        <v>331.01757418829675</v>
      </c>
      <c r="J3593" s="1">
        <f>I3593/A3593</f>
        <v>0.16880039479260414</v>
      </c>
      <c r="K3593" s="1"/>
    </row>
    <row r="3594" spans="1:11">
      <c r="A3594" s="1">
        <v>1961</v>
      </c>
      <c r="B3594" s="2" t="s">
        <v>4</v>
      </c>
      <c r="C3594" s="1">
        <v>39.6798</v>
      </c>
      <c r="D3594" s="1">
        <v>-104.96299999999999</v>
      </c>
      <c r="E3594" t="s">
        <v>32</v>
      </c>
      <c r="F3594" s="1">
        <v>35.08</v>
      </c>
      <c r="G3594" s="1">
        <v>-106.65</v>
      </c>
      <c r="H3594" s="1" t="s">
        <v>2</v>
      </c>
      <c r="I3594" s="1">
        <f>3958.756*ACOS(COS(RADIANS(90-C3594))*COS(RADIANS(90-F3594))+SIN(RADIANS(90-C3594))*SIN(RADIANS(90-F3594))*COS(RADIANS(D3594-G3594)))</f>
        <v>331.01757418829675</v>
      </c>
      <c r="J3594" s="1">
        <f>I3594/A3594</f>
        <v>0.16880039479260414</v>
      </c>
      <c r="K3594" s="1"/>
    </row>
    <row r="3595" spans="1:11">
      <c r="A3595" s="1">
        <v>2720</v>
      </c>
      <c r="B3595" s="2" t="s">
        <v>32</v>
      </c>
      <c r="C3595" s="1">
        <v>35.08</v>
      </c>
      <c r="D3595" s="1">
        <v>-106.65</v>
      </c>
      <c r="E3595" t="s">
        <v>4</v>
      </c>
      <c r="F3595" s="1">
        <v>39.6798</v>
      </c>
      <c r="G3595" s="1">
        <v>-104.96299999999999</v>
      </c>
      <c r="H3595" s="1" t="s">
        <v>2</v>
      </c>
      <c r="I3595" s="1">
        <f>3958.756*ACOS(COS(RADIANS(90-C3595))*COS(RADIANS(90-F3595))+SIN(RADIANS(90-C3595))*SIN(RADIANS(90-F3595))*COS(RADIANS(D3595-G3595)))</f>
        <v>331.01757418829675</v>
      </c>
      <c r="J3595" s="1">
        <f>I3595/A3595</f>
        <v>0.12169763756922675</v>
      </c>
      <c r="K3595" s="1"/>
    </row>
    <row r="3596" spans="1:11">
      <c r="A3596" s="1">
        <v>2720</v>
      </c>
      <c r="B3596" s="2" t="s">
        <v>32</v>
      </c>
      <c r="C3596" s="1">
        <v>35.08</v>
      </c>
      <c r="D3596" s="1">
        <v>-106.65</v>
      </c>
      <c r="E3596" t="s">
        <v>4</v>
      </c>
      <c r="F3596" s="1">
        <v>39.6798</v>
      </c>
      <c r="G3596" s="1">
        <v>-104.96299999999999</v>
      </c>
      <c r="H3596" s="1" t="s">
        <v>2</v>
      </c>
      <c r="I3596" s="1">
        <f>3958.756*ACOS(COS(RADIANS(90-C3596))*COS(RADIANS(90-F3596))+SIN(RADIANS(90-C3596))*SIN(RADIANS(90-F3596))*COS(RADIANS(D3596-G3596)))</f>
        <v>331.01757418829675</v>
      </c>
      <c r="J3596" s="1">
        <f>I3596/A3596</f>
        <v>0.12169763756922675</v>
      </c>
      <c r="K3596" s="1"/>
    </row>
    <row r="3597" spans="1:11">
      <c r="A3597" s="1">
        <v>6112</v>
      </c>
      <c r="B3597" s="2" t="s">
        <v>32</v>
      </c>
      <c r="C3597" s="1">
        <v>35.08</v>
      </c>
      <c r="D3597" s="1">
        <v>-106.65</v>
      </c>
      <c r="E3597" t="s">
        <v>4</v>
      </c>
      <c r="F3597" s="1">
        <v>39.6798</v>
      </c>
      <c r="G3597" s="1">
        <v>-104.96299999999999</v>
      </c>
      <c r="H3597" s="1" t="s">
        <v>2</v>
      </c>
      <c r="I3597" s="1">
        <f>3958.756*ACOS(COS(RADIANS(90-C3597))*COS(RADIANS(90-F3597))+SIN(RADIANS(90-C3597))*SIN(RADIANS(90-F3597))*COS(RADIANS(D3597-G3597)))</f>
        <v>331.01757418829675</v>
      </c>
      <c r="J3597" s="1">
        <f>I3597/A3597</f>
        <v>5.4158634520336507E-2</v>
      </c>
      <c r="K3597" s="1"/>
    </row>
    <row r="3598" spans="1:11">
      <c r="A3598" s="1">
        <v>6112</v>
      </c>
      <c r="B3598" s="2" t="s">
        <v>32</v>
      </c>
      <c r="C3598" s="1">
        <v>35.08</v>
      </c>
      <c r="D3598" s="1">
        <v>-106.65</v>
      </c>
      <c r="E3598" t="s">
        <v>4</v>
      </c>
      <c r="F3598" s="1">
        <v>39.6798</v>
      </c>
      <c r="G3598" s="1">
        <v>-104.96299999999999</v>
      </c>
      <c r="H3598" s="1" t="s">
        <v>2</v>
      </c>
      <c r="I3598" s="1">
        <f>3958.756*ACOS(COS(RADIANS(90-C3598))*COS(RADIANS(90-F3598))+SIN(RADIANS(90-C3598))*SIN(RADIANS(90-F3598))*COS(RADIANS(D3598-G3598)))</f>
        <v>331.01757418829675</v>
      </c>
      <c r="J3598" s="1">
        <f>I3598/A3598</f>
        <v>5.4158634520336507E-2</v>
      </c>
      <c r="K3598" s="1"/>
    </row>
    <row r="3599" spans="1:11">
      <c r="A3599" s="1">
        <v>14446</v>
      </c>
      <c r="B3599" s="2" t="s">
        <v>32</v>
      </c>
      <c r="C3599" s="1">
        <v>35.08</v>
      </c>
      <c r="D3599" s="1">
        <v>-106.65</v>
      </c>
      <c r="E3599" t="s">
        <v>4</v>
      </c>
      <c r="F3599" s="1">
        <v>39.6798</v>
      </c>
      <c r="G3599" s="1">
        <v>-104.96299999999999</v>
      </c>
      <c r="H3599" s="1" t="s">
        <v>2</v>
      </c>
      <c r="I3599" s="1">
        <f>3958.756*ACOS(COS(RADIANS(90-C3599))*COS(RADIANS(90-F3599))+SIN(RADIANS(90-C3599))*SIN(RADIANS(90-F3599))*COS(RADIANS(D3599-G3599)))</f>
        <v>331.01757418829675</v>
      </c>
      <c r="J3599" s="1">
        <f>I3599/A3599</f>
        <v>2.2914133614031339E-2</v>
      </c>
      <c r="K3599" s="1"/>
    </row>
    <row r="3600" spans="1:11">
      <c r="A3600" s="1">
        <v>18350</v>
      </c>
      <c r="B3600" s="2" t="s">
        <v>32</v>
      </c>
      <c r="C3600" s="1">
        <v>35.08</v>
      </c>
      <c r="D3600" s="1">
        <v>-106.65</v>
      </c>
      <c r="E3600" t="s">
        <v>4</v>
      </c>
      <c r="F3600" s="1">
        <v>39.6798</v>
      </c>
      <c r="G3600" s="1">
        <v>-104.96299999999999</v>
      </c>
      <c r="H3600" s="1" t="s">
        <v>2</v>
      </c>
      <c r="I3600" s="1">
        <f>3958.756*ACOS(COS(RADIANS(90-C3600))*COS(RADIANS(90-F3600))+SIN(RADIANS(90-C3600))*SIN(RADIANS(90-F3600))*COS(RADIANS(D3600-G3600)))</f>
        <v>331.01757418829675</v>
      </c>
      <c r="J3600" s="1">
        <f>I3600/A3600</f>
        <v>1.8039104860397642E-2</v>
      </c>
      <c r="K3600" s="1"/>
    </row>
    <row r="3601" spans="1:11">
      <c r="A3601" s="1">
        <v>20242</v>
      </c>
      <c r="B3601" s="2" t="s">
        <v>4</v>
      </c>
      <c r="C3601" s="1">
        <v>39.6798</v>
      </c>
      <c r="D3601" s="1">
        <v>-104.96299999999999</v>
      </c>
      <c r="E3601" t="s">
        <v>32</v>
      </c>
      <c r="F3601" s="1">
        <v>35.08</v>
      </c>
      <c r="G3601" s="1">
        <v>-106.65</v>
      </c>
      <c r="H3601" s="1" t="s">
        <v>2</v>
      </c>
      <c r="I3601" s="1">
        <f>3958.756*ACOS(COS(RADIANS(90-C3601))*COS(RADIANS(90-F3601))+SIN(RADIANS(90-C3601))*SIN(RADIANS(90-F3601))*COS(RADIANS(D3601-G3601)))</f>
        <v>331.01757418829675</v>
      </c>
      <c r="J3601" s="1">
        <f>I3601/A3601</f>
        <v>1.6353007320832762E-2</v>
      </c>
      <c r="K3601" s="1"/>
    </row>
    <row r="3602" spans="1:11">
      <c r="A3602" s="1">
        <v>23172</v>
      </c>
      <c r="B3602" s="2" t="s">
        <v>4</v>
      </c>
      <c r="C3602" s="1">
        <v>39.6798</v>
      </c>
      <c r="D3602" s="1">
        <v>-104.96299999999999</v>
      </c>
      <c r="E3602" t="s">
        <v>32</v>
      </c>
      <c r="F3602" s="1">
        <v>35.08</v>
      </c>
      <c r="G3602" s="1">
        <v>-106.65</v>
      </c>
      <c r="H3602" s="1" t="s">
        <v>2</v>
      </c>
      <c r="I3602" s="1">
        <f>3958.756*ACOS(COS(RADIANS(90-C3602))*COS(RADIANS(90-F3602))+SIN(RADIANS(90-C3602))*SIN(RADIANS(90-F3602))*COS(RADIANS(D3602-G3602)))</f>
        <v>331.01757418829675</v>
      </c>
      <c r="J3602" s="1">
        <f>I3602/A3602</f>
        <v>1.4285239693953769E-2</v>
      </c>
      <c r="K3602" s="1"/>
    </row>
    <row r="3603" spans="1:11">
      <c r="A3603" s="1">
        <v>25882</v>
      </c>
      <c r="B3603" s="2" t="s">
        <v>32</v>
      </c>
      <c r="C3603" s="1">
        <v>35.08</v>
      </c>
      <c r="D3603" s="1">
        <v>-106.65</v>
      </c>
      <c r="E3603" t="s">
        <v>4</v>
      </c>
      <c r="F3603" s="1">
        <v>39.6798</v>
      </c>
      <c r="G3603" s="1">
        <v>-104.96299999999999</v>
      </c>
      <c r="H3603" s="1" t="s">
        <v>2</v>
      </c>
      <c r="I3603" s="1">
        <f>3958.756*ACOS(COS(RADIANS(90-C3603))*COS(RADIANS(90-F3603))+SIN(RADIANS(90-C3603))*SIN(RADIANS(90-F3603))*COS(RADIANS(D3603-G3603)))</f>
        <v>331.01757418829675</v>
      </c>
      <c r="J3603" s="1">
        <f>I3603/A3603</f>
        <v>1.2789489768499217E-2</v>
      </c>
      <c r="K3603" s="1"/>
    </row>
    <row r="3604" spans="1:11">
      <c r="A3604" s="1">
        <v>26854</v>
      </c>
      <c r="B3604" s="2" t="s">
        <v>4</v>
      </c>
      <c r="C3604" s="1">
        <v>39.6798</v>
      </c>
      <c r="D3604" s="1">
        <v>-104.96299999999999</v>
      </c>
      <c r="E3604" t="s">
        <v>32</v>
      </c>
      <c r="F3604" s="1">
        <v>35.08</v>
      </c>
      <c r="G3604" s="1">
        <v>-106.65</v>
      </c>
      <c r="H3604" s="1" t="s">
        <v>2</v>
      </c>
      <c r="I3604" s="1">
        <f>3958.756*ACOS(COS(RADIANS(90-C3604))*COS(RADIANS(90-F3604))+SIN(RADIANS(90-C3604))*SIN(RADIANS(90-F3604))*COS(RADIANS(D3604-G3604)))</f>
        <v>331.01757418829675</v>
      </c>
      <c r="J3604" s="1">
        <f>I3604/A3604</f>
        <v>1.2326564913543486E-2</v>
      </c>
      <c r="K3604" s="1"/>
    </row>
    <row r="3605" spans="1:11">
      <c r="A3605" s="1">
        <v>27197</v>
      </c>
      <c r="B3605" s="2" t="s">
        <v>4</v>
      </c>
      <c r="C3605" s="1">
        <v>39.6798</v>
      </c>
      <c r="D3605" s="1">
        <v>-104.96299999999999</v>
      </c>
      <c r="E3605" t="s">
        <v>32</v>
      </c>
      <c r="F3605" s="1">
        <v>35.08</v>
      </c>
      <c r="G3605" s="1">
        <v>-106.65</v>
      </c>
      <c r="H3605" s="1" t="s">
        <v>2</v>
      </c>
      <c r="I3605" s="1">
        <f>3958.756*ACOS(COS(RADIANS(90-C3605))*COS(RADIANS(90-F3605))+SIN(RADIANS(90-C3605))*SIN(RADIANS(90-F3605))*COS(RADIANS(D3605-G3605)))</f>
        <v>331.01757418829675</v>
      </c>
      <c r="J3605" s="1">
        <f>I3605/A3605</f>
        <v>1.2171106158337197E-2</v>
      </c>
      <c r="K3605" s="1"/>
    </row>
    <row r="3606" spans="1:11">
      <c r="A3606" s="1">
        <v>27288</v>
      </c>
      <c r="B3606" s="2" t="s">
        <v>4</v>
      </c>
      <c r="C3606" s="1">
        <v>39.6798</v>
      </c>
      <c r="D3606" s="1">
        <v>-104.96299999999999</v>
      </c>
      <c r="E3606" t="s">
        <v>32</v>
      </c>
      <c r="F3606" s="1">
        <v>35.08</v>
      </c>
      <c r="G3606" s="1">
        <v>-106.65</v>
      </c>
      <c r="H3606" s="1" t="s">
        <v>2</v>
      </c>
      <c r="I3606" s="1">
        <f>3958.756*ACOS(COS(RADIANS(90-C3606))*COS(RADIANS(90-F3606))+SIN(RADIANS(90-C3606))*SIN(RADIANS(90-F3606))*COS(RADIANS(D3606-G3606)))</f>
        <v>331.01757418829675</v>
      </c>
      <c r="J3606" s="1">
        <f>I3606/A3606</f>
        <v>1.2130517963511315E-2</v>
      </c>
      <c r="K3606" s="1"/>
    </row>
    <row r="3607" spans="1:11">
      <c r="A3607" s="1">
        <v>28429</v>
      </c>
      <c r="B3607" s="2" t="s">
        <v>4</v>
      </c>
      <c r="C3607" s="1">
        <v>39.6798</v>
      </c>
      <c r="D3607" s="1">
        <v>-104.96299999999999</v>
      </c>
      <c r="E3607" t="s">
        <v>32</v>
      </c>
      <c r="F3607" s="1">
        <v>35.08</v>
      </c>
      <c r="G3607" s="1">
        <v>-106.65</v>
      </c>
      <c r="H3607" s="1" t="s">
        <v>2</v>
      </c>
      <c r="I3607" s="1">
        <f>3958.756*ACOS(COS(RADIANS(90-C3607))*COS(RADIANS(90-F3607))+SIN(RADIANS(90-C3607))*SIN(RADIANS(90-F3607))*COS(RADIANS(D3607-G3607)))</f>
        <v>331.01757418829675</v>
      </c>
      <c r="J3607" s="1">
        <f>I3607/A3607</f>
        <v>1.1643658735386286E-2</v>
      </c>
      <c r="K3607" s="1"/>
    </row>
    <row r="3608" spans="1:11">
      <c r="A3608" s="1">
        <v>31413</v>
      </c>
      <c r="B3608" s="2" t="s">
        <v>4</v>
      </c>
      <c r="C3608" s="1">
        <v>39.6798</v>
      </c>
      <c r="D3608" s="1">
        <v>-104.96299999999999</v>
      </c>
      <c r="E3608" t="s">
        <v>32</v>
      </c>
      <c r="F3608" s="1">
        <v>35.08</v>
      </c>
      <c r="G3608" s="1">
        <v>-106.65</v>
      </c>
      <c r="H3608" s="1" t="s">
        <v>2</v>
      </c>
      <c r="I3608" s="1">
        <f>3958.756*ACOS(COS(RADIANS(90-C3608))*COS(RADIANS(90-F3608))+SIN(RADIANS(90-C3608))*SIN(RADIANS(90-F3608))*COS(RADIANS(D3608-G3608)))</f>
        <v>331.01757418829675</v>
      </c>
      <c r="J3608" s="1">
        <f>I3608/A3608</f>
        <v>1.0537598261493546E-2</v>
      </c>
      <c r="K3608" s="1"/>
    </row>
    <row r="3609" spans="1:11">
      <c r="A3609" s="1">
        <v>31613</v>
      </c>
      <c r="B3609" s="2" t="s">
        <v>4</v>
      </c>
      <c r="C3609" s="1">
        <v>39.6798</v>
      </c>
      <c r="D3609" s="1">
        <v>-104.96299999999999</v>
      </c>
      <c r="E3609" t="s">
        <v>32</v>
      </c>
      <c r="F3609" s="1">
        <v>35.08</v>
      </c>
      <c r="G3609" s="1">
        <v>-106.65</v>
      </c>
      <c r="H3609" s="1" t="s">
        <v>2</v>
      </c>
      <c r="I3609" s="1">
        <f>3958.756*ACOS(COS(RADIANS(90-C3609))*COS(RADIANS(90-F3609))+SIN(RADIANS(90-C3609))*SIN(RADIANS(90-F3609))*COS(RADIANS(D3609-G3609)))</f>
        <v>331.01757418829675</v>
      </c>
      <c r="J3609" s="1">
        <f>I3609/A3609</f>
        <v>1.0470932027592975E-2</v>
      </c>
      <c r="K3609" s="1"/>
    </row>
    <row r="3610" spans="1:11">
      <c r="A3610" s="1">
        <v>35244</v>
      </c>
      <c r="B3610" s="2" t="s">
        <v>4</v>
      </c>
      <c r="C3610" s="1">
        <v>39.6798</v>
      </c>
      <c r="D3610" s="1">
        <v>-104.96299999999999</v>
      </c>
      <c r="E3610" t="s">
        <v>32</v>
      </c>
      <c r="F3610" s="1">
        <v>35.08</v>
      </c>
      <c r="G3610" s="1">
        <v>-106.65</v>
      </c>
      <c r="H3610" s="1" t="s">
        <v>2</v>
      </c>
      <c r="I3610" s="1">
        <f>3958.756*ACOS(COS(RADIANS(90-C3610))*COS(RADIANS(90-F3610))+SIN(RADIANS(90-C3610))*SIN(RADIANS(90-F3610))*COS(RADIANS(D3610-G3610)))</f>
        <v>331.01757418829675</v>
      </c>
      <c r="J3610" s="1">
        <f>I3610/A3610</f>
        <v>9.3921681474377697E-3</v>
      </c>
      <c r="K3610" s="1"/>
    </row>
    <row r="3611" spans="1:11">
      <c r="A3611" s="1">
        <v>35497</v>
      </c>
      <c r="B3611" s="2" t="s">
        <v>32</v>
      </c>
      <c r="C3611" s="1">
        <v>35.08</v>
      </c>
      <c r="D3611" s="1">
        <v>-106.65</v>
      </c>
      <c r="E3611" t="s">
        <v>4</v>
      </c>
      <c r="F3611" s="1">
        <v>39.6798</v>
      </c>
      <c r="G3611" s="1">
        <v>-104.96299999999999</v>
      </c>
      <c r="H3611" s="1" t="s">
        <v>2</v>
      </c>
      <c r="I3611" s="1">
        <f>3958.756*ACOS(COS(RADIANS(90-C3611))*COS(RADIANS(90-F3611))+SIN(RADIANS(90-C3611))*SIN(RADIANS(90-F3611))*COS(RADIANS(D3611-G3611)))</f>
        <v>331.01757418829675</v>
      </c>
      <c r="J3611" s="1">
        <f>I3611/A3611</f>
        <v>9.325226756861052E-3</v>
      </c>
      <c r="K3611" s="1"/>
    </row>
    <row r="3612" spans="1:11">
      <c r="A3612" s="1">
        <v>37088</v>
      </c>
      <c r="B3612" s="2" t="s">
        <v>4</v>
      </c>
      <c r="C3612" s="1">
        <v>39.6798</v>
      </c>
      <c r="D3612" s="1">
        <v>-104.96299999999999</v>
      </c>
      <c r="E3612" t="s">
        <v>32</v>
      </c>
      <c r="F3612" s="1">
        <v>35.08</v>
      </c>
      <c r="G3612" s="1">
        <v>-106.65</v>
      </c>
      <c r="H3612" s="1" t="s">
        <v>2</v>
      </c>
      <c r="I3612" s="1">
        <f>3958.756*ACOS(COS(RADIANS(90-C3612))*COS(RADIANS(90-F3612))+SIN(RADIANS(90-C3612))*SIN(RADIANS(90-F3612))*COS(RADIANS(D3612-G3612)))</f>
        <v>331.01757418829675</v>
      </c>
      <c r="J3612" s="1">
        <f>I3612/A3612</f>
        <v>8.9251934369148182E-3</v>
      </c>
      <c r="K3612" s="1"/>
    </row>
    <row r="3613" spans="1:11">
      <c r="A3613" s="1">
        <v>38299</v>
      </c>
      <c r="B3613" s="2" t="s">
        <v>4</v>
      </c>
      <c r="C3613" s="1">
        <v>39.6798</v>
      </c>
      <c r="D3613" s="1">
        <v>-104.96299999999999</v>
      </c>
      <c r="E3613" t="s">
        <v>32</v>
      </c>
      <c r="F3613" s="1">
        <v>35.08</v>
      </c>
      <c r="G3613" s="1">
        <v>-106.65</v>
      </c>
      <c r="H3613" s="1" t="s">
        <v>2</v>
      </c>
      <c r="I3613" s="1">
        <f>3958.756*ACOS(COS(RADIANS(90-C3613))*COS(RADIANS(90-F3613))+SIN(RADIANS(90-C3613))*SIN(RADIANS(90-F3613))*COS(RADIANS(D3613-G3613)))</f>
        <v>331.01757418829675</v>
      </c>
      <c r="J3613" s="1">
        <f>I3613/A3613</f>
        <v>8.6429821715526978E-3</v>
      </c>
      <c r="K3613" s="1"/>
    </row>
    <row r="3614" spans="1:11">
      <c r="A3614" s="1">
        <v>43753</v>
      </c>
      <c r="B3614" s="2" t="s">
        <v>4</v>
      </c>
      <c r="C3614" s="1">
        <v>39.6798</v>
      </c>
      <c r="D3614" s="1">
        <v>-104.96299999999999</v>
      </c>
      <c r="E3614" t="s">
        <v>32</v>
      </c>
      <c r="F3614" s="1">
        <v>35.08</v>
      </c>
      <c r="G3614" s="1">
        <v>-106.65</v>
      </c>
      <c r="H3614" s="1" t="s">
        <v>2</v>
      </c>
      <c r="I3614" s="1">
        <f>3958.756*ACOS(COS(RADIANS(90-C3614))*COS(RADIANS(90-F3614))+SIN(RADIANS(90-C3614))*SIN(RADIANS(90-F3614))*COS(RADIANS(D3614-G3614)))</f>
        <v>331.01757418829675</v>
      </c>
      <c r="J3614" s="1">
        <f>I3614/A3614</f>
        <v>7.5655971976389446E-3</v>
      </c>
      <c r="K3614" s="1"/>
    </row>
    <row r="3615" spans="1:11">
      <c r="A3615" s="1">
        <v>49066</v>
      </c>
      <c r="B3615" s="2" t="s">
        <v>32</v>
      </c>
      <c r="C3615" s="1">
        <v>35.08</v>
      </c>
      <c r="D3615" s="1">
        <v>-106.65</v>
      </c>
      <c r="E3615" t="s">
        <v>4</v>
      </c>
      <c r="F3615" s="1">
        <v>39.6798</v>
      </c>
      <c r="G3615" s="1">
        <v>-104.96299999999999</v>
      </c>
      <c r="H3615" s="1" t="s">
        <v>2</v>
      </c>
      <c r="I3615" s="1">
        <f>3958.756*ACOS(COS(RADIANS(90-C3615))*COS(RADIANS(90-F3615))+SIN(RADIANS(90-C3615))*SIN(RADIANS(90-F3615))*COS(RADIANS(D3615-G3615)))</f>
        <v>331.01757418829675</v>
      </c>
      <c r="J3615" s="1">
        <f>I3615/A3615</f>
        <v>6.7463737453286746E-3</v>
      </c>
      <c r="K3615" s="1"/>
    </row>
    <row r="3616" spans="1:11">
      <c r="A3616" s="1">
        <v>51479</v>
      </c>
      <c r="B3616" s="2" t="s">
        <v>32</v>
      </c>
      <c r="C3616" s="1">
        <v>35.08</v>
      </c>
      <c r="D3616" s="1">
        <v>-106.65</v>
      </c>
      <c r="E3616" t="s">
        <v>4</v>
      </c>
      <c r="F3616" s="1">
        <v>39.6798</v>
      </c>
      <c r="G3616" s="1">
        <v>-104.96299999999999</v>
      </c>
      <c r="H3616" s="1" t="s">
        <v>2</v>
      </c>
      <c r="I3616" s="1">
        <f>3958.756*ACOS(COS(RADIANS(90-C3616))*COS(RADIANS(90-F3616))+SIN(RADIANS(90-C3616))*SIN(RADIANS(90-F3616))*COS(RADIANS(D3616-G3616)))</f>
        <v>331.01757418829675</v>
      </c>
      <c r="J3616" s="1">
        <f>I3616/A3616</f>
        <v>6.4301477143747302E-3</v>
      </c>
      <c r="K3616" s="1"/>
    </row>
    <row r="3617" spans="1:11">
      <c r="A3617" s="1">
        <v>57287</v>
      </c>
      <c r="B3617" s="2" t="s">
        <v>32</v>
      </c>
      <c r="C3617" s="1">
        <v>35.08</v>
      </c>
      <c r="D3617" s="1">
        <v>-106.65</v>
      </c>
      <c r="E3617" t="s">
        <v>4</v>
      </c>
      <c r="F3617" s="1">
        <v>39.6798</v>
      </c>
      <c r="G3617" s="1">
        <v>-104.96299999999999</v>
      </c>
      <c r="H3617" s="1" t="s">
        <v>2</v>
      </c>
      <c r="I3617" s="1">
        <f>3958.756*ACOS(COS(RADIANS(90-C3617))*COS(RADIANS(90-F3617))+SIN(RADIANS(90-C3617))*SIN(RADIANS(90-F3617))*COS(RADIANS(D3617-G3617)))</f>
        <v>331.01757418829675</v>
      </c>
      <c r="J3617" s="1">
        <f>I3617/A3617</f>
        <v>5.7782319581806824E-3</v>
      </c>
      <c r="K3617" s="1"/>
    </row>
    <row r="3618" spans="1:11">
      <c r="A3618" s="1">
        <v>59867</v>
      </c>
      <c r="B3618" s="2" t="s">
        <v>4</v>
      </c>
      <c r="C3618" s="1">
        <v>39.6798</v>
      </c>
      <c r="D3618" s="1">
        <v>-104.96299999999999</v>
      </c>
      <c r="E3618" t="s">
        <v>32</v>
      </c>
      <c r="F3618" s="1">
        <v>35.08</v>
      </c>
      <c r="G3618" s="1">
        <v>-106.65</v>
      </c>
      <c r="H3618" s="1" t="s">
        <v>2</v>
      </c>
      <c r="I3618" s="1">
        <f>3958.756*ACOS(COS(RADIANS(90-C3618))*COS(RADIANS(90-F3618))+SIN(RADIANS(90-C3618))*SIN(RADIANS(90-F3618))*COS(RADIANS(D3618-G3618)))</f>
        <v>331.01757418829675</v>
      </c>
      <c r="J3618" s="1">
        <f>I3618/A3618</f>
        <v>5.5292159986018467E-3</v>
      </c>
      <c r="K3618" s="1"/>
    </row>
    <row r="3619" spans="1:11">
      <c r="A3619" s="1">
        <v>69507</v>
      </c>
      <c r="B3619" s="2" t="s">
        <v>32</v>
      </c>
      <c r="C3619" s="1">
        <v>35.08</v>
      </c>
      <c r="D3619" s="1">
        <v>-106.65</v>
      </c>
      <c r="E3619" t="s">
        <v>4</v>
      </c>
      <c r="F3619" s="1">
        <v>39.6798</v>
      </c>
      <c r="G3619" s="1">
        <v>-104.96299999999999</v>
      </c>
      <c r="H3619" s="1" t="s">
        <v>2</v>
      </c>
      <c r="I3619" s="1">
        <f>3958.756*ACOS(COS(RADIANS(90-C3619))*COS(RADIANS(90-F3619))+SIN(RADIANS(90-C3619))*SIN(RADIANS(90-F3619))*COS(RADIANS(D3619-G3619)))</f>
        <v>331.01757418829675</v>
      </c>
      <c r="J3619" s="1">
        <f>I3619/A3619</f>
        <v>4.7623631316025252E-3</v>
      </c>
      <c r="K3619" s="1"/>
    </row>
    <row r="3620" spans="1:11">
      <c r="A3620" s="1">
        <v>69532</v>
      </c>
      <c r="B3620" s="2" t="s">
        <v>32</v>
      </c>
      <c r="C3620" s="1">
        <v>35.08</v>
      </c>
      <c r="D3620" s="1">
        <v>-106.65</v>
      </c>
      <c r="E3620" t="s">
        <v>4</v>
      </c>
      <c r="F3620" s="1">
        <v>39.6798</v>
      </c>
      <c r="G3620" s="1">
        <v>-104.96299999999999</v>
      </c>
      <c r="H3620" s="1" t="s">
        <v>2</v>
      </c>
      <c r="I3620" s="1">
        <f>3958.756*ACOS(COS(RADIANS(90-C3620))*COS(RADIANS(90-F3620))+SIN(RADIANS(90-C3620))*SIN(RADIANS(90-F3620))*COS(RADIANS(D3620-G3620)))</f>
        <v>331.01757418829675</v>
      </c>
      <c r="J3620" s="1">
        <f>I3620/A3620</f>
        <v>4.7606508397327382E-3</v>
      </c>
      <c r="K3620" s="1"/>
    </row>
    <row r="3621" spans="1:11">
      <c r="A3621" s="1">
        <v>71060</v>
      </c>
      <c r="B3621" s="2" t="s">
        <v>32</v>
      </c>
      <c r="C3621" s="1">
        <v>35.08</v>
      </c>
      <c r="D3621" s="1">
        <v>-106.65</v>
      </c>
      <c r="E3621" t="s">
        <v>4</v>
      </c>
      <c r="F3621" s="1">
        <v>39.6798</v>
      </c>
      <c r="G3621" s="1">
        <v>-104.96299999999999</v>
      </c>
      <c r="H3621" s="1" t="s">
        <v>2</v>
      </c>
      <c r="I3621" s="1">
        <f>3958.756*ACOS(COS(RADIANS(90-C3621))*COS(RADIANS(90-F3621))+SIN(RADIANS(90-C3621))*SIN(RADIANS(90-F3621))*COS(RADIANS(D3621-G3621)))</f>
        <v>331.01757418829675</v>
      </c>
      <c r="J3621" s="1">
        <f>I3621/A3621</f>
        <v>4.6582827777694449E-3</v>
      </c>
      <c r="K3621" s="1"/>
    </row>
    <row r="3622" spans="1:11">
      <c r="A3622" s="1">
        <v>82247</v>
      </c>
      <c r="B3622" s="2" t="s">
        <v>4</v>
      </c>
      <c r="C3622" s="1">
        <v>39.6798</v>
      </c>
      <c r="D3622" s="1">
        <v>-104.96299999999999</v>
      </c>
      <c r="E3622" t="s">
        <v>32</v>
      </c>
      <c r="F3622" s="1">
        <v>35.08</v>
      </c>
      <c r="G3622" s="1">
        <v>-106.65</v>
      </c>
      <c r="H3622" s="1" t="s">
        <v>2</v>
      </c>
      <c r="I3622" s="1">
        <f>3958.756*ACOS(COS(RADIANS(90-C3622))*COS(RADIANS(90-F3622))+SIN(RADIANS(90-C3622))*SIN(RADIANS(90-F3622))*COS(RADIANS(D3622-G3622)))</f>
        <v>331.01757418829675</v>
      </c>
      <c r="J3622" s="1">
        <f>I3622/A3622</f>
        <v>4.0246765740792586E-3</v>
      </c>
      <c r="K3622" s="1"/>
    </row>
    <row r="3623" spans="1:11">
      <c r="A3623" s="1">
        <v>74</v>
      </c>
      <c r="B3623" s="2" t="s">
        <v>21</v>
      </c>
      <c r="C3623" s="1">
        <v>33.789499999999997</v>
      </c>
      <c r="D3623" s="1">
        <v>-84.325500000000005</v>
      </c>
      <c r="E3623" t="s">
        <v>25</v>
      </c>
      <c r="F3623" s="1">
        <v>35.92</v>
      </c>
      <c r="G3623" s="1">
        <v>-79.040000000000006</v>
      </c>
      <c r="H3623" s="1" t="s">
        <v>2</v>
      </c>
      <c r="I3623" s="1">
        <f>3958.756*ACOS(COS(RADIANS(90-C3623))*COS(RADIANS(90-F3623))+SIN(RADIANS(90-C3623))*SIN(RADIANS(90-F3623))*COS(RADIANS(D3623-G3623)))</f>
        <v>333.81099812316791</v>
      </c>
      <c r="J3623" s="1">
        <f>I3623/A3623</f>
        <v>4.510959434096864</v>
      </c>
      <c r="K3623" s="1"/>
    </row>
    <row r="3624" spans="1:11">
      <c r="A3624" s="1">
        <v>74</v>
      </c>
      <c r="B3624" s="2" t="s">
        <v>21</v>
      </c>
      <c r="C3624" s="1">
        <v>33.789499999999997</v>
      </c>
      <c r="D3624" s="1">
        <v>-84.325500000000005</v>
      </c>
      <c r="E3624" t="s">
        <v>25</v>
      </c>
      <c r="F3624" s="1">
        <v>35.92</v>
      </c>
      <c r="G3624" s="1">
        <v>-79.040000000000006</v>
      </c>
      <c r="H3624" s="1" t="s">
        <v>2</v>
      </c>
      <c r="I3624" s="1">
        <f>3958.756*ACOS(COS(RADIANS(90-C3624))*COS(RADIANS(90-F3624))+SIN(RADIANS(90-C3624))*SIN(RADIANS(90-F3624))*COS(RADIANS(D3624-G3624)))</f>
        <v>333.81099812316791</v>
      </c>
      <c r="J3624" s="1">
        <f>I3624/A3624</f>
        <v>4.510959434096864</v>
      </c>
      <c r="K3624" s="1"/>
    </row>
    <row r="3625" spans="1:11">
      <c r="A3625" s="1">
        <v>647</v>
      </c>
      <c r="B3625" s="2" t="s">
        <v>21</v>
      </c>
      <c r="C3625" s="1">
        <v>33.789499999999997</v>
      </c>
      <c r="D3625" s="1">
        <v>-84.325500000000005</v>
      </c>
      <c r="E3625" t="s">
        <v>25</v>
      </c>
      <c r="F3625" s="1">
        <v>35.92</v>
      </c>
      <c r="G3625" s="1">
        <v>-79.040000000000006</v>
      </c>
      <c r="H3625" s="1" t="s">
        <v>2</v>
      </c>
      <c r="I3625" s="1">
        <f>3958.756*ACOS(COS(RADIANS(90-C3625))*COS(RADIANS(90-F3625))+SIN(RADIANS(90-C3625))*SIN(RADIANS(90-F3625))*COS(RADIANS(D3625-G3625)))</f>
        <v>333.81099812316791</v>
      </c>
      <c r="J3625" s="1">
        <f>I3625/A3625</f>
        <v>0.51593662770195969</v>
      </c>
      <c r="K3625" s="1"/>
    </row>
    <row r="3626" spans="1:11">
      <c r="A3626" s="1">
        <v>647</v>
      </c>
      <c r="B3626" s="2" t="s">
        <v>21</v>
      </c>
      <c r="C3626" s="1">
        <v>33.789499999999997</v>
      </c>
      <c r="D3626" s="1">
        <v>-84.325500000000005</v>
      </c>
      <c r="E3626" t="s">
        <v>25</v>
      </c>
      <c r="F3626" s="1">
        <v>35.92</v>
      </c>
      <c r="G3626" s="1">
        <v>-79.040000000000006</v>
      </c>
      <c r="H3626" s="1" t="s">
        <v>2</v>
      </c>
      <c r="I3626" s="1">
        <f>3958.756*ACOS(COS(RADIANS(90-C3626))*COS(RADIANS(90-F3626))+SIN(RADIANS(90-C3626))*SIN(RADIANS(90-F3626))*COS(RADIANS(D3626-G3626)))</f>
        <v>333.81099812316791</v>
      </c>
      <c r="J3626" s="1">
        <f>I3626/A3626</f>
        <v>0.51593662770195969</v>
      </c>
      <c r="K3626" s="1"/>
    </row>
    <row r="3627" spans="1:11">
      <c r="A3627" s="1">
        <v>688</v>
      </c>
      <c r="B3627" s="2" t="s">
        <v>21</v>
      </c>
      <c r="C3627" s="1">
        <v>33.789499999999997</v>
      </c>
      <c r="D3627" s="1">
        <v>-84.325500000000005</v>
      </c>
      <c r="E3627" t="s">
        <v>25</v>
      </c>
      <c r="F3627" s="1">
        <v>35.92</v>
      </c>
      <c r="G3627" s="1">
        <v>-79.040000000000006</v>
      </c>
      <c r="H3627" s="1" t="s">
        <v>2</v>
      </c>
      <c r="I3627" s="1">
        <f>3958.756*ACOS(COS(RADIANS(90-C3627))*COS(RADIANS(90-F3627))+SIN(RADIANS(90-C3627))*SIN(RADIANS(90-F3627))*COS(RADIANS(D3627-G3627)))</f>
        <v>333.81099812316791</v>
      </c>
      <c r="J3627" s="1">
        <f>I3627/A3627</f>
        <v>0.48519040424879056</v>
      </c>
      <c r="K3627" s="1"/>
    </row>
    <row r="3628" spans="1:11">
      <c r="A3628" s="1">
        <v>688</v>
      </c>
      <c r="B3628" s="2" t="s">
        <v>21</v>
      </c>
      <c r="C3628" s="1">
        <v>33.789499999999997</v>
      </c>
      <c r="D3628" s="1">
        <v>-84.325500000000005</v>
      </c>
      <c r="E3628" t="s">
        <v>25</v>
      </c>
      <c r="F3628" s="1">
        <v>35.92</v>
      </c>
      <c r="G3628" s="1">
        <v>-79.040000000000006</v>
      </c>
      <c r="H3628" s="1" t="s">
        <v>2</v>
      </c>
      <c r="I3628" s="1">
        <f>3958.756*ACOS(COS(RADIANS(90-C3628))*COS(RADIANS(90-F3628))+SIN(RADIANS(90-C3628))*SIN(RADIANS(90-F3628))*COS(RADIANS(D3628-G3628)))</f>
        <v>333.81099812316791</v>
      </c>
      <c r="J3628" s="1">
        <f>I3628/A3628</f>
        <v>0.48519040424879056</v>
      </c>
      <c r="K3628" s="1"/>
    </row>
    <row r="3629" spans="1:11">
      <c r="A3629" s="1">
        <v>874</v>
      </c>
      <c r="B3629" s="2" t="s">
        <v>21</v>
      </c>
      <c r="C3629" s="1">
        <v>33.789499999999997</v>
      </c>
      <c r="D3629" s="1">
        <v>-84.325500000000005</v>
      </c>
      <c r="E3629" t="s">
        <v>25</v>
      </c>
      <c r="F3629" s="1">
        <v>35.92</v>
      </c>
      <c r="G3629" s="1">
        <v>-79.040000000000006</v>
      </c>
      <c r="H3629" s="1" t="s">
        <v>2</v>
      </c>
      <c r="I3629" s="1">
        <f>3958.756*ACOS(COS(RADIANS(90-C3629))*COS(RADIANS(90-F3629))+SIN(RADIANS(90-C3629))*SIN(RADIANS(90-F3629))*COS(RADIANS(D3629-G3629)))</f>
        <v>333.81099812316791</v>
      </c>
      <c r="J3629" s="1">
        <f>I3629/A3629</f>
        <v>0.38193478046129054</v>
      </c>
      <c r="K3629" s="1"/>
    </row>
    <row r="3630" spans="1:11">
      <c r="A3630" s="1">
        <v>874</v>
      </c>
      <c r="B3630" s="2" t="s">
        <v>21</v>
      </c>
      <c r="C3630" s="1">
        <v>33.789499999999997</v>
      </c>
      <c r="D3630" s="1">
        <v>-84.325500000000005</v>
      </c>
      <c r="E3630" t="s">
        <v>25</v>
      </c>
      <c r="F3630" s="1">
        <v>35.92</v>
      </c>
      <c r="G3630" s="1">
        <v>-79.040000000000006</v>
      </c>
      <c r="H3630" s="1" t="s">
        <v>2</v>
      </c>
      <c r="I3630" s="1">
        <f>3958.756*ACOS(COS(RADIANS(90-C3630))*COS(RADIANS(90-F3630))+SIN(RADIANS(90-C3630))*SIN(RADIANS(90-F3630))*COS(RADIANS(D3630-G3630)))</f>
        <v>333.81099812316791</v>
      </c>
      <c r="J3630" s="1">
        <f>I3630/A3630</f>
        <v>0.38193478046129054</v>
      </c>
      <c r="K3630" s="1"/>
    </row>
    <row r="3631" spans="1:11">
      <c r="A3631" s="1">
        <v>1076</v>
      </c>
      <c r="B3631" s="2" t="s">
        <v>21</v>
      </c>
      <c r="C3631" s="1">
        <v>33.789499999999997</v>
      </c>
      <c r="D3631" s="1">
        <v>-84.325500000000005</v>
      </c>
      <c r="E3631" t="s">
        <v>25</v>
      </c>
      <c r="F3631" s="1">
        <v>35.92</v>
      </c>
      <c r="G3631" s="1">
        <v>-79.040000000000006</v>
      </c>
      <c r="H3631" s="1" t="s">
        <v>2</v>
      </c>
      <c r="I3631" s="1">
        <f>3958.756*ACOS(COS(RADIANS(90-C3631))*COS(RADIANS(90-F3631))+SIN(RADIANS(90-C3631))*SIN(RADIANS(90-F3631))*COS(RADIANS(D3631-G3631)))</f>
        <v>333.81099812316791</v>
      </c>
      <c r="J3631" s="1">
        <f>I3631/A3631</f>
        <v>0.31023326963119696</v>
      </c>
      <c r="K3631" s="1"/>
    </row>
    <row r="3632" spans="1:11">
      <c r="A3632" s="1">
        <v>1076</v>
      </c>
      <c r="B3632" s="2" t="s">
        <v>21</v>
      </c>
      <c r="C3632" s="1">
        <v>33.789499999999997</v>
      </c>
      <c r="D3632" s="1">
        <v>-84.325500000000005</v>
      </c>
      <c r="E3632" t="s">
        <v>25</v>
      </c>
      <c r="F3632" s="1">
        <v>35.92</v>
      </c>
      <c r="G3632" s="1">
        <v>-79.040000000000006</v>
      </c>
      <c r="H3632" s="1" t="s">
        <v>2</v>
      </c>
      <c r="I3632" s="1">
        <f>3958.756*ACOS(COS(RADIANS(90-C3632))*COS(RADIANS(90-F3632))+SIN(RADIANS(90-C3632))*SIN(RADIANS(90-F3632))*COS(RADIANS(D3632-G3632)))</f>
        <v>333.81099812316791</v>
      </c>
      <c r="J3632" s="1">
        <f>I3632/A3632</f>
        <v>0.31023326963119696</v>
      </c>
      <c r="K3632" s="1"/>
    </row>
    <row r="3633" spans="1:11">
      <c r="A3633" s="1">
        <v>1120</v>
      </c>
      <c r="B3633" s="2" t="s">
        <v>21</v>
      </c>
      <c r="C3633" s="1">
        <v>33.789499999999997</v>
      </c>
      <c r="D3633" s="1">
        <v>-84.325500000000005</v>
      </c>
      <c r="E3633" t="s">
        <v>25</v>
      </c>
      <c r="F3633" s="1">
        <v>35.92</v>
      </c>
      <c r="G3633" s="1">
        <v>-79.040000000000006</v>
      </c>
      <c r="H3633" s="1" t="s">
        <v>2</v>
      </c>
      <c r="I3633" s="1">
        <f>3958.756*ACOS(COS(RADIANS(90-C3633))*COS(RADIANS(90-F3633))+SIN(RADIANS(90-C3633))*SIN(RADIANS(90-F3633))*COS(RADIANS(D3633-G3633)))</f>
        <v>333.81099812316791</v>
      </c>
      <c r="J3633" s="1">
        <f>I3633/A3633</f>
        <v>0.29804553403854278</v>
      </c>
      <c r="K3633" s="1"/>
    </row>
    <row r="3634" spans="1:11">
      <c r="A3634" s="1">
        <v>1120</v>
      </c>
      <c r="B3634" s="2" t="s">
        <v>21</v>
      </c>
      <c r="C3634" s="1">
        <v>33.789499999999997</v>
      </c>
      <c r="D3634" s="1">
        <v>-84.325500000000005</v>
      </c>
      <c r="E3634" t="s">
        <v>25</v>
      </c>
      <c r="F3634" s="1">
        <v>35.92</v>
      </c>
      <c r="G3634" s="1">
        <v>-79.040000000000006</v>
      </c>
      <c r="H3634" s="1" t="s">
        <v>2</v>
      </c>
      <c r="I3634" s="1">
        <f>3958.756*ACOS(COS(RADIANS(90-C3634))*COS(RADIANS(90-F3634))+SIN(RADIANS(90-C3634))*SIN(RADIANS(90-F3634))*COS(RADIANS(D3634-G3634)))</f>
        <v>333.81099812316791</v>
      </c>
      <c r="J3634" s="1">
        <f>I3634/A3634</f>
        <v>0.29804553403854278</v>
      </c>
      <c r="K3634" s="1"/>
    </row>
    <row r="3635" spans="1:11">
      <c r="A3635" s="1">
        <v>1160</v>
      </c>
      <c r="B3635" s="2" t="s">
        <v>21</v>
      </c>
      <c r="C3635" s="1">
        <v>33.789499999999997</v>
      </c>
      <c r="D3635" s="1">
        <v>-84.325500000000005</v>
      </c>
      <c r="E3635" t="s">
        <v>25</v>
      </c>
      <c r="F3635" s="1">
        <v>35.92</v>
      </c>
      <c r="G3635" s="1">
        <v>-79.040000000000006</v>
      </c>
      <c r="H3635" s="1" t="s">
        <v>2</v>
      </c>
      <c r="I3635" s="1">
        <f>3958.756*ACOS(COS(RADIANS(90-C3635))*COS(RADIANS(90-F3635))+SIN(RADIANS(90-C3635))*SIN(RADIANS(90-F3635))*COS(RADIANS(D3635-G3635)))</f>
        <v>333.81099812316791</v>
      </c>
      <c r="J3635" s="1">
        <f>I3635/A3635</f>
        <v>0.28776810183031715</v>
      </c>
      <c r="K3635" s="1"/>
    </row>
    <row r="3636" spans="1:11">
      <c r="A3636" s="1">
        <v>1160</v>
      </c>
      <c r="B3636" s="2" t="s">
        <v>21</v>
      </c>
      <c r="C3636" s="1">
        <v>33.789499999999997</v>
      </c>
      <c r="D3636" s="1">
        <v>-84.325500000000005</v>
      </c>
      <c r="E3636" t="s">
        <v>25</v>
      </c>
      <c r="F3636" s="1">
        <v>35.92</v>
      </c>
      <c r="G3636" s="1">
        <v>-79.040000000000006</v>
      </c>
      <c r="H3636" s="1" t="s">
        <v>2</v>
      </c>
      <c r="I3636" s="1">
        <f>3958.756*ACOS(COS(RADIANS(90-C3636))*COS(RADIANS(90-F3636))+SIN(RADIANS(90-C3636))*SIN(RADIANS(90-F3636))*COS(RADIANS(D3636-G3636)))</f>
        <v>333.81099812316791</v>
      </c>
      <c r="J3636" s="1">
        <f>I3636/A3636</f>
        <v>0.28776810183031715</v>
      </c>
      <c r="K3636" s="1"/>
    </row>
    <row r="3637" spans="1:11">
      <c r="A3637" s="1">
        <v>1435</v>
      </c>
      <c r="B3637" s="2" t="s">
        <v>21</v>
      </c>
      <c r="C3637" s="1">
        <v>33.789499999999997</v>
      </c>
      <c r="D3637" s="1">
        <v>-84.325500000000005</v>
      </c>
      <c r="E3637" t="s">
        <v>25</v>
      </c>
      <c r="F3637" s="1">
        <v>35.92</v>
      </c>
      <c r="G3637" s="1">
        <v>-79.040000000000006</v>
      </c>
      <c r="H3637" s="1" t="s">
        <v>2</v>
      </c>
      <c r="I3637" s="1">
        <f>3958.756*ACOS(COS(RADIANS(90-C3637))*COS(RADIANS(90-F3637))+SIN(RADIANS(90-C3637))*SIN(RADIANS(90-F3637))*COS(RADIANS(D3637-G3637)))</f>
        <v>333.81099812316791</v>
      </c>
      <c r="J3637" s="1">
        <f>I3637/A3637</f>
        <v>0.23262090461544802</v>
      </c>
      <c r="K3637" s="1"/>
    </row>
    <row r="3638" spans="1:11">
      <c r="A3638" s="1">
        <v>1435</v>
      </c>
      <c r="B3638" s="2" t="s">
        <v>21</v>
      </c>
      <c r="C3638" s="1">
        <v>33.789499999999997</v>
      </c>
      <c r="D3638" s="1">
        <v>-84.325500000000005</v>
      </c>
      <c r="E3638" t="s">
        <v>25</v>
      </c>
      <c r="F3638" s="1">
        <v>35.92</v>
      </c>
      <c r="G3638" s="1">
        <v>-79.040000000000006</v>
      </c>
      <c r="H3638" s="1" t="s">
        <v>2</v>
      </c>
      <c r="I3638" s="1">
        <f>3958.756*ACOS(COS(RADIANS(90-C3638))*COS(RADIANS(90-F3638))+SIN(RADIANS(90-C3638))*SIN(RADIANS(90-F3638))*COS(RADIANS(D3638-G3638)))</f>
        <v>333.81099812316791</v>
      </c>
      <c r="J3638" s="1">
        <f>I3638/A3638</f>
        <v>0.23262090461544802</v>
      </c>
      <c r="K3638" s="1"/>
    </row>
    <row r="3639" spans="1:11">
      <c r="A3639" s="1">
        <v>1776</v>
      </c>
      <c r="B3639" s="2" t="s">
        <v>21</v>
      </c>
      <c r="C3639" s="1">
        <v>33.789499999999997</v>
      </c>
      <c r="D3639" s="1">
        <v>-84.325500000000005</v>
      </c>
      <c r="E3639" t="s">
        <v>25</v>
      </c>
      <c r="F3639" s="1">
        <v>35.92</v>
      </c>
      <c r="G3639" s="1">
        <v>-79.040000000000006</v>
      </c>
      <c r="H3639" s="1" t="s">
        <v>2</v>
      </c>
      <c r="I3639" s="1">
        <f>3958.756*ACOS(COS(RADIANS(90-C3639))*COS(RADIANS(90-F3639))+SIN(RADIANS(90-C3639))*SIN(RADIANS(90-F3639))*COS(RADIANS(D3639-G3639)))</f>
        <v>333.81099812316791</v>
      </c>
      <c r="J3639" s="1">
        <f>I3639/A3639</f>
        <v>0.18795664308736931</v>
      </c>
      <c r="K3639" s="1"/>
    </row>
    <row r="3640" spans="1:11">
      <c r="A3640" s="1">
        <v>1776</v>
      </c>
      <c r="B3640" s="2" t="s">
        <v>21</v>
      </c>
      <c r="C3640" s="1">
        <v>33.789499999999997</v>
      </c>
      <c r="D3640" s="1">
        <v>-84.325500000000005</v>
      </c>
      <c r="E3640" t="s">
        <v>25</v>
      </c>
      <c r="F3640" s="1">
        <v>35.92</v>
      </c>
      <c r="G3640" s="1">
        <v>-79.040000000000006</v>
      </c>
      <c r="H3640" s="1" t="s">
        <v>2</v>
      </c>
      <c r="I3640" s="1">
        <f>3958.756*ACOS(COS(RADIANS(90-C3640))*COS(RADIANS(90-F3640))+SIN(RADIANS(90-C3640))*SIN(RADIANS(90-F3640))*COS(RADIANS(D3640-G3640)))</f>
        <v>333.81099812316791</v>
      </c>
      <c r="J3640" s="1">
        <f>I3640/A3640</f>
        <v>0.18795664308736931</v>
      </c>
      <c r="K3640" s="1"/>
    </row>
    <row r="3641" spans="1:11">
      <c r="A3641" s="1">
        <v>1792</v>
      </c>
      <c r="B3641" s="2" t="s">
        <v>25</v>
      </c>
      <c r="C3641" s="1">
        <v>35.92</v>
      </c>
      <c r="D3641" s="1">
        <v>-79.040000000000006</v>
      </c>
      <c r="E3641" t="s">
        <v>21</v>
      </c>
      <c r="F3641" s="1">
        <v>33.789499999999997</v>
      </c>
      <c r="G3641" s="1">
        <v>-84.325500000000005</v>
      </c>
      <c r="H3641" s="1" t="s">
        <v>2</v>
      </c>
      <c r="I3641" s="1">
        <f>3958.756*ACOS(COS(RADIANS(90-C3641))*COS(RADIANS(90-F3641))+SIN(RADIANS(90-C3641))*SIN(RADIANS(90-F3641))*COS(RADIANS(D3641-G3641)))</f>
        <v>333.81099812316791</v>
      </c>
      <c r="J3641" s="1">
        <f>I3641/A3641</f>
        <v>0.18627845877408925</v>
      </c>
      <c r="K3641" s="1"/>
    </row>
    <row r="3642" spans="1:11">
      <c r="A3642" s="1">
        <v>2023</v>
      </c>
      <c r="B3642" s="2" t="s">
        <v>25</v>
      </c>
      <c r="C3642" s="1">
        <v>35.92</v>
      </c>
      <c r="D3642" s="1">
        <v>-79.040000000000006</v>
      </c>
      <c r="E3642" t="s">
        <v>21</v>
      </c>
      <c r="F3642" s="1">
        <v>33.789499999999997</v>
      </c>
      <c r="G3642" s="1">
        <v>-84.325500000000005</v>
      </c>
      <c r="H3642" s="1" t="s">
        <v>2</v>
      </c>
      <c r="I3642" s="1">
        <f>3958.756*ACOS(COS(RADIANS(90-C3642))*COS(RADIANS(90-F3642))+SIN(RADIANS(90-C3642))*SIN(RADIANS(90-F3642))*COS(RADIANS(D3642-G3642)))</f>
        <v>333.81099812316791</v>
      </c>
      <c r="J3642" s="1">
        <f>I3642/A3642</f>
        <v>0.16500790811822438</v>
      </c>
      <c r="K3642" s="1"/>
    </row>
    <row r="3643" spans="1:11">
      <c r="A3643" s="1">
        <v>2023</v>
      </c>
      <c r="B3643" s="2" t="s">
        <v>25</v>
      </c>
      <c r="C3643" s="1">
        <v>35.92</v>
      </c>
      <c r="D3643" s="1">
        <v>-79.040000000000006</v>
      </c>
      <c r="E3643" t="s">
        <v>21</v>
      </c>
      <c r="F3643" s="1">
        <v>33.789499999999997</v>
      </c>
      <c r="G3643" s="1">
        <v>-84.325500000000005</v>
      </c>
      <c r="H3643" s="1" t="s">
        <v>2</v>
      </c>
      <c r="I3643" s="1">
        <f>3958.756*ACOS(COS(RADIANS(90-C3643))*COS(RADIANS(90-F3643))+SIN(RADIANS(90-C3643))*SIN(RADIANS(90-F3643))*COS(RADIANS(D3643-G3643)))</f>
        <v>333.81099812316791</v>
      </c>
      <c r="J3643" s="1">
        <f>I3643/A3643</f>
        <v>0.16500790811822438</v>
      </c>
      <c r="K3643" s="1"/>
    </row>
    <row r="3644" spans="1:11">
      <c r="A3644" s="1">
        <v>2594</v>
      </c>
      <c r="B3644" s="2" t="s">
        <v>21</v>
      </c>
      <c r="C3644" s="1">
        <v>33.789499999999997</v>
      </c>
      <c r="D3644" s="1">
        <v>-84.325500000000005</v>
      </c>
      <c r="E3644" t="s">
        <v>25</v>
      </c>
      <c r="F3644" s="1">
        <v>35.92</v>
      </c>
      <c r="G3644" s="1">
        <v>-79.040000000000006</v>
      </c>
      <c r="H3644" s="1" t="s">
        <v>2</v>
      </c>
      <c r="I3644" s="1">
        <f>3958.756*ACOS(COS(RADIANS(90-C3644))*COS(RADIANS(90-F3644))+SIN(RADIANS(90-C3644))*SIN(RADIANS(90-F3644))*COS(RADIANS(D3644-G3644)))</f>
        <v>333.81099812316791</v>
      </c>
      <c r="J3644" s="1">
        <f>I3644/A3644</f>
        <v>0.12868581269204624</v>
      </c>
      <c r="K3644" s="1"/>
    </row>
    <row r="3645" spans="1:11">
      <c r="A3645" s="1">
        <v>2594</v>
      </c>
      <c r="B3645" s="2" t="s">
        <v>21</v>
      </c>
      <c r="C3645" s="1">
        <v>33.789499999999997</v>
      </c>
      <c r="D3645" s="1">
        <v>-84.325500000000005</v>
      </c>
      <c r="E3645" t="s">
        <v>25</v>
      </c>
      <c r="F3645" s="1">
        <v>35.92</v>
      </c>
      <c r="G3645" s="1">
        <v>-79.040000000000006</v>
      </c>
      <c r="H3645" s="1" t="s">
        <v>2</v>
      </c>
      <c r="I3645" s="1">
        <f>3958.756*ACOS(COS(RADIANS(90-C3645))*COS(RADIANS(90-F3645))+SIN(RADIANS(90-C3645))*SIN(RADIANS(90-F3645))*COS(RADIANS(D3645-G3645)))</f>
        <v>333.81099812316791</v>
      </c>
      <c r="J3645" s="1">
        <f>I3645/A3645</f>
        <v>0.12868581269204624</v>
      </c>
      <c r="K3645" s="1"/>
    </row>
    <row r="3646" spans="1:11">
      <c r="A3646" s="1">
        <v>4634</v>
      </c>
      <c r="B3646" s="2" t="s">
        <v>25</v>
      </c>
      <c r="C3646" s="1">
        <v>35.92</v>
      </c>
      <c r="D3646" s="1">
        <v>-79.040000000000006</v>
      </c>
      <c r="E3646" t="s">
        <v>21</v>
      </c>
      <c r="F3646" s="1">
        <v>33.789499999999997</v>
      </c>
      <c r="G3646" s="1">
        <v>-84.325500000000005</v>
      </c>
      <c r="H3646" s="1" t="s">
        <v>2</v>
      </c>
      <c r="I3646" s="1">
        <f>3958.756*ACOS(COS(RADIANS(90-C3646))*COS(RADIANS(90-F3646))+SIN(RADIANS(90-C3646))*SIN(RADIANS(90-F3646))*COS(RADIANS(D3646-G3646)))</f>
        <v>333.81099812316791</v>
      </c>
      <c r="J3646" s="1">
        <f>I3646/A3646</f>
        <v>7.2035174389980125E-2</v>
      </c>
      <c r="K3646" s="1"/>
    </row>
    <row r="3647" spans="1:11">
      <c r="A3647" s="1">
        <v>5577</v>
      </c>
      <c r="B3647" s="2" t="s">
        <v>21</v>
      </c>
      <c r="C3647" s="1">
        <v>33.789499999999997</v>
      </c>
      <c r="D3647" s="1">
        <v>-84.325500000000005</v>
      </c>
      <c r="E3647" t="s">
        <v>25</v>
      </c>
      <c r="F3647" s="1">
        <v>35.92</v>
      </c>
      <c r="G3647" s="1">
        <v>-79.040000000000006</v>
      </c>
      <c r="H3647" s="1" t="s">
        <v>2</v>
      </c>
      <c r="I3647" s="1">
        <f>3958.756*ACOS(COS(RADIANS(90-C3647))*COS(RADIANS(90-F3647))+SIN(RADIANS(90-C3647))*SIN(RADIANS(90-F3647))*COS(RADIANS(D3647-G3647)))</f>
        <v>333.81099812316791</v>
      </c>
      <c r="J3647" s="1">
        <f>I3647/A3647</f>
        <v>5.9854939595332238E-2</v>
      </c>
      <c r="K3647" s="1"/>
    </row>
    <row r="3648" spans="1:11">
      <c r="A3648" s="1">
        <v>6424</v>
      </c>
      <c r="B3648" s="2" t="s">
        <v>21</v>
      </c>
      <c r="C3648" s="1">
        <v>33.789499999999997</v>
      </c>
      <c r="D3648" s="1">
        <v>-84.325500000000005</v>
      </c>
      <c r="E3648" t="s">
        <v>25</v>
      </c>
      <c r="F3648" s="1">
        <v>35.92</v>
      </c>
      <c r="G3648" s="1">
        <v>-79.040000000000006</v>
      </c>
      <c r="H3648" s="1" t="s">
        <v>2</v>
      </c>
      <c r="I3648" s="1">
        <f>3958.756*ACOS(COS(RADIANS(90-C3648))*COS(RADIANS(90-F3648))+SIN(RADIANS(90-C3648))*SIN(RADIANS(90-F3648))*COS(RADIANS(D3648-G3648)))</f>
        <v>333.81099812316791</v>
      </c>
      <c r="J3648" s="1">
        <f>I3648/A3648</f>
        <v>5.1963106806221654E-2</v>
      </c>
      <c r="K3648" s="1"/>
    </row>
    <row r="3649" spans="1:11">
      <c r="A3649" s="1">
        <v>17257</v>
      </c>
      <c r="B3649" s="2" t="s">
        <v>25</v>
      </c>
      <c r="C3649" s="1">
        <v>35.92</v>
      </c>
      <c r="D3649" s="1">
        <v>-79.040000000000006</v>
      </c>
      <c r="E3649" t="s">
        <v>21</v>
      </c>
      <c r="F3649" s="1">
        <v>33.789499999999997</v>
      </c>
      <c r="G3649" s="1">
        <v>-84.325500000000005</v>
      </c>
      <c r="H3649" s="1" t="s">
        <v>2</v>
      </c>
      <c r="I3649" s="1">
        <f>3958.756*ACOS(COS(RADIANS(90-C3649))*COS(RADIANS(90-F3649))+SIN(RADIANS(90-C3649))*SIN(RADIANS(90-F3649))*COS(RADIANS(D3649-G3649)))</f>
        <v>333.81099812316791</v>
      </c>
      <c r="J3649" s="1">
        <f>I3649/A3649</f>
        <v>1.9343512668665928E-2</v>
      </c>
      <c r="K3649" s="1"/>
    </row>
    <row r="3650" spans="1:11">
      <c r="A3650" s="1">
        <v>18367</v>
      </c>
      <c r="B3650" s="2" t="s">
        <v>25</v>
      </c>
      <c r="C3650" s="1">
        <v>35.92</v>
      </c>
      <c r="D3650" s="1">
        <v>-79.040000000000006</v>
      </c>
      <c r="E3650" t="s">
        <v>21</v>
      </c>
      <c r="F3650" s="1">
        <v>33.789499999999997</v>
      </c>
      <c r="G3650" s="1">
        <v>-84.325500000000005</v>
      </c>
      <c r="H3650" s="1" t="s">
        <v>2</v>
      </c>
      <c r="I3650" s="1">
        <f>3958.756*ACOS(COS(RADIANS(90-C3650))*COS(RADIANS(90-F3650))+SIN(RADIANS(90-C3650))*SIN(RADIANS(90-F3650))*COS(RADIANS(D3650-G3650)))</f>
        <v>333.81099812316791</v>
      </c>
      <c r="J3650" s="1">
        <f>I3650/A3650</f>
        <v>1.8174497638327864E-2</v>
      </c>
      <c r="K3650" s="1"/>
    </row>
    <row r="3651" spans="1:11">
      <c r="A3651" s="1">
        <v>19618</v>
      </c>
      <c r="B3651" s="2" t="s">
        <v>25</v>
      </c>
      <c r="C3651" s="1">
        <v>35.92</v>
      </c>
      <c r="D3651" s="1">
        <v>-79.040000000000006</v>
      </c>
      <c r="E3651" t="s">
        <v>21</v>
      </c>
      <c r="F3651" s="1">
        <v>33.789499999999997</v>
      </c>
      <c r="G3651" s="1">
        <v>-84.325500000000005</v>
      </c>
      <c r="H3651" s="1" t="s">
        <v>2</v>
      </c>
      <c r="I3651" s="1">
        <f>3958.756*ACOS(COS(RADIANS(90-C3651))*COS(RADIANS(90-F3651))+SIN(RADIANS(90-C3651))*SIN(RADIANS(90-F3651))*COS(RADIANS(D3651-G3651)))</f>
        <v>333.81099812316791</v>
      </c>
      <c r="J3651" s="1">
        <f>I3651/A3651</f>
        <v>1.7015546851012739E-2</v>
      </c>
      <c r="K3651" s="1"/>
    </row>
    <row r="3652" spans="1:11">
      <c r="A3652" s="1">
        <v>21808</v>
      </c>
      <c r="B3652" s="2" t="s">
        <v>25</v>
      </c>
      <c r="C3652" s="1">
        <v>35.92</v>
      </c>
      <c r="D3652" s="1">
        <v>-79.040000000000006</v>
      </c>
      <c r="E3652" t="s">
        <v>21</v>
      </c>
      <c r="F3652" s="1">
        <v>33.789499999999997</v>
      </c>
      <c r="G3652" s="1">
        <v>-84.325500000000005</v>
      </c>
      <c r="H3652" s="1" t="s">
        <v>2</v>
      </c>
      <c r="I3652" s="1">
        <f>3958.756*ACOS(COS(RADIANS(90-C3652))*COS(RADIANS(90-F3652))+SIN(RADIANS(90-C3652))*SIN(RADIANS(90-F3652))*COS(RADIANS(D3652-G3652)))</f>
        <v>333.81099812316791</v>
      </c>
      <c r="J3652" s="1">
        <f>I3652/A3652</f>
        <v>1.530681392714453E-2</v>
      </c>
      <c r="K3652" s="1"/>
    </row>
    <row r="3653" spans="1:11">
      <c r="A3653" s="1">
        <v>28375</v>
      </c>
      <c r="B3653" s="2" t="s">
        <v>25</v>
      </c>
      <c r="C3653" s="1">
        <v>35.92</v>
      </c>
      <c r="D3653" s="1">
        <v>-79.040000000000006</v>
      </c>
      <c r="E3653" t="s">
        <v>21</v>
      </c>
      <c r="F3653" s="1">
        <v>33.789499999999997</v>
      </c>
      <c r="G3653" s="1">
        <v>-84.325500000000005</v>
      </c>
      <c r="H3653" s="1" t="s">
        <v>2</v>
      </c>
      <c r="I3653" s="1">
        <f>3958.756*ACOS(COS(RADIANS(90-C3653))*COS(RADIANS(90-F3653))+SIN(RADIANS(90-C3653))*SIN(RADIANS(90-F3653))*COS(RADIANS(D3653-G3653)))</f>
        <v>333.81099812316791</v>
      </c>
      <c r="J3653" s="1">
        <f>I3653/A3653</f>
        <v>1.1764264251036754E-2</v>
      </c>
      <c r="K3653" s="1"/>
    </row>
    <row r="3654" spans="1:11">
      <c r="A3654" s="1">
        <v>29921</v>
      </c>
      <c r="B3654" s="2" t="s">
        <v>21</v>
      </c>
      <c r="C3654" s="1">
        <v>33.789499999999997</v>
      </c>
      <c r="D3654" s="1">
        <v>-84.325500000000005</v>
      </c>
      <c r="E3654" t="s">
        <v>25</v>
      </c>
      <c r="F3654" s="1">
        <v>35.92</v>
      </c>
      <c r="G3654" s="1">
        <v>-79.040000000000006</v>
      </c>
      <c r="H3654" s="1" t="s">
        <v>2</v>
      </c>
      <c r="I3654" s="1">
        <f>3958.756*ACOS(COS(RADIANS(90-C3654))*COS(RADIANS(90-F3654))+SIN(RADIANS(90-C3654))*SIN(RADIANS(90-F3654))*COS(RADIANS(D3654-G3654)))</f>
        <v>333.81099812316791</v>
      </c>
      <c r="J3654" s="1">
        <f>I3654/A3654</f>
        <v>1.1156411821903276E-2</v>
      </c>
      <c r="K3654" s="1"/>
    </row>
    <row r="3655" spans="1:11">
      <c r="A3655" s="1">
        <v>33893</v>
      </c>
      <c r="B3655" s="2" t="s">
        <v>25</v>
      </c>
      <c r="C3655" s="1">
        <v>35.92</v>
      </c>
      <c r="D3655" s="1">
        <v>-79.040000000000006</v>
      </c>
      <c r="E3655" t="s">
        <v>21</v>
      </c>
      <c r="F3655" s="1">
        <v>33.789499999999997</v>
      </c>
      <c r="G3655" s="1">
        <v>-84.325500000000005</v>
      </c>
      <c r="H3655" s="1" t="s">
        <v>2</v>
      </c>
      <c r="I3655" s="1">
        <f>3958.756*ACOS(COS(RADIANS(90-C3655))*COS(RADIANS(90-F3655))+SIN(RADIANS(90-C3655))*SIN(RADIANS(90-F3655))*COS(RADIANS(D3655-G3655)))</f>
        <v>333.81099812316791</v>
      </c>
      <c r="J3655" s="1">
        <f>I3655/A3655</f>
        <v>9.8489658077823717E-3</v>
      </c>
      <c r="K3655" s="1"/>
    </row>
    <row r="3656" spans="1:11">
      <c r="A3656" s="1">
        <v>37284</v>
      </c>
      <c r="B3656" s="2" t="s">
        <v>21</v>
      </c>
      <c r="C3656" s="1">
        <v>33.789499999999997</v>
      </c>
      <c r="D3656" s="1">
        <v>-84.325500000000005</v>
      </c>
      <c r="E3656" t="s">
        <v>25</v>
      </c>
      <c r="F3656" s="1">
        <v>35.92</v>
      </c>
      <c r="G3656" s="1">
        <v>-79.040000000000006</v>
      </c>
      <c r="H3656" s="1" t="s">
        <v>2</v>
      </c>
      <c r="I3656" s="1">
        <f>3958.756*ACOS(COS(RADIANS(90-C3656))*COS(RADIANS(90-F3656))+SIN(RADIANS(90-C3656))*SIN(RADIANS(90-F3656))*COS(RADIANS(D3656-G3656)))</f>
        <v>333.81099812316791</v>
      </c>
      <c r="J3656" s="1">
        <f>I3656/A3656</f>
        <v>8.9531970315193631E-3</v>
      </c>
      <c r="K3656" s="1"/>
    </row>
    <row r="3657" spans="1:11">
      <c r="A3657" s="1">
        <v>42446</v>
      </c>
      <c r="B3657" s="2" t="s">
        <v>25</v>
      </c>
      <c r="C3657" s="1">
        <v>35.92</v>
      </c>
      <c r="D3657" s="1">
        <v>-79.040000000000006</v>
      </c>
      <c r="E3657" t="s">
        <v>21</v>
      </c>
      <c r="F3657" s="1">
        <v>33.789499999999997</v>
      </c>
      <c r="G3657" s="1">
        <v>-84.325500000000005</v>
      </c>
      <c r="H3657" s="1" t="s">
        <v>2</v>
      </c>
      <c r="I3657" s="1">
        <f>3958.756*ACOS(COS(RADIANS(90-C3657))*COS(RADIANS(90-F3657))+SIN(RADIANS(90-C3657))*SIN(RADIANS(90-F3657))*COS(RADIANS(D3657-G3657)))</f>
        <v>333.81099812316791</v>
      </c>
      <c r="J3657" s="1">
        <f>I3657/A3657</f>
        <v>7.8643688009039231E-3</v>
      </c>
      <c r="K3657" s="1"/>
    </row>
    <row r="3658" spans="1:11">
      <c r="A3658" s="1">
        <v>43938</v>
      </c>
      <c r="B3658" s="2" t="s">
        <v>25</v>
      </c>
      <c r="C3658" s="1">
        <v>35.92</v>
      </c>
      <c r="D3658" s="1">
        <v>-79.040000000000006</v>
      </c>
      <c r="E3658" t="s">
        <v>21</v>
      </c>
      <c r="F3658" s="1">
        <v>33.789499999999997</v>
      </c>
      <c r="G3658" s="1">
        <v>-84.325500000000005</v>
      </c>
      <c r="H3658" s="1" t="s">
        <v>2</v>
      </c>
      <c r="I3658" s="1">
        <f>3958.756*ACOS(COS(RADIANS(90-C3658))*COS(RADIANS(90-F3658))+SIN(RADIANS(90-C3658))*SIN(RADIANS(90-F3658))*COS(RADIANS(D3658-G3658)))</f>
        <v>333.81099812316791</v>
      </c>
      <c r="J3658" s="1">
        <f>I3658/A3658</f>
        <v>7.5973189067132752E-3</v>
      </c>
      <c r="K3658" s="1"/>
    </row>
    <row r="3659" spans="1:11">
      <c r="A3659" s="1">
        <v>45396</v>
      </c>
      <c r="B3659" s="2" t="s">
        <v>21</v>
      </c>
      <c r="C3659" s="1">
        <v>33.789499999999997</v>
      </c>
      <c r="D3659" s="1">
        <v>-84.325500000000005</v>
      </c>
      <c r="E3659" t="s">
        <v>25</v>
      </c>
      <c r="F3659" s="1">
        <v>35.92</v>
      </c>
      <c r="G3659" s="1">
        <v>-79.040000000000006</v>
      </c>
      <c r="H3659" s="1" t="s">
        <v>2</v>
      </c>
      <c r="I3659" s="1">
        <f>3958.756*ACOS(COS(RADIANS(90-C3659))*COS(RADIANS(90-F3659))+SIN(RADIANS(90-C3659))*SIN(RADIANS(90-F3659))*COS(RADIANS(D3659-G3659)))</f>
        <v>333.81099812316791</v>
      </c>
      <c r="J3659" s="1">
        <f>I3659/A3659</f>
        <v>7.3533130258870366E-3</v>
      </c>
      <c r="K3659" s="1"/>
    </row>
    <row r="3660" spans="1:11">
      <c r="A3660" s="1">
        <v>46817</v>
      </c>
      <c r="B3660" s="2" t="s">
        <v>25</v>
      </c>
      <c r="C3660" s="1">
        <v>35.92</v>
      </c>
      <c r="D3660" s="1">
        <v>-79.040000000000006</v>
      </c>
      <c r="E3660" t="s">
        <v>21</v>
      </c>
      <c r="F3660" s="1">
        <v>33.789499999999997</v>
      </c>
      <c r="G3660" s="1">
        <v>-84.325500000000005</v>
      </c>
      <c r="H3660" s="1" t="s">
        <v>2</v>
      </c>
      <c r="I3660" s="1">
        <f>3958.756*ACOS(COS(RADIANS(90-C3660))*COS(RADIANS(90-F3660))+SIN(RADIANS(90-C3660))*SIN(RADIANS(90-F3660))*COS(RADIANS(D3660-G3660)))</f>
        <v>333.81099812316791</v>
      </c>
      <c r="J3660" s="1">
        <f>I3660/A3660</f>
        <v>7.1301236329360685E-3</v>
      </c>
      <c r="K3660" s="1"/>
    </row>
    <row r="3661" spans="1:11">
      <c r="A3661" s="1">
        <v>47385</v>
      </c>
      <c r="B3661" s="2" t="s">
        <v>21</v>
      </c>
      <c r="C3661" s="1">
        <v>33.789499999999997</v>
      </c>
      <c r="D3661" s="1">
        <v>-84.325500000000005</v>
      </c>
      <c r="E3661" t="s">
        <v>25</v>
      </c>
      <c r="F3661" s="1">
        <v>35.92</v>
      </c>
      <c r="G3661" s="1">
        <v>-79.040000000000006</v>
      </c>
      <c r="H3661" s="1" t="s">
        <v>2</v>
      </c>
      <c r="I3661" s="1">
        <f>3958.756*ACOS(COS(RADIANS(90-C3661))*COS(RADIANS(90-F3661))+SIN(RADIANS(90-C3661))*SIN(RADIANS(90-F3661))*COS(RADIANS(D3661-G3661)))</f>
        <v>333.81099812316791</v>
      </c>
      <c r="J3661" s="1">
        <f>I3661/A3661</f>
        <v>7.0446554420843703E-3</v>
      </c>
      <c r="K3661" s="1"/>
    </row>
    <row r="3662" spans="1:11">
      <c r="A3662" s="1">
        <v>48590</v>
      </c>
      <c r="B3662" s="2" t="s">
        <v>25</v>
      </c>
      <c r="C3662" s="1">
        <v>35.92</v>
      </c>
      <c r="D3662" s="1">
        <v>-79.040000000000006</v>
      </c>
      <c r="E3662" t="s">
        <v>21</v>
      </c>
      <c r="F3662" s="1">
        <v>33.789499999999997</v>
      </c>
      <c r="G3662" s="1">
        <v>-84.325500000000005</v>
      </c>
      <c r="H3662" s="1" t="s">
        <v>2</v>
      </c>
      <c r="I3662" s="1">
        <f>3958.756*ACOS(COS(RADIANS(90-C3662))*COS(RADIANS(90-F3662))+SIN(RADIANS(90-C3662))*SIN(RADIANS(90-F3662))*COS(RADIANS(D3662-G3662)))</f>
        <v>333.81099812316791</v>
      </c>
      <c r="J3662" s="1">
        <f>I3662/A3662</f>
        <v>6.8699526265315475E-3</v>
      </c>
      <c r="K3662" s="1"/>
    </row>
    <row r="3663" spans="1:11">
      <c r="A3663" s="1">
        <v>67521</v>
      </c>
      <c r="B3663" s="2" t="s">
        <v>21</v>
      </c>
      <c r="C3663" s="1">
        <v>33.789499999999997</v>
      </c>
      <c r="D3663" s="1">
        <v>-84.325500000000005</v>
      </c>
      <c r="E3663" t="s">
        <v>25</v>
      </c>
      <c r="F3663" s="1">
        <v>35.92</v>
      </c>
      <c r="G3663" s="1">
        <v>-79.040000000000006</v>
      </c>
      <c r="H3663" s="1" t="s">
        <v>2</v>
      </c>
      <c r="I3663" s="1">
        <f>3958.756*ACOS(COS(RADIANS(90-C3663))*COS(RADIANS(90-F3663))+SIN(RADIANS(90-C3663))*SIN(RADIANS(90-F3663))*COS(RADIANS(D3663-G3663)))</f>
        <v>333.81099812316791</v>
      </c>
      <c r="J3663" s="1">
        <f>I3663/A3663</f>
        <v>4.9438100461066618E-3</v>
      </c>
      <c r="K3663" s="1"/>
    </row>
    <row r="3664" spans="1:11">
      <c r="A3664" s="1">
        <v>68352</v>
      </c>
      <c r="B3664" s="2" t="s">
        <v>25</v>
      </c>
      <c r="C3664" s="1">
        <v>35.92</v>
      </c>
      <c r="D3664" s="1">
        <v>-79.040000000000006</v>
      </c>
      <c r="E3664" t="s">
        <v>21</v>
      </c>
      <c r="F3664" s="1">
        <v>33.789499999999997</v>
      </c>
      <c r="G3664" s="1">
        <v>-84.325500000000005</v>
      </c>
      <c r="H3664" s="1" t="s">
        <v>2</v>
      </c>
      <c r="I3664" s="1">
        <f>3958.756*ACOS(COS(RADIANS(90-C3664))*COS(RADIANS(90-F3664))+SIN(RADIANS(90-C3664))*SIN(RADIANS(90-F3664))*COS(RADIANS(D3664-G3664)))</f>
        <v>333.81099812316791</v>
      </c>
      <c r="J3664" s="1">
        <f>I3664/A3664</f>
        <v>4.8837049116802417E-3</v>
      </c>
      <c r="K3664" s="1"/>
    </row>
    <row r="3665" spans="1:11">
      <c r="A3665" s="1">
        <v>89815</v>
      </c>
      <c r="B3665" s="2" t="s">
        <v>21</v>
      </c>
      <c r="C3665" s="1">
        <v>33.789499999999997</v>
      </c>
      <c r="D3665" s="1">
        <v>-84.325500000000005</v>
      </c>
      <c r="E3665" t="s">
        <v>25</v>
      </c>
      <c r="F3665" s="1">
        <v>35.92</v>
      </c>
      <c r="G3665" s="1">
        <v>-79.040000000000006</v>
      </c>
      <c r="H3665" s="1" t="s">
        <v>2</v>
      </c>
      <c r="I3665" s="1">
        <f>3958.756*ACOS(COS(RADIANS(90-C3665))*COS(RADIANS(90-F3665))+SIN(RADIANS(90-C3665))*SIN(RADIANS(90-F3665))*COS(RADIANS(D3665-G3665)))</f>
        <v>333.81099812316791</v>
      </c>
      <c r="J3665" s="1">
        <f>I3665/A3665</f>
        <v>3.7166508726066681E-3</v>
      </c>
      <c r="K3665" s="1"/>
    </row>
    <row r="3666" spans="1:11">
      <c r="A3666" s="1">
        <v>52</v>
      </c>
      <c r="B3666" s="2" t="s">
        <v>40</v>
      </c>
      <c r="C3666" s="1">
        <v>34.675400000000003</v>
      </c>
      <c r="D3666" s="1">
        <v>-82.839399999999998</v>
      </c>
      <c r="E3666" t="s">
        <v>15</v>
      </c>
      <c r="F3666" s="1">
        <v>29.68</v>
      </c>
      <c r="G3666" s="1">
        <v>-82.27</v>
      </c>
      <c r="H3666" s="1" t="s">
        <v>2</v>
      </c>
      <c r="I3666" s="1">
        <f>3958.756*ACOS(COS(RADIANS(90-C3666))*COS(RADIANS(90-F3666))+SIN(RADIANS(90-C3666))*SIN(RADIANS(90-F3666))*COS(RADIANS(D3666-G3666)))</f>
        <v>346.74914732754814</v>
      </c>
      <c r="J3666" s="1">
        <f>I3666/A3666</f>
        <v>6.6682528332220796</v>
      </c>
      <c r="K3666" s="1"/>
    </row>
    <row r="3667" spans="1:11">
      <c r="A3667" s="1">
        <v>1489</v>
      </c>
      <c r="B3667" s="2" t="s">
        <v>40</v>
      </c>
      <c r="C3667" s="1">
        <v>34.675400000000003</v>
      </c>
      <c r="D3667" s="1">
        <v>-82.839399999999998</v>
      </c>
      <c r="E3667" t="s">
        <v>15</v>
      </c>
      <c r="F3667" s="1">
        <v>29.68</v>
      </c>
      <c r="G3667" s="1">
        <v>-82.27</v>
      </c>
      <c r="H3667" s="1" t="s">
        <v>2</v>
      </c>
      <c r="I3667" s="1">
        <f>3958.756*ACOS(COS(RADIANS(90-C3667))*COS(RADIANS(90-F3667))+SIN(RADIANS(90-C3667))*SIN(RADIANS(90-F3667))*COS(RADIANS(D3667-G3667)))</f>
        <v>346.74914732754814</v>
      </c>
      <c r="J3667" s="1">
        <f>I3667/A3667</f>
        <v>0.23287383970956893</v>
      </c>
      <c r="K3667" s="1"/>
    </row>
    <row r="3668" spans="1:11">
      <c r="A3668" s="1">
        <v>1614</v>
      </c>
      <c r="B3668" s="2" t="s">
        <v>40</v>
      </c>
      <c r="C3668" s="1">
        <v>34.675400000000003</v>
      </c>
      <c r="D3668" s="1">
        <v>-82.839399999999998</v>
      </c>
      <c r="E3668" t="s">
        <v>15</v>
      </c>
      <c r="F3668" s="1">
        <v>29.68</v>
      </c>
      <c r="G3668" s="1">
        <v>-82.27</v>
      </c>
      <c r="H3668" s="1" t="s">
        <v>2</v>
      </c>
      <c r="I3668" s="1">
        <f>3958.756*ACOS(COS(RADIANS(90-C3668))*COS(RADIANS(90-F3668))+SIN(RADIANS(90-C3668))*SIN(RADIANS(90-F3668))*COS(RADIANS(D3668-G3668)))</f>
        <v>346.74914732754814</v>
      </c>
      <c r="J3668" s="1">
        <f>I3668/A3668</f>
        <v>0.21483838124383403</v>
      </c>
      <c r="K3668" s="1"/>
    </row>
    <row r="3669" spans="1:11">
      <c r="A3669" s="1">
        <v>11982</v>
      </c>
      <c r="B3669" s="2" t="s">
        <v>40</v>
      </c>
      <c r="C3669" s="1">
        <v>34.675400000000003</v>
      </c>
      <c r="D3669" s="1">
        <v>-82.839399999999998</v>
      </c>
      <c r="E3669" t="s">
        <v>15</v>
      </c>
      <c r="F3669" s="1">
        <v>29.68</v>
      </c>
      <c r="G3669" s="1">
        <v>-82.27</v>
      </c>
      <c r="H3669" s="1" t="s">
        <v>2</v>
      </c>
      <c r="I3669" s="1">
        <f>3958.756*ACOS(COS(RADIANS(90-C3669))*COS(RADIANS(90-F3669))+SIN(RADIANS(90-C3669))*SIN(RADIANS(90-F3669))*COS(RADIANS(D3669-G3669)))</f>
        <v>346.74914732754814</v>
      </c>
      <c r="J3669" s="1">
        <f>I3669/A3669</f>
        <v>2.893917103384645E-2</v>
      </c>
      <c r="K3669" s="1"/>
    </row>
    <row r="3670" spans="1:11">
      <c r="A3670" s="1">
        <v>31508</v>
      </c>
      <c r="B3670" s="2" t="s">
        <v>40</v>
      </c>
      <c r="C3670" s="1">
        <v>34.675400000000003</v>
      </c>
      <c r="D3670" s="1">
        <v>-82.839399999999998</v>
      </c>
      <c r="E3670" t="s">
        <v>15</v>
      </c>
      <c r="F3670" s="1">
        <v>29.68</v>
      </c>
      <c r="G3670" s="1">
        <v>-82.27</v>
      </c>
      <c r="H3670" s="1" t="s">
        <v>2</v>
      </c>
      <c r="I3670" s="1">
        <f>3958.756*ACOS(COS(RADIANS(90-C3670))*COS(RADIANS(90-F3670))+SIN(RADIANS(90-C3670))*SIN(RADIANS(90-F3670))*COS(RADIANS(D3670-G3670)))</f>
        <v>346.74914732754814</v>
      </c>
      <c r="J3670" s="1">
        <f>I3670/A3670</f>
        <v>1.1005114489258224E-2</v>
      </c>
      <c r="K3670" s="1"/>
    </row>
    <row r="3671" spans="1:11">
      <c r="A3671" s="1">
        <v>35191</v>
      </c>
      <c r="B3671" s="2" t="s">
        <v>40</v>
      </c>
      <c r="C3671" s="1">
        <v>34.675400000000003</v>
      </c>
      <c r="D3671" s="1">
        <v>-82.839399999999998</v>
      </c>
      <c r="E3671" t="s">
        <v>15</v>
      </c>
      <c r="F3671" s="1">
        <v>29.68</v>
      </c>
      <c r="G3671" s="1">
        <v>-82.27</v>
      </c>
      <c r="H3671" s="1" t="s">
        <v>2</v>
      </c>
      <c r="I3671" s="1">
        <f>3958.756*ACOS(COS(RADIANS(90-C3671))*COS(RADIANS(90-F3671))+SIN(RADIANS(90-C3671))*SIN(RADIANS(90-F3671))*COS(RADIANS(D3671-G3671)))</f>
        <v>346.74914732754814</v>
      </c>
      <c r="J3671" s="1">
        <f>I3671/A3671</f>
        <v>9.8533473708490287E-3</v>
      </c>
      <c r="K3671" s="1"/>
    </row>
    <row r="3672" spans="1:11">
      <c r="A3672" s="1">
        <v>41743</v>
      </c>
      <c r="B3672" s="2" t="s">
        <v>40</v>
      </c>
      <c r="C3672" s="1">
        <v>34.675400000000003</v>
      </c>
      <c r="D3672" s="1">
        <v>-82.839399999999998</v>
      </c>
      <c r="E3672" t="s">
        <v>15</v>
      </c>
      <c r="F3672" s="1">
        <v>29.68</v>
      </c>
      <c r="G3672" s="1">
        <v>-82.27</v>
      </c>
      <c r="H3672" s="1" t="s">
        <v>2</v>
      </c>
      <c r="I3672" s="1">
        <f>3958.756*ACOS(COS(RADIANS(90-C3672))*COS(RADIANS(90-F3672))+SIN(RADIANS(90-C3672))*SIN(RADIANS(90-F3672))*COS(RADIANS(D3672-G3672)))</f>
        <v>346.74914732754814</v>
      </c>
      <c r="J3672" s="1">
        <f>I3672/A3672</f>
        <v>8.3067615487039306E-3</v>
      </c>
      <c r="K3672" s="1"/>
    </row>
    <row r="3673" spans="1:11">
      <c r="A3673" s="1">
        <v>5425</v>
      </c>
      <c r="B3673" s="2" t="s">
        <v>23</v>
      </c>
      <c r="C3673" s="1">
        <v>35.948300000000003</v>
      </c>
      <c r="D3673" s="1">
        <v>-83.936700000000002</v>
      </c>
      <c r="E3673" t="s">
        <v>42</v>
      </c>
      <c r="F3673" s="1">
        <v>40.427399999999999</v>
      </c>
      <c r="G3673" s="1">
        <v>-86.916700000000006</v>
      </c>
      <c r="H3673" s="1" t="s">
        <v>2</v>
      </c>
      <c r="I3673" s="1">
        <f>3958.756*ACOS(COS(RADIANS(90-C3673))*COS(RADIANS(90-F3673))+SIN(RADIANS(90-C3673))*SIN(RADIANS(90-F3673))*COS(RADIANS(D3673-G3673)))</f>
        <v>349.17766671853002</v>
      </c>
      <c r="J3673" s="1">
        <f>I3673/A3673</f>
        <v>6.4364546860558536E-2</v>
      </c>
      <c r="K3673" s="1"/>
    </row>
    <row r="3674" spans="1:11">
      <c r="A3674" s="1">
        <v>9220</v>
      </c>
      <c r="B3674" s="2" t="s">
        <v>23</v>
      </c>
      <c r="C3674" s="1">
        <v>35.948300000000003</v>
      </c>
      <c r="D3674" s="1">
        <v>-83.936700000000002</v>
      </c>
      <c r="E3674" t="s">
        <v>42</v>
      </c>
      <c r="F3674" s="1">
        <v>40.427399999999999</v>
      </c>
      <c r="G3674" s="1">
        <v>-86.916700000000006</v>
      </c>
      <c r="H3674" s="1" t="s">
        <v>2</v>
      </c>
      <c r="I3674" s="1">
        <f>3958.756*ACOS(COS(RADIANS(90-C3674))*COS(RADIANS(90-F3674))+SIN(RADIANS(90-C3674))*SIN(RADIANS(90-F3674))*COS(RADIANS(D3674-G3674)))</f>
        <v>349.17766671853002</v>
      </c>
      <c r="J3674" s="1">
        <f>I3674/A3674</f>
        <v>3.7871764286174621E-2</v>
      </c>
      <c r="K3674" s="1"/>
    </row>
    <row r="3675" spans="1:11">
      <c r="A3675" s="1">
        <v>18517</v>
      </c>
      <c r="B3675" s="2" t="s">
        <v>17</v>
      </c>
      <c r="C3675" s="1">
        <v>40.427399999999999</v>
      </c>
      <c r="D3675" s="1">
        <v>-86.916700000000006</v>
      </c>
      <c r="E3675" t="s">
        <v>23</v>
      </c>
      <c r="F3675" s="1">
        <v>35.948300000000003</v>
      </c>
      <c r="G3675" s="1">
        <v>-83.936700000000002</v>
      </c>
      <c r="H3675" s="1" t="s">
        <v>2</v>
      </c>
      <c r="I3675" s="1">
        <f>3958.756*ACOS(COS(RADIANS(90-C3675))*COS(RADIANS(90-F3675))+SIN(RADIANS(90-C3675))*SIN(RADIANS(90-F3675))*COS(RADIANS(D3675-G3675)))</f>
        <v>349.17766671853002</v>
      </c>
      <c r="J3675" s="1">
        <f>I3675/A3675</f>
        <v>1.885714028830426E-2</v>
      </c>
      <c r="K3675" s="1"/>
    </row>
    <row r="3676" spans="1:11">
      <c r="A3676" s="1">
        <v>20244</v>
      </c>
      <c r="B3676" s="2" t="s">
        <v>23</v>
      </c>
      <c r="C3676" s="1">
        <v>35.948300000000003</v>
      </c>
      <c r="D3676" s="1">
        <v>-83.936700000000002</v>
      </c>
      <c r="E3676" t="s">
        <v>42</v>
      </c>
      <c r="F3676" s="1">
        <v>40.427399999999999</v>
      </c>
      <c r="G3676" s="1">
        <v>-86.916700000000006</v>
      </c>
      <c r="H3676" s="1" t="s">
        <v>2</v>
      </c>
      <c r="I3676" s="1">
        <f>3958.756*ACOS(COS(RADIANS(90-C3676))*COS(RADIANS(90-F3676))+SIN(RADIANS(90-C3676))*SIN(RADIANS(90-F3676))*COS(RADIANS(D3676-G3676)))</f>
        <v>349.17766671853002</v>
      </c>
      <c r="J3676" s="1">
        <f>I3676/A3676</f>
        <v>1.7248452218856451E-2</v>
      </c>
      <c r="K3676" s="1"/>
    </row>
    <row r="3677" spans="1:11">
      <c r="A3677" s="1">
        <v>22816</v>
      </c>
      <c r="B3677" s="2" t="s">
        <v>23</v>
      </c>
      <c r="C3677" s="1">
        <v>35.948300000000003</v>
      </c>
      <c r="D3677" s="1">
        <v>-83.936700000000002</v>
      </c>
      <c r="E3677" t="s">
        <v>42</v>
      </c>
      <c r="F3677" s="1">
        <v>40.427399999999999</v>
      </c>
      <c r="G3677" s="1">
        <v>-86.916700000000006</v>
      </c>
      <c r="H3677" s="1" t="s">
        <v>2</v>
      </c>
      <c r="I3677" s="1">
        <f>3958.756*ACOS(COS(RADIANS(90-C3677))*COS(RADIANS(90-F3677))+SIN(RADIANS(90-C3677))*SIN(RADIANS(90-F3677))*COS(RADIANS(D3677-G3677)))</f>
        <v>349.17766671853002</v>
      </c>
      <c r="J3677" s="1">
        <f>I3677/A3677</f>
        <v>1.5304070245377367E-2</v>
      </c>
      <c r="K3677" s="1"/>
    </row>
    <row r="3678" spans="1:11">
      <c r="A3678" s="1">
        <v>25622</v>
      </c>
      <c r="B3678" s="2" t="s">
        <v>23</v>
      </c>
      <c r="C3678" s="1">
        <v>35.948300000000003</v>
      </c>
      <c r="D3678" s="1">
        <v>-83.936700000000002</v>
      </c>
      <c r="E3678" t="s">
        <v>42</v>
      </c>
      <c r="F3678" s="1">
        <v>40.427399999999999</v>
      </c>
      <c r="G3678" s="1">
        <v>-86.916700000000006</v>
      </c>
      <c r="H3678" s="1" t="s">
        <v>2</v>
      </c>
      <c r="I3678" s="1">
        <f>3958.756*ACOS(COS(RADIANS(90-C3678))*COS(RADIANS(90-F3678))+SIN(RADIANS(90-C3678))*SIN(RADIANS(90-F3678))*COS(RADIANS(D3678-G3678)))</f>
        <v>349.17766671853002</v>
      </c>
      <c r="J3678" s="1">
        <f>I3678/A3678</f>
        <v>1.3628041008450942E-2</v>
      </c>
      <c r="K3678" s="1"/>
    </row>
    <row r="3679" spans="1:11">
      <c r="A3679" s="1">
        <v>29334</v>
      </c>
      <c r="B3679" s="2" t="s">
        <v>17</v>
      </c>
      <c r="C3679" s="1">
        <v>40.427399999999999</v>
      </c>
      <c r="D3679" s="1">
        <v>-86.916700000000006</v>
      </c>
      <c r="E3679" t="s">
        <v>23</v>
      </c>
      <c r="F3679" s="1">
        <v>35.948300000000003</v>
      </c>
      <c r="G3679" s="1">
        <v>-83.936700000000002</v>
      </c>
      <c r="H3679" s="1" t="s">
        <v>2</v>
      </c>
      <c r="I3679" s="1">
        <f>3958.756*ACOS(COS(RADIANS(90-C3679))*COS(RADIANS(90-F3679))+SIN(RADIANS(90-C3679))*SIN(RADIANS(90-F3679))*COS(RADIANS(D3679-G3679)))</f>
        <v>349.17766671853002</v>
      </c>
      <c r="J3679" s="1">
        <f>I3679/A3679</f>
        <v>1.1903513558278109E-2</v>
      </c>
      <c r="K3679" s="1"/>
    </row>
    <row r="3680" spans="1:11">
      <c r="A3680" s="1">
        <v>32130</v>
      </c>
      <c r="B3680" s="2" t="s">
        <v>23</v>
      </c>
      <c r="C3680" s="1">
        <v>35.948300000000003</v>
      </c>
      <c r="D3680" s="1">
        <v>-83.936700000000002</v>
      </c>
      <c r="E3680" t="s">
        <v>42</v>
      </c>
      <c r="F3680" s="1">
        <v>40.427399999999999</v>
      </c>
      <c r="G3680" s="1">
        <v>-86.916700000000006</v>
      </c>
      <c r="H3680" s="1" t="s">
        <v>2</v>
      </c>
      <c r="I3680" s="1">
        <f>3958.756*ACOS(COS(RADIANS(90-C3680))*COS(RADIANS(90-F3680))+SIN(RADIANS(90-C3680))*SIN(RADIANS(90-F3680))*COS(RADIANS(D3680-G3680)))</f>
        <v>349.17766671853002</v>
      </c>
      <c r="J3680" s="1">
        <f>I3680/A3680</f>
        <v>1.0867652247697791E-2</v>
      </c>
      <c r="K3680" s="1"/>
    </row>
    <row r="3681" spans="1:11">
      <c r="A3681" s="1">
        <v>33811</v>
      </c>
      <c r="B3681" s="2" t="s">
        <v>23</v>
      </c>
      <c r="C3681" s="1">
        <v>35.948300000000003</v>
      </c>
      <c r="D3681" s="1">
        <v>-83.936700000000002</v>
      </c>
      <c r="E3681" t="s">
        <v>42</v>
      </c>
      <c r="F3681" s="1">
        <v>40.427399999999999</v>
      </c>
      <c r="G3681" s="1">
        <v>-86.916700000000006</v>
      </c>
      <c r="H3681" s="1" t="s">
        <v>2</v>
      </c>
      <c r="I3681" s="1">
        <f>3958.756*ACOS(COS(RADIANS(90-C3681))*COS(RADIANS(90-F3681))+SIN(RADIANS(90-C3681))*SIN(RADIANS(90-F3681))*COS(RADIANS(D3681-G3681)))</f>
        <v>349.17766671853002</v>
      </c>
      <c r="J3681" s="1">
        <f>I3681/A3681</f>
        <v>1.0327339230384491E-2</v>
      </c>
      <c r="K3681" s="1"/>
    </row>
    <row r="3682" spans="1:11">
      <c r="A3682" s="1">
        <v>43936</v>
      </c>
      <c r="B3682" s="2" t="s">
        <v>23</v>
      </c>
      <c r="C3682" s="1">
        <v>35.948300000000003</v>
      </c>
      <c r="D3682" s="1">
        <v>-83.936700000000002</v>
      </c>
      <c r="E3682" t="s">
        <v>42</v>
      </c>
      <c r="F3682" s="1">
        <v>40.427399999999999</v>
      </c>
      <c r="G3682" s="1">
        <v>-86.916700000000006</v>
      </c>
      <c r="H3682" s="1" t="s">
        <v>2</v>
      </c>
      <c r="I3682" s="1">
        <f>3958.756*ACOS(COS(RADIANS(90-C3682))*COS(RADIANS(90-F3682))+SIN(RADIANS(90-C3682))*SIN(RADIANS(90-F3682))*COS(RADIANS(D3682-G3682)))</f>
        <v>349.17766671853002</v>
      </c>
      <c r="J3682" s="1">
        <f>I3682/A3682</f>
        <v>7.9474159395149773E-3</v>
      </c>
      <c r="K3682" s="1"/>
    </row>
    <row r="3683" spans="1:11">
      <c r="A3683" s="1">
        <v>44446</v>
      </c>
      <c r="B3683" s="2" t="s">
        <v>17</v>
      </c>
      <c r="C3683" s="1">
        <v>40.427399999999999</v>
      </c>
      <c r="D3683" s="1">
        <v>-86.916700000000006</v>
      </c>
      <c r="E3683" t="s">
        <v>23</v>
      </c>
      <c r="F3683" s="1">
        <v>35.948300000000003</v>
      </c>
      <c r="G3683" s="1">
        <v>-83.936700000000002</v>
      </c>
      <c r="H3683" s="1" t="s">
        <v>2</v>
      </c>
      <c r="I3683" s="1">
        <f>3958.756*ACOS(COS(RADIANS(90-C3683))*COS(RADIANS(90-F3683))+SIN(RADIANS(90-C3683))*SIN(RADIANS(90-F3683))*COS(RADIANS(D3683-G3683)))</f>
        <v>349.17766671853002</v>
      </c>
      <c r="J3683" s="1">
        <f>I3683/A3683</f>
        <v>7.8562225333782577E-3</v>
      </c>
      <c r="K3683" s="1"/>
    </row>
    <row r="3684" spans="1:11">
      <c r="A3684" s="1">
        <v>55957</v>
      </c>
      <c r="B3684" s="2" t="s">
        <v>9</v>
      </c>
      <c r="C3684" s="1">
        <v>40.427399999999999</v>
      </c>
      <c r="D3684" s="1">
        <v>-86.916700000000006</v>
      </c>
      <c r="E3684" t="s">
        <v>23</v>
      </c>
      <c r="F3684" s="1">
        <v>35.948300000000003</v>
      </c>
      <c r="G3684" s="1">
        <v>-83.936700000000002</v>
      </c>
      <c r="H3684" s="1" t="s">
        <v>2</v>
      </c>
      <c r="I3684" s="1">
        <f>3958.756*ACOS(COS(RADIANS(90-C3684))*COS(RADIANS(90-F3684))+SIN(RADIANS(90-C3684))*SIN(RADIANS(90-F3684))*COS(RADIANS(D3684-G3684)))</f>
        <v>349.17766671853002</v>
      </c>
      <c r="J3684" s="1">
        <f>I3684/A3684</f>
        <v>6.2401069878394132E-3</v>
      </c>
      <c r="K3684" s="1"/>
    </row>
    <row r="3685" spans="1:11">
      <c r="A3685" s="1">
        <v>62385</v>
      </c>
      <c r="B3685" s="2" t="s">
        <v>9</v>
      </c>
      <c r="C3685" s="1">
        <v>40.427399999999999</v>
      </c>
      <c r="D3685" s="1">
        <v>-86.916700000000006</v>
      </c>
      <c r="E3685" t="s">
        <v>23</v>
      </c>
      <c r="F3685" s="1">
        <v>35.948300000000003</v>
      </c>
      <c r="G3685" s="1">
        <v>-83.936700000000002</v>
      </c>
      <c r="H3685" s="1" t="s">
        <v>2</v>
      </c>
      <c r="I3685" s="1">
        <f>3958.756*ACOS(COS(RADIANS(90-C3685))*COS(RADIANS(90-F3685))+SIN(RADIANS(90-C3685))*SIN(RADIANS(90-F3685))*COS(RADIANS(D3685-G3685)))</f>
        <v>349.17766671853002</v>
      </c>
      <c r="J3685" s="1">
        <f>I3685/A3685</f>
        <v>5.597141407686624E-3</v>
      </c>
      <c r="K3685" s="1"/>
    </row>
    <row r="3686" spans="1:11">
      <c r="A3686" s="1">
        <v>88085</v>
      </c>
      <c r="B3686" s="2" t="s">
        <v>9</v>
      </c>
      <c r="C3686" s="1">
        <v>40.427399999999999</v>
      </c>
      <c r="D3686" s="1">
        <v>-86.916700000000006</v>
      </c>
      <c r="E3686" t="s">
        <v>23</v>
      </c>
      <c r="F3686" s="1">
        <v>35.948300000000003</v>
      </c>
      <c r="G3686" s="1">
        <v>-83.936700000000002</v>
      </c>
      <c r="H3686" s="1" t="s">
        <v>2</v>
      </c>
      <c r="I3686" s="1">
        <f>3958.756*ACOS(COS(RADIANS(90-C3686))*COS(RADIANS(90-F3686))+SIN(RADIANS(90-C3686))*SIN(RADIANS(90-F3686))*COS(RADIANS(D3686-G3686)))</f>
        <v>349.17766671853002</v>
      </c>
      <c r="J3686" s="1">
        <f>I3686/A3686</f>
        <v>3.9640990715619009E-3</v>
      </c>
      <c r="K3686" s="1"/>
    </row>
    <row r="3687" spans="1:11">
      <c r="A3687" s="1">
        <v>39</v>
      </c>
      <c r="B3687" s="2" t="s">
        <v>25</v>
      </c>
      <c r="C3687" s="1">
        <v>35.92</v>
      </c>
      <c r="D3687" s="1">
        <v>-79.040000000000006</v>
      </c>
      <c r="E3687" t="s">
        <v>38</v>
      </c>
      <c r="F3687" s="1">
        <v>39.980899999999998</v>
      </c>
      <c r="G3687" s="1">
        <v>-75.156999999999996</v>
      </c>
      <c r="H3687" s="1" t="s">
        <v>2</v>
      </c>
      <c r="I3687" s="1">
        <f>3958.756*ACOS(COS(RADIANS(90-C3687))*COS(RADIANS(90-F3687))+SIN(RADIANS(90-C3687))*SIN(RADIANS(90-F3687))*COS(RADIANS(D3687-G3687)))</f>
        <v>351.31607182992428</v>
      </c>
      <c r="J3687" s="1">
        <f>I3687/A3687</f>
        <v>9.0081044058954944</v>
      </c>
      <c r="K3687" s="1"/>
    </row>
    <row r="3688" spans="1:11">
      <c r="A3688" s="1">
        <v>76</v>
      </c>
      <c r="B3688" s="2" t="s">
        <v>38</v>
      </c>
      <c r="C3688" s="1">
        <v>39.980899999999998</v>
      </c>
      <c r="D3688" s="1">
        <v>-75.156999999999996</v>
      </c>
      <c r="E3688" t="s">
        <v>25</v>
      </c>
      <c r="F3688" s="1">
        <v>35.92</v>
      </c>
      <c r="G3688" s="1">
        <v>-79.040000000000006</v>
      </c>
      <c r="H3688" s="1" t="s">
        <v>2</v>
      </c>
      <c r="I3688" s="1">
        <f>3958.756*ACOS(COS(RADIANS(90-C3688))*COS(RADIANS(90-F3688))+SIN(RADIANS(90-C3688))*SIN(RADIANS(90-F3688))*COS(RADIANS(D3688-G3688)))</f>
        <v>351.31607182992428</v>
      </c>
      <c r="J3688" s="1">
        <f>I3688/A3688</f>
        <v>4.6225798924990036</v>
      </c>
      <c r="K3688" s="1"/>
    </row>
    <row r="3689" spans="1:11">
      <c r="A3689" s="1">
        <v>76</v>
      </c>
      <c r="B3689" s="2" t="s">
        <v>38</v>
      </c>
      <c r="C3689" s="1">
        <v>39.980899999999998</v>
      </c>
      <c r="D3689" s="1">
        <v>-75.156999999999996</v>
      </c>
      <c r="E3689" t="s">
        <v>25</v>
      </c>
      <c r="F3689" s="1">
        <v>35.92</v>
      </c>
      <c r="G3689" s="1">
        <v>-79.040000000000006</v>
      </c>
      <c r="H3689" s="1" t="s">
        <v>2</v>
      </c>
      <c r="I3689" s="1">
        <f>3958.756*ACOS(COS(RADIANS(90-C3689))*COS(RADIANS(90-F3689))+SIN(RADIANS(90-C3689))*SIN(RADIANS(90-F3689))*COS(RADIANS(D3689-G3689)))</f>
        <v>351.31607182992428</v>
      </c>
      <c r="J3689" s="1">
        <f>I3689/A3689</f>
        <v>4.6225798924990036</v>
      </c>
      <c r="K3689" s="1"/>
    </row>
    <row r="3690" spans="1:11">
      <c r="A3690" s="1">
        <v>676</v>
      </c>
      <c r="B3690" s="2" t="s">
        <v>38</v>
      </c>
      <c r="C3690" s="1">
        <v>39.980899999999998</v>
      </c>
      <c r="D3690" s="1">
        <v>-75.156999999999996</v>
      </c>
      <c r="E3690" t="s">
        <v>25</v>
      </c>
      <c r="F3690" s="1">
        <v>35.92</v>
      </c>
      <c r="G3690" s="1">
        <v>-79.040000000000006</v>
      </c>
      <c r="H3690" s="1" t="s">
        <v>2</v>
      </c>
      <c r="I3690" s="1">
        <f>3958.756*ACOS(COS(RADIANS(90-C3690))*COS(RADIANS(90-F3690))+SIN(RADIANS(90-C3690))*SIN(RADIANS(90-F3690))*COS(RADIANS(D3690-G3690)))</f>
        <v>351.31607182992428</v>
      </c>
      <c r="J3690" s="1">
        <f>I3690/A3690</f>
        <v>0.51969833110935548</v>
      </c>
      <c r="K3690" s="1"/>
    </row>
    <row r="3691" spans="1:11">
      <c r="A3691" s="1">
        <v>676</v>
      </c>
      <c r="B3691" s="2" t="s">
        <v>38</v>
      </c>
      <c r="C3691" s="1">
        <v>39.980899999999998</v>
      </c>
      <c r="D3691" s="1">
        <v>-75.156999999999996</v>
      </c>
      <c r="E3691" t="s">
        <v>25</v>
      </c>
      <c r="F3691" s="1">
        <v>35.92</v>
      </c>
      <c r="G3691" s="1">
        <v>-79.040000000000006</v>
      </c>
      <c r="H3691" s="1" t="s">
        <v>2</v>
      </c>
      <c r="I3691" s="1">
        <f>3958.756*ACOS(COS(RADIANS(90-C3691))*COS(RADIANS(90-F3691))+SIN(RADIANS(90-C3691))*SIN(RADIANS(90-F3691))*COS(RADIANS(D3691-G3691)))</f>
        <v>351.31607182992428</v>
      </c>
      <c r="J3691" s="1">
        <f>I3691/A3691</f>
        <v>0.51969833110935548</v>
      </c>
      <c r="K3691" s="1"/>
    </row>
    <row r="3692" spans="1:11">
      <c r="A3692" s="1">
        <v>870</v>
      </c>
      <c r="B3692" s="2" t="s">
        <v>38</v>
      </c>
      <c r="C3692" s="1">
        <v>39.980899999999998</v>
      </c>
      <c r="D3692" s="1">
        <v>-75.156999999999996</v>
      </c>
      <c r="E3692" t="s">
        <v>25</v>
      </c>
      <c r="F3692" s="1">
        <v>35.92</v>
      </c>
      <c r="G3692" s="1">
        <v>-79.040000000000006</v>
      </c>
      <c r="H3692" s="1" t="s">
        <v>2</v>
      </c>
      <c r="I3692" s="1">
        <f>3958.756*ACOS(COS(RADIANS(90-C3692))*COS(RADIANS(90-F3692))+SIN(RADIANS(90-C3692))*SIN(RADIANS(90-F3692))*COS(RADIANS(D3692-G3692)))</f>
        <v>351.31607182992428</v>
      </c>
      <c r="J3692" s="1">
        <f>I3692/A3692</f>
        <v>0.40381157681600494</v>
      </c>
      <c r="K3692" s="1"/>
    </row>
    <row r="3693" spans="1:11">
      <c r="A3693" s="1">
        <v>870</v>
      </c>
      <c r="B3693" s="2" t="s">
        <v>38</v>
      </c>
      <c r="C3693" s="1">
        <v>39.980899999999998</v>
      </c>
      <c r="D3693" s="1">
        <v>-75.156999999999996</v>
      </c>
      <c r="E3693" t="s">
        <v>25</v>
      </c>
      <c r="F3693" s="1">
        <v>35.92</v>
      </c>
      <c r="G3693" s="1">
        <v>-79.040000000000006</v>
      </c>
      <c r="H3693" s="1" t="s">
        <v>2</v>
      </c>
      <c r="I3693" s="1">
        <f>3958.756*ACOS(COS(RADIANS(90-C3693))*COS(RADIANS(90-F3693))+SIN(RADIANS(90-C3693))*SIN(RADIANS(90-F3693))*COS(RADIANS(D3693-G3693)))</f>
        <v>351.31607182992428</v>
      </c>
      <c r="J3693" s="1">
        <f>I3693/A3693</f>
        <v>0.40381157681600494</v>
      </c>
      <c r="K3693" s="1"/>
    </row>
    <row r="3694" spans="1:11">
      <c r="A3694" s="1">
        <v>880</v>
      </c>
      <c r="B3694" s="2" t="s">
        <v>38</v>
      </c>
      <c r="C3694" s="1">
        <v>39.980899999999998</v>
      </c>
      <c r="D3694" s="1">
        <v>-75.156999999999996</v>
      </c>
      <c r="E3694" t="s">
        <v>25</v>
      </c>
      <c r="F3694" s="1">
        <v>35.92</v>
      </c>
      <c r="G3694" s="1">
        <v>-79.040000000000006</v>
      </c>
      <c r="H3694" s="1" t="s">
        <v>2</v>
      </c>
      <c r="I3694" s="1">
        <f>3958.756*ACOS(COS(RADIANS(90-C3694))*COS(RADIANS(90-F3694))+SIN(RADIANS(90-C3694))*SIN(RADIANS(90-F3694))*COS(RADIANS(D3694-G3694)))</f>
        <v>351.31607182992428</v>
      </c>
      <c r="J3694" s="1">
        <f>I3694/A3694</f>
        <v>0.39922280889764122</v>
      </c>
      <c r="K3694" s="1"/>
    </row>
    <row r="3695" spans="1:11">
      <c r="A3695" s="1">
        <v>880</v>
      </c>
      <c r="B3695" s="2" t="s">
        <v>38</v>
      </c>
      <c r="C3695" s="1">
        <v>39.980899999999998</v>
      </c>
      <c r="D3695" s="1">
        <v>-75.156999999999996</v>
      </c>
      <c r="E3695" t="s">
        <v>25</v>
      </c>
      <c r="F3695" s="1">
        <v>35.92</v>
      </c>
      <c r="G3695" s="1">
        <v>-79.040000000000006</v>
      </c>
      <c r="H3695" s="1" t="s">
        <v>2</v>
      </c>
      <c r="I3695" s="1">
        <f>3958.756*ACOS(COS(RADIANS(90-C3695))*COS(RADIANS(90-F3695))+SIN(RADIANS(90-C3695))*SIN(RADIANS(90-F3695))*COS(RADIANS(D3695-G3695)))</f>
        <v>351.31607182992428</v>
      </c>
      <c r="J3695" s="1">
        <f>I3695/A3695</f>
        <v>0.39922280889764122</v>
      </c>
      <c r="K3695" s="1"/>
    </row>
    <row r="3696" spans="1:11">
      <c r="A3696" s="1">
        <v>963</v>
      </c>
      <c r="B3696" s="2" t="s">
        <v>38</v>
      </c>
      <c r="C3696" s="1">
        <v>39.980899999999998</v>
      </c>
      <c r="D3696" s="1">
        <v>-75.156999999999996</v>
      </c>
      <c r="E3696" t="s">
        <v>25</v>
      </c>
      <c r="F3696" s="1">
        <v>35.92</v>
      </c>
      <c r="G3696" s="1">
        <v>-79.040000000000006</v>
      </c>
      <c r="H3696" s="1" t="s">
        <v>2</v>
      </c>
      <c r="I3696" s="1">
        <f>3958.756*ACOS(COS(RADIANS(90-C3696))*COS(RADIANS(90-F3696))+SIN(RADIANS(90-C3696))*SIN(RADIANS(90-F3696))*COS(RADIANS(D3696-G3696)))</f>
        <v>351.31607182992428</v>
      </c>
      <c r="J3696" s="1">
        <f>I3696/A3696</f>
        <v>0.36481419712349356</v>
      </c>
      <c r="K3696" s="1"/>
    </row>
    <row r="3697" spans="1:11">
      <c r="A3697" s="1">
        <v>963</v>
      </c>
      <c r="B3697" s="2" t="s">
        <v>38</v>
      </c>
      <c r="C3697" s="1">
        <v>39.980899999999998</v>
      </c>
      <c r="D3697" s="1">
        <v>-75.156999999999996</v>
      </c>
      <c r="E3697" t="s">
        <v>25</v>
      </c>
      <c r="F3697" s="1">
        <v>35.92</v>
      </c>
      <c r="G3697" s="1">
        <v>-79.040000000000006</v>
      </c>
      <c r="H3697" s="1" t="s">
        <v>2</v>
      </c>
      <c r="I3697" s="1">
        <f>3958.756*ACOS(COS(RADIANS(90-C3697))*COS(RADIANS(90-F3697))+SIN(RADIANS(90-C3697))*SIN(RADIANS(90-F3697))*COS(RADIANS(D3697-G3697)))</f>
        <v>351.31607182992428</v>
      </c>
      <c r="J3697" s="1">
        <f>I3697/A3697</f>
        <v>0.36481419712349356</v>
      </c>
      <c r="K3697" s="1"/>
    </row>
    <row r="3698" spans="1:11">
      <c r="A3698" s="1">
        <v>1010</v>
      </c>
      <c r="B3698" s="2" t="s">
        <v>38</v>
      </c>
      <c r="C3698" s="1">
        <v>39.980899999999998</v>
      </c>
      <c r="D3698" s="1">
        <v>-75.156999999999996</v>
      </c>
      <c r="E3698" t="s">
        <v>25</v>
      </c>
      <c r="F3698" s="1">
        <v>35.92</v>
      </c>
      <c r="G3698" s="1">
        <v>-79.040000000000006</v>
      </c>
      <c r="H3698" s="1" t="s">
        <v>2</v>
      </c>
      <c r="I3698" s="1">
        <f>3958.756*ACOS(COS(RADIANS(90-C3698))*COS(RADIANS(90-F3698))+SIN(RADIANS(90-C3698))*SIN(RADIANS(90-F3698))*COS(RADIANS(D3698-G3698)))</f>
        <v>351.31607182992428</v>
      </c>
      <c r="J3698" s="1">
        <f>I3698/A3698</f>
        <v>0.34783769488111316</v>
      </c>
      <c r="K3698" s="1"/>
    </row>
    <row r="3699" spans="1:11">
      <c r="A3699" s="1">
        <v>1010</v>
      </c>
      <c r="B3699" s="2" t="s">
        <v>38</v>
      </c>
      <c r="C3699" s="1">
        <v>39.980899999999998</v>
      </c>
      <c r="D3699" s="1">
        <v>-75.156999999999996</v>
      </c>
      <c r="E3699" t="s">
        <v>25</v>
      </c>
      <c r="F3699" s="1">
        <v>35.92</v>
      </c>
      <c r="G3699" s="1">
        <v>-79.040000000000006</v>
      </c>
      <c r="H3699" s="1" t="s">
        <v>2</v>
      </c>
      <c r="I3699" s="1">
        <f>3958.756*ACOS(COS(RADIANS(90-C3699))*COS(RADIANS(90-F3699))+SIN(RADIANS(90-C3699))*SIN(RADIANS(90-F3699))*COS(RADIANS(D3699-G3699)))</f>
        <v>351.31607182992428</v>
      </c>
      <c r="J3699" s="1">
        <f>I3699/A3699</f>
        <v>0.34783769488111316</v>
      </c>
      <c r="K3699" s="1"/>
    </row>
    <row r="3700" spans="1:11">
      <c r="A3700" s="1">
        <v>1239</v>
      </c>
      <c r="B3700" s="2" t="s">
        <v>38</v>
      </c>
      <c r="C3700" s="1">
        <v>39.980899999999998</v>
      </c>
      <c r="D3700" s="1">
        <v>-75.156999999999996</v>
      </c>
      <c r="E3700" t="s">
        <v>25</v>
      </c>
      <c r="F3700" s="1">
        <v>35.92</v>
      </c>
      <c r="G3700" s="1">
        <v>-79.040000000000006</v>
      </c>
      <c r="H3700" s="1" t="s">
        <v>2</v>
      </c>
      <c r="I3700" s="1">
        <f>3958.756*ACOS(COS(RADIANS(90-C3700))*COS(RADIANS(90-F3700))+SIN(RADIANS(90-C3700))*SIN(RADIANS(90-F3700))*COS(RADIANS(D3700-G3700)))</f>
        <v>351.31607182992428</v>
      </c>
      <c r="J3700" s="1">
        <f>I3700/A3700</f>
        <v>0.28354808057298164</v>
      </c>
      <c r="K3700" s="1"/>
    </row>
    <row r="3701" spans="1:11">
      <c r="A3701" s="1">
        <v>1239</v>
      </c>
      <c r="B3701" s="2" t="s">
        <v>38</v>
      </c>
      <c r="C3701" s="1">
        <v>39.980899999999998</v>
      </c>
      <c r="D3701" s="1">
        <v>-75.156999999999996</v>
      </c>
      <c r="E3701" t="s">
        <v>25</v>
      </c>
      <c r="F3701" s="1">
        <v>35.92</v>
      </c>
      <c r="G3701" s="1">
        <v>-79.040000000000006</v>
      </c>
      <c r="H3701" s="1" t="s">
        <v>2</v>
      </c>
      <c r="I3701" s="1">
        <f>3958.756*ACOS(COS(RADIANS(90-C3701))*COS(RADIANS(90-F3701))+SIN(RADIANS(90-C3701))*SIN(RADIANS(90-F3701))*COS(RADIANS(D3701-G3701)))</f>
        <v>351.31607182992428</v>
      </c>
      <c r="J3701" s="1">
        <f>I3701/A3701</f>
        <v>0.28354808057298164</v>
      </c>
      <c r="K3701" s="1"/>
    </row>
    <row r="3702" spans="1:11">
      <c r="A3702" s="1">
        <v>1249</v>
      </c>
      <c r="B3702" s="2" t="s">
        <v>38</v>
      </c>
      <c r="C3702" s="1">
        <v>39.980899999999998</v>
      </c>
      <c r="D3702" s="1">
        <v>-75.156999999999996</v>
      </c>
      <c r="E3702" t="s">
        <v>25</v>
      </c>
      <c r="F3702" s="1">
        <v>35.92</v>
      </c>
      <c r="G3702" s="1">
        <v>-79.040000000000006</v>
      </c>
      <c r="H3702" s="1" t="s">
        <v>2</v>
      </c>
      <c r="I3702" s="1">
        <f>3958.756*ACOS(COS(RADIANS(90-C3702))*COS(RADIANS(90-F3702))+SIN(RADIANS(90-C3702))*SIN(RADIANS(90-F3702))*COS(RADIANS(D3702-G3702)))</f>
        <v>351.31607182992428</v>
      </c>
      <c r="J3702" s="1">
        <f>I3702/A3702</f>
        <v>0.28127787976775365</v>
      </c>
      <c r="K3702" s="1"/>
    </row>
    <row r="3703" spans="1:11">
      <c r="A3703" s="1">
        <v>1649</v>
      </c>
      <c r="B3703" s="2" t="s">
        <v>38</v>
      </c>
      <c r="C3703" s="1">
        <v>39.980899999999998</v>
      </c>
      <c r="D3703" s="1">
        <v>-75.156999999999996</v>
      </c>
      <c r="E3703" t="s">
        <v>25</v>
      </c>
      <c r="F3703" s="1">
        <v>35.92</v>
      </c>
      <c r="G3703" s="1">
        <v>-79.040000000000006</v>
      </c>
      <c r="H3703" s="1" t="s">
        <v>2</v>
      </c>
      <c r="I3703" s="1">
        <f>3958.756*ACOS(COS(RADIANS(90-C3703))*COS(RADIANS(90-F3703))+SIN(RADIANS(90-C3703))*SIN(RADIANS(90-F3703))*COS(RADIANS(D3703-G3703)))</f>
        <v>351.31607182992428</v>
      </c>
      <c r="J3703" s="1">
        <f>I3703/A3703</f>
        <v>0.21304795138261023</v>
      </c>
      <c r="K3703" s="1"/>
    </row>
    <row r="3704" spans="1:11">
      <c r="A3704" s="1">
        <v>1649</v>
      </c>
      <c r="B3704" s="2" t="s">
        <v>38</v>
      </c>
      <c r="C3704" s="1">
        <v>39.980899999999998</v>
      </c>
      <c r="D3704" s="1">
        <v>-75.156999999999996</v>
      </c>
      <c r="E3704" t="s">
        <v>25</v>
      </c>
      <c r="F3704" s="1">
        <v>35.92</v>
      </c>
      <c r="G3704" s="1">
        <v>-79.040000000000006</v>
      </c>
      <c r="H3704" s="1" t="s">
        <v>2</v>
      </c>
      <c r="I3704" s="1">
        <f>3958.756*ACOS(COS(RADIANS(90-C3704))*COS(RADIANS(90-F3704))+SIN(RADIANS(90-C3704))*SIN(RADIANS(90-F3704))*COS(RADIANS(D3704-G3704)))</f>
        <v>351.31607182992428</v>
      </c>
      <c r="J3704" s="1">
        <f>I3704/A3704</f>
        <v>0.21304795138261023</v>
      </c>
      <c r="K3704" s="1"/>
    </row>
    <row r="3705" spans="1:11">
      <c r="A3705" s="1">
        <v>1790</v>
      </c>
      <c r="B3705" s="2" t="s">
        <v>38</v>
      </c>
      <c r="C3705" s="1">
        <v>39.980899999999998</v>
      </c>
      <c r="D3705" s="1">
        <v>-75.156999999999996</v>
      </c>
      <c r="E3705" t="s">
        <v>25</v>
      </c>
      <c r="F3705" s="1">
        <v>35.92</v>
      </c>
      <c r="G3705" s="1">
        <v>-79.040000000000006</v>
      </c>
      <c r="H3705" s="1" t="s">
        <v>2</v>
      </c>
      <c r="I3705" s="1">
        <f>3958.756*ACOS(COS(RADIANS(90-C3705))*COS(RADIANS(90-F3705))+SIN(RADIANS(90-C3705))*SIN(RADIANS(90-F3705))*COS(RADIANS(D3705-G3705)))</f>
        <v>351.31607182992428</v>
      </c>
      <c r="J3705" s="1">
        <f>I3705/A3705</f>
        <v>0.1962659619161588</v>
      </c>
      <c r="K3705" s="1"/>
    </row>
    <row r="3706" spans="1:11">
      <c r="A3706" s="1">
        <v>1790</v>
      </c>
      <c r="B3706" s="2" t="s">
        <v>38</v>
      </c>
      <c r="C3706" s="1">
        <v>39.980899999999998</v>
      </c>
      <c r="D3706" s="1">
        <v>-75.156999999999996</v>
      </c>
      <c r="E3706" t="s">
        <v>25</v>
      </c>
      <c r="F3706" s="1">
        <v>35.92</v>
      </c>
      <c r="G3706" s="1">
        <v>-79.040000000000006</v>
      </c>
      <c r="H3706" s="1" t="s">
        <v>2</v>
      </c>
      <c r="I3706" s="1">
        <f>3958.756*ACOS(COS(RADIANS(90-C3706))*COS(RADIANS(90-F3706))+SIN(RADIANS(90-C3706))*SIN(RADIANS(90-F3706))*COS(RADIANS(D3706-G3706)))</f>
        <v>351.31607182992428</v>
      </c>
      <c r="J3706" s="1">
        <f>I3706/A3706</f>
        <v>0.1962659619161588</v>
      </c>
      <c r="K3706" s="1"/>
    </row>
    <row r="3707" spans="1:11">
      <c r="A3707" s="1">
        <v>4063</v>
      </c>
      <c r="B3707" s="2" t="s">
        <v>38</v>
      </c>
      <c r="C3707" s="1">
        <v>39.980899999999998</v>
      </c>
      <c r="D3707" s="1">
        <v>-75.156999999999996</v>
      </c>
      <c r="E3707" t="s">
        <v>25</v>
      </c>
      <c r="F3707" s="1">
        <v>35.92</v>
      </c>
      <c r="G3707" s="1">
        <v>-79.040000000000006</v>
      </c>
      <c r="H3707" s="1" t="s">
        <v>2</v>
      </c>
      <c r="I3707" s="1">
        <f>3958.756*ACOS(COS(RADIANS(90-C3707))*COS(RADIANS(90-F3707))+SIN(RADIANS(90-C3707))*SIN(RADIANS(90-F3707))*COS(RADIANS(D3707-G3707)))</f>
        <v>351.31607182992428</v>
      </c>
      <c r="J3707" s="1">
        <f>I3707/A3707</f>
        <v>8.6467160184574024E-2</v>
      </c>
      <c r="K3707" s="1"/>
    </row>
    <row r="3708" spans="1:11">
      <c r="A3708" s="1">
        <v>4063</v>
      </c>
      <c r="B3708" s="2" t="s">
        <v>38</v>
      </c>
      <c r="C3708" s="1">
        <v>39.980899999999998</v>
      </c>
      <c r="D3708" s="1">
        <v>-75.156999999999996</v>
      </c>
      <c r="E3708" t="s">
        <v>25</v>
      </c>
      <c r="F3708" s="1">
        <v>35.92</v>
      </c>
      <c r="G3708" s="1">
        <v>-79.040000000000006</v>
      </c>
      <c r="H3708" s="1" t="s">
        <v>2</v>
      </c>
      <c r="I3708" s="1">
        <f>3958.756*ACOS(COS(RADIANS(90-C3708))*COS(RADIANS(90-F3708))+SIN(RADIANS(90-C3708))*SIN(RADIANS(90-F3708))*COS(RADIANS(D3708-G3708)))</f>
        <v>351.31607182992428</v>
      </c>
      <c r="J3708" s="1">
        <f>I3708/A3708</f>
        <v>8.6467160184574024E-2</v>
      </c>
      <c r="K3708" s="1"/>
    </row>
    <row r="3709" spans="1:11">
      <c r="A3709" s="1">
        <v>4172</v>
      </c>
      <c r="B3709" s="2" t="s">
        <v>38</v>
      </c>
      <c r="C3709" s="1">
        <v>39.980899999999998</v>
      </c>
      <c r="D3709" s="1">
        <v>-75.156999999999996</v>
      </c>
      <c r="E3709" t="s">
        <v>25</v>
      </c>
      <c r="F3709" s="1">
        <v>35.92</v>
      </c>
      <c r="G3709" s="1">
        <v>-79.040000000000006</v>
      </c>
      <c r="H3709" s="1" t="s">
        <v>2</v>
      </c>
      <c r="I3709" s="1">
        <f>3958.756*ACOS(COS(RADIANS(90-C3709))*COS(RADIANS(90-F3709))+SIN(RADIANS(90-C3709))*SIN(RADIANS(90-F3709))*COS(RADIANS(D3709-G3709)))</f>
        <v>351.31607182992428</v>
      </c>
      <c r="J3709" s="1">
        <f>I3709/A3709</f>
        <v>8.4208070908419058E-2</v>
      </c>
      <c r="K3709" s="1"/>
    </row>
    <row r="3710" spans="1:11">
      <c r="A3710" s="1">
        <v>6769</v>
      </c>
      <c r="B3710" s="2" t="s">
        <v>25</v>
      </c>
      <c r="C3710" s="1">
        <v>35.92</v>
      </c>
      <c r="D3710" s="1">
        <v>-79.040000000000006</v>
      </c>
      <c r="E3710" t="s">
        <v>38</v>
      </c>
      <c r="F3710" s="1">
        <v>39.980899999999998</v>
      </c>
      <c r="G3710" s="1">
        <v>-75.156999999999996</v>
      </c>
      <c r="H3710" s="1" t="s">
        <v>2</v>
      </c>
      <c r="I3710" s="1">
        <f>3958.756*ACOS(COS(RADIANS(90-C3710))*COS(RADIANS(90-F3710))+SIN(RADIANS(90-C3710))*SIN(RADIANS(90-F3710))*COS(RADIANS(D3710-G3710)))</f>
        <v>351.31607182992428</v>
      </c>
      <c r="J3710" s="1">
        <f>I3710/A3710</f>
        <v>5.1900734499914947E-2</v>
      </c>
      <c r="K3710" s="1"/>
    </row>
    <row r="3711" spans="1:11">
      <c r="A3711" s="1">
        <v>23111</v>
      </c>
      <c r="B3711" s="2" t="s">
        <v>25</v>
      </c>
      <c r="C3711" s="1">
        <v>35.92</v>
      </c>
      <c r="D3711" s="1">
        <v>-79.040000000000006</v>
      </c>
      <c r="E3711" t="s">
        <v>38</v>
      </c>
      <c r="F3711" s="1">
        <v>39.980899999999998</v>
      </c>
      <c r="G3711" s="1">
        <v>-75.156999999999996</v>
      </c>
      <c r="H3711" s="1" t="s">
        <v>2</v>
      </c>
      <c r="I3711" s="1">
        <f>3958.756*ACOS(COS(RADIANS(90-C3711))*COS(RADIANS(90-F3711))+SIN(RADIANS(90-C3711))*SIN(RADIANS(90-F3711))*COS(RADIANS(D3711-G3711)))</f>
        <v>351.31607182992428</v>
      </c>
      <c r="J3711" s="1">
        <f>I3711/A3711</f>
        <v>1.5201249267877819E-2</v>
      </c>
      <c r="K3711" s="1"/>
    </row>
    <row r="3712" spans="1:11">
      <c r="A3712" s="1">
        <v>23377</v>
      </c>
      <c r="B3712" s="2" t="s">
        <v>38</v>
      </c>
      <c r="C3712" s="1">
        <v>39.980899999999998</v>
      </c>
      <c r="D3712" s="1">
        <v>-75.156999999999996</v>
      </c>
      <c r="E3712" t="s">
        <v>25</v>
      </c>
      <c r="F3712" s="1">
        <v>35.92</v>
      </c>
      <c r="G3712" s="1">
        <v>-79.040000000000006</v>
      </c>
      <c r="H3712" s="1" t="s">
        <v>2</v>
      </c>
      <c r="I3712" s="1">
        <f>3958.756*ACOS(COS(RADIANS(90-C3712))*COS(RADIANS(90-F3712))+SIN(RADIANS(90-C3712))*SIN(RADIANS(90-F3712))*COS(RADIANS(D3712-G3712)))</f>
        <v>351.31607182992428</v>
      </c>
      <c r="J3712" s="1">
        <f>I3712/A3712</f>
        <v>1.5028278728233917E-2</v>
      </c>
      <c r="K3712" s="1"/>
    </row>
    <row r="3713" spans="1:11">
      <c r="A3713" s="1">
        <v>28416</v>
      </c>
      <c r="B3713" s="2" t="s">
        <v>25</v>
      </c>
      <c r="C3713" s="1">
        <v>35.92</v>
      </c>
      <c r="D3713" s="1">
        <v>-79.040000000000006</v>
      </c>
      <c r="E3713" t="s">
        <v>38</v>
      </c>
      <c r="F3713" s="1">
        <v>39.980899999999998</v>
      </c>
      <c r="G3713" s="1">
        <v>-75.156999999999996</v>
      </c>
      <c r="H3713" s="1" t="s">
        <v>2</v>
      </c>
      <c r="I3713" s="1">
        <f>3958.756*ACOS(COS(RADIANS(90-C3713))*COS(RADIANS(90-F3713))+SIN(RADIANS(90-C3713))*SIN(RADIANS(90-F3713))*COS(RADIANS(D3713-G3713)))</f>
        <v>351.31607182992428</v>
      </c>
      <c r="J3713" s="1">
        <f>I3713/A3713</f>
        <v>1.2363318969240016E-2</v>
      </c>
      <c r="K3713" s="1"/>
    </row>
    <row r="3714" spans="1:11">
      <c r="A3714" s="1">
        <v>46471</v>
      </c>
      <c r="B3714" s="2" t="s">
        <v>25</v>
      </c>
      <c r="C3714" s="1">
        <v>35.92</v>
      </c>
      <c r="D3714" s="1">
        <v>-79.040000000000006</v>
      </c>
      <c r="E3714" t="s">
        <v>38</v>
      </c>
      <c r="F3714" s="1">
        <v>39.980899999999998</v>
      </c>
      <c r="G3714" s="1">
        <v>-75.156999999999996</v>
      </c>
      <c r="H3714" s="1" t="s">
        <v>2</v>
      </c>
      <c r="I3714" s="1">
        <f>3958.756*ACOS(COS(RADIANS(90-C3714))*COS(RADIANS(90-F3714))+SIN(RADIANS(90-C3714))*SIN(RADIANS(90-F3714))*COS(RADIANS(D3714-G3714)))</f>
        <v>351.31607182992428</v>
      </c>
      <c r="J3714" s="1">
        <f>I3714/A3714</f>
        <v>7.5598991162213912E-3</v>
      </c>
      <c r="K3714" s="1"/>
    </row>
    <row r="3715" spans="1:11">
      <c r="A3715" s="1">
        <v>59781</v>
      </c>
      <c r="B3715" s="2" t="s">
        <v>38</v>
      </c>
      <c r="C3715" s="1">
        <v>39.980899999999998</v>
      </c>
      <c r="D3715" s="1">
        <v>-75.156999999999996</v>
      </c>
      <c r="E3715" t="s">
        <v>25</v>
      </c>
      <c r="F3715" s="1">
        <v>35.92</v>
      </c>
      <c r="G3715" s="1">
        <v>-79.040000000000006</v>
      </c>
      <c r="H3715" s="1" t="s">
        <v>2</v>
      </c>
      <c r="I3715" s="1">
        <f>3958.756*ACOS(COS(RADIANS(90-C3715))*COS(RADIANS(90-F3715))+SIN(RADIANS(90-C3715))*SIN(RADIANS(90-F3715))*COS(RADIANS(D3715-G3715)))</f>
        <v>351.31607182992428</v>
      </c>
      <c r="J3715" s="1">
        <f>I3715/A3715</f>
        <v>5.8767178841090699E-3</v>
      </c>
      <c r="K3715" s="1"/>
    </row>
    <row r="3716" spans="1:11">
      <c r="A3716" s="1">
        <v>61934</v>
      </c>
      <c r="B3716" s="2" t="s">
        <v>38</v>
      </c>
      <c r="C3716" s="1">
        <v>39.980899999999998</v>
      </c>
      <c r="D3716" s="1">
        <v>-75.156999999999996</v>
      </c>
      <c r="E3716" t="s">
        <v>25</v>
      </c>
      <c r="F3716" s="1">
        <v>35.92</v>
      </c>
      <c r="G3716" s="1">
        <v>-79.040000000000006</v>
      </c>
      <c r="H3716" s="1" t="s">
        <v>2</v>
      </c>
      <c r="I3716" s="1">
        <f>3958.756*ACOS(COS(RADIANS(90-C3716))*COS(RADIANS(90-F3716))+SIN(RADIANS(90-C3716))*SIN(RADIANS(90-F3716))*COS(RADIANS(D3716-G3716)))</f>
        <v>351.31607182992428</v>
      </c>
      <c r="J3716" s="1">
        <f>I3716/A3716</f>
        <v>5.6724266449756887E-3</v>
      </c>
      <c r="K3716" s="1"/>
    </row>
    <row r="3717" spans="1:11">
      <c r="A3717" s="1">
        <v>63947</v>
      </c>
      <c r="B3717" s="2" t="s">
        <v>38</v>
      </c>
      <c r="C3717" s="1">
        <v>39.980899999999998</v>
      </c>
      <c r="D3717" s="1">
        <v>-75.156999999999996</v>
      </c>
      <c r="E3717" t="s">
        <v>25</v>
      </c>
      <c r="F3717" s="1">
        <v>35.92</v>
      </c>
      <c r="G3717" s="1">
        <v>-79.040000000000006</v>
      </c>
      <c r="H3717" s="1" t="s">
        <v>2</v>
      </c>
      <c r="I3717" s="1">
        <f>3958.756*ACOS(COS(RADIANS(90-C3717))*COS(RADIANS(90-F3717))+SIN(RADIANS(90-C3717))*SIN(RADIANS(90-F3717))*COS(RADIANS(D3717-G3717)))</f>
        <v>351.31607182992428</v>
      </c>
      <c r="J3717" s="1">
        <f>I3717/A3717</f>
        <v>5.4938632278281122E-3</v>
      </c>
      <c r="K3717" s="1"/>
    </row>
    <row r="3718" spans="1:11">
      <c r="A3718" s="1">
        <v>69547</v>
      </c>
      <c r="B3718" s="2" t="s">
        <v>38</v>
      </c>
      <c r="C3718" s="1">
        <v>39.980899999999998</v>
      </c>
      <c r="D3718" s="1">
        <v>-75.156999999999996</v>
      </c>
      <c r="E3718" t="s">
        <v>25</v>
      </c>
      <c r="F3718" s="1">
        <v>35.92</v>
      </c>
      <c r="G3718" s="1">
        <v>-79.040000000000006</v>
      </c>
      <c r="H3718" s="1" t="s">
        <v>2</v>
      </c>
      <c r="I3718" s="1">
        <f>3958.756*ACOS(COS(RADIANS(90-C3718))*COS(RADIANS(90-F3718))+SIN(RADIANS(90-C3718))*SIN(RADIANS(90-F3718))*COS(RADIANS(D3718-G3718)))</f>
        <v>351.31607182992428</v>
      </c>
      <c r="J3718" s="1">
        <f>I3718/A3718</f>
        <v>5.0514913918634054E-3</v>
      </c>
      <c r="K3718" s="1"/>
    </row>
    <row r="3719" spans="1:11">
      <c r="A3719" s="1">
        <v>89140</v>
      </c>
      <c r="B3719" s="2" t="s">
        <v>38</v>
      </c>
      <c r="C3719" s="1">
        <v>39.980899999999998</v>
      </c>
      <c r="D3719" s="1">
        <v>-75.156999999999996</v>
      </c>
      <c r="E3719" t="s">
        <v>25</v>
      </c>
      <c r="F3719" s="1">
        <v>35.92</v>
      </c>
      <c r="G3719" s="1">
        <v>-79.040000000000006</v>
      </c>
      <c r="H3719" s="1" t="s">
        <v>2</v>
      </c>
      <c r="I3719" s="1">
        <f>3958.756*ACOS(COS(RADIANS(90-C3719))*COS(RADIANS(90-F3719))+SIN(RADIANS(90-C3719))*SIN(RADIANS(90-F3719))*COS(RADIANS(D3719-G3719)))</f>
        <v>351.31607182992428</v>
      </c>
      <c r="J3719" s="1">
        <f>I3719/A3719</f>
        <v>3.9411719971945737E-3</v>
      </c>
      <c r="K3719" s="1"/>
    </row>
    <row r="3720" spans="1:11">
      <c r="A3720" s="1">
        <v>4</v>
      </c>
      <c r="B3720" s="2" t="s">
        <v>12</v>
      </c>
      <c r="C3720" s="1">
        <v>44.04</v>
      </c>
      <c r="D3720" s="1">
        <v>-123.06</v>
      </c>
      <c r="E3720" t="s">
        <v>24</v>
      </c>
      <c r="F3720" s="1">
        <v>39.5398</v>
      </c>
      <c r="G3720" s="1">
        <v>-119.81399999999999</v>
      </c>
      <c r="H3720" s="1" t="s">
        <v>2</v>
      </c>
      <c r="I3720" s="1">
        <f>3958.756*ACOS(COS(RADIANS(90-C3720))*COS(RADIANS(90-F3720))+SIN(RADIANS(90-C3720))*SIN(RADIANS(90-F3720))*COS(RADIANS(D3720-G3720)))</f>
        <v>352.97307168950255</v>
      </c>
      <c r="J3720" s="1">
        <f>I3720/A3720</f>
        <v>88.243267922375637</v>
      </c>
      <c r="K3720" s="1"/>
    </row>
    <row r="3721" spans="1:11">
      <c r="A3721" s="1">
        <v>8</v>
      </c>
      <c r="B3721" s="2" t="s">
        <v>12</v>
      </c>
      <c r="C3721" s="1">
        <v>44.04</v>
      </c>
      <c r="D3721" s="1">
        <v>-123.06</v>
      </c>
      <c r="E3721" t="s">
        <v>24</v>
      </c>
      <c r="F3721" s="1">
        <v>39.5398</v>
      </c>
      <c r="G3721" s="1">
        <v>-119.81399999999999</v>
      </c>
      <c r="H3721" s="1" t="s">
        <v>2</v>
      </c>
      <c r="I3721" s="1">
        <f>3958.756*ACOS(COS(RADIANS(90-C3721))*COS(RADIANS(90-F3721))+SIN(RADIANS(90-C3721))*SIN(RADIANS(90-F3721))*COS(RADIANS(D3721-G3721)))</f>
        <v>352.97307168950255</v>
      </c>
      <c r="J3721" s="1">
        <f>I3721/A3721</f>
        <v>44.121633961187818</v>
      </c>
      <c r="K3721" s="1"/>
    </row>
    <row r="3722" spans="1:11">
      <c r="A3722" s="1">
        <v>8</v>
      </c>
      <c r="B3722" s="2" t="s">
        <v>12</v>
      </c>
      <c r="C3722" s="1">
        <v>44.04</v>
      </c>
      <c r="D3722" s="1">
        <v>-123.06</v>
      </c>
      <c r="E3722" t="s">
        <v>24</v>
      </c>
      <c r="F3722" s="1">
        <v>39.5398</v>
      </c>
      <c r="G3722" s="1">
        <v>-119.81399999999999</v>
      </c>
      <c r="H3722" s="1" t="s">
        <v>2</v>
      </c>
      <c r="I3722" s="1">
        <f>3958.756*ACOS(COS(RADIANS(90-C3722))*COS(RADIANS(90-F3722))+SIN(RADIANS(90-C3722))*SIN(RADIANS(90-F3722))*COS(RADIANS(D3722-G3722)))</f>
        <v>352.97307168950255</v>
      </c>
      <c r="J3722" s="1">
        <f>I3722/A3722</f>
        <v>44.121633961187818</v>
      </c>
      <c r="K3722" s="1"/>
    </row>
    <row r="3723" spans="1:11">
      <c r="A3723" s="1">
        <v>16</v>
      </c>
      <c r="B3723" s="2" t="s">
        <v>12</v>
      </c>
      <c r="C3723" s="1">
        <v>44.04</v>
      </c>
      <c r="D3723" s="1">
        <v>-123.06</v>
      </c>
      <c r="E3723" t="s">
        <v>26</v>
      </c>
      <c r="F3723" s="1">
        <v>39.5398</v>
      </c>
      <c r="G3723" s="1">
        <v>-119.81399999999999</v>
      </c>
      <c r="H3723" s="1" t="s">
        <v>2</v>
      </c>
      <c r="I3723" s="1">
        <f>3958.756*ACOS(COS(RADIANS(90-C3723))*COS(RADIANS(90-F3723))+SIN(RADIANS(90-C3723))*SIN(RADIANS(90-F3723))*COS(RADIANS(D3723-G3723)))</f>
        <v>352.97307168950255</v>
      </c>
      <c r="J3723" s="1">
        <f>I3723/A3723</f>
        <v>22.060816980593909</v>
      </c>
      <c r="K3723" s="1"/>
    </row>
    <row r="3724" spans="1:11">
      <c r="A3724" s="1">
        <v>46</v>
      </c>
      <c r="B3724" s="2" t="s">
        <v>24</v>
      </c>
      <c r="C3724" s="1">
        <v>39.5398</v>
      </c>
      <c r="D3724" s="1">
        <v>-119.81399999999999</v>
      </c>
      <c r="E3724" t="s">
        <v>12</v>
      </c>
      <c r="F3724" s="1">
        <v>44.04</v>
      </c>
      <c r="G3724" s="1">
        <v>-123.06</v>
      </c>
      <c r="H3724" s="1" t="s">
        <v>2</v>
      </c>
      <c r="I3724" s="1">
        <f>3958.756*ACOS(COS(RADIANS(90-C3724))*COS(RADIANS(90-F3724))+SIN(RADIANS(90-C3724))*SIN(RADIANS(90-F3724))*COS(RADIANS(D3724-G3724)))</f>
        <v>352.97307168950255</v>
      </c>
      <c r="J3724" s="1">
        <f>I3724/A3724</f>
        <v>7.6733276454239681</v>
      </c>
      <c r="K3724" s="1"/>
    </row>
    <row r="3725" spans="1:11">
      <c r="A3725" s="1">
        <v>46</v>
      </c>
      <c r="B3725" s="2" t="s">
        <v>24</v>
      </c>
      <c r="C3725" s="1">
        <v>39.5398</v>
      </c>
      <c r="D3725" s="1">
        <v>-119.81399999999999</v>
      </c>
      <c r="E3725" t="s">
        <v>12</v>
      </c>
      <c r="F3725" s="1">
        <v>44.04</v>
      </c>
      <c r="G3725" s="1">
        <v>-123.06</v>
      </c>
      <c r="H3725" s="1" t="s">
        <v>2</v>
      </c>
      <c r="I3725" s="1">
        <f>3958.756*ACOS(COS(RADIANS(90-C3725))*COS(RADIANS(90-F3725))+SIN(RADIANS(90-C3725))*SIN(RADIANS(90-F3725))*COS(RADIANS(D3725-G3725)))</f>
        <v>352.97307168950255</v>
      </c>
      <c r="J3725" s="1">
        <f>I3725/A3725</f>
        <v>7.6733276454239681</v>
      </c>
      <c r="K3725" s="1"/>
    </row>
    <row r="3726" spans="1:11">
      <c r="A3726" s="1">
        <v>469</v>
      </c>
      <c r="B3726" s="2" t="s">
        <v>12</v>
      </c>
      <c r="C3726" s="1">
        <v>44.04</v>
      </c>
      <c r="D3726" s="1">
        <v>-123.06</v>
      </c>
      <c r="E3726" t="s">
        <v>24</v>
      </c>
      <c r="F3726" s="1">
        <v>39.5398</v>
      </c>
      <c r="G3726" s="1">
        <v>-119.81399999999999</v>
      </c>
      <c r="H3726" s="1" t="s">
        <v>2</v>
      </c>
      <c r="I3726" s="1">
        <f>3958.756*ACOS(COS(RADIANS(90-C3726))*COS(RADIANS(90-F3726))+SIN(RADIANS(90-C3726))*SIN(RADIANS(90-F3726))*COS(RADIANS(D3726-G3726)))</f>
        <v>352.97307168950255</v>
      </c>
      <c r="J3726" s="1">
        <f>I3726/A3726</f>
        <v>0.75260782876226551</v>
      </c>
      <c r="K3726" s="1"/>
    </row>
    <row r="3727" spans="1:11">
      <c r="A3727" s="1">
        <v>469</v>
      </c>
      <c r="B3727" s="2" t="s">
        <v>12</v>
      </c>
      <c r="C3727" s="1">
        <v>44.04</v>
      </c>
      <c r="D3727" s="1">
        <v>-123.06</v>
      </c>
      <c r="E3727" t="s">
        <v>24</v>
      </c>
      <c r="F3727" s="1">
        <v>39.5398</v>
      </c>
      <c r="G3727" s="1">
        <v>-119.81399999999999</v>
      </c>
      <c r="H3727" s="1" t="s">
        <v>2</v>
      </c>
      <c r="I3727" s="1">
        <f>3958.756*ACOS(COS(RADIANS(90-C3727))*COS(RADIANS(90-F3727))+SIN(RADIANS(90-C3727))*SIN(RADIANS(90-F3727))*COS(RADIANS(D3727-G3727)))</f>
        <v>352.97307168950255</v>
      </c>
      <c r="J3727" s="1">
        <f>I3727/A3727</f>
        <v>0.75260782876226551</v>
      </c>
      <c r="K3727" s="1"/>
    </row>
    <row r="3728" spans="1:11">
      <c r="A3728" s="1">
        <v>476</v>
      </c>
      <c r="B3728" s="2" t="s">
        <v>12</v>
      </c>
      <c r="C3728" s="1">
        <v>44.04</v>
      </c>
      <c r="D3728" s="1">
        <v>-123.06</v>
      </c>
      <c r="E3728" t="s">
        <v>24</v>
      </c>
      <c r="F3728" s="1">
        <v>39.5398</v>
      </c>
      <c r="G3728" s="1">
        <v>-119.81399999999999</v>
      </c>
      <c r="H3728" s="1" t="s">
        <v>2</v>
      </c>
      <c r="I3728" s="1">
        <f>3958.756*ACOS(COS(RADIANS(90-C3728))*COS(RADIANS(90-F3728))+SIN(RADIANS(90-C3728))*SIN(RADIANS(90-F3728))*COS(RADIANS(D3728-G3728)))</f>
        <v>352.97307168950255</v>
      </c>
      <c r="J3728" s="1">
        <f>I3728/A3728</f>
        <v>0.74154006657458515</v>
      </c>
      <c r="K3728" s="1"/>
    </row>
    <row r="3729" spans="1:11">
      <c r="A3729" s="1">
        <v>476</v>
      </c>
      <c r="B3729" s="2" t="s">
        <v>12</v>
      </c>
      <c r="C3729" s="1">
        <v>44.04</v>
      </c>
      <c r="D3729" s="1">
        <v>-123.06</v>
      </c>
      <c r="E3729" t="s">
        <v>24</v>
      </c>
      <c r="F3729" s="1">
        <v>39.5398</v>
      </c>
      <c r="G3729" s="1">
        <v>-119.81399999999999</v>
      </c>
      <c r="H3729" s="1" t="s">
        <v>2</v>
      </c>
      <c r="I3729" s="1">
        <f>3958.756*ACOS(COS(RADIANS(90-C3729))*COS(RADIANS(90-F3729))+SIN(RADIANS(90-C3729))*SIN(RADIANS(90-F3729))*COS(RADIANS(D3729-G3729)))</f>
        <v>352.97307168950255</v>
      </c>
      <c r="J3729" s="1">
        <f>I3729/A3729</f>
        <v>0.74154006657458515</v>
      </c>
      <c r="K3729" s="1"/>
    </row>
    <row r="3730" spans="1:11">
      <c r="A3730" s="1">
        <v>501</v>
      </c>
      <c r="B3730" s="2" t="s">
        <v>24</v>
      </c>
      <c r="C3730" s="1">
        <v>39.5398</v>
      </c>
      <c r="D3730" s="1">
        <v>-119.81399999999999</v>
      </c>
      <c r="E3730" t="s">
        <v>12</v>
      </c>
      <c r="F3730" s="1">
        <v>44.04</v>
      </c>
      <c r="G3730" s="1">
        <v>-123.06</v>
      </c>
      <c r="H3730" s="1" t="s">
        <v>2</v>
      </c>
      <c r="I3730" s="1">
        <f>3958.756*ACOS(COS(RADIANS(90-C3730))*COS(RADIANS(90-F3730))+SIN(RADIANS(90-C3730))*SIN(RADIANS(90-F3730))*COS(RADIANS(D3730-G3730)))</f>
        <v>352.97307168950255</v>
      </c>
      <c r="J3730" s="1">
        <f>I3730/A3730</f>
        <v>0.70453706924052406</v>
      </c>
      <c r="K3730" s="1"/>
    </row>
    <row r="3731" spans="1:11">
      <c r="A3731" s="1">
        <v>503</v>
      </c>
      <c r="B3731" s="2" t="s">
        <v>26</v>
      </c>
      <c r="C3731" s="1">
        <v>39.5398</v>
      </c>
      <c r="D3731" s="1">
        <v>-119.81399999999999</v>
      </c>
      <c r="E3731" t="s">
        <v>12</v>
      </c>
      <c r="F3731" s="1">
        <v>44.04</v>
      </c>
      <c r="G3731" s="1">
        <v>-123.06</v>
      </c>
      <c r="H3731" s="1" t="s">
        <v>2</v>
      </c>
      <c r="I3731" s="1">
        <f>3958.756*ACOS(COS(RADIANS(90-C3731))*COS(RADIANS(90-F3731))+SIN(RADIANS(90-C3731))*SIN(RADIANS(90-F3731))*COS(RADIANS(D3731-G3731)))</f>
        <v>352.97307168950255</v>
      </c>
      <c r="J3731" s="1">
        <f>I3731/A3731</f>
        <v>0.70173572900497527</v>
      </c>
      <c r="K3731" s="1"/>
    </row>
    <row r="3732" spans="1:11">
      <c r="A3732" s="1">
        <v>565</v>
      </c>
      <c r="B3732" s="2" t="s">
        <v>12</v>
      </c>
      <c r="C3732" s="1">
        <v>44.04</v>
      </c>
      <c r="D3732" s="1">
        <v>-123.06</v>
      </c>
      <c r="E3732" t="s">
        <v>24</v>
      </c>
      <c r="F3732" s="1">
        <v>39.5398</v>
      </c>
      <c r="G3732" s="1">
        <v>-119.81399999999999</v>
      </c>
      <c r="H3732" s="1" t="s">
        <v>2</v>
      </c>
      <c r="I3732" s="1">
        <f>3958.756*ACOS(COS(RADIANS(90-C3732))*COS(RADIANS(90-F3732))+SIN(RADIANS(90-C3732))*SIN(RADIANS(90-F3732))*COS(RADIANS(D3732-G3732)))</f>
        <v>352.97307168950255</v>
      </c>
      <c r="J3732" s="1">
        <f>I3732/A3732</f>
        <v>0.62473110033540269</v>
      </c>
      <c r="K3732" s="1"/>
    </row>
    <row r="3733" spans="1:11">
      <c r="A3733" s="1">
        <v>565</v>
      </c>
      <c r="B3733" s="2" t="s">
        <v>12</v>
      </c>
      <c r="C3733" s="1">
        <v>44.04</v>
      </c>
      <c r="D3733" s="1">
        <v>-123.06</v>
      </c>
      <c r="E3733" t="s">
        <v>24</v>
      </c>
      <c r="F3733" s="1">
        <v>39.5398</v>
      </c>
      <c r="G3733" s="1">
        <v>-119.81399999999999</v>
      </c>
      <c r="H3733" s="1" t="s">
        <v>2</v>
      </c>
      <c r="I3733" s="1">
        <f>3958.756*ACOS(COS(RADIANS(90-C3733))*COS(RADIANS(90-F3733))+SIN(RADIANS(90-C3733))*SIN(RADIANS(90-F3733))*COS(RADIANS(D3733-G3733)))</f>
        <v>352.97307168950255</v>
      </c>
      <c r="J3733" s="1">
        <f>I3733/A3733</f>
        <v>0.62473110033540269</v>
      </c>
      <c r="K3733" s="1"/>
    </row>
    <row r="3734" spans="1:11">
      <c r="A3734" s="1">
        <v>571</v>
      </c>
      <c r="B3734" s="2" t="s">
        <v>12</v>
      </c>
      <c r="C3734" s="1">
        <v>44.04</v>
      </c>
      <c r="D3734" s="1">
        <v>-123.06</v>
      </c>
      <c r="E3734" t="s">
        <v>24</v>
      </c>
      <c r="F3734" s="1">
        <v>39.5398</v>
      </c>
      <c r="G3734" s="1">
        <v>-119.81399999999999</v>
      </c>
      <c r="H3734" s="1" t="s">
        <v>2</v>
      </c>
      <c r="I3734" s="1">
        <f>3958.756*ACOS(COS(RADIANS(90-C3734))*COS(RADIANS(90-F3734))+SIN(RADIANS(90-C3734))*SIN(RADIANS(90-F3734))*COS(RADIANS(D3734-G3734)))</f>
        <v>352.97307168950255</v>
      </c>
      <c r="J3734" s="1">
        <f>I3734/A3734</f>
        <v>0.61816650033187837</v>
      </c>
      <c r="K3734" s="1"/>
    </row>
    <row r="3735" spans="1:11">
      <c r="A3735" s="1">
        <v>571</v>
      </c>
      <c r="B3735" s="2" t="s">
        <v>12</v>
      </c>
      <c r="C3735" s="1">
        <v>44.04</v>
      </c>
      <c r="D3735" s="1">
        <v>-123.06</v>
      </c>
      <c r="E3735" t="s">
        <v>24</v>
      </c>
      <c r="F3735" s="1">
        <v>39.5398</v>
      </c>
      <c r="G3735" s="1">
        <v>-119.81399999999999</v>
      </c>
      <c r="H3735" s="1" t="s">
        <v>2</v>
      </c>
      <c r="I3735" s="1">
        <f>3958.756*ACOS(COS(RADIANS(90-C3735))*COS(RADIANS(90-F3735))+SIN(RADIANS(90-C3735))*SIN(RADIANS(90-F3735))*COS(RADIANS(D3735-G3735)))</f>
        <v>352.97307168950255</v>
      </c>
      <c r="J3735" s="1">
        <f>I3735/A3735</f>
        <v>0.61816650033187837</v>
      </c>
      <c r="K3735" s="1"/>
    </row>
    <row r="3736" spans="1:11">
      <c r="A3736" s="1">
        <v>774</v>
      </c>
      <c r="B3736" s="2" t="s">
        <v>12</v>
      </c>
      <c r="C3736" s="1">
        <v>44.04</v>
      </c>
      <c r="D3736" s="1">
        <v>-123.06</v>
      </c>
      <c r="E3736" t="s">
        <v>24</v>
      </c>
      <c r="F3736" s="1">
        <v>39.5398</v>
      </c>
      <c r="G3736" s="1">
        <v>-119.81399999999999</v>
      </c>
      <c r="H3736" s="1" t="s">
        <v>2</v>
      </c>
      <c r="I3736" s="1">
        <f>3958.756*ACOS(COS(RADIANS(90-C3736))*COS(RADIANS(90-F3736))+SIN(RADIANS(90-C3736))*SIN(RADIANS(90-F3736))*COS(RADIANS(D3736-G3736)))</f>
        <v>352.97307168950255</v>
      </c>
      <c r="J3736" s="1">
        <f>I3736/A3736</f>
        <v>0.45603756032235471</v>
      </c>
      <c r="K3736" s="1"/>
    </row>
    <row r="3737" spans="1:11">
      <c r="A3737" s="1">
        <v>774</v>
      </c>
      <c r="B3737" s="2" t="s">
        <v>12</v>
      </c>
      <c r="C3737" s="1">
        <v>44.04</v>
      </c>
      <c r="D3737" s="1">
        <v>-123.06</v>
      </c>
      <c r="E3737" t="s">
        <v>24</v>
      </c>
      <c r="F3737" s="1">
        <v>39.5398</v>
      </c>
      <c r="G3737" s="1">
        <v>-119.81399999999999</v>
      </c>
      <c r="H3737" s="1" t="s">
        <v>2</v>
      </c>
      <c r="I3737" s="1">
        <f>3958.756*ACOS(COS(RADIANS(90-C3737))*COS(RADIANS(90-F3737))+SIN(RADIANS(90-C3737))*SIN(RADIANS(90-F3737))*COS(RADIANS(D3737-G3737)))</f>
        <v>352.97307168950255</v>
      </c>
      <c r="J3737" s="1">
        <f>I3737/A3737</f>
        <v>0.45603756032235471</v>
      </c>
      <c r="K3737" s="1"/>
    </row>
    <row r="3738" spans="1:11">
      <c r="A3738" s="1">
        <v>831</v>
      </c>
      <c r="B3738" s="2" t="s">
        <v>12</v>
      </c>
      <c r="C3738" s="1">
        <v>44.04</v>
      </c>
      <c r="D3738" s="1">
        <v>-123.06</v>
      </c>
      <c r="E3738" t="s">
        <v>24</v>
      </c>
      <c r="F3738" s="1">
        <v>39.5398</v>
      </c>
      <c r="G3738" s="1">
        <v>-119.81399999999999</v>
      </c>
      <c r="H3738" s="1" t="s">
        <v>2</v>
      </c>
      <c r="I3738" s="1">
        <f>3958.756*ACOS(COS(RADIANS(90-C3738))*COS(RADIANS(90-F3738))+SIN(RADIANS(90-C3738))*SIN(RADIANS(90-F3738))*COS(RADIANS(D3738-G3738)))</f>
        <v>352.97307168950255</v>
      </c>
      <c r="J3738" s="1">
        <f>I3738/A3738</f>
        <v>0.42475700564320401</v>
      </c>
      <c r="K3738" s="1"/>
    </row>
    <row r="3739" spans="1:11">
      <c r="A3739" s="1">
        <v>831</v>
      </c>
      <c r="B3739" s="2" t="s">
        <v>12</v>
      </c>
      <c r="C3739" s="1">
        <v>44.04</v>
      </c>
      <c r="D3739" s="1">
        <v>-123.06</v>
      </c>
      <c r="E3739" t="s">
        <v>24</v>
      </c>
      <c r="F3739" s="1">
        <v>39.5398</v>
      </c>
      <c r="G3739" s="1">
        <v>-119.81399999999999</v>
      </c>
      <c r="H3739" s="1" t="s">
        <v>2</v>
      </c>
      <c r="I3739" s="1">
        <f>3958.756*ACOS(COS(RADIANS(90-C3739))*COS(RADIANS(90-F3739))+SIN(RADIANS(90-C3739))*SIN(RADIANS(90-F3739))*COS(RADIANS(D3739-G3739)))</f>
        <v>352.97307168950255</v>
      </c>
      <c r="J3739" s="1">
        <f>I3739/A3739</f>
        <v>0.42475700564320401</v>
      </c>
      <c r="K3739" s="1"/>
    </row>
    <row r="3740" spans="1:11">
      <c r="A3740" s="1">
        <v>919</v>
      </c>
      <c r="B3740" s="2" t="s">
        <v>12</v>
      </c>
      <c r="C3740" s="1">
        <v>44.04</v>
      </c>
      <c r="D3740" s="1">
        <v>-123.06</v>
      </c>
      <c r="E3740" t="s">
        <v>24</v>
      </c>
      <c r="F3740" s="1">
        <v>39.5398</v>
      </c>
      <c r="G3740" s="1">
        <v>-119.81399999999999</v>
      </c>
      <c r="H3740" s="1" t="s">
        <v>2</v>
      </c>
      <c r="I3740" s="1">
        <f>3958.756*ACOS(COS(RADIANS(90-C3740))*COS(RADIANS(90-F3740))+SIN(RADIANS(90-C3740))*SIN(RADIANS(90-F3740))*COS(RADIANS(D3740-G3740)))</f>
        <v>352.97307168950255</v>
      </c>
      <c r="J3740" s="1">
        <f>I3740/A3740</f>
        <v>0.3840838647328646</v>
      </c>
      <c r="K3740" s="1"/>
    </row>
    <row r="3741" spans="1:11">
      <c r="A3741" s="1">
        <v>919</v>
      </c>
      <c r="B3741" s="2" t="s">
        <v>12</v>
      </c>
      <c r="C3741" s="1">
        <v>44.04</v>
      </c>
      <c r="D3741" s="1">
        <v>-123.06</v>
      </c>
      <c r="E3741" t="s">
        <v>24</v>
      </c>
      <c r="F3741" s="1">
        <v>39.5398</v>
      </c>
      <c r="G3741" s="1">
        <v>-119.81399999999999</v>
      </c>
      <c r="H3741" s="1" t="s">
        <v>2</v>
      </c>
      <c r="I3741" s="1">
        <f>3958.756*ACOS(COS(RADIANS(90-C3741))*COS(RADIANS(90-F3741))+SIN(RADIANS(90-C3741))*SIN(RADIANS(90-F3741))*COS(RADIANS(D3741-G3741)))</f>
        <v>352.97307168950255</v>
      </c>
      <c r="J3741" s="1">
        <f>I3741/A3741</f>
        <v>0.3840838647328646</v>
      </c>
      <c r="K3741" s="1"/>
    </row>
    <row r="3742" spans="1:11">
      <c r="A3742" s="1">
        <v>929</v>
      </c>
      <c r="B3742" s="2" t="s">
        <v>12</v>
      </c>
      <c r="C3742" s="1">
        <v>44.04</v>
      </c>
      <c r="D3742" s="1">
        <v>-123.06</v>
      </c>
      <c r="E3742" t="s">
        <v>24</v>
      </c>
      <c r="F3742" s="1">
        <v>39.5398</v>
      </c>
      <c r="G3742" s="1">
        <v>-119.81399999999999</v>
      </c>
      <c r="H3742" s="1" t="s">
        <v>2</v>
      </c>
      <c r="I3742" s="1">
        <f>3958.756*ACOS(COS(RADIANS(90-C3742))*COS(RADIANS(90-F3742))+SIN(RADIANS(90-C3742))*SIN(RADIANS(90-F3742))*COS(RADIANS(D3742-G3742)))</f>
        <v>352.97307168950255</v>
      </c>
      <c r="J3742" s="1">
        <f>I3742/A3742</f>
        <v>0.37994948513401783</v>
      </c>
      <c r="K3742" s="1"/>
    </row>
    <row r="3743" spans="1:11">
      <c r="A3743" s="1">
        <v>929</v>
      </c>
      <c r="B3743" s="2" t="s">
        <v>12</v>
      </c>
      <c r="C3743" s="1">
        <v>44.04</v>
      </c>
      <c r="D3743" s="1">
        <v>-123.06</v>
      </c>
      <c r="E3743" t="s">
        <v>24</v>
      </c>
      <c r="F3743" s="1">
        <v>39.5398</v>
      </c>
      <c r="G3743" s="1">
        <v>-119.81399999999999</v>
      </c>
      <c r="H3743" s="1" t="s">
        <v>2</v>
      </c>
      <c r="I3743" s="1">
        <f>3958.756*ACOS(COS(RADIANS(90-C3743))*COS(RADIANS(90-F3743))+SIN(RADIANS(90-C3743))*SIN(RADIANS(90-F3743))*COS(RADIANS(D3743-G3743)))</f>
        <v>352.97307168950255</v>
      </c>
      <c r="J3743" s="1">
        <f>I3743/A3743</f>
        <v>0.37994948513401783</v>
      </c>
      <c r="K3743" s="1"/>
    </row>
    <row r="3744" spans="1:11">
      <c r="A3744" s="1">
        <v>1005</v>
      </c>
      <c r="B3744" s="2" t="s">
        <v>12</v>
      </c>
      <c r="C3744" s="1">
        <v>44.04</v>
      </c>
      <c r="D3744" s="1">
        <v>-123.06</v>
      </c>
      <c r="E3744" t="s">
        <v>24</v>
      </c>
      <c r="F3744" s="1">
        <v>39.5398</v>
      </c>
      <c r="G3744" s="1">
        <v>-119.81399999999999</v>
      </c>
      <c r="H3744" s="1" t="s">
        <v>2</v>
      </c>
      <c r="I3744" s="1">
        <f>3958.756*ACOS(COS(RADIANS(90-C3744))*COS(RADIANS(90-F3744))+SIN(RADIANS(90-C3744))*SIN(RADIANS(90-F3744))*COS(RADIANS(D3744-G3744)))</f>
        <v>352.97307168950255</v>
      </c>
      <c r="J3744" s="1">
        <f>I3744/A3744</f>
        <v>0.35121698675572394</v>
      </c>
      <c r="K3744" s="1"/>
    </row>
    <row r="3745" spans="1:11">
      <c r="A3745" s="1">
        <v>1005</v>
      </c>
      <c r="B3745" s="2" t="s">
        <v>12</v>
      </c>
      <c r="C3745" s="1">
        <v>44.04</v>
      </c>
      <c r="D3745" s="1">
        <v>-123.06</v>
      </c>
      <c r="E3745" t="s">
        <v>24</v>
      </c>
      <c r="F3745" s="1">
        <v>39.5398</v>
      </c>
      <c r="G3745" s="1">
        <v>-119.81399999999999</v>
      </c>
      <c r="H3745" s="1" t="s">
        <v>2</v>
      </c>
      <c r="I3745" s="1">
        <f>3958.756*ACOS(COS(RADIANS(90-C3745))*COS(RADIANS(90-F3745))+SIN(RADIANS(90-C3745))*SIN(RADIANS(90-F3745))*COS(RADIANS(D3745-G3745)))</f>
        <v>352.97307168950255</v>
      </c>
      <c r="J3745" s="1">
        <f>I3745/A3745</f>
        <v>0.35121698675572394</v>
      </c>
      <c r="K3745" s="1"/>
    </row>
    <row r="3746" spans="1:11">
      <c r="A3746" s="1">
        <v>1017</v>
      </c>
      <c r="B3746" s="2" t="s">
        <v>12</v>
      </c>
      <c r="C3746" s="1">
        <v>44.04</v>
      </c>
      <c r="D3746" s="1">
        <v>-123.06</v>
      </c>
      <c r="E3746" t="s">
        <v>24</v>
      </c>
      <c r="F3746" s="1">
        <v>39.5398</v>
      </c>
      <c r="G3746" s="1">
        <v>-119.81399999999999</v>
      </c>
      <c r="H3746" s="1" t="s">
        <v>2</v>
      </c>
      <c r="I3746" s="1">
        <f>3958.756*ACOS(COS(RADIANS(90-C3746))*COS(RADIANS(90-F3746))+SIN(RADIANS(90-C3746))*SIN(RADIANS(90-F3746))*COS(RADIANS(D3746-G3746)))</f>
        <v>352.97307168950255</v>
      </c>
      <c r="J3746" s="1">
        <f>I3746/A3746</f>
        <v>0.34707283351966817</v>
      </c>
      <c r="K3746" s="1"/>
    </row>
    <row r="3747" spans="1:11">
      <c r="A3747" s="1">
        <v>1017</v>
      </c>
      <c r="B3747" s="2" t="s">
        <v>12</v>
      </c>
      <c r="C3747" s="1">
        <v>44.04</v>
      </c>
      <c r="D3747" s="1">
        <v>-123.06</v>
      </c>
      <c r="E3747" t="s">
        <v>24</v>
      </c>
      <c r="F3747" s="1">
        <v>39.5398</v>
      </c>
      <c r="G3747" s="1">
        <v>-119.81399999999999</v>
      </c>
      <c r="H3747" s="1" t="s">
        <v>2</v>
      </c>
      <c r="I3747" s="1">
        <f>3958.756*ACOS(COS(RADIANS(90-C3747))*COS(RADIANS(90-F3747))+SIN(RADIANS(90-C3747))*SIN(RADIANS(90-F3747))*COS(RADIANS(D3747-G3747)))</f>
        <v>352.97307168950255</v>
      </c>
      <c r="J3747" s="1">
        <f>I3747/A3747</f>
        <v>0.34707283351966817</v>
      </c>
      <c r="K3747" s="1"/>
    </row>
    <row r="3748" spans="1:11">
      <c r="A3748" s="1">
        <v>1078</v>
      </c>
      <c r="B3748" s="2" t="s">
        <v>26</v>
      </c>
      <c r="C3748" s="1">
        <v>39.5398</v>
      </c>
      <c r="D3748" s="1">
        <v>-119.81399999999999</v>
      </c>
      <c r="E3748" t="s">
        <v>12</v>
      </c>
      <c r="F3748" s="1">
        <v>44.04</v>
      </c>
      <c r="G3748" s="1">
        <v>-123.06</v>
      </c>
      <c r="H3748" s="1" t="s">
        <v>2</v>
      </c>
      <c r="I3748" s="1">
        <f>3958.756*ACOS(COS(RADIANS(90-C3748))*COS(RADIANS(90-F3748))+SIN(RADIANS(90-C3748))*SIN(RADIANS(90-F3748))*COS(RADIANS(D3748-G3748)))</f>
        <v>352.97307168950255</v>
      </c>
      <c r="J3748" s="1">
        <f>I3748/A3748</f>
        <v>0.32743327614981682</v>
      </c>
      <c r="K3748" s="1"/>
    </row>
    <row r="3749" spans="1:11">
      <c r="A3749" s="1">
        <v>1078</v>
      </c>
      <c r="B3749" s="2" t="s">
        <v>26</v>
      </c>
      <c r="C3749" s="1">
        <v>39.5398</v>
      </c>
      <c r="D3749" s="1">
        <v>-119.81399999999999</v>
      </c>
      <c r="E3749" t="s">
        <v>12</v>
      </c>
      <c r="F3749" s="1">
        <v>44.04</v>
      </c>
      <c r="G3749" s="1">
        <v>-123.06</v>
      </c>
      <c r="H3749" s="1" t="s">
        <v>2</v>
      </c>
      <c r="I3749" s="1">
        <f>3958.756*ACOS(COS(RADIANS(90-C3749))*COS(RADIANS(90-F3749))+SIN(RADIANS(90-C3749))*SIN(RADIANS(90-F3749))*COS(RADIANS(D3749-G3749)))</f>
        <v>352.97307168950255</v>
      </c>
      <c r="J3749" s="1">
        <f>I3749/A3749</f>
        <v>0.32743327614981682</v>
      </c>
      <c r="K3749" s="1"/>
    </row>
    <row r="3750" spans="1:11">
      <c r="A3750" s="1">
        <v>1151</v>
      </c>
      <c r="B3750" s="2" t="s">
        <v>24</v>
      </c>
      <c r="C3750" s="1">
        <v>39.5398</v>
      </c>
      <c r="D3750" s="1">
        <v>-119.81399999999999</v>
      </c>
      <c r="E3750" t="s">
        <v>12</v>
      </c>
      <c r="F3750" s="1">
        <v>44.04</v>
      </c>
      <c r="G3750" s="1">
        <v>-123.06</v>
      </c>
      <c r="H3750" s="1" t="s">
        <v>2</v>
      </c>
      <c r="I3750" s="1">
        <f>3958.756*ACOS(COS(RADIANS(90-C3750))*COS(RADIANS(90-F3750))+SIN(RADIANS(90-C3750))*SIN(RADIANS(90-F3750))*COS(RADIANS(D3750-G3750)))</f>
        <v>352.97307168950255</v>
      </c>
      <c r="J3750" s="1">
        <f>I3750/A3750</f>
        <v>0.30666643934796051</v>
      </c>
      <c r="K3750" s="1"/>
    </row>
    <row r="3751" spans="1:11">
      <c r="A3751" s="1">
        <v>1151</v>
      </c>
      <c r="B3751" s="2" t="s">
        <v>24</v>
      </c>
      <c r="C3751" s="1">
        <v>39.5398</v>
      </c>
      <c r="D3751" s="1">
        <v>-119.81399999999999</v>
      </c>
      <c r="E3751" t="s">
        <v>12</v>
      </c>
      <c r="F3751" s="1">
        <v>44.04</v>
      </c>
      <c r="G3751" s="1">
        <v>-123.06</v>
      </c>
      <c r="H3751" s="1" t="s">
        <v>2</v>
      </c>
      <c r="I3751" s="1">
        <f>3958.756*ACOS(COS(RADIANS(90-C3751))*COS(RADIANS(90-F3751))+SIN(RADIANS(90-C3751))*SIN(RADIANS(90-F3751))*COS(RADIANS(D3751-G3751)))</f>
        <v>352.97307168950255</v>
      </c>
      <c r="J3751" s="1">
        <f>I3751/A3751</f>
        <v>0.30666643934796051</v>
      </c>
      <c r="K3751" s="1"/>
    </row>
    <row r="3752" spans="1:11">
      <c r="A3752" s="1">
        <v>1227</v>
      </c>
      <c r="B3752" s="2" t="s">
        <v>12</v>
      </c>
      <c r="C3752" s="1">
        <v>44.04</v>
      </c>
      <c r="D3752" s="1">
        <v>-123.06</v>
      </c>
      <c r="E3752" t="s">
        <v>24</v>
      </c>
      <c r="F3752" s="1">
        <v>39.5398</v>
      </c>
      <c r="G3752" s="1">
        <v>-119.81399999999999</v>
      </c>
      <c r="H3752" s="1" t="s">
        <v>2</v>
      </c>
      <c r="I3752" s="1">
        <f>3958.756*ACOS(COS(RADIANS(90-C3752))*COS(RADIANS(90-F3752))+SIN(RADIANS(90-C3752))*SIN(RADIANS(90-F3752))*COS(RADIANS(D3752-G3752)))</f>
        <v>352.97307168950255</v>
      </c>
      <c r="J3752" s="1">
        <f>I3752/A3752</f>
        <v>0.28767161506886924</v>
      </c>
      <c r="K3752" s="1"/>
    </row>
    <row r="3753" spans="1:11">
      <c r="A3753" s="1">
        <v>1286</v>
      </c>
      <c r="B3753" s="2" t="s">
        <v>12</v>
      </c>
      <c r="C3753" s="1">
        <v>44.04</v>
      </c>
      <c r="D3753" s="1">
        <v>-123.06</v>
      </c>
      <c r="E3753" t="s">
        <v>24</v>
      </c>
      <c r="F3753" s="1">
        <v>39.5398</v>
      </c>
      <c r="G3753" s="1">
        <v>-119.81399999999999</v>
      </c>
      <c r="H3753" s="1" t="s">
        <v>2</v>
      </c>
      <c r="I3753" s="1">
        <f>3958.756*ACOS(COS(RADIANS(90-C3753))*COS(RADIANS(90-F3753))+SIN(RADIANS(90-C3753))*SIN(RADIANS(90-F3753))*COS(RADIANS(D3753-G3753)))</f>
        <v>352.97307168950255</v>
      </c>
      <c r="J3753" s="1">
        <f>I3753/A3753</f>
        <v>0.2744736171769071</v>
      </c>
      <c r="K3753" s="1"/>
    </row>
    <row r="3754" spans="1:11">
      <c r="A3754" s="1">
        <v>1286</v>
      </c>
      <c r="B3754" s="2" t="s">
        <v>12</v>
      </c>
      <c r="C3754" s="1">
        <v>44.04</v>
      </c>
      <c r="D3754" s="1">
        <v>-123.06</v>
      </c>
      <c r="E3754" t="s">
        <v>24</v>
      </c>
      <c r="F3754" s="1">
        <v>39.5398</v>
      </c>
      <c r="G3754" s="1">
        <v>-119.81399999999999</v>
      </c>
      <c r="H3754" s="1" t="s">
        <v>2</v>
      </c>
      <c r="I3754" s="1">
        <f>3958.756*ACOS(COS(RADIANS(90-C3754))*COS(RADIANS(90-F3754))+SIN(RADIANS(90-C3754))*SIN(RADIANS(90-F3754))*COS(RADIANS(D3754-G3754)))</f>
        <v>352.97307168950255</v>
      </c>
      <c r="J3754" s="1">
        <f>I3754/A3754</f>
        <v>0.2744736171769071</v>
      </c>
      <c r="K3754" s="1"/>
    </row>
    <row r="3755" spans="1:11">
      <c r="A3755" s="1">
        <v>1737</v>
      </c>
      <c r="B3755" s="2" t="s">
        <v>24</v>
      </c>
      <c r="C3755" s="1">
        <v>39.5398</v>
      </c>
      <c r="D3755" s="1">
        <v>-119.81399999999999</v>
      </c>
      <c r="E3755" t="s">
        <v>12</v>
      </c>
      <c r="F3755" s="1">
        <v>44.04</v>
      </c>
      <c r="G3755" s="1">
        <v>-123.06</v>
      </c>
      <c r="H3755" s="1" t="s">
        <v>2</v>
      </c>
      <c r="I3755" s="1">
        <f>3958.756*ACOS(COS(RADIANS(90-C3755))*COS(RADIANS(90-F3755))+SIN(RADIANS(90-C3755))*SIN(RADIANS(90-F3755))*COS(RADIANS(D3755-G3755)))</f>
        <v>352.97307168950255</v>
      </c>
      <c r="J3755" s="1">
        <f>I3755/A3755</f>
        <v>0.20320844656851039</v>
      </c>
      <c r="K3755" s="1"/>
    </row>
    <row r="3756" spans="1:11">
      <c r="A3756" s="1">
        <v>1737</v>
      </c>
      <c r="B3756" s="2" t="s">
        <v>24</v>
      </c>
      <c r="C3756" s="1">
        <v>39.5398</v>
      </c>
      <c r="D3756" s="1">
        <v>-119.81399999999999</v>
      </c>
      <c r="E3756" t="s">
        <v>12</v>
      </c>
      <c r="F3756" s="1">
        <v>44.04</v>
      </c>
      <c r="G3756" s="1">
        <v>-123.06</v>
      </c>
      <c r="H3756" s="1" t="s">
        <v>2</v>
      </c>
      <c r="I3756" s="1">
        <f>3958.756*ACOS(COS(RADIANS(90-C3756))*COS(RADIANS(90-F3756))+SIN(RADIANS(90-C3756))*SIN(RADIANS(90-F3756))*COS(RADIANS(D3756-G3756)))</f>
        <v>352.97307168950255</v>
      </c>
      <c r="J3756" s="1">
        <f>I3756/A3756</f>
        <v>0.20320844656851039</v>
      </c>
      <c r="K3756" s="1"/>
    </row>
    <row r="3757" spans="1:11">
      <c r="A3757" s="1">
        <v>2191</v>
      </c>
      <c r="B3757" s="2" t="s">
        <v>12</v>
      </c>
      <c r="C3757" s="1">
        <v>44.04</v>
      </c>
      <c r="D3757" s="1">
        <v>-123.06</v>
      </c>
      <c r="E3757" t="s">
        <v>24</v>
      </c>
      <c r="F3757" s="1">
        <v>39.5398</v>
      </c>
      <c r="G3757" s="1">
        <v>-119.81399999999999</v>
      </c>
      <c r="H3757" s="1" t="s">
        <v>2</v>
      </c>
      <c r="I3757" s="1">
        <f>3958.756*ACOS(COS(RADIANS(90-C3757))*COS(RADIANS(90-F3757))+SIN(RADIANS(90-C3757))*SIN(RADIANS(90-F3757))*COS(RADIANS(D3757-G3757)))</f>
        <v>352.97307168950255</v>
      </c>
      <c r="J3757" s="1">
        <f>I3757/A3757</f>
        <v>0.16110135631652331</v>
      </c>
      <c r="K3757" s="1"/>
    </row>
    <row r="3758" spans="1:11">
      <c r="A3758" s="1">
        <v>2191</v>
      </c>
      <c r="B3758" s="2" t="s">
        <v>12</v>
      </c>
      <c r="C3758" s="1">
        <v>44.04</v>
      </c>
      <c r="D3758" s="1">
        <v>-123.06</v>
      </c>
      <c r="E3758" t="s">
        <v>24</v>
      </c>
      <c r="F3758" s="1">
        <v>39.5398</v>
      </c>
      <c r="G3758" s="1">
        <v>-119.81399999999999</v>
      </c>
      <c r="H3758" s="1" t="s">
        <v>2</v>
      </c>
      <c r="I3758" s="1">
        <f>3958.756*ACOS(COS(RADIANS(90-C3758))*COS(RADIANS(90-F3758))+SIN(RADIANS(90-C3758))*SIN(RADIANS(90-F3758))*COS(RADIANS(D3758-G3758)))</f>
        <v>352.97307168950255</v>
      </c>
      <c r="J3758" s="1">
        <f>I3758/A3758</f>
        <v>0.16110135631652331</v>
      </c>
      <c r="K3758" s="1"/>
    </row>
    <row r="3759" spans="1:11">
      <c r="A3759" s="1">
        <v>2271</v>
      </c>
      <c r="B3759" s="2" t="s">
        <v>24</v>
      </c>
      <c r="C3759" s="1">
        <v>39.5398</v>
      </c>
      <c r="D3759" s="1">
        <v>-119.81399999999999</v>
      </c>
      <c r="E3759" t="s">
        <v>12</v>
      </c>
      <c r="F3759" s="1">
        <v>44.04</v>
      </c>
      <c r="G3759" s="1">
        <v>-123.06</v>
      </c>
      <c r="H3759" s="1" t="s">
        <v>2</v>
      </c>
      <c r="I3759" s="1">
        <f>3958.756*ACOS(COS(RADIANS(90-C3759))*COS(RADIANS(90-F3759))+SIN(RADIANS(90-C3759))*SIN(RADIANS(90-F3759))*COS(RADIANS(D3759-G3759)))</f>
        <v>352.97307168950255</v>
      </c>
      <c r="J3759" s="1">
        <f>I3759/A3759</f>
        <v>0.15542627551277083</v>
      </c>
      <c r="K3759" s="1"/>
    </row>
    <row r="3760" spans="1:11">
      <c r="A3760" s="1">
        <v>2271</v>
      </c>
      <c r="B3760" s="2" t="s">
        <v>24</v>
      </c>
      <c r="C3760" s="1">
        <v>39.5398</v>
      </c>
      <c r="D3760" s="1">
        <v>-119.81399999999999</v>
      </c>
      <c r="E3760" t="s">
        <v>12</v>
      </c>
      <c r="F3760" s="1">
        <v>44.04</v>
      </c>
      <c r="G3760" s="1">
        <v>-123.06</v>
      </c>
      <c r="H3760" s="1" t="s">
        <v>2</v>
      </c>
      <c r="I3760" s="1">
        <f>3958.756*ACOS(COS(RADIANS(90-C3760))*COS(RADIANS(90-F3760))+SIN(RADIANS(90-C3760))*SIN(RADIANS(90-F3760))*COS(RADIANS(D3760-G3760)))</f>
        <v>352.97307168950255</v>
      </c>
      <c r="J3760" s="1">
        <f>I3760/A3760</f>
        <v>0.15542627551277083</v>
      </c>
      <c r="K3760" s="1"/>
    </row>
    <row r="3761" spans="1:11">
      <c r="A3761" s="1">
        <v>2834</v>
      </c>
      <c r="B3761" s="2" t="s">
        <v>26</v>
      </c>
      <c r="C3761" s="1">
        <v>39.5398</v>
      </c>
      <c r="D3761" s="1">
        <v>-119.81399999999999</v>
      </c>
      <c r="E3761" t="s">
        <v>12</v>
      </c>
      <c r="F3761" s="1">
        <v>44.04</v>
      </c>
      <c r="G3761" s="1">
        <v>-123.06</v>
      </c>
      <c r="H3761" s="1" t="s">
        <v>2</v>
      </c>
      <c r="I3761" s="1">
        <f>3958.756*ACOS(COS(RADIANS(90-C3761))*COS(RADIANS(90-F3761))+SIN(RADIANS(90-C3761))*SIN(RADIANS(90-F3761))*COS(RADIANS(D3761-G3761)))</f>
        <v>352.97307168950255</v>
      </c>
      <c r="J3761" s="1">
        <f>I3761/A3761</f>
        <v>0.12454942543736858</v>
      </c>
      <c r="K3761" s="1"/>
    </row>
    <row r="3762" spans="1:11">
      <c r="A3762" s="1">
        <v>2834</v>
      </c>
      <c r="B3762" s="2" t="s">
        <v>26</v>
      </c>
      <c r="C3762" s="1">
        <v>39.5398</v>
      </c>
      <c r="D3762" s="1">
        <v>-119.81399999999999</v>
      </c>
      <c r="E3762" t="s">
        <v>12</v>
      </c>
      <c r="F3762" s="1">
        <v>44.04</v>
      </c>
      <c r="G3762" s="1">
        <v>-123.06</v>
      </c>
      <c r="H3762" s="1" t="s">
        <v>2</v>
      </c>
      <c r="I3762" s="1">
        <f>3958.756*ACOS(COS(RADIANS(90-C3762))*COS(RADIANS(90-F3762))+SIN(RADIANS(90-C3762))*SIN(RADIANS(90-F3762))*COS(RADIANS(D3762-G3762)))</f>
        <v>352.97307168950255</v>
      </c>
      <c r="J3762" s="1">
        <f>I3762/A3762</f>
        <v>0.12454942543736858</v>
      </c>
      <c r="K3762" s="1"/>
    </row>
    <row r="3763" spans="1:11">
      <c r="A3763" s="1">
        <v>3959</v>
      </c>
      <c r="B3763" s="2" t="s">
        <v>26</v>
      </c>
      <c r="C3763" s="1">
        <v>39.5398</v>
      </c>
      <c r="D3763" s="1">
        <v>-119.81399999999999</v>
      </c>
      <c r="E3763" t="s">
        <v>12</v>
      </c>
      <c r="F3763" s="1">
        <v>44.04</v>
      </c>
      <c r="G3763" s="1">
        <v>-123.06</v>
      </c>
      <c r="H3763" s="1" t="s">
        <v>2</v>
      </c>
      <c r="I3763" s="1">
        <f>3958.756*ACOS(COS(RADIANS(90-C3763))*COS(RADIANS(90-F3763))+SIN(RADIANS(90-C3763))*SIN(RADIANS(90-F3763))*COS(RADIANS(D3763-G3763)))</f>
        <v>352.97307168950255</v>
      </c>
      <c r="J3763" s="1">
        <f>I3763/A3763</f>
        <v>8.9157128489391904E-2</v>
      </c>
      <c r="K3763" s="1"/>
    </row>
    <row r="3764" spans="1:11">
      <c r="A3764" s="1">
        <v>3959</v>
      </c>
      <c r="B3764" s="2" t="s">
        <v>26</v>
      </c>
      <c r="C3764" s="1">
        <v>39.5398</v>
      </c>
      <c r="D3764" s="1">
        <v>-119.81399999999999</v>
      </c>
      <c r="E3764" t="s">
        <v>12</v>
      </c>
      <c r="F3764" s="1">
        <v>44.04</v>
      </c>
      <c r="G3764" s="1">
        <v>-123.06</v>
      </c>
      <c r="H3764" s="1" t="s">
        <v>2</v>
      </c>
      <c r="I3764" s="1">
        <f>3958.756*ACOS(COS(RADIANS(90-C3764))*COS(RADIANS(90-F3764))+SIN(RADIANS(90-C3764))*SIN(RADIANS(90-F3764))*COS(RADIANS(D3764-G3764)))</f>
        <v>352.97307168950255</v>
      </c>
      <c r="J3764" s="1">
        <f>I3764/A3764</f>
        <v>8.9157128489391904E-2</v>
      </c>
      <c r="K3764" s="1"/>
    </row>
    <row r="3765" spans="1:11">
      <c r="A3765" s="1">
        <v>4515</v>
      </c>
      <c r="B3765" s="2" t="s">
        <v>12</v>
      </c>
      <c r="C3765" s="1">
        <v>44.04</v>
      </c>
      <c r="D3765" s="1">
        <v>-123.06</v>
      </c>
      <c r="E3765" t="s">
        <v>26</v>
      </c>
      <c r="F3765" s="1">
        <v>39.5398</v>
      </c>
      <c r="G3765" s="1">
        <v>-119.81399999999999</v>
      </c>
      <c r="H3765" s="1" t="s">
        <v>2</v>
      </c>
      <c r="I3765" s="1">
        <f>3958.756*ACOS(COS(RADIANS(90-C3765))*COS(RADIANS(90-F3765))+SIN(RADIANS(90-C3765))*SIN(RADIANS(90-F3765))*COS(RADIANS(D3765-G3765)))</f>
        <v>352.97307168950255</v>
      </c>
      <c r="J3765" s="1">
        <f>I3765/A3765</f>
        <v>7.8177867483832236E-2</v>
      </c>
      <c r="K3765" s="1"/>
    </row>
    <row r="3766" spans="1:11">
      <c r="A3766" s="1">
        <v>4653</v>
      </c>
      <c r="B3766" s="2" t="s">
        <v>12</v>
      </c>
      <c r="C3766" s="1">
        <v>44.04</v>
      </c>
      <c r="D3766" s="1">
        <v>-123.06</v>
      </c>
      <c r="E3766" t="s">
        <v>24</v>
      </c>
      <c r="F3766" s="1">
        <v>39.5398</v>
      </c>
      <c r="G3766" s="1">
        <v>-119.81399999999999</v>
      </c>
      <c r="H3766" s="1" t="s">
        <v>2</v>
      </c>
      <c r="I3766" s="1">
        <f>3958.756*ACOS(COS(RADIANS(90-C3766))*COS(RADIANS(90-F3766))+SIN(RADIANS(90-C3766))*SIN(RADIANS(90-F3766))*COS(RADIANS(D3766-G3766)))</f>
        <v>352.97307168950255</v>
      </c>
      <c r="J3766" s="1">
        <f>I3766/A3766</f>
        <v>7.5859246011068679E-2</v>
      </c>
      <c r="K3766" s="1"/>
    </row>
    <row r="3767" spans="1:11">
      <c r="A3767" s="1">
        <v>8711</v>
      </c>
      <c r="B3767" s="2" t="s">
        <v>24</v>
      </c>
      <c r="C3767" s="1">
        <v>39.5398</v>
      </c>
      <c r="D3767" s="1">
        <v>-119.81399999999999</v>
      </c>
      <c r="E3767" t="s">
        <v>12</v>
      </c>
      <c r="F3767" s="1">
        <v>44.04</v>
      </c>
      <c r="G3767" s="1">
        <v>-123.06</v>
      </c>
      <c r="H3767" s="1" t="s">
        <v>2</v>
      </c>
      <c r="I3767" s="1">
        <f>3958.756*ACOS(COS(RADIANS(90-C3767))*COS(RADIANS(90-F3767))+SIN(RADIANS(90-C3767))*SIN(RADIANS(90-F3767))*COS(RADIANS(D3767-G3767)))</f>
        <v>352.97307168950255</v>
      </c>
      <c r="J3767" s="1">
        <f>I3767/A3767</f>
        <v>4.0520384765182244E-2</v>
      </c>
      <c r="K3767" s="1"/>
    </row>
    <row r="3768" spans="1:11">
      <c r="A3768" s="1">
        <v>10852</v>
      </c>
      <c r="B3768" s="2" t="s">
        <v>24</v>
      </c>
      <c r="C3768" s="1">
        <v>39.5398</v>
      </c>
      <c r="D3768" s="1">
        <v>-119.81399999999999</v>
      </c>
      <c r="E3768" t="s">
        <v>12</v>
      </c>
      <c r="F3768" s="1">
        <v>44.04</v>
      </c>
      <c r="G3768" s="1">
        <v>-123.06</v>
      </c>
      <c r="H3768" s="1" t="s">
        <v>2</v>
      </c>
      <c r="I3768" s="1">
        <f>3958.756*ACOS(COS(RADIANS(90-C3768))*COS(RADIANS(90-F3768))+SIN(RADIANS(90-C3768))*SIN(RADIANS(90-F3768))*COS(RADIANS(D3768-G3768)))</f>
        <v>352.97307168950255</v>
      </c>
      <c r="J3768" s="1">
        <f>I3768/A3768</f>
        <v>3.2526084748387626E-2</v>
      </c>
      <c r="K3768" s="1"/>
    </row>
    <row r="3769" spans="1:11">
      <c r="A3769" s="1">
        <v>15821</v>
      </c>
      <c r="B3769" s="2" t="s">
        <v>26</v>
      </c>
      <c r="C3769" s="1">
        <v>39.5398</v>
      </c>
      <c r="D3769" s="1">
        <v>-119.81399999999999</v>
      </c>
      <c r="E3769" t="s">
        <v>12</v>
      </c>
      <c r="F3769" s="1">
        <v>44.04</v>
      </c>
      <c r="G3769" s="1">
        <v>-123.06</v>
      </c>
      <c r="H3769" s="1" t="s">
        <v>2</v>
      </c>
      <c r="I3769" s="1">
        <f>3958.756*ACOS(COS(RADIANS(90-C3769))*COS(RADIANS(90-F3769))+SIN(RADIANS(90-C3769))*SIN(RADIANS(90-F3769))*COS(RADIANS(D3769-G3769)))</f>
        <v>352.97307168950255</v>
      </c>
      <c r="J3769" s="1">
        <f>I3769/A3769</f>
        <v>2.2310414745559861E-2</v>
      </c>
      <c r="K3769" s="1"/>
    </row>
    <row r="3770" spans="1:11">
      <c r="A3770" s="1">
        <v>23876</v>
      </c>
      <c r="B3770" s="2" t="s">
        <v>24</v>
      </c>
      <c r="C3770" s="1">
        <v>39.5398</v>
      </c>
      <c r="D3770" s="1">
        <v>-119.81399999999999</v>
      </c>
      <c r="E3770" t="s">
        <v>12</v>
      </c>
      <c r="F3770" s="1">
        <v>44.04</v>
      </c>
      <c r="G3770" s="1">
        <v>-123.06</v>
      </c>
      <c r="H3770" s="1" t="s">
        <v>2</v>
      </c>
      <c r="I3770" s="1">
        <f>3958.756*ACOS(COS(RADIANS(90-C3770))*COS(RADIANS(90-F3770))+SIN(RADIANS(90-C3770))*SIN(RADIANS(90-F3770))*COS(RADIANS(D3770-G3770)))</f>
        <v>352.97307168950255</v>
      </c>
      <c r="J3770" s="1">
        <f>I3770/A3770</f>
        <v>1.4783593218692517E-2</v>
      </c>
      <c r="K3770" s="1"/>
    </row>
    <row r="3771" spans="1:11">
      <c r="A3771" s="1">
        <v>23977</v>
      </c>
      <c r="B3771" s="2" t="s">
        <v>12</v>
      </c>
      <c r="C3771" s="1">
        <v>44.04</v>
      </c>
      <c r="D3771" s="1">
        <v>-123.06</v>
      </c>
      <c r="E3771" t="s">
        <v>26</v>
      </c>
      <c r="F3771" s="1">
        <v>39.5398</v>
      </c>
      <c r="G3771" s="1">
        <v>-119.81399999999999</v>
      </c>
      <c r="H3771" s="1" t="s">
        <v>2</v>
      </c>
      <c r="I3771" s="1">
        <f>3958.756*ACOS(COS(RADIANS(90-C3771))*COS(RADIANS(90-F3771))+SIN(RADIANS(90-C3771))*SIN(RADIANS(90-F3771))*COS(RADIANS(D3771-G3771)))</f>
        <v>352.97307168950255</v>
      </c>
      <c r="J3771" s="1">
        <f>I3771/A3771</f>
        <v>1.4721319251345144E-2</v>
      </c>
      <c r="K3771" s="1"/>
    </row>
    <row r="3772" spans="1:11">
      <c r="A3772" s="1">
        <v>23977</v>
      </c>
      <c r="B3772" s="2" t="s">
        <v>12</v>
      </c>
      <c r="C3772" s="1">
        <v>44.04</v>
      </c>
      <c r="D3772" s="1">
        <v>-123.06</v>
      </c>
      <c r="E3772" t="s">
        <v>26</v>
      </c>
      <c r="F3772" s="1">
        <v>39.5398</v>
      </c>
      <c r="G3772" s="1">
        <v>-119.81399999999999</v>
      </c>
      <c r="H3772" s="1" t="s">
        <v>2</v>
      </c>
      <c r="I3772" s="1">
        <f>3958.756*ACOS(COS(RADIANS(90-C3772))*COS(RADIANS(90-F3772))+SIN(RADIANS(90-C3772))*SIN(RADIANS(90-F3772))*COS(RADIANS(D3772-G3772)))</f>
        <v>352.97307168950255</v>
      </c>
      <c r="J3772" s="1">
        <f>I3772/A3772</f>
        <v>1.4721319251345144E-2</v>
      </c>
      <c r="K3772" s="1"/>
    </row>
    <row r="3773" spans="1:11">
      <c r="A3773" s="1">
        <v>25652</v>
      </c>
      <c r="B3773" s="2" t="s">
        <v>12</v>
      </c>
      <c r="C3773" s="1">
        <v>44.04</v>
      </c>
      <c r="D3773" s="1">
        <v>-123.06</v>
      </c>
      <c r="E3773" t="s">
        <v>24</v>
      </c>
      <c r="F3773" s="1">
        <v>39.5398</v>
      </c>
      <c r="G3773" s="1">
        <v>-119.81399999999999</v>
      </c>
      <c r="H3773" s="1" t="s">
        <v>2</v>
      </c>
      <c r="I3773" s="1">
        <f>3958.756*ACOS(COS(RADIANS(90-C3773))*COS(RADIANS(90-F3773))+SIN(RADIANS(90-C3773))*SIN(RADIANS(90-F3773))*COS(RADIANS(D3773-G3773)))</f>
        <v>352.97307168950255</v>
      </c>
      <c r="J3773" s="1">
        <f>I3773/A3773</f>
        <v>1.3760060490000879E-2</v>
      </c>
      <c r="K3773" s="1"/>
    </row>
    <row r="3774" spans="1:11">
      <c r="A3774" s="1">
        <v>26872</v>
      </c>
      <c r="B3774" s="2" t="s">
        <v>26</v>
      </c>
      <c r="C3774" s="1">
        <v>39.5398</v>
      </c>
      <c r="D3774" s="1">
        <v>-119.81399999999999</v>
      </c>
      <c r="E3774" t="s">
        <v>12</v>
      </c>
      <c r="F3774" s="1">
        <v>44.04</v>
      </c>
      <c r="G3774" s="1">
        <v>-123.06</v>
      </c>
      <c r="H3774" s="1" t="s">
        <v>2</v>
      </c>
      <c r="I3774" s="1">
        <f>3958.756*ACOS(COS(RADIANS(90-C3774))*COS(RADIANS(90-F3774))+SIN(RADIANS(90-C3774))*SIN(RADIANS(90-F3774))*COS(RADIANS(D3774-G3774)))</f>
        <v>352.97307168950255</v>
      </c>
      <c r="J3774" s="1">
        <f>I3774/A3774</f>
        <v>1.3135348008689436E-2</v>
      </c>
      <c r="K3774" s="1"/>
    </row>
    <row r="3775" spans="1:11">
      <c r="A3775" s="1">
        <v>27138</v>
      </c>
      <c r="B3775" s="2" t="s">
        <v>26</v>
      </c>
      <c r="C3775" s="1">
        <v>39.5398</v>
      </c>
      <c r="D3775" s="1">
        <v>-119.81399999999999</v>
      </c>
      <c r="E3775" t="s">
        <v>12</v>
      </c>
      <c r="F3775" s="1">
        <v>44.04</v>
      </c>
      <c r="G3775" s="1">
        <v>-123.06</v>
      </c>
      <c r="H3775" s="1" t="s">
        <v>2</v>
      </c>
      <c r="I3775" s="1">
        <f>3958.756*ACOS(COS(RADIANS(90-C3775))*COS(RADIANS(90-F3775))+SIN(RADIANS(90-C3775))*SIN(RADIANS(90-F3775))*COS(RADIANS(D3775-G3775)))</f>
        <v>352.97307168950255</v>
      </c>
      <c r="J3775" s="1">
        <f>I3775/A3775</f>
        <v>1.3006598558829041E-2</v>
      </c>
      <c r="K3775" s="1"/>
    </row>
    <row r="3776" spans="1:11">
      <c r="A3776" s="1">
        <v>29116</v>
      </c>
      <c r="B3776" s="2" t="s">
        <v>24</v>
      </c>
      <c r="C3776" s="1">
        <v>39.5398</v>
      </c>
      <c r="D3776" s="1">
        <v>-119.81399999999999</v>
      </c>
      <c r="E3776" t="s">
        <v>12</v>
      </c>
      <c r="F3776" s="1">
        <v>44.04</v>
      </c>
      <c r="G3776" s="1">
        <v>-123.06</v>
      </c>
      <c r="H3776" s="1" t="s">
        <v>2</v>
      </c>
      <c r="I3776" s="1">
        <f>3958.756*ACOS(COS(RADIANS(90-C3776))*COS(RADIANS(90-F3776))+SIN(RADIANS(90-C3776))*SIN(RADIANS(90-F3776))*COS(RADIANS(D3776-G3776)))</f>
        <v>352.97307168950255</v>
      </c>
      <c r="J3776" s="1">
        <f>I3776/A3776</f>
        <v>1.2122993257641934E-2</v>
      </c>
      <c r="K3776" s="1"/>
    </row>
    <row r="3777" spans="1:11">
      <c r="A3777" s="1">
        <v>29116</v>
      </c>
      <c r="B3777" s="2" t="s">
        <v>24</v>
      </c>
      <c r="C3777" s="1">
        <v>39.5398</v>
      </c>
      <c r="D3777" s="1">
        <v>-119.81399999999999</v>
      </c>
      <c r="E3777" t="s">
        <v>12</v>
      </c>
      <c r="F3777" s="1">
        <v>44.04</v>
      </c>
      <c r="G3777" s="1">
        <v>-123.06</v>
      </c>
      <c r="H3777" s="1" t="s">
        <v>2</v>
      </c>
      <c r="I3777" s="1">
        <f>3958.756*ACOS(COS(RADIANS(90-C3777))*COS(RADIANS(90-F3777))+SIN(RADIANS(90-C3777))*SIN(RADIANS(90-F3777))*COS(RADIANS(D3777-G3777)))</f>
        <v>352.97307168950255</v>
      </c>
      <c r="J3777" s="1">
        <f>I3777/A3777</f>
        <v>1.2122993257641934E-2</v>
      </c>
      <c r="K3777" s="1"/>
    </row>
    <row r="3778" spans="1:11">
      <c r="A3778" s="1">
        <v>31251</v>
      </c>
      <c r="B3778" s="2" t="s">
        <v>12</v>
      </c>
      <c r="C3778" s="1">
        <v>44.04</v>
      </c>
      <c r="D3778" s="1">
        <v>-123.06</v>
      </c>
      <c r="E3778" t="s">
        <v>26</v>
      </c>
      <c r="F3778" s="1">
        <v>39.5398</v>
      </c>
      <c r="G3778" s="1">
        <v>-119.81399999999999</v>
      </c>
      <c r="H3778" s="1" t="s">
        <v>2</v>
      </c>
      <c r="I3778" s="1">
        <f>3958.756*ACOS(COS(RADIANS(90-C3778))*COS(RADIANS(90-F3778))+SIN(RADIANS(90-C3778))*SIN(RADIANS(90-F3778))*COS(RADIANS(D3778-G3778)))</f>
        <v>352.97307168950255</v>
      </c>
      <c r="J3778" s="1">
        <f>I3778/A3778</f>
        <v>1.1294776861204524E-2</v>
      </c>
      <c r="K3778" s="1"/>
    </row>
    <row r="3779" spans="1:11">
      <c r="A3779" s="1">
        <v>31459</v>
      </c>
      <c r="B3779" s="2" t="s">
        <v>24</v>
      </c>
      <c r="C3779" s="1">
        <v>39.5398</v>
      </c>
      <c r="D3779" s="1">
        <v>-119.81399999999999</v>
      </c>
      <c r="E3779" t="s">
        <v>12</v>
      </c>
      <c r="F3779" s="1">
        <v>44.04</v>
      </c>
      <c r="G3779" s="1">
        <v>-123.06</v>
      </c>
      <c r="H3779" s="1" t="s">
        <v>2</v>
      </c>
      <c r="I3779" s="1">
        <f>3958.756*ACOS(COS(RADIANS(90-C3779))*COS(RADIANS(90-F3779))+SIN(RADIANS(90-C3779))*SIN(RADIANS(90-F3779))*COS(RADIANS(D3779-G3779)))</f>
        <v>352.97307168950255</v>
      </c>
      <c r="J3779" s="1">
        <f>I3779/A3779</f>
        <v>1.1220098276788918E-2</v>
      </c>
      <c r="K3779" s="1"/>
    </row>
    <row r="3780" spans="1:11">
      <c r="A3780" s="1">
        <v>31459</v>
      </c>
      <c r="B3780" s="2" t="s">
        <v>24</v>
      </c>
      <c r="C3780" s="1">
        <v>39.5398</v>
      </c>
      <c r="D3780" s="1">
        <v>-119.81399999999999</v>
      </c>
      <c r="E3780" t="s">
        <v>12</v>
      </c>
      <c r="F3780" s="1">
        <v>44.04</v>
      </c>
      <c r="G3780" s="1">
        <v>-123.06</v>
      </c>
      <c r="H3780" s="1" t="s">
        <v>2</v>
      </c>
      <c r="I3780" s="1">
        <f>3958.756*ACOS(COS(RADIANS(90-C3780))*COS(RADIANS(90-F3780))+SIN(RADIANS(90-C3780))*SIN(RADIANS(90-F3780))*COS(RADIANS(D3780-G3780)))</f>
        <v>352.97307168950255</v>
      </c>
      <c r="J3780" s="1">
        <f>I3780/A3780</f>
        <v>1.1220098276788918E-2</v>
      </c>
      <c r="K3780" s="1"/>
    </row>
    <row r="3781" spans="1:11">
      <c r="A3781" s="1">
        <v>32469</v>
      </c>
      <c r="B3781" s="2" t="s">
        <v>12</v>
      </c>
      <c r="C3781" s="1">
        <v>44.04</v>
      </c>
      <c r="D3781" s="1">
        <v>-123.06</v>
      </c>
      <c r="E3781" t="s">
        <v>24</v>
      </c>
      <c r="F3781" s="1">
        <v>39.5398</v>
      </c>
      <c r="G3781" s="1">
        <v>-119.81399999999999</v>
      </c>
      <c r="H3781" s="1" t="s">
        <v>2</v>
      </c>
      <c r="I3781" s="1">
        <f>3958.756*ACOS(COS(RADIANS(90-C3781))*COS(RADIANS(90-F3781))+SIN(RADIANS(90-C3781))*SIN(RADIANS(90-F3781))*COS(RADIANS(D3781-G3781)))</f>
        <v>352.97307168950255</v>
      </c>
      <c r="J3781" s="1">
        <f>I3781/A3781</f>
        <v>1.0871079235255245E-2</v>
      </c>
      <c r="K3781" s="1"/>
    </row>
    <row r="3782" spans="1:11">
      <c r="A3782" s="1">
        <v>33631</v>
      </c>
      <c r="B3782" s="2" t="s">
        <v>24</v>
      </c>
      <c r="C3782" s="1">
        <v>39.5398</v>
      </c>
      <c r="D3782" s="1">
        <v>-119.81399999999999</v>
      </c>
      <c r="E3782" t="s">
        <v>12</v>
      </c>
      <c r="F3782" s="1">
        <v>44.04</v>
      </c>
      <c r="G3782" s="1">
        <v>-123.06</v>
      </c>
      <c r="H3782" s="1" t="s">
        <v>2</v>
      </c>
      <c r="I3782" s="1">
        <f>3958.756*ACOS(COS(RADIANS(90-C3782))*COS(RADIANS(90-F3782))+SIN(RADIANS(90-C3782))*SIN(RADIANS(90-F3782))*COS(RADIANS(D3782-G3782)))</f>
        <v>352.97307168950255</v>
      </c>
      <c r="J3782" s="1">
        <f>I3782/A3782</f>
        <v>1.0495467624795651E-2</v>
      </c>
      <c r="K3782" s="1"/>
    </row>
    <row r="3783" spans="1:11">
      <c r="A3783" s="1">
        <v>35264</v>
      </c>
      <c r="B3783" s="2" t="s">
        <v>12</v>
      </c>
      <c r="C3783" s="1">
        <v>44.04</v>
      </c>
      <c r="D3783" s="1">
        <v>-123.06</v>
      </c>
      <c r="E3783" t="s">
        <v>24</v>
      </c>
      <c r="F3783" s="1">
        <v>39.5398</v>
      </c>
      <c r="G3783" s="1">
        <v>-119.81399999999999</v>
      </c>
      <c r="H3783" s="1" t="s">
        <v>2</v>
      </c>
      <c r="I3783" s="1">
        <f>3958.756*ACOS(COS(RADIANS(90-C3783))*COS(RADIANS(90-F3783))+SIN(RADIANS(90-C3783))*SIN(RADIANS(90-F3783))*COS(RADIANS(D3783-G3783)))</f>
        <v>352.97307168950255</v>
      </c>
      <c r="J3783" s="1">
        <f>I3783/A3783</f>
        <v>1.000944509101357E-2</v>
      </c>
      <c r="K3783" s="1"/>
    </row>
    <row r="3784" spans="1:11">
      <c r="A3784" s="1">
        <v>35269</v>
      </c>
      <c r="B3784" s="2" t="s">
        <v>24</v>
      </c>
      <c r="C3784" s="1">
        <v>39.5398</v>
      </c>
      <c r="D3784" s="1">
        <v>-119.81399999999999</v>
      </c>
      <c r="E3784" t="s">
        <v>12</v>
      </c>
      <c r="F3784" s="1">
        <v>44.04</v>
      </c>
      <c r="G3784" s="1">
        <v>-123.06</v>
      </c>
      <c r="H3784" s="1" t="s">
        <v>2</v>
      </c>
      <c r="I3784" s="1">
        <f>3958.756*ACOS(COS(RADIANS(90-C3784))*COS(RADIANS(90-F3784))+SIN(RADIANS(90-C3784))*SIN(RADIANS(90-F3784))*COS(RADIANS(D3784-G3784)))</f>
        <v>352.97307168950255</v>
      </c>
      <c r="J3784" s="1">
        <f>I3784/A3784</f>
        <v>1.0008026076426963E-2</v>
      </c>
      <c r="K3784" s="1"/>
    </row>
    <row r="3785" spans="1:11">
      <c r="A3785" s="1">
        <v>35448</v>
      </c>
      <c r="B3785" s="2" t="s">
        <v>26</v>
      </c>
      <c r="C3785" s="1">
        <v>39.5398</v>
      </c>
      <c r="D3785" s="1">
        <v>-119.81399999999999</v>
      </c>
      <c r="E3785" t="s">
        <v>12</v>
      </c>
      <c r="F3785" s="1">
        <v>44.04</v>
      </c>
      <c r="G3785" s="1">
        <v>-123.06</v>
      </c>
      <c r="H3785" s="1" t="s">
        <v>2</v>
      </c>
      <c r="I3785" s="1">
        <f>3958.756*ACOS(COS(RADIANS(90-C3785))*COS(RADIANS(90-F3785))+SIN(RADIANS(90-C3785))*SIN(RADIANS(90-F3785))*COS(RADIANS(D3785-G3785)))</f>
        <v>352.97307168950255</v>
      </c>
      <c r="J3785" s="1">
        <f>I3785/A3785</f>
        <v>9.9574890456302911E-3</v>
      </c>
      <c r="K3785" s="1"/>
    </row>
    <row r="3786" spans="1:11">
      <c r="A3786" s="1">
        <v>38581</v>
      </c>
      <c r="B3786" s="2" t="s">
        <v>24</v>
      </c>
      <c r="C3786" s="1">
        <v>39.5398</v>
      </c>
      <c r="D3786" s="1">
        <v>-119.81399999999999</v>
      </c>
      <c r="E3786" t="s">
        <v>12</v>
      </c>
      <c r="F3786" s="1">
        <v>44.04</v>
      </c>
      <c r="G3786" s="1">
        <v>-123.06</v>
      </c>
      <c r="H3786" s="1" t="s">
        <v>2</v>
      </c>
      <c r="I3786" s="1">
        <f>3958.756*ACOS(COS(RADIANS(90-C3786))*COS(RADIANS(90-F3786))+SIN(RADIANS(90-C3786))*SIN(RADIANS(90-F3786))*COS(RADIANS(D3786-G3786)))</f>
        <v>352.97307168950255</v>
      </c>
      <c r="J3786" s="1">
        <f>I3786/A3786</f>
        <v>9.148883431987314E-3</v>
      </c>
      <c r="K3786" s="1"/>
    </row>
    <row r="3787" spans="1:11">
      <c r="A3787" s="1">
        <v>39402</v>
      </c>
      <c r="B3787" s="2" t="s">
        <v>12</v>
      </c>
      <c r="C3787" s="1">
        <v>44.04</v>
      </c>
      <c r="D3787" s="1">
        <v>-123.06</v>
      </c>
      <c r="E3787" t="s">
        <v>26</v>
      </c>
      <c r="F3787" s="1">
        <v>39.5398</v>
      </c>
      <c r="G3787" s="1">
        <v>-119.81399999999999</v>
      </c>
      <c r="H3787" s="1" t="s">
        <v>2</v>
      </c>
      <c r="I3787" s="1">
        <f>3958.756*ACOS(COS(RADIANS(90-C3787))*COS(RADIANS(90-F3787))+SIN(RADIANS(90-C3787))*SIN(RADIANS(90-F3787))*COS(RADIANS(D3787-G3787)))</f>
        <v>352.97307168950255</v>
      </c>
      <c r="J3787" s="1">
        <f>I3787/A3787</f>
        <v>8.9582526696488137E-3</v>
      </c>
      <c r="K3787" s="1"/>
    </row>
    <row r="3788" spans="1:11">
      <c r="A3788" s="1">
        <v>39509</v>
      </c>
      <c r="B3788" s="2" t="s">
        <v>26</v>
      </c>
      <c r="C3788" s="1">
        <v>39.5398</v>
      </c>
      <c r="D3788" s="1">
        <v>-119.81399999999999</v>
      </c>
      <c r="E3788" t="s">
        <v>12</v>
      </c>
      <c r="F3788" s="1">
        <v>44.04</v>
      </c>
      <c r="G3788" s="1">
        <v>-123.06</v>
      </c>
      <c r="H3788" s="1" t="s">
        <v>2</v>
      </c>
      <c r="I3788" s="1">
        <f>3958.756*ACOS(COS(RADIANS(90-C3788))*COS(RADIANS(90-F3788))+SIN(RADIANS(90-C3788))*SIN(RADIANS(90-F3788))*COS(RADIANS(D3788-G3788)))</f>
        <v>352.97307168950255</v>
      </c>
      <c r="J3788" s="1">
        <f>I3788/A3788</f>
        <v>8.9339915383710687E-3</v>
      </c>
      <c r="K3788" s="1"/>
    </row>
    <row r="3789" spans="1:11">
      <c r="A3789" s="1">
        <v>39622</v>
      </c>
      <c r="B3789" s="2" t="s">
        <v>12</v>
      </c>
      <c r="C3789" s="1">
        <v>44.04</v>
      </c>
      <c r="D3789" s="1">
        <v>-123.06</v>
      </c>
      <c r="E3789" t="s">
        <v>26</v>
      </c>
      <c r="F3789" s="1">
        <v>39.5398</v>
      </c>
      <c r="G3789" s="1">
        <v>-119.81399999999999</v>
      </c>
      <c r="H3789" s="1" t="s">
        <v>2</v>
      </c>
      <c r="I3789" s="1">
        <f>3958.756*ACOS(COS(RADIANS(90-C3789))*COS(RADIANS(90-F3789))+SIN(RADIANS(90-C3789))*SIN(RADIANS(90-F3789))*COS(RADIANS(D3789-G3789)))</f>
        <v>352.97307168950255</v>
      </c>
      <c r="J3789" s="1">
        <f>I3789/A3789</f>
        <v>8.9085122328378813E-3</v>
      </c>
      <c r="K3789" s="1"/>
    </row>
    <row r="3790" spans="1:11">
      <c r="A3790" s="1">
        <v>39690</v>
      </c>
      <c r="B3790" s="2" t="s">
        <v>24</v>
      </c>
      <c r="C3790" s="1">
        <v>39.5398</v>
      </c>
      <c r="D3790" s="1">
        <v>-119.81399999999999</v>
      </c>
      <c r="E3790" t="s">
        <v>12</v>
      </c>
      <c r="F3790" s="1">
        <v>44.04</v>
      </c>
      <c r="G3790" s="1">
        <v>-123.06</v>
      </c>
      <c r="H3790" s="1" t="s">
        <v>2</v>
      </c>
      <c r="I3790" s="1">
        <f>3958.756*ACOS(COS(RADIANS(90-C3790))*COS(RADIANS(90-F3790))+SIN(RADIANS(90-C3790))*SIN(RADIANS(90-F3790))*COS(RADIANS(D3790-G3790)))</f>
        <v>352.97307168950255</v>
      </c>
      <c r="J3790" s="1">
        <f>I3790/A3790</f>
        <v>8.8932494756740373E-3</v>
      </c>
      <c r="K3790" s="1"/>
    </row>
    <row r="3791" spans="1:11">
      <c r="A3791" s="1">
        <v>41316</v>
      </c>
      <c r="B3791" s="2" t="s">
        <v>24</v>
      </c>
      <c r="C3791" s="1">
        <v>39.5398</v>
      </c>
      <c r="D3791" s="1">
        <v>-119.81399999999999</v>
      </c>
      <c r="E3791" t="s">
        <v>12</v>
      </c>
      <c r="F3791" s="1">
        <v>44.04</v>
      </c>
      <c r="G3791" s="1">
        <v>-123.06</v>
      </c>
      <c r="H3791" s="1" t="s">
        <v>2</v>
      </c>
      <c r="I3791" s="1">
        <f>3958.756*ACOS(COS(RADIANS(90-C3791))*COS(RADIANS(90-F3791))+SIN(RADIANS(90-C3791))*SIN(RADIANS(90-F3791))*COS(RADIANS(D3791-G3791)))</f>
        <v>352.97307168950255</v>
      </c>
      <c r="J3791" s="1">
        <f>I3791/A3791</f>
        <v>8.5432537440580537E-3</v>
      </c>
      <c r="K3791" s="1"/>
    </row>
    <row r="3792" spans="1:11">
      <c r="A3792" s="1">
        <v>44968</v>
      </c>
      <c r="B3792" s="2" t="s">
        <v>26</v>
      </c>
      <c r="C3792" s="1">
        <v>39.5398</v>
      </c>
      <c r="D3792" s="1">
        <v>-119.81399999999999</v>
      </c>
      <c r="E3792" t="s">
        <v>12</v>
      </c>
      <c r="F3792" s="1">
        <v>44.04</v>
      </c>
      <c r="G3792" s="1">
        <v>-123.06</v>
      </c>
      <c r="H3792" s="1" t="s">
        <v>2</v>
      </c>
      <c r="I3792" s="1">
        <f>3958.756*ACOS(COS(RADIANS(90-C3792))*COS(RADIANS(90-F3792))+SIN(RADIANS(90-C3792))*SIN(RADIANS(90-F3792))*COS(RADIANS(D3792-G3792)))</f>
        <v>352.97307168950255</v>
      </c>
      <c r="J3792" s="1">
        <f>I3792/A3792</f>
        <v>7.8494278529065674E-3</v>
      </c>
      <c r="K3792" s="1"/>
    </row>
    <row r="3793" spans="1:11">
      <c r="A3793" s="1">
        <v>44995</v>
      </c>
      <c r="B3793" s="2" t="s">
        <v>24</v>
      </c>
      <c r="C3793" s="1">
        <v>39.5398</v>
      </c>
      <c r="D3793" s="1">
        <v>-119.81399999999999</v>
      </c>
      <c r="E3793" t="s">
        <v>12</v>
      </c>
      <c r="F3793" s="1">
        <v>44.04</v>
      </c>
      <c r="G3793" s="1">
        <v>-123.06</v>
      </c>
      <c r="H3793" s="1" t="s">
        <v>2</v>
      </c>
      <c r="I3793" s="1">
        <f>3958.756*ACOS(COS(RADIANS(90-C3793))*COS(RADIANS(90-F3793))+SIN(RADIANS(90-C3793))*SIN(RADIANS(90-F3793))*COS(RADIANS(D3793-G3793)))</f>
        <v>352.97307168950255</v>
      </c>
      <c r="J3793" s="1">
        <f>I3793/A3793</f>
        <v>7.8447176728414832E-3</v>
      </c>
      <c r="K3793" s="1"/>
    </row>
    <row r="3794" spans="1:11">
      <c r="A3794" s="1">
        <v>46532</v>
      </c>
      <c r="B3794" s="2" t="s">
        <v>26</v>
      </c>
      <c r="C3794" s="1">
        <v>39.5398</v>
      </c>
      <c r="D3794" s="1">
        <v>-119.81399999999999</v>
      </c>
      <c r="E3794" t="s">
        <v>12</v>
      </c>
      <c r="F3794" s="1">
        <v>44.04</v>
      </c>
      <c r="G3794" s="1">
        <v>-123.06</v>
      </c>
      <c r="H3794" s="1" t="s">
        <v>2</v>
      </c>
      <c r="I3794" s="1">
        <f>3958.756*ACOS(COS(RADIANS(90-C3794))*COS(RADIANS(90-F3794))+SIN(RADIANS(90-C3794))*SIN(RADIANS(90-F3794))*COS(RADIANS(D3794-G3794)))</f>
        <v>352.97307168950255</v>
      </c>
      <c r="J3794" s="1">
        <f>I3794/A3794</f>
        <v>7.585598549159773E-3</v>
      </c>
      <c r="K3794" s="1"/>
    </row>
    <row r="3795" spans="1:11">
      <c r="A3795" s="1">
        <v>48134</v>
      </c>
      <c r="B3795" s="2" t="s">
        <v>26</v>
      </c>
      <c r="C3795" s="1">
        <v>39.5398</v>
      </c>
      <c r="D3795" s="1">
        <v>-119.81399999999999</v>
      </c>
      <c r="E3795" t="s">
        <v>12</v>
      </c>
      <c r="F3795" s="1">
        <v>44.04</v>
      </c>
      <c r="G3795" s="1">
        <v>-123.06</v>
      </c>
      <c r="H3795" s="1" t="s">
        <v>2</v>
      </c>
      <c r="I3795" s="1">
        <f>3958.756*ACOS(COS(RADIANS(90-C3795))*COS(RADIANS(90-F3795))+SIN(RADIANS(90-C3795))*SIN(RADIANS(90-F3795))*COS(RADIANS(D3795-G3795)))</f>
        <v>352.97307168950255</v>
      </c>
      <c r="J3795" s="1">
        <f>I3795/A3795</f>
        <v>7.333133994463426E-3</v>
      </c>
      <c r="K3795" s="1"/>
    </row>
    <row r="3796" spans="1:11">
      <c r="A3796" s="1">
        <v>54939</v>
      </c>
      <c r="B3796" s="2" t="s">
        <v>12</v>
      </c>
      <c r="C3796" s="1">
        <v>44.04</v>
      </c>
      <c r="D3796" s="1">
        <v>-123.06</v>
      </c>
      <c r="E3796" t="s">
        <v>24</v>
      </c>
      <c r="F3796" s="1">
        <v>39.5398</v>
      </c>
      <c r="G3796" s="1">
        <v>-119.81399999999999</v>
      </c>
      <c r="H3796" s="1" t="s">
        <v>2</v>
      </c>
      <c r="I3796" s="1">
        <f>3958.756*ACOS(COS(RADIANS(90-C3796))*COS(RADIANS(90-F3796))+SIN(RADIANS(90-C3796))*SIN(RADIANS(90-F3796))*COS(RADIANS(D3796-G3796)))</f>
        <v>352.97307168950255</v>
      </c>
      <c r="J3796" s="1">
        <f>I3796/A3796</f>
        <v>6.4248179196836957E-3</v>
      </c>
      <c r="K3796" s="1"/>
    </row>
    <row r="3797" spans="1:11">
      <c r="A3797" s="1">
        <v>56093</v>
      </c>
      <c r="B3797" s="2" t="s">
        <v>24</v>
      </c>
      <c r="C3797" s="1">
        <v>39.5398</v>
      </c>
      <c r="D3797" s="1">
        <v>-119.81399999999999</v>
      </c>
      <c r="E3797" t="s">
        <v>12</v>
      </c>
      <c r="F3797" s="1">
        <v>44.04</v>
      </c>
      <c r="G3797" s="1">
        <v>-123.06</v>
      </c>
      <c r="H3797" s="1" t="s">
        <v>2</v>
      </c>
      <c r="I3797" s="1">
        <f>3958.756*ACOS(COS(RADIANS(90-C3797))*COS(RADIANS(90-F3797))+SIN(RADIANS(90-C3797))*SIN(RADIANS(90-F3797))*COS(RADIANS(D3797-G3797)))</f>
        <v>352.97307168950255</v>
      </c>
      <c r="J3797" s="1">
        <f>I3797/A3797</f>
        <v>6.2926402882623952E-3</v>
      </c>
      <c r="K3797" s="1"/>
    </row>
    <row r="3798" spans="1:11">
      <c r="A3798" s="1">
        <v>58120</v>
      </c>
      <c r="B3798" s="2" t="s">
        <v>24</v>
      </c>
      <c r="C3798" s="1">
        <v>39.5398</v>
      </c>
      <c r="D3798" s="1">
        <v>-119.81399999999999</v>
      </c>
      <c r="E3798" t="s">
        <v>12</v>
      </c>
      <c r="F3798" s="1">
        <v>44.04</v>
      </c>
      <c r="G3798" s="1">
        <v>-123.06</v>
      </c>
      <c r="H3798" s="1" t="s">
        <v>2</v>
      </c>
      <c r="I3798" s="1">
        <f>3958.756*ACOS(COS(RADIANS(90-C3798))*COS(RADIANS(90-F3798))+SIN(RADIANS(90-C3798))*SIN(RADIANS(90-F3798))*COS(RADIANS(D3798-G3798)))</f>
        <v>352.97307168950255</v>
      </c>
      <c r="J3798" s="1">
        <f>I3798/A3798</f>
        <v>6.0731774206727899E-3</v>
      </c>
      <c r="K3798" s="1"/>
    </row>
    <row r="3799" spans="1:11">
      <c r="A3799" s="1">
        <v>58148</v>
      </c>
      <c r="B3799" s="2" t="s">
        <v>24</v>
      </c>
      <c r="C3799" s="1">
        <v>39.5398</v>
      </c>
      <c r="D3799" s="1">
        <v>-119.81399999999999</v>
      </c>
      <c r="E3799" t="s">
        <v>12</v>
      </c>
      <c r="F3799" s="1">
        <v>44.04</v>
      </c>
      <c r="G3799" s="1">
        <v>-123.06</v>
      </c>
      <c r="H3799" s="1" t="s">
        <v>2</v>
      </c>
      <c r="I3799" s="1">
        <f>3958.756*ACOS(COS(RADIANS(90-C3799))*COS(RADIANS(90-F3799))+SIN(RADIANS(90-C3799))*SIN(RADIANS(90-F3799))*COS(RADIANS(D3799-G3799)))</f>
        <v>352.97307168950255</v>
      </c>
      <c r="J3799" s="1">
        <f>I3799/A3799</f>
        <v>6.0702530042220293E-3</v>
      </c>
      <c r="K3799" s="1"/>
    </row>
    <row r="3800" spans="1:11">
      <c r="A3800" s="1">
        <v>58327</v>
      </c>
      <c r="B3800" s="2" t="s">
        <v>24</v>
      </c>
      <c r="C3800" s="1">
        <v>39.5398</v>
      </c>
      <c r="D3800" s="1">
        <v>-119.81399999999999</v>
      </c>
      <c r="E3800" t="s">
        <v>12</v>
      </c>
      <c r="F3800" s="1">
        <v>44.04</v>
      </c>
      <c r="G3800" s="1">
        <v>-123.06</v>
      </c>
      <c r="H3800" s="1" t="s">
        <v>2</v>
      </c>
      <c r="I3800" s="1">
        <f>3958.756*ACOS(COS(RADIANS(90-C3800))*COS(RADIANS(90-F3800))+SIN(RADIANS(90-C3800))*SIN(RADIANS(90-F3800))*COS(RADIANS(D3800-G3800)))</f>
        <v>352.97307168950255</v>
      </c>
      <c r="J3800" s="1">
        <f>I3800/A3800</f>
        <v>6.0516239767089437E-3</v>
      </c>
      <c r="K3800" s="1"/>
    </row>
    <row r="3801" spans="1:11">
      <c r="A3801" s="1">
        <v>62142</v>
      </c>
      <c r="B3801" s="2" t="s">
        <v>26</v>
      </c>
      <c r="C3801" s="1">
        <v>39.5398</v>
      </c>
      <c r="D3801" s="1">
        <v>-119.81399999999999</v>
      </c>
      <c r="E3801" t="s">
        <v>12</v>
      </c>
      <c r="F3801" s="1">
        <v>44.04</v>
      </c>
      <c r="G3801" s="1">
        <v>-123.06</v>
      </c>
      <c r="H3801" s="1" t="s">
        <v>2</v>
      </c>
      <c r="I3801" s="1">
        <f>3958.756*ACOS(COS(RADIANS(90-C3801))*COS(RADIANS(90-F3801))+SIN(RADIANS(90-C3801))*SIN(RADIANS(90-F3801))*COS(RADIANS(D3801-G3801)))</f>
        <v>352.97307168950255</v>
      </c>
      <c r="J3801" s="1">
        <f>I3801/A3801</f>
        <v>5.6801047872534283E-3</v>
      </c>
      <c r="K3801" s="1"/>
    </row>
    <row r="3802" spans="1:11">
      <c r="A3802" s="1">
        <v>63272</v>
      </c>
      <c r="B3802" s="2" t="s">
        <v>12</v>
      </c>
      <c r="C3802" s="1">
        <v>44.04</v>
      </c>
      <c r="D3802" s="1">
        <v>-123.06</v>
      </c>
      <c r="E3802" t="s">
        <v>26</v>
      </c>
      <c r="F3802" s="1">
        <v>39.5398</v>
      </c>
      <c r="G3802" s="1">
        <v>-119.81399999999999</v>
      </c>
      <c r="H3802" s="1" t="s">
        <v>2</v>
      </c>
      <c r="I3802" s="1">
        <f>3958.756*ACOS(COS(RADIANS(90-C3802))*COS(RADIANS(90-F3802))+SIN(RADIANS(90-C3802))*SIN(RADIANS(90-F3802))*COS(RADIANS(D3802-G3802)))</f>
        <v>352.97307168950255</v>
      </c>
      <c r="J3802" s="1">
        <f>I3802/A3802</f>
        <v>5.5786615199377694E-3</v>
      </c>
      <c r="K3802" s="1"/>
    </row>
    <row r="3803" spans="1:11">
      <c r="A3803" s="1">
        <v>67400</v>
      </c>
      <c r="B3803" s="2" t="s">
        <v>12</v>
      </c>
      <c r="C3803" s="1">
        <v>44.04</v>
      </c>
      <c r="D3803" s="1">
        <v>-123.06</v>
      </c>
      <c r="E3803" t="s">
        <v>26</v>
      </c>
      <c r="F3803" s="1">
        <v>39.5398</v>
      </c>
      <c r="G3803" s="1">
        <v>-119.81399999999999</v>
      </c>
      <c r="H3803" s="1" t="s">
        <v>2</v>
      </c>
      <c r="I3803" s="1">
        <f>3958.756*ACOS(COS(RADIANS(90-C3803))*COS(RADIANS(90-F3803))+SIN(RADIANS(90-C3803))*SIN(RADIANS(90-F3803))*COS(RADIANS(D3803-G3803)))</f>
        <v>352.97307168950255</v>
      </c>
      <c r="J3803" s="1">
        <f>I3803/A3803</f>
        <v>5.2369891942062692E-3</v>
      </c>
      <c r="K3803" s="1"/>
    </row>
    <row r="3804" spans="1:11">
      <c r="A3804" s="1">
        <v>68445</v>
      </c>
      <c r="B3804" s="2" t="s">
        <v>12</v>
      </c>
      <c r="C3804" s="1">
        <v>44.04</v>
      </c>
      <c r="D3804" s="1">
        <v>-123.06</v>
      </c>
      <c r="E3804" t="s">
        <v>24</v>
      </c>
      <c r="F3804" s="1">
        <v>39.5398</v>
      </c>
      <c r="G3804" s="1">
        <v>-119.81399999999999</v>
      </c>
      <c r="H3804" s="1" t="s">
        <v>2</v>
      </c>
      <c r="I3804" s="1">
        <f>3958.756*ACOS(COS(RADIANS(90-C3804))*COS(RADIANS(90-F3804))+SIN(RADIANS(90-C3804))*SIN(RADIANS(90-F3804))*COS(RADIANS(D3804-G3804)))</f>
        <v>352.97307168950255</v>
      </c>
      <c r="J3804" s="1">
        <f>I3804/A3804</f>
        <v>5.1570322403316901E-3</v>
      </c>
      <c r="K3804" s="1"/>
    </row>
    <row r="3805" spans="1:11">
      <c r="A3805" s="1">
        <v>70039</v>
      </c>
      <c r="B3805" s="2" t="s">
        <v>26</v>
      </c>
      <c r="C3805" s="1">
        <v>39.5398</v>
      </c>
      <c r="D3805" s="1">
        <v>-119.81399999999999</v>
      </c>
      <c r="E3805" t="s">
        <v>12</v>
      </c>
      <c r="F3805" s="1">
        <v>44.04</v>
      </c>
      <c r="G3805" s="1">
        <v>-123.06</v>
      </c>
      <c r="H3805" s="1" t="s">
        <v>2</v>
      </c>
      <c r="I3805" s="1">
        <f>3958.756*ACOS(COS(RADIANS(90-C3805))*COS(RADIANS(90-F3805))+SIN(RADIANS(90-C3805))*SIN(RADIANS(90-F3805))*COS(RADIANS(D3805-G3805)))</f>
        <v>352.97307168950255</v>
      </c>
      <c r="J3805" s="1">
        <f>I3805/A3805</f>
        <v>5.0396646395508577E-3</v>
      </c>
      <c r="K3805" s="1"/>
    </row>
    <row r="3806" spans="1:11">
      <c r="A3806" s="1">
        <v>70444</v>
      </c>
      <c r="B3806" s="2" t="s">
        <v>24</v>
      </c>
      <c r="C3806" s="1">
        <v>39.5398</v>
      </c>
      <c r="D3806" s="1">
        <v>-119.81399999999999</v>
      </c>
      <c r="E3806" t="s">
        <v>12</v>
      </c>
      <c r="F3806" s="1">
        <v>44.04</v>
      </c>
      <c r="G3806" s="1">
        <v>-123.06</v>
      </c>
      <c r="H3806" s="1" t="s">
        <v>2</v>
      </c>
      <c r="I3806" s="1">
        <f>3958.756*ACOS(COS(RADIANS(90-C3806))*COS(RADIANS(90-F3806))+SIN(RADIANS(90-C3806))*SIN(RADIANS(90-F3806))*COS(RADIANS(D3806-G3806)))</f>
        <v>352.97307168950255</v>
      </c>
      <c r="J3806" s="1">
        <f>I3806/A3806</f>
        <v>5.0106903595693395E-3</v>
      </c>
      <c r="K3806" s="1"/>
    </row>
    <row r="3807" spans="1:11">
      <c r="A3807" s="1">
        <v>74515</v>
      </c>
      <c r="B3807" s="2" t="s">
        <v>24</v>
      </c>
      <c r="C3807" s="1">
        <v>39.5398</v>
      </c>
      <c r="D3807" s="1">
        <v>-119.81399999999999</v>
      </c>
      <c r="E3807" t="s">
        <v>12</v>
      </c>
      <c r="F3807" s="1">
        <v>44.04</v>
      </c>
      <c r="G3807" s="1">
        <v>-123.06</v>
      </c>
      <c r="H3807" s="1" t="s">
        <v>2</v>
      </c>
      <c r="I3807" s="1">
        <f>3958.756*ACOS(COS(RADIANS(90-C3807))*COS(RADIANS(90-F3807))+SIN(RADIANS(90-C3807))*SIN(RADIANS(90-F3807))*COS(RADIANS(D3807-G3807)))</f>
        <v>352.97307168950255</v>
      </c>
      <c r="J3807" s="1">
        <f>I3807/A3807</f>
        <v>4.7369398334496755E-3</v>
      </c>
      <c r="K3807" s="1"/>
    </row>
    <row r="3808" spans="1:11">
      <c r="A3808" s="1">
        <v>78796</v>
      </c>
      <c r="B3808" s="2" t="s">
        <v>12</v>
      </c>
      <c r="C3808" s="1">
        <v>44.04</v>
      </c>
      <c r="D3808" s="1">
        <v>-123.06</v>
      </c>
      <c r="E3808" t="s">
        <v>26</v>
      </c>
      <c r="F3808" s="1">
        <v>39.5398</v>
      </c>
      <c r="G3808" s="1">
        <v>-119.81399999999999</v>
      </c>
      <c r="H3808" s="1" t="s">
        <v>2</v>
      </c>
      <c r="I3808" s="1">
        <f>3958.756*ACOS(COS(RADIANS(90-C3808))*COS(RADIANS(90-F3808))+SIN(RADIANS(90-C3808))*SIN(RADIANS(90-F3808))*COS(RADIANS(D3808-G3808)))</f>
        <v>352.97307168950255</v>
      </c>
      <c r="J3808" s="1">
        <f>I3808/A3808</f>
        <v>4.4795810915465575E-3</v>
      </c>
      <c r="K3808" s="1"/>
    </row>
    <row r="3809" spans="1:11">
      <c r="A3809" s="1">
        <v>89116</v>
      </c>
      <c r="B3809" s="2" t="s">
        <v>24</v>
      </c>
      <c r="C3809" s="1">
        <v>39.5398</v>
      </c>
      <c r="D3809" s="1">
        <v>-119.81399999999999</v>
      </c>
      <c r="E3809" t="s">
        <v>12</v>
      </c>
      <c r="F3809" s="1">
        <v>44.04</v>
      </c>
      <c r="G3809" s="1">
        <v>-123.06</v>
      </c>
      <c r="H3809" s="1" t="s">
        <v>2</v>
      </c>
      <c r="I3809" s="1">
        <f>3958.756*ACOS(COS(RADIANS(90-C3809))*COS(RADIANS(90-F3809))+SIN(RADIANS(90-C3809))*SIN(RADIANS(90-F3809))*COS(RADIANS(D3809-G3809)))</f>
        <v>352.97307168950255</v>
      </c>
      <c r="J3809" s="1">
        <f>I3809/A3809</f>
        <v>3.9608271431561398E-3</v>
      </c>
      <c r="K3809" s="1"/>
    </row>
    <row r="3810" spans="1:11">
      <c r="A3810" s="1">
        <v>90580</v>
      </c>
      <c r="B3810" s="2" t="s">
        <v>12</v>
      </c>
      <c r="C3810" s="1">
        <v>44.04</v>
      </c>
      <c r="D3810" s="1">
        <v>-123.06</v>
      </c>
      <c r="E3810" t="s">
        <v>24</v>
      </c>
      <c r="F3810" s="1">
        <v>39.5398</v>
      </c>
      <c r="G3810" s="1">
        <v>-119.81399999999999</v>
      </c>
      <c r="H3810" s="1" t="s">
        <v>2</v>
      </c>
      <c r="I3810" s="1">
        <f>3958.756*ACOS(COS(RADIANS(90-C3810))*COS(RADIANS(90-F3810))+SIN(RADIANS(90-C3810))*SIN(RADIANS(90-F3810))*COS(RADIANS(D3810-G3810)))</f>
        <v>352.97307168950255</v>
      </c>
      <c r="J3810" s="1">
        <f>I3810/A3810</f>
        <v>3.896810241659335E-3</v>
      </c>
      <c r="K3810" s="1"/>
    </row>
    <row r="3811" spans="1:11">
      <c r="A3811" s="1">
        <v>90725</v>
      </c>
      <c r="B3811" s="2" t="s">
        <v>12</v>
      </c>
      <c r="C3811" s="1">
        <v>44.04</v>
      </c>
      <c r="D3811" s="1">
        <v>-123.06</v>
      </c>
      <c r="E3811" t="s">
        <v>26</v>
      </c>
      <c r="F3811" s="1">
        <v>39.5398</v>
      </c>
      <c r="G3811" s="1">
        <v>-119.81399999999999</v>
      </c>
      <c r="H3811" s="1" t="s">
        <v>2</v>
      </c>
      <c r="I3811" s="1">
        <f>3958.756*ACOS(COS(RADIANS(90-C3811))*COS(RADIANS(90-F3811))+SIN(RADIANS(90-C3811))*SIN(RADIANS(90-F3811))*COS(RADIANS(D3811-G3811)))</f>
        <v>352.97307168950255</v>
      </c>
      <c r="J3811" s="1">
        <f>I3811/A3811</f>
        <v>3.8905822175751177E-3</v>
      </c>
      <c r="K3811" s="1"/>
    </row>
    <row r="3812" spans="1:11">
      <c r="A3812" s="1">
        <v>90753</v>
      </c>
      <c r="B3812" s="2" t="s">
        <v>12</v>
      </c>
      <c r="C3812" s="1">
        <v>44.04</v>
      </c>
      <c r="D3812" s="1">
        <v>-123.06</v>
      </c>
      <c r="E3812" t="s">
        <v>24</v>
      </c>
      <c r="F3812" s="1">
        <v>39.5398</v>
      </c>
      <c r="G3812" s="1">
        <v>-119.81399999999999</v>
      </c>
      <c r="H3812" s="1" t="s">
        <v>2</v>
      </c>
      <c r="I3812" s="1">
        <f>3958.756*ACOS(COS(RADIANS(90-C3812))*COS(RADIANS(90-F3812))+SIN(RADIANS(90-C3812))*SIN(RADIANS(90-F3812))*COS(RADIANS(D3812-G3812)))</f>
        <v>352.97307168950255</v>
      </c>
      <c r="J3812" s="1">
        <f>I3812/A3812</f>
        <v>3.8893818572333979E-3</v>
      </c>
      <c r="K3812" s="1"/>
    </row>
    <row r="3813" spans="1:11">
      <c r="A3813" s="1">
        <v>91332</v>
      </c>
      <c r="B3813" s="2" t="s">
        <v>12</v>
      </c>
      <c r="C3813" s="1">
        <v>44.04</v>
      </c>
      <c r="D3813" s="1">
        <v>-123.06</v>
      </c>
      <c r="E3813" t="s">
        <v>26</v>
      </c>
      <c r="F3813" s="1">
        <v>39.5398</v>
      </c>
      <c r="G3813" s="1">
        <v>-119.81399999999999</v>
      </c>
      <c r="H3813" s="1" t="s">
        <v>2</v>
      </c>
      <c r="I3813" s="1">
        <f>3958.756*ACOS(COS(RADIANS(90-C3813))*COS(RADIANS(90-F3813))+SIN(RADIANS(90-C3813))*SIN(RADIANS(90-F3813))*COS(RADIANS(D3813-G3813)))</f>
        <v>352.97307168950255</v>
      </c>
      <c r="J3813" s="1">
        <f>I3813/A3813</f>
        <v>3.8647250874775823E-3</v>
      </c>
      <c r="K3813" s="1"/>
    </row>
    <row r="3814" spans="1:11">
      <c r="A3814" s="1">
        <v>95315</v>
      </c>
      <c r="B3814" s="2" t="s">
        <v>12</v>
      </c>
      <c r="C3814" s="1">
        <v>44.04</v>
      </c>
      <c r="D3814" s="1">
        <v>-123.06</v>
      </c>
      <c r="E3814" t="s">
        <v>24</v>
      </c>
      <c r="F3814" s="1">
        <v>39.5398</v>
      </c>
      <c r="G3814" s="1">
        <v>-119.81399999999999</v>
      </c>
      <c r="H3814" s="1" t="s">
        <v>2</v>
      </c>
      <c r="I3814" s="1">
        <f>3958.756*ACOS(COS(RADIANS(90-C3814))*COS(RADIANS(90-F3814))+SIN(RADIANS(90-C3814))*SIN(RADIANS(90-F3814))*COS(RADIANS(D3814-G3814)))</f>
        <v>352.97307168950255</v>
      </c>
      <c r="J3814" s="1">
        <f>I3814/A3814</f>
        <v>3.7032268970204328E-3</v>
      </c>
      <c r="K3814" s="1"/>
    </row>
    <row r="3815" spans="1:11">
      <c r="A3815" s="1">
        <v>112361</v>
      </c>
      <c r="B3815" s="2" t="s">
        <v>24</v>
      </c>
      <c r="C3815" s="1">
        <v>39.5398</v>
      </c>
      <c r="D3815" s="1">
        <v>-119.81399999999999</v>
      </c>
      <c r="E3815" t="s">
        <v>12</v>
      </c>
      <c r="F3815" s="1">
        <v>44.04</v>
      </c>
      <c r="G3815" s="1">
        <v>-123.06</v>
      </c>
      <c r="H3815" s="1" t="s">
        <v>2</v>
      </c>
      <c r="I3815" s="1">
        <f>3958.756*ACOS(COS(RADIANS(90-C3815))*COS(RADIANS(90-F3815))+SIN(RADIANS(90-C3815))*SIN(RADIANS(90-F3815))*COS(RADIANS(D3815-G3815)))</f>
        <v>352.97307168950255</v>
      </c>
      <c r="J3815" s="1">
        <f>I3815/A3815</f>
        <v>3.1414198137209755E-3</v>
      </c>
      <c r="K3815" s="1"/>
    </row>
    <row r="3816" spans="1:11">
      <c r="A3816" s="1">
        <v>112648</v>
      </c>
      <c r="B3816" s="2" t="s">
        <v>12</v>
      </c>
      <c r="C3816" s="1">
        <v>44.04</v>
      </c>
      <c r="D3816" s="1">
        <v>-123.06</v>
      </c>
      <c r="E3816" t="s">
        <v>26</v>
      </c>
      <c r="F3816" s="1">
        <v>39.5398</v>
      </c>
      <c r="G3816" s="1">
        <v>-119.81399999999999</v>
      </c>
      <c r="H3816" s="1" t="s">
        <v>2</v>
      </c>
      <c r="I3816" s="1">
        <f>3958.756*ACOS(COS(RADIANS(90-C3816))*COS(RADIANS(90-F3816))+SIN(RADIANS(90-C3816))*SIN(RADIANS(90-F3816))*COS(RADIANS(D3816-G3816)))</f>
        <v>352.97307168950255</v>
      </c>
      <c r="J3816" s="1">
        <f>I3816/A3816</f>
        <v>3.1334162318860746E-3</v>
      </c>
      <c r="K3816" s="1"/>
    </row>
    <row r="3817" spans="1:11">
      <c r="A3817" s="1">
        <v>113506</v>
      </c>
      <c r="B3817" s="2" t="s">
        <v>12</v>
      </c>
      <c r="C3817" s="1">
        <v>44.04</v>
      </c>
      <c r="D3817" s="1">
        <v>-123.06</v>
      </c>
      <c r="E3817" t="s">
        <v>24</v>
      </c>
      <c r="F3817" s="1">
        <v>39.5398</v>
      </c>
      <c r="G3817" s="1">
        <v>-119.81399999999999</v>
      </c>
      <c r="H3817" s="1" t="s">
        <v>2</v>
      </c>
      <c r="I3817" s="1">
        <f>3958.756*ACOS(COS(RADIANS(90-C3817))*COS(RADIANS(90-F3817))+SIN(RADIANS(90-C3817))*SIN(RADIANS(90-F3817))*COS(RADIANS(D3817-G3817)))</f>
        <v>352.97307168950255</v>
      </c>
      <c r="J3817" s="1">
        <f>I3817/A3817</f>
        <v>3.1097305137129539E-3</v>
      </c>
      <c r="K3817" s="1"/>
    </row>
    <row r="3818" spans="1:11">
      <c r="A3818" s="1">
        <v>14683</v>
      </c>
      <c r="B3818" s="2" t="s">
        <v>41</v>
      </c>
      <c r="C3818" s="1">
        <v>39.33</v>
      </c>
      <c r="D3818" s="1">
        <v>-76.599999999999994</v>
      </c>
      <c r="E3818" t="s">
        <v>27</v>
      </c>
      <c r="F3818" s="1">
        <v>42.35</v>
      </c>
      <c r="G3818" s="1">
        <v>-71.099999999999994</v>
      </c>
      <c r="H3818" s="1" t="s">
        <v>2</v>
      </c>
      <c r="I3818" s="1">
        <f>3958.756*ACOS(COS(RADIANS(90-C3818))*COS(RADIANS(90-F3818))+SIN(RADIANS(90-C3818))*SIN(RADIANS(90-F3818))*COS(RADIANS(D3818-G3818)))</f>
        <v>355.11098489552063</v>
      </c>
      <c r="J3818" s="1">
        <f>I3818/A3818</f>
        <v>2.4185179111593041E-2</v>
      </c>
      <c r="K3818" s="1"/>
    </row>
    <row r="3819" spans="1:11">
      <c r="A3819" s="1">
        <v>21048</v>
      </c>
      <c r="B3819" s="2" t="s">
        <v>41</v>
      </c>
      <c r="C3819" s="1">
        <v>39.33</v>
      </c>
      <c r="D3819" s="1">
        <v>-76.599999999999994</v>
      </c>
      <c r="E3819" t="s">
        <v>27</v>
      </c>
      <c r="F3819" s="1">
        <v>42.35</v>
      </c>
      <c r="G3819" s="1">
        <v>-71.099999999999994</v>
      </c>
      <c r="H3819" s="1" t="s">
        <v>2</v>
      </c>
      <c r="I3819" s="1">
        <f>3958.756*ACOS(COS(RADIANS(90-C3819))*COS(RADIANS(90-F3819))+SIN(RADIANS(90-C3819))*SIN(RADIANS(90-F3819))*COS(RADIANS(D3819-G3819)))</f>
        <v>355.11098489552063</v>
      </c>
      <c r="J3819" s="1">
        <f>I3819/A3819</f>
        <v>1.6871483508909189E-2</v>
      </c>
      <c r="K3819" s="1"/>
    </row>
    <row r="3820" spans="1:11">
      <c r="A3820" s="1">
        <v>30559</v>
      </c>
      <c r="B3820" s="2" t="s">
        <v>41</v>
      </c>
      <c r="C3820" s="1">
        <v>39.33</v>
      </c>
      <c r="D3820" s="1">
        <v>-76.599999999999994</v>
      </c>
      <c r="E3820" t="s">
        <v>27</v>
      </c>
      <c r="F3820" s="1">
        <v>42.35</v>
      </c>
      <c r="G3820" s="1">
        <v>-71.099999999999994</v>
      </c>
      <c r="H3820" s="1" t="s">
        <v>2</v>
      </c>
      <c r="I3820" s="1">
        <f>3958.756*ACOS(COS(RADIANS(90-C3820))*COS(RADIANS(90-F3820))+SIN(RADIANS(90-C3820))*SIN(RADIANS(90-F3820))*COS(RADIANS(D3820-G3820)))</f>
        <v>355.11098489552063</v>
      </c>
      <c r="J3820" s="1">
        <f>I3820/A3820</f>
        <v>1.1620504103390838E-2</v>
      </c>
      <c r="K3820" s="1"/>
    </row>
    <row r="3821" spans="1:11">
      <c r="A3821" s="1">
        <v>49398</v>
      </c>
      <c r="B3821" s="2" t="s">
        <v>41</v>
      </c>
      <c r="C3821" s="1">
        <v>39.33</v>
      </c>
      <c r="D3821" s="1">
        <v>-76.599999999999994</v>
      </c>
      <c r="E3821" t="s">
        <v>27</v>
      </c>
      <c r="F3821" s="1">
        <v>42.35</v>
      </c>
      <c r="G3821" s="1">
        <v>-71.099999999999994</v>
      </c>
      <c r="H3821" s="1" t="s">
        <v>2</v>
      </c>
      <c r="I3821" s="1">
        <f>3958.756*ACOS(COS(RADIANS(90-C3821))*COS(RADIANS(90-F3821))+SIN(RADIANS(90-C3821))*SIN(RADIANS(90-F3821))*COS(RADIANS(D3821-G3821)))</f>
        <v>355.11098489552063</v>
      </c>
      <c r="J3821" s="1">
        <f>I3821/A3821</f>
        <v>7.1887725190396502E-3</v>
      </c>
      <c r="K3821" s="1"/>
    </row>
    <row r="3822" spans="1:11">
      <c r="A3822" s="1">
        <v>39</v>
      </c>
      <c r="B3822" s="2" t="s">
        <v>14</v>
      </c>
      <c r="C3822" s="1">
        <v>41.503300000000003</v>
      </c>
      <c r="D3822" s="1">
        <v>-81.675600000000003</v>
      </c>
      <c r="E3822" t="s">
        <v>38</v>
      </c>
      <c r="F3822" s="1">
        <v>39.980899999999998</v>
      </c>
      <c r="G3822" s="1">
        <v>-75.156999999999996</v>
      </c>
      <c r="H3822" s="1" t="s">
        <v>2</v>
      </c>
      <c r="I3822" s="1">
        <f>3958.756*ACOS(COS(RADIANS(90-C3822))*COS(RADIANS(90-F3822))+SIN(RADIANS(90-C3822))*SIN(RADIANS(90-F3822))*COS(RADIANS(D3822-G3822)))</f>
        <v>356.97985065731046</v>
      </c>
      <c r="J3822" s="1">
        <f>I3822/A3822</f>
        <v>9.1533295040336018</v>
      </c>
      <c r="K3822" s="1"/>
    </row>
    <row r="3823" spans="1:11">
      <c r="A3823" s="1">
        <v>5689</v>
      </c>
      <c r="B3823" s="2" t="s">
        <v>14</v>
      </c>
      <c r="C3823" s="1">
        <v>41.503300000000003</v>
      </c>
      <c r="D3823" s="1">
        <v>-81.675600000000003</v>
      </c>
      <c r="E3823" t="s">
        <v>38</v>
      </c>
      <c r="F3823" s="1">
        <v>39.980899999999998</v>
      </c>
      <c r="G3823" s="1">
        <v>-75.156999999999996</v>
      </c>
      <c r="H3823" s="1" t="s">
        <v>2</v>
      </c>
      <c r="I3823" s="1">
        <f>3958.756*ACOS(COS(RADIANS(90-C3823))*COS(RADIANS(90-F3823))+SIN(RADIANS(90-C3823))*SIN(RADIANS(90-F3823))*COS(RADIANS(D3823-G3823)))</f>
        <v>356.97985065731046</v>
      </c>
      <c r="J3823" s="1">
        <f>I3823/A3823</f>
        <v>6.2749138804238089E-2</v>
      </c>
      <c r="K3823" s="1"/>
    </row>
    <row r="3824" spans="1:11">
      <c r="A3824" s="1">
        <v>19056</v>
      </c>
      <c r="B3824" s="2" t="s">
        <v>14</v>
      </c>
      <c r="C3824" s="1">
        <v>41.503300000000003</v>
      </c>
      <c r="D3824" s="1">
        <v>-81.675600000000003</v>
      </c>
      <c r="E3824" t="s">
        <v>38</v>
      </c>
      <c r="F3824" s="1">
        <v>39.980899999999998</v>
      </c>
      <c r="G3824" s="1">
        <v>-75.156999999999996</v>
      </c>
      <c r="H3824" s="1" t="s">
        <v>2</v>
      </c>
      <c r="I3824" s="1">
        <f>3958.756*ACOS(COS(RADIANS(90-C3824))*COS(RADIANS(90-F3824))+SIN(RADIANS(90-C3824))*SIN(RADIANS(90-F3824))*COS(RADIANS(D3824-G3824)))</f>
        <v>356.97985065731046</v>
      </c>
      <c r="J3824" s="1">
        <f>I3824/A3824</f>
        <v>1.8733199551706048E-2</v>
      </c>
      <c r="K3824" s="1"/>
    </row>
    <row r="3825" spans="1:11">
      <c r="A3825" s="1">
        <v>27959</v>
      </c>
      <c r="B3825" s="2" t="s">
        <v>14</v>
      </c>
      <c r="C3825" s="1">
        <v>41.503300000000003</v>
      </c>
      <c r="D3825" s="1">
        <v>-81.675600000000003</v>
      </c>
      <c r="E3825" t="s">
        <v>38</v>
      </c>
      <c r="F3825" s="1">
        <v>39.980899999999998</v>
      </c>
      <c r="G3825" s="1">
        <v>-75.156999999999996</v>
      </c>
      <c r="H3825" s="1" t="s">
        <v>2</v>
      </c>
      <c r="I3825" s="1">
        <f>3958.756*ACOS(COS(RADIANS(90-C3825))*COS(RADIANS(90-F3825))+SIN(RADIANS(90-C3825))*SIN(RADIANS(90-F3825))*COS(RADIANS(D3825-G3825)))</f>
        <v>356.97985065731046</v>
      </c>
      <c r="J3825" s="1">
        <f>I3825/A3825</f>
        <v>1.276797634598199E-2</v>
      </c>
      <c r="K3825" s="1"/>
    </row>
    <row r="3826" spans="1:11">
      <c r="A3826" s="1">
        <v>29058</v>
      </c>
      <c r="B3826" s="2" t="s">
        <v>14</v>
      </c>
      <c r="C3826" s="1">
        <v>41.503300000000003</v>
      </c>
      <c r="D3826" s="1">
        <v>-81.675600000000003</v>
      </c>
      <c r="E3826" t="s">
        <v>38</v>
      </c>
      <c r="F3826" s="1">
        <v>39.980899999999998</v>
      </c>
      <c r="G3826" s="1">
        <v>-75.156999999999996</v>
      </c>
      <c r="H3826" s="1" t="s">
        <v>2</v>
      </c>
      <c r="I3826" s="1">
        <f>3958.756*ACOS(COS(RADIANS(90-C3826))*COS(RADIANS(90-F3826))+SIN(RADIANS(90-C3826))*SIN(RADIANS(90-F3826))*COS(RADIANS(D3826-G3826)))</f>
        <v>356.97985065731046</v>
      </c>
      <c r="J3826" s="1">
        <f>I3826/A3826</f>
        <v>1.2285079862939998E-2</v>
      </c>
      <c r="K3826" s="1"/>
    </row>
    <row r="3827" spans="1:11">
      <c r="A3827" s="1">
        <v>5</v>
      </c>
      <c r="B3827" s="2" t="s">
        <v>41</v>
      </c>
      <c r="C3827" s="1">
        <v>39.33</v>
      </c>
      <c r="D3827" s="1">
        <v>-76.599999999999994</v>
      </c>
      <c r="E3827" t="s">
        <v>29</v>
      </c>
      <c r="F3827" s="1">
        <v>42.654400000000003</v>
      </c>
      <c r="G3827" s="1">
        <v>-71.326599999999999</v>
      </c>
      <c r="H3827" s="1" t="s">
        <v>2</v>
      </c>
      <c r="I3827" s="1">
        <f>3958.756*ACOS(COS(RADIANS(90-C3827))*COS(RADIANS(90-F3827))+SIN(RADIANS(90-C3827))*SIN(RADIANS(90-F3827))*COS(RADIANS(D3827-G3827)))</f>
        <v>358.19102992613273</v>
      </c>
      <c r="J3827" s="1">
        <f>I3827/A3827</f>
        <v>71.638205985226548</v>
      </c>
      <c r="K3827" s="1"/>
    </row>
    <row r="3828" spans="1:11">
      <c r="A3828" s="1">
        <v>5</v>
      </c>
      <c r="B3828" s="2" t="s">
        <v>41</v>
      </c>
      <c r="C3828" s="1">
        <v>39.33</v>
      </c>
      <c r="D3828" s="1">
        <v>-76.599999999999994</v>
      </c>
      <c r="E3828" t="s">
        <v>29</v>
      </c>
      <c r="F3828" s="1">
        <v>42.654400000000003</v>
      </c>
      <c r="G3828" s="1">
        <v>-71.326599999999999</v>
      </c>
      <c r="H3828" s="1" t="s">
        <v>2</v>
      </c>
      <c r="I3828" s="1">
        <f>3958.756*ACOS(COS(RADIANS(90-C3828))*COS(RADIANS(90-F3828))+SIN(RADIANS(90-C3828))*SIN(RADIANS(90-F3828))*COS(RADIANS(D3828-G3828)))</f>
        <v>358.19102992613273</v>
      </c>
      <c r="J3828" s="1">
        <f>I3828/A3828</f>
        <v>71.638205985226548</v>
      </c>
      <c r="K3828" s="1"/>
    </row>
    <row r="3829" spans="1:11">
      <c r="A3829" s="1">
        <v>5</v>
      </c>
      <c r="B3829" s="2" t="s">
        <v>41</v>
      </c>
      <c r="C3829" s="1">
        <v>39.33</v>
      </c>
      <c r="D3829" s="1">
        <v>-76.599999999999994</v>
      </c>
      <c r="E3829" t="s">
        <v>29</v>
      </c>
      <c r="F3829" s="1">
        <v>42.654400000000003</v>
      </c>
      <c r="G3829" s="1">
        <v>-71.326599999999999</v>
      </c>
      <c r="H3829" s="1" t="s">
        <v>2</v>
      </c>
      <c r="I3829" s="1">
        <f>3958.756*ACOS(COS(RADIANS(90-C3829))*COS(RADIANS(90-F3829))+SIN(RADIANS(90-C3829))*SIN(RADIANS(90-F3829))*COS(RADIANS(D3829-G3829)))</f>
        <v>358.19102992613273</v>
      </c>
      <c r="J3829" s="1">
        <f>I3829/A3829</f>
        <v>71.638205985226548</v>
      </c>
      <c r="K3829" s="1"/>
    </row>
    <row r="3830" spans="1:11">
      <c r="A3830" s="1">
        <v>5</v>
      </c>
      <c r="B3830" s="2" t="s">
        <v>41</v>
      </c>
      <c r="C3830" s="1">
        <v>39.33</v>
      </c>
      <c r="D3830" s="1">
        <v>-76.599999999999994</v>
      </c>
      <c r="E3830" t="s">
        <v>29</v>
      </c>
      <c r="F3830" s="1">
        <v>42.654400000000003</v>
      </c>
      <c r="G3830" s="1">
        <v>-71.326599999999999</v>
      </c>
      <c r="H3830" s="1" t="s">
        <v>2</v>
      </c>
      <c r="I3830" s="1">
        <f>3958.756*ACOS(COS(RADIANS(90-C3830))*COS(RADIANS(90-F3830))+SIN(RADIANS(90-C3830))*SIN(RADIANS(90-F3830))*COS(RADIANS(D3830-G3830)))</f>
        <v>358.19102992613273</v>
      </c>
      <c r="J3830" s="1">
        <f>I3830/A3830</f>
        <v>71.638205985226548</v>
      </c>
      <c r="K3830" s="1"/>
    </row>
    <row r="3831" spans="1:11">
      <c r="A3831" s="1">
        <v>5</v>
      </c>
      <c r="B3831" s="2" t="s">
        <v>41</v>
      </c>
      <c r="C3831" s="1">
        <v>39.33</v>
      </c>
      <c r="D3831" s="1">
        <v>-76.599999999999994</v>
      </c>
      <c r="E3831" t="s">
        <v>29</v>
      </c>
      <c r="F3831" s="1">
        <v>42.654400000000003</v>
      </c>
      <c r="G3831" s="1">
        <v>-71.326599999999999</v>
      </c>
      <c r="H3831" s="1" t="s">
        <v>2</v>
      </c>
      <c r="I3831" s="1">
        <f>3958.756*ACOS(COS(RADIANS(90-C3831))*COS(RADIANS(90-F3831))+SIN(RADIANS(90-C3831))*SIN(RADIANS(90-F3831))*COS(RADIANS(D3831-G3831)))</f>
        <v>358.19102992613273</v>
      </c>
      <c r="J3831" s="1">
        <f>I3831/A3831</f>
        <v>71.638205985226548</v>
      </c>
      <c r="K3831" s="1"/>
    </row>
    <row r="3832" spans="1:11">
      <c r="A3832" s="1">
        <v>5</v>
      </c>
      <c r="B3832" s="2" t="s">
        <v>41</v>
      </c>
      <c r="C3832" s="1">
        <v>39.33</v>
      </c>
      <c r="D3832" s="1">
        <v>-76.599999999999994</v>
      </c>
      <c r="E3832" t="s">
        <v>29</v>
      </c>
      <c r="F3832" s="1">
        <v>42.654400000000003</v>
      </c>
      <c r="G3832" s="1">
        <v>-71.326599999999999</v>
      </c>
      <c r="H3832" s="1" t="s">
        <v>2</v>
      </c>
      <c r="I3832" s="1">
        <f>3958.756*ACOS(COS(RADIANS(90-C3832))*COS(RADIANS(90-F3832))+SIN(RADIANS(90-C3832))*SIN(RADIANS(90-F3832))*COS(RADIANS(D3832-G3832)))</f>
        <v>358.19102992613273</v>
      </c>
      <c r="J3832" s="1">
        <f>I3832/A3832</f>
        <v>71.638205985226548</v>
      </c>
      <c r="K3832" s="1"/>
    </row>
    <row r="3833" spans="1:11">
      <c r="A3833" s="1">
        <v>5</v>
      </c>
      <c r="B3833" s="2" t="s">
        <v>41</v>
      </c>
      <c r="C3833" s="1">
        <v>39.33</v>
      </c>
      <c r="D3833" s="1">
        <v>-76.599999999999994</v>
      </c>
      <c r="E3833" t="s">
        <v>29</v>
      </c>
      <c r="F3833" s="1">
        <v>42.654400000000003</v>
      </c>
      <c r="G3833" s="1">
        <v>-71.326599999999999</v>
      </c>
      <c r="H3833" s="1" t="s">
        <v>2</v>
      </c>
      <c r="I3833" s="1">
        <f>3958.756*ACOS(COS(RADIANS(90-C3833))*COS(RADIANS(90-F3833))+SIN(RADIANS(90-C3833))*SIN(RADIANS(90-F3833))*COS(RADIANS(D3833-G3833)))</f>
        <v>358.19102992613273</v>
      </c>
      <c r="J3833" s="1">
        <f>I3833/A3833</f>
        <v>71.638205985226548</v>
      </c>
      <c r="K3833" s="1"/>
    </row>
    <row r="3834" spans="1:11">
      <c r="A3834" s="1">
        <v>6</v>
      </c>
      <c r="B3834" s="2" t="s">
        <v>41</v>
      </c>
      <c r="C3834" s="1">
        <v>39.33</v>
      </c>
      <c r="D3834" s="1">
        <v>-76.599999999999994</v>
      </c>
      <c r="E3834" t="s">
        <v>29</v>
      </c>
      <c r="F3834" s="1">
        <v>42.654400000000003</v>
      </c>
      <c r="G3834" s="1">
        <v>-71.326599999999999</v>
      </c>
      <c r="H3834" s="1" t="s">
        <v>2</v>
      </c>
      <c r="I3834" s="1">
        <f>3958.756*ACOS(COS(RADIANS(90-C3834))*COS(RADIANS(90-F3834))+SIN(RADIANS(90-C3834))*SIN(RADIANS(90-F3834))*COS(RADIANS(D3834-G3834)))</f>
        <v>358.19102992613273</v>
      </c>
      <c r="J3834" s="1">
        <f>I3834/A3834</f>
        <v>59.698504987688786</v>
      </c>
      <c r="K3834" s="1"/>
    </row>
    <row r="3835" spans="1:11">
      <c r="A3835" s="1">
        <v>6</v>
      </c>
      <c r="B3835" s="2" t="s">
        <v>41</v>
      </c>
      <c r="C3835" s="1">
        <v>39.33</v>
      </c>
      <c r="D3835" s="1">
        <v>-76.599999999999994</v>
      </c>
      <c r="E3835" t="s">
        <v>29</v>
      </c>
      <c r="F3835" s="1">
        <v>42.654400000000003</v>
      </c>
      <c r="G3835" s="1">
        <v>-71.326599999999999</v>
      </c>
      <c r="H3835" s="1" t="s">
        <v>2</v>
      </c>
      <c r="I3835" s="1">
        <f>3958.756*ACOS(COS(RADIANS(90-C3835))*COS(RADIANS(90-F3835))+SIN(RADIANS(90-C3835))*SIN(RADIANS(90-F3835))*COS(RADIANS(D3835-G3835)))</f>
        <v>358.19102992613273</v>
      </c>
      <c r="J3835" s="1">
        <f>I3835/A3835</f>
        <v>59.698504987688786</v>
      </c>
      <c r="K3835" s="1"/>
    </row>
    <row r="3836" spans="1:11">
      <c r="A3836" s="1">
        <v>6</v>
      </c>
      <c r="B3836" s="2" t="s">
        <v>41</v>
      </c>
      <c r="C3836" s="1">
        <v>39.33</v>
      </c>
      <c r="D3836" s="1">
        <v>-76.599999999999994</v>
      </c>
      <c r="E3836" t="s">
        <v>29</v>
      </c>
      <c r="F3836" s="1">
        <v>42.654400000000003</v>
      </c>
      <c r="G3836" s="1">
        <v>-71.326599999999999</v>
      </c>
      <c r="H3836" s="1" t="s">
        <v>2</v>
      </c>
      <c r="I3836" s="1">
        <f>3958.756*ACOS(COS(RADIANS(90-C3836))*COS(RADIANS(90-F3836))+SIN(RADIANS(90-C3836))*SIN(RADIANS(90-F3836))*COS(RADIANS(D3836-G3836)))</f>
        <v>358.19102992613273</v>
      </c>
      <c r="J3836" s="1">
        <f>I3836/A3836</f>
        <v>59.698504987688786</v>
      </c>
      <c r="K3836" s="1"/>
    </row>
    <row r="3837" spans="1:11">
      <c r="A3837" s="1">
        <v>6</v>
      </c>
      <c r="B3837" s="2" t="s">
        <v>41</v>
      </c>
      <c r="C3837" s="1">
        <v>39.33</v>
      </c>
      <c r="D3837" s="1">
        <v>-76.599999999999994</v>
      </c>
      <c r="E3837" t="s">
        <v>29</v>
      </c>
      <c r="F3837" s="1">
        <v>42.654400000000003</v>
      </c>
      <c r="G3837" s="1">
        <v>-71.326599999999999</v>
      </c>
      <c r="H3837" s="1" t="s">
        <v>2</v>
      </c>
      <c r="I3837" s="1">
        <f>3958.756*ACOS(COS(RADIANS(90-C3837))*COS(RADIANS(90-F3837))+SIN(RADIANS(90-C3837))*SIN(RADIANS(90-F3837))*COS(RADIANS(D3837-G3837)))</f>
        <v>358.19102992613273</v>
      </c>
      <c r="J3837" s="1">
        <f>I3837/A3837</f>
        <v>59.698504987688786</v>
      </c>
      <c r="K3837" s="1"/>
    </row>
    <row r="3838" spans="1:11">
      <c r="A3838" s="1">
        <v>6</v>
      </c>
      <c r="B3838" s="2" t="s">
        <v>41</v>
      </c>
      <c r="C3838" s="1">
        <v>39.33</v>
      </c>
      <c r="D3838" s="1">
        <v>-76.599999999999994</v>
      </c>
      <c r="E3838" t="s">
        <v>29</v>
      </c>
      <c r="F3838" s="1">
        <v>42.654400000000003</v>
      </c>
      <c r="G3838" s="1">
        <v>-71.326599999999999</v>
      </c>
      <c r="H3838" s="1" t="s">
        <v>2</v>
      </c>
      <c r="I3838" s="1">
        <f>3958.756*ACOS(COS(RADIANS(90-C3838))*COS(RADIANS(90-F3838))+SIN(RADIANS(90-C3838))*SIN(RADIANS(90-F3838))*COS(RADIANS(D3838-G3838)))</f>
        <v>358.19102992613273</v>
      </c>
      <c r="J3838" s="1">
        <f>I3838/A3838</f>
        <v>59.698504987688786</v>
      </c>
      <c r="K3838" s="1"/>
    </row>
    <row r="3839" spans="1:11">
      <c r="A3839" s="1">
        <v>6</v>
      </c>
      <c r="B3839" s="2" t="s">
        <v>41</v>
      </c>
      <c r="C3839" s="1">
        <v>39.33</v>
      </c>
      <c r="D3839" s="1">
        <v>-76.599999999999994</v>
      </c>
      <c r="E3839" t="s">
        <v>29</v>
      </c>
      <c r="F3839" s="1">
        <v>42.654400000000003</v>
      </c>
      <c r="G3839" s="1">
        <v>-71.326599999999999</v>
      </c>
      <c r="H3839" s="1" t="s">
        <v>2</v>
      </c>
      <c r="I3839" s="1">
        <f>3958.756*ACOS(COS(RADIANS(90-C3839))*COS(RADIANS(90-F3839))+SIN(RADIANS(90-C3839))*SIN(RADIANS(90-F3839))*COS(RADIANS(D3839-G3839)))</f>
        <v>358.19102992613273</v>
      </c>
      <c r="J3839" s="1">
        <f>I3839/A3839</f>
        <v>59.698504987688786</v>
      </c>
      <c r="K3839" s="1"/>
    </row>
    <row r="3840" spans="1:11">
      <c r="A3840" s="1">
        <v>6</v>
      </c>
      <c r="B3840" s="2" t="s">
        <v>41</v>
      </c>
      <c r="C3840" s="1">
        <v>39.33</v>
      </c>
      <c r="D3840" s="1">
        <v>-76.599999999999994</v>
      </c>
      <c r="E3840" t="s">
        <v>29</v>
      </c>
      <c r="F3840" s="1">
        <v>42.654400000000003</v>
      </c>
      <c r="G3840" s="1">
        <v>-71.326599999999999</v>
      </c>
      <c r="H3840" s="1" t="s">
        <v>2</v>
      </c>
      <c r="I3840" s="1">
        <f>3958.756*ACOS(COS(RADIANS(90-C3840))*COS(RADIANS(90-F3840))+SIN(RADIANS(90-C3840))*SIN(RADIANS(90-F3840))*COS(RADIANS(D3840-G3840)))</f>
        <v>358.19102992613273</v>
      </c>
      <c r="J3840" s="1">
        <f>I3840/A3840</f>
        <v>59.698504987688786</v>
      </c>
      <c r="K3840" s="1"/>
    </row>
    <row r="3841" spans="1:11">
      <c r="A3841" s="1">
        <v>6</v>
      </c>
      <c r="B3841" s="2" t="s">
        <v>41</v>
      </c>
      <c r="C3841" s="1">
        <v>39.33</v>
      </c>
      <c r="D3841" s="1">
        <v>-76.599999999999994</v>
      </c>
      <c r="E3841" t="s">
        <v>29</v>
      </c>
      <c r="F3841" s="1">
        <v>42.654400000000003</v>
      </c>
      <c r="G3841" s="1">
        <v>-71.326599999999999</v>
      </c>
      <c r="H3841" s="1" t="s">
        <v>2</v>
      </c>
      <c r="I3841" s="1">
        <f>3958.756*ACOS(COS(RADIANS(90-C3841))*COS(RADIANS(90-F3841))+SIN(RADIANS(90-C3841))*SIN(RADIANS(90-F3841))*COS(RADIANS(D3841-G3841)))</f>
        <v>358.19102992613273</v>
      </c>
      <c r="J3841" s="1">
        <f>I3841/A3841</f>
        <v>59.698504987688786</v>
      </c>
      <c r="K3841" s="1"/>
    </row>
    <row r="3842" spans="1:11">
      <c r="A3842" s="1">
        <v>6</v>
      </c>
      <c r="B3842" s="2" t="s">
        <v>41</v>
      </c>
      <c r="C3842" s="1">
        <v>39.33</v>
      </c>
      <c r="D3842" s="1">
        <v>-76.599999999999994</v>
      </c>
      <c r="E3842" t="s">
        <v>29</v>
      </c>
      <c r="F3842" s="1">
        <v>42.654400000000003</v>
      </c>
      <c r="G3842" s="1">
        <v>-71.326599999999999</v>
      </c>
      <c r="H3842" s="1" t="s">
        <v>2</v>
      </c>
      <c r="I3842" s="1">
        <f>3958.756*ACOS(COS(RADIANS(90-C3842))*COS(RADIANS(90-F3842))+SIN(RADIANS(90-C3842))*SIN(RADIANS(90-F3842))*COS(RADIANS(D3842-G3842)))</f>
        <v>358.19102992613273</v>
      </c>
      <c r="J3842" s="1">
        <f>I3842/A3842</f>
        <v>59.698504987688786</v>
      </c>
      <c r="K3842" s="1"/>
    </row>
    <row r="3843" spans="1:11">
      <c r="A3843" s="1">
        <v>7</v>
      </c>
      <c r="B3843" s="2" t="s">
        <v>41</v>
      </c>
      <c r="C3843" s="1">
        <v>39.33</v>
      </c>
      <c r="D3843" s="1">
        <v>-76.599999999999994</v>
      </c>
      <c r="E3843" t="s">
        <v>29</v>
      </c>
      <c r="F3843" s="1">
        <v>42.654400000000003</v>
      </c>
      <c r="G3843" s="1">
        <v>-71.326599999999999</v>
      </c>
      <c r="H3843" s="1" t="s">
        <v>2</v>
      </c>
      <c r="I3843" s="1">
        <f>3958.756*ACOS(COS(RADIANS(90-C3843))*COS(RADIANS(90-F3843))+SIN(RADIANS(90-C3843))*SIN(RADIANS(90-F3843))*COS(RADIANS(D3843-G3843)))</f>
        <v>358.19102992613273</v>
      </c>
      <c r="J3843" s="1">
        <f>I3843/A3843</f>
        <v>51.170147132304677</v>
      </c>
      <c r="K3843" s="1"/>
    </row>
    <row r="3844" spans="1:11">
      <c r="A3844" s="1">
        <v>7</v>
      </c>
      <c r="B3844" s="2" t="s">
        <v>41</v>
      </c>
      <c r="C3844" s="1">
        <v>39.33</v>
      </c>
      <c r="D3844" s="1">
        <v>-76.599999999999994</v>
      </c>
      <c r="E3844" t="s">
        <v>29</v>
      </c>
      <c r="F3844" s="1">
        <v>42.654400000000003</v>
      </c>
      <c r="G3844" s="1">
        <v>-71.326599999999999</v>
      </c>
      <c r="H3844" s="1" t="s">
        <v>2</v>
      </c>
      <c r="I3844" s="1">
        <f>3958.756*ACOS(COS(RADIANS(90-C3844))*COS(RADIANS(90-F3844))+SIN(RADIANS(90-C3844))*SIN(RADIANS(90-F3844))*COS(RADIANS(D3844-G3844)))</f>
        <v>358.19102992613273</v>
      </c>
      <c r="J3844" s="1">
        <f>I3844/A3844</f>
        <v>51.170147132304677</v>
      </c>
      <c r="K3844" s="1"/>
    </row>
    <row r="3845" spans="1:11">
      <c r="A3845" s="1">
        <v>7</v>
      </c>
      <c r="B3845" s="2" t="s">
        <v>41</v>
      </c>
      <c r="C3845" s="1">
        <v>39.33</v>
      </c>
      <c r="D3845" s="1">
        <v>-76.599999999999994</v>
      </c>
      <c r="E3845" t="s">
        <v>29</v>
      </c>
      <c r="F3845" s="1">
        <v>42.654400000000003</v>
      </c>
      <c r="G3845" s="1">
        <v>-71.326599999999999</v>
      </c>
      <c r="H3845" s="1" t="s">
        <v>2</v>
      </c>
      <c r="I3845" s="1">
        <f>3958.756*ACOS(COS(RADIANS(90-C3845))*COS(RADIANS(90-F3845))+SIN(RADIANS(90-C3845))*SIN(RADIANS(90-F3845))*COS(RADIANS(D3845-G3845)))</f>
        <v>358.19102992613273</v>
      </c>
      <c r="J3845" s="1">
        <f>I3845/A3845</f>
        <v>51.170147132304677</v>
      </c>
      <c r="K3845" s="1"/>
    </row>
    <row r="3846" spans="1:11">
      <c r="A3846" s="1">
        <v>7</v>
      </c>
      <c r="B3846" s="2" t="s">
        <v>41</v>
      </c>
      <c r="C3846" s="1">
        <v>39.33</v>
      </c>
      <c r="D3846" s="1">
        <v>-76.599999999999994</v>
      </c>
      <c r="E3846" t="s">
        <v>29</v>
      </c>
      <c r="F3846" s="1">
        <v>42.654400000000003</v>
      </c>
      <c r="G3846" s="1">
        <v>-71.326599999999999</v>
      </c>
      <c r="H3846" s="1" t="s">
        <v>2</v>
      </c>
      <c r="I3846" s="1">
        <f>3958.756*ACOS(COS(RADIANS(90-C3846))*COS(RADIANS(90-F3846))+SIN(RADIANS(90-C3846))*SIN(RADIANS(90-F3846))*COS(RADIANS(D3846-G3846)))</f>
        <v>358.19102992613273</v>
      </c>
      <c r="J3846" s="1">
        <f>I3846/A3846</f>
        <v>51.170147132304677</v>
      </c>
      <c r="K3846" s="1"/>
    </row>
    <row r="3847" spans="1:11">
      <c r="A3847" s="1">
        <v>7</v>
      </c>
      <c r="B3847" s="2" t="s">
        <v>41</v>
      </c>
      <c r="C3847" s="1">
        <v>39.33</v>
      </c>
      <c r="D3847" s="1">
        <v>-76.599999999999994</v>
      </c>
      <c r="E3847" t="s">
        <v>29</v>
      </c>
      <c r="F3847" s="1">
        <v>42.654400000000003</v>
      </c>
      <c r="G3847" s="1">
        <v>-71.326599999999999</v>
      </c>
      <c r="H3847" s="1" t="s">
        <v>2</v>
      </c>
      <c r="I3847" s="1">
        <f>3958.756*ACOS(COS(RADIANS(90-C3847))*COS(RADIANS(90-F3847))+SIN(RADIANS(90-C3847))*SIN(RADIANS(90-F3847))*COS(RADIANS(D3847-G3847)))</f>
        <v>358.19102992613273</v>
      </c>
      <c r="J3847" s="1">
        <f>I3847/A3847</f>
        <v>51.170147132304677</v>
      </c>
      <c r="K3847" s="1"/>
    </row>
    <row r="3848" spans="1:11">
      <c r="A3848" s="1">
        <v>8</v>
      </c>
      <c r="B3848" s="2" t="s">
        <v>41</v>
      </c>
      <c r="C3848" s="1">
        <v>39.33</v>
      </c>
      <c r="D3848" s="1">
        <v>-76.599999999999994</v>
      </c>
      <c r="E3848" t="s">
        <v>29</v>
      </c>
      <c r="F3848" s="1">
        <v>42.654400000000003</v>
      </c>
      <c r="G3848" s="1">
        <v>-71.326599999999999</v>
      </c>
      <c r="H3848" s="1" t="s">
        <v>2</v>
      </c>
      <c r="I3848" s="1">
        <f>3958.756*ACOS(COS(RADIANS(90-C3848))*COS(RADIANS(90-F3848))+SIN(RADIANS(90-C3848))*SIN(RADIANS(90-F3848))*COS(RADIANS(D3848-G3848)))</f>
        <v>358.19102992613273</v>
      </c>
      <c r="J3848" s="1">
        <f>I3848/A3848</f>
        <v>44.773878740766591</v>
      </c>
      <c r="K3848" s="1"/>
    </row>
    <row r="3849" spans="1:11">
      <c r="A3849" s="1">
        <v>8</v>
      </c>
      <c r="B3849" s="2" t="s">
        <v>41</v>
      </c>
      <c r="C3849" s="1">
        <v>39.33</v>
      </c>
      <c r="D3849" s="1">
        <v>-76.599999999999994</v>
      </c>
      <c r="E3849" t="s">
        <v>29</v>
      </c>
      <c r="F3849" s="1">
        <v>42.654400000000003</v>
      </c>
      <c r="G3849" s="1">
        <v>-71.326599999999999</v>
      </c>
      <c r="H3849" s="1" t="s">
        <v>2</v>
      </c>
      <c r="I3849" s="1">
        <f>3958.756*ACOS(COS(RADIANS(90-C3849))*COS(RADIANS(90-F3849))+SIN(RADIANS(90-C3849))*SIN(RADIANS(90-F3849))*COS(RADIANS(D3849-G3849)))</f>
        <v>358.19102992613273</v>
      </c>
      <c r="J3849" s="1">
        <f>I3849/A3849</f>
        <v>44.773878740766591</v>
      </c>
      <c r="K3849" s="1"/>
    </row>
    <row r="3850" spans="1:11">
      <c r="A3850" s="1">
        <v>8</v>
      </c>
      <c r="B3850" s="2" t="s">
        <v>41</v>
      </c>
      <c r="C3850" s="1">
        <v>39.33</v>
      </c>
      <c r="D3850" s="1">
        <v>-76.599999999999994</v>
      </c>
      <c r="E3850" t="s">
        <v>29</v>
      </c>
      <c r="F3850" s="1">
        <v>42.654400000000003</v>
      </c>
      <c r="G3850" s="1">
        <v>-71.326599999999999</v>
      </c>
      <c r="H3850" s="1" t="s">
        <v>2</v>
      </c>
      <c r="I3850" s="1">
        <f>3958.756*ACOS(COS(RADIANS(90-C3850))*COS(RADIANS(90-F3850))+SIN(RADIANS(90-C3850))*SIN(RADIANS(90-F3850))*COS(RADIANS(D3850-G3850)))</f>
        <v>358.19102992613273</v>
      </c>
      <c r="J3850" s="1">
        <f>I3850/A3850</f>
        <v>44.773878740766591</v>
      </c>
      <c r="K3850" s="1"/>
    </row>
    <row r="3851" spans="1:11">
      <c r="A3851" s="1">
        <v>8</v>
      </c>
      <c r="B3851" s="2" t="s">
        <v>41</v>
      </c>
      <c r="C3851" s="1">
        <v>39.33</v>
      </c>
      <c r="D3851" s="1">
        <v>-76.599999999999994</v>
      </c>
      <c r="E3851" t="s">
        <v>29</v>
      </c>
      <c r="F3851" s="1">
        <v>42.654400000000003</v>
      </c>
      <c r="G3851" s="1">
        <v>-71.326599999999999</v>
      </c>
      <c r="H3851" s="1" t="s">
        <v>2</v>
      </c>
      <c r="I3851" s="1">
        <f>3958.756*ACOS(COS(RADIANS(90-C3851))*COS(RADIANS(90-F3851))+SIN(RADIANS(90-C3851))*SIN(RADIANS(90-F3851))*COS(RADIANS(D3851-G3851)))</f>
        <v>358.19102992613273</v>
      </c>
      <c r="J3851" s="1">
        <f>I3851/A3851</f>
        <v>44.773878740766591</v>
      </c>
      <c r="K3851" s="1"/>
    </row>
    <row r="3852" spans="1:11">
      <c r="A3852" s="1">
        <v>8</v>
      </c>
      <c r="B3852" s="2" t="s">
        <v>41</v>
      </c>
      <c r="C3852" s="1">
        <v>39.33</v>
      </c>
      <c r="D3852" s="1">
        <v>-76.599999999999994</v>
      </c>
      <c r="E3852" t="s">
        <v>29</v>
      </c>
      <c r="F3852" s="1">
        <v>42.654400000000003</v>
      </c>
      <c r="G3852" s="1">
        <v>-71.326599999999999</v>
      </c>
      <c r="H3852" s="1" t="s">
        <v>2</v>
      </c>
      <c r="I3852" s="1">
        <f>3958.756*ACOS(COS(RADIANS(90-C3852))*COS(RADIANS(90-F3852))+SIN(RADIANS(90-C3852))*SIN(RADIANS(90-F3852))*COS(RADIANS(D3852-G3852)))</f>
        <v>358.19102992613273</v>
      </c>
      <c r="J3852" s="1">
        <f>I3852/A3852</f>
        <v>44.773878740766591</v>
      </c>
      <c r="K3852" s="1"/>
    </row>
    <row r="3853" spans="1:11">
      <c r="A3853" s="1">
        <v>9</v>
      </c>
      <c r="B3853" s="2" t="s">
        <v>41</v>
      </c>
      <c r="C3853" s="1">
        <v>39.33</v>
      </c>
      <c r="D3853" s="1">
        <v>-76.599999999999994</v>
      </c>
      <c r="E3853" t="s">
        <v>29</v>
      </c>
      <c r="F3853" s="1">
        <v>42.654400000000003</v>
      </c>
      <c r="G3853" s="1">
        <v>-71.326599999999999</v>
      </c>
      <c r="H3853" s="1" t="s">
        <v>2</v>
      </c>
      <c r="I3853" s="1">
        <f>3958.756*ACOS(COS(RADIANS(90-C3853))*COS(RADIANS(90-F3853))+SIN(RADIANS(90-C3853))*SIN(RADIANS(90-F3853))*COS(RADIANS(D3853-G3853)))</f>
        <v>358.19102992613273</v>
      </c>
      <c r="J3853" s="1">
        <f>I3853/A3853</f>
        <v>39.799003325125859</v>
      </c>
      <c r="K3853" s="1"/>
    </row>
    <row r="3854" spans="1:11">
      <c r="A3854" s="1">
        <v>9</v>
      </c>
      <c r="B3854" s="2" t="s">
        <v>41</v>
      </c>
      <c r="C3854" s="1">
        <v>39.33</v>
      </c>
      <c r="D3854" s="1">
        <v>-76.599999999999994</v>
      </c>
      <c r="E3854" t="s">
        <v>29</v>
      </c>
      <c r="F3854" s="1">
        <v>42.654400000000003</v>
      </c>
      <c r="G3854" s="1">
        <v>-71.326599999999999</v>
      </c>
      <c r="H3854" s="1" t="s">
        <v>2</v>
      </c>
      <c r="I3854" s="1">
        <f>3958.756*ACOS(COS(RADIANS(90-C3854))*COS(RADIANS(90-F3854))+SIN(RADIANS(90-C3854))*SIN(RADIANS(90-F3854))*COS(RADIANS(D3854-G3854)))</f>
        <v>358.19102992613273</v>
      </c>
      <c r="J3854" s="1">
        <f>I3854/A3854</f>
        <v>39.799003325125859</v>
      </c>
      <c r="K3854" s="1"/>
    </row>
    <row r="3855" spans="1:11">
      <c r="A3855" s="1">
        <v>425</v>
      </c>
      <c r="B3855" s="2" t="s">
        <v>41</v>
      </c>
      <c r="C3855" s="1">
        <v>39.33</v>
      </c>
      <c r="D3855" s="1">
        <v>-76.599999999999994</v>
      </c>
      <c r="E3855" t="s">
        <v>29</v>
      </c>
      <c r="F3855" s="1">
        <v>42.654400000000003</v>
      </c>
      <c r="G3855" s="1">
        <v>-71.326599999999999</v>
      </c>
      <c r="H3855" s="1" t="s">
        <v>2</v>
      </c>
      <c r="I3855" s="1">
        <f>3958.756*ACOS(COS(RADIANS(90-C3855))*COS(RADIANS(90-F3855))+SIN(RADIANS(90-C3855))*SIN(RADIANS(90-F3855))*COS(RADIANS(D3855-G3855)))</f>
        <v>358.19102992613273</v>
      </c>
      <c r="J3855" s="1">
        <f>I3855/A3855</f>
        <v>0.8428024233556064</v>
      </c>
      <c r="K3855" s="1"/>
    </row>
    <row r="3856" spans="1:11">
      <c r="A3856" s="1">
        <v>425</v>
      </c>
      <c r="B3856" s="2" t="s">
        <v>41</v>
      </c>
      <c r="C3856" s="1">
        <v>39.33</v>
      </c>
      <c r="D3856" s="1">
        <v>-76.599999999999994</v>
      </c>
      <c r="E3856" t="s">
        <v>29</v>
      </c>
      <c r="F3856" s="1">
        <v>42.654400000000003</v>
      </c>
      <c r="G3856" s="1">
        <v>-71.326599999999999</v>
      </c>
      <c r="H3856" s="1" t="s">
        <v>2</v>
      </c>
      <c r="I3856" s="1">
        <f>3958.756*ACOS(COS(RADIANS(90-C3856))*COS(RADIANS(90-F3856))+SIN(RADIANS(90-C3856))*SIN(RADIANS(90-F3856))*COS(RADIANS(D3856-G3856)))</f>
        <v>358.19102992613273</v>
      </c>
      <c r="J3856" s="1">
        <f>I3856/A3856</f>
        <v>0.8428024233556064</v>
      </c>
      <c r="K3856" s="1"/>
    </row>
    <row r="3857" spans="1:11">
      <c r="A3857" s="1">
        <v>457</v>
      </c>
      <c r="B3857" s="2" t="s">
        <v>41</v>
      </c>
      <c r="C3857" s="1">
        <v>39.33</v>
      </c>
      <c r="D3857" s="1">
        <v>-76.599999999999994</v>
      </c>
      <c r="E3857" t="s">
        <v>29</v>
      </c>
      <c r="F3857" s="1">
        <v>42.654400000000003</v>
      </c>
      <c r="G3857" s="1">
        <v>-71.326599999999999</v>
      </c>
      <c r="H3857" s="1" t="s">
        <v>2</v>
      </c>
      <c r="I3857" s="1">
        <f>3958.756*ACOS(COS(RADIANS(90-C3857))*COS(RADIANS(90-F3857))+SIN(RADIANS(90-C3857))*SIN(RADIANS(90-F3857))*COS(RADIANS(D3857-G3857)))</f>
        <v>358.19102992613273</v>
      </c>
      <c r="J3857" s="1">
        <f>I3857/A3857</f>
        <v>0.78378781165455735</v>
      </c>
      <c r="K3857" s="1"/>
    </row>
    <row r="3858" spans="1:11">
      <c r="A3858" s="1">
        <v>457</v>
      </c>
      <c r="B3858" s="2" t="s">
        <v>41</v>
      </c>
      <c r="C3858" s="1">
        <v>39.33</v>
      </c>
      <c r="D3858" s="1">
        <v>-76.599999999999994</v>
      </c>
      <c r="E3858" t="s">
        <v>29</v>
      </c>
      <c r="F3858" s="1">
        <v>42.654400000000003</v>
      </c>
      <c r="G3858" s="1">
        <v>-71.326599999999999</v>
      </c>
      <c r="H3858" s="1" t="s">
        <v>2</v>
      </c>
      <c r="I3858" s="1">
        <f>3958.756*ACOS(COS(RADIANS(90-C3858))*COS(RADIANS(90-F3858))+SIN(RADIANS(90-C3858))*SIN(RADIANS(90-F3858))*COS(RADIANS(D3858-G3858)))</f>
        <v>358.19102992613273</v>
      </c>
      <c r="J3858" s="1">
        <f>I3858/A3858</f>
        <v>0.78378781165455735</v>
      </c>
      <c r="K3858" s="1"/>
    </row>
    <row r="3859" spans="1:11">
      <c r="A3859" s="1">
        <v>540</v>
      </c>
      <c r="B3859" s="2" t="s">
        <v>41</v>
      </c>
      <c r="C3859" s="1">
        <v>39.33</v>
      </c>
      <c r="D3859" s="1">
        <v>-76.599999999999994</v>
      </c>
      <c r="E3859" t="s">
        <v>29</v>
      </c>
      <c r="F3859" s="1">
        <v>42.654400000000003</v>
      </c>
      <c r="G3859" s="1">
        <v>-71.326599999999999</v>
      </c>
      <c r="H3859" s="1" t="s">
        <v>2</v>
      </c>
      <c r="I3859" s="1">
        <f>3958.756*ACOS(COS(RADIANS(90-C3859))*COS(RADIANS(90-F3859))+SIN(RADIANS(90-C3859))*SIN(RADIANS(90-F3859))*COS(RADIANS(D3859-G3859)))</f>
        <v>358.19102992613273</v>
      </c>
      <c r="J3859" s="1">
        <f>I3859/A3859</f>
        <v>0.66331672208543102</v>
      </c>
      <c r="K3859" s="1"/>
    </row>
    <row r="3860" spans="1:11">
      <c r="A3860" s="1">
        <v>540</v>
      </c>
      <c r="B3860" s="2" t="s">
        <v>41</v>
      </c>
      <c r="C3860" s="1">
        <v>39.33</v>
      </c>
      <c r="D3860" s="1">
        <v>-76.599999999999994</v>
      </c>
      <c r="E3860" t="s">
        <v>29</v>
      </c>
      <c r="F3860" s="1">
        <v>42.654400000000003</v>
      </c>
      <c r="G3860" s="1">
        <v>-71.326599999999999</v>
      </c>
      <c r="H3860" s="1" t="s">
        <v>2</v>
      </c>
      <c r="I3860" s="1">
        <f>3958.756*ACOS(COS(RADIANS(90-C3860))*COS(RADIANS(90-F3860))+SIN(RADIANS(90-C3860))*SIN(RADIANS(90-F3860))*COS(RADIANS(D3860-G3860)))</f>
        <v>358.19102992613273</v>
      </c>
      <c r="J3860" s="1">
        <f>I3860/A3860</f>
        <v>0.66331672208543102</v>
      </c>
      <c r="K3860" s="1"/>
    </row>
    <row r="3861" spans="1:11">
      <c r="A3861" s="1">
        <v>574</v>
      </c>
      <c r="B3861" s="2" t="s">
        <v>41</v>
      </c>
      <c r="C3861" s="1">
        <v>39.33</v>
      </c>
      <c r="D3861" s="1">
        <v>-76.599999999999994</v>
      </c>
      <c r="E3861" t="s">
        <v>29</v>
      </c>
      <c r="F3861" s="1">
        <v>42.654400000000003</v>
      </c>
      <c r="G3861" s="1">
        <v>-71.326599999999999</v>
      </c>
      <c r="H3861" s="1" t="s">
        <v>2</v>
      </c>
      <c r="I3861" s="1">
        <f>3958.756*ACOS(COS(RADIANS(90-C3861))*COS(RADIANS(90-F3861))+SIN(RADIANS(90-C3861))*SIN(RADIANS(90-F3861))*COS(RADIANS(D3861-G3861)))</f>
        <v>358.19102992613273</v>
      </c>
      <c r="J3861" s="1">
        <f>I3861/A3861</f>
        <v>0.6240261845403009</v>
      </c>
      <c r="K3861" s="1"/>
    </row>
    <row r="3862" spans="1:11">
      <c r="A3862" s="1">
        <v>574</v>
      </c>
      <c r="B3862" s="2" t="s">
        <v>41</v>
      </c>
      <c r="C3862" s="1">
        <v>39.33</v>
      </c>
      <c r="D3862" s="1">
        <v>-76.599999999999994</v>
      </c>
      <c r="E3862" t="s">
        <v>29</v>
      </c>
      <c r="F3862" s="1">
        <v>42.654400000000003</v>
      </c>
      <c r="G3862" s="1">
        <v>-71.326599999999999</v>
      </c>
      <c r="H3862" s="1" t="s">
        <v>2</v>
      </c>
      <c r="I3862" s="1">
        <f>3958.756*ACOS(COS(RADIANS(90-C3862))*COS(RADIANS(90-F3862))+SIN(RADIANS(90-C3862))*SIN(RADIANS(90-F3862))*COS(RADIANS(D3862-G3862)))</f>
        <v>358.19102992613273</v>
      </c>
      <c r="J3862" s="1">
        <f>I3862/A3862</f>
        <v>0.6240261845403009</v>
      </c>
      <c r="K3862" s="1"/>
    </row>
    <row r="3863" spans="1:11">
      <c r="A3863" s="1">
        <v>583</v>
      </c>
      <c r="B3863" s="2" t="s">
        <v>41</v>
      </c>
      <c r="C3863" s="1">
        <v>39.33</v>
      </c>
      <c r="D3863" s="1">
        <v>-76.599999999999994</v>
      </c>
      <c r="E3863" t="s">
        <v>29</v>
      </c>
      <c r="F3863" s="1">
        <v>42.654400000000003</v>
      </c>
      <c r="G3863" s="1">
        <v>-71.326599999999999</v>
      </c>
      <c r="H3863" s="1" t="s">
        <v>2</v>
      </c>
      <c r="I3863" s="1">
        <f>3958.756*ACOS(COS(RADIANS(90-C3863))*COS(RADIANS(90-F3863))+SIN(RADIANS(90-C3863))*SIN(RADIANS(90-F3863))*COS(RADIANS(D3863-G3863)))</f>
        <v>358.19102992613273</v>
      </c>
      <c r="J3863" s="1">
        <f>I3863/A3863</f>
        <v>0.61439284721463594</v>
      </c>
      <c r="K3863" s="1"/>
    </row>
    <row r="3864" spans="1:11">
      <c r="A3864" s="1">
        <v>612</v>
      </c>
      <c r="B3864" s="2" t="s">
        <v>41</v>
      </c>
      <c r="C3864" s="1">
        <v>39.33</v>
      </c>
      <c r="D3864" s="1">
        <v>-76.599999999999994</v>
      </c>
      <c r="E3864" t="s">
        <v>29</v>
      </c>
      <c r="F3864" s="1">
        <v>42.654400000000003</v>
      </c>
      <c r="G3864" s="1">
        <v>-71.326599999999999</v>
      </c>
      <c r="H3864" s="1" t="s">
        <v>2</v>
      </c>
      <c r="I3864" s="1">
        <f>3958.756*ACOS(COS(RADIANS(90-C3864))*COS(RADIANS(90-F3864))+SIN(RADIANS(90-C3864))*SIN(RADIANS(90-F3864))*COS(RADIANS(D3864-G3864)))</f>
        <v>358.19102992613273</v>
      </c>
      <c r="J3864" s="1">
        <f>I3864/A3864</f>
        <v>0.58527946066361558</v>
      </c>
      <c r="K3864" s="1"/>
    </row>
    <row r="3865" spans="1:11">
      <c r="A3865" s="1">
        <v>613</v>
      </c>
      <c r="B3865" s="2" t="s">
        <v>41</v>
      </c>
      <c r="C3865" s="1">
        <v>39.33</v>
      </c>
      <c r="D3865" s="1">
        <v>-76.599999999999994</v>
      </c>
      <c r="E3865" t="s">
        <v>29</v>
      </c>
      <c r="F3865" s="1">
        <v>42.654400000000003</v>
      </c>
      <c r="G3865" s="1">
        <v>-71.326599999999999</v>
      </c>
      <c r="H3865" s="1" t="s">
        <v>2</v>
      </c>
      <c r="I3865" s="1">
        <f>3958.756*ACOS(COS(RADIANS(90-C3865))*COS(RADIANS(90-F3865))+SIN(RADIANS(90-C3865))*SIN(RADIANS(90-F3865))*COS(RADIANS(D3865-G3865)))</f>
        <v>358.19102992613273</v>
      </c>
      <c r="J3865" s="1">
        <f>I3865/A3865</f>
        <v>0.5843246817718315</v>
      </c>
      <c r="K3865" s="1"/>
    </row>
    <row r="3866" spans="1:11">
      <c r="A3866" s="1">
        <v>614</v>
      </c>
      <c r="B3866" s="2" t="s">
        <v>41</v>
      </c>
      <c r="C3866" s="1">
        <v>39.33</v>
      </c>
      <c r="D3866" s="1">
        <v>-76.599999999999994</v>
      </c>
      <c r="E3866" t="s">
        <v>29</v>
      </c>
      <c r="F3866" s="1">
        <v>42.654400000000003</v>
      </c>
      <c r="G3866" s="1">
        <v>-71.326599999999999</v>
      </c>
      <c r="H3866" s="1" t="s">
        <v>2</v>
      </c>
      <c r="I3866" s="1">
        <f>3958.756*ACOS(COS(RADIANS(90-C3866))*COS(RADIANS(90-F3866))+SIN(RADIANS(90-C3866))*SIN(RADIANS(90-F3866))*COS(RADIANS(D3866-G3866)))</f>
        <v>358.19102992613273</v>
      </c>
      <c r="J3866" s="1">
        <f>I3866/A3866</f>
        <v>0.583373012909011</v>
      </c>
      <c r="K3866" s="1"/>
    </row>
    <row r="3867" spans="1:11">
      <c r="A3867" s="1">
        <v>617</v>
      </c>
      <c r="B3867" s="2" t="s">
        <v>41</v>
      </c>
      <c r="C3867" s="1">
        <v>39.33</v>
      </c>
      <c r="D3867" s="1">
        <v>-76.599999999999994</v>
      </c>
      <c r="E3867" t="s">
        <v>29</v>
      </c>
      <c r="F3867" s="1">
        <v>42.654400000000003</v>
      </c>
      <c r="G3867" s="1">
        <v>-71.326599999999999</v>
      </c>
      <c r="H3867" s="1" t="s">
        <v>2</v>
      </c>
      <c r="I3867" s="1">
        <f>3958.756*ACOS(COS(RADIANS(90-C3867))*COS(RADIANS(90-F3867))+SIN(RADIANS(90-C3867))*SIN(RADIANS(90-F3867))*COS(RADIANS(D3867-G3867)))</f>
        <v>358.19102992613273</v>
      </c>
      <c r="J3867" s="1">
        <f>I3867/A3867</f>
        <v>0.58053651527736261</v>
      </c>
      <c r="K3867" s="1"/>
    </row>
    <row r="3868" spans="1:11">
      <c r="A3868" s="1">
        <v>617</v>
      </c>
      <c r="B3868" s="2" t="s">
        <v>41</v>
      </c>
      <c r="C3868" s="1">
        <v>39.33</v>
      </c>
      <c r="D3868" s="1">
        <v>-76.599999999999994</v>
      </c>
      <c r="E3868" t="s">
        <v>29</v>
      </c>
      <c r="F3868" s="1">
        <v>42.654400000000003</v>
      </c>
      <c r="G3868" s="1">
        <v>-71.326599999999999</v>
      </c>
      <c r="H3868" s="1" t="s">
        <v>2</v>
      </c>
      <c r="I3868" s="1">
        <f>3958.756*ACOS(COS(RADIANS(90-C3868))*COS(RADIANS(90-F3868))+SIN(RADIANS(90-C3868))*SIN(RADIANS(90-F3868))*COS(RADIANS(D3868-G3868)))</f>
        <v>358.19102992613273</v>
      </c>
      <c r="J3868" s="1">
        <f>I3868/A3868</f>
        <v>0.58053651527736261</v>
      </c>
      <c r="K3868" s="1"/>
    </row>
    <row r="3869" spans="1:11">
      <c r="A3869" s="1">
        <v>618</v>
      </c>
      <c r="B3869" s="2" t="s">
        <v>41</v>
      </c>
      <c r="C3869" s="1">
        <v>39.33</v>
      </c>
      <c r="D3869" s="1">
        <v>-76.599999999999994</v>
      </c>
      <c r="E3869" t="s">
        <v>29</v>
      </c>
      <c r="F3869" s="1">
        <v>42.654400000000003</v>
      </c>
      <c r="G3869" s="1">
        <v>-71.326599999999999</v>
      </c>
      <c r="H3869" s="1" t="s">
        <v>2</v>
      </c>
      <c r="I3869" s="1">
        <f>3958.756*ACOS(COS(RADIANS(90-C3869))*COS(RADIANS(90-F3869))+SIN(RADIANS(90-C3869))*SIN(RADIANS(90-F3869))*COS(RADIANS(D3869-G3869)))</f>
        <v>358.19102992613273</v>
      </c>
      <c r="J3869" s="1">
        <f>I3869/A3869</f>
        <v>0.57959713580280381</v>
      </c>
      <c r="K3869" s="1"/>
    </row>
    <row r="3870" spans="1:11">
      <c r="A3870" s="1">
        <v>622</v>
      </c>
      <c r="B3870" s="2" t="s">
        <v>41</v>
      </c>
      <c r="C3870" s="1">
        <v>39.33</v>
      </c>
      <c r="D3870" s="1">
        <v>-76.599999999999994</v>
      </c>
      <c r="E3870" t="s">
        <v>29</v>
      </c>
      <c r="F3870" s="1">
        <v>42.654400000000003</v>
      </c>
      <c r="G3870" s="1">
        <v>-71.326599999999999</v>
      </c>
      <c r="H3870" s="1" t="s">
        <v>2</v>
      </c>
      <c r="I3870" s="1">
        <f>3958.756*ACOS(COS(RADIANS(90-C3870))*COS(RADIANS(90-F3870))+SIN(RADIANS(90-C3870))*SIN(RADIANS(90-F3870))*COS(RADIANS(D3870-G3870)))</f>
        <v>358.19102992613273</v>
      </c>
      <c r="J3870" s="1">
        <f>I3870/A3870</f>
        <v>0.57586982303236778</v>
      </c>
      <c r="K3870" s="1"/>
    </row>
    <row r="3871" spans="1:11">
      <c r="A3871" s="1">
        <v>623</v>
      </c>
      <c r="B3871" s="2" t="s">
        <v>41</v>
      </c>
      <c r="C3871" s="1">
        <v>39.33</v>
      </c>
      <c r="D3871" s="1">
        <v>-76.599999999999994</v>
      </c>
      <c r="E3871" t="s">
        <v>29</v>
      </c>
      <c r="F3871" s="1">
        <v>42.654400000000003</v>
      </c>
      <c r="G3871" s="1">
        <v>-71.326599999999999</v>
      </c>
      <c r="H3871" s="1" t="s">
        <v>2</v>
      </c>
      <c r="I3871" s="1">
        <f>3958.756*ACOS(COS(RADIANS(90-C3871))*COS(RADIANS(90-F3871))+SIN(RADIANS(90-C3871))*SIN(RADIANS(90-F3871))*COS(RADIANS(D3871-G3871)))</f>
        <v>358.19102992613273</v>
      </c>
      <c r="J3871" s="1">
        <f>I3871/A3871</f>
        <v>0.57494547339668178</v>
      </c>
      <c r="K3871" s="1"/>
    </row>
    <row r="3872" spans="1:11">
      <c r="A3872" s="1">
        <v>627</v>
      </c>
      <c r="B3872" s="2" t="s">
        <v>41</v>
      </c>
      <c r="C3872" s="1">
        <v>39.33</v>
      </c>
      <c r="D3872" s="1">
        <v>-76.599999999999994</v>
      </c>
      <c r="E3872" t="s">
        <v>29</v>
      </c>
      <c r="F3872" s="1">
        <v>42.654400000000003</v>
      </c>
      <c r="G3872" s="1">
        <v>-71.326599999999999</v>
      </c>
      <c r="H3872" s="1" t="s">
        <v>2</v>
      </c>
      <c r="I3872" s="1">
        <f>3958.756*ACOS(COS(RADIANS(90-C3872))*COS(RADIANS(90-F3872))+SIN(RADIANS(90-C3872))*SIN(RADIANS(90-F3872))*COS(RADIANS(D3872-G3872)))</f>
        <v>358.19102992613273</v>
      </c>
      <c r="J3872" s="1">
        <f>I3872/A3872</f>
        <v>0.57127755969080185</v>
      </c>
      <c r="K3872" s="1"/>
    </row>
    <row r="3873" spans="1:11">
      <c r="A3873" s="1">
        <v>646</v>
      </c>
      <c r="B3873" s="2" t="s">
        <v>41</v>
      </c>
      <c r="C3873" s="1">
        <v>39.33</v>
      </c>
      <c r="D3873" s="1">
        <v>-76.599999999999994</v>
      </c>
      <c r="E3873" t="s">
        <v>29</v>
      </c>
      <c r="F3873" s="1">
        <v>42.654400000000003</v>
      </c>
      <c r="G3873" s="1">
        <v>-71.326599999999999</v>
      </c>
      <c r="H3873" s="1" t="s">
        <v>2</v>
      </c>
      <c r="I3873" s="1">
        <f>3958.756*ACOS(COS(RADIANS(90-C3873))*COS(RADIANS(90-F3873))+SIN(RADIANS(90-C3873))*SIN(RADIANS(90-F3873))*COS(RADIANS(D3873-G3873)))</f>
        <v>358.19102992613273</v>
      </c>
      <c r="J3873" s="1">
        <f>I3873/A3873</f>
        <v>0.55447527852342526</v>
      </c>
      <c r="K3873" s="1"/>
    </row>
    <row r="3874" spans="1:11">
      <c r="A3874" s="1">
        <v>646</v>
      </c>
      <c r="B3874" s="2" t="s">
        <v>41</v>
      </c>
      <c r="C3874" s="1">
        <v>39.33</v>
      </c>
      <c r="D3874" s="1">
        <v>-76.599999999999994</v>
      </c>
      <c r="E3874" t="s">
        <v>29</v>
      </c>
      <c r="F3874" s="1">
        <v>42.654400000000003</v>
      </c>
      <c r="G3874" s="1">
        <v>-71.326599999999999</v>
      </c>
      <c r="H3874" s="1" t="s">
        <v>2</v>
      </c>
      <c r="I3874" s="1">
        <f>3958.756*ACOS(COS(RADIANS(90-C3874))*COS(RADIANS(90-F3874))+SIN(RADIANS(90-C3874))*SIN(RADIANS(90-F3874))*COS(RADIANS(D3874-G3874)))</f>
        <v>358.19102992613273</v>
      </c>
      <c r="J3874" s="1">
        <f>I3874/A3874</f>
        <v>0.55447527852342526</v>
      </c>
      <c r="K3874" s="1"/>
    </row>
    <row r="3875" spans="1:11">
      <c r="A3875" s="1">
        <v>657</v>
      </c>
      <c r="B3875" s="2" t="s">
        <v>41</v>
      </c>
      <c r="C3875" s="1">
        <v>39.33</v>
      </c>
      <c r="D3875" s="1">
        <v>-76.599999999999994</v>
      </c>
      <c r="E3875" t="s">
        <v>29</v>
      </c>
      <c r="F3875" s="1">
        <v>42.654400000000003</v>
      </c>
      <c r="G3875" s="1">
        <v>-71.326599999999999</v>
      </c>
      <c r="H3875" s="1" t="s">
        <v>2</v>
      </c>
      <c r="I3875" s="1">
        <f>3958.756*ACOS(COS(RADIANS(90-C3875))*COS(RADIANS(90-F3875))+SIN(RADIANS(90-C3875))*SIN(RADIANS(90-F3875))*COS(RADIANS(D3875-G3875)))</f>
        <v>358.19102992613273</v>
      </c>
      <c r="J3875" s="1">
        <f>I3875/A3875</f>
        <v>0.54519182637158714</v>
      </c>
      <c r="K3875" s="1"/>
    </row>
    <row r="3876" spans="1:11">
      <c r="A3876" s="1">
        <v>657</v>
      </c>
      <c r="B3876" s="2" t="s">
        <v>41</v>
      </c>
      <c r="C3876" s="1">
        <v>39.33</v>
      </c>
      <c r="D3876" s="1">
        <v>-76.599999999999994</v>
      </c>
      <c r="E3876" t="s">
        <v>29</v>
      </c>
      <c r="F3876" s="1">
        <v>42.654400000000003</v>
      </c>
      <c r="G3876" s="1">
        <v>-71.326599999999999</v>
      </c>
      <c r="H3876" s="1" t="s">
        <v>2</v>
      </c>
      <c r="I3876" s="1">
        <f>3958.756*ACOS(COS(RADIANS(90-C3876))*COS(RADIANS(90-F3876))+SIN(RADIANS(90-C3876))*SIN(RADIANS(90-F3876))*COS(RADIANS(D3876-G3876)))</f>
        <v>358.19102992613273</v>
      </c>
      <c r="J3876" s="1">
        <f>I3876/A3876</f>
        <v>0.54519182637158714</v>
      </c>
      <c r="K3876" s="1"/>
    </row>
    <row r="3877" spans="1:11">
      <c r="A3877" s="1">
        <v>659</v>
      </c>
      <c r="B3877" s="2" t="s">
        <v>41</v>
      </c>
      <c r="C3877" s="1">
        <v>39.33</v>
      </c>
      <c r="D3877" s="1">
        <v>-76.599999999999994</v>
      </c>
      <c r="E3877" t="s">
        <v>29</v>
      </c>
      <c r="F3877" s="1">
        <v>42.654400000000003</v>
      </c>
      <c r="G3877" s="1">
        <v>-71.326599999999999</v>
      </c>
      <c r="H3877" s="1" t="s">
        <v>2</v>
      </c>
      <c r="I3877" s="1">
        <f>3958.756*ACOS(COS(RADIANS(90-C3877))*COS(RADIANS(90-F3877))+SIN(RADIANS(90-C3877))*SIN(RADIANS(90-F3877))*COS(RADIANS(D3877-G3877)))</f>
        <v>358.19102992613273</v>
      </c>
      <c r="J3877" s="1">
        <f>I3877/A3877</f>
        <v>0.54353722295316043</v>
      </c>
      <c r="K3877" s="1"/>
    </row>
    <row r="3878" spans="1:11">
      <c r="A3878" s="1">
        <v>659</v>
      </c>
      <c r="B3878" s="2" t="s">
        <v>41</v>
      </c>
      <c r="C3878" s="1">
        <v>39.33</v>
      </c>
      <c r="D3878" s="1">
        <v>-76.599999999999994</v>
      </c>
      <c r="E3878" t="s">
        <v>29</v>
      </c>
      <c r="F3878" s="1">
        <v>42.654400000000003</v>
      </c>
      <c r="G3878" s="1">
        <v>-71.326599999999999</v>
      </c>
      <c r="H3878" s="1" t="s">
        <v>2</v>
      </c>
      <c r="I3878" s="1">
        <f>3958.756*ACOS(COS(RADIANS(90-C3878))*COS(RADIANS(90-F3878))+SIN(RADIANS(90-C3878))*SIN(RADIANS(90-F3878))*COS(RADIANS(D3878-G3878)))</f>
        <v>358.19102992613273</v>
      </c>
      <c r="J3878" s="1">
        <f>I3878/A3878</f>
        <v>0.54353722295316043</v>
      </c>
      <c r="K3878" s="1"/>
    </row>
    <row r="3879" spans="1:11">
      <c r="A3879" s="1">
        <v>661</v>
      </c>
      <c r="B3879" s="2" t="s">
        <v>41</v>
      </c>
      <c r="C3879" s="1">
        <v>39.33</v>
      </c>
      <c r="D3879" s="1">
        <v>-76.599999999999994</v>
      </c>
      <c r="E3879" t="s">
        <v>29</v>
      </c>
      <c r="F3879" s="1">
        <v>42.654400000000003</v>
      </c>
      <c r="G3879" s="1">
        <v>-71.326599999999999</v>
      </c>
      <c r="H3879" s="1" t="s">
        <v>2</v>
      </c>
      <c r="I3879" s="1">
        <f>3958.756*ACOS(COS(RADIANS(90-C3879))*COS(RADIANS(90-F3879))+SIN(RADIANS(90-C3879))*SIN(RADIANS(90-F3879))*COS(RADIANS(D3879-G3879)))</f>
        <v>358.19102992613273</v>
      </c>
      <c r="J3879" s="1">
        <f>I3879/A3879</f>
        <v>0.54189263226343831</v>
      </c>
      <c r="K3879" s="1"/>
    </row>
    <row r="3880" spans="1:11">
      <c r="A3880" s="1">
        <v>662</v>
      </c>
      <c r="B3880" s="2" t="s">
        <v>41</v>
      </c>
      <c r="C3880" s="1">
        <v>39.33</v>
      </c>
      <c r="D3880" s="1">
        <v>-76.599999999999994</v>
      </c>
      <c r="E3880" t="s">
        <v>29</v>
      </c>
      <c r="F3880" s="1">
        <v>42.654400000000003</v>
      </c>
      <c r="G3880" s="1">
        <v>-71.326599999999999</v>
      </c>
      <c r="H3880" s="1" t="s">
        <v>2</v>
      </c>
      <c r="I3880" s="1">
        <f>3958.756*ACOS(COS(RADIANS(90-C3880))*COS(RADIANS(90-F3880))+SIN(RADIANS(90-C3880))*SIN(RADIANS(90-F3880))*COS(RADIANS(D3880-G3880)))</f>
        <v>358.19102992613273</v>
      </c>
      <c r="J3880" s="1">
        <f>I3880/A3880</f>
        <v>0.54107406333252683</v>
      </c>
      <c r="K3880" s="1"/>
    </row>
    <row r="3881" spans="1:11">
      <c r="A3881" s="1">
        <v>665</v>
      </c>
      <c r="B3881" s="2" t="s">
        <v>41</v>
      </c>
      <c r="C3881" s="1">
        <v>39.33</v>
      </c>
      <c r="D3881" s="1">
        <v>-76.599999999999994</v>
      </c>
      <c r="E3881" t="s">
        <v>29</v>
      </c>
      <c r="F3881" s="1">
        <v>42.654400000000003</v>
      </c>
      <c r="G3881" s="1">
        <v>-71.326599999999999</v>
      </c>
      <c r="H3881" s="1" t="s">
        <v>2</v>
      </c>
      <c r="I3881" s="1">
        <f>3958.756*ACOS(COS(RADIANS(90-C3881))*COS(RADIANS(90-F3881))+SIN(RADIANS(90-C3881))*SIN(RADIANS(90-F3881))*COS(RADIANS(D3881-G3881)))</f>
        <v>358.19102992613273</v>
      </c>
      <c r="J3881" s="1">
        <f>I3881/A3881</f>
        <v>0.53863312770847027</v>
      </c>
      <c r="K3881" s="1"/>
    </row>
    <row r="3882" spans="1:11">
      <c r="A3882" s="1">
        <v>666</v>
      </c>
      <c r="B3882" s="2" t="s">
        <v>41</v>
      </c>
      <c r="C3882" s="1">
        <v>39.33</v>
      </c>
      <c r="D3882" s="1">
        <v>-76.599999999999994</v>
      </c>
      <c r="E3882" t="s">
        <v>29</v>
      </c>
      <c r="F3882" s="1">
        <v>42.654400000000003</v>
      </c>
      <c r="G3882" s="1">
        <v>-71.326599999999999</v>
      </c>
      <c r="H3882" s="1" t="s">
        <v>2</v>
      </c>
      <c r="I3882" s="1">
        <f>3958.756*ACOS(COS(RADIANS(90-C3882))*COS(RADIANS(90-F3882))+SIN(RADIANS(90-C3882))*SIN(RADIANS(90-F3882))*COS(RADIANS(D3882-G3882)))</f>
        <v>358.19102992613273</v>
      </c>
      <c r="J3882" s="1">
        <f>I3882/A3882</f>
        <v>0.53782436925845756</v>
      </c>
      <c r="K3882" s="1"/>
    </row>
    <row r="3883" spans="1:11">
      <c r="A3883" s="1">
        <v>666</v>
      </c>
      <c r="B3883" s="2" t="s">
        <v>41</v>
      </c>
      <c r="C3883" s="1">
        <v>39.33</v>
      </c>
      <c r="D3883" s="1">
        <v>-76.599999999999994</v>
      </c>
      <c r="E3883" t="s">
        <v>29</v>
      </c>
      <c r="F3883" s="1">
        <v>42.654400000000003</v>
      </c>
      <c r="G3883" s="1">
        <v>-71.326599999999999</v>
      </c>
      <c r="H3883" s="1" t="s">
        <v>2</v>
      </c>
      <c r="I3883" s="1">
        <f>3958.756*ACOS(COS(RADIANS(90-C3883))*COS(RADIANS(90-F3883))+SIN(RADIANS(90-C3883))*SIN(RADIANS(90-F3883))*COS(RADIANS(D3883-G3883)))</f>
        <v>358.19102992613273</v>
      </c>
      <c r="J3883" s="1">
        <f>I3883/A3883</f>
        <v>0.53782436925845756</v>
      </c>
      <c r="K3883" s="1"/>
    </row>
    <row r="3884" spans="1:11">
      <c r="A3884" s="1">
        <v>667</v>
      </c>
      <c r="B3884" s="2" t="s">
        <v>41</v>
      </c>
      <c r="C3884" s="1">
        <v>39.33</v>
      </c>
      <c r="D3884" s="1">
        <v>-76.599999999999994</v>
      </c>
      <c r="E3884" t="s">
        <v>29</v>
      </c>
      <c r="F3884" s="1">
        <v>42.654400000000003</v>
      </c>
      <c r="G3884" s="1">
        <v>-71.326599999999999</v>
      </c>
      <c r="H3884" s="1" t="s">
        <v>2</v>
      </c>
      <c r="I3884" s="1">
        <f>3958.756*ACOS(COS(RADIANS(90-C3884))*COS(RADIANS(90-F3884))+SIN(RADIANS(90-C3884))*SIN(RADIANS(90-F3884))*COS(RADIANS(D3884-G3884)))</f>
        <v>358.19102992613273</v>
      </c>
      <c r="J3884" s="1">
        <f>I3884/A3884</f>
        <v>0.53701803587126351</v>
      </c>
      <c r="K3884" s="1"/>
    </row>
    <row r="3885" spans="1:11">
      <c r="A3885" s="1">
        <v>668</v>
      </c>
      <c r="B3885" s="2" t="s">
        <v>41</v>
      </c>
      <c r="C3885" s="1">
        <v>39.33</v>
      </c>
      <c r="D3885" s="1">
        <v>-76.599999999999994</v>
      </c>
      <c r="E3885" t="s">
        <v>29</v>
      </c>
      <c r="F3885" s="1">
        <v>42.654400000000003</v>
      </c>
      <c r="G3885" s="1">
        <v>-71.326599999999999</v>
      </c>
      <c r="H3885" s="1" t="s">
        <v>2</v>
      </c>
      <c r="I3885" s="1">
        <f>3958.756*ACOS(COS(RADIANS(90-C3885))*COS(RADIANS(90-F3885))+SIN(RADIANS(90-C3885))*SIN(RADIANS(90-F3885))*COS(RADIANS(D3885-G3885)))</f>
        <v>358.19102992613273</v>
      </c>
      <c r="J3885" s="1">
        <f>I3885/A3885</f>
        <v>0.53621411665588736</v>
      </c>
      <c r="K3885" s="1"/>
    </row>
    <row r="3886" spans="1:11">
      <c r="A3886" s="1">
        <v>676</v>
      </c>
      <c r="B3886" s="2" t="s">
        <v>41</v>
      </c>
      <c r="C3886" s="1">
        <v>39.33</v>
      </c>
      <c r="D3886" s="1">
        <v>-76.599999999999994</v>
      </c>
      <c r="E3886" t="s">
        <v>29</v>
      </c>
      <c r="F3886" s="1">
        <v>42.654400000000003</v>
      </c>
      <c r="G3886" s="1">
        <v>-71.326599999999999</v>
      </c>
      <c r="H3886" s="1" t="s">
        <v>2</v>
      </c>
      <c r="I3886" s="1">
        <f>3958.756*ACOS(COS(RADIANS(90-C3886))*COS(RADIANS(90-F3886))+SIN(RADIANS(90-C3886))*SIN(RADIANS(90-F3886))*COS(RADIANS(D3886-G3886)))</f>
        <v>358.19102992613273</v>
      </c>
      <c r="J3886" s="1">
        <f>I3886/A3886</f>
        <v>0.52986838746469334</v>
      </c>
      <c r="K3886" s="1"/>
    </row>
    <row r="3887" spans="1:11">
      <c r="A3887" s="1">
        <v>689</v>
      </c>
      <c r="B3887" s="2" t="s">
        <v>41</v>
      </c>
      <c r="C3887" s="1">
        <v>39.33</v>
      </c>
      <c r="D3887" s="1">
        <v>-76.599999999999994</v>
      </c>
      <c r="E3887" t="s">
        <v>29</v>
      </c>
      <c r="F3887" s="1">
        <v>42.654400000000003</v>
      </c>
      <c r="G3887" s="1">
        <v>-71.326599999999999</v>
      </c>
      <c r="H3887" s="1" t="s">
        <v>2</v>
      </c>
      <c r="I3887" s="1">
        <f>3958.756*ACOS(COS(RADIANS(90-C3887))*COS(RADIANS(90-F3887))+SIN(RADIANS(90-C3887))*SIN(RADIANS(90-F3887))*COS(RADIANS(D3887-G3887)))</f>
        <v>358.19102992613273</v>
      </c>
      <c r="J3887" s="1">
        <f>I3887/A3887</f>
        <v>0.51987087072007654</v>
      </c>
      <c r="K3887" s="1"/>
    </row>
    <row r="3888" spans="1:11">
      <c r="A3888" s="1">
        <v>693</v>
      </c>
      <c r="B3888" s="2" t="s">
        <v>41</v>
      </c>
      <c r="C3888" s="1">
        <v>39.33</v>
      </c>
      <c r="D3888" s="1">
        <v>-76.599999999999994</v>
      </c>
      <c r="E3888" t="s">
        <v>29</v>
      </c>
      <c r="F3888" s="1">
        <v>42.654400000000003</v>
      </c>
      <c r="G3888" s="1">
        <v>-71.326599999999999</v>
      </c>
      <c r="H3888" s="1" t="s">
        <v>2</v>
      </c>
      <c r="I3888" s="1">
        <f>3958.756*ACOS(COS(RADIANS(90-C3888))*COS(RADIANS(90-F3888))+SIN(RADIANS(90-C3888))*SIN(RADIANS(90-F3888))*COS(RADIANS(D3888-G3888)))</f>
        <v>358.19102992613273</v>
      </c>
      <c r="J3888" s="1">
        <f>I3888/A3888</f>
        <v>0.51687017305358263</v>
      </c>
      <c r="K3888" s="1"/>
    </row>
    <row r="3889" spans="1:11">
      <c r="A3889" s="1">
        <v>697</v>
      </c>
      <c r="B3889" s="2" t="s">
        <v>41</v>
      </c>
      <c r="C3889" s="1">
        <v>39.33</v>
      </c>
      <c r="D3889" s="1">
        <v>-76.599999999999994</v>
      </c>
      <c r="E3889" t="s">
        <v>29</v>
      </c>
      <c r="F3889" s="1">
        <v>42.654400000000003</v>
      </c>
      <c r="G3889" s="1">
        <v>-71.326599999999999</v>
      </c>
      <c r="H3889" s="1" t="s">
        <v>2</v>
      </c>
      <c r="I3889" s="1">
        <f>3958.756*ACOS(COS(RADIANS(90-C3889))*COS(RADIANS(90-F3889))+SIN(RADIANS(90-C3889))*SIN(RADIANS(90-F3889))*COS(RADIANS(D3889-G3889)))</f>
        <v>358.19102992613273</v>
      </c>
      <c r="J3889" s="1">
        <f>I3889/A3889</f>
        <v>0.51390391668024782</v>
      </c>
      <c r="K3889" s="1"/>
    </row>
    <row r="3890" spans="1:11">
      <c r="A3890" s="1">
        <v>697</v>
      </c>
      <c r="B3890" s="2" t="s">
        <v>41</v>
      </c>
      <c r="C3890" s="1">
        <v>39.33</v>
      </c>
      <c r="D3890" s="1">
        <v>-76.599999999999994</v>
      </c>
      <c r="E3890" t="s">
        <v>29</v>
      </c>
      <c r="F3890" s="1">
        <v>42.654400000000003</v>
      </c>
      <c r="G3890" s="1">
        <v>-71.326599999999999</v>
      </c>
      <c r="H3890" s="1" t="s">
        <v>2</v>
      </c>
      <c r="I3890" s="1">
        <f>3958.756*ACOS(COS(RADIANS(90-C3890))*COS(RADIANS(90-F3890))+SIN(RADIANS(90-C3890))*SIN(RADIANS(90-F3890))*COS(RADIANS(D3890-G3890)))</f>
        <v>358.19102992613273</v>
      </c>
      <c r="J3890" s="1">
        <f>I3890/A3890</f>
        <v>0.51390391668024782</v>
      </c>
      <c r="K3890" s="1"/>
    </row>
    <row r="3891" spans="1:11">
      <c r="A3891" s="1">
        <v>703</v>
      </c>
      <c r="B3891" s="2" t="s">
        <v>41</v>
      </c>
      <c r="C3891" s="1">
        <v>39.33</v>
      </c>
      <c r="D3891" s="1">
        <v>-76.599999999999994</v>
      </c>
      <c r="E3891" t="s">
        <v>29</v>
      </c>
      <c r="F3891" s="1">
        <v>42.654400000000003</v>
      </c>
      <c r="G3891" s="1">
        <v>-71.326599999999999</v>
      </c>
      <c r="H3891" s="1" t="s">
        <v>2</v>
      </c>
      <c r="I3891" s="1">
        <f>3958.756*ACOS(COS(RADIANS(90-C3891))*COS(RADIANS(90-F3891))+SIN(RADIANS(90-C3891))*SIN(RADIANS(90-F3891))*COS(RADIANS(D3891-G3891)))</f>
        <v>358.19102992613273</v>
      </c>
      <c r="J3891" s="1">
        <f>I3891/A3891</f>
        <v>0.50951782350801245</v>
      </c>
      <c r="K3891" s="1"/>
    </row>
    <row r="3892" spans="1:11">
      <c r="A3892" s="1">
        <v>703</v>
      </c>
      <c r="B3892" s="2" t="s">
        <v>41</v>
      </c>
      <c r="C3892" s="1">
        <v>39.33</v>
      </c>
      <c r="D3892" s="1">
        <v>-76.599999999999994</v>
      </c>
      <c r="E3892" t="s">
        <v>29</v>
      </c>
      <c r="F3892" s="1">
        <v>42.654400000000003</v>
      </c>
      <c r="G3892" s="1">
        <v>-71.326599999999999</v>
      </c>
      <c r="H3892" s="1" t="s">
        <v>2</v>
      </c>
      <c r="I3892" s="1">
        <f>3958.756*ACOS(COS(RADIANS(90-C3892))*COS(RADIANS(90-F3892))+SIN(RADIANS(90-C3892))*SIN(RADIANS(90-F3892))*COS(RADIANS(D3892-G3892)))</f>
        <v>358.19102992613273</v>
      </c>
      <c r="J3892" s="1">
        <f>I3892/A3892</f>
        <v>0.50951782350801245</v>
      </c>
      <c r="K3892" s="1"/>
    </row>
    <row r="3893" spans="1:11">
      <c r="A3893" s="1">
        <v>714</v>
      </c>
      <c r="B3893" s="2" t="s">
        <v>41</v>
      </c>
      <c r="C3893" s="1">
        <v>39.33</v>
      </c>
      <c r="D3893" s="1">
        <v>-76.599999999999994</v>
      </c>
      <c r="E3893" t="s">
        <v>29</v>
      </c>
      <c r="F3893" s="1">
        <v>42.654400000000003</v>
      </c>
      <c r="G3893" s="1">
        <v>-71.326599999999999</v>
      </c>
      <c r="H3893" s="1" t="s">
        <v>2</v>
      </c>
      <c r="I3893" s="1">
        <f>3958.756*ACOS(COS(RADIANS(90-C3893))*COS(RADIANS(90-F3893))+SIN(RADIANS(90-C3893))*SIN(RADIANS(90-F3893))*COS(RADIANS(D3893-G3893)))</f>
        <v>358.19102992613273</v>
      </c>
      <c r="J3893" s="1">
        <f>I3893/A3893</f>
        <v>0.50166810914024196</v>
      </c>
      <c r="K3893" s="1"/>
    </row>
    <row r="3894" spans="1:11">
      <c r="A3894" s="1">
        <v>721</v>
      </c>
      <c r="B3894" s="2" t="s">
        <v>41</v>
      </c>
      <c r="C3894" s="1">
        <v>39.33</v>
      </c>
      <c r="D3894" s="1">
        <v>-76.599999999999994</v>
      </c>
      <c r="E3894" t="s">
        <v>29</v>
      </c>
      <c r="F3894" s="1">
        <v>42.654400000000003</v>
      </c>
      <c r="G3894" s="1">
        <v>-71.326599999999999</v>
      </c>
      <c r="H3894" s="1" t="s">
        <v>2</v>
      </c>
      <c r="I3894" s="1">
        <f>3958.756*ACOS(COS(RADIANS(90-C3894))*COS(RADIANS(90-F3894))+SIN(RADIANS(90-C3894))*SIN(RADIANS(90-F3894))*COS(RADIANS(D3894-G3894)))</f>
        <v>358.19102992613273</v>
      </c>
      <c r="J3894" s="1">
        <f>I3894/A3894</f>
        <v>0.49679754497383177</v>
      </c>
      <c r="K3894" s="1"/>
    </row>
    <row r="3895" spans="1:11">
      <c r="A3895" s="1">
        <v>721</v>
      </c>
      <c r="B3895" s="2" t="s">
        <v>41</v>
      </c>
      <c r="C3895" s="1">
        <v>39.33</v>
      </c>
      <c r="D3895" s="1">
        <v>-76.599999999999994</v>
      </c>
      <c r="E3895" t="s">
        <v>29</v>
      </c>
      <c r="F3895" s="1">
        <v>42.654400000000003</v>
      </c>
      <c r="G3895" s="1">
        <v>-71.326599999999999</v>
      </c>
      <c r="H3895" s="1" t="s">
        <v>2</v>
      </c>
      <c r="I3895" s="1">
        <f>3958.756*ACOS(COS(RADIANS(90-C3895))*COS(RADIANS(90-F3895))+SIN(RADIANS(90-C3895))*SIN(RADIANS(90-F3895))*COS(RADIANS(D3895-G3895)))</f>
        <v>358.19102992613273</v>
      </c>
      <c r="J3895" s="1">
        <f>I3895/A3895</f>
        <v>0.49679754497383177</v>
      </c>
      <c r="K3895" s="1"/>
    </row>
    <row r="3896" spans="1:11">
      <c r="A3896" s="1">
        <v>763</v>
      </c>
      <c r="B3896" s="2" t="s">
        <v>41</v>
      </c>
      <c r="C3896" s="1">
        <v>39.33</v>
      </c>
      <c r="D3896" s="1">
        <v>-76.599999999999994</v>
      </c>
      <c r="E3896" t="s">
        <v>29</v>
      </c>
      <c r="F3896" s="1">
        <v>42.654400000000003</v>
      </c>
      <c r="G3896" s="1">
        <v>-71.326599999999999</v>
      </c>
      <c r="H3896" s="1" t="s">
        <v>2</v>
      </c>
      <c r="I3896" s="1">
        <f>3958.756*ACOS(COS(RADIANS(90-C3896))*COS(RADIANS(90-F3896))+SIN(RADIANS(90-C3896))*SIN(RADIANS(90-F3896))*COS(RADIANS(D3896-G3896)))</f>
        <v>358.19102992613273</v>
      </c>
      <c r="J3896" s="1">
        <f>I3896/A3896</f>
        <v>0.46945089112206123</v>
      </c>
      <c r="K3896" s="1"/>
    </row>
    <row r="3897" spans="1:11">
      <c r="A3897" s="1">
        <v>798</v>
      </c>
      <c r="B3897" s="2" t="s">
        <v>41</v>
      </c>
      <c r="C3897" s="1">
        <v>39.33</v>
      </c>
      <c r="D3897" s="1">
        <v>-76.599999999999994</v>
      </c>
      <c r="E3897" t="s">
        <v>29</v>
      </c>
      <c r="F3897" s="1">
        <v>42.654400000000003</v>
      </c>
      <c r="G3897" s="1">
        <v>-71.326599999999999</v>
      </c>
      <c r="H3897" s="1" t="s">
        <v>2</v>
      </c>
      <c r="I3897" s="1">
        <f>3958.756*ACOS(COS(RADIANS(90-C3897))*COS(RADIANS(90-F3897))+SIN(RADIANS(90-C3897))*SIN(RADIANS(90-F3897))*COS(RADIANS(D3897-G3897)))</f>
        <v>358.19102992613273</v>
      </c>
      <c r="J3897" s="1">
        <f>I3897/A3897</f>
        <v>0.44886093975705854</v>
      </c>
      <c r="K3897" s="1"/>
    </row>
    <row r="3898" spans="1:11">
      <c r="A3898" s="1">
        <v>798</v>
      </c>
      <c r="B3898" s="2" t="s">
        <v>41</v>
      </c>
      <c r="C3898" s="1">
        <v>39.33</v>
      </c>
      <c r="D3898" s="1">
        <v>-76.599999999999994</v>
      </c>
      <c r="E3898" t="s">
        <v>29</v>
      </c>
      <c r="F3898" s="1">
        <v>42.654400000000003</v>
      </c>
      <c r="G3898" s="1">
        <v>-71.326599999999999</v>
      </c>
      <c r="H3898" s="1" t="s">
        <v>2</v>
      </c>
      <c r="I3898" s="1">
        <f>3958.756*ACOS(COS(RADIANS(90-C3898))*COS(RADIANS(90-F3898))+SIN(RADIANS(90-C3898))*SIN(RADIANS(90-F3898))*COS(RADIANS(D3898-G3898)))</f>
        <v>358.19102992613273</v>
      </c>
      <c r="J3898" s="1">
        <f>I3898/A3898</f>
        <v>0.44886093975705854</v>
      </c>
      <c r="K3898" s="1"/>
    </row>
    <row r="3899" spans="1:11">
      <c r="A3899" s="1">
        <v>855</v>
      </c>
      <c r="B3899" s="2" t="s">
        <v>41</v>
      </c>
      <c r="C3899" s="1">
        <v>39.33</v>
      </c>
      <c r="D3899" s="1">
        <v>-76.599999999999994</v>
      </c>
      <c r="E3899" t="s">
        <v>29</v>
      </c>
      <c r="F3899" s="1">
        <v>42.654400000000003</v>
      </c>
      <c r="G3899" s="1">
        <v>-71.326599999999999</v>
      </c>
      <c r="H3899" s="1" t="s">
        <v>2</v>
      </c>
      <c r="I3899" s="1">
        <f>3958.756*ACOS(COS(RADIANS(90-C3899))*COS(RADIANS(90-F3899))+SIN(RADIANS(90-C3899))*SIN(RADIANS(90-F3899))*COS(RADIANS(D3899-G3899)))</f>
        <v>358.19102992613273</v>
      </c>
      <c r="J3899" s="1">
        <f>I3899/A3899</f>
        <v>0.418936877106588</v>
      </c>
      <c r="K3899" s="1"/>
    </row>
    <row r="3900" spans="1:11">
      <c r="A3900" s="1">
        <v>950</v>
      </c>
      <c r="B3900" s="2" t="s">
        <v>41</v>
      </c>
      <c r="C3900" s="1">
        <v>39.33</v>
      </c>
      <c r="D3900" s="1">
        <v>-76.599999999999994</v>
      </c>
      <c r="E3900" t="s">
        <v>29</v>
      </c>
      <c r="F3900" s="1">
        <v>42.654400000000003</v>
      </c>
      <c r="G3900" s="1">
        <v>-71.326599999999999</v>
      </c>
      <c r="H3900" s="1" t="s">
        <v>2</v>
      </c>
      <c r="I3900" s="1">
        <f>3958.756*ACOS(COS(RADIANS(90-C3900))*COS(RADIANS(90-F3900))+SIN(RADIANS(90-C3900))*SIN(RADIANS(90-F3900))*COS(RADIANS(D3900-G3900)))</f>
        <v>358.19102992613273</v>
      </c>
      <c r="J3900" s="1">
        <f>I3900/A3900</f>
        <v>0.37704318939592918</v>
      </c>
      <c r="K3900" s="1"/>
    </row>
    <row r="3901" spans="1:11">
      <c r="A3901" s="1">
        <v>950</v>
      </c>
      <c r="B3901" s="2" t="s">
        <v>41</v>
      </c>
      <c r="C3901" s="1">
        <v>39.33</v>
      </c>
      <c r="D3901" s="1">
        <v>-76.599999999999994</v>
      </c>
      <c r="E3901" t="s">
        <v>29</v>
      </c>
      <c r="F3901" s="1">
        <v>42.654400000000003</v>
      </c>
      <c r="G3901" s="1">
        <v>-71.326599999999999</v>
      </c>
      <c r="H3901" s="1" t="s">
        <v>2</v>
      </c>
      <c r="I3901" s="1">
        <f>3958.756*ACOS(COS(RADIANS(90-C3901))*COS(RADIANS(90-F3901))+SIN(RADIANS(90-C3901))*SIN(RADIANS(90-F3901))*COS(RADIANS(D3901-G3901)))</f>
        <v>358.19102992613273</v>
      </c>
      <c r="J3901" s="1">
        <f>I3901/A3901</f>
        <v>0.37704318939592918</v>
      </c>
      <c r="K3901" s="1"/>
    </row>
    <row r="3902" spans="1:11">
      <c r="A3902" s="1">
        <v>952</v>
      </c>
      <c r="B3902" s="2" t="s">
        <v>41</v>
      </c>
      <c r="C3902" s="1">
        <v>39.33</v>
      </c>
      <c r="D3902" s="1">
        <v>-76.599999999999994</v>
      </c>
      <c r="E3902" t="s">
        <v>29</v>
      </c>
      <c r="F3902" s="1">
        <v>42.654400000000003</v>
      </c>
      <c r="G3902" s="1">
        <v>-71.326599999999999</v>
      </c>
      <c r="H3902" s="1" t="s">
        <v>2</v>
      </c>
      <c r="I3902" s="1">
        <f>3958.756*ACOS(COS(RADIANS(90-C3902))*COS(RADIANS(90-F3902))+SIN(RADIANS(90-C3902))*SIN(RADIANS(90-F3902))*COS(RADIANS(D3902-G3902)))</f>
        <v>358.19102992613273</v>
      </c>
      <c r="J3902" s="1">
        <f>I3902/A3902</f>
        <v>0.37625108185518141</v>
      </c>
      <c r="K3902" s="1"/>
    </row>
    <row r="3903" spans="1:11">
      <c r="A3903" s="1">
        <v>991</v>
      </c>
      <c r="B3903" s="2" t="s">
        <v>41</v>
      </c>
      <c r="C3903" s="1">
        <v>39.33</v>
      </c>
      <c r="D3903" s="1">
        <v>-76.599999999999994</v>
      </c>
      <c r="E3903" t="s">
        <v>29</v>
      </c>
      <c r="F3903" s="1">
        <v>42.654400000000003</v>
      </c>
      <c r="G3903" s="1">
        <v>-71.326599999999999</v>
      </c>
      <c r="H3903" s="1" t="s">
        <v>2</v>
      </c>
      <c r="I3903" s="1">
        <f>3958.756*ACOS(COS(RADIANS(90-C3903))*COS(RADIANS(90-F3903))+SIN(RADIANS(90-C3903))*SIN(RADIANS(90-F3903))*COS(RADIANS(D3903-G3903)))</f>
        <v>358.19102992613273</v>
      </c>
      <c r="J3903" s="1">
        <f>I3903/A3903</f>
        <v>0.361444026161587</v>
      </c>
      <c r="K3903" s="1"/>
    </row>
    <row r="3904" spans="1:11">
      <c r="A3904" s="1">
        <v>991</v>
      </c>
      <c r="B3904" s="2" t="s">
        <v>41</v>
      </c>
      <c r="C3904" s="1">
        <v>39.33</v>
      </c>
      <c r="D3904" s="1">
        <v>-76.599999999999994</v>
      </c>
      <c r="E3904" t="s">
        <v>29</v>
      </c>
      <c r="F3904" s="1">
        <v>42.654400000000003</v>
      </c>
      <c r="G3904" s="1">
        <v>-71.326599999999999</v>
      </c>
      <c r="H3904" s="1" t="s">
        <v>2</v>
      </c>
      <c r="I3904" s="1">
        <f>3958.756*ACOS(COS(RADIANS(90-C3904))*COS(RADIANS(90-F3904))+SIN(RADIANS(90-C3904))*SIN(RADIANS(90-F3904))*COS(RADIANS(D3904-G3904)))</f>
        <v>358.19102992613273</v>
      </c>
      <c r="J3904" s="1">
        <f>I3904/A3904</f>
        <v>0.361444026161587</v>
      </c>
      <c r="K3904" s="1"/>
    </row>
    <row r="3905" spans="1:11">
      <c r="A3905" s="1">
        <v>1008</v>
      </c>
      <c r="B3905" s="2" t="s">
        <v>41</v>
      </c>
      <c r="C3905" s="1">
        <v>39.33</v>
      </c>
      <c r="D3905" s="1">
        <v>-76.599999999999994</v>
      </c>
      <c r="E3905" t="s">
        <v>29</v>
      </c>
      <c r="F3905" s="1">
        <v>42.654400000000003</v>
      </c>
      <c r="G3905" s="1">
        <v>-71.326599999999999</v>
      </c>
      <c r="H3905" s="1" t="s">
        <v>2</v>
      </c>
      <c r="I3905" s="1">
        <f>3958.756*ACOS(COS(RADIANS(90-C3905))*COS(RADIANS(90-F3905))+SIN(RADIANS(90-C3905))*SIN(RADIANS(90-F3905))*COS(RADIANS(D3905-G3905)))</f>
        <v>358.19102992613273</v>
      </c>
      <c r="J3905" s="1">
        <f>I3905/A3905</f>
        <v>0.35534824397433801</v>
      </c>
      <c r="K3905" s="1"/>
    </row>
    <row r="3906" spans="1:11">
      <c r="A3906" s="1">
        <v>1017</v>
      </c>
      <c r="B3906" s="2" t="s">
        <v>41</v>
      </c>
      <c r="C3906" s="1">
        <v>39.33</v>
      </c>
      <c r="D3906" s="1">
        <v>-76.599999999999994</v>
      </c>
      <c r="E3906" t="s">
        <v>29</v>
      </c>
      <c r="F3906" s="1">
        <v>42.654400000000003</v>
      </c>
      <c r="G3906" s="1">
        <v>-71.326599999999999</v>
      </c>
      <c r="H3906" s="1" t="s">
        <v>2</v>
      </c>
      <c r="I3906" s="1">
        <f>3958.756*ACOS(COS(RADIANS(90-C3906))*COS(RADIANS(90-F3906))+SIN(RADIANS(90-C3906))*SIN(RADIANS(90-F3906))*COS(RADIANS(D3906-G3906)))</f>
        <v>358.19102992613273</v>
      </c>
      <c r="J3906" s="1">
        <f>I3906/A3906</f>
        <v>0.35220356924890139</v>
      </c>
      <c r="K3906" s="1"/>
    </row>
    <row r="3907" spans="1:11">
      <c r="A3907" s="1">
        <v>1017</v>
      </c>
      <c r="B3907" s="2" t="s">
        <v>41</v>
      </c>
      <c r="C3907" s="1">
        <v>39.33</v>
      </c>
      <c r="D3907" s="1">
        <v>-76.599999999999994</v>
      </c>
      <c r="E3907" t="s">
        <v>29</v>
      </c>
      <c r="F3907" s="1">
        <v>42.654400000000003</v>
      </c>
      <c r="G3907" s="1">
        <v>-71.326599999999999</v>
      </c>
      <c r="H3907" s="1" t="s">
        <v>2</v>
      </c>
      <c r="I3907" s="1">
        <f>3958.756*ACOS(COS(RADIANS(90-C3907))*COS(RADIANS(90-F3907))+SIN(RADIANS(90-C3907))*SIN(RADIANS(90-F3907))*COS(RADIANS(D3907-G3907)))</f>
        <v>358.19102992613273</v>
      </c>
      <c r="J3907" s="1">
        <f>I3907/A3907</f>
        <v>0.35220356924890139</v>
      </c>
      <c r="K3907" s="1"/>
    </row>
    <row r="3908" spans="1:11">
      <c r="A3908" s="1">
        <v>1017</v>
      </c>
      <c r="B3908" s="2" t="s">
        <v>41</v>
      </c>
      <c r="C3908" s="1">
        <v>39.33</v>
      </c>
      <c r="D3908" s="1">
        <v>-76.599999999999994</v>
      </c>
      <c r="E3908" t="s">
        <v>29</v>
      </c>
      <c r="F3908" s="1">
        <v>42.654400000000003</v>
      </c>
      <c r="G3908" s="1">
        <v>-71.326599999999999</v>
      </c>
      <c r="H3908" s="1" t="s">
        <v>2</v>
      </c>
      <c r="I3908" s="1">
        <f>3958.756*ACOS(COS(RADIANS(90-C3908))*COS(RADIANS(90-F3908))+SIN(RADIANS(90-C3908))*SIN(RADIANS(90-F3908))*COS(RADIANS(D3908-G3908)))</f>
        <v>358.19102992613273</v>
      </c>
      <c r="J3908" s="1">
        <f>I3908/A3908</f>
        <v>0.35220356924890139</v>
      </c>
      <c r="K3908" s="1"/>
    </row>
    <row r="3909" spans="1:11">
      <c r="A3909" s="1">
        <v>1019</v>
      </c>
      <c r="B3909" s="2" t="s">
        <v>41</v>
      </c>
      <c r="C3909" s="1">
        <v>39.33</v>
      </c>
      <c r="D3909" s="1">
        <v>-76.599999999999994</v>
      </c>
      <c r="E3909" t="s">
        <v>29</v>
      </c>
      <c r="F3909" s="1">
        <v>42.654400000000003</v>
      </c>
      <c r="G3909" s="1">
        <v>-71.326599999999999</v>
      </c>
      <c r="H3909" s="1" t="s">
        <v>2</v>
      </c>
      <c r="I3909" s="1">
        <f>3958.756*ACOS(COS(RADIANS(90-C3909))*COS(RADIANS(90-F3909))+SIN(RADIANS(90-C3909))*SIN(RADIANS(90-F3909))*COS(RADIANS(D3909-G3909)))</f>
        <v>358.19102992613273</v>
      </c>
      <c r="J3909" s="1">
        <f>I3909/A3909</f>
        <v>0.35151229629649922</v>
      </c>
      <c r="K3909" s="1"/>
    </row>
    <row r="3910" spans="1:11">
      <c r="A3910" s="1">
        <v>1021</v>
      </c>
      <c r="B3910" s="2" t="s">
        <v>41</v>
      </c>
      <c r="C3910" s="1">
        <v>39.33</v>
      </c>
      <c r="D3910" s="1">
        <v>-76.599999999999994</v>
      </c>
      <c r="E3910" t="s">
        <v>29</v>
      </c>
      <c r="F3910" s="1">
        <v>42.654400000000003</v>
      </c>
      <c r="G3910" s="1">
        <v>-71.326599999999999</v>
      </c>
      <c r="H3910" s="1" t="s">
        <v>2</v>
      </c>
      <c r="I3910" s="1">
        <f>3958.756*ACOS(COS(RADIANS(90-C3910))*COS(RADIANS(90-F3910))+SIN(RADIANS(90-C3910))*SIN(RADIANS(90-F3910))*COS(RADIANS(D3910-G3910)))</f>
        <v>358.19102992613273</v>
      </c>
      <c r="J3910" s="1">
        <f>I3910/A3910</f>
        <v>0.35082373156330338</v>
      </c>
      <c r="K3910" s="1"/>
    </row>
    <row r="3911" spans="1:11">
      <c r="A3911" s="1">
        <v>1022</v>
      </c>
      <c r="B3911" s="2" t="s">
        <v>41</v>
      </c>
      <c r="C3911" s="1">
        <v>39.33</v>
      </c>
      <c r="D3911" s="1">
        <v>-76.599999999999994</v>
      </c>
      <c r="E3911" t="s">
        <v>29</v>
      </c>
      <c r="F3911" s="1">
        <v>42.654400000000003</v>
      </c>
      <c r="G3911" s="1">
        <v>-71.326599999999999</v>
      </c>
      <c r="H3911" s="1" t="s">
        <v>2</v>
      </c>
      <c r="I3911" s="1">
        <f>3958.756*ACOS(COS(RADIANS(90-C3911))*COS(RADIANS(90-F3911))+SIN(RADIANS(90-C3911))*SIN(RADIANS(90-F3911))*COS(RADIANS(D3911-G3911)))</f>
        <v>358.19102992613273</v>
      </c>
      <c r="J3911" s="1">
        <f>I3911/A3911</f>
        <v>0.35048045981030601</v>
      </c>
      <c r="K3911" s="1"/>
    </row>
    <row r="3912" spans="1:11">
      <c r="A3912" s="1">
        <v>1023</v>
      </c>
      <c r="B3912" s="2" t="s">
        <v>41</v>
      </c>
      <c r="C3912" s="1">
        <v>39.33</v>
      </c>
      <c r="D3912" s="1">
        <v>-76.599999999999994</v>
      </c>
      <c r="E3912" t="s">
        <v>29</v>
      </c>
      <c r="F3912" s="1">
        <v>42.654400000000003</v>
      </c>
      <c r="G3912" s="1">
        <v>-71.326599999999999</v>
      </c>
      <c r="H3912" s="1" t="s">
        <v>2</v>
      </c>
      <c r="I3912" s="1">
        <f>3958.756*ACOS(COS(RADIANS(90-C3912))*COS(RADIANS(90-F3912))+SIN(RADIANS(90-C3912))*SIN(RADIANS(90-F3912))*COS(RADIANS(D3912-G3912)))</f>
        <v>358.19102992613273</v>
      </c>
      <c r="J3912" s="1">
        <f>I3912/A3912</f>
        <v>0.35013785916533013</v>
      </c>
      <c r="K3912" s="1"/>
    </row>
    <row r="3913" spans="1:11">
      <c r="A3913" s="1">
        <v>1027</v>
      </c>
      <c r="B3913" s="2" t="s">
        <v>41</v>
      </c>
      <c r="C3913" s="1">
        <v>39.33</v>
      </c>
      <c r="D3913" s="1">
        <v>-76.599999999999994</v>
      </c>
      <c r="E3913" t="s">
        <v>29</v>
      </c>
      <c r="F3913" s="1">
        <v>42.654400000000003</v>
      </c>
      <c r="G3913" s="1">
        <v>-71.326599999999999</v>
      </c>
      <c r="H3913" s="1" t="s">
        <v>2</v>
      </c>
      <c r="I3913" s="1">
        <f>3958.756*ACOS(COS(RADIANS(90-C3913))*COS(RADIANS(90-F3913))+SIN(RADIANS(90-C3913))*SIN(RADIANS(90-F3913))*COS(RADIANS(D3913-G3913)))</f>
        <v>358.19102992613273</v>
      </c>
      <c r="J3913" s="1">
        <f>I3913/A3913</f>
        <v>0.34877412845777284</v>
      </c>
      <c r="K3913" s="1"/>
    </row>
    <row r="3914" spans="1:11">
      <c r="A3914" s="1">
        <v>1028</v>
      </c>
      <c r="B3914" s="2" t="s">
        <v>41</v>
      </c>
      <c r="C3914" s="1">
        <v>39.33</v>
      </c>
      <c r="D3914" s="1">
        <v>-76.599999999999994</v>
      </c>
      <c r="E3914" t="s">
        <v>29</v>
      </c>
      <c r="F3914" s="1">
        <v>42.654400000000003</v>
      </c>
      <c r="G3914" s="1">
        <v>-71.326599999999999</v>
      </c>
      <c r="H3914" s="1" t="s">
        <v>2</v>
      </c>
      <c r="I3914" s="1">
        <f>3958.756*ACOS(COS(RADIANS(90-C3914))*COS(RADIANS(90-F3914))+SIN(RADIANS(90-C3914))*SIN(RADIANS(90-F3914))*COS(RADIANS(D3914-G3914)))</f>
        <v>358.19102992613273</v>
      </c>
      <c r="J3914" s="1">
        <f>I3914/A3914</f>
        <v>0.3484348540137478</v>
      </c>
      <c r="K3914" s="1"/>
    </row>
    <row r="3915" spans="1:11">
      <c r="A3915" s="1">
        <v>1029</v>
      </c>
      <c r="B3915" s="2" t="s">
        <v>41</v>
      </c>
      <c r="C3915" s="1">
        <v>39.33</v>
      </c>
      <c r="D3915" s="1">
        <v>-76.599999999999994</v>
      </c>
      <c r="E3915" t="s">
        <v>29</v>
      </c>
      <c r="F3915" s="1">
        <v>42.654400000000003</v>
      </c>
      <c r="G3915" s="1">
        <v>-71.326599999999999</v>
      </c>
      <c r="H3915" s="1" t="s">
        <v>2</v>
      </c>
      <c r="I3915" s="1">
        <f>3958.756*ACOS(COS(RADIANS(90-C3915))*COS(RADIANS(90-F3915))+SIN(RADIANS(90-C3915))*SIN(RADIANS(90-F3915))*COS(RADIANS(D3915-G3915)))</f>
        <v>358.19102992613273</v>
      </c>
      <c r="J3915" s="1">
        <f>I3915/A3915</f>
        <v>0.34809623899526992</v>
      </c>
      <c r="K3915" s="1"/>
    </row>
    <row r="3916" spans="1:11">
      <c r="A3916" s="1">
        <v>1031</v>
      </c>
      <c r="B3916" s="2" t="s">
        <v>41</v>
      </c>
      <c r="C3916" s="1">
        <v>39.33</v>
      </c>
      <c r="D3916" s="1">
        <v>-76.599999999999994</v>
      </c>
      <c r="E3916" t="s">
        <v>29</v>
      </c>
      <c r="F3916" s="1">
        <v>42.654400000000003</v>
      </c>
      <c r="G3916" s="1">
        <v>-71.326599999999999</v>
      </c>
      <c r="H3916" s="1" t="s">
        <v>2</v>
      </c>
      <c r="I3916" s="1">
        <f>3958.756*ACOS(COS(RADIANS(90-C3916))*COS(RADIANS(90-F3916))+SIN(RADIANS(90-C3916))*SIN(RADIANS(90-F3916))*COS(RADIANS(D3916-G3916)))</f>
        <v>358.19102992613273</v>
      </c>
      <c r="J3916" s="1">
        <f>I3916/A3916</f>
        <v>0.34742097955977957</v>
      </c>
      <c r="K3916" s="1"/>
    </row>
    <row r="3917" spans="1:11">
      <c r="A3917" s="1">
        <v>1045</v>
      </c>
      <c r="B3917" s="2" t="s">
        <v>41</v>
      </c>
      <c r="C3917" s="1">
        <v>39.33</v>
      </c>
      <c r="D3917" s="1">
        <v>-76.599999999999994</v>
      </c>
      <c r="E3917" t="s">
        <v>29</v>
      </c>
      <c r="F3917" s="1">
        <v>42.654400000000003</v>
      </c>
      <c r="G3917" s="1">
        <v>-71.326599999999999</v>
      </c>
      <c r="H3917" s="1" t="s">
        <v>2</v>
      </c>
      <c r="I3917" s="1">
        <f>3958.756*ACOS(COS(RADIANS(90-C3917))*COS(RADIANS(90-F3917))+SIN(RADIANS(90-C3917))*SIN(RADIANS(90-F3917))*COS(RADIANS(D3917-G3917)))</f>
        <v>358.19102992613273</v>
      </c>
      <c r="J3917" s="1">
        <f>I3917/A3917</f>
        <v>0.34276653581448108</v>
      </c>
      <c r="K3917" s="1"/>
    </row>
    <row r="3918" spans="1:11">
      <c r="A3918" s="1">
        <v>1058</v>
      </c>
      <c r="B3918" s="2" t="s">
        <v>41</v>
      </c>
      <c r="C3918" s="1">
        <v>39.33</v>
      </c>
      <c r="D3918" s="1">
        <v>-76.599999999999994</v>
      </c>
      <c r="E3918" t="s">
        <v>29</v>
      </c>
      <c r="F3918" s="1">
        <v>42.654400000000003</v>
      </c>
      <c r="G3918" s="1">
        <v>-71.326599999999999</v>
      </c>
      <c r="H3918" s="1" t="s">
        <v>2</v>
      </c>
      <c r="I3918" s="1">
        <f>3958.756*ACOS(COS(RADIANS(90-C3918))*COS(RADIANS(90-F3918))+SIN(RADIANS(90-C3918))*SIN(RADIANS(90-F3918))*COS(RADIANS(D3918-G3918)))</f>
        <v>358.19102992613273</v>
      </c>
      <c r="J3918" s="1">
        <f>I3918/A3918</f>
        <v>0.3385548487014487</v>
      </c>
      <c r="K3918" s="1"/>
    </row>
    <row r="3919" spans="1:11">
      <c r="A3919" s="1">
        <v>1059</v>
      </c>
      <c r="B3919" s="2" t="s">
        <v>41</v>
      </c>
      <c r="C3919" s="1">
        <v>39.33</v>
      </c>
      <c r="D3919" s="1">
        <v>-76.599999999999994</v>
      </c>
      <c r="E3919" t="s">
        <v>29</v>
      </c>
      <c r="F3919" s="1">
        <v>42.654400000000003</v>
      </c>
      <c r="G3919" s="1">
        <v>-71.326599999999999</v>
      </c>
      <c r="H3919" s="1" t="s">
        <v>2</v>
      </c>
      <c r="I3919" s="1">
        <f>3958.756*ACOS(COS(RADIANS(90-C3919))*COS(RADIANS(90-F3919))+SIN(RADIANS(90-C3919))*SIN(RADIANS(90-F3919))*COS(RADIANS(D3919-G3919)))</f>
        <v>358.19102992613273</v>
      </c>
      <c r="J3919" s="1">
        <f>I3919/A3919</f>
        <v>0.33823515573761354</v>
      </c>
      <c r="K3919" s="1"/>
    </row>
    <row r="3920" spans="1:11">
      <c r="A3920" s="1">
        <v>1062</v>
      </c>
      <c r="B3920" s="2" t="s">
        <v>41</v>
      </c>
      <c r="C3920" s="1">
        <v>39.33</v>
      </c>
      <c r="D3920" s="1">
        <v>-76.599999999999994</v>
      </c>
      <c r="E3920" t="s">
        <v>29</v>
      </c>
      <c r="F3920" s="1">
        <v>42.654400000000003</v>
      </c>
      <c r="G3920" s="1">
        <v>-71.326599999999999</v>
      </c>
      <c r="H3920" s="1" t="s">
        <v>2</v>
      </c>
      <c r="I3920" s="1">
        <f>3958.756*ACOS(COS(RADIANS(90-C3920))*COS(RADIANS(90-F3920))+SIN(RADIANS(90-C3920))*SIN(RADIANS(90-F3920))*COS(RADIANS(D3920-G3920)))</f>
        <v>358.19102992613273</v>
      </c>
      <c r="J3920" s="1">
        <f>I3920/A3920</f>
        <v>0.33727968919598184</v>
      </c>
      <c r="K3920" s="1"/>
    </row>
    <row r="3921" spans="1:11">
      <c r="A3921" s="1">
        <v>1083</v>
      </c>
      <c r="B3921" s="2" t="s">
        <v>41</v>
      </c>
      <c r="C3921" s="1">
        <v>39.33</v>
      </c>
      <c r="D3921" s="1">
        <v>-76.599999999999994</v>
      </c>
      <c r="E3921" t="s">
        <v>29</v>
      </c>
      <c r="F3921" s="1">
        <v>42.654400000000003</v>
      </c>
      <c r="G3921" s="1">
        <v>-71.326599999999999</v>
      </c>
      <c r="H3921" s="1" t="s">
        <v>2</v>
      </c>
      <c r="I3921" s="1">
        <f>3958.756*ACOS(COS(RADIANS(90-C3921))*COS(RADIANS(90-F3921))+SIN(RADIANS(90-C3921))*SIN(RADIANS(90-F3921))*COS(RADIANS(D3921-G3921)))</f>
        <v>358.19102992613273</v>
      </c>
      <c r="J3921" s="1">
        <f>I3921/A3921</f>
        <v>0.33073963982099053</v>
      </c>
      <c r="K3921" s="1"/>
    </row>
    <row r="3922" spans="1:11">
      <c r="A3922" s="1">
        <v>1085</v>
      </c>
      <c r="B3922" s="2" t="s">
        <v>41</v>
      </c>
      <c r="C3922" s="1">
        <v>39.33</v>
      </c>
      <c r="D3922" s="1">
        <v>-76.599999999999994</v>
      </c>
      <c r="E3922" t="s">
        <v>29</v>
      </c>
      <c r="F3922" s="1">
        <v>42.654400000000003</v>
      </c>
      <c r="G3922" s="1">
        <v>-71.326599999999999</v>
      </c>
      <c r="H3922" s="1" t="s">
        <v>2</v>
      </c>
      <c r="I3922" s="1">
        <f>3958.756*ACOS(COS(RADIANS(90-C3922))*COS(RADIANS(90-F3922))+SIN(RADIANS(90-C3922))*SIN(RADIANS(90-F3922))*COS(RADIANS(D3922-G3922)))</f>
        <v>358.19102992613273</v>
      </c>
      <c r="J3922" s="1">
        <f>I3922/A3922</f>
        <v>0.33012998149873984</v>
      </c>
      <c r="K3922" s="1"/>
    </row>
    <row r="3923" spans="1:11">
      <c r="A3923" s="1">
        <v>1087</v>
      </c>
      <c r="B3923" s="2" t="s">
        <v>41</v>
      </c>
      <c r="C3923" s="1">
        <v>39.33</v>
      </c>
      <c r="D3923" s="1">
        <v>-76.599999999999994</v>
      </c>
      <c r="E3923" t="s">
        <v>29</v>
      </c>
      <c r="F3923" s="1">
        <v>42.654400000000003</v>
      </c>
      <c r="G3923" s="1">
        <v>-71.326599999999999</v>
      </c>
      <c r="H3923" s="1" t="s">
        <v>2</v>
      </c>
      <c r="I3923" s="1">
        <f>3958.756*ACOS(COS(RADIANS(90-C3923))*COS(RADIANS(90-F3923))+SIN(RADIANS(90-C3923))*SIN(RADIANS(90-F3923))*COS(RADIANS(D3923-G3923)))</f>
        <v>358.19102992613273</v>
      </c>
      <c r="J3923" s="1">
        <f>I3923/A3923</f>
        <v>0.32952256662937696</v>
      </c>
      <c r="K3923" s="1"/>
    </row>
    <row r="3924" spans="1:11">
      <c r="A3924" s="1">
        <v>1088</v>
      </c>
      <c r="B3924" s="2" t="s">
        <v>41</v>
      </c>
      <c r="C3924" s="1">
        <v>39.33</v>
      </c>
      <c r="D3924" s="1">
        <v>-76.599999999999994</v>
      </c>
      <c r="E3924" t="s">
        <v>29</v>
      </c>
      <c r="F3924" s="1">
        <v>42.654400000000003</v>
      </c>
      <c r="G3924" s="1">
        <v>-71.326599999999999</v>
      </c>
      <c r="H3924" s="1" t="s">
        <v>2</v>
      </c>
      <c r="I3924" s="1">
        <f>3958.756*ACOS(COS(RADIANS(90-C3924))*COS(RADIANS(90-F3924))+SIN(RADIANS(90-C3924))*SIN(RADIANS(90-F3924))*COS(RADIANS(D3924-G3924)))</f>
        <v>358.19102992613273</v>
      </c>
      <c r="J3924" s="1">
        <f>I3924/A3924</f>
        <v>0.32921969662328376</v>
      </c>
      <c r="K3924" s="1"/>
    </row>
    <row r="3925" spans="1:11">
      <c r="A3925" s="1">
        <v>1094</v>
      </c>
      <c r="B3925" s="2" t="s">
        <v>41</v>
      </c>
      <c r="C3925" s="1">
        <v>39.33</v>
      </c>
      <c r="D3925" s="1">
        <v>-76.599999999999994</v>
      </c>
      <c r="E3925" t="s">
        <v>29</v>
      </c>
      <c r="F3925" s="1">
        <v>42.654400000000003</v>
      </c>
      <c r="G3925" s="1">
        <v>-71.326599999999999</v>
      </c>
      <c r="H3925" s="1" t="s">
        <v>2</v>
      </c>
      <c r="I3925" s="1">
        <f>3958.756*ACOS(COS(RADIANS(90-C3925))*COS(RADIANS(90-F3925))+SIN(RADIANS(90-C3925))*SIN(RADIANS(90-F3925))*COS(RADIANS(D3925-G3925)))</f>
        <v>358.19102992613273</v>
      </c>
      <c r="J3925" s="1">
        <f>I3925/A3925</f>
        <v>0.32741410413723282</v>
      </c>
      <c r="K3925" s="1"/>
    </row>
    <row r="3926" spans="1:11">
      <c r="A3926" s="1">
        <v>1096</v>
      </c>
      <c r="B3926" s="2" t="s">
        <v>41</v>
      </c>
      <c r="C3926" s="1">
        <v>39.33</v>
      </c>
      <c r="D3926" s="1">
        <v>-76.599999999999994</v>
      </c>
      <c r="E3926" t="s">
        <v>29</v>
      </c>
      <c r="F3926" s="1">
        <v>42.654400000000003</v>
      </c>
      <c r="G3926" s="1">
        <v>-71.326599999999999</v>
      </c>
      <c r="H3926" s="1" t="s">
        <v>2</v>
      </c>
      <c r="I3926" s="1">
        <f>3958.756*ACOS(COS(RADIANS(90-C3926))*COS(RADIANS(90-F3926))+SIN(RADIANS(90-C3926))*SIN(RADIANS(90-F3926))*COS(RADIANS(D3926-G3926)))</f>
        <v>358.19102992613273</v>
      </c>
      <c r="J3926" s="1">
        <f>I3926/A3926</f>
        <v>0.32681663314428167</v>
      </c>
      <c r="K3926" s="1"/>
    </row>
    <row r="3927" spans="1:11">
      <c r="A3927" s="1">
        <v>1109</v>
      </c>
      <c r="B3927" s="2" t="s">
        <v>41</v>
      </c>
      <c r="C3927" s="1">
        <v>39.33</v>
      </c>
      <c r="D3927" s="1">
        <v>-76.599999999999994</v>
      </c>
      <c r="E3927" t="s">
        <v>29</v>
      </c>
      <c r="F3927" s="1">
        <v>42.654400000000003</v>
      </c>
      <c r="G3927" s="1">
        <v>-71.326599999999999</v>
      </c>
      <c r="H3927" s="1" t="s">
        <v>2</v>
      </c>
      <c r="I3927" s="1">
        <f>3958.756*ACOS(COS(RADIANS(90-C3927))*COS(RADIANS(90-F3927))+SIN(RADIANS(90-C3927))*SIN(RADIANS(90-F3927))*COS(RADIANS(D3927-G3927)))</f>
        <v>358.19102992613273</v>
      </c>
      <c r="J3927" s="1">
        <f>I3927/A3927</f>
        <v>0.32298559957270762</v>
      </c>
      <c r="K3927" s="1"/>
    </row>
    <row r="3928" spans="1:11">
      <c r="A3928" s="1">
        <v>1109</v>
      </c>
      <c r="B3928" s="2" t="s">
        <v>41</v>
      </c>
      <c r="C3928" s="1">
        <v>39.33</v>
      </c>
      <c r="D3928" s="1">
        <v>-76.599999999999994</v>
      </c>
      <c r="E3928" t="s">
        <v>29</v>
      </c>
      <c r="F3928" s="1">
        <v>42.654400000000003</v>
      </c>
      <c r="G3928" s="1">
        <v>-71.326599999999999</v>
      </c>
      <c r="H3928" s="1" t="s">
        <v>2</v>
      </c>
      <c r="I3928" s="1">
        <f>3958.756*ACOS(COS(RADIANS(90-C3928))*COS(RADIANS(90-F3928))+SIN(RADIANS(90-C3928))*SIN(RADIANS(90-F3928))*COS(RADIANS(D3928-G3928)))</f>
        <v>358.19102992613273</v>
      </c>
      <c r="J3928" s="1">
        <f>I3928/A3928</f>
        <v>0.32298559957270762</v>
      </c>
      <c r="K3928" s="1"/>
    </row>
    <row r="3929" spans="1:11">
      <c r="A3929" s="1">
        <v>1117</v>
      </c>
      <c r="B3929" s="2" t="s">
        <v>41</v>
      </c>
      <c r="C3929" s="1">
        <v>39.33</v>
      </c>
      <c r="D3929" s="1">
        <v>-76.599999999999994</v>
      </c>
      <c r="E3929" t="s">
        <v>29</v>
      </c>
      <c r="F3929" s="1">
        <v>42.654400000000003</v>
      </c>
      <c r="G3929" s="1">
        <v>-71.326599999999999</v>
      </c>
      <c r="H3929" s="1" t="s">
        <v>2</v>
      </c>
      <c r="I3929" s="1">
        <f>3958.756*ACOS(COS(RADIANS(90-C3929))*COS(RADIANS(90-F3929))+SIN(RADIANS(90-C3929))*SIN(RADIANS(90-F3929))*COS(RADIANS(D3929-G3929)))</f>
        <v>358.19102992613273</v>
      </c>
      <c r="J3929" s="1">
        <f>I3929/A3929</f>
        <v>0.32067236340745991</v>
      </c>
      <c r="K3929" s="1"/>
    </row>
    <row r="3930" spans="1:11">
      <c r="A3930" s="1">
        <v>1130</v>
      </c>
      <c r="B3930" s="2" t="s">
        <v>41</v>
      </c>
      <c r="C3930" s="1">
        <v>39.33</v>
      </c>
      <c r="D3930" s="1">
        <v>-76.599999999999994</v>
      </c>
      <c r="E3930" t="s">
        <v>29</v>
      </c>
      <c r="F3930" s="1">
        <v>42.654400000000003</v>
      </c>
      <c r="G3930" s="1">
        <v>-71.326599999999999</v>
      </c>
      <c r="H3930" s="1" t="s">
        <v>2</v>
      </c>
      <c r="I3930" s="1">
        <f>3958.756*ACOS(COS(RADIANS(90-C3930))*COS(RADIANS(90-F3930))+SIN(RADIANS(90-C3930))*SIN(RADIANS(90-F3930))*COS(RADIANS(D3930-G3930)))</f>
        <v>358.19102992613273</v>
      </c>
      <c r="J3930" s="1">
        <f>I3930/A3930</f>
        <v>0.31698321232401128</v>
      </c>
      <c r="K3930" s="1"/>
    </row>
    <row r="3931" spans="1:11">
      <c r="A3931" s="1">
        <v>1150</v>
      </c>
      <c r="B3931" s="2" t="s">
        <v>41</v>
      </c>
      <c r="C3931" s="1">
        <v>39.33</v>
      </c>
      <c r="D3931" s="1">
        <v>-76.599999999999994</v>
      </c>
      <c r="E3931" t="s">
        <v>29</v>
      </c>
      <c r="F3931" s="1">
        <v>42.654400000000003</v>
      </c>
      <c r="G3931" s="1">
        <v>-71.326599999999999</v>
      </c>
      <c r="H3931" s="1" t="s">
        <v>2</v>
      </c>
      <c r="I3931" s="1">
        <f>3958.756*ACOS(COS(RADIANS(90-C3931))*COS(RADIANS(90-F3931))+SIN(RADIANS(90-C3931))*SIN(RADIANS(90-F3931))*COS(RADIANS(D3931-G3931)))</f>
        <v>358.19102992613273</v>
      </c>
      <c r="J3931" s="1">
        <f>I3931/A3931</f>
        <v>0.3114704608053328</v>
      </c>
      <c r="K3931" s="1"/>
    </row>
    <row r="3932" spans="1:11">
      <c r="A3932" s="1">
        <v>1151</v>
      </c>
      <c r="B3932" s="2" t="s">
        <v>41</v>
      </c>
      <c r="C3932" s="1">
        <v>39.33</v>
      </c>
      <c r="D3932" s="1">
        <v>-76.599999999999994</v>
      </c>
      <c r="E3932" t="s">
        <v>29</v>
      </c>
      <c r="F3932" s="1">
        <v>42.654400000000003</v>
      </c>
      <c r="G3932" s="1">
        <v>-71.326599999999999</v>
      </c>
      <c r="H3932" s="1" t="s">
        <v>2</v>
      </c>
      <c r="I3932" s="1">
        <f>3958.756*ACOS(COS(RADIANS(90-C3932))*COS(RADIANS(90-F3932))+SIN(RADIANS(90-C3932))*SIN(RADIANS(90-F3932))*COS(RADIANS(D3932-G3932)))</f>
        <v>358.19102992613273</v>
      </c>
      <c r="J3932" s="1">
        <f>I3932/A3932</f>
        <v>0.31119985223816921</v>
      </c>
      <c r="K3932" s="1"/>
    </row>
    <row r="3933" spans="1:11">
      <c r="A3933" s="1">
        <v>1152</v>
      </c>
      <c r="B3933" s="2" t="s">
        <v>41</v>
      </c>
      <c r="C3933" s="1">
        <v>39.33</v>
      </c>
      <c r="D3933" s="1">
        <v>-76.599999999999994</v>
      </c>
      <c r="E3933" t="s">
        <v>29</v>
      </c>
      <c r="F3933" s="1">
        <v>42.654400000000003</v>
      </c>
      <c r="G3933" s="1">
        <v>-71.326599999999999</v>
      </c>
      <c r="H3933" s="1" t="s">
        <v>2</v>
      </c>
      <c r="I3933" s="1">
        <f>3958.756*ACOS(COS(RADIANS(90-C3933))*COS(RADIANS(90-F3933))+SIN(RADIANS(90-C3933))*SIN(RADIANS(90-F3933))*COS(RADIANS(D3933-G3933)))</f>
        <v>358.19102992613273</v>
      </c>
      <c r="J3933" s="1">
        <f>I3933/A3933</f>
        <v>0.31092971347754578</v>
      </c>
      <c r="K3933" s="1"/>
    </row>
    <row r="3934" spans="1:11">
      <c r="A3934" s="1">
        <v>1153</v>
      </c>
      <c r="B3934" s="2" t="s">
        <v>41</v>
      </c>
      <c r="C3934" s="1">
        <v>39.33</v>
      </c>
      <c r="D3934" s="1">
        <v>-76.599999999999994</v>
      </c>
      <c r="E3934" t="s">
        <v>29</v>
      </c>
      <c r="F3934" s="1">
        <v>42.654400000000003</v>
      </c>
      <c r="G3934" s="1">
        <v>-71.326599999999999</v>
      </c>
      <c r="H3934" s="1" t="s">
        <v>2</v>
      </c>
      <c r="I3934" s="1">
        <f>3958.756*ACOS(COS(RADIANS(90-C3934))*COS(RADIANS(90-F3934))+SIN(RADIANS(90-C3934))*SIN(RADIANS(90-F3934))*COS(RADIANS(D3934-G3934)))</f>
        <v>358.19102992613273</v>
      </c>
      <c r="J3934" s="1">
        <f>I3934/A3934</f>
        <v>0.31066004330106917</v>
      </c>
      <c r="K3934" s="1"/>
    </row>
    <row r="3935" spans="1:11">
      <c r="A3935" s="1">
        <v>1153</v>
      </c>
      <c r="B3935" s="2" t="s">
        <v>41</v>
      </c>
      <c r="C3935" s="1">
        <v>39.33</v>
      </c>
      <c r="D3935" s="1">
        <v>-76.599999999999994</v>
      </c>
      <c r="E3935" t="s">
        <v>29</v>
      </c>
      <c r="F3935" s="1">
        <v>42.654400000000003</v>
      </c>
      <c r="G3935" s="1">
        <v>-71.326599999999999</v>
      </c>
      <c r="H3935" s="1" t="s">
        <v>2</v>
      </c>
      <c r="I3935" s="1">
        <f>3958.756*ACOS(COS(RADIANS(90-C3935))*COS(RADIANS(90-F3935))+SIN(RADIANS(90-C3935))*SIN(RADIANS(90-F3935))*COS(RADIANS(D3935-G3935)))</f>
        <v>358.19102992613273</v>
      </c>
      <c r="J3935" s="1">
        <f>I3935/A3935</f>
        <v>0.31066004330106917</v>
      </c>
      <c r="K3935" s="1"/>
    </row>
    <row r="3936" spans="1:11">
      <c r="A3936" s="1">
        <v>1159</v>
      </c>
      <c r="B3936" s="2" t="s">
        <v>41</v>
      </c>
      <c r="C3936" s="1">
        <v>39.33</v>
      </c>
      <c r="D3936" s="1">
        <v>-76.599999999999994</v>
      </c>
      <c r="E3936" t="s">
        <v>29</v>
      </c>
      <c r="F3936" s="1">
        <v>42.654400000000003</v>
      </c>
      <c r="G3936" s="1">
        <v>-71.326599999999999</v>
      </c>
      <c r="H3936" s="1" t="s">
        <v>2</v>
      </c>
      <c r="I3936" s="1">
        <f>3958.756*ACOS(COS(RADIANS(90-C3936))*COS(RADIANS(90-F3936))+SIN(RADIANS(90-C3936))*SIN(RADIANS(90-F3936))*COS(RADIANS(D3936-G3936)))</f>
        <v>358.19102992613273</v>
      </c>
      <c r="J3936" s="1">
        <f>I3936/A3936</f>
        <v>0.30905179458682719</v>
      </c>
      <c r="K3936" s="1"/>
    </row>
    <row r="3937" spans="1:11">
      <c r="A3937" s="1">
        <v>1164</v>
      </c>
      <c r="B3937" s="2" t="s">
        <v>41</v>
      </c>
      <c r="C3937" s="1">
        <v>39.33</v>
      </c>
      <c r="D3937" s="1">
        <v>-76.599999999999994</v>
      </c>
      <c r="E3937" t="s">
        <v>29</v>
      </c>
      <c r="F3937" s="1">
        <v>42.654400000000003</v>
      </c>
      <c r="G3937" s="1">
        <v>-71.326599999999999</v>
      </c>
      <c r="H3937" s="1" t="s">
        <v>2</v>
      </c>
      <c r="I3937" s="1">
        <f>3958.756*ACOS(COS(RADIANS(90-C3937))*COS(RADIANS(90-F3937))+SIN(RADIANS(90-C3937))*SIN(RADIANS(90-F3937))*COS(RADIANS(D3937-G3937)))</f>
        <v>358.19102992613273</v>
      </c>
      <c r="J3937" s="1">
        <f>I3937/A3937</f>
        <v>0.30772425251385971</v>
      </c>
      <c r="K3937" s="1"/>
    </row>
    <row r="3938" spans="1:11">
      <c r="A3938" s="1">
        <v>1166</v>
      </c>
      <c r="B3938" s="2" t="s">
        <v>41</v>
      </c>
      <c r="C3938" s="1">
        <v>39.33</v>
      </c>
      <c r="D3938" s="1">
        <v>-76.599999999999994</v>
      </c>
      <c r="E3938" t="s">
        <v>29</v>
      </c>
      <c r="F3938" s="1">
        <v>42.654400000000003</v>
      </c>
      <c r="G3938" s="1">
        <v>-71.326599999999999</v>
      </c>
      <c r="H3938" s="1" t="s">
        <v>2</v>
      </c>
      <c r="I3938" s="1">
        <f>3958.756*ACOS(COS(RADIANS(90-C3938))*COS(RADIANS(90-F3938))+SIN(RADIANS(90-C3938))*SIN(RADIANS(90-F3938))*COS(RADIANS(D3938-G3938)))</f>
        <v>358.19102992613273</v>
      </c>
      <c r="J3938" s="1">
        <f>I3938/A3938</f>
        <v>0.30719642360731797</v>
      </c>
      <c r="K3938" s="1"/>
    </row>
    <row r="3939" spans="1:11">
      <c r="A3939" s="1">
        <v>1178</v>
      </c>
      <c r="B3939" s="2" t="s">
        <v>41</v>
      </c>
      <c r="C3939" s="1">
        <v>39.33</v>
      </c>
      <c r="D3939" s="1">
        <v>-76.599999999999994</v>
      </c>
      <c r="E3939" t="s">
        <v>29</v>
      </c>
      <c r="F3939" s="1">
        <v>42.654400000000003</v>
      </c>
      <c r="G3939" s="1">
        <v>-71.326599999999999</v>
      </c>
      <c r="H3939" s="1" t="s">
        <v>2</v>
      </c>
      <c r="I3939" s="1">
        <f>3958.756*ACOS(COS(RADIANS(90-C3939))*COS(RADIANS(90-F3939))+SIN(RADIANS(90-C3939))*SIN(RADIANS(90-F3939))*COS(RADIANS(D3939-G3939)))</f>
        <v>358.19102992613273</v>
      </c>
      <c r="J3939" s="1">
        <f>I3939/A3939</f>
        <v>0.30406708822252354</v>
      </c>
      <c r="K3939" s="1"/>
    </row>
    <row r="3940" spans="1:11">
      <c r="A3940" s="1">
        <v>1190</v>
      </c>
      <c r="B3940" s="2" t="s">
        <v>41</v>
      </c>
      <c r="C3940" s="1">
        <v>39.33</v>
      </c>
      <c r="D3940" s="1">
        <v>-76.599999999999994</v>
      </c>
      <c r="E3940" t="s">
        <v>29</v>
      </c>
      <c r="F3940" s="1">
        <v>42.654400000000003</v>
      </c>
      <c r="G3940" s="1">
        <v>-71.326599999999999</v>
      </c>
      <c r="H3940" s="1" t="s">
        <v>2</v>
      </c>
      <c r="I3940" s="1">
        <f>3958.756*ACOS(COS(RADIANS(90-C3940))*COS(RADIANS(90-F3940))+SIN(RADIANS(90-C3940))*SIN(RADIANS(90-F3940))*COS(RADIANS(D3940-G3940)))</f>
        <v>358.19102992613273</v>
      </c>
      <c r="J3940" s="1">
        <f>I3940/A3940</f>
        <v>0.30100086548414517</v>
      </c>
      <c r="K3940" s="1"/>
    </row>
    <row r="3941" spans="1:11">
      <c r="A3941" s="1">
        <v>1197</v>
      </c>
      <c r="B3941" s="2" t="s">
        <v>41</v>
      </c>
      <c r="C3941" s="1">
        <v>39.33</v>
      </c>
      <c r="D3941" s="1">
        <v>-76.599999999999994</v>
      </c>
      <c r="E3941" t="s">
        <v>29</v>
      </c>
      <c r="F3941" s="1">
        <v>42.654400000000003</v>
      </c>
      <c r="G3941" s="1">
        <v>-71.326599999999999</v>
      </c>
      <c r="H3941" s="1" t="s">
        <v>2</v>
      </c>
      <c r="I3941" s="1">
        <f>3958.756*ACOS(COS(RADIANS(90-C3941))*COS(RADIANS(90-F3941))+SIN(RADIANS(90-C3941))*SIN(RADIANS(90-F3941))*COS(RADIANS(D3941-G3941)))</f>
        <v>358.19102992613273</v>
      </c>
      <c r="J3941" s="1">
        <f>I3941/A3941</f>
        <v>0.29924062650470573</v>
      </c>
      <c r="K3941" s="1"/>
    </row>
    <row r="3942" spans="1:11">
      <c r="A3942" s="1">
        <v>1198</v>
      </c>
      <c r="B3942" s="2" t="s">
        <v>41</v>
      </c>
      <c r="C3942" s="1">
        <v>39.33</v>
      </c>
      <c r="D3942" s="1">
        <v>-76.599999999999994</v>
      </c>
      <c r="E3942" t="s">
        <v>29</v>
      </c>
      <c r="F3942" s="1">
        <v>42.654400000000003</v>
      </c>
      <c r="G3942" s="1">
        <v>-71.326599999999999</v>
      </c>
      <c r="H3942" s="1" t="s">
        <v>2</v>
      </c>
      <c r="I3942" s="1">
        <f>3958.756*ACOS(COS(RADIANS(90-C3942))*COS(RADIANS(90-F3942))+SIN(RADIANS(90-C3942))*SIN(RADIANS(90-F3942))*COS(RADIANS(D3942-G3942)))</f>
        <v>358.19102992613273</v>
      </c>
      <c r="J3942" s="1">
        <f>I3942/A3942</f>
        <v>0.29899084301012746</v>
      </c>
      <c r="K3942" s="1"/>
    </row>
    <row r="3943" spans="1:11">
      <c r="A3943" s="1">
        <v>1199</v>
      </c>
      <c r="B3943" s="2" t="s">
        <v>41</v>
      </c>
      <c r="C3943" s="1">
        <v>39.33</v>
      </c>
      <c r="D3943" s="1">
        <v>-76.599999999999994</v>
      </c>
      <c r="E3943" t="s">
        <v>29</v>
      </c>
      <c r="F3943" s="1">
        <v>42.654400000000003</v>
      </c>
      <c r="G3943" s="1">
        <v>-71.326599999999999</v>
      </c>
      <c r="H3943" s="1" t="s">
        <v>2</v>
      </c>
      <c r="I3943" s="1">
        <f>3958.756*ACOS(COS(RADIANS(90-C3943))*COS(RADIANS(90-F3943))+SIN(RADIANS(90-C3943))*SIN(RADIANS(90-F3943))*COS(RADIANS(D3943-G3943)))</f>
        <v>358.19102992613273</v>
      </c>
      <c r="J3943" s="1">
        <f>I3943/A3943</f>
        <v>0.29874147616858443</v>
      </c>
      <c r="K3943" s="1"/>
    </row>
    <row r="3944" spans="1:11">
      <c r="A3944" s="1">
        <v>1214</v>
      </c>
      <c r="B3944" s="2" t="s">
        <v>41</v>
      </c>
      <c r="C3944" s="1">
        <v>39.33</v>
      </c>
      <c r="D3944" s="1">
        <v>-76.599999999999994</v>
      </c>
      <c r="E3944" t="s">
        <v>29</v>
      </c>
      <c r="F3944" s="1">
        <v>42.654400000000003</v>
      </c>
      <c r="G3944" s="1">
        <v>-71.326599999999999</v>
      </c>
      <c r="H3944" s="1" t="s">
        <v>2</v>
      </c>
      <c r="I3944" s="1">
        <f>3958.756*ACOS(COS(RADIANS(90-C3944))*COS(RADIANS(90-F3944))+SIN(RADIANS(90-C3944))*SIN(RADIANS(90-F3944))*COS(RADIANS(D3944-G3944)))</f>
        <v>358.19102992613273</v>
      </c>
      <c r="J3944" s="1">
        <f>I3944/A3944</f>
        <v>0.29505027176781939</v>
      </c>
      <c r="K3944" s="1"/>
    </row>
    <row r="3945" spans="1:11">
      <c r="A3945" s="1">
        <v>1218</v>
      </c>
      <c r="B3945" s="2" t="s">
        <v>41</v>
      </c>
      <c r="C3945" s="1">
        <v>39.33</v>
      </c>
      <c r="D3945" s="1">
        <v>-76.599999999999994</v>
      </c>
      <c r="E3945" t="s">
        <v>29</v>
      </c>
      <c r="F3945" s="1">
        <v>42.654400000000003</v>
      </c>
      <c r="G3945" s="1">
        <v>-71.326599999999999</v>
      </c>
      <c r="H3945" s="1" t="s">
        <v>2</v>
      </c>
      <c r="I3945" s="1">
        <f>3958.756*ACOS(COS(RADIANS(90-C3945))*COS(RADIANS(90-F3945))+SIN(RADIANS(90-C3945))*SIN(RADIANS(90-F3945))*COS(RADIANS(D3945-G3945)))</f>
        <v>358.19102992613273</v>
      </c>
      <c r="J3945" s="1">
        <f>I3945/A3945</f>
        <v>0.29408130535807286</v>
      </c>
      <c r="K3945" s="1"/>
    </row>
    <row r="3946" spans="1:11">
      <c r="A3946" s="1">
        <v>1224</v>
      </c>
      <c r="B3946" s="2" t="s">
        <v>41</v>
      </c>
      <c r="C3946" s="1">
        <v>39.33</v>
      </c>
      <c r="D3946" s="1">
        <v>-76.599999999999994</v>
      </c>
      <c r="E3946" t="s">
        <v>29</v>
      </c>
      <c r="F3946" s="1">
        <v>42.654400000000003</v>
      </c>
      <c r="G3946" s="1">
        <v>-71.326599999999999</v>
      </c>
      <c r="H3946" s="1" t="s">
        <v>2</v>
      </c>
      <c r="I3946" s="1">
        <f>3958.756*ACOS(COS(RADIANS(90-C3946))*COS(RADIANS(90-F3946))+SIN(RADIANS(90-C3946))*SIN(RADIANS(90-F3946))*COS(RADIANS(D3946-G3946)))</f>
        <v>358.19102992613273</v>
      </c>
      <c r="J3946" s="1">
        <f>I3946/A3946</f>
        <v>0.29263973033180779</v>
      </c>
      <c r="K3946" s="1"/>
    </row>
    <row r="3947" spans="1:11">
      <c r="A3947" s="1">
        <v>1248</v>
      </c>
      <c r="B3947" s="2" t="s">
        <v>41</v>
      </c>
      <c r="C3947" s="1">
        <v>39.33</v>
      </c>
      <c r="D3947" s="1">
        <v>-76.599999999999994</v>
      </c>
      <c r="E3947" t="s">
        <v>29</v>
      </c>
      <c r="F3947" s="1">
        <v>42.654400000000003</v>
      </c>
      <c r="G3947" s="1">
        <v>-71.326599999999999</v>
      </c>
      <c r="H3947" s="1" t="s">
        <v>2</v>
      </c>
      <c r="I3947" s="1">
        <f>3958.756*ACOS(COS(RADIANS(90-C3947))*COS(RADIANS(90-F3947))+SIN(RADIANS(90-C3947))*SIN(RADIANS(90-F3947))*COS(RADIANS(D3947-G3947)))</f>
        <v>358.19102992613273</v>
      </c>
      <c r="J3947" s="1">
        <f>I3947/A3947</f>
        <v>0.28701204321004226</v>
      </c>
      <c r="K3947" s="1"/>
    </row>
    <row r="3948" spans="1:11">
      <c r="A3948" s="1">
        <v>1255</v>
      </c>
      <c r="B3948" s="2" t="s">
        <v>41</v>
      </c>
      <c r="C3948" s="1">
        <v>39.33</v>
      </c>
      <c r="D3948" s="1">
        <v>-76.599999999999994</v>
      </c>
      <c r="E3948" t="s">
        <v>29</v>
      </c>
      <c r="F3948" s="1">
        <v>42.654400000000003</v>
      </c>
      <c r="G3948" s="1">
        <v>-71.326599999999999</v>
      </c>
      <c r="H3948" s="1" t="s">
        <v>2</v>
      </c>
      <c r="I3948" s="1">
        <f>3958.756*ACOS(COS(RADIANS(90-C3948))*COS(RADIANS(90-F3948))+SIN(RADIANS(90-C3948))*SIN(RADIANS(90-F3948))*COS(RADIANS(D3948-G3948)))</f>
        <v>358.19102992613273</v>
      </c>
      <c r="J3948" s="1">
        <f>I3948/A3948</f>
        <v>0.28541117922401016</v>
      </c>
      <c r="K3948" s="1"/>
    </row>
    <row r="3949" spans="1:11">
      <c r="A3949" s="1">
        <v>1311</v>
      </c>
      <c r="B3949" s="2" t="s">
        <v>41</v>
      </c>
      <c r="C3949" s="1">
        <v>39.33</v>
      </c>
      <c r="D3949" s="1">
        <v>-76.599999999999994</v>
      </c>
      <c r="E3949" t="s">
        <v>29</v>
      </c>
      <c r="F3949" s="1">
        <v>42.654400000000003</v>
      </c>
      <c r="G3949" s="1">
        <v>-71.326599999999999</v>
      </c>
      <c r="H3949" s="1" t="s">
        <v>2</v>
      </c>
      <c r="I3949" s="1">
        <f>3958.756*ACOS(COS(RADIANS(90-C3949))*COS(RADIANS(90-F3949))+SIN(RADIANS(90-C3949))*SIN(RADIANS(90-F3949))*COS(RADIANS(D3949-G3949)))</f>
        <v>358.19102992613273</v>
      </c>
      <c r="J3949" s="1">
        <f>I3949/A3949</f>
        <v>0.27321970246081823</v>
      </c>
      <c r="K3949" s="1"/>
    </row>
    <row r="3950" spans="1:11">
      <c r="A3950" s="1">
        <v>1343</v>
      </c>
      <c r="B3950" s="2" t="s">
        <v>41</v>
      </c>
      <c r="C3950" s="1">
        <v>39.33</v>
      </c>
      <c r="D3950" s="1">
        <v>-76.599999999999994</v>
      </c>
      <c r="E3950" t="s">
        <v>29</v>
      </c>
      <c r="F3950" s="1">
        <v>42.654400000000003</v>
      </c>
      <c r="G3950" s="1">
        <v>-71.326599999999999</v>
      </c>
      <c r="H3950" s="1" t="s">
        <v>2</v>
      </c>
      <c r="I3950" s="1">
        <f>3958.756*ACOS(COS(RADIANS(90-C3950))*COS(RADIANS(90-F3950))+SIN(RADIANS(90-C3950))*SIN(RADIANS(90-F3950))*COS(RADIANS(D3950-G3950)))</f>
        <v>358.19102992613273</v>
      </c>
      <c r="J3950" s="1">
        <f>I3950/A3950</f>
        <v>0.26670962764417927</v>
      </c>
      <c r="K3950" s="1"/>
    </row>
    <row r="3951" spans="1:11">
      <c r="A3951" s="1">
        <v>1358</v>
      </c>
      <c r="B3951" s="2" t="s">
        <v>41</v>
      </c>
      <c r="C3951" s="1">
        <v>39.33</v>
      </c>
      <c r="D3951" s="1">
        <v>-76.599999999999994</v>
      </c>
      <c r="E3951" t="s">
        <v>29</v>
      </c>
      <c r="F3951" s="1">
        <v>42.654400000000003</v>
      </c>
      <c r="G3951" s="1">
        <v>-71.326599999999999</v>
      </c>
      <c r="H3951" s="1" t="s">
        <v>2</v>
      </c>
      <c r="I3951" s="1">
        <f>3958.756*ACOS(COS(RADIANS(90-C3951))*COS(RADIANS(90-F3951))+SIN(RADIANS(90-C3951))*SIN(RADIANS(90-F3951))*COS(RADIANS(D3951-G3951)))</f>
        <v>358.19102992613273</v>
      </c>
      <c r="J3951" s="1">
        <f>I3951/A3951</f>
        <v>0.26376364501187977</v>
      </c>
      <c r="K3951" s="1"/>
    </row>
    <row r="3952" spans="1:11">
      <c r="A3952" s="1">
        <v>1381</v>
      </c>
      <c r="B3952" s="2" t="s">
        <v>41</v>
      </c>
      <c r="C3952" s="1">
        <v>39.33</v>
      </c>
      <c r="D3952" s="1">
        <v>-76.599999999999994</v>
      </c>
      <c r="E3952" t="s">
        <v>29</v>
      </c>
      <c r="F3952" s="1">
        <v>42.654400000000003</v>
      </c>
      <c r="G3952" s="1">
        <v>-71.326599999999999</v>
      </c>
      <c r="H3952" s="1" t="s">
        <v>2</v>
      </c>
      <c r="I3952" s="1">
        <f>3958.756*ACOS(COS(RADIANS(90-C3952))*COS(RADIANS(90-F3952))+SIN(RADIANS(90-C3952))*SIN(RADIANS(90-F3952))*COS(RADIANS(D3952-G3952)))</f>
        <v>358.19102992613273</v>
      </c>
      <c r="J3952" s="1">
        <f>I3952/A3952</f>
        <v>0.25937076750625104</v>
      </c>
      <c r="K3952" s="1"/>
    </row>
    <row r="3953" spans="1:11">
      <c r="A3953" s="1">
        <v>1381</v>
      </c>
      <c r="B3953" s="2" t="s">
        <v>41</v>
      </c>
      <c r="C3953" s="1">
        <v>39.33</v>
      </c>
      <c r="D3953" s="1">
        <v>-76.599999999999994</v>
      </c>
      <c r="E3953" t="s">
        <v>29</v>
      </c>
      <c r="F3953" s="1">
        <v>42.654400000000003</v>
      </c>
      <c r="G3953" s="1">
        <v>-71.326599999999999</v>
      </c>
      <c r="H3953" s="1" t="s">
        <v>2</v>
      </c>
      <c r="I3953" s="1">
        <f>3958.756*ACOS(COS(RADIANS(90-C3953))*COS(RADIANS(90-F3953))+SIN(RADIANS(90-C3953))*SIN(RADIANS(90-F3953))*COS(RADIANS(D3953-G3953)))</f>
        <v>358.19102992613273</v>
      </c>
      <c r="J3953" s="1">
        <f>I3953/A3953</f>
        <v>0.25937076750625104</v>
      </c>
      <c r="K3953" s="1"/>
    </row>
    <row r="3954" spans="1:11">
      <c r="A3954" s="1">
        <v>1417</v>
      </c>
      <c r="B3954" s="2" t="s">
        <v>41</v>
      </c>
      <c r="C3954" s="1">
        <v>39.33</v>
      </c>
      <c r="D3954" s="1">
        <v>-76.599999999999994</v>
      </c>
      <c r="E3954" t="s">
        <v>29</v>
      </c>
      <c r="F3954" s="1">
        <v>42.654400000000003</v>
      </c>
      <c r="G3954" s="1">
        <v>-71.326599999999999</v>
      </c>
      <c r="H3954" s="1" t="s">
        <v>2</v>
      </c>
      <c r="I3954" s="1">
        <f>3958.756*ACOS(COS(RADIANS(90-C3954))*COS(RADIANS(90-F3954))+SIN(RADIANS(90-C3954))*SIN(RADIANS(90-F3954))*COS(RADIANS(D3954-G3954)))</f>
        <v>358.19102992613273</v>
      </c>
      <c r="J3954" s="1">
        <f>I3954/A3954</f>
        <v>0.2527812490657253</v>
      </c>
      <c r="K3954" s="1"/>
    </row>
    <row r="3955" spans="1:11">
      <c r="A3955" s="1">
        <v>1442</v>
      </c>
      <c r="B3955" s="2" t="s">
        <v>41</v>
      </c>
      <c r="C3955" s="1">
        <v>39.33</v>
      </c>
      <c r="D3955" s="1">
        <v>-76.599999999999994</v>
      </c>
      <c r="E3955" t="s">
        <v>29</v>
      </c>
      <c r="F3955" s="1">
        <v>42.654400000000003</v>
      </c>
      <c r="G3955" s="1">
        <v>-71.326599999999999</v>
      </c>
      <c r="H3955" s="1" t="s">
        <v>2</v>
      </c>
      <c r="I3955" s="1">
        <f>3958.756*ACOS(COS(RADIANS(90-C3955))*COS(RADIANS(90-F3955))+SIN(RADIANS(90-C3955))*SIN(RADIANS(90-F3955))*COS(RADIANS(D3955-G3955)))</f>
        <v>358.19102992613273</v>
      </c>
      <c r="J3955" s="1">
        <f>I3955/A3955</f>
        <v>0.24839877248691589</v>
      </c>
      <c r="K3955" s="1"/>
    </row>
    <row r="3956" spans="1:11">
      <c r="A3956" s="1">
        <v>1480</v>
      </c>
      <c r="B3956" s="2" t="s">
        <v>41</v>
      </c>
      <c r="C3956" s="1">
        <v>39.33</v>
      </c>
      <c r="D3956" s="1">
        <v>-76.599999999999994</v>
      </c>
      <c r="E3956" t="s">
        <v>29</v>
      </c>
      <c r="F3956" s="1">
        <v>42.654400000000003</v>
      </c>
      <c r="G3956" s="1">
        <v>-71.326599999999999</v>
      </c>
      <c r="H3956" s="1" t="s">
        <v>2</v>
      </c>
      <c r="I3956" s="1">
        <f>3958.756*ACOS(COS(RADIANS(90-C3956))*COS(RADIANS(90-F3956))+SIN(RADIANS(90-C3956))*SIN(RADIANS(90-F3956))*COS(RADIANS(D3956-G3956)))</f>
        <v>358.19102992613273</v>
      </c>
      <c r="J3956" s="1">
        <f>I3956/A3956</f>
        <v>0.24202096616630589</v>
      </c>
      <c r="K3956" s="1"/>
    </row>
    <row r="3957" spans="1:11">
      <c r="A3957" s="1">
        <v>1480</v>
      </c>
      <c r="B3957" s="2" t="s">
        <v>41</v>
      </c>
      <c r="C3957" s="1">
        <v>39.33</v>
      </c>
      <c r="D3957" s="1">
        <v>-76.599999999999994</v>
      </c>
      <c r="E3957" t="s">
        <v>29</v>
      </c>
      <c r="F3957" s="1">
        <v>42.654400000000003</v>
      </c>
      <c r="G3957" s="1">
        <v>-71.326599999999999</v>
      </c>
      <c r="H3957" s="1" t="s">
        <v>2</v>
      </c>
      <c r="I3957" s="1">
        <f>3958.756*ACOS(COS(RADIANS(90-C3957))*COS(RADIANS(90-F3957))+SIN(RADIANS(90-C3957))*SIN(RADIANS(90-F3957))*COS(RADIANS(D3957-G3957)))</f>
        <v>358.19102992613273</v>
      </c>
      <c r="J3957" s="1">
        <f>I3957/A3957</f>
        <v>0.24202096616630589</v>
      </c>
      <c r="K3957" s="1"/>
    </row>
    <row r="3958" spans="1:11">
      <c r="A3958" s="1">
        <v>1544</v>
      </c>
      <c r="B3958" s="2" t="s">
        <v>41</v>
      </c>
      <c r="C3958" s="1">
        <v>39.33</v>
      </c>
      <c r="D3958" s="1">
        <v>-76.599999999999994</v>
      </c>
      <c r="E3958" t="s">
        <v>29</v>
      </c>
      <c r="F3958" s="1">
        <v>42.654400000000003</v>
      </c>
      <c r="G3958" s="1">
        <v>-71.326599999999999</v>
      </c>
      <c r="H3958" s="1" t="s">
        <v>2</v>
      </c>
      <c r="I3958" s="1">
        <f>3958.756*ACOS(COS(RADIANS(90-C3958))*COS(RADIANS(90-F3958))+SIN(RADIANS(90-C3958))*SIN(RADIANS(90-F3958))*COS(RADIANS(D3958-G3958)))</f>
        <v>358.19102992613273</v>
      </c>
      <c r="J3958" s="1">
        <f>I3958/A3958</f>
        <v>0.23198900901951602</v>
      </c>
      <c r="K3958" s="1"/>
    </row>
    <row r="3959" spans="1:11">
      <c r="A3959" s="1">
        <v>1544</v>
      </c>
      <c r="B3959" s="2" t="s">
        <v>41</v>
      </c>
      <c r="C3959" s="1">
        <v>39.33</v>
      </c>
      <c r="D3959" s="1">
        <v>-76.599999999999994</v>
      </c>
      <c r="E3959" t="s">
        <v>29</v>
      </c>
      <c r="F3959" s="1">
        <v>42.654400000000003</v>
      </c>
      <c r="G3959" s="1">
        <v>-71.326599999999999</v>
      </c>
      <c r="H3959" s="1" t="s">
        <v>2</v>
      </c>
      <c r="I3959" s="1">
        <f>3958.756*ACOS(COS(RADIANS(90-C3959))*COS(RADIANS(90-F3959))+SIN(RADIANS(90-C3959))*SIN(RADIANS(90-F3959))*COS(RADIANS(D3959-G3959)))</f>
        <v>358.19102992613273</v>
      </c>
      <c r="J3959" s="1">
        <f>I3959/A3959</f>
        <v>0.23198900901951602</v>
      </c>
      <c r="K3959" s="1"/>
    </row>
    <row r="3960" spans="1:11">
      <c r="A3960" s="1">
        <v>1614</v>
      </c>
      <c r="B3960" s="2" t="s">
        <v>41</v>
      </c>
      <c r="C3960" s="1">
        <v>39.33</v>
      </c>
      <c r="D3960" s="1">
        <v>-76.599999999999994</v>
      </c>
      <c r="E3960" t="s">
        <v>29</v>
      </c>
      <c r="F3960" s="1">
        <v>42.654400000000003</v>
      </c>
      <c r="G3960" s="1">
        <v>-71.326599999999999</v>
      </c>
      <c r="H3960" s="1" t="s">
        <v>2</v>
      </c>
      <c r="I3960" s="1">
        <f>3958.756*ACOS(COS(RADIANS(90-C3960))*COS(RADIANS(90-F3960))+SIN(RADIANS(90-C3960))*SIN(RADIANS(90-F3960))*COS(RADIANS(D3960-G3960)))</f>
        <v>358.19102992613273</v>
      </c>
      <c r="J3960" s="1">
        <f>I3960/A3960</f>
        <v>0.22192752783527431</v>
      </c>
      <c r="K3960" s="1"/>
    </row>
    <row r="3961" spans="1:11">
      <c r="A3961" s="1">
        <v>1870</v>
      </c>
      <c r="B3961" s="2" t="s">
        <v>41</v>
      </c>
      <c r="C3961" s="1">
        <v>39.33</v>
      </c>
      <c r="D3961" s="1">
        <v>-76.599999999999994</v>
      </c>
      <c r="E3961" t="s">
        <v>29</v>
      </c>
      <c r="F3961" s="1">
        <v>42.654400000000003</v>
      </c>
      <c r="G3961" s="1">
        <v>-71.326599999999999</v>
      </c>
      <c r="H3961" s="1" t="s">
        <v>2</v>
      </c>
      <c r="I3961" s="1">
        <f>3958.756*ACOS(COS(RADIANS(90-C3961))*COS(RADIANS(90-F3961))+SIN(RADIANS(90-C3961))*SIN(RADIANS(90-F3961))*COS(RADIANS(D3961-G3961)))</f>
        <v>358.19102992613273</v>
      </c>
      <c r="J3961" s="1">
        <f>I3961/A3961</f>
        <v>0.19154600530809238</v>
      </c>
      <c r="K3961" s="1"/>
    </row>
    <row r="3962" spans="1:11">
      <c r="A3962" s="1">
        <v>2044</v>
      </c>
      <c r="B3962" s="2" t="s">
        <v>41</v>
      </c>
      <c r="C3962" s="1">
        <v>39.33</v>
      </c>
      <c r="D3962" s="1">
        <v>-76.599999999999994</v>
      </c>
      <c r="E3962" t="s">
        <v>29</v>
      </c>
      <c r="F3962" s="1">
        <v>42.654400000000003</v>
      </c>
      <c r="G3962" s="1">
        <v>-71.326599999999999</v>
      </c>
      <c r="H3962" s="1" t="s">
        <v>2</v>
      </c>
      <c r="I3962" s="1">
        <f>3958.756*ACOS(COS(RADIANS(90-C3962))*COS(RADIANS(90-F3962))+SIN(RADIANS(90-C3962))*SIN(RADIANS(90-F3962))*COS(RADIANS(D3962-G3962)))</f>
        <v>358.19102992613273</v>
      </c>
      <c r="J3962" s="1">
        <f>I3962/A3962</f>
        <v>0.17524022990515301</v>
      </c>
      <c r="K3962" s="1"/>
    </row>
    <row r="3963" spans="1:11">
      <c r="A3963" s="1">
        <v>2207</v>
      </c>
      <c r="B3963" s="2" t="s">
        <v>41</v>
      </c>
      <c r="C3963" s="1">
        <v>39.33</v>
      </c>
      <c r="D3963" s="1">
        <v>-76.599999999999994</v>
      </c>
      <c r="E3963" t="s">
        <v>29</v>
      </c>
      <c r="F3963" s="1">
        <v>42.654400000000003</v>
      </c>
      <c r="G3963" s="1">
        <v>-71.326599999999999</v>
      </c>
      <c r="H3963" s="1" t="s">
        <v>2</v>
      </c>
      <c r="I3963" s="1">
        <f>3958.756*ACOS(COS(RADIANS(90-C3963))*COS(RADIANS(90-F3963))+SIN(RADIANS(90-C3963))*SIN(RADIANS(90-F3963))*COS(RADIANS(D3963-G3963)))</f>
        <v>358.19102992613273</v>
      </c>
      <c r="J3963" s="1">
        <f>I3963/A3963</f>
        <v>0.1622977027304634</v>
      </c>
      <c r="K3963" s="1"/>
    </row>
    <row r="3964" spans="1:11">
      <c r="A3964" s="1">
        <v>6335</v>
      </c>
      <c r="B3964" s="2" t="s">
        <v>41</v>
      </c>
      <c r="C3964" s="1">
        <v>39.33</v>
      </c>
      <c r="D3964" s="1">
        <v>-76.599999999999994</v>
      </c>
      <c r="E3964" t="s">
        <v>29</v>
      </c>
      <c r="F3964" s="1">
        <v>42.654400000000003</v>
      </c>
      <c r="G3964" s="1">
        <v>-71.326599999999999</v>
      </c>
      <c r="H3964" s="1" t="s">
        <v>2</v>
      </c>
      <c r="I3964" s="1">
        <f>3958.756*ACOS(COS(RADIANS(90-C3964))*COS(RADIANS(90-F3964))+SIN(RADIANS(90-C3964))*SIN(RADIANS(90-F3964))*COS(RADIANS(D3964-G3964)))</f>
        <v>358.19102992613273</v>
      </c>
      <c r="J3964" s="1">
        <f>I3964/A3964</f>
        <v>5.6541599041220636E-2</v>
      </c>
      <c r="K3964" s="1"/>
    </row>
    <row r="3965" spans="1:11">
      <c r="A3965" s="1">
        <v>21804</v>
      </c>
      <c r="B3965" s="2" t="s">
        <v>41</v>
      </c>
      <c r="C3965" s="1">
        <v>39.33</v>
      </c>
      <c r="D3965" s="1">
        <v>-76.599999999999994</v>
      </c>
      <c r="E3965" t="s">
        <v>29</v>
      </c>
      <c r="F3965" s="1">
        <v>42.654400000000003</v>
      </c>
      <c r="G3965" s="1">
        <v>-71.326599999999999</v>
      </c>
      <c r="H3965" s="1" t="s">
        <v>2</v>
      </c>
      <c r="I3965" s="1">
        <f>3958.756*ACOS(COS(RADIANS(90-C3965))*COS(RADIANS(90-F3965))+SIN(RADIANS(90-C3965))*SIN(RADIANS(90-F3965))*COS(RADIANS(D3965-G3965)))</f>
        <v>358.19102992613273</v>
      </c>
      <c r="J3965" s="1">
        <f>I3965/A3965</f>
        <v>1.642776692011249E-2</v>
      </c>
      <c r="K3965" s="1"/>
    </row>
    <row r="3966" spans="1:11">
      <c r="A3966" s="1">
        <v>22300</v>
      </c>
      <c r="B3966" s="2" t="s">
        <v>41</v>
      </c>
      <c r="C3966" s="1">
        <v>39.33</v>
      </c>
      <c r="D3966" s="1">
        <v>-76.599999999999994</v>
      </c>
      <c r="E3966" t="s">
        <v>29</v>
      </c>
      <c r="F3966" s="1">
        <v>42.654400000000003</v>
      </c>
      <c r="G3966" s="1">
        <v>-71.326599999999999</v>
      </c>
      <c r="H3966" s="1" t="s">
        <v>2</v>
      </c>
      <c r="I3966" s="1">
        <f>3958.756*ACOS(COS(RADIANS(90-C3966))*COS(RADIANS(90-F3966))+SIN(RADIANS(90-C3966))*SIN(RADIANS(90-F3966))*COS(RADIANS(D3966-G3966)))</f>
        <v>358.19102992613273</v>
      </c>
      <c r="J3966" s="1">
        <f>I3966/A3966</f>
        <v>1.6062378023593397E-2</v>
      </c>
      <c r="K3966" s="1"/>
    </row>
    <row r="3967" spans="1:11">
      <c r="A3967" s="1">
        <v>25963</v>
      </c>
      <c r="B3967" s="2" t="s">
        <v>29</v>
      </c>
      <c r="C3967" s="1">
        <v>42.654400000000003</v>
      </c>
      <c r="D3967" s="1">
        <v>-71.326599999999999</v>
      </c>
      <c r="E3967" t="s">
        <v>41</v>
      </c>
      <c r="F3967" s="1">
        <v>39.33</v>
      </c>
      <c r="G3967" s="1">
        <v>-76.599999999999994</v>
      </c>
      <c r="H3967" s="1" t="s">
        <v>2</v>
      </c>
      <c r="I3967" s="1">
        <f>3958.756*ACOS(COS(RADIANS(90-C3967))*COS(RADIANS(90-F3967))+SIN(RADIANS(90-C3967))*SIN(RADIANS(90-F3967))*COS(RADIANS(D3967-G3967)))</f>
        <v>358.19102992613273</v>
      </c>
      <c r="J3967" s="1">
        <f>I3967/A3967</f>
        <v>1.3796211143786647E-2</v>
      </c>
      <c r="K3967" s="1"/>
    </row>
    <row r="3968" spans="1:11">
      <c r="A3968" s="1">
        <v>26279</v>
      </c>
      <c r="B3968" s="2" t="s">
        <v>41</v>
      </c>
      <c r="C3968" s="1">
        <v>39.33</v>
      </c>
      <c r="D3968" s="1">
        <v>-76.599999999999994</v>
      </c>
      <c r="E3968" t="s">
        <v>29</v>
      </c>
      <c r="F3968" s="1">
        <v>42.654400000000003</v>
      </c>
      <c r="G3968" s="1">
        <v>-71.326599999999999</v>
      </c>
      <c r="H3968" s="1" t="s">
        <v>2</v>
      </c>
      <c r="I3968" s="1">
        <f>3958.756*ACOS(COS(RADIANS(90-C3968))*COS(RADIANS(90-F3968))+SIN(RADIANS(90-C3968))*SIN(RADIANS(90-F3968))*COS(RADIANS(D3968-G3968)))</f>
        <v>358.19102992613273</v>
      </c>
      <c r="J3968" s="1">
        <f>I3968/A3968</f>
        <v>1.3630314316607661E-2</v>
      </c>
      <c r="K3968" s="1"/>
    </row>
    <row r="3969" spans="1:11">
      <c r="A3969" s="1">
        <v>29287</v>
      </c>
      <c r="B3969" s="2" t="s">
        <v>41</v>
      </c>
      <c r="C3969" s="1">
        <v>39.33</v>
      </c>
      <c r="D3969" s="1">
        <v>-76.599999999999994</v>
      </c>
      <c r="E3969" t="s">
        <v>29</v>
      </c>
      <c r="F3969" s="1">
        <v>42.654400000000003</v>
      </c>
      <c r="G3969" s="1">
        <v>-71.326599999999999</v>
      </c>
      <c r="H3969" s="1" t="s">
        <v>2</v>
      </c>
      <c r="I3969" s="1">
        <f>3958.756*ACOS(COS(RADIANS(90-C3969))*COS(RADIANS(90-F3969))+SIN(RADIANS(90-C3969))*SIN(RADIANS(90-F3969))*COS(RADIANS(D3969-G3969)))</f>
        <v>358.19102992613273</v>
      </c>
      <c r="J3969" s="1">
        <f>I3969/A3969</f>
        <v>1.22303762736413E-2</v>
      </c>
      <c r="K3969" s="1"/>
    </row>
    <row r="3970" spans="1:11">
      <c r="A3970" s="1">
        <v>30797</v>
      </c>
      <c r="B3970" s="2" t="s">
        <v>41</v>
      </c>
      <c r="C3970" s="1">
        <v>39.33</v>
      </c>
      <c r="D3970" s="1">
        <v>-76.599999999999994</v>
      </c>
      <c r="E3970" t="s">
        <v>29</v>
      </c>
      <c r="F3970" s="1">
        <v>42.654400000000003</v>
      </c>
      <c r="G3970" s="1">
        <v>-71.326599999999999</v>
      </c>
      <c r="H3970" s="1" t="s">
        <v>2</v>
      </c>
      <c r="I3970" s="1">
        <f>3958.756*ACOS(COS(RADIANS(90-C3970))*COS(RADIANS(90-F3970))+SIN(RADIANS(90-C3970))*SIN(RADIANS(90-F3970))*COS(RADIANS(D3970-G3970)))</f>
        <v>358.19102992613273</v>
      </c>
      <c r="J3970" s="1">
        <f>I3970/A3970</f>
        <v>1.1630711755240209E-2</v>
      </c>
      <c r="K3970" s="1"/>
    </row>
    <row r="3971" spans="1:11">
      <c r="A3971" s="1">
        <v>34299</v>
      </c>
      <c r="B3971" s="2" t="s">
        <v>41</v>
      </c>
      <c r="C3971" s="1">
        <v>39.33</v>
      </c>
      <c r="D3971" s="1">
        <v>-76.599999999999994</v>
      </c>
      <c r="E3971" t="s">
        <v>29</v>
      </c>
      <c r="F3971" s="1">
        <v>42.654400000000003</v>
      </c>
      <c r="G3971" s="1">
        <v>-71.326599999999999</v>
      </c>
      <c r="H3971" s="1" t="s">
        <v>2</v>
      </c>
      <c r="I3971" s="1">
        <f>3958.756*ACOS(COS(RADIANS(90-C3971))*COS(RADIANS(90-F3971))+SIN(RADIANS(90-C3971))*SIN(RADIANS(90-F3971))*COS(RADIANS(D3971-G3971)))</f>
        <v>358.19102992613273</v>
      </c>
      <c r="J3971" s="1">
        <f>I3971/A3971</f>
        <v>1.0443191636086554E-2</v>
      </c>
      <c r="K3971" s="1"/>
    </row>
    <row r="3972" spans="1:11">
      <c r="A3972" s="1">
        <v>40343</v>
      </c>
      <c r="B3972" s="2" t="s">
        <v>41</v>
      </c>
      <c r="C3972" s="1">
        <v>39.33</v>
      </c>
      <c r="D3972" s="1">
        <v>-76.599999999999994</v>
      </c>
      <c r="E3972" t="s">
        <v>29</v>
      </c>
      <c r="F3972" s="1">
        <v>42.654400000000003</v>
      </c>
      <c r="G3972" s="1">
        <v>-71.326599999999999</v>
      </c>
      <c r="H3972" s="1" t="s">
        <v>2</v>
      </c>
      <c r="I3972" s="1">
        <f>3958.756*ACOS(COS(RADIANS(90-C3972))*COS(RADIANS(90-F3972))+SIN(RADIANS(90-C3972))*SIN(RADIANS(90-F3972))*COS(RADIANS(D3972-G3972)))</f>
        <v>358.19102992613273</v>
      </c>
      <c r="J3972" s="1">
        <f>I3972/A3972</f>
        <v>8.8786413981640621E-3</v>
      </c>
      <c r="K3972" s="1"/>
    </row>
    <row r="3973" spans="1:11">
      <c r="A3973" s="1">
        <v>41389</v>
      </c>
      <c r="B3973" s="2" t="s">
        <v>41</v>
      </c>
      <c r="C3973" s="1">
        <v>39.33</v>
      </c>
      <c r="D3973" s="1">
        <v>-76.599999999999994</v>
      </c>
      <c r="E3973" t="s">
        <v>29</v>
      </c>
      <c r="F3973" s="1">
        <v>42.654400000000003</v>
      </c>
      <c r="G3973" s="1">
        <v>-71.326599999999999</v>
      </c>
      <c r="H3973" s="1" t="s">
        <v>2</v>
      </c>
      <c r="I3973" s="1">
        <f>3958.756*ACOS(COS(RADIANS(90-C3973))*COS(RADIANS(90-F3973))+SIN(RADIANS(90-C3973))*SIN(RADIANS(90-F3973))*COS(RADIANS(D3973-G3973)))</f>
        <v>358.19102992613273</v>
      </c>
      <c r="J3973" s="1">
        <f>I3973/A3973</f>
        <v>8.6542566847745226E-3</v>
      </c>
      <c r="K3973" s="1"/>
    </row>
    <row r="3974" spans="1:11">
      <c r="A3974" s="1">
        <v>44667</v>
      </c>
      <c r="B3974" s="2" t="s">
        <v>41</v>
      </c>
      <c r="C3974" s="1">
        <v>39.33</v>
      </c>
      <c r="D3974" s="1">
        <v>-76.599999999999994</v>
      </c>
      <c r="E3974" t="s">
        <v>29</v>
      </c>
      <c r="F3974" s="1">
        <v>42.654400000000003</v>
      </c>
      <c r="G3974" s="1">
        <v>-71.326599999999999</v>
      </c>
      <c r="H3974" s="1" t="s">
        <v>2</v>
      </c>
      <c r="I3974" s="1">
        <f>3958.756*ACOS(COS(RADIANS(90-C3974))*COS(RADIANS(90-F3974))+SIN(RADIANS(90-C3974))*SIN(RADIANS(90-F3974))*COS(RADIANS(D3974-G3974)))</f>
        <v>358.19102992613273</v>
      </c>
      <c r="J3974" s="1">
        <f>I3974/A3974</f>
        <v>8.0191423181797013E-3</v>
      </c>
      <c r="K3974" s="1"/>
    </row>
    <row r="3975" spans="1:11">
      <c r="A3975" s="1">
        <v>51199</v>
      </c>
      <c r="B3975" s="2" t="s">
        <v>41</v>
      </c>
      <c r="C3975" s="1">
        <v>39.33</v>
      </c>
      <c r="D3975" s="1">
        <v>-76.599999999999994</v>
      </c>
      <c r="E3975" t="s">
        <v>29</v>
      </c>
      <c r="F3975" s="1">
        <v>42.654400000000003</v>
      </c>
      <c r="G3975" s="1">
        <v>-71.326599999999999</v>
      </c>
      <c r="H3975" s="1" t="s">
        <v>2</v>
      </c>
      <c r="I3975" s="1">
        <f>3958.756*ACOS(COS(RADIANS(90-C3975))*COS(RADIANS(90-F3975))+SIN(RADIANS(90-C3975))*SIN(RADIANS(90-F3975))*COS(RADIANS(D3975-G3975)))</f>
        <v>358.19102992613273</v>
      </c>
      <c r="J3975" s="1">
        <f>I3975/A3975</f>
        <v>6.9960551949478063E-3</v>
      </c>
      <c r="K3975" s="1"/>
    </row>
    <row r="3976" spans="1:11">
      <c r="A3976" s="1">
        <v>2198</v>
      </c>
      <c r="B3976" s="2" t="s">
        <v>17</v>
      </c>
      <c r="C3976" s="1">
        <v>40.427399999999999</v>
      </c>
      <c r="D3976" s="1">
        <v>-86.916700000000006</v>
      </c>
      <c r="E3976" t="s">
        <v>16</v>
      </c>
      <c r="F3976" s="1">
        <v>40.26</v>
      </c>
      <c r="G3976" s="1">
        <v>-80</v>
      </c>
      <c r="H3976" s="1" t="s">
        <v>2</v>
      </c>
      <c r="I3976" s="1">
        <f>3958.756*ACOS(COS(RADIANS(90-C3976))*COS(RADIANS(90-F3976))+SIN(RADIANS(90-C3976))*SIN(RADIANS(90-F3976))*COS(RADIANS(D3976-G3976)))</f>
        <v>364.33213316753199</v>
      </c>
      <c r="J3976" s="1">
        <f>I3976/A3976</f>
        <v>0.16575620253299908</v>
      </c>
      <c r="K3976" s="1"/>
    </row>
    <row r="3977" spans="1:11">
      <c r="A3977" s="1">
        <v>2198</v>
      </c>
      <c r="B3977" s="2" t="s">
        <v>17</v>
      </c>
      <c r="C3977" s="1">
        <v>40.427399999999999</v>
      </c>
      <c r="D3977" s="1">
        <v>-86.916700000000006</v>
      </c>
      <c r="E3977" t="s">
        <v>16</v>
      </c>
      <c r="F3977" s="1">
        <v>40.26</v>
      </c>
      <c r="G3977" s="1">
        <v>-80</v>
      </c>
      <c r="H3977" s="1" t="s">
        <v>2</v>
      </c>
      <c r="I3977" s="1">
        <f>3958.756*ACOS(COS(RADIANS(90-C3977))*COS(RADIANS(90-F3977))+SIN(RADIANS(90-C3977))*SIN(RADIANS(90-F3977))*COS(RADIANS(D3977-G3977)))</f>
        <v>364.33213316753199</v>
      </c>
      <c r="J3977" s="1">
        <f>I3977/A3977</f>
        <v>0.16575620253299908</v>
      </c>
      <c r="K3977" s="1"/>
    </row>
    <row r="3978" spans="1:11">
      <c r="A3978" s="1">
        <v>2353</v>
      </c>
      <c r="B3978" s="2" t="s">
        <v>9</v>
      </c>
      <c r="C3978" s="1">
        <v>40.427399999999999</v>
      </c>
      <c r="D3978" s="1">
        <v>-86.916700000000006</v>
      </c>
      <c r="E3978" t="s">
        <v>16</v>
      </c>
      <c r="F3978" s="1">
        <v>40.26</v>
      </c>
      <c r="G3978" s="1">
        <v>-80</v>
      </c>
      <c r="H3978" s="1" t="s">
        <v>2</v>
      </c>
      <c r="I3978" s="1">
        <f>3958.756*ACOS(COS(RADIANS(90-C3978))*COS(RADIANS(90-F3978))+SIN(RADIANS(90-C3978))*SIN(RADIANS(90-F3978))*COS(RADIANS(D3978-G3978)))</f>
        <v>364.33213316753199</v>
      </c>
      <c r="J3978" s="1">
        <f>I3978/A3978</f>
        <v>0.15483728566405949</v>
      </c>
      <c r="K3978" s="1"/>
    </row>
    <row r="3979" spans="1:11">
      <c r="A3979" s="1">
        <v>2353</v>
      </c>
      <c r="B3979" s="2" t="s">
        <v>9</v>
      </c>
      <c r="C3979" s="1">
        <v>40.427399999999999</v>
      </c>
      <c r="D3979" s="1">
        <v>-86.916700000000006</v>
      </c>
      <c r="E3979" t="s">
        <v>16</v>
      </c>
      <c r="F3979" s="1">
        <v>40.26</v>
      </c>
      <c r="G3979" s="1">
        <v>-80</v>
      </c>
      <c r="H3979" s="1" t="s">
        <v>2</v>
      </c>
      <c r="I3979" s="1">
        <f>3958.756*ACOS(COS(RADIANS(90-C3979))*COS(RADIANS(90-F3979))+SIN(RADIANS(90-C3979))*SIN(RADIANS(90-F3979))*COS(RADIANS(D3979-G3979)))</f>
        <v>364.33213316753199</v>
      </c>
      <c r="J3979" s="1">
        <f>I3979/A3979</f>
        <v>0.15483728566405949</v>
      </c>
      <c r="K3979" s="1"/>
    </row>
    <row r="3980" spans="1:11">
      <c r="A3980" s="1">
        <v>2600</v>
      </c>
      <c r="B3980" s="2" t="s">
        <v>9</v>
      </c>
      <c r="C3980" s="1">
        <v>40.427399999999999</v>
      </c>
      <c r="D3980" s="1">
        <v>-86.916700000000006</v>
      </c>
      <c r="E3980" t="s">
        <v>16</v>
      </c>
      <c r="F3980" s="1">
        <v>40.26</v>
      </c>
      <c r="G3980" s="1">
        <v>-80</v>
      </c>
      <c r="H3980" s="1" t="s">
        <v>2</v>
      </c>
      <c r="I3980" s="1">
        <f>3958.756*ACOS(COS(RADIANS(90-C3980))*COS(RADIANS(90-F3980))+SIN(RADIANS(90-C3980))*SIN(RADIANS(90-F3980))*COS(RADIANS(D3980-G3980)))</f>
        <v>364.33213316753199</v>
      </c>
      <c r="J3980" s="1">
        <f>I3980/A3980</f>
        <v>0.14012774352597385</v>
      </c>
      <c r="K3980" s="1"/>
    </row>
    <row r="3981" spans="1:11">
      <c r="A3981" s="1">
        <v>2600</v>
      </c>
      <c r="B3981" s="2" t="s">
        <v>9</v>
      </c>
      <c r="C3981" s="1">
        <v>40.427399999999999</v>
      </c>
      <c r="D3981" s="1">
        <v>-86.916700000000006</v>
      </c>
      <c r="E3981" t="s">
        <v>16</v>
      </c>
      <c r="F3981" s="1">
        <v>40.26</v>
      </c>
      <c r="G3981" s="1">
        <v>-80</v>
      </c>
      <c r="H3981" s="1" t="s">
        <v>2</v>
      </c>
      <c r="I3981" s="1">
        <f>3958.756*ACOS(COS(RADIANS(90-C3981))*COS(RADIANS(90-F3981))+SIN(RADIANS(90-C3981))*SIN(RADIANS(90-F3981))*COS(RADIANS(D3981-G3981)))</f>
        <v>364.33213316753199</v>
      </c>
      <c r="J3981" s="1">
        <f>I3981/A3981</f>
        <v>0.14012774352597385</v>
      </c>
      <c r="K3981" s="1"/>
    </row>
    <row r="3982" spans="1:11">
      <c r="A3982" s="1">
        <v>2718</v>
      </c>
      <c r="B3982" s="2" t="s">
        <v>17</v>
      </c>
      <c r="C3982" s="1">
        <v>40.427399999999999</v>
      </c>
      <c r="D3982" s="1">
        <v>-86.916700000000006</v>
      </c>
      <c r="E3982" t="s">
        <v>16</v>
      </c>
      <c r="F3982" s="1">
        <v>40.26</v>
      </c>
      <c r="G3982" s="1">
        <v>-80</v>
      </c>
      <c r="H3982" s="1" t="s">
        <v>2</v>
      </c>
      <c r="I3982" s="1">
        <f>3958.756*ACOS(COS(RADIANS(90-C3982))*COS(RADIANS(90-F3982))+SIN(RADIANS(90-C3982))*SIN(RADIANS(90-F3982))*COS(RADIANS(D3982-G3982)))</f>
        <v>364.33213316753199</v>
      </c>
      <c r="J3982" s="1">
        <f>I3982/A3982</f>
        <v>0.13404419910505225</v>
      </c>
      <c r="K3982" s="1"/>
    </row>
    <row r="3983" spans="1:11">
      <c r="A3983" s="1">
        <v>2718</v>
      </c>
      <c r="B3983" s="2" t="s">
        <v>17</v>
      </c>
      <c r="C3983" s="1">
        <v>40.427399999999999</v>
      </c>
      <c r="D3983" s="1">
        <v>-86.916700000000006</v>
      </c>
      <c r="E3983" t="s">
        <v>16</v>
      </c>
      <c r="F3983" s="1">
        <v>40.26</v>
      </c>
      <c r="G3983" s="1">
        <v>-80</v>
      </c>
      <c r="H3983" s="1" t="s">
        <v>2</v>
      </c>
      <c r="I3983" s="1">
        <f>3958.756*ACOS(COS(RADIANS(90-C3983))*COS(RADIANS(90-F3983))+SIN(RADIANS(90-C3983))*SIN(RADIANS(90-F3983))*COS(RADIANS(D3983-G3983)))</f>
        <v>364.33213316753199</v>
      </c>
      <c r="J3983" s="1">
        <f>I3983/A3983</f>
        <v>0.13404419910505225</v>
      </c>
      <c r="K3983" s="1"/>
    </row>
    <row r="3984" spans="1:11">
      <c r="A3984" s="1">
        <v>3100</v>
      </c>
      <c r="B3984" s="2" t="s">
        <v>17</v>
      </c>
      <c r="C3984" s="1">
        <v>40.427399999999999</v>
      </c>
      <c r="D3984" s="1">
        <v>-86.916700000000006</v>
      </c>
      <c r="E3984" t="s">
        <v>16</v>
      </c>
      <c r="F3984" s="1">
        <v>40.26</v>
      </c>
      <c r="G3984" s="1">
        <v>-80</v>
      </c>
      <c r="H3984" s="1" t="s">
        <v>2</v>
      </c>
      <c r="I3984" s="1">
        <f>3958.756*ACOS(COS(RADIANS(90-C3984))*COS(RADIANS(90-F3984))+SIN(RADIANS(90-C3984))*SIN(RADIANS(90-F3984))*COS(RADIANS(D3984-G3984)))</f>
        <v>364.33213316753199</v>
      </c>
      <c r="J3984" s="1">
        <f>I3984/A3984</f>
        <v>0.11752649457017161</v>
      </c>
      <c r="K3984" s="1"/>
    </row>
    <row r="3985" spans="1:11">
      <c r="A3985" s="1">
        <v>3100</v>
      </c>
      <c r="B3985" s="2" t="s">
        <v>17</v>
      </c>
      <c r="C3985" s="1">
        <v>40.427399999999999</v>
      </c>
      <c r="D3985" s="1">
        <v>-86.916700000000006</v>
      </c>
      <c r="E3985" t="s">
        <v>16</v>
      </c>
      <c r="F3985" s="1">
        <v>40.26</v>
      </c>
      <c r="G3985" s="1">
        <v>-80</v>
      </c>
      <c r="H3985" s="1" t="s">
        <v>2</v>
      </c>
      <c r="I3985" s="1">
        <f>3958.756*ACOS(COS(RADIANS(90-C3985))*COS(RADIANS(90-F3985))+SIN(RADIANS(90-C3985))*SIN(RADIANS(90-F3985))*COS(RADIANS(D3985-G3985)))</f>
        <v>364.33213316753199</v>
      </c>
      <c r="J3985" s="1">
        <f>I3985/A3985</f>
        <v>0.11752649457017161</v>
      </c>
      <c r="K3985" s="1"/>
    </row>
    <row r="3986" spans="1:11">
      <c r="A3986" s="1">
        <v>4309</v>
      </c>
      <c r="B3986" s="2" t="s">
        <v>16</v>
      </c>
      <c r="C3986" s="1">
        <v>40.26</v>
      </c>
      <c r="D3986" s="1">
        <v>-80</v>
      </c>
      <c r="E3986" t="s">
        <v>42</v>
      </c>
      <c r="F3986" s="1">
        <v>40.427399999999999</v>
      </c>
      <c r="G3986" s="1">
        <v>-86.916700000000006</v>
      </c>
      <c r="H3986" s="1" t="s">
        <v>2</v>
      </c>
      <c r="I3986" s="1">
        <f>3958.756*ACOS(COS(RADIANS(90-C3986))*COS(RADIANS(90-F3986))+SIN(RADIANS(90-C3986))*SIN(RADIANS(90-F3986))*COS(RADIANS(D3986-G3986)))</f>
        <v>364.33213316753199</v>
      </c>
      <c r="J3986" s="1">
        <f>I3986/A3986</f>
        <v>8.4551434942569503E-2</v>
      </c>
      <c r="K3986" s="1"/>
    </row>
    <row r="3987" spans="1:11">
      <c r="A3987" s="1">
        <v>4805</v>
      </c>
      <c r="B3987" s="2" t="s">
        <v>17</v>
      </c>
      <c r="C3987" s="1">
        <v>40.427399999999999</v>
      </c>
      <c r="D3987" s="1">
        <v>-86.916700000000006</v>
      </c>
      <c r="E3987" t="s">
        <v>16</v>
      </c>
      <c r="F3987" s="1">
        <v>40.26</v>
      </c>
      <c r="G3987" s="1">
        <v>-80</v>
      </c>
      <c r="H3987" s="1" t="s">
        <v>2</v>
      </c>
      <c r="I3987" s="1">
        <f>3958.756*ACOS(COS(RADIANS(90-C3987))*COS(RADIANS(90-F3987))+SIN(RADIANS(90-C3987))*SIN(RADIANS(90-F3987))*COS(RADIANS(D3987-G3987)))</f>
        <v>364.33213316753199</v>
      </c>
      <c r="J3987" s="1">
        <f>I3987/A3987</f>
        <v>7.5823544883981686E-2</v>
      </c>
      <c r="K3987" s="1"/>
    </row>
    <row r="3988" spans="1:11">
      <c r="A3988" s="1">
        <v>4805</v>
      </c>
      <c r="B3988" s="2" t="s">
        <v>17</v>
      </c>
      <c r="C3988" s="1">
        <v>40.427399999999999</v>
      </c>
      <c r="D3988" s="1">
        <v>-86.916700000000006</v>
      </c>
      <c r="E3988" t="s">
        <v>16</v>
      </c>
      <c r="F3988" s="1">
        <v>40.26</v>
      </c>
      <c r="G3988" s="1">
        <v>-80</v>
      </c>
      <c r="H3988" s="1" t="s">
        <v>2</v>
      </c>
      <c r="I3988" s="1">
        <f>3958.756*ACOS(COS(RADIANS(90-C3988))*COS(RADIANS(90-F3988))+SIN(RADIANS(90-C3988))*SIN(RADIANS(90-F3988))*COS(RADIANS(D3988-G3988)))</f>
        <v>364.33213316753199</v>
      </c>
      <c r="J3988" s="1">
        <f>I3988/A3988</f>
        <v>7.5823544883981686E-2</v>
      </c>
      <c r="K3988" s="1"/>
    </row>
    <row r="3989" spans="1:11">
      <c r="A3989" s="1">
        <v>5353</v>
      </c>
      <c r="B3989" s="2" t="s">
        <v>16</v>
      </c>
      <c r="C3989" s="1">
        <v>40.26</v>
      </c>
      <c r="D3989" s="1">
        <v>-80</v>
      </c>
      <c r="E3989" t="s">
        <v>42</v>
      </c>
      <c r="F3989" s="1">
        <v>40.427399999999999</v>
      </c>
      <c r="G3989" s="1">
        <v>-86.916700000000006</v>
      </c>
      <c r="H3989" s="1" t="s">
        <v>2</v>
      </c>
      <c r="I3989" s="1">
        <f>3958.756*ACOS(COS(RADIANS(90-C3989))*COS(RADIANS(90-F3989))+SIN(RADIANS(90-C3989))*SIN(RADIANS(90-F3989))*COS(RADIANS(D3989-G3989)))</f>
        <v>364.33213316753199</v>
      </c>
      <c r="J3989" s="1">
        <f>I3989/A3989</f>
        <v>6.8061298929111155E-2</v>
      </c>
      <c r="K3989" s="1"/>
    </row>
    <row r="3990" spans="1:11">
      <c r="A3990" s="1">
        <v>10735</v>
      </c>
      <c r="B3990" s="2" t="s">
        <v>16</v>
      </c>
      <c r="C3990" s="1">
        <v>40.26</v>
      </c>
      <c r="D3990" s="1">
        <v>-80</v>
      </c>
      <c r="E3990" t="s">
        <v>42</v>
      </c>
      <c r="F3990" s="1">
        <v>40.427399999999999</v>
      </c>
      <c r="G3990" s="1">
        <v>-86.916700000000006</v>
      </c>
      <c r="H3990" s="1" t="s">
        <v>2</v>
      </c>
      <c r="I3990" s="1">
        <f>3958.756*ACOS(COS(RADIANS(90-C3990))*COS(RADIANS(90-F3990))+SIN(RADIANS(90-C3990))*SIN(RADIANS(90-F3990))*COS(RADIANS(D3990-G3990)))</f>
        <v>364.33213316753199</v>
      </c>
      <c r="J3990" s="1">
        <f>I3990/A3990</f>
        <v>3.3938717574991339E-2</v>
      </c>
      <c r="K3990" s="1"/>
    </row>
    <row r="3991" spans="1:11">
      <c r="A3991" s="1">
        <v>14814</v>
      </c>
      <c r="B3991" s="2" t="s">
        <v>9</v>
      </c>
      <c r="C3991" s="1">
        <v>40.427399999999999</v>
      </c>
      <c r="D3991" s="1">
        <v>-86.916700000000006</v>
      </c>
      <c r="E3991" t="s">
        <v>16</v>
      </c>
      <c r="F3991" s="1">
        <v>40.26</v>
      </c>
      <c r="G3991" s="1">
        <v>-80</v>
      </c>
      <c r="H3991" s="1" t="s">
        <v>2</v>
      </c>
      <c r="I3991" s="1">
        <f>3958.756*ACOS(COS(RADIANS(90-C3991))*COS(RADIANS(90-F3991))+SIN(RADIANS(90-C3991))*SIN(RADIANS(90-F3991))*COS(RADIANS(D3991-G3991)))</f>
        <v>364.33213316753199</v>
      </c>
      <c r="J3991" s="1">
        <f>I3991/A3991</f>
        <v>2.4593771646248954E-2</v>
      </c>
      <c r="K3991" s="1"/>
    </row>
    <row r="3992" spans="1:11">
      <c r="A3992" s="1">
        <v>19375</v>
      </c>
      <c r="B3992" s="2" t="s">
        <v>17</v>
      </c>
      <c r="C3992" s="1">
        <v>40.427399999999999</v>
      </c>
      <c r="D3992" s="1">
        <v>-86.916700000000006</v>
      </c>
      <c r="E3992" t="s">
        <v>16</v>
      </c>
      <c r="F3992" s="1">
        <v>40.26</v>
      </c>
      <c r="G3992" s="1">
        <v>-80</v>
      </c>
      <c r="H3992" s="1" t="s">
        <v>2</v>
      </c>
      <c r="I3992" s="1">
        <f>3958.756*ACOS(COS(RADIANS(90-C3992))*COS(RADIANS(90-F3992))+SIN(RADIANS(90-C3992))*SIN(RADIANS(90-F3992))*COS(RADIANS(D3992-G3992)))</f>
        <v>364.33213316753199</v>
      </c>
      <c r="J3992" s="1">
        <f>I3992/A3992</f>
        <v>1.8804239131227456E-2</v>
      </c>
      <c r="K3992" s="1"/>
    </row>
    <row r="3993" spans="1:11">
      <c r="A3993" s="1">
        <v>25401</v>
      </c>
      <c r="B3993" s="2" t="s">
        <v>9</v>
      </c>
      <c r="C3993" s="1">
        <v>40.427399999999999</v>
      </c>
      <c r="D3993" s="1">
        <v>-86.916700000000006</v>
      </c>
      <c r="E3993" t="s">
        <v>16</v>
      </c>
      <c r="F3993" s="1">
        <v>40.26</v>
      </c>
      <c r="G3993" s="1">
        <v>-80</v>
      </c>
      <c r="H3993" s="1" t="s">
        <v>2</v>
      </c>
      <c r="I3993" s="1">
        <f>3958.756*ACOS(COS(RADIANS(90-C3993))*COS(RADIANS(90-F3993))+SIN(RADIANS(90-C3993))*SIN(RADIANS(90-F3993))*COS(RADIANS(D3993-G3993)))</f>
        <v>364.33213316753199</v>
      </c>
      <c r="J3993" s="1">
        <f>I3993/A3993</f>
        <v>1.434322007667147E-2</v>
      </c>
      <c r="K3993" s="1"/>
    </row>
    <row r="3994" spans="1:11">
      <c r="A3994" s="1">
        <v>29060</v>
      </c>
      <c r="B3994" s="2" t="s">
        <v>17</v>
      </c>
      <c r="C3994" s="1">
        <v>40.427399999999999</v>
      </c>
      <c r="D3994" s="1">
        <v>-86.916700000000006</v>
      </c>
      <c r="E3994" t="s">
        <v>16</v>
      </c>
      <c r="F3994" s="1">
        <v>40.26</v>
      </c>
      <c r="G3994" s="1">
        <v>-80</v>
      </c>
      <c r="H3994" s="1" t="s">
        <v>2</v>
      </c>
      <c r="I3994" s="1">
        <f>3958.756*ACOS(COS(RADIANS(90-C3994))*COS(RADIANS(90-F3994))+SIN(RADIANS(90-C3994))*SIN(RADIANS(90-F3994))*COS(RADIANS(D3994-G3994)))</f>
        <v>364.33213316753199</v>
      </c>
      <c r="J3994" s="1">
        <f>I3994/A3994</f>
        <v>1.2537237892895113E-2</v>
      </c>
      <c r="K3994" s="1"/>
    </row>
    <row r="3995" spans="1:11">
      <c r="A3995" s="1">
        <v>32475</v>
      </c>
      <c r="B3995" s="2" t="s">
        <v>17</v>
      </c>
      <c r="C3995" s="1">
        <v>40.427399999999999</v>
      </c>
      <c r="D3995" s="1">
        <v>-86.916700000000006</v>
      </c>
      <c r="E3995" t="s">
        <v>16</v>
      </c>
      <c r="F3995" s="1">
        <v>40.26</v>
      </c>
      <c r="G3995" s="1">
        <v>-80</v>
      </c>
      <c r="H3995" s="1" t="s">
        <v>2</v>
      </c>
      <c r="I3995" s="1">
        <f>3958.756*ACOS(COS(RADIANS(90-C3995))*COS(RADIANS(90-F3995))+SIN(RADIANS(90-C3995))*SIN(RADIANS(90-F3995))*COS(RADIANS(D3995-G3995)))</f>
        <v>364.33213316753199</v>
      </c>
      <c r="J3995" s="1">
        <f>I3995/A3995</f>
        <v>1.1218849366205758E-2</v>
      </c>
      <c r="K3995" s="1"/>
    </row>
    <row r="3996" spans="1:11">
      <c r="A3996" s="1">
        <v>34914</v>
      </c>
      <c r="B3996" s="2" t="s">
        <v>16</v>
      </c>
      <c r="C3996" s="1">
        <v>40.26</v>
      </c>
      <c r="D3996" s="1">
        <v>-80</v>
      </c>
      <c r="E3996" t="s">
        <v>42</v>
      </c>
      <c r="F3996" s="1">
        <v>40.427399999999999</v>
      </c>
      <c r="G3996" s="1">
        <v>-86.916700000000006</v>
      </c>
      <c r="H3996" s="1" t="s">
        <v>2</v>
      </c>
      <c r="I3996" s="1">
        <f>3958.756*ACOS(COS(RADIANS(90-C3996))*COS(RADIANS(90-F3996))+SIN(RADIANS(90-C3996))*SIN(RADIANS(90-F3996))*COS(RADIANS(D3996-G3996)))</f>
        <v>364.33213316753199</v>
      </c>
      <c r="J3996" s="1">
        <f>I3996/A3996</f>
        <v>1.0435130124521167E-2</v>
      </c>
      <c r="K3996" s="1"/>
    </row>
    <row r="3997" spans="1:11">
      <c r="A3997" s="1">
        <v>35988</v>
      </c>
      <c r="B3997" s="2" t="s">
        <v>16</v>
      </c>
      <c r="C3997" s="1">
        <v>40.26</v>
      </c>
      <c r="D3997" s="1">
        <v>-80</v>
      </c>
      <c r="E3997" t="s">
        <v>42</v>
      </c>
      <c r="F3997" s="1">
        <v>40.427399999999999</v>
      </c>
      <c r="G3997" s="1">
        <v>-86.916700000000006</v>
      </c>
      <c r="H3997" s="1" t="s">
        <v>2</v>
      </c>
      <c r="I3997" s="1">
        <f>3958.756*ACOS(COS(RADIANS(90-C3997))*COS(RADIANS(90-F3997))+SIN(RADIANS(90-C3997))*SIN(RADIANS(90-F3997))*COS(RADIANS(D3997-G3997)))</f>
        <v>364.33213316753199</v>
      </c>
      <c r="J3997" s="1">
        <f>I3997/A3997</f>
        <v>1.0123711602965766E-2</v>
      </c>
      <c r="K3997" s="1"/>
    </row>
    <row r="3998" spans="1:11">
      <c r="A3998" s="1">
        <v>39908</v>
      </c>
      <c r="B3998" s="2" t="s">
        <v>17</v>
      </c>
      <c r="C3998" s="1">
        <v>40.427399999999999</v>
      </c>
      <c r="D3998" s="1">
        <v>-86.916700000000006</v>
      </c>
      <c r="E3998" t="s">
        <v>16</v>
      </c>
      <c r="F3998" s="1">
        <v>40.26</v>
      </c>
      <c r="G3998" s="1">
        <v>-80</v>
      </c>
      <c r="H3998" s="1" t="s">
        <v>2</v>
      </c>
      <c r="I3998" s="1">
        <f>3958.756*ACOS(COS(RADIANS(90-C3998))*COS(RADIANS(90-F3998))+SIN(RADIANS(90-C3998))*SIN(RADIANS(90-F3998))*COS(RADIANS(D3998-G3998)))</f>
        <v>364.33213316753199</v>
      </c>
      <c r="J3998" s="1">
        <f>I3998/A3998</f>
        <v>9.1293007208462455E-3</v>
      </c>
      <c r="K3998" s="1"/>
    </row>
    <row r="3999" spans="1:11">
      <c r="A3999" s="1">
        <v>41716</v>
      </c>
      <c r="B3999" s="2" t="s">
        <v>9</v>
      </c>
      <c r="C3999" s="1">
        <v>40.427399999999999</v>
      </c>
      <c r="D3999" s="1">
        <v>-86.916700000000006</v>
      </c>
      <c r="E3999" t="s">
        <v>16</v>
      </c>
      <c r="F3999" s="1">
        <v>40.26</v>
      </c>
      <c r="G3999" s="1">
        <v>-80</v>
      </c>
      <c r="H3999" s="1" t="s">
        <v>2</v>
      </c>
      <c r="I3999" s="1">
        <f>3958.756*ACOS(COS(RADIANS(90-C3999))*COS(RADIANS(90-F3999))+SIN(RADIANS(90-C3999))*SIN(RADIANS(90-F3999))*COS(RADIANS(D3999-G3999)))</f>
        <v>364.33213316753199</v>
      </c>
      <c r="J3999" s="1">
        <f>I3999/A3999</f>
        <v>8.7336305774171064E-3</v>
      </c>
      <c r="K3999" s="1"/>
    </row>
    <row r="4000" spans="1:11">
      <c r="A4000" s="1">
        <v>42047</v>
      </c>
      <c r="B4000" s="2" t="s">
        <v>16</v>
      </c>
      <c r="C4000" s="1">
        <v>40.26</v>
      </c>
      <c r="D4000" s="1">
        <v>-80</v>
      </c>
      <c r="E4000" t="s">
        <v>42</v>
      </c>
      <c r="F4000" s="1">
        <v>40.427399999999999</v>
      </c>
      <c r="G4000" s="1">
        <v>-86.916700000000006</v>
      </c>
      <c r="H4000" s="1" t="s">
        <v>2</v>
      </c>
      <c r="I4000" s="1">
        <f>3958.756*ACOS(COS(RADIANS(90-C4000))*COS(RADIANS(90-F4000))+SIN(RADIANS(90-C4000))*SIN(RADIANS(90-F4000))*COS(RADIANS(D4000-G4000)))</f>
        <v>364.33213316753199</v>
      </c>
      <c r="J4000" s="1">
        <f>I4000/A4000</f>
        <v>8.6648781879214206E-3</v>
      </c>
      <c r="K4000" s="1"/>
    </row>
    <row r="4001" spans="1:11">
      <c r="A4001" s="1">
        <v>47815</v>
      </c>
      <c r="B4001" s="2" t="s">
        <v>16</v>
      </c>
      <c r="C4001" s="1">
        <v>40.26</v>
      </c>
      <c r="D4001" s="1">
        <v>-80</v>
      </c>
      <c r="E4001" t="s">
        <v>42</v>
      </c>
      <c r="F4001" s="1">
        <v>40.427399999999999</v>
      </c>
      <c r="G4001" s="1">
        <v>-86.916700000000006</v>
      </c>
      <c r="H4001" s="1" t="s">
        <v>2</v>
      </c>
      <c r="I4001" s="1">
        <f>3958.756*ACOS(COS(RADIANS(90-C4001))*COS(RADIANS(90-F4001))+SIN(RADIANS(90-C4001))*SIN(RADIANS(90-F4001))*COS(RADIANS(D4001-G4001)))</f>
        <v>364.33213316753199</v>
      </c>
      <c r="J4001" s="1">
        <f>I4001/A4001</f>
        <v>7.6196200599713895E-3</v>
      </c>
      <c r="K4001" s="1"/>
    </row>
    <row r="4002" spans="1:11">
      <c r="A4002" s="1">
        <v>50116</v>
      </c>
      <c r="B4002" s="2" t="s">
        <v>17</v>
      </c>
      <c r="C4002" s="1">
        <v>40.427399999999999</v>
      </c>
      <c r="D4002" s="1">
        <v>-86.916700000000006</v>
      </c>
      <c r="E4002" t="s">
        <v>16</v>
      </c>
      <c r="F4002" s="1">
        <v>40.26</v>
      </c>
      <c r="G4002" s="1">
        <v>-80</v>
      </c>
      <c r="H4002" s="1" t="s">
        <v>2</v>
      </c>
      <c r="I4002" s="1">
        <f>3958.756*ACOS(COS(RADIANS(90-C4002))*COS(RADIANS(90-F4002))+SIN(RADIANS(90-C4002))*SIN(RADIANS(90-F4002))*COS(RADIANS(D4002-G4002)))</f>
        <v>364.33213316753199</v>
      </c>
      <c r="J4002" s="1">
        <f>I4002/A4002</f>
        <v>7.2697767812182137E-3</v>
      </c>
      <c r="K4002" s="1"/>
    </row>
    <row r="4003" spans="1:11">
      <c r="A4003" s="1">
        <v>50397</v>
      </c>
      <c r="B4003" s="2" t="s">
        <v>16</v>
      </c>
      <c r="C4003" s="1">
        <v>40.26</v>
      </c>
      <c r="D4003" s="1">
        <v>-80</v>
      </c>
      <c r="E4003" t="s">
        <v>42</v>
      </c>
      <c r="F4003" s="1">
        <v>40.427399999999999</v>
      </c>
      <c r="G4003" s="1">
        <v>-86.916700000000006</v>
      </c>
      <c r="H4003" s="1" t="s">
        <v>2</v>
      </c>
      <c r="I4003" s="1">
        <f>3958.756*ACOS(COS(RADIANS(90-C4003))*COS(RADIANS(90-F4003))+SIN(RADIANS(90-C4003))*SIN(RADIANS(90-F4003))*COS(RADIANS(D4003-G4003)))</f>
        <v>364.33213316753199</v>
      </c>
      <c r="J4003" s="1">
        <f>I4003/A4003</f>
        <v>7.2292424780747268E-3</v>
      </c>
      <c r="K4003" s="1"/>
    </row>
    <row r="4004" spans="1:11">
      <c r="A4004" s="1">
        <v>54727</v>
      </c>
      <c r="B4004" s="2" t="s">
        <v>16</v>
      </c>
      <c r="C4004" s="1">
        <v>40.26</v>
      </c>
      <c r="D4004" s="1">
        <v>-80</v>
      </c>
      <c r="E4004" t="s">
        <v>42</v>
      </c>
      <c r="F4004" s="1">
        <v>40.427399999999999</v>
      </c>
      <c r="G4004" s="1">
        <v>-86.916700000000006</v>
      </c>
      <c r="H4004" s="1" t="s">
        <v>2</v>
      </c>
      <c r="I4004" s="1">
        <f>3958.756*ACOS(COS(RADIANS(90-C4004))*COS(RADIANS(90-F4004))+SIN(RADIANS(90-C4004))*SIN(RADIANS(90-F4004))*COS(RADIANS(D4004-G4004)))</f>
        <v>364.33213316753199</v>
      </c>
      <c r="J4004" s="1">
        <f>I4004/A4004</f>
        <v>6.6572648449126021E-3</v>
      </c>
      <c r="K4004" s="1"/>
    </row>
    <row r="4005" spans="1:11">
      <c r="A4005" s="1">
        <v>70359</v>
      </c>
      <c r="B4005" s="2" t="s">
        <v>9</v>
      </c>
      <c r="C4005" s="1">
        <v>40.427399999999999</v>
      </c>
      <c r="D4005" s="1">
        <v>-86.916700000000006</v>
      </c>
      <c r="E4005" t="s">
        <v>16</v>
      </c>
      <c r="F4005" s="1">
        <v>40.26</v>
      </c>
      <c r="G4005" s="1">
        <v>-80</v>
      </c>
      <c r="H4005" s="1" t="s">
        <v>2</v>
      </c>
      <c r="I4005" s="1">
        <f>3958.756*ACOS(COS(RADIANS(90-C4005))*COS(RADIANS(90-F4005))+SIN(RADIANS(90-C4005))*SIN(RADIANS(90-F4005))*COS(RADIANS(D4005-G4005)))</f>
        <v>364.33213316753199</v>
      </c>
      <c r="J4005" s="1">
        <f>I4005/A4005</f>
        <v>5.178188052239685E-3</v>
      </c>
      <c r="K4005" s="1"/>
    </row>
    <row r="4006" spans="1:11">
      <c r="A4006" s="1">
        <v>84507</v>
      </c>
      <c r="B4006" s="2" t="s">
        <v>9</v>
      </c>
      <c r="C4006" s="1">
        <v>40.427399999999999</v>
      </c>
      <c r="D4006" s="1">
        <v>-86.916700000000006</v>
      </c>
      <c r="E4006" t="s">
        <v>16</v>
      </c>
      <c r="F4006" s="1">
        <v>40.26</v>
      </c>
      <c r="G4006" s="1">
        <v>-80</v>
      </c>
      <c r="H4006" s="1" t="s">
        <v>2</v>
      </c>
      <c r="I4006" s="1">
        <f>3958.756*ACOS(COS(RADIANS(90-C4006))*COS(RADIANS(90-F4006))+SIN(RADIANS(90-C4006))*SIN(RADIANS(90-F4006))*COS(RADIANS(D4006-G4006)))</f>
        <v>364.33213316753199</v>
      </c>
      <c r="J4006" s="1">
        <f>I4006/A4006</f>
        <v>4.3112657314486611E-3</v>
      </c>
      <c r="K4006" s="1"/>
    </row>
    <row r="4007" spans="1:11">
      <c r="A4007" s="1">
        <v>85422</v>
      </c>
      <c r="B4007" s="2" t="s">
        <v>17</v>
      </c>
      <c r="C4007" s="1">
        <v>40.427399999999999</v>
      </c>
      <c r="D4007" s="1">
        <v>-86.916700000000006</v>
      </c>
      <c r="E4007" t="s">
        <v>16</v>
      </c>
      <c r="F4007" s="1">
        <v>40.26</v>
      </c>
      <c r="G4007" s="1">
        <v>-80</v>
      </c>
      <c r="H4007" s="1" t="s">
        <v>2</v>
      </c>
      <c r="I4007" s="1">
        <f>3958.756*ACOS(COS(RADIANS(90-C4007))*COS(RADIANS(90-F4007))+SIN(RADIANS(90-C4007))*SIN(RADIANS(90-F4007))*COS(RADIANS(D4007-G4007)))</f>
        <v>364.33213316753199</v>
      </c>
      <c r="J4007" s="1">
        <f>I4007/A4007</f>
        <v>4.2650854951597015E-3</v>
      </c>
      <c r="K4007" s="1"/>
    </row>
    <row r="4008" spans="1:11">
      <c r="A4008" s="1">
        <v>90347</v>
      </c>
      <c r="B4008" s="2" t="s">
        <v>17</v>
      </c>
      <c r="C4008" s="1">
        <v>40.427399999999999</v>
      </c>
      <c r="D4008" s="1">
        <v>-86.916700000000006</v>
      </c>
      <c r="E4008" t="s">
        <v>16</v>
      </c>
      <c r="F4008" s="1">
        <v>40.26</v>
      </c>
      <c r="G4008" s="1">
        <v>-80</v>
      </c>
      <c r="H4008" s="1" t="s">
        <v>2</v>
      </c>
      <c r="I4008" s="1">
        <f>3958.756*ACOS(COS(RADIANS(90-C4008))*COS(RADIANS(90-F4008))+SIN(RADIANS(90-C4008))*SIN(RADIANS(90-F4008))*COS(RADIANS(D4008-G4008)))</f>
        <v>364.33213316753199</v>
      </c>
      <c r="J4008" s="1">
        <f>I4008/A4008</f>
        <v>4.0325869499544201E-3</v>
      </c>
      <c r="K4008" s="1"/>
    </row>
    <row r="4009" spans="1:11">
      <c r="A4009" s="1">
        <v>91718</v>
      </c>
      <c r="B4009" s="2" t="s">
        <v>16</v>
      </c>
      <c r="C4009" s="1">
        <v>40.26</v>
      </c>
      <c r="D4009" s="1">
        <v>-80</v>
      </c>
      <c r="E4009" t="s">
        <v>42</v>
      </c>
      <c r="F4009" s="1">
        <v>40.427399999999999</v>
      </c>
      <c r="G4009" s="1">
        <v>-86.916700000000006</v>
      </c>
      <c r="H4009" s="1" t="s">
        <v>2</v>
      </c>
      <c r="I4009" s="1">
        <f>3958.756*ACOS(COS(RADIANS(90-C4009))*COS(RADIANS(90-F4009))+SIN(RADIANS(90-C4009))*SIN(RADIANS(90-F4009))*COS(RADIANS(D4009-G4009)))</f>
        <v>364.33213316753199</v>
      </c>
      <c r="J4009" s="1">
        <f>I4009/A4009</f>
        <v>3.9723078694207459E-3</v>
      </c>
      <c r="K4009" s="1"/>
    </row>
    <row r="4010" spans="1:11">
      <c r="A4010" s="1">
        <v>112196</v>
      </c>
      <c r="B4010" s="2" t="s">
        <v>17</v>
      </c>
      <c r="C4010" s="1">
        <v>40.427399999999999</v>
      </c>
      <c r="D4010" s="1">
        <v>-86.916700000000006</v>
      </c>
      <c r="E4010" t="s">
        <v>16</v>
      </c>
      <c r="F4010" s="1">
        <v>40.26</v>
      </c>
      <c r="G4010" s="1">
        <v>-80</v>
      </c>
      <c r="H4010" s="1" t="s">
        <v>2</v>
      </c>
      <c r="I4010" s="1">
        <f>3958.756*ACOS(COS(RADIANS(90-C4010))*COS(RADIANS(90-F4010))+SIN(RADIANS(90-C4010))*SIN(RADIANS(90-F4010))*COS(RADIANS(D4010-G4010)))</f>
        <v>364.33213316753199</v>
      </c>
      <c r="J4010" s="1">
        <f>I4010/A4010</f>
        <v>3.2472827299327247E-3</v>
      </c>
      <c r="K4010" s="1"/>
    </row>
    <row r="4011" spans="1:11">
      <c r="A4011" s="1">
        <v>114057</v>
      </c>
      <c r="B4011" s="2" t="s">
        <v>9</v>
      </c>
      <c r="C4011" s="1">
        <v>40.427399999999999</v>
      </c>
      <c r="D4011" s="1">
        <v>-86.916700000000006</v>
      </c>
      <c r="E4011" t="s">
        <v>16</v>
      </c>
      <c r="F4011" s="1">
        <v>40.26</v>
      </c>
      <c r="G4011" s="1">
        <v>-80</v>
      </c>
      <c r="H4011" s="1" t="s">
        <v>2</v>
      </c>
      <c r="I4011" s="1">
        <f>3958.756*ACOS(COS(RADIANS(90-C4011))*COS(RADIANS(90-F4011))+SIN(RADIANS(90-C4011))*SIN(RADIANS(90-F4011))*COS(RADIANS(D4011-G4011)))</f>
        <v>364.33213316753199</v>
      </c>
      <c r="J4011" s="1">
        <f>I4011/A4011</f>
        <v>3.1942987556005504E-3</v>
      </c>
      <c r="K4011" s="1"/>
    </row>
    <row r="4012" spans="1:11">
      <c r="A4012" s="1">
        <v>116904</v>
      </c>
      <c r="B4012" s="2" t="s">
        <v>16</v>
      </c>
      <c r="C4012" s="1">
        <v>40.26</v>
      </c>
      <c r="D4012" s="1">
        <v>-80</v>
      </c>
      <c r="E4012" t="s">
        <v>42</v>
      </c>
      <c r="F4012" s="1">
        <v>40.427399999999999</v>
      </c>
      <c r="G4012" s="1">
        <v>-86.916700000000006</v>
      </c>
      <c r="H4012" s="1" t="s">
        <v>2</v>
      </c>
      <c r="I4012" s="1">
        <f>3958.756*ACOS(COS(RADIANS(90-C4012))*COS(RADIANS(90-F4012))+SIN(RADIANS(90-C4012))*SIN(RADIANS(90-F4012))*COS(RADIANS(D4012-G4012)))</f>
        <v>364.33213316753199</v>
      </c>
      <c r="J4012" s="1">
        <f>I4012/A4012</f>
        <v>3.1165069900733252E-3</v>
      </c>
      <c r="K4012" s="1"/>
    </row>
    <row r="4013" spans="1:11">
      <c r="A4013" s="1">
        <v>1936</v>
      </c>
      <c r="B4013" s="2" t="s">
        <v>23</v>
      </c>
      <c r="C4013" s="1">
        <v>35.948300000000003</v>
      </c>
      <c r="D4013" s="1">
        <v>-83.936700000000002</v>
      </c>
      <c r="E4013" t="s">
        <v>16</v>
      </c>
      <c r="F4013" s="1">
        <v>40.26</v>
      </c>
      <c r="G4013" s="1">
        <v>-80</v>
      </c>
      <c r="H4013" s="1" t="s">
        <v>2</v>
      </c>
      <c r="I4013" s="1">
        <f>3958.756*ACOS(COS(RADIANS(90-C4013))*COS(RADIANS(90-F4013))+SIN(RADIANS(90-C4013))*SIN(RADIANS(90-F4013))*COS(RADIANS(D4013-G4013)))</f>
        <v>366.73194302094322</v>
      </c>
      <c r="J4013" s="1">
        <f>I4013/A4013</f>
        <v>0.18942765651908225</v>
      </c>
      <c r="K4013" s="1"/>
    </row>
    <row r="4014" spans="1:11">
      <c r="A4014" s="1">
        <v>1936</v>
      </c>
      <c r="B4014" s="2" t="s">
        <v>23</v>
      </c>
      <c r="C4014" s="1">
        <v>35.948300000000003</v>
      </c>
      <c r="D4014" s="1">
        <v>-83.936700000000002</v>
      </c>
      <c r="E4014" t="s">
        <v>16</v>
      </c>
      <c r="F4014" s="1">
        <v>40.26</v>
      </c>
      <c r="G4014" s="1">
        <v>-80</v>
      </c>
      <c r="H4014" s="1" t="s">
        <v>2</v>
      </c>
      <c r="I4014" s="1">
        <f>3958.756*ACOS(COS(RADIANS(90-C4014))*COS(RADIANS(90-F4014))+SIN(RADIANS(90-C4014))*SIN(RADIANS(90-F4014))*COS(RADIANS(D4014-G4014)))</f>
        <v>366.73194302094322</v>
      </c>
      <c r="J4014" s="1">
        <f>I4014/A4014</f>
        <v>0.18942765651908225</v>
      </c>
      <c r="K4014" s="1"/>
    </row>
    <row r="4015" spans="1:11">
      <c r="A4015" s="1">
        <v>2045</v>
      </c>
      <c r="B4015" s="2" t="s">
        <v>23</v>
      </c>
      <c r="C4015" s="1">
        <v>35.948300000000003</v>
      </c>
      <c r="D4015" s="1">
        <v>-83.936700000000002</v>
      </c>
      <c r="E4015" t="s">
        <v>16</v>
      </c>
      <c r="F4015" s="1">
        <v>40.26</v>
      </c>
      <c r="G4015" s="1">
        <v>-80</v>
      </c>
      <c r="H4015" s="1" t="s">
        <v>2</v>
      </c>
      <c r="I4015" s="1">
        <f>3958.756*ACOS(COS(RADIANS(90-C4015))*COS(RADIANS(90-F4015))+SIN(RADIANS(90-C4015))*SIN(RADIANS(90-F4015))*COS(RADIANS(D4015-G4015)))</f>
        <v>366.73194302094322</v>
      </c>
      <c r="J4015" s="1">
        <f>I4015/A4015</f>
        <v>0.17933102348212382</v>
      </c>
      <c r="K4015" s="1"/>
    </row>
    <row r="4016" spans="1:11">
      <c r="A4016" s="1">
        <v>2045</v>
      </c>
      <c r="B4016" s="2" t="s">
        <v>23</v>
      </c>
      <c r="C4016" s="1">
        <v>35.948300000000003</v>
      </c>
      <c r="D4016" s="1">
        <v>-83.936700000000002</v>
      </c>
      <c r="E4016" t="s">
        <v>16</v>
      </c>
      <c r="F4016" s="1">
        <v>40.26</v>
      </c>
      <c r="G4016" s="1">
        <v>-80</v>
      </c>
      <c r="H4016" s="1" t="s">
        <v>2</v>
      </c>
      <c r="I4016" s="1">
        <f>3958.756*ACOS(COS(RADIANS(90-C4016))*COS(RADIANS(90-F4016))+SIN(RADIANS(90-C4016))*SIN(RADIANS(90-F4016))*COS(RADIANS(D4016-G4016)))</f>
        <v>366.73194302094322</v>
      </c>
      <c r="J4016" s="1">
        <f>I4016/A4016</f>
        <v>0.17933102348212382</v>
      </c>
      <c r="K4016" s="1"/>
    </row>
    <row r="4017" spans="1:11">
      <c r="A4017" s="1">
        <v>2196</v>
      </c>
      <c r="B4017" s="2" t="s">
        <v>23</v>
      </c>
      <c r="C4017" s="1">
        <v>35.948300000000003</v>
      </c>
      <c r="D4017" s="1">
        <v>-83.936700000000002</v>
      </c>
      <c r="E4017" t="s">
        <v>16</v>
      </c>
      <c r="F4017" s="1">
        <v>40.26</v>
      </c>
      <c r="G4017" s="1">
        <v>-80</v>
      </c>
      <c r="H4017" s="1" t="s">
        <v>2</v>
      </c>
      <c r="I4017" s="1">
        <f>3958.756*ACOS(COS(RADIANS(90-C4017))*COS(RADIANS(90-F4017))+SIN(RADIANS(90-C4017))*SIN(RADIANS(90-F4017))*COS(RADIANS(D4017-G4017)))</f>
        <v>366.73194302094322</v>
      </c>
      <c r="J4017" s="1">
        <f>I4017/A4017</f>
        <v>0.16699997405325284</v>
      </c>
      <c r="K4017" s="1"/>
    </row>
    <row r="4018" spans="1:11">
      <c r="A4018" s="1">
        <v>2196</v>
      </c>
      <c r="B4018" s="2" t="s">
        <v>23</v>
      </c>
      <c r="C4018" s="1">
        <v>35.948300000000003</v>
      </c>
      <c r="D4018" s="1">
        <v>-83.936700000000002</v>
      </c>
      <c r="E4018" t="s">
        <v>16</v>
      </c>
      <c r="F4018" s="1">
        <v>40.26</v>
      </c>
      <c r="G4018" s="1">
        <v>-80</v>
      </c>
      <c r="H4018" s="1" t="s">
        <v>2</v>
      </c>
      <c r="I4018" s="1">
        <f>3958.756*ACOS(COS(RADIANS(90-C4018))*COS(RADIANS(90-F4018))+SIN(RADIANS(90-C4018))*SIN(RADIANS(90-F4018))*COS(RADIANS(D4018-G4018)))</f>
        <v>366.73194302094322</v>
      </c>
      <c r="J4018" s="1">
        <f>I4018/A4018</f>
        <v>0.16699997405325284</v>
      </c>
      <c r="K4018" s="1"/>
    </row>
    <row r="4019" spans="1:11">
      <c r="A4019" s="1">
        <v>13663</v>
      </c>
      <c r="B4019" s="2" t="s">
        <v>23</v>
      </c>
      <c r="C4019" s="1">
        <v>35.948300000000003</v>
      </c>
      <c r="D4019" s="1">
        <v>-83.936700000000002</v>
      </c>
      <c r="E4019" t="s">
        <v>16</v>
      </c>
      <c r="F4019" s="1">
        <v>40.26</v>
      </c>
      <c r="G4019" s="1">
        <v>-80</v>
      </c>
      <c r="H4019" s="1" t="s">
        <v>2</v>
      </c>
      <c r="I4019" s="1">
        <f>3958.756*ACOS(COS(RADIANS(90-C4019))*COS(RADIANS(90-F4019))+SIN(RADIANS(90-C4019))*SIN(RADIANS(90-F4019))*COS(RADIANS(D4019-G4019)))</f>
        <v>366.73194302094322</v>
      </c>
      <c r="J4019" s="1">
        <f>I4019/A4019</f>
        <v>2.6841245921169817E-2</v>
      </c>
      <c r="K4019" s="1"/>
    </row>
    <row r="4020" spans="1:11">
      <c r="A4020" s="1">
        <v>14446</v>
      </c>
      <c r="B4020" s="2" t="s">
        <v>23</v>
      </c>
      <c r="C4020" s="1">
        <v>35.948300000000003</v>
      </c>
      <c r="D4020" s="1">
        <v>-83.936700000000002</v>
      </c>
      <c r="E4020" t="s">
        <v>16</v>
      </c>
      <c r="F4020" s="1">
        <v>40.26</v>
      </c>
      <c r="G4020" s="1">
        <v>-80</v>
      </c>
      <c r="H4020" s="1" t="s">
        <v>2</v>
      </c>
      <c r="I4020" s="1">
        <f>3958.756*ACOS(COS(RADIANS(90-C4020))*COS(RADIANS(90-F4020))+SIN(RADIANS(90-C4020))*SIN(RADIANS(90-F4020))*COS(RADIANS(D4020-G4020)))</f>
        <v>366.73194302094322</v>
      </c>
      <c r="J4020" s="1">
        <f>I4020/A4020</f>
        <v>2.5386400596770262E-2</v>
      </c>
      <c r="K4020" s="1"/>
    </row>
    <row r="4021" spans="1:11">
      <c r="A4021" s="1">
        <v>15938</v>
      </c>
      <c r="B4021" s="2" t="s">
        <v>16</v>
      </c>
      <c r="C4021" s="1">
        <v>40.26</v>
      </c>
      <c r="D4021" s="1">
        <v>-80</v>
      </c>
      <c r="E4021" t="s">
        <v>23</v>
      </c>
      <c r="F4021" s="1">
        <v>35.948300000000003</v>
      </c>
      <c r="G4021" s="1">
        <v>-83.936700000000002</v>
      </c>
      <c r="H4021" s="1" t="s">
        <v>2</v>
      </c>
      <c r="I4021" s="1">
        <f>3958.756*ACOS(COS(RADIANS(90-C4021))*COS(RADIANS(90-F4021))+SIN(RADIANS(90-C4021))*SIN(RADIANS(90-F4021))*COS(RADIANS(D4021-G4021)))</f>
        <v>366.73194302094322</v>
      </c>
      <c r="J4021" s="1">
        <f>I4021/A4021</f>
        <v>2.3009909839436769E-2</v>
      </c>
      <c r="K4021" s="1"/>
    </row>
    <row r="4022" spans="1:11">
      <c r="A4022" s="1">
        <v>19404</v>
      </c>
      <c r="B4022" s="2" t="s">
        <v>23</v>
      </c>
      <c r="C4022" s="1">
        <v>35.948300000000003</v>
      </c>
      <c r="D4022" s="1">
        <v>-83.936700000000002</v>
      </c>
      <c r="E4022" t="s">
        <v>16</v>
      </c>
      <c r="F4022" s="1">
        <v>40.26</v>
      </c>
      <c r="G4022" s="1">
        <v>-80</v>
      </c>
      <c r="H4022" s="1" t="s">
        <v>2</v>
      </c>
      <c r="I4022" s="1">
        <f>3958.756*ACOS(COS(RADIANS(90-C4022))*COS(RADIANS(90-F4022))+SIN(RADIANS(90-C4022))*SIN(RADIANS(90-F4022))*COS(RADIANS(D4022-G4022)))</f>
        <v>366.73194302094322</v>
      </c>
      <c r="J4022" s="1">
        <f>I4022/A4022</f>
        <v>1.8899811534783716E-2</v>
      </c>
      <c r="K4022" s="1"/>
    </row>
    <row r="4023" spans="1:11">
      <c r="A4023" s="1">
        <v>21849</v>
      </c>
      <c r="B4023" s="2" t="s">
        <v>23</v>
      </c>
      <c r="C4023" s="1">
        <v>35.948300000000003</v>
      </c>
      <c r="D4023" s="1">
        <v>-83.936700000000002</v>
      </c>
      <c r="E4023" t="s">
        <v>16</v>
      </c>
      <c r="F4023" s="1">
        <v>40.26</v>
      </c>
      <c r="G4023" s="1">
        <v>-80</v>
      </c>
      <c r="H4023" s="1" t="s">
        <v>2</v>
      </c>
      <c r="I4023" s="1">
        <f>3958.756*ACOS(COS(RADIANS(90-C4023))*COS(RADIANS(90-F4023))+SIN(RADIANS(90-C4023))*SIN(RADIANS(90-F4023))*COS(RADIANS(D4023-G4023)))</f>
        <v>366.73194302094322</v>
      </c>
      <c r="J4023" s="1">
        <f>I4023/A4023</f>
        <v>1.6784838803649744E-2</v>
      </c>
      <c r="K4023" s="1"/>
    </row>
    <row r="4024" spans="1:11">
      <c r="A4024" s="1">
        <v>26834</v>
      </c>
      <c r="B4024" s="2" t="s">
        <v>16</v>
      </c>
      <c r="C4024" s="1">
        <v>40.26</v>
      </c>
      <c r="D4024" s="1">
        <v>-80</v>
      </c>
      <c r="E4024" t="s">
        <v>23</v>
      </c>
      <c r="F4024" s="1">
        <v>35.948300000000003</v>
      </c>
      <c r="G4024" s="1">
        <v>-83.936700000000002</v>
      </c>
      <c r="H4024" s="1" t="s">
        <v>2</v>
      </c>
      <c r="I4024" s="1">
        <f>3958.756*ACOS(COS(RADIANS(90-C4024))*COS(RADIANS(90-F4024))+SIN(RADIANS(90-C4024))*SIN(RADIANS(90-F4024))*COS(RADIANS(D4024-G4024)))</f>
        <v>366.73194302094322</v>
      </c>
      <c r="J4024" s="1">
        <f>I4024/A4024</f>
        <v>1.3666689387379563E-2</v>
      </c>
      <c r="K4024" s="1"/>
    </row>
    <row r="4025" spans="1:11">
      <c r="A4025" s="1">
        <v>47807</v>
      </c>
      <c r="B4025" s="2" t="s">
        <v>23</v>
      </c>
      <c r="C4025" s="1">
        <v>35.948300000000003</v>
      </c>
      <c r="D4025" s="1">
        <v>-83.936700000000002</v>
      </c>
      <c r="E4025" t="s">
        <v>16</v>
      </c>
      <c r="F4025" s="1">
        <v>40.26</v>
      </c>
      <c r="G4025" s="1">
        <v>-80</v>
      </c>
      <c r="H4025" s="1" t="s">
        <v>2</v>
      </c>
      <c r="I4025" s="1">
        <f>3958.756*ACOS(COS(RADIANS(90-C4025))*COS(RADIANS(90-F4025))+SIN(RADIANS(90-C4025))*SIN(RADIANS(90-F4025))*COS(RADIANS(D4025-G4025)))</f>
        <v>366.73194302094322</v>
      </c>
      <c r="J4025" s="1">
        <f>I4025/A4025</f>
        <v>7.6710929993712889E-3</v>
      </c>
      <c r="K4025" s="1"/>
    </row>
    <row r="4026" spans="1:11">
      <c r="A4026" s="1">
        <v>47807</v>
      </c>
      <c r="B4026" s="2" t="s">
        <v>23</v>
      </c>
      <c r="C4026" s="1">
        <v>35.948300000000003</v>
      </c>
      <c r="D4026" s="1">
        <v>-83.936700000000002</v>
      </c>
      <c r="E4026" t="s">
        <v>16</v>
      </c>
      <c r="F4026" s="1">
        <v>40.26</v>
      </c>
      <c r="G4026" s="1">
        <v>-80</v>
      </c>
      <c r="H4026" s="1" t="s">
        <v>2</v>
      </c>
      <c r="I4026" s="1">
        <f>3958.756*ACOS(COS(RADIANS(90-C4026))*COS(RADIANS(90-F4026))+SIN(RADIANS(90-C4026))*SIN(RADIANS(90-F4026))*COS(RADIANS(D4026-G4026)))</f>
        <v>366.73194302094322</v>
      </c>
      <c r="J4026" s="1">
        <f>I4026/A4026</f>
        <v>7.6710929993712889E-3</v>
      </c>
      <c r="K4026" s="1"/>
    </row>
    <row r="4027" spans="1:11">
      <c r="A4027" s="1">
        <v>50925</v>
      </c>
      <c r="B4027" s="2" t="s">
        <v>16</v>
      </c>
      <c r="C4027" s="1">
        <v>40.26</v>
      </c>
      <c r="D4027" s="1">
        <v>-80</v>
      </c>
      <c r="E4027" t="s">
        <v>23</v>
      </c>
      <c r="F4027" s="1">
        <v>35.948300000000003</v>
      </c>
      <c r="G4027" s="1">
        <v>-83.936700000000002</v>
      </c>
      <c r="H4027" s="1" t="s">
        <v>2</v>
      </c>
      <c r="I4027" s="1">
        <f>3958.756*ACOS(COS(RADIANS(90-C4027))*COS(RADIANS(90-F4027))+SIN(RADIANS(90-C4027))*SIN(RADIANS(90-F4027))*COS(RADIANS(D4027-G4027)))</f>
        <v>366.73194302094322</v>
      </c>
      <c r="J4027" s="1">
        <f>I4027/A4027</f>
        <v>7.2014127250062485E-3</v>
      </c>
      <c r="K4027" s="1"/>
    </row>
    <row r="4028" spans="1:11">
      <c r="A4028" s="1">
        <v>58233</v>
      </c>
      <c r="B4028" s="2" t="s">
        <v>23</v>
      </c>
      <c r="C4028" s="1">
        <v>35.948300000000003</v>
      </c>
      <c r="D4028" s="1">
        <v>-83.936700000000002</v>
      </c>
      <c r="E4028" t="s">
        <v>16</v>
      </c>
      <c r="F4028" s="1">
        <v>40.26</v>
      </c>
      <c r="G4028" s="1">
        <v>-80</v>
      </c>
      <c r="H4028" s="1" t="s">
        <v>2</v>
      </c>
      <c r="I4028" s="1">
        <f>3958.756*ACOS(COS(RADIANS(90-C4028))*COS(RADIANS(90-F4028))+SIN(RADIANS(90-C4028))*SIN(RADIANS(90-F4028))*COS(RADIANS(D4028-G4028)))</f>
        <v>366.73194302094322</v>
      </c>
      <c r="J4028" s="1">
        <f>I4028/A4028</f>
        <v>6.2976652932348193E-3</v>
      </c>
      <c r="K4028" s="1"/>
    </row>
    <row r="4029" spans="1:11">
      <c r="A4029" s="1">
        <v>59320</v>
      </c>
      <c r="B4029" s="2" t="s">
        <v>23</v>
      </c>
      <c r="C4029" s="1">
        <v>35.948300000000003</v>
      </c>
      <c r="D4029" s="1">
        <v>-83.936700000000002</v>
      </c>
      <c r="E4029" t="s">
        <v>16</v>
      </c>
      <c r="F4029" s="1">
        <v>40.26</v>
      </c>
      <c r="G4029" s="1">
        <v>-80</v>
      </c>
      <c r="H4029" s="1" t="s">
        <v>2</v>
      </c>
      <c r="I4029" s="1">
        <f>3958.756*ACOS(COS(RADIANS(90-C4029))*COS(RADIANS(90-F4029))+SIN(RADIANS(90-C4029))*SIN(RADIANS(90-F4029))*COS(RADIANS(D4029-G4029)))</f>
        <v>366.73194302094322</v>
      </c>
      <c r="J4029" s="1">
        <f>I4029/A4029</f>
        <v>6.1822647171433445E-3</v>
      </c>
      <c r="K4029" s="1"/>
    </row>
    <row r="4030" spans="1:11">
      <c r="A4030" s="1">
        <v>66338</v>
      </c>
      <c r="B4030" s="2" t="s">
        <v>16</v>
      </c>
      <c r="C4030" s="1">
        <v>40.26</v>
      </c>
      <c r="D4030" s="1">
        <v>-80</v>
      </c>
      <c r="E4030" t="s">
        <v>23</v>
      </c>
      <c r="F4030" s="1">
        <v>35.948300000000003</v>
      </c>
      <c r="G4030" s="1">
        <v>-83.936700000000002</v>
      </c>
      <c r="H4030" s="1" t="s">
        <v>2</v>
      </c>
      <c r="I4030" s="1">
        <f>3958.756*ACOS(COS(RADIANS(90-C4030))*COS(RADIANS(90-F4030))+SIN(RADIANS(90-C4030))*SIN(RADIANS(90-F4030))*COS(RADIANS(D4030-G4030)))</f>
        <v>366.73194302094322</v>
      </c>
      <c r="J4030" s="1">
        <f>I4030/A4030</f>
        <v>5.5282333356589473E-3</v>
      </c>
      <c r="K4030" s="1"/>
    </row>
    <row r="4031" spans="1:11">
      <c r="A4031" s="1">
        <v>77961</v>
      </c>
      <c r="B4031" s="2" t="s">
        <v>23</v>
      </c>
      <c r="C4031" s="1">
        <v>35.948300000000003</v>
      </c>
      <c r="D4031" s="1">
        <v>-83.936700000000002</v>
      </c>
      <c r="E4031" t="s">
        <v>16</v>
      </c>
      <c r="F4031" s="1">
        <v>40.26</v>
      </c>
      <c r="G4031" s="1">
        <v>-80</v>
      </c>
      <c r="H4031" s="1" t="s">
        <v>2</v>
      </c>
      <c r="I4031" s="1">
        <f>3958.756*ACOS(COS(RADIANS(90-C4031))*COS(RADIANS(90-F4031))+SIN(RADIANS(90-C4031))*SIN(RADIANS(90-F4031))*COS(RADIANS(D4031-G4031)))</f>
        <v>366.73194302094322</v>
      </c>
      <c r="J4031" s="1">
        <f>I4031/A4031</f>
        <v>4.7040435989910753E-3</v>
      </c>
      <c r="K4031" s="1"/>
    </row>
    <row r="4032" spans="1:11">
      <c r="A4032" s="1">
        <v>122149</v>
      </c>
      <c r="B4032" s="2" t="s">
        <v>16</v>
      </c>
      <c r="C4032" s="1">
        <v>40.26</v>
      </c>
      <c r="D4032" s="1">
        <v>-80</v>
      </c>
      <c r="E4032" t="s">
        <v>23</v>
      </c>
      <c r="F4032" s="1">
        <v>35.948300000000003</v>
      </c>
      <c r="G4032" s="1">
        <v>-83.936700000000002</v>
      </c>
      <c r="H4032" s="1" t="s">
        <v>2</v>
      </c>
      <c r="I4032" s="1">
        <f>3958.756*ACOS(COS(RADIANS(90-C4032))*COS(RADIANS(90-F4032))+SIN(RADIANS(90-C4032))*SIN(RADIANS(90-F4032))*COS(RADIANS(D4032-G4032)))</f>
        <v>366.73194302094322</v>
      </c>
      <c r="J4032" s="1">
        <f>I4032/A4032</f>
        <v>3.0023327495185652E-3</v>
      </c>
      <c r="K4032" s="1"/>
    </row>
    <row r="4033" spans="1:11">
      <c r="A4033" s="1">
        <v>233</v>
      </c>
      <c r="B4033" s="2" t="s">
        <v>14</v>
      </c>
      <c r="C4033" s="1">
        <v>41.503300000000003</v>
      </c>
      <c r="D4033" s="1">
        <v>-81.675600000000003</v>
      </c>
      <c r="E4033" t="s">
        <v>0</v>
      </c>
      <c r="F4033" s="1">
        <v>40.350200000000001</v>
      </c>
      <c r="G4033" s="1">
        <v>-74.6524</v>
      </c>
      <c r="H4033" s="1" t="s">
        <v>2</v>
      </c>
      <c r="I4033" s="1">
        <f>3958.756*ACOS(COS(RADIANS(90-C4033))*COS(RADIANS(90-F4033))+SIN(RADIANS(90-C4033))*SIN(RADIANS(90-F4033))*COS(RADIANS(D4033-G4033)))</f>
        <v>375.07489199011076</v>
      </c>
      <c r="J4033" s="1">
        <f>I4033/A4033</f>
        <v>1.6097634849360978</v>
      </c>
      <c r="K4033" s="1"/>
    </row>
    <row r="4034" spans="1:11">
      <c r="A4034" s="1">
        <v>233</v>
      </c>
      <c r="B4034" s="2" t="s">
        <v>14</v>
      </c>
      <c r="C4034" s="1">
        <v>41.503300000000003</v>
      </c>
      <c r="D4034" s="1">
        <v>-81.675600000000003</v>
      </c>
      <c r="E4034" t="s">
        <v>0</v>
      </c>
      <c r="F4034" s="1">
        <v>40.350200000000001</v>
      </c>
      <c r="G4034" s="1">
        <v>-74.6524</v>
      </c>
      <c r="H4034" s="1" t="s">
        <v>2</v>
      </c>
      <c r="I4034" s="1">
        <f>3958.756*ACOS(COS(RADIANS(90-C4034))*COS(RADIANS(90-F4034))+SIN(RADIANS(90-C4034))*SIN(RADIANS(90-F4034))*COS(RADIANS(D4034-G4034)))</f>
        <v>375.07489199011076</v>
      </c>
      <c r="J4034" s="1">
        <f>I4034/A4034</f>
        <v>1.6097634849360978</v>
      </c>
      <c r="K4034" s="1"/>
    </row>
    <row r="4035" spans="1:11">
      <c r="A4035" s="1">
        <v>457</v>
      </c>
      <c r="B4035" s="2" t="s">
        <v>14</v>
      </c>
      <c r="C4035" s="1">
        <v>41.503300000000003</v>
      </c>
      <c r="D4035" s="1">
        <v>-81.675600000000003</v>
      </c>
      <c r="E4035" t="s">
        <v>0</v>
      </c>
      <c r="F4035" s="1">
        <v>40.350200000000001</v>
      </c>
      <c r="G4035" s="1">
        <v>-74.6524</v>
      </c>
      <c r="H4035" s="1" t="s">
        <v>2</v>
      </c>
      <c r="I4035" s="1">
        <f>3958.756*ACOS(COS(RADIANS(90-C4035))*COS(RADIANS(90-F4035))+SIN(RADIANS(90-C4035))*SIN(RADIANS(90-F4035))*COS(RADIANS(D4035-G4035)))</f>
        <v>375.07489199011076</v>
      </c>
      <c r="J4035" s="1">
        <f>I4035/A4035</f>
        <v>0.82073280523000169</v>
      </c>
      <c r="K4035" s="1"/>
    </row>
    <row r="4036" spans="1:11">
      <c r="A4036" s="1">
        <v>457</v>
      </c>
      <c r="B4036" s="2" t="s">
        <v>14</v>
      </c>
      <c r="C4036" s="1">
        <v>41.503300000000003</v>
      </c>
      <c r="D4036" s="1">
        <v>-81.675600000000003</v>
      </c>
      <c r="E4036" t="s">
        <v>0</v>
      </c>
      <c r="F4036" s="1">
        <v>40.350200000000001</v>
      </c>
      <c r="G4036" s="1">
        <v>-74.6524</v>
      </c>
      <c r="H4036" s="1" t="s">
        <v>2</v>
      </c>
      <c r="I4036" s="1">
        <f>3958.756*ACOS(COS(RADIANS(90-C4036))*COS(RADIANS(90-F4036))+SIN(RADIANS(90-C4036))*SIN(RADIANS(90-F4036))*COS(RADIANS(D4036-G4036)))</f>
        <v>375.07489199011076</v>
      </c>
      <c r="J4036" s="1">
        <f>I4036/A4036</f>
        <v>0.82073280523000169</v>
      </c>
      <c r="K4036" s="1"/>
    </row>
    <row r="4037" spans="1:11">
      <c r="A4037" s="1">
        <v>485</v>
      </c>
      <c r="B4037" s="2" t="s">
        <v>14</v>
      </c>
      <c r="C4037" s="1">
        <v>41.503300000000003</v>
      </c>
      <c r="D4037" s="1">
        <v>-81.675600000000003</v>
      </c>
      <c r="E4037" t="s">
        <v>0</v>
      </c>
      <c r="F4037" s="1">
        <v>40.350200000000001</v>
      </c>
      <c r="G4037" s="1">
        <v>-74.6524</v>
      </c>
      <c r="H4037" s="1" t="s">
        <v>2</v>
      </c>
      <c r="I4037" s="1">
        <f>3958.756*ACOS(COS(RADIANS(90-C4037))*COS(RADIANS(90-F4037))+SIN(RADIANS(90-C4037))*SIN(RADIANS(90-F4037))*COS(RADIANS(D4037-G4037)))</f>
        <v>375.07489199011076</v>
      </c>
      <c r="J4037" s="1">
        <f>I4037/A4037</f>
        <v>0.77335029276311495</v>
      </c>
      <c r="K4037" s="1"/>
    </row>
    <row r="4038" spans="1:11">
      <c r="A4038" s="1">
        <v>485</v>
      </c>
      <c r="B4038" s="2" t="s">
        <v>14</v>
      </c>
      <c r="C4038" s="1">
        <v>41.503300000000003</v>
      </c>
      <c r="D4038" s="1">
        <v>-81.675600000000003</v>
      </c>
      <c r="E4038" t="s">
        <v>0</v>
      </c>
      <c r="F4038" s="1">
        <v>40.350200000000001</v>
      </c>
      <c r="G4038" s="1">
        <v>-74.6524</v>
      </c>
      <c r="H4038" s="1" t="s">
        <v>2</v>
      </c>
      <c r="I4038" s="1">
        <f>3958.756*ACOS(COS(RADIANS(90-C4038))*COS(RADIANS(90-F4038))+SIN(RADIANS(90-C4038))*SIN(RADIANS(90-F4038))*COS(RADIANS(D4038-G4038)))</f>
        <v>375.07489199011076</v>
      </c>
      <c r="J4038" s="1">
        <f>I4038/A4038</f>
        <v>0.77335029276311495</v>
      </c>
      <c r="K4038" s="1"/>
    </row>
    <row r="4039" spans="1:11">
      <c r="A4039" s="1">
        <v>514</v>
      </c>
      <c r="B4039" s="2" t="s">
        <v>14</v>
      </c>
      <c r="C4039" s="1">
        <v>41.503300000000003</v>
      </c>
      <c r="D4039" s="1">
        <v>-81.675600000000003</v>
      </c>
      <c r="E4039" t="s">
        <v>0</v>
      </c>
      <c r="F4039" s="1">
        <v>40.350200000000001</v>
      </c>
      <c r="G4039" s="1">
        <v>-74.6524</v>
      </c>
      <c r="H4039" s="1" t="s">
        <v>2</v>
      </c>
      <c r="I4039" s="1">
        <f>3958.756*ACOS(COS(RADIANS(90-C4039))*COS(RADIANS(90-F4039))+SIN(RADIANS(90-C4039))*SIN(RADIANS(90-F4039))*COS(RADIANS(D4039-G4039)))</f>
        <v>375.07489199011076</v>
      </c>
      <c r="J4039" s="1">
        <f>I4039/A4039</f>
        <v>0.7297176886967135</v>
      </c>
      <c r="K4039" s="1"/>
    </row>
    <row r="4040" spans="1:11">
      <c r="A4040" s="1">
        <v>514</v>
      </c>
      <c r="B4040" s="2" t="s">
        <v>14</v>
      </c>
      <c r="C4040" s="1">
        <v>41.503300000000003</v>
      </c>
      <c r="D4040" s="1">
        <v>-81.675600000000003</v>
      </c>
      <c r="E4040" t="s">
        <v>0</v>
      </c>
      <c r="F4040" s="1">
        <v>40.350200000000001</v>
      </c>
      <c r="G4040" s="1">
        <v>-74.6524</v>
      </c>
      <c r="H4040" s="1" t="s">
        <v>2</v>
      </c>
      <c r="I4040" s="1">
        <f>3958.756*ACOS(COS(RADIANS(90-C4040))*COS(RADIANS(90-F4040))+SIN(RADIANS(90-C4040))*SIN(RADIANS(90-F4040))*COS(RADIANS(D4040-G4040)))</f>
        <v>375.07489199011076</v>
      </c>
      <c r="J4040" s="1">
        <f>I4040/A4040</f>
        <v>0.7297176886967135</v>
      </c>
      <c r="K4040" s="1"/>
    </row>
    <row r="4041" spans="1:11">
      <c r="A4041" s="1">
        <v>707</v>
      </c>
      <c r="B4041" s="2" t="s">
        <v>14</v>
      </c>
      <c r="C4041" s="1">
        <v>41.503300000000003</v>
      </c>
      <c r="D4041" s="1">
        <v>-81.675600000000003</v>
      </c>
      <c r="E4041" t="s">
        <v>0</v>
      </c>
      <c r="F4041" s="1">
        <v>40.350200000000001</v>
      </c>
      <c r="G4041" s="1">
        <v>-74.6524</v>
      </c>
      <c r="H4041" s="1" t="s">
        <v>2</v>
      </c>
      <c r="I4041" s="1">
        <f>3958.756*ACOS(COS(RADIANS(90-C4041))*COS(RADIANS(90-F4041))+SIN(RADIANS(90-C4041))*SIN(RADIANS(90-F4041))*COS(RADIANS(D4041-G4041)))</f>
        <v>375.07489199011076</v>
      </c>
      <c r="J4041" s="1">
        <f>I4041/A4041</f>
        <v>0.53051611314018499</v>
      </c>
      <c r="K4041" s="1"/>
    </row>
    <row r="4042" spans="1:11">
      <c r="A4042" s="1">
        <v>707</v>
      </c>
      <c r="B4042" s="2" t="s">
        <v>14</v>
      </c>
      <c r="C4042" s="1">
        <v>41.503300000000003</v>
      </c>
      <c r="D4042" s="1">
        <v>-81.675600000000003</v>
      </c>
      <c r="E4042" t="s">
        <v>0</v>
      </c>
      <c r="F4042" s="1">
        <v>40.350200000000001</v>
      </c>
      <c r="G4042" s="1">
        <v>-74.6524</v>
      </c>
      <c r="H4042" s="1" t="s">
        <v>2</v>
      </c>
      <c r="I4042" s="1">
        <f>3958.756*ACOS(COS(RADIANS(90-C4042))*COS(RADIANS(90-F4042))+SIN(RADIANS(90-C4042))*SIN(RADIANS(90-F4042))*COS(RADIANS(D4042-G4042)))</f>
        <v>375.07489199011076</v>
      </c>
      <c r="J4042" s="1">
        <f>I4042/A4042</f>
        <v>0.53051611314018499</v>
      </c>
      <c r="K4042" s="1"/>
    </row>
    <row r="4043" spans="1:11">
      <c r="A4043" s="1">
        <v>728</v>
      </c>
      <c r="B4043" s="2" t="s">
        <v>14</v>
      </c>
      <c r="C4043" s="1">
        <v>41.503300000000003</v>
      </c>
      <c r="D4043" s="1">
        <v>-81.675600000000003</v>
      </c>
      <c r="E4043" t="s">
        <v>0</v>
      </c>
      <c r="F4043" s="1">
        <v>40.350200000000001</v>
      </c>
      <c r="G4043" s="1">
        <v>-74.6524</v>
      </c>
      <c r="H4043" s="1" t="s">
        <v>2</v>
      </c>
      <c r="I4043" s="1">
        <f>3958.756*ACOS(COS(RADIANS(90-C4043))*COS(RADIANS(90-F4043))+SIN(RADIANS(90-C4043))*SIN(RADIANS(90-F4043))*COS(RADIANS(D4043-G4043)))</f>
        <v>375.07489199011076</v>
      </c>
      <c r="J4043" s="1">
        <f>I4043/A4043</f>
        <v>0.51521276372267966</v>
      </c>
      <c r="K4043" s="1"/>
    </row>
    <row r="4044" spans="1:11">
      <c r="A4044" s="1">
        <v>728</v>
      </c>
      <c r="B4044" s="2" t="s">
        <v>14</v>
      </c>
      <c r="C4044" s="1">
        <v>41.503300000000003</v>
      </c>
      <c r="D4044" s="1">
        <v>-81.675600000000003</v>
      </c>
      <c r="E4044" t="s">
        <v>0</v>
      </c>
      <c r="F4044" s="1">
        <v>40.350200000000001</v>
      </c>
      <c r="G4044" s="1">
        <v>-74.6524</v>
      </c>
      <c r="H4044" s="1" t="s">
        <v>2</v>
      </c>
      <c r="I4044" s="1">
        <f>3958.756*ACOS(COS(RADIANS(90-C4044))*COS(RADIANS(90-F4044))+SIN(RADIANS(90-C4044))*SIN(RADIANS(90-F4044))*COS(RADIANS(D4044-G4044)))</f>
        <v>375.07489199011076</v>
      </c>
      <c r="J4044" s="1">
        <f>I4044/A4044</f>
        <v>0.51521276372267966</v>
      </c>
      <c r="K4044" s="1"/>
    </row>
    <row r="4045" spans="1:11">
      <c r="A4045" s="1">
        <v>807</v>
      </c>
      <c r="B4045" s="2" t="s">
        <v>14</v>
      </c>
      <c r="C4045" s="1">
        <v>41.503300000000003</v>
      </c>
      <c r="D4045" s="1">
        <v>-81.675600000000003</v>
      </c>
      <c r="E4045" t="s">
        <v>0</v>
      </c>
      <c r="F4045" s="1">
        <v>40.350200000000001</v>
      </c>
      <c r="G4045" s="1">
        <v>-74.6524</v>
      </c>
      <c r="H4045" s="1" t="s">
        <v>2</v>
      </c>
      <c r="I4045" s="1">
        <f>3958.756*ACOS(COS(RADIANS(90-C4045))*COS(RADIANS(90-F4045))+SIN(RADIANS(90-C4045))*SIN(RADIANS(90-F4045))*COS(RADIANS(D4045-G4045)))</f>
        <v>375.07489199011076</v>
      </c>
      <c r="J4045" s="1">
        <f>I4045/A4045</f>
        <v>0.46477681783161184</v>
      </c>
      <c r="K4045" s="1"/>
    </row>
    <row r="4046" spans="1:11">
      <c r="A4046" s="1">
        <v>807</v>
      </c>
      <c r="B4046" s="2" t="s">
        <v>14</v>
      </c>
      <c r="C4046" s="1">
        <v>41.503300000000003</v>
      </c>
      <c r="D4046" s="1">
        <v>-81.675600000000003</v>
      </c>
      <c r="E4046" t="s">
        <v>0</v>
      </c>
      <c r="F4046" s="1">
        <v>40.350200000000001</v>
      </c>
      <c r="G4046" s="1">
        <v>-74.6524</v>
      </c>
      <c r="H4046" s="1" t="s">
        <v>2</v>
      </c>
      <c r="I4046" s="1">
        <f>3958.756*ACOS(COS(RADIANS(90-C4046))*COS(RADIANS(90-F4046))+SIN(RADIANS(90-C4046))*SIN(RADIANS(90-F4046))*COS(RADIANS(D4046-G4046)))</f>
        <v>375.07489199011076</v>
      </c>
      <c r="J4046" s="1">
        <f>I4046/A4046</f>
        <v>0.46477681783161184</v>
      </c>
      <c r="K4046" s="1"/>
    </row>
    <row r="4047" spans="1:11">
      <c r="A4047" s="1">
        <v>890</v>
      </c>
      <c r="B4047" s="2" t="s">
        <v>14</v>
      </c>
      <c r="C4047" s="1">
        <v>41.503300000000003</v>
      </c>
      <c r="D4047" s="1">
        <v>-81.675600000000003</v>
      </c>
      <c r="E4047" t="s">
        <v>0</v>
      </c>
      <c r="F4047" s="1">
        <v>40.350200000000001</v>
      </c>
      <c r="G4047" s="1">
        <v>-74.6524</v>
      </c>
      <c r="H4047" s="1" t="s">
        <v>2</v>
      </c>
      <c r="I4047" s="1">
        <f>3958.756*ACOS(COS(RADIANS(90-C4047))*COS(RADIANS(90-F4047))+SIN(RADIANS(90-C4047))*SIN(RADIANS(90-F4047))*COS(RADIANS(D4047-G4047)))</f>
        <v>375.07489199011076</v>
      </c>
      <c r="J4047" s="1">
        <f>I4047/A4047</f>
        <v>0.42143246291023678</v>
      </c>
      <c r="K4047" s="1"/>
    </row>
    <row r="4048" spans="1:11">
      <c r="A4048" s="1">
        <v>890</v>
      </c>
      <c r="B4048" s="2" t="s">
        <v>14</v>
      </c>
      <c r="C4048" s="1">
        <v>41.503300000000003</v>
      </c>
      <c r="D4048" s="1">
        <v>-81.675600000000003</v>
      </c>
      <c r="E4048" t="s">
        <v>0</v>
      </c>
      <c r="F4048" s="1">
        <v>40.350200000000001</v>
      </c>
      <c r="G4048" s="1">
        <v>-74.6524</v>
      </c>
      <c r="H4048" s="1" t="s">
        <v>2</v>
      </c>
      <c r="I4048" s="1">
        <f>3958.756*ACOS(COS(RADIANS(90-C4048))*COS(RADIANS(90-F4048))+SIN(RADIANS(90-C4048))*SIN(RADIANS(90-F4048))*COS(RADIANS(D4048-G4048)))</f>
        <v>375.07489199011076</v>
      </c>
      <c r="J4048" s="1">
        <f>I4048/A4048</f>
        <v>0.42143246291023678</v>
      </c>
      <c r="K4048" s="1"/>
    </row>
    <row r="4049" spans="1:11">
      <c r="A4049" s="1">
        <v>1034</v>
      </c>
      <c r="B4049" s="2" t="s">
        <v>14</v>
      </c>
      <c r="C4049" s="1">
        <v>41.503300000000003</v>
      </c>
      <c r="D4049" s="1">
        <v>-81.675600000000003</v>
      </c>
      <c r="E4049" t="s">
        <v>0</v>
      </c>
      <c r="F4049" s="1">
        <v>40.350200000000001</v>
      </c>
      <c r="G4049" s="1">
        <v>-74.6524</v>
      </c>
      <c r="H4049" s="1" t="s">
        <v>2</v>
      </c>
      <c r="I4049" s="1">
        <f>3958.756*ACOS(COS(RADIANS(90-C4049))*COS(RADIANS(90-F4049))+SIN(RADIANS(90-C4049))*SIN(RADIANS(90-F4049))*COS(RADIANS(D4049-G4049)))</f>
        <v>375.07489199011076</v>
      </c>
      <c r="J4049" s="1">
        <f>I4049/A4049</f>
        <v>0.36274167503879184</v>
      </c>
      <c r="K4049" s="1"/>
    </row>
    <row r="4050" spans="1:11">
      <c r="A4050" s="1">
        <v>1034</v>
      </c>
      <c r="B4050" s="2" t="s">
        <v>14</v>
      </c>
      <c r="C4050" s="1">
        <v>41.503300000000003</v>
      </c>
      <c r="D4050" s="1">
        <v>-81.675600000000003</v>
      </c>
      <c r="E4050" t="s">
        <v>0</v>
      </c>
      <c r="F4050" s="1">
        <v>40.350200000000001</v>
      </c>
      <c r="G4050" s="1">
        <v>-74.6524</v>
      </c>
      <c r="H4050" s="1" t="s">
        <v>2</v>
      </c>
      <c r="I4050" s="1">
        <f>3958.756*ACOS(COS(RADIANS(90-C4050))*COS(RADIANS(90-F4050))+SIN(RADIANS(90-C4050))*SIN(RADIANS(90-F4050))*COS(RADIANS(D4050-G4050)))</f>
        <v>375.07489199011076</v>
      </c>
      <c r="J4050" s="1">
        <f>I4050/A4050</f>
        <v>0.36274167503879184</v>
      </c>
      <c r="K4050" s="1"/>
    </row>
    <row r="4051" spans="1:11">
      <c r="A4051" s="1">
        <v>1313</v>
      </c>
      <c r="B4051" s="2" t="s">
        <v>14</v>
      </c>
      <c r="C4051" s="1">
        <v>41.503300000000003</v>
      </c>
      <c r="D4051" s="1">
        <v>-81.675600000000003</v>
      </c>
      <c r="E4051" t="s">
        <v>0</v>
      </c>
      <c r="F4051" s="1">
        <v>40.350200000000001</v>
      </c>
      <c r="G4051" s="1">
        <v>-74.6524</v>
      </c>
      <c r="H4051" s="1" t="s">
        <v>2</v>
      </c>
      <c r="I4051" s="1">
        <f>3958.756*ACOS(COS(RADIANS(90-C4051))*COS(RADIANS(90-F4051))+SIN(RADIANS(90-C4051))*SIN(RADIANS(90-F4051))*COS(RADIANS(D4051-G4051)))</f>
        <v>375.07489199011076</v>
      </c>
      <c r="J4051" s="1">
        <f>I4051/A4051</f>
        <v>0.2856625224600996</v>
      </c>
      <c r="K4051" s="1"/>
    </row>
    <row r="4052" spans="1:11">
      <c r="A4052" s="1">
        <v>1313</v>
      </c>
      <c r="B4052" s="2" t="s">
        <v>14</v>
      </c>
      <c r="C4052" s="1">
        <v>41.503300000000003</v>
      </c>
      <c r="D4052" s="1">
        <v>-81.675600000000003</v>
      </c>
      <c r="E4052" t="s">
        <v>0</v>
      </c>
      <c r="F4052" s="1">
        <v>40.350200000000001</v>
      </c>
      <c r="G4052" s="1">
        <v>-74.6524</v>
      </c>
      <c r="H4052" s="1" t="s">
        <v>2</v>
      </c>
      <c r="I4052" s="1">
        <f>3958.756*ACOS(COS(RADIANS(90-C4052))*COS(RADIANS(90-F4052))+SIN(RADIANS(90-C4052))*SIN(RADIANS(90-F4052))*COS(RADIANS(D4052-G4052)))</f>
        <v>375.07489199011076</v>
      </c>
      <c r="J4052" s="1">
        <f>I4052/A4052</f>
        <v>0.2856625224600996</v>
      </c>
      <c r="K4052" s="1"/>
    </row>
    <row r="4053" spans="1:11">
      <c r="A4053" s="1">
        <v>1446</v>
      </c>
      <c r="B4053" s="2" t="s">
        <v>14</v>
      </c>
      <c r="C4053" s="1">
        <v>41.503300000000003</v>
      </c>
      <c r="D4053" s="1">
        <v>-81.675600000000003</v>
      </c>
      <c r="E4053" t="s">
        <v>0</v>
      </c>
      <c r="F4053" s="1">
        <v>40.350200000000001</v>
      </c>
      <c r="G4053" s="1">
        <v>-74.6524</v>
      </c>
      <c r="H4053" s="1" t="s">
        <v>2</v>
      </c>
      <c r="I4053" s="1">
        <f>3958.756*ACOS(COS(RADIANS(90-C4053))*COS(RADIANS(90-F4053))+SIN(RADIANS(90-C4053))*SIN(RADIANS(90-F4053))*COS(RADIANS(D4053-G4053)))</f>
        <v>375.07489199011076</v>
      </c>
      <c r="J4053" s="1">
        <f>I4053/A4053</f>
        <v>0.25938789210934354</v>
      </c>
      <c r="K4053" s="1"/>
    </row>
    <row r="4054" spans="1:11">
      <c r="A4054" s="1">
        <v>1446</v>
      </c>
      <c r="B4054" s="2" t="s">
        <v>14</v>
      </c>
      <c r="C4054" s="1">
        <v>41.503300000000003</v>
      </c>
      <c r="D4054" s="1">
        <v>-81.675600000000003</v>
      </c>
      <c r="E4054" t="s">
        <v>0</v>
      </c>
      <c r="F4054" s="1">
        <v>40.350200000000001</v>
      </c>
      <c r="G4054" s="1">
        <v>-74.6524</v>
      </c>
      <c r="H4054" s="1" t="s">
        <v>2</v>
      </c>
      <c r="I4054" s="1">
        <f>3958.756*ACOS(COS(RADIANS(90-C4054))*COS(RADIANS(90-F4054))+SIN(RADIANS(90-C4054))*SIN(RADIANS(90-F4054))*COS(RADIANS(D4054-G4054)))</f>
        <v>375.07489199011076</v>
      </c>
      <c r="J4054" s="1">
        <f>I4054/A4054</f>
        <v>0.25938789210934354</v>
      </c>
      <c r="K4054" s="1"/>
    </row>
    <row r="4055" spans="1:11">
      <c r="A4055" s="1">
        <v>1807</v>
      </c>
      <c r="B4055" s="2" t="s">
        <v>14</v>
      </c>
      <c r="C4055" s="1">
        <v>41.503300000000003</v>
      </c>
      <c r="D4055" s="1">
        <v>-81.675600000000003</v>
      </c>
      <c r="E4055" t="s">
        <v>0</v>
      </c>
      <c r="F4055" s="1">
        <v>40.350200000000001</v>
      </c>
      <c r="G4055" s="1">
        <v>-74.6524</v>
      </c>
      <c r="H4055" s="1" t="s">
        <v>2</v>
      </c>
      <c r="I4055" s="1">
        <f>3958.756*ACOS(COS(RADIANS(90-C4055))*COS(RADIANS(90-F4055))+SIN(RADIANS(90-C4055))*SIN(RADIANS(90-F4055))*COS(RADIANS(D4055-G4055)))</f>
        <v>375.07489199011076</v>
      </c>
      <c r="J4055" s="1">
        <f>I4055/A4055</f>
        <v>0.20756773214726659</v>
      </c>
      <c r="K4055" s="1"/>
    </row>
    <row r="4056" spans="1:11">
      <c r="A4056" s="1">
        <v>1807</v>
      </c>
      <c r="B4056" s="2" t="s">
        <v>14</v>
      </c>
      <c r="C4056" s="1">
        <v>41.503300000000003</v>
      </c>
      <c r="D4056" s="1">
        <v>-81.675600000000003</v>
      </c>
      <c r="E4056" t="s">
        <v>0</v>
      </c>
      <c r="F4056" s="1">
        <v>40.350200000000001</v>
      </c>
      <c r="G4056" s="1">
        <v>-74.6524</v>
      </c>
      <c r="H4056" s="1" t="s">
        <v>2</v>
      </c>
      <c r="I4056" s="1">
        <f>3958.756*ACOS(COS(RADIANS(90-C4056))*COS(RADIANS(90-F4056))+SIN(RADIANS(90-C4056))*SIN(RADIANS(90-F4056))*COS(RADIANS(D4056-G4056)))</f>
        <v>375.07489199011076</v>
      </c>
      <c r="J4056" s="1">
        <f>I4056/A4056</f>
        <v>0.20756773214726659</v>
      </c>
      <c r="K4056" s="1"/>
    </row>
    <row r="4057" spans="1:11">
      <c r="A4057" s="1">
        <v>1901</v>
      </c>
      <c r="B4057" s="2" t="s">
        <v>14</v>
      </c>
      <c r="C4057" s="1">
        <v>41.503300000000003</v>
      </c>
      <c r="D4057" s="1">
        <v>-81.675600000000003</v>
      </c>
      <c r="E4057" t="s">
        <v>0</v>
      </c>
      <c r="F4057" s="1">
        <v>40.350200000000001</v>
      </c>
      <c r="G4057" s="1">
        <v>-74.6524</v>
      </c>
      <c r="H4057" s="1" t="s">
        <v>2</v>
      </c>
      <c r="I4057" s="1">
        <f>3958.756*ACOS(COS(RADIANS(90-C4057))*COS(RADIANS(90-F4057))+SIN(RADIANS(90-C4057))*SIN(RADIANS(90-F4057))*COS(RADIANS(D4057-G4057)))</f>
        <v>375.07489199011076</v>
      </c>
      <c r="J4057" s="1">
        <f>I4057/A4057</f>
        <v>0.19730399368233076</v>
      </c>
      <c r="K4057" s="1"/>
    </row>
    <row r="4058" spans="1:11">
      <c r="A4058" s="1">
        <v>1901</v>
      </c>
      <c r="B4058" s="2" t="s">
        <v>14</v>
      </c>
      <c r="C4058" s="1">
        <v>41.503300000000003</v>
      </c>
      <c r="D4058" s="1">
        <v>-81.675600000000003</v>
      </c>
      <c r="E4058" t="s">
        <v>0</v>
      </c>
      <c r="F4058" s="1">
        <v>40.350200000000001</v>
      </c>
      <c r="G4058" s="1">
        <v>-74.6524</v>
      </c>
      <c r="H4058" s="1" t="s">
        <v>2</v>
      </c>
      <c r="I4058" s="1">
        <f>3958.756*ACOS(COS(RADIANS(90-C4058))*COS(RADIANS(90-F4058))+SIN(RADIANS(90-C4058))*SIN(RADIANS(90-F4058))*COS(RADIANS(D4058-G4058)))</f>
        <v>375.07489199011076</v>
      </c>
      <c r="J4058" s="1">
        <f>I4058/A4058</f>
        <v>0.19730399368233076</v>
      </c>
      <c r="K4058" s="1"/>
    </row>
    <row r="4059" spans="1:11">
      <c r="A4059" s="1">
        <v>21675</v>
      </c>
      <c r="B4059" s="2" t="s">
        <v>14</v>
      </c>
      <c r="C4059" s="1">
        <v>41.503300000000003</v>
      </c>
      <c r="D4059" s="1">
        <v>-81.675600000000003</v>
      </c>
      <c r="E4059" t="s">
        <v>0</v>
      </c>
      <c r="F4059" s="1">
        <v>40.350200000000001</v>
      </c>
      <c r="G4059" s="1">
        <v>-74.6524</v>
      </c>
      <c r="H4059" s="1" t="s">
        <v>2</v>
      </c>
      <c r="I4059" s="1">
        <f>3958.756*ACOS(COS(RADIANS(90-C4059))*COS(RADIANS(90-F4059))+SIN(RADIANS(90-C4059))*SIN(RADIANS(90-F4059))*COS(RADIANS(D4059-G4059)))</f>
        <v>375.07489199011076</v>
      </c>
      <c r="J4059" s="1">
        <f>I4059/A4059</f>
        <v>1.7304493286740982E-2</v>
      </c>
      <c r="K4059" s="1"/>
    </row>
    <row r="4060" spans="1:11">
      <c r="A4060" s="1">
        <v>34986</v>
      </c>
      <c r="B4060" s="2" t="s">
        <v>14</v>
      </c>
      <c r="C4060" s="1">
        <v>41.503300000000003</v>
      </c>
      <c r="D4060" s="1">
        <v>-81.675600000000003</v>
      </c>
      <c r="E4060" t="s">
        <v>0</v>
      </c>
      <c r="F4060" s="1">
        <v>40.350200000000001</v>
      </c>
      <c r="G4060" s="1">
        <v>-74.6524</v>
      </c>
      <c r="H4060" s="1" t="s">
        <v>2</v>
      </c>
      <c r="I4060" s="1">
        <f>3958.756*ACOS(COS(RADIANS(90-C4060))*COS(RADIANS(90-F4060))+SIN(RADIANS(90-C4060))*SIN(RADIANS(90-F4060))*COS(RADIANS(D4060-G4060)))</f>
        <v>375.07489199011076</v>
      </c>
      <c r="J4060" s="1">
        <f>I4060/A4060</f>
        <v>1.0720713770940112E-2</v>
      </c>
      <c r="K4060" s="1"/>
    </row>
    <row r="4061" spans="1:11">
      <c r="A4061" s="1">
        <v>42082</v>
      </c>
      <c r="B4061" s="2" t="s">
        <v>14</v>
      </c>
      <c r="C4061" s="1">
        <v>41.503300000000003</v>
      </c>
      <c r="D4061" s="1">
        <v>-81.675600000000003</v>
      </c>
      <c r="E4061" t="s">
        <v>0</v>
      </c>
      <c r="F4061" s="1">
        <v>40.350200000000001</v>
      </c>
      <c r="G4061" s="1">
        <v>-74.6524</v>
      </c>
      <c r="H4061" s="1" t="s">
        <v>2</v>
      </c>
      <c r="I4061" s="1">
        <f>3958.756*ACOS(COS(RADIANS(90-C4061))*COS(RADIANS(90-F4061))+SIN(RADIANS(90-C4061))*SIN(RADIANS(90-F4061))*COS(RADIANS(D4061-G4061)))</f>
        <v>375.07489199011076</v>
      </c>
      <c r="J4061" s="1">
        <f>I4061/A4061</f>
        <v>8.9129530913481005E-3</v>
      </c>
      <c r="K4061" s="1"/>
    </row>
    <row r="4062" spans="1:11">
      <c r="A4062" s="1">
        <v>59918</v>
      </c>
      <c r="B4062" s="2" t="s">
        <v>14</v>
      </c>
      <c r="C4062" s="1">
        <v>41.503300000000003</v>
      </c>
      <c r="D4062" s="1">
        <v>-81.675600000000003</v>
      </c>
      <c r="E4062" t="s">
        <v>0</v>
      </c>
      <c r="F4062" s="1">
        <v>40.350200000000001</v>
      </c>
      <c r="G4062" s="1">
        <v>-74.6524</v>
      </c>
      <c r="H4062" s="1" t="s">
        <v>2</v>
      </c>
      <c r="I4062" s="1">
        <f>3958.756*ACOS(COS(RADIANS(90-C4062))*COS(RADIANS(90-F4062))+SIN(RADIANS(90-C4062))*SIN(RADIANS(90-F4062))*COS(RADIANS(D4062-G4062)))</f>
        <v>375.07489199011076</v>
      </c>
      <c r="J4062" s="1">
        <f>I4062/A4062</f>
        <v>6.2598032642963847E-3</v>
      </c>
      <c r="K4062" s="1"/>
    </row>
    <row r="4063" spans="1:11">
      <c r="A4063" s="1">
        <v>23</v>
      </c>
      <c r="B4063" s="2" t="s">
        <v>27</v>
      </c>
      <c r="C4063" s="1">
        <v>42.35</v>
      </c>
      <c r="D4063" s="1">
        <v>-71.099999999999994</v>
      </c>
      <c r="E4063" t="s">
        <v>11</v>
      </c>
      <c r="F4063" s="1">
        <v>38.988599999999998</v>
      </c>
      <c r="G4063" s="1">
        <v>-76.944500000000005</v>
      </c>
      <c r="H4063" s="1" t="s">
        <v>2</v>
      </c>
      <c r="I4063" s="1">
        <f>3958.756*ACOS(COS(RADIANS(90-C4063))*COS(RADIANS(90-F4063))+SIN(RADIANS(90-C4063))*SIN(RADIANS(90-F4063))*COS(RADIANS(D4063-G4063)))</f>
        <v>384.22822895752279</v>
      </c>
      <c r="J4063" s="1">
        <f>I4063/A4063</f>
        <v>16.705575172066208</v>
      </c>
      <c r="K4063" s="1"/>
    </row>
    <row r="4064" spans="1:11">
      <c r="A4064" s="1">
        <v>45</v>
      </c>
      <c r="B4064" s="2" t="s">
        <v>27</v>
      </c>
      <c r="C4064" s="1">
        <v>42.35</v>
      </c>
      <c r="D4064" s="1">
        <v>-71.099999999999994</v>
      </c>
      <c r="E4064" t="s">
        <v>11</v>
      </c>
      <c r="F4064" s="1">
        <v>38.988599999999998</v>
      </c>
      <c r="G4064" s="1">
        <v>-76.944500000000005</v>
      </c>
      <c r="H4064" s="1" t="s">
        <v>2</v>
      </c>
      <c r="I4064" s="1">
        <f>3958.756*ACOS(COS(RADIANS(90-C4064))*COS(RADIANS(90-F4064))+SIN(RADIANS(90-C4064))*SIN(RADIANS(90-F4064))*COS(RADIANS(D4064-G4064)))</f>
        <v>384.22822895752279</v>
      </c>
      <c r="J4064" s="1">
        <f>I4064/A4064</f>
        <v>8.53840508794495</v>
      </c>
      <c r="K4064" s="1"/>
    </row>
    <row r="4065" spans="1:11">
      <c r="A4065" s="1">
        <v>659</v>
      </c>
      <c r="B4065" s="2" t="s">
        <v>27</v>
      </c>
      <c r="C4065" s="1">
        <v>42.35</v>
      </c>
      <c r="D4065" s="1">
        <v>-71.099999999999994</v>
      </c>
      <c r="E4065" t="s">
        <v>11</v>
      </c>
      <c r="F4065" s="1">
        <v>38.988599999999998</v>
      </c>
      <c r="G4065" s="1">
        <v>-76.944500000000005</v>
      </c>
      <c r="H4065" s="1" t="s">
        <v>2</v>
      </c>
      <c r="I4065" s="1">
        <f>3958.756*ACOS(COS(RADIANS(90-C4065))*COS(RADIANS(90-F4065))+SIN(RADIANS(90-C4065))*SIN(RADIANS(90-F4065))*COS(RADIANS(D4065-G4065)))</f>
        <v>384.22822895752279</v>
      </c>
      <c r="J4065" s="1">
        <f>I4065/A4065</f>
        <v>0.5830473884029177</v>
      </c>
      <c r="K4065" s="1"/>
    </row>
    <row r="4066" spans="1:11">
      <c r="A4066" s="1">
        <v>11708</v>
      </c>
      <c r="B4066" s="2" t="s">
        <v>27</v>
      </c>
      <c r="C4066" s="1">
        <v>42.35</v>
      </c>
      <c r="D4066" s="1">
        <v>-71.099999999999994</v>
      </c>
      <c r="E4066" t="s">
        <v>11</v>
      </c>
      <c r="F4066" s="1">
        <v>38.988599999999998</v>
      </c>
      <c r="G4066" s="1">
        <v>-76.944500000000005</v>
      </c>
      <c r="H4066" s="1" t="s">
        <v>2</v>
      </c>
      <c r="I4066" s="1">
        <f>3958.756*ACOS(COS(RADIANS(90-C4066))*COS(RADIANS(90-F4066))+SIN(RADIANS(90-C4066))*SIN(RADIANS(90-F4066))*COS(RADIANS(D4066-G4066)))</f>
        <v>384.22822895752279</v>
      </c>
      <c r="J4066" s="1">
        <f>I4066/A4066</f>
        <v>3.2817580197943522E-2</v>
      </c>
      <c r="K4066" s="1"/>
    </row>
    <row r="4067" spans="1:11">
      <c r="A4067" s="1">
        <v>26918</v>
      </c>
      <c r="B4067" s="2" t="s">
        <v>27</v>
      </c>
      <c r="C4067" s="1">
        <v>42.35</v>
      </c>
      <c r="D4067" s="1">
        <v>-71.099999999999994</v>
      </c>
      <c r="E4067" t="s">
        <v>11</v>
      </c>
      <c r="F4067" s="1">
        <v>38.988599999999998</v>
      </c>
      <c r="G4067" s="1">
        <v>-76.944500000000005</v>
      </c>
      <c r="H4067" s="1" t="s">
        <v>2</v>
      </c>
      <c r="I4067" s="1">
        <f>3958.756*ACOS(COS(RADIANS(90-C4067))*COS(RADIANS(90-F4067))+SIN(RADIANS(90-C4067))*SIN(RADIANS(90-F4067))*COS(RADIANS(D4067-G4067)))</f>
        <v>384.22822895752279</v>
      </c>
      <c r="J4067" s="1">
        <f>I4067/A4067</f>
        <v>1.4274025891876171E-2</v>
      </c>
      <c r="K4067" s="1"/>
    </row>
    <row r="4068" spans="1:11">
      <c r="A4068" s="1">
        <v>28119</v>
      </c>
      <c r="B4068" s="2" t="s">
        <v>27</v>
      </c>
      <c r="C4068" s="1">
        <v>42.35</v>
      </c>
      <c r="D4068" s="1">
        <v>-71.099999999999994</v>
      </c>
      <c r="E4068" t="s">
        <v>11</v>
      </c>
      <c r="F4068" s="1">
        <v>38.988599999999998</v>
      </c>
      <c r="G4068" s="1">
        <v>-76.944500000000005</v>
      </c>
      <c r="H4068" s="1" t="s">
        <v>2</v>
      </c>
      <c r="I4068" s="1">
        <f>3958.756*ACOS(COS(RADIANS(90-C4068))*COS(RADIANS(90-F4068))+SIN(RADIANS(90-C4068))*SIN(RADIANS(90-F4068))*COS(RADIANS(D4068-G4068)))</f>
        <v>384.22822895752279</v>
      </c>
      <c r="J4068" s="1">
        <f>I4068/A4068</f>
        <v>1.3664363204862293E-2</v>
      </c>
      <c r="K4068" s="1"/>
    </row>
    <row r="4069" spans="1:11">
      <c r="A4069" s="1">
        <v>38945</v>
      </c>
      <c r="B4069" s="2" t="s">
        <v>11</v>
      </c>
      <c r="C4069" s="1">
        <v>38.988599999999998</v>
      </c>
      <c r="D4069" s="1">
        <v>-76.944500000000005</v>
      </c>
      <c r="E4069" t="s">
        <v>27</v>
      </c>
      <c r="F4069" s="1">
        <v>42.35</v>
      </c>
      <c r="G4069" s="1">
        <v>-71.099999999999994</v>
      </c>
      <c r="H4069" s="1" t="s">
        <v>2</v>
      </c>
      <c r="I4069" s="1">
        <f>3958.756*ACOS(COS(RADIANS(90-C4069))*COS(RADIANS(90-F4069))+SIN(RADIANS(90-C4069))*SIN(RADIANS(90-F4069))*COS(RADIANS(D4069-G4069)))</f>
        <v>384.22822895752279</v>
      </c>
      <c r="J4069" s="1">
        <f>I4069/A4069</f>
        <v>9.8659193467074795E-3</v>
      </c>
      <c r="K4069" s="1"/>
    </row>
    <row r="4070" spans="1:11">
      <c r="A4070" s="1">
        <v>57811</v>
      </c>
      <c r="B4070" s="2" t="s">
        <v>11</v>
      </c>
      <c r="C4070" s="1">
        <v>38.988599999999998</v>
      </c>
      <c r="D4070" s="1">
        <v>-76.944500000000005</v>
      </c>
      <c r="E4070" t="s">
        <v>27</v>
      </c>
      <c r="F4070" s="1">
        <v>42.35</v>
      </c>
      <c r="G4070" s="1">
        <v>-71.099999999999994</v>
      </c>
      <c r="H4070" s="1" t="s">
        <v>2</v>
      </c>
      <c r="I4070" s="1">
        <f>3958.756*ACOS(COS(RADIANS(90-C4070))*COS(RADIANS(90-F4070))+SIN(RADIANS(90-C4070))*SIN(RADIANS(90-F4070))*COS(RADIANS(D4070-G4070)))</f>
        <v>384.22822895752279</v>
      </c>
      <c r="J4070" s="1">
        <f>I4070/A4070</f>
        <v>6.6462823503748904E-3</v>
      </c>
      <c r="K4070" s="1"/>
    </row>
    <row r="4071" spans="1:11">
      <c r="A4071" s="1">
        <v>58387</v>
      </c>
      <c r="B4071" s="2" t="s">
        <v>11</v>
      </c>
      <c r="C4071" s="1">
        <v>38.988599999999998</v>
      </c>
      <c r="D4071" s="1">
        <v>-76.944500000000005</v>
      </c>
      <c r="E4071" t="s">
        <v>27</v>
      </c>
      <c r="F4071" s="1">
        <v>42.35</v>
      </c>
      <c r="G4071" s="1">
        <v>-71.099999999999994</v>
      </c>
      <c r="H4071" s="1" t="s">
        <v>2</v>
      </c>
      <c r="I4071" s="1">
        <f>3958.756*ACOS(COS(RADIANS(90-C4071))*COS(RADIANS(90-F4071))+SIN(RADIANS(90-C4071))*SIN(RADIANS(90-F4071))*COS(RADIANS(D4071-G4071)))</f>
        <v>384.22822895752279</v>
      </c>
      <c r="J4071" s="1">
        <f>I4071/A4071</f>
        <v>6.5807153811211876E-3</v>
      </c>
      <c r="K4071" s="1"/>
    </row>
    <row r="4072" spans="1:11">
      <c r="A4072" s="1">
        <v>70931</v>
      </c>
      <c r="B4072" s="2" t="s">
        <v>27</v>
      </c>
      <c r="C4072" s="1">
        <v>42.35</v>
      </c>
      <c r="D4072" s="1">
        <v>-71.099999999999994</v>
      </c>
      <c r="E4072" t="s">
        <v>11</v>
      </c>
      <c r="F4072" s="1">
        <v>38.988599999999998</v>
      </c>
      <c r="G4072" s="1">
        <v>-76.944500000000005</v>
      </c>
      <c r="H4072" s="1" t="s">
        <v>2</v>
      </c>
      <c r="I4072" s="1">
        <f>3958.756*ACOS(COS(RADIANS(90-C4072))*COS(RADIANS(90-F4072))+SIN(RADIANS(90-C4072))*SIN(RADIANS(90-F4072))*COS(RADIANS(D4072-G4072)))</f>
        <v>384.22822895752279</v>
      </c>
      <c r="J4072" s="1">
        <f>I4072/A4072</f>
        <v>5.4169295365569751E-3</v>
      </c>
      <c r="K4072" s="1"/>
    </row>
    <row r="4073" spans="1:11">
      <c r="A4073" s="1">
        <v>2374</v>
      </c>
      <c r="B4073" s="2" t="s">
        <v>14</v>
      </c>
      <c r="C4073" s="1">
        <v>41.503300000000003</v>
      </c>
      <c r="D4073" s="1">
        <v>-81.675600000000003</v>
      </c>
      <c r="E4073" t="s">
        <v>28</v>
      </c>
      <c r="F4073" s="1">
        <v>40.489600000000003</v>
      </c>
      <c r="G4073" s="1">
        <v>-74.408199999999994</v>
      </c>
      <c r="H4073" s="1" t="s">
        <v>2</v>
      </c>
      <c r="I4073" s="1">
        <f>3958.756*ACOS(COS(RADIANS(90-C4073))*COS(RADIANS(90-F4073))+SIN(RADIANS(90-C4073))*SIN(RADIANS(90-F4073))*COS(RADIANS(D4073-G4073)))</f>
        <v>385.27609890120209</v>
      </c>
      <c r="J4073" s="1">
        <f>I4073/A4073</f>
        <v>0.16228984789435641</v>
      </c>
      <c r="K4073" s="1"/>
    </row>
    <row r="4074" spans="1:11">
      <c r="A4074" s="1">
        <v>2374</v>
      </c>
      <c r="B4074" s="2" t="s">
        <v>14</v>
      </c>
      <c r="C4074" s="1">
        <v>41.503300000000003</v>
      </c>
      <c r="D4074" s="1">
        <v>-81.675600000000003</v>
      </c>
      <c r="E4074" t="s">
        <v>28</v>
      </c>
      <c r="F4074" s="1">
        <v>40.489600000000003</v>
      </c>
      <c r="G4074" s="1">
        <v>-74.408199999999994</v>
      </c>
      <c r="H4074" s="1" t="s">
        <v>2</v>
      </c>
      <c r="I4074" s="1">
        <f>3958.756*ACOS(COS(RADIANS(90-C4074))*COS(RADIANS(90-F4074))+SIN(RADIANS(90-C4074))*SIN(RADIANS(90-F4074))*COS(RADIANS(D4074-G4074)))</f>
        <v>385.27609890120209</v>
      </c>
      <c r="J4074" s="1">
        <f>I4074/A4074</f>
        <v>0.16228984789435641</v>
      </c>
      <c r="K4074" s="1"/>
    </row>
    <row r="4075" spans="1:11">
      <c r="A4075" s="1">
        <v>16481</v>
      </c>
      <c r="B4075" s="2" t="s">
        <v>14</v>
      </c>
      <c r="C4075" s="1">
        <v>41.503300000000003</v>
      </c>
      <c r="D4075" s="1">
        <v>-81.675600000000003</v>
      </c>
      <c r="E4075" t="s">
        <v>28</v>
      </c>
      <c r="F4075" s="1">
        <v>40.489600000000003</v>
      </c>
      <c r="G4075" s="1">
        <v>-74.408199999999994</v>
      </c>
      <c r="H4075" s="1" t="s">
        <v>2</v>
      </c>
      <c r="I4075" s="1">
        <f>3958.756*ACOS(COS(RADIANS(90-C4075))*COS(RADIANS(90-F4075))+SIN(RADIANS(90-C4075))*SIN(RADIANS(90-F4075))*COS(RADIANS(D4075-G4075)))</f>
        <v>385.27609890120209</v>
      </c>
      <c r="J4075" s="1">
        <f>I4075/A4075</f>
        <v>2.3376985553134038E-2</v>
      </c>
      <c r="K4075" s="1"/>
    </row>
    <row r="4076" spans="1:11">
      <c r="A4076" s="1">
        <v>19426</v>
      </c>
      <c r="B4076" s="2" t="s">
        <v>14</v>
      </c>
      <c r="C4076" s="1">
        <v>41.503300000000003</v>
      </c>
      <c r="D4076" s="1">
        <v>-81.675600000000003</v>
      </c>
      <c r="E4076" t="s">
        <v>28</v>
      </c>
      <c r="F4076" s="1">
        <v>40.489600000000003</v>
      </c>
      <c r="G4076" s="1">
        <v>-74.408199999999994</v>
      </c>
      <c r="H4076" s="1" t="s">
        <v>2</v>
      </c>
      <c r="I4076" s="1">
        <f>3958.756*ACOS(COS(RADIANS(90-C4076))*COS(RADIANS(90-F4076))+SIN(RADIANS(90-C4076))*SIN(RADIANS(90-F4076))*COS(RADIANS(D4076-G4076)))</f>
        <v>385.27609890120209</v>
      </c>
      <c r="J4076" s="1">
        <f>I4076/A4076</f>
        <v>1.9833012400967884E-2</v>
      </c>
      <c r="K4076" s="1"/>
    </row>
    <row r="4077" spans="1:11">
      <c r="A4077" s="1">
        <v>19426</v>
      </c>
      <c r="B4077" s="2" t="s">
        <v>14</v>
      </c>
      <c r="C4077" s="1">
        <v>41.503300000000003</v>
      </c>
      <c r="D4077" s="1">
        <v>-81.675600000000003</v>
      </c>
      <c r="E4077" t="s">
        <v>28</v>
      </c>
      <c r="F4077" s="1">
        <v>40.489600000000003</v>
      </c>
      <c r="G4077" s="1">
        <v>-74.408199999999994</v>
      </c>
      <c r="H4077" s="1" t="s">
        <v>2</v>
      </c>
      <c r="I4077" s="1">
        <f>3958.756*ACOS(COS(RADIANS(90-C4077))*COS(RADIANS(90-F4077))+SIN(RADIANS(90-C4077))*SIN(RADIANS(90-F4077))*COS(RADIANS(D4077-G4077)))</f>
        <v>385.27609890120209</v>
      </c>
      <c r="J4077" s="1">
        <f>I4077/A4077</f>
        <v>1.9833012400967884E-2</v>
      </c>
      <c r="K4077" s="1"/>
    </row>
    <row r="4078" spans="1:11">
      <c r="A4078" s="1">
        <v>30655</v>
      </c>
      <c r="B4078" s="2" t="s">
        <v>14</v>
      </c>
      <c r="C4078" s="1">
        <v>41.503300000000003</v>
      </c>
      <c r="D4078" s="1">
        <v>-81.675600000000003</v>
      </c>
      <c r="E4078" t="s">
        <v>28</v>
      </c>
      <c r="F4078" s="1">
        <v>40.489600000000003</v>
      </c>
      <c r="G4078" s="1">
        <v>-74.408199999999994</v>
      </c>
      <c r="H4078" s="1" t="s">
        <v>2</v>
      </c>
      <c r="I4078" s="1">
        <f>3958.756*ACOS(COS(RADIANS(90-C4078))*COS(RADIANS(90-F4078))+SIN(RADIANS(90-C4078))*SIN(RADIANS(90-F4078))*COS(RADIANS(D4078-G4078)))</f>
        <v>385.27609890120209</v>
      </c>
      <c r="J4078" s="1">
        <f>I4078/A4078</f>
        <v>1.2568132405845771E-2</v>
      </c>
      <c r="K4078" s="1"/>
    </row>
    <row r="4079" spans="1:11">
      <c r="A4079" s="1">
        <v>32636</v>
      </c>
      <c r="B4079" s="2" t="s">
        <v>14</v>
      </c>
      <c r="C4079" s="1">
        <v>41.503300000000003</v>
      </c>
      <c r="D4079" s="1">
        <v>-81.675600000000003</v>
      </c>
      <c r="E4079" t="s">
        <v>28</v>
      </c>
      <c r="F4079" s="1">
        <v>40.489600000000003</v>
      </c>
      <c r="G4079" s="1">
        <v>-74.408199999999994</v>
      </c>
      <c r="H4079" s="1" t="s">
        <v>2</v>
      </c>
      <c r="I4079" s="1">
        <f>3958.756*ACOS(COS(RADIANS(90-C4079))*COS(RADIANS(90-F4079))+SIN(RADIANS(90-C4079))*SIN(RADIANS(90-F4079))*COS(RADIANS(D4079-G4079)))</f>
        <v>385.27609890120209</v>
      </c>
      <c r="J4079" s="1">
        <f>I4079/A4079</f>
        <v>1.1805248771332336E-2</v>
      </c>
      <c r="K4079" s="1"/>
    </row>
    <row r="4080" spans="1:11">
      <c r="A4080" s="1">
        <v>34708</v>
      </c>
      <c r="B4080" s="2" t="s">
        <v>14</v>
      </c>
      <c r="C4080" s="1">
        <v>41.503300000000003</v>
      </c>
      <c r="D4080" s="1">
        <v>-81.675600000000003</v>
      </c>
      <c r="E4080" t="s">
        <v>28</v>
      </c>
      <c r="F4080" s="1">
        <v>40.489600000000003</v>
      </c>
      <c r="G4080" s="1">
        <v>-74.408199999999994</v>
      </c>
      <c r="H4080" s="1" t="s">
        <v>2</v>
      </c>
      <c r="I4080" s="1">
        <f>3958.756*ACOS(COS(RADIANS(90-C4080))*COS(RADIANS(90-F4080))+SIN(RADIANS(90-C4080))*SIN(RADIANS(90-F4080))*COS(RADIANS(D4080-G4080)))</f>
        <v>385.27609890120209</v>
      </c>
      <c r="J4080" s="1">
        <f>I4080/A4080</f>
        <v>1.1100498412504382E-2</v>
      </c>
      <c r="K4080" s="1"/>
    </row>
    <row r="4081" spans="1:11">
      <c r="A4081" s="1">
        <v>34749</v>
      </c>
      <c r="B4081" s="2" t="s">
        <v>14</v>
      </c>
      <c r="C4081" s="1">
        <v>41.503300000000003</v>
      </c>
      <c r="D4081" s="1">
        <v>-81.675600000000003</v>
      </c>
      <c r="E4081" t="s">
        <v>39</v>
      </c>
      <c r="F4081" s="1">
        <v>40.489600000000003</v>
      </c>
      <c r="G4081" s="1">
        <v>-74.408199999999994</v>
      </c>
      <c r="H4081" s="1" t="s">
        <v>2</v>
      </c>
      <c r="I4081" s="1">
        <f>3958.756*ACOS(COS(RADIANS(90-C4081))*COS(RADIANS(90-F4081))+SIN(RADIANS(90-C4081))*SIN(RADIANS(90-F4081))*COS(RADIANS(D4081-G4081)))</f>
        <v>385.27609890120209</v>
      </c>
      <c r="J4081" s="1">
        <f>I4081/A4081</f>
        <v>1.1087401044668972E-2</v>
      </c>
      <c r="K4081" s="1"/>
    </row>
    <row r="4082" spans="1:11">
      <c r="A4082" s="1">
        <v>35962</v>
      </c>
      <c r="B4082" s="2" t="s">
        <v>14</v>
      </c>
      <c r="C4082" s="1">
        <v>41.503300000000003</v>
      </c>
      <c r="D4082" s="1">
        <v>-81.675600000000003</v>
      </c>
      <c r="E4082" t="s">
        <v>28</v>
      </c>
      <c r="F4082" s="1">
        <v>40.489600000000003</v>
      </c>
      <c r="G4082" s="1">
        <v>-74.408199999999994</v>
      </c>
      <c r="H4082" s="1" t="s">
        <v>2</v>
      </c>
      <c r="I4082" s="1">
        <f>3958.756*ACOS(COS(RADIANS(90-C4082))*COS(RADIANS(90-F4082))+SIN(RADIANS(90-C4082))*SIN(RADIANS(90-F4082))*COS(RADIANS(D4082-G4082)))</f>
        <v>385.27609890120209</v>
      </c>
      <c r="J4082" s="1">
        <f>I4082/A4082</f>
        <v>1.0713422470974976E-2</v>
      </c>
      <c r="K4082" s="1"/>
    </row>
    <row r="4083" spans="1:11">
      <c r="A4083" s="1">
        <v>36646</v>
      </c>
      <c r="B4083" s="2" t="s">
        <v>14</v>
      </c>
      <c r="C4083" s="1">
        <v>41.503300000000003</v>
      </c>
      <c r="D4083" s="1">
        <v>-81.675600000000003</v>
      </c>
      <c r="E4083" t="s">
        <v>28</v>
      </c>
      <c r="F4083" s="1">
        <v>40.489600000000003</v>
      </c>
      <c r="G4083" s="1">
        <v>-74.408199999999994</v>
      </c>
      <c r="H4083" s="1" t="s">
        <v>2</v>
      </c>
      <c r="I4083" s="1">
        <f>3958.756*ACOS(COS(RADIANS(90-C4083))*COS(RADIANS(90-F4083))+SIN(RADIANS(90-C4083))*SIN(RADIANS(90-F4083))*COS(RADIANS(D4083-G4083)))</f>
        <v>385.27609890120209</v>
      </c>
      <c r="J4083" s="1">
        <f>I4083/A4083</f>
        <v>1.0513455735993072E-2</v>
      </c>
      <c r="K4083" s="1"/>
    </row>
    <row r="4084" spans="1:11">
      <c r="A4084" s="1">
        <v>40245</v>
      </c>
      <c r="B4084" s="2" t="s">
        <v>14</v>
      </c>
      <c r="C4084" s="1">
        <v>41.503300000000003</v>
      </c>
      <c r="D4084" s="1">
        <v>-81.675600000000003</v>
      </c>
      <c r="E4084" t="s">
        <v>39</v>
      </c>
      <c r="F4084" s="1">
        <v>40.489600000000003</v>
      </c>
      <c r="G4084" s="1">
        <v>-74.408199999999994</v>
      </c>
      <c r="H4084" s="1" t="s">
        <v>2</v>
      </c>
      <c r="I4084" s="1">
        <f>3958.756*ACOS(COS(RADIANS(90-C4084))*COS(RADIANS(90-F4084))+SIN(RADIANS(90-C4084))*SIN(RADIANS(90-F4084))*COS(RADIANS(D4084-G4084)))</f>
        <v>385.27609890120209</v>
      </c>
      <c r="J4084" s="1">
        <f>I4084/A4084</f>
        <v>9.5732662169512265E-3</v>
      </c>
      <c r="K4084" s="1"/>
    </row>
    <row r="4085" spans="1:11">
      <c r="A4085" s="1">
        <v>42269</v>
      </c>
      <c r="B4085" s="2" t="s">
        <v>14</v>
      </c>
      <c r="C4085" s="1">
        <v>41.503300000000003</v>
      </c>
      <c r="D4085" s="1">
        <v>-81.675600000000003</v>
      </c>
      <c r="E4085" t="s">
        <v>39</v>
      </c>
      <c r="F4085" s="1">
        <v>40.489600000000003</v>
      </c>
      <c r="G4085" s="1">
        <v>-74.408199999999994</v>
      </c>
      <c r="H4085" s="1" t="s">
        <v>2</v>
      </c>
      <c r="I4085" s="1">
        <f>3958.756*ACOS(COS(RADIANS(90-C4085))*COS(RADIANS(90-F4085))+SIN(RADIANS(90-C4085))*SIN(RADIANS(90-F4085))*COS(RADIANS(D4085-G4085)))</f>
        <v>385.27609890120209</v>
      </c>
      <c r="J4085" s="1">
        <f>I4085/A4085</f>
        <v>9.1148619295749155E-3</v>
      </c>
      <c r="K4085" s="1"/>
    </row>
    <row r="4086" spans="1:11">
      <c r="A4086" s="1">
        <v>47298</v>
      </c>
      <c r="B4086" s="2" t="s">
        <v>14</v>
      </c>
      <c r="C4086" s="1">
        <v>41.503300000000003</v>
      </c>
      <c r="D4086" s="1">
        <v>-81.675600000000003</v>
      </c>
      <c r="E4086" t="s">
        <v>39</v>
      </c>
      <c r="F4086" s="1">
        <v>40.489600000000003</v>
      </c>
      <c r="G4086" s="1">
        <v>-74.408199999999994</v>
      </c>
      <c r="H4086" s="1" t="s">
        <v>2</v>
      </c>
      <c r="I4086" s="1">
        <f>3958.756*ACOS(COS(RADIANS(90-C4086))*COS(RADIANS(90-F4086))+SIN(RADIANS(90-C4086))*SIN(RADIANS(90-F4086))*COS(RADIANS(D4086-G4086)))</f>
        <v>385.27609890120209</v>
      </c>
      <c r="J4086" s="1">
        <f>I4086/A4086</f>
        <v>8.1457164975517384E-3</v>
      </c>
      <c r="K4086" s="1"/>
    </row>
    <row r="4087" spans="1:11">
      <c r="A4087" s="1">
        <v>47475</v>
      </c>
      <c r="B4087" s="2" t="s">
        <v>14</v>
      </c>
      <c r="C4087" s="1">
        <v>41.503300000000003</v>
      </c>
      <c r="D4087" s="1">
        <v>-81.675600000000003</v>
      </c>
      <c r="E4087" t="s">
        <v>28</v>
      </c>
      <c r="F4087" s="1">
        <v>40.489600000000003</v>
      </c>
      <c r="G4087" s="1">
        <v>-74.408199999999994</v>
      </c>
      <c r="H4087" s="1" t="s">
        <v>2</v>
      </c>
      <c r="I4087" s="1">
        <f>3958.756*ACOS(COS(RADIANS(90-C4087))*COS(RADIANS(90-F4087))+SIN(RADIANS(90-C4087))*SIN(RADIANS(90-F4087))*COS(RADIANS(D4087-G4087)))</f>
        <v>385.27609890120209</v>
      </c>
      <c r="J4087" s="1">
        <f>I4087/A4087</f>
        <v>8.1153470016050999E-3</v>
      </c>
      <c r="K4087" s="1"/>
    </row>
    <row r="4088" spans="1:11">
      <c r="A4088" s="1">
        <v>48103</v>
      </c>
      <c r="B4088" s="2" t="s">
        <v>14</v>
      </c>
      <c r="C4088" s="1">
        <v>41.503300000000003</v>
      </c>
      <c r="D4088" s="1">
        <v>-81.675600000000003</v>
      </c>
      <c r="E4088" t="s">
        <v>39</v>
      </c>
      <c r="F4088" s="1">
        <v>40.489600000000003</v>
      </c>
      <c r="G4088" s="1">
        <v>-74.408199999999994</v>
      </c>
      <c r="H4088" s="1" t="s">
        <v>2</v>
      </c>
      <c r="I4088" s="1">
        <f>3958.756*ACOS(COS(RADIANS(90-C4088))*COS(RADIANS(90-F4088))+SIN(RADIANS(90-C4088))*SIN(RADIANS(90-F4088))*COS(RADIANS(D4088-G4088)))</f>
        <v>385.27609890120209</v>
      </c>
      <c r="J4088" s="1">
        <f>I4088/A4088</f>
        <v>8.0093985593664031E-3</v>
      </c>
      <c r="K4088" s="1"/>
    </row>
    <row r="4089" spans="1:11">
      <c r="A4089" s="1">
        <v>48793</v>
      </c>
      <c r="B4089" s="2" t="s">
        <v>14</v>
      </c>
      <c r="C4089" s="1">
        <v>41.503300000000003</v>
      </c>
      <c r="D4089" s="1">
        <v>-81.675600000000003</v>
      </c>
      <c r="E4089" t="s">
        <v>39</v>
      </c>
      <c r="F4089" s="1">
        <v>40.489600000000003</v>
      </c>
      <c r="G4089" s="1">
        <v>-74.408199999999994</v>
      </c>
      <c r="H4089" s="1" t="s">
        <v>2</v>
      </c>
      <c r="I4089" s="1">
        <f>3958.756*ACOS(COS(RADIANS(90-C4089))*COS(RADIANS(90-F4089))+SIN(RADIANS(90-C4089))*SIN(RADIANS(90-F4089))*COS(RADIANS(D4089-G4089)))</f>
        <v>385.27609890120209</v>
      </c>
      <c r="J4089" s="1">
        <f>I4089/A4089</f>
        <v>7.8961346689320616E-3</v>
      </c>
      <c r="K4089" s="1"/>
    </row>
    <row r="4090" spans="1:11">
      <c r="A4090" s="1">
        <v>4</v>
      </c>
      <c r="B4090" s="2" t="s">
        <v>3</v>
      </c>
      <c r="C4090" s="1">
        <v>34.071100000000001</v>
      </c>
      <c r="D4090" s="1">
        <v>-118.44199999999999</v>
      </c>
      <c r="E4090" t="s">
        <v>24</v>
      </c>
      <c r="F4090" s="1">
        <v>39.5398</v>
      </c>
      <c r="G4090" s="1">
        <v>-119.81399999999999</v>
      </c>
      <c r="H4090" s="1" t="s">
        <v>2</v>
      </c>
      <c r="I4090" s="1">
        <f>3958.756*ACOS(COS(RADIANS(90-C4090))*COS(RADIANS(90-F4090))+SIN(RADIANS(90-C4090))*SIN(RADIANS(90-F4090))*COS(RADIANS(D4090-G4090)))</f>
        <v>385.38322978374134</v>
      </c>
      <c r="J4090" s="1">
        <f>I4090/A4090</f>
        <v>96.345807445935336</v>
      </c>
      <c r="K4090" s="1"/>
    </row>
    <row r="4091" spans="1:11">
      <c r="A4091" s="1">
        <v>8</v>
      </c>
      <c r="B4091" s="2" t="s">
        <v>3</v>
      </c>
      <c r="C4091" s="1">
        <v>34.071100000000001</v>
      </c>
      <c r="D4091" s="1">
        <v>-118.44199999999999</v>
      </c>
      <c r="E4091" t="s">
        <v>24</v>
      </c>
      <c r="F4091" s="1">
        <v>39.5398</v>
      </c>
      <c r="G4091" s="1">
        <v>-119.81399999999999</v>
      </c>
      <c r="H4091" s="1" t="s">
        <v>2</v>
      </c>
      <c r="I4091" s="1">
        <f>3958.756*ACOS(COS(RADIANS(90-C4091))*COS(RADIANS(90-F4091))+SIN(RADIANS(90-C4091))*SIN(RADIANS(90-F4091))*COS(RADIANS(D4091-G4091)))</f>
        <v>385.38322978374134</v>
      </c>
      <c r="J4091" s="1">
        <f>I4091/A4091</f>
        <v>48.172903722967668</v>
      </c>
      <c r="K4091" s="1"/>
    </row>
    <row r="4092" spans="1:11">
      <c r="A4092" s="1">
        <v>8</v>
      </c>
      <c r="B4092" s="2" t="s">
        <v>3</v>
      </c>
      <c r="C4092" s="1">
        <v>34.071100000000001</v>
      </c>
      <c r="D4092" s="1">
        <v>-118.44199999999999</v>
      </c>
      <c r="E4092" t="s">
        <v>24</v>
      </c>
      <c r="F4092" s="1">
        <v>39.5398</v>
      </c>
      <c r="G4092" s="1">
        <v>-119.81399999999999</v>
      </c>
      <c r="H4092" s="1" t="s">
        <v>2</v>
      </c>
      <c r="I4092" s="1">
        <f>3958.756*ACOS(COS(RADIANS(90-C4092))*COS(RADIANS(90-F4092))+SIN(RADIANS(90-C4092))*SIN(RADIANS(90-F4092))*COS(RADIANS(D4092-G4092)))</f>
        <v>385.38322978374134</v>
      </c>
      <c r="J4092" s="1">
        <f>I4092/A4092</f>
        <v>48.172903722967668</v>
      </c>
      <c r="K4092" s="1"/>
    </row>
    <row r="4093" spans="1:11">
      <c r="A4093" s="1">
        <v>288</v>
      </c>
      <c r="B4093" s="2" t="s">
        <v>24</v>
      </c>
      <c r="C4093" s="1">
        <v>39.5398</v>
      </c>
      <c r="D4093" s="1">
        <v>-119.81399999999999</v>
      </c>
      <c r="E4093" t="s">
        <v>3</v>
      </c>
      <c r="F4093" s="1">
        <v>34.071100000000001</v>
      </c>
      <c r="G4093" s="1">
        <v>-118.44199999999999</v>
      </c>
      <c r="H4093" s="1" t="s">
        <v>2</v>
      </c>
      <c r="I4093" s="1">
        <f>3958.756*ACOS(COS(RADIANS(90-C4093))*COS(RADIANS(90-F4093))+SIN(RADIANS(90-C4093))*SIN(RADIANS(90-F4093))*COS(RADIANS(D4093-G4093)))</f>
        <v>385.38322978374134</v>
      </c>
      <c r="J4093" s="1">
        <f>I4093/A4093</f>
        <v>1.3381362145268796</v>
      </c>
      <c r="K4093" s="1"/>
    </row>
    <row r="4094" spans="1:11">
      <c r="A4094" s="1">
        <v>288</v>
      </c>
      <c r="B4094" s="2" t="s">
        <v>26</v>
      </c>
      <c r="C4094" s="1">
        <v>39.5398</v>
      </c>
      <c r="D4094" s="1">
        <v>-119.81399999999999</v>
      </c>
      <c r="E4094" t="s">
        <v>3</v>
      </c>
      <c r="F4094" s="1">
        <v>34.071100000000001</v>
      </c>
      <c r="G4094" s="1">
        <v>-118.44199999999999</v>
      </c>
      <c r="H4094" s="1" t="s">
        <v>2</v>
      </c>
      <c r="I4094" s="1">
        <f>3958.756*ACOS(COS(RADIANS(90-C4094))*COS(RADIANS(90-F4094))+SIN(RADIANS(90-C4094))*SIN(RADIANS(90-F4094))*COS(RADIANS(D4094-G4094)))</f>
        <v>385.38322978374134</v>
      </c>
      <c r="J4094" s="1">
        <f>I4094/A4094</f>
        <v>1.3381362145268796</v>
      </c>
      <c r="K4094" s="1"/>
    </row>
    <row r="4095" spans="1:11">
      <c r="A4095" s="1">
        <v>468</v>
      </c>
      <c r="B4095" s="2" t="s">
        <v>3</v>
      </c>
      <c r="C4095" s="1">
        <v>34.071100000000001</v>
      </c>
      <c r="D4095" s="1">
        <v>-118.44199999999999</v>
      </c>
      <c r="E4095" t="s">
        <v>24</v>
      </c>
      <c r="F4095" s="1">
        <v>39.5398</v>
      </c>
      <c r="G4095" s="1">
        <v>-119.81399999999999</v>
      </c>
      <c r="H4095" s="1" t="s">
        <v>2</v>
      </c>
      <c r="I4095" s="1">
        <f>3958.756*ACOS(COS(RADIANS(90-C4095))*COS(RADIANS(90-F4095))+SIN(RADIANS(90-C4095))*SIN(RADIANS(90-F4095))*COS(RADIANS(D4095-G4095)))</f>
        <v>385.38322978374134</v>
      </c>
      <c r="J4095" s="1">
        <f>I4095/A4095</f>
        <v>0.82346843970884898</v>
      </c>
      <c r="K4095" s="1"/>
    </row>
    <row r="4096" spans="1:11">
      <c r="A4096" s="1">
        <v>468</v>
      </c>
      <c r="B4096" s="2" t="s">
        <v>3</v>
      </c>
      <c r="C4096" s="1">
        <v>34.071100000000001</v>
      </c>
      <c r="D4096" s="1">
        <v>-118.44199999999999</v>
      </c>
      <c r="E4096" t="s">
        <v>24</v>
      </c>
      <c r="F4096" s="1">
        <v>39.5398</v>
      </c>
      <c r="G4096" s="1">
        <v>-119.81399999999999</v>
      </c>
      <c r="H4096" s="1" t="s">
        <v>2</v>
      </c>
      <c r="I4096" s="1">
        <f>3958.756*ACOS(COS(RADIANS(90-C4096))*COS(RADIANS(90-F4096))+SIN(RADIANS(90-C4096))*SIN(RADIANS(90-F4096))*COS(RADIANS(D4096-G4096)))</f>
        <v>385.38322978374134</v>
      </c>
      <c r="J4096" s="1">
        <f>I4096/A4096</f>
        <v>0.82346843970884898</v>
      </c>
      <c r="K4096" s="1"/>
    </row>
    <row r="4097" spans="1:11">
      <c r="A4097" s="1">
        <v>478</v>
      </c>
      <c r="B4097" s="2" t="s">
        <v>3</v>
      </c>
      <c r="C4097" s="1">
        <v>34.071100000000001</v>
      </c>
      <c r="D4097" s="1">
        <v>-118.44199999999999</v>
      </c>
      <c r="E4097" t="s">
        <v>24</v>
      </c>
      <c r="F4097" s="1">
        <v>39.5398</v>
      </c>
      <c r="G4097" s="1">
        <v>-119.81399999999999</v>
      </c>
      <c r="H4097" s="1" t="s">
        <v>2</v>
      </c>
      <c r="I4097" s="1">
        <f>3958.756*ACOS(COS(RADIANS(90-C4097))*COS(RADIANS(90-F4097))+SIN(RADIANS(90-C4097))*SIN(RADIANS(90-F4097))*COS(RADIANS(D4097-G4097)))</f>
        <v>385.38322978374134</v>
      </c>
      <c r="J4097" s="1">
        <f>I4097/A4097</f>
        <v>0.80624106649318272</v>
      </c>
      <c r="K4097" s="1"/>
    </row>
    <row r="4098" spans="1:11">
      <c r="A4098" s="1">
        <v>478</v>
      </c>
      <c r="B4098" s="2" t="s">
        <v>3</v>
      </c>
      <c r="C4098" s="1">
        <v>34.071100000000001</v>
      </c>
      <c r="D4098" s="1">
        <v>-118.44199999999999</v>
      </c>
      <c r="E4098" t="s">
        <v>24</v>
      </c>
      <c r="F4098" s="1">
        <v>39.5398</v>
      </c>
      <c r="G4098" s="1">
        <v>-119.81399999999999</v>
      </c>
      <c r="H4098" s="1" t="s">
        <v>2</v>
      </c>
      <c r="I4098" s="1">
        <f>3958.756*ACOS(COS(RADIANS(90-C4098))*COS(RADIANS(90-F4098))+SIN(RADIANS(90-C4098))*SIN(RADIANS(90-F4098))*COS(RADIANS(D4098-G4098)))</f>
        <v>385.38322978374134</v>
      </c>
      <c r="J4098" s="1">
        <f>I4098/A4098</f>
        <v>0.80624106649318272</v>
      </c>
      <c r="K4098" s="1"/>
    </row>
    <row r="4099" spans="1:11">
      <c r="A4099" s="1">
        <v>602</v>
      </c>
      <c r="B4099" s="2" t="s">
        <v>3</v>
      </c>
      <c r="C4099" s="1">
        <v>34.071100000000001</v>
      </c>
      <c r="D4099" s="1">
        <v>-118.44199999999999</v>
      </c>
      <c r="E4099" t="s">
        <v>24</v>
      </c>
      <c r="F4099" s="1">
        <v>39.5398</v>
      </c>
      <c r="G4099" s="1">
        <v>-119.81399999999999</v>
      </c>
      <c r="H4099" s="1" t="s">
        <v>2</v>
      </c>
      <c r="I4099" s="1">
        <f>3958.756*ACOS(COS(RADIANS(90-C4099))*COS(RADIANS(90-F4099))+SIN(RADIANS(90-C4099))*SIN(RADIANS(90-F4099))*COS(RADIANS(D4099-G4099)))</f>
        <v>385.38322978374134</v>
      </c>
      <c r="J4099" s="1">
        <f>I4099/A4099</f>
        <v>0.64017147804608199</v>
      </c>
      <c r="K4099" s="1"/>
    </row>
    <row r="4100" spans="1:11">
      <c r="A4100" s="1">
        <v>602</v>
      </c>
      <c r="B4100" s="2" t="s">
        <v>3</v>
      </c>
      <c r="C4100" s="1">
        <v>34.071100000000001</v>
      </c>
      <c r="D4100" s="1">
        <v>-118.44199999999999</v>
      </c>
      <c r="E4100" t="s">
        <v>24</v>
      </c>
      <c r="F4100" s="1">
        <v>39.5398</v>
      </c>
      <c r="G4100" s="1">
        <v>-119.81399999999999</v>
      </c>
      <c r="H4100" s="1" t="s">
        <v>2</v>
      </c>
      <c r="I4100" s="1">
        <f>3958.756*ACOS(COS(RADIANS(90-C4100))*COS(RADIANS(90-F4100))+SIN(RADIANS(90-C4100))*SIN(RADIANS(90-F4100))*COS(RADIANS(D4100-G4100)))</f>
        <v>385.38322978374134</v>
      </c>
      <c r="J4100" s="1">
        <f>I4100/A4100</f>
        <v>0.64017147804608199</v>
      </c>
      <c r="K4100" s="1"/>
    </row>
    <row r="4101" spans="1:11">
      <c r="A4101" s="1">
        <v>648</v>
      </c>
      <c r="B4101" s="2" t="s">
        <v>3</v>
      </c>
      <c r="C4101" s="1">
        <v>34.071100000000001</v>
      </c>
      <c r="D4101" s="1">
        <v>-118.44199999999999</v>
      </c>
      <c r="E4101" t="s">
        <v>24</v>
      </c>
      <c r="F4101" s="1">
        <v>39.5398</v>
      </c>
      <c r="G4101" s="1">
        <v>-119.81399999999999</v>
      </c>
      <c r="H4101" s="1" t="s">
        <v>2</v>
      </c>
      <c r="I4101" s="1">
        <f>3958.756*ACOS(COS(RADIANS(90-C4101))*COS(RADIANS(90-F4101))+SIN(RADIANS(90-C4101))*SIN(RADIANS(90-F4101))*COS(RADIANS(D4101-G4101)))</f>
        <v>385.38322978374134</v>
      </c>
      <c r="J4101" s="1">
        <f>I4101/A4101</f>
        <v>0.59472720645639099</v>
      </c>
      <c r="K4101" s="1"/>
    </row>
    <row r="4102" spans="1:11">
      <c r="A4102" s="1">
        <v>648</v>
      </c>
      <c r="B4102" s="2" t="s">
        <v>3</v>
      </c>
      <c r="C4102" s="1">
        <v>34.071100000000001</v>
      </c>
      <c r="D4102" s="1">
        <v>-118.44199999999999</v>
      </c>
      <c r="E4102" t="s">
        <v>24</v>
      </c>
      <c r="F4102" s="1">
        <v>39.5398</v>
      </c>
      <c r="G4102" s="1">
        <v>-119.81399999999999</v>
      </c>
      <c r="H4102" s="1" t="s">
        <v>2</v>
      </c>
      <c r="I4102" s="1">
        <f>3958.756*ACOS(COS(RADIANS(90-C4102))*COS(RADIANS(90-F4102))+SIN(RADIANS(90-C4102))*SIN(RADIANS(90-F4102))*COS(RADIANS(D4102-G4102)))</f>
        <v>385.38322978374134</v>
      </c>
      <c r="J4102" s="1">
        <f>I4102/A4102</f>
        <v>0.59472720645639099</v>
      </c>
      <c r="K4102" s="1"/>
    </row>
    <row r="4103" spans="1:11">
      <c r="A4103" s="1">
        <v>724</v>
      </c>
      <c r="B4103" s="2" t="s">
        <v>3</v>
      </c>
      <c r="C4103" s="1">
        <v>34.071100000000001</v>
      </c>
      <c r="D4103" s="1">
        <v>-118.44199999999999</v>
      </c>
      <c r="E4103" t="s">
        <v>24</v>
      </c>
      <c r="F4103" s="1">
        <v>39.5398</v>
      </c>
      <c r="G4103" s="1">
        <v>-119.81399999999999</v>
      </c>
      <c r="H4103" s="1" t="s">
        <v>2</v>
      </c>
      <c r="I4103" s="1">
        <f>3958.756*ACOS(COS(RADIANS(90-C4103))*COS(RADIANS(90-F4103))+SIN(RADIANS(90-C4103))*SIN(RADIANS(90-F4103))*COS(RADIANS(D4103-G4103)))</f>
        <v>385.38322978374134</v>
      </c>
      <c r="J4103" s="1">
        <f>I4103/A4103</f>
        <v>0.53229727870682508</v>
      </c>
      <c r="K4103" s="1"/>
    </row>
    <row r="4104" spans="1:11">
      <c r="A4104" s="1">
        <v>724</v>
      </c>
      <c r="B4104" s="2" t="s">
        <v>3</v>
      </c>
      <c r="C4104" s="1">
        <v>34.071100000000001</v>
      </c>
      <c r="D4104" s="1">
        <v>-118.44199999999999</v>
      </c>
      <c r="E4104" t="s">
        <v>24</v>
      </c>
      <c r="F4104" s="1">
        <v>39.5398</v>
      </c>
      <c r="G4104" s="1">
        <v>-119.81399999999999</v>
      </c>
      <c r="H4104" s="1" t="s">
        <v>2</v>
      </c>
      <c r="I4104" s="1">
        <f>3958.756*ACOS(COS(RADIANS(90-C4104))*COS(RADIANS(90-F4104))+SIN(RADIANS(90-C4104))*SIN(RADIANS(90-F4104))*COS(RADIANS(D4104-G4104)))</f>
        <v>385.38322978374134</v>
      </c>
      <c r="J4104" s="1">
        <f>I4104/A4104</f>
        <v>0.53229727870682508</v>
      </c>
      <c r="K4104" s="1"/>
    </row>
    <row r="4105" spans="1:11">
      <c r="A4105" s="1">
        <v>796</v>
      </c>
      <c r="B4105" s="2" t="s">
        <v>3</v>
      </c>
      <c r="C4105" s="1">
        <v>34.071100000000001</v>
      </c>
      <c r="D4105" s="1">
        <v>-118.44199999999999</v>
      </c>
      <c r="E4105" t="s">
        <v>26</v>
      </c>
      <c r="F4105" s="1">
        <v>39.5398</v>
      </c>
      <c r="G4105" s="1">
        <v>-119.81399999999999</v>
      </c>
      <c r="H4105" s="1" t="s">
        <v>2</v>
      </c>
      <c r="I4105" s="1">
        <f>3958.756*ACOS(COS(RADIANS(90-C4105))*COS(RADIANS(90-F4105))+SIN(RADIANS(90-C4105))*SIN(RADIANS(90-F4105))*COS(RADIANS(D4105-G4105)))</f>
        <v>385.38322978374134</v>
      </c>
      <c r="J4105" s="1">
        <f>I4105/A4105</f>
        <v>0.48414978616047905</v>
      </c>
      <c r="K4105" s="1"/>
    </row>
    <row r="4106" spans="1:11">
      <c r="A4106" s="1">
        <v>890</v>
      </c>
      <c r="B4106" s="2" t="s">
        <v>3</v>
      </c>
      <c r="C4106" s="1">
        <v>34.071100000000001</v>
      </c>
      <c r="D4106" s="1">
        <v>-118.44199999999999</v>
      </c>
      <c r="E4106" t="s">
        <v>24</v>
      </c>
      <c r="F4106" s="1">
        <v>39.5398</v>
      </c>
      <c r="G4106" s="1">
        <v>-119.81399999999999</v>
      </c>
      <c r="H4106" s="1" t="s">
        <v>2</v>
      </c>
      <c r="I4106" s="1">
        <f>3958.756*ACOS(COS(RADIANS(90-C4106))*COS(RADIANS(90-F4106))+SIN(RADIANS(90-C4106))*SIN(RADIANS(90-F4106))*COS(RADIANS(D4106-G4106)))</f>
        <v>385.38322978374134</v>
      </c>
      <c r="J4106" s="1">
        <f>I4106/A4106</f>
        <v>0.43301486492555208</v>
      </c>
      <c r="K4106" s="1"/>
    </row>
    <row r="4107" spans="1:11">
      <c r="A4107" s="1">
        <v>890</v>
      </c>
      <c r="B4107" s="2" t="s">
        <v>3</v>
      </c>
      <c r="C4107" s="1">
        <v>34.071100000000001</v>
      </c>
      <c r="D4107" s="1">
        <v>-118.44199999999999</v>
      </c>
      <c r="E4107" t="s">
        <v>24</v>
      </c>
      <c r="F4107" s="1">
        <v>39.5398</v>
      </c>
      <c r="G4107" s="1">
        <v>-119.81399999999999</v>
      </c>
      <c r="H4107" s="1" t="s">
        <v>2</v>
      </c>
      <c r="I4107" s="1">
        <f>3958.756*ACOS(COS(RADIANS(90-C4107))*COS(RADIANS(90-F4107))+SIN(RADIANS(90-C4107))*SIN(RADIANS(90-F4107))*COS(RADIANS(D4107-G4107)))</f>
        <v>385.38322978374134</v>
      </c>
      <c r="J4107" s="1">
        <f>I4107/A4107</f>
        <v>0.43301486492555208</v>
      </c>
      <c r="K4107" s="1"/>
    </row>
    <row r="4108" spans="1:11">
      <c r="A4108" s="1">
        <v>926</v>
      </c>
      <c r="B4108" s="2" t="s">
        <v>3</v>
      </c>
      <c r="C4108" s="1">
        <v>34.071100000000001</v>
      </c>
      <c r="D4108" s="1">
        <v>-118.44199999999999</v>
      </c>
      <c r="E4108" t="s">
        <v>24</v>
      </c>
      <c r="F4108" s="1">
        <v>39.5398</v>
      </c>
      <c r="G4108" s="1">
        <v>-119.81399999999999</v>
      </c>
      <c r="H4108" s="1" t="s">
        <v>2</v>
      </c>
      <c r="I4108" s="1">
        <f>3958.756*ACOS(COS(RADIANS(90-C4108))*COS(RADIANS(90-F4108))+SIN(RADIANS(90-C4108))*SIN(RADIANS(90-F4108))*COS(RADIANS(D4108-G4108)))</f>
        <v>385.38322978374134</v>
      </c>
      <c r="J4108" s="1">
        <f>I4108/A4108</f>
        <v>0.41618059371894311</v>
      </c>
      <c r="K4108" s="1"/>
    </row>
    <row r="4109" spans="1:11">
      <c r="A4109" s="1">
        <v>926</v>
      </c>
      <c r="B4109" s="2" t="s">
        <v>3</v>
      </c>
      <c r="C4109" s="1">
        <v>34.071100000000001</v>
      </c>
      <c r="D4109" s="1">
        <v>-118.44199999999999</v>
      </c>
      <c r="E4109" t="s">
        <v>24</v>
      </c>
      <c r="F4109" s="1">
        <v>39.5398</v>
      </c>
      <c r="G4109" s="1">
        <v>-119.81399999999999</v>
      </c>
      <c r="H4109" s="1" t="s">
        <v>2</v>
      </c>
      <c r="I4109" s="1">
        <f>3958.756*ACOS(COS(RADIANS(90-C4109))*COS(RADIANS(90-F4109))+SIN(RADIANS(90-C4109))*SIN(RADIANS(90-F4109))*COS(RADIANS(D4109-G4109)))</f>
        <v>385.38322978374134</v>
      </c>
      <c r="J4109" s="1">
        <f>I4109/A4109</f>
        <v>0.41618059371894311</v>
      </c>
      <c r="K4109" s="1"/>
    </row>
    <row r="4110" spans="1:11">
      <c r="A4110" s="1">
        <v>1038</v>
      </c>
      <c r="B4110" s="2" t="s">
        <v>3</v>
      </c>
      <c r="C4110" s="1">
        <v>34.071100000000001</v>
      </c>
      <c r="D4110" s="1">
        <v>-118.44199999999999</v>
      </c>
      <c r="E4110" t="s">
        <v>24</v>
      </c>
      <c r="F4110" s="1">
        <v>39.5398</v>
      </c>
      <c r="G4110" s="1">
        <v>-119.81399999999999</v>
      </c>
      <c r="H4110" s="1" t="s">
        <v>2</v>
      </c>
      <c r="I4110" s="1">
        <f>3958.756*ACOS(COS(RADIANS(90-C4110))*COS(RADIANS(90-F4110))+SIN(RADIANS(90-C4110))*SIN(RADIANS(90-F4110))*COS(RADIANS(D4110-G4110)))</f>
        <v>385.38322978374134</v>
      </c>
      <c r="J4110" s="1">
        <f>I4110/A4110</f>
        <v>0.37127478784560825</v>
      </c>
      <c r="K4110" s="1"/>
    </row>
    <row r="4111" spans="1:11">
      <c r="A4111" s="1">
        <v>1038</v>
      </c>
      <c r="B4111" s="2" t="s">
        <v>3</v>
      </c>
      <c r="C4111" s="1">
        <v>34.071100000000001</v>
      </c>
      <c r="D4111" s="1">
        <v>-118.44199999999999</v>
      </c>
      <c r="E4111" t="s">
        <v>24</v>
      </c>
      <c r="F4111" s="1">
        <v>39.5398</v>
      </c>
      <c r="G4111" s="1">
        <v>-119.81399999999999</v>
      </c>
      <c r="H4111" s="1" t="s">
        <v>2</v>
      </c>
      <c r="I4111" s="1">
        <f>3958.756*ACOS(COS(RADIANS(90-C4111))*COS(RADIANS(90-F4111))+SIN(RADIANS(90-C4111))*SIN(RADIANS(90-F4111))*COS(RADIANS(D4111-G4111)))</f>
        <v>385.38322978374134</v>
      </c>
      <c r="J4111" s="1">
        <f>I4111/A4111</f>
        <v>0.37127478784560825</v>
      </c>
      <c r="K4111" s="1"/>
    </row>
    <row r="4112" spans="1:11">
      <c r="A4112" s="1">
        <v>1075</v>
      </c>
      <c r="B4112" s="2" t="s">
        <v>3</v>
      </c>
      <c r="C4112" s="1">
        <v>34.071100000000001</v>
      </c>
      <c r="D4112" s="1">
        <v>-118.44199999999999</v>
      </c>
      <c r="E4112" t="s">
        <v>24</v>
      </c>
      <c r="F4112" s="1">
        <v>39.5398</v>
      </c>
      <c r="G4112" s="1">
        <v>-119.81399999999999</v>
      </c>
      <c r="H4112" s="1" t="s">
        <v>2</v>
      </c>
      <c r="I4112" s="1">
        <f>3958.756*ACOS(COS(RADIANS(90-C4112))*COS(RADIANS(90-F4112))+SIN(RADIANS(90-C4112))*SIN(RADIANS(90-F4112))*COS(RADIANS(D4112-G4112)))</f>
        <v>385.38322978374134</v>
      </c>
      <c r="J4112" s="1">
        <f>I4112/A4112</f>
        <v>0.35849602770580591</v>
      </c>
      <c r="K4112" s="1"/>
    </row>
    <row r="4113" spans="1:11">
      <c r="A4113" s="1">
        <v>1075</v>
      </c>
      <c r="B4113" s="2" t="s">
        <v>3</v>
      </c>
      <c r="C4113" s="1">
        <v>34.071100000000001</v>
      </c>
      <c r="D4113" s="1">
        <v>-118.44199999999999</v>
      </c>
      <c r="E4113" t="s">
        <v>24</v>
      </c>
      <c r="F4113" s="1">
        <v>39.5398</v>
      </c>
      <c r="G4113" s="1">
        <v>-119.81399999999999</v>
      </c>
      <c r="H4113" s="1" t="s">
        <v>2</v>
      </c>
      <c r="I4113" s="1">
        <f>3958.756*ACOS(COS(RADIANS(90-C4113))*COS(RADIANS(90-F4113))+SIN(RADIANS(90-C4113))*SIN(RADIANS(90-F4113))*COS(RADIANS(D4113-G4113)))</f>
        <v>385.38322978374134</v>
      </c>
      <c r="J4113" s="1">
        <f>I4113/A4113</f>
        <v>0.35849602770580591</v>
      </c>
      <c r="K4113" s="1"/>
    </row>
    <row r="4114" spans="1:11">
      <c r="A4114" s="1">
        <v>1171</v>
      </c>
      <c r="B4114" s="2" t="s">
        <v>3</v>
      </c>
      <c r="C4114" s="1">
        <v>34.071100000000001</v>
      </c>
      <c r="D4114" s="1">
        <v>-118.44199999999999</v>
      </c>
      <c r="E4114" t="s">
        <v>24</v>
      </c>
      <c r="F4114" s="1">
        <v>39.5398</v>
      </c>
      <c r="G4114" s="1">
        <v>-119.81399999999999</v>
      </c>
      <c r="H4114" s="1" t="s">
        <v>2</v>
      </c>
      <c r="I4114" s="1">
        <f>3958.756*ACOS(COS(RADIANS(90-C4114))*COS(RADIANS(90-F4114))+SIN(RADIANS(90-C4114))*SIN(RADIANS(90-F4114))*COS(RADIANS(D4114-G4114)))</f>
        <v>385.38322978374134</v>
      </c>
      <c r="J4114" s="1">
        <f>I4114/A4114</f>
        <v>0.32910608862830176</v>
      </c>
      <c r="K4114" s="1"/>
    </row>
    <row r="4115" spans="1:11">
      <c r="A4115" s="1">
        <v>1171</v>
      </c>
      <c r="B4115" s="2" t="s">
        <v>3</v>
      </c>
      <c r="C4115" s="1">
        <v>34.071100000000001</v>
      </c>
      <c r="D4115" s="1">
        <v>-118.44199999999999</v>
      </c>
      <c r="E4115" t="s">
        <v>24</v>
      </c>
      <c r="F4115" s="1">
        <v>39.5398</v>
      </c>
      <c r="G4115" s="1">
        <v>-119.81399999999999</v>
      </c>
      <c r="H4115" s="1" t="s">
        <v>2</v>
      </c>
      <c r="I4115" s="1">
        <f>3958.756*ACOS(COS(RADIANS(90-C4115))*COS(RADIANS(90-F4115))+SIN(RADIANS(90-C4115))*SIN(RADIANS(90-F4115))*COS(RADIANS(D4115-G4115)))</f>
        <v>385.38322978374134</v>
      </c>
      <c r="J4115" s="1">
        <f>I4115/A4115</f>
        <v>0.32910608862830176</v>
      </c>
      <c r="K4115" s="1"/>
    </row>
    <row r="4116" spans="1:11">
      <c r="A4116" s="1">
        <v>1261</v>
      </c>
      <c r="B4116" s="2" t="s">
        <v>3</v>
      </c>
      <c r="C4116" s="1">
        <v>34.071100000000001</v>
      </c>
      <c r="D4116" s="1">
        <v>-118.44199999999999</v>
      </c>
      <c r="E4116" t="s">
        <v>24</v>
      </c>
      <c r="F4116" s="1">
        <v>39.5398</v>
      </c>
      <c r="G4116" s="1">
        <v>-119.81399999999999</v>
      </c>
      <c r="H4116" s="1" t="s">
        <v>2</v>
      </c>
      <c r="I4116" s="1">
        <f>3958.756*ACOS(COS(RADIANS(90-C4116))*COS(RADIANS(90-F4116))+SIN(RADIANS(90-C4116))*SIN(RADIANS(90-F4116))*COS(RADIANS(D4116-G4116)))</f>
        <v>385.38322978374134</v>
      </c>
      <c r="J4116" s="1">
        <f>I4116/A4116</f>
        <v>0.30561715288163471</v>
      </c>
      <c r="K4116" s="1"/>
    </row>
    <row r="4117" spans="1:11">
      <c r="A4117" s="1">
        <v>1562</v>
      </c>
      <c r="B4117" s="2" t="s">
        <v>3</v>
      </c>
      <c r="C4117" s="1">
        <v>34.071100000000001</v>
      </c>
      <c r="D4117" s="1">
        <v>-118.44199999999999</v>
      </c>
      <c r="E4117" t="s">
        <v>24</v>
      </c>
      <c r="F4117" s="1">
        <v>39.5398</v>
      </c>
      <c r="G4117" s="1">
        <v>-119.81399999999999</v>
      </c>
      <c r="H4117" s="1" t="s">
        <v>2</v>
      </c>
      <c r="I4117" s="1">
        <f>3958.756*ACOS(COS(RADIANS(90-C4117))*COS(RADIANS(90-F4117))+SIN(RADIANS(90-C4117))*SIN(RADIANS(90-F4117))*COS(RADIANS(D4117-G4117)))</f>
        <v>385.38322978374134</v>
      </c>
      <c r="J4117" s="1">
        <f>I4117/A4117</f>
        <v>0.24672421881161419</v>
      </c>
      <c r="K4117" s="1"/>
    </row>
    <row r="4118" spans="1:11">
      <c r="A4118" s="1">
        <v>1562</v>
      </c>
      <c r="B4118" s="2" t="s">
        <v>3</v>
      </c>
      <c r="C4118" s="1">
        <v>34.071100000000001</v>
      </c>
      <c r="D4118" s="1">
        <v>-118.44199999999999</v>
      </c>
      <c r="E4118" t="s">
        <v>24</v>
      </c>
      <c r="F4118" s="1">
        <v>39.5398</v>
      </c>
      <c r="G4118" s="1">
        <v>-119.81399999999999</v>
      </c>
      <c r="H4118" s="1" t="s">
        <v>2</v>
      </c>
      <c r="I4118" s="1">
        <f>3958.756*ACOS(COS(RADIANS(90-C4118))*COS(RADIANS(90-F4118))+SIN(RADIANS(90-C4118))*SIN(RADIANS(90-F4118))*COS(RADIANS(D4118-G4118)))</f>
        <v>385.38322978374134</v>
      </c>
      <c r="J4118" s="1">
        <f>I4118/A4118</f>
        <v>0.24672421881161419</v>
      </c>
      <c r="K4118" s="1"/>
    </row>
    <row r="4119" spans="1:11">
      <c r="A4119" s="1">
        <v>1571</v>
      </c>
      <c r="B4119" s="2" t="s">
        <v>3</v>
      </c>
      <c r="C4119" s="1">
        <v>34.071100000000001</v>
      </c>
      <c r="D4119" s="1">
        <v>-118.44199999999999</v>
      </c>
      <c r="E4119" t="s">
        <v>24</v>
      </c>
      <c r="F4119" s="1">
        <v>39.5398</v>
      </c>
      <c r="G4119" s="1">
        <v>-119.81399999999999</v>
      </c>
      <c r="H4119" s="1" t="s">
        <v>2</v>
      </c>
      <c r="I4119" s="1">
        <f>3958.756*ACOS(COS(RADIANS(90-C4119))*COS(RADIANS(90-F4119))+SIN(RADIANS(90-C4119))*SIN(RADIANS(90-F4119))*COS(RADIANS(D4119-G4119)))</f>
        <v>385.38322978374134</v>
      </c>
      <c r="J4119" s="1">
        <f>I4119/A4119</f>
        <v>0.24531077643777296</v>
      </c>
      <c r="K4119" s="1"/>
    </row>
    <row r="4120" spans="1:11">
      <c r="A4120" s="1">
        <v>1571</v>
      </c>
      <c r="B4120" s="2" t="s">
        <v>3</v>
      </c>
      <c r="C4120" s="1">
        <v>34.071100000000001</v>
      </c>
      <c r="D4120" s="1">
        <v>-118.44199999999999</v>
      </c>
      <c r="E4120" t="s">
        <v>24</v>
      </c>
      <c r="F4120" s="1">
        <v>39.5398</v>
      </c>
      <c r="G4120" s="1">
        <v>-119.81399999999999</v>
      </c>
      <c r="H4120" s="1" t="s">
        <v>2</v>
      </c>
      <c r="I4120" s="1">
        <f>3958.756*ACOS(COS(RADIANS(90-C4120))*COS(RADIANS(90-F4120))+SIN(RADIANS(90-C4120))*SIN(RADIANS(90-F4120))*COS(RADIANS(D4120-G4120)))</f>
        <v>385.38322978374134</v>
      </c>
      <c r="J4120" s="1">
        <f>I4120/A4120</f>
        <v>0.24531077643777296</v>
      </c>
      <c r="K4120" s="1"/>
    </row>
    <row r="4121" spans="1:11">
      <c r="A4121" s="1">
        <v>3567</v>
      </c>
      <c r="B4121" s="2" t="s">
        <v>26</v>
      </c>
      <c r="C4121" s="1">
        <v>39.5398</v>
      </c>
      <c r="D4121" s="1">
        <v>-119.81399999999999</v>
      </c>
      <c r="E4121" t="s">
        <v>3</v>
      </c>
      <c r="F4121" s="1">
        <v>34.071100000000001</v>
      </c>
      <c r="G4121" s="1">
        <v>-118.44199999999999</v>
      </c>
      <c r="H4121" s="1" t="s">
        <v>2</v>
      </c>
      <c r="I4121" s="1">
        <f>3958.756*ACOS(COS(RADIANS(90-C4121))*COS(RADIANS(90-F4121))+SIN(RADIANS(90-C4121))*SIN(RADIANS(90-F4121))*COS(RADIANS(D4121-G4121)))</f>
        <v>385.38322978374134</v>
      </c>
      <c r="J4121" s="1">
        <f>I4121/A4121</f>
        <v>0.10804127552109373</v>
      </c>
      <c r="K4121" s="1"/>
    </row>
    <row r="4122" spans="1:11">
      <c r="A4122" s="1">
        <v>3567</v>
      </c>
      <c r="B4122" s="2" t="s">
        <v>26</v>
      </c>
      <c r="C4122" s="1">
        <v>39.5398</v>
      </c>
      <c r="D4122" s="1">
        <v>-119.81399999999999</v>
      </c>
      <c r="E4122" t="s">
        <v>3</v>
      </c>
      <c r="F4122" s="1">
        <v>34.071100000000001</v>
      </c>
      <c r="G4122" s="1">
        <v>-118.44199999999999</v>
      </c>
      <c r="H4122" s="1" t="s">
        <v>2</v>
      </c>
      <c r="I4122" s="1">
        <f>3958.756*ACOS(COS(RADIANS(90-C4122))*COS(RADIANS(90-F4122))+SIN(RADIANS(90-C4122))*SIN(RADIANS(90-F4122))*COS(RADIANS(D4122-G4122)))</f>
        <v>385.38322978374134</v>
      </c>
      <c r="J4122" s="1">
        <f>I4122/A4122</f>
        <v>0.10804127552109373</v>
      </c>
      <c r="K4122" s="1"/>
    </row>
    <row r="4123" spans="1:11">
      <c r="A4123" s="1">
        <v>5129</v>
      </c>
      <c r="B4123" s="2" t="s">
        <v>3</v>
      </c>
      <c r="C4123" s="1">
        <v>34.071100000000001</v>
      </c>
      <c r="D4123" s="1">
        <v>-118.44199999999999</v>
      </c>
      <c r="E4123" t="s">
        <v>26</v>
      </c>
      <c r="F4123" s="1">
        <v>39.5398</v>
      </c>
      <c r="G4123" s="1">
        <v>-119.81399999999999</v>
      </c>
      <c r="H4123" s="1" t="s">
        <v>2</v>
      </c>
      <c r="I4123" s="1">
        <f>3958.756*ACOS(COS(RADIANS(90-C4123))*COS(RADIANS(90-F4123))+SIN(RADIANS(90-C4123))*SIN(RADIANS(90-F4123))*COS(RADIANS(D4123-G4123)))</f>
        <v>385.38322978374134</v>
      </c>
      <c r="J4123" s="1">
        <f>I4123/A4123</f>
        <v>7.5138083404901801E-2</v>
      </c>
      <c r="K4123" s="1"/>
    </row>
    <row r="4124" spans="1:11">
      <c r="A4124" s="1">
        <v>8563</v>
      </c>
      <c r="B4124" s="2" t="s">
        <v>3</v>
      </c>
      <c r="C4124" s="1">
        <v>34.071100000000001</v>
      </c>
      <c r="D4124" s="1">
        <v>-118.44199999999999</v>
      </c>
      <c r="E4124" t="s">
        <v>24</v>
      </c>
      <c r="F4124" s="1">
        <v>39.5398</v>
      </c>
      <c r="G4124" s="1">
        <v>-119.81399999999999</v>
      </c>
      <c r="H4124" s="1" t="s">
        <v>2</v>
      </c>
      <c r="I4124" s="1">
        <f>3958.756*ACOS(COS(RADIANS(90-C4124))*COS(RADIANS(90-F4124))+SIN(RADIANS(90-C4124))*SIN(RADIANS(90-F4124))*COS(RADIANS(D4124-G4124)))</f>
        <v>385.38322978374134</v>
      </c>
      <c r="J4124" s="1">
        <f>I4124/A4124</f>
        <v>4.5005632346577291E-2</v>
      </c>
      <c r="K4124" s="1"/>
    </row>
    <row r="4125" spans="1:11">
      <c r="A4125" s="1">
        <v>10585</v>
      </c>
      <c r="B4125" s="2" t="s">
        <v>24</v>
      </c>
      <c r="C4125" s="1">
        <v>39.5398</v>
      </c>
      <c r="D4125" s="1">
        <v>-119.81399999999999</v>
      </c>
      <c r="E4125" t="s">
        <v>3</v>
      </c>
      <c r="F4125" s="1">
        <v>34.071100000000001</v>
      </c>
      <c r="G4125" s="1">
        <v>-118.44199999999999</v>
      </c>
      <c r="H4125" s="1" t="s">
        <v>2</v>
      </c>
      <c r="I4125" s="1">
        <f>3958.756*ACOS(COS(RADIANS(90-C4125))*COS(RADIANS(90-F4125))+SIN(RADIANS(90-C4125))*SIN(RADIANS(90-F4125))*COS(RADIANS(D4125-G4125)))</f>
        <v>385.38322978374134</v>
      </c>
      <c r="J4125" s="1">
        <f>I4125/A4125</f>
        <v>3.6408429833135698E-2</v>
      </c>
      <c r="K4125" s="1"/>
    </row>
    <row r="4126" spans="1:11">
      <c r="A4126" s="1">
        <v>11035</v>
      </c>
      <c r="B4126" s="2" t="s">
        <v>24</v>
      </c>
      <c r="C4126" s="1">
        <v>39.5398</v>
      </c>
      <c r="D4126" s="1">
        <v>-119.81399999999999</v>
      </c>
      <c r="E4126" t="s">
        <v>3</v>
      </c>
      <c r="F4126" s="1">
        <v>34.071100000000001</v>
      </c>
      <c r="G4126" s="1">
        <v>-118.44199999999999</v>
      </c>
      <c r="H4126" s="1" t="s">
        <v>2</v>
      </c>
      <c r="I4126" s="1">
        <f>3958.756*ACOS(COS(RADIANS(90-C4126))*COS(RADIANS(90-F4126))+SIN(RADIANS(90-C4126))*SIN(RADIANS(90-F4126))*COS(RADIANS(D4126-G4126)))</f>
        <v>385.38322978374134</v>
      </c>
      <c r="J4126" s="1">
        <f>I4126/A4126</f>
        <v>3.4923718149863281E-2</v>
      </c>
      <c r="K4126" s="1"/>
    </row>
    <row r="4127" spans="1:11">
      <c r="A4127" s="1">
        <v>11035</v>
      </c>
      <c r="B4127" s="2" t="s">
        <v>24</v>
      </c>
      <c r="C4127" s="1">
        <v>39.5398</v>
      </c>
      <c r="D4127" s="1">
        <v>-119.81399999999999</v>
      </c>
      <c r="E4127" t="s">
        <v>3</v>
      </c>
      <c r="F4127" s="1">
        <v>34.071100000000001</v>
      </c>
      <c r="G4127" s="1">
        <v>-118.44199999999999</v>
      </c>
      <c r="H4127" s="1" t="s">
        <v>2</v>
      </c>
      <c r="I4127" s="1">
        <f>3958.756*ACOS(COS(RADIANS(90-C4127))*COS(RADIANS(90-F4127))+SIN(RADIANS(90-C4127))*SIN(RADIANS(90-F4127))*COS(RADIANS(D4127-G4127)))</f>
        <v>385.38322978374134</v>
      </c>
      <c r="J4127" s="1">
        <f>I4127/A4127</f>
        <v>3.4923718149863281E-2</v>
      </c>
      <c r="K4127" s="1"/>
    </row>
    <row r="4128" spans="1:11">
      <c r="A4128" s="1">
        <v>11482</v>
      </c>
      <c r="B4128" s="2" t="s">
        <v>24</v>
      </c>
      <c r="C4128" s="1">
        <v>39.5398</v>
      </c>
      <c r="D4128" s="1">
        <v>-119.81399999999999</v>
      </c>
      <c r="E4128" t="s">
        <v>3</v>
      </c>
      <c r="F4128" s="1">
        <v>34.071100000000001</v>
      </c>
      <c r="G4128" s="1">
        <v>-118.44199999999999</v>
      </c>
      <c r="H4128" s="1" t="s">
        <v>2</v>
      </c>
      <c r="I4128" s="1">
        <f>3958.756*ACOS(COS(RADIANS(90-C4128))*COS(RADIANS(90-F4128))+SIN(RADIANS(90-C4128))*SIN(RADIANS(90-F4128))*COS(RADIANS(D4128-G4128)))</f>
        <v>385.38322978374134</v>
      </c>
      <c r="J4128" s="1">
        <f>I4128/A4128</f>
        <v>3.3564120343471636E-2</v>
      </c>
      <c r="K4128" s="1"/>
    </row>
    <row r="4129" spans="1:11">
      <c r="A4129" s="1">
        <v>11482</v>
      </c>
      <c r="B4129" s="2" t="s">
        <v>24</v>
      </c>
      <c r="C4129" s="1">
        <v>39.5398</v>
      </c>
      <c r="D4129" s="1">
        <v>-119.81399999999999</v>
      </c>
      <c r="E4129" t="s">
        <v>3</v>
      </c>
      <c r="F4129" s="1">
        <v>34.071100000000001</v>
      </c>
      <c r="G4129" s="1">
        <v>-118.44199999999999</v>
      </c>
      <c r="H4129" s="1" t="s">
        <v>2</v>
      </c>
      <c r="I4129" s="1">
        <f>3958.756*ACOS(COS(RADIANS(90-C4129))*COS(RADIANS(90-F4129))+SIN(RADIANS(90-C4129))*SIN(RADIANS(90-F4129))*COS(RADIANS(D4129-G4129)))</f>
        <v>385.38322978374134</v>
      </c>
      <c r="J4129" s="1">
        <f>I4129/A4129</f>
        <v>3.3564120343471636E-2</v>
      </c>
      <c r="K4129" s="1"/>
    </row>
    <row r="4130" spans="1:11">
      <c r="A4130" s="1">
        <v>13645</v>
      </c>
      <c r="B4130" s="2" t="s">
        <v>3</v>
      </c>
      <c r="C4130" s="1">
        <v>34.071100000000001</v>
      </c>
      <c r="D4130" s="1">
        <v>-118.44199999999999</v>
      </c>
      <c r="E4130" t="s">
        <v>24</v>
      </c>
      <c r="F4130" s="1">
        <v>39.5398</v>
      </c>
      <c r="G4130" s="1">
        <v>-119.81399999999999</v>
      </c>
      <c r="H4130" s="1" t="s">
        <v>2</v>
      </c>
      <c r="I4130" s="1">
        <f>3958.756*ACOS(COS(RADIANS(90-C4130))*COS(RADIANS(90-F4130))+SIN(RADIANS(90-C4130))*SIN(RADIANS(90-F4130))*COS(RADIANS(D4130-G4130)))</f>
        <v>385.38322978374134</v>
      </c>
      <c r="J4130" s="1">
        <f>I4130/A4130</f>
        <v>2.8243549269603617E-2</v>
      </c>
      <c r="K4130" s="1"/>
    </row>
    <row r="4131" spans="1:11">
      <c r="A4131" s="1">
        <v>15988</v>
      </c>
      <c r="B4131" s="2" t="s">
        <v>24</v>
      </c>
      <c r="C4131" s="1">
        <v>39.5398</v>
      </c>
      <c r="D4131" s="1">
        <v>-119.81399999999999</v>
      </c>
      <c r="E4131" t="s">
        <v>3</v>
      </c>
      <c r="F4131" s="1">
        <v>34.071100000000001</v>
      </c>
      <c r="G4131" s="1">
        <v>-118.44199999999999</v>
      </c>
      <c r="H4131" s="1" t="s">
        <v>2</v>
      </c>
      <c r="I4131" s="1">
        <f>3958.756*ACOS(COS(RADIANS(90-C4131))*COS(RADIANS(90-F4131))+SIN(RADIANS(90-C4131))*SIN(RADIANS(90-F4131))*COS(RADIANS(D4131-G4131)))</f>
        <v>385.38322978374134</v>
      </c>
      <c r="J4131" s="1">
        <f>I4131/A4131</f>
        <v>2.4104530259178216E-2</v>
      </c>
      <c r="K4131" s="1"/>
    </row>
    <row r="4132" spans="1:11">
      <c r="A4132" s="1">
        <v>16350</v>
      </c>
      <c r="B4132" s="2" t="s">
        <v>3</v>
      </c>
      <c r="C4132" s="1">
        <v>34.071100000000001</v>
      </c>
      <c r="D4132" s="1">
        <v>-118.44199999999999</v>
      </c>
      <c r="E4132" t="s">
        <v>24</v>
      </c>
      <c r="F4132" s="1">
        <v>39.5398</v>
      </c>
      <c r="G4132" s="1">
        <v>-119.81399999999999</v>
      </c>
      <c r="H4132" s="1" t="s">
        <v>2</v>
      </c>
      <c r="I4132" s="1">
        <f>3958.756*ACOS(COS(RADIANS(90-C4132))*COS(RADIANS(90-F4132))+SIN(RADIANS(90-C4132))*SIN(RADIANS(90-F4132))*COS(RADIANS(D4132-G4132)))</f>
        <v>385.38322978374134</v>
      </c>
      <c r="J4132" s="1">
        <f>I4132/A4132</f>
        <v>2.3570839742124854E-2</v>
      </c>
      <c r="K4132" s="1"/>
    </row>
    <row r="4133" spans="1:11">
      <c r="A4133" s="1">
        <v>17176</v>
      </c>
      <c r="B4133" s="2" t="s">
        <v>26</v>
      </c>
      <c r="C4133" s="1">
        <v>39.5398</v>
      </c>
      <c r="D4133" s="1">
        <v>-119.81399999999999</v>
      </c>
      <c r="E4133" t="s">
        <v>3</v>
      </c>
      <c r="F4133" s="1">
        <v>34.071100000000001</v>
      </c>
      <c r="G4133" s="1">
        <v>-118.44199999999999</v>
      </c>
      <c r="H4133" s="1" t="s">
        <v>2</v>
      </c>
      <c r="I4133" s="1">
        <f>3958.756*ACOS(COS(RADIANS(90-C4133))*COS(RADIANS(90-F4133))+SIN(RADIANS(90-C4133))*SIN(RADIANS(90-F4133))*COS(RADIANS(D4133-G4133)))</f>
        <v>385.38322978374134</v>
      </c>
      <c r="J4133" s="1">
        <f>I4133/A4133</f>
        <v>2.243730960548098E-2</v>
      </c>
      <c r="K4133" s="1"/>
    </row>
    <row r="4134" spans="1:11">
      <c r="A4134" s="1">
        <v>19176</v>
      </c>
      <c r="B4134" s="2" t="s">
        <v>3</v>
      </c>
      <c r="C4134" s="1">
        <v>34.071100000000001</v>
      </c>
      <c r="D4134" s="1">
        <v>-118.44199999999999</v>
      </c>
      <c r="E4134" t="s">
        <v>26</v>
      </c>
      <c r="F4134" s="1">
        <v>39.5398</v>
      </c>
      <c r="G4134" s="1">
        <v>-119.81399999999999</v>
      </c>
      <c r="H4134" s="1" t="s">
        <v>2</v>
      </c>
      <c r="I4134" s="1">
        <f>3958.756*ACOS(COS(RADIANS(90-C4134))*COS(RADIANS(90-F4134))+SIN(RADIANS(90-C4134))*SIN(RADIANS(90-F4134))*COS(RADIANS(D4134-G4134)))</f>
        <v>385.38322978374134</v>
      </c>
      <c r="J4134" s="1">
        <f>I4134/A4134</f>
        <v>2.0097164673745376E-2</v>
      </c>
      <c r="K4134" s="1"/>
    </row>
    <row r="4135" spans="1:11">
      <c r="A4135" s="1">
        <v>19528</v>
      </c>
      <c r="B4135" s="2" t="s">
        <v>3</v>
      </c>
      <c r="C4135" s="1">
        <v>34.071100000000001</v>
      </c>
      <c r="D4135" s="1">
        <v>-118.44199999999999</v>
      </c>
      <c r="E4135" t="s">
        <v>26</v>
      </c>
      <c r="F4135" s="1">
        <v>39.5398</v>
      </c>
      <c r="G4135" s="1">
        <v>-119.81399999999999</v>
      </c>
      <c r="H4135" s="1" t="s">
        <v>2</v>
      </c>
      <c r="I4135" s="1">
        <f>3958.756*ACOS(COS(RADIANS(90-C4135))*COS(RADIANS(90-F4135))+SIN(RADIANS(90-C4135))*SIN(RADIANS(90-F4135))*COS(RADIANS(D4135-G4135)))</f>
        <v>385.38322978374134</v>
      </c>
      <c r="J4135" s="1">
        <f>I4135/A4135</f>
        <v>1.9734905253161683E-2</v>
      </c>
      <c r="K4135" s="1"/>
    </row>
    <row r="4136" spans="1:11">
      <c r="A4136" s="1">
        <v>20046</v>
      </c>
      <c r="B4136" s="2" t="s">
        <v>26</v>
      </c>
      <c r="C4136" s="1">
        <v>39.5398</v>
      </c>
      <c r="D4136" s="1">
        <v>-119.81399999999999</v>
      </c>
      <c r="E4136" t="s">
        <v>3</v>
      </c>
      <c r="F4136" s="1">
        <v>34.071100000000001</v>
      </c>
      <c r="G4136" s="1">
        <v>-118.44199999999999</v>
      </c>
      <c r="H4136" s="1" t="s">
        <v>2</v>
      </c>
      <c r="I4136" s="1">
        <f>3958.756*ACOS(COS(RADIANS(90-C4136))*COS(RADIANS(90-F4136))+SIN(RADIANS(90-C4136))*SIN(RADIANS(90-F4136))*COS(RADIANS(D4136-G4136)))</f>
        <v>385.38322978374134</v>
      </c>
      <c r="J4136" s="1">
        <f>I4136/A4136</f>
        <v>1.922494411771632E-2</v>
      </c>
      <c r="K4136" s="1"/>
    </row>
    <row r="4137" spans="1:11">
      <c r="A4137" s="1">
        <v>20120</v>
      </c>
      <c r="B4137" s="2" t="s">
        <v>3</v>
      </c>
      <c r="C4137" s="1">
        <v>34.071100000000001</v>
      </c>
      <c r="D4137" s="1">
        <v>-118.44199999999999</v>
      </c>
      <c r="E4137" t="s">
        <v>24</v>
      </c>
      <c r="F4137" s="1">
        <v>39.5398</v>
      </c>
      <c r="G4137" s="1">
        <v>-119.81399999999999</v>
      </c>
      <c r="H4137" s="1" t="s">
        <v>2</v>
      </c>
      <c r="I4137" s="1">
        <f>3958.756*ACOS(COS(RADIANS(90-C4137))*COS(RADIANS(90-F4137))+SIN(RADIANS(90-C4137))*SIN(RADIANS(90-F4137))*COS(RADIANS(D4137-G4137)))</f>
        <v>385.38322978374134</v>
      </c>
      <c r="J4137" s="1">
        <f>I4137/A4137</f>
        <v>1.9154236072750564E-2</v>
      </c>
      <c r="K4137" s="1"/>
    </row>
    <row r="4138" spans="1:11">
      <c r="A4138" s="1">
        <v>22802</v>
      </c>
      <c r="B4138" s="2" t="s">
        <v>24</v>
      </c>
      <c r="C4138" s="1">
        <v>39.5398</v>
      </c>
      <c r="D4138" s="1">
        <v>-119.81399999999999</v>
      </c>
      <c r="E4138" t="s">
        <v>3</v>
      </c>
      <c r="F4138" s="1">
        <v>34.071100000000001</v>
      </c>
      <c r="G4138" s="1">
        <v>-118.44199999999999</v>
      </c>
      <c r="H4138" s="1" t="s">
        <v>2</v>
      </c>
      <c r="I4138" s="1">
        <f>3958.756*ACOS(COS(RADIANS(90-C4138))*COS(RADIANS(90-F4138))+SIN(RADIANS(90-C4138))*SIN(RADIANS(90-F4138))*COS(RADIANS(D4138-G4138)))</f>
        <v>385.38322978374134</v>
      </c>
      <c r="J4138" s="1">
        <f>I4138/A4138</f>
        <v>1.6901290666772272E-2</v>
      </c>
      <c r="K4138" s="1"/>
    </row>
    <row r="4139" spans="1:11">
      <c r="A4139" s="1">
        <v>25185</v>
      </c>
      <c r="B4139" s="2" t="s">
        <v>3</v>
      </c>
      <c r="C4139" s="1">
        <v>34.071100000000001</v>
      </c>
      <c r="D4139" s="1">
        <v>-118.44199999999999</v>
      </c>
      <c r="E4139" t="s">
        <v>24</v>
      </c>
      <c r="F4139" s="1">
        <v>39.5398</v>
      </c>
      <c r="G4139" s="1">
        <v>-119.81399999999999</v>
      </c>
      <c r="H4139" s="1" t="s">
        <v>2</v>
      </c>
      <c r="I4139" s="1">
        <f>3958.756*ACOS(COS(RADIANS(90-C4139))*COS(RADIANS(90-F4139))+SIN(RADIANS(90-C4139))*SIN(RADIANS(90-F4139))*COS(RADIANS(D4139-G4139)))</f>
        <v>385.38322978374134</v>
      </c>
      <c r="J4139" s="1">
        <f>I4139/A4139</f>
        <v>1.5302093697984569E-2</v>
      </c>
      <c r="K4139" s="1"/>
    </row>
    <row r="4140" spans="1:11">
      <c r="A4140" s="1">
        <v>25320</v>
      </c>
      <c r="B4140" s="2" t="s">
        <v>26</v>
      </c>
      <c r="C4140" s="1">
        <v>39.5398</v>
      </c>
      <c r="D4140" s="1">
        <v>-119.81399999999999</v>
      </c>
      <c r="E4140" t="s">
        <v>3</v>
      </c>
      <c r="F4140" s="1">
        <v>34.071100000000001</v>
      </c>
      <c r="G4140" s="1">
        <v>-118.44199999999999</v>
      </c>
      <c r="H4140" s="1" t="s">
        <v>2</v>
      </c>
      <c r="I4140" s="1">
        <f>3958.756*ACOS(COS(RADIANS(90-C4140))*COS(RADIANS(90-F4140))+SIN(RADIANS(90-C4140))*SIN(RADIANS(90-F4140))*COS(RADIANS(D4140-G4140)))</f>
        <v>385.38322978374134</v>
      </c>
      <c r="J4140" s="1">
        <f>I4140/A4140</f>
        <v>1.5220506705519009E-2</v>
      </c>
      <c r="K4140" s="1"/>
    </row>
    <row r="4141" spans="1:11">
      <c r="A4141" s="1">
        <v>27103</v>
      </c>
      <c r="B4141" s="2" t="s">
        <v>3</v>
      </c>
      <c r="C4141" s="1">
        <v>34.071100000000001</v>
      </c>
      <c r="D4141" s="1">
        <v>-118.44199999999999</v>
      </c>
      <c r="E4141" t="s">
        <v>26</v>
      </c>
      <c r="F4141" s="1">
        <v>39.5398</v>
      </c>
      <c r="G4141" s="1">
        <v>-119.81399999999999</v>
      </c>
      <c r="H4141" s="1" t="s">
        <v>2</v>
      </c>
      <c r="I4141" s="1">
        <f>3958.756*ACOS(COS(RADIANS(90-C4141))*COS(RADIANS(90-F4141))+SIN(RADIANS(90-C4141))*SIN(RADIANS(90-F4141))*COS(RADIANS(D4141-G4141)))</f>
        <v>385.38322978374134</v>
      </c>
      <c r="J4141" s="1">
        <f>I4141/A4141</f>
        <v>1.4219209304643078E-2</v>
      </c>
      <c r="K4141" s="1"/>
    </row>
    <row r="4142" spans="1:11">
      <c r="A4142" s="1">
        <v>28401</v>
      </c>
      <c r="B4142" s="2" t="s">
        <v>24</v>
      </c>
      <c r="C4142" s="1">
        <v>39.5398</v>
      </c>
      <c r="D4142" s="1">
        <v>-119.81399999999999</v>
      </c>
      <c r="E4142" t="s">
        <v>3</v>
      </c>
      <c r="F4142" s="1">
        <v>34.071100000000001</v>
      </c>
      <c r="G4142" s="1">
        <v>-118.44199999999999</v>
      </c>
      <c r="H4142" s="1" t="s">
        <v>2</v>
      </c>
      <c r="I4142" s="1">
        <f>3958.756*ACOS(COS(RADIANS(90-C4142))*COS(RADIANS(90-F4142))+SIN(RADIANS(90-C4142))*SIN(RADIANS(90-F4142))*COS(RADIANS(D4142-G4142)))</f>
        <v>385.38322978374134</v>
      </c>
      <c r="J4142" s="1">
        <f>I4142/A4142</f>
        <v>1.3569354240475383E-2</v>
      </c>
      <c r="K4142" s="1"/>
    </row>
    <row r="4143" spans="1:11">
      <c r="A4143" s="1">
        <v>28401</v>
      </c>
      <c r="B4143" s="2" t="s">
        <v>24</v>
      </c>
      <c r="C4143" s="1">
        <v>39.5398</v>
      </c>
      <c r="D4143" s="1">
        <v>-119.81399999999999</v>
      </c>
      <c r="E4143" t="s">
        <v>3</v>
      </c>
      <c r="F4143" s="1">
        <v>34.071100000000001</v>
      </c>
      <c r="G4143" s="1">
        <v>-118.44199999999999</v>
      </c>
      <c r="H4143" s="1" t="s">
        <v>2</v>
      </c>
      <c r="I4143" s="1">
        <f>3958.756*ACOS(COS(RADIANS(90-C4143))*COS(RADIANS(90-F4143))+SIN(RADIANS(90-C4143))*SIN(RADIANS(90-F4143))*COS(RADIANS(D4143-G4143)))</f>
        <v>385.38322978374134</v>
      </c>
      <c r="J4143" s="1">
        <f>I4143/A4143</f>
        <v>1.3569354240475383E-2</v>
      </c>
      <c r="K4143" s="1"/>
    </row>
    <row r="4144" spans="1:11">
      <c r="A4144" s="1">
        <v>31219</v>
      </c>
      <c r="B4144" s="2" t="s">
        <v>3</v>
      </c>
      <c r="C4144" s="1">
        <v>34.071100000000001</v>
      </c>
      <c r="D4144" s="1">
        <v>-118.44199999999999</v>
      </c>
      <c r="E4144" t="s">
        <v>26</v>
      </c>
      <c r="F4144" s="1">
        <v>39.5398</v>
      </c>
      <c r="G4144" s="1">
        <v>-119.81399999999999</v>
      </c>
      <c r="H4144" s="1" t="s">
        <v>2</v>
      </c>
      <c r="I4144" s="1">
        <f>3958.756*ACOS(COS(RADIANS(90-C4144))*COS(RADIANS(90-F4144))+SIN(RADIANS(90-C4144))*SIN(RADIANS(90-F4144))*COS(RADIANS(D4144-G4144)))</f>
        <v>385.38322978374134</v>
      </c>
      <c r="J4144" s="1">
        <f>I4144/A4144</f>
        <v>1.2344509106112986E-2</v>
      </c>
      <c r="K4144" s="1"/>
    </row>
    <row r="4145" spans="1:11">
      <c r="A4145" s="1">
        <v>31222</v>
      </c>
      <c r="B4145" s="2" t="s">
        <v>3</v>
      </c>
      <c r="C4145" s="1">
        <v>34.071100000000001</v>
      </c>
      <c r="D4145" s="1">
        <v>-118.44199999999999</v>
      </c>
      <c r="E4145" t="s">
        <v>24</v>
      </c>
      <c r="F4145" s="1">
        <v>39.5398</v>
      </c>
      <c r="G4145" s="1">
        <v>-119.81399999999999</v>
      </c>
      <c r="H4145" s="1" t="s">
        <v>2</v>
      </c>
      <c r="I4145" s="1">
        <f>3958.756*ACOS(COS(RADIANS(90-C4145))*COS(RADIANS(90-F4145))+SIN(RADIANS(90-C4145))*SIN(RADIANS(90-F4145))*COS(RADIANS(D4145-G4145)))</f>
        <v>385.38322978374134</v>
      </c>
      <c r="J4145" s="1">
        <f>I4145/A4145</f>
        <v>1.2343322970461257E-2</v>
      </c>
      <c r="K4145" s="1"/>
    </row>
    <row r="4146" spans="1:11">
      <c r="A4146" s="1">
        <v>33645</v>
      </c>
      <c r="B4146" s="2" t="s">
        <v>24</v>
      </c>
      <c r="C4146" s="1">
        <v>39.5398</v>
      </c>
      <c r="D4146" s="1">
        <v>-119.81399999999999</v>
      </c>
      <c r="E4146" t="s">
        <v>3</v>
      </c>
      <c r="F4146" s="1">
        <v>34.071100000000001</v>
      </c>
      <c r="G4146" s="1">
        <v>-118.44199999999999</v>
      </c>
      <c r="H4146" s="1" t="s">
        <v>2</v>
      </c>
      <c r="I4146" s="1">
        <f>3958.756*ACOS(COS(RADIANS(90-C4146))*COS(RADIANS(90-F4146))+SIN(RADIANS(90-C4146))*SIN(RADIANS(90-F4146))*COS(RADIANS(D4146-G4146)))</f>
        <v>385.38322978374134</v>
      </c>
      <c r="J4146" s="1">
        <f>I4146/A4146</f>
        <v>1.1454398269690632E-2</v>
      </c>
      <c r="K4146" s="1"/>
    </row>
    <row r="4147" spans="1:11">
      <c r="A4147" s="1">
        <v>34189</v>
      </c>
      <c r="B4147" s="2" t="s">
        <v>24</v>
      </c>
      <c r="C4147" s="1">
        <v>39.5398</v>
      </c>
      <c r="D4147" s="1">
        <v>-119.81399999999999</v>
      </c>
      <c r="E4147" t="s">
        <v>3</v>
      </c>
      <c r="F4147" s="1">
        <v>34.071100000000001</v>
      </c>
      <c r="G4147" s="1">
        <v>-118.44199999999999</v>
      </c>
      <c r="H4147" s="1" t="s">
        <v>2</v>
      </c>
      <c r="I4147" s="1">
        <f>3958.756*ACOS(COS(RADIANS(90-C4147))*COS(RADIANS(90-F4147))+SIN(RADIANS(90-C4147))*SIN(RADIANS(90-F4147))*COS(RADIANS(D4147-G4147)))</f>
        <v>385.38322978374134</v>
      </c>
      <c r="J4147" s="1">
        <f>I4147/A4147</f>
        <v>1.1272141033190247E-2</v>
      </c>
      <c r="K4147" s="1"/>
    </row>
    <row r="4148" spans="1:11">
      <c r="A4148" s="1">
        <v>35326</v>
      </c>
      <c r="B4148" s="2" t="s">
        <v>24</v>
      </c>
      <c r="C4148" s="1">
        <v>39.5398</v>
      </c>
      <c r="D4148" s="1">
        <v>-119.81399999999999</v>
      </c>
      <c r="E4148" t="s">
        <v>3</v>
      </c>
      <c r="F4148" s="1">
        <v>34.071100000000001</v>
      </c>
      <c r="G4148" s="1">
        <v>-118.44199999999999</v>
      </c>
      <c r="H4148" s="1" t="s">
        <v>2</v>
      </c>
      <c r="I4148" s="1">
        <f>3958.756*ACOS(COS(RADIANS(90-C4148))*COS(RADIANS(90-F4148))+SIN(RADIANS(90-C4148))*SIN(RADIANS(90-F4148))*COS(RADIANS(D4148-G4148)))</f>
        <v>385.38322978374134</v>
      </c>
      <c r="J4148" s="1">
        <f>I4148/A4148</f>
        <v>1.0909336743014815E-2</v>
      </c>
      <c r="K4148" s="1"/>
    </row>
    <row r="4149" spans="1:11">
      <c r="A4149" s="1">
        <v>36268</v>
      </c>
      <c r="B4149" s="2" t="s">
        <v>24</v>
      </c>
      <c r="C4149" s="1">
        <v>39.5398</v>
      </c>
      <c r="D4149" s="1">
        <v>-119.81399999999999</v>
      </c>
      <c r="E4149" t="s">
        <v>3</v>
      </c>
      <c r="F4149" s="1">
        <v>34.071100000000001</v>
      </c>
      <c r="G4149" s="1">
        <v>-118.44199999999999</v>
      </c>
      <c r="H4149" s="1" t="s">
        <v>2</v>
      </c>
      <c r="I4149" s="1">
        <f>3958.756*ACOS(COS(RADIANS(90-C4149))*COS(RADIANS(90-F4149))+SIN(RADIANS(90-C4149))*SIN(RADIANS(90-F4149))*COS(RADIANS(D4149-G4149)))</f>
        <v>385.38322978374134</v>
      </c>
      <c r="J4149" s="1">
        <f>I4149/A4149</f>
        <v>1.0625985160023749E-2</v>
      </c>
      <c r="K4149" s="1"/>
    </row>
    <row r="4150" spans="1:11">
      <c r="A4150" s="1">
        <v>37413</v>
      </c>
      <c r="B4150" s="2" t="s">
        <v>24</v>
      </c>
      <c r="C4150" s="1">
        <v>39.5398</v>
      </c>
      <c r="D4150" s="1">
        <v>-119.81399999999999</v>
      </c>
      <c r="E4150" t="s">
        <v>3</v>
      </c>
      <c r="F4150" s="1">
        <v>34.071100000000001</v>
      </c>
      <c r="G4150" s="1">
        <v>-118.44199999999999</v>
      </c>
      <c r="H4150" s="1" t="s">
        <v>2</v>
      </c>
      <c r="I4150" s="1">
        <f>3958.756*ACOS(COS(RADIANS(90-C4150))*COS(RADIANS(90-F4150))+SIN(RADIANS(90-C4150))*SIN(RADIANS(90-F4150))*COS(RADIANS(D4150-G4150)))</f>
        <v>385.38322978374134</v>
      </c>
      <c r="J4150" s="1">
        <f>I4150/A4150</f>
        <v>1.0300783946321902E-2</v>
      </c>
      <c r="K4150" s="1"/>
    </row>
    <row r="4151" spans="1:11">
      <c r="A4151" s="1">
        <v>39068</v>
      </c>
      <c r="B4151" s="2" t="s">
        <v>3</v>
      </c>
      <c r="C4151" s="1">
        <v>34.071100000000001</v>
      </c>
      <c r="D4151" s="1">
        <v>-118.44199999999999</v>
      </c>
      <c r="E4151" t="s">
        <v>24</v>
      </c>
      <c r="F4151" s="1">
        <v>39.5398</v>
      </c>
      <c r="G4151" s="1">
        <v>-119.81399999999999</v>
      </c>
      <c r="H4151" s="1" t="s">
        <v>2</v>
      </c>
      <c r="I4151" s="1">
        <f>3958.756*ACOS(COS(RADIANS(90-C4151))*COS(RADIANS(90-F4151))+SIN(RADIANS(90-C4151))*SIN(RADIANS(90-F4151))*COS(RADIANS(D4151-G4151)))</f>
        <v>385.38322978374134</v>
      </c>
      <c r="J4151" s="1">
        <f>I4151/A4151</f>
        <v>9.8644217718782973E-3</v>
      </c>
      <c r="K4151" s="1"/>
    </row>
    <row r="4152" spans="1:11">
      <c r="A4152" s="1">
        <v>41561</v>
      </c>
      <c r="B4152" s="2" t="s">
        <v>3</v>
      </c>
      <c r="C4152" s="1">
        <v>34.071100000000001</v>
      </c>
      <c r="D4152" s="1">
        <v>-118.44199999999999</v>
      </c>
      <c r="E4152" t="s">
        <v>26</v>
      </c>
      <c r="F4152" s="1">
        <v>39.5398</v>
      </c>
      <c r="G4152" s="1">
        <v>-119.81399999999999</v>
      </c>
      <c r="H4152" s="1" t="s">
        <v>2</v>
      </c>
      <c r="I4152" s="1">
        <f>3958.756*ACOS(COS(RADIANS(90-C4152))*COS(RADIANS(90-F4152))+SIN(RADIANS(90-C4152))*SIN(RADIANS(90-F4152))*COS(RADIANS(D4152-G4152)))</f>
        <v>385.38322978374134</v>
      </c>
      <c r="J4152" s="1">
        <f>I4152/A4152</f>
        <v>9.2727131152701165E-3</v>
      </c>
      <c r="K4152" s="1"/>
    </row>
    <row r="4153" spans="1:11">
      <c r="A4153" s="1">
        <v>43358</v>
      </c>
      <c r="B4153" s="2" t="s">
        <v>24</v>
      </c>
      <c r="C4153" s="1">
        <v>39.5398</v>
      </c>
      <c r="D4153" s="1">
        <v>-119.81399999999999</v>
      </c>
      <c r="E4153" t="s">
        <v>3</v>
      </c>
      <c r="F4153" s="1">
        <v>34.071100000000001</v>
      </c>
      <c r="G4153" s="1">
        <v>-118.44199999999999</v>
      </c>
      <c r="H4153" s="1" t="s">
        <v>2</v>
      </c>
      <c r="I4153" s="1">
        <f>3958.756*ACOS(COS(RADIANS(90-C4153))*COS(RADIANS(90-F4153))+SIN(RADIANS(90-C4153))*SIN(RADIANS(90-F4153))*COS(RADIANS(D4153-G4153)))</f>
        <v>385.38322978374134</v>
      </c>
      <c r="J4153" s="1">
        <f>I4153/A4153</f>
        <v>8.8883995983149895E-3</v>
      </c>
      <c r="K4153" s="1"/>
    </row>
    <row r="4154" spans="1:11">
      <c r="A4154" s="1">
        <v>46485</v>
      </c>
      <c r="B4154" s="2" t="s">
        <v>26</v>
      </c>
      <c r="C4154" s="1">
        <v>39.5398</v>
      </c>
      <c r="D4154" s="1">
        <v>-119.81399999999999</v>
      </c>
      <c r="E4154" t="s">
        <v>3</v>
      </c>
      <c r="F4154" s="1">
        <v>34.071100000000001</v>
      </c>
      <c r="G4154" s="1">
        <v>-118.44199999999999</v>
      </c>
      <c r="H4154" s="1" t="s">
        <v>2</v>
      </c>
      <c r="I4154" s="1">
        <f>3958.756*ACOS(COS(RADIANS(90-C4154))*COS(RADIANS(90-F4154))+SIN(RADIANS(90-C4154))*SIN(RADIANS(90-F4154))*COS(RADIANS(D4154-G4154)))</f>
        <v>385.38322978374134</v>
      </c>
      <c r="J4154" s="1">
        <f>I4154/A4154</f>
        <v>8.2904857434385575E-3</v>
      </c>
      <c r="K4154" s="1"/>
    </row>
    <row r="4155" spans="1:11">
      <c r="A4155" s="1">
        <v>49118</v>
      </c>
      <c r="B4155" s="2" t="s">
        <v>26</v>
      </c>
      <c r="C4155" s="1">
        <v>39.5398</v>
      </c>
      <c r="D4155" s="1">
        <v>-119.81399999999999</v>
      </c>
      <c r="E4155" t="s">
        <v>3</v>
      </c>
      <c r="F4155" s="1">
        <v>34.071100000000001</v>
      </c>
      <c r="G4155" s="1">
        <v>-118.44199999999999</v>
      </c>
      <c r="H4155" s="1" t="s">
        <v>2</v>
      </c>
      <c r="I4155" s="1">
        <f>3958.756*ACOS(COS(RADIANS(90-C4155))*COS(RADIANS(90-F4155))+SIN(RADIANS(90-C4155))*SIN(RADIANS(90-F4155))*COS(RADIANS(D4155-G4155)))</f>
        <v>385.38322978374134</v>
      </c>
      <c r="J4155" s="1">
        <f>I4155/A4155</f>
        <v>7.8460692573749206E-3</v>
      </c>
      <c r="K4155" s="1"/>
    </row>
    <row r="4156" spans="1:11">
      <c r="A4156" s="1">
        <v>56122</v>
      </c>
      <c r="B4156" s="2" t="s">
        <v>26</v>
      </c>
      <c r="C4156" s="1">
        <v>39.5398</v>
      </c>
      <c r="D4156" s="1">
        <v>-119.81399999999999</v>
      </c>
      <c r="E4156" t="s">
        <v>3</v>
      </c>
      <c r="F4156" s="1">
        <v>34.071100000000001</v>
      </c>
      <c r="G4156" s="1">
        <v>-118.44199999999999</v>
      </c>
      <c r="H4156" s="1" t="s">
        <v>2</v>
      </c>
      <c r="I4156" s="1">
        <f>3958.756*ACOS(COS(RADIANS(90-C4156))*COS(RADIANS(90-F4156))+SIN(RADIANS(90-C4156))*SIN(RADIANS(90-F4156))*COS(RADIANS(D4156-G4156)))</f>
        <v>385.38322978374134</v>
      </c>
      <c r="J4156" s="1">
        <f>I4156/A4156</f>
        <v>6.8668833930319896E-3</v>
      </c>
      <c r="K4156" s="1"/>
    </row>
    <row r="4157" spans="1:11">
      <c r="A4157" s="1">
        <v>61327</v>
      </c>
      <c r="B4157" s="2" t="s">
        <v>26</v>
      </c>
      <c r="C4157" s="1">
        <v>39.5398</v>
      </c>
      <c r="D4157" s="1">
        <v>-119.81399999999999</v>
      </c>
      <c r="E4157" t="s">
        <v>3</v>
      </c>
      <c r="F4157" s="1">
        <v>34.071100000000001</v>
      </c>
      <c r="G4157" s="1">
        <v>-118.44199999999999</v>
      </c>
      <c r="H4157" s="1" t="s">
        <v>2</v>
      </c>
      <c r="I4157" s="1">
        <f>3958.756*ACOS(COS(RADIANS(90-C4157))*COS(RADIANS(90-F4157))+SIN(RADIANS(90-C4157))*SIN(RADIANS(90-F4157))*COS(RADIANS(D4157-G4157)))</f>
        <v>385.38322978374134</v>
      </c>
      <c r="J4157" s="1">
        <f>I4157/A4157</f>
        <v>6.2840711233835235E-3</v>
      </c>
      <c r="K4157" s="1"/>
    </row>
    <row r="4158" spans="1:11">
      <c r="A4158" s="1">
        <v>69975</v>
      </c>
      <c r="B4158" s="2" t="s">
        <v>24</v>
      </c>
      <c r="C4158" s="1">
        <v>39.5398</v>
      </c>
      <c r="D4158" s="1">
        <v>-119.81399999999999</v>
      </c>
      <c r="E4158" t="s">
        <v>3</v>
      </c>
      <c r="F4158" s="1">
        <v>34.071100000000001</v>
      </c>
      <c r="G4158" s="1">
        <v>-118.44199999999999</v>
      </c>
      <c r="H4158" s="1" t="s">
        <v>2</v>
      </c>
      <c r="I4158" s="1">
        <f>3958.756*ACOS(COS(RADIANS(90-C4158))*COS(RADIANS(90-F4158))+SIN(RADIANS(90-C4158))*SIN(RADIANS(90-F4158))*COS(RADIANS(D4158-G4158)))</f>
        <v>385.38322978374134</v>
      </c>
      <c r="J4158" s="1">
        <f>I4158/A4158</f>
        <v>5.5074416546443926E-3</v>
      </c>
      <c r="K4158" s="1"/>
    </row>
    <row r="4159" spans="1:11">
      <c r="A4159" s="1">
        <v>69975</v>
      </c>
      <c r="B4159" s="2" t="s">
        <v>24</v>
      </c>
      <c r="C4159" s="1">
        <v>39.5398</v>
      </c>
      <c r="D4159" s="1">
        <v>-119.81399999999999</v>
      </c>
      <c r="E4159" t="s">
        <v>3</v>
      </c>
      <c r="F4159" s="1">
        <v>34.071100000000001</v>
      </c>
      <c r="G4159" s="1">
        <v>-118.44199999999999</v>
      </c>
      <c r="H4159" s="1" t="s">
        <v>2</v>
      </c>
      <c r="I4159" s="1">
        <f>3958.756*ACOS(COS(RADIANS(90-C4159))*COS(RADIANS(90-F4159))+SIN(RADIANS(90-C4159))*SIN(RADIANS(90-F4159))*COS(RADIANS(D4159-G4159)))</f>
        <v>385.38322978374134</v>
      </c>
      <c r="J4159" s="1">
        <f>I4159/A4159</f>
        <v>5.5074416546443926E-3</v>
      </c>
      <c r="K4159" s="1"/>
    </row>
    <row r="4160" spans="1:11">
      <c r="A4160" s="1">
        <v>73472</v>
      </c>
      <c r="B4160" s="2" t="s">
        <v>24</v>
      </c>
      <c r="C4160" s="1">
        <v>39.5398</v>
      </c>
      <c r="D4160" s="1">
        <v>-119.81399999999999</v>
      </c>
      <c r="E4160" t="s">
        <v>3</v>
      </c>
      <c r="F4160" s="1">
        <v>34.071100000000001</v>
      </c>
      <c r="G4160" s="1">
        <v>-118.44199999999999</v>
      </c>
      <c r="H4160" s="1" t="s">
        <v>2</v>
      </c>
      <c r="I4160" s="1">
        <f>3958.756*ACOS(COS(RADIANS(90-C4160))*COS(RADIANS(90-F4160))+SIN(RADIANS(90-C4160))*SIN(RADIANS(90-F4160))*COS(RADIANS(D4160-G4160)))</f>
        <v>385.38322978374134</v>
      </c>
      <c r="J4160" s="1">
        <f>I4160/A4160</f>
        <v>5.2453074611245286E-3</v>
      </c>
      <c r="K4160" s="1"/>
    </row>
    <row r="4161" spans="1:11">
      <c r="A4161" s="1">
        <v>74644</v>
      </c>
      <c r="B4161" s="2" t="s">
        <v>24</v>
      </c>
      <c r="C4161" s="1">
        <v>39.5398</v>
      </c>
      <c r="D4161" s="1">
        <v>-119.81399999999999</v>
      </c>
      <c r="E4161" t="s">
        <v>3</v>
      </c>
      <c r="F4161" s="1">
        <v>34.071100000000001</v>
      </c>
      <c r="G4161" s="1">
        <v>-118.44199999999999</v>
      </c>
      <c r="H4161" s="1" t="s">
        <v>2</v>
      </c>
      <c r="I4161" s="1">
        <f>3958.756*ACOS(COS(RADIANS(90-C4161))*COS(RADIANS(90-F4161))+SIN(RADIANS(90-C4161))*SIN(RADIANS(90-F4161))*COS(RADIANS(D4161-G4161)))</f>
        <v>385.38322978374134</v>
      </c>
      <c r="J4161" s="1">
        <f>I4161/A4161</f>
        <v>5.1629498658129431E-3</v>
      </c>
      <c r="K4161" s="1"/>
    </row>
    <row r="4162" spans="1:11">
      <c r="A4162" s="1">
        <v>74745</v>
      </c>
      <c r="B4162" s="2" t="s">
        <v>24</v>
      </c>
      <c r="C4162" s="1">
        <v>39.5398</v>
      </c>
      <c r="D4162" s="1">
        <v>-119.81399999999999</v>
      </c>
      <c r="E4162" t="s">
        <v>3</v>
      </c>
      <c r="F4162" s="1">
        <v>34.071100000000001</v>
      </c>
      <c r="G4162" s="1">
        <v>-118.44199999999999</v>
      </c>
      <c r="H4162" s="1" t="s">
        <v>2</v>
      </c>
      <c r="I4162" s="1">
        <f>3958.756*ACOS(COS(RADIANS(90-C4162))*COS(RADIANS(90-F4162))+SIN(RADIANS(90-C4162))*SIN(RADIANS(90-F4162))*COS(RADIANS(D4162-G4162)))</f>
        <v>385.38322978374134</v>
      </c>
      <c r="J4162" s="1">
        <f>I4162/A4162</f>
        <v>5.1559733732522758E-3</v>
      </c>
      <c r="K4162" s="1"/>
    </row>
    <row r="4163" spans="1:11">
      <c r="A4163" s="1">
        <v>88180</v>
      </c>
      <c r="B4163" s="2" t="s">
        <v>3</v>
      </c>
      <c r="C4163" s="1">
        <v>34.071100000000001</v>
      </c>
      <c r="D4163" s="1">
        <v>-118.44199999999999</v>
      </c>
      <c r="E4163" t="s">
        <v>26</v>
      </c>
      <c r="F4163" s="1">
        <v>39.5398</v>
      </c>
      <c r="G4163" s="1">
        <v>-119.81399999999999</v>
      </c>
      <c r="H4163" s="1" t="s">
        <v>2</v>
      </c>
      <c r="I4163" s="1">
        <f>3958.756*ACOS(COS(RADIANS(90-C4163))*COS(RADIANS(90-F4163))+SIN(RADIANS(90-C4163))*SIN(RADIANS(90-F4163))*COS(RADIANS(D4163-G4163)))</f>
        <v>385.38322978374134</v>
      </c>
      <c r="J4163" s="1">
        <f>I4163/A4163</f>
        <v>4.3704153978650637E-3</v>
      </c>
      <c r="K4163" s="1"/>
    </row>
    <row r="4164" spans="1:11">
      <c r="A4164" s="1">
        <v>89473</v>
      </c>
      <c r="B4164" s="2" t="s">
        <v>3</v>
      </c>
      <c r="C4164" s="1">
        <v>34.071100000000001</v>
      </c>
      <c r="D4164" s="1">
        <v>-118.44199999999999</v>
      </c>
      <c r="E4164" t="s">
        <v>26</v>
      </c>
      <c r="F4164" s="1">
        <v>39.5398</v>
      </c>
      <c r="G4164" s="1">
        <v>-119.81399999999999</v>
      </c>
      <c r="H4164" s="1" t="s">
        <v>2</v>
      </c>
      <c r="I4164" s="1">
        <f>3958.756*ACOS(COS(RADIANS(90-C4164))*COS(RADIANS(90-F4164))+SIN(RADIANS(90-C4164))*SIN(RADIANS(90-F4164))*COS(RADIANS(D4164-G4164)))</f>
        <v>385.38322978374134</v>
      </c>
      <c r="J4164" s="1">
        <f>I4164/A4164</f>
        <v>4.3072572707268265E-3</v>
      </c>
      <c r="K4164" s="1"/>
    </row>
    <row r="4165" spans="1:11">
      <c r="A4165" s="1">
        <v>94765</v>
      </c>
      <c r="B4165" s="2" t="s">
        <v>3</v>
      </c>
      <c r="C4165" s="1">
        <v>34.071100000000001</v>
      </c>
      <c r="D4165" s="1">
        <v>-118.44199999999999</v>
      </c>
      <c r="E4165" t="s">
        <v>24</v>
      </c>
      <c r="F4165" s="1">
        <v>39.5398</v>
      </c>
      <c r="G4165" s="1">
        <v>-119.81399999999999</v>
      </c>
      <c r="H4165" s="1" t="s">
        <v>2</v>
      </c>
      <c r="I4165" s="1">
        <f>3958.756*ACOS(COS(RADIANS(90-C4165))*COS(RADIANS(90-F4165))+SIN(RADIANS(90-C4165))*SIN(RADIANS(90-F4165))*COS(RADIANS(D4165-G4165)))</f>
        <v>385.38322978374134</v>
      </c>
      <c r="J4165" s="1">
        <f>I4165/A4165</f>
        <v>4.0667253710097752E-3</v>
      </c>
      <c r="K4165" s="1"/>
    </row>
    <row r="4166" spans="1:11">
      <c r="A4166" s="1">
        <v>95863</v>
      </c>
      <c r="B4166" s="2" t="s">
        <v>3</v>
      </c>
      <c r="C4166" s="1">
        <v>34.071100000000001</v>
      </c>
      <c r="D4166" s="1">
        <v>-118.44199999999999</v>
      </c>
      <c r="E4166" t="s">
        <v>24</v>
      </c>
      <c r="F4166" s="1">
        <v>39.5398</v>
      </c>
      <c r="G4166" s="1">
        <v>-119.81399999999999</v>
      </c>
      <c r="H4166" s="1" t="s">
        <v>2</v>
      </c>
      <c r="I4166" s="1">
        <f>3958.756*ACOS(COS(RADIANS(90-C4166))*COS(RADIANS(90-F4166))+SIN(RADIANS(90-C4166))*SIN(RADIANS(90-F4166))*COS(RADIANS(D4166-G4166)))</f>
        <v>385.38322978374134</v>
      </c>
      <c r="J4166" s="1">
        <f>I4166/A4166</f>
        <v>4.0201457265445616E-3</v>
      </c>
      <c r="K4166" s="1"/>
    </row>
    <row r="4167" spans="1:11">
      <c r="A4167" s="1">
        <v>96111</v>
      </c>
      <c r="B4167" s="2" t="s">
        <v>3</v>
      </c>
      <c r="C4167" s="1">
        <v>34.071100000000001</v>
      </c>
      <c r="D4167" s="1">
        <v>-118.44199999999999</v>
      </c>
      <c r="E4167" t="s">
        <v>26</v>
      </c>
      <c r="F4167" s="1">
        <v>39.5398</v>
      </c>
      <c r="G4167" s="1">
        <v>-119.81399999999999</v>
      </c>
      <c r="H4167" s="1" t="s">
        <v>2</v>
      </c>
      <c r="I4167" s="1">
        <f>3958.756*ACOS(COS(RADIANS(90-C4167))*COS(RADIANS(90-F4167))+SIN(RADIANS(90-C4167))*SIN(RADIANS(90-F4167))*COS(RADIANS(D4167-G4167)))</f>
        <v>385.38322978374134</v>
      </c>
      <c r="J4167" s="1">
        <f>I4167/A4167</f>
        <v>4.009772344307533E-3</v>
      </c>
      <c r="K4167" s="1"/>
    </row>
    <row r="4168" spans="1:11">
      <c r="A4168" s="1">
        <v>129687</v>
      </c>
      <c r="B4168" s="2" t="s">
        <v>3</v>
      </c>
      <c r="C4168" s="1">
        <v>34.071100000000001</v>
      </c>
      <c r="D4168" s="1">
        <v>-118.44199999999999</v>
      </c>
      <c r="E4168" t="s">
        <v>24</v>
      </c>
      <c r="F4168" s="1">
        <v>39.5398</v>
      </c>
      <c r="G4168" s="1">
        <v>-119.81399999999999</v>
      </c>
      <c r="H4168" s="1" t="s">
        <v>2</v>
      </c>
      <c r="I4168" s="1">
        <f>3958.756*ACOS(COS(RADIANS(90-C4168))*COS(RADIANS(90-F4168))+SIN(RADIANS(90-C4168))*SIN(RADIANS(90-F4168))*COS(RADIANS(D4168-G4168)))</f>
        <v>385.38322978374134</v>
      </c>
      <c r="J4168" s="1">
        <f>I4168/A4168</f>
        <v>2.9716411805635209E-3</v>
      </c>
      <c r="K4168" s="1"/>
    </row>
    <row r="4169" spans="1:11">
      <c r="A4169" s="1">
        <v>130714</v>
      </c>
      <c r="B4169" s="2" t="s">
        <v>3</v>
      </c>
      <c r="C4169" s="1">
        <v>34.071100000000001</v>
      </c>
      <c r="D4169" s="1">
        <v>-118.44199999999999</v>
      </c>
      <c r="E4169" t="s">
        <v>26</v>
      </c>
      <c r="F4169" s="1">
        <v>39.5398</v>
      </c>
      <c r="G4169" s="1">
        <v>-119.81399999999999</v>
      </c>
      <c r="H4169" s="1" t="s">
        <v>2</v>
      </c>
      <c r="I4169" s="1">
        <f>3958.756*ACOS(COS(RADIANS(90-C4169))*COS(RADIANS(90-F4169))+SIN(RADIANS(90-C4169))*SIN(RADIANS(90-F4169))*COS(RADIANS(D4169-G4169)))</f>
        <v>385.38322978374134</v>
      </c>
      <c r="J4169" s="1">
        <f>I4169/A4169</f>
        <v>2.9482934481673069E-3</v>
      </c>
      <c r="K4169" s="1"/>
    </row>
    <row r="4170" spans="1:11">
      <c r="A4170" s="1">
        <v>2</v>
      </c>
      <c r="B4170" s="2" t="s">
        <v>11</v>
      </c>
      <c r="C4170" s="1">
        <v>38.988599999999998</v>
      </c>
      <c r="D4170" s="1">
        <v>-76.944500000000005</v>
      </c>
      <c r="E4170" t="s">
        <v>29</v>
      </c>
      <c r="F4170" s="1">
        <v>42.654400000000003</v>
      </c>
      <c r="G4170" s="1">
        <v>-71.326599999999999</v>
      </c>
      <c r="H4170" s="1" t="s">
        <v>2</v>
      </c>
      <c r="I4170" s="1">
        <f>3958.756*ACOS(COS(RADIANS(90-C4170))*COS(RADIANS(90-F4170))+SIN(RADIANS(90-C4170))*SIN(RADIANS(90-F4170))*COS(RADIANS(D4170-G4170)))</f>
        <v>387.69827973772743</v>
      </c>
      <c r="J4170" s="1">
        <f>I4170/A4170</f>
        <v>193.84913986886372</v>
      </c>
      <c r="K4170" s="1"/>
    </row>
    <row r="4171" spans="1:11">
      <c r="A4171" s="1">
        <v>2</v>
      </c>
      <c r="B4171" s="2" t="s">
        <v>11</v>
      </c>
      <c r="C4171" s="1">
        <v>38.988599999999998</v>
      </c>
      <c r="D4171" s="1">
        <v>-76.944500000000005</v>
      </c>
      <c r="E4171" t="s">
        <v>29</v>
      </c>
      <c r="F4171" s="1">
        <v>42.654400000000003</v>
      </c>
      <c r="G4171" s="1">
        <v>-71.326599999999999</v>
      </c>
      <c r="H4171" s="1" t="s">
        <v>2</v>
      </c>
      <c r="I4171" s="1">
        <f>3958.756*ACOS(COS(RADIANS(90-C4171))*COS(RADIANS(90-F4171))+SIN(RADIANS(90-C4171))*SIN(RADIANS(90-F4171))*COS(RADIANS(D4171-G4171)))</f>
        <v>387.69827973772743</v>
      </c>
      <c r="J4171" s="1">
        <f>I4171/A4171</f>
        <v>193.84913986886372</v>
      </c>
      <c r="K4171" s="1"/>
    </row>
    <row r="4172" spans="1:11">
      <c r="A4172" s="1">
        <v>2</v>
      </c>
      <c r="B4172" s="2" t="s">
        <v>11</v>
      </c>
      <c r="C4172" s="1">
        <v>38.988599999999998</v>
      </c>
      <c r="D4172" s="1">
        <v>-76.944500000000005</v>
      </c>
      <c r="E4172" t="s">
        <v>29</v>
      </c>
      <c r="F4172" s="1">
        <v>42.654400000000003</v>
      </c>
      <c r="G4172" s="1">
        <v>-71.326599999999999</v>
      </c>
      <c r="H4172" s="1" t="s">
        <v>2</v>
      </c>
      <c r="I4172" s="1">
        <f>3958.756*ACOS(COS(RADIANS(90-C4172))*COS(RADIANS(90-F4172))+SIN(RADIANS(90-C4172))*SIN(RADIANS(90-F4172))*COS(RADIANS(D4172-G4172)))</f>
        <v>387.69827973772743</v>
      </c>
      <c r="J4172" s="1">
        <f>I4172/A4172</f>
        <v>193.84913986886372</v>
      </c>
      <c r="K4172" s="1"/>
    </row>
    <row r="4173" spans="1:11">
      <c r="A4173" s="1">
        <v>2</v>
      </c>
      <c r="B4173" s="2" t="s">
        <v>11</v>
      </c>
      <c r="C4173" s="1">
        <v>38.988599999999998</v>
      </c>
      <c r="D4173" s="1">
        <v>-76.944500000000005</v>
      </c>
      <c r="E4173" t="s">
        <v>29</v>
      </c>
      <c r="F4173" s="1">
        <v>42.654400000000003</v>
      </c>
      <c r="G4173" s="1">
        <v>-71.326599999999999</v>
      </c>
      <c r="H4173" s="1" t="s">
        <v>2</v>
      </c>
      <c r="I4173" s="1">
        <f>3958.756*ACOS(COS(RADIANS(90-C4173))*COS(RADIANS(90-F4173))+SIN(RADIANS(90-C4173))*SIN(RADIANS(90-F4173))*COS(RADIANS(D4173-G4173)))</f>
        <v>387.69827973772743</v>
      </c>
      <c r="J4173" s="1">
        <f>I4173/A4173</f>
        <v>193.84913986886372</v>
      </c>
      <c r="K4173" s="1"/>
    </row>
    <row r="4174" spans="1:11">
      <c r="A4174" s="1">
        <v>3</v>
      </c>
      <c r="B4174" s="2" t="s">
        <v>11</v>
      </c>
      <c r="C4174" s="1">
        <v>38.988599999999998</v>
      </c>
      <c r="D4174" s="1">
        <v>-76.944500000000005</v>
      </c>
      <c r="E4174" t="s">
        <v>29</v>
      </c>
      <c r="F4174" s="1">
        <v>42.654400000000003</v>
      </c>
      <c r="G4174" s="1">
        <v>-71.326599999999999</v>
      </c>
      <c r="H4174" s="1" t="s">
        <v>2</v>
      </c>
      <c r="I4174" s="1">
        <f>3958.756*ACOS(COS(RADIANS(90-C4174))*COS(RADIANS(90-F4174))+SIN(RADIANS(90-C4174))*SIN(RADIANS(90-F4174))*COS(RADIANS(D4174-G4174)))</f>
        <v>387.69827973772743</v>
      </c>
      <c r="J4174" s="1">
        <f>I4174/A4174</f>
        <v>129.2327599125758</v>
      </c>
      <c r="K4174" s="1"/>
    </row>
    <row r="4175" spans="1:11">
      <c r="A4175" s="1">
        <v>3</v>
      </c>
      <c r="B4175" s="2" t="s">
        <v>11</v>
      </c>
      <c r="C4175" s="1">
        <v>38.988599999999998</v>
      </c>
      <c r="D4175" s="1">
        <v>-76.944500000000005</v>
      </c>
      <c r="E4175" t="s">
        <v>29</v>
      </c>
      <c r="F4175" s="1">
        <v>42.654400000000003</v>
      </c>
      <c r="G4175" s="1">
        <v>-71.326599999999999</v>
      </c>
      <c r="H4175" s="1" t="s">
        <v>2</v>
      </c>
      <c r="I4175" s="1">
        <f>3958.756*ACOS(COS(RADIANS(90-C4175))*COS(RADIANS(90-F4175))+SIN(RADIANS(90-C4175))*SIN(RADIANS(90-F4175))*COS(RADIANS(D4175-G4175)))</f>
        <v>387.69827973772743</v>
      </c>
      <c r="J4175" s="1">
        <f>I4175/A4175</f>
        <v>129.2327599125758</v>
      </c>
      <c r="K4175" s="1"/>
    </row>
    <row r="4176" spans="1:11">
      <c r="A4176" s="1">
        <v>3</v>
      </c>
      <c r="B4176" s="2" t="s">
        <v>11</v>
      </c>
      <c r="C4176" s="1">
        <v>38.988599999999998</v>
      </c>
      <c r="D4176" s="1">
        <v>-76.944500000000005</v>
      </c>
      <c r="E4176" t="s">
        <v>29</v>
      </c>
      <c r="F4176" s="1">
        <v>42.654400000000003</v>
      </c>
      <c r="G4176" s="1">
        <v>-71.326599999999999</v>
      </c>
      <c r="H4176" s="1" t="s">
        <v>2</v>
      </c>
      <c r="I4176" s="1">
        <f>3958.756*ACOS(COS(RADIANS(90-C4176))*COS(RADIANS(90-F4176))+SIN(RADIANS(90-C4176))*SIN(RADIANS(90-F4176))*COS(RADIANS(D4176-G4176)))</f>
        <v>387.69827973772743</v>
      </c>
      <c r="J4176" s="1">
        <f>I4176/A4176</f>
        <v>129.2327599125758</v>
      </c>
      <c r="K4176" s="1"/>
    </row>
    <row r="4177" spans="1:11">
      <c r="A4177" s="1">
        <v>3</v>
      </c>
      <c r="B4177" s="2" t="s">
        <v>11</v>
      </c>
      <c r="C4177" s="1">
        <v>38.988599999999998</v>
      </c>
      <c r="D4177" s="1">
        <v>-76.944500000000005</v>
      </c>
      <c r="E4177" t="s">
        <v>29</v>
      </c>
      <c r="F4177" s="1">
        <v>42.654400000000003</v>
      </c>
      <c r="G4177" s="1">
        <v>-71.326599999999999</v>
      </c>
      <c r="H4177" s="1" t="s">
        <v>2</v>
      </c>
      <c r="I4177" s="1">
        <f>3958.756*ACOS(COS(RADIANS(90-C4177))*COS(RADIANS(90-F4177))+SIN(RADIANS(90-C4177))*SIN(RADIANS(90-F4177))*COS(RADIANS(D4177-G4177)))</f>
        <v>387.69827973772743</v>
      </c>
      <c r="J4177" s="1">
        <f>I4177/A4177</f>
        <v>129.2327599125758</v>
      </c>
      <c r="K4177" s="1"/>
    </row>
    <row r="4178" spans="1:11">
      <c r="A4178" s="1">
        <v>3</v>
      </c>
      <c r="B4178" s="2" t="s">
        <v>11</v>
      </c>
      <c r="C4178" s="1">
        <v>38.988599999999998</v>
      </c>
      <c r="D4178" s="1">
        <v>-76.944500000000005</v>
      </c>
      <c r="E4178" t="s">
        <v>29</v>
      </c>
      <c r="F4178" s="1">
        <v>42.654400000000003</v>
      </c>
      <c r="G4178" s="1">
        <v>-71.326599999999999</v>
      </c>
      <c r="H4178" s="1" t="s">
        <v>2</v>
      </c>
      <c r="I4178" s="1">
        <f>3958.756*ACOS(COS(RADIANS(90-C4178))*COS(RADIANS(90-F4178))+SIN(RADIANS(90-C4178))*SIN(RADIANS(90-F4178))*COS(RADIANS(D4178-G4178)))</f>
        <v>387.69827973772743</v>
      </c>
      <c r="J4178" s="1">
        <f>I4178/A4178</f>
        <v>129.2327599125758</v>
      </c>
      <c r="K4178" s="1"/>
    </row>
    <row r="4179" spans="1:11">
      <c r="A4179" s="1">
        <v>3</v>
      </c>
      <c r="B4179" s="2" t="s">
        <v>11</v>
      </c>
      <c r="C4179" s="1">
        <v>38.988599999999998</v>
      </c>
      <c r="D4179" s="1">
        <v>-76.944500000000005</v>
      </c>
      <c r="E4179" t="s">
        <v>29</v>
      </c>
      <c r="F4179" s="1">
        <v>42.654400000000003</v>
      </c>
      <c r="G4179" s="1">
        <v>-71.326599999999999</v>
      </c>
      <c r="H4179" s="1" t="s">
        <v>2</v>
      </c>
      <c r="I4179" s="1">
        <f>3958.756*ACOS(COS(RADIANS(90-C4179))*COS(RADIANS(90-F4179))+SIN(RADIANS(90-C4179))*SIN(RADIANS(90-F4179))*COS(RADIANS(D4179-G4179)))</f>
        <v>387.69827973772743</v>
      </c>
      <c r="J4179" s="1">
        <f>I4179/A4179</f>
        <v>129.2327599125758</v>
      </c>
      <c r="K4179" s="1"/>
    </row>
    <row r="4180" spans="1:11">
      <c r="A4180" s="1">
        <v>3</v>
      </c>
      <c r="B4180" s="2" t="s">
        <v>11</v>
      </c>
      <c r="C4180" s="1">
        <v>38.988599999999998</v>
      </c>
      <c r="D4180" s="1">
        <v>-76.944500000000005</v>
      </c>
      <c r="E4180" t="s">
        <v>29</v>
      </c>
      <c r="F4180" s="1">
        <v>42.654400000000003</v>
      </c>
      <c r="G4180" s="1">
        <v>-71.326599999999999</v>
      </c>
      <c r="H4180" s="1" t="s">
        <v>2</v>
      </c>
      <c r="I4180" s="1">
        <f>3958.756*ACOS(COS(RADIANS(90-C4180))*COS(RADIANS(90-F4180))+SIN(RADIANS(90-C4180))*SIN(RADIANS(90-F4180))*COS(RADIANS(D4180-G4180)))</f>
        <v>387.69827973772743</v>
      </c>
      <c r="J4180" s="1">
        <f>I4180/A4180</f>
        <v>129.2327599125758</v>
      </c>
      <c r="K4180" s="1"/>
    </row>
    <row r="4181" spans="1:11">
      <c r="A4181" s="1">
        <v>3</v>
      </c>
      <c r="B4181" s="2" t="s">
        <v>11</v>
      </c>
      <c r="C4181" s="1">
        <v>38.988599999999998</v>
      </c>
      <c r="D4181" s="1">
        <v>-76.944500000000005</v>
      </c>
      <c r="E4181" t="s">
        <v>29</v>
      </c>
      <c r="F4181" s="1">
        <v>42.654400000000003</v>
      </c>
      <c r="G4181" s="1">
        <v>-71.326599999999999</v>
      </c>
      <c r="H4181" s="1" t="s">
        <v>2</v>
      </c>
      <c r="I4181" s="1">
        <f>3958.756*ACOS(COS(RADIANS(90-C4181))*COS(RADIANS(90-F4181))+SIN(RADIANS(90-C4181))*SIN(RADIANS(90-F4181))*COS(RADIANS(D4181-G4181)))</f>
        <v>387.69827973772743</v>
      </c>
      <c r="J4181" s="1">
        <f>I4181/A4181</f>
        <v>129.2327599125758</v>
      </c>
      <c r="K4181" s="1"/>
    </row>
    <row r="4182" spans="1:11">
      <c r="A4182" s="1">
        <v>3</v>
      </c>
      <c r="B4182" s="2" t="s">
        <v>11</v>
      </c>
      <c r="C4182" s="1">
        <v>38.988599999999998</v>
      </c>
      <c r="D4182" s="1">
        <v>-76.944500000000005</v>
      </c>
      <c r="E4182" t="s">
        <v>29</v>
      </c>
      <c r="F4182" s="1">
        <v>42.654400000000003</v>
      </c>
      <c r="G4182" s="1">
        <v>-71.326599999999999</v>
      </c>
      <c r="H4182" s="1" t="s">
        <v>2</v>
      </c>
      <c r="I4182" s="1">
        <f>3958.756*ACOS(COS(RADIANS(90-C4182))*COS(RADIANS(90-F4182))+SIN(RADIANS(90-C4182))*SIN(RADIANS(90-F4182))*COS(RADIANS(D4182-G4182)))</f>
        <v>387.69827973772743</v>
      </c>
      <c r="J4182" s="1">
        <f>I4182/A4182</f>
        <v>129.2327599125758</v>
      </c>
      <c r="K4182" s="1"/>
    </row>
    <row r="4183" spans="1:11">
      <c r="A4183" s="1">
        <v>3</v>
      </c>
      <c r="B4183" s="2" t="s">
        <v>11</v>
      </c>
      <c r="C4183" s="1">
        <v>38.988599999999998</v>
      </c>
      <c r="D4183" s="1">
        <v>-76.944500000000005</v>
      </c>
      <c r="E4183" t="s">
        <v>29</v>
      </c>
      <c r="F4183" s="1">
        <v>42.654400000000003</v>
      </c>
      <c r="G4183" s="1">
        <v>-71.326599999999999</v>
      </c>
      <c r="H4183" s="1" t="s">
        <v>2</v>
      </c>
      <c r="I4183" s="1">
        <f>3958.756*ACOS(COS(RADIANS(90-C4183))*COS(RADIANS(90-F4183))+SIN(RADIANS(90-C4183))*SIN(RADIANS(90-F4183))*COS(RADIANS(D4183-G4183)))</f>
        <v>387.69827973772743</v>
      </c>
      <c r="J4183" s="1">
        <f>I4183/A4183</f>
        <v>129.2327599125758</v>
      </c>
      <c r="K4183" s="1"/>
    </row>
    <row r="4184" spans="1:11">
      <c r="A4184" s="1">
        <v>3</v>
      </c>
      <c r="B4184" s="2" t="s">
        <v>11</v>
      </c>
      <c r="C4184" s="1">
        <v>38.988599999999998</v>
      </c>
      <c r="D4184" s="1">
        <v>-76.944500000000005</v>
      </c>
      <c r="E4184" t="s">
        <v>29</v>
      </c>
      <c r="F4184" s="1">
        <v>42.654400000000003</v>
      </c>
      <c r="G4184" s="1">
        <v>-71.326599999999999</v>
      </c>
      <c r="H4184" s="1" t="s">
        <v>2</v>
      </c>
      <c r="I4184" s="1">
        <f>3958.756*ACOS(COS(RADIANS(90-C4184))*COS(RADIANS(90-F4184))+SIN(RADIANS(90-C4184))*SIN(RADIANS(90-F4184))*COS(RADIANS(D4184-G4184)))</f>
        <v>387.69827973772743</v>
      </c>
      <c r="J4184" s="1">
        <f>I4184/A4184</f>
        <v>129.2327599125758</v>
      </c>
      <c r="K4184" s="1"/>
    </row>
    <row r="4185" spans="1:11">
      <c r="A4185" s="1">
        <v>3</v>
      </c>
      <c r="B4185" s="2" t="s">
        <v>11</v>
      </c>
      <c r="C4185" s="1">
        <v>38.988599999999998</v>
      </c>
      <c r="D4185" s="1">
        <v>-76.944500000000005</v>
      </c>
      <c r="E4185" t="s">
        <v>29</v>
      </c>
      <c r="F4185" s="1">
        <v>42.654400000000003</v>
      </c>
      <c r="G4185" s="1">
        <v>-71.326599999999999</v>
      </c>
      <c r="H4185" s="1" t="s">
        <v>2</v>
      </c>
      <c r="I4185" s="1">
        <f>3958.756*ACOS(COS(RADIANS(90-C4185))*COS(RADIANS(90-F4185))+SIN(RADIANS(90-C4185))*SIN(RADIANS(90-F4185))*COS(RADIANS(D4185-G4185)))</f>
        <v>387.69827973772743</v>
      </c>
      <c r="J4185" s="1">
        <f>I4185/A4185</f>
        <v>129.2327599125758</v>
      </c>
      <c r="K4185" s="1"/>
    </row>
    <row r="4186" spans="1:11">
      <c r="A4186" s="1">
        <v>3</v>
      </c>
      <c r="B4186" s="2" t="s">
        <v>11</v>
      </c>
      <c r="C4186" s="1">
        <v>38.988599999999998</v>
      </c>
      <c r="D4186" s="1">
        <v>-76.944500000000005</v>
      </c>
      <c r="E4186" t="s">
        <v>29</v>
      </c>
      <c r="F4186" s="1">
        <v>42.654400000000003</v>
      </c>
      <c r="G4186" s="1">
        <v>-71.326599999999999</v>
      </c>
      <c r="H4186" s="1" t="s">
        <v>2</v>
      </c>
      <c r="I4186" s="1">
        <f>3958.756*ACOS(COS(RADIANS(90-C4186))*COS(RADIANS(90-F4186))+SIN(RADIANS(90-C4186))*SIN(RADIANS(90-F4186))*COS(RADIANS(D4186-G4186)))</f>
        <v>387.69827973772743</v>
      </c>
      <c r="J4186" s="1">
        <f>I4186/A4186</f>
        <v>129.2327599125758</v>
      </c>
      <c r="K4186" s="1"/>
    </row>
    <row r="4187" spans="1:11">
      <c r="A4187" s="1">
        <v>3</v>
      </c>
      <c r="B4187" s="2" t="s">
        <v>11</v>
      </c>
      <c r="C4187" s="1">
        <v>38.988599999999998</v>
      </c>
      <c r="D4187" s="1">
        <v>-76.944500000000005</v>
      </c>
      <c r="E4187" t="s">
        <v>29</v>
      </c>
      <c r="F4187" s="1">
        <v>42.654400000000003</v>
      </c>
      <c r="G4187" s="1">
        <v>-71.326599999999999</v>
      </c>
      <c r="H4187" s="1" t="s">
        <v>2</v>
      </c>
      <c r="I4187" s="1">
        <f>3958.756*ACOS(COS(RADIANS(90-C4187))*COS(RADIANS(90-F4187))+SIN(RADIANS(90-C4187))*SIN(RADIANS(90-F4187))*COS(RADIANS(D4187-G4187)))</f>
        <v>387.69827973772743</v>
      </c>
      <c r="J4187" s="1">
        <f>I4187/A4187</f>
        <v>129.2327599125758</v>
      </c>
      <c r="K4187" s="1"/>
    </row>
    <row r="4188" spans="1:11">
      <c r="A4188" s="1">
        <v>3</v>
      </c>
      <c r="B4188" s="2" t="s">
        <v>11</v>
      </c>
      <c r="C4188" s="1">
        <v>38.988599999999998</v>
      </c>
      <c r="D4188" s="1">
        <v>-76.944500000000005</v>
      </c>
      <c r="E4188" t="s">
        <v>29</v>
      </c>
      <c r="F4188" s="1">
        <v>42.654400000000003</v>
      </c>
      <c r="G4188" s="1">
        <v>-71.326599999999999</v>
      </c>
      <c r="H4188" s="1" t="s">
        <v>2</v>
      </c>
      <c r="I4188" s="1">
        <f>3958.756*ACOS(COS(RADIANS(90-C4188))*COS(RADIANS(90-F4188))+SIN(RADIANS(90-C4188))*SIN(RADIANS(90-F4188))*COS(RADIANS(D4188-G4188)))</f>
        <v>387.69827973772743</v>
      </c>
      <c r="J4188" s="1">
        <f>I4188/A4188</f>
        <v>129.2327599125758</v>
      </c>
      <c r="K4188" s="1"/>
    </row>
    <row r="4189" spans="1:11">
      <c r="A4189" s="1">
        <v>3</v>
      </c>
      <c r="B4189" s="2" t="s">
        <v>11</v>
      </c>
      <c r="C4189" s="1">
        <v>38.988599999999998</v>
      </c>
      <c r="D4189" s="1">
        <v>-76.944500000000005</v>
      </c>
      <c r="E4189" t="s">
        <v>29</v>
      </c>
      <c r="F4189" s="1">
        <v>42.654400000000003</v>
      </c>
      <c r="G4189" s="1">
        <v>-71.326599999999999</v>
      </c>
      <c r="H4189" s="1" t="s">
        <v>2</v>
      </c>
      <c r="I4189" s="1">
        <f>3958.756*ACOS(COS(RADIANS(90-C4189))*COS(RADIANS(90-F4189))+SIN(RADIANS(90-C4189))*SIN(RADIANS(90-F4189))*COS(RADIANS(D4189-G4189)))</f>
        <v>387.69827973772743</v>
      </c>
      <c r="J4189" s="1">
        <f>I4189/A4189</f>
        <v>129.2327599125758</v>
      </c>
      <c r="K4189" s="1"/>
    </row>
    <row r="4190" spans="1:11">
      <c r="A4190" s="1">
        <v>3</v>
      </c>
      <c r="B4190" s="2" t="s">
        <v>11</v>
      </c>
      <c r="C4190" s="1">
        <v>38.988599999999998</v>
      </c>
      <c r="D4190" s="1">
        <v>-76.944500000000005</v>
      </c>
      <c r="E4190" t="s">
        <v>29</v>
      </c>
      <c r="F4190" s="1">
        <v>42.654400000000003</v>
      </c>
      <c r="G4190" s="1">
        <v>-71.326599999999999</v>
      </c>
      <c r="H4190" s="1" t="s">
        <v>2</v>
      </c>
      <c r="I4190" s="1">
        <f>3958.756*ACOS(COS(RADIANS(90-C4190))*COS(RADIANS(90-F4190))+SIN(RADIANS(90-C4190))*SIN(RADIANS(90-F4190))*COS(RADIANS(D4190-G4190)))</f>
        <v>387.69827973772743</v>
      </c>
      <c r="J4190" s="1">
        <f>I4190/A4190</f>
        <v>129.2327599125758</v>
      </c>
      <c r="K4190" s="1"/>
    </row>
    <row r="4191" spans="1:11">
      <c r="A4191" s="1">
        <v>3</v>
      </c>
      <c r="B4191" s="2" t="s">
        <v>11</v>
      </c>
      <c r="C4191" s="1">
        <v>38.988599999999998</v>
      </c>
      <c r="D4191" s="1">
        <v>-76.944500000000005</v>
      </c>
      <c r="E4191" t="s">
        <v>29</v>
      </c>
      <c r="F4191" s="1">
        <v>42.654400000000003</v>
      </c>
      <c r="G4191" s="1">
        <v>-71.326599999999999</v>
      </c>
      <c r="H4191" s="1" t="s">
        <v>2</v>
      </c>
      <c r="I4191" s="1">
        <f>3958.756*ACOS(COS(RADIANS(90-C4191))*COS(RADIANS(90-F4191))+SIN(RADIANS(90-C4191))*SIN(RADIANS(90-F4191))*COS(RADIANS(D4191-G4191)))</f>
        <v>387.69827973772743</v>
      </c>
      <c r="J4191" s="1">
        <f>I4191/A4191</f>
        <v>129.2327599125758</v>
      </c>
      <c r="K4191" s="1"/>
    </row>
    <row r="4192" spans="1:11">
      <c r="A4192" s="1">
        <v>4</v>
      </c>
      <c r="B4192" s="2" t="s">
        <v>11</v>
      </c>
      <c r="C4192" s="1">
        <v>38.988599999999998</v>
      </c>
      <c r="D4192" s="1">
        <v>-76.944500000000005</v>
      </c>
      <c r="E4192" t="s">
        <v>29</v>
      </c>
      <c r="F4192" s="1">
        <v>42.654400000000003</v>
      </c>
      <c r="G4192" s="1">
        <v>-71.326599999999999</v>
      </c>
      <c r="H4192" s="1" t="s">
        <v>2</v>
      </c>
      <c r="I4192" s="1">
        <f>3958.756*ACOS(COS(RADIANS(90-C4192))*COS(RADIANS(90-F4192))+SIN(RADIANS(90-C4192))*SIN(RADIANS(90-F4192))*COS(RADIANS(D4192-G4192)))</f>
        <v>387.69827973772743</v>
      </c>
      <c r="J4192" s="1">
        <f>I4192/A4192</f>
        <v>96.924569934431858</v>
      </c>
      <c r="K4192" s="1"/>
    </row>
    <row r="4193" spans="1:11">
      <c r="A4193" s="1">
        <v>4</v>
      </c>
      <c r="B4193" s="2" t="s">
        <v>11</v>
      </c>
      <c r="C4193" s="1">
        <v>38.988599999999998</v>
      </c>
      <c r="D4193" s="1">
        <v>-76.944500000000005</v>
      </c>
      <c r="E4193" t="s">
        <v>29</v>
      </c>
      <c r="F4193" s="1">
        <v>42.654400000000003</v>
      </c>
      <c r="G4193" s="1">
        <v>-71.326599999999999</v>
      </c>
      <c r="H4193" s="1" t="s">
        <v>2</v>
      </c>
      <c r="I4193" s="1">
        <f>3958.756*ACOS(COS(RADIANS(90-C4193))*COS(RADIANS(90-F4193))+SIN(RADIANS(90-C4193))*SIN(RADIANS(90-F4193))*COS(RADIANS(D4193-G4193)))</f>
        <v>387.69827973772743</v>
      </c>
      <c r="J4193" s="1">
        <f>I4193/A4193</f>
        <v>96.924569934431858</v>
      </c>
      <c r="K4193" s="1"/>
    </row>
    <row r="4194" spans="1:11">
      <c r="A4194" s="1">
        <v>5</v>
      </c>
      <c r="B4194" s="2" t="s">
        <v>11</v>
      </c>
      <c r="C4194" s="1">
        <v>38.988599999999998</v>
      </c>
      <c r="D4194" s="1">
        <v>-76.944500000000005</v>
      </c>
      <c r="E4194" t="s">
        <v>29</v>
      </c>
      <c r="F4194" s="1">
        <v>42.654400000000003</v>
      </c>
      <c r="G4194" s="1">
        <v>-71.326599999999999</v>
      </c>
      <c r="H4194" s="1" t="s">
        <v>2</v>
      </c>
      <c r="I4194" s="1">
        <f>3958.756*ACOS(COS(RADIANS(90-C4194))*COS(RADIANS(90-F4194))+SIN(RADIANS(90-C4194))*SIN(RADIANS(90-F4194))*COS(RADIANS(D4194-G4194)))</f>
        <v>387.69827973772743</v>
      </c>
      <c r="J4194" s="1">
        <f>I4194/A4194</f>
        <v>77.539655947545484</v>
      </c>
      <c r="K4194" s="1"/>
    </row>
    <row r="4195" spans="1:11">
      <c r="A4195" s="1">
        <v>5</v>
      </c>
      <c r="B4195" s="2" t="s">
        <v>11</v>
      </c>
      <c r="C4195" s="1">
        <v>38.988599999999998</v>
      </c>
      <c r="D4195" s="1">
        <v>-76.944500000000005</v>
      </c>
      <c r="E4195" t="s">
        <v>29</v>
      </c>
      <c r="F4195" s="1">
        <v>42.654400000000003</v>
      </c>
      <c r="G4195" s="1">
        <v>-71.326599999999999</v>
      </c>
      <c r="H4195" s="1" t="s">
        <v>2</v>
      </c>
      <c r="I4195" s="1">
        <f>3958.756*ACOS(COS(RADIANS(90-C4195))*COS(RADIANS(90-F4195))+SIN(RADIANS(90-C4195))*SIN(RADIANS(90-F4195))*COS(RADIANS(D4195-G4195)))</f>
        <v>387.69827973772743</v>
      </c>
      <c r="J4195" s="1">
        <f>I4195/A4195</f>
        <v>77.539655947545484</v>
      </c>
      <c r="K4195" s="1"/>
    </row>
    <row r="4196" spans="1:11">
      <c r="A4196" s="1">
        <v>5</v>
      </c>
      <c r="B4196" s="2" t="s">
        <v>11</v>
      </c>
      <c r="C4196" s="1">
        <v>38.988599999999998</v>
      </c>
      <c r="D4196" s="1">
        <v>-76.944500000000005</v>
      </c>
      <c r="E4196" t="s">
        <v>29</v>
      </c>
      <c r="F4196" s="1">
        <v>42.654400000000003</v>
      </c>
      <c r="G4196" s="1">
        <v>-71.326599999999999</v>
      </c>
      <c r="H4196" s="1" t="s">
        <v>2</v>
      </c>
      <c r="I4196" s="1">
        <f>3958.756*ACOS(COS(RADIANS(90-C4196))*COS(RADIANS(90-F4196))+SIN(RADIANS(90-C4196))*SIN(RADIANS(90-F4196))*COS(RADIANS(D4196-G4196)))</f>
        <v>387.69827973772743</v>
      </c>
      <c r="J4196" s="1">
        <f>I4196/A4196</f>
        <v>77.539655947545484</v>
      </c>
      <c r="K4196" s="1"/>
    </row>
    <row r="4197" spans="1:11">
      <c r="A4197" s="1">
        <v>6</v>
      </c>
      <c r="B4197" s="2" t="s">
        <v>11</v>
      </c>
      <c r="C4197" s="1">
        <v>38.988599999999998</v>
      </c>
      <c r="D4197" s="1">
        <v>-76.944500000000005</v>
      </c>
      <c r="E4197" t="s">
        <v>29</v>
      </c>
      <c r="F4197" s="1">
        <v>42.654400000000003</v>
      </c>
      <c r="G4197" s="1">
        <v>-71.326599999999999</v>
      </c>
      <c r="H4197" s="1" t="s">
        <v>2</v>
      </c>
      <c r="I4197" s="1">
        <f>3958.756*ACOS(COS(RADIANS(90-C4197))*COS(RADIANS(90-F4197))+SIN(RADIANS(90-C4197))*SIN(RADIANS(90-F4197))*COS(RADIANS(D4197-G4197)))</f>
        <v>387.69827973772743</v>
      </c>
      <c r="J4197" s="1">
        <f>I4197/A4197</f>
        <v>64.616379956287901</v>
      </c>
      <c r="K4197" s="1"/>
    </row>
    <row r="4198" spans="1:11">
      <c r="A4198" s="1">
        <v>23</v>
      </c>
      <c r="B4198" s="2" t="s">
        <v>29</v>
      </c>
      <c r="C4198" s="1">
        <v>42.654400000000003</v>
      </c>
      <c r="D4198" s="1">
        <v>-71.326599999999999</v>
      </c>
      <c r="E4198" t="s">
        <v>11</v>
      </c>
      <c r="F4198" s="1">
        <v>38.988599999999998</v>
      </c>
      <c r="G4198" s="1">
        <v>-76.944500000000005</v>
      </c>
      <c r="H4198" s="1" t="s">
        <v>2</v>
      </c>
      <c r="I4198" s="1">
        <f>3958.756*ACOS(COS(RADIANS(90-C4198))*COS(RADIANS(90-F4198))+SIN(RADIANS(90-C4198))*SIN(RADIANS(90-F4198))*COS(RADIANS(D4198-G4198)))</f>
        <v>387.69827973772743</v>
      </c>
      <c r="J4198" s="1">
        <f>I4198/A4198</f>
        <v>16.856446945118584</v>
      </c>
      <c r="K4198" s="1"/>
    </row>
    <row r="4199" spans="1:11">
      <c r="A4199" s="1">
        <v>28</v>
      </c>
      <c r="B4199" s="2" t="s">
        <v>29</v>
      </c>
      <c r="C4199" s="1">
        <v>42.654400000000003</v>
      </c>
      <c r="D4199" s="1">
        <v>-71.326599999999999</v>
      </c>
      <c r="E4199" t="s">
        <v>11</v>
      </c>
      <c r="F4199" s="1">
        <v>38.988599999999998</v>
      </c>
      <c r="G4199" s="1">
        <v>-76.944500000000005</v>
      </c>
      <c r="H4199" s="1" t="s">
        <v>2</v>
      </c>
      <c r="I4199" s="1">
        <f>3958.756*ACOS(COS(RADIANS(90-C4199))*COS(RADIANS(90-F4199))+SIN(RADIANS(90-C4199))*SIN(RADIANS(90-F4199))*COS(RADIANS(D4199-G4199)))</f>
        <v>387.69827973772743</v>
      </c>
      <c r="J4199" s="1">
        <f>I4199/A4199</f>
        <v>13.846367133490265</v>
      </c>
      <c r="K4199" s="1"/>
    </row>
    <row r="4200" spans="1:11">
      <c r="A4200" s="1">
        <v>45</v>
      </c>
      <c r="B4200" s="2" t="s">
        <v>29</v>
      </c>
      <c r="C4200" s="1">
        <v>42.654400000000003</v>
      </c>
      <c r="D4200" s="1">
        <v>-71.326599999999999</v>
      </c>
      <c r="E4200" t="s">
        <v>11</v>
      </c>
      <c r="F4200" s="1">
        <v>38.988599999999998</v>
      </c>
      <c r="G4200" s="1">
        <v>-76.944500000000005</v>
      </c>
      <c r="H4200" s="1" t="s">
        <v>2</v>
      </c>
      <c r="I4200" s="1">
        <f>3958.756*ACOS(COS(RADIANS(90-C4200))*COS(RADIANS(90-F4200))+SIN(RADIANS(90-C4200))*SIN(RADIANS(90-F4200))*COS(RADIANS(D4200-G4200)))</f>
        <v>387.69827973772743</v>
      </c>
      <c r="J4200" s="1">
        <f>I4200/A4200</f>
        <v>8.6155173275050547</v>
      </c>
      <c r="K4200" s="1"/>
    </row>
    <row r="4201" spans="1:11">
      <c r="A4201" s="1">
        <v>364</v>
      </c>
      <c r="B4201" s="2" t="s">
        <v>11</v>
      </c>
      <c r="C4201" s="1">
        <v>38.988599999999998</v>
      </c>
      <c r="D4201" s="1">
        <v>-76.944500000000005</v>
      </c>
      <c r="E4201" t="s">
        <v>29</v>
      </c>
      <c r="F4201" s="1">
        <v>42.654400000000003</v>
      </c>
      <c r="G4201" s="1">
        <v>-71.326599999999999</v>
      </c>
      <c r="H4201" s="1" t="s">
        <v>2</v>
      </c>
      <c r="I4201" s="1">
        <f>3958.756*ACOS(COS(RADIANS(90-C4201))*COS(RADIANS(90-F4201))+SIN(RADIANS(90-C4201))*SIN(RADIANS(90-F4201))*COS(RADIANS(D4201-G4201)))</f>
        <v>387.69827973772743</v>
      </c>
      <c r="J4201" s="1">
        <f>I4201/A4201</f>
        <v>1.0651051641146358</v>
      </c>
      <c r="K4201" s="1"/>
    </row>
    <row r="4202" spans="1:11">
      <c r="A4202" s="1">
        <v>422</v>
      </c>
      <c r="B4202" s="2" t="s">
        <v>11</v>
      </c>
      <c r="C4202" s="1">
        <v>38.988599999999998</v>
      </c>
      <c r="D4202" s="1">
        <v>-76.944500000000005</v>
      </c>
      <c r="E4202" t="s">
        <v>29</v>
      </c>
      <c r="F4202" s="1">
        <v>42.654400000000003</v>
      </c>
      <c r="G4202" s="1">
        <v>-71.326599999999999</v>
      </c>
      <c r="H4202" s="1" t="s">
        <v>2</v>
      </c>
      <c r="I4202" s="1">
        <f>3958.756*ACOS(COS(RADIANS(90-C4202))*COS(RADIANS(90-F4202))+SIN(RADIANS(90-C4202))*SIN(RADIANS(90-F4202))*COS(RADIANS(D4202-G4202)))</f>
        <v>387.69827973772743</v>
      </c>
      <c r="J4202" s="1">
        <f>I4202/A4202</f>
        <v>0.91871630269603655</v>
      </c>
      <c r="K4202" s="1"/>
    </row>
    <row r="4203" spans="1:11">
      <c r="A4203" s="1">
        <v>422</v>
      </c>
      <c r="B4203" s="2" t="s">
        <v>11</v>
      </c>
      <c r="C4203" s="1">
        <v>38.988599999999998</v>
      </c>
      <c r="D4203" s="1">
        <v>-76.944500000000005</v>
      </c>
      <c r="E4203" t="s">
        <v>29</v>
      </c>
      <c r="F4203" s="1">
        <v>42.654400000000003</v>
      </c>
      <c r="G4203" s="1">
        <v>-71.326599999999999</v>
      </c>
      <c r="H4203" s="1" t="s">
        <v>2</v>
      </c>
      <c r="I4203" s="1">
        <f>3958.756*ACOS(COS(RADIANS(90-C4203))*COS(RADIANS(90-F4203))+SIN(RADIANS(90-C4203))*SIN(RADIANS(90-F4203))*COS(RADIANS(D4203-G4203)))</f>
        <v>387.69827973772743</v>
      </c>
      <c r="J4203" s="1">
        <f>I4203/A4203</f>
        <v>0.91871630269603655</v>
      </c>
      <c r="K4203" s="1"/>
    </row>
    <row r="4204" spans="1:11">
      <c r="A4204" s="1">
        <v>549</v>
      </c>
      <c r="B4204" s="2" t="s">
        <v>11</v>
      </c>
      <c r="C4204" s="1">
        <v>38.988599999999998</v>
      </c>
      <c r="D4204" s="1">
        <v>-76.944500000000005</v>
      </c>
      <c r="E4204" t="s">
        <v>29</v>
      </c>
      <c r="F4204" s="1">
        <v>42.654400000000003</v>
      </c>
      <c r="G4204" s="1">
        <v>-71.326599999999999</v>
      </c>
      <c r="H4204" s="1" t="s">
        <v>2</v>
      </c>
      <c r="I4204" s="1">
        <f>3958.756*ACOS(COS(RADIANS(90-C4204))*COS(RADIANS(90-F4204))+SIN(RADIANS(90-C4204))*SIN(RADIANS(90-F4204))*COS(RADIANS(D4204-G4204)))</f>
        <v>387.69827973772743</v>
      </c>
      <c r="J4204" s="1">
        <f>I4204/A4204</f>
        <v>0.70618994487746345</v>
      </c>
      <c r="K4204" s="1"/>
    </row>
    <row r="4205" spans="1:11">
      <c r="A4205" s="1">
        <v>549</v>
      </c>
      <c r="B4205" s="2" t="s">
        <v>11</v>
      </c>
      <c r="C4205" s="1">
        <v>38.988599999999998</v>
      </c>
      <c r="D4205" s="1">
        <v>-76.944500000000005</v>
      </c>
      <c r="E4205" t="s">
        <v>29</v>
      </c>
      <c r="F4205" s="1">
        <v>42.654400000000003</v>
      </c>
      <c r="G4205" s="1">
        <v>-71.326599999999999</v>
      </c>
      <c r="H4205" s="1" t="s">
        <v>2</v>
      </c>
      <c r="I4205" s="1">
        <f>3958.756*ACOS(COS(RADIANS(90-C4205))*COS(RADIANS(90-F4205))+SIN(RADIANS(90-C4205))*SIN(RADIANS(90-F4205))*COS(RADIANS(D4205-G4205)))</f>
        <v>387.69827973772743</v>
      </c>
      <c r="J4205" s="1">
        <f>I4205/A4205</f>
        <v>0.70618994487746345</v>
      </c>
      <c r="K4205" s="1"/>
    </row>
    <row r="4206" spans="1:11">
      <c r="A4206" s="1">
        <v>596</v>
      </c>
      <c r="B4206" s="2" t="s">
        <v>11</v>
      </c>
      <c r="C4206" s="1">
        <v>38.988599999999998</v>
      </c>
      <c r="D4206" s="1">
        <v>-76.944500000000005</v>
      </c>
      <c r="E4206" t="s">
        <v>29</v>
      </c>
      <c r="F4206" s="1">
        <v>42.654400000000003</v>
      </c>
      <c r="G4206" s="1">
        <v>-71.326599999999999</v>
      </c>
      <c r="H4206" s="1" t="s">
        <v>2</v>
      </c>
      <c r="I4206" s="1">
        <f>3958.756*ACOS(COS(RADIANS(90-C4206))*COS(RADIANS(90-F4206))+SIN(RADIANS(90-C4206))*SIN(RADIANS(90-F4206))*COS(RADIANS(D4206-G4206)))</f>
        <v>387.69827973772743</v>
      </c>
      <c r="J4206" s="1">
        <f>I4206/A4206</f>
        <v>0.65050046935860306</v>
      </c>
      <c r="K4206" s="1"/>
    </row>
    <row r="4207" spans="1:11">
      <c r="A4207" s="1">
        <v>596</v>
      </c>
      <c r="B4207" s="2" t="s">
        <v>11</v>
      </c>
      <c r="C4207" s="1">
        <v>38.988599999999998</v>
      </c>
      <c r="D4207" s="1">
        <v>-76.944500000000005</v>
      </c>
      <c r="E4207" t="s">
        <v>29</v>
      </c>
      <c r="F4207" s="1">
        <v>42.654400000000003</v>
      </c>
      <c r="G4207" s="1">
        <v>-71.326599999999999</v>
      </c>
      <c r="H4207" s="1" t="s">
        <v>2</v>
      </c>
      <c r="I4207" s="1">
        <f>3958.756*ACOS(COS(RADIANS(90-C4207))*COS(RADIANS(90-F4207))+SIN(RADIANS(90-C4207))*SIN(RADIANS(90-F4207))*COS(RADIANS(D4207-G4207)))</f>
        <v>387.69827973772743</v>
      </c>
      <c r="J4207" s="1">
        <f>I4207/A4207</f>
        <v>0.65050046935860306</v>
      </c>
      <c r="K4207" s="1"/>
    </row>
    <row r="4208" spans="1:11">
      <c r="A4208" s="1">
        <v>613</v>
      </c>
      <c r="B4208" s="2" t="s">
        <v>11</v>
      </c>
      <c r="C4208" s="1">
        <v>38.988599999999998</v>
      </c>
      <c r="D4208" s="1">
        <v>-76.944500000000005</v>
      </c>
      <c r="E4208" t="s">
        <v>29</v>
      </c>
      <c r="F4208" s="1">
        <v>42.654400000000003</v>
      </c>
      <c r="G4208" s="1">
        <v>-71.326599999999999</v>
      </c>
      <c r="H4208" s="1" t="s">
        <v>2</v>
      </c>
      <c r="I4208" s="1">
        <f>3958.756*ACOS(COS(RADIANS(90-C4208))*COS(RADIANS(90-F4208))+SIN(RADIANS(90-C4208))*SIN(RADIANS(90-F4208))*COS(RADIANS(D4208-G4208)))</f>
        <v>387.69827973772743</v>
      </c>
      <c r="J4208" s="1">
        <f>I4208/A4208</f>
        <v>0.63246048896856022</v>
      </c>
      <c r="K4208" s="1"/>
    </row>
    <row r="4209" spans="1:11">
      <c r="A4209" s="1">
        <v>613</v>
      </c>
      <c r="B4209" s="2" t="s">
        <v>11</v>
      </c>
      <c r="C4209" s="1">
        <v>38.988599999999998</v>
      </c>
      <c r="D4209" s="1">
        <v>-76.944500000000005</v>
      </c>
      <c r="E4209" t="s">
        <v>29</v>
      </c>
      <c r="F4209" s="1">
        <v>42.654400000000003</v>
      </c>
      <c r="G4209" s="1">
        <v>-71.326599999999999</v>
      </c>
      <c r="H4209" s="1" t="s">
        <v>2</v>
      </c>
      <c r="I4209" s="1">
        <f>3958.756*ACOS(COS(RADIANS(90-C4209))*COS(RADIANS(90-F4209))+SIN(RADIANS(90-C4209))*SIN(RADIANS(90-F4209))*COS(RADIANS(D4209-G4209)))</f>
        <v>387.69827973772743</v>
      </c>
      <c r="J4209" s="1">
        <f>I4209/A4209</f>
        <v>0.63246048896856022</v>
      </c>
      <c r="K4209" s="1"/>
    </row>
    <row r="4210" spans="1:11">
      <c r="A4210" s="1">
        <v>617</v>
      </c>
      <c r="B4210" s="2" t="s">
        <v>11</v>
      </c>
      <c r="C4210" s="1">
        <v>38.988599999999998</v>
      </c>
      <c r="D4210" s="1">
        <v>-76.944500000000005</v>
      </c>
      <c r="E4210" t="s">
        <v>29</v>
      </c>
      <c r="F4210" s="1">
        <v>42.654400000000003</v>
      </c>
      <c r="G4210" s="1">
        <v>-71.326599999999999</v>
      </c>
      <c r="H4210" s="1" t="s">
        <v>2</v>
      </c>
      <c r="I4210" s="1">
        <f>3958.756*ACOS(COS(RADIANS(90-C4210))*COS(RADIANS(90-F4210))+SIN(RADIANS(90-C4210))*SIN(RADIANS(90-F4210))*COS(RADIANS(D4210-G4210)))</f>
        <v>387.69827973772743</v>
      </c>
      <c r="J4210" s="1">
        <f>I4210/A4210</f>
        <v>0.62836025889420977</v>
      </c>
      <c r="K4210" s="1"/>
    </row>
    <row r="4211" spans="1:11">
      <c r="A4211" s="1">
        <v>618</v>
      </c>
      <c r="B4211" s="2" t="s">
        <v>11</v>
      </c>
      <c r="C4211" s="1">
        <v>38.988599999999998</v>
      </c>
      <c r="D4211" s="1">
        <v>-76.944500000000005</v>
      </c>
      <c r="E4211" t="s">
        <v>29</v>
      </c>
      <c r="F4211" s="1">
        <v>42.654400000000003</v>
      </c>
      <c r="G4211" s="1">
        <v>-71.326599999999999</v>
      </c>
      <c r="H4211" s="1" t="s">
        <v>2</v>
      </c>
      <c r="I4211" s="1">
        <f>3958.756*ACOS(COS(RADIANS(90-C4211))*COS(RADIANS(90-F4211))+SIN(RADIANS(90-C4211))*SIN(RADIANS(90-F4211))*COS(RADIANS(D4211-G4211)))</f>
        <v>387.69827973772743</v>
      </c>
      <c r="J4211" s="1">
        <f>I4211/A4211</f>
        <v>0.62734349472124185</v>
      </c>
      <c r="K4211" s="1"/>
    </row>
    <row r="4212" spans="1:11">
      <c r="A4212" s="1">
        <v>619</v>
      </c>
      <c r="B4212" s="2" t="s">
        <v>11</v>
      </c>
      <c r="C4212" s="1">
        <v>38.988599999999998</v>
      </c>
      <c r="D4212" s="1">
        <v>-76.944500000000005</v>
      </c>
      <c r="E4212" t="s">
        <v>29</v>
      </c>
      <c r="F4212" s="1">
        <v>42.654400000000003</v>
      </c>
      <c r="G4212" s="1">
        <v>-71.326599999999999</v>
      </c>
      <c r="H4212" s="1" t="s">
        <v>2</v>
      </c>
      <c r="I4212" s="1">
        <f>3958.756*ACOS(COS(RADIANS(90-C4212))*COS(RADIANS(90-F4212))+SIN(RADIANS(90-C4212))*SIN(RADIANS(90-F4212))*COS(RADIANS(D4212-G4212)))</f>
        <v>387.69827973772743</v>
      </c>
      <c r="J4212" s="1">
        <f>I4212/A4212</f>
        <v>0.62633001573138514</v>
      </c>
      <c r="K4212" s="1"/>
    </row>
    <row r="4213" spans="1:11">
      <c r="A4213" s="1">
        <v>623</v>
      </c>
      <c r="B4213" s="2" t="s">
        <v>11</v>
      </c>
      <c r="C4213" s="1">
        <v>38.988599999999998</v>
      </c>
      <c r="D4213" s="1">
        <v>-76.944500000000005</v>
      </c>
      <c r="E4213" t="s">
        <v>29</v>
      </c>
      <c r="F4213" s="1">
        <v>42.654400000000003</v>
      </c>
      <c r="G4213" s="1">
        <v>-71.326599999999999</v>
      </c>
      <c r="H4213" s="1" t="s">
        <v>2</v>
      </c>
      <c r="I4213" s="1">
        <f>3958.756*ACOS(COS(RADIANS(90-C4213))*COS(RADIANS(90-F4213))+SIN(RADIANS(90-C4213))*SIN(RADIANS(90-F4213))*COS(RADIANS(D4213-G4213)))</f>
        <v>387.69827973772743</v>
      </c>
      <c r="J4213" s="1">
        <f>I4213/A4213</f>
        <v>0.62230863521304569</v>
      </c>
      <c r="K4213" s="1"/>
    </row>
    <row r="4214" spans="1:11">
      <c r="A4214" s="1">
        <v>623</v>
      </c>
      <c r="B4214" s="2" t="s">
        <v>11</v>
      </c>
      <c r="C4214" s="1">
        <v>38.988599999999998</v>
      </c>
      <c r="D4214" s="1">
        <v>-76.944500000000005</v>
      </c>
      <c r="E4214" t="s">
        <v>29</v>
      </c>
      <c r="F4214" s="1">
        <v>42.654400000000003</v>
      </c>
      <c r="G4214" s="1">
        <v>-71.326599999999999</v>
      </c>
      <c r="H4214" s="1" t="s">
        <v>2</v>
      </c>
      <c r="I4214" s="1">
        <f>3958.756*ACOS(COS(RADIANS(90-C4214))*COS(RADIANS(90-F4214))+SIN(RADIANS(90-C4214))*SIN(RADIANS(90-F4214))*COS(RADIANS(D4214-G4214)))</f>
        <v>387.69827973772743</v>
      </c>
      <c r="J4214" s="1">
        <f>I4214/A4214</f>
        <v>0.62230863521304569</v>
      </c>
      <c r="K4214" s="1"/>
    </row>
    <row r="4215" spans="1:11">
      <c r="A4215" s="1">
        <v>624</v>
      </c>
      <c r="B4215" s="2" t="s">
        <v>11</v>
      </c>
      <c r="C4215" s="1">
        <v>38.988599999999998</v>
      </c>
      <c r="D4215" s="1">
        <v>-76.944500000000005</v>
      </c>
      <c r="E4215" t="s">
        <v>29</v>
      </c>
      <c r="F4215" s="1">
        <v>42.654400000000003</v>
      </c>
      <c r="G4215" s="1">
        <v>-71.326599999999999</v>
      </c>
      <c r="H4215" s="1" t="s">
        <v>2</v>
      </c>
      <c r="I4215" s="1">
        <f>3958.756*ACOS(COS(RADIANS(90-C4215))*COS(RADIANS(90-F4215))+SIN(RADIANS(90-C4215))*SIN(RADIANS(90-F4215))*COS(RADIANS(D4215-G4215)))</f>
        <v>387.69827973772743</v>
      </c>
      <c r="J4215" s="1">
        <f>I4215/A4215</f>
        <v>0.62131134573353752</v>
      </c>
      <c r="K4215" s="1"/>
    </row>
    <row r="4216" spans="1:11">
      <c r="A4216" s="1">
        <v>624</v>
      </c>
      <c r="B4216" s="2" t="s">
        <v>11</v>
      </c>
      <c r="C4216" s="1">
        <v>38.988599999999998</v>
      </c>
      <c r="D4216" s="1">
        <v>-76.944500000000005</v>
      </c>
      <c r="E4216" t="s">
        <v>29</v>
      </c>
      <c r="F4216" s="1">
        <v>42.654400000000003</v>
      </c>
      <c r="G4216" s="1">
        <v>-71.326599999999999</v>
      </c>
      <c r="H4216" s="1" t="s">
        <v>2</v>
      </c>
      <c r="I4216" s="1">
        <f>3958.756*ACOS(COS(RADIANS(90-C4216))*COS(RADIANS(90-F4216))+SIN(RADIANS(90-C4216))*SIN(RADIANS(90-F4216))*COS(RADIANS(D4216-G4216)))</f>
        <v>387.69827973772743</v>
      </c>
      <c r="J4216" s="1">
        <f>I4216/A4216</f>
        <v>0.62131134573353752</v>
      </c>
      <c r="K4216" s="1"/>
    </row>
    <row r="4217" spans="1:11">
      <c r="A4217" s="1">
        <v>631</v>
      </c>
      <c r="B4217" s="2" t="s">
        <v>11</v>
      </c>
      <c r="C4217" s="1">
        <v>38.988599999999998</v>
      </c>
      <c r="D4217" s="1">
        <v>-76.944500000000005</v>
      </c>
      <c r="E4217" t="s">
        <v>29</v>
      </c>
      <c r="F4217" s="1">
        <v>42.654400000000003</v>
      </c>
      <c r="G4217" s="1">
        <v>-71.326599999999999</v>
      </c>
      <c r="H4217" s="1" t="s">
        <v>2</v>
      </c>
      <c r="I4217" s="1">
        <f>3958.756*ACOS(COS(RADIANS(90-C4217))*COS(RADIANS(90-F4217))+SIN(RADIANS(90-C4217))*SIN(RADIANS(90-F4217))*COS(RADIANS(D4217-G4217)))</f>
        <v>387.69827973772743</v>
      </c>
      <c r="J4217" s="1">
        <f>I4217/A4217</f>
        <v>0.61441882684267424</v>
      </c>
      <c r="K4217" s="1"/>
    </row>
    <row r="4218" spans="1:11">
      <c r="A4218" s="1">
        <v>645</v>
      </c>
      <c r="B4218" s="2" t="s">
        <v>11</v>
      </c>
      <c r="C4218" s="1">
        <v>38.988599999999998</v>
      </c>
      <c r="D4218" s="1">
        <v>-76.944500000000005</v>
      </c>
      <c r="E4218" t="s">
        <v>29</v>
      </c>
      <c r="F4218" s="1">
        <v>42.654400000000003</v>
      </c>
      <c r="G4218" s="1">
        <v>-71.326599999999999</v>
      </c>
      <c r="H4218" s="1" t="s">
        <v>2</v>
      </c>
      <c r="I4218" s="1">
        <f>3958.756*ACOS(COS(RADIANS(90-C4218))*COS(RADIANS(90-F4218))+SIN(RADIANS(90-C4218))*SIN(RADIANS(90-F4218))*COS(RADIANS(D4218-G4218)))</f>
        <v>387.69827973772743</v>
      </c>
      <c r="J4218" s="1">
        <f>I4218/A4218</f>
        <v>0.60108260424453863</v>
      </c>
      <c r="K4218" s="1"/>
    </row>
    <row r="4219" spans="1:11">
      <c r="A4219" s="1">
        <v>654</v>
      </c>
      <c r="B4219" s="2" t="s">
        <v>11</v>
      </c>
      <c r="C4219" s="1">
        <v>38.988599999999998</v>
      </c>
      <c r="D4219" s="1">
        <v>-76.944500000000005</v>
      </c>
      <c r="E4219" t="s">
        <v>29</v>
      </c>
      <c r="F4219" s="1">
        <v>42.654400000000003</v>
      </c>
      <c r="G4219" s="1">
        <v>-71.326599999999999</v>
      </c>
      <c r="H4219" s="1" t="s">
        <v>2</v>
      </c>
      <c r="I4219" s="1">
        <f>3958.756*ACOS(COS(RADIANS(90-C4219))*COS(RADIANS(90-F4219))+SIN(RADIANS(90-C4219))*SIN(RADIANS(90-F4219))*COS(RADIANS(D4219-G4219)))</f>
        <v>387.69827973772743</v>
      </c>
      <c r="J4219" s="1">
        <f>I4219/A4219</f>
        <v>0.59281082528704498</v>
      </c>
      <c r="K4219" s="1"/>
    </row>
    <row r="4220" spans="1:11">
      <c r="A4220" s="1">
        <v>654</v>
      </c>
      <c r="B4220" s="2" t="s">
        <v>11</v>
      </c>
      <c r="C4220" s="1">
        <v>38.988599999999998</v>
      </c>
      <c r="D4220" s="1">
        <v>-76.944500000000005</v>
      </c>
      <c r="E4220" t="s">
        <v>29</v>
      </c>
      <c r="F4220" s="1">
        <v>42.654400000000003</v>
      </c>
      <c r="G4220" s="1">
        <v>-71.326599999999999</v>
      </c>
      <c r="H4220" s="1" t="s">
        <v>2</v>
      </c>
      <c r="I4220" s="1">
        <f>3958.756*ACOS(COS(RADIANS(90-C4220))*COS(RADIANS(90-F4220))+SIN(RADIANS(90-C4220))*SIN(RADIANS(90-F4220))*COS(RADIANS(D4220-G4220)))</f>
        <v>387.69827973772743</v>
      </c>
      <c r="J4220" s="1">
        <f>I4220/A4220</f>
        <v>0.59281082528704498</v>
      </c>
      <c r="K4220" s="1"/>
    </row>
    <row r="4221" spans="1:11">
      <c r="A4221" s="1">
        <v>655</v>
      </c>
      <c r="B4221" s="2" t="s">
        <v>11</v>
      </c>
      <c r="C4221" s="1">
        <v>38.988599999999998</v>
      </c>
      <c r="D4221" s="1">
        <v>-76.944500000000005</v>
      </c>
      <c r="E4221" t="s">
        <v>29</v>
      </c>
      <c r="F4221" s="1">
        <v>42.654400000000003</v>
      </c>
      <c r="G4221" s="1">
        <v>-71.326599999999999</v>
      </c>
      <c r="H4221" s="1" t="s">
        <v>2</v>
      </c>
      <c r="I4221" s="1">
        <f>3958.756*ACOS(COS(RADIANS(90-C4221))*COS(RADIANS(90-F4221))+SIN(RADIANS(90-C4221))*SIN(RADIANS(90-F4221))*COS(RADIANS(D4221-G4221)))</f>
        <v>387.69827973772743</v>
      </c>
      <c r="J4221" s="1">
        <f>I4221/A4221</f>
        <v>0.59190577059195026</v>
      </c>
      <c r="K4221" s="1"/>
    </row>
    <row r="4222" spans="1:11">
      <c r="A4222" s="1">
        <v>655</v>
      </c>
      <c r="B4222" s="2" t="s">
        <v>11</v>
      </c>
      <c r="C4222" s="1">
        <v>38.988599999999998</v>
      </c>
      <c r="D4222" s="1">
        <v>-76.944500000000005</v>
      </c>
      <c r="E4222" t="s">
        <v>29</v>
      </c>
      <c r="F4222" s="1">
        <v>42.654400000000003</v>
      </c>
      <c r="G4222" s="1">
        <v>-71.326599999999999</v>
      </c>
      <c r="H4222" s="1" t="s">
        <v>2</v>
      </c>
      <c r="I4222" s="1">
        <f>3958.756*ACOS(COS(RADIANS(90-C4222))*COS(RADIANS(90-F4222))+SIN(RADIANS(90-C4222))*SIN(RADIANS(90-F4222))*COS(RADIANS(D4222-G4222)))</f>
        <v>387.69827973772743</v>
      </c>
      <c r="J4222" s="1">
        <f>I4222/A4222</f>
        <v>0.59190577059195026</v>
      </c>
      <c r="K4222" s="1"/>
    </row>
    <row r="4223" spans="1:11">
      <c r="A4223" s="1">
        <v>656</v>
      </c>
      <c r="B4223" s="2" t="s">
        <v>11</v>
      </c>
      <c r="C4223" s="1">
        <v>38.988599999999998</v>
      </c>
      <c r="D4223" s="1">
        <v>-76.944500000000005</v>
      </c>
      <c r="E4223" t="s">
        <v>29</v>
      </c>
      <c r="F4223" s="1">
        <v>42.654400000000003</v>
      </c>
      <c r="G4223" s="1">
        <v>-71.326599999999999</v>
      </c>
      <c r="H4223" s="1" t="s">
        <v>2</v>
      </c>
      <c r="I4223" s="1">
        <f>3958.756*ACOS(COS(RADIANS(90-C4223))*COS(RADIANS(90-F4223))+SIN(RADIANS(90-C4223))*SIN(RADIANS(90-F4223))*COS(RADIANS(D4223-G4223)))</f>
        <v>387.69827973772743</v>
      </c>
      <c r="J4223" s="1">
        <f>I4223/A4223</f>
        <v>0.59100347520995034</v>
      </c>
      <c r="K4223" s="1"/>
    </row>
    <row r="4224" spans="1:11">
      <c r="A4224" s="1">
        <v>658</v>
      </c>
      <c r="B4224" s="2" t="s">
        <v>11</v>
      </c>
      <c r="C4224" s="1">
        <v>38.988599999999998</v>
      </c>
      <c r="D4224" s="1">
        <v>-76.944500000000005</v>
      </c>
      <c r="E4224" t="s">
        <v>29</v>
      </c>
      <c r="F4224" s="1">
        <v>42.654400000000003</v>
      </c>
      <c r="G4224" s="1">
        <v>-71.326599999999999</v>
      </c>
      <c r="H4224" s="1" t="s">
        <v>2</v>
      </c>
      <c r="I4224" s="1">
        <f>3958.756*ACOS(COS(RADIANS(90-C4224))*COS(RADIANS(90-F4224))+SIN(RADIANS(90-C4224))*SIN(RADIANS(90-F4224))*COS(RADIANS(D4224-G4224)))</f>
        <v>387.69827973772743</v>
      </c>
      <c r="J4224" s="1">
        <f>I4224/A4224</f>
        <v>0.58920711206341558</v>
      </c>
      <c r="K4224" s="1"/>
    </row>
    <row r="4225" spans="1:11">
      <c r="A4225" s="1">
        <v>658</v>
      </c>
      <c r="B4225" s="2" t="s">
        <v>11</v>
      </c>
      <c r="C4225" s="1">
        <v>38.988599999999998</v>
      </c>
      <c r="D4225" s="1">
        <v>-76.944500000000005</v>
      </c>
      <c r="E4225" t="s">
        <v>29</v>
      </c>
      <c r="F4225" s="1">
        <v>42.654400000000003</v>
      </c>
      <c r="G4225" s="1">
        <v>-71.326599999999999</v>
      </c>
      <c r="H4225" s="1" t="s">
        <v>2</v>
      </c>
      <c r="I4225" s="1">
        <f>3958.756*ACOS(COS(RADIANS(90-C4225))*COS(RADIANS(90-F4225))+SIN(RADIANS(90-C4225))*SIN(RADIANS(90-F4225))*COS(RADIANS(D4225-G4225)))</f>
        <v>387.69827973772743</v>
      </c>
      <c r="J4225" s="1">
        <f>I4225/A4225</f>
        <v>0.58920711206341558</v>
      </c>
      <c r="K4225" s="1"/>
    </row>
    <row r="4226" spans="1:11">
      <c r="A4226" s="1">
        <v>658</v>
      </c>
      <c r="B4226" s="2" t="s">
        <v>11</v>
      </c>
      <c r="C4226" s="1">
        <v>38.988599999999998</v>
      </c>
      <c r="D4226" s="1">
        <v>-76.944500000000005</v>
      </c>
      <c r="E4226" t="s">
        <v>29</v>
      </c>
      <c r="F4226" s="1">
        <v>42.654400000000003</v>
      </c>
      <c r="G4226" s="1">
        <v>-71.326599999999999</v>
      </c>
      <c r="H4226" s="1" t="s">
        <v>2</v>
      </c>
      <c r="I4226" s="1">
        <f>3958.756*ACOS(COS(RADIANS(90-C4226))*COS(RADIANS(90-F4226))+SIN(RADIANS(90-C4226))*SIN(RADIANS(90-F4226))*COS(RADIANS(D4226-G4226)))</f>
        <v>387.69827973772743</v>
      </c>
      <c r="J4226" s="1">
        <f>I4226/A4226</f>
        <v>0.58920711206341558</v>
      </c>
      <c r="K4226" s="1"/>
    </row>
    <row r="4227" spans="1:11">
      <c r="A4227" s="1">
        <v>660</v>
      </c>
      <c r="B4227" s="2" t="s">
        <v>11</v>
      </c>
      <c r="C4227" s="1">
        <v>38.988599999999998</v>
      </c>
      <c r="D4227" s="1">
        <v>-76.944500000000005</v>
      </c>
      <c r="E4227" t="s">
        <v>29</v>
      </c>
      <c r="F4227" s="1">
        <v>42.654400000000003</v>
      </c>
      <c r="G4227" s="1">
        <v>-71.326599999999999</v>
      </c>
      <c r="H4227" s="1" t="s">
        <v>2</v>
      </c>
      <c r="I4227" s="1">
        <f>3958.756*ACOS(COS(RADIANS(90-C4227))*COS(RADIANS(90-F4227))+SIN(RADIANS(90-C4227))*SIN(RADIANS(90-F4227))*COS(RADIANS(D4227-G4227)))</f>
        <v>387.69827973772743</v>
      </c>
      <c r="J4227" s="1">
        <f>I4227/A4227</f>
        <v>0.58742163596625363</v>
      </c>
      <c r="K4227" s="1"/>
    </row>
    <row r="4228" spans="1:11">
      <c r="A4228" s="1">
        <v>667</v>
      </c>
      <c r="B4228" s="2" t="s">
        <v>11</v>
      </c>
      <c r="C4228" s="1">
        <v>38.988599999999998</v>
      </c>
      <c r="D4228" s="1">
        <v>-76.944500000000005</v>
      </c>
      <c r="E4228" t="s">
        <v>29</v>
      </c>
      <c r="F4228" s="1">
        <v>42.654400000000003</v>
      </c>
      <c r="G4228" s="1">
        <v>-71.326599999999999</v>
      </c>
      <c r="H4228" s="1" t="s">
        <v>2</v>
      </c>
      <c r="I4228" s="1">
        <f>3958.756*ACOS(COS(RADIANS(90-C4228))*COS(RADIANS(90-F4228))+SIN(RADIANS(90-C4228))*SIN(RADIANS(90-F4228))*COS(RADIANS(D4228-G4228)))</f>
        <v>387.69827973772743</v>
      </c>
      <c r="J4228" s="1">
        <f>I4228/A4228</f>
        <v>0.58125679121098561</v>
      </c>
      <c r="K4228" s="1"/>
    </row>
    <row r="4229" spans="1:11">
      <c r="A4229" s="1">
        <v>667</v>
      </c>
      <c r="B4229" s="2" t="s">
        <v>11</v>
      </c>
      <c r="C4229" s="1">
        <v>38.988599999999998</v>
      </c>
      <c r="D4229" s="1">
        <v>-76.944500000000005</v>
      </c>
      <c r="E4229" t="s">
        <v>29</v>
      </c>
      <c r="F4229" s="1">
        <v>42.654400000000003</v>
      </c>
      <c r="G4229" s="1">
        <v>-71.326599999999999</v>
      </c>
      <c r="H4229" s="1" t="s">
        <v>2</v>
      </c>
      <c r="I4229" s="1">
        <f>3958.756*ACOS(COS(RADIANS(90-C4229))*COS(RADIANS(90-F4229))+SIN(RADIANS(90-C4229))*SIN(RADIANS(90-F4229))*COS(RADIANS(D4229-G4229)))</f>
        <v>387.69827973772743</v>
      </c>
      <c r="J4229" s="1">
        <f>I4229/A4229</f>
        <v>0.58125679121098561</v>
      </c>
      <c r="K4229" s="1"/>
    </row>
    <row r="4230" spans="1:11">
      <c r="A4230" s="1">
        <v>667</v>
      </c>
      <c r="B4230" s="2" t="s">
        <v>11</v>
      </c>
      <c r="C4230" s="1">
        <v>38.988599999999998</v>
      </c>
      <c r="D4230" s="1">
        <v>-76.944500000000005</v>
      </c>
      <c r="E4230" t="s">
        <v>29</v>
      </c>
      <c r="F4230" s="1">
        <v>42.654400000000003</v>
      </c>
      <c r="G4230" s="1">
        <v>-71.326599999999999</v>
      </c>
      <c r="H4230" s="1" t="s">
        <v>2</v>
      </c>
      <c r="I4230" s="1">
        <f>3958.756*ACOS(COS(RADIANS(90-C4230))*COS(RADIANS(90-F4230))+SIN(RADIANS(90-C4230))*SIN(RADIANS(90-F4230))*COS(RADIANS(D4230-G4230)))</f>
        <v>387.69827973772743</v>
      </c>
      <c r="J4230" s="1">
        <f>I4230/A4230</f>
        <v>0.58125679121098561</v>
      </c>
      <c r="K4230" s="1"/>
    </row>
    <row r="4231" spans="1:11">
      <c r="A4231" s="1">
        <v>667</v>
      </c>
      <c r="B4231" s="2" t="s">
        <v>11</v>
      </c>
      <c r="C4231" s="1">
        <v>38.988599999999998</v>
      </c>
      <c r="D4231" s="1">
        <v>-76.944500000000005</v>
      </c>
      <c r="E4231" t="s">
        <v>29</v>
      </c>
      <c r="F4231" s="1">
        <v>42.654400000000003</v>
      </c>
      <c r="G4231" s="1">
        <v>-71.326599999999999</v>
      </c>
      <c r="H4231" s="1" t="s">
        <v>2</v>
      </c>
      <c r="I4231" s="1">
        <f>3958.756*ACOS(COS(RADIANS(90-C4231))*COS(RADIANS(90-F4231))+SIN(RADIANS(90-C4231))*SIN(RADIANS(90-F4231))*COS(RADIANS(D4231-G4231)))</f>
        <v>387.69827973772743</v>
      </c>
      <c r="J4231" s="1">
        <f>I4231/A4231</f>
        <v>0.58125679121098561</v>
      </c>
      <c r="K4231" s="1"/>
    </row>
    <row r="4232" spans="1:11">
      <c r="A4232" s="1">
        <v>669</v>
      </c>
      <c r="B4232" s="2" t="s">
        <v>11</v>
      </c>
      <c r="C4232" s="1">
        <v>38.988599999999998</v>
      </c>
      <c r="D4232" s="1">
        <v>-76.944500000000005</v>
      </c>
      <c r="E4232" t="s">
        <v>29</v>
      </c>
      <c r="F4232" s="1">
        <v>42.654400000000003</v>
      </c>
      <c r="G4232" s="1">
        <v>-71.326599999999999</v>
      </c>
      <c r="H4232" s="1" t="s">
        <v>2</v>
      </c>
      <c r="I4232" s="1">
        <f>3958.756*ACOS(COS(RADIANS(90-C4232))*COS(RADIANS(90-F4232))+SIN(RADIANS(90-C4232))*SIN(RADIANS(90-F4232))*COS(RADIANS(D4232-G4232)))</f>
        <v>387.69827973772743</v>
      </c>
      <c r="J4232" s="1">
        <f>I4232/A4232</f>
        <v>0.57951910274697671</v>
      </c>
      <c r="K4232" s="1"/>
    </row>
    <row r="4233" spans="1:11">
      <c r="A4233" s="1">
        <v>683</v>
      </c>
      <c r="B4233" s="2" t="s">
        <v>11</v>
      </c>
      <c r="C4233" s="1">
        <v>38.988599999999998</v>
      </c>
      <c r="D4233" s="1">
        <v>-76.944500000000005</v>
      </c>
      <c r="E4233" t="s">
        <v>29</v>
      </c>
      <c r="F4233" s="1">
        <v>42.654400000000003</v>
      </c>
      <c r="G4233" s="1">
        <v>-71.326599999999999</v>
      </c>
      <c r="H4233" s="1" t="s">
        <v>2</v>
      </c>
      <c r="I4233" s="1">
        <f>3958.756*ACOS(COS(RADIANS(90-C4233))*COS(RADIANS(90-F4233))+SIN(RADIANS(90-C4233))*SIN(RADIANS(90-F4233))*COS(RADIANS(D4233-G4233)))</f>
        <v>387.69827973772743</v>
      </c>
      <c r="J4233" s="1">
        <f>I4233/A4233</f>
        <v>0.56764023387661411</v>
      </c>
      <c r="K4233" s="1"/>
    </row>
    <row r="4234" spans="1:11">
      <c r="A4234" s="1">
        <v>683</v>
      </c>
      <c r="B4234" s="2" t="s">
        <v>11</v>
      </c>
      <c r="C4234" s="1">
        <v>38.988599999999998</v>
      </c>
      <c r="D4234" s="1">
        <v>-76.944500000000005</v>
      </c>
      <c r="E4234" t="s">
        <v>29</v>
      </c>
      <c r="F4234" s="1">
        <v>42.654400000000003</v>
      </c>
      <c r="G4234" s="1">
        <v>-71.326599999999999</v>
      </c>
      <c r="H4234" s="1" t="s">
        <v>2</v>
      </c>
      <c r="I4234" s="1">
        <f>3958.756*ACOS(COS(RADIANS(90-C4234))*COS(RADIANS(90-F4234))+SIN(RADIANS(90-C4234))*SIN(RADIANS(90-F4234))*COS(RADIANS(D4234-G4234)))</f>
        <v>387.69827973772743</v>
      </c>
      <c r="J4234" s="1">
        <f>I4234/A4234</f>
        <v>0.56764023387661411</v>
      </c>
      <c r="K4234" s="1"/>
    </row>
    <row r="4235" spans="1:11">
      <c r="A4235" s="1">
        <v>698</v>
      </c>
      <c r="B4235" s="2" t="s">
        <v>11</v>
      </c>
      <c r="C4235" s="1">
        <v>38.988599999999998</v>
      </c>
      <c r="D4235" s="1">
        <v>-76.944500000000005</v>
      </c>
      <c r="E4235" t="s">
        <v>29</v>
      </c>
      <c r="F4235" s="1">
        <v>42.654400000000003</v>
      </c>
      <c r="G4235" s="1">
        <v>-71.326599999999999</v>
      </c>
      <c r="H4235" s="1" t="s">
        <v>2</v>
      </c>
      <c r="I4235" s="1">
        <f>3958.756*ACOS(COS(RADIANS(90-C4235))*COS(RADIANS(90-F4235))+SIN(RADIANS(90-C4235))*SIN(RADIANS(90-F4235))*COS(RADIANS(D4235-G4235)))</f>
        <v>387.69827973772743</v>
      </c>
      <c r="J4235" s="1">
        <f>I4235/A4235</f>
        <v>0.55544166151536878</v>
      </c>
      <c r="K4235" s="1"/>
    </row>
    <row r="4236" spans="1:11">
      <c r="A4236" s="1">
        <v>701</v>
      </c>
      <c r="B4236" s="2" t="s">
        <v>11</v>
      </c>
      <c r="C4236" s="1">
        <v>38.988599999999998</v>
      </c>
      <c r="D4236" s="1">
        <v>-76.944500000000005</v>
      </c>
      <c r="E4236" t="s">
        <v>29</v>
      </c>
      <c r="F4236" s="1">
        <v>42.654400000000003</v>
      </c>
      <c r="G4236" s="1">
        <v>-71.326599999999999</v>
      </c>
      <c r="H4236" s="1" t="s">
        <v>2</v>
      </c>
      <c r="I4236" s="1">
        <f>3958.756*ACOS(COS(RADIANS(90-C4236))*COS(RADIANS(90-F4236))+SIN(RADIANS(90-C4236))*SIN(RADIANS(90-F4236))*COS(RADIANS(D4236-G4236)))</f>
        <v>387.69827973772743</v>
      </c>
      <c r="J4236" s="1">
        <f>I4236/A4236</f>
        <v>0.55306459306380518</v>
      </c>
      <c r="K4236" s="1"/>
    </row>
    <row r="4237" spans="1:11">
      <c r="A4237" s="1">
        <v>703</v>
      </c>
      <c r="B4237" s="2" t="s">
        <v>11</v>
      </c>
      <c r="C4237" s="1">
        <v>38.988599999999998</v>
      </c>
      <c r="D4237" s="1">
        <v>-76.944500000000005</v>
      </c>
      <c r="E4237" t="s">
        <v>29</v>
      </c>
      <c r="F4237" s="1">
        <v>42.654400000000003</v>
      </c>
      <c r="G4237" s="1">
        <v>-71.326599999999999</v>
      </c>
      <c r="H4237" s="1" t="s">
        <v>2</v>
      </c>
      <c r="I4237" s="1">
        <f>3958.756*ACOS(COS(RADIANS(90-C4237))*COS(RADIANS(90-F4237))+SIN(RADIANS(90-C4237))*SIN(RADIANS(90-F4237))*COS(RADIANS(D4237-G4237)))</f>
        <v>387.69827973772743</v>
      </c>
      <c r="J4237" s="1">
        <f>I4237/A4237</f>
        <v>0.55149115183176023</v>
      </c>
      <c r="K4237" s="1"/>
    </row>
    <row r="4238" spans="1:11">
      <c r="A4238" s="1">
        <v>717</v>
      </c>
      <c r="B4238" s="2" t="s">
        <v>11</v>
      </c>
      <c r="C4238" s="1">
        <v>38.988599999999998</v>
      </c>
      <c r="D4238" s="1">
        <v>-76.944500000000005</v>
      </c>
      <c r="E4238" t="s">
        <v>29</v>
      </c>
      <c r="F4238" s="1">
        <v>42.654400000000003</v>
      </c>
      <c r="G4238" s="1">
        <v>-71.326599999999999</v>
      </c>
      <c r="H4238" s="1" t="s">
        <v>2</v>
      </c>
      <c r="I4238" s="1">
        <f>3958.756*ACOS(COS(RADIANS(90-C4238))*COS(RADIANS(90-F4238))+SIN(RADIANS(90-C4238))*SIN(RADIANS(90-F4238))*COS(RADIANS(D4238-G4238)))</f>
        <v>387.69827973772743</v>
      </c>
      <c r="J4238" s="1">
        <f>I4238/A4238</f>
        <v>0.54072284482249289</v>
      </c>
      <c r="K4238" s="1"/>
    </row>
    <row r="4239" spans="1:11">
      <c r="A4239" s="1">
        <v>745</v>
      </c>
      <c r="B4239" s="2" t="s">
        <v>11</v>
      </c>
      <c r="C4239" s="1">
        <v>38.988599999999998</v>
      </c>
      <c r="D4239" s="1">
        <v>-76.944500000000005</v>
      </c>
      <c r="E4239" t="s">
        <v>29</v>
      </c>
      <c r="F4239" s="1">
        <v>42.654400000000003</v>
      </c>
      <c r="G4239" s="1">
        <v>-71.326599999999999</v>
      </c>
      <c r="H4239" s="1" t="s">
        <v>2</v>
      </c>
      <c r="I4239" s="1">
        <f>3958.756*ACOS(COS(RADIANS(90-C4239))*COS(RADIANS(90-F4239))+SIN(RADIANS(90-C4239))*SIN(RADIANS(90-F4239))*COS(RADIANS(D4239-G4239)))</f>
        <v>387.69827973772743</v>
      </c>
      <c r="J4239" s="1">
        <f>I4239/A4239</f>
        <v>0.52040037548688245</v>
      </c>
      <c r="K4239" s="1"/>
    </row>
    <row r="4240" spans="1:11">
      <c r="A4240" s="1">
        <v>753</v>
      </c>
      <c r="B4240" s="2" t="s">
        <v>11</v>
      </c>
      <c r="C4240" s="1">
        <v>38.988599999999998</v>
      </c>
      <c r="D4240" s="1">
        <v>-76.944500000000005</v>
      </c>
      <c r="E4240" t="s">
        <v>29</v>
      </c>
      <c r="F4240" s="1">
        <v>42.654400000000003</v>
      </c>
      <c r="G4240" s="1">
        <v>-71.326599999999999</v>
      </c>
      <c r="H4240" s="1" t="s">
        <v>2</v>
      </c>
      <c r="I4240" s="1">
        <f>3958.756*ACOS(COS(RADIANS(90-C4240))*COS(RADIANS(90-F4240))+SIN(RADIANS(90-C4240))*SIN(RADIANS(90-F4240))*COS(RADIANS(D4240-G4240)))</f>
        <v>387.69827973772743</v>
      </c>
      <c r="J4240" s="1">
        <f>I4240/A4240</f>
        <v>0.51487155343655699</v>
      </c>
      <c r="K4240" s="1"/>
    </row>
    <row r="4241" spans="1:11">
      <c r="A4241" s="1">
        <v>753</v>
      </c>
      <c r="B4241" s="2" t="s">
        <v>11</v>
      </c>
      <c r="C4241" s="1">
        <v>38.988599999999998</v>
      </c>
      <c r="D4241" s="1">
        <v>-76.944500000000005</v>
      </c>
      <c r="E4241" t="s">
        <v>29</v>
      </c>
      <c r="F4241" s="1">
        <v>42.654400000000003</v>
      </c>
      <c r="G4241" s="1">
        <v>-71.326599999999999</v>
      </c>
      <c r="H4241" s="1" t="s">
        <v>2</v>
      </c>
      <c r="I4241" s="1">
        <f>3958.756*ACOS(COS(RADIANS(90-C4241))*COS(RADIANS(90-F4241))+SIN(RADIANS(90-C4241))*SIN(RADIANS(90-F4241))*COS(RADIANS(D4241-G4241)))</f>
        <v>387.69827973772743</v>
      </c>
      <c r="J4241" s="1">
        <f>I4241/A4241</f>
        <v>0.51487155343655699</v>
      </c>
      <c r="K4241" s="1"/>
    </row>
    <row r="4242" spans="1:11">
      <c r="A4242" s="1">
        <v>789</v>
      </c>
      <c r="B4242" s="2" t="s">
        <v>11</v>
      </c>
      <c r="C4242" s="1">
        <v>38.988599999999998</v>
      </c>
      <c r="D4242" s="1">
        <v>-76.944500000000005</v>
      </c>
      <c r="E4242" t="s">
        <v>29</v>
      </c>
      <c r="F4242" s="1">
        <v>42.654400000000003</v>
      </c>
      <c r="G4242" s="1">
        <v>-71.326599999999999</v>
      </c>
      <c r="H4242" s="1" t="s">
        <v>2</v>
      </c>
      <c r="I4242" s="1">
        <f>3958.756*ACOS(COS(RADIANS(90-C4242))*COS(RADIANS(90-F4242))+SIN(RADIANS(90-C4242))*SIN(RADIANS(90-F4242))*COS(RADIANS(D4242-G4242)))</f>
        <v>387.69827973772743</v>
      </c>
      <c r="J4242" s="1">
        <f>I4242/A4242</f>
        <v>0.49137931525694223</v>
      </c>
      <c r="K4242" s="1"/>
    </row>
    <row r="4243" spans="1:11">
      <c r="A4243" s="1">
        <v>789</v>
      </c>
      <c r="B4243" s="2" t="s">
        <v>11</v>
      </c>
      <c r="C4243" s="1">
        <v>38.988599999999998</v>
      </c>
      <c r="D4243" s="1">
        <v>-76.944500000000005</v>
      </c>
      <c r="E4243" t="s">
        <v>29</v>
      </c>
      <c r="F4243" s="1">
        <v>42.654400000000003</v>
      </c>
      <c r="G4243" s="1">
        <v>-71.326599999999999</v>
      </c>
      <c r="H4243" s="1" t="s">
        <v>2</v>
      </c>
      <c r="I4243" s="1">
        <f>3958.756*ACOS(COS(RADIANS(90-C4243))*COS(RADIANS(90-F4243))+SIN(RADIANS(90-C4243))*SIN(RADIANS(90-F4243))*COS(RADIANS(D4243-G4243)))</f>
        <v>387.69827973772743</v>
      </c>
      <c r="J4243" s="1">
        <f>I4243/A4243</f>
        <v>0.49137931525694223</v>
      </c>
      <c r="K4243" s="1"/>
    </row>
    <row r="4244" spans="1:11">
      <c r="A4244" s="1">
        <v>875</v>
      </c>
      <c r="B4244" s="2" t="s">
        <v>11</v>
      </c>
      <c r="C4244" s="1">
        <v>38.988599999999998</v>
      </c>
      <c r="D4244" s="1">
        <v>-76.944500000000005</v>
      </c>
      <c r="E4244" t="s">
        <v>29</v>
      </c>
      <c r="F4244" s="1">
        <v>42.654400000000003</v>
      </c>
      <c r="G4244" s="1">
        <v>-71.326599999999999</v>
      </c>
      <c r="H4244" s="1" t="s">
        <v>2</v>
      </c>
      <c r="I4244" s="1">
        <f>3958.756*ACOS(COS(RADIANS(90-C4244))*COS(RADIANS(90-F4244))+SIN(RADIANS(90-C4244))*SIN(RADIANS(90-F4244))*COS(RADIANS(D4244-G4244)))</f>
        <v>387.69827973772743</v>
      </c>
      <c r="J4244" s="1">
        <f>I4244/A4244</f>
        <v>0.4430837482716885</v>
      </c>
      <c r="K4244" s="1"/>
    </row>
    <row r="4245" spans="1:11">
      <c r="A4245" s="1">
        <v>877</v>
      </c>
      <c r="B4245" s="2" t="s">
        <v>11</v>
      </c>
      <c r="C4245" s="1">
        <v>38.988599999999998</v>
      </c>
      <c r="D4245" s="1">
        <v>-76.944500000000005</v>
      </c>
      <c r="E4245" t="s">
        <v>29</v>
      </c>
      <c r="F4245" s="1">
        <v>42.654400000000003</v>
      </c>
      <c r="G4245" s="1">
        <v>-71.326599999999999</v>
      </c>
      <c r="H4245" s="1" t="s">
        <v>2</v>
      </c>
      <c r="I4245" s="1">
        <f>3958.756*ACOS(COS(RADIANS(90-C4245))*COS(RADIANS(90-F4245))+SIN(RADIANS(90-C4245))*SIN(RADIANS(90-F4245))*COS(RADIANS(D4245-G4245)))</f>
        <v>387.69827973772743</v>
      </c>
      <c r="J4245" s="1">
        <f>I4245/A4245</f>
        <v>0.44207329502591497</v>
      </c>
      <c r="K4245" s="1"/>
    </row>
    <row r="4246" spans="1:11">
      <c r="A4246" s="1">
        <v>952</v>
      </c>
      <c r="B4246" s="2" t="s">
        <v>11</v>
      </c>
      <c r="C4246" s="1">
        <v>38.988599999999998</v>
      </c>
      <c r="D4246" s="1">
        <v>-76.944500000000005</v>
      </c>
      <c r="E4246" t="s">
        <v>29</v>
      </c>
      <c r="F4246" s="1">
        <v>42.654400000000003</v>
      </c>
      <c r="G4246" s="1">
        <v>-71.326599999999999</v>
      </c>
      <c r="H4246" s="1" t="s">
        <v>2</v>
      </c>
      <c r="I4246" s="1">
        <f>3958.756*ACOS(COS(RADIANS(90-C4246))*COS(RADIANS(90-F4246))+SIN(RADIANS(90-C4246))*SIN(RADIANS(90-F4246))*COS(RADIANS(D4246-G4246)))</f>
        <v>387.69827973772743</v>
      </c>
      <c r="J4246" s="1">
        <f>I4246/A4246</f>
        <v>0.40724609216147839</v>
      </c>
      <c r="K4246" s="1"/>
    </row>
    <row r="4247" spans="1:11">
      <c r="A4247" s="1">
        <v>967</v>
      </c>
      <c r="B4247" s="2" t="s">
        <v>11</v>
      </c>
      <c r="C4247" s="1">
        <v>38.988599999999998</v>
      </c>
      <c r="D4247" s="1">
        <v>-76.944500000000005</v>
      </c>
      <c r="E4247" t="s">
        <v>29</v>
      </c>
      <c r="F4247" s="1">
        <v>42.654400000000003</v>
      </c>
      <c r="G4247" s="1">
        <v>-71.326599999999999</v>
      </c>
      <c r="H4247" s="1" t="s">
        <v>2</v>
      </c>
      <c r="I4247" s="1">
        <f>3958.756*ACOS(COS(RADIANS(90-C4247))*COS(RADIANS(90-F4247))+SIN(RADIANS(90-C4247))*SIN(RADIANS(90-F4247))*COS(RADIANS(D4247-G4247)))</f>
        <v>387.69827973772743</v>
      </c>
      <c r="J4247" s="1">
        <f>I4247/A4247</f>
        <v>0.40092893457882878</v>
      </c>
      <c r="K4247" s="1"/>
    </row>
    <row r="4248" spans="1:11">
      <c r="A4248" s="1">
        <v>967</v>
      </c>
      <c r="B4248" s="2" t="s">
        <v>11</v>
      </c>
      <c r="C4248" s="1">
        <v>38.988599999999998</v>
      </c>
      <c r="D4248" s="1">
        <v>-76.944500000000005</v>
      </c>
      <c r="E4248" t="s">
        <v>29</v>
      </c>
      <c r="F4248" s="1">
        <v>42.654400000000003</v>
      </c>
      <c r="G4248" s="1">
        <v>-71.326599999999999</v>
      </c>
      <c r="H4248" s="1" t="s">
        <v>2</v>
      </c>
      <c r="I4248" s="1">
        <f>3958.756*ACOS(COS(RADIANS(90-C4248))*COS(RADIANS(90-F4248))+SIN(RADIANS(90-C4248))*SIN(RADIANS(90-F4248))*COS(RADIANS(D4248-G4248)))</f>
        <v>387.69827973772743</v>
      </c>
      <c r="J4248" s="1">
        <f>I4248/A4248</f>
        <v>0.40092893457882878</v>
      </c>
      <c r="K4248" s="1"/>
    </row>
    <row r="4249" spans="1:11">
      <c r="A4249" s="1">
        <v>978</v>
      </c>
      <c r="B4249" s="2" t="s">
        <v>11</v>
      </c>
      <c r="C4249" s="1">
        <v>38.988599999999998</v>
      </c>
      <c r="D4249" s="1">
        <v>-76.944500000000005</v>
      </c>
      <c r="E4249" t="s">
        <v>29</v>
      </c>
      <c r="F4249" s="1">
        <v>42.654400000000003</v>
      </c>
      <c r="G4249" s="1">
        <v>-71.326599999999999</v>
      </c>
      <c r="H4249" s="1" t="s">
        <v>2</v>
      </c>
      <c r="I4249" s="1">
        <f>3958.756*ACOS(COS(RADIANS(90-C4249))*COS(RADIANS(90-F4249))+SIN(RADIANS(90-C4249))*SIN(RADIANS(90-F4249))*COS(RADIANS(D4249-G4249)))</f>
        <v>387.69827973772743</v>
      </c>
      <c r="J4249" s="1">
        <f>I4249/A4249</f>
        <v>0.39641950893428163</v>
      </c>
      <c r="K4249" s="1"/>
    </row>
    <row r="4250" spans="1:11">
      <c r="A4250" s="1">
        <v>986</v>
      </c>
      <c r="B4250" s="2" t="s">
        <v>11</v>
      </c>
      <c r="C4250" s="1">
        <v>38.988599999999998</v>
      </c>
      <c r="D4250" s="1">
        <v>-76.944500000000005</v>
      </c>
      <c r="E4250" t="s">
        <v>29</v>
      </c>
      <c r="F4250" s="1">
        <v>42.654400000000003</v>
      </c>
      <c r="G4250" s="1">
        <v>-71.326599999999999</v>
      </c>
      <c r="H4250" s="1" t="s">
        <v>2</v>
      </c>
      <c r="I4250" s="1">
        <f>3958.756*ACOS(COS(RADIANS(90-C4250))*COS(RADIANS(90-F4250))+SIN(RADIANS(90-C4250))*SIN(RADIANS(90-F4250))*COS(RADIANS(D4250-G4250)))</f>
        <v>387.69827973772743</v>
      </c>
      <c r="J4250" s="1">
        <f>I4250/A4250</f>
        <v>0.39320312346625502</v>
      </c>
      <c r="K4250" s="1"/>
    </row>
    <row r="4251" spans="1:11">
      <c r="A4251" s="1">
        <v>1014</v>
      </c>
      <c r="B4251" s="2" t="s">
        <v>11</v>
      </c>
      <c r="C4251" s="1">
        <v>38.988599999999998</v>
      </c>
      <c r="D4251" s="1">
        <v>-76.944500000000005</v>
      </c>
      <c r="E4251" t="s">
        <v>29</v>
      </c>
      <c r="F4251" s="1">
        <v>42.654400000000003</v>
      </c>
      <c r="G4251" s="1">
        <v>-71.326599999999999</v>
      </c>
      <c r="H4251" s="1" t="s">
        <v>2</v>
      </c>
      <c r="I4251" s="1">
        <f>3958.756*ACOS(COS(RADIANS(90-C4251))*COS(RADIANS(90-F4251))+SIN(RADIANS(90-C4251))*SIN(RADIANS(90-F4251))*COS(RADIANS(D4251-G4251)))</f>
        <v>387.69827973772743</v>
      </c>
      <c r="J4251" s="1">
        <f>I4251/A4251</f>
        <v>0.38234544352833078</v>
      </c>
      <c r="K4251" s="1"/>
    </row>
    <row r="4252" spans="1:11">
      <c r="A4252" s="1">
        <v>1016</v>
      </c>
      <c r="B4252" s="2" t="s">
        <v>11</v>
      </c>
      <c r="C4252" s="1">
        <v>38.988599999999998</v>
      </c>
      <c r="D4252" s="1">
        <v>-76.944500000000005</v>
      </c>
      <c r="E4252" t="s">
        <v>29</v>
      </c>
      <c r="F4252" s="1">
        <v>42.654400000000003</v>
      </c>
      <c r="G4252" s="1">
        <v>-71.326599999999999</v>
      </c>
      <c r="H4252" s="1" t="s">
        <v>2</v>
      </c>
      <c r="I4252" s="1">
        <f>3958.756*ACOS(COS(RADIANS(90-C4252))*COS(RADIANS(90-F4252))+SIN(RADIANS(90-C4252))*SIN(RADIANS(90-F4252))*COS(RADIANS(D4252-G4252)))</f>
        <v>387.69827973772743</v>
      </c>
      <c r="J4252" s="1">
        <f>I4252/A4252</f>
        <v>0.38159279501744825</v>
      </c>
      <c r="K4252" s="1"/>
    </row>
    <row r="4253" spans="1:11">
      <c r="A4253" s="1">
        <v>1017</v>
      </c>
      <c r="B4253" s="2" t="s">
        <v>11</v>
      </c>
      <c r="C4253" s="1">
        <v>38.988599999999998</v>
      </c>
      <c r="D4253" s="1">
        <v>-76.944500000000005</v>
      </c>
      <c r="E4253" t="s">
        <v>29</v>
      </c>
      <c r="F4253" s="1">
        <v>42.654400000000003</v>
      </c>
      <c r="G4253" s="1">
        <v>-71.326599999999999</v>
      </c>
      <c r="H4253" s="1" t="s">
        <v>2</v>
      </c>
      <c r="I4253" s="1">
        <f>3958.756*ACOS(COS(RADIANS(90-C4253))*COS(RADIANS(90-F4253))+SIN(RADIANS(90-C4253))*SIN(RADIANS(90-F4253))*COS(RADIANS(D4253-G4253)))</f>
        <v>387.69827973772743</v>
      </c>
      <c r="J4253" s="1">
        <f>I4253/A4253</f>
        <v>0.38121758086305552</v>
      </c>
      <c r="K4253" s="1"/>
    </row>
    <row r="4254" spans="1:11">
      <c r="A4254" s="1">
        <v>1017</v>
      </c>
      <c r="B4254" s="2" t="s">
        <v>11</v>
      </c>
      <c r="C4254" s="1">
        <v>38.988599999999998</v>
      </c>
      <c r="D4254" s="1">
        <v>-76.944500000000005</v>
      </c>
      <c r="E4254" t="s">
        <v>29</v>
      </c>
      <c r="F4254" s="1">
        <v>42.654400000000003</v>
      </c>
      <c r="G4254" s="1">
        <v>-71.326599999999999</v>
      </c>
      <c r="H4254" s="1" t="s">
        <v>2</v>
      </c>
      <c r="I4254" s="1">
        <f>3958.756*ACOS(COS(RADIANS(90-C4254))*COS(RADIANS(90-F4254))+SIN(RADIANS(90-C4254))*SIN(RADIANS(90-F4254))*COS(RADIANS(D4254-G4254)))</f>
        <v>387.69827973772743</v>
      </c>
      <c r="J4254" s="1">
        <f>I4254/A4254</f>
        <v>0.38121758086305552</v>
      </c>
      <c r="K4254" s="1"/>
    </row>
    <row r="4255" spans="1:11">
      <c r="A4255" s="1">
        <v>1022</v>
      </c>
      <c r="B4255" s="2" t="s">
        <v>11</v>
      </c>
      <c r="C4255" s="1">
        <v>38.988599999999998</v>
      </c>
      <c r="D4255" s="1">
        <v>-76.944500000000005</v>
      </c>
      <c r="E4255" t="s">
        <v>29</v>
      </c>
      <c r="F4255" s="1">
        <v>42.654400000000003</v>
      </c>
      <c r="G4255" s="1">
        <v>-71.326599999999999</v>
      </c>
      <c r="H4255" s="1" t="s">
        <v>2</v>
      </c>
      <c r="I4255" s="1">
        <f>3958.756*ACOS(COS(RADIANS(90-C4255))*COS(RADIANS(90-F4255))+SIN(RADIANS(90-C4255))*SIN(RADIANS(90-F4255))*COS(RADIANS(D4255-G4255)))</f>
        <v>387.69827973772743</v>
      </c>
      <c r="J4255" s="1">
        <f>I4255/A4255</f>
        <v>0.37935252420521276</v>
      </c>
      <c r="K4255" s="1"/>
    </row>
    <row r="4256" spans="1:11">
      <c r="A4256" s="1">
        <v>1023</v>
      </c>
      <c r="B4256" s="2" t="s">
        <v>11</v>
      </c>
      <c r="C4256" s="1">
        <v>38.988599999999998</v>
      </c>
      <c r="D4256" s="1">
        <v>-76.944500000000005</v>
      </c>
      <c r="E4256" t="s">
        <v>29</v>
      </c>
      <c r="F4256" s="1">
        <v>42.654400000000003</v>
      </c>
      <c r="G4256" s="1">
        <v>-71.326599999999999</v>
      </c>
      <c r="H4256" s="1" t="s">
        <v>2</v>
      </c>
      <c r="I4256" s="1">
        <f>3958.756*ACOS(COS(RADIANS(90-C4256))*COS(RADIANS(90-F4256))+SIN(RADIANS(90-C4256))*SIN(RADIANS(90-F4256))*COS(RADIANS(D4256-G4256)))</f>
        <v>387.69827973772743</v>
      </c>
      <c r="J4256" s="1">
        <f>I4256/A4256</f>
        <v>0.37898170062338948</v>
      </c>
      <c r="K4256" s="1"/>
    </row>
    <row r="4257" spans="1:11">
      <c r="A4257" s="1">
        <v>1025</v>
      </c>
      <c r="B4257" s="2" t="s">
        <v>11</v>
      </c>
      <c r="C4257" s="1">
        <v>38.988599999999998</v>
      </c>
      <c r="D4257" s="1">
        <v>-76.944500000000005</v>
      </c>
      <c r="E4257" t="s">
        <v>29</v>
      </c>
      <c r="F4257" s="1">
        <v>42.654400000000003</v>
      </c>
      <c r="G4257" s="1">
        <v>-71.326599999999999</v>
      </c>
      <c r="H4257" s="1" t="s">
        <v>2</v>
      </c>
      <c r="I4257" s="1">
        <f>3958.756*ACOS(COS(RADIANS(90-C4257))*COS(RADIANS(90-F4257))+SIN(RADIANS(90-C4257))*SIN(RADIANS(90-F4257))*COS(RADIANS(D4257-G4257)))</f>
        <v>387.69827973772743</v>
      </c>
      <c r="J4257" s="1">
        <f>I4257/A4257</f>
        <v>0.3782422241343682</v>
      </c>
      <c r="K4257" s="1"/>
    </row>
    <row r="4258" spans="1:11">
      <c r="A4258" s="1">
        <v>1032</v>
      </c>
      <c r="B4258" s="2" t="s">
        <v>11</v>
      </c>
      <c r="C4258" s="1">
        <v>38.988599999999998</v>
      </c>
      <c r="D4258" s="1">
        <v>-76.944500000000005</v>
      </c>
      <c r="E4258" t="s">
        <v>29</v>
      </c>
      <c r="F4258" s="1">
        <v>42.654400000000003</v>
      </c>
      <c r="G4258" s="1">
        <v>-71.326599999999999</v>
      </c>
      <c r="H4258" s="1" t="s">
        <v>2</v>
      </c>
      <c r="I4258" s="1">
        <f>3958.756*ACOS(COS(RADIANS(90-C4258))*COS(RADIANS(90-F4258))+SIN(RADIANS(90-C4258))*SIN(RADIANS(90-F4258))*COS(RADIANS(D4258-G4258)))</f>
        <v>387.69827973772743</v>
      </c>
      <c r="J4258" s="1">
        <f>I4258/A4258</f>
        <v>0.37567662765283666</v>
      </c>
      <c r="K4258" s="1"/>
    </row>
    <row r="4259" spans="1:11">
      <c r="A4259" s="1">
        <v>1032</v>
      </c>
      <c r="B4259" s="2" t="s">
        <v>11</v>
      </c>
      <c r="C4259" s="1">
        <v>38.988599999999998</v>
      </c>
      <c r="D4259" s="1">
        <v>-76.944500000000005</v>
      </c>
      <c r="E4259" t="s">
        <v>29</v>
      </c>
      <c r="F4259" s="1">
        <v>42.654400000000003</v>
      </c>
      <c r="G4259" s="1">
        <v>-71.326599999999999</v>
      </c>
      <c r="H4259" s="1" t="s">
        <v>2</v>
      </c>
      <c r="I4259" s="1">
        <f>3958.756*ACOS(COS(RADIANS(90-C4259))*COS(RADIANS(90-F4259))+SIN(RADIANS(90-C4259))*SIN(RADIANS(90-F4259))*COS(RADIANS(D4259-G4259)))</f>
        <v>387.69827973772743</v>
      </c>
      <c r="J4259" s="1">
        <f>I4259/A4259</f>
        <v>0.37567662765283666</v>
      </c>
      <c r="K4259" s="1"/>
    </row>
    <row r="4260" spans="1:11">
      <c r="A4260" s="1">
        <v>1032</v>
      </c>
      <c r="B4260" s="2" t="s">
        <v>11</v>
      </c>
      <c r="C4260" s="1">
        <v>38.988599999999998</v>
      </c>
      <c r="D4260" s="1">
        <v>-76.944500000000005</v>
      </c>
      <c r="E4260" t="s">
        <v>29</v>
      </c>
      <c r="F4260" s="1">
        <v>42.654400000000003</v>
      </c>
      <c r="G4260" s="1">
        <v>-71.326599999999999</v>
      </c>
      <c r="H4260" s="1" t="s">
        <v>2</v>
      </c>
      <c r="I4260" s="1">
        <f>3958.756*ACOS(COS(RADIANS(90-C4260))*COS(RADIANS(90-F4260))+SIN(RADIANS(90-C4260))*SIN(RADIANS(90-F4260))*COS(RADIANS(D4260-G4260)))</f>
        <v>387.69827973772743</v>
      </c>
      <c r="J4260" s="1">
        <f>I4260/A4260</f>
        <v>0.37567662765283666</v>
      </c>
      <c r="K4260" s="1"/>
    </row>
    <row r="4261" spans="1:11">
      <c r="A4261" s="1">
        <v>1037</v>
      </c>
      <c r="B4261" s="2" t="s">
        <v>11</v>
      </c>
      <c r="C4261" s="1">
        <v>38.988599999999998</v>
      </c>
      <c r="D4261" s="1">
        <v>-76.944500000000005</v>
      </c>
      <c r="E4261" t="s">
        <v>29</v>
      </c>
      <c r="F4261" s="1">
        <v>42.654400000000003</v>
      </c>
      <c r="G4261" s="1">
        <v>-71.326599999999999</v>
      </c>
      <c r="H4261" s="1" t="s">
        <v>2</v>
      </c>
      <c r="I4261" s="1">
        <f>3958.756*ACOS(COS(RADIANS(90-C4261))*COS(RADIANS(90-F4261))+SIN(RADIANS(90-C4261))*SIN(RADIANS(90-F4261))*COS(RADIANS(D4261-G4261)))</f>
        <v>387.69827973772743</v>
      </c>
      <c r="J4261" s="1">
        <f>I4261/A4261</f>
        <v>0.37386526493512773</v>
      </c>
      <c r="K4261" s="1"/>
    </row>
    <row r="4262" spans="1:11">
      <c r="A4262" s="1">
        <v>1045</v>
      </c>
      <c r="B4262" s="2" t="s">
        <v>11</v>
      </c>
      <c r="C4262" s="1">
        <v>38.988599999999998</v>
      </c>
      <c r="D4262" s="1">
        <v>-76.944500000000005</v>
      </c>
      <c r="E4262" t="s">
        <v>29</v>
      </c>
      <c r="F4262" s="1">
        <v>42.654400000000003</v>
      </c>
      <c r="G4262" s="1">
        <v>-71.326599999999999</v>
      </c>
      <c r="H4262" s="1" t="s">
        <v>2</v>
      </c>
      <c r="I4262" s="1">
        <f>3958.756*ACOS(COS(RADIANS(90-C4262))*COS(RADIANS(90-F4262))+SIN(RADIANS(90-C4262))*SIN(RADIANS(90-F4262))*COS(RADIANS(D4262-G4262)))</f>
        <v>387.69827973772743</v>
      </c>
      <c r="J4262" s="1">
        <f>I4262/A4262</f>
        <v>0.37100313850500233</v>
      </c>
      <c r="K4262" s="1"/>
    </row>
    <row r="4263" spans="1:11">
      <c r="A4263" s="1">
        <v>1052</v>
      </c>
      <c r="B4263" s="2" t="s">
        <v>11</v>
      </c>
      <c r="C4263" s="1">
        <v>38.988599999999998</v>
      </c>
      <c r="D4263" s="1">
        <v>-76.944500000000005</v>
      </c>
      <c r="E4263" t="s">
        <v>29</v>
      </c>
      <c r="F4263" s="1">
        <v>42.654400000000003</v>
      </c>
      <c r="G4263" s="1">
        <v>-71.326599999999999</v>
      </c>
      <c r="H4263" s="1" t="s">
        <v>2</v>
      </c>
      <c r="I4263" s="1">
        <f>3958.756*ACOS(COS(RADIANS(90-C4263))*COS(RADIANS(90-F4263))+SIN(RADIANS(90-C4263))*SIN(RADIANS(90-F4263))*COS(RADIANS(D4263-G4263)))</f>
        <v>387.69827973772743</v>
      </c>
      <c r="J4263" s="1">
        <f>I4263/A4263</f>
        <v>0.3685344864427067</v>
      </c>
      <c r="K4263" s="1"/>
    </row>
    <row r="4264" spans="1:11">
      <c r="A4264" s="1">
        <v>1059</v>
      </c>
      <c r="B4264" s="2" t="s">
        <v>11</v>
      </c>
      <c r="C4264" s="1">
        <v>38.988599999999998</v>
      </c>
      <c r="D4264" s="1">
        <v>-76.944500000000005</v>
      </c>
      <c r="E4264" t="s">
        <v>29</v>
      </c>
      <c r="F4264" s="1">
        <v>42.654400000000003</v>
      </c>
      <c r="G4264" s="1">
        <v>-71.326599999999999</v>
      </c>
      <c r="H4264" s="1" t="s">
        <v>2</v>
      </c>
      <c r="I4264" s="1">
        <f>3958.756*ACOS(COS(RADIANS(90-C4264))*COS(RADIANS(90-F4264))+SIN(RADIANS(90-C4264))*SIN(RADIANS(90-F4264))*COS(RADIANS(D4264-G4264)))</f>
        <v>387.69827973772743</v>
      </c>
      <c r="J4264" s="1">
        <f>I4264/A4264</f>
        <v>0.36609847000729689</v>
      </c>
      <c r="K4264" s="1"/>
    </row>
    <row r="4265" spans="1:11">
      <c r="A4265" s="1">
        <v>1060</v>
      </c>
      <c r="B4265" s="2" t="s">
        <v>11</v>
      </c>
      <c r="C4265" s="1">
        <v>38.988599999999998</v>
      </c>
      <c r="D4265" s="1">
        <v>-76.944500000000005</v>
      </c>
      <c r="E4265" t="s">
        <v>29</v>
      </c>
      <c r="F4265" s="1">
        <v>42.654400000000003</v>
      </c>
      <c r="G4265" s="1">
        <v>-71.326599999999999</v>
      </c>
      <c r="H4265" s="1" t="s">
        <v>2</v>
      </c>
      <c r="I4265" s="1">
        <f>3958.756*ACOS(COS(RADIANS(90-C4265))*COS(RADIANS(90-F4265))+SIN(RADIANS(90-C4265))*SIN(RADIANS(90-F4265))*COS(RADIANS(D4265-G4265)))</f>
        <v>387.69827973772743</v>
      </c>
      <c r="J4265" s="1">
        <f>I4265/A4265</f>
        <v>0.3657530940921957</v>
      </c>
      <c r="K4265" s="1"/>
    </row>
    <row r="4266" spans="1:11">
      <c r="A4266" s="1">
        <v>1062</v>
      </c>
      <c r="B4266" s="2" t="s">
        <v>11</v>
      </c>
      <c r="C4266" s="1">
        <v>38.988599999999998</v>
      </c>
      <c r="D4266" s="1">
        <v>-76.944500000000005</v>
      </c>
      <c r="E4266" t="s">
        <v>29</v>
      </c>
      <c r="F4266" s="1">
        <v>42.654400000000003</v>
      </c>
      <c r="G4266" s="1">
        <v>-71.326599999999999</v>
      </c>
      <c r="H4266" s="1" t="s">
        <v>2</v>
      </c>
      <c r="I4266" s="1">
        <f>3958.756*ACOS(COS(RADIANS(90-C4266))*COS(RADIANS(90-F4266))+SIN(RADIANS(90-C4266))*SIN(RADIANS(90-F4266))*COS(RADIANS(D4266-G4266)))</f>
        <v>387.69827973772743</v>
      </c>
      <c r="J4266" s="1">
        <f>I4266/A4266</f>
        <v>0.36506429353834974</v>
      </c>
      <c r="K4266" s="1"/>
    </row>
    <row r="4267" spans="1:11">
      <c r="A4267" s="1">
        <v>1083</v>
      </c>
      <c r="B4267" s="2" t="s">
        <v>11</v>
      </c>
      <c r="C4267" s="1">
        <v>38.988599999999998</v>
      </c>
      <c r="D4267" s="1">
        <v>-76.944500000000005</v>
      </c>
      <c r="E4267" t="s">
        <v>29</v>
      </c>
      <c r="F4267" s="1">
        <v>42.654400000000003</v>
      </c>
      <c r="G4267" s="1">
        <v>-71.326599999999999</v>
      </c>
      <c r="H4267" s="1" t="s">
        <v>2</v>
      </c>
      <c r="I4267" s="1">
        <f>3958.756*ACOS(COS(RADIANS(90-C4267))*COS(RADIANS(90-F4267))+SIN(RADIANS(90-C4267))*SIN(RADIANS(90-F4267))*COS(RADIANS(D4267-G4267)))</f>
        <v>387.69827973772743</v>
      </c>
      <c r="J4267" s="1">
        <f>I4267/A4267</f>
        <v>0.35798548452237067</v>
      </c>
      <c r="K4267" s="1"/>
    </row>
    <row r="4268" spans="1:11">
      <c r="A4268" s="1">
        <v>1083</v>
      </c>
      <c r="B4268" s="2" t="s">
        <v>11</v>
      </c>
      <c r="C4268" s="1">
        <v>38.988599999999998</v>
      </c>
      <c r="D4268" s="1">
        <v>-76.944500000000005</v>
      </c>
      <c r="E4268" t="s">
        <v>29</v>
      </c>
      <c r="F4268" s="1">
        <v>42.654400000000003</v>
      </c>
      <c r="G4268" s="1">
        <v>-71.326599999999999</v>
      </c>
      <c r="H4268" s="1" t="s">
        <v>2</v>
      </c>
      <c r="I4268" s="1">
        <f>3958.756*ACOS(COS(RADIANS(90-C4268))*COS(RADIANS(90-F4268))+SIN(RADIANS(90-C4268))*SIN(RADIANS(90-F4268))*COS(RADIANS(D4268-G4268)))</f>
        <v>387.69827973772743</v>
      </c>
      <c r="J4268" s="1">
        <f>I4268/A4268</f>
        <v>0.35798548452237067</v>
      </c>
      <c r="K4268" s="1"/>
    </row>
    <row r="4269" spans="1:11">
      <c r="A4269" s="1">
        <v>1092</v>
      </c>
      <c r="B4269" s="2" t="s">
        <v>11</v>
      </c>
      <c r="C4269" s="1">
        <v>38.988599999999998</v>
      </c>
      <c r="D4269" s="1">
        <v>-76.944500000000005</v>
      </c>
      <c r="E4269" t="s">
        <v>29</v>
      </c>
      <c r="F4269" s="1">
        <v>42.654400000000003</v>
      </c>
      <c r="G4269" s="1">
        <v>-71.326599999999999</v>
      </c>
      <c r="H4269" s="1" t="s">
        <v>2</v>
      </c>
      <c r="I4269" s="1">
        <f>3958.756*ACOS(COS(RADIANS(90-C4269))*COS(RADIANS(90-F4269))+SIN(RADIANS(90-C4269))*SIN(RADIANS(90-F4269))*COS(RADIANS(D4269-G4269)))</f>
        <v>387.69827973772743</v>
      </c>
      <c r="J4269" s="1">
        <f>I4269/A4269</f>
        <v>0.35503505470487862</v>
      </c>
      <c r="K4269" s="1"/>
    </row>
    <row r="4270" spans="1:11">
      <c r="A4270" s="1">
        <v>1099</v>
      </c>
      <c r="B4270" s="2" t="s">
        <v>11</v>
      </c>
      <c r="C4270" s="1">
        <v>38.988599999999998</v>
      </c>
      <c r="D4270" s="1">
        <v>-76.944500000000005</v>
      </c>
      <c r="E4270" t="s">
        <v>29</v>
      </c>
      <c r="F4270" s="1">
        <v>42.654400000000003</v>
      </c>
      <c r="G4270" s="1">
        <v>-71.326599999999999</v>
      </c>
      <c r="H4270" s="1" t="s">
        <v>2</v>
      </c>
      <c r="I4270" s="1">
        <f>3958.756*ACOS(COS(RADIANS(90-C4270))*COS(RADIANS(90-F4270))+SIN(RADIANS(90-C4270))*SIN(RADIANS(90-F4270))*COS(RADIANS(D4270-G4270)))</f>
        <v>387.69827973772743</v>
      </c>
      <c r="J4270" s="1">
        <f>I4270/A4270</f>
        <v>0.3527736849296883</v>
      </c>
      <c r="K4270" s="1"/>
    </row>
    <row r="4271" spans="1:11">
      <c r="A4271" s="1">
        <v>1100</v>
      </c>
      <c r="B4271" s="2" t="s">
        <v>11</v>
      </c>
      <c r="C4271" s="1">
        <v>38.988599999999998</v>
      </c>
      <c r="D4271" s="1">
        <v>-76.944500000000005</v>
      </c>
      <c r="E4271" t="s">
        <v>29</v>
      </c>
      <c r="F4271" s="1">
        <v>42.654400000000003</v>
      </c>
      <c r="G4271" s="1">
        <v>-71.326599999999999</v>
      </c>
      <c r="H4271" s="1" t="s">
        <v>2</v>
      </c>
      <c r="I4271" s="1">
        <f>3958.756*ACOS(COS(RADIANS(90-C4271))*COS(RADIANS(90-F4271))+SIN(RADIANS(90-C4271))*SIN(RADIANS(90-F4271))*COS(RADIANS(D4271-G4271)))</f>
        <v>387.69827973772743</v>
      </c>
      <c r="J4271" s="1">
        <f>I4271/A4271</f>
        <v>0.35245298157975219</v>
      </c>
      <c r="K4271" s="1"/>
    </row>
    <row r="4272" spans="1:11">
      <c r="A4272" s="1">
        <v>1107</v>
      </c>
      <c r="B4272" s="2" t="s">
        <v>11</v>
      </c>
      <c r="C4272" s="1">
        <v>38.988599999999998</v>
      </c>
      <c r="D4272" s="1">
        <v>-76.944500000000005</v>
      </c>
      <c r="E4272" t="s">
        <v>29</v>
      </c>
      <c r="F4272" s="1">
        <v>42.654400000000003</v>
      </c>
      <c r="G4272" s="1">
        <v>-71.326599999999999</v>
      </c>
      <c r="H4272" s="1" t="s">
        <v>2</v>
      </c>
      <c r="I4272" s="1">
        <f>3958.756*ACOS(COS(RADIANS(90-C4272))*COS(RADIANS(90-F4272))+SIN(RADIANS(90-C4272))*SIN(RADIANS(90-F4272))*COS(RADIANS(D4272-G4272)))</f>
        <v>387.69827973772743</v>
      </c>
      <c r="J4272" s="1">
        <f>I4272/A4272</f>
        <v>0.35022428160589653</v>
      </c>
      <c r="K4272" s="1"/>
    </row>
    <row r="4273" spans="1:11">
      <c r="A4273" s="1">
        <v>1108</v>
      </c>
      <c r="B4273" s="2" t="s">
        <v>11</v>
      </c>
      <c r="C4273" s="1">
        <v>38.988599999999998</v>
      </c>
      <c r="D4273" s="1">
        <v>-76.944500000000005</v>
      </c>
      <c r="E4273" t="s">
        <v>29</v>
      </c>
      <c r="F4273" s="1">
        <v>42.654400000000003</v>
      </c>
      <c r="G4273" s="1">
        <v>-71.326599999999999</v>
      </c>
      <c r="H4273" s="1" t="s">
        <v>2</v>
      </c>
      <c r="I4273" s="1">
        <f>3958.756*ACOS(COS(RADIANS(90-C4273))*COS(RADIANS(90-F4273))+SIN(RADIANS(90-C4273))*SIN(RADIANS(90-F4273))*COS(RADIANS(D4273-G4273)))</f>
        <v>387.69827973772743</v>
      </c>
      <c r="J4273" s="1">
        <f>I4273/A4273</f>
        <v>0.34990819470914031</v>
      </c>
      <c r="K4273" s="1"/>
    </row>
    <row r="4274" spans="1:11">
      <c r="A4274" s="1">
        <v>1108</v>
      </c>
      <c r="B4274" s="2" t="s">
        <v>11</v>
      </c>
      <c r="C4274" s="1">
        <v>38.988599999999998</v>
      </c>
      <c r="D4274" s="1">
        <v>-76.944500000000005</v>
      </c>
      <c r="E4274" t="s">
        <v>29</v>
      </c>
      <c r="F4274" s="1">
        <v>42.654400000000003</v>
      </c>
      <c r="G4274" s="1">
        <v>-71.326599999999999</v>
      </c>
      <c r="H4274" s="1" t="s">
        <v>2</v>
      </c>
      <c r="I4274" s="1">
        <f>3958.756*ACOS(COS(RADIANS(90-C4274))*COS(RADIANS(90-F4274))+SIN(RADIANS(90-C4274))*SIN(RADIANS(90-F4274))*COS(RADIANS(D4274-G4274)))</f>
        <v>387.69827973772743</v>
      </c>
      <c r="J4274" s="1">
        <f>I4274/A4274</f>
        <v>0.34990819470914031</v>
      </c>
      <c r="K4274" s="1"/>
    </row>
    <row r="4275" spans="1:11">
      <c r="A4275" s="1">
        <v>1110</v>
      </c>
      <c r="B4275" s="2" t="s">
        <v>11</v>
      </c>
      <c r="C4275" s="1">
        <v>38.988599999999998</v>
      </c>
      <c r="D4275" s="1">
        <v>-76.944500000000005</v>
      </c>
      <c r="E4275" t="s">
        <v>29</v>
      </c>
      <c r="F4275" s="1">
        <v>42.654400000000003</v>
      </c>
      <c r="G4275" s="1">
        <v>-71.326599999999999</v>
      </c>
      <c r="H4275" s="1" t="s">
        <v>2</v>
      </c>
      <c r="I4275" s="1">
        <f>3958.756*ACOS(COS(RADIANS(90-C4275))*COS(RADIANS(90-F4275))+SIN(RADIANS(90-C4275))*SIN(RADIANS(90-F4275))*COS(RADIANS(D4275-G4275)))</f>
        <v>387.69827973772743</v>
      </c>
      <c r="J4275" s="1">
        <f>I4275/A4275</f>
        <v>0.34927772949344815</v>
      </c>
      <c r="K4275" s="1"/>
    </row>
    <row r="4276" spans="1:11">
      <c r="A4276" s="1">
        <v>1151</v>
      </c>
      <c r="B4276" s="2" t="s">
        <v>11</v>
      </c>
      <c r="C4276" s="1">
        <v>38.988599999999998</v>
      </c>
      <c r="D4276" s="1">
        <v>-76.944500000000005</v>
      </c>
      <c r="E4276" t="s">
        <v>29</v>
      </c>
      <c r="F4276" s="1">
        <v>42.654400000000003</v>
      </c>
      <c r="G4276" s="1">
        <v>-71.326599999999999</v>
      </c>
      <c r="H4276" s="1" t="s">
        <v>2</v>
      </c>
      <c r="I4276" s="1">
        <f>3958.756*ACOS(COS(RADIANS(90-C4276))*COS(RADIANS(90-F4276))+SIN(RADIANS(90-C4276))*SIN(RADIANS(90-F4276))*COS(RADIANS(D4276-G4276)))</f>
        <v>387.69827973772743</v>
      </c>
      <c r="J4276" s="1">
        <f>I4276/A4276</f>
        <v>0.33683603799976319</v>
      </c>
      <c r="K4276" s="1"/>
    </row>
    <row r="4277" spans="1:11">
      <c r="A4277" s="1">
        <v>1152</v>
      </c>
      <c r="B4277" s="2" t="s">
        <v>11</v>
      </c>
      <c r="C4277" s="1">
        <v>38.988599999999998</v>
      </c>
      <c r="D4277" s="1">
        <v>-76.944500000000005</v>
      </c>
      <c r="E4277" t="s">
        <v>29</v>
      </c>
      <c r="F4277" s="1">
        <v>42.654400000000003</v>
      </c>
      <c r="G4277" s="1">
        <v>-71.326599999999999</v>
      </c>
      <c r="H4277" s="1" t="s">
        <v>2</v>
      </c>
      <c r="I4277" s="1">
        <f>3958.756*ACOS(COS(RADIANS(90-C4277))*COS(RADIANS(90-F4277))+SIN(RADIANS(90-C4277))*SIN(RADIANS(90-F4277))*COS(RADIANS(D4277-G4277)))</f>
        <v>387.69827973772743</v>
      </c>
      <c r="J4277" s="1">
        <f>I4277/A4277</f>
        <v>0.33654364560566619</v>
      </c>
      <c r="K4277" s="1"/>
    </row>
    <row r="4278" spans="1:11">
      <c r="A4278" s="1">
        <v>1152</v>
      </c>
      <c r="B4278" s="2" t="s">
        <v>11</v>
      </c>
      <c r="C4278" s="1">
        <v>38.988599999999998</v>
      </c>
      <c r="D4278" s="1">
        <v>-76.944500000000005</v>
      </c>
      <c r="E4278" t="s">
        <v>29</v>
      </c>
      <c r="F4278" s="1">
        <v>42.654400000000003</v>
      </c>
      <c r="G4278" s="1">
        <v>-71.326599999999999</v>
      </c>
      <c r="H4278" s="1" t="s">
        <v>2</v>
      </c>
      <c r="I4278" s="1">
        <f>3958.756*ACOS(COS(RADIANS(90-C4278))*COS(RADIANS(90-F4278))+SIN(RADIANS(90-C4278))*SIN(RADIANS(90-F4278))*COS(RADIANS(D4278-G4278)))</f>
        <v>387.69827973772743</v>
      </c>
      <c r="J4278" s="1">
        <f>I4278/A4278</f>
        <v>0.33654364560566619</v>
      </c>
      <c r="K4278" s="1"/>
    </row>
    <row r="4279" spans="1:11">
      <c r="A4279" s="1">
        <v>1152</v>
      </c>
      <c r="B4279" s="2" t="s">
        <v>11</v>
      </c>
      <c r="C4279" s="1">
        <v>38.988599999999998</v>
      </c>
      <c r="D4279" s="1">
        <v>-76.944500000000005</v>
      </c>
      <c r="E4279" t="s">
        <v>29</v>
      </c>
      <c r="F4279" s="1">
        <v>42.654400000000003</v>
      </c>
      <c r="G4279" s="1">
        <v>-71.326599999999999</v>
      </c>
      <c r="H4279" s="1" t="s">
        <v>2</v>
      </c>
      <c r="I4279" s="1">
        <f>3958.756*ACOS(COS(RADIANS(90-C4279))*COS(RADIANS(90-F4279))+SIN(RADIANS(90-C4279))*SIN(RADIANS(90-F4279))*COS(RADIANS(D4279-G4279)))</f>
        <v>387.69827973772743</v>
      </c>
      <c r="J4279" s="1">
        <f>I4279/A4279</f>
        <v>0.33654364560566619</v>
      </c>
      <c r="K4279" s="1"/>
    </row>
    <row r="4280" spans="1:11">
      <c r="A4280" s="1">
        <v>1177</v>
      </c>
      <c r="B4280" s="2" t="s">
        <v>11</v>
      </c>
      <c r="C4280" s="1">
        <v>38.988599999999998</v>
      </c>
      <c r="D4280" s="1">
        <v>-76.944500000000005</v>
      </c>
      <c r="E4280" t="s">
        <v>29</v>
      </c>
      <c r="F4280" s="1">
        <v>42.654400000000003</v>
      </c>
      <c r="G4280" s="1">
        <v>-71.326599999999999</v>
      </c>
      <c r="H4280" s="1" t="s">
        <v>2</v>
      </c>
      <c r="I4280" s="1">
        <f>3958.756*ACOS(COS(RADIANS(90-C4280))*COS(RADIANS(90-F4280))+SIN(RADIANS(90-C4280))*SIN(RADIANS(90-F4280))*COS(RADIANS(D4280-G4280)))</f>
        <v>387.69827973772743</v>
      </c>
      <c r="J4280" s="1">
        <f>I4280/A4280</f>
        <v>0.32939530988761889</v>
      </c>
      <c r="K4280" s="1"/>
    </row>
    <row r="4281" spans="1:11">
      <c r="A4281" s="1">
        <v>1190</v>
      </c>
      <c r="B4281" s="2" t="s">
        <v>11</v>
      </c>
      <c r="C4281" s="1">
        <v>38.988599999999998</v>
      </c>
      <c r="D4281" s="1">
        <v>-76.944500000000005</v>
      </c>
      <c r="E4281" t="s">
        <v>29</v>
      </c>
      <c r="F4281" s="1">
        <v>42.654400000000003</v>
      </c>
      <c r="G4281" s="1">
        <v>-71.326599999999999</v>
      </c>
      <c r="H4281" s="1" t="s">
        <v>2</v>
      </c>
      <c r="I4281" s="1">
        <f>3958.756*ACOS(COS(RADIANS(90-C4281))*COS(RADIANS(90-F4281))+SIN(RADIANS(90-C4281))*SIN(RADIANS(90-F4281))*COS(RADIANS(D4281-G4281)))</f>
        <v>387.69827973772743</v>
      </c>
      <c r="J4281" s="1">
        <f>I4281/A4281</f>
        <v>0.3257968737291827</v>
      </c>
      <c r="K4281" s="1"/>
    </row>
    <row r="4282" spans="1:11">
      <c r="A4282" s="1">
        <v>1191</v>
      </c>
      <c r="B4282" s="2" t="s">
        <v>11</v>
      </c>
      <c r="C4282" s="1">
        <v>38.988599999999998</v>
      </c>
      <c r="D4282" s="1">
        <v>-76.944500000000005</v>
      </c>
      <c r="E4282" t="s">
        <v>29</v>
      </c>
      <c r="F4282" s="1">
        <v>42.654400000000003</v>
      </c>
      <c r="G4282" s="1">
        <v>-71.326599999999999</v>
      </c>
      <c r="H4282" s="1" t="s">
        <v>2</v>
      </c>
      <c r="I4282" s="1">
        <f>3958.756*ACOS(COS(RADIANS(90-C4282))*COS(RADIANS(90-F4282))+SIN(RADIANS(90-C4282))*SIN(RADIANS(90-F4282))*COS(RADIANS(D4282-G4282)))</f>
        <v>387.69827973772743</v>
      </c>
      <c r="J4282" s="1">
        <f>I4282/A4282</f>
        <v>0.32552332471681567</v>
      </c>
      <c r="K4282" s="1"/>
    </row>
    <row r="4283" spans="1:11">
      <c r="A4283" s="1">
        <v>1191</v>
      </c>
      <c r="B4283" s="2" t="s">
        <v>11</v>
      </c>
      <c r="C4283" s="1">
        <v>38.988599999999998</v>
      </c>
      <c r="D4283" s="1">
        <v>-76.944500000000005</v>
      </c>
      <c r="E4283" t="s">
        <v>29</v>
      </c>
      <c r="F4283" s="1">
        <v>42.654400000000003</v>
      </c>
      <c r="G4283" s="1">
        <v>-71.326599999999999</v>
      </c>
      <c r="H4283" s="1" t="s">
        <v>2</v>
      </c>
      <c r="I4283" s="1">
        <f>3958.756*ACOS(COS(RADIANS(90-C4283))*COS(RADIANS(90-F4283))+SIN(RADIANS(90-C4283))*SIN(RADIANS(90-F4283))*COS(RADIANS(D4283-G4283)))</f>
        <v>387.69827973772743</v>
      </c>
      <c r="J4283" s="1">
        <f>I4283/A4283</f>
        <v>0.32552332471681567</v>
      </c>
      <c r="K4283" s="1"/>
    </row>
    <row r="4284" spans="1:11">
      <c r="A4284" s="1">
        <v>1209</v>
      </c>
      <c r="B4284" s="2" t="s">
        <v>11</v>
      </c>
      <c r="C4284" s="1">
        <v>38.988599999999998</v>
      </c>
      <c r="D4284" s="1">
        <v>-76.944500000000005</v>
      </c>
      <c r="E4284" t="s">
        <v>29</v>
      </c>
      <c r="F4284" s="1">
        <v>42.654400000000003</v>
      </c>
      <c r="G4284" s="1">
        <v>-71.326599999999999</v>
      </c>
      <c r="H4284" s="1" t="s">
        <v>2</v>
      </c>
      <c r="I4284" s="1">
        <f>3958.756*ACOS(COS(RADIANS(90-C4284))*COS(RADIANS(90-F4284))+SIN(RADIANS(90-C4284))*SIN(RADIANS(90-F4284))*COS(RADIANS(D4284-G4284)))</f>
        <v>387.69827973772743</v>
      </c>
      <c r="J4284" s="1">
        <f>I4284/A4284</f>
        <v>0.32067682360440647</v>
      </c>
      <c r="K4284" s="1"/>
    </row>
    <row r="4285" spans="1:11">
      <c r="A4285" s="1">
        <v>1210</v>
      </c>
      <c r="B4285" s="2" t="s">
        <v>11</v>
      </c>
      <c r="C4285" s="1">
        <v>38.988599999999998</v>
      </c>
      <c r="D4285" s="1">
        <v>-76.944500000000005</v>
      </c>
      <c r="E4285" t="s">
        <v>29</v>
      </c>
      <c r="F4285" s="1">
        <v>42.654400000000003</v>
      </c>
      <c r="G4285" s="1">
        <v>-71.326599999999999</v>
      </c>
      <c r="H4285" s="1" t="s">
        <v>2</v>
      </c>
      <c r="I4285" s="1">
        <f>3958.756*ACOS(COS(RADIANS(90-C4285))*COS(RADIANS(90-F4285))+SIN(RADIANS(90-C4285))*SIN(RADIANS(90-F4285))*COS(RADIANS(D4285-G4285)))</f>
        <v>387.69827973772743</v>
      </c>
      <c r="J4285" s="1">
        <f>I4285/A4285</f>
        <v>0.3204118014361384</v>
      </c>
      <c r="K4285" s="1"/>
    </row>
    <row r="4286" spans="1:11">
      <c r="A4286" s="1">
        <v>1215</v>
      </c>
      <c r="B4286" s="2" t="s">
        <v>11</v>
      </c>
      <c r="C4286" s="1">
        <v>38.988599999999998</v>
      </c>
      <c r="D4286" s="1">
        <v>-76.944500000000005</v>
      </c>
      <c r="E4286" t="s">
        <v>29</v>
      </c>
      <c r="F4286" s="1">
        <v>42.654400000000003</v>
      </c>
      <c r="G4286" s="1">
        <v>-71.326599999999999</v>
      </c>
      <c r="H4286" s="1" t="s">
        <v>2</v>
      </c>
      <c r="I4286" s="1">
        <f>3958.756*ACOS(COS(RADIANS(90-C4286))*COS(RADIANS(90-F4286))+SIN(RADIANS(90-C4286))*SIN(RADIANS(90-F4286))*COS(RADIANS(D4286-G4286)))</f>
        <v>387.69827973772743</v>
      </c>
      <c r="J4286" s="1">
        <f>I4286/A4286</f>
        <v>0.31909323435203901</v>
      </c>
      <c r="K4286" s="1"/>
    </row>
    <row r="4287" spans="1:11">
      <c r="A4287" s="1">
        <v>1218</v>
      </c>
      <c r="B4287" s="2" t="s">
        <v>11</v>
      </c>
      <c r="C4287" s="1">
        <v>38.988599999999998</v>
      </c>
      <c r="D4287" s="1">
        <v>-76.944500000000005</v>
      </c>
      <c r="E4287" t="s">
        <v>29</v>
      </c>
      <c r="F4287" s="1">
        <v>42.654400000000003</v>
      </c>
      <c r="G4287" s="1">
        <v>-71.326599999999999</v>
      </c>
      <c r="H4287" s="1" t="s">
        <v>2</v>
      </c>
      <c r="I4287" s="1">
        <f>3958.756*ACOS(COS(RADIANS(90-C4287))*COS(RADIANS(90-F4287))+SIN(RADIANS(90-C4287))*SIN(RADIANS(90-F4287))*COS(RADIANS(D4287-G4287)))</f>
        <v>387.69827973772743</v>
      </c>
      <c r="J4287" s="1">
        <f>I4287/A4287</f>
        <v>0.31830729042506356</v>
      </c>
      <c r="K4287" s="1"/>
    </row>
    <row r="4288" spans="1:11">
      <c r="A4288" s="1">
        <v>1220</v>
      </c>
      <c r="B4288" s="2" t="s">
        <v>11</v>
      </c>
      <c r="C4288" s="1">
        <v>38.988599999999998</v>
      </c>
      <c r="D4288" s="1">
        <v>-76.944500000000005</v>
      </c>
      <c r="E4288" t="s">
        <v>29</v>
      </c>
      <c r="F4288" s="1">
        <v>42.654400000000003</v>
      </c>
      <c r="G4288" s="1">
        <v>-71.326599999999999</v>
      </c>
      <c r="H4288" s="1" t="s">
        <v>2</v>
      </c>
      <c r="I4288" s="1">
        <f>3958.756*ACOS(COS(RADIANS(90-C4288))*COS(RADIANS(90-F4288))+SIN(RADIANS(90-C4288))*SIN(RADIANS(90-F4288))*COS(RADIANS(D4288-G4288)))</f>
        <v>387.69827973772743</v>
      </c>
      <c r="J4288" s="1">
        <f>I4288/A4288</f>
        <v>0.31778547519485856</v>
      </c>
      <c r="K4288" s="1"/>
    </row>
    <row r="4289" spans="1:11">
      <c r="A4289" s="1">
        <v>1221</v>
      </c>
      <c r="B4289" s="2" t="s">
        <v>11</v>
      </c>
      <c r="C4289" s="1">
        <v>38.988599999999998</v>
      </c>
      <c r="D4289" s="1">
        <v>-76.944500000000005</v>
      </c>
      <c r="E4289" t="s">
        <v>29</v>
      </c>
      <c r="F4289" s="1">
        <v>42.654400000000003</v>
      </c>
      <c r="G4289" s="1">
        <v>-71.326599999999999</v>
      </c>
      <c r="H4289" s="1" t="s">
        <v>2</v>
      </c>
      <c r="I4289" s="1">
        <f>3958.756*ACOS(COS(RADIANS(90-C4289))*COS(RADIANS(90-F4289))+SIN(RADIANS(90-C4289))*SIN(RADIANS(90-F4289))*COS(RADIANS(D4289-G4289)))</f>
        <v>387.69827973772743</v>
      </c>
      <c r="J4289" s="1">
        <f>I4289/A4289</f>
        <v>0.3175252086304074</v>
      </c>
      <c r="K4289" s="1"/>
    </row>
    <row r="4290" spans="1:11">
      <c r="A4290" s="1">
        <v>1222</v>
      </c>
      <c r="B4290" s="2" t="s">
        <v>11</v>
      </c>
      <c r="C4290" s="1">
        <v>38.988599999999998</v>
      </c>
      <c r="D4290" s="1">
        <v>-76.944500000000005</v>
      </c>
      <c r="E4290" t="s">
        <v>29</v>
      </c>
      <c r="F4290" s="1">
        <v>42.654400000000003</v>
      </c>
      <c r="G4290" s="1">
        <v>-71.326599999999999</v>
      </c>
      <c r="H4290" s="1" t="s">
        <v>2</v>
      </c>
      <c r="I4290" s="1">
        <f>3958.756*ACOS(COS(RADIANS(90-C4290))*COS(RADIANS(90-F4290))+SIN(RADIANS(90-C4290))*SIN(RADIANS(90-F4290))*COS(RADIANS(D4290-G4290)))</f>
        <v>387.69827973772743</v>
      </c>
      <c r="J4290" s="1">
        <f>I4290/A4290</f>
        <v>0.31726536803414684</v>
      </c>
      <c r="K4290" s="1"/>
    </row>
    <row r="4291" spans="1:11">
      <c r="A4291" s="1">
        <v>1229</v>
      </c>
      <c r="B4291" s="2" t="s">
        <v>11</v>
      </c>
      <c r="C4291" s="1">
        <v>38.988599999999998</v>
      </c>
      <c r="D4291" s="1">
        <v>-76.944500000000005</v>
      </c>
      <c r="E4291" t="s">
        <v>29</v>
      </c>
      <c r="F4291" s="1">
        <v>42.654400000000003</v>
      </c>
      <c r="G4291" s="1">
        <v>-71.326599999999999</v>
      </c>
      <c r="H4291" s="1" t="s">
        <v>2</v>
      </c>
      <c r="I4291" s="1">
        <f>3958.756*ACOS(COS(RADIANS(90-C4291))*COS(RADIANS(90-F4291))+SIN(RADIANS(90-C4291))*SIN(RADIANS(90-F4291))*COS(RADIANS(D4291-G4291)))</f>
        <v>387.69827973772743</v>
      </c>
      <c r="J4291" s="1">
        <f>I4291/A4291</f>
        <v>0.31545832362711751</v>
      </c>
      <c r="K4291" s="1"/>
    </row>
    <row r="4292" spans="1:11">
      <c r="A4292" s="1">
        <v>1231</v>
      </c>
      <c r="B4292" s="2" t="s">
        <v>11</v>
      </c>
      <c r="C4292" s="1">
        <v>38.988599999999998</v>
      </c>
      <c r="D4292" s="1">
        <v>-76.944500000000005</v>
      </c>
      <c r="E4292" t="s">
        <v>29</v>
      </c>
      <c r="F4292" s="1">
        <v>42.654400000000003</v>
      </c>
      <c r="G4292" s="1">
        <v>-71.326599999999999</v>
      </c>
      <c r="H4292" s="1" t="s">
        <v>2</v>
      </c>
      <c r="I4292" s="1">
        <f>3958.756*ACOS(COS(RADIANS(90-C4292))*COS(RADIANS(90-F4292))+SIN(RADIANS(90-C4292))*SIN(RADIANS(90-F4292))*COS(RADIANS(D4292-G4292)))</f>
        <v>387.69827973772743</v>
      </c>
      <c r="J4292" s="1">
        <f>I4292/A4292</f>
        <v>0.31494579994941302</v>
      </c>
      <c r="K4292" s="1"/>
    </row>
    <row r="4293" spans="1:11">
      <c r="A4293" s="1">
        <v>1232</v>
      </c>
      <c r="B4293" s="2" t="s">
        <v>11</v>
      </c>
      <c r="C4293" s="1">
        <v>38.988599999999998</v>
      </c>
      <c r="D4293" s="1">
        <v>-76.944500000000005</v>
      </c>
      <c r="E4293" t="s">
        <v>29</v>
      </c>
      <c r="F4293" s="1">
        <v>42.654400000000003</v>
      </c>
      <c r="G4293" s="1">
        <v>-71.326599999999999</v>
      </c>
      <c r="H4293" s="1" t="s">
        <v>2</v>
      </c>
      <c r="I4293" s="1">
        <f>3958.756*ACOS(COS(RADIANS(90-C4293))*COS(RADIANS(90-F4293))+SIN(RADIANS(90-C4293))*SIN(RADIANS(90-F4293))*COS(RADIANS(D4293-G4293)))</f>
        <v>387.69827973772743</v>
      </c>
      <c r="J4293" s="1">
        <f>I4293/A4293</f>
        <v>0.31469016212477874</v>
      </c>
      <c r="K4293" s="1"/>
    </row>
    <row r="4294" spans="1:11">
      <c r="A4294" s="1">
        <v>1253</v>
      </c>
      <c r="B4294" s="2" t="s">
        <v>11</v>
      </c>
      <c r="C4294" s="1">
        <v>38.988599999999998</v>
      </c>
      <c r="D4294" s="1">
        <v>-76.944500000000005</v>
      </c>
      <c r="E4294" t="s">
        <v>29</v>
      </c>
      <c r="F4294" s="1">
        <v>42.654400000000003</v>
      </c>
      <c r="G4294" s="1">
        <v>-71.326599999999999</v>
      </c>
      <c r="H4294" s="1" t="s">
        <v>2</v>
      </c>
      <c r="I4294" s="1">
        <f>3958.756*ACOS(COS(RADIANS(90-C4294))*COS(RADIANS(90-F4294))+SIN(RADIANS(90-C4294))*SIN(RADIANS(90-F4294))*COS(RADIANS(D4294-G4294)))</f>
        <v>387.69827973772743</v>
      </c>
      <c r="J4294" s="1">
        <f>I4294/A4294</f>
        <v>0.30941602532939139</v>
      </c>
      <c r="K4294" s="1"/>
    </row>
    <row r="4295" spans="1:11">
      <c r="A4295" s="1">
        <v>1265</v>
      </c>
      <c r="B4295" s="2" t="s">
        <v>11</v>
      </c>
      <c r="C4295" s="1">
        <v>38.988599999999998</v>
      </c>
      <c r="D4295" s="1">
        <v>-76.944500000000005</v>
      </c>
      <c r="E4295" t="s">
        <v>29</v>
      </c>
      <c r="F4295" s="1">
        <v>42.654400000000003</v>
      </c>
      <c r="G4295" s="1">
        <v>-71.326599999999999</v>
      </c>
      <c r="H4295" s="1" t="s">
        <v>2</v>
      </c>
      <c r="I4295" s="1">
        <f>3958.756*ACOS(COS(RADIANS(90-C4295))*COS(RADIANS(90-F4295))+SIN(RADIANS(90-C4295))*SIN(RADIANS(90-F4295))*COS(RADIANS(D4295-G4295)))</f>
        <v>387.69827973772743</v>
      </c>
      <c r="J4295" s="1">
        <f>I4295/A4295</f>
        <v>0.30648085354761062</v>
      </c>
      <c r="K4295" s="1"/>
    </row>
    <row r="4296" spans="1:11">
      <c r="A4296" s="1">
        <v>1267</v>
      </c>
      <c r="B4296" s="2" t="s">
        <v>11</v>
      </c>
      <c r="C4296" s="1">
        <v>38.988599999999998</v>
      </c>
      <c r="D4296" s="1">
        <v>-76.944500000000005</v>
      </c>
      <c r="E4296" t="s">
        <v>29</v>
      </c>
      <c r="F4296" s="1">
        <v>42.654400000000003</v>
      </c>
      <c r="G4296" s="1">
        <v>-71.326599999999999</v>
      </c>
      <c r="H4296" s="1" t="s">
        <v>2</v>
      </c>
      <c r="I4296" s="1">
        <f>3958.756*ACOS(COS(RADIANS(90-C4296))*COS(RADIANS(90-F4296))+SIN(RADIANS(90-C4296))*SIN(RADIANS(90-F4296))*COS(RADIANS(D4296-G4296)))</f>
        <v>387.69827973772743</v>
      </c>
      <c r="J4296" s="1">
        <f>I4296/A4296</f>
        <v>0.3059970637235418</v>
      </c>
      <c r="K4296" s="1"/>
    </row>
    <row r="4297" spans="1:11">
      <c r="A4297" s="1">
        <v>1324</v>
      </c>
      <c r="B4297" s="2" t="s">
        <v>11</v>
      </c>
      <c r="C4297" s="1">
        <v>38.988599999999998</v>
      </c>
      <c r="D4297" s="1">
        <v>-76.944500000000005</v>
      </c>
      <c r="E4297" t="s">
        <v>29</v>
      </c>
      <c r="F4297" s="1">
        <v>42.654400000000003</v>
      </c>
      <c r="G4297" s="1">
        <v>-71.326599999999999</v>
      </c>
      <c r="H4297" s="1" t="s">
        <v>2</v>
      </c>
      <c r="I4297" s="1">
        <f>3958.756*ACOS(COS(RADIANS(90-C4297))*COS(RADIANS(90-F4297))+SIN(RADIANS(90-C4297))*SIN(RADIANS(90-F4297))*COS(RADIANS(D4297-G4297)))</f>
        <v>387.69827973772743</v>
      </c>
      <c r="J4297" s="1">
        <f>I4297/A4297</f>
        <v>0.29282347412215065</v>
      </c>
      <c r="K4297" s="1"/>
    </row>
    <row r="4298" spans="1:11">
      <c r="A4298" s="1">
        <v>1367</v>
      </c>
      <c r="B4298" s="2" t="s">
        <v>11</v>
      </c>
      <c r="C4298" s="1">
        <v>38.988599999999998</v>
      </c>
      <c r="D4298" s="1">
        <v>-76.944500000000005</v>
      </c>
      <c r="E4298" t="s">
        <v>29</v>
      </c>
      <c r="F4298" s="1">
        <v>42.654400000000003</v>
      </c>
      <c r="G4298" s="1">
        <v>-71.326599999999999</v>
      </c>
      <c r="H4298" s="1" t="s">
        <v>2</v>
      </c>
      <c r="I4298" s="1">
        <f>3958.756*ACOS(COS(RADIANS(90-C4298))*COS(RADIANS(90-F4298))+SIN(RADIANS(90-C4298))*SIN(RADIANS(90-F4298))*COS(RADIANS(D4298-G4298)))</f>
        <v>387.69827973772743</v>
      </c>
      <c r="J4298" s="1">
        <f>I4298/A4298</f>
        <v>0.28361249432167335</v>
      </c>
      <c r="K4298" s="1"/>
    </row>
    <row r="4299" spans="1:11">
      <c r="A4299" s="1">
        <v>1416</v>
      </c>
      <c r="B4299" s="2" t="s">
        <v>11</v>
      </c>
      <c r="C4299" s="1">
        <v>38.988599999999998</v>
      </c>
      <c r="D4299" s="1">
        <v>-76.944500000000005</v>
      </c>
      <c r="E4299" t="s">
        <v>29</v>
      </c>
      <c r="F4299" s="1">
        <v>42.654400000000003</v>
      </c>
      <c r="G4299" s="1">
        <v>-71.326599999999999</v>
      </c>
      <c r="H4299" s="1" t="s">
        <v>2</v>
      </c>
      <c r="I4299" s="1">
        <f>3958.756*ACOS(COS(RADIANS(90-C4299))*COS(RADIANS(90-F4299))+SIN(RADIANS(90-C4299))*SIN(RADIANS(90-F4299))*COS(RADIANS(D4299-G4299)))</f>
        <v>387.69827973772743</v>
      </c>
      <c r="J4299" s="1">
        <f>I4299/A4299</f>
        <v>0.27379822015376232</v>
      </c>
      <c r="K4299" s="1"/>
    </row>
    <row r="4300" spans="1:11">
      <c r="A4300" s="1">
        <v>1422</v>
      </c>
      <c r="B4300" s="2" t="s">
        <v>11</v>
      </c>
      <c r="C4300" s="1">
        <v>38.988599999999998</v>
      </c>
      <c r="D4300" s="1">
        <v>-76.944500000000005</v>
      </c>
      <c r="E4300" t="s">
        <v>29</v>
      </c>
      <c r="F4300" s="1">
        <v>42.654400000000003</v>
      </c>
      <c r="G4300" s="1">
        <v>-71.326599999999999</v>
      </c>
      <c r="H4300" s="1" t="s">
        <v>2</v>
      </c>
      <c r="I4300" s="1">
        <f>3958.756*ACOS(COS(RADIANS(90-C4300))*COS(RADIANS(90-F4300))+SIN(RADIANS(90-C4300))*SIN(RADIANS(90-F4300))*COS(RADIANS(D4300-G4300)))</f>
        <v>387.69827973772743</v>
      </c>
      <c r="J4300" s="1">
        <f>I4300/A4300</f>
        <v>0.27264295340205869</v>
      </c>
      <c r="K4300" s="1"/>
    </row>
    <row r="4301" spans="1:11">
      <c r="A4301" s="1">
        <v>1426</v>
      </c>
      <c r="B4301" s="2" t="s">
        <v>11</v>
      </c>
      <c r="C4301" s="1">
        <v>38.988599999999998</v>
      </c>
      <c r="D4301" s="1">
        <v>-76.944500000000005</v>
      </c>
      <c r="E4301" t="s">
        <v>29</v>
      </c>
      <c r="F4301" s="1">
        <v>42.654400000000003</v>
      </c>
      <c r="G4301" s="1">
        <v>-71.326599999999999</v>
      </c>
      <c r="H4301" s="1" t="s">
        <v>2</v>
      </c>
      <c r="I4301" s="1">
        <f>3958.756*ACOS(COS(RADIANS(90-C4301))*COS(RADIANS(90-F4301))+SIN(RADIANS(90-C4301))*SIN(RADIANS(90-F4301))*COS(RADIANS(D4301-G4301)))</f>
        <v>387.69827973772743</v>
      </c>
      <c r="J4301" s="1">
        <f>I4301/A4301</f>
        <v>0.27187817653417073</v>
      </c>
      <c r="K4301" s="1"/>
    </row>
    <row r="4302" spans="1:11">
      <c r="A4302" s="1">
        <v>1508</v>
      </c>
      <c r="B4302" s="2" t="s">
        <v>11</v>
      </c>
      <c r="C4302" s="1">
        <v>38.988599999999998</v>
      </c>
      <c r="D4302" s="1">
        <v>-76.944500000000005</v>
      </c>
      <c r="E4302" t="s">
        <v>29</v>
      </c>
      <c r="F4302" s="1">
        <v>42.654400000000003</v>
      </c>
      <c r="G4302" s="1">
        <v>-71.326599999999999</v>
      </c>
      <c r="H4302" s="1" t="s">
        <v>2</v>
      </c>
      <c r="I4302" s="1">
        <f>3958.756*ACOS(COS(RADIANS(90-C4302))*COS(RADIANS(90-F4302))+SIN(RADIANS(90-C4302))*SIN(RADIANS(90-F4302))*COS(RADIANS(D4302-G4302)))</f>
        <v>387.69827973772743</v>
      </c>
      <c r="J4302" s="1">
        <f>I4302/A4302</f>
        <v>0.25709434995870517</v>
      </c>
      <c r="K4302" s="1"/>
    </row>
    <row r="4303" spans="1:11">
      <c r="A4303" s="1">
        <v>1657</v>
      </c>
      <c r="B4303" s="2" t="s">
        <v>11</v>
      </c>
      <c r="C4303" s="1">
        <v>38.988599999999998</v>
      </c>
      <c r="D4303" s="1">
        <v>-76.944500000000005</v>
      </c>
      <c r="E4303" t="s">
        <v>29</v>
      </c>
      <c r="F4303" s="1">
        <v>42.654400000000003</v>
      </c>
      <c r="G4303" s="1">
        <v>-71.326599999999999</v>
      </c>
      <c r="H4303" s="1" t="s">
        <v>2</v>
      </c>
      <c r="I4303" s="1">
        <f>3958.756*ACOS(COS(RADIANS(90-C4303))*COS(RADIANS(90-F4303))+SIN(RADIANS(90-C4303))*SIN(RADIANS(90-F4303))*COS(RADIANS(D4303-G4303)))</f>
        <v>387.69827973772743</v>
      </c>
      <c r="J4303" s="1">
        <f>I4303/A4303</f>
        <v>0.23397602880973292</v>
      </c>
      <c r="K4303" s="1"/>
    </row>
    <row r="4304" spans="1:11">
      <c r="A4304" s="1">
        <v>1657</v>
      </c>
      <c r="B4304" s="2" t="s">
        <v>11</v>
      </c>
      <c r="C4304" s="1">
        <v>38.988599999999998</v>
      </c>
      <c r="D4304" s="1">
        <v>-76.944500000000005</v>
      </c>
      <c r="E4304" t="s">
        <v>29</v>
      </c>
      <c r="F4304" s="1">
        <v>42.654400000000003</v>
      </c>
      <c r="G4304" s="1">
        <v>-71.326599999999999</v>
      </c>
      <c r="H4304" s="1" t="s">
        <v>2</v>
      </c>
      <c r="I4304" s="1">
        <f>3958.756*ACOS(COS(RADIANS(90-C4304))*COS(RADIANS(90-F4304))+SIN(RADIANS(90-C4304))*SIN(RADIANS(90-F4304))*COS(RADIANS(D4304-G4304)))</f>
        <v>387.69827973772743</v>
      </c>
      <c r="J4304" s="1">
        <f>I4304/A4304</f>
        <v>0.23397602880973292</v>
      </c>
      <c r="K4304" s="1"/>
    </row>
    <row r="4305" spans="1:11">
      <c r="A4305" s="1">
        <v>1807</v>
      </c>
      <c r="B4305" s="2" t="s">
        <v>11</v>
      </c>
      <c r="C4305" s="1">
        <v>38.988599999999998</v>
      </c>
      <c r="D4305" s="1">
        <v>-76.944500000000005</v>
      </c>
      <c r="E4305" t="s">
        <v>29</v>
      </c>
      <c r="F4305" s="1">
        <v>42.654400000000003</v>
      </c>
      <c r="G4305" s="1">
        <v>-71.326599999999999</v>
      </c>
      <c r="H4305" s="1" t="s">
        <v>2</v>
      </c>
      <c r="I4305" s="1">
        <f>3958.756*ACOS(COS(RADIANS(90-C4305))*COS(RADIANS(90-F4305))+SIN(RADIANS(90-C4305))*SIN(RADIANS(90-F4305))*COS(RADIANS(D4305-G4305)))</f>
        <v>387.69827973772743</v>
      </c>
      <c r="J4305" s="1">
        <f>I4305/A4305</f>
        <v>0.21455355823891945</v>
      </c>
      <c r="K4305" s="1"/>
    </row>
    <row r="4306" spans="1:11">
      <c r="A4306" s="1">
        <v>1874</v>
      </c>
      <c r="B4306" s="2" t="s">
        <v>11</v>
      </c>
      <c r="C4306" s="1">
        <v>38.988599999999998</v>
      </c>
      <c r="D4306" s="1">
        <v>-76.944500000000005</v>
      </c>
      <c r="E4306" t="s">
        <v>29</v>
      </c>
      <c r="F4306" s="1">
        <v>42.654400000000003</v>
      </c>
      <c r="G4306" s="1">
        <v>-71.326599999999999</v>
      </c>
      <c r="H4306" s="1" t="s">
        <v>2</v>
      </c>
      <c r="I4306" s="1">
        <f>3958.756*ACOS(COS(RADIANS(90-C4306))*COS(RADIANS(90-F4306))+SIN(RADIANS(90-C4306))*SIN(RADIANS(90-F4306))*COS(RADIANS(D4306-G4306)))</f>
        <v>387.69827973772743</v>
      </c>
      <c r="J4306" s="1">
        <f>I4306/A4306</f>
        <v>0.20688275332856321</v>
      </c>
      <c r="K4306" s="1"/>
    </row>
    <row r="4307" spans="1:11">
      <c r="A4307" s="1">
        <v>1874</v>
      </c>
      <c r="B4307" s="2" t="s">
        <v>11</v>
      </c>
      <c r="C4307" s="1">
        <v>38.988599999999998</v>
      </c>
      <c r="D4307" s="1">
        <v>-76.944500000000005</v>
      </c>
      <c r="E4307" t="s">
        <v>29</v>
      </c>
      <c r="F4307" s="1">
        <v>42.654400000000003</v>
      </c>
      <c r="G4307" s="1">
        <v>-71.326599999999999</v>
      </c>
      <c r="H4307" s="1" t="s">
        <v>2</v>
      </c>
      <c r="I4307" s="1">
        <f>3958.756*ACOS(COS(RADIANS(90-C4307))*COS(RADIANS(90-F4307))+SIN(RADIANS(90-C4307))*SIN(RADIANS(90-F4307))*COS(RADIANS(D4307-G4307)))</f>
        <v>387.69827973772743</v>
      </c>
      <c r="J4307" s="1">
        <f>I4307/A4307</f>
        <v>0.20688275332856321</v>
      </c>
      <c r="K4307" s="1"/>
    </row>
    <row r="4308" spans="1:11">
      <c r="A4308" s="1">
        <v>2226</v>
      </c>
      <c r="B4308" s="2" t="s">
        <v>11</v>
      </c>
      <c r="C4308" s="1">
        <v>38.988599999999998</v>
      </c>
      <c r="D4308" s="1">
        <v>-76.944500000000005</v>
      </c>
      <c r="E4308" t="s">
        <v>29</v>
      </c>
      <c r="F4308" s="1">
        <v>42.654400000000003</v>
      </c>
      <c r="G4308" s="1">
        <v>-71.326599999999999</v>
      </c>
      <c r="H4308" s="1" t="s">
        <v>2</v>
      </c>
      <c r="I4308" s="1">
        <f>3958.756*ACOS(COS(RADIANS(90-C4308))*COS(RADIANS(90-F4308))+SIN(RADIANS(90-C4308))*SIN(RADIANS(90-F4308))*COS(RADIANS(D4308-G4308)))</f>
        <v>387.69827973772743</v>
      </c>
      <c r="J4308" s="1">
        <f>I4308/A4308</f>
        <v>0.17416814004390271</v>
      </c>
      <c r="K4308" s="1"/>
    </row>
    <row r="4309" spans="1:11">
      <c r="A4309" s="1">
        <v>2351</v>
      </c>
      <c r="B4309" s="2" t="s">
        <v>11</v>
      </c>
      <c r="C4309" s="1">
        <v>38.988599999999998</v>
      </c>
      <c r="D4309" s="1">
        <v>-76.944500000000005</v>
      </c>
      <c r="E4309" t="s">
        <v>29</v>
      </c>
      <c r="F4309" s="1">
        <v>42.654400000000003</v>
      </c>
      <c r="G4309" s="1">
        <v>-71.326599999999999</v>
      </c>
      <c r="H4309" s="1" t="s">
        <v>2</v>
      </c>
      <c r="I4309" s="1">
        <f>3958.756*ACOS(COS(RADIANS(90-C4309))*COS(RADIANS(90-F4309))+SIN(RADIANS(90-C4309))*SIN(RADIANS(90-F4309))*COS(RADIANS(D4309-G4309)))</f>
        <v>387.69827973772743</v>
      </c>
      <c r="J4309" s="1">
        <f>I4309/A4309</f>
        <v>0.1649078178382507</v>
      </c>
      <c r="K4309" s="1"/>
    </row>
    <row r="4310" spans="1:11">
      <c r="A4310" s="1">
        <v>4252</v>
      </c>
      <c r="B4310" s="2" t="s">
        <v>11</v>
      </c>
      <c r="C4310" s="1">
        <v>38.988599999999998</v>
      </c>
      <c r="D4310" s="1">
        <v>-76.944500000000005</v>
      </c>
      <c r="E4310" t="s">
        <v>29</v>
      </c>
      <c r="F4310" s="1">
        <v>42.654400000000003</v>
      </c>
      <c r="G4310" s="1">
        <v>-71.326599999999999</v>
      </c>
      <c r="H4310" s="1" t="s">
        <v>2</v>
      </c>
      <c r="I4310" s="1">
        <f>3958.756*ACOS(COS(RADIANS(90-C4310))*COS(RADIANS(90-F4310))+SIN(RADIANS(90-C4310))*SIN(RADIANS(90-F4310))*COS(RADIANS(D4310-G4310)))</f>
        <v>387.69827973772743</v>
      </c>
      <c r="J4310" s="1">
        <f>I4310/A4310</f>
        <v>9.1180216307085477E-2</v>
      </c>
      <c r="K4310" s="1"/>
    </row>
    <row r="4311" spans="1:11">
      <c r="A4311" s="1">
        <v>4630</v>
      </c>
      <c r="B4311" s="2" t="s">
        <v>29</v>
      </c>
      <c r="C4311" s="1">
        <v>42.654400000000003</v>
      </c>
      <c r="D4311" s="1">
        <v>-71.326599999999999</v>
      </c>
      <c r="E4311" t="s">
        <v>11</v>
      </c>
      <c r="F4311" s="1">
        <v>38.988599999999998</v>
      </c>
      <c r="G4311" s="1">
        <v>-76.944500000000005</v>
      </c>
      <c r="H4311" s="1" t="s">
        <v>2</v>
      </c>
      <c r="I4311" s="1">
        <f>3958.756*ACOS(COS(RADIANS(90-C4311))*COS(RADIANS(90-F4311))+SIN(RADIANS(90-C4311))*SIN(RADIANS(90-F4311))*COS(RADIANS(D4311-G4311)))</f>
        <v>387.69827973772743</v>
      </c>
      <c r="J4311" s="1">
        <f>I4311/A4311</f>
        <v>8.3736129532986481E-2</v>
      </c>
      <c r="K4311" s="1"/>
    </row>
    <row r="4312" spans="1:11">
      <c r="A4312" s="1">
        <v>16682</v>
      </c>
      <c r="B4312" s="2" t="s">
        <v>11</v>
      </c>
      <c r="C4312" s="1">
        <v>38.988599999999998</v>
      </c>
      <c r="D4312" s="1">
        <v>-76.944500000000005</v>
      </c>
      <c r="E4312" t="s">
        <v>29</v>
      </c>
      <c r="F4312" s="1">
        <v>42.654400000000003</v>
      </c>
      <c r="G4312" s="1">
        <v>-71.326599999999999</v>
      </c>
      <c r="H4312" s="1" t="s">
        <v>2</v>
      </c>
      <c r="I4312" s="1">
        <f>3958.756*ACOS(COS(RADIANS(90-C4312))*COS(RADIANS(90-F4312))+SIN(RADIANS(90-C4312))*SIN(RADIANS(90-F4312))*COS(RADIANS(D4312-G4312)))</f>
        <v>387.69827973772743</v>
      </c>
      <c r="J4312" s="1">
        <f>I4312/A4312</f>
        <v>2.3240515509994453E-2</v>
      </c>
      <c r="K4312" s="1"/>
    </row>
    <row r="4313" spans="1:11">
      <c r="A4313" s="1">
        <v>22358</v>
      </c>
      <c r="B4313" s="2" t="s">
        <v>11</v>
      </c>
      <c r="C4313" s="1">
        <v>38.988599999999998</v>
      </c>
      <c r="D4313" s="1">
        <v>-76.944500000000005</v>
      </c>
      <c r="E4313" t="s">
        <v>29</v>
      </c>
      <c r="F4313" s="1">
        <v>42.654400000000003</v>
      </c>
      <c r="G4313" s="1">
        <v>-71.326599999999999</v>
      </c>
      <c r="H4313" s="1" t="s">
        <v>2</v>
      </c>
      <c r="I4313" s="1">
        <f>3958.756*ACOS(COS(RADIANS(90-C4313))*COS(RADIANS(90-F4313))+SIN(RADIANS(90-C4313))*SIN(RADIANS(90-F4313))*COS(RADIANS(D4313-G4313)))</f>
        <v>387.69827973772743</v>
      </c>
      <c r="J4313" s="1">
        <f>I4313/A4313</f>
        <v>1.7340472302429889E-2</v>
      </c>
      <c r="K4313" s="1"/>
    </row>
    <row r="4314" spans="1:11">
      <c r="A4314" s="1">
        <v>22612</v>
      </c>
      <c r="B4314" s="2" t="s">
        <v>29</v>
      </c>
      <c r="C4314" s="1">
        <v>42.654400000000003</v>
      </c>
      <c r="D4314" s="1">
        <v>-71.326599999999999</v>
      </c>
      <c r="E4314" t="s">
        <v>11</v>
      </c>
      <c r="F4314" s="1">
        <v>38.988599999999998</v>
      </c>
      <c r="G4314" s="1">
        <v>-76.944500000000005</v>
      </c>
      <c r="H4314" s="1" t="s">
        <v>2</v>
      </c>
      <c r="I4314" s="1">
        <f>3958.756*ACOS(COS(RADIANS(90-C4314))*COS(RADIANS(90-F4314))+SIN(RADIANS(90-C4314))*SIN(RADIANS(90-F4314))*COS(RADIANS(D4314-G4314)))</f>
        <v>387.69827973772743</v>
      </c>
      <c r="J4314" s="1">
        <f>I4314/A4314</f>
        <v>1.7145687234111421E-2</v>
      </c>
      <c r="K4314" s="1"/>
    </row>
    <row r="4315" spans="1:11">
      <c r="A4315" s="1">
        <v>31511</v>
      </c>
      <c r="B4315" s="2" t="s">
        <v>29</v>
      </c>
      <c r="C4315" s="1">
        <v>42.654400000000003</v>
      </c>
      <c r="D4315" s="1">
        <v>-71.326599999999999</v>
      </c>
      <c r="E4315" t="s">
        <v>11</v>
      </c>
      <c r="F4315" s="1">
        <v>38.988599999999998</v>
      </c>
      <c r="G4315" s="1">
        <v>-76.944500000000005</v>
      </c>
      <c r="H4315" s="1" t="s">
        <v>2</v>
      </c>
      <c r="I4315" s="1">
        <f>3958.756*ACOS(COS(RADIANS(90-C4315))*COS(RADIANS(90-F4315))+SIN(RADIANS(90-C4315))*SIN(RADIANS(90-F4315))*COS(RADIANS(D4315-G4315)))</f>
        <v>387.69827973772743</v>
      </c>
      <c r="J4315" s="1">
        <f>I4315/A4315</f>
        <v>1.2303585406293911E-2</v>
      </c>
      <c r="K4315" s="1"/>
    </row>
    <row r="4316" spans="1:11">
      <c r="A4316" s="1">
        <v>38412</v>
      </c>
      <c r="B4316" s="2" t="s">
        <v>11</v>
      </c>
      <c r="C4316" s="1">
        <v>38.988599999999998</v>
      </c>
      <c r="D4316" s="1">
        <v>-76.944500000000005</v>
      </c>
      <c r="E4316" t="s">
        <v>29</v>
      </c>
      <c r="F4316" s="1">
        <v>42.654400000000003</v>
      </c>
      <c r="G4316" s="1">
        <v>-71.326599999999999</v>
      </c>
      <c r="H4316" s="1" t="s">
        <v>2</v>
      </c>
      <c r="I4316" s="1">
        <f>3958.756*ACOS(COS(RADIANS(90-C4316))*COS(RADIANS(90-F4316))+SIN(RADIANS(90-C4316))*SIN(RADIANS(90-F4316))*COS(RADIANS(D4316-G4316)))</f>
        <v>387.69827973772743</v>
      </c>
      <c r="J4316" s="1">
        <f>I4316/A4316</f>
        <v>1.0093155257152125E-2</v>
      </c>
      <c r="K4316" s="1"/>
    </row>
    <row r="4317" spans="1:11">
      <c r="A4317" s="1">
        <v>46462</v>
      </c>
      <c r="B4317" s="2" t="s">
        <v>11</v>
      </c>
      <c r="C4317" s="1">
        <v>38.988599999999998</v>
      </c>
      <c r="D4317" s="1">
        <v>-76.944500000000005</v>
      </c>
      <c r="E4317" t="s">
        <v>29</v>
      </c>
      <c r="F4317" s="1">
        <v>42.654400000000003</v>
      </c>
      <c r="G4317" s="1">
        <v>-71.326599999999999</v>
      </c>
      <c r="H4317" s="1" t="s">
        <v>2</v>
      </c>
      <c r="I4317" s="1">
        <f>3958.756*ACOS(COS(RADIANS(90-C4317))*COS(RADIANS(90-F4317))+SIN(RADIANS(90-C4317))*SIN(RADIANS(90-F4317))*COS(RADIANS(D4317-G4317)))</f>
        <v>387.69827973772743</v>
      </c>
      <c r="J4317" s="1">
        <f>I4317/A4317</f>
        <v>8.344416506773868E-3</v>
      </c>
      <c r="K4317" s="1"/>
    </row>
    <row r="4318" spans="1:11">
      <c r="A4318" s="1">
        <v>48084</v>
      </c>
      <c r="B4318" s="2" t="s">
        <v>11</v>
      </c>
      <c r="C4318" s="1">
        <v>38.988599999999998</v>
      </c>
      <c r="D4318" s="1">
        <v>-76.944500000000005</v>
      </c>
      <c r="E4318" t="s">
        <v>29</v>
      </c>
      <c r="F4318" s="1">
        <v>42.654400000000003</v>
      </c>
      <c r="G4318" s="1">
        <v>-71.326599999999999</v>
      </c>
      <c r="H4318" s="1" t="s">
        <v>2</v>
      </c>
      <c r="I4318" s="1">
        <f>3958.756*ACOS(COS(RADIANS(90-C4318))*COS(RADIANS(90-F4318))+SIN(RADIANS(90-C4318))*SIN(RADIANS(90-F4318))*COS(RADIANS(D4318-G4318)))</f>
        <v>387.69827973772743</v>
      </c>
      <c r="J4318" s="1">
        <f>I4318/A4318</f>
        <v>8.0629373541661973E-3</v>
      </c>
      <c r="K4318" s="1"/>
    </row>
    <row r="4319" spans="1:11">
      <c r="A4319" s="1">
        <v>56519</v>
      </c>
      <c r="B4319" s="2" t="s">
        <v>11</v>
      </c>
      <c r="C4319" s="1">
        <v>38.988599999999998</v>
      </c>
      <c r="D4319" s="1">
        <v>-76.944500000000005</v>
      </c>
      <c r="E4319" t="s">
        <v>29</v>
      </c>
      <c r="F4319" s="1">
        <v>42.654400000000003</v>
      </c>
      <c r="G4319" s="1">
        <v>-71.326599999999999</v>
      </c>
      <c r="H4319" s="1" t="s">
        <v>2</v>
      </c>
      <c r="I4319" s="1">
        <f>3958.756*ACOS(COS(RADIANS(90-C4319))*COS(RADIANS(90-F4319))+SIN(RADIANS(90-C4319))*SIN(RADIANS(90-F4319))*COS(RADIANS(D4319-G4319)))</f>
        <v>387.69827973772743</v>
      </c>
      <c r="J4319" s="1">
        <f>I4319/A4319</f>
        <v>6.8596096841367932E-3</v>
      </c>
      <c r="K4319" s="1"/>
    </row>
    <row r="4320" spans="1:11">
      <c r="A4320" s="1">
        <v>57722</v>
      </c>
      <c r="B4320" s="2" t="s">
        <v>11</v>
      </c>
      <c r="C4320" s="1">
        <v>38.988599999999998</v>
      </c>
      <c r="D4320" s="1">
        <v>-76.944500000000005</v>
      </c>
      <c r="E4320" t="s">
        <v>29</v>
      </c>
      <c r="F4320" s="1">
        <v>42.654400000000003</v>
      </c>
      <c r="G4320" s="1">
        <v>-71.326599999999999</v>
      </c>
      <c r="H4320" s="1" t="s">
        <v>2</v>
      </c>
      <c r="I4320" s="1">
        <f>3958.756*ACOS(COS(RADIANS(90-C4320))*COS(RADIANS(90-F4320))+SIN(RADIANS(90-C4320))*SIN(RADIANS(90-F4320))*COS(RADIANS(D4320-G4320)))</f>
        <v>387.69827973772743</v>
      </c>
      <c r="J4320" s="1">
        <f>I4320/A4320</f>
        <v>6.716646681295302E-3</v>
      </c>
      <c r="K4320" s="1"/>
    </row>
    <row r="4321" spans="1:11">
      <c r="A4321" s="1">
        <v>62667</v>
      </c>
      <c r="B4321" s="2" t="s">
        <v>11</v>
      </c>
      <c r="C4321" s="1">
        <v>38.988599999999998</v>
      </c>
      <c r="D4321" s="1">
        <v>-76.944500000000005</v>
      </c>
      <c r="E4321" t="s">
        <v>29</v>
      </c>
      <c r="F4321" s="1">
        <v>42.654400000000003</v>
      </c>
      <c r="G4321" s="1">
        <v>-71.326599999999999</v>
      </c>
      <c r="H4321" s="1" t="s">
        <v>2</v>
      </c>
      <c r="I4321" s="1">
        <f>3958.756*ACOS(COS(RADIANS(90-C4321))*COS(RADIANS(90-F4321))+SIN(RADIANS(90-C4321))*SIN(RADIANS(90-F4321))*COS(RADIANS(D4321-G4321)))</f>
        <v>387.69827973772743</v>
      </c>
      <c r="J4321" s="1">
        <f>I4321/A4321</f>
        <v>6.1866417689968789E-3</v>
      </c>
      <c r="K4321" s="1"/>
    </row>
    <row r="4322" spans="1:11">
      <c r="A4322" s="1">
        <v>70170</v>
      </c>
      <c r="B4322" s="2" t="s">
        <v>29</v>
      </c>
      <c r="C4322" s="1">
        <v>42.654400000000003</v>
      </c>
      <c r="D4322" s="1">
        <v>-71.326599999999999</v>
      </c>
      <c r="E4322" t="s">
        <v>11</v>
      </c>
      <c r="F4322" s="1">
        <v>38.988599999999998</v>
      </c>
      <c r="G4322" s="1">
        <v>-76.944500000000005</v>
      </c>
      <c r="H4322" s="1" t="s">
        <v>2</v>
      </c>
      <c r="I4322" s="1">
        <f>3958.756*ACOS(COS(RADIANS(90-C4322))*COS(RADIANS(90-F4322))+SIN(RADIANS(90-C4322))*SIN(RADIANS(90-F4322))*COS(RADIANS(D4322-G4322)))</f>
        <v>387.69827973772743</v>
      </c>
      <c r="J4322" s="1">
        <f>I4322/A4322</f>
        <v>5.5251286837356053E-3</v>
      </c>
      <c r="K4322" s="1"/>
    </row>
    <row r="4323" spans="1:11">
      <c r="A4323" s="1">
        <v>72566</v>
      </c>
      <c r="B4323" s="2" t="s">
        <v>11</v>
      </c>
      <c r="C4323" s="1">
        <v>38.988599999999998</v>
      </c>
      <c r="D4323" s="1">
        <v>-76.944500000000005</v>
      </c>
      <c r="E4323" t="s">
        <v>29</v>
      </c>
      <c r="F4323" s="1">
        <v>42.654400000000003</v>
      </c>
      <c r="G4323" s="1">
        <v>-71.326599999999999</v>
      </c>
      <c r="H4323" s="1" t="s">
        <v>2</v>
      </c>
      <c r="I4323" s="1">
        <f>3958.756*ACOS(COS(RADIANS(90-C4323))*COS(RADIANS(90-F4323))+SIN(RADIANS(90-C4323))*SIN(RADIANS(90-F4323))*COS(RADIANS(D4323-G4323)))</f>
        <v>387.69827973772743</v>
      </c>
      <c r="J4323" s="1">
        <f>I4323/A4323</f>
        <v>5.3426987809404875E-3</v>
      </c>
      <c r="K4323" s="1"/>
    </row>
    <row r="4324" spans="1:11">
      <c r="A4324" s="1">
        <v>87550</v>
      </c>
      <c r="B4324" s="2" t="s">
        <v>29</v>
      </c>
      <c r="C4324" s="1">
        <v>42.654400000000003</v>
      </c>
      <c r="D4324" s="1">
        <v>-71.326599999999999</v>
      </c>
      <c r="E4324" t="s">
        <v>11</v>
      </c>
      <c r="F4324" s="1">
        <v>38.988599999999998</v>
      </c>
      <c r="G4324" s="1">
        <v>-76.944500000000005</v>
      </c>
      <c r="H4324" s="1" t="s">
        <v>2</v>
      </c>
      <c r="I4324" s="1">
        <f>3958.756*ACOS(COS(RADIANS(90-C4324))*COS(RADIANS(90-F4324))+SIN(RADIANS(90-C4324))*SIN(RADIANS(90-F4324))*COS(RADIANS(D4324-G4324)))</f>
        <v>387.69827973772743</v>
      </c>
      <c r="J4324" s="1">
        <f>I4324/A4324</f>
        <v>4.4283070215617067E-3</v>
      </c>
      <c r="K4324" s="1"/>
    </row>
    <row r="4325" spans="1:11">
      <c r="A4325" s="1">
        <v>145354</v>
      </c>
      <c r="B4325" s="2" t="s">
        <v>29</v>
      </c>
      <c r="C4325" s="1">
        <v>42.654400000000003</v>
      </c>
      <c r="D4325" s="1">
        <v>-71.326599999999999</v>
      </c>
      <c r="E4325" t="s">
        <v>11</v>
      </c>
      <c r="F4325" s="1">
        <v>38.988599999999998</v>
      </c>
      <c r="G4325" s="1">
        <v>-76.944500000000005</v>
      </c>
      <c r="H4325" s="1" t="s">
        <v>2</v>
      </c>
      <c r="I4325" s="1">
        <f>3958.756*ACOS(COS(RADIANS(90-C4325))*COS(RADIANS(90-F4325))+SIN(RADIANS(90-C4325))*SIN(RADIANS(90-F4325))*COS(RADIANS(D4325-G4325)))</f>
        <v>387.69827973772743</v>
      </c>
      <c r="J4325" s="1">
        <f>I4325/A4325</f>
        <v>2.6672694231856531E-3</v>
      </c>
      <c r="K4325" s="1"/>
    </row>
    <row r="4326" spans="1:11">
      <c r="A4326" s="1">
        <v>39</v>
      </c>
      <c r="B4326" s="2" t="s">
        <v>0</v>
      </c>
      <c r="C4326" s="1">
        <v>40.350200000000001</v>
      </c>
      <c r="D4326" s="1">
        <v>-74.6524</v>
      </c>
      <c r="E4326" t="s">
        <v>25</v>
      </c>
      <c r="F4326" s="1">
        <v>35.92</v>
      </c>
      <c r="G4326" s="1">
        <v>-79.040000000000006</v>
      </c>
      <c r="H4326" s="1" t="s">
        <v>2</v>
      </c>
      <c r="I4326" s="1">
        <f>3958.756*ACOS(COS(RADIANS(90-C4326))*COS(RADIANS(90-F4326))+SIN(RADIANS(90-C4326))*SIN(RADIANS(90-F4326))*COS(RADIANS(D4326-G4326)))</f>
        <v>387.89370932599536</v>
      </c>
      <c r="J4326" s="1">
        <f>I4326/A4326</f>
        <v>9.9459925468203938</v>
      </c>
      <c r="K4326" s="1"/>
    </row>
    <row r="4327" spans="1:11">
      <c r="A4327" s="1">
        <v>39</v>
      </c>
      <c r="B4327" s="2" t="s">
        <v>0</v>
      </c>
      <c r="C4327" s="1">
        <v>40.350200000000001</v>
      </c>
      <c r="D4327" s="1">
        <v>-74.6524</v>
      </c>
      <c r="E4327" t="s">
        <v>25</v>
      </c>
      <c r="F4327" s="1">
        <v>35.92</v>
      </c>
      <c r="G4327" s="1">
        <v>-79.040000000000006</v>
      </c>
      <c r="H4327" s="1" t="s">
        <v>2</v>
      </c>
      <c r="I4327" s="1">
        <f>3958.756*ACOS(COS(RADIANS(90-C4327))*COS(RADIANS(90-F4327))+SIN(RADIANS(90-C4327))*SIN(RADIANS(90-F4327))*COS(RADIANS(D4327-G4327)))</f>
        <v>387.89370932599536</v>
      </c>
      <c r="J4327" s="1">
        <f>I4327/A4327</f>
        <v>9.9459925468203938</v>
      </c>
      <c r="K4327" s="1"/>
    </row>
    <row r="4328" spans="1:11">
      <c r="A4328" s="1">
        <v>43</v>
      </c>
      <c r="B4328" s="2" t="s">
        <v>25</v>
      </c>
      <c r="C4328" s="1">
        <v>35.92</v>
      </c>
      <c r="D4328" s="1">
        <v>-79.040000000000006</v>
      </c>
      <c r="E4328" t="s">
        <v>0</v>
      </c>
      <c r="F4328" s="1">
        <v>40.350200000000001</v>
      </c>
      <c r="G4328" s="1">
        <v>-74.6524</v>
      </c>
      <c r="H4328" s="1" t="s">
        <v>2</v>
      </c>
      <c r="I4328" s="1">
        <f>3958.756*ACOS(COS(RADIANS(90-C4328))*COS(RADIANS(90-F4328))+SIN(RADIANS(90-C4328))*SIN(RADIANS(90-F4328))*COS(RADIANS(D4328-G4328)))</f>
        <v>387.89370932599536</v>
      </c>
      <c r="J4328" s="1">
        <f>I4328/A4328</f>
        <v>9.0207839378138459</v>
      </c>
      <c r="K4328" s="1"/>
    </row>
    <row r="4329" spans="1:11">
      <c r="A4329" s="1">
        <v>43</v>
      </c>
      <c r="B4329" s="2" t="s">
        <v>25</v>
      </c>
      <c r="C4329" s="1">
        <v>35.92</v>
      </c>
      <c r="D4329" s="1">
        <v>-79.040000000000006</v>
      </c>
      <c r="E4329" t="s">
        <v>0</v>
      </c>
      <c r="F4329" s="1">
        <v>40.350200000000001</v>
      </c>
      <c r="G4329" s="1">
        <v>-74.6524</v>
      </c>
      <c r="H4329" s="1" t="s">
        <v>2</v>
      </c>
      <c r="I4329" s="1">
        <f>3958.756*ACOS(COS(RADIANS(90-C4329))*COS(RADIANS(90-F4329))+SIN(RADIANS(90-C4329))*SIN(RADIANS(90-F4329))*COS(RADIANS(D4329-G4329)))</f>
        <v>387.89370932599536</v>
      </c>
      <c r="J4329" s="1">
        <f>I4329/A4329</f>
        <v>9.0207839378138459</v>
      </c>
      <c r="K4329" s="1"/>
    </row>
    <row r="4330" spans="1:11">
      <c r="A4330" s="1">
        <v>49</v>
      </c>
      <c r="B4330" s="2" t="s">
        <v>25</v>
      </c>
      <c r="C4330" s="1">
        <v>35.92</v>
      </c>
      <c r="D4330" s="1">
        <v>-79.040000000000006</v>
      </c>
      <c r="E4330" t="s">
        <v>0</v>
      </c>
      <c r="F4330" s="1">
        <v>40.350200000000001</v>
      </c>
      <c r="G4330" s="1">
        <v>-74.6524</v>
      </c>
      <c r="H4330" s="1" t="s">
        <v>2</v>
      </c>
      <c r="I4330" s="1">
        <f>3958.756*ACOS(COS(RADIANS(90-C4330))*COS(RADIANS(90-F4330))+SIN(RADIANS(90-C4330))*SIN(RADIANS(90-F4330))*COS(RADIANS(D4330-G4330)))</f>
        <v>387.89370932599536</v>
      </c>
      <c r="J4330" s="1">
        <f>I4330/A4330</f>
        <v>7.9161981495101097</v>
      </c>
      <c r="K4330" s="1"/>
    </row>
    <row r="4331" spans="1:11">
      <c r="A4331" s="1">
        <v>49</v>
      </c>
      <c r="B4331" s="2" t="s">
        <v>25</v>
      </c>
      <c r="C4331" s="1">
        <v>35.92</v>
      </c>
      <c r="D4331" s="1">
        <v>-79.040000000000006</v>
      </c>
      <c r="E4331" t="s">
        <v>0</v>
      </c>
      <c r="F4331" s="1">
        <v>40.350200000000001</v>
      </c>
      <c r="G4331" s="1">
        <v>-74.6524</v>
      </c>
      <c r="H4331" s="1" t="s">
        <v>2</v>
      </c>
      <c r="I4331" s="1">
        <f>3958.756*ACOS(COS(RADIANS(90-C4331))*COS(RADIANS(90-F4331))+SIN(RADIANS(90-C4331))*SIN(RADIANS(90-F4331))*COS(RADIANS(D4331-G4331)))</f>
        <v>387.89370932599536</v>
      </c>
      <c r="J4331" s="1">
        <f>I4331/A4331</f>
        <v>7.9161981495101097</v>
      </c>
      <c r="K4331" s="1"/>
    </row>
    <row r="4332" spans="1:11">
      <c r="A4332" s="1">
        <v>70</v>
      </c>
      <c r="B4332" s="2" t="s">
        <v>25</v>
      </c>
      <c r="C4332" s="1">
        <v>35.92</v>
      </c>
      <c r="D4332" s="1">
        <v>-79.040000000000006</v>
      </c>
      <c r="E4332" t="s">
        <v>0</v>
      </c>
      <c r="F4332" s="1">
        <v>40.350200000000001</v>
      </c>
      <c r="G4332" s="1">
        <v>-74.6524</v>
      </c>
      <c r="H4332" s="1" t="s">
        <v>2</v>
      </c>
      <c r="I4332" s="1">
        <f>3958.756*ACOS(COS(RADIANS(90-C4332))*COS(RADIANS(90-F4332))+SIN(RADIANS(90-C4332))*SIN(RADIANS(90-F4332))*COS(RADIANS(D4332-G4332)))</f>
        <v>387.89370932599536</v>
      </c>
      <c r="J4332" s="1">
        <f>I4332/A4332</f>
        <v>5.5413387046570763</v>
      </c>
      <c r="K4332" s="1"/>
    </row>
    <row r="4333" spans="1:11">
      <c r="A4333" s="1">
        <v>70</v>
      </c>
      <c r="B4333" s="2" t="s">
        <v>25</v>
      </c>
      <c r="C4333" s="1">
        <v>35.92</v>
      </c>
      <c r="D4333" s="1">
        <v>-79.040000000000006</v>
      </c>
      <c r="E4333" t="s">
        <v>0</v>
      </c>
      <c r="F4333" s="1">
        <v>40.350200000000001</v>
      </c>
      <c r="G4333" s="1">
        <v>-74.6524</v>
      </c>
      <c r="H4333" s="1" t="s">
        <v>2</v>
      </c>
      <c r="I4333" s="1">
        <f>3958.756*ACOS(COS(RADIANS(90-C4333))*COS(RADIANS(90-F4333))+SIN(RADIANS(90-C4333))*SIN(RADIANS(90-F4333))*COS(RADIANS(D4333-G4333)))</f>
        <v>387.89370932599536</v>
      </c>
      <c r="J4333" s="1">
        <f>I4333/A4333</f>
        <v>5.5413387046570763</v>
      </c>
      <c r="K4333" s="1"/>
    </row>
    <row r="4334" spans="1:11">
      <c r="A4334" s="1">
        <v>77</v>
      </c>
      <c r="B4334" s="2" t="s">
        <v>0</v>
      </c>
      <c r="C4334" s="1">
        <v>40.350200000000001</v>
      </c>
      <c r="D4334" s="1">
        <v>-74.6524</v>
      </c>
      <c r="E4334" t="s">
        <v>25</v>
      </c>
      <c r="F4334" s="1">
        <v>35.92</v>
      </c>
      <c r="G4334" s="1">
        <v>-79.040000000000006</v>
      </c>
      <c r="H4334" s="1" t="s">
        <v>2</v>
      </c>
      <c r="I4334" s="1">
        <f>3958.756*ACOS(COS(RADIANS(90-C4334))*COS(RADIANS(90-F4334))+SIN(RADIANS(90-C4334))*SIN(RADIANS(90-F4334))*COS(RADIANS(D4334-G4334)))</f>
        <v>387.89370932599536</v>
      </c>
      <c r="J4334" s="1">
        <f>I4334/A4334</f>
        <v>5.0375806405973425</v>
      </c>
      <c r="K4334" s="1"/>
    </row>
    <row r="4335" spans="1:11">
      <c r="A4335" s="1">
        <v>77</v>
      </c>
      <c r="B4335" s="2" t="s">
        <v>0</v>
      </c>
      <c r="C4335" s="1">
        <v>40.350200000000001</v>
      </c>
      <c r="D4335" s="1">
        <v>-74.6524</v>
      </c>
      <c r="E4335" t="s">
        <v>25</v>
      </c>
      <c r="F4335" s="1">
        <v>35.92</v>
      </c>
      <c r="G4335" s="1">
        <v>-79.040000000000006</v>
      </c>
      <c r="H4335" s="1" t="s">
        <v>2</v>
      </c>
      <c r="I4335" s="1">
        <f>3958.756*ACOS(COS(RADIANS(90-C4335))*COS(RADIANS(90-F4335))+SIN(RADIANS(90-C4335))*SIN(RADIANS(90-F4335))*COS(RADIANS(D4335-G4335)))</f>
        <v>387.89370932599536</v>
      </c>
      <c r="J4335" s="1">
        <f>I4335/A4335</f>
        <v>5.0375806405973425</v>
      </c>
      <c r="K4335" s="1"/>
    </row>
    <row r="4336" spans="1:11">
      <c r="A4336" s="1">
        <v>383</v>
      </c>
      <c r="B4336" s="2" t="s">
        <v>25</v>
      </c>
      <c r="C4336" s="1">
        <v>35.92</v>
      </c>
      <c r="D4336" s="1">
        <v>-79.040000000000006</v>
      </c>
      <c r="E4336" t="s">
        <v>0</v>
      </c>
      <c r="F4336" s="1">
        <v>40.350200000000001</v>
      </c>
      <c r="G4336" s="1">
        <v>-74.6524</v>
      </c>
      <c r="H4336" s="1" t="s">
        <v>2</v>
      </c>
      <c r="I4336" s="1">
        <f>3958.756*ACOS(COS(RADIANS(90-C4336))*COS(RADIANS(90-F4336))+SIN(RADIANS(90-C4336))*SIN(RADIANS(90-F4336))*COS(RADIANS(D4336-G4336)))</f>
        <v>387.89370932599536</v>
      </c>
      <c r="J4336" s="1">
        <f>I4336/A4336</f>
        <v>1.0127773089451575</v>
      </c>
      <c r="K4336" s="1"/>
    </row>
    <row r="4337" spans="1:11">
      <c r="A4337" s="1">
        <v>383</v>
      </c>
      <c r="B4337" s="2" t="s">
        <v>25</v>
      </c>
      <c r="C4337" s="1">
        <v>35.92</v>
      </c>
      <c r="D4337" s="1">
        <v>-79.040000000000006</v>
      </c>
      <c r="E4337" t="s">
        <v>0</v>
      </c>
      <c r="F4337" s="1">
        <v>40.350200000000001</v>
      </c>
      <c r="G4337" s="1">
        <v>-74.6524</v>
      </c>
      <c r="H4337" s="1" t="s">
        <v>2</v>
      </c>
      <c r="I4337" s="1">
        <f>3958.756*ACOS(COS(RADIANS(90-C4337))*COS(RADIANS(90-F4337))+SIN(RADIANS(90-C4337))*SIN(RADIANS(90-F4337))*COS(RADIANS(D4337-G4337)))</f>
        <v>387.89370932599536</v>
      </c>
      <c r="J4337" s="1">
        <f>I4337/A4337</f>
        <v>1.0127773089451575</v>
      </c>
      <c r="K4337" s="1"/>
    </row>
    <row r="4338" spans="1:11">
      <c r="A4338" s="1">
        <v>527</v>
      </c>
      <c r="B4338" s="2" t="s">
        <v>25</v>
      </c>
      <c r="C4338" s="1">
        <v>35.92</v>
      </c>
      <c r="D4338" s="1">
        <v>-79.040000000000006</v>
      </c>
      <c r="E4338" t="s">
        <v>0</v>
      </c>
      <c r="F4338" s="1">
        <v>40.350200000000001</v>
      </c>
      <c r="G4338" s="1">
        <v>-74.6524</v>
      </c>
      <c r="H4338" s="1" t="s">
        <v>2</v>
      </c>
      <c r="I4338" s="1">
        <f>3958.756*ACOS(COS(RADIANS(90-C4338))*COS(RADIANS(90-F4338))+SIN(RADIANS(90-C4338))*SIN(RADIANS(90-F4338))*COS(RADIANS(D4338-G4338)))</f>
        <v>387.89370932599536</v>
      </c>
      <c r="J4338" s="1">
        <f>I4338/A4338</f>
        <v>0.73604119416697411</v>
      </c>
      <c r="K4338" s="1"/>
    </row>
    <row r="4339" spans="1:11">
      <c r="A4339" s="1">
        <v>527</v>
      </c>
      <c r="B4339" s="2" t="s">
        <v>25</v>
      </c>
      <c r="C4339" s="1">
        <v>35.92</v>
      </c>
      <c r="D4339" s="1">
        <v>-79.040000000000006</v>
      </c>
      <c r="E4339" t="s">
        <v>0</v>
      </c>
      <c r="F4339" s="1">
        <v>40.350200000000001</v>
      </c>
      <c r="G4339" s="1">
        <v>-74.6524</v>
      </c>
      <c r="H4339" s="1" t="s">
        <v>2</v>
      </c>
      <c r="I4339" s="1">
        <f>3958.756*ACOS(COS(RADIANS(90-C4339))*COS(RADIANS(90-F4339))+SIN(RADIANS(90-C4339))*SIN(RADIANS(90-F4339))*COS(RADIANS(D4339-G4339)))</f>
        <v>387.89370932599536</v>
      </c>
      <c r="J4339" s="1">
        <f>I4339/A4339</f>
        <v>0.73604119416697411</v>
      </c>
      <c r="K4339" s="1"/>
    </row>
    <row r="4340" spans="1:11">
      <c r="A4340" s="1">
        <v>658</v>
      </c>
      <c r="B4340" s="2" t="s">
        <v>0</v>
      </c>
      <c r="C4340" s="1">
        <v>40.350200000000001</v>
      </c>
      <c r="D4340" s="1">
        <v>-74.6524</v>
      </c>
      <c r="E4340" t="s">
        <v>25</v>
      </c>
      <c r="F4340" s="1">
        <v>35.92</v>
      </c>
      <c r="G4340" s="1">
        <v>-79.040000000000006</v>
      </c>
      <c r="H4340" s="1" t="s">
        <v>2</v>
      </c>
      <c r="I4340" s="1">
        <f>3958.756*ACOS(COS(RADIANS(90-C4340))*COS(RADIANS(90-F4340))+SIN(RADIANS(90-C4340))*SIN(RADIANS(90-F4340))*COS(RADIANS(D4340-G4340)))</f>
        <v>387.89370932599536</v>
      </c>
      <c r="J4340" s="1">
        <f>I4340/A4340</f>
        <v>0.58950411751671028</v>
      </c>
      <c r="K4340" s="1"/>
    </row>
    <row r="4341" spans="1:11">
      <c r="A4341" s="1">
        <v>658</v>
      </c>
      <c r="B4341" s="2" t="s">
        <v>0</v>
      </c>
      <c r="C4341" s="1">
        <v>40.350200000000001</v>
      </c>
      <c r="D4341" s="1">
        <v>-74.6524</v>
      </c>
      <c r="E4341" t="s">
        <v>25</v>
      </c>
      <c r="F4341" s="1">
        <v>35.92</v>
      </c>
      <c r="G4341" s="1">
        <v>-79.040000000000006</v>
      </c>
      <c r="H4341" s="1" t="s">
        <v>2</v>
      </c>
      <c r="I4341" s="1">
        <f>3958.756*ACOS(COS(RADIANS(90-C4341))*COS(RADIANS(90-F4341))+SIN(RADIANS(90-C4341))*SIN(RADIANS(90-F4341))*COS(RADIANS(D4341-G4341)))</f>
        <v>387.89370932599536</v>
      </c>
      <c r="J4341" s="1">
        <f>I4341/A4341</f>
        <v>0.58950411751671028</v>
      </c>
      <c r="K4341" s="1"/>
    </row>
    <row r="4342" spans="1:11">
      <c r="A4342" s="1">
        <v>675</v>
      </c>
      <c r="B4342" s="2" t="s">
        <v>25</v>
      </c>
      <c r="C4342" s="1">
        <v>35.92</v>
      </c>
      <c r="D4342" s="1">
        <v>-79.040000000000006</v>
      </c>
      <c r="E4342" t="s">
        <v>0</v>
      </c>
      <c r="F4342" s="1">
        <v>40.350200000000001</v>
      </c>
      <c r="G4342" s="1">
        <v>-74.6524</v>
      </c>
      <c r="H4342" s="1" t="s">
        <v>2</v>
      </c>
      <c r="I4342" s="1">
        <f>3958.756*ACOS(COS(RADIANS(90-C4342))*COS(RADIANS(90-F4342))+SIN(RADIANS(90-C4342))*SIN(RADIANS(90-F4342))*COS(RADIANS(D4342-G4342)))</f>
        <v>387.89370932599536</v>
      </c>
      <c r="J4342" s="1">
        <f>I4342/A4342</f>
        <v>0.5746573471496228</v>
      </c>
      <c r="K4342" s="1"/>
    </row>
    <row r="4343" spans="1:11">
      <c r="A4343" s="1">
        <v>675</v>
      </c>
      <c r="B4343" s="2" t="s">
        <v>25</v>
      </c>
      <c r="C4343" s="1">
        <v>35.92</v>
      </c>
      <c r="D4343" s="1">
        <v>-79.040000000000006</v>
      </c>
      <c r="E4343" t="s">
        <v>0</v>
      </c>
      <c r="F4343" s="1">
        <v>40.350200000000001</v>
      </c>
      <c r="G4343" s="1">
        <v>-74.6524</v>
      </c>
      <c r="H4343" s="1" t="s">
        <v>2</v>
      </c>
      <c r="I4343" s="1">
        <f>3958.756*ACOS(COS(RADIANS(90-C4343))*COS(RADIANS(90-F4343))+SIN(RADIANS(90-C4343))*SIN(RADIANS(90-F4343))*COS(RADIANS(D4343-G4343)))</f>
        <v>387.89370932599536</v>
      </c>
      <c r="J4343" s="1">
        <f>I4343/A4343</f>
        <v>0.5746573471496228</v>
      </c>
      <c r="K4343" s="1"/>
    </row>
    <row r="4344" spans="1:11">
      <c r="A4344" s="1">
        <v>717</v>
      </c>
      <c r="B4344" s="2" t="s">
        <v>25</v>
      </c>
      <c r="C4344" s="1">
        <v>35.92</v>
      </c>
      <c r="D4344" s="1">
        <v>-79.040000000000006</v>
      </c>
      <c r="E4344" t="s">
        <v>0</v>
      </c>
      <c r="F4344" s="1">
        <v>40.350200000000001</v>
      </c>
      <c r="G4344" s="1">
        <v>-74.6524</v>
      </c>
      <c r="H4344" s="1" t="s">
        <v>2</v>
      </c>
      <c r="I4344" s="1">
        <f>3958.756*ACOS(COS(RADIANS(90-C4344))*COS(RADIANS(90-F4344))+SIN(RADIANS(90-C4344))*SIN(RADIANS(90-F4344))*COS(RADIANS(D4344-G4344)))</f>
        <v>387.89370932599536</v>
      </c>
      <c r="J4344" s="1">
        <f>I4344/A4344</f>
        <v>0.54099541049650679</v>
      </c>
      <c r="K4344" s="1"/>
    </row>
    <row r="4345" spans="1:11">
      <c r="A4345" s="1">
        <v>717</v>
      </c>
      <c r="B4345" s="2" t="s">
        <v>25</v>
      </c>
      <c r="C4345" s="1">
        <v>35.92</v>
      </c>
      <c r="D4345" s="1">
        <v>-79.040000000000006</v>
      </c>
      <c r="E4345" t="s">
        <v>0</v>
      </c>
      <c r="F4345" s="1">
        <v>40.350200000000001</v>
      </c>
      <c r="G4345" s="1">
        <v>-74.6524</v>
      </c>
      <c r="H4345" s="1" t="s">
        <v>2</v>
      </c>
      <c r="I4345" s="1">
        <f>3958.756*ACOS(COS(RADIANS(90-C4345))*COS(RADIANS(90-F4345))+SIN(RADIANS(90-C4345))*SIN(RADIANS(90-F4345))*COS(RADIANS(D4345-G4345)))</f>
        <v>387.89370932599536</v>
      </c>
      <c r="J4345" s="1">
        <f>I4345/A4345</f>
        <v>0.54099541049650679</v>
      </c>
      <c r="K4345" s="1"/>
    </row>
    <row r="4346" spans="1:11">
      <c r="A4346" s="1">
        <v>855</v>
      </c>
      <c r="B4346" s="2" t="s">
        <v>0</v>
      </c>
      <c r="C4346" s="1">
        <v>40.350200000000001</v>
      </c>
      <c r="D4346" s="1">
        <v>-74.6524</v>
      </c>
      <c r="E4346" t="s">
        <v>25</v>
      </c>
      <c r="F4346" s="1">
        <v>35.92</v>
      </c>
      <c r="G4346" s="1">
        <v>-79.040000000000006</v>
      </c>
      <c r="H4346" s="1" t="s">
        <v>2</v>
      </c>
      <c r="I4346" s="1">
        <f>3958.756*ACOS(COS(RADIANS(90-C4346))*COS(RADIANS(90-F4346))+SIN(RADIANS(90-C4346))*SIN(RADIANS(90-F4346))*COS(RADIANS(D4346-G4346)))</f>
        <v>387.89370932599536</v>
      </c>
      <c r="J4346" s="1">
        <f>I4346/A4346</f>
        <v>0.45367685301286009</v>
      </c>
      <c r="K4346" s="1"/>
    </row>
    <row r="4347" spans="1:11">
      <c r="A4347" s="1">
        <v>855</v>
      </c>
      <c r="B4347" s="2" t="s">
        <v>0</v>
      </c>
      <c r="C4347" s="1">
        <v>40.350200000000001</v>
      </c>
      <c r="D4347" s="1">
        <v>-74.6524</v>
      </c>
      <c r="E4347" t="s">
        <v>25</v>
      </c>
      <c r="F4347" s="1">
        <v>35.92</v>
      </c>
      <c r="G4347" s="1">
        <v>-79.040000000000006</v>
      </c>
      <c r="H4347" s="1" t="s">
        <v>2</v>
      </c>
      <c r="I4347" s="1">
        <f>3958.756*ACOS(COS(RADIANS(90-C4347))*COS(RADIANS(90-F4347))+SIN(RADIANS(90-C4347))*SIN(RADIANS(90-F4347))*COS(RADIANS(D4347-G4347)))</f>
        <v>387.89370932599536</v>
      </c>
      <c r="J4347" s="1">
        <f>I4347/A4347</f>
        <v>0.45367685301286009</v>
      </c>
      <c r="K4347" s="1"/>
    </row>
    <row r="4348" spans="1:11">
      <c r="A4348" s="1">
        <v>924</v>
      </c>
      <c r="B4348" s="2" t="s">
        <v>25</v>
      </c>
      <c r="C4348" s="1">
        <v>35.92</v>
      </c>
      <c r="D4348" s="1">
        <v>-79.040000000000006</v>
      </c>
      <c r="E4348" t="s">
        <v>0</v>
      </c>
      <c r="F4348" s="1">
        <v>40.350200000000001</v>
      </c>
      <c r="G4348" s="1">
        <v>-74.6524</v>
      </c>
      <c r="H4348" s="1" t="s">
        <v>2</v>
      </c>
      <c r="I4348" s="1">
        <f>3958.756*ACOS(COS(RADIANS(90-C4348))*COS(RADIANS(90-F4348))+SIN(RADIANS(90-C4348))*SIN(RADIANS(90-F4348))*COS(RADIANS(D4348-G4348)))</f>
        <v>387.89370932599536</v>
      </c>
      <c r="J4348" s="1">
        <f>I4348/A4348</f>
        <v>0.4197983867164452</v>
      </c>
      <c r="K4348" s="1"/>
    </row>
    <row r="4349" spans="1:11">
      <c r="A4349" s="1">
        <v>924</v>
      </c>
      <c r="B4349" s="2" t="s">
        <v>25</v>
      </c>
      <c r="C4349" s="1">
        <v>35.92</v>
      </c>
      <c r="D4349" s="1">
        <v>-79.040000000000006</v>
      </c>
      <c r="E4349" t="s">
        <v>0</v>
      </c>
      <c r="F4349" s="1">
        <v>40.350200000000001</v>
      </c>
      <c r="G4349" s="1">
        <v>-74.6524</v>
      </c>
      <c r="H4349" s="1" t="s">
        <v>2</v>
      </c>
      <c r="I4349" s="1">
        <f>3958.756*ACOS(COS(RADIANS(90-C4349))*COS(RADIANS(90-F4349))+SIN(RADIANS(90-C4349))*SIN(RADIANS(90-F4349))*COS(RADIANS(D4349-G4349)))</f>
        <v>387.89370932599536</v>
      </c>
      <c r="J4349" s="1">
        <f>I4349/A4349</f>
        <v>0.4197983867164452</v>
      </c>
      <c r="K4349" s="1"/>
    </row>
    <row r="4350" spans="1:11">
      <c r="A4350" s="1">
        <v>940</v>
      </c>
      <c r="B4350" s="2" t="s">
        <v>25</v>
      </c>
      <c r="C4350" s="1">
        <v>35.92</v>
      </c>
      <c r="D4350" s="1">
        <v>-79.040000000000006</v>
      </c>
      <c r="E4350" t="s">
        <v>0</v>
      </c>
      <c r="F4350" s="1">
        <v>40.350200000000001</v>
      </c>
      <c r="G4350" s="1">
        <v>-74.6524</v>
      </c>
      <c r="H4350" s="1" t="s">
        <v>2</v>
      </c>
      <c r="I4350" s="1">
        <f>3958.756*ACOS(COS(RADIANS(90-C4350))*COS(RADIANS(90-F4350))+SIN(RADIANS(90-C4350))*SIN(RADIANS(90-F4350))*COS(RADIANS(D4350-G4350)))</f>
        <v>387.89370932599536</v>
      </c>
      <c r="J4350" s="1">
        <f>I4350/A4350</f>
        <v>0.41265288226169722</v>
      </c>
      <c r="K4350" s="1"/>
    </row>
    <row r="4351" spans="1:11">
      <c r="A4351" s="1">
        <v>940</v>
      </c>
      <c r="B4351" s="2" t="s">
        <v>25</v>
      </c>
      <c r="C4351" s="1">
        <v>35.92</v>
      </c>
      <c r="D4351" s="1">
        <v>-79.040000000000006</v>
      </c>
      <c r="E4351" t="s">
        <v>0</v>
      </c>
      <c r="F4351" s="1">
        <v>40.350200000000001</v>
      </c>
      <c r="G4351" s="1">
        <v>-74.6524</v>
      </c>
      <c r="H4351" s="1" t="s">
        <v>2</v>
      </c>
      <c r="I4351" s="1">
        <f>3958.756*ACOS(COS(RADIANS(90-C4351))*COS(RADIANS(90-F4351))+SIN(RADIANS(90-C4351))*SIN(RADIANS(90-F4351))*COS(RADIANS(D4351-G4351)))</f>
        <v>387.89370932599536</v>
      </c>
      <c r="J4351" s="1">
        <f>I4351/A4351</f>
        <v>0.41265288226169722</v>
      </c>
      <c r="K4351" s="1"/>
    </row>
    <row r="4352" spans="1:11">
      <c r="A4352" s="1">
        <v>1106</v>
      </c>
      <c r="B4352" s="2" t="s">
        <v>0</v>
      </c>
      <c r="C4352" s="1">
        <v>40.350200000000001</v>
      </c>
      <c r="D4352" s="1">
        <v>-74.6524</v>
      </c>
      <c r="E4352" t="s">
        <v>25</v>
      </c>
      <c r="F4352" s="1">
        <v>35.92</v>
      </c>
      <c r="G4352" s="1">
        <v>-79.040000000000006</v>
      </c>
      <c r="H4352" s="1" t="s">
        <v>2</v>
      </c>
      <c r="I4352" s="1">
        <f>3958.756*ACOS(COS(RADIANS(90-C4352))*COS(RADIANS(90-F4352))+SIN(RADIANS(90-C4352))*SIN(RADIANS(90-F4352))*COS(RADIANS(D4352-G4352)))</f>
        <v>387.89370932599536</v>
      </c>
      <c r="J4352" s="1">
        <f>I4352/A4352</f>
        <v>0.35071763953525803</v>
      </c>
      <c r="K4352" s="1"/>
    </row>
    <row r="4353" spans="1:11">
      <c r="A4353" s="1">
        <v>1106</v>
      </c>
      <c r="B4353" s="2" t="s">
        <v>0</v>
      </c>
      <c r="C4353" s="1">
        <v>40.350200000000001</v>
      </c>
      <c r="D4353" s="1">
        <v>-74.6524</v>
      </c>
      <c r="E4353" t="s">
        <v>25</v>
      </c>
      <c r="F4353" s="1">
        <v>35.92</v>
      </c>
      <c r="G4353" s="1">
        <v>-79.040000000000006</v>
      </c>
      <c r="H4353" s="1" t="s">
        <v>2</v>
      </c>
      <c r="I4353" s="1">
        <f>3958.756*ACOS(COS(RADIANS(90-C4353))*COS(RADIANS(90-F4353))+SIN(RADIANS(90-C4353))*SIN(RADIANS(90-F4353))*COS(RADIANS(D4353-G4353)))</f>
        <v>387.89370932599536</v>
      </c>
      <c r="J4353" s="1">
        <f>I4353/A4353</f>
        <v>0.35071763953525803</v>
      </c>
      <c r="K4353" s="1"/>
    </row>
    <row r="4354" spans="1:11">
      <c r="A4354" s="1">
        <v>1151</v>
      </c>
      <c r="B4354" s="2" t="s">
        <v>0</v>
      </c>
      <c r="C4354" s="1">
        <v>40.350200000000001</v>
      </c>
      <c r="D4354" s="1">
        <v>-74.6524</v>
      </c>
      <c r="E4354" t="s">
        <v>25</v>
      </c>
      <c r="F4354" s="1">
        <v>35.92</v>
      </c>
      <c r="G4354" s="1">
        <v>-79.040000000000006</v>
      </c>
      <c r="H4354" s="1" t="s">
        <v>2</v>
      </c>
      <c r="I4354" s="1">
        <f>3958.756*ACOS(COS(RADIANS(90-C4354))*COS(RADIANS(90-F4354))+SIN(RADIANS(90-C4354))*SIN(RADIANS(90-F4354))*COS(RADIANS(D4354-G4354)))</f>
        <v>387.89370932599536</v>
      </c>
      <c r="J4354" s="1">
        <f>I4354/A4354</f>
        <v>0.33700582912771099</v>
      </c>
      <c r="K4354" s="1"/>
    </row>
    <row r="4355" spans="1:11">
      <c r="A4355" s="1">
        <v>1151</v>
      </c>
      <c r="B4355" s="2" t="s">
        <v>0</v>
      </c>
      <c r="C4355" s="1">
        <v>40.350200000000001</v>
      </c>
      <c r="D4355" s="1">
        <v>-74.6524</v>
      </c>
      <c r="E4355" t="s">
        <v>25</v>
      </c>
      <c r="F4355" s="1">
        <v>35.92</v>
      </c>
      <c r="G4355" s="1">
        <v>-79.040000000000006</v>
      </c>
      <c r="H4355" s="1" t="s">
        <v>2</v>
      </c>
      <c r="I4355" s="1">
        <f>3958.756*ACOS(COS(RADIANS(90-C4355))*COS(RADIANS(90-F4355))+SIN(RADIANS(90-C4355))*SIN(RADIANS(90-F4355))*COS(RADIANS(D4355-G4355)))</f>
        <v>387.89370932599536</v>
      </c>
      <c r="J4355" s="1">
        <f>I4355/A4355</f>
        <v>0.33700582912771099</v>
      </c>
      <c r="K4355" s="1"/>
    </row>
    <row r="4356" spans="1:11">
      <c r="A4356" s="1">
        <v>1214</v>
      </c>
      <c r="B4356" s="2" t="s">
        <v>25</v>
      </c>
      <c r="C4356" s="1">
        <v>35.92</v>
      </c>
      <c r="D4356" s="1">
        <v>-79.040000000000006</v>
      </c>
      <c r="E4356" t="s">
        <v>0</v>
      </c>
      <c r="F4356" s="1">
        <v>40.350200000000001</v>
      </c>
      <c r="G4356" s="1">
        <v>-74.6524</v>
      </c>
      <c r="H4356" s="1" t="s">
        <v>2</v>
      </c>
      <c r="I4356" s="1">
        <f>3958.756*ACOS(COS(RADIANS(90-C4356))*COS(RADIANS(90-F4356))+SIN(RADIANS(90-C4356))*SIN(RADIANS(90-F4356))*COS(RADIANS(D4356-G4356)))</f>
        <v>387.89370932599536</v>
      </c>
      <c r="J4356" s="1">
        <f>I4356/A4356</f>
        <v>0.31951705875287922</v>
      </c>
      <c r="K4356" s="1"/>
    </row>
    <row r="4357" spans="1:11">
      <c r="A4357" s="1">
        <v>1214</v>
      </c>
      <c r="B4357" s="2" t="s">
        <v>25</v>
      </c>
      <c r="C4357" s="1">
        <v>35.92</v>
      </c>
      <c r="D4357" s="1">
        <v>-79.040000000000006</v>
      </c>
      <c r="E4357" t="s">
        <v>0</v>
      </c>
      <c r="F4357" s="1">
        <v>40.350200000000001</v>
      </c>
      <c r="G4357" s="1">
        <v>-74.6524</v>
      </c>
      <c r="H4357" s="1" t="s">
        <v>2</v>
      </c>
      <c r="I4357" s="1">
        <f>3958.756*ACOS(COS(RADIANS(90-C4357))*COS(RADIANS(90-F4357))+SIN(RADIANS(90-C4357))*SIN(RADIANS(90-F4357))*COS(RADIANS(D4357-G4357)))</f>
        <v>387.89370932599536</v>
      </c>
      <c r="J4357" s="1">
        <f>I4357/A4357</f>
        <v>0.31951705875287922</v>
      </c>
      <c r="K4357" s="1"/>
    </row>
    <row r="4358" spans="1:11">
      <c r="A4358" s="1">
        <v>1240</v>
      </c>
      <c r="B4358" s="2" t="s">
        <v>25</v>
      </c>
      <c r="C4358" s="1">
        <v>35.92</v>
      </c>
      <c r="D4358" s="1">
        <v>-79.040000000000006</v>
      </c>
      <c r="E4358" t="s">
        <v>0</v>
      </c>
      <c r="F4358" s="1">
        <v>40.350200000000001</v>
      </c>
      <c r="G4358" s="1">
        <v>-74.6524</v>
      </c>
      <c r="H4358" s="1" t="s">
        <v>2</v>
      </c>
      <c r="I4358" s="1">
        <f>3958.756*ACOS(COS(RADIANS(90-C4358))*COS(RADIANS(90-F4358))+SIN(RADIANS(90-C4358))*SIN(RADIANS(90-F4358))*COS(RADIANS(D4358-G4358)))</f>
        <v>387.89370932599536</v>
      </c>
      <c r="J4358" s="1">
        <f>I4358/A4358</f>
        <v>0.31281750752096399</v>
      </c>
      <c r="K4358" s="1"/>
    </row>
    <row r="4359" spans="1:11">
      <c r="A4359" s="1">
        <v>1240</v>
      </c>
      <c r="B4359" s="2" t="s">
        <v>0</v>
      </c>
      <c r="C4359" s="1">
        <v>40.350200000000001</v>
      </c>
      <c r="D4359" s="1">
        <v>-74.6524</v>
      </c>
      <c r="E4359" t="s">
        <v>25</v>
      </c>
      <c r="F4359" s="1">
        <v>35.92</v>
      </c>
      <c r="G4359" s="1">
        <v>-79.040000000000006</v>
      </c>
      <c r="H4359" s="1" t="s">
        <v>2</v>
      </c>
      <c r="I4359" s="1">
        <f>3958.756*ACOS(COS(RADIANS(90-C4359))*COS(RADIANS(90-F4359))+SIN(RADIANS(90-C4359))*SIN(RADIANS(90-F4359))*COS(RADIANS(D4359-G4359)))</f>
        <v>387.89370932599536</v>
      </c>
      <c r="J4359" s="1">
        <f>I4359/A4359</f>
        <v>0.31281750752096399</v>
      </c>
      <c r="K4359" s="1"/>
    </row>
    <row r="4360" spans="1:11">
      <c r="A4360" s="1">
        <v>1240</v>
      </c>
      <c r="B4360" s="2" t="s">
        <v>25</v>
      </c>
      <c r="C4360" s="1">
        <v>35.92</v>
      </c>
      <c r="D4360" s="1">
        <v>-79.040000000000006</v>
      </c>
      <c r="E4360" t="s">
        <v>0</v>
      </c>
      <c r="F4360" s="1">
        <v>40.350200000000001</v>
      </c>
      <c r="G4360" s="1">
        <v>-74.6524</v>
      </c>
      <c r="H4360" s="1" t="s">
        <v>2</v>
      </c>
      <c r="I4360" s="1">
        <f>3958.756*ACOS(COS(RADIANS(90-C4360))*COS(RADIANS(90-F4360))+SIN(RADIANS(90-C4360))*SIN(RADIANS(90-F4360))*COS(RADIANS(D4360-G4360)))</f>
        <v>387.89370932599536</v>
      </c>
      <c r="J4360" s="1">
        <f>I4360/A4360</f>
        <v>0.31281750752096399</v>
      </c>
      <c r="K4360" s="1"/>
    </row>
    <row r="4361" spans="1:11">
      <c r="A4361" s="1">
        <v>1240</v>
      </c>
      <c r="B4361" s="2" t="s">
        <v>0</v>
      </c>
      <c r="C4361" s="1">
        <v>40.350200000000001</v>
      </c>
      <c r="D4361" s="1">
        <v>-74.6524</v>
      </c>
      <c r="E4361" t="s">
        <v>25</v>
      </c>
      <c r="F4361" s="1">
        <v>35.92</v>
      </c>
      <c r="G4361" s="1">
        <v>-79.040000000000006</v>
      </c>
      <c r="H4361" s="1" t="s">
        <v>2</v>
      </c>
      <c r="I4361" s="1">
        <f>3958.756*ACOS(COS(RADIANS(90-C4361))*COS(RADIANS(90-F4361))+SIN(RADIANS(90-C4361))*SIN(RADIANS(90-F4361))*COS(RADIANS(D4361-G4361)))</f>
        <v>387.89370932599536</v>
      </c>
      <c r="J4361" s="1">
        <f>I4361/A4361</f>
        <v>0.31281750752096399</v>
      </c>
      <c r="K4361" s="1"/>
    </row>
    <row r="4362" spans="1:11">
      <c r="A4362" s="1">
        <v>1244</v>
      </c>
      <c r="B4362" s="2" t="s">
        <v>25</v>
      </c>
      <c r="C4362" s="1">
        <v>35.92</v>
      </c>
      <c r="D4362" s="1">
        <v>-79.040000000000006</v>
      </c>
      <c r="E4362" t="s">
        <v>0</v>
      </c>
      <c r="F4362" s="1">
        <v>40.350200000000001</v>
      </c>
      <c r="G4362" s="1">
        <v>-74.6524</v>
      </c>
      <c r="H4362" s="1" t="s">
        <v>2</v>
      </c>
      <c r="I4362" s="1">
        <f>3958.756*ACOS(COS(RADIANS(90-C4362))*COS(RADIANS(90-F4362))+SIN(RADIANS(90-C4362))*SIN(RADIANS(90-F4362))*COS(RADIANS(D4362-G4362)))</f>
        <v>387.89370932599536</v>
      </c>
      <c r="J4362" s="1">
        <f>I4362/A4362</f>
        <v>0.3118116634453339</v>
      </c>
      <c r="K4362" s="1"/>
    </row>
    <row r="4363" spans="1:11">
      <c r="A4363" s="1">
        <v>1244</v>
      </c>
      <c r="B4363" s="2" t="s">
        <v>25</v>
      </c>
      <c r="C4363" s="1">
        <v>35.92</v>
      </c>
      <c r="D4363" s="1">
        <v>-79.040000000000006</v>
      </c>
      <c r="E4363" t="s">
        <v>0</v>
      </c>
      <c r="F4363" s="1">
        <v>40.350200000000001</v>
      </c>
      <c r="G4363" s="1">
        <v>-74.6524</v>
      </c>
      <c r="H4363" s="1" t="s">
        <v>2</v>
      </c>
      <c r="I4363" s="1">
        <f>3958.756*ACOS(COS(RADIANS(90-C4363))*COS(RADIANS(90-F4363))+SIN(RADIANS(90-C4363))*SIN(RADIANS(90-F4363))*COS(RADIANS(D4363-G4363)))</f>
        <v>387.89370932599536</v>
      </c>
      <c r="J4363" s="1">
        <f>I4363/A4363</f>
        <v>0.3118116634453339</v>
      </c>
      <c r="K4363" s="1"/>
    </row>
    <row r="4364" spans="1:11">
      <c r="A4364" s="1">
        <v>1254</v>
      </c>
      <c r="B4364" s="2" t="s">
        <v>0</v>
      </c>
      <c r="C4364" s="1">
        <v>40.350200000000001</v>
      </c>
      <c r="D4364" s="1">
        <v>-74.6524</v>
      </c>
      <c r="E4364" t="s">
        <v>25</v>
      </c>
      <c r="F4364" s="1">
        <v>35.92</v>
      </c>
      <c r="G4364" s="1">
        <v>-79.040000000000006</v>
      </c>
      <c r="H4364" s="1" t="s">
        <v>2</v>
      </c>
      <c r="I4364" s="1">
        <f>3958.756*ACOS(COS(RADIANS(90-C4364))*COS(RADIANS(90-F4364))+SIN(RADIANS(90-C4364))*SIN(RADIANS(90-F4364))*COS(RADIANS(D4364-G4364)))</f>
        <v>387.89370932599536</v>
      </c>
      <c r="J4364" s="1">
        <f>I4364/A4364</f>
        <v>0.30932512705422277</v>
      </c>
      <c r="K4364" s="1"/>
    </row>
    <row r="4365" spans="1:11">
      <c r="A4365" s="1">
        <v>1254</v>
      </c>
      <c r="B4365" s="2" t="s">
        <v>0</v>
      </c>
      <c r="C4365" s="1">
        <v>40.350200000000001</v>
      </c>
      <c r="D4365" s="1">
        <v>-74.6524</v>
      </c>
      <c r="E4365" t="s">
        <v>25</v>
      </c>
      <c r="F4365" s="1">
        <v>35.92</v>
      </c>
      <c r="G4365" s="1">
        <v>-79.040000000000006</v>
      </c>
      <c r="H4365" s="1" t="s">
        <v>2</v>
      </c>
      <c r="I4365" s="1">
        <f>3958.756*ACOS(COS(RADIANS(90-C4365))*COS(RADIANS(90-F4365))+SIN(RADIANS(90-C4365))*SIN(RADIANS(90-F4365))*COS(RADIANS(D4365-G4365)))</f>
        <v>387.89370932599536</v>
      </c>
      <c r="J4365" s="1">
        <f>I4365/A4365</f>
        <v>0.30932512705422277</v>
      </c>
      <c r="K4365" s="1"/>
    </row>
    <row r="4366" spans="1:11">
      <c r="A4366" s="1">
        <v>1746</v>
      </c>
      <c r="B4366" s="2" t="s">
        <v>0</v>
      </c>
      <c r="C4366" s="1">
        <v>40.350200000000001</v>
      </c>
      <c r="D4366" s="1">
        <v>-74.6524</v>
      </c>
      <c r="E4366" t="s">
        <v>25</v>
      </c>
      <c r="F4366" s="1">
        <v>35.92</v>
      </c>
      <c r="G4366" s="1">
        <v>-79.040000000000006</v>
      </c>
      <c r="H4366" s="1" t="s">
        <v>2</v>
      </c>
      <c r="I4366" s="1">
        <f>3958.756*ACOS(COS(RADIANS(90-C4366))*COS(RADIANS(90-F4366))+SIN(RADIANS(90-C4366))*SIN(RADIANS(90-F4366))*COS(RADIANS(D4366-G4366)))</f>
        <v>387.89370932599536</v>
      </c>
      <c r="J4366" s="1">
        <f>I4366/A4366</f>
        <v>0.22216134554753458</v>
      </c>
      <c r="K4366" s="1"/>
    </row>
    <row r="4367" spans="1:11">
      <c r="A4367" s="1">
        <v>1746</v>
      </c>
      <c r="B4367" s="2" t="s">
        <v>0</v>
      </c>
      <c r="C4367" s="1">
        <v>40.350200000000001</v>
      </c>
      <c r="D4367" s="1">
        <v>-74.6524</v>
      </c>
      <c r="E4367" t="s">
        <v>25</v>
      </c>
      <c r="F4367" s="1">
        <v>35.92</v>
      </c>
      <c r="G4367" s="1">
        <v>-79.040000000000006</v>
      </c>
      <c r="H4367" s="1" t="s">
        <v>2</v>
      </c>
      <c r="I4367" s="1">
        <f>3958.756*ACOS(COS(RADIANS(90-C4367))*COS(RADIANS(90-F4367))+SIN(RADIANS(90-C4367))*SIN(RADIANS(90-F4367))*COS(RADIANS(D4367-G4367)))</f>
        <v>387.89370932599536</v>
      </c>
      <c r="J4367" s="1">
        <f>I4367/A4367</f>
        <v>0.22216134554753458</v>
      </c>
      <c r="K4367" s="1"/>
    </row>
    <row r="4368" spans="1:11">
      <c r="A4368" s="1">
        <v>1863</v>
      </c>
      <c r="B4368" s="2" t="s">
        <v>25</v>
      </c>
      <c r="C4368" s="1">
        <v>35.92</v>
      </c>
      <c r="D4368" s="1">
        <v>-79.040000000000006</v>
      </c>
      <c r="E4368" t="s">
        <v>0</v>
      </c>
      <c r="F4368" s="1">
        <v>40.350200000000001</v>
      </c>
      <c r="G4368" s="1">
        <v>-74.6524</v>
      </c>
      <c r="H4368" s="1" t="s">
        <v>2</v>
      </c>
      <c r="I4368" s="1">
        <f>3958.756*ACOS(COS(RADIANS(90-C4368))*COS(RADIANS(90-F4368))+SIN(RADIANS(90-C4368))*SIN(RADIANS(90-F4368))*COS(RADIANS(D4368-G4368)))</f>
        <v>387.89370932599536</v>
      </c>
      <c r="J4368" s="1">
        <f>I4368/A4368</f>
        <v>0.20820918374986333</v>
      </c>
      <c r="K4368" s="1"/>
    </row>
    <row r="4369" spans="1:11">
      <c r="A4369" s="1">
        <v>1863</v>
      </c>
      <c r="B4369" s="2" t="s">
        <v>25</v>
      </c>
      <c r="C4369" s="1">
        <v>35.92</v>
      </c>
      <c r="D4369" s="1">
        <v>-79.040000000000006</v>
      </c>
      <c r="E4369" t="s">
        <v>0</v>
      </c>
      <c r="F4369" s="1">
        <v>40.350200000000001</v>
      </c>
      <c r="G4369" s="1">
        <v>-74.6524</v>
      </c>
      <c r="H4369" s="1" t="s">
        <v>2</v>
      </c>
      <c r="I4369" s="1">
        <f>3958.756*ACOS(COS(RADIANS(90-C4369))*COS(RADIANS(90-F4369))+SIN(RADIANS(90-C4369))*SIN(RADIANS(90-F4369))*COS(RADIANS(D4369-G4369)))</f>
        <v>387.89370932599536</v>
      </c>
      <c r="J4369" s="1">
        <f>I4369/A4369</f>
        <v>0.20820918374986333</v>
      </c>
      <c r="K4369" s="1"/>
    </row>
    <row r="4370" spans="1:11">
      <c r="A4370" s="1">
        <v>2948</v>
      </c>
      <c r="B4370" s="2" t="s">
        <v>0</v>
      </c>
      <c r="C4370" s="1">
        <v>40.350200000000001</v>
      </c>
      <c r="D4370" s="1">
        <v>-74.6524</v>
      </c>
      <c r="E4370" t="s">
        <v>25</v>
      </c>
      <c r="F4370" s="1">
        <v>35.92</v>
      </c>
      <c r="G4370" s="1">
        <v>-79.040000000000006</v>
      </c>
      <c r="H4370" s="1" t="s">
        <v>2</v>
      </c>
      <c r="I4370" s="1">
        <f>3958.756*ACOS(COS(RADIANS(90-C4370))*COS(RADIANS(90-F4370))+SIN(RADIANS(90-C4370))*SIN(RADIANS(90-F4370))*COS(RADIANS(D4370-G4370)))</f>
        <v>387.89370932599536</v>
      </c>
      <c r="J4370" s="1">
        <f>I4370/A4370</f>
        <v>0.13157859882157238</v>
      </c>
      <c r="K4370" s="1"/>
    </row>
    <row r="4371" spans="1:11">
      <c r="A4371" s="1">
        <v>2948</v>
      </c>
      <c r="B4371" s="2" t="s">
        <v>0</v>
      </c>
      <c r="C4371" s="1">
        <v>40.350200000000001</v>
      </c>
      <c r="D4371" s="1">
        <v>-74.6524</v>
      </c>
      <c r="E4371" t="s">
        <v>25</v>
      </c>
      <c r="F4371" s="1">
        <v>35.92</v>
      </c>
      <c r="G4371" s="1">
        <v>-79.040000000000006</v>
      </c>
      <c r="H4371" s="1" t="s">
        <v>2</v>
      </c>
      <c r="I4371" s="1">
        <f>3958.756*ACOS(COS(RADIANS(90-C4371))*COS(RADIANS(90-F4371))+SIN(RADIANS(90-C4371))*SIN(RADIANS(90-F4371))*COS(RADIANS(D4371-G4371)))</f>
        <v>387.89370932599536</v>
      </c>
      <c r="J4371" s="1">
        <f>I4371/A4371</f>
        <v>0.13157859882157238</v>
      </c>
      <c r="K4371" s="1"/>
    </row>
    <row r="4372" spans="1:11">
      <c r="A4372" s="1">
        <v>4637</v>
      </c>
      <c r="B4372" s="2" t="s">
        <v>0</v>
      </c>
      <c r="C4372" s="1">
        <v>40.350200000000001</v>
      </c>
      <c r="D4372" s="1">
        <v>-74.6524</v>
      </c>
      <c r="E4372" t="s">
        <v>25</v>
      </c>
      <c r="F4372" s="1">
        <v>35.92</v>
      </c>
      <c r="G4372" s="1">
        <v>-79.040000000000006</v>
      </c>
      <c r="H4372" s="1" t="s">
        <v>2</v>
      </c>
      <c r="I4372" s="1">
        <f>3958.756*ACOS(COS(RADIANS(90-C4372))*COS(RADIANS(90-F4372))+SIN(RADIANS(90-C4372))*SIN(RADIANS(90-F4372))*COS(RADIANS(D4372-G4372)))</f>
        <v>387.89370932599536</v>
      </c>
      <c r="J4372" s="1">
        <f>I4372/A4372</f>
        <v>8.3651867441448216E-2</v>
      </c>
      <c r="K4372" s="1"/>
    </row>
    <row r="4373" spans="1:11">
      <c r="A4373" s="1">
        <v>5095</v>
      </c>
      <c r="B4373" s="2" t="s">
        <v>0</v>
      </c>
      <c r="C4373" s="1">
        <v>40.350200000000001</v>
      </c>
      <c r="D4373" s="1">
        <v>-74.6524</v>
      </c>
      <c r="E4373" t="s">
        <v>25</v>
      </c>
      <c r="F4373" s="1">
        <v>35.92</v>
      </c>
      <c r="G4373" s="1">
        <v>-79.040000000000006</v>
      </c>
      <c r="H4373" s="1" t="s">
        <v>2</v>
      </c>
      <c r="I4373" s="1">
        <f>3958.756*ACOS(COS(RADIANS(90-C4373))*COS(RADIANS(90-F4373))+SIN(RADIANS(90-C4373))*SIN(RADIANS(90-F4373))*COS(RADIANS(D4373-G4373)))</f>
        <v>387.89370932599536</v>
      </c>
      <c r="J4373" s="1">
        <f>I4373/A4373</f>
        <v>7.6132229504611459E-2</v>
      </c>
      <c r="K4373" s="1"/>
    </row>
    <row r="4374" spans="1:11">
      <c r="A4374" s="1">
        <v>13407</v>
      </c>
      <c r="B4374" s="2" t="s">
        <v>0</v>
      </c>
      <c r="C4374" s="1">
        <v>40.350200000000001</v>
      </c>
      <c r="D4374" s="1">
        <v>-74.6524</v>
      </c>
      <c r="E4374" t="s">
        <v>25</v>
      </c>
      <c r="F4374" s="1">
        <v>35.92</v>
      </c>
      <c r="G4374" s="1">
        <v>-79.040000000000006</v>
      </c>
      <c r="H4374" s="1" t="s">
        <v>2</v>
      </c>
      <c r="I4374" s="1">
        <f>3958.756*ACOS(COS(RADIANS(90-C4374))*COS(RADIANS(90-F4374))+SIN(RADIANS(90-C4374))*SIN(RADIANS(90-F4374))*COS(RADIANS(D4374-G4374)))</f>
        <v>387.89370932599536</v>
      </c>
      <c r="J4374" s="1">
        <f>I4374/A4374</f>
        <v>2.8932177916461205E-2</v>
      </c>
      <c r="K4374" s="1"/>
    </row>
    <row r="4375" spans="1:11">
      <c r="A4375" s="1">
        <v>18283</v>
      </c>
      <c r="B4375" s="2" t="s">
        <v>25</v>
      </c>
      <c r="C4375" s="1">
        <v>35.92</v>
      </c>
      <c r="D4375" s="1">
        <v>-79.040000000000006</v>
      </c>
      <c r="E4375" t="s">
        <v>0</v>
      </c>
      <c r="F4375" s="1">
        <v>40.350200000000001</v>
      </c>
      <c r="G4375" s="1">
        <v>-74.6524</v>
      </c>
      <c r="H4375" s="1" t="s">
        <v>2</v>
      </c>
      <c r="I4375" s="1">
        <f>3958.756*ACOS(COS(RADIANS(90-C4375))*COS(RADIANS(90-F4375))+SIN(RADIANS(90-C4375))*SIN(RADIANS(90-F4375))*COS(RADIANS(D4375-G4375)))</f>
        <v>387.89370932599536</v>
      </c>
      <c r="J4375" s="1">
        <f>I4375/A4375</f>
        <v>2.1216086491603968E-2</v>
      </c>
      <c r="K4375" s="1"/>
    </row>
    <row r="4376" spans="1:11">
      <c r="A4376" s="1">
        <v>23528</v>
      </c>
      <c r="B4376" s="2" t="s">
        <v>25</v>
      </c>
      <c r="C4376" s="1">
        <v>35.92</v>
      </c>
      <c r="D4376" s="1">
        <v>-79.040000000000006</v>
      </c>
      <c r="E4376" t="s">
        <v>0</v>
      </c>
      <c r="F4376" s="1">
        <v>40.350200000000001</v>
      </c>
      <c r="G4376" s="1">
        <v>-74.6524</v>
      </c>
      <c r="H4376" s="1" t="s">
        <v>2</v>
      </c>
      <c r="I4376" s="1">
        <f>3958.756*ACOS(COS(RADIANS(90-C4376))*COS(RADIANS(90-F4376))+SIN(RADIANS(90-C4376))*SIN(RADIANS(90-F4376))*COS(RADIANS(D4376-G4376)))</f>
        <v>387.89370932599536</v>
      </c>
      <c r="J4376" s="1">
        <f>I4376/A4376</f>
        <v>1.6486471834664881E-2</v>
      </c>
      <c r="K4376" s="1"/>
    </row>
    <row r="4377" spans="1:11">
      <c r="A4377" s="1">
        <v>24023</v>
      </c>
      <c r="B4377" s="2" t="s">
        <v>25</v>
      </c>
      <c r="C4377" s="1">
        <v>35.92</v>
      </c>
      <c r="D4377" s="1">
        <v>-79.040000000000006</v>
      </c>
      <c r="E4377" t="s">
        <v>0</v>
      </c>
      <c r="F4377" s="1">
        <v>40.350200000000001</v>
      </c>
      <c r="G4377" s="1">
        <v>-74.6524</v>
      </c>
      <c r="H4377" s="1" t="s">
        <v>2</v>
      </c>
      <c r="I4377" s="1">
        <f>3958.756*ACOS(COS(RADIANS(90-C4377))*COS(RADIANS(90-F4377))+SIN(RADIANS(90-C4377))*SIN(RADIANS(90-F4377))*COS(RADIANS(D4377-G4377)))</f>
        <v>387.89370932599536</v>
      </c>
      <c r="J4377" s="1">
        <f>I4377/A4377</f>
        <v>1.6146763906506073E-2</v>
      </c>
      <c r="K4377" s="1"/>
    </row>
    <row r="4378" spans="1:11">
      <c r="A4378" s="1">
        <v>29490</v>
      </c>
      <c r="B4378" s="2" t="s">
        <v>0</v>
      </c>
      <c r="C4378" s="1">
        <v>40.350200000000001</v>
      </c>
      <c r="D4378" s="1">
        <v>-74.6524</v>
      </c>
      <c r="E4378" t="s">
        <v>25</v>
      </c>
      <c r="F4378" s="1">
        <v>35.92</v>
      </c>
      <c r="G4378" s="1">
        <v>-79.040000000000006</v>
      </c>
      <c r="H4378" s="1" t="s">
        <v>2</v>
      </c>
      <c r="I4378" s="1">
        <f>3958.756*ACOS(COS(RADIANS(90-C4378))*COS(RADIANS(90-F4378))+SIN(RADIANS(90-C4378))*SIN(RADIANS(90-F4378))*COS(RADIANS(D4378-G4378)))</f>
        <v>387.89370932599536</v>
      </c>
      <c r="J4378" s="1">
        <f>I4378/A4378</f>
        <v>1.3153398078195841E-2</v>
      </c>
      <c r="K4378" s="1"/>
    </row>
    <row r="4379" spans="1:11">
      <c r="A4379" s="1">
        <v>33833</v>
      </c>
      <c r="B4379" s="2" t="s">
        <v>0</v>
      </c>
      <c r="C4379" s="1">
        <v>40.350200000000001</v>
      </c>
      <c r="D4379" s="1">
        <v>-74.6524</v>
      </c>
      <c r="E4379" t="s">
        <v>25</v>
      </c>
      <c r="F4379" s="1">
        <v>35.92</v>
      </c>
      <c r="G4379" s="1">
        <v>-79.040000000000006</v>
      </c>
      <c r="H4379" s="1" t="s">
        <v>2</v>
      </c>
      <c r="I4379" s="1">
        <f>3958.756*ACOS(COS(RADIANS(90-C4379))*COS(RADIANS(90-F4379))+SIN(RADIANS(90-C4379))*SIN(RADIANS(90-F4379))*COS(RADIANS(D4379-G4379)))</f>
        <v>387.89370932599536</v>
      </c>
      <c r="J4379" s="1">
        <f>I4379/A4379</f>
        <v>1.1464951654479217E-2</v>
      </c>
      <c r="K4379" s="1"/>
    </row>
    <row r="4380" spans="1:11">
      <c r="A4380" s="1">
        <v>34001</v>
      </c>
      <c r="B4380" s="2" t="s">
        <v>0</v>
      </c>
      <c r="C4380" s="1">
        <v>40.350200000000001</v>
      </c>
      <c r="D4380" s="1">
        <v>-74.6524</v>
      </c>
      <c r="E4380" t="s">
        <v>25</v>
      </c>
      <c r="F4380" s="1">
        <v>35.92</v>
      </c>
      <c r="G4380" s="1">
        <v>-79.040000000000006</v>
      </c>
      <c r="H4380" s="1" t="s">
        <v>2</v>
      </c>
      <c r="I4380" s="1">
        <f>3958.756*ACOS(COS(RADIANS(90-C4380))*COS(RADIANS(90-F4380))+SIN(RADIANS(90-C4380))*SIN(RADIANS(90-F4380))*COS(RADIANS(D4380-G4380)))</f>
        <v>387.89370932599536</v>
      </c>
      <c r="J4380" s="1">
        <f>I4380/A4380</f>
        <v>1.1408302971265414E-2</v>
      </c>
      <c r="K4380" s="1"/>
    </row>
    <row r="4381" spans="1:11">
      <c r="A4381" s="1">
        <v>34871</v>
      </c>
      <c r="B4381" s="2" t="s">
        <v>0</v>
      </c>
      <c r="C4381" s="1">
        <v>40.350200000000001</v>
      </c>
      <c r="D4381" s="1">
        <v>-74.6524</v>
      </c>
      <c r="E4381" t="s">
        <v>25</v>
      </c>
      <c r="F4381" s="1">
        <v>35.92</v>
      </c>
      <c r="G4381" s="1">
        <v>-79.040000000000006</v>
      </c>
      <c r="H4381" s="1" t="s">
        <v>2</v>
      </c>
      <c r="I4381" s="1">
        <f>3958.756*ACOS(COS(RADIANS(90-C4381))*COS(RADIANS(90-F4381))+SIN(RADIANS(90-C4381))*SIN(RADIANS(90-F4381))*COS(RADIANS(D4381-G4381)))</f>
        <v>387.89370932599536</v>
      </c>
      <c r="J4381" s="1">
        <f>I4381/A4381</f>
        <v>1.1123676101230115E-2</v>
      </c>
      <c r="K4381" s="1"/>
    </row>
    <row r="4382" spans="1:11">
      <c r="A4382" s="1">
        <v>42762</v>
      </c>
      <c r="B4382" s="2" t="s">
        <v>25</v>
      </c>
      <c r="C4382" s="1">
        <v>35.92</v>
      </c>
      <c r="D4382" s="1">
        <v>-79.040000000000006</v>
      </c>
      <c r="E4382" t="s">
        <v>0</v>
      </c>
      <c r="F4382" s="1">
        <v>40.350200000000001</v>
      </c>
      <c r="G4382" s="1">
        <v>-74.6524</v>
      </c>
      <c r="H4382" s="1" t="s">
        <v>2</v>
      </c>
      <c r="I4382" s="1">
        <f>3958.756*ACOS(COS(RADIANS(90-C4382))*COS(RADIANS(90-F4382))+SIN(RADIANS(90-C4382))*SIN(RADIANS(90-F4382))*COS(RADIANS(D4382-G4382)))</f>
        <v>387.89370932599536</v>
      </c>
      <c r="J4382" s="1">
        <f>I4382/A4382</f>
        <v>9.0709908172207886E-3</v>
      </c>
      <c r="K4382" s="1"/>
    </row>
    <row r="4383" spans="1:11">
      <c r="A4383" s="1">
        <v>43683</v>
      </c>
      <c r="B4383" s="2" t="s">
        <v>0</v>
      </c>
      <c r="C4383" s="1">
        <v>40.350200000000001</v>
      </c>
      <c r="D4383" s="1">
        <v>-74.6524</v>
      </c>
      <c r="E4383" t="s">
        <v>25</v>
      </c>
      <c r="F4383" s="1">
        <v>35.92</v>
      </c>
      <c r="G4383" s="1">
        <v>-79.040000000000006</v>
      </c>
      <c r="H4383" s="1" t="s">
        <v>2</v>
      </c>
      <c r="I4383" s="1">
        <f>3958.756*ACOS(COS(RADIANS(90-C4383))*COS(RADIANS(90-F4383))+SIN(RADIANS(90-C4383))*SIN(RADIANS(90-F4383))*COS(RADIANS(D4383-G4383)))</f>
        <v>387.89370932599536</v>
      </c>
      <c r="J4383" s="1">
        <f>I4383/A4383</f>
        <v>8.879740615937444E-3</v>
      </c>
      <c r="K4383" s="1"/>
    </row>
    <row r="4384" spans="1:11">
      <c r="A4384" s="1">
        <v>52443</v>
      </c>
      <c r="B4384" s="2" t="s">
        <v>0</v>
      </c>
      <c r="C4384" s="1">
        <v>40.350200000000001</v>
      </c>
      <c r="D4384" s="1">
        <v>-74.6524</v>
      </c>
      <c r="E4384" t="s">
        <v>25</v>
      </c>
      <c r="F4384" s="1">
        <v>35.92</v>
      </c>
      <c r="G4384" s="1">
        <v>-79.040000000000006</v>
      </c>
      <c r="H4384" s="1" t="s">
        <v>2</v>
      </c>
      <c r="I4384" s="1">
        <f>3958.756*ACOS(COS(RADIANS(90-C4384))*COS(RADIANS(90-F4384))+SIN(RADIANS(90-C4384))*SIN(RADIANS(90-F4384))*COS(RADIANS(D4384-G4384)))</f>
        <v>387.89370932599536</v>
      </c>
      <c r="J4384" s="1">
        <f>I4384/A4384</f>
        <v>7.3964820724595343E-3</v>
      </c>
      <c r="K4384" s="1"/>
    </row>
    <row r="4385" spans="1:11">
      <c r="A4385" s="1">
        <v>57145</v>
      </c>
      <c r="B4385" s="2" t="s">
        <v>0</v>
      </c>
      <c r="C4385" s="1">
        <v>40.350200000000001</v>
      </c>
      <c r="D4385" s="1">
        <v>-74.6524</v>
      </c>
      <c r="E4385" t="s">
        <v>25</v>
      </c>
      <c r="F4385" s="1">
        <v>35.92</v>
      </c>
      <c r="G4385" s="1">
        <v>-79.040000000000006</v>
      </c>
      <c r="H4385" s="1" t="s">
        <v>2</v>
      </c>
      <c r="I4385" s="1">
        <f>3958.756*ACOS(COS(RADIANS(90-C4385))*COS(RADIANS(90-F4385))+SIN(RADIANS(90-C4385))*SIN(RADIANS(90-F4385))*COS(RADIANS(D4385-G4385)))</f>
        <v>387.89370932599536</v>
      </c>
      <c r="J4385" s="1">
        <f>I4385/A4385</f>
        <v>6.7878853675036373E-3</v>
      </c>
      <c r="K4385" s="1"/>
    </row>
    <row r="4386" spans="1:11">
      <c r="A4386" s="1">
        <v>67131</v>
      </c>
      <c r="B4386" s="2" t="s">
        <v>0</v>
      </c>
      <c r="C4386" s="1">
        <v>40.350200000000001</v>
      </c>
      <c r="D4386" s="1">
        <v>-74.6524</v>
      </c>
      <c r="E4386" t="s">
        <v>25</v>
      </c>
      <c r="F4386" s="1">
        <v>35.92</v>
      </c>
      <c r="G4386" s="1">
        <v>-79.040000000000006</v>
      </c>
      <c r="H4386" s="1" t="s">
        <v>2</v>
      </c>
      <c r="I4386" s="1">
        <f>3958.756*ACOS(COS(RADIANS(90-C4386))*COS(RADIANS(90-F4386))+SIN(RADIANS(90-C4386))*SIN(RADIANS(90-F4386))*COS(RADIANS(D4386-G4386)))</f>
        <v>387.89370932599536</v>
      </c>
      <c r="J4386" s="1">
        <f>I4386/A4386</f>
        <v>5.7781607502643394E-3</v>
      </c>
      <c r="K4386" s="1"/>
    </row>
    <row r="4387" spans="1:11">
      <c r="A4387" s="1">
        <v>97467</v>
      </c>
      <c r="B4387" s="2" t="s">
        <v>0</v>
      </c>
      <c r="C4387" s="1">
        <v>40.350200000000001</v>
      </c>
      <c r="D4387" s="1">
        <v>-74.6524</v>
      </c>
      <c r="E4387" t="s">
        <v>25</v>
      </c>
      <c r="F4387" s="1">
        <v>35.92</v>
      </c>
      <c r="G4387" s="1">
        <v>-79.040000000000006</v>
      </c>
      <c r="H4387" s="1" t="s">
        <v>2</v>
      </c>
      <c r="I4387" s="1">
        <f>3958.756*ACOS(COS(RADIANS(90-C4387))*COS(RADIANS(90-F4387))+SIN(RADIANS(90-C4387))*SIN(RADIANS(90-F4387))*COS(RADIANS(D4387-G4387)))</f>
        <v>387.89370932599536</v>
      </c>
      <c r="J4387" s="1">
        <f>I4387/A4387</f>
        <v>3.9797440090081296E-3</v>
      </c>
      <c r="K4387" s="1"/>
    </row>
    <row r="4388" spans="1:11">
      <c r="A4388" s="1">
        <v>44</v>
      </c>
      <c r="B4388" s="2" t="s">
        <v>7</v>
      </c>
      <c r="C4388" s="1">
        <v>42.37</v>
      </c>
      <c r="D4388" s="1">
        <v>-71.03</v>
      </c>
      <c r="E4388" t="s">
        <v>11</v>
      </c>
      <c r="F4388" s="1">
        <v>38.988599999999998</v>
      </c>
      <c r="G4388" s="1">
        <v>-76.944500000000005</v>
      </c>
      <c r="H4388" s="1" t="s">
        <v>2</v>
      </c>
      <c r="I4388" s="1">
        <f>3958.756*ACOS(COS(RADIANS(90-C4388))*COS(RADIANS(90-F4388))+SIN(RADIANS(90-C4388))*SIN(RADIANS(90-F4388))*COS(RADIANS(D4388-G4388)))</f>
        <v>387.94600618782965</v>
      </c>
      <c r="J4388" s="1">
        <f>I4388/A4388</f>
        <v>8.8169546860870369</v>
      </c>
      <c r="K4388" s="1"/>
    </row>
    <row r="4389" spans="1:11">
      <c r="A4389" s="1">
        <v>45</v>
      </c>
      <c r="B4389" s="2" t="s">
        <v>8</v>
      </c>
      <c r="C4389" s="1">
        <v>42.37</v>
      </c>
      <c r="D4389" s="1">
        <v>-71.03</v>
      </c>
      <c r="E4389" t="s">
        <v>11</v>
      </c>
      <c r="F4389" s="1">
        <v>38.988599999999998</v>
      </c>
      <c r="G4389" s="1">
        <v>-76.944500000000005</v>
      </c>
      <c r="H4389" s="1" t="s">
        <v>2</v>
      </c>
      <c r="I4389" s="1">
        <f>3958.756*ACOS(COS(RADIANS(90-C4389))*COS(RADIANS(90-F4389))+SIN(RADIANS(90-C4389))*SIN(RADIANS(90-F4389))*COS(RADIANS(D4389-G4389)))</f>
        <v>387.94600618782965</v>
      </c>
      <c r="J4389" s="1">
        <f>I4389/A4389</f>
        <v>8.6210223597295474</v>
      </c>
      <c r="K4389" s="1"/>
    </row>
    <row r="4390" spans="1:11">
      <c r="A4390" s="1">
        <v>314</v>
      </c>
      <c r="B4390" s="2" t="s">
        <v>7</v>
      </c>
      <c r="C4390" s="1">
        <v>42.37</v>
      </c>
      <c r="D4390" s="1">
        <v>-71.03</v>
      </c>
      <c r="E4390" t="s">
        <v>11</v>
      </c>
      <c r="F4390" s="1">
        <v>38.988599999999998</v>
      </c>
      <c r="G4390" s="1">
        <v>-76.944500000000005</v>
      </c>
      <c r="H4390" s="1" t="s">
        <v>2</v>
      </c>
      <c r="I4390" s="1">
        <f>3958.756*ACOS(COS(RADIANS(90-C4390))*COS(RADIANS(90-F4390))+SIN(RADIANS(90-C4390))*SIN(RADIANS(90-F4390))*COS(RADIANS(D4390-G4390)))</f>
        <v>387.94600618782965</v>
      </c>
      <c r="J4390" s="1">
        <f>I4390/A4390</f>
        <v>1.2354968349930882</v>
      </c>
      <c r="K4390" s="1"/>
    </row>
    <row r="4391" spans="1:11">
      <c r="A4391" s="1">
        <v>638</v>
      </c>
      <c r="B4391" s="2" t="s">
        <v>8</v>
      </c>
      <c r="C4391" s="1">
        <v>42.37</v>
      </c>
      <c r="D4391" s="1">
        <v>-71.03</v>
      </c>
      <c r="E4391" t="s">
        <v>11</v>
      </c>
      <c r="F4391" s="1">
        <v>38.988599999999998</v>
      </c>
      <c r="G4391" s="1">
        <v>-76.944500000000005</v>
      </c>
      <c r="H4391" s="1" t="s">
        <v>2</v>
      </c>
      <c r="I4391" s="1">
        <f>3958.756*ACOS(COS(RADIANS(90-C4391))*COS(RADIANS(90-F4391))+SIN(RADIANS(90-C4391))*SIN(RADIANS(90-F4391))*COS(RADIANS(D4391-G4391)))</f>
        <v>387.94600618782965</v>
      </c>
      <c r="J4391" s="1">
        <f>I4391/A4391</f>
        <v>0.60806584041979572</v>
      </c>
      <c r="K4391" s="1"/>
    </row>
    <row r="4392" spans="1:11">
      <c r="A4392" s="1">
        <v>663</v>
      </c>
      <c r="B4392" s="2" t="s">
        <v>7</v>
      </c>
      <c r="C4392" s="1">
        <v>42.37</v>
      </c>
      <c r="D4392" s="1">
        <v>-71.03</v>
      </c>
      <c r="E4392" t="s">
        <v>11</v>
      </c>
      <c r="F4392" s="1">
        <v>38.988599999999998</v>
      </c>
      <c r="G4392" s="1">
        <v>-76.944500000000005</v>
      </c>
      <c r="H4392" s="1" t="s">
        <v>2</v>
      </c>
      <c r="I4392" s="1">
        <f>3958.756*ACOS(COS(RADIANS(90-C4392))*COS(RADIANS(90-F4392))+SIN(RADIANS(90-C4392))*SIN(RADIANS(90-F4392))*COS(RADIANS(D4392-G4392)))</f>
        <v>387.94600618782965</v>
      </c>
      <c r="J4392" s="1">
        <f>I4392/A4392</f>
        <v>0.5851372642350372</v>
      </c>
      <c r="K4392" s="1"/>
    </row>
    <row r="4393" spans="1:11">
      <c r="A4393" s="1">
        <v>1637</v>
      </c>
      <c r="B4393" s="2" t="s">
        <v>8</v>
      </c>
      <c r="C4393" s="1">
        <v>42.37</v>
      </c>
      <c r="D4393" s="1">
        <v>-71.03</v>
      </c>
      <c r="E4393" t="s">
        <v>11</v>
      </c>
      <c r="F4393" s="1">
        <v>38.988599999999998</v>
      </c>
      <c r="G4393" s="1">
        <v>-76.944500000000005</v>
      </c>
      <c r="H4393" s="1" t="s">
        <v>2</v>
      </c>
      <c r="I4393" s="1">
        <f>3958.756*ACOS(COS(RADIANS(90-C4393))*COS(RADIANS(90-F4393))+SIN(RADIANS(90-C4393))*SIN(RADIANS(90-F4393))*COS(RADIANS(D4393-G4393)))</f>
        <v>387.94600618782965</v>
      </c>
      <c r="J4393" s="1">
        <f>I4393/A4393</f>
        <v>0.23698595368835043</v>
      </c>
      <c r="K4393" s="1"/>
    </row>
    <row r="4394" spans="1:11">
      <c r="A4394" s="1">
        <v>11726</v>
      </c>
      <c r="B4394" s="2" t="s">
        <v>8</v>
      </c>
      <c r="C4394" s="1">
        <v>42.37</v>
      </c>
      <c r="D4394" s="1">
        <v>-71.03</v>
      </c>
      <c r="E4394" t="s">
        <v>11</v>
      </c>
      <c r="F4394" s="1">
        <v>38.988599999999998</v>
      </c>
      <c r="G4394" s="1">
        <v>-76.944500000000005</v>
      </c>
      <c r="H4394" s="1" t="s">
        <v>2</v>
      </c>
      <c r="I4394" s="1">
        <f>3958.756*ACOS(COS(RADIANS(90-C4394))*COS(RADIANS(90-F4394))+SIN(RADIANS(90-C4394))*SIN(RADIANS(90-F4394))*COS(RADIANS(D4394-G4394)))</f>
        <v>387.94600618782965</v>
      </c>
      <c r="J4394" s="1">
        <f>I4394/A4394</f>
        <v>3.3084257733910084E-2</v>
      </c>
      <c r="K4394" s="1"/>
    </row>
    <row r="4395" spans="1:11">
      <c r="A4395" s="1">
        <v>32126</v>
      </c>
      <c r="B4395" s="2" t="s">
        <v>7</v>
      </c>
      <c r="C4395" s="1">
        <v>42.37</v>
      </c>
      <c r="D4395" s="1">
        <v>-71.03</v>
      </c>
      <c r="E4395" t="s">
        <v>11</v>
      </c>
      <c r="F4395" s="1">
        <v>38.988599999999998</v>
      </c>
      <c r="G4395" s="1">
        <v>-76.944500000000005</v>
      </c>
      <c r="H4395" s="1" t="s">
        <v>2</v>
      </c>
      <c r="I4395" s="1">
        <f>3958.756*ACOS(COS(RADIANS(90-C4395))*COS(RADIANS(90-F4395))+SIN(RADIANS(90-C4395))*SIN(RADIANS(90-F4395))*COS(RADIANS(D4395-G4395)))</f>
        <v>387.94600618782965</v>
      </c>
      <c r="J4395" s="1">
        <f>I4395/A4395</f>
        <v>1.2075764371158241E-2</v>
      </c>
      <c r="K4395" s="1"/>
    </row>
    <row r="4396" spans="1:11">
      <c r="A4396" s="1">
        <v>33884</v>
      </c>
      <c r="B4396" s="2" t="s">
        <v>7</v>
      </c>
      <c r="C4396" s="1">
        <v>42.37</v>
      </c>
      <c r="D4396" s="1">
        <v>-71.03</v>
      </c>
      <c r="E4396" t="s">
        <v>11</v>
      </c>
      <c r="F4396" s="1">
        <v>38.988599999999998</v>
      </c>
      <c r="G4396" s="1">
        <v>-76.944500000000005</v>
      </c>
      <c r="H4396" s="1" t="s">
        <v>2</v>
      </c>
      <c r="I4396" s="1">
        <f>3958.756*ACOS(COS(RADIANS(90-C4396))*COS(RADIANS(90-F4396))+SIN(RADIANS(90-C4396))*SIN(RADIANS(90-F4396))*COS(RADIANS(D4396-G4396)))</f>
        <v>387.94600618782965</v>
      </c>
      <c r="J4396" s="1">
        <f>I4396/A4396</f>
        <v>1.1449238761298242E-2</v>
      </c>
      <c r="K4396" s="1"/>
    </row>
    <row r="4397" spans="1:11">
      <c r="A4397" s="1">
        <v>48231</v>
      </c>
      <c r="B4397" s="2" t="s">
        <v>7</v>
      </c>
      <c r="C4397" s="1">
        <v>42.37</v>
      </c>
      <c r="D4397" s="1">
        <v>-71.03</v>
      </c>
      <c r="E4397" t="s">
        <v>11</v>
      </c>
      <c r="F4397" s="1">
        <v>38.988599999999998</v>
      </c>
      <c r="G4397" s="1">
        <v>-76.944500000000005</v>
      </c>
      <c r="H4397" s="1" t="s">
        <v>2</v>
      </c>
      <c r="I4397" s="1">
        <f>3958.756*ACOS(COS(RADIANS(90-C4397))*COS(RADIANS(90-F4397))+SIN(RADIANS(90-C4397))*SIN(RADIANS(90-F4397))*COS(RADIANS(D4397-G4397)))</f>
        <v>387.94600618782965</v>
      </c>
      <c r="J4397" s="1">
        <f>I4397/A4397</f>
        <v>8.0434991227183693E-3</v>
      </c>
      <c r="K4397" s="1"/>
    </row>
    <row r="4398" spans="1:11">
      <c r="A4398" s="1">
        <v>50521</v>
      </c>
      <c r="B4398" s="2" t="s">
        <v>8</v>
      </c>
      <c r="C4398" s="1">
        <v>42.37</v>
      </c>
      <c r="D4398" s="1">
        <v>-71.03</v>
      </c>
      <c r="E4398" t="s">
        <v>11</v>
      </c>
      <c r="F4398" s="1">
        <v>38.988599999999998</v>
      </c>
      <c r="G4398" s="1">
        <v>-76.944500000000005</v>
      </c>
      <c r="H4398" s="1" t="s">
        <v>2</v>
      </c>
      <c r="I4398" s="1">
        <f>3958.756*ACOS(COS(RADIANS(90-C4398))*COS(RADIANS(90-F4398))+SIN(RADIANS(90-C4398))*SIN(RADIANS(90-F4398))*COS(RADIANS(D4398-G4398)))</f>
        <v>387.94600618782965</v>
      </c>
      <c r="J4398" s="1">
        <f>I4398/A4398</f>
        <v>7.6789059240282192E-3</v>
      </c>
      <c r="K4398" s="1"/>
    </row>
    <row r="4399" spans="1:11">
      <c r="A4399" s="1">
        <v>50796</v>
      </c>
      <c r="B4399" s="2" t="s">
        <v>8</v>
      </c>
      <c r="C4399" s="1">
        <v>42.37</v>
      </c>
      <c r="D4399" s="1">
        <v>-71.03</v>
      </c>
      <c r="E4399" t="s">
        <v>11</v>
      </c>
      <c r="F4399" s="1">
        <v>38.988599999999998</v>
      </c>
      <c r="G4399" s="1">
        <v>-76.944500000000005</v>
      </c>
      <c r="H4399" s="1" t="s">
        <v>2</v>
      </c>
      <c r="I4399" s="1">
        <f>3958.756*ACOS(COS(RADIANS(90-C4399))*COS(RADIANS(90-F4399))+SIN(RADIANS(90-C4399))*SIN(RADIANS(90-F4399))*COS(RADIANS(D4399-G4399)))</f>
        <v>387.94600618782965</v>
      </c>
      <c r="J4399" s="1">
        <f>I4399/A4399</f>
        <v>7.6373337701360275E-3</v>
      </c>
      <c r="K4399" s="1"/>
    </row>
    <row r="4400" spans="1:11">
      <c r="A4400" s="1">
        <v>61132</v>
      </c>
      <c r="B4400" s="2" t="s">
        <v>7</v>
      </c>
      <c r="C4400" s="1">
        <v>42.37</v>
      </c>
      <c r="D4400" s="1">
        <v>-71.03</v>
      </c>
      <c r="E4400" t="s">
        <v>11</v>
      </c>
      <c r="F4400" s="1">
        <v>38.988599999999998</v>
      </c>
      <c r="G4400" s="1">
        <v>-76.944500000000005</v>
      </c>
      <c r="H4400" s="1" t="s">
        <v>2</v>
      </c>
      <c r="I4400" s="1">
        <f>3958.756*ACOS(COS(RADIANS(90-C4400))*COS(RADIANS(90-F4400))+SIN(RADIANS(90-C4400))*SIN(RADIANS(90-F4400))*COS(RADIANS(D4400-G4400)))</f>
        <v>387.94600618782965</v>
      </c>
      <c r="J4400" s="1">
        <f>I4400/A4400</f>
        <v>6.3460381827492906E-3</v>
      </c>
      <c r="K4400" s="1"/>
    </row>
    <row r="4401" spans="1:11">
      <c r="A4401" s="1">
        <v>64677</v>
      </c>
      <c r="B4401" s="2" t="s">
        <v>8</v>
      </c>
      <c r="C4401" s="1">
        <v>42.37</v>
      </c>
      <c r="D4401" s="1">
        <v>-71.03</v>
      </c>
      <c r="E4401" t="s">
        <v>11</v>
      </c>
      <c r="F4401" s="1">
        <v>38.988599999999998</v>
      </c>
      <c r="G4401" s="1">
        <v>-76.944500000000005</v>
      </c>
      <c r="H4401" s="1" t="s">
        <v>2</v>
      </c>
      <c r="I4401" s="1">
        <f>3958.756*ACOS(COS(RADIANS(90-C4401))*COS(RADIANS(90-F4401))+SIN(RADIANS(90-C4401))*SIN(RADIANS(90-F4401))*COS(RADIANS(D4401-G4401)))</f>
        <v>387.94600618782965</v>
      </c>
      <c r="J4401" s="1">
        <f>I4401/A4401</f>
        <v>5.9982065678344642E-3</v>
      </c>
      <c r="K4401" s="1"/>
    </row>
    <row r="4402" spans="1:11">
      <c r="A4402" s="1">
        <v>21337</v>
      </c>
      <c r="B4402" s="2" t="s">
        <v>14</v>
      </c>
      <c r="C4402" s="1">
        <v>41.503300000000003</v>
      </c>
      <c r="D4402" s="1">
        <v>-81.675600000000003</v>
      </c>
      <c r="E4402" t="s">
        <v>23</v>
      </c>
      <c r="F4402" s="1">
        <v>35.948300000000003</v>
      </c>
      <c r="G4402" s="1">
        <v>-83.936700000000002</v>
      </c>
      <c r="H4402" s="1" t="s">
        <v>2</v>
      </c>
      <c r="I4402" s="1">
        <f>3958.756*ACOS(COS(RADIANS(90-C4402))*COS(RADIANS(90-F4402))+SIN(RADIANS(90-C4402))*SIN(RADIANS(90-F4402))*COS(RADIANS(D4402-G4402)))</f>
        <v>402.65703024264354</v>
      </c>
      <c r="J4402" s="1">
        <f>I4402/A4402</f>
        <v>1.887130478711363E-2</v>
      </c>
      <c r="K4402" s="1"/>
    </row>
    <row r="4403" spans="1:11">
      <c r="A4403" s="1">
        <v>35640</v>
      </c>
      <c r="B4403" s="2" t="s">
        <v>14</v>
      </c>
      <c r="C4403" s="1">
        <v>41.503300000000003</v>
      </c>
      <c r="D4403" s="1">
        <v>-81.675600000000003</v>
      </c>
      <c r="E4403" t="s">
        <v>23</v>
      </c>
      <c r="F4403" s="1">
        <v>35.948300000000003</v>
      </c>
      <c r="G4403" s="1">
        <v>-83.936700000000002</v>
      </c>
      <c r="H4403" s="1" t="s">
        <v>2</v>
      </c>
      <c r="I4403" s="1">
        <f>3958.756*ACOS(COS(RADIANS(90-C4403))*COS(RADIANS(90-F4403))+SIN(RADIANS(90-C4403))*SIN(RADIANS(90-F4403))*COS(RADIANS(D4403-G4403)))</f>
        <v>402.65703024264354</v>
      </c>
      <c r="J4403" s="1">
        <f>I4403/A4403</f>
        <v>1.1297896471454644E-2</v>
      </c>
      <c r="K4403" s="1"/>
    </row>
    <row r="4404" spans="1:11">
      <c r="A4404" s="1">
        <v>49589</v>
      </c>
      <c r="B4404" s="2" t="s">
        <v>14</v>
      </c>
      <c r="C4404" s="1">
        <v>41.503300000000003</v>
      </c>
      <c r="D4404" s="1">
        <v>-81.675600000000003</v>
      </c>
      <c r="E4404" t="s">
        <v>23</v>
      </c>
      <c r="F4404" s="1">
        <v>35.948300000000003</v>
      </c>
      <c r="G4404" s="1">
        <v>-83.936700000000002</v>
      </c>
      <c r="H4404" s="1" t="s">
        <v>2</v>
      </c>
      <c r="I4404" s="1">
        <f>3958.756*ACOS(COS(RADIANS(90-C4404))*COS(RADIANS(90-F4404))+SIN(RADIANS(90-C4404))*SIN(RADIANS(90-F4404))*COS(RADIANS(D4404-G4404)))</f>
        <v>402.65703024264354</v>
      </c>
      <c r="J4404" s="1">
        <f>I4404/A4404</f>
        <v>8.1198860683345808E-3</v>
      </c>
      <c r="K4404" s="1"/>
    </row>
    <row r="4405" spans="1:11">
      <c r="A4405" s="1">
        <v>39</v>
      </c>
      <c r="B4405" s="2" t="s">
        <v>28</v>
      </c>
      <c r="C4405" s="1">
        <v>40.489600000000003</v>
      </c>
      <c r="D4405" s="1">
        <v>-74.408199999999994</v>
      </c>
      <c r="E4405" t="s">
        <v>25</v>
      </c>
      <c r="F4405" s="1">
        <v>35.92</v>
      </c>
      <c r="G4405" s="1">
        <v>-79.040000000000006</v>
      </c>
      <c r="H4405" s="1" t="s">
        <v>2</v>
      </c>
      <c r="I4405" s="1">
        <f>3958.756*ACOS(COS(RADIANS(90-C4405))*COS(RADIANS(90-F4405))+SIN(RADIANS(90-C4405))*SIN(RADIANS(90-F4405))*COS(RADIANS(D4405-G4405)))</f>
        <v>403.50598256445386</v>
      </c>
      <c r="J4405" s="1">
        <f>I4405/A4405</f>
        <v>10.346307245242407</v>
      </c>
      <c r="K4405" s="1"/>
    </row>
    <row r="4406" spans="1:11">
      <c r="A4406" s="1">
        <v>39</v>
      </c>
      <c r="B4406" s="2" t="s">
        <v>28</v>
      </c>
      <c r="C4406" s="1">
        <v>40.489600000000003</v>
      </c>
      <c r="D4406" s="1">
        <v>-74.408199999999994</v>
      </c>
      <c r="E4406" t="s">
        <v>25</v>
      </c>
      <c r="F4406" s="1">
        <v>35.92</v>
      </c>
      <c r="G4406" s="1">
        <v>-79.040000000000006</v>
      </c>
      <c r="H4406" s="1" t="s">
        <v>2</v>
      </c>
      <c r="I4406" s="1">
        <f>3958.756*ACOS(COS(RADIANS(90-C4406))*COS(RADIANS(90-F4406))+SIN(RADIANS(90-C4406))*SIN(RADIANS(90-F4406))*COS(RADIANS(D4406-G4406)))</f>
        <v>403.50598256445386</v>
      </c>
      <c r="J4406" s="1">
        <f>I4406/A4406</f>
        <v>10.346307245242407</v>
      </c>
      <c r="K4406" s="1"/>
    </row>
    <row r="4407" spans="1:11">
      <c r="A4407" s="1">
        <v>74</v>
      </c>
      <c r="B4407" s="2" t="s">
        <v>28</v>
      </c>
      <c r="C4407" s="1">
        <v>40.489600000000003</v>
      </c>
      <c r="D4407" s="1">
        <v>-74.408199999999994</v>
      </c>
      <c r="E4407" t="s">
        <v>25</v>
      </c>
      <c r="F4407" s="1">
        <v>35.92</v>
      </c>
      <c r="G4407" s="1">
        <v>-79.040000000000006</v>
      </c>
      <c r="H4407" s="1" t="s">
        <v>2</v>
      </c>
      <c r="I4407" s="1">
        <f>3958.756*ACOS(COS(RADIANS(90-C4407))*COS(RADIANS(90-F4407))+SIN(RADIANS(90-C4407))*SIN(RADIANS(90-F4407))*COS(RADIANS(D4407-G4407)))</f>
        <v>403.50598256445386</v>
      </c>
      <c r="J4407" s="1">
        <f>I4407/A4407</f>
        <v>5.4527835481682958</v>
      </c>
      <c r="K4407" s="1"/>
    </row>
    <row r="4408" spans="1:11">
      <c r="A4408" s="1">
        <v>74</v>
      </c>
      <c r="B4408" s="2" t="s">
        <v>28</v>
      </c>
      <c r="C4408" s="1">
        <v>40.489600000000003</v>
      </c>
      <c r="D4408" s="1">
        <v>-74.408199999999994</v>
      </c>
      <c r="E4408" t="s">
        <v>25</v>
      </c>
      <c r="F4408" s="1">
        <v>35.92</v>
      </c>
      <c r="G4408" s="1">
        <v>-79.040000000000006</v>
      </c>
      <c r="H4408" s="1" t="s">
        <v>2</v>
      </c>
      <c r="I4408" s="1">
        <f>3958.756*ACOS(COS(RADIANS(90-C4408))*COS(RADIANS(90-F4408))+SIN(RADIANS(90-C4408))*SIN(RADIANS(90-F4408))*COS(RADIANS(D4408-G4408)))</f>
        <v>403.50598256445386</v>
      </c>
      <c r="J4408" s="1">
        <f>I4408/A4408</f>
        <v>5.4527835481682958</v>
      </c>
      <c r="K4408" s="1"/>
    </row>
    <row r="4409" spans="1:11">
      <c r="A4409" s="1">
        <v>75</v>
      </c>
      <c r="B4409" s="2" t="s">
        <v>39</v>
      </c>
      <c r="C4409" s="1">
        <v>40.489600000000003</v>
      </c>
      <c r="D4409" s="1">
        <v>-74.408199999999994</v>
      </c>
      <c r="E4409" t="s">
        <v>25</v>
      </c>
      <c r="F4409" s="1">
        <v>35.92</v>
      </c>
      <c r="G4409" s="1">
        <v>-79.040000000000006</v>
      </c>
      <c r="H4409" s="1" t="s">
        <v>2</v>
      </c>
      <c r="I4409" s="1">
        <f>3958.756*ACOS(COS(RADIANS(90-C4409))*COS(RADIANS(90-F4409))+SIN(RADIANS(90-C4409))*SIN(RADIANS(90-F4409))*COS(RADIANS(D4409-G4409)))</f>
        <v>403.50598256445386</v>
      </c>
      <c r="J4409" s="1">
        <f>I4409/A4409</f>
        <v>5.3800797675260519</v>
      </c>
      <c r="K4409" s="1"/>
    </row>
    <row r="4410" spans="1:11">
      <c r="A4410" s="1">
        <v>75</v>
      </c>
      <c r="B4410" s="2" t="s">
        <v>39</v>
      </c>
      <c r="C4410" s="1">
        <v>40.489600000000003</v>
      </c>
      <c r="D4410" s="1">
        <v>-74.408199999999994</v>
      </c>
      <c r="E4410" t="s">
        <v>25</v>
      </c>
      <c r="F4410" s="1">
        <v>35.92</v>
      </c>
      <c r="G4410" s="1">
        <v>-79.040000000000006</v>
      </c>
      <c r="H4410" s="1" t="s">
        <v>2</v>
      </c>
      <c r="I4410" s="1">
        <f>3958.756*ACOS(COS(RADIANS(90-C4410))*COS(RADIANS(90-F4410))+SIN(RADIANS(90-C4410))*SIN(RADIANS(90-F4410))*COS(RADIANS(D4410-G4410)))</f>
        <v>403.50598256445386</v>
      </c>
      <c r="J4410" s="1">
        <f>I4410/A4410</f>
        <v>5.3800797675260519</v>
      </c>
      <c r="K4410" s="1"/>
    </row>
    <row r="4411" spans="1:11">
      <c r="A4411" s="1">
        <v>669</v>
      </c>
      <c r="B4411" s="2" t="s">
        <v>39</v>
      </c>
      <c r="C4411" s="1">
        <v>40.489600000000003</v>
      </c>
      <c r="D4411" s="1">
        <v>-74.408199999999994</v>
      </c>
      <c r="E4411" t="s">
        <v>25</v>
      </c>
      <c r="F4411" s="1">
        <v>35.92</v>
      </c>
      <c r="G4411" s="1">
        <v>-79.040000000000006</v>
      </c>
      <c r="H4411" s="1" t="s">
        <v>2</v>
      </c>
      <c r="I4411" s="1">
        <f>3958.756*ACOS(COS(RADIANS(90-C4411))*COS(RADIANS(90-F4411))+SIN(RADIANS(90-C4411))*SIN(RADIANS(90-F4411))*COS(RADIANS(D4411-G4411)))</f>
        <v>403.50598256445386</v>
      </c>
      <c r="J4411" s="1">
        <f>I4411/A4411</f>
        <v>0.60314795600067839</v>
      </c>
      <c r="K4411" s="1"/>
    </row>
    <row r="4412" spans="1:11">
      <c r="A4412" s="1">
        <v>669</v>
      </c>
      <c r="B4412" s="2" t="s">
        <v>39</v>
      </c>
      <c r="C4412" s="1">
        <v>40.489600000000003</v>
      </c>
      <c r="D4412" s="1">
        <v>-74.408199999999994</v>
      </c>
      <c r="E4412" t="s">
        <v>25</v>
      </c>
      <c r="F4412" s="1">
        <v>35.92</v>
      </c>
      <c r="G4412" s="1">
        <v>-79.040000000000006</v>
      </c>
      <c r="H4412" s="1" t="s">
        <v>2</v>
      </c>
      <c r="I4412" s="1">
        <f>3958.756*ACOS(COS(RADIANS(90-C4412))*COS(RADIANS(90-F4412))+SIN(RADIANS(90-C4412))*SIN(RADIANS(90-F4412))*COS(RADIANS(D4412-G4412)))</f>
        <v>403.50598256445386</v>
      </c>
      <c r="J4412" s="1">
        <f>I4412/A4412</f>
        <v>0.60314795600067839</v>
      </c>
      <c r="K4412" s="1"/>
    </row>
    <row r="4413" spans="1:11">
      <c r="A4413" s="1">
        <v>732</v>
      </c>
      <c r="B4413" s="2" t="s">
        <v>28</v>
      </c>
      <c r="C4413" s="1">
        <v>40.489600000000003</v>
      </c>
      <c r="D4413" s="1">
        <v>-74.408199999999994</v>
      </c>
      <c r="E4413" t="s">
        <v>25</v>
      </c>
      <c r="F4413" s="1">
        <v>35.92</v>
      </c>
      <c r="G4413" s="1">
        <v>-79.040000000000006</v>
      </c>
      <c r="H4413" s="1" t="s">
        <v>2</v>
      </c>
      <c r="I4413" s="1">
        <f>3958.756*ACOS(COS(RADIANS(90-C4413))*COS(RADIANS(90-F4413))+SIN(RADIANS(90-C4413))*SIN(RADIANS(90-F4413))*COS(RADIANS(D4413-G4413)))</f>
        <v>403.50598256445386</v>
      </c>
      <c r="J4413" s="1">
        <f>I4413/A4413</f>
        <v>0.55123768109898064</v>
      </c>
      <c r="K4413" s="1"/>
    </row>
    <row r="4414" spans="1:11">
      <c r="A4414" s="1">
        <v>732</v>
      </c>
      <c r="B4414" s="2" t="s">
        <v>28</v>
      </c>
      <c r="C4414" s="1">
        <v>40.489600000000003</v>
      </c>
      <c r="D4414" s="1">
        <v>-74.408199999999994</v>
      </c>
      <c r="E4414" t="s">
        <v>25</v>
      </c>
      <c r="F4414" s="1">
        <v>35.92</v>
      </c>
      <c r="G4414" s="1">
        <v>-79.040000000000006</v>
      </c>
      <c r="H4414" s="1" t="s">
        <v>2</v>
      </c>
      <c r="I4414" s="1">
        <f>3958.756*ACOS(COS(RADIANS(90-C4414))*COS(RADIANS(90-F4414))+SIN(RADIANS(90-C4414))*SIN(RADIANS(90-F4414))*COS(RADIANS(D4414-G4414)))</f>
        <v>403.50598256445386</v>
      </c>
      <c r="J4414" s="1">
        <f>I4414/A4414</f>
        <v>0.55123768109898064</v>
      </c>
      <c r="K4414" s="1"/>
    </row>
    <row r="4415" spans="1:11">
      <c r="A4415" s="1">
        <v>773</v>
      </c>
      <c r="B4415" s="2" t="s">
        <v>28</v>
      </c>
      <c r="C4415" s="1">
        <v>40.489600000000003</v>
      </c>
      <c r="D4415" s="1">
        <v>-74.408199999999994</v>
      </c>
      <c r="E4415" t="s">
        <v>25</v>
      </c>
      <c r="F4415" s="1">
        <v>35.92</v>
      </c>
      <c r="G4415" s="1">
        <v>-79.040000000000006</v>
      </c>
      <c r="H4415" s="1" t="s">
        <v>2</v>
      </c>
      <c r="I4415" s="1">
        <f>3958.756*ACOS(COS(RADIANS(90-C4415))*COS(RADIANS(90-F4415))+SIN(RADIANS(90-C4415))*SIN(RADIANS(90-F4415))*COS(RADIANS(D4415-G4415)))</f>
        <v>403.50598256445386</v>
      </c>
      <c r="J4415" s="1">
        <f>I4415/A4415</f>
        <v>0.52199997744431292</v>
      </c>
      <c r="K4415" s="1"/>
    </row>
    <row r="4416" spans="1:11">
      <c r="A4416" s="1">
        <v>773</v>
      </c>
      <c r="B4416" s="2" t="s">
        <v>28</v>
      </c>
      <c r="C4416" s="1">
        <v>40.489600000000003</v>
      </c>
      <c r="D4416" s="1">
        <v>-74.408199999999994</v>
      </c>
      <c r="E4416" t="s">
        <v>25</v>
      </c>
      <c r="F4416" s="1">
        <v>35.92</v>
      </c>
      <c r="G4416" s="1">
        <v>-79.040000000000006</v>
      </c>
      <c r="H4416" s="1" t="s">
        <v>2</v>
      </c>
      <c r="I4416" s="1">
        <f>3958.756*ACOS(COS(RADIANS(90-C4416))*COS(RADIANS(90-F4416))+SIN(RADIANS(90-C4416))*SIN(RADIANS(90-F4416))*COS(RADIANS(D4416-G4416)))</f>
        <v>403.50598256445386</v>
      </c>
      <c r="J4416" s="1">
        <f>I4416/A4416</f>
        <v>0.52199997744431292</v>
      </c>
      <c r="K4416" s="1"/>
    </row>
    <row r="4417" spans="1:11">
      <c r="A4417" s="1">
        <v>847</v>
      </c>
      <c r="B4417" s="2" t="s">
        <v>28</v>
      </c>
      <c r="C4417" s="1">
        <v>40.489600000000003</v>
      </c>
      <c r="D4417" s="1">
        <v>-74.408199999999994</v>
      </c>
      <c r="E4417" t="s">
        <v>25</v>
      </c>
      <c r="F4417" s="1">
        <v>35.92</v>
      </c>
      <c r="G4417" s="1">
        <v>-79.040000000000006</v>
      </c>
      <c r="H4417" s="1" t="s">
        <v>2</v>
      </c>
      <c r="I4417" s="1">
        <f>3958.756*ACOS(COS(RADIANS(90-C4417))*COS(RADIANS(90-F4417))+SIN(RADIANS(90-C4417))*SIN(RADIANS(90-F4417))*COS(RADIANS(D4417-G4417)))</f>
        <v>403.50598256445386</v>
      </c>
      <c r="J4417" s="1">
        <f>I4417/A4417</f>
        <v>0.47639431235472712</v>
      </c>
      <c r="K4417" s="1"/>
    </row>
    <row r="4418" spans="1:11">
      <c r="A4418" s="1">
        <v>847</v>
      </c>
      <c r="B4418" s="2" t="s">
        <v>28</v>
      </c>
      <c r="C4418" s="1">
        <v>40.489600000000003</v>
      </c>
      <c r="D4418" s="1">
        <v>-74.408199999999994</v>
      </c>
      <c r="E4418" t="s">
        <v>25</v>
      </c>
      <c r="F4418" s="1">
        <v>35.92</v>
      </c>
      <c r="G4418" s="1">
        <v>-79.040000000000006</v>
      </c>
      <c r="H4418" s="1" t="s">
        <v>2</v>
      </c>
      <c r="I4418" s="1">
        <f>3958.756*ACOS(COS(RADIANS(90-C4418))*COS(RADIANS(90-F4418))+SIN(RADIANS(90-C4418))*SIN(RADIANS(90-F4418))*COS(RADIANS(D4418-G4418)))</f>
        <v>403.50598256445386</v>
      </c>
      <c r="J4418" s="1">
        <f>I4418/A4418</f>
        <v>0.47639431235472712</v>
      </c>
      <c r="K4418" s="1"/>
    </row>
    <row r="4419" spans="1:11">
      <c r="A4419" s="1">
        <v>944</v>
      </c>
      <c r="B4419" s="2" t="s">
        <v>39</v>
      </c>
      <c r="C4419" s="1">
        <v>40.489600000000003</v>
      </c>
      <c r="D4419" s="1">
        <v>-74.408199999999994</v>
      </c>
      <c r="E4419" t="s">
        <v>25</v>
      </c>
      <c r="F4419" s="1">
        <v>35.92</v>
      </c>
      <c r="G4419" s="1">
        <v>-79.040000000000006</v>
      </c>
      <c r="H4419" s="1" t="s">
        <v>2</v>
      </c>
      <c r="I4419" s="1">
        <f>3958.756*ACOS(COS(RADIANS(90-C4419))*COS(RADIANS(90-F4419))+SIN(RADIANS(90-C4419))*SIN(RADIANS(90-F4419))*COS(RADIANS(D4419-G4419)))</f>
        <v>403.50598256445386</v>
      </c>
      <c r="J4419" s="1">
        <f>I4419/A4419</f>
        <v>0.42744277814031129</v>
      </c>
      <c r="K4419" s="1"/>
    </row>
    <row r="4420" spans="1:11">
      <c r="A4420" s="1">
        <v>944</v>
      </c>
      <c r="B4420" s="2" t="s">
        <v>39</v>
      </c>
      <c r="C4420" s="1">
        <v>40.489600000000003</v>
      </c>
      <c r="D4420" s="1">
        <v>-74.408199999999994</v>
      </c>
      <c r="E4420" t="s">
        <v>25</v>
      </c>
      <c r="F4420" s="1">
        <v>35.92</v>
      </c>
      <c r="G4420" s="1">
        <v>-79.040000000000006</v>
      </c>
      <c r="H4420" s="1" t="s">
        <v>2</v>
      </c>
      <c r="I4420" s="1">
        <f>3958.756*ACOS(COS(RADIANS(90-C4420))*COS(RADIANS(90-F4420))+SIN(RADIANS(90-C4420))*SIN(RADIANS(90-F4420))*COS(RADIANS(D4420-G4420)))</f>
        <v>403.50598256445386</v>
      </c>
      <c r="J4420" s="1">
        <f>I4420/A4420</f>
        <v>0.42744277814031129</v>
      </c>
      <c r="K4420" s="1"/>
    </row>
    <row r="4421" spans="1:11">
      <c r="A4421" s="1">
        <v>969</v>
      </c>
      <c r="B4421" s="2" t="s">
        <v>28</v>
      </c>
      <c r="C4421" s="1">
        <v>40.489600000000003</v>
      </c>
      <c r="D4421" s="1">
        <v>-74.408199999999994</v>
      </c>
      <c r="E4421" t="s">
        <v>25</v>
      </c>
      <c r="F4421" s="1">
        <v>35.92</v>
      </c>
      <c r="G4421" s="1">
        <v>-79.040000000000006</v>
      </c>
      <c r="H4421" s="1" t="s">
        <v>2</v>
      </c>
      <c r="I4421" s="1">
        <f>3958.756*ACOS(COS(RADIANS(90-C4421))*COS(RADIANS(90-F4421))+SIN(RADIANS(90-C4421))*SIN(RADIANS(90-F4421))*COS(RADIANS(D4421-G4421)))</f>
        <v>403.50598256445386</v>
      </c>
      <c r="J4421" s="1">
        <f>I4421/A4421</f>
        <v>0.4164148426877749</v>
      </c>
      <c r="K4421" s="1"/>
    </row>
    <row r="4422" spans="1:11">
      <c r="A4422" s="1">
        <v>969</v>
      </c>
      <c r="B4422" s="2" t="s">
        <v>28</v>
      </c>
      <c r="C4422" s="1">
        <v>40.489600000000003</v>
      </c>
      <c r="D4422" s="1">
        <v>-74.408199999999994</v>
      </c>
      <c r="E4422" t="s">
        <v>25</v>
      </c>
      <c r="F4422" s="1">
        <v>35.92</v>
      </c>
      <c r="G4422" s="1">
        <v>-79.040000000000006</v>
      </c>
      <c r="H4422" s="1" t="s">
        <v>2</v>
      </c>
      <c r="I4422" s="1">
        <f>3958.756*ACOS(COS(RADIANS(90-C4422))*COS(RADIANS(90-F4422))+SIN(RADIANS(90-C4422))*SIN(RADIANS(90-F4422))*COS(RADIANS(D4422-G4422)))</f>
        <v>403.50598256445386</v>
      </c>
      <c r="J4422" s="1">
        <f>I4422/A4422</f>
        <v>0.4164148426877749</v>
      </c>
      <c r="K4422" s="1"/>
    </row>
    <row r="4423" spans="1:11">
      <c r="A4423" s="1">
        <v>1004</v>
      </c>
      <c r="B4423" s="2" t="s">
        <v>39</v>
      </c>
      <c r="C4423" s="1">
        <v>40.489600000000003</v>
      </c>
      <c r="D4423" s="1">
        <v>-74.408199999999994</v>
      </c>
      <c r="E4423" t="s">
        <v>25</v>
      </c>
      <c r="F4423" s="1">
        <v>35.92</v>
      </c>
      <c r="G4423" s="1">
        <v>-79.040000000000006</v>
      </c>
      <c r="H4423" s="1" t="s">
        <v>2</v>
      </c>
      <c r="I4423" s="1">
        <f>3958.756*ACOS(COS(RADIANS(90-C4423))*COS(RADIANS(90-F4423))+SIN(RADIANS(90-C4423))*SIN(RADIANS(90-F4423))*COS(RADIANS(D4423-G4423)))</f>
        <v>403.50598256445386</v>
      </c>
      <c r="J4423" s="1">
        <f>I4423/A4423</f>
        <v>0.40189838900842018</v>
      </c>
      <c r="K4423" s="1"/>
    </row>
    <row r="4424" spans="1:11">
      <c r="A4424" s="1">
        <v>1004</v>
      </c>
      <c r="B4424" s="2" t="s">
        <v>39</v>
      </c>
      <c r="C4424" s="1">
        <v>40.489600000000003</v>
      </c>
      <c r="D4424" s="1">
        <v>-74.408199999999994</v>
      </c>
      <c r="E4424" t="s">
        <v>25</v>
      </c>
      <c r="F4424" s="1">
        <v>35.92</v>
      </c>
      <c r="G4424" s="1">
        <v>-79.040000000000006</v>
      </c>
      <c r="H4424" s="1" t="s">
        <v>2</v>
      </c>
      <c r="I4424" s="1">
        <f>3958.756*ACOS(COS(RADIANS(90-C4424))*COS(RADIANS(90-F4424))+SIN(RADIANS(90-C4424))*SIN(RADIANS(90-F4424))*COS(RADIANS(D4424-G4424)))</f>
        <v>403.50598256445386</v>
      </c>
      <c r="J4424" s="1">
        <f>I4424/A4424</f>
        <v>0.40189838900842018</v>
      </c>
      <c r="K4424" s="1"/>
    </row>
    <row r="4425" spans="1:11">
      <c r="A4425" s="1">
        <v>1047</v>
      </c>
      <c r="B4425" s="2" t="s">
        <v>39</v>
      </c>
      <c r="C4425" s="1">
        <v>40.489600000000003</v>
      </c>
      <c r="D4425" s="1">
        <v>-74.408199999999994</v>
      </c>
      <c r="E4425" t="s">
        <v>25</v>
      </c>
      <c r="F4425" s="1">
        <v>35.92</v>
      </c>
      <c r="G4425" s="1">
        <v>-79.040000000000006</v>
      </c>
      <c r="H4425" s="1" t="s">
        <v>2</v>
      </c>
      <c r="I4425" s="1">
        <f>3958.756*ACOS(COS(RADIANS(90-C4425))*COS(RADIANS(90-F4425))+SIN(RADIANS(90-C4425))*SIN(RADIANS(90-F4425))*COS(RADIANS(D4425-G4425)))</f>
        <v>403.50598256445386</v>
      </c>
      <c r="J4425" s="1">
        <f>I4425/A4425</f>
        <v>0.38539253349040481</v>
      </c>
      <c r="K4425" s="1"/>
    </row>
    <row r="4426" spans="1:11">
      <c r="A4426" s="1">
        <v>1047</v>
      </c>
      <c r="B4426" s="2" t="s">
        <v>39</v>
      </c>
      <c r="C4426" s="1">
        <v>40.489600000000003</v>
      </c>
      <c r="D4426" s="1">
        <v>-74.408199999999994</v>
      </c>
      <c r="E4426" t="s">
        <v>25</v>
      </c>
      <c r="F4426" s="1">
        <v>35.92</v>
      </c>
      <c r="G4426" s="1">
        <v>-79.040000000000006</v>
      </c>
      <c r="H4426" s="1" t="s">
        <v>2</v>
      </c>
      <c r="I4426" s="1">
        <f>3958.756*ACOS(COS(RADIANS(90-C4426))*COS(RADIANS(90-F4426))+SIN(RADIANS(90-C4426))*SIN(RADIANS(90-F4426))*COS(RADIANS(D4426-G4426)))</f>
        <v>403.50598256445386</v>
      </c>
      <c r="J4426" s="1">
        <f>I4426/A4426</f>
        <v>0.38539253349040481</v>
      </c>
      <c r="K4426" s="1"/>
    </row>
    <row r="4427" spans="1:11">
      <c r="A4427" s="1">
        <v>1105</v>
      </c>
      <c r="B4427" s="2" t="s">
        <v>39</v>
      </c>
      <c r="C4427" s="1">
        <v>40.489600000000003</v>
      </c>
      <c r="D4427" s="1">
        <v>-74.408199999999994</v>
      </c>
      <c r="E4427" t="s">
        <v>25</v>
      </c>
      <c r="F4427" s="1">
        <v>35.92</v>
      </c>
      <c r="G4427" s="1">
        <v>-79.040000000000006</v>
      </c>
      <c r="H4427" s="1" t="s">
        <v>2</v>
      </c>
      <c r="I4427" s="1">
        <f>3958.756*ACOS(COS(RADIANS(90-C4427))*COS(RADIANS(90-F4427))+SIN(RADIANS(90-C4427))*SIN(RADIANS(90-F4427))*COS(RADIANS(D4427-G4427)))</f>
        <v>403.50598256445386</v>
      </c>
      <c r="J4427" s="1">
        <f>I4427/A4427</f>
        <v>0.36516378512620257</v>
      </c>
      <c r="K4427" s="1"/>
    </row>
    <row r="4428" spans="1:11">
      <c r="A4428" s="1">
        <v>1105</v>
      </c>
      <c r="B4428" s="2" t="s">
        <v>39</v>
      </c>
      <c r="C4428" s="1">
        <v>40.489600000000003</v>
      </c>
      <c r="D4428" s="1">
        <v>-74.408199999999994</v>
      </c>
      <c r="E4428" t="s">
        <v>25</v>
      </c>
      <c r="F4428" s="1">
        <v>35.92</v>
      </c>
      <c r="G4428" s="1">
        <v>-79.040000000000006</v>
      </c>
      <c r="H4428" s="1" t="s">
        <v>2</v>
      </c>
      <c r="I4428" s="1">
        <f>3958.756*ACOS(COS(RADIANS(90-C4428))*COS(RADIANS(90-F4428))+SIN(RADIANS(90-C4428))*SIN(RADIANS(90-F4428))*COS(RADIANS(D4428-G4428)))</f>
        <v>403.50598256445386</v>
      </c>
      <c r="J4428" s="1">
        <f>I4428/A4428</f>
        <v>0.36516378512620257</v>
      </c>
      <c r="K4428" s="1"/>
    </row>
    <row r="4429" spans="1:11">
      <c r="A4429" s="1">
        <v>1211</v>
      </c>
      <c r="B4429" s="2" t="s">
        <v>39</v>
      </c>
      <c r="C4429" s="1">
        <v>40.489600000000003</v>
      </c>
      <c r="D4429" s="1">
        <v>-74.408199999999994</v>
      </c>
      <c r="E4429" t="s">
        <v>25</v>
      </c>
      <c r="F4429" s="1">
        <v>35.92</v>
      </c>
      <c r="G4429" s="1">
        <v>-79.040000000000006</v>
      </c>
      <c r="H4429" s="1" t="s">
        <v>2</v>
      </c>
      <c r="I4429" s="1">
        <f>3958.756*ACOS(COS(RADIANS(90-C4429))*COS(RADIANS(90-F4429))+SIN(RADIANS(90-C4429))*SIN(RADIANS(90-F4429))*COS(RADIANS(D4429-G4429)))</f>
        <v>403.50598256445386</v>
      </c>
      <c r="J4429" s="1">
        <f>I4429/A4429</f>
        <v>0.33320064621342182</v>
      </c>
      <c r="K4429" s="1"/>
    </row>
    <row r="4430" spans="1:11">
      <c r="A4430" s="1">
        <v>1211</v>
      </c>
      <c r="B4430" s="2" t="s">
        <v>39</v>
      </c>
      <c r="C4430" s="1">
        <v>40.489600000000003</v>
      </c>
      <c r="D4430" s="1">
        <v>-74.408199999999994</v>
      </c>
      <c r="E4430" t="s">
        <v>25</v>
      </c>
      <c r="F4430" s="1">
        <v>35.92</v>
      </c>
      <c r="G4430" s="1">
        <v>-79.040000000000006</v>
      </c>
      <c r="H4430" s="1" t="s">
        <v>2</v>
      </c>
      <c r="I4430" s="1">
        <f>3958.756*ACOS(COS(RADIANS(90-C4430))*COS(RADIANS(90-F4430))+SIN(RADIANS(90-C4430))*SIN(RADIANS(90-F4430))*COS(RADIANS(D4430-G4430)))</f>
        <v>403.50598256445386</v>
      </c>
      <c r="J4430" s="1">
        <f>I4430/A4430</f>
        <v>0.33320064621342182</v>
      </c>
      <c r="K4430" s="1"/>
    </row>
    <row r="4431" spans="1:11">
      <c r="A4431" s="1">
        <v>1260</v>
      </c>
      <c r="B4431" s="2" t="s">
        <v>28</v>
      </c>
      <c r="C4431" s="1">
        <v>40.489600000000003</v>
      </c>
      <c r="D4431" s="1">
        <v>-74.408199999999994</v>
      </c>
      <c r="E4431" t="s">
        <v>25</v>
      </c>
      <c r="F4431" s="1">
        <v>35.92</v>
      </c>
      <c r="G4431" s="1">
        <v>-79.040000000000006</v>
      </c>
      <c r="H4431" s="1" t="s">
        <v>2</v>
      </c>
      <c r="I4431" s="1">
        <f>3958.756*ACOS(COS(RADIANS(90-C4431))*COS(RADIANS(90-F4431))+SIN(RADIANS(90-C4431))*SIN(RADIANS(90-F4431))*COS(RADIANS(D4431-G4431)))</f>
        <v>403.50598256445386</v>
      </c>
      <c r="J4431" s="1">
        <f>I4431/A4431</f>
        <v>0.32024284330512209</v>
      </c>
      <c r="K4431" s="1"/>
    </row>
    <row r="4432" spans="1:11">
      <c r="A4432" s="1">
        <v>1260</v>
      </c>
      <c r="B4432" s="2" t="s">
        <v>28</v>
      </c>
      <c r="C4432" s="1">
        <v>40.489600000000003</v>
      </c>
      <c r="D4432" s="1">
        <v>-74.408199999999994</v>
      </c>
      <c r="E4432" t="s">
        <v>25</v>
      </c>
      <c r="F4432" s="1">
        <v>35.92</v>
      </c>
      <c r="G4432" s="1">
        <v>-79.040000000000006</v>
      </c>
      <c r="H4432" s="1" t="s">
        <v>2</v>
      </c>
      <c r="I4432" s="1">
        <f>3958.756*ACOS(COS(RADIANS(90-C4432))*COS(RADIANS(90-F4432))+SIN(RADIANS(90-C4432))*SIN(RADIANS(90-F4432))*COS(RADIANS(D4432-G4432)))</f>
        <v>403.50598256445386</v>
      </c>
      <c r="J4432" s="1">
        <f>I4432/A4432</f>
        <v>0.32024284330512209</v>
      </c>
      <c r="K4432" s="1"/>
    </row>
    <row r="4433" spans="1:11">
      <c r="A4433" s="1">
        <v>1396</v>
      </c>
      <c r="B4433" s="2" t="s">
        <v>39</v>
      </c>
      <c r="C4433" s="1">
        <v>40.489600000000003</v>
      </c>
      <c r="D4433" s="1">
        <v>-74.408199999999994</v>
      </c>
      <c r="E4433" t="s">
        <v>25</v>
      </c>
      <c r="F4433" s="1">
        <v>35.92</v>
      </c>
      <c r="G4433" s="1">
        <v>-79.040000000000006</v>
      </c>
      <c r="H4433" s="1" t="s">
        <v>2</v>
      </c>
      <c r="I4433" s="1">
        <f>3958.756*ACOS(COS(RADIANS(90-C4433))*COS(RADIANS(90-F4433))+SIN(RADIANS(90-C4433))*SIN(RADIANS(90-F4433))*COS(RADIANS(D4433-G4433)))</f>
        <v>403.50598256445386</v>
      </c>
      <c r="J4433" s="1">
        <f>I4433/A4433</f>
        <v>0.28904440011780363</v>
      </c>
      <c r="K4433" s="1"/>
    </row>
    <row r="4434" spans="1:11">
      <c r="A4434" s="1">
        <v>1396</v>
      </c>
      <c r="B4434" s="2" t="s">
        <v>39</v>
      </c>
      <c r="C4434" s="1">
        <v>40.489600000000003</v>
      </c>
      <c r="D4434" s="1">
        <v>-74.408199999999994</v>
      </c>
      <c r="E4434" t="s">
        <v>25</v>
      </c>
      <c r="F4434" s="1">
        <v>35.92</v>
      </c>
      <c r="G4434" s="1">
        <v>-79.040000000000006</v>
      </c>
      <c r="H4434" s="1" t="s">
        <v>2</v>
      </c>
      <c r="I4434" s="1">
        <f>3958.756*ACOS(COS(RADIANS(90-C4434))*COS(RADIANS(90-F4434))+SIN(RADIANS(90-C4434))*SIN(RADIANS(90-F4434))*COS(RADIANS(D4434-G4434)))</f>
        <v>403.50598256445386</v>
      </c>
      <c r="J4434" s="1">
        <f>I4434/A4434</f>
        <v>0.28904440011780363</v>
      </c>
      <c r="K4434" s="1"/>
    </row>
    <row r="4435" spans="1:11">
      <c r="A4435" s="1">
        <v>1423</v>
      </c>
      <c r="B4435" s="2" t="s">
        <v>39</v>
      </c>
      <c r="C4435" s="1">
        <v>40.489600000000003</v>
      </c>
      <c r="D4435" s="1">
        <v>-74.408199999999994</v>
      </c>
      <c r="E4435" t="s">
        <v>25</v>
      </c>
      <c r="F4435" s="1">
        <v>35.92</v>
      </c>
      <c r="G4435" s="1">
        <v>-79.040000000000006</v>
      </c>
      <c r="H4435" s="1" t="s">
        <v>2</v>
      </c>
      <c r="I4435" s="1">
        <f>3958.756*ACOS(COS(RADIANS(90-C4435))*COS(RADIANS(90-F4435))+SIN(RADIANS(90-C4435))*SIN(RADIANS(90-F4435))*COS(RADIANS(D4435-G4435)))</f>
        <v>403.50598256445386</v>
      </c>
      <c r="J4435" s="1">
        <f>I4435/A4435</f>
        <v>0.28356007207621492</v>
      </c>
      <c r="K4435" s="1"/>
    </row>
    <row r="4436" spans="1:11">
      <c r="A4436" s="1">
        <v>1423</v>
      </c>
      <c r="B4436" s="2" t="s">
        <v>39</v>
      </c>
      <c r="C4436" s="1">
        <v>40.489600000000003</v>
      </c>
      <c r="D4436" s="1">
        <v>-74.408199999999994</v>
      </c>
      <c r="E4436" t="s">
        <v>25</v>
      </c>
      <c r="F4436" s="1">
        <v>35.92</v>
      </c>
      <c r="G4436" s="1">
        <v>-79.040000000000006</v>
      </c>
      <c r="H4436" s="1" t="s">
        <v>2</v>
      </c>
      <c r="I4436" s="1">
        <f>3958.756*ACOS(COS(RADIANS(90-C4436))*COS(RADIANS(90-F4436))+SIN(RADIANS(90-C4436))*SIN(RADIANS(90-F4436))*COS(RADIANS(D4436-G4436)))</f>
        <v>403.50598256445386</v>
      </c>
      <c r="J4436" s="1">
        <f>I4436/A4436</f>
        <v>0.28356007207621492</v>
      </c>
      <c r="K4436" s="1"/>
    </row>
    <row r="4437" spans="1:11">
      <c r="A4437" s="1">
        <v>1574</v>
      </c>
      <c r="B4437" s="2" t="s">
        <v>28</v>
      </c>
      <c r="C4437" s="1">
        <v>40.489600000000003</v>
      </c>
      <c r="D4437" s="1">
        <v>-74.408199999999994</v>
      </c>
      <c r="E4437" t="s">
        <v>25</v>
      </c>
      <c r="F4437" s="1">
        <v>35.92</v>
      </c>
      <c r="G4437" s="1">
        <v>-79.040000000000006</v>
      </c>
      <c r="H4437" s="1" t="s">
        <v>2</v>
      </c>
      <c r="I4437" s="1">
        <f>3958.756*ACOS(COS(RADIANS(90-C4437))*COS(RADIANS(90-F4437))+SIN(RADIANS(90-C4437))*SIN(RADIANS(90-F4437))*COS(RADIANS(D4437-G4437)))</f>
        <v>403.50598256445386</v>
      </c>
      <c r="J4437" s="1">
        <f>I4437/A4437</f>
        <v>0.25635704101934809</v>
      </c>
      <c r="K4437" s="1"/>
    </row>
    <row r="4438" spans="1:11">
      <c r="A4438" s="1">
        <v>1574</v>
      </c>
      <c r="B4438" s="2" t="s">
        <v>28</v>
      </c>
      <c r="C4438" s="1">
        <v>40.489600000000003</v>
      </c>
      <c r="D4438" s="1">
        <v>-74.408199999999994</v>
      </c>
      <c r="E4438" t="s">
        <v>25</v>
      </c>
      <c r="F4438" s="1">
        <v>35.92</v>
      </c>
      <c r="G4438" s="1">
        <v>-79.040000000000006</v>
      </c>
      <c r="H4438" s="1" t="s">
        <v>2</v>
      </c>
      <c r="I4438" s="1">
        <f>3958.756*ACOS(COS(RADIANS(90-C4438))*COS(RADIANS(90-F4438))+SIN(RADIANS(90-C4438))*SIN(RADIANS(90-F4438))*COS(RADIANS(D4438-G4438)))</f>
        <v>403.50598256445386</v>
      </c>
      <c r="J4438" s="1">
        <f>I4438/A4438</f>
        <v>0.25635704101934809</v>
      </c>
      <c r="K4438" s="1"/>
    </row>
    <row r="4439" spans="1:11">
      <c r="A4439" s="1">
        <v>1784</v>
      </c>
      <c r="B4439" s="2" t="s">
        <v>28</v>
      </c>
      <c r="C4439" s="1">
        <v>40.489600000000003</v>
      </c>
      <c r="D4439" s="1">
        <v>-74.408199999999994</v>
      </c>
      <c r="E4439" t="s">
        <v>25</v>
      </c>
      <c r="F4439" s="1">
        <v>35.92</v>
      </c>
      <c r="G4439" s="1">
        <v>-79.040000000000006</v>
      </c>
      <c r="H4439" s="1" t="s">
        <v>2</v>
      </c>
      <c r="I4439" s="1">
        <f>3958.756*ACOS(COS(RADIANS(90-C4439))*COS(RADIANS(90-F4439))+SIN(RADIANS(90-C4439))*SIN(RADIANS(90-F4439))*COS(RADIANS(D4439-G4439)))</f>
        <v>403.50598256445386</v>
      </c>
      <c r="J4439" s="1">
        <f>I4439/A4439</f>
        <v>0.22618048350025441</v>
      </c>
      <c r="K4439" s="1"/>
    </row>
    <row r="4440" spans="1:11">
      <c r="A4440" s="1">
        <v>1784</v>
      </c>
      <c r="B4440" s="2" t="s">
        <v>28</v>
      </c>
      <c r="C4440" s="1">
        <v>40.489600000000003</v>
      </c>
      <c r="D4440" s="1">
        <v>-74.408199999999994</v>
      </c>
      <c r="E4440" t="s">
        <v>25</v>
      </c>
      <c r="F4440" s="1">
        <v>35.92</v>
      </c>
      <c r="G4440" s="1">
        <v>-79.040000000000006</v>
      </c>
      <c r="H4440" s="1" t="s">
        <v>2</v>
      </c>
      <c r="I4440" s="1">
        <f>3958.756*ACOS(COS(RADIANS(90-C4440))*COS(RADIANS(90-F4440))+SIN(RADIANS(90-C4440))*SIN(RADIANS(90-F4440))*COS(RADIANS(D4440-G4440)))</f>
        <v>403.50598256445386</v>
      </c>
      <c r="J4440" s="1">
        <f>I4440/A4440</f>
        <v>0.22618048350025441</v>
      </c>
      <c r="K4440" s="1"/>
    </row>
    <row r="4441" spans="1:11">
      <c r="A4441" s="1">
        <v>1898</v>
      </c>
      <c r="B4441" s="2" t="s">
        <v>28</v>
      </c>
      <c r="C4441" s="1">
        <v>40.489600000000003</v>
      </c>
      <c r="D4441" s="1">
        <v>-74.408199999999994</v>
      </c>
      <c r="E4441" t="s">
        <v>25</v>
      </c>
      <c r="F4441" s="1">
        <v>35.92</v>
      </c>
      <c r="G4441" s="1">
        <v>-79.040000000000006</v>
      </c>
      <c r="H4441" s="1" t="s">
        <v>2</v>
      </c>
      <c r="I4441" s="1">
        <f>3958.756*ACOS(COS(RADIANS(90-C4441))*COS(RADIANS(90-F4441))+SIN(RADIANS(90-C4441))*SIN(RADIANS(90-F4441))*COS(RADIANS(D4441-G4441)))</f>
        <v>403.50598256445386</v>
      </c>
      <c r="J4441" s="1">
        <f>I4441/A4441</f>
        <v>0.21259535435429602</v>
      </c>
      <c r="K4441" s="1"/>
    </row>
    <row r="4442" spans="1:11">
      <c r="A4442" s="1">
        <v>1898</v>
      </c>
      <c r="B4442" s="2" t="s">
        <v>28</v>
      </c>
      <c r="C4442" s="1">
        <v>40.489600000000003</v>
      </c>
      <c r="D4442" s="1">
        <v>-74.408199999999994</v>
      </c>
      <c r="E4442" t="s">
        <v>25</v>
      </c>
      <c r="F4442" s="1">
        <v>35.92</v>
      </c>
      <c r="G4442" s="1">
        <v>-79.040000000000006</v>
      </c>
      <c r="H4442" s="1" t="s">
        <v>2</v>
      </c>
      <c r="I4442" s="1">
        <f>3958.756*ACOS(COS(RADIANS(90-C4442))*COS(RADIANS(90-F4442))+SIN(RADIANS(90-C4442))*SIN(RADIANS(90-F4442))*COS(RADIANS(D4442-G4442)))</f>
        <v>403.50598256445386</v>
      </c>
      <c r="J4442" s="1">
        <f>I4442/A4442</f>
        <v>0.21259535435429602</v>
      </c>
      <c r="K4442" s="1"/>
    </row>
    <row r="4443" spans="1:11">
      <c r="A4443" s="1">
        <v>2432</v>
      </c>
      <c r="B4443" s="2" t="s">
        <v>39</v>
      </c>
      <c r="C4443" s="1">
        <v>40.489600000000003</v>
      </c>
      <c r="D4443" s="1">
        <v>-74.408199999999994</v>
      </c>
      <c r="E4443" t="s">
        <v>25</v>
      </c>
      <c r="F4443" s="1">
        <v>35.92</v>
      </c>
      <c r="G4443" s="1">
        <v>-79.040000000000006</v>
      </c>
      <c r="H4443" s="1" t="s">
        <v>2</v>
      </c>
      <c r="I4443" s="1">
        <f>3958.756*ACOS(COS(RADIANS(90-C4443))*COS(RADIANS(90-F4443))+SIN(RADIANS(90-C4443))*SIN(RADIANS(90-F4443))*COS(RADIANS(D4443-G4443)))</f>
        <v>403.50598256445386</v>
      </c>
      <c r="J4443" s="1">
        <f>I4443/A4443</f>
        <v>0.16591528888341031</v>
      </c>
      <c r="K4443" s="1"/>
    </row>
    <row r="4444" spans="1:11">
      <c r="A4444" s="1">
        <v>2432</v>
      </c>
      <c r="B4444" s="2" t="s">
        <v>39</v>
      </c>
      <c r="C4444" s="1">
        <v>40.489600000000003</v>
      </c>
      <c r="D4444" s="1">
        <v>-74.408199999999994</v>
      </c>
      <c r="E4444" t="s">
        <v>25</v>
      </c>
      <c r="F4444" s="1">
        <v>35.92</v>
      </c>
      <c r="G4444" s="1">
        <v>-79.040000000000006</v>
      </c>
      <c r="H4444" s="1" t="s">
        <v>2</v>
      </c>
      <c r="I4444" s="1">
        <f>3958.756*ACOS(COS(RADIANS(90-C4444))*COS(RADIANS(90-F4444))+SIN(RADIANS(90-C4444))*SIN(RADIANS(90-F4444))*COS(RADIANS(D4444-G4444)))</f>
        <v>403.50598256445386</v>
      </c>
      <c r="J4444" s="1">
        <f>I4444/A4444</f>
        <v>0.16591528888341031</v>
      </c>
      <c r="K4444" s="1"/>
    </row>
    <row r="4445" spans="1:11">
      <c r="A4445" s="1">
        <v>3188</v>
      </c>
      <c r="B4445" s="2" t="s">
        <v>25</v>
      </c>
      <c r="C4445" s="1">
        <v>35.92</v>
      </c>
      <c r="D4445" s="1">
        <v>-79.040000000000006</v>
      </c>
      <c r="E4445" t="s">
        <v>28</v>
      </c>
      <c r="F4445" s="1">
        <v>40.489600000000003</v>
      </c>
      <c r="G4445" s="1">
        <v>-74.408199999999994</v>
      </c>
      <c r="H4445" s="1" t="s">
        <v>2</v>
      </c>
      <c r="I4445" s="1">
        <f>3958.756*ACOS(COS(RADIANS(90-C4445))*COS(RADIANS(90-F4445))+SIN(RADIANS(90-C4445))*SIN(RADIANS(90-F4445))*COS(RADIANS(D4445-G4445)))</f>
        <v>403.50598256445386</v>
      </c>
      <c r="J4445" s="1">
        <f>I4445/A4445</f>
        <v>0.12657025801896293</v>
      </c>
      <c r="K4445" s="1"/>
    </row>
    <row r="4446" spans="1:11">
      <c r="A4446" s="1">
        <v>3188</v>
      </c>
      <c r="B4446" s="2" t="s">
        <v>25</v>
      </c>
      <c r="C4446" s="1">
        <v>35.92</v>
      </c>
      <c r="D4446" s="1">
        <v>-79.040000000000006</v>
      </c>
      <c r="E4446" t="s">
        <v>28</v>
      </c>
      <c r="F4446" s="1">
        <v>40.489600000000003</v>
      </c>
      <c r="G4446" s="1">
        <v>-74.408199999999994</v>
      </c>
      <c r="H4446" s="1" t="s">
        <v>2</v>
      </c>
      <c r="I4446" s="1">
        <f>3958.756*ACOS(COS(RADIANS(90-C4446))*COS(RADIANS(90-F4446))+SIN(RADIANS(90-C4446))*SIN(RADIANS(90-F4446))*COS(RADIANS(D4446-G4446)))</f>
        <v>403.50598256445386</v>
      </c>
      <c r="J4446" s="1">
        <f>I4446/A4446</f>
        <v>0.12657025801896293</v>
      </c>
      <c r="K4446" s="1"/>
    </row>
    <row r="4447" spans="1:11">
      <c r="A4447" s="1">
        <v>3190</v>
      </c>
      <c r="B4447" s="2" t="s">
        <v>39</v>
      </c>
      <c r="C4447" s="1">
        <v>40.489600000000003</v>
      </c>
      <c r="D4447" s="1">
        <v>-74.408199999999994</v>
      </c>
      <c r="E4447" t="s">
        <v>25</v>
      </c>
      <c r="F4447" s="1">
        <v>35.92</v>
      </c>
      <c r="G4447" s="1">
        <v>-79.040000000000006</v>
      </c>
      <c r="H4447" s="1" t="s">
        <v>2</v>
      </c>
      <c r="I4447" s="1">
        <f>3958.756*ACOS(COS(RADIANS(90-C4447))*COS(RADIANS(90-F4447))+SIN(RADIANS(90-C4447))*SIN(RADIANS(90-F4447))*COS(RADIANS(D4447-G4447)))</f>
        <v>403.50598256445386</v>
      </c>
      <c r="J4447" s="1">
        <f>I4447/A4447</f>
        <v>0.12649090362522064</v>
      </c>
      <c r="K4447" s="1"/>
    </row>
    <row r="4448" spans="1:11">
      <c r="A4448" s="1">
        <v>8007</v>
      </c>
      <c r="B4448" s="2" t="s">
        <v>28</v>
      </c>
      <c r="C4448" s="1">
        <v>40.489600000000003</v>
      </c>
      <c r="D4448" s="1">
        <v>-74.408199999999994</v>
      </c>
      <c r="E4448" t="s">
        <v>25</v>
      </c>
      <c r="F4448" s="1">
        <v>35.92</v>
      </c>
      <c r="G4448" s="1">
        <v>-79.040000000000006</v>
      </c>
      <c r="H4448" s="1" t="s">
        <v>2</v>
      </c>
      <c r="I4448" s="1">
        <f>3958.756*ACOS(COS(RADIANS(90-C4448))*COS(RADIANS(90-F4448))+SIN(RADIANS(90-C4448))*SIN(RADIANS(90-F4448))*COS(RADIANS(D4448-G4448)))</f>
        <v>403.50598256445386</v>
      </c>
      <c r="J4448" s="1">
        <f>I4448/A4448</f>
        <v>5.0394152936737088E-2</v>
      </c>
      <c r="K4448" s="1"/>
    </row>
    <row r="4449" spans="1:11">
      <c r="A4449" s="1">
        <v>10692</v>
      </c>
      <c r="B4449" s="2" t="s">
        <v>39</v>
      </c>
      <c r="C4449" s="1">
        <v>40.489600000000003</v>
      </c>
      <c r="D4449" s="1">
        <v>-74.408199999999994</v>
      </c>
      <c r="E4449" t="s">
        <v>25</v>
      </c>
      <c r="F4449" s="1">
        <v>35.92</v>
      </c>
      <c r="G4449" s="1">
        <v>-79.040000000000006</v>
      </c>
      <c r="H4449" s="1" t="s">
        <v>2</v>
      </c>
      <c r="I4449" s="1">
        <f>3958.756*ACOS(COS(RADIANS(90-C4449))*COS(RADIANS(90-F4449))+SIN(RADIANS(90-C4449))*SIN(RADIANS(90-F4449))*COS(RADIANS(D4449-G4449)))</f>
        <v>403.50598256445386</v>
      </c>
      <c r="J4449" s="1">
        <f>I4449/A4449</f>
        <v>3.7739055608347727E-2</v>
      </c>
      <c r="K4449" s="1"/>
    </row>
    <row r="4450" spans="1:11">
      <c r="A4450" s="1">
        <v>12517</v>
      </c>
      <c r="B4450" s="2" t="s">
        <v>28</v>
      </c>
      <c r="C4450" s="1">
        <v>40.489600000000003</v>
      </c>
      <c r="D4450" s="1">
        <v>-74.408199999999994</v>
      </c>
      <c r="E4450" t="s">
        <v>25</v>
      </c>
      <c r="F4450" s="1">
        <v>35.92</v>
      </c>
      <c r="G4450" s="1">
        <v>-79.040000000000006</v>
      </c>
      <c r="H4450" s="1" t="s">
        <v>2</v>
      </c>
      <c r="I4450" s="1">
        <f>3958.756*ACOS(COS(RADIANS(90-C4450))*COS(RADIANS(90-F4450))+SIN(RADIANS(90-C4450))*SIN(RADIANS(90-F4450))*COS(RADIANS(D4450-G4450)))</f>
        <v>403.50598256445386</v>
      </c>
      <c r="J4450" s="1">
        <f>I4450/A4450</f>
        <v>3.2236636779136685E-2</v>
      </c>
      <c r="K4450" s="1"/>
    </row>
    <row r="4451" spans="1:11">
      <c r="A4451" s="1">
        <v>12843</v>
      </c>
      <c r="B4451" s="2" t="s">
        <v>25</v>
      </c>
      <c r="C4451" s="1">
        <v>35.92</v>
      </c>
      <c r="D4451" s="1">
        <v>-79.040000000000006</v>
      </c>
      <c r="E4451" t="s">
        <v>28</v>
      </c>
      <c r="F4451" s="1">
        <v>40.489600000000003</v>
      </c>
      <c r="G4451" s="1">
        <v>-74.408199999999994</v>
      </c>
      <c r="H4451" s="1" t="s">
        <v>2</v>
      </c>
      <c r="I4451" s="1">
        <f>3958.756*ACOS(COS(RADIANS(90-C4451))*COS(RADIANS(90-F4451))+SIN(RADIANS(90-C4451))*SIN(RADIANS(90-F4451))*COS(RADIANS(D4451-G4451)))</f>
        <v>403.50598256445386</v>
      </c>
      <c r="J4451" s="1">
        <f>I4451/A4451</f>
        <v>3.1418358838624455E-2</v>
      </c>
      <c r="K4451" s="1"/>
    </row>
    <row r="4452" spans="1:11">
      <c r="A4452" s="1">
        <v>12843</v>
      </c>
      <c r="B4452" s="2" t="s">
        <v>25</v>
      </c>
      <c r="C4452" s="1">
        <v>35.92</v>
      </c>
      <c r="D4452" s="1">
        <v>-79.040000000000006</v>
      </c>
      <c r="E4452" t="s">
        <v>28</v>
      </c>
      <c r="F4452" s="1">
        <v>40.489600000000003</v>
      </c>
      <c r="G4452" s="1">
        <v>-74.408199999999994</v>
      </c>
      <c r="H4452" s="1" t="s">
        <v>2</v>
      </c>
      <c r="I4452" s="1">
        <f>3958.756*ACOS(COS(RADIANS(90-C4452))*COS(RADIANS(90-F4452))+SIN(RADIANS(90-C4452))*SIN(RADIANS(90-F4452))*COS(RADIANS(D4452-G4452)))</f>
        <v>403.50598256445386</v>
      </c>
      <c r="J4452" s="1">
        <f>I4452/A4452</f>
        <v>3.1418358838624455E-2</v>
      </c>
      <c r="K4452" s="1"/>
    </row>
    <row r="4453" spans="1:11">
      <c r="A4453" s="1">
        <v>15206</v>
      </c>
      <c r="B4453" s="2" t="s">
        <v>39</v>
      </c>
      <c r="C4453" s="1">
        <v>40.489600000000003</v>
      </c>
      <c r="D4453" s="1">
        <v>-74.408199999999994</v>
      </c>
      <c r="E4453" t="s">
        <v>25</v>
      </c>
      <c r="F4453" s="1">
        <v>35.92</v>
      </c>
      <c r="G4453" s="1">
        <v>-79.040000000000006</v>
      </c>
      <c r="H4453" s="1" t="s">
        <v>2</v>
      </c>
      <c r="I4453" s="1">
        <f>3958.756*ACOS(COS(RADIANS(90-C4453))*COS(RADIANS(90-F4453))+SIN(RADIANS(90-C4453))*SIN(RADIANS(90-F4453))*COS(RADIANS(D4453-G4453)))</f>
        <v>403.50598256445386</v>
      </c>
      <c r="J4453" s="1">
        <f>I4453/A4453</f>
        <v>2.653597149575522E-2</v>
      </c>
      <c r="K4453" s="1"/>
    </row>
    <row r="4454" spans="1:11">
      <c r="A4454" s="1">
        <v>15231</v>
      </c>
      <c r="B4454" s="2" t="s">
        <v>28</v>
      </c>
      <c r="C4454" s="1">
        <v>40.489600000000003</v>
      </c>
      <c r="D4454" s="1">
        <v>-74.408199999999994</v>
      </c>
      <c r="E4454" t="s">
        <v>25</v>
      </c>
      <c r="F4454" s="1">
        <v>35.92</v>
      </c>
      <c r="G4454" s="1">
        <v>-79.040000000000006</v>
      </c>
      <c r="H4454" s="1" t="s">
        <v>2</v>
      </c>
      <c r="I4454" s="1">
        <f>3958.756*ACOS(COS(RADIANS(90-C4454))*COS(RADIANS(90-F4454))+SIN(RADIANS(90-C4454))*SIN(RADIANS(90-F4454))*COS(RADIANS(D4454-G4454)))</f>
        <v>403.50598256445386</v>
      </c>
      <c r="J4454" s="1">
        <f>I4454/A4454</f>
        <v>2.6492415636823179E-2</v>
      </c>
      <c r="K4454" s="1"/>
    </row>
    <row r="4455" spans="1:11">
      <c r="A4455" s="1">
        <v>16485</v>
      </c>
      <c r="B4455" s="2" t="s">
        <v>39</v>
      </c>
      <c r="C4455" s="1">
        <v>40.489600000000003</v>
      </c>
      <c r="D4455" s="1">
        <v>-74.408199999999994</v>
      </c>
      <c r="E4455" t="s">
        <v>25</v>
      </c>
      <c r="F4455" s="1">
        <v>35.92</v>
      </c>
      <c r="G4455" s="1">
        <v>-79.040000000000006</v>
      </c>
      <c r="H4455" s="1" t="s">
        <v>2</v>
      </c>
      <c r="I4455" s="1">
        <f>3958.756*ACOS(COS(RADIANS(90-C4455))*COS(RADIANS(90-F4455))+SIN(RADIANS(90-C4455))*SIN(RADIANS(90-F4455))*COS(RADIANS(D4455-G4455)))</f>
        <v>403.50598256445386</v>
      </c>
      <c r="J4455" s="1">
        <f>I4455/A4455</f>
        <v>2.447715999784373E-2</v>
      </c>
      <c r="K4455" s="1"/>
    </row>
    <row r="4456" spans="1:11">
      <c r="A4456" s="1">
        <v>18307</v>
      </c>
      <c r="B4456" s="2" t="s">
        <v>28</v>
      </c>
      <c r="C4456" s="1">
        <v>40.489600000000003</v>
      </c>
      <c r="D4456" s="1">
        <v>-74.408199999999994</v>
      </c>
      <c r="E4456" t="s">
        <v>25</v>
      </c>
      <c r="F4456" s="1">
        <v>35.92</v>
      </c>
      <c r="G4456" s="1">
        <v>-79.040000000000006</v>
      </c>
      <c r="H4456" s="1" t="s">
        <v>2</v>
      </c>
      <c r="I4456" s="1">
        <f>3958.756*ACOS(COS(RADIANS(90-C4456))*COS(RADIANS(90-F4456))+SIN(RADIANS(90-C4456))*SIN(RADIANS(90-F4456))*COS(RADIANS(D4456-G4456)))</f>
        <v>403.50598256445386</v>
      </c>
      <c r="J4456" s="1">
        <f>I4456/A4456</f>
        <v>2.2041076231193196E-2</v>
      </c>
      <c r="K4456" s="1"/>
    </row>
    <row r="4457" spans="1:11">
      <c r="A4457" s="1">
        <v>19905</v>
      </c>
      <c r="B4457" s="2" t="s">
        <v>25</v>
      </c>
      <c r="C4457" s="1">
        <v>35.92</v>
      </c>
      <c r="D4457" s="1">
        <v>-79.040000000000006</v>
      </c>
      <c r="E4457" t="s">
        <v>28</v>
      </c>
      <c r="F4457" s="1">
        <v>40.489600000000003</v>
      </c>
      <c r="G4457" s="1">
        <v>-74.408199999999994</v>
      </c>
      <c r="H4457" s="1" t="s">
        <v>2</v>
      </c>
      <c r="I4457" s="1">
        <f>3958.756*ACOS(COS(RADIANS(90-C4457))*COS(RADIANS(90-F4457))+SIN(RADIANS(90-C4457))*SIN(RADIANS(90-F4457))*COS(RADIANS(D4457-G4457)))</f>
        <v>403.50598256445386</v>
      </c>
      <c r="J4457" s="1">
        <f>I4457/A4457</f>
        <v>2.0271589176812554E-2</v>
      </c>
      <c r="K4457" s="1"/>
    </row>
    <row r="4458" spans="1:11">
      <c r="A4458" s="1">
        <v>23821</v>
      </c>
      <c r="B4458" s="2" t="s">
        <v>25</v>
      </c>
      <c r="C4458" s="1">
        <v>35.92</v>
      </c>
      <c r="D4458" s="1">
        <v>-79.040000000000006</v>
      </c>
      <c r="E4458" t="s">
        <v>28</v>
      </c>
      <c r="F4458" s="1">
        <v>40.489600000000003</v>
      </c>
      <c r="G4458" s="1">
        <v>-74.408199999999994</v>
      </c>
      <c r="H4458" s="1" t="s">
        <v>2</v>
      </c>
      <c r="I4458" s="1">
        <f>3958.756*ACOS(COS(RADIANS(90-C4458))*COS(RADIANS(90-F4458))+SIN(RADIANS(90-C4458))*SIN(RADIANS(90-F4458))*COS(RADIANS(D4458-G4458)))</f>
        <v>403.50598256445386</v>
      </c>
      <c r="J4458" s="1">
        <f>I4458/A4458</f>
        <v>1.6939086627952391E-2</v>
      </c>
      <c r="K4458" s="1"/>
    </row>
    <row r="4459" spans="1:11">
      <c r="A4459" s="1">
        <v>24579</v>
      </c>
      <c r="B4459" s="2" t="s">
        <v>25</v>
      </c>
      <c r="C4459" s="1">
        <v>35.92</v>
      </c>
      <c r="D4459" s="1">
        <v>-79.040000000000006</v>
      </c>
      <c r="E4459" t="s">
        <v>39</v>
      </c>
      <c r="F4459" s="1">
        <v>40.489600000000003</v>
      </c>
      <c r="G4459" s="1">
        <v>-74.408199999999994</v>
      </c>
      <c r="H4459" s="1" t="s">
        <v>2</v>
      </c>
      <c r="I4459" s="1">
        <f>3958.756*ACOS(COS(RADIANS(90-C4459))*COS(RADIANS(90-F4459))+SIN(RADIANS(90-C4459))*SIN(RADIANS(90-F4459))*COS(RADIANS(D4459-G4459)))</f>
        <v>403.50598256445386</v>
      </c>
      <c r="J4459" s="1">
        <f>I4459/A4459</f>
        <v>1.6416696471152362E-2</v>
      </c>
      <c r="K4459" s="1"/>
    </row>
    <row r="4460" spans="1:11">
      <c r="A4460" s="1">
        <v>24731</v>
      </c>
      <c r="B4460" s="2" t="s">
        <v>39</v>
      </c>
      <c r="C4460" s="1">
        <v>40.489600000000003</v>
      </c>
      <c r="D4460" s="1">
        <v>-74.408199999999994</v>
      </c>
      <c r="E4460" t="s">
        <v>25</v>
      </c>
      <c r="F4460" s="1">
        <v>35.92</v>
      </c>
      <c r="G4460" s="1">
        <v>-79.040000000000006</v>
      </c>
      <c r="H4460" s="1" t="s">
        <v>2</v>
      </c>
      <c r="I4460" s="1">
        <f>3958.756*ACOS(COS(RADIANS(90-C4460))*COS(RADIANS(90-F4460))+SIN(RADIANS(90-C4460))*SIN(RADIANS(90-F4460))*COS(RADIANS(D4460-G4460)))</f>
        <v>403.50598256445386</v>
      </c>
      <c r="J4460" s="1">
        <f>I4460/A4460</f>
        <v>1.6315797281325213E-2</v>
      </c>
      <c r="K4460" s="1"/>
    </row>
    <row r="4461" spans="1:11">
      <c r="A4461" s="1">
        <v>25956</v>
      </c>
      <c r="B4461" s="2" t="s">
        <v>25</v>
      </c>
      <c r="C4461" s="1">
        <v>35.92</v>
      </c>
      <c r="D4461" s="1">
        <v>-79.040000000000006</v>
      </c>
      <c r="E4461" t="s">
        <v>28</v>
      </c>
      <c r="F4461" s="1">
        <v>40.489600000000003</v>
      </c>
      <c r="G4461" s="1">
        <v>-74.408199999999994</v>
      </c>
      <c r="H4461" s="1" t="s">
        <v>2</v>
      </c>
      <c r="I4461" s="1">
        <f>3958.756*ACOS(COS(RADIANS(90-C4461))*COS(RADIANS(90-F4461))+SIN(RADIANS(90-C4461))*SIN(RADIANS(90-F4461))*COS(RADIANS(D4461-G4461)))</f>
        <v>403.50598256445386</v>
      </c>
      <c r="J4461" s="1">
        <f>I4461/A4461</f>
        <v>1.5545769092481655E-2</v>
      </c>
      <c r="K4461" s="1"/>
    </row>
    <row r="4462" spans="1:11">
      <c r="A4462" s="1">
        <v>27862</v>
      </c>
      <c r="B4462" s="2" t="s">
        <v>28</v>
      </c>
      <c r="C4462" s="1">
        <v>40.489600000000003</v>
      </c>
      <c r="D4462" s="1">
        <v>-74.408199999999994</v>
      </c>
      <c r="E4462" t="s">
        <v>25</v>
      </c>
      <c r="F4462" s="1">
        <v>35.92</v>
      </c>
      <c r="G4462" s="1">
        <v>-79.040000000000006</v>
      </c>
      <c r="H4462" s="1" t="s">
        <v>2</v>
      </c>
      <c r="I4462" s="1">
        <f>3958.756*ACOS(COS(RADIANS(90-C4462))*COS(RADIANS(90-F4462))+SIN(RADIANS(90-C4462))*SIN(RADIANS(90-F4462))*COS(RADIANS(D4462-G4462)))</f>
        <v>403.50598256445386</v>
      </c>
      <c r="J4462" s="1">
        <f>I4462/A4462</f>
        <v>1.448230502348912E-2</v>
      </c>
      <c r="K4462" s="1"/>
    </row>
    <row r="4463" spans="1:11">
      <c r="A4463" s="1">
        <v>29569</v>
      </c>
      <c r="B4463" s="2" t="s">
        <v>25</v>
      </c>
      <c r="C4463" s="1">
        <v>35.92</v>
      </c>
      <c r="D4463" s="1">
        <v>-79.040000000000006</v>
      </c>
      <c r="E4463" t="s">
        <v>28</v>
      </c>
      <c r="F4463" s="1">
        <v>40.489600000000003</v>
      </c>
      <c r="G4463" s="1">
        <v>-74.408199999999994</v>
      </c>
      <c r="H4463" s="1" t="s">
        <v>2</v>
      </c>
      <c r="I4463" s="1">
        <f>3958.756*ACOS(COS(RADIANS(90-C4463))*COS(RADIANS(90-F4463))+SIN(RADIANS(90-C4463))*SIN(RADIANS(90-F4463))*COS(RADIANS(D4463-G4463)))</f>
        <v>403.50598256445386</v>
      </c>
      <c r="J4463" s="1">
        <f>I4463/A4463</f>
        <v>1.3646250551741819E-2</v>
      </c>
      <c r="K4463" s="1"/>
    </row>
    <row r="4464" spans="1:11">
      <c r="A4464" s="1">
        <v>31879</v>
      </c>
      <c r="B4464" s="2" t="s">
        <v>39</v>
      </c>
      <c r="C4464" s="1">
        <v>40.489600000000003</v>
      </c>
      <c r="D4464" s="1">
        <v>-74.408199999999994</v>
      </c>
      <c r="E4464" t="s">
        <v>25</v>
      </c>
      <c r="F4464" s="1">
        <v>35.92</v>
      </c>
      <c r="G4464" s="1">
        <v>-79.040000000000006</v>
      </c>
      <c r="H4464" s="1" t="s">
        <v>2</v>
      </c>
      <c r="I4464" s="1">
        <f>3958.756*ACOS(COS(RADIANS(90-C4464))*COS(RADIANS(90-F4464))+SIN(RADIANS(90-C4464))*SIN(RADIANS(90-F4464))*COS(RADIANS(D4464-G4464)))</f>
        <v>403.50598256445386</v>
      </c>
      <c r="J4464" s="1">
        <f>I4464/A4464</f>
        <v>1.2657422835234916E-2</v>
      </c>
      <c r="K4464" s="1"/>
    </row>
    <row r="4465" spans="1:11">
      <c r="A4465" s="1">
        <v>32777</v>
      </c>
      <c r="B4465" s="2" t="s">
        <v>39</v>
      </c>
      <c r="C4465" s="1">
        <v>40.489600000000003</v>
      </c>
      <c r="D4465" s="1">
        <v>-74.408199999999994</v>
      </c>
      <c r="E4465" t="s">
        <v>25</v>
      </c>
      <c r="F4465" s="1">
        <v>35.92</v>
      </c>
      <c r="G4465" s="1">
        <v>-79.040000000000006</v>
      </c>
      <c r="H4465" s="1" t="s">
        <v>2</v>
      </c>
      <c r="I4465" s="1">
        <f>3958.756*ACOS(COS(RADIANS(90-C4465))*COS(RADIANS(90-F4465))+SIN(RADIANS(90-C4465))*SIN(RADIANS(90-F4465))*COS(RADIANS(D4465-G4465)))</f>
        <v>403.50598256445386</v>
      </c>
      <c r="J4465" s="1">
        <f>I4465/A4465</f>
        <v>1.2310644127420259E-2</v>
      </c>
      <c r="K4465" s="1"/>
    </row>
    <row r="4466" spans="1:11">
      <c r="A4466" s="1">
        <v>33871</v>
      </c>
      <c r="B4466" s="2" t="s">
        <v>25</v>
      </c>
      <c r="C4466" s="1">
        <v>35.92</v>
      </c>
      <c r="D4466" s="1">
        <v>-79.040000000000006</v>
      </c>
      <c r="E4466" t="s">
        <v>28</v>
      </c>
      <c r="F4466" s="1">
        <v>40.489600000000003</v>
      </c>
      <c r="G4466" s="1">
        <v>-74.408199999999994</v>
      </c>
      <c r="H4466" s="1" t="s">
        <v>2</v>
      </c>
      <c r="I4466" s="1">
        <f>3958.756*ACOS(COS(RADIANS(90-C4466))*COS(RADIANS(90-F4466))+SIN(RADIANS(90-C4466))*SIN(RADIANS(90-F4466))*COS(RADIANS(D4466-G4466)))</f>
        <v>403.50598256445386</v>
      </c>
      <c r="J4466" s="1">
        <f>I4466/A4466</f>
        <v>1.19130224252149E-2</v>
      </c>
      <c r="K4466" s="1"/>
    </row>
    <row r="4467" spans="1:11">
      <c r="A4467" s="1">
        <v>40772</v>
      </c>
      <c r="B4467" s="2" t="s">
        <v>25</v>
      </c>
      <c r="C4467" s="1">
        <v>35.92</v>
      </c>
      <c r="D4467" s="1">
        <v>-79.040000000000006</v>
      </c>
      <c r="E4467" t="s">
        <v>39</v>
      </c>
      <c r="F4467" s="1">
        <v>40.489600000000003</v>
      </c>
      <c r="G4467" s="1">
        <v>-74.408199999999994</v>
      </c>
      <c r="H4467" s="1" t="s">
        <v>2</v>
      </c>
      <c r="I4467" s="1">
        <f>3958.756*ACOS(COS(RADIANS(90-C4467))*COS(RADIANS(90-F4467))+SIN(RADIANS(90-C4467))*SIN(RADIANS(90-F4467))*COS(RADIANS(D4467-G4467)))</f>
        <v>403.50598256445386</v>
      </c>
      <c r="J4467" s="1">
        <f>I4467/A4467</f>
        <v>9.8966443285699469E-3</v>
      </c>
      <c r="K4467" s="1"/>
    </row>
    <row r="4468" spans="1:11">
      <c r="A4468" s="1">
        <v>41334</v>
      </c>
      <c r="B4468" s="2" t="s">
        <v>25</v>
      </c>
      <c r="C4468" s="1">
        <v>35.92</v>
      </c>
      <c r="D4468" s="1">
        <v>-79.040000000000006</v>
      </c>
      <c r="E4468" t="s">
        <v>39</v>
      </c>
      <c r="F4468" s="1">
        <v>40.489600000000003</v>
      </c>
      <c r="G4468" s="1">
        <v>-74.408199999999994</v>
      </c>
      <c r="H4468" s="1" t="s">
        <v>2</v>
      </c>
      <c r="I4468" s="1">
        <f>3958.756*ACOS(COS(RADIANS(90-C4468))*COS(RADIANS(90-F4468))+SIN(RADIANS(90-C4468))*SIN(RADIANS(90-F4468))*COS(RADIANS(D4468-G4468)))</f>
        <v>403.50598256445386</v>
      </c>
      <c r="J4468" s="1">
        <f>I4468/A4468</f>
        <v>9.7620840606874211E-3</v>
      </c>
      <c r="K4468" s="1"/>
    </row>
    <row r="4469" spans="1:11">
      <c r="A4469" s="1">
        <v>42023</v>
      </c>
      <c r="B4469" s="2" t="s">
        <v>25</v>
      </c>
      <c r="C4469" s="1">
        <v>35.92</v>
      </c>
      <c r="D4469" s="1">
        <v>-79.040000000000006</v>
      </c>
      <c r="E4469" t="s">
        <v>39</v>
      </c>
      <c r="F4469" s="1">
        <v>40.489600000000003</v>
      </c>
      <c r="G4469" s="1">
        <v>-74.408199999999994</v>
      </c>
      <c r="H4469" s="1" t="s">
        <v>2</v>
      </c>
      <c r="I4469" s="1">
        <f>3958.756*ACOS(COS(RADIANS(90-C4469))*COS(RADIANS(90-F4469))+SIN(RADIANS(90-C4469))*SIN(RADIANS(90-F4469))*COS(RADIANS(D4469-G4469)))</f>
        <v>403.50598256445386</v>
      </c>
      <c r="J4469" s="1">
        <f>I4469/A4469</f>
        <v>9.6020270462473852E-3</v>
      </c>
      <c r="K4469" s="1"/>
    </row>
    <row r="4470" spans="1:11">
      <c r="A4470" s="1">
        <v>42850</v>
      </c>
      <c r="B4470" s="2" t="s">
        <v>28</v>
      </c>
      <c r="C4470" s="1">
        <v>40.489600000000003</v>
      </c>
      <c r="D4470" s="1">
        <v>-74.408199999999994</v>
      </c>
      <c r="E4470" t="s">
        <v>25</v>
      </c>
      <c r="F4470" s="1">
        <v>35.92</v>
      </c>
      <c r="G4470" s="1">
        <v>-79.040000000000006</v>
      </c>
      <c r="H4470" s="1" t="s">
        <v>2</v>
      </c>
      <c r="I4470" s="1">
        <f>3958.756*ACOS(COS(RADIANS(90-C4470))*COS(RADIANS(90-F4470))+SIN(RADIANS(90-C4470))*SIN(RADIANS(90-F4470))*COS(RADIANS(D4470-G4470)))</f>
        <v>403.50598256445386</v>
      </c>
      <c r="J4470" s="1">
        <f>I4470/A4470</f>
        <v>9.4167090446780361E-3</v>
      </c>
      <c r="K4470" s="1"/>
    </row>
    <row r="4471" spans="1:11">
      <c r="A4471" s="1">
        <v>48387</v>
      </c>
      <c r="B4471" s="2" t="s">
        <v>25</v>
      </c>
      <c r="C4471" s="1">
        <v>35.92</v>
      </c>
      <c r="D4471" s="1">
        <v>-79.040000000000006</v>
      </c>
      <c r="E4471" t="s">
        <v>28</v>
      </c>
      <c r="F4471" s="1">
        <v>40.489600000000003</v>
      </c>
      <c r="G4471" s="1">
        <v>-74.408199999999994</v>
      </c>
      <c r="H4471" s="1" t="s">
        <v>2</v>
      </c>
      <c r="I4471" s="1">
        <f>3958.756*ACOS(COS(RADIANS(90-C4471))*COS(RADIANS(90-F4471))+SIN(RADIANS(90-C4471))*SIN(RADIANS(90-F4471))*COS(RADIANS(D4471-G4471)))</f>
        <v>403.50598256445386</v>
      </c>
      <c r="J4471" s="1">
        <f>I4471/A4471</f>
        <v>8.3391403179460151E-3</v>
      </c>
      <c r="K4471" s="1"/>
    </row>
    <row r="4472" spans="1:11">
      <c r="A4472" s="1">
        <v>49555</v>
      </c>
      <c r="B4472" s="2" t="s">
        <v>39</v>
      </c>
      <c r="C4472" s="1">
        <v>40.489600000000003</v>
      </c>
      <c r="D4472" s="1">
        <v>-74.408199999999994</v>
      </c>
      <c r="E4472" t="s">
        <v>25</v>
      </c>
      <c r="F4472" s="1">
        <v>35.92</v>
      </c>
      <c r="G4472" s="1">
        <v>-79.040000000000006</v>
      </c>
      <c r="H4472" s="1" t="s">
        <v>2</v>
      </c>
      <c r="I4472" s="1">
        <f>3958.756*ACOS(COS(RADIANS(90-C4472))*COS(RADIANS(90-F4472))+SIN(RADIANS(90-C4472))*SIN(RADIANS(90-F4472))*COS(RADIANS(D4472-G4472)))</f>
        <v>403.50598256445386</v>
      </c>
      <c r="J4472" s="1">
        <f>I4472/A4472</f>
        <v>8.1425886906357353E-3</v>
      </c>
      <c r="K4472" s="1"/>
    </row>
    <row r="4473" spans="1:11">
      <c r="A4473" s="1">
        <v>50518</v>
      </c>
      <c r="B4473" s="2" t="s">
        <v>25</v>
      </c>
      <c r="C4473" s="1">
        <v>35.92</v>
      </c>
      <c r="D4473" s="1">
        <v>-79.040000000000006</v>
      </c>
      <c r="E4473" t="s">
        <v>39</v>
      </c>
      <c r="F4473" s="1">
        <v>40.489600000000003</v>
      </c>
      <c r="G4473" s="1">
        <v>-74.408199999999994</v>
      </c>
      <c r="H4473" s="1" t="s">
        <v>2</v>
      </c>
      <c r="I4473" s="1">
        <f>3958.756*ACOS(COS(RADIANS(90-C4473))*COS(RADIANS(90-F4473))+SIN(RADIANS(90-C4473))*SIN(RADIANS(90-F4473))*COS(RADIANS(D4473-G4473)))</f>
        <v>403.50598256445386</v>
      </c>
      <c r="J4473" s="1">
        <f>I4473/A4473</f>
        <v>7.9873704929817862E-3</v>
      </c>
      <c r="K4473" s="1"/>
    </row>
    <row r="4474" spans="1:11">
      <c r="A4474" s="1">
        <v>51903</v>
      </c>
      <c r="B4474" s="2" t="s">
        <v>28</v>
      </c>
      <c r="C4474" s="1">
        <v>40.489600000000003</v>
      </c>
      <c r="D4474" s="1">
        <v>-74.408199999999994</v>
      </c>
      <c r="E4474" t="s">
        <v>25</v>
      </c>
      <c r="F4474" s="1">
        <v>35.92</v>
      </c>
      <c r="G4474" s="1">
        <v>-79.040000000000006</v>
      </c>
      <c r="H4474" s="1" t="s">
        <v>2</v>
      </c>
      <c r="I4474" s="1">
        <f>3958.756*ACOS(COS(RADIANS(90-C4474))*COS(RADIANS(90-F4474))+SIN(RADIANS(90-C4474))*SIN(RADIANS(90-F4474))*COS(RADIANS(D4474-G4474)))</f>
        <v>403.50598256445386</v>
      </c>
      <c r="J4474" s="1">
        <f>I4474/A4474</f>
        <v>7.774232367386353E-3</v>
      </c>
      <c r="K4474" s="1"/>
    </row>
    <row r="4475" spans="1:11">
      <c r="A4475" s="1">
        <v>53024</v>
      </c>
      <c r="B4475" s="2" t="s">
        <v>28</v>
      </c>
      <c r="C4475" s="1">
        <v>40.489600000000003</v>
      </c>
      <c r="D4475" s="1">
        <v>-74.408199999999994</v>
      </c>
      <c r="E4475" t="s">
        <v>25</v>
      </c>
      <c r="F4475" s="1">
        <v>35.92</v>
      </c>
      <c r="G4475" s="1">
        <v>-79.040000000000006</v>
      </c>
      <c r="H4475" s="1" t="s">
        <v>2</v>
      </c>
      <c r="I4475" s="1">
        <f>3958.756*ACOS(COS(RADIANS(90-C4475))*COS(RADIANS(90-F4475))+SIN(RADIANS(90-C4475))*SIN(RADIANS(90-F4475))*COS(RADIANS(D4475-G4475)))</f>
        <v>403.50598256445386</v>
      </c>
      <c r="J4475" s="1">
        <f>I4475/A4475</f>
        <v>7.6098744448637196E-3</v>
      </c>
      <c r="K4475" s="1"/>
    </row>
    <row r="4476" spans="1:11">
      <c r="A4476" s="1">
        <v>74902</v>
      </c>
      <c r="B4476" s="2" t="s">
        <v>28</v>
      </c>
      <c r="C4476" s="1">
        <v>40.489600000000003</v>
      </c>
      <c r="D4476" s="1">
        <v>-74.408199999999994</v>
      </c>
      <c r="E4476" t="s">
        <v>25</v>
      </c>
      <c r="F4476" s="1">
        <v>35.92</v>
      </c>
      <c r="G4476" s="1">
        <v>-79.040000000000006</v>
      </c>
      <c r="H4476" s="1" t="s">
        <v>2</v>
      </c>
      <c r="I4476" s="1">
        <f>3958.756*ACOS(COS(RADIANS(90-C4476))*COS(RADIANS(90-F4476))+SIN(RADIANS(90-C4476))*SIN(RADIANS(90-F4476))*COS(RADIANS(D4476-G4476)))</f>
        <v>403.50598256445386</v>
      </c>
      <c r="J4476" s="1">
        <f>I4476/A4476</f>
        <v>5.3871189362694437E-3</v>
      </c>
      <c r="K4476" s="1"/>
    </row>
    <row r="4477" spans="1:11">
      <c r="A4477" s="1">
        <v>85045</v>
      </c>
      <c r="B4477" s="2" t="s">
        <v>28</v>
      </c>
      <c r="C4477" s="1">
        <v>40.489600000000003</v>
      </c>
      <c r="D4477" s="1">
        <v>-74.408199999999994</v>
      </c>
      <c r="E4477" t="s">
        <v>25</v>
      </c>
      <c r="F4477" s="1">
        <v>35.92</v>
      </c>
      <c r="G4477" s="1">
        <v>-79.040000000000006</v>
      </c>
      <c r="H4477" s="1" t="s">
        <v>2</v>
      </c>
      <c r="I4477" s="1">
        <f>3958.756*ACOS(COS(RADIANS(90-C4477))*COS(RADIANS(90-F4477))+SIN(RADIANS(90-C4477))*SIN(RADIANS(90-F4477))*COS(RADIANS(D4477-G4477)))</f>
        <v>403.50598256445386</v>
      </c>
      <c r="J4477" s="1">
        <f>I4477/A4477</f>
        <v>4.7446173503963062E-3</v>
      </c>
      <c r="K4477" s="1"/>
    </row>
    <row r="4478" spans="1:11">
      <c r="A4478" s="1">
        <v>99619</v>
      </c>
      <c r="B4478" s="2" t="s">
        <v>25</v>
      </c>
      <c r="C4478" s="1">
        <v>35.92</v>
      </c>
      <c r="D4478" s="1">
        <v>-79.040000000000006</v>
      </c>
      <c r="E4478" t="s">
        <v>28</v>
      </c>
      <c r="F4478" s="1">
        <v>40.489600000000003</v>
      </c>
      <c r="G4478" s="1">
        <v>-74.408199999999994</v>
      </c>
      <c r="H4478" s="1" t="s">
        <v>2</v>
      </c>
      <c r="I4478" s="1">
        <f>3958.756*ACOS(COS(RADIANS(90-C4478))*COS(RADIANS(90-F4478))+SIN(RADIANS(90-C4478))*SIN(RADIANS(90-F4478))*COS(RADIANS(D4478-G4478)))</f>
        <v>403.50598256445386</v>
      </c>
      <c r="J4478" s="1">
        <f>I4478/A4478</f>
        <v>4.0504922009300826E-3</v>
      </c>
      <c r="K4478" s="1"/>
    </row>
    <row r="4479" spans="1:11">
      <c r="A4479" s="1">
        <v>101388</v>
      </c>
      <c r="B4479" s="2" t="s">
        <v>28</v>
      </c>
      <c r="C4479" s="1">
        <v>40.489600000000003</v>
      </c>
      <c r="D4479" s="1">
        <v>-74.408199999999994</v>
      </c>
      <c r="E4479" t="s">
        <v>25</v>
      </c>
      <c r="F4479" s="1">
        <v>35.92</v>
      </c>
      <c r="G4479" s="1">
        <v>-79.040000000000006</v>
      </c>
      <c r="H4479" s="1" t="s">
        <v>2</v>
      </c>
      <c r="I4479" s="1">
        <f>3958.756*ACOS(COS(RADIANS(90-C4479))*COS(RADIANS(90-F4479))+SIN(RADIANS(90-C4479))*SIN(RADIANS(90-F4479))*COS(RADIANS(D4479-G4479)))</f>
        <v>403.50598256445386</v>
      </c>
      <c r="J4479" s="1">
        <f>I4479/A4479</f>
        <v>3.9798199250843675E-3</v>
      </c>
      <c r="K4479" s="1"/>
    </row>
    <row r="4480" spans="1:11">
      <c r="A4480" s="1">
        <v>105234</v>
      </c>
      <c r="B4480" s="2" t="s">
        <v>25</v>
      </c>
      <c r="C4480" s="1">
        <v>35.92</v>
      </c>
      <c r="D4480" s="1">
        <v>-79.040000000000006</v>
      </c>
      <c r="E4480" t="s">
        <v>39</v>
      </c>
      <c r="F4480" s="1">
        <v>40.489600000000003</v>
      </c>
      <c r="G4480" s="1">
        <v>-74.408199999999994</v>
      </c>
      <c r="H4480" s="1" t="s">
        <v>2</v>
      </c>
      <c r="I4480" s="1">
        <f>3958.756*ACOS(COS(RADIANS(90-C4480))*COS(RADIANS(90-F4480))+SIN(RADIANS(90-C4480))*SIN(RADIANS(90-F4480))*COS(RADIANS(D4480-G4480)))</f>
        <v>403.50598256445386</v>
      </c>
      <c r="J4480" s="1">
        <f>I4480/A4480</f>
        <v>3.8343689545627256E-3</v>
      </c>
      <c r="K4480" s="1"/>
    </row>
    <row r="4481" spans="1:11">
      <c r="A4481" s="1">
        <v>2</v>
      </c>
      <c r="B4481" s="2" t="s">
        <v>10</v>
      </c>
      <c r="C4481" s="1">
        <v>43.075699999999998</v>
      </c>
      <c r="D4481" s="1">
        <v>-89.386700000000005</v>
      </c>
      <c r="E4481" t="s">
        <v>13</v>
      </c>
      <c r="F4481" s="1">
        <v>40.799999999999997</v>
      </c>
      <c r="G4481" s="1">
        <v>-96.666700000000006</v>
      </c>
      <c r="H4481" s="1" t="s">
        <v>2</v>
      </c>
      <c r="I4481" s="1">
        <f>3958.756*ACOS(COS(RADIANS(90-C4481))*COS(RADIANS(90-F4481))+SIN(RADIANS(90-C4481))*SIN(RADIANS(90-F4481))*COS(RADIANS(D4481-G4481)))</f>
        <v>405.68005239212039</v>
      </c>
      <c r="J4481" s="1">
        <f>I4481/A4481</f>
        <v>202.84002619606019</v>
      </c>
      <c r="K4481" s="1"/>
    </row>
    <row r="4482" spans="1:11">
      <c r="A4482" s="1">
        <v>4</v>
      </c>
      <c r="B4482" s="2" t="s">
        <v>10</v>
      </c>
      <c r="C4482" s="1">
        <v>43.075699999999998</v>
      </c>
      <c r="D4482" s="1">
        <v>-89.386700000000005</v>
      </c>
      <c r="E4482" t="s">
        <v>13</v>
      </c>
      <c r="F4482" s="1">
        <v>40.799999999999997</v>
      </c>
      <c r="G4482" s="1">
        <v>-96.666700000000006</v>
      </c>
      <c r="H4482" s="1" t="s">
        <v>2</v>
      </c>
      <c r="I4482" s="1">
        <f>3958.756*ACOS(COS(RADIANS(90-C4482))*COS(RADIANS(90-F4482))+SIN(RADIANS(90-C4482))*SIN(RADIANS(90-F4482))*COS(RADIANS(D4482-G4482)))</f>
        <v>405.68005239212039</v>
      </c>
      <c r="J4482" s="1">
        <f>I4482/A4482</f>
        <v>101.4200130980301</v>
      </c>
      <c r="K4482" s="1"/>
    </row>
    <row r="4483" spans="1:11">
      <c r="A4483" s="1">
        <v>11</v>
      </c>
      <c r="B4483" s="2" t="s">
        <v>10</v>
      </c>
      <c r="C4483" s="1">
        <v>43.075699999999998</v>
      </c>
      <c r="D4483" s="1">
        <v>-89.386700000000005</v>
      </c>
      <c r="E4483" t="s">
        <v>37</v>
      </c>
      <c r="F4483" s="1">
        <v>40.799999999999997</v>
      </c>
      <c r="G4483" s="1">
        <v>-96.666700000000006</v>
      </c>
      <c r="H4483" s="1" t="s">
        <v>2</v>
      </c>
      <c r="I4483" s="1">
        <f>3958.756*ACOS(COS(RADIANS(90-C4483))*COS(RADIANS(90-F4483))+SIN(RADIANS(90-C4483))*SIN(RADIANS(90-F4483))*COS(RADIANS(D4483-G4483)))</f>
        <v>405.68005239212039</v>
      </c>
      <c r="J4483" s="1">
        <f>I4483/A4483</f>
        <v>36.880004762920038</v>
      </c>
      <c r="K4483" s="1"/>
    </row>
    <row r="4484" spans="1:11">
      <c r="A4484" s="1">
        <v>25</v>
      </c>
      <c r="B4484" s="2" t="s">
        <v>10</v>
      </c>
      <c r="C4484" s="1">
        <v>43.075699999999998</v>
      </c>
      <c r="D4484" s="1">
        <v>-89.386700000000005</v>
      </c>
      <c r="E4484" t="s">
        <v>13</v>
      </c>
      <c r="F4484" s="1">
        <v>40.799999999999997</v>
      </c>
      <c r="G4484" s="1">
        <v>-96.666700000000006</v>
      </c>
      <c r="H4484" s="1" t="s">
        <v>2</v>
      </c>
      <c r="I4484" s="1">
        <f>3958.756*ACOS(COS(RADIANS(90-C4484))*COS(RADIANS(90-F4484))+SIN(RADIANS(90-C4484))*SIN(RADIANS(90-F4484))*COS(RADIANS(D4484-G4484)))</f>
        <v>405.68005239212039</v>
      </c>
      <c r="J4484" s="1">
        <f>I4484/A4484</f>
        <v>16.227202095684817</v>
      </c>
      <c r="K4484" s="1"/>
    </row>
    <row r="4485" spans="1:11">
      <c r="A4485" s="1">
        <v>30</v>
      </c>
      <c r="B4485" s="2" t="s">
        <v>10</v>
      </c>
      <c r="C4485" s="1">
        <v>43.075699999999998</v>
      </c>
      <c r="D4485" s="1">
        <v>-89.386700000000005</v>
      </c>
      <c r="E4485" t="s">
        <v>13</v>
      </c>
      <c r="F4485" s="1">
        <v>40.799999999999997</v>
      </c>
      <c r="G4485" s="1">
        <v>-96.666700000000006</v>
      </c>
      <c r="H4485" s="1" t="s">
        <v>2</v>
      </c>
      <c r="I4485" s="1">
        <f>3958.756*ACOS(COS(RADIANS(90-C4485))*COS(RADIANS(90-F4485))+SIN(RADIANS(90-C4485))*SIN(RADIANS(90-F4485))*COS(RADIANS(D4485-G4485)))</f>
        <v>405.68005239212039</v>
      </c>
      <c r="J4485" s="1">
        <f>I4485/A4485</f>
        <v>13.522668413070679</v>
      </c>
      <c r="K4485" s="1"/>
    </row>
    <row r="4486" spans="1:11">
      <c r="A4486" s="1">
        <v>30</v>
      </c>
      <c r="B4486" s="2" t="s">
        <v>10</v>
      </c>
      <c r="C4486" s="1">
        <v>43.075699999999998</v>
      </c>
      <c r="D4486" s="1">
        <v>-89.386700000000005</v>
      </c>
      <c r="E4486" t="s">
        <v>13</v>
      </c>
      <c r="F4486" s="1">
        <v>40.799999999999997</v>
      </c>
      <c r="G4486" s="1">
        <v>-96.666700000000006</v>
      </c>
      <c r="H4486" s="1" t="s">
        <v>2</v>
      </c>
      <c r="I4486" s="1">
        <f>3958.756*ACOS(COS(RADIANS(90-C4486))*COS(RADIANS(90-F4486))+SIN(RADIANS(90-C4486))*SIN(RADIANS(90-F4486))*COS(RADIANS(D4486-G4486)))</f>
        <v>405.68005239212039</v>
      </c>
      <c r="J4486" s="1">
        <f>I4486/A4486</f>
        <v>13.522668413070679</v>
      </c>
      <c r="K4486" s="1"/>
    </row>
    <row r="4487" spans="1:11">
      <c r="A4487" s="1">
        <v>31</v>
      </c>
      <c r="B4487" s="2" t="s">
        <v>10</v>
      </c>
      <c r="C4487" s="1">
        <v>43.075699999999998</v>
      </c>
      <c r="D4487" s="1">
        <v>-89.386700000000005</v>
      </c>
      <c r="E4487" t="s">
        <v>13</v>
      </c>
      <c r="F4487" s="1">
        <v>40.799999999999997</v>
      </c>
      <c r="G4487" s="1">
        <v>-96.666700000000006</v>
      </c>
      <c r="H4487" s="1" t="s">
        <v>2</v>
      </c>
      <c r="I4487" s="1">
        <f>3958.756*ACOS(COS(RADIANS(90-C4487))*COS(RADIANS(90-F4487))+SIN(RADIANS(90-C4487))*SIN(RADIANS(90-F4487))*COS(RADIANS(D4487-G4487)))</f>
        <v>405.68005239212039</v>
      </c>
      <c r="J4487" s="1">
        <f>I4487/A4487</f>
        <v>13.086453302971625</v>
      </c>
      <c r="K4487" s="1"/>
    </row>
    <row r="4488" spans="1:11">
      <c r="A4488" s="1">
        <v>35</v>
      </c>
      <c r="B4488" s="2" t="s">
        <v>13</v>
      </c>
      <c r="C4488" s="1">
        <v>40.799999999999997</v>
      </c>
      <c r="D4488" s="1">
        <v>-96.666700000000006</v>
      </c>
      <c r="E4488" t="s">
        <v>10</v>
      </c>
      <c r="F4488" s="1">
        <v>43.075699999999998</v>
      </c>
      <c r="G4488" s="1">
        <v>-89.386700000000005</v>
      </c>
      <c r="H4488" s="1" t="s">
        <v>2</v>
      </c>
      <c r="I4488" s="1">
        <f>3958.756*ACOS(COS(RADIANS(90-C4488))*COS(RADIANS(90-F4488))+SIN(RADIANS(90-C4488))*SIN(RADIANS(90-F4488))*COS(RADIANS(D4488-G4488)))</f>
        <v>405.68005239212039</v>
      </c>
      <c r="J4488" s="1">
        <f>I4488/A4488</f>
        <v>11.590858639774869</v>
      </c>
      <c r="K4488" s="1"/>
    </row>
    <row r="4489" spans="1:11">
      <c r="A4489" s="1">
        <v>35</v>
      </c>
      <c r="B4489" s="2" t="s">
        <v>37</v>
      </c>
      <c r="C4489" s="1">
        <v>40.799999999999997</v>
      </c>
      <c r="D4489" s="1">
        <v>-96.666700000000006</v>
      </c>
      <c r="E4489" t="s">
        <v>10</v>
      </c>
      <c r="F4489" s="1">
        <v>43.075699999999998</v>
      </c>
      <c r="G4489" s="1">
        <v>-89.386700000000005</v>
      </c>
      <c r="H4489" s="1" t="s">
        <v>2</v>
      </c>
      <c r="I4489" s="1">
        <f>3958.756*ACOS(COS(RADIANS(90-C4489))*COS(RADIANS(90-F4489))+SIN(RADIANS(90-C4489))*SIN(RADIANS(90-F4489))*COS(RADIANS(D4489-G4489)))</f>
        <v>405.68005239212039</v>
      </c>
      <c r="J4489" s="1">
        <f>I4489/A4489</f>
        <v>11.590858639774869</v>
      </c>
      <c r="K4489" s="1"/>
    </row>
    <row r="4490" spans="1:11">
      <c r="A4490" s="1">
        <v>46</v>
      </c>
      <c r="B4490" s="2" t="s">
        <v>10</v>
      </c>
      <c r="C4490" s="1">
        <v>43.075699999999998</v>
      </c>
      <c r="D4490" s="1">
        <v>-89.386700000000005</v>
      </c>
      <c r="E4490" t="s">
        <v>13</v>
      </c>
      <c r="F4490" s="1">
        <v>40.799999999999997</v>
      </c>
      <c r="G4490" s="1">
        <v>-96.666700000000006</v>
      </c>
      <c r="H4490" s="1" t="s">
        <v>2</v>
      </c>
      <c r="I4490" s="1">
        <f>3958.756*ACOS(COS(RADIANS(90-C4490))*COS(RADIANS(90-F4490))+SIN(RADIANS(90-C4490))*SIN(RADIANS(90-F4490))*COS(RADIANS(D4490-G4490)))</f>
        <v>405.68005239212039</v>
      </c>
      <c r="J4490" s="1">
        <f>I4490/A4490</f>
        <v>8.8191315737417479</v>
      </c>
      <c r="K4490" s="1"/>
    </row>
    <row r="4491" spans="1:11">
      <c r="A4491" s="1">
        <v>46</v>
      </c>
      <c r="B4491" s="2" t="s">
        <v>10</v>
      </c>
      <c r="C4491" s="1">
        <v>43.075699999999998</v>
      </c>
      <c r="D4491" s="1">
        <v>-89.386700000000005</v>
      </c>
      <c r="E4491" t="s">
        <v>13</v>
      </c>
      <c r="F4491" s="1">
        <v>40.799999999999997</v>
      </c>
      <c r="G4491" s="1">
        <v>-96.666700000000006</v>
      </c>
      <c r="H4491" s="1" t="s">
        <v>2</v>
      </c>
      <c r="I4491" s="1">
        <f>3958.756*ACOS(COS(RADIANS(90-C4491))*COS(RADIANS(90-F4491))+SIN(RADIANS(90-C4491))*SIN(RADIANS(90-F4491))*COS(RADIANS(D4491-G4491)))</f>
        <v>405.68005239212039</v>
      </c>
      <c r="J4491" s="1">
        <f>I4491/A4491</f>
        <v>8.8191315737417479</v>
      </c>
      <c r="K4491" s="1"/>
    </row>
    <row r="4492" spans="1:11">
      <c r="A4492" s="1">
        <v>124</v>
      </c>
      <c r="B4492" s="2" t="s">
        <v>10</v>
      </c>
      <c r="C4492" s="1">
        <v>43.075699999999998</v>
      </c>
      <c r="D4492" s="1">
        <v>-89.386700000000005</v>
      </c>
      <c r="E4492" t="s">
        <v>13</v>
      </c>
      <c r="F4492" s="1">
        <v>40.799999999999997</v>
      </c>
      <c r="G4492" s="1">
        <v>-96.666700000000006</v>
      </c>
      <c r="H4492" s="1" t="s">
        <v>2</v>
      </c>
      <c r="I4492" s="1">
        <f>3958.756*ACOS(COS(RADIANS(90-C4492))*COS(RADIANS(90-F4492))+SIN(RADIANS(90-C4492))*SIN(RADIANS(90-F4492))*COS(RADIANS(D4492-G4492)))</f>
        <v>405.68005239212039</v>
      </c>
      <c r="J4492" s="1">
        <f>I4492/A4492</f>
        <v>3.2716133257429063</v>
      </c>
      <c r="K4492" s="1"/>
    </row>
    <row r="4493" spans="1:11">
      <c r="A4493" s="1">
        <v>124</v>
      </c>
      <c r="B4493" s="2" t="s">
        <v>10</v>
      </c>
      <c r="C4493" s="1">
        <v>43.075699999999998</v>
      </c>
      <c r="D4493" s="1">
        <v>-89.386700000000005</v>
      </c>
      <c r="E4493" t="s">
        <v>13</v>
      </c>
      <c r="F4493" s="1">
        <v>40.799999999999997</v>
      </c>
      <c r="G4493" s="1">
        <v>-96.666700000000006</v>
      </c>
      <c r="H4493" s="1" t="s">
        <v>2</v>
      </c>
      <c r="I4493" s="1">
        <f>3958.756*ACOS(COS(RADIANS(90-C4493))*COS(RADIANS(90-F4493))+SIN(RADIANS(90-C4493))*SIN(RADIANS(90-F4493))*COS(RADIANS(D4493-G4493)))</f>
        <v>405.68005239212039</v>
      </c>
      <c r="J4493" s="1">
        <f>I4493/A4493</f>
        <v>3.2716133257429063</v>
      </c>
      <c r="K4493" s="1"/>
    </row>
    <row r="4494" spans="1:11">
      <c r="A4494" s="1">
        <v>197</v>
      </c>
      <c r="B4494" s="2" t="s">
        <v>10</v>
      </c>
      <c r="C4494" s="1">
        <v>43.075699999999998</v>
      </c>
      <c r="D4494" s="1">
        <v>-89.386700000000005</v>
      </c>
      <c r="E4494" t="s">
        <v>13</v>
      </c>
      <c r="F4494" s="1">
        <v>40.799999999999997</v>
      </c>
      <c r="G4494" s="1">
        <v>-96.666700000000006</v>
      </c>
      <c r="H4494" s="1" t="s">
        <v>2</v>
      </c>
      <c r="I4494" s="1">
        <f>3958.756*ACOS(COS(RADIANS(90-C4494))*COS(RADIANS(90-F4494))+SIN(RADIANS(90-C4494))*SIN(RADIANS(90-F4494))*COS(RADIANS(D4494-G4494)))</f>
        <v>405.68005239212039</v>
      </c>
      <c r="J4494" s="1">
        <f>I4494/A4494</f>
        <v>2.0592896060513723</v>
      </c>
      <c r="K4494" s="1"/>
    </row>
    <row r="4495" spans="1:11">
      <c r="A4495" s="1">
        <v>197</v>
      </c>
      <c r="B4495" s="2" t="s">
        <v>10</v>
      </c>
      <c r="C4495" s="1">
        <v>43.075699999999998</v>
      </c>
      <c r="D4495" s="1">
        <v>-89.386700000000005</v>
      </c>
      <c r="E4495" t="s">
        <v>13</v>
      </c>
      <c r="F4495" s="1">
        <v>40.799999999999997</v>
      </c>
      <c r="G4495" s="1">
        <v>-96.666700000000006</v>
      </c>
      <c r="H4495" s="1" t="s">
        <v>2</v>
      </c>
      <c r="I4495" s="1">
        <f>3958.756*ACOS(COS(RADIANS(90-C4495))*COS(RADIANS(90-F4495))+SIN(RADIANS(90-C4495))*SIN(RADIANS(90-F4495))*COS(RADIANS(D4495-G4495)))</f>
        <v>405.68005239212039</v>
      </c>
      <c r="J4495" s="1">
        <f>I4495/A4495</f>
        <v>2.0592896060513723</v>
      </c>
      <c r="K4495" s="1"/>
    </row>
    <row r="4496" spans="1:11">
      <c r="A4496" s="1">
        <v>291</v>
      </c>
      <c r="B4496" s="2" t="s">
        <v>10</v>
      </c>
      <c r="C4496" s="1">
        <v>43.075699999999998</v>
      </c>
      <c r="D4496" s="1">
        <v>-89.386700000000005</v>
      </c>
      <c r="E4496" t="s">
        <v>13</v>
      </c>
      <c r="F4496" s="1">
        <v>40.799999999999997</v>
      </c>
      <c r="G4496" s="1">
        <v>-96.666700000000006</v>
      </c>
      <c r="H4496" s="1" t="s">
        <v>2</v>
      </c>
      <c r="I4496" s="1">
        <f>3958.756*ACOS(COS(RADIANS(90-C4496))*COS(RADIANS(90-F4496))+SIN(RADIANS(90-C4496))*SIN(RADIANS(90-F4496))*COS(RADIANS(D4496-G4496)))</f>
        <v>405.68005239212039</v>
      </c>
      <c r="J4496" s="1">
        <f>I4496/A4496</f>
        <v>1.3940895271206886</v>
      </c>
      <c r="K4496" s="1"/>
    </row>
    <row r="4497" spans="1:11">
      <c r="A4497" s="1">
        <v>291</v>
      </c>
      <c r="B4497" s="2" t="s">
        <v>10</v>
      </c>
      <c r="C4497" s="1">
        <v>43.075699999999998</v>
      </c>
      <c r="D4497" s="1">
        <v>-89.386700000000005</v>
      </c>
      <c r="E4497" t="s">
        <v>13</v>
      </c>
      <c r="F4497" s="1">
        <v>40.799999999999997</v>
      </c>
      <c r="G4497" s="1">
        <v>-96.666700000000006</v>
      </c>
      <c r="H4497" s="1" t="s">
        <v>2</v>
      </c>
      <c r="I4497" s="1">
        <f>3958.756*ACOS(COS(RADIANS(90-C4497))*COS(RADIANS(90-F4497))+SIN(RADIANS(90-C4497))*SIN(RADIANS(90-F4497))*COS(RADIANS(D4497-G4497)))</f>
        <v>405.68005239212039</v>
      </c>
      <c r="J4497" s="1">
        <f>I4497/A4497</f>
        <v>1.3940895271206886</v>
      </c>
      <c r="K4497" s="1"/>
    </row>
    <row r="4498" spans="1:11">
      <c r="A4498" s="1">
        <v>344</v>
      </c>
      <c r="B4498" s="2" t="s">
        <v>10</v>
      </c>
      <c r="C4498" s="1">
        <v>43.075699999999998</v>
      </c>
      <c r="D4498" s="1">
        <v>-89.386700000000005</v>
      </c>
      <c r="E4498" t="s">
        <v>13</v>
      </c>
      <c r="F4498" s="1">
        <v>40.799999999999997</v>
      </c>
      <c r="G4498" s="1">
        <v>-96.666700000000006</v>
      </c>
      <c r="H4498" s="1" t="s">
        <v>2</v>
      </c>
      <c r="I4498" s="1">
        <f>3958.756*ACOS(COS(RADIANS(90-C4498))*COS(RADIANS(90-F4498))+SIN(RADIANS(90-C4498))*SIN(RADIANS(90-F4498))*COS(RADIANS(D4498-G4498)))</f>
        <v>405.68005239212039</v>
      </c>
      <c r="J4498" s="1">
        <f>I4498/A4498</f>
        <v>1.1793024778840708</v>
      </c>
      <c r="K4498" s="1"/>
    </row>
    <row r="4499" spans="1:11">
      <c r="A4499" s="1">
        <v>344</v>
      </c>
      <c r="B4499" s="2" t="s">
        <v>10</v>
      </c>
      <c r="C4499" s="1">
        <v>43.075699999999998</v>
      </c>
      <c r="D4499" s="1">
        <v>-89.386700000000005</v>
      </c>
      <c r="E4499" t="s">
        <v>13</v>
      </c>
      <c r="F4499" s="1">
        <v>40.799999999999997</v>
      </c>
      <c r="G4499" s="1">
        <v>-96.666700000000006</v>
      </c>
      <c r="H4499" s="1" t="s">
        <v>2</v>
      </c>
      <c r="I4499" s="1">
        <f>3958.756*ACOS(COS(RADIANS(90-C4499))*COS(RADIANS(90-F4499))+SIN(RADIANS(90-C4499))*SIN(RADIANS(90-F4499))*COS(RADIANS(D4499-G4499)))</f>
        <v>405.68005239212039</v>
      </c>
      <c r="J4499" s="1">
        <f>I4499/A4499</f>
        <v>1.1793024778840708</v>
      </c>
      <c r="K4499" s="1"/>
    </row>
    <row r="4500" spans="1:11">
      <c r="A4500" s="1">
        <v>371</v>
      </c>
      <c r="B4500" s="2" t="s">
        <v>10</v>
      </c>
      <c r="C4500" s="1">
        <v>43.075699999999998</v>
      </c>
      <c r="D4500" s="1">
        <v>-89.386700000000005</v>
      </c>
      <c r="E4500" t="s">
        <v>37</v>
      </c>
      <c r="F4500" s="1">
        <v>40.799999999999997</v>
      </c>
      <c r="G4500" s="1">
        <v>-96.666700000000006</v>
      </c>
      <c r="H4500" s="1" t="s">
        <v>2</v>
      </c>
      <c r="I4500" s="1">
        <f>3958.756*ACOS(COS(RADIANS(90-C4500))*COS(RADIANS(90-F4500))+SIN(RADIANS(90-C4500))*SIN(RADIANS(90-F4500))*COS(RADIANS(D4500-G4500)))</f>
        <v>405.68005239212039</v>
      </c>
      <c r="J4500" s="1">
        <f>I4500/A4500</f>
        <v>1.0934772301674405</v>
      </c>
      <c r="K4500" s="1"/>
    </row>
    <row r="4501" spans="1:11">
      <c r="A4501" s="1">
        <v>431</v>
      </c>
      <c r="B4501" s="2" t="s">
        <v>10</v>
      </c>
      <c r="C4501" s="1">
        <v>43.075699999999998</v>
      </c>
      <c r="D4501" s="1">
        <v>-89.386700000000005</v>
      </c>
      <c r="E4501" t="s">
        <v>13</v>
      </c>
      <c r="F4501" s="1">
        <v>40.799999999999997</v>
      </c>
      <c r="G4501" s="1">
        <v>-96.666700000000006</v>
      </c>
      <c r="H4501" s="1" t="s">
        <v>2</v>
      </c>
      <c r="I4501" s="1">
        <f>3958.756*ACOS(COS(RADIANS(90-C4501))*COS(RADIANS(90-F4501))+SIN(RADIANS(90-C4501))*SIN(RADIANS(90-F4501))*COS(RADIANS(D4501-G4501)))</f>
        <v>405.68005239212039</v>
      </c>
      <c r="J4501" s="1">
        <f>I4501/A4501</f>
        <v>0.94125302179146264</v>
      </c>
      <c r="K4501" s="1"/>
    </row>
    <row r="4502" spans="1:11">
      <c r="A4502" s="1">
        <v>433</v>
      </c>
      <c r="B4502" s="2" t="s">
        <v>10</v>
      </c>
      <c r="C4502" s="1">
        <v>43.075699999999998</v>
      </c>
      <c r="D4502" s="1">
        <v>-89.386700000000005</v>
      </c>
      <c r="E4502" t="s">
        <v>13</v>
      </c>
      <c r="F4502" s="1">
        <v>40.799999999999997</v>
      </c>
      <c r="G4502" s="1">
        <v>-96.666700000000006</v>
      </c>
      <c r="H4502" s="1" t="s">
        <v>2</v>
      </c>
      <c r="I4502" s="1">
        <f>3958.756*ACOS(COS(RADIANS(90-C4502))*COS(RADIANS(90-F4502))+SIN(RADIANS(90-C4502))*SIN(RADIANS(90-F4502))*COS(RADIANS(D4502-G4502)))</f>
        <v>405.68005239212039</v>
      </c>
      <c r="J4502" s="1">
        <f>I4502/A4502</f>
        <v>0.93690543277625959</v>
      </c>
      <c r="K4502" s="1"/>
    </row>
    <row r="4503" spans="1:11">
      <c r="A4503" s="1">
        <v>433</v>
      </c>
      <c r="B4503" s="2" t="s">
        <v>10</v>
      </c>
      <c r="C4503" s="1">
        <v>43.075699999999998</v>
      </c>
      <c r="D4503" s="1">
        <v>-89.386700000000005</v>
      </c>
      <c r="E4503" t="s">
        <v>13</v>
      </c>
      <c r="F4503" s="1">
        <v>40.799999999999997</v>
      </c>
      <c r="G4503" s="1">
        <v>-96.666700000000006</v>
      </c>
      <c r="H4503" s="1" t="s">
        <v>2</v>
      </c>
      <c r="I4503" s="1">
        <f>3958.756*ACOS(COS(RADIANS(90-C4503))*COS(RADIANS(90-F4503))+SIN(RADIANS(90-C4503))*SIN(RADIANS(90-F4503))*COS(RADIANS(D4503-G4503)))</f>
        <v>405.68005239212039</v>
      </c>
      <c r="J4503" s="1">
        <f>I4503/A4503</f>
        <v>0.93690543277625959</v>
      </c>
      <c r="K4503" s="1"/>
    </row>
    <row r="4504" spans="1:11">
      <c r="A4504" s="1">
        <v>433</v>
      </c>
      <c r="B4504" s="2" t="s">
        <v>10</v>
      </c>
      <c r="C4504" s="1">
        <v>43.075699999999998</v>
      </c>
      <c r="D4504" s="1">
        <v>-89.386700000000005</v>
      </c>
      <c r="E4504" t="s">
        <v>13</v>
      </c>
      <c r="F4504" s="1">
        <v>40.799999999999997</v>
      </c>
      <c r="G4504" s="1">
        <v>-96.666700000000006</v>
      </c>
      <c r="H4504" s="1" t="s">
        <v>2</v>
      </c>
      <c r="I4504" s="1">
        <f>3958.756*ACOS(COS(RADIANS(90-C4504))*COS(RADIANS(90-F4504))+SIN(RADIANS(90-C4504))*SIN(RADIANS(90-F4504))*COS(RADIANS(D4504-G4504)))</f>
        <v>405.68005239212039</v>
      </c>
      <c r="J4504" s="1">
        <f>I4504/A4504</f>
        <v>0.93690543277625959</v>
      </c>
      <c r="K4504" s="1"/>
    </row>
    <row r="4505" spans="1:11">
      <c r="A4505" s="1">
        <v>433</v>
      </c>
      <c r="B4505" s="2" t="s">
        <v>10</v>
      </c>
      <c r="C4505" s="1">
        <v>43.075699999999998</v>
      </c>
      <c r="D4505" s="1">
        <v>-89.386700000000005</v>
      </c>
      <c r="E4505" t="s">
        <v>13</v>
      </c>
      <c r="F4505" s="1">
        <v>40.799999999999997</v>
      </c>
      <c r="G4505" s="1">
        <v>-96.666700000000006</v>
      </c>
      <c r="H4505" s="1" t="s">
        <v>2</v>
      </c>
      <c r="I4505" s="1">
        <f>3958.756*ACOS(COS(RADIANS(90-C4505))*COS(RADIANS(90-F4505))+SIN(RADIANS(90-C4505))*SIN(RADIANS(90-F4505))*COS(RADIANS(D4505-G4505)))</f>
        <v>405.68005239212039</v>
      </c>
      <c r="J4505" s="1">
        <f>I4505/A4505</f>
        <v>0.93690543277625959</v>
      </c>
      <c r="K4505" s="1"/>
    </row>
    <row r="4506" spans="1:11">
      <c r="A4506" s="1">
        <v>433</v>
      </c>
      <c r="B4506" s="2" t="s">
        <v>10</v>
      </c>
      <c r="C4506" s="1">
        <v>43.075699999999998</v>
      </c>
      <c r="D4506" s="1">
        <v>-89.386700000000005</v>
      </c>
      <c r="E4506" t="s">
        <v>13</v>
      </c>
      <c r="F4506" s="1">
        <v>40.799999999999997</v>
      </c>
      <c r="G4506" s="1">
        <v>-96.666700000000006</v>
      </c>
      <c r="H4506" s="1" t="s">
        <v>2</v>
      </c>
      <c r="I4506" s="1">
        <f>3958.756*ACOS(COS(RADIANS(90-C4506))*COS(RADIANS(90-F4506))+SIN(RADIANS(90-C4506))*SIN(RADIANS(90-F4506))*COS(RADIANS(D4506-G4506)))</f>
        <v>405.68005239212039</v>
      </c>
      <c r="J4506" s="1">
        <f>I4506/A4506</f>
        <v>0.93690543277625959</v>
      </c>
      <c r="K4506" s="1"/>
    </row>
    <row r="4507" spans="1:11">
      <c r="A4507" s="1">
        <v>434</v>
      </c>
      <c r="B4507" s="2" t="s">
        <v>10</v>
      </c>
      <c r="C4507" s="1">
        <v>43.075699999999998</v>
      </c>
      <c r="D4507" s="1">
        <v>-89.386700000000005</v>
      </c>
      <c r="E4507" t="s">
        <v>13</v>
      </c>
      <c r="F4507" s="1">
        <v>40.799999999999997</v>
      </c>
      <c r="G4507" s="1">
        <v>-96.666700000000006</v>
      </c>
      <c r="H4507" s="1" t="s">
        <v>2</v>
      </c>
      <c r="I4507" s="1">
        <f>3958.756*ACOS(COS(RADIANS(90-C4507))*COS(RADIANS(90-F4507))+SIN(RADIANS(90-C4507))*SIN(RADIANS(90-F4507))*COS(RADIANS(D4507-G4507)))</f>
        <v>405.68005239212039</v>
      </c>
      <c r="J4507" s="1">
        <f>I4507/A4507</f>
        <v>0.93474666449797328</v>
      </c>
      <c r="K4507" s="1"/>
    </row>
    <row r="4508" spans="1:11">
      <c r="A4508" s="1">
        <v>456</v>
      </c>
      <c r="B4508" s="2" t="s">
        <v>10</v>
      </c>
      <c r="C4508" s="1">
        <v>43.075699999999998</v>
      </c>
      <c r="D4508" s="1">
        <v>-89.386700000000005</v>
      </c>
      <c r="E4508" t="s">
        <v>13</v>
      </c>
      <c r="F4508" s="1">
        <v>40.799999999999997</v>
      </c>
      <c r="G4508" s="1">
        <v>-96.666700000000006</v>
      </c>
      <c r="H4508" s="1" t="s">
        <v>2</v>
      </c>
      <c r="I4508" s="1">
        <f>3958.756*ACOS(COS(RADIANS(90-C4508))*COS(RADIANS(90-F4508))+SIN(RADIANS(90-C4508))*SIN(RADIANS(90-F4508))*COS(RADIANS(D4508-G4508)))</f>
        <v>405.68005239212039</v>
      </c>
      <c r="J4508" s="1">
        <f>I4508/A4508</f>
        <v>0.88964923770201843</v>
      </c>
      <c r="K4508" s="1"/>
    </row>
    <row r="4509" spans="1:11">
      <c r="A4509" s="1">
        <v>458</v>
      </c>
      <c r="B4509" s="2" t="s">
        <v>10</v>
      </c>
      <c r="C4509" s="1">
        <v>43.075699999999998</v>
      </c>
      <c r="D4509" s="1">
        <v>-89.386700000000005</v>
      </c>
      <c r="E4509" t="s">
        <v>13</v>
      </c>
      <c r="F4509" s="1">
        <v>40.799999999999997</v>
      </c>
      <c r="G4509" s="1">
        <v>-96.666700000000006</v>
      </c>
      <c r="H4509" s="1" t="s">
        <v>2</v>
      </c>
      <c r="I4509" s="1">
        <f>3958.756*ACOS(COS(RADIANS(90-C4509))*COS(RADIANS(90-F4509))+SIN(RADIANS(90-C4509))*SIN(RADIANS(90-F4509))*COS(RADIANS(D4509-G4509)))</f>
        <v>405.68005239212039</v>
      </c>
      <c r="J4509" s="1">
        <f>I4509/A4509</f>
        <v>0.88576430653301397</v>
      </c>
      <c r="K4509" s="1"/>
    </row>
    <row r="4510" spans="1:11">
      <c r="A4510" s="1">
        <v>461</v>
      </c>
      <c r="B4510" s="2" t="s">
        <v>10</v>
      </c>
      <c r="C4510" s="1">
        <v>43.075699999999998</v>
      </c>
      <c r="D4510" s="1">
        <v>-89.386700000000005</v>
      </c>
      <c r="E4510" t="s">
        <v>37</v>
      </c>
      <c r="F4510" s="1">
        <v>40.799999999999997</v>
      </c>
      <c r="G4510" s="1">
        <v>-96.666700000000006</v>
      </c>
      <c r="H4510" s="1" t="s">
        <v>2</v>
      </c>
      <c r="I4510" s="1">
        <f>3958.756*ACOS(COS(RADIANS(90-C4510))*COS(RADIANS(90-F4510))+SIN(RADIANS(90-C4510))*SIN(RADIANS(90-F4510))*COS(RADIANS(D4510-G4510)))</f>
        <v>405.68005239212039</v>
      </c>
      <c r="J4510" s="1">
        <f>I4510/A4510</f>
        <v>0.88000011364885111</v>
      </c>
      <c r="K4510" s="1"/>
    </row>
    <row r="4511" spans="1:11">
      <c r="A4511" s="1">
        <v>462</v>
      </c>
      <c r="B4511" s="2" t="s">
        <v>10</v>
      </c>
      <c r="C4511" s="1">
        <v>43.075699999999998</v>
      </c>
      <c r="D4511" s="1">
        <v>-89.386700000000005</v>
      </c>
      <c r="E4511" t="s">
        <v>13</v>
      </c>
      <c r="F4511" s="1">
        <v>40.799999999999997</v>
      </c>
      <c r="G4511" s="1">
        <v>-96.666700000000006</v>
      </c>
      <c r="H4511" s="1" t="s">
        <v>2</v>
      </c>
      <c r="I4511" s="1">
        <f>3958.756*ACOS(COS(RADIANS(90-C4511))*COS(RADIANS(90-F4511))+SIN(RADIANS(90-C4511))*SIN(RADIANS(90-F4511))*COS(RADIANS(D4511-G4511)))</f>
        <v>405.68005239212039</v>
      </c>
      <c r="J4511" s="1">
        <f>I4511/A4511</f>
        <v>0.87809535149809603</v>
      </c>
      <c r="K4511" s="1"/>
    </row>
    <row r="4512" spans="1:11">
      <c r="A4512" s="1">
        <v>462</v>
      </c>
      <c r="B4512" s="2" t="s">
        <v>10</v>
      </c>
      <c r="C4512" s="1">
        <v>43.075699999999998</v>
      </c>
      <c r="D4512" s="1">
        <v>-89.386700000000005</v>
      </c>
      <c r="E4512" t="s">
        <v>13</v>
      </c>
      <c r="F4512" s="1">
        <v>40.799999999999997</v>
      </c>
      <c r="G4512" s="1">
        <v>-96.666700000000006</v>
      </c>
      <c r="H4512" s="1" t="s">
        <v>2</v>
      </c>
      <c r="I4512" s="1">
        <f>3958.756*ACOS(COS(RADIANS(90-C4512))*COS(RADIANS(90-F4512))+SIN(RADIANS(90-C4512))*SIN(RADIANS(90-F4512))*COS(RADIANS(D4512-G4512)))</f>
        <v>405.68005239212039</v>
      </c>
      <c r="J4512" s="1">
        <f>I4512/A4512</f>
        <v>0.87809535149809603</v>
      </c>
      <c r="K4512" s="1"/>
    </row>
    <row r="4513" spans="1:11">
      <c r="A4513" s="1">
        <v>586</v>
      </c>
      <c r="B4513" s="2" t="s">
        <v>10</v>
      </c>
      <c r="C4513" s="1">
        <v>43.075699999999998</v>
      </c>
      <c r="D4513" s="1">
        <v>-89.386700000000005</v>
      </c>
      <c r="E4513" t="s">
        <v>13</v>
      </c>
      <c r="F4513" s="1">
        <v>40.799999999999997</v>
      </c>
      <c r="G4513" s="1">
        <v>-96.666700000000006</v>
      </c>
      <c r="H4513" s="1" t="s">
        <v>2</v>
      </c>
      <c r="I4513" s="1">
        <f>3958.756*ACOS(COS(RADIANS(90-C4513))*COS(RADIANS(90-F4513))+SIN(RADIANS(90-C4513))*SIN(RADIANS(90-F4513))*COS(RADIANS(D4513-G4513)))</f>
        <v>405.68005239212039</v>
      </c>
      <c r="J4513" s="1">
        <f>I4513/A4513</f>
        <v>0.69228677882614398</v>
      </c>
      <c r="K4513" s="1"/>
    </row>
    <row r="4514" spans="1:11">
      <c r="A4514" s="1">
        <v>586</v>
      </c>
      <c r="B4514" s="2" t="s">
        <v>10</v>
      </c>
      <c r="C4514" s="1">
        <v>43.075699999999998</v>
      </c>
      <c r="D4514" s="1">
        <v>-89.386700000000005</v>
      </c>
      <c r="E4514" t="s">
        <v>13</v>
      </c>
      <c r="F4514" s="1">
        <v>40.799999999999997</v>
      </c>
      <c r="G4514" s="1">
        <v>-96.666700000000006</v>
      </c>
      <c r="H4514" s="1" t="s">
        <v>2</v>
      </c>
      <c r="I4514" s="1">
        <f>3958.756*ACOS(COS(RADIANS(90-C4514))*COS(RADIANS(90-F4514))+SIN(RADIANS(90-C4514))*SIN(RADIANS(90-F4514))*COS(RADIANS(D4514-G4514)))</f>
        <v>405.68005239212039</v>
      </c>
      <c r="J4514" s="1">
        <f>I4514/A4514</f>
        <v>0.69228677882614398</v>
      </c>
      <c r="K4514" s="1"/>
    </row>
    <row r="4515" spans="1:11">
      <c r="A4515" s="1">
        <v>668</v>
      </c>
      <c r="B4515" s="2" t="s">
        <v>10</v>
      </c>
      <c r="C4515" s="1">
        <v>43.075699999999998</v>
      </c>
      <c r="D4515" s="1">
        <v>-89.386700000000005</v>
      </c>
      <c r="E4515" t="s">
        <v>13</v>
      </c>
      <c r="F4515" s="1">
        <v>40.799999999999997</v>
      </c>
      <c r="G4515" s="1">
        <v>-96.666700000000006</v>
      </c>
      <c r="H4515" s="1" t="s">
        <v>2</v>
      </c>
      <c r="I4515" s="1">
        <f>3958.756*ACOS(COS(RADIANS(90-C4515))*COS(RADIANS(90-F4515))+SIN(RADIANS(90-C4515))*SIN(RADIANS(90-F4515))*COS(RADIANS(D4515-G4515)))</f>
        <v>405.68005239212039</v>
      </c>
      <c r="J4515" s="1">
        <f>I4515/A4515</f>
        <v>0.60730546765287485</v>
      </c>
      <c r="K4515" s="1"/>
    </row>
    <row r="4516" spans="1:11">
      <c r="A4516" s="1">
        <v>668</v>
      </c>
      <c r="B4516" s="2" t="s">
        <v>10</v>
      </c>
      <c r="C4516" s="1">
        <v>43.075699999999998</v>
      </c>
      <c r="D4516" s="1">
        <v>-89.386700000000005</v>
      </c>
      <c r="E4516" t="s">
        <v>13</v>
      </c>
      <c r="F4516" s="1">
        <v>40.799999999999997</v>
      </c>
      <c r="G4516" s="1">
        <v>-96.666700000000006</v>
      </c>
      <c r="H4516" s="1" t="s">
        <v>2</v>
      </c>
      <c r="I4516" s="1">
        <f>3958.756*ACOS(COS(RADIANS(90-C4516))*COS(RADIANS(90-F4516))+SIN(RADIANS(90-C4516))*SIN(RADIANS(90-F4516))*COS(RADIANS(D4516-G4516)))</f>
        <v>405.68005239212039</v>
      </c>
      <c r="J4516" s="1">
        <f>I4516/A4516</f>
        <v>0.60730546765287485</v>
      </c>
      <c r="K4516" s="1"/>
    </row>
    <row r="4517" spans="1:11">
      <c r="A4517" s="1">
        <v>693</v>
      </c>
      <c r="B4517" s="2" t="s">
        <v>10</v>
      </c>
      <c r="C4517" s="1">
        <v>43.075699999999998</v>
      </c>
      <c r="D4517" s="1">
        <v>-89.386700000000005</v>
      </c>
      <c r="E4517" t="s">
        <v>37</v>
      </c>
      <c r="F4517" s="1">
        <v>40.799999999999997</v>
      </c>
      <c r="G4517" s="1">
        <v>-96.666700000000006</v>
      </c>
      <c r="H4517" s="1" t="s">
        <v>2</v>
      </c>
      <c r="I4517" s="1">
        <f>3958.756*ACOS(COS(RADIANS(90-C4517))*COS(RADIANS(90-F4517))+SIN(RADIANS(90-C4517))*SIN(RADIANS(90-F4517))*COS(RADIANS(D4517-G4517)))</f>
        <v>405.68005239212039</v>
      </c>
      <c r="J4517" s="1">
        <f>I4517/A4517</f>
        <v>0.58539690099873076</v>
      </c>
      <c r="K4517" s="1"/>
    </row>
    <row r="4518" spans="1:11">
      <c r="A4518" s="1">
        <v>794</v>
      </c>
      <c r="B4518" s="2" t="s">
        <v>10</v>
      </c>
      <c r="C4518" s="1">
        <v>43.075699999999998</v>
      </c>
      <c r="D4518" s="1">
        <v>-89.386700000000005</v>
      </c>
      <c r="E4518" t="s">
        <v>13</v>
      </c>
      <c r="F4518" s="1">
        <v>40.799999999999997</v>
      </c>
      <c r="G4518" s="1">
        <v>-96.666700000000006</v>
      </c>
      <c r="H4518" s="1" t="s">
        <v>2</v>
      </c>
      <c r="I4518" s="1">
        <f>3958.756*ACOS(COS(RADIANS(90-C4518))*COS(RADIANS(90-F4518))+SIN(RADIANS(90-C4518))*SIN(RADIANS(90-F4518))*COS(RADIANS(D4518-G4518)))</f>
        <v>405.68005239212039</v>
      </c>
      <c r="J4518" s="1">
        <f>I4518/A4518</f>
        <v>0.51093205590947155</v>
      </c>
      <c r="K4518" s="1"/>
    </row>
    <row r="4519" spans="1:11">
      <c r="A4519" s="1">
        <v>794</v>
      </c>
      <c r="B4519" s="2" t="s">
        <v>10</v>
      </c>
      <c r="C4519" s="1">
        <v>43.075699999999998</v>
      </c>
      <c r="D4519" s="1">
        <v>-89.386700000000005</v>
      </c>
      <c r="E4519" t="s">
        <v>13</v>
      </c>
      <c r="F4519" s="1">
        <v>40.799999999999997</v>
      </c>
      <c r="G4519" s="1">
        <v>-96.666700000000006</v>
      </c>
      <c r="H4519" s="1" t="s">
        <v>2</v>
      </c>
      <c r="I4519" s="1">
        <f>3958.756*ACOS(COS(RADIANS(90-C4519))*COS(RADIANS(90-F4519))+SIN(RADIANS(90-C4519))*SIN(RADIANS(90-F4519))*COS(RADIANS(D4519-G4519)))</f>
        <v>405.68005239212039</v>
      </c>
      <c r="J4519" s="1">
        <f>I4519/A4519</f>
        <v>0.51093205590947155</v>
      </c>
      <c r="K4519" s="1"/>
    </row>
    <row r="4520" spans="1:11">
      <c r="A4520" s="1">
        <v>818</v>
      </c>
      <c r="B4520" s="2" t="s">
        <v>10</v>
      </c>
      <c r="C4520" s="1">
        <v>43.075699999999998</v>
      </c>
      <c r="D4520" s="1">
        <v>-89.386700000000005</v>
      </c>
      <c r="E4520" t="s">
        <v>13</v>
      </c>
      <c r="F4520" s="1">
        <v>40.799999999999997</v>
      </c>
      <c r="G4520" s="1">
        <v>-96.666700000000006</v>
      </c>
      <c r="H4520" s="1" t="s">
        <v>2</v>
      </c>
      <c r="I4520" s="1">
        <f>3958.756*ACOS(COS(RADIANS(90-C4520))*COS(RADIANS(90-F4520))+SIN(RADIANS(90-C4520))*SIN(RADIANS(90-F4520))*COS(RADIANS(D4520-G4520)))</f>
        <v>405.68005239212039</v>
      </c>
      <c r="J4520" s="1">
        <f>I4520/A4520</f>
        <v>0.49594138434244545</v>
      </c>
      <c r="K4520" s="1"/>
    </row>
    <row r="4521" spans="1:11">
      <c r="A4521" s="1">
        <v>1199</v>
      </c>
      <c r="B4521" s="2" t="s">
        <v>10</v>
      </c>
      <c r="C4521" s="1">
        <v>43.075699999999998</v>
      </c>
      <c r="D4521" s="1">
        <v>-89.386700000000005</v>
      </c>
      <c r="E4521" t="s">
        <v>13</v>
      </c>
      <c r="F4521" s="1">
        <v>40.799999999999997</v>
      </c>
      <c r="G4521" s="1">
        <v>-96.666700000000006</v>
      </c>
      <c r="H4521" s="1" t="s">
        <v>2</v>
      </c>
      <c r="I4521" s="1">
        <f>3958.756*ACOS(COS(RADIANS(90-C4521))*COS(RADIANS(90-F4521))+SIN(RADIANS(90-C4521))*SIN(RADIANS(90-F4521))*COS(RADIANS(D4521-G4521)))</f>
        <v>405.68005239212039</v>
      </c>
      <c r="J4521" s="1">
        <f>I4521/A4521</f>
        <v>0.33834866754972509</v>
      </c>
      <c r="K4521" s="1"/>
    </row>
    <row r="4522" spans="1:11">
      <c r="A4522" s="1">
        <v>1233</v>
      </c>
      <c r="B4522" s="2" t="s">
        <v>10</v>
      </c>
      <c r="C4522" s="1">
        <v>43.075699999999998</v>
      </c>
      <c r="D4522" s="1">
        <v>-89.386700000000005</v>
      </c>
      <c r="E4522" t="s">
        <v>37</v>
      </c>
      <c r="F4522" s="1">
        <v>40.799999999999997</v>
      </c>
      <c r="G4522" s="1">
        <v>-96.666700000000006</v>
      </c>
      <c r="H4522" s="1" t="s">
        <v>2</v>
      </c>
      <c r="I4522" s="1">
        <f>3958.756*ACOS(COS(RADIANS(90-C4522))*COS(RADIANS(90-F4522))+SIN(RADIANS(90-C4522))*SIN(RADIANS(90-F4522))*COS(RADIANS(D4522-G4522)))</f>
        <v>405.68005239212039</v>
      </c>
      <c r="J4522" s="1">
        <f>I4522/A4522</f>
        <v>0.32901869618176838</v>
      </c>
      <c r="K4522" s="1"/>
    </row>
    <row r="4523" spans="1:11">
      <c r="A4523" s="1">
        <v>1237</v>
      </c>
      <c r="B4523" s="2" t="s">
        <v>10</v>
      </c>
      <c r="C4523" s="1">
        <v>43.075699999999998</v>
      </c>
      <c r="D4523" s="1">
        <v>-89.386700000000005</v>
      </c>
      <c r="E4523" t="s">
        <v>13</v>
      </c>
      <c r="F4523" s="1">
        <v>40.799999999999997</v>
      </c>
      <c r="G4523" s="1">
        <v>-96.666700000000006</v>
      </c>
      <c r="H4523" s="1" t="s">
        <v>2</v>
      </c>
      <c r="I4523" s="1">
        <f>3958.756*ACOS(COS(RADIANS(90-C4523))*COS(RADIANS(90-F4523))+SIN(RADIANS(90-C4523))*SIN(RADIANS(90-F4523))*COS(RADIANS(D4523-G4523)))</f>
        <v>405.68005239212039</v>
      </c>
      <c r="J4523" s="1">
        <f>I4523/A4523</f>
        <v>0.32795477153768826</v>
      </c>
      <c r="K4523" s="1"/>
    </row>
    <row r="4524" spans="1:11">
      <c r="A4524" s="1">
        <v>1239</v>
      </c>
      <c r="B4524" s="2" t="s">
        <v>10</v>
      </c>
      <c r="C4524" s="1">
        <v>43.075699999999998</v>
      </c>
      <c r="D4524" s="1">
        <v>-89.386700000000005</v>
      </c>
      <c r="E4524" t="s">
        <v>13</v>
      </c>
      <c r="F4524" s="1">
        <v>40.799999999999997</v>
      </c>
      <c r="G4524" s="1">
        <v>-96.666700000000006</v>
      </c>
      <c r="H4524" s="1" t="s">
        <v>2</v>
      </c>
      <c r="I4524" s="1">
        <f>3958.756*ACOS(COS(RADIANS(90-C4524))*COS(RADIANS(90-F4524))+SIN(RADIANS(90-C4524))*SIN(RADIANS(90-F4524))*COS(RADIANS(D4524-G4524)))</f>
        <v>405.68005239212039</v>
      </c>
      <c r="J4524" s="1">
        <f>I4524/A4524</f>
        <v>0.32742538530437482</v>
      </c>
      <c r="K4524" s="1"/>
    </row>
    <row r="4525" spans="1:11">
      <c r="A4525" s="1">
        <v>1264</v>
      </c>
      <c r="B4525" s="2" t="s">
        <v>10</v>
      </c>
      <c r="C4525" s="1">
        <v>43.075699999999998</v>
      </c>
      <c r="D4525" s="1">
        <v>-89.386700000000005</v>
      </c>
      <c r="E4525" t="s">
        <v>13</v>
      </c>
      <c r="F4525" s="1">
        <v>40.799999999999997</v>
      </c>
      <c r="G4525" s="1">
        <v>-96.666700000000006</v>
      </c>
      <c r="H4525" s="1" t="s">
        <v>2</v>
      </c>
      <c r="I4525" s="1">
        <f>3958.756*ACOS(COS(RADIANS(90-C4525))*COS(RADIANS(90-F4525))+SIN(RADIANS(90-C4525))*SIN(RADIANS(90-F4525))*COS(RADIANS(D4525-G4525)))</f>
        <v>405.68005239212039</v>
      </c>
      <c r="J4525" s="1">
        <f>I4525/A4525</f>
        <v>0.32094940853806991</v>
      </c>
      <c r="K4525" s="1"/>
    </row>
    <row r="4526" spans="1:11">
      <c r="A4526" s="1">
        <v>1677</v>
      </c>
      <c r="B4526" s="2" t="s">
        <v>10</v>
      </c>
      <c r="C4526" s="1">
        <v>43.075699999999998</v>
      </c>
      <c r="D4526" s="1">
        <v>-89.386700000000005</v>
      </c>
      <c r="E4526" t="s">
        <v>13</v>
      </c>
      <c r="F4526" s="1">
        <v>40.799999999999997</v>
      </c>
      <c r="G4526" s="1">
        <v>-96.666700000000006</v>
      </c>
      <c r="H4526" s="1" t="s">
        <v>2</v>
      </c>
      <c r="I4526" s="1">
        <f>3958.756*ACOS(COS(RADIANS(90-C4526))*COS(RADIANS(90-F4526))+SIN(RADIANS(90-C4526))*SIN(RADIANS(90-F4526))*COS(RADIANS(D4526-G4526)))</f>
        <v>405.68005239212039</v>
      </c>
      <c r="J4526" s="1">
        <f>I4526/A4526</f>
        <v>0.24190820059160428</v>
      </c>
      <c r="K4526" s="1"/>
    </row>
    <row r="4527" spans="1:11">
      <c r="A4527" s="1">
        <v>1677</v>
      </c>
      <c r="B4527" s="2" t="s">
        <v>10</v>
      </c>
      <c r="C4527" s="1">
        <v>43.075699999999998</v>
      </c>
      <c r="D4527" s="1">
        <v>-89.386700000000005</v>
      </c>
      <c r="E4527" t="s">
        <v>13</v>
      </c>
      <c r="F4527" s="1">
        <v>40.799999999999997</v>
      </c>
      <c r="G4527" s="1">
        <v>-96.666700000000006</v>
      </c>
      <c r="H4527" s="1" t="s">
        <v>2</v>
      </c>
      <c r="I4527" s="1">
        <f>3958.756*ACOS(COS(RADIANS(90-C4527))*COS(RADIANS(90-F4527))+SIN(RADIANS(90-C4527))*SIN(RADIANS(90-F4527))*COS(RADIANS(D4527-G4527)))</f>
        <v>405.68005239212039</v>
      </c>
      <c r="J4527" s="1">
        <f>I4527/A4527</f>
        <v>0.24190820059160428</v>
      </c>
      <c r="K4527" s="1"/>
    </row>
    <row r="4528" spans="1:11">
      <c r="A4528" s="1">
        <v>2664</v>
      </c>
      <c r="B4528" s="2" t="s">
        <v>10</v>
      </c>
      <c r="C4528" s="1">
        <v>43.075699999999998</v>
      </c>
      <c r="D4528" s="1">
        <v>-89.386700000000005</v>
      </c>
      <c r="E4528" t="s">
        <v>13</v>
      </c>
      <c r="F4528" s="1">
        <v>40.799999999999997</v>
      </c>
      <c r="G4528" s="1">
        <v>-96.666700000000006</v>
      </c>
      <c r="H4528" s="1" t="s">
        <v>2</v>
      </c>
      <c r="I4528" s="1">
        <f>3958.756*ACOS(COS(RADIANS(90-C4528))*COS(RADIANS(90-F4528))+SIN(RADIANS(90-C4528))*SIN(RADIANS(90-F4528))*COS(RADIANS(D4528-G4528)))</f>
        <v>405.68005239212039</v>
      </c>
      <c r="J4528" s="1">
        <f>I4528/A4528</f>
        <v>0.15228230194899414</v>
      </c>
      <c r="K4528" s="1"/>
    </row>
    <row r="4529" spans="1:11">
      <c r="A4529" s="1">
        <v>2755</v>
      </c>
      <c r="B4529" s="2" t="s">
        <v>37</v>
      </c>
      <c r="C4529" s="1">
        <v>40.799999999999997</v>
      </c>
      <c r="D4529" s="1">
        <v>-96.666700000000006</v>
      </c>
      <c r="E4529" t="s">
        <v>10</v>
      </c>
      <c r="F4529" s="1">
        <v>43.075699999999998</v>
      </c>
      <c r="G4529" s="1">
        <v>-89.386700000000005</v>
      </c>
      <c r="H4529" s="1" t="s">
        <v>2</v>
      </c>
      <c r="I4529" s="1">
        <f>3958.756*ACOS(COS(RADIANS(90-C4529))*COS(RADIANS(90-F4529))+SIN(RADIANS(90-C4529))*SIN(RADIANS(90-F4529))*COS(RADIANS(D4529-G4529)))</f>
        <v>405.68005239212039</v>
      </c>
      <c r="J4529" s="1">
        <f>I4529/A4529</f>
        <v>0.14725228761964443</v>
      </c>
      <c r="K4529" s="1"/>
    </row>
    <row r="4530" spans="1:11">
      <c r="A4530" s="1">
        <v>5127</v>
      </c>
      <c r="B4530" s="2" t="s">
        <v>13</v>
      </c>
      <c r="C4530" s="1">
        <v>40.799999999999997</v>
      </c>
      <c r="D4530" s="1">
        <v>-96.666700000000006</v>
      </c>
      <c r="E4530" t="s">
        <v>10</v>
      </c>
      <c r="F4530" s="1">
        <v>43.075699999999998</v>
      </c>
      <c r="G4530" s="1">
        <v>-89.386700000000005</v>
      </c>
      <c r="H4530" s="1" t="s">
        <v>2</v>
      </c>
      <c r="I4530" s="1">
        <f>3958.756*ACOS(COS(RADIANS(90-C4530))*COS(RADIANS(90-F4530))+SIN(RADIANS(90-C4530))*SIN(RADIANS(90-F4530))*COS(RADIANS(D4530-G4530)))</f>
        <v>405.68005239212039</v>
      </c>
      <c r="J4530" s="1">
        <f>I4530/A4530</f>
        <v>7.9126204874609002E-2</v>
      </c>
      <c r="K4530" s="1"/>
    </row>
    <row r="4531" spans="1:11">
      <c r="A4531" s="1">
        <v>5699</v>
      </c>
      <c r="B4531" s="2" t="s">
        <v>10</v>
      </c>
      <c r="C4531" s="1">
        <v>43.075699999999998</v>
      </c>
      <c r="D4531" s="1">
        <v>-89.386700000000005</v>
      </c>
      <c r="E4531" t="s">
        <v>37</v>
      </c>
      <c r="F4531" s="1">
        <v>40.799999999999997</v>
      </c>
      <c r="G4531" s="1">
        <v>-96.666700000000006</v>
      </c>
      <c r="H4531" s="1" t="s">
        <v>2</v>
      </c>
      <c r="I4531" s="1">
        <f>3958.756*ACOS(COS(RADIANS(90-C4531))*COS(RADIANS(90-F4531))+SIN(RADIANS(90-C4531))*SIN(RADIANS(90-F4531))*COS(RADIANS(D4531-G4531)))</f>
        <v>405.68005239212039</v>
      </c>
      <c r="J4531" s="1">
        <f>I4531/A4531</f>
        <v>7.118442751221625E-2</v>
      </c>
      <c r="K4531" s="1"/>
    </row>
    <row r="4532" spans="1:11">
      <c r="A4532" s="1">
        <v>13629</v>
      </c>
      <c r="B4532" s="2" t="s">
        <v>10</v>
      </c>
      <c r="C4532" s="1">
        <v>43.075699999999998</v>
      </c>
      <c r="D4532" s="1">
        <v>-89.386700000000005</v>
      </c>
      <c r="E4532" t="s">
        <v>13</v>
      </c>
      <c r="F4532" s="1">
        <v>40.799999999999997</v>
      </c>
      <c r="G4532" s="1">
        <v>-96.666700000000006</v>
      </c>
      <c r="H4532" s="1" t="s">
        <v>2</v>
      </c>
      <c r="I4532" s="1">
        <f>3958.756*ACOS(COS(RADIANS(90-C4532))*COS(RADIANS(90-F4532))+SIN(RADIANS(90-C4532))*SIN(RADIANS(90-F4532))*COS(RADIANS(D4532-G4532)))</f>
        <v>405.68005239212039</v>
      </c>
      <c r="J4532" s="1">
        <f>I4532/A4532</f>
        <v>2.9765944118579527E-2</v>
      </c>
      <c r="K4532" s="1"/>
    </row>
    <row r="4533" spans="1:11">
      <c r="A4533" s="1">
        <v>14421</v>
      </c>
      <c r="B4533" s="2" t="s">
        <v>13</v>
      </c>
      <c r="C4533" s="1">
        <v>40.799999999999997</v>
      </c>
      <c r="D4533" s="1">
        <v>-96.666700000000006</v>
      </c>
      <c r="E4533" t="s">
        <v>10</v>
      </c>
      <c r="F4533" s="1">
        <v>43.075699999999998</v>
      </c>
      <c r="G4533" s="1">
        <v>-89.386700000000005</v>
      </c>
      <c r="H4533" s="1" t="s">
        <v>2</v>
      </c>
      <c r="I4533" s="1">
        <f>3958.756*ACOS(COS(RADIANS(90-C4533))*COS(RADIANS(90-F4533))+SIN(RADIANS(90-C4533))*SIN(RADIANS(90-F4533))*COS(RADIANS(D4533-G4533)))</f>
        <v>405.68005239212039</v>
      </c>
      <c r="J4533" s="1">
        <f>I4533/A4533</f>
        <v>2.8131201192158683E-2</v>
      </c>
      <c r="K4533" s="1"/>
    </row>
    <row r="4534" spans="1:11">
      <c r="A4534" s="1">
        <v>18242</v>
      </c>
      <c r="B4534" s="2" t="s">
        <v>10</v>
      </c>
      <c r="C4534" s="1">
        <v>43.075699999999998</v>
      </c>
      <c r="D4534" s="1">
        <v>-89.386700000000005</v>
      </c>
      <c r="E4534" t="s">
        <v>13</v>
      </c>
      <c r="F4534" s="1">
        <v>40.799999999999997</v>
      </c>
      <c r="G4534" s="1">
        <v>-96.666700000000006</v>
      </c>
      <c r="H4534" s="1" t="s">
        <v>2</v>
      </c>
      <c r="I4534" s="1">
        <f>3958.756*ACOS(COS(RADIANS(90-C4534))*COS(RADIANS(90-F4534))+SIN(RADIANS(90-C4534))*SIN(RADIANS(90-F4534))*COS(RADIANS(D4534-G4534)))</f>
        <v>405.68005239212039</v>
      </c>
      <c r="J4534" s="1">
        <f>I4534/A4534</f>
        <v>2.2238792478462908E-2</v>
      </c>
      <c r="K4534" s="1"/>
    </row>
    <row r="4535" spans="1:11">
      <c r="A4535" s="1">
        <v>21712</v>
      </c>
      <c r="B4535" s="2" t="s">
        <v>10</v>
      </c>
      <c r="C4535" s="1">
        <v>43.075699999999998</v>
      </c>
      <c r="D4535" s="1">
        <v>-89.386700000000005</v>
      </c>
      <c r="E4535" t="s">
        <v>37</v>
      </c>
      <c r="F4535" s="1">
        <v>40.799999999999997</v>
      </c>
      <c r="G4535" s="1">
        <v>-96.666700000000006</v>
      </c>
      <c r="H4535" s="1" t="s">
        <v>2</v>
      </c>
      <c r="I4535" s="1">
        <f>3958.756*ACOS(COS(RADIANS(90-C4535))*COS(RADIANS(90-F4535))+SIN(RADIANS(90-C4535))*SIN(RADIANS(90-F4535))*COS(RADIANS(D4535-G4535)))</f>
        <v>405.68005239212039</v>
      </c>
      <c r="J4535" s="1">
        <f>I4535/A4535</f>
        <v>1.8684600791825736E-2</v>
      </c>
      <c r="K4535" s="1"/>
    </row>
    <row r="4536" spans="1:11">
      <c r="A4536" s="1">
        <v>22421</v>
      </c>
      <c r="B4536" s="2" t="s">
        <v>10</v>
      </c>
      <c r="C4536" s="1">
        <v>43.075699999999998</v>
      </c>
      <c r="D4536" s="1">
        <v>-89.386700000000005</v>
      </c>
      <c r="E4536" t="s">
        <v>37</v>
      </c>
      <c r="F4536" s="1">
        <v>40.799999999999997</v>
      </c>
      <c r="G4536" s="1">
        <v>-96.666700000000006</v>
      </c>
      <c r="H4536" s="1" t="s">
        <v>2</v>
      </c>
      <c r="I4536" s="1">
        <f>3958.756*ACOS(COS(RADIANS(90-C4536))*COS(RADIANS(90-F4536))+SIN(RADIANS(90-C4536))*SIN(RADIANS(90-F4536))*COS(RADIANS(D4536-G4536)))</f>
        <v>405.68005239212039</v>
      </c>
      <c r="J4536" s="1">
        <f>I4536/A4536</f>
        <v>1.8093753730525863E-2</v>
      </c>
      <c r="K4536" s="1"/>
    </row>
    <row r="4537" spans="1:11">
      <c r="A4537" s="1">
        <v>24228</v>
      </c>
      <c r="B4537" s="2" t="s">
        <v>13</v>
      </c>
      <c r="C4537" s="1">
        <v>40.799999999999997</v>
      </c>
      <c r="D4537" s="1">
        <v>-96.666700000000006</v>
      </c>
      <c r="E4537" t="s">
        <v>10</v>
      </c>
      <c r="F4537" s="1">
        <v>43.075699999999998</v>
      </c>
      <c r="G4537" s="1">
        <v>-89.386700000000005</v>
      </c>
      <c r="H4537" s="1" t="s">
        <v>2</v>
      </c>
      <c r="I4537" s="1">
        <f>3958.756*ACOS(COS(RADIANS(90-C4537))*COS(RADIANS(90-F4537))+SIN(RADIANS(90-C4537))*SIN(RADIANS(90-F4537))*COS(RADIANS(D4537-G4537)))</f>
        <v>405.68005239212039</v>
      </c>
      <c r="J4537" s="1">
        <f>I4537/A4537</f>
        <v>1.6744264998849283E-2</v>
      </c>
      <c r="K4537" s="1"/>
    </row>
    <row r="4538" spans="1:11">
      <c r="A4538" s="1">
        <v>24642</v>
      </c>
      <c r="B4538" s="2" t="s">
        <v>10</v>
      </c>
      <c r="C4538" s="1">
        <v>43.075699999999998</v>
      </c>
      <c r="D4538" s="1">
        <v>-89.386700000000005</v>
      </c>
      <c r="E4538" t="s">
        <v>13</v>
      </c>
      <c r="F4538" s="1">
        <v>40.799999999999997</v>
      </c>
      <c r="G4538" s="1">
        <v>-96.666700000000006</v>
      </c>
      <c r="H4538" s="1" t="s">
        <v>2</v>
      </c>
      <c r="I4538" s="1">
        <f>3958.756*ACOS(COS(RADIANS(90-C4538))*COS(RADIANS(90-F4538))+SIN(RADIANS(90-C4538))*SIN(RADIANS(90-F4538))*COS(RADIANS(D4538-G4538)))</f>
        <v>405.68005239212039</v>
      </c>
      <c r="J4538" s="1">
        <f>I4538/A4538</f>
        <v>1.6462951562053421E-2</v>
      </c>
      <c r="K4538" s="1"/>
    </row>
    <row r="4539" spans="1:11">
      <c r="A4539" s="1">
        <v>28216</v>
      </c>
      <c r="B4539" s="2" t="s">
        <v>10</v>
      </c>
      <c r="C4539" s="1">
        <v>43.075699999999998</v>
      </c>
      <c r="D4539" s="1">
        <v>-89.386700000000005</v>
      </c>
      <c r="E4539" t="s">
        <v>13</v>
      </c>
      <c r="F4539" s="1">
        <v>40.799999999999997</v>
      </c>
      <c r="G4539" s="1">
        <v>-96.666700000000006</v>
      </c>
      <c r="H4539" s="1" t="s">
        <v>2</v>
      </c>
      <c r="I4539" s="1">
        <f>3958.756*ACOS(COS(RADIANS(90-C4539))*COS(RADIANS(90-F4539))+SIN(RADIANS(90-C4539))*SIN(RADIANS(90-F4539))*COS(RADIANS(D4539-G4539)))</f>
        <v>405.68005239212039</v>
      </c>
      <c r="J4539" s="1">
        <f>I4539/A4539</f>
        <v>1.4377659923168428E-2</v>
      </c>
      <c r="K4539" s="1"/>
    </row>
    <row r="4540" spans="1:11">
      <c r="A4540" s="1">
        <v>28389</v>
      </c>
      <c r="B4540" s="2" t="s">
        <v>10</v>
      </c>
      <c r="C4540" s="1">
        <v>43.075699999999998</v>
      </c>
      <c r="D4540" s="1">
        <v>-89.386700000000005</v>
      </c>
      <c r="E4540" t="s">
        <v>13</v>
      </c>
      <c r="F4540" s="1">
        <v>40.799999999999997</v>
      </c>
      <c r="G4540" s="1">
        <v>-96.666700000000006</v>
      </c>
      <c r="H4540" s="1" t="s">
        <v>2</v>
      </c>
      <c r="I4540" s="1">
        <f>3958.756*ACOS(COS(RADIANS(90-C4540))*COS(RADIANS(90-F4540))+SIN(RADIANS(90-C4540))*SIN(RADIANS(90-F4540))*COS(RADIANS(D4540-G4540)))</f>
        <v>405.68005239212039</v>
      </c>
      <c r="J4540" s="1">
        <f>I4540/A4540</f>
        <v>1.4290043763151938E-2</v>
      </c>
      <c r="K4540" s="1"/>
    </row>
    <row r="4541" spans="1:11">
      <c r="A4541" s="1">
        <v>34146</v>
      </c>
      <c r="B4541" s="2" t="s">
        <v>10</v>
      </c>
      <c r="C4541" s="1">
        <v>43.075699999999998</v>
      </c>
      <c r="D4541" s="1">
        <v>-89.386700000000005</v>
      </c>
      <c r="E4541" t="s">
        <v>13</v>
      </c>
      <c r="F4541" s="1">
        <v>40.799999999999997</v>
      </c>
      <c r="G4541" s="1">
        <v>-96.666700000000006</v>
      </c>
      <c r="H4541" s="1" t="s">
        <v>2</v>
      </c>
      <c r="I4541" s="1">
        <f>3958.756*ACOS(COS(RADIANS(90-C4541))*COS(RADIANS(90-F4541))+SIN(RADIANS(90-C4541))*SIN(RADIANS(90-F4541))*COS(RADIANS(D4541-G4541)))</f>
        <v>405.68005239212039</v>
      </c>
      <c r="J4541" s="1">
        <f>I4541/A4541</f>
        <v>1.1880748913258372E-2</v>
      </c>
      <c r="K4541" s="1"/>
    </row>
    <row r="4542" spans="1:11">
      <c r="A4542" s="1">
        <v>34628</v>
      </c>
      <c r="B4542" s="2" t="s">
        <v>10</v>
      </c>
      <c r="C4542" s="1">
        <v>43.075699999999998</v>
      </c>
      <c r="D4542" s="1">
        <v>-89.386700000000005</v>
      </c>
      <c r="E4542" t="s">
        <v>13</v>
      </c>
      <c r="F4542" s="1">
        <v>40.799999999999997</v>
      </c>
      <c r="G4542" s="1">
        <v>-96.666700000000006</v>
      </c>
      <c r="H4542" s="1" t="s">
        <v>2</v>
      </c>
      <c r="I4542" s="1">
        <f>3958.756*ACOS(COS(RADIANS(90-C4542))*COS(RADIANS(90-F4542))+SIN(RADIANS(90-C4542))*SIN(RADIANS(90-F4542))*COS(RADIANS(D4542-G4542)))</f>
        <v>405.68005239212039</v>
      </c>
      <c r="J4542" s="1">
        <f>I4542/A4542</f>
        <v>1.1715376354167736E-2</v>
      </c>
      <c r="K4542" s="1"/>
    </row>
    <row r="4543" spans="1:11">
      <c r="A4543" s="1">
        <v>34999</v>
      </c>
      <c r="B4543" s="2" t="s">
        <v>37</v>
      </c>
      <c r="C4543" s="1">
        <v>40.799999999999997</v>
      </c>
      <c r="D4543" s="1">
        <v>-96.666700000000006</v>
      </c>
      <c r="E4543" t="s">
        <v>10</v>
      </c>
      <c r="F4543" s="1">
        <v>43.075699999999998</v>
      </c>
      <c r="G4543" s="1">
        <v>-89.386700000000005</v>
      </c>
      <c r="H4543" s="1" t="s">
        <v>2</v>
      </c>
      <c r="I4543" s="1">
        <f>3958.756*ACOS(COS(RADIANS(90-C4543))*COS(RADIANS(90-F4543))+SIN(RADIANS(90-C4543))*SIN(RADIANS(90-F4543))*COS(RADIANS(D4543-G4543)))</f>
        <v>405.68005239212039</v>
      </c>
      <c r="J4543" s="1">
        <f>I4543/A4543</f>
        <v>1.1591189816626771E-2</v>
      </c>
      <c r="K4543" s="1"/>
    </row>
    <row r="4544" spans="1:11">
      <c r="A4544" s="1">
        <v>36112</v>
      </c>
      <c r="B4544" s="2" t="s">
        <v>37</v>
      </c>
      <c r="C4544" s="1">
        <v>40.799999999999997</v>
      </c>
      <c r="D4544" s="1">
        <v>-96.666700000000006</v>
      </c>
      <c r="E4544" t="s">
        <v>10</v>
      </c>
      <c r="F4544" s="1">
        <v>43.075699999999998</v>
      </c>
      <c r="G4544" s="1">
        <v>-89.386700000000005</v>
      </c>
      <c r="H4544" s="1" t="s">
        <v>2</v>
      </c>
      <c r="I4544" s="1">
        <f>3958.756*ACOS(COS(RADIANS(90-C4544))*COS(RADIANS(90-F4544))+SIN(RADIANS(90-C4544))*SIN(RADIANS(90-F4544))*COS(RADIANS(D4544-G4544)))</f>
        <v>405.68005239212039</v>
      </c>
      <c r="J4544" s="1">
        <f>I4544/A4544</f>
        <v>1.1233940307712683E-2</v>
      </c>
      <c r="K4544" s="1"/>
    </row>
    <row r="4545" spans="1:11">
      <c r="A4545" s="1">
        <v>37059</v>
      </c>
      <c r="B4545" s="2" t="s">
        <v>13</v>
      </c>
      <c r="C4545" s="1">
        <v>40.799999999999997</v>
      </c>
      <c r="D4545" s="1">
        <v>-96.666700000000006</v>
      </c>
      <c r="E4545" t="s">
        <v>10</v>
      </c>
      <c r="F4545" s="1">
        <v>43.075699999999998</v>
      </c>
      <c r="G4545" s="1">
        <v>-89.386700000000005</v>
      </c>
      <c r="H4545" s="1" t="s">
        <v>2</v>
      </c>
      <c r="I4545" s="1">
        <f>3958.756*ACOS(COS(RADIANS(90-C4545))*COS(RADIANS(90-F4545))+SIN(RADIANS(90-C4545))*SIN(RADIANS(90-F4545))*COS(RADIANS(D4545-G4545)))</f>
        <v>405.68005239212039</v>
      </c>
      <c r="J4545" s="1">
        <f>I4545/A4545</f>
        <v>1.094686992072426E-2</v>
      </c>
      <c r="K4545" s="1"/>
    </row>
    <row r="4546" spans="1:11">
      <c r="A4546" s="1">
        <v>38745</v>
      </c>
      <c r="B4546" s="2" t="s">
        <v>10</v>
      </c>
      <c r="C4546" s="1">
        <v>43.075699999999998</v>
      </c>
      <c r="D4546" s="1">
        <v>-89.386700000000005</v>
      </c>
      <c r="E4546" t="s">
        <v>13</v>
      </c>
      <c r="F4546" s="1">
        <v>40.799999999999997</v>
      </c>
      <c r="G4546" s="1">
        <v>-96.666700000000006</v>
      </c>
      <c r="H4546" s="1" t="s">
        <v>2</v>
      </c>
      <c r="I4546" s="1">
        <f>3958.756*ACOS(COS(RADIANS(90-C4546))*COS(RADIANS(90-F4546))+SIN(RADIANS(90-C4546))*SIN(RADIANS(90-F4546))*COS(RADIANS(D4546-G4546)))</f>
        <v>405.68005239212039</v>
      </c>
      <c r="J4546" s="1">
        <f>I4546/A4546</f>
        <v>1.0470513676400062E-2</v>
      </c>
      <c r="K4546" s="1"/>
    </row>
    <row r="4547" spans="1:11">
      <c r="A4547" s="1">
        <v>43232</v>
      </c>
      <c r="B4547" s="2" t="s">
        <v>13</v>
      </c>
      <c r="C4547" s="1">
        <v>40.799999999999997</v>
      </c>
      <c r="D4547" s="1">
        <v>-96.666700000000006</v>
      </c>
      <c r="E4547" t="s">
        <v>10</v>
      </c>
      <c r="F4547" s="1">
        <v>43.075699999999998</v>
      </c>
      <c r="G4547" s="1">
        <v>-89.386700000000005</v>
      </c>
      <c r="H4547" s="1" t="s">
        <v>2</v>
      </c>
      <c r="I4547" s="1">
        <f>3958.756*ACOS(COS(RADIANS(90-C4547))*COS(RADIANS(90-F4547))+SIN(RADIANS(90-C4547))*SIN(RADIANS(90-F4547))*COS(RADIANS(D4547-G4547)))</f>
        <v>405.68005239212039</v>
      </c>
      <c r="J4547" s="1">
        <f>I4547/A4547</f>
        <v>9.3837909972270626E-3</v>
      </c>
      <c r="K4547" s="1"/>
    </row>
    <row r="4548" spans="1:11">
      <c r="A4548" s="1">
        <v>43572</v>
      </c>
      <c r="B4548" s="2" t="s">
        <v>37</v>
      </c>
      <c r="C4548" s="1">
        <v>40.799999999999997</v>
      </c>
      <c r="D4548" s="1">
        <v>-96.666700000000006</v>
      </c>
      <c r="E4548" t="s">
        <v>10</v>
      </c>
      <c r="F4548" s="1">
        <v>43.075699999999998</v>
      </c>
      <c r="G4548" s="1">
        <v>-89.386700000000005</v>
      </c>
      <c r="H4548" s="1" t="s">
        <v>2</v>
      </c>
      <c r="I4548" s="1">
        <f>3958.756*ACOS(COS(RADIANS(90-C4548))*COS(RADIANS(90-F4548))+SIN(RADIANS(90-C4548))*SIN(RADIANS(90-F4548))*COS(RADIANS(D4548-G4548)))</f>
        <v>405.68005239212039</v>
      </c>
      <c r="J4548" s="1">
        <f>I4548/A4548</f>
        <v>9.3105676212274033E-3</v>
      </c>
      <c r="K4548" s="1"/>
    </row>
    <row r="4549" spans="1:11">
      <c r="A4549" s="1">
        <v>44508</v>
      </c>
      <c r="B4549" s="2" t="s">
        <v>10</v>
      </c>
      <c r="C4549" s="1">
        <v>43.075699999999998</v>
      </c>
      <c r="D4549" s="1">
        <v>-89.386700000000005</v>
      </c>
      <c r="E4549" t="s">
        <v>13</v>
      </c>
      <c r="F4549" s="1">
        <v>40.799999999999997</v>
      </c>
      <c r="G4549" s="1">
        <v>-96.666700000000006</v>
      </c>
      <c r="H4549" s="1" t="s">
        <v>2</v>
      </c>
      <c r="I4549" s="1">
        <f>3958.756*ACOS(COS(RADIANS(90-C4549))*COS(RADIANS(90-F4549))+SIN(RADIANS(90-C4549))*SIN(RADIANS(90-F4549))*COS(RADIANS(D4549-G4549)))</f>
        <v>405.68005239212039</v>
      </c>
      <c r="J4549" s="1">
        <f>I4549/A4549</f>
        <v>9.1147670619241578E-3</v>
      </c>
      <c r="K4549" s="1"/>
    </row>
    <row r="4550" spans="1:11">
      <c r="A4550" s="1">
        <v>50111</v>
      </c>
      <c r="B4550" s="2" t="s">
        <v>13</v>
      </c>
      <c r="C4550" s="1">
        <v>40.799999999999997</v>
      </c>
      <c r="D4550" s="1">
        <v>-96.666700000000006</v>
      </c>
      <c r="E4550" t="s">
        <v>10</v>
      </c>
      <c r="F4550" s="1">
        <v>43.075699999999998</v>
      </c>
      <c r="G4550" s="1">
        <v>-89.386700000000005</v>
      </c>
      <c r="H4550" s="1" t="s">
        <v>2</v>
      </c>
      <c r="I4550" s="1">
        <f>3958.756*ACOS(COS(RADIANS(90-C4550))*COS(RADIANS(90-F4550))+SIN(RADIANS(90-C4550))*SIN(RADIANS(90-F4550))*COS(RADIANS(D4550-G4550)))</f>
        <v>405.68005239212039</v>
      </c>
      <c r="J4550" s="1">
        <f>I4550/A4550</f>
        <v>8.0956287520129386E-3</v>
      </c>
      <c r="K4550" s="1"/>
    </row>
    <row r="4551" spans="1:11">
      <c r="A4551" s="1">
        <v>51171</v>
      </c>
      <c r="B4551" s="2" t="s">
        <v>13</v>
      </c>
      <c r="C4551" s="1">
        <v>40.799999999999997</v>
      </c>
      <c r="D4551" s="1">
        <v>-96.666700000000006</v>
      </c>
      <c r="E4551" t="s">
        <v>10</v>
      </c>
      <c r="F4551" s="1">
        <v>43.075699999999998</v>
      </c>
      <c r="G4551" s="1">
        <v>-89.386700000000005</v>
      </c>
      <c r="H4551" s="1" t="s">
        <v>2</v>
      </c>
      <c r="I4551" s="1">
        <f>3958.756*ACOS(COS(RADIANS(90-C4551))*COS(RADIANS(90-F4551))+SIN(RADIANS(90-C4551))*SIN(RADIANS(90-F4551))*COS(RADIANS(D4551-G4551)))</f>
        <v>405.68005239212039</v>
      </c>
      <c r="J4551" s="1">
        <f>I4551/A4551</f>
        <v>7.927928951791452E-3</v>
      </c>
      <c r="K4551" s="1"/>
    </row>
    <row r="4552" spans="1:11">
      <c r="A4552" s="1">
        <v>52567</v>
      </c>
      <c r="B4552" s="2" t="s">
        <v>10</v>
      </c>
      <c r="C4552" s="1">
        <v>43.075699999999998</v>
      </c>
      <c r="D4552" s="1">
        <v>-89.386700000000005</v>
      </c>
      <c r="E4552" t="s">
        <v>37</v>
      </c>
      <c r="F4552" s="1">
        <v>40.799999999999997</v>
      </c>
      <c r="G4552" s="1">
        <v>-96.666700000000006</v>
      </c>
      <c r="H4552" s="1" t="s">
        <v>2</v>
      </c>
      <c r="I4552" s="1">
        <f>3958.756*ACOS(COS(RADIANS(90-C4552))*COS(RADIANS(90-F4552))+SIN(RADIANS(90-C4552))*SIN(RADIANS(90-F4552))*COS(RADIANS(D4552-G4552)))</f>
        <v>405.68005239212039</v>
      </c>
      <c r="J4552" s="1">
        <f>I4552/A4552</f>
        <v>7.7173902332665053E-3</v>
      </c>
      <c r="K4552" s="1"/>
    </row>
    <row r="4553" spans="1:11">
      <c r="A4553" s="1">
        <v>53810</v>
      </c>
      <c r="B4553" s="2" t="s">
        <v>10</v>
      </c>
      <c r="C4553" s="1">
        <v>43.075699999999998</v>
      </c>
      <c r="D4553" s="1">
        <v>-89.386700000000005</v>
      </c>
      <c r="E4553" t="s">
        <v>13</v>
      </c>
      <c r="F4553" s="1">
        <v>40.799999999999997</v>
      </c>
      <c r="G4553" s="1">
        <v>-96.666700000000006</v>
      </c>
      <c r="H4553" s="1" t="s">
        <v>2</v>
      </c>
      <c r="I4553" s="1">
        <f>3958.756*ACOS(COS(RADIANS(90-C4553))*COS(RADIANS(90-F4553))+SIN(RADIANS(90-C4553))*SIN(RADIANS(90-F4553))*COS(RADIANS(D4553-G4553)))</f>
        <v>405.68005239212039</v>
      </c>
      <c r="J4553" s="1">
        <f>I4553/A4553</f>
        <v>7.5391200964898793E-3</v>
      </c>
      <c r="K4553" s="1"/>
    </row>
    <row r="4554" spans="1:11">
      <c r="A4554" s="1">
        <v>55107</v>
      </c>
      <c r="B4554" s="2" t="s">
        <v>10</v>
      </c>
      <c r="C4554" s="1">
        <v>43.075699999999998</v>
      </c>
      <c r="D4554" s="1">
        <v>-89.386700000000005</v>
      </c>
      <c r="E4554" t="s">
        <v>13</v>
      </c>
      <c r="F4554" s="1">
        <v>40.799999999999997</v>
      </c>
      <c r="G4554" s="1">
        <v>-96.666700000000006</v>
      </c>
      <c r="H4554" s="1" t="s">
        <v>2</v>
      </c>
      <c r="I4554" s="1">
        <f>3958.756*ACOS(COS(RADIANS(90-C4554))*COS(RADIANS(90-F4554))+SIN(RADIANS(90-C4554))*SIN(RADIANS(90-F4554))*COS(RADIANS(D4554-G4554)))</f>
        <v>405.68005239212039</v>
      </c>
      <c r="J4554" s="1">
        <f>I4554/A4554</f>
        <v>7.3616791404380643E-3</v>
      </c>
      <c r="K4554" s="1"/>
    </row>
    <row r="4555" spans="1:11">
      <c r="A4555" s="1">
        <v>83719</v>
      </c>
      <c r="B4555" s="2" t="s">
        <v>10</v>
      </c>
      <c r="C4555" s="1">
        <v>43.075699999999998</v>
      </c>
      <c r="D4555" s="1">
        <v>-89.386700000000005</v>
      </c>
      <c r="E4555" t="s">
        <v>37</v>
      </c>
      <c r="F4555" s="1">
        <v>40.799999999999997</v>
      </c>
      <c r="G4555" s="1">
        <v>-96.666700000000006</v>
      </c>
      <c r="H4555" s="1" t="s">
        <v>2</v>
      </c>
      <c r="I4555" s="1">
        <f>3958.756*ACOS(COS(RADIANS(90-C4555))*COS(RADIANS(90-F4555))+SIN(RADIANS(90-C4555))*SIN(RADIANS(90-F4555))*COS(RADIANS(D4555-G4555)))</f>
        <v>405.68005239212039</v>
      </c>
      <c r="J4555" s="1">
        <f>I4555/A4555</f>
        <v>4.8457345691195596E-3</v>
      </c>
      <c r="K4555" s="1"/>
    </row>
    <row r="4556" spans="1:11">
      <c r="A4556" s="1">
        <v>35</v>
      </c>
      <c r="B4556" s="2" t="s">
        <v>14</v>
      </c>
      <c r="C4556" s="1">
        <v>41.503300000000003</v>
      </c>
      <c r="D4556" s="1">
        <v>-81.675600000000003</v>
      </c>
      <c r="E4556" t="s">
        <v>10</v>
      </c>
      <c r="F4556" s="1">
        <v>43.075699999999998</v>
      </c>
      <c r="G4556" s="1">
        <v>-89.386700000000005</v>
      </c>
      <c r="H4556" s="1" t="s">
        <v>2</v>
      </c>
      <c r="I4556" s="1">
        <f>3958.756*ACOS(COS(RADIANS(90-C4556))*COS(RADIANS(90-F4556))+SIN(RADIANS(90-C4556))*SIN(RADIANS(90-F4556))*COS(RADIANS(D4556-G4556)))</f>
        <v>408.65853570952862</v>
      </c>
      <c r="J4556" s="1">
        <f>I4556/A4556</f>
        <v>11.675958163129389</v>
      </c>
      <c r="K4556" s="1"/>
    </row>
    <row r="4557" spans="1:11">
      <c r="A4557" s="1">
        <v>4199</v>
      </c>
      <c r="B4557" s="2" t="s">
        <v>14</v>
      </c>
      <c r="C4557" s="1">
        <v>41.503300000000003</v>
      </c>
      <c r="D4557" s="1">
        <v>-81.675600000000003</v>
      </c>
      <c r="E4557" t="s">
        <v>10</v>
      </c>
      <c r="F4557" s="1">
        <v>43.075699999999998</v>
      </c>
      <c r="G4557" s="1">
        <v>-89.386700000000005</v>
      </c>
      <c r="H4557" s="1" t="s">
        <v>2</v>
      </c>
      <c r="I4557" s="1">
        <f>3958.756*ACOS(COS(RADIANS(90-C4557))*COS(RADIANS(90-F4557))+SIN(RADIANS(90-C4557))*SIN(RADIANS(90-F4557))*COS(RADIANS(D4557-G4557)))</f>
        <v>408.65853570952862</v>
      </c>
      <c r="J4557" s="1">
        <f>I4557/A4557</f>
        <v>9.7322823460235436E-2</v>
      </c>
      <c r="K4557" s="1"/>
    </row>
    <row r="4558" spans="1:11">
      <c r="A4558" s="1">
        <v>17185</v>
      </c>
      <c r="B4558" s="2" t="s">
        <v>14</v>
      </c>
      <c r="C4558" s="1">
        <v>41.503300000000003</v>
      </c>
      <c r="D4558" s="1">
        <v>-81.675600000000003</v>
      </c>
      <c r="E4558" t="s">
        <v>10</v>
      </c>
      <c r="F4558" s="1">
        <v>43.075699999999998</v>
      </c>
      <c r="G4558" s="1">
        <v>-89.386700000000005</v>
      </c>
      <c r="H4558" s="1" t="s">
        <v>2</v>
      </c>
      <c r="I4558" s="1">
        <f>3958.756*ACOS(COS(RADIANS(90-C4558))*COS(RADIANS(90-F4558))+SIN(RADIANS(90-C4558))*SIN(RADIANS(90-F4558))*COS(RADIANS(D4558-G4558)))</f>
        <v>408.65853570952862</v>
      </c>
      <c r="J4558" s="1">
        <f>I4558/A4558</f>
        <v>2.377995552572177E-2</v>
      </c>
      <c r="K4558" s="1"/>
    </row>
    <row r="4559" spans="1:11">
      <c r="A4559" s="1">
        <v>23149</v>
      </c>
      <c r="B4559" s="2" t="s">
        <v>14</v>
      </c>
      <c r="C4559" s="1">
        <v>41.503300000000003</v>
      </c>
      <c r="D4559" s="1">
        <v>-81.675600000000003</v>
      </c>
      <c r="E4559" t="s">
        <v>10</v>
      </c>
      <c r="F4559" s="1">
        <v>43.075699999999998</v>
      </c>
      <c r="G4559" s="1">
        <v>-89.386700000000005</v>
      </c>
      <c r="H4559" s="1" t="s">
        <v>2</v>
      </c>
      <c r="I4559" s="1">
        <f>3958.756*ACOS(COS(RADIANS(90-C4559))*COS(RADIANS(90-F4559))+SIN(RADIANS(90-C4559))*SIN(RADIANS(90-F4559))*COS(RADIANS(D4559-G4559)))</f>
        <v>408.65853570952862</v>
      </c>
      <c r="J4559" s="1">
        <f>I4559/A4559</f>
        <v>1.7653399097564845E-2</v>
      </c>
      <c r="K4559" s="1"/>
    </row>
    <row r="4560" spans="1:11">
      <c r="A4560" s="1">
        <v>38757</v>
      </c>
      <c r="B4560" s="2" t="s">
        <v>14</v>
      </c>
      <c r="C4560" s="1">
        <v>41.503300000000003</v>
      </c>
      <c r="D4560" s="1">
        <v>-81.675600000000003</v>
      </c>
      <c r="E4560" t="s">
        <v>10</v>
      </c>
      <c r="F4560" s="1">
        <v>43.075699999999998</v>
      </c>
      <c r="G4560" s="1">
        <v>-89.386700000000005</v>
      </c>
      <c r="H4560" s="1" t="s">
        <v>2</v>
      </c>
      <c r="I4560" s="1">
        <f>3958.756*ACOS(COS(RADIANS(90-C4560))*COS(RADIANS(90-F4560))+SIN(RADIANS(90-C4560))*SIN(RADIANS(90-F4560))*COS(RADIANS(D4560-G4560)))</f>
        <v>408.65853570952862</v>
      </c>
      <c r="J4560" s="1">
        <f>I4560/A4560</f>
        <v>1.0544121983371485E-2</v>
      </c>
      <c r="K4560" s="1"/>
    </row>
    <row r="4561" spans="1:11">
      <c r="A4561" s="1">
        <v>74</v>
      </c>
      <c r="B4561" s="2" t="s">
        <v>14</v>
      </c>
      <c r="C4561" s="1">
        <v>41.503300000000003</v>
      </c>
      <c r="D4561" s="1">
        <v>-81.675600000000003</v>
      </c>
      <c r="E4561" t="s">
        <v>25</v>
      </c>
      <c r="F4561" s="1">
        <v>35.92</v>
      </c>
      <c r="G4561" s="1">
        <v>-79.040000000000006</v>
      </c>
      <c r="H4561" s="1" t="s">
        <v>2</v>
      </c>
      <c r="I4561" s="1">
        <f>3958.756*ACOS(COS(RADIANS(90-C4561))*COS(RADIANS(90-F4561))+SIN(RADIANS(90-C4561))*SIN(RADIANS(90-F4561))*COS(RADIANS(D4561-G4561)))</f>
        <v>411.04788645305467</v>
      </c>
      <c r="J4561" s="1">
        <f>I4561/A4561</f>
        <v>5.5547011682845229</v>
      </c>
      <c r="K4561" s="1"/>
    </row>
    <row r="4562" spans="1:11">
      <c r="A4562" s="1">
        <v>74</v>
      </c>
      <c r="B4562" s="2" t="s">
        <v>14</v>
      </c>
      <c r="C4562" s="1">
        <v>41.503300000000003</v>
      </c>
      <c r="D4562" s="1">
        <v>-81.675600000000003</v>
      </c>
      <c r="E4562" t="s">
        <v>25</v>
      </c>
      <c r="F4562" s="1">
        <v>35.92</v>
      </c>
      <c r="G4562" s="1">
        <v>-79.040000000000006</v>
      </c>
      <c r="H4562" s="1" t="s">
        <v>2</v>
      </c>
      <c r="I4562" s="1">
        <f>3958.756*ACOS(COS(RADIANS(90-C4562))*COS(RADIANS(90-F4562))+SIN(RADIANS(90-C4562))*SIN(RADIANS(90-F4562))*COS(RADIANS(D4562-G4562)))</f>
        <v>411.04788645305467</v>
      </c>
      <c r="J4562" s="1">
        <f>I4562/A4562</f>
        <v>5.5547011682845229</v>
      </c>
      <c r="K4562" s="1"/>
    </row>
    <row r="4563" spans="1:11">
      <c r="A4563" s="1">
        <v>608</v>
      </c>
      <c r="B4563" s="2" t="s">
        <v>14</v>
      </c>
      <c r="C4563" s="1">
        <v>41.503300000000003</v>
      </c>
      <c r="D4563" s="1">
        <v>-81.675600000000003</v>
      </c>
      <c r="E4563" t="s">
        <v>25</v>
      </c>
      <c r="F4563" s="1">
        <v>35.92</v>
      </c>
      <c r="G4563" s="1">
        <v>-79.040000000000006</v>
      </c>
      <c r="H4563" s="1" t="s">
        <v>2</v>
      </c>
      <c r="I4563" s="1">
        <f>3958.756*ACOS(COS(RADIANS(90-C4563))*COS(RADIANS(90-F4563))+SIN(RADIANS(90-C4563))*SIN(RADIANS(90-F4563))*COS(RADIANS(D4563-G4563)))</f>
        <v>411.04788645305467</v>
      </c>
      <c r="J4563" s="1">
        <f>I4563/A4563</f>
        <v>0.67606560271883998</v>
      </c>
      <c r="K4563" s="1"/>
    </row>
    <row r="4564" spans="1:11">
      <c r="A4564" s="1">
        <v>608</v>
      </c>
      <c r="B4564" s="2" t="s">
        <v>14</v>
      </c>
      <c r="C4564" s="1">
        <v>41.503300000000003</v>
      </c>
      <c r="D4564" s="1">
        <v>-81.675600000000003</v>
      </c>
      <c r="E4564" t="s">
        <v>25</v>
      </c>
      <c r="F4564" s="1">
        <v>35.92</v>
      </c>
      <c r="G4564" s="1">
        <v>-79.040000000000006</v>
      </c>
      <c r="H4564" s="1" t="s">
        <v>2</v>
      </c>
      <c r="I4564" s="1">
        <f>3958.756*ACOS(COS(RADIANS(90-C4564))*COS(RADIANS(90-F4564))+SIN(RADIANS(90-C4564))*SIN(RADIANS(90-F4564))*COS(RADIANS(D4564-G4564)))</f>
        <v>411.04788645305467</v>
      </c>
      <c r="J4564" s="1">
        <f>I4564/A4564</f>
        <v>0.67606560271883998</v>
      </c>
      <c r="K4564" s="1"/>
    </row>
    <row r="4565" spans="1:11">
      <c r="A4565" s="1">
        <v>671</v>
      </c>
      <c r="B4565" s="2" t="s">
        <v>14</v>
      </c>
      <c r="C4565" s="1">
        <v>41.503300000000003</v>
      </c>
      <c r="D4565" s="1">
        <v>-81.675600000000003</v>
      </c>
      <c r="E4565" t="s">
        <v>25</v>
      </c>
      <c r="F4565" s="1">
        <v>35.92</v>
      </c>
      <c r="G4565" s="1">
        <v>-79.040000000000006</v>
      </c>
      <c r="H4565" s="1" t="s">
        <v>2</v>
      </c>
      <c r="I4565" s="1">
        <f>3958.756*ACOS(COS(RADIANS(90-C4565))*COS(RADIANS(90-F4565))+SIN(RADIANS(90-C4565))*SIN(RADIANS(90-F4565))*COS(RADIANS(D4565-G4565)))</f>
        <v>411.04788645305467</v>
      </c>
      <c r="J4565" s="1">
        <f>I4565/A4565</f>
        <v>0.61258999471394138</v>
      </c>
      <c r="K4565" s="1"/>
    </row>
    <row r="4566" spans="1:11">
      <c r="A4566" s="1">
        <v>671</v>
      </c>
      <c r="B4566" s="2" t="s">
        <v>14</v>
      </c>
      <c r="C4566" s="1">
        <v>41.503300000000003</v>
      </c>
      <c r="D4566" s="1">
        <v>-81.675600000000003</v>
      </c>
      <c r="E4566" t="s">
        <v>25</v>
      </c>
      <c r="F4566" s="1">
        <v>35.92</v>
      </c>
      <c r="G4566" s="1">
        <v>-79.040000000000006</v>
      </c>
      <c r="H4566" s="1" t="s">
        <v>2</v>
      </c>
      <c r="I4566" s="1">
        <f>3958.756*ACOS(COS(RADIANS(90-C4566))*COS(RADIANS(90-F4566))+SIN(RADIANS(90-C4566))*SIN(RADIANS(90-F4566))*COS(RADIANS(D4566-G4566)))</f>
        <v>411.04788645305467</v>
      </c>
      <c r="J4566" s="1">
        <f>I4566/A4566</f>
        <v>0.61258999471394138</v>
      </c>
      <c r="K4566" s="1"/>
    </row>
    <row r="4567" spans="1:11">
      <c r="A4567" s="1">
        <v>828</v>
      </c>
      <c r="B4567" s="2" t="s">
        <v>14</v>
      </c>
      <c r="C4567" s="1">
        <v>41.503300000000003</v>
      </c>
      <c r="D4567" s="1">
        <v>-81.675600000000003</v>
      </c>
      <c r="E4567" t="s">
        <v>25</v>
      </c>
      <c r="F4567" s="1">
        <v>35.92</v>
      </c>
      <c r="G4567" s="1">
        <v>-79.040000000000006</v>
      </c>
      <c r="H4567" s="1" t="s">
        <v>2</v>
      </c>
      <c r="I4567" s="1">
        <f>3958.756*ACOS(COS(RADIANS(90-C4567))*COS(RADIANS(90-F4567))+SIN(RADIANS(90-C4567))*SIN(RADIANS(90-F4567))*COS(RADIANS(D4567-G4567)))</f>
        <v>411.04788645305467</v>
      </c>
      <c r="J4567" s="1">
        <f>I4567/A4567</f>
        <v>0.49643464547470373</v>
      </c>
      <c r="K4567" s="1"/>
    </row>
    <row r="4568" spans="1:11">
      <c r="A4568" s="1">
        <v>828</v>
      </c>
      <c r="B4568" s="2" t="s">
        <v>14</v>
      </c>
      <c r="C4568" s="1">
        <v>41.503300000000003</v>
      </c>
      <c r="D4568" s="1">
        <v>-81.675600000000003</v>
      </c>
      <c r="E4568" t="s">
        <v>25</v>
      </c>
      <c r="F4568" s="1">
        <v>35.92</v>
      </c>
      <c r="G4568" s="1">
        <v>-79.040000000000006</v>
      </c>
      <c r="H4568" s="1" t="s">
        <v>2</v>
      </c>
      <c r="I4568" s="1">
        <f>3958.756*ACOS(COS(RADIANS(90-C4568))*COS(RADIANS(90-F4568))+SIN(RADIANS(90-C4568))*SIN(RADIANS(90-F4568))*COS(RADIANS(D4568-G4568)))</f>
        <v>411.04788645305467</v>
      </c>
      <c r="J4568" s="1">
        <f>I4568/A4568</f>
        <v>0.49643464547470373</v>
      </c>
      <c r="K4568" s="1"/>
    </row>
    <row r="4569" spans="1:11">
      <c r="A4569" s="1">
        <v>981</v>
      </c>
      <c r="B4569" s="2" t="s">
        <v>14</v>
      </c>
      <c r="C4569" s="1">
        <v>41.503300000000003</v>
      </c>
      <c r="D4569" s="1">
        <v>-81.675600000000003</v>
      </c>
      <c r="E4569" t="s">
        <v>25</v>
      </c>
      <c r="F4569" s="1">
        <v>35.92</v>
      </c>
      <c r="G4569" s="1">
        <v>-79.040000000000006</v>
      </c>
      <c r="H4569" s="1" t="s">
        <v>2</v>
      </c>
      <c r="I4569" s="1">
        <f>3958.756*ACOS(COS(RADIANS(90-C4569))*COS(RADIANS(90-F4569))+SIN(RADIANS(90-C4569))*SIN(RADIANS(90-F4569))*COS(RADIANS(D4569-G4569)))</f>
        <v>411.04788645305467</v>
      </c>
      <c r="J4569" s="1">
        <f>I4569/A4569</f>
        <v>0.41900905856580495</v>
      </c>
      <c r="K4569" s="1"/>
    </row>
    <row r="4570" spans="1:11">
      <c r="A4570" s="1">
        <v>981</v>
      </c>
      <c r="B4570" s="2" t="s">
        <v>14</v>
      </c>
      <c r="C4570" s="1">
        <v>41.503300000000003</v>
      </c>
      <c r="D4570" s="1">
        <v>-81.675600000000003</v>
      </c>
      <c r="E4570" t="s">
        <v>25</v>
      </c>
      <c r="F4570" s="1">
        <v>35.92</v>
      </c>
      <c r="G4570" s="1">
        <v>-79.040000000000006</v>
      </c>
      <c r="H4570" s="1" t="s">
        <v>2</v>
      </c>
      <c r="I4570" s="1">
        <f>3958.756*ACOS(COS(RADIANS(90-C4570))*COS(RADIANS(90-F4570))+SIN(RADIANS(90-C4570))*SIN(RADIANS(90-F4570))*COS(RADIANS(D4570-G4570)))</f>
        <v>411.04788645305467</v>
      </c>
      <c r="J4570" s="1">
        <f>I4570/A4570</f>
        <v>0.41900905856580495</v>
      </c>
      <c r="K4570" s="1"/>
    </row>
    <row r="4571" spans="1:11">
      <c r="A4571" s="1">
        <v>991</v>
      </c>
      <c r="B4571" s="2" t="s">
        <v>14</v>
      </c>
      <c r="C4571" s="1">
        <v>41.503300000000003</v>
      </c>
      <c r="D4571" s="1">
        <v>-81.675600000000003</v>
      </c>
      <c r="E4571" t="s">
        <v>25</v>
      </c>
      <c r="F4571" s="1">
        <v>35.92</v>
      </c>
      <c r="G4571" s="1">
        <v>-79.040000000000006</v>
      </c>
      <c r="H4571" s="1" t="s">
        <v>2</v>
      </c>
      <c r="I4571" s="1">
        <f>3958.756*ACOS(COS(RADIANS(90-C4571))*COS(RADIANS(90-F4571))+SIN(RADIANS(90-C4571))*SIN(RADIANS(90-F4571))*COS(RADIANS(D4571-G4571)))</f>
        <v>411.04788645305467</v>
      </c>
      <c r="J4571" s="1">
        <f>I4571/A4571</f>
        <v>0.41478091468522166</v>
      </c>
      <c r="K4571" s="1"/>
    </row>
    <row r="4572" spans="1:11">
      <c r="A4572" s="1">
        <v>991</v>
      </c>
      <c r="B4572" s="2" t="s">
        <v>14</v>
      </c>
      <c r="C4572" s="1">
        <v>41.503300000000003</v>
      </c>
      <c r="D4572" s="1">
        <v>-81.675600000000003</v>
      </c>
      <c r="E4572" t="s">
        <v>25</v>
      </c>
      <c r="F4572" s="1">
        <v>35.92</v>
      </c>
      <c r="G4572" s="1">
        <v>-79.040000000000006</v>
      </c>
      <c r="H4572" s="1" t="s">
        <v>2</v>
      </c>
      <c r="I4572" s="1">
        <f>3958.756*ACOS(COS(RADIANS(90-C4572))*COS(RADIANS(90-F4572))+SIN(RADIANS(90-C4572))*SIN(RADIANS(90-F4572))*COS(RADIANS(D4572-G4572)))</f>
        <v>411.04788645305467</v>
      </c>
      <c r="J4572" s="1">
        <f>I4572/A4572</f>
        <v>0.41478091468522166</v>
      </c>
      <c r="K4572" s="1"/>
    </row>
    <row r="4573" spans="1:11">
      <c r="A4573" s="1">
        <v>1109</v>
      </c>
      <c r="B4573" s="2" t="s">
        <v>14</v>
      </c>
      <c r="C4573" s="1">
        <v>41.503300000000003</v>
      </c>
      <c r="D4573" s="1">
        <v>-81.675600000000003</v>
      </c>
      <c r="E4573" t="s">
        <v>25</v>
      </c>
      <c r="F4573" s="1">
        <v>35.92</v>
      </c>
      <c r="G4573" s="1">
        <v>-79.040000000000006</v>
      </c>
      <c r="H4573" s="1" t="s">
        <v>2</v>
      </c>
      <c r="I4573" s="1">
        <f>3958.756*ACOS(COS(RADIANS(90-C4573))*COS(RADIANS(90-F4573))+SIN(RADIANS(90-C4573))*SIN(RADIANS(90-F4573))*COS(RADIANS(D4573-G4573)))</f>
        <v>411.04788645305467</v>
      </c>
      <c r="J4573" s="1">
        <f>I4573/A4573</f>
        <v>0.37064732773043702</v>
      </c>
      <c r="K4573" s="1"/>
    </row>
    <row r="4574" spans="1:11">
      <c r="A4574" s="1">
        <v>1109</v>
      </c>
      <c r="B4574" s="2" t="s">
        <v>14</v>
      </c>
      <c r="C4574" s="1">
        <v>41.503300000000003</v>
      </c>
      <c r="D4574" s="1">
        <v>-81.675600000000003</v>
      </c>
      <c r="E4574" t="s">
        <v>25</v>
      </c>
      <c r="F4574" s="1">
        <v>35.92</v>
      </c>
      <c r="G4574" s="1">
        <v>-79.040000000000006</v>
      </c>
      <c r="H4574" s="1" t="s">
        <v>2</v>
      </c>
      <c r="I4574" s="1">
        <f>3958.756*ACOS(COS(RADIANS(90-C4574))*COS(RADIANS(90-F4574))+SIN(RADIANS(90-C4574))*SIN(RADIANS(90-F4574))*COS(RADIANS(D4574-G4574)))</f>
        <v>411.04788645305467</v>
      </c>
      <c r="J4574" s="1">
        <f>I4574/A4574</f>
        <v>0.37064732773043702</v>
      </c>
      <c r="K4574" s="1"/>
    </row>
    <row r="4575" spans="1:11">
      <c r="A4575" s="1">
        <v>1191</v>
      </c>
      <c r="B4575" s="2" t="s">
        <v>14</v>
      </c>
      <c r="C4575" s="1">
        <v>41.503300000000003</v>
      </c>
      <c r="D4575" s="1">
        <v>-81.675600000000003</v>
      </c>
      <c r="E4575" t="s">
        <v>25</v>
      </c>
      <c r="F4575" s="1">
        <v>35.92</v>
      </c>
      <c r="G4575" s="1">
        <v>-79.040000000000006</v>
      </c>
      <c r="H4575" s="1" t="s">
        <v>2</v>
      </c>
      <c r="I4575" s="1">
        <f>3958.756*ACOS(COS(RADIANS(90-C4575))*COS(RADIANS(90-F4575))+SIN(RADIANS(90-C4575))*SIN(RADIANS(90-F4575))*COS(RADIANS(D4575-G4575)))</f>
        <v>411.04788645305467</v>
      </c>
      <c r="J4575" s="1">
        <f>I4575/A4575</f>
        <v>0.34512836813858494</v>
      </c>
      <c r="K4575" s="1"/>
    </row>
    <row r="4576" spans="1:11">
      <c r="A4576" s="1">
        <v>1191</v>
      </c>
      <c r="B4576" s="2" t="s">
        <v>14</v>
      </c>
      <c r="C4576" s="1">
        <v>41.503300000000003</v>
      </c>
      <c r="D4576" s="1">
        <v>-81.675600000000003</v>
      </c>
      <c r="E4576" t="s">
        <v>25</v>
      </c>
      <c r="F4576" s="1">
        <v>35.92</v>
      </c>
      <c r="G4576" s="1">
        <v>-79.040000000000006</v>
      </c>
      <c r="H4576" s="1" t="s">
        <v>2</v>
      </c>
      <c r="I4576" s="1">
        <f>3958.756*ACOS(COS(RADIANS(90-C4576))*COS(RADIANS(90-F4576))+SIN(RADIANS(90-C4576))*SIN(RADIANS(90-F4576))*COS(RADIANS(D4576-G4576)))</f>
        <v>411.04788645305467</v>
      </c>
      <c r="J4576" s="1">
        <f>I4576/A4576</f>
        <v>0.34512836813858494</v>
      </c>
      <c r="K4576" s="1"/>
    </row>
    <row r="4577" spans="1:11">
      <c r="A4577" s="1">
        <v>1554</v>
      </c>
      <c r="B4577" s="2" t="s">
        <v>14</v>
      </c>
      <c r="C4577" s="1">
        <v>41.503300000000003</v>
      </c>
      <c r="D4577" s="1">
        <v>-81.675600000000003</v>
      </c>
      <c r="E4577" t="s">
        <v>25</v>
      </c>
      <c r="F4577" s="1">
        <v>35.92</v>
      </c>
      <c r="G4577" s="1">
        <v>-79.040000000000006</v>
      </c>
      <c r="H4577" s="1" t="s">
        <v>2</v>
      </c>
      <c r="I4577" s="1">
        <f>3958.756*ACOS(COS(RADIANS(90-C4577))*COS(RADIANS(90-F4577))+SIN(RADIANS(90-C4577))*SIN(RADIANS(90-F4577))*COS(RADIANS(D4577-G4577)))</f>
        <v>411.04788645305467</v>
      </c>
      <c r="J4577" s="1">
        <f>I4577/A4577</f>
        <v>0.26450957944212011</v>
      </c>
      <c r="K4577" s="1"/>
    </row>
    <row r="4578" spans="1:11">
      <c r="A4578" s="1">
        <v>1554</v>
      </c>
      <c r="B4578" s="2" t="s">
        <v>14</v>
      </c>
      <c r="C4578" s="1">
        <v>41.503300000000003</v>
      </c>
      <c r="D4578" s="1">
        <v>-81.675600000000003</v>
      </c>
      <c r="E4578" t="s">
        <v>25</v>
      </c>
      <c r="F4578" s="1">
        <v>35.92</v>
      </c>
      <c r="G4578" s="1">
        <v>-79.040000000000006</v>
      </c>
      <c r="H4578" s="1" t="s">
        <v>2</v>
      </c>
      <c r="I4578" s="1">
        <f>3958.756*ACOS(COS(RADIANS(90-C4578))*COS(RADIANS(90-F4578))+SIN(RADIANS(90-C4578))*SIN(RADIANS(90-F4578))*COS(RADIANS(D4578-G4578)))</f>
        <v>411.04788645305467</v>
      </c>
      <c r="J4578" s="1">
        <f>I4578/A4578</f>
        <v>0.26450957944212011</v>
      </c>
      <c r="K4578" s="1"/>
    </row>
    <row r="4579" spans="1:11">
      <c r="A4579" s="1">
        <v>1958</v>
      </c>
      <c r="B4579" s="2" t="s">
        <v>14</v>
      </c>
      <c r="C4579" s="1">
        <v>41.503300000000003</v>
      </c>
      <c r="D4579" s="1">
        <v>-81.675600000000003</v>
      </c>
      <c r="E4579" t="s">
        <v>25</v>
      </c>
      <c r="F4579" s="1">
        <v>35.92</v>
      </c>
      <c r="G4579" s="1">
        <v>-79.040000000000006</v>
      </c>
      <c r="H4579" s="1" t="s">
        <v>2</v>
      </c>
      <c r="I4579" s="1">
        <f>3958.756*ACOS(COS(RADIANS(90-C4579))*COS(RADIANS(90-F4579))+SIN(RADIANS(90-C4579))*SIN(RADIANS(90-F4579))*COS(RADIANS(D4579-G4579)))</f>
        <v>411.04788645305467</v>
      </c>
      <c r="J4579" s="1">
        <f>I4579/A4579</f>
        <v>0.20993252627837317</v>
      </c>
      <c r="K4579" s="1"/>
    </row>
    <row r="4580" spans="1:11">
      <c r="A4580" s="1">
        <v>1958</v>
      </c>
      <c r="B4580" s="2" t="s">
        <v>14</v>
      </c>
      <c r="C4580" s="1">
        <v>41.503300000000003</v>
      </c>
      <c r="D4580" s="1">
        <v>-81.675600000000003</v>
      </c>
      <c r="E4580" t="s">
        <v>25</v>
      </c>
      <c r="F4580" s="1">
        <v>35.92</v>
      </c>
      <c r="G4580" s="1">
        <v>-79.040000000000006</v>
      </c>
      <c r="H4580" s="1" t="s">
        <v>2</v>
      </c>
      <c r="I4580" s="1">
        <f>3958.756*ACOS(COS(RADIANS(90-C4580))*COS(RADIANS(90-F4580))+SIN(RADIANS(90-C4580))*SIN(RADIANS(90-F4580))*COS(RADIANS(D4580-G4580)))</f>
        <v>411.04788645305467</v>
      </c>
      <c r="J4580" s="1">
        <f>I4580/A4580</f>
        <v>0.20993252627837317</v>
      </c>
      <c r="K4580" s="1"/>
    </row>
    <row r="4581" spans="1:11">
      <c r="A4581" s="1">
        <v>2255</v>
      </c>
      <c r="B4581" s="2" t="s">
        <v>14</v>
      </c>
      <c r="C4581" s="1">
        <v>41.503300000000003</v>
      </c>
      <c r="D4581" s="1">
        <v>-81.675600000000003</v>
      </c>
      <c r="E4581" t="s">
        <v>25</v>
      </c>
      <c r="F4581" s="1">
        <v>35.92</v>
      </c>
      <c r="G4581" s="1">
        <v>-79.040000000000006</v>
      </c>
      <c r="H4581" s="1" t="s">
        <v>2</v>
      </c>
      <c r="I4581" s="1">
        <f>3958.756*ACOS(COS(RADIANS(90-C4581))*COS(RADIANS(90-F4581))+SIN(RADIANS(90-C4581))*SIN(RADIANS(90-F4581))*COS(RADIANS(D4581-G4581)))</f>
        <v>411.04788645305467</v>
      </c>
      <c r="J4581" s="1">
        <f>I4581/A4581</f>
        <v>0.18228287647585573</v>
      </c>
      <c r="K4581" s="1"/>
    </row>
    <row r="4582" spans="1:11">
      <c r="A4582" s="1">
        <v>3362</v>
      </c>
      <c r="B4582" s="2" t="s">
        <v>14</v>
      </c>
      <c r="C4582" s="1">
        <v>41.503300000000003</v>
      </c>
      <c r="D4582" s="1">
        <v>-81.675600000000003</v>
      </c>
      <c r="E4582" t="s">
        <v>25</v>
      </c>
      <c r="F4582" s="1">
        <v>35.92</v>
      </c>
      <c r="G4582" s="1">
        <v>-79.040000000000006</v>
      </c>
      <c r="H4582" s="1" t="s">
        <v>2</v>
      </c>
      <c r="I4582" s="1">
        <f>3958.756*ACOS(COS(RADIANS(90-C4582))*COS(RADIANS(90-F4582))+SIN(RADIANS(90-C4582))*SIN(RADIANS(90-F4582))*COS(RADIANS(D4582-G4582)))</f>
        <v>411.04788645305467</v>
      </c>
      <c r="J4582" s="1">
        <f>I4582/A4582</f>
        <v>0.12226290495331787</v>
      </c>
      <c r="K4582" s="1"/>
    </row>
    <row r="4583" spans="1:11">
      <c r="A4583" s="1">
        <v>28011</v>
      </c>
      <c r="B4583" s="2" t="s">
        <v>14</v>
      </c>
      <c r="C4583" s="1">
        <v>41.503300000000003</v>
      </c>
      <c r="D4583" s="1">
        <v>-81.675600000000003</v>
      </c>
      <c r="E4583" t="s">
        <v>25</v>
      </c>
      <c r="F4583" s="1">
        <v>35.92</v>
      </c>
      <c r="G4583" s="1">
        <v>-79.040000000000006</v>
      </c>
      <c r="H4583" s="1" t="s">
        <v>2</v>
      </c>
      <c r="I4583" s="1">
        <f>3958.756*ACOS(COS(RADIANS(90-C4583))*COS(RADIANS(90-F4583))+SIN(RADIANS(90-C4583))*SIN(RADIANS(90-F4583))*COS(RADIANS(D4583-G4583)))</f>
        <v>411.04788645305467</v>
      </c>
      <c r="J4583" s="1">
        <f>I4583/A4583</f>
        <v>1.4674516670345744E-2</v>
      </c>
      <c r="K4583" s="1"/>
    </row>
    <row r="4584" spans="1:11">
      <c r="A4584" s="1">
        <v>34028</v>
      </c>
      <c r="B4584" s="2" t="s">
        <v>14</v>
      </c>
      <c r="C4584" s="1">
        <v>41.503300000000003</v>
      </c>
      <c r="D4584" s="1">
        <v>-81.675600000000003</v>
      </c>
      <c r="E4584" t="s">
        <v>25</v>
      </c>
      <c r="F4584" s="1">
        <v>35.92</v>
      </c>
      <c r="G4584" s="1">
        <v>-79.040000000000006</v>
      </c>
      <c r="H4584" s="1" t="s">
        <v>2</v>
      </c>
      <c r="I4584" s="1">
        <f>3958.756*ACOS(COS(RADIANS(90-C4584))*COS(RADIANS(90-F4584))+SIN(RADIANS(90-C4584))*SIN(RADIANS(90-F4584))*COS(RADIANS(D4584-G4584)))</f>
        <v>411.04788645305467</v>
      </c>
      <c r="J4584" s="1">
        <f>I4584/A4584</f>
        <v>1.2079695734484973E-2</v>
      </c>
      <c r="K4584" s="1"/>
    </row>
    <row r="4585" spans="1:11">
      <c r="A4585" s="1">
        <v>38177</v>
      </c>
      <c r="B4585" s="2" t="s">
        <v>14</v>
      </c>
      <c r="C4585" s="1">
        <v>41.503300000000003</v>
      </c>
      <c r="D4585" s="1">
        <v>-81.675600000000003</v>
      </c>
      <c r="E4585" t="s">
        <v>25</v>
      </c>
      <c r="F4585" s="1">
        <v>35.92</v>
      </c>
      <c r="G4585" s="1">
        <v>-79.040000000000006</v>
      </c>
      <c r="H4585" s="1" t="s">
        <v>2</v>
      </c>
      <c r="I4585" s="1">
        <f>3958.756*ACOS(COS(RADIANS(90-C4585))*COS(RADIANS(90-F4585))+SIN(RADIANS(90-C4585))*SIN(RADIANS(90-F4585))*COS(RADIANS(D4585-G4585)))</f>
        <v>411.04788645305467</v>
      </c>
      <c r="J4585" s="1">
        <f>I4585/A4585</f>
        <v>1.0766898563351094E-2</v>
      </c>
      <c r="K4585" s="1"/>
    </row>
    <row r="4586" spans="1:11">
      <c r="A4586" s="1">
        <v>38542</v>
      </c>
      <c r="B4586" s="2" t="s">
        <v>14</v>
      </c>
      <c r="C4586" s="1">
        <v>41.503300000000003</v>
      </c>
      <c r="D4586" s="1">
        <v>-81.675600000000003</v>
      </c>
      <c r="E4586" t="s">
        <v>25</v>
      </c>
      <c r="F4586" s="1">
        <v>35.92</v>
      </c>
      <c r="G4586" s="1">
        <v>-79.040000000000006</v>
      </c>
      <c r="H4586" s="1" t="s">
        <v>2</v>
      </c>
      <c r="I4586" s="1">
        <f>3958.756*ACOS(COS(RADIANS(90-C4586))*COS(RADIANS(90-F4586))+SIN(RADIANS(90-C4586))*SIN(RADIANS(90-F4586))*COS(RADIANS(D4586-G4586)))</f>
        <v>411.04788645305467</v>
      </c>
      <c r="J4586" s="1">
        <f>I4586/A4586</f>
        <v>1.0664934005839205E-2</v>
      </c>
      <c r="K4586" s="1"/>
    </row>
    <row r="4587" spans="1:11">
      <c r="A4587" s="1">
        <v>39509</v>
      </c>
      <c r="B4587" s="2" t="s">
        <v>14</v>
      </c>
      <c r="C4587" s="1">
        <v>41.503300000000003</v>
      </c>
      <c r="D4587" s="1">
        <v>-81.675600000000003</v>
      </c>
      <c r="E4587" t="s">
        <v>25</v>
      </c>
      <c r="F4587" s="1">
        <v>35.92</v>
      </c>
      <c r="G4587" s="1">
        <v>-79.040000000000006</v>
      </c>
      <c r="H4587" s="1" t="s">
        <v>2</v>
      </c>
      <c r="I4587" s="1">
        <f>3958.756*ACOS(COS(RADIANS(90-C4587))*COS(RADIANS(90-F4587))+SIN(RADIANS(90-C4587))*SIN(RADIANS(90-F4587))*COS(RADIANS(D4587-G4587)))</f>
        <v>411.04788645305467</v>
      </c>
      <c r="J4587" s="1">
        <f>I4587/A4587</f>
        <v>1.0403905096384487E-2</v>
      </c>
      <c r="K4587" s="1"/>
    </row>
    <row r="4588" spans="1:11">
      <c r="A4588" s="1">
        <v>46661</v>
      </c>
      <c r="B4588" s="2" t="s">
        <v>14</v>
      </c>
      <c r="C4588" s="1">
        <v>41.503300000000003</v>
      </c>
      <c r="D4588" s="1">
        <v>-81.675600000000003</v>
      </c>
      <c r="E4588" t="s">
        <v>25</v>
      </c>
      <c r="F4588" s="1">
        <v>35.92</v>
      </c>
      <c r="G4588" s="1">
        <v>-79.040000000000006</v>
      </c>
      <c r="H4588" s="1" t="s">
        <v>2</v>
      </c>
      <c r="I4588" s="1">
        <f>3958.756*ACOS(COS(RADIANS(90-C4588))*COS(RADIANS(90-F4588))+SIN(RADIANS(90-C4588))*SIN(RADIANS(90-F4588))*COS(RADIANS(D4588-G4588)))</f>
        <v>411.04788645305467</v>
      </c>
      <c r="J4588" s="1">
        <f>I4588/A4588</f>
        <v>8.8092386886919408E-3</v>
      </c>
      <c r="K4588" s="1"/>
    </row>
    <row r="4589" spans="1:11">
      <c r="A4589" s="1">
        <v>1</v>
      </c>
      <c r="B4589" s="2" t="s">
        <v>5</v>
      </c>
      <c r="C4589" s="1">
        <v>42.818899999999999</v>
      </c>
      <c r="D4589" s="1">
        <v>-75.535700000000006</v>
      </c>
      <c r="E4589" t="s">
        <v>1</v>
      </c>
      <c r="F4589" s="1">
        <v>42.247700000000002</v>
      </c>
      <c r="G4589" s="1">
        <v>-83.622600000000006</v>
      </c>
      <c r="H4589" s="1" t="s">
        <v>2</v>
      </c>
      <c r="I4589" s="1">
        <f>3958.756*ACOS(COS(RADIANS(90-C4589))*COS(RADIANS(90-F4589))+SIN(RADIANS(90-C4589))*SIN(RADIANS(90-F4589))*COS(RADIANS(D4589-G4589)))</f>
        <v>413.46039849919777</v>
      </c>
      <c r="J4589" s="1">
        <f>I4589/A4589</f>
        <v>413.46039849919777</v>
      </c>
      <c r="K4589" s="1"/>
    </row>
    <row r="4590" spans="1:11">
      <c r="A4590" s="1">
        <v>42</v>
      </c>
      <c r="B4590" s="2" t="s">
        <v>5</v>
      </c>
      <c r="C4590" s="1">
        <v>42.818899999999999</v>
      </c>
      <c r="D4590" s="1">
        <v>-75.535700000000006</v>
      </c>
      <c r="E4590" t="s">
        <v>1</v>
      </c>
      <c r="F4590" s="1">
        <v>42.247700000000002</v>
      </c>
      <c r="G4590" s="1">
        <v>-83.622600000000006</v>
      </c>
      <c r="H4590" s="1" t="s">
        <v>2</v>
      </c>
      <c r="I4590" s="1">
        <f>3958.756*ACOS(COS(RADIANS(90-C4590))*COS(RADIANS(90-F4590))+SIN(RADIANS(90-C4590))*SIN(RADIANS(90-F4590))*COS(RADIANS(D4590-G4590)))</f>
        <v>413.46039849919777</v>
      </c>
      <c r="J4590" s="1">
        <f>I4590/A4590</f>
        <v>9.8442952023618524</v>
      </c>
      <c r="K4590" s="1"/>
    </row>
    <row r="4591" spans="1:11">
      <c r="A4591" s="1">
        <v>908</v>
      </c>
      <c r="B4591" s="2" t="s">
        <v>5</v>
      </c>
      <c r="C4591" s="1">
        <v>42.818899999999999</v>
      </c>
      <c r="D4591" s="1">
        <v>-75.535700000000006</v>
      </c>
      <c r="E4591" t="s">
        <v>1</v>
      </c>
      <c r="F4591" s="1">
        <v>42.247700000000002</v>
      </c>
      <c r="G4591" s="1">
        <v>-83.622600000000006</v>
      </c>
      <c r="H4591" s="1" t="s">
        <v>2</v>
      </c>
      <c r="I4591" s="1">
        <f>3958.756*ACOS(COS(RADIANS(90-C4591))*COS(RADIANS(90-F4591))+SIN(RADIANS(90-C4591))*SIN(RADIANS(90-F4591))*COS(RADIANS(D4591-G4591)))</f>
        <v>413.46039849919777</v>
      </c>
      <c r="J4591" s="1">
        <f>I4591/A4591</f>
        <v>0.45535286178325746</v>
      </c>
      <c r="K4591" s="1"/>
    </row>
    <row r="4592" spans="1:11">
      <c r="A4592" s="1">
        <v>2344</v>
      </c>
      <c r="B4592" s="2" t="s">
        <v>40</v>
      </c>
      <c r="C4592" s="1">
        <v>34.675400000000003</v>
      </c>
      <c r="D4592" s="1">
        <v>-82.839399999999998</v>
      </c>
      <c r="E4592" t="s">
        <v>16</v>
      </c>
      <c r="F4592" s="1">
        <v>40.26</v>
      </c>
      <c r="G4592" s="1">
        <v>-80</v>
      </c>
      <c r="H4592" s="1" t="s">
        <v>2</v>
      </c>
      <c r="I4592" s="1">
        <f>3958.756*ACOS(COS(RADIANS(90-C4592))*COS(RADIANS(90-F4592))+SIN(RADIANS(90-C4592))*SIN(RADIANS(90-F4592))*COS(RADIANS(D4592-G4592)))</f>
        <v>416.02600007496858</v>
      </c>
      <c r="J4592" s="1">
        <f>I4592/A4592</f>
        <v>0.17748549491252927</v>
      </c>
      <c r="K4592" s="1"/>
    </row>
    <row r="4593" spans="1:11">
      <c r="A4593" s="1">
        <v>2344</v>
      </c>
      <c r="B4593" s="2" t="s">
        <v>40</v>
      </c>
      <c r="C4593" s="1">
        <v>34.675400000000003</v>
      </c>
      <c r="D4593" s="1">
        <v>-82.839399999999998</v>
      </c>
      <c r="E4593" t="s">
        <v>16</v>
      </c>
      <c r="F4593" s="1">
        <v>40.26</v>
      </c>
      <c r="G4593" s="1">
        <v>-80</v>
      </c>
      <c r="H4593" s="1" t="s">
        <v>2</v>
      </c>
      <c r="I4593" s="1">
        <f>3958.756*ACOS(COS(RADIANS(90-C4593))*COS(RADIANS(90-F4593))+SIN(RADIANS(90-C4593))*SIN(RADIANS(90-F4593))*COS(RADIANS(D4593-G4593)))</f>
        <v>416.02600007496858</v>
      </c>
      <c r="J4593" s="1">
        <f>I4593/A4593</f>
        <v>0.17748549491252927</v>
      </c>
      <c r="K4593" s="1"/>
    </row>
    <row r="4594" spans="1:11">
      <c r="A4594" s="1">
        <v>2573</v>
      </c>
      <c r="B4594" s="2" t="s">
        <v>40</v>
      </c>
      <c r="C4594" s="1">
        <v>34.675400000000003</v>
      </c>
      <c r="D4594" s="1">
        <v>-82.839399999999998</v>
      </c>
      <c r="E4594" t="s">
        <v>16</v>
      </c>
      <c r="F4594" s="1">
        <v>40.26</v>
      </c>
      <c r="G4594" s="1">
        <v>-80</v>
      </c>
      <c r="H4594" s="1" t="s">
        <v>2</v>
      </c>
      <c r="I4594" s="1">
        <f>3958.756*ACOS(COS(RADIANS(90-C4594))*COS(RADIANS(90-F4594))+SIN(RADIANS(90-C4594))*SIN(RADIANS(90-F4594))*COS(RADIANS(D4594-G4594)))</f>
        <v>416.02600007496858</v>
      </c>
      <c r="J4594" s="1">
        <f>I4594/A4594</f>
        <v>0.16168907892536671</v>
      </c>
      <c r="K4594" s="1"/>
    </row>
    <row r="4595" spans="1:11">
      <c r="A4595" s="1">
        <v>2573</v>
      </c>
      <c r="B4595" s="2" t="s">
        <v>40</v>
      </c>
      <c r="C4595" s="1">
        <v>34.675400000000003</v>
      </c>
      <c r="D4595" s="1">
        <v>-82.839399999999998</v>
      </c>
      <c r="E4595" t="s">
        <v>16</v>
      </c>
      <c r="F4595" s="1">
        <v>40.26</v>
      </c>
      <c r="G4595" s="1">
        <v>-80</v>
      </c>
      <c r="H4595" s="1" t="s">
        <v>2</v>
      </c>
      <c r="I4595" s="1">
        <f>3958.756*ACOS(COS(RADIANS(90-C4595))*COS(RADIANS(90-F4595))+SIN(RADIANS(90-C4595))*SIN(RADIANS(90-F4595))*COS(RADIANS(D4595-G4595)))</f>
        <v>416.02600007496858</v>
      </c>
      <c r="J4595" s="1">
        <f>I4595/A4595</f>
        <v>0.16168907892536671</v>
      </c>
      <c r="K4595" s="1"/>
    </row>
    <row r="4596" spans="1:11">
      <c r="A4596" s="1">
        <v>5397</v>
      </c>
      <c r="B4596" s="2" t="s">
        <v>40</v>
      </c>
      <c r="C4596" s="1">
        <v>34.675400000000003</v>
      </c>
      <c r="D4596" s="1">
        <v>-82.839399999999998</v>
      </c>
      <c r="E4596" t="s">
        <v>16</v>
      </c>
      <c r="F4596" s="1">
        <v>40.26</v>
      </c>
      <c r="G4596" s="1">
        <v>-80</v>
      </c>
      <c r="H4596" s="1" t="s">
        <v>2</v>
      </c>
      <c r="I4596" s="1">
        <f>3958.756*ACOS(COS(RADIANS(90-C4596))*COS(RADIANS(90-F4596))+SIN(RADIANS(90-C4596))*SIN(RADIANS(90-F4596))*COS(RADIANS(D4596-G4596)))</f>
        <v>416.02600007496858</v>
      </c>
      <c r="J4596" s="1">
        <f>I4596/A4596</f>
        <v>7.7084676686116099E-2</v>
      </c>
      <c r="K4596" s="1"/>
    </row>
    <row r="4597" spans="1:11">
      <c r="A4597" s="1">
        <v>5397</v>
      </c>
      <c r="B4597" s="2" t="s">
        <v>40</v>
      </c>
      <c r="C4597" s="1">
        <v>34.675400000000003</v>
      </c>
      <c r="D4597" s="1">
        <v>-82.839399999999998</v>
      </c>
      <c r="E4597" t="s">
        <v>16</v>
      </c>
      <c r="F4597" s="1">
        <v>40.26</v>
      </c>
      <c r="G4597" s="1">
        <v>-80</v>
      </c>
      <c r="H4597" s="1" t="s">
        <v>2</v>
      </c>
      <c r="I4597" s="1">
        <f>3958.756*ACOS(COS(RADIANS(90-C4597))*COS(RADIANS(90-F4597))+SIN(RADIANS(90-C4597))*SIN(RADIANS(90-F4597))*COS(RADIANS(D4597-G4597)))</f>
        <v>416.02600007496858</v>
      </c>
      <c r="J4597" s="1">
        <f>I4597/A4597</f>
        <v>7.7084676686116099E-2</v>
      </c>
      <c r="K4597" s="1"/>
    </row>
    <row r="4598" spans="1:11">
      <c r="A4598" s="1">
        <v>11090</v>
      </c>
      <c r="B4598" s="2" t="s">
        <v>40</v>
      </c>
      <c r="C4598" s="1">
        <v>34.675400000000003</v>
      </c>
      <c r="D4598" s="1">
        <v>-82.839399999999998</v>
      </c>
      <c r="E4598" t="s">
        <v>16</v>
      </c>
      <c r="F4598" s="1">
        <v>40.26</v>
      </c>
      <c r="G4598" s="1">
        <v>-80</v>
      </c>
      <c r="H4598" s="1" t="s">
        <v>2</v>
      </c>
      <c r="I4598" s="1">
        <f>3958.756*ACOS(COS(RADIANS(90-C4598))*COS(RADIANS(90-F4598))+SIN(RADIANS(90-C4598))*SIN(RADIANS(90-F4598))*COS(RADIANS(D4598-G4598)))</f>
        <v>416.02600007496858</v>
      </c>
      <c r="J4598" s="1">
        <f>I4598/A4598</f>
        <v>3.7513615876913306E-2</v>
      </c>
      <c r="K4598" s="1"/>
    </row>
    <row r="4599" spans="1:11">
      <c r="A4599" s="1">
        <v>11090</v>
      </c>
      <c r="B4599" s="2" t="s">
        <v>40</v>
      </c>
      <c r="C4599" s="1">
        <v>34.675400000000003</v>
      </c>
      <c r="D4599" s="1">
        <v>-82.839399999999998</v>
      </c>
      <c r="E4599" t="s">
        <v>16</v>
      </c>
      <c r="F4599" s="1">
        <v>40.26</v>
      </c>
      <c r="G4599" s="1">
        <v>-80</v>
      </c>
      <c r="H4599" s="1" t="s">
        <v>2</v>
      </c>
      <c r="I4599" s="1">
        <f>3958.756*ACOS(COS(RADIANS(90-C4599))*COS(RADIANS(90-F4599))+SIN(RADIANS(90-C4599))*SIN(RADIANS(90-F4599))*COS(RADIANS(D4599-G4599)))</f>
        <v>416.02600007496858</v>
      </c>
      <c r="J4599" s="1">
        <f>I4599/A4599</f>
        <v>3.7513615876913306E-2</v>
      </c>
      <c r="K4599" s="1"/>
    </row>
    <row r="4600" spans="1:11">
      <c r="A4600" s="1">
        <v>29561</v>
      </c>
      <c r="B4600" s="2" t="s">
        <v>40</v>
      </c>
      <c r="C4600" s="1">
        <v>34.675400000000003</v>
      </c>
      <c r="D4600" s="1">
        <v>-82.839399999999998</v>
      </c>
      <c r="E4600" t="s">
        <v>16</v>
      </c>
      <c r="F4600" s="1">
        <v>40.26</v>
      </c>
      <c r="G4600" s="1">
        <v>-80</v>
      </c>
      <c r="H4600" s="1" t="s">
        <v>2</v>
      </c>
      <c r="I4600" s="1">
        <f>3958.756*ACOS(COS(RADIANS(90-C4600))*COS(RADIANS(90-F4600))+SIN(RADIANS(90-C4600))*SIN(RADIANS(90-F4600))*COS(RADIANS(D4600-G4600)))</f>
        <v>416.02600007496858</v>
      </c>
      <c r="J4600" s="1">
        <f>I4600/A4600</f>
        <v>1.4073475189437724E-2</v>
      </c>
      <c r="K4600" s="1"/>
    </row>
    <row r="4601" spans="1:11">
      <c r="A4601" s="1">
        <v>29775</v>
      </c>
      <c r="B4601" s="2" t="s">
        <v>40</v>
      </c>
      <c r="C4601" s="1">
        <v>34.675400000000003</v>
      </c>
      <c r="D4601" s="1">
        <v>-82.839399999999998</v>
      </c>
      <c r="E4601" t="s">
        <v>16</v>
      </c>
      <c r="F4601" s="1">
        <v>40.26</v>
      </c>
      <c r="G4601" s="1">
        <v>-80</v>
      </c>
      <c r="H4601" s="1" t="s">
        <v>2</v>
      </c>
      <c r="I4601" s="1">
        <f>3958.756*ACOS(COS(RADIANS(90-C4601))*COS(RADIANS(90-F4601))+SIN(RADIANS(90-C4601))*SIN(RADIANS(90-F4601))*COS(RADIANS(D4601-G4601)))</f>
        <v>416.02600007496858</v>
      </c>
      <c r="J4601" s="1">
        <f>I4601/A4601</f>
        <v>1.3972325779176106E-2</v>
      </c>
      <c r="K4601" s="1"/>
    </row>
    <row r="4602" spans="1:11">
      <c r="A4602" s="1">
        <v>31747</v>
      </c>
      <c r="B4602" s="2" t="s">
        <v>40</v>
      </c>
      <c r="C4602" s="1">
        <v>34.675400000000003</v>
      </c>
      <c r="D4602" s="1">
        <v>-82.839399999999998</v>
      </c>
      <c r="E4602" t="s">
        <v>16</v>
      </c>
      <c r="F4602" s="1">
        <v>40.26</v>
      </c>
      <c r="G4602" s="1">
        <v>-80</v>
      </c>
      <c r="H4602" s="1" t="s">
        <v>2</v>
      </c>
      <c r="I4602" s="1">
        <f>3958.756*ACOS(COS(RADIANS(90-C4602))*COS(RADIANS(90-F4602))+SIN(RADIANS(90-C4602))*SIN(RADIANS(90-F4602))*COS(RADIANS(D4602-G4602)))</f>
        <v>416.02600007496858</v>
      </c>
      <c r="J4602" s="1">
        <f>I4602/A4602</f>
        <v>1.3104419317572323E-2</v>
      </c>
      <c r="K4602" s="1"/>
    </row>
    <row r="4603" spans="1:11">
      <c r="A4603" s="1">
        <v>38573</v>
      </c>
      <c r="B4603" s="2" t="s">
        <v>40</v>
      </c>
      <c r="C4603" s="1">
        <v>34.675400000000003</v>
      </c>
      <c r="D4603" s="1">
        <v>-82.839399999999998</v>
      </c>
      <c r="E4603" t="s">
        <v>16</v>
      </c>
      <c r="F4603" s="1">
        <v>40.26</v>
      </c>
      <c r="G4603" s="1">
        <v>-80</v>
      </c>
      <c r="H4603" s="1" t="s">
        <v>2</v>
      </c>
      <c r="I4603" s="1">
        <f>3958.756*ACOS(COS(RADIANS(90-C4603))*COS(RADIANS(90-F4603))+SIN(RADIANS(90-C4603))*SIN(RADIANS(90-F4603))*COS(RADIANS(D4603-G4603)))</f>
        <v>416.02600007496858</v>
      </c>
      <c r="J4603" s="1">
        <f>I4603/A4603</f>
        <v>1.0785419855208788E-2</v>
      </c>
      <c r="K4603" s="1"/>
    </row>
    <row r="4604" spans="1:11">
      <c r="A4604" s="1">
        <v>38865</v>
      </c>
      <c r="B4604" s="2" t="s">
        <v>40</v>
      </c>
      <c r="C4604" s="1">
        <v>34.675400000000003</v>
      </c>
      <c r="D4604" s="1">
        <v>-82.839399999999998</v>
      </c>
      <c r="E4604" t="s">
        <v>16</v>
      </c>
      <c r="F4604" s="1">
        <v>40.26</v>
      </c>
      <c r="G4604" s="1">
        <v>-80</v>
      </c>
      <c r="H4604" s="1" t="s">
        <v>2</v>
      </c>
      <c r="I4604" s="1">
        <f>3958.756*ACOS(COS(RADIANS(90-C4604))*COS(RADIANS(90-F4604))+SIN(RADIANS(90-C4604))*SIN(RADIANS(90-F4604))*COS(RADIANS(D4604-G4604)))</f>
        <v>416.02600007496858</v>
      </c>
      <c r="J4604" s="1">
        <f>I4604/A4604</f>
        <v>1.070438698250273E-2</v>
      </c>
      <c r="K4604" s="1"/>
    </row>
    <row r="4605" spans="1:11">
      <c r="A4605" s="1">
        <v>52236</v>
      </c>
      <c r="B4605" s="2" t="s">
        <v>40</v>
      </c>
      <c r="C4605" s="1">
        <v>34.675400000000003</v>
      </c>
      <c r="D4605" s="1">
        <v>-82.839399999999998</v>
      </c>
      <c r="E4605" t="s">
        <v>16</v>
      </c>
      <c r="F4605" s="1">
        <v>40.26</v>
      </c>
      <c r="G4605" s="1">
        <v>-80</v>
      </c>
      <c r="H4605" s="1" t="s">
        <v>2</v>
      </c>
      <c r="I4605" s="1">
        <f>3958.756*ACOS(COS(RADIANS(90-C4605))*COS(RADIANS(90-F4605))+SIN(RADIANS(90-C4605))*SIN(RADIANS(90-F4605))*COS(RADIANS(D4605-G4605)))</f>
        <v>416.02600007496858</v>
      </c>
      <c r="J4605" s="1">
        <f>I4605/A4605</f>
        <v>7.964354086740344E-3</v>
      </c>
      <c r="K4605" s="1"/>
    </row>
    <row r="4606" spans="1:11">
      <c r="A4606" s="1">
        <v>1</v>
      </c>
      <c r="B4606" s="2" t="s">
        <v>11</v>
      </c>
      <c r="C4606" s="1">
        <v>38.988599999999998</v>
      </c>
      <c r="D4606" s="1">
        <v>-76.944500000000005</v>
      </c>
      <c r="E4606" t="s">
        <v>1</v>
      </c>
      <c r="F4606" s="1">
        <v>42.247700000000002</v>
      </c>
      <c r="G4606" s="1">
        <v>-83.622600000000006</v>
      </c>
      <c r="H4606" s="1" t="s">
        <v>2</v>
      </c>
      <c r="I4606" s="1">
        <f>3958.756*ACOS(COS(RADIANS(90-C4606))*COS(RADIANS(90-F4606))+SIN(RADIANS(90-C4606))*SIN(RADIANS(90-F4606))*COS(RADIANS(D4606-G4606)))</f>
        <v>416.18667221593921</v>
      </c>
      <c r="J4606" s="1">
        <f>I4606/A4606</f>
        <v>416.18667221593921</v>
      </c>
      <c r="K4606" s="1"/>
    </row>
    <row r="4607" spans="1:11">
      <c r="A4607" s="1">
        <v>28</v>
      </c>
      <c r="B4607" s="2" t="s">
        <v>1</v>
      </c>
      <c r="C4607" s="1">
        <v>42.247700000000002</v>
      </c>
      <c r="D4607" s="1">
        <v>-83.622600000000006</v>
      </c>
      <c r="E4607" t="s">
        <v>11</v>
      </c>
      <c r="F4607" s="1">
        <v>38.988599999999998</v>
      </c>
      <c r="G4607" s="1">
        <v>-76.944500000000005</v>
      </c>
      <c r="H4607" s="1" t="s">
        <v>2</v>
      </c>
      <c r="I4607" s="1">
        <f>3958.756*ACOS(COS(RADIANS(90-C4607))*COS(RADIANS(90-F4607))+SIN(RADIANS(90-C4607))*SIN(RADIANS(90-F4607))*COS(RADIANS(D4607-G4607)))</f>
        <v>416.18667221593921</v>
      </c>
      <c r="J4607" s="1">
        <f>I4607/A4607</f>
        <v>14.863809721997828</v>
      </c>
      <c r="K4607" s="1"/>
    </row>
    <row r="4608" spans="1:11">
      <c r="A4608" s="1">
        <v>42</v>
      </c>
      <c r="B4608" s="2" t="s">
        <v>11</v>
      </c>
      <c r="C4608" s="1">
        <v>38.988599999999998</v>
      </c>
      <c r="D4608" s="1">
        <v>-76.944500000000005</v>
      </c>
      <c r="E4608" t="s">
        <v>1</v>
      </c>
      <c r="F4608" s="1">
        <v>42.247700000000002</v>
      </c>
      <c r="G4608" s="1">
        <v>-83.622600000000006</v>
      </c>
      <c r="H4608" s="1" t="s">
        <v>2</v>
      </c>
      <c r="I4608" s="1">
        <f>3958.756*ACOS(COS(RADIANS(90-C4608))*COS(RADIANS(90-F4608))+SIN(RADIANS(90-C4608))*SIN(RADIANS(90-F4608))*COS(RADIANS(D4608-G4608)))</f>
        <v>416.18667221593921</v>
      </c>
      <c r="J4608" s="1">
        <f>I4608/A4608</f>
        <v>9.9092064813318856</v>
      </c>
      <c r="K4608" s="1"/>
    </row>
    <row r="4609" spans="1:11">
      <c r="A4609" s="1">
        <v>45</v>
      </c>
      <c r="B4609" s="2" t="s">
        <v>1</v>
      </c>
      <c r="C4609" s="1">
        <v>42.247700000000002</v>
      </c>
      <c r="D4609" s="1">
        <v>-83.622600000000006</v>
      </c>
      <c r="E4609" t="s">
        <v>11</v>
      </c>
      <c r="F4609" s="1">
        <v>38.988599999999998</v>
      </c>
      <c r="G4609" s="1">
        <v>-76.944500000000005</v>
      </c>
      <c r="H4609" s="1" t="s">
        <v>2</v>
      </c>
      <c r="I4609" s="1">
        <f>3958.756*ACOS(COS(RADIANS(90-C4609))*COS(RADIANS(90-F4609))+SIN(RADIANS(90-C4609))*SIN(RADIANS(90-F4609))*COS(RADIANS(D4609-G4609)))</f>
        <v>416.18667221593921</v>
      </c>
      <c r="J4609" s="1">
        <f>I4609/A4609</f>
        <v>9.2485927159097603</v>
      </c>
      <c r="K4609" s="1"/>
    </row>
    <row r="4610" spans="1:11">
      <c r="A4610" s="1">
        <v>297</v>
      </c>
      <c r="B4610" s="2" t="s">
        <v>1</v>
      </c>
      <c r="C4610" s="1">
        <v>42.247700000000002</v>
      </c>
      <c r="D4610" s="1">
        <v>-83.622600000000006</v>
      </c>
      <c r="E4610" t="s">
        <v>11</v>
      </c>
      <c r="F4610" s="1">
        <v>38.988599999999998</v>
      </c>
      <c r="G4610" s="1">
        <v>-76.944500000000005</v>
      </c>
      <c r="H4610" s="1" t="s">
        <v>2</v>
      </c>
      <c r="I4610" s="1">
        <f>3958.756*ACOS(COS(RADIANS(90-C4610))*COS(RADIANS(90-F4610))+SIN(RADIANS(90-C4610))*SIN(RADIANS(90-F4610))*COS(RADIANS(D4610-G4610)))</f>
        <v>416.18667221593921</v>
      </c>
      <c r="J4610" s="1">
        <f>I4610/A4610</f>
        <v>1.401301926652994</v>
      </c>
      <c r="K4610" s="1"/>
    </row>
    <row r="4611" spans="1:11">
      <c r="A4611" s="1">
        <v>922</v>
      </c>
      <c r="B4611" s="2" t="s">
        <v>11</v>
      </c>
      <c r="C4611" s="1">
        <v>38.988599999999998</v>
      </c>
      <c r="D4611" s="1">
        <v>-76.944500000000005</v>
      </c>
      <c r="E4611" t="s">
        <v>1</v>
      </c>
      <c r="F4611" s="1">
        <v>42.247700000000002</v>
      </c>
      <c r="G4611" s="1">
        <v>-83.622600000000006</v>
      </c>
      <c r="H4611" s="1" t="s">
        <v>2</v>
      </c>
      <c r="I4611" s="1">
        <f>3958.756*ACOS(COS(RADIANS(90-C4611))*COS(RADIANS(90-F4611))+SIN(RADIANS(90-C4611))*SIN(RADIANS(90-F4611))*COS(RADIANS(D4611-G4611)))</f>
        <v>416.18667221593921</v>
      </c>
      <c r="J4611" s="1">
        <f>I4611/A4611</f>
        <v>0.45139552301078006</v>
      </c>
      <c r="K4611" s="1"/>
    </row>
    <row r="4612" spans="1:11">
      <c r="A4612" s="1">
        <v>5875</v>
      </c>
      <c r="B4612" s="2" t="s">
        <v>1</v>
      </c>
      <c r="C4612" s="1">
        <v>42.247700000000002</v>
      </c>
      <c r="D4612" s="1">
        <v>-83.622600000000006</v>
      </c>
      <c r="E4612" t="s">
        <v>11</v>
      </c>
      <c r="F4612" s="1">
        <v>38.988599999999998</v>
      </c>
      <c r="G4612" s="1">
        <v>-76.944500000000005</v>
      </c>
      <c r="H4612" s="1" t="s">
        <v>2</v>
      </c>
      <c r="I4612" s="1">
        <f>3958.756*ACOS(COS(RADIANS(90-C4612))*COS(RADIANS(90-F4612))+SIN(RADIANS(90-C4612))*SIN(RADIANS(90-F4612))*COS(RADIANS(D4612-G4612)))</f>
        <v>416.18667221593921</v>
      </c>
      <c r="J4612" s="1">
        <f>I4612/A4612</f>
        <v>7.0840284632500292E-2</v>
      </c>
      <c r="K4612" s="1"/>
    </row>
    <row r="4613" spans="1:11">
      <c r="A4613" s="1">
        <v>33751</v>
      </c>
      <c r="B4613" s="2" t="s">
        <v>1</v>
      </c>
      <c r="C4613" s="1">
        <v>42.247700000000002</v>
      </c>
      <c r="D4613" s="1">
        <v>-83.622600000000006</v>
      </c>
      <c r="E4613" t="s">
        <v>11</v>
      </c>
      <c r="F4613" s="1">
        <v>38.988599999999998</v>
      </c>
      <c r="G4613" s="1">
        <v>-76.944500000000005</v>
      </c>
      <c r="H4613" s="1" t="s">
        <v>2</v>
      </c>
      <c r="I4613" s="1">
        <f>3958.756*ACOS(COS(RADIANS(90-C4613))*COS(RADIANS(90-F4613))+SIN(RADIANS(90-C4613))*SIN(RADIANS(90-F4613))*COS(RADIANS(D4613-G4613)))</f>
        <v>416.18667221593921</v>
      </c>
      <c r="J4613" s="1">
        <f>I4613/A4613</f>
        <v>1.2331091588869639E-2</v>
      </c>
      <c r="K4613" s="1"/>
    </row>
    <row r="4614" spans="1:11">
      <c r="A4614" s="1">
        <v>37702</v>
      </c>
      <c r="B4614" s="2" t="s">
        <v>1</v>
      </c>
      <c r="C4614" s="1">
        <v>42.247700000000002</v>
      </c>
      <c r="D4614" s="1">
        <v>-83.622600000000006</v>
      </c>
      <c r="E4614" t="s">
        <v>11</v>
      </c>
      <c r="F4614" s="1">
        <v>38.988599999999998</v>
      </c>
      <c r="G4614" s="1">
        <v>-76.944500000000005</v>
      </c>
      <c r="H4614" s="1" t="s">
        <v>2</v>
      </c>
      <c r="I4614" s="1">
        <f>3958.756*ACOS(COS(RADIANS(90-C4614))*COS(RADIANS(90-F4614))+SIN(RADIANS(90-C4614))*SIN(RADIANS(90-F4614))*COS(RADIANS(D4614-G4614)))</f>
        <v>416.18667221593921</v>
      </c>
      <c r="J4614" s="1">
        <f>I4614/A4614</f>
        <v>1.103884866097128E-2</v>
      </c>
      <c r="K4614" s="1"/>
    </row>
    <row r="4615" spans="1:11">
      <c r="A4615" s="1">
        <v>42363</v>
      </c>
      <c r="B4615" s="2" t="s">
        <v>1</v>
      </c>
      <c r="C4615" s="1">
        <v>42.247700000000002</v>
      </c>
      <c r="D4615" s="1">
        <v>-83.622600000000006</v>
      </c>
      <c r="E4615" t="s">
        <v>11</v>
      </c>
      <c r="F4615" s="1">
        <v>38.988599999999998</v>
      </c>
      <c r="G4615" s="1">
        <v>-76.944500000000005</v>
      </c>
      <c r="H4615" s="1" t="s">
        <v>2</v>
      </c>
      <c r="I4615" s="1">
        <f>3958.756*ACOS(COS(RADIANS(90-C4615))*COS(RADIANS(90-F4615))+SIN(RADIANS(90-C4615))*SIN(RADIANS(90-F4615))*COS(RADIANS(D4615-G4615)))</f>
        <v>416.18667221593921</v>
      </c>
      <c r="J4615" s="1">
        <f>I4615/A4615</f>
        <v>9.8242964902376887E-3</v>
      </c>
      <c r="K4615" s="1"/>
    </row>
    <row r="4616" spans="1:11">
      <c r="A4616" s="1">
        <v>30</v>
      </c>
      <c r="B4616" s="2" t="s">
        <v>5</v>
      </c>
      <c r="C4616" s="1">
        <v>42.818899999999999</v>
      </c>
      <c r="D4616" s="1">
        <v>-75.535700000000006</v>
      </c>
      <c r="E4616" t="s">
        <v>20</v>
      </c>
      <c r="F4616" s="1">
        <v>42.294400000000003</v>
      </c>
      <c r="G4616" s="1">
        <v>-83.712599999999995</v>
      </c>
      <c r="H4616" s="1" t="s">
        <v>2</v>
      </c>
      <c r="I4616" s="1">
        <f>3958.756*ACOS(COS(RADIANS(90-C4616))*COS(RADIANS(90-F4616))+SIN(RADIANS(90-C4616))*SIN(RADIANS(90-F4616))*COS(RADIANS(D4616-G4616)))</f>
        <v>417.57010191382375</v>
      </c>
      <c r="J4616" s="1">
        <f>I4616/A4616</f>
        <v>13.919003397127458</v>
      </c>
      <c r="K4616" s="1"/>
    </row>
    <row r="4617" spans="1:11">
      <c r="A4617" s="1">
        <v>30</v>
      </c>
      <c r="B4617" s="2" t="s">
        <v>5</v>
      </c>
      <c r="C4617" s="1">
        <v>42.818899999999999</v>
      </c>
      <c r="D4617" s="1">
        <v>-75.535700000000006</v>
      </c>
      <c r="E4617" t="s">
        <v>20</v>
      </c>
      <c r="F4617" s="1">
        <v>42.294400000000003</v>
      </c>
      <c r="G4617" s="1">
        <v>-83.712599999999995</v>
      </c>
      <c r="H4617" s="1" t="s">
        <v>2</v>
      </c>
      <c r="I4617" s="1">
        <f>3958.756*ACOS(COS(RADIANS(90-C4617))*COS(RADIANS(90-F4617))+SIN(RADIANS(90-C4617))*SIN(RADIANS(90-F4617))*COS(RADIANS(D4617-G4617)))</f>
        <v>417.57010191382375</v>
      </c>
      <c r="J4617" s="1">
        <f>I4617/A4617</f>
        <v>13.919003397127458</v>
      </c>
      <c r="K4617" s="1"/>
    </row>
    <row r="4618" spans="1:11">
      <c r="A4618" s="1">
        <v>30</v>
      </c>
      <c r="B4618" s="2" t="s">
        <v>5</v>
      </c>
      <c r="C4618" s="1">
        <v>42.818899999999999</v>
      </c>
      <c r="D4618" s="1">
        <v>-75.535700000000006</v>
      </c>
      <c r="E4618" t="s">
        <v>34</v>
      </c>
      <c r="F4618" s="1">
        <v>42.294400000000003</v>
      </c>
      <c r="G4618" s="1">
        <v>-83.712599999999995</v>
      </c>
      <c r="H4618" s="1" t="s">
        <v>2</v>
      </c>
      <c r="I4618" s="1">
        <f>3958.756*ACOS(COS(RADIANS(90-C4618))*COS(RADIANS(90-F4618))+SIN(RADIANS(90-C4618))*SIN(RADIANS(90-F4618))*COS(RADIANS(D4618-G4618)))</f>
        <v>417.57010191382375</v>
      </c>
      <c r="J4618" s="1">
        <f>I4618/A4618</f>
        <v>13.919003397127458</v>
      </c>
      <c r="K4618" s="1"/>
    </row>
    <row r="4619" spans="1:11">
      <c r="A4619" s="1">
        <v>2368</v>
      </c>
      <c r="B4619" s="2" t="s">
        <v>5</v>
      </c>
      <c r="C4619" s="1">
        <v>42.818899999999999</v>
      </c>
      <c r="D4619" s="1">
        <v>-75.535700000000006</v>
      </c>
      <c r="E4619" t="s">
        <v>20</v>
      </c>
      <c r="F4619" s="1">
        <v>42.294400000000003</v>
      </c>
      <c r="G4619" s="1">
        <v>-83.712599999999995</v>
      </c>
      <c r="H4619" s="1" t="s">
        <v>2</v>
      </c>
      <c r="I4619" s="1">
        <f>3958.756*ACOS(COS(RADIANS(90-C4619))*COS(RADIANS(90-F4619))+SIN(RADIANS(90-C4619))*SIN(RADIANS(90-F4619))*COS(RADIANS(D4619-G4619)))</f>
        <v>417.57010191382375</v>
      </c>
      <c r="J4619" s="1">
        <f>I4619/A4619</f>
        <v>0.17633872547036475</v>
      </c>
      <c r="K4619" s="1"/>
    </row>
    <row r="4620" spans="1:11">
      <c r="A4620" s="1">
        <v>3106</v>
      </c>
      <c r="B4620" s="2" t="s">
        <v>5</v>
      </c>
      <c r="C4620" s="1">
        <v>42.818899999999999</v>
      </c>
      <c r="D4620" s="1">
        <v>-75.535700000000006</v>
      </c>
      <c r="E4620" t="s">
        <v>20</v>
      </c>
      <c r="F4620" s="1">
        <v>42.294400000000003</v>
      </c>
      <c r="G4620" s="1">
        <v>-83.712599999999995</v>
      </c>
      <c r="H4620" s="1" t="s">
        <v>2</v>
      </c>
      <c r="I4620" s="1">
        <f>3958.756*ACOS(COS(RADIANS(90-C4620))*COS(RADIANS(90-F4620))+SIN(RADIANS(90-C4620))*SIN(RADIANS(90-F4620))*COS(RADIANS(D4620-G4620)))</f>
        <v>417.57010191382375</v>
      </c>
      <c r="J4620" s="1">
        <f>I4620/A4620</f>
        <v>0.13443982675911903</v>
      </c>
      <c r="K4620" s="1"/>
    </row>
    <row r="4621" spans="1:11">
      <c r="A4621" s="1">
        <v>10758</v>
      </c>
      <c r="B4621" s="2" t="s">
        <v>5</v>
      </c>
      <c r="C4621" s="1">
        <v>42.818899999999999</v>
      </c>
      <c r="D4621" s="1">
        <v>-75.535700000000006</v>
      </c>
      <c r="E4621" t="s">
        <v>34</v>
      </c>
      <c r="F4621" s="1">
        <v>42.294400000000003</v>
      </c>
      <c r="G4621" s="1">
        <v>-83.712599999999995</v>
      </c>
      <c r="H4621" s="1" t="s">
        <v>2</v>
      </c>
      <c r="I4621" s="1">
        <f>3958.756*ACOS(COS(RADIANS(90-C4621))*COS(RADIANS(90-F4621))+SIN(RADIANS(90-C4621))*SIN(RADIANS(90-F4621))*COS(RADIANS(D4621-G4621)))</f>
        <v>417.57010191382375</v>
      </c>
      <c r="J4621" s="1">
        <f>I4621/A4621</f>
        <v>3.8814844944582982E-2</v>
      </c>
      <c r="K4621" s="1"/>
    </row>
    <row r="4622" spans="1:11">
      <c r="A4622" s="1">
        <v>25271</v>
      </c>
      <c r="B4622" s="2" t="s">
        <v>5</v>
      </c>
      <c r="C4622" s="1">
        <v>42.818899999999999</v>
      </c>
      <c r="D4622" s="1">
        <v>-75.535700000000006</v>
      </c>
      <c r="E4622" t="s">
        <v>20</v>
      </c>
      <c r="F4622" s="1">
        <v>42.294400000000003</v>
      </c>
      <c r="G4622" s="1">
        <v>-83.712599999999995</v>
      </c>
      <c r="H4622" s="1" t="s">
        <v>2</v>
      </c>
      <c r="I4622" s="1">
        <f>3958.756*ACOS(COS(RADIANS(90-C4622))*COS(RADIANS(90-F4622))+SIN(RADIANS(90-C4622))*SIN(RADIANS(90-F4622))*COS(RADIANS(D4622-G4622)))</f>
        <v>417.57010191382375</v>
      </c>
      <c r="J4622" s="1">
        <f>I4622/A4622</f>
        <v>1.652368730615424E-2</v>
      </c>
      <c r="K4622" s="1"/>
    </row>
    <row r="4623" spans="1:11">
      <c r="A4623" s="1">
        <v>29204</v>
      </c>
      <c r="B4623" s="2" t="s">
        <v>5</v>
      </c>
      <c r="C4623" s="1">
        <v>42.818899999999999</v>
      </c>
      <c r="D4623" s="1">
        <v>-75.535700000000006</v>
      </c>
      <c r="E4623" t="s">
        <v>20</v>
      </c>
      <c r="F4623" s="1">
        <v>42.294400000000003</v>
      </c>
      <c r="G4623" s="1">
        <v>-83.712599999999995</v>
      </c>
      <c r="H4623" s="1" t="s">
        <v>2</v>
      </c>
      <c r="I4623" s="1">
        <f>3958.756*ACOS(COS(RADIANS(90-C4623))*COS(RADIANS(90-F4623))+SIN(RADIANS(90-C4623))*SIN(RADIANS(90-F4623))*COS(RADIANS(D4623-G4623)))</f>
        <v>417.57010191382375</v>
      </c>
      <c r="J4623" s="1">
        <f>I4623/A4623</f>
        <v>1.4298387272764819E-2</v>
      </c>
      <c r="K4623" s="1"/>
    </row>
    <row r="4624" spans="1:11">
      <c r="A4624" s="1">
        <v>32231</v>
      </c>
      <c r="B4624" s="2" t="s">
        <v>5</v>
      </c>
      <c r="C4624" s="1">
        <v>42.818899999999999</v>
      </c>
      <c r="D4624" s="1">
        <v>-75.535700000000006</v>
      </c>
      <c r="E4624" t="s">
        <v>34</v>
      </c>
      <c r="F4624" s="1">
        <v>42.294400000000003</v>
      </c>
      <c r="G4624" s="1">
        <v>-83.712599999999995</v>
      </c>
      <c r="H4624" s="1" t="s">
        <v>2</v>
      </c>
      <c r="I4624" s="1">
        <f>3958.756*ACOS(COS(RADIANS(90-C4624))*COS(RADIANS(90-F4624))+SIN(RADIANS(90-C4624))*SIN(RADIANS(90-F4624))*COS(RADIANS(D4624-G4624)))</f>
        <v>417.57010191382375</v>
      </c>
      <c r="J4624" s="1">
        <f>I4624/A4624</f>
        <v>1.2955542859787898E-2</v>
      </c>
      <c r="K4624" s="1"/>
    </row>
    <row r="4625" spans="1:11">
      <c r="A4625" s="1">
        <v>32573</v>
      </c>
      <c r="B4625" s="2" t="s">
        <v>5</v>
      </c>
      <c r="C4625" s="1">
        <v>42.818899999999999</v>
      </c>
      <c r="D4625" s="1">
        <v>-75.535700000000006</v>
      </c>
      <c r="E4625" t="s">
        <v>34</v>
      </c>
      <c r="F4625" s="1">
        <v>42.294400000000003</v>
      </c>
      <c r="G4625" s="1">
        <v>-83.712599999999995</v>
      </c>
      <c r="H4625" s="1" t="s">
        <v>2</v>
      </c>
      <c r="I4625" s="1">
        <f>3958.756*ACOS(COS(RADIANS(90-C4625))*COS(RADIANS(90-F4625))+SIN(RADIANS(90-C4625))*SIN(RADIANS(90-F4625))*COS(RADIANS(D4625-G4625)))</f>
        <v>417.57010191382375</v>
      </c>
      <c r="J4625" s="1">
        <f>I4625/A4625</f>
        <v>1.2819516222448769E-2</v>
      </c>
      <c r="K4625" s="1"/>
    </row>
    <row r="4626" spans="1:11">
      <c r="A4626" s="1">
        <v>37804</v>
      </c>
      <c r="B4626" s="2" t="s">
        <v>5</v>
      </c>
      <c r="C4626" s="1">
        <v>42.818899999999999</v>
      </c>
      <c r="D4626" s="1">
        <v>-75.535700000000006</v>
      </c>
      <c r="E4626" t="s">
        <v>20</v>
      </c>
      <c r="F4626" s="1">
        <v>42.294400000000003</v>
      </c>
      <c r="G4626" s="1">
        <v>-83.712599999999995</v>
      </c>
      <c r="H4626" s="1" t="s">
        <v>2</v>
      </c>
      <c r="I4626" s="1">
        <f>3958.756*ACOS(COS(RADIANS(90-C4626))*COS(RADIANS(90-F4626))+SIN(RADIANS(90-C4626))*SIN(RADIANS(90-F4626))*COS(RADIANS(D4626-G4626)))</f>
        <v>417.57010191382375</v>
      </c>
      <c r="J4626" s="1">
        <f>I4626/A4626</f>
        <v>1.1045659240128658E-2</v>
      </c>
      <c r="K4626" s="1"/>
    </row>
    <row r="4627" spans="1:11">
      <c r="A4627" s="1">
        <v>39512</v>
      </c>
      <c r="B4627" s="2" t="s">
        <v>5</v>
      </c>
      <c r="C4627" s="1">
        <v>42.818899999999999</v>
      </c>
      <c r="D4627" s="1">
        <v>-75.535700000000006</v>
      </c>
      <c r="E4627" t="s">
        <v>34</v>
      </c>
      <c r="F4627" s="1">
        <v>42.294400000000003</v>
      </c>
      <c r="G4627" s="1">
        <v>-83.712599999999995</v>
      </c>
      <c r="H4627" s="1" t="s">
        <v>2</v>
      </c>
      <c r="I4627" s="1">
        <f>3958.756*ACOS(COS(RADIANS(90-C4627))*COS(RADIANS(90-F4627))+SIN(RADIANS(90-C4627))*SIN(RADIANS(90-F4627))*COS(RADIANS(D4627-G4627)))</f>
        <v>417.57010191382375</v>
      </c>
      <c r="J4627" s="1">
        <f>I4627/A4627</f>
        <v>1.0568184397495033E-2</v>
      </c>
      <c r="K4627" s="1"/>
    </row>
    <row r="4628" spans="1:11">
      <c r="A4628" s="1">
        <v>42739</v>
      </c>
      <c r="B4628" s="2" t="s">
        <v>5</v>
      </c>
      <c r="C4628" s="1">
        <v>42.818899999999999</v>
      </c>
      <c r="D4628" s="1">
        <v>-75.535700000000006</v>
      </c>
      <c r="E4628" t="s">
        <v>20</v>
      </c>
      <c r="F4628" s="1">
        <v>42.294400000000003</v>
      </c>
      <c r="G4628" s="1">
        <v>-83.712599999999995</v>
      </c>
      <c r="H4628" s="1" t="s">
        <v>2</v>
      </c>
      <c r="I4628" s="1">
        <f>3958.756*ACOS(COS(RADIANS(90-C4628))*COS(RADIANS(90-F4628))+SIN(RADIANS(90-C4628))*SIN(RADIANS(90-F4628))*COS(RADIANS(D4628-G4628)))</f>
        <v>417.57010191382375</v>
      </c>
      <c r="J4628" s="1">
        <f>I4628/A4628</f>
        <v>9.7702356609612705E-3</v>
      </c>
      <c r="K4628" s="1"/>
    </row>
    <row r="4629" spans="1:11">
      <c r="A4629" s="1">
        <v>43155</v>
      </c>
      <c r="B4629" s="2" t="s">
        <v>5</v>
      </c>
      <c r="C4629" s="1">
        <v>42.818899999999999</v>
      </c>
      <c r="D4629" s="1">
        <v>-75.535700000000006</v>
      </c>
      <c r="E4629" t="s">
        <v>20</v>
      </c>
      <c r="F4629" s="1">
        <v>42.294400000000003</v>
      </c>
      <c r="G4629" s="1">
        <v>-83.712599999999995</v>
      </c>
      <c r="H4629" s="1" t="s">
        <v>2</v>
      </c>
      <c r="I4629" s="1">
        <f>3958.756*ACOS(COS(RADIANS(90-C4629))*COS(RADIANS(90-F4629))+SIN(RADIANS(90-C4629))*SIN(RADIANS(90-F4629))*COS(RADIANS(D4629-G4629)))</f>
        <v>417.57010191382375</v>
      </c>
      <c r="J4629" s="1">
        <f>I4629/A4629</f>
        <v>9.6760538040510657E-3</v>
      </c>
      <c r="K4629" s="1"/>
    </row>
    <row r="4630" spans="1:11">
      <c r="A4630" s="1">
        <v>47216</v>
      </c>
      <c r="B4630" s="2" t="s">
        <v>5</v>
      </c>
      <c r="C4630" s="1">
        <v>42.818899999999999</v>
      </c>
      <c r="D4630" s="1">
        <v>-75.535700000000006</v>
      </c>
      <c r="E4630" t="s">
        <v>20</v>
      </c>
      <c r="F4630" s="1">
        <v>42.294400000000003</v>
      </c>
      <c r="G4630" s="1">
        <v>-83.712599999999995</v>
      </c>
      <c r="H4630" s="1" t="s">
        <v>2</v>
      </c>
      <c r="I4630" s="1">
        <f>3958.756*ACOS(COS(RADIANS(90-C4630))*COS(RADIANS(90-F4630))+SIN(RADIANS(90-C4630))*SIN(RADIANS(90-F4630))*COS(RADIANS(D4630-G4630)))</f>
        <v>417.57010191382375</v>
      </c>
      <c r="J4630" s="1">
        <f>I4630/A4630</f>
        <v>8.8438262858739364E-3</v>
      </c>
      <c r="K4630" s="1"/>
    </row>
    <row r="4631" spans="1:11">
      <c r="A4631" s="1">
        <v>43</v>
      </c>
      <c r="B4631" s="2" t="s">
        <v>41</v>
      </c>
      <c r="C4631" s="1">
        <v>39.33</v>
      </c>
      <c r="D4631" s="1">
        <v>-76.599999999999994</v>
      </c>
      <c r="E4631" t="s">
        <v>1</v>
      </c>
      <c r="F4631" s="1">
        <v>42.247700000000002</v>
      </c>
      <c r="G4631" s="1">
        <v>-83.622600000000006</v>
      </c>
      <c r="H4631" s="1" t="s">
        <v>2</v>
      </c>
      <c r="I4631" s="1">
        <f>3958.756*ACOS(COS(RADIANS(90-C4631))*COS(RADIANS(90-F4631))+SIN(RADIANS(90-C4631))*SIN(RADIANS(90-F4631))*COS(RADIANS(D4631-G4631)))</f>
        <v>418.84596677613098</v>
      </c>
      <c r="J4631" s="1">
        <f>I4631/A4631</f>
        <v>9.7406038785146745</v>
      </c>
      <c r="K4631" s="1"/>
    </row>
    <row r="4632" spans="1:11">
      <c r="A4632" s="1">
        <v>920</v>
      </c>
      <c r="B4632" s="2" t="s">
        <v>41</v>
      </c>
      <c r="C4632" s="1">
        <v>39.33</v>
      </c>
      <c r="D4632" s="1">
        <v>-76.599999999999994</v>
      </c>
      <c r="E4632" t="s">
        <v>1</v>
      </c>
      <c r="F4632" s="1">
        <v>42.247700000000002</v>
      </c>
      <c r="G4632" s="1">
        <v>-83.622600000000006</v>
      </c>
      <c r="H4632" s="1" t="s">
        <v>2</v>
      </c>
      <c r="I4632" s="1">
        <f>3958.756*ACOS(COS(RADIANS(90-C4632))*COS(RADIANS(90-F4632))+SIN(RADIANS(90-C4632))*SIN(RADIANS(90-F4632))*COS(RADIANS(D4632-G4632)))</f>
        <v>418.84596677613098</v>
      </c>
      <c r="J4632" s="1">
        <f>I4632/A4632</f>
        <v>0.45526735519144673</v>
      </c>
      <c r="K4632" s="1"/>
    </row>
    <row r="4633" spans="1:11">
      <c r="A4633" s="1">
        <v>1778</v>
      </c>
      <c r="B4633" s="2" t="s">
        <v>41</v>
      </c>
      <c r="C4633" s="1">
        <v>39.33</v>
      </c>
      <c r="D4633" s="1">
        <v>-76.599999999999994</v>
      </c>
      <c r="E4633" t="s">
        <v>1</v>
      </c>
      <c r="F4633" s="1">
        <v>42.247700000000002</v>
      </c>
      <c r="G4633" s="1">
        <v>-83.622600000000006</v>
      </c>
      <c r="H4633" s="1" t="s">
        <v>2</v>
      </c>
      <c r="I4633" s="1">
        <f>3958.756*ACOS(COS(RADIANS(90-C4633))*COS(RADIANS(90-F4633))+SIN(RADIANS(90-C4633))*SIN(RADIANS(90-F4633))*COS(RADIANS(D4633-G4633)))</f>
        <v>418.84596677613098</v>
      </c>
      <c r="J4633" s="1">
        <f>I4633/A4633</f>
        <v>0.23557140988533801</v>
      </c>
      <c r="K4633" s="1"/>
    </row>
    <row r="4634" spans="1:11">
      <c r="A4634" s="1">
        <v>23</v>
      </c>
      <c r="B4634" s="2" t="s">
        <v>20</v>
      </c>
      <c r="C4634" s="1">
        <v>42.294400000000003</v>
      </c>
      <c r="D4634" s="1">
        <v>-83.712599999999995</v>
      </c>
      <c r="E4634" t="s">
        <v>11</v>
      </c>
      <c r="F4634" s="1">
        <v>38.988599999999998</v>
      </c>
      <c r="G4634" s="1">
        <v>-76.944500000000005</v>
      </c>
      <c r="H4634" s="1" t="s">
        <v>2</v>
      </c>
      <c r="I4634" s="1">
        <f>3958.756*ACOS(COS(RADIANS(90-C4634))*COS(RADIANS(90-F4634))+SIN(RADIANS(90-C4634))*SIN(RADIANS(90-F4634))*COS(RADIANS(D4634-G4634)))</f>
        <v>421.78928112831176</v>
      </c>
      <c r="J4634" s="1">
        <f>I4634/A4634</f>
        <v>18.338664396883122</v>
      </c>
      <c r="K4634" s="1"/>
    </row>
    <row r="4635" spans="1:11">
      <c r="A4635" s="1">
        <v>30</v>
      </c>
      <c r="B4635" s="2" t="s">
        <v>11</v>
      </c>
      <c r="C4635" s="1">
        <v>38.988599999999998</v>
      </c>
      <c r="D4635" s="1">
        <v>-76.944500000000005</v>
      </c>
      <c r="E4635" t="s">
        <v>34</v>
      </c>
      <c r="F4635" s="1">
        <v>42.294400000000003</v>
      </c>
      <c r="G4635" s="1">
        <v>-83.712599999999995</v>
      </c>
      <c r="H4635" s="1" t="s">
        <v>2</v>
      </c>
      <c r="I4635" s="1">
        <f>3958.756*ACOS(COS(RADIANS(90-C4635))*COS(RADIANS(90-F4635))+SIN(RADIANS(90-C4635))*SIN(RADIANS(90-F4635))*COS(RADIANS(D4635-G4635)))</f>
        <v>421.78928112831176</v>
      </c>
      <c r="J4635" s="1">
        <f>I4635/A4635</f>
        <v>14.059642704277058</v>
      </c>
      <c r="K4635" s="1"/>
    </row>
    <row r="4636" spans="1:11">
      <c r="A4636" s="1">
        <v>31</v>
      </c>
      <c r="B4636" s="2" t="s">
        <v>11</v>
      </c>
      <c r="C4636" s="1">
        <v>38.988599999999998</v>
      </c>
      <c r="D4636" s="1">
        <v>-76.944500000000005</v>
      </c>
      <c r="E4636" t="s">
        <v>20</v>
      </c>
      <c r="F4636" s="1">
        <v>42.294400000000003</v>
      </c>
      <c r="G4636" s="1">
        <v>-83.712599999999995</v>
      </c>
      <c r="H4636" s="1" t="s">
        <v>2</v>
      </c>
      <c r="I4636" s="1">
        <f>3958.756*ACOS(COS(RADIANS(90-C4636))*COS(RADIANS(90-F4636))+SIN(RADIANS(90-C4636))*SIN(RADIANS(90-F4636))*COS(RADIANS(D4636-G4636)))</f>
        <v>421.78928112831176</v>
      </c>
      <c r="J4636" s="1">
        <f>I4636/A4636</f>
        <v>13.606105842848766</v>
      </c>
      <c r="K4636" s="1"/>
    </row>
    <row r="4637" spans="1:11">
      <c r="A4637" s="1">
        <v>31</v>
      </c>
      <c r="B4637" s="2" t="s">
        <v>11</v>
      </c>
      <c r="C4637" s="1">
        <v>38.988599999999998</v>
      </c>
      <c r="D4637" s="1">
        <v>-76.944500000000005</v>
      </c>
      <c r="E4637" t="s">
        <v>20</v>
      </c>
      <c r="F4637" s="1">
        <v>42.294400000000003</v>
      </c>
      <c r="G4637" s="1">
        <v>-83.712599999999995</v>
      </c>
      <c r="H4637" s="1" t="s">
        <v>2</v>
      </c>
      <c r="I4637" s="1">
        <f>3958.756*ACOS(COS(RADIANS(90-C4637))*COS(RADIANS(90-F4637))+SIN(RADIANS(90-C4637))*SIN(RADIANS(90-F4637))*COS(RADIANS(D4637-G4637)))</f>
        <v>421.78928112831176</v>
      </c>
      <c r="J4637" s="1">
        <f>I4637/A4637</f>
        <v>13.606105842848766</v>
      </c>
      <c r="K4637" s="1"/>
    </row>
    <row r="4638" spans="1:11">
      <c r="A4638" s="1">
        <v>45</v>
      </c>
      <c r="B4638" s="2" t="s">
        <v>34</v>
      </c>
      <c r="C4638" s="1">
        <v>42.294400000000003</v>
      </c>
      <c r="D4638" s="1">
        <v>-83.712599999999995</v>
      </c>
      <c r="E4638" t="s">
        <v>11</v>
      </c>
      <c r="F4638" s="1">
        <v>38.988599999999998</v>
      </c>
      <c r="G4638" s="1">
        <v>-76.944500000000005</v>
      </c>
      <c r="H4638" s="1" t="s">
        <v>2</v>
      </c>
      <c r="I4638" s="1">
        <f>3958.756*ACOS(COS(RADIANS(90-C4638))*COS(RADIANS(90-F4638))+SIN(RADIANS(90-C4638))*SIN(RADIANS(90-F4638))*COS(RADIANS(D4638-G4638)))</f>
        <v>421.78928112831176</v>
      </c>
      <c r="J4638" s="1">
        <f>I4638/A4638</f>
        <v>9.3730951361847055</v>
      </c>
      <c r="K4638" s="1"/>
    </row>
    <row r="4639" spans="1:11">
      <c r="A4639" s="1">
        <v>46</v>
      </c>
      <c r="B4639" s="2" t="s">
        <v>20</v>
      </c>
      <c r="C4639" s="1">
        <v>42.294400000000003</v>
      </c>
      <c r="D4639" s="1">
        <v>-83.712599999999995</v>
      </c>
      <c r="E4639" t="s">
        <v>11</v>
      </c>
      <c r="F4639" s="1">
        <v>38.988599999999998</v>
      </c>
      <c r="G4639" s="1">
        <v>-76.944500000000005</v>
      </c>
      <c r="H4639" s="1" t="s">
        <v>2</v>
      </c>
      <c r="I4639" s="1">
        <f>3958.756*ACOS(COS(RADIANS(90-C4639))*COS(RADIANS(90-F4639))+SIN(RADIANS(90-C4639))*SIN(RADIANS(90-F4639))*COS(RADIANS(D4639-G4639)))</f>
        <v>421.78928112831176</v>
      </c>
      <c r="J4639" s="1">
        <f>I4639/A4639</f>
        <v>9.1693321984415608</v>
      </c>
      <c r="K4639" s="1"/>
    </row>
    <row r="4640" spans="1:11">
      <c r="A4640" s="1">
        <v>298</v>
      </c>
      <c r="B4640" s="2" t="s">
        <v>34</v>
      </c>
      <c r="C4640" s="1">
        <v>42.294400000000003</v>
      </c>
      <c r="D4640" s="1">
        <v>-83.712599999999995</v>
      </c>
      <c r="E4640" t="s">
        <v>11</v>
      </c>
      <c r="F4640" s="1">
        <v>38.988599999999998</v>
      </c>
      <c r="G4640" s="1">
        <v>-76.944500000000005</v>
      </c>
      <c r="H4640" s="1" t="s">
        <v>2</v>
      </c>
      <c r="I4640" s="1">
        <f>3958.756*ACOS(COS(RADIANS(90-C4640))*COS(RADIANS(90-F4640))+SIN(RADIANS(90-C4640))*SIN(RADIANS(90-F4640))*COS(RADIANS(D4640-G4640)))</f>
        <v>421.78928112831176</v>
      </c>
      <c r="J4640" s="1">
        <f>I4640/A4640</f>
        <v>1.4154002722426569</v>
      </c>
      <c r="K4640" s="1"/>
    </row>
    <row r="4641" spans="1:11">
      <c r="A4641" s="1">
        <v>656</v>
      </c>
      <c r="B4641" s="2" t="s">
        <v>34</v>
      </c>
      <c r="C4641" s="1">
        <v>42.294400000000003</v>
      </c>
      <c r="D4641" s="1">
        <v>-83.712599999999995</v>
      </c>
      <c r="E4641" t="s">
        <v>11</v>
      </c>
      <c r="F4641" s="1">
        <v>38.988599999999998</v>
      </c>
      <c r="G4641" s="1">
        <v>-76.944500000000005</v>
      </c>
      <c r="H4641" s="1" t="s">
        <v>2</v>
      </c>
      <c r="I4641" s="1">
        <f>3958.756*ACOS(COS(RADIANS(90-C4641))*COS(RADIANS(90-F4641))+SIN(RADIANS(90-C4641))*SIN(RADIANS(90-F4641))*COS(RADIANS(D4641-G4641)))</f>
        <v>421.78928112831176</v>
      </c>
      <c r="J4641" s="1">
        <f>I4641/A4641</f>
        <v>0.64297146513462156</v>
      </c>
      <c r="K4641" s="1"/>
    </row>
    <row r="4642" spans="1:11">
      <c r="A4642" s="1">
        <v>1667</v>
      </c>
      <c r="B4642" s="2" t="s">
        <v>20</v>
      </c>
      <c r="C4642" s="1">
        <v>42.294400000000003</v>
      </c>
      <c r="D4642" s="1">
        <v>-83.712599999999995</v>
      </c>
      <c r="E4642" t="s">
        <v>11</v>
      </c>
      <c r="F4642" s="1">
        <v>38.988599999999998</v>
      </c>
      <c r="G4642" s="1">
        <v>-76.944500000000005</v>
      </c>
      <c r="H4642" s="1" t="s">
        <v>2</v>
      </c>
      <c r="I4642" s="1">
        <f>3958.756*ACOS(COS(RADIANS(90-C4642))*COS(RADIANS(90-F4642))+SIN(RADIANS(90-C4642))*SIN(RADIANS(90-F4642))*COS(RADIANS(D4642-G4642)))</f>
        <v>421.78928112831176</v>
      </c>
      <c r="J4642" s="1">
        <f>I4642/A4642</f>
        <v>0.25302296408417024</v>
      </c>
      <c r="K4642" s="1"/>
    </row>
    <row r="4643" spans="1:11">
      <c r="A4643" s="1">
        <v>4322</v>
      </c>
      <c r="B4643" s="2" t="s">
        <v>20</v>
      </c>
      <c r="C4643" s="1">
        <v>42.294400000000003</v>
      </c>
      <c r="D4643" s="1">
        <v>-83.712599999999995</v>
      </c>
      <c r="E4643" t="s">
        <v>11</v>
      </c>
      <c r="F4643" s="1">
        <v>38.988599999999998</v>
      </c>
      <c r="G4643" s="1">
        <v>-76.944500000000005</v>
      </c>
      <c r="H4643" s="1" t="s">
        <v>2</v>
      </c>
      <c r="I4643" s="1">
        <f>3958.756*ACOS(COS(RADIANS(90-C4643))*COS(RADIANS(90-F4643))+SIN(RADIANS(90-C4643))*SIN(RADIANS(90-F4643))*COS(RADIANS(D4643-G4643)))</f>
        <v>421.78928112831176</v>
      </c>
      <c r="J4643" s="1">
        <f>I4643/A4643</f>
        <v>9.7591226545190132E-2</v>
      </c>
      <c r="K4643" s="1"/>
    </row>
    <row r="4644" spans="1:11">
      <c r="A4644" s="1">
        <v>4920</v>
      </c>
      <c r="B4644" s="2" t="s">
        <v>11</v>
      </c>
      <c r="C4644" s="1">
        <v>38.988599999999998</v>
      </c>
      <c r="D4644" s="1">
        <v>-76.944500000000005</v>
      </c>
      <c r="E4644" t="s">
        <v>20</v>
      </c>
      <c r="F4644" s="1">
        <v>42.294400000000003</v>
      </c>
      <c r="G4644" s="1">
        <v>-83.712599999999995</v>
      </c>
      <c r="H4644" s="1" t="s">
        <v>2</v>
      </c>
      <c r="I4644" s="1">
        <f>3958.756*ACOS(COS(RADIANS(90-C4644))*COS(RADIANS(90-F4644))+SIN(RADIANS(90-C4644))*SIN(RADIANS(90-F4644))*COS(RADIANS(D4644-G4644)))</f>
        <v>421.78928112831176</v>
      </c>
      <c r="J4644" s="1">
        <f>I4644/A4644</f>
        <v>8.572952868461621E-2</v>
      </c>
      <c r="K4644" s="1"/>
    </row>
    <row r="4645" spans="1:11">
      <c r="A4645" s="1">
        <v>5702</v>
      </c>
      <c r="B4645" s="2" t="s">
        <v>11</v>
      </c>
      <c r="C4645" s="1">
        <v>38.988599999999998</v>
      </c>
      <c r="D4645" s="1">
        <v>-76.944500000000005</v>
      </c>
      <c r="E4645" t="s">
        <v>20</v>
      </c>
      <c r="F4645" s="1">
        <v>42.294400000000003</v>
      </c>
      <c r="G4645" s="1">
        <v>-83.712599999999995</v>
      </c>
      <c r="H4645" s="1" t="s">
        <v>2</v>
      </c>
      <c r="I4645" s="1">
        <f>3958.756*ACOS(COS(RADIANS(90-C4645))*COS(RADIANS(90-F4645))+SIN(RADIANS(90-C4645))*SIN(RADIANS(90-F4645))*COS(RADIANS(D4645-G4645)))</f>
        <v>421.78928112831176</v>
      </c>
      <c r="J4645" s="1">
        <f>I4645/A4645</f>
        <v>7.3972164350808792E-2</v>
      </c>
      <c r="K4645" s="1"/>
    </row>
    <row r="4646" spans="1:11">
      <c r="A4646" s="1">
        <v>29869</v>
      </c>
      <c r="B4646" s="2" t="s">
        <v>11</v>
      </c>
      <c r="C4646" s="1">
        <v>38.988599999999998</v>
      </c>
      <c r="D4646" s="1">
        <v>-76.944500000000005</v>
      </c>
      <c r="E4646" t="s">
        <v>20</v>
      </c>
      <c r="F4646" s="1">
        <v>42.294400000000003</v>
      </c>
      <c r="G4646" s="1">
        <v>-83.712599999999995</v>
      </c>
      <c r="H4646" s="1" t="s">
        <v>2</v>
      </c>
      <c r="I4646" s="1">
        <f>3958.756*ACOS(COS(RADIANS(90-C4646))*COS(RADIANS(90-F4646))+SIN(RADIANS(90-C4646))*SIN(RADIANS(90-F4646))*COS(RADIANS(D4646-G4646)))</f>
        <v>421.78928112831176</v>
      </c>
      <c r="J4646" s="1">
        <f>I4646/A4646</f>
        <v>1.4121305739338837E-2</v>
      </c>
      <c r="K4646" s="1"/>
    </row>
    <row r="4647" spans="1:11">
      <c r="A4647" s="1">
        <v>30189</v>
      </c>
      <c r="B4647" s="2" t="s">
        <v>34</v>
      </c>
      <c r="C4647" s="1">
        <v>42.294400000000003</v>
      </c>
      <c r="D4647" s="1">
        <v>-83.712599999999995</v>
      </c>
      <c r="E4647" t="s">
        <v>11</v>
      </c>
      <c r="F4647" s="1">
        <v>38.988599999999998</v>
      </c>
      <c r="G4647" s="1">
        <v>-76.944500000000005</v>
      </c>
      <c r="H4647" s="1" t="s">
        <v>2</v>
      </c>
      <c r="I4647" s="1">
        <f>3958.756*ACOS(COS(RADIANS(90-C4647))*COS(RADIANS(90-F4647))+SIN(RADIANS(90-C4647))*SIN(RADIANS(90-F4647))*COS(RADIANS(D4647-G4647)))</f>
        <v>421.78928112831176</v>
      </c>
      <c r="J4647" s="1">
        <f>I4647/A4647</f>
        <v>1.3971621488897008E-2</v>
      </c>
      <c r="K4647" s="1"/>
    </row>
    <row r="4648" spans="1:11">
      <c r="A4648" s="1">
        <v>30636</v>
      </c>
      <c r="B4648" s="2" t="s">
        <v>11</v>
      </c>
      <c r="C4648" s="1">
        <v>38.988599999999998</v>
      </c>
      <c r="D4648" s="1">
        <v>-76.944500000000005</v>
      </c>
      <c r="E4648" t="s">
        <v>20</v>
      </c>
      <c r="F4648" s="1">
        <v>42.294400000000003</v>
      </c>
      <c r="G4648" s="1">
        <v>-83.712599999999995</v>
      </c>
      <c r="H4648" s="1" t="s">
        <v>2</v>
      </c>
      <c r="I4648" s="1">
        <f>3958.756*ACOS(COS(RADIANS(90-C4648))*COS(RADIANS(90-F4648))+SIN(RADIANS(90-C4648))*SIN(RADIANS(90-F4648))*COS(RADIANS(D4648-G4648)))</f>
        <v>421.78928112831176</v>
      </c>
      <c r="J4648" s="1">
        <f>I4648/A4648</f>
        <v>1.3767766063726067E-2</v>
      </c>
      <c r="K4648" s="1"/>
    </row>
    <row r="4649" spans="1:11">
      <c r="A4649" s="1">
        <v>32691</v>
      </c>
      <c r="B4649" s="2" t="s">
        <v>20</v>
      </c>
      <c r="C4649" s="1">
        <v>42.294400000000003</v>
      </c>
      <c r="D4649" s="1">
        <v>-83.712599999999995</v>
      </c>
      <c r="E4649" t="s">
        <v>11</v>
      </c>
      <c r="F4649" s="1">
        <v>38.988599999999998</v>
      </c>
      <c r="G4649" s="1">
        <v>-76.944500000000005</v>
      </c>
      <c r="H4649" s="1" t="s">
        <v>2</v>
      </c>
      <c r="I4649" s="1">
        <f>3958.756*ACOS(COS(RADIANS(90-C4649))*COS(RADIANS(90-F4649))+SIN(RADIANS(90-C4649))*SIN(RADIANS(90-F4649))*COS(RADIANS(D4649-G4649)))</f>
        <v>421.78928112831176</v>
      </c>
      <c r="J4649" s="1">
        <f>I4649/A4649</f>
        <v>1.2902305867924253E-2</v>
      </c>
      <c r="K4649" s="1"/>
    </row>
    <row r="4650" spans="1:11">
      <c r="A4650" s="1">
        <v>39150</v>
      </c>
      <c r="B4650" s="2" t="s">
        <v>34</v>
      </c>
      <c r="C4650" s="1">
        <v>42.294400000000003</v>
      </c>
      <c r="D4650" s="1">
        <v>-83.712599999999995</v>
      </c>
      <c r="E4650" t="s">
        <v>11</v>
      </c>
      <c r="F4650" s="1">
        <v>38.988599999999998</v>
      </c>
      <c r="G4650" s="1">
        <v>-76.944500000000005</v>
      </c>
      <c r="H4650" s="1" t="s">
        <v>2</v>
      </c>
      <c r="I4650" s="1">
        <f>3958.756*ACOS(COS(RADIANS(90-C4650))*COS(RADIANS(90-F4650))+SIN(RADIANS(90-C4650))*SIN(RADIANS(90-F4650))*COS(RADIANS(D4650-G4650)))</f>
        <v>421.78928112831176</v>
      </c>
      <c r="J4650" s="1">
        <f>I4650/A4650</f>
        <v>1.0773672570327249E-2</v>
      </c>
      <c r="K4650" s="1"/>
    </row>
    <row r="4651" spans="1:11">
      <c r="A4651" s="1">
        <v>41956</v>
      </c>
      <c r="B4651" s="2" t="s">
        <v>11</v>
      </c>
      <c r="C4651" s="1">
        <v>38.988599999999998</v>
      </c>
      <c r="D4651" s="1">
        <v>-76.944500000000005</v>
      </c>
      <c r="E4651" t="s">
        <v>34</v>
      </c>
      <c r="F4651" s="1">
        <v>42.294400000000003</v>
      </c>
      <c r="G4651" s="1">
        <v>-83.712599999999995</v>
      </c>
      <c r="H4651" s="1" t="s">
        <v>2</v>
      </c>
      <c r="I4651" s="1">
        <f>3958.756*ACOS(COS(RADIANS(90-C4651))*COS(RADIANS(90-F4651))+SIN(RADIANS(90-C4651))*SIN(RADIANS(90-F4651))*COS(RADIANS(D4651-G4651)))</f>
        <v>421.78928112831176</v>
      </c>
      <c r="J4651" s="1">
        <f>I4651/A4651</f>
        <v>1.0053133786069019E-2</v>
      </c>
      <c r="K4651" s="1"/>
    </row>
    <row r="4652" spans="1:11">
      <c r="A4652" s="1">
        <v>43172</v>
      </c>
      <c r="B4652" s="2" t="s">
        <v>20</v>
      </c>
      <c r="C4652" s="1">
        <v>42.294400000000003</v>
      </c>
      <c r="D4652" s="1">
        <v>-83.712599999999995</v>
      </c>
      <c r="E4652" t="s">
        <v>11</v>
      </c>
      <c r="F4652" s="1">
        <v>38.988599999999998</v>
      </c>
      <c r="G4652" s="1">
        <v>-76.944500000000005</v>
      </c>
      <c r="H4652" s="1" t="s">
        <v>2</v>
      </c>
      <c r="I4652" s="1">
        <f>3958.756*ACOS(COS(RADIANS(90-C4652))*COS(RADIANS(90-F4652))+SIN(RADIANS(90-C4652))*SIN(RADIANS(90-F4652))*COS(RADIANS(D4652-G4652)))</f>
        <v>421.78928112831176</v>
      </c>
      <c r="J4652" s="1">
        <f>I4652/A4652</f>
        <v>9.7699731568681499E-3</v>
      </c>
      <c r="K4652" s="1"/>
    </row>
    <row r="4653" spans="1:11">
      <c r="A4653" s="1">
        <v>50236</v>
      </c>
      <c r="B4653" s="2" t="s">
        <v>11</v>
      </c>
      <c r="C4653" s="1">
        <v>38.988599999999998</v>
      </c>
      <c r="D4653" s="1">
        <v>-76.944500000000005</v>
      </c>
      <c r="E4653" t="s">
        <v>20</v>
      </c>
      <c r="F4653" s="1">
        <v>42.294400000000003</v>
      </c>
      <c r="G4653" s="1">
        <v>-83.712599999999995</v>
      </c>
      <c r="H4653" s="1" t="s">
        <v>2</v>
      </c>
      <c r="I4653" s="1">
        <f>3958.756*ACOS(COS(RADIANS(90-C4653))*COS(RADIANS(90-F4653))+SIN(RADIANS(90-C4653))*SIN(RADIANS(90-F4653))*COS(RADIANS(D4653-G4653)))</f>
        <v>421.78928112831176</v>
      </c>
      <c r="J4653" s="1">
        <f>I4653/A4653</f>
        <v>8.3961557673443692E-3</v>
      </c>
      <c r="K4653" s="1"/>
    </row>
    <row r="4654" spans="1:11">
      <c r="A4654" s="1">
        <v>55772</v>
      </c>
      <c r="B4654" s="2" t="s">
        <v>11</v>
      </c>
      <c r="C4654" s="1">
        <v>38.988599999999998</v>
      </c>
      <c r="D4654" s="1">
        <v>-76.944500000000005</v>
      </c>
      <c r="E4654" t="s">
        <v>34</v>
      </c>
      <c r="F4654" s="1">
        <v>42.294400000000003</v>
      </c>
      <c r="G4654" s="1">
        <v>-83.712599999999995</v>
      </c>
      <c r="H4654" s="1" t="s">
        <v>2</v>
      </c>
      <c r="I4654" s="1">
        <f>3958.756*ACOS(COS(RADIANS(90-C4654))*COS(RADIANS(90-F4654))+SIN(RADIANS(90-C4654))*SIN(RADIANS(90-F4654))*COS(RADIANS(D4654-G4654)))</f>
        <v>421.78928112831176</v>
      </c>
      <c r="J4654" s="1">
        <f>I4654/A4654</f>
        <v>7.5627426150812549E-3</v>
      </c>
      <c r="K4654" s="1"/>
    </row>
    <row r="4655" spans="1:11">
      <c r="A4655" s="1">
        <v>59457</v>
      </c>
      <c r="B4655" s="2" t="s">
        <v>11</v>
      </c>
      <c r="C4655" s="1">
        <v>38.988599999999998</v>
      </c>
      <c r="D4655" s="1">
        <v>-76.944500000000005</v>
      </c>
      <c r="E4655" t="s">
        <v>34</v>
      </c>
      <c r="F4655" s="1">
        <v>42.294400000000003</v>
      </c>
      <c r="G4655" s="1">
        <v>-83.712599999999995</v>
      </c>
      <c r="H4655" s="1" t="s">
        <v>2</v>
      </c>
      <c r="I4655" s="1">
        <f>3958.756*ACOS(COS(RADIANS(90-C4655))*COS(RADIANS(90-F4655))+SIN(RADIANS(90-C4655))*SIN(RADIANS(90-F4655))*COS(RADIANS(D4655-G4655)))</f>
        <v>421.78928112831176</v>
      </c>
      <c r="J4655" s="1">
        <f>I4655/A4655</f>
        <v>7.0940222535330029E-3</v>
      </c>
      <c r="K4655" s="1"/>
    </row>
    <row r="4656" spans="1:11">
      <c r="A4656" s="1">
        <v>63104</v>
      </c>
      <c r="B4656" s="2" t="s">
        <v>11</v>
      </c>
      <c r="C4656" s="1">
        <v>38.988599999999998</v>
      </c>
      <c r="D4656" s="1">
        <v>-76.944500000000005</v>
      </c>
      <c r="E4656" t="s">
        <v>20</v>
      </c>
      <c r="F4656" s="1">
        <v>42.294400000000003</v>
      </c>
      <c r="G4656" s="1">
        <v>-83.712599999999995</v>
      </c>
      <c r="H4656" s="1" t="s">
        <v>2</v>
      </c>
      <c r="I4656" s="1">
        <f>3958.756*ACOS(COS(RADIANS(90-C4656))*COS(RADIANS(90-F4656))+SIN(RADIANS(90-C4656))*SIN(RADIANS(90-F4656))*COS(RADIANS(D4656-G4656)))</f>
        <v>421.78928112831176</v>
      </c>
      <c r="J4656" s="1">
        <f>I4656/A4656</f>
        <v>6.6840339935394233E-3</v>
      </c>
      <c r="K4656" s="1"/>
    </row>
    <row r="4657" spans="1:11">
      <c r="A4657" s="1">
        <v>63374</v>
      </c>
      <c r="B4657" s="2" t="s">
        <v>11</v>
      </c>
      <c r="C4657" s="1">
        <v>38.988599999999998</v>
      </c>
      <c r="D4657" s="1">
        <v>-76.944500000000005</v>
      </c>
      <c r="E4657" t="s">
        <v>34</v>
      </c>
      <c r="F4657" s="1">
        <v>42.294400000000003</v>
      </c>
      <c r="G4657" s="1">
        <v>-83.712599999999995</v>
      </c>
      <c r="H4657" s="1" t="s">
        <v>2</v>
      </c>
      <c r="I4657" s="1">
        <f>3958.756*ACOS(COS(RADIANS(90-C4657))*COS(RADIANS(90-F4657))+SIN(RADIANS(90-C4657))*SIN(RADIANS(90-F4657))*COS(RADIANS(D4657-G4657)))</f>
        <v>421.78928112831176</v>
      </c>
      <c r="J4657" s="1">
        <f>I4657/A4657</f>
        <v>6.6555571863589442E-3</v>
      </c>
      <c r="K4657" s="1"/>
    </row>
    <row r="4658" spans="1:11">
      <c r="A4658" s="1">
        <v>78562</v>
      </c>
      <c r="B4658" s="2" t="s">
        <v>11</v>
      </c>
      <c r="C4658" s="1">
        <v>38.988599999999998</v>
      </c>
      <c r="D4658" s="1">
        <v>-76.944500000000005</v>
      </c>
      <c r="E4658" t="s">
        <v>20</v>
      </c>
      <c r="F4658" s="1">
        <v>42.294400000000003</v>
      </c>
      <c r="G4658" s="1">
        <v>-83.712599999999995</v>
      </c>
      <c r="H4658" s="1" t="s">
        <v>2</v>
      </c>
      <c r="I4658" s="1">
        <f>3958.756*ACOS(COS(RADIANS(90-C4658))*COS(RADIANS(90-F4658))+SIN(RADIANS(90-C4658))*SIN(RADIANS(90-F4658))*COS(RADIANS(D4658-G4658)))</f>
        <v>421.78928112831176</v>
      </c>
      <c r="J4658" s="1">
        <f>I4658/A4658</f>
        <v>5.3688714789378042E-3</v>
      </c>
      <c r="K4658" s="1"/>
    </row>
    <row r="4659" spans="1:11">
      <c r="A4659" s="1">
        <v>79078</v>
      </c>
      <c r="B4659" s="2" t="s">
        <v>20</v>
      </c>
      <c r="C4659" s="1">
        <v>42.294400000000003</v>
      </c>
      <c r="D4659" s="1">
        <v>-83.712599999999995</v>
      </c>
      <c r="E4659" t="s">
        <v>11</v>
      </c>
      <c r="F4659" s="1">
        <v>38.988599999999998</v>
      </c>
      <c r="G4659" s="1">
        <v>-76.944500000000005</v>
      </c>
      <c r="H4659" s="1" t="s">
        <v>2</v>
      </c>
      <c r="I4659" s="1">
        <f>3958.756*ACOS(COS(RADIANS(90-C4659))*COS(RADIANS(90-F4659))+SIN(RADIANS(90-C4659))*SIN(RADIANS(90-F4659))*COS(RADIANS(D4659-G4659)))</f>
        <v>421.78928112831176</v>
      </c>
      <c r="J4659" s="1">
        <f>I4659/A4659</f>
        <v>5.3338385028492341E-3</v>
      </c>
      <c r="K4659" s="1"/>
    </row>
    <row r="4660" spans="1:11">
      <c r="A4660" s="1">
        <v>89040</v>
      </c>
      <c r="B4660" s="2" t="s">
        <v>34</v>
      </c>
      <c r="C4660" s="1">
        <v>42.294400000000003</v>
      </c>
      <c r="D4660" s="1">
        <v>-83.712599999999995</v>
      </c>
      <c r="E4660" t="s">
        <v>11</v>
      </c>
      <c r="F4660" s="1">
        <v>38.988599999999998</v>
      </c>
      <c r="G4660" s="1">
        <v>-76.944500000000005</v>
      </c>
      <c r="H4660" s="1" t="s">
        <v>2</v>
      </c>
      <c r="I4660" s="1">
        <f>3958.756*ACOS(COS(RADIANS(90-C4660))*COS(RADIANS(90-F4660))+SIN(RADIANS(90-C4660))*SIN(RADIANS(90-F4660))*COS(RADIANS(D4660-G4660)))</f>
        <v>421.78928112831176</v>
      </c>
      <c r="J4660" s="1">
        <f>I4660/A4660</f>
        <v>4.7370763828426749E-3</v>
      </c>
      <c r="K4660" s="1"/>
    </row>
    <row r="4661" spans="1:11">
      <c r="A4661" s="1">
        <v>112584</v>
      </c>
      <c r="B4661" s="2" t="s">
        <v>11</v>
      </c>
      <c r="C4661" s="1">
        <v>38.988599999999998</v>
      </c>
      <c r="D4661" s="1">
        <v>-76.944500000000005</v>
      </c>
      <c r="E4661" t="s">
        <v>20</v>
      </c>
      <c r="F4661" s="1">
        <v>42.294400000000003</v>
      </c>
      <c r="G4661" s="1">
        <v>-83.712599999999995</v>
      </c>
      <c r="H4661" s="1" t="s">
        <v>2</v>
      </c>
      <c r="I4661" s="1">
        <f>3958.756*ACOS(COS(RADIANS(90-C4661))*COS(RADIANS(90-F4661))+SIN(RADIANS(90-C4661))*SIN(RADIANS(90-F4661))*COS(RADIANS(D4661-G4661)))</f>
        <v>421.78928112831176</v>
      </c>
      <c r="J4661" s="1">
        <f>I4661/A4661</f>
        <v>3.7464407120755324E-3</v>
      </c>
      <c r="K4661" s="1"/>
    </row>
    <row r="4662" spans="1:11">
      <c r="A4662" s="1">
        <v>131213</v>
      </c>
      <c r="B4662" s="2" t="s">
        <v>34</v>
      </c>
      <c r="C4662" s="1">
        <v>42.294400000000003</v>
      </c>
      <c r="D4662" s="1">
        <v>-83.712599999999995</v>
      </c>
      <c r="E4662" t="s">
        <v>11</v>
      </c>
      <c r="F4662" s="1">
        <v>38.988599999999998</v>
      </c>
      <c r="G4662" s="1">
        <v>-76.944500000000005</v>
      </c>
      <c r="H4662" s="1" t="s">
        <v>2</v>
      </c>
      <c r="I4662" s="1">
        <f>3958.756*ACOS(COS(RADIANS(90-C4662))*COS(RADIANS(90-F4662))+SIN(RADIANS(90-C4662))*SIN(RADIANS(90-F4662))*COS(RADIANS(D4662-G4662)))</f>
        <v>421.78928112831176</v>
      </c>
      <c r="J4662" s="1">
        <f>I4662/A4662</f>
        <v>3.2145388119188783E-3</v>
      </c>
      <c r="K4662" s="1"/>
    </row>
    <row r="4663" spans="1:11">
      <c r="A4663" s="1">
        <v>30</v>
      </c>
      <c r="B4663" s="2" t="s">
        <v>41</v>
      </c>
      <c r="C4663" s="1">
        <v>39.33</v>
      </c>
      <c r="D4663" s="1">
        <v>-76.599999999999994</v>
      </c>
      <c r="E4663" t="s">
        <v>34</v>
      </c>
      <c r="F4663" s="1">
        <v>42.294400000000003</v>
      </c>
      <c r="G4663" s="1">
        <v>-83.712599999999995</v>
      </c>
      <c r="H4663" s="1" t="s">
        <v>2</v>
      </c>
      <c r="I4663" s="1">
        <f>3958.756*ACOS(COS(RADIANS(90-C4663))*COS(RADIANS(90-F4663))+SIN(RADIANS(90-C4663))*SIN(RADIANS(90-F4663))*COS(RADIANS(D4663-G4663)))</f>
        <v>424.402998026501</v>
      </c>
      <c r="J4663" s="1">
        <f>I4663/A4663</f>
        <v>14.146766600883366</v>
      </c>
      <c r="K4663" s="1"/>
    </row>
    <row r="4664" spans="1:11">
      <c r="A4664" s="1">
        <v>35</v>
      </c>
      <c r="B4664" s="2" t="s">
        <v>41</v>
      </c>
      <c r="C4664" s="1">
        <v>39.33</v>
      </c>
      <c r="D4664" s="1">
        <v>-76.599999999999994</v>
      </c>
      <c r="E4664" t="s">
        <v>20</v>
      </c>
      <c r="F4664" s="1">
        <v>42.294400000000003</v>
      </c>
      <c r="G4664" s="1">
        <v>-83.712599999999995</v>
      </c>
      <c r="H4664" s="1" t="s">
        <v>2</v>
      </c>
      <c r="I4664" s="1">
        <f>3958.756*ACOS(COS(RADIANS(90-C4664))*COS(RADIANS(90-F4664))+SIN(RADIANS(90-C4664))*SIN(RADIANS(90-F4664))*COS(RADIANS(D4664-G4664)))</f>
        <v>424.402998026501</v>
      </c>
      <c r="J4664" s="1">
        <f>I4664/A4664</f>
        <v>12.125799943614314</v>
      </c>
      <c r="K4664" s="1"/>
    </row>
    <row r="4665" spans="1:11">
      <c r="A4665" s="1">
        <v>35</v>
      </c>
      <c r="B4665" s="2" t="s">
        <v>41</v>
      </c>
      <c r="C4665" s="1">
        <v>39.33</v>
      </c>
      <c r="D4665" s="1">
        <v>-76.599999999999994</v>
      </c>
      <c r="E4665" t="s">
        <v>20</v>
      </c>
      <c r="F4665" s="1">
        <v>42.294400000000003</v>
      </c>
      <c r="G4665" s="1">
        <v>-83.712599999999995</v>
      </c>
      <c r="H4665" s="1" t="s">
        <v>2</v>
      </c>
      <c r="I4665" s="1">
        <f>3958.756*ACOS(COS(RADIANS(90-C4665))*COS(RADIANS(90-F4665))+SIN(RADIANS(90-C4665))*SIN(RADIANS(90-F4665))*COS(RADIANS(D4665-G4665)))</f>
        <v>424.402998026501</v>
      </c>
      <c r="J4665" s="1">
        <f>I4665/A4665</f>
        <v>12.125799943614314</v>
      </c>
      <c r="K4665" s="1"/>
    </row>
    <row r="4666" spans="1:11">
      <c r="A4666" s="1">
        <v>3535</v>
      </c>
      <c r="B4666" s="2" t="s">
        <v>41</v>
      </c>
      <c r="C4666" s="1">
        <v>39.33</v>
      </c>
      <c r="D4666" s="1">
        <v>-76.599999999999994</v>
      </c>
      <c r="E4666" t="s">
        <v>20</v>
      </c>
      <c r="F4666" s="1">
        <v>42.294400000000003</v>
      </c>
      <c r="G4666" s="1">
        <v>-83.712599999999995</v>
      </c>
      <c r="H4666" s="1" t="s">
        <v>2</v>
      </c>
      <c r="I4666" s="1">
        <f>3958.756*ACOS(COS(RADIANS(90-C4666))*COS(RADIANS(90-F4666))+SIN(RADIANS(90-C4666))*SIN(RADIANS(90-F4666))*COS(RADIANS(D4666-G4666)))</f>
        <v>424.402998026501</v>
      </c>
      <c r="J4666" s="1">
        <f>I4666/A4666</f>
        <v>0.12005742518430014</v>
      </c>
      <c r="K4666" s="1"/>
    </row>
    <row r="4667" spans="1:11">
      <c r="A4667" s="1">
        <v>4655</v>
      </c>
      <c r="B4667" s="2" t="s">
        <v>41</v>
      </c>
      <c r="C4667" s="1">
        <v>39.33</v>
      </c>
      <c r="D4667" s="1">
        <v>-76.599999999999994</v>
      </c>
      <c r="E4667" t="s">
        <v>34</v>
      </c>
      <c r="F4667" s="1">
        <v>42.294400000000003</v>
      </c>
      <c r="G4667" s="1">
        <v>-83.712599999999995</v>
      </c>
      <c r="H4667" s="1" t="s">
        <v>2</v>
      </c>
      <c r="I4667" s="1">
        <f>3958.756*ACOS(COS(RADIANS(90-C4667))*COS(RADIANS(90-F4667))+SIN(RADIANS(90-C4667))*SIN(RADIANS(90-F4667))*COS(RADIANS(D4667-G4667)))</f>
        <v>424.402998026501</v>
      </c>
      <c r="J4667" s="1">
        <f>I4667/A4667</f>
        <v>9.1171428147476044E-2</v>
      </c>
      <c r="K4667" s="1"/>
    </row>
    <row r="4668" spans="1:11">
      <c r="A4668" s="1">
        <v>12836</v>
      </c>
      <c r="B4668" s="2" t="s">
        <v>41</v>
      </c>
      <c r="C4668" s="1">
        <v>39.33</v>
      </c>
      <c r="D4668" s="1">
        <v>-76.599999999999994</v>
      </c>
      <c r="E4668" t="s">
        <v>20</v>
      </c>
      <c r="F4668" s="1">
        <v>42.294400000000003</v>
      </c>
      <c r="G4668" s="1">
        <v>-83.712599999999995</v>
      </c>
      <c r="H4668" s="1" t="s">
        <v>2</v>
      </c>
      <c r="I4668" s="1">
        <f>3958.756*ACOS(COS(RADIANS(90-C4668))*COS(RADIANS(90-F4668))+SIN(RADIANS(90-C4668))*SIN(RADIANS(90-F4668))*COS(RADIANS(D4668-G4668)))</f>
        <v>424.402998026501</v>
      </c>
      <c r="J4668" s="1">
        <f>I4668/A4668</f>
        <v>3.3063493146346289E-2</v>
      </c>
      <c r="K4668" s="1"/>
    </row>
    <row r="4669" spans="1:11">
      <c r="A4669" s="1">
        <v>23377</v>
      </c>
      <c r="B4669" s="2" t="s">
        <v>41</v>
      </c>
      <c r="C4669" s="1">
        <v>39.33</v>
      </c>
      <c r="D4669" s="1">
        <v>-76.599999999999994</v>
      </c>
      <c r="E4669" t="s">
        <v>20</v>
      </c>
      <c r="F4669" s="1">
        <v>42.294400000000003</v>
      </c>
      <c r="G4669" s="1">
        <v>-83.712599999999995</v>
      </c>
      <c r="H4669" s="1" t="s">
        <v>2</v>
      </c>
      <c r="I4669" s="1">
        <f>3958.756*ACOS(COS(RADIANS(90-C4669))*COS(RADIANS(90-F4669))+SIN(RADIANS(90-C4669))*SIN(RADIANS(90-F4669))*COS(RADIANS(D4669-G4669)))</f>
        <v>424.402998026501</v>
      </c>
      <c r="J4669" s="1">
        <f>I4669/A4669</f>
        <v>1.8154724645014372E-2</v>
      </c>
      <c r="K4669" s="1"/>
    </row>
    <row r="4670" spans="1:11">
      <c r="A4670" s="1">
        <v>28861</v>
      </c>
      <c r="B4670" s="2" t="s">
        <v>41</v>
      </c>
      <c r="C4670" s="1">
        <v>39.33</v>
      </c>
      <c r="D4670" s="1">
        <v>-76.599999999999994</v>
      </c>
      <c r="E4670" t="s">
        <v>20</v>
      </c>
      <c r="F4670" s="1">
        <v>42.294400000000003</v>
      </c>
      <c r="G4670" s="1">
        <v>-83.712599999999995</v>
      </c>
      <c r="H4670" s="1" t="s">
        <v>2</v>
      </c>
      <c r="I4670" s="1">
        <f>3958.756*ACOS(COS(RADIANS(90-C4670))*COS(RADIANS(90-F4670))+SIN(RADIANS(90-C4670))*SIN(RADIANS(90-F4670))*COS(RADIANS(D4670-G4670)))</f>
        <v>424.402998026501</v>
      </c>
      <c r="J4670" s="1">
        <f>I4670/A4670</f>
        <v>1.4705069056044524E-2</v>
      </c>
      <c r="K4670" s="1"/>
    </row>
    <row r="4671" spans="1:11">
      <c r="A4671" s="1">
        <v>29792</v>
      </c>
      <c r="B4671" s="2" t="s">
        <v>41</v>
      </c>
      <c r="C4671" s="1">
        <v>39.33</v>
      </c>
      <c r="D4671" s="1">
        <v>-76.599999999999994</v>
      </c>
      <c r="E4671" t="s">
        <v>20</v>
      </c>
      <c r="F4671" s="1">
        <v>42.294400000000003</v>
      </c>
      <c r="G4671" s="1">
        <v>-83.712599999999995</v>
      </c>
      <c r="H4671" s="1" t="s">
        <v>2</v>
      </c>
      <c r="I4671" s="1">
        <f>3958.756*ACOS(COS(RADIANS(90-C4671))*COS(RADIANS(90-F4671))+SIN(RADIANS(90-C4671))*SIN(RADIANS(90-F4671))*COS(RADIANS(D4671-G4671)))</f>
        <v>424.402998026501</v>
      </c>
      <c r="J4671" s="1">
        <f>I4671/A4671</f>
        <v>1.4245535648043131E-2</v>
      </c>
      <c r="K4671" s="1"/>
    </row>
    <row r="4672" spans="1:11">
      <c r="A4672" s="1">
        <v>30737</v>
      </c>
      <c r="B4672" s="2" t="s">
        <v>41</v>
      </c>
      <c r="C4672" s="1">
        <v>39.33</v>
      </c>
      <c r="D4672" s="1">
        <v>-76.599999999999994</v>
      </c>
      <c r="E4672" t="s">
        <v>34</v>
      </c>
      <c r="F4672" s="1">
        <v>42.294400000000003</v>
      </c>
      <c r="G4672" s="1">
        <v>-83.712599999999995</v>
      </c>
      <c r="H4672" s="1" t="s">
        <v>2</v>
      </c>
      <c r="I4672" s="1">
        <f>3958.756*ACOS(COS(RADIANS(90-C4672))*COS(RADIANS(90-F4672))+SIN(RADIANS(90-C4672))*SIN(RADIANS(90-F4672))*COS(RADIANS(D4672-G4672)))</f>
        <v>424.402998026501</v>
      </c>
      <c r="J4672" s="1">
        <f>I4672/A4672</f>
        <v>1.3807560855857793E-2</v>
      </c>
      <c r="K4672" s="1"/>
    </row>
    <row r="4673" spans="1:11">
      <c r="A4673" s="1">
        <v>32146</v>
      </c>
      <c r="B4673" s="2" t="s">
        <v>41</v>
      </c>
      <c r="C4673" s="1">
        <v>39.33</v>
      </c>
      <c r="D4673" s="1">
        <v>-76.599999999999994</v>
      </c>
      <c r="E4673" t="s">
        <v>20</v>
      </c>
      <c r="F4673" s="1">
        <v>42.294400000000003</v>
      </c>
      <c r="G4673" s="1">
        <v>-83.712599999999995</v>
      </c>
      <c r="H4673" s="1" t="s">
        <v>2</v>
      </c>
      <c r="I4673" s="1">
        <f>3958.756*ACOS(COS(RADIANS(90-C4673))*COS(RADIANS(90-F4673))+SIN(RADIANS(90-C4673))*SIN(RADIANS(90-F4673))*COS(RADIANS(D4673-G4673)))</f>
        <v>424.402998026501</v>
      </c>
      <c r="J4673" s="1">
        <f>I4673/A4673</f>
        <v>1.3202357930271294E-2</v>
      </c>
      <c r="K4673" s="1"/>
    </row>
    <row r="4674" spans="1:11">
      <c r="A4674" s="1">
        <v>34518</v>
      </c>
      <c r="B4674" s="2" t="s">
        <v>41</v>
      </c>
      <c r="C4674" s="1">
        <v>39.33</v>
      </c>
      <c r="D4674" s="1">
        <v>-76.599999999999994</v>
      </c>
      <c r="E4674" t="s">
        <v>34</v>
      </c>
      <c r="F4674" s="1">
        <v>42.294400000000003</v>
      </c>
      <c r="G4674" s="1">
        <v>-83.712599999999995</v>
      </c>
      <c r="H4674" s="1" t="s">
        <v>2</v>
      </c>
      <c r="I4674" s="1">
        <f>3958.756*ACOS(COS(RADIANS(90-C4674))*COS(RADIANS(90-F4674))+SIN(RADIANS(90-C4674))*SIN(RADIANS(90-F4674))*COS(RADIANS(D4674-G4674)))</f>
        <v>424.402998026501</v>
      </c>
      <c r="J4674" s="1">
        <f>I4674/A4674</f>
        <v>1.2295121328770526E-2</v>
      </c>
      <c r="K4674" s="1"/>
    </row>
    <row r="4675" spans="1:11">
      <c r="A4675" s="1">
        <v>35228</v>
      </c>
      <c r="B4675" s="2" t="s">
        <v>41</v>
      </c>
      <c r="C4675" s="1">
        <v>39.33</v>
      </c>
      <c r="D4675" s="1">
        <v>-76.599999999999994</v>
      </c>
      <c r="E4675" t="s">
        <v>34</v>
      </c>
      <c r="F4675" s="1">
        <v>42.294400000000003</v>
      </c>
      <c r="G4675" s="1">
        <v>-83.712599999999995</v>
      </c>
      <c r="H4675" s="1" t="s">
        <v>2</v>
      </c>
      <c r="I4675" s="1">
        <f>3958.756*ACOS(COS(RADIANS(90-C4675))*COS(RADIANS(90-F4675))+SIN(RADIANS(90-C4675))*SIN(RADIANS(90-F4675))*COS(RADIANS(D4675-G4675)))</f>
        <v>424.402998026501</v>
      </c>
      <c r="J4675" s="1">
        <f>I4675/A4675</f>
        <v>1.2047320257366328E-2</v>
      </c>
      <c r="K4675" s="1"/>
    </row>
    <row r="4676" spans="1:11">
      <c r="A4676" s="1">
        <v>48024</v>
      </c>
      <c r="B4676" s="2" t="s">
        <v>41</v>
      </c>
      <c r="C4676" s="1">
        <v>39.33</v>
      </c>
      <c r="D4676" s="1">
        <v>-76.599999999999994</v>
      </c>
      <c r="E4676" t="s">
        <v>20</v>
      </c>
      <c r="F4676" s="1">
        <v>42.294400000000003</v>
      </c>
      <c r="G4676" s="1">
        <v>-83.712599999999995</v>
      </c>
      <c r="H4676" s="1" t="s">
        <v>2</v>
      </c>
      <c r="I4676" s="1">
        <f>3958.756*ACOS(COS(RADIANS(90-C4676))*COS(RADIANS(90-F4676))+SIN(RADIANS(90-C4676))*SIN(RADIANS(90-F4676))*COS(RADIANS(D4676-G4676)))</f>
        <v>424.402998026501</v>
      </c>
      <c r="J4676" s="1">
        <f>I4676/A4676</f>
        <v>8.8373104703169461E-3</v>
      </c>
      <c r="K4676" s="1"/>
    </row>
    <row r="4677" spans="1:11">
      <c r="A4677" s="1">
        <v>68866</v>
      </c>
      <c r="B4677" s="2" t="s">
        <v>41</v>
      </c>
      <c r="C4677" s="1">
        <v>39.33</v>
      </c>
      <c r="D4677" s="1">
        <v>-76.599999999999994</v>
      </c>
      <c r="E4677" t="s">
        <v>20</v>
      </c>
      <c r="F4677" s="1">
        <v>42.294400000000003</v>
      </c>
      <c r="G4677" s="1">
        <v>-83.712599999999995</v>
      </c>
      <c r="H4677" s="1" t="s">
        <v>2</v>
      </c>
      <c r="I4677" s="1">
        <f>3958.756*ACOS(COS(RADIANS(90-C4677))*COS(RADIANS(90-F4677))+SIN(RADIANS(90-C4677))*SIN(RADIANS(90-F4677))*COS(RADIANS(D4677-G4677)))</f>
        <v>424.402998026501</v>
      </c>
      <c r="J4677" s="1">
        <f>I4677/A4677</f>
        <v>6.1627362998649699E-3</v>
      </c>
      <c r="K4677" s="1"/>
    </row>
    <row r="4678" spans="1:11">
      <c r="A4678" s="1">
        <v>75</v>
      </c>
      <c r="B4678" s="2" t="s">
        <v>33</v>
      </c>
      <c r="C4678" s="1">
        <v>36.165900000000001</v>
      </c>
      <c r="D4678" s="1">
        <v>-86.831299999999999</v>
      </c>
      <c r="E4678" t="s">
        <v>25</v>
      </c>
      <c r="F4678" s="1">
        <v>35.92</v>
      </c>
      <c r="G4678" s="1">
        <v>-79.040000000000006</v>
      </c>
      <c r="H4678" s="1" t="s">
        <v>2</v>
      </c>
      <c r="I4678" s="1">
        <f>3958.756*ACOS(COS(RADIANS(90-C4678))*COS(RADIANS(90-F4678))+SIN(RADIANS(90-C4678))*SIN(RADIANS(90-F4678))*COS(RADIANS(D4678-G4678)))</f>
        <v>435.49268193684844</v>
      </c>
      <c r="J4678" s="1">
        <f>I4678/A4678</f>
        <v>5.8065690924913129</v>
      </c>
      <c r="K4678" s="1"/>
    </row>
    <row r="4679" spans="1:11">
      <c r="A4679" s="1">
        <v>75</v>
      </c>
      <c r="B4679" s="2" t="s">
        <v>33</v>
      </c>
      <c r="C4679" s="1">
        <v>36.165900000000001</v>
      </c>
      <c r="D4679" s="1">
        <v>-86.831299999999999</v>
      </c>
      <c r="E4679" t="s">
        <v>25</v>
      </c>
      <c r="F4679" s="1">
        <v>35.92</v>
      </c>
      <c r="G4679" s="1">
        <v>-79.040000000000006</v>
      </c>
      <c r="H4679" s="1" t="s">
        <v>2</v>
      </c>
      <c r="I4679" s="1">
        <f>3958.756*ACOS(COS(RADIANS(90-C4679))*COS(RADIANS(90-F4679))+SIN(RADIANS(90-C4679))*SIN(RADIANS(90-F4679))*COS(RADIANS(D4679-G4679)))</f>
        <v>435.49268193684844</v>
      </c>
      <c r="J4679" s="1">
        <f>I4679/A4679</f>
        <v>5.8065690924913129</v>
      </c>
      <c r="K4679" s="1"/>
    </row>
    <row r="4680" spans="1:11">
      <c r="A4680" s="1">
        <v>736</v>
      </c>
      <c r="B4680" s="2" t="s">
        <v>33</v>
      </c>
      <c r="C4680" s="1">
        <v>36.165900000000001</v>
      </c>
      <c r="D4680" s="1">
        <v>-86.831299999999999</v>
      </c>
      <c r="E4680" t="s">
        <v>25</v>
      </c>
      <c r="F4680" s="1">
        <v>35.92</v>
      </c>
      <c r="G4680" s="1">
        <v>-79.040000000000006</v>
      </c>
      <c r="H4680" s="1" t="s">
        <v>2</v>
      </c>
      <c r="I4680" s="1">
        <f>3958.756*ACOS(COS(RADIANS(90-C4680))*COS(RADIANS(90-F4680))+SIN(RADIANS(90-C4680))*SIN(RADIANS(90-F4680))*COS(RADIANS(D4680-G4680)))</f>
        <v>435.49268193684844</v>
      </c>
      <c r="J4680" s="1">
        <f>I4680/A4680</f>
        <v>0.59170201350115281</v>
      </c>
      <c r="K4680" s="1"/>
    </row>
    <row r="4681" spans="1:11">
      <c r="A4681" s="1">
        <v>736</v>
      </c>
      <c r="B4681" s="2" t="s">
        <v>33</v>
      </c>
      <c r="C4681" s="1">
        <v>36.165900000000001</v>
      </c>
      <c r="D4681" s="1">
        <v>-86.831299999999999</v>
      </c>
      <c r="E4681" t="s">
        <v>25</v>
      </c>
      <c r="F4681" s="1">
        <v>35.92</v>
      </c>
      <c r="G4681" s="1">
        <v>-79.040000000000006</v>
      </c>
      <c r="H4681" s="1" t="s">
        <v>2</v>
      </c>
      <c r="I4681" s="1">
        <f>3958.756*ACOS(COS(RADIANS(90-C4681))*COS(RADIANS(90-F4681))+SIN(RADIANS(90-C4681))*SIN(RADIANS(90-F4681))*COS(RADIANS(D4681-G4681)))</f>
        <v>435.49268193684844</v>
      </c>
      <c r="J4681" s="1">
        <f>I4681/A4681</f>
        <v>0.59170201350115281</v>
      </c>
      <c r="K4681" s="1"/>
    </row>
    <row r="4682" spans="1:11">
      <c r="A4682" s="1">
        <v>776</v>
      </c>
      <c r="B4682" s="2" t="s">
        <v>33</v>
      </c>
      <c r="C4682" s="1">
        <v>36.165900000000001</v>
      </c>
      <c r="D4682" s="1">
        <v>-86.831299999999999</v>
      </c>
      <c r="E4682" t="s">
        <v>25</v>
      </c>
      <c r="F4682" s="1">
        <v>35.92</v>
      </c>
      <c r="G4682" s="1">
        <v>-79.040000000000006</v>
      </c>
      <c r="H4682" s="1" t="s">
        <v>2</v>
      </c>
      <c r="I4682" s="1">
        <f>3958.756*ACOS(COS(RADIANS(90-C4682))*COS(RADIANS(90-F4682))+SIN(RADIANS(90-C4682))*SIN(RADIANS(90-F4682))*COS(RADIANS(D4682-G4682)))</f>
        <v>435.49268193684844</v>
      </c>
      <c r="J4682" s="1">
        <f>I4682/A4682</f>
        <v>0.56120190971243356</v>
      </c>
      <c r="K4682" s="1"/>
    </row>
    <row r="4683" spans="1:11">
      <c r="A4683" s="1">
        <v>776</v>
      </c>
      <c r="B4683" s="2" t="s">
        <v>33</v>
      </c>
      <c r="C4683" s="1">
        <v>36.165900000000001</v>
      </c>
      <c r="D4683" s="1">
        <v>-86.831299999999999</v>
      </c>
      <c r="E4683" t="s">
        <v>25</v>
      </c>
      <c r="F4683" s="1">
        <v>35.92</v>
      </c>
      <c r="G4683" s="1">
        <v>-79.040000000000006</v>
      </c>
      <c r="H4683" s="1" t="s">
        <v>2</v>
      </c>
      <c r="I4683" s="1">
        <f>3958.756*ACOS(COS(RADIANS(90-C4683))*COS(RADIANS(90-F4683))+SIN(RADIANS(90-C4683))*SIN(RADIANS(90-F4683))*COS(RADIANS(D4683-G4683)))</f>
        <v>435.49268193684844</v>
      </c>
      <c r="J4683" s="1">
        <f>I4683/A4683</f>
        <v>0.56120190971243356</v>
      </c>
      <c r="K4683" s="1"/>
    </row>
    <row r="4684" spans="1:11">
      <c r="A4684" s="1">
        <v>820</v>
      </c>
      <c r="B4684" s="2" t="s">
        <v>33</v>
      </c>
      <c r="C4684" s="1">
        <v>36.165900000000001</v>
      </c>
      <c r="D4684" s="1">
        <v>-86.831299999999999</v>
      </c>
      <c r="E4684" t="s">
        <v>25</v>
      </c>
      <c r="F4684" s="1">
        <v>35.92</v>
      </c>
      <c r="G4684" s="1">
        <v>-79.040000000000006</v>
      </c>
      <c r="H4684" s="1" t="s">
        <v>2</v>
      </c>
      <c r="I4684" s="1">
        <f>3958.756*ACOS(COS(RADIANS(90-C4684))*COS(RADIANS(90-F4684))+SIN(RADIANS(90-C4684))*SIN(RADIANS(90-F4684))*COS(RADIANS(D4684-G4684)))</f>
        <v>435.49268193684844</v>
      </c>
      <c r="J4684" s="1">
        <f>I4684/A4684</f>
        <v>0.53108863650835181</v>
      </c>
      <c r="K4684" s="1"/>
    </row>
    <row r="4685" spans="1:11">
      <c r="A4685" s="1">
        <v>820</v>
      </c>
      <c r="B4685" s="2" t="s">
        <v>33</v>
      </c>
      <c r="C4685" s="1">
        <v>36.165900000000001</v>
      </c>
      <c r="D4685" s="1">
        <v>-86.831299999999999</v>
      </c>
      <c r="E4685" t="s">
        <v>25</v>
      </c>
      <c r="F4685" s="1">
        <v>35.92</v>
      </c>
      <c r="G4685" s="1">
        <v>-79.040000000000006</v>
      </c>
      <c r="H4685" s="1" t="s">
        <v>2</v>
      </c>
      <c r="I4685" s="1">
        <f>3958.756*ACOS(COS(RADIANS(90-C4685))*COS(RADIANS(90-F4685))+SIN(RADIANS(90-C4685))*SIN(RADIANS(90-F4685))*COS(RADIANS(D4685-G4685)))</f>
        <v>435.49268193684844</v>
      </c>
      <c r="J4685" s="1">
        <f>I4685/A4685</f>
        <v>0.53108863650835181</v>
      </c>
      <c r="K4685" s="1"/>
    </row>
    <row r="4686" spans="1:11">
      <c r="A4686" s="1">
        <v>866</v>
      </c>
      <c r="B4686" s="2" t="s">
        <v>33</v>
      </c>
      <c r="C4686" s="1">
        <v>36.165900000000001</v>
      </c>
      <c r="D4686" s="1">
        <v>-86.831299999999999</v>
      </c>
      <c r="E4686" t="s">
        <v>25</v>
      </c>
      <c r="F4686" s="1">
        <v>35.92</v>
      </c>
      <c r="G4686" s="1">
        <v>-79.040000000000006</v>
      </c>
      <c r="H4686" s="1" t="s">
        <v>2</v>
      </c>
      <c r="I4686" s="1">
        <f>3958.756*ACOS(COS(RADIANS(90-C4686))*COS(RADIANS(90-F4686))+SIN(RADIANS(90-C4686))*SIN(RADIANS(90-F4686))*COS(RADIANS(D4686-G4686)))</f>
        <v>435.49268193684844</v>
      </c>
      <c r="J4686" s="1">
        <f>I4686/A4686</f>
        <v>0.50287838560837006</v>
      </c>
      <c r="K4686" s="1"/>
    </row>
    <row r="4687" spans="1:11">
      <c r="A4687" s="1">
        <v>866</v>
      </c>
      <c r="B4687" s="2" t="s">
        <v>33</v>
      </c>
      <c r="C4687" s="1">
        <v>36.165900000000001</v>
      </c>
      <c r="D4687" s="1">
        <v>-86.831299999999999</v>
      </c>
      <c r="E4687" t="s">
        <v>25</v>
      </c>
      <c r="F4687" s="1">
        <v>35.92</v>
      </c>
      <c r="G4687" s="1">
        <v>-79.040000000000006</v>
      </c>
      <c r="H4687" s="1" t="s">
        <v>2</v>
      </c>
      <c r="I4687" s="1">
        <f>3958.756*ACOS(COS(RADIANS(90-C4687))*COS(RADIANS(90-F4687))+SIN(RADIANS(90-C4687))*SIN(RADIANS(90-F4687))*COS(RADIANS(D4687-G4687)))</f>
        <v>435.49268193684844</v>
      </c>
      <c r="J4687" s="1">
        <f>I4687/A4687</f>
        <v>0.50287838560837006</v>
      </c>
      <c r="K4687" s="1"/>
    </row>
    <row r="4688" spans="1:11">
      <c r="A4688" s="1">
        <v>1027</v>
      </c>
      <c r="B4688" s="2" t="s">
        <v>33</v>
      </c>
      <c r="C4688" s="1">
        <v>36.165900000000001</v>
      </c>
      <c r="D4688" s="1">
        <v>-86.831299999999999</v>
      </c>
      <c r="E4688" t="s">
        <v>25</v>
      </c>
      <c r="F4688" s="1">
        <v>35.92</v>
      </c>
      <c r="G4688" s="1">
        <v>-79.040000000000006</v>
      </c>
      <c r="H4688" s="1" t="s">
        <v>2</v>
      </c>
      <c r="I4688" s="1">
        <f>3958.756*ACOS(COS(RADIANS(90-C4688))*COS(RADIANS(90-F4688))+SIN(RADIANS(90-C4688))*SIN(RADIANS(90-F4688))*COS(RADIANS(D4688-G4688)))</f>
        <v>435.49268193684844</v>
      </c>
      <c r="J4688" s="1">
        <f>I4688/A4688</f>
        <v>0.42404350724133244</v>
      </c>
      <c r="K4688" s="1"/>
    </row>
    <row r="4689" spans="1:11">
      <c r="A4689" s="1">
        <v>1027</v>
      </c>
      <c r="B4689" s="2" t="s">
        <v>33</v>
      </c>
      <c r="C4689" s="1">
        <v>36.165900000000001</v>
      </c>
      <c r="D4689" s="1">
        <v>-86.831299999999999</v>
      </c>
      <c r="E4689" t="s">
        <v>25</v>
      </c>
      <c r="F4689" s="1">
        <v>35.92</v>
      </c>
      <c r="G4689" s="1">
        <v>-79.040000000000006</v>
      </c>
      <c r="H4689" s="1" t="s">
        <v>2</v>
      </c>
      <c r="I4689" s="1">
        <f>3958.756*ACOS(COS(RADIANS(90-C4689))*COS(RADIANS(90-F4689))+SIN(RADIANS(90-C4689))*SIN(RADIANS(90-F4689))*COS(RADIANS(D4689-G4689)))</f>
        <v>435.49268193684844</v>
      </c>
      <c r="J4689" s="1">
        <f>I4689/A4689</f>
        <v>0.42404350724133244</v>
      </c>
      <c r="K4689" s="1"/>
    </row>
    <row r="4690" spans="1:11">
      <c r="A4690" s="1">
        <v>1039</v>
      </c>
      <c r="B4690" s="2" t="s">
        <v>33</v>
      </c>
      <c r="C4690" s="1">
        <v>36.165900000000001</v>
      </c>
      <c r="D4690" s="1">
        <v>-86.831299999999999</v>
      </c>
      <c r="E4690" t="s">
        <v>25</v>
      </c>
      <c r="F4690" s="1">
        <v>35.92</v>
      </c>
      <c r="G4690" s="1">
        <v>-79.040000000000006</v>
      </c>
      <c r="H4690" s="1" t="s">
        <v>2</v>
      </c>
      <c r="I4690" s="1">
        <f>3958.756*ACOS(COS(RADIANS(90-C4690))*COS(RADIANS(90-F4690))+SIN(RADIANS(90-C4690))*SIN(RADIANS(90-F4690))*COS(RADIANS(D4690-G4690)))</f>
        <v>435.49268193684844</v>
      </c>
      <c r="J4690" s="1">
        <f>I4690/A4690</f>
        <v>0.419145988389652</v>
      </c>
      <c r="K4690" s="1"/>
    </row>
    <row r="4691" spans="1:11">
      <c r="A4691" s="1">
        <v>1039</v>
      </c>
      <c r="B4691" s="2" t="s">
        <v>33</v>
      </c>
      <c r="C4691" s="1">
        <v>36.165900000000001</v>
      </c>
      <c r="D4691" s="1">
        <v>-86.831299999999999</v>
      </c>
      <c r="E4691" t="s">
        <v>25</v>
      </c>
      <c r="F4691" s="1">
        <v>35.92</v>
      </c>
      <c r="G4691" s="1">
        <v>-79.040000000000006</v>
      </c>
      <c r="H4691" s="1" t="s">
        <v>2</v>
      </c>
      <c r="I4691" s="1">
        <f>3958.756*ACOS(COS(RADIANS(90-C4691))*COS(RADIANS(90-F4691))+SIN(RADIANS(90-C4691))*SIN(RADIANS(90-F4691))*COS(RADIANS(D4691-G4691)))</f>
        <v>435.49268193684844</v>
      </c>
      <c r="J4691" s="1">
        <f>I4691/A4691</f>
        <v>0.419145988389652</v>
      </c>
      <c r="K4691" s="1"/>
    </row>
    <row r="4692" spans="1:11">
      <c r="A4692" s="1">
        <v>1147</v>
      </c>
      <c r="B4692" s="2" t="s">
        <v>33</v>
      </c>
      <c r="C4692" s="1">
        <v>36.165900000000001</v>
      </c>
      <c r="D4692" s="1">
        <v>-86.831299999999999</v>
      </c>
      <c r="E4692" t="s">
        <v>25</v>
      </c>
      <c r="F4692" s="1">
        <v>35.92</v>
      </c>
      <c r="G4692" s="1">
        <v>-79.040000000000006</v>
      </c>
      <c r="H4692" s="1" t="s">
        <v>2</v>
      </c>
      <c r="I4692" s="1">
        <f>3958.756*ACOS(COS(RADIANS(90-C4692))*COS(RADIANS(90-F4692))+SIN(RADIANS(90-C4692))*SIN(RADIANS(90-F4692))*COS(RADIANS(D4692-G4692)))</f>
        <v>435.49268193684844</v>
      </c>
      <c r="J4692" s="1">
        <f>I4692/A4692</f>
        <v>0.37967975757353833</v>
      </c>
      <c r="K4692" s="1"/>
    </row>
    <row r="4693" spans="1:11">
      <c r="A4693" s="1">
        <v>1147</v>
      </c>
      <c r="B4693" s="2" t="s">
        <v>33</v>
      </c>
      <c r="C4693" s="1">
        <v>36.165900000000001</v>
      </c>
      <c r="D4693" s="1">
        <v>-86.831299999999999</v>
      </c>
      <c r="E4693" t="s">
        <v>25</v>
      </c>
      <c r="F4693" s="1">
        <v>35.92</v>
      </c>
      <c r="G4693" s="1">
        <v>-79.040000000000006</v>
      </c>
      <c r="H4693" s="1" t="s">
        <v>2</v>
      </c>
      <c r="I4693" s="1">
        <f>3958.756*ACOS(COS(RADIANS(90-C4693))*COS(RADIANS(90-F4693))+SIN(RADIANS(90-C4693))*SIN(RADIANS(90-F4693))*COS(RADIANS(D4693-G4693)))</f>
        <v>435.49268193684844</v>
      </c>
      <c r="J4693" s="1">
        <f>I4693/A4693</f>
        <v>0.37967975757353833</v>
      </c>
      <c r="K4693" s="1"/>
    </row>
    <row r="4694" spans="1:11">
      <c r="A4694" s="1">
        <v>1484</v>
      </c>
      <c r="B4694" s="2" t="s">
        <v>33</v>
      </c>
      <c r="C4694" s="1">
        <v>36.165900000000001</v>
      </c>
      <c r="D4694" s="1">
        <v>-86.831299999999999</v>
      </c>
      <c r="E4694" t="s">
        <v>25</v>
      </c>
      <c r="F4694" s="1">
        <v>35.92</v>
      </c>
      <c r="G4694" s="1">
        <v>-79.040000000000006</v>
      </c>
      <c r="H4694" s="1" t="s">
        <v>2</v>
      </c>
      <c r="I4694" s="1">
        <f>3958.756*ACOS(COS(RADIANS(90-C4694))*COS(RADIANS(90-F4694))+SIN(RADIANS(90-C4694))*SIN(RADIANS(90-F4694))*COS(RADIANS(D4694-G4694)))</f>
        <v>435.49268193684844</v>
      </c>
      <c r="J4694" s="1">
        <f>I4694/A4694</f>
        <v>0.29345868055043695</v>
      </c>
      <c r="K4694" s="1"/>
    </row>
    <row r="4695" spans="1:11">
      <c r="A4695" s="1">
        <v>1484</v>
      </c>
      <c r="B4695" s="2" t="s">
        <v>33</v>
      </c>
      <c r="C4695" s="1">
        <v>36.165900000000001</v>
      </c>
      <c r="D4695" s="1">
        <v>-86.831299999999999</v>
      </c>
      <c r="E4695" t="s">
        <v>25</v>
      </c>
      <c r="F4695" s="1">
        <v>35.92</v>
      </c>
      <c r="G4695" s="1">
        <v>-79.040000000000006</v>
      </c>
      <c r="H4695" s="1" t="s">
        <v>2</v>
      </c>
      <c r="I4695" s="1">
        <f>3958.756*ACOS(COS(RADIANS(90-C4695))*COS(RADIANS(90-F4695))+SIN(RADIANS(90-C4695))*SIN(RADIANS(90-F4695))*COS(RADIANS(D4695-G4695)))</f>
        <v>435.49268193684844</v>
      </c>
      <c r="J4695" s="1">
        <f>I4695/A4695</f>
        <v>0.29345868055043695</v>
      </c>
      <c r="K4695" s="1"/>
    </row>
    <row r="4696" spans="1:11">
      <c r="A4696" s="1">
        <v>1532</v>
      </c>
      <c r="B4696" s="2" t="s">
        <v>25</v>
      </c>
      <c r="C4696" s="1">
        <v>35.92</v>
      </c>
      <c r="D4696" s="1">
        <v>-79.040000000000006</v>
      </c>
      <c r="E4696" t="s">
        <v>33</v>
      </c>
      <c r="F4696" s="1">
        <v>36.165900000000001</v>
      </c>
      <c r="G4696" s="1">
        <v>-86.831299999999999</v>
      </c>
      <c r="H4696" s="1" t="s">
        <v>2</v>
      </c>
      <c r="I4696" s="1">
        <f>3958.756*ACOS(COS(RADIANS(90-C4696))*COS(RADIANS(90-F4696))+SIN(RADIANS(90-C4696))*SIN(RADIANS(90-F4696))*COS(RADIANS(D4696-G4696)))</f>
        <v>435.49268193684844</v>
      </c>
      <c r="J4696" s="1">
        <f>I4696/A4696</f>
        <v>0.2842641527002927</v>
      </c>
      <c r="K4696" s="1"/>
    </row>
    <row r="4697" spans="1:11">
      <c r="A4697" s="1">
        <v>1723</v>
      </c>
      <c r="B4697" s="2" t="s">
        <v>33</v>
      </c>
      <c r="C4697" s="1">
        <v>36.165900000000001</v>
      </c>
      <c r="D4697" s="1">
        <v>-86.831299999999999</v>
      </c>
      <c r="E4697" t="s">
        <v>25</v>
      </c>
      <c r="F4697" s="1">
        <v>35.92</v>
      </c>
      <c r="G4697" s="1">
        <v>-79.040000000000006</v>
      </c>
      <c r="H4697" s="1" t="s">
        <v>2</v>
      </c>
      <c r="I4697" s="1">
        <f>3958.756*ACOS(COS(RADIANS(90-C4697))*COS(RADIANS(90-F4697))+SIN(RADIANS(90-C4697))*SIN(RADIANS(90-F4697))*COS(RADIANS(D4697-G4697)))</f>
        <v>435.49268193684844</v>
      </c>
      <c r="J4697" s="1">
        <f>I4697/A4697</f>
        <v>0.25275257222103797</v>
      </c>
      <c r="K4697" s="1"/>
    </row>
    <row r="4698" spans="1:11">
      <c r="A4698" s="1">
        <v>1723</v>
      </c>
      <c r="B4698" s="2" t="s">
        <v>33</v>
      </c>
      <c r="C4698" s="1">
        <v>36.165900000000001</v>
      </c>
      <c r="D4698" s="1">
        <v>-86.831299999999999</v>
      </c>
      <c r="E4698" t="s">
        <v>25</v>
      </c>
      <c r="F4698" s="1">
        <v>35.92</v>
      </c>
      <c r="G4698" s="1">
        <v>-79.040000000000006</v>
      </c>
      <c r="H4698" s="1" t="s">
        <v>2</v>
      </c>
      <c r="I4698" s="1">
        <f>3958.756*ACOS(COS(RADIANS(90-C4698))*COS(RADIANS(90-F4698))+SIN(RADIANS(90-C4698))*SIN(RADIANS(90-F4698))*COS(RADIANS(D4698-G4698)))</f>
        <v>435.49268193684844</v>
      </c>
      <c r="J4698" s="1">
        <f>I4698/A4698</f>
        <v>0.25275257222103797</v>
      </c>
      <c r="K4698" s="1"/>
    </row>
    <row r="4699" spans="1:11">
      <c r="A4699" s="1">
        <v>3143</v>
      </c>
      <c r="B4699" s="2" t="s">
        <v>33</v>
      </c>
      <c r="C4699" s="1">
        <v>36.165900000000001</v>
      </c>
      <c r="D4699" s="1">
        <v>-86.831299999999999</v>
      </c>
      <c r="E4699" t="s">
        <v>25</v>
      </c>
      <c r="F4699" s="1">
        <v>35.92</v>
      </c>
      <c r="G4699" s="1">
        <v>-79.040000000000006</v>
      </c>
      <c r="H4699" s="1" t="s">
        <v>2</v>
      </c>
      <c r="I4699" s="1">
        <f>3958.756*ACOS(COS(RADIANS(90-C4699))*COS(RADIANS(90-F4699))+SIN(RADIANS(90-C4699))*SIN(RADIANS(90-F4699))*COS(RADIANS(D4699-G4699)))</f>
        <v>435.49268193684844</v>
      </c>
      <c r="J4699" s="1">
        <f>I4699/A4699</f>
        <v>0.13855955518194352</v>
      </c>
      <c r="K4699" s="1"/>
    </row>
    <row r="4700" spans="1:11">
      <c r="A4700" s="1">
        <v>10969</v>
      </c>
      <c r="B4700" s="2" t="s">
        <v>33</v>
      </c>
      <c r="C4700" s="1">
        <v>36.165900000000001</v>
      </c>
      <c r="D4700" s="1">
        <v>-86.831299999999999</v>
      </c>
      <c r="E4700" t="s">
        <v>25</v>
      </c>
      <c r="F4700" s="1">
        <v>35.92</v>
      </c>
      <c r="G4700" s="1">
        <v>-79.040000000000006</v>
      </c>
      <c r="H4700" s="1" t="s">
        <v>2</v>
      </c>
      <c r="I4700" s="1">
        <f>3958.756*ACOS(COS(RADIANS(90-C4700))*COS(RADIANS(90-F4700))+SIN(RADIANS(90-C4700))*SIN(RADIANS(90-F4700))*COS(RADIANS(D4700-G4700)))</f>
        <v>435.49268193684844</v>
      </c>
      <c r="J4700" s="1">
        <f>I4700/A4700</f>
        <v>3.9702131637965946E-2</v>
      </c>
      <c r="K4700" s="1"/>
    </row>
    <row r="4701" spans="1:11">
      <c r="A4701" s="1">
        <v>12874</v>
      </c>
      <c r="B4701" s="2" t="s">
        <v>33</v>
      </c>
      <c r="C4701" s="1">
        <v>36.165900000000001</v>
      </c>
      <c r="D4701" s="1">
        <v>-86.831299999999999</v>
      </c>
      <c r="E4701" t="s">
        <v>25</v>
      </c>
      <c r="F4701" s="1">
        <v>35.92</v>
      </c>
      <c r="G4701" s="1">
        <v>-79.040000000000006</v>
      </c>
      <c r="H4701" s="1" t="s">
        <v>2</v>
      </c>
      <c r="I4701" s="1">
        <f>3958.756*ACOS(COS(RADIANS(90-C4701))*COS(RADIANS(90-F4701))+SIN(RADIANS(90-C4701))*SIN(RADIANS(90-F4701))*COS(RADIANS(D4701-G4701)))</f>
        <v>435.49268193684844</v>
      </c>
      <c r="J4701" s="1">
        <f>I4701/A4701</f>
        <v>3.3827301688430046E-2</v>
      </c>
      <c r="K4701" s="1"/>
    </row>
    <row r="4702" spans="1:11">
      <c r="A4702" s="1">
        <v>17658</v>
      </c>
      <c r="B4702" s="2" t="s">
        <v>25</v>
      </c>
      <c r="C4702" s="1">
        <v>35.92</v>
      </c>
      <c r="D4702" s="1">
        <v>-79.040000000000006</v>
      </c>
      <c r="E4702" t="s">
        <v>33</v>
      </c>
      <c r="F4702" s="1">
        <v>36.165900000000001</v>
      </c>
      <c r="G4702" s="1">
        <v>-86.831299999999999</v>
      </c>
      <c r="H4702" s="1" t="s">
        <v>2</v>
      </c>
      <c r="I4702" s="1">
        <f>3958.756*ACOS(COS(RADIANS(90-C4702))*COS(RADIANS(90-F4702))+SIN(RADIANS(90-C4702))*SIN(RADIANS(90-F4702))*COS(RADIANS(D4702-G4702)))</f>
        <v>435.49268193684844</v>
      </c>
      <c r="J4702" s="1">
        <f>I4702/A4702</f>
        <v>2.4662627813843496E-2</v>
      </c>
      <c r="K4702" s="1"/>
    </row>
    <row r="4703" spans="1:11">
      <c r="A4703" s="1">
        <v>18970</v>
      </c>
      <c r="B4703" s="2" t="s">
        <v>33</v>
      </c>
      <c r="C4703" s="1">
        <v>36.165900000000001</v>
      </c>
      <c r="D4703" s="1">
        <v>-86.831299999999999</v>
      </c>
      <c r="E4703" t="s">
        <v>25</v>
      </c>
      <c r="F4703" s="1">
        <v>35.92</v>
      </c>
      <c r="G4703" s="1">
        <v>-79.040000000000006</v>
      </c>
      <c r="H4703" s="1" t="s">
        <v>2</v>
      </c>
      <c r="I4703" s="1">
        <f>3958.756*ACOS(COS(RADIANS(90-C4703))*COS(RADIANS(90-F4703))+SIN(RADIANS(90-C4703))*SIN(RADIANS(90-F4703))*COS(RADIANS(D4703-G4703)))</f>
        <v>435.49268193684844</v>
      </c>
      <c r="J4703" s="1">
        <f>I4703/A4703</f>
        <v>2.2956915231251894E-2</v>
      </c>
      <c r="K4703" s="1"/>
    </row>
    <row r="4704" spans="1:11">
      <c r="A4704" s="1">
        <v>20829</v>
      </c>
      <c r="B4704" s="2" t="s">
        <v>25</v>
      </c>
      <c r="C4704" s="1">
        <v>35.92</v>
      </c>
      <c r="D4704" s="1">
        <v>-79.040000000000006</v>
      </c>
      <c r="E4704" t="s">
        <v>33</v>
      </c>
      <c r="F4704" s="1">
        <v>36.165900000000001</v>
      </c>
      <c r="G4704" s="1">
        <v>-86.831299999999999</v>
      </c>
      <c r="H4704" s="1" t="s">
        <v>2</v>
      </c>
      <c r="I4704" s="1">
        <f>3958.756*ACOS(COS(RADIANS(90-C4704))*COS(RADIANS(90-F4704))+SIN(RADIANS(90-C4704))*SIN(RADIANS(90-F4704))*COS(RADIANS(D4704-G4704)))</f>
        <v>435.49268193684844</v>
      </c>
      <c r="J4704" s="1">
        <f>I4704/A4704</f>
        <v>2.0907997596468792E-2</v>
      </c>
      <c r="K4704" s="1"/>
    </row>
    <row r="4705" spans="1:11">
      <c r="A4705" s="1">
        <v>23406</v>
      </c>
      <c r="B4705" s="2" t="s">
        <v>25</v>
      </c>
      <c r="C4705" s="1">
        <v>35.92</v>
      </c>
      <c r="D4705" s="1">
        <v>-79.040000000000006</v>
      </c>
      <c r="E4705" t="s">
        <v>33</v>
      </c>
      <c r="F4705" s="1">
        <v>36.165900000000001</v>
      </c>
      <c r="G4705" s="1">
        <v>-86.831299999999999</v>
      </c>
      <c r="H4705" s="1" t="s">
        <v>2</v>
      </c>
      <c r="I4705" s="1">
        <f>3958.756*ACOS(COS(RADIANS(90-C4705))*COS(RADIANS(90-F4705))+SIN(RADIANS(90-C4705))*SIN(RADIANS(90-F4705))*COS(RADIANS(D4705-G4705)))</f>
        <v>435.49268193684844</v>
      </c>
      <c r="J4705" s="1">
        <f>I4705/A4705</f>
        <v>1.8606027597062653E-2</v>
      </c>
      <c r="K4705" s="1"/>
    </row>
    <row r="4706" spans="1:11">
      <c r="A4706" s="1">
        <v>23406</v>
      </c>
      <c r="B4706" s="2" t="s">
        <v>25</v>
      </c>
      <c r="C4706" s="1">
        <v>35.92</v>
      </c>
      <c r="D4706" s="1">
        <v>-79.040000000000006</v>
      </c>
      <c r="E4706" t="s">
        <v>33</v>
      </c>
      <c r="F4706" s="1">
        <v>36.165900000000001</v>
      </c>
      <c r="G4706" s="1">
        <v>-86.831299999999999</v>
      </c>
      <c r="H4706" s="1" t="s">
        <v>2</v>
      </c>
      <c r="I4706" s="1">
        <f>3958.756*ACOS(COS(RADIANS(90-C4706))*COS(RADIANS(90-F4706))+SIN(RADIANS(90-C4706))*SIN(RADIANS(90-F4706))*COS(RADIANS(D4706-G4706)))</f>
        <v>435.49268193684844</v>
      </c>
      <c r="J4706" s="1">
        <f>I4706/A4706</f>
        <v>1.8606027597062653E-2</v>
      </c>
      <c r="K4706" s="1"/>
    </row>
    <row r="4707" spans="1:11">
      <c r="A4707" s="1">
        <v>26797</v>
      </c>
      <c r="B4707" s="2" t="s">
        <v>25</v>
      </c>
      <c r="C4707" s="1">
        <v>35.92</v>
      </c>
      <c r="D4707" s="1">
        <v>-79.040000000000006</v>
      </c>
      <c r="E4707" t="s">
        <v>33</v>
      </c>
      <c r="F4707" s="1">
        <v>36.165900000000001</v>
      </c>
      <c r="G4707" s="1">
        <v>-86.831299999999999</v>
      </c>
      <c r="H4707" s="1" t="s">
        <v>2</v>
      </c>
      <c r="I4707" s="1">
        <f>3958.756*ACOS(COS(RADIANS(90-C4707))*COS(RADIANS(90-F4707))+SIN(RADIANS(90-C4707))*SIN(RADIANS(90-F4707))*COS(RADIANS(D4707-G4707)))</f>
        <v>435.49268193684844</v>
      </c>
      <c r="J4707" s="1">
        <f>I4707/A4707</f>
        <v>1.6251546140868323E-2</v>
      </c>
      <c r="K4707" s="1"/>
    </row>
    <row r="4708" spans="1:11">
      <c r="A4708" s="1">
        <v>26905</v>
      </c>
      <c r="B4708" s="2" t="s">
        <v>25</v>
      </c>
      <c r="C4708" s="1">
        <v>35.92</v>
      </c>
      <c r="D4708" s="1">
        <v>-79.040000000000006</v>
      </c>
      <c r="E4708" t="s">
        <v>33</v>
      </c>
      <c r="F4708" s="1">
        <v>36.165900000000001</v>
      </c>
      <c r="G4708" s="1">
        <v>-86.831299999999999</v>
      </c>
      <c r="H4708" s="1" t="s">
        <v>2</v>
      </c>
      <c r="I4708" s="1">
        <f>3958.756*ACOS(COS(RADIANS(90-C4708))*COS(RADIANS(90-F4708))+SIN(RADIANS(90-C4708))*SIN(RADIANS(90-F4708))*COS(RADIANS(D4708-G4708)))</f>
        <v>435.49268193684844</v>
      </c>
      <c r="J4708" s="1">
        <f>I4708/A4708</f>
        <v>1.618631042322425E-2</v>
      </c>
      <c r="K4708" s="1"/>
    </row>
    <row r="4709" spans="1:11">
      <c r="A4709" s="1">
        <v>34571</v>
      </c>
      <c r="B4709" s="2" t="s">
        <v>33</v>
      </c>
      <c r="C4709" s="1">
        <v>36.165900000000001</v>
      </c>
      <c r="D4709" s="1">
        <v>-86.831299999999999</v>
      </c>
      <c r="E4709" t="s">
        <v>25</v>
      </c>
      <c r="F4709" s="1">
        <v>35.92</v>
      </c>
      <c r="G4709" s="1">
        <v>-79.040000000000006</v>
      </c>
      <c r="H4709" s="1" t="s">
        <v>2</v>
      </c>
      <c r="I4709" s="1">
        <f>3958.756*ACOS(COS(RADIANS(90-C4709))*COS(RADIANS(90-F4709))+SIN(RADIANS(90-C4709))*SIN(RADIANS(90-F4709))*COS(RADIANS(D4709-G4709)))</f>
        <v>435.49268193684844</v>
      </c>
      <c r="J4709" s="1">
        <f>I4709/A4709</f>
        <v>1.2597051920304546E-2</v>
      </c>
      <c r="K4709" s="1"/>
    </row>
    <row r="4710" spans="1:11">
      <c r="A4710" s="1">
        <v>35327</v>
      </c>
      <c r="B4710" s="2" t="s">
        <v>33</v>
      </c>
      <c r="C4710" s="1">
        <v>36.165900000000001</v>
      </c>
      <c r="D4710" s="1">
        <v>-86.831299999999999</v>
      </c>
      <c r="E4710" t="s">
        <v>25</v>
      </c>
      <c r="F4710" s="1">
        <v>35.92</v>
      </c>
      <c r="G4710" s="1">
        <v>-79.040000000000006</v>
      </c>
      <c r="H4710" s="1" t="s">
        <v>2</v>
      </c>
      <c r="I4710" s="1">
        <f>3958.756*ACOS(COS(RADIANS(90-C4710))*COS(RADIANS(90-F4710))+SIN(RADIANS(90-C4710))*SIN(RADIANS(90-F4710))*COS(RADIANS(D4710-G4710)))</f>
        <v>435.49268193684844</v>
      </c>
      <c r="J4710" s="1">
        <f>I4710/A4710</f>
        <v>1.2327474224724671E-2</v>
      </c>
      <c r="K4710" s="1"/>
    </row>
    <row r="4711" spans="1:11">
      <c r="A4711" s="1">
        <v>35566</v>
      </c>
      <c r="B4711" s="2" t="s">
        <v>33</v>
      </c>
      <c r="C4711" s="1">
        <v>36.165900000000001</v>
      </c>
      <c r="D4711" s="1">
        <v>-86.831299999999999</v>
      </c>
      <c r="E4711" t="s">
        <v>25</v>
      </c>
      <c r="F4711" s="1">
        <v>35.92</v>
      </c>
      <c r="G4711" s="1">
        <v>-79.040000000000006</v>
      </c>
      <c r="H4711" s="1" t="s">
        <v>2</v>
      </c>
      <c r="I4711" s="1">
        <f>3958.756*ACOS(COS(RADIANS(90-C4711))*COS(RADIANS(90-F4711))+SIN(RADIANS(90-C4711))*SIN(RADIANS(90-F4711))*COS(RADIANS(D4711-G4711)))</f>
        <v>435.49268193684844</v>
      </c>
      <c r="J4711" s="1">
        <f>I4711/A4711</f>
        <v>1.2244634817996076E-2</v>
      </c>
      <c r="K4711" s="1"/>
    </row>
    <row r="4712" spans="1:11">
      <c r="A4712" s="1">
        <v>38695</v>
      </c>
      <c r="B4712" s="2" t="s">
        <v>25</v>
      </c>
      <c r="C4712" s="1">
        <v>35.92</v>
      </c>
      <c r="D4712" s="1">
        <v>-79.040000000000006</v>
      </c>
      <c r="E4712" t="s">
        <v>33</v>
      </c>
      <c r="F4712" s="1">
        <v>36.165900000000001</v>
      </c>
      <c r="G4712" s="1">
        <v>-86.831299999999999</v>
      </c>
      <c r="H4712" s="1" t="s">
        <v>2</v>
      </c>
      <c r="I4712" s="1">
        <f>3958.756*ACOS(COS(RADIANS(90-C4712))*COS(RADIANS(90-F4712))+SIN(RADIANS(90-C4712))*SIN(RADIANS(90-F4712))*COS(RADIANS(D4712-G4712)))</f>
        <v>435.49268193684844</v>
      </c>
      <c r="J4712" s="1">
        <f>I4712/A4712</f>
        <v>1.1254494946035623E-2</v>
      </c>
      <c r="K4712" s="1"/>
    </row>
    <row r="4713" spans="1:11">
      <c r="A4713" s="1">
        <v>64514</v>
      </c>
      <c r="B4713" s="2" t="s">
        <v>33</v>
      </c>
      <c r="C4713" s="1">
        <v>36.165900000000001</v>
      </c>
      <c r="D4713" s="1">
        <v>-86.831299999999999</v>
      </c>
      <c r="E4713" t="s">
        <v>25</v>
      </c>
      <c r="F4713" s="1">
        <v>35.92</v>
      </c>
      <c r="G4713" s="1">
        <v>-79.040000000000006</v>
      </c>
      <c r="H4713" s="1" t="s">
        <v>2</v>
      </c>
      <c r="I4713" s="1">
        <f>3958.756*ACOS(COS(RADIANS(90-C4713))*COS(RADIANS(90-F4713))+SIN(RADIANS(90-C4713))*SIN(RADIANS(90-F4713))*COS(RADIANS(D4713-G4713)))</f>
        <v>435.49268193684844</v>
      </c>
      <c r="J4713" s="1">
        <f>I4713/A4713</f>
        <v>6.7503593318791032E-3</v>
      </c>
      <c r="K4713" s="1"/>
    </row>
    <row r="4714" spans="1:11">
      <c r="A4714" s="1">
        <v>74763</v>
      </c>
      <c r="B4714" s="2" t="s">
        <v>33</v>
      </c>
      <c r="C4714" s="1">
        <v>36.165900000000001</v>
      </c>
      <c r="D4714" s="1">
        <v>-86.831299999999999</v>
      </c>
      <c r="E4714" t="s">
        <v>25</v>
      </c>
      <c r="F4714" s="1">
        <v>35.92</v>
      </c>
      <c r="G4714" s="1">
        <v>-79.040000000000006</v>
      </c>
      <c r="H4714" s="1" t="s">
        <v>2</v>
      </c>
      <c r="I4714" s="1">
        <f>3958.756*ACOS(COS(RADIANS(90-C4714))*COS(RADIANS(90-F4714))+SIN(RADIANS(90-C4714))*SIN(RADIANS(90-F4714))*COS(RADIANS(D4714-G4714)))</f>
        <v>435.49268193684844</v>
      </c>
      <c r="J4714" s="1">
        <f>I4714/A4714</f>
        <v>5.8249760167040972E-3</v>
      </c>
      <c r="K4714" s="1"/>
    </row>
    <row r="4715" spans="1:11">
      <c r="A4715" s="1">
        <v>75104</v>
      </c>
      <c r="B4715" s="2" t="s">
        <v>33</v>
      </c>
      <c r="C4715" s="1">
        <v>36.165900000000001</v>
      </c>
      <c r="D4715" s="1">
        <v>-86.831299999999999</v>
      </c>
      <c r="E4715" t="s">
        <v>25</v>
      </c>
      <c r="F4715" s="1">
        <v>35.92</v>
      </c>
      <c r="G4715" s="1">
        <v>-79.040000000000006</v>
      </c>
      <c r="H4715" s="1" t="s">
        <v>2</v>
      </c>
      <c r="I4715" s="1">
        <f>3958.756*ACOS(COS(RADIANS(90-C4715))*COS(RADIANS(90-F4715))+SIN(RADIANS(90-C4715))*SIN(RADIANS(90-F4715))*COS(RADIANS(D4715-G4715)))</f>
        <v>435.49268193684844</v>
      </c>
      <c r="J4715" s="1">
        <f>I4715/A4715</f>
        <v>5.7985284663513055E-3</v>
      </c>
      <c r="K4715" s="1"/>
    </row>
    <row r="4716" spans="1:11">
      <c r="A4716" s="1">
        <v>40</v>
      </c>
      <c r="B4716" s="2" t="s">
        <v>23</v>
      </c>
      <c r="C4716" s="1">
        <v>35.948300000000003</v>
      </c>
      <c r="D4716" s="1">
        <v>-83.936700000000002</v>
      </c>
      <c r="E4716" t="s">
        <v>1</v>
      </c>
      <c r="F4716" s="1">
        <v>42.247700000000002</v>
      </c>
      <c r="G4716" s="1">
        <v>-83.622600000000006</v>
      </c>
      <c r="H4716" s="1" t="s">
        <v>2</v>
      </c>
      <c r="I4716" s="1">
        <f>3958.756*ACOS(COS(RADIANS(90-C4716))*COS(RADIANS(90-F4716))+SIN(RADIANS(90-C4716))*SIN(RADIANS(90-F4716))*COS(RADIANS(D4716-G4716)))</f>
        <v>435.57126890844114</v>
      </c>
      <c r="J4716" s="1">
        <f>I4716/A4716</f>
        <v>10.889281722711029</v>
      </c>
      <c r="K4716" s="1"/>
    </row>
    <row r="4717" spans="1:11">
      <c r="A4717" s="1">
        <v>203</v>
      </c>
      <c r="B4717" s="2" t="s">
        <v>23</v>
      </c>
      <c r="C4717" s="1">
        <v>35.948300000000003</v>
      </c>
      <c r="D4717" s="1">
        <v>-83.936700000000002</v>
      </c>
      <c r="E4717" t="s">
        <v>1</v>
      </c>
      <c r="F4717" s="1">
        <v>42.247700000000002</v>
      </c>
      <c r="G4717" s="1">
        <v>-83.622600000000006</v>
      </c>
      <c r="H4717" s="1" t="s">
        <v>2</v>
      </c>
      <c r="I4717" s="1">
        <f>3958.756*ACOS(COS(RADIANS(90-C4717))*COS(RADIANS(90-F4717))+SIN(RADIANS(90-C4717))*SIN(RADIANS(90-F4717))*COS(RADIANS(D4717-G4717)))</f>
        <v>435.57126890844114</v>
      </c>
      <c r="J4717" s="1">
        <f>I4717/A4717</f>
        <v>2.1456712754110403</v>
      </c>
      <c r="K4717" s="1"/>
    </row>
    <row r="4718" spans="1:11">
      <c r="A4718" s="1">
        <v>911</v>
      </c>
      <c r="B4718" s="2" t="s">
        <v>23</v>
      </c>
      <c r="C4718" s="1">
        <v>35.948300000000003</v>
      </c>
      <c r="D4718" s="1">
        <v>-83.936700000000002</v>
      </c>
      <c r="E4718" t="s">
        <v>1</v>
      </c>
      <c r="F4718" s="1">
        <v>42.247700000000002</v>
      </c>
      <c r="G4718" s="1">
        <v>-83.622600000000006</v>
      </c>
      <c r="H4718" s="1" t="s">
        <v>2</v>
      </c>
      <c r="I4718" s="1">
        <f>3958.756*ACOS(COS(RADIANS(90-C4718))*COS(RADIANS(90-F4718))+SIN(RADIANS(90-C4718))*SIN(RADIANS(90-F4718))*COS(RADIANS(D4718-G4718)))</f>
        <v>435.57126890844114</v>
      </c>
      <c r="J4718" s="1">
        <f>I4718/A4718</f>
        <v>0.47812433469642279</v>
      </c>
      <c r="K4718" s="1"/>
    </row>
    <row r="4719" spans="1:11">
      <c r="A4719" s="1">
        <v>21344</v>
      </c>
      <c r="B4719" s="2" t="s">
        <v>1</v>
      </c>
      <c r="C4719" s="1">
        <v>42.247700000000002</v>
      </c>
      <c r="D4719" s="1">
        <v>-83.622600000000006</v>
      </c>
      <c r="E4719" t="s">
        <v>23</v>
      </c>
      <c r="F4719" s="1">
        <v>35.948300000000003</v>
      </c>
      <c r="G4719" s="1">
        <v>-83.936700000000002</v>
      </c>
      <c r="H4719" s="1" t="s">
        <v>2</v>
      </c>
      <c r="I4719" s="1">
        <f>3958.756*ACOS(COS(RADIANS(90-C4719))*COS(RADIANS(90-F4719))+SIN(RADIANS(90-C4719))*SIN(RADIANS(90-F4719))*COS(RADIANS(D4719-G4719)))</f>
        <v>435.57126890844114</v>
      </c>
      <c r="J4719" s="1">
        <f>I4719/A4719</f>
        <v>2.0407199630268043E-2</v>
      </c>
      <c r="K4719" s="1"/>
    </row>
    <row r="4720" spans="1:11">
      <c r="A4720" s="1">
        <v>46430</v>
      </c>
      <c r="B4720" s="2" t="s">
        <v>1</v>
      </c>
      <c r="C4720" s="1">
        <v>42.247700000000002</v>
      </c>
      <c r="D4720" s="1">
        <v>-83.622600000000006</v>
      </c>
      <c r="E4720" t="s">
        <v>23</v>
      </c>
      <c r="F4720" s="1">
        <v>35.948300000000003</v>
      </c>
      <c r="G4720" s="1">
        <v>-83.936700000000002</v>
      </c>
      <c r="H4720" s="1" t="s">
        <v>2</v>
      </c>
      <c r="I4720" s="1">
        <f>3958.756*ACOS(COS(RADIANS(90-C4720))*COS(RADIANS(90-F4720))+SIN(RADIANS(90-C4720))*SIN(RADIANS(90-F4720))*COS(RADIANS(D4720-G4720)))</f>
        <v>435.57126890844114</v>
      </c>
      <c r="J4720" s="1">
        <f>I4720/A4720</f>
        <v>9.3812463689089201E-3</v>
      </c>
      <c r="K4720" s="1"/>
    </row>
    <row r="4721" spans="1:11">
      <c r="A4721" s="1">
        <v>51906</v>
      </c>
      <c r="B4721" s="2" t="s">
        <v>1</v>
      </c>
      <c r="C4721" s="1">
        <v>42.247700000000002</v>
      </c>
      <c r="D4721" s="1">
        <v>-83.622600000000006</v>
      </c>
      <c r="E4721" t="s">
        <v>23</v>
      </c>
      <c r="F4721" s="1">
        <v>35.948300000000003</v>
      </c>
      <c r="G4721" s="1">
        <v>-83.936700000000002</v>
      </c>
      <c r="H4721" s="1" t="s">
        <v>2</v>
      </c>
      <c r="I4721" s="1">
        <f>3958.756*ACOS(COS(RADIANS(90-C4721))*COS(RADIANS(90-F4721))+SIN(RADIANS(90-C4721))*SIN(RADIANS(90-F4721))*COS(RADIANS(D4721-G4721)))</f>
        <v>435.57126890844114</v>
      </c>
      <c r="J4721" s="1">
        <f>I4721/A4721</f>
        <v>8.3915398780187479E-3</v>
      </c>
      <c r="K4721" s="1"/>
    </row>
    <row r="4722" spans="1:11">
      <c r="A4722" s="1">
        <v>45</v>
      </c>
      <c r="B4722" s="2" t="s">
        <v>23</v>
      </c>
      <c r="C4722" s="1">
        <v>35.948300000000003</v>
      </c>
      <c r="D4722" s="1">
        <v>-83.936700000000002</v>
      </c>
      <c r="E4722" t="s">
        <v>11</v>
      </c>
      <c r="F4722" s="1">
        <v>38.988599999999998</v>
      </c>
      <c r="G4722" s="1">
        <v>-76.944500000000005</v>
      </c>
      <c r="H4722" s="1" t="s">
        <v>2</v>
      </c>
      <c r="I4722" s="1">
        <f>3958.756*ACOS(COS(RADIANS(90-C4722))*COS(RADIANS(90-F4722))+SIN(RADIANS(90-C4722))*SIN(RADIANS(90-F4722))*COS(RADIANS(D4722-G4722)))</f>
        <v>437.026486335904</v>
      </c>
      <c r="J4722" s="1">
        <f>I4722/A4722</f>
        <v>9.7116996963534223</v>
      </c>
      <c r="K4722" s="1"/>
    </row>
    <row r="4723" spans="1:11">
      <c r="A4723" s="1">
        <v>1805</v>
      </c>
      <c r="B4723" s="2" t="s">
        <v>23</v>
      </c>
      <c r="C4723" s="1">
        <v>35.948300000000003</v>
      </c>
      <c r="D4723" s="1">
        <v>-83.936700000000002</v>
      </c>
      <c r="E4723" t="s">
        <v>11</v>
      </c>
      <c r="F4723" s="1">
        <v>38.988599999999998</v>
      </c>
      <c r="G4723" s="1">
        <v>-76.944500000000005</v>
      </c>
      <c r="H4723" s="1" t="s">
        <v>2</v>
      </c>
      <c r="I4723" s="1">
        <f>3958.756*ACOS(COS(RADIANS(90-C4723))*COS(RADIANS(90-F4723))+SIN(RADIANS(90-C4723))*SIN(RADIANS(90-F4723))*COS(RADIANS(D4723-G4723)))</f>
        <v>437.026486335904</v>
      </c>
      <c r="J4723" s="1">
        <f>I4723/A4723</f>
        <v>0.24211993702820167</v>
      </c>
      <c r="K4723" s="1"/>
    </row>
    <row r="4724" spans="1:11">
      <c r="A4724" s="1">
        <v>1824</v>
      </c>
      <c r="B4724" s="2" t="s">
        <v>23</v>
      </c>
      <c r="C4724" s="1">
        <v>35.948300000000003</v>
      </c>
      <c r="D4724" s="1">
        <v>-83.936700000000002</v>
      </c>
      <c r="E4724" t="s">
        <v>11</v>
      </c>
      <c r="F4724" s="1">
        <v>38.988599999999998</v>
      </c>
      <c r="G4724" s="1">
        <v>-76.944500000000005</v>
      </c>
      <c r="H4724" s="1" t="s">
        <v>2</v>
      </c>
      <c r="I4724" s="1">
        <f>3958.756*ACOS(COS(RADIANS(90-C4724))*COS(RADIANS(90-F4724))+SIN(RADIANS(90-C4724))*SIN(RADIANS(90-F4724))*COS(RADIANS(D4724-G4724)))</f>
        <v>437.026486335904</v>
      </c>
      <c r="J4724" s="1">
        <f>I4724/A4724</f>
        <v>0.23959785435082456</v>
      </c>
      <c r="K4724" s="1"/>
    </row>
    <row r="4725" spans="1:11">
      <c r="A4725" s="1">
        <v>7946</v>
      </c>
      <c r="B4725" s="2" t="s">
        <v>23</v>
      </c>
      <c r="C4725" s="1">
        <v>35.948300000000003</v>
      </c>
      <c r="D4725" s="1">
        <v>-83.936700000000002</v>
      </c>
      <c r="E4725" t="s">
        <v>11</v>
      </c>
      <c r="F4725" s="1">
        <v>38.988599999999998</v>
      </c>
      <c r="G4725" s="1">
        <v>-76.944500000000005</v>
      </c>
      <c r="H4725" s="1" t="s">
        <v>2</v>
      </c>
      <c r="I4725" s="1">
        <f>3958.756*ACOS(COS(RADIANS(90-C4725))*COS(RADIANS(90-F4725))+SIN(RADIANS(90-C4725))*SIN(RADIANS(90-F4725))*COS(RADIANS(D4725-G4725)))</f>
        <v>437.026486335904</v>
      </c>
      <c r="J4725" s="1">
        <f>I4725/A4725</f>
        <v>5.499955780718651E-2</v>
      </c>
      <c r="K4725" s="1"/>
    </row>
    <row r="4726" spans="1:11">
      <c r="A4726" s="1">
        <v>18391</v>
      </c>
      <c r="B4726" s="2" t="s">
        <v>11</v>
      </c>
      <c r="C4726" s="1">
        <v>38.988599999999998</v>
      </c>
      <c r="D4726" s="1">
        <v>-76.944500000000005</v>
      </c>
      <c r="E4726" t="s">
        <v>23</v>
      </c>
      <c r="F4726" s="1">
        <v>35.948300000000003</v>
      </c>
      <c r="G4726" s="1">
        <v>-83.936700000000002</v>
      </c>
      <c r="H4726" s="1" t="s">
        <v>2</v>
      </c>
      <c r="I4726" s="1">
        <f>3958.756*ACOS(COS(RADIANS(90-C4726))*COS(RADIANS(90-F4726))+SIN(RADIANS(90-C4726))*SIN(RADIANS(90-F4726))*COS(RADIANS(D4726-G4726)))</f>
        <v>437.026486335904</v>
      </c>
      <c r="J4726" s="1">
        <f>I4726/A4726</f>
        <v>2.3763062711973464E-2</v>
      </c>
      <c r="K4726" s="1"/>
    </row>
    <row r="4727" spans="1:11">
      <c r="A4727" s="1">
        <v>21859</v>
      </c>
      <c r="B4727" s="2" t="s">
        <v>23</v>
      </c>
      <c r="C4727" s="1">
        <v>35.948300000000003</v>
      </c>
      <c r="D4727" s="1">
        <v>-83.936700000000002</v>
      </c>
      <c r="E4727" t="s">
        <v>11</v>
      </c>
      <c r="F4727" s="1">
        <v>38.988599999999998</v>
      </c>
      <c r="G4727" s="1">
        <v>-76.944500000000005</v>
      </c>
      <c r="H4727" s="1" t="s">
        <v>2</v>
      </c>
      <c r="I4727" s="1">
        <f>3958.756*ACOS(COS(RADIANS(90-C4727))*COS(RADIANS(90-F4727))+SIN(RADIANS(90-C4727))*SIN(RADIANS(90-F4727))*COS(RADIANS(D4727-G4727)))</f>
        <v>437.026486335904</v>
      </c>
      <c r="J4727" s="1">
        <f>I4727/A4727</f>
        <v>1.9992977095745643E-2</v>
      </c>
      <c r="K4727" s="1"/>
    </row>
    <row r="4728" spans="1:11">
      <c r="A4728" s="1">
        <v>24821</v>
      </c>
      <c r="B4728" s="2" t="s">
        <v>23</v>
      </c>
      <c r="C4728" s="1">
        <v>35.948300000000003</v>
      </c>
      <c r="D4728" s="1">
        <v>-83.936700000000002</v>
      </c>
      <c r="E4728" t="s">
        <v>11</v>
      </c>
      <c r="F4728" s="1">
        <v>38.988599999999998</v>
      </c>
      <c r="G4728" s="1">
        <v>-76.944500000000005</v>
      </c>
      <c r="H4728" s="1" t="s">
        <v>2</v>
      </c>
      <c r="I4728" s="1">
        <f>3958.756*ACOS(COS(RADIANS(90-C4728))*COS(RADIANS(90-F4728))+SIN(RADIANS(90-C4728))*SIN(RADIANS(90-F4728))*COS(RADIANS(D4728-G4728)))</f>
        <v>437.026486335904</v>
      </c>
      <c r="J4728" s="1">
        <f>I4728/A4728</f>
        <v>1.7607126479025986E-2</v>
      </c>
      <c r="K4728" s="1"/>
    </row>
    <row r="4729" spans="1:11">
      <c r="A4729" s="1">
        <v>34365</v>
      </c>
      <c r="B4729" s="2" t="s">
        <v>23</v>
      </c>
      <c r="C4729" s="1">
        <v>35.948300000000003</v>
      </c>
      <c r="D4729" s="1">
        <v>-83.936700000000002</v>
      </c>
      <c r="E4729" t="s">
        <v>11</v>
      </c>
      <c r="F4729" s="1">
        <v>38.988599999999998</v>
      </c>
      <c r="G4729" s="1">
        <v>-76.944500000000005</v>
      </c>
      <c r="H4729" s="1" t="s">
        <v>2</v>
      </c>
      <c r="I4729" s="1">
        <f>3958.756*ACOS(COS(RADIANS(90-C4729))*COS(RADIANS(90-F4729))+SIN(RADIANS(90-C4729))*SIN(RADIANS(90-F4729))*COS(RADIANS(D4729-G4729)))</f>
        <v>437.026486335904</v>
      </c>
      <c r="J4729" s="1">
        <f>I4729/A4729</f>
        <v>1.2717197332632154E-2</v>
      </c>
      <c r="K4729" s="1"/>
    </row>
    <row r="4730" spans="1:11">
      <c r="A4730" s="1">
        <v>68594</v>
      </c>
      <c r="B4730" s="2" t="s">
        <v>11</v>
      </c>
      <c r="C4730" s="1">
        <v>38.988599999999998</v>
      </c>
      <c r="D4730" s="1">
        <v>-76.944500000000005</v>
      </c>
      <c r="E4730" t="s">
        <v>23</v>
      </c>
      <c r="F4730" s="1">
        <v>35.948300000000003</v>
      </c>
      <c r="G4730" s="1">
        <v>-83.936700000000002</v>
      </c>
      <c r="H4730" s="1" t="s">
        <v>2</v>
      </c>
      <c r="I4730" s="1">
        <f>3958.756*ACOS(COS(RADIANS(90-C4730))*COS(RADIANS(90-F4730))+SIN(RADIANS(90-C4730))*SIN(RADIANS(90-F4730))*COS(RADIANS(D4730-G4730)))</f>
        <v>437.026486335904</v>
      </c>
      <c r="J4730" s="1">
        <f>I4730/A4730</f>
        <v>6.3712057371767793E-3</v>
      </c>
      <c r="K4730" s="1"/>
    </row>
    <row r="4731" spans="1:11">
      <c r="A4731" s="1">
        <v>80087</v>
      </c>
      <c r="B4731" s="2" t="s">
        <v>11</v>
      </c>
      <c r="C4731" s="1">
        <v>38.988599999999998</v>
      </c>
      <c r="D4731" s="1">
        <v>-76.944500000000005</v>
      </c>
      <c r="E4731" t="s">
        <v>23</v>
      </c>
      <c r="F4731" s="1">
        <v>35.948300000000003</v>
      </c>
      <c r="G4731" s="1">
        <v>-83.936700000000002</v>
      </c>
      <c r="H4731" s="1" t="s">
        <v>2</v>
      </c>
      <c r="I4731" s="1">
        <f>3958.756*ACOS(COS(RADIANS(90-C4731))*COS(RADIANS(90-F4731))+SIN(RADIANS(90-C4731))*SIN(RADIANS(90-F4731))*COS(RADIANS(D4731-G4731)))</f>
        <v>437.026486335904</v>
      </c>
      <c r="J4731" s="1">
        <f>I4731/A4731</f>
        <v>5.4568967040331635E-3</v>
      </c>
      <c r="K4731" s="1"/>
    </row>
    <row r="4732" spans="1:11">
      <c r="A4732" s="1">
        <v>30</v>
      </c>
      <c r="B4732" s="2" t="s">
        <v>23</v>
      </c>
      <c r="C4732" s="1">
        <v>35.948300000000003</v>
      </c>
      <c r="D4732" s="1">
        <v>-83.936700000000002</v>
      </c>
      <c r="E4732" t="s">
        <v>34</v>
      </c>
      <c r="F4732" s="1">
        <v>42.294400000000003</v>
      </c>
      <c r="G4732" s="1">
        <v>-83.712599999999995</v>
      </c>
      <c r="H4732" s="1" t="s">
        <v>2</v>
      </c>
      <c r="I4732" s="1">
        <f>3958.756*ACOS(COS(RADIANS(90-C4732))*COS(RADIANS(90-F4732))+SIN(RADIANS(90-C4732))*SIN(RADIANS(90-F4732))*COS(RADIANS(D4732-G4732)))</f>
        <v>438.63717499233036</v>
      </c>
      <c r="J4732" s="1">
        <f>I4732/A4732</f>
        <v>14.621239166411012</v>
      </c>
      <c r="K4732" s="1"/>
    </row>
    <row r="4733" spans="1:11">
      <c r="A4733" s="1">
        <v>34</v>
      </c>
      <c r="B4733" s="2" t="s">
        <v>23</v>
      </c>
      <c r="C4733" s="1">
        <v>35.948300000000003</v>
      </c>
      <c r="D4733" s="1">
        <v>-83.936700000000002</v>
      </c>
      <c r="E4733" t="s">
        <v>20</v>
      </c>
      <c r="F4733" s="1">
        <v>42.294400000000003</v>
      </c>
      <c r="G4733" s="1">
        <v>-83.712599999999995</v>
      </c>
      <c r="H4733" s="1" t="s">
        <v>2</v>
      </c>
      <c r="I4733" s="1">
        <f>3958.756*ACOS(COS(RADIANS(90-C4733))*COS(RADIANS(90-F4733))+SIN(RADIANS(90-C4733))*SIN(RADIANS(90-F4733))*COS(RADIANS(D4733-G4733)))</f>
        <v>438.63717499233036</v>
      </c>
      <c r="J4733" s="1">
        <f>I4733/A4733</f>
        <v>12.901093382127364</v>
      </c>
      <c r="K4733" s="1"/>
    </row>
    <row r="4734" spans="1:11">
      <c r="A4734" s="1">
        <v>34</v>
      </c>
      <c r="B4734" s="2" t="s">
        <v>23</v>
      </c>
      <c r="C4734" s="1">
        <v>35.948300000000003</v>
      </c>
      <c r="D4734" s="1">
        <v>-83.936700000000002</v>
      </c>
      <c r="E4734" t="s">
        <v>20</v>
      </c>
      <c r="F4734" s="1">
        <v>42.294400000000003</v>
      </c>
      <c r="G4734" s="1">
        <v>-83.712599999999995</v>
      </c>
      <c r="H4734" s="1" t="s">
        <v>2</v>
      </c>
      <c r="I4734" s="1">
        <f>3958.756*ACOS(COS(RADIANS(90-C4734))*COS(RADIANS(90-F4734))+SIN(RADIANS(90-C4734))*SIN(RADIANS(90-F4734))*COS(RADIANS(D4734-G4734)))</f>
        <v>438.63717499233036</v>
      </c>
      <c r="J4734" s="1">
        <f>I4734/A4734</f>
        <v>12.901093382127364</v>
      </c>
      <c r="K4734" s="1"/>
    </row>
    <row r="4735" spans="1:11">
      <c r="A4735" s="1">
        <v>3517</v>
      </c>
      <c r="B4735" s="2" t="s">
        <v>23</v>
      </c>
      <c r="C4735" s="1">
        <v>35.948300000000003</v>
      </c>
      <c r="D4735" s="1">
        <v>-83.936700000000002</v>
      </c>
      <c r="E4735" t="s">
        <v>34</v>
      </c>
      <c r="F4735" s="1">
        <v>42.294400000000003</v>
      </c>
      <c r="G4735" s="1">
        <v>-83.712599999999995</v>
      </c>
      <c r="H4735" s="1" t="s">
        <v>2</v>
      </c>
      <c r="I4735" s="1">
        <f>3958.756*ACOS(COS(RADIANS(90-C4735))*COS(RADIANS(90-F4735))+SIN(RADIANS(90-C4735))*SIN(RADIANS(90-F4735))*COS(RADIANS(D4735-G4735)))</f>
        <v>438.63717499233036</v>
      </c>
      <c r="J4735" s="1">
        <f>I4735/A4735</f>
        <v>0.1247191285164431</v>
      </c>
      <c r="K4735" s="1"/>
    </row>
    <row r="4736" spans="1:11">
      <c r="A4736" s="1">
        <v>6080</v>
      </c>
      <c r="B4736" s="2" t="s">
        <v>23</v>
      </c>
      <c r="C4736" s="1">
        <v>35.948300000000003</v>
      </c>
      <c r="D4736" s="1">
        <v>-83.936700000000002</v>
      </c>
      <c r="E4736" t="s">
        <v>20</v>
      </c>
      <c r="F4736" s="1">
        <v>42.294400000000003</v>
      </c>
      <c r="G4736" s="1">
        <v>-83.712599999999995</v>
      </c>
      <c r="H4736" s="1" t="s">
        <v>2</v>
      </c>
      <c r="I4736" s="1">
        <f>3958.756*ACOS(COS(RADIANS(90-C4736))*COS(RADIANS(90-F4736))+SIN(RADIANS(90-C4736))*SIN(RADIANS(90-F4736))*COS(RADIANS(D4736-G4736)))</f>
        <v>438.63717499233036</v>
      </c>
      <c r="J4736" s="1">
        <f>I4736/A4736</f>
        <v>7.2144272202685919E-2</v>
      </c>
      <c r="K4736" s="1"/>
    </row>
    <row r="4737" spans="1:11">
      <c r="A4737" s="1">
        <v>10434</v>
      </c>
      <c r="B4737" s="2" t="s">
        <v>23</v>
      </c>
      <c r="C4737" s="1">
        <v>35.948300000000003</v>
      </c>
      <c r="D4737" s="1">
        <v>-83.936700000000002</v>
      </c>
      <c r="E4737" t="s">
        <v>20</v>
      </c>
      <c r="F4737" s="1">
        <v>42.294400000000003</v>
      </c>
      <c r="G4737" s="1">
        <v>-83.712599999999995</v>
      </c>
      <c r="H4737" s="1" t="s">
        <v>2</v>
      </c>
      <c r="I4737" s="1">
        <f>3958.756*ACOS(COS(RADIANS(90-C4737))*COS(RADIANS(90-F4737))+SIN(RADIANS(90-C4737))*SIN(RADIANS(90-F4737))*COS(RADIANS(D4737-G4737)))</f>
        <v>438.63717499233036</v>
      </c>
      <c r="J4737" s="1">
        <f>I4737/A4737</f>
        <v>4.2039215544597504E-2</v>
      </c>
      <c r="K4737" s="1"/>
    </row>
    <row r="4738" spans="1:11">
      <c r="A4738" s="1">
        <v>15189</v>
      </c>
      <c r="B4738" s="2" t="s">
        <v>20</v>
      </c>
      <c r="C4738" s="1">
        <v>42.294400000000003</v>
      </c>
      <c r="D4738" s="1">
        <v>-83.712599999999995</v>
      </c>
      <c r="E4738" t="s">
        <v>23</v>
      </c>
      <c r="F4738" s="1">
        <v>35.948300000000003</v>
      </c>
      <c r="G4738" s="1">
        <v>-83.936700000000002</v>
      </c>
      <c r="H4738" s="1" t="s">
        <v>2</v>
      </c>
      <c r="I4738" s="1">
        <f>3958.756*ACOS(COS(RADIANS(90-C4738))*COS(RADIANS(90-F4738))+SIN(RADIANS(90-C4738))*SIN(RADIANS(90-F4738))*COS(RADIANS(D4738-G4738)))</f>
        <v>438.63717499233036</v>
      </c>
      <c r="J4738" s="1">
        <f>I4738/A4738</f>
        <v>2.887860787361448E-2</v>
      </c>
      <c r="K4738" s="1"/>
    </row>
    <row r="4739" spans="1:11">
      <c r="A4739" s="1">
        <v>16872</v>
      </c>
      <c r="B4739" s="2" t="s">
        <v>23</v>
      </c>
      <c r="C4739" s="1">
        <v>35.948300000000003</v>
      </c>
      <c r="D4739" s="1">
        <v>-83.936700000000002</v>
      </c>
      <c r="E4739" t="s">
        <v>34</v>
      </c>
      <c r="F4739" s="1">
        <v>42.294400000000003</v>
      </c>
      <c r="G4739" s="1">
        <v>-83.712599999999995</v>
      </c>
      <c r="H4739" s="1" t="s">
        <v>2</v>
      </c>
      <c r="I4739" s="1">
        <f>3958.756*ACOS(COS(RADIANS(90-C4739))*COS(RADIANS(90-F4739))+SIN(RADIANS(90-C4739))*SIN(RADIANS(90-F4739))*COS(RADIANS(D4739-G4739)))</f>
        <v>438.63717499233036</v>
      </c>
      <c r="J4739" s="1">
        <f>I4739/A4739</f>
        <v>2.5997935928895825E-2</v>
      </c>
      <c r="K4739" s="1"/>
    </row>
    <row r="4740" spans="1:11">
      <c r="A4740" s="1">
        <v>21091</v>
      </c>
      <c r="B4740" s="2" t="s">
        <v>20</v>
      </c>
      <c r="C4740" s="1">
        <v>42.294400000000003</v>
      </c>
      <c r="D4740" s="1">
        <v>-83.712599999999995</v>
      </c>
      <c r="E4740" t="s">
        <v>23</v>
      </c>
      <c r="F4740" s="1">
        <v>35.948300000000003</v>
      </c>
      <c r="G4740" s="1">
        <v>-83.936700000000002</v>
      </c>
      <c r="H4740" s="1" t="s">
        <v>2</v>
      </c>
      <c r="I4740" s="1">
        <f>3958.756*ACOS(COS(RADIANS(90-C4740))*COS(RADIANS(90-F4740))+SIN(RADIANS(90-C4740))*SIN(RADIANS(90-F4740))*COS(RADIANS(D4740-G4740)))</f>
        <v>438.63717499233036</v>
      </c>
      <c r="J4740" s="1">
        <f>I4740/A4740</f>
        <v>2.0797362618762995E-2</v>
      </c>
      <c r="K4740" s="1"/>
    </row>
    <row r="4741" spans="1:11">
      <c r="A4741" s="1">
        <v>23092</v>
      </c>
      <c r="B4741" s="2" t="s">
        <v>23</v>
      </c>
      <c r="C4741" s="1">
        <v>35.948300000000003</v>
      </c>
      <c r="D4741" s="1">
        <v>-83.936700000000002</v>
      </c>
      <c r="E4741" t="s">
        <v>20</v>
      </c>
      <c r="F4741" s="1">
        <v>42.294400000000003</v>
      </c>
      <c r="G4741" s="1">
        <v>-83.712599999999995</v>
      </c>
      <c r="H4741" s="1" t="s">
        <v>2</v>
      </c>
      <c r="I4741" s="1">
        <f>3958.756*ACOS(COS(RADIANS(90-C4741))*COS(RADIANS(90-F4741))+SIN(RADIANS(90-C4741))*SIN(RADIANS(90-F4741))*COS(RADIANS(D4741-G4741)))</f>
        <v>438.63717499233036</v>
      </c>
      <c r="J4741" s="1">
        <f>I4741/A4741</f>
        <v>1.899520071853154E-2</v>
      </c>
      <c r="K4741" s="1"/>
    </row>
    <row r="4742" spans="1:11">
      <c r="A4742" s="1">
        <v>26442</v>
      </c>
      <c r="B4742" s="2" t="s">
        <v>23</v>
      </c>
      <c r="C4742" s="1">
        <v>35.948300000000003</v>
      </c>
      <c r="D4742" s="1">
        <v>-83.936700000000002</v>
      </c>
      <c r="E4742" t="s">
        <v>20</v>
      </c>
      <c r="F4742" s="1">
        <v>42.294400000000003</v>
      </c>
      <c r="G4742" s="1">
        <v>-83.712599999999995</v>
      </c>
      <c r="H4742" s="1" t="s">
        <v>2</v>
      </c>
      <c r="I4742" s="1">
        <f>3958.756*ACOS(COS(RADIANS(90-C4742))*COS(RADIANS(90-F4742))+SIN(RADIANS(90-C4742))*SIN(RADIANS(90-F4742))*COS(RADIANS(D4742-G4742)))</f>
        <v>438.63717499233036</v>
      </c>
      <c r="J4742" s="1">
        <f>I4742/A4742</f>
        <v>1.6588653467677572E-2</v>
      </c>
      <c r="K4742" s="1"/>
    </row>
    <row r="4743" spans="1:11">
      <c r="A4743" s="1">
        <v>27738</v>
      </c>
      <c r="B4743" s="2" t="s">
        <v>23</v>
      </c>
      <c r="C4743" s="1">
        <v>35.948300000000003</v>
      </c>
      <c r="D4743" s="1">
        <v>-83.936700000000002</v>
      </c>
      <c r="E4743" t="s">
        <v>20</v>
      </c>
      <c r="F4743" s="1">
        <v>42.294400000000003</v>
      </c>
      <c r="G4743" s="1">
        <v>-83.712599999999995</v>
      </c>
      <c r="H4743" s="1" t="s">
        <v>2</v>
      </c>
      <c r="I4743" s="1">
        <f>3958.756*ACOS(COS(RADIANS(90-C4743))*COS(RADIANS(90-F4743))+SIN(RADIANS(90-C4743))*SIN(RADIANS(90-F4743))*COS(RADIANS(D4743-G4743)))</f>
        <v>438.63717499233036</v>
      </c>
      <c r="J4743" s="1">
        <f>I4743/A4743</f>
        <v>1.5813583351082645E-2</v>
      </c>
      <c r="K4743" s="1"/>
    </row>
    <row r="4744" spans="1:11">
      <c r="A4744" s="1">
        <v>28400</v>
      </c>
      <c r="B4744" s="2" t="s">
        <v>20</v>
      </c>
      <c r="C4744" s="1">
        <v>42.294400000000003</v>
      </c>
      <c r="D4744" s="1">
        <v>-83.712599999999995</v>
      </c>
      <c r="E4744" t="s">
        <v>23</v>
      </c>
      <c r="F4744" s="1">
        <v>35.948300000000003</v>
      </c>
      <c r="G4744" s="1">
        <v>-83.936700000000002</v>
      </c>
      <c r="H4744" s="1" t="s">
        <v>2</v>
      </c>
      <c r="I4744" s="1">
        <f>3958.756*ACOS(COS(RADIANS(90-C4744))*COS(RADIANS(90-F4744))+SIN(RADIANS(90-C4744))*SIN(RADIANS(90-F4744))*COS(RADIANS(D4744-G4744)))</f>
        <v>438.63717499233036</v>
      </c>
      <c r="J4744" s="1">
        <f>I4744/A4744</f>
        <v>1.5444970950434168E-2</v>
      </c>
      <c r="K4744" s="1"/>
    </row>
    <row r="4745" spans="1:11">
      <c r="A4745" s="1">
        <v>28535</v>
      </c>
      <c r="B4745" s="2" t="s">
        <v>23</v>
      </c>
      <c r="C4745" s="1">
        <v>35.948300000000003</v>
      </c>
      <c r="D4745" s="1">
        <v>-83.936700000000002</v>
      </c>
      <c r="E4745" t="s">
        <v>34</v>
      </c>
      <c r="F4745" s="1">
        <v>42.294400000000003</v>
      </c>
      <c r="G4745" s="1">
        <v>-83.712599999999995</v>
      </c>
      <c r="H4745" s="1" t="s">
        <v>2</v>
      </c>
      <c r="I4745" s="1">
        <f>3958.756*ACOS(COS(RADIANS(90-C4745))*COS(RADIANS(90-F4745))+SIN(RADIANS(90-C4745))*SIN(RADIANS(90-F4745))*COS(RADIANS(D4745-G4745)))</f>
        <v>438.63717499233036</v>
      </c>
      <c r="J4745" s="1">
        <f>I4745/A4745</f>
        <v>1.5371900297611017E-2</v>
      </c>
      <c r="K4745" s="1"/>
    </row>
    <row r="4746" spans="1:11">
      <c r="A4746" s="1">
        <v>28799</v>
      </c>
      <c r="B4746" s="2" t="s">
        <v>34</v>
      </c>
      <c r="C4746" s="1">
        <v>42.294400000000003</v>
      </c>
      <c r="D4746" s="1">
        <v>-83.712599999999995</v>
      </c>
      <c r="E4746" t="s">
        <v>23</v>
      </c>
      <c r="F4746" s="1">
        <v>35.948300000000003</v>
      </c>
      <c r="G4746" s="1">
        <v>-83.936700000000002</v>
      </c>
      <c r="H4746" s="1" t="s">
        <v>2</v>
      </c>
      <c r="I4746" s="1">
        <f>3958.756*ACOS(COS(RADIANS(90-C4746))*COS(RADIANS(90-F4746))+SIN(RADIANS(90-C4746))*SIN(RADIANS(90-F4746))*COS(RADIANS(D4746-G4746)))</f>
        <v>438.63717499233036</v>
      </c>
      <c r="J4746" s="1">
        <f>I4746/A4746</f>
        <v>1.5230986318703092E-2</v>
      </c>
      <c r="K4746" s="1"/>
    </row>
    <row r="4747" spans="1:11">
      <c r="A4747" s="1">
        <v>29856</v>
      </c>
      <c r="B4747" s="2" t="s">
        <v>23</v>
      </c>
      <c r="C4747" s="1">
        <v>35.948300000000003</v>
      </c>
      <c r="D4747" s="1">
        <v>-83.936700000000002</v>
      </c>
      <c r="E4747" t="s">
        <v>20</v>
      </c>
      <c r="F4747" s="1">
        <v>42.294400000000003</v>
      </c>
      <c r="G4747" s="1">
        <v>-83.712599999999995</v>
      </c>
      <c r="H4747" s="1" t="s">
        <v>2</v>
      </c>
      <c r="I4747" s="1">
        <f>3958.756*ACOS(COS(RADIANS(90-C4747))*COS(RADIANS(90-F4747))+SIN(RADIANS(90-C4747))*SIN(RADIANS(90-F4747))*COS(RADIANS(D4747-G4747)))</f>
        <v>438.63717499233036</v>
      </c>
      <c r="J4747" s="1">
        <f>I4747/A4747</f>
        <v>1.4691759612551258E-2</v>
      </c>
      <c r="K4747" s="1"/>
    </row>
    <row r="4748" spans="1:11">
      <c r="A4748" s="1">
        <v>31545</v>
      </c>
      <c r="B4748" s="2" t="s">
        <v>23</v>
      </c>
      <c r="C4748" s="1">
        <v>35.948300000000003</v>
      </c>
      <c r="D4748" s="1">
        <v>-83.936700000000002</v>
      </c>
      <c r="E4748" t="s">
        <v>20</v>
      </c>
      <c r="F4748" s="1">
        <v>42.294400000000003</v>
      </c>
      <c r="G4748" s="1">
        <v>-83.712599999999995</v>
      </c>
      <c r="H4748" s="1" t="s">
        <v>2</v>
      </c>
      <c r="I4748" s="1">
        <f>3958.756*ACOS(COS(RADIANS(90-C4748))*COS(RADIANS(90-F4748))+SIN(RADIANS(90-C4748))*SIN(RADIANS(90-F4748))*COS(RADIANS(D4748-G4748)))</f>
        <v>438.63717499233036</v>
      </c>
      <c r="J4748" s="1">
        <f>I4748/A4748</f>
        <v>1.3905125217699488E-2</v>
      </c>
      <c r="K4748" s="1"/>
    </row>
    <row r="4749" spans="1:11">
      <c r="A4749" s="1">
        <v>31665</v>
      </c>
      <c r="B4749" s="2" t="s">
        <v>23</v>
      </c>
      <c r="C4749" s="1">
        <v>35.948300000000003</v>
      </c>
      <c r="D4749" s="1">
        <v>-83.936700000000002</v>
      </c>
      <c r="E4749" t="s">
        <v>34</v>
      </c>
      <c r="F4749" s="1">
        <v>42.294400000000003</v>
      </c>
      <c r="G4749" s="1">
        <v>-83.712599999999995</v>
      </c>
      <c r="H4749" s="1" t="s">
        <v>2</v>
      </c>
      <c r="I4749" s="1">
        <f>3958.756*ACOS(COS(RADIANS(90-C4749))*COS(RADIANS(90-F4749))+SIN(RADIANS(90-C4749))*SIN(RADIANS(90-F4749))*COS(RADIANS(D4749-G4749)))</f>
        <v>438.63717499233036</v>
      </c>
      <c r="J4749" s="1">
        <f>I4749/A4749</f>
        <v>1.3852429338144019E-2</v>
      </c>
      <c r="K4749" s="1"/>
    </row>
    <row r="4750" spans="1:11">
      <c r="A4750" s="1">
        <v>33517</v>
      </c>
      <c r="B4750" s="2" t="s">
        <v>34</v>
      </c>
      <c r="C4750" s="1">
        <v>42.294400000000003</v>
      </c>
      <c r="D4750" s="1">
        <v>-83.712599999999995</v>
      </c>
      <c r="E4750" t="s">
        <v>23</v>
      </c>
      <c r="F4750" s="1">
        <v>35.948300000000003</v>
      </c>
      <c r="G4750" s="1">
        <v>-83.936700000000002</v>
      </c>
      <c r="H4750" s="1" t="s">
        <v>2</v>
      </c>
      <c r="I4750" s="1">
        <f>3958.756*ACOS(COS(RADIANS(90-C4750))*COS(RADIANS(90-F4750))+SIN(RADIANS(90-C4750))*SIN(RADIANS(90-F4750))*COS(RADIANS(D4750-G4750)))</f>
        <v>438.63717499233036</v>
      </c>
      <c r="J4750" s="1">
        <f>I4750/A4750</f>
        <v>1.3087005847549911E-2</v>
      </c>
      <c r="K4750" s="1"/>
    </row>
    <row r="4751" spans="1:11">
      <c r="A4751" s="1">
        <v>36716</v>
      </c>
      <c r="B4751" s="2" t="s">
        <v>34</v>
      </c>
      <c r="C4751" s="1">
        <v>42.294400000000003</v>
      </c>
      <c r="D4751" s="1">
        <v>-83.712599999999995</v>
      </c>
      <c r="E4751" t="s">
        <v>23</v>
      </c>
      <c r="F4751" s="1">
        <v>35.948300000000003</v>
      </c>
      <c r="G4751" s="1">
        <v>-83.936700000000002</v>
      </c>
      <c r="H4751" s="1" t="s">
        <v>2</v>
      </c>
      <c r="I4751" s="1">
        <f>3958.756*ACOS(COS(RADIANS(90-C4751))*COS(RADIANS(90-F4751))+SIN(RADIANS(90-C4751))*SIN(RADIANS(90-F4751))*COS(RADIANS(D4751-G4751)))</f>
        <v>438.63717499233036</v>
      </c>
      <c r="J4751" s="1">
        <f>I4751/A4751</f>
        <v>1.1946758225087983E-2</v>
      </c>
      <c r="K4751" s="1"/>
    </row>
    <row r="4752" spans="1:11">
      <c r="A4752" s="1">
        <v>41284</v>
      </c>
      <c r="B4752" s="2" t="s">
        <v>23</v>
      </c>
      <c r="C4752" s="1">
        <v>35.948300000000003</v>
      </c>
      <c r="D4752" s="1">
        <v>-83.936700000000002</v>
      </c>
      <c r="E4752" t="s">
        <v>34</v>
      </c>
      <c r="F4752" s="1">
        <v>42.294400000000003</v>
      </c>
      <c r="G4752" s="1">
        <v>-83.712599999999995</v>
      </c>
      <c r="H4752" s="1" t="s">
        <v>2</v>
      </c>
      <c r="I4752" s="1">
        <f>3958.756*ACOS(COS(RADIANS(90-C4752))*COS(RADIANS(90-F4752))+SIN(RADIANS(90-C4752))*SIN(RADIANS(90-F4752))*COS(RADIANS(D4752-G4752)))</f>
        <v>438.63717499233036</v>
      </c>
      <c r="J4752" s="1">
        <f>I4752/A4752</f>
        <v>1.0624871015219707E-2</v>
      </c>
      <c r="K4752" s="1"/>
    </row>
    <row r="4753" spans="1:11">
      <c r="A4753" s="1">
        <v>45335</v>
      </c>
      <c r="B4753" s="2" t="s">
        <v>23</v>
      </c>
      <c r="C4753" s="1">
        <v>35.948300000000003</v>
      </c>
      <c r="D4753" s="1">
        <v>-83.936700000000002</v>
      </c>
      <c r="E4753" t="s">
        <v>20</v>
      </c>
      <c r="F4753" s="1">
        <v>42.294400000000003</v>
      </c>
      <c r="G4753" s="1">
        <v>-83.712599999999995</v>
      </c>
      <c r="H4753" s="1" t="s">
        <v>2</v>
      </c>
      <c r="I4753" s="1">
        <f>3958.756*ACOS(COS(RADIANS(90-C4753))*COS(RADIANS(90-F4753))+SIN(RADIANS(90-C4753))*SIN(RADIANS(90-F4753))*COS(RADIANS(D4753-G4753)))</f>
        <v>438.63717499233036</v>
      </c>
      <c r="J4753" s="1">
        <f>I4753/A4753</f>
        <v>9.6754643209954853E-3</v>
      </c>
      <c r="K4753" s="1"/>
    </row>
    <row r="4754" spans="1:11">
      <c r="A4754" s="1">
        <v>74724</v>
      </c>
      <c r="B4754" s="2" t="s">
        <v>23</v>
      </c>
      <c r="C4754" s="1">
        <v>35.948300000000003</v>
      </c>
      <c r="D4754" s="1">
        <v>-83.936700000000002</v>
      </c>
      <c r="E4754" t="s">
        <v>20</v>
      </c>
      <c r="F4754" s="1">
        <v>42.294400000000003</v>
      </c>
      <c r="G4754" s="1">
        <v>-83.712599999999995</v>
      </c>
      <c r="H4754" s="1" t="s">
        <v>2</v>
      </c>
      <c r="I4754" s="1">
        <f>3958.756*ACOS(COS(RADIANS(90-C4754))*COS(RADIANS(90-F4754))+SIN(RADIANS(90-C4754))*SIN(RADIANS(90-F4754))*COS(RADIANS(D4754-G4754)))</f>
        <v>438.63717499233036</v>
      </c>
      <c r="J4754" s="1">
        <f>I4754/A4754</f>
        <v>5.8700976258274501E-3</v>
      </c>
      <c r="K4754" s="1"/>
    </row>
    <row r="4755" spans="1:11">
      <c r="A4755" s="1">
        <v>89783</v>
      </c>
      <c r="B4755" s="2" t="s">
        <v>23</v>
      </c>
      <c r="C4755" s="1">
        <v>35.948300000000003</v>
      </c>
      <c r="D4755" s="1">
        <v>-83.936700000000002</v>
      </c>
      <c r="E4755" t="s">
        <v>20</v>
      </c>
      <c r="F4755" s="1">
        <v>42.294400000000003</v>
      </c>
      <c r="G4755" s="1">
        <v>-83.712599999999995</v>
      </c>
      <c r="H4755" s="1" t="s">
        <v>2</v>
      </c>
      <c r="I4755" s="1">
        <f>3958.756*ACOS(COS(RADIANS(90-C4755))*COS(RADIANS(90-F4755))+SIN(RADIANS(90-C4755))*SIN(RADIANS(90-F4755))*COS(RADIANS(D4755-G4755)))</f>
        <v>438.63717499233036</v>
      </c>
      <c r="J4755" s="1">
        <f>I4755/A4755</f>
        <v>4.8855259346683713E-3</v>
      </c>
      <c r="K4755" s="1"/>
    </row>
    <row r="4756" spans="1:11">
      <c r="A4756" s="1">
        <v>23</v>
      </c>
      <c r="B4756" s="2" t="s">
        <v>40</v>
      </c>
      <c r="C4756" s="1">
        <v>34.675400000000003</v>
      </c>
      <c r="D4756" s="1">
        <v>-82.839399999999998</v>
      </c>
      <c r="E4756" t="s">
        <v>11</v>
      </c>
      <c r="F4756" s="1">
        <v>38.988599999999998</v>
      </c>
      <c r="G4756" s="1">
        <v>-76.944500000000005</v>
      </c>
      <c r="H4756" s="1" t="s">
        <v>2</v>
      </c>
      <c r="I4756" s="1">
        <f>3958.756*ACOS(COS(RADIANS(90-C4756))*COS(RADIANS(90-F4756))+SIN(RADIANS(90-C4756))*SIN(RADIANS(90-F4756))*COS(RADIANS(D4756-G4756)))</f>
        <v>441.49705115208911</v>
      </c>
      <c r="J4756" s="1">
        <f>I4756/A4756</f>
        <v>19.19552396313431</v>
      </c>
      <c r="K4756" s="1"/>
    </row>
    <row r="4757" spans="1:11">
      <c r="A4757" s="1">
        <v>45</v>
      </c>
      <c r="B4757" s="2" t="s">
        <v>40</v>
      </c>
      <c r="C4757" s="1">
        <v>34.675400000000003</v>
      </c>
      <c r="D4757" s="1">
        <v>-82.839399999999998</v>
      </c>
      <c r="E4757" t="s">
        <v>11</v>
      </c>
      <c r="F4757" s="1">
        <v>38.988599999999998</v>
      </c>
      <c r="G4757" s="1">
        <v>-76.944500000000005</v>
      </c>
      <c r="H4757" s="1" t="s">
        <v>2</v>
      </c>
      <c r="I4757" s="1">
        <f>3958.756*ACOS(COS(RADIANS(90-C4757))*COS(RADIANS(90-F4757))+SIN(RADIANS(90-C4757))*SIN(RADIANS(90-F4757))*COS(RADIANS(D4757-G4757)))</f>
        <v>441.49705115208911</v>
      </c>
      <c r="J4757" s="1">
        <f>I4757/A4757</f>
        <v>9.8110455811575363</v>
      </c>
      <c r="K4757" s="1"/>
    </row>
    <row r="4758" spans="1:11">
      <c r="A4758" s="1">
        <v>433</v>
      </c>
      <c r="B4758" s="2" t="s">
        <v>40</v>
      </c>
      <c r="C4758" s="1">
        <v>34.675400000000003</v>
      </c>
      <c r="D4758" s="1">
        <v>-82.839399999999998</v>
      </c>
      <c r="E4758" t="s">
        <v>11</v>
      </c>
      <c r="F4758" s="1">
        <v>38.988599999999998</v>
      </c>
      <c r="G4758" s="1">
        <v>-76.944500000000005</v>
      </c>
      <c r="H4758" s="1" t="s">
        <v>2</v>
      </c>
      <c r="I4758" s="1">
        <f>3958.756*ACOS(COS(RADIANS(90-C4758))*COS(RADIANS(90-F4758))+SIN(RADIANS(90-C4758))*SIN(RADIANS(90-F4758))*COS(RADIANS(D4758-G4758)))</f>
        <v>441.49705115208911</v>
      </c>
      <c r="J4758" s="1">
        <f>I4758/A4758</f>
        <v>1.0196236747161411</v>
      </c>
      <c r="K4758" s="1"/>
    </row>
    <row r="4759" spans="1:11">
      <c r="A4759" s="1">
        <v>6317</v>
      </c>
      <c r="B4759" s="2" t="s">
        <v>40</v>
      </c>
      <c r="C4759" s="1">
        <v>34.675400000000003</v>
      </c>
      <c r="D4759" s="1">
        <v>-82.839399999999998</v>
      </c>
      <c r="E4759" t="s">
        <v>11</v>
      </c>
      <c r="F4759" s="1">
        <v>38.988599999999998</v>
      </c>
      <c r="G4759" s="1">
        <v>-76.944500000000005</v>
      </c>
      <c r="H4759" s="1" t="s">
        <v>2</v>
      </c>
      <c r="I4759" s="1">
        <f>3958.756*ACOS(COS(RADIANS(90-C4759))*COS(RADIANS(90-F4759))+SIN(RADIANS(90-C4759))*SIN(RADIANS(90-F4759))*COS(RADIANS(D4759-G4759)))</f>
        <v>441.49705115208911</v>
      </c>
      <c r="J4759" s="1">
        <f>I4759/A4759</f>
        <v>6.9890304124123656E-2</v>
      </c>
      <c r="K4759" s="1"/>
    </row>
    <row r="4760" spans="1:11">
      <c r="A4760" s="1">
        <v>30115</v>
      </c>
      <c r="B4760" s="2" t="s">
        <v>40</v>
      </c>
      <c r="C4760" s="1">
        <v>34.675400000000003</v>
      </c>
      <c r="D4760" s="1">
        <v>-82.839399999999998</v>
      </c>
      <c r="E4760" t="s">
        <v>11</v>
      </c>
      <c r="F4760" s="1">
        <v>38.988599999999998</v>
      </c>
      <c r="G4760" s="1">
        <v>-76.944500000000005</v>
      </c>
      <c r="H4760" s="1" t="s">
        <v>2</v>
      </c>
      <c r="I4760" s="1">
        <f>3958.756*ACOS(COS(RADIANS(90-C4760))*COS(RADIANS(90-F4760))+SIN(RADIANS(90-C4760))*SIN(RADIANS(90-F4760))*COS(RADIANS(D4760-G4760)))</f>
        <v>441.49705115208911</v>
      </c>
      <c r="J4760" s="1">
        <f>I4760/A4760</f>
        <v>1.4660370285641345E-2</v>
      </c>
      <c r="K4760" s="1"/>
    </row>
    <row r="4761" spans="1:11">
      <c r="A4761" s="1">
        <v>36051</v>
      </c>
      <c r="B4761" s="2" t="s">
        <v>40</v>
      </c>
      <c r="C4761" s="1">
        <v>34.675400000000003</v>
      </c>
      <c r="D4761" s="1">
        <v>-82.839399999999998</v>
      </c>
      <c r="E4761" t="s">
        <v>11</v>
      </c>
      <c r="F4761" s="1">
        <v>38.988599999999998</v>
      </c>
      <c r="G4761" s="1">
        <v>-76.944500000000005</v>
      </c>
      <c r="H4761" s="1" t="s">
        <v>2</v>
      </c>
      <c r="I4761" s="1">
        <f>3958.756*ACOS(COS(RADIANS(90-C4761))*COS(RADIANS(90-F4761))+SIN(RADIANS(90-C4761))*SIN(RADIANS(90-F4761))*COS(RADIANS(D4761-G4761)))</f>
        <v>441.49705115208911</v>
      </c>
      <c r="J4761" s="1">
        <f>I4761/A4761</f>
        <v>1.2246457827857455E-2</v>
      </c>
      <c r="K4761" s="1"/>
    </row>
    <row r="4762" spans="1:11">
      <c r="A4762" s="1">
        <v>44132</v>
      </c>
      <c r="B4762" s="2" t="s">
        <v>40</v>
      </c>
      <c r="C4762" s="1">
        <v>34.675400000000003</v>
      </c>
      <c r="D4762" s="1">
        <v>-82.839399999999998</v>
      </c>
      <c r="E4762" t="s">
        <v>11</v>
      </c>
      <c r="F4762" s="1">
        <v>38.988599999999998</v>
      </c>
      <c r="G4762" s="1">
        <v>-76.944500000000005</v>
      </c>
      <c r="H4762" s="1" t="s">
        <v>2</v>
      </c>
      <c r="I4762" s="1">
        <f>3958.756*ACOS(COS(RADIANS(90-C4762))*COS(RADIANS(90-F4762))+SIN(RADIANS(90-C4762))*SIN(RADIANS(90-F4762))*COS(RADIANS(D4762-G4762)))</f>
        <v>441.49705115208911</v>
      </c>
      <c r="J4762" s="1">
        <f>I4762/A4762</f>
        <v>1.0004011854257434E-2</v>
      </c>
      <c r="K4762" s="1"/>
    </row>
    <row r="4763" spans="1:11">
      <c r="A4763" s="1">
        <v>51</v>
      </c>
      <c r="B4763" s="2" t="s">
        <v>23</v>
      </c>
      <c r="C4763" s="1">
        <v>35.948300000000003</v>
      </c>
      <c r="D4763" s="1">
        <v>-83.936700000000002</v>
      </c>
      <c r="E4763" t="s">
        <v>15</v>
      </c>
      <c r="F4763" s="1">
        <v>29.68</v>
      </c>
      <c r="G4763" s="1">
        <v>-82.27</v>
      </c>
      <c r="H4763" s="1" t="s">
        <v>2</v>
      </c>
      <c r="I4763" s="1">
        <f>3958.756*ACOS(COS(RADIANS(90-C4763))*COS(RADIANS(90-F4763))+SIN(RADIANS(90-C4763))*SIN(RADIANS(90-F4763))*COS(RADIANS(D4763-G4763)))</f>
        <v>443.7558471890938</v>
      </c>
      <c r="J4763" s="1">
        <f>I4763/A4763</f>
        <v>8.7010950429234075</v>
      </c>
      <c r="K4763" s="1"/>
    </row>
    <row r="4764" spans="1:11">
      <c r="A4764" s="1">
        <v>1877</v>
      </c>
      <c r="B4764" s="2" t="s">
        <v>23</v>
      </c>
      <c r="C4764" s="1">
        <v>35.948300000000003</v>
      </c>
      <c r="D4764" s="1">
        <v>-83.936700000000002</v>
      </c>
      <c r="E4764" t="s">
        <v>15</v>
      </c>
      <c r="F4764" s="1">
        <v>29.68</v>
      </c>
      <c r="G4764" s="1">
        <v>-82.27</v>
      </c>
      <c r="H4764" s="1" t="s">
        <v>2</v>
      </c>
      <c r="I4764" s="1">
        <f>3958.756*ACOS(COS(RADIANS(90-C4764))*COS(RADIANS(90-F4764))+SIN(RADIANS(90-C4764))*SIN(RADIANS(90-F4764))*COS(RADIANS(D4764-G4764)))</f>
        <v>443.7558471890938</v>
      </c>
      <c r="J4764" s="1">
        <f>I4764/A4764</f>
        <v>0.23641760638737017</v>
      </c>
      <c r="K4764" s="1"/>
    </row>
    <row r="4765" spans="1:11">
      <c r="A4765" s="1">
        <v>2157</v>
      </c>
      <c r="B4765" s="2" t="s">
        <v>23</v>
      </c>
      <c r="C4765" s="1">
        <v>35.948300000000003</v>
      </c>
      <c r="D4765" s="1">
        <v>-83.936700000000002</v>
      </c>
      <c r="E4765" t="s">
        <v>15</v>
      </c>
      <c r="F4765" s="1">
        <v>29.68</v>
      </c>
      <c r="G4765" s="1">
        <v>-82.27</v>
      </c>
      <c r="H4765" s="1" t="s">
        <v>2</v>
      </c>
      <c r="I4765" s="1">
        <f>3958.756*ACOS(COS(RADIANS(90-C4765))*COS(RADIANS(90-F4765))+SIN(RADIANS(90-C4765))*SIN(RADIANS(90-F4765))*COS(RADIANS(D4765-G4765)))</f>
        <v>443.7558471890938</v>
      </c>
      <c r="J4765" s="1">
        <f>I4765/A4765</f>
        <v>0.20572825553504581</v>
      </c>
      <c r="K4765" s="1"/>
    </row>
    <row r="4766" spans="1:11">
      <c r="A4766" s="1">
        <v>4968</v>
      </c>
      <c r="B4766" s="2" t="s">
        <v>23</v>
      </c>
      <c r="C4766" s="1">
        <v>35.948300000000003</v>
      </c>
      <c r="D4766" s="1">
        <v>-83.936700000000002</v>
      </c>
      <c r="E4766" t="s">
        <v>15</v>
      </c>
      <c r="F4766" s="1">
        <v>29.68</v>
      </c>
      <c r="G4766" s="1">
        <v>-82.27</v>
      </c>
      <c r="H4766" s="1" t="s">
        <v>2</v>
      </c>
      <c r="I4766" s="1">
        <f>3958.756*ACOS(COS(RADIANS(90-C4766))*COS(RADIANS(90-F4766))+SIN(RADIANS(90-C4766))*SIN(RADIANS(90-F4766))*COS(RADIANS(D4766-G4766)))</f>
        <v>443.7558471890938</v>
      </c>
      <c r="J4766" s="1">
        <f>I4766/A4766</f>
        <v>8.932283558556639E-2</v>
      </c>
      <c r="K4766" s="1"/>
    </row>
    <row r="4767" spans="1:11">
      <c r="A4767" s="1">
        <v>18805</v>
      </c>
      <c r="B4767" s="2" t="s">
        <v>23</v>
      </c>
      <c r="C4767" s="1">
        <v>35.948300000000003</v>
      </c>
      <c r="D4767" s="1">
        <v>-83.936700000000002</v>
      </c>
      <c r="E4767" t="s">
        <v>15</v>
      </c>
      <c r="F4767" s="1">
        <v>29.68</v>
      </c>
      <c r="G4767" s="1">
        <v>-82.27</v>
      </c>
      <c r="H4767" s="1" t="s">
        <v>2</v>
      </c>
      <c r="I4767" s="1">
        <f>3958.756*ACOS(COS(RADIANS(90-C4767))*COS(RADIANS(90-F4767))+SIN(RADIANS(90-C4767))*SIN(RADIANS(90-F4767))*COS(RADIANS(D4767-G4767)))</f>
        <v>443.7558471890938</v>
      </c>
      <c r="J4767" s="1">
        <f>I4767/A4767</f>
        <v>2.3597758425370582E-2</v>
      </c>
      <c r="K4767" s="1"/>
    </row>
    <row r="4768" spans="1:11">
      <c r="A4768" s="1">
        <v>30028</v>
      </c>
      <c r="B4768" s="2" t="s">
        <v>15</v>
      </c>
      <c r="C4768" s="1">
        <v>29.68</v>
      </c>
      <c r="D4768" s="1">
        <v>-82.27</v>
      </c>
      <c r="E4768" t="s">
        <v>23</v>
      </c>
      <c r="F4768" s="1">
        <v>35.948300000000003</v>
      </c>
      <c r="G4768" s="1">
        <v>-83.936700000000002</v>
      </c>
      <c r="H4768" s="1" t="s">
        <v>2</v>
      </c>
      <c r="I4768" s="1">
        <f>3958.756*ACOS(COS(RADIANS(90-C4768))*COS(RADIANS(90-F4768))+SIN(RADIANS(90-C4768))*SIN(RADIANS(90-F4768))*COS(RADIANS(D4768-G4768)))</f>
        <v>443.7558471890938</v>
      </c>
      <c r="J4768" s="1">
        <f>I4768/A4768</f>
        <v>1.4778068708841541E-2</v>
      </c>
      <c r="K4768" s="1"/>
    </row>
    <row r="4769" spans="1:11">
      <c r="A4769" s="1">
        <v>34285</v>
      </c>
      <c r="B4769" s="2" t="s">
        <v>15</v>
      </c>
      <c r="C4769" s="1">
        <v>29.68</v>
      </c>
      <c r="D4769" s="1">
        <v>-82.27</v>
      </c>
      <c r="E4769" t="s">
        <v>23</v>
      </c>
      <c r="F4769" s="1">
        <v>35.948300000000003</v>
      </c>
      <c r="G4769" s="1">
        <v>-83.936700000000002</v>
      </c>
      <c r="H4769" s="1" t="s">
        <v>2</v>
      </c>
      <c r="I4769" s="1">
        <f>3958.756*ACOS(COS(RADIANS(90-C4769))*COS(RADIANS(90-F4769))+SIN(RADIANS(90-C4769))*SIN(RADIANS(90-F4769))*COS(RADIANS(D4769-G4769)))</f>
        <v>443.7558471890938</v>
      </c>
      <c r="J4769" s="1">
        <f>I4769/A4769</f>
        <v>1.2943148525276178E-2</v>
      </c>
      <c r="K4769" s="1"/>
    </row>
    <row r="4770" spans="1:11">
      <c r="A4770" s="1">
        <v>36014</v>
      </c>
      <c r="B4770" s="2" t="s">
        <v>23</v>
      </c>
      <c r="C4770" s="1">
        <v>35.948300000000003</v>
      </c>
      <c r="D4770" s="1">
        <v>-83.936700000000002</v>
      </c>
      <c r="E4770" t="s">
        <v>15</v>
      </c>
      <c r="F4770" s="1">
        <v>29.68</v>
      </c>
      <c r="G4770" s="1">
        <v>-82.27</v>
      </c>
      <c r="H4770" s="1" t="s">
        <v>2</v>
      </c>
      <c r="I4770" s="1">
        <f>3958.756*ACOS(COS(RADIANS(90-C4770))*COS(RADIANS(90-F4770))+SIN(RADIANS(90-C4770))*SIN(RADIANS(90-F4770))*COS(RADIANS(D4770-G4770)))</f>
        <v>443.7558471890938</v>
      </c>
      <c r="J4770" s="1">
        <f>I4770/A4770</f>
        <v>1.2321759515441046E-2</v>
      </c>
      <c r="K4770" s="1"/>
    </row>
    <row r="4771" spans="1:11">
      <c r="A4771" s="1">
        <v>37191</v>
      </c>
      <c r="B4771" s="2" t="s">
        <v>15</v>
      </c>
      <c r="C4771" s="1">
        <v>29.68</v>
      </c>
      <c r="D4771" s="1">
        <v>-82.27</v>
      </c>
      <c r="E4771" t="s">
        <v>23</v>
      </c>
      <c r="F4771" s="1">
        <v>35.948300000000003</v>
      </c>
      <c r="G4771" s="1">
        <v>-83.936700000000002</v>
      </c>
      <c r="H4771" s="1" t="s">
        <v>2</v>
      </c>
      <c r="I4771" s="1">
        <f>3958.756*ACOS(COS(RADIANS(90-C4771))*COS(RADIANS(90-F4771))+SIN(RADIANS(90-C4771))*SIN(RADIANS(90-F4771))*COS(RADIANS(D4771-G4771)))</f>
        <v>443.7558471890938</v>
      </c>
      <c r="J4771" s="1">
        <f>I4771/A4771</f>
        <v>1.1931807350947643E-2</v>
      </c>
      <c r="K4771" s="1"/>
    </row>
    <row r="4772" spans="1:11">
      <c r="A4772" s="1">
        <v>42998</v>
      </c>
      <c r="B4772" s="2" t="s">
        <v>23</v>
      </c>
      <c r="C4772" s="1">
        <v>35.948300000000003</v>
      </c>
      <c r="D4772" s="1">
        <v>-83.936700000000002</v>
      </c>
      <c r="E4772" t="s">
        <v>15</v>
      </c>
      <c r="F4772" s="1">
        <v>29.68</v>
      </c>
      <c r="G4772" s="1">
        <v>-82.27</v>
      </c>
      <c r="H4772" s="1" t="s">
        <v>2</v>
      </c>
      <c r="I4772" s="1">
        <f>3958.756*ACOS(COS(RADIANS(90-C4772))*COS(RADIANS(90-F4772))+SIN(RADIANS(90-C4772))*SIN(RADIANS(90-F4772))*COS(RADIANS(D4772-G4772)))</f>
        <v>443.7558471890938</v>
      </c>
      <c r="J4772" s="1">
        <f>I4772/A4772</f>
        <v>1.0320383440836639E-2</v>
      </c>
      <c r="K4772" s="1"/>
    </row>
    <row r="4773" spans="1:11">
      <c r="A4773" s="1">
        <v>3</v>
      </c>
      <c r="B4773" s="2" t="s">
        <v>4</v>
      </c>
      <c r="C4773" s="1">
        <v>39.6798</v>
      </c>
      <c r="D4773" s="1">
        <v>-104.96299999999999</v>
      </c>
      <c r="E4773" t="s">
        <v>13</v>
      </c>
      <c r="F4773" s="1">
        <v>40.799999999999997</v>
      </c>
      <c r="G4773" s="1">
        <v>-96.666700000000006</v>
      </c>
      <c r="H4773" s="1" t="s">
        <v>2</v>
      </c>
      <c r="I4773" s="1">
        <f>3958.756*ACOS(COS(RADIANS(90-C4773))*COS(RADIANS(90-F4773))+SIN(RADIANS(90-C4773))*SIN(RADIANS(90-F4773))*COS(RADIANS(D4773-G4773)))</f>
        <v>444.17829635035497</v>
      </c>
      <c r="J4773" s="1">
        <f>I4773/A4773</f>
        <v>148.05943211678499</v>
      </c>
      <c r="K4773" s="1"/>
    </row>
    <row r="4774" spans="1:11">
      <c r="A4774" s="1">
        <v>3</v>
      </c>
      <c r="B4774" s="2" t="s">
        <v>4</v>
      </c>
      <c r="C4774" s="1">
        <v>39.6798</v>
      </c>
      <c r="D4774" s="1">
        <v>-104.96299999999999</v>
      </c>
      <c r="E4774" t="s">
        <v>37</v>
      </c>
      <c r="F4774" s="1">
        <v>40.799999999999997</v>
      </c>
      <c r="G4774" s="1">
        <v>-96.666700000000006</v>
      </c>
      <c r="H4774" s="1" t="s">
        <v>2</v>
      </c>
      <c r="I4774" s="1">
        <f>3958.756*ACOS(COS(RADIANS(90-C4774))*COS(RADIANS(90-F4774))+SIN(RADIANS(90-C4774))*SIN(RADIANS(90-F4774))*COS(RADIANS(D4774-G4774)))</f>
        <v>444.17829635035497</v>
      </c>
      <c r="J4774" s="1">
        <f>I4774/A4774</f>
        <v>148.05943211678499</v>
      </c>
      <c r="K4774" s="1"/>
    </row>
    <row r="4775" spans="1:11">
      <c r="A4775" s="1">
        <v>4</v>
      </c>
      <c r="B4775" s="2" t="s">
        <v>4</v>
      </c>
      <c r="C4775" s="1">
        <v>39.6798</v>
      </c>
      <c r="D4775" s="1">
        <v>-104.96299999999999</v>
      </c>
      <c r="E4775" t="s">
        <v>13</v>
      </c>
      <c r="F4775" s="1">
        <v>40.799999999999997</v>
      </c>
      <c r="G4775" s="1">
        <v>-96.666700000000006</v>
      </c>
      <c r="H4775" s="1" t="s">
        <v>2</v>
      </c>
      <c r="I4775" s="1">
        <f>3958.756*ACOS(COS(RADIANS(90-C4775))*COS(RADIANS(90-F4775))+SIN(RADIANS(90-C4775))*SIN(RADIANS(90-F4775))*COS(RADIANS(D4775-G4775)))</f>
        <v>444.17829635035497</v>
      </c>
      <c r="J4775" s="1">
        <f>I4775/A4775</f>
        <v>111.04457408758874</v>
      </c>
      <c r="K4775" s="1"/>
    </row>
    <row r="4776" spans="1:11">
      <c r="A4776" s="1">
        <v>5</v>
      </c>
      <c r="B4776" s="2" t="s">
        <v>4</v>
      </c>
      <c r="C4776" s="1">
        <v>39.6798</v>
      </c>
      <c r="D4776" s="1">
        <v>-104.96299999999999</v>
      </c>
      <c r="E4776" t="s">
        <v>13</v>
      </c>
      <c r="F4776" s="1">
        <v>40.799999999999997</v>
      </c>
      <c r="G4776" s="1">
        <v>-96.666700000000006</v>
      </c>
      <c r="H4776" s="1" t="s">
        <v>2</v>
      </c>
      <c r="I4776" s="1">
        <f>3958.756*ACOS(COS(RADIANS(90-C4776))*COS(RADIANS(90-F4776))+SIN(RADIANS(90-C4776))*SIN(RADIANS(90-F4776))*COS(RADIANS(D4776-G4776)))</f>
        <v>444.17829635035497</v>
      </c>
      <c r="J4776" s="1">
        <f>I4776/A4776</f>
        <v>88.835659270070991</v>
      </c>
      <c r="K4776" s="1"/>
    </row>
    <row r="4777" spans="1:11">
      <c r="A4777" s="1">
        <v>14</v>
      </c>
      <c r="B4777" s="2" t="s">
        <v>4</v>
      </c>
      <c r="C4777" s="1">
        <v>39.6798</v>
      </c>
      <c r="D4777" s="1">
        <v>-104.96299999999999</v>
      </c>
      <c r="E4777" t="s">
        <v>13</v>
      </c>
      <c r="F4777" s="1">
        <v>40.799999999999997</v>
      </c>
      <c r="G4777" s="1">
        <v>-96.666700000000006</v>
      </c>
      <c r="H4777" s="1" t="s">
        <v>2</v>
      </c>
      <c r="I4777" s="1">
        <f>3958.756*ACOS(COS(RADIANS(90-C4777))*COS(RADIANS(90-F4777))+SIN(RADIANS(90-C4777))*SIN(RADIANS(90-F4777))*COS(RADIANS(D4777-G4777)))</f>
        <v>444.17829635035497</v>
      </c>
      <c r="J4777" s="1">
        <f>I4777/A4777</f>
        <v>31.727021167882498</v>
      </c>
      <c r="K4777" s="1"/>
    </row>
    <row r="4778" spans="1:11">
      <c r="A4778" s="1">
        <v>14</v>
      </c>
      <c r="B4778" s="2" t="s">
        <v>4</v>
      </c>
      <c r="C4778" s="1">
        <v>39.6798</v>
      </c>
      <c r="D4778" s="1">
        <v>-104.96299999999999</v>
      </c>
      <c r="E4778" t="s">
        <v>13</v>
      </c>
      <c r="F4778" s="1">
        <v>40.799999999999997</v>
      </c>
      <c r="G4778" s="1">
        <v>-96.666700000000006</v>
      </c>
      <c r="H4778" s="1" t="s">
        <v>2</v>
      </c>
      <c r="I4778" s="1">
        <f>3958.756*ACOS(COS(RADIANS(90-C4778))*COS(RADIANS(90-F4778))+SIN(RADIANS(90-C4778))*SIN(RADIANS(90-F4778))*COS(RADIANS(D4778-G4778)))</f>
        <v>444.17829635035497</v>
      </c>
      <c r="J4778" s="1">
        <f>I4778/A4778</f>
        <v>31.727021167882498</v>
      </c>
      <c r="K4778" s="1"/>
    </row>
    <row r="4779" spans="1:11">
      <c r="A4779" s="1">
        <v>21</v>
      </c>
      <c r="B4779" s="2" t="s">
        <v>4</v>
      </c>
      <c r="C4779" s="1">
        <v>39.6798</v>
      </c>
      <c r="D4779" s="1">
        <v>-104.96299999999999</v>
      </c>
      <c r="E4779" t="s">
        <v>13</v>
      </c>
      <c r="F4779" s="1">
        <v>40.799999999999997</v>
      </c>
      <c r="G4779" s="1">
        <v>-96.666700000000006</v>
      </c>
      <c r="H4779" s="1" t="s">
        <v>2</v>
      </c>
      <c r="I4779" s="1">
        <f>3958.756*ACOS(COS(RADIANS(90-C4779))*COS(RADIANS(90-F4779))+SIN(RADIANS(90-C4779))*SIN(RADIANS(90-F4779))*COS(RADIANS(D4779-G4779)))</f>
        <v>444.17829635035497</v>
      </c>
      <c r="J4779" s="1">
        <f>I4779/A4779</f>
        <v>21.151347445254999</v>
      </c>
      <c r="K4779" s="1"/>
    </row>
    <row r="4780" spans="1:11">
      <c r="A4780" s="1">
        <v>30</v>
      </c>
      <c r="B4780" s="2" t="s">
        <v>4</v>
      </c>
      <c r="C4780" s="1">
        <v>39.6798</v>
      </c>
      <c r="D4780" s="1">
        <v>-104.96299999999999</v>
      </c>
      <c r="E4780" t="s">
        <v>13</v>
      </c>
      <c r="F4780" s="1">
        <v>40.799999999999997</v>
      </c>
      <c r="G4780" s="1">
        <v>-96.666700000000006</v>
      </c>
      <c r="H4780" s="1" t="s">
        <v>2</v>
      </c>
      <c r="I4780" s="1">
        <f>3958.756*ACOS(COS(RADIANS(90-C4780))*COS(RADIANS(90-F4780))+SIN(RADIANS(90-C4780))*SIN(RADIANS(90-F4780))*COS(RADIANS(D4780-G4780)))</f>
        <v>444.17829635035497</v>
      </c>
      <c r="J4780" s="1">
        <f>I4780/A4780</f>
        <v>14.8059432116785</v>
      </c>
      <c r="K4780" s="1"/>
    </row>
    <row r="4781" spans="1:11">
      <c r="A4781" s="1">
        <v>30</v>
      </c>
      <c r="B4781" s="2" t="s">
        <v>4</v>
      </c>
      <c r="C4781" s="1">
        <v>39.6798</v>
      </c>
      <c r="D4781" s="1">
        <v>-104.96299999999999</v>
      </c>
      <c r="E4781" t="s">
        <v>13</v>
      </c>
      <c r="F4781" s="1">
        <v>40.799999999999997</v>
      </c>
      <c r="G4781" s="1">
        <v>-96.666700000000006</v>
      </c>
      <c r="H4781" s="1" t="s">
        <v>2</v>
      </c>
      <c r="I4781" s="1">
        <f>3958.756*ACOS(COS(RADIANS(90-C4781))*COS(RADIANS(90-F4781))+SIN(RADIANS(90-C4781))*SIN(RADIANS(90-F4781))*COS(RADIANS(D4781-G4781)))</f>
        <v>444.17829635035497</v>
      </c>
      <c r="J4781" s="1">
        <f>I4781/A4781</f>
        <v>14.8059432116785</v>
      </c>
      <c r="K4781" s="1"/>
    </row>
    <row r="4782" spans="1:11">
      <c r="A4782" s="1">
        <v>35</v>
      </c>
      <c r="B4782" s="2" t="s">
        <v>4</v>
      </c>
      <c r="C4782" s="1">
        <v>39.6798</v>
      </c>
      <c r="D4782" s="1">
        <v>-104.96299999999999</v>
      </c>
      <c r="E4782" t="s">
        <v>13</v>
      </c>
      <c r="F4782" s="1">
        <v>40.799999999999997</v>
      </c>
      <c r="G4782" s="1">
        <v>-96.666700000000006</v>
      </c>
      <c r="H4782" s="1" t="s">
        <v>2</v>
      </c>
      <c r="I4782" s="1">
        <f>3958.756*ACOS(COS(RADIANS(90-C4782))*COS(RADIANS(90-F4782))+SIN(RADIANS(90-C4782))*SIN(RADIANS(90-F4782))*COS(RADIANS(D4782-G4782)))</f>
        <v>444.17829635035497</v>
      </c>
      <c r="J4782" s="1">
        <f>I4782/A4782</f>
        <v>12.690808467152999</v>
      </c>
      <c r="K4782" s="1"/>
    </row>
    <row r="4783" spans="1:11">
      <c r="A4783" s="1">
        <v>37</v>
      </c>
      <c r="B4783" s="2" t="s">
        <v>4</v>
      </c>
      <c r="C4783" s="1">
        <v>39.6798</v>
      </c>
      <c r="D4783" s="1">
        <v>-104.96299999999999</v>
      </c>
      <c r="E4783" t="s">
        <v>13</v>
      </c>
      <c r="F4783" s="1">
        <v>40.799999999999997</v>
      </c>
      <c r="G4783" s="1">
        <v>-96.666700000000006</v>
      </c>
      <c r="H4783" s="1" t="s">
        <v>2</v>
      </c>
      <c r="I4783" s="1">
        <f>3958.756*ACOS(COS(RADIANS(90-C4783))*COS(RADIANS(90-F4783))+SIN(RADIANS(90-C4783))*SIN(RADIANS(90-F4783))*COS(RADIANS(D4783-G4783)))</f>
        <v>444.17829635035497</v>
      </c>
      <c r="J4783" s="1">
        <f>I4783/A4783</f>
        <v>12.004818820279864</v>
      </c>
      <c r="K4783" s="1"/>
    </row>
    <row r="4784" spans="1:11">
      <c r="A4784" s="1">
        <v>47</v>
      </c>
      <c r="B4784" s="2" t="s">
        <v>4</v>
      </c>
      <c r="C4784" s="1">
        <v>39.6798</v>
      </c>
      <c r="D4784" s="1">
        <v>-104.96299999999999</v>
      </c>
      <c r="E4784" t="s">
        <v>13</v>
      </c>
      <c r="F4784" s="1">
        <v>40.799999999999997</v>
      </c>
      <c r="G4784" s="1">
        <v>-96.666700000000006</v>
      </c>
      <c r="H4784" s="1" t="s">
        <v>2</v>
      </c>
      <c r="I4784" s="1">
        <f>3958.756*ACOS(COS(RADIANS(90-C4784))*COS(RADIANS(90-F4784))+SIN(RADIANS(90-C4784))*SIN(RADIANS(90-F4784))*COS(RADIANS(D4784-G4784)))</f>
        <v>444.17829635035497</v>
      </c>
      <c r="J4784" s="1">
        <f>I4784/A4784</f>
        <v>9.4506020500075518</v>
      </c>
      <c r="K4784" s="1"/>
    </row>
    <row r="4785" spans="1:11">
      <c r="A4785" s="1">
        <v>47</v>
      </c>
      <c r="B4785" s="2" t="s">
        <v>4</v>
      </c>
      <c r="C4785" s="1">
        <v>39.6798</v>
      </c>
      <c r="D4785" s="1">
        <v>-104.96299999999999</v>
      </c>
      <c r="E4785" t="s">
        <v>13</v>
      </c>
      <c r="F4785" s="1">
        <v>40.799999999999997</v>
      </c>
      <c r="G4785" s="1">
        <v>-96.666700000000006</v>
      </c>
      <c r="H4785" s="1" t="s">
        <v>2</v>
      </c>
      <c r="I4785" s="1">
        <f>3958.756*ACOS(COS(RADIANS(90-C4785))*COS(RADIANS(90-F4785))+SIN(RADIANS(90-C4785))*SIN(RADIANS(90-F4785))*COS(RADIANS(D4785-G4785)))</f>
        <v>444.17829635035497</v>
      </c>
      <c r="J4785" s="1">
        <f>I4785/A4785</f>
        <v>9.4506020500075518</v>
      </c>
      <c r="K4785" s="1"/>
    </row>
    <row r="4786" spans="1:11">
      <c r="A4786" s="1">
        <v>129</v>
      </c>
      <c r="B4786" s="2" t="s">
        <v>4</v>
      </c>
      <c r="C4786" s="1">
        <v>39.6798</v>
      </c>
      <c r="D4786" s="1">
        <v>-104.96299999999999</v>
      </c>
      <c r="E4786" t="s">
        <v>13</v>
      </c>
      <c r="F4786" s="1">
        <v>40.799999999999997</v>
      </c>
      <c r="G4786" s="1">
        <v>-96.666700000000006</v>
      </c>
      <c r="H4786" s="1" t="s">
        <v>2</v>
      </c>
      <c r="I4786" s="1">
        <f>3958.756*ACOS(COS(RADIANS(90-C4786))*COS(RADIANS(90-F4786))+SIN(RADIANS(90-C4786))*SIN(RADIANS(90-F4786))*COS(RADIANS(D4786-G4786)))</f>
        <v>444.17829635035497</v>
      </c>
      <c r="J4786" s="1">
        <f>I4786/A4786</f>
        <v>3.4432426073670928</v>
      </c>
      <c r="K4786" s="1"/>
    </row>
    <row r="4787" spans="1:11">
      <c r="A4787" s="1">
        <v>129</v>
      </c>
      <c r="B4787" s="2" t="s">
        <v>4</v>
      </c>
      <c r="C4787" s="1">
        <v>39.6798</v>
      </c>
      <c r="D4787" s="1">
        <v>-104.96299999999999</v>
      </c>
      <c r="E4787" t="s">
        <v>13</v>
      </c>
      <c r="F4787" s="1">
        <v>40.799999999999997</v>
      </c>
      <c r="G4787" s="1">
        <v>-96.666700000000006</v>
      </c>
      <c r="H4787" s="1" t="s">
        <v>2</v>
      </c>
      <c r="I4787" s="1">
        <f>3958.756*ACOS(COS(RADIANS(90-C4787))*COS(RADIANS(90-F4787))+SIN(RADIANS(90-C4787))*SIN(RADIANS(90-F4787))*COS(RADIANS(D4787-G4787)))</f>
        <v>444.17829635035497</v>
      </c>
      <c r="J4787" s="1">
        <f>I4787/A4787</f>
        <v>3.4432426073670928</v>
      </c>
      <c r="K4787" s="1"/>
    </row>
    <row r="4788" spans="1:11">
      <c r="A4788" s="1">
        <v>204</v>
      </c>
      <c r="B4788" s="2" t="s">
        <v>4</v>
      </c>
      <c r="C4788" s="1">
        <v>39.6798</v>
      </c>
      <c r="D4788" s="1">
        <v>-104.96299999999999</v>
      </c>
      <c r="E4788" t="s">
        <v>13</v>
      </c>
      <c r="F4788" s="1">
        <v>40.799999999999997</v>
      </c>
      <c r="G4788" s="1">
        <v>-96.666700000000006</v>
      </c>
      <c r="H4788" s="1" t="s">
        <v>2</v>
      </c>
      <c r="I4788" s="1">
        <f>3958.756*ACOS(COS(RADIANS(90-C4788))*COS(RADIANS(90-F4788))+SIN(RADIANS(90-C4788))*SIN(RADIANS(90-F4788))*COS(RADIANS(D4788-G4788)))</f>
        <v>444.17829635035497</v>
      </c>
      <c r="J4788" s="1">
        <f>I4788/A4788</f>
        <v>2.1773445899527206</v>
      </c>
      <c r="K4788" s="1"/>
    </row>
    <row r="4789" spans="1:11">
      <c r="A4789" s="1">
        <v>204</v>
      </c>
      <c r="B4789" s="2" t="s">
        <v>4</v>
      </c>
      <c r="C4789" s="1">
        <v>39.6798</v>
      </c>
      <c r="D4789" s="1">
        <v>-104.96299999999999</v>
      </c>
      <c r="E4789" t="s">
        <v>13</v>
      </c>
      <c r="F4789" s="1">
        <v>40.799999999999997</v>
      </c>
      <c r="G4789" s="1">
        <v>-96.666700000000006</v>
      </c>
      <c r="H4789" s="1" t="s">
        <v>2</v>
      </c>
      <c r="I4789" s="1">
        <f>3958.756*ACOS(COS(RADIANS(90-C4789))*COS(RADIANS(90-F4789))+SIN(RADIANS(90-C4789))*SIN(RADIANS(90-F4789))*COS(RADIANS(D4789-G4789)))</f>
        <v>444.17829635035497</v>
      </c>
      <c r="J4789" s="1">
        <f>I4789/A4789</f>
        <v>2.1773445899527206</v>
      </c>
      <c r="K4789" s="1"/>
    </row>
    <row r="4790" spans="1:11">
      <c r="A4790" s="1">
        <v>276</v>
      </c>
      <c r="B4790" s="2" t="s">
        <v>4</v>
      </c>
      <c r="C4790" s="1">
        <v>39.6798</v>
      </c>
      <c r="D4790" s="1">
        <v>-104.96299999999999</v>
      </c>
      <c r="E4790" t="s">
        <v>13</v>
      </c>
      <c r="F4790" s="1">
        <v>40.799999999999997</v>
      </c>
      <c r="G4790" s="1">
        <v>-96.666700000000006</v>
      </c>
      <c r="H4790" s="1" t="s">
        <v>2</v>
      </c>
      <c r="I4790" s="1">
        <f>3958.756*ACOS(COS(RADIANS(90-C4790))*COS(RADIANS(90-F4790))+SIN(RADIANS(90-C4790))*SIN(RADIANS(90-F4790))*COS(RADIANS(D4790-G4790)))</f>
        <v>444.17829635035497</v>
      </c>
      <c r="J4790" s="1">
        <f>I4790/A4790</f>
        <v>1.6093416534433151</v>
      </c>
      <c r="K4790" s="1"/>
    </row>
    <row r="4791" spans="1:11">
      <c r="A4791" s="1">
        <v>276</v>
      </c>
      <c r="B4791" s="2" t="s">
        <v>4</v>
      </c>
      <c r="C4791" s="1">
        <v>39.6798</v>
      </c>
      <c r="D4791" s="1">
        <v>-104.96299999999999</v>
      </c>
      <c r="E4791" t="s">
        <v>13</v>
      </c>
      <c r="F4791" s="1">
        <v>40.799999999999997</v>
      </c>
      <c r="G4791" s="1">
        <v>-96.666700000000006</v>
      </c>
      <c r="H4791" s="1" t="s">
        <v>2</v>
      </c>
      <c r="I4791" s="1">
        <f>3958.756*ACOS(COS(RADIANS(90-C4791))*COS(RADIANS(90-F4791))+SIN(RADIANS(90-C4791))*SIN(RADIANS(90-F4791))*COS(RADIANS(D4791-G4791)))</f>
        <v>444.17829635035497</v>
      </c>
      <c r="J4791" s="1">
        <f>I4791/A4791</f>
        <v>1.6093416534433151</v>
      </c>
      <c r="K4791" s="1"/>
    </row>
    <row r="4792" spans="1:11">
      <c r="A4792" s="1">
        <v>340</v>
      </c>
      <c r="B4792" s="2" t="s">
        <v>4</v>
      </c>
      <c r="C4792" s="1">
        <v>39.6798</v>
      </c>
      <c r="D4792" s="1">
        <v>-104.96299999999999</v>
      </c>
      <c r="E4792" t="s">
        <v>13</v>
      </c>
      <c r="F4792" s="1">
        <v>40.799999999999997</v>
      </c>
      <c r="G4792" s="1">
        <v>-96.666700000000006</v>
      </c>
      <c r="H4792" s="1" t="s">
        <v>2</v>
      </c>
      <c r="I4792" s="1">
        <f>3958.756*ACOS(COS(RADIANS(90-C4792))*COS(RADIANS(90-F4792))+SIN(RADIANS(90-C4792))*SIN(RADIANS(90-F4792))*COS(RADIANS(D4792-G4792)))</f>
        <v>444.17829635035497</v>
      </c>
      <c r="J4792" s="1">
        <f>I4792/A4792</f>
        <v>1.3064067539716322</v>
      </c>
      <c r="K4792" s="1"/>
    </row>
    <row r="4793" spans="1:11">
      <c r="A4793" s="1">
        <v>340</v>
      </c>
      <c r="B4793" s="2" t="s">
        <v>4</v>
      </c>
      <c r="C4793" s="1">
        <v>39.6798</v>
      </c>
      <c r="D4793" s="1">
        <v>-104.96299999999999</v>
      </c>
      <c r="E4793" t="s">
        <v>13</v>
      </c>
      <c r="F4793" s="1">
        <v>40.799999999999997</v>
      </c>
      <c r="G4793" s="1">
        <v>-96.666700000000006</v>
      </c>
      <c r="H4793" s="1" t="s">
        <v>2</v>
      </c>
      <c r="I4793" s="1">
        <f>3958.756*ACOS(COS(RADIANS(90-C4793))*COS(RADIANS(90-F4793))+SIN(RADIANS(90-C4793))*SIN(RADIANS(90-F4793))*COS(RADIANS(D4793-G4793)))</f>
        <v>444.17829635035497</v>
      </c>
      <c r="J4793" s="1">
        <f>I4793/A4793</f>
        <v>1.3064067539716322</v>
      </c>
      <c r="K4793" s="1"/>
    </row>
    <row r="4794" spans="1:11">
      <c r="A4794" s="1">
        <v>433</v>
      </c>
      <c r="B4794" s="2" t="s">
        <v>4</v>
      </c>
      <c r="C4794" s="1">
        <v>39.6798</v>
      </c>
      <c r="D4794" s="1">
        <v>-104.96299999999999</v>
      </c>
      <c r="E4794" t="s">
        <v>13</v>
      </c>
      <c r="F4794" s="1">
        <v>40.799999999999997</v>
      </c>
      <c r="G4794" s="1">
        <v>-96.666700000000006</v>
      </c>
      <c r="H4794" s="1" t="s">
        <v>2</v>
      </c>
      <c r="I4794" s="1">
        <f>3958.756*ACOS(COS(RADIANS(90-C4794))*COS(RADIANS(90-F4794))+SIN(RADIANS(90-C4794))*SIN(RADIANS(90-F4794))*COS(RADIANS(D4794-G4794)))</f>
        <v>444.17829635035497</v>
      </c>
      <c r="J4794" s="1">
        <f>I4794/A4794</f>
        <v>1.0258159269061315</v>
      </c>
      <c r="K4794" s="1"/>
    </row>
    <row r="4795" spans="1:11">
      <c r="A4795" s="1">
        <v>433</v>
      </c>
      <c r="B4795" s="2" t="s">
        <v>4</v>
      </c>
      <c r="C4795" s="1">
        <v>39.6798</v>
      </c>
      <c r="D4795" s="1">
        <v>-104.96299999999999</v>
      </c>
      <c r="E4795" t="s">
        <v>13</v>
      </c>
      <c r="F4795" s="1">
        <v>40.799999999999997</v>
      </c>
      <c r="G4795" s="1">
        <v>-96.666700000000006</v>
      </c>
      <c r="H4795" s="1" t="s">
        <v>2</v>
      </c>
      <c r="I4795" s="1">
        <f>3958.756*ACOS(COS(RADIANS(90-C4795))*COS(RADIANS(90-F4795))+SIN(RADIANS(90-C4795))*SIN(RADIANS(90-F4795))*COS(RADIANS(D4795-G4795)))</f>
        <v>444.17829635035497</v>
      </c>
      <c r="J4795" s="1">
        <f>I4795/A4795</f>
        <v>1.0258159269061315</v>
      </c>
      <c r="K4795" s="1"/>
    </row>
    <row r="4796" spans="1:11">
      <c r="A4796" s="1">
        <v>434</v>
      </c>
      <c r="B4796" s="2" t="s">
        <v>4</v>
      </c>
      <c r="C4796" s="1">
        <v>39.6798</v>
      </c>
      <c r="D4796" s="1">
        <v>-104.96299999999999</v>
      </c>
      <c r="E4796" t="s">
        <v>13</v>
      </c>
      <c r="F4796" s="1">
        <v>40.799999999999997</v>
      </c>
      <c r="G4796" s="1">
        <v>-96.666700000000006</v>
      </c>
      <c r="H4796" s="1" t="s">
        <v>2</v>
      </c>
      <c r="I4796" s="1">
        <f>3958.756*ACOS(COS(RADIANS(90-C4796))*COS(RADIANS(90-F4796))+SIN(RADIANS(90-C4796))*SIN(RADIANS(90-F4796))*COS(RADIANS(D4796-G4796)))</f>
        <v>444.17829635035497</v>
      </c>
      <c r="J4796" s="1">
        <f>I4796/A4796</f>
        <v>1.0234522957381451</v>
      </c>
      <c r="K4796" s="1"/>
    </row>
    <row r="4797" spans="1:11">
      <c r="A4797" s="1">
        <v>444</v>
      </c>
      <c r="B4797" s="2" t="s">
        <v>4</v>
      </c>
      <c r="C4797" s="1">
        <v>39.6798</v>
      </c>
      <c r="D4797" s="1">
        <v>-104.96299999999999</v>
      </c>
      <c r="E4797" t="s">
        <v>13</v>
      </c>
      <c r="F4797" s="1">
        <v>40.799999999999997</v>
      </c>
      <c r="G4797" s="1">
        <v>-96.666700000000006</v>
      </c>
      <c r="H4797" s="1" t="s">
        <v>2</v>
      </c>
      <c r="I4797" s="1">
        <f>3958.756*ACOS(COS(RADIANS(90-C4797))*COS(RADIANS(90-F4797))+SIN(RADIANS(90-C4797))*SIN(RADIANS(90-F4797))*COS(RADIANS(D4797-G4797)))</f>
        <v>444.17829635035497</v>
      </c>
      <c r="J4797" s="1">
        <f>I4797/A4797</f>
        <v>1.0004015683566554</v>
      </c>
      <c r="K4797" s="1"/>
    </row>
    <row r="4798" spans="1:11">
      <c r="A4798" s="1">
        <v>463</v>
      </c>
      <c r="B4798" s="2" t="s">
        <v>4</v>
      </c>
      <c r="C4798" s="1">
        <v>39.6798</v>
      </c>
      <c r="D4798" s="1">
        <v>-104.96299999999999</v>
      </c>
      <c r="E4798" t="s">
        <v>13</v>
      </c>
      <c r="F4798" s="1">
        <v>40.799999999999997</v>
      </c>
      <c r="G4798" s="1">
        <v>-96.666700000000006</v>
      </c>
      <c r="H4798" s="1" t="s">
        <v>2</v>
      </c>
      <c r="I4798" s="1">
        <f>3958.756*ACOS(COS(RADIANS(90-C4798))*COS(RADIANS(90-F4798))+SIN(RADIANS(90-C4798))*SIN(RADIANS(90-F4798))*COS(RADIANS(D4798-G4798)))</f>
        <v>444.17829635035497</v>
      </c>
      <c r="J4798" s="1">
        <f>I4798/A4798</f>
        <v>0.95934837224698699</v>
      </c>
      <c r="K4798" s="1"/>
    </row>
    <row r="4799" spans="1:11">
      <c r="A4799" s="1">
        <v>463</v>
      </c>
      <c r="B4799" s="2" t="s">
        <v>4</v>
      </c>
      <c r="C4799" s="1">
        <v>39.6798</v>
      </c>
      <c r="D4799" s="1">
        <v>-104.96299999999999</v>
      </c>
      <c r="E4799" t="s">
        <v>13</v>
      </c>
      <c r="F4799" s="1">
        <v>40.799999999999997</v>
      </c>
      <c r="G4799" s="1">
        <v>-96.666700000000006</v>
      </c>
      <c r="H4799" s="1" t="s">
        <v>2</v>
      </c>
      <c r="I4799" s="1">
        <f>3958.756*ACOS(COS(RADIANS(90-C4799))*COS(RADIANS(90-F4799))+SIN(RADIANS(90-C4799))*SIN(RADIANS(90-F4799))*COS(RADIANS(D4799-G4799)))</f>
        <v>444.17829635035497</v>
      </c>
      <c r="J4799" s="1">
        <f>I4799/A4799</f>
        <v>0.95934837224698699</v>
      </c>
      <c r="K4799" s="1"/>
    </row>
    <row r="4800" spans="1:11">
      <c r="A4800" s="1">
        <v>463</v>
      </c>
      <c r="B4800" s="2" t="s">
        <v>4</v>
      </c>
      <c r="C4800" s="1">
        <v>39.6798</v>
      </c>
      <c r="D4800" s="1">
        <v>-104.96299999999999</v>
      </c>
      <c r="E4800" t="s">
        <v>13</v>
      </c>
      <c r="F4800" s="1">
        <v>40.799999999999997</v>
      </c>
      <c r="G4800" s="1">
        <v>-96.666700000000006</v>
      </c>
      <c r="H4800" s="1" t="s">
        <v>2</v>
      </c>
      <c r="I4800" s="1">
        <f>3958.756*ACOS(COS(RADIANS(90-C4800))*COS(RADIANS(90-F4800))+SIN(RADIANS(90-C4800))*SIN(RADIANS(90-F4800))*COS(RADIANS(D4800-G4800)))</f>
        <v>444.17829635035497</v>
      </c>
      <c r="J4800" s="1">
        <f>I4800/A4800</f>
        <v>0.95934837224698699</v>
      </c>
      <c r="K4800" s="1"/>
    </row>
    <row r="4801" spans="1:11">
      <c r="A4801" s="1">
        <v>463</v>
      </c>
      <c r="B4801" s="2" t="s">
        <v>4</v>
      </c>
      <c r="C4801" s="1">
        <v>39.6798</v>
      </c>
      <c r="D4801" s="1">
        <v>-104.96299999999999</v>
      </c>
      <c r="E4801" t="s">
        <v>13</v>
      </c>
      <c r="F4801" s="1">
        <v>40.799999999999997</v>
      </c>
      <c r="G4801" s="1">
        <v>-96.666700000000006</v>
      </c>
      <c r="H4801" s="1" t="s">
        <v>2</v>
      </c>
      <c r="I4801" s="1">
        <f>3958.756*ACOS(COS(RADIANS(90-C4801))*COS(RADIANS(90-F4801))+SIN(RADIANS(90-C4801))*SIN(RADIANS(90-F4801))*COS(RADIANS(D4801-G4801)))</f>
        <v>444.17829635035497</v>
      </c>
      <c r="J4801" s="1">
        <f>I4801/A4801</f>
        <v>0.95934837224698699</v>
      </c>
      <c r="K4801" s="1"/>
    </row>
    <row r="4802" spans="1:11">
      <c r="A4802" s="1">
        <v>494</v>
      </c>
      <c r="B4802" s="2" t="s">
        <v>4</v>
      </c>
      <c r="C4802" s="1">
        <v>39.6798</v>
      </c>
      <c r="D4802" s="1">
        <v>-104.96299999999999</v>
      </c>
      <c r="E4802" t="s">
        <v>37</v>
      </c>
      <c r="F4802" s="1">
        <v>40.799999999999997</v>
      </c>
      <c r="G4802" s="1">
        <v>-96.666700000000006</v>
      </c>
      <c r="H4802" s="1" t="s">
        <v>2</v>
      </c>
      <c r="I4802" s="1">
        <f>3958.756*ACOS(COS(RADIANS(90-C4802))*COS(RADIANS(90-F4802))+SIN(RADIANS(90-C4802))*SIN(RADIANS(90-F4802))*COS(RADIANS(D4802-G4802)))</f>
        <v>444.17829635035497</v>
      </c>
      <c r="J4802" s="1">
        <f>I4802/A4802</f>
        <v>0.89914634888735823</v>
      </c>
      <c r="K4802" s="1"/>
    </row>
    <row r="4803" spans="1:11">
      <c r="A4803" s="1">
        <v>622</v>
      </c>
      <c r="B4803" s="2" t="s">
        <v>4</v>
      </c>
      <c r="C4803" s="1">
        <v>39.6798</v>
      </c>
      <c r="D4803" s="1">
        <v>-104.96299999999999</v>
      </c>
      <c r="E4803" t="s">
        <v>37</v>
      </c>
      <c r="F4803" s="1">
        <v>40.799999999999997</v>
      </c>
      <c r="G4803" s="1">
        <v>-96.666700000000006</v>
      </c>
      <c r="H4803" s="1" t="s">
        <v>2</v>
      </c>
      <c r="I4803" s="1">
        <f>3958.756*ACOS(COS(RADIANS(90-C4803))*COS(RADIANS(90-F4803))+SIN(RADIANS(90-C4803))*SIN(RADIANS(90-F4803))*COS(RADIANS(D4803-G4803)))</f>
        <v>444.17829635035497</v>
      </c>
      <c r="J4803" s="1">
        <f>I4803/A4803</f>
        <v>0.71411301664044202</v>
      </c>
      <c r="K4803" s="1"/>
    </row>
    <row r="4804" spans="1:11">
      <c r="A4804" s="1">
        <v>628</v>
      </c>
      <c r="B4804" s="2" t="s">
        <v>4</v>
      </c>
      <c r="C4804" s="1">
        <v>39.6798</v>
      </c>
      <c r="D4804" s="1">
        <v>-104.96299999999999</v>
      </c>
      <c r="E4804" t="s">
        <v>13</v>
      </c>
      <c r="F4804" s="1">
        <v>40.799999999999997</v>
      </c>
      <c r="G4804" s="1">
        <v>-96.666700000000006</v>
      </c>
      <c r="H4804" s="1" t="s">
        <v>2</v>
      </c>
      <c r="I4804" s="1">
        <f>3958.756*ACOS(COS(RADIANS(90-C4804))*COS(RADIANS(90-F4804))+SIN(RADIANS(90-C4804))*SIN(RADIANS(90-F4804))*COS(RADIANS(D4804-G4804)))</f>
        <v>444.17829635035497</v>
      </c>
      <c r="J4804" s="1">
        <f>I4804/A4804</f>
        <v>0.70729028081266709</v>
      </c>
      <c r="K4804" s="1"/>
    </row>
    <row r="4805" spans="1:11">
      <c r="A4805" s="1">
        <v>628</v>
      </c>
      <c r="B4805" s="2" t="s">
        <v>4</v>
      </c>
      <c r="C4805" s="1">
        <v>39.6798</v>
      </c>
      <c r="D4805" s="1">
        <v>-104.96299999999999</v>
      </c>
      <c r="E4805" t="s">
        <v>13</v>
      </c>
      <c r="F4805" s="1">
        <v>40.799999999999997</v>
      </c>
      <c r="G4805" s="1">
        <v>-96.666700000000006</v>
      </c>
      <c r="H4805" s="1" t="s">
        <v>2</v>
      </c>
      <c r="I4805" s="1">
        <f>3958.756*ACOS(COS(RADIANS(90-C4805))*COS(RADIANS(90-F4805))+SIN(RADIANS(90-C4805))*SIN(RADIANS(90-F4805))*COS(RADIANS(D4805-G4805)))</f>
        <v>444.17829635035497</v>
      </c>
      <c r="J4805" s="1">
        <f>I4805/A4805</f>
        <v>0.70729028081266709</v>
      </c>
      <c r="K4805" s="1"/>
    </row>
    <row r="4806" spans="1:11">
      <c r="A4806" s="1">
        <v>680</v>
      </c>
      <c r="B4806" s="2" t="s">
        <v>4</v>
      </c>
      <c r="C4806" s="1">
        <v>39.6798</v>
      </c>
      <c r="D4806" s="1">
        <v>-104.96299999999999</v>
      </c>
      <c r="E4806" t="s">
        <v>37</v>
      </c>
      <c r="F4806" s="1">
        <v>40.799999999999997</v>
      </c>
      <c r="G4806" s="1">
        <v>-96.666700000000006</v>
      </c>
      <c r="H4806" s="1" t="s">
        <v>2</v>
      </c>
      <c r="I4806" s="1">
        <f>3958.756*ACOS(COS(RADIANS(90-C4806))*COS(RADIANS(90-F4806))+SIN(RADIANS(90-C4806))*SIN(RADIANS(90-F4806))*COS(RADIANS(D4806-G4806)))</f>
        <v>444.17829635035497</v>
      </c>
      <c r="J4806" s="1">
        <f>I4806/A4806</f>
        <v>0.6532033769858161</v>
      </c>
      <c r="K4806" s="1"/>
    </row>
    <row r="4807" spans="1:11">
      <c r="A4807" s="1">
        <v>692</v>
      </c>
      <c r="B4807" s="2" t="s">
        <v>4</v>
      </c>
      <c r="C4807" s="1">
        <v>39.6798</v>
      </c>
      <c r="D4807" s="1">
        <v>-104.96299999999999</v>
      </c>
      <c r="E4807" t="s">
        <v>13</v>
      </c>
      <c r="F4807" s="1">
        <v>40.799999999999997</v>
      </c>
      <c r="G4807" s="1">
        <v>-96.666700000000006</v>
      </c>
      <c r="H4807" s="1" t="s">
        <v>2</v>
      </c>
      <c r="I4807" s="1">
        <f>3958.756*ACOS(COS(RADIANS(90-C4807))*COS(RADIANS(90-F4807))+SIN(RADIANS(90-C4807))*SIN(RADIANS(90-F4807))*COS(RADIANS(D4807-G4807)))</f>
        <v>444.17829635035497</v>
      </c>
      <c r="J4807" s="1">
        <f>I4807/A4807</f>
        <v>0.64187615079531068</v>
      </c>
      <c r="K4807" s="1"/>
    </row>
    <row r="4808" spans="1:11">
      <c r="A4808" s="1">
        <v>692</v>
      </c>
      <c r="B4808" s="2" t="s">
        <v>4</v>
      </c>
      <c r="C4808" s="1">
        <v>39.6798</v>
      </c>
      <c r="D4808" s="1">
        <v>-104.96299999999999</v>
      </c>
      <c r="E4808" t="s">
        <v>13</v>
      </c>
      <c r="F4808" s="1">
        <v>40.799999999999997</v>
      </c>
      <c r="G4808" s="1">
        <v>-96.666700000000006</v>
      </c>
      <c r="H4808" s="1" t="s">
        <v>2</v>
      </c>
      <c r="I4808" s="1">
        <f>3958.756*ACOS(COS(RADIANS(90-C4808))*COS(RADIANS(90-F4808))+SIN(RADIANS(90-C4808))*SIN(RADIANS(90-F4808))*COS(RADIANS(D4808-G4808)))</f>
        <v>444.17829635035497</v>
      </c>
      <c r="J4808" s="1">
        <f>I4808/A4808</f>
        <v>0.64187615079531068</v>
      </c>
      <c r="K4808" s="1"/>
    </row>
    <row r="4809" spans="1:11">
      <c r="A4809" s="1">
        <v>752</v>
      </c>
      <c r="B4809" s="2" t="s">
        <v>4</v>
      </c>
      <c r="C4809" s="1">
        <v>39.6798</v>
      </c>
      <c r="D4809" s="1">
        <v>-104.96299999999999</v>
      </c>
      <c r="E4809" t="s">
        <v>13</v>
      </c>
      <c r="F4809" s="1">
        <v>40.799999999999997</v>
      </c>
      <c r="G4809" s="1">
        <v>-96.666700000000006</v>
      </c>
      <c r="H4809" s="1" t="s">
        <v>2</v>
      </c>
      <c r="I4809" s="1">
        <f>3958.756*ACOS(COS(RADIANS(90-C4809))*COS(RADIANS(90-F4809))+SIN(RADIANS(90-C4809))*SIN(RADIANS(90-F4809))*COS(RADIANS(D4809-G4809)))</f>
        <v>444.17829635035497</v>
      </c>
      <c r="J4809" s="1">
        <f>I4809/A4809</f>
        <v>0.59066262812547199</v>
      </c>
      <c r="K4809" s="1"/>
    </row>
    <row r="4810" spans="1:11">
      <c r="A4810" s="1">
        <v>761</v>
      </c>
      <c r="B4810" s="2" t="s">
        <v>4</v>
      </c>
      <c r="C4810" s="1">
        <v>39.6798</v>
      </c>
      <c r="D4810" s="1">
        <v>-104.96299999999999</v>
      </c>
      <c r="E4810" t="s">
        <v>13</v>
      </c>
      <c r="F4810" s="1">
        <v>40.799999999999997</v>
      </c>
      <c r="G4810" s="1">
        <v>-96.666700000000006</v>
      </c>
      <c r="H4810" s="1" t="s">
        <v>2</v>
      </c>
      <c r="I4810" s="1">
        <f>3958.756*ACOS(COS(RADIANS(90-C4810))*COS(RADIANS(90-F4810))+SIN(RADIANS(90-C4810))*SIN(RADIANS(90-F4810))*COS(RADIANS(D4810-G4810)))</f>
        <v>444.17829635035497</v>
      </c>
      <c r="J4810" s="1">
        <f>I4810/A4810</f>
        <v>0.5836771305523718</v>
      </c>
      <c r="K4810" s="1"/>
    </row>
    <row r="4811" spans="1:11">
      <c r="A4811" s="1">
        <v>764</v>
      </c>
      <c r="B4811" s="2" t="s">
        <v>4</v>
      </c>
      <c r="C4811" s="1">
        <v>39.6798</v>
      </c>
      <c r="D4811" s="1">
        <v>-104.96299999999999</v>
      </c>
      <c r="E4811" t="s">
        <v>13</v>
      </c>
      <c r="F4811" s="1">
        <v>40.799999999999997</v>
      </c>
      <c r="G4811" s="1">
        <v>-96.666700000000006</v>
      </c>
      <c r="H4811" s="1" t="s">
        <v>2</v>
      </c>
      <c r="I4811" s="1">
        <f>3958.756*ACOS(COS(RADIANS(90-C4811))*COS(RADIANS(90-F4811))+SIN(RADIANS(90-C4811))*SIN(RADIANS(90-F4811))*COS(RADIANS(D4811-G4811)))</f>
        <v>444.17829635035497</v>
      </c>
      <c r="J4811" s="1">
        <f>I4811/A4811</f>
        <v>0.58138520464706145</v>
      </c>
      <c r="K4811" s="1"/>
    </row>
    <row r="4812" spans="1:11">
      <c r="A4812" s="1">
        <v>808</v>
      </c>
      <c r="B4812" s="2" t="s">
        <v>4</v>
      </c>
      <c r="C4812" s="1">
        <v>39.6798</v>
      </c>
      <c r="D4812" s="1">
        <v>-104.96299999999999</v>
      </c>
      <c r="E4812" t="s">
        <v>13</v>
      </c>
      <c r="F4812" s="1">
        <v>40.799999999999997</v>
      </c>
      <c r="G4812" s="1">
        <v>-96.666700000000006</v>
      </c>
      <c r="H4812" s="1" t="s">
        <v>2</v>
      </c>
      <c r="I4812" s="1">
        <f>3958.756*ACOS(COS(RADIANS(90-C4812))*COS(RADIANS(90-F4812))+SIN(RADIANS(90-C4812))*SIN(RADIANS(90-F4812))*COS(RADIANS(D4812-G4812)))</f>
        <v>444.17829635035497</v>
      </c>
      <c r="J4812" s="1">
        <f>I4812/A4812</f>
        <v>0.54972561429499378</v>
      </c>
      <c r="K4812" s="1"/>
    </row>
    <row r="4813" spans="1:11">
      <c r="A4813" s="1">
        <v>856</v>
      </c>
      <c r="B4813" s="2" t="s">
        <v>4</v>
      </c>
      <c r="C4813" s="1">
        <v>39.6798</v>
      </c>
      <c r="D4813" s="1">
        <v>-104.96299999999999</v>
      </c>
      <c r="E4813" t="s">
        <v>37</v>
      </c>
      <c r="F4813" s="1">
        <v>40.799999999999997</v>
      </c>
      <c r="G4813" s="1">
        <v>-96.666700000000006</v>
      </c>
      <c r="H4813" s="1" t="s">
        <v>2</v>
      </c>
      <c r="I4813" s="1">
        <f>3958.756*ACOS(COS(RADIANS(90-C4813))*COS(RADIANS(90-F4813))+SIN(RADIANS(90-C4813))*SIN(RADIANS(90-F4813))*COS(RADIANS(D4813-G4813)))</f>
        <v>444.17829635035497</v>
      </c>
      <c r="J4813" s="1">
        <f>I4813/A4813</f>
        <v>0.51889987891396605</v>
      </c>
      <c r="K4813" s="1"/>
    </row>
    <row r="4814" spans="1:11">
      <c r="A4814" s="1">
        <v>857</v>
      </c>
      <c r="B4814" s="2" t="s">
        <v>4</v>
      </c>
      <c r="C4814" s="1">
        <v>39.6798</v>
      </c>
      <c r="D4814" s="1">
        <v>-104.96299999999999</v>
      </c>
      <c r="E4814" t="s">
        <v>13</v>
      </c>
      <c r="F4814" s="1">
        <v>40.799999999999997</v>
      </c>
      <c r="G4814" s="1">
        <v>-96.666700000000006</v>
      </c>
      <c r="H4814" s="1" t="s">
        <v>2</v>
      </c>
      <c r="I4814" s="1">
        <f>3958.756*ACOS(COS(RADIANS(90-C4814))*COS(RADIANS(90-F4814))+SIN(RADIANS(90-C4814))*SIN(RADIANS(90-F4814))*COS(RADIANS(D4814-G4814)))</f>
        <v>444.17829635035497</v>
      </c>
      <c r="J4814" s="1">
        <f>I4814/A4814</f>
        <v>0.51829439480788209</v>
      </c>
      <c r="K4814" s="1"/>
    </row>
    <row r="4815" spans="1:11">
      <c r="A4815" s="1">
        <v>859</v>
      </c>
      <c r="B4815" s="2" t="s">
        <v>4</v>
      </c>
      <c r="C4815" s="1">
        <v>39.6798</v>
      </c>
      <c r="D4815" s="1">
        <v>-104.96299999999999</v>
      </c>
      <c r="E4815" t="s">
        <v>13</v>
      </c>
      <c r="F4815" s="1">
        <v>40.799999999999997</v>
      </c>
      <c r="G4815" s="1">
        <v>-96.666700000000006</v>
      </c>
      <c r="H4815" s="1" t="s">
        <v>2</v>
      </c>
      <c r="I4815" s="1">
        <f>3958.756*ACOS(COS(RADIANS(90-C4815))*COS(RADIANS(90-F4815))+SIN(RADIANS(90-C4815))*SIN(RADIANS(90-F4815))*COS(RADIANS(D4815-G4815)))</f>
        <v>444.17829635035497</v>
      </c>
      <c r="J4815" s="1">
        <f>I4815/A4815</f>
        <v>0.51708765582113503</v>
      </c>
      <c r="K4815" s="1"/>
    </row>
    <row r="4816" spans="1:11">
      <c r="A4816" s="1">
        <v>888</v>
      </c>
      <c r="B4816" s="2" t="s">
        <v>4</v>
      </c>
      <c r="C4816" s="1">
        <v>39.6798</v>
      </c>
      <c r="D4816" s="1">
        <v>-104.96299999999999</v>
      </c>
      <c r="E4816" t="s">
        <v>13</v>
      </c>
      <c r="F4816" s="1">
        <v>40.799999999999997</v>
      </c>
      <c r="G4816" s="1">
        <v>-96.666700000000006</v>
      </c>
      <c r="H4816" s="1" t="s">
        <v>2</v>
      </c>
      <c r="I4816" s="1">
        <f>3958.756*ACOS(COS(RADIANS(90-C4816))*COS(RADIANS(90-F4816))+SIN(RADIANS(90-C4816))*SIN(RADIANS(90-F4816))*COS(RADIANS(D4816-G4816)))</f>
        <v>444.17829635035497</v>
      </c>
      <c r="J4816" s="1">
        <f>I4816/A4816</f>
        <v>0.5002007841783277</v>
      </c>
      <c r="K4816" s="1"/>
    </row>
    <row r="4817" spans="1:11">
      <c r="A4817" s="1">
        <v>1009</v>
      </c>
      <c r="B4817" s="2" t="s">
        <v>4</v>
      </c>
      <c r="C4817" s="1">
        <v>39.6798</v>
      </c>
      <c r="D4817" s="1">
        <v>-104.96299999999999</v>
      </c>
      <c r="E4817" t="s">
        <v>13</v>
      </c>
      <c r="F4817" s="1">
        <v>40.799999999999997</v>
      </c>
      <c r="G4817" s="1">
        <v>-96.666700000000006</v>
      </c>
      <c r="H4817" s="1" t="s">
        <v>2</v>
      </c>
      <c r="I4817" s="1">
        <f>3958.756*ACOS(COS(RADIANS(90-C4817))*COS(RADIANS(90-F4817))+SIN(RADIANS(90-C4817))*SIN(RADIANS(90-F4817))*COS(RADIANS(D4817-G4817)))</f>
        <v>444.17829635035497</v>
      </c>
      <c r="J4817" s="1">
        <f>I4817/A4817</f>
        <v>0.44021634920748759</v>
      </c>
      <c r="K4817" s="1"/>
    </row>
    <row r="4818" spans="1:11">
      <c r="A4818" s="1">
        <v>1009</v>
      </c>
      <c r="B4818" s="2" t="s">
        <v>4</v>
      </c>
      <c r="C4818" s="1">
        <v>39.6798</v>
      </c>
      <c r="D4818" s="1">
        <v>-104.96299999999999</v>
      </c>
      <c r="E4818" t="s">
        <v>13</v>
      </c>
      <c r="F4818" s="1">
        <v>40.799999999999997</v>
      </c>
      <c r="G4818" s="1">
        <v>-96.666700000000006</v>
      </c>
      <c r="H4818" s="1" t="s">
        <v>2</v>
      </c>
      <c r="I4818" s="1">
        <f>3958.756*ACOS(COS(RADIANS(90-C4818))*COS(RADIANS(90-F4818))+SIN(RADIANS(90-C4818))*SIN(RADIANS(90-F4818))*COS(RADIANS(D4818-G4818)))</f>
        <v>444.17829635035497</v>
      </c>
      <c r="J4818" s="1">
        <f>I4818/A4818</f>
        <v>0.44021634920748759</v>
      </c>
      <c r="K4818" s="1"/>
    </row>
    <row r="4819" spans="1:11">
      <c r="A4819" s="1">
        <v>1056</v>
      </c>
      <c r="B4819" s="2" t="s">
        <v>37</v>
      </c>
      <c r="C4819" s="1">
        <v>40.799999999999997</v>
      </c>
      <c r="D4819" s="1">
        <v>-96.666700000000006</v>
      </c>
      <c r="E4819" t="s">
        <v>4</v>
      </c>
      <c r="F4819" s="1">
        <v>39.6798</v>
      </c>
      <c r="G4819" s="1">
        <v>-104.96299999999999</v>
      </c>
      <c r="H4819" s="1" t="s">
        <v>2</v>
      </c>
      <c r="I4819" s="1">
        <f>3958.756*ACOS(COS(RADIANS(90-C4819))*COS(RADIANS(90-F4819))+SIN(RADIANS(90-C4819))*SIN(RADIANS(90-F4819))*COS(RADIANS(D4819-G4819)))</f>
        <v>444.17829635035497</v>
      </c>
      <c r="J4819" s="1">
        <f>I4819/A4819</f>
        <v>0.42062338669541188</v>
      </c>
      <c r="K4819" s="1"/>
    </row>
    <row r="4820" spans="1:11">
      <c r="A4820" s="1">
        <v>1166</v>
      </c>
      <c r="B4820" s="2" t="s">
        <v>13</v>
      </c>
      <c r="C4820" s="1">
        <v>40.799999999999997</v>
      </c>
      <c r="D4820" s="1">
        <v>-96.666700000000006</v>
      </c>
      <c r="E4820" t="s">
        <v>4</v>
      </c>
      <c r="F4820" s="1">
        <v>39.6798</v>
      </c>
      <c r="G4820" s="1">
        <v>-104.96299999999999</v>
      </c>
      <c r="H4820" s="1" t="s">
        <v>2</v>
      </c>
      <c r="I4820" s="1">
        <f>3958.756*ACOS(COS(RADIANS(90-C4820))*COS(RADIANS(90-F4820))+SIN(RADIANS(90-C4820))*SIN(RADIANS(90-F4820))*COS(RADIANS(D4820-G4820)))</f>
        <v>444.17829635035497</v>
      </c>
      <c r="J4820" s="1">
        <f>I4820/A4820</f>
        <v>0.38094193512037305</v>
      </c>
      <c r="K4820" s="1"/>
    </row>
    <row r="4821" spans="1:11">
      <c r="A4821" s="1">
        <v>1166</v>
      </c>
      <c r="B4821" s="2" t="s">
        <v>13</v>
      </c>
      <c r="C4821" s="1">
        <v>40.799999999999997</v>
      </c>
      <c r="D4821" s="1">
        <v>-96.666700000000006</v>
      </c>
      <c r="E4821" t="s">
        <v>4</v>
      </c>
      <c r="F4821" s="1">
        <v>39.6798</v>
      </c>
      <c r="G4821" s="1">
        <v>-104.96299999999999</v>
      </c>
      <c r="H4821" s="1" t="s">
        <v>2</v>
      </c>
      <c r="I4821" s="1">
        <f>3958.756*ACOS(COS(RADIANS(90-C4821))*COS(RADIANS(90-F4821))+SIN(RADIANS(90-C4821))*SIN(RADIANS(90-F4821))*COS(RADIANS(D4821-G4821)))</f>
        <v>444.17829635035497</v>
      </c>
      <c r="J4821" s="1">
        <f>I4821/A4821</f>
        <v>0.38094193512037305</v>
      </c>
      <c r="K4821" s="1"/>
    </row>
    <row r="4822" spans="1:11">
      <c r="A4822" s="1">
        <v>1418</v>
      </c>
      <c r="B4822" s="2" t="s">
        <v>4</v>
      </c>
      <c r="C4822" s="1">
        <v>39.6798</v>
      </c>
      <c r="D4822" s="1">
        <v>-104.96299999999999</v>
      </c>
      <c r="E4822" t="s">
        <v>13</v>
      </c>
      <c r="F4822" s="1">
        <v>40.799999999999997</v>
      </c>
      <c r="G4822" s="1">
        <v>-96.666700000000006</v>
      </c>
      <c r="H4822" s="1" t="s">
        <v>2</v>
      </c>
      <c r="I4822" s="1">
        <f>3958.756*ACOS(COS(RADIANS(90-C4822))*COS(RADIANS(90-F4822))+SIN(RADIANS(90-C4822))*SIN(RADIANS(90-F4822))*COS(RADIANS(D4822-G4822)))</f>
        <v>444.17829635035497</v>
      </c>
      <c r="J4822" s="1">
        <f>I4822/A4822</f>
        <v>0.31324280419630113</v>
      </c>
      <c r="K4822" s="1"/>
    </row>
    <row r="4823" spans="1:11">
      <c r="A4823" s="1">
        <v>1418</v>
      </c>
      <c r="B4823" s="2" t="s">
        <v>4</v>
      </c>
      <c r="C4823" s="1">
        <v>39.6798</v>
      </c>
      <c r="D4823" s="1">
        <v>-104.96299999999999</v>
      </c>
      <c r="E4823" t="s">
        <v>13</v>
      </c>
      <c r="F4823" s="1">
        <v>40.799999999999997</v>
      </c>
      <c r="G4823" s="1">
        <v>-96.666700000000006</v>
      </c>
      <c r="H4823" s="1" t="s">
        <v>2</v>
      </c>
      <c r="I4823" s="1">
        <f>3958.756*ACOS(COS(RADIANS(90-C4823))*COS(RADIANS(90-F4823))+SIN(RADIANS(90-C4823))*SIN(RADIANS(90-F4823))*COS(RADIANS(D4823-G4823)))</f>
        <v>444.17829635035497</v>
      </c>
      <c r="J4823" s="1">
        <f>I4823/A4823</f>
        <v>0.31324280419630113</v>
      </c>
      <c r="K4823" s="1"/>
    </row>
    <row r="4824" spans="1:11">
      <c r="A4824" s="1">
        <v>2368</v>
      </c>
      <c r="B4824" s="2" t="s">
        <v>13</v>
      </c>
      <c r="C4824" s="1">
        <v>40.799999999999997</v>
      </c>
      <c r="D4824" s="1">
        <v>-96.666700000000006</v>
      </c>
      <c r="E4824" t="s">
        <v>4</v>
      </c>
      <c r="F4824" s="1">
        <v>39.6798</v>
      </c>
      <c r="G4824" s="1">
        <v>-104.96299999999999</v>
      </c>
      <c r="H4824" s="1" t="s">
        <v>2</v>
      </c>
      <c r="I4824" s="1">
        <f>3958.756*ACOS(COS(RADIANS(90-C4824))*COS(RADIANS(90-F4824))+SIN(RADIANS(90-C4824))*SIN(RADIANS(90-F4824))*COS(RADIANS(D4824-G4824)))</f>
        <v>444.17829635035497</v>
      </c>
      <c r="J4824" s="1">
        <f>I4824/A4824</f>
        <v>0.18757529406687287</v>
      </c>
      <c r="K4824" s="1"/>
    </row>
    <row r="4825" spans="1:11">
      <c r="A4825" s="1">
        <v>3339</v>
      </c>
      <c r="B4825" s="2" t="s">
        <v>4</v>
      </c>
      <c r="C4825" s="1">
        <v>39.6798</v>
      </c>
      <c r="D4825" s="1">
        <v>-104.96299999999999</v>
      </c>
      <c r="E4825" t="s">
        <v>13</v>
      </c>
      <c r="F4825" s="1">
        <v>40.799999999999997</v>
      </c>
      <c r="G4825" s="1">
        <v>-96.666700000000006</v>
      </c>
      <c r="H4825" s="1" t="s">
        <v>2</v>
      </c>
      <c r="I4825" s="1">
        <f>3958.756*ACOS(COS(RADIANS(90-C4825))*COS(RADIANS(90-F4825))+SIN(RADIANS(90-C4825))*SIN(RADIANS(90-F4825))*COS(RADIANS(D4825-G4825)))</f>
        <v>444.17829635035497</v>
      </c>
      <c r="J4825" s="1">
        <f>I4825/A4825</f>
        <v>0.13302734242298742</v>
      </c>
      <c r="K4825" s="1"/>
    </row>
    <row r="4826" spans="1:11">
      <c r="A4826" s="1">
        <v>4224</v>
      </c>
      <c r="B4826" s="2" t="s">
        <v>4</v>
      </c>
      <c r="C4826" s="1">
        <v>39.6798</v>
      </c>
      <c r="D4826" s="1">
        <v>-104.96299999999999</v>
      </c>
      <c r="E4826" t="s">
        <v>37</v>
      </c>
      <c r="F4826" s="1">
        <v>40.799999999999997</v>
      </c>
      <c r="G4826" s="1">
        <v>-96.666700000000006</v>
      </c>
      <c r="H4826" s="1" t="s">
        <v>2</v>
      </c>
      <c r="I4826" s="1">
        <f>3958.756*ACOS(COS(RADIANS(90-C4826))*COS(RADIANS(90-F4826))+SIN(RADIANS(90-C4826))*SIN(RADIANS(90-F4826))*COS(RADIANS(D4826-G4826)))</f>
        <v>444.17829635035497</v>
      </c>
      <c r="J4826" s="1">
        <f>I4826/A4826</f>
        <v>0.10515584667385297</v>
      </c>
      <c r="K4826" s="1"/>
    </row>
    <row r="4827" spans="1:11">
      <c r="A4827" s="1">
        <v>4253</v>
      </c>
      <c r="B4827" s="2" t="s">
        <v>13</v>
      </c>
      <c r="C4827" s="1">
        <v>40.799999999999997</v>
      </c>
      <c r="D4827" s="1">
        <v>-96.666700000000006</v>
      </c>
      <c r="E4827" t="s">
        <v>4</v>
      </c>
      <c r="F4827" s="1">
        <v>39.6798</v>
      </c>
      <c r="G4827" s="1">
        <v>-104.96299999999999</v>
      </c>
      <c r="H4827" s="1" t="s">
        <v>2</v>
      </c>
      <c r="I4827" s="1">
        <f>3958.756*ACOS(COS(RADIANS(90-C4827))*COS(RADIANS(90-F4827))+SIN(RADIANS(90-C4827))*SIN(RADIANS(90-F4827))*COS(RADIANS(D4827-G4827)))</f>
        <v>444.17829635035497</v>
      </c>
      <c r="J4827" s="1">
        <f>I4827/A4827</f>
        <v>0.10443881879857864</v>
      </c>
      <c r="K4827" s="1"/>
    </row>
    <row r="4828" spans="1:11">
      <c r="A4828" s="1">
        <v>4253</v>
      </c>
      <c r="B4828" s="2" t="s">
        <v>13</v>
      </c>
      <c r="C4828" s="1">
        <v>40.799999999999997</v>
      </c>
      <c r="D4828" s="1">
        <v>-96.666700000000006</v>
      </c>
      <c r="E4828" t="s">
        <v>4</v>
      </c>
      <c r="F4828" s="1">
        <v>39.6798</v>
      </c>
      <c r="G4828" s="1">
        <v>-104.96299999999999</v>
      </c>
      <c r="H4828" s="1" t="s">
        <v>2</v>
      </c>
      <c r="I4828" s="1">
        <f>3958.756*ACOS(COS(RADIANS(90-C4828))*COS(RADIANS(90-F4828))+SIN(RADIANS(90-C4828))*SIN(RADIANS(90-F4828))*COS(RADIANS(D4828-G4828)))</f>
        <v>444.17829635035497</v>
      </c>
      <c r="J4828" s="1">
        <f>I4828/A4828</f>
        <v>0.10443881879857864</v>
      </c>
      <c r="K4828" s="1"/>
    </row>
    <row r="4829" spans="1:11">
      <c r="A4829" s="1">
        <v>4727</v>
      </c>
      <c r="B4829" s="2" t="s">
        <v>4</v>
      </c>
      <c r="C4829" s="1">
        <v>39.6798</v>
      </c>
      <c r="D4829" s="1">
        <v>-104.96299999999999</v>
      </c>
      <c r="E4829" t="s">
        <v>13</v>
      </c>
      <c r="F4829" s="1">
        <v>40.799999999999997</v>
      </c>
      <c r="G4829" s="1">
        <v>-96.666700000000006</v>
      </c>
      <c r="H4829" s="1" t="s">
        <v>2</v>
      </c>
      <c r="I4829" s="1">
        <f>3958.756*ACOS(COS(RADIANS(90-C4829))*COS(RADIANS(90-F4829))+SIN(RADIANS(90-C4829))*SIN(RADIANS(90-F4829))*COS(RADIANS(D4829-G4829)))</f>
        <v>444.17829635035497</v>
      </c>
      <c r="J4829" s="1">
        <f>I4829/A4829</f>
        <v>9.3966214586493541E-2</v>
      </c>
      <c r="K4829" s="1"/>
    </row>
    <row r="4830" spans="1:11">
      <c r="A4830" s="1">
        <v>6150</v>
      </c>
      <c r="B4830" s="2" t="s">
        <v>37</v>
      </c>
      <c r="C4830" s="1">
        <v>40.799999999999997</v>
      </c>
      <c r="D4830" s="1">
        <v>-96.666700000000006</v>
      </c>
      <c r="E4830" t="s">
        <v>4</v>
      </c>
      <c r="F4830" s="1">
        <v>39.6798</v>
      </c>
      <c r="G4830" s="1">
        <v>-104.96299999999999</v>
      </c>
      <c r="H4830" s="1" t="s">
        <v>2</v>
      </c>
      <c r="I4830" s="1">
        <f>3958.756*ACOS(COS(RADIANS(90-C4830))*COS(RADIANS(90-F4830))+SIN(RADIANS(90-C4830))*SIN(RADIANS(90-F4830))*COS(RADIANS(D4830-G4830)))</f>
        <v>444.17829635035497</v>
      </c>
      <c r="J4830" s="1">
        <f>I4830/A4830</f>
        <v>7.222411322769999E-2</v>
      </c>
      <c r="K4830" s="1"/>
    </row>
    <row r="4831" spans="1:11">
      <c r="A4831" s="1">
        <v>8784</v>
      </c>
      <c r="B4831" s="2" t="s">
        <v>4</v>
      </c>
      <c r="C4831" s="1">
        <v>39.6798</v>
      </c>
      <c r="D4831" s="1">
        <v>-104.96299999999999</v>
      </c>
      <c r="E4831" t="s">
        <v>37</v>
      </c>
      <c r="F4831" s="1">
        <v>40.799999999999997</v>
      </c>
      <c r="G4831" s="1">
        <v>-96.666700000000006</v>
      </c>
      <c r="H4831" s="1" t="s">
        <v>2</v>
      </c>
      <c r="I4831" s="1">
        <f>3958.756*ACOS(COS(RADIANS(90-C4831))*COS(RADIANS(90-F4831))+SIN(RADIANS(90-C4831))*SIN(RADIANS(90-F4831))*COS(RADIANS(D4831-G4831)))</f>
        <v>444.17829635035497</v>
      </c>
      <c r="J4831" s="1">
        <f>I4831/A4831</f>
        <v>5.0566745941524931E-2</v>
      </c>
      <c r="K4831" s="1"/>
    </row>
    <row r="4832" spans="1:11">
      <c r="A4832" s="1">
        <v>9034</v>
      </c>
      <c r="B4832" s="2" t="s">
        <v>13</v>
      </c>
      <c r="C4832" s="1">
        <v>40.799999999999997</v>
      </c>
      <c r="D4832" s="1">
        <v>-96.666700000000006</v>
      </c>
      <c r="E4832" t="s">
        <v>4</v>
      </c>
      <c r="F4832" s="1">
        <v>39.6798</v>
      </c>
      <c r="G4832" s="1">
        <v>-104.96299999999999</v>
      </c>
      <c r="H4832" s="1" t="s">
        <v>2</v>
      </c>
      <c r="I4832" s="1">
        <f>3958.756*ACOS(COS(RADIANS(90-C4832))*COS(RADIANS(90-F4832))+SIN(RADIANS(90-C4832))*SIN(RADIANS(90-F4832))*COS(RADIANS(D4832-G4832)))</f>
        <v>444.17829635035497</v>
      </c>
      <c r="J4832" s="1">
        <f>I4832/A4832</f>
        <v>4.9167400525830747E-2</v>
      </c>
      <c r="K4832" s="1"/>
    </row>
    <row r="4833" spans="1:11">
      <c r="A4833" s="1">
        <v>15346</v>
      </c>
      <c r="B4833" s="2" t="s">
        <v>4</v>
      </c>
      <c r="C4833" s="1">
        <v>39.6798</v>
      </c>
      <c r="D4833" s="1">
        <v>-104.96299999999999</v>
      </c>
      <c r="E4833" t="s">
        <v>13</v>
      </c>
      <c r="F4833" s="1">
        <v>40.799999999999997</v>
      </c>
      <c r="G4833" s="1">
        <v>-96.666700000000006</v>
      </c>
      <c r="H4833" s="1" t="s">
        <v>2</v>
      </c>
      <c r="I4833" s="1">
        <f>3958.756*ACOS(COS(RADIANS(90-C4833))*COS(RADIANS(90-F4833))+SIN(RADIANS(90-C4833))*SIN(RADIANS(90-F4833))*COS(RADIANS(D4833-G4833)))</f>
        <v>444.17829635035497</v>
      </c>
      <c r="J4833" s="1">
        <f>I4833/A4833</f>
        <v>2.8944239303424667E-2</v>
      </c>
      <c r="K4833" s="1"/>
    </row>
    <row r="4834" spans="1:11">
      <c r="A4834" s="1">
        <v>15772</v>
      </c>
      <c r="B4834" s="2" t="s">
        <v>4</v>
      </c>
      <c r="C4834" s="1">
        <v>39.6798</v>
      </c>
      <c r="D4834" s="1">
        <v>-104.96299999999999</v>
      </c>
      <c r="E4834" t="s">
        <v>13</v>
      </c>
      <c r="F4834" s="1">
        <v>40.799999999999997</v>
      </c>
      <c r="G4834" s="1">
        <v>-96.666700000000006</v>
      </c>
      <c r="H4834" s="1" t="s">
        <v>2</v>
      </c>
      <c r="I4834" s="1">
        <f>3958.756*ACOS(COS(RADIANS(90-C4834))*COS(RADIANS(90-F4834))+SIN(RADIANS(90-C4834))*SIN(RADIANS(90-F4834))*COS(RADIANS(D4834-G4834)))</f>
        <v>444.17829635035497</v>
      </c>
      <c r="J4834" s="1">
        <f>I4834/A4834</f>
        <v>2.8162458556324814E-2</v>
      </c>
      <c r="K4834" s="1"/>
    </row>
    <row r="4835" spans="1:11">
      <c r="A4835" s="1">
        <v>17697</v>
      </c>
      <c r="B4835" s="2" t="s">
        <v>4</v>
      </c>
      <c r="C4835" s="1">
        <v>39.6798</v>
      </c>
      <c r="D4835" s="1">
        <v>-104.96299999999999</v>
      </c>
      <c r="E4835" t="s">
        <v>13</v>
      </c>
      <c r="F4835" s="1">
        <v>40.799999999999997</v>
      </c>
      <c r="G4835" s="1">
        <v>-96.666700000000006</v>
      </c>
      <c r="H4835" s="1" t="s">
        <v>2</v>
      </c>
      <c r="I4835" s="1">
        <f>3958.756*ACOS(COS(RADIANS(90-C4835))*COS(RADIANS(90-F4835))+SIN(RADIANS(90-C4835))*SIN(RADIANS(90-F4835))*COS(RADIANS(D4835-G4835)))</f>
        <v>444.17829635035497</v>
      </c>
      <c r="J4835" s="1">
        <f>I4835/A4835</f>
        <v>2.5099073083028476E-2</v>
      </c>
      <c r="K4835" s="1"/>
    </row>
    <row r="4836" spans="1:11">
      <c r="A4836" s="1">
        <v>21808</v>
      </c>
      <c r="B4836" s="2" t="s">
        <v>37</v>
      </c>
      <c r="C4836" s="1">
        <v>40.799999999999997</v>
      </c>
      <c r="D4836" s="1">
        <v>-96.666700000000006</v>
      </c>
      <c r="E4836" t="s">
        <v>4</v>
      </c>
      <c r="F4836" s="1">
        <v>39.6798</v>
      </c>
      <c r="G4836" s="1">
        <v>-104.96299999999999</v>
      </c>
      <c r="H4836" s="1" t="s">
        <v>2</v>
      </c>
      <c r="I4836" s="1">
        <f>3958.756*ACOS(COS(RADIANS(90-C4836))*COS(RADIANS(90-F4836))+SIN(RADIANS(90-C4836))*SIN(RADIANS(90-F4836))*COS(RADIANS(D4836-G4836)))</f>
        <v>444.17829635035497</v>
      </c>
      <c r="J4836" s="1">
        <f>I4836/A4836</f>
        <v>2.0367676831912828E-2</v>
      </c>
      <c r="K4836" s="1"/>
    </row>
    <row r="4837" spans="1:11">
      <c r="A4837" s="1">
        <v>22760</v>
      </c>
      <c r="B4837" s="2" t="s">
        <v>13</v>
      </c>
      <c r="C4837" s="1">
        <v>40.799999999999997</v>
      </c>
      <c r="D4837" s="1">
        <v>-96.666700000000006</v>
      </c>
      <c r="E4837" t="s">
        <v>4</v>
      </c>
      <c r="F4837" s="1">
        <v>39.6798</v>
      </c>
      <c r="G4837" s="1">
        <v>-104.96299999999999</v>
      </c>
      <c r="H4837" s="1" t="s">
        <v>2</v>
      </c>
      <c r="I4837" s="1">
        <f>3958.756*ACOS(COS(RADIANS(90-C4837))*COS(RADIANS(90-F4837))+SIN(RADIANS(90-C4837))*SIN(RADIANS(90-F4837))*COS(RADIANS(D4837-G4837)))</f>
        <v>444.17829635035497</v>
      </c>
      <c r="J4837" s="1">
        <f>I4837/A4837</f>
        <v>1.9515742370402239E-2</v>
      </c>
      <c r="K4837" s="1"/>
    </row>
    <row r="4838" spans="1:11">
      <c r="A4838" s="1">
        <v>22760</v>
      </c>
      <c r="B4838" s="2" t="s">
        <v>13</v>
      </c>
      <c r="C4838" s="1">
        <v>40.799999999999997</v>
      </c>
      <c r="D4838" s="1">
        <v>-96.666700000000006</v>
      </c>
      <c r="E4838" t="s">
        <v>4</v>
      </c>
      <c r="F4838" s="1">
        <v>39.6798</v>
      </c>
      <c r="G4838" s="1">
        <v>-104.96299999999999</v>
      </c>
      <c r="H4838" s="1" t="s">
        <v>2</v>
      </c>
      <c r="I4838" s="1">
        <f>3958.756*ACOS(COS(RADIANS(90-C4838))*COS(RADIANS(90-F4838))+SIN(RADIANS(90-C4838))*SIN(RADIANS(90-F4838))*COS(RADIANS(D4838-G4838)))</f>
        <v>444.17829635035497</v>
      </c>
      <c r="J4838" s="1">
        <f>I4838/A4838</f>
        <v>1.9515742370402239E-2</v>
      </c>
      <c r="K4838" s="1"/>
    </row>
    <row r="4839" spans="1:11">
      <c r="A4839" s="1">
        <v>22916</v>
      </c>
      <c r="B4839" s="2" t="s">
        <v>4</v>
      </c>
      <c r="C4839" s="1">
        <v>39.6798</v>
      </c>
      <c r="D4839" s="1">
        <v>-104.96299999999999</v>
      </c>
      <c r="E4839" t="s">
        <v>13</v>
      </c>
      <c r="F4839" s="1">
        <v>40.799999999999997</v>
      </c>
      <c r="G4839" s="1">
        <v>-96.666700000000006</v>
      </c>
      <c r="H4839" s="1" t="s">
        <v>2</v>
      </c>
      <c r="I4839" s="1">
        <f>3958.756*ACOS(COS(RADIANS(90-C4839))*COS(RADIANS(90-F4839))+SIN(RADIANS(90-C4839))*SIN(RADIANS(90-F4839))*COS(RADIANS(D4839-G4839)))</f>
        <v>444.17829635035497</v>
      </c>
      <c r="J4839" s="1">
        <f>I4839/A4839</f>
        <v>1.9382889524801664E-2</v>
      </c>
      <c r="K4839" s="1"/>
    </row>
    <row r="4840" spans="1:11">
      <c r="A4840" s="1">
        <v>26910</v>
      </c>
      <c r="B4840" s="2" t="s">
        <v>13</v>
      </c>
      <c r="C4840" s="1">
        <v>40.799999999999997</v>
      </c>
      <c r="D4840" s="1">
        <v>-96.666700000000006</v>
      </c>
      <c r="E4840" t="s">
        <v>4</v>
      </c>
      <c r="F4840" s="1">
        <v>39.6798</v>
      </c>
      <c r="G4840" s="1">
        <v>-104.96299999999999</v>
      </c>
      <c r="H4840" s="1" t="s">
        <v>2</v>
      </c>
      <c r="I4840" s="1">
        <f>3958.756*ACOS(COS(RADIANS(90-C4840))*COS(RADIANS(90-F4840))+SIN(RADIANS(90-C4840))*SIN(RADIANS(90-F4840))*COS(RADIANS(D4840-G4840)))</f>
        <v>444.17829635035497</v>
      </c>
      <c r="J4840" s="1">
        <f>I4840/A4840</f>
        <v>1.6506068240444257E-2</v>
      </c>
      <c r="K4840" s="1"/>
    </row>
    <row r="4841" spans="1:11">
      <c r="A4841" s="1">
        <v>27103</v>
      </c>
      <c r="B4841" s="2" t="s">
        <v>4</v>
      </c>
      <c r="C4841" s="1">
        <v>39.6798</v>
      </c>
      <c r="D4841" s="1">
        <v>-104.96299999999999</v>
      </c>
      <c r="E4841" t="s">
        <v>13</v>
      </c>
      <c r="F4841" s="1">
        <v>40.799999999999997</v>
      </c>
      <c r="G4841" s="1">
        <v>-96.666700000000006</v>
      </c>
      <c r="H4841" s="1" t="s">
        <v>2</v>
      </c>
      <c r="I4841" s="1">
        <f>3958.756*ACOS(COS(RADIANS(90-C4841))*COS(RADIANS(90-F4841))+SIN(RADIANS(90-C4841))*SIN(RADIANS(90-F4841))*COS(RADIANS(D4841-G4841)))</f>
        <v>444.17829635035497</v>
      </c>
      <c r="J4841" s="1">
        <f>I4841/A4841</f>
        <v>1.6388528810476883E-2</v>
      </c>
      <c r="K4841" s="1"/>
    </row>
    <row r="4842" spans="1:11">
      <c r="A4842" s="1">
        <v>27993</v>
      </c>
      <c r="B4842" s="2" t="s">
        <v>13</v>
      </c>
      <c r="C4842" s="1">
        <v>40.799999999999997</v>
      </c>
      <c r="D4842" s="1">
        <v>-96.666700000000006</v>
      </c>
      <c r="E4842" t="s">
        <v>4</v>
      </c>
      <c r="F4842" s="1">
        <v>39.6798</v>
      </c>
      <c r="G4842" s="1">
        <v>-104.96299999999999</v>
      </c>
      <c r="H4842" s="1" t="s">
        <v>2</v>
      </c>
      <c r="I4842" s="1">
        <f>3958.756*ACOS(COS(RADIANS(90-C4842))*COS(RADIANS(90-F4842))+SIN(RADIANS(90-C4842))*SIN(RADIANS(90-F4842))*COS(RADIANS(D4842-G4842)))</f>
        <v>444.17829635035497</v>
      </c>
      <c r="J4842" s="1">
        <f>I4842/A4842</f>
        <v>1.5867477453304576E-2</v>
      </c>
      <c r="K4842" s="1"/>
    </row>
    <row r="4843" spans="1:11">
      <c r="A4843" s="1">
        <v>28319</v>
      </c>
      <c r="B4843" s="2" t="s">
        <v>4</v>
      </c>
      <c r="C4843" s="1">
        <v>39.6798</v>
      </c>
      <c r="D4843" s="1">
        <v>-104.96299999999999</v>
      </c>
      <c r="E4843" t="s">
        <v>37</v>
      </c>
      <c r="F4843" s="1">
        <v>40.799999999999997</v>
      </c>
      <c r="G4843" s="1">
        <v>-96.666700000000006</v>
      </c>
      <c r="H4843" s="1" t="s">
        <v>2</v>
      </c>
      <c r="I4843" s="1">
        <f>3958.756*ACOS(COS(RADIANS(90-C4843))*COS(RADIANS(90-F4843))+SIN(RADIANS(90-C4843))*SIN(RADIANS(90-F4843))*COS(RADIANS(D4843-G4843)))</f>
        <v>444.17829635035497</v>
      </c>
      <c r="J4843" s="1">
        <f>I4843/A4843</f>
        <v>1.5684815719141036E-2</v>
      </c>
      <c r="K4843" s="1"/>
    </row>
    <row r="4844" spans="1:11">
      <c r="A4844" s="1">
        <v>29085</v>
      </c>
      <c r="B4844" s="2" t="s">
        <v>37</v>
      </c>
      <c r="C4844" s="1">
        <v>40.799999999999997</v>
      </c>
      <c r="D4844" s="1">
        <v>-96.666700000000006</v>
      </c>
      <c r="E4844" t="s">
        <v>4</v>
      </c>
      <c r="F4844" s="1">
        <v>39.6798</v>
      </c>
      <c r="G4844" s="1">
        <v>-104.96299999999999</v>
      </c>
      <c r="H4844" s="1" t="s">
        <v>2</v>
      </c>
      <c r="I4844" s="1">
        <f>3958.756*ACOS(COS(RADIANS(90-C4844))*COS(RADIANS(90-F4844))+SIN(RADIANS(90-C4844))*SIN(RADIANS(90-F4844))*COS(RADIANS(D4844-G4844)))</f>
        <v>444.17829635035497</v>
      </c>
      <c r="J4844" s="1">
        <f>I4844/A4844</f>
        <v>1.5271731007404331E-2</v>
      </c>
      <c r="K4844" s="1"/>
    </row>
    <row r="4845" spans="1:11">
      <c r="A4845" s="1">
        <v>29478</v>
      </c>
      <c r="B4845" s="2" t="s">
        <v>37</v>
      </c>
      <c r="C4845" s="1">
        <v>40.799999999999997</v>
      </c>
      <c r="D4845" s="1">
        <v>-96.666700000000006</v>
      </c>
      <c r="E4845" t="s">
        <v>4</v>
      </c>
      <c r="F4845" s="1">
        <v>39.6798</v>
      </c>
      <c r="G4845" s="1">
        <v>-104.96299999999999</v>
      </c>
      <c r="H4845" s="1" t="s">
        <v>2</v>
      </c>
      <c r="I4845" s="1">
        <f>3958.756*ACOS(COS(RADIANS(90-C4845))*COS(RADIANS(90-F4845))+SIN(RADIANS(90-C4845))*SIN(RADIANS(90-F4845))*COS(RADIANS(D4845-G4845)))</f>
        <v>444.17829635035497</v>
      </c>
      <c r="J4845" s="1">
        <f>I4845/A4845</f>
        <v>1.5068128650191836E-2</v>
      </c>
      <c r="K4845" s="1"/>
    </row>
    <row r="4846" spans="1:11">
      <c r="A4846" s="1">
        <v>32788</v>
      </c>
      <c r="B4846" s="2" t="s">
        <v>13</v>
      </c>
      <c r="C4846" s="1">
        <v>40.799999999999997</v>
      </c>
      <c r="D4846" s="1">
        <v>-96.666700000000006</v>
      </c>
      <c r="E4846" t="s">
        <v>4</v>
      </c>
      <c r="F4846" s="1">
        <v>39.6798</v>
      </c>
      <c r="G4846" s="1">
        <v>-104.96299999999999</v>
      </c>
      <c r="H4846" s="1" t="s">
        <v>2</v>
      </c>
      <c r="I4846" s="1">
        <f>3958.756*ACOS(COS(RADIANS(90-C4846))*COS(RADIANS(90-F4846))+SIN(RADIANS(90-C4846))*SIN(RADIANS(90-F4846))*COS(RADIANS(D4846-G4846)))</f>
        <v>444.17829635035497</v>
      </c>
      <c r="J4846" s="1">
        <f>I4846/A4846</f>
        <v>1.3546977441452817E-2</v>
      </c>
      <c r="K4846" s="1"/>
    </row>
    <row r="4847" spans="1:11">
      <c r="A4847" s="1">
        <v>34671</v>
      </c>
      <c r="B4847" s="2" t="s">
        <v>37</v>
      </c>
      <c r="C4847" s="1">
        <v>40.799999999999997</v>
      </c>
      <c r="D4847" s="1">
        <v>-96.666700000000006</v>
      </c>
      <c r="E4847" t="s">
        <v>4</v>
      </c>
      <c r="F4847" s="1">
        <v>39.6798</v>
      </c>
      <c r="G4847" s="1">
        <v>-104.96299999999999</v>
      </c>
      <c r="H4847" s="1" t="s">
        <v>2</v>
      </c>
      <c r="I4847" s="1">
        <f>3958.756*ACOS(COS(RADIANS(90-C4847))*COS(RADIANS(90-F4847))+SIN(RADIANS(90-C4847))*SIN(RADIANS(90-F4847))*COS(RADIANS(D4847-G4847)))</f>
        <v>444.17829635035497</v>
      </c>
      <c r="J4847" s="1">
        <f>I4847/A4847</f>
        <v>1.2811234067386431E-2</v>
      </c>
      <c r="K4847" s="1"/>
    </row>
    <row r="4848" spans="1:11">
      <c r="A4848" s="1">
        <v>34988</v>
      </c>
      <c r="B4848" s="2" t="s">
        <v>4</v>
      </c>
      <c r="C4848" s="1">
        <v>39.6798</v>
      </c>
      <c r="D4848" s="1">
        <v>-104.96299999999999</v>
      </c>
      <c r="E4848" t="s">
        <v>13</v>
      </c>
      <c r="F4848" s="1">
        <v>40.799999999999997</v>
      </c>
      <c r="G4848" s="1">
        <v>-96.666700000000006</v>
      </c>
      <c r="H4848" s="1" t="s">
        <v>2</v>
      </c>
      <c r="I4848" s="1">
        <f>3958.756*ACOS(COS(RADIANS(90-C4848))*COS(RADIANS(90-F4848))+SIN(RADIANS(90-C4848))*SIN(RADIANS(90-F4848))*COS(RADIANS(D4848-G4848)))</f>
        <v>444.17829635035497</v>
      </c>
      <c r="J4848" s="1">
        <f>I4848/A4848</f>
        <v>1.2695161093813735E-2</v>
      </c>
      <c r="K4848" s="1"/>
    </row>
    <row r="4849" spans="1:11">
      <c r="A4849" s="1">
        <v>35611</v>
      </c>
      <c r="B4849" s="2" t="s">
        <v>4</v>
      </c>
      <c r="C4849" s="1">
        <v>39.6798</v>
      </c>
      <c r="D4849" s="1">
        <v>-104.96299999999999</v>
      </c>
      <c r="E4849" t="s">
        <v>13</v>
      </c>
      <c r="F4849" s="1">
        <v>40.799999999999997</v>
      </c>
      <c r="G4849" s="1">
        <v>-96.666700000000006</v>
      </c>
      <c r="H4849" s="1" t="s">
        <v>2</v>
      </c>
      <c r="I4849" s="1">
        <f>3958.756*ACOS(COS(RADIANS(90-C4849))*COS(RADIANS(90-F4849))+SIN(RADIANS(90-C4849))*SIN(RADIANS(90-F4849))*COS(RADIANS(D4849-G4849)))</f>
        <v>444.17829635035497</v>
      </c>
      <c r="J4849" s="1">
        <f>I4849/A4849</f>
        <v>1.2473064400054898E-2</v>
      </c>
      <c r="K4849" s="1"/>
    </row>
    <row r="4850" spans="1:11">
      <c r="A4850" s="1">
        <v>39221</v>
      </c>
      <c r="B4850" s="2" t="s">
        <v>13</v>
      </c>
      <c r="C4850" s="1">
        <v>40.799999999999997</v>
      </c>
      <c r="D4850" s="1">
        <v>-96.666700000000006</v>
      </c>
      <c r="E4850" t="s">
        <v>4</v>
      </c>
      <c r="F4850" s="1">
        <v>39.6798</v>
      </c>
      <c r="G4850" s="1">
        <v>-104.96299999999999</v>
      </c>
      <c r="H4850" s="1" t="s">
        <v>2</v>
      </c>
      <c r="I4850" s="1">
        <f>3958.756*ACOS(COS(RADIANS(90-C4850))*COS(RADIANS(90-F4850))+SIN(RADIANS(90-C4850))*SIN(RADIANS(90-F4850))*COS(RADIANS(D4850-G4850)))</f>
        <v>444.17829635035497</v>
      </c>
      <c r="J4850" s="1">
        <f>I4850/A4850</f>
        <v>1.132501201780564E-2</v>
      </c>
      <c r="K4850" s="1"/>
    </row>
    <row r="4851" spans="1:11">
      <c r="A4851" s="1">
        <v>41030</v>
      </c>
      <c r="B4851" s="2" t="s">
        <v>4</v>
      </c>
      <c r="C4851" s="1">
        <v>39.6798</v>
      </c>
      <c r="D4851" s="1">
        <v>-104.96299999999999</v>
      </c>
      <c r="E4851" t="s">
        <v>37</v>
      </c>
      <c r="F4851" s="1">
        <v>40.799999999999997</v>
      </c>
      <c r="G4851" s="1">
        <v>-96.666700000000006</v>
      </c>
      <c r="H4851" s="1" t="s">
        <v>2</v>
      </c>
      <c r="I4851" s="1">
        <f>3958.756*ACOS(COS(RADIANS(90-C4851))*COS(RADIANS(90-F4851))+SIN(RADIANS(90-C4851))*SIN(RADIANS(90-F4851))*COS(RADIANS(D4851-G4851)))</f>
        <v>444.17829635035497</v>
      </c>
      <c r="J4851" s="1">
        <f>I4851/A4851</f>
        <v>1.082569574336717E-2</v>
      </c>
      <c r="K4851" s="1"/>
    </row>
    <row r="4852" spans="1:11">
      <c r="A4852" s="1">
        <v>43760</v>
      </c>
      <c r="B4852" s="2" t="s">
        <v>4</v>
      </c>
      <c r="C4852" s="1">
        <v>39.6798</v>
      </c>
      <c r="D4852" s="1">
        <v>-104.96299999999999</v>
      </c>
      <c r="E4852" t="s">
        <v>13</v>
      </c>
      <c r="F4852" s="1">
        <v>40.799999999999997</v>
      </c>
      <c r="G4852" s="1">
        <v>-96.666700000000006</v>
      </c>
      <c r="H4852" s="1" t="s">
        <v>2</v>
      </c>
      <c r="I4852" s="1">
        <f>3958.756*ACOS(COS(RADIANS(90-C4852))*COS(RADIANS(90-F4852))+SIN(RADIANS(90-C4852))*SIN(RADIANS(90-F4852))*COS(RADIANS(D4852-G4852)))</f>
        <v>444.17829635035497</v>
      </c>
      <c r="J4852" s="1">
        <f>I4852/A4852</f>
        <v>1.0150326699048331E-2</v>
      </c>
      <c r="K4852" s="1"/>
    </row>
    <row r="4853" spans="1:11">
      <c r="A4853" s="1">
        <v>44395</v>
      </c>
      <c r="B4853" s="2" t="s">
        <v>13</v>
      </c>
      <c r="C4853" s="1">
        <v>40.799999999999997</v>
      </c>
      <c r="D4853" s="1">
        <v>-96.666700000000006</v>
      </c>
      <c r="E4853" t="s">
        <v>4</v>
      </c>
      <c r="F4853" s="1">
        <v>39.6798</v>
      </c>
      <c r="G4853" s="1">
        <v>-104.96299999999999</v>
      </c>
      <c r="H4853" s="1" t="s">
        <v>2</v>
      </c>
      <c r="I4853" s="1">
        <f>3958.756*ACOS(COS(RADIANS(90-C4853))*COS(RADIANS(90-F4853))+SIN(RADIANS(90-C4853))*SIN(RADIANS(90-F4853))*COS(RADIANS(D4853-G4853)))</f>
        <v>444.17829635035497</v>
      </c>
      <c r="J4853" s="1">
        <f>I4853/A4853</f>
        <v>1.0005142388790517E-2</v>
      </c>
      <c r="K4853" s="1"/>
    </row>
    <row r="4854" spans="1:11">
      <c r="A4854" s="1">
        <v>45059</v>
      </c>
      <c r="B4854" s="2" t="s">
        <v>4</v>
      </c>
      <c r="C4854" s="1">
        <v>39.6798</v>
      </c>
      <c r="D4854" s="1">
        <v>-104.96299999999999</v>
      </c>
      <c r="E4854" t="s">
        <v>13</v>
      </c>
      <c r="F4854" s="1">
        <v>40.799999999999997</v>
      </c>
      <c r="G4854" s="1">
        <v>-96.666700000000006</v>
      </c>
      <c r="H4854" s="1" t="s">
        <v>2</v>
      </c>
      <c r="I4854" s="1">
        <f>3958.756*ACOS(COS(RADIANS(90-C4854))*COS(RADIANS(90-F4854))+SIN(RADIANS(90-C4854))*SIN(RADIANS(90-F4854))*COS(RADIANS(D4854-G4854)))</f>
        <v>444.17829635035497</v>
      </c>
      <c r="J4854" s="1">
        <f>I4854/A4854</f>
        <v>9.8577042621974514E-3</v>
      </c>
      <c r="K4854" s="1"/>
    </row>
    <row r="4855" spans="1:11">
      <c r="A4855" s="1">
        <v>45466</v>
      </c>
      <c r="B4855" s="2" t="s">
        <v>13</v>
      </c>
      <c r="C4855" s="1">
        <v>40.799999999999997</v>
      </c>
      <c r="D4855" s="1">
        <v>-96.666700000000006</v>
      </c>
      <c r="E4855" t="s">
        <v>4</v>
      </c>
      <c r="F4855" s="1">
        <v>39.6798</v>
      </c>
      <c r="G4855" s="1">
        <v>-104.96299999999999</v>
      </c>
      <c r="H4855" s="1" t="s">
        <v>2</v>
      </c>
      <c r="I4855" s="1">
        <f>3958.756*ACOS(COS(RADIANS(90-C4855))*COS(RADIANS(90-F4855))+SIN(RADIANS(90-C4855))*SIN(RADIANS(90-F4855))*COS(RADIANS(D4855-G4855)))</f>
        <v>444.17829635035497</v>
      </c>
      <c r="J4855" s="1">
        <f>I4855/A4855</f>
        <v>9.7694606156326705E-3</v>
      </c>
      <c r="K4855" s="1"/>
    </row>
    <row r="4856" spans="1:11">
      <c r="A4856" s="1">
        <v>47719</v>
      </c>
      <c r="B4856" s="2" t="s">
        <v>13</v>
      </c>
      <c r="C4856" s="1">
        <v>40.799999999999997</v>
      </c>
      <c r="D4856" s="1">
        <v>-96.666700000000006</v>
      </c>
      <c r="E4856" t="s">
        <v>4</v>
      </c>
      <c r="F4856" s="1">
        <v>39.6798</v>
      </c>
      <c r="G4856" s="1">
        <v>-104.96299999999999</v>
      </c>
      <c r="H4856" s="1" t="s">
        <v>2</v>
      </c>
      <c r="I4856" s="1">
        <f>3958.756*ACOS(COS(RADIANS(90-C4856))*COS(RADIANS(90-F4856))+SIN(RADIANS(90-C4856))*SIN(RADIANS(90-F4856))*COS(RADIANS(D4856-G4856)))</f>
        <v>444.17829635035497</v>
      </c>
      <c r="J4856" s="1">
        <f>I4856/A4856</f>
        <v>9.308206298337245E-3</v>
      </c>
      <c r="K4856" s="1"/>
    </row>
    <row r="4857" spans="1:11">
      <c r="A4857" s="1">
        <v>47719</v>
      </c>
      <c r="B4857" s="2" t="s">
        <v>13</v>
      </c>
      <c r="C4857" s="1">
        <v>40.799999999999997</v>
      </c>
      <c r="D4857" s="1">
        <v>-96.666700000000006</v>
      </c>
      <c r="E4857" t="s">
        <v>4</v>
      </c>
      <c r="F4857" s="1">
        <v>39.6798</v>
      </c>
      <c r="G4857" s="1">
        <v>-104.96299999999999</v>
      </c>
      <c r="H4857" s="1" t="s">
        <v>2</v>
      </c>
      <c r="I4857" s="1">
        <f>3958.756*ACOS(COS(RADIANS(90-C4857))*COS(RADIANS(90-F4857))+SIN(RADIANS(90-C4857))*SIN(RADIANS(90-F4857))*COS(RADIANS(D4857-G4857)))</f>
        <v>444.17829635035497</v>
      </c>
      <c r="J4857" s="1">
        <f>I4857/A4857</f>
        <v>9.308206298337245E-3</v>
      </c>
      <c r="K4857" s="1"/>
    </row>
    <row r="4858" spans="1:11">
      <c r="A4858" s="1">
        <v>51817</v>
      </c>
      <c r="B4858" s="2" t="s">
        <v>13</v>
      </c>
      <c r="C4858" s="1">
        <v>40.799999999999997</v>
      </c>
      <c r="D4858" s="1">
        <v>-96.666700000000006</v>
      </c>
      <c r="E4858" t="s">
        <v>4</v>
      </c>
      <c r="F4858" s="1">
        <v>39.6798</v>
      </c>
      <c r="G4858" s="1">
        <v>-104.96299999999999</v>
      </c>
      <c r="H4858" s="1" t="s">
        <v>2</v>
      </c>
      <c r="I4858" s="1">
        <f>3958.756*ACOS(COS(RADIANS(90-C4858))*COS(RADIANS(90-F4858))+SIN(RADIANS(90-C4858))*SIN(RADIANS(90-F4858))*COS(RADIANS(D4858-G4858)))</f>
        <v>444.17829635035497</v>
      </c>
      <c r="J4858" s="1">
        <f>I4858/A4858</f>
        <v>8.5720573624554677E-3</v>
      </c>
      <c r="K4858" s="1"/>
    </row>
    <row r="4859" spans="1:11">
      <c r="A4859" s="1">
        <v>51907</v>
      </c>
      <c r="B4859" s="2" t="s">
        <v>4</v>
      </c>
      <c r="C4859" s="1">
        <v>39.6798</v>
      </c>
      <c r="D4859" s="1">
        <v>-104.96299999999999</v>
      </c>
      <c r="E4859" t="s">
        <v>37</v>
      </c>
      <c r="F4859" s="1">
        <v>40.799999999999997</v>
      </c>
      <c r="G4859" s="1">
        <v>-96.666700000000006</v>
      </c>
      <c r="H4859" s="1" t="s">
        <v>2</v>
      </c>
      <c r="I4859" s="1">
        <f>3958.756*ACOS(COS(RADIANS(90-C4859))*COS(RADIANS(90-F4859))+SIN(RADIANS(90-C4859))*SIN(RADIANS(90-F4859))*COS(RADIANS(D4859-G4859)))</f>
        <v>444.17829635035497</v>
      </c>
      <c r="J4859" s="1">
        <f>I4859/A4859</f>
        <v>8.5571945277198632E-3</v>
      </c>
      <c r="K4859" s="1"/>
    </row>
    <row r="4860" spans="1:11">
      <c r="A4860" s="1">
        <v>55436</v>
      </c>
      <c r="B4860" s="2" t="s">
        <v>13</v>
      </c>
      <c r="C4860" s="1">
        <v>40.799999999999997</v>
      </c>
      <c r="D4860" s="1">
        <v>-96.666700000000006</v>
      </c>
      <c r="E4860" t="s">
        <v>4</v>
      </c>
      <c r="F4860" s="1">
        <v>39.6798</v>
      </c>
      <c r="G4860" s="1">
        <v>-104.96299999999999</v>
      </c>
      <c r="H4860" s="1" t="s">
        <v>2</v>
      </c>
      <c r="I4860" s="1">
        <f>3958.756*ACOS(COS(RADIANS(90-C4860))*COS(RADIANS(90-F4860))+SIN(RADIANS(90-C4860))*SIN(RADIANS(90-F4860))*COS(RADIANS(D4860-G4860)))</f>
        <v>444.17829635035497</v>
      </c>
      <c r="J4860" s="1">
        <f>I4860/A4860</f>
        <v>8.0124521312929312E-3</v>
      </c>
      <c r="K4860" s="1"/>
    </row>
    <row r="4861" spans="1:11">
      <c r="A4861" s="1">
        <v>56065</v>
      </c>
      <c r="B4861" s="2" t="s">
        <v>37</v>
      </c>
      <c r="C4861" s="1">
        <v>40.799999999999997</v>
      </c>
      <c r="D4861" s="1">
        <v>-96.666700000000006</v>
      </c>
      <c r="E4861" t="s">
        <v>4</v>
      </c>
      <c r="F4861" s="1">
        <v>39.6798</v>
      </c>
      <c r="G4861" s="1">
        <v>-104.96299999999999</v>
      </c>
      <c r="H4861" s="1" t="s">
        <v>2</v>
      </c>
      <c r="I4861" s="1">
        <f>3958.756*ACOS(COS(RADIANS(90-C4861))*COS(RADIANS(90-F4861))+SIN(RADIANS(90-C4861))*SIN(RADIANS(90-F4861))*COS(RADIANS(D4861-G4861)))</f>
        <v>444.17829635035497</v>
      </c>
      <c r="J4861" s="1">
        <f>I4861/A4861</f>
        <v>7.9225594640213136E-3</v>
      </c>
      <c r="K4861" s="1"/>
    </row>
    <row r="4862" spans="1:11">
      <c r="A4862" s="1">
        <v>56099</v>
      </c>
      <c r="B4862" s="2" t="s">
        <v>13</v>
      </c>
      <c r="C4862" s="1">
        <v>40.799999999999997</v>
      </c>
      <c r="D4862" s="1">
        <v>-96.666700000000006</v>
      </c>
      <c r="E4862" t="s">
        <v>4</v>
      </c>
      <c r="F4862" s="1">
        <v>39.6798</v>
      </c>
      <c r="G4862" s="1">
        <v>-104.96299999999999</v>
      </c>
      <c r="H4862" s="1" t="s">
        <v>2</v>
      </c>
      <c r="I4862" s="1">
        <f>3958.756*ACOS(COS(RADIANS(90-C4862))*COS(RADIANS(90-F4862))+SIN(RADIANS(90-C4862))*SIN(RADIANS(90-F4862))*COS(RADIANS(D4862-G4862)))</f>
        <v>444.17829635035497</v>
      </c>
      <c r="J4862" s="1">
        <f>I4862/A4862</f>
        <v>7.9177578272403241E-3</v>
      </c>
      <c r="K4862" s="1"/>
    </row>
    <row r="4863" spans="1:11">
      <c r="A4863" s="1">
        <v>60344</v>
      </c>
      <c r="B4863" s="2" t="s">
        <v>4</v>
      </c>
      <c r="C4863" s="1">
        <v>39.6798</v>
      </c>
      <c r="D4863" s="1">
        <v>-104.96299999999999</v>
      </c>
      <c r="E4863" t="s">
        <v>13</v>
      </c>
      <c r="F4863" s="1">
        <v>40.799999999999997</v>
      </c>
      <c r="G4863" s="1">
        <v>-96.666700000000006</v>
      </c>
      <c r="H4863" s="1" t="s">
        <v>2</v>
      </c>
      <c r="I4863" s="1">
        <f>3958.756*ACOS(COS(RADIANS(90-C4863))*COS(RADIANS(90-F4863))+SIN(RADIANS(90-C4863))*SIN(RADIANS(90-F4863))*COS(RADIANS(D4863-G4863)))</f>
        <v>444.17829635035497</v>
      </c>
      <c r="J4863" s="1">
        <f>I4863/A4863</f>
        <v>7.360769858649658E-3</v>
      </c>
      <c r="K4863" s="1"/>
    </row>
    <row r="4864" spans="1:11">
      <c r="A4864" s="1">
        <v>64142</v>
      </c>
      <c r="B4864" s="2" t="s">
        <v>4</v>
      </c>
      <c r="C4864" s="1">
        <v>39.6798</v>
      </c>
      <c r="D4864" s="1">
        <v>-104.96299999999999</v>
      </c>
      <c r="E4864" t="s">
        <v>37</v>
      </c>
      <c r="F4864" s="1">
        <v>40.799999999999997</v>
      </c>
      <c r="G4864" s="1">
        <v>-96.666700000000006</v>
      </c>
      <c r="H4864" s="1" t="s">
        <v>2</v>
      </c>
      <c r="I4864" s="1">
        <f>3958.756*ACOS(COS(RADIANS(90-C4864))*COS(RADIANS(90-F4864))+SIN(RADIANS(90-C4864))*SIN(RADIANS(90-F4864))*COS(RADIANS(D4864-G4864)))</f>
        <v>444.17829635035497</v>
      </c>
      <c r="J4864" s="1">
        <f>I4864/A4864</f>
        <v>6.9249212115362006E-3</v>
      </c>
      <c r="K4864" s="1"/>
    </row>
    <row r="4865" spans="1:11">
      <c r="A4865" s="1">
        <v>64697</v>
      </c>
      <c r="B4865" s="2" t="s">
        <v>4</v>
      </c>
      <c r="C4865" s="1">
        <v>39.6798</v>
      </c>
      <c r="D4865" s="1">
        <v>-104.96299999999999</v>
      </c>
      <c r="E4865" t="s">
        <v>13</v>
      </c>
      <c r="F4865" s="1">
        <v>40.799999999999997</v>
      </c>
      <c r="G4865" s="1">
        <v>-96.666700000000006</v>
      </c>
      <c r="H4865" s="1" t="s">
        <v>2</v>
      </c>
      <c r="I4865" s="1">
        <f>3958.756*ACOS(COS(RADIANS(90-C4865))*COS(RADIANS(90-F4865))+SIN(RADIANS(90-C4865))*SIN(RADIANS(90-F4865))*COS(RADIANS(D4865-G4865)))</f>
        <v>444.17829635035497</v>
      </c>
      <c r="J4865" s="1">
        <f>I4865/A4865</f>
        <v>6.8655161189909112E-3</v>
      </c>
      <c r="K4865" s="1"/>
    </row>
    <row r="4866" spans="1:11">
      <c r="A4866" s="1">
        <v>70159</v>
      </c>
      <c r="B4866" s="2" t="s">
        <v>13</v>
      </c>
      <c r="C4866" s="1">
        <v>40.799999999999997</v>
      </c>
      <c r="D4866" s="1">
        <v>-96.666700000000006</v>
      </c>
      <c r="E4866" t="s">
        <v>4</v>
      </c>
      <c r="F4866" s="1">
        <v>39.6798</v>
      </c>
      <c r="G4866" s="1">
        <v>-104.96299999999999</v>
      </c>
      <c r="H4866" s="1" t="s">
        <v>2</v>
      </c>
      <c r="I4866" s="1">
        <f>3958.756*ACOS(COS(RADIANS(90-C4866))*COS(RADIANS(90-F4866))+SIN(RADIANS(90-C4866))*SIN(RADIANS(90-F4866))*COS(RADIANS(D4866-G4866)))</f>
        <v>444.17829635035497</v>
      </c>
      <c r="J4866" s="1">
        <f>I4866/A4866</f>
        <v>6.3310237653095821E-3</v>
      </c>
      <c r="K4866" s="1"/>
    </row>
    <row r="4867" spans="1:11">
      <c r="A4867" s="1">
        <v>70159</v>
      </c>
      <c r="B4867" s="2" t="s">
        <v>13</v>
      </c>
      <c r="C4867" s="1">
        <v>40.799999999999997</v>
      </c>
      <c r="D4867" s="1">
        <v>-96.666700000000006</v>
      </c>
      <c r="E4867" t="s">
        <v>4</v>
      </c>
      <c r="F4867" s="1">
        <v>39.6798</v>
      </c>
      <c r="G4867" s="1">
        <v>-104.96299999999999</v>
      </c>
      <c r="H4867" s="1" t="s">
        <v>2</v>
      </c>
      <c r="I4867" s="1">
        <f>3958.756*ACOS(COS(RADIANS(90-C4867))*COS(RADIANS(90-F4867))+SIN(RADIANS(90-C4867))*SIN(RADIANS(90-F4867))*COS(RADIANS(D4867-G4867)))</f>
        <v>444.17829635035497</v>
      </c>
      <c r="J4867" s="1">
        <f>I4867/A4867</f>
        <v>6.3310237653095821E-3</v>
      </c>
      <c r="K4867" s="1"/>
    </row>
    <row r="4868" spans="1:11">
      <c r="A4868" s="1">
        <v>82451</v>
      </c>
      <c r="B4868" s="2" t="s">
        <v>13</v>
      </c>
      <c r="C4868" s="1">
        <v>40.799999999999997</v>
      </c>
      <c r="D4868" s="1">
        <v>-96.666700000000006</v>
      </c>
      <c r="E4868" t="s">
        <v>4</v>
      </c>
      <c r="F4868" s="1">
        <v>39.6798</v>
      </c>
      <c r="G4868" s="1">
        <v>-104.96299999999999</v>
      </c>
      <c r="H4868" s="1" t="s">
        <v>2</v>
      </c>
      <c r="I4868" s="1">
        <f>3958.756*ACOS(COS(RADIANS(90-C4868))*COS(RADIANS(90-F4868))+SIN(RADIANS(90-C4868))*SIN(RADIANS(90-F4868))*COS(RADIANS(D4868-G4868)))</f>
        <v>444.17829635035497</v>
      </c>
      <c r="J4868" s="1">
        <f>I4868/A4868</f>
        <v>5.3871790075360514E-3</v>
      </c>
      <c r="K4868" s="1"/>
    </row>
    <row r="4869" spans="1:11">
      <c r="A4869" s="1">
        <v>84564</v>
      </c>
      <c r="B4869" s="2" t="s">
        <v>4</v>
      </c>
      <c r="C4869" s="1">
        <v>39.6798</v>
      </c>
      <c r="D4869" s="1">
        <v>-104.96299999999999</v>
      </c>
      <c r="E4869" t="s">
        <v>13</v>
      </c>
      <c r="F4869" s="1">
        <v>40.799999999999997</v>
      </c>
      <c r="G4869" s="1">
        <v>-96.666700000000006</v>
      </c>
      <c r="H4869" s="1" t="s">
        <v>2</v>
      </c>
      <c r="I4869" s="1">
        <f>3958.756*ACOS(COS(RADIANS(90-C4869))*COS(RADIANS(90-F4869))+SIN(RADIANS(90-C4869))*SIN(RADIANS(90-F4869))*COS(RADIANS(D4869-G4869)))</f>
        <v>444.17829635035497</v>
      </c>
      <c r="J4869" s="1">
        <f>I4869/A4869</f>
        <v>5.2525696082299199E-3</v>
      </c>
      <c r="K4869" s="1"/>
    </row>
    <row r="4870" spans="1:11">
      <c r="A4870" s="1">
        <v>84634</v>
      </c>
      <c r="B4870" s="2" t="s">
        <v>13</v>
      </c>
      <c r="C4870" s="1">
        <v>40.799999999999997</v>
      </c>
      <c r="D4870" s="1">
        <v>-96.666700000000006</v>
      </c>
      <c r="E4870" t="s">
        <v>4</v>
      </c>
      <c r="F4870" s="1">
        <v>39.6798</v>
      </c>
      <c r="G4870" s="1">
        <v>-104.96299999999999</v>
      </c>
      <c r="H4870" s="1" t="s">
        <v>2</v>
      </c>
      <c r="I4870" s="1">
        <f>3958.756*ACOS(COS(RADIANS(90-C4870))*COS(RADIANS(90-F4870))+SIN(RADIANS(90-C4870))*SIN(RADIANS(90-F4870))*COS(RADIANS(D4870-G4870)))</f>
        <v>444.17829635035497</v>
      </c>
      <c r="J4870" s="1">
        <f>I4870/A4870</f>
        <v>5.2482252564023321E-3</v>
      </c>
      <c r="K4870" s="1"/>
    </row>
    <row r="4871" spans="1:11">
      <c r="A4871" s="1">
        <v>91557</v>
      </c>
      <c r="B4871" s="2" t="s">
        <v>13</v>
      </c>
      <c r="C4871" s="1">
        <v>40.799999999999997</v>
      </c>
      <c r="D4871" s="1">
        <v>-96.666700000000006</v>
      </c>
      <c r="E4871" t="s">
        <v>4</v>
      </c>
      <c r="F4871" s="1">
        <v>39.6798</v>
      </c>
      <c r="G4871" s="1">
        <v>-104.96299999999999</v>
      </c>
      <c r="H4871" s="1" t="s">
        <v>2</v>
      </c>
      <c r="I4871" s="1">
        <f>3958.756*ACOS(COS(RADIANS(90-C4871))*COS(RADIANS(90-F4871))+SIN(RADIANS(90-C4871))*SIN(RADIANS(90-F4871))*COS(RADIANS(D4871-G4871)))</f>
        <v>444.17829635035497</v>
      </c>
      <c r="J4871" s="1">
        <f>I4871/A4871</f>
        <v>4.8513854358525829E-3</v>
      </c>
      <c r="K4871" s="1"/>
    </row>
    <row r="4872" spans="1:11">
      <c r="A4872" s="1">
        <v>95940</v>
      </c>
      <c r="B4872" s="2" t="s">
        <v>37</v>
      </c>
      <c r="C4872" s="1">
        <v>40.799999999999997</v>
      </c>
      <c r="D4872" s="1">
        <v>-96.666700000000006</v>
      </c>
      <c r="E4872" t="s">
        <v>4</v>
      </c>
      <c r="F4872" s="1">
        <v>39.6798</v>
      </c>
      <c r="G4872" s="1">
        <v>-104.96299999999999</v>
      </c>
      <c r="H4872" s="1" t="s">
        <v>2</v>
      </c>
      <c r="I4872" s="1">
        <f>3958.756*ACOS(COS(RADIANS(90-C4872))*COS(RADIANS(90-F4872))+SIN(RADIANS(90-C4872))*SIN(RADIANS(90-F4872))*COS(RADIANS(D4872-G4872)))</f>
        <v>444.17829635035497</v>
      </c>
      <c r="J4872" s="1">
        <f>I4872/A4872</f>
        <v>4.6297508479294872E-3</v>
      </c>
      <c r="K4872" s="1"/>
    </row>
    <row r="4873" spans="1:11">
      <c r="A4873" s="1">
        <v>722</v>
      </c>
      <c r="B4873" s="2" t="s">
        <v>31</v>
      </c>
      <c r="C4873" s="1">
        <v>39.19</v>
      </c>
      <c r="D4873" s="1">
        <v>-96.59</v>
      </c>
      <c r="E4873" t="s">
        <v>4</v>
      </c>
      <c r="F4873" s="1">
        <v>39.6798</v>
      </c>
      <c r="G4873" s="1">
        <v>-104.96299999999999</v>
      </c>
      <c r="H4873" s="1" t="s">
        <v>2</v>
      </c>
      <c r="I4873" s="1">
        <f>3958.756*ACOS(COS(RADIANS(90-C4873))*COS(RADIANS(90-F4873))+SIN(RADIANS(90-C4873))*SIN(RADIANS(90-F4873))*COS(RADIANS(D4873-G4873)))</f>
        <v>447.93235550030863</v>
      </c>
      <c r="J4873" s="1">
        <f>I4873/A4873</f>
        <v>0.62040492451566287</v>
      </c>
      <c r="K4873" s="1"/>
    </row>
    <row r="4874" spans="1:11">
      <c r="A4874" s="1">
        <v>11119</v>
      </c>
      <c r="B4874" s="2" t="s">
        <v>31</v>
      </c>
      <c r="C4874" s="1">
        <v>39.19</v>
      </c>
      <c r="D4874" s="1">
        <v>-96.59</v>
      </c>
      <c r="E4874" t="s">
        <v>4</v>
      </c>
      <c r="F4874" s="1">
        <v>39.6798</v>
      </c>
      <c r="G4874" s="1">
        <v>-104.96299999999999</v>
      </c>
      <c r="H4874" s="1" t="s">
        <v>2</v>
      </c>
      <c r="I4874" s="1">
        <f>3958.756*ACOS(COS(RADIANS(90-C4874))*COS(RADIANS(90-F4874))+SIN(RADIANS(90-C4874))*SIN(RADIANS(90-F4874))*COS(RADIANS(D4874-G4874)))</f>
        <v>447.93235550030863</v>
      </c>
      <c r="J4874" s="1">
        <f>I4874/A4874</f>
        <v>4.0285309425335786E-2</v>
      </c>
      <c r="K4874" s="1"/>
    </row>
    <row r="4875" spans="1:11">
      <c r="A4875" s="1">
        <v>19401</v>
      </c>
      <c r="B4875" s="2" t="s">
        <v>31</v>
      </c>
      <c r="C4875" s="1">
        <v>39.19</v>
      </c>
      <c r="D4875" s="1">
        <v>-96.59</v>
      </c>
      <c r="E4875" t="s">
        <v>4</v>
      </c>
      <c r="F4875" s="1">
        <v>39.6798</v>
      </c>
      <c r="G4875" s="1">
        <v>-104.96299999999999</v>
      </c>
      <c r="H4875" s="1" t="s">
        <v>2</v>
      </c>
      <c r="I4875" s="1">
        <f>3958.756*ACOS(COS(RADIANS(90-C4875))*COS(RADIANS(90-F4875))+SIN(RADIANS(90-C4875))*SIN(RADIANS(90-F4875))*COS(RADIANS(D4875-G4875)))</f>
        <v>447.93235550030863</v>
      </c>
      <c r="J4875" s="1">
        <f>I4875/A4875</f>
        <v>2.3088106566687729E-2</v>
      </c>
      <c r="K4875" s="1"/>
    </row>
    <row r="4876" spans="1:11">
      <c r="A4876" s="1">
        <v>23161</v>
      </c>
      <c r="B4876" s="2" t="s">
        <v>31</v>
      </c>
      <c r="C4876" s="1">
        <v>39.19</v>
      </c>
      <c r="D4876" s="1">
        <v>-96.59</v>
      </c>
      <c r="E4876" t="s">
        <v>4</v>
      </c>
      <c r="F4876" s="1">
        <v>39.6798</v>
      </c>
      <c r="G4876" s="1">
        <v>-104.96299999999999</v>
      </c>
      <c r="H4876" s="1" t="s">
        <v>2</v>
      </c>
      <c r="I4876" s="1">
        <f>3958.756*ACOS(COS(RADIANS(90-C4876))*COS(RADIANS(90-F4876))+SIN(RADIANS(90-C4876))*SIN(RADIANS(90-F4876))*COS(RADIANS(D4876-G4876)))</f>
        <v>447.93235550030863</v>
      </c>
      <c r="J4876" s="1">
        <f>I4876/A4876</f>
        <v>1.9339940222801635E-2</v>
      </c>
      <c r="K4876" s="1"/>
    </row>
    <row r="4877" spans="1:11">
      <c r="A4877" s="1">
        <v>41273</v>
      </c>
      <c r="B4877" s="2" t="s">
        <v>31</v>
      </c>
      <c r="C4877" s="1">
        <v>39.19</v>
      </c>
      <c r="D4877" s="1">
        <v>-96.59</v>
      </c>
      <c r="E4877" t="s">
        <v>4</v>
      </c>
      <c r="F4877" s="1">
        <v>39.6798</v>
      </c>
      <c r="G4877" s="1">
        <v>-104.96299999999999</v>
      </c>
      <c r="H4877" s="1" t="s">
        <v>2</v>
      </c>
      <c r="I4877" s="1">
        <f>3958.756*ACOS(COS(RADIANS(90-C4877))*COS(RADIANS(90-F4877))+SIN(RADIANS(90-C4877))*SIN(RADIANS(90-F4877))*COS(RADIANS(D4877-G4877)))</f>
        <v>447.93235550030863</v>
      </c>
      <c r="J4877" s="1">
        <f>I4877/A4877</f>
        <v>1.0852914871715373E-2</v>
      </c>
      <c r="K4877" s="1"/>
    </row>
    <row r="4878" spans="1:11">
      <c r="A4878" s="1">
        <v>44446</v>
      </c>
      <c r="B4878" s="2" t="s">
        <v>31</v>
      </c>
      <c r="C4878" s="1">
        <v>39.19</v>
      </c>
      <c r="D4878" s="1">
        <v>-96.59</v>
      </c>
      <c r="E4878" t="s">
        <v>4</v>
      </c>
      <c r="F4878" s="1">
        <v>39.6798</v>
      </c>
      <c r="G4878" s="1">
        <v>-104.96299999999999</v>
      </c>
      <c r="H4878" s="1" t="s">
        <v>2</v>
      </c>
      <c r="I4878" s="1">
        <f>3958.756*ACOS(COS(RADIANS(90-C4878))*COS(RADIANS(90-F4878))+SIN(RADIANS(90-C4878))*SIN(RADIANS(90-F4878))*COS(RADIANS(D4878-G4878)))</f>
        <v>447.93235550030863</v>
      </c>
      <c r="J4878" s="1">
        <f>I4878/A4878</f>
        <v>1.0078125264372691E-2</v>
      </c>
      <c r="K4878" s="1"/>
    </row>
    <row r="4879" spans="1:11">
      <c r="A4879" s="1">
        <v>55332</v>
      </c>
      <c r="B4879" s="2" t="s">
        <v>31</v>
      </c>
      <c r="C4879" s="1">
        <v>39.19</v>
      </c>
      <c r="D4879" s="1">
        <v>-96.59</v>
      </c>
      <c r="E4879" t="s">
        <v>4</v>
      </c>
      <c r="F4879" s="1">
        <v>39.6798</v>
      </c>
      <c r="G4879" s="1">
        <v>-104.96299999999999</v>
      </c>
      <c r="H4879" s="1" t="s">
        <v>2</v>
      </c>
      <c r="I4879" s="1">
        <f>3958.756*ACOS(COS(RADIANS(90-C4879))*COS(RADIANS(90-F4879))+SIN(RADIANS(90-C4879))*SIN(RADIANS(90-F4879))*COS(RADIANS(D4879-G4879)))</f>
        <v>447.93235550030863</v>
      </c>
      <c r="J4879" s="1">
        <f>I4879/A4879</f>
        <v>8.09535812008076E-3</v>
      </c>
      <c r="K4879" s="1"/>
    </row>
    <row r="4880" spans="1:11">
      <c r="A4880" s="1">
        <v>70387</v>
      </c>
      <c r="B4880" s="2" t="s">
        <v>31</v>
      </c>
      <c r="C4880" s="1">
        <v>39.19</v>
      </c>
      <c r="D4880" s="1">
        <v>-96.59</v>
      </c>
      <c r="E4880" t="s">
        <v>4</v>
      </c>
      <c r="F4880" s="1">
        <v>39.6798</v>
      </c>
      <c r="G4880" s="1">
        <v>-104.96299999999999</v>
      </c>
      <c r="H4880" s="1" t="s">
        <v>2</v>
      </c>
      <c r="I4880" s="1">
        <f>3958.756*ACOS(COS(RADIANS(90-C4880))*COS(RADIANS(90-F4880))+SIN(RADIANS(90-C4880))*SIN(RADIANS(90-F4880))*COS(RADIANS(D4880-G4880)))</f>
        <v>447.93235550030863</v>
      </c>
      <c r="J4880" s="1">
        <f>I4880/A4880</f>
        <v>6.3638506471409301E-3</v>
      </c>
      <c r="K4880" s="1"/>
    </row>
    <row r="4881" spans="1:11">
      <c r="A4881" s="1">
        <v>2</v>
      </c>
      <c r="B4881" s="2" t="s">
        <v>33</v>
      </c>
      <c r="C4881" s="1">
        <v>36.165900000000001</v>
      </c>
      <c r="D4881" s="1">
        <v>-86.831299999999999</v>
      </c>
      <c r="E4881" t="s">
        <v>1</v>
      </c>
      <c r="F4881" s="1">
        <v>42.247700000000002</v>
      </c>
      <c r="G4881" s="1">
        <v>-83.622600000000006</v>
      </c>
      <c r="H4881" s="1" t="s">
        <v>2</v>
      </c>
      <c r="I4881" s="1">
        <f>3958.756*ACOS(COS(RADIANS(90-C4881))*COS(RADIANS(90-F4881))+SIN(RADIANS(90-C4881))*SIN(RADIANS(90-F4881))*COS(RADIANS(D4881-G4881)))</f>
        <v>453.87556170555831</v>
      </c>
      <c r="J4881" s="1">
        <f>I4881/A4881</f>
        <v>226.93778085277916</v>
      </c>
      <c r="K4881" s="1"/>
    </row>
    <row r="4882" spans="1:11">
      <c r="A4882" s="1">
        <v>3</v>
      </c>
      <c r="B4882" s="2" t="s">
        <v>33</v>
      </c>
      <c r="C4882" s="1">
        <v>36.165900000000001</v>
      </c>
      <c r="D4882" s="1">
        <v>-86.831299999999999</v>
      </c>
      <c r="E4882" t="s">
        <v>1</v>
      </c>
      <c r="F4882" s="1">
        <v>42.247700000000002</v>
      </c>
      <c r="G4882" s="1">
        <v>-83.622600000000006</v>
      </c>
      <c r="H4882" s="1" t="s">
        <v>2</v>
      </c>
      <c r="I4882" s="1">
        <f>3958.756*ACOS(COS(RADIANS(90-C4882))*COS(RADIANS(90-F4882))+SIN(RADIANS(90-C4882))*SIN(RADIANS(90-F4882))*COS(RADIANS(D4882-G4882)))</f>
        <v>453.87556170555831</v>
      </c>
      <c r="J4882" s="1">
        <f>I4882/A4882</f>
        <v>151.29185390185276</v>
      </c>
      <c r="K4882" s="1"/>
    </row>
    <row r="4883" spans="1:11">
      <c r="A4883" s="1">
        <v>933</v>
      </c>
      <c r="B4883" s="2" t="s">
        <v>33</v>
      </c>
      <c r="C4883" s="1">
        <v>36.165900000000001</v>
      </c>
      <c r="D4883" s="1">
        <v>-86.831299999999999</v>
      </c>
      <c r="E4883" t="s">
        <v>1</v>
      </c>
      <c r="F4883" s="1">
        <v>42.247700000000002</v>
      </c>
      <c r="G4883" s="1">
        <v>-83.622600000000006</v>
      </c>
      <c r="H4883" s="1" t="s">
        <v>2</v>
      </c>
      <c r="I4883" s="1">
        <f>3958.756*ACOS(COS(RADIANS(90-C4883))*COS(RADIANS(90-F4883))+SIN(RADIANS(90-C4883))*SIN(RADIANS(90-F4883))*COS(RADIANS(D4883-G4883)))</f>
        <v>453.87556170555831</v>
      </c>
      <c r="J4883" s="1">
        <f>I4883/A4883</f>
        <v>0.48646898360724361</v>
      </c>
      <c r="K4883" s="1"/>
    </row>
    <row r="4884" spans="1:11">
      <c r="A4884" s="1">
        <v>1564</v>
      </c>
      <c r="B4884" s="2" t="s">
        <v>1</v>
      </c>
      <c r="C4884" s="1">
        <v>42.247700000000002</v>
      </c>
      <c r="D4884" s="1">
        <v>-83.622600000000006</v>
      </c>
      <c r="E4884" t="s">
        <v>33</v>
      </c>
      <c r="F4884" s="1">
        <v>36.165900000000001</v>
      </c>
      <c r="G4884" s="1">
        <v>-86.831299999999999</v>
      </c>
      <c r="H4884" s="1" t="s">
        <v>2</v>
      </c>
      <c r="I4884" s="1">
        <f>3958.756*ACOS(COS(RADIANS(90-C4884))*COS(RADIANS(90-F4884))+SIN(RADIANS(90-C4884))*SIN(RADIANS(90-F4884))*COS(RADIANS(D4884-G4884)))</f>
        <v>453.87556170555831</v>
      </c>
      <c r="J4884" s="1">
        <f>I4884/A4884</f>
        <v>0.29020176579639279</v>
      </c>
      <c r="K4884" s="1"/>
    </row>
    <row r="4885" spans="1:11">
      <c r="A4885" s="1">
        <v>5332</v>
      </c>
      <c r="B4885" s="2" t="s">
        <v>1</v>
      </c>
      <c r="C4885" s="1">
        <v>42.247700000000002</v>
      </c>
      <c r="D4885" s="1">
        <v>-83.622600000000006</v>
      </c>
      <c r="E4885" t="s">
        <v>33</v>
      </c>
      <c r="F4885" s="1">
        <v>36.165900000000001</v>
      </c>
      <c r="G4885" s="1">
        <v>-86.831299999999999</v>
      </c>
      <c r="H4885" s="1" t="s">
        <v>2</v>
      </c>
      <c r="I4885" s="1">
        <f>3958.756*ACOS(COS(RADIANS(90-C4885))*COS(RADIANS(90-F4885))+SIN(RADIANS(90-C4885))*SIN(RADIANS(90-F4885))*COS(RADIANS(D4885-G4885)))</f>
        <v>453.87556170555831</v>
      </c>
      <c r="J4885" s="1">
        <f>I4885/A4885</f>
        <v>8.5122948556931421E-2</v>
      </c>
      <c r="K4885" s="1"/>
    </row>
    <row r="4886" spans="1:11">
      <c r="A4886" s="1">
        <v>7969</v>
      </c>
      <c r="B4886" s="2" t="s">
        <v>1</v>
      </c>
      <c r="C4886" s="1">
        <v>42.247700000000002</v>
      </c>
      <c r="D4886" s="1">
        <v>-83.622600000000006</v>
      </c>
      <c r="E4886" t="s">
        <v>33</v>
      </c>
      <c r="F4886" s="1">
        <v>36.165900000000001</v>
      </c>
      <c r="G4886" s="1">
        <v>-86.831299999999999</v>
      </c>
      <c r="H4886" s="1" t="s">
        <v>2</v>
      </c>
      <c r="I4886" s="1">
        <f>3958.756*ACOS(COS(RADIANS(90-C4886))*COS(RADIANS(90-F4886))+SIN(RADIANS(90-C4886))*SIN(RADIANS(90-F4886))*COS(RADIANS(D4886-G4886)))</f>
        <v>453.87556170555831</v>
      </c>
      <c r="J4886" s="1">
        <f>I4886/A4886</f>
        <v>5.6955146405516167E-2</v>
      </c>
      <c r="K4886" s="1"/>
    </row>
    <row r="4887" spans="1:11">
      <c r="A4887" s="1">
        <v>7969</v>
      </c>
      <c r="B4887" s="2" t="s">
        <v>1</v>
      </c>
      <c r="C4887" s="1">
        <v>42.247700000000002</v>
      </c>
      <c r="D4887" s="1">
        <v>-83.622600000000006</v>
      </c>
      <c r="E4887" t="s">
        <v>33</v>
      </c>
      <c r="F4887" s="1">
        <v>36.165900000000001</v>
      </c>
      <c r="G4887" s="1">
        <v>-86.831299999999999</v>
      </c>
      <c r="H4887" s="1" t="s">
        <v>2</v>
      </c>
      <c r="I4887" s="1">
        <f>3958.756*ACOS(COS(RADIANS(90-C4887))*COS(RADIANS(90-F4887))+SIN(RADIANS(90-C4887))*SIN(RADIANS(90-F4887))*COS(RADIANS(D4887-G4887)))</f>
        <v>453.87556170555831</v>
      </c>
      <c r="J4887" s="1">
        <f>I4887/A4887</f>
        <v>5.6955146405516167E-2</v>
      </c>
      <c r="K4887" s="1"/>
    </row>
    <row r="4888" spans="1:11">
      <c r="A4888" s="1">
        <v>22631</v>
      </c>
      <c r="B4888" s="2" t="s">
        <v>1</v>
      </c>
      <c r="C4888" s="1">
        <v>42.247700000000002</v>
      </c>
      <c r="D4888" s="1">
        <v>-83.622600000000006</v>
      </c>
      <c r="E4888" t="s">
        <v>33</v>
      </c>
      <c r="F4888" s="1">
        <v>36.165900000000001</v>
      </c>
      <c r="G4888" s="1">
        <v>-86.831299999999999</v>
      </c>
      <c r="H4888" s="1" t="s">
        <v>2</v>
      </c>
      <c r="I4888" s="1">
        <f>3958.756*ACOS(COS(RADIANS(90-C4888))*COS(RADIANS(90-F4888))+SIN(RADIANS(90-C4888))*SIN(RADIANS(90-F4888))*COS(RADIANS(D4888-G4888)))</f>
        <v>453.87556170555831</v>
      </c>
      <c r="J4888" s="1">
        <f>I4888/A4888</f>
        <v>2.0055479727168854E-2</v>
      </c>
      <c r="K4888" s="1"/>
    </row>
    <row r="4889" spans="1:11">
      <c r="A4889" s="1">
        <v>27680</v>
      </c>
      <c r="B4889" s="2" t="s">
        <v>1</v>
      </c>
      <c r="C4889" s="1">
        <v>42.247700000000002</v>
      </c>
      <c r="D4889" s="1">
        <v>-83.622600000000006</v>
      </c>
      <c r="E4889" t="s">
        <v>33</v>
      </c>
      <c r="F4889" s="1">
        <v>36.165900000000001</v>
      </c>
      <c r="G4889" s="1">
        <v>-86.831299999999999</v>
      </c>
      <c r="H4889" s="1" t="s">
        <v>2</v>
      </c>
      <c r="I4889" s="1">
        <f>3958.756*ACOS(COS(RADIANS(90-C4889))*COS(RADIANS(90-F4889))+SIN(RADIANS(90-C4889))*SIN(RADIANS(90-F4889))*COS(RADIANS(D4889-G4889)))</f>
        <v>453.87556170555831</v>
      </c>
      <c r="J4889" s="1">
        <f>I4889/A4889</f>
        <v>1.6397238500923349E-2</v>
      </c>
      <c r="K4889" s="1"/>
    </row>
    <row r="4890" spans="1:11">
      <c r="A4890" s="1">
        <v>57041</v>
      </c>
      <c r="B4890" s="2" t="s">
        <v>1</v>
      </c>
      <c r="C4890" s="1">
        <v>42.247700000000002</v>
      </c>
      <c r="D4890" s="1">
        <v>-83.622600000000006</v>
      </c>
      <c r="E4890" t="s">
        <v>33</v>
      </c>
      <c r="F4890" s="1">
        <v>36.165900000000001</v>
      </c>
      <c r="G4890" s="1">
        <v>-86.831299999999999</v>
      </c>
      <c r="H4890" s="1" t="s">
        <v>2</v>
      </c>
      <c r="I4890" s="1">
        <f>3958.756*ACOS(COS(RADIANS(90-C4890))*COS(RADIANS(90-F4890))+SIN(RADIANS(90-C4890))*SIN(RADIANS(90-F4890))*COS(RADIANS(D4890-G4890)))</f>
        <v>453.87556170555831</v>
      </c>
      <c r="J4890" s="1">
        <f>I4890/A4890</f>
        <v>7.9570056924941415E-3</v>
      </c>
      <c r="K4890" s="1"/>
    </row>
    <row r="4891" spans="1:11">
      <c r="A4891" s="1">
        <v>58179</v>
      </c>
      <c r="B4891" s="2" t="s">
        <v>1</v>
      </c>
      <c r="C4891" s="1">
        <v>42.247700000000002</v>
      </c>
      <c r="D4891" s="1">
        <v>-83.622600000000006</v>
      </c>
      <c r="E4891" t="s">
        <v>33</v>
      </c>
      <c r="F4891" s="1">
        <v>36.165900000000001</v>
      </c>
      <c r="G4891" s="1">
        <v>-86.831299999999999</v>
      </c>
      <c r="H4891" s="1" t="s">
        <v>2</v>
      </c>
      <c r="I4891" s="1">
        <f>3958.756*ACOS(COS(RADIANS(90-C4891))*COS(RADIANS(90-F4891))+SIN(RADIANS(90-C4891))*SIN(RADIANS(90-F4891))*COS(RADIANS(D4891-G4891)))</f>
        <v>453.87556170555831</v>
      </c>
      <c r="J4891" s="1">
        <f>I4891/A4891</f>
        <v>7.8013640953876542E-3</v>
      </c>
      <c r="K4891" s="1"/>
    </row>
    <row r="4892" spans="1:11">
      <c r="A4892" s="1">
        <v>647</v>
      </c>
      <c r="B4892" s="2" t="s">
        <v>36</v>
      </c>
      <c r="C4892" s="1">
        <v>32.798400000000001</v>
      </c>
      <c r="D4892" s="1">
        <v>-79.961399999999998</v>
      </c>
      <c r="E4892" t="s">
        <v>33</v>
      </c>
      <c r="F4892" s="1">
        <v>36.165900000000001</v>
      </c>
      <c r="G4892" s="1">
        <v>-86.831299999999999</v>
      </c>
      <c r="H4892" s="1" t="s">
        <v>2</v>
      </c>
      <c r="I4892" s="1">
        <f>3958.756*ACOS(COS(RADIANS(90-C4892))*COS(RADIANS(90-F4892))+SIN(RADIANS(90-C4892))*SIN(RADIANS(90-F4892))*COS(RADIANS(D4892-G4892)))</f>
        <v>455.0392208742656</v>
      </c>
      <c r="J4892" s="1">
        <f>I4892/A4892</f>
        <v>0.70330636920288347</v>
      </c>
      <c r="K4892" s="1"/>
    </row>
    <row r="4893" spans="1:11">
      <c r="A4893" s="1">
        <v>1960</v>
      </c>
      <c r="B4893" s="2" t="s">
        <v>33</v>
      </c>
      <c r="C4893" s="1">
        <v>36.165900000000001</v>
      </c>
      <c r="D4893" s="1">
        <v>-86.831299999999999</v>
      </c>
      <c r="E4893" t="s">
        <v>36</v>
      </c>
      <c r="F4893" s="1">
        <v>32.798400000000001</v>
      </c>
      <c r="G4893" s="1">
        <v>-79.961399999999998</v>
      </c>
      <c r="H4893" s="1" t="s">
        <v>2</v>
      </c>
      <c r="I4893" s="1">
        <f>3958.756*ACOS(COS(RADIANS(90-C4893))*COS(RADIANS(90-F4893))+SIN(RADIANS(90-C4893))*SIN(RADIANS(90-F4893))*COS(RADIANS(D4893-G4893)))</f>
        <v>455.0392208742656</v>
      </c>
      <c r="J4893" s="1">
        <f>I4893/A4893</f>
        <v>0.23216286779299264</v>
      </c>
      <c r="K4893" s="1"/>
    </row>
    <row r="4894" spans="1:11">
      <c r="A4894" s="1">
        <v>2529</v>
      </c>
      <c r="B4894" s="2" t="s">
        <v>36</v>
      </c>
      <c r="C4894" s="1">
        <v>32.798400000000001</v>
      </c>
      <c r="D4894" s="1">
        <v>-79.961399999999998</v>
      </c>
      <c r="E4894" t="s">
        <v>33</v>
      </c>
      <c r="F4894" s="1">
        <v>36.165900000000001</v>
      </c>
      <c r="G4894" s="1">
        <v>-86.831299999999999</v>
      </c>
      <c r="H4894" s="1" t="s">
        <v>2</v>
      </c>
      <c r="I4894" s="1">
        <f>3958.756*ACOS(COS(RADIANS(90-C4894))*COS(RADIANS(90-F4894))+SIN(RADIANS(90-C4894))*SIN(RADIANS(90-F4894))*COS(RADIANS(D4894-G4894)))</f>
        <v>455.0392208742656</v>
      </c>
      <c r="J4894" s="1">
        <f>I4894/A4894</f>
        <v>0.17992851754617065</v>
      </c>
      <c r="K4894" s="1"/>
    </row>
    <row r="4895" spans="1:11">
      <c r="A4895" s="1">
        <v>2529</v>
      </c>
      <c r="B4895" s="2" t="s">
        <v>36</v>
      </c>
      <c r="C4895" s="1">
        <v>32.798400000000001</v>
      </c>
      <c r="D4895" s="1">
        <v>-79.961399999999998</v>
      </c>
      <c r="E4895" t="s">
        <v>33</v>
      </c>
      <c r="F4895" s="1">
        <v>36.165900000000001</v>
      </c>
      <c r="G4895" s="1">
        <v>-86.831299999999999</v>
      </c>
      <c r="H4895" s="1" t="s">
        <v>2</v>
      </c>
      <c r="I4895" s="1">
        <f>3958.756*ACOS(COS(RADIANS(90-C4895))*COS(RADIANS(90-F4895))+SIN(RADIANS(90-C4895))*SIN(RADIANS(90-F4895))*COS(RADIANS(D4895-G4895)))</f>
        <v>455.0392208742656</v>
      </c>
      <c r="J4895" s="1">
        <f>I4895/A4895</f>
        <v>0.17992851754617065</v>
      </c>
      <c r="K4895" s="1"/>
    </row>
    <row r="4896" spans="1:11">
      <c r="A4896" s="1">
        <v>3370</v>
      </c>
      <c r="B4896" s="2" t="s">
        <v>33</v>
      </c>
      <c r="C4896" s="1">
        <v>36.165900000000001</v>
      </c>
      <c r="D4896" s="1">
        <v>-86.831299999999999</v>
      </c>
      <c r="E4896" t="s">
        <v>36</v>
      </c>
      <c r="F4896" s="1">
        <v>32.798400000000001</v>
      </c>
      <c r="G4896" s="1">
        <v>-79.961399999999998</v>
      </c>
      <c r="H4896" s="1" t="s">
        <v>2</v>
      </c>
      <c r="I4896" s="1">
        <f>3958.756*ACOS(COS(RADIANS(90-C4896))*COS(RADIANS(90-F4896))+SIN(RADIANS(90-C4896))*SIN(RADIANS(90-F4896))*COS(RADIANS(D4896-G4896)))</f>
        <v>455.0392208742656</v>
      </c>
      <c r="J4896" s="1">
        <f>I4896/A4896</f>
        <v>0.13502647503687407</v>
      </c>
      <c r="K4896" s="1"/>
    </row>
    <row r="4897" spans="1:11">
      <c r="A4897" s="1">
        <v>3370</v>
      </c>
      <c r="B4897" s="2" t="s">
        <v>33</v>
      </c>
      <c r="C4897" s="1">
        <v>36.165900000000001</v>
      </c>
      <c r="D4897" s="1">
        <v>-86.831299999999999</v>
      </c>
      <c r="E4897" t="s">
        <v>36</v>
      </c>
      <c r="F4897" s="1">
        <v>32.798400000000001</v>
      </c>
      <c r="G4897" s="1">
        <v>-79.961399999999998</v>
      </c>
      <c r="H4897" s="1" t="s">
        <v>2</v>
      </c>
      <c r="I4897" s="1">
        <f>3958.756*ACOS(COS(RADIANS(90-C4897))*COS(RADIANS(90-F4897))+SIN(RADIANS(90-C4897))*SIN(RADIANS(90-F4897))*COS(RADIANS(D4897-G4897)))</f>
        <v>455.0392208742656</v>
      </c>
      <c r="J4897" s="1">
        <f>I4897/A4897</f>
        <v>0.13502647503687407</v>
      </c>
      <c r="K4897" s="1"/>
    </row>
    <row r="4898" spans="1:11">
      <c r="A4898" s="1">
        <v>10409</v>
      </c>
      <c r="B4898" s="2" t="s">
        <v>36</v>
      </c>
      <c r="C4898" s="1">
        <v>32.798400000000001</v>
      </c>
      <c r="D4898" s="1">
        <v>-79.961399999999998</v>
      </c>
      <c r="E4898" t="s">
        <v>33</v>
      </c>
      <c r="F4898" s="1">
        <v>36.165900000000001</v>
      </c>
      <c r="G4898" s="1">
        <v>-86.831299999999999</v>
      </c>
      <c r="H4898" s="1" t="s">
        <v>2</v>
      </c>
      <c r="I4898" s="1">
        <f>3958.756*ACOS(COS(RADIANS(90-C4898))*COS(RADIANS(90-F4898))+SIN(RADIANS(90-C4898))*SIN(RADIANS(90-F4898))*COS(RADIANS(D4898-G4898)))</f>
        <v>455.0392208742656</v>
      </c>
      <c r="J4898" s="1">
        <f>I4898/A4898</f>
        <v>4.3715940135869498E-2</v>
      </c>
      <c r="K4898" s="1"/>
    </row>
    <row r="4899" spans="1:11">
      <c r="A4899" s="1">
        <v>24479</v>
      </c>
      <c r="B4899" s="2" t="s">
        <v>36</v>
      </c>
      <c r="C4899" s="1">
        <v>32.798400000000001</v>
      </c>
      <c r="D4899" s="1">
        <v>-79.961399999999998</v>
      </c>
      <c r="E4899" t="s">
        <v>33</v>
      </c>
      <c r="F4899" s="1">
        <v>36.165900000000001</v>
      </c>
      <c r="G4899" s="1">
        <v>-86.831299999999999</v>
      </c>
      <c r="H4899" s="1" t="s">
        <v>2</v>
      </c>
      <c r="I4899" s="1">
        <f>3958.756*ACOS(COS(RADIANS(90-C4899))*COS(RADIANS(90-F4899))+SIN(RADIANS(90-C4899))*SIN(RADIANS(90-F4899))*COS(RADIANS(D4899-G4899)))</f>
        <v>455.0392208742656</v>
      </c>
      <c r="J4899" s="1">
        <f>I4899/A4899</f>
        <v>1.8588962820142392E-2</v>
      </c>
      <c r="K4899" s="1"/>
    </row>
    <row r="4900" spans="1:11">
      <c r="A4900" s="1">
        <v>25601</v>
      </c>
      <c r="B4900" s="2" t="s">
        <v>36</v>
      </c>
      <c r="C4900" s="1">
        <v>32.798400000000001</v>
      </c>
      <c r="D4900" s="1">
        <v>-79.961399999999998</v>
      </c>
      <c r="E4900" t="s">
        <v>33</v>
      </c>
      <c r="F4900" s="1">
        <v>36.165900000000001</v>
      </c>
      <c r="G4900" s="1">
        <v>-86.831299999999999</v>
      </c>
      <c r="H4900" s="1" t="s">
        <v>2</v>
      </c>
      <c r="I4900" s="1">
        <f>3958.756*ACOS(COS(RADIANS(90-C4900))*COS(RADIANS(90-F4900))+SIN(RADIANS(90-C4900))*SIN(RADIANS(90-F4900))*COS(RADIANS(D4900-G4900)))</f>
        <v>455.0392208742656</v>
      </c>
      <c r="J4900" s="1">
        <f>I4900/A4900</f>
        <v>1.7774275257773742E-2</v>
      </c>
      <c r="K4900" s="1"/>
    </row>
    <row r="4901" spans="1:11">
      <c r="A4901" s="1">
        <v>27009</v>
      </c>
      <c r="B4901" s="2" t="s">
        <v>36</v>
      </c>
      <c r="C4901" s="1">
        <v>32.798400000000001</v>
      </c>
      <c r="D4901" s="1">
        <v>-79.961399999999998</v>
      </c>
      <c r="E4901" t="s">
        <v>33</v>
      </c>
      <c r="F4901" s="1">
        <v>36.165900000000001</v>
      </c>
      <c r="G4901" s="1">
        <v>-86.831299999999999</v>
      </c>
      <c r="H4901" s="1" t="s">
        <v>2</v>
      </c>
      <c r="I4901" s="1">
        <f>3958.756*ACOS(COS(RADIANS(90-C4901))*COS(RADIANS(90-F4901))+SIN(RADIANS(90-C4901))*SIN(RADIANS(90-F4901))*COS(RADIANS(D4901-G4901)))</f>
        <v>455.0392208742656</v>
      </c>
      <c r="J4901" s="1">
        <f>I4901/A4901</f>
        <v>1.6847688580631109E-2</v>
      </c>
      <c r="K4901" s="1"/>
    </row>
    <row r="4902" spans="1:11">
      <c r="A4902" s="1">
        <v>29830</v>
      </c>
      <c r="B4902" s="2" t="s">
        <v>36</v>
      </c>
      <c r="C4902" s="1">
        <v>32.798400000000001</v>
      </c>
      <c r="D4902" s="1">
        <v>-79.961399999999998</v>
      </c>
      <c r="E4902" t="s">
        <v>33</v>
      </c>
      <c r="F4902" s="1">
        <v>36.165900000000001</v>
      </c>
      <c r="G4902" s="1">
        <v>-86.831299999999999</v>
      </c>
      <c r="H4902" s="1" t="s">
        <v>2</v>
      </c>
      <c r="I4902" s="1">
        <f>3958.756*ACOS(COS(RADIANS(90-C4902))*COS(RADIANS(90-F4902))+SIN(RADIANS(90-C4902))*SIN(RADIANS(90-F4902))*COS(RADIANS(D4902-G4902)))</f>
        <v>455.0392208742656</v>
      </c>
      <c r="J4902" s="1">
        <f>I4902/A4902</f>
        <v>1.5254415718212054E-2</v>
      </c>
      <c r="K4902" s="1"/>
    </row>
    <row r="4903" spans="1:11">
      <c r="A4903" s="1">
        <v>32558</v>
      </c>
      <c r="B4903" s="2" t="s">
        <v>33</v>
      </c>
      <c r="C4903" s="1">
        <v>36.165900000000001</v>
      </c>
      <c r="D4903" s="1">
        <v>-86.831299999999999</v>
      </c>
      <c r="E4903" t="s">
        <v>36</v>
      </c>
      <c r="F4903" s="1">
        <v>32.798400000000001</v>
      </c>
      <c r="G4903" s="1">
        <v>-79.961399999999998</v>
      </c>
      <c r="H4903" s="1" t="s">
        <v>2</v>
      </c>
      <c r="I4903" s="1">
        <f>3958.756*ACOS(COS(RADIANS(90-C4903))*COS(RADIANS(90-F4903))+SIN(RADIANS(90-C4903))*SIN(RADIANS(90-F4903))*COS(RADIANS(D4903-G4903)))</f>
        <v>455.0392208742656</v>
      </c>
      <c r="J4903" s="1">
        <f>I4903/A4903</f>
        <v>1.3976264539414755E-2</v>
      </c>
      <c r="K4903" s="1"/>
    </row>
    <row r="4904" spans="1:11">
      <c r="A4904" s="1">
        <v>33622</v>
      </c>
      <c r="B4904" s="2" t="s">
        <v>33</v>
      </c>
      <c r="C4904" s="1">
        <v>36.165900000000001</v>
      </c>
      <c r="D4904" s="1">
        <v>-86.831299999999999</v>
      </c>
      <c r="E4904" t="s">
        <v>36</v>
      </c>
      <c r="F4904" s="1">
        <v>32.798400000000001</v>
      </c>
      <c r="G4904" s="1">
        <v>-79.961399999999998</v>
      </c>
      <c r="H4904" s="1" t="s">
        <v>2</v>
      </c>
      <c r="I4904" s="1">
        <f>3958.756*ACOS(COS(RADIANS(90-C4904))*COS(RADIANS(90-F4904))+SIN(RADIANS(90-C4904))*SIN(RADIANS(90-F4904))*COS(RADIANS(D4904-G4904)))</f>
        <v>455.0392208742656</v>
      </c>
      <c r="J4904" s="1">
        <f>I4904/A4904</f>
        <v>1.3533972425027232E-2</v>
      </c>
      <c r="K4904" s="1"/>
    </row>
    <row r="4905" spans="1:11">
      <c r="A4905" s="1">
        <v>33660</v>
      </c>
      <c r="B4905" s="2" t="s">
        <v>33</v>
      </c>
      <c r="C4905" s="1">
        <v>36.165900000000001</v>
      </c>
      <c r="D4905" s="1">
        <v>-86.831299999999999</v>
      </c>
      <c r="E4905" t="s">
        <v>36</v>
      </c>
      <c r="F4905" s="1">
        <v>32.798400000000001</v>
      </c>
      <c r="G4905" s="1">
        <v>-79.961399999999998</v>
      </c>
      <c r="H4905" s="1" t="s">
        <v>2</v>
      </c>
      <c r="I4905" s="1">
        <f>3958.756*ACOS(COS(RADIANS(90-C4905))*COS(RADIANS(90-F4905))+SIN(RADIANS(90-C4905))*SIN(RADIANS(90-F4905))*COS(RADIANS(D4905-G4905)))</f>
        <v>455.0392208742656</v>
      </c>
      <c r="J4905" s="1">
        <f>I4905/A4905</f>
        <v>1.3518693430608009E-2</v>
      </c>
      <c r="K4905" s="1"/>
    </row>
    <row r="4906" spans="1:11">
      <c r="A4906" s="1">
        <v>41357</v>
      </c>
      <c r="B4906" s="2" t="s">
        <v>33</v>
      </c>
      <c r="C4906" s="1">
        <v>36.165900000000001</v>
      </c>
      <c r="D4906" s="1">
        <v>-86.831299999999999</v>
      </c>
      <c r="E4906" t="s">
        <v>36</v>
      </c>
      <c r="F4906" s="1">
        <v>32.798400000000001</v>
      </c>
      <c r="G4906" s="1">
        <v>-79.961399999999998</v>
      </c>
      <c r="H4906" s="1" t="s">
        <v>2</v>
      </c>
      <c r="I4906" s="1">
        <f>3958.756*ACOS(COS(RADIANS(90-C4906))*COS(RADIANS(90-F4906))+SIN(RADIANS(90-C4906))*SIN(RADIANS(90-F4906))*COS(RADIANS(D4906-G4906)))</f>
        <v>455.0392208742656</v>
      </c>
      <c r="J4906" s="1">
        <f>I4906/A4906</f>
        <v>1.1002713467472631E-2</v>
      </c>
      <c r="K4906" s="1"/>
    </row>
    <row r="4907" spans="1:11">
      <c r="A4907" s="1">
        <v>44706</v>
      </c>
      <c r="B4907" s="2" t="s">
        <v>33</v>
      </c>
      <c r="C4907" s="1">
        <v>36.165900000000001</v>
      </c>
      <c r="D4907" s="1">
        <v>-86.831299999999999</v>
      </c>
      <c r="E4907" t="s">
        <v>36</v>
      </c>
      <c r="F4907" s="1">
        <v>32.798400000000001</v>
      </c>
      <c r="G4907" s="1">
        <v>-79.961399999999998</v>
      </c>
      <c r="H4907" s="1" t="s">
        <v>2</v>
      </c>
      <c r="I4907" s="1">
        <f>3958.756*ACOS(COS(RADIANS(90-C4907))*COS(RADIANS(90-F4907))+SIN(RADIANS(90-C4907))*SIN(RADIANS(90-F4907))*COS(RADIANS(D4907-G4907)))</f>
        <v>455.0392208742656</v>
      </c>
      <c r="J4907" s="1">
        <f>I4907/A4907</f>
        <v>1.0178482102497777E-2</v>
      </c>
      <c r="K4907" s="1"/>
    </row>
    <row r="4908" spans="1:11">
      <c r="A4908" s="1">
        <v>57099</v>
      </c>
      <c r="B4908" s="2" t="s">
        <v>33</v>
      </c>
      <c r="C4908" s="1">
        <v>36.165900000000001</v>
      </c>
      <c r="D4908" s="1">
        <v>-86.831299999999999</v>
      </c>
      <c r="E4908" t="s">
        <v>36</v>
      </c>
      <c r="F4908" s="1">
        <v>32.798400000000001</v>
      </c>
      <c r="G4908" s="1">
        <v>-79.961399999999998</v>
      </c>
      <c r="H4908" s="1" t="s">
        <v>2</v>
      </c>
      <c r="I4908" s="1">
        <f>3958.756*ACOS(COS(RADIANS(90-C4908))*COS(RADIANS(90-F4908))+SIN(RADIANS(90-C4908))*SIN(RADIANS(90-F4908))*COS(RADIANS(D4908-G4908)))</f>
        <v>455.0392208742656</v>
      </c>
      <c r="J4908" s="1">
        <f>I4908/A4908</f>
        <v>7.9693028052026417E-3</v>
      </c>
      <c r="K4908" s="1"/>
    </row>
    <row r="4909" spans="1:11">
      <c r="A4909" s="1">
        <v>59001</v>
      </c>
      <c r="B4909" s="2" t="s">
        <v>33</v>
      </c>
      <c r="C4909" s="1">
        <v>36.165900000000001</v>
      </c>
      <c r="D4909" s="1">
        <v>-86.831299999999999</v>
      </c>
      <c r="E4909" t="s">
        <v>36</v>
      </c>
      <c r="F4909" s="1">
        <v>32.798400000000001</v>
      </c>
      <c r="G4909" s="1">
        <v>-79.961399999999998</v>
      </c>
      <c r="H4909" s="1" t="s">
        <v>2</v>
      </c>
      <c r="I4909" s="1">
        <f>3958.756*ACOS(COS(RADIANS(90-C4909))*COS(RADIANS(90-F4909))+SIN(RADIANS(90-C4909))*SIN(RADIANS(90-F4909))*COS(RADIANS(D4909-G4909)))</f>
        <v>455.0392208742656</v>
      </c>
      <c r="J4909" s="1">
        <f>I4909/A4909</f>
        <v>7.7123984487426581E-3</v>
      </c>
      <c r="K4909" s="1"/>
    </row>
    <row r="4910" spans="1:11">
      <c r="A4910" s="1">
        <v>63562</v>
      </c>
      <c r="B4910" s="2" t="s">
        <v>33</v>
      </c>
      <c r="C4910" s="1">
        <v>36.165900000000001</v>
      </c>
      <c r="D4910" s="1">
        <v>-86.831299999999999</v>
      </c>
      <c r="E4910" t="s">
        <v>36</v>
      </c>
      <c r="F4910" s="1">
        <v>32.798400000000001</v>
      </c>
      <c r="G4910" s="1">
        <v>-79.961399999999998</v>
      </c>
      <c r="H4910" s="1" t="s">
        <v>2</v>
      </c>
      <c r="I4910" s="1">
        <f>3958.756*ACOS(COS(RADIANS(90-C4910))*COS(RADIANS(90-F4910))+SIN(RADIANS(90-C4910))*SIN(RADIANS(90-F4910))*COS(RADIANS(D4910-G4910)))</f>
        <v>455.0392208742656</v>
      </c>
      <c r="J4910" s="1">
        <f>I4910/A4910</f>
        <v>7.1589821099755447E-3</v>
      </c>
      <c r="K4910" s="1"/>
    </row>
    <row r="4911" spans="1:11">
      <c r="A4911" s="1">
        <v>66062</v>
      </c>
      <c r="B4911" s="2" t="s">
        <v>36</v>
      </c>
      <c r="C4911" s="1">
        <v>32.798400000000001</v>
      </c>
      <c r="D4911" s="1">
        <v>-79.961399999999998</v>
      </c>
      <c r="E4911" t="s">
        <v>33</v>
      </c>
      <c r="F4911" s="1">
        <v>36.165900000000001</v>
      </c>
      <c r="G4911" s="1">
        <v>-86.831299999999999</v>
      </c>
      <c r="H4911" s="1" t="s">
        <v>2</v>
      </c>
      <c r="I4911" s="1">
        <f>3958.756*ACOS(COS(RADIANS(90-C4911))*COS(RADIANS(90-F4911))+SIN(RADIANS(90-C4911))*SIN(RADIANS(90-F4911))*COS(RADIANS(D4911-G4911)))</f>
        <v>455.0392208742656</v>
      </c>
      <c r="J4911" s="1">
        <f>I4911/A4911</f>
        <v>6.8880630449315123E-3</v>
      </c>
      <c r="K4911" s="1"/>
    </row>
    <row r="4912" spans="1:11">
      <c r="A4912" s="1">
        <v>109633</v>
      </c>
      <c r="B4912" s="2" t="s">
        <v>36</v>
      </c>
      <c r="C4912" s="1">
        <v>32.798400000000001</v>
      </c>
      <c r="D4912" s="1">
        <v>-79.961399999999998</v>
      </c>
      <c r="E4912" t="s">
        <v>33</v>
      </c>
      <c r="F4912" s="1">
        <v>36.165900000000001</v>
      </c>
      <c r="G4912" s="1">
        <v>-86.831299999999999</v>
      </c>
      <c r="H4912" s="1" t="s">
        <v>2</v>
      </c>
      <c r="I4912" s="1">
        <f>3958.756*ACOS(COS(RADIANS(90-C4912))*COS(RADIANS(90-F4912))+SIN(RADIANS(90-C4912))*SIN(RADIANS(90-F4912))*COS(RADIANS(D4912-G4912)))</f>
        <v>455.0392208742656</v>
      </c>
      <c r="J4912" s="1">
        <f>I4912/A4912</f>
        <v>4.1505679938911239E-3</v>
      </c>
      <c r="K4912" s="1"/>
    </row>
    <row r="4913" spans="1:11">
      <c r="A4913" s="1">
        <v>30</v>
      </c>
      <c r="B4913" s="2" t="s">
        <v>33</v>
      </c>
      <c r="C4913" s="1">
        <v>36.165900000000001</v>
      </c>
      <c r="D4913" s="1">
        <v>-86.831299999999999</v>
      </c>
      <c r="E4913" t="s">
        <v>34</v>
      </c>
      <c r="F4913" s="1">
        <v>42.294400000000003</v>
      </c>
      <c r="G4913" s="1">
        <v>-83.712599999999995</v>
      </c>
      <c r="H4913" s="1" t="s">
        <v>2</v>
      </c>
      <c r="I4913" s="1">
        <f>3958.756*ACOS(COS(RADIANS(90-C4913))*COS(RADIANS(90-F4913))+SIN(RADIANS(90-C4913))*SIN(RADIANS(90-F4913))*COS(RADIANS(D4913-G4913)))</f>
        <v>455.05829166792847</v>
      </c>
      <c r="J4913" s="1">
        <f>I4913/A4913</f>
        <v>15.168609722264282</v>
      </c>
      <c r="K4913" s="1"/>
    </row>
    <row r="4914" spans="1:11">
      <c r="A4914" s="1">
        <v>33</v>
      </c>
      <c r="B4914" s="2" t="s">
        <v>33</v>
      </c>
      <c r="C4914" s="1">
        <v>36.165900000000001</v>
      </c>
      <c r="D4914" s="1">
        <v>-86.831299999999999</v>
      </c>
      <c r="E4914" t="s">
        <v>20</v>
      </c>
      <c r="F4914" s="1">
        <v>42.294400000000003</v>
      </c>
      <c r="G4914" s="1">
        <v>-83.712599999999995</v>
      </c>
      <c r="H4914" s="1" t="s">
        <v>2</v>
      </c>
      <c r="I4914" s="1">
        <f>3958.756*ACOS(COS(RADIANS(90-C4914))*COS(RADIANS(90-F4914))+SIN(RADIANS(90-C4914))*SIN(RADIANS(90-F4914))*COS(RADIANS(D4914-G4914)))</f>
        <v>455.05829166792847</v>
      </c>
      <c r="J4914" s="1">
        <f>I4914/A4914</f>
        <v>13.789645202058438</v>
      </c>
      <c r="K4914" s="1"/>
    </row>
    <row r="4915" spans="1:11">
      <c r="A4915" s="1">
        <v>33</v>
      </c>
      <c r="B4915" s="2" t="s">
        <v>33</v>
      </c>
      <c r="C4915" s="1">
        <v>36.165900000000001</v>
      </c>
      <c r="D4915" s="1">
        <v>-86.831299999999999</v>
      </c>
      <c r="E4915" t="s">
        <v>20</v>
      </c>
      <c r="F4915" s="1">
        <v>42.294400000000003</v>
      </c>
      <c r="G4915" s="1">
        <v>-83.712599999999995</v>
      </c>
      <c r="H4915" s="1" t="s">
        <v>2</v>
      </c>
      <c r="I4915" s="1">
        <f>3958.756*ACOS(COS(RADIANS(90-C4915))*COS(RADIANS(90-F4915))+SIN(RADIANS(90-C4915))*SIN(RADIANS(90-F4915))*COS(RADIANS(D4915-G4915)))</f>
        <v>455.05829166792847</v>
      </c>
      <c r="J4915" s="1">
        <f>I4915/A4915</f>
        <v>13.789645202058438</v>
      </c>
      <c r="K4915" s="1"/>
    </row>
    <row r="4916" spans="1:11">
      <c r="A4916" s="1">
        <v>1849</v>
      </c>
      <c r="B4916" s="2" t="s">
        <v>34</v>
      </c>
      <c r="C4916" s="1">
        <v>42.294400000000003</v>
      </c>
      <c r="D4916" s="1">
        <v>-83.712599999999995</v>
      </c>
      <c r="E4916" t="s">
        <v>33</v>
      </c>
      <c r="F4916" s="1">
        <v>36.165900000000001</v>
      </c>
      <c r="G4916" s="1">
        <v>-86.831299999999999</v>
      </c>
      <c r="H4916" s="1" t="s">
        <v>2</v>
      </c>
      <c r="I4916" s="1">
        <f>3958.756*ACOS(COS(RADIANS(90-C4916))*COS(RADIANS(90-F4916))+SIN(RADIANS(90-C4916))*SIN(RADIANS(90-F4916))*COS(RADIANS(D4916-G4916)))</f>
        <v>455.05829166792847</v>
      </c>
      <c r="J4916" s="1">
        <f>I4916/A4916</f>
        <v>0.24611048765166493</v>
      </c>
      <c r="K4916" s="1"/>
    </row>
    <row r="4917" spans="1:11">
      <c r="A4917" s="1">
        <v>1950</v>
      </c>
      <c r="B4917" s="2" t="s">
        <v>20</v>
      </c>
      <c r="C4917" s="1">
        <v>42.294400000000003</v>
      </c>
      <c r="D4917" s="1">
        <v>-83.712599999999995</v>
      </c>
      <c r="E4917" t="s">
        <v>33</v>
      </c>
      <c r="F4917" s="1">
        <v>36.165900000000001</v>
      </c>
      <c r="G4917" s="1">
        <v>-86.831299999999999</v>
      </c>
      <c r="H4917" s="1" t="s">
        <v>2</v>
      </c>
      <c r="I4917" s="1">
        <f>3958.756*ACOS(COS(RADIANS(90-C4917))*COS(RADIANS(90-F4917))+SIN(RADIANS(90-C4917))*SIN(RADIANS(90-F4917))*COS(RADIANS(D4917-G4917)))</f>
        <v>455.05829166792847</v>
      </c>
      <c r="J4917" s="1">
        <f>I4917/A4917</f>
        <v>0.23336322649637359</v>
      </c>
      <c r="K4917" s="1"/>
    </row>
    <row r="4918" spans="1:11">
      <c r="A4918" s="1">
        <v>2569</v>
      </c>
      <c r="B4918" s="2" t="s">
        <v>20</v>
      </c>
      <c r="C4918" s="1">
        <v>42.294400000000003</v>
      </c>
      <c r="D4918" s="1">
        <v>-83.712599999999995</v>
      </c>
      <c r="E4918" t="s">
        <v>33</v>
      </c>
      <c r="F4918" s="1">
        <v>36.165900000000001</v>
      </c>
      <c r="G4918" s="1">
        <v>-86.831299999999999</v>
      </c>
      <c r="H4918" s="1" t="s">
        <v>2</v>
      </c>
      <c r="I4918" s="1">
        <f>3958.756*ACOS(COS(RADIANS(90-C4918))*COS(RADIANS(90-F4918))+SIN(RADIANS(90-C4918))*SIN(RADIANS(90-F4918))*COS(RADIANS(D4918-G4918)))</f>
        <v>455.05829166792847</v>
      </c>
      <c r="J4918" s="1">
        <f>I4918/A4918</f>
        <v>0.17713440703305897</v>
      </c>
      <c r="K4918" s="1"/>
    </row>
    <row r="4919" spans="1:11">
      <c r="A4919" s="1">
        <v>2569</v>
      </c>
      <c r="B4919" s="2" t="s">
        <v>20</v>
      </c>
      <c r="C4919" s="1">
        <v>42.294400000000003</v>
      </c>
      <c r="D4919" s="1">
        <v>-83.712599999999995</v>
      </c>
      <c r="E4919" t="s">
        <v>33</v>
      </c>
      <c r="F4919" s="1">
        <v>36.165900000000001</v>
      </c>
      <c r="G4919" s="1">
        <v>-86.831299999999999</v>
      </c>
      <c r="H4919" s="1" t="s">
        <v>2</v>
      </c>
      <c r="I4919" s="1">
        <f>3958.756*ACOS(COS(RADIANS(90-C4919))*COS(RADIANS(90-F4919))+SIN(RADIANS(90-C4919))*SIN(RADIANS(90-F4919))*COS(RADIANS(D4919-G4919)))</f>
        <v>455.05829166792847</v>
      </c>
      <c r="J4919" s="1">
        <f>I4919/A4919</f>
        <v>0.17713440703305897</v>
      </c>
      <c r="K4919" s="1"/>
    </row>
    <row r="4920" spans="1:11">
      <c r="A4920" s="1">
        <v>3750</v>
      </c>
      <c r="B4920" s="2" t="s">
        <v>34</v>
      </c>
      <c r="C4920" s="1">
        <v>42.294400000000003</v>
      </c>
      <c r="D4920" s="1">
        <v>-83.712599999999995</v>
      </c>
      <c r="E4920" t="s">
        <v>33</v>
      </c>
      <c r="F4920" s="1">
        <v>36.165900000000001</v>
      </c>
      <c r="G4920" s="1">
        <v>-86.831299999999999</v>
      </c>
      <c r="H4920" s="1" t="s">
        <v>2</v>
      </c>
      <c r="I4920" s="1">
        <f>3958.756*ACOS(COS(RADIANS(90-C4920))*COS(RADIANS(90-F4920))+SIN(RADIANS(90-C4920))*SIN(RADIANS(90-F4920))*COS(RADIANS(D4920-G4920)))</f>
        <v>455.05829166792847</v>
      </c>
      <c r="J4920" s="1">
        <f>I4920/A4920</f>
        <v>0.12134887777811426</v>
      </c>
      <c r="K4920" s="1"/>
    </row>
    <row r="4921" spans="1:11">
      <c r="A4921" s="1">
        <v>4588</v>
      </c>
      <c r="B4921" s="2" t="s">
        <v>20</v>
      </c>
      <c r="C4921" s="1">
        <v>42.294400000000003</v>
      </c>
      <c r="D4921" s="1">
        <v>-83.712599999999995</v>
      </c>
      <c r="E4921" t="s">
        <v>33</v>
      </c>
      <c r="F4921" s="1">
        <v>36.165900000000001</v>
      </c>
      <c r="G4921" s="1">
        <v>-86.831299999999999</v>
      </c>
      <c r="H4921" s="1" t="s">
        <v>2</v>
      </c>
      <c r="I4921" s="1">
        <f>3958.756*ACOS(COS(RADIANS(90-C4921))*COS(RADIANS(90-F4921))+SIN(RADIANS(90-C4921))*SIN(RADIANS(90-F4921))*COS(RADIANS(D4921-G4921)))</f>
        <v>455.05829166792847</v>
      </c>
      <c r="J4921" s="1">
        <f>I4921/A4921</f>
        <v>9.9184457643402016E-2</v>
      </c>
      <c r="K4921" s="1"/>
    </row>
    <row r="4922" spans="1:11">
      <c r="A4922" s="1">
        <v>4681</v>
      </c>
      <c r="B4922" s="2" t="s">
        <v>33</v>
      </c>
      <c r="C4922" s="1">
        <v>36.165900000000001</v>
      </c>
      <c r="D4922" s="1">
        <v>-86.831299999999999</v>
      </c>
      <c r="E4922" t="s">
        <v>34</v>
      </c>
      <c r="F4922" s="1">
        <v>42.294400000000003</v>
      </c>
      <c r="G4922" s="1">
        <v>-83.712599999999995</v>
      </c>
      <c r="H4922" s="1" t="s">
        <v>2</v>
      </c>
      <c r="I4922" s="1">
        <f>3958.756*ACOS(COS(RADIANS(90-C4922))*COS(RADIANS(90-F4922))+SIN(RADIANS(90-C4922))*SIN(RADIANS(90-F4922))*COS(RADIANS(D4922-G4922)))</f>
        <v>455.05829166792847</v>
      </c>
      <c r="J4922" s="1">
        <f>I4922/A4922</f>
        <v>9.7213905504791379E-2</v>
      </c>
      <c r="K4922" s="1"/>
    </row>
    <row r="4923" spans="1:11">
      <c r="A4923" s="1">
        <v>4990</v>
      </c>
      <c r="B4923" s="2" t="s">
        <v>33</v>
      </c>
      <c r="C4923" s="1">
        <v>36.165900000000001</v>
      </c>
      <c r="D4923" s="1">
        <v>-86.831299999999999</v>
      </c>
      <c r="E4923" t="s">
        <v>20</v>
      </c>
      <c r="F4923" s="1">
        <v>42.294400000000003</v>
      </c>
      <c r="G4923" s="1">
        <v>-83.712599999999995</v>
      </c>
      <c r="H4923" s="1" t="s">
        <v>2</v>
      </c>
      <c r="I4923" s="1">
        <f>3958.756*ACOS(COS(RADIANS(90-C4923))*COS(RADIANS(90-F4923))+SIN(RADIANS(90-C4923))*SIN(RADIANS(90-F4923))*COS(RADIANS(D4923-G4923)))</f>
        <v>455.05829166792847</v>
      </c>
      <c r="J4923" s="1">
        <f>I4923/A4923</f>
        <v>9.1194046426438566E-2</v>
      </c>
      <c r="K4923" s="1"/>
    </row>
    <row r="4924" spans="1:11">
      <c r="A4924" s="1">
        <v>9547</v>
      </c>
      <c r="B4924" s="2" t="s">
        <v>33</v>
      </c>
      <c r="C4924" s="1">
        <v>36.165900000000001</v>
      </c>
      <c r="D4924" s="1">
        <v>-86.831299999999999</v>
      </c>
      <c r="E4924" t="s">
        <v>20</v>
      </c>
      <c r="F4924" s="1">
        <v>42.294400000000003</v>
      </c>
      <c r="G4924" s="1">
        <v>-83.712599999999995</v>
      </c>
      <c r="H4924" s="1" t="s">
        <v>2</v>
      </c>
      <c r="I4924" s="1">
        <f>3958.756*ACOS(COS(RADIANS(90-C4924))*COS(RADIANS(90-F4924))+SIN(RADIANS(90-C4924))*SIN(RADIANS(90-F4924))*COS(RADIANS(D4924-G4924)))</f>
        <v>455.05829166792847</v>
      </c>
      <c r="J4924" s="1">
        <f>I4924/A4924</f>
        <v>4.7665056213253218E-2</v>
      </c>
      <c r="K4924" s="1"/>
    </row>
    <row r="4925" spans="1:11">
      <c r="A4925" s="1">
        <v>24424</v>
      </c>
      <c r="B4925" s="2" t="s">
        <v>20</v>
      </c>
      <c r="C4925" s="1">
        <v>42.294400000000003</v>
      </c>
      <c r="D4925" s="1">
        <v>-83.712599999999995</v>
      </c>
      <c r="E4925" t="s">
        <v>33</v>
      </c>
      <c r="F4925" s="1">
        <v>36.165900000000001</v>
      </c>
      <c r="G4925" s="1">
        <v>-86.831299999999999</v>
      </c>
      <c r="H4925" s="1" t="s">
        <v>2</v>
      </c>
      <c r="I4925" s="1">
        <f>3958.756*ACOS(COS(RADIANS(90-C4925))*COS(RADIANS(90-F4925))+SIN(RADIANS(90-C4925))*SIN(RADIANS(90-F4925))*COS(RADIANS(D4925-G4925)))</f>
        <v>455.05829166792847</v>
      </c>
      <c r="J4925" s="1">
        <f>I4925/A4925</f>
        <v>1.8631603818699986E-2</v>
      </c>
      <c r="K4925" s="1"/>
    </row>
    <row r="4926" spans="1:11">
      <c r="A4926" s="1">
        <v>26123</v>
      </c>
      <c r="B4926" s="2" t="s">
        <v>33</v>
      </c>
      <c r="C4926" s="1">
        <v>36.165900000000001</v>
      </c>
      <c r="D4926" s="1">
        <v>-86.831299999999999</v>
      </c>
      <c r="E4926" t="s">
        <v>20</v>
      </c>
      <c r="F4926" s="1">
        <v>42.294400000000003</v>
      </c>
      <c r="G4926" s="1">
        <v>-83.712599999999995</v>
      </c>
      <c r="H4926" s="1" t="s">
        <v>2</v>
      </c>
      <c r="I4926" s="1">
        <f>3958.756*ACOS(COS(RADIANS(90-C4926))*COS(RADIANS(90-F4926))+SIN(RADIANS(90-C4926))*SIN(RADIANS(90-F4926))*COS(RADIANS(D4926-G4926)))</f>
        <v>455.05829166792847</v>
      </c>
      <c r="J4926" s="1">
        <f>I4926/A4926</f>
        <v>1.7419832778315218E-2</v>
      </c>
      <c r="K4926" s="1"/>
    </row>
    <row r="4927" spans="1:11">
      <c r="A4927" s="1">
        <v>27182</v>
      </c>
      <c r="B4927" s="2" t="s">
        <v>34</v>
      </c>
      <c r="C4927" s="1">
        <v>42.294400000000003</v>
      </c>
      <c r="D4927" s="1">
        <v>-83.712599999999995</v>
      </c>
      <c r="E4927" t="s">
        <v>33</v>
      </c>
      <c r="F4927" s="1">
        <v>36.165900000000001</v>
      </c>
      <c r="G4927" s="1">
        <v>-86.831299999999999</v>
      </c>
      <c r="H4927" s="1" t="s">
        <v>2</v>
      </c>
      <c r="I4927" s="1">
        <f>3958.756*ACOS(COS(RADIANS(90-C4927))*COS(RADIANS(90-F4927))+SIN(RADIANS(90-C4927))*SIN(RADIANS(90-F4927))*COS(RADIANS(D4927-G4927)))</f>
        <v>455.05829166792847</v>
      </c>
      <c r="J4927" s="1">
        <f>I4927/A4927</f>
        <v>1.6741162963281896E-2</v>
      </c>
      <c r="K4927" s="1"/>
    </row>
    <row r="4928" spans="1:11">
      <c r="A4928" s="1">
        <v>35558</v>
      </c>
      <c r="B4928" s="2" t="s">
        <v>34</v>
      </c>
      <c r="C4928" s="1">
        <v>42.294400000000003</v>
      </c>
      <c r="D4928" s="1">
        <v>-83.712599999999995</v>
      </c>
      <c r="E4928" t="s">
        <v>33</v>
      </c>
      <c r="F4928" s="1">
        <v>36.165900000000001</v>
      </c>
      <c r="G4928" s="1">
        <v>-86.831299999999999</v>
      </c>
      <c r="H4928" s="1" t="s">
        <v>2</v>
      </c>
      <c r="I4928" s="1">
        <f>3958.756*ACOS(COS(RADIANS(90-C4928))*COS(RADIANS(90-F4928))+SIN(RADIANS(90-C4928))*SIN(RADIANS(90-F4928))*COS(RADIANS(D4928-G4928)))</f>
        <v>455.05829166792847</v>
      </c>
      <c r="J4928" s="1">
        <f>I4928/A4928</f>
        <v>1.2797634615780653E-2</v>
      </c>
      <c r="K4928" s="1"/>
    </row>
    <row r="4929" spans="1:11">
      <c r="A4929" s="1">
        <v>35647</v>
      </c>
      <c r="B4929" s="2" t="s">
        <v>33</v>
      </c>
      <c r="C4929" s="1">
        <v>36.165900000000001</v>
      </c>
      <c r="D4929" s="1">
        <v>-86.831299999999999</v>
      </c>
      <c r="E4929" t="s">
        <v>20</v>
      </c>
      <c r="F4929" s="1">
        <v>42.294400000000003</v>
      </c>
      <c r="G4929" s="1">
        <v>-83.712599999999995</v>
      </c>
      <c r="H4929" s="1" t="s">
        <v>2</v>
      </c>
      <c r="I4929" s="1">
        <f>3958.756*ACOS(COS(RADIANS(90-C4929))*COS(RADIANS(90-F4929))+SIN(RADIANS(90-C4929))*SIN(RADIANS(90-F4929))*COS(RADIANS(D4929-G4929)))</f>
        <v>455.05829166792847</v>
      </c>
      <c r="J4929" s="1">
        <f>I4929/A4929</f>
        <v>1.2765682712933163E-2</v>
      </c>
      <c r="K4929" s="1"/>
    </row>
    <row r="4930" spans="1:11">
      <c r="A4930" s="1">
        <v>35826</v>
      </c>
      <c r="B4930" s="2" t="s">
        <v>20</v>
      </c>
      <c r="C4930" s="1">
        <v>42.294400000000003</v>
      </c>
      <c r="D4930" s="1">
        <v>-83.712599999999995</v>
      </c>
      <c r="E4930" t="s">
        <v>33</v>
      </c>
      <c r="F4930" s="1">
        <v>36.165900000000001</v>
      </c>
      <c r="G4930" s="1">
        <v>-86.831299999999999</v>
      </c>
      <c r="H4930" s="1" t="s">
        <v>2</v>
      </c>
      <c r="I4930" s="1">
        <f>3958.756*ACOS(COS(RADIANS(90-C4930))*COS(RADIANS(90-F4930))+SIN(RADIANS(90-C4930))*SIN(RADIANS(90-F4930))*COS(RADIANS(D4930-G4930)))</f>
        <v>455.05829166792847</v>
      </c>
      <c r="J4930" s="1">
        <f>I4930/A4930</f>
        <v>1.2701900621557764E-2</v>
      </c>
      <c r="K4930" s="1"/>
    </row>
    <row r="4931" spans="1:11">
      <c r="A4931" s="1">
        <v>35846</v>
      </c>
      <c r="B4931" s="2" t="s">
        <v>34</v>
      </c>
      <c r="C4931" s="1">
        <v>42.294400000000003</v>
      </c>
      <c r="D4931" s="1">
        <v>-83.712599999999995</v>
      </c>
      <c r="E4931" t="s">
        <v>33</v>
      </c>
      <c r="F4931" s="1">
        <v>36.165900000000001</v>
      </c>
      <c r="G4931" s="1">
        <v>-86.831299999999999</v>
      </c>
      <c r="H4931" s="1" t="s">
        <v>2</v>
      </c>
      <c r="I4931" s="1">
        <f>3958.756*ACOS(COS(RADIANS(90-C4931))*COS(RADIANS(90-F4931))+SIN(RADIANS(90-C4931))*SIN(RADIANS(90-F4931))*COS(RADIANS(D4931-G4931)))</f>
        <v>455.05829166792847</v>
      </c>
      <c r="J4931" s="1">
        <f>I4931/A4931</f>
        <v>1.2694813693799266E-2</v>
      </c>
      <c r="K4931" s="1"/>
    </row>
    <row r="4932" spans="1:11">
      <c r="A4932" s="1">
        <v>42739</v>
      </c>
      <c r="B4932" s="2" t="s">
        <v>33</v>
      </c>
      <c r="C4932" s="1">
        <v>36.165900000000001</v>
      </c>
      <c r="D4932" s="1">
        <v>-86.831299999999999</v>
      </c>
      <c r="E4932" t="s">
        <v>34</v>
      </c>
      <c r="F4932" s="1">
        <v>42.294400000000003</v>
      </c>
      <c r="G4932" s="1">
        <v>-83.712599999999995</v>
      </c>
      <c r="H4932" s="1" t="s">
        <v>2</v>
      </c>
      <c r="I4932" s="1">
        <f>3958.756*ACOS(COS(RADIANS(90-C4932))*COS(RADIANS(90-F4932))+SIN(RADIANS(90-C4932))*SIN(RADIANS(90-F4932))*COS(RADIANS(D4932-G4932)))</f>
        <v>455.05829166792847</v>
      </c>
      <c r="J4932" s="1">
        <f>I4932/A4932</f>
        <v>1.0647378077819521E-2</v>
      </c>
      <c r="K4932" s="1"/>
    </row>
    <row r="4933" spans="1:11">
      <c r="A4933" s="1">
        <v>44395</v>
      </c>
      <c r="B4933" s="2" t="s">
        <v>34</v>
      </c>
      <c r="C4933" s="1">
        <v>42.294400000000003</v>
      </c>
      <c r="D4933" s="1">
        <v>-83.712599999999995</v>
      </c>
      <c r="E4933" t="s">
        <v>33</v>
      </c>
      <c r="F4933" s="1">
        <v>36.165900000000001</v>
      </c>
      <c r="G4933" s="1">
        <v>-86.831299999999999</v>
      </c>
      <c r="H4933" s="1" t="s">
        <v>2</v>
      </c>
      <c r="I4933" s="1">
        <f>3958.756*ACOS(COS(RADIANS(90-C4933))*COS(RADIANS(90-F4933))+SIN(RADIANS(90-C4933))*SIN(RADIANS(90-F4933))*COS(RADIANS(D4933-G4933)))</f>
        <v>455.05829166792847</v>
      </c>
      <c r="J4933" s="1">
        <f>I4933/A4933</f>
        <v>1.0250214926634272E-2</v>
      </c>
      <c r="K4933" s="1"/>
    </row>
    <row r="4934" spans="1:11">
      <c r="A4934" s="1">
        <v>50103</v>
      </c>
      <c r="B4934" s="2" t="s">
        <v>33</v>
      </c>
      <c r="C4934" s="1">
        <v>36.165900000000001</v>
      </c>
      <c r="D4934" s="1">
        <v>-86.831299999999999</v>
      </c>
      <c r="E4934" t="s">
        <v>34</v>
      </c>
      <c r="F4934" s="1">
        <v>42.294400000000003</v>
      </c>
      <c r="G4934" s="1">
        <v>-83.712599999999995</v>
      </c>
      <c r="H4934" s="1" t="s">
        <v>2</v>
      </c>
      <c r="I4934" s="1">
        <f>3958.756*ACOS(COS(RADIANS(90-C4934))*COS(RADIANS(90-F4934))+SIN(RADIANS(90-C4934))*SIN(RADIANS(90-F4934))*COS(RADIANS(D4934-G4934)))</f>
        <v>455.05829166792847</v>
      </c>
      <c r="J4934" s="1">
        <f>I4934/A4934</f>
        <v>9.0824559740520228E-3</v>
      </c>
      <c r="K4934" s="1"/>
    </row>
    <row r="4935" spans="1:11">
      <c r="A4935" s="1">
        <v>56348</v>
      </c>
      <c r="B4935" s="2" t="s">
        <v>33</v>
      </c>
      <c r="C4935" s="1">
        <v>36.165900000000001</v>
      </c>
      <c r="D4935" s="1">
        <v>-86.831299999999999</v>
      </c>
      <c r="E4935" t="s">
        <v>20</v>
      </c>
      <c r="F4935" s="1">
        <v>42.294400000000003</v>
      </c>
      <c r="G4935" s="1">
        <v>-83.712599999999995</v>
      </c>
      <c r="H4935" s="1" t="s">
        <v>2</v>
      </c>
      <c r="I4935" s="1">
        <f>3958.756*ACOS(COS(RADIANS(90-C4935))*COS(RADIANS(90-F4935))+SIN(RADIANS(90-C4935))*SIN(RADIANS(90-F4935))*COS(RADIANS(D4935-G4935)))</f>
        <v>455.05829166792847</v>
      </c>
      <c r="J4935" s="1">
        <f>I4935/A4935</f>
        <v>8.075855250726351E-3</v>
      </c>
      <c r="K4935" s="1"/>
    </row>
    <row r="4936" spans="1:11">
      <c r="A4936" s="1">
        <v>56766</v>
      </c>
      <c r="B4936" s="2" t="s">
        <v>20</v>
      </c>
      <c r="C4936" s="1">
        <v>42.294400000000003</v>
      </c>
      <c r="D4936" s="1">
        <v>-83.712599999999995</v>
      </c>
      <c r="E4936" t="s">
        <v>33</v>
      </c>
      <c r="F4936" s="1">
        <v>36.165900000000001</v>
      </c>
      <c r="G4936" s="1">
        <v>-86.831299999999999</v>
      </c>
      <c r="H4936" s="1" t="s">
        <v>2</v>
      </c>
      <c r="I4936" s="1">
        <f>3958.756*ACOS(COS(RADIANS(90-C4936))*COS(RADIANS(90-F4936))+SIN(RADIANS(90-C4936))*SIN(RADIANS(90-F4936))*COS(RADIANS(D4936-G4936)))</f>
        <v>455.05829166792847</v>
      </c>
      <c r="J4936" s="1">
        <f>I4936/A4936</f>
        <v>8.0163881842639697E-3</v>
      </c>
      <c r="K4936" s="1"/>
    </row>
    <row r="4937" spans="1:11">
      <c r="A4937" s="1">
        <v>59941</v>
      </c>
      <c r="B4937" s="2" t="s">
        <v>33</v>
      </c>
      <c r="C4937" s="1">
        <v>36.165900000000001</v>
      </c>
      <c r="D4937" s="1">
        <v>-86.831299999999999</v>
      </c>
      <c r="E4937" t="s">
        <v>20</v>
      </c>
      <c r="F4937" s="1">
        <v>42.294400000000003</v>
      </c>
      <c r="G4937" s="1">
        <v>-83.712599999999995</v>
      </c>
      <c r="H4937" s="1" t="s">
        <v>2</v>
      </c>
      <c r="I4937" s="1">
        <f>3958.756*ACOS(COS(RADIANS(90-C4937))*COS(RADIANS(90-F4937))+SIN(RADIANS(90-C4937))*SIN(RADIANS(90-F4937))*COS(RADIANS(D4937-G4937)))</f>
        <v>455.05829166792847</v>
      </c>
      <c r="J4937" s="1">
        <f>I4937/A4937</f>
        <v>7.5917701017321777E-3</v>
      </c>
      <c r="K4937" s="1"/>
    </row>
    <row r="4938" spans="1:11">
      <c r="A4938" s="1">
        <v>69958</v>
      </c>
      <c r="B4938" s="2" t="s">
        <v>33</v>
      </c>
      <c r="C4938" s="1">
        <v>36.165900000000001</v>
      </c>
      <c r="D4938" s="1">
        <v>-86.831299999999999</v>
      </c>
      <c r="E4938" t="s">
        <v>20</v>
      </c>
      <c r="F4938" s="1">
        <v>42.294400000000003</v>
      </c>
      <c r="G4938" s="1">
        <v>-83.712599999999995</v>
      </c>
      <c r="H4938" s="1" t="s">
        <v>2</v>
      </c>
      <c r="I4938" s="1">
        <f>3958.756*ACOS(COS(RADIANS(90-C4938))*COS(RADIANS(90-F4938))+SIN(RADIANS(90-C4938))*SIN(RADIANS(90-F4938))*COS(RADIANS(D4938-G4938)))</f>
        <v>455.05829166792847</v>
      </c>
      <c r="J4938" s="1">
        <f>I4938/A4938</f>
        <v>6.5047355794609404E-3</v>
      </c>
      <c r="K4938" s="1"/>
    </row>
    <row r="4939" spans="1:11">
      <c r="A4939" s="1">
        <v>71340</v>
      </c>
      <c r="B4939" s="2" t="s">
        <v>33</v>
      </c>
      <c r="C4939" s="1">
        <v>36.165900000000001</v>
      </c>
      <c r="D4939" s="1">
        <v>-86.831299999999999</v>
      </c>
      <c r="E4939" t="s">
        <v>20</v>
      </c>
      <c r="F4939" s="1">
        <v>42.294400000000003</v>
      </c>
      <c r="G4939" s="1">
        <v>-83.712599999999995</v>
      </c>
      <c r="H4939" s="1" t="s">
        <v>2</v>
      </c>
      <c r="I4939" s="1">
        <f>3958.756*ACOS(COS(RADIANS(90-C4939))*COS(RADIANS(90-F4939))+SIN(RADIANS(90-C4939))*SIN(RADIANS(90-F4939))*COS(RADIANS(D4939-G4939)))</f>
        <v>455.05829166792847</v>
      </c>
      <c r="J4939" s="1">
        <f>I4939/A4939</f>
        <v>6.3787257032229955E-3</v>
      </c>
      <c r="K4939" s="1"/>
    </row>
    <row r="4940" spans="1:11">
      <c r="A4940" s="1">
        <v>80363</v>
      </c>
      <c r="B4940" s="2" t="s">
        <v>20</v>
      </c>
      <c r="C4940" s="1">
        <v>42.294400000000003</v>
      </c>
      <c r="D4940" s="1">
        <v>-83.712599999999995</v>
      </c>
      <c r="E4940" t="s">
        <v>33</v>
      </c>
      <c r="F4940" s="1">
        <v>36.165900000000001</v>
      </c>
      <c r="G4940" s="1">
        <v>-86.831299999999999</v>
      </c>
      <c r="H4940" s="1" t="s">
        <v>2</v>
      </c>
      <c r="I4940" s="1">
        <f>3958.756*ACOS(COS(RADIANS(90-C4940))*COS(RADIANS(90-F4940))+SIN(RADIANS(90-C4940))*SIN(RADIANS(90-F4940))*COS(RADIANS(D4940-G4940)))</f>
        <v>455.05829166792847</v>
      </c>
      <c r="J4940" s="1">
        <f>I4940/A4940</f>
        <v>5.6625348937686306E-3</v>
      </c>
      <c r="K4940" s="1"/>
    </row>
    <row r="4941" spans="1:11">
      <c r="A4941" s="1">
        <v>81198</v>
      </c>
      <c r="B4941" s="2" t="s">
        <v>33</v>
      </c>
      <c r="C4941" s="1">
        <v>36.165900000000001</v>
      </c>
      <c r="D4941" s="1">
        <v>-86.831299999999999</v>
      </c>
      <c r="E4941" t="s">
        <v>20</v>
      </c>
      <c r="F4941" s="1">
        <v>42.294400000000003</v>
      </c>
      <c r="G4941" s="1">
        <v>-83.712599999999995</v>
      </c>
      <c r="H4941" s="1" t="s">
        <v>2</v>
      </c>
      <c r="I4941" s="1">
        <f>3958.756*ACOS(COS(RADIANS(90-C4941))*COS(RADIANS(90-F4941))+SIN(RADIANS(90-C4941))*SIN(RADIANS(90-F4941))*COS(RADIANS(D4941-G4941)))</f>
        <v>455.05829166792847</v>
      </c>
      <c r="J4941" s="1">
        <f>I4941/A4941</f>
        <v>5.604304190594947E-3</v>
      </c>
      <c r="K4941" s="1"/>
    </row>
    <row r="4942" spans="1:11">
      <c r="A4942" s="1">
        <v>82326</v>
      </c>
      <c r="B4942" s="2" t="s">
        <v>33</v>
      </c>
      <c r="C4942" s="1">
        <v>36.165900000000001</v>
      </c>
      <c r="D4942" s="1">
        <v>-86.831299999999999</v>
      </c>
      <c r="E4942" t="s">
        <v>34</v>
      </c>
      <c r="F4942" s="1">
        <v>42.294400000000003</v>
      </c>
      <c r="G4942" s="1">
        <v>-83.712599999999995</v>
      </c>
      <c r="H4942" s="1" t="s">
        <v>2</v>
      </c>
      <c r="I4942" s="1">
        <f>3958.756*ACOS(COS(RADIANS(90-C4942))*COS(RADIANS(90-F4942))+SIN(RADIANS(90-C4942))*SIN(RADIANS(90-F4942))*COS(RADIANS(D4942-G4942)))</f>
        <v>455.05829166792847</v>
      </c>
      <c r="J4942" s="1">
        <f>I4942/A4942</f>
        <v>5.5275161148109764E-3</v>
      </c>
      <c r="K4942" s="1"/>
    </row>
    <row r="4943" spans="1:11">
      <c r="A4943" s="1">
        <v>85751</v>
      </c>
      <c r="B4943" s="2" t="s">
        <v>33</v>
      </c>
      <c r="C4943" s="1">
        <v>36.165900000000001</v>
      </c>
      <c r="D4943" s="1">
        <v>-86.831299999999999</v>
      </c>
      <c r="E4943" t="s">
        <v>20</v>
      </c>
      <c r="F4943" s="1">
        <v>42.294400000000003</v>
      </c>
      <c r="G4943" s="1">
        <v>-83.712599999999995</v>
      </c>
      <c r="H4943" s="1" t="s">
        <v>2</v>
      </c>
      <c r="I4943" s="1">
        <f>3958.756*ACOS(COS(RADIANS(90-C4943))*COS(RADIANS(90-F4943))+SIN(RADIANS(90-C4943))*SIN(RADIANS(90-F4943))*COS(RADIANS(D4943-G4943)))</f>
        <v>455.05829166792847</v>
      </c>
      <c r="J4943" s="1">
        <f>I4943/A4943</f>
        <v>5.3067403490096726E-3</v>
      </c>
      <c r="K4943" s="1"/>
    </row>
    <row r="4944" spans="1:11">
      <c r="A4944" s="1">
        <v>91167</v>
      </c>
      <c r="B4944" s="2" t="s">
        <v>33</v>
      </c>
      <c r="C4944" s="1">
        <v>36.165900000000001</v>
      </c>
      <c r="D4944" s="1">
        <v>-86.831299999999999</v>
      </c>
      <c r="E4944" t="s">
        <v>20</v>
      </c>
      <c r="F4944" s="1">
        <v>42.294400000000003</v>
      </c>
      <c r="G4944" s="1">
        <v>-83.712599999999995</v>
      </c>
      <c r="H4944" s="1" t="s">
        <v>2</v>
      </c>
      <c r="I4944" s="1">
        <f>3958.756*ACOS(COS(RADIANS(90-C4944))*COS(RADIANS(90-F4944))+SIN(RADIANS(90-C4944))*SIN(RADIANS(90-F4944))*COS(RADIANS(D4944-G4944)))</f>
        <v>455.05829166792847</v>
      </c>
      <c r="J4944" s="1">
        <f>I4944/A4944</f>
        <v>4.9914803785133703E-3</v>
      </c>
      <c r="K4944" s="1"/>
    </row>
    <row r="4945" spans="1:11">
      <c r="A4945" s="1">
        <v>123157</v>
      </c>
      <c r="B4945" s="2" t="s">
        <v>33</v>
      </c>
      <c r="C4945" s="1">
        <v>36.165900000000001</v>
      </c>
      <c r="D4945" s="1">
        <v>-86.831299999999999</v>
      </c>
      <c r="E4945" t="s">
        <v>34</v>
      </c>
      <c r="F4945" s="1">
        <v>42.294400000000003</v>
      </c>
      <c r="G4945" s="1">
        <v>-83.712599999999995</v>
      </c>
      <c r="H4945" s="1" t="s">
        <v>2</v>
      </c>
      <c r="I4945" s="1">
        <f>3958.756*ACOS(COS(RADIANS(90-C4945))*COS(RADIANS(90-F4945))+SIN(RADIANS(90-C4945))*SIN(RADIANS(90-F4945))*COS(RADIANS(D4945-G4945)))</f>
        <v>455.05829166792847</v>
      </c>
      <c r="J4945" s="1">
        <f>I4945/A4945</f>
        <v>3.6949445964738381E-3</v>
      </c>
      <c r="K4945" s="1"/>
    </row>
    <row r="4946" spans="1:11">
      <c r="A4946" s="1">
        <v>1128</v>
      </c>
      <c r="B4946" s="2" t="s">
        <v>40</v>
      </c>
      <c r="C4946" s="1">
        <v>34.675400000000003</v>
      </c>
      <c r="D4946" s="1">
        <v>-82.839399999999998</v>
      </c>
      <c r="E4946" t="s">
        <v>42</v>
      </c>
      <c r="F4946" s="1">
        <v>40.427399999999999</v>
      </c>
      <c r="G4946" s="1">
        <v>-86.916700000000006</v>
      </c>
      <c r="H4946" s="1" t="s">
        <v>2</v>
      </c>
      <c r="I4946" s="1">
        <f>3958.756*ACOS(COS(RADIANS(90-C4946))*COS(RADIANS(90-F4946))+SIN(RADIANS(90-C4946))*SIN(RADIANS(90-F4946))*COS(RADIANS(D4946-G4946)))</f>
        <v>455.7470727634751</v>
      </c>
      <c r="J4946" s="1">
        <f>I4946/A4946</f>
        <v>0.40403109287542122</v>
      </c>
      <c r="K4946" s="1"/>
    </row>
    <row r="4947" spans="1:11">
      <c r="A4947" s="1">
        <v>11193</v>
      </c>
      <c r="B4947" s="2" t="s">
        <v>40</v>
      </c>
      <c r="C4947" s="1">
        <v>34.675400000000003</v>
      </c>
      <c r="D4947" s="1">
        <v>-82.839399999999998</v>
      </c>
      <c r="E4947" t="s">
        <v>42</v>
      </c>
      <c r="F4947" s="1">
        <v>40.427399999999999</v>
      </c>
      <c r="G4947" s="1">
        <v>-86.916700000000006</v>
      </c>
      <c r="H4947" s="1" t="s">
        <v>2</v>
      </c>
      <c r="I4947" s="1">
        <f>3958.756*ACOS(COS(RADIANS(90-C4947))*COS(RADIANS(90-F4947))+SIN(RADIANS(90-C4947))*SIN(RADIANS(90-F4947))*COS(RADIANS(D4947-G4947)))</f>
        <v>455.7470727634751</v>
      </c>
      <c r="J4947" s="1">
        <f>I4947/A4947</f>
        <v>4.0717151144775761E-2</v>
      </c>
      <c r="K4947" s="1"/>
    </row>
    <row r="4948" spans="1:11">
      <c r="A4948" s="1">
        <v>28877</v>
      </c>
      <c r="B4948" s="2" t="s">
        <v>40</v>
      </c>
      <c r="C4948" s="1">
        <v>34.675400000000003</v>
      </c>
      <c r="D4948" s="1">
        <v>-82.839399999999998</v>
      </c>
      <c r="E4948" t="s">
        <v>42</v>
      </c>
      <c r="F4948" s="1">
        <v>40.427399999999999</v>
      </c>
      <c r="G4948" s="1">
        <v>-86.916700000000006</v>
      </c>
      <c r="H4948" s="1" t="s">
        <v>2</v>
      </c>
      <c r="I4948" s="1">
        <f>3958.756*ACOS(COS(RADIANS(90-C4948))*COS(RADIANS(90-F4948))+SIN(RADIANS(90-C4948))*SIN(RADIANS(90-F4948))*COS(RADIANS(D4948-G4948)))</f>
        <v>455.7470727634751</v>
      </c>
      <c r="J4948" s="1">
        <f>I4948/A4948</f>
        <v>1.578235525724539E-2</v>
      </c>
      <c r="K4948" s="1"/>
    </row>
    <row r="4949" spans="1:11">
      <c r="A4949" s="1">
        <v>29323</v>
      </c>
      <c r="B4949" s="2" t="s">
        <v>40</v>
      </c>
      <c r="C4949" s="1">
        <v>34.675400000000003</v>
      </c>
      <c r="D4949" s="1">
        <v>-82.839399999999998</v>
      </c>
      <c r="E4949" t="s">
        <v>42</v>
      </c>
      <c r="F4949" s="1">
        <v>40.427399999999999</v>
      </c>
      <c r="G4949" s="1">
        <v>-86.916700000000006</v>
      </c>
      <c r="H4949" s="1" t="s">
        <v>2</v>
      </c>
      <c r="I4949" s="1">
        <f>3958.756*ACOS(COS(RADIANS(90-C4949))*COS(RADIANS(90-F4949))+SIN(RADIANS(90-C4949))*SIN(RADIANS(90-F4949))*COS(RADIANS(D4949-G4949)))</f>
        <v>455.7470727634751</v>
      </c>
      <c r="J4949" s="1">
        <f>I4949/A4949</f>
        <v>1.5542307156957853E-2</v>
      </c>
      <c r="K4949" s="1"/>
    </row>
    <row r="4950" spans="1:11">
      <c r="A4950" s="1">
        <v>30799</v>
      </c>
      <c r="B4950" s="2" t="s">
        <v>40</v>
      </c>
      <c r="C4950" s="1">
        <v>34.675400000000003</v>
      </c>
      <c r="D4950" s="1">
        <v>-82.839399999999998</v>
      </c>
      <c r="E4950" t="s">
        <v>42</v>
      </c>
      <c r="F4950" s="1">
        <v>40.427399999999999</v>
      </c>
      <c r="G4950" s="1">
        <v>-86.916700000000006</v>
      </c>
      <c r="H4950" s="1" t="s">
        <v>2</v>
      </c>
      <c r="I4950" s="1">
        <f>3958.756*ACOS(COS(RADIANS(90-C4950))*COS(RADIANS(90-F4950))+SIN(RADIANS(90-C4950))*SIN(RADIANS(90-F4950))*COS(RADIANS(D4950-G4950)))</f>
        <v>455.7470727634751</v>
      </c>
      <c r="J4950" s="1">
        <f>I4950/A4950</f>
        <v>1.4797463319051758E-2</v>
      </c>
      <c r="K4950" s="1"/>
    </row>
    <row r="4951" spans="1:11">
      <c r="A4951" s="1">
        <v>39280</v>
      </c>
      <c r="B4951" s="2" t="s">
        <v>40</v>
      </c>
      <c r="C4951" s="1">
        <v>34.675400000000003</v>
      </c>
      <c r="D4951" s="1">
        <v>-82.839399999999998</v>
      </c>
      <c r="E4951" t="s">
        <v>42</v>
      </c>
      <c r="F4951" s="1">
        <v>40.427399999999999</v>
      </c>
      <c r="G4951" s="1">
        <v>-86.916700000000006</v>
      </c>
      <c r="H4951" s="1" t="s">
        <v>2</v>
      </c>
      <c r="I4951" s="1">
        <f>3958.756*ACOS(COS(RADIANS(90-C4951))*COS(RADIANS(90-F4951))+SIN(RADIANS(90-C4951))*SIN(RADIANS(90-F4951))*COS(RADIANS(D4951-G4951)))</f>
        <v>455.7470727634751</v>
      </c>
      <c r="J4951" s="1">
        <f>I4951/A4951</f>
        <v>1.1602522219029406E-2</v>
      </c>
      <c r="K4951" s="1"/>
    </row>
    <row r="4952" spans="1:11">
      <c r="A4952" s="1">
        <v>39538</v>
      </c>
      <c r="B4952" s="2" t="s">
        <v>40</v>
      </c>
      <c r="C4952" s="1">
        <v>34.675400000000003</v>
      </c>
      <c r="D4952" s="1">
        <v>-82.839399999999998</v>
      </c>
      <c r="E4952" t="s">
        <v>42</v>
      </c>
      <c r="F4952" s="1">
        <v>40.427399999999999</v>
      </c>
      <c r="G4952" s="1">
        <v>-86.916700000000006</v>
      </c>
      <c r="H4952" s="1" t="s">
        <v>2</v>
      </c>
      <c r="I4952" s="1">
        <f>3958.756*ACOS(COS(RADIANS(90-C4952))*COS(RADIANS(90-F4952))+SIN(RADIANS(90-C4952))*SIN(RADIANS(90-F4952))*COS(RADIANS(D4952-G4952)))</f>
        <v>455.7470727634751</v>
      </c>
      <c r="J4952" s="1">
        <f>I4952/A4952</f>
        <v>1.1526811491817368E-2</v>
      </c>
      <c r="K4952" s="1"/>
    </row>
    <row r="4953" spans="1:11">
      <c r="A4953" s="1">
        <v>40582</v>
      </c>
      <c r="B4953" s="2" t="s">
        <v>40</v>
      </c>
      <c r="C4953" s="1">
        <v>34.675400000000003</v>
      </c>
      <c r="D4953" s="1">
        <v>-82.839399999999998</v>
      </c>
      <c r="E4953" t="s">
        <v>42</v>
      </c>
      <c r="F4953" s="1">
        <v>40.427399999999999</v>
      </c>
      <c r="G4953" s="1">
        <v>-86.916700000000006</v>
      </c>
      <c r="H4953" s="1" t="s">
        <v>2</v>
      </c>
      <c r="I4953" s="1">
        <f>3958.756*ACOS(COS(RADIANS(90-C4953))*COS(RADIANS(90-F4953))+SIN(RADIANS(90-C4953))*SIN(RADIANS(90-F4953))*COS(RADIANS(D4953-G4953)))</f>
        <v>455.7470727634751</v>
      </c>
      <c r="J4953" s="1">
        <f>I4953/A4953</f>
        <v>1.1230276298937339E-2</v>
      </c>
      <c r="K4953" s="1"/>
    </row>
    <row r="4954" spans="1:11">
      <c r="A4954" s="1">
        <v>45</v>
      </c>
      <c r="B4954" s="2" t="s">
        <v>36</v>
      </c>
      <c r="C4954" s="1">
        <v>32.798400000000001</v>
      </c>
      <c r="D4954" s="1">
        <v>-79.961399999999998</v>
      </c>
      <c r="E4954" t="s">
        <v>11</v>
      </c>
      <c r="F4954" s="1">
        <v>38.988599999999998</v>
      </c>
      <c r="G4954" s="1">
        <v>-76.944500000000005</v>
      </c>
      <c r="H4954" s="1" t="s">
        <v>2</v>
      </c>
      <c r="I4954" s="1">
        <f>3958.756*ACOS(COS(RADIANS(90-C4954))*COS(RADIANS(90-F4954))+SIN(RADIANS(90-C4954))*SIN(RADIANS(90-F4954))*COS(RADIANS(D4954-G4954)))</f>
        <v>459.75035100638786</v>
      </c>
      <c r="J4954" s="1">
        <f>I4954/A4954</f>
        <v>10.21667446680862</v>
      </c>
      <c r="K4954" s="1"/>
    </row>
    <row r="4955" spans="1:11">
      <c r="A4955" s="1">
        <v>431</v>
      </c>
      <c r="B4955" s="2" t="s">
        <v>36</v>
      </c>
      <c r="C4955" s="1">
        <v>32.798400000000001</v>
      </c>
      <c r="D4955" s="1">
        <v>-79.961399999999998</v>
      </c>
      <c r="E4955" t="s">
        <v>11</v>
      </c>
      <c r="F4955" s="1">
        <v>38.988599999999998</v>
      </c>
      <c r="G4955" s="1">
        <v>-76.944500000000005</v>
      </c>
      <c r="H4955" s="1" t="s">
        <v>2</v>
      </c>
      <c r="I4955" s="1">
        <f>3958.756*ACOS(COS(RADIANS(90-C4955))*COS(RADIANS(90-F4955))+SIN(RADIANS(90-C4955))*SIN(RADIANS(90-F4955))*COS(RADIANS(D4955-G4955)))</f>
        <v>459.75035100638786</v>
      </c>
      <c r="J4955" s="1">
        <f>I4955/A4955</f>
        <v>1.066706150826886</v>
      </c>
      <c r="K4955" s="1"/>
    </row>
    <row r="4956" spans="1:11">
      <c r="A4956" s="1">
        <v>900</v>
      </c>
      <c r="B4956" s="2" t="s">
        <v>11</v>
      </c>
      <c r="C4956" s="1">
        <v>38.988599999999998</v>
      </c>
      <c r="D4956" s="1">
        <v>-76.944500000000005</v>
      </c>
      <c r="E4956" t="s">
        <v>36</v>
      </c>
      <c r="F4956" s="1">
        <v>32.798400000000001</v>
      </c>
      <c r="G4956" s="1">
        <v>-79.961399999999998</v>
      </c>
      <c r="H4956" s="1" t="s">
        <v>2</v>
      </c>
      <c r="I4956" s="1">
        <f>3958.756*ACOS(COS(RADIANS(90-C4956))*COS(RADIANS(90-F4956))+SIN(RADIANS(90-C4956))*SIN(RADIANS(90-F4956))*COS(RADIANS(D4956-G4956)))</f>
        <v>459.75035100638786</v>
      </c>
      <c r="J4956" s="1">
        <f>I4956/A4956</f>
        <v>0.51083372334043098</v>
      </c>
      <c r="K4956" s="1"/>
    </row>
    <row r="4957" spans="1:11">
      <c r="A4957" s="1">
        <v>1532</v>
      </c>
      <c r="B4957" s="2" t="s">
        <v>11</v>
      </c>
      <c r="C4957" s="1">
        <v>38.988599999999998</v>
      </c>
      <c r="D4957" s="1">
        <v>-76.944500000000005</v>
      </c>
      <c r="E4957" t="s">
        <v>36</v>
      </c>
      <c r="F4957" s="1">
        <v>32.798400000000001</v>
      </c>
      <c r="G4957" s="1">
        <v>-79.961399999999998</v>
      </c>
      <c r="H4957" s="1" t="s">
        <v>2</v>
      </c>
      <c r="I4957" s="1">
        <f>3958.756*ACOS(COS(RADIANS(90-C4957))*COS(RADIANS(90-F4957))+SIN(RADIANS(90-C4957))*SIN(RADIANS(90-F4957))*COS(RADIANS(D4957-G4957)))</f>
        <v>459.75035100638786</v>
      </c>
      <c r="J4957" s="1">
        <f>I4957/A4957</f>
        <v>0.30009814034359522</v>
      </c>
      <c r="K4957" s="1"/>
    </row>
    <row r="4958" spans="1:11">
      <c r="A4958" s="1">
        <v>2712</v>
      </c>
      <c r="B4958" s="2" t="s">
        <v>36</v>
      </c>
      <c r="C4958" s="1">
        <v>32.798400000000001</v>
      </c>
      <c r="D4958" s="1">
        <v>-79.961399999999998</v>
      </c>
      <c r="E4958" t="s">
        <v>11</v>
      </c>
      <c r="F4958" s="1">
        <v>38.988599999999998</v>
      </c>
      <c r="G4958" s="1">
        <v>-76.944500000000005</v>
      </c>
      <c r="H4958" s="1" t="s">
        <v>2</v>
      </c>
      <c r="I4958" s="1">
        <f>3958.756*ACOS(COS(RADIANS(90-C4958))*COS(RADIANS(90-F4958))+SIN(RADIANS(90-C4958))*SIN(RADIANS(90-F4958))*COS(RADIANS(D4958-G4958)))</f>
        <v>459.75035100638786</v>
      </c>
      <c r="J4958" s="1">
        <f>I4958/A4958</f>
        <v>0.16952446571032001</v>
      </c>
      <c r="K4958" s="1"/>
    </row>
    <row r="4959" spans="1:11">
      <c r="A4959" s="1">
        <v>5116</v>
      </c>
      <c r="B4959" s="2" t="s">
        <v>36</v>
      </c>
      <c r="C4959" s="1">
        <v>32.798400000000001</v>
      </c>
      <c r="D4959" s="1">
        <v>-79.961399999999998</v>
      </c>
      <c r="E4959" t="s">
        <v>11</v>
      </c>
      <c r="F4959" s="1">
        <v>38.988599999999998</v>
      </c>
      <c r="G4959" s="1">
        <v>-76.944500000000005</v>
      </c>
      <c r="H4959" s="1" t="s">
        <v>2</v>
      </c>
      <c r="I4959" s="1">
        <f>3958.756*ACOS(COS(RADIANS(90-C4959))*COS(RADIANS(90-F4959))+SIN(RADIANS(90-C4959))*SIN(RADIANS(90-F4959))*COS(RADIANS(D4959-G4959)))</f>
        <v>459.75035100638786</v>
      </c>
      <c r="J4959" s="1">
        <f>I4959/A4959</f>
        <v>8.9865197616573078E-2</v>
      </c>
      <c r="K4959" s="1"/>
    </row>
    <row r="4960" spans="1:11">
      <c r="A4960" s="1">
        <v>28192</v>
      </c>
      <c r="B4960" s="2" t="s">
        <v>36</v>
      </c>
      <c r="C4960" s="1">
        <v>32.798400000000001</v>
      </c>
      <c r="D4960" s="1">
        <v>-79.961399999999998</v>
      </c>
      <c r="E4960" t="s">
        <v>11</v>
      </c>
      <c r="F4960" s="1">
        <v>38.988599999999998</v>
      </c>
      <c r="G4960" s="1">
        <v>-76.944500000000005</v>
      </c>
      <c r="H4960" s="1" t="s">
        <v>2</v>
      </c>
      <c r="I4960" s="1">
        <f>3958.756*ACOS(COS(RADIANS(90-C4960))*COS(RADIANS(90-F4960))+SIN(RADIANS(90-C4960))*SIN(RADIANS(90-F4960))*COS(RADIANS(D4960-G4960)))</f>
        <v>459.75035100638786</v>
      </c>
      <c r="J4960" s="1">
        <f>I4960/A4960</f>
        <v>1.6307830271225451E-2</v>
      </c>
      <c r="K4960" s="1"/>
    </row>
    <row r="4961" spans="1:11">
      <c r="A4961" s="1">
        <v>29999</v>
      </c>
      <c r="B4961" s="2" t="s">
        <v>36</v>
      </c>
      <c r="C4961" s="1">
        <v>32.798400000000001</v>
      </c>
      <c r="D4961" s="1">
        <v>-79.961399999999998</v>
      </c>
      <c r="E4961" t="s">
        <v>11</v>
      </c>
      <c r="F4961" s="1">
        <v>38.988599999999998</v>
      </c>
      <c r="G4961" s="1">
        <v>-76.944500000000005</v>
      </c>
      <c r="H4961" s="1" t="s">
        <v>2</v>
      </c>
      <c r="I4961" s="1">
        <f>3958.756*ACOS(COS(RADIANS(90-C4961))*COS(RADIANS(90-F4961))+SIN(RADIANS(90-C4961))*SIN(RADIANS(90-F4961))*COS(RADIANS(D4961-G4961)))</f>
        <v>459.75035100638786</v>
      </c>
      <c r="J4961" s="1">
        <f>I4961/A4961</f>
        <v>1.5325522550964627E-2</v>
      </c>
      <c r="K4961" s="1"/>
    </row>
    <row r="4962" spans="1:11">
      <c r="A4962" s="1">
        <v>47686</v>
      </c>
      <c r="B4962" s="2" t="s">
        <v>36</v>
      </c>
      <c r="C4962" s="1">
        <v>32.798400000000001</v>
      </c>
      <c r="D4962" s="1">
        <v>-79.961399999999998</v>
      </c>
      <c r="E4962" t="s">
        <v>11</v>
      </c>
      <c r="F4962" s="1">
        <v>38.988599999999998</v>
      </c>
      <c r="G4962" s="1">
        <v>-76.944500000000005</v>
      </c>
      <c r="H4962" s="1" t="s">
        <v>2</v>
      </c>
      <c r="I4962" s="1">
        <f>3958.756*ACOS(COS(RADIANS(90-C4962))*COS(RADIANS(90-F4962))+SIN(RADIANS(90-C4962))*SIN(RADIANS(90-F4962))*COS(RADIANS(D4962-G4962)))</f>
        <v>459.75035100638786</v>
      </c>
      <c r="J4962" s="1">
        <f>I4962/A4962</f>
        <v>9.6412018413452143E-3</v>
      </c>
      <c r="K4962" s="1"/>
    </row>
    <row r="4963" spans="1:11">
      <c r="A4963" s="1">
        <v>48589</v>
      </c>
      <c r="B4963" s="2" t="s">
        <v>11</v>
      </c>
      <c r="C4963" s="1">
        <v>38.988599999999998</v>
      </c>
      <c r="D4963" s="1">
        <v>-76.944500000000005</v>
      </c>
      <c r="E4963" t="s">
        <v>36</v>
      </c>
      <c r="F4963" s="1">
        <v>32.798400000000001</v>
      </c>
      <c r="G4963" s="1">
        <v>-79.961399999999998</v>
      </c>
      <c r="H4963" s="1" t="s">
        <v>2</v>
      </c>
      <c r="I4963" s="1">
        <f>3958.756*ACOS(COS(RADIANS(90-C4963))*COS(RADIANS(90-F4963))+SIN(RADIANS(90-C4963))*SIN(RADIANS(90-F4963))*COS(RADIANS(D4963-G4963)))</f>
        <v>459.75035100638786</v>
      </c>
      <c r="J4963" s="1">
        <f>I4963/A4963</f>
        <v>9.4620253762454018E-3</v>
      </c>
      <c r="K4963" s="1"/>
    </row>
    <row r="4964" spans="1:11">
      <c r="A4964" s="1">
        <v>48683</v>
      </c>
      <c r="B4964" s="2" t="s">
        <v>11</v>
      </c>
      <c r="C4964" s="1">
        <v>38.988599999999998</v>
      </c>
      <c r="D4964" s="1">
        <v>-76.944500000000005</v>
      </c>
      <c r="E4964" t="s">
        <v>36</v>
      </c>
      <c r="F4964" s="1">
        <v>32.798400000000001</v>
      </c>
      <c r="G4964" s="1">
        <v>-79.961399999999998</v>
      </c>
      <c r="H4964" s="1" t="s">
        <v>2</v>
      </c>
      <c r="I4964" s="1">
        <f>3958.756*ACOS(COS(RADIANS(90-C4964))*COS(RADIANS(90-F4964))+SIN(RADIANS(90-C4964))*SIN(RADIANS(90-F4964))*COS(RADIANS(D4964-G4964)))</f>
        <v>459.75035100638786</v>
      </c>
      <c r="J4964" s="1">
        <f>I4964/A4964</f>
        <v>9.4437555410797989E-3</v>
      </c>
      <c r="K4964" s="1"/>
    </row>
    <row r="4965" spans="1:11">
      <c r="A4965" s="1">
        <v>55669</v>
      </c>
      <c r="B4965" s="2" t="s">
        <v>11</v>
      </c>
      <c r="C4965" s="1">
        <v>38.988599999999998</v>
      </c>
      <c r="D4965" s="1">
        <v>-76.944500000000005</v>
      </c>
      <c r="E4965" t="s">
        <v>36</v>
      </c>
      <c r="F4965" s="1">
        <v>32.798400000000001</v>
      </c>
      <c r="G4965" s="1">
        <v>-79.961399999999998</v>
      </c>
      <c r="H4965" s="1" t="s">
        <v>2</v>
      </c>
      <c r="I4965" s="1">
        <f>3958.756*ACOS(COS(RADIANS(90-C4965))*COS(RADIANS(90-F4965))+SIN(RADIANS(90-C4965))*SIN(RADIANS(90-F4965))*COS(RADIANS(D4965-G4965)))</f>
        <v>459.75035100638786</v>
      </c>
      <c r="J4965" s="1">
        <f>I4965/A4965</f>
        <v>8.258642170802204E-3</v>
      </c>
      <c r="K4965" s="1"/>
    </row>
    <row r="4966" spans="1:11">
      <c r="A4966" s="1">
        <v>63327</v>
      </c>
      <c r="B4966" s="2" t="s">
        <v>11</v>
      </c>
      <c r="C4966" s="1">
        <v>38.988599999999998</v>
      </c>
      <c r="D4966" s="1">
        <v>-76.944500000000005</v>
      </c>
      <c r="E4966" t="s">
        <v>36</v>
      </c>
      <c r="F4966" s="1">
        <v>32.798400000000001</v>
      </c>
      <c r="G4966" s="1">
        <v>-79.961399999999998</v>
      </c>
      <c r="H4966" s="1" t="s">
        <v>2</v>
      </c>
      <c r="I4966" s="1">
        <f>3958.756*ACOS(COS(RADIANS(90-C4966))*COS(RADIANS(90-F4966))+SIN(RADIANS(90-C4966))*SIN(RADIANS(90-F4966))*COS(RADIANS(D4966-G4966)))</f>
        <v>459.75035100638786</v>
      </c>
      <c r="J4966" s="1">
        <f>I4966/A4966</f>
        <v>7.2599420627281865E-3</v>
      </c>
      <c r="K4966" s="1"/>
    </row>
    <row r="4967" spans="1:11">
      <c r="A4967" s="1">
        <v>75404</v>
      </c>
      <c r="B4967" s="2" t="s">
        <v>11</v>
      </c>
      <c r="C4967" s="1">
        <v>38.988599999999998</v>
      </c>
      <c r="D4967" s="1">
        <v>-76.944500000000005</v>
      </c>
      <c r="E4967" t="s">
        <v>36</v>
      </c>
      <c r="F4967" s="1">
        <v>32.798400000000001</v>
      </c>
      <c r="G4967" s="1">
        <v>-79.961399999999998</v>
      </c>
      <c r="H4967" s="1" t="s">
        <v>2</v>
      </c>
      <c r="I4967" s="1">
        <f>3958.756*ACOS(COS(RADIANS(90-C4967))*COS(RADIANS(90-F4967))+SIN(RADIANS(90-C4967))*SIN(RADIANS(90-F4967))*COS(RADIANS(D4967-G4967)))</f>
        <v>459.75035100638786</v>
      </c>
      <c r="J4967" s="1">
        <f>I4967/A4967</f>
        <v>6.097161304524798E-3</v>
      </c>
      <c r="K4967" s="1"/>
    </row>
    <row r="4968" spans="1:11">
      <c r="A4968" s="1">
        <v>94681</v>
      </c>
      <c r="B4968" s="2" t="s">
        <v>11</v>
      </c>
      <c r="C4968" s="1">
        <v>38.988599999999998</v>
      </c>
      <c r="D4968" s="1">
        <v>-76.944500000000005</v>
      </c>
      <c r="E4968" t="s">
        <v>36</v>
      </c>
      <c r="F4968" s="1">
        <v>32.798400000000001</v>
      </c>
      <c r="G4968" s="1">
        <v>-79.961399999999998</v>
      </c>
      <c r="H4968" s="1" t="s">
        <v>2</v>
      </c>
      <c r="I4968" s="1">
        <f>3958.756*ACOS(COS(RADIANS(90-C4968))*COS(RADIANS(90-F4968))+SIN(RADIANS(90-C4968))*SIN(RADIANS(90-F4968))*COS(RADIANS(D4968-G4968)))</f>
        <v>459.75035100638786</v>
      </c>
      <c r="J4968" s="1">
        <f>I4968/A4968</f>
        <v>4.8557825858027252E-3</v>
      </c>
      <c r="K4968" s="1"/>
    </row>
    <row r="4969" spans="1:11">
      <c r="A4969" s="1">
        <v>35</v>
      </c>
      <c r="B4969" s="2" t="s">
        <v>31</v>
      </c>
      <c r="C4969" s="1">
        <v>39.19</v>
      </c>
      <c r="D4969" s="1">
        <v>-96.59</v>
      </c>
      <c r="E4969" t="s">
        <v>10</v>
      </c>
      <c r="F4969" s="1">
        <v>43.075699999999998</v>
      </c>
      <c r="G4969" s="1">
        <v>-89.386700000000005</v>
      </c>
      <c r="H4969" s="1" t="s">
        <v>2</v>
      </c>
      <c r="I4969" s="1">
        <f>3958.756*ACOS(COS(RADIANS(90-C4969))*COS(RADIANS(90-F4969))+SIN(RADIANS(90-C4969))*SIN(RADIANS(90-F4969))*COS(RADIANS(D4969-G4969)))</f>
        <v>460.80654512356188</v>
      </c>
      <c r="J4969" s="1">
        <f>I4969/A4969</f>
        <v>13.165901289244625</v>
      </c>
      <c r="K4969" s="1"/>
    </row>
    <row r="4970" spans="1:11">
      <c r="A4970" s="1">
        <v>25925</v>
      </c>
      <c r="B4970" s="2" t="s">
        <v>31</v>
      </c>
      <c r="C4970" s="1">
        <v>39.19</v>
      </c>
      <c r="D4970" s="1">
        <v>-96.59</v>
      </c>
      <c r="E4970" t="s">
        <v>10</v>
      </c>
      <c r="F4970" s="1">
        <v>43.075699999999998</v>
      </c>
      <c r="G4970" s="1">
        <v>-89.386700000000005</v>
      </c>
      <c r="H4970" s="1" t="s">
        <v>2</v>
      </c>
      <c r="I4970" s="1">
        <f>3958.756*ACOS(COS(RADIANS(90-C4970))*COS(RADIANS(90-F4970))+SIN(RADIANS(90-C4970))*SIN(RADIANS(90-F4970))*COS(RADIANS(D4970-G4970)))</f>
        <v>460.80654512356188</v>
      </c>
      <c r="J4970" s="1">
        <f>I4970/A4970</f>
        <v>1.7774601547678376E-2</v>
      </c>
      <c r="K4970" s="1"/>
    </row>
    <row r="4971" spans="1:11">
      <c r="A4971" s="1">
        <v>28865</v>
      </c>
      <c r="B4971" s="2" t="s">
        <v>31</v>
      </c>
      <c r="C4971" s="1">
        <v>39.19</v>
      </c>
      <c r="D4971" s="1">
        <v>-96.59</v>
      </c>
      <c r="E4971" t="s">
        <v>10</v>
      </c>
      <c r="F4971" s="1">
        <v>43.075699999999998</v>
      </c>
      <c r="G4971" s="1">
        <v>-89.386700000000005</v>
      </c>
      <c r="H4971" s="1" t="s">
        <v>2</v>
      </c>
      <c r="I4971" s="1">
        <f>3958.756*ACOS(COS(RADIANS(90-C4971))*COS(RADIANS(90-F4971))+SIN(RADIANS(90-C4971))*SIN(RADIANS(90-F4971))*COS(RADIANS(D4971-G4971)))</f>
        <v>460.80654512356188</v>
      </c>
      <c r="J4971" s="1">
        <f>I4971/A4971</f>
        <v>1.5964196955605817E-2</v>
      </c>
      <c r="K4971" s="1"/>
    </row>
    <row r="4972" spans="1:11">
      <c r="A4972" s="1">
        <v>30747</v>
      </c>
      <c r="B4972" s="2" t="s">
        <v>31</v>
      </c>
      <c r="C4972" s="1">
        <v>39.19</v>
      </c>
      <c r="D4972" s="1">
        <v>-96.59</v>
      </c>
      <c r="E4972" t="s">
        <v>10</v>
      </c>
      <c r="F4972" s="1">
        <v>43.075699999999998</v>
      </c>
      <c r="G4972" s="1">
        <v>-89.386700000000005</v>
      </c>
      <c r="H4972" s="1" t="s">
        <v>2</v>
      </c>
      <c r="I4972" s="1">
        <f>3958.756*ACOS(COS(RADIANS(90-C4972))*COS(RADIANS(90-F4972))+SIN(RADIANS(90-C4972))*SIN(RADIANS(90-F4972))*COS(RADIANS(D4972-G4972)))</f>
        <v>460.80654512356188</v>
      </c>
      <c r="J4972" s="1">
        <f>I4972/A4972</f>
        <v>1.4987040853532438E-2</v>
      </c>
      <c r="K4972" s="1"/>
    </row>
    <row r="4973" spans="1:11">
      <c r="A4973" s="1">
        <v>67155</v>
      </c>
      <c r="B4973" s="2" t="s">
        <v>31</v>
      </c>
      <c r="C4973" s="1">
        <v>39.19</v>
      </c>
      <c r="D4973" s="1">
        <v>-96.59</v>
      </c>
      <c r="E4973" t="s">
        <v>10</v>
      </c>
      <c r="F4973" s="1">
        <v>43.075699999999998</v>
      </c>
      <c r="G4973" s="1">
        <v>-89.386700000000005</v>
      </c>
      <c r="H4973" s="1" t="s">
        <v>2</v>
      </c>
      <c r="I4973" s="1">
        <f>3958.756*ACOS(COS(RADIANS(90-C4973))*COS(RADIANS(90-F4973))+SIN(RADIANS(90-C4973))*SIN(RADIANS(90-F4973))*COS(RADIANS(D4973-G4973)))</f>
        <v>460.80654512356188</v>
      </c>
      <c r="J4973" s="1">
        <f>I4973/A4973</f>
        <v>6.8618352337660917E-3</v>
      </c>
      <c r="K4973" s="1"/>
    </row>
    <row r="4974" spans="1:11">
      <c r="A4974" s="1">
        <v>1574</v>
      </c>
      <c r="B4974" s="2" t="s">
        <v>14</v>
      </c>
      <c r="C4974" s="1">
        <v>41.503300000000003</v>
      </c>
      <c r="D4974" s="1">
        <v>-81.675600000000003</v>
      </c>
      <c r="E4974" t="s">
        <v>33</v>
      </c>
      <c r="F4974" s="1">
        <v>36.165900000000001</v>
      </c>
      <c r="G4974" s="1">
        <v>-86.831299999999999</v>
      </c>
      <c r="H4974" s="1" t="s">
        <v>2</v>
      </c>
      <c r="I4974" s="1">
        <f>3958.756*ACOS(COS(RADIANS(90-C4974))*COS(RADIANS(90-F4974))+SIN(RADIANS(90-C4974))*SIN(RADIANS(90-F4974))*COS(RADIANS(D4974-G4974)))</f>
        <v>461.31429148482721</v>
      </c>
      <c r="J4974" s="1">
        <f>I4974/A4974</f>
        <v>0.29308404795732351</v>
      </c>
      <c r="K4974" s="1"/>
    </row>
    <row r="4975" spans="1:11">
      <c r="A4975" s="1">
        <v>5376</v>
      </c>
      <c r="B4975" s="2" t="s">
        <v>14</v>
      </c>
      <c r="C4975" s="1">
        <v>41.503300000000003</v>
      </c>
      <c r="D4975" s="1">
        <v>-81.675600000000003</v>
      </c>
      <c r="E4975" t="s">
        <v>33</v>
      </c>
      <c r="F4975" s="1">
        <v>36.165900000000001</v>
      </c>
      <c r="G4975" s="1">
        <v>-86.831299999999999</v>
      </c>
      <c r="H4975" s="1" t="s">
        <v>2</v>
      </c>
      <c r="I4975" s="1">
        <f>3958.756*ACOS(COS(RADIANS(90-C4975))*COS(RADIANS(90-F4975))+SIN(RADIANS(90-C4975))*SIN(RADIANS(90-F4975))*COS(RADIANS(D4975-G4975)))</f>
        <v>461.31429148482721</v>
      </c>
      <c r="J4975" s="1">
        <f>I4975/A4975</f>
        <v>8.5809950052981254E-2</v>
      </c>
      <c r="K4975" s="1"/>
    </row>
    <row r="4976" spans="1:11">
      <c r="A4976" s="1">
        <v>11771</v>
      </c>
      <c r="B4976" s="2" t="s">
        <v>14</v>
      </c>
      <c r="C4976" s="1">
        <v>41.503300000000003</v>
      </c>
      <c r="D4976" s="1">
        <v>-81.675600000000003</v>
      </c>
      <c r="E4976" t="s">
        <v>33</v>
      </c>
      <c r="F4976" s="1">
        <v>36.165900000000001</v>
      </c>
      <c r="G4976" s="1">
        <v>-86.831299999999999</v>
      </c>
      <c r="H4976" s="1" t="s">
        <v>2</v>
      </c>
      <c r="I4976" s="1">
        <f>3958.756*ACOS(COS(RADIANS(90-C4976))*COS(RADIANS(90-F4976))+SIN(RADIANS(90-C4976))*SIN(RADIANS(90-F4976))*COS(RADIANS(D4976-G4976)))</f>
        <v>461.31429148482721</v>
      </c>
      <c r="J4976" s="1">
        <f>I4976/A4976</f>
        <v>3.9190747726176811E-2</v>
      </c>
      <c r="K4976" s="1"/>
    </row>
    <row r="4977" spans="1:11">
      <c r="A4977" s="1">
        <v>11771</v>
      </c>
      <c r="B4977" s="2" t="s">
        <v>14</v>
      </c>
      <c r="C4977" s="1">
        <v>41.503300000000003</v>
      </c>
      <c r="D4977" s="1">
        <v>-81.675600000000003</v>
      </c>
      <c r="E4977" t="s">
        <v>33</v>
      </c>
      <c r="F4977" s="1">
        <v>36.165900000000001</v>
      </c>
      <c r="G4977" s="1">
        <v>-86.831299999999999</v>
      </c>
      <c r="H4977" s="1" t="s">
        <v>2</v>
      </c>
      <c r="I4977" s="1">
        <f>3958.756*ACOS(COS(RADIANS(90-C4977))*COS(RADIANS(90-F4977))+SIN(RADIANS(90-C4977))*SIN(RADIANS(90-F4977))*COS(RADIANS(D4977-G4977)))</f>
        <v>461.31429148482721</v>
      </c>
      <c r="J4977" s="1">
        <f>I4977/A4977</f>
        <v>3.9190747726176811E-2</v>
      </c>
      <c r="K4977" s="1"/>
    </row>
    <row r="4978" spans="1:11">
      <c r="A4978" s="1">
        <v>25125</v>
      </c>
      <c r="B4978" s="2" t="s">
        <v>14</v>
      </c>
      <c r="C4978" s="1">
        <v>41.503300000000003</v>
      </c>
      <c r="D4978" s="1">
        <v>-81.675600000000003</v>
      </c>
      <c r="E4978" t="s">
        <v>33</v>
      </c>
      <c r="F4978" s="1">
        <v>36.165900000000001</v>
      </c>
      <c r="G4978" s="1">
        <v>-86.831299999999999</v>
      </c>
      <c r="H4978" s="1" t="s">
        <v>2</v>
      </c>
      <c r="I4978" s="1">
        <f>3958.756*ACOS(COS(RADIANS(90-C4978))*COS(RADIANS(90-F4978))+SIN(RADIANS(90-C4978))*SIN(RADIANS(90-F4978))*COS(RADIANS(D4978-G4978)))</f>
        <v>461.31429148482721</v>
      </c>
      <c r="J4978" s="1">
        <f>I4978/A4978</f>
        <v>1.836076782029163E-2</v>
      </c>
      <c r="K4978" s="1"/>
    </row>
    <row r="4979" spans="1:11">
      <c r="A4979" s="1">
        <v>36637</v>
      </c>
      <c r="B4979" s="2" t="s">
        <v>14</v>
      </c>
      <c r="C4979" s="1">
        <v>41.503300000000003</v>
      </c>
      <c r="D4979" s="1">
        <v>-81.675600000000003</v>
      </c>
      <c r="E4979" t="s">
        <v>33</v>
      </c>
      <c r="F4979" s="1">
        <v>36.165900000000001</v>
      </c>
      <c r="G4979" s="1">
        <v>-86.831299999999999</v>
      </c>
      <c r="H4979" s="1" t="s">
        <v>2</v>
      </c>
      <c r="I4979" s="1">
        <f>3958.756*ACOS(COS(RADIANS(90-C4979))*COS(RADIANS(90-F4979))+SIN(RADIANS(90-C4979))*SIN(RADIANS(90-F4979))*COS(RADIANS(D4979-G4979)))</f>
        <v>461.31429148482721</v>
      </c>
      <c r="J4979" s="1">
        <f>I4979/A4979</f>
        <v>1.25914865159491E-2</v>
      </c>
      <c r="K4979" s="1"/>
    </row>
    <row r="4980" spans="1:11">
      <c r="A4980" s="1">
        <v>38028</v>
      </c>
      <c r="B4980" s="2" t="s">
        <v>14</v>
      </c>
      <c r="C4980" s="1">
        <v>41.503300000000003</v>
      </c>
      <c r="D4980" s="1">
        <v>-81.675600000000003</v>
      </c>
      <c r="E4980" t="s">
        <v>33</v>
      </c>
      <c r="F4980" s="1">
        <v>36.165900000000001</v>
      </c>
      <c r="G4980" s="1">
        <v>-86.831299999999999</v>
      </c>
      <c r="H4980" s="1" t="s">
        <v>2</v>
      </c>
      <c r="I4980" s="1">
        <f>3958.756*ACOS(COS(RADIANS(90-C4980))*COS(RADIANS(90-F4980))+SIN(RADIANS(90-C4980))*SIN(RADIANS(90-F4980))*COS(RADIANS(D4980-G4980)))</f>
        <v>461.31429148482721</v>
      </c>
      <c r="J4980" s="1">
        <f>I4980/A4980</f>
        <v>1.2130911209761943E-2</v>
      </c>
      <c r="K4980" s="1"/>
    </row>
    <row r="4981" spans="1:11">
      <c r="A4981" s="1">
        <v>65641</v>
      </c>
      <c r="B4981" s="2" t="s">
        <v>14</v>
      </c>
      <c r="C4981" s="1">
        <v>41.503300000000003</v>
      </c>
      <c r="D4981" s="1">
        <v>-81.675600000000003</v>
      </c>
      <c r="E4981" t="s">
        <v>33</v>
      </c>
      <c r="F4981" s="1">
        <v>36.165900000000001</v>
      </c>
      <c r="G4981" s="1">
        <v>-86.831299999999999</v>
      </c>
      <c r="H4981" s="1" t="s">
        <v>2</v>
      </c>
      <c r="I4981" s="1">
        <f>3958.756*ACOS(COS(RADIANS(90-C4981))*COS(RADIANS(90-F4981))+SIN(RADIANS(90-C4981))*SIN(RADIANS(90-F4981))*COS(RADIANS(D4981-G4981)))</f>
        <v>461.31429148482721</v>
      </c>
      <c r="J4981" s="1">
        <f>I4981/A4981</f>
        <v>7.0278376545882485E-3</v>
      </c>
      <c r="K4981" s="1"/>
    </row>
    <row r="4982" spans="1:11">
      <c r="A4982" s="1">
        <v>22622</v>
      </c>
      <c r="B4982" s="2" t="s">
        <v>41</v>
      </c>
      <c r="C4982" s="1">
        <v>39.33</v>
      </c>
      <c r="D4982" s="1">
        <v>-76.599999999999994</v>
      </c>
      <c r="E4982" t="s">
        <v>23</v>
      </c>
      <c r="F4982" s="1">
        <v>35.948300000000003</v>
      </c>
      <c r="G4982" s="1">
        <v>-83.936700000000002</v>
      </c>
      <c r="H4982" s="1" t="s">
        <v>2</v>
      </c>
      <c r="I4982" s="1">
        <f>3958.756*ACOS(COS(RADIANS(90-C4982))*COS(RADIANS(90-F4982))+SIN(RADIANS(90-C4982))*SIN(RADIANS(90-F4982))*COS(RADIANS(D4982-G4982)))</f>
        <v>464.23502042670236</v>
      </c>
      <c r="J4982" s="1">
        <f>I4982/A4982</f>
        <v>2.0521396005070389E-2</v>
      </c>
      <c r="K4982" s="1"/>
    </row>
    <row r="4983" spans="1:11">
      <c r="A4983" s="1">
        <v>33858</v>
      </c>
      <c r="B4983" s="2" t="s">
        <v>41</v>
      </c>
      <c r="C4983" s="1">
        <v>39.33</v>
      </c>
      <c r="D4983" s="1">
        <v>-76.599999999999994</v>
      </c>
      <c r="E4983" t="s">
        <v>23</v>
      </c>
      <c r="F4983" s="1">
        <v>35.948300000000003</v>
      </c>
      <c r="G4983" s="1">
        <v>-83.936700000000002</v>
      </c>
      <c r="H4983" s="1" t="s">
        <v>2</v>
      </c>
      <c r="I4983" s="1">
        <f>3958.756*ACOS(COS(RADIANS(90-C4983))*COS(RADIANS(90-F4983))+SIN(RADIANS(90-C4983))*SIN(RADIANS(90-F4983))*COS(RADIANS(D4983-G4983)))</f>
        <v>464.23502042670236</v>
      </c>
      <c r="J4983" s="1">
        <f>I4983/A4983</f>
        <v>1.3711235761908629E-2</v>
      </c>
      <c r="K4983" s="1"/>
    </row>
    <row r="4984" spans="1:11">
      <c r="A4984" s="1">
        <v>47255</v>
      </c>
      <c r="B4984" s="2" t="s">
        <v>41</v>
      </c>
      <c r="C4984" s="1">
        <v>39.33</v>
      </c>
      <c r="D4984" s="1">
        <v>-76.599999999999994</v>
      </c>
      <c r="E4984" t="s">
        <v>23</v>
      </c>
      <c r="F4984" s="1">
        <v>35.948300000000003</v>
      </c>
      <c r="G4984" s="1">
        <v>-83.936700000000002</v>
      </c>
      <c r="H4984" s="1" t="s">
        <v>2</v>
      </c>
      <c r="I4984" s="1">
        <f>3958.756*ACOS(COS(RADIANS(90-C4984))*COS(RADIANS(90-F4984))+SIN(RADIANS(90-C4984))*SIN(RADIANS(90-F4984))*COS(RADIANS(D4984-G4984)))</f>
        <v>464.23502042670236</v>
      </c>
      <c r="J4984" s="1">
        <f>I4984/A4984</f>
        <v>9.8240402164152443E-3</v>
      </c>
      <c r="K4984" s="1"/>
    </row>
    <row r="4985" spans="1:11">
      <c r="A4985" s="1">
        <v>825</v>
      </c>
      <c r="B4985" s="2" t="s">
        <v>16</v>
      </c>
      <c r="C4985" s="1">
        <v>40.26</v>
      </c>
      <c r="D4985" s="1">
        <v>-80</v>
      </c>
      <c r="E4985" t="s">
        <v>33</v>
      </c>
      <c r="F4985" s="1">
        <v>36.165900000000001</v>
      </c>
      <c r="G4985" s="1">
        <v>-86.831299999999999</v>
      </c>
      <c r="H4985" s="1" t="s">
        <v>2</v>
      </c>
      <c r="I4985" s="1">
        <f>3958.756*ACOS(COS(RADIANS(90-C4985))*COS(RADIANS(90-F4985))+SIN(RADIANS(90-C4985))*SIN(RADIANS(90-F4985))*COS(RADIANS(D4985-G4985)))</f>
        <v>466.17901199444071</v>
      </c>
      <c r="J4985" s="1">
        <f>I4985/A4985</f>
        <v>0.56506546908417055</v>
      </c>
      <c r="K4985" s="1"/>
    </row>
    <row r="4986" spans="1:11">
      <c r="A4986" s="1">
        <v>2615</v>
      </c>
      <c r="B4986" s="2" t="s">
        <v>33</v>
      </c>
      <c r="C4986" s="1">
        <v>36.165900000000001</v>
      </c>
      <c r="D4986" s="1">
        <v>-86.831299999999999</v>
      </c>
      <c r="E4986" t="s">
        <v>16</v>
      </c>
      <c r="F4986" s="1">
        <v>40.26</v>
      </c>
      <c r="G4986" s="1">
        <v>-80</v>
      </c>
      <c r="H4986" s="1" t="s">
        <v>2</v>
      </c>
      <c r="I4986" s="1">
        <f>3958.756*ACOS(COS(RADIANS(90-C4986))*COS(RADIANS(90-F4986))+SIN(RADIANS(90-C4986))*SIN(RADIANS(90-F4986))*COS(RADIANS(D4986-G4986)))</f>
        <v>466.17901199444071</v>
      </c>
      <c r="J4986" s="1">
        <f>I4986/A4986</f>
        <v>0.17827113269385877</v>
      </c>
      <c r="K4986" s="1"/>
    </row>
    <row r="4987" spans="1:11">
      <c r="A4987" s="1">
        <v>2615</v>
      </c>
      <c r="B4987" s="2" t="s">
        <v>33</v>
      </c>
      <c r="C4987" s="1">
        <v>36.165900000000001</v>
      </c>
      <c r="D4987" s="1">
        <v>-86.831299999999999</v>
      </c>
      <c r="E4987" t="s">
        <v>16</v>
      </c>
      <c r="F4987" s="1">
        <v>40.26</v>
      </c>
      <c r="G4987" s="1">
        <v>-80</v>
      </c>
      <c r="H4987" s="1" t="s">
        <v>2</v>
      </c>
      <c r="I4987" s="1">
        <f>3958.756*ACOS(COS(RADIANS(90-C4987))*COS(RADIANS(90-F4987))+SIN(RADIANS(90-C4987))*SIN(RADIANS(90-F4987))*COS(RADIANS(D4987-G4987)))</f>
        <v>466.17901199444071</v>
      </c>
      <c r="J4987" s="1">
        <f>I4987/A4987</f>
        <v>0.17827113269385877</v>
      </c>
      <c r="K4987" s="1"/>
    </row>
    <row r="4988" spans="1:11">
      <c r="A4988" s="1">
        <v>2752</v>
      </c>
      <c r="B4988" s="2" t="s">
        <v>33</v>
      </c>
      <c r="C4988" s="1">
        <v>36.165900000000001</v>
      </c>
      <c r="D4988" s="1">
        <v>-86.831299999999999</v>
      </c>
      <c r="E4988" t="s">
        <v>16</v>
      </c>
      <c r="F4988" s="1">
        <v>40.26</v>
      </c>
      <c r="G4988" s="1">
        <v>-80</v>
      </c>
      <c r="H4988" s="1" t="s">
        <v>2</v>
      </c>
      <c r="I4988" s="1">
        <f>3958.756*ACOS(COS(RADIANS(90-C4988))*COS(RADIANS(90-F4988))+SIN(RADIANS(90-C4988))*SIN(RADIANS(90-F4988))*COS(RADIANS(D4988-G4988)))</f>
        <v>466.17901199444071</v>
      </c>
      <c r="J4988" s="1">
        <f>I4988/A4988</f>
        <v>0.1693964433119334</v>
      </c>
      <c r="K4988" s="1"/>
    </row>
    <row r="4989" spans="1:11">
      <c r="A4989" s="1">
        <v>2752</v>
      </c>
      <c r="B4989" s="2" t="s">
        <v>33</v>
      </c>
      <c r="C4989" s="1">
        <v>36.165900000000001</v>
      </c>
      <c r="D4989" s="1">
        <v>-86.831299999999999</v>
      </c>
      <c r="E4989" t="s">
        <v>16</v>
      </c>
      <c r="F4989" s="1">
        <v>40.26</v>
      </c>
      <c r="G4989" s="1">
        <v>-80</v>
      </c>
      <c r="H4989" s="1" t="s">
        <v>2</v>
      </c>
      <c r="I4989" s="1">
        <f>3958.756*ACOS(COS(RADIANS(90-C4989))*COS(RADIANS(90-F4989))+SIN(RADIANS(90-C4989))*SIN(RADIANS(90-F4989))*COS(RADIANS(D4989-G4989)))</f>
        <v>466.17901199444071</v>
      </c>
      <c r="J4989" s="1">
        <f>I4989/A4989</f>
        <v>0.1693964433119334</v>
      </c>
      <c r="K4989" s="1"/>
    </row>
    <row r="4990" spans="1:11">
      <c r="A4990" s="1">
        <v>2808</v>
      </c>
      <c r="B4990" s="2" t="s">
        <v>33</v>
      </c>
      <c r="C4990" s="1">
        <v>36.165900000000001</v>
      </c>
      <c r="D4990" s="1">
        <v>-86.831299999999999</v>
      </c>
      <c r="E4990" t="s">
        <v>16</v>
      </c>
      <c r="F4990" s="1">
        <v>40.26</v>
      </c>
      <c r="G4990" s="1">
        <v>-80</v>
      </c>
      <c r="H4990" s="1" t="s">
        <v>2</v>
      </c>
      <c r="I4990" s="1">
        <f>3958.756*ACOS(COS(RADIANS(90-C4990))*COS(RADIANS(90-F4990))+SIN(RADIANS(90-C4990))*SIN(RADIANS(90-F4990))*COS(RADIANS(D4990-G4990)))</f>
        <v>466.17901199444071</v>
      </c>
      <c r="J4990" s="1">
        <f>I4990/A4990</f>
        <v>0.16601816666468686</v>
      </c>
      <c r="K4990" s="1"/>
    </row>
    <row r="4991" spans="1:11">
      <c r="A4991" s="1">
        <v>2808</v>
      </c>
      <c r="B4991" s="2" t="s">
        <v>33</v>
      </c>
      <c r="C4991" s="1">
        <v>36.165900000000001</v>
      </c>
      <c r="D4991" s="1">
        <v>-86.831299999999999</v>
      </c>
      <c r="E4991" t="s">
        <v>16</v>
      </c>
      <c r="F4991" s="1">
        <v>40.26</v>
      </c>
      <c r="G4991" s="1">
        <v>-80</v>
      </c>
      <c r="H4991" s="1" t="s">
        <v>2</v>
      </c>
      <c r="I4991" s="1">
        <f>3958.756*ACOS(COS(RADIANS(90-C4991))*COS(RADIANS(90-F4991))+SIN(RADIANS(90-C4991))*SIN(RADIANS(90-F4991))*COS(RADIANS(D4991-G4991)))</f>
        <v>466.17901199444071</v>
      </c>
      <c r="J4991" s="1">
        <f>I4991/A4991</f>
        <v>0.16601816666468686</v>
      </c>
      <c r="K4991" s="1"/>
    </row>
    <row r="4992" spans="1:11">
      <c r="A4992" s="1">
        <v>3052</v>
      </c>
      <c r="B4992" s="2" t="s">
        <v>16</v>
      </c>
      <c r="C4992" s="1">
        <v>40.26</v>
      </c>
      <c r="D4992" s="1">
        <v>-80</v>
      </c>
      <c r="E4992" t="s">
        <v>33</v>
      </c>
      <c r="F4992" s="1">
        <v>36.165900000000001</v>
      </c>
      <c r="G4992" s="1">
        <v>-86.831299999999999</v>
      </c>
      <c r="H4992" s="1" t="s">
        <v>2</v>
      </c>
      <c r="I4992" s="1">
        <f>3958.756*ACOS(COS(RADIANS(90-C4992))*COS(RADIANS(90-F4992))+SIN(RADIANS(90-C4992))*SIN(RADIANS(90-F4992))*COS(RADIANS(D4992-G4992)))</f>
        <v>466.17901199444071</v>
      </c>
      <c r="J4992" s="1">
        <f>I4992/A4992</f>
        <v>0.15274541677406314</v>
      </c>
      <c r="K4992" s="1"/>
    </row>
    <row r="4993" spans="1:11">
      <c r="A4993" s="1">
        <v>3052</v>
      </c>
      <c r="B4993" s="2" t="s">
        <v>16</v>
      </c>
      <c r="C4993" s="1">
        <v>40.26</v>
      </c>
      <c r="D4993" s="1">
        <v>-80</v>
      </c>
      <c r="E4993" t="s">
        <v>33</v>
      </c>
      <c r="F4993" s="1">
        <v>36.165900000000001</v>
      </c>
      <c r="G4993" s="1">
        <v>-86.831299999999999</v>
      </c>
      <c r="H4993" s="1" t="s">
        <v>2</v>
      </c>
      <c r="I4993" s="1">
        <f>3958.756*ACOS(COS(RADIANS(90-C4993))*COS(RADIANS(90-F4993))+SIN(RADIANS(90-C4993))*SIN(RADIANS(90-F4993))*COS(RADIANS(D4993-G4993)))</f>
        <v>466.17901199444071</v>
      </c>
      <c r="J4993" s="1">
        <f>I4993/A4993</f>
        <v>0.15274541677406314</v>
      </c>
      <c r="K4993" s="1"/>
    </row>
    <row r="4994" spans="1:11">
      <c r="A4994" s="1">
        <v>3209</v>
      </c>
      <c r="B4994" s="2" t="s">
        <v>16</v>
      </c>
      <c r="C4994" s="1">
        <v>40.26</v>
      </c>
      <c r="D4994" s="1">
        <v>-80</v>
      </c>
      <c r="E4994" t="s">
        <v>33</v>
      </c>
      <c r="F4994" s="1">
        <v>36.165900000000001</v>
      </c>
      <c r="G4994" s="1">
        <v>-86.831299999999999</v>
      </c>
      <c r="H4994" s="1" t="s">
        <v>2</v>
      </c>
      <c r="I4994" s="1">
        <f>3958.756*ACOS(COS(RADIANS(90-C4994))*COS(RADIANS(90-F4994))+SIN(RADIANS(90-C4994))*SIN(RADIANS(90-F4994))*COS(RADIANS(D4994-G4994)))</f>
        <v>466.17901199444071</v>
      </c>
      <c r="J4994" s="1">
        <f>I4994/A4994</f>
        <v>0.14527236272808997</v>
      </c>
      <c r="K4994" s="1"/>
    </row>
    <row r="4995" spans="1:11">
      <c r="A4995" s="1">
        <v>3209</v>
      </c>
      <c r="B4995" s="2" t="s">
        <v>16</v>
      </c>
      <c r="C4995" s="1">
        <v>40.26</v>
      </c>
      <c r="D4995" s="1">
        <v>-80</v>
      </c>
      <c r="E4995" t="s">
        <v>33</v>
      </c>
      <c r="F4995" s="1">
        <v>36.165900000000001</v>
      </c>
      <c r="G4995" s="1">
        <v>-86.831299999999999</v>
      </c>
      <c r="H4995" s="1" t="s">
        <v>2</v>
      </c>
      <c r="I4995" s="1">
        <f>3958.756*ACOS(COS(RADIANS(90-C4995))*COS(RADIANS(90-F4995))+SIN(RADIANS(90-C4995))*SIN(RADIANS(90-F4995))*COS(RADIANS(D4995-G4995)))</f>
        <v>466.17901199444071</v>
      </c>
      <c r="J4995" s="1">
        <f>I4995/A4995</f>
        <v>0.14527236272808997</v>
      </c>
      <c r="K4995" s="1"/>
    </row>
    <row r="4996" spans="1:11">
      <c r="A4996" s="1">
        <v>6667</v>
      </c>
      <c r="B4996" s="2" t="s">
        <v>33</v>
      </c>
      <c r="C4996" s="1">
        <v>36.165900000000001</v>
      </c>
      <c r="D4996" s="1">
        <v>-86.831299999999999</v>
      </c>
      <c r="E4996" t="s">
        <v>16</v>
      </c>
      <c r="F4996" s="1">
        <v>40.26</v>
      </c>
      <c r="G4996" s="1">
        <v>-80</v>
      </c>
      <c r="H4996" s="1" t="s">
        <v>2</v>
      </c>
      <c r="I4996" s="1">
        <f>3958.756*ACOS(COS(RADIANS(90-C4996))*COS(RADIANS(90-F4996))+SIN(RADIANS(90-C4996))*SIN(RADIANS(90-F4996))*COS(RADIANS(D4996-G4996)))</f>
        <v>466.17901199444071</v>
      </c>
      <c r="J4996" s="1">
        <f>I4996/A4996</f>
        <v>6.9923355631384534E-2</v>
      </c>
      <c r="K4996" s="1"/>
    </row>
    <row r="4997" spans="1:11">
      <c r="A4997" s="1">
        <v>6667</v>
      </c>
      <c r="B4997" s="2" t="s">
        <v>33</v>
      </c>
      <c r="C4997" s="1">
        <v>36.165900000000001</v>
      </c>
      <c r="D4997" s="1">
        <v>-86.831299999999999</v>
      </c>
      <c r="E4997" t="s">
        <v>16</v>
      </c>
      <c r="F4997" s="1">
        <v>40.26</v>
      </c>
      <c r="G4997" s="1">
        <v>-80</v>
      </c>
      <c r="H4997" s="1" t="s">
        <v>2</v>
      </c>
      <c r="I4997" s="1">
        <f>3958.756*ACOS(COS(RADIANS(90-C4997))*COS(RADIANS(90-F4997))+SIN(RADIANS(90-C4997))*SIN(RADIANS(90-F4997))*COS(RADIANS(D4997-G4997)))</f>
        <v>466.17901199444071</v>
      </c>
      <c r="J4997" s="1">
        <f>I4997/A4997</f>
        <v>6.9923355631384534E-2</v>
      </c>
      <c r="K4997" s="1"/>
    </row>
    <row r="4998" spans="1:11">
      <c r="A4998" s="1">
        <v>12451</v>
      </c>
      <c r="B4998" s="2" t="s">
        <v>16</v>
      </c>
      <c r="C4998" s="1">
        <v>40.26</v>
      </c>
      <c r="D4998" s="1">
        <v>-80</v>
      </c>
      <c r="E4998" t="s">
        <v>33</v>
      </c>
      <c r="F4998" s="1">
        <v>36.165900000000001</v>
      </c>
      <c r="G4998" s="1">
        <v>-86.831299999999999</v>
      </c>
      <c r="H4998" s="1" t="s">
        <v>2</v>
      </c>
      <c r="I4998" s="1">
        <f>3958.756*ACOS(COS(RADIANS(90-C4998))*COS(RADIANS(90-F4998))+SIN(RADIANS(90-C4998))*SIN(RADIANS(90-F4998))*COS(RADIANS(D4998-G4998)))</f>
        <v>466.17901199444071</v>
      </c>
      <c r="J4998" s="1">
        <f>I4998/A4998</f>
        <v>3.7441090032482589E-2</v>
      </c>
      <c r="K4998" s="1"/>
    </row>
    <row r="4999" spans="1:11">
      <c r="A4999" s="1">
        <v>24794</v>
      </c>
      <c r="B4999" s="2" t="s">
        <v>33</v>
      </c>
      <c r="C4999" s="1">
        <v>36.165900000000001</v>
      </c>
      <c r="D4999" s="1">
        <v>-86.831299999999999</v>
      </c>
      <c r="E4999" t="s">
        <v>16</v>
      </c>
      <c r="F4999" s="1">
        <v>40.26</v>
      </c>
      <c r="G4999" s="1">
        <v>-80</v>
      </c>
      <c r="H4999" s="1" t="s">
        <v>2</v>
      </c>
      <c r="I4999" s="1">
        <f>3958.756*ACOS(COS(RADIANS(90-C4999))*COS(RADIANS(90-F4999))+SIN(RADIANS(90-C4999))*SIN(RADIANS(90-F4999))*COS(RADIANS(D4999-G4999)))</f>
        <v>466.17901199444071</v>
      </c>
      <c r="J4999" s="1">
        <f>I4999/A4999</f>
        <v>1.8802089698896535E-2</v>
      </c>
      <c r="K4999" s="1"/>
    </row>
    <row r="5000" spans="1:11">
      <c r="A5000" s="1">
        <v>24914</v>
      </c>
      <c r="B5000" s="2" t="s">
        <v>33</v>
      </c>
      <c r="C5000" s="1">
        <v>36.165900000000001</v>
      </c>
      <c r="D5000" s="1">
        <v>-86.831299999999999</v>
      </c>
      <c r="E5000" t="s">
        <v>16</v>
      </c>
      <c r="F5000" s="1">
        <v>40.26</v>
      </c>
      <c r="G5000" s="1">
        <v>-80</v>
      </c>
      <c r="H5000" s="1" t="s">
        <v>2</v>
      </c>
      <c r="I5000" s="1">
        <f>3958.756*ACOS(COS(RADIANS(90-C5000))*COS(RADIANS(90-F5000))+SIN(RADIANS(90-C5000))*SIN(RADIANS(90-F5000))*COS(RADIANS(D5000-G5000)))</f>
        <v>466.17901199444071</v>
      </c>
      <c r="J5000" s="1">
        <f>I5000/A5000</f>
        <v>1.8711528136567422E-2</v>
      </c>
      <c r="K5000" s="1"/>
    </row>
    <row r="5001" spans="1:11">
      <c r="A5001" s="1">
        <v>30562</v>
      </c>
      <c r="B5001" s="2" t="s">
        <v>33</v>
      </c>
      <c r="C5001" s="1">
        <v>36.165900000000001</v>
      </c>
      <c r="D5001" s="1">
        <v>-86.831299999999999</v>
      </c>
      <c r="E5001" t="s">
        <v>16</v>
      </c>
      <c r="F5001" s="1">
        <v>40.26</v>
      </c>
      <c r="G5001" s="1">
        <v>-80</v>
      </c>
      <c r="H5001" s="1" t="s">
        <v>2</v>
      </c>
      <c r="I5001" s="1">
        <f>3958.756*ACOS(COS(RADIANS(90-C5001))*COS(RADIANS(90-F5001))+SIN(RADIANS(90-C5001))*SIN(RADIANS(90-F5001))*COS(RADIANS(D5001-G5001)))</f>
        <v>466.17901199444071</v>
      </c>
      <c r="J5001" s="1">
        <f>I5001/A5001</f>
        <v>1.5253550552792381E-2</v>
      </c>
      <c r="K5001" s="1"/>
    </row>
    <row r="5002" spans="1:11">
      <c r="A5002" s="1">
        <v>31877</v>
      </c>
      <c r="B5002" s="2" t="s">
        <v>16</v>
      </c>
      <c r="C5002" s="1">
        <v>40.26</v>
      </c>
      <c r="D5002" s="1">
        <v>-80</v>
      </c>
      <c r="E5002" t="s">
        <v>33</v>
      </c>
      <c r="F5002" s="1">
        <v>36.165900000000001</v>
      </c>
      <c r="G5002" s="1">
        <v>-86.831299999999999</v>
      </c>
      <c r="H5002" s="1" t="s">
        <v>2</v>
      </c>
      <c r="I5002" s="1">
        <f>3958.756*ACOS(COS(RADIANS(90-C5002))*COS(RADIANS(90-F5002))+SIN(RADIANS(90-C5002))*SIN(RADIANS(90-F5002))*COS(RADIANS(D5002-G5002)))</f>
        <v>466.17901199444071</v>
      </c>
      <c r="J5002" s="1">
        <f>I5002/A5002</f>
        <v>1.4624306302175259E-2</v>
      </c>
      <c r="K5002" s="1"/>
    </row>
    <row r="5003" spans="1:11">
      <c r="A5003" s="1">
        <v>32749</v>
      </c>
      <c r="B5003" s="2" t="s">
        <v>16</v>
      </c>
      <c r="C5003" s="1">
        <v>40.26</v>
      </c>
      <c r="D5003" s="1">
        <v>-80</v>
      </c>
      <c r="E5003" t="s">
        <v>33</v>
      </c>
      <c r="F5003" s="1">
        <v>36.165900000000001</v>
      </c>
      <c r="G5003" s="1">
        <v>-86.831299999999999</v>
      </c>
      <c r="H5003" s="1" t="s">
        <v>2</v>
      </c>
      <c r="I5003" s="1">
        <f>3958.756*ACOS(COS(RADIANS(90-C5003))*COS(RADIANS(90-F5003))+SIN(RADIANS(90-C5003))*SIN(RADIANS(90-F5003))*COS(RADIANS(D5003-G5003)))</f>
        <v>466.17901199444071</v>
      </c>
      <c r="J5003" s="1">
        <f>I5003/A5003</f>
        <v>1.4234908302373835E-2</v>
      </c>
      <c r="K5003" s="1"/>
    </row>
    <row r="5004" spans="1:11">
      <c r="A5004" s="1">
        <v>32879</v>
      </c>
      <c r="B5004" s="2" t="s">
        <v>33</v>
      </c>
      <c r="C5004" s="1">
        <v>36.165900000000001</v>
      </c>
      <c r="D5004" s="1">
        <v>-86.831299999999999</v>
      </c>
      <c r="E5004" t="s">
        <v>16</v>
      </c>
      <c r="F5004" s="1">
        <v>40.26</v>
      </c>
      <c r="G5004" s="1">
        <v>-80</v>
      </c>
      <c r="H5004" s="1" t="s">
        <v>2</v>
      </c>
      <c r="I5004" s="1">
        <f>3958.756*ACOS(COS(RADIANS(90-C5004))*COS(RADIANS(90-F5004))+SIN(RADIANS(90-C5004))*SIN(RADIANS(90-F5004))*COS(RADIANS(D5004-G5004)))</f>
        <v>466.17901199444071</v>
      </c>
      <c r="J5004" s="1">
        <f>I5004/A5004</f>
        <v>1.4178625018840011E-2</v>
      </c>
      <c r="K5004" s="1"/>
    </row>
    <row r="5005" spans="1:11">
      <c r="A5005" s="1">
        <v>33037</v>
      </c>
      <c r="B5005" s="2" t="s">
        <v>33</v>
      </c>
      <c r="C5005" s="1">
        <v>36.165900000000001</v>
      </c>
      <c r="D5005" s="1">
        <v>-86.831299999999999</v>
      </c>
      <c r="E5005" t="s">
        <v>16</v>
      </c>
      <c r="F5005" s="1">
        <v>40.26</v>
      </c>
      <c r="G5005" s="1">
        <v>-80</v>
      </c>
      <c r="H5005" s="1" t="s">
        <v>2</v>
      </c>
      <c r="I5005" s="1">
        <f>3958.756*ACOS(COS(RADIANS(90-C5005))*COS(RADIANS(90-F5005))+SIN(RADIANS(90-C5005))*SIN(RADIANS(90-F5005))*COS(RADIANS(D5005-G5005)))</f>
        <v>466.17901199444071</v>
      </c>
      <c r="J5005" s="1">
        <f>I5005/A5005</f>
        <v>1.4110815509714584E-2</v>
      </c>
      <c r="K5005" s="1"/>
    </row>
    <row r="5006" spans="1:11">
      <c r="A5006" s="1">
        <v>35552</v>
      </c>
      <c r="B5006" s="2" t="s">
        <v>16</v>
      </c>
      <c r="C5006" s="1">
        <v>40.26</v>
      </c>
      <c r="D5006" s="1">
        <v>-80</v>
      </c>
      <c r="E5006" t="s">
        <v>33</v>
      </c>
      <c r="F5006" s="1">
        <v>36.165900000000001</v>
      </c>
      <c r="G5006" s="1">
        <v>-86.831299999999999</v>
      </c>
      <c r="H5006" s="1" t="s">
        <v>2</v>
      </c>
      <c r="I5006" s="1">
        <f>3958.756*ACOS(COS(RADIANS(90-C5006))*COS(RADIANS(90-F5006))+SIN(RADIANS(90-C5006))*SIN(RADIANS(90-F5006))*COS(RADIANS(D5006-G5006)))</f>
        <v>466.17901199444071</v>
      </c>
      <c r="J5006" s="1">
        <f>I5006/A5006</f>
        <v>1.311259597194084E-2</v>
      </c>
      <c r="K5006" s="1"/>
    </row>
    <row r="5007" spans="1:11">
      <c r="A5007" s="1">
        <v>38366</v>
      </c>
      <c r="B5007" s="2" t="s">
        <v>33</v>
      </c>
      <c r="C5007" s="1">
        <v>36.165900000000001</v>
      </c>
      <c r="D5007" s="1">
        <v>-86.831299999999999</v>
      </c>
      <c r="E5007" t="s">
        <v>16</v>
      </c>
      <c r="F5007" s="1">
        <v>40.26</v>
      </c>
      <c r="G5007" s="1">
        <v>-80</v>
      </c>
      <c r="H5007" s="1" t="s">
        <v>2</v>
      </c>
      <c r="I5007" s="1">
        <f>3958.756*ACOS(COS(RADIANS(90-C5007))*COS(RADIANS(90-F5007))+SIN(RADIANS(90-C5007))*SIN(RADIANS(90-F5007))*COS(RADIANS(D5007-G5007)))</f>
        <v>466.17901199444071</v>
      </c>
      <c r="J5007" s="1">
        <f>I5007/A5007</f>
        <v>1.2150836990940956E-2</v>
      </c>
      <c r="K5007" s="1"/>
    </row>
    <row r="5008" spans="1:11">
      <c r="A5008" s="1">
        <v>38496</v>
      </c>
      <c r="B5008" s="2" t="s">
        <v>33</v>
      </c>
      <c r="C5008" s="1">
        <v>36.165900000000001</v>
      </c>
      <c r="D5008" s="1">
        <v>-86.831299999999999</v>
      </c>
      <c r="E5008" t="s">
        <v>16</v>
      </c>
      <c r="F5008" s="1">
        <v>40.26</v>
      </c>
      <c r="G5008" s="1">
        <v>-80</v>
      </c>
      <c r="H5008" s="1" t="s">
        <v>2</v>
      </c>
      <c r="I5008" s="1">
        <f>3958.756*ACOS(COS(RADIANS(90-C5008))*COS(RADIANS(90-F5008))+SIN(RADIANS(90-C5008))*SIN(RADIANS(90-F5008))*COS(RADIANS(D5008-G5008)))</f>
        <v>466.17901199444071</v>
      </c>
      <c r="J5008" s="1">
        <f>I5008/A5008</f>
        <v>1.2109803927536387E-2</v>
      </c>
      <c r="K5008" s="1"/>
    </row>
    <row r="5009" spans="1:11">
      <c r="A5009" s="1">
        <v>40267</v>
      </c>
      <c r="B5009" s="2" t="s">
        <v>16</v>
      </c>
      <c r="C5009" s="1">
        <v>40.26</v>
      </c>
      <c r="D5009" s="1">
        <v>-80</v>
      </c>
      <c r="E5009" t="s">
        <v>33</v>
      </c>
      <c r="F5009" s="1">
        <v>36.165900000000001</v>
      </c>
      <c r="G5009" s="1">
        <v>-86.831299999999999</v>
      </c>
      <c r="H5009" s="1" t="s">
        <v>2</v>
      </c>
      <c r="I5009" s="1">
        <f>3958.756*ACOS(COS(RADIANS(90-C5009))*COS(RADIANS(90-F5009))+SIN(RADIANS(90-C5009))*SIN(RADIANS(90-F5009))*COS(RADIANS(D5009-G5009)))</f>
        <v>466.17901199444071</v>
      </c>
      <c r="J5009" s="1">
        <f>I5009/A5009</f>
        <v>1.1577197506505096E-2</v>
      </c>
      <c r="K5009" s="1"/>
    </row>
    <row r="5010" spans="1:11">
      <c r="A5010" s="1">
        <v>61821</v>
      </c>
      <c r="B5010" s="2" t="s">
        <v>33</v>
      </c>
      <c r="C5010" s="1">
        <v>36.165900000000001</v>
      </c>
      <c r="D5010" s="1">
        <v>-86.831299999999999</v>
      </c>
      <c r="E5010" t="s">
        <v>16</v>
      </c>
      <c r="F5010" s="1">
        <v>40.26</v>
      </c>
      <c r="G5010" s="1">
        <v>-80</v>
      </c>
      <c r="H5010" s="1" t="s">
        <v>2</v>
      </c>
      <c r="I5010" s="1">
        <f>3958.756*ACOS(COS(RADIANS(90-C5010))*COS(RADIANS(90-F5010))+SIN(RADIANS(90-C5010))*SIN(RADIANS(90-F5010))*COS(RADIANS(D5010-G5010)))</f>
        <v>466.17901199444071</v>
      </c>
      <c r="J5010" s="1">
        <f>I5010/A5010</f>
        <v>7.5407873051946865E-3</v>
      </c>
      <c r="K5010" s="1"/>
    </row>
    <row r="5011" spans="1:11">
      <c r="A5011" s="1">
        <v>64700</v>
      </c>
      <c r="B5011" s="2" t="s">
        <v>33</v>
      </c>
      <c r="C5011" s="1">
        <v>36.165900000000001</v>
      </c>
      <c r="D5011" s="1">
        <v>-86.831299999999999</v>
      </c>
      <c r="E5011" t="s">
        <v>16</v>
      </c>
      <c r="F5011" s="1">
        <v>40.26</v>
      </c>
      <c r="G5011" s="1">
        <v>-80</v>
      </c>
      <c r="H5011" s="1" t="s">
        <v>2</v>
      </c>
      <c r="I5011" s="1">
        <f>3958.756*ACOS(COS(RADIANS(90-C5011))*COS(RADIANS(90-F5011))+SIN(RADIANS(90-C5011))*SIN(RADIANS(90-F5011))*COS(RADIANS(D5011-G5011)))</f>
        <v>466.17901199444071</v>
      </c>
      <c r="J5011" s="1">
        <f>I5011/A5011</f>
        <v>7.205239752618867E-3</v>
      </c>
      <c r="K5011" s="1"/>
    </row>
    <row r="5012" spans="1:11">
      <c r="A5012" s="1">
        <v>91762</v>
      </c>
      <c r="B5012" s="2" t="s">
        <v>33</v>
      </c>
      <c r="C5012" s="1">
        <v>36.165900000000001</v>
      </c>
      <c r="D5012" s="1">
        <v>-86.831299999999999</v>
      </c>
      <c r="E5012" t="s">
        <v>16</v>
      </c>
      <c r="F5012" s="1">
        <v>40.26</v>
      </c>
      <c r="G5012" s="1">
        <v>-80</v>
      </c>
      <c r="H5012" s="1" t="s">
        <v>2</v>
      </c>
      <c r="I5012" s="1">
        <f>3958.756*ACOS(COS(RADIANS(90-C5012))*COS(RADIANS(90-F5012))+SIN(RADIANS(90-C5012))*SIN(RADIANS(90-F5012))*COS(RADIANS(D5012-G5012)))</f>
        <v>466.17901199444071</v>
      </c>
      <c r="J5012" s="1">
        <f>I5012/A5012</f>
        <v>5.0803057038255562E-3</v>
      </c>
      <c r="K5012" s="1"/>
    </row>
    <row r="5013" spans="1:11">
      <c r="A5013" s="1">
        <v>106568</v>
      </c>
      <c r="B5013" s="2" t="s">
        <v>16</v>
      </c>
      <c r="C5013" s="1">
        <v>40.26</v>
      </c>
      <c r="D5013" s="1">
        <v>-80</v>
      </c>
      <c r="E5013" t="s">
        <v>33</v>
      </c>
      <c r="F5013" s="1">
        <v>36.165900000000001</v>
      </c>
      <c r="G5013" s="1">
        <v>-86.831299999999999</v>
      </c>
      <c r="H5013" s="1" t="s">
        <v>2</v>
      </c>
      <c r="I5013" s="1">
        <f>3958.756*ACOS(COS(RADIANS(90-C5013))*COS(RADIANS(90-F5013))+SIN(RADIANS(90-C5013))*SIN(RADIANS(90-F5013))*COS(RADIANS(D5013-G5013)))</f>
        <v>466.17901199444071</v>
      </c>
      <c r="J5013" s="1">
        <f>I5013/A5013</f>
        <v>4.3744746264773732E-3</v>
      </c>
      <c r="K5013" s="1"/>
    </row>
    <row r="5014" spans="1:11">
      <c r="A5014" s="1">
        <v>144220</v>
      </c>
      <c r="B5014" s="2" t="s">
        <v>16</v>
      </c>
      <c r="C5014" s="1">
        <v>40.26</v>
      </c>
      <c r="D5014" s="1">
        <v>-80</v>
      </c>
      <c r="E5014" t="s">
        <v>33</v>
      </c>
      <c r="F5014" s="1">
        <v>36.165900000000001</v>
      </c>
      <c r="G5014" s="1">
        <v>-86.831299999999999</v>
      </c>
      <c r="H5014" s="1" t="s">
        <v>2</v>
      </c>
      <c r="I5014" s="1">
        <f>3958.756*ACOS(COS(RADIANS(90-C5014))*COS(RADIANS(90-F5014))+SIN(RADIANS(90-C5014))*SIN(RADIANS(90-F5014))*COS(RADIANS(D5014-G5014)))</f>
        <v>466.17901199444071</v>
      </c>
      <c r="J5014" s="1">
        <f>I5014/A5014</f>
        <v>3.2324158368772756E-3</v>
      </c>
      <c r="K5014" s="1"/>
    </row>
    <row r="5015" spans="1:11">
      <c r="A5015" s="1">
        <v>3</v>
      </c>
      <c r="B5015" s="2" t="s">
        <v>38</v>
      </c>
      <c r="C5015" s="1">
        <v>39.980899999999998</v>
      </c>
      <c r="D5015" s="1">
        <v>-75.156999999999996</v>
      </c>
      <c r="E5015" t="s">
        <v>1</v>
      </c>
      <c r="F5015" s="1">
        <v>42.247700000000002</v>
      </c>
      <c r="G5015" s="1">
        <v>-83.622600000000006</v>
      </c>
      <c r="H5015" s="1" t="s">
        <v>2</v>
      </c>
      <c r="I5015" s="1">
        <f>3958.756*ACOS(COS(RADIANS(90-C5015))*COS(RADIANS(90-F5015))+SIN(RADIANS(90-C5015))*SIN(RADIANS(90-F5015))*COS(RADIANS(D5015-G5015)))</f>
        <v>467.42803622636637</v>
      </c>
      <c r="J5015" s="1">
        <f>I5015/A5015</f>
        <v>155.8093454087888</v>
      </c>
      <c r="K5015" s="1"/>
    </row>
    <row r="5016" spans="1:11">
      <c r="A5016" s="1">
        <v>39</v>
      </c>
      <c r="B5016" s="2" t="s">
        <v>1</v>
      </c>
      <c r="C5016" s="1">
        <v>42.247700000000002</v>
      </c>
      <c r="D5016" s="1">
        <v>-83.622600000000006</v>
      </c>
      <c r="E5016" t="s">
        <v>38</v>
      </c>
      <c r="F5016" s="1">
        <v>39.980899999999998</v>
      </c>
      <c r="G5016" s="1">
        <v>-75.156999999999996</v>
      </c>
      <c r="H5016" s="1" t="s">
        <v>2</v>
      </c>
      <c r="I5016" s="1">
        <f>3958.756*ACOS(COS(RADIANS(90-C5016))*COS(RADIANS(90-F5016))+SIN(RADIANS(90-C5016))*SIN(RADIANS(90-F5016))*COS(RADIANS(D5016-G5016)))</f>
        <v>467.42803622636637</v>
      </c>
      <c r="J5016" s="1">
        <f>I5016/A5016</f>
        <v>11.985334262214522</v>
      </c>
      <c r="K5016" s="1"/>
    </row>
    <row r="5017" spans="1:11">
      <c r="A5017" s="1">
        <v>43</v>
      </c>
      <c r="B5017" s="2" t="s">
        <v>38</v>
      </c>
      <c r="C5017" s="1">
        <v>39.980899999999998</v>
      </c>
      <c r="D5017" s="1">
        <v>-75.156999999999996</v>
      </c>
      <c r="E5017" t="s">
        <v>1</v>
      </c>
      <c r="F5017" s="1">
        <v>42.247700000000002</v>
      </c>
      <c r="G5017" s="1">
        <v>-83.622600000000006</v>
      </c>
      <c r="H5017" s="1" t="s">
        <v>2</v>
      </c>
      <c r="I5017" s="1">
        <f>3958.756*ACOS(COS(RADIANS(90-C5017))*COS(RADIANS(90-F5017))+SIN(RADIANS(90-C5017))*SIN(RADIANS(90-F5017))*COS(RADIANS(D5017-G5017)))</f>
        <v>467.42803622636637</v>
      </c>
      <c r="J5017" s="1">
        <f>I5017/A5017</f>
        <v>10.870419447124799</v>
      </c>
      <c r="K5017" s="1"/>
    </row>
    <row r="5018" spans="1:11">
      <c r="A5018" s="1">
        <v>915</v>
      </c>
      <c r="B5018" s="2" t="s">
        <v>38</v>
      </c>
      <c r="C5018" s="1">
        <v>39.980899999999998</v>
      </c>
      <c r="D5018" s="1">
        <v>-75.156999999999996</v>
      </c>
      <c r="E5018" t="s">
        <v>1</v>
      </c>
      <c r="F5018" s="1">
        <v>42.247700000000002</v>
      </c>
      <c r="G5018" s="1">
        <v>-83.622600000000006</v>
      </c>
      <c r="H5018" s="1" t="s">
        <v>2</v>
      </c>
      <c r="I5018" s="1">
        <f>3958.756*ACOS(COS(RADIANS(90-C5018))*COS(RADIANS(90-F5018))+SIN(RADIANS(90-C5018))*SIN(RADIANS(90-F5018))*COS(RADIANS(D5018-G5018)))</f>
        <v>467.42803622636637</v>
      </c>
      <c r="J5018" s="1">
        <f>I5018/A5018</f>
        <v>0.51085031281570092</v>
      </c>
      <c r="K5018" s="1"/>
    </row>
    <row r="5019" spans="1:11">
      <c r="A5019" s="1">
        <v>6665</v>
      </c>
      <c r="B5019" s="2" t="s">
        <v>1</v>
      </c>
      <c r="C5019" s="1">
        <v>42.247700000000002</v>
      </c>
      <c r="D5019" s="1">
        <v>-83.622600000000006</v>
      </c>
      <c r="E5019" t="s">
        <v>38</v>
      </c>
      <c r="F5019" s="1">
        <v>39.980899999999998</v>
      </c>
      <c r="G5019" s="1">
        <v>-75.156999999999996</v>
      </c>
      <c r="H5019" s="1" t="s">
        <v>2</v>
      </c>
      <c r="I5019" s="1">
        <f>3958.756*ACOS(COS(RADIANS(90-C5019))*COS(RADIANS(90-F5019))+SIN(RADIANS(90-C5019))*SIN(RADIANS(90-F5019))*COS(RADIANS(D5019-G5019)))</f>
        <v>467.42803622636637</v>
      </c>
      <c r="J5019" s="1">
        <f>I5019/A5019</f>
        <v>7.0131738368547095E-2</v>
      </c>
      <c r="K5019" s="1"/>
    </row>
    <row r="5020" spans="1:11">
      <c r="A5020" s="1">
        <v>34014</v>
      </c>
      <c r="B5020" s="2" t="s">
        <v>1</v>
      </c>
      <c r="C5020" s="1">
        <v>42.247700000000002</v>
      </c>
      <c r="D5020" s="1">
        <v>-83.622600000000006</v>
      </c>
      <c r="E5020" t="s">
        <v>38</v>
      </c>
      <c r="F5020" s="1">
        <v>39.980899999999998</v>
      </c>
      <c r="G5020" s="1">
        <v>-75.156999999999996</v>
      </c>
      <c r="H5020" s="1" t="s">
        <v>2</v>
      </c>
      <c r="I5020" s="1">
        <f>3958.756*ACOS(COS(RADIANS(90-C5020))*COS(RADIANS(90-F5020))+SIN(RADIANS(90-C5020))*SIN(RADIANS(90-F5020))*COS(RADIANS(D5020-G5020)))</f>
        <v>467.42803622636637</v>
      </c>
      <c r="J5020" s="1">
        <f>I5020/A5020</f>
        <v>1.374222485524685E-2</v>
      </c>
      <c r="K5020" s="1"/>
    </row>
    <row r="5021" spans="1:11">
      <c r="A5021" s="1">
        <v>35984</v>
      </c>
      <c r="B5021" s="2" t="s">
        <v>1</v>
      </c>
      <c r="C5021" s="1">
        <v>42.247700000000002</v>
      </c>
      <c r="D5021" s="1">
        <v>-83.622600000000006</v>
      </c>
      <c r="E5021" t="s">
        <v>38</v>
      </c>
      <c r="F5021" s="1">
        <v>39.980899999999998</v>
      </c>
      <c r="G5021" s="1">
        <v>-75.156999999999996</v>
      </c>
      <c r="H5021" s="1" t="s">
        <v>2</v>
      </c>
      <c r="I5021" s="1">
        <f>3958.756*ACOS(COS(RADIANS(90-C5021))*COS(RADIANS(90-F5021))+SIN(RADIANS(90-C5021))*SIN(RADIANS(90-F5021))*COS(RADIANS(D5021-G5021)))</f>
        <v>467.42803622636637</v>
      </c>
      <c r="J5021" s="1">
        <f>I5021/A5021</f>
        <v>1.2989885399798977E-2</v>
      </c>
      <c r="K5021" s="1"/>
    </row>
    <row r="5022" spans="1:11">
      <c r="A5022" s="1">
        <v>36766</v>
      </c>
      <c r="B5022" s="2" t="s">
        <v>1</v>
      </c>
      <c r="C5022" s="1">
        <v>42.247700000000002</v>
      </c>
      <c r="D5022" s="1">
        <v>-83.622600000000006</v>
      </c>
      <c r="E5022" t="s">
        <v>38</v>
      </c>
      <c r="F5022" s="1">
        <v>39.980899999999998</v>
      </c>
      <c r="G5022" s="1">
        <v>-75.156999999999996</v>
      </c>
      <c r="H5022" s="1" t="s">
        <v>2</v>
      </c>
      <c r="I5022" s="1">
        <f>3958.756*ACOS(COS(RADIANS(90-C5022))*COS(RADIANS(90-F5022))+SIN(RADIANS(90-C5022))*SIN(RADIANS(90-F5022))*COS(RADIANS(D5022-G5022)))</f>
        <v>467.42803622636637</v>
      </c>
      <c r="J5022" s="1">
        <f>I5022/A5022</f>
        <v>1.2713595066810813E-2</v>
      </c>
      <c r="K5022" s="1"/>
    </row>
    <row r="5023" spans="1:11">
      <c r="A5023" s="1">
        <v>52</v>
      </c>
      <c r="B5023" s="2" t="s">
        <v>25</v>
      </c>
      <c r="C5023" s="1">
        <v>35.92</v>
      </c>
      <c r="D5023" s="1">
        <v>-79.040000000000006</v>
      </c>
      <c r="E5023" t="s">
        <v>15</v>
      </c>
      <c r="F5023" s="1">
        <v>29.68</v>
      </c>
      <c r="G5023" s="1">
        <v>-82.27</v>
      </c>
      <c r="H5023" s="1" t="s">
        <v>2</v>
      </c>
      <c r="I5023" s="1">
        <f>3958.756*ACOS(COS(RADIANS(90-C5023))*COS(RADIANS(90-F5023))+SIN(RADIANS(90-C5023))*SIN(RADIANS(90-F5023))*COS(RADIANS(D5023-G5023)))</f>
        <v>470.098930583438</v>
      </c>
      <c r="J5023" s="1">
        <f>I5023/A5023</f>
        <v>9.0403640496815001</v>
      </c>
      <c r="K5023" s="1"/>
    </row>
    <row r="5024" spans="1:11">
      <c r="A5024" s="1">
        <v>74</v>
      </c>
      <c r="B5024" s="2" t="s">
        <v>15</v>
      </c>
      <c r="C5024" s="1">
        <v>29.68</v>
      </c>
      <c r="D5024" s="1">
        <v>-82.27</v>
      </c>
      <c r="E5024" t="s">
        <v>25</v>
      </c>
      <c r="F5024" s="1">
        <v>35.92</v>
      </c>
      <c r="G5024" s="1">
        <v>-79.040000000000006</v>
      </c>
      <c r="H5024" s="1" t="s">
        <v>2</v>
      </c>
      <c r="I5024" s="1">
        <f>3958.756*ACOS(COS(RADIANS(90-C5024))*COS(RADIANS(90-F5024))+SIN(RADIANS(90-C5024))*SIN(RADIANS(90-F5024))*COS(RADIANS(D5024-G5024)))</f>
        <v>470.098930583438</v>
      </c>
      <c r="J5024" s="1">
        <f>I5024/A5024</f>
        <v>6.3526882511275407</v>
      </c>
      <c r="K5024" s="1"/>
    </row>
    <row r="5025" spans="1:11">
      <c r="A5025" s="1">
        <v>74</v>
      </c>
      <c r="B5025" s="2" t="s">
        <v>15</v>
      </c>
      <c r="C5025" s="1">
        <v>29.68</v>
      </c>
      <c r="D5025" s="1">
        <v>-82.27</v>
      </c>
      <c r="E5025" t="s">
        <v>25</v>
      </c>
      <c r="F5025" s="1">
        <v>35.92</v>
      </c>
      <c r="G5025" s="1">
        <v>-79.040000000000006</v>
      </c>
      <c r="H5025" s="1" t="s">
        <v>2</v>
      </c>
      <c r="I5025" s="1">
        <f>3958.756*ACOS(COS(RADIANS(90-C5025))*COS(RADIANS(90-F5025))+SIN(RADIANS(90-C5025))*SIN(RADIANS(90-F5025))*COS(RADIANS(D5025-G5025)))</f>
        <v>470.098930583438</v>
      </c>
      <c r="J5025" s="1">
        <f>I5025/A5025</f>
        <v>6.3526882511275407</v>
      </c>
      <c r="K5025" s="1"/>
    </row>
    <row r="5026" spans="1:11">
      <c r="A5026" s="1">
        <v>676</v>
      </c>
      <c r="B5026" s="2" t="s">
        <v>15</v>
      </c>
      <c r="C5026" s="1">
        <v>29.68</v>
      </c>
      <c r="D5026" s="1">
        <v>-82.27</v>
      </c>
      <c r="E5026" t="s">
        <v>25</v>
      </c>
      <c r="F5026" s="1">
        <v>35.92</v>
      </c>
      <c r="G5026" s="1">
        <v>-79.040000000000006</v>
      </c>
      <c r="H5026" s="1" t="s">
        <v>2</v>
      </c>
      <c r="I5026" s="1">
        <f>3958.756*ACOS(COS(RADIANS(90-C5026))*COS(RADIANS(90-F5026))+SIN(RADIANS(90-C5026))*SIN(RADIANS(90-F5026))*COS(RADIANS(D5026-G5026)))</f>
        <v>470.098930583438</v>
      </c>
      <c r="J5026" s="1">
        <f>I5026/A5026</f>
        <v>0.69541261920626929</v>
      </c>
      <c r="K5026" s="1"/>
    </row>
    <row r="5027" spans="1:11">
      <c r="A5027" s="1">
        <v>676</v>
      </c>
      <c r="B5027" s="2" t="s">
        <v>15</v>
      </c>
      <c r="C5027" s="1">
        <v>29.68</v>
      </c>
      <c r="D5027" s="1">
        <v>-82.27</v>
      </c>
      <c r="E5027" t="s">
        <v>25</v>
      </c>
      <c r="F5027" s="1">
        <v>35.92</v>
      </c>
      <c r="G5027" s="1">
        <v>-79.040000000000006</v>
      </c>
      <c r="H5027" s="1" t="s">
        <v>2</v>
      </c>
      <c r="I5027" s="1">
        <f>3958.756*ACOS(COS(RADIANS(90-C5027))*COS(RADIANS(90-F5027))+SIN(RADIANS(90-C5027))*SIN(RADIANS(90-F5027))*COS(RADIANS(D5027-G5027)))</f>
        <v>470.098930583438</v>
      </c>
      <c r="J5027" s="1">
        <f>I5027/A5027</f>
        <v>0.69541261920626929</v>
      </c>
      <c r="K5027" s="1"/>
    </row>
    <row r="5028" spans="1:11">
      <c r="A5028" s="1">
        <v>705</v>
      </c>
      <c r="B5028" s="2" t="s">
        <v>15</v>
      </c>
      <c r="C5028" s="1">
        <v>29.68</v>
      </c>
      <c r="D5028" s="1">
        <v>-82.27</v>
      </c>
      <c r="E5028" t="s">
        <v>25</v>
      </c>
      <c r="F5028" s="1">
        <v>35.92</v>
      </c>
      <c r="G5028" s="1">
        <v>-79.040000000000006</v>
      </c>
      <c r="H5028" s="1" t="s">
        <v>2</v>
      </c>
      <c r="I5028" s="1">
        <f>3958.756*ACOS(COS(RADIANS(90-C5028))*COS(RADIANS(90-F5028))+SIN(RADIANS(90-C5028))*SIN(RADIANS(90-F5028))*COS(RADIANS(D5028-G5028)))</f>
        <v>470.098930583438</v>
      </c>
      <c r="J5028" s="1">
        <f>I5028/A5028</f>
        <v>0.66680699373537311</v>
      </c>
      <c r="K5028" s="1"/>
    </row>
    <row r="5029" spans="1:11">
      <c r="A5029" s="1">
        <v>705</v>
      </c>
      <c r="B5029" s="2" t="s">
        <v>15</v>
      </c>
      <c r="C5029" s="1">
        <v>29.68</v>
      </c>
      <c r="D5029" s="1">
        <v>-82.27</v>
      </c>
      <c r="E5029" t="s">
        <v>25</v>
      </c>
      <c r="F5029" s="1">
        <v>35.92</v>
      </c>
      <c r="G5029" s="1">
        <v>-79.040000000000006</v>
      </c>
      <c r="H5029" s="1" t="s">
        <v>2</v>
      </c>
      <c r="I5029" s="1">
        <f>3958.756*ACOS(COS(RADIANS(90-C5029))*COS(RADIANS(90-F5029))+SIN(RADIANS(90-C5029))*SIN(RADIANS(90-F5029))*COS(RADIANS(D5029-G5029)))</f>
        <v>470.098930583438</v>
      </c>
      <c r="J5029" s="1">
        <f>I5029/A5029</f>
        <v>0.66680699373537311</v>
      </c>
      <c r="K5029" s="1"/>
    </row>
    <row r="5030" spans="1:11">
      <c r="A5030" s="1">
        <v>712</v>
      </c>
      <c r="B5030" s="2" t="s">
        <v>15</v>
      </c>
      <c r="C5030" s="1">
        <v>29.68</v>
      </c>
      <c r="D5030" s="1">
        <v>-82.27</v>
      </c>
      <c r="E5030" t="s">
        <v>25</v>
      </c>
      <c r="F5030" s="1">
        <v>35.92</v>
      </c>
      <c r="G5030" s="1">
        <v>-79.040000000000006</v>
      </c>
      <c r="H5030" s="1" t="s">
        <v>2</v>
      </c>
      <c r="I5030" s="1">
        <f>3958.756*ACOS(COS(RADIANS(90-C5030))*COS(RADIANS(90-F5030))+SIN(RADIANS(90-C5030))*SIN(RADIANS(90-F5030))*COS(RADIANS(D5030-G5030)))</f>
        <v>470.098930583438</v>
      </c>
      <c r="J5030" s="1">
        <f>I5030/A5030</f>
        <v>0.66025130699921064</v>
      </c>
      <c r="K5030" s="1"/>
    </row>
    <row r="5031" spans="1:11">
      <c r="A5031" s="1">
        <v>712</v>
      </c>
      <c r="B5031" s="2" t="s">
        <v>15</v>
      </c>
      <c r="C5031" s="1">
        <v>29.68</v>
      </c>
      <c r="D5031" s="1">
        <v>-82.27</v>
      </c>
      <c r="E5031" t="s">
        <v>25</v>
      </c>
      <c r="F5031" s="1">
        <v>35.92</v>
      </c>
      <c r="G5031" s="1">
        <v>-79.040000000000006</v>
      </c>
      <c r="H5031" s="1" t="s">
        <v>2</v>
      </c>
      <c r="I5031" s="1">
        <f>3958.756*ACOS(COS(RADIANS(90-C5031))*COS(RADIANS(90-F5031))+SIN(RADIANS(90-C5031))*SIN(RADIANS(90-F5031))*COS(RADIANS(D5031-G5031)))</f>
        <v>470.098930583438</v>
      </c>
      <c r="J5031" s="1">
        <f>I5031/A5031</f>
        <v>0.66025130699921064</v>
      </c>
      <c r="K5031" s="1"/>
    </row>
    <row r="5032" spans="1:11">
      <c r="A5032" s="1">
        <v>949</v>
      </c>
      <c r="B5032" s="2" t="s">
        <v>15</v>
      </c>
      <c r="C5032" s="1">
        <v>29.68</v>
      </c>
      <c r="D5032" s="1">
        <v>-82.27</v>
      </c>
      <c r="E5032" t="s">
        <v>25</v>
      </c>
      <c r="F5032" s="1">
        <v>35.92</v>
      </c>
      <c r="G5032" s="1">
        <v>-79.040000000000006</v>
      </c>
      <c r="H5032" s="1" t="s">
        <v>2</v>
      </c>
      <c r="I5032" s="1">
        <f>3958.756*ACOS(COS(RADIANS(90-C5032))*COS(RADIANS(90-F5032))+SIN(RADIANS(90-C5032))*SIN(RADIANS(90-F5032))*COS(RADIANS(D5032-G5032)))</f>
        <v>470.098930583438</v>
      </c>
      <c r="J5032" s="1">
        <f>I5032/A5032</f>
        <v>0.49536241368117806</v>
      </c>
      <c r="K5032" s="1"/>
    </row>
    <row r="5033" spans="1:11">
      <c r="A5033" s="1">
        <v>949</v>
      </c>
      <c r="B5033" s="2" t="s">
        <v>15</v>
      </c>
      <c r="C5033" s="1">
        <v>29.68</v>
      </c>
      <c r="D5033" s="1">
        <v>-82.27</v>
      </c>
      <c r="E5033" t="s">
        <v>25</v>
      </c>
      <c r="F5033" s="1">
        <v>35.92</v>
      </c>
      <c r="G5033" s="1">
        <v>-79.040000000000006</v>
      </c>
      <c r="H5033" s="1" t="s">
        <v>2</v>
      </c>
      <c r="I5033" s="1">
        <f>3958.756*ACOS(COS(RADIANS(90-C5033))*COS(RADIANS(90-F5033))+SIN(RADIANS(90-C5033))*SIN(RADIANS(90-F5033))*COS(RADIANS(D5033-G5033)))</f>
        <v>470.098930583438</v>
      </c>
      <c r="J5033" s="1">
        <f>I5033/A5033</f>
        <v>0.49536241368117806</v>
      </c>
      <c r="K5033" s="1"/>
    </row>
    <row r="5034" spans="1:11">
      <c r="A5034" s="1">
        <v>950</v>
      </c>
      <c r="B5034" s="2" t="s">
        <v>15</v>
      </c>
      <c r="C5034" s="1">
        <v>29.68</v>
      </c>
      <c r="D5034" s="1">
        <v>-82.27</v>
      </c>
      <c r="E5034" t="s">
        <v>25</v>
      </c>
      <c r="F5034" s="1">
        <v>35.92</v>
      </c>
      <c r="G5034" s="1">
        <v>-79.040000000000006</v>
      </c>
      <c r="H5034" s="1" t="s">
        <v>2</v>
      </c>
      <c r="I5034" s="1">
        <f>3958.756*ACOS(COS(RADIANS(90-C5034))*COS(RADIANS(90-F5034))+SIN(RADIANS(90-C5034))*SIN(RADIANS(90-F5034))*COS(RADIANS(D5034-G5034)))</f>
        <v>470.098930583438</v>
      </c>
      <c r="J5034" s="1">
        <f>I5034/A5034</f>
        <v>0.49484097956151368</v>
      </c>
      <c r="K5034" s="1"/>
    </row>
    <row r="5035" spans="1:11">
      <c r="A5035" s="1">
        <v>950</v>
      </c>
      <c r="B5035" s="2" t="s">
        <v>15</v>
      </c>
      <c r="C5035" s="1">
        <v>29.68</v>
      </c>
      <c r="D5035" s="1">
        <v>-82.27</v>
      </c>
      <c r="E5035" t="s">
        <v>25</v>
      </c>
      <c r="F5035" s="1">
        <v>35.92</v>
      </c>
      <c r="G5035" s="1">
        <v>-79.040000000000006</v>
      </c>
      <c r="H5035" s="1" t="s">
        <v>2</v>
      </c>
      <c r="I5035" s="1">
        <f>3958.756*ACOS(COS(RADIANS(90-C5035))*COS(RADIANS(90-F5035))+SIN(RADIANS(90-C5035))*SIN(RADIANS(90-F5035))*COS(RADIANS(D5035-G5035)))</f>
        <v>470.098930583438</v>
      </c>
      <c r="J5035" s="1">
        <f>I5035/A5035</f>
        <v>0.49484097956151368</v>
      </c>
      <c r="K5035" s="1"/>
    </row>
    <row r="5036" spans="1:11">
      <c r="A5036" s="1">
        <v>1032</v>
      </c>
      <c r="B5036" s="2" t="s">
        <v>15</v>
      </c>
      <c r="C5036" s="1">
        <v>29.68</v>
      </c>
      <c r="D5036" s="1">
        <v>-82.27</v>
      </c>
      <c r="E5036" t="s">
        <v>25</v>
      </c>
      <c r="F5036" s="1">
        <v>35.92</v>
      </c>
      <c r="G5036" s="1">
        <v>-79.040000000000006</v>
      </c>
      <c r="H5036" s="1" t="s">
        <v>2</v>
      </c>
      <c r="I5036" s="1">
        <f>3958.756*ACOS(COS(RADIANS(90-C5036))*COS(RADIANS(90-F5036))+SIN(RADIANS(90-C5036))*SIN(RADIANS(90-F5036))*COS(RADIANS(D5036-G5036)))</f>
        <v>470.098930583438</v>
      </c>
      <c r="J5036" s="1">
        <f>I5036/A5036</f>
        <v>0.45552221955759498</v>
      </c>
      <c r="K5036" s="1"/>
    </row>
    <row r="5037" spans="1:11">
      <c r="A5037" s="1">
        <v>1032</v>
      </c>
      <c r="B5037" s="2" t="s">
        <v>15</v>
      </c>
      <c r="C5037" s="1">
        <v>29.68</v>
      </c>
      <c r="D5037" s="1">
        <v>-82.27</v>
      </c>
      <c r="E5037" t="s">
        <v>25</v>
      </c>
      <c r="F5037" s="1">
        <v>35.92</v>
      </c>
      <c r="G5037" s="1">
        <v>-79.040000000000006</v>
      </c>
      <c r="H5037" s="1" t="s">
        <v>2</v>
      </c>
      <c r="I5037" s="1">
        <f>3958.756*ACOS(COS(RADIANS(90-C5037))*COS(RADIANS(90-F5037))+SIN(RADIANS(90-C5037))*SIN(RADIANS(90-F5037))*COS(RADIANS(D5037-G5037)))</f>
        <v>470.098930583438</v>
      </c>
      <c r="J5037" s="1">
        <f>I5037/A5037</f>
        <v>0.45552221955759498</v>
      </c>
      <c r="K5037" s="1"/>
    </row>
    <row r="5038" spans="1:11">
      <c r="A5038" s="1">
        <v>1087</v>
      </c>
      <c r="B5038" s="2" t="s">
        <v>15</v>
      </c>
      <c r="C5038" s="1">
        <v>29.68</v>
      </c>
      <c r="D5038" s="1">
        <v>-82.27</v>
      </c>
      <c r="E5038" t="s">
        <v>25</v>
      </c>
      <c r="F5038" s="1">
        <v>35.92</v>
      </c>
      <c r="G5038" s="1">
        <v>-79.040000000000006</v>
      </c>
      <c r="H5038" s="1" t="s">
        <v>2</v>
      </c>
      <c r="I5038" s="1">
        <f>3958.756*ACOS(COS(RADIANS(90-C5038))*COS(RADIANS(90-F5038))+SIN(RADIANS(90-C5038))*SIN(RADIANS(90-F5038))*COS(RADIANS(D5038-G5038)))</f>
        <v>470.098930583438</v>
      </c>
      <c r="J5038" s="1">
        <f>I5038/A5038</f>
        <v>0.43247371718807542</v>
      </c>
      <c r="K5038" s="1"/>
    </row>
    <row r="5039" spans="1:11">
      <c r="A5039" s="1">
        <v>1087</v>
      </c>
      <c r="B5039" s="2" t="s">
        <v>15</v>
      </c>
      <c r="C5039" s="1">
        <v>29.68</v>
      </c>
      <c r="D5039" s="1">
        <v>-82.27</v>
      </c>
      <c r="E5039" t="s">
        <v>25</v>
      </c>
      <c r="F5039" s="1">
        <v>35.92</v>
      </c>
      <c r="G5039" s="1">
        <v>-79.040000000000006</v>
      </c>
      <c r="H5039" s="1" t="s">
        <v>2</v>
      </c>
      <c r="I5039" s="1">
        <f>3958.756*ACOS(COS(RADIANS(90-C5039))*COS(RADIANS(90-F5039))+SIN(RADIANS(90-C5039))*SIN(RADIANS(90-F5039))*COS(RADIANS(D5039-G5039)))</f>
        <v>470.098930583438</v>
      </c>
      <c r="J5039" s="1">
        <f>I5039/A5039</f>
        <v>0.43247371718807542</v>
      </c>
      <c r="K5039" s="1"/>
    </row>
    <row r="5040" spans="1:11">
      <c r="A5040" s="1">
        <v>1137</v>
      </c>
      <c r="B5040" s="2" t="s">
        <v>15</v>
      </c>
      <c r="C5040" s="1">
        <v>29.68</v>
      </c>
      <c r="D5040" s="1">
        <v>-82.27</v>
      </c>
      <c r="E5040" t="s">
        <v>25</v>
      </c>
      <c r="F5040" s="1">
        <v>35.92</v>
      </c>
      <c r="G5040" s="1">
        <v>-79.040000000000006</v>
      </c>
      <c r="H5040" s="1" t="s">
        <v>2</v>
      </c>
      <c r="I5040" s="1">
        <f>3958.756*ACOS(COS(RADIANS(90-C5040))*COS(RADIANS(90-F5040))+SIN(RADIANS(90-C5040))*SIN(RADIANS(90-F5040))*COS(RADIANS(D5040-G5040)))</f>
        <v>470.098930583438</v>
      </c>
      <c r="J5040" s="1">
        <f>I5040/A5040</f>
        <v>0.41345552382008621</v>
      </c>
      <c r="K5040" s="1"/>
    </row>
    <row r="5041" spans="1:11">
      <c r="A5041" s="1">
        <v>1137</v>
      </c>
      <c r="B5041" s="2" t="s">
        <v>15</v>
      </c>
      <c r="C5041" s="1">
        <v>29.68</v>
      </c>
      <c r="D5041" s="1">
        <v>-82.27</v>
      </c>
      <c r="E5041" t="s">
        <v>25</v>
      </c>
      <c r="F5041" s="1">
        <v>35.92</v>
      </c>
      <c r="G5041" s="1">
        <v>-79.040000000000006</v>
      </c>
      <c r="H5041" s="1" t="s">
        <v>2</v>
      </c>
      <c r="I5041" s="1">
        <f>3958.756*ACOS(COS(RADIANS(90-C5041))*COS(RADIANS(90-F5041))+SIN(RADIANS(90-C5041))*SIN(RADIANS(90-F5041))*COS(RADIANS(D5041-G5041)))</f>
        <v>470.098930583438</v>
      </c>
      <c r="J5041" s="1">
        <f>I5041/A5041</f>
        <v>0.41345552382008621</v>
      </c>
      <c r="K5041" s="1"/>
    </row>
    <row r="5042" spans="1:11">
      <c r="A5042" s="1">
        <v>1691</v>
      </c>
      <c r="B5042" s="2" t="s">
        <v>25</v>
      </c>
      <c r="C5042" s="1">
        <v>35.92</v>
      </c>
      <c r="D5042" s="1">
        <v>-79.040000000000006</v>
      </c>
      <c r="E5042" t="s">
        <v>15</v>
      </c>
      <c r="F5042" s="1">
        <v>29.68</v>
      </c>
      <c r="G5042" s="1">
        <v>-82.27</v>
      </c>
      <c r="H5042" s="1" t="s">
        <v>2</v>
      </c>
      <c r="I5042" s="1">
        <f>3958.756*ACOS(COS(RADIANS(90-C5042))*COS(RADIANS(90-F5042))+SIN(RADIANS(90-C5042))*SIN(RADIANS(90-F5042))*COS(RADIANS(D5042-G5042)))</f>
        <v>470.098930583438</v>
      </c>
      <c r="J5042" s="1">
        <f>I5042/A5042</f>
        <v>0.27800055031545712</v>
      </c>
      <c r="K5042" s="1"/>
    </row>
    <row r="5043" spans="1:11">
      <c r="A5043" s="1">
        <v>1781</v>
      </c>
      <c r="B5043" s="2" t="s">
        <v>15</v>
      </c>
      <c r="C5043" s="1">
        <v>29.68</v>
      </c>
      <c r="D5043" s="1">
        <v>-82.27</v>
      </c>
      <c r="E5043" t="s">
        <v>25</v>
      </c>
      <c r="F5043" s="1">
        <v>35.92</v>
      </c>
      <c r="G5043" s="1">
        <v>-79.040000000000006</v>
      </c>
      <c r="H5043" s="1" t="s">
        <v>2</v>
      </c>
      <c r="I5043" s="1">
        <f>3958.756*ACOS(COS(RADIANS(90-C5043))*COS(RADIANS(90-F5043))+SIN(RADIANS(90-C5043))*SIN(RADIANS(90-F5043))*COS(RADIANS(D5043-G5043)))</f>
        <v>470.098930583438</v>
      </c>
      <c r="J5043" s="1">
        <f>I5043/A5043</f>
        <v>0.26395223502719706</v>
      </c>
      <c r="K5043" s="1"/>
    </row>
    <row r="5044" spans="1:11">
      <c r="A5044" s="1">
        <v>1781</v>
      </c>
      <c r="B5044" s="2" t="s">
        <v>15</v>
      </c>
      <c r="C5044" s="1">
        <v>29.68</v>
      </c>
      <c r="D5044" s="1">
        <v>-82.27</v>
      </c>
      <c r="E5044" t="s">
        <v>25</v>
      </c>
      <c r="F5044" s="1">
        <v>35.92</v>
      </c>
      <c r="G5044" s="1">
        <v>-79.040000000000006</v>
      </c>
      <c r="H5044" s="1" t="s">
        <v>2</v>
      </c>
      <c r="I5044" s="1">
        <f>3958.756*ACOS(COS(RADIANS(90-C5044))*COS(RADIANS(90-F5044))+SIN(RADIANS(90-C5044))*SIN(RADIANS(90-F5044))*COS(RADIANS(D5044-G5044)))</f>
        <v>470.098930583438</v>
      </c>
      <c r="J5044" s="1">
        <f>I5044/A5044</f>
        <v>0.26395223502719706</v>
      </c>
      <c r="K5044" s="1"/>
    </row>
    <row r="5045" spans="1:11">
      <c r="A5045" s="1">
        <v>3001</v>
      </c>
      <c r="B5045" s="2" t="s">
        <v>15</v>
      </c>
      <c r="C5045" s="1">
        <v>29.68</v>
      </c>
      <c r="D5045" s="1">
        <v>-82.27</v>
      </c>
      <c r="E5045" t="s">
        <v>25</v>
      </c>
      <c r="F5045" s="1">
        <v>35.92</v>
      </c>
      <c r="G5045" s="1">
        <v>-79.040000000000006</v>
      </c>
      <c r="H5045" s="1" t="s">
        <v>2</v>
      </c>
      <c r="I5045" s="1">
        <f>3958.756*ACOS(COS(RADIANS(90-C5045))*COS(RADIANS(90-F5045))+SIN(RADIANS(90-C5045))*SIN(RADIANS(90-F5045))*COS(RADIANS(D5045-G5045)))</f>
        <v>470.098930583438</v>
      </c>
      <c r="J5045" s="1">
        <f>I5045/A5045</f>
        <v>0.15664742771857315</v>
      </c>
      <c r="K5045" s="1"/>
    </row>
    <row r="5046" spans="1:11">
      <c r="A5046" s="1">
        <v>3217</v>
      </c>
      <c r="B5046" s="2" t="s">
        <v>25</v>
      </c>
      <c r="C5046" s="1">
        <v>35.92</v>
      </c>
      <c r="D5046" s="1">
        <v>-79.040000000000006</v>
      </c>
      <c r="E5046" t="s">
        <v>15</v>
      </c>
      <c r="F5046" s="1">
        <v>29.68</v>
      </c>
      <c r="G5046" s="1">
        <v>-82.27</v>
      </c>
      <c r="H5046" s="1" t="s">
        <v>2</v>
      </c>
      <c r="I5046" s="1">
        <f>3958.756*ACOS(COS(RADIANS(90-C5046))*COS(RADIANS(90-F5046))+SIN(RADIANS(90-C5046))*SIN(RADIANS(90-F5046))*COS(RADIANS(D5046-G5046)))</f>
        <v>470.098930583438</v>
      </c>
      <c r="J5046" s="1">
        <f>I5046/A5046</f>
        <v>0.1461296022951315</v>
      </c>
      <c r="K5046" s="1"/>
    </row>
    <row r="5047" spans="1:11">
      <c r="A5047" s="1">
        <v>4199</v>
      </c>
      <c r="B5047" s="2" t="s">
        <v>25</v>
      </c>
      <c r="C5047" s="1">
        <v>35.92</v>
      </c>
      <c r="D5047" s="1">
        <v>-79.040000000000006</v>
      </c>
      <c r="E5047" t="s">
        <v>15</v>
      </c>
      <c r="F5047" s="1">
        <v>29.68</v>
      </c>
      <c r="G5047" s="1">
        <v>-82.27</v>
      </c>
      <c r="H5047" s="1" t="s">
        <v>2</v>
      </c>
      <c r="I5047" s="1">
        <f>3958.756*ACOS(COS(RADIANS(90-C5047))*COS(RADIANS(90-F5047))+SIN(RADIANS(90-C5047))*SIN(RADIANS(90-F5047))*COS(RADIANS(D5047-G5047)))</f>
        <v>470.098930583438</v>
      </c>
      <c r="J5047" s="1">
        <f>I5047/A5047</f>
        <v>0.11195497275147369</v>
      </c>
      <c r="K5047" s="1"/>
    </row>
    <row r="5048" spans="1:11">
      <c r="A5048" s="1">
        <v>4912</v>
      </c>
      <c r="B5048" s="2" t="s">
        <v>15</v>
      </c>
      <c r="C5048" s="1">
        <v>29.68</v>
      </c>
      <c r="D5048" s="1">
        <v>-82.27</v>
      </c>
      <c r="E5048" t="s">
        <v>25</v>
      </c>
      <c r="F5048" s="1">
        <v>35.92</v>
      </c>
      <c r="G5048" s="1">
        <v>-79.040000000000006</v>
      </c>
      <c r="H5048" s="1" t="s">
        <v>2</v>
      </c>
      <c r="I5048" s="1">
        <f>3958.756*ACOS(COS(RADIANS(90-C5048))*COS(RADIANS(90-F5048))+SIN(RADIANS(90-C5048))*SIN(RADIANS(90-F5048))*COS(RADIANS(D5048-G5048)))</f>
        <v>470.098930583438</v>
      </c>
      <c r="J5048" s="1">
        <f>I5048/A5048</f>
        <v>9.5704179679038687E-2</v>
      </c>
      <c r="K5048" s="1"/>
    </row>
    <row r="5049" spans="1:11">
      <c r="A5049" s="1">
        <v>18620</v>
      </c>
      <c r="B5049" s="2" t="s">
        <v>15</v>
      </c>
      <c r="C5049" s="1">
        <v>29.68</v>
      </c>
      <c r="D5049" s="1">
        <v>-82.27</v>
      </c>
      <c r="E5049" t="s">
        <v>25</v>
      </c>
      <c r="F5049" s="1">
        <v>35.92</v>
      </c>
      <c r="G5049" s="1">
        <v>-79.040000000000006</v>
      </c>
      <c r="H5049" s="1" t="s">
        <v>2</v>
      </c>
      <c r="I5049" s="1">
        <f>3958.756*ACOS(COS(RADIANS(90-C5049))*COS(RADIANS(90-F5049))+SIN(RADIANS(90-C5049))*SIN(RADIANS(90-F5049))*COS(RADIANS(D5049-G5049)))</f>
        <v>470.098930583438</v>
      </c>
      <c r="J5049" s="1">
        <f>I5049/A5049</f>
        <v>2.5246988753138452E-2</v>
      </c>
      <c r="K5049" s="1"/>
    </row>
    <row r="5050" spans="1:11">
      <c r="A5050" s="1">
        <v>26857</v>
      </c>
      <c r="B5050" s="2" t="s">
        <v>25</v>
      </c>
      <c r="C5050" s="1">
        <v>35.92</v>
      </c>
      <c r="D5050" s="1">
        <v>-79.040000000000006</v>
      </c>
      <c r="E5050" t="s">
        <v>15</v>
      </c>
      <c r="F5050" s="1">
        <v>29.68</v>
      </c>
      <c r="G5050" s="1">
        <v>-82.27</v>
      </c>
      <c r="H5050" s="1" t="s">
        <v>2</v>
      </c>
      <c r="I5050" s="1">
        <f>3958.756*ACOS(COS(RADIANS(90-C5050))*COS(RADIANS(90-F5050))+SIN(RADIANS(90-C5050))*SIN(RADIANS(90-F5050))*COS(RADIANS(D5050-G5050)))</f>
        <v>470.098930583438</v>
      </c>
      <c r="J5050" s="1">
        <f>I5050/A5050</f>
        <v>1.7503776690748707E-2</v>
      </c>
      <c r="K5050" s="1"/>
    </row>
    <row r="5051" spans="1:11">
      <c r="A5051" s="1">
        <v>30691</v>
      </c>
      <c r="B5051" s="2" t="s">
        <v>15</v>
      </c>
      <c r="C5051" s="1">
        <v>29.68</v>
      </c>
      <c r="D5051" s="1">
        <v>-82.27</v>
      </c>
      <c r="E5051" t="s">
        <v>25</v>
      </c>
      <c r="F5051" s="1">
        <v>35.92</v>
      </c>
      <c r="G5051" s="1">
        <v>-79.040000000000006</v>
      </c>
      <c r="H5051" s="1" t="s">
        <v>2</v>
      </c>
      <c r="I5051" s="1">
        <f>3958.756*ACOS(COS(RADIANS(90-C5051))*COS(RADIANS(90-F5051))+SIN(RADIANS(90-C5051))*SIN(RADIANS(90-F5051))*COS(RADIANS(D5051-G5051)))</f>
        <v>470.098930583438</v>
      </c>
      <c r="J5051" s="1">
        <f>I5051/A5051</f>
        <v>1.5317159121026946E-2</v>
      </c>
      <c r="K5051" s="1"/>
    </row>
    <row r="5052" spans="1:11">
      <c r="A5052" s="1">
        <v>37028</v>
      </c>
      <c r="B5052" s="2" t="s">
        <v>15</v>
      </c>
      <c r="C5052" s="1">
        <v>29.68</v>
      </c>
      <c r="D5052" s="1">
        <v>-82.27</v>
      </c>
      <c r="E5052" t="s">
        <v>25</v>
      </c>
      <c r="F5052" s="1">
        <v>35.92</v>
      </c>
      <c r="G5052" s="1">
        <v>-79.040000000000006</v>
      </c>
      <c r="H5052" s="1" t="s">
        <v>2</v>
      </c>
      <c r="I5052" s="1">
        <f>3958.756*ACOS(COS(RADIANS(90-C5052))*COS(RADIANS(90-F5052))+SIN(RADIANS(90-C5052))*SIN(RADIANS(90-F5052))*COS(RADIANS(D5052-G5052)))</f>
        <v>470.098930583438</v>
      </c>
      <c r="J5052" s="1">
        <f>I5052/A5052</f>
        <v>1.2695768893362807E-2</v>
      </c>
      <c r="K5052" s="1"/>
    </row>
    <row r="5053" spans="1:11">
      <c r="A5053" s="1">
        <v>37056</v>
      </c>
      <c r="B5053" s="2" t="s">
        <v>25</v>
      </c>
      <c r="C5053" s="1">
        <v>35.92</v>
      </c>
      <c r="D5053" s="1">
        <v>-79.040000000000006</v>
      </c>
      <c r="E5053" t="s">
        <v>15</v>
      </c>
      <c r="F5053" s="1">
        <v>29.68</v>
      </c>
      <c r="G5053" s="1">
        <v>-82.27</v>
      </c>
      <c r="H5053" s="1" t="s">
        <v>2</v>
      </c>
      <c r="I5053" s="1">
        <f>3958.756*ACOS(COS(RADIANS(90-C5053))*COS(RADIANS(90-F5053))+SIN(RADIANS(90-C5053))*SIN(RADIANS(90-F5053))*COS(RADIANS(D5053-G5053)))</f>
        <v>470.098930583438</v>
      </c>
      <c r="J5053" s="1">
        <f>I5053/A5053</f>
        <v>1.2686175803741311E-2</v>
      </c>
      <c r="K5053" s="1"/>
    </row>
    <row r="5054" spans="1:11">
      <c r="A5054" s="1">
        <v>46859</v>
      </c>
      <c r="B5054" s="2" t="s">
        <v>15</v>
      </c>
      <c r="C5054" s="1">
        <v>29.68</v>
      </c>
      <c r="D5054" s="1">
        <v>-82.27</v>
      </c>
      <c r="E5054" t="s">
        <v>25</v>
      </c>
      <c r="F5054" s="1">
        <v>35.92</v>
      </c>
      <c r="G5054" s="1">
        <v>-79.040000000000006</v>
      </c>
      <c r="H5054" s="1" t="s">
        <v>2</v>
      </c>
      <c r="I5054" s="1">
        <f>3958.756*ACOS(COS(RADIANS(90-C5054))*COS(RADIANS(90-F5054))+SIN(RADIANS(90-C5054))*SIN(RADIANS(90-F5054))*COS(RADIANS(D5054-G5054)))</f>
        <v>470.098930583438</v>
      </c>
      <c r="J5054" s="1">
        <f>I5054/A5054</f>
        <v>1.0032201510562283E-2</v>
      </c>
      <c r="K5054" s="1"/>
    </row>
    <row r="5055" spans="1:11">
      <c r="A5055" s="1">
        <v>53657</v>
      </c>
      <c r="B5055" s="2" t="s">
        <v>15</v>
      </c>
      <c r="C5055" s="1">
        <v>29.68</v>
      </c>
      <c r="D5055" s="1">
        <v>-82.27</v>
      </c>
      <c r="E5055" t="s">
        <v>25</v>
      </c>
      <c r="F5055" s="1">
        <v>35.92</v>
      </c>
      <c r="G5055" s="1">
        <v>-79.040000000000006</v>
      </c>
      <c r="H5055" s="1" t="s">
        <v>2</v>
      </c>
      <c r="I5055" s="1">
        <f>3958.756*ACOS(COS(RADIANS(90-C5055))*COS(RADIANS(90-F5055))+SIN(RADIANS(90-C5055))*SIN(RADIANS(90-F5055))*COS(RADIANS(D5055-G5055)))</f>
        <v>470.098930583438</v>
      </c>
      <c r="J5055" s="1">
        <f>I5055/A5055</f>
        <v>8.7611855039125934E-3</v>
      </c>
      <c r="K5055" s="1"/>
    </row>
    <row r="5056" spans="1:11">
      <c r="A5056" s="1">
        <v>54868</v>
      </c>
      <c r="B5056" s="2" t="s">
        <v>15</v>
      </c>
      <c r="C5056" s="1">
        <v>29.68</v>
      </c>
      <c r="D5056" s="1">
        <v>-82.27</v>
      </c>
      <c r="E5056" t="s">
        <v>25</v>
      </c>
      <c r="F5056" s="1">
        <v>35.92</v>
      </c>
      <c r="G5056" s="1">
        <v>-79.040000000000006</v>
      </c>
      <c r="H5056" s="1" t="s">
        <v>2</v>
      </c>
      <c r="I5056" s="1">
        <f>3958.756*ACOS(COS(RADIANS(90-C5056))*COS(RADIANS(90-F5056))+SIN(RADIANS(90-C5056))*SIN(RADIANS(90-F5056))*COS(RADIANS(D5056-G5056)))</f>
        <v>470.098930583438</v>
      </c>
      <c r="J5056" s="1">
        <f>I5056/A5056</f>
        <v>8.5678160418356415E-3</v>
      </c>
      <c r="K5056" s="1"/>
    </row>
    <row r="5057" spans="1:11">
      <c r="A5057" s="1">
        <v>56026</v>
      </c>
      <c r="B5057" s="2" t="s">
        <v>25</v>
      </c>
      <c r="C5057" s="1">
        <v>35.92</v>
      </c>
      <c r="D5057" s="1">
        <v>-79.040000000000006</v>
      </c>
      <c r="E5057" t="s">
        <v>15</v>
      </c>
      <c r="F5057" s="1">
        <v>29.68</v>
      </c>
      <c r="G5057" s="1">
        <v>-82.27</v>
      </c>
      <c r="H5057" s="1" t="s">
        <v>2</v>
      </c>
      <c r="I5057" s="1">
        <f>3958.756*ACOS(COS(RADIANS(90-C5057))*COS(RADIANS(90-F5057))+SIN(RADIANS(90-C5057))*SIN(RADIANS(90-F5057))*COS(RADIANS(D5057-G5057)))</f>
        <v>470.098930583438</v>
      </c>
      <c r="J5057" s="1">
        <f>I5057/A5057</f>
        <v>8.3907280652453856E-3</v>
      </c>
      <c r="K5057" s="1"/>
    </row>
    <row r="5058" spans="1:11">
      <c r="A5058" s="1">
        <v>30</v>
      </c>
      <c r="B5058" s="2" t="s">
        <v>38</v>
      </c>
      <c r="C5058" s="1">
        <v>39.980899999999998</v>
      </c>
      <c r="D5058" s="1">
        <v>-75.156999999999996</v>
      </c>
      <c r="E5058" t="s">
        <v>34</v>
      </c>
      <c r="F5058" s="1">
        <v>42.294400000000003</v>
      </c>
      <c r="G5058" s="1">
        <v>-83.712599999999995</v>
      </c>
      <c r="H5058" s="1" t="s">
        <v>2</v>
      </c>
      <c r="I5058" s="1">
        <f>3958.756*ACOS(COS(RADIANS(90-C5058))*COS(RADIANS(90-F5058))+SIN(RADIANS(90-C5058))*SIN(RADIANS(90-F5058))*COS(RADIANS(D5058-G5058)))</f>
        <v>472.76634668942484</v>
      </c>
      <c r="J5058" s="1">
        <f>I5058/A5058</f>
        <v>15.758878222980828</v>
      </c>
      <c r="K5058" s="1"/>
    </row>
    <row r="5059" spans="1:11">
      <c r="A5059" s="1">
        <v>34</v>
      </c>
      <c r="B5059" s="2" t="s">
        <v>38</v>
      </c>
      <c r="C5059" s="1">
        <v>39.980899999999998</v>
      </c>
      <c r="D5059" s="1">
        <v>-75.156999999999996</v>
      </c>
      <c r="E5059" t="s">
        <v>20</v>
      </c>
      <c r="F5059" s="1">
        <v>42.294400000000003</v>
      </c>
      <c r="G5059" s="1">
        <v>-83.712599999999995</v>
      </c>
      <c r="H5059" s="1" t="s">
        <v>2</v>
      </c>
      <c r="I5059" s="1">
        <f>3958.756*ACOS(COS(RADIANS(90-C5059))*COS(RADIANS(90-F5059))+SIN(RADIANS(90-C5059))*SIN(RADIANS(90-F5059))*COS(RADIANS(D5059-G5059)))</f>
        <v>472.76634668942484</v>
      </c>
      <c r="J5059" s="1">
        <f>I5059/A5059</f>
        <v>13.904892549688967</v>
      </c>
      <c r="K5059" s="1"/>
    </row>
    <row r="5060" spans="1:11">
      <c r="A5060" s="1">
        <v>34</v>
      </c>
      <c r="B5060" s="2" t="s">
        <v>38</v>
      </c>
      <c r="C5060" s="1">
        <v>39.980899999999998</v>
      </c>
      <c r="D5060" s="1">
        <v>-75.156999999999996</v>
      </c>
      <c r="E5060" t="s">
        <v>20</v>
      </c>
      <c r="F5060" s="1">
        <v>42.294400000000003</v>
      </c>
      <c r="G5060" s="1">
        <v>-83.712599999999995</v>
      </c>
      <c r="H5060" s="1" t="s">
        <v>2</v>
      </c>
      <c r="I5060" s="1">
        <f>3958.756*ACOS(COS(RADIANS(90-C5060))*COS(RADIANS(90-F5060))+SIN(RADIANS(90-C5060))*SIN(RADIANS(90-F5060))*COS(RADIANS(D5060-G5060)))</f>
        <v>472.76634668942484</v>
      </c>
      <c r="J5060" s="1">
        <f>I5060/A5060</f>
        <v>13.904892549688967</v>
      </c>
      <c r="K5060" s="1"/>
    </row>
    <row r="5061" spans="1:11">
      <c r="A5061" s="1">
        <v>39</v>
      </c>
      <c r="B5061" s="2" t="s">
        <v>34</v>
      </c>
      <c r="C5061" s="1">
        <v>42.294400000000003</v>
      </c>
      <c r="D5061" s="1">
        <v>-83.712599999999995</v>
      </c>
      <c r="E5061" t="s">
        <v>38</v>
      </c>
      <c r="F5061" s="1">
        <v>39.980899999999998</v>
      </c>
      <c r="G5061" s="1">
        <v>-75.156999999999996</v>
      </c>
      <c r="H5061" s="1" t="s">
        <v>2</v>
      </c>
      <c r="I5061" s="1">
        <f>3958.756*ACOS(COS(RADIANS(90-C5061))*COS(RADIANS(90-F5061))+SIN(RADIANS(90-C5061))*SIN(RADIANS(90-F5061))*COS(RADIANS(D5061-G5061)))</f>
        <v>472.76634668942484</v>
      </c>
      <c r="J5061" s="1">
        <f>I5061/A5061</f>
        <v>12.12221401767756</v>
      </c>
      <c r="K5061" s="1"/>
    </row>
    <row r="5062" spans="1:11">
      <c r="A5062" s="1">
        <v>40</v>
      </c>
      <c r="B5062" s="2" t="s">
        <v>20</v>
      </c>
      <c r="C5062" s="1">
        <v>42.294400000000003</v>
      </c>
      <c r="D5062" s="1">
        <v>-83.712599999999995</v>
      </c>
      <c r="E5062" t="s">
        <v>38</v>
      </c>
      <c r="F5062" s="1">
        <v>39.980899999999998</v>
      </c>
      <c r="G5062" s="1">
        <v>-75.156999999999996</v>
      </c>
      <c r="H5062" s="1" t="s">
        <v>2</v>
      </c>
      <c r="I5062" s="1">
        <f>3958.756*ACOS(COS(RADIANS(90-C5062))*COS(RADIANS(90-F5062))+SIN(RADIANS(90-C5062))*SIN(RADIANS(90-F5062))*COS(RADIANS(D5062-G5062)))</f>
        <v>472.76634668942484</v>
      </c>
      <c r="J5062" s="1">
        <f>I5062/A5062</f>
        <v>11.819158667235621</v>
      </c>
      <c r="K5062" s="1"/>
    </row>
    <row r="5063" spans="1:11">
      <c r="A5063" s="1">
        <v>3056</v>
      </c>
      <c r="B5063" s="2" t="s">
        <v>38</v>
      </c>
      <c r="C5063" s="1">
        <v>39.980899999999998</v>
      </c>
      <c r="D5063" s="1">
        <v>-75.156999999999996</v>
      </c>
      <c r="E5063" t="s">
        <v>20</v>
      </c>
      <c r="F5063" s="1">
        <v>42.294400000000003</v>
      </c>
      <c r="G5063" s="1">
        <v>-83.712599999999995</v>
      </c>
      <c r="H5063" s="1" t="s">
        <v>2</v>
      </c>
      <c r="I5063" s="1">
        <f>3958.756*ACOS(COS(RADIANS(90-C5063))*COS(RADIANS(90-F5063))+SIN(RADIANS(90-C5063))*SIN(RADIANS(90-F5063))*COS(RADIANS(D5063-G5063)))</f>
        <v>472.76634668942484</v>
      </c>
      <c r="J5063" s="1">
        <f>I5063/A5063</f>
        <v>0.15470102967585891</v>
      </c>
      <c r="K5063" s="1"/>
    </row>
    <row r="5064" spans="1:11">
      <c r="A5064" s="1">
        <v>5089</v>
      </c>
      <c r="B5064" s="2" t="s">
        <v>38</v>
      </c>
      <c r="C5064" s="1">
        <v>39.980899999999998</v>
      </c>
      <c r="D5064" s="1">
        <v>-75.156999999999996</v>
      </c>
      <c r="E5064" t="s">
        <v>34</v>
      </c>
      <c r="F5064" s="1">
        <v>42.294400000000003</v>
      </c>
      <c r="G5064" s="1">
        <v>-83.712599999999995</v>
      </c>
      <c r="H5064" s="1" t="s">
        <v>2</v>
      </c>
      <c r="I5064" s="1">
        <f>3958.756*ACOS(COS(RADIANS(90-C5064))*COS(RADIANS(90-F5064))+SIN(RADIANS(90-C5064))*SIN(RADIANS(90-F5064))*COS(RADIANS(D5064-G5064)))</f>
        <v>472.76634668942484</v>
      </c>
      <c r="J5064" s="1">
        <f>I5064/A5064</f>
        <v>9.2899655470509893E-2</v>
      </c>
      <c r="K5064" s="1"/>
    </row>
    <row r="5065" spans="1:11">
      <c r="A5065" s="1">
        <v>5117</v>
      </c>
      <c r="B5065" s="2" t="s">
        <v>20</v>
      </c>
      <c r="C5065" s="1">
        <v>42.294400000000003</v>
      </c>
      <c r="D5065" s="1">
        <v>-83.712599999999995</v>
      </c>
      <c r="E5065" t="s">
        <v>38</v>
      </c>
      <c r="F5065" s="1">
        <v>39.980899999999998</v>
      </c>
      <c r="G5065" s="1">
        <v>-75.156999999999996</v>
      </c>
      <c r="H5065" s="1" t="s">
        <v>2</v>
      </c>
      <c r="I5065" s="1">
        <f>3958.756*ACOS(COS(RADIANS(90-C5065))*COS(RADIANS(90-F5065))+SIN(RADIANS(90-C5065))*SIN(RADIANS(90-F5065))*COS(RADIANS(D5065-G5065)))</f>
        <v>472.76634668942484</v>
      </c>
      <c r="J5065" s="1">
        <f>I5065/A5065</f>
        <v>9.239131262251804E-2</v>
      </c>
      <c r="K5065" s="1"/>
    </row>
    <row r="5066" spans="1:11">
      <c r="A5066" s="1">
        <v>11129</v>
      </c>
      <c r="B5066" s="2" t="s">
        <v>38</v>
      </c>
      <c r="C5066" s="1">
        <v>39.980899999999998</v>
      </c>
      <c r="D5066" s="1">
        <v>-75.156999999999996</v>
      </c>
      <c r="E5066" t="s">
        <v>20</v>
      </c>
      <c r="F5066" s="1">
        <v>42.294400000000003</v>
      </c>
      <c r="G5066" s="1">
        <v>-83.712599999999995</v>
      </c>
      <c r="H5066" s="1" t="s">
        <v>2</v>
      </c>
      <c r="I5066" s="1">
        <f>3958.756*ACOS(COS(RADIANS(90-C5066))*COS(RADIANS(90-F5066))+SIN(RADIANS(90-C5066))*SIN(RADIANS(90-F5066))*COS(RADIANS(D5066-G5066)))</f>
        <v>472.76634668942484</v>
      </c>
      <c r="J5066" s="1">
        <f>I5066/A5066</f>
        <v>4.2480577472317801E-2</v>
      </c>
      <c r="K5066" s="1"/>
    </row>
    <row r="5067" spans="1:11">
      <c r="A5067" s="1">
        <v>19618</v>
      </c>
      <c r="B5067" s="2" t="s">
        <v>38</v>
      </c>
      <c r="C5067" s="1">
        <v>39.980899999999998</v>
      </c>
      <c r="D5067" s="1">
        <v>-75.156999999999996</v>
      </c>
      <c r="E5067" t="s">
        <v>34</v>
      </c>
      <c r="F5067" s="1">
        <v>42.294400000000003</v>
      </c>
      <c r="G5067" s="1">
        <v>-83.712599999999995</v>
      </c>
      <c r="H5067" s="1" t="s">
        <v>2</v>
      </c>
      <c r="I5067" s="1">
        <f>3958.756*ACOS(COS(RADIANS(90-C5067))*COS(RADIANS(90-F5067))+SIN(RADIANS(90-C5067))*SIN(RADIANS(90-F5067))*COS(RADIANS(D5067-G5067)))</f>
        <v>472.76634668942484</v>
      </c>
      <c r="J5067" s="1">
        <f>I5067/A5067</f>
        <v>2.4098600606046735E-2</v>
      </c>
      <c r="K5067" s="1"/>
    </row>
    <row r="5068" spans="1:11">
      <c r="A5068" s="1">
        <v>21375</v>
      </c>
      <c r="B5068" s="2" t="s">
        <v>38</v>
      </c>
      <c r="C5068" s="1">
        <v>39.980899999999998</v>
      </c>
      <c r="D5068" s="1">
        <v>-75.156999999999996</v>
      </c>
      <c r="E5068" t="s">
        <v>34</v>
      </c>
      <c r="F5068" s="1">
        <v>42.294400000000003</v>
      </c>
      <c r="G5068" s="1">
        <v>-83.712599999999995</v>
      </c>
      <c r="H5068" s="1" t="s">
        <v>2</v>
      </c>
      <c r="I5068" s="1">
        <f>3958.756*ACOS(COS(RADIANS(90-C5068))*COS(RADIANS(90-F5068))+SIN(RADIANS(90-C5068))*SIN(RADIANS(90-F5068))*COS(RADIANS(D5068-G5068)))</f>
        <v>472.76634668942484</v>
      </c>
      <c r="J5068" s="1">
        <f>I5068/A5068</f>
        <v>2.2117723821727477E-2</v>
      </c>
      <c r="K5068" s="1"/>
    </row>
    <row r="5069" spans="1:11">
      <c r="A5069" s="1">
        <v>22238</v>
      </c>
      <c r="B5069" s="2" t="s">
        <v>34</v>
      </c>
      <c r="C5069" s="1">
        <v>42.294400000000003</v>
      </c>
      <c r="D5069" s="1">
        <v>-83.712599999999995</v>
      </c>
      <c r="E5069" t="s">
        <v>38</v>
      </c>
      <c r="F5069" s="1">
        <v>39.980899999999998</v>
      </c>
      <c r="G5069" s="1">
        <v>-75.156999999999996</v>
      </c>
      <c r="H5069" s="1" t="s">
        <v>2</v>
      </c>
      <c r="I5069" s="1">
        <f>3958.756*ACOS(COS(RADIANS(90-C5069))*COS(RADIANS(90-F5069))+SIN(RADIANS(90-C5069))*SIN(RADIANS(90-F5069))*COS(RADIANS(D5069-G5069)))</f>
        <v>472.76634668942484</v>
      </c>
      <c r="J5069" s="1">
        <f>I5069/A5069</f>
        <v>2.1259391433106612E-2</v>
      </c>
      <c r="K5069" s="1"/>
    </row>
    <row r="5070" spans="1:11">
      <c r="A5070" s="1">
        <v>22411</v>
      </c>
      <c r="B5070" s="2" t="s">
        <v>38</v>
      </c>
      <c r="C5070" s="1">
        <v>39.980899999999998</v>
      </c>
      <c r="D5070" s="1">
        <v>-75.156999999999996</v>
      </c>
      <c r="E5070" t="s">
        <v>20</v>
      </c>
      <c r="F5070" s="1">
        <v>42.294400000000003</v>
      </c>
      <c r="G5070" s="1">
        <v>-83.712599999999995</v>
      </c>
      <c r="H5070" s="1" t="s">
        <v>2</v>
      </c>
      <c r="I5070" s="1">
        <f>3958.756*ACOS(COS(RADIANS(90-C5070))*COS(RADIANS(90-F5070))+SIN(RADIANS(90-C5070))*SIN(RADIANS(90-F5070))*COS(RADIANS(D5070-G5070)))</f>
        <v>472.76634668942484</v>
      </c>
      <c r="J5070" s="1">
        <f>I5070/A5070</f>
        <v>2.1095281187337684E-2</v>
      </c>
      <c r="K5070" s="1"/>
    </row>
    <row r="5071" spans="1:11">
      <c r="A5071" s="1">
        <v>27433</v>
      </c>
      <c r="B5071" s="2" t="s">
        <v>20</v>
      </c>
      <c r="C5071" s="1">
        <v>42.294400000000003</v>
      </c>
      <c r="D5071" s="1">
        <v>-83.712599999999995</v>
      </c>
      <c r="E5071" t="s">
        <v>38</v>
      </c>
      <c r="F5071" s="1">
        <v>39.980899999999998</v>
      </c>
      <c r="G5071" s="1">
        <v>-75.156999999999996</v>
      </c>
      <c r="H5071" s="1" t="s">
        <v>2</v>
      </c>
      <c r="I5071" s="1">
        <f>3958.756*ACOS(COS(RADIANS(90-C5071))*COS(RADIANS(90-F5071))+SIN(RADIANS(90-C5071))*SIN(RADIANS(90-F5071))*COS(RADIANS(D5071-G5071)))</f>
        <v>472.76634668942484</v>
      </c>
      <c r="J5071" s="1">
        <f>I5071/A5071</f>
        <v>1.7233490565721023E-2</v>
      </c>
      <c r="K5071" s="1"/>
    </row>
    <row r="5072" spans="1:11">
      <c r="A5072" s="1">
        <v>31798</v>
      </c>
      <c r="B5072" s="2" t="s">
        <v>34</v>
      </c>
      <c r="C5072" s="1">
        <v>42.294400000000003</v>
      </c>
      <c r="D5072" s="1">
        <v>-83.712599999999995</v>
      </c>
      <c r="E5072" t="s">
        <v>38</v>
      </c>
      <c r="F5072" s="1">
        <v>39.980899999999998</v>
      </c>
      <c r="G5072" s="1">
        <v>-75.156999999999996</v>
      </c>
      <c r="H5072" s="1" t="s">
        <v>2</v>
      </c>
      <c r="I5072" s="1">
        <f>3958.756*ACOS(COS(RADIANS(90-C5072))*COS(RADIANS(90-F5072))+SIN(RADIANS(90-C5072))*SIN(RADIANS(90-F5072))*COS(RADIANS(D5072-G5072)))</f>
        <v>472.76634668942484</v>
      </c>
      <c r="J5072" s="1">
        <f>I5072/A5072</f>
        <v>1.4867801329939772E-2</v>
      </c>
      <c r="K5072" s="1"/>
    </row>
    <row r="5073" spans="1:11">
      <c r="A5073" s="1">
        <v>32190</v>
      </c>
      <c r="B5073" s="2" t="s">
        <v>38</v>
      </c>
      <c r="C5073" s="1">
        <v>39.980899999999998</v>
      </c>
      <c r="D5073" s="1">
        <v>-75.156999999999996</v>
      </c>
      <c r="E5073" t="s">
        <v>34</v>
      </c>
      <c r="F5073" s="1">
        <v>42.294400000000003</v>
      </c>
      <c r="G5073" s="1">
        <v>-83.712599999999995</v>
      </c>
      <c r="H5073" s="1" t="s">
        <v>2</v>
      </c>
      <c r="I5073" s="1">
        <f>3958.756*ACOS(COS(RADIANS(90-C5073))*COS(RADIANS(90-F5073))+SIN(RADIANS(90-C5073))*SIN(RADIANS(90-F5073))*COS(RADIANS(D5073-G5073)))</f>
        <v>472.76634668942484</v>
      </c>
      <c r="J5073" s="1">
        <f>I5073/A5073</f>
        <v>1.4686745780970017E-2</v>
      </c>
      <c r="K5073" s="1"/>
    </row>
    <row r="5074" spans="1:11">
      <c r="A5074" s="1">
        <v>32677</v>
      </c>
      <c r="B5074" s="2" t="s">
        <v>38</v>
      </c>
      <c r="C5074" s="1">
        <v>39.980899999999998</v>
      </c>
      <c r="D5074" s="1">
        <v>-75.156999999999996</v>
      </c>
      <c r="E5074" t="s">
        <v>20</v>
      </c>
      <c r="F5074" s="1">
        <v>42.294400000000003</v>
      </c>
      <c r="G5074" s="1">
        <v>-83.712599999999995</v>
      </c>
      <c r="H5074" s="1" t="s">
        <v>2</v>
      </c>
      <c r="I5074" s="1">
        <f>3958.756*ACOS(COS(RADIANS(90-C5074))*COS(RADIANS(90-F5074))+SIN(RADIANS(90-C5074))*SIN(RADIANS(90-F5074))*COS(RADIANS(D5074-G5074)))</f>
        <v>472.76634668942484</v>
      </c>
      <c r="J5074" s="1">
        <f>I5074/A5074</f>
        <v>1.4467862615583586E-2</v>
      </c>
      <c r="K5074" s="1"/>
    </row>
    <row r="5075" spans="1:11">
      <c r="A5075" s="1">
        <v>32989</v>
      </c>
      <c r="B5075" s="2" t="s">
        <v>20</v>
      </c>
      <c r="C5075" s="1">
        <v>42.294400000000003</v>
      </c>
      <c r="D5075" s="1">
        <v>-83.712599999999995</v>
      </c>
      <c r="E5075" t="s">
        <v>38</v>
      </c>
      <c r="F5075" s="1">
        <v>39.980899999999998</v>
      </c>
      <c r="G5075" s="1">
        <v>-75.156999999999996</v>
      </c>
      <c r="H5075" s="1" t="s">
        <v>2</v>
      </c>
      <c r="I5075" s="1">
        <f>3958.756*ACOS(COS(RADIANS(90-C5075))*COS(RADIANS(90-F5075))+SIN(RADIANS(90-C5075))*SIN(RADIANS(90-F5075))*COS(RADIANS(D5075-G5075)))</f>
        <v>472.76634668942484</v>
      </c>
      <c r="J5075" s="1">
        <f>I5075/A5075</f>
        <v>1.4331029939962558E-2</v>
      </c>
      <c r="K5075" s="1"/>
    </row>
    <row r="5076" spans="1:11">
      <c r="A5076" s="1">
        <v>33665</v>
      </c>
      <c r="B5076" s="2" t="s">
        <v>34</v>
      </c>
      <c r="C5076" s="1">
        <v>42.294400000000003</v>
      </c>
      <c r="D5076" s="1">
        <v>-83.712599999999995</v>
      </c>
      <c r="E5076" t="s">
        <v>38</v>
      </c>
      <c r="F5076" s="1">
        <v>39.980899999999998</v>
      </c>
      <c r="G5076" s="1">
        <v>-75.156999999999996</v>
      </c>
      <c r="H5076" s="1" t="s">
        <v>2</v>
      </c>
      <c r="I5076" s="1">
        <f>3958.756*ACOS(COS(RADIANS(90-C5076))*COS(RADIANS(90-F5076))+SIN(RADIANS(90-C5076))*SIN(RADIANS(90-F5076))*COS(RADIANS(D5076-G5076)))</f>
        <v>472.76634668942484</v>
      </c>
      <c r="J5076" s="1">
        <f>I5076/A5076</f>
        <v>1.4043259964040542E-2</v>
      </c>
      <c r="K5076" s="1"/>
    </row>
    <row r="5077" spans="1:11">
      <c r="A5077" s="1">
        <v>35969</v>
      </c>
      <c r="B5077" s="2" t="s">
        <v>38</v>
      </c>
      <c r="C5077" s="1">
        <v>39.980899999999998</v>
      </c>
      <c r="D5077" s="1">
        <v>-75.156999999999996</v>
      </c>
      <c r="E5077" t="s">
        <v>20</v>
      </c>
      <c r="F5077" s="1">
        <v>42.294400000000003</v>
      </c>
      <c r="G5077" s="1">
        <v>-83.712599999999995</v>
      </c>
      <c r="H5077" s="1" t="s">
        <v>2</v>
      </c>
      <c r="I5077" s="1">
        <f>3958.756*ACOS(COS(RADIANS(90-C5077))*COS(RADIANS(90-F5077))+SIN(RADIANS(90-C5077))*SIN(RADIANS(90-F5077))*COS(RADIANS(D5077-G5077)))</f>
        <v>472.76634668942484</v>
      </c>
      <c r="J5077" s="1">
        <f>I5077/A5077</f>
        <v>1.3143716719659285E-2</v>
      </c>
      <c r="K5077" s="1"/>
    </row>
    <row r="5078" spans="1:11">
      <c r="A5078" s="1">
        <v>36884</v>
      </c>
      <c r="B5078" s="2" t="s">
        <v>38</v>
      </c>
      <c r="C5078" s="1">
        <v>39.980899999999998</v>
      </c>
      <c r="D5078" s="1">
        <v>-75.156999999999996</v>
      </c>
      <c r="E5078" t="s">
        <v>20</v>
      </c>
      <c r="F5078" s="1">
        <v>42.294400000000003</v>
      </c>
      <c r="G5078" s="1">
        <v>-83.712599999999995</v>
      </c>
      <c r="H5078" s="1" t="s">
        <v>2</v>
      </c>
      <c r="I5078" s="1">
        <f>3958.756*ACOS(COS(RADIANS(90-C5078))*COS(RADIANS(90-F5078))+SIN(RADIANS(90-C5078))*SIN(RADIANS(90-F5078))*COS(RADIANS(D5078-G5078)))</f>
        <v>472.76634668942484</v>
      </c>
      <c r="J5078" s="1">
        <f>I5078/A5078</f>
        <v>1.2817653906556361E-2</v>
      </c>
      <c r="K5078" s="1"/>
    </row>
    <row r="5079" spans="1:11">
      <c r="A5079" s="1">
        <v>38393</v>
      </c>
      <c r="B5079" s="2" t="s">
        <v>20</v>
      </c>
      <c r="C5079" s="1">
        <v>42.294400000000003</v>
      </c>
      <c r="D5079" s="1">
        <v>-83.712599999999995</v>
      </c>
      <c r="E5079" t="s">
        <v>38</v>
      </c>
      <c r="F5079" s="1">
        <v>39.980899999999998</v>
      </c>
      <c r="G5079" s="1">
        <v>-75.156999999999996</v>
      </c>
      <c r="H5079" s="1" t="s">
        <v>2</v>
      </c>
      <c r="I5079" s="1">
        <f>3958.756*ACOS(COS(RADIANS(90-C5079))*COS(RADIANS(90-F5079))+SIN(RADIANS(90-C5079))*SIN(RADIANS(90-F5079))*COS(RADIANS(D5079-G5079)))</f>
        <v>472.76634668942484</v>
      </c>
      <c r="J5079" s="1">
        <f>I5079/A5079</f>
        <v>1.2313868327284266E-2</v>
      </c>
      <c r="K5079" s="1"/>
    </row>
    <row r="5080" spans="1:11">
      <c r="A5080" s="1">
        <v>49261</v>
      </c>
      <c r="B5080" s="2" t="s">
        <v>38</v>
      </c>
      <c r="C5080" s="1">
        <v>39.980899999999998</v>
      </c>
      <c r="D5080" s="1">
        <v>-75.156999999999996</v>
      </c>
      <c r="E5080" t="s">
        <v>20</v>
      </c>
      <c r="F5080" s="1">
        <v>42.294400000000003</v>
      </c>
      <c r="G5080" s="1">
        <v>-83.712599999999995</v>
      </c>
      <c r="H5080" s="1" t="s">
        <v>2</v>
      </c>
      <c r="I5080" s="1">
        <f>3958.756*ACOS(COS(RADIANS(90-C5080))*COS(RADIANS(90-F5080))+SIN(RADIANS(90-C5080))*SIN(RADIANS(90-F5080))*COS(RADIANS(D5080-G5080)))</f>
        <v>472.76634668942484</v>
      </c>
      <c r="J5080" s="1">
        <f>I5080/A5080</f>
        <v>9.5971731529896839E-3</v>
      </c>
      <c r="K5080" s="1"/>
    </row>
    <row r="5081" spans="1:11">
      <c r="A5081" s="1">
        <v>51101</v>
      </c>
      <c r="B5081" s="2" t="s">
        <v>34</v>
      </c>
      <c r="C5081" s="1">
        <v>42.294400000000003</v>
      </c>
      <c r="D5081" s="1">
        <v>-83.712599999999995</v>
      </c>
      <c r="E5081" t="s">
        <v>38</v>
      </c>
      <c r="F5081" s="1">
        <v>39.980899999999998</v>
      </c>
      <c r="G5081" s="1">
        <v>-75.156999999999996</v>
      </c>
      <c r="H5081" s="1" t="s">
        <v>2</v>
      </c>
      <c r="I5081" s="1">
        <f>3958.756*ACOS(COS(RADIANS(90-C5081))*COS(RADIANS(90-F5081))+SIN(RADIANS(90-C5081))*SIN(RADIANS(90-F5081))*COS(RADIANS(D5081-G5081)))</f>
        <v>472.76634668942484</v>
      </c>
      <c r="J5081" s="1">
        <f>I5081/A5081</f>
        <v>9.2516065573946659E-3</v>
      </c>
      <c r="K5081" s="1"/>
    </row>
    <row r="5082" spans="1:11">
      <c r="A5082" s="1">
        <v>85389</v>
      </c>
      <c r="B5082" s="2" t="s">
        <v>38</v>
      </c>
      <c r="C5082" s="1">
        <v>39.980899999999998</v>
      </c>
      <c r="D5082" s="1">
        <v>-75.156999999999996</v>
      </c>
      <c r="E5082" t="s">
        <v>20</v>
      </c>
      <c r="F5082" s="1">
        <v>42.294400000000003</v>
      </c>
      <c r="G5082" s="1">
        <v>-83.712599999999995</v>
      </c>
      <c r="H5082" s="1" t="s">
        <v>2</v>
      </c>
      <c r="I5082" s="1">
        <f>3958.756*ACOS(COS(RADIANS(90-C5082))*COS(RADIANS(90-F5082))+SIN(RADIANS(90-C5082))*SIN(RADIANS(90-F5082))*COS(RADIANS(D5082-G5082)))</f>
        <v>472.76634668942484</v>
      </c>
      <c r="J5082" s="1">
        <f>I5082/A5082</f>
        <v>5.5366188465660075E-3</v>
      </c>
      <c r="K5082" s="1"/>
    </row>
    <row r="5083" spans="1:11">
      <c r="A5083" s="1">
        <v>2</v>
      </c>
      <c r="B5083" s="2" t="s">
        <v>16</v>
      </c>
      <c r="C5083" s="1">
        <v>40.26</v>
      </c>
      <c r="D5083" s="1">
        <v>-80</v>
      </c>
      <c r="E5083" t="s">
        <v>29</v>
      </c>
      <c r="F5083" s="1">
        <v>42.654400000000003</v>
      </c>
      <c r="G5083" s="1">
        <v>-71.326599999999999</v>
      </c>
      <c r="H5083" s="1" t="s">
        <v>2</v>
      </c>
      <c r="I5083" s="1">
        <f>3958.756*ACOS(COS(RADIANS(90-C5083))*COS(RADIANS(90-F5083))+SIN(RADIANS(90-C5083))*SIN(RADIANS(90-F5083))*COS(RADIANS(D5083-G5083)))</f>
        <v>478.34788548718547</v>
      </c>
      <c r="J5083" s="1">
        <f>I5083/A5083</f>
        <v>239.17394274359273</v>
      </c>
      <c r="K5083" s="1"/>
    </row>
    <row r="5084" spans="1:11">
      <c r="A5084" s="1">
        <v>2</v>
      </c>
      <c r="B5084" s="2" t="s">
        <v>16</v>
      </c>
      <c r="C5084" s="1">
        <v>40.26</v>
      </c>
      <c r="D5084" s="1">
        <v>-80</v>
      </c>
      <c r="E5084" t="s">
        <v>29</v>
      </c>
      <c r="F5084" s="1">
        <v>42.654400000000003</v>
      </c>
      <c r="G5084" s="1">
        <v>-71.326599999999999</v>
      </c>
      <c r="H5084" s="1" t="s">
        <v>2</v>
      </c>
      <c r="I5084" s="1">
        <f>3958.756*ACOS(COS(RADIANS(90-C5084))*COS(RADIANS(90-F5084))+SIN(RADIANS(90-C5084))*SIN(RADIANS(90-F5084))*COS(RADIANS(D5084-G5084)))</f>
        <v>478.34788548718547</v>
      </c>
      <c r="J5084" s="1">
        <f>I5084/A5084</f>
        <v>239.17394274359273</v>
      </c>
      <c r="K5084" s="1"/>
    </row>
    <row r="5085" spans="1:11">
      <c r="A5085" s="1">
        <v>2</v>
      </c>
      <c r="B5085" s="2" t="s">
        <v>16</v>
      </c>
      <c r="C5085" s="1">
        <v>40.26</v>
      </c>
      <c r="D5085" s="1">
        <v>-80</v>
      </c>
      <c r="E5085" t="s">
        <v>29</v>
      </c>
      <c r="F5085" s="1">
        <v>42.654400000000003</v>
      </c>
      <c r="G5085" s="1">
        <v>-71.326599999999999</v>
      </c>
      <c r="H5085" s="1" t="s">
        <v>2</v>
      </c>
      <c r="I5085" s="1">
        <f>3958.756*ACOS(COS(RADIANS(90-C5085))*COS(RADIANS(90-F5085))+SIN(RADIANS(90-C5085))*SIN(RADIANS(90-F5085))*COS(RADIANS(D5085-G5085)))</f>
        <v>478.34788548718547</v>
      </c>
      <c r="J5085" s="1">
        <f>I5085/A5085</f>
        <v>239.17394274359273</v>
      </c>
      <c r="K5085" s="1"/>
    </row>
    <row r="5086" spans="1:11">
      <c r="A5086" s="1">
        <v>3</v>
      </c>
      <c r="B5086" s="2" t="s">
        <v>16</v>
      </c>
      <c r="C5086" s="1">
        <v>40.26</v>
      </c>
      <c r="D5086" s="1">
        <v>-80</v>
      </c>
      <c r="E5086" t="s">
        <v>29</v>
      </c>
      <c r="F5086" s="1">
        <v>42.654400000000003</v>
      </c>
      <c r="G5086" s="1">
        <v>-71.326599999999999</v>
      </c>
      <c r="H5086" s="1" t="s">
        <v>2</v>
      </c>
      <c r="I5086" s="1">
        <f>3958.756*ACOS(COS(RADIANS(90-C5086))*COS(RADIANS(90-F5086))+SIN(RADIANS(90-C5086))*SIN(RADIANS(90-F5086))*COS(RADIANS(D5086-G5086)))</f>
        <v>478.34788548718547</v>
      </c>
      <c r="J5086" s="1">
        <f>I5086/A5086</f>
        <v>159.44929516239515</v>
      </c>
      <c r="K5086" s="1"/>
    </row>
    <row r="5087" spans="1:11">
      <c r="A5087" s="1">
        <v>3</v>
      </c>
      <c r="B5087" s="2" t="s">
        <v>16</v>
      </c>
      <c r="C5087" s="1">
        <v>40.26</v>
      </c>
      <c r="D5087" s="1">
        <v>-80</v>
      </c>
      <c r="E5087" t="s">
        <v>29</v>
      </c>
      <c r="F5087" s="1">
        <v>42.654400000000003</v>
      </c>
      <c r="G5087" s="1">
        <v>-71.326599999999999</v>
      </c>
      <c r="H5087" s="1" t="s">
        <v>2</v>
      </c>
      <c r="I5087" s="1">
        <f>3958.756*ACOS(COS(RADIANS(90-C5087))*COS(RADIANS(90-F5087))+SIN(RADIANS(90-C5087))*SIN(RADIANS(90-F5087))*COS(RADIANS(D5087-G5087)))</f>
        <v>478.34788548718547</v>
      </c>
      <c r="J5087" s="1">
        <f>I5087/A5087</f>
        <v>159.44929516239515</v>
      </c>
      <c r="K5087" s="1"/>
    </row>
    <row r="5088" spans="1:11">
      <c r="A5088" s="1">
        <v>3</v>
      </c>
      <c r="B5088" s="2" t="s">
        <v>16</v>
      </c>
      <c r="C5088" s="1">
        <v>40.26</v>
      </c>
      <c r="D5088" s="1">
        <v>-80</v>
      </c>
      <c r="E5088" t="s">
        <v>29</v>
      </c>
      <c r="F5088" s="1">
        <v>42.654400000000003</v>
      </c>
      <c r="G5088" s="1">
        <v>-71.326599999999999</v>
      </c>
      <c r="H5088" s="1" t="s">
        <v>2</v>
      </c>
      <c r="I5088" s="1">
        <f>3958.756*ACOS(COS(RADIANS(90-C5088))*COS(RADIANS(90-F5088))+SIN(RADIANS(90-C5088))*SIN(RADIANS(90-F5088))*COS(RADIANS(D5088-G5088)))</f>
        <v>478.34788548718547</v>
      </c>
      <c r="J5088" s="1">
        <f>I5088/A5088</f>
        <v>159.44929516239515</v>
      </c>
      <c r="K5088" s="1"/>
    </row>
    <row r="5089" spans="1:11">
      <c r="A5089" s="1">
        <v>3</v>
      </c>
      <c r="B5089" s="2" t="s">
        <v>16</v>
      </c>
      <c r="C5089" s="1">
        <v>40.26</v>
      </c>
      <c r="D5089" s="1">
        <v>-80</v>
      </c>
      <c r="E5089" t="s">
        <v>29</v>
      </c>
      <c r="F5089" s="1">
        <v>42.654400000000003</v>
      </c>
      <c r="G5089" s="1">
        <v>-71.326599999999999</v>
      </c>
      <c r="H5089" s="1" t="s">
        <v>2</v>
      </c>
      <c r="I5089" s="1">
        <f>3958.756*ACOS(COS(RADIANS(90-C5089))*COS(RADIANS(90-F5089))+SIN(RADIANS(90-C5089))*SIN(RADIANS(90-F5089))*COS(RADIANS(D5089-G5089)))</f>
        <v>478.34788548718547</v>
      </c>
      <c r="J5089" s="1">
        <f>I5089/A5089</f>
        <v>159.44929516239515</v>
      </c>
      <c r="K5089" s="1"/>
    </row>
    <row r="5090" spans="1:11">
      <c r="A5090" s="1">
        <v>3</v>
      </c>
      <c r="B5090" s="2" t="s">
        <v>16</v>
      </c>
      <c r="C5090" s="1">
        <v>40.26</v>
      </c>
      <c r="D5090" s="1">
        <v>-80</v>
      </c>
      <c r="E5090" t="s">
        <v>29</v>
      </c>
      <c r="F5090" s="1">
        <v>42.654400000000003</v>
      </c>
      <c r="G5090" s="1">
        <v>-71.326599999999999</v>
      </c>
      <c r="H5090" s="1" t="s">
        <v>2</v>
      </c>
      <c r="I5090" s="1">
        <f>3958.756*ACOS(COS(RADIANS(90-C5090))*COS(RADIANS(90-F5090))+SIN(RADIANS(90-C5090))*SIN(RADIANS(90-F5090))*COS(RADIANS(D5090-G5090)))</f>
        <v>478.34788548718547</v>
      </c>
      <c r="J5090" s="1">
        <f>I5090/A5090</f>
        <v>159.44929516239515</v>
      </c>
      <c r="K5090" s="1"/>
    </row>
    <row r="5091" spans="1:11">
      <c r="A5091" s="1">
        <v>3</v>
      </c>
      <c r="B5091" s="2" t="s">
        <v>16</v>
      </c>
      <c r="C5091" s="1">
        <v>40.26</v>
      </c>
      <c r="D5091" s="1">
        <v>-80</v>
      </c>
      <c r="E5091" t="s">
        <v>29</v>
      </c>
      <c r="F5091" s="1">
        <v>42.654400000000003</v>
      </c>
      <c r="G5091" s="1">
        <v>-71.326599999999999</v>
      </c>
      <c r="H5091" s="1" t="s">
        <v>2</v>
      </c>
      <c r="I5091" s="1">
        <f>3958.756*ACOS(COS(RADIANS(90-C5091))*COS(RADIANS(90-F5091))+SIN(RADIANS(90-C5091))*SIN(RADIANS(90-F5091))*COS(RADIANS(D5091-G5091)))</f>
        <v>478.34788548718547</v>
      </c>
      <c r="J5091" s="1">
        <f>I5091/A5091</f>
        <v>159.44929516239515</v>
      </c>
      <c r="K5091" s="1"/>
    </row>
    <row r="5092" spans="1:11">
      <c r="A5092" s="1">
        <v>3</v>
      </c>
      <c r="B5092" s="2" t="s">
        <v>16</v>
      </c>
      <c r="C5092" s="1">
        <v>40.26</v>
      </c>
      <c r="D5092" s="1">
        <v>-80</v>
      </c>
      <c r="E5092" t="s">
        <v>29</v>
      </c>
      <c r="F5092" s="1">
        <v>42.654400000000003</v>
      </c>
      <c r="G5092" s="1">
        <v>-71.326599999999999</v>
      </c>
      <c r="H5092" s="1" t="s">
        <v>2</v>
      </c>
      <c r="I5092" s="1">
        <f>3958.756*ACOS(COS(RADIANS(90-C5092))*COS(RADIANS(90-F5092))+SIN(RADIANS(90-C5092))*SIN(RADIANS(90-F5092))*COS(RADIANS(D5092-G5092)))</f>
        <v>478.34788548718547</v>
      </c>
      <c r="J5092" s="1">
        <f>I5092/A5092</f>
        <v>159.44929516239515</v>
      </c>
      <c r="K5092" s="1"/>
    </row>
    <row r="5093" spans="1:11">
      <c r="A5093" s="1">
        <v>3</v>
      </c>
      <c r="B5093" s="2" t="s">
        <v>16</v>
      </c>
      <c r="C5093" s="1">
        <v>40.26</v>
      </c>
      <c r="D5093" s="1">
        <v>-80</v>
      </c>
      <c r="E5093" t="s">
        <v>29</v>
      </c>
      <c r="F5093" s="1">
        <v>42.654400000000003</v>
      </c>
      <c r="G5093" s="1">
        <v>-71.326599999999999</v>
      </c>
      <c r="H5093" s="1" t="s">
        <v>2</v>
      </c>
      <c r="I5093" s="1">
        <f>3958.756*ACOS(COS(RADIANS(90-C5093))*COS(RADIANS(90-F5093))+SIN(RADIANS(90-C5093))*SIN(RADIANS(90-F5093))*COS(RADIANS(D5093-G5093)))</f>
        <v>478.34788548718547</v>
      </c>
      <c r="J5093" s="1">
        <f>I5093/A5093</f>
        <v>159.44929516239515</v>
      </c>
      <c r="K5093" s="1"/>
    </row>
    <row r="5094" spans="1:11">
      <c r="A5094" s="1">
        <v>4</v>
      </c>
      <c r="B5094" s="2" t="s">
        <v>16</v>
      </c>
      <c r="C5094" s="1">
        <v>40.26</v>
      </c>
      <c r="D5094" s="1">
        <v>-80</v>
      </c>
      <c r="E5094" t="s">
        <v>29</v>
      </c>
      <c r="F5094" s="1">
        <v>42.654400000000003</v>
      </c>
      <c r="G5094" s="1">
        <v>-71.326599999999999</v>
      </c>
      <c r="H5094" s="1" t="s">
        <v>2</v>
      </c>
      <c r="I5094" s="1">
        <f>3958.756*ACOS(COS(RADIANS(90-C5094))*COS(RADIANS(90-F5094))+SIN(RADIANS(90-C5094))*SIN(RADIANS(90-F5094))*COS(RADIANS(D5094-G5094)))</f>
        <v>478.34788548718547</v>
      </c>
      <c r="J5094" s="1">
        <f>I5094/A5094</f>
        <v>119.58697137179637</v>
      </c>
      <c r="K5094" s="1"/>
    </row>
    <row r="5095" spans="1:11">
      <c r="A5095" s="1">
        <v>4</v>
      </c>
      <c r="B5095" s="2" t="s">
        <v>16</v>
      </c>
      <c r="C5095" s="1">
        <v>40.26</v>
      </c>
      <c r="D5095" s="1">
        <v>-80</v>
      </c>
      <c r="E5095" t="s">
        <v>29</v>
      </c>
      <c r="F5095" s="1">
        <v>42.654400000000003</v>
      </c>
      <c r="G5095" s="1">
        <v>-71.326599999999999</v>
      </c>
      <c r="H5095" s="1" t="s">
        <v>2</v>
      </c>
      <c r="I5095" s="1">
        <f>3958.756*ACOS(COS(RADIANS(90-C5095))*COS(RADIANS(90-F5095))+SIN(RADIANS(90-C5095))*SIN(RADIANS(90-F5095))*COS(RADIANS(D5095-G5095)))</f>
        <v>478.34788548718547</v>
      </c>
      <c r="J5095" s="1">
        <f>I5095/A5095</f>
        <v>119.58697137179637</v>
      </c>
      <c r="K5095" s="1"/>
    </row>
    <row r="5096" spans="1:11">
      <c r="A5096" s="1">
        <v>4</v>
      </c>
      <c r="B5096" s="2" t="s">
        <v>16</v>
      </c>
      <c r="C5096" s="1">
        <v>40.26</v>
      </c>
      <c r="D5096" s="1">
        <v>-80</v>
      </c>
      <c r="E5096" t="s">
        <v>29</v>
      </c>
      <c r="F5096" s="1">
        <v>42.654400000000003</v>
      </c>
      <c r="G5096" s="1">
        <v>-71.326599999999999</v>
      </c>
      <c r="H5096" s="1" t="s">
        <v>2</v>
      </c>
      <c r="I5096" s="1">
        <f>3958.756*ACOS(COS(RADIANS(90-C5096))*COS(RADIANS(90-F5096))+SIN(RADIANS(90-C5096))*SIN(RADIANS(90-F5096))*COS(RADIANS(D5096-G5096)))</f>
        <v>478.34788548718547</v>
      </c>
      <c r="J5096" s="1">
        <f>I5096/A5096</f>
        <v>119.58697137179637</v>
      </c>
      <c r="K5096" s="1"/>
    </row>
    <row r="5097" spans="1:11">
      <c r="A5097" s="1">
        <v>4</v>
      </c>
      <c r="B5097" s="2" t="s">
        <v>16</v>
      </c>
      <c r="C5097" s="1">
        <v>40.26</v>
      </c>
      <c r="D5097" s="1">
        <v>-80</v>
      </c>
      <c r="E5097" t="s">
        <v>29</v>
      </c>
      <c r="F5097" s="1">
        <v>42.654400000000003</v>
      </c>
      <c r="G5097" s="1">
        <v>-71.326599999999999</v>
      </c>
      <c r="H5097" s="1" t="s">
        <v>2</v>
      </c>
      <c r="I5097" s="1">
        <f>3958.756*ACOS(COS(RADIANS(90-C5097))*COS(RADIANS(90-F5097))+SIN(RADIANS(90-C5097))*SIN(RADIANS(90-F5097))*COS(RADIANS(D5097-G5097)))</f>
        <v>478.34788548718547</v>
      </c>
      <c r="J5097" s="1">
        <f>I5097/A5097</f>
        <v>119.58697137179637</v>
      </c>
      <c r="K5097" s="1"/>
    </row>
    <row r="5098" spans="1:11">
      <c r="A5098" s="1">
        <v>4</v>
      </c>
      <c r="B5098" s="2" t="s">
        <v>16</v>
      </c>
      <c r="C5098" s="1">
        <v>40.26</v>
      </c>
      <c r="D5098" s="1">
        <v>-80</v>
      </c>
      <c r="E5098" t="s">
        <v>29</v>
      </c>
      <c r="F5098" s="1">
        <v>42.654400000000003</v>
      </c>
      <c r="G5098" s="1">
        <v>-71.326599999999999</v>
      </c>
      <c r="H5098" s="1" t="s">
        <v>2</v>
      </c>
      <c r="I5098" s="1">
        <f>3958.756*ACOS(COS(RADIANS(90-C5098))*COS(RADIANS(90-F5098))+SIN(RADIANS(90-C5098))*SIN(RADIANS(90-F5098))*COS(RADIANS(D5098-G5098)))</f>
        <v>478.34788548718547</v>
      </c>
      <c r="J5098" s="1">
        <f>I5098/A5098</f>
        <v>119.58697137179637</v>
      </c>
      <c r="K5098" s="1"/>
    </row>
    <row r="5099" spans="1:11">
      <c r="A5099" s="1">
        <v>4</v>
      </c>
      <c r="B5099" s="2" t="s">
        <v>16</v>
      </c>
      <c r="C5099" s="1">
        <v>40.26</v>
      </c>
      <c r="D5099" s="1">
        <v>-80</v>
      </c>
      <c r="E5099" t="s">
        <v>29</v>
      </c>
      <c r="F5099" s="1">
        <v>42.654400000000003</v>
      </c>
      <c r="G5099" s="1">
        <v>-71.326599999999999</v>
      </c>
      <c r="H5099" s="1" t="s">
        <v>2</v>
      </c>
      <c r="I5099" s="1">
        <f>3958.756*ACOS(COS(RADIANS(90-C5099))*COS(RADIANS(90-F5099))+SIN(RADIANS(90-C5099))*SIN(RADIANS(90-F5099))*COS(RADIANS(D5099-G5099)))</f>
        <v>478.34788548718547</v>
      </c>
      <c r="J5099" s="1">
        <f>I5099/A5099</f>
        <v>119.58697137179637</v>
      </c>
      <c r="K5099" s="1"/>
    </row>
    <row r="5100" spans="1:11">
      <c r="A5100" s="1">
        <v>4</v>
      </c>
      <c r="B5100" s="2" t="s">
        <v>16</v>
      </c>
      <c r="C5100" s="1">
        <v>40.26</v>
      </c>
      <c r="D5100" s="1">
        <v>-80</v>
      </c>
      <c r="E5100" t="s">
        <v>29</v>
      </c>
      <c r="F5100" s="1">
        <v>42.654400000000003</v>
      </c>
      <c r="G5100" s="1">
        <v>-71.326599999999999</v>
      </c>
      <c r="H5100" s="1" t="s">
        <v>2</v>
      </c>
      <c r="I5100" s="1">
        <f>3958.756*ACOS(COS(RADIANS(90-C5100))*COS(RADIANS(90-F5100))+SIN(RADIANS(90-C5100))*SIN(RADIANS(90-F5100))*COS(RADIANS(D5100-G5100)))</f>
        <v>478.34788548718547</v>
      </c>
      <c r="J5100" s="1">
        <f>I5100/A5100</f>
        <v>119.58697137179637</v>
      </c>
      <c r="K5100" s="1"/>
    </row>
    <row r="5101" spans="1:11">
      <c r="A5101" s="1">
        <v>4</v>
      </c>
      <c r="B5101" s="2" t="s">
        <v>16</v>
      </c>
      <c r="C5101" s="1">
        <v>40.26</v>
      </c>
      <c r="D5101" s="1">
        <v>-80</v>
      </c>
      <c r="E5101" t="s">
        <v>29</v>
      </c>
      <c r="F5101" s="1">
        <v>42.654400000000003</v>
      </c>
      <c r="G5101" s="1">
        <v>-71.326599999999999</v>
      </c>
      <c r="H5101" s="1" t="s">
        <v>2</v>
      </c>
      <c r="I5101" s="1">
        <f>3958.756*ACOS(COS(RADIANS(90-C5101))*COS(RADIANS(90-F5101))+SIN(RADIANS(90-C5101))*SIN(RADIANS(90-F5101))*COS(RADIANS(D5101-G5101)))</f>
        <v>478.34788548718547</v>
      </c>
      <c r="J5101" s="1">
        <f>I5101/A5101</f>
        <v>119.58697137179637</v>
      </c>
      <c r="K5101" s="1"/>
    </row>
    <row r="5102" spans="1:11">
      <c r="A5102" s="1">
        <v>4</v>
      </c>
      <c r="B5102" s="2" t="s">
        <v>16</v>
      </c>
      <c r="C5102" s="1">
        <v>40.26</v>
      </c>
      <c r="D5102" s="1">
        <v>-80</v>
      </c>
      <c r="E5102" t="s">
        <v>29</v>
      </c>
      <c r="F5102" s="1">
        <v>42.654400000000003</v>
      </c>
      <c r="G5102" s="1">
        <v>-71.326599999999999</v>
      </c>
      <c r="H5102" s="1" t="s">
        <v>2</v>
      </c>
      <c r="I5102" s="1">
        <f>3958.756*ACOS(COS(RADIANS(90-C5102))*COS(RADIANS(90-F5102))+SIN(RADIANS(90-C5102))*SIN(RADIANS(90-F5102))*COS(RADIANS(D5102-G5102)))</f>
        <v>478.34788548718547</v>
      </c>
      <c r="J5102" s="1">
        <f>I5102/A5102</f>
        <v>119.58697137179637</v>
      </c>
      <c r="K5102" s="1"/>
    </row>
    <row r="5103" spans="1:11">
      <c r="A5103" s="1">
        <v>4</v>
      </c>
      <c r="B5103" s="2" t="s">
        <v>16</v>
      </c>
      <c r="C5103" s="1">
        <v>40.26</v>
      </c>
      <c r="D5103" s="1">
        <v>-80</v>
      </c>
      <c r="E5103" t="s">
        <v>29</v>
      </c>
      <c r="F5103" s="1">
        <v>42.654400000000003</v>
      </c>
      <c r="G5103" s="1">
        <v>-71.326599999999999</v>
      </c>
      <c r="H5103" s="1" t="s">
        <v>2</v>
      </c>
      <c r="I5103" s="1">
        <f>3958.756*ACOS(COS(RADIANS(90-C5103))*COS(RADIANS(90-F5103))+SIN(RADIANS(90-C5103))*SIN(RADIANS(90-F5103))*COS(RADIANS(D5103-G5103)))</f>
        <v>478.34788548718547</v>
      </c>
      <c r="J5103" s="1">
        <f>I5103/A5103</f>
        <v>119.58697137179637</v>
      </c>
      <c r="K5103" s="1"/>
    </row>
    <row r="5104" spans="1:11">
      <c r="A5104" s="1">
        <v>5</v>
      </c>
      <c r="B5104" s="2" t="s">
        <v>16</v>
      </c>
      <c r="C5104" s="1">
        <v>40.26</v>
      </c>
      <c r="D5104" s="1">
        <v>-80</v>
      </c>
      <c r="E5104" t="s">
        <v>29</v>
      </c>
      <c r="F5104" s="1">
        <v>42.654400000000003</v>
      </c>
      <c r="G5104" s="1">
        <v>-71.326599999999999</v>
      </c>
      <c r="H5104" s="1" t="s">
        <v>2</v>
      </c>
      <c r="I5104" s="1">
        <f>3958.756*ACOS(COS(RADIANS(90-C5104))*COS(RADIANS(90-F5104))+SIN(RADIANS(90-C5104))*SIN(RADIANS(90-F5104))*COS(RADIANS(D5104-G5104)))</f>
        <v>478.34788548718547</v>
      </c>
      <c r="J5104" s="1">
        <f>I5104/A5104</f>
        <v>95.669577097437099</v>
      </c>
      <c r="K5104" s="1"/>
    </row>
    <row r="5105" spans="1:11">
      <c r="A5105" s="1">
        <v>5</v>
      </c>
      <c r="B5105" s="2" t="s">
        <v>16</v>
      </c>
      <c r="C5105" s="1">
        <v>40.26</v>
      </c>
      <c r="D5105" s="1">
        <v>-80</v>
      </c>
      <c r="E5105" t="s">
        <v>29</v>
      </c>
      <c r="F5105" s="1">
        <v>42.654400000000003</v>
      </c>
      <c r="G5105" s="1">
        <v>-71.326599999999999</v>
      </c>
      <c r="H5105" s="1" t="s">
        <v>2</v>
      </c>
      <c r="I5105" s="1">
        <f>3958.756*ACOS(COS(RADIANS(90-C5105))*COS(RADIANS(90-F5105))+SIN(RADIANS(90-C5105))*SIN(RADIANS(90-F5105))*COS(RADIANS(D5105-G5105)))</f>
        <v>478.34788548718547</v>
      </c>
      <c r="J5105" s="1">
        <f>I5105/A5105</f>
        <v>95.669577097437099</v>
      </c>
      <c r="K5105" s="1"/>
    </row>
    <row r="5106" spans="1:11">
      <c r="A5106" s="1">
        <v>5</v>
      </c>
      <c r="B5106" s="2" t="s">
        <v>16</v>
      </c>
      <c r="C5106" s="1">
        <v>40.26</v>
      </c>
      <c r="D5106" s="1">
        <v>-80</v>
      </c>
      <c r="E5106" t="s">
        <v>29</v>
      </c>
      <c r="F5106" s="1">
        <v>42.654400000000003</v>
      </c>
      <c r="G5106" s="1">
        <v>-71.326599999999999</v>
      </c>
      <c r="H5106" s="1" t="s">
        <v>2</v>
      </c>
      <c r="I5106" s="1">
        <f>3958.756*ACOS(COS(RADIANS(90-C5106))*COS(RADIANS(90-F5106))+SIN(RADIANS(90-C5106))*SIN(RADIANS(90-F5106))*COS(RADIANS(D5106-G5106)))</f>
        <v>478.34788548718547</v>
      </c>
      <c r="J5106" s="1">
        <f>I5106/A5106</f>
        <v>95.669577097437099</v>
      </c>
      <c r="K5106" s="1"/>
    </row>
    <row r="5107" spans="1:11">
      <c r="A5107" s="1">
        <v>5</v>
      </c>
      <c r="B5107" s="2" t="s">
        <v>16</v>
      </c>
      <c r="C5107" s="1">
        <v>40.26</v>
      </c>
      <c r="D5107" s="1">
        <v>-80</v>
      </c>
      <c r="E5107" t="s">
        <v>29</v>
      </c>
      <c r="F5107" s="1">
        <v>42.654400000000003</v>
      </c>
      <c r="G5107" s="1">
        <v>-71.326599999999999</v>
      </c>
      <c r="H5107" s="1" t="s">
        <v>2</v>
      </c>
      <c r="I5107" s="1">
        <f>3958.756*ACOS(COS(RADIANS(90-C5107))*COS(RADIANS(90-F5107))+SIN(RADIANS(90-C5107))*SIN(RADIANS(90-F5107))*COS(RADIANS(D5107-G5107)))</f>
        <v>478.34788548718547</v>
      </c>
      <c r="J5107" s="1">
        <f>I5107/A5107</f>
        <v>95.669577097437099</v>
      </c>
      <c r="K5107" s="1"/>
    </row>
    <row r="5108" spans="1:11">
      <c r="A5108" s="1">
        <v>5</v>
      </c>
      <c r="B5108" s="2" t="s">
        <v>16</v>
      </c>
      <c r="C5108" s="1">
        <v>40.26</v>
      </c>
      <c r="D5108" s="1">
        <v>-80</v>
      </c>
      <c r="E5108" t="s">
        <v>29</v>
      </c>
      <c r="F5108" s="1">
        <v>42.654400000000003</v>
      </c>
      <c r="G5108" s="1">
        <v>-71.326599999999999</v>
      </c>
      <c r="H5108" s="1" t="s">
        <v>2</v>
      </c>
      <c r="I5108" s="1">
        <f>3958.756*ACOS(COS(RADIANS(90-C5108))*COS(RADIANS(90-F5108))+SIN(RADIANS(90-C5108))*SIN(RADIANS(90-F5108))*COS(RADIANS(D5108-G5108)))</f>
        <v>478.34788548718547</v>
      </c>
      <c r="J5108" s="1">
        <f>I5108/A5108</f>
        <v>95.669577097437099</v>
      </c>
      <c r="K5108" s="1"/>
    </row>
    <row r="5109" spans="1:11">
      <c r="A5109" s="1">
        <v>5</v>
      </c>
      <c r="B5109" s="2" t="s">
        <v>16</v>
      </c>
      <c r="C5109" s="1">
        <v>40.26</v>
      </c>
      <c r="D5109" s="1">
        <v>-80</v>
      </c>
      <c r="E5109" t="s">
        <v>29</v>
      </c>
      <c r="F5109" s="1">
        <v>42.654400000000003</v>
      </c>
      <c r="G5109" s="1">
        <v>-71.326599999999999</v>
      </c>
      <c r="H5109" s="1" t="s">
        <v>2</v>
      </c>
      <c r="I5109" s="1">
        <f>3958.756*ACOS(COS(RADIANS(90-C5109))*COS(RADIANS(90-F5109))+SIN(RADIANS(90-C5109))*SIN(RADIANS(90-F5109))*COS(RADIANS(D5109-G5109)))</f>
        <v>478.34788548718547</v>
      </c>
      <c r="J5109" s="1">
        <f>I5109/A5109</f>
        <v>95.669577097437099</v>
      </c>
      <c r="K5109" s="1"/>
    </row>
    <row r="5110" spans="1:11">
      <c r="A5110" s="1">
        <v>8</v>
      </c>
      <c r="B5110" s="2" t="s">
        <v>16</v>
      </c>
      <c r="C5110" s="1">
        <v>40.26</v>
      </c>
      <c r="D5110" s="1">
        <v>-80</v>
      </c>
      <c r="E5110" t="s">
        <v>29</v>
      </c>
      <c r="F5110" s="1">
        <v>42.654400000000003</v>
      </c>
      <c r="G5110" s="1">
        <v>-71.326599999999999</v>
      </c>
      <c r="H5110" s="1" t="s">
        <v>2</v>
      </c>
      <c r="I5110" s="1">
        <f>3958.756*ACOS(COS(RADIANS(90-C5110))*COS(RADIANS(90-F5110))+SIN(RADIANS(90-C5110))*SIN(RADIANS(90-F5110))*COS(RADIANS(D5110-G5110)))</f>
        <v>478.34788548718547</v>
      </c>
      <c r="J5110" s="1">
        <f>I5110/A5110</f>
        <v>59.793485685898183</v>
      </c>
      <c r="K5110" s="1"/>
    </row>
    <row r="5111" spans="1:11">
      <c r="A5111" s="1">
        <v>19</v>
      </c>
      <c r="B5111" s="2" t="s">
        <v>29</v>
      </c>
      <c r="C5111" s="1">
        <v>42.654400000000003</v>
      </c>
      <c r="D5111" s="1">
        <v>-71.326599999999999</v>
      </c>
      <c r="E5111" t="s">
        <v>16</v>
      </c>
      <c r="F5111" s="1">
        <v>40.26</v>
      </c>
      <c r="G5111" s="1">
        <v>-80</v>
      </c>
      <c r="H5111" s="1" t="s">
        <v>2</v>
      </c>
      <c r="I5111" s="1">
        <f>3958.756*ACOS(COS(RADIANS(90-C5111))*COS(RADIANS(90-F5111))+SIN(RADIANS(90-C5111))*SIN(RADIANS(90-F5111))*COS(RADIANS(D5111-G5111)))</f>
        <v>478.34788548718547</v>
      </c>
      <c r="J5111" s="1">
        <f>I5111/A5111</f>
        <v>25.17620449932555</v>
      </c>
      <c r="K5111" s="1"/>
    </row>
    <row r="5112" spans="1:11">
      <c r="A5112" s="1">
        <v>19</v>
      </c>
      <c r="B5112" s="2" t="s">
        <v>29</v>
      </c>
      <c r="C5112" s="1">
        <v>42.654400000000003</v>
      </c>
      <c r="D5112" s="1">
        <v>-71.326599999999999</v>
      </c>
      <c r="E5112" t="s">
        <v>16</v>
      </c>
      <c r="F5112" s="1">
        <v>40.26</v>
      </c>
      <c r="G5112" s="1">
        <v>-80</v>
      </c>
      <c r="H5112" s="1" t="s">
        <v>2</v>
      </c>
      <c r="I5112" s="1">
        <f>3958.756*ACOS(COS(RADIANS(90-C5112))*COS(RADIANS(90-F5112))+SIN(RADIANS(90-C5112))*SIN(RADIANS(90-F5112))*COS(RADIANS(D5112-G5112)))</f>
        <v>478.34788548718547</v>
      </c>
      <c r="J5112" s="1">
        <f>I5112/A5112</f>
        <v>25.17620449932555</v>
      </c>
      <c r="K5112" s="1"/>
    </row>
    <row r="5113" spans="1:11">
      <c r="A5113" s="1">
        <v>29</v>
      </c>
      <c r="B5113" s="2" t="s">
        <v>29</v>
      </c>
      <c r="C5113" s="1">
        <v>42.654400000000003</v>
      </c>
      <c r="D5113" s="1">
        <v>-71.326599999999999</v>
      </c>
      <c r="E5113" t="s">
        <v>16</v>
      </c>
      <c r="F5113" s="1">
        <v>40.26</v>
      </c>
      <c r="G5113" s="1">
        <v>-80</v>
      </c>
      <c r="H5113" s="1" t="s">
        <v>2</v>
      </c>
      <c r="I5113" s="1">
        <f>3958.756*ACOS(COS(RADIANS(90-C5113))*COS(RADIANS(90-F5113))+SIN(RADIANS(90-C5113))*SIN(RADIANS(90-F5113))*COS(RADIANS(D5113-G5113)))</f>
        <v>478.34788548718547</v>
      </c>
      <c r="J5113" s="1">
        <f>I5113/A5113</f>
        <v>16.494754671971911</v>
      </c>
      <c r="K5113" s="1"/>
    </row>
    <row r="5114" spans="1:11">
      <c r="A5114" s="1">
        <v>29</v>
      </c>
      <c r="B5114" s="2" t="s">
        <v>29</v>
      </c>
      <c r="C5114" s="1">
        <v>42.654400000000003</v>
      </c>
      <c r="D5114" s="1">
        <v>-71.326599999999999</v>
      </c>
      <c r="E5114" t="s">
        <v>16</v>
      </c>
      <c r="F5114" s="1">
        <v>40.26</v>
      </c>
      <c r="G5114" s="1">
        <v>-80</v>
      </c>
      <c r="H5114" s="1" t="s">
        <v>2</v>
      </c>
      <c r="I5114" s="1">
        <f>3958.756*ACOS(COS(RADIANS(90-C5114))*COS(RADIANS(90-F5114))+SIN(RADIANS(90-C5114))*SIN(RADIANS(90-F5114))*COS(RADIANS(D5114-G5114)))</f>
        <v>478.34788548718547</v>
      </c>
      <c r="J5114" s="1">
        <f>I5114/A5114</f>
        <v>16.494754671971911</v>
      </c>
      <c r="K5114" s="1"/>
    </row>
    <row r="5115" spans="1:11">
      <c r="A5115" s="1">
        <v>53</v>
      </c>
      <c r="B5115" s="2" t="s">
        <v>16</v>
      </c>
      <c r="C5115" s="1">
        <v>40.26</v>
      </c>
      <c r="D5115" s="1">
        <v>-80</v>
      </c>
      <c r="E5115" t="s">
        <v>29</v>
      </c>
      <c r="F5115" s="1">
        <v>42.654400000000003</v>
      </c>
      <c r="G5115" s="1">
        <v>-71.326599999999999</v>
      </c>
      <c r="H5115" s="1" t="s">
        <v>2</v>
      </c>
      <c r="I5115" s="1">
        <f>3958.756*ACOS(COS(RADIANS(90-C5115))*COS(RADIANS(90-F5115))+SIN(RADIANS(90-C5115))*SIN(RADIANS(90-F5115))*COS(RADIANS(D5115-G5115)))</f>
        <v>478.34788548718547</v>
      </c>
      <c r="J5115" s="1">
        <f>I5115/A5115</f>
        <v>9.0254318016450092</v>
      </c>
      <c r="K5115" s="1"/>
    </row>
    <row r="5116" spans="1:11">
      <c r="A5116" s="1">
        <v>421</v>
      </c>
      <c r="B5116" s="2" t="s">
        <v>16</v>
      </c>
      <c r="C5116" s="1">
        <v>40.26</v>
      </c>
      <c r="D5116" s="1">
        <v>-80</v>
      </c>
      <c r="E5116" t="s">
        <v>29</v>
      </c>
      <c r="F5116" s="1">
        <v>42.654400000000003</v>
      </c>
      <c r="G5116" s="1">
        <v>-71.326599999999999</v>
      </c>
      <c r="H5116" s="1" t="s">
        <v>2</v>
      </c>
      <c r="I5116" s="1">
        <f>3958.756*ACOS(COS(RADIANS(90-C5116))*COS(RADIANS(90-F5116))+SIN(RADIANS(90-C5116))*SIN(RADIANS(90-F5116))*COS(RADIANS(D5116-G5116)))</f>
        <v>478.34788548718547</v>
      </c>
      <c r="J5116" s="1">
        <f>I5116/A5116</f>
        <v>1.1362182553139797</v>
      </c>
      <c r="K5116" s="1"/>
    </row>
    <row r="5117" spans="1:11">
      <c r="A5117" s="1">
        <v>421</v>
      </c>
      <c r="B5117" s="2" t="s">
        <v>16</v>
      </c>
      <c r="C5117" s="1">
        <v>40.26</v>
      </c>
      <c r="D5117" s="1">
        <v>-80</v>
      </c>
      <c r="E5117" t="s">
        <v>29</v>
      </c>
      <c r="F5117" s="1">
        <v>42.654400000000003</v>
      </c>
      <c r="G5117" s="1">
        <v>-71.326599999999999</v>
      </c>
      <c r="H5117" s="1" t="s">
        <v>2</v>
      </c>
      <c r="I5117" s="1">
        <f>3958.756*ACOS(COS(RADIANS(90-C5117))*COS(RADIANS(90-F5117))+SIN(RADIANS(90-C5117))*SIN(RADIANS(90-F5117))*COS(RADIANS(D5117-G5117)))</f>
        <v>478.34788548718547</v>
      </c>
      <c r="J5117" s="1">
        <f>I5117/A5117</f>
        <v>1.1362182553139797</v>
      </c>
      <c r="K5117" s="1"/>
    </row>
    <row r="5118" spans="1:11">
      <c r="A5118" s="1">
        <v>456</v>
      </c>
      <c r="B5118" s="2" t="s">
        <v>16</v>
      </c>
      <c r="C5118" s="1">
        <v>40.26</v>
      </c>
      <c r="D5118" s="1">
        <v>-80</v>
      </c>
      <c r="E5118" t="s">
        <v>29</v>
      </c>
      <c r="F5118" s="1">
        <v>42.654400000000003</v>
      </c>
      <c r="G5118" s="1">
        <v>-71.326599999999999</v>
      </c>
      <c r="H5118" s="1" t="s">
        <v>2</v>
      </c>
      <c r="I5118" s="1">
        <f>3958.756*ACOS(COS(RADIANS(90-C5118))*COS(RADIANS(90-F5118))+SIN(RADIANS(90-C5118))*SIN(RADIANS(90-F5118))*COS(RADIANS(D5118-G5118)))</f>
        <v>478.34788548718547</v>
      </c>
      <c r="J5118" s="1">
        <f>I5118/A5118</f>
        <v>1.0490085208052313</v>
      </c>
      <c r="K5118" s="1"/>
    </row>
    <row r="5119" spans="1:11">
      <c r="A5119" s="1">
        <v>456</v>
      </c>
      <c r="B5119" s="2" t="s">
        <v>16</v>
      </c>
      <c r="C5119" s="1">
        <v>40.26</v>
      </c>
      <c r="D5119" s="1">
        <v>-80</v>
      </c>
      <c r="E5119" t="s">
        <v>29</v>
      </c>
      <c r="F5119" s="1">
        <v>42.654400000000003</v>
      </c>
      <c r="G5119" s="1">
        <v>-71.326599999999999</v>
      </c>
      <c r="H5119" s="1" t="s">
        <v>2</v>
      </c>
      <c r="I5119" s="1">
        <f>3958.756*ACOS(COS(RADIANS(90-C5119))*COS(RADIANS(90-F5119))+SIN(RADIANS(90-C5119))*SIN(RADIANS(90-F5119))*COS(RADIANS(D5119-G5119)))</f>
        <v>478.34788548718547</v>
      </c>
      <c r="J5119" s="1">
        <f>I5119/A5119</f>
        <v>1.0490085208052313</v>
      </c>
      <c r="K5119" s="1"/>
    </row>
    <row r="5120" spans="1:11">
      <c r="A5120" s="1">
        <v>467</v>
      </c>
      <c r="B5120" s="2" t="s">
        <v>16</v>
      </c>
      <c r="C5120" s="1">
        <v>40.26</v>
      </c>
      <c r="D5120" s="1">
        <v>-80</v>
      </c>
      <c r="E5120" t="s">
        <v>29</v>
      </c>
      <c r="F5120" s="1">
        <v>42.654400000000003</v>
      </c>
      <c r="G5120" s="1">
        <v>-71.326599999999999</v>
      </c>
      <c r="H5120" s="1" t="s">
        <v>2</v>
      </c>
      <c r="I5120" s="1">
        <f>3958.756*ACOS(COS(RADIANS(90-C5120))*COS(RADIANS(90-F5120))+SIN(RADIANS(90-C5120))*SIN(RADIANS(90-F5120))*COS(RADIANS(D5120-G5120)))</f>
        <v>478.34788548718547</v>
      </c>
      <c r="J5120" s="1">
        <f>I5120/A5120</f>
        <v>1.0242995406577846</v>
      </c>
      <c r="K5120" s="1"/>
    </row>
    <row r="5121" spans="1:11">
      <c r="A5121" s="1">
        <v>467</v>
      </c>
      <c r="B5121" s="2" t="s">
        <v>16</v>
      </c>
      <c r="C5121" s="1">
        <v>40.26</v>
      </c>
      <c r="D5121" s="1">
        <v>-80</v>
      </c>
      <c r="E5121" t="s">
        <v>29</v>
      </c>
      <c r="F5121" s="1">
        <v>42.654400000000003</v>
      </c>
      <c r="G5121" s="1">
        <v>-71.326599999999999</v>
      </c>
      <c r="H5121" s="1" t="s">
        <v>2</v>
      </c>
      <c r="I5121" s="1">
        <f>3958.756*ACOS(COS(RADIANS(90-C5121))*COS(RADIANS(90-F5121))+SIN(RADIANS(90-C5121))*SIN(RADIANS(90-F5121))*COS(RADIANS(D5121-G5121)))</f>
        <v>478.34788548718547</v>
      </c>
      <c r="J5121" s="1">
        <f>I5121/A5121</f>
        <v>1.0242995406577846</v>
      </c>
      <c r="K5121" s="1"/>
    </row>
    <row r="5122" spans="1:11">
      <c r="A5122" s="1">
        <v>521</v>
      </c>
      <c r="B5122" s="2" t="s">
        <v>16</v>
      </c>
      <c r="C5122" s="1">
        <v>40.26</v>
      </c>
      <c r="D5122" s="1">
        <v>-80</v>
      </c>
      <c r="E5122" t="s">
        <v>29</v>
      </c>
      <c r="F5122" s="1">
        <v>42.654400000000003</v>
      </c>
      <c r="G5122" s="1">
        <v>-71.326599999999999</v>
      </c>
      <c r="H5122" s="1" t="s">
        <v>2</v>
      </c>
      <c r="I5122" s="1">
        <f>3958.756*ACOS(COS(RADIANS(90-C5122))*COS(RADIANS(90-F5122))+SIN(RADIANS(90-C5122))*SIN(RADIANS(90-F5122))*COS(RADIANS(D5122-G5122)))</f>
        <v>478.34788548718547</v>
      </c>
      <c r="J5122" s="1">
        <f>I5122/A5122</f>
        <v>0.9181341372114884</v>
      </c>
      <c r="K5122" s="1"/>
    </row>
    <row r="5123" spans="1:11">
      <c r="A5123" s="1">
        <v>556</v>
      </c>
      <c r="B5123" s="2" t="s">
        <v>16</v>
      </c>
      <c r="C5123" s="1">
        <v>40.26</v>
      </c>
      <c r="D5123" s="1">
        <v>-80</v>
      </c>
      <c r="E5123" t="s">
        <v>29</v>
      </c>
      <c r="F5123" s="1">
        <v>42.654400000000003</v>
      </c>
      <c r="G5123" s="1">
        <v>-71.326599999999999</v>
      </c>
      <c r="H5123" s="1" t="s">
        <v>2</v>
      </c>
      <c r="I5123" s="1">
        <f>3958.756*ACOS(COS(RADIANS(90-C5123))*COS(RADIANS(90-F5123))+SIN(RADIANS(90-C5123))*SIN(RADIANS(90-F5123))*COS(RADIANS(D5123-G5123)))</f>
        <v>478.34788548718547</v>
      </c>
      <c r="J5123" s="1">
        <f>I5123/A5123</f>
        <v>0.86033792353810334</v>
      </c>
      <c r="K5123" s="1"/>
    </row>
    <row r="5124" spans="1:11">
      <c r="A5124" s="1">
        <v>556</v>
      </c>
      <c r="B5124" s="2" t="s">
        <v>16</v>
      </c>
      <c r="C5124" s="1">
        <v>40.26</v>
      </c>
      <c r="D5124" s="1">
        <v>-80</v>
      </c>
      <c r="E5124" t="s">
        <v>29</v>
      </c>
      <c r="F5124" s="1">
        <v>42.654400000000003</v>
      </c>
      <c r="G5124" s="1">
        <v>-71.326599999999999</v>
      </c>
      <c r="H5124" s="1" t="s">
        <v>2</v>
      </c>
      <c r="I5124" s="1">
        <f>3958.756*ACOS(COS(RADIANS(90-C5124))*COS(RADIANS(90-F5124))+SIN(RADIANS(90-C5124))*SIN(RADIANS(90-F5124))*COS(RADIANS(D5124-G5124)))</f>
        <v>478.34788548718547</v>
      </c>
      <c r="J5124" s="1">
        <f>I5124/A5124</f>
        <v>0.86033792353810334</v>
      </c>
      <c r="K5124" s="1"/>
    </row>
    <row r="5125" spans="1:11">
      <c r="A5125" s="1">
        <v>572</v>
      </c>
      <c r="B5125" s="2" t="s">
        <v>16</v>
      </c>
      <c r="C5125" s="1">
        <v>40.26</v>
      </c>
      <c r="D5125" s="1">
        <v>-80</v>
      </c>
      <c r="E5125" t="s">
        <v>29</v>
      </c>
      <c r="F5125" s="1">
        <v>42.654400000000003</v>
      </c>
      <c r="G5125" s="1">
        <v>-71.326599999999999</v>
      </c>
      <c r="H5125" s="1" t="s">
        <v>2</v>
      </c>
      <c r="I5125" s="1">
        <f>3958.756*ACOS(COS(RADIANS(90-C5125))*COS(RADIANS(90-F5125))+SIN(RADIANS(90-C5125))*SIN(RADIANS(90-F5125))*COS(RADIANS(D5125-G5125)))</f>
        <v>478.34788548718547</v>
      </c>
      <c r="J5125" s="1">
        <f>I5125/A5125</f>
        <v>0.83627252707549904</v>
      </c>
      <c r="K5125" s="1"/>
    </row>
    <row r="5126" spans="1:11">
      <c r="A5126" s="1">
        <v>575</v>
      </c>
      <c r="B5126" s="2" t="s">
        <v>16</v>
      </c>
      <c r="C5126" s="1">
        <v>40.26</v>
      </c>
      <c r="D5126" s="1">
        <v>-80</v>
      </c>
      <c r="E5126" t="s">
        <v>29</v>
      </c>
      <c r="F5126" s="1">
        <v>42.654400000000003</v>
      </c>
      <c r="G5126" s="1">
        <v>-71.326599999999999</v>
      </c>
      <c r="H5126" s="1" t="s">
        <v>2</v>
      </c>
      <c r="I5126" s="1">
        <f>3958.756*ACOS(COS(RADIANS(90-C5126))*COS(RADIANS(90-F5126))+SIN(RADIANS(90-C5126))*SIN(RADIANS(90-F5126))*COS(RADIANS(D5126-G5126)))</f>
        <v>478.34788548718547</v>
      </c>
      <c r="J5126" s="1">
        <f>I5126/A5126</f>
        <v>0.83190936606467036</v>
      </c>
      <c r="K5126" s="1"/>
    </row>
    <row r="5127" spans="1:11">
      <c r="A5127" s="1">
        <v>575</v>
      </c>
      <c r="B5127" s="2" t="s">
        <v>16</v>
      </c>
      <c r="C5127" s="1">
        <v>40.26</v>
      </c>
      <c r="D5127" s="1">
        <v>-80</v>
      </c>
      <c r="E5127" t="s">
        <v>29</v>
      </c>
      <c r="F5127" s="1">
        <v>42.654400000000003</v>
      </c>
      <c r="G5127" s="1">
        <v>-71.326599999999999</v>
      </c>
      <c r="H5127" s="1" t="s">
        <v>2</v>
      </c>
      <c r="I5127" s="1">
        <f>3958.756*ACOS(COS(RADIANS(90-C5127))*COS(RADIANS(90-F5127))+SIN(RADIANS(90-C5127))*SIN(RADIANS(90-F5127))*COS(RADIANS(D5127-G5127)))</f>
        <v>478.34788548718547</v>
      </c>
      <c r="J5127" s="1">
        <f>I5127/A5127</f>
        <v>0.83190936606467036</v>
      </c>
      <c r="K5127" s="1"/>
    </row>
    <row r="5128" spans="1:11">
      <c r="A5128" s="1">
        <v>577</v>
      </c>
      <c r="B5128" s="2" t="s">
        <v>16</v>
      </c>
      <c r="C5128" s="1">
        <v>40.26</v>
      </c>
      <c r="D5128" s="1">
        <v>-80</v>
      </c>
      <c r="E5128" t="s">
        <v>29</v>
      </c>
      <c r="F5128" s="1">
        <v>42.654400000000003</v>
      </c>
      <c r="G5128" s="1">
        <v>-71.326599999999999</v>
      </c>
      <c r="H5128" s="1" t="s">
        <v>2</v>
      </c>
      <c r="I5128" s="1">
        <f>3958.756*ACOS(COS(RADIANS(90-C5128))*COS(RADIANS(90-F5128))+SIN(RADIANS(90-C5128))*SIN(RADIANS(90-F5128))*COS(RADIANS(D5128-G5128)))</f>
        <v>478.34788548718547</v>
      </c>
      <c r="J5128" s="1">
        <f>I5128/A5128</f>
        <v>0.82902579807137866</v>
      </c>
      <c r="K5128" s="1"/>
    </row>
    <row r="5129" spans="1:11">
      <c r="A5129" s="1">
        <v>577</v>
      </c>
      <c r="B5129" s="2" t="s">
        <v>16</v>
      </c>
      <c r="C5129" s="1">
        <v>40.26</v>
      </c>
      <c r="D5129" s="1">
        <v>-80</v>
      </c>
      <c r="E5129" t="s">
        <v>29</v>
      </c>
      <c r="F5129" s="1">
        <v>42.654400000000003</v>
      </c>
      <c r="G5129" s="1">
        <v>-71.326599999999999</v>
      </c>
      <c r="H5129" s="1" t="s">
        <v>2</v>
      </c>
      <c r="I5129" s="1">
        <f>3958.756*ACOS(COS(RADIANS(90-C5129))*COS(RADIANS(90-F5129))+SIN(RADIANS(90-C5129))*SIN(RADIANS(90-F5129))*COS(RADIANS(D5129-G5129)))</f>
        <v>478.34788548718547</v>
      </c>
      <c r="J5129" s="1">
        <f>I5129/A5129</f>
        <v>0.82902579807137866</v>
      </c>
      <c r="K5129" s="1"/>
    </row>
    <row r="5130" spans="1:11">
      <c r="A5130" s="1">
        <v>578</v>
      </c>
      <c r="B5130" s="2" t="s">
        <v>16</v>
      </c>
      <c r="C5130" s="1">
        <v>40.26</v>
      </c>
      <c r="D5130" s="1">
        <v>-80</v>
      </c>
      <c r="E5130" t="s">
        <v>29</v>
      </c>
      <c r="F5130" s="1">
        <v>42.654400000000003</v>
      </c>
      <c r="G5130" s="1">
        <v>-71.326599999999999</v>
      </c>
      <c r="H5130" s="1" t="s">
        <v>2</v>
      </c>
      <c r="I5130" s="1">
        <f>3958.756*ACOS(COS(RADIANS(90-C5130))*COS(RADIANS(90-F5130))+SIN(RADIANS(90-C5130))*SIN(RADIANS(90-F5130))*COS(RADIANS(D5130-G5130)))</f>
        <v>478.34788548718547</v>
      </c>
      <c r="J5130" s="1">
        <f>I5130/A5130</f>
        <v>0.82759149738267379</v>
      </c>
      <c r="K5130" s="1"/>
    </row>
    <row r="5131" spans="1:11">
      <c r="A5131" s="1">
        <v>578</v>
      </c>
      <c r="B5131" s="2" t="s">
        <v>16</v>
      </c>
      <c r="C5131" s="1">
        <v>40.26</v>
      </c>
      <c r="D5131" s="1">
        <v>-80</v>
      </c>
      <c r="E5131" t="s">
        <v>29</v>
      </c>
      <c r="F5131" s="1">
        <v>42.654400000000003</v>
      </c>
      <c r="G5131" s="1">
        <v>-71.326599999999999</v>
      </c>
      <c r="H5131" s="1" t="s">
        <v>2</v>
      </c>
      <c r="I5131" s="1">
        <f>3958.756*ACOS(COS(RADIANS(90-C5131))*COS(RADIANS(90-F5131))+SIN(RADIANS(90-C5131))*SIN(RADIANS(90-F5131))*COS(RADIANS(D5131-G5131)))</f>
        <v>478.34788548718547</v>
      </c>
      <c r="J5131" s="1">
        <f>I5131/A5131</f>
        <v>0.82759149738267379</v>
      </c>
      <c r="K5131" s="1"/>
    </row>
    <row r="5132" spans="1:11">
      <c r="A5132" s="1">
        <v>579</v>
      </c>
      <c r="B5132" s="2" t="s">
        <v>16</v>
      </c>
      <c r="C5132" s="1">
        <v>40.26</v>
      </c>
      <c r="D5132" s="1">
        <v>-80</v>
      </c>
      <c r="E5132" t="s">
        <v>29</v>
      </c>
      <c r="F5132" s="1">
        <v>42.654400000000003</v>
      </c>
      <c r="G5132" s="1">
        <v>-71.326599999999999</v>
      </c>
      <c r="H5132" s="1" t="s">
        <v>2</v>
      </c>
      <c r="I5132" s="1">
        <f>3958.756*ACOS(COS(RADIANS(90-C5132))*COS(RADIANS(90-F5132))+SIN(RADIANS(90-C5132))*SIN(RADIANS(90-F5132))*COS(RADIANS(D5132-G5132)))</f>
        <v>478.34788548718547</v>
      </c>
      <c r="J5132" s="1">
        <f>I5132/A5132</f>
        <v>0.82616215110049307</v>
      </c>
      <c r="K5132" s="1"/>
    </row>
    <row r="5133" spans="1:11">
      <c r="A5133" s="1">
        <v>585</v>
      </c>
      <c r="B5133" s="2" t="s">
        <v>16</v>
      </c>
      <c r="C5133" s="1">
        <v>40.26</v>
      </c>
      <c r="D5133" s="1">
        <v>-80</v>
      </c>
      <c r="E5133" t="s">
        <v>29</v>
      </c>
      <c r="F5133" s="1">
        <v>42.654400000000003</v>
      </c>
      <c r="G5133" s="1">
        <v>-71.326599999999999</v>
      </c>
      <c r="H5133" s="1" t="s">
        <v>2</v>
      </c>
      <c r="I5133" s="1">
        <f>3958.756*ACOS(COS(RADIANS(90-C5133))*COS(RADIANS(90-F5133))+SIN(RADIANS(90-C5133))*SIN(RADIANS(90-F5133))*COS(RADIANS(D5133-G5133)))</f>
        <v>478.34788548718547</v>
      </c>
      <c r="J5133" s="1">
        <f>I5133/A5133</f>
        <v>0.81768869314048798</v>
      </c>
      <c r="K5133" s="1"/>
    </row>
    <row r="5134" spans="1:11">
      <c r="A5134" s="1">
        <v>615</v>
      </c>
      <c r="B5134" s="2" t="s">
        <v>16</v>
      </c>
      <c r="C5134" s="1">
        <v>40.26</v>
      </c>
      <c r="D5134" s="1">
        <v>-80</v>
      </c>
      <c r="E5134" t="s">
        <v>29</v>
      </c>
      <c r="F5134" s="1">
        <v>42.654400000000003</v>
      </c>
      <c r="G5134" s="1">
        <v>-71.326599999999999</v>
      </c>
      <c r="H5134" s="1" t="s">
        <v>2</v>
      </c>
      <c r="I5134" s="1">
        <f>3958.756*ACOS(COS(RADIANS(90-C5134))*COS(RADIANS(90-F5134))+SIN(RADIANS(90-C5134))*SIN(RADIANS(90-F5134))*COS(RADIANS(D5134-G5134)))</f>
        <v>478.34788548718547</v>
      </c>
      <c r="J5134" s="1">
        <f>I5134/A5134</f>
        <v>0.77780143981656169</v>
      </c>
      <c r="K5134" s="1"/>
    </row>
    <row r="5135" spans="1:11">
      <c r="A5135" s="1">
        <v>616</v>
      </c>
      <c r="B5135" s="2" t="s">
        <v>16</v>
      </c>
      <c r="C5135" s="1">
        <v>40.26</v>
      </c>
      <c r="D5135" s="1">
        <v>-80</v>
      </c>
      <c r="E5135" t="s">
        <v>29</v>
      </c>
      <c r="F5135" s="1">
        <v>42.654400000000003</v>
      </c>
      <c r="G5135" s="1">
        <v>-71.326599999999999</v>
      </c>
      <c r="H5135" s="1" t="s">
        <v>2</v>
      </c>
      <c r="I5135" s="1">
        <f>3958.756*ACOS(COS(RADIANS(90-C5135))*COS(RADIANS(90-F5135))+SIN(RADIANS(90-C5135))*SIN(RADIANS(90-F5135))*COS(RADIANS(D5135-G5135)))</f>
        <v>478.34788548718547</v>
      </c>
      <c r="J5135" s="1">
        <f>I5135/A5135</f>
        <v>0.7765387751415348</v>
      </c>
      <c r="K5135" s="1"/>
    </row>
    <row r="5136" spans="1:11">
      <c r="A5136" s="1">
        <v>617</v>
      </c>
      <c r="B5136" s="2" t="s">
        <v>16</v>
      </c>
      <c r="C5136" s="1">
        <v>40.26</v>
      </c>
      <c r="D5136" s="1">
        <v>-80</v>
      </c>
      <c r="E5136" t="s">
        <v>29</v>
      </c>
      <c r="F5136" s="1">
        <v>42.654400000000003</v>
      </c>
      <c r="G5136" s="1">
        <v>-71.326599999999999</v>
      </c>
      <c r="H5136" s="1" t="s">
        <v>2</v>
      </c>
      <c r="I5136" s="1">
        <f>3958.756*ACOS(COS(RADIANS(90-C5136))*COS(RADIANS(90-F5136))+SIN(RADIANS(90-C5136))*SIN(RADIANS(90-F5136))*COS(RADIANS(D5136-G5136)))</f>
        <v>478.34788548718547</v>
      </c>
      <c r="J5136" s="1">
        <f>I5136/A5136</f>
        <v>0.77528020338279657</v>
      </c>
      <c r="K5136" s="1"/>
    </row>
    <row r="5137" spans="1:11">
      <c r="A5137" s="1">
        <v>619</v>
      </c>
      <c r="B5137" s="2" t="s">
        <v>16</v>
      </c>
      <c r="C5137" s="1">
        <v>40.26</v>
      </c>
      <c r="D5137" s="1">
        <v>-80</v>
      </c>
      <c r="E5137" t="s">
        <v>29</v>
      </c>
      <c r="F5137" s="1">
        <v>42.654400000000003</v>
      </c>
      <c r="G5137" s="1">
        <v>-71.326599999999999</v>
      </c>
      <c r="H5137" s="1" t="s">
        <v>2</v>
      </c>
      <c r="I5137" s="1">
        <f>3958.756*ACOS(COS(RADIANS(90-C5137))*COS(RADIANS(90-F5137))+SIN(RADIANS(90-C5137))*SIN(RADIANS(90-F5137))*COS(RADIANS(D5137-G5137)))</f>
        <v>478.34788548718547</v>
      </c>
      <c r="J5137" s="1">
        <f>I5137/A5137</f>
        <v>0.77277525926847412</v>
      </c>
      <c r="K5137" s="1"/>
    </row>
    <row r="5138" spans="1:11">
      <c r="A5138" s="1">
        <v>619</v>
      </c>
      <c r="B5138" s="2" t="s">
        <v>16</v>
      </c>
      <c r="C5138" s="1">
        <v>40.26</v>
      </c>
      <c r="D5138" s="1">
        <v>-80</v>
      </c>
      <c r="E5138" t="s">
        <v>29</v>
      </c>
      <c r="F5138" s="1">
        <v>42.654400000000003</v>
      </c>
      <c r="G5138" s="1">
        <v>-71.326599999999999</v>
      </c>
      <c r="H5138" s="1" t="s">
        <v>2</v>
      </c>
      <c r="I5138" s="1">
        <f>3958.756*ACOS(COS(RADIANS(90-C5138))*COS(RADIANS(90-F5138))+SIN(RADIANS(90-C5138))*SIN(RADIANS(90-F5138))*COS(RADIANS(D5138-G5138)))</f>
        <v>478.34788548718547</v>
      </c>
      <c r="J5138" s="1">
        <f>I5138/A5138</f>
        <v>0.77277525926847412</v>
      </c>
      <c r="K5138" s="1"/>
    </row>
    <row r="5139" spans="1:11">
      <c r="A5139" s="1">
        <v>620</v>
      </c>
      <c r="B5139" s="2" t="s">
        <v>16</v>
      </c>
      <c r="C5139" s="1">
        <v>40.26</v>
      </c>
      <c r="D5139" s="1">
        <v>-80</v>
      </c>
      <c r="E5139" t="s">
        <v>29</v>
      </c>
      <c r="F5139" s="1">
        <v>42.654400000000003</v>
      </c>
      <c r="G5139" s="1">
        <v>-71.326599999999999</v>
      </c>
      <c r="H5139" s="1" t="s">
        <v>2</v>
      </c>
      <c r="I5139" s="1">
        <f>3958.756*ACOS(COS(RADIANS(90-C5139))*COS(RADIANS(90-F5139))+SIN(RADIANS(90-C5139))*SIN(RADIANS(90-F5139))*COS(RADIANS(D5139-G5139)))</f>
        <v>478.34788548718547</v>
      </c>
      <c r="J5139" s="1">
        <f>I5139/A5139</f>
        <v>0.77152884755997653</v>
      </c>
      <c r="K5139" s="1"/>
    </row>
    <row r="5140" spans="1:11">
      <c r="A5140" s="1">
        <v>621</v>
      </c>
      <c r="B5140" s="2" t="s">
        <v>16</v>
      </c>
      <c r="C5140" s="1">
        <v>40.26</v>
      </c>
      <c r="D5140" s="1">
        <v>-80</v>
      </c>
      <c r="E5140" t="s">
        <v>29</v>
      </c>
      <c r="F5140" s="1">
        <v>42.654400000000003</v>
      </c>
      <c r="G5140" s="1">
        <v>-71.326599999999999</v>
      </c>
      <c r="H5140" s="1" t="s">
        <v>2</v>
      </c>
      <c r="I5140" s="1">
        <f>3958.756*ACOS(COS(RADIANS(90-C5140))*COS(RADIANS(90-F5140))+SIN(RADIANS(90-C5140))*SIN(RADIANS(90-F5140))*COS(RADIANS(D5140-G5140)))</f>
        <v>478.34788548718547</v>
      </c>
      <c r="J5140" s="1">
        <f>I5140/A5140</f>
        <v>0.77028645005987995</v>
      </c>
      <c r="K5140" s="1"/>
    </row>
    <row r="5141" spans="1:11">
      <c r="A5141" s="1">
        <v>647</v>
      </c>
      <c r="B5141" s="2" t="s">
        <v>16</v>
      </c>
      <c r="C5141" s="1">
        <v>40.26</v>
      </c>
      <c r="D5141" s="1">
        <v>-80</v>
      </c>
      <c r="E5141" t="s">
        <v>29</v>
      </c>
      <c r="F5141" s="1">
        <v>42.654400000000003</v>
      </c>
      <c r="G5141" s="1">
        <v>-71.326599999999999</v>
      </c>
      <c r="H5141" s="1" t="s">
        <v>2</v>
      </c>
      <c r="I5141" s="1">
        <f>3958.756*ACOS(COS(RADIANS(90-C5141))*COS(RADIANS(90-F5141))+SIN(RADIANS(90-C5141))*SIN(RADIANS(90-F5141))*COS(RADIANS(D5141-G5141)))</f>
        <v>478.34788548718547</v>
      </c>
      <c r="J5141" s="1">
        <f>I5141/A5141</f>
        <v>0.7393321259461908</v>
      </c>
      <c r="K5141" s="1"/>
    </row>
    <row r="5142" spans="1:11">
      <c r="A5142" s="1">
        <v>658</v>
      </c>
      <c r="B5142" s="2" t="s">
        <v>16</v>
      </c>
      <c r="C5142" s="1">
        <v>40.26</v>
      </c>
      <c r="D5142" s="1">
        <v>-80</v>
      </c>
      <c r="E5142" t="s">
        <v>29</v>
      </c>
      <c r="F5142" s="1">
        <v>42.654400000000003</v>
      </c>
      <c r="G5142" s="1">
        <v>-71.326599999999999</v>
      </c>
      <c r="H5142" s="1" t="s">
        <v>2</v>
      </c>
      <c r="I5142" s="1">
        <f>3958.756*ACOS(COS(RADIANS(90-C5142))*COS(RADIANS(90-F5142))+SIN(RADIANS(90-C5142))*SIN(RADIANS(90-F5142))*COS(RADIANS(D5142-G5142)))</f>
        <v>478.34788548718547</v>
      </c>
      <c r="J5142" s="1">
        <f>I5142/A5142</f>
        <v>0.72697247034526669</v>
      </c>
      <c r="K5142" s="1"/>
    </row>
    <row r="5143" spans="1:11">
      <c r="A5143" s="1">
        <v>661</v>
      </c>
      <c r="B5143" s="2" t="s">
        <v>16</v>
      </c>
      <c r="C5143" s="1">
        <v>40.26</v>
      </c>
      <c r="D5143" s="1">
        <v>-80</v>
      </c>
      <c r="E5143" t="s">
        <v>29</v>
      </c>
      <c r="F5143" s="1">
        <v>42.654400000000003</v>
      </c>
      <c r="G5143" s="1">
        <v>-71.326599999999999</v>
      </c>
      <c r="H5143" s="1" t="s">
        <v>2</v>
      </c>
      <c r="I5143" s="1">
        <f>3958.756*ACOS(COS(RADIANS(90-C5143))*COS(RADIANS(90-F5143))+SIN(RADIANS(90-C5143))*SIN(RADIANS(90-F5143))*COS(RADIANS(D5143-G5143)))</f>
        <v>478.34788548718547</v>
      </c>
      <c r="J5143" s="1">
        <f>I5143/A5143</f>
        <v>0.7236730491485408</v>
      </c>
      <c r="K5143" s="1"/>
    </row>
    <row r="5144" spans="1:11">
      <c r="A5144" s="1">
        <v>661</v>
      </c>
      <c r="B5144" s="2" t="s">
        <v>16</v>
      </c>
      <c r="C5144" s="1">
        <v>40.26</v>
      </c>
      <c r="D5144" s="1">
        <v>-80</v>
      </c>
      <c r="E5144" t="s">
        <v>29</v>
      </c>
      <c r="F5144" s="1">
        <v>42.654400000000003</v>
      </c>
      <c r="G5144" s="1">
        <v>-71.326599999999999</v>
      </c>
      <c r="H5144" s="1" t="s">
        <v>2</v>
      </c>
      <c r="I5144" s="1">
        <f>3958.756*ACOS(COS(RADIANS(90-C5144))*COS(RADIANS(90-F5144))+SIN(RADIANS(90-C5144))*SIN(RADIANS(90-F5144))*COS(RADIANS(D5144-G5144)))</f>
        <v>478.34788548718547</v>
      </c>
      <c r="J5144" s="1">
        <f>I5144/A5144</f>
        <v>0.7236730491485408</v>
      </c>
      <c r="K5144" s="1"/>
    </row>
    <row r="5145" spans="1:11">
      <c r="A5145" s="1">
        <v>661</v>
      </c>
      <c r="B5145" s="2" t="s">
        <v>16</v>
      </c>
      <c r="C5145" s="1">
        <v>40.26</v>
      </c>
      <c r="D5145" s="1">
        <v>-80</v>
      </c>
      <c r="E5145" t="s">
        <v>29</v>
      </c>
      <c r="F5145" s="1">
        <v>42.654400000000003</v>
      </c>
      <c r="G5145" s="1">
        <v>-71.326599999999999</v>
      </c>
      <c r="H5145" s="1" t="s">
        <v>2</v>
      </c>
      <c r="I5145" s="1">
        <f>3958.756*ACOS(COS(RADIANS(90-C5145))*COS(RADIANS(90-F5145))+SIN(RADIANS(90-C5145))*SIN(RADIANS(90-F5145))*COS(RADIANS(D5145-G5145)))</f>
        <v>478.34788548718547</v>
      </c>
      <c r="J5145" s="1">
        <f>I5145/A5145</f>
        <v>0.7236730491485408</v>
      </c>
      <c r="K5145" s="1"/>
    </row>
    <row r="5146" spans="1:11">
      <c r="A5146" s="1">
        <v>664</v>
      </c>
      <c r="B5146" s="2" t="s">
        <v>16</v>
      </c>
      <c r="C5146" s="1">
        <v>40.26</v>
      </c>
      <c r="D5146" s="1">
        <v>-80</v>
      </c>
      <c r="E5146" t="s">
        <v>29</v>
      </c>
      <c r="F5146" s="1">
        <v>42.654400000000003</v>
      </c>
      <c r="G5146" s="1">
        <v>-71.326599999999999</v>
      </c>
      <c r="H5146" s="1" t="s">
        <v>2</v>
      </c>
      <c r="I5146" s="1">
        <f>3958.756*ACOS(COS(RADIANS(90-C5146))*COS(RADIANS(90-F5146))+SIN(RADIANS(90-C5146))*SIN(RADIANS(90-F5146))*COS(RADIANS(D5146-G5146)))</f>
        <v>478.34788548718547</v>
      </c>
      <c r="J5146" s="1">
        <f>I5146/A5146</f>
        <v>0.72040344199877326</v>
      </c>
      <c r="K5146" s="1"/>
    </row>
    <row r="5147" spans="1:11">
      <c r="A5147" s="1">
        <v>664</v>
      </c>
      <c r="B5147" s="2" t="s">
        <v>16</v>
      </c>
      <c r="C5147" s="1">
        <v>40.26</v>
      </c>
      <c r="D5147" s="1">
        <v>-80</v>
      </c>
      <c r="E5147" t="s">
        <v>29</v>
      </c>
      <c r="F5147" s="1">
        <v>42.654400000000003</v>
      </c>
      <c r="G5147" s="1">
        <v>-71.326599999999999</v>
      </c>
      <c r="H5147" s="1" t="s">
        <v>2</v>
      </c>
      <c r="I5147" s="1">
        <f>3958.756*ACOS(COS(RADIANS(90-C5147))*COS(RADIANS(90-F5147))+SIN(RADIANS(90-C5147))*SIN(RADIANS(90-F5147))*COS(RADIANS(D5147-G5147)))</f>
        <v>478.34788548718547</v>
      </c>
      <c r="J5147" s="1">
        <f>I5147/A5147</f>
        <v>0.72040344199877326</v>
      </c>
      <c r="K5147" s="1"/>
    </row>
    <row r="5148" spans="1:11">
      <c r="A5148" s="1">
        <v>664</v>
      </c>
      <c r="B5148" s="2" t="s">
        <v>16</v>
      </c>
      <c r="C5148" s="1">
        <v>40.26</v>
      </c>
      <c r="D5148" s="1">
        <v>-80</v>
      </c>
      <c r="E5148" t="s">
        <v>29</v>
      </c>
      <c r="F5148" s="1">
        <v>42.654400000000003</v>
      </c>
      <c r="G5148" s="1">
        <v>-71.326599999999999</v>
      </c>
      <c r="H5148" s="1" t="s">
        <v>2</v>
      </c>
      <c r="I5148" s="1">
        <f>3958.756*ACOS(COS(RADIANS(90-C5148))*COS(RADIANS(90-F5148))+SIN(RADIANS(90-C5148))*SIN(RADIANS(90-F5148))*COS(RADIANS(D5148-G5148)))</f>
        <v>478.34788548718547</v>
      </c>
      <c r="J5148" s="1">
        <f>I5148/A5148</f>
        <v>0.72040344199877326</v>
      </c>
      <c r="K5148" s="1"/>
    </row>
    <row r="5149" spans="1:11">
      <c r="A5149" s="1">
        <v>665</v>
      </c>
      <c r="B5149" s="2" t="s">
        <v>16</v>
      </c>
      <c r="C5149" s="1">
        <v>40.26</v>
      </c>
      <c r="D5149" s="1">
        <v>-80</v>
      </c>
      <c r="E5149" t="s">
        <v>29</v>
      </c>
      <c r="F5149" s="1">
        <v>42.654400000000003</v>
      </c>
      <c r="G5149" s="1">
        <v>-71.326599999999999</v>
      </c>
      <c r="H5149" s="1" t="s">
        <v>2</v>
      </c>
      <c r="I5149" s="1">
        <f>3958.756*ACOS(COS(RADIANS(90-C5149))*COS(RADIANS(90-F5149))+SIN(RADIANS(90-C5149))*SIN(RADIANS(90-F5149))*COS(RADIANS(D5149-G5149)))</f>
        <v>478.34788548718547</v>
      </c>
      <c r="J5149" s="1">
        <f>I5149/A5149</f>
        <v>0.71932012855215854</v>
      </c>
      <c r="K5149" s="1"/>
    </row>
    <row r="5150" spans="1:11">
      <c r="A5150" s="1">
        <v>673</v>
      </c>
      <c r="B5150" s="2" t="s">
        <v>16</v>
      </c>
      <c r="C5150" s="1">
        <v>40.26</v>
      </c>
      <c r="D5150" s="1">
        <v>-80</v>
      </c>
      <c r="E5150" t="s">
        <v>29</v>
      </c>
      <c r="F5150" s="1">
        <v>42.654400000000003</v>
      </c>
      <c r="G5150" s="1">
        <v>-71.326599999999999</v>
      </c>
      <c r="H5150" s="1" t="s">
        <v>2</v>
      </c>
      <c r="I5150" s="1">
        <f>3958.756*ACOS(COS(RADIANS(90-C5150))*COS(RADIANS(90-F5150))+SIN(RADIANS(90-C5150))*SIN(RADIANS(90-F5150))*COS(RADIANS(D5150-G5150)))</f>
        <v>478.34788548718547</v>
      </c>
      <c r="J5150" s="1">
        <f>I5150/A5150</f>
        <v>0.71076951781156827</v>
      </c>
      <c r="K5150" s="1"/>
    </row>
    <row r="5151" spans="1:11">
      <c r="A5151" s="1">
        <v>673</v>
      </c>
      <c r="B5151" s="2" t="s">
        <v>16</v>
      </c>
      <c r="C5151" s="1">
        <v>40.26</v>
      </c>
      <c r="D5151" s="1">
        <v>-80</v>
      </c>
      <c r="E5151" t="s">
        <v>29</v>
      </c>
      <c r="F5151" s="1">
        <v>42.654400000000003</v>
      </c>
      <c r="G5151" s="1">
        <v>-71.326599999999999</v>
      </c>
      <c r="H5151" s="1" t="s">
        <v>2</v>
      </c>
      <c r="I5151" s="1">
        <f>3958.756*ACOS(COS(RADIANS(90-C5151))*COS(RADIANS(90-F5151))+SIN(RADIANS(90-C5151))*SIN(RADIANS(90-F5151))*COS(RADIANS(D5151-G5151)))</f>
        <v>478.34788548718547</v>
      </c>
      <c r="J5151" s="1">
        <f>I5151/A5151</f>
        <v>0.71076951781156827</v>
      </c>
      <c r="K5151" s="1"/>
    </row>
    <row r="5152" spans="1:11">
      <c r="A5152" s="1">
        <v>677</v>
      </c>
      <c r="B5152" s="2" t="s">
        <v>16</v>
      </c>
      <c r="C5152" s="1">
        <v>40.26</v>
      </c>
      <c r="D5152" s="1">
        <v>-80</v>
      </c>
      <c r="E5152" t="s">
        <v>29</v>
      </c>
      <c r="F5152" s="1">
        <v>42.654400000000003</v>
      </c>
      <c r="G5152" s="1">
        <v>-71.326599999999999</v>
      </c>
      <c r="H5152" s="1" t="s">
        <v>2</v>
      </c>
      <c r="I5152" s="1">
        <f>3958.756*ACOS(COS(RADIANS(90-C5152))*COS(RADIANS(90-F5152))+SIN(RADIANS(90-C5152))*SIN(RADIANS(90-F5152))*COS(RADIANS(D5152-G5152)))</f>
        <v>478.34788548718547</v>
      </c>
      <c r="J5152" s="1">
        <f>I5152/A5152</f>
        <v>0.70656999333409964</v>
      </c>
      <c r="K5152" s="1"/>
    </row>
    <row r="5153" spans="1:11">
      <c r="A5153" s="1">
        <v>697</v>
      </c>
      <c r="B5153" s="2" t="s">
        <v>16</v>
      </c>
      <c r="C5153" s="1">
        <v>40.26</v>
      </c>
      <c r="D5153" s="1">
        <v>-80</v>
      </c>
      <c r="E5153" t="s">
        <v>29</v>
      </c>
      <c r="F5153" s="1">
        <v>42.654400000000003</v>
      </c>
      <c r="G5153" s="1">
        <v>-71.326599999999999</v>
      </c>
      <c r="H5153" s="1" t="s">
        <v>2</v>
      </c>
      <c r="I5153" s="1">
        <f>3958.756*ACOS(COS(RADIANS(90-C5153))*COS(RADIANS(90-F5153))+SIN(RADIANS(90-C5153))*SIN(RADIANS(90-F5153))*COS(RADIANS(D5153-G5153)))</f>
        <v>478.34788548718547</v>
      </c>
      <c r="J5153" s="1">
        <f>I5153/A5153</f>
        <v>0.68629538807343682</v>
      </c>
      <c r="K5153" s="1"/>
    </row>
    <row r="5154" spans="1:11">
      <c r="A5154" s="1">
        <v>702</v>
      </c>
      <c r="B5154" s="2" t="s">
        <v>16</v>
      </c>
      <c r="C5154" s="1">
        <v>40.26</v>
      </c>
      <c r="D5154" s="1">
        <v>-80</v>
      </c>
      <c r="E5154" t="s">
        <v>29</v>
      </c>
      <c r="F5154" s="1">
        <v>42.654400000000003</v>
      </c>
      <c r="G5154" s="1">
        <v>-71.326599999999999</v>
      </c>
      <c r="H5154" s="1" t="s">
        <v>2</v>
      </c>
      <c r="I5154" s="1">
        <f>3958.756*ACOS(COS(RADIANS(90-C5154))*COS(RADIANS(90-F5154))+SIN(RADIANS(90-C5154))*SIN(RADIANS(90-F5154))*COS(RADIANS(D5154-G5154)))</f>
        <v>478.34788548718547</v>
      </c>
      <c r="J5154" s="1">
        <f>I5154/A5154</f>
        <v>0.68140724428374</v>
      </c>
      <c r="K5154" s="1"/>
    </row>
    <row r="5155" spans="1:11">
      <c r="A5155" s="1">
        <v>702</v>
      </c>
      <c r="B5155" s="2" t="s">
        <v>16</v>
      </c>
      <c r="C5155" s="1">
        <v>40.26</v>
      </c>
      <c r="D5155" s="1">
        <v>-80</v>
      </c>
      <c r="E5155" t="s">
        <v>29</v>
      </c>
      <c r="F5155" s="1">
        <v>42.654400000000003</v>
      </c>
      <c r="G5155" s="1">
        <v>-71.326599999999999</v>
      </c>
      <c r="H5155" s="1" t="s">
        <v>2</v>
      </c>
      <c r="I5155" s="1">
        <f>3958.756*ACOS(COS(RADIANS(90-C5155))*COS(RADIANS(90-F5155))+SIN(RADIANS(90-C5155))*SIN(RADIANS(90-F5155))*COS(RADIANS(D5155-G5155)))</f>
        <v>478.34788548718547</v>
      </c>
      <c r="J5155" s="1">
        <f>I5155/A5155</f>
        <v>0.68140724428374</v>
      </c>
      <c r="K5155" s="1"/>
    </row>
    <row r="5156" spans="1:11">
      <c r="A5156" s="1">
        <v>707</v>
      </c>
      <c r="B5156" s="2" t="s">
        <v>16</v>
      </c>
      <c r="C5156" s="1">
        <v>40.26</v>
      </c>
      <c r="D5156" s="1">
        <v>-80</v>
      </c>
      <c r="E5156" t="s">
        <v>29</v>
      </c>
      <c r="F5156" s="1">
        <v>42.654400000000003</v>
      </c>
      <c r="G5156" s="1">
        <v>-71.326599999999999</v>
      </c>
      <c r="H5156" s="1" t="s">
        <v>2</v>
      </c>
      <c r="I5156" s="1">
        <f>3958.756*ACOS(COS(RADIANS(90-C5156))*COS(RADIANS(90-F5156))+SIN(RADIANS(90-C5156))*SIN(RADIANS(90-F5156))*COS(RADIANS(D5156-G5156)))</f>
        <v>478.34788548718547</v>
      </c>
      <c r="J5156" s="1">
        <f>I5156/A5156</f>
        <v>0.67658823972727788</v>
      </c>
      <c r="K5156" s="1"/>
    </row>
    <row r="5157" spans="1:11">
      <c r="A5157" s="1">
        <v>738</v>
      </c>
      <c r="B5157" s="2" t="s">
        <v>29</v>
      </c>
      <c r="C5157" s="1">
        <v>42.654400000000003</v>
      </c>
      <c r="D5157" s="1">
        <v>-71.326599999999999</v>
      </c>
      <c r="E5157" t="s">
        <v>16</v>
      </c>
      <c r="F5157" s="1">
        <v>40.26</v>
      </c>
      <c r="G5157" s="1">
        <v>-80</v>
      </c>
      <c r="H5157" s="1" t="s">
        <v>2</v>
      </c>
      <c r="I5157" s="1">
        <f>3958.756*ACOS(COS(RADIANS(90-C5157))*COS(RADIANS(90-F5157))+SIN(RADIANS(90-C5157))*SIN(RADIANS(90-F5157))*COS(RADIANS(D5157-G5157)))</f>
        <v>478.34788548718547</v>
      </c>
      <c r="J5157" s="1">
        <f>I5157/A5157</f>
        <v>0.64816786651380143</v>
      </c>
      <c r="K5157" s="1"/>
    </row>
    <row r="5158" spans="1:11">
      <c r="A5158" s="1">
        <v>738</v>
      </c>
      <c r="B5158" s="2" t="s">
        <v>29</v>
      </c>
      <c r="C5158" s="1">
        <v>42.654400000000003</v>
      </c>
      <c r="D5158" s="1">
        <v>-71.326599999999999</v>
      </c>
      <c r="E5158" t="s">
        <v>16</v>
      </c>
      <c r="F5158" s="1">
        <v>40.26</v>
      </c>
      <c r="G5158" s="1">
        <v>-80</v>
      </c>
      <c r="H5158" s="1" t="s">
        <v>2</v>
      </c>
      <c r="I5158" s="1">
        <f>3958.756*ACOS(COS(RADIANS(90-C5158))*COS(RADIANS(90-F5158))+SIN(RADIANS(90-C5158))*SIN(RADIANS(90-F5158))*COS(RADIANS(D5158-G5158)))</f>
        <v>478.34788548718547</v>
      </c>
      <c r="J5158" s="1">
        <f>I5158/A5158</f>
        <v>0.64816786651380143</v>
      </c>
      <c r="K5158" s="1"/>
    </row>
    <row r="5159" spans="1:11">
      <c r="A5159" s="1">
        <v>745</v>
      </c>
      <c r="B5159" s="2" t="s">
        <v>16</v>
      </c>
      <c r="C5159" s="1">
        <v>40.26</v>
      </c>
      <c r="D5159" s="1">
        <v>-80</v>
      </c>
      <c r="E5159" t="s">
        <v>29</v>
      </c>
      <c r="F5159" s="1">
        <v>42.654400000000003</v>
      </c>
      <c r="G5159" s="1">
        <v>-71.326599999999999</v>
      </c>
      <c r="H5159" s="1" t="s">
        <v>2</v>
      </c>
      <c r="I5159" s="1">
        <f>3958.756*ACOS(COS(RADIANS(90-C5159))*COS(RADIANS(90-F5159))+SIN(RADIANS(90-C5159))*SIN(RADIANS(90-F5159))*COS(RADIANS(D5159-G5159)))</f>
        <v>478.34788548718547</v>
      </c>
      <c r="J5159" s="1">
        <f>I5159/A5159</f>
        <v>0.64207769864051745</v>
      </c>
      <c r="K5159" s="1"/>
    </row>
    <row r="5160" spans="1:11">
      <c r="A5160" s="1">
        <v>765</v>
      </c>
      <c r="B5160" s="2" t="s">
        <v>16</v>
      </c>
      <c r="C5160" s="1">
        <v>40.26</v>
      </c>
      <c r="D5160" s="1">
        <v>-80</v>
      </c>
      <c r="E5160" t="s">
        <v>29</v>
      </c>
      <c r="F5160" s="1">
        <v>42.654400000000003</v>
      </c>
      <c r="G5160" s="1">
        <v>-71.326599999999999</v>
      </c>
      <c r="H5160" s="1" t="s">
        <v>2</v>
      </c>
      <c r="I5160" s="1">
        <f>3958.756*ACOS(COS(RADIANS(90-C5160))*COS(RADIANS(90-F5160))+SIN(RADIANS(90-C5160))*SIN(RADIANS(90-F5160))*COS(RADIANS(D5160-G5160)))</f>
        <v>478.34788548718547</v>
      </c>
      <c r="J5160" s="1">
        <f>I5160/A5160</f>
        <v>0.62529135357802024</v>
      </c>
      <c r="K5160" s="1"/>
    </row>
    <row r="5161" spans="1:11">
      <c r="A5161" s="1">
        <v>765</v>
      </c>
      <c r="B5161" s="2" t="s">
        <v>16</v>
      </c>
      <c r="C5161" s="1">
        <v>40.26</v>
      </c>
      <c r="D5161" s="1">
        <v>-80</v>
      </c>
      <c r="E5161" t="s">
        <v>29</v>
      </c>
      <c r="F5161" s="1">
        <v>42.654400000000003</v>
      </c>
      <c r="G5161" s="1">
        <v>-71.326599999999999</v>
      </c>
      <c r="H5161" s="1" t="s">
        <v>2</v>
      </c>
      <c r="I5161" s="1">
        <f>3958.756*ACOS(COS(RADIANS(90-C5161))*COS(RADIANS(90-F5161))+SIN(RADIANS(90-C5161))*SIN(RADIANS(90-F5161))*COS(RADIANS(D5161-G5161)))</f>
        <v>478.34788548718547</v>
      </c>
      <c r="J5161" s="1">
        <f>I5161/A5161</f>
        <v>0.62529135357802024</v>
      </c>
      <c r="K5161" s="1"/>
    </row>
    <row r="5162" spans="1:11">
      <c r="A5162" s="1">
        <v>785</v>
      </c>
      <c r="B5162" s="2" t="s">
        <v>16</v>
      </c>
      <c r="C5162" s="1">
        <v>40.26</v>
      </c>
      <c r="D5162" s="1">
        <v>-80</v>
      </c>
      <c r="E5162" t="s">
        <v>29</v>
      </c>
      <c r="F5162" s="1">
        <v>42.654400000000003</v>
      </c>
      <c r="G5162" s="1">
        <v>-71.326599999999999</v>
      </c>
      <c r="H5162" s="1" t="s">
        <v>2</v>
      </c>
      <c r="I5162" s="1">
        <f>3958.756*ACOS(COS(RADIANS(90-C5162))*COS(RADIANS(90-F5162))+SIN(RADIANS(90-C5162))*SIN(RADIANS(90-F5162))*COS(RADIANS(D5162-G5162)))</f>
        <v>478.34788548718547</v>
      </c>
      <c r="J5162" s="1">
        <f>I5162/A5162</f>
        <v>0.60936036367794322</v>
      </c>
      <c r="K5162" s="1"/>
    </row>
    <row r="5163" spans="1:11">
      <c r="A5163" s="1">
        <v>785</v>
      </c>
      <c r="B5163" s="2" t="s">
        <v>16</v>
      </c>
      <c r="C5163" s="1">
        <v>40.26</v>
      </c>
      <c r="D5163" s="1">
        <v>-80</v>
      </c>
      <c r="E5163" t="s">
        <v>29</v>
      </c>
      <c r="F5163" s="1">
        <v>42.654400000000003</v>
      </c>
      <c r="G5163" s="1">
        <v>-71.326599999999999</v>
      </c>
      <c r="H5163" s="1" t="s">
        <v>2</v>
      </c>
      <c r="I5163" s="1">
        <f>3958.756*ACOS(COS(RADIANS(90-C5163))*COS(RADIANS(90-F5163))+SIN(RADIANS(90-C5163))*SIN(RADIANS(90-F5163))*COS(RADIANS(D5163-G5163)))</f>
        <v>478.34788548718547</v>
      </c>
      <c r="J5163" s="1">
        <f>I5163/A5163</f>
        <v>0.60936036367794322</v>
      </c>
      <c r="K5163" s="1"/>
    </row>
    <row r="5164" spans="1:11">
      <c r="A5164" s="1">
        <v>818</v>
      </c>
      <c r="B5164" s="2" t="s">
        <v>16</v>
      </c>
      <c r="C5164" s="1">
        <v>40.26</v>
      </c>
      <c r="D5164" s="1">
        <v>-80</v>
      </c>
      <c r="E5164" t="s">
        <v>29</v>
      </c>
      <c r="F5164" s="1">
        <v>42.654400000000003</v>
      </c>
      <c r="G5164" s="1">
        <v>-71.326599999999999</v>
      </c>
      <c r="H5164" s="1" t="s">
        <v>2</v>
      </c>
      <c r="I5164" s="1">
        <f>3958.756*ACOS(COS(RADIANS(90-C5164))*COS(RADIANS(90-F5164))+SIN(RADIANS(90-C5164))*SIN(RADIANS(90-F5164))*COS(RADIANS(D5164-G5164)))</f>
        <v>478.34788548718547</v>
      </c>
      <c r="J5164" s="1">
        <f>I5164/A5164</f>
        <v>0.58477736612125364</v>
      </c>
      <c r="K5164" s="1"/>
    </row>
    <row r="5165" spans="1:11">
      <c r="A5165" s="1">
        <v>932</v>
      </c>
      <c r="B5165" s="2" t="s">
        <v>16</v>
      </c>
      <c r="C5165" s="1">
        <v>40.26</v>
      </c>
      <c r="D5165" s="1">
        <v>-80</v>
      </c>
      <c r="E5165" t="s">
        <v>29</v>
      </c>
      <c r="F5165" s="1">
        <v>42.654400000000003</v>
      </c>
      <c r="G5165" s="1">
        <v>-71.326599999999999</v>
      </c>
      <c r="H5165" s="1" t="s">
        <v>2</v>
      </c>
      <c r="I5165" s="1">
        <f>3958.756*ACOS(COS(RADIANS(90-C5165))*COS(RADIANS(90-F5165))+SIN(RADIANS(90-C5165))*SIN(RADIANS(90-F5165))*COS(RADIANS(D5165-G5165)))</f>
        <v>478.34788548718547</v>
      </c>
      <c r="J5165" s="1">
        <f>I5165/A5165</f>
        <v>0.51324880417079988</v>
      </c>
      <c r="K5165" s="1"/>
    </row>
    <row r="5166" spans="1:11">
      <c r="A5166" s="1">
        <v>937</v>
      </c>
      <c r="B5166" s="2" t="s">
        <v>16</v>
      </c>
      <c r="C5166" s="1">
        <v>40.26</v>
      </c>
      <c r="D5166" s="1">
        <v>-80</v>
      </c>
      <c r="E5166" t="s">
        <v>29</v>
      </c>
      <c r="F5166" s="1">
        <v>42.654400000000003</v>
      </c>
      <c r="G5166" s="1">
        <v>-71.326599999999999</v>
      </c>
      <c r="H5166" s="1" t="s">
        <v>2</v>
      </c>
      <c r="I5166" s="1">
        <f>3958.756*ACOS(COS(RADIANS(90-C5166))*COS(RADIANS(90-F5166))+SIN(RADIANS(90-C5166))*SIN(RADIANS(90-F5166))*COS(RADIANS(D5166-G5166)))</f>
        <v>478.34788548718547</v>
      </c>
      <c r="J5166" s="1">
        <f>I5166/A5166</f>
        <v>0.51051001652847972</v>
      </c>
      <c r="K5166" s="1"/>
    </row>
    <row r="5167" spans="1:11">
      <c r="A5167" s="1">
        <v>953</v>
      </c>
      <c r="B5167" s="2" t="s">
        <v>16</v>
      </c>
      <c r="C5167" s="1">
        <v>40.26</v>
      </c>
      <c r="D5167" s="1">
        <v>-80</v>
      </c>
      <c r="E5167" t="s">
        <v>29</v>
      </c>
      <c r="F5167" s="1">
        <v>42.654400000000003</v>
      </c>
      <c r="G5167" s="1">
        <v>-71.326599999999999</v>
      </c>
      <c r="H5167" s="1" t="s">
        <v>2</v>
      </c>
      <c r="I5167" s="1">
        <f>3958.756*ACOS(COS(RADIANS(90-C5167))*COS(RADIANS(90-F5167))+SIN(RADIANS(90-C5167))*SIN(RADIANS(90-F5167))*COS(RADIANS(D5167-G5167)))</f>
        <v>478.34788548718547</v>
      </c>
      <c r="J5167" s="1">
        <f>I5167/A5167</f>
        <v>0.50193901939893548</v>
      </c>
      <c r="K5167" s="1"/>
    </row>
    <row r="5168" spans="1:11">
      <c r="A5168" s="1">
        <v>957</v>
      </c>
      <c r="B5168" s="2" t="s">
        <v>16</v>
      </c>
      <c r="C5168" s="1">
        <v>40.26</v>
      </c>
      <c r="D5168" s="1">
        <v>-80</v>
      </c>
      <c r="E5168" t="s">
        <v>29</v>
      </c>
      <c r="F5168" s="1">
        <v>42.654400000000003</v>
      </c>
      <c r="G5168" s="1">
        <v>-71.326599999999999</v>
      </c>
      <c r="H5168" s="1" t="s">
        <v>2</v>
      </c>
      <c r="I5168" s="1">
        <f>3958.756*ACOS(COS(RADIANS(90-C5168))*COS(RADIANS(90-F5168))+SIN(RADIANS(90-C5168))*SIN(RADIANS(90-F5168))*COS(RADIANS(D5168-G5168)))</f>
        <v>478.34788548718547</v>
      </c>
      <c r="J5168" s="1">
        <f>I5168/A5168</f>
        <v>0.49984105066581552</v>
      </c>
      <c r="K5168" s="1"/>
    </row>
    <row r="5169" spans="1:11">
      <c r="A5169" s="1">
        <v>959</v>
      </c>
      <c r="B5169" s="2" t="s">
        <v>16</v>
      </c>
      <c r="C5169" s="1">
        <v>40.26</v>
      </c>
      <c r="D5169" s="1">
        <v>-80</v>
      </c>
      <c r="E5169" t="s">
        <v>29</v>
      </c>
      <c r="F5169" s="1">
        <v>42.654400000000003</v>
      </c>
      <c r="G5169" s="1">
        <v>-71.326599999999999</v>
      </c>
      <c r="H5169" s="1" t="s">
        <v>2</v>
      </c>
      <c r="I5169" s="1">
        <f>3958.756*ACOS(COS(RADIANS(90-C5169))*COS(RADIANS(90-F5169))+SIN(RADIANS(90-C5169))*SIN(RADIANS(90-F5169))*COS(RADIANS(D5169-G5169)))</f>
        <v>478.34788548718547</v>
      </c>
      <c r="J5169" s="1">
        <f>I5169/A5169</f>
        <v>0.49879862928799318</v>
      </c>
      <c r="K5169" s="1"/>
    </row>
    <row r="5170" spans="1:11">
      <c r="A5170" s="1">
        <v>963</v>
      </c>
      <c r="B5170" s="2" t="s">
        <v>16</v>
      </c>
      <c r="C5170" s="1">
        <v>40.26</v>
      </c>
      <c r="D5170" s="1">
        <v>-80</v>
      </c>
      <c r="E5170" t="s">
        <v>29</v>
      </c>
      <c r="F5170" s="1">
        <v>42.654400000000003</v>
      </c>
      <c r="G5170" s="1">
        <v>-71.326599999999999</v>
      </c>
      <c r="H5170" s="1" t="s">
        <v>2</v>
      </c>
      <c r="I5170" s="1">
        <f>3958.756*ACOS(COS(RADIANS(90-C5170))*COS(RADIANS(90-F5170))+SIN(RADIANS(90-C5170))*SIN(RADIANS(90-F5170))*COS(RADIANS(D5170-G5170)))</f>
        <v>478.34788548718547</v>
      </c>
      <c r="J5170" s="1">
        <f>I5170/A5170</f>
        <v>0.49672677620683847</v>
      </c>
      <c r="K5170" s="1"/>
    </row>
    <row r="5171" spans="1:11">
      <c r="A5171" s="1">
        <v>985</v>
      </c>
      <c r="B5171" s="2" t="s">
        <v>16</v>
      </c>
      <c r="C5171" s="1">
        <v>40.26</v>
      </c>
      <c r="D5171" s="1">
        <v>-80</v>
      </c>
      <c r="E5171" t="s">
        <v>29</v>
      </c>
      <c r="F5171" s="1">
        <v>42.654400000000003</v>
      </c>
      <c r="G5171" s="1">
        <v>-71.326599999999999</v>
      </c>
      <c r="H5171" s="1" t="s">
        <v>2</v>
      </c>
      <c r="I5171" s="1">
        <f>3958.756*ACOS(COS(RADIANS(90-C5171))*COS(RADIANS(90-F5171))+SIN(RADIANS(90-C5171))*SIN(RADIANS(90-F5171))*COS(RADIANS(D5171-G5171)))</f>
        <v>478.34788548718547</v>
      </c>
      <c r="J5171" s="1">
        <f>I5171/A5171</f>
        <v>0.48563237105298018</v>
      </c>
      <c r="K5171" s="1"/>
    </row>
    <row r="5172" spans="1:11">
      <c r="A5172" s="1">
        <v>988</v>
      </c>
      <c r="B5172" s="2" t="s">
        <v>16</v>
      </c>
      <c r="C5172" s="1">
        <v>40.26</v>
      </c>
      <c r="D5172" s="1">
        <v>-80</v>
      </c>
      <c r="E5172" t="s">
        <v>29</v>
      </c>
      <c r="F5172" s="1">
        <v>42.654400000000003</v>
      </c>
      <c r="G5172" s="1">
        <v>-71.326599999999999</v>
      </c>
      <c r="H5172" s="1" t="s">
        <v>2</v>
      </c>
      <c r="I5172" s="1">
        <f>3958.756*ACOS(COS(RADIANS(90-C5172))*COS(RADIANS(90-F5172))+SIN(RADIANS(90-C5172))*SIN(RADIANS(90-F5172))*COS(RADIANS(D5172-G5172)))</f>
        <v>478.34788548718547</v>
      </c>
      <c r="J5172" s="1">
        <f>I5172/A5172</f>
        <v>0.48415777883318367</v>
      </c>
      <c r="K5172" s="1"/>
    </row>
    <row r="5173" spans="1:11">
      <c r="A5173" s="1">
        <v>1018</v>
      </c>
      <c r="B5173" s="2" t="s">
        <v>16</v>
      </c>
      <c r="C5173" s="1">
        <v>40.26</v>
      </c>
      <c r="D5173" s="1">
        <v>-80</v>
      </c>
      <c r="E5173" t="s">
        <v>29</v>
      </c>
      <c r="F5173" s="1">
        <v>42.654400000000003</v>
      </c>
      <c r="G5173" s="1">
        <v>-71.326599999999999</v>
      </c>
      <c r="H5173" s="1" t="s">
        <v>2</v>
      </c>
      <c r="I5173" s="1">
        <f>3958.756*ACOS(COS(RADIANS(90-C5173))*COS(RADIANS(90-F5173))+SIN(RADIANS(90-C5173))*SIN(RADIANS(90-F5173))*COS(RADIANS(D5173-G5173)))</f>
        <v>478.34788548718547</v>
      </c>
      <c r="J5173" s="1">
        <f>I5173/A5173</f>
        <v>0.4698898678656046</v>
      </c>
      <c r="K5173" s="1"/>
    </row>
    <row r="5174" spans="1:11">
      <c r="A5174" s="1">
        <v>1018</v>
      </c>
      <c r="B5174" s="2" t="s">
        <v>16</v>
      </c>
      <c r="C5174" s="1">
        <v>40.26</v>
      </c>
      <c r="D5174" s="1">
        <v>-80</v>
      </c>
      <c r="E5174" t="s">
        <v>29</v>
      </c>
      <c r="F5174" s="1">
        <v>42.654400000000003</v>
      </c>
      <c r="G5174" s="1">
        <v>-71.326599999999999</v>
      </c>
      <c r="H5174" s="1" t="s">
        <v>2</v>
      </c>
      <c r="I5174" s="1">
        <f>3958.756*ACOS(COS(RADIANS(90-C5174))*COS(RADIANS(90-F5174))+SIN(RADIANS(90-C5174))*SIN(RADIANS(90-F5174))*COS(RADIANS(D5174-G5174)))</f>
        <v>478.34788548718547</v>
      </c>
      <c r="J5174" s="1">
        <f>I5174/A5174</f>
        <v>0.4698898678656046</v>
      </c>
      <c r="K5174" s="1"/>
    </row>
    <row r="5175" spans="1:11">
      <c r="A5175" s="1">
        <v>1018</v>
      </c>
      <c r="B5175" s="2" t="s">
        <v>16</v>
      </c>
      <c r="C5175" s="1">
        <v>40.26</v>
      </c>
      <c r="D5175" s="1">
        <v>-80</v>
      </c>
      <c r="E5175" t="s">
        <v>29</v>
      </c>
      <c r="F5175" s="1">
        <v>42.654400000000003</v>
      </c>
      <c r="G5175" s="1">
        <v>-71.326599999999999</v>
      </c>
      <c r="H5175" s="1" t="s">
        <v>2</v>
      </c>
      <c r="I5175" s="1">
        <f>3958.756*ACOS(COS(RADIANS(90-C5175))*COS(RADIANS(90-F5175))+SIN(RADIANS(90-C5175))*SIN(RADIANS(90-F5175))*COS(RADIANS(D5175-G5175)))</f>
        <v>478.34788548718547</v>
      </c>
      <c r="J5175" s="1">
        <f>I5175/A5175</f>
        <v>0.4698898678656046</v>
      </c>
      <c r="K5175" s="1"/>
    </row>
    <row r="5176" spans="1:11">
      <c r="A5176" s="1">
        <v>1018</v>
      </c>
      <c r="B5176" s="2" t="s">
        <v>16</v>
      </c>
      <c r="C5176" s="1">
        <v>40.26</v>
      </c>
      <c r="D5176" s="1">
        <v>-80</v>
      </c>
      <c r="E5176" t="s">
        <v>29</v>
      </c>
      <c r="F5176" s="1">
        <v>42.654400000000003</v>
      </c>
      <c r="G5176" s="1">
        <v>-71.326599999999999</v>
      </c>
      <c r="H5176" s="1" t="s">
        <v>2</v>
      </c>
      <c r="I5176" s="1">
        <f>3958.756*ACOS(COS(RADIANS(90-C5176))*COS(RADIANS(90-F5176))+SIN(RADIANS(90-C5176))*SIN(RADIANS(90-F5176))*COS(RADIANS(D5176-G5176)))</f>
        <v>478.34788548718547</v>
      </c>
      <c r="J5176" s="1">
        <f>I5176/A5176</f>
        <v>0.4698898678656046</v>
      </c>
      <c r="K5176" s="1"/>
    </row>
    <row r="5177" spans="1:11">
      <c r="A5177" s="1">
        <v>1018</v>
      </c>
      <c r="B5177" s="2" t="s">
        <v>16</v>
      </c>
      <c r="C5177" s="1">
        <v>40.26</v>
      </c>
      <c r="D5177" s="1">
        <v>-80</v>
      </c>
      <c r="E5177" t="s">
        <v>29</v>
      </c>
      <c r="F5177" s="1">
        <v>42.654400000000003</v>
      </c>
      <c r="G5177" s="1">
        <v>-71.326599999999999</v>
      </c>
      <c r="H5177" s="1" t="s">
        <v>2</v>
      </c>
      <c r="I5177" s="1">
        <f>3958.756*ACOS(COS(RADIANS(90-C5177))*COS(RADIANS(90-F5177))+SIN(RADIANS(90-C5177))*SIN(RADIANS(90-F5177))*COS(RADIANS(D5177-G5177)))</f>
        <v>478.34788548718547</v>
      </c>
      <c r="J5177" s="1">
        <f>I5177/A5177</f>
        <v>0.4698898678656046</v>
      </c>
      <c r="K5177" s="1"/>
    </row>
    <row r="5178" spans="1:11">
      <c r="A5178" s="1">
        <v>1019</v>
      </c>
      <c r="B5178" s="2" t="s">
        <v>16</v>
      </c>
      <c r="C5178" s="1">
        <v>40.26</v>
      </c>
      <c r="D5178" s="1">
        <v>-80</v>
      </c>
      <c r="E5178" t="s">
        <v>29</v>
      </c>
      <c r="F5178" s="1">
        <v>42.654400000000003</v>
      </c>
      <c r="G5178" s="1">
        <v>-71.326599999999999</v>
      </c>
      <c r="H5178" s="1" t="s">
        <v>2</v>
      </c>
      <c r="I5178" s="1">
        <f>3958.756*ACOS(COS(RADIANS(90-C5178))*COS(RADIANS(90-F5178))+SIN(RADIANS(90-C5178))*SIN(RADIANS(90-F5178))*COS(RADIANS(D5178-G5178)))</f>
        <v>478.34788548718547</v>
      </c>
      <c r="J5178" s="1">
        <f>I5178/A5178</f>
        <v>0.469428739437866</v>
      </c>
      <c r="K5178" s="1"/>
    </row>
    <row r="5179" spans="1:11">
      <c r="A5179" s="1">
        <v>1020</v>
      </c>
      <c r="B5179" s="2" t="s">
        <v>16</v>
      </c>
      <c r="C5179" s="1">
        <v>40.26</v>
      </c>
      <c r="D5179" s="1">
        <v>-80</v>
      </c>
      <c r="E5179" t="s">
        <v>29</v>
      </c>
      <c r="F5179" s="1">
        <v>42.654400000000003</v>
      </c>
      <c r="G5179" s="1">
        <v>-71.326599999999999</v>
      </c>
      <c r="H5179" s="1" t="s">
        <v>2</v>
      </c>
      <c r="I5179" s="1">
        <f>3958.756*ACOS(COS(RADIANS(90-C5179))*COS(RADIANS(90-F5179))+SIN(RADIANS(90-C5179))*SIN(RADIANS(90-F5179))*COS(RADIANS(D5179-G5179)))</f>
        <v>478.34788548718547</v>
      </c>
      <c r="J5179" s="1">
        <f>I5179/A5179</f>
        <v>0.46896851518351518</v>
      </c>
      <c r="K5179" s="1"/>
    </row>
    <row r="5180" spans="1:11">
      <c r="A5180" s="1">
        <v>1023</v>
      </c>
      <c r="B5180" s="2" t="s">
        <v>16</v>
      </c>
      <c r="C5180" s="1">
        <v>40.26</v>
      </c>
      <c r="D5180" s="1">
        <v>-80</v>
      </c>
      <c r="E5180" t="s">
        <v>29</v>
      </c>
      <c r="F5180" s="1">
        <v>42.654400000000003</v>
      </c>
      <c r="G5180" s="1">
        <v>-71.326599999999999</v>
      </c>
      <c r="H5180" s="1" t="s">
        <v>2</v>
      </c>
      <c r="I5180" s="1">
        <f>3958.756*ACOS(COS(RADIANS(90-C5180))*COS(RADIANS(90-F5180))+SIN(RADIANS(90-C5180))*SIN(RADIANS(90-F5180))*COS(RADIANS(D5180-G5180)))</f>
        <v>478.34788548718547</v>
      </c>
      <c r="J5180" s="1">
        <f>I5180/A5180</f>
        <v>0.46759324094544036</v>
      </c>
      <c r="K5180" s="1"/>
    </row>
    <row r="5181" spans="1:11">
      <c r="A5181" s="1">
        <v>1025</v>
      </c>
      <c r="B5181" s="2" t="s">
        <v>16</v>
      </c>
      <c r="C5181" s="1">
        <v>40.26</v>
      </c>
      <c r="D5181" s="1">
        <v>-80</v>
      </c>
      <c r="E5181" t="s">
        <v>29</v>
      </c>
      <c r="F5181" s="1">
        <v>42.654400000000003</v>
      </c>
      <c r="G5181" s="1">
        <v>-71.326599999999999</v>
      </c>
      <c r="H5181" s="1" t="s">
        <v>2</v>
      </c>
      <c r="I5181" s="1">
        <f>3958.756*ACOS(COS(RADIANS(90-C5181))*COS(RADIANS(90-F5181))+SIN(RADIANS(90-C5181))*SIN(RADIANS(90-F5181))*COS(RADIANS(D5181-G5181)))</f>
        <v>478.34788548718547</v>
      </c>
      <c r="J5181" s="1">
        <f>I5181/A5181</f>
        <v>0.46668086388993701</v>
      </c>
      <c r="K5181" s="1"/>
    </row>
    <row r="5182" spans="1:11">
      <c r="A5182" s="1">
        <v>1030</v>
      </c>
      <c r="B5182" s="2" t="s">
        <v>16</v>
      </c>
      <c r="C5182" s="1">
        <v>40.26</v>
      </c>
      <c r="D5182" s="1">
        <v>-80</v>
      </c>
      <c r="E5182" t="s">
        <v>29</v>
      </c>
      <c r="F5182" s="1">
        <v>42.654400000000003</v>
      </c>
      <c r="G5182" s="1">
        <v>-71.326599999999999</v>
      </c>
      <c r="H5182" s="1" t="s">
        <v>2</v>
      </c>
      <c r="I5182" s="1">
        <f>3958.756*ACOS(COS(RADIANS(90-C5182))*COS(RADIANS(90-F5182))+SIN(RADIANS(90-C5182))*SIN(RADIANS(90-F5182))*COS(RADIANS(D5182-G5182)))</f>
        <v>478.34788548718547</v>
      </c>
      <c r="J5182" s="1">
        <f>I5182/A5182</f>
        <v>0.46441542280309267</v>
      </c>
      <c r="K5182" s="1"/>
    </row>
    <row r="5183" spans="1:11">
      <c r="A5183" s="1">
        <v>1030</v>
      </c>
      <c r="B5183" s="2" t="s">
        <v>16</v>
      </c>
      <c r="C5183" s="1">
        <v>40.26</v>
      </c>
      <c r="D5183" s="1">
        <v>-80</v>
      </c>
      <c r="E5183" t="s">
        <v>29</v>
      </c>
      <c r="F5183" s="1">
        <v>42.654400000000003</v>
      </c>
      <c r="G5183" s="1">
        <v>-71.326599999999999</v>
      </c>
      <c r="H5183" s="1" t="s">
        <v>2</v>
      </c>
      <c r="I5183" s="1">
        <f>3958.756*ACOS(COS(RADIANS(90-C5183))*COS(RADIANS(90-F5183))+SIN(RADIANS(90-C5183))*SIN(RADIANS(90-F5183))*COS(RADIANS(D5183-G5183)))</f>
        <v>478.34788548718547</v>
      </c>
      <c r="J5183" s="1">
        <f>I5183/A5183</f>
        <v>0.46441542280309267</v>
      </c>
      <c r="K5183" s="1"/>
    </row>
    <row r="5184" spans="1:11">
      <c r="A5184" s="1">
        <v>1046</v>
      </c>
      <c r="B5184" s="2" t="s">
        <v>16</v>
      </c>
      <c r="C5184" s="1">
        <v>40.26</v>
      </c>
      <c r="D5184" s="1">
        <v>-80</v>
      </c>
      <c r="E5184" t="s">
        <v>29</v>
      </c>
      <c r="F5184" s="1">
        <v>42.654400000000003</v>
      </c>
      <c r="G5184" s="1">
        <v>-71.326599999999999</v>
      </c>
      <c r="H5184" s="1" t="s">
        <v>2</v>
      </c>
      <c r="I5184" s="1">
        <f>3958.756*ACOS(COS(RADIANS(90-C5184))*COS(RADIANS(90-F5184))+SIN(RADIANS(90-C5184))*SIN(RADIANS(90-F5184))*COS(RADIANS(D5184-G5184)))</f>
        <v>478.34788548718547</v>
      </c>
      <c r="J5184" s="1">
        <f>I5184/A5184</f>
        <v>0.45731155400304535</v>
      </c>
      <c r="K5184" s="1"/>
    </row>
    <row r="5185" spans="1:11">
      <c r="A5185" s="1">
        <v>1048</v>
      </c>
      <c r="B5185" s="2" t="s">
        <v>16</v>
      </c>
      <c r="C5185" s="1">
        <v>40.26</v>
      </c>
      <c r="D5185" s="1">
        <v>-80</v>
      </c>
      <c r="E5185" t="s">
        <v>29</v>
      </c>
      <c r="F5185" s="1">
        <v>42.654400000000003</v>
      </c>
      <c r="G5185" s="1">
        <v>-71.326599999999999</v>
      </c>
      <c r="H5185" s="1" t="s">
        <v>2</v>
      </c>
      <c r="I5185" s="1">
        <f>3958.756*ACOS(COS(RADIANS(90-C5185))*COS(RADIANS(90-F5185))+SIN(RADIANS(90-C5185))*SIN(RADIANS(90-F5185))*COS(RADIANS(D5185-G5185)))</f>
        <v>478.34788548718547</v>
      </c>
      <c r="J5185" s="1">
        <f>I5185/A5185</f>
        <v>0.45643882202975711</v>
      </c>
      <c r="K5185" s="1"/>
    </row>
    <row r="5186" spans="1:11">
      <c r="A5186" s="1">
        <v>1052</v>
      </c>
      <c r="B5186" s="2" t="s">
        <v>16</v>
      </c>
      <c r="C5186" s="1">
        <v>40.26</v>
      </c>
      <c r="D5186" s="1">
        <v>-80</v>
      </c>
      <c r="E5186" t="s">
        <v>29</v>
      </c>
      <c r="F5186" s="1">
        <v>42.654400000000003</v>
      </c>
      <c r="G5186" s="1">
        <v>-71.326599999999999</v>
      </c>
      <c r="H5186" s="1" t="s">
        <v>2</v>
      </c>
      <c r="I5186" s="1">
        <f>3958.756*ACOS(COS(RADIANS(90-C5186))*COS(RADIANS(90-F5186))+SIN(RADIANS(90-C5186))*SIN(RADIANS(90-F5186))*COS(RADIANS(D5186-G5186)))</f>
        <v>478.34788548718547</v>
      </c>
      <c r="J5186" s="1">
        <f>I5186/A5186</f>
        <v>0.45470331320074664</v>
      </c>
      <c r="K5186" s="1"/>
    </row>
    <row r="5187" spans="1:11">
      <c r="A5187" s="1">
        <v>1054</v>
      </c>
      <c r="B5187" s="2" t="s">
        <v>16</v>
      </c>
      <c r="C5187" s="1">
        <v>40.26</v>
      </c>
      <c r="D5187" s="1">
        <v>-80</v>
      </c>
      <c r="E5187" t="s">
        <v>29</v>
      </c>
      <c r="F5187" s="1">
        <v>42.654400000000003</v>
      </c>
      <c r="G5187" s="1">
        <v>-71.326599999999999</v>
      </c>
      <c r="H5187" s="1" t="s">
        <v>2</v>
      </c>
      <c r="I5187" s="1">
        <f>3958.756*ACOS(COS(RADIANS(90-C5187))*COS(RADIANS(90-F5187))+SIN(RADIANS(90-C5187))*SIN(RADIANS(90-F5187))*COS(RADIANS(D5187-G5187)))</f>
        <v>478.34788548718547</v>
      </c>
      <c r="J5187" s="1">
        <f>I5187/A5187</f>
        <v>0.45384049856469211</v>
      </c>
      <c r="K5187" s="1"/>
    </row>
    <row r="5188" spans="1:11">
      <c r="A5188" s="1">
        <v>1055</v>
      </c>
      <c r="B5188" s="2" t="s">
        <v>16</v>
      </c>
      <c r="C5188" s="1">
        <v>40.26</v>
      </c>
      <c r="D5188" s="1">
        <v>-80</v>
      </c>
      <c r="E5188" t="s">
        <v>29</v>
      </c>
      <c r="F5188" s="1">
        <v>42.654400000000003</v>
      </c>
      <c r="G5188" s="1">
        <v>-71.326599999999999</v>
      </c>
      <c r="H5188" s="1" t="s">
        <v>2</v>
      </c>
      <c r="I5188" s="1">
        <f>3958.756*ACOS(COS(RADIANS(90-C5188))*COS(RADIANS(90-F5188))+SIN(RADIANS(90-C5188))*SIN(RADIANS(90-F5188))*COS(RADIANS(D5188-G5188)))</f>
        <v>478.34788548718547</v>
      </c>
      <c r="J5188" s="1">
        <f>I5188/A5188</f>
        <v>0.45341031799733217</v>
      </c>
      <c r="K5188" s="1"/>
    </row>
    <row r="5189" spans="1:11">
      <c r="A5189" s="1">
        <v>1058</v>
      </c>
      <c r="B5189" s="2" t="s">
        <v>16</v>
      </c>
      <c r="C5189" s="1">
        <v>40.26</v>
      </c>
      <c r="D5189" s="1">
        <v>-80</v>
      </c>
      <c r="E5189" t="s">
        <v>29</v>
      </c>
      <c r="F5189" s="1">
        <v>42.654400000000003</v>
      </c>
      <c r="G5189" s="1">
        <v>-71.326599999999999</v>
      </c>
      <c r="H5189" s="1" t="s">
        <v>2</v>
      </c>
      <c r="I5189" s="1">
        <f>3958.756*ACOS(COS(RADIANS(90-C5189))*COS(RADIANS(90-F5189))+SIN(RADIANS(90-C5189))*SIN(RADIANS(90-F5189))*COS(RADIANS(D5189-G5189)))</f>
        <v>478.34788548718547</v>
      </c>
      <c r="J5189" s="1">
        <f>I5189/A5189</f>
        <v>0.45212465546992953</v>
      </c>
      <c r="K5189" s="1"/>
    </row>
    <row r="5190" spans="1:11">
      <c r="A5190" s="1">
        <v>1064</v>
      </c>
      <c r="B5190" s="2" t="s">
        <v>16</v>
      </c>
      <c r="C5190" s="1">
        <v>40.26</v>
      </c>
      <c r="D5190" s="1">
        <v>-80</v>
      </c>
      <c r="E5190" t="s">
        <v>29</v>
      </c>
      <c r="F5190" s="1">
        <v>42.654400000000003</v>
      </c>
      <c r="G5190" s="1">
        <v>-71.326599999999999</v>
      </c>
      <c r="H5190" s="1" t="s">
        <v>2</v>
      </c>
      <c r="I5190" s="1">
        <f>3958.756*ACOS(COS(RADIANS(90-C5190))*COS(RADIANS(90-F5190))+SIN(RADIANS(90-C5190))*SIN(RADIANS(90-F5190))*COS(RADIANS(D5190-G5190)))</f>
        <v>478.34788548718547</v>
      </c>
      <c r="J5190" s="1">
        <f>I5190/A5190</f>
        <v>0.44957508034509913</v>
      </c>
      <c r="K5190" s="1"/>
    </row>
    <row r="5191" spans="1:11">
      <c r="A5191" s="1">
        <v>1087</v>
      </c>
      <c r="B5191" s="2" t="s">
        <v>16</v>
      </c>
      <c r="C5191" s="1">
        <v>40.26</v>
      </c>
      <c r="D5191" s="1">
        <v>-80</v>
      </c>
      <c r="E5191" t="s">
        <v>29</v>
      </c>
      <c r="F5191" s="1">
        <v>42.654400000000003</v>
      </c>
      <c r="G5191" s="1">
        <v>-71.326599999999999</v>
      </c>
      <c r="H5191" s="1" t="s">
        <v>2</v>
      </c>
      <c r="I5191" s="1">
        <f>3958.756*ACOS(COS(RADIANS(90-C5191))*COS(RADIANS(90-F5191))+SIN(RADIANS(90-C5191))*SIN(RADIANS(90-F5191))*COS(RADIANS(D5191-G5191)))</f>
        <v>478.34788548718547</v>
      </c>
      <c r="J5191" s="1">
        <f>I5191/A5191</f>
        <v>0.44006245215012463</v>
      </c>
      <c r="K5191" s="1"/>
    </row>
    <row r="5192" spans="1:11">
      <c r="A5192" s="1">
        <v>1135</v>
      </c>
      <c r="B5192" s="2" t="s">
        <v>16</v>
      </c>
      <c r="C5192" s="1">
        <v>40.26</v>
      </c>
      <c r="D5192" s="1">
        <v>-80</v>
      </c>
      <c r="E5192" t="s">
        <v>29</v>
      </c>
      <c r="F5192" s="1">
        <v>42.654400000000003</v>
      </c>
      <c r="G5192" s="1">
        <v>-71.326599999999999</v>
      </c>
      <c r="H5192" s="1" t="s">
        <v>2</v>
      </c>
      <c r="I5192" s="1">
        <f>3958.756*ACOS(COS(RADIANS(90-C5192))*COS(RADIANS(90-F5192))+SIN(RADIANS(90-C5192))*SIN(RADIANS(90-F5192))*COS(RADIANS(D5192-G5192)))</f>
        <v>478.34788548718547</v>
      </c>
      <c r="J5192" s="1">
        <f>I5192/A5192</f>
        <v>0.42145188148650703</v>
      </c>
      <c r="K5192" s="1"/>
    </row>
    <row r="5193" spans="1:11">
      <c r="A5193" s="1">
        <v>1141</v>
      </c>
      <c r="B5193" s="2" t="s">
        <v>16</v>
      </c>
      <c r="C5193" s="1">
        <v>40.26</v>
      </c>
      <c r="D5193" s="1">
        <v>-80</v>
      </c>
      <c r="E5193" t="s">
        <v>29</v>
      </c>
      <c r="F5193" s="1">
        <v>42.654400000000003</v>
      </c>
      <c r="G5193" s="1">
        <v>-71.326599999999999</v>
      </c>
      <c r="H5193" s="1" t="s">
        <v>2</v>
      </c>
      <c r="I5193" s="1">
        <f>3958.756*ACOS(COS(RADIANS(90-C5193))*COS(RADIANS(90-F5193))+SIN(RADIANS(90-C5193))*SIN(RADIANS(90-F5193))*COS(RADIANS(D5193-G5193)))</f>
        <v>478.34788548718547</v>
      </c>
      <c r="J5193" s="1">
        <f>I5193/A5193</f>
        <v>0.41923565774512311</v>
      </c>
      <c r="K5193" s="1"/>
    </row>
    <row r="5194" spans="1:11">
      <c r="A5194" s="1">
        <v>1147</v>
      </c>
      <c r="B5194" s="2" t="s">
        <v>29</v>
      </c>
      <c r="C5194" s="1">
        <v>42.654400000000003</v>
      </c>
      <c r="D5194" s="1">
        <v>-71.326599999999999</v>
      </c>
      <c r="E5194" t="s">
        <v>16</v>
      </c>
      <c r="F5194" s="1">
        <v>40.26</v>
      </c>
      <c r="G5194" s="1">
        <v>-80</v>
      </c>
      <c r="H5194" s="1" t="s">
        <v>2</v>
      </c>
      <c r="I5194" s="1">
        <f>3958.756*ACOS(COS(RADIANS(90-C5194))*COS(RADIANS(90-F5194))+SIN(RADIANS(90-C5194))*SIN(RADIANS(90-F5194))*COS(RADIANS(D5194-G5194)))</f>
        <v>478.34788548718547</v>
      </c>
      <c r="J5194" s="1">
        <f>I5194/A5194</f>
        <v>0.41704262030269001</v>
      </c>
      <c r="K5194" s="1"/>
    </row>
    <row r="5195" spans="1:11">
      <c r="A5195" s="1">
        <v>1147</v>
      </c>
      <c r="B5195" s="2" t="s">
        <v>29</v>
      </c>
      <c r="C5195" s="1">
        <v>42.654400000000003</v>
      </c>
      <c r="D5195" s="1">
        <v>-71.326599999999999</v>
      </c>
      <c r="E5195" t="s">
        <v>16</v>
      </c>
      <c r="F5195" s="1">
        <v>40.26</v>
      </c>
      <c r="G5195" s="1">
        <v>-80</v>
      </c>
      <c r="H5195" s="1" t="s">
        <v>2</v>
      </c>
      <c r="I5195" s="1">
        <f>3958.756*ACOS(COS(RADIANS(90-C5195))*COS(RADIANS(90-F5195))+SIN(RADIANS(90-C5195))*SIN(RADIANS(90-F5195))*COS(RADIANS(D5195-G5195)))</f>
        <v>478.34788548718547</v>
      </c>
      <c r="J5195" s="1">
        <f>I5195/A5195</f>
        <v>0.41704262030269001</v>
      </c>
      <c r="K5195" s="1"/>
    </row>
    <row r="5196" spans="1:11">
      <c r="A5196" s="1">
        <v>1153</v>
      </c>
      <c r="B5196" s="2" t="s">
        <v>16</v>
      </c>
      <c r="C5196" s="1">
        <v>40.26</v>
      </c>
      <c r="D5196" s="1">
        <v>-80</v>
      </c>
      <c r="E5196" t="s">
        <v>29</v>
      </c>
      <c r="F5196" s="1">
        <v>42.654400000000003</v>
      </c>
      <c r="G5196" s="1">
        <v>-71.326599999999999</v>
      </c>
      <c r="H5196" s="1" t="s">
        <v>2</v>
      </c>
      <c r="I5196" s="1">
        <f>3958.756*ACOS(COS(RADIANS(90-C5196))*COS(RADIANS(90-F5196))+SIN(RADIANS(90-C5196))*SIN(RADIANS(90-F5196))*COS(RADIANS(D5196-G5196)))</f>
        <v>478.34788548718547</v>
      </c>
      <c r="J5196" s="1">
        <f>I5196/A5196</f>
        <v>0.41487240718749824</v>
      </c>
      <c r="K5196" s="1"/>
    </row>
    <row r="5197" spans="1:11">
      <c r="A5197" s="1">
        <v>1161</v>
      </c>
      <c r="B5197" s="2" t="s">
        <v>16</v>
      </c>
      <c r="C5197" s="1">
        <v>40.26</v>
      </c>
      <c r="D5197" s="1">
        <v>-80</v>
      </c>
      <c r="E5197" t="s">
        <v>29</v>
      </c>
      <c r="F5197" s="1">
        <v>42.654400000000003</v>
      </c>
      <c r="G5197" s="1">
        <v>-71.326599999999999</v>
      </c>
      <c r="H5197" s="1" t="s">
        <v>2</v>
      </c>
      <c r="I5197" s="1">
        <f>3958.756*ACOS(COS(RADIANS(90-C5197))*COS(RADIANS(90-F5197))+SIN(RADIANS(90-C5197))*SIN(RADIANS(90-F5197))*COS(RADIANS(D5197-G5197)))</f>
        <v>478.34788548718547</v>
      </c>
      <c r="J5197" s="1">
        <f>I5197/A5197</f>
        <v>0.41201368259016835</v>
      </c>
      <c r="K5197" s="1"/>
    </row>
    <row r="5198" spans="1:11">
      <c r="A5198" s="1">
        <v>1162</v>
      </c>
      <c r="B5198" s="2" t="s">
        <v>16</v>
      </c>
      <c r="C5198" s="1">
        <v>40.26</v>
      </c>
      <c r="D5198" s="1">
        <v>-80</v>
      </c>
      <c r="E5198" t="s">
        <v>29</v>
      </c>
      <c r="F5198" s="1">
        <v>42.654400000000003</v>
      </c>
      <c r="G5198" s="1">
        <v>-71.326599999999999</v>
      </c>
      <c r="H5198" s="1" t="s">
        <v>2</v>
      </c>
      <c r="I5198" s="1">
        <f>3958.756*ACOS(COS(RADIANS(90-C5198))*COS(RADIANS(90-F5198))+SIN(RADIANS(90-C5198))*SIN(RADIANS(90-F5198))*COS(RADIANS(D5198-G5198)))</f>
        <v>478.34788548718547</v>
      </c>
      <c r="J5198" s="1">
        <f>I5198/A5198</f>
        <v>0.41165910971358471</v>
      </c>
      <c r="K5198" s="1"/>
    </row>
    <row r="5199" spans="1:11">
      <c r="A5199" s="1">
        <v>1164</v>
      </c>
      <c r="B5199" s="2" t="s">
        <v>16</v>
      </c>
      <c r="C5199" s="1">
        <v>40.26</v>
      </c>
      <c r="D5199" s="1">
        <v>-80</v>
      </c>
      <c r="E5199" t="s">
        <v>29</v>
      </c>
      <c r="F5199" s="1">
        <v>42.654400000000003</v>
      </c>
      <c r="G5199" s="1">
        <v>-71.326599999999999</v>
      </c>
      <c r="H5199" s="1" t="s">
        <v>2</v>
      </c>
      <c r="I5199" s="1">
        <f>3958.756*ACOS(COS(RADIANS(90-C5199))*COS(RADIANS(90-F5199))+SIN(RADIANS(90-C5199))*SIN(RADIANS(90-F5199))*COS(RADIANS(D5199-G5199)))</f>
        <v>478.34788548718547</v>
      </c>
      <c r="J5199" s="1">
        <f>I5199/A5199</f>
        <v>0.41095179165565759</v>
      </c>
      <c r="K5199" s="1"/>
    </row>
    <row r="5200" spans="1:11">
      <c r="A5200" s="1">
        <v>1168</v>
      </c>
      <c r="B5200" s="2" t="s">
        <v>16</v>
      </c>
      <c r="C5200" s="1">
        <v>40.26</v>
      </c>
      <c r="D5200" s="1">
        <v>-80</v>
      </c>
      <c r="E5200" t="s">
        <v>29</v>
      </c>
      <c r="F5200" s="1">
        <v>42.654400000000003</v>
      </c>
      <c r="G5200" s="1">
        <v>-71.326599999999999</v>
      </c>
      <c r="H5200" s="1" t="s">
        <v>2</v>
      </c>
      <c r="I5200" s="1">
        <f>3958.756*ACOS(COS(RADIANS(90-C5200))*COS(RADIANS(90-F5200))+SIN(RADIANS(90-C5200))*SIN(RADIANS(90-F5200))*COS(RADIANS(D5200-G5200)))</f>
        <v>478.34788548718547</v>
      </c>
      <c r="J5200" s="1">
        <f>I5200/A5200</f>
        <v>0.40954442250615192</v>
      </c>
      <c r="K5200" s="1"/>
    </row>
    <row r="5201" spans="1:11">
      <c r="A5201" s="1">
        <v>1175</v>
      </c>
      <c r="B5201" s="2" t="s">
        <v>16</v>
      </c>
      <c r="C5201" s="1">
        <v>40.26</v>
      </c>
      <c r="D5201" s="1">
        <v>-80</v>
      </c>
      <c r="E5201" t="s">
        <v>29</v>
      </c>
      <c r="F5201" s="1">
        <v>42.654400000000003</v>
      </c>
      <c r="G5201" s="1">
        <v>-71.326599999999999</v>
      </c>
      <c r="H5201" s="1" t="s">
        <v>2</v>
      </c>
      <c r="I5201" s="1">
        <f>3958.756*ACOS(COS(RADIANS(90-C5201))*COS(RADIANS(90-F5201))+SIN(RADIANS(90-C5201))*SIN(RADIANS(90-F5201))*COS(RADIANS(D5201-G5201)))</f>
        <v>478.34788548718547</v>
      </c>
      <c r="J5201" s="1">
        <f>I5201/A5201</f>
        <v>0.40710458339334932</v>
      </c>
      <c r="K5201" s="1"/>
    </row>
    <row r="5202" spans="1:11">
      <c r="A5202" s="1">
        <v>1183</v>
      </c>
      <c r="B5202" s="2" t="s">
        <v>16</v>
      </c>
      <c r="C5202" s="1">
        <v>40.26</v>
      </c>
      <c r="D5202" s="1">
        <v>-80</v>
      </c>
      <c r="E5202" t="s">
        <v>29</v>
      </c>
      <c r="F5202" s="1">
        <v>42.654400000000003</v>
      </c>
      <c r="G5202" s="1">
        <v>-71.326599999999999</v>
      </c>
      <c r="H5202" s="1" t="s">
        <v>2</v>
      </c>
      <c r="I5202" s="1">
        <f>3958.756*ACOS(COS(RADIANS(90-C5202))*COS(RADIANS(90-F5202))+SIN(RADIANS(90-C5202))*SIN(RADIANS(90-F5202))*COS(RADIANS(D5202-G5202)))</f>
        <v>478.34788548718547</v>
      </c>
      <c r="J5202" s="1">
        <f>I5202/A5202</f>
        <v>0.40435155155298858</v>
      </c>
      <c r="K5202" s="1"/>
    </row>
    <row r="5203" spans="1:11">
      <c r="A5203" s="1">
        <v>1190</v>
      </c>
      <c r="B5203" s="2" t="s">
        <v>16</v>
      </c>
      <c r="C5203" s="1">
        <v>40.26</v>
      </c>
      <c r="D5203" s="1">
        <v>-80</v>
      </c>
      <c r="E5203" t="s">
        <v>29</v>
      </c>
      <c r="F5203" s="1">
        <v>42.654400000000003</v>
      </c>
      <c r="G5203" s="1">
        <v>-71.326599999999999</v>
      </c>
      <c r="H5203" s="1" t="s">
        <v>2</v>
      </c>
      <c r="I5203" s="1">
        <f>3958.756*ACOS(COS(RADIANS(90-C5203))*COS(RADIANS(90-F5203))+SIN(RADIANS(90-C5203))*SIN(RADIANS(90-F5203))*COS(RADIANS(D5203-G5203)))</f>
        <v>478.34788548718547</v>
      </c>
      <c r="J5203" s="1">
        <f>I5203/A5203</f>
        <v>0.40197301301444155</v>
      </c>
      <c r="K5203" s="1"/>
    </row>
    <row r="5204" spans="1:11">
      <c r="A5204" s="1">
        <v>1191</v>
      </c>
      <c r="B5204" s="2" t="s">
        <v>16</v>
      </c>
      <c r="C5204" s="1">
        <v>40.26</v>
      </c>
      <c r="D5204" s="1">
        <v>-80</v>
      </c>
      <c r="E5204" t="s">
        <v>29</v>
      </c>
      <c r="F5204" s="1">
        <v>42.654400000000003</v>
      </c>
      <c r="G5204" s="1">
        <v>-71.326599999999999</v>
      </c>
      <c r="H5204" s="1" t="s">
        <v>2</v>
      </c>
      <c r="I5204" s="1">
        <f>3958.756*ACOS(COS(RADIANS(90-C5204))*COS(RADIANS(90-F5204))+SIN(RADIANS(90-C5204))*SIN(RADIANS(90-F5204))*COS(RADIANS(D5204-G5204)))</f>
        <v>478.34788548718547</v>
      </c>
      <c r="J5204" s="1">
        <f>I5204/A5204</f>
        <v>0.40163550418739336</v>
      </c>
      <c r="K5204" s="1"/>
    </row>
    <row r="5205" spans="1:11">
      <c r="A5205" s="1">
        <v>1197</v>
      </c>
      <c r="B5205" s="2" t="s">
        <v>16</v>
      </c>
      <c r="C5205" s="1">
        <v>40.26</v>
      </c>
      <c r="D5205" s="1">
        <v>-80</v>
      </c>
      <c r="E5205" t="s">
        <v>29</v>
      </c>
      <c r="F5205" s="1">
        <v>42.654400000000003</v>
      </c>
      <c r="G5205" s="1">
        <v>-71.326599999999999</v>
      </c>
      <c r="H5205" s="1" t="s">
        <v>2</v>
      </c>
      <c r="I5205" s="1">
        <f>3958.756*ACOS(COS(RADIANS(90-C5205))*COS(RADIANS(90-F5205))+SIN(RADIANS(90-C5205))*SIN(RADIANS(90-F5205))*COS(RADIANS(D5205-G5205)))</f>
        <v>478.34788548718547</v>
      </c>
      <c r="J5205" s="1">
        <f>I5205/A5205</f>
        <v>0.39962229364008811</v>
      </c>
      <c r="K5205" s="1"/>
    </row>
    <row r="5206" spans="1:11">
      <c r="A5206" s="1">
        <v>1202</v>
      </c>
      <c r="B5206" s="2" t="s">
        <v>16</v>
      </c>
      <c r="C5206" s="1">
        <v>40.26</v>
      </c>
      <c r="D5206" s="1">
        <v>-80</v>
      </c>
      <c r="E5206" t="s">
        <v>29</v>
      </c>
      <c r="F5206" s="1">
        <v>42.654400000000003</v>
      </c>
      <c r="G5206" s="1">
        <v>-71.326599999999999</v>
      </c>
      <c r="H5206" s="1" t="s">
        <v>2</v>
      </c>
      <c r="I5206" s="1">
        <f>3958.756*ACOS(COS(RADIANS(90-C5206))*COS(RADIANS(90-F5206))+SIN(RADIANS(90-C5206))*SIN(RADIANS(90-F5206))*COS(RADIANS(D5206-G5206)))</f>
        <v>478.34788548718547</v>
      </c>
      <c r="J5206" s="1">
        <f>I5206/A5206</f>
        <v>0.39795997128717592</v>
      </c>
      <c r="K5206" s="1"/>
    </row>
    <row r="5207" spans="1:11">
      <c r="A5207" s="1">
        <v>1212</v>
      </c>
      <c r="B5207" s="2" t="s">
        <v>16</v>
      </c>
      <c r="C5207" s="1">
        <v>40.26</v>
      </c>
      <c r="D5207" s="1">
        <v>-80</v>
      </c>
      <c r="E5207" t="s">
        <v>29</v>
      </c>
      <c r="F5207" s="1">
        <v>42.654400000000003</v>
      </c>
      <c r="G5207" s="1">
        <v>-71.326599999999999</v>
      </c>
      <c r="H5207" s="1" t="s">
        <v>2</v>
      </c>
      <c r="I5207" s="1">
        <f>3958.756*ACOS(COS(RADIANS(90-C5207))*COS(RADIANS(90-F5207))+SIN(RADIANS(90-C5207))*SIN(RADIANS(90-F5207))*COS(RADIANS(D5207-G5207)))</f>
        <v>478.34788548718547</v>
      </c>
      <c r="J5207" s="1">
        <f>I5207/A5207</f>
        <v>0.39467647317424542</v>
      </c>
      <c r="K5207" s="1"/>
    </row>
    <row r="5208" spans="1:11">
      <c r="A5208" s="1">
        <v>1214</v>
      </c>
      <c r="B5208" s="2" t="s">
        <v>16</v>
      </c>
      <c r="C5208" s="1">
        <v>40.26</v>
      </c>
      <c r="D5208" s="1">
        <v>-80</v>
      </c>
      <c r="E5208" t="s">
        <v>29</v>
      </c>
      <c r="F5208" s="1">
        <v>42.654400000000003</v>
      </c>
      <c r="G5208" s="1">
        <v>-71.326599999999999</v>
      </c>
      <c r="H5208" s="1" t="s">
        <v>2</v>
      </c>
      <c r="I5208" s="1">
        <f>3958.756*ACOS(COS(RADIANS(90-C5208))*COS(RADIANS(90-F5208))+SIN(RADIANS(90-C5208))*SIN(RADIANS(90-F5208))*COS(RADIANS(D5208-G5208)))</f>
        <v>478.34788548718547</v>
      </c>
      <c r="J5208" s="1">
        <f>I5208/A5208</f>
        <v>0.39402626481646247</v>
      </c>
      <c r="K5208" s="1"/>
    </row>
    <row r="5209" spans="1:11">
      <c r="A5209" s="1">
        <v>1218</v>
      </c>
      <c r="B5209" s="2" t="s">
        <v>16</v>
      </c>
      <c r="C5209" s="1">
        <v>40.26</v>
      </c>
      <c r="D5209" s="1">
        <v>-80</v>
      </c>
      <c r="E5209" t="s">
        <v>29</v>
      </c>
      <c r="F5209" s="1">
        <v>42.654400000000003</v>
      </c>
      <c r="G5209" s="1">
        <v>-71.326599999999999</v>
      </c>
      <c r="H5209" s="1" t="s">
        <v>2</v>
      </c>
      <c r="I5209" s="1">
        <f>3958.756*ACOS(COS(RADIANS(90-C5209))*COS(RADIANS(90-F5209))+SIN(RADIANS(90-C5209))*SIN(RADIANS(90-F5209))*COS(RADIANS(D5209-G5209)))</f>
        <v>478.34788548718547</v>
      </c>
      <c r="J5209" s="1">
        <f>I5209/A5209</f>
        <v>0.39273225409456936</v>
      </c>
      <c r="K5209" s="1"/>
    </row>
    <row r="5210" spans="1:11">
      <c r="A5210" s="1">
        <v>1219</v>
      </c>
      <c r="B5210" s="2" t="s">
        <v>16</v>
      </c>
      <c r="C5210" s="1">
        <v>40.26</v>
      </c>
      <c r="D5210" s="1">
        <v>-80</v>
      </c>
      <c r="E5210" t="s">
        <v>29</v>
      </c>
      <c r="F5210" s="1">
        <v>42.654400000000003</v>
      </c>
      <c r="G5210" s="1">
        <v>-71.326599999999999</v>
      </c>
      <c r="H5210" s="1" t="s">
        <v>2</v>
      </c>
      <c r="I5210" s="1">
        <f>3958.756*ACOS(COS(RADIANS(90-C5210))*COS(RADIANS(90-F5210))+SIN(RADIANS(90-C5210))*SIN(RADIANS(90-F5210))*COS(RADIANS(D5210-G5210)))</f>
        <v>478.34788548718547</v>
      </c>
      <c r="J5210" s="1">
        <f>I5210/A5210</f>
        <v>0.39241007833239167</v>
      </c>
      <c r="K5210" s="1"/>
    </row>
    <row r="5211" spans="1:11">
      <c r="A5211" s="1">
        <v>1219</v>
      </c>
      <c r="B5211" s="2" t="s">
        <v>16</v>
      </c>
      <c r="C5211" s="1">
        <v>40.26</v>
      </c>
      <c r="D5211" s="1">
        <v>-80</v>
      </c>
      <c r="E5211" t="s">
        <v>29</v>
      </c>
      <c r="F5211" s="1">
        <v>42.654400000000003</v>
      </c>
      <c r="G5211" s="1">
        <v>-71.326599999999999</v>
      </c>
      <c r="H5211" s="1" t="s">
        <v>2</v>
      </c>
      <c r="I5211" s="1">
        <f>3958.756*ACOS(COS(RADIANS(90-C5211))*COS(RADIANS(90-F5211))+SIN(RADIANS(90-C5211))*SIN(RADIANS(90-F5211))*COS(RADIANS(D5211-G5211)))</f>
        <v>478.34788548718547</v>
      </c>
      <c r="J5211" s="1">
        <f>I5211/A5211</f>
        <v>0.39241007833239167</v>
      </c>
      <c r="K5211" s="1"/>
    </row>
    <row r="5212" spans="1:11">
      <c r="A5212" s="1">
        <v>1221</v>
      </c>
      <c r="B5212" s="2" t="s">
        <v>16</v>
      </c>
      <c r="C5212" s="1">
        <v>40.26</v>
      </c>
      <c r="D5212" s="1">
        <v>-80</v>
      </c>
      <c r="E5212" t="s">
        <v>29</v>
      </c>
      <c r="F5212" s="1">
        <v>42.654400000000003</v>
      </c>
      <c r="G5212" s="1">
        <v>-71.326599999999999</v>
      </c>
      <c r="H5212" s="1" t="s">
        <v>2</v>
      </c>
      <c r="I5212" s="1">
        <f>3958.756*ACOS(COS(RADIANS(90-C5212))*COS(RADIANS(90-F5212))+SIN(RADIANS(90-C5212))*SIN(RADIANS(90-F5212))*COS(RADIANS(D5212-G5212)))</f>
        <v>478.34788548718547</v>
      </c>
      <c r="J5212" s="1">
        <f>I5212/A5212</f>
        <v>0.39176730998131487</v>
      </c>
      <c r="K5212" s="1"/>
    </row>
    <row r="5213" spans="1:11">
      <c r="A5213" s="1">
        <v>1240</v>
      </c>
      <c r="B5213" s="2" t="s">
        <v>16</v>
      </c>
      <c r="C5213" s="1">
        <v>40.26</v>
      </c>
      <c r="D5213" s="1">
        <v>-80</v>
      </c>
      <c r="E5213" t="s">
        <v>29</v>
      </c>
      <c r="F5213" s="1">
        <v>42.654400000000003</v>
      </c>
      <c r="G5213" s="1">
        <v>-71.326599999999999</v>
      </c>
      <c r="H5213" s="1" t="s">
        <v>2</v>
      </c>
      <c r="I5213" s="1">
        <f>3958.756*ACOS(COS(RADIANS(90-C5213))*COS(RADIANS(90-F5213))+SIN(RADIANS(90-C5213))*SIN(RADIANS(90-F5213))*COS(RADIANS(D5213-G5213)))</f>
        <v>478.34788548718547</v>
      </c>
      <c r="J5213" s="1">
        <f>I5213/A5213</f>
        <v>0.38576442377998826</v>
      </c>
      <c r="K5213" s="1"/>
    </row>
    <row r="5214" spans="1:11">
      <c r="A5214" s="1">
        <v>1263</v>
      </c>
      <c r="B5214" s="2" t="s">
        <v>16</v>
      </c>
      <c r="C5214" s="1">
        <v>40.26</v>
      </c>
      <c r="D5214" s="1">
        <v>-80</v>
      </c>
      <c r="E5214" t="s">
        <v>29</v>
      </c>
      <c r="F5214" s="1">
        <v>42.654400000000003</v>
      </c>
      <c r="G5214" s="1">
        <v>-71.326599999999999</v>
      </c>
      <c r="H5214" s="1" t="s">
        <v>2</v>
      </c>
      <c r="I5214" s="1">
        <f>3958.756*ACOS(COS(RADIANS(90-C5214))*COS(RADIANS(90-F5214))+SIN(RADIANS(90-C5214))*SIN(RADIANS(90-F5214))*COS(RADIANS(D5214-G5214)))</f>
        <v>478.34788548718547</v>
      </c>
      <c r="J5214" s="1">
        <f>I5214/A5214</f>
        <v>0.37873941843799325</v>
      </c>
      <c r="K5214" s="1"/>
    </row>
    <row r="5215" spans="1:11">
      <c r="A5215" s="1">
        <v>1263</v>
      </c>
      <c r="B5215" s="2" t="s">
        <v>16</v>
      </c>
      <c r="C5215" s="1">
        <v>40.26</v>
      </c>
      <c r="D5215" s="1">
        <v>-80</v>
      </c>
      <c r="E5215" t="s">
        <v>29</v>
      </c>
      <c r="F5215" s="1">
        <v>42.654400000000003</v>
      </c>
      <c r="G5215" s="1">
        <v>-71.326599999999999</v>
      </c>
      <c r="H5215" s="1" t="s">
        <v>2</v>
      </c>
      <c r="I5215" s="1">
        <f>3958.756*ACOS(COS(RADIANS(90-C5215))*COS(RADIANS(90-F5215))+SIN(RADIANS(90-C5215))*SIN(RADIANS(90-F5215))*COS(RADIANS(D5215-G5215)))</f>
        <v>478.34788548718547</v>
      </c>
      <c r="J5215" s="1">
        <f>I5215/A5215</f>
        <v>0.37873941843799325</v>
      </c>
      <c r="K5215" s="1"/>
    </row>
    <row r="5216" spans="1:11">
      <c r="A5216" s="1">
        <v>1294</v>
      </c>
      <c r="B5216" s="2" t="s">
        <v>16</v>
      </c>
      <c r="C5216" s="1">
        <v>40.26</v>
      </c>
      <c r="D5216" s="1">
        <v>-80</v>
      </c>
      <c r="E5216" t="s">
        <v>29</v>
      </c>
      <c r="F5216" s="1">
        <v>42.654400000000003</v>
      </c>
      <c r="G5216" s="1">
        <v>-71.326599999999999</v>
      </c>
      <c r="H5216" s="1" t="s">
        <v>2</v>
      </c>
      <c r="I5216" s="1">
        <f>3958.756*ACOS(COS(RADIANS(90-C5216))*COS(RADIANS(90-F5216))+SIN(RADIANS(90-C5216))*SIN(RADIANS(90-F5216))*COS(RADIANS(D5216-G5216)))</f>
        <v>478.34788548718547</v>
      </c>
      <c r="J5216" s="1">
        <f>I5216/A5216</f>
        <v>0.3696660629730954</v>
      </c>
      <c r="K5216" s="1"/>
    </row>
    <row r="5217" spans="1:11">
      <c r="A5217" s="1">
        <v>1294</v>
      </c>
      <c r="B5217" s="2" t="s">
        <v>16</v>
      </c>
      <c r="C5217" s="1">
        <v>40.26</v>
      </c>
      <c r="D5217" s="1">
        <v>-80</v>
      </c>
      <c r="E5217" t="s">
        <v>29</v>
      </c>
      <c r="F5217" s="1">
        <v>42.654400000000003</v>
      </c>
      <c r="G5217" s="1">
        <v>-71.326599999999999</v>
      </c>
      <c r="H5217" s="1" t="s">
        <v>2</v>
      </c>
      <c r="I5217" s="1">
        <f>3958.756*ACOS(COS(RADIANS(90-C5217))*COS(RADIANS(90-F5217))+SIN(RADIANS(90-C5217))*SIN(RADIANS(90-F5217))*COS(RADIANS(D5217-G5217)))</f>
        <v>478.34788548718547</v>
      </c>
      <c r="J5217" s="1">
        <f>I5217/A5217</f>
        <v>0.3696660629730954</v>
      </c>
      <c r="K5217" s="1"/>
    </row>
    <row r="5218" spans="1:11">
      <c r="A5218" s="1">
        <v>1306</v>
      </c>
      <c r="B5218" s="2" t="s">
        <v>16</v>
      </c>
      <c r="C5218" s="1">
        <v>40.26</v>
      </c>
      <c r="D5218" s="1">
        <v>-80</v>
      </c>
      <c r="E5218" t="s">
        <v>29</v>
      </c>
      <c r="F5218" s="1">
        <v>42.654400000000003</v>
      </c>
      <c r="G5218" s="1">
        <v>-71.326599999999999</v>
      </c>
      <c r="H5218" s="1" t="s">
        <v>2</v>
      </c>
      <c r="I5218" s="1">
        <f>3958.756*ACOS(COS(RADIANS(90-C5218))*COS(RADIANS(90-F5218))+SIN(RADIANS(90-C5218))*SIN(RADIANS(90-F5218))*COS(RADIANS(D5218-G5218)))</f>
        <v>478.34788548718547</v>
      </c>
      <c r="J5218" s="1">
        <f>I5218/A5218</f>
        <v>0.36626943758590003</v>
      </c>
      <c r="K5218" s="1"/>
    </row>
    <row r="5219" spans="1:11">
      <c r="A5219" s="1">
        <v>1309</v>
      </c>
      <c r="B5219" s="2" t="s">
        <v>16</v>
      </c>
      <c r="C5219" s="1">
        <v>40.26</v>
      </c>
      <c r="D5219" s="1">
        <v>-80</v>
      </c>
      <c r="E5219" t="s">
        <v>29</v>
      </c>
      <c r="F5219" s="1">
        <v>42.654400000000003</v>
      </c>
      <c r="G5219" s="1">
        <v>-71.326599999999999</v>
      </c>
      <c r="H5219" s="1" t="s">
        <v>2</v>
      </c>
      <c r="I5219" s="1">
        <f>3958.756*ACOS(COS(RADIANS(90-C5219))*COS(RADIANS(90-F5219))+SIN(RADIANS(90-C5219))*SIN(RADIANS(90-F5219))*COS(RADIANS(D5219-G5219)))</f>
        <v>478.34788548718547</v>
      </c>
      <c r="J5219" s="1">
        <f>I5219/A5219</f>
        <v>0.36543001183131052</v>
      </c>
      <c r="K5219" s="1"/>
    </row>
    <row r="5220" spans="1:11">
      <c r="A5220" s="1">
        <v>1321</v>
      </c>
      <c r="B5220" s="2" t="s">
        <v>16</v>
      </c>
      <c r="C5220" s="1">
        <v>40.26</v>
      </c>
      <c r="D5220" s="1">
        <v>-80</v>
      </c>
      <c r="E5220" t="s">
        <v>29</v>
      </c>
      <c r="F5220" s="1">
        <v>42.654400000000003</v>
      </c>
      <c r="G5220" s="1">
        <v>-71.326599999999999</v>
      </c>
      <c r="H5220" s="1" t="s">
        <v>2</v>
      </c>
      <c r="I5220" s="1">
        <f>3958.756*ACOS(COS(RADIANS(90-C5220))*COS(RADIANS(90-F5220))+SIN(RADIANS(90-C5220))*SIN(RADIANS(90-F5220))*COS(RADIANS(D5220-G5220)))</f>
        <v>478.34788548718547</v>
      </c>
      <c r="J5220" s="1">
        <f>I5220/A5220</f>
        <v>0.36211043564510631</v>
      </c>
      <c r="K5220" s="1"/>
    </row>
    <row r="5221" spans="1:11">
      <c r="A5221" s="1">
        <v>1321</v>
      </c>
      <c r="B5221" s="2" t="s">
        <v>16</v>
      </c>
      <c r="C5221" s="1">
        <v>40.26</v>
      </c>
      <c r="D5221" s="1">
        <v>-80</v>
      </c>
      <c r="E5221" t="s">
        <v>29</v>
      </c>
      <c r="F5221" s="1">
        <v>42.654400000000003</v>
      </c>
      <c r="G5221" s="1">
        <v>-71.326599999999999</v>
      </c>
      <c r="H5221" s="1" t="s">
        <v>2</v>
      </c>
      <c r="I5221" s="1">
        <f>3958.756*ACOS(COS(RADIANS(90-C5221))*COS(RADIANS(90-F5221))+SIN(RADIANS(90-C5221))*SIN(RADIANS(90-F5221))*COS(RADIANS(D5221-G5221)))</f>
        <v>478.34788548718547</v>
      </c>
      <c r="J5221" s="1">
        <f>I5221/A5221</f>
        <v>0.36211043564510631</v>
      </c>
      <c r="K5221" s="1"/>
    </row>
    <row r="5222" spans="1:11">
      <c r="A5222" s="1">
        <v>1336</v>
      </c>
      <c r="B5222" s="2" t="s">
        <v>16</v>
      </c>
      <c r="C5222" s="1">
        <v>40.26</v>
      </c>
      <c r="D5222" s="1">
        <v>-80</v>
      </c>
      <c r="E5222" t="s">
        <v>29</v>
      </c>
      <c r="F5222" s="1">
        <v>42.654400000000003</v>
      </c>
      <c r="G5222" s="1">
        <v>-71.326599999999999</v>
      </c>
      <c r="H5222" s="1" t="s">
        <v>2</v>
      </c>
      <c r="I5222" s="1">
        <f>3958.756*ACOS(COS(RADIANS(90-C5222))*COS(RADIANS(90-F5222))+SIN(RADIANS(90-C5222))*SIN(RADIANS(90-F5222))*COS(RADIANS(D5222-G5222)))</f>
        <v>478.34788548718547</v>
      </c>
      <c r="J5222" s="1">
        <f>I5222/A5222</f>
        <v>0.35804482446645619</v>
      </c>
      <c r="K5222" s="1"/>
    </row>
    <row r="5223" spans="1:11">
      <c r="A5223" s="1">
        <v>1414</v>
      </c>
      <c r="B5223" s="2" t="s">
        <v>16</v>
      </c>
      <c r="C5223" s="1">
        <v>40.26</v>
      </c>
      <c r="D5223" s="1">
        <v>-80</v>
      </c>
      <c r="E5223" t="s">
        <v>29</v>
      </c>
      <c r="F5223" s="1">
        <v>42.654400000000003</v>
      </c>
      <c r="G5223" s="1">
        <v>-71.326599999999999</v>
      </c>
      <c r="H5223" s="1" t="s">
        <v>2</v>
      </c>
      <c r="I5223" s="1">
        <f>3958.756*ACOS(COS(RADIANS(90-C5223))*COS(RADIANS(90-F5223))+SIN(RADIANS(90-C5223))*SIN(RADIANS(90-F5223))*COS(RADIANS(D5223-G5223)))</f>
        <v>478.34788548718547</v>
      </c>
      <c r="J5223" s="1">
        <f>I5223/A5223</f>
        <v>0.33829411986363894</v>
      </c>
      <c r="K5223" s="1"/>
    </row>
    <row r="5224" spans="1:11">
      <c r="A5224" s="1">
        <v>1439</v>
      </c>
      <c r="B5224" s="2" t="s">
        <v>29</v>
      </c>
      <c r="C5224" s="1">
        <v>42.654400000000003</v>
      </c>
      <c r="D5224" s="1">
        <v>-71.326599999999999</v>
      </c>
      <c r="E5224" t="s">
        <v>16</v>
      </c>
      <c r="F5224" s="1">
        <v>40.26</v>
      </c>
      <c r="G5224" s="1">
        <v>-80</v>
      </c>
      <c r="H5224" s="1" t="s">
        <v>2</v>
      </c>
      <c r="I5224" s="1">
        <f>3958.756*ACOS(COS(RADIANS(90-C5224))*COS(RADIANS(90-F5224))+SIN(RADIANS(90-C5224))*SIN(RADIANS(90-F5224))*COS(RADIANS(D5224-G5224)))</f>
        <v>478.34788548718547</v>
      </c>
      <c r="J5224" s="1">
        <f>I5224/A5224</f>
        <v>0.33241687664154651</v>
      </c>
      <c r="K5224" s="1"/>
    </row>
    <row r="5225" spans="1:11">
      <c r="A5225" s="1">
        <v>1439</v>
      </c>
      <c r="B5225" s="2" t="s">
        <v>29</v>
      </c>
      <c r="C5225" s="1">
        <v>42.654400000000003</v>
      </c>
      <c r="D5225" s="1">
        <v>-71.326599999999999</v>
      </c>
      <c r="E5225" t="s">
        <v>16</v>
      </c>
      <c r="F5225" s="1">
        <v>40.26</v>
      </c>
      <c r="G5225" s="1">
        <v>-80</v>
      </c>
      <c r="H5225" s="1" t="s">
        <v>2</v>
      </c>
      <c r="I5225" s="1">
        <f>3958.756*ACOS(COS(RADIANS(90-C5225))*COS(RADIANS(90-F5225))+SIN(RADIANS(90-C5225))*SIN(RADIANS(90-F5225))*COS(RADIANS(D5225-G5225)))</f>
        <v>478.34788548718547</v>
      </c>
      <c r="J5225" s="1">
        <f>I5225/A5225</f>
        <v>0.33241687664154651</v>
      </c>
      <c r="K5225" s="1"/>
    </row>
    <row r="5226" spans="1:11">
      <c r="A5226" s="1">
        <v>1785</v>
      </c>
      <c r="B5226" s="2" t="s">
        <v>16</v>
      </c>
      <c r="C5226" s="1">
        <v>40.26</v>
      </c>
      <c r="D5226" s="1">
        <v>-80</v>
      </c>
      <c r="E5226" t="s">
        <v>29</v>
      </c>
      <c r="F5226" s="1">
        <v>42.654400000000003</v>
      </c>
      <c r="G5226" s="1">
        <v>-71.326599999999999</v>
      </c>
      <c r="H5226" s="1" t="s">
        <v>2</v>
      </c>
      <c r="I5226" s="1">
        <f>3958.756*ACOS(COS(RADIANS(90-C5226))*COS(RADIANS(90-F5226))+SIN(RADIANS(90-C5226))*SIN(RADIANS(90-F5226))*COS(RADIANS(D5226-G5226)))</f>
        <v>478.34788548718547</v>
      </c>
      <c r="J5226" s="1">
        <f>I5226/A5226</f>
        <v>0.2679820086762944</v>
      </c>
      <c r="K5226" s="1"/>
    </row>
    <row r="5227" spans="1:11">
      <c r="A5227" s="1">
        <v>1956</v>
      </c>
      <c r="B5227" s="2" t="s">
        <v>16</v>
      </c>
      <c r="C5227" s="1">
        <v>40.26</v>
      </c>
      <c r="D5227" s="1">
        <v>-80</v>
      </c>
      <c r="E5227" t="s">
        <v>29</v>
      </c>
      <c r="F5227" s="1">
        <v>42.654400000000003</v>
      </c>
      <c r="G5227" s="1">
        <v>-71.326599999999999</v>
      </c>
      <c r="H5227" s="1" t="s">
        <v>2</v>
      </c>
      <c r="I5227" s="1">
        <f>3958.756*ACOS(COS(RADIANS(90-C5227))*COS(RADIANS(90-F5227))+SIN(RADIANS(90-C5227))*SIN(RADIANS(90-F5227))*COS(RADIANS(D5227-G5227)))</f>
        <v>478.34788548718547</v>
      </c>
      <c r="J5227" s="1">
        <f>I5227/A5227</f>
        <v>0.24455413368465515</v>
      </c>
      <c r="K5227" s="1"/>
    </row>
    <row r="5228" spans="1:11">
      <c r="A5228" s="1">
        <v>2362</v>
      </c>
      <c r="B5228" s="2" t="s">
        <v>16</v>
      </c>
      <c r="C5228" s="1">
        <v>40.26</v>
      </c>
      <c r="D5228" s="1">
        <v>-80</v>
      </c>
      <c r="E5228" t="s">
        <v>29</v>
      </c>
      <c r="F5228" s="1">
        <v>42.654400000000003</v>
      </c>
      <c r="G5228" s="1">
        <v>-71.326599999999999</v>
      </c>
      <c r="H5228" s="1" t="s">
        <v>2</v>
      </c>
      <c r="I5228" s="1">
        <f>3958.756*ACOS(COS(RADIANS(90-C5228))*COS(RADIANS(90-F5228))+SIN(RADIANS(90-C5228))*SIN(RADIANS(90-F5228))*COS(RADIANS(D5228-G5228)))</f>
        <v>478.34788548718547</v>
      </c>
      <c r="J5228" s="1">
        <f>I5228/A5228</f>
        <v>0.20251815642979909</v>
      </c>
      <c r="K5228" s="1"/>
    </row>
    <row r="5229" spans="1:11">
      <c r="A5229" s="1">
        <v>2432</v>
      </c>
      <c r="B5229" s="2" t="s">
        <v>29</v>
      </c>
      <c r="C5229" s="1">
        <v>42.654400000000003</v>
      </c>
      <c r="D5229" s="1">
        <v>-71.326599999999999</v>
      </c>
      <c r="E5229" t="s">
        <v>16</v>
      </c>
      <c r="F5229" s="1">
        <v>40.26</v>
      </c>
      <c r="G5229" s="1">
        <v>-80</v>
      </c>
      <c r="H5229" s="1" t="s">
        <v>2</v>
      </c>
      <c r="I5229" s="1">
        <f>3958.756*ACOS(COS(RADIANS(90-C5229))*COS(RADIANS(90-F5229))+SIN(RADIANS(90-C5229))*SIN(RADIANS(90-F5229))*COS(RADIANS(D5229-G5229)))</f>
        <v>478.34788548718547</v>
      </c>
      <c r="J5229" s="1">
        <f>I5229/A5229</f>
        <v>0.19668909765098086</v>
      </c>
      <c r="K5229" s="1"/>
    </row>
    <row r="5230" spans="1:11">
      <c r="A5230" s="1">
        <v>2432</v>
      </c>
      <c r="B5230" s="2" t="s">
        <v>29</v>
      </c>
      <c r="C5230" s="1">
        <v>42.654400000000003</v>
      </c>
      <c r="D5230" s="1">
        <v>-71.326599999999999</v>
      </c>
      <c r="E5230" t="s">
        <v>16</v>
      </c>
      <c r="F5230" s="1">
        <v>40.26</v>
      </c>
      <c r="G5230" s="1">
        <v>-80</v>
      </c>
      <c r="H5230" s="1" t="s">
        <v>2</v>
      </c>
      <c r="I5230" s="1">
        <f>3958.756*ACOS(COS(RADIANS(90-C5230))*COS(RADIANS(90-F5230))+SIN(RADIANS(90-C5230))*SIN(RADIANS(90-F5230))*COS(RADIANS(D5230-G5230)))</f>
        <v>478.34788548718547</v>
      </c>
      <c r="J5230" s="1">
        <f>I5230/A5230</f>
        <v>0.19668909765098086</v>
      </c>
      <c r="K5230" s="1"/>
    </row>
    <row r="5231" spans="1:11">
      <c r="A5231" s="1">
        <v>2489</v>
      </c>
      <c r="B5231" s="2" t="s">
        <v>16</v>
      </c>
      <c r="C5231" s="1">
        <v>40.26</v>
      </c>
      <c r="D5231" s="1">
        <v>-80</v>
      </c>
      <c r="E5231" t="s">
        <v>29</v>
      </c>
      <c r="F5231" s="1">
        <v>42.654400000000003</v>
      </c>
      <c r="G5231" s="1">
        <v>-71.326599999999999</v>
      </c>
      <c r="H5231" s="1" t="s">
        <v>2</v>
      </c>
      <c r="I5231" s="1">
        <f>3958.756*ACOS(COS(RADIANS(90-C5231))*COS(RADIANS(90-F5231))+SIN(RADIANS(90-C5231))*SIN(RADIANS(90-F5231))*COS(RADIANS(D5231-G5231)))</f>
        <v>478.34788548718547</v>
      </c>
      <c r="J5231" s="1">
        <f>I5231/A5231</f>
        <v>0.19218476717042404</v>
      </c>
      <c r="K5231" s="1"/>
    </row>
    <row r="5232" spans="1:11">
      <c r="A5232" s="1">
        <v>2640</v>
      </c>
      <c r="B5232" s="2" t="s">
        <v>29</v>
      </c>
      <c r="C5232" s="1">
        <v>42.654400000000003</v>
      </c>
      <c r="D5232" s="1">
        <v>-71.326599999999999</v>
      </c>
      <c r="E5232" t="s">
        <v>16</v>
      </c>
      <c r="F5232" s="1">
        <v>40.26</v>
      </c>
      <c r="G5232" s="1">
        <v>-80</v>
      </c>
      <c r="H5232" s="1" t="s">
        <v>2</v>
      </c>
      <c r="I5232" s="1">
        <f>3958.756*ACOS(COS(RADIANS(90-C5232))*COS(RADIANS(90-F5232))+SIN(RADIANS(90-C5232))*SIN(RADIANS(90-F5232))*COS(RADIANS(D5232-G5232)))</f>
        <v>478.34788548718547</v>
      </c>
      <c r="J5232" s="1">
        <f>I5232/A5232</f>
        <v>0.18119238086635814</v>
      </c>
      <c r="K5232" s="1"/>
    </row>
    <row r="5233" spans="1:11">
      <c r="A5233" s="1">
        <v>2640</v>
      </c>
      <c r="B5233" s="2" t="s">
        <v>29</v>
      </c>
      <c r="C5233" s="1">
        <v>42.654400000000003</v>
      </c>
      <c r="D5233" s="1">
        <v>-71.326599999999999</v>
      </c>
      <c r="E5233" t="s">
        <v>16</v>
      </c>
      <c r="F5233" s="1">
        <v>40.26</v>
      </c>
      <c r="G5233" s="1">
        <v>-80</v>
      </c>
      <c r="H5233" s="1" t="s">
        <v>2</v>
      </c>
      <c r="I5233" s="1">
        <f>3958.756*ACOS(COS(RADIANS(90-C5233))*COS(RADIANS(90-F5233))+SIN(RADIANS(90-C5233))*SIN(RADIANS(90-F5233))*COS(RADIANS(D5233-G5233)))</f>
        <v>478.34788548718547</v>
      </c>
      <c r="J5233" s="1">
        <f>I5233/A5233</f>
        <v>0.18119238086635814</v>
      </c>
      <c r="K5233" s="1"/>
    </row>
    <row r="5234" spans="1:11">
      <c r="A5234" s="1">
        <v>4468</v>
      </c>
      <c r="B5234" s="2" t="s">
        <v>16</v>
      </c>
      <c r="C5234" s="1">
        <v>40.26</v>
      </c>
      <c r="D5234" s="1">
        <v>-80</v>
      </c>
      <c r="E5234" t="s">
        <v>29</v>
      </c>
      <c r="F5234" s="1">
        <v>42.654400000000003</v>
      </c>
      <c r="G5234" s="1">
        <v>-71.326599999999999</v>
      </c>
      <c r="H5234" s="1" t="s">
        <v>2</v>
      </c>
      <c r="I5234" s="1">
        <f>3958.756*ACOS(COS(RADIANS(90-C5234))*COS(RADIANS(90-F5234))+SIN(RADIANS(90-C5234))*SIN(RADIANS(90-F5234))*COS(RADIANS(D5234-G5234)))</f>
        <v>478.34788548718547</v>
      </c>
      <c r="J5234" s="1">
        <f>I5234/A5234</f>
        <v>0.10706085172049809</v>
      </c>
      <c r="K5234" s="1"/>
    </row>
    <row r="5235" spans="1:11">
      <c r="A5235" s="1">
        <v>10398</v>
      </c>
      <c r="B5235" s="2" t="s">
        <v>16</v>
      </c>
      <c r="C5235" s="1">
        <v>40.26</v>
      </c>
      <c r="D5235" s="1">
        <v>-80</v>
      </c>
      <c r="E5235" t="s">
        <v>29</v>
      </c>
      <c r="F5235" s="1">
        <v>42.654400000000003</v>
      </c>
      <c r="G5235" s="1">
        <v>-71.326599999999999</v>
      </c>
      <c r="H5235" s="1" t="s">
        <v>2</v>
      </c>
      <c r="I5235" s="1">
        <f>3958.756*ACOS(COS(RADIANS(90-C5235))*COS(RADIANS(90-F5235))+SIN(RADIANS(90-C5235))*SIN(RADIANS(90-F5235))*COS(RADIANS(D5235-G5235)))</f>
        <v>478.34788548718547</v>
      </c>
      <c r="J5235" s="1">
        <f>I5235/A5235</f>
        <v>4.6003835880667962E-2</v>
      </c>
      <c r="K5235" s="1"/>
    </row>
    <row r="5236" spans="1:11">
      <c r="A5236" s="1">
        <v>10449</v>
      </c>
      <c r="B5236" s="2" t="s">
        <v>16</v>
      </c>
      <c r="C5236" s="1">
        <v>40.26</v>
      </c>
      <c r="D5236" s="1">
        <v>-80</v>
      </c>
      <c r="E5236" t="s">
        <v>29</v>
      </c>
      <c r="F5236" s="1">
        <v>42.654400000000003</v>
      </c>
      <c r="G5236" s="1">
        <v>-71.326599999999999</v>
      </c>
      <c r="H5236" s="1" t="s">
        <v>2</v>
      </c>
      <c r="I5236" s="1">
        <f>3958.756*ACOS(COS(RADIANS(90-C5236))*COS(RADIANS(90-F5236))+SIN(RADIANS(90-C5236))*SIN(RADIANS(90-F5236))*COS(RADIANS(D5236-G5236)))</f>
        <v>478.34788548718547</v>
      </c>
      <c r="J5236" s="1">
        <f>I5236/A5236</f>
        <v>4.5779298065574264E-2</v>
      </c>
      <c r="K5236" s="1"/>
    </row>
    <row r="5237" spans="1:11">
      <c r="A5237" s="1">
        <v>15490</v>
      </c>
      <c r="B5237" s="2" t="s">
        <v>29</v>
      </c>
      <c r="C5237" s="1">
        <v>42.654400000000003</v>
      </c>
      <c r="D5237" s="1">
        <v>-71.326599999999999</v>
      </c>
      <c r="E5237" t="s">
        <v>16</v>
      </c>
      <c r="F5237" s="1">
        <v>40.26</v>
      </c>
      <c r="G5237" s="1">
        <v>-80</v>
      </c>
      <c r="H5237" s="1" t="s">
        <v>2</v>
      </c>
      <c r="I5237" s="1">
        <f>3958.756*ACOS(COS(RADIANS(90-C5237))*COS(RADIANS(90-F5237))+SIN(RADIANS(90-C5237))*SIN(RADIANS(90-F5237))*COS(RADIANS(D5237-G5237)))</f>
        <v>478.34788548718547</v>
      </c>
      <c r="J5237" s="1">
        <f>I5237/A5237</f>
        <v>3.0881077177997769E-2</v>
      </c>
      <c r="K5237" s="1"/>
    </row>
    <row r="5238" spans="1:11">
      <c r="A5238" s="1">
        <v>18341</v>
      </c>
      <c r="B5238" s="2" t="s">
        <v>16</v>
      </c>
      <c r="C5238" s="1">
        <v>40.26</v>
      </c>
      <c r="D5238" s="1">
        <v>-80</v>
      </c>
      <c r="E5238" t="s">
        <v>29</v>
      </c>
      <c r="F5238" s="1">
        <v>42.654400000000003</v>
      </c>
      <c r="G5238" s="1">
        <v>-71.326599999999999</v>
      </c>
      <c r="H5238" s="1" t="s">
        <v>2</v>
      </c>
      <c r="I5238" s="1">
        <f>3958.756*ACOS(COS(RADIANS(90-C5238))*COS(RADIANS(90-F5238))+SIN(RADIANS(90-C5238))*SIN(RADIANS(90-F5238))*COS(RADIANS(D5238-G5238)))</f>
        <v>478.34788548718547</v>
      </c>
      <c r="J5238" s="1">
        <f>I5238/A5238</f>
        <v>2.6080796329926693E-2</v>
      </c>
      <c r="K5238" s="1"/>
    </row>
    <row r="5239" spans="1:11">
      <c r="A5239" s="1">
        <v>23638</v>
      </c>
      <c r="B5239" s="2" t="s">
        <v>16</v>
      </c>
      <c r="C5239" s="1">
        <v>40.26</v>
      </c>
      <c r="D5239" s="1">
        <v>-80</v>
      </c>
      <c r="E5239" t="s">
        <v>29</v>
      </c>
      <c r="F5239" s="1">
        <v>42.654400000000003</v>
      </c>
      <c r="G5239" s="1">
        <v>-71.326599999999999</v>
      </c>
      <c r="H5239" s="1" t="s">
        <v>2</v>
      </c>
      <c r="I5239" s="1">
        <f>3958.756*ACOS(COS(RADIANS(90-C5239))*COS(RADIANS(90-F5239))+SIN(RADIANS(90-C5239))*SIN(RADIANS(90-F5239))*COS(RADIANS(D5239-G5239)))</f>
        <v>478.34788548718547</v>
      </c>
      <c r="J5239" s="1">
        <f>I5239/A5239</f>
        <v>2.0236394174091947E-2</v>
      </c>
      <c r="K5239" s="1"/>
    </row>
    <row r="5240" spans="1:11">
      <c r="A5240" s="1">
        <v>24046</v>
      </c>
      <c r="B5240" s="2" t="s">
        <v>29</v>
      </c>
      <c r="C5240" s="1">
        <v>42.654400000000003</v>
      </c>
      <c r="D5240" s="1">
        <v>-71.326599999999999</v>
      </c>
      <c r="E5240" t="s">
        <v>16</v>
      </c>
      <c r="F5240" s="1">
        <v>40.26</v>
      </c>
      <c r="G5240" s="1">
        <v>-80</v>
      </c>
      <c r="H5240" s="1" t="s">
        <v>2</v>
      </c>
      <c r="I5240" s="1">
        <f>3958.756*ACOS(COS(RADIANS(90-C5240))*COS(RADIANS(90-F5240))+SIN(RADIANS(90-C5240))*SIN(RADIANS(90-F5240))*COS(RADIANS(D5240-G5240)))</f>
        <v>478.34788548718547</v>
      </c>
      <c r="J5240" s="1">
        <f>I5240/A5240</f>
        <v>1.9893033580935932E-2</v>
      </c>
      <c r="K5240" s="1"/>
    </row>
    <row r="5241" spans="1:11">
      <c r="A5241" s="1">
        <v>24315</v>
      </c>
      <c r="B5241" s="2" t="s">
        <v>29</v>
      </c>
      <c r="C5241" s="1">
        <v>42.654400000000003</v>
      </c>
      <c r="D5241" s="1">
        <v>-71.326599999999999</v>
      </c>
      <c r="E5241" t="s">
        <v>16</v>
      </c>
      <c r="F5241" s="1">
        <v>40.26</v>
      </c>
      <c r="G5241" s="1">
        <v>-80</v>
      </c>
      <c r="H5241" s="1" t="s">
        <v>2</v>
      </c>
      <c r="I5241" s="1">
        <f>3958.756*ACOS(COS(RADIANS(90-C5241))*COS(RADIANS(90-F5241))+SIN(RADIANS(90-C5241))*SIN(RADIANS(90-F5241))*COS(RADIANS(D5241-G5241)))</f>
        <v>478.34788548718547</v>
      </c>
      <c r="J5241" s="1">
        <f>I5241/A5241</f>
        <v>1.9672954369203598E-2</v>
      </c>
      <c r="K5241" s="1"/>
    </row>
    <row r="5242" spans="1:11">
      <c r="A5242" s="1">
        <v>26370</v>
      </c>
      <c r="B5242" s="2" t="s">
        <v>16</v>
      </c>
      <c r="C5242" s="1">
        <v>40.26</v>
      </c>
      <c r="D5242" s="1">
        <v>-80</v>
      </c>
      <c r="E5242" t="s">
        <v>29</v>
      </c>
      <c r="F5242" s="1">
        <v>42.654400000000003</v>
      </c>
      <c r="G5242" s="1">
        <v>-71.326599999999999</v>
      </c>
      <c r="H5242" s="1" t="s">
        <v>2</v>
      </c>
      <c r="I5242" s="1">
        <f>3958.756*ACOS(COS(RADIANS(90-C5242))*COS(RADIANS(90-F5242))+SIN(RADIANS(90-C5242))*SIN(RADIANS(90-F5242))*COS(RADIANS(D5242-G5242)))</f>
        <v>478.34788548718547</v>
      </c>
      <c r="J5242" s="1">
        <f>I5242/A5242</f>
        <v>1.8139851554311168E-2</v>
      </c>
      <c r="K5242" s="1"/>
    </row>
    <row r="5243" spans="1:11">
      <c r="A5243" s="1">
        <v>27423</v>
      </c>
      <c r="B5243" s="2" t="s">
        <v>16</v>
      </c>
      <c r="C5243" s="1">
        <v>40.26</v>
      </c>
      <c r="D5243" s="1">
        <v>-80</v>
      </c>
      <c r="E5243" t="s">
        <v>29</v>
      </c>
      <c r="F5243" s="1">
        <v>42.654400000000003</v>
      </c>
      <c r="G5243" s="1">
        <v>-71.326599999999999</v>
      </c>
      <c r="H5243" s="1" t="s">
        <v>2</v>
      </c>
      <c r="I5243" s="1">
        <f>3958.756*ACOS(COS(RADIANS(90-C5243))*COS(RADIANS(90-F5243))+SIN(RADIANS(90-C5243))*SIN(RADIANS(90-F5243))*COS(RADIANS(D5243-G5243)))</f>
        <v>478.34788548718547</v>
      </c>
      <c r="J5243" s="1">
        <f>I5243/A5243</f>
        <v>1.7443309830696332E-2</v>
      </c>
      <c r="K5243" s="1"/>
    </row>
    <row r="5244" spans="1:11">
      <c r="A5244" s="1">
        <v>28170</v>
      </c>
      <c r="B5244" s="2" t="s">
        <v>29</v>
      </c>
      <c r="C5244" s="1">
        <v>42.654400000000003</v>
      </c>
      <c r="D5244" s="1">
        <v>-71.326599999999999</v>
      </c>
      <c r="E5244" t="s">
        <v>16</v>
      </c>
      <c r="F5244" s="1">
        <v>40.26</v>
      </c>
      <c r="G5244" s="1">
        <v>-80</v>
      </c>
      <c r="H5244" s="1" t="s">
        <v>2</v>
      </c>
      <c r="I5244" s="1">
        <f>3958.756*ACOS(COS(RADIANS(90-C5244))*COS(RADIANS(90-F5244))+SIN(RADIANS(90-C5244))*SIN(RADIANS(90-F5244))*COS(RADIANS(D5244-G5244)))</f>
        <v>478.34788548718547</v>
      </c>
      <c r="J5244" s="1">
        <f>I5244/A5244</f>
        <v>1.6980755608348792E-2</v>
      </c>
      <c r="K5244" s="1"/>
    </row>
    <row r="5245" spans="1:11">
      <c r="A5245" s="1">
        <v>29854</v>
      </c>
      <c r="B5245" s="2" t="s">
        <v>29</v>
      </c>
      <c r="C5245" s="1">
        <v>42.654400000000003</v>
      </c>
      <c r="D5245" s="1">
        <v>-71.326599999999999</v>
      </c>
      <c r="E5245" t="s">
        <v>16</v>
      </c>
      <c r="F5245" s="1">
        <v>40.26</v>
      </c>
      <c r="G5245" s="1">
        <v>-80</v>
      </c>
      <c r="H5245" s="1" t="s">
        <v>2</v>
      </c>
      <c r="I5245" s="1">
        <f>3958.756*ACOS(COS(RADIANS(90-C5245))*COS(RADIANS(90-F5245))+SIN(RADIANS(90-C5245))*SIN(RADIANS(90-F5245))*COS(RADIANS(D5245-G5245)))</f>
        <v>478.34788548718547</v>
      </c>
      <c r="J5245" s="1">
        <f>I5245/A5245</f>
        <v>1.6022907666885022E-2</v>
      </c>
      <c r="K5245" s="1"/>
    </row>
    <row r="5246" spans="1:11">
      <c r="A5246" s="1">
        <v>29959</v>
      </c>
      <c r="B5246" s="2" t="s">
        <v>16</v>
      </c>
      <c r="C5246" s="1">
        <v>40.26</v>
      </c>
      <c r="D5246" s="1">
        <v>-80</v>
      </c>
      <c r="E5246" t="s">
        <v>29</v>
      </c>
      <c r="F5246" s="1">
        <v>42.654400000000003</v>
      </c>
      <c r="G5246" s="1">
        <v>-71.326599999999999</v>
      </c>
      <c r="H5246" s="1" t="s">
        <v>2</v>
      </c>
      <c r="I5246" s="1">
        <f>3958.756*ACOS(COS(RADIANS(90-C5246))*COS(RADIANS(90-F5246))+SIN(RADIANS(90-C5246))*SIN(RADIANS(90-F5246))*COS(RADIANS(D5246-G5246)))</f>
        <v>478.34788548718547</v>
      </c>
      <c r="J5246" s="1">
        <f>I5246/A5246</f>
        <v>1.596675074225393E-2</v>
      </c>
      <c r="K5246" s="1"/>
    </row>
    <row r="5247" spans="1:11">
      <c r="A5247" s="1">
        <v>30956</v>
      </c>
      <c r="B5247" s="2" t="s">
        <v>29</v>
      </c>
      <c r="C5247" s="1">
        <v>42.654400000000003</v>
      </c>
      <c r="D5247" s="1">
        <v>-71.326599999999999</v>
      </c>
      <c r="E5247" t="s">
        <v>16</v>
      </c>
      <c r="F5247" s="1">
        <v>40.26</v>
      </c>
      <c r="G5247" s="1">
        <v>-80</v>
      </c>
      <c r="H5247" s="1" t="s">
        <v>2</v>
      </c>
      <c r="I5247" s="1">
        <f>3958.756*ACOS(COS(RADIANS(90-C5247))*COS(RADIANS(90-F5247))+SIN(RADIANS(90-C5247))*SIN(RADIANS(90-F5247))*COS(RADIANS(D5247-G5247)))</f>
        <v>478.34788548718547</v>
      </c>
      <c r="J5247" s="1">
        <f>I5247/A5247</f>
        <v>1.5452509545392993E-2</v>
      </c>
      <c r="K5247" s="1"/>
    </row>
    <row r="5248" spans="1:11">
      <c r="A5248" s="1">
        <v>31459</v>
      </c>
      <c r="B5248" s="2" t="s">
        <v>29</v>
      </c>
      <c r="C5248" s="1">
        <v>42.654400000000003</v>
      </c>
      <c r="D5248" s="1">
        <v>-71.326599999999999</v>
      </c>
      <c r="E5248" t="s">
        <v>16</v>
      </c>
      <c r="F5248" s="1">
        <v>40.26</v>
      </c>
      <c r="G5248" s="1">
        <v>-80</v>
      </c>
      <c r="H5248" s="1" t="s">
        <v>2</v>
      </c>
      <c r="I5248" s="1">
        <f>3958.756*ACOS(COS(RADIANS(90-C5248))*COS(RADIANS(90-F5248))+SIN(RADIANS(90-C5248))*SIN(RADIANS(90-F5248))*COS(RADIANS(D5248-G5248)))</f>
        <v>478.34788548718547</v>
      </c>
      <c r="J5248" s="1">
        <f>I5248/A5248</f>
        <v>1.5205438363812756E-2</v>
      </c>
      <c r="K5248" s="1"/>
    </row>
    <row r="5249" spans="1:11">
      <c r="A5249" s="1">
        <v>50415</v>
      </c>
      <c r="B5249" s="2" t="s">
        <v>29</v>
      </c>
      <c r="C5249" s="1">
        <v>42.654400000000003</v>
      </c>
      <c r="D5249" s="1">
        <v>-71.326599999999999</v>
      </c>
      <c r="E5249" t="s">
        <v>16</v>
      </c>
      <c r="F5249" s="1">
        <v>40.26</v>
      </c>
      <c r="G5249" s="1">
        <v>-80</v>
      </c>
      <c r="H5249" s="1" t="s">
        <v>2</v>
      </c>
      <c r="I5249" s="1">
        <f>3958.756*ACOS(COS(RADIANS(90-C5249))*COS(RADIANS(90-F5249))+SIN(RADIANS(90-C5249))*SIN(RADIANS(90-F5249))*COS(RADIANS(D5249-G5249)))</f>
        <v>478.34788548718547</v>
      </c>
      <c r="J5249" s="1">
        <f>I5249/A5249</f>
        <v>9.4882056032368437E-3</v>
      </c>
      <c r="K5249" s="1"/>
    </row>
    <row r="5250" spans="1:11">
      <c r="A5250" s="1">
        <v>50415</v>
      </c>
      <c r="B5250" s="2" t="s">
        <v>29</v>
      </c>
      <c r="C5250" s="1">
        <v>42.654400000000003</v>
      </c>
      <c r="D5250" s="1">
        <v>-71.326599999999999</v>
      </c>
      <c r="E5250" t="s">
        <v>16</v>
      </c>
      <c r="F5250" s="1">
        <v>40.26</v>
      </c>
      <c r="G5250" s="1">
        <v>-80</v>
      </c>
      <c r="H5250" s="1" t="s">
        <v>2</v>
      </c>
      <c r="I5250" s="1">
        <f>3958.756*ACOS(COS(RADIANS(90-C5250))*COS(RADIANS(90-F5250))+SIN(RADIANS(90-C5250))*SIN(RADIANS(90-F5250))*COS(RADIANS(D5250-G5250)))</f>
        <v>478.34788548718547</v>
      </c>
      <c r="J5250" s="1">
        <f>I5250/A5250</f>
        <v>9.4882056032368437E-3</v>
      </c>
      <c r="K5250" s="1"/>
    </row>
    <row r="5251" spans="1:11">
      <c r="A5251" s="1">
        <v>53143</v>
      </c>
      <c r="B5251" s="2" t="s">
        <v>29</v>
      </c>
      <c r="C5251" s="1">
        <v>42.654400000000003</v>
      </c>
      <c r="D5251" s="1">
        <v>-71.326599999999999</v>
      </c>
      <c r="E5251" t="s">
        <v>16</v>
      </c>
      <c r="F5251" s="1">
        <v>40.26</v>
      </c>
      <c r="G5251" s="1">
        <v>-80</v>
      </c>
      <c r="H5251" s="1" t="s">
        <v>2</v>
      </c>
      <c r="I5251" s="1">
        <f>3958.756*ACOS(COS(RADIANS(90-C5251))*COS(RADIANS(90-F5251))+SIN(RADIANS(90-C5251))*SIN(RADIANS(90-F5251))*COS(RADIANS(D5251-G5251)))</f>
        <v>478.34788548718547</v>
      </c>
      <c r="J5251" s="1">
        <f>I5251/A5251</f>
        <v>9.0011456915715226E-3</v>
      </c>
      <c r="K5251" s="1"/>
    </row>
    <row r="5252" spans="1:11">
      <c r="A5252" s="1">
        <v>53282</v>
      </c>
      <c r="B5252" s="2" t="s">
        <v>16</v>
      </c>
      <c r="C5252" s="1">
        <v>40.26</v>
      </c>
      <c r="D5252" s="1">
        <v>-80</v>
      </c>
      <c r="E5252" t="s">
        <v>29</v>
      </c>
      <c r="F5252" s="1">
        <v>42.654400000000003</v>
      </c>
      <c r="G5252" s="1">
        <v>-71.326599999999999</v>
      </c>
      <c r="H5252" s="1" t="s">
        <v>2</v>
      </c>
      <c r="I5252" s="1">
        <f>3958.756*ACOS(COS(RADIANS(90-C5252))*COS(RADIANS(90-F5252))+SIN(RADIANS(90-C5252))*SIN(RADIANS(90-F5252))*COS(RADIANS(D5252-G5252)))</f>
        <v>478.34788548718547</v>
      </c>
      <c r="J5252" s="1">
        <f>I5252/A5252</f>
        <v>8.9776638543445347E-3</v>
      </c>
      <c r="K5252" s="1"/>
    </row>
    <row r="5253" spans="1:11">
      <c r="A5253" s="1">
        <v>59438</v>
      </c>
      <c r="B5253" s="2" t="s">
        <v>29</v>
      </c>
      <c r="C5253" s="1">
        <v>42.654400000000003</v>
      </c>
      <c r="D5253" s="1">
        <v>-71.326599999999999</v>
      </c>
      <c r="E5253" t="s">
        <v>16</v>
      </c>
      <c r="F5253" s="1">
        <v>40.26</v>
      </c>
      <c r="G5253" s="1">
        <v>-80</v>
      </c>
      <c r="H5253" s="1" t="s">
        <v>2</v>
      </c>
      <c r="I5253" s="1">
        <f>3958.756*ACOS(COS(RADIANS(90-C5253))*COS(RADIANS(90-F5253))+SIN(RADIANS(90-C5253))*SIN(RADIANS(90-F5253))*COS(RADIANS(D5253-G5253)))</f>
        <v>478.34788548718547</v>
      </c>
      <c r="J5253" s="1">
        <f>I5253/A5253</f>
        <v>8.0478462513406488E-3</v>
      </c>
      <c r="K5253" s="1"/>
    </row>
    <row r="5254" spans="1:11">
      <c r="A5254" s="1">
        <v>62137</v>
      </c>
      <c r="B5254" s="2" t="s">
        <v>16</v>
      </c>
      <c r="C5254" s="1">
        <v>40.26</v>
      </c>
      <c r="D5254" s="1">
        <v>-80</v>
      </c>
      <c r="E5254" t="s">
        <v>29</v>
      </c>
      <c r="F5254" s="1">
        <v>42.654400000000003</v>
      </c>
      <c r="G5254" s="1">
        <v>-71.326599999999999</v>
      </c>
      <c r="H5254" s="1" t="s">
        <v>2</v>
      </c>
      <c r="I5254" s="1">
        <f>3958.756*ACOS(COS(RADIANS(90-C5254))*COS(RADIANS(90-F5254))+SIN(RADIANS(90-C5254))*SIN(RADIANS(90-F5254))*COS(RADIANS(D5254-G5254)))</f>
        <v>478.34788548718547</v>
      </c>
      <c r="J5254" s="1">
        <f>I5254/A5254</f>
        <v>7.6982777650544034E-3</v>
      </c>
      <c r="K5254" s="1"/>
    </row>
    <row r="5255" spans="1:11">
      <c r="A5255" s="1">
        <v>65737</v>
      </c>
      <c r="B5255" s="2" t="s">
        <v>16</v>
      </c>
      <c r="C5255" s="1">
        <v>40.26</v>
      </c>
      <c r="D5255" s="1">
        <v>-80</v>
      </c>
      <c r="E5255" t="s">
        <v>29</v>
      </c>
      <c r="F5255" s="1">
        <v>42.654400000000003</v>
      </c>
      <c r="G5255" s="1">
        <v>-71.326599999999999</v>
      </c>
      <c r="H5255" s="1" t="s">
        <v>2</v>
      </c>
      <c r="I5255" s="1">
        <f>3958.756*ACOS(COS(RADIANS(90-C5255))*COS(RADIANS(90-F5255))+SIN(RADIANS(90-C5255))*SIN(RADIANS(90-F5255))*COS(RADIANS(D5255-G5255)))</f>
        <v>478.34788548718547</v>
      </c>
      <c r="J5255" s="1">
        <f>I5255/A5255</f>
        <v>7.2766917487440174E-3</v>
      </c>
      <c r="K5255" s="1"/>
    </row>
    <row r="5256" spans="1:11">
      <c r="A5256" s="1">
        <v>66565</v>
      </c>
      <c r="B5256" s="2" t="s">
        <v>16</v>
      </c>
      <c r="C5256" s="1">
        <v>40.26</v>
      </c>
      <c r="D5256" s="1">
        <v>-80</v>
      </c>
      <c r="E5256" t="s">
        <v>29</v>
      </c>
      <c r="F5256" s="1">
        <v>42.654400000000003</v>
      </c>
      <c r="G5256" s="1">
        <v>-71.326599999999999</v>
      </c>
      <c r="H5256" s="1" t="s">
        <v>2</v>
      </c>
      <c r="I5256" s="1">
        <f>3958.756*ACOS(COS(RADIANS(90-C5256))*COS(RADIANS(90-F5256))+SIN(RADIANS(90-C5256))*SIN(RADIANS(90-F5256))*COS(RADIANS(D5256-G5256)))</f>
        <v>478.34788548718547</v>
      </c>
      <c r="J5256" s="1">
        <f>I5256/A5256</f>
        <v>7.1861772025416581E-3</v>
      </c>
      <c r="K5256" s="1"/>
    </row>
    <row r="5257" spans="1:11">
      <c r="A5257" s="1">
        <v>67082</v>
      </c>
      <c r="B5257" s="2" t="s">
        <v>29</v>
      </c>
      <c r="C5257" s="1">
        <v>42.654400000000003</v>
      </c>
      <c r="D5257" s="1">
        <v>-71.326599999999999</v>
      </c>
      <c r="E5257" t="s">
        <v>16</v>
      </c>
      <c r="F5257" s="1">
        <v>40.26</v>
      </c>
      <c r="G5257" s="1">
        <v>-80</v>
      </c>
      <c r="H5257" s="1" t="s">
        <v>2</v>
      </c>
      <c r="I5257" s="1">
        <f>3958.756*ACOS(COS(RADIANS(90-C5257))*COS(RADIANS(90-F5257))+SIN(RADIANS(90-C5257))*SIN(RADIANS(90-F5257))*COS(RADIANS(D5257-G5257)))</f>
        <v>478.34788548718547</v>
      </c>
      <c r="J5257" s="1">
        <f>I5257/A5257</f>
        <v>7.1307934391816805E-3</v>
      </c>
      <c r="K5257" s="1"/>
    </row>
    <row r="5258" spans="1:11">
      <c r="A5258" s="1">
        <v>94507</v>
      </c>
      <c r="B5258" s="2" t="s">
        <v>16</v>
      </c>
      <c r="C5258" s="1">
        <v>40.26</v>
      </c>
      <c r="D5258" s="1">
        <v>-80</v>
      </c>
      <c r="E5258" t="s">
        <v>29</v>
      </c>
      <c r="F5258" s="1">
        <v>42.654400000000003</v>
      </c>
      <c r="G5258" s="1">
        <v>-71.326599999999999</v>
      </c>
      <c r="H5258" s="1" t="s">
        <v>2</v>
      </c>
      <c r="I5258" s="1">
        <f>3958.756*ACOS(COS(RADIANS(90-C5258))*COS(RADIANS(90-F5258))+SIN(RADIANS(90-C5258))*SIN(RADIANS(90-F5258))*COS(RADIANS(D5258-G5258)))</f>
        <v>478.34788548718547</v>
      </c>
      <c r="J5258" s="1">
        <f>I5258/A5258</f>
        <v>5.0615074596292919E-3</v>
      </c>
      <c r="K5258" s="1"/>
    </row>
    <row r="5259" spans="1:11">
      <c r="A5259" s="1">
        <v>105155</v>
      </c>
      <c r="B5259" s="2" t="s">
        <v>29</v>
      </c>
      <c r="C5259" s="1">
        <v>42.654400000000003</v>
      </c>
      <c r="D5259" s="1">
        <v>-71.326599999999999</v>
      </c>
      <c r="E5259" t="s">
        <v>16</v>
      </c>
      <c r="F5259" s="1">
        <v>40.26</v>
      </c>
      <c r="G5259" s="1">
        <v>-80</v>
      </c>
      <c r="H5259" s="1" t="s">
        <v>2</v>
      </c>
      <c r="I5259" s="1">
        <f>3958.756*ACOS(COS(RADIANS(90-C5259))*COS(RADIANS(90-F5259))+SIN(RADIANS(90-C5259))*SIN(RADIANS(90-F5259))*COS(RADIANS(D5259-G5259)))</f>
        <v>478.34788548718547</v>
      </c>
      <c r="J5259" s="1">
        <f>I5259/A5259</f>
        <v>4.5489789880384717E-3</v>
      </c>
      <c r="K5259" s="1"/>
    </row>
    <row r="5260" spans="1:11">
      <c r="A5260" s="1">
        <v>107241</v>
      </c>
      <c r="B5260" s="2" t="s">
        <v>16</v>
      </c>
      <c r="C5260" s="1">
        <v>40.26</v>
      </c>
      <c r="D5260" s="1">
        <v>-80</v>
      </c>
      <c r="E5260" t="s">
        <v>29</v>
      </c>
      <c r="F5260" s="1">
        <v>42.654400000000003</v>
      </c>
      <c r="G5260" s="1">
        <v>-71.326599999999999</v>
      </c>
      <c r="H5260" s="1" t="s">
        <v>2</v>
      </c>
      <c r="I5260" s="1">
        <f>3958.756*ACOS(COS(RADIANS(90-C5260))*COS(RADIANS(90-F5260))+SIN(RADIANS(90-C5260))*SIN(RADIANS(90-F5260))*COS(RADIANS(D5260-G5260)))</f>
        <v>478.34788548718547</v>
      </c>
      <c r="J5260" s="1">
        <f>I5260/A5260</f>
        <v>4.4604944516293717E-3</v>
      </c>
      <c r="K5260" s="1"/>
    </row>
    <row r="5261" spans="1:11">
      <c r="A5261" s="1">
        <v>140362</v>
      </c>
      <c r="B5261" s="2" t="s">
        <v>16</v>
      </c>
      <c r="C5261" s="1">
        <v>40.26</v>
      </c>
      <c r="D5261" s="1">
        <v>-80</v>
      </c>
      <c r="E5261" t="s">
        <v>29</v>
      </c>
      <c r="F5261" s="1">
        <v>42.654400000000003</v>
      </c>
      <c r="G5261" s="1">
        <v>-71.326599999999999</v>
      </c>
      <c r="H5261" s="1" t="s">
        <v>2</v>
      </c>
      <c r="I5261" s="1">
        <f>3958.756*ACOS(COS(RADIANS(90-C5261))*COS(RADIANS(90-F5261))+SIN(RADIANS(90-C5261))*SIN(RADIANS(90-F5261))*COS(RADIANS(D5261-G5261)))</f>
        <v>478.34788548718547</v>
      </c>
      <c r="J5261" s="1">
        <f>I5261/A5261</f>
        <v>3.4079586033768788E-3</v>
      </c>
      <c r="K5261" s="1"/>
    </row>
    <row r="5262" spans="1:11">
      <c r="A5262" s="1">
        <v>188328</v>
      </c>
      <c r="B5262" s="2" t="s">
        <v>16</v>
      </c>
      <c r="C5262" s="1">
        <v>40.26</v>
      </c>
      <c r="D5262" s="1">
        <v>-80</v>
      </c>
      <c r="E5262" t="s">
        <v>29</v>
      </c>
      <c r="F5262" s="1">
        <v>42.654400000000003</v>
      </c>
      <c r="G5262" s="1">
        <v>-71.326599999999999</v>
      </c>
      <c r="H5262" s="1" t="s">
        <v>2</v>
      </c>
      <c r="I5262" s="1">
        <f>3958.756*ACOS(COS(RADIANS(90-C5262))*COS(RADIANS(90-F5262))+SIN(RADIANS(90-C5262))*SIN(RADIANS(90-F5262))*COS(RADIANS(D5262-G5262)))</f>
        <v>478.34788548718547</v>
      </c>
      <c r="J5262" s="1">
        <f>I5262/A5262</f>
        <v>2.5399722053395433E-3</v>
      </c>
      <c r="K5262" s="1"/>
    </row>
    <row r="5263" spans="1:11">
      <c r="A5263" s="1">
        <v>60</v>
      </c>
      <c r="B5263" s="2" t="s">
        <v>9</v>
      </c>
      <c r="C5263" s="1">
        <v>40.427399999999999</v>
      </c>
      <c r="D5263" s="1">
        <v>-86.916700000000006</v>
      </c>
      <c r="E5263" t="s">
        <v>21</v>
      </c>
      <c r="F5263" s="1">
        <v>33.789499999999997</v>
      </c>
      <c r="G5263" s="1">
        <v>-84.325500000000005</v>
      </c>
      <c r="H5263" s="1" t="s">
        <v>2</v>
      </c>
      <c r="I5263" s="1">
        <f>3958.756*ACOS(COS(RADIANS(90-C5263))*COS(RADIANS(90-F5263))+SIN(RADIANS(90-C5263))*SIN(RADIANS(90-F5263))*COS(RADIANS(D5263-G5263)))</f>
        <v>480.27942493772747</v>
      </c>
      <c r="J5263" s="1">
        <f>I5263/A5263</f>
        <v>8.0046570822954575</v>
      </c>
      <c r="K5263" s="1"/>
    </row>
    <row r="5264" spans="1:11">
      <c r="A5264" s="1">
        <v>1736</v>
      </c>
      <c r="B5264" s="2" t="s">
        <v>17</v>
      </c>
      <c r="C5264" s="1">
        <v>40.427399999999999</v>
      </c>
      <c r="D5264" s="1">
        <v>-86.916700000000006</v>
      </c>
      <c r="E5264" t="s">
        <v>21</v>
      </c>
      <c r="F5264" s="1">
        <v>33.789499999999997</v>
      </c>
      <c r="G5264" s="1">
        <v>-84.325500000000005</v>
      </c>
      <c r="H5264" s="1" t="s">
        <v>2</v>
      </c>
      <c r="I5264" s="1">
        <f>3958.756*ACOS(COS(RADIANS(90-C5264))*COS(RADIANS(90-F5264))+SIN(RADIANS(90-C5264))*SIN(RADIANS(90-F5264))*COS(RADIANS(D5264-G5264)))</f>
        <v>480.27942493772747</v>
      </c>
      <c r="J5264" s="1">
        <f>I5264/A5264</f>
        <v>0.27665865491804575</v>
      </c>
      <c r="K5264" s="1"/>
    </row>
    <row r="5265" spans="1:11">
      <c r="A5265" s="1">
        <v>5590</v>
      </c>
      <c r="B5265" s="2" t="s">
        <v>21</v>
      </c>
      <c r="C5265" s="1">
        <v>33.789499999999997</v>
      </c>
      <c r="D5265" s="1">
        <v>-84.325500000000005</v>
      </c>
      <c r="E5265" t="s">
        <v>42</v>
      </c>
      <c r="F5265" s="1">
        <v>40.427399999999999</v>
      </c>
      <c r="G5265" s="1">
        <v>-86.916700000000006</v>
      </c>
      <c r="H5265" s="1" t="s">
        <v>2</v>
      </c>
      <c r="I5265" s="1">
        <f>3958.756*ACOS(COS(RADIANS(90-C5265))*COS(RADIANS(90-F5265))+SIN(RADIANS(90-C5265))*SIN(RADIANS(90-F5265))*COS(RADIANS(D5265-G5265)))</f>
        <v>480.27942493772747</v>
      </c>
      <c r="J5265" s="1">
        <f>I5265/A5265</f>
        <v>8.591760732338595E-2</v>
      </c>
      <c r="K5265" s="1"/>
    </row>
    <row r="5266" spans="1:11">
      <c r="A5266" s="1">
        <v>6746</v>
      </c>
      <c r="B5266" s="2" t="s">
        <v>21</v>
      </c>
      <c r="C5266" s="1">
        <v>33.789499999999997</v>
      </c>
      <c r="D5266" s="1">
        <v>-84.325500000000005</v>
      </c>
      <c r="E5266" t="s">
        <v>42</v>
      </c>
      <c r="F5266" s="1">
        <v>40.427399999999999</v>
      </c>
      <c r="G5266" s="1">
        <v>-86.916700000000006</v>
      </c>
      <c r="H5266" s="1" t="s">
        <v>2</v>
      </c>
      <c r="I5266" s="1">
        <f>3958.756*ACOS(COS(RADIANS(90-C5266))*COS(RADIANS(90-F5266))+SIN(RADIANS(90-C5266))*SIN(RADIANS(90-F5266))*COS(RADIANS(D5266-G5266)))</f>
        <v>480.27942493772747</v>
      </c>
      <c r="J5266" s="1">
        <f>I5266/A5266</f>
        <v>7.1194696848165942E-2</v>
      </c>
      <c r="K5266" s="1"/>
    </row>
    <row r="5267" spans="1:11">
      <c r="A5267" s="1">
        <v>7317</v>
      </c>
      <c r="B5267" s="2" t="s">
        <v>9</v>
      </c>
      <c r="C5267" s="1">
        <v>40.427399999999999</v>
      </c>
      <c r="D5267" s="1">
        <v>-86.916700000000006</v>
      </c>
      <c r="E5267" t="s">
        <v>21</v>
      </c>
      <c r="F5267" s="1">
        <v>33.789499999999997</v>
      </c>
      <c r="G5267" s="1">
        <v>-84.325500000000005</v>
      </c>
      <c r="H5267" s="1" t="s">
        <v>2</v>
      </c>
      <c r="I5267" s="1">
        <f>3958.756*ACOS(COS(RADIANS(90-C5267))*COS(RADIANS(90-F5267))+SIN(RADIANS(90-C5267))*SIN(RADIANS(90-F5267))*COS(RADIANS(D5267-G5267)))</f>
        <v>480.27942493772747</v>
      </c>
      <c r="J5267" s="1">
        <f>I5267/A5267</f>
        <v>6.5638844463267385E-2</v>
      </c>
      <c r="K5267" s="1"/>
    </row>
    <row r="5268" spans="1:11">
      <c r="A5268" s="1">
        <v>9843</v>
      </c>
      <c r="B5268" s="2" t="s">
        <v>17</v>
      </c>
      <c r="C5268" s="1">
        <v>40.427399999999999</v>
      </c>
      <c r="D5268" s="1">
        <v>-86.916700000000006</v>
      </c>
      <c r="E5268" t="s">
        <v>21</v>
      </c>
      <c r="F5268" s="1">
        <v>33.789499999999997</v>
      </c>
      <c r="G5268" s="1">
        <v>-84.325500000000005</v>
      </c>
      <c r="H5268" s="1" t="s">
        <v>2</v>
      </c>
      <c r="I5268" s="1">
        <f>3958.756*ACOS(COS(RADIANS(90-C5268))*COS(RADIANS(90-F5268))+SIN(RADIANS(90-C5268))*SIN(RADIANS(90-F5268))*COS(RADIANS(D5268-G5268)))</f>
        <v>480.27942493772747</v>
      </c>
      <c r="J5268" s="1">
        <f>I5268/A5268</f>
        <v>4.8794008426061922E-2</v>
      </c>
      <c r="K5268" s="1"/>
    </row>
    <row r="5269" spans="1:11">
      <c r="A5269" s="1">
        <v>9843</v>
      </c>
      <c r="B5269" s="2" t="s">
        <v>17</v>
      </c>
      <c r="C5269" s="1">
        <v>40.427399999999999</v>
      </c>
      <c r="D5269" s="1">
        <v>-86.916700000000006</v>
      </c>
      <c r="E5269" t="s">
        <v>21</v>
      </c>
      <c r="F5269" s="1">
        <v>33.789499999999997</v>
      </c>
      <c r="G5269" s="1">
        <v>-84.325500000000005</v>
      </c>
      <c r="H5269" s="1" t="s">
        <v>2</v>
      </c>
      <c r="I5269" s="1">
        <f>3958.756*ACOS(COS(RADIANS(90-C5269))*COS(RADIANS(90-F5269))+SIN(RADIANS(90-C5269))*SIN(RADIANS(90-F5269))*COS(RADIANS(D5269-G5269)))</f>
        <v>480.27942493772747</v>
      </c>
      <c r="J5269" s="1">
        <f>I5269/A5269</f>
        <v>4.8794008426061922E-2</v>
      </c>
      <c r="K5269" s="1"/>
    </row>
    <row r="5270" spans="1:11">
      <c r="A5270" s="1">
        <v>12576</v>
      </c>
      <c r="B5270" s="2" t="s">
        <v>17</v>
      </c>
      <c r="C5270" s="1">
        <v>40.427399999999999</v>
      </c>
      <c r="D5270" s="1">
        <v>-86.916700000000006</v>
      </c>
      <c r="E5270" t="s">
        <v>21</v>
      </c>
      <c r="F5270" s="1">
        <v>33.789499999999997</v>
      </c>
      <c r="G5270" s="1">
        <v>-84.325500000000005</v>
      </c>
      <c r="H5270" s="1" t="s">
        <v>2</v>
      </c>
      <c r="I5270" s="1">
        <f>3958.756*ACOS(COS(RADIANS(90-C5270))*COS(RADIANS(90-F5270))+SIN(RADIANS(90-C5270))*SIN(RADIANS(90-F5270))*COS(RADIANS(D5270-G5270)))</f>
        <v>480.27942493772747</v>
      </c>
      <c r="J5270" s="1">
        <f>I5270/A5270</f>
        <v>3.8190157835379095E-2</v>
      </c>
      <c r="K5270" s="1"/>
    </row>
    <row r="5271" spans="1:11">
      <c r="A5271" s="1">
        <v>20556</v>
      </c>
      <c r="B5271" s="2" t="s">
        <v>9</v>
      </c>
      <c r="C5271" s="1">
        <v>40.427399999999999</v>
      </c>
      <c r="D5271" s="1">
        <v>-86.916700000000006</v>
      </c>
      <c r="E5271" t="s">
        <v>21</v>
      </c>
      <c r="F5271" s="1">
        <v>33.789499999999997</v>
      </c>
      <c r="G5271" s="1">
        <v>-84.325500000000005</v>
      </c>
      <c r="H5271" s="1" t="s">
        <v>2</v>
      </c>
      <c r="I5271" s="1">
        <f>3958.756*ACOS(COS(RADIANS(90-C5271))*COS(RADIANS(90-F5271))+SIN(RADIANS(90-C5271))*SIN(RADIANS(90-F5271))*COS(RADIANS(D5271-G5271)))</f>
        <v>480.27942493772747</v>
      </c>
      <c r="J5271" s="1">
        <f>I5271/A5271</f>
        <v>2.3364439819893338E-2</v>
      </c>
      <c r="K5271" s="1"/>
    </row>
    <row r="5272" spans="1:11">
      <c r="A5272" s="1">
        <v>22853</v>
      </c>
      <c r="B5272" s="2" t="s">
        <v>21</v>
      </c>
      <c r="C5272" s="1">
        <v>33.789499999999997</v>
      </c>
      <c r="D5272" s="1">
        <v>-84.325500000000005</v>
      </c>
      <c r="E5272" t="s">
        <v>42</v>
      </c>
      <c r="F5272" s="1">
        <v>40.427399999999999</v>
      </c>
      <c r="G5272" s="1">
        <v>-86.916700000000006</v>
      </c>
      <c r="H5272" s="1" t="s">
        <v>2</v>
      </c>
      <c r="I5272" s="1">
        <f>3958.756*ACOS(COS(RADIANS(90-C5272))*COS(RADIANS(90-F5272))+SIN(RADIANS(90-C5272))*SIN(RADIANS(90-F5272))*COS(RADIANS(D5272-G5272)))</f>
        <v>480.27942493772747</v>
      </c>
      <c r="J5272" s="1">
        <f>I5272/A5272</f>
        <v>2.1016033997187569E-2</v>
      </c>
      <c r="K5272" s="1"/>
    </row>
    <row r="5273" spans="1:11">
      <c r="A5273" s="1">
        <v>25387</v>
      </c>
      <c r="B5273" s="2" t="s">
        <v>17</v>
      </c>
      <c r="C5273" s="1">
        <v>40.427399999999999</v>
      </c>
      <c r="D5273" s="1">
        <v>-86.916700000000006</v>
      </c>
      <c r="E5273" t="s">
        <v>21</v>
      </c>
      <c r="F5273" s="1">
        <v>33.789499999999997</v>
      </c>
      <c r="G5273" s="1">
        <v>-84.325500000000005</v>
      </c>
      <c r="H5273" s="1" t="s">
        <v>2</v>
      </c>
      <c r="I5273" s="1">
        <f>3958.756*ACOS(COS(RADIANS(90-C5273))*COS(RADIANS(90-F5273))+SIN(RADIANS(90-C5273))*SIN(RADIANS(90-F5273))*COS(RADIANS(D5273-G5273)))</f>
        <v>480.27942493772747</v>
      </c>
      <c r="J5273" s="1">
        <f>I5273/A5273</f>
        <v>1.8918321382507878E-2</v>
      </c>
      <c r="K5273" s="1"/>
    </row>
    <row r="5274" spans="1:11">
      <c r="A5274" s="1">
        <v>26569</v>
      </c>
      <c r="B5274" s="2" t="s">
        <v>9</v>
      </c>
      <c r="C5274" s="1">
        <v>40.427399999999999</v>
      </c>
      <c r="D5274" s="1">
        <v>-86.916700000000006</v>
      </c>
      <c r="E5274" t="s">
        <v>21</v>
      </c>
      <c r="F5274" s="1">
        <v>33.789499999999997</v>
      </c>
      <c r="G5274" s="1">
        <v>-84.325500000000005</v>
      </c>
      <c r="H5274" s="1" t="s">
        <v>2</v>
      </c>
      <c r="I5274" s="1">
        <f>3958.756*ACOS(COS(RADIANS(90-C5274))*COS(RADIANS(90-F5274))+SIN(RADIANS(90-C5274))*SIN(RADIANS(90-F5274))*COS(RADIANS(D5274-G5274)))</f>
        <v>480.27942493772747</v>
      </c>
      <c r="J5274" s="1">
        <f>I5274/A5274</f>
        <v>1.8076684291381966E-2</v>
      </c>
      <c r="K5274" s="1"/>
    </row>
    <row r="5275" spans="1:11">
      <c r="A5275" s="1">
        <v>26618</v>
      </c>
      <c r="B5275" s="2" t="s">
        <v>9</v>
      </c>
      <c r="C5275" s="1">
        <v>40.427399999999999</v>
      </c>
      <c r="D5275" s="1">
        <v>-86.916700000000006</v>
      </c>
      <c r="E5275" t="s">
        <v>21</v>
      </c>
      <c r="F5275" s="1">
        <v>33.789499999999997</v>
      </c>
      <c r="G5275" s="1">
        <v>-84.325500000000005</v>
      </c>
      <c r="H5275" s="1" t="s">
        <v>2</v>
      </c>
      <c r="I5275" s="1">
        <f>3958.756*ACOS(COS(RADIANS(90-C5275))*COS(RADIANS(90-F5275))+SIN(RADIANS(90-C5275))*SIN(RADIANS(90-F5275))*COS(RADIANS(D5275-G5275)))</f>
        <v>480.27942493772747</v>
      </c>
      <c r="J5275" s="1">
        <f>I5275/A5275</f>
        <v>1.8043407654133575E-2</v>
      </c>
      <c r="K5275" s="1"/>
    </row>
    <row r="5276" spans="1:11">
      <c r="A5276" s="1">
        <v>29482</v>
      </c>
      <c r="B5276" s="2" t="s">
        <v>9</v>
      </c>
      <c r="C5276" s="1">
        <v>40.427399999999999</v>
      </c>
      <c r="D5276" s="1">
        <v>-86.916700000000006</v>
      </c>
      <c r="E5276" t="s">
        <v>21</v>
      </c>
      <c r="F5276" s="1">
        <v>33.789499999999997</v>
      </c>
      <c r="G5276" s="1">
        <v>-84.325500000000005</v>
      </c>
      <c r="H5276" s="1" t="s">
        <v>2</v>
      </c>
      <c r="I5276" s="1">
        <f>3958.756*ACOS(COS(RADIANS(90-C5276))*COS(RADIANS(90-F5276))+SIN(RADIANS(90-C5276))*SIN(RADIANS(90-F5276))*COS(RADIANS(D5276-G5276)))</f>
        <v>480.27942493772747</v>
      </c>
      <c r="J5276" s="1">
        <f>I5276/A5276</f>
        <v>1.6290598498667916E-2</v>
      </c>
      <c r="K5276" s="1"/>
    </row>
    <row r="5277" spans="1:11">
      <c r="A5277" s="1">
        <v>30341</v>
      </c>
      <c r="B5277" s="2" t="s">
        <v>17</v>
      </c>
      <c r="C5277" s="1">
        <v>40.427399999999999</v>
      </c>
      <c r="D5277" s="1">
        <v>-86.916700000000006</v>
      </c>
      <c r="E5277" t="s">
        <v>21</v>
      </c>
      <c r="F5277" s="1">
        <v>33.789499999999997</v>
      </c>
      <c r="G5277" s="1">
        <v>-84.325500000000005</v>
      </c>
      <c r="H5277" s="1" t="s">
        <v>2</v>
      </c>
      <c r="I5277" s="1">
        <f>3958.756*ACOS(COS(RADIANS(90-C5277))*COS(RADIANS(90-F5277))+SIN(RADIANS(90-C5277))*SIN(RADIANS(90-F5277))*COS(RADIANS(D5277-G5277)))</f>
        <v>480.27942493772747</v>
      </c>
      <c r="J5277" s="1">
        <f>I5277/A5277</f>
        <v>1.5829386801282999E-2</v>
      </c>
      <c r="K5277" s="1"/>
    </row>
    <row r="5278" spans="1:11">
      <c r="A5278" s="1">
        <v>30966</v>
      </c>
      <c r="B5278" s="2" t="s">
        <v>17</v>
      </c>
      <c r="C5278" s="1">
        <v>40.427399999999999</v>
      </c>
      <c r="D5278" s="1">
        <v>-86.916700000000006</v>
      </c>
      <c r="E5278" t="s">
        <v>21</v>
      </c>
      <c r="F5278" s="1">
        <v>33.789499999999997</v>
      </c>
      <c r="G5278" s="1">
        <v>-84.325500000000005</v>
      </c>
      <c r="H5278" s="1" t="s">
        <v>2</v>
      </c>
      <c r="I5278" s="1">
        <f>3958.756*ACOS(COS(RADIANS(90-C5278))*COS(RADIANS(90-F5278))+SIN(RADIANS(90-C5278))*SIN(RADIANS(90-F5278))*COS(RADIANS(D5278-G5278)))</f>
        <v>480.27942493772747</v>
      </c>
      <c r="J5278" s="1">
        <f>I5278/A5278</f>
        <v>1.5509895528570931E-2</v>
      </c>
      <c r="K5278" s="1"/>
    </row>
    <row r="5279" spans="1:11">
      <c r="A5279" s="1">
        <v>31315</v>
      </c>
      <c r="B5279" s="2" t="s">
        <v>17</v>
      </c>
      <c r="C5279" s="1">
        <v>40.427399999999999</v>
      </c>
      <c r="D5279" s="1">
        <v>-86.916700000000006</v>
      </c>
      <c r="E5279" t="s">
        <v>21</v>
      </c>
      <c r="F5279" s="1">
        <v>33.789499999999997</v>
      </c>
      <c r="G5279" s="1">
        <v>-84.325500000000005</v>
      </c>
      <c r="H5279" s="1" t="s">
        <v>2</v>
      </c>
      <c r="I5279" s="1">
        <f>3958.756*ACOS(COS(RADIANS(90-C5279))*COS(RADIANS(90-F5279))+SIN(RADIANS(90-C5279))*SIN(RADIANS(90-F5279))*COS(RADIANS(D5279-G5279)))</f>
        <v>480.27942493772747</v>
      </c>
      <c r="J5279" s="1">
        <f>I5279/A5279</f>
        <v>1.5337040553655675E-2</v>
      </c>
      <c r="K5279" s="1"/>
    </row>
    <row r="5280" spans="1:11">
      <c r="A5280" s="1">
        <v>31592</v>
      </c>
      <c r="B5280" s="2" t="s">
        <v>17</v>
      </c>
      <c r="C5280" s="1">
        <v>40.427399999999999</v>
      </c>
      <c r="D5280" s="1">
        <v>-86.916700000000006</v>
      </c>
      <c r="E5280" t="s">
        <v>21</v>
      </c>
      <c r="F5280" s="1">
        <v>33.789499999999997</v>
      </c>
      <c r="G5280" s="1">
        <v>-84.325500000000005</v>
      </c>
      <c r="H5280" s="1" t="s">
        <v>2</v>
      </c>
      <c r="I5280" s="1">
        <f>3958.756*ACOS(COS(RADIANS(90-C5280))*COS(RADIANS(90-F5280))+SIN(RADIANS(90-C5280))*SIN(RADIANS(90-F5280))*COS(RADIANS(D5280-G5280)))</f>
        <v>480.27942493772747</v>
      </c>
      <c r="J5280" s="1">
        <f>I5280/A5280</f>
        <v>1.5202564729606466E-2</v>
      </c>
      <c r="K5280" s="1"/>
    </row>
    <row r="5281" spans="1:11">
      <c r="A5281" s="1">
        <v>33431</v>
      </c>
      <c r="B5281" s="2" t="s">
        <v>17</v>
      </c>
      <c r="C5281" s="1">
        <v>40.427399999999999</v>
      </c>
      <c r="D5281" s="1">
        <v>-86.916700000000006</v>
      </c>
      <c r="E5281" t="s">
        <v>21</v>
      </c>
      <c r="F5281" s="1">
        <v>33.789499999999997</v>
      </c>
      <c r="G5281" s="1">
        <v>-84.325500000000005</v>
      </c>
      <c r="H5281" s="1" t="s">
        <v>2</v>
      </c>
      <c r="I5281" s="1">
        <f>3958.756*ACOS(COS(RADIANS(90-C5281))*COS(RADIANS(90-F5281))+SIN(RADIANS(90-C5281))*SIN(RADIANS(90-F5281))*COS(RADIANS(D5281-G5281)))</f>
        <v>480.27942493772747</v>
      </c>
      <c r="J5281" s="1">
        <f>I5281/A5281</f>
        <v>1.4366289519838697E-2</v>
      </c>
      <c r="K5281" s="1"/>
    </row>
    <row r="5282" spans="1:11">
      <c r="A5282" s="1">
        <v>33431</v>
      </c>
      <c r="B5282" s="2" t="s">
        <v>17</v>
      </c>
      <c r="C5282" s="1">
        <v>40.427399999999999</v>
      </c>
      <c r="D5282" s="1">
        <v>-86.916700000000006</v>
      </c>
      <c r="E5282" t="s">
        <v>21</v>
      </c>
      <c r="F5282" s="1">
        <v>33.789499999999997</v>
      </c>
      <c r="G5282" s="1">
        <v>-84.325500000000005</v>
      </c>
      <c r="H5282" s="1" t="s">
        <v>2</v>
      </c>
      <c r="I5282" s="1">
        <f>3958.756*ACOS(COS(RADIANS(90-C5282))*COS(RADIANS(90-F5282))+SIN(RADIANS(90-C5282))*SIN(RADIANS(90-F5282))*COS(RADIANS(D5282-G5282)))</f>
        <v>480.27942493772747</v>
      </c>
      <c r="J5282" s="1">
        <f>I5282/A5282</f>
        <v>1.4366289519838697E-2</v>
      </c>
      <c r="K5282" s="1"/>
    </row>
    <row r="5283" spans="1:11">
      <c r="A5283" s="1">
        <v>34971</v>
      </c>
      <c r="B5283" s="2" t="s">
        <v>17</v>
      </c>
      <c r="C5283" s="1">
        <v>40.427399999999999</v>
      </c>
      <c r="D5283" s="1">
        <v>-86.916700000000006</v>
      </c>
      <c r="E5283" t="s">
        <v>21</v>
      </c>
      <c r="F5283" s="1">
        <v>33.789499999999997</v>
      </c>
      <c r="G5283" s="1">
        <v>-84.325500000000005</v>
      </c>
      <c r="H5283" s="1" t="s">
        <v>2</v>
      </c>
      <c r="I5283" s="1">
        <f>3958.756*ACOS(COS(RADIANS(90-C5283))*COS(RADIANS(90-F5283))+SIN(RADIANS(90-C5283))*SIN(RADIANS(90-F5283))*COS(RADIANS(D5283-G5283)))</f>
        <v>480.27942493772747</v>
      </c>
      <c r="J5283" s="1">
        <f>I5283/A5283</f>
        <v>1.373364859276908E-2</v>
      </c>
      <c r="K5283" s="1"/>
    </row>
    <row r="5284" spans="1:11">
      <c r="A5284" s="1">
        <v>36444</v>
      </c>
      <c r="B5284" s="2" t="s">
        <v>17</v>
      </c>
      <c r="C5284" s="1">
        <v>40.427399999999999</v>
      </c>
      <c r="D5284" s="1">
        <v>-86.916700000000006</v>
      </c>
      <c r="E5284" t="s">
        <v>21</v>
      </c>
      <c r="F5284" s="1">
        <v>33.789499999999997</v>
      </c>
      <c r="G5284" s="1">
        <v>-84.325500000000005</v>
      </c>
      <c r="H5284" s="1" t="s">
        <v>2</v>
      </c>
      <c r="I5284" s="1">
        <f>3958.756*ACOS(COS(RADIANS(90-C5284))*COS(RADIANS(90-F5284))+SIN(RADIANS(90-C5284))*SIN(RADIANS(90-F5284))*COS(RADIANS(D5284-G5284)))</f>
        <v>480.27942493772747</v>
      </c>
      <c r="J5284" s="1">
        <f>I5284/A5284</f>
        <v>1.3178559569139707E-2</v>
      </c>
      <c r="K5284" s="1"/>
    </row>
    <row r="5285" spans="1:11">
      <c r="A5285" s="1">
        <v>36938</v>
      </c>
      <c r="B5285" s="2" t="s">
        <v>17</v>
      </c>
      <c r="C5285" s="1">
        <v>40.427399999999999</v>
      </c>
      <c r="D5285" s="1">
        <v>-86.916700000000006</v>
      </c>
      <c r="E5285" t="s">
        <v>21</v>
      </c>
      <c r="F5285" s="1">
        <v>33.789499999999997</v>
      </c>
      <c r="G5285" s="1">
        <v>-84.325500000000005</v>
      </c>
      <c r="H5285" s="1" t="s">
        <v>2</v>
      </c>
      <c r="I5285" s="1">
        <f>3958.756*ACOS(COS(RADIANS(90-C5285))*COS(RADIANS(90-F5285))+SIN(RADIANS(90-C5285))*SIN(RADIANS(90-F5285))*COS(RADIANS(D5285-G5285)))</f>
        <v>480.27942493772747</v>
      </c>
      <c r="J5285" s="1">
        <f>I5285/A5285</f>
        <v>1.3002312657364434E-2</v>
      </c>
      <c r="K5285" s="1"/>
    </row>
    <row r="5286" spans="1:11">
      <c r="A5286" s="1">
        <v>39986</v>
      </c>
      <c r="B5286" s="2" t="s">
        <v>21</v>
      </c>
      <c r="C5286" s="1">
        <v>33.789499999999997</v>
      </c>
      <c r="D5286" s="1">
        <v>-84.325500000000005</v>
      </c>
      <c r="E5286" t="s">
        <v>42</v>
      </c>
      <c r="F5286" s="1">
        <v>40.427399999999999</v>
      </c>
      <c r="G5286" s="1">
        <v>-86.916700000000006</v>
      </c>
      <c r="H5286" s="1" t="s">
        <v>2</v>
      </c>
      <c r="I5286" s="1">
        <f>3958.756*ACOS(COS(RADIANS(90-C5286))*COS(RADIANS(90-F5286))+SIN(RADIANS(90-C5286))*SIN(RADIANS(90-F5286))*COS(RADIANS(D5286-G5286)))</f>
        <v>480.27942493772747</v>
      </c>
      <c r="J5286" s="1">
        <f>I5286/A5286</f>
        <v>1.201118953978211E-2</v>
      </c>
      <c r="K5286" s="1"/>
    </row>
    <row r="5287" spans="1:11">
      <c r="A5287" s="1">
        <v>40039</v>
      </c>
      <c r="B5287" s="2" t="s">
        <v>9</v>
      </c>
      <c r="C5287" s="1">
        <v>40.427399999999999</v>
      </c>
      <c r="D5287" s="1">
        <v>-86.916700000000006</v>
      </c>
      <c r="E5287" t="s">
        <v>21</v>
      </c>
      <c r="F5287" s="1">
        <v>33.789499999999997</v>
      </c>
      <c r="G5287" s="1">
        <v>-84.325500000000005</v>
      </c>
      <c r="H5287" s="1" t="s">
        <v>2</v>
      </c>
      <c r="I5287" s="1">
        <f>3958.756*ACOS(COS(RADIANS(90-C5287))*COS(RADIANS(90-F5287))+SIN(RADIANS(90-C5287))*SIN(RADIANS(90-F5287))*COS(RADIANS(D5287-G5287)))</f>
        <v>480.27942493772747</v>
      </c>
      <c r="J5287" s="1">
        <f>I5287/A5287</f>
        <v>1.199529021548309E-2</v>
      </c>
      <c r="K5287" s="1"/>
    </row>
    <row r="5288" spans="1:11">
      <c r="A5288" s="1">
        <v>47563</v>
      </c>
      <c r="B5288" s="2" t="s">
        <v>21</v>
      </c>
      <c r="C5288" s="1">
        <v>33.789499999999997</v>
      </c>
      <c r="D5288" s="1">
        <v>-84.325500000000005</v>
      </c>
      <c r="E5288" t="s">
        <v>42</v>
      </c>
      <c r="F5288" s="1">
        <v>40.427399999999999</v>
      </c>
      <c r="G5288" s="1">
        <v>-86.916700000000006</v>
      </c>
      <c r="H5288" s="1" t="s">
        <v>2</v>
      </c>
      <c r="I5288" s="1">
        <f>3958.756*ACOS(COS(RADIANS(90-C5288))*COS(RADIANS(90-F5288))+SIN(RADIANS(90-C5288))*SIN(RADIANS(90-F5288))*COS(RADIANS(D5288-G5288)))</f>
        <v>480.27942493772747</v>
      </c>
      <c r="J5288" s="1">
        <f>I5288/A5288</f>
        <v>1.0097752978948498E-2</v>
      </c>
      <c r="K5288" s="1"/>
    </row>
    <row r="5289" spans="1:11">
      <c r="A5289" s="1">
        <v>48336</v>
      </c>
      <c r="B5289" s="2" t="s">
        <v>17</v>
      </c>
      <c r="C5289" s="1">
        <v>40.427399999999999</v>
      </c>
      <c r="D5289" s="1">
        <v>-86.916700000000006</v>
      </c>
      <c r="E5289" t="s">
        <v>21</v>
      </c>
      <c r="F5289" s="1">
        <v>33.789499999999997</v>
      </c>
      <c r="G5289" s="1">
        <v>-84.325500000000005</v>
      </c>
      <c r="H5289" s="1" t="s">
        <v>2</v>
      </c>
      <c r="I5289" s="1">
        <f>3958.756*ACOS(COS(RADIANS(90-C5289))*COS(RADIANS(90-F5289))+SIN(RADIANS(90-C5289))*SIN(RADIANS(90-F5289))*COS(RADIANS(D5289-G5289)))</f>
        <v>480.27942493772747</v>
      </c>
      <c r="J5289" s="1">
        <f>I5289/A5289</f>
        <v>9.9362674805057814E-3</v>
      </c>
      <c r="K5289" s="1"/>
    </row>
    <row r="5290" spans="1:11">
      <c r="A5290" s="1">
        <v>49710</v>
      </c>
      <c r="B5290" s="2" t="s">
        <v>9</v>
      </c>
      <c r="C5290" s="1">
        <v>40.427399999999999</v>
      </c>
      <c r="D5290" s="1">
        <v>-86.916700000000006</v>
      </c>
      <c r="E5290" t="s">
        <v>21</v>
      </c>
      <c r="F5290" s="1">
        <v>33.789499999999997</v>
      </c>
      <c r="G5290" s="1">
        <v>-84.325500000000005</v>
      </c>
      <c r="H5290" s="1" t="s">
        <v>2</v>
      </c>
      <c r="I5290" s="1">
        <f>3958.756*ACOS(COS(RADIANS(90-C5290))*COS(RADIANS(90-F5290))+SIN(RADIANS(90-C5290))*SIN(RADIANS(90-F5290))*COS(RADIANS(D5290-G5290)))</f>
        <v>480.27942493772747</v>
      </c>
      <c r="J5290" s="1">
        <f>I5290/A5290</f>
        <v>9.6616259291435816E-3</v>
      </c>
      <c r="K5290" s="1"/>
    </row>
    <row r="5291" spans="1:11">
      <c r="A5291" s="1">
        <v>50560</v>
      </c>
      <c r="B5291" s="2" t="s">
        <v>21</v>
      </c>
      <c r="C5291" s="1">
        <v>33.789499999999997</v>
      </c>
      <c r="D5291" s="1">
        <v>-84.325500000000005</v>
      </c>
      <c r="E5291" t="s">
        <v>42</v>
      </c>
      <c r="F5291" s="1">
        <v>40.427399999999999</v>
      </c>
      <c r="G5291" s="1">
        <v>-86.916700000000006</v>
      </c>
      <c r="H5291" s="1" t="s">
        <v>2</v>
      </c>
      <c r="I5291" s="1">
        <f>3958.756*ACOS(COS(RADIANS(90-C5291))*COS(RADIANS(90-F5291))+SIN(RADIANS(90-C5291))*SIN(RADIANS(90-F5291))*COS(RADIANS(D5291-G5291)))</f>
        <v>480.27942493772747</v>
      </c>
      <c r="J5291" s="1">
        <f>I5291/A5291</f>
        <v>9.4991974869012546E-3</v>
      </c>
      <c r="K5291" s="1"/>
    </row>
    <row r="5292" spans="1:11">
      <c r="A5292" s="1">
        <v>53191</v>
      </c>
      <c r="B5292" s="2" t="s">
        <v>9</v>
      </c>
      <c r="C5292" s="1">
        <v>40.427399999999999</v>
      </c>
      <c r="D5292" s="1">
        <v>-86.916700000000006</v>
      </c>
      <c r="E5292" t="s">
        <v>21</v>
      </c>
      <c r="F5292" s="1">
        <v>33.789499999999997</v>
      </c>
      <c r="G5292" s="1">
        <v>-84.325500000000005</v>
      </c>
      <c r="H5292" s="1" t="s">
        <v>2</v>
      </c>
      <c r="I5292" s="1">
        <f>3958.756*ACOS(COS(RADIANS(90-C5292))*COS(RADIANS(90-F5292))+SIN(RADIANS(90-C5292))*SIN(RADIANS(90-F5292))*COS(RADIANS(D5292-G5292)))</f>
        <v>480.27942493772747</v>
      </c>
      <c r="J5292" s="1">
        <f>I5292/A5292</f>
        <v>9.0293362587228563E-3</v>
      </c>
      <c r="K5292" s="1"/>
    </row>
    <row r="5293" spans="1:11">
      <c r="A5293" s="1">
        <v>58840</v>
      </c>
      <c r="B5293" s="2" t="s">
        <v>9</v>
      </c>
      <c r="C5293" s="1">
        <v>40.427399999999999</v>
      </c>
      <c r="D5293" s="1">
        <v>-86.916700000000006</v>
      </c>
      <c r="E5293" t="s">
        <v>21</v>
      </c>
      <c r="F5293" s="1">
        <v>33.789499999999997</v>
      </c>
      <c r="G5293" s="1">
        <v>-84.325500000000005</v>
      </c>
      <c r="H5293" s="1" t="s">
        <v>2</v>
      </c>
      <c r="I5293" s="1">
        <f>3958.756*ACOS(COS(RADIANS(90-C5293))*COS(RADIANS(90-F5293))+SIN(RADIANS(90-C5293))*SIN(RADIANS(90-F5293))*COS(RADIANS(D5293-G5293)))</f>
        <v>480.27942493772747</v>
      </c>
      <c r="J5293" s="1">
        <f>I5293/A5293</f>
        <v>8.1624647338158982E-3</v>
      </c>
      <c r="K5293" s="1"/>
    </row>
    <row r="5294" spans="1:11">
      <c r="A5294" s="1">
        <v>60688</v>
      </c>
      <c r="B5294" s="2" t="s">
        <v>21</v>
      </c>
      <c r="C5294" s="1">
        <v>33.789499999999997</v>
      </c>
      <c r="D5294" s="1">
        <v>-84.325500000000005</v>
      </c>
      <c r="E5294" t="s">
        <v>42</v>
      </c>
      <c r="F5294" s="1">
        <v>40.427399999999999</v>
      </c>
      <c r="G5294" s="1">
        <v>-86.916700000000006</v>
      </c>
      <c r="H5294" s="1" t="s">
        <v>2</v>
      </c>
      <c r="I5294" s="1">
        <f>3958.756*ACOS(COS(RADIANS(90-C5294))*COS(RADIANS(90-F5294))+SIN(RADIANS(90-C5294))*SIN(RADIANS(90-F5294))*COS(RADIANS(D5294-G5294)))</f>
        <v>480.27942493772747</v>
      </c>
      <c r="J5294" s="1">
        <f>I5294/A5294</f>
        <v>7.9139109039303886E-3</v>
      </c>
      <c r="K5294" s="1"/>
    </row>
    <row r="5295" spans="1:11">
      <c r="A5295" s="1">
        <v>63330</v>
      </c>
      <c r="B5295" s="2" t="s">
        <v>21</v>
      </c>
      <c r="C5295" s="1">
        <v>33.789499999999997</v>
      </c>
      <c r="D5295" s="1">
        <v>-84.325500000000005</v>
      </c>
      <c r="E5295" t="s">
        <v>42</v>
      </c>
      <c r="F5295" s="1">
        <v>40.427399999999999</v>
      </c>
      <c r="G5295" s="1">
        <v>-86.916700000000006</v>
      </c>
      <c r="H5295" s="1" t="s">
        <v>2</v>
      </c>
      <c r="I5295" s="1">
        <f>3958.756*ACOS(COS(RADIANS(90-C5295))*COS(RADIANS(90-F5295))+SIN(RADIANS(90-C5295))*SIN(RADIANS(90-F5295))*COS(RADIANS(D5295-G5295)))</f>
        <v>480.27942493772747</v>
      </c>
      <c r="J5295" s="1">
        <f>I5295/A5295</f>
        <v>7.5837584863055023E-3</v>
      </c>
      <c r="K5295" s="1"/>
    </row>
    <row r="5296" spans="1:11">
      <c r="A5296" s="1">
        <v>63936</v>
      </c>
      <c r="B5296" s="2" t="s">
        <v>17</v>
      </c>
      <c r="C5296" s="1">
        <v>40.427399999999999</v>
      </c>
      <c r="D5296" s="1">
        <v>-86.916700000000006</v>
      </c>
      <c r="E5296" t="s">
        <v>21</v>
      </c>
      <c r="F5296" s="1">
        <v>33.789499999999997</v>
      </c>
      <c r="G5296" s="1">
        <v>-84.325500000000005</v>
      </c>
      <c r="H5296" s="1" t="s">
        <v>2</v>
      </c>
      <c r="I5296" s="1">
        <f>3958.756*ACOS(COS(RADIANS(90-C5296))*COS(RADIANS(90-F5296))+SIN(RADIANS(90-C5296))*SIN(RADIANS(90-F5296))*COS(RADIANS(D5296-G5296)))</f>
        <v>480.27942493772747</v>
      </c>
      <c r="J5296" s="1">
        <f>I5296/A5296</f>
        <v>7.5118778925445367E-3</v>
      </c>
      <c r="K5296" s="1"/>
    </row>
    <row r="5297" spans="1:11">
      <c r="A5297" s="1">
        <v>63982</v>
      </c>
      <c r="B5297" s="2" t="s">
        <v>17</v>
      </c>
      <c r="C5297" s="1">
        <v>40.427399999999999</v>
      </c>
      <c r="D5297" s="1">
        <v>-86.916700000000006</v>
      </c>
      <c r="E5297" t="s">
        <v>21</v>
      </c>
      <c r="F5297" s="1">
        <v>33.789499999999997</v>
      </c>
      <c r="G5297" s="1">
        <v>-84.325500000000005</v>
      </c>
      <c r="H5297" s="1" t="s">
        <v>2</v>
      </c>
      <c r="I5297" s="1">
        <f>3958.756*ACOS(COS(RADIANS(90-C5297))*COS(RADIANS(90-F5297))+SIN(RADIANS(90-C5297))*SIN(RADIANS(90-F5297))*COS(RADIANS(D5297-G5297)))</f>
        <v>480.27942493772747</v>
      </c>
      <c r="J5297" s="1">
        <f>I5297/A5297</f>
        <v>7.5064772113676891E-3</v>
      </c>
      <c r="K5297" s="1"/>
    </row>
    <row r="5298" spans="1:11">
      <c r="A5298" s="1">
        <v>64879</v>
      </c>
      <c r="B5298" s="2" t="s">
        <v>9</v>
      </c>
      <c r="C5298" s="1">
        <v>40.427399999999999</v>
      </c>
      <c r="D5298" s="1">
        <v>-86.916700000000006</v>
      </c>
      <c r="E5298" t="s">
        <v>21</v>
      </c>
      <c r="F5298" s="1">
        <v>33.789499999999997</v>
      </c>
      <c r="G5298" s="1">
        <v>-84.325500000000005</v>
      </c>
      <c r="H5298" s="1" t="s">
        <v>2</v>
      </c>
      <c r="I5298" s="1">
        <f>3958.756*ACOS(COS(RADIANS(90-C5298))*COS(RADIANS(90-F5298))+SIN(RADIANS(90-C5298))*SIN(RADIANS(90-F5298))*COS(RADIANS(D5298-G5298)))</f>
        <v>480.27942493772747</v>
      </c>
      <c r="J5298" s="1">
        <f>I5298/A5298</f>
        <v>7.4026946305850499E-3</v>
      </c>
      <c r="K5298" s="1"/>
    </row>
    <row r="5299" spans="1:11">
      <c r="A5299" s="1">
        <v>70447</v>
      </c>
      <c r="B5299" s="2" t="s">
        <v>17</v>
      </c>
      <c r="C5299" s="1">
        <v>40.427399999999999</v>
      </c>
      <c r="D5299" s="1">
        <v>-86.916700000000006</v>
      </c>
      <c r="E5299" t="s">
        <v>21</v>
      </c>
      <c r="F5299" s="1">
        <v>33.789499999999997</v>
      </c>
      <c r="G5299" s="1">
        <v>-84.325500000000005</v>
      </c>
      <c r="H5299" s="1" t="s">
        <v>2</v>
      </c>
      <c r="I5299" s="1">
        <f>3958.756*ACOS(COS(RADIANS(90-C5299))*COS(RADIANS(90-F5299))+SIN(RADIANS(90-C5299))*SIN(RADIANS(90-F5299))*COS(RADIANS(D5299-G5299)))</f>
        <v>480.27942493772747</v>
      </c>
      <c r="J5299" s="1">
        <f>I5299/A5299</f>
        <v>6.8175994000841409E-3</v>
      </c>
      <c r="K5299" s="1"/>
    </row>
    <row r="5300" spans="1:11">
      <c r="A5300" s="1">
        <v>3</v>
      </c>
      <c r="B5300" s="2" t="s">
        <v>19</v>
      </c>
      <c r="C5300" s="1">
        <v>32.877000000000002</v>
      </c>
      <c r="D5300" s="1">
        <v>-117.23699999999999</v>
      </c>
      <c r="E5300" t="s">
        <v>24</v>
      </c>
      <c r="F5300" s="1">
        <v>39.5398</v>
      </c>
      <c r="G5300" s="1">
        <v>-119.81399999999999</v>
      </c>
      <c r="H5300" s="1" t="s">
        <v>2</v>
      </c>
      <c r="I5300" s="1">
        <f>3958.756*ACOS(COS(RADIANS(90-C5300))*COS(RADIANS(90-F5300))+SIN(RADIANS(90-C5300))*SIN(RADIANS(90-F5300))*COS(RADIANS(D5300-G5300)))</f>
        <v>482.18765618148274</v>
      </c>
      <c r="J5300" s="1">
        <f>I5300/A5300</f>
        <v>160.72921872716091</v>
      </c>
      <c r="K5300" s="1"/>
    </row>
    <row r="5301" spans="1:11">
      <c r="A5301" s="1">
        <v>7</v>
      </c>
      <c r="B5301" s="2" t="s">
        <v>35</v>
      </c>
      <c r="C5301" s="1">
        <v>32.877000000000002</v>
      </c>
      <c r="D5301" s="1">
        <v>-117.23699999999999</v>
      </c>
      <c r="E5301" t="s">
        <v>24</v>
      </c>
      <c r="F5301" s="1">
        <v>39.5398</v>
      </c>
      <c r="G5301" s="1">
        <v>-119.81399999999999</v>
      </c>
      <c r="H5301" s="1" t="s">
        <v>2</v>
      </c>
      <c r="I5301" s="1">
        <f>3958.756*ACOS(COS(RADIANS(90-C5301))*COS(RADIANS(90-F5301))+SIN(RADIANS(90-C5301))*SIN(RADIANS(90-F5301))*COS(RADIANS(D5301-G5301)))</f>
        <v>482.18765618148274</v>
      </c>
      <c r="J5301" s="1">
        <f>I5301/A5301</f>
        <v>68.883950883068962</v>
      </c>
      <c r="K5301" s="1"/>
    </row>
    <row r="5302" spans="1:11">
      <c r="A5302" s="1">
        <v>9</v>
      </c>
      <c r="B5302" s="2" t="s">
        <v>19</v>
      </c>
      <c r="C5302" s="1">
        <v>32.877000000000002</v>
      </c>
      <c r="D5302" s="1">
        <v>-117.23699999999999</v>
      </c>
      <c r="E5302" t="s">
        <v>24</v>
      </c>
      <c r="F5302" s="1">
        <v>39.5398</v>
      </c>
      <c r="G5302" s="1">
        <v>-119.81399999999999</v>
      </c>
      <c r="H5302" s="1" t="s">
        <v>2</v>
      </c>
      <c r="I5302" s="1">
        <f>3958.756*ACOS(COS(RADIANS(90-C5302))*COS(RADIANS(90-F5302))+SIN(RADIANS(90-C5302))*SIN(RADIANS(90-F5302))*COS(RADIANS(D5302-G5302)))</f>
        <v>482.18765618148274</v>
      </c>
      <c r="J5302" s="1">
        <f>I5302/A5302</f>
        <v>53.576406242386973</v>
      </c>
      <c r="K5302" s="1"/>
    </row>
    <row r="5303" spans="1:11">
      <c r="A5303" s="1">
        <v>9</v>
      </c>
      <c r="B5303" s="2" t="s">
        <v>19</v>
      </c>
      <c r="C5303" s="1">
        <v>32.877000000000002</v>
      </c>
      <c r="D5303" s="1">
        <v>-117.23699999999999</v>
      </c>
      <c r="E5303" t="s">
        <v>24</v>
      </c>
      <c r="F5303" s="1">
        <v>39.5398</v>
      </c>
      <c r="G5303" s="1">
        <v>-119.81399999999999</v>
      </c>
      <c r="H5303" s="1" t="s">
        <v>2</v>
      </c>
      <c r="I5303" s="1">
        <f>3958.756*ACOS(COS(RADIANS(90-C5303))*COS(RADIANS(90-F5303))+SIN(RADIANS(90-C5303))*SIN(RADIANS(90-F5303))*COS(RADIANS(D5303-G5303)))</f>
        <v>482.18765618148274</v>
      </c>
      <c r="J5303" s="1">
        <f>I5303/A5303</f>
        <v>53.576406242386973</v>
      </c>
      <c r="K5303" s="1"/>
    </row>
    <row r="5304" spans="1:11">
      <c r="A5304" s="1">
        <v>14</v>
      </c>
      <c r="B5304" s="2" t="s">
        <v>35</v>
      </c>
      <c r="C5304" s="1">
        <v>32.877000000000002</v>
      </c>
      <c r="D5304" s="1">
        <v>-117.23699999999999</v>
      </c>
      <c r="E5304" t="s">
        <v>24</v>
      </c>
      <c r="F5304" s="1">
        <v>39.5398</v>
      </c>
      <c r="G5304" s="1">
        <v>-119.81399999999999</v>
      </c>
      <c r="H5304" s="1" t="s">
        <v>2</v>
      </c>
      <c r="I5304" s="1">
        <f>3958.756*ACOS(COS(RADIANS(90-C5304))*COS(RADIANS(90-F5304))+SIN(RADIANS(90-C5304))*SIN(RADIANS(90-F5304))*COS(RADIANS(D5304-G5304)))</f>
        <v>482.18765618148274</v>
      </c>
      <c r="J5304" s="1">
        <f>I5304/A5304</f>
        <v>34.441975441534481</v>
      </c>
      <c r="K5304" s="1"/>
    </row>
    <row r="5305" spans="1:11">
      <c r="A5305" s="1">
        <v>14</v>
      </c>
      <c r="B5305" s="2" t="s">
        <v>35</v>
      </c>
      <c r="C5305" s="1">
        <v>32.877000000000002</v>
      </c>
      <c r="D5305" s="1">
        <v>-117.23699999999999</v>
      </c>
      <c r="E5305" t="s">
        <v>24</v>
      </c>
      <c r="F5305" s="1">
        <v>39.5398</v>
      </c>
      <c r="G5305" s="1">
        <v>-119.81399999999999</v>
      </c>
      <c r="H5305" s="1" t="s">
        <v>2</v>
      </c>
      <c r="I5305" s="1">
        <f>3958.756*ACOS(COS(RADIANS(90-C5305))*COS(RADIANS(90-F5305))+SIN(RADIANS(90-C5305))*SIN(RADIANS(90-F5305))*COS(RADIANS(D5305-G5305)))</f>
        <v>482.18765618148274</v>
      </c>
      <c r="J5305" s="1">
        <f>I5305/A5305</f>
        <v>34.441975441534481</v>
      </c>
      <c r="K5305" s="1"/>
    </row>
    <row r="5306" spans="1:11">
      <c r="A5306" s="1">
        <v>450</v>
      </c>
      <c r="B5306" s="2" t="s">
        <v>35</v>
      </c>
      <c r="C5306" s="1">
        <v>32.877000000000002</v>
      </c>
      <c r="D5306" s="1">
        <v>-117.23699999999999</v>
      </c>
      <c r="E5306" t="s">
        <v>24</v>
      </c>
      <c r="F5306" s="1">
        <v>39.5398</v>
      </c>
      <c r="G5306" s="1">
        <v>-119.81399999999999</v>
      </c>
      <c r="H5306" s="1" t="s">
        <v>2</v>
      </c>
      <c r="I5306" s="1">
        <f>3958.756*ACOS(COS(RADIANS(90-C5306))*COS(RADIANS(90-F5306))+SIN(RADIANS(90-C5306))*SIN(RADIANS(90-F5306))*COS(RADIANS(D5306-G5306)))</f>
        <v>482.18765618148274</v>
      </c>
      <c r="J5306" s="1">
        <f>I5306/A5306</f>
        <v>1.0715281248477395</v>
      </c>
      <c r="K5306" s="1"/>
    </row>
    <row r="5307" spans="1:11">
      <c r="A5307" s="1">
        <v>450</v>
      </c>
      <c r="B5307" s="2" t="s">
        <v>35</v>
      </c>
      <c r="C5307" s="1">
        <v>32.877000000000002</v>
      </c>
      <c r="D5307" s="1">
        <v>-117.23699999999999</v>
      </c>
      <c r="E5307" t="s">
        <v>24</v>
      </c>
      <c r="F5307" s="1">
        <v>39.5398</v>
      </c>
      <c r="G5307" s="1">
        <v>-119.81399999999999</v>
      </c>
      <c r="H5307" s="1" t="s">
        <v>2</v>
      </c>
      <c r="I5307" s="1">
        <f>3958.756*ACOS(COS(RADIANS(90-C5307))*COS(RADIANS(90-F5307))+SIN(RADIANS(90-C5307))*SIN(RADIANS(90-F5307))*COS(RADIANS(D5307-G5307)))</f>
        <v>482.18765618148274</v>
      </c>
      <c r="J5307" s="1">
        <f>I5307/A5307</f>
        <v>1.0715281248477395</v>
      </c>
      <c r="K5307" s="1"/>
    </row>
    <row r="5308" spans="1:11">
      <c r="A5308" s="1">
        <v>466</v>
      </c>
      <c r="B5308" s="2" t="s">
        <v>35</v>
      </c>
      <c r="C5308" s="1">
        <v>32.877000000000002</v>
      </c>
      <c r="D5308" s="1">
        <v>-117.23699999999999</v>
      </c>
      <c r="E5308" t="s">
        <v>24</v>
      </c>
      <c r="F5308" s="1">
        <v>39.5398</v>
      </c>
      <c r="G5308" s="1">
        <v>-119.81399999999999</v>
      </c>
      <c r="H5308" s="1" t="s">
        <v>2</v>
      </c>
      <c r="I5308" s="1">
        <f>3958.756*ACOS(COS(RADIANS(90-C5308))*COS(RADIANS(90-F5308))+SIN(RADIANS(90-C5308))*SIN(RADIANS(90-F5308))*COS(RADIANS(D5308-G5308)))</f>
        <v>482.18765618148274</v>
      </c>
      <c r="J5308" s="1">
        <f>I5308/A5308</f>
        <v>1.0347374596169157</v>
      </c>
      <c r="K5308" s="1"/>
    </row>
    <row r="5309" spans="1:11">
      <c r="A5309" s="1">
        <v>469</v>
      </c>
      <c r="B5309" s="2" t="s">
        <v>35</v>
      </c>
      <c r="C5309" s="1">
        <v>32.877000000000002</v>
      </c>
      <c r="D5309" s="1">
        <v>-117.23699999999999</v>
      </c>
      <c r="E5309" t="s">
        <v>24</v>
      </c>
      <c r="F5309" s="1">
        <v>39.5398</v>
      </c>
      <c r="G5309" s="1">
        <v>-119.81399999999999</v>
      </c>
      <c r="H5309" s="1" t="s">
        <v>2</v>
      </c>
      <c r="I5309" s="1">
        <f>3958.756*ACOS(COS(RADIANS(90-C5309))*COS(RADIANS(90-F5309))+SIN(RADIANS(90-C5309))*SIN(RADIANS(90-F5309))*COS(RADIANS(D5309-G5309)))</f>
        <v>482.18765618148274</v>
      </c>
      <c r="J5309" s="1">
        <f>I5309/A5309</f>
        <v>1.0281186698965517</v>
      </c>
      <c r="K5309" s="1"/>
    </row>
    <row r="5310" spans="1:11">
      <c r="A5310" s="1">
        <v>469</v>
      </c>
      <c r="B5310" s="2" t="s">
        <v>35</v>
      </c>
      <c r="C5310" s="1">
        <v>32.877000000000002</v>
      </c>
      <c r="D5310" s="1">
        <v>-117.23699999999999</v>
      </c>
      <c r="E5310" t="s">
        <v>24</v>
      </c>
      <c r="F5310" s="1">
        <v>39.5398</v>
      </c>
      <c r="G5310" s="1">
        <v>-119.81399999999999</v>
      </c>
      <c r="H5310" s="1" t="s">
        <v>2</v>
      </c>
      <c r="I5310" s="1">
        <f>3958.756*ACOS(COS(RADIANS(90-C5310))*COS(RADIANS(90-F5310))+SIN(RADIANS(90-C5310))*SIN(RADIANS(90-F5310))*COS(RADIANS(D5310-G5310)))</f>
        <v>482.18765618148274</v>
      </c>
      <c r="J5310" s="1">
        <f>I5310/A5310</f>
        <v>1.0281186698965517</v>
      </c>
      <c r="K5310" s="1"/>
    </row>
    <row r="5311" spans="1:11">
      <c r="A5311" s="1">
        <v>470</v>
      </c>
      <c r="B5311" s="2" t="s">
        <v>19</v>
      </c>
      <c r="C5311" s="1">
        <v>32.877000000000002</v>
      </c>
      <c r="D5311" s="1">
        <v>-117.23699999999999</v>
      </c>
      <c r="E5311" t="s">
        <v>24</v>
      </c>
      <c r="F5311" s="1">
        <v>39.5398</v>
      </c>
      <c r="G5311" s="1">
        <v>-119.81399999999999</v>
      </c>
      <c r="H5311" s="1" t="s">
        <v>2</v>
      </c>
      <c r="I5311" s="1">
        <f>3958.756*ACOS(COS(RADIANS(90-C5311))*COS(RADIANS(90-F5311))+SIN(RADIANS(90-C5311))*SIN(RADIANS(90-F5311))*COS(RADIANS(D5311-G5311)))</f>
        <v>482.18765618148274</v>
      </c>
      <c r="J5311" s="1">
        <f>I5311/A5311</f>
        <v>1.0259311833648568</v>
      </c>
      <c r="K5311" s="1"/>
    </row>
    <row r="5312" spans="1:11">
      <c r="A5312" s="1">
        <v>470</v>
      </c>
      <c r="B5312" s="2" t="s">
        <v>19</v>
      </c>
      <c r="C5312" s="1">
        <v>32.877000000000002</v>
      </c>
      <c r="D5312" s="1">
        <v>-117.23699999999999</v>
      </c>
      <c r="E5312" t="s">
        <v>24</v>
      </c>
      <c r="F5312" s="1">
        <v>39.5398</v>
      </c>
      <c r="G5312" s="1">
        <v>-119.81399999999999</v>
      </c>
      <c r="H5312" s="1" t="s">
        <v>2</v>
      </c>
      <c r="I5312" s="1">
        <f>3958.756*ACOS(COS(RADIANS(90-C5312))*COS(RADIANS(90-F5312))+SIN(RADIANS(90-C5312))*SIN(RADIANS(90-F5312))*COS(RADIANS(D5312-G5312)))</f>
        <v>482.18765618148274</v>
      </c>
      <c r="J5312" s="1">
        <f>I5312/A5312</f>
        <v>1.0259311833648568</v>
      </c>
      <c r="K5312" s="1"/>
    </row>
    <row r="5313" spans="1:11">
      <c r="A5313" s="1">
        <v>514</v>
      </c>
      <c r="B5313" s="2" t="s">
        <v>19</v>
      </c>
      <c r="C5313" s="1">
        <v>32.877000000000002</v>
      </c>
      <c r="D5313" s="1">
        <v>-117.23699999999999</v>
      </c>
      <c r="E5313" t="s">
        <v>24</v>
      </c>
      <c r="F5313" s="1">
        <v>39.5398</v>
      </c>
      <c r="G5313" s="1">
        <v>-119.81399999999999</v>
      </c>
      <c r="H5313" s="1" t="s">
        <v>2</v>
      </c>
      <c r="I5313" s="1">
        <f>3958.756*ACOS(COS(RADIANS(90-C5313))*COS(RADIANS(90-F5313))+SIN(RADIANS(90-C5313))*SIN(RADIANS(90-F5313))*COS(RADIANS(D5313-G5313)))</f>
        <v>482.18765618148274</v>
      </c>
      <c r="J5313" s="1">
        <f>I5313/A5313</f>
        <v>0.9381082805087213</v>
      </c>
      <c r="K5313" s="1"/>
    </row>
    <row r="5314" spans="1:11">
      <c r="A5314" s="1">
        <v>514</v>
      </c>
      <c r="B5314" s="2" t="s">
        <v>19</v>
      </c>
      <c r="C5314" s="1">
        <v>32.877000000000002</v>
      </c>
      <c r="D5314" s="1">
        <v>-117.23699999999999</v>
      </c>
      <c r="E5314" t="s">
        <v>24</v>
      </c>
      <c r="F5314" s="1">
        <v>39.5398</v>
      </c>
      <c r="G5314" s="1">
        <v>-119.81399999999999</v>
      </c>
      <c r="H5314" s="1" t="s">
        <v>2</v>
      </c>
      <c r="I5314" s="1">
        <f>3958.756*ACOS(COS(RADIANS(90-C5314))*COS(RADIANS(90-F5314))+SIN(RADIANS(90-C5314))*SIN(RADIANS(90-F5314))*COS(RADIANS(D5314-G5314)))</f>
        <v>482.18765618148274</v>
      </c>
      <c r="J5314" s="1">
        <f>I5314/A5314</f>
        <v>0.9381082805087213</v>
      </c>
      <c r="K5314" s="1"/>
    </row>
    <row r="5315" spans="1:11">
      <c r="A5315" s="1">
        <v>602</v>
      </c>
      <c r="B5315" s="2" t="s">
        <v>35</v>
      </c>
      <c r="C5315" s="1">
        <v>32.877000000000002</v>
      </c>
      <c r="D5315" s="1">
        <v>-117.23699999999999</v>
      </c>
      <c r="E5315" t="s">
        <v>24</v>
      </c>
      <c r="F5315" s="1">
        <v>39.5398</v>
      </c>
      <c r="G5315" s="1">
        <v>-119.81399999999999</v>
      </c>
      <c r="H5315" s="1" t="s">
        <v>2</v>
      </c>
      <c r="I5315" s="1">
        <f>3958.756*ACOS(COS(RADIANS(90-C5315))*COS(RADIANS(90-F5315))+SIN(RADIANS(90-C5315))*SIN(RADIANS(90-F5315))*COS(RADIANS(D5315-G5315)))</f>
        <v>482.18765618148274</v>
      </c>
      <c r="J5315" s="1">
        <f>I5315/A5315</f>
        <v>0.80097617305894142</v>
      </c>
      <c r="K5315" s="1"/>
    </row>
    <row r="5316" spans="1:11">
      <c r="A5316" s="1">
        <v>602</v>
      </c>
      <c r="B5316" s="2" t="s">
        <v>35</v>
      </c>
      <c r="C5316" s="1">
        <v>32.877000000000002</v>
      </c>
      <c r="D5316" s="1">
        <v>-117.23699999999999</v>
      </c>
      <c r="E5316" t="s">
        <v>24</v>
      </c>
      <c r="F5316" s="1">
        <v>39.5398</v>
      </c>
      <c r="G5316" s="1">
        <v>-119.81399999999999</v>
      </c>
      <c r="H5316" s="1" t="s">
        <v>2</v>
      </c>
      <c r="I5316" s="1">
        <f>3958.756*ACOS(COS(RADIANS(90-C5316))*COS(RADIANS(90-F5316))+SIN(RADIANS(90-C5316))*SIN(RADIANS(90-F5316))*COS(RADIANS(D5316-G5316)))</f>
        <v>482.18765618148274</v>
      </c>
      <c r="J5316" s="1">
        <f>I5316/A5316</f>
        <v>0.80097617305894142</v>
      </c>
      <c r="K5316" s="1"/>
    </row>
    <row r="5317" spans="1:11">
      <c r="A5317" s="1">
        <v>603</v>
      </c>
      <c r="B5317" s="2" t="s">
        <v>35</v>
      </c>
      <c r="C5317" s="1">
        <v>32.877000000000002</v>
      </c>
      <c r="D5317" s="1">
        <v>-117.23699999999999</v>
      </c>
      <c r="E5317" t="s">
        <v>24</v>
      </c>
      <c r="F5317" s="1">
        <v>39.5398</v>
      </c>
      <c r="G5317" s="1">
        <v>-119.81399999999999</v>
      </c>
      <c r="H5317" s="1" t="s">
        <v>2</v>
      </c>
      <c r="I5317" s="1">
        <f>3958.756*ACOS(COS(RADIANS(90-C5317))*COS(RADIANS(90-F5317))+SIN(RADIANS(90-C5317))*SIN(RADIANS(90-F5317))*COS(RADIANS(D5317-G5317)))</f>
        <v>482.18765618148274</v>
      </c>
      <c r="J5317" s="1">
        <f>I5317/A5317</f>
        <v>0.79964785436398467</v>
      </c>
      <c r="K5317" s="1"/>
    </row>
    <row r="5318" spans="1:11">
      <c r="A5318" s="1">
        <v>603</v>
      </c>
      <c r="B5318" s="2" t="s">
        <v>35</v>
      </c>
      <c r="C5318" s="1">
        <v>32.877000000000002</v>
      </c>
      <c r="D5318" s="1">
        <v>-117.23699999999999</v>
      </c>
      <c r="E5318" t="s">
        <v>24</v>
      </c>
      <c r="F5318" s="1">
        <v>39.5398</v>
      </c>
      <c r="G5318" s="1">
        <v>-119.81399999999999</v>
      </c>
      <c r="H5318" s="1" t="s">
        <v>2</v>
      </c>
      <c r="I5318" s="1">
        <f>3958.756*ACOS(COS(RADIANS(90-C5318))*COS(RADIANS(90-F5318))+SIN(RADIANS(90-C5318))*SIN(RADIANS(90-F5318))*COS(RADIANS(D5318-G5318)))</f>
        <v>482.18765618148274</v>
      </c>
      <c r="J5318" s="1">
        <f>I5318/A5318</f>
        <v>0.79964785436398467</v>
      </c>
      <c r="K5318" s="1"/>
    </row>
    <row r="5319" spans="1:11">
      <c r="A5319" s="1">
        <v>720</v>
      </c>
      <c r="B5319" s="2" t="s">
        <v>19</v>
      </c>
      <c r="C5319" s="1">
        <v>32.877000000000002</v>
      </c>
      <c r="D5319" s="1">
        <v>-117.23699999999999</v>
      </c>
      <c r="E5319" t="s">
        <v>24</v>
      </c>
      <c r="F5319" s="1">
        <v>39.5398</v>
      </c>
      <c r="G5319" s="1">
        <v>-119.81399999999999</v>
      </c>
      <c r="H5319" s="1" t="s">
        <v>2</v>
      </c>
      <c r="I5319" s="1">
        <f>3958.756*ACOS(COS(RADIANS(90-C5319))*COS(RADIANS(90-F5319))+SIN(RADIANS(90-C5319))*SIN(RADIANS(90-F5319))*COS(RADIANS(D5319-G5319)))</f>
        <v>482.18765618148274</v>
      </c>
      <c r="J5319" s="1">
        <f>I5319/A5319</f>
        <v>0.66970507802983714</v>
      </c>
      <c r="K5319" s="1"/>
    </row>
    <row r="5320" spans="1:11">
      <c r="A5320" s="1">
        <v>720</v>
      </c>
      <c r="B5320" s="2" t="s">
        <v>19</v>
      </c>
      <c r="C5320" s="1">
        <v>32.877000000000002</v>
      </c>
      <c r="D5320" s="1">
        <v>-117.23699999999999</v>
      </c>
      <c r="E5320" t="s">
        <v>24</v>
      </c>
      <c r="F5320" s="1">
        <v>39.5398</v>
      </c>
      <c r="G5320" s="1">
        <v>-119.81399999999999</v>
      </c>
      <c r="H5320" s="1" t="s">
        <v>2</v>
      </c>
      <c r="I5320" s="1">
        <f>3958.756*ACOS(COS(RADIANS(90-C5320))*COS(RADIANS(90-F5320))+SIN(RADIANS(90-C5320))*SIN(RADIANS(90-F5320))*COS(RADIANS(D5320-G5320)))</f>
        <v>482.18765618148274</v>
      </c>
      <c r="J5320" s="1">
        <f>I5320/A5320</f>
        <v>0.66970507802983714</v>
      </c>
      <c r="K5320" s="1"/>
    </row>
    <row r="5321" spans="1:11">
      <c r="A5321" s="1">
        <v>775</v>
      </c>
      <c r="B5321" s="2" t="s">
        <v>35</v>
      </c>
      <c r="C5321" s="1">
        <v>32.877000000000002</v>
      </c>
      <c r="D5321" s="1">
        <v>-117.23699999999999</v>
      </c>
      <c r="E5321" t="s">
        <v>24</v>
      </c>
      <c r="F5321" s="1">
        <v>39.5398</v>
      </c>
      <c r="G5321" s="1">
        <v>-119.81399999999999</v>
      </c>
      <c r="H5321" s="1" t="s">
        <v>2</v>
      </c>
      <c r="I5321" s="1">
        <f>3958.756*ACOS(COS(RADIANS(90-C5321))*COS(RADIANS(90-F5321))+SIN(RADIANS(90-C5321))*SIN(RADIANS(90-F5321))*COS(RADIANS(D5321-G5321)))</f>
        <v>482.18765618148274</v>
      </c>
      <c r="J5321" s="1">
        <f>I5321/A5321</f>
        <v>0.62217762087933259</v>
      </c>
      <c r="K5321" s="1"/>
    </row>
    <row r="5322" spans="1:11">
      <c r="A5322" s="1">
        <v>775</v>
      </c>
      <c r="B5322" s="2" t="s">
        <v>35</v>
      </c>
      <c r="C5322" s="1">
        <v>32.877000000000002</v>
      </c>
      <c r="D5322" s="1">
        <v>-117.23699999999999</v>
      </c>
      <c r="E5322" t="s">
        <v>24</v>
      </c>
      <c r="F5322" s="1">
        <v>39.5398</v>
      </c>
      <c r="G5322" s="1">
        <v>-119.81399999999999</v>
      </c>
      <c r="H5322" s="1" t="s">
        <v>2</v>
      </c>
      <c r="I5322" s="1">
        <f>3958.756*ACOS(COS(RADIANS(90-C5322))*COS(RADIANS(90-F5322))+SIN(RADIANS(90-C5322))*SIN(RADIANS(90-F5322))*COS(RADIANS(D5322-G5322)))</f>
        <v>482.18765618148274</v>
      </c>
      <c r="J5322" s="1">
        <f>I5322/A5322</f>
        <v>0.62217762087933259</v>
      </c>
      <c r="K5322" s="1"/>
    </row>
    <row r="5323" spans="1:11">
      <c r="A5323" s="1">
        <v>779</v>
      </c>
      <c r="B5323" s="2" t="s">
        <v>19</v>
      </c>
      <c r="C5323" s="1">
        <v>32.877000000000002</v>
      </c>
      <c r="D5323" s="1">
        <v>-117.23699999999999</v>
      </c>
      <c r="E5323" t="s">
        <v>24</v>
      </c>
      <c r="F5323" s="1">
        <v>39.5398</v>
      </c>
      <c r="G5323" s="1">
        <v>-119.81399999999999</v>
      </c>
      <c r="H5323" s="1" t="s">
        <v>2</v>
      </c>
      <c r="I5323" s="1">
        <f>3958.756*ACOS(COS(RADIANS(90-C5323))*COS(RADIANS(90-F5323))+SIN(RADIANS(90-C5323))*SIN(RADIANS(90-F5323))*COS(RADIANS(D5323-G5323)))</f>
        <v>482.18765618148274</v>
      </c>
      <c r="J5323" s="1">
        <f>I5323/A5323</f>
        <v>0.61898287057956702</v>
      </c>
      <c r="K5323" s="1"/>
    </row>
    <row r="5324" spans="1:11">
      <c r="A5324" s="1">
        <v>779</v>
      </c>
      <c r="B5324" s="2" t="s">
        <v>19</v>
      </c>
      <c r="C5324" s="1">
        <v>32.877000000000002</v>
      </c>
      <c r="D5324" s="1">
        <v>-117.23699999999999</v>
      </c>
      <c r="E5324" t="s">
        <v>24</v>
      </c>
      <c r="F5324" s="1">
        <v>39.5398</v>
      </c>
      <c r="G5324" s="1">
        <v>-119.81399999999999</v>
      </c>
      <c r="H5324" s="1" t="s">
        <v>2</v>
      </c>
      <c r="I5324" s="1">
        <f>3958.756*ACOS(COS(RADIANS(90-C5324))*COS(RADIANS(90-F5324))+SIN(RADIANS(90-C5324))*SIN(RADIANS(90-F5324))*COS(RADIANS(D5324-G5324)))</f>
        <v>482.18765618148274</v>
      </c>
      <c r="J5324" s="1">
        <f>I5324/A5324</f>
        <v>0.61898287057956702</v>
      </c>
      <c r="K5324" s="1"/>
    </row>
    <row r="5325" spans="1:11">
      <c r="A5325" s="1">
        <v>883</v>
      </c>
      <c r="B5325" s="2" t="s">
        <v>19</v>
      </c>
      <c r="C5325" s="1">
        <v>32.877000000000002</v>
      </c>
      <c r="D5325" s="1">
        <v>-117.23699999999999</v>
      </c>
      <c r="E5325" t="s">
        <v>24</v>
      </c>
      <c r="F5325" s="1">
        <v>39.5398</v>
      </c>
      <c r="G5325" s="1">
        <v>-119.81399999999999</v>
      </c>
      <c r="H5325" s="1" t="s">
        <v>2</v>
      </c>
      <c r="I5325" s="1">
        <f>3958.756*ACOS(COS(RADIANS(90-C5325))*COS(RADIANS(90-F5325))+SIN(RADIANS(90-C5325))*SIN(RADIANS(90-F5325))*COS(RADIANS(D5325-G5325)))</f>
        <v>482.18765618148274</v>
      </c>
      <c r="J5325" s="1">
        <f>I5325/A5325</f>
        <v>0.54607888582274378</v>
      </c>
      <c r="K5325" s="1"/>
    </row>
    <row r="5326" spans="1:11">
      <c r="A5326" s="1">
        <v>883</v>
      </c>
      <c r="B5326" s="2" t="s">
        <v>19</v>
      </c>
      <c r="C5326" s="1">
        <v>32.877000000000002</v>
      </c>
      <c r="D5326" s="1">
        <v>-117.23699999999999</v>
      </c>
      <c r="E5326" t="s">
        <v>24</v>
      </c>
      <c r="F5326" s="1">
        <v>39.5398</v>
      </c>
      <c r="G5326" s="1">
        <v>-119.81399999999999</v>
      </c>
      <c r="H5326" s="1" t="s">
        <v>2</v>
      </c>
      <c r="I5326" s="1">
        <f>3958.756*ACOS(COS(RADIANS(90-C5326))*COS(RADIANS(90-F5326))+SIN(RADIANS(90-C5326))*SIN(RADIANS(90-F5326))*COS(RADIANS(D5326-G5326)))</f>
        <v>482.18765618148274</v>
      </c>
      <c r="J5326" s="1">
        <f>I5326/A5326</f>
        <v>0.54607888582274378</v>
      </c>
      <c r="K5326" s="1"/>
    </row>
    <row r="5327" spans="1:11">
      <c r="A5327" s="1">
        <v>887</v>
      </c>
      <c r="B5327" s="2" t="s">
        <v>35</v>
      </c>
      <c r="C5327" s="1">
        <v>32.877000000000002</v>
      </c>
      <c r="D5327" s="1">
        <v>-117.23699999999999</v>
      </c>
      <c r="E5327" t="s">
        <v>24</v>
      </c>
      <c r="F5327" s="1">
        <v>39.5398</v>
      </c>
      <c r="G5327" s="1">
        <v>-119.81399999999999</v>
      </c>
      <c r="H5327" s="1" t="s">
        <v>2</v>
      </c>
      <c r="I5327" s="1">
        <f>3958.756*ACOS(COS(RADIANS(90-C5327))*COS(RADIANS(90-F5327))+SIN(RADIANS(90-C5327))*SIN(RADIANS(90-F5327))*COS(RADIANS(D5327-G5327)))</f>
        <v>482.18765618148274</v>
      </c>
      <c r="J5327" s="1">
        <f>I5327/A5327</f>
        <v>0.54361629783707188</v>
      </c>
      <c r="K5327" s="1"/>
    </row>
    <row r="5328" spans="1:11">
      <c r="A5328" s="1">
        <v>887</v>
      </c>
      <c r="B5328" s="2" t="s">
        <v>35</v>
      </c>
      <c r="C5328" s="1">
        <v>32.877000000000002</v>
      </c>
      <c r="D5328" s="1">
        <v>-117.23699999999999</v>
      </c>
      <c r="E5328" t="s">
        <v>24</v>
      </c>
      <c r="F5328" s="1">
        <v>39.5398</v>
      </c>
      <c r="G5328" s="1">
        <v>-119.81399999999999</v>
      </c>
      <c r="H5328" s="1" t="s">
        <v>2</v>
      </c>
      <c r="I5328" s="1">
        <f>3958.756*ACOS(COS(RADIANS(90-C5328))*COS(RADIANS(90-F5328))+SIN(RADIANS(90-C5328))*SIN(RADIANS(90-F5328))*COS(RADIANS(D5328-G5328)))</f>
        <v>482.18765618148274</v>
      </c>
      <c r="J5328" s="1">
        <f>I5328/A5328</f>
        <v>0.54361629783707188</v>
      </c>
      <c r="K5328" s="1"/>
    </row>
    <row r="5329" spans="1:11">
      <c r="A5329" s="1">
        <v>889</v>
      </c>
      <c r="B5329" s="2" t="s">
        <v>19</v>
      </c>
      <c r="C5329" s="1">
        <v>32.877000000000002</v>
      </c>
      <c r="D5329" s="1">
        <v>-117.23699999999999</v>
      </c>
      <c r="E5329" t="s">
        <v>24</v>
      </c>
      <c r="F5329" s="1">
        <v>39.5398</v>
      </c>
      <c r="G5329" s="1">
        <v>-119.81399999999999</v>
      </c>
      <c r="H5329" s="1" t="s">
        <v>2</v>
      </c>
      <c r="I5329" s="1">
        <f>3958.756*ACOS(COS(RADIANS(90-C5329))*COS(RADIANS(90-F5329))+SIN(RADIANS(90-C5329))*SIN(RADIANS(90-F5329))*COS(RADIANS(D5329-G5329)))</f>
        <v>482.18765618148274</v>
      </c>
      <c r="J5329" s="1">
        <f>I5329/A5329</f>
        <v>0.54239331403991309</v>
      </c>
      <c r="K5329" s="1"/>
    </row>
    <row r="5330" spans="1:11">
      <c r="A5330" s="1">
        <v>889</v>
      </c>
      <c r="B5330" s="2" t="s">
        <v>19</v>
      </c>
      <c r="C5330" s="1">
        <v>32.877000000000002</v>
      </c>
      <c r="D5330" s="1">
        <v>-117.23699999999999</v>
      </c>
      <c r="E5330" t="s">
        <v>24</v>
      </c>
      <c r="F5330" s="1">
        <v>39.5398</v>
      </c>
      <c r="G5330" s="1">
        <v>-119.81399999999999</v>
      </c>
      <c r="H5330" s="1" t="s">
        <v>2</v>
      </c>
      <c r="I5330" s="1">
        <f>3958.756*ACOS(COS(RADIANS(90-C5330))*COS(RADIANS(90-F5330))+SIN(RADIANS(90-C5330))*SIN(RADIANS(90-F5330))*COS(RADIANS(D5330-G5330)))</f>
        <v>482.18765618148274</v>
      </c>
      <c r="J5330" s="1">
        <f>I5330/A5330</f>
        <v>0.54239331403991309</v>
      </c>
      <c r="K5330" s="1"/>
    </row>
    <row r="5331" spans="1:11">
      <c r="A5331" s="1">
        <v>923</v>
      </c>
      <c r="B5331" s="2" t="s">
        <v>19</v>
      </c>
      <c r="C5331" s="1">
        <v>32.877000000000002</v>
      </c>
      <c r="D5331" s="1">
        <v>-117.23699999999999</v>
      </c>
      <c r="E5331" t="s">
        <v>24</v>
      </c>
      <c r="F5331" s="1">
        <v>39.5398</v>
      </c>
      <c r="G5331" s="1">
        <v>-119.81399999999999</v>
      </c>
      <c r="H5331" s="1" t="s">
        <v>2</v>
      </c>
      <c r="I5331" s="1">
        <f>3958.756*ACOS(COS(RADIANS(90-C5331))*COS(RADIANS(90-F5331))+SIN(RADIANS(90-C5331))*SIN(RADIANS(90-F5331))*COS(RADIANS(D5331-G5331)))</f>
        <v>482.18765618148274</v>
      </c>
      <c r="J5331" s="1">
        <f>I5331/A5331</f>
        <v>0.52241349532121639</v>
      </c>
      <c r="K5331" s="1"/>
    </row>
    <row r="5332" spans="1:11">
      <c r="A5332" s="1">
        <v>923</v>
      </c>
      <c r="B5332" s="2" t="s">
        <v>19</v>
      </c>
      <c r="C5332" s="1">
        <v>32.877000000000002</v>
      </c>
      <c r="D5332" s="1">
        <v>-117.23699999999999</v>
      </c>
      <c r="E5332" t="s">
        <v>24</v>
      </c>
      <c r="F5332" s="1">
        <v>39.5398</v>
      </c>
      <c r="G5332" s="1">
        <v>-119.81399999999999</v>
      </c>
      <c r="H5332" s="1" t="s">
        <v>2</v>
      </c>
      <c r="I5332" s="1">
        <f>3958.756*ACOS(COS(RADIANS(90-C5332))*COS(RADIANS(90-F5332))+SIN(RADIANS(90-C5332))*SIN(RADIANS(90-F5332))*COS(RADIANS(D5332-G5332)))</f>
        <v>482.18765618148274</v>
      </c>
      <c r="J5332" s="1">
        <f>I5332/A5332</f>
        <v>0.52241349532121639</v>
      </c>
      <c r="K5332" s="1"/>
    </row>
    <row r="5333" spans="1:11">
      <c r="A5333" s="1">
        <v>930</v>
      </c>
      <c r="B5333" s="2" t="s">
        <v>35</v>
      </c>
      <c r="C5333" s="1">
        <v>32.877000000000002</v>
      </c>
      <c r="D5333" s="1">
        <v>-117.23699999999999</v>
      </c>
      <c r="E5333" t="s">
        <v>24</v>
      </c>
      <c r="F5333" s="1">
        <v>39.5398</v>
      </c>
      <c r="G5333" s="1">
        <v>-119.81399999999999</v>
      </c>
      <c r="H5333" s="1" t="s">
        <v>2</v>
      </c>
      <c r="I5333" s="1">
        <f>3958.756*ACOS(COS(RADIANS(90-C5333))*COS(RADIANS(90-F5333))+SIN(RADIANS(90-C5333))*SIN(RADIANS(90-F5333))*COS(RADIANS(D5333-G5333)))</f>
        <v>482.18765618148274</v>
      </c>
      <c r="J5333" s="1">
        <f>I5333/A5333</f>
        <v>0.51848135073277712</v>
      </c>
      <c r="K5333" s="1"/>
    </row>
    <row r="5334" spans="1:11">
      <c r="A5334" s="1">
        <v>930</v>
      </c>
      <c r="B5334" s="2" t="s">
        <v>35</v>
      </c>
      <c r="C5334" s="1">
        <v>32.877000000000002</v>
      </c>
      <c r="D5334" s="1">
        <v>-117.23699999999999</v>
      </c>
      <c r="E5334" t="s">
        <v>24</v>
      </c>
      <c r="F5334" s="1">
        <v>39.5398</v>
      </c>
      <c r="G5334" s="1">
        <v>-119.81399999999999</v>
      </c>
      <c r="H5334" s="1" t="s">
        <v>2</v>
      </c>
      <c r="I5334" s="1">
        <f>3958.756*ACOS(COS(RADIANS(90-C5334))*COS(RADIANS(90-F5334))+SIN(RADIANS(90-C5334))*SIN(RADIANS(90-F5334))*COS(RADIANS(D5334-G5334)))</f>
        <v>482.18765618148274</v>
      </c>
      <c r="J5334" s="1">
        <f>I5334/A5334</f>
        <v>0.51848135073277712</v>
      </c>
      <c r="K5334" s="1"/>
    </row>
    <row r="5335" spans="1:11">
      <c r="A5335" s="1">
        <v>1003</v>
      </c>
      <c r="B5335" s="2" t="s">
        <v>19</v>
      </c>
      <c r="C5335" s="1">
        <v>32.877000000000002</v>
      </c>
      <c r="D5335" s="1">
        <v>-117.23699999999999</v>
      </c>
      <c r="E5335" t="s">
        <v>24</v>
      </c>
      <c r="F5335" s="1">
        <v>39.5398</v>
      </c>
      <c r="G5335" s="1">
        <v>-119.81399999999999</v>
      </c>
      <c r="H5335" s="1" t="s">
        <v>2</v>
      </c>
      <c r="I5335" s="1">
        <f>3958.756*ACOS(COS(RADIANS(90-C5335))*COS(RADIANS(90-F5335))+SIN(RADIANS(90-C5335))*SIN(RADIANS(90-F5335))*COS(RADIANS(D5335-G5335)))</f>
        <v>482.18765618148274</v>
      </c>
      <c r="J5335" s="1">
        <f>I5335/A5335</f>
        <v>0.4807454199217176</v>
      </c>
      <c r="K5335" s="1"/>
    </row>
    <row r="5336" spans="1:11">
      <c r="A5336" s="1">
        <v>1003</v>
      </c>
      <c r="B5336" s="2" t="s">
        <v>19</v>
      </c>
      <c r="C5336" s="1">
        <v>32.877000000000002</v>
      </c>
      <c r="D5336" s="1">
        <v>-117.23699999999999</v>
      </c>
      <c r="E5336" t="s">
        <v>24</v>
      </c>
      <c r="F5336" s="1">
        <v>39.5398</v>
      </c>
      <c r="G5336" s="1">
        <v>-119.81399999999999</v>
      </c>
      <c r="H5336" s="1" t="s">
        <v>2</v>
      </c>
      <c r="I5336" s="1">
        <f>3958.756*ACOS(COS(RADIANS(90-C5336))*COS(RADIANS(90-F5336))+SIN(RADIANS(90-C5336))*SIN(RADIANS(90-F5336))*COS(RADIANS(D5336-G5336)))</f>
        <v>482.18765618148274</v>
      </c>
      <c r="J5336" s="1">
        <f>I5336/A5336</f>
        <v>0.4807454199217176</v>
      </c>
      <c r="K5336" s="1"/>
    </row>
    <row r="5337" spans="1:11">
      <c r="A5337" s="1">
        <v>1011</v>
      </c>
      <c r="B5337" s="2" t="s">
        <v>35</v>
      </c>
      <c r="C5337" s="1">
        <v>32.877000000000002</v>
      </c>
      <c r="D5337" s="1">
        <v>-117.23699999999999</v>
      </c>
      <c r="E5337" t="s">
        <v>24</v>
      </c>
      <c r="F5337" s="1">
        <v>39.5398</v>
      </c>
      <c r="G5337" s="1">
        <v>-119.81399999999999</v>
      </c>
      <c r="H5337" s="1" t="s">
        <v>2</v>
      </c>
      <c r="I5337" s="1">
        <f>3958.756*ACOS(COS(RADIANS(90-C5337))*COS(RADIANS(90-F5337))+SIN(RADIANS(90-C5337))*SIN(RADIANS(90-F5337))*COS(RADIANS(D5337-G5337)))</f>
        <v>482.18765618148274</v>
      </c>
      <c r="J5337" s="1">
        <f>I5337/A5337</f>
        <v>0.47694130186101164</v>
      </c>
      <c r="K5337" s="1"/>
    </row>
    <row r="5338" spans="1:11">
      <c r="A5338" s="1">
        <v>1011</v>
      </c>
      <c r="B5338" s="2" t="s">
        <v>35</v>
      </c>
      <c r="C5338" s="1">
        <v>32.877000000000002</v>
      </c>
      <c r="D5338" s="1">
        <v>-117.23699999999999</v>
      </c>
      <c r="E5338" t="s">
        <v>24</v>
      </c>
      <c r="F5338" s="1">
        <v>39.5398</v>
      </c>
      <c r="G5338" s="1">
        <v>-119.81399999999999</v>
      </c>
      <c r="H5338" s="1" t="s">
        <v>2</v>
      </c>
      <c r="I5338" s="1">
        <f>3958.756*ACOS(COS(RADIANS(90-C5338))*COS(RADIANS(90-F5338))+SIN(RADIANS(90-C5338))*SIN(RADIANS(90-F5338))*COS(RADIANS(D5338-G5338)))</f>
        <v>482.18765618148274</v>
      </c>
      <c r="J5338" s="1">
        <f>I5338/A5338</f>
        <v>0.47694130186101164</v>
      </c>
      <c r="K5338" s="1"/>
    </row>
    <row r="5339" spans="1:11">
      <c r="A5339" s="1">
        <v>1036</v>
      </c>
      <c r="B5339" s="2" t="s">
        <v>19</v>
      </c>
      <c r="C5339" s="1">
        <v>32.877000000000002</v>
      </c>
      <c r="D5339" s="1">
        <v>-117.23699999999999</v>
      </c>
      <c r="E5339" t="s">
        <v>24</v>
      </c>
      <c r="F5339" s="1">
        <v>39.5398</v>
      </c>
      <c r="G5339" s="1">
        <v>-119.81399999999999</v>
      </c>
      <c r="H5339" s="1" t="s">
        <v>2</v>
      </c>
      <c r="I5339" s="1">
        <f>3958.756*ACOS(COS(RADIANS(90-C5339))*COS(RADIANS(90-F5339))+SIN(RADIANS(90-C5339))*SIN(RADIANS(90-F5339))*COS(RADIANS(D5339-G5339)))</f>
        <v>482.18765618148274</v>
      </c>
      <c r="J5339" s="1">
        <f>I5339/A5339</f>
        <v>0.46543210056127676</v>
      </c>
      <c r="K5339" s="1"/>
    </row>
    <row r="5340" spans="1:11">
      <c r="A5340" s="1">
        <v>1036</v>
      </c>
      <c r="B5340" s="2" t="s">
        <v>19</v>
      </c>
      <c r="C5340" s="1">
        <v>32.877000000000002</v>
      </c>
      <c r="D5340" s="1">
        <v>-117.23699999999999</v>
      </c>
      <c r="E5340" t="s">
        <v>24</v>
      </c>
      <c r="F5340" s="1">
        <v>39.5398</v>
      </c>
      <c r="G5340" s="1">
        <v>-119.81399999999999</v>
      </c>
      <c r="H5340" s="1" t="s">
        <v>2</v>
      </c>
      <c r="I5340" s="1">
        <f>3958.756*ACOS(COS(RADIANS(90-C5340))*COS(RADIANS(90-F5340))+SIN(RADIANS(90-C5340))*SIN(RADIANS(90-F5340))*COS(RADIANS(D5340-G5340)))</f>
        <v>482.18765618148274</v>
      </c>
      <c r="J5340" s="1">
        <f>I5340/A5340</f>
        <v>0.46543210056127676</v>
      </c>
      <c r="K5340" s="1"/>
    </row>
    <row r="5341" spans="1:11">
      <c r="A5341" s="1">
        <v>1068</v>
      </c>
      <c r="B5341" s="2" t="s">
        <v>19</v>
      </c>
      <c r="C5341" s="1">
        <v>32.877000000000002</v>
      </c>
      <c r="D5341" s="1">
        <v>-117.23699999999999</v>
      </c>
      <c r="E5341" t="s">
        <v>24</v>
      </c>
      <c r="F5341" s="1">
        <v>39.5398</v>
      </c>
      <c r="G5341" s="1">
        <v>-119.81399999999999</v>
      </c>
      <c r="H5341" s="1" t="s">
        <v>2</v>
      </c>
      <c r="I5341" s="1">
        <f>3958.756*ACOS(COS(RADIANS(90-C5341))*COS(RADIANS(90-F5341))+SIN(RADIANS(90-C5341))*SIN(RADIANS(90-F5341))*COS(RADIANS(D5341-G5341)))</f>
        <v>482.18765618148274</v>
      </c>
      <c r="J5341" s="1">
        <f>I5341/A5341</f>
        <v>0.45148656945831717</v>
      </c>
      <c r="K5341" s="1"/>
    </row>
    <row r="5342" spans="1:11">
      <c r="A5342" s="1">
        <v>1068</v>
      </c>
      <c r="B5342" s="2" t="s">
        <v>19</v>
      </c>
      <c r="C5342" s="1">
        <v>32.877000000000002</v>
      </c>
      <c r="D5342" s="1">
        <v>-117.23699999999999</v>
      </c>
      <c r="E5342" t="s">
        <v>24</v>
      </c>
      <c r="F5342" s="1">
        <v>39.5398</v>
      </c>
      <c r="G5342" s="1">
        <v>-119.81399999999999</v>
      </c>
      <c r="H5342" s="1" t="s">
        <v>2</v>
      </c>
      <c r="I5342" s="1">
        <f>3958.756*ACOS(COS(RADIANS(90-C5342))*COS(RADIANS(90-F5342))+SIN(RADIANS(90-C5342))*SIN(RADIANS(90-F5342))*COS(RADIANS(D5342-G5342)))</f>
        <v>482.18765618148274</v>
      </c>
      <c r="J5342" s="1">
        <f>I5342/A5342</f>
        <v>0.45148656945831717</v>
      </c>
      <c r="K5342" s="1"/>
    </row>
    <row r="5343" spans="1:11">
      <c r="A5343" s="1">
        <v>1206</v>
      </c>
      <c r="B5343" s="2" t="s">
        <v>35</v>
      </c>
      <c r="C5343" s="1">
        <v>32.877000000000002</v>
      </c>
      <c r="D5343" s="1">
        <v>-117.23699999999999</v>
      </c>
      <c r="E5343" t="s">
        <v>24</v>
      </c>
      <c r="F5343" s="1">
        <v>39.5398</v>
      </c>
      <c r="G5343" s="1">
        <v>-119.81399999999999</v>
      </c>
      <c r="H5343" s="1" t="s">
        <v>2</v>
      </c>
      <c r="I5343" s="1">
        <f>3958.756*ACOS(COS(RADIANS(90-C5343))*COS(RADIANS(90-F5343))+SIN(RADIANS(90-C5343))*SIN(RADIANS(90-F5343))*COS(RADIANS(D5343-G5343)))</f>
        <v>482.18765618148274</v>
      </c>
      <c r="J5343" s="1">
        <f>I5343/A5343</f>
        <v>0.39982392718199233</v>
      </c>
      <c r="K5343" s="1"/>
    </row>
    <row r="5344" spans="1:11">
      <c r="A5344" s="1">
        <v>1206</v>
      </c>
      <c r="B5344" s="2" t="s">
        <v>35</v>
      </c>
      <c r="C5344" s="1">
        <v>32.877000000000002</v>
      </c>
      <c r="D5344" s="1">
        <v>-117.23699999999999</v>
      </c>
      <c r="E5344" t="s">
        <v>24</v>
      </c>
      <c r="F5344" s="1">
        <v>39.5398</v>
      </c>
      <c r="G5344" s="1">
        <v>-119.81399999999999</v>
      </c>
      <c r="H5344" s="1" t="s">
        <v>2</v>
      </c>
      <c r="I5344" s="1">
        <f>3958.756*ACOS(COS(RADIANS(90-C5344))*COS(RADIANS(90-F5344))+SIN(RADIANS(90-C5344))*SIN(RADIANS(90-F5344))*COS(RADIANS(D5344-G5344)))</f>
        <v>482.18765618148274</v>
      </c>
      <c r="J5344" s="1">
        <f>I5344/A5344</f>
        <v>0.39982392718199233</v>
      </c>
      <c r="K5344" s="1"/>
    </row>
    <row r="5345" spans="1:11">
      <c r="A5345" s="1">
        <v>1399</v>
      </c>
      <c r="B5345" s="2" t="s">
        <v>35</v>
      </c>
      <c r="C5345" s="1">
        <v>32.877000000000002</v>
      </c>
      <c r="D5345" s="1">
        <v>-117.23699999999999</v>
      </c>
      <c r="E5345" t="s">
        <v>24</v>
      </c>
      <c r="F5345" s="1">
        <v>39.5398</v>
      </c>
      <c r="G5345" s="1">
        <v>-119.81399999999999</v>
      </c>
      <c r="H5345" s="1" t="s">
        <v>2</v>
      </c>
      <c r="I5345" s="1">
        <f>3958.756*ACOS(COS(RADIANS(90-C5345))*COS(RADIANS(90-F5345))+SIN(RADIANS(90-C5345))*SIN(RADIANS(90-F5345))*COS(RADIANS(D5345-G5345)))</f>
        <v>482.18765618148274</v>
      </c>
      <c r="J5345" s="1">
        <f>I5345/A5345</f>
        <v>0.3446659443756131</v>
      </c>
      <c r="K5345" s="1"/>
    </row>
    <row r="5346" spans="1:11">
      <c r="A5346" s="1">
        <v>1399</v>
      </c>
      <c r="B5346" s="2" t="s">
        <v>35</v>
      </c>
      <c r="C5346" s="1">
        <v>32.877000000000002</v>
      </c>
      <c r="D5346" s="1">
        <v>-117.23699999999999</v>
      </c>
      <c r="E5346" t="s">
        <v>24</v>
      </c>
      <c r="F5346" s="1">
        <v>39.5398</v>
      </c>
      <c r="G5346" s="1">
        <v>-119.81399999999999</v>
      </c>
      <c r="H5346" s="1" t="s">
        <v>2</v>
      </c>
      <c r="I5346" s="1">
        <f>3958.756*ACOS(COS(RADIANS(90-C5346))*COS(RADIANS(90-F5346))+SIN(RADIANS(90-C5346))*SIN(RADIANS(90-F5346))*COS(RADIANS(D5346-G5346)))</f>
        <v>482.18765618148274</v>
      </c>
      <c r="J5346" s="1">
        <f>I5346/A5346</f>
        <v>0.3446659443756131</v>
      </c>
      <c r="K5346" s="1"/>
    </row>
    <row r="5347" spans="1:11">
      <c r="A5347" s="1">
        <v>1400</v>
      </c>
      <c r="B5347" s="2" t="s">
        <v>19</v>
      </c>
      <c r="C5347" s="1">
        <v>32.877000000000002</v>
      </c>
      <c r="D5347" s="1">
        <v>-117.23699999999999</v>
      </c>
      <c r="E5347" t="s">
        <v>24</v>
      </c>
      <c r="F5347" s="1">
        <v>39.5398</v>
      </c>
      <c r="G5347" s="1">
        <v>-119.81399999999999</v>
      </c>
      <c r="H5347" s="1" t="s">
        <v>2</v>
      </c>
      <c r="I5347" s="1">
        <f>3958.756*ACOS(COS(RADIANS(90-C5347))*COS(RADIANS(90-F5347))+SIN(RADIANS(90-C5347))*SIN(RADIANS(90-F5347))*COS(RADIANS(D5347-G5347)))</f>
        <v>482.18765618148274</v>
      </c>
      <c r="J5347" s="1">
        <f>I5347/A5347</f>
        <v>0.34441975441534484</v>
      </c>
      <c r="K5347" s="1"/>
    </row>
    <row r="5348" spans="1:11">
      <c r="A5348" s="1">
        <v>1400</v>
      </c>
      <c r="B5348" s="2" t="s">
        <v>19</v>
      </c>
      <c r="C5348" s="1">
        <v>32.877000000000002</v>
      </c>
      <c r="D5348" s="1">
        <v>-117.23699999999999</v>
      </c>
      <c r="E5348" t="s">
        <v>24</v>
      </c>
      <c r="F5348" s="1">
        <v>39.5398</v>
      </c>
      <c r="G5348" s="1">
        <v>-119.81399999999999</v>
      </c>
      <c r="H5348" s="1" t="s">
        <v>2</v>
      </c>
      <c r="I5348" s="1">
        <f>3958.756*ACOS(COS(RADIANS(90-C5348))*COS(RADIANS(90-F5348))+SIN(RADIANS(90-C5348))*SIN(RADIANS(90-F5348))*COS(RADIANS(D5348-G5348)))</f>
        <v>482.18765618148274</v>
      </c>
      <c r="J5348" s="1">
        <f>I5348/A5348</f>
        <v>0.34441975441534484</v>
      </c>
      <c r="K5348" s="1"/>
    </row>
    <row r="5349" spans="1:11">
      <c r="A5349" s="1">
        <v>1695</v>
      </c>
      <c r="B5349" s="2" t="s">
        <v>35</v>
      </c>
      <c r="C5349" s="1">
        <v>32.877000000000002</v>
      </c>
      <c r="D5349" s="1">
        <v>-117.23699999999999</v>
      </c>
      <c r="E5349" t="s">
        <v>24</v>
      </c>
      <c r="F5349" s="1">
        <v>39.5398</v>
      </c>
      <c r="G5349" s="1">
        <v>-119.81399999999999</v>
      </c>
      <c r="H5349" s="1" t="s">
        <v>2</v>
      </c>
      <c r="I5349" s="1">
        <f>3958.756*ACOS(COS(RADIANS(90-C5349))*COS(RADIANS(90-F5349))+SIN(RADIANS(90-C5349))*SIN(RADIANS(90-F5349))*COS(RADIANS(D5349-G5349)))</f>
        <v>482.18765618148274</v>
      </c>
      <c r="J5349" s="1">
        <f>I5349/A5349</f>
        <v>0.28447649332240871</v>
      </c>
      <c r="K5349" s="1"/>
    </row>
    <row r="5350" spans="1:11">
      <c r="A5350" s="1">
        <v>1695</v>
      </c>
      <c r="B5350" s="2" t="s">
        <v>35</v>
      </c>
      <c r="C5350" s="1">
        <v>32.877000000000002</v>
      </c>
      <c r="D5350" s="1">
        <v>-117.23699999999999</v>
      </c>
      <c r="E5350" t="s">
        <v>24</v>
      </c>
      <c r="F5350" s="1">
        <v>39.5398</v>
      </c>
      <c r="G5350" s="1">
        <v>-119.81399999999999</v>
      </c>
      <c r="H5350" s="1" t="s">
        <v>2</v>
      </c>
      <c r="I5350" s="1">
        <f>3958.756*ACOS(COS(RADIANS(90-C5350))*COS(RADIANS(90-F5350))+SIN(RADIANS(90-C5350))*SIN(RADIANS(90-F5350))*COS(RADIANS(D5350-G5350)))</f>
        <v>482.18765618148274</v>
      </c>
      <c r="J5350" s="1">
        <f>I5350/A5350</f>
        <v>0.28447649332240871</v>
      </c>
      <c r="K5350" s="1"/>
    </row>
    <row r="5351" spans="1:11">
      <c r="A5351" s="1">
        <v>2449</v>
      </c>
      <c r="B5351" s="2" t="s">
        <v>19</v>
      </c>
      <c r="C5351" s="1">
        <v>32.877000000000002</v>
      </c>
      <c r="D5351" s="1">
        <v>-117.23699999999999</v>
      </c>
      <c r="E5351" t="s">
        <v>26</v>
      </c>
      <c r="F5351" s="1">
        <v>39.5398</v>
      </c>
      <c r="G5351" s="1">
        <v>-119.81399999999999</v>
      </c>
      <c r="H5351" s="1" t="s">
        <v>2</v>
      </c>
      <c r="I5351" s="1">
        <f>3958.756*ACOS(COS(RADIANS(90-C5351))*COS(RADIANS(90-F5351))+SIN(RADIANS(90-C5351))*SIN(RADIANS(90-F5351))*COS(RADIANS(D5351-G5351)))</f>
        <v>482.18765618148274</v>
      </c>
      <c r="J5351" s="1">
        <f>I5351/A5351</f>
        <v>0.19689165217700397</v>
      </c>
      <c r="K5351" s="1"/>
    </row>
    <row r="5352" spans="1:11">
      <c r="A5352" s="1">
        <v>2603</v>
      </c>
      <c r="B5352" s="2" t="s">
        <v>35</v>
      </c>
      <c r="C5352" s="1">
        <v>32.877000000000002</v>
      </c>
      <c r="D5352" s="1">
        <v>-117.23699999999999</v>
      </c>
      <c r="E5352" t="s">
        <v>24</v>
      </c>
      <c r="F5352" s="1">
        <v>39.5398</v>
      </c>
      <c r="G5352" s="1">
        <v>-119.81399999999999</v>
      </c>
      <c r="H5352" s="1" t="s">
        <v>2</v>
      </c>
      <c r="I5352" s="1">
        <f>3958.756*ACOS(COS(RADIANS(90-C5352))*COS(RADIANS(90-F5352))+SIN(RADIANS(90-C5352))*SIN(RADIANS(90-F5352))*COS(RADIANS(D5352-G5352)))</f>
        <v>482.18765618148274</v>
      </c>
      <c r="J5352" s="1">
        <f>I5352/A5352</f>
        <v>0.18524304885957846</v>
      </c>
      <c r="K5352" s="1"/>
    </row>
    <row r="5353" spans="1:11">
      <c r="A5353" s="1">
        <v>2603</v>
      </c>
      <c r="B5353" s="2" t="s">
        <v>35</v>
      </c>
      <c r="C5353" s="1">
        <v>32.877000000000002</v>
      </c>
      <c r="D5353" s="1">
        <v>-117.23699999999999</v>
      </c>
      <c r="E5353" t="s">
        <v>24</v>
      </c>
      <c r="F5353" s="1">
        <v>39.5398</v>
      </c>
      <c r="G5353" s="1">
        <v>-119.81399999999999</v>
      </c>
      <c r="H5353" s="1" t="s">
        <v>2</v>
      </c>
      <c r="I5353" s="1">
        <f>3958.756*ACOS(COS(RADIANS(90-C5353))*COS(RADIANS(90-F5353))+SIN(RADIANS(90-C5353))*SIN(RADIANS(90-F5353))*COS(RADIANS(D5353-G5353)))</f>
        <v>482.18765618148274</v>
      </c>
      <c r="J5353" s="1">
        <f>I5353/A5353</f>
        <v>0.18524304885957846</v>
      </c>
      <c r="K5353" s="1"/>
    </row>
    <row r="5354" spans="1:11">
      <c r="A5354" s="1">
        <v>3290</v>
      </c>
      <c r="B5354" s="2" t="s">
        <v>35</v>
      </c>
      <c r="C5354" s="1">
        <v>32.877000000000002</v>
      </c>
      <c r="D5354" s="1">
        <v>-117.23699999999999</v>
      </c>
      <c r="E5354" t="s">
        <v>24</v>
      </c>
      <c r="F5354" s="1">
        <v>39.5398</v>
      </c>
      <c r="G5354" s="1">
        <v>-119.81399999999999</v>
      </c>
      <c r="H5354" s="1" t="s">
        <v>2</v>
      </c>
      <c r="I5354" s="1">
        <f>3958.756*ACOS(COS(RADIANS(90-C5354))*COS(RADIANS(90-F5354))+SIN(RADIANS(90-C5354))*SIN(RADIANS(90-F5354))*COS(RADIANS(D5354-G5354)))</f>
        <v>482.18765618148274</v>
      </c>
      <c r="J5354" s="1">
        <f>I5354/A5354</f>
        <v>0.14656159762355098</v>
      </c>
      <c r="K5354" s="1"/>
    </row>
    <row r="5355" spans="1:11">
      <c r="A5355" s="1">
        <v>3858</v>
      </c>
      <c r="B5355" s="2" t="s">
        <v>19</v>
      </c>
      <c r="C5355" s="1">
        <v>32.877000000000002</v>
      </c>
      <c r="D5355" s="1">
        <v>-117.23699999999999</v>
      </c>
      <c r="E5355" t="s">
        <v>24</v>
      </c>
      <c r="F5355" s="1">
        <v>39.5398</v>
      </c>
      <c r="G5355" s="1">
        <v>-119.81399999999999</v>
      </c>
      <c r="H5355" s="1" t="s">
        <v>2</v>
      </c>
      <c r="I5355" s="1">
        <f>3958.756*ACOS(COS(RADIANS(90-C5355))*COS(RADIANS(90-F5355))+SIN(RADIANS(90-C5355))*SIN(RADIANS(90-F5355))*COS(RADIANS(D5355-G5355)))</f>
        <v>482.18765618148274</v>
      </c>
      <c r="J5355" s="1">
        <f>I5355/A5355</f>
        <v>0.12498384037881875</v>
      </c>
      <c r="K5355" s="1"/>
    </row>
    <row r="5356" spans="1:11">
      <c r="A5356" s="1">
        <v>3858</v>
      </c>
      <c r="B5356" s="2" t="s">
        <v>19</v>
      </c>
      <c r="C5356" s="1">
        <v>32.877000000000002</v>
      </c>
      <c r="D5356" s="1">
        <v>-117.23699999999999</v>
      </c>
      <c r="E5356" t="s">
        <v>24</v>
      </c>
      <c r="F5356" s="1">
        <v>39.5398</v>
      </c>
      <c r="G5356" s="1">
        <v>-119.81399999999999</v>
      </c>
      <c r="H5356" s="1" t="s">
        <v>2</v>
      </c>
      <c r="I5356" s="1">
        <f>3958.756*ACOS(COS(RADIANS(90-C5356))*COS(RADIANS(90-F5356))+SIN(RADIANS(90-C5356))*SIN(RADIANS(90-F5356))*COS(RADIANS(D5356-G5356)))</f>
        <v>482.18765618148274</v>
      </c>
      <c r="J5356" s="1">
        <f>I5356/A5356</f>
        <v>0.12498384037881875</v>
      </c>
      <c r="K5356" s="1"/>
    </row>
    <row r="5357" spans="1:11">
      <c r="A5357" s="1">
        <v>4304</v>
      </c>
      <c r="B5357" s="2" t="s">
        <v>19</v>
      </c>
      <c r="C5357" s="1">
        <v>32.877000000000002</v>
      </c>
      <c r="D5357" s="1">
        <v>-117.23699999999999</v>
      </c>
      <c r="E5357" t="s">
        <v>24</v>
      </c>
      <c r="F5357" s="1">
        <v>39.5398</v>
      </c>
      <c r="G5357" s="1">
        <v>-119.81399999999999</v>
      </c>
      <c r="H5357" s="1" t="s">
        <v>2</v>
      </c>
      <c r="I5357" s="1">
        <f>3958.756*ACOS(COS(RADIANS(90-C5357))*COS(RADIANS(90-F5357))+SIN(RADIANS(90-C5357))*SIN(RADIANS(90-F5357))*COS(RADIANS(D5357-G5357)))</f>
        <v>482.18765618148274</v>
      </c>
      <c r="J5357" s="1">
        <f>I5357/A5357</f>
        <v>0.11203244799755639</v>
      </c>
      <c r="K5357" s="1"/>
    </row>
    <row r="5358" spans="1:11">
      <c r="A5358" s="1">
        <v>4804</v>
      </c>
      <c r="B5358" s="2" t="s">
        <v>19</v>
      </c>
      <c r="C5358" s="1">
        <v>32.877000000000002</v>
      </c>
      <c r="D5358" s="1">
        <v>-117.23699999999999</v>
      </c>
      <c r="E5358" t="s">
        <v>26</v>
      </c>
      <c r="F5358" s="1">
        <v>39.5398</v>
      </c>
      <c r="G5358" s="1">
        <v>-119.81399999999999</v>
      </c>
      <c r="H5358" s="1" t="s">
        <v>2</v>
      </c>
      <c r="I5358" s="1">
        <f>3958.756*ACOS(COS(RADIANS(90-C5358))*COS(RADIANS(90-F5358))+SIN(RADIANS(90-C5358))*SIN(RADIANS(90-F5358))*COS(RADIANS(D5358-G5358)))</f>
        <v>482.18765618148274</v>
      </c>
      <c r="J5358" s="1">
        <f>I5358/A5358</f>
        <v>0.10037211827258175</v>
      </c>
      <c r="K5358" s="1"/>
    </row>
    <row r="5359" spans="1:11">
      <c r="A5359" s="1">
        <v>5573</v>
      </c>
      <c r="B5359" s="2" t="s">
        <v>35</v>
      </c>
      <c r="C5359" s="1">
        <v>32.877000000000002</v>
      </c>
      <c r="D5359" s="1">
        <v>-117.23699999999999</v>
      </c>
      <c r="E5359" t="s">
        <v>26</v>
      </c>
      <c r="F5359" s="1">
        <v>39.5398</v>
      </c>
      <c r="G5359" s="1">
        <v>-119.81399999999999</v>
      </c>
      <c r="H5359" s="1" t="s">
        <v>2</v>
      </c>
      <c r="I5359" s="1">
        <f>3958.756*ACOS(COS(RADIANS(90-C5359))*COS(RADIANS(90-F5359))+SIN(RADIANS(90-C5359))*SIN(RADIANS(90-F5359))*COS(RADIANS(D5359-G5359)))</f>
        <v>482.18765618148274</v>
      </c>
      <c r="J5359" s="1">
        <f>I5359/A5359</f>
        <v>8.6522098722677687E-2</v>
      </c>
      <c r="K5359" s="1"/>
    </row>
    <row r="5360" spans="1:11">
      <c r="A5360" s="1">
        <v>9576</v>
      </c>
      <c r="B5360" s="2" t="s">
        <v>35</v>
      </c>
      <c r="C5360" s="1">
        <v>32.877000000000002</v>
      </c>
      <c r="D5360" s="1">
        <v>-117.23699999999999</v>
      </c>
      <c r="E5360" t="s">
        <v>26</v>
      </c>
      <c r="F5360" s="1">
        <v>39.5398</v>
      </c>
      <c r="G5360" s="1">
        <v>-119.81399999999999</v>
      </c>
      <c r="H5360" s="1" t="s">
        <v>2</v>
      </c>
      <c r="I5360" s="1">
        <f>3958.756*ACOS(COS(RADIANS(90-C5360))*COS(RADIANS(90-F5360))+SIN(RADIANS(90-C5360))*SIN(RADIANS(90-F5360))*COS(RADIANS(D5360-G5360)))</f>
        <v>482.18765618148274</v>
      </c>
      <c r="J5360" s="1">
        <f>I5360/A5360</f>
        <v>5.0353765265401286E-2</v>
      </c>
      <c r="K5360" s="1"/>
    </row>
    <row r="5361" spans="1:11">
      <c r="A5361" s="1">
        <v>16494</v>
      </c>
      <c r="B5361" s="2" t="s">
        <v>19</v>
      </c>
      <c r="C5361" s="1">
        <v>32.877000000000002</v>
      </c>
      <c r="D5361" s="1">
        <v>-117.23699999999999</v>
      </c>
      <c r="E5361" t="s">
        <v>26</v>
      </c>
      <c r="F5361" s="1">
        <v>39.5398</v>
      </c>
      <c r="G5361" s="1">
        <v>-119.81399999999999</v>
      </c>
      <c r="H5361" s="1" t="s">
        <v>2</v>
      </c>
      <c r="I5361" s="1">
        <f>3958.756*ACOS(COS(RADIANS(90-C5361))*COS(RADIANS(90-F5361))+SIN(RADIANS(90-C5361))*SIN(RADIANS(90-F5361))*COS(RADIANS(D5361-G5361)))</f>
        <v>482.18765618148274</v>
      </c>
      <c r="J5361" s="1">
        <f>I5361/A5361</f>
        <v>2.9234124904903767E-2</v>
      </c>
      <c r="K5361" s="1"/>
    </row>
    <row r="5362" spans="1:11">
      <c r="A5362" s="1">
        <v>16753</v>
      </c>
      <c r="B5362" s="2" t="s">
        <v>19</v>
      </c>
      <c r="C5362" s="1">
        <v>32.877000000000002</v>
      </c>
      <c r="D5362" s="1">
        <v>-117.23699999999999</v>
      </c>
      <c r="E5362" t="s">
        <v>26</v>
      </c>
      <c r="F5362" s="1">
        <v>39.5398</v>
      </c>
      <c r="G5362" s="1">
        <v>-119.81399999999999</v>
      </c>
      <c r="H5362" s="1" t="s">
        <v>2</v>
      </c>
      <c r="I5362" s="1">
        <f>3958.756*ACOS(COS(RADIANS(90-C5362))*COS(RADIANS(90-F5362))+SIN(RADIANS(90-C5362))*SIN(RADIANS(90-F5362))*COS(RADIANS(D5362-G5362)))</f>
        <v>482.18765618148274</v>
      </c>
      <c r="J5362" s="1">
        <f>I5362/A5362</f>
        <v>2.8782167741985481E-2</v>
      </c>
      <c r="K5362" s="1"/>
    </row>
    <row r="5363" spans="1:11">
      <c r="A5363" s="1">
        <v>18318</v>
      </c>
      <c r="B5363" s="2" t="s">
        <v>19</v>
      </c>
      <c r="C5363" s="1">
        <v>32.877000000000002</v>
      </c>
      <c r="D5363" s="1">
        <v>-117.23699999999999</v>
      </c>
      <c r="E5363" t="s">
        <v>24</v>
      </c>
      <c r="F5363" s="1">
        <v>39.5398</v>
      </c>
      <c r="G5363" s="1">
        <v>-119.81399999999999</v>
      </c>
      <c r="H5363" s="1" t="s">
        <v>2</v>
      </c>
      <c r="I5363" s="1">
        <f>3958.756*ACOS(COS(RADIANS(90-C5363))*COS(RADIANS(90-F5363))+SIN(RADIANS(90-C5363))*SIN(RADIANS(90-F5363))*COS(RADIANS(D5363-G5363)))</f>
        <v>482.18765618148274</v>
      </c>
      <c r="J5363" s="1">
        <f>I5363/A5363</f>
        <v>2.6323160616960516E-2</v>
      </c>
      <c r="K5363" s="1"/>
    </row>
    <row r="5364" spans="1:11">
      <c r="A5364" s="1">
        <v>18409</v>
      </c>
      <c r="B5364" s="2" t="s">
        <v>35</v>
      </c>
      <c r="C5364" s="1">
        <v>32.877000000000002</v>
      </c>
      <c r="D5364" s="1">
        <v>-117.23699999999999</v>
      </c>
      <c r="E5364" t="s">
        <v>26</v>
      </c>
      <c r="F5364" s="1">
        <v>39.5398</v>
      </c>
      <c r="G5364" s="1">
        <v>-119.81399999999999</v>
      </c>
      <c r="H5364" s="1" t="s">
        <v>2</v>
      </c>
      <c r="I5364" s="1">
        <f>3958.756*ACOS(COS(RADIANS(90-C5364))*COS(RADIANS(90-F5364))+SIN(RADIANS(90-C5364))*SIN(RADIANS(90-F5364))*COS(RADIANS(D5364-G5364)))</f>
        <v>482.18765618148274</v>
      </c>
      <c r="J5364" s="1">
        <f>I5364/A5364</f>
        <v>2.6193039066841367E-2</v>
      </c>
      <c r="K5364" s="1"/>
    </row>
    <row r="5365" spans="1:11">
      <c r="A5365" s="1">
        <v>18409</v>
      </c>
      <c r="B5365" s="2" t="s">
        <v>35</v>
      </c>
      <c r="C5365" s="1">
        <v>32.877000000000002</v>
      </c>
      <c r="D5365" s="1">
        <v>-117.23699999999999</v>
      </c>
      <c r="E5365" t="s">
        <v>26</v>
      </c>
      <c r="F5365" s="1">
        <v>39.5398</v>
      </c>
      <c r="G5365" s="1">
        <v>-119.81399999999999</v>
      </c>
      <c r="H5365" s="1" t="s">
        <v>2</v>
      </c>
      <c r="I5365" s="1">
        <f>3958.756*ACOS(COS(RADIANS(90-C5365))*COS(RADIANS(90-F5365))+SIN(RADIANS(90-C5365))*SIN(RADIANS(90-F5365))*COS(RADIANS(D5365-G5365)))</f>
        <v>482.18765618148274</v>
      </c>
      <c r="J5365" s="1">
        <f>I5365/A5365</f>
        <v>2.6193039066841367E-2</v>
      </c>
      <c r="K5365" s="1"/>
    </row>
    <row r="5366" spans="1:11">
      <c r="A5366" s="1">
        <v>18457</v>
      </c>
      <c r="B5366" s="2" t="s">
        <v>19</v>
      </c>
      <c r="C5366" s="1">
        <v>32.877000000000002</v>
      </c>
      <c r="D5366" s="1">
        <v>-117.23699999999999</v>
      </c>
      <c r="E5366" t="s">
        <v>26</v>
      </c>
      <c r="F5366" s="1">
        <v>39.5398</v>
      </c>
      <c r="G5366" s="1">
        <v>-119.81399999999999</v>
      </c>
      <c r="H5366" s="1" t="s">
        <v>2</v>
      </c>
      <c r="I5366" s="1">
        <f>3958.756*ACOS(COS(RADIANS(90-C5366))*COS(RADIANS(90-F5366))+SIN(RADIANS(90-C5366))*SIN(RADIANS(90-F5366))*COS(RADIANS(D5366-G5366)))</f>
        <v>482.18765618148274</v>
      </c>
      <c r="J5366" s="1">
        <f>I5366/A5366</f>
        <v>2.6124920419433425E-2</v>
      </c>
      <c r="K5366" s="1"/>
    </row>
    <row r="5367" spans="1:11">
      <c r="A5367" s="1">
        <v>19308</v>
      </c>
      <c r="B5367" s="2" t="s">
        <v>35</v>
      </c>
      <c r="C5367" s="1">
        <v>32.877000000000002</v>
      </c>
      <c r="D5367" s="1">
        <v>-117.23699999999999</v>
      </c>
      <c r="E5367" t="s">
        <v>26</v>
      </c>
      <c r="F5367" s="1">
        <v>39.5398</v>
      </c>
      <c r="G5367" s="1">
        <v>-119.81399999999999</v>
      </c>
      <c r="H5367" s="1" t="s">
        <v>2</v>
      </c>
      <c r="I5367" s="1">
        <f>3958.756*ACOS(COS(RADIANS(90-C5367))*COS(RADIANS(90-F5367))+SIN(RADIANS(90-C5367))*SIN(RADIANS(90-F5367))*COS(RADIANS(D5367-G5367)))</f>
        <v>482.18765618148274</v>
      </c>
      <c r="J5367" s="1">
        <f>I5367/A5367</f>
        <v>2.4973464687253095E-2</v>
      </c>
      <c r="K5367" s="1"/>
    </row>
    <row r="5368" spans="1:11">
      <c r="A5368" s="1">
        <v>20320</v>
      </c>
      <c r="B5368" s="2" t="s">
        <v>19</v>
      </c>
      <c r="C5368" s="1">
        <v>32.877000000000002</v>
      </c>
      <c r="D5368" s="1">
        <v>-117.23699999999999</v>
      </c>
      <c r="E5368" t="s">
        <v>26</v>
      </c>
      <c r="F5368" s="1">
        <v>39.5398</v>
      </c>
      <c r="G5368" s="1">
        <v>-119.81399999999999</v>
      </c>
      <c r="H5368" s="1" t="s">
        <v>2</v>
      </c>
      <c r="I5368" s="1">
        <f>3958.756*ACOS(COS(RADIANS(90-C5368))*COS(RADIANS(90-F5368))+SIN(RADIANS(90-C5368))*SIN(RADIANS(90-F5368))*COS(RADIANS(D5368-G5368)))</f>
        <v>482.18765618148274</v>
      </c>
      <c r="J5368" s="1">
        <f>I5368/A5368</f>
        <v>2.3729707489246198E-2</v>
      </c>
      <c r="K5368" s="1"/>
    </row>
    <row r="5369" spans="1:11">
      <c r="A5369" s="1">
        <v>21258</v>
      </c>
      <c r="B5369" s="2" t="s">
        <v>35</v>
      </c>
      <c r="C5369" s="1">
        <v>32.877000000000002</v>
      </c>
      <c r="D5369" s="1">
        <v>-117.23699999999999</v>
      </c>
      <c r="E5369" t="s">
        <v>24</v>
      </c>
      <c r="F5369" s="1">
        <v>39.5398</v>
      </c>
      <c r="G5369" s="1">
        <v>-119.81399999999999</v>
      </c>
      <c r="H5369" s="1" t="s">
        <v>2</v>
      </c>
      <c r="I5369" s="1">
        <f>3958.756*ACOS(COS(RADIANS(90-C5369))*COS(RADIANS(90-F5369))+SIN(RADIANS(90-C5369))*SIN(RADIANS(90-F5369))*COS(RADIANS(D5369-G5369)))</f>
        <v>482.18765618148274</v>
      </c>
      <c r="J5369" s="1">
        <f>I5369/A5369</f>
        <v>2.268264447179804E-2</v>
      </c>
      <c r="K5369" s="1"/>
    </row>
    <row r="5370" spans="1:11">
      <c r="A5370" s="1">
        <v>23037</v>
      </c>
      <c r="B5370" s="2" t="s">
        <v>35</v>
      </c>
      <c r="C5370" s="1">
        <v>32.877000000000002</v>
      </c>
      <c r="D5370" s="1">
        <v>-117.23699999999999</v>
      </c>
      <c r="E5370" t="s">
        <v>26</v>
      </c>
      <c r="F5370" s="1">
        <v>39.5398</v>
      </c>
      <c r="G5370" s="1">
        <v>-119.81399999999999</v>
      </c>
      <c r="H5370" s="1" t="s">
        <v>2</v>
      </c>
      <c r="I5370" s="1">
        <f>3958.756*ACOS(COS(RADIANS(90-C5370))*COS(RADIANS(90-F5370))+SIN(RADIANS(90-C5370))*SIN(RADIANS(90-F5370))*COS(RADIANS(D5370-G5370)))</f>
        <v>482.18765618148274</v>
      </c>
      <c r="J5370" s="1">
        <f>I5370/A5370</f>
        <v>2.0931009080239732E-2</v>
      </c>
      <c r="K5370" s="1"/>
    </row>
    <row r="5371" spans="1:11">
      <c r="A5371" s="1">
        <v>23867</v>
      </c>
      <c r="B5371" s="2" t="s">
        <v>19</v>
      </c>
      <c r="C5371" s="1">
        <v>32.877000000000002</v>
      </c>
      <c r="D5371" s="1">
        <v>-117.23699999999999</v>
      </c>
      <c r="E5371" t="s">
        <v>24</v>
      </c>
      <c r="F5371" s="1">
        <v>39.5398</v>
      </c>
      <c r="G5371" s="1">
        <v>-119.81399999999999</v>
      </c>
      <c r="H5371" s="1" t="s">
        <v>2</v>
      </c>
      <c r="I5371" s="1">
        <f>3958.756*ACOS(COS(RADIANS(90-C5371))*COS(RADIANS(90-F5371))+SIN(RADIANS(90-C5371))*SIN(RADIANS(90-F5371))*COS(RADIANS(D5371-G5371)))</f>
        <v>482.18765618148274</v>
      </c>
      <c r="J5371" s="1">
        <f>I5371/A5371</f>
        <v>2.0203111249067027E-2</v>
      </c>
      <c r="K5371" s="1"/>
    </row>
    <row r="5372" spans="1:11">
      <c r="A5372" s="1">
        <v>24860</v>
      </c>
      <c r="B5372" s="2" t="s">
        <v>19</v>
      </c>
      <c r="C5372" s="1">
        <v>32.877000000000002</v>
      </c>
      <c r="D5372" s="1">
        <v>-117.23699999999999</v>
      </c>
      <c r="E5372" t="s">
        <v>26</v>
      </c>
      <c r="F5372" s="1">
        <v>39.5398</v>
      </c>
      <c r="G5372" s="1">
        <v>-119.81399999999999</v>
      </c>
      <c r="H5372" s="1" t="s">
        <v>2</v>
      </c>
      <c r="I5372" s="1">
        <f>3958.756*ACOS(COS(RADIANS(90-C5372))*COS(RADIANS(90-F5372))+SIN(RADIANS(90-C5372))*SIN(RADIANS(90-F5372))*COS(RADIANS(D5372-G5372)))</f>
        <v>482.18765618148274</v>
      </c>
      <c r="J5372" s="1">
        <f>I5372/A5372</f>
        <v>1.9396124544709684E-2</v>
      </c>
      <c r="K5372" s="1"/>
    </row>
    <row r="5373" spans="1:11">
      <c r="A5373" s="1">
        <v>28217</v>
      </c>
      <c r="B5373" s="2" t="s">
        <v>35</v>
      </c>
      <c r="C5373" s="1">
        <v>32.877000000000002</v>
      </c>
      <c r="D5373" s="1">
        <v>-117.23699999999999</v>
      </c>
      <c r="E5373" t="s">
        <v>24</v>
      </c>
      <c r="F5373" s="1">
        <v>39.5398</v>
      </c>
      <c r="G5373" s="1">
        <v>-119.81399999999999</v>
      </c>
      <c r="H5373" s="1" t="s">
        <v>2</v>
      </c>
      <c r="I5373" s="1">
        <f>3958.756*ACOS(COS(RADIANS(90-C5373))*COS(RADIANS(90-F5373))+SIN(RADIANS(90-C5373))*SIN(RADIANS(90-F5373))*COS(RADIANS(D5373-G5373)))</f>
        <v>482.18765618148274</v>
      </c>
      <c r="J5373" s="1">
        <f>I5373/A5373</f>
        <v>1.7088551447052583E-2</v>
      </c>
      <c r="K5373" s="1"/>
    </row>
    <row r="5374" spans="1:11">
      <c r="A5374" s="1">
        <v>28831</v>
      </c>
      <c r="B5374" s="2" t="s">
        <v>19</v>
      </c>
      <c r="C5374" s="1">
        <v>32.877000000000002</v>
      </c>
      <c r="D5374" s="1">
        <v>-117.23699999999999</v>
      </c>
      <c r="E5374" t="s">
        <v>26</v>
      </c>
      <c r="F5374" s="1">
        <v>39.5398</v>
      </c>
      <c r="G5374" s="1">
        <v>-119.81399999999999</v>
      </c>
      <c r="H5374" s="1" t="s">
        <v>2</v>
      </c>
      <c r="I5374" s="1">
        <f>3958.756*ACOS(COS(RADIANS(90-C5374))*COS(RADIANS(90-F5374))+SIN(RADIANS(90-C5374))*SIN(RADIANS(90-F5374))*COS(RADIANS(D5374-G5374)))</f>
        <v>482.18765618148274</v>
      </c>
      <c r="J5374" s="1">
        <f>I5374/A5374</f>
        <v>1.6724624750493661E-2</v>
      </c>
      <c r="K5374" s="1"/>
    </row>
    <row r="5375" spans="1:11">
      <c r="A5375" s="1">
        <v>29161</v>
      </c>
      <c r="B5375" s="2" t="s">
        <v>19</v>
      </c>
      <c r="C5375" s="1">
        <v>32.877000000000002</v>
      </c>
      <c r="D5375" s="1">
        <v>-117.23699999999999</v>
      </c>
      <c r="E5375" t="s">
        <v>24</v>
      </c>
      <c r="F5375" s="1">
        <v>39.5398</v>
      </c>
      <c r="G5375" s="1">
        <v>-119.81399999999999</v>
      </c>
      <c r="H5375" s="1" t="s">
        <v>2</v>
      </c>
      <c r="I5375" s="1">
        <f>3958.756*ACOS(COS(RADIANS(90-C5375))*COS(RADIANS(90-F5375))+SIN(RADIANS(90-C5375))*SIN(RADIANS(90-F5375))*COS(RADIANS(D5375-G5375)))</f>
        <v>482.18765618148274</v>
      </c>
      <c r="J5375" s="1">
        <f>I5375/A5375</f>
        <v>1.6535360796319835E-2</v>
      </c>
      <c r="K5375" s="1"/>
    </row>
    <row r="5376" spans="1:11">
      <c r="A5376" s="1">
        <v>29416</v>
      </c>
      <c r="B5376" s="2" t="s">
        <v>19</v>
      </c>
      <c r="C5376" s="1">
        <v>32.877000000000002</v>
      </c>
      <c r="D5376" s="1">
        <v>-117.23699999999999</v>
      </c>
      <c r="E5376" t="s">
        <v>26</v>
      </c>
      <c r="F5376" s="1">
        <v>39.5398</v>
      </c>
      <c r="G5376" s="1">
        <v>-119.81399999999999</v>
      </c>
      <c r="H5376" s="1" t="s">
        <v>2</v>
      </c>
      <c r="I5376" s="1">
        <f>3958.756*ACOS(COS(RADIANS(90-C5376))*COS(RADIANS(90-F5376))+SIN(RADIANS(90-C5376))*SIN(RADIANS(90-F5376))*COS(RADIANS(D5376-G5376)))</f>
        <v>482.18765618148274</v>
      </c>
      <c r="J5376" s="1">
        <f>I5376/A5376</f>
        <v>1.6392019859310672E-2</v>
      </c>
      <c r="K5376" s="1"/>
    </row>
    <row r="5377" spans="1:11">
      <c r="A5377" s="1">
        <v>29777</v>
      </c>
      <c r="B5377" s="2" t="s">
        <v>19</v>
      </c>
      <c r="C5377" s="1">
        <v>32.877000000000002</v>
      </c>
      <c r="D5377" s="1">
        <v>-117.23699999999999</v>
      </c>
      <c r="E5377" t="s">
        <v>24</v>
      </c>
      <c r="F5377" s="1">
        <v>39.5398</v>
      </c>
      <c r="G5377" s="1">
        <v>-119.81399999999999</v>
      </c>
      <c r="H5377" s="1" t="s">
        <v>2</v>
      </c>
      <c r="I5377" s="1">
        <f>3958.756*ACOS(COS(RADIANS(90-C5377))*COS(RADIANS(90-F5377))+SIN(RADIANS(90-C5377))*SIN(RADIANS(90-F5377))*COS(RADIANS(D5377-G5377)))</f>
        <v>482.18765618148274</v>
      </c>
      <c r="J5377" s="1">
        <f>I5377/A5377</f>
        <v>1.6193292009990354E-2</v>
      </c>
      <c r="K5377" s="1"/>
    </row>
    <row r="5378" spans="1:11">
      <c r="A5378" s="1">
        <v>30276</v>
      </c>
      <c r="B5378" s="2" t="s">
        <v>19</v>
      </c>
      <c r="C5378" s="1">
        <v>32.877000000000002</v>
      </c>
      <c r="D5378" s="1">
        <v>-117.23699999999999</v>
      </c>
      <c r="E5378" t="s">
        <v>24</v>
      </c>
      <c r="F5378" s="1">
        <v>39.5398</v>
      </c>
      <c r="G5378" s="1">
        <v>-119.81399999999999</v>
      </c>
      <c r="H5378" s="1" t="s">
        <v>2</v>
      </c>
      <c r="I5378" s="1">
        <f>3958.756*ACOS(COS(RADIANS(90-C5378))*COS(RADIANS(90-F5378))+SIN(RADIANS(90-C5378))*SIN(RADIANS(90-F5378))*COS(RADIANS(D5378-G5378)))</f>
        <v>482.18765618148274</v>
      </c>
      <c r="J5378" s="1">
        <f>I5378/A5378</f>
        <v>1.5926399001898624E-2</v>
      </c>
      <c r="K5378" s="1"/>
    </row>
    <row r="5379" spans="1:11">
      <c r="A5379" s="1">
        <v>32775</v>
      </c>
      <c r="B5379" s="2" t="s">
        <v>19</v>
      </c>
      <c r="C5379" s="1">
        <v>32.877000000000002</v>
      </c>
      <c r="D5379" s="1">
        <v>-117.23699999999999</v>
      </c>
      <c r="E5379" t="s">
        <v>24</v>
      </c>
      <c r="F5379" s="1">
        <v>39.5398</v>
      </c>
      <c r="G5379" s="1">
        <v>-119.81399999999999</v>
      </c>
      <c r="H5379" s="1" t="s">
        <v>2</v>
      </c>
      <c r="I5379" s="1">
        <f>3958.756*ACOS(COS(RADIANS(90-C5379))*COS(RADIANS(90-F5379))+SIN(RADIANS(90-C5379))*SIN(RADIANS(90-F5379))*COS(RADIANS(D5379-G5379)))</f>
        <v>482.18765618148274</v>
      </c>
      <c r="J5379" s="1">
        <f>I5379/A5379</f>
        <v>1.4712056634065072E-2</v>
      </c>
      <c r="K5379" s="1"/>
    </row>
    <row r="5380" spans="1:11">
      <c r="A5380" s="1">
        <v>37002</v>
      </c>
      <c r="B5380" s="2" t="s">
        <v>19</v>
      </c>
      <c r="C5380" s="1">
        <v>32.877000000000002</v>
      </c>
      <c r="D5380" s="1">
        <v>-117.23699999999999</v>
      </c>
      <c r="E5380" t="s">
        <v>24</v>
      </c>
      <c r="F5380" s="1">
        <v>39.5398</v>
      </c>
      <c r="G5380" s="1">
        <v>-119.81399999999999</v>
      </c>
      <c r="H5380" s="1" t="s">
        <v>2</v>
      </c>
      <c r="I5380" s="1">
        <f>3958.756*ACOS(COS(RADIANS(90-C5380))*COS(RADIANS(90-F5380))+SIN(RADIANS(90-C5380))*SIN(RADIANS(90-F5380))*COS(RADIANS(D5380-G5380)))</f>
        <v>482.18765618148274</v>
      </c>
      <c r="J5380" s="1">
        <f>I5380/A5380</f>
        <v>1.3031394416017587E-2</v>
      </c>
      <c r="K5380" s="1"/>
    </row>
    <row r="5381" spans="1:11">
      <c r="A5381" s="1">
        <v>40986</v>
      </c>
      <c r="B5381" s="2" t="s">
        <v>35</v>
      </c>
      <c r="C5381" s="1">
        <v>32.877000000000002</v>
      </c>
      <c r="D5381" s="1">
        <v>-117.23699999999999</v>
      </c>
      <c r="E5381" t="s">
        <v>24</v>
      </c>
      <c r="F5381" s="1">
        <v>39.5398</v>
      </c>
      <c r="G5381" s="1">
        <v>-119.81399999999999</v>
      </c>
      <c r="H5381" s="1" t="s">
        <v>2</v>
      </c>
      <c r="I5381" s="1">
        <f>3958.756*ACOS(COS(RADIANS(90-C5381))*COS(RADIANS(90-F5381))+SIN(RADIANS(90-C5381))*SIN(RADIANS(90-F5381))*COS(RADIANS(D5381-G5381)))</f>
        <v>482.18765618148274</v>
      </c>
      <c r="J5381" s="1">
        <f>I5381/A5381</f>
        <v>1.1764691752829813E-2</v>
      </c>
      <c r="K5381" s="1"/>
    </row>
    <row r="5382" spans="1:11">
      <c r="A5382" s="1">
        <v>45260</v>
      </c>
      <c r="B5382" s="2" t="s">
        <v>35</v>
      </c>
      <c r="C5382" s="1">
        <v>32.877000000000002</v>
      </c>
      <c r="D5382" s="1">
        <v>-117.23699999999999</v>
      </c>
      <c r="E5382" t="s">
        <v>24</v>
      </c>
      <c r="F5382" s="1">
        <v>39.5398</v>
      </c>
      <c r="G5382" s="1">
        <v>-119.81399999999999</v>
      </c>
      <c r="H5382" s="1" t="s">
        <v>2</v>
      </c>
      <c r="I5382" s="1">
        <f>3958.756*ACOS(COS(RADIANS(90-C5382))*COS(RADIANS(90-F5382))+SIN(RADIANS(90-C5382))*SIN(RADIANS(90-F5382))*COS(RADIANS(D5382-G5382)))</f>
        <v>482.18765618148274</v>
      </c>
      <c r="J5382" s="1">
        <f>I5382/A5382</f>
        <v>1.0653726384920079E-2</v>
      </c>
      <c r="K5382" s="1"/>
    </row>
    <row r="5383" spans="1:11">
      <c r="A5383" s="1">
        <v>47357</v>
      </c>
      <c r="B5383" s="2" t="s">
        <v>35</v>
      </c>
      <c r="C5383" s="1">
        <v>32.877000000000002</v>
      </c>
      <c r="D5383" s="1">
        <v>-117.23699999999999</v>
      </c>
      <c r="E5383" t="s">
        <v>26</v>
      </c>
      <c r="F5383" s="1">
        <v>39.5398</v>
      </c>
      <c r="G5383" s="1">
        <v>-119.81399999999999</v>
      </c>
      <c r="H5383" s="1" t="s">
        <v>2</v>
      </c>
      <c r="I5383" s="1">
        <f>3958.756*ACOS(COS(RADIANS(90-C5383))*COS(RADIANS(90-F5383))+SIN(RADIANS(90-C5383))*SIN(RADIANS(90-F5383))*COS(RADIANS(D5383-G5383)))</f>
        <v>482.18765618148274</v>
      </c>
      <c r="J5383" s="1">
        <f>I5383/A5383</f>
        <v>1.018197217267738E-2</v>
      </c>
      <c r="K5383" s="1"/>
    </row>
    <row r="5384" spans="1:11">
      <c r="A5384" s="1">
        <v>47357</v>
      </c>
      <c r="B5384" s="2" t="s">
        <v>35</v>
      </c>
      <c r="C5384" s="1">
        <v>32.877000000000002</v>
      </c>
      <c r="D5384" s="1">
        <v>-117.23699999999999</v>
      </c>
      <c r="E5384" t="s">
        <v>26</v>
      </c>
      <c r="F5384" s="1">
        <v>39.5398</v>
      </c>
      <c r="G5384" s="1">
        <v>-119.81399999999999</v>
      </c>
      <c r="H5384" s="1" t="s">
        <v>2</v>
      </c>
      <c r="I5384" s="1">
        <f>3958.756*ACOS(COS(RADIANS(90-C5384))*COS(RADIANS(90-F5384))+SIN(RADIANS(90-C5384))*SIN(RADIANS(90-F5384))*COS(RADIANS(D5384-G5384)))</f>
        <v>482.18765618148274</v>
      </c>
      <c r="J5384" s="1">
        <f>I5384/A5384</f>
        <v>1.018197217267738E-2</v>
      </c>
      <c r="K5384" s="1"/>
    </row>
    <row r="5385" spans="1:11">
      <c r="A5385" s="1">
        <v>49962</v>
      </c>
      <c r="B5385" s="2" t="s">
        <v>35</v>
      </c>
      <c r="C5385" s="1">
        <v>32.877000000000002</v>
      </c>
      <c r="D5385" s="1">
        <v>-117.23699999999999</v>
      </c>
      <c r="E5385" t="s">
        <v>26</v>
      </c>
      <c r="F5385" s="1">
        <v>39.5398</v>
      </c>
      <c r="G5385" s="1">
        <v>-119.81399999999999</v>
      </c>
      <c r="H5385" s="1" t="s">
        <v>2</v>
      </c>
      <c r="I5385" s="1">
        <f>3958.756*ACOS(COS(RADIANS(90-C5385))*COS(RADIANS(90-F5385))+SIN(RADIANS(90-C5385))*SIN(RADIANS(90-F5385))*COS(RADIANS(D5385-G5385)))</f>
        <v>482.18765618148274</v>
      </c>
      <c r="J5385" s="1">
        <f>I5385/A5385</f>
        <v>9.6510879504720128E-3</v>
      </c>
      <c r="K5385" s="1"/>
    </row>
    <row r="5386" spans="1:11">
      <c r="A5386" s="1">
        <v>50813</v>
      </c>
      <c r="B5386" s="2" t="s">
        <v>35</v>
      </c>
      <c r="C5386" s="1">
        <v>32.877000000000002</v>
      </c>
      <c r="D5386" s="1">
        <v>-117.23699999999999</v>
      </c>
      <c r="E5386" t="s">
        <v>26</v>
      </c>
      <c r="F5386" s="1">
        <v>39.5398</v>
      </c>
      <c r="G5386" s="1">
        <v>-119.81399999999999</v>
      </c>
      <c r="H5386" s="1" t="s">
        <v>2</v>
      </c>
      <c r="I5386" s="1">
        <f>3958.756*ACOS(COS(RADIANS(90-C5386))*COS(RADIANS(90-F5386))+SIN(RADIANS(90-C5386))*SIN(RADIANS(90-F5386))*COS(RADIANS(D5386-G5386)))</f>
        <v>482.18765618148274</v>
      </c>
      <c r="J5386" s="1">
        <f>I5386/A5386</f>
        <v>9.4894545919643157E-3</v>
      </c>
      <c r="K5386" s="1"/>
    </row>
    <row r="5387" spans="1:11">
      <c r="A5387" s="1">
        <v>52363</v>
      </c>
      <c r="B5387" s="2" t="s">
        <v>35</v>
      </c>
      <c r="C5387" s="1">
        <v>32.877000000000002</v>
      </c>
      <c r="D5387" s="1">
        <v>-117.23699999999999</v>
      </c>
      <c r="E5387" t="s">
        <v>24</v>
      </c>
      <c r="F5387" s="1">
        <v>39.5398</v>
      </c>
      <c r="G5387" s="1">
        <v>-119.81399999999999</v>
      </c>
      <c r="H5387" s="1" t="s">
        <v>2</v>
      </c>
      <c r="I5387" s="1">
        <f>3958.756*ACOS(COS(RADIANS(90-C5387))*COS(RADIANS(90-F5387))+SIN(RADIANS(90-C5387))*SIN(RADIANS(90-F5387))*COS(RADIANS(D5387-G5387)))</f>
        <v>482.18765618148274</v>
      </c>
      <c r="J5387" s="1">
        <f>I5387/A5387</f>
        <v>9.2085567324538837E-3</v>
      </c>
      <c r="K5387" s="1"/>
    </row>
    <row r="5388" spans="1:11">
      <c r="A5388" s="1">
        <v>53137</v>
      </c>
      <c r="B5388" s="2" t="s">
        <v>35</v>
      </c>
      <c r="C5388" s="1">
        <v>32.877000000000002</v>
      </c>
      <c r="D5388" s="1">
        <v>-117.23699999999999</v>
      </c>
      <c r="E5388" t="s">
        <v>24</v>
      </c>
      <c r="F5388" s="1">
        <v>39.5398</v>
      </c>
      <c r="G5388" s="1">
        <v>-119.81399999999999</v>
      </c>
      <c r="H5388" s="1" t="s">
        <v>2</v>
      </c>
      <c r="I5388" s="1">
        <f>3958.756*ACOS(COS(RADIANS(90-C5388))*COS(RADIANS(90-F5388))+SIN(RADIANS(90-C5388))*SIN(RADIANS(90-F5388))*COS(RADIANS(D5388-G5388)))</f>
        <v>482.18765618148274</v>
      </c>
      <c r="J5388" s="1">
        <f>I5388/A5388</f>
        <v>9.0744237759279364E-3</v>
      </c>
      <c r="K5388" s="1"/>
    </row>
    <row r="5389" spans="1:11">
      <c r="A5389" s="1">
        <v>66663</v>
      </c>
      <c r="B5389" s="2" t="s">
        <v>35</v>
      </c>
      <c r="C5389" s="1">
        <v>32.877000000000002</v>
      </c>
      <c r="D5389" s="1">
        <v>-117.23699999999999</v>
      </c>
      <c r="E5389" t="s">
        <v>26</v>
      </c>
      <c r="F5389" s="1">
        <v>39.5398</v>
      </c>
      <c r="G5389" s="1">
        <v>-119.81399999999999</v>
      </c>
      <c r="H5389" s="1" t="s">
        <v>2</v>
      </c>
      <c r="I5389" s="1">
        <f>3958.756*ACOS(COS(RADIANS(90-C5389))*COS(RADIANS(90-F5389))+SIN(RADIANS(90-C5389))*SIN(RADIANS(90-F5389))*COS(RADIANS(D5389-G5389)))</f>
        <v>482.18765618148274</v>
      </c>
      <c r="J5389" s="1">
        <f>I5389/A5389</f>
        <v>7.2332126694190594E-3</v>
      </c>
      <c r="K5389" s="1"/>
    </row>
    <row r="5390" spans="1:11">
      <c r="A5390" s="1">
        <v>67619</v>
      </c>
      <c r="B5390" s="2" t="s">
        <v>19</v>
      </c>
      <c r="C5390" s="1">
        <v>32.877000000000002</v>
      </c>
      <c r="D5390" s="1">
        <v>-117.23699999999999</v>
      </c>
      <c r="E5390" t="s">
        <v>24</v>
      </c>
      <c r="F5390" s="1">
        <v>39.5398</v>
      </c>
      <c r="G5390" s="1">
        <v>-119.81399999999999</v>
      </c>
      <c r="H5390" s="1" t="s">
        <v>2</v>
      </c>
      <c r="I5390" s="1">
        <f>3958.756*ACOS(COS(RADIANS(90-C5390))*COS(RADIANS(90-F5390))+SIN(RADIANS(90-C5390))*SIN(RADIANS(90-F5390))*COS(RADIANS(D5390-G5390)))</f>
        <v>482.18765618148274</v>
      </c>
      <c r="J5390" s="1">
        <f>I5390/A5390</f>
        <v>7.1309492329298379E-3</v>
      </c>
      <c r="K5390" s="1"/>
    </row>
    <row r="5391" spans="1:11">
      <c r="A5391" s="1">
        <v>71382</v>
      </c>
      <c r="B5391" s="2" t="s">
        <v>35</v>
      </c>
      <c r="C5391" s="1">
        <v>32.877000000000002</v>
      </c>
      <c r="D5391" s="1">
        <v>-117.23699999999999</v>
      </c>
      <c r="E5391" t="s">
        <v>26</v>
      </c>
      <c r="F5391" s="1">
        <v>39.5398</v>
      </c>
      <c r="G5391" s="1">
        <v>-119.81399999999999</v>
      </c>
      <c r="H5391" s="1" t="s">
        <v>2</v>
      </c>
      <c r="I5391" s="1">
        <f>3958.756*ACOS(COS(RADIANS(90-C5391))*COS(RADIANS(90-F5391))+SIN(RADIANS(90-C5391))*SIN(RADIANS(90-F5391))*COS(RADIANS(D5391-G5391)))</f>
        <v>482.18765618148274</v>
      </c>
      <c r="J5391" s="1">
        <f>I5391/A5391</f>
        <v>6.7550314670572799E-3</v>
      </c>
      <c r="K5391" s="1"/>
    </row>
    <row r="5392" spans="1:11">
      <c r="A5392" s="1">
        <v>86992</v>
      </c>
      <c r="B5392" s="2" t="s">
        <v>35</v>
      </c>
      <c r="C5392" s="1">
        <v>32.877000000000002</v>
      </c>
      <c r="D5392" s="1">
        <v>-117.23699999999999</v>
      </c>
      <c r="E5392" t="s">
        <v>24</v>
      </c>
      <c r="F5392" s="1">
        <v>39.5398</v>
      </c>
      <c r="G5392" s="1">
        <v>-119.81399999999999</v>
      </c>
      <c r="H5392" s="1" t="s">
        <v>2</v>
      </c>
      <c r="I5392" s="1">
        <f>3958.756*ACOS(COS(RADIANS(90-C5392))*COS(RADIANS(90-F5392))+SIN(RADIANS(90-C5392))*SIN(RADIANS(90-F5392))*COS(RADIANS(D5392-G5392)))</f>
        <v>482.18765618148274</v>
      </c>
      <c r="J5392" s="1">
        <f>I5392/A5392</f>
        <v>5.5428965442969784E-3</v>
      </c>
      <c r="K5392" s="1"/>
    </row>
    <row r="5393" spans="1:11">
      <c r="A5393" s="1">
        <v>89778</v>
      </c>
      <c r="B5393" s="2" t="s">
        <v>35</v>
      </c>
      <c r="C5393" s="1">
        <v>32.877000000000002</v>
      </c>
      <c r="D5393" s="1">
        <v>-117.23699999999999</v>
      </c>
      <c r="E5393" t="s">
        <v>26</v>
      </c>
      <c r="F5393" s="1">
        <v>39.5398</v>
      </c>
      <c r="G5393" s="1">
        <v>-119.81399999999999</v>
      </c>
      <c r="H5393" s="1" t="s">
        <v>2</v>
      </c>
      <c r="I5393" s="1">
        <f>3958.756*ACOS(COS(RADIANS(90-C5393))*COS(RADIANS(90-F5393))+SIN(RADIANS(90-C5393))*SIN(RADIANS(90-F5393))*COS(RADIANS(D5393-G5393)))</f>
        <v>482.18765618148274</v>
      </c>
      <c r="J5393" s="1">
        <f>I5393/A5393</f>
        <v>5.3708888166531079E-3</v>
      </c>
      <c r="K5393" s="1"/>
    </row>
    <row r="5394" spans="1:11">
      <c r="A5394" s="1">
        <v>125710</v>
      </c>
      <c r="B5394" s="2" t="s">
        <v>35</v>
      </c>
      <c r="C5394" s="1">
        <v>32.877000000000002</v>
      </c>
      <c r="D5394" s="1">
        <v>-117.23699999999999</v>
      </c>
      <c r="E5394" t="s">
        <v>24</v>
      </c>
      <c r="F5394" s="1">
        <v>39.5398</v>
      </c>
      <c r="G5394" s="1">
        <v>-119.81399999999999</v>
      </c>
      <c r="H5394" s="1" t="s">
        <v>2</v>
      </c>
      <c r="I5394" s="1">
        <f>3958.756*ACOS(COS(RADIANS(90-C5394))*COS(RADIANS(90-F5394))+SIN(RADIANS(90-C5394))*SIN(RADIANS(90-F5394))*COS(RADIANS(D5394-G5394)))</f>
        <v>482.18765618148274</v>
      </c>
      <c r="J5394" s="1">
        <f>I5394/A5394</f>
        <v>3.8357143917069664E-3</v>
      </c>
      <c r="K5394" s="1"/>
    </row>
    <row r="5395" spans="1:11">
      <c r="A5395" s="1">
        <v>127704</v>
      </c>
      <c r="B5395" s="2" t="s">
        <v>35</v>
      </c>
      <c r="C5395" s="1">
        <v>32.877000000000002</v>
      </c>
      <c r="D5395" s="1">
        <v>-117.23699999999999</v>
      </c>
      <c r="E5395" t="s">
        <v>26</v>
      </c>
      <c r="F5395" s="1">
        <v>39.5398</v>
      </c>
      <c r="G5395" s="1">
        <v>-119.81399999999999</v>
      </c>
      <c r="H5395" s="1" t="s">
        <v>2</v>
      </c>
      <c r="I5395" s="1">
        <f>3958.756*ACOS(COS(RADIANS(90-C5395))*COS(RADIANS(90-F5395))+SIN(RADIANS(90-C5395))*SIN(RADIANS(90-F5395))*COS(RADIANS(D5395-G5395)))</f>
        <v>482.18765618148274</v>
      </c>
      <c r="J5395" s="1">
        <f>I5395/A5395</f>
        <v>3.7758226538047576E-3</v>
      </c>
      <c r="K5395" s="1"/>
    </row>
    <row r="5396" spans="1:11">
      <c r="A5396" s="1">
        <v>128064</v>
      </c>
      <c r="B5396" s="2" t="s">
        <v>35</v>
      </c>
      <c r="C5396" s="1">
        <v>32.877000000000002</v>
      </c>
      <c r="D5396" s="1">
        <v>-117.23699999999999</v>
      </c>
      <c r="E5396" t="s">
        <v>24</v>
      </c>
      <c r="F5396" s="1">
        <v>39.5398</v>
      </c>
      <c r="G5396" s="1">
        <v>-119.81399999999999</v>
      </c>
      <c r="H5396" s="1" t="s">
        <v>2</v>
      </c>
      <c r="I5396" s="1">
        <f>3958.756*ACOS(COS(RADIANS(90-C5396))*COS(RADIANS(90-F5396))+SIN(RADIANS(90-C5396))*SIN(RADIANS(90-F5396))*COS(RADIANS(D5396-G5396)))</f>
        <v>482.18765618148274</v>
      </c>
      <c r="J5396" s="1">
        <f>I5396/A5396</f>
        <v>3.7652084596879899E-3</v>
      </c>
      <c r="K5396" s="1"/>
    </row>
    <row r="5397" spans="1:11">
      <c r="A5397" s="1">
        <v>128658</v>
      </c>
      <c r="B5397" s="2" t="s">
        <v>35</v>
      </c>
      <c r="C5397" s="1">
        <v>32.877000000000002</v>
      </c>
      <c r="D5397" s="1">
        <v>-117.23699999999999</v>
      </c>
      <c r="E5397" t="s">
        <v>26</v>
      </c>
      <c r="F5397" s="1">
        <v>39.5398</v>
      </c>
      <c r="G5397" s="1">
        <v>-119.81399999999999</v>
      </c>
      <c r="H5397" s="1" t="s">
        <v>2</v>
      </c>
      <c r="I5397" s="1">
        <f>3958.756*ACOS(COS(RADIANS(90-C5397))*COS(RADIANS(90-F5397))+SIN(RADIANS(90-C5397))*SIN(RADIANS(90-F5397))*COS(RADIANS(D5397-G5397)))</f>
        <v>482.18765618148274</v>
      </c>
      <c r="J5397" s="1">
        <f>I5397/A5397</f>
        <v>3.7478249015333886E-3</v>
      </c>
      <c r="K5397" s="1"/>
    </row>
    <row r="5398" spans="1:11">
      <c r="A5398" s="1">
        <v>1</v>
      </c>
      <c r="B5398" s="2" t="s">
        <v>0</v>
      </c>
      <c r="C5398" s="1">
        <v>40.350200000000001</v>
      </c>
      <c r="D5398" s="1">
        <v>-74.6524</v>
      </c>
      <c r="E5398" t="s">
        <v>1</v>
      </c>
      <c r="F5398" s="1">
        <v>42.247700000000002</v>
      </c>
      <c r="G5398" s="1">
        <v>-83.622600000000006</v>
      </c>
      <c r="H5398" s="1" t="s">
        <v>2</v>
      </c>
      <c r="I5398" s="1">
        <f>3958.756*ACOS(COS(RADIANS(90-C5398))*COS(RADIANS(90-F5398))+SIN(RADIANS(90-C5398))*SIN(RADIANS(90-F5398))*COS(RADIANS(D5398-G5398)))</f>
        <v>483.46441824178504</v>
      </c>
      <c r="J5398" s="1">
        <f>I5398/A5398</f>
        <v>483.46441824178504</v>
      </c>
      <c r="K5398" s="1"/>
    </row>
    <row r="5399" spans="1:11">
      <c r="A5399" s="1">
        <v>4</v>
      </c>
      <c r="B5399" s="2" t="s">
        <v>0</v>
      </c>
      <c r="C5399" s="1">
        <v>40.350200000000001</v>
      </c>
      <c r="D5399" s="1">
        <v>-74.6524</v>
      </c>
      <c r="E5399" t="s">
        <v>1</v>
      </c>
      <c r="F5399" s="1">
        <v>42.247700000000002</v>
      </c>
      <c r="G5399" s="1">
        <v>-83.622600000000006</v>
      </c>
      <c r="H5399" s="1" t="s">
        <v>2</v>
      </c>
      <c r="I5399" s="1">
        <f>3958.756*ACOS(COS(RADIANS(90-C5399))*COS(RADIANS(90-F5399))+SIN(RADIANS(90-C5399))*SIN(RADIANS(90-F5399))*COS(RADIANS(D5399-G5399)))</f>
        <v>483.46441824178504</v>
      </c>
      <c r="J5399" s="1">
        <f>I5399/A5399</f>
        <v>120.86610456044626</v>
      </c>
      <c r="K5399" s="1"/>
    </row>
    <row r="5400" spans="1:11">
      <c r="A5400" s="1">
        <v>41</v>
      </c>
      <c r="B5400" s="2" t="s">
        <v>1</v>
      </c>
      <c r="C5400" s="1">
        <v>42.247700000000002</v>
      </c>
      <c r="D5400" s="1">
        <v>-83.622600000000006</v>
      </c>
      <c r="E5400" t="s">
        <v>0</v>
      </c>
      <c r="F5400" s="1">
        <v>40.350200000000001</v>
      </c>
      <c r="G5400" s="1">
        <v>-74.6524</v>
      </c>
      <c r="H5400" s="1" t="s">
        <v>2</v>
      </c>
      <c r="I5400" s="1">
        <f>3958.756*ACOS(COS(RADIANS(90-C5400))*COS(RADIANS(90-F5400))+SIN(RADIANS(90-C5400))*SIN(RADIANS(90-F5400))*COS(RADIANS(D5400-G5400)))</f>
        <v>483.46441824178504</v>
      </c>
      <c r="J5400" s="1">
        <f>I5400/A5400</f>
        <v>11.791815079067927</v>
      </c>
      <c r="K5400" s="1"/>
    </row>
    <row r="5401" spans="1:11">
      <c r="A5401" s="1">
        <v>41</v>
      </c>
      <c r="B5401" s="2" t="s">
        <v>1</v>
      </c>
      <c r="C5401" s="1">
        <v>42.247700000000002</v>
      </c>
      <c r="D5401" s="1">
        <v>-83.622600000000006</v>
      </c>
      <c r="E5401" t="s">
        <v>0</v>
      </c>
      <c r="F5401" s="1">
        <v>40.350200000000001</v>
      </c>
      <c r="G5401" s="1">
        <v>-74.6524</v>
      </c>
      <c r="H5401" s="1" t="s">
        <v>2</v>
      </c>
      <c r="I5401" s="1">
        <f>3958.756*ACOS(COS(RADIANS(90-C5401))*COS(RADIANS(90-F5401))+SIN(RADIANS(90-C5401))*SIN(RADIANS(90-F5401))*COS(RADIANS(D5401-G5401)))</f>
        <v>483.46441824178504</v>
      </c>
      <c r="J5401" s="1">
        <f>I5401/A5401</f>
        <v>11.791815079067927</v>
      </c>
      <c r="K5401" s="1"/>
    </row>
    <row r="5402" spans="1:11">
      <c r="A5402" s="1">
        <v>50</v>
      </c>
      <c r="B5402" s="2" t="s">
        <v>1</v>
      </c>
      <c r="C5402" s="1">
        <v>42.247700000000002</v>
      </c>
      <c r="D5402" s="1">
        <v>-83.622600000000006</v>
      </c>
      <c r="E5402" t="s">
        <v>0</v>
      </c>
      <c r="F5402" s="1">
        <v>40.350200000000001</v>
      </c>
      <c r="G5402" s="1">
        <v>-74.6524</v>
      </c>
      <c r="H5402" s="1" t="s">
        <v>2</v>
      </c>
      <c r="I5402" s="1">
        <f>3958.756*ACOS(COS(RADIANS(90-C5402))*COS(RADIANS(90-F5402))+SIN(RADIANS(90-C5402))*SIN(RADIANS(90-F5402))*COS(RADIANS(D5402-G5402)))</f>
        <v>483.46441824178504</v>
      </c>
      <c r="J5402" s="1">
        <f>I5402/A5402</f>
        <v>9.6692883648357011</v>
      </c>
      <c r="K5402" s="1"/>
    </row>
    <row r="5403" spans="1:11">
      <c r="A5403" s="1">
        <v>50</v>
      </c>
      <c r="B5403" s="2" t="s">
        <v>1</v>
      </c>
      <c r="C5403" s="1">
        <v>42.247700000000002</v>
      </c>
      <c r="D5403" s="1">
        <v>-83.622600000000006</v>
      </c>
      <c r="E5403" t="s">
        <v>0</v>
      </c>
      <c r="F5403" s="1">
        <v>40.350200000000001</v>
      </c>
      <c r="G5403" s="1">
        <v>-74.6524</v>
      </c>
      <c r="H5403" s="1" t="s">
        <v>2</v>
      </c>
      <c r="I5403" s="1">
        <f>3958.756*ACOS(COS(RADIANS(90-C5403))*COS(RADIANS(90-F5403))+SIN(RADIANS(90-C5403))*SIN(RADIANS(90-F5403))*COS(RADIANS(D5403-G5403)))</f>
        <v>483.46441824178504</v>
      </c>
      <c r="J5403" s="1">
        <f>I5403/A5403</f>
        <v>9.6692883648357011</v>
      </c>
      <c r="K5403" s="1"/>
    </row>
    <row r="5404" spans="1:11">
      <c r="A5404" s="1">
        <v>114</v>
      </c>
      <c r="B5404" s="2" t="s">
        <v>1</v>
      </c>
      <c r="C5404" s="1">
        <v>42.247700000000002</v>
      </c>
      <c r="D5404" s="1">
        <v>-83.622600000000006</v>
      </c>
      <c r="E5404" t="s">
        <v>0</v>
      </c>
      <c r="F5404" s="1">
        <v>40.350200000000001</v>
      </c>
      <c r="G5404" s="1">
        <v>-74.6524</v>
      </c>
      <c r="H5404" s="1" t="s">
        <v>2</v>
      </c>
      <c r="I5404" s="1">
        <f>3958.756*ACOS(COS(RADIANS(90-C5404))*COS(RADIANS(90-F5404))+SIN(RADIANS(90-C5404))*SIN(RADIANS(90-F5404))*COS(RADIANS(D5404-G5404)))</f>
        <v>483.46441824178504</v>
      </c>
      <c r="J5404" s="1">
        <f>I5404/A5404</f>
        <v>4.2409159494893425</v>
      </c>
      <c r="K5404" s="1"/>
    </row>
    <row r="5405" spans="1:11">
      <c r="A5405" s="1">
        <v>114</v>
      </c>
      <c r="B5405" s="2" t="s">
        <v>1</v>
      </c>
      <c r="C5405" s="1">
        <v>42.247700000000002</v>
      </c>
      <c r="D5405" s="1">
        <v>-83.622600000000006</v>
      </c>
      <c r="E5405" t="s">
        <v>0</v>
      </c>
      <c r="F5405" s="1">
        <v>40.350200000000001</v>
      </c>
      <c r="G5405" s="1">
        <v>-74.6524</v>
      </c>
      <c r="H5405" s="1" t="s">
        <v>2</v>
      </c>
      <c r="I5405" s="1">
        <f>3958.756*ACOS(COS(RADIANS(90-C5405))*COS(RADIANS(90-F5405))+SIN(RADIANS(90-C5405))*SIN(RADIANS(90-F5405))*COS(RADIANS(D5405-G5405)))</f>
        <v>483.46441824178504</v>
      </c>
      <c r="J5405" s="1">
        <f>I5405/A5405</f>
        <v>4.2409159494893425</v>
      </c>
      <c r="K5405" s="1"/>
    </row>
    <row r="5406" spans="1:11">
      <c r="A5406" s="1">
        <v>459</v>
      </c>
      <c r="B5406" s="2" t="s">
        <v>1</v>
      </c>
      <c r="C5406" s="1">
        <v>42.247700000000002</v>
      </c>
      <c r="D5406" s="1">
        <v>-83.622600000000006</v>
      </c>
      <c r="E5406" t="s">
        <v>0</v>
      </c>
      <c r="F5406" s="1">
        <v>40.350200000000001</v>
      </c>
      <c r="G5406" s="1">
        <v>-74.6524</v>
      </c>
      <c r="H5406" s="1" t="s">
        <v>2</v>
      </c>
      <c r="I5406" s="1">
        <f>3958.756*ACOS(COS(RADIANS(90-C5406))*COS(RADIANS(90-F5406))+SIN(RADIANS(90-C5406))*SIN(RADIANS(90-F5406))*COS(RADIANS(D5406-G5406)))</f>
        <v>483.46441824178504</v>
      </c>
      <c r="J5406" s="1">
        <f>I5406/A5406</f>
        <v>1.0532993861476798</v>
      </c>
      <c r="K5406" s="1"/>
    </row>
    <row r="5407" spans="1:11">
      <c r="A5407" s="1">
        <v>459</v>
      </c>
      <c r="B5407" s="2" t="s">
        <v>1</v>
      </c>
      <c r="C5407" s="1">
        <v>42.247700000000002</v>
      </c>
      <c r="D5407" s="1">
        <v>-83.622600000000006</v>
      </c>
      <c r="E5407" t="s">
        <v>0</v>
      </c>
      <c r="F5407" s="1">
        <v>40.350200000000001</v>
      </c>
      <c r="G5407" s="1">
        <v>-74.6524</v>
      </c>
      <c r="H5407" s="1" t="s">
        <v>2</v>
      </c>
      <c r="I5407" s="1">
        <f>3958.756*ACOS(COS(RADIANS(90-C5407))*COS(RADIANS(90-F5407))+SIN(RADIANS(90-C5407))*SIN(RADIANS(90-F5407))*COS(RADIANS(D5407-G5407)))</f>
        <v>483.46441824178504</v>
      </c>
      <c r="J5407" s="1">
        <f>I5407/A5407</f>
        <v>1.0532993861476798</v>
      </c>
      <c r="K5407" s="1"/>
    </row>
    <row r="5408" spans="1:11">
      <c r="A5408" s="1">
        <v>517</v>
      </c>
      <c r="B5408" s="2" t="s">
        <v>1</v>
      </c>
      <c r="C5408" s="1">
        <v>42.247700000000002</v>
      </c>
      <c r="D5408" s="1">
        <v>-83.622600000000006</v>
      </c>
      <c r="E5408" t="s">
        <v>0</v>
      </c>
      <c r="F5408" s="1">
        <v>40.350200000000001</v>
      </c>
      <c r="G5408" s="1">
        <v>-74.6524</v>
      </c>
      <c r="H5408" s="1" t="s">
        <v>2</v>
      </c>
      <c r="I5408" s="1">
        <f>3958.756*ACOS(COS(RADIANS(90-C5408))*COS(RADIANS(90-F5408))+SIN(RADIANS(90-C5408))*SIN(RADIANS(90-F5408))*COS(RADIANS(D5408-G5408)))</f>
        <v>483.46441824178504</v>
      </c>
      <c r="J5408" s="1">
        <f>I5408/A5408</f>
        <v>0.93513427126070603</v>
      </c>
      <c r="K5408" s="1"/>
    </row>
    <row r="5409" spans="1:11">
      <c r="A5409" s="1">
        <v>517</v>
      </c>
      <c r="B5409" s="2" t="s">
        <v>1</v>
      </c>
      <c r="C5409" s="1">
        <v>42.247700000000002</v>
      </c>
      <c r="D5409" s="1">
        <v>-83.622600000000006</v>
      </c>
      <c r="E5409" t="s">
        <v>0</v>
      </c>
      <c r="F5409" s="1">
        <v>40.350200000000001</v>
      </c>
      <c r="G5409" s="1">
        <v>-74.6524</v>
      </c>
      <c r="H5409" s="1" t="s">
        <v>2</v>
      </c>
      <c r="I5409" s="1">
        <f>3958.756*ACOS(COS(RADIANS(90-C5409))*COS(RADIANS(90-F5409))+SIN(RADIANS(90-C5409))*SIN(RADIANS(90-F5409))*COS(RADIANS(D5409-G5409)))</f>
        <v>483.46441824178504</v>
      </c>
      <c r="J5409" s="1">
        <f>I5409/A5409</f>
        <v>0.93513427126070603</v>
      </c>
      <c r="K5409" s="1"/>
    </row>
    <row r="5410" spans="1:11">
      <c r="A5410" s="1">
        <v>570</v>
      </c>
      <c r="B5410" s="2" t="s">
        <v>1</v>
      </c>
      <c r="C5410" s="1">
        <v>42.247700000000002</v>
      </c>
      <c r="D5410" s="1">
        <v>-83.622600000000006</v>
      </c>
      <c r="E5410" t="s">
        <v>0</v>
      </c>
      <c r="F5410" s="1">
        <v>40.350200000000001</v>
      </c>
      <c r="G5410" s="1">
        <v>-74.6524</v>
      </c>
      <c r="H5410" s="1" t="s">
        <v>2</v>
      </c>
      <c r="I5410" s="1">
        <f>3958.756*ACOS(COS(RADIANS(90-C5410))*COS(RADIANS(90-F5410))+SIN(RADIANS(90-C5410))*SIN(RADIANS(90-F5410))*COS(RADIANS(D5410-G5410)))</f>
        <v>483.46441824178504</v>
      </c>
      <c r="J5410" s="1">
        <f>I5410/A5410</f>
        <v>0.84818318989786845</v>
      </c>
      <c r="K5410" s="1"/>
    </row>
    <row r="5411" spans="1:11">
      <c r="A5411" s="1">
        <v>570</v>
      </c>
      <c r="B5411" s="2" t="s">
        <v>1</v>
      </c>
      <c r="C5411" s="1">
        <v>42.247700000000002</v>
      </c>
      <c r="D5411" s="1">
        <v>-83.622600000000006</v>
      </c>
      <c r="E5411" t="s">
        <v>0</v>
      </c>
      <c r="F5411" s="1">
        <v>40.350200000000001</v>
      </c>
      <c r="G5411" s="1">
        <v>-74.6524</v>
      </c>
      <c r="H5411" s="1" t="s">
        <v>2</v>
      </c>
      <c r="I5411" s="1">
        <f>3958.756*ACOS(COS(RADIANS(90-C5411))*COS(RADIANS(90-F5411))+SIN(RADIANS(90-C5411))*SIN(RADIANS(90-F5411))*COS(RADIANS(D5411-G5411)))</f>
        <v>483.46441824178504</v>
      </c>
      <c r="J5411" s="1">
        <f>I5411/A5411</f>
        <v>0.84818318989786845</v>
      </c>
      <c r="K5411" s="1"/>
    </row>
    <row r="5412" spans="1:11">
      <c r="A5412" s="1">
        <v>692</v>
      </c>
      <c r="B5412" s="2" t="s">
        <v>1</v>
      </c>
      <c r="C5412" s="1">
        <v>42.247700000000002</v>
      </c>
      <c r="D5412" s="1">
        <v>-83.622600000000006</v>
      </c>
      <c r="E5412" t="s">
        <v>0</v>
      </c>
      <c r="F5412" s="1">
        <v>40.350200000000001</v>
      </c>
      <c r="G5412" s="1">
        <v>-74.6524</v>
      </c>
      <c r="H5412" s="1" t="s">
        <v>2</v>
      </c>
      <c r="I5412" s="1">
        <f>3958.756*ACOS(COS(RADIANS(90-C5412))*COS(RADIANS(90-F5412))+SIN(RADIANS(90-C5412))*SIN(RADIANS(90-F5412))*COS(RADIANS(D5412-G5412)))</f>
        <v>483.46441824178504</v>
      </c>
      <c r="J5412" s="1">
        <f>I5412/A5412</f>
        <v>0.69864800323957377</v>
      </c>
      <c r="K5412" s="1"/>
    </row>
    <row r="5413" spans="1:11">
      <c r="A5413" s="1">
        <v>692</v>
      </c>
      <c r="B5413" s="2" t="s">
        <v>1</v>
      </c>
      <c r="C5413" s="1">
        <v>42.247700000000002</v>
      </c>
      <c r="D5413" s="1">
        <v>-83.622600000000006</v>
      </c>
      <c r="E5413" t="s">
        <v>0</v>
      </c>
      <c r="F5413" s="1">
        <v>40.350200000000001</v>
      </c>
      <c r="G5413" s="1">
        <v>-74.6524</v>
      </c>
      <c r="H5413" s="1" t="s">
        <v>2</v>
      </c>
      <c r="I5413" s="1">
        <f>3958.756*ACOS(COS(RADIANS(90-C5413))*COS(RADIANS(90-F5413))+SIN(RADIANS(90-C5413))*SIN(RADIANS(90-F5413))*COS(RADIANS(D5413-G5413)))</f>
        <v>483.46441824178504</v>
      </c>
      <c r="J5413" s="1">
        <f>I5413/A5413</f>
        <v>0.69864800323957377</v>
      </c>
      <c r="K5413" s="1"/>
    </row>
    <row r="5414" spans="1:11">
      <c r="A5414" s="1">
        <v>769</v>
      </c>
      <c r="B5414" s="2" t="s">
        <v>1</v>
      </c>
      <c r="C5414" s="1">
        <v>42.247700000000002</v>
      </c>
      <c r="D5414" s="1">
        <v>-83.622600000000006</v>
      </c>
      <c r="E5414" t="s">
        <v>0</v>
      </c>
      <c r="F5414" s="1">
        <v>40.350200000000001</v>
      </c>
      <c r="G5414" s="1">
        <v>-74.6524</v>
      </c>
      <c r="H5414" s="1" t="s">
        <v>2</v>
      </c>
      <c r="I5414" s="1">
        <f>3958.756*ACOS(COS(RADIANS(90-C5414))*COS(RADIANS(90-F5414))+SIN(RADIANS(90-C5414))*SIN(RADIANS(90-F5414))*COS(RADIANS(D5414-G5414)))</f>
        <v>483.46441824178504</v>
      </c>
      <c r="J5414" s="1">
        <f>I5414/A5414</f>
        <v>0.62869235141974644</v>
      </c>
      <c r="K5414" s="1"/>
    </row>
    <row r="5415" spans="1:11">
      <c r="A5415" s="1">
        <v>769</v>
      </c>
      <c r="B5415" s="2" t="s">
        <v>1</v>
      </c>
      <c r="C5415" s="1">
        <v>42.247700000000002</v>
      </c>
      <c r="D5415" s="1">
        <v>-83.622600000000006</v>
      </c>
      <c r="E5415" t="s">
        <v>0</v>
      </c>
      <c r="F5415" s="1">
        <v>40.350200000000001</v>
      </c>
      <c r="G5415" s="1">
        <v>-74.6524</v>
      </c>
      <c r="H5415" s="1" t="s">
        <v>2</v>
      </c>
      <c r="I5415" s="1">
        <f>3958.756*ACOS(COS(RADIANS(90-C5415))*COS(RADIANS(90-F5415))+SIN(RADIANS(90-C5415))*SIN(RADIANS(90-F5415))*COS(RADIANS(D5415-G5415)))</f>
        <v>483.46441824178504</v>
      </c>
      <c r="J5415" s="1">
        <f>I5415/A5415</f>
        <v>0.62869235141974644</v>
      </c>
      <c r="K5415" s="1"/>
    </row>
    <row r="5416" spans="1:11">
      <c r="A5416" s="1">
        <v>806</v>
      </c>
      <c r="B5416" s="2" t="s">
        <v>1</v>
      </c>
      <c r="C5416" s="1">
        <v>42.247700000000002</v>
      </c>
      <c r="D5416" s="1">
        <v>-83.622600000000006</v>
      </c>
      <c r="E5416" t="s">
        <v>0</v>
      </c>
      <c r="F5416" s="1">
        <v>40.350200000000001</v>
      </c>
      <c r="G5416" s="1">
        <v>-74.6524</v>
      </c>
      <c r="H5416" s="1" t="s">
        <v>2</v>
      </c>
      <c r="I5416" s="1">
        <f>3958.756*ACOS(COS(RADIANS(90-C5416))*COS(RADIANS(90-F5416))+SIN(RADIANS(90-C5416))*SIN(RADIANS(90-F5416))*COS(RADIANS(D5416-G5416)))</f>
        <v>483.46441824178504</v>
      </c>
      <c r="J5416" s="1">
        <f>I5416/A5416</f>
        <v>0.59983178441908813</v>
      </c>
      <c r="K5416" s="1"/>
    </row>
    <row r="5417" spans="1:11">
      <c r="A5417" s="1">
        <v>806</v>
      </c>
      <c r="B5417" s="2" t="s">
        <v>1</v>
      </c>
      <c r="C5417" s="1">
        <v>42.247700000000002</v>
      </c>
      <c r="D5417" s="1">
        <v>-83.622600000000006</v>
      </c>
      <c r="E5417" t="s">
        <v>0</v>
      </c>
      <c r="F5417" s="1">
        <v>40.350200000000001</v>
      </c>
      <c r="G5417" s="1">
        <v>-74.6524</v>
      </c>
      <c r="H5417" s="1" t="s">
        <v>2</v>
      </c>
      <c r="I5417" s="1">
        <f>3958.756*ACOS(COS(RADIANS(90-C5417))*COS(RADIANS(90-F5417))+SIN(RADIANS(90-C5417))*SIN(RADIANS(90-F5417))*COS(RADIANS(D5417-G5417)))</f>
        <v>483.46441824178504</v>
      </c>
      <c r="J5417" s="1">
        <f>I5417/A5417</f>
        <v>0.59983178441908813</v>
      </c>
      <c r="K5417" s="1"/>
    </row>
    <row r="5418" spans="1:11">
      <c r="A5418" s="1">
        <v>835</v>
      </c>
      <c r="B5418" s="2" t="s">
        <v>1</v>
      </c>
      <c r="C5418" s="1">
        <v>42.247700000000002</v>
      </c>
      <c r="D5418" s="1">
        <v>-83.622600000000006</v>
      </c>
      <c r="E5418" t="s">
        <v>0</v>
      </c>
      <c r="F5418" s="1">
        <v>40.350200000000001</v>
      </c>
      <c r="G5418" s="1">
        <v>-74.6524</v>
      </c>
      <c r="H5418" s="1" t="s">
        <v>2</v>
      </c>
      <c r="I5418" s="1">
        <f>3958.756*ACOS(COS(RADIANS(90-C5418))*COS(RADIANS(90-F5418))+SIN(RADIANS(90-C5418))*SIN(RADIANS(90-F5418))*COS(RADIANS(D5418-G5418)))</f>
        <v>483.46441824178504</v>
      </c>
      <c r="J5418" s="1">
        <f>I5418/A5418</f>
        <v>0.57899930328357485</v>
      </c>
      <c r="K5418" s="1"/>
    </row>
    <row r="5419" spans="1:11">
      <c r="A5419" s="1">
        <v>835</v>
      </c>
      <c r="B5419" s="2" t="s">
        <v>1</v>
      </c>
      <c r="C5419" s="1">
        <v>42.247700000000002</v>
      </c>
      <c r="D5419" s="1">
        <v>-83.622600000000006</v>
      </c>
      <c r="E5419" t="s">
        <v>0</v>
      </c>
      <c r="F5419" s="1">
        <v>40.350200000000001</v>
      </c>
      <c r="G5419" s="1">
        <v>-74.6524</v>
      </c>
      <c r="H5419" s="1" t="s">
        <v>2</v>
      </c>
      <c r="I5419" s="1">
        <f>3958.756*ACOS(COS(RADIANS(90-C5419))*COS(RADIANS(90-F5419))+SIN(RADIANS(90-C5419))*SIN(RADIANS(90-F5419))*COS(RADIANS(D5419-G5419)))</f>
        <v>483.46441824178504</v>
      </c>
      <c r="J5419" s="1">
        <f>I5419/A5419</f>
        <v>0.57899930328357485</v>
      </c>
      <c r="K5419" s="1"/>
    </row>
    <row r="5420" spans="1:11">
      <c r="A5420" s="1">
        <v>905</v>
      </c>
      <c r="B5420" s="2" t="s">
        <v>0</v>
      </c>
      <c r="C5420" s="1">
        <v>40.350200000000001</v>
      </c>
      <c r="D5420" s="1">
        <v>-74.6524</v>
      </c>
      <c r="E5420" t="s">
        <v>1</v>
      </c>
      <c r="F5420" s="1">
        <v>42.247700000000002</v>
      </c>
      <c r="G5420" s="1">
        <v>-83.622600000000006</v>
      </c>
      <c r="H5420" s="1" t="s">
        <v>2</v>
      </c>
      <c r="I5420" s="1">
        <f>3958.756*ACOS(COS(RADIANS(90-C5420))*COS(RADIANS(90-F5420))+SIN(RADIANS(90-C5420))*SIN(RADIANS(90-F5420))*COS(RADIANS(D5420-G5420)))</f>
        <v>483.46441824178504</v>
      </c>
      <c r="J5420" s="1">
        <f>I5420/A5420</f>
        <v>0.53421482678650278</v>
      </c>
      <c r="K5420" s="1"/>
    </row>
    <row r="5421" spans="1:11">
      <c r="A5421" s="1">
        <v>912</v>
      </c>
      <c r="B5421" s="2" t="s">
        <v>1</v>
      </c>
      <c r="C5421" s="1">
        <v>42.247700000000002</v>
      </c>
      <c r="D5421" s="1">
        <v>-83.622600000000006</v>
      </c>
      <c r="E5421" t="s">
        <v>0</v>
      </c>
      <c r="F5421" s="1">
        <v>40.350200000000001</v>
      </c>
      <c r="G5421" s="1">
        <v>-74.6524</v>
      </c>
      <c r="H5421" s="1" t="s">
        <v>2</v>
      </c>
      <c r="I5421" s="1">
        <f>3958.756*ACOS(COS(RADIANS(90-C5421))*COS(RADIANS(90-F5421))+SIN(RADIANS(90-C5421))*SIN(RADIANS(90-F5421))*COS(RADIANS(D5421-G5421)))</f>
        <v>483.46441824178504</v>
      </c>
      <c r="J5421" s="1">
        <f>I5421/A5421</f>
        <v>0.53011449368616781</v>
      </c>
      <c r="K5421" s="1"/>
    </row>
    <row r="5422" spans="1:11">
      <c r="A5422" s="1">
        <v>912</v>
      </c>
      <c r="B5422" s="2" t="s">
        <v>1</v>
      </c>
      <c r="C5422" s="1">
        <v>42.247700000000002</v>
      </c>
      <c r="D5422" s="1">
        <v>-83.622600000000006</v>
      </c>
      <c r="E5422" t="s">
        <v>0</v>
      </c>
      <c r="F5422" s="1">
        <v>40.350200000000001</v>
      </c>
      <c r="G5422" s="1">
        <v>-74.6524</v>
      </c>
      <c r="H5422" s="1" t="s">
        <v>2</v>
      </c>
      <c r="I5422" s="1">
        <f>3958.756*ACOS(COS(RADIANS(90-C5422))*COS(RADIANS(90-F5422))+SIN(RADIANS(90-C5422))*SIN(RADIANS(90-F5422))*COS(RADIANS(D5422-G5422)))</f>
        <v>483.46441824178504</v>
      </c>
      <c r="J5422" s="1">
        <f>I5422/A5422</f>
        <v>0.53011449368616781</v>
      </c>
      <c r="K5422" s="1"/>
    </row>
    <row r="5423" spans="1:11">
      <c r="A5423" s="1">
        <v>1413</v>
      </c>
      <c r="B5423" s="2" t="s">
        <v>1</v>
      </c>
      <c r="C5423" s="1">
        <v>42.247700000000002</v>
      </c>
      <c r="D5423" s="1">
        <v>-83.622600000000006</v>
      </c>
      <c r="E5423" t="s">
        <v>0</v>
      </c>
      <c r="F5423" s="1">
        <v>40.350200000000001</v>
      </c>
      <c r="G5423" s="1">
        <v>-74.6524</v>
      </c>
      <c r="H5423" s="1" t="s">
        <v>2</v>
      </c>
      <c r="I5423" s="1">
        <f>3958.756*ACOS(COS(RADIANS(90-C5423))*COS(RADIANS(90-F5423))+SIN(RADIANS(90-C5423))*SIN(RADIANS(90-F5423))*COS(RADIANS(D5423-G5423)))</f>
        <v>483.46441824178504</v>
      </c>
      <c r="J5423" s="1">
        <f>I5423/A5423</f>
        <v>0.34215457766580681</v>
      </c>
      <c r="K5423" s="1"/>
    </row>
    <row r="5424" spans="1:11">
      <c r="A5424" s="1">
        <v>1413</v>
      </c>
      <c r="B5424" s="2" t="s">
        <v>1</v>
      </c>
      <c r="C5424" s="1">
        <v>42.247700000000002</v>
      </c>
      <c r="D5424" s="1">
        <v>-83.622600000000006</v>
      </c>
      <c r="E5424" t="s">
        <v>0</v>
      </c>
      <c r="F5424" s="1">
        <v>40.350200000000001</v>
      </c>
      <c r="G5424" s="1">
        <v>-74.6524</v>
      </c>
      <c r="H5424" s="1" t="s">
        <v>2</v>
      </c>
      <c r="I5424" s="1">
        <f>3958.756*ACOS(COS(RADIANS(90-C5424))*COS(RADIANS(90-F5424))+SIN(RADIANS(90-C5424))*SIN(RADIANS(90-F5424))*COS(RADIANS(D5424-G5424)))</f>
        <v>483.46441824178504</v>
      </c>
      <c r="J5424" s="1">
        <f>I5424/A5424</f>
        <v>0.34215457766580681</v>
      </c>
      <c r="K5424" s="1"/>
    </row>
    <row r="5425" spans="1:11">
      <c r="A5425" s="1">
        <v>1490</v>
      </c>
      <c r="B5425" s="2" t="s">
        <v>1</v>
      </c>
      <c r="C5425" s="1">
        <v>42.247700000000002</v>
      </c>
      <c r="D5425" s="1">
        <v>-83.622600000000006</v>
      </c>
      <c r="E5425" t="s">
        <v>0</v>
      </c>
      <c r="F5425" s="1">
        <v>40.350200000000001</v>
      </c>
      <c r="G5425" s="1">
        <v>-74.6524</v>
      </c>
      <c r="H5425" s="1" t="s">
        <v>2</v>
      </c>
      <c r="I5425" s="1">
        <f>3958.756*ACOS(COS(RADIANS(90-C5425))*COS(RADIANS(90-F5425))+SIN(RADIANS(90-C5425))*SIN(RADIANS(90-F5425))*COS(RADIANS(D5425-G5425)))</f>
        <v>483.46441824178504</v>
      </c>
      <c r="J5425" s="1">
        <f>I5425/A5425</f>
        <v>0.3244727639206611</v>
      </c>
      <c r="K5425" s="1"/>
    </row>
    <row r="5426" spans="1:11">
      <c r="A5426" s="1">
        <v>1490</v>
      </c>
      <c r="B5426" s="2" t="s">
        <v>1</v>
      </c>
      <c r="C5426" s="1">
        <v>42.247700000000002</v>
      </c>
      <c r="D5426" s="1">
        <v>-83.622600000000006</v>
      </c>
      <c r="E5426" t="s">
        <v>0</v>
      </c>
      <c r="F5426" s="1">
        <v>40.350200000000001</v>
      </c>
      <c r="G5426" s="1">
        <v>-74.6524</v>
      </c>
      <c r="H5426" s="1" t="s">
        <v>2</v>
      </c>
      <c r="I5426" s="1">
        <f>3958.756*ACOS(COS(RADIANS(90-C5426))*COS(RADIANS(90-F5426))+SIN(RADIANS(90-C5426))*SIN(RADIANS(90-F5426))*COS(RADIANS(D5426-G5426)))</f>
        <v>483.46441824178504</v>
      </c>
      <c r="J5426" s="1">
        <f>I5426/A5426</f>
        <v>0.3244727639206611</v>
      </c>
      <c r="K5426" s="1"/>
    </row>
    <row r="5427" spans="1:11">
      <c r="A5427" s="1">
        <v>15566</v>
      </c>
      <c r="B5427" s="2" t="s">
        <v>1</v>
      </c>
      <c r="C5427" s="1">
        <v>42.247700000000002</v>
      </c>
      <c r="D5427" s="1">
        <v>-83.622600000000006</v>
      </c>
      <c r="E5427" t="s">
        <v>0</v>
      </c>
      <c r="F5427" s="1">
        <v>40.350200000000001</v>
      </c>
      <c r="G5427" s="1">
        <v>-74.6524</v>
      </c>
      <c r="H5427" s="1" t="s">
        <v>2</v>
      </c>
      <c r="I5427" s="1">
        <f>3958.756*ACOS(COS(RADIANS(90-C5427))*COS(RADIANS(90-F5427))+SIN(RADIANS(90-C5427))*SIN(RADIANS(90-F5427))*COS(RADIANS(D5427-G5427)))</f>
        <v>483.46441824178504</v>
      </c>
      <c r="J5427" s="1">
        <f>I5427/A5427</f>
        <v>3.1059001557354814E-2</v>
      </c>
      <c r="K5427" s="1"/>
    </row>
    <row r="5428" spans="1:11">
      <c r="A5428" s="1">
        <v>28272</v>
      </c>
      <c r="B5428" s="2" t="s">
        <v>1</v>
      </c>
      <c r="C5428" s="1">
        <v>42.247700000000002</v>
      </c>
      <c r="D5428" s="1">
        <v>-83.622600000000006</v>
      </c>
      <c r="E5428" t="s">
        <v>0</v>
      </c>
      <c r="F5428" s="1">
        <v>40.350200000000001</v>
      </c>
      <c r="G5428" s="1">
        <v>-74.6524</v>
      </c>
      <c r="H5428" s="1" t="s">
        <v>2</v>
      </c>
      <c r="I5428" s="1">
        <f>3958.756*ACOS(COS(RADIANS(90-C5428))*COS(RADIANS(90-F5428))+SIN(RADIANS(90-C5428))*SIN(RADIANS(90-F5428))*COS(RADIANS(D5428-G5428)))</f>
        <v>483.46441824178504</v>
      </c>
      <c r="J5428" s="1">
        <f>I5428/A5428</f>
        <v>1.7100467538263477E-2</v>
      </c>
      <c r="K5428" s="1"/>
    </row>
    <row r="5429" spans="1:11">
      <c r="A5429" s="1">
        <v>29343</v>
      </c>
      <c r="B5429" s="2" t="s">
        <v>0</v>
      </c>
      <c r="C5429" s="1">
        <v>40.350200000000001</v>
      </c>
      <c r="D5429" s="1">
        <v>-74.6524</v>
      </c>
      <c r="E5429" t="s">
        <v>1</v>
      </c>
      <c r="F5429" s="1">
        <v>42.247700000000002</v>
      </c>
      <c r="G5429" s="1">
        <v>-83.622600000000006</v>
      </c>
      <c r="H5429" s="1" t="s">
        <v>2</v>
      </c>
      <c r="I5429" s="1">
        <f>3958.756*ACOS(COS(RADIANS(90-C5429))*COS(RADIANS(90-F5429))+SIN(RADIANS(90-C5429))*SIN(RADIANS(90-F5429))*COS(RADIANS(D5429-G5429)))</f>
        <v>483.46441824178504</v>
      </c>
      <c r="J5429" s="1">
        <f>I5429/A5429</f>
        <v>1.6476311837296292E-2</v>
      </c>
      <c r="K5429" s="1"/>
    </row>
    <row r="5430" spans="1:11">
      <c r="A5430" s="1">
        <v>34553</v>
      </c>
      <c r="B5430" s="2" t="s">
        <v>1</v>
      </c>
      <c r="C5430" s="1">
        <v>42.247700000000002</v>
      </c>
      <c r="D5430" s="1">
        <v>-83.622600000000006</v>
      </c>
      <c r="E5430" t="s">
        <v>0</v>
      </c>
      <c r="F5430" s="1">
        <v>40.350200000000001</v>
      </c>
      <c r="G5430" s="1">
        <v>-74.6524</v>
      </c>
      <c r="H5430" s="1" t="s">
        <v>2</v>
      </c>
      <c r="I5430" s="1">
        <f>3958.756*ACOS(COS(RADIANS(90-C5430))*COS(RADIANS(90-F5430))+SIN(RADIANS(90-C5430))*SIN(RADIANS(90-F5430))*COS(RADIANS(D5430-G5430)))</f>
        <v>483.46441824178504</v>
      </c>
      <c r="J5430" s="1">
        <f>I5430/A5430</f>
        <v>1.3991966493264986E-2</v>
      </c>
      <c r="K5430" s="1"/>
    </row>
    <row r="5431" spans="1:11">
      <c r="A5431" s="1">
        <v>43353</v>
      </c>
      <c r="B5431" s="2" t="s">
        <v>1</v>
      </c>
      <c r="C5431" s="1">
        <v>42.247700000000002</v>
      </c>
      <c r="D5431" s="1">
        <v>-83.622600000000006</v>
      </c>
      <c r="E5431" t="s">
        <v>0</v>
      </c>
      <c r="F5431" s="1">
        <v>40.350200000000001</v>
      </c>
      <c r="G5431" s="1">
        <v>-74.6524</v>
      </c>
      <c r="H5431" s="1" t="s">
        <v>2</v>
      </c>
      <c r="I5431" s="1">
        <f>3958.756*ACOS(COS(RADIANS(90-C5431))*COS(RADIANS(90-F5431))+SIN(RADIANS(90-C5431))*SIN(RADIANS(90-F5431))*COS(RADIANS(D5431-G5431)))</f>
        <v>483.46441824178504</v>
      </c>
      <c r="J5431" s="1">
        <f>I5431/A5431</f>
        <v>1.1151809984125322E-2</v>
      </c>
      <c r="K5431" s="1"/>
    </row>
    <row r="5432" spans="1:11">
      <c r="A5432" s="1">
        <v>1850</v>
      </c>
      <c r="B5432" s="2" t="s">
        <v>27</v>
      </c>
      <c r="C5432" s="1">
        <v>42.35</v>
      </c>
      <c r="D5432" s="1">
        <v>-71.099999999999994</v>
      </c>
      <c r="E5432" t="s">
        <v>16</v>
      </c>
      <c r="F5432" s="1">
        <v>40.26</v>
      </c>
      <c r="G5432" s="1">
        <v>-80</v>
      </c>
      <c r="H5432" s="1" t="s">
        <v>2</v>
      </c>
      <c r="I5432" s="1">
        <f>3958.756*ACOS(COS(RADIANS(90-C5432))*COS(RADIANS(90-F5432))+SIN(RADIANS(90-C5432))*SIN(RADIANS(90-F5432))*COS(RADIANS(D5432-G5432)))</f>
        <v>483.71032764531498</v>
      </c>
      <c r="J5432" s="1">
        <f>I5432/A5432</f>
        <v>0.26146504197044051</v>
      </c>
      <c r="K5432" s="1"/>
    </row>
    <row r="5433" spans="1:11">
      <c r="A5433" s="1">
        <v>1850</v>
      </c>
      <c r="B5433" s="2" t="s">
        <v>27</v>
      </c>
      <c r="C5433" s="1">
        <v>42.35</v>
      </c>
      <c r="D5433" s="1">
        <v>-71.099999999999994</v>
      </c>
      <c r="E5433" t="s">
        <v>16</v>
      </c>
      <c r="F5433" s="1">
        <v>40.26</v>
      </c>
      <c r="G5433" s="1">
        <v>-80</v>
      </c>
      <c r="H5433" s="1" t="s">
        <v>2</v>
      </c>
      <c r="I5433" s="1">
        <f>3958.756*ACOS(COS(RADIANS(90-C5433))*COS(RADIANS(90-F5433))+SIN(RADIANS(90-C5433))*SIN(RADIANS(90-F5433))*COS(RADIANS(D5433-G5433)))</f>
        <v>483.71032764531498</v>
      </c>
      <c r="J5433" s="1">
        <f>I5433/A5433</f>
        <v>0.26146504197044051</v>
      </c>
      <c r="K5433" s="1"/>
    </row>
    <row r="5434" spans="1:11">
      <c r="A5434" s="1">
        <v>2396</v>
      </c>
      <c r="B5434" s="2" t="s">
        <v>27</v>
      </c>
      <c r="C5434" s="1">
        <v>42.35</v>
      </c>
      <c r="D5434" s="1">
        <v>-71.099999999999994</v>
      </c>
      <c r="E5434" t="s">
        <v>16</v>
      </c>
      <c r="F5434" s="1">
        <v>40.26</v>
      </c>
      <c r="G5434" s="1">
        <v>-80</v>
      </c>
      <c r="H5434" s="1" t="s">
        <v>2</v>
      </c>
      <c r="I5434" s="1">
        <f>3958.756*ACOS(COS(RADIANS(90-C5434))*COS(RADIANS(90-F5434))+SIN(RADIANS(90-C5434))*SIN(RADIANS(90-F5434))*COS(RADIANS(D5434-G5434)))</f>
        <v>483.71032764531498</v>
      </c>
      <c r="J5434" s="1">
        <f>I5434/A5434</f>
        <v>0.20188244058652544</v>
      </c>
      <c r="K5434" s="1"/>
    </row>
    <row r="5435" spans="1:11">
      <c r="A5435" s="1">
        <v>2396</v>
      </c>
      <c r="B5435" s="2" t="s">
        <v>27</v>
      </c>
      <c r="C5435" s="1">
        <v>42.35</v>
      </c>
      <c r="D5435" s="1">
        <v>-71.099999999999994</v>
      </c>
      <c r="E5435" t="s">
        <v>16</v>
      </c>
      <c r="F5435" s="1">
        <v>40.26</v>
      </c>
      <c r="G5435" s="1">
        <v>-80</v>
      </c>
      <c r="H5435" s="1" t="s">
        <v>2</v>
      </c>
      <c r="I5435" s="1">
        <f>3958.756*ACOS(COS(RADIANS(90-C5435))*COS(RADIANS(90-F5435))+SIN(RADIANS(90-C5435))*SIN(RADIANS(90-F5435))*COS(RADIANS(D5435-G5435)))</f>
        <v>483.71032764531498</v>
      </c>
      <c r="J5435" s="1">
        <f>I5435/A5435</f>
        <v>0.20188244058652544</v>
      </c>
      <c r="K5435" s="1"/>
    </row>
    <row r="5436" spans="1:11">
      <c r="A5436" s="1">
        <v>2663</v>
      </c>
      <c r="B5436" s="2" t="s">
        <v>27</v>
      </c>
      <c r="C5436" s="1">
        <v>42.35</v>
      </c>
      <c r="D5436" s="1">
        <v>-71.099999999999994</v>
      </c>
      <c r="E5436" t="s">
        <v>16</v>
      </c>
      <c r="F5436" s="1">
        <v>40.26</v>
      </c>
      <c r="G5436" s="1">
        <v>-80</v>
      </c>
      <c r="H5436" s="1" t="s">
        <v>2</v>
      </c>
      <c r="I5436" s="1">
        <f>3958.756*ACOS(COS(RADIANS(90-C5436))*COS(RADIANS(90-F5436))+SIN(RADIANS(90-C5436))*SIN(RADIANS(90-F5436))*COS(RADIANS(D5436-G5436)))</f>
        <v>483.71032764531498</v>
      </c>
      <c r="J5436" s="1">
        <f>I5436/A5436</f>
        <v>0.18164112941994554</v>
      </c>
      <c r="K5436" s="1"/>
    </row>
    <row r="5437" spans="1:11">
      <c r="A5437" s="1">
        <v>2663</v>
      </c>
      <c r="B5437" s="2" t="s">
        <v>27</v>
      </c>
      <c r="C5437" s="1">
        <v>42.35</v>
      </c>
      <c r="D5437" s="1">
        <v>-71.099999999999994</v>
      </c>
      <c r="E5437" t="s">
        <v>16</v>
      </c>
      <c r="F5437" s="1">
        <v>40.26</v>
      </c>
      <c r="G5437" s="1">
        <v>-80</v>
      </c>
      <c r="H5437" s="1" t="s">
        <v>2</v>
      </c>
      <c r="I5437" s="1">
        <f>3958.756*ACOS(COS(RADIANS(90-C5437))*COS(RADIANS(90-F5437))+SIN(RADIANS(90-C5437))*SIN(RADIANS(90-F5437))*COS(RADIANS(D5437-G5437)))</f>
        <v>483.71032764531498</v>
      </c>
      <c r="J5437" s="1">
        <f>I5437/A5437</f>
        <v>0.18164112941994554</v>
      </c>
      <c r="K5437" s="1"/>
    </row>
    <row r="5438" spans="1:11">
      <c r="A5438" s="1">
        <v>4085</v>
      </c>
      <c r="B5438" s="2" t="s">
        <v>27</v>
      </c>
      <c r="C5438" s="1">
        <v>42.35</v>
      </c>
      <c r="D5438" s="1">
        <v>-71.099999999999994</v>
      </c>
      <c r="E5438" t="s">
        <v>16</v>
      </c>
      <c r="F5438" s="1">
        <v>40.26</v>
      </c>
      <c r="G5438" s="1">
        <v>-80</v>
      </c>
      <c r="H5438" s="1" t="s">
        <v>2</v>
      </c>
      <c r="I5438" s="1">
        <f>3958.756*ACOS(COS(RADIANS(90-C5438))*COS(RADIANS(90-F5438))+SIN(RADIANS(90-C5438))*SIN(RADIANS(90-F5438))*COS(RADIANS(D5438-G5438)))</f>
        <v>483.71032764531498</v>
      </c>
      <c r="J5438" s="1">
        <f>I5438/A5438</f>
        <v>0.11841134091684577</v>
      </c>
      <c r="K5438" s="1"/>
    </row>
    <row r="5439" spans="1:11">
      <c r="A5439" s="1">
        <v>4085</v>
      </c>
      <c r="B5439" s="2" t="s">
        <v>27</v>
      </c>
      <c r="C5439" s="1">
        <v>42.35</v>
      </c>
      <c r="D5439" s="1">
        <v>-71.099999999999994</v>
      </c>
      <c r="E5439" t="s">
        <v>16</v>
      </c>
      <c r="F5439" s="1">
        <v>40.26</v>
      </c>
      <c r="G5439" s="1">
        <v>-80</v>
      </c>
      <c r="H5439" s="1" t="s">
        <v>2</v>
      </c>
      <c r="I5439" s="1">
        <f>3958.756*ACOS(COS(RADIANS(90-C5439))*COS(RADIANS(90-F5439))+SIN(RADIANS(90-C5439))*SIN(RADIANS(90-F5439))*COS(RADIANS(D5439-G5439)))</f>
        <v>483.71032764531498</v>
      </c>
      <c r="J5439" s="1">
        <f>I5439/A5439</f>
        <v>0.11841134091684577</v>
      </c>
      <c r="K5439" s="1"/>
    </row>
    <row r="5440" spans="1:11">
      <c r="A5440" s="1">
        <v>6251</v>
      </c>
      <c r="B5440" s="2" t="s">
        <v>16</v>
      </c>
      <c r="C5440" s="1">
        <v>40.26</v>
      </c>
      <c r="D5440" s="1">
        <v>-80</v>
      </c>
      <c r="E5440" t="s">
        <v>27</v>
      </c>
      <c r="F5440" s="1">
        <v>42.35</v>
      </c>
      <c r="G5440" s="1">
        <v>-71.099999999999994</v>
      </c>
      <c r="H5440" s="1" t="s">
        <v>2</v>
      </c>
      <c r="I5440" s="1">
        <f>3958.756*ACOS(COS(RADIANS(90-C5440))*COS(RADIANS(90-F5440))+SIN(RADIANS(90-C5440))*SIN(RADIANS(90-F5440))*COS(RADIANS(D5440-G5440)))</f>
        <v>483.71032764531498</v>
      </c>
      <c r="J5440" s="1">
        <f>I5440/A5440</f>
        <v>7.7381271419823219E-2</v>
      </c>
      <c r="K5440" s="1"/>
    </row>
    <row r="5441" spans="1:11">
      <c r="A5441" s="1">
        <v>24055</v>
      </c>
      <c r="B5441" s="2" t="s">
        <v>16</v>
      </c>
      <c r="C5441" s="1">
        <v>40.26</v>
      </c>
      <c r="D5441" s="1">
        <v>-80</v>
      </c>
      <c r="E5441" t="s">
        <v>27</v>
      </c>
      <c r="F5441" s="1">
        <v>42.35</v>
      </c>
      <c r="G5441" s="1">
        <v>-71.099999999999994</v>
      </c>
      <c r="H5441" s="1" t="s">
        <v>2</v>
      </c>
      <c r="I5441" s="1">
        <f>3958.756*ACOS(COS(RADIANS(90-C5441))*COS(RADIANS(90-F5441))+SIN(RADIANS(90-C5441))*SIN(RADIANS(90-F5441))*COS(RADIANS(D5441-G5441)))</f>
        <v>483.71032764531498</v>
      </c>
      <c r="J5441" s="1">
        <f>I5441/A5441</f>
        <v>2.0108514971744543E-2</v>
      </c>
      <c r="K5441" s="1"/>
    </row>
    <row r="5442" spans="1:11">
      <c r="A5442" s="1">
        <v>25890</v>
      </c>
      <c r="B5442" s="2" t="s">
        <v>16</v>
      </c>
      <c r="C5442" s="1">
        <v>40.26</v>
      </c>
      <c r="D5442" s="1">
        <v>-80</v>
      </c>
      <c r="E5442" t="s">
        <v>27</v>
      </c>
      <c r="F5442" s="1">
        <v>42.35</v>
      </c>
      <c r="G5442" s="1">
        <v>-71.099999999999994</v>
      </c>
      <c r="H5442" s="1" t="s">
        <v>2</v>
      </c>
      <c r="I5442" s="1">
        <f>3958.756*ACOS(COS(RADIANS(90-C5442))*COS(RADIANS(90-F5442))+SIN(RADIANS(90-C5442))*SIN(RADIANS(90-F5442))*COS(RADIANS(D5442-G5442)))</f>
        <v>483.71032764531498</v>
      </c>
      <c r="J5442" s="1">
        <f>I5442/A5442</f>
        <v>1.8683288051190228E-2</v>
      </c>
      <c r="K5442" s="1"/>
    </row>
    <row r="5443" spans="1:11">
      <c r="A5443" s="1">
        <v>25900</v>
      </c>
      <c r="B5443" s="2" t="s">
        <v>27</v>
      </c>
      <c r="C5443" s="1">
        <v>42.35</v>
      </c>
      <c r="D5443" s="1">
        <v>-71.099999999999994</v>
      </c>
      <c r="E5443" t="s">
        <v>16</v>
      </c>
      <c r="F5443" s="1">
        <v>40.26</v>
      </c>
      <c r="G5443" s="1">
        <v>-80</v>
      </c>
      <c r="H5443" s="1" t="s">
        <v>2</v>
      </c>
      <c r="I5443" s="1">
        <f>3958.756*ACOS(COS(RADIANS(90-C5443))*COS(RADIANS(90-F5443))+SIN(RADIANS(90-C5443))*SIN(RADIANS(90-F5443))*COS(RADIANS(D5443-G5443)))</f>
        <v>483.71032764531498</v>
      </c>
      <c r="J5443" s="1">
        <f>I5443/A5443</f>
        <v>1.8676074426460038E-2</v>
      </c>
      <c r="K5443" s="1"/>
    </row>
    <row r="5444" spans="1:11">
      <c r="A5444" s="1">
        <v>30979</v>
      </c>
      <c r="B5444" s="2" t="s">
        <v>27</v>
      </c>
      <c r="C5444" s="1">
        <v>42.35</v>
      </c>
      <c r="D5444" s="1">
        <v>-71.099999999999994</v>
      </c>
      <c r="E5444" t="s">
        <v>16</v>
      </c>
      <c r="F5444" s="1">
        <v>40.26</v>
      </c>
      <c r="G5444" s="1">
        <v>-80</v>
      </c>
      <c r="H5444" s="1" t="s">
        <v>2</v>
      </c>
      <c r="I5444" s="1">
        <f>3958.756*ACOS(COS(RADIANS(90-C5444))*COS(RADIANS(90-F5444))+SIN(RADIANS(90-C5444))*SIN(RADIANS(90-F5444))*COS(RADIANS(D5444-G5444)))</f>
        <v>483.71032764531498</v>
      </c>
      <c r="J5444" s="1">
        <f>I5444/A5444</f>
        <v>1.5614136274421866E-2</v>
      </c>
      <c r="K5444" s="1"/>
    </row>
    <row r="5445" spans="1:11">
      <c r="A5445" s="1">
        <v>31051</v>
      </c>
      <c r="B5445" s="2" t="s">
        <v>27</v>
      </c>
      <c r="C5445" s="1">
        <v>42.35</v>
      </c>
      <c r="D5445" s="1">
        <v>-71.099999999999994</v>
      </c>
      <c r="E5445" t="s">
        <v>16</v>
      </c>
      <c r="F5445" s="1">
        <v>40.26</v>
      </c>
      <c r="G5445" s="1">
        <v>-80</v>
      </c>
      <c r="H5445" s="1" t="s">
        <v>2</v>
      </c>
      <c r="I5445" s="1">
        <f>3958.756*ACOS(COS(RADIANS(90-C5445))*COS(RADIANS(90-F5445))+SIN(RADIANS(90-C5445))*SIN(RADIANS(90-F5445))*COS(RADIANS(D5445-G5445)))</f>
        <v>483.71032764531498</v>
      </c>
      <c r="J5445" s="1">
        <f>I5445/A5445</f>
        <v>1.5577930747651122E-2</v>
      </c>
      <c r="K5445" s="1"/>
    </row>
    <row r="5446" spans="1:11">
      <c r="A5446" s="1">
        <v>34074</v>
      </c>
      <c r="B5446" s="2" t="s">
        <v>27</v>
      </c>
      <c r="C5446" s="1">
        <v>42.35</v>
      </c>
      <c r="D5446" s="1">
        <v>-71.099999999999994</v>
      </c>
      <c r="E5446" t="s">
        <v>16</v>
      </c>
      <c r="F5446" s="1">
        <v>40.26</v>
      </c>
      <c r="G5446" s="1">
        <v>-80</v>
      </c>
      <c r="H5446" s="1" t="s">
        <v>2</v>
      </c>
      <c r="I5446" s="1">
        <f>3958.756*ACOS(COS(RADIANS(90-C5446))*COS(RADIANS(90-F5446))+SIN(RADIANS(90-C5446))*SIN(RADIANS(90-F5446))*COS(RADIANS(D5446-G5446)))</f>
        <v>483.71032764531498</v>
      </c>
      <c r="J5446" s="1">
        <f>I5446/A5446</f>
        <v>1.4195877432802576E-2</v>
      </c>
      <c r="K5446" s="1"/>
    </row>
    <row r="5447" spans="1:11">
      <c r="A5447" s="1">
        <v>48425</v>
      </c>
      <c r="B5447" s="2" t="s">
        <v>27</v>
      </c>
      <c r="C5447" s="1">
        <v>42.35</v>
      </c>
      <c r="D5447" s="1">
        <v>-71.099999999999994</v>
      </c>
      <c r="E5447" t="s">
        <v>16</v>
      </c>
      <c r="F5447" s="1">
        <v>40.26</v>
      </c>
      <c r="G5447" s="1">
        <v>-80</v>
      </c>
      <c r="H5447" s="1" t="s">
        <v>2</v>
      </c>
      <c r="I5447" s="1">
        <f>3958.756*ACOS(COS(RADIANS(90-C5447))*COS(RADIANS(90-F5447))+SIN(RADIANS(90-C5447))*SIN(RADIANS(90-F5447))*COS(RADIANS(D5447-G5447)))</f>
        <v>483.71032764531498</v>
      </c>
      <c r="J5447" s="1">
        <f>I5447/A5447</f>
        <v>9.9888555011939072E-3</v>
      </c>
      <c r="K5447" s="1"/>
    </row>
    <row r="5448" spans="1:11">
      <c r="A5448" s="1">
        <v>54466</v>
      </c>
      <c r="B5448" s="2" t="s">
        <v>16</v>
      </c>
      <c r="C5448" s="1">
        <v>40.26</v>
      </c>
      <c r="D5448" s="1">
        <v>-80</v>
      </c>
      <c r="E5448" t="s">
        <v>27</v>
      </c>
      <c r="F5448" s="1">
        <v>42.35</v>
      </c>
      <c r="G5448" s="1">
        <v>-71.099999999999994</v>
      </c>
      <c r="H5448" s="1" t="s">
        <v>2</v>
      </c>
      <c r="I5448" s="1">
        <f>3958.756*ACOS(COS(RADIANS(90-C5448))*COS(RADIANS(90-F5448))+SIN(RADIANS(90-C5448))*SIN(RADIANS(90-F5448))*COS(RADIANS(D5448-G5448)))</f>
        <v>483.71032764531498</v>
      </c>
      <c r="J5448" s="1">
        <f>I5448/A5448</f>
        <v>8.8809592708352907E-3</v>
      </c>
      <c r="K5448" s="1"/>
    </row>
    <row r="5449" spans="1:11">
      <c r="A5449" s="1">
        <v>88592</v>
      </c>
      <c r="B5449" s="2" t="s">
        <v>27</v>
      </c>
      <c r="C5449" s="1">
        <v>42.35</v>
      </c>
      <c r="D5449" s="1">
        <v>-71.099999999999994</v>
      </c>
      <c r="E5449" t="s">
        <v>16</v>
      </c>
      <c r="F5449" s="1">
        <v>40.26</v>
      </c>
      <c r="G5449" s="1">
        <v>-80</v>
      </c>
      <c r="H5449" s="1" t="s">
        <v>2</v>
      </c>
      <c r="I5449" s="1">
        <f>3958.756*ACOS(COS(RADIANS(90-C5449))*COS(RADIANS(90-F5449))+SIN(RADIANS(90-C5449))*SIN(RADIANS(90-F5449))*COS(RADIANS(D5449-G5449)))</f>
        <v>483.71032764531498</v>
      </c>
      <c r="J5449" s="1">
        <f>I5449/A5449</f>
        <v>5.4599775108961869E-3</v>
      </c>
      <c r="K5449" s="1"/>
    </row>
    <row r="5450" spans="1:11">
      <c r="A5450" s="1">
        <v>95871</v>
      </c>
      <c r="B5450" s="2" t="s">
        <v>16</v>
      </c>
      <c r="C5450" s="1">
        <v>40.26</v>
      </c>
      <c r="D5450" s="1">
        <v>-80</v>
      </c>
      <c r="E5450" t="s">
        <v>27</v>
      </c>
      <c r="F5450" s="1">
        <v>42.35</v>
      </c>
      <c r="G5450" s="1">
        <v>-71.099999999999994</v>
      </c>
      <c r="H5450" s="1" t="s">
        <v>2</v>
      </c>
      <c r="I5450" s="1">
        <f>3958.756*ACOS(COS(RADIANS(90-C5450))*COS(RADIANS(90-F5450))+SIN(RADIANS(90-C5450))*SIN(RADIANS(90-F5450))*COS(RADIANS(D5450-G5450)))</f>
        <v>483.71032764531498</v>
      </c>
      <c r="J5450" s="1">
        <f>I5450/A5450</f>
        <v>5.0454290415799874E-3</v>
      </c>
      <c r="K5450" s="1"/>
    </row>
    <row r="5451" spans="1:11">
      <c r="A5451" s="1">
        <v>2066</v>
      </c>
      <c r="B5451" s="2" t="s">
        <v>7</v>
      </c>
      <c r="C5451" s="1">
        <v>42.37</v>
      </c>
      <c r="D5451" s="1">
        <v>-71.03</v>
      </c>
      <c r="E5451" t="s">
        <v>16</v>
      </c>
      <c r="F5451" s="1">
        <v>40.26</v>
      </c>
      <c r="G5451" s="1">
        <v>-80</v>
      </c>
      <c r="H5451" s="1" t="s">
        <v>2</v>
      </c>
      <c r="I5451" s="1">
        <f>3958.756*ACOS(COS(RADIANS(90-C5451))*COS(RADIANS(90-F5451))+SIN(RADIANS(90-C5451))*SIN(RADIANS(90-F5451))*COS(RADIANS(D5451-G5451)))</f>
        <v>487.51544706753452</v>
      </c>
      <c r="J5451" s="1">
        <f>I5451/A5451</f>
        <v>0.23597069073936811</v>
      </c>
      <c r="K5451" s="1"/>
    </row>
    <row r="5452" spans="1:11">
      <c r="A5452" s="1">
        <v>2066</v>
      </c>
      <c r="B5452" s="2" t="s">
        <v>7</v>
      </c>
      <c r="C5452" s="1">
        <v>42.37</v>
      </c>
      <c r="D5452" s="1">
        <v>-71.03</v>
      </c>
      <c r="E5452" t="s">
        <v>16</v>
      </c>
      <c r="F5452" s="1">
        <v>40.26</v>
      </c>
      <c r="G5452" s="1">
        <v>-80</v>
      </c>
      <c r="H5452" s="1" t="s">
        <v>2</v>
      </c>
      <c r="I5452" s="1">
        <f>3958.756*ACOS(COS(RADIANS(90-C5452))*COS(RADIANS(90-F5452))+SIN(RADIANS(90-C5452))*SIN(RADIANS(90-F5452))*COS(RADIANS(D5452-G5452)))</f>
        <v>487.51544706753452</v>
      </c>
      <c r="J5452" s="1">
        <f>I5452/A5452</f>
        <v>0.23597069073936811</v>
      </c>
      <c r="K5452" s="1"/>
    </row>
    <row r="5453" spans="1:11">
      <c r="A5453" s="1">
        <v>2215</v>
      </c>
      <c r="B5453" s="2" t="s">
        <v>8</v>
      </c>
      <c r="C5453" s="1">
        <v>42.37</v>
      </c>
      <c r="D5453" s="1">
        <v>-71.03</v>
      </c>
      <c r="E5453" t="s">
        <v>16</v>
      </c>
      <c r="F5453" s="1">
        <v>40.26</v>
      </c>
      <c r="G5453" s="1">
        <v>-80</v>
      </c>
      <c r="H5453" s="1" t="s">
        <v>2</v>
      </c>
      <c r="I5453" s="1">
        <f>3958.756*ACOS(COS(RADIANS(90-C5453))*COS(RADIANS(90-F5453))+SIN(RADIANS(90-C5453))*SIN(RADIANS(90-F5453))*COS(RADIANS(D5453-G5453)))</f>
        <v>487.51544706753452</v>
      </c>
      <c r="J5453" s="1">
        <f>I5453/A5453</f>
        <v>0.22009726729911266</v>
      </c>
      <c r="K5453" s="1"/>
    </row>
    <row r="5454" spans="1:11">
      <c r="A5454" s="1">
        <v>2215</v>
      </c>
      <c r="B5454" s="2" t="s">
        <v>8</v>
      </c>
      <c r="C5454" s="1">
        <v>42.37</v>
      </c>
      <c r="D5454" s="1">
        <v>-71.03</v>
      </c>
      <c r="E5454" t="s">
        <v>16</v>
      </c>
      <c r="F5454" s="1">
        <v>40.26</v>
      </c>
      <c r="G5454" s="1">
        <v>-80</v>
      </c>
      <c r="H5454" s="1" t="s">
        <v>2</v>
      </c>
      <c r="I5454" s="1">
        <f>3958.756*ACOS(COS(RADIANS(90-C5454))*COS(RADIANS(90-F5454))+SIN(RADIANS(90-C5454))*SIN(RADIANS(90-F5454))*COS(RADIANS(D5454-G5454)))</f>
        <v>487.51544706753452</v>
      </c>
      <c r="J5454" s="1">
        <f>I5454/A5454</f>
        <v>0.22009726729911266</v>
      </c>
      <c r="K5454" s="1"/>
    </row>
    <row r="5455" spans="1:11">
      <c r="A5455" s="1">
        <v>2862</v>
      </c>
      <c r="B5455" s="2" t="s">
        <v>8</v>
      </c>
      <c r="C5455" s="1">
        <v>42.37</v>
      </c>
      <c r="D5455" s="1">
        <v>-71.03</v>
      </c>
      <c r="E5455" t="s">
        <v>16</v>
      </c>
      <c r="F5455" s="1">
        <v>40.26</v>
      </c>
      <c r="G5455" s="1">
        <v>-80</v>
      </c>
      <c r="H5455" s="1" t="s">
        <v>2</v>
      </c>
      <c r="I5455" s="1">
        <f>3958.756*ACOS(COS(RADIANS(90-C5455))*COS(RADIANS(90-F5455))+SIN(RADIANS(90-C5455))*SIN(RADIANS(90-F5455))*COS(RADIANS(D5455-G5455)))</f>
        <v>487.51544706753452</v>
      </c>
      <c r="J5455" s="1">
        <f>I5455/A5455</f>
        <v>0.17034082706762213</v>
      </c>
      <c r="K5455" s="1"/>
    </row>
    <row r="5456" spans="1:11">
      <c r="A5456" s="1">
        <v>2862</v>
      </c>
      <c r="B5456" s="2" t="s">
        <v>8</v>
      </c>
      <c r="C5456" s="1">
        <v>42.37</v>
      </c>
      <c r="D5456" s="1">
        <v>-71.03</v>
      </c>
      <c r="E5456" t="s">
        <v>16</v>
      </c>
      <c r="F5456" s="1">
        <v>40.26</v>
      </c>
      <c r="G5456" s="1">
        <v>-80</v>
      </c>
      <c r="H5456" s="1" t="s">
        <v>2</v>
      </c>
      <c r="I5456" s="1">
        <f>3958.756*ACOS(COS(RADIANS(90-C5456))*COS(RADIANS(90-F5456))+SIN(RADIANS(90-C5456))*SIN(RADIANS(90-F5456))*COS(RADIANS(D5456-G5456)))</f>
        <v>487.51544706753452</v>
      </c>
      <c r="J5456" s="1">
        <f>I5456/A5456</f>
        <v>0.17034082706762213</v>
      </c>
      <c r="K5456" s="1"/>
    </row>
    <row r="5457" spans="1:11">
      <c r="A5457" s="1">
        <v>3041</v>
      </c>
      <c r="B5457" s="2" t="s">
        <v>7</v>
      </c>
      <c r="C5457" s="1">
        <v>42.37</v>
      </c>
      <c r="D5457" s="1">
        <v>-71.03</v>
      </c>
      <c r="E5457" t="s">
        <v>16</v>
      </c>
      <c r="F5457" s="1">
        <v>40.26</v>
      </c>
      <c r="G5457" s="1">
        <v>-80</v>
      </c>
      <c r="H5457" s="1" t="s">
        <v>2</v>
      </c>
      <c r="I5457" s="1">
        <f>3958.756*ACOS(COS(RADIANS(90-C5457))*COS(RADIANS(90-F5457))+SIN(RADIANS(90-C5457))*SIN(RADIANS(90-F5457))*COS(RADIANS(D5457-G5457)))</f>
        <v>487.51544706753452</v>
      </c>
      <c r="J5457" s="1">
        <f>I5457/A5457</f>
        <v>0.16031418844706824</v>
      </c>
      <c r="K5457" s="1"/>
    </row>
    <row r="5458" spans="1:11">
      <c r="A5458" s="1">
        <v>3041</v>
      </c>
      <c r="B5458" s="2" t="s">
        <v>7</v>
      </c>
      <c r="C5458" s="1">
        <v>42.37</v>
      </c>
      <c r="D5458" s="1">
        <v>-71.03</v>
      </c>
      <c r="E5458" t="s">
        <v>16</v>
      </c>
      <c r="F5458" s="1">
        <v>40.26</v>
      </c>
      <c r="G5458" s="1">
        <v>-80</v>
      </c>
      <c r="H5458" s="1" t="s">
        <v>2</v>
      </c>
      <c r="I5458" s="1">
        <f>3958.756*ACOS(COS(RADIANS(90-C5458))*COS(RADIANS(90-F5458))+SIN(RADIANS(90-C5458))*SIN(RADIANS(90-F5458))*COS(RADIANS(D5458-G5458)))</f>
        <v>487.51544706753452</v>
      </c>
      <c r="J5458" s="1">
        <f>I5458/A5458</f>
        <v>0.16031418844706824</v>
      </c>
      <c r="K5458" s="1"/>
    </row>
    <row r="5459" spans="1:11">
      <c r="A5459" s="1">
        <v>22281</v>
      </c>
      <c r="B5459" s="2" t="s">
        <v>7</v>
      </c>
      <c r="C5459" s="1">
        <v>42.37</v>
      </c>
      <c r="D5459" s="1">
        <v>-71.03</v>
      </c>
      <c r="E5459" t="s">
        <v>16</v>
      </c>
      <c r="F5459" s="1">
        <v>40.26</v>
      </c>
      <c r="G5459" s="1">
        <v>-80</v>
      </c>
      <c r="H5459" s="1" t="s">
        <v>2</v>
      </c>
      <c r="I5459" s="1">
        <f>3958.756*ACOS(COS(RADIANS(90-C5459))*COS(RADIANS(90-F5459))+SIN(RADIANS(90-C5459))*SIN(RADIANS(90-F5459))*COS(RADIANS(D5459-G5459)))</f>
        <v>487.51544706753452</v>
      </c>
      <c r="J5459" s="1">
        <f>I5459/A5459</f>
        <v>2.1880321667229231E-2</v>
      </c>
      <c r="K5459" s="1"/>
    </row>
    <row r="5460" spans="1:11">
      <c r="A5460" s="1">
        <v>25897</v>
      </c>
      <c r="B5460" s="2" t="s">
        <v>7</v>
      </c>
      <c r="C5460" s="1">
        <v>42.37</v>
      </c>
      <c r="D5460" s="1">
        <v>-71.03</v>
      </c>
      <c r="E5460" t="s">
        <v>16</v>
      </c>
      <c r="F5460" s="1">
        <v>40.26</v>
      </c>
      <c r="G5460" s="1">
        <v>-80</v>
      </c>
      <c r="H5460" s="1" t="s">
        <v>2</v>
      </c>
      <c r="I5460" s="1">
        <f>3958.756*ACOS(COS(RADIANS(90-C5460))*COS(RADIANS(90-F5460))+SIN(RADIANS(90-C5460))*SIN(RADIANS(90-F5460))*COS(RADIANS(D5460-G5460)))</f>
        <v>487.51544706753452</v>
      </c>
      <c r="J5460" s="1">
        <f>I5460/A5460</f>
        <v>1.8825170755976929E-2</v>
      </c>
      <c r="K5460" s="1"/>
    </row>
    <row r="5461" spans="1:11">
      <c r="A5461" s="1">
        <v>27299</v>
      </c>
      <c r="B5461" s="2" t="s">
        <v>7</v>
      </c>
      <c r="C5461" s="1">
        <v>42.37</v>
      </c>
      <c r="D5461" s="1">
        <v>-71.03</v>
      </c>
      <c r="E5461" t="s">
        <v>16</v>
      </c>
      <c r="F5461" s="1">
        <v>40.26</v>
      </c>
      <c r="G5461" s="1">
        <v>-80</v>
      </c>
      <c r="H5461" s="1" t="s">
        <v>2</v>
      </c>
      <c r="I5461" s="1">
        <f>3958.756*ACOS(COS(RADIANS(90-C5461))*COS(RADIANS(90-F5461))+SIN(RADIANS(90-C5461))*SIN(RADIANS(90-F5461))*COS(RADIANS(D5461-G5461)))</f>
        <v>487.51544706753452</v>
      </c>
      <c r="J5461" s="1">
        <f>I5461/A5461</f>
        <v>1.7858362836277317E-2</v>
      </c>
      <c r="K5461" s="1"/>
    </row>
    <row r="5462" spans="1:11">
      <c r="A5462" s="1">
        <v>28544</v>
      </c>
      <c r="B5462" s="2" t="s">
        <v>8</v>
      </c>
      <c r="C5462" s="1">
        <v>42.37</v>
      </c>
      <c r="D5462" s="1">
        <v>-71.03</v>
      </c>
      <c r="E5462" t="s">
        <v>16</v>
      </c>
      <c r="F5462" s="1">
        <v>40.26</v>
      </c>
      <c r="G5462" s="1">
        <v>-80</v>
      </c>
      <c r="H5462" s="1" t="s">
        <v>2</v>
      </c>
      <c r="I5462" s="1">
        <f>3958.756*ACOS(COS(RADIANS(90-C5462))*COS(RADIANS(90-F5462))+SIN(RADIANS(90-C5462))*SIN(RADIANS(90-F5462))*COS(RADIANS(D5462-G5462)))</f>
        <v>487.51544706753452</v>
      </c>
      <c r="J5462" s="1">
        <f>I5462/A5462</f>
        <v>1.707943690679423E-2</v>
      </c>
      <c r="K5462" s="1"/>
    </row>
    <row r="5463" spans="1:11">
      <c r="A5463" s="1">
        <v>47838</v>
      </c>
      <c r="B5463" s="2" t="s">
        <v>8</v>
      </c>
      <c r="C5463" s="1">
        <v>42.37</v>
      </c>
      <c r="D5463" s="1">
        <v>-71.03</v>
      </c>
      <c r="E5463" t="s">
        <v>16</v>
      </c>
      <c r="F5463" s="1">
        <v>40.26</v>
      </c>
      <c r="G5463" s="1">
        <v>-80</v>
      </c>
      <c r="H5463" s="1" t="s">
        <v>2</v>
      </c>
      <c r="I5463" s="1">
        <f>3958.756*ACOS(COS(RADIANS(90-C5463))*COS(RADIANS(90-F5463))+SIN(RADIANS(90-C5463))*SIN(RADIANS(90-F5463))*COS(RADIANS(D5463-G5463)))</f>
        <v>487.51544706753452</v>
      </c>
      <c r="J5463" s="1">
        <f>I5463/A5463</f>
        <v>1.0190966325254704E-2</v>
      </c>
      <c r="K5463" s="1"/>
    </row>
    <row r="5464" spans="1:11">
      <c r="A5464" s="1">
        <v>57191</v>
      </c>
      <c r="B5464" s="2" t="s">
        <v>8</v>
      </c>
      <c r="C5464" s="1">
        <v>42.37</v>
      </c>
      <c r="D5464" s="1">
        <v>-71.03</v>
      </c>
      <c r="E5464" t="s">
        <v>16</v>
      </c>
      <c r="F5464" s="1">
        <v>40.26</v>
      </c>
      <c r="G5464" s="1">
        <v>-80</v>
      </c>
      <c r="H5464" s="1" t="s">
        <v>2</v>
      </c>
      <c r="I5464" s="1">
        <f>3958.756*ACOS(COS(RADIANS(90-C5464))*COS(RADIANS(90-F5464))+SIN(RADIANS(90-C5464))*SIN(RADIANS(90-F5464))*COS(RADIANS(D5464-G5464)))</f>
        <v>487.51544706753452</v>
      </c>
      <c r="J5464" s="1">
        <f>I5464/A5464</f>
        <v>8.5243385684379454E-3</v>
      </c>
      <c r="K5464" s="1"/>
    </row>
    <row r="5465" spans="1:11">
      <c r="A5465" s="1">
        <v>62575</v>
      </c>
      <c r="B5465" s="2" t="s">
        <v>7</v>
      </c>
      <c r="C5465" s="1">
        <v>42.37</v>
      </c>
      <c r="D5465" s="1">
        <v>-71.03</v>
      </c>
      <c r="E5465" t="s">
        <v>16</v>
      </c>
      <c r="F5465" s="1">
        <v>40.26</v>
      </c>
      <c r="G5465" s="1">
        <v>-80</v>
      </c>
      <c r="H5465" s="1" t="s">
        <v>2</v>
      </c>
      <c r="I5465" s="1">
        <f>3958.756*ACOS(COS(RADIANS(90-C5465))*COS(RADIANS(90-F5465))+SIN(RADIANS(90-C5465))*SIN(RADIANS(90-F5465))*COS(RADIANS(D5465-G5465)))</f>
        <v>487.51544706753452</v>
      </c>
      <c r="J5465" s="1">
        <f>I5465/A5465</f>
        <v>7.790898075390084E-3</v>
      </c>
      <c r="K5465" s="1"/>
    </row>
    <row r="5466" spans="1:11">
      <c r="A5466" s="1">
        <v>64677</v>
      </c>
      <c r="B5466" s="2" t="s">
        <v>8</v>
      </c>
      <c r="C5466" s="1">
        <v>42.37</v>
      </c>
      <c r="D5466" s="1">
        <v>-71.03</v>
      </c>
      <c r="E5466" t="s">
        <v>16</v>
      </c>
      <c r="F5466" s="1">
        <v>40.26</v>
      </c>
      <c r="G5466" s="1">
        <v>-80</v>
      </c>
      <c r="H5466" s="1" t="s">
        <v>2</v>
      </c>
      <c r="I5466" s="1">
        <f>3958.756*ACOS(COS(RADIANS(90-C5466))*COS(RADIANS(90-F5466))+SIN(RADIANS(90-C5466))*SIN(RADIANS(90-F5466))*COS(RADIANS(D5466-G5466)))</f>
        <v>487.51544706753452</v>
      </c>
      <c r="J5466" s="1">
        <f>I5466/A5466</f>
        <v>7.537694189086298E-3</v>
      </c>
      <c r="K5466" s="1"/>
    </row>
    <row r="5467" spans="1:11">
      <c r="A5467" s="1">
        <v>73247</v>
      </c>
      <c r="B5467" s="2" t="s">
        <v>7</v>
      </c>
      <c r="C5467" s="1">
        <v>42.37</v>
      </c>
      <c r="D5467" s="1">
        <v>-71.03</v>
      </c>
      <c r="E5467" t="s">
        <v>16</v>
      </c>
      <c r="F5467" s="1">
        <v>40.26</v>
      </c>
      <c r="G5467" s="1">
        <v>-80</v>
      </c>
      <c r="H5467" s="1" t="s">
        <v>2</v>
      </c>
      <c r="I5467" s="1">
        <f>3958.756*ACOS(COS(RADIANS(90-C5467))*COS(RADIANS(90-F5467))+SIN(RADIANS(90-C5467))*SIN(RADIANS(90-F5467))*COS(RADIANS(D5467-G5467)))</f>
        <v>487.51544706753452</v>
      </c>
      <c r="J5467" s="1">
        <f>I5467/A5467</f>
        <v>6.6557735752663522E-3</v>
      </c>
      <c r="K5467" s="1"/>
    </row>
    <row r="5468" spans="1:11">
      <c r="A5468" s="1">
        <v>75458</v>
      </c>
      <c r="B5468" s="2" t="s">
        <v>8</v>
      </c>
      <c r="C5468" s="1">
        <v>42.37</v>
      </c>
      <c r="D5468" s="1">
        <v>-71.03</v>
      </c>
      <c r="E5468" t="s">
        <v>16</v>
      </c>
      <c r="F5468" s="1">
        <v>40.26</v>
      </c>
      <c r="G5468" s="1">
        <v>-80</v>
      </c>
      <c r="H5468" s="1" t="s">
        <v>2</v>
      </c>
      <c r="I5468" s="1">
        <f>3958.756*ACOS(COS(RADIANS(90-C5468))*COS(RADIANS(90-F5468))+SIN(RADIANS(90-C5468))*SIN(RADIANS(90-F5468))*COS(RADIANS(D5468-G5468)))</f>
        <v>487.51544706753452</v>
      </c>
      <c r="J5468" s="1">
        <f>I5468/A5468</f>
        <v>6.4607523001873161E-3</v>
      </c>
      <c r="K5468" s="1"/>
    </row>
    <row r="5469" spans="1:11">
      <c r="A5469" s="1">
        <v>77638</v>
      </c>
      <c r="B5469" s="2" t="s">
        <v>8</v>
      </c>
      <c r="C5469" s="1">
        <v>42.37</v>
      </c>
      <c r="D5469" s="1">
        <v>-71.03</v>
      </c>
      <c r="E5469" t="s">
        <v>16</v>
      </c>
      <c r="F5469" s="1">
        <v>40.26</v>
      </c>
      <c r="G5469" s="1">
        <v>-80</v>
      </c>
      <c r="H5469" s="1" t="s">
        <v>2</v>
      </c>
      <c r="I5469" s="1">
        <f>3958.756*ACOS(COS(RADIANS(90-C5469))*COS(RADIANS(90-F5469))+SIN(RADIANS(90-C5469))*SIN(RADIANS(90-F5469))*COS(RADIANS(D5469-G5469)))</f>
        <v>487.51544706753452</v>
      </c>
      <c r="J5469" s="1">
        <f>I5469/A5469</f>
        <v>6.2793406201542357E-3</v>
      </c>
      <c r="K5469" s="1"/>
    </row>
    <row r="5470" spans="1:11">
      <c r="A5470" s="1">
        <v>88948</v>
      </c>
      <c r="B5470" s="2" t="s">
        <v>7</v>
      </c>
      <c r="C5470" s="1">
        <v>42.37</v>
      </c>
      <c r="D5470" s="1">
        <v>-71.03</v>
      </c>
      <c r="E5470" t="s">
        <v>16</v>
      </c>
      <c r="F5470" s="1">
        <v>40.26</v>
      </c>
      <c r="G5470" s="1">
        <v>-80</v>
      </c>
      <c r="H5470" s="1" t="s">
        <v>2</v>
      </c>
      <c r="I5470" s="1">
        <f>3958.756*ACOS(COS(RADIANS(90-C5470))*COS(RADIANS(90-F5470))+SIN(RADIANS(90-C5470))*SIN(RADIANS(90-F5470))*COS(RADIANS(D5470-G5470)))</f>
        <v>487.51544706753452</v>
      </c>
      <c r="J5470" s="1">
        <f>I5470/A5470</f>
        <v>5.4809039783641515E-3</v>
      </c>
      <c r="K5470" s="1"/>
    </row>
    <row r="5471" spans="1:11">
      <c r="A5471" s="1">
        <v>30</v>
      </c>
      <c r="B5471" s="2" t="s">
        <v>0</v>
      </c>
      <c r="C5471" s="1">
        <v>40.350200000000001</v>
      </c>
      <c r="D5471" s="1">
        <v>-74.6524</v>
      </c>
      <c r="E5471" t="s">
        <v>34</v>
      </c>
      <c r="F5471" s="1">
        <v>42.294400000000003</v>
      </c>
      <c r="G5471" s="1">
        <v>-83.712599999999995</v>
      </c>
      <c r="H5471" s="1" t="s">
        <v>2</v>
      </c>
      <c r="I5471" s="1">
        <f>3958.756*ACOS(COS(RADIANS(90-C5471))*COS(RADIANS(90-F5471))+SIN(RADIANS(90-C5471))*SIN(RADIANS(90-F5471))*COS(RADIANS(D5471-G5471)))</f>
        <v>488.66729057900938</v>
      </c>
      <c r="J5471" s="1">
        <f>I5471/A5471</f>
        <v>16.288909685966978</v>
      </c>
      <c r="K5471" s="1"/>
    </row>
    <row r="5472" spans="1:11">
      <c r="A5472" s="1">
        <v>39</v>
      </c>
      <c r="B5472" s="2" t="s">
        <v>0</v>
      </c>
      <c r="C5472" s="1">
        <v>40.350200000000001</v>
      </c>
      <c r="D5472" s="1">
        <v>-74.6524</v>
      </c>
      <c r="E5472" t="s">
        <v>20</v>
      </c>
      <c r="F5472" s="1">
        <v>42.294400000000003</v>
      </c>
      <c r="G5472" s="1">
        <v>-83.712599999999995</v>
      </c>
      <c r="H5472" s="1" t="s">
        <v>2</v>
      </c>
      <c r="I5472" s="1">
        <f>3958.756*ACOS(COS(RADIANS(90-C5472))*COS(RADIANS(90-F5472))+SIN(RADIANS(90-C5472))*SIN(RADIANS(90-F5472))*COS(RADIANS(D5472-G5472)))</f>
        <v>488.66729057900938</v>
      </c>
      <c r="J5472" s="1">
        <f>I5472/A5472</f>
        <v>12.529930527666908</v>
      </c>
      <c r="K5472" s="1"/>
    </row>
    <row r="5473" spans="1:11">
      <c r="A5473" s="1">
        <v>39</v>
      </c>
      <c r="B5473" s="2" t="s">
        <v>0</v>
      </c>
      <c r="C5473" s="1">
        <v>40.350200000000001</v>
      </c>
      <c r="D5473" s="1">
        <v>-74.6524</v>
      </c>
      <c r="E5473" t="s">
        <v>20</v>
      </c>
      <c r="F5473" s="1">
        <v>42.294400000000003</v>
      </c>
      <c r="G5473" s="1">
        <v>-83.712599999999995</v>
      </c>
      <c r="H5473" s="1" t="s">
        <v>2</v>
      </c>
      <c r="I5473" s="1">
        <f>3958.756*ACOS(COS(RADIANS(90-C5473))*COS(RADIANS(90-F5473))+SIN(RADIANS(90-C5473))*SIN(RADIANS(90-F5473))*COS(RADIANS(D5473-G5473)))</f>
        <v>488.66729057900938</v>
      </c>
      <c r="J5473" s="1">
        <f>I5473/A5473</f>
        <v>12.529930527666908</v>
      </c>
      <c r="K5473" s="1"/>
    </row>
    <row r="5474" spans="1:11">
      <c r="A5474" s="1">
        <v>83</v>
      </c>
      <c r="B5474" s="2" t="s">
        <v>20</v>
      </c>
      <c r="C5474" s="1">
        <v>42.294400000000003</v>
      </c>
      <c r="D5474" s="1">
        <v>-83.712599999999995</v>
      </c>
      <c r="E5474" t="s">
        <v>0</v>
      </c>
      <c r="F5474" s="1">
        <v>40.350200000000001</v>
      </c>
      <c r="G5474" s="1">
        <v>-74.6524</v>
      </c>
      <c r="H5474" s="1" t="s">
        <v>2</v>
      </c>
      <c r="I5474" s="1">
        <f>3958.756*ACOS(COS(RADIANS(90-C5474))*COS(RADIANS(90-F5474))+SIN(RADIANS(90-C5474))*SIN(RADIANS(90-F5474))*COS(RADIANS(D5474-G5474)))</f>
        <v>488.66729057900938</v>
      </c>
      <c r="J5474" s="1">
        <f>I5474/A5474</f>
        <v>5.8875577178193899</v>
      </c>
      <c r="K5474" s="1"/>
    </row>
    <row r="5475" spans="1:11">
      <c r="A5475" s="1">
        <v>83</v>
      </c>
      <c r="B5475" s="2" t="s">
        <v>20</v>
      </c>
      <c r="C5475" s="1">
        <v>42.294400000000003</v>
      </c>
      <c r="D5475" s="1">
        <v>-83.712599999999995</v>
      </c>
      <c r="E5475" t="s">
        <v>0</v>
      </c>
      <c r="F5475" s="1">
        <v>40.350200000000001</v>
      </c>
      <c r="G5475" s="1">
        <v>-74.6524</v>
      </c>
      <c r="H5475" s="1" t="s">
        <v>2</v>
      </c>
      <c r="I5475" s="1">
        <f>3958.756*ACOS(COS(RADIANS(90-C5475))*COS(RADIANS(90-F5475))+SIN(RADIANS(90-C5475))*SIN(RADIANS(90-F5475))*COS(RADIANS(D5475-G5475)))</f>
        <v>488.66729057900938</v>
      </c>
      <c r="J5475" s="1">
        <f>I5475/A5475</f>
        <v>5.8875577178193899</v>
      </c>
      <c r="K5475" s="1"/>
    </row>
    <row r="5476" spans="1:11">
      <c r="A5476" s="1">
        <v>156</v>
      </c>
      <c r="B5476" s="2" t="s">
        <v>34</v>
      </c>
      <c r="C5476" s="1">
        <v>42.294400000000003</v>
      </c>
      <c r="D5476" s="1">
        <v>-83.712599999999995</v>
      </c>
      <c r="E5476" t="s">
        <v>0</v>
      </c>
      <c r="F5476" s="1">
        <v>40.350200000000001</v>
      </c>
      <c r="G5476" s="1">
        <v>-74.6524</v>
      </c>
      <c r="H5476" s="1" t="s">
        <v>2</v>
      </c>
      <c r="I5476" s="1">
        <f>3958.756*ACOS(COS(RADIANS(90-C5476))*COS(RADIANS(90-F5476))+SIN(RADIANS(90-C5476))*SIN(RADIANS(90-F5476))*COS(RADIANS(D5476-G5476)))</f>
        <v>488.66729057900938</v>
      </c>
      <c r="J5476" s="1">
        <f>I5476/A5476</f>
        <v>3.1324826319167269</v>
      </c>
      <c r="K5476" s="1"/>
    </row>
    <row r="5477" spans="1:11">
      <c r="A5477" s="1">
        <v>156</v>
      </c>
      <c r="B5477" s="2" t="s">
        <v>34</v>
      </c>
      <c r="C5477" s="1">
        <v>42.294400000000003</v>
      </c>
      <c r="D5477" s="1">
        <v>-83.712599999999995</v>
      </c>
      <c r="E5477" t="s">
        <v>0</v>
      </c>
      <c r="F5477" s="1">
        <v>40.350200000000001</v>
      </c>
      <c r="G5477" s="1">
        <v>-74.6524</v>
      </c>
      <c r="H5477" s="1" t="s">
        <v>2</v>
      </c>
      <c r="I5477" s="1">
        <f>3958.756*ACOS(COS(RADIANS(90-C5477))*COS(RADIANS(90-F5477))+SIN(RADIANS(90-C5477))*SIN(RADIANS(90-F5477))*COS(RADIANS(D5477-G5477)))</f>
        <v>488.66729057900938</v>
      </c>
      <c r="J5477" s="1">
        <f>I5477/A5477</f>
        <v>3.1324826319167269</v>
      </c>
      <c r="K5477" s="1"/>
    </row>
    <row r="5478" spans="1:11">
      <c r="A5478" s="1">
        <v>357</v>
      </c>
      <c r="B5478" s="2" t="s">
        <v>20</v>
      </c>
      <c r="C5478" s="1">
        <v>42.294400000000003</v>
      </c>
      <c r="D5478" s="1">
        <v>-83.712599999999995</v>
      </c>
      <c r="E5478" t="s">
        <v>0</v>
      </c>
      <c r="F5478" s="1">
        <v>40.350200000000001</v>
      </c>
      <c r="G5478" s="1">
        <v>-74.6524</v>
      </c>
      <c r="H5478" s="1" t="s">
        <v>2</v>
      </c>
      <c r="I5478" s="1">
        <f>3958.756*ACOS(COS(RADIANS(90-C5478))*COS(RADIANS(90-F5478))+SIN(RADIANS(90-C5478))*SIN(RADIANS(90-F5478))*COS(RADIANS(D5478-G5478)))</f>
        <v>488.66729057900938</v>
      </c>
      <c r="J5478" s="1">
        <f>I5478/A5478</f>
        <v>1.3688159399972251</v>
      </c>
      <c r="K5478" s="1"/>
    </row>
    <row r="5479" spans="1:11">
      <c r="A5479" s="1">
        <v>357</v>
      </c>
      <c r="B5479" s="2" t="s">
        <v>20</v>
      </c>
      <c r="C5479" s="1">
        <v>42.294400000000003</v>
      </c>
      <c r="D5479" s="1">
        <v>-83.712599999999995</v>
      </c>
      <c r="E5479" t="s">
        <v>0</v>
      </c>
      <c r="F5479" s="1">
        <v>40.350200000000001</v>
      </c>
      <c r="G5479" s="1">
        <v>-74.6524</v>
      </c>
      <c r="H5479" s="1" t="s">
        <v>2</v>
      </c>
      <c r="I5479" s="1">
        <f>3958.756*ACOS(COS(RADIANS(90-C5479))*COS(RADIANS(90-F5479))+SIN(RADIANS(90-C5479))*SIN(RADIANS(90-F5479))*COS(RADIANS(D5479-G5479)))</f>
        <v>488.66729057900938</v>
      </c>
      <c r="J5479" s="1">
        <f>I5479/A5479</f>
        <v>1.3688159399972251</v>
      </c>
      <c r="K5479" s="1"/>
    </row>
    <row r="5480" spans="1:11">
      <c r="A5480" s="1">
        <v>359</v>
      </c>
      <c r="B5480" s="2" t="s">
        <v>34</v>
      </c>
      <c r="C5480" s="1">
        <v>42.294400000000003</v>
      </c>
      <c r="D5480" s="1">
        <v>-83.712599999999995</v>
      </c>
      <c r="E5480" t="s">
        <v>0</v>
      </c>
      <c r="F5480" s="1">
        <v>40.350200000000001</v>
      </c>
      <c r="G5480" s="1">
        <v>-74.6524</v>
      </c>
      <c r="H5480" s="1" t="s">
        <v>2</v>
      </c>
      <c r="I5480" s="1">
        <f>3958.756*ACOS(COS(RADIANS(90-C5480))*COS(RADIANS(90-F5480))+SIN(RADIANS(90-C5480))*SIN(RADIANS(90-F5480))*COS(RADIANS(D5480-G5480)))</f>
        <v>488.66729057900938</v>
      </c>
      <c r="J5480" s="1">
        <f>I5480/A5480</f>
        <v>1.361190224454065</v>
      </c>
      <c r="K5480" s="1"/>
    </row>
    <row r="5481" spans="1:11">
      <c r="A5481" s="1">
        <v>359</v>
      </c>
      <c r="B5481" s="2" t="s">
        <v>34</v>
      </c>
      <c r="C5481" s="1">
        <v>42.294400000000003</v>
      </c>
      <c r="D5481" s="1">
        <v>-83.712599999999995</v>
      </c>
      <c r="E5481" t="s">
        <v>0</v>
      </c>
      <c r="F5481" s="1">
        <v>40.350200000000001</v>
      </c>
      <c r="G5481" s="1">
        <v>-74.6524</v>
      </c>
      <c r="H5481" s="1" t="s">
        <v>2</v>
      </c>
      <c r="I5481" s="1">
        <f>3958.756*ACOS(COS(RADIANS(90-C5481))*COS(RADIANS(90-F5481))+SIN(RADIANS(90-C5481))*SIN(RADIANS(90-F5481))*COS(RADIANS(D5481-G5481)))</f>
        <v>488.66729057900938</v>
      </c>
      <c r="J5481" s="1">
        <f>I5481/A5481</f>
        <v>1.361190224454065</v>
      </c>
      <c r="K5481" s="1"/>
    </row>
    <row r="5482" spans="1:11">
      <c r="A5482" s="1">
        <v>530</v>
      </c>
      <c r="B5482" s="2" t="s">
        <v>20</v>
      </c>
      <c r="C5482" s="1">
        <v>42.294400000000003</v>
      </c>
      <c r="D5482" s="1">
        <v>-83.712599999999995</v>
      </c>
      <c r="E5482" t="s">
        <v>0</v>
      </c>
      <c r="F5482" s="1">
        <v>40.350200000000001</v>
      </c>
      <c r="G5482" s="1">
        <v>-74.6524</v>
      </c>
      <c r="H5482" s="1" t="s">
        <v>2</v>
      </c>
      <c r="I5482" s="1">
        <f>3958.756*ACOS(COS(RADIANS(90-C5482))*COS(RADIANS(90-F5482))+SIN(RADIANS(90-C5482))*SIN(RADIANS(90-F5482))*COS(RADIANS(D5482-G5482)))</f>
        <v>488.66729057900938</v>
      </c>
      <c r="J5482" s="1">
        <f>I5482/A5482</f>
        <v>0.92201375580945166</v>
      </c>
      <c r="K5482" s="1"/>
    </row>
    <row r="5483" spans="1:11">
      <c r="A5483" s="1">
        <v>530</v>
      </c>
      <c r="B5483" s="2" t="s">
        <v>20</v>
      </c>
      <c r="C5483" s="1">
        <v>42.294400000000003</v>
      </c>
      <c r="D5483" s="1">
        <v>-83.712599999999995</v>
      </c>
      <c r="E5483" t="s">
        <v>0</v>
      </c>
      <c r="F5483" s="1">
        <v>40.350200000000001</v>
      </c>
      <c r="G5483" s="1">
        <v>-74.6524</v>
      </c>
      <c r="H5483" s="1" t="s">
        <v>2</v>
      </c>
      <c r="I5483" s="1">
        <f>3958.756*ACOS(COS(RADIANS(90-C5483))*COS(RADIANS(90-F5483))+SIN(RADIANS(90-C5483))*SIN(RADIANS(90-F5483))*COS(RADIANS(D5483-G5483)))</f>
        <v>488.66729057900938</v>
      </c>
      <c r="J5483" s="1">
        <f>I5483/A5483</f>
        <v>0.92201375580945166</v>
      </c>
      <c r="K5483" s="1"/>
    </row>
    <row r="5484" spans="1:11">
      <c r="A5484" s="1">
        <v>530</v>
      </c>
      <c r="B5484" s="2" t="s">
        <v>20</v>
      </c>
      <c r="C5484" s="1">
        <v>42.294400000000003</v>
      </c>
      <c r="D5484" s="1">
        <v>-83.712599999999995</v>
      </c>
      <c r="E5484" t="s">
        <v>0</v>
      </c>
      <c r="F5484" s="1">
        <v>40.350200000000001</v>
      </c>
      <c r="G5484" s="1">
        <v>-74.6524</v>
      </c>
      <c r="H5484" s="1" t="s">
        <v>2</v>
      </c>
      <c r="I5484" s="1">
        <f>3958.756*ACOS(COS(RADIANS(90-C5484))*COS(RADIANS(90-F5484))+SIN(RADIANS(90-C5484))*SIN(RADIANS(90-F5484))*COS(RADIANS(D5484-G5484)))</f>
        <v>488.66729057900938</v>
      </c>
      <c r="J5484" s="1">
        <f>I5484/A5484</f>
        <v>0.92201375580945166</v>
      </c>
      <c r="K5484" s="1"/>
    </row>
    <row r="5485" spans="1:11">
      <c r="A5485" s="1">
        <v>530</v>
      </c>
      <c r="B5485" s="2" t="s">
        <v>20</v>
      </c>
      <c r="C5485" s="1">
        <v>42.294400000000003</v>
      </c>
      <c r="D5485" s="1">
        <v>-83.712599999999995</v>
      </c>
      <c r="E5485" t="s">
        <v>0</v>
      </c>
      <c r="F5485" s="1">
        <v>40.350200000000001</v>
      </c>
      <c r="G5485" s="1">
        <v>-74.6524</v>
      </c>
      <c r="H5485" s="1" t="s">
        <v>2</v>
      </c>
      <c r="I5485" s="1">
        <f>3958.756*ACOS(COS(RADIANS(90-C5485))*COS(RADIANS(90-F5485))+SIN(RADIANS(90-C5485))*SIN(RADIANS(90-F5485))*COS(RADIANS(D5485-G5485)))</f>
        <v>488.66729057900938</v>
      </c>
      <c r="J5485" s="1">
        <f>I5485/A5485</f>
        <v>0.92201375580945166</v>
      </c>
      <c r="K5485" s="1"/>
    </row>
    <row r="5486" spans="1:11">
      <c r="A5486" s="1">
        <v>531</v>
      </c>
      <c r="B5486" s="2" t="s">
        <v>34</v>
      </c>
      <c r="C5486" s="1">
        <v>42.294400000000003</v>
      </c>
      <c r="D5486" s="1">
        <v>-83.712599999999995</v>
      </c>
      <c r="E5486" t="s">
        <v>0</v>
      </c>
      <c r="F5486" s="1">
        <v>40.350200000000001</v>
      </c>
      <c r="G5486" s="1">
        <v>-74.6524</v>
      </c>
      <c r="H5486" s="1" t="s">
        <v>2</v>
      </c>
      <c r="I5486" s="1">
        <f>3958.756*ACOS(COS(RADIANS(90-C5486))*COS(RADIANS(90-F5486))+SIN(RADIANS(90-C5486))*SIN(RADIANS(90-F5486))*COS(RADIANS(D5486-G5486)))</f>
        <v>488.66729057900938</v>
      </c>
      <c r="J5486" s="1">
        <f>I5486/A5486</f>
        <v>0.92027738338796494</v>
      </c>
      <c r="K5486" s="1"/>
    </row>
    <row r="5487" spans="1:11">
      <c r="A5487" s="1">
        <v>531</v>
      </c>
      <c r="B5487" s="2" t="s">
        <v>34</v>
      </c>
      <c r="C5487" s="1">
        <v>42.294400000000003</v>
      </c>
      <c r="D5487" s="1">
        <v>-83.712599999999995</v>
      </c>
      <c r="E5487" t="s">
        <v>0</v>
      </c>
      <c r="F5487" s="1">
        <v>40.350200000000001</v>
      </c>
      <c r="G5487" s="1">
        <v>-74.6524</v>
      </c>
      <c r="H5487" s="1" t="s">
        <v>2</v>
      </c>
      <c r="I5487" s="1">
        <f>3958.756*ACOS(COS(RADIANS(90-C5487))*COS(RADIANS(90-F5487))+SIN(RADIANS(90-C5487))*SIN(RADIANS(90-F5487))*COS(RADIANS(D5487-G5487)))</f>
        <v>488.66729057900938</v>
      </c>
      <c r="J5487" s="1">
        <f>I5487/A5487</f>
        <v>0.92027738338796494</v>
      </c>
      <c r="K5487" s="1"/>
    </row>
    <row r="5488" spans="1:11">
      <c r="A5488" s="1">
        <v>658</v>
      </c>
      <c r="B5488" s="2" t="s">
        <v>34</v>
      </c>
      <c r="C5488" s="1">
        <v>42.294400000000003</v>
      </c>
      <c r="D5488" s="1">
        <v>-83.712599999999995</v>
      </c>
      <c r="E5488" t="s">
        <v>0</v>
      </c>
      <c r="F5488" s="1">
        <v>40.350200000000001</v>
      </c>
      <c r="G5488" s="1">
        <v>-74.6524</v>
      </c>
      <c r="H5488" s="1" t="s">
        <v>2</v>
      </c>
      <c r="I5488" s="1">
        <f>3958.756*ACOS(COS(RADIANS(90-C5488))*COS(RADIANS(90-F5488))+SIN(RADIANS(90-C5488))*SIN(RADIANS(90-F5488))*COS(RADIANS(D5488-G5488)))</f>
        <v>488.66729057900938</v>
      </c>
      <c r="J5488" s="1">
        <f>I5488/A5488</f>
        <v>0.74265545680700518</v>
      </c>
      <c r="K5488" s="1"/>
    </row>
    <row r="5489" spans="1:11">
      <c r="A5489" s="1">
        <v>658</v>
      </c>
      <c r="B5489" s="2" t="s">
        <v>34</v>
      </c>
      <c r="C5489" s="1">
        <v>42.294400000000003</v>
      </c>
      <c r="D5489" s="1">
        <v>-83.712599999999995</v>
      </c>
      <c r="E5489" t="s">
        <v>0</v>
      </c>
      <c r="F5489" s="1">
        <v>40.350200000000001</v>
      </c>
      <c r="G5489" s="1">
        <v>-74.6524</v>
      </c>
      <c r="H5489" s="1" t="s">
        <v>2</v>
      </c>
      <c r="I5489" s="1">
        <f>3958.756*ACOS(COS(RADIANS(90-C5489))*COS(RADIANS(90-F5489))+SIN(RADIANS(90-C5489))*SIN(RADIANS(90-F5489))*COS(RADIANS(D5489-G5489)))</f>
        <v>488.66729057900938</v>
      </c>
      <c r="J5489" s="1">
        <f>I5489/A5489</f>
        <v>0.74265545680700518</v>
      </c>
      <c r="K5489" s="1"/>
    </row>
    <row r="5490" spans="1:11">
      <c r="A5490" s="1">
        <v>701</v>
      </c>
      <c r="B5490" s="2" t="s">
        <v>34</v>
      </c>
      <c r="C5490" s="1">
        <v>42.294400000000003</v>
      </c>
      <c r="D5490" s="1">
        <v>-83.712599999999995</v>
      </c>
      <c r="E5490" t="s">
        <v>0</v>
      </c>
      <c r="F5490" s="1">
        <v>40.350200000000001</v>
      </c>
      <c r="G5490" s="1">
        <v>-74.6524</v>
      </c>
      <c r="H5490" s="1" t="s">
        <v>2</v>
      </c>
      <c r="I5490" s="1">
        <f>3958.756*ACOS(COS(RADIANS(90-C5490))*COS(RADIANS(90-F5490))+SIN(RADIANS(90-C5490))*SIN(RADIANS(90-F5490))*COS(RADIANS(D5490-G5490)))</f>
        <v>488.66729057900938</v>
      </c>
      <c r="J5490" s="1">
        <f>I5490/A5490</f>
        <v>0.6971002718673458</v>
      </c>
      <c r="K5490" s="1"/>
    </row>
    <row r="5491" spans="1:11">
      <c r="A5491" s="1">
        <v>701</v>
      </c>
      <c r="B5491" s="2" t="s">
        <v>34</v>
      </c>
      <c r="C5491" s="1">
        <v>42.294400000000003</v>
      </c>
      <c r="D5491" s="1">
        <v>-83.712599999999995</v>
      </c>
      <c r="E5491" t="s">
        <v>0</v>
      </c>
      <c r="F5491" s="1">
        <v>40.350200000000001</v>
      </c>
      <c r="G5491" s="1">
        <v>-74.6524</v>
      </c>
      <c r="H5491" s="1" t="s">
        <v>2</v>
      </c>
      <c r="I5491" s="1">
        <f>3958.756*ACOS(COS(RADIANS(90-C5491))*COS(RADIANS(90-F5491))+SIN(RADIANS(90-C5491))*SIN(RADIANS(90-F5491))*COS(RADIANS(D5491-G5491)))</f>
        <v>488.66729057900938</v>
      </c>
      <c r="J5491" s="1">
        <f>I5491/A5491</f>
        <v>0.6971002718673458</v>
      </c>
      <c r="K5491" s="1"/>
    </row>
    <row r="5492" spans="1:11">
      <c r="A5492" s="1">
        <v>702</v>
      </c>
      <c r="B5492" s="2" t="s">
        <v>20</v>
      </c>
      <c r="C5492" s="1">
        <v>42.294400000000003</v>
      </c>
      <c r="D5492" s="1">
        <v>-83.712599999999995</v>
      </c>
      <c r="E5492" t="s">
        <v>0</v>
      </c>
      <c r="F5492" s="1">
        <v>40.350200000000001</v>
      </c>
      <c r="G5492" s="1">
        <v>-74.6524</v>
      </c>
      <c r="H5492" s="1" t="s">
        <v>2</v>
      </c>
      <c r="I5492" s="1">
        <f>3958.756*ACOS(COS(RADIANS(90-C5492))*COS(RADIANS(90-F5492))+SIN(RADIANS(90-C5492))*SIN(RADIANS(90-F5492))*COS(RADIANS(D5492-G5492)))</f>
        <v>488.66729057900938</v>
      </c>
      <c r="J5492" s="1">
        <f>I5492/A5492</f>
        <v>0.69610725153705044</v>
      </c>
      <c r="K5492" s="1"/>
    </row>
    <row r="5493" spans="1:11">
      <c r="A5493" s="1">
        <v>702</v>
      </c>
      <c r="B5493" s="2" t="s">
        <v>20</v>
      </c>
      <c r="C5493" s="1">
        <v>42.294400000000003</v>
      </c>
      <c r="D5493" s="1">
        <v>-83.712599999999995</v>
      </c>
      <c r="E5493" t="s">
        <v>0</v>
      </c>
      <c r="F5493" s="1">
        <v>40.350200000000001</v>
      </c>
      <c r="G5493" s="1">
        <v>-74.6524</v>
      </c>
      <c r="H5493" s="1" t="s">
        <v>2</v>
      </c>
      <c r="I5493" s="1">
        <f>3958.756*ACOS(COS(RADIANS(90-C5493))*COS(RADIANS(90-F5493))+SIN(RADIANS(90-C5493))*SIN(RADIANS(90-F5493))*COS(RADIANS(D5493-G5493)))</f>
        <v>488.66729057900938</v>
      </c>
      <c r="J5493" s="1">
        <f>I5493/A5493</f>
        <v>0.69610725153705044</v>
      </c>
      <c r="K5493" s="1"/>
    </row>
    <row r="5494" spans="1:11">
      <c r="A5494" s="1">
        <v>726</v>
      </c>
      <c r="B5494" s="2" t="s">
        <v>34</v>
      </c>
      <c r="C5494" s="1">
        <v>42.294400000000003</v>
      </c>
      <c r="D5494" s="1">
        <v>-83.712599999999995</v>
      </c>
      <c r="E5494" t="s">
        <v>0</v>
      </c>
      <c r="F5494" s="1">
        <v>40.350200000000001</v>
      </c>
      <c r="G5494" s="1">
        <v>-74.6524</v>
      </c>
      <c r="H5494" s="1" t="s">
        <v>2</v>
      </c>
      <c r="I5494" s="1">
        <f>3958.756*ACOS(COS(RADIANS(90-C5494))*COS(RADIANS(90-F5494))+SIN(RADIANS(90-C5494))*SIN(RADIANS(90-F5494))*COS(RADIANS(D5494-G5494)))</f>
        <v>488.66729057900938</v>
      </c>
      <c r="J5494" s="1">
        <f>I5494/A5494</f>
        <v>0.67309544156888346</v>
      </c>
      <c r="K5494" s="1"/>
    </row>
    <row r="5495" spans="1:11">
      <c r="A5495" s="1">
        <v>726</v>
      </c>
      <c r="B5495" s="2" t="s">
        <v>34</v>
      </c>
      <c r="C5495" s="1">
        <v>42.294400000000003</v>
      </c>
      <c r="D5495" s="1">
        <v>-83.712599999999995</v>
      </c>
      <c r="E5495" t="s">
        <v>0</v>
      </c>
      <c r="F5495" s="1">
        <v>40.350200000000001</v>
      </c>
      <c r="G5495" s="1">
        <v>-74.6524</v>
      </c>
      <c r="H5495" s="1" t="s">
        <v>2</v>
      </c>
      <c r="I5495" s="1">
        <f>3958.756*ACOS(COS(RADIANS(90-C5495))*COS(RADIANS(90-F5495))+SIN(RADIANS(90-C5495))*SIN(RADIANS(90-F5495))*COS(RADIANS(D5495-G5495)))</f>
        <v>488.66729057900938</v>
      </c>
      <c r="J5495" s="1">
        <f>I5495/A5495</f>
        <v>0.67309544156888346</v>
      </c>
      <c r="K5495" s="1"/>
    </row>
    <row r="5496" spans="1:11">
      <c r="A5496" s="1">
        <v>761</v>
      </c>
      <c r="B5496" s="2" t="s">
        <v>34</v>
      </c>
      <c r="C5496" s="1">
        <v>42.294400000000003</v>
      </c>
      <c r="D5496" s="1">
        <v>-83.712599999999995</v>
      </c>
      <c r="E5496" t="s">
        <v>0</v>
      </c>
      <c r="F5496" s="1">
        <v>40.350200000000001</v>
      </c>
      <c r="G5496" s="1">
        <v>-74.6524</v>
      </c>
      <c r="H5496" s="1" t="s">
        <v>2</v>
      </c>
      <c r="I5496" s="1">
        <f>3958.756*ACOS(COS(RADIANS(90-C5496))*COS(RADIANS(90-F5496))+SIN(RADIANS(90-C5496))*SIN(RADIANS(90-F5496))*COS(RADIANS(D5496-G5496)))</f>
        <v>488.66729057900938</v>
      </c>
      <c r="J5496" s="1">
        <f>I5496/A5496</f>
        <v>0.64213835818529486</v>
      </c>
      <c r="K5496" s="1"/>
    </row>
    <row r="5497" spans="1:11">
      <c r="A5497" s="1">
        <v>761</v>
      </c>
      <c r="B5497" s="2" t="s">
        <v>34</v>
      </c>
      <c r="C5497" s="1">
        <v>42.294400000000003</v>
      </c>
      <c r="D5497" s="1">
        <v>-83.712599999999995</v>
      </c>
      <c r="E5497" t="s">
        <v>0</v>
      </c>
      <c r="F5497" s="1">
        <v>40.350200000000001</v>
      </c>
      <c r="G5497" s="1">
        <v>-74.6524</v>
      </c>
      <c r="H5497" s="1" t="s">
        <v>2</v>
      </c>
      <c r="I5497" s="1">
        <f>3958.756*ACOS(COS(RADIANS(90-C5497))*COS(RADIANS(90-F5497))+SIN(RADIANS(90-C5497))*SIN(RADIANS(90-F5497))*COS(RADIANS(D5497-G5497)))</f>
        <v>488.66729057900938</v>
      </c>
      <c r="J5497" s="1">
        <f>I5497/A5497</f>
        <v>0.64213835818529486</v>
      </c>
      <c r="K5497" s="1"/>
    </row>
    <row r="5498" spans="1:11">
      <c r="A5498" s="1">
        <v>784</v>
      </c>
      <c r="B5498" s="2" t="s">
        <v>20</v>
      </c>
      <c r="C5498" s="1">
        <v>42.294400000000003</v>
      </c>
      <c r="D5498" s="1">
        <v>-83.712599999999995</v>
      </c>
      <c r="E5498" t="s">
        <v>0</v>
      </c>
      <c r="F5498" s="1">
        <v>40.350200000000001</v>
      </c>
      <c r="G5498" s="1">
        <v>-74.6524</v>
      </c>
      <c r="H5498" s="1" t="s">
        <v>2</v>
      </c>
      <c r="I5498" s="1">
        <f>3958.756*ACOS(COS(RADIANS(90-C5498))*COS(RADIANS(90-F5498))+SIN(RADIANS(90-C5498))*SIN(RADIANS(90-F5498))*COS(RADIANS(D5498-G5498)))</f>
        <v>488.66729057900938</v>
      </c>
      <c r="J5498" s="1">
        <f>I5498/A5498</f>
        <v>0.62330011553445075</v>
      </c>
      <c r="K5498" s="1"/>
    </row>
    <row r="5499" spans="1:11">
      <c r="A5499" s="1">
        <v>784</v>
      </c>
      <c r="B5499" s="2" t="s">
        <v>20</v>
      </c>
      <c r="C5499" s="1">
        <v>42.294400000000003</v>
      </c>
      <c r="D5499" s="1">
        <v>-83.712599999999995</v>
      </c>
      <c r="E5499" t="s">
        <v>0</v>
      </c>
      <c r="F5499" s="1">
        <v>40.350200000000001</v>
      </c>
      <c r="G5499" s="1">
        <v>-74.6524</v>
      </c>
      <c r="H5499" s="1" t="s">
        <v>2</v>
      </c>
      <c r="I5499" s="1">
        <f>3958.756*ACOS(COS(RADIANS(90-C5499))*COS(RADIANS(90-F5499))+SIN(RADIANS(90-C5499))*SIN(RADIANS(90-F5499))*COS(RADIANS(D5499-G5499)))</f>
        <v>488.66729057900938</v>
      </c>
      <c r="J5499" s="1">
        <f>I5499/A5499</f>
        <v>0.62330011553445075</v>
      </c>
      <c r="K5499" s="1"/>
    </row>
    <row r="5500" spans="1:11">
      <c r="A5500" s="1">
        <v>812</v>
      </c>
      <c r="B5500" s="2" t="s">
        <v>20</v>
      </c>
      <c r="C5500" s="1">
        <v>42.294400000000003</v>
      </c>
      <c r="D5500" s="1">
        <v>-83.712599999999995</v>
      </c>
      <c r="E5500" t="s">
        <v>0</v>
      </c>
      <c r="F5500" s="1">
        <v>40.350200000000001</v>
      </c>
      <c r="G5500" s="1">
        <v>-74.6524</v>
      </c>
      <c r="H5500" s="1" t="s">
        <v>2</v>
      </c>
      <c r="I5500" s="1">
        <f>3958.756*ACOS(COS(RADIANS(90-C5500))*COS(RADIANS(90-F5500))+SIN(RADIANS(90-C5500))*SIN(RADIANS(90-F5500))*COS(RADIANS(D5500-G5500)))</f>
        <v>488.66729057900938</v>
      </c>
      <c r="J5500" s="1">
        <f>I5500/A5500</f>
        <v>0.60180700810222831</v>
      </c>
      <c r="K5500" s="1"/>
    </row>
    <row r="5501" spans="1:11">
      <c r="A5501" s="1">
        <v>812</v>
      </c>
      <c r="B5501" s="2" t="s">
        <v>20</v>
      </c>
      <c r="C5501" s="1">
        <v>42.294400000000003</v>
      </c>
      <c r="D5501" s="1">
        <v>-83.712599999999995</v>
      </c>
      <c r="E5501" t="s">
        <v>0</v>
      </c>
      <c r="F5501" s="1">
        <v>40.350200000000001</v>
      </c>
      <c r="G5501" s="1">
        <v>-74.6524</v>
      </c>
      <c r="H5501" s="1" t="s">
        <v>2</v>
      </c>
      <c r="I5501" s="1">
        <f>3958.756*ACOS(COS(RADIANS(90-C5501))*COS(RADIANS(90-F5501))+SIN(RADIANS(90-C5501))*SIN(RADIANS(90-F5501))*COS(RADIANS(D5501-G5501)))</f>
        <v>488.66729057900938</v>
      </c>
      <c r="J5501" s="1">
        <f>I5501/A5501</f>
        <v>0.60180700810222831</v>
      </c>
      <c r="K5501" s="1"/>
    </row>
    <row r="5502" spans="1:11">
      <c r="A5502" s="1">
        <v>813</v>
      </c>
      <c r="B5502" s="2" t="s">
        <v>34</v>
      </c>
      <c r="C5502" s="1">
        <v>42.294400000000003</v>
      </c>
      <c r="D5502" s="1">
        <v>-83.712599999999995</v>
      </c>
      <c r="E5502" t="s">
        <v>0</v>
      </c>
      <c r="F5502" s="1">
        <v>40.350200000000001</v>
      </c>
      <c r="G5502" s="1">
        <v>-74.6524</v>
      </c>
      <c r="H5502" s="1" t="s">
        <v>2</v>
      </c>
      <c r="I5502" s="1">
        <f>3958.756*ACOS(COS(RADIANS(90-C5502))*COS(RADIANS(90-F5502))+SIN(RADIANS(90-C5502))*SIN(RADIANS(90-F5502))*COS(RADIANS(D5502-G5502)))</f>
        <v>488.66729057900938</v>
      </c>
      <c r="J5502" s="1">
        <f>I5502/A5502</f>
        <v>0.60106677807996234</v>
      </c>
      <c r="K5502" s="1"/>
    </row>
    <row r="5503" spans="1:11">
      <c r="A5503" s="1">
        <v>813</v>
      </c>
      <c r="B5503" s="2" t="s">
        <v>34</v>
      </c>
      <c r="C5503" s="1">
        <v>42.294400000000003</v>
      </c>
      <c r="D5503" s="1">
        <v>-83.712599999999995</v>
      </c>
      <c r="E5503" t="s">
        <v>0</v>
      </c>
      <c r="F5503" s="1">
        <v>40.350200000000001</v>
      </c>
      <c r="G5503" s="1">
        <v>-74.6524</v>
      </c>
      <c r="H5503" s="1" t="s">
        <v>2</v>
      </c>
      <c r="I5503" s="1">
        <f>3958.756*ACOS(COS(RADIANS(90-C5503))*COS(RADIANS(90-F5503))+SIN(RADIANS(90-C5503))*SIN(RADIANS(90-F5503))*COS(RADIANS(D5503-G5503)))</f>
        <v>488.66729057900938</v>
      </c>
      <c r="J5503" s="1">
        <f>I5503/A5503</f>
        <v>0.60106677807996234</v>
      </c>
      <c r="K5503" s="1"/>
    </row>
    <row r="5504" spans="1:11">
      <c r="A5504" s="1">
        <v>838</v>
      </c>
      <c r="B5504" s="2" t="s">
        <v>20</v>
      </c>
      <c r="C5504" s="1">
        <v>42.294400000000003</v>
      </c>
      <c r="D5504" s="1">
        <v>-83.712599999999995</v>
      </c>
      <c r="E5504" t="s">
        <v>0</v>
      </c>
      <c r="F5504" s="1">
        <v>40.350200000000001</v>
      </c>
      <c r="G5504" s="1">
        <v>-74.6524</v>
      </c>
      <c r="H5504" s="1" t="s">
        <v>2</v>
      </c>
      <c r="I5504" s="1">
        <f>3958.756*ACOS(COS(RADIANS(90-C5504))*COS(RADIANS(90-F5504))+SIN(RADIANS(90-C5504))*SIN(RADIANS(90-F5504))*COS(RADIANS(D5504-G5504)))</f>
        <v>488.66729057900938</v>
      </c>
      <c r="J5504" s="1">
        <f>I5504/A5504</f>
        <v>0.58313519162172955</v>
      </c>
      <c r="K5504" s="1"/>
    </row>
    <row r="5505" spans="1:11">
      <c r="A5505" s="1">
        <v>838</v>
      </c>
      <c r="B5505" s="2" t="s">
        <v>20</v>
      </c>
      <c r="C5505" s="1">
        <v>42.294400000000003</v>
      </c>
      <c r="D5505" s="1">
        <v>-83.712599999999995</v>
      </c>
      <c r="E5505" t="s">
        <v>0</v>
      </c>
      <c r="F5505" s="1">
        <v>40.350200000000001</v>
      </c>
      <c r="G5505" s="1">
        <v>-74.6524</v>
      </c>
      <c r="H5505" s="1" t="s">
        <v>2</v>
      </c>
      <c r="I5505" s="1">
        <f>3958.756*ACOS(COS(RADIANS(90-C5505))*COS(RADIANS(90-F5505))+SIN(RADIANS(90-C5505))*SIN(RADIANS(90-F5505))*COS(RADIANS(D5505-G5505)))</f>
        <v>488.66729057900938</v>
      </c>
      <c r="J5505" s="1">
        <f>I5505/A5505</f>
        <v>0.58313519162172955</v>
      </c>
      <c r="K5505" s="1"/>
    </row>
    <row r="5506" spans="1:11">
      <c r="A5506" s="1">
        <v>894</v>
      </c>
      <c r="B5506" s="2" t="s">
        <v>34</v>
      </c>
      <c r="C5506" s="1">
        <v>42.294400000000003</v>
      </c>
      <c r="D5506" s="1">
        <v>-83.712599999999995</v>
      </c>
      <c r="E5506" t="s">
        <v>0</v>
      </c>
      <c r="F5506" s="1">
        <v>40.350200000000001</v>
      </c>
      <c r="G5506" s="1">
        <v>-74.6524</v>
      </c>
      <c r="H5506" s="1" t="s">
        <v>2</v>
      </c>
      <c r="I5506" s="1">
        <f>3958.756*ACOS(COS(RADIANS(90-C5506))*COS(RADIANS(90-F5506))+SIN(RADIANS(90-C5506))*SIN(RADIANS(90-F5506))*COS(RADIANS(D5506-G5506)))</f>
        <v>488.66729057900938</v>
      </c>
      <c r="J5506" s="1">
        <f>I5506/A5506</f>
        <v>0.54660770758278454</v>
      </c>
      <c r="K5506" s="1"/>
    </row>
    <row r="5507" spans="1:11">
      <c r="A5507" s="1">
        <v>894</v>
      </c>
      <c r="B5507" s="2" t="s">
        <v>34</v>
      </c>
      <c r="C5507" s="1">
        <v>42.294400000000003</v>
      </c>
      <c r="D5507" s="1">
        <v>-83.712599999999995</v>
      </c>
      <c r="E5507" t="s">
        <v>0</v>
      </c>
      <c r="F5507" s="1">
        <v>40.350200000000001</v>
      </c>
      <c r="G5507" s="1">
        <v>-74.6524</v>
      </c>
      <c r="H5507" s="1" t="s">
        <v>2</v>
      </c>
      <c r="I5507" s="1">
        <f>3958.756*ACOS(COS(RADIANS(90-C5507))*COS(RADIANS(90-F5507))+SIN(RADIANS(90-C5507))*SIN(RADIANS(90-F5507))*COS(RADIANS(D5507-G5507)))</f>
        <v>488.66729057900938</v>
      </c>
      <c r="J5507" s="1">
        <f>I5507/A5507</f>
        <v>0.54660770758278454</v>
      </c>
      <c r="K5507" s="1"/>
    </row>
    <row r="5508" spans="1:11">
      <c r="A5508" s="1">
        <v>906</v>
      </c>
      <c r="B5508" s="2" t="s">
        <v>20</v>
      </c>
      <c r="C5508" s="1">
        <v>42.294400000000003</v>
      </c>
      <c r="D5508" s="1">
        <v>-83.712599999999995</v>
      </c>
      <c r="E5508" t="s">
        <v>0</v>
      </c>
      <c r="F5508" s="1">
        <v>40.350200000000001</v>
      </c>
      <c r="G5508" s="1">
        <v>-74.6524</v>
      </c>
      <c r="H5508" s="1" t="s">
        <v>2</v>
      </c>
      <c r="I5508" s="1">
        <f>3958.756*ACOS(COS(RADIANS(90-C5508))*COS(RADIANS(90-F5508))+SIN(RADIANS(90-C5508))*SIN(RADIANS(90-F5508))*COS(RADIANS(D5508-G5508)))</f>
        <v>488.66729057900938</v>
      </c>
      <c r="J5508" s="1">
        <f>I5508/A5508</f>
        <v>0.53936787039625755</v>
      </c>
      <c r="K5508" s="1"/>
    </row>
    <row r="5509" spans="1:11">
      <c r="A5509" s="1">
        <v>906</v>
      </c>
      <c r="B5509" s="2" t="s">
        <v>20</v>
      </c>
      <c r="C5509" s="1">
        <v>42.294400000000003</v>
      </c>
      <c r="D5509" s="1">
        <v>-83.712599999999995</v>
      </c>
      <c r="E5509" t="s">
        <v>0</v>
      </c>
      <c r="F5509" s="1">
        <v>40.350200000000001</v>
      </c>
      <c r="G5509" s="1">
        <v>-74.6524</v>
      </c>
      <c r="H5509" s="1" t="s">
        <v>2</v>
      </c>
      <c r="I5509" s="1">
        <f>3958.756*ACOS(COS(RADIANS(90-C5509))*COS(RADIANS(90-F5509))+SIN(RADIANS(90-C5509))*SIN(RADIANS(90-F5509))*COS(RADIANS(D5509-G5509)))</f>
        <v>488.66729057900938</v>
      </c>
      <c r="J5509" s="1">
        <f>I5509/A5509</f>
        <v>0.53936787039625755</v>
      </c>
      <c r="K5509" s="1"/>
    </row>
    <row r="5510" spans="1:11">
      <c r="A5510" s="1">
        <v>999</v>
      </c>
      <c r="B5510" s="2" t="s">
        <v>34</v>
      </c>
      <c r="C5510" s="1">
        <v>42.294400000000003</v>
      </c>
      <c r="D5510" s="1">
        <v>-83.712599999999995</v>
      </c>
      <c r="E5510" t="s">
        <v>0</v>
      </c>
      <c r="F5510" s="1">
        <v>40.350200000000001</v>
      </c>
      <c r="G5510" s="1">
        <v>-74.6524</v>
      </c>
      <c r="H5510" s="1" t="s">
        <v>2</v>
      </c>
      <c r="I5510" s="1">
        <f>3958.756*ACOS(COS(RADIANS(90-C5510))*COS(RADIANS(90-F5510))+SIN(RADIANS(90-C5510))*SIN(RADIANS(90-F5510))*COS(RADIANS(D5510-G5510)))</f>
        <v>488.66729057900938</v>
      </c>
      <c r="J5510" s="1">
        <f>I5510/A5510</f>
        <v>0.48915644702603539</v>
      </c>
      <c r="K5510" s="1"/>
    </row>
    <row r="5511" spans="1:11">
      <c r="A5511" s="1">
        <v>999</v>
      </c>
      <c r="B5511" s="2" t="s">
        <v>34</v>
      </c>
      <c r="C5511" s="1">
        <v>42.294400000000003</v>
      </c>
      <c r="D5511" s="1">
        <v>-83.712599999999995</v>
      </c>
      <c r="E5511" t="s">
        <v>0</v>
      </c>
      <c r="F5511" s="1">
        <v>40.350200000000001</v>
      </c>
      <c r="G5511" s="1">
        <v>-74.6524</v>
      </c>
      <c r="H5511" s="1" t="s">
        <v>2</v>
      </c>
      <c r="I5511" s="1">
        <f>3958.756*ACOS(COS(RADIANS(90-C5511))*COS(RADIANS(90-F5511))+SIN(RADIANS(90-C5511))*SIN(RADIANS(90-F5511))*COS(RADIANS(D5511-G5511)))</f>
        <v>488.66729057900938</v>
      </c>
      <c r="J5511" s="1">
        <f>I5511/A5511</f>
        <v>0.48915644702603539</v>
      </c>
      <c r="K5511" s="1"/>
    </row>
    <row r="5512" spans="1:11">
      <c r="A5512" s="1">
        <v>1253</v>
      </c>
      <c r="B5512" s="2" t="s">
        <v>20</v>
      </c>
      <c r="C5512" s="1">
        <v>42.294400000000003</v>
      </c>
      <c r="D5512" s="1">
        <v>-83.712599999999995</v>
      </c>
      <c r="E5512" t="s">
        <v>0</v>
      </c>
      <c r="F5512" s="1">
        <v>40.350200000000001</v>
      </c>
      <c r="G5512" s="1">
        <v>-74.6524</v>
      </c>
      <c r="H5512" s="1" t="s">
        <v>2</v>
      </c>
      <c r="I5512" s="1">
        <f>3958.756*ACOS(COS(RADIANS(90-C5512))*COS(RADIANS(90-F5512))+SIN(RADIANS(90-C5512))*SIN(RADIANS(90-F5512))*COS(RADIANS(D5512-G5512)))</f>
        <v>488.66729057900938</v>
      </c>
      <c r="J5512" s="1">
        <f>I5512/A5512</f>
        <v>0.38999783765284068</v>
      </c>
      <c r="K5512" s="1"/>
    </row>
    <row r="5513" spans="1:11">
      <c r="A5513" s="1">
        <v>1253</v>
      </c>
      <c r="B5513" s="2" t="s">
        <v>20</v>
      </c>
      <c r="C5513" s="1">
        <v>42.294400000000003</v>
      </c>
      <c r="D5513" s="1">
        <v>-83.712599999999995</v>
      </c>
      <c r="E5513" t="s">
        <v>0</v>
      </c>
      <c r="F5513" s="1">
        <v>40.350200000000001</v>
      </c>
      <c r="G5513" s="1">
        <v>-74.6524</v>
      </c>
      <c r="H5513" s="1" t="s">
        <v>2</v>
      </c>
      <c r="I5513" s="1">
        <f>3958.756*ACOS(COS(RADIANS(90-C5513))*COS(RADIANS(90-F5513))+SIN(RADIANS(90-C5513))*SIN(RADIANS(90-F5513))*COS(RADIANS(D5513-G5513)))</f>
        <v>488.66729057900938</v>
      </c>
      <c r="J5513" s="1">
        <f>I5513/A5513</f>
        <v>0.38999783765284068</v>
      </c>
      <c r="K5513" s="1"/>
    </row>
    <row r="5514" spans="1:11">
      <c r="A5514" s="1">
        <v>1368</v>
      </c>
      <c r="B5514" s="2" t="s">
        <v>20</v>
      </c>
      <c r="C5514" s="1">
        <v>42.294400000000003</v>
      </c>
      <c r="D5514" s="1">
        <v>-83.712599999999995</v>
      </c>
      <c r="E5514" t="s">
        <v>0</v>
      </c>
      <c r="F5514" s="1">
        <v>40.350200000000001</v>
      </c>
      <c r="G5514" s="1">
        <v>-74.6524</v>
      </c>
      <c r="H5514" s="1" t="s">
        <v>2</v>
      </c>
      <c r="I5514" s="1">
        <f>3958.756*ACOS(COS(RADIANS(90-C5514))*COS(RADIANS(90-F5514))+SIN(RADIANS(90-C5514))*SIN(RADIANS(90-F5514))*COS(RADIANS(D5514-G5514)))</f>
        <v>488.66729057900938</v>
      </c>
      <c r="J5514" s="1">
        <f>I5514/A5514</f>
        <v>0.35721293170980217</v>
      </c>
      <c r="K5514" s="1"/>
    </row>
    <row r="5515" spans="1:11">
      <c r="A5515" s="1">
        <v>1368</v>
      </c>
      <c r="B5515" s="2" t="s">
        <v>20</v>
      </c>
      <c r="C5515" s="1">
        <v>42.294400000000003</v>
      </c>
      <c r="D5515" s="1">
        <v>-83.712599999999995</v>
      </c>
      <c r="E5515" t="s">
        <v>0</v>
      </c>
      <c r="F5515" s="1">
        <v>40.350200000000001</v>
      </c>
      <c r="G5515" s="1">
        <v>-74.6524</v>
      </c>
      <c r="H5515" s="1" t="s">
        <v>2</v>
      </c>
      <c r="I5515" s="1">
        <f>3958.756*ACOS(COS(RADIANS(90-C5515))*COS(RADIANS(90-F5515))+SIN(RADIANS(90-C5515))*SIN(RADIANS(90-F5515))*COS(RADIANS(D5515-G5515)))</f>
        <v>488.66729057900938</v>
      </c>
      <c r="J5515" s="1">
        <f>I5515/A5515</f>
        <v>0.35721293170980217</v>
      </c>
      <c r="K5515" s="1"/>
    </row>
    <row r="5516" spans="1:11">
      <c r="A5516" s="1">
        <v>1475</v>
      </c>
      <c r="B5516" s="2" t="s">
        <v>34</v>
      </c>
      <c r="C5516" s="1">
        <v>42.294400000000003</v>
      </c>
      <c r="D5516" s="1">
        <v>-83.712599999999995</v>
      </c>
      <c r="E5516" t="s">
        <v>0</v>
      </c>
      <c r="F5516" s="1">
        <v>40.350200000000001</v>
      </c>
      <c r="G5516" s="1">
        <v>-74.6524</v>
      </c>
      <c r="H5516" s="1" t="s">
        <v>2</v>
      </c>
      <c r="I5516" s="1">
        <f>3958.756*ACOS(COS(RADIANS(90-C5516))*COS(RADIANS(90-F5516))+SIN(RADIANS(90-C5516))*SIN(RADIANS(90-F5516))*COS(RADIANS(D5516-G5516)))</f>
        <v>488.66729057900938</v>
      </c>
      <c r="J5516" s="1">
        <f>I5516/A5516</f>
        <v>0.33129985801966738</v>
      </c>
      <c r="K5516" s="1"/>
    </row>
    <row r="5517" spans="1:11">
      <c r="A5517" s="1">
        <v>1475</v>
      </c>
      <c r="B5517" s="2" t="s">
        <v>34</v>
      </c>
      <c r="C5517" s="1">
        <v>42.294400000000003</v>
      </c>
      <c r="D5517" s="1">
        <v>-83.712599999999995</v>
      </c>
      <c r="E5517" t="s">
        <v>0</v>
      </c>
      <c r="F5517" s="1">
        <v>40.350200000000001</v>
      </c>
      <c r="G5517" s="1">
        <v>-74.6524</v>
      </c>
      <c r="H5517" s="1" t="s">
        <v>2</v>
      </c>
      <c r="I5517" s="1">
        <f>3958.756*ACOS(COS(RADIANS(90-C5517))*COS(RADIANS(90-F5517))+SIN(RADIANS(90-C5517))*SIN(RADIANS(90-F5517))*COS(RADIANS(D5517-G5517)))</f>
        <v>488.66729057900938</v>
      </c>
      <c r="J5517" s="1">
        <f>I5517/A5517</f>
        <v>0.33129985801966738</v>
      </c>
      <c r="K5517" s="1"/>
    </row>
    <row r="5518" spans="1:11">
      <c r="A5518" s="1">
        <v>1503</v>
      </c>
      <c r="B5518" s="2" t="s">
        <v>20</v>
      </c>
      <c r="C5518" s="1">
        <v>42.294400000000003</v>
      </c>
      <c r="D5518" s="1">
        <v>-83.712599999999995</v>
      </c>
      <c r="E5518" t="s">
        <v>0</v>
      </c>
      <c r="F5518" s="1">
        <v>40.350200000000001</v>
      </c>
      <c r="G5518" s="1">
        <v>-74.6524</v>
      </c>
      <c r="H5518" s="1" t="s">
        <v>2</v>
      </c>
      <c r="I5518" s="1">
        <f>3958.756*ACOS(COS(RADIANS(90-C5518))*COS(RADIANS(90-F5518))+SIN(RADIANS(90-C5518))*SIN(RADIANS(90-F5518))*COS(RADIANS(D5518-G5518)))</f>
        <v>488.66729057900938</v>
      </c>
      <c r="J5518" s="1">
        <f>I5518/A5518</f>
        <v>0.32512793784365229</v>
      </c>
      <c r="K5518" s="1"/>
    </row>
    <row r="5519" spans="1:11">
      <c r="A5519" s="1">
        <v>1503</v>
      </c>
      <c r="B5519" s="2" t="s">
        <v>20</v>
      </c>
      <c r="C5519" s="1">
        <v>42.294400000000003</v>
      </c>
      <c r="D5519" s="1">
        <v>-83.712599999999995</v>
      </c>
      <c r="E5519" t="s">
        <v>0</v>
      </c>
      <c r="F5519" s="1">
        <v>40.350200000000001</v>
      </c>
      <c r="G5519" s="1">
        <v>-74.6524</v>
      </c>
      <c r="H5519" s="1" t="s">
        <v>2</v>
      </c>
      <c r="I5519" s="1">
        <f>3958.756*ACOS(COS(RADIANS(90-C5519))*COS(RADIANS(90-F5519))+SIN(RADIANS(90-C5519))*SIN(RADIANS(90-F5519))*COS(RADIANS(D5519-G5519)))</f>
        <v>488.66729057900938</v>
      </c>
      <c r="J5519" s="1">
        <f>I5519/A5519</f>
        <v>0.32512793784365229</v>
      </c>
      <c r="K5519" s="1"/>
    </row>
    <row r="5520" spans="1:11">
      <c r="A5520" s="1">
        <v>1827</v>
      </c>
      <c r="B5520" s="2" t="s">
        <v>34</v>
      </c>
      <c r="C5520" s="1">
        <v>42.294400000000003</v>
      </c>
      <c r="D5520" s="1">
        <v>-83.712599999999995</v>
      </c>
      <c r="E5520" t="s">
        <v>0</v>
      </c>
      <c r="F5520" s="1">
        <v>40.350200000000001</v>
      </c>
      <c r="G5520" s="1">
        <v>-74.6524</v>
      </c>
      <c r="H5520" s="1" t="s">
        <v>2</v>
      </c>
      <c r="I5520" s="1">
        <f>3958.756*ACOS(COS(RADIANS(90-C5520))*COS(RADIANS(90-F5520))+SIN(RADIANS(90-C5520))*SIN(RADIANS(90-F5520))*COS(RADIANS(D5520-G5520)))</f>
        <v>488.66729057900938</v>
      </c>
      <c r="J5520" s="1">
        <f>I5520/A5520</f>
        <v>0.26746978137876815</v>
      </c>
      <c r="K5520" s="1"/>
    </row>
    <row r="5521" spans="1:11">
      <c r="A5521" s="1">
        <v>1827</v>
      </c>
      <c r="B5521" s="2" t="s">
        <v>34</v>
      </c>
      <c r="C5521" s="1">
        <v>42.294400000000003</v>
      </c>
      <c r="D5521" s="1">
        <v>-83.712599999999995</v>
      </c>
      <c r="E5521" t="s">
        <v>0</v>
      </c>
      <c r="F5521" s="1">
        <v>40.350200000000001</v>
      </c>
      <c r="G5521" s="1">
        <v>-74.6524</v>
      </c>
      <c r="H5521" s="1" t="s">
        <v>2</v>
      </c>
      <c r="I5521" s="1">
        <f>3958.756*ACOS(COS(RADIANS(90-C5521))*COS(RADIANS(90-F5521))+SIN(RADIANS(90-C5521))*SIN(RADIANS(90-F5521))*COS(RADIANS(D5521-G5521)))</f>
        <v>488.66729057900938</v>
      </c>
      <c r="J5521" s="1">
        <f>I5521/A5521</f>
        <v>0.26746978137876815</v>
      </c>
      <c r="K5521" s="1"/>
    </row>
    <row r="5522" spans="1:11">
      <c r="A5522" s="1">
        <v>2418</v>
      </c>
      <c r="B5522" s="2" t="s">
        <v>20</v>
      </c>
      <c r="C5522" s="1">
        <v>42.294400000000003</v>
      </c>
      <c r="D5522" s="1">
        <v>-83.712599999999995</v>
      </c>
      <c r="E5522" t="s">
        <v>0</v>
      </c>
      <c r="F5522" s="1">
        <v>40.350200000000001</v>
      </c>
      <c r="G5522" s="1">
        <v>-74.6524</v>
      </c>
      <c r="H5522" s="1" t="s">
        <v>2</v>
      </c>
      <c r="I5522" s="1">
        <f>3958.756*ACOS(COS(RADIANS(90-C5522))*COS(RADIANS(90-F5522))+SIN(RADIANS(90-C5522))*SIN(RADIANS(90-F5522))*COS(RADIANS(D5522-G5522)))</f>
        <v>488.66729057900938</v>
      </c>
      <c r="J5522" s="1">
        <f>I5522/A5522</f>
        <v>0.20209565367204688</v>
      </c>
      <c r="K5522" s="1"/>
    </row>
    <row r="5523" spans="1:11">
      <c r="A5523" s="1">
        <v>2418</v>
      </c>
      <c r="B5523" s="2" t="s">
        <v>20</v>
      </c>
      <c r="C5523" s="1">
        <v>42.294400000000003</v>
      </c>
      <c r="D5523" s="1">
        <v>-83.712599999999995</v>
      </c>
      <c r="E5523" t="s">
        <v>0</v>
      </c>
      <c r="F5523" s="1">
        <v>40.350200000000001</v>
      </c>
      <c r="G5523" s="1">
        <v>-74.6524</v>
      </c>
      <c r="H5523" s="1" t="s">
        <v>2</v>
      </c>
      <c r="I5523" s="1">
        <f>3958.756*ACOS(COS(RADIANS(90-C5523))*COS(RADIANS(90-F5523))+SIN(RADIANS(90-C5523))*SIN(RADIANS(90-F5523))*COS(RADIANS(D5523-G5523)))</f>
        <v>488.66729057900938</v>
      </c>
      <c r="J5523" s="1">
        <f>I5523/A5523</f>
        <v>0.20209565367204688</v>
      </c>
      <c r="K5523" s="1"/>
    </row>
    <row r="5524" spans="1:11">
      <c r="A5524" s="1">
        <v>2588</v>
      </c>
      <c r="B5524" s="2" t="s">
        <v>34</v>
      </c>
      <c r="C5524" s="1">
        <v>42.294400000000003</v>
      </c>
      <c r="D5524" s="1">
        <v>-83.712599999999995</v>
      </c>
      <c r="E5524" t="s">
        <v>0</v>
      </c>
      <c r="F5524" s="1">
        <v>40.350200000000001</v>
      </c>
      <c r="G5524" s="1">
        <v>-74.6524</v>
      </c>
      <c r="H5524" s="1" t="s">
        <v>2</v>
      </c>
      <c r="I5524" s="1">
        <f>3958.756*ACOS(COS(RADIANS(90-C5524))*COS(RADIANS(90-F5524))+SIN(RADIANS(90-C5524))*SIN(RADIANS(90-F5524))*COS(RADIANS(D5524-G5524)))</f>
        <v>488.66729057900938</v>
      </c>
      <c r="J5524" s="1">
        <f>I5524/A5524</f>
        <v>0.18882043685433128</v>
      </c>
      <c r="K5524" s="1"/>
    </row>
    <row r="5525" spans="1:11">
      <c r="A5525" s="1">
        <v>2588</v>
      </c>
      <c r="B5525" s="2" t="s">
        <v>34</v>
      </c>
      <c r="C5525" s="1">
        <v>42.294400000000003</v>
      </c>
      <c r="D5525" s="1">
        <v>-83.712599999999995</v>
      </c>
      <c r="E5525" t="s">
        <v>0</v>
      </c>
      <c r="F5525" s="1">
        <v>40.350200000000001</v>
      </c>
      <c r="G5525" s="1">
        <v>-74.6524</v>
      </c>
      <c r="H5525" s="1" t="s">
        <v>2</v>
      </c>
      <c r="I5525" s="1">
        <f>3958.756*ACOS(COS(RADIANS(90-C5525))*COS(RADIANS(90-F5525))+SIN(RADIANS(90-C5525))*SIN(RADIANS(90-F5525))*COS(RADIANS(D5525-G5525)))</f>
        <v>488.66729057900938</v>
      </c>
      <c r="J5525" s="1">
        <f>I5525/A5525</f>
        <v>0.18882043685433128</v>
      </c>
      <c r="K5525" s="1"/>
    </row>
    <row r="5526" spans="1:11">
      <c r="A5526" s="1">
        <v>3565</v>
      </c>
      <c r="B5526" s="2" t="s">
        <v>0</v>
      </c>
      <c r="C5526" s="1">
        <v>40.350200000000001</v>
      </c>
      <c r="D5526" s="1">
        <v>-74.6524</v>
      </c>
      <c r="E5526" t="s">
        <v>34</v>
      </c>
      <c r="F5526" s="1">
        <v>42.294400000000003</v>
      </c>
      <c r="G5526" s="1">
        <v>-83.712599999999995</v>
      </c>
      <c r="H5526" s="1" t="s">
        <v>2</v>
      </c>
      <c r="I5526" s="1">
        <f>3958.756*ACOS(COS(RADIANS(90-C5526))*COS(RADIANS(90-F5526))+SIN(RADIANS(90-C5526))*SIN(RADIANS(90-F5526))*COS(RADIANS(D5526-G5526)))</f>
        <v>488.66729057900938</v>
      </c>
      <c r="J5526" s="1">
        <f>I5526/A5526</f>
        <v>0.13707357379495355</v>
      </c>
      <c r="K5526" s="1"/>
    </row>
    <row r="5527" spans="1:11">
      <c r="A5527" s="1">
        <v>13840</v>
      </c>
      <c r="B5527" s="2" t="s">
        <v>0</v>
      </c>
      <c r="C5527" s="1">
        <v>40.350200000000001</v>
      </c>
      <c r="D5527" s="1">
        <v>-74.6524</v>
      </c>
      <c r="E5527" t="s">
        <v>20</v>
      </c>
      <c r="F5527" s="1">
        <v>42.294400000000003</v>
      </c>
      <c r="G5527" s="1">
        <v>-83.712599999999995</v>
      </c>
      <c r="H5527" s="1" t="s">
        <v>2</v>
      </c>
      <c r="I5527" s="1">
        <f>3958.756*ACOS(COS(RADIANS(90-C5527))*COS(RADIANS(90-F5527))+SIN(RADIANS(90-C5527))*SIN(RADIANS(90-F5527))*COS(RADIANS(D5527-G5527)))</f>
        <v>488.66729057900938</v>
      </c>
      <c r="J5527" s="1">
        <f>I5527/A5527</f>
        <v>3.5308330244148076E-2</v>
      </c>
      <c r="K5527" s="1"/>
    </row>
    <row r="5528" spans="1:11">
      <c r="A5528" s="1">
        <v>14144</v>
      </c>
      <c r="B5528" s="2" t="s">
        <v>0</v>
      </c>
      <c r="C5528" s="1">
        <v>40.350200000000001</v>
      </c>
      <c r="D5528" s="1">
        <v>-74.6524</v>
      </c>
      <c r="E5528" t="s">
        <v>20</v>
      </c>
      <c r="F5528" s="1">
        <v>42.294400000000003</v>
      </c>
      <c r="G5528" s="1">
        <v>-83.712599999999995</v>
      </c>
      <c r="H5528" s="1" t="s">
        <v>2</v>
      </c>
      <c r="I5528" s="1">
        <f>3958.756*ACOS(COS(RADIANS(90-C5528))*COS(RADIANS(90-F5528))+SIN(RADIANS(90-C5528))*SIN(RADIANS(90-F5528))*COS(RADIANS(D5528-G5528)))</f>
        <v>488.66729057900938</v>
      </c>
      <c r="J5528" s="1">
        <f>I5528/A5528</f>
        <v>3.4549440793199195E-2</v>
      </c>
      <c r="K5528" s="1"/>
    </row>
    <row r="5529" spans="1:11">
      <c r="A5529" s="1">
        <v>15444</v>
      </c>
      <c r="B5529" s="2" t="s">
        <v>0</v>
      </c>
      <c r="C5529" s="1">
        <v>40.350200000000001</v>
      </c>
      <c r="D5529" s="1">
        <v>-74.6524</v>
      </c>
      <c r="E5529" t="s">
        <v>20</v>
      </c>
      <c r="F5529" s="1">
        <v>42.294400000000003</v>
      </c>
      <c r="G5529" s="1">
        <v>-83.712599999999995</v>
      </c>
      <c r="H5529" s="1" t="s">
        <v>2</v>
      </c>
      <c r="I5529" s="1">
        <f>3958.756*ACOS(COS(RADIANS(90-C5529))*COS(RADIANS(90-F5529))+SIN(RADIANS(90-C5529))*SIN(RADIANS(90-F5529))*COS(RADIANS(D5529-G5529)))</f>
        <v>488.66729057900938</v>
      </c>
      <c r="J5529" s="1">
        <f>I5529/A5529</f>
        <v>3.1641238706229563E-2</v>
      </c>
      <c r="K5529" s="1"/>
    </row>
    <row r="5530" spans="1:11">
      <c r="A5530" s="1">
        <v>19831</v>
      </c>
      <c r="B5530" s="2" t="s">
        <v>0</v>
      </c>
      <c r="C5530" s="1">
        <v>40.350200000000001</v>
      </c>
      <c r="D5530" s="1">
        <v>-74.6524</v>
      </c>
      <c r="E5530" t="s">
        <v>20</v>
      </c>
      <c r="F5530" s="1">
        <v>42.294400000000003</v>
      </c>
      <c r="G5530" s="1">
        <v>-83.712599999999995</v>
      </c>
      <c r="H5530" s="1" t="s">
        <v>2</v>
      </c>
      <c r="I5530" s="1">
        <f>3958.756*ACOS(COS(RADIANS(90-C5530))*COS(RADIANS(90-F5530))+SIN(RADIANS(90-C5530))*SIN(RADIANS(90-F5530))*COS(RADIANS(D5530-G5530)))</f>
        <v>488.66729057900938</v>
      </c>
      <c r="J5530" s="1">
        <f>I5530/A5530</f>
        <v>2.4641585930059471E-2</v>
      </c>
      <c r="K5530" s="1"/>
    </row>
    <row r="5531" spans="1:11">
      <c r="A5531" s="1">
        <v>21566</v>
      </c>
      <c r="B5531" s="2" t="s">
        <v>0</v>
      </c>
      <c r="C5531" s="1">
        <v>40.350200000000001</v>
      </c>
      <c r="D5531" s="1">
        <v>-74.6524</v>
      </c>
      <c r="E5531" t="s">
        <v>34</v>
      </c>
      <c r="F5531" s="1">
        <v>42.294400000000003</v>
      </c>
      <c r="G5531" s="1">
        <v>-83.712599999999995</v>
      </c>
      <c r="H5531" s="1" t="s">
        <v>2</v>
      </c>
      <c r="I5531" s="1">
        <f>3958.756*ACOS(COS(RADIANS(90-C5531))*COS(RADIANS(90-F5531))+SIN(RADIANS(90-C5531))*SIN(RADIANS(90-F5531))*COS(RADIANS(D5531-G5531)))</f>
        <v>488.66729057900938</v>
      </c>
      <c r="J5531" s="1">
        <f>I5531/A5531</f>
        <v>2.2659152860011564E-2</v>
      </c>
      <c r="K5531" s="1"/>
    </row>
    <row r="5532" spans="1:11">
      <c r="A5532" s="1">
        <v>22488</v>
      </c>
      <c r="B5532" s="2" t="s">
        <v>34</v>
      </c>
      <c r="C5532" s="1">
        <v>42.294400000000003</v>
      </c>
      <c r="D5532" s="1">
        <v>-83.712599999999995</v>
      </c>
      <c r="E5532" t="s">
        <v>0</v>
      </c>
      <c r="F5532" s="1">
        <v>40.350200000000001</v>
      </c>
      <c r="G5532" s="1">
        <v>-74.6524</v>
      </c>
      <c r="H5532" s="1" t="s">
        <v>2</v>
      </c>
      <c r="I5532" s="1">
        <f>3958.756*ACOS(COS(RADIANS(90-C5532))*COS(RADIANS(90-F5532))+SIN(RADIANS(90-C5532))*SIN(RADIANS(90-F5532))*COS(RADIANS(D5532-G5532)))</f>
        <v>488.66729057900938</v>
      </c>
      <c r="J5532" s="1">
        <f>I5532/A5532</f>
        <v>2.1730135653637912E-2</v>
      </c>
      <c r="K5532" s="1"/>
    </row>
    <row r="5533" spans="1:11">
      <c r="A5533" s="1">
        <v>25140</v>
      </c>
      <c r="B5533" s="2" t="s">
        <v>34</v>
      </c>
      <c r="C5533" s="1">
        <v>42.294400000000003</v>
      </c>
      <c r="D5533" s="1">
        <v>-83.712599999999995</v>
      </c>
      <c r="E5533" t="s">
        <v>0</v>
      </c>
      <c r="F5533" s="1">
        <v>40.350200000000001</v>
      </c>
      <c r="G5533" s="1">
        <v>-74.6524</v>
      </c>
      <c r="H5533" s="1" t="s">
        <v>2</v>
      </c>
      <c r="I5533" s="1">
        <f>3958.756*ACOS(COS(RADIANS(90-C5533))*COS(RADIANS(90-F5533))+SIN(RADIANS(90-C5533))*SIN(RADIANS(90-F5533))*COS(RADIANS(D5533-G5533)))</f>
        <v>488.66729057900938</v>
      </c>
      <c r="J5533" s="1">
        <f>I5533/A5533</f>
        <v>1.9437839720724319E-2</v>
      </c>
      <c r="K5533" s="1"/>
    </row>
    <row r="5534" spans="1:11">
      <c r="A5534" s="1">
        <v>28500</v>
      </c>
      <c r="B5534" s="2" t="s">
        <v>34</v>
      </c>
      <c r="C5534" s="1">
        <v>42.294400000000003</v>
      </c>
      <c r="D5534" s="1">
        <v>-83.712599999999995</v>
      </c>
      <c r="E5534" t="s">
        <v>0</v>
      </c>
      <c r="F5534" s="1">
        <v>40.350200000000001</v>
      </c>
      <c r="G5534" s="1">
        <v>-74.6524</v>
      </c>
      <c r="H5534" s="1" t="s">
        <v>2</v>
      </c>
      <c r="I5534" s="1">
        <f>3958.756*ACOS(COS(RADIANS(90-C5534))*COS(RADIANS(90-F5534))+SIN(RADIANS(90-C5534))*SIN(RADIANS(90-F5534))*COS(RADIANS(D5534-G5534)))</f>
        <v>488.66729057900938</v>
      </c>
      <c r="J5534" s="1">
        <f>I5534/A5534</f>
        <v>1.7146220722070504E-2</v>
      </c>
      <c r="K5534" s="1"/>
    </row>
    <row r="5535" spans="1:11">
      <c r="A5535" s="1">
        <v>28613</v>
      </c>
      <c r="B5535" s="2" t="s">
        <v>0</v>
      </c>
      <c r="C5535" s="1">
        <v>40.350200000000001</v>
      </c>
      <c r="D5535" s="1">
        <v>-74.6524</v>
      </c>
      <c r="E5535" t="s">
        <v>20</v>
      </c>
      <c r="F5535" s="1">
        <v>42.294400000000003</v>
      </c>
      <c r="G5535" s="1">
        <v>-83.712599999999995</v>
      </c>
      <c r="H5535" s="1" t="s">
        <v>2</v>
      </c>
      <c r="I5535" s="1">
        <f>3958.756*ACOS(COS(RADIANS(90-C5535))*COS(RADIANS(90-F5535))+SIN(RADIANS(90-C5535))*SIN(RADIANS(90-F5535))*COS(RADIANS(D5535-G5535)))</f>
        <v>488.66729057900938</v>
      </c>
      <c r="J5535" s="1">
        <f>I5535/A5535</f>
        <v>1.707850594411664E-2</v>
      </c>
      <c r="K5535" s="1"/>
    </row>
    <row r="5536" spans="1:11">
      <c r="A5536" s="1">
        <v>31046</v>
      </c>
      <c r="B5536" s="2" t="s">
        <v>0</v>
      </c>
      <c r="C5536" s="1">
        <v>40.350200000000001</v>
      </c>
      <c r="D5536" s="1">
        <v>-74.6524</v>
      </c>
      <c r="E5536" t="s">
        <v>34</v>
      </c>
      <c r="F5536" s="1">
        <v>42.294400000000003</v>
      </c>
      <c r="G5536" s="1">
        <v>-83.712599999999995</v>
      </c>
      <c r="H5536" s="1" t="s">
        <v>2</v>
      </c>
      <c r="I5536" s="1">
        <f>3958.756*ACOS(COS(RADIANS(90-C5536))*COS(RADIANS(90-F5536))+SIN(RADIANS(90-C5536))*SIN(RADIANS(90-F5536))*COS(RADIANS(D5536-G5536)))</f>
        <v>488.66729057900938</v>
      </c>
      <c r="J5536" s="1">
        <f>I5536/A5536</f>
        <v>1.5740104702023108E-2</v>
      </c>
      <c r="K5536" s="1"/>
    </row>
    <row r="5537" spans="1:11">
      <c r="A5537" s="1">
        <v>31244</v>
      </c>
      <c r="B5537" s="2" t="s">
        <v>20</v>
      </c>
      <c r="C5537" s="1">
        <v>42.294400000000003</v>
      </c>
      <c r="D5537" s="1">
        <v>-83.712599999999995</v>
      </c>
      <c r="E5537" t="s">
        <v>0</v>
      </c>
      <c r="F5537" s="1">
        <v>40.350200000000001</v>
      </c>
      <c r="G5537" s="1">
        <v>-74.6524</v>
      </c>
      <c r="H5537" s="1" t="s">
        <v>2</v>
      </c>
      <c r="I5537" s="1">
        <f>3958.756*ACOS(COS(RADIANS(90-C5537))*COS(RADIANS(90-F5537))+SIN(RADIANS(90-C5537))*SIN(RADIANS(90-F5537))*COS(RADIANS(D5537-G5537)))</f>
        <v>488.66729057900938</v>
      </c>
      <c r="J5537" s="1">
        <f>I5537/A5537</f>
        <v>1.5640356246927709E-2</v>
      </c>
      <c r="K5537" s="1"/>
    </row>
    <row r="5538" spans="1:11">
      <c r="A5538" s="1">
        <v>34219</v>
      </c>
      <c r="B5538" s="2" t="s">
        <v>0</v>
      </c>
      <c r="C5538" s="1">
        <v>40.350200000000001</v>
      </c>
      <c r="D5538" s="1">
        <v>-74.6524</v>
      </c>
      <c r="E5538" t="s">
        <v>20</v>
      </c>
      <c r="F5538" s="1">
        <v>42.294400000000003</v>
      </c>
      <c r="G5538" s="1">
        <v>-83.712599999999995</v>
      </c>
      <c r="H5538" s="1" t="s">
        <v>2</v>
      </c>
      <c r="I5538" s="1">
        <f>3958.756*ACOS(COS(RADIANS(90-C5538))*COS(RADIANS(90-F5538))+SIN(RADIANS(90-C5538))*SIN(RADIANS(90-F5538))*COS(RADIANS(D5538-G5538)))</f>
        <v>488.66729057900938</v>
      </c>
      <c r="J5538" s="1">
        <f>I5538/A5538</f>
        <v>1.4280583610830514E-2</v>
      </c>
      <c r="K5538" s="1"/>
    </row>
    <row r="5539" spans="1:11">
      <c r="A5539" s="1">
        <v>36380</v>
      </c>
      <c r="B5539" s="2" t="s">
        <v>0</v>
      </c>
      <c r="C5539" s="1">
        <v>40.350200000000001</v>
      </c>
      <c r="D5539" s="1">
        <v>-74.6524</v>
      </c>
      <c r="E5539" t="s">
        <v>34</v>
      </c>
      <c r="F5539" s="1">
        <v>42.294400000000003</v>
      </c>
      <c r="G5539" s="1">
        <v>-83.712599999999995</v>
      </c>
      <c r="H5539" s="1" t="s">
        <v>2</v>
      </c>
      <c r="I5539" s="1">
        <f>3958.756*ACOS(COS(RADIANS(90-C5539))*COS(RADIANS(90-F5539))+SIN(RADIANS(90-C5539))*SIN(RADIANS(90-F5539))*COS(RADIANS(D5539-G5539)))</f>
        <v>488.66729057900938</v>
      </c>
      <c r="J5539" s="1">
        <f>I5539/A5539</f>
        <v>1.3432305953243798E-2</v>
      </c>
      <c r="K5539" s="1"/>
    </row>
    <row r="5540" spans="1:11">
      <c r="A5540" s="1">
        <v>38403</v>
      </c>
      <c r="B5540" s="2" t="s">
        <v>20</v>
      </c>
      <c r="C5540" s="1">
        <v>42.294400000000003</v>
      </c>
      <c r="D5540" s="1">
        <v>-83.712599999999995</v>
      </c>
      <c r="E5540" t="s">
        <v>0</v>
      </c>
      <c r="F5540" s="1">
        <v>40.350200000000001</v>
      </c>
      <c r="G5540" s="1">
        <v>-74.6524</v>
      </c>
      <c r="H5540" s="1" t="s">
        <v>2</v>
      </c>
      <c r="I5540" s="1">
        <f>3958.756*ACOS(COS(RADIANS(90-C5540))*COS(RADIANS(90-F5540))+SIN(RADIANS(90-C5540))*SIN(RADIANS(90-F5540))*COS(RADIANS(D5540-G5540)))</f>
        <v>488.66729057900938</v>
      </c>
      <c r="J5540" s="1">
        <f>I5540/A5540</f>
        <v>1.2724716573679384E-2</v>
      </c>
      <c r="K5540" s="1"/>
    </row>
    <row r="5541" spans="1:11">
      <c r="A5541" s="1">
        <v>38672</v>
      </c>
      <c r="B5541" s="2" t="s">
        <v>34</v>
      </c>
      <c r="C5541" s="1">
        <v>42.294400000000003</v>
      </c>
      <c r="D5541" s="1">
        <v>-83.712599999999995</v>
      </c>
      <c r="E5541" t="s">
        <v>0</v>
      </c>
      <c r="F5541" s="1">
        <v>40.350200000000001</v>
      </c>
      <c r="G5541" s="1">
        <v>-74.6524</v>
      </c>
      <c r="H5541" s="1" t="s">
        <v>2</v>
      </c>
      <c r="I5541" s="1">
        <f>3958.756*ACOS(COS(RADIANS(90-C5541))*COS(RADIANS(90-F5541))+SIN(RADIANS(90-C5541))*SIN(RADIANS(90-F5541))*COS(RADIANS(D5541-G5541)))</f>
        <v>488.66729057900938</v>
      </c>
      <c r="J5541" s="1">
        <f>I5541/A5541</f>
        <v>1.2636204245423287E-2</v>
      </c>
      <c r="K5541" s="1"/>
    </row>
    <row r="5542" spans="1:11">
      <c r="A5542" s="1">
        <v>40070</v>
      </c>
      <c r="B5542" s="2" t="s">
        <v>0</v>
      </c>
      <c r="C5542" s="1">
        <v>40.350200000000001</v>
      </c>
      <c r="D5542" s="1">
        <v>-74.6524</v>
      </c>
      <c r="E5542" t="s">
        <v>34</v>
      </c>
      <c r="F5542" s="1">
        <v>42.294400000000003</v>
      </c>
      <c r="G5542" s="1">
        <v>-83.712599999999995</v>
      </c>
      <c r="H5542" s="1" t="s">
        <v>2</v>
      </c>
      <c r="I5542" s="1">
        <f>3958.756*ACOS(COS(RADIANS(90-C5542))*COS(RADIANS(90-F5542))+SIN(RADIANS(90-C5542))*SIN(RADIANS(90-F5542))*COS(RADIANS(D5542-G5542)))</f>
        <v>488.66729057900938</v>
      </c>
      <c r="J5542" s="1">
        <f>I5542/A5542</f>
        <v>1.2195340418742436E-2</v>
      </c>
      <c r="K5542" s="1"/>
    </row>
    <row r="5543" spans="1:11">
      <c r="A5543" s="1">
        <v>41970</v>
      </c>
      <c r="B5543" s="2" t="s">
        <v>0</v>
      </c>
      <c r="C5543" s="1">
        <v>40.350200000000001</v>
      </c>
      <c r="D5543" s="1">
        <v>-74.6524</v>
      </c>
      <c r="E5543" t="s">
        <v>20</v>
      </c>
      <c r="F5543" s="1">
        <v>42.294400000000003</v>
      </c>
      <c r="G5543" s="1">
        <v>-83.712599999999995</v>
      </c>
      <c r="H5543" s="1" t="s">
        <v>2</v>
      </c>
      <c r="I5543" s="1">
        <f>3958.756*ACOS(COS(RADIANS(90-C5543))*COS(RADIANS(90-F5543))+SIN(RADIANS(90-C5543))*SIN(RADIANS(90-F5543))*COS(RADIANS(D5543-G5543)))</f>
        <v>488.66729057900938</v>
      </c>
      <c r="J5543" s="1">
        <f>I5543/A5543</f>
        <v>1.1643252098618283E-2</v>
      </c>
      <c r="K5543" s="1"/>
    </row>
    <row r="5544" spans="1:11">
      <c r="A5544" s="1">
        <v>45006</v>
      </c>
      <c r="B5544" s="2" t="s">
        <v>0</v>
      </c>
      <c r="C5544" s="1">
        <v>40.350200000000001</v>
      </c>
      <c r="D5544" s="1">
        <v>-74.6524</v>
      </c>
      <c r="E5544" t="s">
        <v>20</v>
      </c>
      <c r="F5544" s="1">
        <v>42.294400000000003</v>
      </c>
      <c r="G5544" s="1">
        <v>-83.712599999999995</v>
      </c>
      <c r="H5544" s="1" t="s">
        <v>2</v>
      </c>
      <c r="I5544" s="1">
        <f>3958.756*ACOS(COS(RADIANS(90-C5544))*COS(RADIANS(90-F5544))+SIN(RADIANS(90-C5544))*SIN(RADIANS(90-F5544))*COS(RADIANS(D5544-G5544)))</f>
        <v>488.66729057900938</v>
      </c>
      <c r="J5544" s="1">
        <f>I5544/A5544</f>
        <v>1.0857825413922797E-2</v>
      </c>
      <c r="K5544" s="1"/>
    </row>
    <row r="5545" spans="1:11">
      <c r="A5545" s="1">
        <v>47586</v>
      </c>
      <c r="B5545" s="2" t="s">
        <v>20</v>
      </c>
      <c r="C5545" s="1">
        <v>42.294400000000003</v>
      </c>
      <c r="D5545" s="1">
        <v>-83.712599999999995</v>
      </c>
      <c r="E5545" t="s">
        <v>0</v>
      </c>
      <c r="F5545" s="1">
        <v>40.350200000000001</v>
      </c>
      <c r="G5545" s="1">
        <v>-74.6524</v>
      </c>
      <c r="H5545" s="1" t="s">
        <v>2</v>
      </c>
      <c r="I5545" s="1">
        <f>3958.756*ACOS(COS(RADIANS(90-C5545))*COS(RADIANS(90-F5545))+SIN(RADIANS(90-C5545))*SIN(RADIANS(90-F5545))*COS(RADIANS(D5545-G5545)))</f>
        <v>488.66729057900938</v>
      </c>
      <c r="J5545" s="1">
        <f>I5545/A5545</f>
        <v>1.0269139885239554E-2</v>
      </c>
      <c r="K5545" s="1"/>
    </row>
    <row r="5546" spans="1:11">
      <c r="A5546" s="1">
        <v>48885</v>
      </c>
      <c r="B5546" s="2" t="s">
        <v>0</v>
      </c>
      <c r="C5546" s="1">
        <v>40.350200000000001</v>
      </c>
      <c r="D5546" s="1">
        <v>-74.6524</v>
      </c>
      <c r="E5546" t="s">
        <v>34</v>
      </c>
      <c r="F5546" s="1">
        <v>42.294400000000003</v>
      </c>
      <c r="G5546" s="1">
        <v>-83.712599999999995</v>
      </c>
      <c r="H5546" s="1" t="s">
        <v>2</v>
      </c>
      <c r="I5546" s="1">
        <f>3958.756*ACOS(COS(RADIANS(90-C5546))*COS(RADIANS(90-F5546))+SIN(RADIANS(90-C5546))*SIN(RADIANS(90-F5546))*COS(RADIANS(D5546-G5546)))</f>
        <v>488.66729057900938</v>
      </c>
      <c r="J5546" s="1">
        <f>I5546/A5546</f>
        <v>9.9962624645394162E-3</v>
      </c>
      <c r="K5546" s="1"/>
    </row>
    <row r="5547" spans="1:11">
      <c r="A5547" s="1">
        <v>49154</v>
      </c>
      <c r="B5547" s="2" t="s">
        <v>0</v>
      </c>
      <c r="C5547" s="1">
        <v>40.350200000000001</v>
      </c>
      <c r="D5547" s="1">
        <v>-74.6524</v>
      </c>
      <c r="E5547" t="s">
        <v>20</v>
      </c>
      <c r="F5547" s="1">
        <v>42.294400000000003</v>
      </c>
      <c r="G5547" s="1">
        <v>-83.712599999999995</v>
      </c>
      <c r="H5547" s="1" t="s">
        <v>2</v>
      </c>
      <c r="I5547" s="1">
        <f>3958.756*ACOS(COS(RADIANS(90-C5547))*COS(RADIANS(90-F5547))+SIN(RADIANS(90-C5547))*SIN(RADIANS(90-F5547))*COS(RADIANS(D5547-G5547)))</f>
        <v>488.66729057900938</v>
      </c>
      <c r="J5547" s="1">
        <f>I5547/A5547</f>
        <v>9.9415569552632407E-3</v>
      </c>
      <c r="K5547" s="1"/>
    </row>
    <row r="5548" spans="1:11">
      <c r="A5548" s="1">
        <v>59521</v>
      </c>
      <c r="B5548" s="2" t="s">
        <v>0</v>
      </c>
      <c r="C5548" s="1">
        <v>40.350200000000001</v>
      </c>
      <c r="D5548" s="1">
        <v>-74.6524</v>
      </c>
      <c r="E5548" t="s">
        <v>20</v>
      </c>
      <c r="F5548" s="1">
        <v>42.294400000000003</v>
      </c>
      <c r="G5548" s="1">
        <v>-83.712599999999995</v>
      </c>
      <c r="H5548" s="1" t="s">
        <v>2</v>
      </c>
      <c r="I5548" s="1">
        <f>3958.756*ACOS(COS(RADIANS(90-C5548))*COS(RADIANS(90-F5548))+SIN(RADIANS(90-C5548))*SIN(RADIANS(90-F5548))*COS(RADIANS(D5548-G5548)))</f>
        <v>488.66729057900938</v>
      </c>
      <c r="J5548" s="1">
        <f>I5548/A5548</f>
        <v>8.2099979936326572E-3</v>
      </c>
      <c r="K5548" s="1"/>
    </row>
    <row r="5549" spans="1:11">
      <c r="A5549" s="1">
        <v>62837</v>
      </c>
      <c r="B5549" s="2" t="s">
        <v>0</v>
      </c>
      <c r="C5549" s="1">
        <v>40.350200000000001</v>
      </c>
      <c r="D5549" s="1">
        <v>-74.6524</v>
      </c>
      <c r="E5549" t="s">
        <v>20</v>
      </c>
      <c r="F5549" s="1">
        <v>42.294400000000003</v>
      </c>
      <c r="G5549" s="1">
        <v>-83.712599999999995</v>
      </c>
      <c r="H5549" s="1" t="s">
        <v>2</v>
      </c>
      <c r="I5549" s="1">
        <f>3958.756*ACOS(COS(RADIANS(90-C5549))*COS(RADIANS(90-F5549))+SIN(RADIANS(90-C5549))*SIN(RADIANS(90-F5549))*COS(RADIANS(D5549-G5549)))</f>
        <v>488.66729057900938</v>
      </c>
      <c r="J5549" s="1">
        <f>I5549/A5549</f>
        <v>7.7767444432262738E-3</v>
      </c>
      <c r="K5549" s="1"/>
    </row>
    <row r="5550" spans="1:11">
      <c r="A5550" s="1">
        <v>92862</v>
      </c>
      <c r="B5550" s="2" t="s">
        <v>20</v>
      </c>
      <c r="C5550" s="1">
        <v>42.294400000000003</v>
      </c>
      <c r="D5550" s="1">
        <v>-83.712599999999995</v>
      </c>
      <c r="E5550" t="s">
        <v>0</v>
      </c>
      <c r="F5550" s="1">
        <v>40.350200000000001</v>
      </c>
      <c r="G5550" s="1">
        <v>-74.6524</v>
      </c>
      <c r="H5550" s="1" t="s">
        <v>2</v>
      </c>
      <c r="I5550" s="1">
        <f>3958.756*ACOS(COS(RADIANS(90-C5550))*COS(RADIANS(90-F5550))+SIN(RADIANS(90-C5550))*SIN(RADIANS(90-F5550))*COS(RADIANS(D5550-G5550)))</f>
        <v>488.66729057900938</v>
      </c>
      <c r="J5550" s="1">
        <f>I5550/A5550</f>
        <v>5.2622955630829554E-3</v>
      </c>
      <c r="K5550" s="1"/>
    </row>
    <row r="5551" spans="1:11">
      <c r="A5551" s="1">
        <v>120576</v>
      </c>
      <c r="B5551" s="2" t="s">
        <v>0</v>
      </c>
      <c r="C5551" s="1">
        <v>40.350200000000001</v>
      </c>
      <c r="D5551" s="1">
        <v>-74.6524</v>
      </c>
      <c r="E5551" t="s">
        <v>20</v>
      </c>
      <c r="F5551" s="1">
        <v>42.294400000000003</v>
      </c>
      <c r="G5551" s="1">
        <v>-83.712599999999995</v>
      </c>
      <c r="H5551" s="1" t="s">
        <v>2</v>
      </c>
      <c r="I5551" s="1">
        <f>3958.756*ACOS(COS(RADIANS(90-C5551))*COS(RADIANS(90-F5551))+SIN(RADIANS(90-C5551))*SIN(RADIANS(90-F5551))*COS(RADIANS(D5551-G5551)))</f>
        <v>488.66729057900938</v>
      </c>
      <c r="J5551" s="1">
        <f>I5551/A5551</f>
        <v>4.0527741057839817E-3</v>
      </c>
      <c r="K5551" s="1"/>
    </row>
    <row r="5552" spans="1:11">
      <c r="A5552" s="1">
        <v>2025</v>
      </c>
      <c r="B5552" s="2" t="s">
        <v>41</v>
      </c>
      <c r="C5552" s="1">
        <v>39.33</v>
      </c>
      <c r="D5552" s="1">
        <v>-76.599999999999994</v>
      </c>
      <c r="E5552" t="s">
        <v>36</v>
      </c>
      <c r="F5552" s="1">
        <v>32.798400000000001</v>
      </c>
      <c r="G5552" s="1">
        <v>-79.961399999999998</v>
      </c>
      <c r="H5552" s="1" t="s">
        <v>2</v>
      </c>
      <c r="I5552" s="1">
        <f>3958.756*ACOS(COS(RADIANS(90-C5552))*COS(RADIANS(90-F5552))+SIN(RADIANS(90-C5552))*SIN(RADIANS(90-F5552))*COS(RADIANS(D5552-G5552)))</f>
        <v>488.67880383378582</v>
      </c>
      <c r="J5552" s="1">
        <f>I5552/A5552</f>
        <v>0.24132286609075843</v>
      </c>
      <c r="K5552" s="1"/>
    </row>
    <row r="5553" spans="1:11">
      <c r="A5553" s="1">
        <v>5696</v>
      </c>
      <c r="B5553" s="2" t="s">
        <v>41</v>
      </c>
      <c r="C5553" s="1">
        <v>39.33</v>
      </c>
      <c r="D5553" s="1">
        <v>-76.599999999999994</v>
      </c>
      <c r="E5553" t="s">
        <v>36</v>
      </c>
      <c r="F5553" s="1">
        <v>32.798400000000001</v>
      </c>
      <c r="G5553" s="1">
        <v>-79.961399999999998</v>
      </c>
      <c r="H5553" s="1" t="s">
        <v>2</v>
      </c>
      <c r="I5553" s="1">
        <f>3958.756*ACOS(COS(RADIANS(90-C5553))*COS(RADIANS(90-F5553))+SIN(RADIANS(90-C5553))*SIN(RADIANS(90-F5553))*COS(RADIANS(D5553-G5553)))</f>
        <v>488.67880383378582</v>
      </c>
      <c r="J5553" s="1">
        <f>I5553/A5553</f>
        <v>8.5793329324751727E-2</v>
      </c>
      <c r="K5553" s="1"/>
    </row>
    <row r="5554" spans="1:11">
      <c r="A5554" s="1">
        <v>30689</v>
      </c>
      <c r="B5554" s="2" t="s">
        <v>41</v>
      </c>
      <c r="C5554" s="1">
        <v>39.33</v>
      </c>
      <c r="D5554" s="1">
        <v>-76.599999999999994</v>
      </c>
      <c r="E5554" t="s">
        <v>36</v>
      </c>
      <c r="F5554" s="1">
        <v>32.798400000000001</v>
      </c>
      <c r="G5554" s="1">
        <v>-79.961399999999998</v>
      </c>
      <c r="H5554" s="1" t="s">
        <v>2</v>
      </c>
      <c r="I5554" s="1">
        <f>3958.756*ACOS(COS(RADIANS(90-C5554))*COS(RADIANS(90-F5554))+SIN(RADIANS(90-C5554))*SIN(RADIANS(90-F5554))*COS(RADIANS(D5554-G5554)))</f>
        <v>488.67880383378582</v>
      </c>
      <c r="J5554" s="1">
        <f>I5554/A5554</f>
        <v>1.5923581864309224E-2</v>
      </c>
      <c r="K5554" s="1"/>
    </row>
    <row r="5555" spans="1:11">
      <c r="A5555" s="1">
        <v>38428</v>
      </c>
      <c r="B5555" s="2" t="s">
        <v>41</v>
      </c>
      <c r="C5555" s="1">
        <v>39.33</v>
      </c>
      <c r="D5555" s="1">
        <v>-76.599999999999994</v>
      </c>
      <c r="E5555" t="s">
        <v>36</v>
      </c>
      <c r="F5555" s="1">
        <v>32.798400000000001</v>
      </c>
      <c r="G5555" s="1">
        <v>-79.961399999999998</v>
      </c>
      <c r="H5555" s="1" t="s">
        <v>2</v>
      </c>
      <c r="I5555" s="1">
        <f>3958.756*ACOS(COS(RADIANS(90-C5555))*COS(RADIANS(90-F5555))+SIN(RADIANS(90-C5555))*SIN(RADIANS(90-F5555))*COS(RADIANS(D5555-G5555)))</f>
        <v>488.67880383378582</v>
      </c>
      <c r="J5555" s="1">
        <f>I5555/A5555</f>
        <v>1.2716737895122978E-2</v>
      </c>
      <c r="K5555" s="1"/>
    </row>
    <row r="5556" spans="1:11">
      <c r="A5556" s="1">
        <v>38610</v>
      </c>
      <c r="B5556" s="2" t="s">
        <v>41</v>
      </c>
      <c r="C5556" s="1">
        <v>39.33</v>
      </c>
      <c r="D5556" s="1">
        <v>-76.599999999999994</v>
      </c>
      <c r="E5556" t="s">
        <v>36</v>
      </c>
      <c r="F5556" s="1">
        <v>32.798400000000001</v>
      </c>
      <c r="G5556" s="1">
        <v>-79.961399999999998</v>
      </c>
      <c r="H5556" s="1" t="s">
        <v>2</v>
      </c>
      <c r="I5556" s="1">
        <f>3958.756*ACOS(COS(RADIANS(90-C5556))*COS(RADIANS(90-F5556))+SIN(RADIANS(90-C5556))*SIN(RADIANS(90-F5556))*COS(RADIANS(D5556-G5556)))</f>
        <v>488.67880383378582</v>
      </c>
      <c r="J5556" s="1">
        <f>I5556/A5556</f>
        <v>1.265679367608873E-2</v>
      </c>
      <c r="K5556" s="1"/>
    </row>
    <row r="5557" spans="1:11">
      <c r="A5557" s="1">
        <v>68645</v>
      </c>
      <c r="B5557" s="2" t="s">
        <v>41</v>
      </c>
      <c r="C5557" s="1">
        <v>39.33</v>
      </c>
      <c r="D5557" s="1">
        <v>-76.599999999999994</v>
      </c>
      <c r="E5557" t="s">
        <v>36</v>
      </c>
      <c r="F5557" s="1">
        <v>32.798400000000001</v>
      </c>
      <c r="G5557" s="1">
        <v>-79.961399999999998</v>
      </c>
      <c r="H5557" s="1" t="s">
        <v>2</v>
      </c>
      <c r="I5557" s="1">
        <f>3958.756*ACOS(COS(RADIANS(90-C5557))*COS(RADIANS(90-F5557))+SIN(RADIANS(90-C5557))*SIN(RADIANS(90-F5557))*COS(RADIANS(D5557-G5557)))</f>
        <v>488.67880383378582</v>
      </c>
      <c r="J5557" s="1">
        <f>I5557/A5557</f>
        <v>7.1189278728791003E-3</v>
      </c>
      <c r="K5557" s="1"/>
    </row>
    <row r="5558" spans="1:11">
      <c r="A5558" s="1">
        <v>72028</v>
      </c>
      <c r="B5558" s="2" t="s">
        <v>41</v>
      </c>
      <c r="C5558" s="1">
        <v>39.33</v>
      </c>
      <c r="D5558" s="1">
        <v>-76.599999999999994</v>
      </c>
      <c r="E5558" t="s">
        <v>36</v>
      </c>
      <c r="F5558" s="1">
        <v>32.798400000000001</v>
      </c>
      <c r="G5558" s="1">
        <v>-79.961399999999998</v>
      </c>
      <c r="H5558" s="1" t="s">
        <v>2</v>
      </c>
      <c r="I5558" s="1">
        <f>3958.756*ACOS(COS(RADIANS(90-C5558))*COS(RADIANS(90-F5558))+SIN(RADIANS(90-C5558))*SIN(RADIANS(90-F5558))*COS(RADIANS(D5558-G5558)))</f>
        <v>488.67880383378582</v>
      </c>
      <c r="J5558" s="1">
        <f>I5558/A5558</f>
        <v>6.7845671660157966E-3</v>
      </c>
      <c r="K5558" s="1"/>
    </row>
    <row r="5559" spans="1:11">
      <c r="A5559" s="1">
        <v>76047</v>
      </c>
      <c r="B5559" s="2" t="s">
        <v>41</v>
      </c>
      <c r="C5559" s="1">
        <v>39.33</v>
      </c>
      <c r="D5559" s="1">
        <v>-76.599999999999994</v>
      </c>
      <c r="E5559" t="s">
        <v>36</v>
      </c>
      <c r="F5559" s="1">
        <v>32.798400000000001</v>
      </c>
      <c r="G5559" s="1">
        <v>-79.961399999999998</v>
      </c>
      <c r="H5559" s="1" t="s">
        <v>2</v>
      </c>
      <c r="I5559" s="1">
        <f>3958.756*ACOS(COS(RADIANS(90-C5559))*COS(RADIANS(90-F5559))+SIN(RADIANS(90-C5559))*SIN(RADIANS(90-F5559))*COS(RADIANS(D5559-G5559)))</f>
        <v>488.67880383378582</v>
      </c>
      <c r="J5559" s="1">
        <f>I5559/A5559</f>
        <v>6.4260102809287128E-3</v>
      </c>
      <c r="K5559" s="1"/>
    </row>
    <row r="5560" spans="1:11">
      <c r="A5560" s="1">
        <v>2</v>
      </c>
      <c r="B5560" s="2" t="s">
        <v>28</v>
      </c>
      <c r="C5560" s="1">
        <v>40.489600000000003</v>
      </c>
      <c r="D5560" s="1">
        <v>-74.408199999999994</v>
      </c>
      <c r="E5560" t="s">
        <v>1</v>
      </c>
      <c r="F5560" s="1">
        <v>42.247700000000002</v>
      </c>
      <c r="G5560" s="1">
        <v>-83.622600000000006</v>
      </c>
      <c r="H5560" s="1" t="s">
        <v>2</v>
      </c>
      <c r="I5560" s="1">
        <f>3958.756*ACOS(COS(RADIANS(90-C5560))*COS(RADIANS(90-F5560))+SIN(RADIANS(90-C5560))*SIN(RADIANS(90-F5560))*COS(RADIANS(D5560-G5560)))</f>
        <v>492.71224604945968</v>
      </c>
      <c r="J5560" s="1">
        <f>I5560/A5560</f>
        <v>246.35612302472984</v>
      </c>
      <c r="K5560" s="1"/>
    </row>
    <row r="5561" spans="1:11">
      <c r="A5561" s="1">
        <v>3</v>
      </c>
      <c r="B5561" s="2" t="s">
        <v>28</v>
      </c>
      <c r="C5561" s="1">
        <v>40.489600000000003</v>
      </c>
      <c r="D5561" s="1">
        <v>-74.408199999999994</v>
      </c>
      <c r="E5561" t="s">
        <v>1</v>
      </c>
      <c r="F5561" s="1">
        <v>42.247700000000002</v>
      </c>
      <c r="G5561" s="1">
        <v>-83.622600000000006</v>
      </c>
      <c r="H5561" s="1" t="s">
        <v>2</v>
      </c>
      <c r="I5561" s="1">
        <f>3958.756*ACOS(COS(RADIANS(90-C5561))*COS(RADIANS(90-F5561))+SIN(RADIANS(90-C5561))*SIN(RADIANS(90-F5561))*COS(RADIANS(D5561-G5561)))</f>
        <v>492.71224604945968</v>
      </c>
      <c r="J5561" s="1">
        <f>I5561/A5561</f>
        <v>164.23741534981988</v>
      </c>
      <c r="K5561" s="1"/>
    </row>
    <row r="5562" spans="1:11">
      <c r="A5562" s="1">
        <v>4</v>
      </c>
      <c r="B5562" s="2" t="s">
        <v>39</v>
      </c>
      <c r="C5562" s="1">
        <v>40.489600000000003</v>
      </c>
      <c r="D5562" s="1">
        <v>-74.408199999999994</v>
      </c>
      <c r="E5562" t="s">
        <v>1</v>
      </c>
      <c r="F5562" s="1">
        <v>42.247700000000002</v>
      </c>
      <c r="G5562" s="1">
        <v>-83.622600000000006</v>
      </c>
      <c r="H5562" s="1" t="s">
        <v>2</v>
      </c>
      <c r="I5562" s="1">
        <f>3958.756*ACOS(COS(RADIANS(90-C5562))*COS(RADIANS(90-F5562))+SIN(RADIANS(90-C5562))*SIN(RADIANS(90-F5562))*COS(RADIANS(D5562-G5562)))</f>
        <v>492.71224604945968</v>
      </c>
      <c r="J5562" s="1">
        <f>I5562/A5562</f>
        <v>123.17806151236492</v>
      </c>
      <c r="K5562" s="1"/>
    </row>
    <row r="5563" spans="1:11">
      <c r="A5563" s="1">
        <v>28</v>
      </c>
      <c r="B5563" s="2" t="s">
        <v>39</v>
      </c>
      <c r="C5563" s="1">
        <v>40.489600000000003</v>
      </c>
      <c r="D5563" s="1">
        <v>-74.408199999999994</v>
      </c>
      <c r="E5563" t="s">
        <v>1</v>
      </c>
      <c r="F5563" s="1">
        <v>42.247700000000002</v>
      </c>
      <c r="G5563" s="1">
        <v>-83.622600000000006</v>
      </c>
      <c r="H5563" s="1" t="s">
        <v>2</v>
      </c>
      <c r="I5563" s="1">
        <f>3958.756*ACOS(COS(RADIANS(90-C5563))*COS(RADIANS(90-F5563))+SIN(RADIANS(90-C5563))*SIN(RADIANS(90-F5563))*COS(RADIANS(D5563-G5563)))</f>
        <v>492.71224604945968</v>
      </c>
      <c r="J5563" s="1">
        <f>I5563/A5563</f>
        <v>17.596865930337845</v>
      </c>
      <c r="K5563" s="1"/>
    </row>
    <row r="5564" spans="1:11">
      <c r="A5564" s="1">
        <v>921</v>
      </c>
      <c r="B5564" s="2" t="s">
        <v>28</v>
      </c>
      <c r="C5564" s="1">
        <v>40.489600000000003</v>
      </c>
      <c r="D5564" s="1">
        <v>-74.408199999999994</v>
      </c>
      <c r="E5564" t="s">
        <v>1</v>
      </c>
      <c r="F5564" s="1">
        <v>42.247700000000002</v>
      </c>
      <c r="G5564" s="1">
        <v>-83.622600000000006</v>
      </c>
      <c r="H5564" s="1" t="s">
        <v>2</v>
      </c>
      <c r="I5564" s="1">
        <f>3958.756*ACOS(COS(RADIANS(90-C5564))*COS(RADIANS(90-F5564))+SIN(RADIANS(90-C5564))*SIN(RADIANS(90-F5564))*COS(RADIANS(D5564-G5564)))</f>
        <v>492.71224604945968</v>
      </c>
      <c r="J5564" s="1">
        <f>I5564/A5564</f>
        <v>0.53497529429908763</v>
      </c>
      <c r="K5564" s="1"/>
    </row>
    <row r="5565" spans="1:11">
      <c r="A5565" s="1">
        <v>921</v>
      </c>
      <c r="B5565" s="2" t="s">
        <v>39</v>
      </c>
      <c r="C5565" s="1">
        <v>40.489600000000003</v>
      </c>
      <c r="D5565" s="1">
        <v>-74.408199999999994</v>
      </c>
      <c r="E5565" t="s">
        <v>1</v>
      </c>
      <c r="F5565" s="1">
        <v>42.247700000000002</v>
      </c>
      <c r="G5565" s="1">
        <v>-83.622600000000006</v>
      </c>
      <c r="H5565" s="1" t="s">
        <v>2</v>
      </c>
      <c r="I5565" s="1">
        <f>3958.756*ACOS(COS(RADIANS(90-C5565))*COS(RADIANS(90-F5565))+SIN(RADIANS(90-C5565))*SIN(RADIANS(90-F5565))*COS(RADIANS(D5565-G5565)))</f>
        <v>492.71224604945968</v>
      </c>
      <c r="J5565" s="1">
        <f>I5565/A5565</f>
        <v>0.53497529429908763</v>
      </c>
      <c r="K5565" s="1"/>
    </row>
    <row r="5566" spans="1:11">
      <c r="A5566" s="1">
        <v>2528</v>
      </c>
      <c r="B5566" s="2" t="s">
        <v>1</v>
      </c>
      <c r="C5566" s="1">
        <v>42.247700000000002</v>
      </c>
      <c r="D5566" s="1">
        <v>-83.622600000000006</v>
      </c>
      <c r="E5566" t="s">
        <v>28</v>
      </c>
      <c r="F5566" s="1">
        <v>40.489600000000003</v>
      </c>
      <c r="G5566" s="1">
        <v>-74.408199999999994</v>
      </c>
      <c r="H5566" s="1" t="s">
        <v>2</v>
      </c>
      <c r="I5566" s="1">
        <f>3958.756*ACOS(COS(RADIANS(90-C5566))*COS(RADIANS(90-F5566))+SIN(RADIANS(90-C5566))*SIN(RADIANS(90-F5566))*COS(RADIANS(D5566-G5566)))</f>
        <v>492.71224604945968</v>
      </c>
      <c r="J5566" s="1">
        <f>I5566/A5566</f>
        <v>0.19490199606386854</v>
      </c>
      <c r="K5566" s="1"/>
    </row>
    <row r="5567" spans="1:11">
      <c r="A5567" s="1">
        <v>2528</v>
      </c>
      <c r="B5567" s="2" t="s">
        <v>1</v>
      </c>
      <c r="C5567" s="1">
        <v>42.247700000000002</v>
      </c>
      <c r="D5567" s="1">
        <v>-83.622600000000006</v>
      </c>
      <c r="E5567" t="s">
        <v>28</v>
      </c>
      <c r="F5567" s="1">
        <v>40.489600000000003</v>
      </c>
      <c r="G5567" s="1">
        <v>-74.408199999999994</v>
      </c>
      <c r="H5567" s="1" t="s">
        <v>2</v>
      </c>
      <c r="I5567" s="1">
        <f>3958.756*ACOS(COS(RADIANS(90-C5567))*COS(RADIANS(90-F5567))+SIN(RADIANS(90-C5567))*SIN(RADIANS(90-F5567))*COS(RADIANS(D5567-G5567)))</f>
        <v>492.71224604945968</v>
      </c>
      <c r="J5567" s="1">
        <f>I5567/A5567</f>
        <v>0.19490199606386854</v>
      </c>
      <c r="K5567" s="1"/>
    </row>
    <row r="5568" spans="1:11">
      <c r="A5568" s="1">
        <v>9500</v>
      </c>
      <c r="B5568" s="2" t="s">
        <v>1</v>
      </c>
      <c r="C5568" s="1">
        <v>42.247700000000002</v>
      </c>
      <c r="D5568" s="1">
        <v>-83.622600000000006</v>
      </c>
      <c r="E5568" t="s">
        <v>28</v>
      </c>
      <c r="F5568" s="1">
        <v>40.489600000000003</v>
      </c>
      <c r="G5568" s="1">
        <v>-74.408199999999994</v>
      </c>
      <c r="H5568" s="1" t="s">
        <v>2</v>
      </c>
      <c r="I5568" s="1">
        <f>3958.756*ACOS(COS(RADIANS(90-C5568))*COS(RADIANS(90-F5568))+SIN(RADIANS(90-C5568))*SIN(RADIANS(90-F5568))*COS(RADIANS(D5568-G5568)))</f>
        <v>492.71224604945968</v>
      </c>
      <c r="J5568" s="1">
        <f>I5568/A5568</f>
        <v>5.1864446952574701E-2</v>
      </c>
      <c r="K5568" s="1"/>
    </row>
    <row r="5569" spans="1:11">
      <c r="A5569" s="1">
        <v>9500</v>
      </c>
      <c r="B5569" s="2" t="s">
        <v>1</v>
      </c>
      <c r="C5569" s="1">
        <v>42.247700000000002</v>
      </c>
      <c r="D5569" s="1">
        <v>-83.622600000000006</v>
      </c>
      <c r="E5569" t="s">
        <v>28</v>
      </c>
      <c r="F5569" s="1">
        <v>40.489600000000003</v>
      </c>
      <c r="G5569" s="1">
        <v>-74.408199999999994</v>
      </c>
      <c r="H5569" s="1" t="s">
        <v>2</v>
      </c>
      <c r="I5569" s="1">
        <f>3958.756*ACOS(COS(RADIANS(90-C5569))*COS(RADIANS(90-F5569))+SIN(RADIANS(90-C5569))*SIN(RADIANS(90-F5569))*COS(RADIANS(D5569-G5569)))</f>
        <v>492.71224604945968</v>
      </c>
      <c r="J5569" s="1">
        <f>I5569/A5569</f>
        <v>5.1864446952574701E-2</v>
      </c>
      <c r="K5569" s="1"/>
    </row>
    <row r="5570" spans="1:11">
      <c r="A5570" s="1">
        <v>18897</v>
      </c>
      <c r="B5570" s="2" t="s">
        <v>1</v>
      </c>
      <c r="C5570" s="1">
        <v>42.247700000000002</v>
      </c>
      <c r="D5570" s="1">
        <v>-83.622600000000006</v>
      </c>
      <c r="E5570" t="s">
        <v>39</v>
      </c>
      <c r="F5570" s="1">
        <v>40.489600000000003</v>
      </c>
      <c r="G5570" s="1">
        <v>-74.408199999999994</v>
      </c>
      <c r="H5570" s="1" t="s">
        <v>2</v>
      </c>
      <c r="I5570" s="1">
        <f>3958.756*ACOS(COS(RADIANS(90-C5570))*COS(RADIANS(90-F5570))+SIN(RADIANS(90-C5570))*SIN(RADIANS(90-F5570))*COS(RADIANS(D5570-G5570)))</f>
        <v>492.71224604945968</v>
      </c>
      <c r="J5570" s="1">
        <f>I5570/A5570</f>
        <v>2.6073569669760262E-2</v>
      </c>
      <c r="K5570" s="1"/>
    </row>
    <row r="5571" spans="1:11">
      <c r="A5571" s="1">
        <v>20849</v>
      </c>
      <c r="B5571" s="2" t="s">
        <v>1</v>
      </c>
      <c r="C5571" s="1">
        <v>42.247700000000002</v>
      </c>
      <c r="D5571" s="1">
        <v>-83.622600000000006</v>
      </c>
      <c r="E5571" t="s">
        <v>28</v>
      </c>
      <c r="F5571" s="1">
        <v>40.489600000000003</v>
      </c>
      <c r="G5571" s="1">
        <v>-74.408199999999994</v>
      </c>
      <c r="H5571" s="1" t="s">
        <v>2</v>
      </c>
      <c r="I5571" s="1">
        <f>3958.756*ACOS(COS(RADIANS(90-C5571))*COS(RADIANS(90-F5571))+SIN(RADIANS(90-C5571))*SIN(RADIANS(90-F5571))*COS(RADIANS(D5571-G5571)))</f>
        <v>492.71224604945968</v>
      </c>
      <c r="J5571" s="1">
        <f>I5571/A5571</f>
        <v>2.3632416233366572E-2</v>
      </c>
      <c r="K5571" s="1"/>
    </row>
    <row r="5572" spans="1:11">
      <c r="A5572" s="1">
        <v>21741</v>
      </c>
      <c r="B5572" s="2" t="s">
        <v>1</v>
      </c>
      <c r="C5572" s="1">
        <v>42.247700000000002</v>
      </c>
      <c r="D5572" s="1">
        <v>-83.622600000000006</v>
      </c>
      <c r="E5572" t="s">
        <v>28</v>
      </c>
      <c r="F5572" s="1">
        <v>40.489600000000003</v>
      </c>
      <c r="G5572" s="1">
        <v>-74.408199999999994</v>
      </c>
      <c r="H5572" s="1" t="s">
        <v>2</v>
      </c>
      <c r="I5572" s="1">
        <f>3958.756*ACOS(COS(RADIANS(90-C5572))*COS(RADIANS(90-F5572))+SIN(RADIANS(90-C5572))*SIN(RADIANS(90-F5572))*COS(RADIANS(D5572-G5572)))</f>
        <v>492.71224604945968</v>
      </c>
      <c r="J5572" s="1">
        <f>I5572/A5572</f>
        <v>2.2662814316243948E-2</v>
      </c>
      <c r="K5572" s="1"/>
    </row>
    <row r="5573" spans="1:11">
      <c r="A5573" s="1">
        <v>28572</v>
      </c>
      <c r="B5573" s="2" t="s">
        <v>1</v>
      </c>
      <c r="C5573" s="1">
        <v>42.247700000000002</v>
      </c>
      <c r="D5573" s="1">
        <v>-83.622600000000006</v>
      </c>
      <c r="E5573" t="s">
        <v>28</v>
      </c>
      <c r="F5573" s="1">
        <v>40.489600000000003</v>
      </c>
      <c r="G5573" s="1">
        <v>-74.408199999999994</v>
      </c>
      <c r="H5573" s="1" t="s">
        <v>2</v>
      </c>
      <c r="I5573" s="1">
        <f>3958.756*ACOS(COS(RADIANS(90-C5573))*COS(RADIANS(90-F5573))+SIN(RADIANS(90-C5573))*SIN(RADIANS(90-F5573))*COS(RADIANS(D5573-G5573)))</f>
        <v>492.71224604945968</v>
      </c>
      <c r="J5573" s="1">
        <f>I5573/A5573</f>
        <v>1.7244583720056689E-2</v>
      </c>
      <c r="K5573" s="1"/>
    </row>
    <row r="5574" spans="1:11">
      <c r="A5574" s="1">
        <v>29780</v>
      </c>
      <c r="B5574" s="2" t="s">
        <v>1</v>
      </c>
      <c r="C5574" s="1">
        <v>42.247700000000002</v>
      </c>
      <c r="D5574" s="1">
        <v>-83.622600000000006</v>
      </c>
      <c r="E5574" t="s">
        <v>39</v>
      </c>
      <c r="F5574" s="1">
        <v>40.489600000000003</v>
      </c>
      <c r="G5574" s="1">
        <v>-74.408199999999994</v>
      </c>
      <c r="H5574" s="1" t="s">
        <v>2</v>
      </c>
      <c r="I5574" s="1">
        <f>3958.756*ACOS(COS(RADIANS(90-C5574))*COS(RADIANS(90-F5574))+SIN(RADIANS(90-C5574))*SIN(RADIANS(90-F5574))*COS(RADIANS(D5574-G5574)))</f>
        <v>492.71224604945968</v>
      </c>
      <c r="J5574" s="1">
        <f>I5574/A5574</f>
        <v>1.6545072063447269E-2</v>
      </c>
      <c r="K5574" s="1"/>
    </row>
    <row r="5575" spans="1:11">
      <c r="A5575" s="1">
        <v>30233</v>
      </c>
      <c r="B5575" s="2" t="s">
        <v>1</v>
      </c>
      <c r="C5575" s="1">
        <v>42.247700000000002</v>
      </c>
      <c r="D5575" s="1">
        <v>-83.622600000000006</v>
      </c>
      <c r="E5575" t="s">
        <v>39</v>
      </c>
      <c r="F5575" s="1">
        <v>40.489600000000003</v>
      </c>
      <c r="G5575" s="1">
        <v>-74.408199999999994</v>
      </c>
      <c r="H5575" s="1" t="s">
        <v>2</v>
      </c>
      <c r="I5575" s="1">
        <f>3958.756*ACOS(COS(RADIANS(90-C5575))*COS(RADIANS(90-F5575))+SIN(RADIANS(90-C5575))*SIN(RADIANS(90-F5575))*COS(RADIANS(D5575-G5575)))</f>
        <v>492.71224604945968</v>
      </c>
      <c r="J5575" s="1">
        <f>I5575/A5575</f>
        <v>1.6297166872273994E-2</v>
      </c>
      <c r="K5575" s="1"/>
    </row>
    <row r="5576" spans="1:11">
      <c r="A5576" s="1">
        <v>30515</v>
      </c>
      <c r="B5576" s="2" t="s">
        <v>1</v>
      </c>
      <c r="C5576" s="1">
        <v>42.247700000000002</v>
      </c>
      <c r="D5576" s="1">
        <v>-83.622600000000006</v>
      </c>
      <c r="E5576" t="s">
        <v>28</v>
      </c>
      <c r="F5576" s="1">
        <v>40.489600000000003</v>
      </c>
      <c r="G5576" s="1">
        <v>-74.408199999999994</v>
      </c>
      <c r="H5576" s="1" t="s">
        <v>2</v>
      </c>
      <c r="I5576" s="1">
        <f>3958.756*ACOS(COS(RADIANS(90-C5576))*COS(RADIANS(90-F5576))+SIN(RADIANS(90-C5576))*SIN(RADIANS(90-F5576))*COS(RADIANS(D5576-G5576)))</f>
        <v>492.71224604945968</v>
      </c>
      <c r="J5576" s="1">
        <f>I5576/A5576</f>
        <v>1.6146558939847934E-2</v>
      </c>
      <c r="K5576" s="1"/>
    </row>
    <row r="5577" spans="1:11">
      <c r="A5577" s="1">
        <v>37139</v>
      </c>
      <c r="B5577" s="2" t="s">
        <v>1</v>
      </c>
      <c r="C5577" s="1">
        <v>42.247700000000002</v>
      </c>
      <c r="D5577" s="1">
        <v>-83.622600000000006</v>
      </c>
      <c r="E5577" t="s">
        <v>39</v>
      </c>
      <c r="F5577" s="1">
        <v>40.489600000000003</v>
      </c>
      <c r="G5577" s="1">
        <v>-74.408199999999994</v>
      </c>
      <c r="H5577" s="1" t="s">
        <v>2</v>
      </c>
      <c r="I5577" s="1">
        <f>3958.756*ACOS(COS(RADIANS(90-C5577))*COS(RADIANS(90-F5577))+SIN(RADIANS(90-C5577))*SIN(RADIANS(90-F5577))*COS(RADIANS(D5577-G5577)))</f>
        <v>492.71224604945968</v>
      </c>
      <c r="J5577" s="1">
        <f>I5577/A5577</f>
        <v>1.3266707397869077E-2</v>
      </c>
      <c r="K5577" s="1"/>
    </row>
    <row r="5578" spans="1:11">
      <c r="A5578" s="1">
        <v>38511</v>
      </c>
      <c r="B5578" s="2" t="s">
        <v>1</v>
      </c>
      <c r="C5578" s="1">
        <v>42.247700000000002</v>
      </c>
      <c r="D5578" s="1">
        <v>-83.622600000000006</v>
      </c>
      <c r="E5578" t="s">
        <v>39</v>
      </c>
      <c r="F5578" s="1">
        <v>40.489600000000003</v>
      </c>
      <c r="G5578" s="1">
        <v>-74.408199999999994</v>
      </c>
      <c r="H5578" s="1" t="s">
        <v>2</v>
      </c>
      <c r="I5578" s="1">
        <f>3958.756*ACOS(COS(RADIANS(90-C5578))*COS(RADIANS(90-F5578))+SIN(RADIANS(90-C5578))*SIN(RADIANS(90-F5578))*COS(RADIANS(D5578-G5578)))</f>
        <v>492.71224604945968</v>
      </c>
      <c r="J5578" s="1">
        <f>I5578/A5578</f>
        <v>1.2794065229400941E-2</v>
      </c>
      <c r="K5578" s="1"/>
    </row>
    <row r="5579" spans="1:11">
      <c r="A5579" s="1">
        <v>38704</v>
      </c>
      <c r="B5579" s="2" t="s">
        <v>1</v>
      </c>
      <c r="C5579" s="1">
        <v>42.247700000000002</v>
      </c>
      <c r="D5579" s="1">
        <v>-83.622600000000006</v>
      </c>
      <c r="E5579" t="s">
        <v>39</v>
      </c>
      <c r="F5579" s="1">
        <v>40.489600000000003</v>
      </c>
      <c r="G5579" s="1">
        <v>-74.408199999999994</v>
      </c>
      <c r="H5579" s="1" t="s">
        <v>2</v>
      </c>
      <c r="I5579" s="1">
        <f>3958.756*ACOS(COS(RADIANS(90-C5579))*COS(RADIANS(90-F5579))+SIN(RADIANS(90-C5579))*SIN(RADIANS(90-F5579))*COS(RADIANS(D5579-G5579)))</f>
        <v>492.71224604945968</v>
      </c>
      <c r="J5579" s="1">
        <f>I5579/A5579</f>
        <v>1.2730266795407702E-2</v>
      </c>
      <c r="K5579" s="1"/>
    </row>
    <row r="5580" spans="1:11">
      <c r="A5580" s="1">
        <v>42835</v>
      </c>
      <c r="B5580" s="2" t="s">
        <v>28</v>
      </c>
      <c r="C5580" s="1">
        <v>40.489600000000003</v>
      </c>
      <c r="D5580" s="1">
        <v>-74.408199999999994</v>
      </c>
      <c r="E5580" t="s">
        <v>1</v>
      </c>
      <c r="F5580" s="1">
        <v>42.247700000000002</v>
      </c>
      <c r="G5580" s="1">
        <v>-83.622600000000006</v>
      </c>
      <c r="H5580" s="1" t="s">
        <v>2</v>
      </c>
      <c r="I5580" s="1">
        <f>3958.756*ACOS(COS(RADIANS(90-C5580))*COS(RADIANS(90-F5580))+SIN(RADIANS(90-C5580))*SIN(RADIANS(90-F5580))*COS(RADIANS(D5580-G5580)))</f>
        <v>492.71224604945968</v>
      </c>
      <c r="J5580" s="1">
        <f>I5580/A5580</f>
        <v>1.1502562064887584E-2</v>
      </c>
      <c r="K5580" s="1"/>
    </row>
    <row r="5581" spans="1:11">
      <c r="A5581" s="1">
        <v>42882</v>
      </c>
      <c r="B5581" s="2" t="s">
        <v>1</v>
      </c>
      <c r="C5581" s="1">
        <v>42.247700000000002</v>
      </c>
      <c r="D5581" s="1">
        <v>-83.622600000000006</v>
      </c>
      <c r="E5581" t="s">
        <v>28</v>
      </c>
      <c r="F5581" s="1">
        <v>40.489600000000003</v>
      </c>
      <c r="G5581" s="1">
        <v>-74.408199999999994</v>
      </c>
      <c r="H5581" s="1" t="s">
        <v>2</v>
      </c>
      <c r="I5581" s="1">
        <f>3958.756*ACOS(COS(RADIANS(90-C5581))*COS(RADIANS(90-F5581))+SIN(RADIANS(90-C5581))*SIN(RADIANS(90-F5581))*COS(RADIANS(D5581-G5581)))</f>
        <v>492.71224604945968</v>
      </c>
      <c r="J5581" s="1">
        <f>I5581/A5581</f>
        <v>1.1489954900645019E-2</v>
      </c>
      <c r="K5581" s="1"/>
    </row>
    <row r="5582" spans="1:11">
      <c r="A5582" s="1">
        <v>44986</v>
      </c>
      <c r="B5582" s="2" t="s">
        <v>1</v>
      </c>
      <c r="C5582" s="1">
        <v>42.247700000000002</v>
      </c>
      <c r="D5582" s="1">
        <v>-83.622600000000006</v>
      </c>
      <c r="E5582" t="s">
        <v>28</v>
      </c>
      <c r="F5582" s="1">
        <v>40.489600000000003</v>
      </c>
      <c r="G5582" s="1">
        <v>-74.408199999999994</v>
      </c>
      <c r="H5582" s="1" t="s">
        <v>2</v>
      </c>
      <c r="I5582" s="1">
        <f>3958.756*ACOS(COS(RADIANS(90-C5582))*COS(RADIANS(90-F5582))+SIN(RADIANS(90-C5582))*SIN(RADIANS(90-F5582))*COS(RADIANS(D5582-G5582)))</f>
        <v>492.71224604945968</v>
      </c>
      <c r="J5582" s="1">
        <f>I5582/A5582</f>
        <v>1.0952568489073482E-2</v>
      </c>
      <c r="K5582" s="1"/>
    </row>
    <row r="5583" spans="1:11">
      <c r="A5583" s="1">
        <v>59164</v>
      </c>
      <c r="B5583" s="2" t="s">
        <v>1</v>
      </c>
      <c r="C5583" s="1">
        <v>42.247700000000002</v>
      </c>
      <c r="D5583" s="1">
        <v>-83.622600000000006</v>
      </c>
      <c r="E5583" t="s">
        <v>28</v>
      </c>
      <c r="F5583" s="1">
        <v>40.489600000000003</v>
      </c>
      <c r="G5583" s="1">
        <v>-74.408199999999994</v>
      </c>
      <c r="H5583" s="1" t="s">
        <v>2</v>
      </c>
      <c r="I5583" s="1">
        <f>3958.756*ACOS(COS(RADIANS(90-C5583))*COS(RADIANS(90-F5583))+SIN(RADIANS(90-C5583))*SIN(RADIANS(90-F5583))*COS(RADIANS(D5583-G5583)))</f>
        <v>492.71224604945968</v>
      </c>
      <c r="J5583" s="1">
        <f>I5583/A5583</f>
        <v>8.3279062613998318E-3</v>
      </c>
      <c r="K5583" s="1"/>
    </row>
    <row r="5584" spans="1:11">
      <c r="A5584" s="1">
        <v>35</v>
      </c>
      <c r="B5584" s="2" t="s">
        <v>33</v>
      </c>
      <c r="C5584" s="1">
        <v>36.165900000000001</v>
      </c>
      <c r="D5584" s="1">
        <v>-86.831299999999999</v>
      </c>
      <c r="E5584" t="s">
        <v>10</v>
      </c>
      <c r="F5584" s="1">
        <v>43.075699999999998</v>
      </c>
      <c r="G5584" s="1">
        <v>-89.386700000000005</v>
      </c>
      <c r="H5584" s="1" t="s">
        <v>2</v>
      </c>
      <c r="I5584" s="1">
        <f>3958.756*ACOS(COS(RADIANS(90-C5584))*COS(RADIANS(90-F5584))+SIN(RADIANS(90-C5584))*SIN(RADIANS(90-F5584))*COS(RADIANS(D5584-G5584)))</f>
        <v>496.34417573998445</v>
      </c>
      <c r="J5584" s="1">
        <f>I5584/A5584</f>
        <v>14.181262163999556</v>
      </c>
      <c r="K5584" s="1"/>
    </row>
    <row r="5585" spans="1:11">
      <c r="A5585" s="1">
        <v>1796</v>
      </c>
      <c r="B5585" s="2" t="s">
        <v>10</v>
      </c>
      <c r="C5585" s="1">
        <v>43.075699999999998</v>
      </c>
      <c r="D5585" s="1">
        <v>-89.386700000000005</v>
      </c>
      <c r="E5585" t="s">
        <v>33</v>
      </c>
      <c r="F5585" s="1">
        <v>36.165900000000001</v>
      </c>
      <c r="G5585" s="1">
        <v>-86.831299999999999</v>
      </c>
      <c r="H5585" s="1" t="s">
        <v>2</v>
      </c>
      <c r="I5585" s="1">
        <f>3958.756*ACOS(COS(RADIANS(90-C5585))*COS(RADIANS(90-F5585))+SIN(RADIANS(90-C5585))*SIN(RADIANS(90-F5585))*COS(RADIANS(D5585-G5585)))</f>
        <v>496.34417573998445</v>
      </c>
      <c r="J5585" s="1">
        <f>I5585/A5585</f>
        <v>0.27636089963250804</v>
      </c>
      <c r="K5585" s="1"/>
    </row>
    <row r="5586" spans="1:11">
      <c r="A5586" s="1">
        <v>2956</v>
      </c>
      <c r="B5586" s="2" t="s">
        <v>10</v>
      </c>
      <c r="C5586" s="1">
        <v>43.075699999999998</v>
      </c>
      <c r="D5586" s="1">
        <v>-89.386700000000005</v>
      </c>
      <c r="E5586" t="s">
        <v>33</v>
      </c>
      <c r="F5586" s="1">
        <v>36.165900000000001</v>
      </c>
      <c r="G5586" s="1">
        <v>-86.831299999999999</v>
      </c>
      <c r="H5586" s="1" t="s">
        <v>2</v>
      </c>
      <c r="I5586" s="1">
        <f>3958.756*ACOS(COS(RADIANS(90-C5586))*COS(RADIANS(90-F5586))+SIN(RADIANS(90-C5586))*SIN(RADIANS(90-F5586))*COS(RADIANS(D5586-G5586)))</f>
        <v>496.34417573998445</v>
      </c>
      <c r="J5586" s="1">
        <f>I5586/A5586</f>
        <v>0.16791074957374305</v>
      </c>
      <c r="K5586" s="1"/>
    </row>
    <row r="5587" spans="1:11">
      <c r="A5587" s="1">
        <v>3906</v>
      </c>
      <c r="B5587" s="2" t="s">
        <v>33</v>
      </c>
      <c r="C5587" s="1">
        <v>36.165900000000001</v>
      </c>
      <c r="D5587" s="1">
        <v>-86.831299999999999</v>
      </c>
      <c r="E5587" t="s">
        <v>10</v>
      </c>
      <c r="F5587" s="1">
        <v>43.075699999999998</v>
      </c>
      <c r="G5587" s="1">
        <v>-89.386700000000005</v>
      </c>
      <c r="H5587" s="1" t="s">
        <v>2</v>
      </c>
      <c r="I5587" s="1">
        <f>3958.756*ACOS(COS(RADIANS(90-C5587))*COS(RADIANS(90-F5587))+SIN(RADIANS(90-C5587))*SIN(RADIANS(90-F5587))*COS(RADIANS(D5587-G5587)))</f>
        <v>496.34417573998445</v>
      </c>
      <c r="J5587" s="1">
        <f>I5587/A5587</f>
        <v>0.12707224161289923</v>
      </c>
      <c r="K5587" s="1"/>
    </row>
    <row r="5588" spans="1:11">
      <c r="A5588" s="1">
        <v>19686</v>
      </c>
      <c r="B5588" s="2" t="s">
        <v>10</v>
      </c>
      <c r="C5588" s="1">
        <v>43.075699999999998</v>
      </c>
      <c r="D5588" s="1">
        <v>-89.386700000000005</v>
      </c>
      <c r="E5588" t="s">
        <v>33</v>
      </c>
      <c r="F5588" s="1">
        <v>36.165900000000001</v>
      </c>
      <c r="G5588" s="1">
        <v>-86.831299999999999</v>
      </c>
      <c r="H5588" s="1" t="s">
        <v>2</v>
      </c>
      <c r="I5588" s="1">
        <f>3958.756*ACOS(COS(RADIANS(90-C5588))*COS(RADIANS(90-F5588))+SIN(RADIANS(90-C5588))*SIN(RADIANS(90-F5588))*COS(RADIANS(D5588-G5588)))</f>
        <v>496.34417573998445</v>
      </c>
      <c r="J5588" s="1">
        <f>I5588/A5588</f>
        <v>2.521305373056916E-2</v>
      </c>
      <c r="K5588" s="1"/>
    </row>
    <row r="5589" spans="1:11">
      <c r="A5589" s="1">
        <v>24533</v>
      </c>
      <c r="B5589" s="2" t="s">
        <v>33</v>
      </c>
      <c r="C5589" s="1">
        <v>36.165900000000001</v>
      </c>
      <c r="D5589" s="1">
        <v>-86.831299999999999</v>
      </c>
      <c r="E5589" t="s">
        <v>10</v>
      </c>
      <c r="F5589" s="1">
        <v>43.075699999999998</v>
      </c>
      <c r="G5589" s="1">
        <v>-89.386700000000005</v>
      </c>
      <c r="H5589" s="1" t="s">
        <v>2</v>
      </c>
      <c r="I5589" s="1">
        <f>3958.756*ACOS(COS(RADIANS(90-C5589))*COS(RADIANS(90-F5589))+SIN(RADIANS(90-C5589))*SIN(RADIANS(90-F5589))*COS(RADIANS(D5589-G5589)))</f>
        <v>496.34417573998445</v>
      </c>
      <c r="J5589" s="1">
        <f>I5589/A5589</f>
        <v>2.0231695093954446E-2</v>
      </c>
      <c r="K5589" s="1"/>
    </row>
    <row r="5590" spans="1:11">
      <c r="A5590" s="1">
        <v>27432</v>
      </c>
      <c r="B5590" s="2" t="s">
        <v>10</v>
      </c>
      <c r="C5590" s="1">
        <v>43.075699999999998</v>
      </c>
      <c r="D5590" s="1">
        <v>-89.386700000000005</v>
      </c>
      <c r="E5590" t="s">
        <v>33</v>
      </c>
      <c r="F5590" s="1">
        <v>36.165900000000001</v>
      </c>
      <c r="G5590" s="1">
        <v>-86.831299999999999</v>
      </c>
      <c r="H5590" s="1" t="s">
        <v>2</v>
      </c>
      <c r="I5590" s="1">
        <f>3958.756*ACOS(COS(RADIANS(90-C5590))*COS(RADIANS(90-F5590))+SIN(RADIANS(90-C5590))*SIN(RADIANS(90-F5590))*COS(RADIANS(D5590-G5590)))</f>
        <v>496.34417573998445</v>
      </c>
      <c r="J5590" s="1">
        <f>I5590/A5590</f>
        <v>1.8093619704723844E-2</v>
      </c>
      <c r="K5590" s="1"/>
    </row>
    <row r="5591" spans="1:11">
      <c r="A5591" s="1">
        <v>31244</v>
      </c>
      <c r="B5591" s="2" t="s">
        <v>33</v>
      </c>
      <c r="C5591" s="1">
        <v>36.165900000000001</v>
      </c>
      <c r="D5591" s="1">
        <v>-86.831299999999999</v>
      </c>
      <c r="E5591" t="s">
        <v>10</v>
      </c>
      <c r="F5591" s="1">
        <v>43.075699999999998</v>
      </c>
      <c r="G5591" s="1">
        <v>-89.386700000000005</v>
      </c>
      <c r="H5591" s="1" t="s">
        <v>2</v>
      </c>
      <c r="I5591" s="1">
        <f>3958.756*ACOS(COS(RADIANS(90-C5591))*COS(RADIANS(90-F5591))+SIN(RADIANS(90-C5591))*SIN(RADIANS(90-F5591))*COS(RADIANS(D5591-G5591)))</f>
        <v>496.34417573998445</v>
      </c>
      <c r="J5591" s="1">
        <f>I5591/A5591</f>
        <v>1.5886063747919104E-2</v>
      </c>
      <c r="K5591" s="1"/>
    </row>
    <row r="5592" spans="1:11">
      <c r="A5592" s="1">
        <v>50980</v>
      </c>
      <c r="B5592" s="2" t="s">
        <v>33</v>
      </c>
      <c r="C5592" s="1">
        <v>36.165900000000001</v>
      </c>
      <c r="D5592" s="1">
        <v>-86.831299999999999</v>
      </c>
      <c r="E5592" t="s">
        <v>10</v>
      </c>
      <c r="F5592" s="1">
        <v>43.075699999999998</v>
      </c>
      <c r="G5592" s="1">
        <v>-89.386700000000005</v>
      </c>
      <c r="H5592" s="1" t="s">
        <v>2</v>
      </c>
      <c r="I5592" s="1">
        <f>3958.756*ACOS(COS(RADIANS(90-C5592))*COS(RADIANS(90-F5592))+SIN(RADIANS(90-C5592))*SIN(RADIANS(90-F5592))*COS(RADIANS(D5592-G5592)))</f>
        <v>496.34417573998445</v>
      </c>
      <c r="J5592" s="1">
        <f>I5592/A5592</f>
        <v>9.7360568014904763E-3</v>
      </c>
      <c r="K5592" s="1"/>
    </row>
    <row r="5593" spans="1:11">
      <c r="A5593" s="1">
        <v>87469</v>
      </c>
      <c r="B5593" s="2" t="s">
        <v>10</v>
      </c>
      <c r="C5593" s="1">
        <v>43.075699999999998</v>
      </c>
      <c r="D5593" s="1">
        <v>-89.386700000000005</v>
      </c>
      <c r="E5593" t="s">
        <v>33</v>
      </c>
      <c r="F5593" s="1">
        <v>36.165900000000001</v>
      </c>
      <c r="G5593" s="1">
        <v>-86.831299999999999</v>
      </c>
      <c r="H5593" s="1" t="s">
        <v>2</v>
      </c>
      <c r="I5593" s="1">
        <f>3958.756*ACOS(COS(RADIANS(90-C5593))*COS(RADIANS(90-F5593))+SIN(RADIANS(90-C5593))*SIN(RADIANS(90-F5593))*COS(RADIANS(D5593-G5593)))</f>
        <v>496.34417573998445</v>
      </c>
      <c r="J5593" s="1">
        <f>I5593/A5593</f>
        <v>5.6745152652938119E-3</v>
      </c>
      <c r="K5593" s="1"/>
    </row>
    <row r="5594" spans="1:11">
      <c r="A5594" s="1">
        <v>90184</v>
      </c>
      <c r="B5594" s="2" t="s">
        <v>10</v>
      </c>
      <c r="C5594" s="1">
        <v>43.075699999999998</v>
      </c>
      <c r="D5594" s="1">
        <v>-89.386700000000005</v>
      </c>
      <c r="E5594" t="s">
        <v>33</v>
      </c>
      <c r="F5594" s="1">
        <v>36.165900000000001</v>
      </c>
      <c r="G5594" s="1">
        <v>-86.831299999999999</v>
      </c>
      <c r="H5594" s="1" t="s">
        <v>2</v>
      </c>
      <c r="I5594" s="1">
        <f>3958.756*ACOS(COS(RADIANS(90-C5594))*COS(RADIANS(90-F5594))+SIN(RADIANS(90-C5594))*SIN(RADIANS(90-F5594))*COS(RADIANS(D5594-G5594)))</f>
        <v>496.34417573998445</v>
      </c>
      <c r="J5594" s="1">
        <f>I5594/A5594</f>
        <v>5.503683311230201E-3</v>
      </c>
      <c r="K5594" s="1"/>
    </row>
    <row r="5595" spans="1:11">
      <c r="A5595" s="1">
        <v>90319</v>
      </c>
      <c r="B5595" s="2" t="s">
        <v>33</v>
      </c>
      <c r="C5595" s="1">
        <v>36.165900000000001</v>
      </c>
      <c r="D5595" s="1">
        <v>-86.831299999999999</v>
      </c>
      <c r="E5595" t="s">
        <v>10</v>
      </c>
      <c r="F5595" s="1">
        <v>43.075699999999998</v>
      </c>
      <c r="G5595" s="1">
        <v>-89.386700000000005</v>
      </c>
      <c r="H5595" s="1" t="s">
        <v>2</v>
      </c>
      <c r="I5595" s="1">
        <f>3958.756*ACOS(COS(RADIANS(90-C5595))*COS(RADIANS(90-F5595))+SIN(RADIANS(90-C5595))*SIN(RADIANS(90-F5595))*COS(RADIANS(D5595-G5595)))</f>
        <v>496.34417573998445</v>
      </c>
      <c r="J5595" s="1">
        <f>I5595/A5595</f>
        <v>5.4954569441644004E-3</v>
      </c>
      <c r="K5595" s="1"/>
    </row>
    <row r="5596" spans="1:11">
      <c r="A5596" s="1">
        <v>30</v>
      </c>
      <c r="B5596" s="2" t="s">
        <v>28</v>
      </c>
      <c r="C5596" s="1">
        <v>40.489600000000003</v>
      </c>
      <c r="D5596" s="1">
        <v>-74.408199999999994</v>
      </c>
      <c r="E5596" t="s">
        <v>20</v>
      </c>
      <c r="F5596" s="1">
        <v>42.294400000000003</v>
      </c>
      <c r="G5596" s="1">
        <v>-83.712599999999995</v>
      </c>
      <c r="H5596" s="1" t="s">
        <v>2</v>
      </c>
      <c r="I5596" s="1">
        <f>3958.756*ACOS(COS(RADIANS(90-C5596))*COS(RADIANS(90-F5596))+SIN(RADIANS(90-C5596))*SIN(RADIANS(90-F5596))*COS(RADIANS(D5596-G5596)))</f>
        <v>497.8561755936758</v>
      </c>
      <c r="J5596" s="1">
        <f>I5596/A5596</f>
        <v>16.595205853122525</v>
      </c>
      <c r="K5596" s="1"/>
    </row>
    <row r="5597" spans="1:11">
      <c r="A5597" s="1">
        <v>30</v>
      </c>
      <c r="B5597" s="2" t="s">
        <v>28</v>
      </c>
      <c r="C5597" s="1">
        <v>40.489600000000003</v>
      </c>
      <c r="D5597" s="1">
        <v>-74.408199999999994</v>
      </c>
      <c r="E5597" t="s">
        <v>20</v>
      </c>
      <c r="F5597" s="1">
        <v>42.294400000000003</v>
      </c>
      <c r="G5597" s="1">
        <v>-83.712599999999995</v>
      </c>
      <c r="H5597" s="1" t="s">
        <v>2</v>
      </c>
      <c r="I5597" s="1">
        <f>3958.756*ACOS(COS(RADIANS(90-C5597))*COS(RADIANS(90-F5597))+SIN(RADIANS(90-C5597))*SIN(RADIANS(90-F5597))*COS(RADIANS(D5597-G5597)))</f>
        <v>497.8561755936758</v>
      </c>
      <c r="J5597" s="1">
        <f>I5597/A5597</f>
        <v>16.595205853122525</v>
      </c>
      <c r="K5597" s="1"/>
    </row>
    <row r="5598" spans="1:11">
      <c r="A5598" s="1">
        <v>30</v>
      </c>
      <c r="B5598" s="2" t="s">
        <v>28</v>
      </c>
      <c r="C5598" s="1">
        <v>40.489600000000003</v>
      </c>
      <c r="D5598" s="1">
        <v>-74.408199999999994</v>
      </c>
      <c r="E5598" t="s">
        <v>34</v>
      </c>
      <c r="F5598" s="1">
        <v>42.294400000000003</v>
      </c>
      <c r="G5598" s="1">
        <v>-83.712599999999995</v>
      </c>
      <c r="H5598" s="1" t="s">
        <v>2</v>
      </c>
      <c r="I5598" s="1">
        <f>3958.756*ACOS(COS(RADIANS(90-C5598))*COS(RADIANS(90-F5598))+SIN(RADIANS(90-C5598))*SIN(RADIANS(90-F5598))*COS(RADIANS(D5598-G5598)))</f>
        <v>497.8561755936758</v>
      </c>
      <c r="J5598" s="1">
        <f>I5598/A5598</f>
        <v>16.595205853122525</v>
      </c>
      <c r="K5598" s="1"/>
    </row>
    <row r="5599" spans="1:11">
      <c r="A5599" s="1">
        <v>30</v>
      </c>
      <c r="B5599" s="2" t="s">
        <v>39</v>
      </c>
      <c r="C5599" s="1">
        <v>40.489600000000003</v>
      </c>
      <c r="D5599" s="1">
        <v>-74.408199999999994</v>
      </c>
      <c r="E5599" t="s">
        <v>34</v>
      </c>
      <c r="F5599" s="1">
        <v>42.294400000000003</v>
      </c>
      <c r="G5599" s="1">
        <v>-83.712599999999995</v>
      </c>
      <c r="H5599" s="1" t="s">
        <v>2</v>
      </c>
      <c r="I5599" s="1">
        <f>3958.756*ACOS(COS(RADIANS(90-C5599))*COS(RADIANS(90-F5599))+SIN(RADIANS(90-C5599))*SIN(RADIANS(90-F5599))*COS(RADIANS(D5599-G5599)))</f>
        <v>497.8561755936758</v>
      </c>
      <c r="J5599" s="1">
        <f>I5599/A5599</f>
        <v>16.595205853122525</v>
      </c>
      <c r="K5599" s="1"/>
    </row>
    <row r="5600" spans="1:11">
      <c r="A5600" s="1">
        <v>32</v>
      </c>
      <c r="B5600" s="2" t="s">
        <v>39</v>
      </c>
      <c r="C5600" s="1">
        <v>40.489600000000003</v>
      </c>
      <c r="D5600" s="1">
        <v>-74.408199999999994</v>
      </c>
      <c r="E5600" t="s">
        <v>20</v>
      </c>
      <c r="F5600" s="1">
        <v>42.294400000000003</v>
      </c>
      <c r="G5600" s="1">
        <v>-83.712599999999995</v>
      </c>
      <c r="H5600" s="1" t="s">
        <v>2</v>
      </c>
      <c r="I5600" s="1">
        <f>3958.756*ACOS(COS(RADIANS(90-C5600))*COS(RADIANS(90-F5600))+SIN(RADIANS(90-C5600))*SIN(RADIANS(90-F5600))*COS(RADIANS(D5600-G5600)))</f>
        <v>497.8561755936758</v>
      </c>
      <c r="J5600" s="1">
        <f>I5600/A5600</f>
        <v>15.558005487302369</v>
      </c>
      <c r="K5600" s="1"/>
    </row>
    <row r="5601" spans="1:11">
      <c r="A5601" s="1">
        <v>32</v>
      </c>
      <c r="B5601" s="2" t="s">
        <v>39</v>
      </c>
      <c r="C5601" s="1">
        <v>40.489600000000003</v>
      </c>
      <c r="D5601" s="1">
        <v>-74.408199999999994</v>
      </c>
      <c r="E5601" t="s">
        <v>20</v>
      </c>
      <c r="F5601" s="1">
        <v>42.294400000000003</v>
      </c>
      <c r="G5601" s="1">
        <v>-83.712599999999995</v>
      </c>
      <c r="H5601" s="1" t="s">
        <v>2</v>
      </c>
      <c r="I5601" s="1">
        <f>3958.756*ACOS(COS(RADIANS(90-C5601))*COS(RADIANS(90-F5601))+SIN(RADIANS(90-C5601))*SIN(RADIANS(90-F5601))*COS(RADIANS(D5601-G5601)))</f>
        <v>497.8561755936758</v>
      </c>
      <c r="J5601" s="1">
        <f>I5601/A5601</f>
        <v>15.558005487302369</v>
      </c>
      <c r="K5601" s="1"/>
    </row>
    <row r="5602" spans="1:11">
      <c r="A5602" s="1">
        <v>628</v>
      </c>
      <c r="B5602" s="2" t="s">
        <v>39</v>
      </c>
      <c r="C5602" s="1">
        <v>40.489600000000003</v>
      </c>
      <c r="D5602" s="1">
        <v>-74.408199999999994</v>
      </c>
      <c r="E5602" t="s">
        <v>20</v>
      </c>
      <c r="F5602" s="1">
        <v>42.294400000000003</v>
      </c>
      <c r="G5602" s="1">
        <v>-83.712599999999995</v>
      </c>
      <c r="H5602" s="1" t="s">
        <v>2</v>
      </c>
      <c r="I5602" s="1">
        <f>3958.756*ACOS(COS(RADIANS(90-C5602))*COS(RADIANS(90-F5602))+SIN(RADIANS(90-C5602))*SIN(RADIANS(90-F5602))*COS(RADIANS(D5602-G5602)))</f>
        <v>497.8561755936758</v>
      </c>
      <c r="J5602" s="1">
        <f>I5602/A5602</f>
        <v>0.79276461081795513</v>
      </c>
      <c r="K5602" s="1"/>
    </row>
    <row r="5603" spans="1:11">
      <c r="A5603" s="1">
        <v>1138</v>
      </c>
      <c r="B5603" s="2" t="s">
        <v>28</v>
      </c>
      <c r="C5603" s="1">
        <v>40.489600000000003</v>
      </c>
      <c r="D5603" s="1">
        <v>-74.408199999999994</v>
      </c>
      <c r="E5603" t="s">
        <v>20</v>
      </c>
      <c r="F5603" s="1">
        <v>42.294400000000003</v>
      </c>
      <c r="G5603" s="1">
        <v>-83.712599999999995</v>
      </c>
      <c r="H5603" s="1" t="s">
        <v>2</v>
      </c>
      <c r="I5603" s="1">
        <f>3958.756*ACOS(COS(RADIANS(90-C5603))*COS(RADIANS(90-F5603))+SIN(RADIANS(90-C5603))*SIN(RADIANS(90-F5603))*COS(RADIANS(D5603-G5603)))</f>
        <v>497.8561755936758</v>
      </c>
      <c r="J5603" s="1">
        <f>I5603/A5603</f>
        <v>0.43748345834242164</v>
      </c>
      <c r="K5603" s="1"/>
    </row>
    <row r="5604" spans="1:11">
      <c r="A5604" s="1">
        <v>2512</v>
      </c>
      <c r="B5604" s="2" t="s">
        <v>39</v>
      </c>
      <c r="C5604" s="1">
        <v>40.489600000000003</v>
      </c>
      <c r="D5604" s="1">
        <v>-74.408199999999994</v>
      </c>
      <c r="E5604" t="s">
        <v>34</v>
      </c>
      <c r="F5604" s="1">
        <v>42.294400000000003</v>
      </c>
      <c r="G5604" s="1">
        <v>-83.712599999999995</v>
      </c>
      <c r="H5604" s="1" t="s">
        <v>2</v>
      </c>
      <c r="I5604" s="1">
        <f>3958.756*ACOS(COS(RADIANS(90-C5604))*COS(RADIANS(90-F5604))+SIN(RADIANS(90-C5604))*SIN(RADIANS(90-F5604))*COS(RADIANS(D5604-G5604)))</f>
        <v>497.8561755936758</v>
      </c>
      <c r="J5604" s="1">
        <f>I5604/A5604</f>
        <v>0.19819115270448878</v>
      </c>
      <c r="K5604" s="1"/>
    </row>
    <row r="5605" spans="1:11">
      <c r="A5605" s="1">
        <v>2634</v>
      </c>
      <c r="B5605" s="2" t="s">
        <v>20</v>
      </c>
      <c r="C5605" s="1">
        <v>42.294400000000003</v>
      </c>
      <c r="D5605" s="1">
        <v>-83.712599999999995</v>
      </c>
      <c r="E5605" t="s">
        <v>28</v>
      </c>
      <c r="F5605" s="1">
        <v>40.489600000000003</v>
      </c>
      <c r="G5605" s="1">
        <v>-74.408199999999994</v>
      </c>
      <c r="H5605" s="1" t="s">
        <v>2</v>
      </c>
      <c r="I5605" s="1">
        <f>3958.756*ACOS(COS(RADIANS(90-C5605))*COS(RADIANS(90-F5605))+SIN(RADIANS(90-C5605))*SIN(RADIANS(90-F5605))*COS(RADIANS(D5605-G5605)))</f>
        <v>497.8561755936758</v>
      </c>
      <c r="J5605" s="1">
        <f>I5605/A5605</f>
        <v>0.18901145618590576</v>
      </c>
      <c r="K5605" s="1"/>
    </row>
    <row r="5606" spans="1:11">
      <c r="A5606" s="1">
        <v>2634</v>
      </c>
      <c r="B5606" s="2" t="s">
        <v>20</v>
      </c>
      <c r="C5606" s="1">
        <v>42.294400000000003</v>
      </c>
      <c r="D5606" s="1">
        <v>-83.712599999999995</v>
      </c>
      <c r="E5606" t="s">
        <v>28</v>
      </c>
      <c r="F5606" s="1">
        <v>40.489600000000003</v>
      </c>
      <c r="G5606" s="1">
        <v>-74.408199999999994</v>
      </c>
      <c r="H5606" s="1" t="s">
        <v>2</v>
      </c>
      <c r="I5606" s="1">
        <f>3958.756*ACOS(COS(RADIANS(90-C5606))*COS(RADIANS(90-F5606))+SIN(RADIANS(90-C5606))*SIN(RADIANS(90-F5606))*COS(RADIANS(D5606-G5606)))</f>
        <v>497.8561755936758</v>
      </c>
      <c r="J5606" s="1">
        <f>I5606/A5606</f>
        <v>0.18901145618590576</v>
      </c>
      <c r="K5606" s="1"/>
    </row>
    <row r="5607" spans="1:11">
      <c r="A5607" s="1">
        <v>5897</v>
      </c>
      <c r="B5607" s="2" t="s">
        <v>34</v>
      </c>
      <c r="C5607" s="1">
        <v>42.294400000000003</v>
      </c>
      <c r="D5607" s="1">
        <v>-83.712599999999995</v>
      </c>
      <c r="E5607" t="s">
        <v>28</v>
      </c>
      <c r="F5607" s="1">
        <v>40.489600000000003</v>
      </c>
      <c r="G5607" s="1">
        <v>-74.408199999999994</v>
      </c>
      <c r="H5607" s="1" t="s">
        <v>2</v>
      </c>
      <c r="I5607" s="1">
        <f>3958.756*ACOS(COS(RADIANS(90-C5607))*COS(RADIANS(90-F5607))+SIN(RADIANS(90-C5607))*SIN(RADIANS(90-F5607))*COS(RADIANS(D5607-G5607)))</f>
        <v>497.8561755936758</v>
      </c>
      <c r="J5607" s="1">
        <f>I5607/A5607</f>
        <v>8.4425330777289434E-2</v>
      </c>
      <c r="K5607" s="1"/>
    </row>
    <row r="5608" spans="1:11">
      <c r="A5608" s="1">
        <v>5897</v>
      </c>
      <c r="B5608" s="2" t="s">
        <v>34</v>
      </c>
      <c r="C5608" s="1">
        <v>42.294400000000003</v>
      </c>
      <c r="D5608" s="1">
        <v>-83.712599999999995</v>
      </c>
      <c r="E5608" t="s">
        <v>28</v>
      </c>
      <c r="F5608" s="1">
        <v>40.489600000000003</v>
      </c>
      <c r="G5608" s="1">
        <v>-74.408199999999994</v>
      </c>
      <c r="H5608" s="1" t="s">
        <v>2</v>
      </c>
      <c r="I5608" s="1">
        <f>3958.756*ACOS(COS(RADIANS(90-C5608))*COS(RADIANS(90-F5608))+SIN(RADIANS(90-C5608))*SIN(RADIANS(90-F5608))*COS(RADIANS(D5608-G5608)))</f>
        <v>497.8561755936758</v>
      </c>
      <c r="J5608" s="1">
        <f>I5608/A5608</f>
        <v>8.4425330777289434E-2</v>
      </c>
      <c r="K5608" s="1"/>
    </row>
    <row r="5609" spans="1:11">
      <c r="A5609" s="1">
        <v>11249</v>
      </c>
      <c r="B5609" s="2" t="s">
        <v>20</v>
      </c>
      <c r="C5609" s="1">
        <v>42.294400000000003</v>
      </c>
      <c r="D5609" s="1">
        <v>-83.712599999999995</v>
      </c>
      <c r="E5609" t="s">
        <v>28</v>
      </c>
      <c r="F5609" s="1">
        <v>40.489600000000003</v>
      </c>
      <c r="G5609" s="1">
        <v>-74.408199999999994</v>
      </c>
      <c r="H5609" s="1" t="s">
        <v>2</v>
      </c>
      <c r="I5609" s="1">
        <f>3958.756*ACOS(COS(RADIANS(90-C5609))*COS(RADIANS(90-F5609))+SIN(RADIANS(90-C5609))*SIN(RADIANS(90-F5609))*COS(RADIANS(D5609-G5609)))</f>
        <v>497.8561755936758</v>
      </c>
      <c r="J5609" s="1">
        <f>I5609/A5609</f>
        <v>4.4257816303109238E-2</v>
      </c>
      <c r="K5609" s="1"/>
    </row>
    <row r="5610" spans="1:11">
      <c r="A5610" s="1">
        <v>11249</v>
      </c>
      <c r="B5610" s="2" t="s">
        <v>20</v>
      </c>
      <c r="C5610" s="1">
        <v>42.294400000000003</v>
      </c>
      <c r="D5610" s="1">
        <v>-83.712599999999995</v>
      </c>
      <c r="E5610" t="s">
        <v>28</v>
      </c>
      <c r="F5610" s="1">
        <v>40.489600000000003</v>
      </c>
      <c r="G5610" s="1">
        <v>-74.408199999999994</v>
      </c>
      <c r="H5610" s="1" t="s">
        <v>2</v>
      </c>
      <c r="I5610" s="1">
        <f>3958.756*ACOS(COS(RADIANS(90-C5610))*COS(RADIANS(90-F5610))+SIN(RADIANS(90-C5610))*SIN(RADIANS(90-F5610))*COS(RADIANS(D5610-G5610)))</f>
        <v>497.8561755936758</v>
      </c>
      <c r="J5610" s="1">
        <f>I5610/A5610</f>
        <v>4.4257816303109238E-2</v>
      </c>
      <c r="K5610" s="1"/>
    </row>
    <row r="5611" spans="1:11">
      <c r="A5611" s="1">
        <v>13762</v>
      </c>
      <c r="B5611" s="2" t="s">
        <v>39</v>
      </c>
      <c r="C5611" s="1">
        <v>40.489600000000003</v>
      </c>
      <c r="D5611" s="1">
        <v>-74.408199999999994</v>
      </c>
      <c r="E5611" t="s">
        <v>34</v>
      </c>
      <c r="F5611" s="1">
        <v>42.294400000000003</v>
      </c>
      <c r="G5611" s="1">
        <v>-83.712599999999995</v>
      </c>
      <c r="H5611" s="1" t="s">
        <v>2</v>
      </c>
      <c r="I5611" s="1">
        <f>3958.756*ACOS(COS(RADIANS(90-C5611))*COS(RADIANS(90-F5611))+SIN(RADIANS(90-C5611))*SIN(RADIANS(90-F5611))*COS(RADIANS(D5611-G5611)))</f>
        <v>497.8561755936758</v>
      </c>
      <c r="J5611" s="1">
        <f>I5611/A5611</f>
        <v>3.6176149948675761E-2</v>
      </c>
      <c r="K5611" s="1"/>
    </row>
    <row r="5612" spans="1:11">
      <c r="A5612" s="1">
        <v>14166</v>
      </c>
      <c r="B5612" s="2" t="s">
        <v>39</v>
      </c>
      <c r="C5612" s="1">
        <v>40.489600000000003</v>
      </c>
      <c r="D5612" s="1">
        <v>-74.408199999999994</v>
      </c>
      <c r="E5612" t="s">
        <v>20</v>
      </c>
      <c r="F5612" s="1">
        <v>42.294400000000003</v>
      </c>
      <c r="G5612" s="1">
        <v>-83.712599999999995</v>
      </c>
      <c r="H5612" s="1" t="s">
        <v>2</v>
      </c>
      <c r="I5612" s="1">
        <f>3958.756*ACOS(COS(RADIANS(90-C5612))*COS(RADIANS(90-F5612))+SIN(RADIANS(90-C5612))*SIN(RADIANS(90-F5612))*COS(RADIANS(D5612-G5612)))</f>
        <v>497.8561755936758</v>
      </c>
      <c r="J5612" s="1">
        <f>I5612/A5612</f>
        <v>3.5144442721564015E-2</v>
      </c>
      <c r="K5612" s="1"/>
    </row>
    <row r="5613" spans="1:11">
      <c r="A5613" s="1">
        <v>14712</v>
      </c>
      <c r="B5613" s="2" t="s">
        <v>39</v>
      </c>
      <c r="C5613" s="1">
        <v>40.489600000000003</v>
      </c>
      <c r="D5613" s="1">
        <v>-74.408199999999994</v>
      </c>
      <c r="E5613" t="s">
        <v>20</v>
      </c>
      <c r="F5613" s="1">
        <v>42.294400000000003</v>
      </c>
      <c r="G5613" s="1">
        <v>-83.712599999999995</v>
      </c>
      <c r="H5613" s="1" t="s">
        <v>2</v>
      </c>
      <c r="I5613" s="1">
        <f>3958.756*ACOS(COS(RADIANS(90-C5613))*COS(RADIANS(90-F5613))+SIN(RADIANS(90-C5613))*SIN(RADIANS(90-F5613))*COS(RADIANS(D5613-G5613)))</f>
        <v>497.8561755936758</v>
      </c>
      <c r="J5613" s="1">
        <f>I5613/A5613</f>
        <v>3.3840142441114454E-2</v>
      </c>
      <c r="K5613" s="1"/>
    </row>
    <row r="5614" spans="1:11">
      <c r="A5614" s="1">
        <v>15168</v>
      </c>
      <c r="B5614" s="2" t="s">
        <v>28</v>
      </c>
      <c r="C5614" s="1">
        <v>40.489600000000003</v>
      </c>
      <c r="D5614" s="1">
        <v>-74.408199999999994</v>
      </c>
      <c r="E5614" t="s">
        <v>20</v>
      </c>
      <c r="F5614" s="1">
        <v>42.294400000000003</v>
      </c>
      <c r="G5614" s="1">
        <v>-83.712599999999995</v>
      </c>
      <c r="H5614" s="1" t="s">
        <v>2</v>
      </c>
      <c r="I5614" s="1">
        <f>3958.756*ACOS(COS(RADIANS(90-C5614))*COS(RADIANS(90-F5614))+SIN(RADIANS(90-C5614))*SIN(RADIANS(90-F5614))*COS(RADIANS(D5614-G5614)))</f>
        <v>497.8561755936758</v>
      </c>
      <c r="J5614" s="1">
        <f>I5614/A5614</f>
        <v>3.2822796386713857E-2</v>
      </c>
      <c r="K5614" s="1"/>
    </row>
    <row r="5615" spans="1:11">
      <c r="A5615" s="1">
        <v>15267</v>
      </c>
      <c r="B5615" s="2" t="s">
        <v>28</v>
      </c>
      <c r="C5615" s="1">
        <v>40.489600000000003</v>
      </c>
      <c r="D5615" s="1">
        <v>-74.408199999999994</v>
      </c>
      <c r="E5615" t="s">
        <v>20</v>
      </c>
      <c r="F5615" s="1">
        <v>42.294400000000003</v>
      </c>
      <c r="G5615" s="1">
        <v>-83.712599999999995</v>
      </c>
      <c r="H5615" s="1" t="s">
        <v>2</v>
      </c>
      <c r="I5615" s="1">
        <f>3958.756*ACOS(COS(RADIANS(90-C5615))*COS(RADIANS(90-F5615))+SIN(RADIANS(90-C5615))*SIN(RADIANS(90-F5615))*COS(RADIANS(D5615-G5615)))</f>
        <v>497.8561755936758</v>
      </c>
      <c r="J5615" s="1">
        <f>I5615/A5615</f>
        <v>3.2609954515862696E-2</v>
      </c>
      <c r="K5615" s="1"/>
    </row>
    <row r="5616" spans="1:11">
      <c r="A5616" s="1">
        <v>15481</v>
      </c>
      <c r="B5616" s="2" t="s">
        <v>39</v>
      </c>
      <c r="C5616" s="1">
        <v>40.489600000000003</v>
      </c>
      <c r="D5616" s="1">
        <v>-74.408199999999994</v>
      </c>
      <c r="E5616" t="s">
        <v>20</v>
      </c>
      <c r="F5616" s="1">
        <v>42.294400000000003</v>
      </c>
      <c r="G5616" s="1">
        <v>-83.712599999999995</v>
      </c>
      <c r="H5616" s="1" t="s">
        <v>2</v>
      </c>
      <c r="I5616" s="1">
        <f>3958.756*ACOS(COS(RADIANS(90-C5616))*COS(RADIANS(90-F5616))+SIN(RADIANS(90-C5616))*SIN(RADIANS(90-F5616))*COS(RADIANS(D5616-G5616)))</f>
        <v>497.8561755936758</v>
      </c>
      <c r="J5616" s="1">
        <f>I5616/A5616</f>
        <v>3.2159174187305462E-2</v>
      </c>
      <c r="K5616" s="1"/>
    </row>
    <row r="5617" spans="1:11">
      <c r="A5617" s="1">
        <v>16757</v>
      </c>
      <c r="B5617" s="2" t="s">
        <v>28</v>
      </c>
      <c r="C5617" s="1">
        <v>40.489600000000003</v>
      </c>
      <c r="D5617" s="1">
        <v>-74.408199999999994</v>
      </c>
      <c r="E5617" t="s">
        <v>34</v>
      </c>
      <c r="F5617" s="1">
        <v>42.294400000000003</v>
      </c>
      <c r="G5617" s="1">
        <v>-83.712599999999995</v>
      </c>
      <c r="H5617" s="1" t="s">
        <v>2</v>
      </c>
      <c r="I5617" s="1">
        <f>3958.756*ACOS(COS(RADIANS(90-C5617))*COS(RADIANS(90-F5617))+SIN(RADIANS(90-C5617))*SIN(RADIANS(90-F5617))*COS(RADIANS(D5617-G5617)))</f>
        <v>497.8561755936758</v>
      </c>
      <c r="J5617" s="1">
        <f>I5617/A5617</f>
        <v>2.9710340490163859E-2</v>
      </c>
      <c r="K5617" s="1"/>
    </row>
    <row r="5618" spans="1:11">
      <c r="A5618" s="1">
        <v>18838</v>
      </c>
      <c r="B5618" s="2" t="s">
        <v>20</v>
      </c>
      <c r="C5618" s="1">
        <v>42.294400000000003</v>
      </c>
      <c r="D5618" s="1">
        <v>-83.712599999999995</v>
      </c>
      <c r="E5618" t="s">
        <v>28</v>
      </c>
      <c r="F5618" s="1">
        <v>40.489600000000003</v>
      </c>
      <c r="G5618" s="1">
        <v>-74.408199999999994</v>
      </c>
      <c r="H5618" s="1" t="s">
        <v>2</v>
      </c>
      <c r="I5618" s="1">
        <f>3958.756*ACOS(COS(RADIANS(90-C5618))*COS(RADIANS(90-F5618))+SIN(RADIANS(90-C5618))*SIN(RADIANS(90-F5618))*COS(RADIANS(D5618-G5618)))</f>
        <v>497.8561755936758</v>
      </c>
      <c r="J5618" s="1">
        <f>I5618/A5618</f>
        <v>2.6428292578494311E-2</v>
      </c>
      <c r="K5618" s="1"/>
    </row>
    <row r="5619" spans="1:11">
      <c r="A5619" s="1">
        <v>21147</v>
      </c>
      <c r="B5619" s="2" t="s">
        <v>34</v>
      </c>
      <c r="C5619" s="1">
        <v>42.294400000000003</v>
      </c>
      <c r="D5619" s="1">
        <v>-83.712599999999995</v>
      </c>
      <c r="E5619" t="s">
        <v>28</v>
      </c>
      <c r="F5619" s="1">
        <v>40.489600000000003</v>
      </c>
      <c r="G5619" s="1">
        <v>-74.408199999999994</v>
      </c>
      <c r="H5619" s="1" t="s">
        <v>2</v>
      </c>
      <c r="I5619" s="1">
        <f>3958.756*ACOS(COS(RADIANS(90-C5619))*COS(RADIANS(90-F5619))+SIN(RADIANS(90-C5619))*SIN(RADIANS(90-F5619))*COS(RADIANS(D5619-G5619)))</f>
        <v>497.8561755936758</v>
      </c>
      <c r="J5619" s="1">
        <f>I5619/A5619</f>
        <v>2.3542638463785681E-2</v>
      </c>
      <c r="K5619" s="1"/>
    </row>
    <row r="5620" spans="1:11">
      <c r="A5620" s="1">
        <v>21246</v>
      </c>
      <c r="B5620" s="2" t="s">
        <v>20</v>
      </c>
      <c r="C5620" s="1">
        <v>42.294400000000003</v>
      </c>
      <c r="D5620" s="1">
        <v>-83.712599999999995</v>
      </c>
      <c r="E5620" t="s">
        <v>39</v>
      </c>
      <c r="F5620" s="1">
        <v>40.489600000000003</v>
      </c>
      <c r="G5620" s="1">
        <v>-74.408199999999994</v>
      </c>
      <c r="H5620" s="1" t="s">
        <v>2</v>
      </c>
      <c r="I5620" s="1">
        <f>3958.756*ACOS(COS(RADIANS(90-C5620))*COS(RADIANS(90-F5620))+SIN(RADIANS(90-C5620))*SIN(RADIANS(90-F5620))*COS(RADIANS(D5620-G5620)))</f>
        <v>497.8561755936758</v>
      </c>
      <c r="J5620" s="1">
        <f>I5620/A5620</f>
        <v>2.3432936816044234E-2</v>
      </c>
      <c r="K5620" s="1"/>
    </row>
    <row r="5621" spans="1:11">
      <c r="A5621" s="1">
        <v>21711</v>
      </c>
      <c r="B5621" s="2" t="s">
        <v>28</v>
      </c>
      <c r="C5621" s="1">
        <v>40.489600000000003</v>
      </c>
      <c r="D5621" s="1">
        <v>-74.408199999999994</v>
      </c>
      <c r="E5621" t="s">
        <v>34</v>
      </c>
      <c r="F5621" s="1">
        <v>42.294400000000003</v>
      </c>
      <c r="G5621" s="1">
        <v>-83.712599999999995</v>
      </c>
      <c r="H5621" s="1" t="s">
        <v>2</v>
      </c>
      <c r="I5621" s="1">
        <f>3958.756*ACOS(COS(RADIANS(90-C5621))*COS(RADIANS(90-F5621))+SIN(RADIANS(90-C5621))*SIN(RADIANS(90-F5621))*COS(RADIANS(D5621-G5621)))</f>
        <v>497.8561755936758</v>
      </c>
      <c r="J5621" s="1">
        <f>I5621/A5621</f>
        <v>2.2931056864892257E-2</v>
      </c>
      <c r="K5621" s="1"/>
    </row>
    <row r="5622" spans="1:11">
      <c r="A5622" s="1">
        <v>22138</v>
      </c>
      <c r="B5622" s="2" t="s">
        <v>20</v>
      </c>
      <c r="C5622" s="1">
        <v>42.294400000000003</v>
      </c>
      <c r="D5622" s="1">
        <v>-83.712599999999995</v>
      </c>
      <c r="E5622" t="s">
        <v>39</v>
      </c>
      <c r="F5622" s="1">
        <v>40.489600000000003</v>
      </c>
      <c r="G5622" s="1">
        <v>-74.408199999999994</v>
      </c>
      <c r="H5622" s="1" t="s">
        <v>2</v>
      </c>
      <c r="I5622" s="1">
        <f>3958.756*ACOS(COS(RADIANS(90-C5622))*COS(RADIANS(90-F5622))+SIN(RADIANS(90-C5622))*SIN(RADIANS(90-F5622))*COS(RADIANS(D5622-G5622)))</f>
        <v>497.8561755936758</v>
      </c>
      <c r="J5622" s="1">
        <f>I5622/A5622</f>
        <v>2.2488760303264785E-2</v>
      </c>
      <c r="K5622" s="1"/>
    </row>
    <row r="5623" spans="1:11">
      <c r="A5623" s="1">
        <v>23293</v>
      </c>
      <c r="B5623" s="2" t="s">
        <v>20</v>
      </c>
      <c r="C5623" s="1">
        <v>42.294400000000003</v>
      </c>
      <c r="D5623" s="1">
        <v>-83.712599999999995</v>
      </c>
      <c r="E5623" t="s">
        <v>28</v>
      </c>
      <c r="F5623" s="1">
        <v>40.489600000000003</v>
      </c>
      <c r="G5623" s="1">
        <v>-74.408199999999994</v>
      </c>
      <c r="H5623" s="1" t="s">
        <v>2</v>
      </c>
      <c r="I5623" s="1">
        <f>3958.756*ACOS(COS(RADIANS(90-C5623))*COS(RADIANS(90-F5623))+SIN(RADIANS(90-C5623))*SIN(RADIANS(90-F5623))*COS(RADIANS(D5623-G5623)))</f>
        <v>497.8561755936758</v>
      </c>
      <c r="J5623" s="1">
        <f>I5623/A5623</f>
        <v>2.1373639101604593E-2</v>
      </c>
      <c r="K5623" s="1"/>
    </row>
    <row r="5624" spans="1:11">
      <c r="A5624" s="1">
        <v>24497</v>
      </c>
      <c r="B5624" s="2" t="s">
        <v>28</v>
      </c>
      <c r="C5624" s="1">
        <v>40.489600000000003</v>
      </c>
      <c r="D5624" s="1">
        <v>-74.408199999999994</v>
      </c>
      <c r="E5624" t="s">
        <v>20</v>
      </c>
      <c r="F5624" s="1">
        <v>42.294400000000003</v>
      </c>
      <c r="G5624" s="1">
        <v>-83.712599999999995</v>
      </c>
      <c r="H5624" s="1" t="s">
        <v>2</v>
      </c>
      <c r="I5624" s="1">
        <f>3958.756*ACOS(COS(RADIANS(90-C5624))*COS(RADIANS(90-F5624))+SIN(RADIANS(90-C5624))*SIN(RADIANS(90-F5624))*COS(RADIANS(D5624-G5624)))</f>
        <v>497.8561755936758</v>
      </c>
      <c r="J5624" s="1">
        <f>I5624/A5624</f>
        <v>2.0323148777143151E-2</v>
      </c>
      <c r="K5624" s="1"/>
    </row>
    <row r="5625" spans="1:11">
      <c r="A5625" s="1">
        <v>25327</v>
      </c>
      <c r="B5625" s="2" t="s">
        <v>39</v>
      </c>
      <c r="C5625" s="1">
        <v>40.489600000000003</v>
      </c>
      <c r="D5625" s="1">
        <v>-74.408199999999994</v>
      </c>
      <c r="E5625" t="s">
        <v>20</v>
      </c>
      <c r="F5625" s="1">
        <v>42.294400000000003</v>
      </c>
      <c r="G5625" s="1">
        <v>-83.712599999999995</v>
      </c>
      <c r="H5625" s="1" t="s">
        <v>2</v>
      </c>
      <c r="I5625" s="1">
        <f>3958.756*ACOS(COS(RADIANS(90-C5625))*COS(RADIANS(90-F5625))+SIN(RADIANS(90-C5625))*SIN(RADIANS(90-F5625))*COS(RADIANS(D5625-G5625)))</f>
        <v>497.8561755936758</v>
      </c>
      <c r="J5625" s="1">
        <f>I5625/A5625</f>
        <v>1.9657131740580241E-2</v>
      </c>
      <c r="K5625" s="1"/>
    </row>
    <row r="5626" spans="1:11">
      <c r="A5626" s="1">
        <v>25382</v>
      </c>
      <c r="B5626" s="2" t="s">
        <v>20</v>
      </c>
      <c r="C5626" s="1">
        <v>42.294400000000003</v>
      </c>
      <c r="D5626" s="1">
        <v>-83.712599999999995</v>
      </c>
      <c r="E5626" t="s">
        <v>28</v>
      </c>
      <c r="F5626" s="1">
        <v>40.489600000000003</v>
      </c>
      <c r="G5626" s="1">
        <v>-74.408199999999994</v>
      </c>
      <c r="H5626" s="1" t="s">
        <v>2</v>
      </c>
      <c r="I5626" s="1">
        <f>3958.756*ACOS(COS(RADIANS(90-C5626))*COS(RADIANS(90-F5626))+SIN(RADIANS(90-C5626))*SIN(RADIANS(90-F5626))*COS(RADIANS(D5626-G5626)))</f>
        <v>497.8561755936758</v>
      </c>
      <c r="J5626" s="1">
        <f>I5626/A5626</f>
        <v>1.961453689991631E-2</v>
      </c>
      <c r="K5626" s="1"/>
    </row>
    <row r="5627" spans="1:11">
      <c r="A5627" s="1">
        <v>26509</v>
      </c>
      <c r="B5627" s="2" t="s">
        <v>20</v>
      </c>
      <c r="C5627" s="1">
        <v>42.294400000000003</v>
      </c>
      <c r="D5627" s="1">
        <v>-83.712599999999995</v>
      </c>
      <c r="E5627" t="s">
        <v>28</v>
      </c>
      <c r="F5627" s="1">
        <v>40.489600000000003</v>
      </c>
      <c r="G5627" s="1">
        <v>-74.408199999999994</v>
      </c>
      <c r="H5627" s="1" t="s">
        <v>2</v>
      </c>
      <c r="I5627" s="1">
        <f>3958.756*ACOS(COS(RADIANS(90-C5627))*COS(RADIANS(90-F5627))+SIN(RADIANS(90-C5627))*SIN(RADIANS(90-F5627))*COS(RADIANS(D5627-G5627)))</f>
        <v>497.8561755936758</v>
      </c>
      <c r="J5627" s="1">
        <f>I5627/A5627</f>
        <v>1.8780647161102865E-2</v>
      </c>
      <c r="K5627" s="1"/>
    </row>
    <row r="5628" spans="1:11">
      <c r="A5628" s="1">
        <v>26871</v>
      </c>
      <c r="B5628" s="2" t="s">
        <v>20</v>
      </c>
      <c r="C5628" s="1">
        <v>42.294400000000003</v>
      </c>
      <c r="D5628" s="1">
        <v>-83.712599999999995</v>
      </c>
      <c r="E5628" t="s">
        <v>28</v>
      </c>
      <c r="F5628" s="1">
        <v>40.489600000000003</v>
      </c>
      <c r="G5628" s="1">
        <v>-74.408199999999994</v>
      </c>
      <c r="H5628" s="1" t="s">
        <v>2</v>
      </c>
      <c r="I5628" s="1">
        <f>3958.756*ACOS(COS(RADIANS(90-C5628))*COS(RADIANS(90-F5628))+SIN(RADIANS(90-C5628))*SIN(RADIANS(90-F5628))*COS(RADIANS(D5628-G5628)))</f>
        <v>497.8561755936758</v>
      </c>
      <c r="J5628" s="1">
        <f>I5628/A5628</f>
        <v>1.8527638554340212E-2</v>
      </c>
      <c r="K5628" s="1"/>
    </row>
    <row r="5629" spans="1:11">
      <c r="A5629" s="1">
        <v>27369</v>
      </c>
      <c r="B5629" s="2" t="s">
        <v>39</v>
      </c>
      <c r="C5629" s="1">
        <v>40.489600000000003</v>
      </c>
      <c r="D5629" s="1">
        <v>-74.408199999999994</v>
      </c>
      <c r="E5629" t="s">
        <v>34</v>
      </c>
      <c r="F5629" s="1">
        <v>42.294400000000003</v>
      </c>
      <c r="G5629" s="1">
        <v>-83.712599999999995</v>
      </c>
      <c r="H5629" s="1" t="s">
        <v>2</v>
      </c>
      <c r="I5629" s="1">
        <f>3958.756*ACOS(COS(RADIANS(90-C5629))*COS(RADIANS(90-F5629))+SIN(RADIANS(90-C5629))*SIN(RADIANS(90-F5629))*COS(RADIANS(D5629-G5629)))</f>
        <v>497.8561755936758</v>
      </c>
      <c r="J5629" s="1">
        <f>I5629/A5629</f>
        <v>1.8190513924282063E-2</v>
      </c>
      <c r="K5629" s="1"/>
    </row>
    <row r="5630" spans="1:11">
      <c r="A5630" s="1">
        <v>28037</v>
      </c>
      <c r="B5630" s="2" t="s">
        <v>28</v>
      </c>
      <c r="C5630" s="1">
        <v>40.489600000000003</v>
      </c>
      <c r="D5630" s="1">
        <v>-74.408199999999994</v>
      </c>
      <c r="E5630" t="s">
        <v>20</v>
      </c>
      <c r="F5630" s="1">
        <v>42.294400000000003</v>
      </c>
      <c r="G5630" s="1">
        <v>-83.712599999999995</v>
      </c>
      <c r="H5630" s="1" t="s">
        <v>2</v>
      </c>
      <c r="I5630" s="1">
        <f>3958.756*ACOS(COS(RADIANS(90-C5630))*COS(RADIANS(90-F5630))+SIN(RADIANS(90-C5630))*SIN(RADIANS(90-F5630))*COS(RADIANS(D5630-G5630)))</f>
        <v>497.8561755936758</v>
      </c>
      <c r="J5630" s="1">
        <f>I5630/A5630</f>
        <v>1.7757112943384664E-2</v>
      </c>
      <c r="K5630" s="1"/>
    </row>
    <row r="5631" spans="1:11">
      <c r="A5631" s="1">
        <v>29094</v>
      </c>
      <c r="B5631" s="2" t="s">
        <v>39</v>
      </c>
      <c r="C5631" s="1">
        <v>40.489600000000003</v>
      </c>
      <c r="D5631" s="1">
        <v>-74.408199999999994</v>
      </c>
      <c r="E5631" t="s">
        <v>20</v>
      </c>
      <c r="F5631" s="1">
        <v>42.294400000000003</v>
      </c>
      <c r="G5631" s="1">
        <v>-83.712599999999995</v>
      </c>
      <c r="H5631" s="1" t="s">
        <v>2</v>
      </c>
      <c r="I5631" s="1">
        <f>3958.756*ACOS(COS(RADIANS(90-C5631))*COS(RADIANS(90-F5631))+SIN(RADIANS(90-C5631))*SIN(RADIANS(90-F5631))*COS(RADIANS(D5631-G5631)))</f>
        <v>497.8561755936758</v>
      </c>
      <c r="J5631" s="1">
        <f>I5631/A5631</f>
        <v>1.7111987887319578E-2</v>
      </c>
      <c r="K5631" s="1"/>
    </row>
    <row r="5632" spans="1:11">
      <c r="A5632" s="1">
        <v>29467</v>
      </c>
      <c r="B5632" s="2" t="s">
        <v>34</v>
      </c>
      <c r="C5632" s="1">
        <v>42.294400000000003</v>
      </c>
      <c r="D5632" s="1">
        <v>-83.712599999999995</v>
      </c>
      <c r="E5632" t="s">
        <v>28</v>
      </c>
      <c r="F5632" s="1">
        <v>40.489600000000003</v>
      </c>
      <c r="G5632" s="1">
        <v>-74.408199999999994</v>
      </c>
      <c r="H5632" s="1" t="s">
        <v>2</v>
      </c>
      <c r="I5632" s="1">
        <f>3958.756*ACOS(COS(RADIANS(90-C5632))*COS(RADIANS(90-F5632))+SIN(RADIANS(90-C5632))*SIN(RADIANS(90-F5632))*COS(RADIANS(D5632-G5632)))</f>
        <v>497.8561755936758</v>
      </c>
      <c r="J5632" s="1">
        <f>I5632/A5632</f>
        <v>1.6895380445707937E-2</v>
      </c>
      <c r="K5632" s="1"/>
    </row>
    <row r="5633" spans="1:11">
      <c r="A5633" s="1">
        <v>30953</v>
      </c>
      <c r="B5633" s="2" t="s">
        <v>20</v>
      </c>
      <c r="C5633" s="1">
        <v>42.294400000000003</v>
      </c>
      <c r="D5633" s="1">
        <v>-83.712599999999995</v>
      </c>
      <c r="E5633" t="s">
        <v>39</v>
      </c>
      <c r="F5633" s="1">
        <v>40.489600000000003</v>
      </c>
      <c r="G5633" s="1">
        <v>-74.408199999999994</v>
      </c>
      <c r="H5633" s="1" t="s">
        <v>2</v>
      </c>
      <c r="I5633" s="1">
        <f>3958.756*ACOS(COS(RADIANS(90-C5633))*COS(RADIANS(90-F5633))+SIN(RADIANS(90-C5633))*SIN(RADIANS(90-F5633))*COS(RADIANS(D5633-G5633)))</f>
        <v>497.8561755936758</v>
      </c>
      <c r="J5633" s="1">
        <f>I5633/A5633</f>
        <v>1.6084262449315923E-2</v>
      </c>
      <c r="K5633" s="1"/>
    </row>
    <row r="5634" spans="1:11">
      <c r="A5634" s="1">
        <v>31486</v>
      </c>
      <c r="B5634" s="2" t="s">
        <v>34</v>
      </c>
      <c r="C5634" s="1">
        <v>42.294400000000003</v>
      </c>
      <c r="D5634" s="1">
        <v>-83.712599999999995</v>
      </c>
      <c r="E5634" t="s">
        <v>28</v>
      </c>
      <c r="F5634" s="1">
        <v>40.489600000000003</v>
      </c>
      <c r="G5634" s="1">
        <v>-74.408199999999994</v>
      </c>
      <c r="H5634" s="1" t="s">
        <v>2</v>
      </c>
      <c r="I5634" s="1">
        <f>3958.756*ACOS(COS(RADIANS(90-C5634))*COS(RADIANS(90-F5634))+SIN(RADIANS(90-C5634))*SIN(RADIANS(90-F5634))*COS(RADIANS(D5634-G5634)))</f>
        <v>497.8561755936758</v>
      </c>
      <c r="J5634" s="1">
        <f>I5634/A5634</f>
        <v>1.5811985504467885E-2</v>
      </c>
      <c r="K5634" s="1"/>
    </row>
    <row r="5635" spans="1:11">
      <c r="A5635" s="1">
        <v>32538</v>
      </c>
      <c r="B5635" s="2" t="s">
        <v>20</v>
      </c>
      <c r="C5635" s="1">
        <v>42.294400000000003</v>
      </c>
      <c r="D5635" s="1">
        <v>-83.712599999999995</v>
      </c>
      <c r="E5635" t="s">
        <v>28</v>
      </c>
      <c r="F5635" s="1">
        <v>40.489600000000003</v>
      </c>
      <c r="G5635" s="1">
        <v>-74.408199999999994</v>
      </c>
      <c r="H5635" s="1" t="s">
        <v>2</v>
      </c>
      <c r="I5635" s="1">
        <f>3958.756*ACOS(COS(RADIANS(90-C5635))*COS(RADIANS(90-F5635))+SIN(RADIANS(90-C5635))*SIN(RADIANS(90-F5635))*COS(RADIANS(D5635-G5635)))</f>
        <v>497.8561755936758</v>
      </c>
      <c r="J5635" s="1">
        <f>I5635/A5635</f>
        <v>1.5300761435665246E-2</v>
      </c>
      <c r="K5635" s="1"/>
    </row>
    <row r="5636" spans="1:11">
      <c r="A5636" s="1">
        <v>32564</v>
      </c>
      <c r="B5636" s="2" t="s">
        <v>34</v>
      </c>
      <c r="C5636" s="1">
        <v>42.294400000000003</v>
      </c>
      <c r="D5636" s="1">
        <v>-83.712599999999995</v>
      </c>
      <c r="E5636" t="s">
        <v>39</v>
      </c>
      <c r="F5636" s="1">
        <v>40.489600000000003</v>
      </c>
      <c r="G5636" s="1">
        <v>-74.408199999999994</v>
      </c>
      <c r="H5636" s="1" t="s">
        <v>2</v>
      </c>
      <c r="I5636" s="1">
        <f>3958.756*ACOS(COS(RADIANS(90-C5636))*COS(RADIANS(90-F5636))+SIN(RADIANS(90-C5636))*SIN(RADIANS(90-F5636))*COS(RADIANS(D5636-G5636)))</f>
        <v>497.8561755936758</v>
      </c>
      <c r="J5636" s="1">
        <f>I5636/A5636</f>
        <v>1.5288544883726687E-2</v>
      </c>
      <c r="K5636" s="1"/>
    </row>
    <row r="5637" spans="1:11">
      <c r="A5637" s="1">
        <v>33451</v>
      </c>
      <c r="B5637" s="2" t="s">
        <v>34</v>
      </c>
      <c r="C5637" s="1">
        <v>42.294400000000003</v>
      </c>
      <c r="D5637" s="1">
        <v>-83.712599999999995</v>
      </c>
      <c r="E5637" t="s">
        <v>28</v>
      </c>
      <c r="F5637" s="1">
        <v>40.489600000000003</v>
      </c>
      <c r="G5637" s="1">
        <v>-74.408199999999994</v>
      </c>
      <c r="H5637" s="1" t="s">
        <v>2</v>
      </c>
      <c r="I5637" s="1">
        <f>3958.756*ACOS(COS(RADIANS(90-C5637))*COS(RADIANS(90-F5637))+SIN(RADIANS(90-C5637))*SIN(RADIANS(90-F5637))*COS(RADIANS(D5637-G5637)))</f>
        <v>497.8561755936758</v>
      </c>
      <c r="J5637" s="1">
        <f>I5637/A5637</f>
        <v>1.4883147756230779E-2</v>
      </c>
      <c r="K5637" s="1"/>
    </row>
    <row r="5638" spans="1:11">
      <c r="A5638" s="1">
        <v>34123</v>
      </c>
      <c r="B5638" s="2" t="s">
        <v>20</v>
      </c>
      <c r="C5638" s="1">
        <v>42.294400000000003</v>
      </c>
      <c r="D5638" s="1">
        <v>-83.712599999999995</v>
      </c>
      <c r="E5638" t="s">
        <v>39</v>
      </c>
      <c r="F5638" s="1">
        <v>40.489600000000003</v>
      </c>
      <c r="G5638" s="1">
        <v>-74.408199999999994</v>
      </c>
      <c r="H5638" s="1" t="s">
        <v>2</v>
      </c>
      <c r="I5638" s="1">
        <f>3958.756*ACOS(COS(RADIANS(90-C5638))*COS(RADIANS(90-F5638))+SIN(RADIANS(90-C5638))*SIN(RADIANS(90-F5638))*COS(RADIANS(D5638-G5638)))</f>
        <v>497.8561755936758</v>
      </c>
      <c r="J5638" s="1">
        <f>I5638/A5638</f>
        <v>1.4590047053121818E-2</v>
      </c>
      <c r="K5638" s="1"/>
    </row>
    <row r="5639" spans="1:11">
      <c r="A5639" s="1">
        <v>34150</v>
      </c>
      <c r="B5639" s="2" t="s">
        <v>28</v>
      </c>
      <c r="C5639" s="1">
        <v>40.489600000000003</v>
      </c>
      <c r="D5639" s="1">
        <v>-74.408199999999994</v>
      </c>
      <c r="E5639" t="s">
        <v>20</v>
      </c>
      <c r="F5639" s="1">
        <v>42.294400000000003</v>
      </c>
      <c r="G5639" s="1">
        <v>-83.712599999999995</v>
      </c>
      <c r="H5639" s="1" t="s">
        <v>2</v>
      </c>
      <c r="I5639" s="1">
        <f>3958.756*ACOS(COS(RADIANS(90-C5639))*COS(RADIANS(90-F5639))+SIN(RADIANS(90-C5639))*SIN(RADIANS(90-F5639))*COS(RADIANS(D5639-G5639)))</f>
        <v>497.8561755936758</v>
      </c>
      <c r="J5639" s="1">
        <f>I5639/A5639</f>
        <v>1.4578511730415104E-2</v>
      </c>
      <c r="K5639" s="1"/>
    </row>
    <row r="5640" spans="1:11">
      <c r="A5640" s="1">
        <v>34342</v>
      </c>
      <c r="B5640" s="2" t="s">
        <v>39</v>
      </c>
      <c r="C5640" s="1">
        <v>40.489600000000003</v>
      </c>
      <c r="D5640" s="1">
        <v>-74.408199999999994</v>
      </c>
      <c r="E5640" t="s">
        <v>20</v>
      </c>
      <c r="F5640" s="1">
        <v>42.294400000000003</v>
      </c>
      <c r="G5640" s="1">
        <v>-83.712599999999995</v>
      </c>
      <c r="H5640" s="1" t="s">
        <v>2</v>
      </c>
      <c r="I5640" s="1">
        <f>3958.756*ACOS(COS(RADIANS(90-C5640))*COS(RADIANS(90-F5640))+SIN(RADIANS(90-C5640))*SIN(RADIANS(90-F5640))*COS(RADIANS(D5640-G5640)))</f>
        <v>497.8561755936758</v>
      </c>
      <c r="J5640" s="1">
        <f>I5640/A5640</f>
        <v>1.4497005870178667E-2</v>
      </c>
      <c r="K5640" s="1"/>
    </row>
    <row r="5641" spans="1:11">
      <c r="A5641" s="1">
        <v>34700</v>
      </c>
      <c r="B5641" s="2" t="s">
        <v>28</v>
      </c>
      <c r="C5641" s="1">
        <v>40.489600000000003</v>
      </c>
      <c r="D5641" s="1">
        <v>-74.408199999999994</v>
      </c>
      <c r="E5641" t="s">
        <v>34</v>
      </c>
      <c r="F5641" s="1">
        <v>42.294400000000003</v>
      </c>
      <c r="G5641" s="1">
        <v>-83.712599999999995</v>
      </c>
      <c r="H5641" s="1" t="s">
        <v>2</v>
      </c>
      <c r="I5641" s="1">
        <f>3958.756*ACOS(COS(RADIANS(90-C5641))*COS(RADIANS(90-F5641))+SIN(RADIANS(90-C5641))*SIN(RADIANS(90-F5641))*COS(RADIANS(D5641-G5641)))</f>
        <v>497.8561755936758</v>
      </c>
      <c r="J5641" s="1">
        <f>I5641/A5641</f>
        <v>1.434744021883792E-2</v>
      </c>
      <c r="K5641" s="1"/>
    </row>
    <row r="5642" spans="1:11">
      <c r="A5642" s="1">
        <v>35625</v>
      </c>
      <c r="B5642" s="2" t="s">
        <v>39</v>
      </c>
      <c r="C5642" s="1">
        <v>40.489600000000003</v>
      </c>
      <c r="D5642" s="1">
        <v>-74.408199999999994</v>
      </c>
      <c r="E5642" t="s">
        <v>20</v>
      </c>
      <c r="F5642" s="1">
        <v>42.294400000000003</v>
      </c>
      <c r="G5642" s="1">
        <v>-83.712599999999995</v>
      </c>
      <c r="H5642" s="1" t="s">
        <v>2</v>
      </c>
      <c r="I5642" s="1">
        <f>3958.756*ACOS(COS(RADIANS(90-C5642))*COS(RADIANS(90-F5642))+SIN(RADIANS(90-C5642))*SIN(RADIANS(90-F5642))*COS(RADIANS(D5642-G5642)))</f>
        <v>497.8561755936758</v>
      </c>
      <c r="J5642" s="1">
        <f>I5642/A5642</f>
        <v>1.3974910192103181E-2</v>
      </c>
      <c r="K5642" s="1"/>
    </row>
    <row r="5643" spans="1:11">
      <c r="A5643" s="1">
        <v>37686</v>
      </c>
      <c r="B5643" s="2" t="s">
        <v>20</v>
      </c>
      <c r="C5643" s="1">
        <v>42.294400000000003</v>
      </c>
      <c r="D5643" s="1">
        <v>-83.712599999999995</v>
      </c>
      <c r="E5643" t="s">
        <v>28</v>
      </c>
      <c r="F5643" s="1">
        <v>40.489600000000003</v>
      </c>
      <c r="G5643" s="1">
        <v>-74.408199999999994</v>
      </c>
      <c r="H5643" s="1" t="s">
        <v>2</v>
      </c>
      <c r="I5643" s="1">
        <f>3958.756*ACOS(COS(RADIANS(90-C5643))*COS(RADIANS(90-F5643))+SIN(RADIANS(90-C5643))*SIN(RADIANS(90-F5643))*COS(RADIANS(D5643-G5643)))</f>
        <v>497.8561755936758</v>
      </c>
      <c r="J5643" s="1">
        <f>I5643/A5643</f>
        <v>1.3210639908551605E-2</v>
      </c>
      <c r="K5643" s="1"/>
    </row>
    <row r="5644" spans="1:11">
      <c r="A5644" s="1">
        <v>37893</v>
      </c>
      <c r="B5644" s="2" t="s">
        <v>20</v>
      </c>
      <c r="C5644" s="1">
        <v>42.294400000000003</v>
      </c>
      <c r="D5644" s="1">
        <v>-83.712599999999995</v>
      </c>
      <c r="E5644" t="s">
        <v>39</v>
      </c>
      <c r="F5644" s="1">
        <v>40.489600000000003</v>
      </c>
      <c r="G5644" s="1">
        <v>-74.408199999999994</v>
      </c>
      <c r="H5644" s="1" t="s">
        <v>2</v>
      </c>
      <c r="I5644" s="1">
        <f>3958.756*ACOS(COS(RADIANS(90-C5644))*COS(RADIANS(90-F5644))+SIN(RADIANS(90-C5644))*SIN(RADIANS(90-F5644))*COS(RADIANS(D5644-G5644)))</f>
        <v>497.8561755936758</v>
      </c>
      <c r="J5644" s="1">
        <f>I5644/A5644</f>
        <v>1.3138473480423187E-2</v>
      </c>
      <c r="K5644" s="1"/>
    </row>
    <row r="5645" spans="1:11">
      <c r="A5645" s="1">
        <v>38949</v>
      </c>
      <c r="B5645" s="2" t="s">
        <v>28</v>
      </c>
      <c r="C5645" s="1">
        <v>40.489600000000003</v>
      </c>
      <c r="D5645" s="1">
        <v>-74.408199999999994</v>
      </c>
      <c r="E5645" t="s">
        <v>20</v>
      </c>
      <c r="F5645" s="1">
        <v>42.294400000000003</v>
      </c>
      <c r="G5645" s="1">
        <v>-83.712599999999995</v>
      </c>
      <c r="H5645" s="1" t="s">
        <v>2</v>
      </c>
      <c r="I5645" s="1">
        <f>3958.756*ACOS(COS(RADIANS(90-C5645))*COS(RADIANS(90-F5645))+SIN(RADIANS(90-C5645))*SIN(RADIANS(90-F5645))*COS(RADIANS(D5645-G5645)))</f>
        <v>497.8561755936758</v>
      </c>
      <c r="J5645" s="1">
        <f>I5645/A5645</f>
        <v>1.2782258224695777E-2</v>
      </c>
      <c r="K5645" s="1"/>
    </row>
    <row r="5646" spans="1:11">
      <c r="A5646" s="1">
        <v>39032</v>
      </c>
      <c r="B5646" s="2" t="s">
        <v>39</v>
      </c>
      <c r="C5646" s="1">
        <v>40.489600000000003</v>
      </c>
      <c r="D5646" s="1">
        <v>-74.408199999999994</v>
      </c>
      <c r="E5646" t="s">
        <v>20</v>
      </c>
      <c r="F5646" s="1">
        <v>42.294400000000003</v>
      </c>
      <c r="G5646" s="1">
        <v>-83.712599999999995</v>
      </c>
      <c r="H5646" s="1" t="s">
        <v>2</v>
      </c>
      <c r="I5646" s="1">
        <f>3958.756*ACOS(COS(RADIANS(90-C5646))*COS(RADIANS(90-F5646))+SIN(RADIANS(90-C5646))*SIN(RADIANS(90-F5646))*COS(RADIANS(D5646-G5646)))</f>
        <v>497.8561755936758</v>
      </c>
      <c r="J5646" s="1">
        <f>I5646/A5646</f>
        <v>1.2755077259522336E-2</v>
      </c>
      <c r="K5646" s="1"/>
    </row>
    <row r="5647" spans="1:11">
      <c r="A5647" s="1">
        <v>39564</v>
      </c>
      <c r="B5647" s="2" t="s">
        <v>28</v>
      </c>
      <c r="C5647" s="1">
        <v>40.489600000000003</v>
      </c>
      <c r="D5647" s="1">
        <v>-74.408199999999994</v>
      </c>
      <c r="E5647" t="s">
        <v>34</v>
      </c>
      <c r="F5647" s="1">
        <v>42.294400000000003</v>
      </c>
      <c r="G5647" s="1">
        <v>-83.712599999999995</v>
      </c>
      <c r="H5647" s="1" t="s">
        <v>2</v>
      </c>
      <c r="I5647" s="1">
        <f>3958.756*ACOS(COS(RADIANS(90-C5647))*COS(RADIANS(90-F5647))+SIN(RADIANS(90-C5647))*SIN(RADIANS(90-F5647))*COS(RADIANS(D5647-G5647)))</f>
        <v>497.8561755936758</v>
      </c>
      <c r="J5647" s="1">
        <f>I5647/A5647</f>
        <v>1.2583565251078652E-2</v>
      </c>
      <c r="K5647" s="1"/>
    </row>
    <row r="5648" spans="1:11">
      <c r="A5648" s="1">
        <v>41251</v>
      </c>
      <c r="B5648" s="2" t="s">
        <v>34</v>
      </c>
      <c r="C5648" s="1">
        <v>42.294400000000003</v>
      </c>
      <c r="D5648" s="1">
        <v>-83.712599999999995</v>
      </c>
      <c r="E5648" t="s">
        <v>28</v>
      </c>
      <c r="F5648" s="1">
        <v>40.489600000000003</v>
      </c>
      <c r="G5648" s="1">
        <v>-74.408199999999994</v>
      </c>
      <c r="H5648" s="1" t="s">
        <v>2</v>
      </c>
      <c r="I5648" s="1">
        <f>3958.756*ACOS(COS(RADIANS(90-C5648))*COS(RADIANS(90-F5648))+SIN(RADIANS(90-C5648))*SIN(RADIANS(90-F5648))*COS(RADIANS(D5648-G5648)))</f>
        <v>497.8561755936758</v>
      </c>
      <c r="J5648" s="1">
        <f>I5648/A5648</f>
        <v>1.2068948039894204E-2</v>
      </c>
      <c r="K5648" s="1"/>
    </row>
    <row r="5649" spans="1:11">
      <c r="A5649" s="1">
        <v>41272</v>
      </c>
      <c r="B5649" s="2" t="s">
        <v>20</v>
      </c>
      <c r="C5649" s="1">
        <v>42.294400000000003</v>
      </c>
      <c r="D5649" s="1">
        <v>-83.712599999999995</v>
      </c>
      <c r="E5649" t="s">
        <v>39</v>
      </c>
      <c r="F5649" s="1">
        <v>40.489600000000003</v>
      </c>
      <c r="G5649" s="1">
        <v>-74.408199999999994</v>
      </c>
      <c r="H5649" s="1" t="s">
        <v>2</v>
      </c>
      <c r="I5649" s="1">
        <f>3958.756*ACOS(COS(RADIANS(90-C5649))*COS(RADIANS(90-F5649))+SIN(RADIANS(90-C5649))*SIN(RADIANS(90-F5649))*COS(RADIANS(D5649-G5649)))</f>
        <v>497.8561755936758</v>
      </c>
      <c r="J5649" s="1">
        <f>I5649/A5649</f>
        <v>1.2062807123320309E-2</v>
      </c>
      <c r="K5649" s="1"/>
    </row>
    <row r="5650" spans="1:11">
      <c r="A5650" s="1">
        <v>45332</v>
      </c>
      <c r="B5650" s="2" t="s">
        <v>34</v>
      </c>
      <c r="C5650" s="1">
        <v>42.294400000000003</v>
      </c>
      <c r="D5650" s="1">
        <v>-83.712599999999995</v>
      </c>
      <c r="E5650" t="s">
        <v>39</v>
      </c>
      <c r="F5650" s="1">
        <v>40.489600000000003</v>
      </c>
      <c r="G5650" s="1">
        <v>-74.408199999999994</v>
      </c>
      <c r="H5650" s="1" t="s">
        <v>2</v>
      </c>
      <c r="I5650" s="1">
        <f>3958.756*ACOS(COS(RADIANS(90-C5650))*COS(RADIANS(90-F5650))+SIN(RADIANS(90-C5650))*SIN(RADIANS(90-F5650))*COS(RADIANS(D5650-G5650)))</f>
        <v>497.8561755936758</v>
      </c>
      <c r="J5650" s="1">
        <f>I5650/A5650</f>
        <v>1.0982444533523246E-2</v>
      </c>
      <c r="K5650" s="1"/>
    </row>
    <row r="5651" spans="1:11">
      <c r="A5651" s="1">
        <v>46457</v>
      </c>
      <c r="B5651" s="2" t="s">
        <v>39</v>
      </c>
      <c r="C5651" s="1">
        <v>40.489600000000003</v>
      </c>
      <c r="D5651" s="1">
        <v>-74.408199999999994</v>
      </c>
      <c r="E5651" t="s">
        <v>20</v>
      </c>
      <c r="F5651" s="1">
        <v>42.294400000000003</v>
      </c>
      <c r="G5651" s="1">
        <v>-83.712599999999995</v>
      </c>
      <c r="H5651" s="1" t="s">
        <v>2</v>
      </c>
      <c r="I5651" s="1">
        <f>3958.756*ACOS(COS(RADIANS(90-C5651))*COS(RADIANS(90-F5651))+SIN(RADIANS(90-C5651))*SIN(RADIANS(90-F5651))*COS(RADIANS(D5651-G5651)))</f>
        <v>497.8561755936758</v>
      </c>
      <c r="J5651" s="1">
        <f>I5651/A5651</f>
        <v>1.0716494297816816E-2</v>
      </c>
      <c r="K5651" s="1"/>
    </row>
    <row r="5652" spans="1:11">
      <c r="A5652" s="1">
        <v>46644</v>
      </c>
      <c r="B5652" s="2" t="s">
        <v>34</v>
      </c>
      <c r="C5652" s="1">
        <v>42.294400000000003</v>
      </c>
      <c r="D5652" s="1">
        <v>-83.712599999999995</v>
      </c>
      <c r="E5652" t="s">
        <v>39</v>
      </c>
      <c r="F5652" s="1">
        <v>40.489600000000003</v>
      </c>
      <c r="G5652" s="1">
        <v>-74.408199999999994</v>
      </c>
      <c r="H5652" s="1" t="s">
        <v>2</v>
      </c>
      <c r="I5652" s="1">
        <f>3958.756*ACOS(COS(RADIANS(90-C5652))*COS(RADIANS(90-F5652))+SIN(RADIANS(90-C5652))*SIN(RADIANS(90-F5652))*COS(RADIANS(D5652-G5652)))</f>
        <v>497.8561755936758</v>
      </c>
      <c r="J5652" s="1">
        <f>I5652/A5652</f>
        <v>1.0673530906304686E-2</v>
      </c>
      <c r="K5652" s="1"/>
    </row>
    <row r="5653" spans="1:11">
      <c r="A5653" s="1">
        <v>54289</v>
      </c>
      <c r="B5653" s="2" t="s">
        <v>34</v>
      </c>
      <c r="C5653" s="1">
        <v>42.294400000000003</v>
      </c>
      <c r="D5653" s="1">
        <v>-83.712599999999995</v>
      </c>
      <c r="E5653" t="s">
        <v>39</v>
      </c>
      <c r="F5653" s="1">
        <v>40.489600000000003</v>
      </c>
      <c r="G5653" s="1">
        <v>-74.408199999999994</v>
      </c>
      <c r="H5653" s="1" t="s">
        <v>2</v>
      </c>
      <c r="I5653" s="1">
        <f>3958.756*ACOS(COS(RADIANS(90-C5653))*COS(RADIANS(90-F5653))+SIN(RADIANS(90-C5653))*SIN(RADIANS(90-F5653))*COS(RADIANS(D5653-G5653)))</f>
        <v>497.8561755936758</v>
      </c>
      <c r="J5653" s="1">
        <f>I5653/A5653</f>
        <v>9.1704797582139261E-3</v>
      </c>
      <c r="K5653" s="1"/>
    </row>
    <row r="5654" spans="1:11">
      <c r="A5654" s="1">
        <v>54411</v>
      </c>
      <c r="B5654" s="2" t="s">
        <v>34</v>
      </c>
      <c r="C5654" s="1">
        <v>42.294400000000003</v>
      </c>
      <c r="D5654" s="1">
        <v>-83.712599999999995</v>
      </c>
      <c r="E5654" t="s">
        <v>28</v>
      </c>
      <c r="F5654" s="1">
        <v>40.489600000000003</v>
      </c>
      <c r="G5654" s="1">
        <v>-74.408199999999994</v>
      </c>
      <c r="H5654" s="1" t="s">
        <v>2</v>
      </c>
      <c r="I5654" s="1">
        <f>3958.756*ACOS(COS(RADIANS(90-C5654))*COS(RADIANS(90-F5654))+SIN(RADIANS(90-C5654))*SIN(RADIANS(90-F5654))*COS(RADIANS(D5654-G5654)))</f>
        <v>497.8561755936758</v>
      </c>
      <c r="J5654" s="1">
        <f>I5654/A5654</f>
        <v>9.1499177665118406E-3</v>
      </c>
      <c r="K5654" s="1"/>
    </row>
    <row r="5655" spans="1:11">
      <c r="A5655" s="1">
        <v>54773</v>
      </c>
      <c r="B5655" s="2" t="s">
        <v>34</v>
      </c>
      <c r="C5655" s="1">
        <v>42.294400000000003</v>
      </c>
      <c r="D5655" s="1">
        <v>-83.712599999999995</v>
      </c>
      <c r="E5655" t="s">
        <v>39</v>
      </c>
      <c r="F5655" s="1">
        <v>40.489600000000003</v>
      </c>
      <c r="G5655" s="1">
        <v>-74.408199999999994</v>
      </c>
      <c r="H5655" s="1" t="s">
        <v>2</v>
      </c>
      <c r="I5655" s="1">
        <f>3958.756*ACOS(COS(RADIANS(90-C5655))*COS(RADIANS(90-F5655))+SIN(RADIANS(90-C5655))*SIN(RADIANS(90-F5655))*COS(RADIANS(D5655-G5655)))</f>
        <v>497.8561755936758</v>
      </c>
      <c r="J5655" s="1">
        <f>I5655/A5655</f>
        <v>9.0894450841413794E-3</v>
      </c>
      <c r="K5655" s="1"/>
    </row>
    <row r="5656" spans="1:11">
      <c r="A5656" s="1">
        <v>56446</v>
      </c>
      <c r="B5656" s="2" t="s">
        <v>28</v>
      </c>
      <c r="C5656" s="1">
        <v>40.489600000000003</v>
      </c>
      <c r="D5656" s="1">
        <v>-74.408199999999994</v>
      </c>
      <c r="E5656" t="s">
        <v>20</v>
      </c>
      <c r="F5656" s="1">
        <v>42.294400000000003</v>
      </c>
      <c r="G5656" s="1">
        <v>-83.712599999999995</v>
      </c>
      <c r="H5656" s="1" t="s">
        <v>2</v>
      </c>
      <c r="I5656" s="1">
        <f>3958.756*ACOS(COS(RADIANS(90-C5656))*COS(RADIANS(90-F5656))+SIN(RADIANS(90-C5656))*SIN(RADIANS(90-F5656))*COS(RADIANS(D5656-G5656)))</f>
        <v>497.8561755936758</v>
      </c>
      <c r="J5656" s="1">
        <f>I5656/A5656</f>
        <v>8.8200435034134529E-3</v>
      </c>
      <c r="K5656" s="1"/>
    </row>
    <row r="5657" spans="1:11">
      <c r="A5657" s="1">
        <v>57220</v>
      </c>
      <c r="B5657" s="2" t="s">
        <v>28</v>
      </c>
      <c r="C5657" s="1">
        <v>40.489600000000003</v>
      </c>
      <c r="D5657" s="1">
        <v>-74.408199999999994</v>
      </c>
      <c r="E5657" t="s">
        <v>20</v>
      </c>
      <c r="F5657" s="1">
        <v>42.294400000000003</v>
      </c>
      <c r="G5657" s="1">
        <v>-83.712599999999995</v>
      </c>
      <c r="H5657" s="1" t="s">
        <v>2</v>
      </c>
      <c r="I5657" s="1">
        <f>3958.756*ACOS(COS(RADIANS(90-C5657))*COS(RADIANS(90-F5657))+SIN(RADIANS(90-C5657))*SIN(RADIANS(90-F5657))*COS(RADIANS(D5657-G5657)))</f>
        <v>497.8561755936758</v>
      </c>
      <c r="J5657" s="1">
        <f>I5657/A5657</f>
        <v>8.7007370778342495E-3</v>
      </c>
      <c r="K5657" s="1"/>
    </row>
    <row r="5658" spans="1:11">
      <c r="A5658" s="1">
        <v>59493</v>
      </c>
      <c r="B5658" s="2" t="s">
        <v>34</v>
      </c>
      <c r="C5658" s="1">
        <v>42.294400000000003</v>
      </c>
      <c r="D5658" s="1">
        <v>-83.712599999999995</v>
      </c>
      <c r="E5658" t="s">
        <v>28</v>
      </c>
      <c r="F5658" s="1">
        <v>40.489600000000003</v>
      </c>
      <c r="G5658" s="1">
        <v>-74.408199999999994</v>
      </c>
      <c r="H5658" s="1" t="s">
        <v>2</v>
      </c>
      <c r="I5658" s="1">
        <f>3958.756*ACOS(COS(RADIANS(90-C5658))*COS(RADIANS(90-F5658))+SIN(RADIANS(90-C5658))*SIN(RADIANS(90-F5658))*COS(RADIANS(D5658-G5658)))</f>
        <v>497.8561755936758</v>
      </c>
      <c r="J5658" s="1">
        <f>I5658/A5658</f>
        <v>8.3683151899160545E-3</v>
      </c>
      <c r="K5658" s="1"/>
    </row>
    <row r="5659" spans="1:11">
      <c r="A5659" s="1">
        <v>59753</v>
      </c>
      <c r="B5659" s="2" t="s">
        <v>28</v>
      </c>
      <c r="C5659" s="1">
        <v>40.489600000000003</v>
      </c>
      <c r="D5659" s="1">
        <v>-74.408199999999994</v>
      </c>
      <c r="E5659" t="s">
        <v>20</v>
      </c>
      <c r="F5659" s="1">
        <v>42.294400000000003</v>
      </c>
      <c r="G5659" s="1">
        <v>-83.712599999999995</v>
      </c>
      <c r="H5659" s="1" t="s">
        <v>2</v>
      </c>
      <c r="I5659" s="1">
        <f>3958.756*ACOS(COS(RADIANS(90-C5659))*COS(RADIANS(90-F5659))+SIN(RADIANS(90-C5659))*SIN(RADIANS(90-F5659))*COS(RADIANS(D5659-G5659)))</f>
        <v>497.8561755936758</v>
      </c>
      <c r="J5659" s="1">
        <f>I5659/A5659</f>
        <v>8.331902592232621E-3</v>
      </c>
      <c r="K5659" s="1"/>
    </row>
    <row r="5660" spans="1:11">
      <c r="A5660" s="1">
        <v>67720</v>
      </c>
      <c r="B5660" s="2" t="s">
        <v>39</v>
      </c>
      <c r="C5660" s="1">
        <v>40.489600000000003</v>
      </c>
      <c r="D5660" s="1">
        <v>-74.408199999999994</v>
      </c>
      <c r="E5660" t="s">
        <v>34</v>
      </c>
      <c r="F5660" s="1">
        <v>42.294400000000003</v>
      </c>
      <c r="G5660" s="1">
        <v>-83.712599999999995</v>
      </c>
      <c r="H5660" s="1" t="s">
        <v>2</v>
      </c>
      <c r="I5660" s="1">
        <f>3958.756*ACOS(COS(RADIANS(90-C5660))*COS(RADIANS(90-F5660))+SIN(RADIANS(90-C5660))*SIN(RADIANS(90-F5660))*COS(RADIANS(D5660-G5660)))</f>
        <v>497.8561755936758</v>
      </c>
      <c r="J5660" s="1">
        <f>I5660/A5660</f>
        <v>7.3516859951812726E-3</v>
      </c>
      <c r="K5660" s="1"/>
    </row>
    <row r="5661" spans="1:11">
      <c r="A5661" s="1">
        <v>72767</v>
      </c>
      <c r="B5661" s="2" t="s">
        <v>28</v>
      </c>
      <c r="C5661" s="1">
        <v>40.489600000000003</v>
      </c>
      <c r="D5661" s="1">
        <v>-74.408199999999994</v>
      </c>
      <c r="E5661" t="s">
        <v>20</v>
      </c>
      <c r="F5661" s="1">
        <v>42.294400000000003</v>
      </c>
      <c r="G5661" s="1">
        <v>-83.712599999999995</v>
      </c>
      <c r="H5661" s="1" t="s">
        <v>2</v>
      </c>
      <c r="I5661" s="1">
        <f>3958.756*ACOS(COS(RADIANS(90-C5661))*COS(RADIANS(90-F5661))+SIN(RADIANS(90-C5661))*SIN(RADIANS(90-F5661))*COS(RADIANS(D5661-G5661)))</f>
        <v>497.8561755936758</v>
      </c>
      <c r="J5661" s="1">
        <f>I5661/A5661</f>
        <v>6.8417850893080076E-3</v>
      </c>
      <c r="K5661" s="1"/>
    </row>
    <row r="5662" spans="1:11">
      <c r="A5662" s="1">
        <v>74370</v>
      </c>
      <c r="B5662" s="2" t="s">
        <v>28</v>
      </c>
      <c r="C5662" s="1">
        <v>40.489600000000003</v>
      </c>
      <c r="D5662" s="1">
        <v>-74.408199999999994</v>
      </c>
      <c r="E5662" t="s">
        <v>20</v>
      </c>
      <c r="F5662" s="1">
        <v>42.294400000000003</v>
      </c>
      <c r="G5662" s="1">
        <v>-83.712599999999995</v>
      </c>
      <c r="H5662" s="1" t="s">
        <v>2</v>
      </c>
      <c r="I5662" s="1">
        <f>3958.756*ACOS(COS(RADIANS(90-C5662))*COS(RADIANS(90-F5662))+SIN(RADIANS(90-C5662))*SIN(RADIANS(90-F5662))*COS(RADIANS(D5662-G5662)))</f>
        <v>497.8561755936758</v>
      </c>
      <c r="J5662" s="1">
        <f>I5662/A5662</f>
        <v>6.6943145837525322E-3</v>
      </c>
      <c r="K5662" s="1"/>
    </row>
    <row r="5663" spans="1:11">
      <c r="A5663" s="1">
        <v>77557</v>
      </c>
      <c r="B5663" s="2" t="s">
        <v>39</v>
      </c>
      <c r="C5663" s="1">
        <v>40.489600000000003</v>
      </c>
      <c r="D5663" s="1">
        <v>-74.408199999999994</v>
      </c>
      <c r="E5663" t="s">
        <v>34</v>
      </c>
      <c r="F5663" s="1">
        <v>42.294400000000003</v>
      </c>
      <c r="G5663" s="1">
        <v>-83.712599999999995</v>
      </c>
      <c r="H5663" s="1" t="s">
        <v>2</v>
      </c>
      <c r="I5663" s="1">
        <f>3958.756*ACOS(COS(RADIANS(90-C5663))*COS(RADIANS(90-F5663))+SIN(RADIANS(90-C5663))*SIN(RADIANS(90-F5663))*COS(RADIANS(D5663-G5663)))</f>
        <v>497.8561755936758</v>
      </c>
      <c r="J5663" s="1">
        <f>I5663/A5663</f>
        <v>6.4192294131242287E-3</v>
      </c>
      <c r="K5663" s="1"/>
    </row>
    <row r="5664" spans="1:11">
      <c r="A5664" s="1">
        <v>81445</v>
      </c>
      <c r="B5664" s="2" t="s">
        <v>34</v>
      </c>
      <c r="C5664" s="1">
        <v>42.294400000000003</v>
      </c>
      <c r="D5664" s="1">
        <v>-83.712599999999995</v>
      </c>
      <c r="E5664" t="s">
        <v>39</v>
      </c>
      <c r="F5664" s="1">
        <v>40.489600000000003</v>
      </c>
      <c r="G5664" s="1">
        <v>-74.408199999999994</v>
      </c>
      <c r="H5664" s="1" t="s">
        <v>2</v>
      </c>
      <c r="I5664" s="1">
        <f>3958.756*ACOS(COS(RADIANS(90-C5664))*COS(RADIANS(90-F5664))+SIN(RADIANS(90-C5664))*SIN(RADIANS(90-F5664))*COS(RADIANS(D5664-G5664)))</f>
        <v>497.8561755936758</v>
      </c>
      <c r="J5664" s="1">
        <f>I5664/A5664</f>
        <v>6.1127899268669135E-3</v>
      </c>
      <c r="K5664" s="1"/>
    </row>
    <row r="5665" spans="1:11">
      <c r="A5665" s="1">
        <v>81943</v>
      </c>
      <c r="B5665" s="2" t="s">
        <v>28</v>
      </c>
      <c r="C5665" s="1">
        <v>40.489600000000003</v>
      </c>
      <c r="D5665" s="1">
        <v>-74.408199999999994</v>
      </c>
      <c r="E5665" t="s">
        <v>34</v>
      </c>
      <c r="F5665" s="1">
        <v>42.294400000000003</v>
      </c>
      <c r="G5665" s="1">
        <v>-83.712599999999995</v>
      </c>
      <c r="H5665" s="1" t="s">
        <v>2</v>
      </c>
      <c r="I5665" s="1">
        <f>3958.756*ACOS(COS(RADIANS(90-C5665))*COS(RADIANS(90-F5665))+SIN(RADIANS(90-C5665))*SIN(RADIANS(90-F5665))*COS(RADIANS(D5665-G5665)))</f>
        <v>497.8561755936758</v>
      </c>
      <c r="J5665" s="1">
        <f>I5665/A5665</f>
        <v>6.0756400863243446E-3</v>
      </c>
      <c r="K5665" s="1"/>
    </row>
    <row r="5666" spans="1:11">
      <c r="A5666" s="1">
        <v>3</v>
      </c>
      <c r="B5666" s="2" t="s">
        <v>25</v>
      </c>
      <c r="C5666" s="1">
        <v>35.92</v>
      </c>
      <c r="D5666" s="1">
        <v>-79.040000000000006</v>
      </c>
      <c r="E5666" t="s">
        <v>1</v>
      </c>
      <c r="F5666" s="1">
        <v>42.247700000000002</v>
      </c>
      <c r="G5666" s="1">
        <v>-83.622600000000006</v>
      </c>
      <c r="H5666" s="1" t="s">
        <v>2</v>
      </c>
      <c r="I5666" s="1">
        <f>3958.756*ACOS(COS(RADIANS(90-C5666))*COS(RADIANS(90-F5666))+SIN(RADIANS(90-C5666))*SIN(RADIANS(90-F5666))*COS(RADIANS(D5666-G5666)))</f>
        <v>501.35243223342724</v>
      </c>
      <c r="J5666" s="1">
        <f>I5666/A5666</f>
        <v>167.1174774111424</v>
      </c>
      <c r="K5666" s="1"/>
    </row>
    <row r="5667" spans="1:11">
      <c r="A5667" s="1">
        <v>46</v>
      </c>
      <c r="B5667" s="2" t="s">
        <v>25</v>
      </c>
      <c r="C5667" s="1">
        <v>35.92</v>
      </c>
      <c r="D5667" s="1">
        <v>-79.040000000000006</v>
      </c>
      <c r="E5667" t="s">
        <v>1</v>
      </c>
      <c r="F5667" s="1">
        <v>42.247700000000002</v>
      </c>
      <c r="G5667" s="1">
        <v>-83.622600000000006</v>
      </c>
      <c r="H5667" s="1" t="s">
        <v>2</v>
      </c>
      <c r="I5667" s="1">
        <f>3958.756*ACOS(COS(RADIANS(90-C5667))*COS(RADIANS(90-F5667))+SIN(RADIANS(90-C5667))*SIN(RADIANS(90-F5667))*COS(RADIANS(D5667-G5667)))</f>
        <v>501.35243223342724</v>
      </c>
      <c r="J5667" s="1">
        <f>I5667/A5667</f>
        <v>10.898965918117984</v>
      </c>
      <c r="K5667" s="1"/>
    </row>
    <row r="5668" spans="1:11">
      <c r="A5668" s="1">
        <v>75</v>
      </c>
      <c r="B5668" s="2" t="s">
        <v>1</v>
      </c>
      <c r="C5668" s="1">
        <v>42.247700000000002</v>
      </c>
      <c r="D5668" s="1">
        <v>-83.622600000000006</v>
      </c>
      <c r="E5668" t="s">
        <v>25</v>
      </c>
      <c r="F5668" s="1">
        <v>35.92</v>
      </c>
      <c r="G5668" s="1">
        <v>-79.040000000000006</v>
      </c>
      <c r="H5668" s="1" t="s">
        <v>2</v>
      </c>
      <c r="I5668" s="1">
        <f>3958.756*ACOS(COS(RADIANS(90-C5668))*COS(RADIANS(90-F5668))+SIN(RADIANS(90-C5668))*SIN(RADIANS(90-F5668))*COS(RADIANS(D5668-G5668)))</f>
        <v>501.35243223342724</v>
      </c>
      <c r="J5668" s="1">
        <f>I5668/A5668</f>
        <v>6.6846990964456969</v>
      </c>
      <c r="K5668" s="1"/>
    </row>
    <row r="5669" spans="1:11">
      <c r="A5669" s="1">
        <v>75</v>
      </c>
      <c r="B5669" s="2" t="s">
        <v>1</v>
      </c>
      <c r="C5669" s="1">
        <v>42.247700000000002</v>
      </c>
      <c r="D5669" s="1">
        <v>-83.622600000000006</v>
      </c>
      <c r="E5669" t="s">
        <v>25</v>
      </c>
      <c r="F5669" s="1">
        <v>35.92</v>
      </c>
      <c r="G5669" s="1">
        <v>-79.040000000000006</v>
      </c>
      <c r="H5669" s="1" t="s">
        <v>2</v>
      </c>
      <c r="I5669" s="1">
        <f>3958.756*ACOS(COS(RADIANS(90-C5669))*COS(RADIANS(90-F5669))+SIN(RADIANS(90-C5669))*SIN(RADIANS(90-F5669))*COS(RADIANS(D5669-G5669)))</f>
        <v>501.35243223342724</v>
      </c>
      <c r="J5669" s="1">
        <f>I5669/A5669</f>
        <v>6.6846990964456969</v>
      </c>
      <c r="K5669" s="1"/>
    </row>
    <row r="5670" spans="1:11">
      <c r="A5670" s="1">
        <v>567</v>
      </c>
      <c r="B5670" s="2" t="s">
        <v>1</v>
      </c>
      <c r="C5670" s="1">
        <v>42.247700000000002</v>
      </c>
      <c r="D5670" s="1">
        <v>-83.622600000000006</v>
      </c>
      <c r="E5670" t="s">
        <v>25</v>
      </c>
      <c r="F5670" s="1">
        <v>35.92</v>
      </c>
      <c r="G5670" s="1">
        <v>-79.040000000000006</v>
      </c>
      <c r="H5670" s="1" t="s">
        <v>2</v>
      </c>
      <c r="I5670" s="1">
        <f>3958.756*ACOS(COS(RADIANS(90-C5670))*COS(RADIANS(90-F5670))+SIN(RADIANS(90-C5670))*SIN(RADIANS(90-F5670))*COS(RADIANS(D5670-G5670)))</f>
        <v>501.35243223342724</v>
      </c>
      <c r="J5670" s="1">
        <f>I5670/A5670</f>
        <v>0.88421945720181172</v>
      </c>
      <c r="K5670" s="1"/>
    </row>
    <row r="5671" spans="1:11">
      <c r="A5671" s="1">
        <v>567</v>
      </c>
      <c r="B5671" s="2" t="s">
        <v>1</v>
      </c>
      <c r="C5671" s="1">
        <v>42.247700000000002</v>
      </c>
      <c r="D5671" s="1">
        <v>-83.622600000000006</v>
      </c>
      <c r="E5671" t="s">
        <v>25</v>
      </c>
      <c r="F5671" s="1">
        <v>35.92</v>
      </c>
      <c r="G5671" s="1">
        <v>-79.040000000000006</v>
      </c>
      <c r="H5671" s="1" t="s">
        <v>2</v>
      </c>
      <c r="I5671" s="1">
        <f>3958.756*ACOS(COS(RADIANS(90-C5671))*COS(RADIANS(90-F5671))+SIN(RADIANS(90-C5671))*SIN(RADIANS(90-F5671))*COS(RADIANS(D5671-G5671)))</f>
        <v>501.35243223342724</v>
      </c>
      <c r="J5671" s="1">
        <f>I5671/A5671</f>
        <v>0.88421945720181172</v>
      </c>
      <c r="K5671" s="1"/>
    </row>
    <row r="5672" spans="1:11">
      <c r="A5672" s="1">
        <v>627</v>
      </c>
      <c r="B5672" s="2" t="s">
        <v>1</v>
      </c>
      <c r="C5672" s="1">
        <v>42.247700000000002</v>
      </c>
      <c r="D5672" s="1">
        <v>-83.622600000000006</v>
      </c>
      <c r="E5672" t="s">
        <v>25</v>
      </c>
      <c r="F5672" s="1">
        <v>35.92</v>
      </c>
      <c r="G5672" s="1">
        <v>-79.040000000000006</v>
      </c>
      <c r="H5672" s="1" t="s">
        <v>2</v>
      </c>
      <c r="I5672" s="1">
        <f>3958.756*ACOS(COS(RADIANS(90-C5672))*COS(RADIANS(90-F5672))+SIN(RADIANS(90-C5672))*SIN(RADIANS(90-F5672))*COS(RADIANS(D5672-G5672)))</f>
        <v>501.35243223342724</v>
      </c>
      <c r="J5672" s="1">
        <f>I5672/A5672</f>
        <v>0.7996051550772364</v>
      </c>
      <c r="K5672" s="1"/>
    </row>
    <row r="5673" spans="1:11">
      <c r="A5673" s="1">
        <v>627</v>
      </c>
      <c r="B5673" s="2" t="s">
        <v>1</v>
      </c>
      <c r="C5673" s="1">
        <v>42.247700000000002</v>
      </c>
      <c r="D5673" s="1">
        <v>-83.622600000000006</v>
      </c>
      <c r="E5673" t="s">
        <v>25</v>
      </c>
      <c r="F5673" s="1">
        <v>35.92</v>
      </c>
      <c r="G5673" s="1">
        <v>-79.040000000000006</v>
      </c>
      <c r="H5673" s="1" t="s">
        <v>2</v>
      </c>
      <c r="I5673" s="1">
        <f>3958.756*ACOS(COS(RADIANS(90-C5673))*COS(RADIANS(90-F5673))+SIN(RADIANS(90-C5673))*SIN(RADIANS(90-F5673))*COS(RADIANS(D5673-G5673)))</f>
        <v>501.35243223342724</v>
      </c>
      <c r="J5673" s="1">
        <f>I5673/A5673</f>
        <v>0.7996051550772364</v>
      </c>
      <c r="K5673" s="1"/>
    </row>
    <row r="5674" spans="1:11">
      <c r="A5674" s="1">
        <v>673</v>
      </c>
      <c r="B5674" s="2" t="s">
        <v>1</v>
      </c>
      <c r="C5674" s="1">
        <v>42.247700000000002</v>
      </c>
      <c r="D5674" s="1">
        <v>-83.622600000000006</v>
      </c>
      <c r="E5674" t="s">
        <v>25</v>
      </c>
      <c r="F5674" s="1">
        <v>35.92</v>
      </c>
      <c r="G5674" s="1">
        <v>-79.040000000000006</v>
      </c>
      <c r="H5674" s="1" t="s">
        <v>2</v>
      </c>
      <c r="I5674" s="1">
        <f>3958.756*ACOS(COS(RADIANS(90-C5674))*COS(RADIANS(90-F5674))+SIN(RADIANS(90-C5674))*SIN(RADIANS(90-F5674))*COS(RADIANS(D5674-G5674)))</f>
        <v>501.35243223342724</v>
      </c>
      <c r="J5674" s="1">
        <f>I5674/A5674</f>
        <v>0.74495160807344318</v>
      </c>
      <c r="K5674" s="1"/>
    </row>
    <row r="5675" spans="1:11">
      <c r="A5675" s="1">
        <v>673</v>
      </c>
      <c r="B5675" s="2" t="s">
        <v>1</v>
      </c>
      <c r="C5675" s="1">
        <v>42.247700000000002</v>
      </c>
      <c r="D5675" s="1">
        <v>-83.622600000000006</v>
      </c>
      <c r="E5675" t="s">
        <v>25</v>
      </c>
      <c r="F5675" s="1">
        <v>35.92</v>
      </c>
      <c r="G5675" s="1">
        <v>-79.040000000000006</v>
      </c>
      <c r="H5675" s="1" t="s">
        <v>2</v>
      </c>
      <c r="I5675" s="1">
        <f>3958.756*ACOS(COS(RADIANS(90-C5675))*COS(RADIANS(90-F5675))+SIN(RADIANS(90-C5675))*SIN(RADIANS(90-F5675))*COS(RADIANS(D5675-G5675)))</f>
        <v>501.35243223342724</v>
      </c>
      <c r="J5675" s="1">
        <f>I5675/A5675</f>
        <v>0.74495160807344318</v>
      </c>
      <c r="K5675" s="1"/>
    </row>
    <row r="5676" spans="1:11">
      <c r="A5676" s="1">
        <v>744</v>
      </c>
      <c r="B5676" s="2" t="s">
        <v>1</v>
      </c>
      <c r="C5676" s="1">
        <v>42.247700000000002</v>
      </c>
      <c r="D5676" s="1">
        <v>-83.622600000000006</v>
      </c>
      <c r="E5676" t="s">
        <v>25</v>
      </c>
      <c r="F5676" s="1">
        <v>35.92</v>
      </c>
      <c r="G5676" s="1">
        <v>-79.040000000000006</v>
      </c>
      <c r="H5676" s="1" t="s">
        <v>2</v>
      </c>
      <c r="I5676" s="1">
        <f>3958.756*ACOS(COS(RADIANS(90-C5676))*COS(RADIANS(90-F5676))+SIN(RADIANS(90-C5676))*SIN(RADIANS(90-F5676))*COS(RADIANS(D5676-G5676)))</f>
        <v>501.35243223342724</v>
      </c>
      <c r="J5676" s="1">
        <f>I5676/A5676</f>
        <v>0.67386079601267102</v>
      </c>
      <c r="K5676" s="1"/>
    </row>
    <row r="5677" spans="1:11">
      <c r="A5677" s="1">
        <v>744</v>
      </c>
      <c r="B5677" s="2" t="s">
        <v>1</v>
      </c>
      <c r="C5677" s="1">
        <v>42.247700000000002</v>
      </c>
      <c r="D5677" s="1">
        <v>-83.622600000000006</v>
      </c>
      <c r="E5677" t="s">
        <v>25</v>
      </c>
      <c r="F5677" s="1">
        <v>35.92</v>
      </c>
      <c r="G5677" s="1">
        <v>-79.040000000000006</v>
      </c>
      <c r="H5677" s="1" t="s">
        <v>2</v>
      </c>
      <c r="I5677" s="1">
        <f>3958.756*ACOS(COS(RADIANS(90-C5677))*COS(RADIANS(90-F5677))+SIN(RADIANS(90-C5677))*SIN(RADIANS(90-F5677))*COS(RADIANS(D5677-G5677)))</f>
        <v>501.35243223342724</v>
      </c>
      <c r="J5677" s="1">
        <f>I5677/A5677</f>
        <v>0.67386079601267102</v>
      </c>
      <c r="K5677" s="1"/>
    </row>
    <row r="5678" spans="1:11">
      <c r="A5678" s="1">
        <v>862</v>
      </c>
      <c r="B5678" s="2" t="s">
        <v>1</v>
      </c>
      <c r="C5678" s="1">
        <v>42.247700000000002</v>
      </c>
      <c r="D5678" s="1">
        <v>-83.622600000000006</v>
      </c>
      <c r="E5678" t="s">
        <v>25</v>
      </c>
      <c r="F5678" s="1">
        <v>35.92</v>
      </c>
      <c r="G5678" s="1">
        <v>-79.040000000000006</v>
      </c>
      <c r="H5678" s="1" t="s">
        <v>2</v>
      </c>
      <c r="I5678" s="1">
        <f>3958.756*ACOS(COS(RADIANS(90-C5678))*COS(RADIANS(90-F5678))+SIN(RADIANS(90-C5678))*SIN(RADIANS(90-F5678))*COS(RADIANS(D5678-G5678)))</f>
        <v>501.35243223342724</v>
      </c>
      <c r="J5678" s="1">
        <f>I5678/A5678</f>
        <v>0.58161535061882508</v>
      </c>
      <c r="K5678" s="1"/>
    </row>
    <row r="5679" spans="1:11">
      <c r="A5679" s="1">
        <v>862</v>
      </c>
      <c r="B5679" s="2" t="s">
        <v>1</v>
      </c>
      <c r="C5679" s="1">
        <v>42.247700000000002</v>
      </c>
      <c r="D5679" s="1">
        <v>-83.622600000000006</v>
      </c>
      <c r="E5679" t="s">
        <v>25</v>
      </c>
      <c r="F5679" s="1">
        <v>35.92</v>
      </c>
      <c r="G5679" s="1">
        <v>-79.040000000000006</v>
      </c>
      <c r="H5679" s="1" t="s">
        <v>2</v>
      </c>
      <c r="I5679" s="1">
        <f>3958.756*ACOS(COS(RADIANS(90-C5679))*COS(RADIANS(90-F5679))+SIN(RADIANS(90-C5679))*SIN(RADIANS(90-F5679))*COS(RADIANS(D5679-G5679)))</f>
        <v>501.35243223342724</v>
      </c>
      <c r="J5679" s="1">
        <f>I5679/A5679</f>
        <v>0.58161535061882508</v>
      </c>
      <c r="K5679" s="1"/>
    </row>
    <row r="5680" spans="1:11">
      <c r="A5680" s="1">
        <v>914</v>
      </c>
      <c r="B5680" s="2" t="s">
        <v>25</v>
      </c>
      <c r="C5680" s="1">
        <v>35.92</v>
      </c>
      <c r="D5680" s="1">
        <v>-79.040000000000006</v>
      </c>
      <c r="E5680" t="s">
        <v>1</v>
      </c>
      <c r="F5680" s="1">
        <v>42.247700000000002</v>
      </c>
      <c r="G5680" s="1">
        <v>-83.622600000000006</v>
      </c>
      <c r="H5680" s="1" t="s">
        <v>2</v>
      </c>
      <c r="I5680" s="1">
        <f>3958.756*ACOS(COS(RADIANS(90-C5680))*COS(RADIANS(90-F5680))+SIN(RADIANS(90-C5680))*SIN(RADIANS(90-F5680))*COS(RADIANS(D5680-G5680)))</f>
        <v>501.35243223342724</v>
      </c>
      <c r="J5680" s="1">
        <f>I5680/A5680</f>
        <v>0.54852563701687884</v>
      </c>
      <c r="K5680" s="1"/>
    </row>
    <row r="5681" spans="1:11">
      <c r="A5681" s="1">
        <v>1048</v>
      </c>
      <c r="B5681" s="2" t="s">
        <v>1</v>
      </c>
      <c r="C5681" s="1">
        <v>42.247700000000002</v>
      </c>
      <c r="D5681" s="1">
        <v>-83.622600000000006</v>
      </c>
      <c r="E5681" t="s">
        <v>25</v>
      </c>
      <c r="F5681" s="1">
        <v>35.92</v>
      </c>
      <c r="G5681" s="1">
        <v>-79.040000000000006</v>
      </c>
      <c r="H5681" s="1" t="s">
        <v>2</v>
      </c>
      <c r="I5681" s="1">
        <f>3958.756*ACOS(COS(RADIANS(90-C5681))*COS(RADIANS(90-F5681))+SIN(RADIANS(90-C5681))*SIN(RADIANS(90-F5681))*COS(RADIANS(D5681-G5681)))</f>
        <v>501.35243223342724</v>
      </c>
      <c r="J5681" s="1">
        <f>I5681/A5681</f>
        <v>0.47838972541357561</v>
      </c>
      <c r="K5681" s="1"/>
    </row>
    <row r="5682" spans="1:11">
      <c r="A5682" s="1">
        <v>1048</v>
      </c>
      <c r="B5682" s="2" t="s">
        <v>1</v>
      </c>
      <c r="C5682" s="1">
        <v>42.247700000000002</v>
      </c>
      <c r="D5682" s="1">
        <v>-83.622600000000006</v>
      </c>
      <c r="E5682" t="s">
        <v>25</v>
      </c>
      <c r="F5682" s="1">
        <v>35.92</v>
      </c>
      <c r="G5682" s="1">
        <v>-79.040000000000006</v>
      </c>
      <c r="H5682" s="1" t="s">
        <v>2</v>
      </c>
      <c r="I5682" s="1">
        <f>3958.756*ACOS(COS(RADIANS(90-C5682))*COS(RADIANS(90-F5682))+SIN(RADIANS(90-C5682))*SIN(RADIANS(90-F5682))*COS(RADIANS(D5682-G5682)))</f>
        <v>501.35243223342724</v>
      </c>
      <c r="J5682" s="1">
        <f>I5682/A5682</f>
        <v>0.47838972541357561</v>
      </c>
      <c r="K5682" s="1"/>
    </row>
    <row r="5683" spans="1:11">
      <c r="A5683" s="1">
        <v>1053</v>
      </c>
      <c r="B5683" s="2" t="s">
        <v>1</v>
      </c>
      <c r="C5683" s="1">
        <v>42.247700000000002</v>
      </c>
      <c r="D5683" s="1">
        <v>-83.622600000000006</v>
      </c>
      <c r="E5683" t="s">
        <v>25</v>
      </c>
      <c r="F5683" s="1">
        <v>35.92</v>
      </c>
      <c r="G5683" s="1">
        <v>-79.040000000000006</v>
      </c>
      <c r="H5683" s="1" t="s">
        <v>2</v>
      </c>
      <c r="I5683" s="1">
        <f>3958.756*ACOS(COS(RADIANS(90-C5683))*COS(RADIANS(90-F5683))+SIN(RADIANS(90-C5683))*SIN(RADIANS(90-F5683))*COS(RADIANS(D5683-G5683)))</f>
        <v>501.35243223342724</v>
      </c>
      <c r="J5683" s="1">
        <f>I5683/A5683</f>
        <v>0.47611816926251399</v>
      </c>
      <c r="K5683" s="1"/>
    </row>
    <row r="5684" spans="1:11">
      <c r="A5684" s="1">
        <v>1053</v>
      </c>
      <c r="B5684" s="2" t="s">
        <v>1</v>
      </c>
      <c r="C5684" s="1">
        <v>42.247700000000002</v>
      </c>
      <c r="D5684" s="1">
        <v>-83.622600000000006</v>
      </c>
      <c r="E5684" t="s">
        <v>25</v>
      </c>
      <c r="F5684" s="1">
        <v>35.92</v>
      </c>
      <c r="G5684" s="1">
        <v>-79.040000000000006</v>
      </c>
      <c r="H5684" s="1" t="s">
        <v>2</v>
      </c>
      <c r="I5684" s="1">
        <f>3958.756*ACOS(COS(RADIANS(90-C5684))*COS(RADIANS(90-F5684))+SIN(RADIANS(90-C5684))*SIN(RADIANS(90-F5684))*COS(RADIANS(D5684-G5684)))</f>
        <v>501.35243223342724</v>
      </c>
      <c r="J5684" s="1">
        <f>I5684/A5684</f>
        <v>0.47611816926251399</v>
      </c>
      <c r="K5684" s="1"/>
    </row>
    <row r="5685" spans="1:11">
      <c r="A5685" s="1">
        <v>1133</v>
      </c>
      <c r="B5685" s="2" t="s">
        <v>1</v>
      </c>
      <c r="C5685" s="1">
        <v>42.247700000000002</v>
      </c>
      <c r="D5685" s="1">
        <v>-83.622600000000006</v>
      </c>
      <c r="E5685" t="s">
        <v>25</v>
      </c>
      <c r="F5685" s="1">
        <v>35.92</v>
      </c>
      <c r="G5685" s="1">
        <v>-79.040000000000006</v>
      </c>
      <c r="H5685" s="1" t="s">
        <v>2</v>
      </c>
      <c r="I5685" s="1">
        <f>3958.756*ACOS(COS(RADIANS(90-C5685))*COS(RADIANS(90-F5685))+SIN(RADIANS(90-C5685))*SIN(RADIANS(90-F5685))*COS(RADIANS(D5685-G5685)))</f>
        <v>501.35243223342724</v>
      </c>
      <c r="J5685" s="1">
        <f>I5685/A5685</f>
        <v>0.44249994018837358</v>
      </c>
      <c r="K5685" s="1"/>
    </row>
    <row r="5686" spans="1:11">
      <c r="A5686" s="1">
        <v>1133</v>
      </c>
      <c r="B5686" s="2" t="s">
        <v>1</v>
      </c>
      <c r="C5686" s="1">
        <v>42.247700000000002</v>
      </c>
      <c r="D5686" s="1">
        <v>-83.622600000000006</v>
      </c>
      <c r="E5686" t="s">
        <v>25</v>
      </c>
      <c r="F5686" s="1">
        <v>35.92</v>
      </c>
      <c r="G5686" s="1">
        <v>-79.040000000000006</v>
      </c>
      <c r="H5686" s="1" t="s">
        <v>2</v>
      </c>
      <c r="I5686" s="1">
        <f>3958.756*ACOS(COS(RADIANS(90-C5686))*COS(RADIANS(90-F5686))+SIN(RADIANS(90-C5686))*SIN(RADIANS(90-F5686))*COS(RADIANS(D5686-G5686)))</f>
        <v>501.35243223342724</v>
      </c>
      <c r="J5686" s="1">
        <f>I5686/A5686</f>
        <v>0.44249994018837358</v>
      </c>
      <c r="K5686" s="1"/>
    </row>
    <row r="5687" spans="1:11">
      <c r="A5687" s="1">
        <v>1694</v>
      </c>
      <c r="B5687" s="2" t="s">
        <v>1</v>
      </c>
      <c r="C5687" s="1">
        <v>42.247700000000002</v>
      </c>
      <c r="D5687" s="1">
        <v>-83.622600000000006</v>
      </c>
      <c r="E5687" t="s">
        <v>25</v>
      </c>
      <c r="F5687" s="1">
        <v>35.92</v>
      </c>
      <c r="G5687" s="1">
        <v>-79.040000000000006</v>
      </c>
      <c r="H5687" s="1" t="s">
        <v>2</v>
      </c>
      <c r="I5687" s="1">
        <f>3958.756*ACOS(COS(RADIANS(90-C5687))*COS(RADIANS(90-F5687))+SIN(RADIANS(90-C5687))*SIN(RADIANS(90-F5687))*COS(RADIANS(D5687-G5687)))</f>
        <v>501.35243223342724</v>
      </c>
      <c r="J5687" s="1">
        <f>I5687/A5687</f>
        <v>0.29595775220391218</v>
      </c>
      <c r="K5687" s="1"/>
    </row>
    <row r="5688" spans="1:11">
      <c r="A5688" s="1">
        <v>1694</v>
      </c>
      <c r="B5688" s="2" t="s">
        <v>1</v>
      </c>
      <c r="C5688" s="1">
        <v>42.247700000000002</v>
      </c>
      <c r="D5688" s="1">
        <v>-83.622600000000006</v>
      </c>
      <c r="E5688" t="s">
        <v>25</v>
      </c>
      <c r="F5688" s="1">
        <v>35.92</v>
      </c>
      <c r="G5688" s="1">
        <v>-79.040000000000006</v>
      </c>
      <c r="H5688" s="1" t="s">
        <v>2</v>
      </c>
      <c r="I5688" s="1">
        <f>3958.756*ACOS(COS(RADIANS(90-C5688))*COS(RADIANS(90-F5688))+SIN(RADIANS(90-C5688))*SIN(RADIANS(90-F5688))*COS(RADIANS(D5688-G5688)))</f>
        <v>501.35243223342724</v>
      </c>
      <c r="J5688" s="1">
        <f>I5688/A5688</f>
        <v>0.29595775220391218</v>
      </c>
      <c r="K5688" s="1"/>
    </row>
    <row r="5689" spans="1:11">
      <c r="A5689" s="1">
        <v>3138</v>
      </c>
      <c r="B5689" s="2" t="s">
        <v>1</v>
      </c>
      <c r="C5689" s="1">
        <v>42.247700000000002</v>
      </c>
      <c r="D5689" s="1">
        <v>-83.622600000000006</v>
      </c>
      <c r="E5689" t="s">
        <v>25</v>
      </c>
      <c r="F5689" s="1">
        <v>35.92</v>
      </c>
      <c r="G5689" s="1">
        <v>-79.040000000000006</v>
      </c>
      <c r="H5689" s="1" t="s">
        <v>2</v>
      </c>
      <c r="I5689" s="1">
        <f>3958.756*ACOS(COS(RADIANS(90-C5689))*COS(RADIANS(90-F5689))+SIN(RADIANS(90-C5689))*SIN(RADIANS(90-F5689))*COS(RADIANS(D5689-G5689)))</f>
        <v>501.35243223342724</v>
      </c>
      <c r="J5689" s="1">
        <f>I5689/A5689</f>
        <v>0.15976814284048033</v>
      </c>
      <c r="K5689" s="1"/>
    </row>
    <row r="5690" spans="1:11">
      <c r="A5690" s="1">
        <v>3462</v>
      </c>
      <c r="B5690" s="2" t="s">
        <v>1</v>
      </c>
      <c r="C5690" s="1">
        <v>42.247700000000002</v>
      </c>
      <c r="D5690" s="1">
        <v>-83.622600000000006</v>
      </c>
      <c r="E5690" t="s">
        <v>25</v>
      </c>
      <c r="F5690" s="1">
        <v>35.92</v>
      </c>
      <c r="G5690" s="1">
        <v>-79.040000000000006</v>
      </c>
      <c r="H5690" s="1" t="s">
        <v>2</v>
      </c>
      <c r="I5690" s="1">
        <f>3958.756*ACOS(COS(RADIANS(90-C5690))*COS(RADIANS(90-F5690))+SIN(RADIANS(90-C5690))*SIN(RADIANS(90-F5690))*COS(RADIANS(D5690-G5690)))</f>
        <v>501.35243223342724</v>
      </c>
      <c r="J5690" s="1">
        <f>I5690/A5690</f>
        <v>0.14481583831121525</v>
      </c>
      <c r="K5690" s="1"/>
    </row>
    <row r="5691" spans="1:11">
      <c r="A5691" s="1">
        <v>18612</v>
      </c>
      <c r="B5691" s="2" t="s">
        <v>1</v>
      </c>
      <c r="C5691" s="1">
        <v>42.247700000000002</v>
      </c>
      <c r="D5691" s="1">
        <v>-83.622600000000006</v>
      </c>
      <c r="E5691" t="s">
        <v>25</v>
      </c>
      <c r="F5691" s="1">
        <v>35.92</v>
      </c>
      <c r="G5691" s="1">
        <v>-79.040000000000006</v>
      </c>
      <c r="H5691" s="1" t="s">
        <v>2</v>
      </c>
      <c r="I5691" s="1">
        <f>3958.756*ACOS(COS(RADIANS(90-C5691))*COS(RADIANS(90-F5691))+SIN(RADIANS(90-C5691))*SIN(RADIANS(90-F5691))*COS(RADIANS(D5691-G5691)))</f>
        <v>501.35243223342724</v>
      </c>
      <c r="J5691" s="1">
        <f>I5691/A5691</f>
        <v>2.6937053096573568E-2</v>
      </c>
      <c r="K5691" s="1"/>
    </row>
    <row r="5692" spans="1:11">
      <c r="A5692" s="1">
        <v>23197</v>
      </c>
      <c r="B5692" s="2" t="s">
        <v>1</v>
      </c>
      <c r="C5692" s="1">
        <v>42.247700000000002</v>
      </c>
      <c r="D5692" s="1">
        <v>-83.622600000000006</v>
      </c>
      <c r="E5692" t="s">
        <v>25</v>
      </c>
      <c r="F5692" s="1">
        <v>35.92</v>
      </c>
      <c r="G5692" s="1">
        <v>-79.040000000000006</v>
      </c>
      <c r="H5692" s="1" t="s">
        <v>2</v>
      </c>
      <c r="I5692" s="1">
        <f>3958.756*ACOS(COS(RADIANS(90-C5692))*COS(RADIANS(90-F5692))+SIN(RADIANS(90-C5692))*SIN(RADIANS(90-F5692))*COS(RADIANS(D5692-G5692)))</f>
        <v>501.35243223342724</v>
      </c>
      <c r="J5692" s="1">
        <f>I5692/A5692</f>
        <v>2.1612813391103471E-2</v>
      </c>
      <c r="K5692" s="1"/>
    </row>
    <row r="5693" spans="1:11">
      <c r="A5693" s="1">
        <v>36149</v>
      </c>
      <c r="B5693" s="2" t="s">
        <v>1</v>
      </c>
      <c r="C5693" s="1">
        <v>42.247700000000002</v>
      </c>
      <c r="D5693" s="1">
        <v>-83.622600000000006</v>
      </c>
      <c r="E5693" t="s">
        <v>25</v>
      </c>
      <c r="F5693" s="1">
        <v>35.92</v>
      </c>
      <c r="G5693" s="1">
        <v>-79.040000000000006</v>
      </c>
      <c r="H5693" s="1" t="s">
        <v>2</v>
      </c>
      <c r="I5693" s="1">
        <f>3958.756*ACOS(COS(RADIANS(90-C5693))*COS(RADIANS(90-F5693))+SIN(RADIANS(90-C5693))*SIN(RADIANS(90-F5693))*COS(RADIANS(D5693-G5693)))</f>
        <v>501.35243223342724</v>
      </c>
      <c r="J5693" s="1">
        <f>I5693/A5693</f>
        <v>1.386905397752157E-2</v>
      </c>
      <c r="K5693" s="1"/>
    </row>
    <row r="5694" spans="1:11">
      <c r="A5694" s="1">
        <v>38542</v>
      </c>
      <c r="B5694" s="2" t="s">
        <v>1</v>
      </c>
      <c r="C5694" s="1">
        <v>42.247700000000002</v>
      </c>
      <c r="D5694" s="1">
        <v>-83.622600000000006</v>
      </c>
      <c r="E5694" t="s">
        <v>25</v>
      </c>
      <c r="F5694" s="1">
        <v>35.92</v>
      </c>
      <c r="G5694" s="1">
        <v>-79.040000000000006</v>
      </c>
      <c r="H5694" s="1" t="s">
        <v>2</v>
      </c>
      <c r="I5694" s="1">
        <f>3958.756*ACOS(COS(RADIANS(90-C5694))*COS(RADIANS(90-F5694))+SIN(RADIANS(90-C5694))*SIN(RADIANS(90-F5694))*COS(RADIANS(D5694-G5694)))</f>
        <v>501.35243223342724</v>
      </c>
      <c r="J5694" s="1">
        <f>I5694/A5694</f>
        <v>1.3007950605402606E-2</v>
      </c>
      <c r="K5694" s="1"/>
    </row>
    <row r="5695" spans="1:11">
      <c r="A5695" s="1">
        <v>39893</v>
      </c>
      <c r="B5695" s="2" t="s">
        <v>1</v>
      </c>
      <c r="C5695" s="1">
        <v>42.247700000000002</v>
      </c>
      <c r="D5695" s="1">
        <v>-83.622600000000006</v>
      </c>
      <c r="E5695" t="s">
        <v>25</v>
      </c>
      <c r="F5695" s="1">
        <v>35.92</v>
      </c>
      <c r="G5695" s="1">
        <v>-79.040000000000006</v>
      </c>
      <c r="H5695" s="1" t="s">
        <v>2</v>
      </c>
      <c r="I5695" s="1">
        <f>3958.756*ACOS(COS(RADIANS(90-C5695))*COS(RADIANS(90-F5695))+SIN(RADIANS(90-C5695))*SIN(RADIANS(90-F5695))*COS(RADIANS(D5695-G5695)))</f>
        <v>501.35243223342724</v>
      </c>
      <c r="J5695" s="1">
        <f>I5695/A5695</f>
        <v>1.2567428677548122E-2</v>
      </c>
      <c r="K5695" s="1"/>
    </row>
    <row r="5696" spans="1:11">
      <c r="A5696" s="1">
        <v>43926</v>
      </c>
      <c r="B5696" s="2" t="s">
        <v>1</v>
      </c>
      <c r="C5696" s="1">
        <v>42.247700000000002</v>
      </c>
      <c r="D5696" s="1">
        <v>-83.622600000000006</v>
      </c>
      <c r="E5696" t="s">
        <v>25</v>
      </c>
      <c r="F5696" s="1">
        <v>35.92</v>
      </c>
      <c r="G5696" s="1">
        <v>-79.040000000000006</v>
      </c>
      <c r="H5696" s="1" t="s">
        <v>2</v>
      </c>
      <c r="I5696" s="1">
        <f>3958.756*ACOS(COS(RADIANS(90-C5696))*COS(RADIANS(90-F5696))+SIN(RADIANS(90-C5696))*SIN(RADIANS(90-F5696))*COS(RADIANS(D5696-G5696)))</f>
        <v>501.35243223342724</v>
      </c>
      <c r="J5696" s="1">
        <f>I5696/A5696</f>
        <v>1.1413569007727251E-2</v>
      </c>
      <c r="K5696" s="1"/>
    </row>
    <row r="5697" spans="1:11">
      <c r="A5697" s="1">
        <v>30</v>
      </c>
      <c r="B5697" s="2" t="s">
        <v>25</v>
      </c>
      <c r="C5697" s="1">
        <v>35.92</v>
      </c>
      <c r="D5697" s="1">
        <v>-79.040000000000006</v>
      </c>
      <c r="E5697" t="s">
        <v>34</v>
      </c>
      <c r="F5697" s="1">
        <v>42.294400000000003</v>
      </c>
      <c r="G5697" s="1">
        <v>-83.712599999999995</v>
      </c>
      <c r="H5697" s="1" t="s">
        <v>2</v>
      </c>
      <c r="I5697" s="1">
        <f>3958.756*ACOS(COS(RADIANS(90-C5697))*COS(RADIANS(90-F5697))+SIN(RADIANS(90-C5697))*SIN(RADIANS(90-F5697))*COS(RADIANS(D5697-G5697)))</f>
        <v>506.48713908370775</v>
      </c>
      <c r="J5697" s="1">
        <f>I5697/A5697</f>
        <v>16.882904636123591</v>
      </c>
      <c r="K5697" s="1"/>
    </row>
    <row r="5698" spans="1:11">
      <c r="A5698" s="1">
        <v>32</v>
      </c>
      <c r="B5698" s="2" t="s">
        <v>25</v>
      </c>
      <c r="C5698" s="1">
        <v>35.92</v>
      </c>
      <c r="D5698" s="1">
        <v>-79.040000000000006</v>
      </c>
      <c r="E5698" t="s">
        <v>20</v>
      </c>
      <c r="F5698" s="1">
        <v>42.294400000000003</v>
      </c>
      <c r="G5698" s="1">
        <v>-83.712599999999995</v>
      </c>
      <c r="H5698" s="1" t="s">
        <v>2</v>
      </c>
      <c r="I5698" s="1">
        <f>3958.756*ACOS(COS(RADIANS(90-C5698))*COS(RADIANS(90-F5698))+SIN(RADIANS(90-C5698))*SIN(RADIANS(90-F5698))*COS(RADIANS(D5698-G5698)))</f>
        <v>506.48713908370775</v>
      </c>
      <c r="J5698" s="1">
        <f>I5698/A5698</f>
        <v>15.827723096365867</v>
      </c>
      <c r="K5698" s="1"/>
    </row>
    <row r="5699" spans="1:11">
      <c r="A5699" s="1">
        <v>32</v>
      </c>
      <c r="B5699" s="2" t="s">
        <v>25</v>
      </c>
      <c r="C5699" s="1">
        <v>35.92</v>
      </c>
      <c r="D5699" s="1">
        <v>-79.040000000000006</v>
      </c>
      <c r="E5699" t="s">
        <v>20</v>
      </c>
      <c r="F5699" s="1">
        <v>42.294400000000003</v>
      </c>
      <c r="G5699" s="1">
        <v>-83.712599999999995</v>
      </c>
      <c r="H5699" s="1" t="s">
        <v>2</v>
      </c>
      <c r="I5699" s="1">
        <f>3958.756*ACOS(COS(RADIANS(90-C5699))*COS(RADIANS(90-F5699))+SIN(RADIANS(90-C5699))*SIN(RADIANS(90-F5699))*COS(RADIANS(D5699-G5699)))</f>
        <v>506.48713908370775</v>
      </c>
      <c r="J5699" s="1">
        <f>I5699/A5699</f>
        <v>15.827723096365867</v>
      </c>
      <c r="K5699" s="1"/>
    </row>
    <row r="5700" spans="1:11">
      <c r="A5700" s="1">
        <v>74</v>
      </c>
      <c r="B5700" s="2" t="s">
        <v>34</v>
      </c>
      <c r="C5700" s="1">
        <v>42.294400000000003</v>
      </c>
      <c r="D5700" s="1">
        <v>-83.712599999999995</v>
      </c>
      <c r="E5700" t="s">
        <v>25</v>
      </c>
      <c r="F5700" s="1">
        <v>35.92</v>
      </c>
      <c r="G5700" s="1">
        <v>-79.040000000000006</v>
      </c>
      <c r="H5700" s="1" t="s">
        <v>2</v>
      </c>
      <c r="I5700" s="1">
        <f>3958.756*ACOS(COS(RADIANS(90-C5700))*COS(RADIANS(90-F5700))+SIN(RADIANS(90-C5700))*SIN(RADIANS(90-F5700))*COS(RADIANS(D5700-G5700)))</f>
        <v>506.48713908370775</v>
      </c>
      <c r="J5700" s="1">
        <f>I5700/A5700</f>
        <v>6.8444207984284828</v>
      </c>
      <c r="K5700" s="1"/>
    </row>
    <row r="5701" spans="1:11">
      <c r="A5701" s="1">
        <v>74</v>
      </c>
      <c r="B5701" s="2" t="s">
        <v>34</v>
      </c>
      <c r="C5701" s="1">
        <v>42.294400000000003</v>
      </c>
      <c r="D5701" s="1">
        <v>-83.712599999999995</v>
      </c>
      <c r="E5701" t="s">
        <v>25</v>
      </c>
      <c r="F5701" s="1">
        <v>35.92</v>
      </c>
      <c r="G5701" s="1">
        <v>-79.040000000000006</v>
      </c>
      <c r="H5701" s="1" t="s">
        <v>2</v>
      </c>
      <c r="I5701" s="1">
        <f>3958.756*ACOS(COS(RADIANS(90-C5701))*COS(RADIANS(90-F5701))+SIN(RADIANS(90-C5701))*SIN(RADIANS(90-F5701))*COS(RADIANS(D5701-G5701)))</f>
        <v>506.48713908370775</v>
      </c>
      <c r="J5701" s="1">
        <f>I5701/A5701</f>
        <v>6.8444207984284828</v>
      </c>
      <c r="K5701" s="1"/>
    </row>
    <row r="5702" spans="1:11">
      <c r="A5702" s="1">
        <v>75</v>
      </c>
      <c r="B5702" s="2" t="s">
        <v>20</v>
      </c>
      <c r="C5702" s="1">
        <v>42.294400000000003</v>
      </c>
      <c r="D5702" s="1">
        <v>-83.712599999999995</v>
      </c>
      <c r="E5702" t="s">
        <v>25</v>
      </c>
      <c r="F5702" s="1">
        <v>35.92</v>
      </c>
      <c r="G5702" s="1">
        <v>-79.040000000000006</v>
      </c>
      <c r="H5702" s="1" t="s">
        <v>2</v>
      </c>
      <c r="I5702" s="1">
        <f>3958.756*ACOS(COS(RADIANS(90-C5702))*COS(RADIANS(90-F5702))+SIN(RADIANS(90-C5702))*SIN(RADIANS(90-F5702))*COS(RADIANS(D5702-G5702)))</f>
        <v>506.48713908370775</v>
      </c>
      <c r="J5702" s="1">
        <f>I5702/A5702</f>
        <v>6.753161854449437</v>
      </c>
      <c r="K5702" s="1"/>
    </row>
    <row r="5703" spans="1:11">
      <c r="A5703" s="1">
        <v>75</v>
      </c>
      <c r="B5703" s="2" t="s">
        <v>20</v>
      </c>
      <c r="C5703" s="1">
        <v>42.294400000000003</v>
      </c>
      <c r="D5703" s="1">
        <v>-83.712599999999995</v>
      </c>
      <c r="E5703" t="s">
        <v>25</v>
      </c>
      <c r="F5703" s="1">
        <v>35.92</v>
      </c>
      <c r="G5703" s="1">
        <v>-79.040000000000006</v>
      </c>
      <c r="H5703" s="1" t="s">
        <v>2</v>
      </c>
      <c r="I5703" s="1">
        <f>3958.756*ACOS(COS(RADIANS(90-C5703))*COS(RADIANS(90-F5703))+SIN(RADIANS(90-C5703))*SIN(RADIANS(90-F5703))*COS(RADIANS(D5703-G5703)))</f>
        <v>506.48713908370775</v>
      </c>
      <c r="J5703" s="1">
        <f>I5703/A5703</f>
        <v>6.753161854449437</v>
      </c>
      <c r="K5703" s="1"/>
    </row>
    <row r="5704" spans="1:11">
      <c r="A5704" s="1">
        <v>606</v>
      </c>
      <c r="B5704" s="2" t="s">
        <v>20</v>
      </c>
      <c r="C5704" s="1">
        <v>42.294400000000003</v>
      </c>
      <c r="D5704" s="1">
        <v>-83.712599999999995</v>
      </c>
      <c r="E5704" t="s">
        <v>25</v>
      </c>
      <c r="F5704" s="1">
        <v>35.92</v>
      </c>
      <c r="G5704" s="1">
        <v>-79.040000000000006</v>
      </c>
      <c r="H5704" s="1" t="s">
        <v>2</v>
      </c>
      <c r="I5704" s="1">
        <f>3958.756*ACOS(COS(RADIANS(90-C5704))*COS(RADIANS(90-F5704))+SIN(RADIANS(90-C5704))*SIN(RADIANS(90-F5704))*COS(RADIANS(D5704-G5704)))</f>
        <v>506.48713908370775</v>
      </c>
      <c r="J5704" s="1">
        <f>I5704/A5704</f>
        <v>0.83578735822394012</v>
      </c>
      <c r="K5704" s="1"/>
    </row>
    <row r="5705" spans="1:11">
      <c r="A5705" s="1">
        <v>606</v>
      </c>
      <c r="B5705" s="2" t="s">
        <v>20</v>
      </c>
      <c r="C5705" s="1">
        <v>42.294400000000003</v>
      </c>
      <c r="D5705" s="1">
        <v>-83.712599999999995</v>
      </c>
      <c r="E5705" t="s">
        <v>25</v>
      </c>
      <c r="F5705" s="1">
        <v>35.92</v>
      </c>
      <c r="G5705" s="1">
        <v>-79.040000000000006</v>
      </c>
      <c r="H5705" s="1" t="s">
        <v>2</v>
      </c>
      <c r="I5705" s="1">
        <f>3958.756*ACOS(COS(RADIANS(90-C5705))*COS(RADIANS(90-F5705))+SIN(RADIANS(90-C5705))*SIN(RADIANS(90-F5705))*COS(RADIANS(D5705-G5705)))</f>
        <v>506.48713908370775</v>
      </c>
      <c r="J5705" s="1">
        <f>I5705/A5705</f>
        <v>0.83578735822394012</v>
      </c>
      <c r="K5705" s="1"/>
    </row>
    <row r="5706" spans="1:11">
      <c r="A5706" s="1">
        <v>645</v>
      </c>
      <c r="B5706" s="2" t="s">
        <v>34</v>
      </c>
      <c r="C5706" s="1">
        <v>42.294400000000003</v>
      </c>
      <c r="D5706" s="1">
        <v>-83.712599999999995</v>
      </c>
      <c r="E5706" t="s">
        <v>25</v>
      </c>
      <c r="F5706" s="1">
        <v>35.92</v>
      </c>
      <c r="G5706" s="1">
        <v>-79.040000000000006</v>
      </c>
      <c r="H5706" s="1" t="s">
        <v>2</v>
      </c>
      <c r="I5706" s="1">
        <f>3958.756*ACOS(COS(RADIANS(90-C5706))*COS(RADIANS(90-F5706))+SIN(RADIANS(90-C5706))*SIN(RADIANS(90-F5706))*COS(RADIANS(D5706-G5706)))</f>
        <v>506.48713908370775</v>
      </c>
      <c r="J5706" s="1">
        <f>I5706/A5706</f>
        <v>0.78525137842435311</v>
      </c>
      <c r="K5706" s="1"/>
    </row>
    <row r="5707" spans="1:11">
      <c r="A5707" s="1">
        <v>645</v>
      </c>
      <c r="B5707" s="2" t="s">
        <v>34</v>
      </c>
      <c r="C5707" s="1">
        <v>42.294400000000003</v>
      </c>
      <c r="D5707" s="1">
        <v>-83.712599999999995</v>
      </c>
      <c r="E5707" t="s">
        <v>25</v>
      </c>
      <c r="F5707" s="1">
        <v>35.92</v>
      </c>
      <c r="G5707" s="1">
        <v>-79.040000000000006</v>
      </c>
      <c r="H5707" s="1" t="s">
        <v>2</v>
      </c>
      <c r="I5707" s="1">
        <f>3958.756*ACOS(COS(RADIANS(90-C5707))*COS(RADIANS(90-F5707))+SIN(RADIANS(90-C5707))*SIN(RADIANS(90-F5707))*COS(RADIANS(D5707-G5707)))</f>
        <v>506.48713908370775</v>
      </c>
      <c r="J5707" s="1">
        <f>I5707/A5707</f>
        <v>0.78525137842435311</v>
      </c>
      <c r="K5707" s="1"/>
    </row>
    <row r="5708" spans="1:11">
      <c r="A5708" s="1">
        <v>700</v>
      </c>
      <c r="B5708" s="2" t="s">
        <v>34</v>
      </c>
      <c r="C5708" s="1">
        <v>42.294400000000003</v>
      </c>
      <c r="D5708" s="1">
        <v>-83.712599999999995</v>
      </c>
      <c r="E5708" t="s">
        <v>25</v>
      </c>
      <c r="F5708" s="1">
        <v>35.92</v>
      </c>
      <c r="G5708" s="1">
        <v>-79.040000000000006</v>
      </c>
      <c r="H5708" s="1" t="s">
        <v>2</v>
      </c>
      <c r="I5708" s="1">
        <f>3958.756*ACOS(COS(RADIANS(90-C5708))*COS(RADIANS(90-F5708))+SIN(RADIANS(90-C5708))*SIN(RADIANS(90-F5708))*COS(RADIANS(D5708-G5708)))</f>
        <v>506.48713908370775</v>
      </c>
      <c r="J5708" s="1">
        <f>I5708/A5708</f>
        <v>0.7235530558338682</v>
      </c>
      <c r="K5708" s="1"/>
    </row>
    <row r="5709" spans="1:11">
      <c r="A5709" s="1">
        <v>700</v>
      </c>
      <c r="B5709" s="2" t="s">
        <v>34</v>
      </c>
      <c r="C5709" s="1">
        <v>42.294400000000003</v>
      </c>
      <c r="D5709" s="1">
        <v>-83.712599999999995</v>
      </c>
      <c r="E5709" t="s">
        <v>25</v>
      </c>
      <c r="F5709" s="1">
        <v>35.92</v>
      </c>
      <c r="G5709" s="1">
        <v>-79.040000000000006</v>
      </c>
      <c r="H5709" s="1" t="s">
        <v>2</v>
      </c>
      <c r="I5709" s="1">
        <f>3958.756*ACOS(COS(RADIANS(90-C5709))*COS(RADIANS(90-F5709))+SIN(RADIANS(90-C5709))*SIN(RADIANS(90-F5709))*COS(RADIANS(D5709-G5709)))</f>
        <v>506.48713908370775</v>
      </c>
      <c r="J5709" s="1">
        <f>I5709/A5709</f>
        <v>0.7235530558338682</v>
      </c>
      <c r="K5709" s="1"/>
    </row>
    <row r="5710" spans="1:11">
      <c r="A5710" s="1">
        <v>779</v>
      </c>
      <c r="B5710" s="2" t="s">
        <v>34</v>
      </c>
      <c r="C5710" s="1">
        <v>42.294400000000003</v>
      </c>
      <c r="D5710" s="1">
        <v>-83.712599999999995</v>
      </c>
      <c r="E5710" t="s">
        <v>25</v>
      </c>
      <c r="F5710" s="1">
        <v>35.92</v>
      </c>
      <c r="G5710" s="1">
        <v>-79.040000000000006</v>
      </c>
      <c r="H5710" s="1" t="s">
        <v>2</v>
      </c>
      <c r="I5710" s="1">
        <f>3958.756*ACOS(COS(RADIANS(90-C5710))*COS(RADIANS(90-F5710))+SIN(RADIANS(90-C5710))*SIN(RADIANS(90-F5710))*COS(RADIANS(D5710-G5710)))</f>
        <v>506.48713908370775</v>
      </c>
      <c r="J5710" s="1">
        <f>I5710/A5710</f>
        <v>0.650176045036852</v>
      </c>
      <c r="K5710" s="1"/>
    </row>
    <row r="5711" spans="1:11">
      <c r="A5711" s="1">
        <v>779</v>
      </c>
      <c r="B5711" s="2" t="s">
        <v>34</v>
      </c>
      <c r="C5711" s="1">
        <v>42.294400000000003</v>
      </c>
      <c r="D5711" s="1">
        <v>-83.712599999999995</v>
      </c>
      <c r="E5711" t="s">
        <v>25</v>
      </c>
      <c r="F5711" s="1">
        <v>35.92</v>
      </c>
      <c r="G5711" s="1">
        <v>-79.040000000000006</v>
      </c>
      <c r="H5711" s="1" t="s">
        <v>2</v>
      </c>
      <c r="I5711" s="1">
        <f>3958.756*ACOS(COS(RADIANS(90-C5711))*COS(RADIANS(90-F5711))+SIN(RADIANS(90-C5711))*SIN(RADIANS(90-F5711))*COS(RADIANS(D5711-G5711)))</f>
        <v>506.48713908370775</v>
      </c>
      <c r="J5711" s="1">
        <f>I5711/A5711</f>
        <v>0.650176045036852</v>
      </c>
      <c r="K5711" s="1"/>
    </row>
    <row r="5712" spans="1:11">
      <c r="A5712" s="1">
        <v>849</v>
      </c>
      <c r="B5712" s="2" t="s">
        <v>20</v>
      </c>
      <c r="C5712" s="1">
        <v>42.294400000000003</v>
      </c>
      <c r="D5712" s="1">
        <v>-83.712599999999995</v>
      </c>
      <c r="E5712" t="s">
        <v>25</v>
      </c>
      <c r="F5712" s="1">
        <v>35.92</v>
      </c>
      <c r="G5712" s="1">
        <v>-79.040000000000006</v>
      </c>
      <c r="H5712" s="1" t="s">
        <v>2</v>
      </c>
      <c r="I5712" s="1">
        <f>3958.756*ACOS(COS(RADIANS(90-C5712))*COS(RADIANS(90-F5712))+SIN(RADIANS(90-C5712))*SIN(RADIANS(90-F5712))*COS(RADIANS(D5712-G5712)))</f>
        <v>506.48713908370775</v>
      </c>
      <c r="J5712" s="1">
        <f>I5712/A5712</f>
        <v>0.59656906841426116</v>
      </c>
      <c r="K5712" s="1"/>
    </row>
    <row r="5713" spans="1:11">
      <c r="A5713" s="1">
        <v>849</v>
      </c>
      <c r="B5713" s="2" t="s">
        <v>20</v>
      </c>
      <c r="C5713" s="1">
        <v>42.294400000000003</v>
      </c>
      <c r="D5713" s="1">
        <v>-83.712599999999995</v>
      </c>
      <c r="E5713" t="s">
        <v>25</v>
      </c>
      <c r="F5713" s="1">
        <v>35.92</v>
      </c>
      <c r="G5713" s="1">
        <v>-79.040000000000006</v>
      </c>
      <c r="H5713" s="1" t="s">
        <v>2</v>
      </c>
      <c r="I5713" s="1">
        <f>3958.756*ACOS(COS(RADIANS(90-C5713))*COS(RADIANS(90-F5713))+SIN(RADIANS(90-C5713))*SIN(RADIANS(90-F5713))*COS(RADIANS(D5713-G5713)))</f>
        <v>506.48713908370775</v>
      </c>
      <c r="J5713" s="1">
        <f>I5713/A5713</f>
        <v>0.59656906841426116</v>
      </c>
      <c r="K5713" s="1"/>
    </row>
    <row r="5714" spans="1:11">
      <c r="A5714" s="1">
        <v>945</v>
      </c>
      <c r="B5714" s="2" t="s">
        <v>34</v>
      </c>
      <c r="C5714" s="1">
        <v>42.294400000000003</v>
      </c>
      <c r="D5714" s="1">
        <v>-83.712599999999995</v>
      </c>
      <c r="E5714" t="s">
        <v>25</v>
      </c>
      <c r="F5714" s="1">
        <v>35.92</v>
      </c>
      <c r="G5714" s="1">
        <v>-79.040000000000006</v>
      </c>
      <c r="H5714" s="1" t="s">
        <v>2</v>
      </c>
      <c r="I5714" s="1">
        <f>3958.756*ACOS(COS(RADIANS(90-C5714))*COS(RADIANS(90-F5714))+SIN(RADIANS(90-C5714))*SIN(RADIANS(90-F5714))*COS(RADIANS(D5714-G5714)))</f>
        <v>506.48713908370775</v>
      </c>
      <c r="J5714" s="1">
        <f>I5714/A5714</f>
        <v>0.53596522654360612</v>
      </c>
      <c r="K5714" s="1"/>
    </row>
    <row r="5715" spans="1:11">
      <c r="A5715" s="1">
        <v>945</v>
      </c>
      <c r="B5715" s="2" t="s">
        <v>34</v>
      </c>
      <c r="C5715" s="1">
        <v>42.294400000000003</v>
      </c>
      <c r="D5715" s="1">
        <v>-83.712599999999995</v>
      </c>
      <c r="E5715" t="s">
        <v>25</v>
      </c>
      <c r="F5715" s="1">
        <v>35.92</v>
      </c>
      <c r="G5715" s="1">
        <v>-79.040000000000006</v>
      </c>
      <c r="H5715" s="1" t="s">
        <v>2</v>
      </c>
      <c r="I5715" s="1">
        <f>3958.756*ACOS(COS(RADIANS(90-C5715))*COS(RADIANS(90-F5715))+SIN(RADIANS(90-C5715))*SIN(RADIANS(90-F5715))*COS(RADIANS(D5715-G5715)))</f>
        <v>506.48713908370775</v>
      </c>
      <c r="J5715" s="1">
        <f>I5715/A5715</f>
        <v>0.53596522654360612</v>
      </c>
      <c r="K5715" s="1"/>
    </row>
    <row r="5716" spans="1:11">
      <c r="A5716" s="1">
        <v>966</v>
      </c>
      <c r="B5716" s="2" t="s">
        <v>34</v>
      </c>
      <c r="C5716" s="1">
        <v>42.294400000000003</v>
      </c>
      <c r="D5716" s="1">
        <v>-83.712599999999995</v>
      </c>
      <c r="E5716" t="s">
        <v>25</v>
      </c>
      <c r="F5716" s="1">
        <v>35.92</v>
      </c>
      <c r="G5716" s="1">
        <v>-79.040000000000006</v>
      </c>
      <c r="H5716" s="1" t="s">
        <v>2</v>
      </c>
      <c r="I5716" s="1">
        <f>3958.756*ACOS(COS(RADIANS(90-C5716))*COS(RADIANS(90-F5716))+SIN(RADIANS(90-C5716))*SIN(RADIANS(90-F5716))*COS(RADIANS(D5716-G5716)))</f>
        <v>506.48713908370775</v>
      </c>
      <c r="J5716" s="1">
        <f>I5716/A5716</f>
        <v>0.52431380857526677</v>
      </c>
      <c r="K5716" s="1"/>
    </row>
    <row r="5717" spans="1:11">
      <c r="A5717" s="1">
        <v>966</v>
      </c>
      <c r="B5717" s="2" t="s">
        <v>34</v>
      </c>
      <c r="C5717" s="1">
        <v>42.294400000000003</v>
      </c>
      <c r="D5717" s="1">
        <v>-83.712599999999995</v>
      </c>
      <c r="E5717" t="s">
        <v>25</v>
      </c>
      <c r="F5717" s="1">
        <v>35.92</v>
      </c>
      <c r="G5717" s="1">
        <v>-79.040000000000006</v>
      </c>
      <c r="H5717" s="1" t="s">
        <v>2</v>
      </c>
      <c r="I5717" s="1">
        <f>3958.756*ACOS(COS(RADIANS(90-C5717))*COS(RADIANS(90-F5717))+SIN(RADIANS(90-C5717))*SIN(RADIANS(90-F5717))*COS(RADIANS(D5717-G5717)))</f>
        <v>506.48713908370775</v>
      </c>
      <c r="J5717" s="1">
        <f>I5717/A5717</f>
        <v>0.52431380857526677</v>
      </c>
      <c r="K5717" s="1"/>
    </row>
    <row r="5718" spans="1:11">
      <c r="A5718" s="1">
        <v>1012</v>
      </c>
      <c r="B5718" s="2" t="s">
        <v>20</v>
      </c>
      <c r="C5718" s="1">
        <v>42.294400000000003</v>
      </c>
      <c r="D5718" s="1">
        <v>-83.712599999999995</v>
      </c>
      <c r="E5718" t="s">
        <v>25</v>
      </c>
      <c r="F5718" s="1">
        <v>35.92</v>
      </c>
      <c r="G5718" s="1">
        <v>-79.040000000000006</v>
      </c>
      <c r="H5718" s="1" t="s">
        <v>2</v>
      </c>
      <c r="I5718" s="1">
        <f>3958.756*ACOS(COS(RADIANS(90-C5718))*COS(RADIANS(90-F5718))+SIN(RADIANS(90-C5718))*SIN(RADIANS(90-F5718))*COS(RADIANS(D5718-G5718)))</f>
        <v>506.48713908370775</v>
      </c>
      <c r="J5718" s="1">
        <f>I5718/A5718</f>
        <v>0.50048136273093646</v>
      </c>
      <c r="K5718" s="1"/>
    </row>
    <row r="5719" spans="1:11">
      <c r="A5719" s="1">
        <v>1012</v>
      </c>
      <c r="B5719" s="2" t="s">
        <v>20</v>
      </c>
      <c r="C5719" s="1">
        <v>42.294400000000003</v>
      </c>
      <c r="D5719" s="1">
        <v>-83.712599999999995</v>
      </c>
      <c r="E5719" t="s">
        <v>25</v>
      </c>
      <c r="F5719" s="1">
        <v>35.92</v>
      </c>
      <c r="G5719" s="1">
        <v>-79.040000000000006</v>
      </c>
      <c r="H5719" s="1" t="s">
        <v>2</v>
      </c>
      <c r="I5719" s="1">
        <f>3958.756*ACOS(COS(RADIANS(90-C5719))*COS(RADIANS(90-F5719))+SIN(RADIANS(90-C5719))*SIN(RADIANS(90-F5719))*COS(RADIANS(D5719-G5719)))</f>
        <v>506.48713908370775</v>
      </c>
      <c r="J5719" s="1">
        <f>I5719/A5719</f>
        <v>0.50048136273093646</v>
      </c>
      <c r="K5719" s="1"/>
    </row>
    <row r="5720" spans="1:11">
      <c r="A5720" s="1">
        <v>1025</v>
      </c>
      <c r="B5720" s="2" t="s">
        <v>20</v>
      </c>
      <c r="C5720" s="1">
        <v>42.294400000000003</v>
      </c>
      <c r="D5720" s="1">
        <v>-83.712599999999995</v>
      </c>
      <c r="E5720" t="s">
        <v>25</v>
      </c>
      <c r="F5720" s="1">
        <v>35.92</v>
      </c>
      <c r="G5720" s="1">
        <v>-79.040000000000006</v>
      </c>
      <c r="H5720" s="1" t="s">
        <v>2</v>
      </c>
      <c r="I5720" s="1">
        <f>3958.756*ACOS(COS(RADIANS(90-C5720))*COS(RADIANS(90-F5720))+SIN(RADIANS(90-C5720))*SIN(RADIANS(90-F5720))*COS(RADIANS(D5720-G5720)))</f>
        <v>506.48713908370775</v>
      </c>
      <c r="J5720" s="1">
        <f>I5720/A5720</f>
        <v>0.49413379422800757</v>
      </c>
      <c r="K5720" s="1"/>
    </row>
    <row r="5721" spans="1:11">
      <c r="A5721" s="1">
        <v>1025</v>
      </c>
      <c r="B5721" s="2" t="s">
        <v>20</v>
      </c>
      <c r="C5721" s="1">
        <v>42.294400000000003</v>
      </c>
      <c r="D5721" s="1">
        <v>-83.712599999999995</v>
      </c>
      <c r="E5721" t="s">
        <v>25</v>
      </c>
      <c r="F5721" s="1">
        <v>35.92</v>
      </c>
      <c r="G5721" s="1">
        <v>-79.040000000000006</v>
      </c>
      <c r="H5721" s="1" t="s">
        <v>2</v>
      </c>
      <c r="I5721" s="1">
        <f>3958.756*ACOS(COS(RADIANS(90-C5721))*COS(RADIANS(90-F5721))+SIN(RADIANS(90-C5721))*SIN(RADIANS(90-F5721))*COS(RADIANS(D5721-G5721)))</f>
        <v>506.48713908370775</v>
      </c>
      <c r="J5721" s="1">
        <f>I5721/A5721</f>
        <v>0.49413379422800757</v>
      </c>
      <c r="K5721" s="1"/>
    </row>
    <row r="5722" spans="1:11">
      <c r="A5722" s="1">
        <v>1103</v>
      </c>
      <c r="B5722" s="2" t="s">
        <v>34</v>
      </c>
      <c r="C5722" s="1">
        <v>42.294400000000003</v>
      </c>
      <c r="D5722" s="1">
        <v>-83.712599999999995</v>
      </c>
      <c r="E5722" t="s">
        <v>25</v>
      </c>
      <c r="F5722" s="1">
        <v>35.92</v>
      </c>
      <c r="G5722" s="1">
        <v>-79.040000000000006</v>
      </c>
      <c r="H5722" s="1" t="s">
        <v>2</v>
      </c>
      <c r="I5722" s="1">
        <f>3958.756*ACOS(COS(RADIANS(90-C5722))*COS(RADIANS(90-F5722))+SIN(RADIANS(90-C5722))*SIN(RADIANS(90-F5722))*COS(RADIANS(D5722-G5722)))</f>
        <v>506.48713908370775</v>
      </c>
      <c r="J5722" s="1">
        <f>I5722/A5722</f>
        <v>0.45919051594171145</v>
      </c>
      <c r="K5722" s="1"/>
    </row>
    <row r="5723" spans="1:11">
      <c r="A5723" s="1">
        <v>1103</v>
      </c>
      <c r="B5723" s="2" t="s">
        <v>34</v>
      </c>
      <c r="C5723" s="1">
        <v>42.294400000000003</v>
      </c>
      <c r="D5723" s="1">
        <v>-83.712599999999995</v>
      </c>
      <c r="E5723" t="s">
        <v>25</v>
      </c>
      <c r="F5723" s="1">
        <v>35.92</v>
      </c>
      <c r="G5723" s="1">
        <v>-79.040000000000006</v>
      </c>
      <c r="H5723" s="1" t="s">
        <v>2</v>
      </c>
      <c r="I5723" s="1">
        <f>3958.756*ACOS(COS(RADIANS(90-C5723))*COS(RADIANS(90-F5723))+SIN(RADIANS(90-C5723))*SIN(RADIANS(90-F5723))*COS(RADIANS(D5723-G5723)))</f>
        <v>506.48713908370775</v>
      </c>
      <c r="J5723" s="1">
        <f>I5723/A5723</f>
        <v>0.45919051594171145</v>
      </c>
      <c r="K5723" s="1"/>
    </row>
    <row r="5724" spans="1:11">
      <c r="A5724" s="1">
        <v>1118</v>
      </c>
      <c r="B5724" s="2" t="s">
        <v>20</v>
      </c>
      <c r="C5724" s="1">
        <v>42.294400000000003</v>
      </c>
      <c r="D5724" s="1">
        <v>-83.712599999999995</v>
      </c>
      <c r="E5724" t="s">
        <v>25</v>
      </c>
      <c r="F5724" s="1">
        <v>35.92</v>
      </c>
      <c r="G5724" s="1">
        <v>-79.040000000000006</v>
      </c>
      <c r="H5724" s="1" t="s">
        <v>2</v>
      </c>
      <c r="I5724" s="1">
        <f>3958.756*ACOS(COS(RADIANS(90-C5724))*COS(RADIANS(90-F5724))+SIN(RADIANS(90-C5724))*SIN(RADIANS(90-F5724))*COS(RADIANS(D5724-G5724)))</f>
        <v>506.48713908370775</v>
      </c>
      <c r="J5724" s="1">
        <f>I5724/A5724</f>
        <v>0.45302964139866525</v>
      </c>
      <c r="K5724" s="1"/>
    </row>
    <row r="5725" spans="1:11">
      <c r="A5725" s="1">
        <v>1118</v>
      </c>
      <c r="B5725" s="2" t="s">
        <v>20</v>
      </c>
      <c r="C5725" s="1">
        <v>42.294400000000003</v>
      </c>
      <c r="D5725" s="1">
        <v>-83.712599999999995</v>
      </c>
      <c r="E5725" t="s">
        <v>25</v>
      </c>
      <c r="F5725" s="1">
        <v>35.92</v>
      </c>
      <c r="G5725" s="1">
        <v>-79.040000000000006</v>
      </c>
      <c r="H5725" s="1" t="s">
        <v>2</v>
      </c>
      <c r="I5725" s="1">
        <f>3958.756*ACOS(COS(RADIANS(90-C5725))*COS(RADIANS(90-F5725))+SIN(RADIANS(90-C5725))*SIN(RADIANS(90-F5725))*COS(RADIANS(D5725-G5725)))</f>
        <v>506.48713908370775</v>
      </c>
      <c r="J5725" s="1">
        <f>I5725/A5725</f>
        <v>0.45302964139866525</v>
      </c>
      <c r="K5725" s="1"/>
    </row>
    <row r="5726" spans="1:11">
      <c r="A5726" s="1">
        <v>1145</v>
      </c>
      <c r="B5726" s="2" t="s">
        <v>20</v>
      </c>
      <c r="C5726" s="1">
        <v>42.294400000000003</v>
      </c>
      <c r="D5726" s="1">
        <v>-83.712599999999995</v>
      </c>
      <c r="E5726" t="s">
        <v>25</v>
      </c>
      <c r="F5726" s="1">
        <v>35.92</v>
      </c>
      <c r="G5726" s="1">
        <v>-79.040000000000006</v>
      </c>
      <c r="H5726" s="1" t="s">
        <v>2</v>
      </c>
      <c r="I5726" s="1">
        <f>3958.756*ACOS(COS(RADIANS(90-C5726))*COS(RADIANS(90-F5726))+SIN(RADIANS(90-C5726))*SIN(RADIANS(90-F5726))*COS(RADIANS(D5726-G5726)))</f>
        <v>506.48713908370775</v>
      </c>
      <c r="J5726" s="1">
        <f>I5726/A5726</f>
        <v>0.44234684636131683</v>
      </c>
      <c r="K5726" s="1"/>
    </row>
    <row r="5727" spans="1:11">
      <c r="A5727" s="1">
        <v>1145</v>
      </c>
      <c r="B5727" s="2" t="s">
        <v>20</v>
      </c>
      <c r="C5727" s="1">
        <v>42.294400000000003</v>
      </c>
      <c r="D5727" s="1">
        <v>-83.712599999999995</v>
      </c>
      <c r="E5727" t="s">
        <v>25</v>
      </c>
      <c r="F5727" s="1">
        <v>35.92</v>
      </c>
      <c r="G5727" s="1">
        <v>-79.040000000000006</v>
      </c>
      <c r="H5727" s="1" t="s">
        <v>2</v>
      </c>
      <c r="I5727" s="1">
        <f>3958.756*ACOS(COS(RADIANS(90-C5727))*COS(RADIANS(90-F5727))+SIN(RADIANS(90-C5727))*SIN(RADIANS(90-F5727))*COS(RADIANS(D5727-G5727)))</f>
        <v>506.48713908370775</v>
      </c>
      <c r="J5727" s="1">
        <f>I5727/A5727</f>
        <v>0.44234684636131683</v>
      </c>
      <c r="K5727" s="1"/>
    </row>
    <row r="5728" spans="1:11">
      <c r="A5728" s="1">
        <v>1178</v>
      </c>
      <c r="B5728" s="2" t="s">
        <v>20</v>
      </c>
      <c r="C5728" s="1">
        <v>42.294400000000003</v>
      </c>
      <c r="D5728" s="1">
        <v>-83.712599999999995</v>
      </c>
      <c r="E5728" t="s">
        <v>25</v>
      </c>
      <c r="F5728" s="1">
        <v>35.92</v>
      </c>
      <c r="G5728" s="1">
        <v>-79.040000000000006</v>
      </c>
      <c r="H5728" s="1" t="s">
        <v>2</v>
      </c>
      <c r="I5728" s="1">
        <f>3958.756*ACOS(COS(RADIANS(90-C5728))*COS(RADIANS(90-F5728))+SIN(RADIANS(90-C5728))*SIN(RADIANS(90-F5728))*COS(RADIANS(D5728-G5728)))</f>
        <v>506.48713908370775</v>
      </c>
      <c r="J5728" s="1">
        <f>I5728/A5728</f>
        <v>0.42995512655662799</v>
      </c>
      <c r="K5728" s="1"/>
    </row>
    <row r="5729" spans="1:11">
      <c r="A5729" s="1">
        <v>1178</v>
      </c>
      <c r="B5729" s="2" t="s">
        <v>20</v>
      </c>
      <c r="C5729" s="1">
        <v>42.294400000000003</v>
      </c>
      <c r="D5729" s="1">
        <v>-83.712599999999995</v>
      </c>
      <c r="E5729" t="s">
        <v>25</v>
      </c>
      <c r="F5729" s="1">
        <v>35.92</v>
      </c>
      <c r="G5729" s="1">
        <v>-79.040000000000006</v>
      </c>
      <c r="H5729" s="1" t="s">
        <v>2</v>
      </c>
      <c r="I5729" s="1">
        <f>3958.756*ACOS(COS(RADIANS(90-C5729))*COS(RADIANS(90-F5729))+SIN(RADIANS(90-C5729))*SIN(RADIANS(90-F5729))*COS(RADIANS(D5729-G5729)))</f>
        <v>506.48713908370775</v>
      </c>
      <c r="J5729" s="1">
        <f>I5729/A5729</f>
        <v>0.42995512655662799</v>
      </c>
      <c r="K5729" s="1"/>
    </row>
    <row r="5730" spans="1:11">
      <c r="A5730" s="1">
        <v>1538</v>
      </c>
      <c r="B5730" s="2" t="s">
        <v>34</v>
      </c>
      <c r="C5730" s="1">
        <v>42.294400000000003</v>
      </c>
      <c r="D5730" s="1">
        <v>-83.712599999999995</v>
      </c>
      <c r="E5730" t="s">
        <v>25</v>
      </c>
      <c r="F5730" s="1">
        <v>35.92</v>
      </c>
      <c r="G5730" s="1">
        <v>-79.040000000000006</v>
      </c>
      <c r="H5730" s="1" t="s">
        <v>2</v>
      </c>
      <c r="I5730" s="1">
        <f>3958.756*ACOS(COS(RADIANS(90-C5730))*COS(RADIANS(90-F5730))+SIN(RADIANS(90-C5730))*SIN(RADIANS(90-F5730))*COS(RADIANS(D5730-G5730)))</f>
        <v>506.48713908370775</v>
      </c>
      <c r="J5730" s="1">
        <f>I5730/A5730</f>
        <v>0.3293154350349205</v>
      </c>
      <c r="K5730" s="1"/>
    </row>
    <row r="5731" spans="1:11">
      <c r="A5731" s="1">
        <v>1538</v>
      </c>
      <c r="B5731" s="2" t="s">
        <v>34</v>
      </c>
      <c r="C5731" s="1">
        <v>42.294400000000003</v>
      </c>
      <c r="D5731" s="1">
        <v>-83.712599999999995</v>
      </c>
      <c r="E5731" t="s">
        <v>25</v>
      </c>
      <c r="F5731" s="1">
        <v>35.92</v>
      </c>
      <c r="G5731" s="1">
        <v>-79.040000000000006</v>
      </c>
      <c r="H5731" s="1" t="s">
        <v>2</v>
      </c>
      <c r="I5731" s="1">
        <f>3958.756*ACOS(COS(RADIANS(90-C5731))*COS(RADIANS(90-F5731))+SIN(RADIANS(90-C5731))*SIN(RADIANS(90-F5731))*COS(RADIANS(D5731-G5731)))</f>
        <v>506.48713908370775</v>
      </c>
      <c r="J5731" s="1">
        <f>I5731/A5731</f>
        <v>0.3293154350349205</v>
      </c>
      <c r="K5731" s="1"/>
    </row>
    <row r="5732" spans="1:11">
      <c r="A5732" s="1">
        <v>1584</v>
      </c>
      <c r="B5732" s="2" t="s">
        <v>20</v>
      </c>
      <c r="C5732" s="1">
        <v>42.294400000000003</v>
      </c>
      <c r="D5732" s="1">
        <v>-83.712599999999995</v>
      </c>
      <c r="E5732" t="s">
        <v>25</v>
      </c>
      <c r="F5732" s="1">
        <v>35.92</v>
      </c>
      <c r="G5732" s="1">
        <v>-79.040000000000006</v>
      </c>
      <c r="H5732" s="1" t="s">
        <v>2</v>
      </c>
      <c r="I5732" s="1">
        <f>3958.756*ACOS(COS(RADIANS(90-C5732))*COS(RADIANS(90-F5732))+SIN(RADIANS(90-C5732))*SIN(RADIANS(90-F5732))*COS(RADIANS(D5732-G5732)))</f>
        <v>506.48713908370775</v>
      </c>
      <c r="J5732" s="1">
        <f>I5732/A5732</f>
        <v>0.31975198174476499</v>
      </c>
      <c r="K5732" s="1"/>
    </row>
    <row r="5733" spans="1:11">
      <c r="A5733" s="1">
        <v>1584</v>
      </c>
      <c r="B5733" s="2" t="s">
        <v>20</v>
      </c>
      <c r="C5733" s="1">
        <v>42.294400000000003</v>
      </c>
      <c r="D5733" s="1">
        <v>-83.712599999999995</v>
      </c>
      <c r="E5733" t="s">
        <v>25</v>
      </c>
      <c r="F5733" s="1">
        <v>35.92</v>
      </c>
      <c r="G5733" s="1">
        <v>-79.040000000000006</v>
      </c>
      <c r="H5733" s="1" t="s">
        <v>2</v>
      </c>
      <c r="I5733" s="1">
        <f>3958.756*ACOS(COS(RADIANS(90-C5733))*COS(RADIANS(90-F5733))+SIN(RADIANS(90-C5733))*SIN(RADIANS(90-F5733))*COS(RADIANS(D5733-G5733)))</f>
        <v>506.48713908370775</v>
      </c>
      <c r="J5733" s="1">
        <f>I5733/A5733</f>
        <v>0.31975198174476499</v>
      </c>
      <c r="K5733" s="1"/>
    </row>
    <row r="5734" spans="1:11">
      <c r="A5734" s="1">
        <v>1641</v>
      </c>
      <c r="B5734" s="2" t="s">
        <v>34</v>
      </c>
      <c r="C5734" s="1">
        <v>42.294400000000003</v>
      </c>
      <c r="D5734" s="1">
        <v>-83.712599999999995</v>
      </c>
      <c r="E5734" t="s">
        <v>25</v>
      </c>
      <c r="F5734" s="1">
        <v>35.92</v>
      </c>
      <c r="G5734" s="1">
        <v>-79.040000000000006</v>
      </c>
      <c r="H5734" s="1" t="s">
        <v>2</v>
      </c>
      <c r="I5734" s="1">
        <f>3958.756*ACOS(COS(RADIANS(90-C5734))*COS(RADIANS(90-F5734))+SIN(RADIANS(90-C5734))*SIN(RADIANS(90-F5734))*COS(RADIANS(D5734-G5734)))</f>
        <v>506.48713908370775</v>
      </c>
      <c r="J5734" s="1">
        <f>I5734/A5734</f>
        <v>0.30864542296386821</v>
      </c>
      <c r="K5734" s="1"/>
    </row>
    <row r="5735" spans="1:11">
      <c r="A5735" s="1">
        <v>1641</v>
      </c>
      <c r="B5735" s="2" t="s">
        <v>34</v>
      </c>
      <c r="C5735" s="1">
        <v>42.294400000000003</v>
      </c>
      <c r="D5735" s="1">
        <v>-83.712599999999995</v>
      </c>
      <c r="E5735" t="s">
        <v>25</v>
      </c>
      <c r="F5735" s="1">
        <v>35.92</v>
      </c>
      <c r="G5735" s="1">
        <v>-79.040000000000006</v>
      </c>
      <c r="H5735" s="1" t="s">
        <v>2</v>
      </c>
      <c r="I5735" s="1">
        <f>3958.756*ACOS(COS(RADIANS(90-C5735))*COS(RADIANS(90-F5735))+SIN(RADIANS(90-C5735))*SIN(RADIANS(90-F5735))*COS(RADIANS(D5735-G5735)))</f>
        <v>506.48713908370775</v>
      </c>
      <c r="J5735" s="1">
        <f>I5735/A5735</f>
        <v>0.30864542296386821</v>
      </c>
      <c r="K5735" s="1"/>
    </row>
    <row r="5736" spans="1:11">
      <c r="A5736" s="1">
        <v>1674</v>
      </c>
      <c r="B5736" s="2" t="s">
        <v>20</v>
      </c>
      <c r="C5736" s="1">
        <v>42.294400000000003</v>
      </c>
      <c r="D5736" s="1">
        <v>-83.712599999999995</v>
      </c>
      <c r="E5736" t="s">
        <v>25</v>
      </c>
      <c r="F5736" s="1">
        <v>35.92</v>
      </c>
      <c r="G5736" s="1">
        <v>-79.040000000000006</v>
      </c>
      <c r="H5736" s="1" t="s">
        <v>2</v>
      </c>
      <c r="I5736" s="1">
        <f>3958.756*ACOS(COS(RADIANS(90-C5736))*COS(RADIANS(90-F5736))+SIN(RADIANS(90-C5736))*SIN(RADIANS(90-F5736))*COS(RADIANS(D5736-G5736)))</f>
        <v>506.48713908370775</v>
      </c>
      <c r="J5736" s="1">
        <f>I5736/A5736</f>
        <v>0.30256101498429377</v>
      </c>
      <c r="K5736" s="1"/>
    </row>
    <row r="5737" spans="1:11">
      <c r="A5737" s="1">
        <v>1674</v>
      </c>
      <c r="B5737" s="2" t="s">
        <v>20</v>
      </c>
      <c r="C5737" s="1">
        <v>42.294400000000003</v>
      </c>
      <c r="D5737" s="1">
        <v>-83.712599999999995</v>
      </c>
      <c r="E5737" t="s">
        <v>25</v>
      </c>
      <c r="F5737" s="1">
        <v>35.92</v>
      </c>
      <c r="G5737" s="1">
        <v>-79.040000000000006</v>
      </c>
      <c r="H5737" s="1" t="s">
        <v>2</v>
      </c>
      <c r="I5737" s="1">
        <f>3958.756*ACOS(COS(RADIANS(90-C5737))*COS(RADIANS(90-F5737))+SIN(RADIANS(90-C5737))*SIN(RADIANS(90-F5737))*COS(RADIANS(D5737-G5737)))</f>
        <v>506.48713908370775</v>
      </c>
      <c r="J5737" s="1">
        <f>I5737/A5737</f>
        <v>0.30256101498429377</v>
      </c>
      <c r="K5737" s="1"/>
    </row>
    <row r="5738" spans="1:11">
      <c r="A5738" s="1">
        <v>1823</v>
      </c>
      <c r="B5738" s="2" t="s">
        <v>34</v>
      </c>
      <c r="C5738" s="1">
        <v>42.294400000000003</v>
      </c>
      <c r="D5738" s="1">
        <v>-83.712599999999995</v>
      </c>
      <c r="E5738" t="s">
        <v>25</v>
      </c>
      <c r="F5738" s="1">
        <v>35.92</v>
      </c>
      <c r="G5738" s="1">
        <v>-79.040000000000006</v>
      </c>
      <c r="H5738" s="1" t="s">
        <v>2</v>
      </c>
      <c r="I5738" s="1">
        <f>3958.756*ACOS(COS(RADIANS(90-C5738))*COS(RADIANS(90-F5738))+SIN(RADIANS(90-C5738))*SIN(RADIANS(90-F5738))*COS(RADIANS(D5738-G5738)))</f>
        <v>506.48713908370775</v>
      </c>
      <c r="J5738" s="1">
        <f>I5738/A5738</f>
        <v>0.27783167256374536</v>
      </c>
      <c r="K5738" s="1"/>
    </row>
    <row r="5739" spans="1:11">
      <c r="A5739" s="1">
        <v>1823</v>
      </c>
      <c r="B5739" s="2" t="s">
        <v>34</v>
      </c>
      <c r="C5739" s="1">
        <v>42.294400000000003</v>
      </c>
      <c r="D5739" s="1">
        <v>-83.712599999999995</v>
      </c>
      <c r="E5739" t="s">
        <v>25</v>
      </c>
      <c r="F5739" s="1">
        <v>35.92</v>
      </c>
      <c r="G5739" s="1">
        <v>-79.040000000000006</v>
      </c>
      <c r="H5739" s="1" t="s">
        <v>2</v>
      </c>
      <c r="I5739" s="1">
        <f>3958.756*ACOS(COS(RADIANS(90-C5739))*COS(RADIANS(90-F5739))+SIN(RADIANS(90-C5739))*SIN(RADIANS(90-F5739))*COS(RADIANS(D5739-G5739)))</f>
        <v>506.48713908370775</v>
      </c>
      <c r="J5739" s="1">
        <f>I5739/A5739</f>
        <v>0.27783167256374536</v>
      </c>
      <c r="K5739" s="1"/>
    </row>
    <row r="5740" spans="1:11">
      <c r="A5740" s="1">
        <v>2167</v>
      </c>
      <c r="B5740" s="2" t="s">
        <v>25</v>
      </c>
      <c r="C5740" s="1">
        <v>35.92</v>
      </c>
      <c r="D5740" s="1">
        <v>-79.040000000000006</v>
      </c>
      <c r="E5740" t="s">
        <v>20</v>
      </c>
      <c r="F5740" s="1">
        <v>42.294400000000003</v>
      </c>
      <c r="G5740" s="1">
        <v>-83.712599999999995</v>
      </c>
      <c r="H5740" s="1" t="s">
        <v>2</v>
      </c>
      <c r="I5740" s="1">
        <f>3958.756*ACOS(COS(RADIANS(90-C5740))*COS(RADIANS(90-F5740))+SIN(RADIANS(90-C5740))*SIN(RADIANS(90-F5740))*COS(RADIANS(D5740-G5740)))</f>
        <v>506.48713908370775</v>
      </c>
      <c r="J5740" s="1">
        <f>I5740/A5740</f>
        <v>0.23372733690987899</v>
      </c>
      <c r="K5740" s="1"/>
    </row>
    <row r="5741" spans="1:11">
      <c r="A5741" s="1">
        <v>3398</v>
      </c>
      <c r="B5741" s="2" t="s">
        <v>20</v>
      </c>
      <c r="C5741" s="1">
        <v>42.294400000000003</v>
      </c>
      <c r="D5741" s="1">
        <v>-83.712599999999995</v>
      </c>
      <c r="E5741" t="s">
        <v>25</v>
      </c>
      <c r="F5741" s="1">
        <v>35.92</v>
      </c>
      <c r="G5741" s="1">
        <v>-79.040000000000006</v>
      </c>
      <c r="H5741" s="1" t="s">
        <v>2</v>
      </c>
      <c r="I5741" s="1">
        <f>3958.756*ACOS(COS(RADIANS(90-C5741))*COS(RADIANS(90-F5741))+SIN(RADIANS(90-C5741))*SIN(RADIANS(90-F5741))*COS(RADIANS(D5741-G5741)))</f>
        <v>506.48713908370775</v>
      </c>
      <c r="J5741" s="1">
        <f>I5741/A5741</f>
        <v>0.14905448472151495</v>
      </c>
      <c r="K5741" s="1"/>
    </row>
    <row r="5742" spans="1:11">
      <c r="A5742" s="1">
        <v>3964</v>
      </c>
      <c r="B5742" s="2" t="s">
        <v>20</v>
      </c>
      <c r="C5742" s="1">
        <v>42.294400000000003</v>
      </c>
      <c r="D5742" s="1">
        <v>-83.712599999999995</v>
      </c>
      <c r="E5742" t="s">
        <v>25</v>
      </c>
      <c r="F5742" s="1">
        <v>35.92</v>
      </c>
      <c r="G5742" s="1">
        <v>-79.040000000000006</v>
      </c>
      <c r="H5742" s="1" t="s">
        <v>2</v>
      </c>
      <c r="I5742" s="1">
        <f>3958.756*ACOS(COS(RADIANS(90-C5742))*COS(RADIANS(90-F5742))+SIN(RADIANS(90-C5742))*SIN(RADIANS(90-F5742))*COS(RADIANS(D5742-G5742)))</f>
        <v>506.48713908370775</v>
      </c>
      <c r="J5742" s="1">
        <f>I5742/A5742</f>
        <v>0.12777173034402314</v>
      </c>
      <c r="K5742" s="1"/>
    </row>
    <row r="5743" spans="1:11">
      <c r="A5743" s="1">
        <v>5412</v>
      </c>
      <c r="B5743" s="2" t="s">
        <v>25</v>
      </c>
      <c r="C5743" s="1">
        <v>35.92</v>
      </c>
      <c r="D5743" s="1">
        <v>-79.040000000000006</v>
      </c>
      <c r="E5743" t="s">
        <v>20</v>
      </c>
      <c r="F5743" s="1">
        <v>42.294400000000003</v>
      </c>
      <c r="G5743" s="1">
        <v>-83.712599999999995</v>
      </c>
      <c r="H5743" s="1" t="s">
        <v>2</v>
      </c>
      <c r="I5743" s="1">
        <f>3958.756*ACOS(COS(RADIANS(90-C5743))*COS(RADIANS(90-F5743))+SIN(RADIANS(90-C5743))*SIN(RADIANS(90-F5743))*COS(RADIANS(D5743-G5743)))</f>
        <v>506.48713908370775</v>
      </c>
      <c r="J5743" s="1">
        <f>I5743/A5743</f>
        <v>9.3585945876516585E-2</v>
      </c>
      <c r="K5743" s="1"/>
    </row>
    <row r="5744" spans="1:11">
      <c r="A5744" s="1">
        <v>5581</v>
      </c>
      <c r="B5744" s="2" t="s">
        <v>34</v>
      </c>
      <c r="C5744" s="1">
        <v>42.294400000000003</v>
      </c>
      <c r="D5744" s="1">
        <v>-83.712599999999995</v>
      </c>
      <c r="E5744" t="s">
        <v>25</v>
      </c>
      <c r="F5744" s="1">
        <v>35.92</v>
      </c>
      <c r="G5744" s="1">
        <v>-79.040000000000006</v>
      </c>
      <c r="H5744" s="1" t="s">
        <v>2</v>
      </c>
      <c r="I5744" s="1">
        <f>3958.756*ACOS(COS(RADIANS(90-C5744))*COS(RADIANS(90-F5744))+SIN(RADIANS(90-C5744))*SIN(RADIANS(90-F5744))*COS(RADIANS(D5744-G5744)))</f>
        <v>506.48713908370775</v>
      </c>
      <c r="J5744" s="1">
        <f>I5744/A5744</f>
        <v>9.0752040688713093E-2</v>
      </c>
      <c r="K5744" s="1"/>
    </row>
    <row r="5745" spans="1:11">
      <c r="A5745" s="1">
        <v>5889</v>
      </c>
      <c r="B5745" s="2" t="s">
        <v>25</v>
      </c>
      <c r="C5745" s="1">
        <v>35.92</v>
      </c>
      <c r="D5745" s="1">
        <v>-79.040000000000006</v>
      </c>
      <c r="E5745" t="s">
        <v>34</v>
      </c>
      <c r="F5745" s="1">
        <v>42.294400000000003</v>
      </c>
      <c r="G5745" s="1">
        <v>-83.712599999999995</v>
      </c>
      <c r="H5745" s="1" t="s">
        <v>2</v>
      </c>
      <c r="I5745" s="1">
        <f>3958.756*ACOS(COS(RADIANS(90-C5745))*COS(RADIANS(90-F5745))+SIN(RADIANS(90-C5745))*SIN(RADIANS(90-F5745))*COS(RADIANS(D5745-G5745)))</f>
        <v>506.48713908370775</v>
      </c>
      <c r="J5745" s="1">
        <f>I5745/A5745</f>
        <v>8.6005627285397818E-2</v>
      </c>
      <c r="K5745" s="1"/>
    </row>
    <row r="5746" spans="1:11">
      <c r="A5746" s="1">
        <v>6360</v>
      </c>
      <c r="B5746" s="2" t="s">
        <v>34</v>
      </c>
      <c r="C5746" s="1">
        <v>42.294400000000003</v>
      </c>
      <c r="D5746" s="1">
        <v>-83.712599999999995</v>
      </c>
      <c r="E5746" t="s">
        <v>25</v>
      </c>
      <c r="F5746" s="1">
        <v>35.92</v>
      </c>
      <c r="G5746" s="1">
        <v>-79.040000000000006</v>
      </c>
      <c r="H5746" s="1" t="s">
        <v>2</v>
      </c>
      <c r="I5746" s="1">
        <f>3958.756*ACOS(COS(RADIANS(90-C5746))*COS(RADIANS(90-F5746))+SIN(RADIANS(90-C5746))*SIN(RADIANS(90-F5746))*COS(RADIANS(D5746-G5746)))</f>
        <v>506.48713908370775</v>
      </c>
      <c r="J5746" s="1">
        <f>I5746/A5746</f>
        <v>7.9636342623224485E-2</v>
      </c>
      <c r="K5746" s="1"/>
    </row>
    <row r="5747" spans="1:11">
      <c r="A5747" s="1">
        <v>19721</v>
      </c>
      <c r="B5747" s="2" t="s">
        <v>25</v>
      </c>
      <c r="C5747" s="1">
        <v>35.92</v>
      </c>
      <c r="D5747" s="1">
        <v>-79.040000000000006</v>
      </c>
      <c r="E5747" t="s">
        <v>34</v>
      </c>
      <c r="F5747" s="1">
        <v>42.294400000000003</v>
      </c>
      <c r="G5747" s="1">
        <v>-83.712599999999995</v>
      </c>
      <c r="H5747" s="1" t="s">
        <v>2</v>
      </c>
      <c r="I5747" s="1">
        <f>3958.756*ACOS(COS(RADIANS(90-C5747))*COS(RADIANS(90-F5747))+SIN(RADIANS(90-C5747))*SIN(RADIANS(90-F5747))*COS(RADIANS(D5747-G5747)))</f>
        <v>506.48713908370775</v>
      </c>
      <c r="J5747" s="1">
        <f>I5747/A5747</f>
        <v>2.5682629637630329E-2</v>
      </c>
      <c r="K5747" s="1"/>
    </row>
    <row r="5748" spans="1:11">
      <c r="A5748" s="1">
        <v>19943</v>
      </c>
      <c r="B5748" s="2" t="s">
        <v>25</v>
      </c>
      <c r="C5748" s="1">
        <v>35.92</v>
      </c>
      <c r="D5748" s="1">
        <v>-79.040000000000006</v>
      </c>
      <c r="E5748" t="s">
        <v>20</v>
      </c>
      <c r="F5748" s="1">
        <v>42.294400000000003</v>
      </c>
      <c r="G5748" s="1">
        <v>-83.712599999999995</v>
      </c>
      <c r="H5748" s="1" t="s">
        <v>2</v>
      </c>
      <c r="I5748" s="1">
        <f>3958.756*ACOS(COS(RADIANS(90-C5748))*COS(RADIANS(90-F5748))+SIN(RADIANS(90-C5748))*SIN(RADIANS(90-F5748))*COS(RADIANS(D5748-G5748)))</f>
        <v>506.48713908370775</v>
      </c>
      <c r="J5748" s="1">
        <f>I5748/A5748</f>
        <v>2.5396737656506432E-2</v>
      </c>
      <c r="K5748" s="1"/>
    </row>
    <row r="5749" spans="1:11">
      <c r="A5749" s="1">
        <v>21221</v>
      </c>
      <c r="B5749" s="2" t="s">
        <v>25</v>
      </c>
      <c r="C5749" s="1">
        <v>35.92</v>
      </c>
      <c r="D5749" s="1">
        <v>-79.040000000000006</v>
      </c>
      <c r="E5749" t="s">
        <v>20</v>
      </c>
      <c r="F5749" s="1">
        <v>42.294400000000003</v>
      </c>
      <c r="G5749" s="1">
        <v>-83.712599999999995</v>
      </c>
      <c r="H5749" s="1" t="s">
        <v>2</v>
      </c>
      <c r="I5749" s="1">
        <f>3958.756*ACOS(COS(RADIANS(90-C5749))*COS(RADIANS(90-F5749))+SIN(RADIANS(90-C5749))*SIN(RADIANS(90-F5749))*COS(RADIANS(D5749-G5749)))</f>
        <v>506.48713908370775</v>
      </c>
      <c r="J5749" s="1">
        <f>I5749/A5749</f>
        <v>2.3867260689114923E-2</v>
      </c>
      <c r="K5749" s="1"/>
    </row>
    <row r="5750" spans="1:11">
      <c r="A5750" s="1">
        <v>23317</v>
      </c>
      <c r="B5750" s="2" t="s">
        <v>34</v>
      </c>
      <c r="C5750" s="1">
        <v>42.294400000000003</v>
      </c>
      <c r="D5750" s="1">
        <v>-83.712599999999995</v>
      </c>
      <c r="E5750" t="s">
        <v>25</v>
      </c>
      <c r="F5750" s="1">
        <v>35.92</v>
      </c>
      <c r="G5750" s="1">
        <v>-79.040000000000006</v>
      </c>
      <c r="H5750" s="1" t="s">
        <v>2</v>
      </c>
      <c r="I5750" s="1">
        <f>3958.756*ACOS(COS(RADIANS(90-C5750))*COS(RADIANS(90-F5750))+SIN(RADIANS(90-C5750))*SIN(RADIANS(90-F5750))*COS(RADIANS(D5750-G5750)))</f>
        <v>506.48713908370775</v>
      </c>
      <c r="J5750" s="1">
        <f>I5750/A5750</f>
        <v>2.1721796932869054E-2</v>
      </c>
      <c r="K5750" s="1"/>
    </row>
    <row r="5751" spans="1:11">
      <c r="A5751" s="1">
        <v>26053</v>
      </c>
      <c r="B5751" s="2" t="s">
        <v>34</v>
      </c>
      <c r="C5751" s="1">
        <v>42.294400000000003</v>
      </c>
      <c r="D5751" s="1">
        <v>-83.712599999999995</v>
      </c>
      <c r="E5751" t="s">
        <v>25</v>
      </c>
      <c r="F5751" s="1">
        <v>35.92</v>
      </c>
      <c r="G5751" s="1">
        <v>-79.040000000000006</v>
      </c>
      <c r="H5751" s="1" t="s">
        <v>2</v>
      </c>
      <c r="I5751" s="1">
        <f>3958.756*ACOS(COS(RADIANS(90-C5751))*COS(RADIANS(90-F5751))+SIN(RADIANS(90-C5751))*SIN(RADIANS(90-F5751))*COS(RADIANS(D5751-G5751)))</f>
        <v>506.48713908370775</v>
      </c>
      <c r="J5751" s="1">
        <f>I5751/A5751</f>
        <v>1.9440645571861502E-2</v>
      </c>
      <c r="K5751" s="1"/>
    </row>
    <row r="5752" spans="1:11">
      <c r="A5752" s="1">
        <v>26188</v>
      </c>
      <c r="B5752" s="2" t="s">
        <v>25</v>
      </c>
      <c r="C5752" s="1">
        <v>35.92</v>
      </c>
      <c r="D5752" s="1">
        <v>-79.040000000000006</v>
      </c>
      <c r="E5752" t="s">
        <v>20</v>
      </c>
      <c r="F5752" s="1">
        <v>42.294400000000003</v>
      </c>
      <c r="G5752" s="1">
        <v>-83.712599999999995</v>
      </c>
      <c r="H5752" s="1" t="s">
        <v>2</v>
      </c>
      <c r="I5752" s="1">
        <f>3958.756*ACOS(COS(RADIANS(90-C5752))*COS(RADIANS(90-F5752))+SIN(RADIANS(90-C5752))*SIN(RADIANS(90-F5752))*COS(RADIANS(D5752-G5752)))</f>
        <v>506.48713908370775</v>
      </c>
      <c r="J5752" s="1">
        <f>I5752/A5752</f>
        <v>1.9340428405518091E-2</v>
      </c>
      <c r="K5752" s="1"/>
    </row>
    <row r="5753" spans="1:11">
      <c r="A5753" s="1">
        <v>28534</v>
      </c>
      <c r="B5753" s="2" t="s">
        <v>25</v>
      </c>
      <c r="C5753" s="1">
        <v>35.92</v>
      </c>
      <c r="D5753" s="1">
        <v>-79.040000000000006</v>
      </c>
      <c r="E5753" t="s">
        <v>34</v>
      </c>
      <c r="F5753" s="1">
        <v>42.294400000000003</v>
      </c>
      <c r="G5753" s="1">
        <v>-83.712599999999995</v>
      </c>
      <c r="H5753" s="1" t="s">
        <v>2</v>
      </c>
      <c r="I5753" s="1">
        <f>3958.756*ACOS(COS(RADIANS(90-C5753))*COS(RADIANS(90-F5753))+SIN(RADIANS(90-C5753))*SIN(RADIANS(90-F5753))*COS(RADIANS(D5753-G5753)))</f>
        <v>506.48713908370775</v>
      </c>
      <c r="J5753" s="1">
        <f>I5753/A5753</f>
        <v>1.7750302764551334E-2</v>
      </c>
      <c r="K5753" s="1"/>
    </row>
    <row r="5754" spans="1:11">
      <c r="A5754" s="1">
        <v>29369</v>
      </c>
      <c r="B5754" s="2" t="s">
        <v>20</v>
      </c>
      <c r="C5754" s="1">
        <v>42.294400000000003</v>
      </c>
      <c r="D5754" s="1">
        <v>-83.712599999999995</v>
      </c>
      <c r="E5754" t="s">
        <v>25</v>
      </c>
      <c r="F5754" s="1">
        <v>35.92</v>
      </c>
      <c r="G5754" s="1">
        <v>-79.040000000000006</v>
      </c>
      <c r="H5754" s="1" t="s">
        <v>2</v>
      </c>
      <c r="I5754" s="1">
        <f>3958.756*ACOS(COS(RADIANS(90-C5754))*COS(RADIANS(90-F5754))+SIN(RADIANS(90-C5754))*SIN(RADIANS(90-F5754))*COS(RADIANS(D5754-G5754)))</f>
        <v>506.48713908370775</v>
      </c>
      <c r="J5754" s="1">
        <f>I5754/A5754</f>
        <v>1.724563788633279E-2</v>
      </c>
      <c r="K5754" s="1"/>
    </row>
    <row r="5755" spans="1:11">
      <c r="A5755" s="1">
        <v>30054</v>
      </c>
      <c r="B5755" s="2" t="s">
        <v>25</v>
      </c>
      <c r="C5755" s="1">
        <v>35.92</v>
      </c>
      <c r="D5755" s="1">
        <v>-79.040000000000006</v>
      </c>
      <c r="E5755" t="s">
        <v>20</v>
      </c>
      <c r="F5755" s="1">
        <v>42.294400000000003</v>
      </c>
      <c r="G5755" s="1">
        <v>-83.712599999999995</v>
      </c>
      <c r="H5755" s="1" t="s">
        <v>2</v>
      </c>
      <c r="I5755" s="1">
        <f>3958.756*ACOS(COS(RADIANS(90-C5755))*COS(RADIANS(90-F5755))+SIN(RADIANS(90-C5755))*SIN(RADIANS(90-F5755))*COS(RADIANS(D5755-G5755)))</f>
        <v>506.48713908370775</v>
      </c>
      <c r="J5755" s="1">
        <f>I5755/A5755</f>
        <v>1.6852570010105403E-2</v>
      </c>
      <c r="K5755" s="1"/>
    </row>
    <row r="5756" spans="1:11">
      <c r="A5756" s="1">
        <v>31872</v>
      </c>
      <c r="B5756" s="2" t="s">
        <v>34</v>
      </c>
      <c r="C5756" s="1">
        <v>42.294400000000003</v>
      </c>
      <c r="D5756" s="1">
        <v>-83.712599999999995</v>
      </c>
      <c r="E5756" t="s">
        <v>25</v>
      </c>
      <c r="F5756" s="1">
        <v>35.92</v>
      </c>
      <c r="G5756" s="1">
        <v>-79.040000000000006</v>
      </c>
      <c r="H5756" s="1" t="s">
        <v>2</v>
      </c>
      <c r="I5756" s="1">
        <f>3958.756*ACOS(COS(RADIANS(90-C5756))*COS(RADIANS(90-F5756))+SIN(RADIANS(90-C5756))*SIN(RADIANS(90-F5756))*COS(RADIANS(D5756-G5756)))</f>
        <v>506.48713908370775</v>
      </c>
      <c r="J5756" s="1">
        <f>I5756/A5756</f>
        <v>1.5891288249363322E-2</v>
      </c>
      <c r="K5756" s="1"/>
    </row>
    <row r="5757" spans="1:11">
      <c r="A5757" s="1">
        <v>33077</v>
      </c>
      <c r="B5757" s="2" t="s">
        <v>20</v>
      </c>
      <c r="C5757" s="1">
        <v>42.294400000000003</v>
      </c>
      <c r="D5757" s="1">
        <v>-83.712599999999995</v>
      </c>
      <c r="E5757" t="s">
        <v>25</v>
      </c>
      <c r="F5757" s="1">
        <v>35.92</v>
      </c>
      <c r="G5757" s="1">
        <v>-79.040000000000006</v>
      </c>
      <c r="H5757" s="1" t="s">
        <v>2</v>
      </c>
      <c r="I5757" s="1">
        <f>3958.756*ACOS(COS(RADIANS(90-C5757))*COS(RADIANS(90-F5757))+SIN(RADIANS(90-C5757))*SIN(RADIANS(90-F5757))*COS(RADIANS(D5757-G5757)))</f>
        <v>506.48713908370775</v>
      </c>
      <c r="J5757" s="1">
        <f>I5757/A5757</f>
        <v>1.5312366269120772E-2</v>
      </c>
      <c r="K5757" s="1"/>
    </row>
    <row r="5758" spans="1:11">
      <c r="A5758" s="1">
        <v>33805</v>
      </c>
      <c r="B5758" s="2" t="s">
        <v>34</v>
      </c>
      <c r="C5758" s="1">
        <v>42.294400000000003</v>
      </c>
      <c r="D5758" s="1">
        <v>-83.712599999999995</v>
      </c>
      <c r="E5758" t="s">
        <v>25</v>
      </c>
      <c r="F5758" s="1">
        <v>35.92</v>
      </c>
      <c r="G5758" s="1">
        <v>-79.040000000000006</v>
      </c>
      <c r="H5758" s="1" t="s">
        <v>2</v>
      </c>
      <c r="I5758" s="1">
        <f>3958.756*ACOS(COS(RADIANS(90-C5758))*COS(RADIANS(90-F5758))+SIN(RADIANS(90-C5758))*SIN(RADIANS(90-F5758))*COS(RADIANS(D5758-G5758)))</f>
        <v>506.48713908370775</v>
      </c>
      <c r="J5758" s="1">
        <f>I5758/A5758</f>
        <v>1.4982610237648505E-2</v>
      </c>
      <c r="K5758" s="1"/>
    </row>
    <row r="5759" spans="1:11">
      <c r="A5759" s="1">
        <v>35429</v>
      </c>
      <c r="B5759" s="2" t="s">
        <v>25</v>
      </c>
      <c r="C5759" s="1">
        <v>35.92</v>
      </c>
      <c r="D5759" s="1">
        <v>-79.040000000000006</v>
      </c>
      <c r="E5759" t="s">
        <v>34</v>
      </c>
      <c r="F5759" s="1">
        <v>42.294400000000003</v>
      </c>
      <c r="G5759" s="1">
        <v>-83.712599999999995</v>
      </c>
      <c r="H5759" s="1" t="s">
        <v>2</v>
      </c>
      <c r="I5759" s="1">
        <f>3958.756*ACOS(COS(RADIANS(90-C5759))*COS(RADIANS(90-F5759))+SIN(RADIANS(90-C5759))*SIN(RADIANS(90-F5759))*COS(RADIANS(D5759-G5759)))</f>
        <v>506.48713908370775</v>
      </c>
      <c r="J5759" s="1">
        <f>I5759/A5759</f>
        <v>1.4295835024519679E-2</v>
      </c>
      <c r="K5759" s="1"/>
    </row>
    <row r="5760" spans="1:11">
      <c r="A5760" s="1">
        <v>35697</v>
      </c>
      <c r="B5760" s="2" t="s">
        <v>25</v>
      </c>
      <c r="C5760" s="1">
        <v>35.92</v>
      </c>
      <c r="D5760" s="1">
        <v>-79.040000000000006</v>
      </c>
      <c r="E5760" t="s">
        <v>20</v>
      </c>
      <c r="F5760" s="1">
        <v>42.294400000000003</v>
      </c>
      <c r="G5760" s="1">
        <v>-83.712599999999995</v>
      </c>
      <c r="H5760" s="1" t="s">
        <v>2</v>
      </c>
      <c r="I5760" s="1">
        <f>3958.756*ACOS(COS(RADIANS(90-C5760))*COS(RADIANS(90-F5760))+SIN(RADIANS(90-C5760))*SIN(RADIANS(90-F5760))*COS(RADIANS(D5760-G5760)))</f>
        <v>506.48713908370775</v>
      </c>
      <c r="J5760" s="1">
        <f>I5760/A5760</f>
        <v>1.4188507131795605E-2</v>
      </c>
      <c r="K5760" s="1"/>
    </row>
    <row r="5761" spans="1:11">
      <c r="A5761" s="1">
        <v>36203</v>
      </c>
      <c r="B5761" s="2" t="s">
        <v>25</v>
      </c>
      <c r="C5761" s="1">
        <v>35.92</v>
      </c>
      <c r="D5761" s="1">
        <v>-79.040000000000006</v>
      </c>
      <c r="E5761" t="s">
        <v>20</v>
      </c>
      <c r="F5761" s="1">
        <v>42.294400000000003</v>
      </c>
      <c r="G5761" s="1">
        <v>-83.712599999999995</v>
      </c>
      <c r="H5761" s="1" t="s">
        <v>2</v>
      </c>
      <c r="I5761" s="1">
        <f>3958.756*ACOS(COS(RADIANS(90-C5761))*COS(RADIANS(90-F5761))+SIN(RADIANS(90-C5761))*SIN(RADIANS(90-F5761))*COS(RADIANS(D5761-G5761)))</f>
        <v>506.48713908370775</v>
      </c>
      <c r="J5761" s="1">
        <f>I5761/A5761</f>
        <v>1.3990198024575526E-2</v>
      </c>
      <c r="K5761" s="1"/>
    </row>
    <row r="5762" spans="1:11">
      <c r="A5762" s="1">
        <v>38930</v>
      </c>
      <c r="B5762" s="2" t="s">
        <v>20</v>
      </c>
      <c r="C5762" s="1">
        <v>42.294400000000003</v>
      </c>
      <c r="D5762" s="1">
        <v>-83.712599999999995</v>
      </c>
      <c r="E5762" t="s">
        <v>25</v>
      </c>
      <c r="F5762" s="1">
        <v>35.92</v>
      </c>
      <c r="G5762" s="1">
        <v>-79.040000000000006</v>
      </c>
      <c r="H5762" s="1" t="s">
        <v>2</v>
      </c>
      <c r="I5762" s="1">
        <f>3958.756*ACOS(COS(RADIANS(90-C5762))*COS(RADIANS(90-F5762))+SIN(RADIANS(90-C5762))*SIN(RADIANS(90-F5762))*COS(RADIANS(D5762-G5762)))</f>
        <v>506.48713908370775</v>
      </c>
      <c r="J5762" s="1">
        <f>I5762/A5762</f>
        <v>1.3010201363568142E-2</v>
      </c>
      <c r="K5762" s="1"/>
    </row>
    <row r="5763" spans="1:11">
      <c r="A5763" s="1">
        <v>39800</v>
      </c>
      <c r="B5763" s="2" t="s">
        <v>25</v>
      </c>
      <c r="C5763" s="1">
        <v>35.92</v>
      </c>
      <c r="D5763" s="1">
        <v>-79.040000000000006</v>
      </c>
      <c r="E5763" t="s">
        <v>34</v>
      </c>
      <c r="F5763" s="1">
        <v>42.294400000000003</v>
      </c>
      <c r="G5763" s="1">
        <v>-83.712599999999995</v>
      </c>
      <c r="H5763" s="1" t="s">
        <v>2</v>
      </c>
      <c r="I5763" s="1">
        <f>3958.756*ACOS(COS(RADIANS(90-C5763))*COS(RADIANS(90-F5763))+SIN(RADIANS(90-C5763))*SIN(RADIANS(90-F5763))*COS(RADIANS(D5763-G5763)))</f>
        <v>506.48713908370775</v>
      </c>
      <c r="J5763" s="1">
        <f>I5763/A5763</f>
        <v>1.2725807514666024E-2</v>
      </c>
      <c r="K5763" s="1"/>
    </row>
    <row r="5764" spans="1:11">
      <c r="A5764" s="1">
        <v>46784</v>
      </c>
      <c r="B5764" s="2" t="s">
        <v>20</v>
      </c>
      <c r="C5764" s="1">
        <v>42.294400000000003</v>
      </c>
      <c r="D5764" s="1">
        <v>-83.712599999999995</v>
      </c>
      <c r="E5764" t="s">
        <v>25</v>
      </c>
      <c r="F5764" s="1">
        <v>35.92</v>
      </c>
      <c r="G5764" s="1">
        <v>-79.040000000000006</v>
      </c>
      <c r="H5764" s="1" t="s">
        <v>2</v>
      </c>
      <c r="I5764" s="1">
        <f>3958.756*ACOS(COS(RADIANS(90-C5764))*COS(RADIANS(90-F5764))+SIN(RADIANS(90-C5764))*SIN(RADIANS(90-F5764))*COS(RADIANS(D5764-G5764)))</f>
        <v>506.48713908370775</v>
      </c>
      <c r="J5764" s="1">
        <f>I5764/A5764</f>
        <v>1.0826075989306339E-2</v>
      </c>
      <c r="K5764" s="1"/>
    </row>
    <row r="5765" spans="1:11">
      <c r="A5765" s="1">
        <v>48213</v>
      </c>
      <c r="B5765" s="2" t="s">
        <v>25</v>
      </c>
      <c r="C5765" s="1">
        <v>35.92</v>
      </c>
      <c r="D5765" s="1">
        <v>-79.040000000000006</v>
      </c>
      <c r="E5765" t="s">
        <v>20</v>
      </c>
      <c r="F5765" s="1">
        <v>42.294400000000003</v>
      </c>
      <c r="G5765" s="1">
        <v>-83.712599999999995</v>
      </c>
      <c r="H5765" s="1" t="s">
        <v>2</v>
      </c>
      <c r="I5765" s="1">
        <f>3958.756*ACOS(COS(RADIANS(90-C5765))*COS(RADIANS(90-F5765))+SIN(RADIANS(90-C5765))*SIN(RADIANS(90-F5765))*COS(RADIANS(D5765-G5765)))</f>
        <v>506.48713908370775</v>
      </c>
      <c r="J5765" s="1">
        <f>I5765/A5765</f>
        <v>1.050519857888345E-2</v>
      </c>
      <c r="K5765" s="1"/>
    </row>
    <row r="5766" spans="1:11">
      <c r="A5766" s="1">
        <v>48258</v>
      </c>
      <c r="B5766" s="2" t="s">
        <v>34</v>
      </c>
      <c r="C5766" s="1">
        <v>42.294400000000003</v>
      </c>
      <c r="D5766" s="1">
        <v>-83.712599999999995</v>
      </c>
      <c r="E5766" t="s">
        <v>25</v>
      </c>
      <c r="F5766" s="1">
        <v>35.92</v>
      </c>
      <c r="G5766" s="1">
        <v>-79.040000000000006</v>
      </c>
      <c r="H5766" s="1" t="s">
        <v>2</v>
      </c>
      <c r="I5766" s="1">
        <f>3958.756*ACOS(COS(RADIANS(90-C5766))*COS(RADIANS(90-F5766))+SIN(RADIANS(90-C5766))*SIN(RADIANS(90-F5766))*COS(RADIANS(D5766-G5766)))</f>
        <v>506.48713908370775</v>
      </c>
      <c r="J5766" s="1">
        <f>I5766/A5766</f>
        <v>1.0495402608556255E-2</v>
      </c>
      <c r="K5766" s="1"/>
    </row>
    <row r="5767" spans="1:11">
      <c r="A5767" s="1">
        <v>50185</v>
      </c>
      <c r="B5767" s="2" t="s">
        <v>20</v>
      </c>
      <c r="C5767" s="1">
        <v>42.294400000000003</v>
      </c>
      <c r="D5767" s="1">
        <v>-83.712599999999995</v>
      </c>
      <c r="E5767" t="s">
        <v>25</v>
      </c>
      <c r="F5767" s="1">
        <v>35.92</v>
      </c>
      <c r="G5767" s="1">
        <v>-79.040000000000006</v>
      </c>
      <c r="H5767" s="1" t="s">
        <v>2</v>
      </c>
      <c r="I5767" s="1">
        <f>3958.756*ACOS(COS(RADIANS(90-C5767))*COS(RADIANS(90-F5767))+SIN(RADIANS(90-C5767))*SIN(RADIANS(90-F5767))*COS(RADIANS(D5767-G5767)))</f>
        <v>506.48713908370775</v>
      </c>
      <c r="J5767" s="1">
        <f>I5767/A5767</f>
        <v>1.0092400898350258E-2</v>
      </c>
      <c r="K5767" s="1"/>
    </row>
    <row r="5768" spans="1:11">
      <c r="A5768" s="1">
        <v>66240</v>
      </c>
      <c r="B5768" s="2" t="s">
        <v>25</v>
      </c>
      <c r="C5768" s="1">
        <v>35.92</v>
      </c>
      <c r="D5768" s="1">
        <v>-79.040000000000006</v>
      </c>
      <c r="E5768" t="s">
        <v>20</v>
      </c>
      <c r="F5768" s="1">
        <v>42.294400000000003</v>
      </c>
      <c r="G5768" s="1">
        <v>-83.712599999999995</v>
      </c>
      <c r="H5768" s="1" t="s">
        <v>2</v>
      </c>
      <c r="I5768" s="1">
        <f>3958.756*ACOS(COS(RADIANS(90-C5768))*COS(RADIANS(90-F5768))+SIN(RADIANS(90-C5768))*SIN(RADIANS(90-F5768))*COS(RADIANS(D5768-G5768)))</f>
        <v>506.48713908370775</v>
      </c>
      <c r="J5768" s="1">
        <f>I5768/A5768</f>
        <v>7.6462430417226415E-3</v>
      </c>
      <c r="K5768" s="1"/>
    </row>
    <row r="5769" spans="1:11">
      <c r="A5769" s="1">
        <v>66555</v>
      </c>
      <c r="B5769" s="2" t="s">
        <v>34</v>
      </c>
      <c r="C5769" s="1">
        <v>42.294400000000003</v>
      </c>
      <c r="D5769" s="1">
        <v>-83.712599999999995</v>
      </c>
      <c r="E5769" t="s">
        <v>25</v>
      </c>
      <c r="F5769" s="1">
        <v>35.92</v>
      </c>
      <c r="G5769" s="1">
        <v>-79.040000000000006</v>
      </c>
      <c r="H5769" s="1" t="s">
        <v>2</v>
      </c>
      <c r="I5769" s="1">
        <f>3958.756*ACOS(COS(RADIANS(90-C5769))*COS(RADIANS(90-F5769))+SIN(RADIANS(90-C5769))*SIN(RADIANS(90-F5769))*COS(RADIANS(D5769-G5769)))</f>
        <v>506.48713908370775</v>
      </c>
      <c r="J5769" s="1">
        <f>I5769/A5769</f>
        <v>7.6100539265826425E-3</v>
      </c>
      <c r="K5769" s="1"/>
    </row>
    <row r="5770" spans="1:11">
      <c r="A5770" s="1">
        <v>104510</v>
      </c>
      <c r="B5770" s="2" t="s">
        <v>20</v>
      </c>
      <c r="C5770" s="1">
        <v>42.294400000000003</v>
      </c>
      <c r="D5770" s="1">
        <v>-83.712599999999995</v>
      </c>
      <c r="E5770" t="s">
        <v>25</v>
      </c>
      <c r="F5770" s="1">
        <v>35.92</v>
      </c>
      <c r="G5770" s="1">
        <v>-79.040000000000006</v>
      </c>
      <c r="H5770" s="1" t="s">
        <v>2</v>
      </c>
      <c r="I5770" s="1">
        <f>3958.756*ACOS(COS(RADIANS(90-C5770))*COS(RADIANS(90-F5770))+SIN(RADIANS(90-C5770))*SIN(RADIANS(90-F5770))*COS(RADIANS(D5770-G5770)))</f>
        <v>506.48713908370775</v>
      </c>
      <c r="J5770" s="1">
        <f>I5770/A5770</f>
        <v>4.8463031201196795E-3</v>
      </c>
      <c r="K5770" s="1"/>
    </row>
    <row r="5771" spans="1:11">
      <c r="A5771" s="1">
        <v>1481</v>
      </c>
      <c r="B5771" s="2" t="s">
        <v>16</v>
      </c>
      <c r="C5771" s="1">
        <v>40.26</v>
      </c>
      <c r="D5771" s="1">
        <v>-80</v>
      </c>
      <c r="E5771" t="s">
        <v>21</v>
      </c>
      <c r="F5771" s="1">
        <v>33.789499999999997</v>
      </c>
      <c r="G5771" s="1">
        <v>-84.325500000000005</v>
      </c>
      <c r="H5771" s="1" t="s">
        <v>2</v>
      </c>
      <c r="I5771" s="1">
        <f>3958.756*ACOS(COS(RADIANS(90-C5771))*COS(RADIANS(90-F5771))+SIN(RADIANS(90-C5771))*SIN(RADIANS(90-F5771))*COS(RADIANS(D5771-G5771)))</f>
        <v>506.58541560389847</v>
      </c>
      <c r="J5771" s="1">
        <f>I5771/A5771</f>
        <v>0.34205632383787876</v>
      </c>
      <c r="K5771" s="1"/>
    </row>
    <row r="5772" spans="1:11">
      <c r="A5772" s="1">
        <v>1481</v>
      </c>
      <c r="B5772" s="2" t="s">
        <v>16</v>
      </c>
      <c r="C5772" s="1">
        <v>40.26</v>
      </c>
      <c r="D5772" s="1">
        <v>-80</v>
      </c>
      <c r="E5772" t="s">
        <v>21</v>
      </c>
      <c r="F5772" s="1">
        <v>33.789499999999997</v>
      </c>
      <c r="G5772" s="1">
        <v>-84.325500000000005</v>
      </c>
      <c r="H5772" s="1" t="s">
        <v>2</v>
      </c>
      <c r="I5772" s="1">
        <f>3958.756*ACOS(COS(RADIANS(90-C5772))*COS(RADIANS(90-F5772))+SIN(RADIANS(90-C5772))*SIN(RADIANS(90-F5772))*COS(RADIANS(D5772-G5772)))</f>
        <v>506.58541560389847</v>
      </c>
      <c r="J5772" s="1">
        <f>I5772/A5772</f>
        <v>0.34205632383787876</v>
      </c>
      <c r="K5772" s="1"/>
    </row>
    <row r="5773" spans="1:11">
      <c r="A5773" s="1">
        <v>1680</v>
      </c>
      <c r="B5773" s="2" t="s">
        <v>16</v>
      </c>
      <c r="C5773" s="1">
        <v>40.26</v>
      </c>
      <c r="D5773" s="1">
        <v>-80</v>
      </c>
      <c r="E5773" t="s">
        <v>21</v>
      </c>
      <c r="F5773" s="1">
        <v>33.789499999999997</v>
      </c>
      <c r="G5773" s="1">
        <v>-84.325500000000005</v>
      </c>
      <c r="H5773" s="1" t="s">
        <v>2</v>
      </c>
      <c r="I5773" s="1">
        <f>3958.756*ACOS(COS(RADIANS(90-C5773))*COS(RADIANS(90-F5773))+SIN(RADIANS(90-C5773))*SIN(RADIANS(90-F5773))*COS(RADIANS(D5773-G5773)))</f>
        <v>506.58541560389847</v>
      </c>
      <c r="J5773" s="1">
        <f>I5773/A5773</f>
        <v>0.3015389378594634</v>
      </c>
      <c r="K5773" s="1"/>
    </row>
    <row r="5774" spans="1:11">
      <c r="A5774" s="1">
        <v>2155</v>
      </c>
      <c r="B5774" s="2" t="s">
        <v>21</v>
      </c>
      <c r="C5774" s="1">
        <v>33.789499999999997</v>
      </c>
      <c r="D5774" s="1">
        <v>-84.325500000000005</v>
      </c>
      <c r="E5774" t="s">
        <v>16</v>
      </c>
      <c r="F5774" s="1">
        <v>40.26</v>
      </c>
      <c r="G5774" s="1">
        <v>-80</v>
      </c>
      <c r="H5774" s="1" t="s">
        <v>2</v>
      </c>
      <c r="I5774" s="1">
        <f>3958.756*ACOS(COS(RADIANS(90-C5774))*COS(RADIANS(90-F5774))+SIN(RADIANS(90-C5774))*SIN(RADIANS(90-F5774))*COS(RADIANS(D5774-G5774)))</f>
        <v>506.58541560389847</v>
      </c>
      <c r="J5774" s="1">
        <f>I5774/A5774</f>
        <v>0.23507443879531251</v>
      </c>
      <c r="K5774" s="1"/>
    </row>
    <row r="5775" spans="1:11">
      <c r="A5775" s="1">
        <v>2155</v>
      </c>
      <c r="B5775" s="2" t="s">
        <v>21</v>
      </c>
      <c r="C5775" s="1">
        <v>33.789499999999997</v>
      </c>
      <c r="D5775" s="1">
        <v>-84.325500000000005</v>
      </c>
      <c r="E5775" t="s">
        <v>16</v>
      </c>
      <c r="F5775" s="1">
        <v>40.26</v>
      </c>
      <c r="G5775" s="1">
        <v>-80</v>
      </c>
      <c r="H5775" s="1" t="s">
        <v>2</v>
      </c>
      <c r="I5775" s="1">
        <f>3958.756*ACOS(COS(RADIANS(90-C5775))*COS(RADIANS(90-F5775))+SIN(RADIANS(90-C5775))*SIN(RADIANS(90-F5775))*COS(RADIANS(D5775-G5775)))</f>
        <v>506.58541560389847</v>
      </c>
      <c r="J5775" s="1">
        <f>I5775/A5775</f>
        <v>0.23507443879531251</v>
      </c>
      <c r="K5775" s="1"/>
    </row>
    <row r="5776" spans="1:11">
      <c r="A5776" s="1">
        <v>2526</v>
      </c>
      <c r="B5776" s="2" t="s">
        <v>21</v>
      </c>
      <c r="C5776" s="1">
        <v>33.789499999999997</v>
      </c>
      <c r="D5776" s="1">
        <v>-84.325500000000005</v>
      </c>
      <c r="E5776" t="s">
        <v>16</v>
      </c>
      <c r="F5776" s="1">
        <v>40.26</v>
      </c>
      <c r="G5776" s="1">
        <v>-80</v>
      </c>
      <c r="H5776" s="1" t="s">
        <v>2</v>
      </c>
      <c r="I5776" s="1">
        <f>3958.756*ACOS(COS(RADIANS(90-C5776))*COS(RADIANS(90-F5776))+SIN(RADIANS(90-C5776))*SIN(RADIANS(90-F5776))*COS(RADIANS(D5776-G5776)))</f>
        <v>506.58541560389847</v>
      </c>
      <c r="J5776" s="1">
        <f>I5776/A5776</f>
        <v>0.20054846223432243</v>
      </c>
      <c r="K5776" s="1"/>
    </row>
    <row r="5777" spans="1:11">
      <c r="A5777" s="1">
        <v>2526</v>
      </c>
      <c r="B5777" s="2" t="s">
        <v>21</v>
      </c>
      <c r="C5777" s="1">
        <v>33.789499999999997</v>
      </c>
      <c r="D5777" s="1">
        <v>-84.325500000000005</v>
      </c>
      <c r="E5777" t="s">
        <v>16</v>
      </c>
      <c r="F5777" s="1">
        <v>40.26</v>
      </c>
      <c r="G5777" s="1">
        <v>-80</v>
      </c>
      <c r="H5777" s="1" t="s">
        <v>2</v>
      </c>
      <c r="I5777" s="1">
        <f>3958.756*ACOS(COS(RADIANS(90-C5777))*COS(RADIANS(90-F5777))+SIN(RADIANS(90-C5777))*SIN(RADIANS(90-F5777))*COS(RADIANS(D5777-G5777)))</f>
        <v>506.58541560389847</v>
      </c>
      <c r="J5777" s="1">
        <f>I5777/A5777</f>
        <v>0.20054846223432243</v>
      </c>
      <c r="K5777" s="1"/>
    </row>
    <row r="5778" spans="1:11">
      <c r="A5778" s="1">
        <v>2612</v>
      </c>
      <c r="B5778" s="2" t="s">
        <v>21</v>
      </c>
      <c r="C5778" s="1">
        <v>33.789499999999997</v>
      </c>
      <c r="D5778" s="1">
        <v>-84.325500000000005</v>
      </c>
      <c r="E5778" t="s">
        <v>16</v>
      </c>
      <c r="F5778" s="1">
        <v>40.26</v>
      </c>
      <c r="G5778" s="1">
        <v>-80</v>
      </c>
      <c r="H5778" s="1" t="s">
        <v>2</v>
      </c>
      <c r="I5778" s="1">
        <f>3958.756*ACOS(COS(RADIANS(90-C5778))*COS(RADIANS(90-F5778))+SIN(RADIANS(90-C5778))*SIN(RADIANS(90-F5778))*COS(RADIANS(D5778-G5778)))</f>
        <v>506.58541560389847</v>
      </c>
      <c r="J5778" s="1">
        <f>I5778/A5778</f>
        <v>0.193945411793223</v>
      </c>
      <c r="K5778" s="1"/>
    </row>
    <row r="5779" spans="1:11">
      <c r="A5779" s="1">
        <v>2612</v>
      </c>
      <c r="B5779" s="2" t="s">
        <v>21</v>
      </c>
      <c r="C5779" s="1">
        <v>33.789499999999997</v>
      </c>
      <c r="D5779" s="1">
        <v>-84.325500000000005</v>
      </c>
      <c r="E5779" t="s">
        <v>16</v>
      </c>
      <c r="F5779" s="1">
        <v>40.26</v>
      </c>
      <c r="G5779" s="1">
        <v>-80</v>
      </c>
      <c r="H5779" s="1" t="s">
        <v>2</v>
      </c>
      <c r="I5779" s="1">
        <f>3958.756*ACOS(COS(RADIANS(90-C5779))*COS(RADIANS(90-F5779))+SIN(RADIANS(90-C5779))*SIN(RADIANS(90-F5779))*COS(RADIANS(D5779-G5779)))</f>
        <v>506.58541560389847</v>
      </c>
      <c r="J5779" s="1">
        <f>I5779/A5779</f>
        <v>0.193945411793223</v>
      </c>
      <c r="K5779" s="1"/>
    </row>
    <row r="5780" spans="1:11">
      <c r="A5780" s="1">
        <v>2993</v>
      </c>
      <c r="B5780" s="2" t="s">
        <v>21</v>
      </c>
      <c r="C5780" s="1">
        <v>33.789499999999997</v>
      </c>
      <c r="D5780" s="1">
        <v>-84.325500000000005</v>
      </c>
      <c r="E5780" t="s">
        <v>16</v>
      </c>
      <c r="F5780" s="1">
        <v>40.26</v>
      </c>
      <c r="G5780" s="1">
        <v>-80</v>
      </c>
      <c r="H5780" s="1" t="s">
        <v>2</v>
      </c>
      <c r="I5780" s="1">
        <f>3958.756*ACOS(COS(RADIANS(90-C5780))*COS(RADIANS(90-F5780))+SIN(RADIANS(90-C5780))*SIN(RADIANS(90-F5780))*COS(RADIANS(D5780-G5780)))</f>
        <v>506.58541560389847</v>
      </c>
      <c r="J5780" s="1">
        <f>I5780/A5780</f>
        <v>0.16925673758900717</v>
      </c>
      <c r="K5780" s="1"/>
    </row>
    <row r="5781" spans="1:11">
      <c r="A5781" s="1">
        <v>2993</v>
      </c>
      <c r="B5781" s="2" t="s">
        <v>21</v>
      </c>
      <c r="C5781" s="1">
        <v>33.789499999999997</v>
      </c>
      <c r="D5781" s="1">
        <v>-84.325500000000005</v>
      </c>
      <c r="E5781" t="s">
        <v>16</v>
      </c>
      <c r="F5781" s="1">
        <v>40.26</v>
      </c>
      <c r="G5781" s="1">
        <v>-80</v>
      </c>
      <c r="H5781" s="1" t="s">
        <v>2</v>
      </c>
      <c r="I5781" s="1">
        <f>3958.756*ACOS(COS(RADIANS(90-C5781))*COS(RADIANS(90-F5781))+SIN(RADIANS(90-C5781))*SIN(RADIANS(90-F5781))*COS(RADIANS(D5781-G5781)))</f>
        <v>506.58541560389847</v>
      </c>
      <c r="J5781" s="1">
        <f>I5781/A5781</f>
        <v>0.16925673758900717</v>
      </c>
      <c r="K5781" s="1"/>
    </row>
    <row r="5782" spans="1:11">
      <c r="A5782" s="1">
        <v>4050</v>
      </c>
      <c r="B5782" s="2" t="s">
        <v>16</v>
      </c>
      <c r="C5782" s="1">
        <v>40.26</v>
      </c>
      <c r="D5782" s="1">
        <v>-80</v>
      </c>
      <c r="E5782" t="s">
        <v>21</v>
      </c>
      <c r="F5782" s="1">
        <v>33.789499999999997</v>
      </c>
      <c r="G5782" s="1">
        <v>-84.325500000000005</v>
      </c>
      <c r="H5782" s="1" t="s">
        <v>2</v>
      </c>
      <c r="I5782" s="1">
        <f>3958.756*ACOS(COS(RADIANS(90-C5782))*COS(RADIANS(90-F5782))+SIN(RADIANS(90-C5782))*SIN(RADIANS(90-F5782))*COS(RADIANS(D5782-G5782)))</f>
        <v>506.58541560389847</v>
      </c>
      <c r="J5782" s="1">
        <f>I5782/A5782</f>
        <v>0.12508281866762924</v>
      </c>
      <c r="K5782" s="1"/>
    </row>
    <row r="5783" spans="1:11">
      <c r="A5783" s="1">
        <v>4050</v>
      </c>
      <c r="B5783" s="2" t="s">
        <v>16</v>
      </c>
      <c r="C5783" s="1">
        <v>40.26</v>
      </c>
      <c r="D5783" s="1">
        <v>-80</v>
      </c>
      <c r="E5783" t="s">
        <v>21</v>
      </c>
      <c r="F5783" s="1">
        <v>33.789499999999997</v>
      </c>
      <c r="G5783" s="1">
        <v>-84.325500000000005</v>
      </c>
      <c r="H5783" s="1" t="s">
        <v>2</v>
      </c>
      <c r="I5783" s="1">
        <f>3958.756*ACOS(COS(RADIANS(90-C5783))*COS(RADIANS(90-F5783))+SIN(RADIANS(90-C5783))*SIN(RADIANS(90-F5783))*COS(RADIANS(D5783-G5783)))</f>
        <v>506.58541560389847</v>
      </c>
      <c r="J5783" s="1">
        <f>I5783/A5783</f>
        <v>0.12508281866762924</v>
      </c>
      <c r="K5783" s="1"/>
    </row>
    <row r="5784" spans="1:11">
      <c r="A5784" s="1">
        <v>5049</v>
      </c>
      <c r="B5784" s="2" t="s">
        <v>16</v>
      </c>
      <c r="C5784" s="1">
        <v>40.26</v>
      </c>
      <c r="D5784" s="1">
        <v>-80</v>
      </c>
      <c r="E5784" t="s">
        <v>21</v>
      </c>
      <c r="F5784" s="1">
        <v>33.789499999999997</v>
      </c>
      <c r="G5784" s="1">
        <v>-84.325500000000005</v>
      </c>
      <c r="H5784" s="1" t="s">
        <v>2</v>
      </c>
      <c r="I5784" s="1">
        <f>3958.756*ACOS(COS(RADIANS(90-C5784))*COS(RADIANS(90-F5784))+SIN(RADIANS(90-C5784))*SIN(RADIANS(90-F5784))*COS(RADIANS(D5784-G5784)))</f>
        <v>506.58541560389847</v>
      </c>
      <c r="J5784" s="1">
        <f>I5784/A5784</f>
        <v>0.10033381176547801</v>
      </c>
      <c r="K5784" s="1"/>
    </row>
    <row r="5785" spans="1:11">
      <c r="A5785" s="1">
        <v>5049</v>
      </c>
      <c r="B5785" s="2" t="s">
        <v>16</v>
      </c>
      <c r="C5785" s="1">
        <v>40.26</v>
      </c>
      <c r="D5785" s="1">
        <v>-80</v>
      </c>
      <c r="E5785" t="s">
        <v>21</v>
      </c>
      <c r="F5785" s="1">
        <v>33.789499999999997</v>
      </c>
      <c r="G5785" s="1">
        <v>-84.325500000000005</v>
      </c>
      <c r="H5785" s="1" t="s">
        <v>2</v>
      </c>
      <c r="I5785" s="1">
        <f>3958.756*ACOS(COS(RADIANS(90-C5785))*COS(RADIANS(90-F5785))+SIN(RADIANS(90-C5785))*SIN(RADIANS(90-F5785))*COS(RADIANS(D5785-G5785)))</f>
        <v>506.58541560389847</v>
      </c>
      <c r="J5785" s="1">
        <f>I5785/A5785</f>
        <v>0.10033381176547801</v>
      </c>
      <c r="K5785" s="1"/>
    </row>
    <row r="5786" spans="1:11">
      <c r="A5786" s="1">
        <v>21451</v>
      </c>
      <c r="B5786" s="2" t="s">
        <v>21</v>
      </c>
      <c r="C5786" s="1">
        <v>33.789499999999997</v>
      </c>
      <c r="D5786" s="1">
        <v>-84.325500000000005</v>
      </c>
      <c r="E5786" t="s">
        <v>16</v>
      </c>
      <c r="F5786" s="1">
        <v>40.26</v>
      </c>
      <c r="G5786" s="1">
        <v>-80</v>
      </c>
      <c r="H5786" s="1" t="s">
        <v>2</v>
      </c>
      <c r="I5786" s="1">
        <f>3958.756*ACOS(COS(RADIANS(90-C5786))*COS(RADIANS(90-F5786))+SIN(RADIANS(90-C5786))*SIN(RADIANS(90-F5786))*COS(RADIANS(D5786-G5786)))</f>
        <v>506.58541560389847</v>
      </c>
      <c r="J5786" s="1">
        <f>I5786/A5786</f>
        <v>2.361593471651198E-2</v>
      </c>
      <c r="K5786" s="1"/>
    </row>
    <row r="5787" spans="1:11">
      <c r="A5787" s="1">
        <v>23026</v>
      </c>
      <c r="B5787" s="2" t="s">
        <v>16</v>
      </c>
      <c r="C5787" s="1">
        <v>40.26</v>
      </c>
      <c r="D5787" s="1">
        <v>-80</v>
      </c>
      <c r="E5787" t="s">
        <v>21</v>
      </c>
      <c r="F5787" s="1">
        <v>33.789499999999997</v>
      </c>
      <c r="G5787" s="1">
        <v>-84.325500000000005</v>
      </c>
      <c r="H5787" s="1" t="s">
        <v>2</v>
      </c>
      <c r="I5787" s="1">
        <f>3958.756*ACOS(COS(RADIANS(90-C5787))*COS(RADIANS(90-F5787))+SIN(RADIANS(90-C5787))*SIN(RADIANS(90-F5787))*COS(RADIANS(D5787-G5787)))</f>
        <v>506.58541560389847</v>
      </c>
      <c r="J5787" s="1">
        <f>I5787/A5787</f>
        <v>2.2000582628502494E-2</v>
      </c>
      <c r="K5787" s="1"/>
    </row>
    <row r="5788" spans="1:11">
      <c r="A5788" s="1">
        <v>25540</v>
      </c>
      <c r="B5788" s="2" t="s">
        <v>16</v>
      </c>
      <c r="C5788" s="1">
        <v>40.26</v>
      </c>
      <c r="D5788" s="1">
        <v>-80</v>
      </c>
      <c r="E5788" t="s">
        <v>21</v>
      </c>
      <c r="F5788" s="1">
        <v>33.789499999999997</v>
      </c>
      <c r="G5788" s="1">
        <v>-84.325500000000005</v>
      </c>
      <c r="H5788" s="1" t="s">
        <v>2</v>
      </c>
      <c r="I5788" s="1">
        <f>3958.756*ACOS(COS(RADIANS(90-C5788))*COS(RADIANS(90-F5788))+SIN(RADIANS(90-C5788))*SIN(RADIANS(90-F5788))*COS(RADIANS(D5788-G5788)))</f>
        <v>506.58541560389847</v>
      </c>
      <c r="J5788" s="1">
        <f>I5788/A5788</f>
        <v>1.9834981033825312E-2</v>
      </c>
      <c r="K5788" s="1"/>
    </row>
    <row r="5789" spans="1:11">
      <c r="A5789" s="1">
        <v>26093</v>
      </c>
      <c r="B5789" s="2" t="s">
        <v>21</v>
      </c>
      <c r="C5789" s="1">
        <v>33.789499999999997</v>
      </c>
      <c r="D5789" s="1">
        <v>-84.325500000000005</v>
      </c>
      <c r="E5789" t="s">
        <v>16</v>
      </c>
      <c r="F5789" s="1">
        <v>40.26</v>
      </c>
      <c r="G5789" s="1">
        <v>-80</v>
      </c>
      <c r="H5789" s="1" t="s">
        <v>2</v>
      </c>
      <c r="I5789" s="1">
        <f>3958.756*ACOS(COS(RADIANS(90-C5789))*COS(RADIANS(90-F5789))+SIN(RADIANS(90-C5789))*SIN(RADIANS(90-F5789))*COS(RADIANS(D5789-G5789)))</f>
        <v>506.58541560389847</v>
      </c>
      <c r="J5789" s="1">
        <f>I5789/A5789</f>
        <v>1.9414609880193862E-2</v>
      </c>
      <c r="K5789" s="1"/>
    </row>
    <row r="5790" spans="1:11">
      <c r="A5790" s="1">
        <v>26898</v>
      </c>
      <c r="B5790" s="2" t="s">
        <v>16</v>
      </c>
      <c r="C5790" s="1">
        <v>40.26</v>
      </c>
      <c r="D5790" s="1">
        <v>-80</v>
      </c>
      <c r="E5790" t="s">
        <v>21</v>
      </c>
      <c r="F5790" s="1">
        <v>33.789499999999997</v>
      </c>
      <c r="G5790" s="1">
        <v>-84.325500000000005</v>
      </c>
      <c r="H5790" s="1" t="s">
        <v>2</v>
      </c>
      <c r="I5790" s="1">
        <f>3958.756*ACOS(COS(RADIANS(90-C5790))*COS(RADIANS(90-F5790))+SIN(RADIANS(90-C5790))*SIN(RADIANS(90-F5790))*COS(RADIANS(D5790-G5790)))</f>
        <v>506.58541560389847</v>
      </c>
      <c r="J5790" s="1">
        <f>I5790/A5790</f>
        <v>1.8833571849353054E-2</v>
      </c>
      <c r="K5790" s="1"/>
    </row>
    <row r="5791" spans="1:11">
      <c r="A5791" s="1">
        <v>27382</v>
      </c>
      <c r="B5791" s="2" t="s">
        <v>21</v>
      </c>
      <c r="C5791" s="1">
        <v>33.789499999999997</v>
      </c>
      <c r="D5791" s="1">
        <v>-84.325500000000005</v>
      </c>
      <c r="E5791" t="s">
        <v>16</v>
      </c>
      <c r="F5791" s="1">
        <v>40.26</v>
      </c>
      <c r="G5791" s="1">
        <v>-80</v>
      </c>
      <c r="H5791" s="1" t="s">
        <v>2</v>
      </c>
      <c r="I5791" s="1">
        <f>3958.756*ACOS(COS(RADIANS(90-C5791))*COS(RADIANS(90-F5791))+SIN(RADIANS(90-C5791))*SIN(RADIANS(90-F5791))*COS(RADIANS(D5791-G5791)))</f>
        <v>506.58541560389847</v>
      </c>
      <c r="J5791" s="1">
        <f>I5791/A5791</f>
        <v>1.8500672544149385E-2</v>
      </c>
      <c r="K5791" s="1"/>
    </row>
    <row r="5792" spans="1:11">
      <c r="A5792" s="1">
        <v>28229</v>
      </c>
      <c r="B5792" s="2" t="s">
        <v>21</v>
      </c>
      <c r="C5792" s="1">
        <v>33.789499999999997</v>
      </c>
      <c r="D5792" s="1">
        <v>-84.325500000000005</v>
      </c>
      <c r="E5792" t="s">
        <v>16</v>
      </c>
      <c r="F5792" s="1">
        <v>40.26</v>
      </c>
      <c r="G5792" s="1">
        <v>-80</v>
      </c>
      <c r="H5792" s="1" t="s">
        <v>2</v>
      </c>
      <c r="I5792" s="1">
        <f>3958.756*ACOS(COS(RADIANS(90-C5792))*COS(RADIANS(90-F5792))+SIN(RADIANS(90-C5792))*SIN(RADIANS(90-F5792))*COS(RADIANS(D5792-G5792)))</f>
        <v>506.58541560389847</v>
      </c>
      <c r="J5792" s="1">
        <f>I5792/A5792</f>
        <v>1.7945567168652751E-2</v>
      </c>
      <c r="K5792" s="1"/>
    </row>
    <row r="5793" spans="1:11">
      <c r="A5793" s="1">
        <v>29516</v>
      </c>
      <c r="B5793" s="2" t="s">
        <v>16</v>
      </c>
      <c r="C5793" s="1">
        <v>40.26</v>
      </c>
      <c r="D5793" s="1">
        <v>-80</v>
      </c>
      <c r="E5793" t="s">
        <v>21</v>
      </c>
      <c r="F5793" s="1">
        <v>33.789499999999997</v>
      </c>
      <c r="G5793" s="1">
        <v>-84.325500000000005</v>
      </c>
      <c r="H5793" s="1" t="s">
        <v>2</v>
      </c>
      <c r="I5793" s="1">
        <f>3958.756*ACOS(COS(RADIANS(90-C5793))*COS(RADIANS(90-F5793))+SIN(RADIANS(90-C5793))*SIN(RADIANS(90-F5793))*COS(RADIANS(D5793-G5793)))</f>
        <v>506.58541560389847</v>
      </c>
      <c r="J5793" s="1">
        <f>I5793/A5793</f>
        <v>1.7163078181457462E-2</v>
      </c>
      <c r="K5793" s="1"/>
    </row>
    <row r="5794" spans="1:11">
      <c r="A5794" s="1">
        <v>31280</v>
      </c>
      <c r="B5794" s="2" t="s">
        <v>21</v>
      </c>
      <c r="C5794" s="1">
        <v>33.789499999999997</v>
      </c>
      <c r="D5794" s="1">
        <v>-84.325500000000005</v>
      </c>
      <c r="E5794" t="s">
        <v>16</v>
      </c>
      <c r="F5794" s="1">
        <v>40.26</v>
      </c>
      <c r="G5794" s="1">
        <v>-80</v>
      </c>
      <c r="H5794" s="1" t="s">
        <v>2</v>
      </c>
      <c r="I5794" s="1">
        <f>3958.756*ACOS(COS(RADIANS(90-C5794))*COS(RADIANS(90-F5794))+SIN(RADIANS(90-C5794))*SIN(RADIANS(90-F5794))*COS(RADIANS(D5794-G5794)))</f>
        <v>506.58541560389847</v>
      </c>
      <c r="J5794" s="1">
        <f>I5794/A5794</f>
        <v>1.6195185920840745E-2</v>
      </c>
      <c r="K5794" s="1"/>
    </row>
    <row r="5795" spans="1:11">
      <c r="A5795" s="1">
        <v>31734</v>
      </c>
      <c r="B5795" s="2" t="s">
        <v>16</v>
      </c>
      <c r="C5795" s="1">
        <v>40.26</v>
      </c>
      <c r="D5795" s="1">
        <v>-80</v>
      </c>
      <c r="E5795" t="s">
        <v>21</v>
      </c>
      <c r="F5795" s="1">
        <v>33.789499999999997</v>
      </c>
      <c r="G5795" s="1">
        <v>-84.325500000000005</v>
      </c>
      <c r="H5795" s="1" t="s">
        <v>2</v>
      </c>
      <c r="I5795" s="1">
        <f>3958.756*ACOS(COS(RADIANS(90-C5795))*COS(RADIANS(90-F5795))+SIN(RADIANS(90-C5795))*SIN(RADIANS(90-F5795))*COS(RADIANS(D5795-G5795)))</f>
        <v>506.58541560389847</v>
      </c>
      <c r="J5795" s="1">
        <f>I5795/A5795</f>
        <v>1.5963490754518764E-2</v>
      </c>
      <c r="K5795" s="1"/>
    </row>
    <row r="5796" spans="1:11">
      <c r="A5796" s="1">
        <v>34788</v>
      </c>
      <c r="B5796" s="2" t="s">
        <v>16</v>
      </c>
      <c r="C5796" s="1">
        <v>40.26</v>
      </c>
      <c r="D5796" s="1">
        <v>-80</v>
      </c>
      <c r="E5796" t="s">
        <v>21</v>
      </c>
      <c r="F5796" s="1">
        <v>33.789499999999997</v>
      </c>
      <c r="G5796" s="1">
        <v>-84.325500000000005</v>
      </c>
      <c r="H5796" s="1" t="s">
        <v>2</v>
      </c>
      <c r="I5796" s="1">
        <f>3958.756*ACOS(COS(RADIANS(90-C5796))*COS(RADIANS(90-F5796))+SIN(RADIANS(90-C5796))*SIN(RADIANS(90-F5796))*COS(RADIANS(D5796-G5796)))</f>
        <v>506.58541560389847</v>
      </c>
      <c r="J5796" s="1">
        <f>I5796/A5796</f>
        <v>1.4562073577207613E-2</v>
      </c>
      <c r="K5796" s="1"/>
    </row>
    <row r="5797" spans="1:11">
      <c r="A5797" s="1">
        <v>35504</v>
      </c>
      <c r="B5797" s="2" t="s">
        <v>21</v>
      </c>
      <c r="C5797" s="1">
        <v>33.789499999999997</v>
      </c>
      <c r="D5797" s="1">
        <v>-84.325500000000005</v>
      </c>
      <c r="E5797" t="s">
        <v>16</v>
      </c>
      <c r="F5797" s="1">
        <v>40.26</v>
      </c>
      <c r="G5797" s="1">
        <v>-80</v>
      </c>
      <c r="H5797" s="1" t="s">
        <v>2</v>
      </c>
      <c r="I5797" s="1">
        <f>3958.756*ACOS(COS(RADIANS(90-C5797))*COS(RADIANS(90-F5797))+SIN(RADIANS(90-C5797))*SIN(RADIANS(90-F5797))*COS(RADIANS(D5797-G5797)))</f>
        <v>506.58541560389847</v>
      </c>
      <c r="J5797" s="1">
        <f>I5797/A5797</f>
        <v>1.426840399965915E-2</v>
      </c>
      <c r="K5797" s="1"/>
    </row>
    <row r="5798" spans="1:11">
      <c r="A5798" s="1">
        <v>36210</v>
      </c>
      <c r="B5798" s="2" t="s">
        <v>16</v>
      </c>
      <c r="C5798" s="1">
        <v>40.26</v>
      </c>
      <c r="D5798" s="1">
        <v>-80</v>
      </c>
      <c r="E5798" t="s">
        <v>21</v>
      </c>
      <c r="F5798" s="1">
        <v>33.789499999999997</v>
      </c>
      <c r="G5798" s="1">
        <v>-84.325500000000005</v>
      </c>
      <c r="H5798" s="1" t="s">
        <v>2</v>
      </c>
      <c r="I5798" s="1">
        <f>3958.756*ACOS(COS(RADIANS(90-C5798))*COS(RADIANS(90-F5798))+SIN(RADIANS(90-C5798))*SIN(RADIANS(90-F5798))*COS(RADIANS(D5798-G5798)))</f>
        <v>506.58541560389847</v>
      </c>
      <c r="J5798" s="1">
        <f>I5798/A5798</f>
        <v>1.3990207556031441E-2</v>
      </c>
      <c r="K5798" s="1"/>
    </row>
    <row r="5799" spans="1:11">
      <c r="A5799" s="1">
        <v>43972</v>
      </c>
      <c r="B5799" s="2" t="s">
        <v>16</v>
      </c>
      <c r="C5799" s="1">
        <v>40.26</v>
      </c>
      <c r="D5799" s="1">
        <v>-80</v>
      </c>
      <c r="E5799" t="s">
        <v>21</v>
      </c>
      <c r="F5799" s="1">
        <v>33.789499999999997</v>
      </c>
      <c r="G5799" s="1">
        <v>-84.325500000000005</v>
      </c>
      <c r="H5799" s="1" t="s">
        <v>2</v>
      </c>
      <c r="I5799" s="1">
        <f>3958.756*ACOS(COS(RADIANS(90-C5799))*COS(RADIANS(90-F5799))+SIN(RADIANS(90-C5799))*SIN(RADIANS(90-F5799))*COS(RADIANS(D5799-G5799)))</f>
        <v>506.58541560389847</v>
      </c>
      <c r="J5799" s="1">
        <f>I5799/A5799</f>
        <v>1.1520636214042992E-2</v>
      </c>
      <c r="K5799" s="1"/>
    </row>
    <row r="5800" spans="1:11">
      <c r="A5800" s="1">
        <v>50010</v>
      </c>
      <c r="B5800" s="2" t="s">
        <v>21</v>
      </c>
      <c r="C5800" s="1">
        <v>33.789499999999997</v>
      </c>
      <c r="D5800" s="1">
        <v>-84.325500000000005</v>
      </c>
      <c r="E5800" t="s">
        <v>16</v>
      </c>
      <c r="F5800" s="1">
        <v>40.26</v>
      </c>
      <c r="G5800" s="1">
        <v>-80</v>
      </c>
      <c r="H5800" s="1" t="s">
        <v>2</v>
      </c>
      <c r="I5800" s="1">
        <f>3958.756*ACOS(COS(RADIANS(90-C5800))*COS(RADIANS(90-F5800))+SIN(RADIANS(90-C5800))*SIN(RADIANS(90-F5800))*COS(RADIANS(D5800-G5800)))</f>
        <v>506.58541560389847</v>
      </c>
      <c r="J5800" s="1">
        <f>I5800/A5800</f>
        <v>1.0129682375602848E-2</v>
      </c>
      <c r="K5800" s="1"/>
    </row>
    <row r="5801" spans="1:11">
      <c r="A5801" s="1">
        <v>61290</v>
      </c>
      <c r="B5801" s="2" t="s">
        <v>16</v>
      </c>
      <c r="C5801" s="1">
        <v>40.26</v>
      </c>
      <c r="D5801" s="1">
        <v>-80</v>
      </c>
      <c r="E5801" t="s">
        <v>21</v>
      </c>
      <c r="F5801" s="1">
        <v>33.789499999999997</v>
      </c>
      <c r="G5801" s="1">
        <v>-84.325500000000005</v>
      </c>
      <c r="H5801" s="1" t="s">
        <v>2</v>
      </c>
      <c r="I5801" s="1">
        <f>3958.756*ACOS(COS(RADIANS(90-C5801))*COS(RADIANS(90-F5801))+SIN(RADIANS(90-C5801))*SIN(RADIANS(90-F5801))*COS(RADIANS(D5801-G5801)))</f>
        <v>506.58541560389847</v>
      </c>
      <c r="J5801" s="1">
        <f>I5801/A5801</f>
        <v>8.265384493455678E-3</v>
      </c>
      <c r="K5801" s="1"/>
    </row>
    <row r="5802" spans="1:11">
      <c r="A5802" s="1">
        <v>61654</v>
      </c>
      <c r="B5802" s="2" t="s">
        <v>21</v>
      </c>
      <c r="C5802" s="1">
        <v>33.789499999999997</v>
      </c>
      <c r="D5802" s="1">
        <v>-84.325500000000005</v>
      </c>
      <c r="E5802" t="s">
        <v>16</v>
      </c>
      <c r="F5802" s="1">
        <v>40.26</v>
      </c>
      <c r="G5802" s="1">
        <v>-80</v>
      </c>
      <c r="H5802" s="1" t="s">
        <v>2</v>
      </c>
      <c r="I5802" s="1">
        <f>3958.756*ACOS(COS(RADIANS(90-C5802))*COS(RADIANS(90-F5802))+SIN(RADIANS(90-C5802))*SIN(RADIANS(90-F5802))*COS(RADIANS(D5802-G5802)))</f>
        <v>506.58541560389847</v>
      </c>
      <c r="J5802" s="1">
        <f>I5802/A5802</f>
        <v>8.2165863626674426E-3</v>
      </c>
      <c r="K5802" s="1"/>
    </row>
    <row r="5803" spans="1:11">
      <c r="A5803" s="1">
        <v>62904</v>
      </c>
      <c r="B5803" s="2" t="s">
        <v>16</v>
      </c>
      <c r="C5803" s="1">
        <v>40.26</v>
      </c>
      <c r="D5803" s="1">
        <v>-80</v>
      </c>
      <c r="E5803" t="s">
        <v>21</v>
      </c>
      <c r="F5803" s="1">
        <v>33.789499999999997</v>
      </c>
      <c r="G5803" s="1">
        <v>-84.325500000000005</v>
      </c>
      <c r="H5803" s="1" t="s">
        <v>2</v>
      </c>
      <c r="I5803" s="1">
        <f>3958.756*ACOS(COS(RADIANS(90-C5803))*COS(RADIANS(90-F5803))+SIN(RADIANS(90-C5803))*SIN(RADIANS(90-F5803))*COS(RADIANS(D5803-G5803)))</f>
        <v>506.58541560389847</v>
      </c>
      <c r="J5803" s="1">
        <f>I5803/A5803</f>
        <v>8.0533100534767015E-3</v>
      </c>
      <c r="K5803" s="1"/>
    </row>
    <row r="5804" spans="1:11">
      <c r="A5804" s="1">
        <v>65070</v>
      </c>
      <c r="B5804" s="2" t="s">
        <v>16</v>
      </c>
      <c r="C5804" s="1">
        <v>40.26</v>
      </c>
      <c r="D5804" s="1">
        <v>-80</v>
      </c>
      <c r="E5804" t="s">
        <v>21</v>
      </c>
      <c r="F5804" s="1">
        <v>33.789499999999997</v>
      </c>
      <c r="G5804" s="1">
        <v>-84.325500000000005</v>
      </c>
      <c r="H5804" s="1" t="s">
        <v>2</v>
      </c>
      <c r="I5804" s="1">
        <f>3958.756*ACOS(COS(RADIANS(90-C5804))*COS(RADIANS(90-F5804))+SIN(RADIANS(90-C5804))*SIN(RADIANS(90-F5804))*COS(RADIANS(D5804-G5804)))</f>
        <v>506.58541560389847</v>
      </c>
      <c r="J5804" s="1">
        <f>I5804/A5804</f>
        <v>7.78523767640846E-3</v>
      </c>
      <c r="K5804" s="1"/>
    </row>
    <row r="5805" spans="1:11">
      <c r="A5805" s="1">
        <v>70696</v>
      </c>
      <c r="B5805" s="2" t="s">
        <v>16</v>
      </c>
      <c r="C5805" s="1">
        <v>40.26</v>
      </c>
      <c r="D5805" s="1">
        <v>-80</v>
      </c>
      <c r="E5805" t="s">
        <v>21</v>
      </c>
      <c r="F5805" s="1">
        <v>33.789499999999997</v>
      </c>
      <c r="G5805" s="1">
        <v>-84.325500000000005</v>
      </c>
      <c r="H5805" s="1" t="s">
        <v>2</v>
      </c>
      <c r="I5805" s="1">
        <f>3958.756*ACOS(COS(RADIANS(90-C5805))*COS(RADIANS(90-F5805))+SIN(RADIANS(90-C5805))*SIN(RADIANS(90-F5805))*COS(RADIANS(D5805-G5805)))</f>
        <v>506.58541560389847</v>
      </c>
      <c r="J5805" s="1">
        <f>I5805/A5805</f>
        <v>7.1656871054076397E-3</v>
      </c>
      <c r="K5805" s="1"/>
    </row>
    <row r="5806" spans="1:11">
      <c r="A5806" s="1">
        <v>73989</v>
      </c>
      <c r="B5806" s="2" t="s">
        <v>16</v>
      </c>
      <c r="C5806" s="1">
        <v>40.26</v>
      </c>
      <c r="D5806" s="1">
        <v>-80</v>
      </c>
      <c r="E5806" t="s">
        <v>21</v>
      </c>
      <c r="F5806" s="1">
        <v>33.789499999999997</v>
      </c>
      <c r="G5806" s="1">
        <v>-84.325500000000005</v>
      </c>
      <c r="H5806" s="1" t="s">
        <v>2</v>
      </c>
      <c r="I5806" s="1">
        <f>3958.756*ACOS(COS(RADIANS(90-C5806))*COS(RADIANS(90-F5806))+SIN(RADIANS(90-C5806))*SIN(RADIANS(90-F5806))*COS(RADIANS(D5806-G5806)))</f>
        <v>506.58541560389847</v>
      </c>
      <c r="J5806" s="1">
        <f>I5806/A5806</f>
        <v>6.846766622118132E-3</v>
      </c>
      <c r="K5806" s="1"/>
    </row>
    <row r="5807" spans="1:11">
      <c r="A5807" s="1">
        <v>80431</v>
      </c>
      <c r="B5807" s="2" t="s">
        <v>16</v>
      </c>
      <c r="C5807" s="1">
        <v>40.26</v>
      </c>
      <c r="D5807" s="1">
        <v>-80</v>
      </c>
      <c r="E5807" t="s">
        <v>21</v>
      </c>
      <c r="F5807" s="1">
        <v>33.789499999999997</v>
      </c>
      <c r="G5807" s="1">
        <v>-84.325500000000005</v>
      </c>
      <c r="H5807" s="1" t="s">
        <v>2</v>
      </c>
      <c r="I5807" s="1">
        <f>3958.756*ACOS(COS(RADIANS(90-C5807))*COS(RADIANS(90-F5807))+SIN(RADIANS(90-C5807))*SIN(RADIANS(90-F5807))*COS(RADIANS(D5807-G5807)))</f>
        <v>506.58541560389847</v>
      </c>
      <c r="J5807" s="1">
        <f>I5807/A5807</f>
        <v>6.2983851450796142E-3</v>
      </c>
      <c r="K5807" s="1"/>
    </row>
    <row r="5808" spans="1:11">
      <c r="A5808" s="1">
        <v>82569</v>
      </c>
      <c r="B5808" s="2" t="s">
        <v>16</v>
      </c>
      <c r="C5808" s="1">
        <v>40.26</v>
      </c>
      <c r="D5808" s="1">
        <v>-80</v>
      </c>
      <c r="E5808" t="s">
        <v>21</v>
      </c>
      <c r="F5808" s="1">
        <v>33.789499999999997</v>
      </c>
      <c r="G5808" s="1">
        <v>-84.325500000000005</v>
      </c>
      <c r="H5808" s="1" t="s">
        <v>2</v>
      </c>
      <c r="I5808" s="1">
        <f>3958.756*ACOS(COS(RADIANS(90-C5808))*COS(RADIANS(90-F5808))+SIN(RADIANS(90-C5808))*SIN(RADIANS(90-F5808))*COS(RADIANS(D5808-G5808)))</f>
        <v>506.58541560389847</v>
      </c>
      <c r="J5808" s="1">
        <f>I5808/A5808</f>
        <v>6.1352979399520212E-3</v>
      </c>
      <c r="K5808" s="1"/>
    </row>
    <row r="5809" spans="1:11">
      <c r="A5809" s="1">
        <v>2</v>
      </c>
      <c r="B5809" s="2" t="s">
        <v>17</v>
      </c>
      <c r="C5809" s="1">
        <v>40.427399999999999</v>
      </c>
      <c r="D5809" s="1">
        <v>-86.916700000000006</v>
      </c>
      <c r="E5809" t="s">
        <v>13</v>
      </c>
      <c r="F5809" s="1">
        <v>40.799999999999997</v>
      </c>
      <c r="G5809" s="1">
        <v>-96.666700000000006</v>
      </c>
      <c r="H5809" s="1" t="s">
        <v>2</v>
      </c>
      <c r="I5809" s="1">
        <f>3958.756*ACOS(COS(RADIANS(90-C5809))*COS(RADIANS(90-F5809))+SIN(RADIANS(90-C5809))*SIN(RADIANS(90-F5809))*COS(RADIANS(D5809-G5809)))</f>
        <v>511.76900229035186</v>
      </c>
      <c r="J5809" s="1">
        <f>I5809/A5809</f>
        <v>255.88450114517593</v>
      </c>
      <c r="K5809" s="1"/>
    </row>
    <row r="5810" spans="1:11">
      <c r="A5810" s="1">
        <v>3</v>
      </c>
      <c r="B5810" s="2" t="s">
        <v>17</v>
      </c>
      <c r="C5810" s="1">
        <v>40.427399999999999</v>
      </c>
      <c r="D5810" s="1">
        <v>-86.916700000000006</v>
      </c>
      <c r="E5810" t="s">
        <v>13</v>
      </c>
      <c r="F5810" s="1">
        <v>40.799999999999997</v>
      </c>
      <c r="G5810" s="1">
        <v>-96.666700000000006</v>
      </c>
      <c r="H5810" s="1" t="s">
        <v>2</v>
      </c>
      <c r="I5810" s="1">
        <f>3958.756*ACOS(COS(RADIANS(90-C5810))*COS(RADIANS(90-F5810))+SIN(RADIANS(90-C5810))*SIN(RADIANS(90-F5810))*COS(RADIANS(D5810-G5810)))</f>
        <v>511.76900229035186</v>
      </c>
      <c r="J5810" s="1">
        <f>I5810/A5810</f>
        <v>170.58966743011729</v>
      </c>
      <c r="K5810" s="1"/>
    </row>
    <row r="5811" spans="1:11">
      <c r="A5811" s="1">
        <v>5</v>
      </c>
      <c r="B5811" s="2" t="s">
        <v>17</v>
      </c>
      <c r="C5811" s="1">
        <v>40.427399999999999</v>
      </c>
      <c r="D5811" s="1">
        <v>-86.916700000000006</v>
      </c>
      <c r="E5811" t="s">
        <v>13</v>
      </c>
      <c r="F5811" s="1">
        <v>40.799999999999997</v>
      </c>
      <c r="G5811" s="1">
        <v>-96.666700000000006</v>
      </c>
      <c r="H5811" s="1" t="s">
        <v>2</v>
      </c>
      <c r="I5811" s="1">
        <f>3958.756*ACOS(COS(RADIANS(90-C5811))*COS(RADIANS(90-F5811))+SIN(RADIANS(90-C5811))*SIN(RADIANS(90-F5811))*COS(RADIANS(D5811-G5811)))</f>
        <v>511.76900229035186</v>
      </c>
      <c r="J5811" s="1">
        <f>I5811/A5811</f>
        <v>102.35380045807037</v>
      </c>
      <c r="K5811" s="1"/>
    </row>
    <row r="5812" spans="1:11">
      <c r="A5812" s="1">
        <v>5</v>
      </c>
      <c r="B5812" s="2" t="s">
        <v>17</v>
      </c>
      <c r="C5812" s="1">
        <v>40.427399999999999</v>
      </c>
      <c r="D5812" s="1">
        <v>-86.916700000000006</v>
      </c>
      <c r="E5812" t="s">
        <v>37</v>
      </c>
      <c r="F5812" s="1">
        <v>40.799999999999997</v>
      </c>
      <c r="G5812" s="1">
        <v>-96.666700000000006</v>
      </c>
      <c r="H5812" s="1" t="s">
        <v>2</v>
      </c>
      <c r="I5812" s="1">
        <f>3958.756*ACOS(COS(RADIANS(90-C5812))*COS(RADIANS(90-F5812))+SIN(RADIANS(90-C5812))*SIN(RADIANS(90-F5812))*COS(RADIANS(D5812-G5812)))</f>
        <v>511.76900229035186</v>
      </c>
      <c r="J5812" s="1">
        <f>I5812/A5812</f>
        <v>102.35380045807037</v>
      </c>
      <c r="K5812" s="1"/>
    </row>
    <row r="5813" spans="1:11">
      <c r="A5813" s="1">
        <v>7</v>
      </c>
      <c r="B5813" s="2" t="s">
        <v>17</v>
      </c>
      <c r="C5813" s="1">
        <v>40.427399999999999</v>
      </c>
      <c r="D5813" s="1">
        <v>-86.916700000000006</v>
      </c>
      <c r="E5813" t="s">
        <v>13</v>
      </c>
      <c r="F5813" s="1">
        <v>40.799999999999997</v>
      </c>
      <c r="G5813" s="1">
        <v>-96.666700000000006</v>
      </c>
      <c r="H5813" s="1" t="s">
        <v>2</v>
      </c>
      <c r="I5813" s="1">
        <f>3958.756*ACOS(COS(RADIANS(90-C5813))*COS(RADIANS(90-F5813))+SIN(RADIANS(90-C5813))*SIN(RADIANS(90-F5813))*COS(RADIANS(D5813-G5813)))</f>
        <v>511.76900229035186</v>
      </c>
      <c r="J5813" s="1">
        <f>I5813/A5813</f>
        <v>73.109857470050272</v>
      </c>
      <c r="K5813" s="1"/>
    </row>
    <row r="5814" spans="1:11">
      <c r="A5814" s="1">
        <v>9</v>
      </c>
      <c r="B5814" s="2" t="s">
        <v>9</v>
      </c>
      <c r="C5814" s="1">
        <v>40.427399999999999</v>
      </c>
      <c r="D5814" s="1">
        <v>-86.916700000000006</v>
      </c>
      <c r="E5814" t="s">
        <v>37</v>
      </c>
      <c r="F5814" s="1">
        <v>40.799999999999997</v>
      </c>
      <c r="G5814" s="1">
        <v>-96.666700000000006</v>
      </c>
      <c r="H5814" s="1" t="s">
        <v>2</v>
      </c>
      <c r="I5814" s="1">
        <f>3958.756*ACOS(COS(RADIANS(90-C5814))*COS(RADIANS(90-F5814))+SIN(RADIANS(90-C5814))*SIN(RADIANS(90-F5814))*COS(RADIANS(D5814-G5814)))</f>
        <v>511.76900229035186</v>
      </c>
      <c r="J5814" s="1">
        <f>I5814/A5814</f>
        <v>56.863222476705765</v>
      </c>
      <c r="K5814" s="1"/>
    </row>
    <row r="5815" spans="1:11">
      <c r="A5815" s="1">
        <v>10</v>
      </c>
      <c r="B5815" s="2" t="s">
        <v>9</v>
      </c>
      <c r="C5815" s="1">
        <v>40.427399999999999</v>
      </c>
      <c r="D5815" s="1">
        <v>-86.916700000000006</v>
      </c>
      <c r="E5815" t="s">
        <v>13</v>
      </c>
      <c r="F5815" s="1">
        <v>40.799999999999997</v>
      </c>
      <c r="G5815" s="1">
        <v>-96.666700000000006</v>
      </c>
      <c r="H5815" s="1" t="s">
        <v>2</v>
      </c>
      <c r="I5815" s="1">
        <f>3958.756*ACOS(COS(RADIANS(90-C5815))*COS(RADIANS(90-F5815))+SIN(RADIANS(90-C5815))*SIN(RADIANS(90-F5815))*COS(RADIANS(D5815-G5815)))</f>
        <v>511.76900229035186</v>
      </c>
      <c r="J5815" s="1">
        <f>I5815/A5815</f>
        <v>51.176900229035184</v>
      </c>
      <c r="K5815" s="1"/>
    </row>
    <row r="5816" spans="1:11">
      <c r="A5816" s="1">
        <v>11</v>
      </c>
      <c r="B5816" s="2" t="s">
        <v>17</v>
      </c>
      <c r="C5816" s="1">
        <v>40.427399999999999</v>
      </c>
      <c r="D5816" s="1">
        <v>-86.916700000000006</v>
      </c>
      <c r="E5816" t="s">
        <v>13</v>
      </c>
      <c r="F5816" s="1">
        <v>40.799999999999997</v>
      </c>
      <c r="G5816" s="1">
        <v>-96.666700000000006</v>
      </c>
      <c r="H5816" s="1" t="s">
        <v>2</v>
      </c>
      <c r="I5816" s="1">
        <f>3958.756*ACOS(COS(RADIANS(90-C5816))*COS(RADIANS(90-F5816))+SIN(RADIANS(90-C5816))*SIN(RADIANS(90-F5816))*COS(RADIANS(D5816-G5816)))</f>
        <v>511.76900229035186</v>
      </c>
      <c r="J5816" s="1">
        <f>I5816/A5816</f>
        <v>46.524454753668351</v>
      </c>
      <c r="K5816" s="1"/>
    </row>
    <row r="5817" spans="1:11">
      <c r="A5817" s="1">
        <v>11</v>
      </c>
      <c r="B5817" s="2" t="s">
        <v>9</v>
      </c>
      <c r="C5817" s="1">
        <v>40.427399999999999</v>
      </c>
      <c r="D5817" s="1">
        <v>-86.916700000000006</v>
      </c>
      <c r="E5817" t="s">
        <v>13</v>
      </c>
      <c r="F5817" s="1">
        <v>40.799999999999997</v>
      </c>
      <c r="G5817" s="1">
        <v>-96.666700000000006</v>
      </c>
      <c r="H5817" s="1" t="s">
        <v>2</v>
      </c>
      <c r="I5817" s="1">
        <f>3958.756*ACOS(COS(RADIANS(90-C5817))*COS(RADIANS(90-F5817))+SIN(RADIANS(90-C5817))*SIN(RADIANS(90-F5817))*COS(RADIANS(D5817-G5817)))</f>
        <v>511.76900229035186</v>
      </c>
      <c r="J5817" s="1">
        <f>I5817/A5817</f>
        <v>46.524454753668351</v>
      </c>
      <c r="K5817" s="1"/>
    </row>
    <row r="5818" spans="1:11">
      <c r="A5818" s="1">
        <v>11</v>
      </c>
      <c r="B5818" s="2" t="s">
        <v>9</v>
      </c>
      <c r="C5818" s="1">
        <v>40.427399999999999</v>
      </c>
      <c r="D5818" s="1">
        <v>-86.916700000000006</v>
      </c>
      <c r="E5818" t="s">
        <v>13</v>
      </c>
      <c r="F5818" s="1">
        <v>40.799999999999997</v>
      </c>
      <c r="G5818" s="1">
        <v>-96.666700000000006</v>
      </c>
      <c r="H5818" s="1" t="s">
        <v>2</v>
      </c>
      <c r="I5818" s="1">
        <f>3958.756*ACOS(COS(RADIANS(90-C5818))*COS(RADIANS(90-F5818))+SIN(RADIANS(90-C5818))*SIN(RADIANS(90-F5818))*COS(RADIANS(D5818-G5818)))</f>
        <v>511.76900229035186</v>
      </c>
      <c r="J5818" s="1">
        <f>I5818/A5818</f>
        <v>46.524454753668351</v>
      </c>
      <c r="K5818" s="1"/>
    </row>
    <row r="5819" spans="1:11">
      <c r="A5819" s="1">
        <v>13</v>
      </c>
      <c r="B5819" s="2" t="s">
        <v>17</v>
      </c>
      <c r="C5819" s="1">
        <v>40.427399999999999</v>
      </c>
      <c r="D5819" s="1">
        <v>-86.916700000000006</v>
      </c>
      <c r="E5819" t="s">
        <v>13</v>
      </c>
      <c r="F5819" s="1">
        <v>40.799999999999997</v>
      </c>
      <c r="G5819" s="1">
        <v>-96.666700000000006</v>
      </c>
      <c r="H5819" s="1" t="s">
        <v>2</v>
      </c>
      <c r="I5819" s="1">
        <f>3958.756*ACOS(COS(RADIANS(90-C5819))*COS(RADIANS(90-F5819))+SIN(RADIANS(90-C5819))*SIN(RADIANS(90-F5819))*COS(RADIANS(D5819-G5819)))</f>
        <v>511.76900229035186</v>
      </c>
      <c r="J5819" s="1">
        <f>I5819/A5819</f>
        <v>39.366846330027066</v>
      </c>
      <c r="K5819" s="1"/>
    </row>
    <row r="5820" spans="1:11">
      <c r="A5820" s="1">
        <v>15</v>
      </c>
      <c r="B5820" s="2" t="s">
        <v>17</v>
      </c>
      <c r="C5820" s="1">
        <v>40.427399999999999</v>
      </c>
      <c r="D5820" s="1">
        <v>-86.916700000000006</v>
      </c>
      <c r="E5820" t="s">
        <v>13</v>
      </c>
      <c r="F5820" s="1">
        <v>40.799999999999997</v>
      </c>
      <c r="G5820" s="1">
        <v>-96.666700000000006</v>
      </c>
      <c r="H5820" s="1" t="s">
        <v>2</v>
      </c>
      <c r="I5820" s="1">
        <f>3958.756*ACOS(COS(RADIANS(90-C5820))*COS(RADIANS(90-F5820))+SIN(RADIANS(90-C5820))*SIN(RADIANS(90-F5820))*COS(RADIANS(D5820-G5820)))</f>
        <v>511.76900229035186</v>
      </c>
      <c r="J5820" s="1">
        <f>I5820/A5820</f>
        <v>34.11793348602346</v>
      </c>
      <c r="K5820" s="1"/>
    </row>
    <row r="5821" spans="1:11">
      <c r="A5821" s="1">
        <v>16</v>
      </c>
      <c r="B5821" s="2" t="s">
        <v>9</v>
      </c>
      <c r="C5821" s="1">
        <v>40.427399999999999</v>
      </c>
      <c r="D5821" s="1">
        <v>-86.916700000000006</v>
      </c>
      <c r="E5821" t="s">
        <v>13</v>
      </c>
      <c r="F5821" s="1">
        <v>40.799999999999997</v>
      </c>
      <c r="G5821" s="1">
        <v>-96.666700000000006</v>
      </c>
      <c r="H5821" s="1" t="s">
        <v>2</v>
      </c>
      <c r="I5821" s="1">
        <f>3958.756*ACOS(COS(RADIANS(90-C5821))*COS(RADIANS(90-F5821))+SIN(RADIANS(90-C5821))*SIN(RADIANS(90-F5821))*COS(RADIANS(D5821-G5821)))</f>
        <v>511.76900229035186</v>
      </c>
      <c r="J5821" s="1">
        <f>I5821/A5821</f>
        <v>31.985562643146991</v>
      </c>
      <c r="K5821" s="1"/>
    </row>
    <row r="5822" spans="1:11">
      <c r="A5822" s="1">
        <v>18</v>
      </c>
      <c r="B5822" s="2" t="s">
        <v>17</v>
      </c>
      <c r="C5822" s="1">
        <v>40.427399999999999</v>
      </c>
      <c r="D5822" s="1">
        <v>-86.916700000000006</v>
      </c>
      <c r="E5822" t="s">
        <v>13</v>
      </c>
      <c r="F5822" s="1">
        <v>40.799999999999997</v>
      </c>
      <c r="G5822" s="1">
        <v>-96.666700000000006</v>
      </c>
      <c r="H5822" s="1" t="s">
        <v>2</v>
      </c>
      <c r="I5822" s="1">
        <f>3958.756*ACOS(COS(RADIANS(90-C5822))*COS(RADIANS(90-F5822))+SIN(RADIANS(90-C5822))*SIN(RADIANS(90-F5822))*COS(RADIANS(D5822-G5822)))</f>
        <v>511.76900229035186</v>
      </c>
      <c r="J5822" s="1">
        <f>I5822/A5822</f>
        <v>28.431611238352883</v>
      </c>
      <c r="K5822" s="1"/>
    </row>
    <row r="5823" spans="1:11">
      <c r="A5823" s="1">
        <v>23</v>
      </c>
      <c r="B5823" s="2" t="s">
        <v>9</v>
      </c>
      <c r="C5823" s="1">
        <v>40.427399999999999</v>
      </c>
      <c r="D5823" s="1">
        <v>-86.916700000000006</v>
      </c>
      <c r="E5823" t="s">
        <v>13</v>
      </c>
      <c r="F5823" s="1">
        <v>40.799999999999997</v>
      </c>
      <c r="G5823" s="1">
        <v>-96.666700000000006</v>
      </c>
      <c r="H5823" s="1" t="s">
        <v>2</v>
      </c>
      <c r="I5823" s="1">
        <f>3958.756*ACOS(COS(RADIANS(90-C5823))*COS(RADIANS(90-F5823))+SIN(RADIANS(90-C5823))*SIN(RADIANS(90-F5823))*COS(RADIANS(D5823-G5823)))</f>
        <v>511.76900229035186</v>
      </c>
      <c r="J5823" s="1">
        <f>I5823/A5823</f>
        <v>22.250826186537036</v>
      </c>
      <c r="K5823" s="1"/>
    </row>
    <row r="5824" spans="1:11">
      <c r="A5824" s="1">
        <v>25</v>
      </c>
      <c r="B5824" s="2" t="s">
        <v>9</v>
      </c>
      <c r="C5824" s="1">
        <v>40.427399999999999</v>
      </c>
      <c r="D5824" s="1">
        <v>-86.916700000000006</v>
      </c>
      <c r="E5824" t="s">
        <v>13</v>
      </c>
      <c r="F5824" s="1">
        <v>40.799999999999997</v>
      </c>
      <c r="G5824" s="1">
        <v>-96.666700000000006</v>
      </c>
      <c r="H5824" s="1" t="s">
        <v>2</v>
      </c>
      <c r="I5824" s="1">
        <f>3958.756*ACOS(COS(RADIANS(90-C5824))*COS(RADIANS(90-F5824))+SIN(RADIANS(90-C5824))*SIN(RADIANS(90-F5824))*COS(RADIANS(D5824-G5824)))</f>
        <v>511.76900229035186</v>
      </c>
      <c r="J5824" s="1">
        <f>I5824/A5824</f>
        <v>20.470760091614075</v>
      </c>
      <c r="K5824" s="1"/>
    </row>
    <row r="5825" spans="1:11">
      <c r="A5825" s="1">
        <v>26</v>
      </c>
      <c r="B5825" s="2" t="s">
        <v>9</v>
      </c>
      <c r="C5825" s="1">
        <v>40.427399999999999</v>
      </c>
      <c r="D5825" s="1">
        <v>-86.916700000000006</v>
      </c>
      <c r="E5825" t="s">
        <v>13</v>
      </c>
      <c r="F5825" s="1">
        <v>40.799999999999997</v>
      </c>
      <c r="G5825" s="1">
        <v>-96.666700000000006</v>
      </c>
      <c r="H5825" s="1" t="s">
        <v>2</v>
      </c>
      <c r="I5825" s="1">
        <f>3958.756*ACOS(COS(RADIANS(90-C5825))*COS(RADIANS(90-F5825))+SIN(RADIANS(90-C5825))*SIN(RADIANS(90-F5825))*COS(RADIANS(D5825-G5825)))</f>
        <v>511.76900229035186</v>
      </c>
      <c r="J5825" s="1">
        <f>I5825/A5825</f>
        <v>19.683423165013533</v>
      </c>
      <c r="K5825" s="1"/>
    </row>
    <row r="5826" spans="1:11">
      <c r="A5826" s="1">
        <v>29</v>
      </c>
      <c r="B5826" s="2" t="s">
        <v>9</v>
      </c>
      <c r="C5826" s="1">
        <v>40.427399999999999</v>
      </c>
      <c r="D5826" s="1">
        <v>-86.916700000000006</v>
      </c>
      <c r="E5826" t="s">
        <v>13</v>
      </c>
      <c r="F5826" s="1">
        <v>40.799999999999997</v>
      </c>
      <c r="G5826" s="1">
        <v>-96.666700000000006</v>
      </c>
      <c r="H5826" s="1" t="s">
        <v>2</v>
      </c>
      <c r="I5826" s="1">
        <f>3958.756*ACOS(COS(RADIANS(90-C5826))*COS(RADIANS(90-F5826))+SIN(RADIANS(90-C5826))*SIN(RADIANS(90-F5826))*COS(RADIANS(D5826-G5826)))</f>
        <v>511.76900229035186</v>
      </c>
      <c r="J5826" s="1">
        <f>I5826/A5826</f>
        <v>17.647206975529375</v>
      </c>
      <c r="K5826" s="1"/>
    </row>
    <row r="5827" spans="1:11">
      <c r="A5827" s="1">
        <v>30</v>
      </c>
      <c r="B5827" s="2" t="s">
        <v>17</v>
      </c>
      <c r="C5827" s="1">
        <v>40.427399999999999</v>
      </c>
      <c r="D5827" s="1">
        <v>-86.916700000000006</v>
      </c>
      <c r="E5827" t="s">
        <v>13</v>
      </c>
      <c r="F5827" s="1">
        <v>40.799999999999997</v>
      </c>
      <c r="G5827" s="1">
        <v>-96.666700000000006</v>
      </c>
      <c r="H5827" s="1" t="s">
        <v>2</v>
      </c>
      <c r="I5827" s="1">
        <f>3958.756*ACOS(COS(RADIANS(90-C5827))*COS(RADIANS(90-F5827))+SIN(RADIANS(90-C5827))*SIN(RADIANS(90-F5827))*COS(RADIANS(D5827-G5827)))</f>
        <v>511.76900229035186</v>
      </c>
      <c r="J5827" s="1">
        <f>I5827/A5827</f>
        <v>17.05896674301173</v>
      </c>
      <c r="K5827" s="1"/>
    </row>
    <row r="5828" spans="1:11">
      <c r="A5828" s="1">
        <v>30</v>
      </c>
      <c r="B5828" s="2" t="s">
        <v>9</v>
      </c>
      <c r="C5828" s="1">
        <v>40.427399999999999</v>
      </c>
      <c r="D5828" s="1">
        <v>-86.916700000000006</v>
      </c>
      <c r="E5828" t="s">
        <v>13</v>
      </c>
      <c r="F5828" s="1">
        <v>40.799999999999997</v>
      </c>
      <c r="G5828" s="1">
        <v>-96.666700000000006</v>
      </c>
      <c r="H5828" s="1" t="s">
        <v>2</v>
      </c>
      <c r="I5828" s="1">
        <f>3958.756*ACOS(COS(RADIANS(90-C5828))*COS(RADIANS(90-F5828))+SIN(RADIANS(90-C5828))*SIN(RADIANS(90-F5828))*COS(RADIANS(D5828-G5828)))</f>
        <v>511.76900229035186</v>
      </c>
      <c r="J5828" s="1">
        <f>I5828/A5828</f>
        <v>17.05896674301173</v>
      </c>
      <c r="K5828" s="1"/>
    </row>
    <row r="5829" spans="1:11">
      <c r="A5829" s="1">
        <v>30</v>
      </c>
      <c r="B5829" s="2" t="s">
        <v>17</v>
      </c>
      <c r="C5829" s="1">
        <v>40.427399999999999</v>
      </c>
      <c r="D5829" s="1">
        <v>-86.916700000000006</v>
      </c>
      <c r="E5829" t="s">
        <v>13</v>
      </c>
      <c r="F5829" s="1">
        <v>40.799999999999997</v>
      </c>
      <c r="G5829" s="1">
        <v>-96.666700000000006</v>
      </c>
      <c r="H5829" s="1" t="s">
        <v>2</v>
      </c>
      <c r="I5829" s="1">
        <f>3958.756*ACOS(COS(RADIANS(90-C5829))*COS(RADIANS(90-F5829))+SIN(RADIANS(90-C5829))*SIN(RADIANS(90-F5829))*COS(RADIANS(D5829-G5829)))</f>
        <v>511.76900229035186</v>
      </c>
      <c r="J5829" s="1">
        <f>I5829/A5829</f>
        <v>17.05896674301173</v>
      </c>
      <c r="K5829" s="1"/>
    </row>
    <row r="5830" spans="1:11">
      <c r="A5830" s="1">
        <v>30</v>
      </c>
      <c r="B5830" s="2" t="s">
        <v>9</v>
      </c>
      <c r="C5830" s="1">
        <v>40.427399999999999</v>
      </c>
      <c r="D5830" s="1">
        <v>-86.916700000000006</v>
      </c>
      <c r="E5830" t="s">
        <v>13</v>
      </c>
      <c r="F5830" s="1">
        <v>40.799999999999997</v>
      </c>
      <c r="G5830" s="1">
        <v>-96.666700000000006</v>
      </c>
      <c r="H5830" s="1" t="s">
        <v>2</v>
      </c>
      <c r="I5830" s="1">
        <f>3958.756*ACOS(COS(RADIANS(90-C5830))*COS(RADIANS(90-F5830))+SIN(RADIANS(90-C5830))*SIN(RADIANS(90-F5830))*COS(RADIANS(D5830-G5830)))</f>
        <v>511.76900229035186</v>
      </c>
      <c r="J5830" s="1">
        <f>I5830/A5830</f>
        <v>17.05896674301173</v>
      </c>
      <c r="K5830" s="1"/>
    </row>
    <row r="5831" spans="1:11">
      <c r="A5831" s="1">
        <v>30</v>
      </c>
      <c r="B5831" s="2" t="s">
        <v>9</v>
      </c>
      <c r="C5831" s="1">
        <v>40.427399999999999</v>
      </c>
      <c r="D5831" s="1">
        <v>-86.916700000000006</v>
      </c>
      <c r="E5831" t="s">
        <v>37</v>
      </c>
      <c r="F5831" s="1">
        <v>40.799999999999997</v>
      </c>
      <c r="G5831" s="1">
        <v>-96.666700000000006</v>
      </c>
      <c r="H5831" s="1" t="s">
        <v>2</v>
      </c>
      <c r="I5831" s="1">
        <f>3958.756*ACOS(COS(RADIANS(90-C5831))*COS(RADIANS(90-F5831))+SIN(RADIANS(90-C5831))*SIN(RADIANS(90-F5831))*COS(RADIANS(D5831-G5831)))</f>
        <v>511.76900229035186</v>
      </c>
      <c r="J5831" s="1">
        <f>I5831/A5831</f>
        <v>17.05896674301173</v>
      </c>
      <c r="K5831" s="1"/>
    </row>
    <row r="5832" spans="1:11">
      <c r="A5832" s="1">
        <v>32</v>
      </c>
      <c r="B5832" s="2" t="s">
        <v>9</v>
      </c>
      <c r="C5832" s="1">
        <v>40.427399999999999</v>
      </c>
      <c r="D5832" s="1">
        <v>-86.916700000000006</v>
      </c>
      <c r="E5832" t="s">
        <v>13</v>
      </c>
      <c r="F5832" s="1">
        <v>40.799999999999997</v>
      </c>
      <c r="G5832" s="1">
        <v>-96.666700000000006</v>
      </c>
      <c r="H5832" s="1" t="s">
        <v>2</v>
      </c>
      <c r="I5832" s="1">
        <f>3958.756*ACOS(COS(RADIANS(90-C5832))*COS(RADIANS(90-F5832))+SIN(RADIANS(90-C5832))*SIN(RADIANS(90-F5832))*COS(RADIANS(D5832-G5832)))</f>
        <v>511.76900229035186</v>
      </c>
      <c r="J5832" s="1">
        <f>I5832/A5832</f>
        <v>15.992781321573496</v>
      </c>
      <c r="K5832" s="1"/>
    </row>
    <row r="5833" spans="1:11">
      <c r="A5833" s="1">
        <v>33</v>
      </c>
      <c r="B5833" s="2" t="s">
        <v>17</v>
      </c>
      <c r="C5833" s="1">
        <v>40.427399999999999</v>
      </c>
      <c r="D5833" s="1">
        <v>-86.916700000000006</v>
      </c>
      <c r="E5833" t="s">
        <v>13</v>
      </c>
      <c r="F5833" s="1">
        <v>40.799999999999997</v>
      </c>
      <c r="G5833" s="1">
        <v>-96.666700000000006</v>
      </c>
      <c r="H5833" s="1" t="s">
        <v>2</v>
      </c>
      <c r="I5833" s="1">
        <f>3958.756*ACOS(COS(RADIANS(90-C5833))*COS(RADIANS(90-F5833))+SIN(RADIANS(90-C5833))*SIN(RADIANS(90-F5833))*COS(RADIANS(D5833-G5833)))</f>
        <v>511.76900229035186</v>
      </c>
      <c r="J5833" s="1">
        <f>I5833/A5833</f>
        <v>15.508151584556117</v>
      </c>
      <c r="K5833" s="1"/>
    </row>
    <row r="5834" spans="1:11">
      <c r="A5834" s="1">
        <v>35</v>
      </c>
      <c r="B5834" s="2" t="s">
        <v>9</v>
      </c>
      <c r="C5834" s="1">
        <v>40.427399999999999</v>
      </c>
      <c r="D5834" s="1">
        <v>-86.916700000000006</v>
      </c>
      <c r="E5834" t="s">
        <v>13</v>
      </c>
      <c r="F5834" s="1">
        <v>40.799999999999997</v>
      </c>
      <c r="G5834" s="1">
        <v>-96.666700000000006</v>
      </c>
      <c r="H5834" s="1" t="s">
        <v>2</v>
      </c>
      <c r="I5834" s="1">
        <f>3958.756*ACOS(COS(RADIANS(90-C5834))*COS(RADIANS(90-F5834))+SIN(RADIANS(90-C5834))*SIN(RADIANS(90-F5834))*COS(RADIANS(D5834-G5834)))</f>
        <v>511.76900229035186</v>
      </c>
      <c r="J5834" s="1">
        <f>I5834/A5834</f>
        <v>14.621971494010053</v>
      </c>
      <c r="K5834" s="1"/>
    </row>
    <row r="5835" spans="1:11">
      <c r="A5835" s="1">
        <v>35</v>
      </c>
      <c r="B5835" s="2" t="s">
        <v>9</v>
      </c>
      <c r="C5835" s="1">
        <v>40.427399999999999</v>
      </c>
      <c r="D5835" s="1">
        <v>-86.916700000000006</v>
      </c>
      <c r="E5835" t="s">
        <v>13</v>
      </c>
      <c r="F5835" s="1">
        <v>40.799999999999997</v>
      </c>
      <c r="G5835" s="1">
        <v>-96.666700000000006</v>
      </c>
      <c r="H5835" s="1" t="s">
        <v>2</v>
      </c>
      <c r="I5835" s="1">
        <f>3958.756*ACOS(COS(RADIANS(90-C5835))*COS(RADIANS(90-F5835))+SIN(RADIANS(90-C5835))*SIN(RADIANS(90-F5835))*COS(RADIANS(D5835-G5835)))</f>
        <v>511.76900229035186</v>
      </c>
      <c r="J5835" s="1">
        <f>I5835/A5835</f>
        <v>14.621971494010053</v>
      </c>
      <c r="K5835" s="1"/>
    </row>
    <row r="5836" spans="1:11">
      <c r="A5836" s="1">
        <v>49</v>
      </c>
      <c r="B5836" s="2" t="s">
        <v>17</v>
      </c>
      <c r="C5836" s="1">
        <v>40.427399999999999</v>
      </c>
      <c r="D5836" s="1">
        <v>-86.916700000000006</v>
      </c>
      <c r="E5836" t="s">
        <v>13</v>
      </c>
      <c r="F5836" s="1">
        <v>40.799999999999997</v>
      </c>
      <c r="G5836" s="1">
        <v>-96.666700000000006</v>
      </c>
      <c r="H5836" s="1" t="s">
        <v>2</v>
      </c>
      <c r="I5836" s="1">
        <f>3958.756*ACOS(COS(RADIANS(90-C5836))*COS(RADIANS(90-F5836))+SIN(RADIANS(90-C5836))*SIN(RADIANS(90-F5836))*COS(RADIANS(D5836-G5836)))</f>
        <v>511.76900229035186</v>
      </c>
      <c r="J5836" s="1">
        <f>I5836/A5836</f>
        <v>10.444265352864324</v>
      </c>
      <c r="K5836" s="1"/>
    </row>
    <row r="5837" spans="1:11">
      <c r="A5837" s="1">
        <v>49</v>
      </c>
      <c r="B5837" s="2" t="s">
        <v>17</v>
      </c>
      <c r="C5837" s="1">
        <v>40.427399999999999</v>
      </c>
      <c r="D5837" s="1">
        <v>-86.916700000000006</v>
      </c>
      <c r="E5837" t="s">
        <v>13</v>
      </c>
      <c r="F5837" s="1">
        <v>40.799999999999997</v>
      </c>
      <c r="G5837" s="1">
        <v>-96.666700000000006</v>
      </c>
      <c r="H5837" s="1" t="s">
        <v>2</v>
      </c>
      <c r="I5837" s="1">
        <f>3958.756*ACOS(COS(RADIANS(90-C5837))*COS(RADIANS(90-F5837))+SIN(RADIANS(90-C5837))*SIN(RADIANS(90-F5837))*COS(RADIANS(D5837-G5837)))</f>
        <v>511.76900229035186</v>
      </c>
      <c r="J5837" s="1">
        <f>I5837/A5837</f>
        <v>10.444265352864324</v>
      </c>
      <c r="K5837" s="1"/>
    </row>
    <row r="5838" spans="1:11">
      <c r="A5838" s="1">
        <v>57</v>
      </c>
      <c r="B5838" s="2" t="s">
        <v>9</v>
      </c>
      <c r="C5838" s="1">
        <v>40.427399999999999</v>
      </c>
      <c r="D5838" s="1">
        <v>-86.916700000000006</v>
      </c>
      <c r="E5838" t="s">
        <v>13</v>
      </c>
      <c r="F5838" s="1">
        <v>40.799999999999997</v>
      </c>
      <c r="G5838" s="1">
        <v>-96.666700000000006</v>
      </c>
      <c r="H5838" s="1" t="s">
        <v>2</v>
      </c>
      <c r="I5838" s="1">
        <f>3958.756*ACOS(COS(RADIANS(90-C5838))*COS(RADIANS(90-F5838))+SIN(RADIANS(90-C5838))*SIN(RADIANS(90-F5838))*COS(RADIANS(D5838-G5838)))</f>
        <v>511.76900229035186</v>
      </c>
      <c r="J5838" s="1">
        <f>I5838/A5838</f>
        <v>8.9784035489535423</v>
      </c>
      <c r="K5838" s="1"/>
    </row>
    <row r="5839" spans="1:11">
      <c r="A5839" s="1">
        <v>57</v>
      </c>
      <c r="B5839" s="2" t="s">
        <v>9</v>
      </c>
      <c r="C5839" s="1">
        <v>40.427399999999999</v>
      </c>
      <c r="D5839" s="1">
        <v>-86.916700000000006</v>
      </c>
      <c r="E5839" t="s">
        <v>13</v>
      </c>
      <c r="F5839" s="1">
        <v>40.799999999999997</v>
      </c>
      <c r="G5839" s="1">
        <v>-96.666700000000006</v>
      </c>
      <c r="H5839" s="1" t="s">
        <v>2</v>
      </c>
      <c r="I5839" s="1">
        <f>3958.756*ACOS(COS(RADIANS(90-C5839))*COS(RADIANS(90-F5839))+SIN(RADIANS(90-C5839))*SIN(RADIANS(90-F5839))*COS(RADIANS(D5839-G5839)))</f>
        <v>511.76900229035186</v>
      </c>
      <c r="J5839" s="1">
        <f>I5839/A5839</f>
        <v>8.9784035489535423</v>
      </c>
      <c r="K5839" s="1"/>
    </row>
    <row r="5840" spans="1:11">
      <c r="A5840" s="1">
        <v>122</v>
      </c>
      <c r="B5840" s="2" t="s">
        <v>17</v>
      </c>
      <c r="C5840" s="1">
        <v>40.427399999999999</v>
      </c>
      <c r="D5840" s="1">
        <v>-86.916700000000006</v>
      </c>
      <c r="E5840" t="s">
        <v>13</v>
      </c>
      <c r="F5840" s="1">
        <v>40.799999999999997</v>
      </c>
      <c r="G5840" s="1">
        <v>-96.666700000000006</v>
      </c>
      <c r="H5840" s="1" t="s">
        <v>2</v>
      </c>
      <c r="I5840" s="1">
        <f>3958.756*ACOS(COS(RADIANS(90-C5840))*COS(RADIANS(90-F5840))+SIN(RADIANS(90-C5840))*SIN(RADIANS(90-F5840))*COS(RADIANS(D5840-G5840)))</f>
        <v>511.76900229035186</v>
      </c>
      <c r="J5840" s="1">
        <f>I5840/A5840</f>
        <v>4.1948278876258351</v>
      </c>
      <c r="K5840" s="1"/>
    </row>
    <row r="5841" spans="1:11">
      <c r="A5841" s="1">
        <v>122</v>
      </c>
      <c r="B5841" s="2" t="s">
        <v>17</v>
      </c>
      <c r="C5841" s="1">
        <v>40.427399999999999</v>
      </c>
      <c r="D5841" s="1">
        <v>-86.916700000000006</v>
      </c>
      <c r="E5841" t="s">
        <v>13</v>
      </c>
      <c r="F5841" s="1">
        <v>40.799999999999997</v>
      </c>
      <c r="G5841" s="1">
        <v>-96.666700000000006</v>
      </c>
      <c r="H5841" s="1" t="s">
        <v>2</v>
      </c>
      <c r="I5841" s="1">
        <f>3958.756*ACOS(COS(RADIANS(90-C5841))*COS(RADIANS(90-F5841))+SIN(RADIANS(90-C5841))*SIN(RADIANS(90-F5841))*COS(RADIANS(D5841-G5841)))</f>
        <v>511.76900229035186</v>
      </c>
      <c r="J5841" s="1">
        <f>I5841/A5841</f>
        <v>4.1948278876258351</v>
      </c>
      <c r="K5841" s="1"/>
    </row>
    <row r="5842" spans="1:11">
      <c r="A5842" s="1">
        <v>125</v>
      </c>
      <c r="B5842" s="2" t="s">
        <v>9</v>
      </c>
      <c r="C5842" s="1">
        <v>40.427399999999999</v>
      </c>
      <c r="D5842" s="1">
        <v>-86.916700000000006</v>
      </c>
      <c r="E5842" t="s">
        <v>13</v>
      </c>
      <c r="F5842" s="1">
        <v>40.799999999999997</v>
      </c>
      <c r="G5842" s="1">
        <v>-96.666700000000006</v>
      </c>
      <c r="H5842" s="1" t="s">
        <v>2</v>
      </c>
      <c r="I5842" s="1">
        <f>3958.756*ACOS(COS(RADIANS(90-C5842))*COS(RADIANS(90-F5842))+SIN(RADIANS(90-C5842))*SIN(RADIANS(90-F5842))*COS(RADIANS(D5842-G5842)))</f>
        <v>511.76900229035186</v>
      </c>
      <c r="J5842" s="1">
        <f>I5842/A5842</f>
        <v>4.0941520183228146</v>
      </c>
      <c r="K5842" s="1"/>
    </row>
    <row r="5843" spans="1:11">
      <c r="A5843" s="1">
        <v>125</v>
      </c>
      <c r="B5843" s="2" t="s">
        <v>9</v>
      </c>
      <c r="C5843" s="1">
        <v>40.427399999999999</v>
      </c>
      <c r="D5843" s="1">
        <v>-86.916700000000006</v>
      </c>
      <c r="E5843" t="s">
        <v>13</v>
      </c>
      <c r="F5843" s="1">
        <v>40.799999999999997</v>
      </c>
      <c r="G5843" s="1">
        <v>-96.666700000000006</v>
      </c>
      <c r="H5843" s="1" t="s">
        <v>2</v>
      </c>
      <c r="I5843" s="1">
        <f>3958.756*ACOS(COS(RADIANS(90-C5843))*COS(RADIANS(90-F5843))+SIN(RADIANS(90-C5843))*SIN(RADIANS(90-F5843))*COS(RADIANS(D5843-G5843)))</f>
        <v>511.76900229035186</v>
      </c>
      <c r="J5843" s="1">
        <f>I5843/A5843</f>
        <v>4.0941520183228146</v>
      </c>
      <c r="K5843" s="1"/>
    </row>
    <row r="5844" spans="1:11">
      <c r="A5844" s="1">
        <v>204</v>
      </c>
      <c r="B5844" s="2" t="s">
        <v>17</v>
      </c>
      <c r="C5844" s="1">
        <v>40.427399999999999</v>
      </c>
      <c r="D5844" s="1">
        <v>-86.916700000000006</v>
      </c>
      <c r="E5844" t="s">
        <v>13</v>
      </c>
      <c r="F5844" s="1">
        <v>40.799999999999997</v>
      </c>
      <c r="G5844" s="1">
        <v>-96.666700000000006</v>
      </c>
      <c r="H5844" s="1" t="s">
        <v>2</v>
      </c>
      <c r="I5844" s="1">
        <f>3958.756*ACOS(COS(RADIANS(90-C5844))*COS(RADIANS(90-F5844))+SIN(RADIANS(90-C5844))*SIN(RADIANS(90-F5844))*COS(RADIANS(D5844-G5844)))</f>
        <v>511.76900229035186</v>
      </c>
      <c r="J5844" s="1">
        <f>I5844/A5844</f>
        <v>2.5086715798546662</v>
      </c>
      <c r="K5844" s="1"/>
    </row>
    <row r="5845" spans="1:11">
      <c r="A5845" s="1">
        <v>204</v>
      </c>
      <c r="B5845" s="2" t="s">
        <v>17</v>
      </c>
      <c r="C5845" s="1">
        <v>40.427399999999999</v>
      </c>
      <c r="D5845" s="1">
        <v>-86.916700000000006</v>
      </c>
      <c r="E5845" t="s">
        <v>13</v>
      </c>
      <c r="F5845" s="1">
        <v>40.799999999999997</v>
      </c>
      <c r="G5845" s="1">
        <v>-96.666700000000006</v>
      </c>
      <c r="H5845" s="1" t="s">
        <v>2</v>
      </c>
      <c r="I5845" s="1">
        <f>3958.756*ACOS(COS(RADIANS(90-C5845))*COS(RADIANS(90-F5845))+SIN(RADIANS(90-C5845))*SIN(RADIANS(90-F5845))*COS(RADIANS(D5845-G5845)))</f>
        <v>511.76900229035186</v>
      </c>
      <c r="J5845" s="1">
        <f>I5845/A5845</f>
        <v>2.5086715798546662</v>
      </c>
      <c r="K5845" s="1"/>
    </row>
    <row r="5846" spans="1:11">
      <c r="A5846" s="1">
        <v>210</v>
      </c>
      <c r="B5846" s="2" t="s">
        <v>9</v>
      </c>
      <c r="C5846" s="1">
        <v>40.427399999999999</v>
      </c>
      <c r="D5846" s="1">
        <v>-86.916700000000006</v>
      </c>
      <c r="E5846" t="s">
        <v>13</v>
      </c>
      <c r="F5846" s="1">
        <v>40.799999999999997</v>
      </c>
      <c r="G5846" s="1">
        <v>-96.666700000000006</v>
      </c>
      <c r="H5846" s="1" t="s">
        <v>2</v>
      </c>
      <c r="I5846" s="1">
        <f>3958.756*ACOS(COS(RADIANS(90-C5846))*COS(RADIANS(90-F5846))+SIN(RADIANS(90-C5846))*SIN(RADIANS(90-F5846))*COS(RADIANS(D5846-G5846)))</f>
        <v>511.76900229035186</v>
      </c>
      <c r="J5846" s="1">
        <f>I5846/A5846</f>
        <v>2.4369952490016757</v>
      </c>
      <c r="K5846" s="1"/>
    </row>
    <row r="5847" spans="1:11">
      <c r="A5847" s="1">
        <v>210</v>
      </c>
      <c r="B5847" s="2" t="s">
        <v>9</v>
      </c>
      <c r="C5847" s="1">
        <v>40.427399999999999</v>
      </c>
      <c r="D5847" s="1">
        <v>-86.916700000000006</v>
      </c>
      <c r="E5847" t="s">
        <v>13</v>
      </c>
      <c r="F5847" s="1">
        <v>40.799999999999997</v>
      </c>
      <c r="G5847" s="1">
        <v>-96.666700000000006</v>
      </c>
      <c r="H5847" s="1" t="s">
        <v>2</v>
      </c>
      <c r="I5847" s="1">
        <f>3958.756*ACOS(COS(RADIANS(90-C5847))*COS(RADIANS(90-F5847))+SIN(RADIANS(90-C5847))*SIN(RADIANS(90-F5847))*COS(RADIANS(D5847-G5847)))</f>
        <v>511.76900229035186</v>
      </c>
      <c r="J5847" s="1">
        <f>I5847/A5847</f>
        <v>2.4369952490016757</v>
      </c>
      <c r="K5847" s="1"/>
    </row>
    <row r="5848" spans="1:11">
      <c r="A5848" s="1">
        <v>251</v>
      </c>
      <c r="B5848" s="2" t="s">
        <v>17</v>
      </c>
      <c r="C5848" s="1">
        <v>40.427399999999999</v>
      </c>
      <c r="D5848" s="1">
        <v>-86.916700000000006</v>
      </c>
      <c r="E5848" t="s">
        <v>13</v>
      </c>
      <c r="F5848" s="1">
        <v>40.799999999999997</v>
      </c>
      <c r="G5848" s="1">
        <v>-96.666700000000006</v>
      </c>
      <c r="H5848" s="1" t="s">
        <v>2</v>
      </c>
      <c r="I5848" s="1">
        <f>3958.756*ACOS(COS(RADIANS(90-C5848))*COS(RADIANS(90-F5848))+SIN(RADIANS(90-C5848))*SIN(RADIANS(90-F5848))*COS(RADIANS(D5848-G5848)))</f>
        <v>511.76900229035186</v>
      </c>
      <c r="J5848" s="1">
        <f>I5848/A5848</f>
        <v>2.0389203278500072</v>
      </c>
      <c r="K5848" s="1"/>
    </row>
    <row r="5849" spans="1:11">
      <c r="A5849" s="1">
        <v>274</v>
      </c>
      <c r="B5849" s="2" t="s">
        <v>17</v>
      </c>
      <c r="C5849" s="1">
        <v>40.427399999999999</v>
      </c>
      <c r="D5849" s="1">
        <v>-86.916700000000006</v>
      </c>
      <c r="E5849" t="s">
        <v>13</v>
      </c>
      <c r="F5849" s="1">
        <v>40.799999999999997</v>
      </c>
      <c r="G5849" s="1">
        <v>-96.666700000000006</v>
      </c>
      <c r="H5849" s="1" t="s">
        <v>2</v>
      </c>
      <c r="I5849" s="1">
        <f>3958.756*ACOS(COS(RADIANS(90-C5849))*COS(RADIANS(90-F5849))+SIN(RADIANS(90-C5849))*SIN(RADIANS(90-F5849))*COS(RADIANS(D5849-G5849)))</f>
        <v>511.76900229035186</v>
      </c>
      <c r="J5849" s="1">
        <f>I5849/A5849</f>
        <v>1.8677700813516491</v>
      </c>
      <c r="K5849" s="1"/>
    </row>
    <row r="5850" spans="1:11">
      <c r="A5850" s="1">
        <v>274</v>
      </c>
      <c r="B5850" s="2" t="s">
        <v>17</v>
      </c>
      <c r="C5850" s="1">
        <v>40.427399999999999</v>
      </c>
      <c r="D5850" s="1">
        <v>-86.916700000000006</v>
      </c>
      <c r="E5850" t="s">
        <v>13</v>
      </c>
      <c r="F5850" s="1">
        <v>40.799999999999997</v>
      </c>
      <c r="G5850" s="1">
        <v>-96.666700000000006</v>
      </c>
      <c r="H5850" s="1" t="s">
        <v>2</v>
      </c>
      <c r="I5850" s="1">
        <f>3958.756*ACOS(COS(RADIANS(90-C5850))*COS(RADIANS(90-F5850))+SIN(RADIANS(90-C5850))*SIN(RADIANS(90-F5850))*COS(RADIANS(D5850-G5850)))</f>
        <v>511.76900229035186</v>
      </c>
      <c r="J5850" s="1">
        <f>I5850/A5850</f>
        <v>1.8677700813516491</v>
      </c>
      <c r="K5850" s="1"/>
    </row>
    <row r="5851" spans="1:11">
      <c r="A5851" s="1">
        <v>294</v>
      </c>
      <c r="B5851" s="2" t="s">
        <v>9</v>
      </c>
      <c r="C5851" s="1">
        <v>40.427399999999999</v>
      </c>
      <c r="D5851" s="1">
        <v>-86.916700000000006</v>
      </c>
      <c r="E5851" t="s">
        <v>13</v>
      </c>
      <c r="F5851" s="1">
        <v>40.799999999999997</v>
      </c>
      <c r="G5851" s="1">
        <v>-96.666700000000006</v>
      </c>
      <c r="H5851" s="1" t="s">
        <v>2</v>
      </c>
      <c r="I5851" s="1">
        <f>3958.756*ACOS(COS(RADIANS(90-C5851))*COS(RADIANS(90-F5851))+SIN(RADIANS(90-C5851))*SIN(RADIANS(90-F5851))*COS(RADIANS(D5851-G5851)))</f>
        <v>511.76900229035186</v>
      </c>
      <c r="J5851" s="1">
        <f>I5851/A5851</f>
        <v>1.7407108921440539</v>
      </c>
      <c r="K5851" s="1"/>
    </row>
    <row r="5852" spans="1:11">
      <c r="A5852" s="1">
        <v>294</v>
      </c>
      <c r="B5852" s="2" t="s">
        <v>9</v>
      </c>
      <c r="C5852" s="1">
        <v>40.427399999999999</v>
      </c>
      <c r="D5852" s="1">
        <v>-86.916700000000006</v>
      </c>
      <c r="E5852" t="s">
        <v>13</v>
      </c>
      <c r="F5852" s="1">
        <v>40.799999999999997</v>
      </c>
      <c r="G5852" s="1">
        <v>-96.666700000000006</v>
      </c>
      <c r="H5852" s="1" t="s">
        <v>2</v>
      </c>
      <c r="I5852" s="1">
        <f>3958.756*ACOS(COS(RADIANS(90-C5852))*COS(RADIANS(90-F5852))+SIN(RADIANS(90-C5852))*SIN(RADIANS(90-F5852))*COS(RADIANS(D5852-G5852)))</f>
        <v>511.76900229035186</v>
      </c>
      <c r="J5852" s="1">
        <f>I5852/A5852</f>
        <v>1.7407108921440539</v>
      </c>
      <c r="K5852" s="1"/>
    </row>
    <row r="5853" spans="1:11">
      <c r="A5853" s="1">
        <v>341</v>
      </c>
      <c r="B5853" s="2" t="s">
        <v>9</v>
      </c>
      <c r="C5853" s="1">
        <v>40.427399999999999</v>
      </c>
      <c r="D5853" s="1">
        <v>-86.916700000000006</v>
      </c>
      <c r="E5853" t="s">
        <v>13</v>
      </c>
      <c r="F5853" s="1">
        <v>40.799999999999997</v>
      </c>
      <c r="G5853" s="1">
        <v>-96.666700000000006</v>
      </c>
      <c r="H5853" s="1" t="s">
        <v>2</v>
      </c>
      <c r="I5853" s="1">
        <f>3958.756*ACOS(COS(RADIANS(90-C5853))*COS(RADIANS(90-F5853))+SIN(RADIANS(90-C5853))*SIN(RADIANS(90-F5853))*COS(RADIANS(D5853-G5853)))</f>
        <v>511.76900229035186</v>
      </c>
      <c r="J5853" s="1">
        <f>I5853/A5853</f>
        <v>1.5007888630215598</v>
      </c>
      <c r="K5853" s="1"/>
    </row>
    <row r="5854" spans="1:11">
      <c r="A5854" s="1">
        <v>341</v>
      </c>
      <c r="B5854" s="2" t="s">
        <v>9</v>
      </c>
      <c r="C5854" s="1">
        <v>40.427399999999999</v>
      </c>
      <c r="D5854" s="1">
        <v>-86.916700000000006</v>
      </c>
      <c r="E5854" t="s">
        <v>13</v>
      </c>
      <c r="F5854" s="1">
        <v>40.799999999999997</v>
      </c>
      <c r="G5854" s="1">
        <v>-96.666700000000006</v>
      </c>
      <c r="H5854" s="1" t="s">
        <v>2</v>
      </c>
      <c r="I5854" s="1">
        <f>3958.756*ACOS(COS(RADIANS(90-C5854))*COS(RADIANS(90-F5854))+SIN(RADIANS(90-C5854))*SIN(RADIANS(90-F5854))*COS(RADIANS(D5854-G5854)))</f>
        <v>511.76900229035186</v>
      </c>
      <c r="J5854" s="1">
        <f>I5854/A5854</f>
        <v>1.5007888630215598</v>
      </c>
      <c r="K5854" s="1"/>
    </row>
    <row r="5855" spans="1:11">
      <c r="A5855" s="1">
        <v>350</v>
      </c>
      <c r="B5855" s="2" t="s">
        <v>17</v>
      </c>
      <c r="C5855" s="1">
        <v>40.427399999999999</v>
      </c>
      <c r="D5855" s="1">
        <v>-86.916700000000006</v>
      </c>
      <c r="E5855" t="s">
        <v>13</v>
      </c>
      <c r="F5855" s="1">
        <v>40.799999999999997</v>
      </c>
      <c r="G5855" s="1">
        <v>-96.666700000000006</v>
      </c>
      <c r="H5855" s="1" t="s">
        <v>2</v>
      </c>
      <c r="I5855" s="1">
        <f>3958.756*ACOS(COS(RADIANS(90-C5855))*COS(RADIANS(90-F5855))+SIN(RADIANS(90-C5855))*SIN(RADIANS(90-F5855))*COS(RADIANS(D5855-G5855)))</f>
        <v>511.76900229035186</v>
      </c>
      <c r="J5855" s="1">
        <f>I5855/A5855</f>
        <v>1.4621971494010053</v>
      </c>
      <c r="K5855" s="1"/>
    </row>
    <row r="5856" spans="1:11">
      <c r="A5856" s="1">
        <v>350</v>
      </c>
      <c r="B5856" s="2" t="s">
        <v>17</v>
      </c>
      <c r="C5856" s="1">
        <v>40.427399999999999</v>
      </c>
      <c r="D5856" s="1">
        <v>-86.916700000000006</v>
      </c>
      <c r="E5856" t="s">
        <v>13</v>
      </c>
      <c r="F5856" s="1">
        <v>40.799999999999997</v>
      </c>
      <c r="G5856" s="1">
        <v>-96.666700000000006</v>
      </c>
      <c r="H5856" s="1" t="s">
        <v>2</v>
      </c>
      <c r="I5856" s="1">
        <f>3958.756*ACOS(COS(RADIANS(90-C5856))*COS(RADIANS(90-F5856))+SIN(RADIANS(90-C5856))*SIN(RADIANS(90-F5856))*COS(RADIANS(D5856-G5856)))</f>
        <v>511.76900229035186</v>
      </c>
      <c r="J5856" s="1">
        <f>I5856/A5856</f>
        <v>1.4621971494010053</v>
      </c>
      <c r="K5856" s="1"/>
    </row>
    <row r="5857" spans="1:11">
      <c r="A5857" s="1">
        <v>372</v>
      </c>
      <c r="B5857" s="2" t="s">
        <v>9</v>
      </c>
      <c r="C5857" s="1">
        <v>40.427399999999999</v>
      </c>
      <c r="D5857" s="1">
        <v>-86.916700000000006</v>
      </c>
      <c r="E5857" t="s">
        <v>13</v>
      </c>
      <c r="F5857" s="1">
        <v>40.799999999999997</v>
      </c>
      <c r="G5857" s="1">
        <v>-96.666700000000006</v>
      </c>
      <c r="H5857" s="1" t="s">
        <v>2</v>
      </c>
      <c r="I5857" s="1">
        <f>3958.756*ACOS(COS(RADIANS(90-C5857))*COS(RADIANS(90-F5857))+SIN(RADIANS(90-C5857))*SIN(RADIANS(90-F5857))*COS(RADIANS(D5857-G5857)))</f>
        <v>511.76900229035186</v>
      </c>
      <c r="J5857" s="1">
        <f>I5857/A5857</f>
        <v>1.3757231244364296</v>
      </c>
      <c r="K5857" s="1"/>
    </row>
    <row r="5858" spans="1:11">
      <c r="A5858" s="1">
        <v>372</v>
      </c>
      <c r="B5858" s="2" t="s">
        <v>9</v>
      </c>
      <c r="C5858" s="1">
        <v>40.427399999999999</v>
      </c>
      <c r="D5858" s="1">
        <v>-86.916700000000006</v>
      </c>
      <c r="E5858" t="s">
        <v>13</v>
      </c>
      <c r="F5858" s="1">
        <v>40.799999999999997</v>
      </c>
      <c r="G5858" s="1">
        <v>-96.666700000000006</v>
      </c>
      <c r="H5858" s="1" t="s">
        <v>2</v>
      </c>
      <c r="I5858" s="1">
        <f>3958.756*ACOS(COS(RADIANS(90-C5858))*COS(RADIANS(90-F5858))+SIN(RADIANS(90-C5858))*SIN(RADIANS(90-F5858))*COS(RADIANS(D5858-G5858)))</f>
        <v>511.76900229035186</v>
      </c>
      <c r="J5858" s="1">
        <f>I5858/A5858</f>
        <v>1.3757231244364296</v>
      </c>
      <c r="K5858" s="1"/>
    </row>
    <row r="5859" spans="1:11">
      <c r="A5859" s="1">
        <v>405</v>
      </c>
      <c r="B5859" s="2" t="s">
        <v>17</v>
      </c>
      <c r="C5859" s="1">
        <v>40.427399999999999</v>
      </c>
      <c r="D5859" s="1">
        <v>-86.916700000000006</v>
      </c>
      <c r="E5859" t="s">
        <v>13</v>
      </c>
      <c r="F5859" s="1">
        <v>40.799999999999997</v>
      </c>
      <c r="G5859" s="1">
        <v>-96.666700000000006</v>
      </c>
      <c r="H5859" s="1" t="s">
        <v>2</v>
      </c>
      <c r="I5859" s="1">
        <f>3958.756*ACOS(COS(RADIANS(90-C5859))*COS(RADIANS(90-F5859))+SIN(RADIANS(90-C5859))*SIN(RADIANS(90-F5859))*COS(RADIANS(D5859-G5859)))</f>
        <v>511.76900229035186</v>
      </c>
      <c r="J5859" s="1">
        <f>I5859/A5859</f>
        <v>1.263627166149017</v>
      </c>
      <c r="K5859" s="1"/>
    </row>
    <row r="5860" spans="1:11">
      <c r="A5860" s="1">
        <v>431</v>
      </c>
      <c r="B5860" s="2" t="s">
        <v>9</v>
      </c>
      <c r="C5860" s="1">
        <v>40.427399999999999</v>
      </c>
      <c r="D5860" s="1">
        <v>-86.916700000000006</v>
      </c>
      <c r="E5860" t="s">
        <v>13</v>
      </c>
      <c r="F5860" s="1">
        <v>40.799999999999997</v>
      </c>
      <c r="G5860" s="1">
        <v>-96.666700000000006</v>
      </c>
      <c r="H5860" s="1" t="s">
        <v>2</v>
      </c>
      <c r="I5860" s="1">
        <f>3958.756*ACOS(COS(RADIANS(90-C5860))*COS(RADIANS(90-F5860))+SIN(RADIANS(90-C5860))*SIN(RADIANS(90-F5860))*COS(RADIANS(D5860-G5860)))</f>
        <v>511.76900229035186</v>
      </c>
      <c r="J5860" s="1">
        <f>I5860/A5860</f>
        <v>1.1873990772397955</v>
      </c>
      <c r="K5860" s="1"/>
    </row>
    <row r="5861" spans="1:11">
      <c r="A5861" s="1">
        <v>431</v>
      </c>
      <c r="B5861" s="2" t="s">
        <v>9</v>
      </c>
      <c r="C5861" s="1">
        <v>40.427399999999999</v>
      </c>
      <c r="D5861" s="1">
        <v>-86.916700000000006</v>
      </c>
      <c r="E5861" t="s">
        <v>13</v>
      </c>
      <c r="F5861" s="1">
        <v>40.799999999999997</v>
      </c>
      <c r="G5861" s="1">
        <v>-96.666700000000006</v>
      </c>
      <c r="H5861" s="1" t="s">
        <v>2</v>
      </c>
      <c r="I5861" s="1">
        <f>3958.756*ACOS(COS(RADIANS(90-C5861))*COS(RADIANS(90-F5861))+SIN(RADIANS(90-C5861))*SIN(RADIANS(90-F5861))*COS(RADIANS(D5861-G5861)))</f>
        <v>511.76900229035186</v>
      </c>
      <c r="J5861" s="1">
        <f>I5861/A5861</f>
        <v>1.1873990772397955</v>
      </c>
      <c r="K5861" s="1"/>
    </row>
    <row r="5862" spans="1:11">
      <c r="A5862" s="1">
        <v>432</v>
      </c>
      <c r="B5862" s="2" t="s">
        <v>17</v>
      </c>
      <c r="C5862" s="1">
        <v>40.427399999999999</v>
      </c>
      <c r="D5862" s="1">
        <v>-86.916700000000006</v>
      </c>
      <c r="E5862" t="s">
        <v>13</v>
      </c>
      <c r="F5862" s="1">
        <v>40.799999999999997</v>
      </c>
      <c r="G5862" s="1">
        <v>-96.666700000000006</v>
      </c>
      <c r="H5862" s="1" t="s">
        <v>2</v>
      </c>
      <c r="I5862" s="1">
        <f>3958.756*ACOS(COS(RADIANS(90-C5862))*COS(RADIANS(90-F5862))+SIN(RADIANS(90-C5862))*SIN(RADIANS(90-F5862))*COS(RADIANS(D5862-G5862)))</f>
        <v>511.76900229035186</v>
      </c>
      <c r="J5862" s="1">
        <f>I5862/A5862</f>
        <v>1.1846504682647034</v>
      </c>
      <c r="K5862" s="1"/>
    </row>
    <row r="5863" spans="1:11">
      <c r="A5863" s="1">
        <v>432</v>
      </c>
      <c r="B5863" s="2" t="s">
        <v>9</v>
      </c>
      <c r="C5863" s="1">
        <v>40.427399999999999</v>
      </c>
      <c r="D5863" s="1">
        <v>-86.916700000000006</v>
      </c>
      <c r="E5863" t="s">
        <v>13</v>
      </c>
      <c r="F5863" s="1">
        <v>40.799999999999997</v>
      </c>
      <c r="G5863" s="1">
        <v>-96.666700000000006</v>
      </c>
      <c r="H5863" s="1" t="s">
        <v>2</v>
      </c>
      <c r="I5863" s="1">
        <f>3958.756*ACOS(COS(RADIANS(90-C5863))*COS(RADIANS(90-F5863))+SIN(RADIANS(90-C5863))*SIN(RADIANS(90-F5863))*COS(RADIANS(D5863-G5863)))</f>
        <v>511.76900229035186</v>
      </c>
      <c r="J5863" s="1">
        <f>I5863/A5863</f>
        <v>1.1846504682647034</v>
      </c>
      <c r="K5863" s="1"/>
    </row>
    <row r="5864" spans="1:11">
      <c r="A5864" s="1">
        <v>435</v>
      </c>
      <c r="B5864" s="2" t="s">
        <v>17</v>
      </c>
      <c r="C5864" s="1">
        <v>40.427399999999999</v>
      </c>
      <c r="D5864" s="1">
        <v>-86.916700000000006</v>
      </c>
      <c r="E5864" t="s">
        <v>13</v>
      </c>
      <c r="F5864" s="1">
        <v>40.799999999999997</v>
      </c>
      <c r="G5864" s="1">
        <v>-96.666700000000006</v>
      </c>
      <c r="H5864" s="1" t="s">
        <v>2</v>
      </c>
      <c r="I5864" s="1">
        <f>3958.756*ACOS(COS(RADIANS(90-C5864))*COS(RADIANS(90-F5864))+SIN(RADIANS(90-C5864))*SIN(RADIANS(90-F5864))*COS(RADIANS(D5864-G5864)))</f>
        <v>511.76900229035186</v>
      </c>
      <c r="J5864" s="1">
        <f>I5864/A5864</f>
        <v>1.1764804650352916</v>
      </c>
      <c r="K5864" s="1"/>
    </row>
    <row r="5865" spans="1:11">
      <c r="A5865" s="1">
        <v>439</v>
      </c>
      <c r="B5865" s="2" t="s">
        <v>9</v>
      </c>
      <c r="C5865" s="1">
        <v>40.427399999999999</v>
      </c>
      <c r="D5865" s="1">
        <v>-86.916700000000006</v>
      </c>
      <c r="E5865" t="s">
        <v>13</v>
      </c>
      <c r="F5865" s="1">
        <v>40.799999999999997</v>
      </c>
      <c r="G5865" s="1">
        <v>-96.666700000000006</v>
      </c>
      <c r="H5865" s="1" t="s">
        <v>2</v>
      </c>
      <c r="I5865" s="1">
        <f>3958.756*ACOS(COS(RADIANS(90-C5865))*COS(RADIANS(90-F5865))+SIN(RADIANS(90-C5865))*SIN(RADIANS(90-F5865))*COS(RADIANS(D5865-G5865)))</f>
        <v>511.76900229035186</v>
      </c>
      <c r="J5865" s="1">
        <f>I5865/A5865</f>
        <v>1.1657608252627605</v>
      </c>
      <c r="K5865" s="1"/>
    </row>
    <row r="5866" spans="1:11">
      <c r="A5866" s="1">
        <v>439</v>
      </c>
      <c r="B5866" s="2" t="s">
        <v>9</v>
      </c>
      <c r="C5866" s="1">
        <v>40.427399999999999</v>
      </c>
      <c r="D5866" s="1">
        <v>-86.916700000000006</v>
      </c>
      <c r="E5866" t="s">
        <v>13</v>
      </c>
      <c r="F5866" s="1">
        <v>40.799999999999997</v>
      </c>
      <c r="G5866" s="1">
        <v>-96.666700000000006</v>
      </c>
      <c r="H5866" s="1" t="s">
        <v>2</v>
      </c>
      <c r="I5866" s="1">
        <f>3958.756*ACOS(COS(RADIANS(90-C5866))*COS(RADIANS(90-F5866))+SIN(RADIANS(90-C5866))*SIN(RADIANS(90-F5866))*COS(RADIANS(D5866-G5866)))</f>
        <v>511.76900229035186</v>
      </c>
      <c r="J5866" s="1">
        <f>I5866/A5866</f>
        <v>1.1657608252627605</v>
      </c>
      <c r="K5866" s="1"/>
    </row>
    <row r="5867" spans="1:11">
      <c r="A5867" s="1">
        <v>440</v>
      </c>
      <c r="B5867" s="2" t="s">
        <v>17</v>
      </c>
      <c r="C5867" s="1">
        <v>40.427399999999999</v>
      </c>
      <c r="D5867" s="1">
        <v>-86.916700000000006</v>
      </c>
      <c r="E5867" t="s">
        <v>13</v>
      </c>
      <c r="F5867" s="1">
        <v>40.799999999999997</v>
      </c>
      <c r="G5867" s="1">
        <v>-96.666700000000006</v>
      </c>
      <c r="H5867" s="1" t="s">
        <v>2</v>
      </c>
      <c r="I5867" s="1">
        <f>3958.756*ACOS(COS(RADIANS(90-C5867))*COS(RADIANS(90-F5867))+SIN(RADIANS(90-C5867))*SIN(RADIANS(90-F5867))*COS(RADIANS(D5867-G5867)))</f>
        <v>511.76900229035186</v>
      </c>
      <c r="J5867" s="1">
        <f>I5867/A5867</f>
        <v>1.1631113688417087</v>
      </c>
      <c r="K5867" s="1"/>
    </row>
    <row r="5868" spans="1:11">
      <c r="A5868" s="1">
        <v>458</v>
      </c>
      <c r="B5868" s="2" t="s">
        <v>9</v>
      </c>
      <c r="C5868" s="1">
        <v>40.427399999999999</v>
      </c>
      <c r="D5868" s="1">
        <v>-86.916700000000006</v>
      </c>
      <c r="E5868" t="s">
        <v>13</v>
      </c>
      <c r="F5868" s="1">
        <v>40.799999999999997</v>
      </c>
      <c r="G5868" s="1">
        <v>-96.666700000000006</v>
      </c>
      <c r="H5868" s="1" t="s">
        <v>2</v>
      </c>
      <c r="I5868" s="1">
        <f>3958.756*ACOS(COS(RADIANS(90-C5868))*COS(RADIANS(90-F5868))+SIN(RADIANS(90-C5868))*SIN(RADIANS(90-F5868))*COS(RADIANS(D5868-G5868)))</f>
        <v>511.76900229035186</v>
      </c>
      <c r="J5868" s="1">
        <f>I5868/A5868</f>
        <v>1.1173995683195455</v>
      </c>
      <c r="K5868" s="1"/>
    </row>
    <row r="5869" spans="1:11">
      <c r="A5869" s="1">
        <v>460</v>
      </c>
      <c r="B5869" s="2" t="s">
        <v>17</v>
      </c>
      <c r="C5869" s="1">
        <v>40.427399999999999</v>
      </c>
      <c r="D5869" s="1">
        <v>-86.916700000000006</v>
      </c>
      <c r="E5869" t="s">
        <v>13</v>
      </c>
      <c r="F5869" s="1">
        <v>40.799999999999997</v>
      </c>
      <c r="G5869" s="1">
        <v>-96.666700000000006</v>
      </c>
      <c r="H5869" s="1" t="s">
        <v>2</v>
      </c>
      <c r="I5869" s="1">
        <f>3958.756*ACOS(COS(RADIANS(90-C5869))*COS(RADIANS(90-F5869))+SIN(RADIANS(90-C5869))*SIN(RADIANS(90-F5869))*COS(RADIANS(D5869-G5869)))</f>
        <v>511.76900229035186</v>
      </c>
      <c r="J5869" s="1">
        <f>I5869/A5869</f>
        <v>1.1125413093268519</v>
      </c>
      <c r="K5869" s="1"/>
    </row>
    <row r="5870" spans="1:11">
      <c r="A5870" s="1">
        <v>460</v>
      </c>
      <c r="B5870" s="2" t="s">
        <v>17</v>
      </c>
      <c r="C5870" s="1">
        <v>40.427399999999999</v>
      </c>
      <c r="D5870" s="1">
        <v>-86.916700000000006</v>
      </c>
      <c r="E5870" t="s">
        <v>13</v>
      </c>
      <c r="F5870" s="1">
        <v>40.799999999999997</v>
      </c>
      <c r="G5870" s="1">
        <v>-96.666700000000006</v>
      </c>
      <c r="H5870" s="1" t="s">
        <v>2</v>
      </c>
      <c r="I5870" s="1">
        <f>3958.756*ACOS(COS(RADIANS(90-C5870))*COS(RADIANS(90-F5870))+SIN(RADIANS(90-C5870))*SIN(RADIANS(90-F5870))*COS(RADIANS(D5870-G5870)))</f>
        <v>511.76900229035186</v>
      </c>
      <c r="J5870" s="1">
        <f>I5870/A5870</f>
        <v>1.1125413093268519</v>
      </c>
      <c r="K5870" s="1"/>
    </row>
    <row r="5871" spans="1:11">
      <c r="A5871" s="1">
        <v>461</v>
      </c>
      <c r="B5871" s="2" t="s">
        <v>17</v>
      </c>
      <c r="C5871" s="1">
        <v>40.427399999999999</v>
      </c>
      <c r="D5871" s="1">
        <v>-86.916700000000006</v>
      </c>
      <c r="E5871" t="s">
        <v>13</v>
      </c>
      <c r="F5871" s="1">
        <v>40.799999999999997</v>
      </c>
      <c r="G5871" s="1">
        <v>-96.666700000000006</v>
      </c>
      <c r="H5871" s="1" t="s">
        <v>2</v>
      </c>
      <c r="I5871" s="1">
        <f>3958.756*ACOS(COS(RADIANS(90-C5871))*COS(RADIANS(90-F5871))+SIN(RADIANS(90-C5871))*SIN(RADIANS(90-F5871))*COS(RADIANS(D5871-G5871)))</f>
        <v>511.76900229035186</v>
      </c>
      <c r="J5871" s="1">
        <f>I5871/A5871</f>
        <v>1.1101279876146462</v>
      </c>
      <c r="K5871" s="1"/>
    </row>
    <row r="5872" spans="1:11">
      <c r="A5872" s="1">
        <v>461</v>
      </c>
      <c r="B5872" s="2" t="s">
        <v>17</v>
      </c>
      <c r="C5872" s="1">
        <v>40.427399999999999</v>
      </c>
      <c r="D5872" s="1">
        <v>-86.916700000000006</v>
      </c>
      <c r="E5872" t="s">
        <v>13</v>
      </c>
      <c r="F5872" s="1">
        <v>40.799999999999997</v>
      </c>
      <c r="G5872" s="1">
        <v>-96.666700000000006</v>
      </c>
      <c r="H5872" s="1" t="s">
        <v>2</v>
      </c>
      <c r="I5872" s="1">
        <f>3958.756*ACOS(COS(RADIANS(90-C5872))*COS(RADIANS(90-F5872))+SIN(RADIANS(90-C5872))*SIN(RADIANS(90-F5872))*COS(RADIANS(D5872-G5872)))</f>
        <v>511.76900229035186</v>
      </c>
      <c r="J5872" s="1">
        <f>I5872/A5872</f>
        <v>1.1101279876146462</v>
      </c>
      <c r="K5872" s="1"/>
    </row>
    <row r="5873" spans="1:11">
      <c r="A5873" s="1">
        <v>462</v>
      </c>
      <c r="B5873" s="2" t="s">
        <v>9</v>
      </c>
      <c r="C5873" s="1">
        <v>40.427399999999999</v>
      </c>
      <c r="D5873" s="1">
        <v>-86.916700000000006</v>
      </c>
      <c r="E5873" t="s">
        <v>37</v>
      </c>
      <c r="F5873" s="1">
        <v>40.799999999999997</v>
      </c>
      <c r="G5873" s="1">
        <v>-96.666700000000006</v>
      </c>
      <c r="H5873" s="1" t="s">
        <v>2</v>
      </c>
      <c r="I5873" s="1">
        <f>3958.756*ACOS(COS(RADIANS(90-C5873))*COS(RADIANS(90-F5873))+SIN(RADIANS(90-C5873))*SIN(RADIANS(90-F5873))*COS(RADIANS(D5873-G5873)))</f>
        <v>511.76900229035186</v>
      </c>
      <c r="J5873" s="1">
        <f>I5873/A5873</f>
        <v>1.1077251131825798</v>
      </c>
      <c r="K5873" s="1"/>
    </row>
    <row r="5874" spans="1:11">
      <c r="A5874" s="1">
        <v>463</v>
      </c>
      <c r="B5874" s="2" t="s">
        <v>17</v>
      </c>
      <c r="C5874" s="1">
        <v>40.427399999999999</v>
      </c>
      <c r="D5874" s="1">
        <v>-86.916700000000006</v>
      </c>
      <c r="E5874" t="s">
        <v>13</v>
      </c>
      <c r="F5874" s="1">
        <v>40.799999999999997</v>
      </c>
      <c r="G5874" s="1">
        <v>-96.666700000000006</v>
      </c>
      <c r="H5874" s="1" t="s">
        <v>2</v>
      </c>
      <c r="I5874" s="1">
        <f>3958.756*ACOS(COS(RADIANS(90-C5874))*COS(RADIANS(90-F5874))+SIN(RADIANS(90-C5874))*SIN(RADIANS(90-F5874))*COS(RADIANS(D5874-G5874)))</f>
        <v>511.76900229035186</v>
      </c>
      <c r="J5874" s="1">
        <f>I5874/A5874</f>
        <v>1.105332618337693</v>
      </c>
      <c r="K5874" s="1"/>
    </row>
    <row r="5875" spans="1:11">
      <c r="A5875" s="1">
        <v>463</v>
      </c>
      <c r="B5875" s="2" t="s">
        <v>17</v>
      </c>
      <c r="C5875" s="1">
        <v>40.427399999999999</v>
      </c>
      <c r="D5875" s="1">
        <v>-86.916700000000006</v>
      </c>
      <c r="E5875" t="s">
        <v>13</v>
      </c>
      <c r="F5875" s="1">
        <v>40.799999999999997</v>
      </c>
      <c r="G5875" s="1">
        <v>-96.666700000000006</v>
      </c>
      <c r="H5875" s="1" t="s">
        <v>2</v>
      </c>
      <c r="I5875" s="1">
        <f>3958.756*ACOS(COS(RADIANS(90-C5875))*COS(RADIANS(90-F5875))+SIN(RADIANS(90-C5875))*SIN(RADIANS(90-F5875))*COS(RADIANS(D5875-G5875)))</f>
        <v>511.76900229035186</v>
      </c>
      <c r="J5875" s="1">
        <f>I5875/A5875</f>
        <v>1.105332618337693</v>
      </c>
      <c r="K5875" s="1"/>
    </row>
    <row r="5876" spans="1:11">
      <c r="A5876" s="1">
        <v>464</v>
      </c>
      <c r="B5876" s="2" t="s">
        <v>9</v>
      </c>
      <c r="C5876" s="1">
        <v>40.427399999999999</v>
      </c>
      <c r="D5876" s="1">
        <v>-86.916700000000006</v>
      </c>
      <c r="E5876" t="s">
        <v>13</v>
      </c>
      <c r="F5876" s="1">
        <v>40.799999999999997</v>
      </c>
      <c r="G5876" s="1">
        <v>-96.666700000000006</v>
      </c>
      <c r="H5876" s="1" t="s">
        <v>2</v>
      </c>
      <c r="I5876" s="1">
        <f>3958.756*ACOS(COS(RADIANS(90-C5876))*COS(RADIANS(90-F5876))+SIN(RADIANS(90-C5876))*SIN(RADIANS(90-F5876))*COS(RADIANS(D5876-G5876)))</f>
        <v>511.76900229035186</v>
      </c>
      <c r="J5876" s="1">
        <f>I5876/A5876</f>
        <v>1.102950435970586</v>
      </c>
      <c r="K5876" s="1"/>
    </row>
    <row r="5877" spans="1:11">
      <c r="A5877" s="1">
        <v>464</v>
      </c>
      <c r="B5877" s="2" t="s">
        <v>9</v>
      </c>
      <c r="C5877" s="1">
        <v>40.427399999999999</v>
      </c>
      <c r="D5877" s="1">
        <v>-86.916700000000006</v>
      </c>
      <c r="E5877" t="s">
        <v>13</v>
      </c>
      <c r="F5877" s="1">
        <v>40.799999999999997</v>
      </c>
      <c r="G5877" s="1">
        <v>-96.666700000000006</v>
      </c>
      <c r="H5877" s="1" t="s">
        <v>2</v>
      </c>
      <c r="I5877" s="1">
        <f>3958.756*ACOS(COS(RADIANS(90-C5877))*COS(RADIANS(90-F5877))+SIN(RADIANS(90-C5877))*SIN(RADIANS(90-F5877))*COS(RADIANS(D5877-G5877)))</f>
        <v>511.76900229035186</v>
      </c>
      <c r="J5877" s="1">
        <f>I5877/A5877</f>
        <v>1.102950435970586</v>
      </c>
      <c r="K5877" s="1"/>
    </row>
    <row r="5878" spans="1:11">
      <c r="A5878" s="1">
        <v>499</v>
      </c>
      <c r="B5878" s="2" t="s">
        <v>17</v>
      </c>
      <c r="C5878" s="1">
        <v>40.427399999999999</v>
      </c>
      <c r="D5878" s="1">
        <v>-86.916700000000006</v>
      </c>
      <c r="E5878" t="s">
        <v>37</v>
      </c>
      <c r="F5878" s="1">
        <v>40.799999999999997</v>
      </c>
      <c r="G5878" s="1">
        <v>-96.666700000000006</v>
      </c>
      <c r="H5878" s="1" t="s">
        <v>2</v>
      </c>
      <c r="I5878" s="1">
        <f>3958.756*ACOS(COS(RADIANS(90-C5878))*COS(RADIANS(90-F5878))+SIN(RADIANS(90-C5878))*SIN(RADIANS(90-F5878))*COS(RADIANS(D5878-G5878)))</f>
        <v>511.76900229035186</v>
      </c>
      <c r="J5878" s="1">
        <f>I5878/A5878</f>
        <v>1.0255891829465968</v>
      </c>
      <c r="K5878" s="1"/>
    </row>
    <row r="5879" spans="1:11">
      <c r="A5879" s="1">
        <v>618</v>
      </c>
      <c r="B5879" s="2" t="s">
        <v>9</v>
      </c>
      <c r="C5879" s="1">
        <v>40.427399999999999</v>
      </c>
      <c r="D5879" s="1">
        <v>-86.916700000000006</v>
      </c>
      <c r="E5879" t="s">
        <v>13</v>
      </c>
      <c r="F5879" s="1">
        <v>40.799999999999997</v>
      </c>
      <c r="G5879" s="1">
        <v>-96.666700000000006</v>
      </c>
      <c r="H5879" s="1" t="s">
        <v>2</v>
      </c>
      <c r="I5879" s="1">
        <f>3958.756*ACOS(COS(RADIANS(90-C5879))*COS(RADIANS(90-F5879))+SIN(RADIANS(90-C5879))*SIN(RADIANS(90-F5879))*COS(RADIANS(D5879-G5879)))</f>
        <v>511.76900229035186</v>
      </c>
      <c r="J5879" s="1">
        <f>I5879/A5879</f>
        <v>0.82810518169959846</v>
      </c>
      <c r="K5879" s="1"/>
    </row>
    <row r="5880" spans="1:11">
      <c r="A5880" s="1">
        <v>618</v>
      </c>
      <c r="B5880" s="2" t="s">
        <v>9</v>
      </c>
      <c r="C5880" s="1">
        <v>40.427399999999999</v>
      </c>
      <c r="D5880" s="1">
        <v>-86.916700000000006</v>
      </c>
      <c r="E5880" t="s">
        <v>13</v>
      </c>
      <c r="F5880" s="1">
        <v>40.799999999999997</v>
      </c>
      <c r="G5880" s="1">
        <v>-96.666700000000006</v>
      </c>
      <c r="H5880" s="1" t="s">
        <v>2</v>
      </c>
      <c r="I5880" s="1">
        <f>3958.756*ACOS(COS(RADIANS(90-C5880))*COS(RADIANS(90-F5880))+SIN(RADIANS(90-C5880))*SIN(RADIANS(90-F5880))*COS(RADIANS(D5880-G5880)))</f>
        <v>511.76900229035186</v>
      </c>
      <c r="J5880" s="1">
        <f>I5880/A5880</f>
        <v>0.82810518169959846</v>
      </c>
      <c r="K5880" s="1"/>
    </row>
    <row r="5881" spans="1:11">
      <c r="A5881" s="1">
        <v>623</v>
      </c>
      <c r="B5881" s="2" t="s">
        <v>17</v>
      </c>
      <c r="C5881" s="1">
        <v>40.427399999999999</v>
      </c>
      <c r="D5881" s="1">
        <v>-86.916700000000006</v>
      </c>
      <c r="E5881" t="s">
        <v>13</v>
      </c>
      <c r="F5881" s="1">
        <v>40.799999999999997</v>
      </c>
      <c r="G5881" s="1">
        <v>-96.666700000000006</v>
      </c>
      <c r="H5881" s="1" t="s">
        <v>2</v>
      </c>
      <c r="I5881" s="1">
        <f>3958.756*ACOS(COS(RADIANS(90-C5881))*COS(RADIANS(90-F5881))+SIN(RADIANS(90-C5881))*SIN(RADIANS(90-F5881))*COS(RADIANS(D5881-G5881)))</f>
        <v>511.76900229035186</v>
      </c>
      <c r="J5881" s="1">
        <f>I5881/A5881</f>
        <v>0.82145907269719398</v>
      </c>
      <c r="K5881" s="1"/>
    </row>
    <row r="5882" spans="1:11">
      <c r="A5882" s="1">
        <v>623</v>
      </c>
      <c r="B5882" s="2" t="s">
        <v>17</v>
      </c>
      <c r="C5882" s="1">
        <v>40.427399999999999</v>
      </c>
      <c r="D5882" s="1">
        <v>-86.916700000000006</v>
      </c>
      <c r="E5882" t="s">
        <v>13</v>
      </c>
      <c r="F5882" s="1">
        <v>40.799999999999997</v>
      </c>
      <c r="G5882" s="1">
        <v>-96.666700000000006</v>
      </c>
      <c r="H5882" s="1" t="s">
        <v>2</v>
      </c>
      <c r="I5882" s="1">
        <f>3958.756*ACOS(COS(RADIANS(90-C5882))*COS(RADIANS(90-F5882))+SIN(RADIANS(90-C5882))*SIN(RADIANS(90-F5882))*COS(RADIANS(D5882-G5882)))</f>
        <v>511.76900229035186</v>
      </c>
      <c r="J5882" s="1">
        <f>I5882/A5882</f>
        <v>0.82145907269719398</v>
      </c>
      <c r="K5882" s="1"/>
    </row>
    <row r="5883" spans="1:11">
      <c r="A5883" s="1">
        <v>657</v>
      </c>
      <c r="B5883" s="2" t="s">
        <v>17</v>
      </c>
      <c r="C5883" s="1">
        <v>40.427399999999999</v>
      </c>
      <c r="D5883" s="1">
        <v>-86.916700000000006</v>
      </c>
      <c r="E5883" t="s">
        <v>13</v>
      </c>
      <c r="F5883" s="1">
        <v>40.799999999999997</v>
      </c>
      <c r="G5883" s="1">
        <v>-96.666700000000006</v>
      </c>
      <c r="H5883" s="1" t="s">
        <v>2</v>
      </c>
      <c r="I5883" s="1">
        <f>3958.756*ACOS(COS(RADIANS(90-C5883))*COS(RADIANS(90-F5883))+SIN(RADIANS(90-C5883))*SIN(RADIANS(90-F5883))*COS(RADIANS(D5883-G5883)))</f>
        <v>511.76900229035186</v>
      </c>
      <c r="J5883" s="1">
        <f>I5883/A5883</f>
        <v>0.77894825310555837</v>
      </c>
      <c r="K5883" s="1"/>
    </row>
    <row r="5884" spans="1:11">
      <c r="A5884" s="1">
        <v>657</v>
      </c>
      <c r="B5884" s="2" t="s">
        <v>9</v>
      </c>
      <c r="C5884" s="1">
        <v>40.427399999999999</v>
      </c>
      <c r="D5884" s="1">
        <v>-86.916700000000006</v>
      </c>
      <c r="E5884" t="s">
        <v>13</v>
      </c>
      <c r="F5884" s="1">
        <v>40.799999999999997</v>
      </c>
      <c r="G5884" s="1">
        <v>-96.666700000000006</v>
      </c>
      <c r="H5884" s="1" t="s">
        <v>2</v>
      </c>
      <c r="I5884" s="1">
        <f>3958.756*ACOS(COS(RADIANS(90-C5884))*COS(RADIANS(90-F5884))+SIN(RADIANS(90-C5884))*SIN(RADIANS(90-F5884))*COS(RADIANS(D5884-G5884)))</f>
        <v>511.76900229035186</v>
      </c>
      <c r="J5884" s="1">
        <f>I5884/A5884</f>
        <v>0.77894825310555837</v>
      </c>
      <c r="K5884" s="1"/>
    </row>
    <row r="5885" spans="1:11">
      <c r="A5885" s="1">
        <v>657</v>
      </c>
      <c r="B5885" s="2" t="s">
        <v>17</v>
      </c>
      <c r="C5885" s="1">
        <v>40.427399999999999</v>
      </c>
      <c r="D5885" s="1">
        <v>-86.916700000000006</v>
      </c>
      <c r="E5885" t="s">
        <v>13</v>
      </c>
      <c r="F5885" s="1">
        <v>40.799999999999997</v>
      </c>
      <c r="G5885" s="1">
        <v>-96.666700000000006</v>
      </c>
      <c r="H5885" s="1" t="s">
        <v>2</v>
      </c>
      <c r="I5885" s="1">
        <f>3958.756*ACOS(COS(RADIANS(90-C5885))*COS(RADIANS(90-F5885))+SIN(RADIANS(90-C5885))*SIN(RADIANS(90-F5885))*COS(RADIANS(D5885-G5885)))</f>
        <v>511.76900229035186</v>
      </c>
      <c r="J5885" s="1">
        <f>I5885/A5885</f>
        <v>0.77894825310555837</v>
      </c>
      <c r="K5885" s="1"/>
    </row>
    <row r="5886" spans="1:11">
      <c r="A5886" s="1">
        <v>657</v>
      </c>
      <c r="B5886" s="2" t="s">
        <v>9</v>
      </c>
      <c r="C5886" s="1">
        <v>40.427399999999999</v>
      </c>
      <c r="D5886" s="1">
        <v>-86.916700000000006</v>
      </c>
      <c r="E5886" t="s">
        <v>13</v>
      </c>
      <c r="F5886" s="1">
        <v>40.799999999999997</v>
      </c>
      <c r="G5886" s="1">
        <v>-96.666700000000006</v>
      </c>
      <c r="H5886" s="1" t="s">
        <v>2</v>
      </c>
      <c r="I5886" s="1">
        <f>3958.756*ACOS(COS(RADIANS(90-C5886))*COS(RADIANS(90-F5886))+SIN(RADIANS(90-C5886))*SIN(RADIANS(90-F5886))*COS(RADIANS(D5886-G5886)))</f>
        <v>511.76900229035186</v>
      </c>
      <c r="J5886" s="1">
        <f>I5886/A5886</f>
        <v>0.77894825310555837</v>
      </c>
      <c r="K5886" s="1"/>
    </row>
    <row r="5887" spans="1:11">
      <c r="A5887" s="1">
        <v>663</v>
      </c>
      <c r="B5887" s="2" t="s">
        <v>17</v>
      </c>
      <c r="C5887" s="1">
        <v>40.427399999999999</v>
      </c>
      <c r="D5887" s="1">
        <v>-86.916700000000006</v>
      </c>
      <c r="E5887" t="s">
        <v>37</v>
      </c>
      <c r="F5887" s="1">
        <v>40.799999999999997</v>
      </c>
      <c r="G5887" s="1">
        <v>-96.666700000000006</v>
      </c>
      <c r="H5887" s="1" t="s">
        <v>2</v>
      </c>
      <c r="I5887" s="1">
        <f>3958.756*ACOS(COS(RADIANS(90-C5887))*COS(RADIANS(90-F5887))+SIN(RADIANS(90-C5887))*SIN(RADIANS(90-F5887))*COS(RADIANS(D5887-G5887)))</f>
        <v>511.76900229035186</v>
      </c>
      <c r="J5887" s="1">
        <f>I5887/A5887</f>
        <v>0.77189894764758948</v>
      </c>
      <c r="K5887" s="1"/>
    </row>
    <row r="5888" spans="1:11">
      <c r="A5888" s="1">
        <v>665</v>
      </c>
      <c r="B5888" s="2" t="s">
        <v>37</v>
      </c>
      <c r="C5888" s="1">
        <v>40.799999999999997</v>
      </c>
      <c r="D5888" s="1">
        <v>-96.666700000000006</v>
      </c>
      <c r="E5888" t="s">
        <v>42</v>
      </c>
      <c r="F5888" s="1">
        <v>40.427399999999999</v>
      </c>
      <c r="G5888" s="1">
        <v>-86.916700000000006</v>
      </c>
      <c r="H5888" s="1" t="s">
        <v>2</v>
      </c>
      <c r="I5888" s="1">
        <f>3958.756*ACOS(COS(RADIANS(90-C5888))*COS(RADIANS(90-F5888))+SIN(RADIANS(90-C5888))*SIN(RADIANS(90-F5888))*COS(RADIANS(D5888-G5888)))</f>
        <v>511.76900229035186</v>
      </c>
      <c r="J5888" s="1">
        <f>I5888/A5888</f>
        <v>0.76957744705316067</v>
      </c>
      <c r="K5888" s="1"/>
    </row>
    <row r="5889" spans="1:11">
      <c r="A5889" s="1">
        <v>665</v>
      </c>
      <c r="B5889" s="2" t="s">
        <v>17</v>
      </c>
      <c r="C5889" s="1">
        <v>40.427399999999999</v>
      </c>
      <c r="D5889" s="1">
        <v>-86.916700000000006</v>
      </c>
      <c r="E5889" t="s">
        <v>37</v>
      </c>
      <c r="F5889" s="1">
        <v>40.799999999999997</v>
      </c>
      <c r="G5889" s="1">
        <v>-96.666700000000006</v>
      </c>
      <c r="H5889" s="1" t="s">
        <v>2</v>
      </c>
      <c r="I5889" s="1">
        <f>3958.756*ACOS(COS(RADIANS(90-C5889))*COS(RADIANS(90-F5889))+SIN(RADIANS(90-C5889))*SIN(RADIANS(90-F5889))*COS(RADIANS(D5889-G5889)))</f>
        <v>511.76900229035186</v>
      </c>
      <c r="J5889" s="1">
        <f>I5889/A5889</f>
        <v>0.76957744705316067</v>
      </c>
      <c r="K5889" s="1"/>
    </row>
    <row r="5890" spans="1:11">
      <c r="A5890" s="1">
        <v>701</v>
      </c>
      <c r="B5890" s="2" t="s">
        <v>9</v>
      </c>
      <c r="C5890" s="1">
        <v>40.427399999999999</v>
      </c>
      <c r="D5890" s="1">
        <v>-86.916700000000006</v>
      </c>
      <c r="E5890" t="s">
        <v>37</v>
      </c>
      <c r="F5890" s="1">
        <v>40.799999999999997</v>
      </c>
      <c r="G5890" s="1">
        <v>-96.666700000000006</v>
      </c>
      <c r="H5890" s="1" t="s">
        <v>2</v>
      </c>
      <c r="I5890" s="1">
        <f>3958.756*ACOS(COS(RADIANS(90-C5890))*COS(RADIANS(90-F5890))+SIN(RADIANS(90-C5890))*SIN(RADIANS(90-F5890))*COS(RADIANS(D5890-G5890)))</f>
        <v>511.76900229035186</v>
      </c>
      <c r="J5890" s="1">
        <f>I5890/A5890</f>
        <v>0.73005563807468166</v>
      </c>
      <c r="K5890" s="1"/>
    </row>
    <row r="5891" spans="1:11">
      <c r="A5891" s="1">
        <v>706</v>
      </c>
      <c r="B5891" s="2" t="s">
        <v>17</v>
      </c>
      <c r="C5891" s="1">
        <v>40.427399999999999</v>
      </c>
      <c r="D5891" s="1">
        <v>-86.916700000000006</v>
      </c>
      <c r="E5891" t="s">
        <v>37</v>
      </c>
      <c r="F5891" s="1">
        <v>40.799999999999997</v>
      </c>
      <c r="G5891" s="1">
        <v>-96.666700000000006</v>
      </c>
      <c r="H5891" s="1" t="s">
        <v>2</v>
      </c>
      <c r="I5891" s="1">
        <f>3958.756*ACOS(COS(RADIANS(90-C5891))*COS(RADIANS(90-F5891))+SIN(RADIANS(90-C5891))*SIN(RADIANS(90-F5891))*COS(RADIANS(D5891-G5891)))</f>
        <v>511.76900229035186</v>
      </c>
      <c r="J5891" s="1">
        <f>I5891/A5891</f>
        <v>0.72488527236593747</v>
      </c>
      <c r="K5891" s="1"/>
    </row>
    <row r="5892" spans="1:11">
      <c r="A5892" s="1">
        <v>759</v>
      </c>
      <c r="B5892" s="2" t="s">
        <v>9</v>
      </c>
      <c r="C5892" s="1">
        <v>40.427399999999999</v>
      </c>
      <c r="D5892" s="1">
        <v>-86.916700000000006</v>
      </c>
      <c r="E5892" t="s">
        <v>13</v>
      </c>
      <c r="F5892" s="1">
        <v>40.799999999999997</v>
      </c>
      <c r="G5892" s="1">
        <v>-96.666700000000006</v>
      </c>
      <c r="H5892" s="1" t="s">
        <v>2</v>
      </c>
      <c r="I5892" s="1">
        <f>3958.756*ACOS(COS(RADIANS(90-C5892))*COS(RADIANS(90-F5892))+SIN(RADIANS(90-C5892))*SIN(RADIANS(90-F5892))*COS(RADIANS(D5892-G5892)))</f>
        <v>511.76900229035186</v>
      </c>
      <c r="J5892" s="1">
        <f>I5892/A5892</f>
        <v>0.67426746019809203</v>
      </c>
      <c r="K5892" s="1"/>
    </row>
    <row r="5893" spans="1:11">
      <c r="A5893" s="1">
        <v>779</v>
      </c>
      <c r="B5893" s="2" t="s">
        <v>17</v>
      </c>
      <c r="C5893" s="1">
        <v>40.427399999999999</v>
      </c>
      <c r="D5893" s="1">
        <v>-86.916700000000006</v>
      </c>
      <c r="E5893" t="s">
        <v>13</v>
      </c>
      <c r="F5893" s="1">
        <v>40.799999999999997</v>
      </c>
      <c r="G5893" s="1">
        <v>-96.666700000000006</v>
      </c>
      <c r="H5893" s="1" t="s">
        <v>2</v>
      </c>
      <c r="I5893" s="1">
        <f>3958.756*ACOS(COS(RADIANS(90-C5893))*COS(RADIANS(90-F5893))+SIN(RADIANS(90-C5893))*SIN(RADIANS(90-F5893))*COS(RADIANS(D5893-G5893)))</f>
        <v>511.76900229035186</v>
      </c>
      <c r="J5893" s="1">
        <f>I5893/A5893</f>
        <v>0.65695635724050305</v>
      </c>
      <c r="K5893" s="1"/>
    </row>
    <row r="5894" spans="1:11">
      <c r="A5894" s="1">
        <v>779</v>
      </c>
      <c r="B5894" s="2" t="s">
        <v>17</v>
      </c>
      <c r="C5894" s="1">
        <v>40.427399999999999</v>
      </c>
      <c r="D5894" s="1">
        <v>-86.916700000000006</v>
      </c>
      <c r="E5894" t="s">
        <v>13</v>
      </c>
      <c r="F5894" s="1">
        <v>40.799999999999997</v>
      </c>
      <c r="G5894" s="1">
        <v>-96.666700000000006</v>
      </c>
      <c r="H5894" s="1" t="s">
        <v>2</v>
      </c>
      <c r="I5894" s="1">
        <f>3958.756*ACOS(COS(RADIANS(90-C5894))*COS(RADIANS(90-F5894))+SIN(RADIANS(90-C5894))*SIN(RADIANS(90-F5894))*COS(RADIANS(D5894-G5894)))</f>
        <v>511.76900229035186</v>
      </c>
      <c r="J5894" s="1">
        <f>I5894/A5894</f>
        <v>0.65695635724050305</v>
      </c>
      <c r="K5894" s="1"/>
    </row>
    <row r="5895" spans="1:11">
      <c r="A5895" s="1">
        <v>846</v>
      </c>
      <c r="B5895" s="2" t="s">
        <v>17</v>
      </c>
      <c r="C5895" s="1">
        <v>40.427399999999999</v>
      </c>
      <c r="D5895" s="1">
        <v>-86.916700000000006</v>
      </c>
      <c r="E5895" t="s">
        <v>13</v>
      </c>
      <c r="F5895" s="1">
        <v>40.799999999999997</v>
      </c>
      <c r="G5895" s="1">
        <v>-96.666700000000006</v>
      </c>
      <c r="H5895" s="1" t="s">
        <v>2</v>
      </c>
      <c r="I5895" s="1">
        <f>3958.756*ACOS(COS(RADIANS(90-C5895))*COS(RADIANS(90-F5895))+SIN(RADIANS(90-C5895))*SIN(RADIANS(90-F5895))*COS(RADIANS(D5895-G5895)))</f>
        <v>511.76900229035186</v>
      </c>
      <c r="J5895" s="1">
        <f>I5895/A5895</f>
        <v>0.60492789868835917</v>
      </c>
      <c r="K5895" s="1"/>
    </row>
    <row r="5896" spans="1:11">
      <c r="A5896" s="1">
        <v>858</v>
      </c>
      <c r="B5896" s="2" t="s">
        <v>17</v>
      </c>
      <c r="C5896" s="1">
        <v>40.427399999999999</v>
      </c>
      <c r="D5896" s="1">
        <v>-86.916700000000006</v>
      </c>
      <c r="E5896" t="s">
        <v>13</v>
      </c>
      <c r="F5896" s="1">
        <v>40.799999999999997</v>
      </c>
      <c r="G5896" s="1">
        <v>-96.666700000000006</v>
      </c>
      <c r="H5896" s="1" t="s">
        <v>2</v>
      </c>
      <c r="I5896" s="1">
        <f>3958.756*ACOS(COS(RADIANS(90-C5896))*COS(RADIANS(90-F5896))+SIN(RADIANS(90-C5896))*SIN(RADIANS(90-F5896))*COS(RADIANS(D5896-G5896)))</f>
        <v>511.76900229035186</v>
      </c>
      <c r="J5896" s="1">
        <f>I5896/A5896</f>
        <v>0.59646736863677374</v>
      </c>
      <c r="K5896" s="1"/>
    </row>
    <row r="5897" spans="1:11">
      <c r="A5897" s="1">
        <v>1265</v>
      </c>
      <c r="B5897" s="2" t="s">
        <v>17</v>
      </c>
      <c r="C5897" s="1">
        <v>40.427399999999999</v>
      </c>
      <c r="D5897" s="1">
        <v>-86.916700000000006</v>
      </c>
      <c r="E5897" t="s">
        <v>13</v>
      </c>
      <c r="F5897" s="1">
        <v>40.799999999999997</v>
      </c>
      <c r="G5897" s="1">
        <v>-96.666700000000006</v>
      </c>
      <c r="H5897" s="1" t="s">
        <v>2</v>
      </c>
      <c r="I5897" s="1">
        <f>3958.756*ACOS(COS(RADIANS(90-C5897))*COS(RADIANS(90-F5897))+SIN(RADIANS(90-C5897))*SIN(RADIANS(90-F5897))*COS(RADIANS(D5897-G5897)))</f>
        <v>511.76900229035186</v>
      </c>
      <c r="J5897" s="1">
        <f>I5897/A5897</f>
        <v>0.40456047611885521</v>
      </c>
      <c r="K5897" s="1"/>
    </row>
    <row r="5898" spans="1:11">
      <c r="A5898" s="1">
        <v>1265</v>
      </c>
      <c r="B5898" s="2" t="s">
        <v>17</v>
      </c>
      <c r="C5898" s="1">
        <v>40.427399999999999</v>
      </c>
      <c r="D5898" s="1">
        <v>-86.916700000000006</v>
      </c>
      <c r="E5898" t="s">
        <v>13</v>
      </c>
      <c r="F5898" s="1">
        <v>40.799999999999997</v>
      </c>
      <c r="G5898" s="1">
        <v>-96.666700000000006</v>
      </c>
      <c r="H5898" s="1" t="s">
        <v>2</v>
      </c>
      <c r="I5898" s="1">
        <f>3958.756*ACOS(COS(RADIANS(90-C5898))*COS(RADIANS(90-F5898))+SIN(RADIANS(90-C5898))*SIN(RADIANS(90-F5898))*COS(RADIANS(D5898-G5898)))</f>
        <v>511.76900229035186</v>
      </c>
      <c r="J5898" s="1">
        <f>I5898/A5898</f>
        <v>0.40456047611885521</v>
      </c>
      <c r="K5898" s="1"/>
    </row>
    <row r="5899" spans="1:11">
      <c r="A5899" s="1">
        <v>1412</v>
      </c>
      <c r="B5899" s="2" t="s">
        <v>9</v>
      </c>
      <c r="C5899" s="1">
        <v>40.427399999999999</v>
      </c>
      <c r="D5899" s="1">
        <v>-86.916700000000006</v>
      </c>
      <c r="E5899" t="s">
        <v>37</v>
      </c>
      <c r="F5899" s="1">
        <v>40.799999999999997</v>
      </c>
      <c r="G5899" s="1">
        <v>-96.666700000000006</v>
      </c>
      <c r="H5899" s="1" t="s">
        <v>2</v>
      </c>
      <c r="I5899" s="1">
        <f>3958.756*ACOS(COS(RADIANS(90-C5899))*COS(RADIANS(90-F5899))+SIN(RADIANS(90-C5899))*SIN(RADIANS(90-F5899))*COS(RADIANS(D5899-G5899)))</f>
        <v>511.76900229035186</v>
      </c>
      <c r="J5899" s="1">
        <f>I5899/A5899</f>
        <v>0.36244263618296874</v>
      </c>
      <c r="K5899" s="1"/>
    </row>
    <row r="5900" spans="1:11">
      <c r="A5900" s="1">
        <v>1446</v>
      </c>
      <c r="B5900" s="2" t="s">
        <v>17</v>
      </c>
      <c r="C5900" s="1">
        <v>40.427399999999999</v>
      </c>
      <c r="D5900" s="1">
        <v>-86.916700000000006</v>
      </c>
      <c r="E5900" t="s">
        <v>37</v>
      </c>
      <c r="F5900" s="1">
        <v>40.799999999999997</v>
      </c>
      <c r="G5900" s="1">
        <v>-96.666700000000006</v>
      </c>
      <c r="H5900" s="1" t="s">
        <v>2</v>
      </c>
      <c r="I5900" s="1">
        <f>3958.756*ACOS(COS(RADIANS(90-C5900))*COS(RADIANS(90-F5900))+SIN(RADIANS(90-C5900))*SIN(RADIANS(90-F5900))*COS(RADIANS(D5900-G5900)))</f>
        <v>511.76900229035186</v>
      </c>
      <c r="J5900" s="1">
        <f>I5900/A5900</f>
        <v>0.35392047184671638</v>
      </c>
      <c r="K5900" s="1"/>
    </row>
    <row r="5901" spans="1:11">
      <c r="A5901" s="1">
        <v>1487</v>
      </c>
      <c r="B5901" s="2" t="s">
        <v>17</v>
      </c>
      <c r="C5901" s="1">
        <v>40.427399999999999</v>
      </c>
      <c r="D5901" s="1">
        <v>-86.916700000000006</v>
      </c>
      <c r="E5901" t="s">
        <v>13</v>
      </c>
      <c r="F5901" s="1">
        <v>40.799999999999997</v>
      </c>
      <c r="G5901" s="1">
        <v>-96.666700000000006</v>
      </c>
      <c r="H5901" s="1" t="s">
        <v>2</v>
      </c>
      <c r="I5901" s="1">
        <f>3958.756*ACOS(COS(RADIANS(90-C5901))*COS(RADIANS(90-F5901))+SIN(RADIANS(90-C5901))*SIN(RADIANS(90-F5901))*COS(RADIANS(D5901-G5901)))</f>
        <v>511.76900229035186</v>
      </c>
      <c r="J5901" s="1">
        <f>I5901/A5901</f>
        <v>0.34416207282471545</v>
      </c>
      <c r="K5901" s="1"/>
    </row>
    <row r="5902" spans="1:11">
      <c r="A5902" s="1">
        <v>1519</v>
      </c>
      <c r="B5902" s="2" t="s">
        <v>17</v>
      </c>
      <c r="C5902" s="1">
        <v>40.427399999999999</v>
      </c>
      <c r="D5902" s="1">
        <v>-86.916700000000006</v>
      </c>
      <c r="E5902" t="s">
        <v>13</v>
      </c>
      <c r="F5902" s="1">
        <v>40.799999999999997</v>
      </c>
      <c r="G5902" s="1">
        <v>-96.666700000000006</v>
      </c>
      <c r="H5902" s="1" t="s">
        <v>2</v>
      </c>
      <c r="I5902" s="1">
        <f>3958.756*ACOS(COS(RADIANS(90-C5902))*COS(RADIANS(90-F5902))+SIN(RADIANS(90-C5902))*SIN(RADIANS(90-F5902))*COS(RADIANS(D5902-G5902)))</f>
        <v>511.76900229035186</v>
      </c>
      <c r="J5902" s="1">
        <f>I5902/A5902</f>
        <v>0.3369117855762685</v>
      </c>
      <c r="K5902" s="1"/>
    </row>
    <row r="5903" spans="1:11">
      <c r="A5903" s="1">
        <v>2153</v>
      </c>
      <c r="B5903" s="2" t="s">
        <v>9</v>
      </c>
      <c r="C5903" s="1">
        <v>40.427399999999999</v>
      </c>
      <c r="D5903" s="1">
        <v>-86.916700000000006</v>
      </c>
      <c r="E5903" t="s">
        <v>13</v>
      </c>
      <c r="F5903" s="1">
        <v>40.799999999999997</v>
      </c>
      <c r="G5903" s="1">
        <v>-96.666700000000006</v>
      </c>
      <c r="H5903" s="1" t="s">
        <v>2</v>
      </c>
      <c r="I5903" s="1">
        <f>3958.756*ACOS(COS(RADIANS(90-C5903))*COS(RADIANS(90-F5903))+SIN(RADIANS(90-C5903))*SIN(RADIANS(90-F5903))*COS(RADIANS(D5903-G5903)))</f>
        <v>511.76900229035186</v>
      </c>
      <c r="J5903" s="1">
        <f>I5903/A5903</f>
        <v>0.2377004190851611</v>
      </c>
      <c r="K5903" s="1"/>
    </row>
    <row r="5904" spans="1:11">
      <c r="A5904" s="1">
        <v>2153</v>
      </c>
      <c r="B5904" s="2" t="s">
        <v>9</v>
      </c>
      <c r="C5904" s="1">
        <v>40.427399999999999</v>
      </c>
      <c r="D5904" s="1">
        <v>-86.916700000000006</v>
      </c>
      <c r="E5904" t="s">
        <v>13</v>
      </c>
      <c r="F5904" s="1">
        <v>40.799999999999997</v>
      </c>
      <c r="G5904" s="1">
        <v>-96.666700000000006</v>
      </c>
      <c r="H5904" s="1" t="s">
        <v>2</v>
      </c>
      <c r="I5904" s="1">
        <f>3958.756*ACOS(COS(RADIANS(90-C5904))*COS(RADIANS(90-F5904))+SIN(RADIANS(90-C5904))*SIN(RADIANS(90-F5904))*COS(RADIANS(D5904-G5904)))</f>
        <v>511.76900229035186</v>
      </c>
      <c r="J5904" s="1">
        <f>I5904/A5904</f>
        <v>0.2377004190851611</v>
      </c>
      <c r="K5904" s="1"/>
    </row>
    <row r="5905" spans="1:11">
      <c r="A5905" s="1">
        <v>4196</v>
      </c>
      <c r="B5905" s="2" t="s">
        <v>9</v>
      </c>
      <c r="C5905" s="1">
        <v>40.427399999999999</v>
      </c>
      <c r="D5905" s="1">
        <v>-86.916700000000006</v>
      </c>
      <c r="E5905" t="s">
        <v>13</v>
      </c>
      <c r="F5905" s="1">
        <v>40.799999999999997</v>
      </c>
      <c r="G5905" s="1">
        <v>-96.666700000000006</v>
      </c>
      <c r="H5905" s="1" t="s">
        <v>2</v>
      </c>
      <c r="I5905" s="1">
        <f>3958.756*ACOS(COS(RADIANS(90-C5905))*COS(RADIANS(90-F5905))+SIN(RADIANS(90-C5905))*SIN(RADIANS(90-F5905))*COS(RADIANS(D5905-G5905)))</f>
        <v>511.76900229035186</v>
      </c>
      <c r="J5905" s="1">
        <f>I5905/A5905</f>
        <v>0.12196592046957862</v>
      </c>
      <c r="K5905" s="1"/>
    </row>
    <row r="5906" spans="1:11">
      <c r="A5906" s="1">
        <v>4376</v>
      </c>
      <c r="B5906" s="2" t="s">
        <v>9</v>
      </c>
      <c r="C5906" s="1">
        <v>40.427399999999999</v>
      </c>
      <c r="D5906" s="1">
        <v>-86.916700000000006</v>
      </c>
      <c r="E5906" t="s">
        <v>37</v>
      </c>
      <c r="F5906" s="1">
        <v>40.799999999999997</v>
      </c>
      <c r="G5906" s="1">
        <v>-96.666700000000006</v>
      </c>
      <c r="H5906" s="1" t="s">
        <v>2</v>
      </c>
      <c r="I5906" s="1">
        <f>3958.756*ACOS(COS(RADIANS(90-C5906))*COS(RADIANS(90-F5906))+SIN(RADIANS(90-C5906))*SIN(RADIANS(90-F5906))*COS(RADIANS(D5906-G5906)))</f>
        <v>511.76900229035186</v>
      </c>
      <c r="J5906" s="1">
        <f>I5906/A5906</f>
        <v>0.1169490407427678</v>
      </c>
      <c r="K5906" s="1"/>
    </row>
    <row r="5907" spans="1:11">
      <c r="A5907" s="1">
        <v>4605</v>
      </c>
      <c r="B5907" s="2" t="s">
        <v>17</v>
      </c>
      <c r="C5907" s="1">
        <v>40.427399999999999</v>
      </c>
      <c r="D5907" s="1">
        <v>-86.916700000000006</v>
      </c>
      <c r="E5907" t="s">
        <v>13</v>
      </c>
      <c r="F5907" s="1">
        <v>40.799999999999997</v>
      </c>
      <c r="G5907" s="1">
        <v>-96.666700000000006</v>
      </c>
      <c r="H5907" s="1" t="s">
        <v>2</v>
      </c>
      <c r="I5907" s="1">
        <f>3958.756*ACOS(COS(RADIANS(90-C5907))*COS(RADIANS(90-F5907))+SIN(RADIANS(90-C5907))*SIN(RADIANS(90-F5907))*COS(RADIANS(D5907-G5907)))</f>
        <v>511.76900229035186</v>
      </c>
      <c r="J5907" s="1">
        <f>I5907/A5907</f>
        <v>0.11113333383069531</v>
      </c>
      <c r="K5907" s="1"/>
    </row>
    <row r="5908" spans="1:11">
      <c r="A5908" s="1">
        <v>6345</v>
      </c>
      <c r="B5908" s="2" t="s">
        <v>13</v>
      </c>
      <c r="C5908" s="1">
        <v>40.799999999999997</v>
      </c>
      <c r="D5908" s="1">
        <v>-96.666700000000006</v>
      </c>
      <c r="E5908" t="s">
        <v>42</v>
      </c>
      <c r="F5908" s="1">
        <v>40.427399999999999</v>
      </c>
      <c r="G5908" s="1">
        <v>-86.916700000000006</v>
      </c>
      <c r="H5908" s="1" t="s">
        <v>2</v>
      </c>
      <c r="I5908" s="1">
        <f>3958.756*ACOS(COS(RADIANS(90-C5908))*COS(RADIANS(90-F5908))+SIN(RADIANS(90-C5908))*SIN(RADIANS(90-F5908))*COS(RADIANS(D5908-G5908)))</f>
        <v>511.76900229035186</v>
      </c>
      <c r="J5908" s="1">
        <f>I5908/A5908</f>
        <v>8.0657053158447886E-2</v>
      </c>
      <c r="K5908" s="1"/>
    </row>
    <row r="5909" spans="1:11">
      <c r="A5909" s="1">
        <v>8353</v>
      </c>
      <c r="B5909" s="2" t="s">
        <v>37</v>
      </c>
      <c r="C5909" s="1">
        <v>40.799999999999997</v>
      </c>
      <c r="D5909" s="1">
        <v>-96.666700000000006</v>
      </c>
      <c r="E5909" t="s">
        <v>42</v>
      </c>
      <c r="F5909" s="1">
        <v>40.427399999999999</v>
      </c>
      <c r="G5909" s="1">
        <v>-86.916700000000006</v>
      </c>
      <c r="H5909" s="1" t="s">
        <v>2</v>
      </c>
      <c r="I5909" s="1">
        <f>3958.756*ACOS(COS(RADIANS(90-C5909))*COS(RADIANS(90-F5909))+SIN(RADIANS(90-C5909))*SIN(RADIANS(90-F5909))*COS(RADIANS(D5909-G5909)))</f>
        <v>511.76900229035186</v>
      </c>
      <c r="J5909" s="1">
        <f>I5909/A5909</f>
        <v>6.1267688529911629E-2</v>
      </c>
      <c r="K5909" s="1"/>
    </row>
    <row r="5910" spans="1:11">
      <c r="A5910" s="1">
        <v>9460</v>
      </c>
      <c r="B5910" s="2" t="s">
        <v>17</v>
      </c>
      <c r="C5910" s="1">
        <v>40.427399999999999</v>
      </c>
      <c r="D5910" s="1">
        <v>-86.916700000000006</v>
      </c>
      <c r="E5910" t="s">
        <v>37</v>
      </c>
      <c r="F5910" s="1">
        <v>40.799999999999997</v>
      </c>
      <c r="G5910" s="1">
        <v>-96.666700000000006</v>
      </c>
      <c r="H5910" s="1" t="s">
        <v>2</v>
      </c>
      <c r="I5910" s="1">
        <f>3958.756*ACOS(COS(RADIANS(90-C5910))*COS(RADIANS(90-F5910))+SIN(RADIANS(90-C5910))*SIN(RADIANS(90-F5910))*COS(RADIANS(D5910-G5910)))</f>
        <v>511.76900229035186</v>
      </c>
      <c r="J5910" s="1">
        <f>I5910/A5910</f>
        <v>5.4098203201939941E-2</v>
      </c>
      <c r="K5910" s="1"/>
    </row>
    <row r="5911" spans="1:11">
      <c r="A5911" s="1">
        <v>11059</v>
      </c>
      <c r="B5911" s="2" t="s">
        <v>13</v>
      </c>
      <c r="C5911" s="1">
        <v>40.799999999999997</v>
      </c>
      <c r="D5911" s="1">
        <v>-96.666700000000006</v>
      </c>
      <c r="E5911" t="s">
        <v>42</v>
      </c>
      <c r="F5911" s="1">
        <v>40.427399999999999</v>
      </c>
      <c r="G5911" s="1">
        <v>-86.916700000000006</v>
      </c>
      <c r="H5911" s="1" t="s">
        <v>2</v>
      </c>
      <c r="I5911" s="1">
        <f>3958.756*ACOS(COS(RADIANS(90-C5911))*COS(RADIANS(90-F5911))+SIN(RADIANS(90-C5911))*SIN(RADIANS(90-F5911))*COS(RADIANS(D5911-G5911)))</f>
        <v>511.76900229035186</v>
      </c>
      <c r="J5911" s="1">
        <f>I5911/A5911</f>
        <v>4.6276245798928646E-2</v>
      </c>
      <c r="K5911" s="1"/>
    </row>
    <row r="5912" spans="1:11">
      <c r="A5912" s="1">
        <v>12520</v>
      </c>
      <c r="B5912" s="2" t="s">
        <v>9</v>
      </c>
      <c r="C5912" s="1">
        <v>40.427399999999999</v>
      </c>
      <c r="D5912" s="1">
        <v>-86.916700000000006</v>
      </c>
      <c r="E5912" t="s">
        <v>37</v>
      </c>
      <c r="F5912" s="1">
        <v>40.799999999999997</v>
      </c>
      <c r="G5912" s="1">
        <v>-96.666700000000006</v>
      </c>
      <c r="H5912" s="1" t="s">
        <v>2</v>
      </c>
      <c r="I5912" s="1">
        <f>3958.756*ACOS(COS(RADIANS(90-C5912))*COS(RADIANS(90-F5912))+SIN(RADIANS(90-C5912))*SIN(RADIANS(90-F5912))*COS(RADIANS(D5912-G5912)))</f>
        <v>511.76900229035186</v>
      </c>
      <c r="J5912" s="1">
        <f>I5912/A5912</f>
        <v>4.0876118393798073E-2</v>
      </c>
      <c r="K5912" s="1"/>
    </row>
    <row r="5913" spans="1:11">
      <c r="A5913" s="1">
        <v>14457</v>
      </c>
      <c r="B5913" s="2" t="s">
        <v>9</v>
      </c>
      <c r="C5913" s="1">
        <v>40.427399999999999</v>
      </c>
      <c r="D5913" s="1">
        <v>-86.916700000000006</v>
      </c>
      <c r="E5913" t="s">
        <v>13</v>
      </c>
      <c r="F5913" s="1">
        <v>40.799999999999997</v>
      </c>
      <c r="G5913" s="1">
        <v>-96.666700000000006</v>
      </c>
      <c r="H5913" s="1" t="s">
        <v>2</v>
      </c>
      <c r="I5913" s="1">
        <f>3958.756*ACOS(COS(RADIANS(90-C5913))*COS(RADIANS(90-F5913))+SIN(RADIANS(90-C5913))*SIN(RADIANS(90-F5913))*COS(RADIANS(D5913-G5913)))</f>
        <v>511.76900229035186</v>
      </c>
      <c r="J5913" s="1">
        <f>I5913/A5913</f>
        <v>3.5399391456758099E-2</v>
      </c>
      <c r="K5913" s="1"/>
    </row>
    <row r="5914" spans="1:11">
      <c r="A5914" s="1">
        <v>14764</v>
      </c>
      <c r="B5914" s="2" t="s">
        <v>17</v>
      </c>
      <c r="C5914" s="1">
        <v>40.427399999999999</v>
      </c>
      <c r="D5914" s="1">
        <v>-86.916700000000006</v>
      </c>
      <c r="E5914" t="s">
        <v>37</v>
      </c>
      <c r="F5914" s="1">
        <v>40.799999999999997</v>
      </c>
      <c r="G5914" s="1">
        <v>-96.666700000000006</v>
      </c>
      <c r="H5914" s="1" t="s">
        <v>2</v>
      </c>
      <c r="I5914" s="1">
        <f>3958.756*ACOS(COS(RADIANS(90-C5914))*COS(RADIANS(90-F5914))+SIN(RADIANS(90-C5914))*SIN(RADIANS(90-F5914))*COS(RADIANS(D5914-G5914)))</f>
        <v>511.76900229035186</v>
      </c>
      <c r="J5914" s="1">
        <f>I5914/A5914</f>
        <v>3.4663302783144938E-2</v>
      </c>
      <c r="K5914" s="1"/>
    </row>
    <row r="5915" spans="1:11">
      <c r="A5915" s="1">
        <v>17211</v>
      </c>
      <c r="B5915" s="2" t="s">
        <v>37</v>
      </c>
      <c r="C5915" s="1">
        <v>40.799999999999997</v>
      </c>
      <c r="D5915" s="1">
        <v>-96.666700000000006</v>
      </c>
      <c r="E5915" t="s">
        <v>42</v>
      </c>
      <c r="F5915" s="1">
        <v>40.427399999999999</v>
      </c>
      <c r="G5915" s="1">
        <v>-86.916700000000006</v>
      </c>
      <c r="H5915" s="1" t="s">
        <v>2</v>
      </c>
      <c r="I5915" s="1">
        <f>3958.756*ACOS(COS(RADIANS(90-C5915))*COS(RADIANS(90-F5915))+SIN(RADIANS(90-C5915))*SIN(RADIANS(90-F5915))*COS(RADIANS(D5915-G5915)))</f>
        <v>511.76900229035186</v>
      </c>
      <c r="J5915" s="1">
        <f>I5915/A5915</f>
        <v>2.9734995194372893E-2</v>
      </c>
      <c r="K5915" s="1"/>
    </row>
    <row r="5916" spans="1:11">
      <c r="A5916" s="1">
        <v>19179</v>
      </c>
      <c r="B5916" s="2" t="s">
        <v>17</v>
      </c>
      <c r="C5916" s="1">
        <v>40.427399999999999</v>
      </c>
      <c r="D5916" s="1">
        <v>-86.916700000000006</v>
      </c>
      <c r="E5916" t="s">
        <v>13</v>
      </c>
      <c r="F5916" s="1">
        <v>40.799999999999997</v>
      </c>
      <c r="G5916" s="1">
        <v>-96.666700000000006</v>
      </c>
      <c r="H5916" s="1" t="s">
        <v>2</v>
      </c>
      <c r="I5916" s="1">
        <f>3958.756*ACOS(COS(RADIANS(90-C5916))*COS(RADIANS(90-F5916))+SIN(RADIANS(90-C5916))*SIN(RADIANS(90-F5916))*COS(RADIANS(D5916-G5916)))</f>
        <v>511.76900229035186</v>
      </c>
      <c r="J5916" s="1">
        <f>I5916/A5916</f>
        <v>2.6683820965136443E-2</v>
      </c>
      <c r="K5916" s="1"/>
    </row>
    <row r="5917" spans="1:11">
      <c r="A5917" s="1">
        <v>19729</v>
      </c>
      <c r="B5917" s="2" t="s">
        <v>17</v>
      </c>
      <c r="C5917" s="1">
        <v>40.427399999999999</v>
      </c>
      <c r="D5917" s="1">
        <v>-86.916700000000006</v>
      </c>
      <c r="E5917" t="s">
        <v>37</v>
      </c>
      <c r="F5917" s="1">
        <v>40.799999999999997</v>
      </c>
      <c r="G5917" s="1">
        <v>-96.666700000000006</v>
      </c>
      <c r="H5917" s="1" t="s">
        <v>2</v>
      </c>
      <c r="I5917" s="1">
        <f>3958.756*ACOS(COS(RADIANS(90-C5917))*COS(RADIANS(90-F5917))+SIN(RADIANS(90-C5917))*SIN(RADIANS(90-F5917))*COS(RADIANS(D5917-G5917)))</f>
        <v>511.76900229035186</v>
      </c>
      <c r="J5917" s="1">
        <f>I5917/A5917</f>
        <v>2.5939936250714779E-2</v>
      </c>
      <c r="K5917" s="1"/>
    </row>
    <row r="5918" spans="1:11">
      <c r="A5918" s="1">
        <v>19749</v>
      </c>
      <c r="B5918" s="2" t="s">
        <v>9</v>
      </c>
      <c r="C5918" s="1">
        <v>40.427399999999999</v>
      </c>
      <c r="D5918" s="1">
        <v>-86.916700000000006</v>
      </c>
      <c r="E5918" t="s">
        <v>13</v>
      </c>
      <c r="F5918" s="1">
        <v>40.799999999999997</v>
      </c>
      <c r="G5918" s="1">
        <v>-96.666700000000006</v>
      </c>
      <c r="H5918" s="1" t="s">
        <v>2</v>
      </c>
      <c r="I5918" s="1">
        <f>3958.756*ACOS(COS(RADIANS(90-C5918))*COS(RADIANS(90-F5918))+SIN(RADIANS(90-C5918))*SIN(RADIANS(90-F5918))*COS(RADIANS(D5918-G5918)))</f>
        <v>511.76900229035186</v>
      </c>
      <c r="J5918" s="1">
        <f>I5918/A5918</f>
        <v>2.5913666630733297E-2</v>
      </c>
      <c r="K5918" s="1"/>
    </row>
    <row r="5919" spans="1:11">
      <c r="A5919" s="1">
        <v>19873</v>
      </c>
      <c r="B5919" s="2" t="s">
        <v>17</v>
      </c>
      <c r="C5919" s="1">
        <v>40.427399999999999</v>
      </c>
      <c r="D5919" s="1">
        <v>-86.916700000000006</v>
      </c>
      <c r="E5919" t="s">
        <v>13</v>
      </c>
      <c r="F5919" s="1">
        <v>40.799999999999997</v>
      </c>
      <c r="G5919" s="1">
        <v>-96.666700000000006</v>
      </c>
      <c r="H5919" s="1" t="s">
        <v>2</v>
      </c>
      <c r="I5919" s="1">
        <f>3958.756*ACOS(COS(RADIANS(90-C5919))*COS(RADIANS(90-F5919))+SIN(RADIANS(90-C5919))*SIN(RADIANS(90-F5919))*COS(RADIANS(D5919-G5919)))</f>
        <v>511.76900229035186</v>
      </c>
      <c r="J5919" s="1">
        <f>I5919/A5919</f>
        <v>2.575197515676304E-2</v>
      </c>
      <c r="K5919" s="1"/>
    </row>
    <row r="5920" spans="1:11">
      <c r="A5920" s="1">
        <v>21570</v>
      </c>
      <c r="B5920" s="2" t="s">
        <v>9</v>
      </c>
      <c r="C5920" s="1">
        <v>40.427399999999999</v>
      </c>
      <c r="D5920" s="1">
        <v>-86.916700000000006</v>
      </c>
      <c r="E5920" t="s">
        <v>13</v>
      </c>
      <c r="F5920" s="1">
        <v>40.799999999999997</v>
      </c>
      <c r="G5920" s="1">
        <v>-96.666700000000006</v>
      </c>
      <c r="H5920" s="1" t="s">
        <v>2</v>
      </c>
      <c r="I5920" s="1">
        <f>3958.756*ACOS(COS(RADIANS(90-C5920))*COS(RADIANS(90-F5920))+SIN(RADIANS(90-C5920))*SIN(RADIANS(90-F5920))*COS(RADIANS(D5920-G5920)))</f>
        <v>511.76900229035186</v>
      </c>
      <c r="J5920" s="1">
        <f>I5920/A5920</f>
        <v>2.3725962090419651E-2</v>
      </c>
      <c r="K5920" s="1"/>
    </row>
    <row r="5921" spans="1:11">
      <c r="A5921" s="1">
        <v>21580</v>
      </c>
      <c r="B5921" s="2" t="s">
        <v>13</v>
      </c>
      <c r="C5921" s="1">
        <v>40.799999999999997</v>
      </c>
      <c r="D5921" s="1">
        <v>-96.666700000000006</v>
      </c>
      <c r="E5921" t="s">
        <v>42</v>
      </c>
      <c r="F5921" s="1">
        <v>40.427399999999999</v>
      </c>
      <c r="G5921" s="1">
        <v>-86.916700000000006</v>
      </c>
      <c r="H5921" s="1" t="s">
        <v>2</v>
      </c>
      <c r="I5921" s="1">
        <f>3958.756*ACOS(COS(RADIANS(90-C5921))*COS(RADIANS(90-F5921))+SIN(RADIANS(90-C5921))*SIN(RADIANS(90-F5921))*COS(RADIANS(D5921-G5921)))</f>
        <v>511.76900229035186</v>
      </c>
      <c r="J5921" s="1">
        <f>I5921/A5921</f>
        <v>2.3714967668691005E-2</v>
      </c>
      <c r="K5921" s="1"/>
    </row>
    <row r="5922" spans="1:11">
      <c r="A5922" s="1">
        <v>23905</v>
      </c>
      <c r="B5922" s="2" t="s">
        <v>17</v>
      </c>
      <c r="C5922" s="1">
        <v>40.427399999999999</v>
      </c>
      <c r="D5922" s="1">
        <v>-86.916700000000006</v>
      </c>
      <c r="E5922" t="s">
        <v>13</v>
      </c>
      <c r="F5922" s="1">
        <v>40.799999999999997</v>
      </c>
      <c r="G5922" s="1">
        <v>-96.666700000000006</v>
      </c>
      <c r="H5922" s="1" t="s">
        <v>2</v>
      </c>
      <c r="I5922" s="1">
        <f>3958.756*ACOS(COS(RADIANS(90-C5922))*COS(RADIANS(90-F5922))+SIN(RADIANS(90-C5922))*SIN(RADIANS(90-F5922))*COS(RADIANS(D5922-G5922)))</f>
        <v>511.76900229035186</v>
      </c>
      <c r="J5922" s="1">
        <f>I5922/A5922</f>
        <v>2.1408450210849271E-2</v>
      </c>
      <c r="K5922" s="1"/>
    </row>
    <row r="5923" spans="1:11">
      <c r="A5923" s="1">
        <v>23945</v>
      </c>
      <c r="B5923" s="2" t="s">
        <v>9</v>
      </c>
      <c r="C5923" s="1">
        <v>40.427399999999999</v>
      </c>
      <c r="D5923" s="1">
        <v>-86.916700000000006</v>
      </c>
      <c r="E5923" t="s">
        <v>13</v>
      </c>
      <c r="F5923" s="1">
        <v>40.799999999999997</v>
      </c>
      <c r="G5923" s="1">
        <v>-96.666700000000006</v>
      </c>
      <c r="H5923" s="1" t="s">
        <v>2</v>
      </c>
      <c r="I5923" s="1">
        <f>3958.756*ACOS(COS(RADIANS(90-C5923))*COS(RADIANS(90-F5923))+SIN(RADIANS(90-C5923))*SIN(RADIANS(90-F5923))*COS(RADIANS(D5923-G5923)))</f>
        <v>511.76900229035186</v>
      </c>
      <c r="J5923" s="1">
        <f>I5923/A5923</f>
        <v>2.1372687504295339E-2</v>
      </c>
      <c r="K5923" s="1"/>
    </row>
    <row r="5924" spans="1:11">
      <c r="A5924" s="1">
        <v>24150</v>
      </c>
      <c r="B5924" s="2" t="s">
        <v>13</v>
      </c>
      <c r="C5924" s="1">
        <v>40.799999999999997</v>
      </c>
      <c r="D5924" s="1">
        <v>-96.666700000000006</v>
      </c>
      <c r="E5924" t="s">
        <v>42</v>
      </c>
      <c r="F5924" s="1">
        <v>40.427399999999999</v>
      </c>
      <c r="G5924" s="1">
        <v>-86.916700000000006</v>
      </c>
      <c r="H5924" s="1" t="s">
        <v>2</v>
      </c>
      <c r="I5924" s="1">
        <f>3958.756*ACOS(COS(RADIANS(90-C5924))*COS(RADIANS(90-F5924))+SIN(RADIANS(90-C5924))*SIN(RADIANS(90-F5924))*COS(RADIANS(D5924-G5924)))</f>
        <v>511.76900229035186</v>
      </c>
      <c r="J5924" s="1">
        <f>I5924/A5924</f>
        <v>2.1191263034797177E-2</v>
      </c>
      <c r="K5924" s="1"/>
    </row>
    <row r="5925" spans="1:11">
      <c r="A5925" s="1">
        <v>25770</v>
      </c>
      <c r="B5925" s="2" t="s">
        <v>13</v>
      </c>
      <c r="C5925" s="1">
        <v>40.799999999999997</v>
      </c>
      <c r="D5925" s="1">
        <v>-96.666700000000006</v>
      </c>
      <c r="E5925" t="s">
        <v>42</v>
      </c>
      <c r="F5925" s="1">
        <v>40.427399999999999</v>
      </c>
      <c r="G5925" s="1">
        <v>-86.916700000000006</v>
      </c>
      <c r="H5925" s="1" t="s">
        <v>2</v>
      </c>
      <c r="I5925" s="1">
        <f>3958.756*ACOS(COS(RADIANS(90-C5925))*COS(RADIANS(90-F5925))+SIN(RADIANS(90-C5925))*SIN(RADIANS(90-F5925))*COS(RADIANS(D5925-G5925)))</f>
        <v>511.76900229035186</v>
      </c>
      <c r="J5925" s="1">
        <f>I5925/A5925</f>
        <v>1.985909981724299E-2</v>
      </c>
      <c r="K5925" s="1"/>
    </row>
    <row r="5926" spans="1:11">
      <c r="A5926" s="1">
        <v>25794</v>
      </c>
      <c r="B5926" s="2" t="s">
        <v>17</v>
      </c>
      <c r="C5926" s="1">
        <v>40.427399999999999</v>
      </c>
      <c r="D5926" s="1">
        <v>-86.916700000000006</v>
      </c>
      <c r="E5926" t="s">
        <v>37</v>
      </c>
      <c r="F5926" s="1">
        <v>40.799999999999997</v>
      </c>
      <c r="G5926" s="1">
        <v>-96.666700000000006</v>
      </c>
      <c r="H5926" s="1" t="s">
        <v>2</v>
      </c>
      <c r="I5926" s="1">
        <f>3958.756*ACOS(COS(RADIANS(90-C5926))*COS(RADIANS(90-F5926))+SIN(RADIANS(90-C5926))*SIN(RADIANS(90-F5926))*COS(RADIANS(D5926-G5926)))</f>
        <v>511.76900229035186</v>
      </c>
      <c r="J5926" s="1">
        <f>I5926/A5926</f>
        <v>1.9840621938836622E-2</v>
      </c>
      <c r="K5926" s="1"/>
    </row>
    <row r="5927" spans="1:11">
      <c r="A5927" s="1">
        <v>29692</v>
      </c>
      <c r="B5927" s="2" t="s">
        <v>37</v>
      </c>
      <c r="C5927" s="1">
        <v>40.799999999999997</v>
      </c>
      <c r="D5927" s="1">
        <v>-96.666700000000006</v>
      </c>
      <c r="E5927" t="s">
        <v>42</v>
      </c>
      <c r="F5927" s="1">
        <v>40.427399999999999</v>
      </c>
      <c r="G5927" s="1">
        <v>-86.916700000000006</v>
      </c>
      <c r="H5927" s="1" t="s">
        <v>2</v>
      </c>
      <c r="I5927" s="1">
        <f>3958.756*ACOS(COS(RADIANS(90-C5927))*COS(RADIANS(90-F5927))+SIN(RADIANS(90-C5927))*SIN(RADIANS(90-F5927))*COS(RADIANS(D5927-G5927)))</f>
        <v>511.76900229035186</v>
      </c>
      <c r="J5927" s="1">
        <f>I5927/A5927</f>
        <v>1.7235922211045127E-2</v>
      </c>
      <c r="K5927" s="1"/>
    </row>
    <row r="5928" spans="1:11">
      <c r="A5928" s="1">
        <v>31291</v>
      </c>
      <c r="B5928" s="2" t="s">
        <v>17</v>
      </c>
      <c r="C5928" s="1">
        <v>40.427399999999999</v>
      </c>
      <c r="D5928" s="1">
        <v>-86.916700000000006</v>
      </c>
      <c r="E5928" t="s">
        <v>13</v>
      </c>
      <c r="F5928" s="1">
        <v>40.799999999999997</v>
      </c>
      <c r="G5928" s="1">
        <v>-96.666700000000006</v>
      </c>
      <c r="H5928" s="1" t="s">
        <v>2</v>
      </c>
      <c r="I5928" s="1">
        <f>3958.756*ACOS(COS(RADIANS(90-C5928))*COS(RADIANS(90-F5928))+SIN(RADIANS(90-C5928))*SIN(RADIANS(90-F5928))*COS(RADIANS(D5928-G5928)))</f>
        <v>511.76900229035186</v>
      </c>
      <c r="J5928" s="1">
        <f>I5928/A5928</f>
        <v>1.6355150116338625E-2</v>
      </c>
      <c r="K5928" s="1"/>
    </row>
    <row r="5929" spans="1:11">
      <c r="A5929" s="1">
        <v>31423</v>
      </c>
      <c r="B5929" s="2" t="s">
        <v>37</v>
      </c>
      <c r="C5929" s="1">
        <v>40.799999999999997</v>
      </c>
      <c r="D5929" s="1">
        <v>-96.666700000000006</v>
      </c>
      <c r="E5929" t="s">
        <v>42</v>
      </c>
      <c r="F5929" s="1">
        <v>40.427399999999999</v>
      </c>
      <c r="G5929" s="1">
        <v>-86.916700000000006</v>
      </c>
      <c r="H5929" s="1" t="s">
        <v>2</v>
      </c>
      <c r="I5929" s="1">
        <f>3958.756*ACOS(COS(RADIANS(90-C5929))*COS(RADIANS(90-F5929))+SIN(RADIANS(90-C5929))*SIN(RADIANS(90-F5929))*COS(RADIANS(D5929-G5929)))</f>
        <v>511.76900229035186</v>
      </c>
      <c r="J5929" s="1">
        <f>I5929/A5929</f>
        <v>1.6286446306538263E-2</v>
      </c>
      <c r="K5929" s="1"/>
    </row>
    <row r="5930" spans="1:11">
      <c r="A5930" s="1">
        <v>31461</v>
      </c>
      <c r="B5930" s="2" t="s">
        <v>17</v>
      </c>
      <c r="C5930" s="1">
        <v>40.427399999999999</v>
      </c>
      <c r="D5930" s="1">
        <v>-86.916700000000006</v>
      </c>
      <c r="E5930" t="s">
        <v>13</v>
      </c>
      <c r="F5930" s="1">
        <v>40.799999999999997</v>
      </c>
      <c r="G5930" s="1">
        <v>-96.666700000000006</v>
      </c>
      <c r="H5930" s="1" t="s">
        <v>2</v>
      </c>
      <c r="I5930" s="1">
        <f>3958.756*ACOS(COS(RADIANS(90-C5930))*COS(RADIANS(90-F5930))+SIN(RADIANS(90-C5930))*SIN(RADIANS(90-F5930))*COS(RADIANS(D5930-G5930)))</f>
        <v>511.76900229035186</v>
      </c>
      <c r="J5930" s="1">
        <f>I5930/A5930</f>
        <v>1.6266774809775654E-2</v>
      </c>
      <c r="K5930" s="1"/>
    </row>
    <row r="5931" spans="1:11">
      <c r="A5931" s="1">
        <v>32026</v>
      </c>
      <c r="B5931" s="2" t="s">
        <v>37</v>
      </c>
      <c r="C5931" s="1">
        <v>40.799999999999997</v>
      </c>
      <c r="D5931" s="1">
        <v>-96.666700000000006</v>
      </c>
      <c r="E5931" t="s">
        <v>42</v>
      </c>
      <c r="F5931" s="1">
        <v>40.427399999999999</v>
      </c>
      <c r="G5931" s="1">
        <v>-86.916700000000006</v>
      </c>
      <c r="H5931" s="1" t="s">
        <v>2</v>
      </c>
      <c r="I5931" s="1">
        <f>3958.756*ACOS(COS(RADIANS(90-C5931))*COS(RADIANS(90-F5931))+SIN(RADIANS(90-C5931))*SIN(RADIANS(90-F5931))*COS(RADIANS(D5931-G5931)))</f>
        <v>511.76900229035186</v>
      </c>
      <c r="J5931" s="1">
        <f>I5931/A5931</f>
        <v>1.5979797735913067E-2</v>
      </c>
      <c r="K5931" s="1"/>
    </row>
    <row r="5932" spans="1:11">
      <c r="A5932" s="1">
        <v>32440</v>
      </c>
      <c r="B5932" s="2" t="s">
        <v>37</v>
      </c>
      <c r="C5932" s="1">
        <v>40.799999999999997</v>
      </c>
      <c r="D5932" s="1">
        <v>-96.666700000000006</v>
      </c>
      <c r="E5932" t="s">
        <v>42</v>
      </c>
      <c r="F5932" s="1">
        <v>40.427399999999999</v>
      </c>
      <c r="G5932" s="1">
        <v>-86.916700000000006</v>
      </c>
      <c r="H5932" s="1" t="s">
        <v>2</v>
      </c>
      <c r="I5932" s="1">
        <f>3958.756*ACOS(COS(RADIANS(90-C5932))*COS(RADIANS(90-F5932))+SIN(RADIANS(90-C5932))*SIN(RADIANS(90-F5932))*COS(RADIANS(D5932-G5932)))</f>
        <v>511.76900229035186</v>
      </c>
      <c r="J5932" s="1">
        <f>I5932/A5932</f>
        <v>1.5775863202538591E-2</v>
      </c>
      <c r="K5932" s="1"/>
    </row>
    <row r="5933" spans="1:11">
      <c r="A5933" s="1">
        <v>32746</v>
      </c>
      <c r="B5933" s="2" t="s">
        <v>17</v>
      </c>
      <c r="C5933" s="1">
        <v>40.427399999999999</v>
      </c>
      <c r="D5933" s="1">
        <v>-86.916700000000006</v>
      </c>
      <c r="E5933" t="s">
        <v>13</v>
      </c>
      <c r="F5933" s="1">
        <v>40.799999999999997</v>
      </c>
      <c r="G5933" s="1">
        <v>-96.666700000000006</v>
      </c>
      <c r="H5933" s="1" t="s">
        <v>2</v>
      </c>
      <c r="I5933" s="1">
        <f>3958.756*ACOS(COS(RADIANS(90-C5933))*COS(RADIANS(90-F5933))+SIN(RADIANS(90-C5933))*SIN(RADIANS(90-F5933))*COS(RADIANS(D5933-G5933)))</f>
        <v>511.76900229035186</v>
      </c>
      <c r="J5933" s="1">
        <f>I5933/A5933</f>
        <v>1.5628443238574236E-2</v>
      </c>
      <c r="K5933" s="1"/>
    </row>
    <row r="5934" spans="1:11">
      <c r="A5934" s="1">
        <v>32843</v>
      </c>
      <c r="B5934" s="2" t="s">
        <v>37</v>
      </c>
      <c r="C5934" s="1">
        <v>40.799999999999997</v>
      </c>
      <c r="D5934" s="1">
        <v>-96.666700000000006</v>
      </c>
      <c r="E5934" t="s">
        <v>42</v>
      </c>
      <c r="F5934" s="1">
        <v>40.427399999999999</v>
      </c>
      <c r="G5934" s="1">
        <v>-86.916700000000006</v>
      </c>
      <c r="H5934" s="1" t="s">
        <v>2</v>
      </c>
      <c r="I5934" s="1">
        <f>3958.756*ACOS(COS(RADIANS(90-C5934))*COS(RADIANS(90-F5934))+SIN(RADIANS(90-C5934))*SIN(RADIANS(90-F5934))*COS(RADIANS(D5934-G5934)))</f>
        <v>511.76900229035186</v>
      </c>
      <c r="J5934" s="1">
        <f>I5934/A5934</f>
        <v>1.5582285488242604E-2</v>
      </c>
      <c r="K5934" s="1"/>
    </row>
    <row r="5935" spans="1:11">
      <c r="A5935" s="1">
        <v>34001</v>
      </c>
      <c r="B5935" s="2" t="s">
        <v>9</v>
      </c>
      <c r="C5935" s="1">
        <v>40.427399999999999</v>
      </c>
      <c r="D5935" s="1">
        <v>-86.916700000000006</v>
      </c>
      <c r="E5935" t="s">
        <v>13</v>
      </c>
      <c r="F5935" s="1">
        <v>40.799999999999997</v>
      </c>
      <c r="G5935" s="1">
        <v>-96.666700000000006</v>
      </c>
      <c r="H5935" s="1" t="s">
        <v>2</v>
      </c>
      <c r="I5935" s="1">
        <f>3958.756*ACOS(COS(RADIANS(90-C5935))*COS(RADIANS(90-F5935))+SIN(RADIANS(90-C5935))*SIN(RADIANS(90-F5935))*COS(RADIANS(D5935-G5935)))</f>
        <v>511.76900229035186</v>
      </c>
      <c r="J5935" s="1">
        <f>I5935/A5935</f>
        <v>1.5051586785399014E-2</v>
      </c>
      <c r="K5935" s="1"/>
    </row>
    <row r="5936" spans="1:11">
      <c r="A5936" s="1">
        <v>34100</v>
      </c>
      <c r="B5936" s="2" t="s">
        <v>9</v>
      </c>
      <c r="C5936" s="1">
        <v>40.427399999999999</v>
      </c>
      <c r="D5936" s="1">
        <v>-86.916700000000006</v>
      </c>
      <c r="E5936" t="s">
        <v>13</v>
      </c>
      <c r="F5936" s="1">
        <v>40.799999999999997</v>
      </c>
      <c r="G5936" s="1">
        <v>-96.666700000000006</v>
      </c>
      <c r="H5936" s="1" t="s">
        <v>2</v>
      </c>
      <c r="I5936" s="1">
        <f>3958.756*ACOS(COS(RADIANS(90-C5936))*COS(RADIANS(90-F5936))+SIN(RADIANS(90-C5936))*SIN(RADIANS(90-F5936))*COS(RADIANS(D5936-G5936)))</f>
        <v>511.76900229035186</v>
      </c>
      <c r="J5936" s="1">
        <f>I5936/A5936</f>
        <v>1.5007888630215597E-2</v>
      </c>
      <c r="K5936" s="1"/>
    </row>
    <row r="5937" spans="1:11">
      <c r="A5937" s="1">
        <v>34151</v>
      </c>
      <c r="B5937" s="2" t="s">
        <v>9</v>
      </c>
      <c r="C5937" s="1">
        <v>40.427399999999999</v>
      </c>
      <c r="D5937" s="1">
        <v>-86.916700000000006</v>
      </c>
      <c r="E5937" t="s">
        <v>37</v>
      </c>
      <c r="F5937" s="1">
        <v>40.799999999999997</v>
      </c>
      <c r="G5937" s="1">
        <v>-96.666700000000006</v>
      </c>
      <c r="H5937" s="1" t="s">
        <v>2</v>
      </c>
      <c r="I5937" s="1">
        <f>3958.756*ACOS(COS(RADIANS(90-C5937))*COS(RADIANS(90-F5937))+SIN(RADIANS(90-C5937))*SIN(RADIANS(90-F5937))*COS(RADIANS(D5937-G5937)))</f>
        <v>511.76900229035186</v>
      </c>
      <c r="J5937" s="1">
        <f>I5937/A5937</f>
        <v>1.4985476334231848E-2</v>
      </c>
      <c r="K5937" s="1"/>
    </row>
    <row r="5938" spans="1:11">
      <c r="A5938" s="1">
        <v>34176</v>
      </c>
      <c r="B5938" s="2" t="s">
        <v>13</v>
      </c>
      <c r="C5938" s="1">
        <v>40.799999999999997</v>
      </c>
      <c r="D5938" s="1">
        <v>-96.666700000000006</v>
      </c>
      <c r="E5938" t="s">
        <v>42</v>
      </c>
      <c r="F5938" s="1">
        <v>40.427399999999999</v>
      </c>
      <c r="G5938" s="1">
        <v>-86.916700000000006</v>
      </c>
      <c r="H5938" s="1" t="s">
        <v>2</v>
      </c>
      <c r="I5938" s="1">
        <f>3958.756*ACOS(COS(RADIANS(90-C5938))*COS(RADIANS(90-F5938))+SIN(RADIANS(90-C5938))*SIN(RADIANS(90-F5938))*COS(RADIANS(D5938-G5938)))</f>
        <v>511.76900229035186</v>
      </c>
      <c r="J5938" s="1">
        <f>I5938/A5938</f>
        <v>1.4974514346042599E-2</v>
      </c>
      <c r="K5938" s="1"/>
    </row>
    <row r="5939" spans="1:11">
      <c r="A5939" s="1">
        <v>34635</v>
      </c>
      <c r="B5939" s="2" t="s">
        <v>17</v>
      </c>
      <c r="C5939" s="1">
        <v>40.427399999999999</v>
      </c>
      <c r="D5939" s="1">
        <v>-86.916700000000006</v>
      </c>
      <c r="E5939" t="s">
        <v>37</v>
      </c>
      <c r="F5939" s="1">
        <v>40.799999999999997</v>
      </c>
      <c r="G5939" s="1">
        <v>-96.666700000000006</v>
      </c>
      <c r="H5939" s="1" t="s">
        <v>2</v>
      </c>
      <c r="I5939" s="1">
        <f>3958.756*ACOS(COS(RADIANS(90-C5939))*COS(RADIANS(90-F5939))+SIN(RADIANS(90-C5939))*SIN(RADIANS(90-F5939))*COS(RADIANS(D5939-G5939)))</f>
        <v>511.76900229035186</v>
      </c>
      <c r="J5939" s="1">
        <f>I5939/A5939</f>
        <v>1.4776064740590497E-2</v>
      </c>
      <c r="K5939" s="1"/>
    </row>
    <row r="5940" spans="1:11">
      <c r="A5940" s="1">
        <v>35117</v>
      </c>
      <c r="B5940" s="2" t="s">
        <v>9</v>
      </c>
      <c r="C5940" s="1">
        <v>40.427399999999999</v>
      </c>
      <c r="D5940" s="1">
        <v>-86.916700000000006</v>
      </c>
      <c r="E5940" t="s">
        <v>13</v>
      </c>
      <c r="F5940" s="1">
        <v>40.799999999999997</v>
      </c>
      <c r="G5940" s="1">
        <v>-96.666700000000006</v>
      </c>
      <c r="H5940" s="1" t="s">
        <v>2</v>
      </c>
      <c r="I5940" s="1">
        <f>3958.756*ACOS(COS(RADIANS(90-C5940))*COS(RADIANS(90-F5940))+SIN(RADIANS(90-C5940))*SIN(RADIANS(90-F5940))*COS(RADIANS(D5940-G5940)))</f>
        <v>511.76900229035186</v>
      </c>
      <c r="J5940" s="1">
        <f>I5940/A5940</f>
        <v>1.4573255183824126E-2</v>
      </c>
      <c r="K5940" s="1"/>
    </row>
    <row r="5941" spans="1:11">
      <c r="A5941" s="1">
        <v>36252</v>
      </c>
      <c r="B5941" s="2" t="s">
        <v>13</v>
      </c>
      <c r="C5941" s="1">
        <v>40.799999999999997</v>
      </c>
      <c r="D5941" s="1">
        <v>-96.666700000000006</v>
      </c>
      <c r="E5941" t="s">
        <v>42</v>
      </c>
      <c r="F5941" s="1">
        <v>40.427399999999999</v>
      </c>
      <c r="G5941" s="1">
        <v>-86.916700000000006</v>
      </c>
      <c r="H5941" s="1" t="s">
        <v>2</v>
      </c>
      <c r="I5941" s="1">
        <f>3958.756*ACOS(COS(RADIANS(90-C5941))*COS(RADIANS(90-F5941))+SIN(RADIANS(90-C5941))*SIN(RADIANS(90-F5941))*COS(RADIANS(D5941-G5941)))</f>
        <v>511.76900229035186</v>
      </c>
      <c r="J5941" s="1">
        <f>I5941/A5941</f>
        <v>1.4116986712191103E-2</v>
      </c>
      <c r="K5941" s="1"/>
    </row>
    <row r="5942" spans="1:11">
      <c r="A5942" s="1">
        <v>36453</v>
      </c>
      <c r="B5942" s="2" t="s">
        <v>9</v>
      </c>
      <c r="C5942" s="1">
        <v>40.427399999999999</v>
      </c>
      <c r="D5942" s="1">
        <v>-86.916700000000006</v>
      </c>
      <c r="E5942" t="s">
        <v>13</v>
      </c>
      <c r="F5942" s="1">
        <v>40.799999999999997</v>
      </c>
      <c r="G5942" s="1">
        <v>-96.666700000000006</v>
      </c>
      <c r="H5942" s="1" t="s">
        <v>2</v>
      </c>
      <c r="I5942" s="1">
        <f>3958.756*ACOS(COS(RADIANS(90-C5942))*COS(RADIANS(90-F5942))+SIN(RADIANS(90-C5942))*SIN(RADIANS(90-F5942))*COS(RADIANS(D5942-G5942)))</f>
        <v>511.76900229035186</v>
      </c>
      <c r="J5942" s="1">
        <f>I5942/A5942</f>
        <v>1.4039146360803003E-2</v>
      </c>
      <c r="K5942" s="1"/>
    </row>
    <row r="5943" spans="1:11">
      <c r="A5943" s="1">
        <v>38052</v>
      </c>
      <c r="B5943" s="2" t="s">
        <v>17</v>
      </c>
      <c r="C5943" s="1">
        <v>40.427399999999999</v>
      </c>
      <c r="D5943" s="1">
        <v>-86.916700000000006</v>
      </c>
      <c r="E5943" t="s">
        <v>13</v>
      </c>
      <c r="F5943" s="1">
        <v>40.799999999999997</v>
      </c>
      <c r="G5943" s="1">
        <v>-96.666700000000006</v>
      </c>
      <c r="H5943" s="1" t="s">
        <v>2</v>
      </c>
      <c r="I5943" s="1">
        <f>3958.756*ACOS(COS(RADIANS(90-C5943))*COS(RADIANS(90-F5943))+SIN(RADIANS(90-C5943))*SIN(RADIANS(90-F5943))*COS(RADIANS(D5943-G5943)))</f>
        <v>511.76900229035186</v>
      </c>
      <c r="J5943" s="1">
        <f>I5943/A5943</f>
        <v>1.344920115343088E-2</v>
      </c>
      <c r="K5943" s="1"/>
    </row>
    <row r="5944" spans="1:11">
      <c r="A5944" s="1">
        <v>38151</v>
      </c>
      <c r="B5944" s="2" t="s">
        <v>17</v>
      </c>
      <c r="C5944" s="1">
        <v>40.427399999999999</v>
      </c>
      <c r="D5944" s="1">
        <v>-86.916700000000006</v>
      </c>
      <c r="E5944" t="s">
        <v>13</v>
      </c>
      <c r="F5944" s="1">
        <v>40.799999999999997</v>
      </c>
      <c r="G5944" s="1">
        <v>-96.666700000000006</v>
      </c>
      <c r="H5944" s="1" t="s">
        <v>2</v>
      </c>
      <c r="I5944" s="1">
        <f>3958.756*ACOS(COS(RADIANS(90-C5944))*COS(RADIANS(90-F5944))+SIN(RADIANS(90-C5944))*SIN(RADIANS(90-F5944))*COS(RADIANS(D5944-G5944)))</f>
        <v>511.76900229035186</v>
      </c>
      <c r="J5944" s="1">
        <f>I5944/A5944</f>
        <v>1.3414301126847314E-2</v>
      </c>
      <c r="K5944" s="1"/>
    </row>
    <row r="5945" spans="1:11">
      <c r="A5945" s="1">
        <v>42139</v>
      </c>
      <c r="B5945" s="2" t="s">
        <v>9</v>
      </c>
      <c r="C5945" s="1">
        <v>40.427399999999999</v>
      </c>
      <c r="D5945" s="1">
        <v>-86.916700000000006</v>
      </c>
      <c r="E5945" t="s">
        <v>13</v>
      </c>
      <c r="F5945" s="1">
        <v>40.799999999999997</v>
      </c>
      <c r="G5945" s="1">
        <v>-96.666700000000006</v>
      </c>
      <c r="H5945" s="1" t="s">
        <v>2</v>
      </c>
      <c r="I5945" s="1">
        <f>3958.756*ACOS(COS(RADIANS(90-C5945))*COS(RADIANS(90-F5945))+SIN(RADIANS(90-C5945))*SIN(RADIANS(90-F5945))*COS(RADIANS(D5945-G5945)))</f>
        <v>511.76900229035186</v>
      </c>
      <c r="J5945" s="1">
        <f>I5945/A5945</f>
        <v>1.2144782797179617E-2</v>
      </c>
      <c r="K5945" s="1"/>
    </row>
    <row r="5946" spans="1:11">
      <c r="A5946" s="1">
        <v>44330</v>
      </c>
      <c r="B5946" s="2" t="s">
        <v>9</v>
      </c>
      <c r="C5946" s="1">
        <v>40.427399999999999</v>
      </c>
      <c r="D5946" s="1">
        <v>-86.916700000000006</v>
      </c>
      <c r="E5946" t="s">
        <v>37</v>
      </c>
      <c r="F5946" s="1">
        <v>40.799999999999997</v>
      </c>
      <c r="G5946" s="1">
        <v>-96.666700000000006</v>
      </c>
      <c r="H5946" s="1" t="s">
        <v>2</v>
      </c>
      <c r="I5946" s="1">
        <f>3958.756*ACOS(COS(RADIANS(90-C5946))*COS(RADIANS(90-F5946))+SIN(RADIANS(90-C5946))*SIN(RADIANS(90-F5946))*COS(RADIANS(D5946-G5946)))</f>
        <v>511.76900229035186</v>
      </c>
      <c r="J5946" s="1">
        <f>I5946/A5946</f>
        <v>1.1544529715550459E-2</v>
      </c>
      <c r="K5946" s="1"/>
    </row>
    <row r="5947" spans="1:11">
      <c r="A5947" s="1">
        <v>48727</v>
      </c>
      <c r="B5947" s="2" t="s">
        <v>13</v>
      </c>
      <c r="C5947" s="1">
        <v>40.799999999999997</v>
      </c>
      <c r="D5947" s="1">
        <v>-96.666700000000006</v>
      </c>
      <c r="E5947" t="s">
        <v>42</v>
      </c>
      <c r="F5947" s="1">
        <v>40.427399999999999</v>
      </c>
      <c r="G5947" s="1">
        <v>-86.916700000000006</v>
      </c>
      <c r="H5947" s="1" t="s">
        <v>2</v>
      </c>
      <c r="I5947" s="1">
        <f>3958.756*ACOS(COS(RADIANS(90-C5947))*COS(RADIANS(90-F5947))+SIN(RADIANS(90-C5947))*SIN(RADIANS(90-F5947))*COS(RADIANS(D5947-G5947)))</f>
        <v>511.76900229035186</v>
      </c>
      <c r="J5947" s="1">
        <f>I5947/A5947</f>
        <v>1.0502780846150016E-2</v>
      </c>
      <c r="K5947" s="1"/>
    </row>
    <row r="5948" spans="1:11">
      <c r="A5948" s="1">
        <v>52549</v>
      </c>
      <c r="B5948" s="2" t="s">
        <v>17</v>
      </c>
      <c r="C5948" s="1">
        <v>40.427399999999999</v>
      </c>
      <c r="D5948" s="1">
        <v>-86.916700000000006</v>
      </c>
      <c r="E5948" t="s">
        <v>13</v>
      </c>
      <c r="F5948" s="1">
        <v>40.799999999999997</v>
      </c>
      <c r="G5948" s="1">
        <v>-96.666700000000006</v>
      </c>
      <c r="H5948" s="1" t="s">
        <v>2</v>
      </c>
      <c r="I5948" s="1">
        <f>3958.756*ACOS(COS(RADIANS(90-C5948))*COS(RADIANS(90-F5948))+SIN(RADIANS(90-C5948))*SIN(RADIANS(90-F5948))*COS(RADIANS(D5948-G5948)))</f>
        <v>511.76900229035186</v>
      </c>
      <c r="J5948" s="1">
        <f>I5948/A5948</f>
        <v>9.7388913640669064E-3</v>
      </c>
      <c r="K5948" s="1"/>
    </row>
    <row r="5949" spans="1:11">
      <c r="A5949" s="1">
        <v>53031</v>
      </c>
      <c r="B5949" s="2" t="s">
        <v>13</v>
      </c>
      <c r="C5949" s="1">
        <v>40.799999999999997</v>
      </c>
      <c r="D5949" s="1">
        <v>-96.666700000000006</v>
      </c>
      <c r="E5949" t="s">
        <v>42</v>
      </c>
      <c r="F5949" s="1">
        <v>40.427399999999999</v>
      </c>
      <c r="G5949" s="1">
        <v>-86.916700000000006</v>
      </c>
      <c r="H5949" s="1" t="s">
        <v>2</v>
      </c>
      <c r="I5949" s="1">
        <f>3958.756*ACOS(COS(RADIANS(90-C5949))*COS(RADIANS(90-F5949))+SIN(RADIANS(90-C5949))*SIN(RADIANS(90-F5949))*COS(RADIANS(D5949-G5949)))</f>
        <v>511.76900229035186</v>
      </c>
      <c r="J5949" s="1">
        <f>I5949/A5949</f>
        <v>9.6503743525551446E-3</v>
      </c>
      <c r="K5949" s="1"/>
    </row>
    <row r="5950" spans="1:11">
      <c r="A5950" s="1">
        <v>56310</v>
      </c>
      <c r="B5950" s="2" t="s">
        <v>9</v>
      </c>
      <c r="C5950" s="1">
        <v>40.427399999999999</v>
      </c>
      <c r="D5950" s="1">
        <v>-86.916700000000006</v>
      </c>
      <c r="E5950" t="s">
        <v>13</v>
      </c>
      <c r="F5950" s="1">
        <v>40.799999999999997</v>
      </c>
      <c r="G5950" s="1">
        <v>-96.666700000000006</v>
      </c>
      <c r="H5950" s="1" t="s">
        <v>2</v>
      </c>
      <c r="I5950" s="1">
        <f>3958.756*ACOS(COS(RADIANS(90-C5950))*COS(RADIANS(90-F5950))+SIN(RADIANS(90-C5950))*SIN(RADIANS(90-F5950))*COS(RADIANS(D5950-G5950)))</f>
        <v>511.76900229035186</v>
      </c>
      <c r="J5950" s="1">
        <f>I5950/A5950</f>
        <v>9.088421280240665E-3</v>
      </c>
      <c r="K5950" s="1"/>
    </row>
    <row r="5951" spans="1:11">
      <c r="A5951" s="1">
        <v>70765</v>
      </c>
      <c r="B5951" s="2" t="s">
        <v>9</v>
      </c>
      <c r="C5951" s="1">
        <v>40.427399999999999</v>
      </c>
      <c r="D5951" s="1">
        <v>-86.916700000000006</v>
      </c>
      <c r="E5951" t="s">
        <v>37</v>
      </c>
      <c r="F5951" s="1">
        <v>40.799999999999997</v>
      </c>
      <c r="G5951" s="1">
        <v>-96.666700000000006</v>
      </c>
      <c r="H5951" s="1" t="s">
        <v>2</v>
      </c>
      <c r="I5951" s="1">
        <f>3958.756*ACOS(COS(RADIANS(90-C5951))*COS(RADIANS(90-F5951))+SIN(RADIANS(90-C5951))*SIN(RADIANS(90-F5951))*COS(RADIANS(D5951-G5951)))</f>
        <v>511.76900229035186</v>
      </c>
      <c r="J5951" s="1">
        <f>I5951/A5951</f>
        <v>7.2319508555126382E-3</v>
      </c>
      <c r="K5951" s="1"/>
    </row>
    <row r="5952" spans="1:11">
      <c r="A5952" s="1">
        <v>72967</v>
      </c>
      <c r="B5952" s="2" t="s">
        <v>13</v>
      </c>
      <c r="C5952" s="1">
        <v>40.799999999999997</v>
      </c>
      <c r="D5952" s="1">
        <v>-96.666700000000006</v>
      </c>
      <c r="E5952" t="s">
        <v>42</v>
      </c>
      <c r="F5952" s="1">
        <v>40.427399999999999</v>
      </c>
      <c r="G5952" s="1">
        <v>-86.916700000000006</v>
      </c>
      <c r="H5952" s="1" t="s">
        <v>2</v>
      </c>
      <c r="I5952" s="1">
        <f>3958.756*ACOS(COS(RADIANS(90-C5952))*COS(RADIANS(90-F5952))+SIN(RADIANS(90-C5952))*SIN(RADIANS(90-F5952))*COS(RADIANS(D5952-G5952)))</f>
        <v>511.76900229035186</v>
      </c>
      <c r="J5952" s="1">
        <f>I5952/A5952</f>
        <v>7.0137048568579205E-3</v>
      </c>
      <c r="K5952" s="1"/>
    </row>
    <row r="5953" spans="1:11">
      <c r="A5953" s="1">
        <v>74884</v>
      </c>
      <c r="B5953" s="2" t="s">
        <v>13</v>
      </c>
      <c r="C5953" s="1">
        <v>40.799999999999997</v>
      </c>
      <c r="D5953" s="1">
        <v>-96.666700000000006</v>
      </c>
      <c r="E5953" t="s">
        <v>42</v>
      </c>
      <c r="F5953" s="1">
        <v>40.427399999999999</v>
      </c>
      <c r="G5953" s="1">
        <v>-86.916700000000006</v>
      </c>
      <c r="H5953" s="1" t="s">
        <v>2</v>
      </c>
      <c r="I5953" s="1">
        <f>3958.756*ACOS(COS(RADIANS(90-C5953))*COS(RADIANS(90-F5953))+SIN(RADIANS(90-C5953))*SIN(RADIANS(90-F5953))*COS(RADIANS(D5953-G5953)))</f>
        <v>511.76900229035186</v>
      </c>
      <c r="J5953" s="1">
        <f>I5953/A5953</f>
        <v>6.8341568598145382E-3</v>
      </c>
      <c r="K5953" s="1"/>
    </row>
    <row r="5954" spans="1:11">
      <c r="A5954" s="1">
        <v>77428</v>
      </c>
      <c r="B5954" s="2" t="s">
        <v>13</v>
      </c>
      <c r="C5954" s="1">
        <v>40.799999999999997</v>
      </c>
      <c r="D5954" s="1">
        <v>-96.666700000000006</v>
      </c>
      <c r="E5954" t="s">
        <v>42</v>
      </c>
      <c r="F5954" s="1">
        <v>40.427399999999999</v>
      </c>
      <c r="G5954" s="1">
        <v>-86.916700000000006</v>
      </c>
      <c r="H5954" s="1" t="s">
        <v>2</v>
      </c>
      <c r="I5954" s="1">
        <f>3958.756*ACOS(COS(RADIANS(90-C5954))*COS(RADIANS(90-F5954))+SIN(RADIANS(90-C5954))*SIN(RADIANS(90-F5954))*COS(RADIANS(D5954-G5954)))</f>
        <v>511.76900229035186</v>
      </c>
      <c r="J5954" s="1">
        <f>I5954/A5954</f>
        <v>6.6096115396284526E-3</v>
      </c>
      <c r="K5954" s="1"/>
    </row>
    <row r="5955" spans="1:11">
      <c r="A5955" s="1">
        <v>85318</v>
      </c>
      <c r="B5955" s="2" t="s">
        <v>13</v>
      </c>
      <c r="C5955" s="1">
        <v>40.799999999999997</v>
      </c>
      <c r="D5955" s="1">
        <v>-96.666700000000006</v>
      </c>
      <c r="E5955" t="s">
        <v>42</v>
      </c>
      <c r="F5955" s="1">
        <v>40.427399999999999</v>
      </c>
      <c r="G5955" s="1">
        <v>-86.916700000000006</v>
      </c>
      <c r="H5955" s="1" t="s">
        <v>2</v>
      </c>
      <c r="I5955" s="1">
        <f>3958.756*ACOS(COS(RADIANS(90-C5955))*COS(RADIANS(90-F5955))+SIN(RADIANS(90-C5955))*SIN(RADIANS(90-F5955))*COS(RADIANS(D5955-G5955)))</f>
        <v>511.76900229035186</v>
      </c>
      <c r="J5955" s="1">
        <f>I5955/A5955</f>
        <v>5.9983708278481896E-3</v>
      </c>
      <c r="K5955" s="1"/>
    </row>
    <row r="5956" spans="1:11">
      <c r="A5956" s="1">
        <v>89560</v>
      </c>
      <c r="B5956" s="2" t="s">
        <v>9</v>
      </c>
      <c r="C5956" s="1">
        <v>40.427399999999999</v>
      </c>
      <c r="D5956" s="1">
        <v>-86.916700000000006</v>
      </c>
      <c r="E5956" t="s">
        <v>13</v>
      </c>
      <c r="F5956" s="1">
        <v>40.799999999999997</v>
      </c>
      <c r="G5956" s="1">
        <v>-96.666700000000006</v>
      </c>
      <c r="H5956" s="1" t="s">
        <v>2</v>
      </c>
      <c r="I5956" s="1">
        <f>3958.756*ACOS(COS(RADIANS(90-C5956))*COS(RADIANS(90-F5956))+SIN(RADIANS(90-C5956))*SIN(RADIANS(90-F5956))*COS(RADIANS(D5956-G5956)))</f>
        <v>511.76900229035186</v>
      </c>
      <c r="J5956" s="1">
        <f>I5956/A5956</f>
        <v>5.7142586231615881E-3</v>
      </c>
      <c r="K5956" s="1"/>
    </row>
    <row r="5957" spans="1:11">
      <c r="A5957" s="1">
        <v>102244</v>
      </c>
      <c r="B5957" s="2" t="s">
        <v>17</v>
      </c>
      <c r="C5957" s="1">
        <v>40.427399999999999</v>
      </c>
      <c r="D5957" s="1">
        <v>-86.916700000000006</v>
      </c>
      <c r="E5957" t="s">
        <v>13</v>
      </c>
      <c r="F5957" s="1">
        <v>40.799999999999997</v>
      </c>
      <c r="G5957" s="1">
        <v>-96.666700000000006</v>
      </c>
      <c r="H5957" s="1" t="s">
        <v>2</v>
      </c>
      <c r="I5957" s="1">
        <f>3958.756*ACOS(COS(RADIANS(90-C5957))*COS(RADIANS(90-F5957))+SIN(RADIANS(90-C5957))*SIN(RADIANS(90-F5957))*COS(RADIANS(D5957-G5957)))</f>
        <v>511.76900229035186</v>
      </c>
      <c r="J5957" s="1">
        <f>I5957/A5957</f>
        <v>5.0053695306360455E-3</v>
      </c>
      <c r="K5957" s="1"/>
    </row>
    <row r="5958" spans="1:11">
      <c r="A5958" s="1">
        <v>159025</v>
      </c>
      <c r="B5958" s="2" t="s">
        <v>17</v>
      </c>
      <c r="C5958" s="1">
        <v>40.427399999999999</v>
      </c>
      <c r="D5958" s="1">
        <v>-86.916700000000006</v>
      </c>
      <c r="E5958" t="s">
        <v>13</v>
      </c>
      <c r="F5958" s="1">
        <v>40.799999999999997</v>
      </c>
      <c r="G5958" s="1">
        <v>-96.666700000000006</v>
      </c>
      <c r="H5958" s="1" t="s">
        <v>2</v>
      </c>
      <c r="I5958" s="1">
        <f>3958.756*ACOS(COS(RADIANS(90-C5958))*COS(RADIANS(90-F5958))+SIN(RADIANS(90-C5958))*SIN(RADIANS(90-F5958))*COS(RADIANS(D5958-G5958)))</f>
        <v>511.76900229035186</v>
      </c>
      <c r="J5958" s="1">
        <f>I5958/A5958</f>
        <v>3.2181669692837723E-3</v>
      </c>
      <c r="K5958" s="1"/>
    </row>
    <row r="5959" spans="1:11">
      <c r="A5959" s="1">
        <v>75</v>
      </c>
      <c r="B5959" s="2" t="s">
        <v>5</v>
      </c>
      <c r="C5959" s="1">
        <v>42.818899999999999</v>
      </c>
      <c r="D5959" s="1">
        <v>-75.535700000000006</v>
      </c>
      <c r="E5959" t="s">
        <v>25</v>
      </c>
      <c r="F5959" s="1">
        <v>35.92</v>
      </c>
      <c r="G5959" s="1">
        <v>-79.040000000000006</v>
      </c>
      <c r="H5959" s="1" t="s">
        <v>2</v>
      </c>
      <c r="I5959" s="1">
        <f>3958.756*ACOS(COS(RADIANS(90-C5959))*COS(RADIANS(90-F5959))+SIN(RADIANS(90-C5959))*SIN(RADIANS(90-F5959))*COS(RADIANS(D5959-G5959)))</f>
        <v>511.97265587694773</v>
      </c>
      <c r="J5959" s="1">
        <f>I5959/A5959</f>
        <v>6.8263020783593031</v>
      </c>
      <c r="K5959" s="1"/>
    </row>
    <row r="5960" spans="1:11">
      <c r="A5960" s="1">
        <v>75</v>
      </c>
      <c r="B5960" s="2" t="s">
        <v>5</v>
      </c>
      <c r="C5960" s="1">
        <v>42.818899999999999</v>
      </c>
      <c r="D5960" s="1">
        <v>-75.535700000000006</v>
      </c>
      <c r="E5960" t="s">
        <v>25</v>
      </c>
      <c r="F5960" s="1">
        <v>35.92</v>
      </c>
      <c r="G5960" s="1">
        <v>-79.040000000000006</v>
      </c>
      <c r="H5960" s="1" t="s">
        <v>2</v>
      </c>
      <c r="I5960" s="1">
        <f>3958.756*ACOS(COS(RADIANS(90-C5960))*COS(RADIANS(90-F5960))+SIN(RADIANS(90-C5960))*SIN(RADIANS(90-F5960))*COS(RADIANS(D5960-G5960)))</f>
        <v>511.97265587694773</v>
      </c>
      <c r="J5960" s="1">
        <f>I5960/A5960</f>
        <v>6.8263020783593031</v>
      </c>
      <c r="K5960" s="1"/>
    </row>
    <row r="5961" spans="1:11">
      <c r="A5961" s="1">
        <v>601</v>
      </c>
      <c r="B5961" s="2" t="s">
        <v>5</v>
      </c>
      <c r="C5961" s="1">
        <v>42.818899999999999</v>
      </c>
      <c r="D5961" s="1">
        <v>-75.535700000000006</v>
      </c>
      <c r="E5961" t="s">
        <v>25</v>
      </c>
      <c r="F5961" s="1">
        <v>35.92</v>
      </c>
      <c r="G5961" s="1">
        <v>-79.040000000000006</v>
      </c>
      <c r="H5961" s="1" t="s">
        <v>2</v>
      </c>
      <c r="I5961" s="1">
        <f>3958.756*ACOS(COS(RADIANS(90-C5961))*COS(RADIANS(90-F5961))+SIN(RADIANS(90-C5961))*SIN(RADIANS(90-F5961))*COS(RADIANS(D5961-G5961)))</f>
        <v>511.97265587694773</v>
      </c>
      <c r="J5961" s="1">
        <f>I5961/A5961</f>
        <v>0.85186797982853202</v>
      </c>
      <c r="K5961" s="1"/>
    </row>
    <row r="5962" spans="1:11">
      <c r="A5962" s="1">
        <v>601</v>
      </c>
      <c r="B5962" s="2" t="s">
        <v>5</v>
      </c>
      <c r="C5962" s="1">
        <v>42.818899999999999</v>
      </c>
      <c r="D5962" s="1">
        <v>-75.535700000000006</v>
      </c>
      <c r="E5962" t="s">
        <v>25</v>
      </c>
      <c r="F5962" s="1">
        <v>35.92</v>
      </c>
      <c r="G5962" s="1">
        <v>-79.040000000000006</v>
      </c>
      <c r="H5962" s="1" t="s">
        <v>2</v>
      </c>
      <c r="I5962" s="1">
        <f>3958.756*ACOS(COS(RADIANS(90-C5962))*COS(RADIANS(90-F5962))+SIN(RADIANS(90-C5962))*SIN(RADIANS(90-F5962))*COS(RADIANS(D5962-G5962)))</f>
        <v>511.97265587694773</v>
      </c>
      <c r="J5962" s="1">
        <f>I5962/A5962</f>
        <v>0.85186797982853202</v>
      </c>
      <c r="K5962" s="1"/>
    </row>
    <row r="5963" spans="1:11">
      <c r="A5963" s="1">
        <v>615</v>
      </c>
      <c r="B5963" s="2" t="s">
        <v>5</v>
      </c>
      <c r="C5963" s="1">
        <v>42.818899999999999</v>
      </c>
      <c r="D5963" s="1">
        <v>-75.535700000000006</v>
      </c>
      <c r="E5963" t="s">
        <v>25</v>
      </c>
      <c r="F5963" s="1">
        <v>35.92</v>
      </c>
      <c r="G5963" s="1">
        <v>-79.040000000000006</v>
      </c>
      <c r="H5963" s="1" t="s">
        <v>2</v>
      </c>
      <c r="I5963" s="1">
        <f>3958.756*ACOS(COS(RADIANS(90-C5963))*COS(RADIANS(90-F5963))+SIN(RADIANS(90-C5963))*SIN(RADIANS(90-F5963))*COS(RADIANS(D5963-G5963)))</f>
        <v>511.97265587694773</v>
      </c>
      <c r="J5963" s="1">
        <f>I5963/A5963</f>
        <v>0.83247586321454914</v>
      </c>
      <c r="K5963" s="1"/>
    </row>
    <row r="5964" spans="1:11">
      <c r="A5964" s="1">
        <v>615</v>
      </c>
      <c r="B5964" s="2" t="s">
        <v>5</v>
      </c>
      <c r="C5964" s="1">
        <v>42.818899999999999</v>
      </c>
      <c r="D5964" s="1">
        <v>-75.535700000000006</v>
      </c>
      <c r="E5964" t="s">
        <v>25</v>
      </c>
      <c r="F5964" s="1">
        <v>35.92</v>
      </c>
      <c r="G5964" s="1">
        <v>-79.040000000000006</v>
      </c>
      <c r="H5964" s="1" t="s">
        <v>2</v>
      </c>
      <c r="I5964" s="1">
        <f>3958.756*ACOS(COS(RADIANS(90-C5964))*COS(RADIANS(90-F5964))+SIN(RADIANS(90-C5964))*SIN(RADIANS(90-F5964))*COS(RADIANS(D5964-G5964)))</f>
        <v>511.97265587694773</v>
      </c>
      <c r="J5964" s="1">
        <f>I5964/A5964</f>
        <v>0.83247586321454914</v>
      </c>
      <c r="K5964" s="1"/>
    </row>
    <row r="5965" spans="1:11">
      <c r="A5965" s="1">
        <v>753</v>
      </c>
      <c r="B5965" s="2" t="s">
        <v>5</v>
      </c>
      <c r="C5965" s="1">
        <v>42.818899999999999</v>
      </c>
      <c r="D5965" s="1">
        <v>-75.535700000000006</v>
      </c>
      <c r="E5965" t="s">
        <v>25</v>
      </c>
      <c r="F5965" s="1">
        <v>35.92</v>
      </c>
      <c r="G5965" s="1">
        <v>-79.040000000000006</v>
      </c>
      <c r="H5965" s="1" t="s">
        <v>2</v>
      </c>
      <c r="I5965" s="1">
        <f>3958.756*ACOS(COS(RADIANS(90-C5965))*COS(RADIANS(90-F5965))+SIN(RADIANS(90-C5965))*SIN(RADIANS(90-F5965))*COS(RADIANS(D5965-G5965)))</f>
        <v>511.97265587694773</v>
      </c>
      <c r="J5965" s="1">
        <f>I5965/A5965</f>
        <v>0.67991056557363572</v>
      </c>
      <c r="K5965" s="1"/>
    </row>
    <row r="5966" spans="1:11">
      <c r="A5966" s="1">
        <v>753</v>
      </c>
      <c r="B5966" s="2" t="s">
        <v>5</v>
      </c>
      <c r="C5966" s="1">
        <v>42.818899999999999</v>
      </c>
      <c r="D5966" s="1">
        <v>-75.535700000000006</v>
      </c>
      <c r="E5966" t="s">
        <v>25</v>
      </c>
      <c r="F5966" s="1">
        <v>35.92</v>
      </c>
      <c r="G5966" s="1">
        <v>-79.040000000000006</v>
      </c>
      <c r="H5966" s="1" t="s">
        <v>2</v>
      </c>
      <c r="I5966" s="1">
        <f>3958.756*ACOS(COS(RADIANS(90-C5966))*COS(RADIANS(90-F5966))+SIN(RADIANS(90-C5966))*SIN(RADIANS(90-F5966))*COS(RADIANS(D5966-G5966)))</f>
        <v>511.97265587694773</v>
      </c>
      <c r="J5966" s="1">
        <f>I5966/A5966</f>
        <v>0.67991056557363572</v>
      </c>
      <c r="K5966" s="1"/>
    </row>
    <row r="5967" spans="1:11">
      <c r="A5967" s="1">
        <v>997</v>
      </c>
      <c r="B5967" s="2" t="s">
        <v>5</v>
      </c>
      <c r="C5967" s="1">
        <v>42.818899999999999</v>
      </c>
      <c r="D5967" s="1">
        <v>-75.535700000000006</v>
      </c>
      <c r="E5967" t="s">
        <v>25</v>
      </c>
      <c r="F5967" s="1">
        <v>35.92</v>
      </c>
      <c r="G5967" s="1">
        <v>-79.040000000000006</v>
      </c>
      <c r="H5967" s="1" t="s">
        <v>2</v>
      </c>
      <c r="I5967" s="1">
        <f>3958.756*ACOS(COS(RADIANS(90-C5967))*COS(RADIANS(90-F5967))+SIN(RADIANS(90-C5967))*SIN(RADIANS(90-F5967))*COS(RADIANS(D5967-G5967)))</f>
        <v>511.97265587694773</v>
      </c>
      <c r="J5967" s="1">
        <f>I5967/A5967</f>
        <v>0.51351319546333773</v>
      </c>
      <c r="K5967" s="1"/>
    </row>
    <row r="5968" spans="1:11">
      <c r="A5968" s="1">
        <v>997</v>
      </c>
      <c r="B5968" s="2" t="s">
        <v>5</v>
      </c>
      <c r="C5968" s="1">
        <v>42.818899999999999</v>
      </c>
      <c r="D5968" s="1">
        <v>-75.535700000000006</v>
      </c>
      <c r="E5968" t="s">
        <v>25</v>
      </c>
      <c r="F5968" s="1">
        <v>35.92</v>
      </c>
      <c r="G5968" s="1">
        <v>-79.040000000000006</v>
      </c>
      <c r="H5968" s="1" t="s">
        <v>2</v>
      </c>
      <c r="I5968" s="1">
        <f>3958.756*ACOS(COS(RADIANS(90-C5968))*COS(RADIANS(90-F5968))+SIN(RADIANS(90-C5968))*SIN(RADIANS(90-F5968))*COS(RADIANS(D5968-G5968)))</f>
        <v>511.97265587694773</v>
      </c>
      <c r="J5968" s="1">
        <f>I5968/A5968</f>
        <v>0.51351319546333773</v>
      </c>
      <c r="K5968" s="1"/>
    </row>
    <row r="5969" spans="1:11">
      <c r="A5969" s="1">
        <v>998</v>
      </c>
      <c r="B5969" s="2" t="s">
        <v>5</v>
      </c>
      <c r="C5969" s="1">
        <v>42.818899999999999</v>
      </c>
      <c r="D5969" s="1">
        <v>-75.535700000000006</v>
      </c>
      <c r="E5969" t="s">
        <v>25</v>
      </c>
      <c r="F5969" s="1">
        <v>35.92</v>
      </c>
      <c r="G5969" s="1">
        <v>-79.040000000000006</v>
      </c>
      <c r="H5969" s="1" t="s">
        <v>2</v>
      </c>
      <c r="I5969" s="1">
        <f>3958.756*ACOS(COS(RADIANS(90-C5969))*COS(RADIANS(90-F5969))+SIN(RADIANS(90-C5969))*SIN(RADIANS(90-F5969))*COS(RADIANS(D5969-G5969)))</f>
        <v>511.97265587694773</v>
      </c>
      <c r="J5969" s="1">
        <f>I5969/A5969</f>
        <v>0.51299865318331439</v>
      </c>
      <c r="K5969" s="1"/>
    </row>
    <row r="5970" spans="1:11">
      <c r="A5970" s="1">
        <v>998</v>
      </c>
      <c r="B5970" s="2" t="s">
        <v>5</v>
      </c>
      <c r="C5970" s="1">
        <v>42.818899999999999</v>
      </c>
      <c r="D5970" s="1">
        <v>-75.535700000000006</v>
      </c>
      <c r="E5970" t="s">
        <v>25</v>
      </c>
      <c r="F5970" s="1">
        <v>35.92</v>
      </c>
      <c r="G5970" s="1">
        <v>-79.040000000000006</v>
      </c>
      <c r="H5970" s="1" t="s">
        <v>2</v>
      </c>
      <c r="I5970" s="1">
        <f>3958.756*ACOS(COS(RADIANS(90-C5970))*COS(RADIANS(90-F5970))+SIN(RADIANS(90-C5970))*SIN(RADIANS(90-F5970))*COS(RADIANS(D5970-G5970)))</f>
        <v>511.97265587694773</v>
      </c>
      <c r="J5970" s="1">
        <f>I5970/A5970</f>
        <v>0.51299865318331439</v>
      </c>
      <c r="K5970" s="1"/>
    </row>
    <row r="5971" spans="1:11">
      <c r="A5971" s="1">
        <v>1140</v>
      </c>
      <c r="B5971" s="2" t="s">
        <v>5</v>
      </c>
      <c r="C5971" s="1">
        <v>42.818899999999999</v>
      </c>
      <c r="D5971" s="1">
        <v>-75.535700000000006</v>
      </c>
      <c r="E5971" t="s">
        <v>25</v>
      </c>
      <c r="F5971" s="1">
        <v>35.92</v>
      </c>
      <c r="G5971" s="1">
        <v>-79.040000000000006</v>
      </c>
      <c r="H5971" s="1" t="s">
        <v>2</v>
      </c>
      <c r="I5971" s="1">
        <f>3958.756*ACOS(COS(RADIANS(90-C5971))*COS(RADIANS(90-F5971))+SIN(RADIANS(90-C5971))*SIN(RADIANS(90-F5971))*COS(RADIANS(D5971-G5971)))</f>
        <v>511.97265587694773</v>
      </c>
      <c r="J5971" s="1">
        <f>I5971/A5971</f>
        <v>0.449098820944691</v>
      </c>
      <c r="K5971" s="1"/>
    </row>
    <row r="5972" spans="1:11">
      <c r="A5972" s="1">
        <v>1140</v>
      </c>
      <c r="B5972" s="2" t="s">
        <v>5</v>
      </c>
      <c r="C5972" s="1">
        <v>42.818899999999999</v>
      </c>
      <c r="D5972" s="1">
        <v>-75.535700000000006</v>
      </c>
      <c r="E5972" t="s">
        <v>25</v>
      </c>
      <c r="F5972" s="1">
        <v>35.92</v>
      </c>
      <c r="G5972" s="1">
        <v>-79.040000000000006</v>
      </c>
      <c r="H5972" s="1" t="s">
        <v>2</v>
      </c>
      <c r="I5972" s="1">
        <f>3958.756*ACOS(COS(RADIANS(90-C5972))*COS(RADIANS(90-F5972))+SIN(RADIANS(90-C5972))*SIN(RADIANS(90-F5972))*COS(RADIANS(D5972-G5972)))</f>
        <v>511.97265587694773</v>
      </c>
      <c r="J5972" s="1">
        <f>I5972/A5972</f>
        <v>0.449098820944691</v>
      </c>
      <c r="K5972" s="1"/>
    </row>
    <row r="5973" spans="1:11">
      <c r="A5973" s="1">
        <v>1150</v>
      </c>
      <c r="B5973" s="2" t="s">
        <v>5</v>
      </c>
      <c r="C5973" s="1">
        <v>42.818899999999999</v>
      </c>
      <c r="D5973" s="1">
        <v>-75.535700000000006</v>
      </c>
      <c r="E5973" t="s">
        <v>25</v>
      </c>
      <c r="F5973" s="1">
        <v>35.92</v>
      </c>
      <c r="G5973" s="1">
        <v>-79.040000000000006</v>
      </c>
      <c r="H5973" s="1" t="s">
        <v>2</v>
      </c>
      <c r="I5973" s="1">
        <f>3958.756*ACOS(COS(RADIANS(90-C5973))*COS(RADIANS(90-F5973))+SIN(RADIANS(90-C5973))*SIN(RADIANS(90-F5973))*COS(RADIANS(D5973-G5973)))</f>
        <v>511.97265587694773</v>
      </c>
      <c r="J5973" s="1">
        <f>I5973/A5973</f>
        <v>0.4451936138060415</v>
      </c>
      <c r="K5973" s="1"/>
    </row>
    <row r="5974" spans="1:11">
      <c r="A5974" s="1">
        <v>1150</v>
      </c>
      <c r="B5974" s="2" t="s">
        <v>5</v>
      </c>
      <c r="C5974" s="1">
        <v>42.818899999999999</v>
      </c>
      <c r="D5974" s="1">
        <v>-75.535700000000006</v>
      </c>
      <c r="E5974" t="s">
        <v>25</v>
      </c>
      <c r="F5974" s="1">
        <v>35.92</v>
      </c>
      <c r="G5974" s="1">
        <v>-79.040000000000006</v>
      </c>
      <c r="H5974" s="1" t="s">
        <v>2</v>
      </c>
      <c r="I5974" s="1">
        <f>3958.756*ACOS(COS(RADIANS(90-C5974))*COS(RADIANS(90-F5974))+SIN(RADIANS(90-C5974))*SIN(RADIANS(90-F5974))*COS(RADIANS(D5974-G5974)))</f>
        <v>511.97265587694773</v>
      </c>
      <c r="J5974" s="1">
        <f>I5974/A5974</f>
        <v>0.4451936138060415</v>
      </c>
      <c r="K5974" s="1"/>
    </row>
    <row r="5975" spans="1:11">
      <c r="A5975" s="1">
        <v>1626</v>
      </c>
      <c r="B5975" s="2" t="s">
        <v>5</v>
      </c>
      <c r="C5975" s="1">
        <v>42.818899999999999</v>
      </c>
      <c r="D5975" s="1">
        <v>-75.535700000000006</v>
      </c>
      <c r="E5975" t="s">
        <v>25</v>
      </c>
      <c r="F5975" s="1">
        <v>35.92</v>
      </c>
      <c r="G5975" s="1">
        <v>-79.040000000000006</v>
      </c>
      <c r="H5975" s="1" t="s">
        <v>2</v>
      </c>
      <c r="I5975" s="1">
        <f>3958.756*ACOS(COS(RADIANS(90-C5975))*COS(RADIANS(90-F5975))+SIN(RADIANS(90-C5975))*SIN(RADIANS(90-F5975))*COS(RADIANS(D5975-G5975)))</f>
        <v>511.97265587694773</v>
      </c>
      <c r="J5975" s="1">
        <f>I5975/A5975</f>
        <v>0.31486633202764314</v>
      </c>
      <c r="K5975" s="1"/>
    </row>
    <row r="5976" spans="1:11">
      <c r="A5976" s="1">
        <v>1626</v>
      </c>
      <c r="B5976" s="2" t="s">
        <v>5</v>
      </c>
      <c r="C5976" s="1">
        <v>42.818899999999999</v>
      </c>
      <c r="D5976" s="1">
        <v>-75.535700000000006</v>
      </c>
      <c r="E5976" t="s">
        <v>25</v>
      </c>
      <c r="F5976" s="1">
        <v>35.92</v>
      </c>
      <c r="G5976" s="1">
        <v>-79.040000000000006</v>
      </c>
      <c r="H5976" s="1" t="s">
        <v>2</v>
      </c>
      <c r="I5976" s="1">
        <f>3958.756*ACOS(COS(RADIANS(90-C5976))*COS(RADIANS(90-F5976))+SIN(RADIANS(90-C5976))*SIN(RADIANS(90-F5976))*COS(RADIANS(D5976-G5976)))</f>
        <v>511.97265587694773</v>
      </c>
      <c r="J5976" s="1">
        <f>I5976/A5976</f>
        <v>0.31486633202764314</v>
      </c>
      <c r="K5976" s="1"/>
    </row>
    <row r="5977" spans="1:11">
      <c r="A5977" s="1">
        <v>1734</v>
      </c>
      <c r="B5977" s="2" t="s">
        <v>5</v>
      </c>
      <c r="C5977" s="1">
        <v>42.818899999999999</v>
      </c>
      <c r="D5977" s="1">
        <v>-75.535700000000006</v>
      </c>
      <c r="E5977" t="s">
        <v>25</v>
      </c>
      <c r="F5977" s="1">
        <v>35.92</v>
      </c>
      <c r="G5977" s="1">
        <v>-79.040000000000006</v>
      </c>
      <c r="H5977" s="1" t="s">
        <v>2</v>
      </c>
      <c r="I5977" s="1">
        <f>3958.756*ACOS(COS(RADIANS(90-C5977))*COS(RADIANS(90-F5977))+SIN(RADIANS(90-C5977))*SIN(RADIANS(90-F5977))*COS(RADIANS(D5977-G5977)))</f>
        <v>511.97265587694773</v>
      </c>
      <c r="J5977" s="1">
        <f>I5977/A5977</f>
        <v>0.29525528020585223</v>
      </c>
      <c r="K5977" s="1"/>
    </row>
    <row r="5978" spans="1:11">
      <c r="A5978" s="1">
        <v>1734</v>
      </c>
      <c r="B5978" s="2" t="s">
        <v>5</v>
      </c>
      <c r="C5978" s="1">
        <v>42.818899999999999</v>
      </c>
      <c r="D5978" s="1">
        <v>-75.535700000000006</v>
      </c>
      <c r="E5978" t="s">
        <v>25</v>
      </c>
      <c r="F5978" s="1">
        <v>35.92</v>
      </c>
      <c r="G5978" s="1">
        <v>-79.040000000000006</v>
      </c>
      <c r="H5978" s="1" t="s">
        <v>2</v>
      </c>
      <c r="I5978" s="1">
        <f>3958.756*ACOS(COS(RADIANS(90-C5978))*COS(RADIANS(90-F5978))+SIN(RADIANS(90-C5978))*SIN(RADIANS(90-F5978))*COS(RADIANS(D5978-G5978)))</f>
        <v>511.97265587694773</v>
      </c>
      <c r="J5978" s="1">
        <f>I5978/A5978</f>
        <v>0.29525528020585223</v>
      </c>
      <c r="K5978" s="1"/>
    </row>
    <row r="5979" spans="1:11">
      <c r="A5979" s="1">
        <v>1888</v>
      </c>
      <c r="B5979" s="2" t="s">
        <v>5</v>
      </c>
      <c r="C5979" s="1">
        <v>42.818899999999999</v>
      </c>
      <c r="D5979" s="1">
        <v>-75.535700000000006</v>
      </c>
      <c r="E5979" t="s">
        <v>25</v>
      </c>
      <c r="F5979" s="1">
        <v>35.92</v>
      </c>
      <c r="G5979" s="1">
        <v>-79.040000000000006</v>
      </c>
      <c r="H5979" s="1" t="s">
        <v>2</v>
      </c>
      <c r="I5979" s="1">
        <f>3958.756*ACOS(COS(RADIANS(90-C5979))*COS(RADIANS(90-F5979))+SIN(RADIANS(90-C5979))*SIN(RADIANS(90-F5979))*COS(RADIANS(D5979-G5979)))</f>
        <v>511.97265587694773</v>
      </c>
      <c r="J5979" s="1">
        <f>I5979/A5979</f>
        <v>0.27117195756194268</v>
      </c>
      <c r="K5979" s="1"/>
    </row>
    <row r="5980" spans="1:11">
      <c r="A5980" s="1">
        <v>4381</v>
      </c>
      <c r="B5980" s="2" t="s">
        <v>5</v>
      </c>
      <c r="C5980" s="1">
        <v>42.818899999999999</v>
      </c>
      <c r="D5980" s="1">
        <v>-75.535700000000006</v>
      </c>
      <c r="E5980" t="s">
        <v>25</v>
      </c>
      <c r="F5980" s="1">
        <v>35.92</v>
      </c>
      <c r="G5980" s="1">
        <v>-79.040000000000006</v>
      </c>
      <c r="H5980" s="1" t="s">
        <v>2</v>
      </c>
      <c r="I5980" s="1">
        <f>3958.756*ACOS(COS(RADIANS(90-C5980))*COS(RADIANS(90-F5980))+SIN(RADIANS(90-C5980))*SIN(RADIANS(90-F5980))*COS(RADIANS(D5980-G5980)))</f>
        <v>511.97265587694773</v>
      </c>
      <c r="J5980" s="1">
        <f>I5980/A5980</f>
        <v>0.11686205338437519</v>
      </c>
      <c r="K5980" s="1"/>
    </row>
    <row r="5981" spans="1:11">
      <c r="A5981" s="1">
        <v>26261</v>
      </c>
      <c r="B5981" s="2" t="s">
        <v>5</v>
      </c>
      <c r="C5981" s="1">
        <v>42.818899999999999</v>
      </c>
      <c r="D5981" s="1">
        <v>-75.535700000000006</v>
      </c>
      <c r="E5981" t="s">
        <v>25</v>
      </c>
      <c r="F5981" s="1">
        <v>35.92</v>
      </c>
      <c r="G5981" s="1">
        <v>-79.040000000000006</v>
      </c>
      <c r="H5981" s="1" t="s">
        <v>2</v>
      </c>
      <c r="I5981" s="1">
        <f>3958.756*ACOS(COS(RADIANS(90-C5981))*COS(RADIANS(90-F5981))+SIN(RADIANS(90-C5981))*SIN(RADIANS(90-F5981))*COS(RADIANS(D5981-G5981)))</f>
        <v>511.97265587694773</v>
      </c>
      <c r="J5981" s="1">
        <f>I5981/A5981</f>
        <v>1.9495550659797713E-2</v>
      </c>
      <c r="K5981" s="1"/>
    </row>
    <row r="5982" spans="1:11">
      <c r="A5982" s="1">
        <v>36649</v>
      </c>
      <c r="B5982" s="2" t="s">
        <v>5</v>
      </c>
      <c r="C5982" s="1">
        <v>42.818899999999999</v>
      </c>
      <c r="D5982" s="1">
        <v>-75.535700000000006</v>
      </c>
      <c r="E5982" t="s">
        <v>25</v>
      </c>
      <c r="F5982" s="1">
        <v>35.92</v>
      </c>
      <c r="G5982" s="1">
        <v>-79.040000000000006</v>
      </c>
      <c r="H5982" s="1" t="s">
        <v>2</v>
      </c>
      <c r="I5982" s="1">
        <f>3958.756*ACOS(COS(RADIANS(90-C5982))*COS(RADIANS(90-F5982))+SIN(RADIANS(90-C5982))*SIN(RADIANS(90-F5982))*COS(RADIANS(D5982-G5982)))</f>
        <v>511.97265587694773</v>
      </c>
      <c r="J5982" s="1">
        <f>I5982/A5982</f>
        <v>1.3969621432425106E-2</v>
      </c>
      <c r="K5982" s="1"/>
    </row>
    <row r="5983" spans="1:11">
      <c r="A5983" s="1">
        <v>38106</v>
      </c>
      <c r="B5983" s="2" t="s">
        <v>5</v>
      </c>
      <c r="C5983" s="1">
        <v>42.818899999999999</v>
      </c>
      <c r="D5983" s="1">
        <v>-75.535700000000006</v>
      </c>
      <c r="E5983" t="s">
        <v>25</v>
      </c>
      <c r="F5983" s="1">
        <v>35.92</v>
      </c>
      <c r="G5983" s="1">
        <v>-79.040000000000006</v>
      </c>
      <c r="H5983" s="1" t="s">
        <v>2</v>
      </c>
      <c r="I5983" s="1">
        <f>3958.756*ACOS(COS(RADIANS(90-C5983))*COS(RADIANS(90-F5983))+SIN(RADIANS(90-C5983))*SIN(RADIANS(90-F5983))*COS(RADIANS(D5983-G5983)))</f>
        <v>511.97265587694773</v>
      </c>
      <c r="J5983" s="1">
        <f>I5983/A5983</f>
        <v>1.343548669177945E-2</v>
      </c>
      <c r="K5983" s="1"/>
    </row>
    <row r="5984" spans="1:11">
      <c r="A5984" s="1">
        <v>41745</v>
      </c>
      <c r="B5984" s="2" t="s">
        <v>5</v>
      </c>
      <c r="C5984" s="1">
        <v>42.818899999999999</v>
      </c>
      <c r="D5984" s="1">
        <v>-75.535700000000006</v>
      </c>
      <c r="E5984" t="s">
        <v>25</v>
      </c>
      <c r="F5984" s="1">
        <v>35.92</v>
      </c>
      <c r="G5984" s="1">
        <v>-79.040000000000006</v>
      </c>
      <c r="H5984" s="1" t="s">
        <v>2</v>
      </c>
      <c r="I5984" s="1">
        <f>3958.756*ACOS(COS(RADIANS(90-C5984))*COS(RADIANS(90-F5984))+SIN(RADIANS(90-C5984))*SIN(RADIANS(90-F5984))*COS(RADIANS(D5984-G5984)))</f>
        <v>511.97265587694773</v>
      </c>
      <c r="J5984" s="1">
        <f>I5984/A5984</f>
        <v>1.2264286881709132E-2</v>
      </c>
      <c r="K5984" s="1"/>
    </row>
    <row r="5985" spans="1:11">
      <c r="A5985" s="1">
        <v>57692</v>
      </c>
      <c r="B5985" s="2" t="s">
        <v>5</v>
      </c>
      <c r="C5985" s="1">
        <v>42.818899999999999</v>
      </c>
      <c r="D5985" s="1">
        <v>-75.535700000000006</v>
      </c>
      <c r="E5985" t="s">
        <v>25</v>
      </c>
      <c r="F5985" s="1">
        <v>35.92</v>
      </c>
      <c r="G5985" s="1">
        <v>-79.040000000000006</v>
      </c>
      <c r="H5985" s="1" t="s">
        <v>2</v>
      </c>
      <c r="I5985" s="1">
        <f>3958.756*ACOS(COS(RADIANS(90-C5985))*COS(RADIANS(90-F5985))+SIN(RADIANS(90-C5985))*SIN(RADIANS(90-F5985))*COS(RADIANS(D5985-G5985)))</f>
        <v>511.97265587694773</v>
      </c>
      <c r="J5985" s="1">
        <f>I5985/A5985</f>
        <v>8.8742400311472604E-3</v>
      </c>
      <c r="K5985" s="1"/>
    </row>
    <row r="5986" spans="1:11">
      <c r="A5986" s="1">
        <v>80770</v>
      </c>
      <c r="B5986" s="2" t="s">
        <v>5</v>
      </c>
      <c r="C5986" s="1">
        <v>42.818899999999999</v>
      </c>
      <c r="D5986" s="1">
        <v>-75.535700000000006</v>
      </c>
      <c r="E5986" t="s">
        <v>25</v>
      </c>
      <c r="F5986" s="1">
        <v>35.92</v>
      </c>
      <c r="G5986" s="1">
        <v>-79.040000000000006</v>
      </c>
      <c r="H5986" s="1" t="s">
        <v>2</v>
      </c>
      <c r="I5986" s="1">
        <f>3958.756*ACOS(COS(RADIANS(90-C5986))*COS(RADIANS(90-F5986))+SIN(RADIANS(90-C5986))*SIN(RADIANS(90-F5986))*COS(RADIANS(D5986-G5986)))</f>
        <v>511.97265587694773</v>
      </c>
      <c r="J5986" s="1">
        <f>I5986/A5986</f>
        <v>6.3386487046793085E-3</v>
      </c>
      <c r="K5986" s="1"/>
    </row>
    <row r="5987" spans="1:11">
      <c r="A5987" s="1">
        <v>1112</v>
      </c>
      <c r="B5987" s="2" t="s">
        <v>36</v>
      </c>
      <c r="C5987" s="1">
        <v>32.798400000000001</v>
      </c>
      <c r="D5987" s="1">
        <v>-79.961399999999998</v>
      </c>
      <c r="E5987" t="s">
        <v>16</v>
      </c>
      <c r="F5987" s="1">
        <v>40.26</v>
      </c>
      <c r="G5987" s="1">
        <v>-80</v>
      </c>
      <c r="H5987" s="1" t="s">
        <v>2</v>
      </c>
      <c r="I5987" s="1">
        <f>3958.756*ACOS(COS(RADIANS(90-C5987))*COS(RADIANS(90-F5987))+SIN(RADIANS(90-C5987))*SIN(RADIANS(90-F5987))*COS(RADIANS(D5987-G5987)))</f>
        <v>515.5512024821619</v>
      </c>
      <c r="J5987" s="1">
        <f>I5987/A5987</f>
        <v>0.46362518208827508</v>
      </c>
      <c r="K5987" s="1"/>
    </row>
    <row r="5988" spans="1:11">
      <c r="A5988" s="1">
        <v>1112</v>
      </c>
      <c r="B5988" s="2" t="s">
        <v>36</v>
      </c>
      <c r="C5988" s="1">
        <v>32.798400000000001</v>
      </c>
      <c r="D5988" s="1">
        <v>-79.961399999999998</v>
      </c>
      <c r="E5988" t="s">
        <v>16</v>
      </c>
      <c r="F5988" s="1">
        <v>40.26</v>
      </c>
      <c r="G5988" s="1">
        <v>-80</v>
      </c>
      <c r="H5988" s="1" t="s">
        <v>2</v>
      </c>
      <c r="I5988" s="1">
        <f>3958.756*ACOS(COS(RADIANS(90-C5988))*COS(RADIANS(90-F5988))+SIN(RADIANS(90-C5988))*SIN(RADIANS(90-F5988))*COS(RADIANS(D5988-G5988)))</f>
        <v>515.5512024821619</v>
      </c>
      <c r="J5988" s="1">
        <f>I5988/A5988</f>
        <v>0.46362518208827508</v>
      </c>
      <c r="K5988" s="1"/>
    </row>
    <row r="5989" spans="1:11">
      <c r="A5989" s="1">
        <v>1821</v>
      </c>
      <c r="B5989" s="2" t="s">
        <v>36</v>
      </c>
      <c r="C5989" s="1">
        <v>32.798400000000001</v>
      </c>
      <c r="D5989" s="1">
        <v>-79.961399999999998</v>
      </c>
      <c r="E5989" t="s">
        <v>16</v>
      </c>
      <c r="F5989" s="1">
        <v>40.26</v>
      </c>
      <c r="G5989" s="1">
        <v>-80</v>
      </c>
      <c r="H5989" s="1" t="s">
        <v>2</v>
      </c>
      <c r="I5989" s="1">
        <f>3958.756*ACOS(COS(RADIANS(90-C5989))*COS(RADIANS(90-F5989))+SIN(RADIANS(90-C5989))*SIN(RADIANS(90-F5989))*COS(RADIANS(D5989-G5989)))</f>
        <v>515.5512024821619</v>
      </c>
      <c r="J5989" s="1">
        <f>I5989/A5989</f>
        <v>0.28311433414726078</v>
      </c>
      <c r="K5989" s="1"/>
    </row>
    <row r="5990" spans="1:11">
      <c r="A5990" s="1">
        <v>1821</v>
      </c>
      <c r="B5990" s="2" t="s">
        <v>36</v>
      </c>
      <c r="C5990" s="1">
        <v>32.798400000000001</v>
      </c>
      <c r="D5990" s="1">
        <v>-79.961399999999998</v>
      </c>
      <c r="E5990" t="s">
        <v>16</v>
      </c>
      <c r="F5990" s="1">
        <v>40.26</v>
      </c>
      <c r="G5990" s="1">
        <v>-80</v>
      </c>
      <c r="H5990" s="1" t="s">
        <v>2</v>
      </c>
      <c r="I5990" s="1">
        <f>3958.756*ACOS(COS(RADIANS(90-C5990))*COS(RADIANS(90-F5990))+SIN(RADIANS(90-C5990))*SIN(RADIANS(90-F5990))*COS(RADIANS(D5990-G5990)))</f>
        <v>515.5512024821619</v>
      </c>
      <c r="J5990" s="1">
        <f>I5990/A5990</f>
        <v>0.28311433414726078</v>
      </c>
      <c r="K5990" s="1"/>
    </row>
    <row r="5991" spans="1:11">
      <c r="A5991" s="1">
        <v>2852</v>
      </c>
      <c r="B5991" s="2" t="s">
        <v>36</v>
      </c>
      <c r="C5991" s="1">
        <v>32.798400000000001</v>
      </c>
      <c r="D5991" s="1">
        <v>-79.961399999999998</v>
      </c>
      <c r="E5991" t="s">
        <v>16</v>
      </c>
      <c r="F5991" s="1">
        <v>40.26</v>
      </c>
      <c r="G5991" s="1">
        <v>-80</v>
      </c>
      <c r="H5991" s="1" t="s">
        <v>2</v>
      </c>
      <c r="I5991" s="1">
        <f>3958.756*ACOS(COS(RADIANS(90-C5991))*COS(RADIANS(90-F5991))+SIN(RADIANS(90-C5991))*SIN(RADIANS(90-F5991))*COS(RADIANS(D5991-G5991)))</f>
        <v>515.5512024821619</v>
      </c>
      <c r="J5991" s="1">
        <f>I5991/A5991</f>
        <v>0.18076830381562478</v>
      </c>
      <c r="K5991" s="1"/>
    </row>
    <row r="5992" spans="1:11">
      <c r="A5992" s="1">
        <v>2852</v>
      </c>
      <c r="B5992" s="2" t="s">
        <v>36</v>
      </c>
      <c r="C5992" s="1">
        <v>32.798400000000001</v>
      </c>
      <c r="D5992" s="1">
        <v>-79.961399999999998</v>
      </c>
      <c r="E5992" t="s">
        <v>16</v>
      </c>
      <c r="F5992" s="1">
        <v>40.26</v>
      </c>
      <c r="G5992" s="1">
        <v>-80</v>
      </c>
      <c r="H5992" s="1" t="s">
        <v>2</v>
      </c>
      <c r="I5992" s="1">
        <f>3958.756*ACOS(COS(RADIANS(90-C5992))*COS(RADIANS(90-F5992))+SIN(RADIANS(90-C5992))*SIN(RADIANS(90-F5992))*COS(RADIANS(D5992-G5992)))</f>
        <v>515.5512024821619</v>
      </c>
      <c r="J5992" s="1">
        <f>I5992/A5992</f>
        <v>0.18076830381562478</v>
      </c>
      <c r="K5992" s="1"/>
    </row>
    <row r="5993" spans="1:11">
      <c r="A5993" s="1">
        <v>2890</v>
      </c>
      <c r="B5993" s="2" t="s">
        <v>16</v>
      </c>
      <c r="C5993" s="1">
        <v>40.26</v>
      </c>
      <c r="D5993" s="1">
        <v>-80</v>
      </c>
      <c r="E5993" t="s">
        <v>36</v>
      </c>
      <c r="F5993" s="1">
        <v>32.798400000000001</v>
      </c>
      <c r="G5993" s="1">
        <v>-79.961399999999998</v>
      </c>
      <c r="H5993" s="1" t="s">
        <v>2</v>
      </c>
      <c r="I5993" s="1">
        <f>3958.756*ACOS(COS(RADIANS(90-C5993))*COS(RADIANS(90-F5993))+SIN(RADIANS(90-C5993))*SIN(RADIANS(90-F5993))*COS(RADIANS(D5993-G5993)))</f>
        <v>515.5512024821619</v>
      </c>
      <c r="J5993" s="1">
        <f>I5993/A5993</f>
        <v>0.17839141954400065</v>
      </c>
      <c r="K5993" s="1"/>
    </row>
    <row r="5994" spans="1:11">
      <c r="A5994" s="1">
        <v>3312</v>
      </c>
      <c r="B5994" s="2" t="s">
        <v>36</v>
      </c>
      <c r="C5994" s="1">
        <v>32.798400000000001</v>
      </c>
      <c r="D5994" s="1">
        <v>-79.961399999999998</v>
      </c>
      <c r="E5994" t="s">
        <v>16</v>
      </c>
      <c r="F5994" s="1">
        <v>40.26</v>
      </c>
      <c r="G5994" s="1">
        <v>-80</v>
      </c>
      <c r="H5994" s="1" t="s">
        <v>2</v>
      </c>
      <c r="I5994" s="1">
        <f>3958.756*ACOS(COS(RADIANS(90-C5994))*COS(RADIANS(90-F5994))+SIN(RADIANS(90-C5994))*SIN(RADIANS(90-F5994))*COS(RADIANS(D5994-G5994)))</f>
        <v>515.5512024821619</v>
      </c>
      <c r="J5994" s="1">
        <f>I5994/A5994</f>
        <v>0.15566159495234358</v>
      </c>
      <c r="K5994" s="1"/>
    </row>
    <row r="5995" spans="1:11">
      <c r="A5995" s="1">
        <v>3312</v>
      </c>
      <c r="B5995" s="2" t="s">
        <v>36</v>
      </c>
      <c r="C5995" s="1">
        <v>32.798400000000001</v>
      </c>
      <c r="D5995" s="1">
        <v>-79.961399999999998</v>
      </c>
      <c r="E5995" t="s">
        <v>16</v>
      </c>
      <c r="F5995" s="1">
        <v>40.26</v>
      </c>
      <c r="G5995" s="1">
        <v>-80</v>
      </c>
      <c r="H5995" s="1" t="s">
        <v>2</v>
      </c>
      <c r="I5995" s="1">
        <f>3958.756*ACOS(COS(RADIANS(90-C5995))*COS(RADIANS(90-F5995))+SIN(RADIANS(90-C5995))*SIN(RADIANS(90-F5995))*COS(RADIANS(D5995-G5995)))</f>
        <v>515.5512024821619</v>
      </c>
      <c r="J5995" s="1">
        <f>I5995/A5995</f>
        <v>0.15566159495234358</v>
      </c>
      <c r="K5995" s="1"/>
    </row>
    <row r="5996" spans="1:11">
      <c r="A5996" s="1">
        <v>5803</v>
      </c>
      <c r="B5996" s="2" t="s">
        <v>16</v>
      </c>
      <c r="C5996" s="1">
        <v>40.26</v>
      </c>
      <c r="D5996" s="1">
        <v>-80</v>
      </c>
      <c r="E5996" t="s">
        <v>36</v>
      </c>
      <c r="F5996" s="1">
        <v>32.798400000000001</v>
      </c>
      <c r="G5996" s="1">
        <v>-79.961399999999998</v>
      </c>
      <c r="H5996" s="1" t="s">
        <v>2</v>
      </c>
      <c r="I5996" s="1">
        <f>3958.756*ACOS(COS(RADIANS(90-C5996))*COS(RADIANS(90-F5996))+SIN(RADIANS(90-C5996))*SIN(RADIANS(90-F5996))*COS(RADIANS(D5996-G5996)))</f>
        <v>515.5512024821619</v>
      </c>
      <c r="J5996" s="1">
        <f>I5996/A5996</f>
        <v>8.8842185504422175E-2</v>
      </c>
      <c r="K5996" s="1"/>
    </row>
    <row r="5997" spans="1:11">
      <c r="A5997" s="1">
        <v>5803</v>
      </c>
      <c r="B5997" s="2" t="s">
        <v>16</v>
      </c>
      <c r="C5997" s="1">
        <v>40.26</v>
      </c>
      <c r="D5997" s="1">
        <v>-80</v>
      </c>
      <c r="E5997" t="s">
        <v>36</v>
      </c>
      <c r="F5997" s="1">
        <v>32.798400000000001</v>
      </c>
      <c r="G5997" s="1">
        <v>-79.961399999999998</v>
      </c>
      <c r="H5997" s="1" t="s">
        <v>2</v>
      </c>
      <c r="I5997" s="1">
        <f>3958.756*ACOS(COS(RADIANS(90-C5997))*COS(RADIANS(90-F5997))+SIN(RADIANS(90-C5997))*SIN(RADIANS(90-F5997))*COS(RADIANS(D5997-G5997)))</f>
        <v>515.5512024821619</v>
      </c>
      <c r="J5997" s="1">
        <f>I5997/A5997</f>
        <v>8.8842185504422175E-2</v>
      </c>
      <c r="K5997" s="1"/>
    </row>
    <row r="5998" spans="1:11">
      <c r="A5998" s="1">
        <v>14919</v>
      </c>
      <c r="B5998" s="2" t="s">
        <v>16</v>
      </c>
      <c r="C5998" s="1">
        <v>40.26</v>
      </c>
      <c r="D5998" s="1">
        <v>-80</v>
      </c>
      <c r="E5998" t="s">
        <v>36</v>
      </c>
      <c r="F5998" s="1">
        <v>32.798400000000001</v>
      </c>
      <c r="G5998" s="1">
        <v>-79.961399999999998</v>
      </c>
      <c r="H5998" s="1" t="s">
        <v>2</v>
      </c>
      <c r="I5998" s="1">
        <f>3958.756*ACOS(COS(RADIANS(90-C5998))*COS(RADIANS(90-F5998))+SIN(RADIANS(90-C5998))*SIN(RADIANS(90-F5998))*COS(RADIANS(D5998-G5998)))</f>
        <v>515.5512024821619</v>
      </c>
      <c r="J5998" s="1">
        <f>I5998/A5998</f>
        <v>3.4556686271342708E-2</v>
      </c>
      <c r="K5998" s="1"/>
    </row>
    <row r="5999" spans="1:11">
      <c r="A5999" s="1">
        <v>19907</v>
      </c>
      <c r="B5999" s="2" t="s">
        <v>16</v>
      </c>
      <c r="C5999" s="1">
        <v>40.26</v>
      </c>
      <c r="D5999" s="1">
        <v>-80</v>
      </c>
      <c r="E5999" t="s">
        <v>36</v>
      </c>
      <c r="F5999" s="1">
        <v>32.798400000000001</v>
      </c>
      <c r="G5999" s="1">
        <v>-79.961399999999998</v>
      </c>
      <c r="H5999" s="1" t="s">
        <v>2</v>
      </c>
      <c r="I5999" s="1">
        <f>3958.756*ACOS(COS(RADIANS(90-C5999))*COS(RADIANS(90-F5999))+SIN(RADIANS(90-C5999))*SIN(RADIANS(90-F5999))*COS(RADIANS(D5999-G5999)))</f>
        <v>515.5512024821619</v>
      </c>
      <c r="J5999" s="1">
        <f>I5999/A5999</f>
        <v>2.5897985757882248E-2</v>
      </c>
      <c r="K5999" s="1"/>
    </row>
    <row r="6000" spans="1:11">
      <c r="A6000" s="1">
        <v>23186</v>
      </c>
      <c r="B6000" s="2" t="s">
        <v>16</v>
      </c>
      <c r="C6000" s="1">
        <v>40.26</v>
      </c>
      <c r="D6000" s="1">
        <v>-80</v>
      </c>
      <c r="E6000" t="s">
        <v>36</v>
      </c>
      <c r="F6000" s="1">
        <v>32.798400000000001</v>
      </c>
      <c r="G6000" s="1">
        <v>-79.961399999999998</v>
      </c>
      <c r="H6000" s="1" t="s">
        <v>2</v>
      </c>
      <c r="I6000" s="1">
        <f>3958.756*ACOS(COS(RADIANS(90-C6000))*COS(RADIANS(90-F6000))+SIN(RADIANS(90-C6000))*SIN(RADIANS(90-F6000))*COS(RADIANS(D6000-G6000)))</f>
        <v>515.5512024821619</v>
      </c>
      <c r="J6000" s="1">
        <f>I6000/A6000</f>
        <v>2.2235452535243762E-2</v>
      </c>
      <c r="K6000" s="1"/>
    </row>
    <row r="6001" spans="1:11">
      <c r="A6001" s="1">
        <v>23268</v>
      </c>
      <c r="B6001" s="2" t="s">
        <v>16</v>
      </c>
      <c r="C6001" s="1">
        <v>40.26</v>
      </c>
      <c r="D6001" s="1">
        <v>-80</v>
      </c>
      <c r="E6001" t="s">
        <v>36</v>
      </c>
      <c r="F6001" s="1">
        <v>32.798400000000001</v>
      </c>
      <c r="G6001" s="1">
        <v>-79.961399999999998</v>
      </c>
      <c r="H6001" s="1" t="s">
        <v>2</v>
      </c>
      <c r="I6001" s="1">
        <f>3958.756*ACOS(COS(RADIANS(90-C6001))*COS(RADIANS(90-F6001))+SIN(RADIANS(90-C6001))*SIN(RADIANS(90-F6001))*COS(RADIANS(D6001-G6001)))</f>
        <v>515.5512024821619</v>
      </c>
      <c r="J6001" s="1">
        <f>I6001/A6001</f>
        <v>2.2157091390844159E-2</v>
      </c>
      <c r="K6001" s="1"/>
    </row>
    <row r="6002" spans="1:11">
      <c r="A6002" s="1">
        <v>24155</v>
      </c>
      <c r="B6002" s="2" t="s">
        <v>16</v>
      </c>
      <c r="C6002" s="1">
        <v>40.26</v>
      </c>
      <c r="D6002" s="1">
        <v>-80</v>
      </c>
      <c r="E6002" t="s">
        <v>36</v>
      </c>
      <c r="F6002" s="1">
        <v>32.798400000000001</v>
      </c>
      <c r="G6002" s="1">
        <v>-79.961399999999998</v>
      </c>
      <c r="H6002" s="1" t="s">
        <v>2</v>
      </c>
      <c r="I6002" s="1">
        <f>3958.756*ACOS(COS(RADIANS(90-C6002))*COS(RADIANS(90-F6002))+SIN(RADIANS(90-C6002))*SIN(RADIANS(90-F6002))*COS(RADIANS(D6002-G6002)))</f>
        <v>515.5512024821619</v>
      </c>
      <c r="J6002" s="1">
        <f>I6002/A6002</f>
        <v>2.1343456943993453E-2</v>
      </c>
      <c r="K6002" s="1"/>
    </row>
    <row r="6003" spans="1:11">
      <c r="A6003" s="1">
        <v>25315</v>
      </c>
      <c r="B6003" s="2" t="s">
        <v>36</v>
      </c>
      <c r="C6003" s="1">
        <v>32.798400000000001</v>
      </c>
      <c r="D6003" s="1">
        <v>-79.961399999999998</v>
      </c>
      <c r="E6003" t="s">
        <v>16</v>
      </c>
      <c r="F6003" s="1">
        <v>40.26</v>
      </c>
      <c r="G6003" s="1">
        <v>-80</v>
      </c>
      <c r="H6003" s="1" t="s">
        <v>2</v>
      </c>
      <c r="I6003" s="1">
        <f>3958.756*ACOS(COS(RADIANS(90-C6003))*COS(RADIANS(90-F6003))+SIN(RADIANS(90-C6003))*SIN(RADIANS(90-F6003))*COS(RADIANS(D6003-G6003)))</f>
        <v>515.5512024821619</v>
      </c>
      <c r="J6003" s="1">
        <f>I6003/A6003</f>
        <v>2.0365443511047281E-2</v>
      </c>
      <c r="K6003" s="1"/>
    </row>
    <row r="6004" spans="1:11">
      <c r="A6004" s="1">
        <v>25377</v>
      </c>
      <c r="B6004" s="2" t="s">
        <v>16</v>
      </c>
      <c r="C6004" s="1">
        <v>40.26</v>
      </c>
      <c r="D6004" s="1">
        <v>-80</v>
      </c>
      <c r="E6004" t="s">
        <v>36</v>
      </c>
      <c r="F6004" s="1">
        <v>32.798400000000001</v>
      </c>
      <c r="G6004" s="1">
        <v>-79.961399999999998</v>
      </c>
      <c r="H6004" s="1" t="s">
        <v>2</v>
      </c>
      <c r="I6004" s="1">
        <f>3958.756*ACOS(COS(RADIANS(90-C6004))*COS(RADIANS(90-F6004))+SIN(RADIANS(90-C6004))*SIN(RADIANS(90-F6004))*COS(RADIANS(D6004-G6004)))</f>
        <v>515.5512024821619</v>
      </c>
      <c r="J6004" s="1">
        <f>I6004/A6004</f>
        <v>2.0315687531314255E-2</v>
      </c>
      <c r="K6004" s="1"/>
    </row>
    <row r="6005" spans="1:11">
      <c r="A6005" s="1">
        <v>27254</v>
      </c>
      <c r="B6005" s="2" t="s">
        <v>36</v>
      </c>
      <c r="C6005" s="1">
        <v>32.798400000000001</v>
      </c>
      <c r="D6005" s="1">
        <v>-79.961399999999998</v>
      </c>
      <c r="E6005" t="s">
        <v>16</v>
      </c>
      <c r="F6005" s="1">
        <v>40.26</v>
      </c>
      <c r="G6005" s="1">
        <v>-80</v>
      </c>
      <c r="H6005" s="1" t="s">
        <v>2</v>
      </c>
      <c r="I6005" s="1">
        <f>3958.756*ACOS(COS(RADIANS(90-C6005))*COS(RADIANS(90-F6005))+SIN(RADIANS(90-C6005))*SIN(RADIANS(90-F6005))*COS(RADIANS(D6005-G6005)))</f>
        <v>515.5512024821619</v>
      </c>
      <c r="J6005" s="1">
        <f>I6005/A6005</f>
        <v>1.8916533443977469E-2</v>
      </c>
      <c r="K6005" s="1"/>
    </row>
    <row r="6006" spans="1:11">
      <c r="A6006" s="1">
        <v>28644</v>
      </c>
      <c r="B6006" s="2" t="s">
        <v>16</v>
      </c>
      <c r="C6006" s="1">
        <v>40.26</v>
      </c>
      <c r="D6006" s="1">
        <v>-80</v>
      </c>
      <c r="E6006" t="s">
        <v>36</v>
      </c>
      <c r="F6006" s="1">
        <v>32.798400000000001</v>
      </c>
      <c r="G6006" s="1">
        <v>-79.961399999999998</v>
      </c>
      <c r="H6006" s="1" t="s">
        <v>2</v>
      </c>
      <c r="I6006" s="1">
        <f>3958.756*ACOS(COS(RADIANS(90-C6006))*COS(RADIANS(90-F6006))+SIN(RADIANS(90-C6006))*SIN(RADIANS(90-F6006))*COS(RADIANS(D6006-G6006)))</f>
        <v>515.5512024821619</v>
      </c>
      <c r="J6006" s="1">
        <f>I6006/A6006</f>
        <v>1.7998575704586017E-2</v>
      </c>
      <c r="K6006" s="1"/>
    </row>
    <row r="6007" spans="1:11">
      <c r="A6007" s="1">
        <v>31198</v>
      </c>
      <c r="B6007" s="2" t="s">
        <v>16</v>
      </c>
      <c r="C6007" s="1">
        <v>40.26</v>
      </c>
      <c r="D6007" s="1">
        <v>-80</v>
      </c>
      <c r="E6007" t="s">
        <v>36</v>
      </c>
      <c r="F6007" s="1">
        <v>32.798400000000001</v>
      </c>
      <c r="G6007" s="1">
        <v>-79.961399999999998</v>
      </c>
      <c r="H6007" s="1" t="s">
        <v>2</v>
      </c>
      <c r="I6007" s="1">
        <f>3958.756*ACOS(COS(RADIANS(90-C6007))*COS(RADIANS(90-F6007))+SIN(RADIANS(90-C6007))*SIN(RADIANS(90-F6007))*COS(RADIANS(D6007-G6007)))</f>
        <v>515.5512024821619</v>
      </c>
      <c r="J6007" s="1">
        <f>I6007/A6007</f>
        <v>1.652513630624277E-2</v>
      </c>
      <c r="K6007" s="1"/>
    </row>
    <row r="6008" spans="1:11">
      <c r="A6008" s="1">
        <v>32455</v>
      </c>
      <c r="B6008" s="2" t="s">
        <v>36</v>
      </c>
      <c r="C6008" s="1">
        <v>32.798400000000001</v>
      </c>
      <c r="D6008" s="1">
        <v>-79.961399999999998</v>
      </c>
      <c r="E6008" t="s">
        <v>16</v>
      </c>
      <c r="F6008" s="1">
        <v>40.26</v>
      </c>
      <c r="G6008" s="1">
        <v>-80</v>
      </c>
      <c r="H6008" s="1" t="s">
        <v>2</v>
      </c>
      <c r="I6008" s="1">
        <f>3958.756*ACOS(COS(RADIANS(90-C6008))*COS(RADIANS(90-F6008))+SIN(RADIANS(90-C6008))*SIN(RADIANS(90-F6008))*COS(RADIANS(D6008-G6008)))</f>
        <v>515.5512024821619</v>
      </c>
      <c r="J6008" s="1">
        <f>I6008/A6008</f>
        <v>1.5885108688404311E-2</v>
      </c>
      <c r="K6008" s="1"/>
    </row>
    <row r="6009" spans="1:11">
      <c r="A6009" s="1">
        <v>36217</v>
      </c>
      <c r="B6009" s="2" t="s">
        <v>36</v>
      </c>
      <c r="C6009" s="1">
        <v>32.798400000000001</v>
      </c>
      <c r="D6009" s="1">
        <v>-79.961399999999998</v>
      </c>
      <c r="E6009" t="s">
        <v>16</v>
      </c>
      <c r="F6009" s="1">
        <v>40.26</v>
      </c>
      <c r="G6009" s="1">
        <v>-80</v>
      </c>
      <c r="H6009" s="1" t="s">
        <v>2</v>
      </c>
      <c r="I6009" s="1">
        <f>3958.756*ACOS(COS(RADIANS(90-C6009))*COS(RADIANS(90-F6009))+SIN(RADIANS(90-C6009))*SIN(RADIANS(90-F6009))*COS(RADIANS(D6009-G6009)))</f>
        <v>515.5512024821619</v>
      </c>
      <c r="J6009" s="1">
        <f>I6009/A6009</f>
        <v>1.4235060951546565E-2</v>
      </c>
      <c r="K6009" s="1"/>
    </row>
    <row r="6010" spans="1:11">
      <c r="A6010" s="1">
        <v>40973</v>
      </c>
      <c r="B6010" s="2" t="s">
        <v>36</v>
      </c>
      <c r="C6010" s="1">
        <v>32.798400000000001</v>
      </c>
      <c r="D6010" s="1">
        <v>-79.961399999999998</v>
      </c>
      <c r="E6010" t="s">
        <v>16</v>
      </c>
      <c r="F6010" s="1">
        <v>40.26</v>
      </c>
      <c r="G6010" s="1">
        <v>-80</v>
      </c>
      <c r="H6010" s="1" t="s">
        <v>2</v>
      </c>
      <c r="I6010" s="1">
        <f>3958.756*ACOS(COS(RADIANS(90-C6010))*COS(RADIANS(90-F6010))+SIN(RADIANS(90-C6010))*SIN(RADIANS(90-F6010))*COS(RADIANS(D6010-G6010)))</f>
        <v>515.5512024821619</v>
      </c>
      <c r="J6010" s="1">
        <f>I6010/A6010</f>
        <v>1.2582705744811507E-2</v>
      </c>
      <c r="K6010" s="1"/>
    </row>
    <row r="6011" spans="1:11">
      <c r="A6011" s="1">
        <v>42452</v>
      </c>
      <c r="B6011" s="2" t="s">
        <v>16</v>
      </c>
      <c r="C6011" s="1">
        <v>40.26</v>
      </c>
      <c r="D6011" s="1">
        <v>-80</v>
      </c>
      <c r="E6011" t="s">
        <v>36</v>
      </c>
      <c r="F6011" s="1">
        <v>32.798400000000001</v>
      </c>
      <c r="G6011" s="1">
        <v>-79.961399999999998</v>
      </c>
      <c r="H6011" s="1" t="s">
        <v>2</v>
      </c>
      <c r="I6011" s="1">
        <f>3958.756*ACOS(COS(RADIANS(90-C6011))*COS(RADIANS(90-F6011))+SIN(RADIANS(90-C6011))*SIN(RADIANS(90-F6011))*COS(RADIANS(D6011-G6011)))</f>
        <v>515.5512024821619</v>
      </c>
      <c r="J6011" s="1">
        <f>I6011/A6011</f>
        <v>1.2144332480970552E-2</v>
      </c>
      <c r="K6011" s="1"/>
    </row>
    <row r="6012" spans="1:11">
      <c r="A6012" s="1">
        <v>42452</v>
      </c>
      <c r="B6012" s="2" t="s">
        <v>16</v>
      </c>
      <c r="C6012" s="1">
        <v>40.26</v>
      </c>
      <c r="D6012" s="1">
        <v>-80</v>
      </c>
      <c r="E6012" t="s">
        <v>36</v>
      </c>
      <c r="F6012" s="1">
        <v>32.798400000000001</v>
      </c>
      <c r="G6012" s="1">
        <v>-79.961399999999998</v>
      </c>
      <c r="H6012" s="1" t="s">
        <v>2</v>
      </c>
      <c r="I6012" s="1">
        <f>3958.756*ACOS(COS(RADIANS(90-C6012))*COS(RADIANS(90-F6012))+SIN(RADIANS(90-C6012))*SIN(RADIANS(90-F6012))*COS(RADIANS(D6012-G6012)))</f>
        <v>515.5512024821619</v>
      </c>
      <c r="J6012" s="1">
        <f>I6012/A6012</f>
        <v>1.2144332480970552E-2</v>
      </c>
      <c r="K6012" s="1"/>
    </row>
    <row r="6013" spans="1:11">
      <c r="A6013" s="1">
        <v>43873</v>
      </c>
      <c r="B6013" s="2" t="s">
        <v>36</v>
      </c>
      <c r="C6013" s="1">
        <v>32.798400000000001</v>
      </c>
      <c r="D6013" s="1">
        <v>-79.961399999999998</v>
      </c>
      <c r="E6013" t="s">
        <v>16</v>
      </c>
      <c r="F6013" s="1">
        <v>40.26</v>
      </c>
      <c r="G6013" s="1">
        <v>-80</v>
      </c>
      <c r="H6013" s="1" t="s">
        <v>2</v>
      </c>
      <c r="I6013" s="1">
        <f>3958.756*ACOS(COS(RADIANS(90-C6013))*COS(RADIANS(90-F6013))+SIN(RADIANS(90-C6013))*SIN(RADIANS(90-F6013))*COS(RADIANS(D6013-G6013)))</f>
        <v>515.5512024821619</v>
      </c>
      <c r="J6013" s="1">
        <f>I6013/A6013</f>
        <v>1.1750990415110931E-2</v>
      </c>
      <c r="K6013" s="1"/>
    </row>
    <row r="6014" spans="1:11">
      <c r="A6014" s="1">
        <v>44689</v>
      </c>
      <c r="B6014" s="2" t="s">
        <v>36</v>
      </c>
      <c r="C6014" s="1">
        <v>32.798400000000001</v>
      </c>
      <c r="D6014" s="1">
        <v>-79.961399999999998</v>
      </c>
      <c r="E6014" t="s">
        <v>16</v>
      </c>
      <c r="F6014" s="1">
        <v>40.26</v>
      </c>
      <c r="G6014" s="1">
        <v>-80</v>
      </c>
      <c r="H6014" s="1" t="s">
        <v>2</v>
      </c>
      <c r="I6014" s="1">
        <f>3958.756*ACOS(COS(RADIANS(90-C6014))*COS(RADIANS(90-F6014))+SIN(RADIANS(90-C6014))*SIN(RADIANS(90-F6014))*COS(RADIANS(D6014-G6014)))</f>
        <v>515.5512024821619</v>
      </c>
      <c r="J6014" s="1">
        <f>I6014/A6014</f>
        <v>1.1536422888902456E-2</v>
      </c>
      <c r="K6014" s="1"/>
    </row>
    <row r="6015" spans="1:11">
      <c r="A6015" s="1">
        <v>45998</v>
      </c>
      <c r="B6015" s="2" t="s">
        <v>36</v>
      </c>
      <c r="C6015" s="1">
        <v>32.798400000000001</v>
      </c>
      <c r="D6015" s="1">
        <v>-79.961399999999998</v>
      </c>
      <c r="E6015" t="s">
        <v>16</v>
      </c>
      <c r="F6015" s="1">
        <v>40.26</v>
      </c>
      <c r="G6015" s="1">
        <v>-80</v>
      </c>
      <c r="H6015" s="1" t="s">
        <v>2</v>
      </c>
      <c r="I6015" s="1">
        <f>3958.756*ACOS(COS(RADIANS(90-C6015))*COS(RADIANS(90-F6015))+SIN(RADIANS(90-C6015))*SIN(RADIANS(90-F6015))*COS(RADIANS(D6015-G6015)))</f>
        <v>515.5512024821619</v>
      </c>
      <c r="J6015" s="1">
        <f>I6015/A6015</f>
        <v>1.1208122146227269E-2</v>
      </c>
      <c r="K6015" s="1"/>
    </row>
    <row r="6016" spans="1:11">
      <c r="A6016" s="1">
        <v>46329</v>
      </c>
      <c r="B6016" s="2" t="s">
        <v>16</v>
      </c>
      <c r="C6016" s="1">
        <v>40.26</v>
      </c>
      <c r="D6016" s="1">
        <v>-80</v>
      </c>
      <c r="E6016" t="s">
        <v>36</v>
      </c>
      <c r="F6016" s="1">
        <v>32.798400000000001</v>
      </c>
      <c r="G6016" s="1">
        <v>-79.961399999999998</v>
      </c>
      <c r="H6016" s="1" t="s">
        <v>2</v>
      </c>
      <c r="I6016" s="1">
        <f>3958.756*ACOS(COS(RADIANS(90-C6016))*COS(RADIANS(90-F6016))+SIN(RADIANS(90-C6016))*SIN(RADIANS(90-F6016))*COS(RADIANS(D6016-G6016)))</f>
        <v>515.5512024821619</v>
      </c>
      <c r="J6016" s="1">
        <f>I6016/A6016</f>
        <v>1.1128045122540134E-2</v>
      </c>
      <c r="K6016" s="1"/>
    </row>
    <row r="6017" spans="1:11">
      <c r="A6017" s="1">
        <v>46911</v>
      </c>
      <c r="B6017" s="2" t="s">
        <v>16</v>
      </c>
      <c r="C6017" s="1">
        <v>40.26</v>
      </c>
      <c r="D6017" s="1">
        <v>-80</v>
      </c>
      <c r="E6017" t="s">
        <v>36</v>
      </c>
      <c r="F6017" s="1">
        <v>32.798400000000001</v>
      </c>
      <c r="G6017" s="1">
        <v>-79.961399999999998</v>
      </c>
      <c r="H6017" s="1" t="s">
        <v>2</v>
      </c>
      <c r="I6017" s="1">
        <f>3958.756*ACOS(COS(RADIANS(90-C6017))*COS(RADIANS(90-F6017))+SIN(RADIANS(90-C6017))*SIN(RADIANS(90-F6017))*COS(RADIANS(D6017-G6017)))</f>
        <v>515.5512024821619</v>
      </c>
      <c r="J6017" s="1">
        <f>I6017/A6017</f>
        <v>1.0989985344208435E-2</v>
      </c>
      <c r="K6017" s="1"/>
    </row>
    <row r="6018" spans="1:11">
      <c r="A6018" s="1">
        <v>127009</v>
      </c>
      <c r="B6018" s="2" t="s">
        <v>36</v>
      </c>
      <c r="C6018" s="1">
        <v>32.798400000000001</v>
      </c>
      <c r="D6018" s="1">
        <v>-79.961399999999998</v>
      </c>
      <c r="E6018" t="s">
        <v>16</v>
      </c>
      <c r="F6018" s="1">
        <v>40.26</v>
      </c>
      <c r="G6018" s="1">
        <v>-80</v>
      </c>
      <c r="H6018" s="1" t="s">
        <v>2</v>
      </c>
      <c r="I6018" s="1">
        <f>3958.756*ACOS(COS(RADIANS(90-C6018))*COS(RADIANS(90-F6018))+SIN(RADIANS(90-C6018))*SIN(RADIANS(90-F6018))*COS(RADIANS(D6018-G6018)))</f>
        <v>515.5512024821619</v>
      </c>
      <c r="J6018" s="1">
        <f>I6018/A6018</f>
        <v>4.0591706294999712E-3</v>
      </c>
      <c r="K6018" s="1"/>
    </row>
    <row r="6019" spans="1:11">
      <c r="A6019" s="1">
        <v>51</v>
      </c>
      <c r="B6019" s="2" t="s">
        <v>33</v>
      </c>
      <c r="C6019" s="1">
        <v>36.165900000000001</v>
      </c>
      <c r="D6019" s="1">
        <v>-86.831299999999999</v>
      </c>
      <c r="E6019" t="s">
        <v>15</v>
      </c>
      <c r="F6019" s="1">
        <v>29.68</v>
      </c>
      <c r="G6019" s="1">
        <v>-82.27</v>
      </c>
      <c r="H6019" s="1" t="s">
        <v>2</v>
      </c>
      <c r="I6019" s="1">
        <f>3958.756*ACOS(COS(RADIANS(90-C6019))*COS(RADIANS(90-F6019))+SIN(RADIANS(90-C6019))*SIN(RADIANS(90-F6019))*COS(RADIANS(D6019-G6019)))</f>
        <v>520.21670152742513</v>
      </c>
      <c r="J6019" s="1">
        <f>I6019/A6019</f>
        <v>10.200327480929905</v>
      </c>
      <c r="K6019" s="1"/>
    </row>
    <row r="6020" spans="1:11">
      <c r="A6020" s="1">
        <v>1571</v>
      </c>
      <c r="B6020" s="2" t="s">
        <v>33</v>
      </c>
      <c r="C6020" s="1">
        <v>36.165900000000001</v>
      </c>
      <c r="D6020" s="1">
        <v>-86.831299999999999</v>
      </c>
      <c r="E6020" t="s">
        <v>15</v>
      </c>
      <c r="F6020" s="1">
        <v>29.68</v>
      </c>
      <c r="G6020" s="1">
        <v>-82.27</v>
      </c>
      <c r="H6020" s="1" t="s">
        <v>2</v>
      </c>
      <c r="I6020" s="1">
        <f>3958.756*ACOS(COS(RADIANS(90-C6020))*COS(RADIANS(90-F6020))+SIN(RADIANS(90-C6020))*SIN(RADIANS(90-F6020))*COS(RADIANS(D6020-G6020)))</f>
        <v>520.21670152742513</v>
      </c>
      <c r="J6020" s="1">
        <f>I6020/A6020</f>
        <v>0.3311373020543763</v>
      </c>
      <c r="K6020" s="1"/>
    </row>
    <row r="6021" spans="1:11">
      <c r="A6021" s="1">
        <v>1679</v>
      </c>
      <c r="B6021" s="2" t="s">
        <v>15</v>
      </c>
      <c r="C6021" s="1">
        <v>29.68</v>
      </c>
      <c r="D6021" s="1">
        <v>-82.27</v>
      </c>
      <c r="E6021" t="s">
        <v>33</v>
      </c>
      <c r="F6021" s="1">
        <v>36.165900000000001</v>
      </c>
      <c r="G6021" s="1">
        <v>-86.831299999999999</v>
      </c>
      <c r="H6021" s="1" t="s">
        <v>2</v>
      </c>
      <c r="I6021" s="1">
        <f>3958.756*ACOS(COS(RADIANS(90-C6021))*COS(RADIANS(90-F6021))+SIN(RADIANS(90-C6021))*SIN(RADIANS(90-F6021))*COS(RADIANS(D6021-G6021)))</f>
        <v>520.21670152742513</v>
      </c>
      <c r="J6021" s="1">
        <f>I6021/A6021</f>
        <v>0.30983722544813885</v>
      </c>
      <c r="K6021" s="1"/>
    </row>
    <row r="6022" spans="1:11">
      <c r="A6022" s="1">
        <v>2726</v>
      </c>
      <c r="B6022" s="2" t="s">
        <v>33</v>
      </c>
      <c r="C6022" s="1">
        <v>36.165900000000001</v>
      </c>
      <c r="D6022" s="1">
        <v>-86.831299999999999</v>
      </c>
      <c r="E6022" t="s">
        <v>15</v>
      </c>
      <c r="F6022" s="1">
        <v>29.68</v>
      </c>
      <c r="G6022" s="1">
        <v>-82.27</v>
      </c>
      <c r="H6022" s="1" t="s">
        <v>2</v>
      </c>
      <c r="I6022" s="1">
        <f>3958.756*ACOS(COS(RADIANS(90-C6022))*COS(RADIANS(90-F6022))+SIN(RADIANS(90-C6022))*SIN(RADIANS(90-F6022))*COS(RADIANS(D6022-G6022)))</f>
        <v>520.21670152742513</v>
      </c>
      <c r="J6022" s="1">
        <f>I6022/A6022</f>
        <v>0.19083518031086763</v>
      </c>
      <c r="K6022" s="1"/>
    </row>
    <row r="6023" spans="1:11">
      <c r="A6023" s="1">
        <v>4774</v>
      </c>
      <c r="B6023" s="2" t="s">
        <v>33</v>
      </c>
      <c r="C6023" s="1">
        <v>36.165900000000001</v>
      </c>
      <c r="D6023" s="1">
        <v>-86.831299999999999</v>
      </c>
      <c r="E6023" t="s">
        <v>15</v>
      </c>
      <c r="F6023" s="1">
        <v>29.68</v>
      </c>
      <c r="G6023" s="1">
        <v>-82.27</v>
      </c>
      <c r="H6023" s="1" t="s">
        <v>2</v>
      </c>
      <c r="I6023" s="1">
        <f>3958.756*ACOS(COS(RADIANS(90-C6023))*COS(RADIANS(90-F6023))+SIN(RADIANS(90-C6023))*SIN(RADIANS(90-F6023))*COS(RADIANS(D6023-G6023)))</f>
        <v>520.21670152742513</v>
      </c>
      <c r="J6023" s="1">
        <f>I6023/A6023</f>
        <v>0.10896872675480208</v>
      </c>
      <c r="K6023" s="1"/>
    </row>
    <row r="6024" spans="1:11">
      <c r="A6024" s="1">
        <v>5987</v>
      </c>
      <c r="B6024" s="2" t="s">
        <v>15</v>
      </c>
      <c r="C6024" s="1">
        <v>29.68</v>
      </c>
      <c r="D6024" s="1">
        <v>-82.27</v>
      </c>
      <c r="E6024" t="s">
        <v>33</v>
      </c>
      <c r="F6024" s="1">
        <v>36.165900000000001</v>
      </c>
      <c r="G6024" s="1">
        <v>-86.831299999999999</v>
      </c>
      <c r="H6024" s="1" t="s">
        <v>2</v>
      </c>
      <c r="I6024" s="1">
        <f>3958.756*ACOS(COS(RADIANS(90-C6024))*COS(RADIANS(90-F6024))+SIN(RADIANS(90-C6024))*SIN(RADIANS(90-F6024))*COS(RADIANS(D6024-G6024)))</f>
        <v>520.21670152742513</v>
      </c>
      <c r="J6024" s="1">
        <f>I6024/A6024</f>
        <v>8.6891047524206635E-2</v>
      </c>
      <c r="K6024" s="1"/>
    </row>
    <row r="6025" spans="1:11">
      <c r="A6025" s="1">
        <v>21666</v>
      </c>
      <c r="B6025" s="2" t="s">
        <v>15</v>
      </c>
      <c r="C6025" s="1">
        <v>29.68</v>
      </c>
      <c r="D6025" s="1">
        <v>-82.27</v>
      </c>
      <c r="E6025" t="s">
        <v>33</v>
      </c>
      <c r="F6025" s="1">
        <v>36.165900000000001</v>
      </c>
      <c r="G6025" s="1">
        <v>-86.831299999999999</v>
      </c>
      <c r="H6025" s="1" t="s">
        <v>2</v>
      </c>
      <c r="I6025" s="1">
        <f>3958.756*ACOS(COS(RADIANS(90-C6025))*COS(RADIANS(90-F6025))+SIN(RADIANS(90-C6025))*SIN(RADIANS(90-F6025))*COS(RADIANS(D6025-G6025)))</f>
        <v>520.21670152742513</v>
      </c>
      <c r="J6025" s="1">
        <f>I6025/A6025</f>
        <v>2.4010740400970419E-2</v>
      </c>
      <c r="K6025" s="1"/>
    </row>
    <row r="6026" spans="1:11">
      <c r="A6026" s="1">
        <v>21666</v>
      </c>
      <c r="B6026" s="2" t="s">
        <v>15</v>
      </c>
      <c r="C6026" s="1">
        <v>29.68</v>
      </c>
      <c r="D6026" s="1">
        <v>-82.27</v>
      </c>
      <c r="E6026" t="s">
        <v>33</v>
      </c>
      <c r="F6026" s="1">
        <v>36.165900000000001</v>
      </c>
      <c r="G6026" s="1">
        <v>-86.831299999999999</v>
      </c>
      <c r="H6026" s="1" t="s">
        <v>2</v>
      </c>
      <c r="I6026" s="1">
        <f>3958.756*ACOS(COS(RADIANS(90-C6026))*COS(RADIANS(90-F6026))+SIN(RADIANS(90-C6026))*SIN(RADIANS(90-F6026))*COS(RADIANS(D6026-G6026)))</f>
        <v>520.21670152742513</v>
      </c>
      <c r="J6026" s="1">
        <f>I6026/A6026</f>
        <v>2.4010740400970419E-2</v>
      </c>
      <c r="K6026" s="1"/>
    </row>
    <row r="6027" spans="1:11">
      <c r="A6027" s="1">
        <v>23309</v>
      </c>
      <c r="B6027" s="2" t="s">
        <v>15</v>
      </c>
      <c r="C6027" s="1">
        <v>29.68</v>
      </c>
      <c r="D6027" s="1">
        <v>-82.27</v>
      </c>
      <c r="E6027" t="s">
        <v>33</v>
      </c>
      <c r="F6027" s="1">
        <v>36.165900000000001</v>
      </c>
      <c r="G6027" s="1">
        <v>-86.831299999999999</v>
      </c>
      <c r="H6027" s="1" t="s">
        <v>2</v>
      </c>
      <c r="I6027" s="1">
        <f>3958.756*ACOS(COS(RADIANS(90-C6027))*COS(RADIANS(90-F6027))+SIN(RADIANS(90-C6027))*SIN(RADIANS(90-F6027))*COS(RADIANS(D6027-G6027)))</f>
        <v>520.21670152742513</v>
      </c>
      <c r="J6027" s="1">
        <f>I6027/A6027</f>
        <v>2.2318276267854698E-2</v>
      </c>
      <c r="K6027" s="1"/>
    </row>
    <row r="6028" spans="1:11">
      <c r="A6028" s="1">
        <v>23607</v>
      </c>
      <c r="B6028" s="2" t="s">
        <v>33</v>
      </c>
      <c r="C6028" s="1">
        <v>36.165900000000001</v>
      </c>
      <c r="D6028" s="1">
        <v>-86.831299999999999</v>
      </c>
      <c r="E6028" t="s">
        <v>15</v>
      </c>
      <c r="F6028" s="1">
        <v>29.68</v>
      </c>
      <c r="G6028" s="1">
        <v>-82.27</v>
      </c>
      <c r="H6028" s="1" t="s">
        <v>2</v>
      </c>
      <c r="I6028" s="1">
        <f>3958.756*ACOS(COS(RADIANS(90-C6028))*COS(RADIANS(90-F6028))+SIN(RADIANS(90-C6028))*SIN(RADIANS(90-F6028))*COS(RADIANS(D6028-G6028)))</f>
        <v>520.21670152742513</v>
      </c>
      <c r="J6028" s="1">
        <f>I6028/A6028</f>
        <v>2.2036544310053169E-2</v>
      </c>
      <c r="K6028" s="1"/>
    </row>
    <row r="6029" spans="1:11">
      <c r="A6029" s="1">
        <v>24337</v>
      </c>
      <c r="B6029" s="2" t="s">
        <v>15</v>
      </c>
      <c r="C6029" s="1">
        <v>29.68</v>
      </c>
      <c r="D6029" s="1">
        <v>-82.27</v>
      </c>
      <c r="E6029" t="s">
        <v>33</v>
      </c>
      <c r="F6029" s="1">
        <v>36.165900000000001</v>
      </c>
      <c r="G6029" s="1">
        <v>-86.831299999999999</v>
      </c>
      <c r="H6029" s="1" t="s">
        <v>2</v>
      </c>
      <c r="I6029" s="1">
        <f>3958.756*ACOS(COS(RADIANS(90-C6029))*COS(RADIANS(90-F6029))+SIN(RADIANS(90-C6029))*SIN(RADIANS(90-F6029))*COS(RADIANS(D6029-G6029)))</f>
        <v>520.21670152742513</v>
      </c>
      <c r="J6029" s="1">
        <f>I6029/A6029</f>
        <v>2.1375547582998117E-2</v>
      </c>
      <c r="K6029" s="1"/>
    </row>
    <row r="6030" spans="1:11">
      <c r="A6030" s="1">
        <v>28308</v>
      </c>
      <c r="B6030" s="2" t="s">
        <v>15</v>
      </c>
      <c r="C6030" s="1">
        <v>29.68</v>
      </c>
      <c r="D6030" s="1">
        <v>-82.27</v>
      </c>
      <c r="E6030" t="s">
        <v>33</v>
      </c>
      <c r="F6030" s="1">
        <v>36.165900000000001</v>
      </c>
      <c r="G6030" s="1">
        <v>-86.831299999999999</v>
      </c>
      <c r="H6030" s="1" t="s">
        <v>2</v>
      </c>
      <c r="I6030" s="1">
        <f>3958.756*ACOS(COS(RADIANS(90-C6030))*COS(RADIANS(90-F6030))+SIN(RADIANS(90-C6030))*SIN(RADIANS(90-F6030))*COS(RADIANS(D6030-G6030)))</f>
        <v>520.21670152742513</v>
      </c>
      <c r="J6030" s="1">
        <f>I6030/A6030</f>
        <v>1.8377020684167907E-2</v>
      </c>
      <c r="K6030" s="1"/>
    </row>
    <row r="6031" spans="1:11">
      <c r="A6031" s="1">
        <v>42328</v>
      </c>
      <c r="B6031" s="2" t="s">
        <v>33</v>
      </c>
      <c r="C6031" s="1">
        <v>36.165900000000001</v>
      </c>
      <c r="D6031" s="1">
        <v>-86.831299999999999</v>
      </c>
      <c r="E6031" t="s">
        <v>15</v>
      </c>
      <c r="F6031" s="1">
        <v>29.68</v>
      </c>
      <c r="G6031" s="1">
        <v>-82.27</v>
      </c>
      <c r="H6031" s="1" t="s">
        <v>2</v>
      </c>
      <c r="I6031" s="1">
        <f>3958.756*ACOS(COS(RADIANS(90-C6031))*COS(RADIANS(90-F6031))+SIN(RADIANS(90-C6031))*SIN(RADIANS(90-F6031))*COS(RADIANS(D6031-G6031)))</f>
        <v>520.21670152742513</v>
      </c>
      <c r="J6031" s="1">
        <f>I6031/A6031</f>
        <v>1.2290131863717283E-2</v>
      </c>
      <c r="K6031" s="1"/>
    </row>
    <row r="6032" spans="1:11">
      <c r="A6032" s="1">
        <v>57414</v>
      </c>
      <c r="B6032" s="2" t="s">
        <v>33</v>
      </c>
      <c r="C6032" s="1">
        <v>36.165900000000001</v>
      </c>
      <c r="D6032" s="1">
        <v>-86.831299999999999</v>
      </c>
      <c r="E6032" t="s">
        <v>15</v>
      </c>
      <c r="F6032" s="1">
        <v>29.68</v>
      </c>
      <c r="G6032" s="1">
        <v>-82.27</v>
      </c>
      <c r="H6032" s="1" t="s">
        <v>2</v>
      </c>
      <c r="I6032" s="1">
        <f>3958.756*ACOS(COS(RADIANS(90-C6032))*COS(RADIANS(90-F6032))+SIN(RADIANS(90-C6032))*SIN(RADIANS(90-F6032))*COS(RADIANS(D6032-G6032)))</f>
        <v>520.21670152742513</v>
      </c>
      <c r="J6032" s="1">
        <f>I6032/A6032</f>
        <v>9.0607987864880536E-3</v>
      </c>
      <c r="K6032" s="1"/>
    </row>
    <row r="6033" spans="1:11">
      <c r="A6033" s="1">
        <v>61002</v>
      </c>
      <c r="B6033" s="2" t="s">
        <v>15</v>
      </c>
      <c r="C6033" s="1">
        <v>29.68</v>
      </c>
      <c r="D6033" s="1">
        <v>-82.27</v>
      </c>
      <c r="E6033" t="s">
        <v>33</v>
      </c>
      <c r="F6033" s="1">
        <v>36.165900000000001</v>
      </c>
      <c r="G6033" s="1">
        <v>-86.831299999999999</v>
      </c>
      <c r="H6033" s="1" t="s">
        <v>2</v>
      </c>
      <c r="I6033" s="1">
        <f>3958.756*ACOS(COS(RADIANS(90-C6033))*COS(RADIANS(90-F6033))+SIN(RADIANS(90-C6033))*SIN(RADIANS(90-F6033))*COS(RADIANS(D6033-G6033)))</f>
        <v>520.21670152742513</v>
      </c>
      <c r="J6033" s="1">
        <f>I6033/A6033</f>
        <v>8.527863045923496E-3</v>
      </c>
      <c r="K6033" s="1"/>
    </row>
    <row r="6034" spans="1:11">
      <c r="A6034" s="1">
        <v>92220</v>
      </c>
      <c r="B6034" s="2" t="s">
        <v>33</v>
      </c>
      <c r="C6034" s="1">
        <v>36.165900000000001</v>
      </c>
      <c r="D6034" s="1">
        <v>-86.831299999999999</v>
      </c>
      <c r="E6034" t="s">
        <v>15</v>
      </c>
      <c r="F6034" s="1">
        <v>29.68</v>
      </c>
      <c r="G6034" s="1">
        <v>-82.27</v>
      </c>
      <c r="H6034" s="1" t="s">
        <v>2</v>
      </c>
      <c r="I6034" s="1">
        <f>3958.756*ACOS(COS(RADIANS(90-C6034))*COS(RADIANS(90-F6034))+SIN(RADIANS(90-C6034))*SIN(RADIANS(90-F6034))*COS(RADIANS(D6034-G6034)))</f>
        <v>520.21670152742513</v>
      </c>
      <c r="J6034" s="1">
        <f>I6034/A6034</f>
        <v>5.641039921138854E-3</v>
      </c>
      <c r="K6034" s="1"/>
    </row>
    <row r="6035" spans="1:11">
      <c r="A6035" s="1">
        <v>1173</v>
      </c>
      <c r="B6035" s="2" t="s">
        <v>31</v>
      </c>
      <c r="C6035" s="1">
        <v>39.19</v>
      </c>
      <c r="D6035" s="1">
        <v>-96.59</v>
      </c>
      <c r="E6035" t="s">
        <v>42</v>
      </c>
      <c r="F6035" s="1">
        <v>40.427399999999999</v>
      </c>
      <c r="G6035" s="1">
        <v>-86.916700000000006</v>
      </c>
      <c r="H6035" s="1" t="s">
        <v>2</v>
      </c>
      <c r="I6035" s="1">
        <f>3958.756*ACOS(COS(RADIANS(90-C6035))*COS(RADIANS(90-F6035))+SIN(RADIANS(90-C6035))*SIN(RADIANS(90-F6035))*COS(RADIANS(D6035-G6035)))</f>
        <v>520.21784889261653</v>
      </c>
      <c r="J6035" s="1">
        <f>I6035/A6035</f>
        <v>0.44349347731680866</v>
      </c>
      <c r="K6035" s="1"/>
    </row>
    <row r="6036" spans="1:11">
      <c r="A6036" s="1">
        <v>6298</v>
      </c>
      <c r="B6036" s="2" t="s">
        <v>31</v>
      </c>
      <c r="C6036" s="1">
        <v>39.19</v>
      </c>
      <c r="D6036" s="1">
        <v>-96.59</v>
      </c>
      <c r="E6036" t="s">
        <v>42</v>
      </c>
      <c r="F6036" s="1">
        <v>40.427399999999999</v>
      </c>
      <c r="G6036" s="1">
        <v>-86.916700000000006</v>
      </c>
      <c r="H6036" s="1" t="s">
        <v>2</v>
      </c>
      <c r="I6036" s="1">
        <f>3958.756*ACOS(COS(RADIANS(90-C6036))*COS(RADIANS(90-F6036))+SIN(RADIANS(90-C6036))*SIN(RADIANS(90-F6036))*COS(RADIANS(D6036-G6036)))</f>
        <v>520.21784889261653</v>
      </c>
      <c r="J6036" s="1">
        <f>I6036/A6036</f>
        <v>8.2600484104893068E-2</v>
      </c>
      <c r="K6036" s="1"/>
    </row>
    <row r="6037" spans="1:11">
      <c r="A6037" s="1">
        <v>16587</v>
      </c>
      <c r="B6037" s="2" t="s">
        <v>31</v>
      </c>
      <c r="C6037" s="1">
        <v>39.19</v>
      </c>
      <c r="D6037" s="1">
        <v>-96.59</v>
      </c>
      <c r="E6037" t="s">
        <v>42</v>
      </c>
      <c r="F6037" s="1">
        <v>40.427399999999999</v>
      </c>
      <c r="G6037" s="1">
        <v>-86.916700000000006</v>
      </c>
      <c r="H6037" s="1" t="s">
        <v>2</v>
      </c>
      <c r="I6037" s="1">
        <f>3958.756*ACOS(COS(RADIANS(90-C6037))*COS(RADIANS(90-F6037))+SIN(RADIANS(90-C6037))*SIN(RADIANS(90-F6037))*COS(RADIANS(D6037-G6037)))</f>
        <v>520.21784889261653</v>
      </c>
      <c r="J6037" s="1">
        <f>I6037/A6037</f>
        <v>3.1362986006668869E-2</v>
      </c>
      <c r="K6037" s="1"/>
    </row>
    <row r="6038" spans="1:11">
      <c r="A6038" s="1">
        <v>29184</v>
      </c>
      <c r="B6038" s="2" t="s">
        <v>31</v>
      </c>
      <c r="C6038" s="1">
        <v>39.19</v>
      </c>
      <c r="D6038" s="1">
        <v>-96.59</v>
      </c>
      <c r="E6038" t="s">
        <v>42</v>
      </c>
      <c r="F6038" s="1">
        <v>40.427399999999999</v>
      </c>
      <c r="G6038" s="1">
        <v>-86.916700000000006</v>
      </c>
      <c r="H6038" s="1" t="s">
        <v>2</v>
      </c>
      <c r="I6038" s="1">
        <f>3958.756*ACOS(COS(RADIANS(90-C6038))*COS(RADIANS(90-F6038))+SIN(RADIANS(90-C6038))*SIN(RADIANS(90-F6038))*COS(RADIANS(D6038-G6038)))</f>
        <v>520.21784889261653</v>
      </c>
      <c r="J6038" s="1">
        <f>I6038/A6038</f>
        <v>1.7825447124884063E-2</v>
      </c>
      <c r="K6038" s="1"/>
    </row>
    <row r="6039" spans="1:11">
      <c r="A6039" s="1">
        <v>33567</v>
      </c>
      <c r="B6039" s="2" t="s">
        <v>31</v>
      </c>
      <c r="C6039" s="1">
        <v>39.19</v>
      </c>
      <c r="D6039" s="1">
        <v>-96.59</v>
      </c>
      <c r="E6039" t="s">
        <v>42</v>
      </c>
      <c r="F6039" s="1">
        <v>40.427399999999999</v>
      </c>
      <c r="G6039" s="1">
        <v>-86.916700000000006</v>
      </c>
      <c r="H6039" s="1" t="s">
        <v>2</v>
      </c>
      <c r="I6039" s="1">
        <f>3958.756*ACOS(COS(RADIANS(90-C6039))*COS(RADIANS(90-F6039))+SIN(RADIANS(90-C6039))*SIN(RADIANS(90-F6039))*COS(RADIANS(D6039-G6039)))</f>
        <v>520.21784889261653</v>
      </c>
      <c r="J6039" s="1">
        <f>I6039/A6039</f>
        <v>1.5497895221277341E-2</v>
      </c>
      <c r="K6039" s="1"/>
    </row>
    <row r="6040" spans="1:11">
      <c r="A6040" s="1">
        <v>36844</v>
      </c>
      <c r="B6040" s="2" t="s">
        <v>31</v>
      </c>
      <c r="C6040" s="1">
        <v>39.19</v>
      </c>
      <c r="D6040" s="1">
        <v>-96.59</v>
      </c>
      <c r="E6040" t="s">
        <v>42</v>
      </c>
      <c r="F6040" s="1">
        <v>40.427399999999999</v>
      </c>
      <c r="G6040" s="1">
        <v>-86.916700000000006</v>
      </c>
      <c r="H6040" s="1" t="s">
        <v>2</v>
      </c>
      <c r="I6040" s="1">
        <f>3958.756*ACOS(COS(RADIANS(90-C6040))*COS(RADIANS(90-F6040))+SIN(RADIANS(90-C6040))*SIN(RADIANS(90-F6040))*COS(RADIANS(D6040-G6040)))</f>
        <v>520.21784889261653</v>
      </c>
      <c r="J6040" s="1">
        <f>I6040/A6040</f>
        <v>1.4119472611351007E-2</v>
      </c>
      <c r="K6040" s="1"/>
    </row>
    <row r="6041" spans="1:11">
      <c r="A6041" s="1">
        <v>58944</v>
      </c>
      <c r="B6041" s="2" t="s">
        <v>31</v>
      </c>
      <c r="C6041" s="1">
        <v>39.19</v>
      </c>
      <c r="D6041" s="1">
        <v>-96.59</v>
      </c>
      <c r="E6041" t="s">
        <v>42</v>
      </c>
      <c r="F6041" s="1">
        <v>40.427399999999999</v>
      </c>
      <c r="G6041" s="1">
        <v>-86.916700000000006</v>
      </c>
      <c r="H6041" s="1" t="s">
        <v>2</v>
      </c>
      <c r="I6041" s="1">
        <f>3958.756*ACOS(COS(RADIANS(90-C6041))*COS(RADIANS(90-F6041))+SIN(RADIANS(90-C6041))*SIN(RADIANS(90-F6041))*COS(RADIANS(D6041-G6041)))</f>
        <v>520.21784889261653</v>
      </c>
      <c r="J6041" s="1">
        <f>I6041/A6041</f>
        <v>8.8256285439165406E-3</v>
      </c>
      <c r="K6041" s="1"/>
    </row>
    <row r="6042" spans="1:11">
      <c r="A6042" s="1">
        <v>68014</v>
      </c>
      <c r="B6042" s="2" t="s">
        <v>31</v>
      </c>
      <c r="C6042" s="1">
        <v>39.19</v>
      </c>
      <c r="D6042" s="1">
        <v>-96.59</v>
      </c>
      <c r="E6042" t="s">
        <v>42</v>
      </c>
      <c r="F6042" s="1">
        <v>40.427399999999999</v>
      </c>
      <c r="G6042" s="1">
        <v>-86.916700000000006</v>
      </c>
      <c r="H6042" s="1" t="s">
        <v>2</v>
      </c>
      <c r="I6042" s="1">
        <f>3958.756*ACOS(COS(RADIANS(90-C6042))*COS(RADIANS(90-F6042))+SIN(RADIANS(90-C6042))*SIN(RADIANS(90-F6042))*COS(RADIANS(D6042-G6042)))</f>
        <v>520.21784889261653</v>
      </c>
      <c r="J6042" s="1">
        <f>I6042/A6042</f>
        <v>7.6486877538832669E-3</v>
      </c>
      <c r="K6042" s="1"/>
    </row>
    <row r="6043" spans="1:11">
      <c r="A6043" s="1">
        <v>35</v>
      </c>
      <c r="B6043" s="2" t="s">
        <v>16</v>
      </c>
      <c r="C6043" s="1">
        <v>40.26</v>
      </c>
      <c r="D6043" s="1">
        <v>-80</v>
      </c>
      <c r="E6043" t="s">
        <v>10</v>
      </c>
      <c r="F6043" s="1">
        <v>43.075699999999998</v>
      </c>
      <c r="G6043" s="1">
        <v>-89.386700000000005</v>
      </c>
      <c r="H6043" s="1" t="s">
        <v>2</v>
      </c>
      <c r="I6043" s="1">
        <f>3958.756*ACOS(COS(RADIANS(90-C6043))*COS(RADIANS(90-F6043))+SIN(RADIANS(90-C6043))*SIN(RADIANS(90-F6043))*COS(RADIANS(D6043-G6043)))</f>
        <v>521.70649893513951</v>
      </c>
      <c r="J6043" s="1">
        <f>I6043/A6043</f>
        <v>14.905899969575415</v>
      </c>
      <c r="K6043" s="1"/>
    </row>
    <row r="6044" spans="1:11">
      <c r="A6044" s="1">
        <v>2219</v>
      </c>
      <c r="B6044" s="2" t="s">
        <v>10</v>
      </c>
      <c r="C6044" s="1">
        <v>43.075699999999998</v>
      </c>
      <c r="D6044" s="1">
        <v>-89.386700000000005</v>
      </c>
      <c r="E6044" t="s">
        <v>16</v>
      </c>
      <c r="F6044" s="1">
        <v>40.26</v>
      </c>
      <c r="G6044" s="1">
        <v>-80</v>
      </c>
      <c r="H6044" s="1" t="s">
        <v>2</v>
      </c>
      <c r="I6044" s="1">
        <f>3958.756*ACOS(COS(RADIANS(90-C6044))*COS(RADIANS(90-F6044))+SIN(RADIANS(90-C6044))*SIN(RADIANS(90-F6044))*COS(RADIANS(D6044-G6044)))</f>
        <v>521.70649893513951</v>
      </c>
      <c r="J6044" s="1">
        <f>I6044/A6044</f>
        <v>0.23510883232768792</v>
      </c>
      <c r="K6044" s="1"/>
    </row>
    <row r="6045" spans="1:11">
      <c r="A6045" s="1">
        <v>2219</v>
      </c>
      <c r="B6045" s="2" t="s">
        <v>10</v>
      </c>
      <c r="C6045" s="1">
        <v>43.075699999999998</v>
      </c>
      <c r="D6045" s="1">
        <v>-89.386700000000005</v>
      </c>
      <c r="E6045" t="s">
        <v>16</v>
      </c>
      <c r="F6045" s="1">
        <v>40.26</v>
      </c>
      <c r="G6045" s="1">
        <v>-80</v>
      </c>
      <c r="H6045" s="1" t="s">
        <v>2</v>
      </c>
      <c r="I6045" s="1">
        <f>3958.756*ACOS(COS(RADIANS(90-C6045))*COS(RADIANS(90-F6045))+SIN(RADIANS(90-C6045))*SIN(RADIANS(90-F6045))*COS(RADIANS(D6045-G6045)))</f>
        <v>521.70649893513951</v>
      </c>
      <c r="J6045" s="1">
        <f>I6045/A6045</f>
        <v>0.23510883232768792</v>
      </c>
      <c r="K6045" s="1"/>
    </row>
    <row r="6046" spans="1:11">
      <c r="A6046" s="1">
        <v>2230</v>
      </c>
      <c r="B6046" s="2" t="s">
        <v>10</v>
      </c>
      <c r="C6046" s="1">
        <v>43.075699999999998</v>
      </c>
      <c r="D6046" s="1">
        <v>-89.386700000000005</v>
      </c>
      <c r="E6046" t="s">
        <v>16</v>
      </c>
      <c r="F6046" s="1">
        <v>40.26</v>
      </c>
      <c r="G6046" s="1">
        <v>-80</v>
      </c>
      <c r="H6046" s="1" t="s">
        <v>2</v>
      </c>
      <c r="I6046" s="1">
        <f>3958.756*ACOS(COS(RADIANS(90-C6046))*COS(RADIANS(90-F6046))+SIN(RADIANS(90-C6046))*SIN(RADIANS(90-F6046))*COS(RADIANS(D6046-G6046)))</f>
        <v>521.70649893513951</v>
      </c>
      <c r="J6046" s="1">
        <f>I6046/A6046</f>
        <v>0.23394910266149754</v>
      </c>
      <c r="K6046" s="1"/>
    </row>
    <row r="6047" spans="1:11">
      <c r="A6047" s="1">
        <v>2230</v>
      </c>
      <c r="B6047" s="2" t="s">
        <v>10</v>
      </c>
      <c r="C6047" s="1">
        <v>43.075699999999998</v>
      </c>
      <c r="D6047" s="1">
        <v>-89.386700000000005</v>
      </c>
      <c r="E6047" t="s">
        <v>16</v>
      </c>
      <c r="F6047" s="1">
        <v>40.26</v>
      </c>
      <c r="G6047" s="1">
        <v>-80</v>
      </c>
      <c r="H6047" s="1" t="s">
        <v>2</v>
      </c>
      <c r="I6047" s="1">
        <f>3958.756*ACOS(COS(RADIANS(90-C6047))*COS(RADIANS(90-F6047))+SIN(RADIANS(90-C6047))*SIN(RADIANS(90-F6047))*COS(RADIANS(D6047-G6047)))</f>
        <v>521.70649893513951</v>
      </c>
      <c r="J6047" s="1">
        <f>I6047/A6047</f>
        <v>0.23394910266149754</v>
      </c>
      <c r="K6047" s="1"/>
    </row>
    <row r="6048" spans="1:11">
      <c r="A6048" s="1">
        <v>3333</v>
      </c>
      <c r="B6048" s="2" t="s">
        <v>16</v>
      </c>
      <c r="C6048" s="1">
        <v>40.26</v>
      </c>
      <c r="D6048" s="1">
        <v>-80</v>
      </c>
      <c r="E6048" t="s">
        <v>10</v>
      </c>
      <c r="F6048" s="1">
        <v>43.075699999999998</v>
      </c>
      <c r="G6048" s="1">
        <v>-89.386700000000005</v>
      </c>
      <c r="H6048" s="1" t="s">
        <v>2</v>
      </c>
      <c r="I6048" s="1">
        <f>3958.756*ACOS(COS(RADIANS(90-C6048))*COS(RADIANS(90-F6048))+SIN(RADIANS(90-C6048))*SIN(RADIANS(90-F6048))*COS(RADIANS(D6048-G6048)))</f>
        <v>521.70649893513951</v>
      </c>
      <c r="J6048" s="1">
        <f>I6048/A6048</f>
        <v>0.15652760244078592</v>
      </c>
      <c r="K6048" s="1"/>
    </row>
    <row r="6049" spans="1:11">
      <c r="A6049" s="1">
        <v>24524</v>
      </c>
      <c r="B6049" s="2" t="s">
        <v>10</v>
      </c>
      <c r="C6049" s="1">
        <v>43.075699999999998</v>
      </c>
      <c r="D6049" s="1">
        <v>-89.386700000000005</v>
      </c>
      <c r="E6049" t="s">
        <v>16</v>
      </c>
      <c r="F6049" s="1">
        <v>40.26</v>
      </c>
      <c r="G6049" s="1">
        <v>-80</v>
      </c>
      <c r="H6049" s="1" t="s">
        <v>2</v>
      </c>
      <c r="I6049" s="1">
        <f>3958.756*ACOS(COS(RADIANS(90-C6049))*COS(RADIANS(90-F6049))+SIN(RADIANS(90-C6049))*SIN(RADIANS(90-F6049))*COS(RADIANS(D6049-G6049)))</f>
        <v>521.70649893513951</v>
      </c>
      <c r="J6049" s="1">
        <f>I6049/A6049</f>
        <v>2.1273303659074354E-2</v>
      </c>
      <c r="K6049" s="1"/>
    </row>
    <row r="6050" spans="1:11">
      <c r="A6050" s="1">
        <v>24690</v>
      </c>
      <c r="B6050" s="2" t="s">
        <v>16</v>
      </c>
      <c r="C6050" s="1">
        <v>40.26</v>
      </c>
      <c r="D6050" s="1">
        <v>-80</v>
      </c>
      <c r="E6050" t="s">
        <v>10</v>
      </c>
      <c r="F6050" s="1">
        <v>43.075699999999998</v>
      </c>
      <c r="G6050" s="1">
        <v>-89.386700000000005</v>
      </c>
      <c r="H6050" s="1" t="s">
        <v>2</v>
      </c>
      <c r="I6050" s="1">
        <f>3958.756*ACOS(COS(RADIANS(90-C6050))*COS(RADIANS(90-F6050))+SIN(RADIANS(90-C6050))*SIN(RADIANS(90-F6050))*COS(RADIANS(D6050-G6050)))</f>
        <v>521.70649893513951</v>
      </c>
      <c r="J6050" s="1">
        <f>I6050/A6050</f>
        <v>2.1130275372018611E-2</v>
      </c>
      <c r="K6050" s="1"/>
    </row>
    <row r="6051" spans="1:11">
      <c r="A6051" s="1">
        <v>27349</v>
      </c>
      <c r="B6051" s="2" t="s">
        <v>10</v>
      </c>
      <c r="C6051" s="1">
        <v>43.075699999999998</v>
      </c>
      <c r="D6051" s="1">
        <v>-89.386700000000005</v>
      </c>
      <c r="E6051" t="s">
        <v>16</v>
      </c>
      <c r="F6051" s="1">
        <v>40.26</v>
      </c>
      <c r="G6051" s="1">
        <v>-80</v>
      </c>
      <c r="H6051" s="1" t="s">
        <v>2</v>
      </c>
      <c r="I6051" s="1">
        <f>3958.756*ACOS(COS(RADIANS(90-C6051))*COS(RADIANS(90-F6051))+SIN(RADIANS(90-C6051))*SIN(RADIANS(90-F6051))*COS(RADIANS(D6051-G6051)))</f>
        <v>521.70649893513951</v>
      </c>
      <c r="J6051" s="1">
        <f>I6051/A6051</f>
        <v>1.9075889390293595E-2</v>
      </c>
      <c r="K6051" s="1"/>
    </row>
    <row r="6052" spans="1:11">
      <c r="A6052" s="1">
        <v>34550</v>
      </c>
      <c r="B6052" s="2" t="s">
        <v>16</v>
      </c>
      <c r="C6052" s="1">
        <v>40.26</v>
      </c>
      <c r="D6052" s="1">
        <v>-80</v>
      </c>
      <c r="E6052" t="s">
        <v>10</v>
      </c>
      <c r="F6052" s="1">
        <v>43.075699999999998</v>
      </c>
      <c r="G6052" s="1">
        <v>-89.386700000000005</v>
      </c>
      <c r="H6052" s="1" t="s">
        <v>2</v>
      </c>
      <c r="I6052" s="1">
        <f>3958.756*ACOS(COS(RADIANS(90-C6052))*COS(RADIANS(90-F6052))+SIN(RADIANS(90-C6052))*SIN(RADIANS(90-F6052))*COS(RADIANS(D6052-G6052)))</f>
        <v>521.70649893513951</v>
      </c>
      <c r="J6052" s="1">
        <f>I6052/A6052</f>
        <v>1.5100043384519233E-2</v>
      </c>
      <c r="K6052" s="1"/>
    </row>
    <row r="6053" spans="1:11">
      <c r="A6053" s="1">
        <v>50477</v>
      </c>
      <c r="B6053" s="2" t="s">
        <v>10</v>
      </c>
      <c r="C6053" s="1">
        <v>43.075699999999998</v>
      </c>
      <c r="D6053" s="1">
        <v>-89.386700000000005</v>
      </c>
      <c r="E6053" t="s">
        <v>16</v>
      </c>
      <c r="F6053" s="1">
        <v>40.26</v>
      </c>
      <c r="G6053" s="1">
        <v>-80</v>
      </c>
      <c r="H6053" s="1" t="s">
        <v>2</v>
      </c>
      <c r="I6053" s="1">
        <f>3958.756*ACOS(COS(RADIANS(90-C6053))*COS(RADIANS(90-F6053))+SIN(RADIANS(90-C6053))*SIN(RADIANS(90-F6053))*COS(RADIANS(D6053-G6053)))</f>
        <v>521.70649893513951</v>
      </c>
      <c r="J6053" s="1">
        <f>I6053/A6053</f>
        <v>1.033552903173999E-2</v>
      </c>
      <c r="K6053" s="1"/>
    </row>
    <row r="6054" spans="1:11">
      <c r="A6054" s="1">
        <v>64740</v>
      </c>
      <c r="B6054" s="2" t="s">
        <v>10</v>
      </c>
      <c r="C6054" s="1">
        <v>43.075699999999998</v>
      </c>
      <c r="D6054" s="1">
        <v>-89.386700000000005</v>
      </c>
      <c r="E6054" t="s">
        <v>16</v>
      </c>
      <c r="F6054" s="1">
        <v>40.26</v>
      </c>
      <c r="G6054" s="1">
        <v>-80</v>
      </c>
      <c r="H6054" s="1" t="s">
        <v>2</v>
      </c>
      <c r="I6054" s="1">
        <f>3958.756*ACOS(COS(RADIANS(90-C6054))*COS(RADIANS(90-F6054))+SIN(RADIANS(90-C6054))*SIN(RADIANS(90-F6054))*COS(RADIANS(D6054-G6054)))</f>
        <v>521.70649893513951</v>
      </c>
      <c r="J6054" s="1">
        <f>I6054/A6054</f>
        <v>8.0584877808949577E-3</v>
      </c>
      <c r="K6054" s="1"/>
    </row>
    <row r="6055" spans="1:11">
      <c r="A6055" s="1">
        <v>70328</v>
      </c>
      <c r="B6055" s="2" t="s">
        <v>16</v>
      </c>
      <c r="C6055" s="1">
        <v>40.26</v>
      </c>
      <c r="D6055" s="1">
        <v>-80</v>
      </c>
      <c r="E6055" t="s">
        <v>10</v>
      </c>
      <c r="F6055" s="1">
        <v>43.075699999999998</v>
      </c>
      <c r="G6055" s="1">
        <v>-89.386700000000005</v>
      </c>
      <c r="H6055" s="1" t="s">
        <v>2</v>
      </c>
      <c r="I6055" s="1">
        <f>3958.756*ACOS(COS(RADIANS(90-C6055))*COS(RADIANS(90-F6055))+SIN(RADIANS(90-C6055))*SIN(RADIANS(90-F6055))*COS(RADIANS(D6055-G6055)))</f>
        <v>521.70649893513951</v>
      </c>
      <c r="J6055" s="1">
        <f>I6055/A6055</f>
        <v>7.4181904637575288E-3</v>
      </c>
      <c r="K6055" s="1"/>
    </row>
    <row r="6056" spans="1:11">
      <c r="A6056" s="1">
        <v>72798</v>
      </c>
      <c r="B6056" s="2" t="s">
        <v>16</v>
      </c>
      <c r="C6056" s="1">
        <v>40.26</v>
      </c>
      <c r="D6056" s="1">
        <v>-80</v>
      </c>
      <c r="E6056" t="s">
        <v>10</v>
      </c>
      <c r="F6056" s="1">
        <v>43.075699999999998</v>
      </c>
      <c r="G6056" s="1">
        <v>-89.386700000000005</v>
      </c>
      <c r="H6056" s="1" t="s">
        <v>2</v>
      </c>
      <c r="I6056" s="1">
        <f>3958.756*ACOS(COS(RADIANS(90-C6056))*COS(RADIANS(90-F6056))+SIN(RADIANS(90-C6056))*SIN(RADIANS(90-F6056))*COS(RADIANS(D6056-G6056)))</f>
        <v>521.70649893513951</v>
      </c>
      <c r="J6056" s="1">
        <f>I6056/A6056</f>
        <v>7.1664949440251036E-3</v>
      </c>
      <c r="K6056" s="1"/>
    </row>
    <row r="6057" spans="1:11">
      <c r="A6057" s="1">
        <v>76099</v>
      </c>
      <c r="B6057" s="2" t="s">
        <v>10</v>
      </c>
      <c r="C6057" s="1">
        <v>43.075699999999998</v>
      </c>
      <c r="D6057" s="1">
        <v>-89.386700000000005</v>
      </c>
      <c r="E6057" t="s">
        <v>16</v>
      </c>
      <c r="F6057" s="1">
        <v>40.26</v>
      </c>
      <c r="G6057" s="1">
        <v>-80</v>
      </c>
      <c r="H6057" s="1" t="s">
        <v>2</v>
      </c>
      <c r="I6057" s="1">
        <f>3958.756*ACOS(COS(RADIANS(90-C6057))*COS(RADIANS(90-F6057))+SIN(RADIANS(90-C6057))*SIN(RADIANS(90-F6057))*COS(RADIANS(D6057-G6057)))</f>
        <v>521.70649893513951</v>
      </c>
      <c r="J6057" s="1">
        <f>I6057/A6057</f>
        <v>6.8556288378972064E-3</v>
      </c>
      <c r="K6057" s="1"/>
    </row>
    <row r="6058" spans="1:11">
      <c r="A6058" s="1">
        <v>149155</v>
      </c>
      <c r="B6058" s="2" t="s">
        <v>10</v>
      </c>
      <c r="C6058" s="1">
        <v>43.075699999999998</v>
      </c>
      <c r="D6058" s="1">
        <v>-89.386700000000005</v>
      </c>
      <c r="E6058" t="s">
        <v>16</v>
      </c>
      <c r="F6058" s="1">
        <v>40.26</v>
      </c>
      <c r="G6058" s="1">
        <v>-80</v>
      </c>
      <c r="H6058" s="1" t="s">
        <v>2</v>
      </c>
      <c r="I6058" s="1">
        <f>3958.756*ACOS(COS(RADIANS(90-C6058))*COS(RADIANS(90-F6058))+SIN(RADIANS(90-C6058))*SIN(RADIANS(90-F6058))*COS(RADIANS(D6058-G6058)))</f>
        <v>521.70649893513951</v>
      </c>
      <c r="J6058" s="1">
        <f>I6058/A6058</f>
        <v>3.4977473027061746E-3</v>
      </c>
      <c r="K6058" s="1"/>
    </row>
    <row r="6059" spans="1:11">
      <c r="A6059" s="1">
        <v>4</v>
      </c>
      <c r="B6059" s="2" t="s">
        <v>40</v>
      </c>
      <c r="C6059" s="1">
        <v>34.675400000000003</v>
      </c>
      <c r="D6059" s="1">
        <v>-82.839399999999998</v>
      </c>
      <c r="E6059" t="s">
        <v>1</v>
      </c>
      <c r="F6059" s="1">
        <v>42.247700000000002</v>
      </c>
      <c r="G6059" s="1">
        <v>-83.622600000000006</v>
      </c>
      <c r="H6059" s="1" t="s">
        <v>2</v>
      </c>
      <c r="I6059" s="1">
        <f>3958.756*ACOS(COS(RADIANS(90-C6059))*COS(RADIANS(90-F6059))+SIN(RADIANS(90-C6059))*SIN(RADIANS(90-F6059))*COS(RADIANS(D6059-G6059)))</f>
        <v>524.90120809358393</v>
      </c>
      <c r="J6059" s="1">
        <f>I6059/A6059</f>
        <v>131.22530202339598</v>
      </c>
      <c r="K6059" s="1"/>
    </row>
    <row r="6060" spans="1:11">
      <c r="A6060" s="1">
        <v>42</v>
      </c>
      <c r="B6060" s="2" t="s">
        <v>40</v>
      </c>
      <c r="C6060" s="1">
        <v>34.675400000000003</v>
      </c>
      <c r="D6060" s="1">
        <v>-82.839399999999998</v>
      </c>
      <c r="E6060" t="s">
        <v>1</v>
      </c>
      <c r="F6060" s="1">
        <v>42.247700000000002</v>
      </c>
      <c r="G6060" s="1">
        <v>-83.622600000000006</v>
      </c>
      <c r="H6060" s="1" t="s">
        <v>2</v>
      </c>
      <c r="I6060" s="1">
        <f>3958.756*ACOS(COS(RADIANS(90-C6060))*COS(RADIANS(90-F6060))+SIN(RADIANS(90-C6060))*SIN(RADIANS(90-F6060))*COS(RADIANS(D6060-G6060)))</f>
        <v>524.90120809358393</v>
      </c>
      <c r="J6060" s="1">
        <f>I6060/A6060</f>
        <v>12.497647811751998</v>
      </c>
      <c r="K6060" s="1"/>
    </row>
    <row r="6061" spans="1:11">
      <c r="A6061" s="1">
        <v>923</v>
      </c>
      <c r="B6061" s="2" t="s">
        <v>40</v>
      </c>
      <c r="C6061" s="1">
        <v>34.675400000000003</v>
      </c>
      <c r="D6061" s="1">
        <v>-82.839399999999998</v>
      </c>
      <c r="E6061" t="s">
        <v>1</v>
      </c>
      <c r="F6061" s="1">
        <v>42.247700000000002</v>
      </c>
      <c r="G6061" s="1">
        <v>-83.622600000000006</v>
      </c>
      <c r="H6061" s="1" t="s">
        <v>2</v>
      </c>
      <c r="I6061" s="1">
        <f>3958.756*ACOS(COS(RADIANS(90-C6061))*COS(RADIANS(90-F6061))+SIN(RADIANS(90-C6061))*SIN(RADIANS(90-F6061))*COS(RADIANS(D6061-G6061)))</f>
        <v>524.90120809358393</v>
      </c>
      <c r="J6061" s="1">
        <f>I6061/A6061</f>
        <v>0.56869036629857417</v>
      </c>
      <c r="K6061" s="1"/>
    </row>
    <row r="6062" spans="1:11">
      <c r="A6062" s="1">
        <v>30</v>
      </c>
      <c r="B6062" s="2" t="s">
        <v>40</v>
      </c>
      <c r="C6062" s="1">
        <v>34.675400000000003</v>
      </c>
      <c r="D6062" s="1">
        <v>-82.839399999999998</v>
      </c>
      <c r="E6062" t="s">
        <v>34</v>
      </c>
      <c r="F6062" s="1">
        <v>42.294400000000003</v>
      </c>
      <c r="G6062" s="1">
        <v>-83.712599999999995</v>
      </c>
      <c r="H6062" s="1" t="s">
        <v>2</v>
      </c>
      <c r="I6062" s="1">
        <f>3958.756*ACOS(COS(RADIANS(90-C6062))*COS(RADIANS(90-F6062))+SIN(RADIANS(90-C6062))*SIN(RADIANS(90-F6062))*COS(RADIANS(D6062-G6062)))</f>
        <v>528.52717156502683</v>
      </c>
      <c r="J6062" s="1">
        <f>I6062/A6062</f>
        <v>17.617572385500896</v>
      </c>
      <c r="K6062" s="1"/>
    </row>
    <row r="6063" spans="1:11">
      <c r="A6063" s="1">
        <v>32</v>
      </c>
      <c r="B6063" s="2" t="s">
        <v>40</v>
      </c>
      <c r="C6063" s="1">
        <v>34.675400000000003</v>
      </c>
      <c r="D6063" s="1">
        <v>-82.839399999999998</v>
      </c>
      <c r="E6063" t="s">
        <v>20</v>
      </c>
      <c r="F6063" s="1">
        <v>42.294400000000003</v>
      </c>
      <c r="G6063" s="1">
        <v>-83.712599999999995</v>
      </c>
      <c r="H6063" s="1" t="s">
        <v>2</v>
      </c>
      <c r="I6063" s="1">
        <f>3958.756*ACOS(COS(RADIANS(90-C6063))*COS(RADIANS(90-F6063))+SIN(RADIANS(90-C6063))*SIN(RADIANS(90-F6063))*COS(RADIANS(D6063-G6063)))</f>
        <v>528.52717156502683</v>
      </c>
      <c r="J6063" s="1">
        <f>I6063/A6063</f>
        <v>16.516474111407089</v>
      </c>
      <c r="K6063" s="1"/>
    </row>
    <row r="6064" spans="1:11">
      <c r="A6064" s="1">
        <v>32</v>
      </c>
      <c r="B6064" s="2" t="s">
        <v>40</v>
      </c>
      <c r="C6064" s="1">
        <v>34.675400000000003</v>
      </c>
      <c r="D6064" s="1">
        <v>-82.839399999999998</v>
      </c>
      <c r="E6064" t="s">
        <v>20</v>
      </c>
      <c r="F6064" s="1">
        <v>42.294400000000003</v>
      </c>
      <c r="G6064" s="1">
        <v>-83.712599999999995</v>
      </c>
      <c r="H6064" s="1" t="s">
        <v>2</v>
      </c>
      <c r="I6064" s="1">
        <f>3958.756*ACOS(COS(RADIANS(90-C6064))*COS(RADIANS(90-F6064))+SIN(RADIANS(90-C6064))*SIN(RADIANS(90-F6064))*COS(RADIANS(D6064-G6064)))</f>
        <v>528.52717156502683</v>
      </c>
      <c r="J6064" s="1">
        <f>I6064/A6064</f>
        <v>16.516474111407089</v>
      </c>
      <c r="K6064" s="1"/>
    </row>
    <row r="6065" spans="1:11">
      <c r="A6065" s="1">
        <v>4145</v>
      </c>
      <c r="B6065" s="2" t="s">
        <v>40</v>
      </c>
      <c r="C6065" s="1">
        <v>34.675400000000003</v>
      </c>
      <c r="D6065" s="1">
        <v>-82.839399999999998</v>
      </c>
      <c r="E6065" t="s">
        <v>34</v>
      </c>
      <c r="F6065" s="1">
        <v>42.294400000000003</v>
      </c>
      <c r="G6065" s="1">
        <v>-83.712599999999995</v>
      </c>
      <c r="H6065" s="1" t="s">
        <v>2</v>
      </c>
      <c r="I6065" s="1">
        <f>3958.756*ACOS(COS(RADIANS(90-C6065))*COS(RADIANS(90-F6065))+SIN(RADIANS(90-C6065))*SIN(RADIANS(90-F6065))*COS(RADIANS(D6065-G6065)))</f>
        <v>528.52717156502683</v>
      </c>
      <c r="J6065" s="1">
        <f>I6065/A6065</f>
        <v>0.12750957094451792</v>
      </c>
      <c r="K6065" s="1"/>
    </row>
    <row r="6066" spans="1:11">
      <c r="A6066" s="1">
        <v>4202</v>
      </c>
      <c r="B6066" s="2" t="s">
        <v>40</v>
      </c>
      <c r="C6066" s="1">
        <v>34.675400000000003</v>
      </c>
      <c r="D6066" s="1">
        <v>-82.839399999999998</v>
      </c>
      <c r="E6066" t="s">
        <v>20</v>
      </c>
      <c r="F6066" s="1">
        <v>42.294400000000003</v>
      </c>
      <c r="G6066" s="1">
        <v>-83.712599999999995</v>
      </c>
      <c r="H6066" s="1" t="s">
        <v>2</v>
      </c>
      <c r="I6066" s="1">
        <f>3958.756*ACOS(COS(RADIANS(90-C6066))*COS(RADIANS(90-F6066))+SIN(RADIANS(90-C6066))*SIN(RADIANS(90-F6066))*COS(RADIANS(D6066-G6066)))</f>
        <v>528.52717156502683</v>
      </c>
      <c r="J6066" s="1">
        <f>I6066/A6066</f>
        <v>0.12577990755950186</v>
      </c>
      <c r="K6066" s="1"/>
    </row>
    <row r="6067" spans="1:11">
      <c r="A6067" s="1">
        <v>5306</v>
      </c>
      <c r="B6067" s="2" t="s">
        <v>40</v>
      </c>
      <c r="C6067" s="1">
        <v>34.675400000000003</v>
      </c>
      <c r="D6067" s="1">
        <v>-82.839399999999998</v>
      </c>
      <c r="E6067" t="s">
        <v>20</v>
      </c>
      <c r="F6067" s="1">
        <v>42.294400000000003</v>
      </c>
      <c r="G6067" s="1">
        <v>-83.712599999999995</v>
      </c>
      <c r="H6067" s="1" t="s">
        <v>2</v>
      </c>
      <c r="I6067" s="1">
        <f>3958.756*ACOS(COS(RADIANS(90-C6067))*COS(RADIANS(90-F6067))+SIN(RADIANS(90-C6067))*SIN(RADIANS(90-F6067))*COS(RADIANS(D6067-G6067)))</f>
        <v>528.52717156502683</v>
      </c>
      <c r="J6067" s="1">
        <f>I6067/A6067</f>
        <v>9.9609342549006191E-2</v>
      </c>
      <c r="K6067" s="1"/>
    </row>
    <row r="6068" spans="1:11">
      <c r="A6068" s="1">
        <v>17036</v>
      </c>
      <c r="B6068" s="2" t="s">
        <v>40</v>
      </c>
      <c r="C6068" s="1">
        <v>34.675400000000003</v>
      </c>
      <c r="D6068" s="1">
        <v>-82.839399999999998</v>
      </c>
      <c r="E6068" t="s">
        <v>34</v>
      </c>
      <c r="F6068" s="1">
        <v>42.294400000000003</v>
      </c>
      <c r="G6068" s="1">
        <v>-83.712599999999995</v>
      </c>
      <c r="H6068" s="1" t="s">
        <v>2</v>
      </c>
      <c r="I6068" s="1">
        <f>3958.756*ACOS(COS(RADIANS(90-C6068))*COS(RADIANS(90-F6068))+SIN(RADIANS(90-C6068))*SIN(RADIANS(90-F6068))*COS(RADIANS(D6068-G6068)))</f>
        <v>528.52717156502683</v>
      </c>
      <c r="J6068" s="1">
        <f>I6068/A6068</f>
        <v>3.1024135452279104E-2</v>
      </c>
      <c r="K6068" s="1"/>
    </row>
    <row r="6069" spans="1:11">
      <c r="A6069" s="1">
        <v>26242</v>
      </c>
      <c r="B6069" s="2" t="s">
        <v>40</v>
      </c>
      <c r="C6069" s="1">
        <v>34.675400000000003</v>
      </c>
      <c r="D6069" s="1">
        <v>-82.839399999999998</v>
      </c>
      <c r="E6069" t="s">
        <v>20</v>
      </c>
      <c r="F6069" s="1">
        <v>42.294400000000003</v>
      </c>
      <c r="G6069" s="1">
        <v>-83.712599999999995</v>
      </c>
      <c r="H6069" s="1" t="s">
        <v>2</v>
      </c>
      <c r="I6069" s="1">
        <f>3958.756*ACOS(COS(RADIANS(90-C6069))*COS(RADIANS(90-F6069))+SIN(RADIANS(90-C6069))*SIN(RADIANS(90-F6069))*COS(RADIANS(D6069-G6069)))</f>
        <v>528.52717156502683</v>
      </c>
      <c r="J6069" s="1">
        <f>I6069/A6069</f>
        <v>2.0140506499696169E-2</v>
      </c>
      <c r="K6069" s="1"/>
    </row>
    <row r="6070" spans="1:11">
      <c r="A6070" s="1">
        <v>26842</v>
      </c>
      <c r="B6070" s="2" t="s">
        <v>40</v>
      </c>
      <c r="C6070" s="1">
        <v>34.675400000000003</v>
      </c>
      <c r="D6070" s="1">
        <v>-82.839399999999998</v>
      </c>
      <c r="E6070" t="s">
        <v>20</v>
      </c>
      <c r="F6070" s="1">
        <v>42.294400000000003</v>
      </c>
      <c r="G6070" s="1">
        <v>-83.712599999999995</v>
      </c>
      <c r="H6070" s="1" t="s">
        <v>2</v>
      </c>
      <c r="I6070" s="1">
        <f>3958.756*ACOS(COS(RADIANS(90-C6070))*COS(RADIANS(90-F6070))+SIN(RADIANS(90-C6070))*SIN(RADIANS(90-F6070))*COS(RADIANS(D6070-G6070)))</f>
        <v>528.52717156502683</v>
      </c>
      <c r="J6070" s="1">
        <f>I6070/A6070</f>
        <v>1.9690305177148752E-2</v>
      </c>
      <c r="K6070" s="1"/>
    </row>
    <row r="6071" spans="1:11">
      <c r="A6071" s="1">
        <v>30941</v>
      </c>
      <c r="B6071" s="2" t="s">
        <v>40</v>
      </c>
      <c r="C6071" s="1">
        <v>34.675400000000003</v>
      </c>
      <c r="D6071" s="1">
        <v>-82.839399999999998</v>
      </c>
      <c r="E6071" t="s">
        <v>20</v>
      </c>
      <c r="F6071" s="1">
        <v>42.294400000000003</v>
      </c>
      <c r="G6071" s="1">
        <v>-83.712599999999995</v>
      </c>
      <c r="H6071" s="1" t="s">
        <v>2</v>
      </c>
      <c r="I6071" s="1">
        <f>3958.756*ACOS(COS(RADIANS(90-C6071))*COS(RADIANS(90-F6071))+SIN(RADIANS(90-C6071))*SIN(RADIANS(90-F6071))*COS(RADIANS(D6071-G6071)))</f>
        <v>528.52717156502683</v>
      </c>
      <c r="J6071" s="1">
        <f>I6071/A6071</f>
        <v>1.708177407210584E-2</v>
      </c>
      <c r="K6071" s="1"/>
    </row>
    <row r="6072" spans="1:11">
      <c r="A6072" s="1">
        <v>34091</v>
      </c>
      <c r="B6072" s="2" t="s">
        <v>40</v>
      </c>
      <c r="C6072" s="1">
        <v>34.675400000000003</v>
      </c>
      <c r="D6072" s="1">
        <v>-82.839399999999998</v>
      </c>
      <c r="E6072" t="s">
        <v>34</v>
      </c>
      <c r="F6072" s="1">
        <v>42.294400000000003</v>
      </c>
      <c r="G6072" s="1">
        <v>-83.712599999999995</v>
      </c>
      <c r="H6072" s="1" t="s">
        <v>2</v>
      </c>
      <c r="I6072" s="1">
        <f>3958.756*ACOS(COS(RADIANS(90-C6072))*COS(RADIANS(90-F6072))+SIN(RADIANS(90-C6072))*SIN(RADIANS(90-F6072))*COS(RADIANS(D6072-G6072)))</f>
        <v>528.52717156502683</v>
      </c>
      <c r="J6072" s="1">
        <f>I6072/A6072</f>
        <v>1.5503422356781168E-2</v>
      </c>
      <c r="K6072" s="1"/>
    </row>
    <row r="6073" spans="1:11">
      <c r="A6073" s="1">
        <v>36729</v>
      </c>
      <c r="B6073" s="2" t="s">
        <v>40</v>
      </c>
      <c r="C6073" s="1">
        <v>34.675400000000003</v>
      </c>
      <c r="D6073" s="1">
        <v>-82.839399999999998</v>
      </c>
      <c r="E6073" t="s">
        <v>34</v>
      </c>
      <c r="F6073" s="1">
        <v>42.294400000000003</v>
      </c>
      <c r="G6073" s="1">
        <v>-83.712599999999995</v>
      </c>
      <c r="H6073" s="1" t="s">
        <v>2</v>
      </c>
      <c r="I6073" s="1">
        <f>3958.756*ACOS(COS(RADIANS(90-C6073))*COS(RADIANS(90-F6073))+SIN(RADIANS(90-C6073))*SIN(RADIANS(90-F6073))*COS(RADIANS(D6073-G6073)))</f>
        <v>528.52717156502683</v>
      </c>
      <c r="J6073" s="1">
        <f>I6073/A6073</f>
        <v>1.4389914551581225E-2</v>
      </c>
      <c r="K6073" s="1"/>
    </row>
    <row r="6074" spans="1:11">
      <c r="A6074" s="1">
        <v>39763</v>
      </c>
      <c r="B6074" s="2" t="s">
        <v>40</v>
      </c>
      <c r="C6074" s="1">
        <v>34.675400000000003</v>
      </c>
      <c r="D6074" s="1">
        <v>-82.839399999999998</v>
      </c>
      <c r="E6074" t="s">
        <v>20</v>
      </c>
      <c r="F6074" s="1">
        <v>42.294400000000003</v>
      </c>
      <c r="G6074" s="1">
        <v>-83.712599999999995</v>
      </c>
      <c r="H6074" s="1" t="s">
        <v>2</v>
      </c>
      <c r="I6074" s="1">
        <f>3958.756*ACOS(COS(RADIANS(90-C6074))*COS(RADIANS(90-F6074))+SIN(RADIANS(90-C6074))*SIN(RADIANS(90-F6074))*COS(RADIANS(D6074-G6074)))</f>
        <v>528.52717156502683</v>
      </c>
      <c r="J6074" s="1">
        <f>I6074/A6074</f>
        <v>1.3291933998064201E-2</v>
      </c>
      <c r="K6074" s="1"/>
    </row>
    <row r="6075" spans="1:11">
      <c r="A6075" s="1">
        <v>44677</v>
      </c>
      <c r="B6075" s="2" t="s">
        <v>40</v>
      </c>
      <c r="C6075" s="1">
        <v>34.675400000000003</v>
      </c>
      <c r="D6075" s="1">
        <v>-82.839399999999998</v>
      </c>
      <c r="E6075" t="s">
        <v>20</v>
      </c>
      <c r="F6075" s="1">
        <v>42.294400000000003</v>
      </c>
      <c r="G6075" s="1">
        <v>-83.712599999999995</v>
      </c>
      <c r="H6075" s="1" t="s">
        <v>2</v>
      </c>
      <c r="I6075" s="1">
        <f>3958.756*ACOS(COS(RADIANS(90-C6075))*COS(RADIANS(90-F6075))+SIN(RADIANS(90-C6075))*SIN(RADIANS(90-F6075))*COS(RADIANS(D6075-G6075)))</f>
        <v>528.52717156502683</v>
      </c>
      <c r="J6075" s="1">
        <f>I6075/A6075</f>
        <v>1.1829961088815875E-2</v>
      </c>
      <c r="K6075" s="1"/>
    </row>
    <row r="6076" spans="1:11">
      <c r="A6076" s="1">
        <v>67854</v>
      </c>
      <c r="B6076" s="2" t="s">
        <v>40</v>
      </c>
      <c r="C6076" s="1">
        <v>34.675400000000003</v>
      </c>
      <c r="D6076" s="1">
        <v>-82.839399999999998</v>
      </c>
      <c r="E6076" t="s">
        <v>20</v>
      </c>
      <c r="F6076" s="1">
        <v>42.294400000000003</v>
      </c>
      <c r="G6076" s="1">
        <v>-83.712599999999995</v>
      </c>
      <c r="H6076" s="1" t="s">
        <v>2</v>
      </c>
      <c r="I6076" s="1">
        <f>3958.756*ACOS(COS(RADIANS(90-C6076))*COS(RADIANS(90-F6076))+SIN(RADIANS(90-C6076))*SIN(RADIANS(90-F6076))*COS(RADIANS(D6076-G6076)))</f>
        <v>528.52717156502683</v>
      </c>
      <c r="J6076" s="1">
        <f>I6076/A6076</f>
        <v>7.7891822378198311E-3</v>
      </c>
      <c r="K6076" s="1"/>
    </row>
    <row r="6077" spans="1:11">
      <c r="A6077" s="1">
        <v>74</v>
      </c>
      <c r="B6077" s="2" t="s">
        <v>17</v>
      </c>
      <c r="C6077" s="1">
        <v>40.427399999999999</v>
      </c>
      <c r="D6077" s="1">
        <v>-86.916700000000006</v>
      </c>
      <c r="E6077" t="s">
        <v>25</v>
      </c>
      <c r="F6077" s="1">
        <v>35.92</v>
      </c>
      <c r="G6077" s="1">
        <v>-79.040000000000006</v>
      </c>
      <c r="H6077" s="1" t="s">
        <v>2</v>
      </c>
      <c r="I6077" s="1">
        <f>3958.756*ACOS(COS(RADIANS(90-C6077))*COS(RADIANS(90-F6077))+SIN(RADIANS(90-C6077))*SIN(RADIANS(90-F6077))*COS(RADIANS(D6077-G6077)))</f>
        <v>528.82520446322849</v>
      </c>
      <c r="J6077" s="1">
        <f>I6077/A6077</f>
        <v>7.1462865468003853</v>
      </c>
      <c r="K6077" s="1"/>
    </row>
    <row r="6078" spans="1:11">
      <c r="A6078" s="1">
        <v>74</v>
      </c>
      <c r="B6078" s="2" t="s">
        <v>9</v>
      </c>
      <c r="C6078" s="1">
        <v>40.427399999999999</v>
      </c>
      <c r="D6078" s="1">
        <v>-86.916700000000006</v>
      </c>
      <c r="E6078" t="s">
        <v>25</v>
      </c>
      <c r="F6078" s="1">
        <v>35.92</v>
      </c>
      <c r="G6078" s="1">
        <v>-79.040000000000006</v>
      </c>
      <c r="H6078" s="1" t="s">
        <v>2</v>
      </c>
      <c r="I6078" s="1">
        <f>3958.756*ACOS(COS(RADIANS(90-C6078))*COS(RADIANS(90-F6078))+SIN(RADIANS(90-C6078))*SIN(RADIANS(90-F6078))*COS(RADIANS(D6078-G6078)))</f>
        <v>528.82520446322849</v>
      </c>
      <c r="J6078" s="1">
        <f>I6078/A6078</f>
        <v>7.1462865468003853</v>
      </c>
      <c r="K6078" s="1"/>
    </row>
    <row r="6079" spans="1:11">
      <c r="A6079" s="1">
        <v>74</v>
      </c>
      <c r="B6079" s="2" t="s">
        <v>17</v>
      </c>
      <c r="C6079" s="1">
        <v>40.427399999999999</v>
      </c>
      <c r="D6079" s="1">
        <v>-86.916700000000006</v>
      </c>
      <c r="E6079" t="s">
        <v>25</v>
      </c>
      <c r="F6079" s="1">
        <v>35.92</v>
      </c>
      <c r="G6079" s="1">
        <v>-79.040000000000006</v>
      </c>
      <c r="H6079" s="1" t="s">
        <v>2</v>
      </c>
      <c r="I6079" s="1">
        <f>3958.756*ACOS(COS(RADIANS(90-C6079))*COS(RADIANS(90-F6079))+SIN(RADIANS(90-C6079))*SIN(RADIANS(90-F6079))*COS(RADIANS(D6079-G6079)))</f>
        <v>528.82520446322849</v>
      </c>
      <c r="J6079" s="1">
        <f>I6079/A6079</f>
        <v>7.1462865468003853</v>
      </c>
      <c r="K6079" s="1"/>
    </row>
    <row r="6080" spans="1:11">
      <c r="A6080" s="1">
        <v>74</v>
      </c>
      <c r="B6080" s="2" t="s">
        <v>9</v>
      </c>
      <c r="C6080" s="1">
        <v>40.427399999999999</v>
      </c>
      <c r="D6080" s="1">
        <v>-86.916700000000006</v>
      </c>
      <c r="E6080" t="s">
        <v>25</v>
      </c>
      <c r="F6080" s="1">
        <v>35.92</v>
      </c>
      <c r="G6080" s="1">
        <v>-79.040000000000006</v>
      </c>
      <c r="H6080" s="1" t="s">
        <v>2</v>
      </c>
      <c r="I6080" s="1">
        <f>3958.756*ACOS(COS(RADIANS(90-C6080))*COS(RADIANS(90-F6080))+SIN(RADIANS(90-C6080))*SIN(RADIANS(90-F6080))*COS(RADIANS(D6080-G6080)))</f>
        <v>528.82520446322849</v>
      </c>
      <c r="J6080" s="1">
        <f>I6080/A6080</f>
        <v>7.1462865468003853</v>
      </c>
      <c r="K6080" s="1"/>
    </row>
    <row r="6081" spans="1:11">
      <c r="A6081" s="1">
        <v>641</v>
      </c>
      <c r="B6081" s="2" t="s">
        <v>17</v>
      </c>
      <c r="C6081" s="1">
        <v>40.427399999999999</v>
      </c>
      <c r="D6081" s="1">
        <v>-86.916700000000006</v>
      </c>
      <c r="E6081" t="s">
        <v>25</v>
      </c>
      <c r="F6081" s="1">
        <v>35.92</v>
      </c>
      <c r="G6081" s="1">
        <v>-79.040000000000006</v>
      </c>
      <c r="H6081" s="1" t="s">
        <v>2</v>
      </c>
      <c r="I6081" s="1">
        <f>3958.756*ACOS(COS(RADIANS(90-C6081))*COS(RADIANS(90-F6081))+SIN(RADIANS(90-C6081))*SIN(RADIANS(90-F6081))*COS(RADIANS(D6081-G6081)))</f>
        <v>528.82520446322849</v>
      </c>
      <c r="J6081" s="1">
        <f>I6081/A6081</f>
        <v>0.8250003189753955</v>
      </c>
      <c r="K6081" s="1"/>
    </row>
    <row r="6082" spans="1:11">
      <c r="A6082" s="1">
        <v>641</v>
      </c>
      <c r="B6082" s="2" t="s">
        <v>17</v>
      </c>
      <c r="C6082" s="1">
        <v>40.427399999999999</v>
      </c>
      <c r="D6082" s="1">
        <v>-86.916700000000006</v>
      </c>
      <c r="E6082" t="s">
        <v>25</v>
      </c>
      <c r="F6082" s="1">
        <v>35.92</v>
      </c>
      <c r="G6082" s="1">
        <v>-79.040000000000006</v>
      </c>
      <c r="H6082" s="1" t="s">
        <v>2</v>
      </c>
      <c r="I6082" s="1">
        <f>3958.756*ACOS(COS(RADIANS(90-C6082))*COS(RADIANS(90-F6082))+SIN(RADIANS(90-C6082))*SIN(RADIANS(90-F6082))*COS(RADIANS(D6082-G6082)))</f>
        <v>528.82520446322849</v>
      </c>
      <c r="J6082" s="1">
        <f>I6082/A6082</f>
        <v>0.8250003189753955</v>
      </c>
      <c r="K6082" s="1"/>
    </row>
    <row r="6083" spans="1:11">
      <c r="A6083" s="1">
        <v>699</v>
      </c>
      <c r="B6083" s="2" t="s">
        <v>17</v>
      </c>
      <c r="C6083" s="1">
        <v>40.427399999999999</v>
      </c>
      <c r="D6083" s="1">
        <v>-86.916700000000006</v>
      </c>
      <c r="E6083" t="s">
        <v>25</v>
      </c>
      <c r="F6083" s="1">
        <v>35.92</v>
      </c>
      <c r="G6083" s="1">
        <v>-79.040000000000006</v>
      </c>
      <c r="H6083" s="1" t="s">
        <v>2</v>
      </c>
      <c r="I6083" s="1">
        <f>3958.756*ACOS(COS(RADIANS(90-C6083))*COS(RADIANS(90-F6083))+SIN(RADIANS(90-C6083))*SIN(RADIANS(90-F6083))*COS(RADIANS(D6083-G6083)))</f>
        <v>528.82520446322849</v>
      </c>
      <c r="J6083" s="1">
        <f>I6083/A6083</f>
        <v>0.75654535688587765</v>
      </c>
      <c r="K6083" s="1"/>
    </row>
    <row r="6084" spans="1:11">
      <c r="A6084" s="1">
        <v>699</v>
      </c>
      <c r="B6084" s="2" t="s">
        <v>17</v>
      </c>
      <c r="C6084" s="1">
        <v>40.427399999999999</v>
      </c>
      <c r="D6084" s="1">
        <v>-86.916700000000006</v>
      </c>
      <c r="E6084" t="s">
        <v>25</v>
      </c>
      <c r="F6084" s="1">
        <v>35.92</v>
      </c>
      <c r="G6084" s="1">
        <v>-79.040000000000006</v>
      </c>
      <c r="H6084" s="1" t="s">
        <v>2</v>
      </c>
      <c r="I6084" s="1">
        <f>3958.756*ACOS(COS(RADIANS(90-C6084))*COS(RADIANS(90-F6084))+SIN(RADIANS(90-C6084))*SIN(RADIANS(90-F6084))*COS(RADIANS(D6084-G6084)))</f>
        <v>528.82520446322849</v>
      </c>
      <c r="J6084" s="1">
        <f>I6084/A6084</f>
        <v>0.75654535688587765</v>
      </c>
      <c r="K6084" s="1"/>
    </row>
    <row r="6085" spans="1:11">
      <c r="A6085" s="1">
        <v>708</v>
      </c>
      <c r="B6085" s="2" t="s">
        <v>17</v>
      </c>
      <c r="C6085" s="1">
        <v>40.427399999999999</v>
      </c>
      <c r="D6085" s="1">
        <v>-86.916700000000006</v>
      </c>
      <c r="E6085" t="s">
        <v>25</v>
      </c>
      <c r="F6085" s="1">
        <v>35.92</v>
      </c>
      <c r="G6085" s="1">
        <v>-79.040000000000006</v>
      </c>
      <c r="H6085" s="1" t="s">
        <v>2</v>
      </c>
      <c r="I6085" s="1">
        <f>3958.756*ACOS(COS(RADIANS(90-C6085))*COS(RADIANS(90-F6085))+SIN(RADIANS(90-C6085))*SIN(RADIANS(90-F6085))*COS(RADIANS(D6085-G6085)))</f>
        <v>528.82520446322849</v>
      </c>
      <c r="J6085" s="1">
        <f>I6085/A6085</f>
        <v>0.74692825489156567</v>
      </c>
      <c r="K6085" s="1"/>
    </row>
    <row r="6086" spans="1:11">
      <c r="A6086" s="1">
        <v>708</v>
      </c>
      <c r="B6086" s="2" t="s">
        <v>17</v>
      </c>
      <c r="C6086" s="1">
        <v>40.427399999999999</v>
      </c>
      <c r="D6086" s="1">
        <v>-86.916700000000006</v>
      </c>
      <c r="E6086" t="s">
        <v>25</v>
      </c>
      <c r="F6086" s="1">
        <v>35.92</v>
      </c>
      <c r="G6086" s="1">
        <v>-79.040000000000006</v>
      </c>
      <c r="H6086" s="1" t="s">
        <v>2</v>
      </c>
      <c r="I6086" s="1">
        <f>3958.756*ACOS(COS(RADIANS(90-C6086))*COS(RADIANS(90-F6086))+SIN(RADIANS(90-C6086))*SIN(RADIANS(90-F6086))*COS(RADIANS(D6086-G6086)))</f>
        <v>528.82520446322849</v>
      </c>
      <c r="J6086" s="1">
        <f>I6086/A6086</f>
        <v>0.74692825489156567</v>
      </c>
      <c r="K6086" s="1"/>
    </row>
    <row r="6087" spans="1:11">
      <c r="A6087" s="1">
        <v>721</v>
      </c>
      <c r="B6087" s="2" t="s">
        <v>9</v>
      </c>
      <c r="C6087" s="1">
        <v>40.427399999999999</v>
      </c>
      <c r="D6087" s="1">
        <v>-86.916700000000006</v>
      </c>
      <c r="E6087" t="s">
        <v>25</v>
      </c>
      <c r="F6087" s="1">
        <v>35.92</v>
      </c>
      <c r="G6087" s="1">
        <v>-79.040000000000006</v>
      </c>
      <c r="H6087" s="1" t="s">
        <v>2</v>
      </c>
      <c r="I6087" s="1">
        <f>3958.756*ACOS(COS(RADIANS(90-C6087))*COS(RADIANS(90-F6087))+SIN(RADIANS(90-C6087))*SIN(RADIANS(90-F6087))*COS(RADIANS(D6087-G6087)))</f>
        <v>528.82520446322849</v>
      </c>
      <c r="J6087" s="1">
        <f>I6087/A6087</f>
        <v>0.73346075515010889</v>
      </c>
      <c r="K6087" s="1"/>
    </row>
    <row r="6088" spans="1:11">
      <c r="A6088" s="1">
        <v>721</v>
      </c>
      <c r="B6088" s="2" t="s">
        <v>9</v>
      </c>
      <c r="C6088" s="1">
        <v>40.427399999999999</v>
      </c>
      <c r="D6088" s="1">
        <v>-86.916700000000006</v>
      </c>
      <c r="E6088" t="s">
        <v>25</v>
      </c>
      <c r="F6088" s="1">
        <v>35.92</v>
      </c>
      <c r="G6088" s="1">
        <v>-79.040000000000006</v>
      </c>
      <c r="H6088" s="1" t="s">
        <v>2</v>
      </c>
      <c r="I6088" s="1">
        <f>3958.756*ACOS(COS(RADIANS(90-C6088))*COS(RADIANS(90-F6088))+SIN(RADIANS(90-C6088))*SIN(RADIANS(90-F6088))*COS(RADIANS(D6088-G6088)))</f>
        <v>528.82520446322849</v>
      </c>
      <c r="J6088" s="1">
        <f>I6088/A6088</f>
        <v>0.73346075515010889</v>
      </c>
      <c r="K6088" s="1"/>
    </row>
    <row r="6089" spans="1:11">
      <c r="A6089" s="1">
        <v>883</v>
      </c>
      <c r="B6089" s="2" t="s">
        <v>17</v>
      </c>
      <c r="C6089" s="1">
        <v>40.427399999999999</v>
      </c>
      <c r="D6089" s="1">
        <v>-86.916700000000006</v>
      </c>
      <c r="E6089" t="s">
        <v>25</v>
      </c>
      <c r="F6089" s="1">
        <v>35.92</v>
      </c>
      <c r="G6089" s="1">
        <v>-79.040000000000006</v>
      </c>
      <c r="H6089" s="1" t="s">
        <v>2</v>
      </c>
      <c r="I6089" s="1">
        <f>3958.756*ACOS(COS(RADIANS(90-C6089))*COS(RADIANS(90-F6089))+SIN(RADIANS(90-C6089))*SIN(RADIANS(90-F6089))*COS(RADIANS(D6089-G6089)))</f>
        <v>528.82520446322849</v>
      </c>
      <c r="J6089" s="1">
        <f>I6089/A6089</f>
        <v>0.59889604129470952</v>
      </c>
      <c r="K6089" s="1"/>
    </row>
    <row r="6090" spans="1:11">
      <c r="A6090" s="1">
        <v>883</v>
      </c>
      <c r="B6090" s="2" t="s">
        <v>17</v>
      </c>
      <c r="C6090" s="1">
        <v>40.427399999999999</v>
      </c>
      <c r="D6090" s="1">
        <v>-86.916700000000006</v>
      </c>
      <c r="E6090" t="s">
        <v>25</v>
      </c>
      <c r="F6090" s="1">
        <v>35.92</v>
      </c>
      <c r="G6090" s="1">
        <v>-79.040000000000006</v>
      </c>
      <c r="H6090" s="1" t="s">
        <v>2</v>
      </c>
      <c r="I6090" s="1">
        <f>3958.756*ACOS(COS(RADIANS(90-C6090))*COS(RADIANS(90-F6090))+SIN(RADIANS(90-C6090))*SIN(RADIANS(90-F6090))*COS(RADIANS(D6090-G6090)))</f>
        <v>528.82520446322849</v>
      </c>
      <c r="J6090" s="1">
        <f>I6090/A6090</f>
        <v>0.59889604129470952</v>
      </c>
      <c r="K6090" s="1"/>
    </row>
    <row r="6091" spans="1:11">
      <c r="A6091" s="1">
        <v>885</v>
      </c>
      <c r="B6091" s="2" t="s">
        <v>9</v>
      </c>
      <c r="C6091" s="1">
        <v>40.427399999999999</v>
      </c>
      <c r="D6091" s="1">
        <v>-86.916700000000006</v>
      </c>
      <c r="E6091" t="s">
        <v>25</v>
      </c>
      <c r="F6091" s="1">
        <v>35.92</v>
      </c>
      <c r="G6091" s="1">
        <v>-79.040000000000006</v>
      </c>
      <c r="H6091" s="1" t="s">
        <v>2</v>
      </c>
      <c r="I6091" s="1">
        <f>3958.756*ACOS(COS(RADIANS(90-C6091))*COS(RADIANS(90-F6091))+SIN(RADIANS(90-C6091))*SIN(RADIANS(90-F6091))*COS(RADIANS(D6091-G6091)))</f>
        <v>528.82520446322849</v>
      </c>
      <c r="J6091" s="1">
        <f>I6091/A6091</f>
        <v>0.59754260391325253</v>
      </c>
      <c r="K6091" s="1"/>
    </row>
    <row r="6092" spans="1:11">
      <c r="A6092" s="1">
        <v>885</v>
      </c>
      <c r="B6092" s="2" t="s">
        <v>9</v>
      </c>
      <c r="C6092" s="1">
        <v>40.427399999999999</v>
      </c>
      <c r="D6092" s="1">
        <v>-86.916700000000006</v>
      </c>
      <c r="E6092" t="s">
        <v>25</v>
      </c>
      <c r="F6092" s="1">
        <v>35.92</v>
      </c>
      <c r="G6092" s="1">
        <v>-79.040000000000006</v>
      </c>
      <c r="H6092" s="1" t="s">
        <v>2</v>
      </c>
      <c r="I6092" s="1">
        <f>3958.756*ACOS(COS(RADIANS(90-C6092))*COS(RADIANS(90-F6092))+SIN(RADIANS(90-C6092))*SIN(RADIANS(90-F6092))*COS(RADIANS(D6092-G6092)))</f>
        <v>528.82520446322849</v>
      </c>
      <c r="J6092" s="1">
        <f>I6092/A6092</f>
        <v>0.59754260391325253</v>
      </c>
      <c r="K6092" s="1"/>
    </row>
    <row r="6093" spans="1:11">
      <c r="A6093" s="1">
        <v>926</v>
      </c>
      <c r="B6093" s="2" t="s">
        <v>9</v>
      </c>
      <c r="C6093" s="1">
        <v>40.427399999999999</v>
      </c>
      <c r="D6093" s="1">
        <v>-86.916700000000006</v>
      </c>
      <c r="E6093" t="s">
        <v>25</v>
      </c>
      <c r="F6093" s="1">
        <v>35.92</v>
      </c>
      <c r="G6093" s="1">
        <v>-79.040000000000006</v>
      </c>
      <c r="H6093" s="1" t="s">
        <v>2</v>
      </c>
      <c r="I6093" s="1">
        <f>3958.756*ACOS(COS(RADIANS(90-C6093))*COS(RADIANS(90-F6093))+SIN(RADIANS(90-C6093))*SIN(RADIANS(90-F6093))*COS(RADIANS(D6093-G6093)))</f>
        <v>528.82520446322849</v>
      </c>
      <c r="J6093" s="1">
        <f>I6093/A6093</f>
        <v>0.57108553397756856</v>
      </c>
      <c r="K6093" s="1"/>
    </row>
    <row r="6094" spans="1:11">
      <c r="A6094" s="1">
        <v>926</v>
      </c>
      <c r="B6094" s="2" t="s">
        <v>9</v>
      </c>
      <c r="C6094" s="1">
        <v>40.427399999999999</v>
      </c>
      <c r="D6094" s="1">
        <v>-86.916700000000006</v>
      </c>
      <c r="E6094" t="s">
        <v>25</v>
      </c>
      <c r="F6094" s="1">
        <v>35.92</v>
      </c>
      <c r="G6094" s="1">
        <v>-79.040000000000006</v>
      </c>
      <c r="H6094" s="1" t="s">
        <v>2</v>
      </c>
      <c r="I6094" s="1">
        <f>3958.756*ACOS(COS(RADIANS(90-C6094))*COS(RADIANS(90-F6094))+SIN(RADIANS(90-C6094))*SIN(RADIANS(90-F6094))*COS(RADIANS(D6094-G6094)))</f>
        <v>528.82520446322849</v>
      </c>
      <c r="J6094" s="1">
        <f>I6094/A6094</f>
        <v>0.57108553397756856</v>
      </c>
      <c r="K6094" s="1"/>
    </row>
    <row r="6095" spans="1:11">
      <c r="A6095" s="1">
        <v>934</v>
      </c>
      <c r="B6095" s="2" t="s">
        <v>9</v>
      </c>
      <c r="C6095" s="1">
        <v>40.427399999999999</v>
      </c>
      <c r="D6095" s="1">
        <v>-86.916700000000006</v>
      </c>
      <c r="E6095" t="s">
        <v>25</v>
      </c>
      <c r="F6095" s="1">
        <v>35.92</v>
      </c>
      <c r="G6095" s="1">
        <v>-79.040000000000006</v>
      </c>
      <c r="H6095" s="1" t="s">
        <v>2</v>
      </c>
      <c r="I6095" s="1">
        <f>3958.756*ACOS(COS(RADIANS(90-C6095))*COS(RADIANS(90-F6095))+SIN(RADIANS(90-C6095))*SIN(RADIANS(90-F6095))*COS(RADIANS(D6095-G6095)))</f>
        <v>528.82520446322849</v>
      </c>
      <c r="J6095" s="1">
        <f>I6095/A6095</f>
        <v>0.56619400906127249</v>
      </c>
      <c r="K6095" s="1"/>
    </row>
    <row r="6096" spans="1:11">
      <c r="A6096" s="1">
        <v>934</v>
      </c>
      <c r="B6096" s="2" t="s">
        <v>9</v>
      </c>
      <c r="C6096" s="1">
        <v>40.427399999999999</v>
      </c>
      <c r="D6096" s="1">
        <v>-86.916700000000006</v>
      </c>
      <c r="E6096" t="s">
        <v>25</v>
      </c>
      <c r="F6096" s="1">
        <v>35.92</v>
      </c>
      <c r="G6096" s="1">
        <v>-79.040000000000006</v>
      </c>
      <c r="H6096" s="1" t="s">
        <v>2</v>
      </c>
      <c r="I6096" s="1">
        <f>3958.756*ACOS(COS(RADIANS(90-C6096))*COS(RADIANS(90-F6096))+SIN(RADIANS(90-C6096))*SIN(RADIANS(90-F6096))*COS(RADIANS(D6096-G6096)))</f>
        <v>528.82520446322849</v>
      </c>
      <c r="J6096" s="1">
        <f>I6096/A6096</f>
        <v>0.56619400906127249</v>
      </c>
      <c r="K6096" s="1"/>
    </row>
    <row r="6097" spans="1:11">
      <c r="A6097" s="1">
        <v>969</v>
      </c>
      <c r="B6097" s="2" t="s">
        <v>17</v>
      </c>
      <c r="C6097" s="1">
        <v>40.427399999999999</v>
      </c>
      <c r="D6097" s="1">
        <v>-86.916700000000006</v>
      </c>
      <c r="E6097" t="s">
        <v>25</v>
      </c>
      <c r="F6097" s="1">
        <v>35.92</v>
      </c>
      <c r="G6097" s="1">
        <v>-79.040000000000006</v>
      </c>
      <c r="H6097" s="1" t="s">
        <v>2</v>
      </c>
      <c r="I6097" s="1">
        <f>3958.756*ACOS(COS(RADIANS(90-C6097))*COS(RADIANS(90-F6097))+SIN(RADIANS(90-C6097))*SIN(RADIANS(90-F6097))*COS(RADIANS(D6097-G6097)))</f>
        <v>528.82520446322849</v>
      </c>
      <c r="J6097" s="1">
        <f>I6097/A6097</f>
        <v>0.54574324506009131</v>
      </c>
      <c r="K6097" s="1"/>
    </row>
    <row r="6098" spans="1:11">
      <c r="A6098" s="1">
        <v>969</v>
      </c>
      <c r="B6098" s="2" t="s">
        <v>17</v>
      </c>
      <c r="C6098" s="1">
        <v>40.427399999999999</v>
      </c>
      <c r="D6098" s="1">
        <v>-86.916700000000006</v>
      </c>
      <c r="E6098" t="s">
        <v>25</v>
      </c>
      <c r="F6098" s="1">
        <v>35.92</v>
      </c>
      <c r="G6098" s="1">
        <v>-79.040000000000006</v>
      </c>
      <c r="H6098" s="1" t="s">
        <v>2</v>
      </c>
      <c r="I6098" s="1">
        <f>3958.756*ACOS(COS(RADIANS(90-C6098))*COS(RADIANS(90-F6098))+SIN(RADIANS(90-C6098))*SIN(RADIANS(90-F6098))*COS(RADIANS(D6098-G6098)))</f>
        <v>528.82520446322849</v>
      </c>
      <c r="J6098" s="1">
        <f>I6098/A6098</f>
        <v>0.54574324506009131</v>
      </c>
      <c r="K6098" s="1"/>
    </row>
    <row r="6099" spans="1:11">
      <c r="A6099" s="1">
        <v>1068</v>
      </c>
      <c r="B6099" s="2" t="s">
        <v>17</v>
      </c>
      <c r="C6099" s="1">
        <v>40.427399999999999</v>
      </c>
      <c r="D6099" s="1">
        <v>-86.916700000000006</v>
      </c>
      <c r="E6099" t="s">
        <v>25</v>
      </c>
      <c r="F6099" s="1">
        <v>35.92</v>
      </c>
      <c r="G6099" s="1">
        <v>-79.040000000000006</v>
      </c>
      <c r="H6099" s="1" t="s">
        <v>2</v>
      </c>
      <c r="I6099" s="1">
        <f>3958.756*ACOS(COS(RADIANS(90-C6099))*COS(RADIANS(90-F6099))+SIN(RADIANS(90-C6099))*SIN(RADIANS(90-F6099))*COS(RADIANS(D6099-G6099)))</f>
        <v>528.82520446322849</v>
      </c>
      <c r="J6099" s="1">
        <f>I6099/A6099</f>
        <v>0.49515468582699296</v>
      </c>
      <c r="K6099" s="1"/>
    </row>
    <row r="6100" spans="1:11">
      <c r="A6100" s="1">
        <v>1068</v>
      </c>
      <c r="B6100" s="2" t="s">
        <v>17</v>
      </c>
      <c r="C6100" s="1">
        <v>40.427399999999999</v>
      </c>
      <c r="D6100" s="1">
        <v>-86.916700000000006</v>
      </c>
      <c r="E6100" t="s">
        <v>25</v>
      </c>
      <c r="F6100" s="1">
        <v>35.92</v>
      </c>
      <c r="G6100" s="1">
        <v>-79.040000000000006</v>
      </c>
      <c r="H6100" s="1" t="s">
        <v>2</v>
      </c>
      <c r="I6100" s="1">
        <f>3958.756*ACOS(COS(RADIANS(90-C6100))*COS(RADIANS(90-F6100))+SIN(RADIANS(90-C6100))*SIN(RADIANS(90-F6100))*COS(RADIANS(D6100-G6100)))</f>
        <v>528.82520446322849</v>
      </c>
      <c r="J6100" s="1">
        <f>I6100/A6100</f>
        <v>0.49515468582699296</v>
      </c>
      <c r="K6100" s="1"/>
    </row>
    <row r="6101" spans="1:11">
      <c r="A6101" s="1">
        <v>1101</v>
      </c>
      <c r="B6101" s="2" t="s">
        <v>9</v>
      </c>
      <c r="C6101" s="1">
        <v>40.427399999999999</v>
      </c>
      <c r="D6101" s="1">
        <v>-86.916700000000006</v>
      </c>
      <c r="E6101" t="s">
        <v>25</v>
      </c>
      <c r="F6101" s="1">
        <v>35.92</v>
      </c>
      <c r="G6101" s="1">
        <v>-79.040000000000006</v>
      </c>
      <c r="H6101" s="1" t="s">
        <v>2</v>
      </c>
      <c r="I6101" s="1">
        <f>3958.756*ACOS(COS(RADIANS(90-C6101))*COS(RADIANS(90-F6101))+SIN(RADIANS(90-C6101))*SIN(RADIANS(90-F6101))*COS(RADIANS(D6101-G6101)))</f>
        <v>528.82520446322849</v>
      </c>
      <c r="J6101" s="1">
        <f>I6101/A6101</f>
        <v>0.48031353720547548</v>
      </c>
      <c r="K6101" s="1"/>
    </row>
    <row r="6102" spans="1:11">
      <c r="A6102" s="1">
        <v>1101</v>
      </c>
      <c r="B6102" s="2" t="s">
        <v>9</v>
      </c>
      <c r="C6102" s="1">
        <v>40.427399999999999</v>
      </c>
      <c r="D6102" s="1">
        <v>-86.916700000000006</v>
      </c>
      <c r="E6102" t="s">
        <v>25</v>
      </c>
      <c r="F6102" s="1">
        <v>35.92</v>
      </c>
      <c r="G6102" s="1">
        <v>-79.040000000000006</v>
      </c>
      <c r="H6102" s="1" t="s">
        <v>2</v>
      </c>
      <c r="I6102" s="1">
        <f>3958.756*ACOS(COS(RADIANS(90-C6102))*COS(RADIANS(90-F6102))+SIN(RADIANS(90-C6102))*SIN(RADIANS(90-F6102))*COS(RADIANS(D6102-G6102)))</f>
        <v>528.82520446322849</v>
      </c>
      <c r="J6102" s="1">
        <f>I6102/A6102</f>
        <v>0.48031353720547548</v>
      </c>
      <c r="K6102" s="1"/>
    </row>
    <row r="6103" spans="1:11">
      <c r="A6103" s="1">
        <v>1119</v>
      </c>
      <c r="B6103" s="2" t="s">
        <v>17</v>
      </c>
      <c r="C6103" s="1">
        <v>40.427399999999999</v>
      </c>
      <c r="D6103" s="1">
        <v>-86.916700000000006</v>
      </c>
      <c r="E6103" t="s">
        <v>25</v>
      </c>
      <c r="F6103" s="1">
        <v>35.92</v>
      </c>
      <c r="G6103" s="1">
        <v>-79.040000000000006</v>
      </c>
      <c r="H6103" s="1" t="s">
        <v>2</v>
      </c>
      <c r="I6103" s="1">
        <f>3958.756*ACOS(COS(RADIANS(90-C6103))*COS(RADIANS(90-F6103))+SIN(RADIANS(90-C6103))*SIN(RADIANS(90-F6103))*COS(RADIANS(D6103-G6103)))</f>
        <v>528.82520446322849</v>
      </c>
      <c r="J6103" s="1">
        <f>I6103/A6103</f>
        <v>0.47258731408688875</v>
      </c>
      <c r="K6103" s="1"/>
    </row>
    <row r="6104" spans="1:11">
      <c r="A6104" s="1">
        <v>1119</v>
      </c>
      <c r="B6104" s="2" t="s">
        <v>17</v>
      </c>
      <c r="C6104" s="1">
        <v>40.427399999999999</v>
      </c>
      <c r="D6104" s="1">
        <v>-86.916700000000006</v>
      </c>
      <c r="E6104" t="s">
        <v>25</v>
      </c>
      <c r="F6104" s="1">
        <v>35.92</v>
      </c>
      <c r="G6104" s="1">
        <v>-79.040000000000006</v>
      </c>
      <c r="H6104" s="1" t="s">
        <v>2</v>
      </c>
      <c r="I6104" s="1">
        <f>3958.756*ACOS(COS(RADIANS(90-C6104))*COS(RADIANS(90-F6104))+SIN(RADIANS(90-C6104))*SIN(RADIANS(90-F6104))*COS(RADIANS(D6104-G6104)))</f>
        <v>528.82520446322849</v>
      </c>
      <c r="J6104" s="1">
        <f>I6104/A6104</f>
        <v>0.47258731408688875</v>
      </c>
      <c r="K6104" s="1"/>
    </row>
    <row r="6105" spans="1:11">
      <c r="A6105" s="1">
        <v>1208</v>
      </c>
      <c r="B6105" s="2" t="s">
        <v>9</v>
      </c>
      <c r="C6105" s="1">
        <v>40.427399999999999</v>
      </c>
      <c r="D6105" s="1">
        <v>-86.916700000000006</v>
      </c>
      <c r="E6105" t="s">
        <v>25</v>
      </c>
      <c r="F6105" s="1">
        <v>35.92</v>
      </c>
      <c r="G6105" s="1">
        <v>-79.040000000000006</v>
      </c>
      <c r="H6105" s="1" t="s">
        <v>2</v>
      </c>
      <c r="I6105" s="1">
        <f>3958.756*ACOS(COS(RADIANS(90-C6105))*COS(RADIANS(90-F6105))+SIN(RADIANS(90-C6105))*SIN(RADIANS(90-F6105))*COS(RADIANS(D6105-G6105)))</f>
        <v>528.82520446322849</v>
      </c>
      <c r="J6105" s="1">
        <f>I6105/A6105</f>
        <v>0.4377692089927388</v>
      </c>
      <c r="K6105" s="1"/>
    </row>
    <row r="6106" spans="1:11">
      <c r="A6106" s="1">
        <v>1208</v>
      </c>
      <c r="B6106" s="2" t="s">
        <v>9</v>
      </c>
      <c r="C6106" s="1">
        <v>40.427399999999999</v>
      </c>
      <c r="D6106" s="1">
        <v>-86.916700000000006</v>
      </c>
      <c r="E6106" t="s">
        <v>25</v>
      </c>
      <c r="F6106" s="1">
        <v>35.92</v>
      </c>
      <c r="G6106" s="1">
        <v>-79.040000000000006</v>
      </c>
      <c r="H6106" s="1" t="s">
        <v>2</v>
      </c>
      <c r="I6106" s="1">
        <f>3958.756*ACOS(COS(RADIANS(90-C6106))*COS(RADIANS(90-F6106))+SIN(RADIANS(90-C6106))*SIN(RADIANS(90-F6106))*COS(RADIANS(D6106-G6106)))</f>
        <v>528.82520446322849</v>
      </c>
      <c r="J6106" s="1">
        <f>I6106/A6106</f>
        <v>0.4377692089927388</v>
      </c>
      <c r="K6106" s="1"/>
    </row>
    <row r="6107" spans="1:11">
      <c r="A6107" s="1">
        <v>1231</v>
      </c>
      <c r="B6107" s="2" t="s">
        <v>9</v>
      </c>
      <c r="C6107" s="1">
        <v>40.427399999999999</v>
      </c>
      <c r="D6107" s="1">
        <v>-86.916700000000006</v>
      </c>
      <c r="E6107" t="s">
        <v>25</v>
      </c>
      <c r="F6107" s="1">
        <v>35.92</v>
      </c>
      <c r="G6107" s="1">
        <v>-79.040000000000006</v>
      </c>
      <c r="H6107" s="1" t="s">
        <v>2</v>
      </c>
      <c r="I6107" s="1">
        <f>3958.756*ACOS(COS(RADIANS(90-C6107))*COS(RADIANS(90-F6107))+SIN(RADIANS(90-C6107))*SIN(RADIANS(90-F6107))*COS(RADIANS(D6107-G6107)))</f>
        <v>528.82520446322849</v>
      </c>
      <c r="J6107" s="1">
        <f>I6107/A6107</f>
        <v>0.4295899305144017</v>
      </c>
      <c r="K6107" s="1"/>
    </row>
    <row r="6108" spans="1:11">
      <c r="A6108" s="1">
        <v>1231</v>
      </c>
      <c r="B6108" s="2" t="s">
        <v>9</v>
      </c>
      <c r="C6108" s="1">
        <v>40.427399999999999</v>
      </c>
      <c r="D6108" s="1">
        <v>-86.916700000000006</v>
      </c>
      <c r="E6108" t="s">
        <v>25</v>
      </c>
      <c r="F6108" s="1">
        <v>35.92</v>
      </c>
      <c r="G6108" s="1">
        <v>-79.040000000000006</v>
      </c>
      <c r="H6108" s="1" t="s">
        <v>2</v>
      </c>
      <c r="I6108" s="1">
        <f>3958.756*ACOS(COS(RADIANS(90-C6108))*COS(RADIANS(90-F6108))+SIN(RADIANS(90-C6108))*SIN(RADIANS(90-F6108))*COS(RADIANS(D6108-G6108)))</f>
        <v>528.82520446322849</v>
      </c>
      <c r="J6108" s="1">
        <f>I6108/A6108</f>
        <v>0.4295899305144017</v>
      </c>
      <c r="K6108" s="1"/>
    </row>
    <row r="6109" spans="1:11">
      <c r="A6109" s="1">
        <v>1536</v>
      </c>
      <c r="B6109" s="2" t="s">
        <v>17</v>
      </c>
      <c r="C6109" s="1">
        <v>40.427399999999999</v>
      </c>
      <c r="D6109" s="1">
        <v>-86.916700000000006</v>
      </c>
      <c r="E6109" t="s">
        <v>25</v>
      </c>
      <c r="F6109" s="1">
        <v>35.92</v>
      </c>
      <c r="G6109" s="1">
        <v>-79.040000000000006</v>
      </c>
      <c r="H6109" s="1" t="s">
        <v>2</v>
      </c>
      <c r="I6109" s="1">
        <f>3958.756*ACOS(COS(RADIANS(90-C6109))*COS(RADIANS(90-F6109))+SIN(RADIANS(90-C6109))*SIN(RADIANS(90-F6109))*COS(RADIANS(D6109-G6109)))</f>
        <v>528.82520446322849</v>
      </c>
      <c r="J6109" s="1">
        <f>I6109/A6109</f>
        <v>0.34428724248908105</v>
      </c>
      <c r="K6109" s="1"/>
    </row>
    <row r="6110" spans="1:11">
      <c r="A6110" s="1">
        <v>1536</v>
      </c>
      <c r="B6110" s="2" t="s">
        <v>17</v>
      </c>
      <c r="C6110" s="1">
        <v>40.427399999999999</v>
      </c>
      <c r="D6110" s="1">
        <v>-86.916700000000006</v>
      </c>
      <c r="E6110" t="s">
        <v>25</v>
      </c>
      <c r="F6110" s="1">
        <v>35.92</v>
      </c>
      <c r="G6110" s="1">
        <v>-79.040000000000006</v>
      </c>
      <c r="H6110" s="1" t="s">
        <v>2</v>
      </c>
      <c r="I6110" s="1">
        <f>3958.756*ACOS(COS(RADIANS(90-C6110))*COS(RADIANS(90-F6110))+SIN(RADIANS(90-C6110))*SIN(RADIANS(90-F6110))*COS(RADIANS(D6110-G6110)))</f>
        <v>528.82520446322849</v>
      </c>
      <c r="J6110" s="1">
        <f>I6110/A6110</f>
        <v>0.34428724248908105</v>
      </c>
      <c r="K6110" s="1"/>
    </row>
    <row r="6111" spans="1:11">
      <c r="A6111" s="1">
        <v>1676</v>
      </c>
      <c r="B6111" s="2" t="s">
        <v>9</v>
      </c>
      <c r="C6111" s="1">
        <v>40.427399999999999</v>
      </c>
      <c r="D6111" s="1">
        <v>-86.916700000000006</v>
      </c>
      <c r="E6111" t="s">
        <v>25</v>
      </c>
      <c r="F6111" s="1">
        <v>35.92</v>
      </c>
      <c r="G6111" s="1">
        <v>-79.040000000000006</v>
      </c>
      <c r="H6111" s="1" t="s">
        <v>2</v>
      </c>
      <c r="I6111" s="1">
        <f>3958.756*ACOS(COS(RADIANS(90-C6111))*COS(RADIANS(90-F6111))+SIN(RADIANS(90-C6111))*SIN(RADIANS(90-F6111))*COS(RADIANS(D6111-G6111)))</f>
        <v>528.82520446322849</v>
      </c>
      <c r="J6111" s="1">
        <f>I6111/A6111</f>
        <v>0.31552816495419361</v>
      </c>
      <c r="K6111" s="1"/>
    </row>
    <row r="6112" spans="1:11">
      <c r="A6112" s="1">
        <v>1676</v>
      </c>
      <c r="B6112" s="2" t="s">
        <v>9</v>
      </c>
      <c r="C6112" s="1">
        <v>40.427399999999999</v>
      </c>
      <c r="D6112" s="1">
        <v>-86.916700000000006</v>
      </c>
      <c r="E6112" t="s">
        <v>25</v>
      </c>
      <c r="F6112" s="1">
        <v>35.92</v>
      </c>
      <c r="G6112" s="1">
        <v>-79.040000000000006</v>
      </c>
      <c r="H6112" s="1" t="s">
        <v>2</v>
      </c>
      <c r="I6112" s="1">
        <f>3958.756*ACOS(COS(RADIANS(90-C6112))*COS(RADIANS(90-F6112))+SIN(RADIANS(90-C6112))*SIN(RADIANS(90-F6112))*COS(RADIANS(D6112-G6112)))</f>
        <v>528.82520446322849</v>
      </c>
      <c r="J6112" s="1">
        <f>I6112/A6112</f>
        <v>0.31552816495419361</v>
      </c>
      <c r="K6112" s="1"/>
    </row>
    <row r="6113" spans="1:11">
      <c r="A6113" s="1">
        <v>1734</v>
      </c>
      <c r="B6113" s="2" t="s">
        <v>17</v>
      </c>
      <c r="C6113" s="1">
        <v>40.427399999999999</v>
      </c>
      <c r="D6113" s="1">
        <v>-86.916700000000006</v>
      </c>
      <c r="E6113" t="s">
        <v>25</v>
      </c>
      <c r="F6113" s="1">
        <v>35.92</v>
      </c>
      <c r="G6113" s="1">
        <v>-79.040000000000006</v>
      </c>
      <c r="H6113" s="1" t="s">
        <v>2</v>
      </c>
      <c r="I6113" s="1">
        <f>3958.756*ACOS(COS(RADIANS(90-C6113))*COS(RADIANS(90-F6113))+SIN(RADIANS(90-C6113))*SIN(RADIANS(90-F6113))*COS(RADIANS(D6113-G6113)))</f>
        <v>528.82520446322849</v>
      </c>
      <c r="J6113" s="1">
        <f>I6113/A6113</f>
        <v>0.30497416635710983</v>
      </c>
      <c r="K6113" s="1"/>
    </row>
    <row r="6114" spans="1:11">
      <c r="A6114" s="1">
        <v>1734</v>
      </c>
      <c r="B6114" s="2" t="s">
        <v>17</v>
      </c>
      <c r="C6114" s="1">
        <v>40.427399999999999</v>
      </c>
      <c r="D6114" s="1">
        <v>-86.916700000000006</v>
      </c>
      <c r="E6114" t="s">
        <v>25</v>
      </c>
      <c r="F6114" s="1">
        <v>35.92</v>
      </c>
      <c r="G6114" s="1">
        <v>-79.040000000000006</v>
      </c>
      <c r="H6114" s="1" t="s">
        <v>2</v>
      </c>
      <c r="I6114" s="1">
        <f>3958.756*ACOS(COS(RADIANS(90-C6114))*COS(RADIANS(90-F6114))+SIN(RADIANS(90-C6114))*SIN(RADIANS(90-F6114))*COS(RADIANS(D6114-G6114)))</f>
        <v>528.82520446322849</v>
      </c>
      <c r="J6114" s="1">
        <f>I6114/A6114</f>
        <v>0.30497416635710983</v>
      </c>
      <c r="K6114" s="1"/>
    </row>
    <row r="6115" spans="1:11">
      <c r="A6115" s="1">
        <v>1999</v>
      </c>
      <c r="B6115" s="2" t="s">
        <v>9</v>
      </c>
      <c r="C6115" s="1">
        <v>40.427399999999999</v>
      </c>
      <c r="D6115" s="1">
        <v>-86.916700000000006</v>
      </c>
      <c r="E6115" t="s">
        <v>25</v>
      </c>
      <c r="F6115" s="1">
        <v>35.92</v>
      </c>
      <c r="G6115" s="1">
        <v>-79.040000000000006</v>
      </c>
      <c r="H6115" s="1" t="s">
        <v>2</v>
      </c>
      <c r="I6115" s="1">
        <f>3958.756*ACOS(COS(RADIANS(90-C6115))*COS(RADIANS(90-F6115))+SIN(RADIANS(90-C6115))*SIN(RADIANS(90-F6115))*COS(RADIANS(D6115-G6115)))</f>
        <v>528.82520446322849</v>
      </c>
      <c r="J6115" s="1">
        <f>I6115/A6115</f>
        <v>0.26454487466894872</v>
      </c>
      <c r="K6115" s="1"/>
    </row>
    <row r="6116" spans="1:11">
      <c r="A6116" s="1">
        <v>2761</v>
      </c>
      <c r="B6116" s="2" t="s">
        <v>9</v>
      </c>
      <c r="C6116" s="1">
        <v>40.427399999999999</v>
      </c>
      <c r="D6116" s="1">
        <v>-86.916700000000006</v>
      </c>
      <c r="E6116" t="s">
        <v>25</v>
      </c>
      <c r="F6116" s="1">
        <v>35.92</v>
      </c>
      <c r="G6116" s="1">
        <v>-79.040000000000006</v>
      </c>
      <c r="H6116" s="1" t="s">
        <v>2</v>
      </c>
      <c r="I6116" s="1">
        <f>3958.756*ACOS(COS(RADIANS(90-C6116))*COS(RADIANS(90-F6116))+SIN(RADIANS(90-C6116))*SIN(RADIANS(90-F6116))*COS(RADIANS(D6116-G6116)))</f>
        <v>528.82520446322849</v>
      </c>
      <c r="J6116" s="1">
        <f>I6116/A6116</f>
        <v>0.19153393859588139</v>
      </c>
      <c r="K6116" s="1"/>
    </row>
    <row r="6117" spans="1:11">
      <c r="A6117" s="1">
        <v>2761</v>
      </c>
      <c r="B6117" s="2" t="s">
        <v>9</v>
      </c>
      <c r="C6117" s="1">
        <v>40.427399999999999</v>
      </c>
      <c r="D6117" s="1">
        <v>-86.916700000000006</v>
      </c>
      <c r="E6117" t="s">
        <v>25</v>
      </c>
      <c r="F6117" s="1">
        <v>35.92</v>
      </c>
      <c r="G6117" s="1">
        <v>-79.040000000000006</v>
      </c>
      <c r="H6117" s="1" t="s">
        <v>2</v>
      </c>
      <c r="I6117" s="1">
        <f>3958.756*ACOS(COS(RADIANS(90-C6117))*COS(RADIANS(90-F6117))+SIN(RADIANS(90-C6117))*SIN(RADIANS(90-F6117))*COS(RADIANS(D6117-G6117)))</f>
        <v>528.82520446322849</v>
      </c>
      <c r="J6117" s="1">
        <f>I6117/A6117</f>
        <v>0.19153393859588139</v>
      </c>
      <c r="K6117" s="1"/>
    </row>
    <row r="6118" spans="1:11">
      <c r="A6118" s="1">
        <v>5084</v>
      </c>
      <c r="B6118" s="2" t="s">
        <v>17</v>
      </c>
      <c r="C6118" s="1">
        <v>40.427399999999999</v>
      </c>
      <c r="D6118" s="1">
        <v>-86.916700000000006</v>
      </c>
      <c r="E6118" t="s">
        <v>25</v>
      </c>
      <c r="F6118" s="1">
        <v>35.92</v>
      </c>
      <c r="G6118" s="1">
        <v>-79.040000000000006</v>
      </c>
      <c r="H6118" s="1" t="s">
        <v>2</v>
      </c>
      <c r="I6118" s="1">
        <f>3958.756*ACOS(COS(RADIANS(90-C6118))*COS(RADIANS(90-F6118))+SIN(RADIANS(90-C6118))*SIN(RADIANS(90-F6118))*COS(RADIANS(D6118-G6118)))</f>
        <v>528.82520446322849</v>
      </c>
      <c r="J6118" s="1">
        <f>I6118/A6118</f>
        <v>0.10401754611786555</v>
      </c>
      <c r="K6118" s="1"/>
    </row>
    <row r="6119" spans="1:11">
      <c r="A6119" s="1">
        <v>6230</v>
      </c>
      <c r="B6119" s="2" t="s">
        <v>17</v>
      </c>
      <c r="C6119" s="1">
        <v>40.427399999999999</v>
      </c>
      <c r="D6119" s="1">
        <v>-86.916700000000006</v>
      </c>
      <c r="E6119" t="s">
        <v>25</v>
      </c>
      <c r="F6119" s="1">
        <v>35.92</v>
      </c>
      <c r="G6119" s="1">
        <v>-79.040000000000006</v>
      </c>
      <c r="H6119" s="1" t="s">
        <v>2</v>
      </c>
      <c r="I6119" s="1">
        <f>3958.756*ACOS(COS(RADIANS(90-C6119))*COS(RADIANS(90-F6119))+SIN(RADIANS(90-C6119))*SIN(RADIANS(90-F6119))*COS(RADIANS(D6119-G6119)))</f>
        <v>528.82520446322849</v>
      </c>
      <c r="J6119" s="1">
        <f>I6119/A6119</f>
        <v>8.4883660427484506E-2</v>
      </c>
      <c r="K6119" s="1"/>
    </row>
    <row r="6120" spans="1:11">
      <c r="A6120" s="1">
        <v>8933</v>
      </c>
      <c r="B6120" s="2" t="s">
        <v>25</v>
      </c>
      <c r="C6120" s="1">
        <v>35.92</v>
      </c>
      <c r="D6120" s="1">
        <v>-79.040000000000006</v>
      </c>
      <c r="E6120" t="s">
        <v>42</v>
      </c>
      <c r="F6120" s="1">
        <v>40.427399999999999</v>
      </c>
      <c r="G6120" s="1">
        <v>-86.916700000000006</v>
      </c>
      <c r="H6120" s="1" t="s">
        <v>2</v>
      </c>
      <c r="I6120" s="1">
        <f>3958.756*ACOS(COS(RADIANS(90-C6120))*COS(RADIANS(90-F6120))+SIN(RADIANS(90-C6120))*SIN(RADIANS(90-F6120))*COS(RADIANS(D6120-G6120)))</f>
        <v>528.82520446322849</v>
      </c>
      <c r="J6120" s="1">
        <f>I6120/A6120</f>
        <v>5.9199060166039236E-2</v>
      </c>
      <c r="K6120" s="1"/>
    </row>
    <row r="6121" spans="1:11">
      <c r="A6121" s="1">
        <v>12146</v>
      </c>
      <c r="B6121" s="2" t="s">
        <v>9</v>
      </c>
      <c r="C6121" s="1">
        <v>40.427399999999999</v>
      </c>
      <c r="D6121" s="1">
        <v>-86.916700000000006</v>
      </c>
      <c r="E6121" t="s">
        <v>25</v>
      </c>
      <c r="F6121" s="1">
        <v>35.92</v>
      </c>
      <c r="G6121" s="1">
        <v>-79.040000000000006</v>
      </c>
      <c r="H6121" s="1" t="s">
        <v>2</v>
      </c>
      <c r="I6121" s="1">
        <f>3958.756*ACOS(COS(RADIANS(90-C6121))*COS(RADIANS(90-F6121))+SIN(RADIANS(90-C6121))*SIN(RADIANS(90-F6121))*COS(RADIANS(D6121-G6121)))</f>
        <v>528.82520446322849</v>
      </c>
      <c r="J6121" s="1">
        <f>I6121/A6121</f>
        <v>4.3539042027270582E-2</v>
      </c>
      <c r="K6121" s="1"/>
    </row>
    <row r="6122" spans="1:11">
      <c r="A6122" s="1">
        <v>13030</v>
      </c>
      <c r="B6122" s="2" t="s">
        <v>9</v>
      </c>
      <c r="C6122" s="1">
        <v>40.427399999999999</v>
      </c>
      <c r="D6122" s="1">
        <v>-86.916700000000006</v>
      </c>
      <c r="E6122" t="s">
        <v>25</v>
      </c>
      <c r="F6122" s="1">
        <v>35.92</v>
      </c>
      <c r="G6122" s="1">
        <v>-79.040000000000006</v>
      </c>
      <c r="H6122" s="1" t="s">
        <v>2</v>
      </c>
      <c r="I6122" s="1">
        <f>3958.756*ACOS(COS(RADIANS(90-C6122))*COS(RADIANS(90-F6122))+SIN(RADIANS(90-C6122))*SIN(RADIANS(90-F6122))*COS(RADIANS(D6122-G6122)))</f>
        <v>528.82520446322849</v>
      </c>
      <c r="J6122" s="1">
        <f>I6122/A6122</f>
        <v>4.0585203719357518E-2</v>
      </c>
      <c r="K6122" s="1"/>
    </row>
    <row r="6123" spans="1:11">
      <c r="A6123" s="1">
        <v>19148</v>
      </c>
      <c r="B6123" s="2" t="s">
        <v>9</v>
      </c>
      <c r="C6123" s="1">
        <v>40.427399999999999</v>
      </c>
      <c r="D6123" s="1">
        <v>-86.916700000000006</v>
      </c>
      <c r="E6123" t="s">
        <v>25</v>
      </c>
      <c r="F6123" s="1">
        <v>35.92</v>
      </c>
      <c r="G6123" s="1">
        <v>-79.040000000000006</v>
      </c>
      <c r="H6123" s="1" t="s">
        <v>2</v>
      </c>
      <c r="I6123" s="1">
        <f>3958.756*ACOS(COS(RADIANS(90-C6123))*COS(RADIANS(90-F6123))+SIN(RADIANS(90-C6123))*SIN(RADIANS(90-F6123))*COS(RADIANS(D6123-G6123)))</f>
        <v>528.82520446322849</v>
      </c>
      <c r="J6123" s="1">
        <f>I6123/A6123</f>
        <v>2.7617777546648657E-2</v>
      </c>
      <c r="K6123" s="1"/>
    </row>
    <row r="6124" spans="1:11">
      <c r="A6124" s="1">
        <v>20109</v>
      </c>
      <c r="B6124" s="2" t="s">
        <v>25</v>
      </c>
      <c r="C6124" s="1">
        <v>35.92</v>
      </c>
      <c r="D6124" s="1">
        <v>-79.040000000000006</v>
      </c>
      <c r="E6124" t="s">
        <v>42</v>
      </c>
      <c r="F6124" s="1">
        <v>40.427399999999999</v>
      </c>
      <c r="G6124" s="1">
        <v>-86.916700000000006</v>
      </c>
      <c r="H6124" s="1" t="s">
        <v>2</v>
      </c>
      <c r="I6124" s="1">
        <f>3958.756*ACOS(COS(RADIANS(90-C6124))*COS(RADIANS(90-F6124))+SIN(RADIANS(90-C6124))*SIN(RADIANS(90-F6124))*COS(RADIANS(D6124-G6124)))</f>
        <v>528.82520446322849</v>
      </c>
      <c r="J6124" s="1">
        <f>I6124/A6124</f>
        <v>2.6297936469403177E-2</v>
      </c>
      <c r="K6124" s="1"/>
    </row>
    <row r="6125" spans="1:11">
      <c r="A6125" s="1">
        <v>20560</v>
      </c>
      <c r="B6125" s="2" t="s">
        <v>25</v>
      </c>
      <c r="C6125" s="1">
        <v>35.92</v>
      </c>
      <c r="D6125" s="1">
        <v>-79.040000000000006</v>
      </c>
      <c r="E6125" t="s">
        <v>42</v>
      </c>
      <c r="F6125" s="1">
        <v>40.427399999999999</v>
      </c>
      <c r="G6125" s="1">
        <v>-86.916700000000006</v>
      </c>
      <c r="H6125" s="1" t="s">
        <v>2</v>
      </c>
      <c r="I6125" s="1">
        <f>3958.756*ACOS(COS(RADIANS(90-C6125))*COS(RADIANS(90-F6125))+SIN(RADIANS(90-C6125))*SIN(RADIANS(90-F6125))*COS(RADIANS(D6125-G6125)))</f>
        <v>528.82520446322849</v>
      </c>
      <c r="J6125" s="1">
        <f>I6125/A6125</f>
        <v>2.5721070255993603E-2</v>
      </c>
      <c r="K6125" s="1"/>
    </row>
    <row r="6126" spans="1:11">
      <c r="A6126" s="1">
        <v>22474</v>
      </c>
      <c r="B6126" s="2" t="s">
        <v>17</v>
      </c>
      <c r="C6126" s="1">
        <v>40.427399999999999</v>
      </c>
      <c r="D6126" s="1">
        <v>-86.916700000000006</v>
      </c>
      <c r="E6126" t="s">
        <v>25</v>
      </c>
      <c r="F6126" s="1">
        <v>35.92</v>
      </c>
      <c r="G6126" s="1">
        <v>-79.040000000000006</v>
      </c>
      <c r="H6126" s="1" t="s">
        <v>2</v>
      </c>
      <c r="I6126" s="1">
        <f>3958.756*ACOS(COS(RADIANS(90-C6126))*COS(RADIANS(90-F6126))+SIN(RADIANS(90-C6126))*SIN(RADIANS(90-F6126))*COS(RADIANS(D6126-G6126)))</f>
        <v>528.82520446322849</v>
      </c>
      <c r="J6126" s="1">
        <f>I6126/A6126</f>
        <v>2.3530533259020579E-2</v>
      </c>
      <c r="K6126" s="1"/>
    </row>
    <row r="6127" spans="1:11">
      <c r="A6127" s="1">
        <v>24277</v>
      </c>
      <c r="B6127" s="2" t="s">
        <v>25</v>
      </c>
      <c r="C6127" s="1">
        <v>35.92</v>
      </c>
      <c r="D6127" s="1">
        <v>-79.040000000000006</v>
      </c>
      <c r="E6127" t="s">
        <v>42</v>
      </c>
      <c r="F6127" s="1">
        <v>40.427399999999999</v>
      </c>
      <c r="G6127" s="1">
        <v>-86.916700000000006</v>
      </c>
      <c r="H6127" s="1" t="s">
        <v>2</v>
      </c>
      <c r="I6127" s="1">
        <f>3958.756*ACOS(COS(RADIANS(90-C6127))*COS(RADIANS(90-F6127))+SIN(RADIANS(90-C6127))*SIN(RADIANS(90-F6127))*COS(RADIANS(D6127-G6127)))</f>
        <v>528.82520446322849</v>
      </c>
      <c r="J6127" s="1">
        <f>I6127/A6127</f>
        <v>2.1782971720691539E-2</v>
      </c>
      <c r="K6127" s="1"/>
    </row>
    <row r="6128" spans="1:11">
      <c r="A6128" s="1">
        <v>24669</v>
      </c>
      <c r="B6128" s="2" t="s">
        <v>25</v>
      </c>
      <c r="C6128" s="1">
        <v>35.92</v>
      </c>
      <c r="D6128" s="1">
        <v>-79.040000000000006</v>
      </c>
      <c r="E6128" t="s">
        <v>42</v>
      </c>
      <c r="F6128" s="1">
        <v>40.427399999999999</v>
      </c>
      <c r="G6128" s="1">
        <v>-86.916700000000006</v>
      </c>
      <c r="H6128" s="1" t="s">
        <v>2</v>
      </c>
      <c r="I6128" s="1">
        <f>3958.756*ACOS(COS(RADIANS(90-C6128))*COS(RADIANS(90-F6128))+SIN(RADIANS(90-C6128))*SIN(RADIANS(90-F6128))*COS(RADIANS(D6128-G6128)))</f>
        <v>528.82520446322849</v>
      </c>
      <c r="J6128" s="1">
        <f>I6128/A6128</f>
        <v>2.1436831831984617E-2</v>
      </c>
      <c r="K6128" s="1"/>
    </row>
    <row r="6129" spans="1:11">
      <c r="A6129" s="1">
        <v>28827</v>
      </c>
      <c r="B6129" s="2" t="s">
        <v>17</v>
      </c>
      <c r="C6129" s="1">
        <v>40.427399999999999</v>
      </c>
      <c r="D6129" s="1">
        <v>-86.916700000000006</v>
      </c>
      <c r="E6129" t="s">
        <v>25</v>
      </c>
      <c r="F6129" s="1">
        <v>35.92</v>
      </c>
      <c r="G6129" s="1">
        <v>-79.040000000000006</v>
      </c>
      <c r="H6129" s="1" t="s">
        <v>2</v>
      </c>
      <c r="I6129" s="1">
        <f>3958.756*ACOS(COS(RADIANS(90-C6129))*COS(RADIANS(90-F6129))+SIN(RADIANS(90-C6129))*SIN(RADIANS(90-F6129))*COS(RADIANS(D6129-G6129)))</f>
        <v>528.82520446322849</v>
      </c>
      <c r="J6129" s="1">
        <f>I6129/A6129</f>
        <v>1.8344788027308722E-2</v>
      </c>
      <c r="K6129" s="1"/>
    </row>
    <row r="6130" spans="1:11">
      <c r="A6130" s="1">
        <v>31682</v>
      </c>
      <c r="B6130" s="2" t="s">
        <v>17</v>
      </c>
      <c r="C6130" s="1">
        <v>40.427399999999999</v>
      </c>
      <c r="D6130" s="1">
        <v>-86.916700000000006</v>
      </c>
      <c r="E6130" t="s">
        <v>25</v>
      </c>
      <c r="F6130" s="1">
        <v>35.92</v>
      </c>
      <c r="G6130" s="1">
        <v>-79.040000000000006</v>
      </c>
      <c r="H6130" s="1" t="s">
        <v>2</v>
      </c>
      <c r="I6130" s="1">
        <f>3958.756*ACOS(COS(RADIANS(90-C6130))*COS(RADIANS(90-F6130))+SIN(RADIANS(90-C6130))*SIN(RADIANS(90-F6130))*COS(RADIANS(D6130-G6130)))</f>
        <v>528.82520446322849</v>
      </c>
      <c r="J6130" s="1">
        <f>I6130/A6130</f>
        <v>1.6691661020870795E-2</v>
      </c>
      <c r="K6130" s="1"/>
    </row>
    <row r="6131" spans="1:11">
      <c r="A6131" s="1">
        <v>34256</v>
      </c>
      <c r="B6131" s="2" t="s">
        <v>25</v>
      </c>
      <c r="C6131" s="1">
        <v>35.92</v>
      </c>
      <c r="D6131" s="1">
        <v>-79.040000000000006</v>
      </c>
      <c r="E6131" t="s">
        <v>42</v>
      </c>
      <c r="F6131" s="1">
        <v>40.427399999999999</v>
      </c>
      <c r="G6131" s="1">
        <v>-86.916700000000006</v>
      </c>
      <c r="H6131" s="1" t="s">
        <v>2</v>
      </c>
      <c r="I6131" s="1">
        <f>3958.756*ACOS(COS(RADIANS(90-C6131))*COS(RADIANS(90-F6131))+SIN(RADIANS(90-C6131))*SIN(RADIANS(90-F6131))*COS(RADIANS(D6131-G6131)))</f>
        <v>528.82520446322849</v>
      </c>
      <c r="J6131" s="1">
        <f>I6131/A6131</f>
        <v>1.5437447584750949E-2</v>
      </c>
      <c r="K6131" s="1"/>
    </row>
    <row r="6132" spans="1:11">
      <c r="A6132" s="1">
        <v>42744</v>
      </c>
      <c r="B6132" s="2" t="s">
        <v>17</v>
      </c>
      <c r="C6132" s="1">
        <v>40.427399999999999</v>
      </c>
      <c r="D6132" s="1">
        <v>-86.916700000000006</v>
      </c>
      <c r="E6132" t="s">
        <v>25</v>
      </c>
      <c r="F6132" s="1">
        <v>35.92</v>
      </c>
      <c r="G6132" s="1">
        <v>-79.040000000000006</v>
      </c>
      <c r="H6132" s="1" t="s">
        <v>2</v>
      </c>
      <c r="I6132" s="1">
        <f>3958.756*ACOS(COS(RADIANS(90-C6132))*COS(RADIANS(90-F6132))+SIN(RADIANS(90-C6132))*SIN(RADIANS(90-F6132))*COS(RADIANS(D6132-G6132)))</f>
        <v>528.82520446322849</v>
      </c>
      <c r="J6132" s="1">
        <f>I6132/A6132</f>
        <v>1.2371916630713749E-2</v>
      </c>
      <c r="K6132" s="1"/>
    </row>
    <row r="6133" spans="1:11">
      <c r="A6133" s="1">
        <v>43003</v>
      </c>
      <c r="B6133" s="2" t="s">
        <v>9</v>
      </c>
      <c r="C6133" s="1">
        <v>40.427399999999999</v>
      </c>
      <c r="D6133" s="1">
        <v>-86.916700000000006</v>
      </c>
      <c r="E6133" t="s">
        <v>25</v>
      </c>
      <c r="F6133" s="1">
        <v>35.92</v>
      </c>
      <c r="G6133" s="1">
        <v>-79.040000000000006</v>
      </c>
      <c r="H6133" s="1" t="s">
        <v>2</v>
      </c>
      <c r="I6133" s="1">
        <f>3958.756*ACOS(COS(RADIANS(90-C6133))*COS(RADIANS(90-F6133))+SIN(RADIANS(90-C6133))*SIN(RADIANS(90-F6133))*COS(RADIANS(D6133-G6133)))</f>
        <v>528.82520446322849</v>
      </c>
      <c r="J6133" s="1">
        <f>I6133/A6133</f>
        <v>1.2297402610590622E-2</v>
      </c>
      <c r="K6133" s="1"/>
    </row>
    <row r="6134" spans="1:11">
      <c r="A6134" s="1">
        <v>45896</v>
      </c>
      <c r="B6134" s="2" t="s">
        <v>17</v>
      </c>
      <c r="C6134" s="1">
        <v>40.427399999999999</v>
      </c>
      <c r="D6134" s="1">
        <v>-86.916700000000006</v>
      </c>
      <c r="E6134" t="s">
        <v>25</v>
      </c>
      <c r="F6134" s="1">
        <v>35.92</v>
      </c>
      <c r="G6134" s="1">
        <v>-79.040000000000006</v>
      </c>
      <c r="H6134" s="1" t="s">
        <v>2</v>
      </c>
      <c r="I6134" s="1">
        <f>3958.756*ACOS(COS(RADIANS(90-C6134))*COS(RADIANS(90-F6134))+SIN(RADIANS(90-C6134))*SIN(RADIANS(90-F6134))*COS(RADIANS(D6134-G6134)))</f>
        <v>528.82520446322849</v>
      </c>
      <c r="J6134" s="1">
        <f>I6134/A6134</f>
        <v>1.1522250402284044E-2</v>
      </c>
      <c r="K6134" s="1"/>
    </row>
    <row r="6135" spans="1:11">
      <c r="A6135" s="1">
        <v>46197</v>
      </c>
      <c r="B6135" s="2" t="s">
        <v>17</v>
      </c>
      <c r="C6135" s="1">
        <v>40.427399999999999</v>
      </c>
      <c r="D6135" s="1">
        <v>-86.916700000000006</v>
      </c>
      <c r="E6135" t="s">
        <v>25</v>
      </c>
      <c r="F6135" s="1">
        <v>35.92</v>
      </c>
      <c r="G6135" s="1">
        <v>-79.040000000000006</v>
      </c>
      <c r="H6135" s="1" t="s">
        <v>2</v>
      </c>
      <c r="I6135" s="1">
        <f>3958.756*ACOS(COS(RADIANS(90-C6135))*COS(RADIANS(90-F6135))+SIN(RADIANS(90-C6135))*SIN(RADIANS(90-F6135))*COS(RADIANS(D6135-G6135)))</f>
        <v>528.82520446322849</v>
      </c>
      <c r="J6135" s="1">
        <f>I6135/A6135</f>
        <v>1.1447176320177251E-2</v>
      </c>
      <c r="K6135" s="1"/>
    </row>
    <row r="6136" spans="1:11">
      <c r="A6136" s="1">
        <v>51659</v>
      </c>
      <c r="B6136" s="2" t="s">
        <v>9</v>
      </c>
      <c r="C6136" s="1">
        <v>40.427399999999999</v>
      </c>
      <c r="D6136" s="1">
        <v>-86.916700000000006</v>
      </c>
      <c r="E6136" t="s">
        <v>25</v>
      </c>
      <c r="F6136" s="1">
        <v>35.92</v>
      </c>
      <c r="G6136" s="1">
        <v>-79.040000000000006</v>
      </c>
      <c r="H6136" s="1" t="s">
        <v>2</v>
      </c>
      <c r="I6136" s="1">
        <f>3958.756*ACOS(COS(RADIANS(90-C6136))*COS(RADIANS(90-F6136))+SIN(RADIANS(90-C6136))*SIN(RADIANS(90-F6136))*COS(RADIANS(D6136-G6136)))</f>
        <v>528.82520446322849</v>
      </c>
      <c r="J6136" s="1">
        <f>I6136/A6136</f>
        <v>1.0236845553789823E-2</v>
      </c>
      <c r="K6136" s="1"/>
    </row>
    <row r="6137" spans="1:11">
      <c r="A6137" s="1">
        <v>54516</v>
      </c>
      <c r="B6137" s="2" t="s">
        <v>25</v>
      </c>
      <c r="C6137" s="1">
        <v>35.92</v>
      </c>
      <c r="D6137" s="1">
        <v>-79.040000000000006</v>
      </c>
      <c r="E6137" t="s">
        <v>42</v>
      </c>
      <c r="F6137" s="1">
        <v>40.427399999999999</v>
      </c>
      <c r="G6137" s="1">
        <v>-86.916700000000006</v>
      </c>
      <c r="H6137" s="1" t="s">
        <v>2</v>
      </c>
      <c r="I6137" s="1">
        <f>3958.756*ACOS(COS(RADIANS(90-C6137))*COS(RADIANS(90-F6137))+SIN(RADIANS(90-C6137))*SIN(RADIANS(90-F6137))*COS(RADIANS(D6137-G6137)))</f>
        <v>528.82520446322849</v>
      </c>
      <c r="J6137" s="1">
        <f>I6137/A6137</f>
        <v>9.7003669466437098E-3</v>
      </c>
      <c r="K6137" s="1"/>
    </row>
    <row r="6138" spans="1:11">
      <c r="A6138" s="1">
        <v>58894</v>
      </c>
      <c r="B6138" s="2" t="s">
        <v>9</v>
      </c>
      <c r="C6138" s="1">
        <v>40.427399999999999</v>
      </c>
      <c r="D6138" s="1">
        <v>-86.916700000000006</v>
      </c>
      <c r="E6138" t="s">
        <v>25</v>
      </c>
      <c r="F6138" s="1">
        <v>35.92</v>
      </c>
      <c r="G6138" s="1">
        <v>-79.040000000000006</v>
      </c>
      <c r="H6138" s="1" t="s">
        <v>2</v>
      </c>
      <c r="I6138" s="1">
        <f>3958.756*ACOS(COS(RADIANS(90-C6138))*COS(RADIANS(90-F6138))+SIN(RADIANS(90-C6138))*SIN(RADIANS(90-F6138))*COS(RADIANS(D6138-G6138)))</f>
        <v>528.82520446322849</v>
      </c>
      <c r="J6138" s="1">
        <f>I6138/A6138</f>
        <v>8.979271308846886E-3</v>
      </c>
      <c r="K6138" s="1"/>
    </row>
    <row r="6139" spans="1:11">
      <c r="A6139" s="1">
        <v>67656</v>
      </c>
      <c r="B6139" s="2" t="s">
        <v>25</v>
      </c>
      <c r="C6139" s="1">
        <v>35.92</v>
      </c>
      <c r="D6139" s="1">
        <v>-79.040000000000006</v>
      </c>
      <c r="E6139" t="s">
        <v>42</v>
      </c>
      <c r="F6139" s="1">
        <v>40.427399999999999</v>
      </c>
      <c r="G6139" s="1">
        <v>-86.916700000000006</v>
      </c>
      <c r="H6139" s="1" t="s">
        <v>2</v>
      </c>
      <c r="I6139" s="1">
        <f>3958.756*ACOS(COS(RADIANS(90-C6139))*COS(RADIANS(90-F6139))+SIN(RADIANS(90-C6139))*SIN(RADIANS(90-F6139))*COS(RADIANS(D6139-G6139)))</f>
        <v>528.82520446322849</v>
      </c>
      <c r="J6139" s="1">
        <f>I6139/A6139</f>
        <v>7.8163829440585971E-3</v>
      </c>
      <c r="K6139" s="1"/>
    </row>
    <row r="6140" spans="1:11">
      <c r="A6140" s="1">
        <v>74543</v>
      </c>
      <c r="B6140" s="2" t="s">
        <v>9</v>
      </c>
      <c r="C6140" s="1">
        <v>40.427399999999999</v>
      </c>
      <c r="D6140" s="1">
        <v>-86.916700000000006</v>
      </c>
      <c r="E6140" t="s">
        <v>25</v>
      </c>
      <c r="F6140" s="1">
        <v>35.92</v>
      </c>
      <c r="G6140" s="1">
        <v>-79.040000000000006</v>
      </c>
      <c r="H6140" s="1" t="s">
        <v>2</v>
      </c>
      <c r="I6140" s="1">
        <f>3958.756*ACOS(COS(RADIANS(90-C6140))*COS(RADIANS(90-F6140))+SIN(RADIANS(90-C6140))*SIN(RADIANS(90-F6140))*COS(RADIANS(D6140-G6140)))</f>
        <v>528.82520446322849</v>
      </c>
      <c r="J6140" s="1">
        <f>I6140/A6140</f>
        <v>7.0942302357461934E-3</v>
      </c>
      <c r="K6140" s="1"/>
    </row>
    <row r="6141" spans="1:11">
      <c r="A6141" s="1">
        <v>2</v>
      </c>
      <c r="B6141" s="2" t="s">
        <v>14</v>
      </c>
      <c r="C6141" s="1">
        <v>41.503300000000003</v>
      </c>
      <c r="D6141" s="1">
        <v>-81.675600000000003</v>
      </c>
      <c r="E6141" t="s">
        <v>29</v>
      </c>
      <c r="F6141" s="1">
        <v>42.654400000000003</v>
      </c>
      <c r="G6141" s="1">
        <v>-71.326599999999999</v>
      </c>
      <c r="H6141" s="1" t="s">
        <v>2</v>
      </c>
      <c r="I6141" s="1">
        <f>3958.756*ACOS(COS(RADIANS(90-C6141))*COS(RADIANS(90-F6141))+SIN(RADIANS(90-C6141))*SIN(RADIANS(90-F6141))*COS(RADIANS(D6141-G6141)))</f>
        <v>536.29928891216844</v>
      </c>
      <c r="J6141" s="1">
        <f>I6141/A6141</f>
        <v>268.14964445608422</v>
      </c>
      <c r="K6141" s="1"/>
    </row>
    <row r="6142" spans="1:11">
      <c r="A6142" s="1">
        <v>2</v>
      </c>
      <c r="B6142" s="2" t="s">
        <v>14</v>
      </c>
      <c r="C6142" s="1">
        <v>41.503300000000003</v>
      </c>
      <c r="D6142" s="1">
        <v>-81.675600000000003</v>
      </c>
      <c r="E6142" t="s">
        <v>29</v>
      </c>
      <c r="F6142" s="1">
        <v>42.654400000000003</v>
      </c>
      <c r="G6142" s="1">
        <v>-71.326599999999999</v>
      </c>
      <c r="H6142" s="1" t="s">
        <v>2</v>
      </c>
      <c r="I6142" s="1">
        <f>3958.756*ACOS(COS(RADIANS(90-C6142))*COS(RADIANS(90-F6142))+SIN(RADIANS(90-C6142))*SIN(RADIANS(90-F6142))*COS(RADIANS(D6142-G6142)))</f>
        <v>536.29928891216844</v>
      </c>
      <c r="J6142" s="1">
        <f>I6142/A6142</f>
        <v>268.14964445608422</v>
      </c>
      <c r="K6142" s="1"/>
    </row>
    <row r="6143" spans="1:11">
      <c r="A6143" s="1">
        <v>2</v>
      </c>
      <c r="B6143" s="2" t="s">
        <v>14</v>
      </c>
      <c r="C6143" s="1">
        <v>41.503300000000003</v>
      </c>
      <c r="D6143" s="1">
        <v>-81.675600000000003</v>
      </c>
      <c r="E6143" t="s">
        <v>29</v>
      </c>
      <c r="F6143" s="1">
        <v>42.654400000000003</v>
      </c>
      <c r="G6143" s="1">
        <v>-71.326599999999999</v>
      </c>
      <c r="H6143" s="1" t="s">
        <v>2</v>
      </c>
      <c r="I6143" s="1">
        <f>3958.756*ACOS(COS(RADIANS(90-C6143))*COS(RADIANS(90-F6143))+SIN(RADIANS(90-C6143))*SIN(RADIANS(90-F6143))*COS(RADIANS(D6143-G6143)))</f>
        <v>536.29928891216844</v>
      </c>
      <c r="J6143" s="1">
        <f>I6143/A6143</f>
        <v>268.14964445608422</v>
      </c>
      <c r="K6143" s="1"/>
    </row>
    <row r="6144" spans="1:11">
      <c r="A6144" s="1">
        <v>2</v>
      </c>
      <c r="B6144" s="2" t="s">
        <v>14</v>
      </c>
      <c r="C6144" s="1">
        <v>41.503300000000003</v>
      </c>
      <c r="D6144" s="1">
        <v>-81.675600000000003</v>
      </c>
      <c r="E6144" t="s">
        <v>29</v>
      </c>
      <c r="F6144" s="1">
        <v>42.654400000000003</v>
      </c>
      <c r="G6144" s="1">
        <v>-71.326599999999999</v>
      </c>
      <c r="H6144" s="1" t="s">
        <v>2</v>
      </c>
      <c r="I6144" s="1">
        <f>3958.756*ACOS(COS(RADIANS(90-C6144))*COS(RADIANS(90-F6144))+SIN(RADIANS(90-C6144))*SIN(RADIANS(90-F6144))*COS(RADIANS(D6144-G6144)))</f>
        <v>536.29928891216844</v>
      </c>
      <c r="J6144" s="1">
        <f>I6144/A6144</f>
        <v>268.14964445608422</v>
      </c>
      <c r="K6144" s="1"/>
    </row>
    <row r="6145" spans="1:11">
      <c r="A6145" s="1">
        <v>2</v>
      </c>
      <c r="B6145" s="2" t="s">
        <v>14</v>
      </c>
      <c r="C6145" s="1">
        <v>41.503300000000003</v>
      </c>
      <c r="D6145" s="1">
        <v>-81.675600000000003</v>
      </c>
      <c r="E6145" t="s">
        <v>29</v>
      </c>
      <c r="F6145" s="1">
        <v>42.654400000000003</v>
      </c>
      <c r="G6145" s="1">
        <v>-71.326599999999999</v>
      </c>
      <c r="H6145" s="1" t="s">
        <v>2</v>
      </c>
      <c r="I6145" s="1">
        <f>3958.756*ACOS(COS(RADIANS(90-C6145))*COS(RADIANS(90-F6145))+SIN(RADIANS(90-C6145))*SIN(RADIANS(90-F6145))*COS(RADIANS(D6145-G6145)))</f>
        <v>536.29928891216844</v>
      </c>
      <c r="J6145" s="1">
        <f>I6145/A6145</f>
        <v>268.14964445608422</v>
      </c>
      <c r="K6145" s="1"/>
    </row>
    <row r="6146" spans="1:11">
      <c r="A6146" s="1">
        <v>2</v>
      </c>
      <c r="B6146" s="2" t="s">
        <v>14</v>
      </c>
      <c r="C6146" s="1">
        <v>41.503300000000003</v>
      </c>
      <c r="D6146" s="1">
        <v>-81.675600000000003</v>
      </c>
      <c r="E6146" t="s">
        <v>29</v>
      </c>
      <c r="F6146" s="1">
        <v>42.654400000000003</v>
      </c>
      <c r="G6146" s="1">
        <v>-71.326599999999999</v>
      </c>
      <c r="H6146" s="1" t="s">
        <v>2</v>
      </c>
      <c r="I6146" s="1">
        <f>3958.756*ACOS(COS(RADIANS(90-C6146))*COS(RADIANS(90-F6146))+SIN(RADIANS(90-C6146))*SIN(RADIANS(90-F6146))*COS(RADIANS(D6146-G6146)))</f>
        <v>536.29928891216844</v>
      </c>
      <c r="J6146" s="1">
        <f>I6146/A6146</f>
        <v>268.14964445608422</v>
      </c>
      <c r="K6146" s="1"/>
    </row>
    <row r="6147" spans="1:11">
      <c r="A6147" s="1">
        <v>2</v>
      </c>
      <c r="B6147" s="2" t="s">
        <v>14</v>
      </c>
      <c r="C6147" s="1">
        <v>41.503300000000003</v>
      </c>
      <c r="D6147" s="1">
        <v>-81.675600000000003</v>
      </c>
      <c r="E6147" t="s">
        <v>29</v>
      </c>
      <c r="F6147" s="1">
        <v>42.654400000000003</v>
      </c>
      <c r="G6147" s="1">
        <v>-71.326599999999999</v>
      </c>
      <c r="H6147" s="1" t="s">
        <v>2</v>
      </c>
      <c r="I6147" s="1">
        <f>3958.756*ACOS(COS(RADIANS(90-C6147))*COS(RADIANS(90-F6147))+SIN(RADIANS(90-C6147))*SIN(RADIANS(90-F6147))*COS(RADIANS(D6147-G6147)))</f>
        <v>536.29928891216844</v>
      </c>
      <c r="J6147" s="1">
        <f>I6147/A6147</f>
        <v>268.14964445608422</v>
      </c>
      <c r="K6147" s="1"/>
    </row>
    <row r="6148" spans="1:11">
      <c r="A6148" s="1">
        <v>2</v>
      </c>
      <c r="B6148" s="2" t="s">
        <v>14</v>
      </c>
      <c r="C6148" s="1">
        <v>41.503300000000003</v>
      </c>
      <c r="D6148" s="1">
        <v>-81.675600000000003</v>
      </c>
      <c r="E6148" t="s">
        <v>29</v>
      </c>
      <c r="F6148" s="1">
        <v>42.654400000000003</v>
      </c>
      <c r="G6148" s="1">
        <v>-71.326599999999999</v>
      </c>
      <c r="H6148" s="1" t="s">
        <v>2</v>
      </c>
      <c r="I6148" s="1">
        <f>3958.756*ACOS(COS(RADIANS(90-C6148))*COS(RADIANS(90-F6148))+SIN(RADIANS(90-C6148))*SIN(RADIANS(90-F6148))*COS(RADIANS(D6148-G6148)))</f>
        <v>536.29928891216844</v>
      </c>
      <c r="J6148" s="1">
        <f>I6148/A6148</f>
        <v>268.14964445608422</v>
      </c>
      <c r="K6148" s="1"/>
    </row>
    <row r="6149" spans="1:11">
      <c r="A6149" s="1">
        <v>3</v>
      </c>
      <c r="B6149" s="2" t="s">
        <v>14</v>
      </c>
      <c r="C6149" s="1">
        <v>41.503300000000003</v>
      </c>
      <c r="D6149" s="1">
        <v>-81.675600000000003</v>
      </c>
      <c r="E6149" t="s">
        <v>29</v>
      </c>
      <c r="F6149" s="1">
        <v>42.654400000000003</v>
      </c>
      <c r="G6149" s="1">
        <v>-71.326599999999999</v>
      </c>
      <c r="H6149" s="1" t="s">
        <v>2</v>
      </c>
      <c r="I6149" s="1">
        <f>3958.756*ACOS(COS(RADIANS(90-C6149))*COS(RADIANS(90-F6149))+SIN(RADIANS(90-C6149))*SIN(RADIANS(90-F6149))*COS(RADIANS(D6149-G6149)))</f>
        <v>536.29928891216844</v>
      </c>
      <c r="J6149" s="1">
        <f>I6149/A6149</f>
        <v>178.76642963738948</v>
      </c>
      <c r="K6149" s="1"/>
    </row>
    <row r="6150" spans="1:11">
      <c r="A6150" s="1">
        <v>3</v>
      </c>
      <c r="B6150" s="2" t="s">
        <v>14</v>
      </c>
      <c r="C6150" s="1">
        <v>41.503300000000003</v>
      </c>
      <c r="D6150" s="1">
        <v>-81.675600000000003</v>
      </c>
      <c r="E6150" t="s">
        <v>29</v>
      </c>
      <c r="F6150" s="1">
        <v>42.654400000000003</v>
      </c>
      <c r="G6150" s="1">
        <v>-71.326599999999999</v>
      </c>
      <c r="H6150" s="1" t="s">
        <v>2</v>
      </c>
      <c r="I6150" s="1">
        <f>3958.756*ACOS(COS(RADIANS(90-C6150))*COS(RADIANS(90-F6150))+SIN(RADIANS(90-C6150))*SIN(RADIANS(90-F6150))*COS(RADIANS(D6150-G6150)))</f>
        <v>536.29928891216844</v>
      </c>
      <c r="J6150" s="1">
        <f>I6150/A6150</f>
        <v>178.76642963738948</v>
      </c>
      <c r="K6150" s="1"/>
    </row>
    <row r="6151" spans="1:11">
      <c r="A6151" s="1">
        <v>3</v>
      </c>
      <c r="B6151" s="2" t="s">
        <v>14</v>
      </c>
      <c r="C6151" s="1">
        <v>41.503300000000003</v>
      </c>
      <c r="D6151" s="1">
        <v>-81.675600000000003</v>
      </c>
      <c r="E6151" t="s">
        <v>29</v>
      </c>
      <c r="F6151" s="1">
        <v>42.654400000000003</v>
      </c>
      <c r="G6151" s="1">
        <v>-71.326599999999999</v>
      </c>
      <c r="H6151" s="1" t="s">
        <v>2</v>
      </c>
      <c r="I6151" s="1">
        <f>3958.756*ACOS(COS(RADIANS(90-C6151))*COS(RADIANS(90-F6151))+SIN(RADIANS(90-C6151))*SIN(RADIANS(90-F6151))*COS(RADIANS(D6151-G6151)))</f>
        <v>536.29928891216844</v>
      </c>
      <c r="J6151" s="1">
        <f>I6151/A6151</f>
        <v>178.76642963738948</v>
      </c>
      <c r="K6151" s="1"/>
    </row>
    <row r="6152" spans="1:11">
      <c r="A6152" s="1">
        <v>3</v>
      </c>
      <c r="B6152" s="2" t="s">
        <v>14</v>
      </c>
      <c r="C6152" s="1">
        <v>41.503300000000003</v>
      </c>
      <c r="D6152" s="1">
        <v>-81.675600000000003</v>
      </c>
      <c r="E6152" t="s">
        <v>29</v>
      </c>
      <c r="F6152" s="1">
        <v>42.654400000000003</v>
      </c>
      <c r="G6152" s="1">
        <v>-71.326599999999999</v>
      </c>
      <c r="H6152" s="1" t="s">
        <v>2</v>
      </c>
      <c r="I6152" s="1">
        <f>3958.756*ACOS(COS(RADIANS(90-C6152))*COS(RADIANS(90-F6152))+SIN(RADIANS(90-C6152))*SIN(RADIANS(90-F6152))*COS(RADIANS(D6152-G6152)))</f>
        <v>536.29928891216844</v>
      </c>
      <c r="J6152" s="1">
        <f>I6152/A6152</f>
        <v>178.76642963738948</v>
      </c>
      <c r="K6152" s="1"/>
    </row>
    <row r="6153" spans="1:11">
      <c r="A6153" s="1">
        <v>3</v>
      </c>
      <c r="B6153" s="2" t="s">
        <v>14</v>
      </c>
      <c r="C6153" s="1">
        <v>41.503300000000003</v>
      </c>
      <c r="D6153" s="1">
        <v>-81.675600000000003</v>
      </c>
      <c r="E6153" t="s">
        <v>29</v>
      </c>
      <c r="F6153" s="1">
        <v>42.654400000000003</v>
      </c>
      <c r="G6153" s="1">
        <v>-71.326599999999999</v>
      </c>
      <c r="H6153" s="1" t="s">
        <v>2</v>
      </c>
      <c r="I6153" s="1">
        <f>3958.756*ACOS(COS(RADIANS(90-C6153))*COS(RADIANS(90-F6153))+SIN(RADIANS(90-C6153))*SIN(RADIANS(90-F6153))*COS(RADIANS(D6153-G6153)))</f>
        <v>536.29928891216844</v>
      </c>
      <c r="J6153" s="1">
        <f>I6153/A6153</f>
        <v>178.76642963738948</v>
      </c>
      <c r="K6153" s="1"/>
    </row>
    <row r="6154" spans="1:11">
      <c r="A6154" s="1">
        <v>3</v>
      </c>
      <c r="B6154" s="2" t="s">
        <v>14</v>
      </c>
      <c r="C6154" s="1">
        <v>41.503300000000003</v>
      </c>
      <c r="D6154" s="1">
        <v>-81.675600000000003</v>
      </c>
      <c r="E6154" t="s">
        <v>29</v>
      </c>
      <c r="F6154" s="1">
        <v>42.654400000000003</v>
      </c>
      <c r="G6154" s="1">
        <v>-71.326599999999999</v>
      </c>
      <c r="H6154" s="1" t="s">
        <v>2</v>
      </c>
      <c r="I6154" s="1">
        <f>3958.756*ACOS(COS(RADIANS(90-C6154))*COS(RADIANS(90-F6154))+SIN(RADIANS(90-C6154))*SIN(RADIANS(90-F6154))*COS(RADIANS(D6154-G6154)))</f>
        <v>536.29928891216844</v>
      </c>
      <c r="J6154" s="1">
        <f>I6154/A6154</f>
        <v>178.76642963738948</v>
      </c>
      <c r="K6154" s="1"/>
    </row>
    <row r="6155" spans="1:11">
      <c r="A6155" s="1">
        <v>3</v>
      </c>
      <c r="B6155" s="2" t="s">
        <v>14</v>
      </c>
      <c r="C6155" s="1">
        <v>41.503300000000003</v>
      </c>
      <c r="D6155" s="1">
        <v>-81.675600000000003</v>
      </c>
      <c r="E6155" t="s">
        <v>29</v>
      </c>
      <c r="F6155" s="1">
        <v>42.654400000000003</v>
      </c>
      <c r="G6155" s="1">
        <v>-71.326599999999999</v>
      </c>
      <c r="H6155" s="1" t="s">
        <v>2</v>
      </c>
      <c r="I6155" s="1">
        <f>3958.756*ACOS(COS(RADIANS(90-C6155))*COS(RADIANS(90-F6155))+SIN(RADIANS(90-C6155))*SIN(RADIANS(90-F6155))*COS(RADIANS(D6155-G6155)))</f>
        <v>536.29928891216844</v>
      </c>
      <c r="J6155" s="1">
        <f>I6155/A6155</f>
        <v>178.76642963738948</v>
      </c>
      <c r="K6155" s="1"/>
    </row>
    <row r="6156" spans="1:11">
      <c r="A6156" s="1">
        <v>3</v>
      </c>
      <c r="B6156" s="2" t="s">
        <v>14</v>
      </c>
      <c r="C6156" s="1">
        <v>41.503300000000003</v>
      </c>
      <c r="D6156" s="1">
        <v>-81.675600000000003</v>
      </c>
      <c r="E6156" t="s">
        <v>29</v>
      </c>
      <c r="F6156" s="1">
        <v>42.654400000000003</v>
      </c>
      <c r="G6156" s="1">
        <v>-71.326599999999999</v>
      </c>
      <c r="H6156" s="1" t="s">
        <v>2</v>
      </c>
      <c r="I6156" s="1">
        <f>3958.756*ACOS(COS(RADIANS(90-C6156))*COS(RADIANS(90-F6156))+SIN(RADIANS(90-C6156))*SIN(RADIANS(90-F6156))*COS(RADIANS(D6156-G6156)))</f>
        <v>536.29928891216844</v>
      </c>
      <c r="J6156" s="1">
        <f>I6156/A6156</f>
        <v>178.76642963738948</v>
      </c>
      <c r="K6156" s="1"/>
    </row>
    <row r="6157" spans="1:11">
      <c r="A6157" s="1">
        <v>3</v>
      </c>
      <c r="B6157" s="2" t="s">
        <v>14</v>
      </c>
      <c r="C6157" s="1">
        <v>41.503300000000003</v>
      </c>
      <c r="D6157" s="1">
        <v>-81.675600000000003</v>
      </c>
      <c r="E6157" t="s">
        <v>29</v>
      </c>
      <c r="F6157" s="1">
        <v>42.654400000000003</v>
      </c>
      <c r="G6157" s="1">
        <v>-71.326599999999999</v>
      </c>
      <c r="H6157" s="1" t="s">
        <v>2</v>
      </c>
      <c r="I6157" s="1">
        <f>3958.756*ACOS(COS(RADIANS(90-C6157))*COS(RADIANS(90-F6157))+SIN(RADIANS(90-C6157))*SIN(RADIANS(90-F6157))*COS(RADIANS(D6157-G6157)))</f>
        <v>536.29928891216844</v>
      </c>
      <c r="J6157" s="1">
        <f>I6157/A6157</f>
        <v>178.76642963738948</v>
      </c>
      <c r="K6157" s="1"/>
    </row>
    <row r="6158" spans="1:11">
      <c r="A6158" s="1">
        <v>3</v>
      </c>
      <c r="B6158" s="2" t="s">
        <v>14</v>
      </c>
      <c r="C6158" s="1">
        <v>41.503300000000003</v>
      </c>
      <c r="D6158" s="1">
        <v>-81.675600000000003</v>
      </c>
      <c r="E6158" t="s">
        <v>29</v>
      </c>
      <c r="F6158" s="1">
        <v>42.654400000000003</v>
      </c>
      <c r="G6158" s="1">
        <v>-71.326599999999999</v>
      </c>
      <c r="H6158" s="1" t="s">
        <v>2</v>
      </c>
      <c r="I6158" s="1">
        <f>3958.756*ACOS(COS(RADIANS(90-C6158))*COS(RADIANS(90-F6158))+SIN(RADIANS(90-C6158))*SIN(RADIANS(90-F6158))*COS(RADIANS(D6158-G6158)))</f>
        <v>536.29928891216844</v>
      </c>
      <c r="J6158" s="1">
        <f>I6158/A6158</f>
        <v>178.76642963738948</v>
      </c>
      <c r="K6158" s="1"/>
    </row>
    <row r="6159" spans="1:11">
      <c r="A6159" s="1">
        <v>3</v>
      </c>
      <c r="B6159" s="2" t="s">
        <v>14</v>
      </c>
      <c r="C6159" s="1">
        <v>41.503300000000003</v>
      </c>
      <c r="D6159" s="1">
        <v>-81.675600000000003</v>
      </c>
      <c r="E6159" t="s">
        <v>29</v>
      </c>
      <c r="F6159" s="1">
        <v>42.654400000000003</v>
      </c>
      <c r="G6159" s="1">
        <v>-71.326599999999999</v>
      </c>
      <c r="H6159" s="1" t="s">
        <v>2</v>
      </c>
      <c r="I6159" s="1">
        <f>3958.756*ACOS(COS(RADIANS(90-C6159))*COS(RADIANS(90-F6159))+SIN(RADIANS(90-C6159))*SIN(RADIANS(90-F6159))*COS(RADIANS(D6159-G6159)))</f>
        <v>536.29928891216844</v>
      </c>
      <c r="J6159" s="1">
        <f>I6159/A6159</f>
        <v>178.76642963738948</v>
      </c>
      <c r="K6159" s="1"/>
    </row>
    <row r="6160" spans="1:11">
      <c r="A6160" s="1">
        <v>3</v>
      </c>
      <c r="B6160" s="2" t="s">
        <v>14</v>
      </c>
      <c r="C6160" s="1">
        <v>41.503300000000003</v>
      </c>
      <c r="D6160" s="1">
        <v>-81.675600000000003</v>
      </c>
      <c r="E6160" t="s">
        <v>29</v>
      </c>
      <c r="F6160" s="1">
        <v>42.654400000000003</v>
      </c>
      <c r="G6160" s="1">
        <v>-71.326599999999999</v>
      </c>
      <c r="H6160" s="1" t="s">
        <v>2</v>
      </c>
      <c r="I6160" s="1">
        <f>3958.756*ACOS(COS(RADIANS(90-C6160))*COS(RADIANS(90-F6160))+SIN(RADIANS(90-C6160))*SIN(RADIANS(90-F6160))*COS(RADIANS(D6160-G6160)))</f>
        <v>536.29928891216844</v>
      </c>
      <c r="J6160" s="1">
        <f>I6160/A6160</f>
        <v>178.76642963738948</v>
      </c>
      <c r="K6160" s="1"/>
    </row>
    <row r="6161" spans="1:11">
      <c r="A6161" s="1">
        <v>4</v>
      </c>
      <c r="B6161" s="2" t="s">
        <v>14</v>
      </c>
      <c r="C6161" s="1">
        <v>41.503300000000003</v>
      </c>
      <c r="D6161" s="1">
        <v>-81.675600000000003</v>
      </c>
      <c r="E6161" t="s">
        <v>29</v>
      </c>
      <c r="F6161" s="1">
        <v>42.654400000000003</v>
      </c>
      <c r="G6161" s="1">
        <v>-71.326599999999999</v>
      </c>
      <c r="H6161" s="1" t="s">
        <v>2</v>
      </c>
      <c r="I6161" s="1">
        <f>3958.756*ACOS(COS(RADIANS(90-C6161))*COS(RADIANS(90-F6161))+SIN(RADIANS(90-C6161))*SIN(RADIANS(90-F6161))*COS(RADIANS(D6161-G6161)))</f>
        <v>536.29928891216844</v>
      </c>
      <c r="J6161" s="1">
        <f>I6161/A6161</f>
        <v>134.07482222804211</v>
      </c>
      <c r="K6161" s="1"/>
    </row>
    <row r="6162" spans="1:11">
      <c r="A6162" s="1">
        <v>4</v>
      </c>
      <c r="B6162" s="2" t="s">
        <v>14</v>
      </c>
      <c r="C6162" s="1">
        <v>41.503300000000003</v>
      </c>
      <c r="D6162" s="1">
        <v>-81.675600000000003</v>
      </c>
      <c r="E6162" t="s">
        <v>29</v>
      </c>
      <c r="F6162" s="1">
        <v>42.654400000000003</v>
      </c>
      <c r="G6162" s="1">
        <v>-71.326599999999999</v>
      </c>
      <c r="H6162" s="1" t="s">
        <v>2</v>
      </c>
      <c r="I6162" s="1">
        <f>3958.756*ACOS(COS(RADIANS(90-C6162))*COS(RADIANS(90-F6162))+SIN(RADIANS(90-C6162))*SIN(RADIANS(90-F6162))*COS(RADIANS(D6162-G6162)))</f>
        <v>536.29928891216844</v>
      </c>
      <c r="J6162" s="1">
        <f>I6162/A6162</f>
        <v>134.07482222804211</v>
      </c>
      <c r="K6162" s="1"/>
    </row>
    <row r="6163" spans="1:11">
      <c r="A6163" s="1">
        <v>4</v>
      </c>
      <c r="B6163" s="2" t="s">
        <v>14</v>
      </c>
      <c r="C6163" s="1">
        <v>41.503300000000003</v>
      </c>
      <c r="D6163" s="1">
        <v>-81.675600000000003</v>
      </c>
      <c r="E6163" t="s">
        <v>29</v>
      </c>
      <c r="F6163" s="1">
        <v>42.654400000000003</v>
      </c>
      <c r="G6163" s="1">
        <v>-71.326599999999999</v>
      </c>
      <c r="H6163" s="1" t="s">
        <v>2</v>
      </c>
      <c r="I6163" s="1">
        <f>3958.756*ACOS(COS(RADIANS(90-C6163))*COS(RADIANS(90-F6163))+SIN(RADIANS(90-C6163))*SIN(RADIANS(90-F6163))*COS(RADIANS(D6163-G6163)))</f>
        <v>536.29928891216844</v>
      </c>
      <c r="J6163" s="1">
        <f>I6163/A6163</f>
        <v>134.07482222804211</v>
      </c>
      <c r="K6163" s="1"/>
    </row>
    <row r="6164" spans="1:11">
      <c r="A6164" s="1">
        <v>4</v>
      </c>
      <c r="B6164" s="2" t="s">
        <v>14</v>
      </c>
      <c r="C6164" s="1">
        <v>41.503300000000003</v>
      </c>
      <c r="D6164" s="1">
        <v>-81.675600000000003</v>
      </c>
      <c r="E6164" t="s">
        <v>29</v>
      </c>
      <c r="F6164" s="1">
        <v>42.654400000000003</v>
      </c>
      <c r="G6164" s="1">
        <v>-71.326599999999999</v>
      </c>
      <c r="H6164" s="1" t="s">
        <v>2</v>
      </c>
      <c r="I6164" s="1">
        <f>3958.756*ACOS(COS(RADIANS(90-C6164))*COS(RADIANS(90-F6164))+SIN(RADIANS(90-C6164))*SIN(RADIANS(90-F6164))*COS(RADIANS(D6164-G6164)))</f>
        <v>536.29928891216844</v>
      </c>
      <c r="J6164" s="1">
        <f>I6164/A6164</f>
        <v>134.07482222804211</v>
      </c>
      <c r="K6164" s="1"/>
    </row>
    <row r="6165" spans="1:11">
      <c r="A6165" s="1">
        <v>4</v>
      </c>
      <c r="B6165" s="2" t="s">
        <v>14</v>
      </c>
      <c r="C6165" s="1">
        <v>41.503300000000003</v>
      </c>
      <c r="D6165" s="1">
        <v>-81.675600000000003</v>
      </c>
      <c r="E6165" t="s">
        <v>29</v>
      </c>
      <c r="F6165" s="1">
        <v>42.654400000000003</v>
      </c>
      <c r="G6165" s="1">
        <v>-71.326599999999999</v>
      </c>
      <c r="H6165" s="1" t="s">
        <v>2</v>
      </c>
      <c r="I6165" s="1">
        <f>3958.756*ACOS(COS(RADIANS(90-C6165))*COS(RADIANS(90-F6165))+SIN(RADIANS(90-C6165))*SIN(RADIANS(90-F6165))*COS(RADIANS(D6165-G6165)))</f>
        <v>536.29928891216844</v>
      </c>
      <c r="J6165" s="1">
        <f>I6165/A6165</f>
        <v>134.07482222804211</v>
      </c>
      <c r="K6165" s="1"/>
    </row>
    <row r="6166" spans="1:11">
      <c r="A6166" s="1">
        <v>4</v>
      </c>
      <c r="B6166" s="2" t="s">
        <v>14</v>
      </c>
      <c r="C6166" s="1">
        <v>41.503300000000003</v>
      </c>
      <c r="D6166" s="1">
        <v>-81.675600000000003</v>
      </c>
      <c r="E6166" t="s">
        <v>29</v>
      </c>
      <c r="F6166" s="1">
        <v>42.654400000000003</v>
      </c>
      <c r="G6166" s="1">
        <v>-71.326599999999999</v>
      </c>
      <c r="H6166" s="1" t="s">
        <v>2</v>
      </c>
      <c r="I6166" s="1">
        <f>3958.756*ACOS(COS(RADIANS(90-C6166))*COS(RADIANS(90-F6166))+SIN(RADIANS(90-C6166))*SIN(RADIANS(90-F6166))*COS(RADIANS(D6166-G6166)))</f>
        <v>536.29928891216844</v>
      </c>
      <c r="J6166" s="1">
        <f>I6166/A6166</f>
        <v>134.07482222804211</v>
      </c>
      <c r="K6166" s="1"/>
    </row>
    <row r="6167" spans="1:11">
      <c r="A6167" s="1">
        <v>4</v>
      </c>
      <c r="B6167" s="2" t="s">
        <v>14</v>
      </c>
      <c r="C6167" s="1">
        <v>41.503300000000003</v>
      </c>
      <c r="D6167" s="1">
        <v>-81.675600000000003</v>
      </c>
      <c r="E6167" t="s">
        <v>29</v>
      </c>
      <c r="F6167" s="1">
        <v>42.654400000000003</v>
      </c>
      <c r="G6167" s="1">
        <v>-71.326599999999999</v>
      </c>
      <c r="H6167" s="1" t="s">
        <v>2</v>
      </c>
      <c r="I6167" s="1">
        <f>3958.756*ACOS(COS(RADIANS(90-C6167))*COS(RADIANS(90-F6167))+SIN(RADIANS(90-C6167))*SIN(RADIANS(90-F6167))*COS(RADIANS(D6167-G6167)))</f>
        <v>536.29928891216844</v>
      </c>
      <c r="J6167" s="1">
        <f>I6167/A6167</f>
        <v>134.07482222804211</v>
      </c>
      <c r="K6167" s="1"/>
    </row>
    <row r="6168" spans="1:11">
      <c r="A6168" s="1">
        <v>5</v>
      </c>
      <c r="B6168" s="2" t="s">
        <v>14</v>
      </c>
      <c r="C6168" s="1">
        <v>41.503300000000003</v>
      </c>
      <c r="D6168" s="1">
        <v>-81.675600000000003</v>
      </c>
      <c r="E6168" t="s">
        <v>29</v>
      </c>
      <c r="F6168" s="1">
        <v>42.654400000000003</v>
      </c>
      <c r="G6168" s="1">
        <v>-71.326599999999999</v>
      </c>
      <c r="H6168" s="1" t="s">
        <v>2</v>
      </c>
      <c r="I6168" s="1">
        <f>3958.756*ACOS(COS(RADIANS(90-C6168))*COS(RADIANS(90-F6168))+SIN(RADIANS(90-C6168))*SIN(RADIANS(90-F6168))*COS(RADIANS(D6168-G6168)))</f>
        <v>536.29928891216844</v>
      </c>
      <c r="J6168" s="1">
        <f>I6168/A6168</f>
        <v>107.25985778243368</v>
      </c>
      <c r="K6168" s="1"/>
    </row>
    <row r="6169" spans="1:11">
      <c r="A6169" s="1">
        <v>46</v>
      </c>
      <c r="B6169" s="2" t="s">
        <v>14</v>
      </c>
      <c r="C6169" s="1">
        <v>41.503300000000003</v>
      </c>
      <c r="D6169" s="1">
        <v>-81.675600000000003</v>
      </c>
      <c r="E6169" t="s">
        <v>29</v>
      </c>
      <c r="F6169" s="1">
        <v>42.654400000000003</v>
      </c>
      <c r="G6169" s="1">
        <v>-71.326599999999999</v>
      </c>
      <c r="H6169" s="1" t="s">
        <v>2</v>
      </c>
      <c r="I6169" s="1">
        <f>3958.756*ACOS(COS(RADIANS(90-C6169))*COS(RADIANS(90-F6169))+SIN(RADIANS(90-C6169))*SIN(RADIANS(90-F6169))*COS(RADIANS(D6169-G6169)))</f>
        <v>536.29928891216844</v>
      </c>
      <c r="J6169" s="1">
        <f>I6169/A6169</f>
        <v>11.658680193742793</v>
      </c>
      <c r="K6169" s="1"/>
    </row>
    <row r="6170" spans="1:11">
      <c r="A6170" s="1">
        <v>46</v>
      </c>
      <c r="B6170" s="2" t="s">
        <v>14</v>
      </c>
      <c r="C6170" s="1">
        <v>41.503300000000003</v>
      </c>
      <c r="D6170" s="1">
        <v>-81.675600000000003</v>
      </c>
      <c r="E6170" t="s">
        <v>29</v>
      </c>
      <c r="F6170" s="1">
        <v>42.654400000000003</v>
      </c>
      <c r="G6170" s="1">
        <v>-71.326599999999999</v>
      </c>
      <c r="H6170" s="1" t="s">
        <v>2</v>
      </c>
      <c r="I6170" s="1">
        <f>3958.756*ACOS(COS(RADIANS(90-C6170))*COS(RADIANS(90-F6170))+SIN(RADIANS(90-C6170))*SIN(RADIANS(90-F6170))*COS(RADIANS(D6170-G6170)))</f>
        <v>536.29928891216844</v>
      </c>
      <c r="J6170" s="1">
        <f>I6170/A6170</f>
        <v>11.658680193742793</v>
      </c>
      <c r="K6170" s="1"/>
    </row>
    <row r="6171" spans="1:11">
      <c r="A6171" s="1">
        <v>49</v>
      </c>
      <c r="B6171" s="2" t="s">
        <v>14</v>
      </c>
      <c r="C6171" s="1">
        <v>41.503300000000003</v>
      </c>
      <c r="D6171" s="1">
        <v>-81.675600000000003</v>
      </c>
      <c r="E6171" t="s">
        <v>29</v>
      </c>
      <c r="F6171" s="1">
        <v>42.654400000000003</v>
      </c>
      <c r="G6171" s="1">
        <v>-71.326599999999999</v>
      </c>
      <c r="H6171" s="1" t="s">
        <v>2</v>
      </c>
      <c r="I6171" s="1">
        <f>3958.756*ACOS(COS(RADIANS(90-C6171))*COS(RADIANS(90-F6171))+SIN(RADIANS(90-C6171))*SIN(RADIANS(90-F6171))*COS(RADIANS(D6171-G6171)))</f>
        <v>536.29928891216844</v>
      </c>
      <c r="J6171" s="1">
        <f>I6171/A6171</f>
        <v>10.944883447187111</v>
      </c>
      <c r="K6171" s="1"/>
    </row>
    <row r="6172" spans="1:11">
      <c r="A6172" s="1">
        <v>49</v>
      </c>
      <c r="B6172" s="2" t="s">
        <v>14</v>
      </c>
      <c r="C6172" s="1">
        <v>41.503300000000003</v>
      </c>
      <c r="D6172" s="1">
        <v>-81.675600000000003</v>
      </c>
      <c r="E6172" t="s">
        <v>29</v>
      </c>
      <c r="F6172" s="1">
        <v>42.654400000000003</v>
      </c>
      <c r="G6172" s="1">
        <v>-71.326599999999999</v>
      </c>
      <c r="H6172" s="1" t="s">
        <v>2</v>
      </c>
      <c r="I6172" s="1">
        <f>3958.756*ACOS(COS(RADIANS(90-C6172))*COS(RADIANS(90-F6172))+SIN(RADIANS(90-C6172))*SIN(RADIANS(90-F6172))*COS(RADIANS(D6172-G6172)))</f>
        <v>536.29928891216844</v>
      </c>
      <c r="J6172" s="1">
        <f>I6172/A6172</f>
        <v>10.944883447187111</v>
      </c>
      <c r="K6172" s="1"/>
    </row>
    <row r="6173" spans="1:11">
      <c r="A6173" s="1">
        <v>362</v>
      </c>
      <c r="B6173" s="2" t="s">
        <v>14</v>
      </c>
      <c r="C6173" s="1">
        <v>41.503300000000003</v>
      </c>
      <c r="D6173" s="1">
        <v>-81.675600000000003</v>
      </c>
      <c r="E6173" t="s">
        <v>29</v>
      </c>
      <c r="F6173" s="1">
        <v>42.654400000000003</v>
      </c>
      <c r="G6173" s="1">
        <v>-71.326599999999999</v>
      </c>
      <c r="H6173" s="1" t="s">
        <v>2</v>
      </c>
      <c r="I6173" s="1">
        <f>3958.756*ACOS(COS(RADIANS(90-C6173))*COS(RADIANS(90-F6173))+SIN(RADIANS(90-C6173))*SIN(RADIANS(90-F6173))*COS(RADIANS(D6173-G6173)))</f>
        <v>536.29928891216844</v>
      </c>
      <c r="J6173" s="1">
        <f>I6173/A6173</f>
        <v>1.481489748376156</v>
      </c>
      <c r="K6173" s="1"/>
    </row>
    <row r="6174" spans="1:11">
      <c r="A6174" s="1">
        <v>434</v>
      </c>
      <c r="B6174" s="2" t="s">
        <v>14</v>
      </c>
      <c r="C6174" s="1">
        <v>41.503300000000003</v>
      </c>
      <c r="D6174" s="1">
        <v>-81.675600000000003</v>
      </c>
      <c r="E6174" t="s">
        <v>29</v>
      </c>
      <c r="F6174" s="1">
        <v>42.654400000000003</v>
      </c>
      <c r="G6174" s="1">
        <v>-71.326599999999999</v>
      </c>
      <c r="H6174" s="1" t="s">
        <v>2</v>
      </c>
      <c r="I6174" s="1">
        <f>3958.756*ACOS(COS(RADIANS(90-C6174))*COS(RADIANS(90-F6174))+SIN(RADIANS(90-C6174))*SIN(RADIANS(90-F6174))*COS(RADIANS(D6174-G6174)))</f>
        <v>536.29928891216844</v>
      </c>
      <c r="J6174" s="1">
        <f>I6174/A6174</f>
        <v>1.2357126472630608</v>
      </c>
      <c r="K6174" s="1"/>
    </row>
    <row r="6175" spans="1:11">
      <c r="A6175" s="1">
        <v>434</v>
      </c>
      <c r="B6175" s="2" t="s">
        <v>14</v>
      </c>
      <c r="C6175" s="1">
        <v>41.503300000000003</v>
      </c>
      <c r="D6175" s="1">
        <v>-81.675600000000003</v>
      </c>
      <c r="E6175" t="s">
        <v>29</v>
      </c>
      <c r="F6175" s="1">
        <v>42.654400000000003</v>
      </c>
      <c r="G6175" s="1">
        <v>-71.326599999999999</v>
      </c>
      <c r="H6175" s="1" t="s">
        <v>2</v>
      </c>
      <c r="I6175" s="1">
        <f>3958.756*ACOS(COS(RADIANS(90-C6175))*COS(RADIANS(90-F6175))+SIN(RADIANS(90-C6175))*SIN(RADIANS(90-F6175))*COS(RADIANS(D6175-G6175)))</f>
        <v>536.29928891216844</v>
      </c>
      <c r="J6175" s="1">
        <f>I6175/A6175</f>
        <v>1.2357126472630608</v>
      </c>
      <c r="K6175" s="1"/>
    </row>
    <row r="6176" spans="1:11">
      <c r="A6176" s="1">
        <v>598</v>
      </c>
      <c r="B6176" s="2" t="s">
        <v>14</v>
      </c>
      <c r="C6176" s="1">
        <v>41.503300000000003</v>
      </c>
      <c r="D6176" s="1">
        <v>-81.675600000000003</v>
      </c>
      <c r="E6176" t="s">
        <v>29</v>
      </c>
      <c r="F6176" s="1">
        <v>42.654400000000003</v>
      </c>
      <c r="G6176" s="1">
        <v>-71.326599999999999</v>
      </c>
      <c r="H6176" s="1" t="s">
        <v>2</v>
      </c>
      <c r="I6176" s="1">
        <f>3958.756*ACOS(COS(RADIANS(90-C6176))*COS(RADIANS(90-F6176))+SIN(RADIANS(90-C6176))*SIN(RADIANS(90-F6176))*COS(RADIANS(D6176-G6176)))</f>
        <v>536.29928891216844</v>
      </c>
      <c r="J6176" s="1">
        <f>I6176/A6176</f>
        <v>0.89682155336483016</v>
      </c>
      <c r="K6176" s="1"/>
    </row>
    <row r="6177" spans="1:11">
      <c r="A6177" s="1">
        <v>598</v>
      </c>
      <c r="B6177" s="2" t="s">
        <v>14</v>
      </c>
      <c r="C6177" s="1">
        <v>41.503300000000003</v>
      </c>
      <c r="D6177" s="1">
        <v>-81.675600000000003</v>
      </c>
      <c r="E6177" t="s">
        <v>29</v>
      </c>
      <c r="F6177" s="1">
        <v>42.654400000000003</v>
      </c>
      <c r="G6177" s="1">
        <v>-71.326599999999999</v>
      </c>
      <c r="H6177" s="1" t="s">
        <v>2</v>
      </c>
      <c r="I6177" s="1">
        <f>3958.756*ACOS(COS(RADIANS(90-C6177))*COS(RADIANS(90-F6177))+SIN(RADIANS(90-C6177))*SIN(RADIANS(90-F6177))*COS(RADIANS(D6177-G6177)))</f>
        <v>536.29928891216844</v>
      </c>
      <c r="J6177" s="1">
        <f>I6177/A6177</f>
        <v>0.89682155336483016</v>
      </c>
      <c r="K6177" s="1"/>
    </row>
    <row r="6178" spans="1:11">
      <c r="A6178" s="1">
        <v>618</v>
      </c>
      <c r="B6178" s="2" t="s">
        <v>14</v>
      </c>
      <c r="C6178" s="1">
        <v>41.503300000000003</v>
      </c>
      <c r="D6178" s="1">
        <v>-81.675600000000003</v>
      </c>
      <c r="E6178" t="s">
        <v>29</v>
      </c>
      <c r="F6178" s="1">
        <v>42.654400000000003</v>
      </c>
      <c r="G6178" s="1">
        <v>-71.326599999999999</v>
      </c>
      <c r="H6178" s="1" t="s">
        <v>2</v>
      </c>
      <c r="I6178" s="1">
        <f>3958.756*ACOS(COS(RADIANS(90-C6178))*COS(RADIANS(90-F6178))+SIN(RADIANS(90-C6178))*SIN(RADIANS(90-F6178))*COS(RADIANS(D6178-G6178)))</f>
        <v>536.29928891216844</v>
      </c>
      <c r="J6178" s="1">
        <f>I6178/A6178</f>
        <v>0.86779820212324987</v>
      </c>
      <c r="K6178" s="1"/>
    </row>
    <row r="6179" spans="1:11">
      <c r="A6179" s="1">
        <v>619</v>
      </c>
      <c r="B6179" s="2" t="s">
        <v>14</v>
      </c>
      <c r="C6179" s="1">
        <v>41.503300000000003</v>
      </c>
      <c r="D6179" s="1">
        <v>-81.675600000000003</v>
      </c>
      <c r="E6179" t="s">
        <v>29</v>
      </c>
      <c r="F6179" s="1">
        <v>42.654400000000003</v>
      </c>
      <c r="G6179" s="1">
        <v>-71.326599999999999</v>
      </c>
      <c r="H6179" s="1" t="s">
        <v>2</v>
      </c>
      <c r="I6179" s="1">
        <f>3958.756*ACOS(COS(RADIANS(90-C6179))*COS(RADIANS(90-F6179))+SIN(RADIANS(90-C6179))*SIN(RADIANS(90-F6179))*COS(RADIANS(D6179-G6179)))</f>
        <v>536.29928891216844</v>
      </c>
      <c r="J6179" s="1">
        <f>I6179/A6179</f>
        <v>0.86639626641707335</v>
      </c>
      <c r="K6179" s="1"/>
    </row>
    <row r="6180" spans="1:11">
      <c r="A6180" s="1">
        <v>620</v>
      </c>
      <c r="B6180" s="2" t="s">
        <v>14</v>
      </c>
      <c r="C6180" s="1">
        <v>41.503300000000003</v>
      </c>
      <c r="D6180" s="1">
        <v>-81.675600000000003</v>
      </c>
      <c r="E6180" t="s">
        <v>29</v>
      </c>
      <c r="F6180" s="1">
        <v>42.654400000000003</v>
      </c>
      <c r="G6180" s="1">
        <v>-71.326599999999999</v>
      </c>
      <c r="H6180" s="1" t="s">
        <v>2</v>
      </c>
      <c r="I6180" s="1">
        <f>3958.756*ACOS(COS(RADIANS(90-C6180))*COS(RADIANS(90-F6180))+SIN(RADIANS(90-C6180))*SIN(RADIANS(90-F6180))*COS(RADIANS(D6180-G6180)))</f>
        <v>536.29928891216844</v>
      </c>
      <c r="J6180" s="1">
        <f>I6180/A6180</f>
        <v>0.86499885308414259</v>
      </c>
      <c r="K6180" s="1"/>
    </row>
    <row r="6181" spans="1:11">
      <c r="A6181" s="1">
        <v>621</v>
      </c>
      <c r="B6181" s="2" t="s">
        <v>14</v>
      </c>
      <c r="C6181" s="1">
        <v>41.503300000000003</v>
      </c>
      <c r="D6181" s="1">
        <v>-81.675600000000003</v>
      </c>
      <c r="E6181" t="s">
        <v>29</v>
      </c>
      <c r="F6181" s="1">
        <v>42.654400000000003</v>
      </c>
      <c r="G6181" s="1">
        <v>-71.326599999999999</v>
      </c>
      <c r="H6181" s="1" t="s">
        <v>2</v>
      </c>
      <c r="I6181" s="1">
        <f>3958.756*ACOS(COS(RADIANS(90-C6181))*COS(RADIANS(90-F6181))+SIN(RADIANS(90-C6181))*SIN(RADIANS(90-F6181))*COS(RADIANS(D6181-G6181)))</f>
        <v>536.29928891216844</v>
      </c>
      <c r="J6181" s="1">
        <f>I6181/A6181</f>
        <v>0.86360594027724391</v>
      </c>
      <c r="K6181" s="1"/>
    </row>
    <row r="6182" spans="1:11">
      <c r="A6182" s="1">
        <v>621</v>
      </c>
      <c r="B6182" s="2" t="s">
        <v>14</v>
      </c>
      <c r="C6182" s="1">
        <v>41.503300000000003</v>
      </c>
      <c r="D6182" s="1">
        <v>-81.675600000000003</v>
      </c>
      <c r="E6182" t="s">
        <v>29</v>
      </c>
      <c r="F6182" s="1">
        <v>42.654400000000003</v>
      </c>
      <c r="G6182" s="1">
        <v>-71.326599999999999</v>
      </c>
      <c r="H6182" s="1" t="s">
        <v>2</v>
      </c>
      <c r="I6182" s="1">
        <f>3958.756*ACOS(COS(RADIANS(90-C6182))*COS(RADIANS(90-F6182))+SIN(RADIANS(90-C6182))*SIN(RADIANS(90-F6182))*COS(RADIANS(D6182-G6182)))</f>
        <v>536.29928891216844</v>
      </c>
      <c r="J6182" s="1">
        <f>I6182/A6182</f>
        <v>0.86360594027724391</v>
      </c>
      <c r="K6182" s="1"/>
    </row>
    <row r="6183" spans="1:11">
      <c r="A6183" s="1">
        <v>622</v>
      </c>
      <c r="B6183" s="2" t="s">
        <v>14</v>
      </c>
      <c r="C6183" s="1">
        <v>41.503300000000003</v>
      </c>
      <c r="D6183" s="1">
        <v>-81.675600000000003</v>
      </c>
      <c r="E6183" t="s">
        <v>29</v>
      </c>
      <c r="F6183" s="1">
        <v>42.654400000000003</v>
      </c>
      <c r="G6183" s="1">
        <v>-71.326599999999999</v>
      </c>
      <c r="H6183" s="1" t="s">
        <v>2</v>
      </c>
      <c r="I6183" s="1">
        <f>3958.756*ACOS(COS(RADIANS(90-C6183))*COS(RADIANS(90-F6183))+SIN(RADIANS(90-C6183))*SIN(RADIANS(90-F6183))*COS(RADIANS(D6183-G6183)))</f>
        <v>536.29928891216844</v>
      </c>
      <c r="J6183" s="1">
        <f>I6183/A6183</f>
        <v>0.86221750628965987</v>
      </c>
      <c r="K6183" s="1"/>
    </row>
    <row r="6184" spans="1:11">
      <c r="A6184" s="1">
        <v>622</v>
      </c>
      <c r="B6184" s="2" t="s">
        <v>14</v>
      </c>
      <c r="C6184" s="1">
        <v>41.503300000000003</v>
      </c>
      <c r="D6184" s="1">
        <v>-81.675600000000003</v>
      </c>
      <c r="E6184" t="s">
        <v>29</v>
      </c>
      <c r="F6184" s="1">
        <v>42.654400000000003</v>
      </c>
      <c r="G6184" s="1">
        <v>-71.326599999999999</v>
      </c>
      <c r="H6184" s="1" t="s">
        <v>2</v>
      </c>
      <c r="I6184" s="1">
        <f>3958.756*ACOS(COS(RADIANS(90-C6184))*COS(RADIANS(90-F6184))+SIN(RADIANS(90-C6184))*SIN(RADIANS(90-F6184))*COS(RADIANS(D6184-G6184)))</f>
        <v>536.29928891216844</v>
      </c>
      <c r="J6184" s="1">
        <f>I6184/A6184</f>
        <v>0.86221750628965987</v>
      </c>
      <c r="K6184" s="1"/>
    </row>
    <row r="6185" spans="1:11">
      <c r="A6185" s="1">
        <v>626</v>
      </c>
      <c r="B6185" s="2" t="s">
        <v>14</v>
      </c>
      <c r="C6185" s="1">
        <v>41.503300000000003</v>
      </c>
      <c r="D6185" s="1">
        <v>-81.675600000000003</v>
      </c>
      <c r="E6185" t="s">
        <v>29</v>
      </c>
      <c r="F6185" s="1">
        <v>42.654400000000003</v>
      </c>
      <c r="G6185" s="1">
        <v>-71.326599999999999</v>
      </c>
      <c r="H6185" s="1" t="s">
        <v>2</v>
      </c>
      <c r="I6185" s="1">
        <f>3958.756*ACOS(COS(RADIANS(90-C6185))*COS(RADIANS(90-F6185))+SIN(RADIANS(90-C6185))*SIN(RADIANS(90-F6185))*COS(RADIANS(D6185-G6185)))</f>
        <v>536.29928891216844</v>
      </c>
      <c r="J6185" s="1">
        <f>I6185/A6185</f>
        <v>0.85670812925266526</v>
      </c>
      <c r="K6185" s="1"/>
    </row>
    <row r="6186" spans="1:11">
      <c r="A6186" s="1">
        <v>626</v>
      </c>
      <c r="B6186" s="2" t="s">
        <v>14</v>
      </c>
      <c r="C6186" s="1">
        <v>41.503300000000003</v>
      </c>
      <c r="D6186" s="1">
        <v>-81.675600000000003</v>
      </c>
      <c r="E6186" t="s">
        <v>29</v>
      </c>
      <c r="F6186" s="1">
        <v>42.654400000000003</v>
      </c>
      <c r="G6186" s="1">
        <v>-71.326599999999999</v>
      </c>
      <c r="H6186" s="1" t="s">
        <v>2</v>
      </c>
      <c r="I6186" s="1">
        <f>3958.756*ACOS(COS(RADIANS(90-C6186))*COS(RADIANS(90-F6186))+SIN(RADIANS(90-C6186))*SIN(RADIANS(90-F6186))*COS(RADIANS(D6186-G6186)))</f>
        <v>536.29928891216844</v>
      </c>
      <c r="J6186" s="1">
        <f>I6186/A6186</f>
        <v>0.85670812925266526</v>
      </c>
      <c r="K6186" s="1"/>
    </row>
    <row r="6187" spans="1:11">
      <c r="A6187" s="1">
        <v>627</v>
      </c>
      <c r="B6187" s="2" t="s">
        <v>14</v>
      </c>
      <c r="C6187" s="1">
        <v>41.503300000000003</v>
      </c>
      <c r="D6187" s="1">
        <v>-81.675600000000003</v>
      </c>
      <c r="E6187" t="s">
        <v>29</v>
      </c>
      <c r="F6187" s="1">
        <v>42.654400000000003</v>
      </c>
      <c r="G6187" s="1">
        <v>-71.326599999999999</v>
      </c>
      <c r="H6187" s="1" t="s">
        <v>2</v>
      </c>
      <c r="I6187" s="1">
        <f>3958.756*ACOS(COS(RADIANS(90-C6187))*COS(RADIANS(90-F6187))+SIN(RADIANS(90-C6187))*SIN(RADIANS(90-F6187))*COS(RADIANS(D6187-G6187)))</f>
        <v>536.29928891216844</v>
      </c>
      <c r="J6187" s="1">
        <f>I6187/A6187</f>
        <v>0.8553417685999497</v>
      </c>
      <c r="K6187" s="1"/>
    </row>
    <row r="6188" spans="1:11">
      <c r="A6188" s="1">
        <v>629</v>
      </c>
      <c r="B6188" s="2" t="s">
        <v>14</v>
      </c>
      <c r="C6188" s="1">
        <v>41.503300000000003</v>
      </c>
      <c r="D6188" s="1">
        <v>-81.675600000000003</v>
      </c>
      <c r="E6188" t="s">
        <v>29</v>
      </c>
      <c r="F6188" s="1">
        <v>42.654400000000003</v>
      </c>
      <c r="G6188" s="1">
        <v>-71.326599999999999</v>
      </c>
      <c r="H6188" s="1" t="s">
        <v>2</v>
      </c>
      <c r="I6188" s="1">
        <f>3958.756*ACOS(COS(RADIANS(90-C6188))*COS(RADIANS(90-F6188))+SIN(RADIANS(90-C6188))*SIN(RADIANS(90-F6188))*COS(RADIANS(D6188-G6188)))</f>
        <v>536.29928891216844</v>
      </c>
      <c r="J6188" s="1">
        <f>I6188/A6188</f>
        <v>0.8526220809414442</v>
      </c>
      <c r="K6188" s="1"/>
    </row>
    <row r="6189" spans="1:11">
      <c r="A6189" s="1">
        <v>632</v>
      </c>
      <c r="B6189" s="2" t="s">
        <v>14</v>
      </c>
      <c r="C6189" s="1">
        <v>41.503300000000003</v>
      </c>
      <c r="D6189" s="1">
        <v>-81.675600000000003</v>
      </c>
      <c r="E6189" t="s">
        <v>29</v>
      </c>
      <c r="F6189" s="1">
        <v>42.654400000000003</v>
      </c>
      <c r="G6189" s="1">
        <v>-71.326599999999999</v>
      </c>
      <c r="H6189" s="1" t="s">
        <v>2</v>
      </c>
      <c r="I6189" s="1">
        <f>3958.756*ACOS(COS(RADIANS(90-C6189))*COS(RADIANS(90-F6189))+SIN(RADIANS(90-C6189))*SIN(RADIANS(90-F6189))*COS(RADIANS(D6189-G6189)))</f>
        <v>536.29928891216844</v>
      </c>
      <c r="J6189" s="1">
        <f>I6189/A6189</f>
        <v>0.84857482422811459</v>
      </c>
      <c r="K6189" s="1"/>
    </row>
    <row r="6190" spans="1:11">
      <c r="A6190" s="1">
        <v>632</v>
      </c>
      <c r="B6190" s="2" t="s">
        <v>14</v>
      </c>
      <c r="C6190" s="1">
        <v>41.503300000000003</v>
      </c>
      <c r="D6190" s="1">
        <v>-81.675600000000003</v>
      </c>
      <c r="E6190" t="s">
        <v>29</v>
      </c>
      <c r="F6190" s="1">
        <v>42.654400000000003</v>
      </c>
      <c r="G6190" s="1">
        <v>-71.326599999999999</v>
      </c>
      <c r="H6190" s="1" t="s">
        <v>2</v>
      </c>
      <c r="I6190" s="1">
        <f>3958.756*ACOS(COS(RADIANS(90-C6190))*COS(RADIANS(90-F6190))+SIN(RADIANS(90-C6190))*SIN(RADIANS(90-F6190))*COS(RADIANS(D6190-G6190)))</f>
        <v>536.29928891216844</v>
      </c>
      <c r="J6190" s="1">
        <f>I6190/A6190</f>
        <v>0.84857482422811459</v>
      </c>
      <c r="K6190" s="1"/>
    </row>
    <row r="6191" spans="1:11">
      <c r="A6191" s="1">
        <v>636</v>
      </c>
      <c r="B6191" s="2" t="s">
        <v>14</v>
      </c>
      <c r="C6191" s="1">
        <v>41.503300000000003</v>
      </c>
      <c r="D6191" s="1">
        <v>-81.675600000000003</v>
      </c>
      <c r="E6191" t="s">
        <v>29</v>
      </c>
      <c r="F6191" s="1">
        <v>42.654400000000003</v>
      </c>
      <c r="G6191" s="1">
        <v>-71.326599999999999</v>
      </c>
      <c r="H6191" s="1" t="s">
        <v>2</v>
      </c>
      <c r="I6191" s="1">
        <f>3958.756*ACOS(COS(RADIANS(90-C6191))*COS(RADIANS(90-F6191))+SIN(RADIANS(90-C6191))*SIN(RADIANS(90-F6191))*COS(RADIANS(D6191-G6191)))</f>
        <v>536.29928891216844</v>
      </c>
      <c r="J6191" s="1">
        <f>I6191/A6191</f>
        <v>0.84323787564806363</v>
      </c>
      <c r="K6191" s="1"/>
    </row>
    <row r="6192" spans="1:11">
      <c r="A6192" s="1">
        <v>642</v>
      </c>
      <c r="B6192" s="2" t="s">
        <v>14</v>
      </c>
      <c r="C6192" s="1">
        <v>41.503300000000003</v>
      </c>
      <c r="D6192" s="1">
        <v>-81.675600000000003</v>
      </c>
      <c r="E6192" t="s">
        <v>29</v>
      </c>
      <c r="F6192" s="1">
        <v>42.654400000000003</v>
      </c>
      <c r="G6192" s="1">
        <v>-71.326599999999999</v>
      </c>
      <c r="H6192" s="1" t="s">
        <v>2</v>
      </c>
      <c r="I6192" s="1">
        <f>3958.756*ACOS(COS(RADIANS(90-C6192))*COS(RADIANS(90-F6192))+SIN(RADIANS(90-C6192))*SIN(RADIANS(90-F6192))*COS(RADIANS(D6192-G6192)))</f>
        <v>536.29928891216844</v>
      </c>
      <c r="J6192" s="1">
        <f>I6192/A6192</f>
        <v>0.83535714783826864</v>
      </c>
      <c r="K6192" s="1"/>
    </row>
    <row r="6193" spans="1:11">
      <c r="A6193" s="1">
        <v>655</v>
      </c>
      <c r="B6193" s="2" t="s">
        <v>14</v>
      </c>
      <c r="C6193" s="1">
        <v>41.503300000000003</v>
      </c>
      <c r="D6193" s="1">
        <v>-81.675600000000003</v>
      </c>
      <c r="E6193" t="s">
        <v>29</v>
      </c>
      <c r="F6193" s="1">
        <v>42.654400000000003</v>
      </c>
      <c r="G6193" s="1">
        <v>-71.326599999999999</v>
      </c>
      <c r="H6193" s="1" t="s">
        <v>2</v>
      </c>
      <c r="I6193" s="1">
        <f>3958.756*ACOS(COS(RADIANS(90-C6193))*COS(RADIANS(90-F6193))+SIN(RADIANS(90-C6193))*SIN(RADIANS(90-F6193))*COS(RADIANS(D6193-G6193)))</f>
        <v>536.29928891216844</v>
      </c>
      <c r="J6193" s="1">
        <f>I6193/A6193</f>
        <v>0.81877754032392125</v>
      </c>
      <c r="K6193" s="1"/>
    </row>
    <row r="6194" spans="1:11">
      <c r="A6194" s="1">
        <v>656</v>
      </c>
      <c r="B6194" s="2" t="s">
        <v>14</v>
      </c>
      <c r="C6194" s="1">
        <v>41.503300000000003</v>
      </c>
      <c r="D6194" s="1">
        <v>-81.675600000000003</v>
      </c>
      <c r="E6194" t="s">
        <v>29</v>
      </c>
      <c r="F6194" s="1">
        <v>42.654400000000003</v>
      </c>
      <c r="G6194" s="1">
        <v>-71.326599999999999</v>
      </c>
      <c r="H6194" s="1" t="s">
        <v>2</v>
      </c>
      <c r="I6194" s="1">
        <f>3958.756*ACOS(COS(RADIANS(90-C6194))*COS(RADIANS(90-F6194))+SIN(RADIANS(90-C6194))*SIN(RADIANS(90-F6194))*COS(RADIANS(D6194-G6194)))</f>
        <v>536.29928891216844</v>
      </c>
      <c r="J6194" s="1">
        <f>I6194/A6194</f>
        <v>0.8175294038295251</v>
      </c>
      <c r="K6194" s="1"/>
    </row>
    <row r="6195" spans="1:11">
      <c r="A6195" s="1">
        <v>656</v>
      </c>
      <c r="B6195" s="2" t="s">
        <v>14</v>
      </c>
      <c r="C6195" s="1">
        <v>41.503300000000003</v>
      </c>
      <c r="D6195" s="1">
        <v>-81.675600000000003</v>
      </c>
      <c r="E6195" t="s">
        <v>29</v>
      </c>
      <c r="F6195" s="1">
        <v>42.654400000000003</v>
      </c>
      <c r="G6195" s="1">
        <v>-71.326599999999999</v>
      </c>
      <c r="H6195" s="1" t="s">
        <v>2</v>
      </c>
      <c r="I6195" s="1">
        <f>3958.756*ACOS(COS(RADIANS(90-C6195))*COS(RADIANS(90-F6195))+SIN(RADIANS(90-C6195))*SIN(RADIANS(90-F6195))*COS(RADIANS(D6195-G6195)))</f>
        <v>536.29928891216844</v>
      </c>
      <c r="J6195" s="1">
        <f>I6195/A6195</f>
        <v>0.8175294038295251</v>
      </c>
      <c r="K6195" s="1"/>
    </row>
    <row r="6196" spans="1:11">
      <c r="A6196" s="1">
        <v>657</v>
      </c>
      <c r="B6196" s="2" t="s">
        <v>14</v>
      </c>
      <c r="C6196" s="1">
        <v>41.503300000000003</v>
      </c>
      <c r="D6196" s="1">
        <v>-81.675600000000003</v>
      </c>
      <c r="E6196" t="s">
        <v>29</v>
      </c>
      <c r="F6196" s="1">
        <v>42.654400000000003</v>
      </c>
      <c r="G6196" s="1">
        <v>-71.326599999999999</v>
      </c>
      <c r="H6196" s="1" t="s">
        <v>2</v>
      </c>
      <c r="I6196" s="1">
        <f>3958.756*ACOS(COS(RADIANS(90-C6196))*COS(RADIANS(90-F6196))+SIN(RADIANS(90-C6196))*SIN(RADIANS(90-F6196))*COS(RADIANS(D6196-G6196)))</f>
        <v>536.29928891216844</v>
      </c>
      <c r="J6196" s="1">
        <f>I6196/A6196</f>
        <v>0.81628506683739488</v>
      </c>
      <c r="K6196" s="1"/>
    </row>
    <row r="6197" spans="1:11">
      <c r="A6197" s="1">
        <v>658</v>
      </c>
      <c r="B6197" s="2" t="s">
        <v>14</v>
      </c>
      <c r="C6197" s="1">
        <v>41.503300000000003</v>
      </c>
      <c r="D6197" s="1">
        <v>-81.675600000000003</v>
      </c>
      <c r="E6197" t="s">
        <v>29</v>
      </c>
      <c r="F6197" s="1">
        <v>42.654400000000003</v>
      </c>
      <c r="G6197" s="1">
        <v>-71.326599999999999</v>
      </c>
      <c r="H6197" s="1" t="s">
        <v>2</v>
      </c>
      <c r="I6197" s="1">
        <f>3958.756*ACOS(COS(RADIANS(90-C6197))*COS(RADIANS(90-F6197))+SIN(RADIANS(90-C6197))*SIN(RADIANS(90-F6197))*COS(RADIANS(D6197-G6197)))</f>
        <v>536.29928891216844</v>
      </c>
      <c r="J6197" s="1">
        <f>I6197/A6197</f>
        <v>0.81504451202457207</v>
      </c>
      <c r="K6197" s="1"/>
    </row>
    <row r="6198" spans="1:11">
      <c r="A6198" s="1">
        <v>659</v>
      </c>
      <c r="B6198" s="2" t="s">
        <v>14</v>
      </c>
      <c r="C6198" s="1">
        <v>41.503300000000003</v>
      </c>
      <c r="D6198" s="1">
        <v>-81.675600000000003</v>
      </c>
      <c r="E6198" t="s">
        <v>29</v>
      </c>
      <c r="F6198" s="1">
        <v>42.654400000000003</v>
      </c>
      <c r="G6198" s="1">
        <v>-71.326599999999999</v>
      </c>
      <c r="H6198" s="1" t="s">
        <v>2</v>
      </c>
      <c r="I6198" s="1">
        <f>3958.756*ACOS(COS(RADIANS(90-C6198))*COS(RADIANS(90-F6198))+SIN(RADIANS(90-C6198))*SIN(RADIANS(90-F6198))*COS(RADIANS(D6198-G6198)))</f>
        <v>536.29928891216844</v>
      </c>
      <c r="J6198" s="1">
        <f>I6198/A6198</f>
        <v>0.81380772217324493</v>
      </c>
      <c r="K6198" s="1"/>
    </row>
    <row r="6199" spans="1:11">
      <c r="A6199" s="1">
        <v>661</v>
      </c>
      <c r="B6199" s="2" t="s">
        <v>14</v>
      </c>
      <c r="C6199" s="1">
        <v>41.503300000000003</v>
      </c>
      <c r="D6199" s="1">
        <v>-81.675600000000003</v>
      </c>
      <c r="E6199" t="s">
        <v>29</v>
      </c>
      <c r="F6199" s="1">
        <v>42.654400000000003</v>
      </c>
      <c r="G6199" s="1">
        <v>-71.326599999999999</v>
      </c>
      <c r="H6199" s="1" t="s">
        <v>2</v>
      </c>
      <c r="I6199" s="1">
        <f>3958.756*ACOS(COS(RADIANS(90-C6199))*COS(RADIANS(90-F6199))+SIN(RADIANS(90-C6199))*SIN(RADIANS(90-F6199))*COS(RADIANS(D6199-G6199)))</f>
        <v>536.29928891216844</v>
      </c>
      <c r="J6199" s="1">
        <f>I6199/A6199</f>
        <v>0.81134536900479337</v>
      </c>
      <c r="K6199" s="1"/>
    </row>
    <row r="6200" spans="1:11">
      <c r="A6200" s="1">
        <v>665</v>
      </c>
      <c r="B6200" s="2" t="s">
        <v>14</v>
      </c>
      <c r="C6200" s="1">
        <v>41.503300000000003</v>
      </c>
      <c r="D6200" s="1">
        <v>-81.675600000000003</v>
      </c>
      <c r="E6200" t="s">
        <v>29</v>
      </c>
      <c r="F6200" s="1">
        <v>42.654400000000003</v>
      </c>
      <c r="G6200" s="1">
        <v>-71.326599999999999</v>
      </c>
      <c r="H6200" s="1" t="s">
        <v>2</v>
      </c>
      <c r="I6200" s="1">
        <f>3958.756*ACOS(COS(RADIANS(90-C6200))*COS(RADIANS(90-F6200))+SIN(RADIANS(90-C6200))*SIN(RADIANS(90-F6200))*COS(RADIANS(D6200-G6200)))</f>
        <v>536.29928891216844</v>
      </c>
      <c r="J6200" s="1">
        <f>I6200/A6200</f>
        <v>0.80646509610852402</v>
      </c>
      <c r="K6200" s="1"/>
    </row>
    <row r="6201" spans="1:11">
      <c r="A6201" s="1">
        <v>668</v>
      </c>
      <c r="B6201" s="2" t="s">
        <v>14</v>
      </c>
      <c r="C6201" s="1">
        <v>41.503300000000003</v>
      </c>
      <c r="D6201" s="1">
        <v>-81.675600000000003</v>
      </c>
      <c r="E6201" t="s">
        <v>29</v>
      </c>
      <c r="F6201" s="1">
        <v>42.654400000000003</v>
      </c>
      <c r="G6201" s="1">
        <v>-71.326599999999999</v>
      </c>
      <c r="H6201" s="1" t="s">
        <v>2</v>
      </c>
      <c r="I6201" s="1">
        <f>3958.756*ACOS(COS(RADIANS(90-C6201))*COS(RADIANS(90-F6201))+SIN(RADIANS(90-C6201))*SIN(RADIANS(90-F6201))*COS(RADIANS(D6201-G6201)))</f>
        <v>536.29928891216844</v>
      </c>
      <c r="J6201" s="1">
        <f>I6201/A6201</f>
        <v>0.80284324687450359</v>
      </c>
      <c r="K6201" s="1"/>
    </row>
    <row r="6202" spans="1:11">
      <c r="A6202" s="1">
        <v>668</v>
      </c>
      <c r="B6202" s="2" t="s">
        <v>14</v>
      </c>
      <c r="C6202" s="1">
        <v>41.503300000000003</v>
      </c>
      <c r="D6202" s="1">
        <v>-81.675600000000003</v>
      </c>
      <c r="E6202" t="s">
        <v>29</v>
      </c>
      <c r="F6202" s="1">
        <v>42.654400000000003</v>
      </c>
      <c r="G6202" s="1">
        <v>-71.326599999999999</v>
      </c>
      <c r="H6202" s="1" t="s">
        <v>2</v>
      </c>
      <c r="I6202" s="1">
        <f>3958.756*ACOS(COS(RADIANS(90-C6202))*COS(RADIANS(90-F6202))+SIN(RADIANS(90-C6202))*SIN(RADIANS(90-F6202))*COS(RADIANS(D6202-G6202)))</f>
        <v>536.29928891216844</v>
      </c>
      <c r="J6202" s="1">
        <f>I6202/A6202</f>
        <v>0.80284324687450359</v>
      </c>
      <c r="K6202" s="1"/>
    </row>
    <row r="6203" spans="1:11">
      <c r="A6203" s="1">
        <v>682</v>
      </c>
      <c r="B6203" s="2" t="s">
        <v>14</v>
      </c>
      <c r="C6203" s="1">
        <v>41.503300000000003</v>
      </c>
      <c r="D6203" s="1">
        <v>-81.675600000000003</v>
      </c>
      <c r="E6203" t="s">
        <v>29</v>
      </c>
      <c r="F6203" s="1">
        <v>42.654400000000003</v>
      </c>
      <c r="G6203" s="1">
        <v>-71.326599999999999</v>
      </c>
      <c r="H6203" s="1" t="s">
        <v>2</v>
      </c>
      <c r="I6203" s="1">
        <f>3958.756*ACOS(COS(RADIANS(90-C6203))*COS(RADIANS(90-F6203))+SIN(RADIANS(90-C6203))*SIN(RADIANS(90-F6203))*COS(RADIANS(D6203-G6203)))</f>
        <v>536.29928891216844</v>
      </c>
      <c r="J6203" s="1">
        <f>I6203/A6203</f>
        <v>0.78636259371285699</v>
      </c>
      <c r="K6203" s="1"/>
    </row>
    <row r="6204" spans="1:11">
      <c r="A6204" s="1">
        <v>701</v>
      </c>
      <c r="B6204" s="2" t="s">
        <v>14</v>
      </c>
      <c r="C6204" s="1">
        <v>41.503300000000003</v>
      </c>
      <c r="D6204" s="1">
        <v>-81.675600000000003</v>
      </c>
      <c r="E6204" t="s">
        <v>29</v>
      </c>
      <c r="F6204" s="1">
        <v>42.654400000000003</v>
      </c>
      <c r="G6204" s="1">
        <v>-71.326599999999999</v>
      </c>
      <c r="H6204" s="1" t="s">
        <v>2</v>
      </c>
      <c r="I6204" s="1">
        <f>3958.756*ACOS(COS(RADIANS(90-C6204))*COS(RADIANS(90-F6204))+SIN(RADIANS(90-C6204))*SIN(RADIANS(90-F6204))*COS(RADIANS(D6204-G6204)))</f>
        <v>536.29928891216844</v>
      </c>
      <c r="J6204" s="1">
        <f>I6204/A6204</f>
        <v>0.76504891428269395</v>
      </c>
      <c r="K6204" s="1"/>
    </row>
    <row r="6205" spans="1:11">
      <c r="A6205" s="1">
        <v>711</v>
      </c>
      <c r="B6205" s="2" t="s">
        <v>14</v>
      </c>
      <c r="C6205" s="1">
        <v>41.503300000000003</v>
      </c>
      <c r="D6205" s="1">
        <v>-81.675600000000003</v>
      </c>
      <c r="E6205" t="s">
        <v>29</v>
      </c>
      <c r="F6205" s="1">
        <v>42.654400000000003</v>
      </c>
      <c r="G6205" s="1">
        <v>-71.326599999999999</v>
      </c>
      <c r="H6205" s="1" t="s">
        <v>2</v>
      </c>
      <c r="I6205" s="1">
        <f>3958.756*ACOS(COS(RADIANS(90-C6205))*COS(RADIANS(90-F6205))+SIN(RADIANS(90-C6205))*SIN(RADIANS(90-F6205))*COS(RADIANS(D6205-G6205)))</f>
        <v>536.29928891216844</v>
      </c>
      <c r="J6205" s="1">
        <f>I6205/A6205</f>
        <v>0.75428873264721297</v>
      </c>
      <c r="K6205" s="1"/>
    </row>
    <row r="6206" spans="1:11">
      <c r="A6206" s="1">
        <v>713</v>
      </c>
      <c r="B6206" s="2" t="s">
        <v>14</v>
      </c>
      <c r="C6206" s="1">
        <v>41.503300000000003</v>
      </c>
      <c r="D6206" s="1">
        <v>-81.675600000000003</v>
      </c>
      <c r="E6206" t="s">
        <v>29</v>
      </c>
      <c r="F6206" s="1">
        <v>42.654400000000003</v>
      </c>
      <c r="G6206" s="1">
        <v>-71.326599999999999</v>
      </c>
      <c r="H6206" s="1" t="s">
        <v>2</v>
      </c>
      <c r="I6206" s="1">
        <f>3958.756*ACOS(COS(RADIANS(90-C6206))*COS(RADIANS(90-F6206))+SIN(RADIANS(90-C6206))*SIN(RADIANS(90-F6206))*COS(RADIANS(D6206-G6206)))</f>
        <v>536.29928891216844</v>
      </c>
      <c r="J6206" s="1">
        <f>I6206/A6206</f>
        <v>0.7521729157253414</v>
      </c>
      <c r="K6206" s="1"/>
    </row>
    <row r="6207" spans="1:11">
      <c r="A6207" s="1">
        <v>744</v>
      </c>
      <c r="B6207" s="2" t="s">
        <v>14</v>
      </c>
      <c r="C6207" s="1">
        <v>41.503300000000003</v>
      </c>
      <c r="D6207" s="1">
        <v>-81.675600000000003</v>
      </c>
      <c r="E6207" t="s">
        <v>29</v>
      </c>
      <c r="F6207" s="1">
        <v>42.654400000000003</v>
      </c>
      <c r="G6207" s="1">
        <v>-71.326599999999999</v>
      </c>
      <c r="H6207" s="1" t="s">
        <v>2</v>
      </c>
      <c r="I6207" s="1">
        <f>3958.756*ACOS(COS(RADIANS(90-C6207))*COS(RADIANS(90-F6207))+SIN(RADIANS(90-C6207))*SIN(RADIANS(90-F6207))*COS(RADIANS(D6207-G6207)))</f>
        <v>536.29928891216844</v>
      </c>
      <c r="J6207" s="1">
        <f>I6207/A6207</f>
        <v>0.72083237757011887</v>
      </c>
      <c r="K6207" s="1"/>
    </row>
    <row r="6208" spans="1:11">
      <c r="A6208" s="1">
        <v>752</v>
      </c>
      <c r="B6208" s="2" t="s">
        <v>14</v>
      </c>
      <c r="C6208" s="1">
        <v>41.503300000000003</v>
      </c>
      <c r="D6208" s="1">
        <v>-81.675600000000003</v>
      </c>
      <c r="E6208" t="s">
        <v>29</v>
      </c>
      <c r="F6208" s="1">
        <v>42.654400000000003</v>
      </c>
      <c r="G6208" s="1">
        <v>-71.326599999999999</v>
      </c>
      <c r="H6208" s="1" t="s">
        <v>2</v>
      </c>
      <c r="I6208" s="1">
        <f>3958.756*ACOS(COS(RADIANS(90-C6208))*COS(RADIANS(90-F6208))+SIN(RADIANS(90-C6208))*SIN(RADIANS(90-F6208))*COS(RADIANS(D6208-G6208)))</f>
        <v>536.29928891216844</v>
      </c>
      <c r="J6208" s="1">
        <f>I6208/A6208</f>
        <v>0.71316394802150063</v>
      </c>
      <c r="K6208" s="1"/>
    </row>
    <row r="6209" spans="1:11">
      <c r="A6209" s="1">
        <v>752</v>
      </c>
      <c r="B6209" s="2" t="s">
        <v>14</v>
      </c>
      <c r="C6209" s="1">
        <v>41.503300000000003</v>
      </c>
      <c r="D6209" s="1">
        <v>-81.675600000000003</v>
      </c>
      <c r="E6209" t="s">
        <v>29</v>
      </c>
      <c r="F6209" s="1">
        <v>42.654400000000003</v>
      </c>
      <c r="G6209" s="1">
        <v>-71.326599999999999</v>
      </c>
      <c r="H6209" s="1" t="s">
        <v>2</v>
      </c>
      <c r="I6209" s="1">
        <f>3958.756*ACOS(COS(RADIANS(90-C6209))*COS(RADIANS(90-F6209))+SIN(RADIANS(90-C6209))*SIN(RADIANS(90-F6209))*COS(RADIANS(D6209-G6209)))</f>
        <v>536.29928891216844</v>
      </c>
      <c r="J6209" s="1">
        <f>I6209/A6209</f>
        <v>0.71316394802150063</v>
      </c>
      <c r="K6209" s="1"/>
    </row>
    <row r="6210" spans="1:11">
      <c r="A6210" s="1">
        <v>823</v>
      </c>
      <c r="B6210" s="2" t="s">
        <v>14</v>
      </c>
      <c r="C6210" s="1">
        <v>41.503300000000003</v>
      </c>
      <c r="D6210" s="1">
        <v>-81.675600000000003</v>
      </c>
      <c r="E6210" t="s">
        <v>29</v>
      </c>
      <c r="F6210" s="1">
        <v>42.654400000000003</v>
      </c>
      <c r="G6210" s="1">
        <v>-71.326599999999999</v>
      </c>
      <c r="H6210" s="1" t="s">
        <v>2</v>
      </c>
      <c r="I6210" s="1">
        <f>3958.756*ACOS(COS(RADIANS(90-C6210))*COS(RADIANS(90-F6210))+SIN(RADIANS(90-C6210))*SIN(RADIANS(90-F6210))*COS(RADIANS(D6210-G6210)))</f>
        <v>536.29928891216844</v>
      </c>
      <c r="J6210" s="1">
        <f>I6210/A6210</f>
        <v>0.6516394761994756</v>
      </c>
      <c r="K6210" s="1"/>
    </row>
    <row r="6211" spans="1:11">
      <c r="A6211" s="1">
        <v>823</v>
      </c>
      <c r="B6211" s="2" t="s">
        <v>14</v>
      </c>
      <c r="C6211" s="1">
        <v>41.503300000000003</v>
      </c>
      <c r="D6211" s="1">
        <v>-81.675600000000003</v>
      </c>
      <c r="E6211" t="s">
        <v>29</v>
      </c>
      <c r="F6211" s="1">
        <v>42.654400000000003</v>
      </c>
      <c r="G6211" s="1">
        <v>-71.326599999999999</v>
      </c>
      <c r="H6211" s="1" t="s">
        <v>2</v>
      </c>
      <c r="I6211" s="1">
        <f>3958.756*ACOS(COS(RADIANS(90-C6211))*COS(RADIANS(90-F6211))+SIN(RADIANS(90-C6211))*SIN(RADIANS(90-F6211))*COS(RADIANS(D6211-G6211)))</f>
        <v>536.29928891216844</v>
      </c>
      <c r="J6211" s="1">
        <f>I6211/A6211</f>
        <v>0.6516394761994756</v>
      </c>
      <c r="K6211" s="1"/>
    </row>
    <row r="6212" spans="1:11">
      <c r="A6212" s="1">
        <v>825</v>
      </c>
      <c r="B6212" s="2" t="s">
        <v>14</v>
      </c>
      <c r="C6212" s="1">
        <v>41.503300000000003</v>
      </c>
      <c r="D6212" s="1">
        <v>-81.675600000000003</v>
      </c>
      <c r="E6212" t="s">
        <v>29</v>
      </c>
      <c r="F6212" s="1">
        <v>42.654400000000003</v>
      </c>
      <c r="G6212" s="1">
        <v>-71.326599999999999</v>
      </c>
      <c r="H6212" s="1" t="s">
        <v>2</v>
      </c>
      <c r="I6212" s="1">
        <f>3958.756*ACOS(COS(RADIANS(90-C6212))*COS(RADIANS(90-F6212))+SIN(RADIANS(90-C6212))*SIN(RADIANS(90-F6212))*COS(RADIANS(D6212-G6212)))</f>
        <v>536.29928891216844</v>
      </c>
      <c r="J6212" s="1">
        <f>I6212/A6212</f>
        <v>0.65005974413596179</v>
      </c>
      <c r="K6212" s="1"/>
    </row>
    <row r="6213" spans="1:11">
      <c r="A6213" s="1">
        <v>834</v>
      </c>
      <c r="B6213" s="2" t="s">
        <v>14</v>
      </c>
      <c r="C6213" s="1">
        <v>41.503300000000003</v>
      </c>
      <c r="D6213" s="1">
        <v>-81.675600000000003</v>
      </c>
      <c r="E6213" t="s">
        <v>29</v>
      </c>
      <c r="F6213" s="1">
        <v>42.654400000000003</v>
      </c>
      <c r="G6213" s="1">
        <v>-71.326599999999999</v>
      </c>
      <c r="H6213" s="1" t="s">
        <v>2</v>
      </c>
      <c r="I6213" s="1">
        <f>3958.756*ACOS(COS(RADIANS(90-C6213))*COS(RADIANS(90-F6213))+SIN(RADIANS(90-C6213))*SIN(RADIANS(90-F6213))*COS(RADIANS(D6213-G6213)))</f>
        <v>536.29928891216844</v>
      </c>
      <c r="J6213" s="1">
        <f>I6213/A6213</f>
        <v>0.64304471092586146</v>
      </c>
      <c r="K6213" s="1"/>
    </row>
    <row r="6214" spans="1:11">
      <c r="A6214" s="1">
        <v>878</v>
      </c>
      <c r="B6214" s="2" t="s">
        <v>14</v>
      </c>
      <c r="C6214" s="1">
        <v>41.503300000000003</v>
      </c>
      <c r="D6214" s="1">
        <v>-81.675600000000003</v>
      </c>
      <c r="E6214" t="s">
        <v>29</v>
      </c>
      <c r="F6214" s="1">
        <v>42.654400000000003</v>
      </c>
      <c r="G6214" s="1">
        <v>-71.326599999999999</v>
      </c>
      <c r="H6214" s="1" t="s">
        <v>2</v>
      </c>
      <c r="I6214" s="1">
        <f>3958.756*ACOS(COS(RADIANS(90-C6214))*COS(RADIANS(90-F6214))+SIN(RADIANS(90-C6214))*SIN(RADIANS(90-F6214))*COS(RADIANS(D6214-G6214)))</f>
        <v>536.29928891216844</v>
      </c>
      <c r="J6214" s="1">
        <f>I6214/A6214</f>
        <v>0.61081923566306195</v>
      </c>
      <c r="K6214" s="1"/>
    </row>
    <row r="6215" spans="1:11">
      <c r="A6215" s="1">
        <v>891</v>
      </c>
      <c r="B6215" s="2" t="s">
        <v>14</v>
      </c>
      <c r="C6215" s="1">
        <v>41.503300000000003</v>
      </c>
      <c r="D6215" s="1">
        <v>-81.675600000000003</v>
      </c>
      <c r="E6215" t="s">
        <v>29</v>
      </c>
      <c r="F6215" s="1">
        <v>42.654400000000003</v>
      </c>
      <c r="G6215" s="1">
        <v>-71.326599999999999</v>
      </c>
      <c r="H6215" s="1" t="s">
        <v>2</v>
      </c>
      <c r="I6215" s="1">
        <f>3958.756*ACOS(COS(RADIANS(90-C6215))*COS(RADIANS(90-F6215))+SIN(RADIANS(90-C6215))*SIN(RADIANS(90-F6215))*COS(RADIANS(D6215-G6215)))</f>
        <v>536.29928891216844</v>
      </c>
      <c r="J6215" s="1">
        <f>I6215/A6215</f>
        <v>0.60190717049626086</v>
      </c>
      <c r="K6215" s="1"/>
    </row>
    <row r="6216" spans="1:11">
      <c r="A6216" s="1">
        <v>966</v>
      </c>
      <c r="B6216" s="2" t="s">
        <v>14</v>
      </c>
      <c r="C6216" s="1">
        <v>41.503300000000003</v>
      </c>
      <c r="D6216" s="1">
        <v>-81.675600000000003</v>
      </c>
      <c r="E6216" t="s">
        <v>29</v>
      </c>
      <c r="F6216" s="1">
        <v>42.654400000000003</v>
      </c>
      <c r="G6216" s="1">
        <v>-71.326599999999999</v>
      </c>
      <c r="H6216" s="1" t="s">
        <v>2</v>
      </c>
      <c r="I6216" s="1">
        <f>3958.756*ACOS(COS(RADIANS(90-C6216))*COS(RADIANS(90-F6216))+SIN(RADIANS(90-C6216))*SIN(RADIANS(90-F6216))*COS(RADIANS(D6216-G6216)))</f>
        <v>536.29928891216844</v>
      </c>
      <c r="J6216" s="1">
        <f>I6216/A6216</f>
        <v>0.55517524732108536</v>
      </c>
      <c r="K6216" s="1"/>
    </row>
    <row r="6217" spans="1:11">
      <c r="A6217" s="1">
        <v>989</v>
      </c>
      <c r="B6217" s="2" t="s">
        <v>14</v>
      </c>
      <c r="C6217" s="1">
        <v>41.503300000000003</v>
      </c>
      <c r="D6217" s="1">
        <v>-81.675600000000003</v>
      </c>
      <c r="E6217" t="s">
        <v>29</v>
      </c>
      <c r="F6217" s="1">
        <v>42.654400000000003</v>
      </c>
      <c r="G6217" s="1">
        <v>-71.326599999999999</v>
      </c>
      <c r="H6217" s="1" t="s">
        <v>2</v>
      </c>
      <c r="I6217" s="1">
        <f>3958.756*ACOS(COS(RADIANS(90-C6217))*COS(RADIANS(90-F6217))+SIN(RADIANS(90-C6217))*SIN(RADIANS(90-F6217))*COS(RADIANS(D6217-G6217)))</f>
        <v>536.29928891216844</v>
      </c>
      <c r="J6217" s="1">
        <f>I6217/A6217</f>
        <v>0.54226419505780432</v>
      </c>
      <c r="K6217" s="1"/>
    </row>
    <row r="6218" spans="1:11">
      <c r="A6218" s="1">
        <v>992</v>
      </c>
      <c r="B6218" s="2" t="s">
        <v>14</v>
      </c>
      <c r="C6218" s="1">
        <v>41.503300000000003</v>
      </c>
      <c r="D6218" s="1">
        <v>-81.675600000000003</v>
      </c>
      <c r="E6218" t="s">
        <v>29</v>
      </c>
      <c r="F6218" s="1">
        <v>42.654400000000003</v>
      </c>
      <c r="G6218" s="1">
        <v>-71.326599999999999</v>
      </c>
      <c r="H6218" s="1" t="s">
        <v>2</v>
      </c>
      <c r="I6218" s="1">
        <f>3958.756*ACOS(COS(RADIANS(90-C6218))*COS(RADIANS(90-F6218))+SIN(RADIANS(90-C6218))*SIN(RADIANS(90-F6218))*COS(RADIANS(D6218-G6218)))</f>
        <v>536.29928891216844</v>
      </c>
      <c r="J6218" s="1">
        <f>I6218/A6218</f>
        <v>0.54062428317758915</v>
      </c>
      <c r="K6218" s="1"/>
    </row>
    <row r="6219" spans="1:11">
      <c r="A6219" s="1">
        <v>998</v>
      </c>
      <c r="B6219" s="2" t="s">
        <v>14</v>
      </c>
      <c r="C6219" s="1">
        <v>41.503300000000003</v>
      </c>
      <c r="D6219" s="1">
        <v>-81.675600000000003</v>
      </c>
      <c r="E6219" t="s">
        <v>29</v>
      </c>
      <c r="F6219" s="1">
        <v>42.654400000000003</v>
      </c>
      <c r="G6219" s="1">
        <v>-71.326599999999999</v>
      </c>
      <c r="H6219" s="1" t="s">
        <v>2</v>
      </c>
      <c r="I6219" s="1">
        <f>3958.756*ACOS(COS(RADIANS(90-C6219))*COS(RADIANS(90-F6219))+SIN(RADIANS(90-C6219))*SIN(RADIANS(90-F6219))*COS(RADIANS(D6219-G6219)))</f>
        <v>536.29928891216844</v>
      </c>
      <c r="J6219" s="1">
        <f>I6219/A6219</f>
        <v>0.53737403698614072</v>
      </c>
      <c r="K6219" s="1"/>
    </row>
    <row r="6220" spans="1:11">
      <c r="A6220" s="1">
        <v>1016</v>
      </c>
      <c r="B6220" s="2" t="s">
        <v>14</v>
      </c>
      <c r="C6220" s="1">
        <v>41.503300000000003</v>
      </c>
      <c r="D6220" s="1">
        <v>-81.675600000000003</v>
      </c>
      <c r="E6220" t="s">
        <v>29</v>
      </c>
      <c r="F6220" s="1">
        <v>42.654400000000003</v>
      </c>
      <c r="G6220" s="1">
        <v>-71.326599999999999</v>
      </c>
      <c r="H6220" s="1" t="s">
        <v>2</v>
      </c>
      <c r="I6220" s="1">
        <f>3958.756*ACOS(COS(RADIANS(90-C6220))*COS(RADIANS(90-F6220))+SIN(RADIANS(90-C6220))*SIN(RADIANS(90-F6220))*COS(RADIANS(D6220-G6220)))</f>
        <v>536.29928891216844</v>
      </c>
      <c r="J6220" s="1">
        <f>I6220/A6220</f>
        <v>0.52785363081906345</v>
      </c>
      <c r="K6220" s="1"/>
    </row>
    <row r="6221" spans="1:11">
      <c r="A6221" s="1">
        <v>1018</v>
      </c>
      <c r="B6221" s="2" t="s">
        <v>14</v>
      </c>
      <c r="C6221" s="1">
        <v>41.503300000000003</v>
      </c>
      <c r="D6221" s="1">
        <v>-81.675600000000003</v>
      </c>
      <c r="E6221" t="s">
        <v>29</v>
      </c>
      <c r="F6221" s="1">
        <v>42.654400000000003</v>
      </c>
      <c r="G6221" s="1">
        <v>-71.326599999999999</v>
      </c>
      <c r="H6221" s="1" t="s">
        <v>2</v>
      </c>
      <c r="I6221" s="1">
        <f>3958.756*ACOS(COS(RADIANS(90-C6221))*COS(RADIANS(90-F6221))+SIN(RADIANS(90-C6221))*SIN(RADIANS(90-F6221))*COS(RADIANS(D6221-G6221)))</f>
        <v>536.29928891216844</v>
      </c>
      <c r="J6221" s="1">
        <f>I6221/A6221</f>
        <v>0.52681659028700234</v>
      </c>
      <c r="K6221" s="1"/>
    </row>
    <row r="6222" spans="1:11">
      <c r="A6222" s="1">
        <v>1018</v>
      </c>
      <c r="B6222" s="2" t="s">
        <v>14</v>
      </c>
      <c r="C6222" s="1">
        <v>41.503300000000003</v>
      </c>
      <c r="D6222" s="1">
        <v>-81.675600000000003</v>
      </c>
      <c r="E6222" t="s">
        <v>29</v>
      </c>
      <c r="F6222" s="1">
        <v>42.654400000000003</v>
      </c>
      <c r="G6222" s="1">
        <v>-71.326599999999999</v>
      </c>
      <c r="H6222" s="1" t="s">
        <v>2</v>
      </c>
      <c r="I6222" s="1">
        <f>3958.756*ACOS(COS(RADIANS(90-C6222))*COS(RADIANS(90-F6222))+SIN(RADIANS(90-C6222))*SIN(RADIANS(90-F6222))*COS(RADIANS(D6222-G6222)))</f>
        <v>536.29928891216844</v>
      </c>
      <c r="J6222" s="1">
        <f>I6222/A6222</f>
        <v>0.52681659028700234</v>
      </c>
      <c r="K6222" s="1"/>
    </row>
    <row r="6223" spans="1:11">
      <c r="A6223" s="1">
        <v>1021</v>
      </c>
      <c r="B6223" s="2" t="s">
        <v>14</v>
      </c>
      <c r="C6223" s="1">
        <v>41.503300000000003</v>
      </c>
      <c r="D6223" s="1">
        <v>-81.675600000000003</v>
      </c>
      <c r="E6223" t="s">
        <v>29</v>
      </c>
      <c r="F6223" s="1">
        <v>42.654400000000003</v>
      </c>
      <c r="G6223" s="1">
        <v>-71.326599999999999</v>
      </c>
      <c r="H6223" s="1" t="s">
        <v>2</v>
      </c>
      <c r="I6223" s="1">
        <f>3958.756*ACOS(COS(RADIANS(90-C6223))*COS(RADIANS(90-F6223))+SIN(RADIANS(90-C6223))*SIN(RADIANS(90-F6223))*COS(RADIANS(D6223-G6223)))</f>
        <v>536.29928891216844</v>
      </c>
      <c r="J6223" s="1">
        <f>I6223/A6223</f>
        <v>0.52526864731848033</v>
      </c>
      <c r="K6223" s="1"/>
    </row>
    <row r="6224" spans="1:11">
      <c r="A6224" s="1">
        <v>1023</v>
      </c>
      <c r="B6224" s="2" t="s">
        <v>14</v>
      </c>
      <c r="C6224" s="1">
        <v>41.503300000000003</v>
      </c>
      <c r="D6224" s="1">
        <v>-81.675600000000003</v>
      </c>
      <c r="E6224" t="s">
        <v>29</v>
      </c>
      <c r="F6224" s="1">
        <v>42.654400000000003</v>
      </c>
      <c r="G6224" s="1">
        <v>-71.326599999999999</v>
      </c>
      <c r="H6224" s="1" t="s">
        <v>2</v>
      </c>
      <c r="I6224" s="1">
        <f>3958.756*ACOS(COS(RADIANS(90-C6224))*COS(RADIANS(90-F6224))+SIN(RADIANS(90-C6224))*SIN(RADIANS(90-F6224))*COS(RADIANS(D6224-G6224)))</f>
        <v>536.29928891216844</v>
      </c>
      <c r="J6224" s="1">
        <f>I6224/A6224</f>
        <v>0.52424172914190459</v>
      </c>
      <c r="K6224" s="1"/>
    </row>
    <row r="6225" spans="1:11">
      <c r="A6225" s="1">
        <v>1024</v>
      </c>
      <c r="B6225" s="2" t="s">
        <v>14</v>
      </c>
      <c r="C6225" s="1">
        <v>41.503300000000003</v>
      </c>
      <c r="D6225" s="1">
        <v>-81.675600000000003</v>
      </c>
      <c r="E6225" t="s">
        <v>29</v>
      </c>
      <c r="F6225" s="1">
        <v>42.654400000000003</v>
      </c>
      <c r="G6225" s="1">
        <v>-71.326599999999999</v>
      </c>
      <c r="H6225" s="1" t="s">
        <v>2</v>
      </c>
      <c r="I6225" s="1">
        <f>3958.756*ACOS(COS(RADIANS(90-C6225))*COS(RADIANS(90-F6225))+SIN(RADIANS(90-C6225))*SIN(RADIANS(90-F6225))*COS(RADIANS(D6225-G6225)))</f>
        <v>536.29928891216844</v>
      </c>
      <c r="J6225" s="1">
        <f>I6225/A6225</f>
        <v>0.52372977432828949</v>
      </c>
      <c r="K6225" s="1"/>
    </row>
    <row r="6226" spans="1:11">
      <c r="A6226" s="1">
        <v>1028</v>
      </c>
      <c r="B6226" s="2" t="s">
        <v>14</v>
      </c>
      <c r="C6226" s="1">
        <v>41.503300000000003</v>
      </c>
      <c r="D6226" s="1">
        <v>-81.675600000000003</v>
      </c>
      <c r="E6226" t="s">
        <v>29</v>
      </c>
      <c r="F6226" s="1">
        <v>42.654400000000003</v>
      </c>
      <c r="G6226" s="1">
        <v>-71.326599999999999</v>
      </c>
      <c r="H6226" s="1" t="s">
        <v>2</v>
      </c>
      <c r="I6226" s="1">
        <f>3958.756*ACOS(COS(RADIANS(90-C6226))*COS(RADIANS(90-F6226))+SIN(RADIANS(90-C6226))*SIN(RADIANS(90-F6226))*COS(RADIANS(D6226-G6226)))</f>
        <v>536.29928891216844</v>
      </c>
      <c r="J6226" s="1">
        <f>I6226/A6226</f>
        <v>0.52169191528421055</v>
      </c>
      <c r="K6226" s="1"/>
    </row>
    <row r="6227" spans="1:11">
      <c r="A6227" s="1">
        <v>1028</v>
      </c>
      <c r="B6227" s="2" t="s">
        <v>14</v>
      </c>
      <c r="C6227" s="1">
        <v>41.503300000000003</v>
      </c>
      <c r="D6227" s="1">
        <v>-81.675600000000003</v>
      </c>
      <c r="E6227" t="s">
        <v>29</v>
      </c>
      <c r="F6227" s="1">
        <v>42.654400000000003</v>
      </c>
      <c r="G6227" s="1">
        <v>-71.326599999999999</v>
      </c>
      <c r="H6227" s="1" t="s">
        <v>2</v>
      </c>
      <c r="I6227" s="1">
        <f>3958.756*ACOS(COS(RADIANS(90-C6227))*COS(RADIANS(90-F6227))+SIN(RADIANS(90-C6227))*SIN(RADIANS(90-F6227))*COS(RADIANS(D6227-G6227)))</f>
        <v>536.29928891216844</v>
      </c>
      <c r="J6227" s="1">
        <f>I6227/A6227</f>
        <v>0.52169191528421055</v>
      </c>
      <c r="K6227" s="1"/>
    </row>
    <row r="6228" spans="1:11">
      <c r="A6228" s="1">
        <v>1034</v>
      </c>
      <c r="B6228" s="2" t="s">
        <v>14</v>
      </c>
      <c r="C6228" s="1">
        <v>41.503300000000003</v>
      </c>
      <c r="D6228" s="1">
        <v>-81.675600000000003</v>
      </c>
      <c r="E6228" t="s">
        <v>29</v>
      </c>
      <c r="F6228" s="1">
        <v>42.654400000000003</v>
      </c>
      <c r="G6228" s="1">
        <v>-71.326599999999999</v>
      </c>
      <c r="H6228" s="1" t="s">
        <v>2</v>
      </c>
      <c r="I6228" s="1">
        <f>3958.756*ACOS(COS(RADIANS(90-C6228))*COS(RADIANS(90-F6228))+SIN(RADIANS(90-C6228))*SIN(RADIANS(90-F6228))*COS(RADIANS(D6228-G6228)))</f>
        <v>536.29928891216844</v>
      </c>
      <c r="J6228" s="1">
        <f>I6228/A6228</f>
        <v>0.51866468947018229</v>
      </c>
      <c r="K6228" s="1"/>
    </row>
    <row r="6229" spans="1:11">
      <c r="A6229" s="1">
        <v>1036</v>
      </c>
      <c r="B6229" s="2" t="s">
        <v>14</v>
      </c>
      <c r="C6229" s="1">
        <v>41.503300000000003</v>
      </c>
      <c r="D6229" s="1">
        <v>-81.675600000000003</v>
      </c>
      <c r="E6229" t="s">
        <v>29</v>
      </c>
      <c r="F6229" s="1">
        <v>42.654400000000003</v>
      </c>
      <c r="G6229" s="1">
        <v>-71.326599999999999</v>
      </c>
      <c r="H6229" s="1" t="s">
        <v>2</v>
      </c>
      <c r="I6229" s="1">
        <f>3958.756*ACOS(COS(RADIANS(90-C6229))*COS(RADIANS(90-F6229))+SIN(RADIANS(90-C6229))*SIN(RADIANS(90-F6229))*COS(RADIANS(D6229-G6229)))</f>
        <v>536.29928891216844</v>
      </c>
      <c r="J6229" s="1">
        <f>I6229/A6229</f>
        <v>0.51766340628587681</v>
      </c>
      <c r="K6229" s="1"/>
    </row>
    <row r="6230" spans="1:11">
      <c r="A6230" s="1">
        <v>1037</v>
      </c>
      <c r="B6230" s="2" t="s">
        <v>14</v>
      </c>
      <c r="C6230" s="1">
        <v>41.503300000000003</v>
      </c>
      <c r="D6230" s="1">
        <v>-81.675600000000003</v>
      </c>
      <c r="E6230" t="s">
        <v>29</v>
      </c>
      <c r="F6230" s="1">
        <v>42.654400000000003</v>
      </c>
      <c r="G6230" s="1">
        <v>-71.326599999999999</v>
      </c>
      <c r="H6230" s="1" t="s">
        <v>2</v>
      </c>
      <c r="I6230" s="1">
        <f>3958.756*ACOS(COS(RADIANS(90-C6230))*COS(RADIANS(90-F6230))+SIN(RADIANS(90-C6230))*SIN(RADIANS(90-F6230))*COS(RADIANS(D6230-G6230)))</f>
        <v>536.29928891216844</v>
      </c>
      <c r="J6230" s="1">
        <f>I6230/A6230</f>
        <v>0.51716421303005633</v>
      </c>
      <c r="K6230" s="1"/>
    </row>
    <row r="6231" spans="1:11">
      <c r="A6231" s="1">
        <v>1057</v>
      </c>
      <c r="B6231" s="2" t="s">
        <v>14</v>
      </c>
      <c r="C6231" s="1">
        <v>41.503300000000003</v>
      </c>
      <c r="D6231" s="1">
        <v>-81.675600000000003</v>
      </c>
      <c r="E6231" t="s">
        <v>29</v>
      </c>
      <c r="F6231" s="1">
        <v>42.654400000000003</v>
      </c>
      <c r="G6231" s="1">
        <v>-71.326599999999999</v>
      </c>
      <c r="H6231" s="1" t="s">
        <v>2</v>
      </c>
      <c r="I6231" s="1">
        <f>3958.756*ACOS(COS(RADIANS(90-C6231))*COS(RADIANS(90-F6231))+SIN(RADIANS(90-C6231))*SIN(RADIANS(90-F6231))*COS(RADIANS(D6231-G6231)))</f>
        <v>536.29928891216844</v>
      </c>
      <c r="J6231" s="1">
        <f>I6231/A6231</f>
        <v>0.50737870284973363</v>
      </c>
      <c r="K6231" s="1"/>
    </row>
    <row r="6232" spans="1:11">
      <c r="A6232" s="1">
        <v>1058</v>
      </c>
      <c r="B6232" s="2" t="s">
        <v>14</v>
      </c>
      <c r="C6232" s="1">
        <v>41.503300000000003</v>
      </c>
      <c r="D6232" s="1">
        <v>-81.675600000000003</v>
      </c>
      <c r="E6232" t="s">
        <v>29</v>
      </c>
      <c r="F6232" s="1">
        <v>42.654400000000003</v>
      </c>
      <c r="G6232" s="1">
        <v>-71.326599999999999</v>
      </c>
      <c r="H6232" s="1" t="s">
        <v>2</v>
      </c>
      <c r="I6232" s="1">
        <f>3958.756*ACOS(COS(RADIANS(90-C6232))*COS(RADIANS(90-F6232))+SIN(RADIANS(90-C6232))*SIN(RADIANS(90-F6232))*COS(RADIANS(D6232-G6232)))</f>
        <v>536.29928891216844</v>
      </c>
      <c r="J6232" s="1">
        <f>I6232/A6232</f>
        <v>0.50689913885838223</v>
      </c>
      <c r="K6232" s="1"/>
    </row>
    <row r="6233" spans="1:11">
      <c r="A6233" s="1">
        <v>1058</v>
      </c>
      <c r="B6233" s="2" t="s">
        <v>14</v>
      </c>
      <c r="C6233" s="1">
        <v>41.503300000000003</v>
      </c>
      <c r="D6233" s="1">
        <v>-81.675600000000003</v>
      </c>
      <c r="E6233" t="s">
        <v>29</v>
      </c>
      <c r="F6233" s="1">
        <v>42.654400000000003</v>
      </c>
      <c r="G6233" s="1">
        <v>-71.326599999999999</v>
      </c>
      <c r="H6233" s="1" t="s">
        <v>2</v>
      </c>
      <c r="I6233" s="1">
        <f>3958.756*ACOS(COS(RADIANS(90-C6233))*COS(RADIANS(90-F6233))+SIN(RADIANS(90-C6233))*SIN(RADIANS(90-F6233))*COS(RADIANS(D6233-G6233)))</f>
        <v>536.29928891216844</v>
      </c>
      <c r="J6233" s="1">
        <f>I6233/A6233</f>
        <v>0.50689913885838223</v>
      </c>
      <c r="K6233" s="1"/>
    </row>
    <row r="6234" spans="1:11">
      <c r="A6234" s="1">
        <v>1061</v>
      </c>
      <c r="B6234" s="2" t="s">
        <v>14</v>
      </c>
      <c r="C6234" s="1">
        <v>41.503300000000003</v>
      </c>
      <c r="D6234" s="1">
        <v>-81.675600000000003</v>
      </c>
      <c r="E6234" t="s">
        <v>29</v>
      </c>
      <c r="F6234" s="1">
        <v>42.654400000000003</v>
      </c>
      <c r="G6234" s="1">
        <v>-71.326599999999999</v>
      </c>
      <c r="H6234" s="1" t="s">
        <v>2</v>
      </c>
      <c r="I6234" s="1">
        <f>3958.756*ACOS(COS(RADIANS(90-C6234))*COS(RADIANS(90-F6234))+SIN(RADIANS(90-C6234))*SIN(RADIANS(90-F6234))*COS(RADIANS(D6234-G6234)))</f>
        <v>536.29928891216844</v>
      </c>
      <c r="J6234" s="1">
        <f>I6234/A6234</f>
        <v>0.50546587079374972</v>
      </c>
      <c r="K6234" s="1"/>
    </row>
    <row r="6235" spans="1:11">
      <c r="A6235" s="1">
        <v>1066</v>
      </c>
      <c r="B6235" s="2" t="s">
        <v>14</v>
      </c>
      <c r="C6235" s="1">
        <v>41.503300000000003</v>
      </c>
      <c r="D6235" s="1">
        <v>-81.675600000000003</v>
      </c>
      <c r="E6235" t="s">
        <v>29</v>
      </c>
      <c r="F6235" s="1">
        <v>42.654400000000003</v>
      </c>
      <c r="G6235" s="1">
        <v>-71.326599999999999</v>
      </c>
      <c r="H6235" s="1" t="s">
        <v>2</v>
      </c>
      <c r="I6235" s="1">
        <f>3958.756*ACOS(COS(RADIANS(90-C6235))*COS(RADIANS(90-F6235))+SIN(RADIANS(90-C6235))*SIN(RADIANS(90-F6235))*COS(RADIANS(D6235-G6235)))</f>
        <v>536.29928891216844</v>
      </c>
      <c r="J6235" s="1">
        <f>I6235/A6235</f>
        <v>0.50309501774124621</v>
      </c>
      <c r="K6235" s="1"/>
    </row>
    <row r="6236" spans="1:11">
      <c r="A6236" s="1">
        <v>1079</v>
      </c>
      <c r="B6236" s="2" t="s">
        <v>14</v>
      </c>
      <c r="C6236" s="1">
        <v>41.503300000000003</v>
      </c>
      <c r="D6236" s="1">
        <v>-81.675600000000003</v>
      </c>
      <c r="E6236" t="s">
        <v>29</v>
      </c>
      <c r="F6236" s="1">
        <v>42.654400000000003</v>
      </c>
      <c r="G6236" s="1">
        <v>-71.326599999999999</v>
      </c>
      <c r="H6236" s="1" t="s">
        <v>2</v>
      </c>
      <c r="I6236" s="1">
        <f>3958.756*ACOS(COS(RADIANS(90-C6236))*COS(RADIANS(90-F6236))+SIN(RADIANS(90-C6236))*SIN(RADIANS(90-F6236))*COS(RADIANS(D6236-G6236)))</f>
        <v>536.29928891216844</v>
      </c>
      <c r="J6236" s="1">
        <f>I6236/A6236</f>
        <v>0.49703363198532757</v>
      </c>
      <c r="K6236" s="1"/>
    </row>
    <row r="6237" spans="1:11">
      <c r="A6237" s="1">
        <v>1082</v>
      </c>
      <c r="B6237" s="2" t="s">
        <v>14</v>
      </c>
      <c r="C6237" s="1">
        <v>41.503300000000003</v>
      </c>
      <c r="D6237" s="1">
        <v>-81.675600000000003</v>
      </c>
      <c r="E6237" t="s">
        <v>29</v>
      </c>
      <c r="F6237" s="1">
        <v>42.654400000000003</v>
      </c>
      <c r="G6237" s="1">
        <v>-71.326599999999999</v>
      </c>
      <c r="H6237" s="1" t="s">
        <v>2</v>
      </c>
      <c r="I6237" s="1">
        <f>3958.756*ACOS(COS(RADIANS(90-C6237))*COS(RADIANS(90-F6237))+SIN(RADIANS(90-C6237))*SIN(RADIANS(90-F6237))*COS(RADIANS(D6237-G6237)))</f>
        <v>536.29928891216844</v>
      </c>
      <c r="J6237" s="1">
        <f>I6237/A6237</f>
        <v>0.49565553503897269</v>
      </c>
      <c r="K6237" s="1"/>
    </row>
    <row r="6238" spans="1:11">
      <c r="A6238" s="1">
        <v>1090</v>
      </c>
      <c r="B6238" s="2" t="s">
        <v>14</v>
      </c>
      <c r="C6238" s="1">
        <v>41.503300000000003</v>
      </c>
      <c r="D6238" s="1">
        <v>-81.675600000000003</v>
      </c>
      <c r="E6238" t="s">
        <v>29</v>
      </c>
      <c r="F6238" s="1">
        <v>42.654400000000003</v>
      </c>
      <c r="G6238" s="1">
        <v>-71.326599999999999</v>
      </c>
      <c r="H6238" s="1" t="s">
        <v>2</v>
      </c>
      <c r="I6238" s="1">
        <f>3958.756*ACOS(COS(RADIANS(90-C6238))*COS(RADIANS(90-F6238))+SIN(RADIANS(90-C6238))*SIN(RADIANS(90-F6238))*COS(RADIANS(D6238-G6238)))</f>
        <v>536.29928891216844</v>
      </c>
      <c r="J6238" s="1">
        <f>I6238/A6238</f>
        <v>0.49201769624969582</v>
      </c>
      <c r="K6238" s="1"/>
    </row>
    <row r="6239" spans="1:11">
      <c r="A6239" s="1">
        <v>1109</v>
      </c>
      <c r="B6239" s="2" t="s">
        <v>14</v>
      </c>
      <c r="C6239" s="1">
        <v>41.503300000000003</v>
      </c>
      <c r="D6239" s="1">
        <v>-81.675600000000003</v>
      </c>
      <c r="E6239" t="s">
        <v>29</v>
      </c>
      <c r="F6239" s="1">
        <v>42.654400000000003</v>
      </c>
      <c r="G6239" s="1">
        <v>-71.326599999999999</v>
      </c>
      <c r="H6239" s="1" t="s">
        <v>2</v>
      </c>
      <c r="I6239" s="1">
        <f>3958.756*ACOS(COS(RADIANS(90-C6239))*COS(RADIANS(90-F6239))+SIN(RADIANS(90-C6239))*SIN(RADIANS(90-F6239))*COS(RADIANS(D6239-G6239)))</f>
        <v>536.29928891216844</v>
      </c>
      <c r="J6239" s="1">
        <f>I6239/A6239</f>
        <v>0.4835881775583124</v>
      </c>
      <c r="K6239" s="1"/>
    </row>
    <row r="6240" spans="1:11">
      <c r="A6240" s="1">
        <v>1109</v>
      </c>
      <c r="B6240" s="2" t="s">
        <v>14</v>
      </c>
      <c r="C6240" s="1">
        <v>41.503300000000003</v>
      </c>
      <c r="D6240" s="1">
        <v>-81.675600000000003</v>
      </c>
      <c r="E6240" t="s">
        <v>29</v>
      </c>
      <c r="F6240" s="1">
        <v>42.654400000000003</v>
      </c>
      <c r="G6240" s="1">
        <v>-71.326599999999999</v>
      </c>
      <c r="H6240" s="1" t="s">
        <v>2</v>
      </c>
      <c r="I6240" s="1">
        <f>3958.756*ACOS(COS(RADIANS(90-C6240))*COS(RADIANS(90-F6240))+SIN(RADIANS(90-C6240))*SIN(RADIANS(90-F6240))*COS(RADIANS(D6240-G6240)))</f>
        <v>536.29928891216844</v>
      </c>
      <c r="J6240" s="1">
        <f>I6240/A6240</f>
        <v>0.4835881775583124</v>
      </c>
      <c r="K6240" s="1"/>
    </row>
    <row r="6241" spans="1:11">
      <c r="A6241" s="1">
        <v>1122</v>
      </c>
      <c r="B6241" s="2" t="s">
        <v>14</v>
      </c>
      <c r="C6241" s="1">
        <v>41.503300000000003</v>
      </c>
      <c r="D6241" s="1">
        <v>-81.675600000000003</v>
      </c>
      <c r="E6241" t="s">
        <v>29</v>
      </c>
      <c r="F6241" s="1">
        <v>42.654400000000003</v>
      </c>
      <c r="G6241" s="1">
        <v>-71.326599999999999</v>
      </c>
      <c r="H6241" s="1" t="s">
        <v>2</v>
      </c>
      <c r="I6241" s="1">
        <f>3958.756*ACOS(COS(RADIANS(90-C6241))*COS(RADIANS(90-F6241))+SIN(RADIANS(90-C6241))*SIN(RADIANS(90-F6241))*COS(RADIANS(D6241-G6241)))</f>
        <v>536.29928891216844</v>
      </c>
      <c r="J6241" s="1">
        <f>I6241/A6241</f>
        <v>0.4779851059823248</v>
      </c>
      <c r="K6241" s="1"/>
    </row>
    <row r="6242" spans="1:11">
      <c r="A6242" s="1">
        <v>1136</v>
      </c>
      <c r="B6242" s="2" t="s">
        <v>14</v>
      </c>
      <c r="C6242" s="1">
        <v>41.503300000000003</v>
      </c>
      <c r="D6242" s="1">
        <v>-81.675600000000003</v>
      </c>
      <c r="E6242" t="s">
        <v>29</v>
      </c>
      <c r="F6242" s="1">
        <v>42.654400000000003</v>
      </c>
      <c r="G6242" s="1">
        <v>-71.326599999999999</v>
      </c>
      <c r="H6242" s="1" t="s">
        <v>2</v>
      </c>
      <c r="I6242" s="1">
        <f>3958.756*ACOS(COS(RADIANS(90-C6242))*COS(RADIANS(90-F6242))+SIN(RADIANS(90-C6242))*SIN(RADIANS(90-F6242))*COS(RADIANS(D6242-G6242)))</f>
        <v>536.29928891216844</v>
      </c>
      <c r="J6242" s="1">
        <f>I6242/A6242</f>
        <v>0.47209444446493698</v>
      </c>
      <c r="K6242" s="1"/>
    </row>
    <row r="6243" spans="1:11">
      <c r="A6243" s="1">
        <v>1146</v>
      </c>
      <c r="B6243" s="2" t="s">
        <v>14</v>
      </c>
      <c r="C6243" s="1">
        <v>41.503300000000003</v>
      </c>
      <c r="D6243" s="1">
        <v>-81.675600000000003</v>
      </c>
      <c r="E6243" t="s">
        <v>29</v>
      </c>
      <c r="F6243" s="1">
        <v>42.654400000000003</v>
      </c>
      <c r="G6243" s="1">
        <v>-71.326599999999999</v>
      </c>
      <c r="H6243" s="1" t="s">
        <v>2</v>
      </c>
      <c r="I6243" s="1">
        <f>3958.756*ACOS(COS(RADIANS(90-C6243))*COS(RADIANS(90-F6243))+SIN(RADIANS(90-C6243))*SIN(RADIANS(90-F6243))*COS(RADIANS(D6243-G6243)))</f>
        <v>536.29928891216844</v>
      </c>
      <c r="J6243" s="1">
        <f>I6243/A6243</f>
        <v>0.46797494669473688</v>
      </c>
      <c r="K6243" s="1"/>
    </row>
    <row r="6244" spans="1:11">
      <c r="A6244" s="1">
        <v>1150</v>
      </c>
      <c r="B6244" s="2" t="s">
        <v>14</v>
      </c>
      <c r="C6244" s="1">
        <v>41.503300000000003</v>
      </c>
      <c r="D6244" s="1">
        <v>-81.675600000000003</v>
      </c>
      <c r="E6244" t="s">
        <v>29</v>
      </c>
      <c r="F6244" s="1">
        <v>42.654400000000003</v>
      </c>
      <c r="G6244" s="1">
        <v>-71.326599999999999</v>
      </c>
      <c r="H6244" s="1" t="s">
        <v>2</v>
      </c>
      <c r="I6244" s="1">
        <f>3958.756*ACOS(COS(RADIANS(90-C6244))*COS(RADIANS(90-F6244))+SIN(RADIANS(90-C6244))*SIN(RADIANS(90-F6244))*COS(RADIANS(D6244-G6244)))</f>
        <v>536.29928891216844</v>
      </c>
      <c r="J6244" s="1">
        <f>I6244/A6244</f>
        <v>0.46634720774971167</v>
      </c>
      <c r="K6244" s="1"/>
    </row>
    <row r="6245" spans="1:11">
      <c r="A6245" s="1">
        <v>1151</v>
      </c>
      <c r="B6245" s="2" t="s">
        <v>14</v>
      </c>
      <c r="C6245" s="1">
        <v>41.503300000000003</v>
      </c>
      <c r="D6245" s="1">
        <v>-81.675600000000003</v>
      </c>
      <c r="E6245" t="s">
        <v>29</v>
      </c>
      <c r="F6245" s="1">
        <v>42.654400000000003</v>
      </c>
      <c r="G6245" s="1">
        <v>-71.326599999999999</v>
      </c>
      <c r="H6245" s="1" t="s">
        <v>2</v>
      </c>
      <c r="I6245" s="1">
        <f>3958.756*ACOS(COS(RADIANS(90-C6245))*COS(RADIANS(90-F6245))+SIN(RADIANS(90-C6245))*SIN(RADIANS(90-F6245))*COS(RADIANS(D6245-G6245)))</f>
        <v>536.29928891216844</v>
      </c>
      <c r="J6245" s="1">
        <f>I6245/A6245</f>
        <v>0.46594204075774842</v>
      </c>
      <c r="K6245" s="1"/>
    </row>
    <row r="6246" spans="1:11">
      <c r="A6246" s="1">
        <v>1152</v>
      </c>
      <c r="B6246" s="2" t="s">
        <v>14</v>
      </c>
      <c r="C6246" s="1">
        <v>41.503300000000003</v>
      </c>
      <c r="D6246" s="1">
        <v>-81.675600000000003</v>
      </c>
      <c r="E6246" t="s">
        <v>29</v>
      </c>
      <c r="F6246" s="1">
        <v>42.654400000000003</v>
      </c>
      <c r="G6246" s="1">
        <v>-71.326599999999999</v>
      </c>
      <c r="H6246" s="1" t="s">
        <v>2</v>
      </c>
      <c r="I6246" s="1">
        <f>3958.756*ACOS(COS(RADIANS(90-C6246))*COS(RADIANS(90-F6246))+SIN(RADIANS(90-C6246))*SIN(RADIANS(90-F6246))*COS(RADIANS(D6246-G6246)))</f>
        <v>536.29928891216844</v>
      </c>
      <c r="J6246" s="1">
        <f>I6246/A6246</f>
        <v>0.46553757718070177</v>
      </c>
      <c r="K6246" s="1"/>
    </row>
    <row r="6247" spans="1:11">
      <c r="A6247" s="1">
        <v>1154</v>
      </c>
      <c r="B6247" s="2" t="s">
        <v>14</v>
      </c>
      <c r="C6247" s="1">
        <v>41.503300000000003</v>
      </c>
      <c r="D6247" s="1">
        <v>-81.675600000000003</v>
      </c>
      <c r="E6247" t="s">
        <v>29</v>
      </c>
      <c r="F6247" s="1">
        <v>42.654400000000003</v>
      </c>
      <c r="G6247" s="1">
        <v>-71.326599999999999</v>
      </c>
      <c r="H6247" s="1" t="s">
        <v>2</v>
      </c>
      <c r="I6247" s="1">
        <f>3958.756*ACOS(COS(RADIANS(90-C6247))*COS(RADIANS(90-F6247))+SIN(RADIANS(90-C6247))*SIN(RADIANS(90-F6247))*COS(RADIANS(D6247-G6247)))</f>
        <v>536.29928891216844</v>
      </c>
      <c r="J6247" s="1">
        <f>I6247/A6247</f>
        <v>0.46473075295681843</v>
      </c>
      <c r="K6247" s="1"/>
    </row>
    <row r="6248" spans="1:11">
      <c r="A6248" s="1">
        <v>1158</v>
      </c>
      <c r="B6248" s="2" t="s">
        <v>14</v>
      </c>
      <c r="C6248" s="1">
        <v>41.503300000000003</v>
      </c>
      <c r="D6248" s="1">
        <v>-81.675600000000003</v>
      </c>
      <c r="E6248" t="s">
        <v>29</v>
      </c>
      <c r="F6248" s="1">
        <v>42.654400000000003</v>
      </c>
      <c r="G6248" s="1">
        <v>-71.326599999999999</v>
      </c>
      <c r="H6248" s="1" t="s">
        <v>2</v>
      </c>
      <c r="I6248" s="1">
        <f>3958.756*ACOS(COS(RADIANS(90-C6248))*COS(RADIANS(90-F6248))+SIN(RADIANS(90-C6248))*SIN(RADIANS(90-F6248))*COS(RADIANS(D6248-G6248)))</f>
        <v>536.29928891216844</v>
      </c>
      <c r="J6248" s="1">
        <f>I6248/A6248</f>
        <v>0.46312546538183802</v>
      </c>
      <c r="K6248" s="1"/>
    </row>
    <row r="6249" spans="1:11">
      <c r="A6249" s="1">
        <v>1159</v>
      </c>
      <c r="B6249" s="2" t="s">
        <v>14</v>
      </c>
      <c r="C6249" s="1">
        <v>41.503300000000003</v>
      </c>
      <c r="D6249" s="1">
        <v>-81.675600000000003</v>
      </c>
      <c r="E6249" t="s">
        <v>29</v>
      </c>
      <c r="F6249" s="1">
        <v>42.654400000000003</v>
      </c>
      <c r="G6249" s="1">
        <v>-71.326599999999999</v>
      </c>
      <c r="H6249" s="1" t="s">
        <v>2</v>
      </c>
      <c r="I6249" s="1">
        <f>3958.756*ACOS(COS(RADIANS(90-C6249))*COS(RADIANS(90-F6249))+SIN(RADIANS(90-C6249))*SIN(RADIANS(90-F6249))*COS(RADIANS(D6249-G6249)))</f>
        <v>536.29928891216844</v>
      </c>
      <c r="J6249" s="1">
        <f>I6249/A6249</f>
        <v>0.46272587481636623</v>
      </c>
      <c r="K6249" s="1"/>
    </row>
    <row r="6250" spans="1:11">
      <c r="A6250" s="1">
        <v>1159</v>
      </c>
      <c r="B6250" s="2" t="s">
        <v>14</v>
      </c>
      <c r="C6250" s="1">
        <v>41.503300000000003</v>
      </c>
      <c r="D6250" s="1">
        <v>-81.675600000000003</v>
      </c>
      <c r="E6250" t="s">
        <v>29</v>
      </c>
      <c r="F6250" s="1">
        <v>42.654400000000003</v>
      </c>
      <c r="G6250" s="1">
        <v>-71.326599999999999</v>
      </c>
      <c r="H6250" s="1" t="s">
        <v>2</v>
      </c>
      <c r="I6250" s="1">
        <f>3958.756*ACOS(COS(RADIANS(90-C6250))*COS(RADIANS(90-F6250))+SIN(RADIANS(90-C6250))*SIN(RADIANS(90-F6250))*COS(RADIANS(D6250-G6250)))</f>
        <v>536.29928891216844</v>
      </c>
      <c r="J6250" s="1">
        <f>I6250/A6250</f>
        <v>0.46272587481636623</v>
      </c>
      <c r="K6250" s="1"/>
    </row>
    <row r="6251" spans="1:11">
      <c r="A6251" s="1">
        <v>1159</v>
      </c>
      <c r="B6251" s="2" t="s">
        <v>14</v>
      </c>
      <c r="C6251" s="1">
        <v>41.503300000000003</v>
      </c>
      <c r="D6251" s="1">
        <v>-81.675600000000003</v>
      </c>
      <c r="E6251" t="s">
        <v>29</v>
      </c>
      <c r="F6251" s="1">
        <v>42.654400000000003</v>
      </c>
      <c r="G6251" s="1">
        <v>-71.326599999999999</v>
      </c>
      <c r="H6251" s="1" t="s">
        <v>2</v>
      </c>
      <c r="I6251" s="1">
        <f>3958.756*ACOS(COS(RADIANS(90-C6251))*COS(RADIANS(90-F6251))+SIN(RADIANS(90-C6251))*SIN(RADIANS(90-F6251))*COS(RADIANS(D6251-G6251)))</f>
        <v>536.29928891216844</v>
      </c>
      <c r="J6251" s="1">
        <f>I6251/A6251</f>
        <v>0.46272587481636623</v>
      </c>
      <c r="K6251" s="1"/>
    </row>
    <row r="6252" spans="1:11">
      <c r="A6252" s="1">
        <v>1164</v>
      </c>
      <c r="B6252" s="2" t="s">
        <v>14</v>
      </c>
      <c r="C6252" s="1">
        <v>41.503300000000003</v>
      </c>
      <c r="D6252" s="1">
        <v>-81.675600000000003</v>
      </c>
      <c r="E6252" t="s">
        <v>29</v>
      </c>
      <c r="F6252" s="1">
        <v>42.654400000000003</v>
      </c>
      <c r="G6252" s="1">
        <v>-71.326599999999999</v>
      </c>
      <c r="H6252" s="1" t="s">
        <v>2</v>
      </c>
      <c r="I6252" s="1">
        <f>3958.756*ACOS(COS(RADIANS(90-C6252))*COS(RADIANS(90-F6252))+SIN(RADIANS(90-C6252))*SIN(RADIANS(90-F6252))*COS(RADIANS(D6252-G6252)))</f>
        <v>536.29928891216844</v>
      </c>
      <c r="J6252" s="1">
        <f>I6252/A6252</f>
        <v>0.46073822071492132</v>
      </c>
      <c r="K6252" s="1"/>
    </row>
    <row r="6253" spans="1:11">
      <c r="A6253" s="1">
        <v>1168</v>
      </c>
      <c r="B6253" s="2" t="s">
        <v>14</v>
      </c>
      <c r="C6253" s="1">
        <v>41.503300000000003</v>
      </c>
      <c r="D6253" s="1">
        <v>-81.675600000000003</v>
      </c>
      <c r="E6253" t="s">
        <v>29</v>
      </c>
      <c r="F6253" s="1">
        <v>42.654400000000003</v>
      </c>
      <c r="G6253" s="1">
        <v>-71.326599999999999</v>
      </c>
      <c r="H6253" s="1" t="s">
        <v>2</v>
      </c>
      <c r="I6253" s="1">
        <f>3958.756*ACOS(COS(RADIANS(90-C6253))*COS(RADIANS(90-F6253))+SIN(RADIANS(90-C6253))*SIN(RADIANS(90-F6253))*COS(RADIANS(D6253-G6253)))</f>
        <v>536.29928891216844</v>
      </c>
      <c r="J6253" s="1">
        <f>I6253/A6253</f>
        <v>0.45916035009603462</v>
      </c>
      <c r="K6253" s="1"/>
    </row>
    <row r="6254" spans="1:11">
      <c r="A6254" s="1">
        <v>1170</v>
      </c>
      <c r="B6254" s="2" t="s">
        <v>14</v>
      </c>
      <c r="C6254" s="1">
        <v>41.503300000000003</v>
      </c>
      <c r="D6254" s="1">
        <v>-81.675600000000003</v>
      </c>
      <c r="E6254" t="s">
        <v>29</v>
      </c>
      <c r="F6254" s="1">
        <v>42.654400000000003</v>
      </c>
      <c r="G6254" s="1">
        <v>-71.326599999999999</v>
      </c>
      <c r="H6254" s="1" t="s">
        <v>2</v>
      </c>
      <c r="I6254" s="1">
        <f>3958.756*ACOS(COS(RADIANS(90-C6254))*COS(RADIANS(90-F6254))+SIN(RADIANS(90-C6254))*SIN(RADIANS(90-F6254))*COS(RADIANS(D6254-G6254)))</f>
        <v>536.29928891216844</v>
      </c>
      <c r="J6254" s="1">
        <f>I6254/A6254</f>
        <v>0.45837546060869094</v>
      </c>
      <c r="K6254" s="1"/>
    </row>
    <row r="6255" spans="1:11">
      <c r="A6255" s="1">
        <v>1170</v>
      </c>
      <c r="B6255" s="2" t="s">
        <v>14</v>
      </c>
      <c r="C6255" s="1">
        <v>41.503300000000003</v>
      </c>
      <c r="D6255" s="1">
        <v>-81.675600000000003</v>
      </c>
      <c r="E6255" t="s">
        <v>29</v>
      </c>
      <c r="F6255" s="1">
        <v>42.654400000000003</v>
      </c>
      <c r="G6255" s="1">
        <v>-71.326599999999999</v>
      </c>
      <c r="H6255" s="1" t="s">
        <v>2</v>
      </c>
      <c r="I6255" s="1">
        <f>3958.756*ACOS(COS(RADIANS(90-C6255))*COS(RADIANS(90-F6255))+SIN(RADIANS(90-C6255))*SIN(RADIANS(90-F6255))*COS(RADIANS(D6255-G6255)))</f>
        <v>536.29928891216844</v>
      </c>
      <c r="J6255" s="1">
        <f>I6255/A6255</f>
        <v>0.45837546060869094</v>
      </c>
      <c r="K6255" s="1"/>
    </row>
    <row r="6256" spans="1:11">
      <c r="A6256" s="1">
        <v>1187</v>
      </c>
      <c r="B6256" s="2" t="s">
        <v>14</v>
      </c>
      <c r="C6256" s="1">
        <v>41.503300000000003</v>
      </c>
      <c r="D6256" s="1">
        <v>-81.675600000000003</v>
      </c>
      <c r="E6256" t="s">
        <v>29</v>
      </c>
      <c r="F6256" s="1">
        <v>42.654400000000003</v>
      </c>
      <c r="G6256" s="1">
        <v>-71.326599999999999</v>
      </c>
      <c r="H6256" s="1" t="s">
        <v>2</v>
      </c>
      <c r="I6256" s="1">
        <f>3958.756*ACOS(COS(RADIANS(90-C6256))*COS(RADIANS(90-F6256))+SIN(RADIANS(90-C6256))*SIN(RADIANS(90-F6256))*COS(RADIANS(D6256-G6256)))</f>
        <v>536.29928891216844</v>
      </c>
      <c r="J6256" s="1">
        <f>I6256/A6256</f>
        <v>0.45181068990073164</v>
      </c>
      <c r="K6256" s="1"/>
    </row>
    <row r="6257" spans="1:11">
      <c r="A6257" s="1">
        <v>1191</v>
      </c>
      <c r="B6257" s="2" t="s">
        <v>14</v>
      </c>
      <c r="C6257" s="1">
        <v>41.503300000000003</v>
      </c>
      <c r="D6257" s="1">
        <v>-81.675600000000003</v>
      </c>
      <c r="E6257" t="s">
        <v>29</v>
      </c>
      <c r="F6257" s="1">
        <v>42.654400000000003</v>
      </c>
      <c r="G6257" s="1">
        <v>-71.326599999999999</v>
      </c>
      <c r="H6257" s="1" t="s">
        <v>2</v>
      </c>
      <c r="I6257" s="1">
        <f>3958.756*ACOS(COS(RADIANS(90-C6257))*COS(RADIANS(90-F6257))+SIN(RADIANS(90-C6257))*SIN(RADIANS(90-F6257))*COS(RADIANS(D6257-G6257)))</f>
        <v>536.29928891216844</v>
      </c>
      <c r="J6257" s="1">
        <f>I6257/A6257</f>
        <v>0.45029327364581734</v>
      </c>
      <c r="K6257" s="1"/>
    </row>
    <row r="6258" spans="1:11">
      <c r="A6258" s="1">
        <v>1193</v>
      </c>
      <c r="B6258" s="2" t="s">
        <v>14</v>
      </c>
      <c r="C6258" s="1">
        <v>41.503300000000003</v>
      </c>
      <c r="D6258" s="1">
        <v>-81.675600000000003</v>
      </c>
      <c r="E6258" t="s">
        <v>29</v>
      </c>
      <c r="F6258" s="1">
        <v>42.654400000000003</v>
      </c>
      <c r="G6258" s="1">
        <v>-71.326599999999999</v>
      </c>
      <c r="H6258" s="1" t="s">
        <v>2</v>
      </c>
      <c r="I6258" s="1">
        <f>3958.756*ACOS(COS(RADIANS(90-C6258))*COS(RADIANS(90-F6258))+SIN(RADIANS(90-C6258))*SIN(RADIANS(90-F6258))*COS(RADIANS(D6258-G6258)))</f>
        <v>536.29928891216844</v>
      </c>
      <c r="J6258" s="1">
        <f>I6258/A6258</f>
        <v>0.4495383813178277</v>
      </c>
      <c r="K6258" s="1"/>
    </row>
    <row r="6259" spans="1:11">
      <c r="A6259" s="1">
        <v>1194</v>
      </c>
      <c r="B6259" s="2" t="s">
        <v>14</v>
      </c>
      <c r="C6259" s="1">
        <v>41.503300000000003</v>
      </c>
      <c r="D6259" s="1">
        <v>-81.675600000000003</v>
      </c>
      <c r="E6259" t="s">
        <v>29</v>
      </c>
      <c r="F6259" s="1">
        <v>42.654400000000003</v>
      </c>
      <c r="G6259" s="1">
        <v>-71.326599999999999</v>
      </c>
      <c r="H6259" s="1" t="s">
        <v>2</v>
      </c>
      <c r="I6259" s="1">
        <f>3958.756*ACOS(COS(RADIANS(90-C6259))*COS(RADIANS(90-F6259))+SIN(RADIANS(90-C6259))*SIN(RADIANS(90-F6259))*COS(RADIANS(D6259-G6259)))</f>
        <v>536.29928891216844</v>
      </c>
      <c r="J6259" s="1">
        <f>I6259/A6259</f>
        <v>0.44916188351102881</v>
      </c>
      <c r="K6259" s="1"/>
    </row>
    <row r="6260" spans="1:11">
      <c r="A6260" s="1">
        <v>1196</v>
      </c>
      <c r="B6260" s="2" t="s">
        <v>14</v>
      </c>
      <c r="C6260" s="1">
        <v>41.503300000000003</v>
      </c>
      <c r="D6260" s="1">
        <v>-81.675600000000003</v>
      </c>
      <c r="E6260" t="s">
        <v>29</v>
      </c>
      <c r="F6260" s="1">
        <v>42.654400000000003</v>
      </c>
      <c r="G6260" s="1">
        <v>-71.326599999999999</v>
      </c>
      <c r="H6260" s="1" t="s">
        <v>2</v>
      </c>
      <c r="I6260" s="1">
        <f>3958.756*ACOS(COS(RADIANS(90-C6260))*COS(RADIANS(90-F6260))+SIN(RADIANS(90-C6260))*SIN(RADIANS(90-F6260))*COS(RADIANS(D6260-G6260)))</f>
        <v>536.29928891216844</v>
      </c>
      <c r="J6260" s="1">
        <f>I6260/A6260</f>
        <v>0.44841077668241508</v>
      </c>
      <c r="K6260" s="1"/>
    </row>
    <row r="6261" spans="1:11">
      <c r="A6261" s="1">
        <v>1224</v>
      </c>
      <c r="B6261" s="2" t="s">
        <v>14</v>
      </c>
      <c r="C6261" s="1">
        <v>41.503300000000003</v>
      </c>
      <c r="D6261" s="1">
        <v>-81.675600000000003</v>
      </c>
      <c r="E6261" t="s">
        <v>29</v>
      </c>
      <c r="F6261" s="1">
        <v>42.654400000000003</v>
      </c>
      <c r="G6261" s="1">
        <v>-71.326599999999999</v>
      </c>
      <c r="H6261" s="1" t="s">
        <v>2</v>
      </c>
      <c r="I6261" s="1">
        <f>3958.756*ACOS(COS(RADIANS(90-C6261))*COS(RADIANS(90-F6261))+SIN(RADIANS(90-C6261))*SIN(RADIANS(90-F6261))*COS(RADIANS(D6261-G6261)))</f>
        <v>536.29928891216844</v>
      </c>
      <c r="J6261" s="1">
        <f>I6261/A6261</f>
        <v>0.43815301381713107</v>
      </c>
      <c r="K6261" s="1"/>
    </row>
    <row r="6262" spans="1:11">
      <c r="A6262" s="1">
        <v>1240</v>
      </c>
      <c r="B6262" s="2" t="s">
        <v>14</v>
      </c>
      <c r="C6262" s="1">
        <v>41.503300000000003</v>
      </c>
      <c r="D6262" s="1">
        <v>-81.675600000000003</v>
      </c>
      <c r="E6262" t="s">
        <v>29</v>
      </c>
      <c r="F6262" s="1">
        <v>42.654400000000003</v>
      </c>
      <c r="G6262" s="1">
        <v>-71.326599999999999</v>
      </c>
      <c r="H6262" s="1" t="s">
        <v>2</v>
      </c>
      <c r="I6262" s="1">
        <f>3958.756*ACOS(COS(RADIANS(90-C6262))*COS(RADIANS(90-F6262))+SIN(RADIANS(90-C6262))*SIN(RADIANS(90-F6262))*COS(RADIANS(D6262-G6262)))</f>
        <v>536.29928891216844</v>
      </c>
      <c r="J6262" s="1">
        <f>I6262/A6262</f>
        <v>0.4324994265420713</v>
      </c>
      <c r="K6262" s="1"/>
    </row>
    <row r="6263" spans="1:11">
      <c r="A6263" s="1">
        <v>1246</v>
      </c>
      <c r="B6263" s="2" t="s">
        <v>14</v>
      </c>
      <c r="C6263" s="1">
        <v>41.503300000000003</v>
      </c>
      <c r="D6263" s="1">
        <v>-81.675600000000003</v>
      </c>
      <c r="E6263" t="s">
        <v>29</v>
      </c>
      <c r="F6263" s="1">
        <v>42.654400000000003</v>
      </c>
      <c r="G6263" s="1">
        <v>-71.326599999999999</v>
      </c>
      <c r="H6263" s="1" t="s">
        <v>2</v>
      </c>
      <c r="I6263" s="1">
        <f>3958.756*ACOS(COS(RADIANS(90-C6263))*COS(RADIANS(90-F6263))+SIN(RADIANS(90-C6263))*SIN(RADIANS(90-F6263))*COS(RADIANS(D6263-G6263)))</f>
        <v>536.29928891216844</v>
      </c>
      <c r="J6263" s="1">
        <f>I6263/A6263</f>
        <v>0.43041676477702123</v>
      </c>
      <c r="K6263" s="1"/>
    </row>
    <row r="6264" spans="1:11">
      <c r="A6264" s="1">
        <v>1247</v>
      </c>
      <c r="B6264" s="2" t="s">
        <v>14</v>
      </c>
      <c r="C6264" s="1">
        <v>41.503300000000003</v>
      </c>
      <c r="D6264" s="1">
        <v>-81.675600000000003</v>
      </c>
      <c r="E6264" t="s">
        <v>29</v>
      </c>
      <c r="F6264" s="1">
        <v>42.654400000000003</v>
      </c>
      <c r="G6264" s="1">
        <v>-71.326599999999999</v>
      </c>
      <c r="H6264" s="1" t="s">
        <v>2</v>
      </c>
      <c r="I6264" s="1">
        <f>3958.756*ACOS(COS(RADIANS(90-C6264))*COS(RADIANS(90-F6264))+SIN(RADIANS(90-C6264))*SIN(RADIANS(90-F6264))*COS(RADIANS(D6264-G6264)))</f>
        <v>536.29928891216844</v>
      </c>
      <c r="J6264" s="1">
        <f>I6264/A6264</f>
        <v>0.43007160297687924</v>
      </c>
      <c r="K6264" s="1"/>
    </row>
    <row r="6265" spans="1:11">
      <c r="A6265" s="1">
        <v>1263</v>
      </c>
      <c r="B6265" s="2" t="s">
        <v>14</v>
      </c>
      <c r="C6265" s="1">
        <v>41.503300000000003</v>
      </c>
      <c r="D6265" s="1">
        <v>-81.675600000000003</v>
      </c>
      <c r="E6265" t="s">
        <v>29</v>
      </c>
      <c r="F6265" s="1">
        <v>42.654400000000003</v>
      </c>
      <c r="G6265" s="1">
        <v>-71.326599999999999</v>
      </c>
      <c r="H6265" s="1" t="s">
        <v>2</v>
      </c>
      <c r="I6265" s="1">
        <f>3958.756*ACOS(COS(RADIANS(90-C6265))*COS(RADIANS(90-F6265))+SIN(RADIANS(90-C6265))*SIN(RADIANS(90-F6265))*COS(RADIANS(D6265-G6265)))</f>
        <v>536.29928891216844</v>
      </c>
      <c r="J6265" s="1">
        <f>I6265/A6265</f>
        <v>0.42462334830733844</v>
      </c>
      <c r="K6265" s="1"/>
    </row>
    <row r="6266" spans="1:11">
      <c r="A6266" s="1">
        <v>1266</v>
      </c>
      <c r="B6266" s="2" t="s">
        <v>14</v>
      </c>
      <c r="C6266" s="1">
        <v>41.503300000000003</v>
      </c>
      <c r="D6266" s="1">
        <v>-81.675600000000003</v>
      </c>
      <c r="E6266" t="s">
        <v>29</v>
      </c>
      <c r="F6266" s="1">
        <v>42.654400000000003</v>
      </c>
      <c r="G6266" s="1">
        <v>-71.326599999999999</v>
      </c>
      <c r="H6266" s="1" t="s">
        <v>2</v>
      </c>
      <c r="I6266" s="1">
        <f>3958.756*ACOS(COS(RADIANS(90-C6266))*COS(RADIANS(90-F6266))+SIN(RADIANS(90-C6266))*SIN(RADIANS(90-F6266))*COS(RADIANS(D6266-G6266)))</f>
        <v>536.29928891216844</v>
      </c>
      <c r="J6266" s="1">
        <f>I6266/A6266</f>
        <v>0.42361713184215516</v>
      </c>
      <c r="K6266" s="1"/>
    </row>
    <row r="6267" spans="1:11">
      <c r="A6267" s="1">
        <v>1266</v>
      </c>
      <c r="B6267" s="2" t="s">
        <v>14</v>
      </c>
      <c r="C6267" s="1">
        <v>41.503300000000003</v>
      </c>
      <c r="D6267" s="1">
        <v>-81.675600000000003</v>
      </c>
      <c r="E6267" t="s">
        <v>29</v>
      </c>
      <c r="F6267" s="1">
        <v>42.654400000000003</v>
      </c>
      <c r="G6267" s="1">
        <v>-71.326599999999999</v>
      </c>
      <c r="H6267" s="1" t="s">
        <v>2</v>
      </c>
      <c r="I6267" s="1">
        <f>3958.756*ACOS(COS(RADIANS(90-C6267))*COS(RADIANS(90-F6267))+SIN(RADIANS(90-C6267))*SIN(RADIANS(90-F6267))*COS(RADIANS(D6267-G6267)))</f>
        <v>536.29928891216844</v>
      </c>
      <c r="J6267" s="1">
        <f>I6267/A6267</f>
        <v>0.42361713184215516</v>
      </c>
      <c r="K6267" s="1"/>
    </row>
    <row r="6268" spans="1:11">
      <c r="A6268" s="1">
        <v>1266</v>
      </c>
      <c r="B6268" s="2" t="s">
        <v>14</v>
      </c>
      <c r="C6268" s="1">
        <v>41.503300000000003</v>
      </c>
      <c r="D6268" s="1">
        <v>-81.675600000000003</v>
      </c>
      <c r="E6268" t="s">
        <v>29</v>
      </c>
      <c r="F6268" s="1">
        <v>42.654400000000003</v>
      </c>
      <c r="G6268" s="1">
        <v>-71.326599999999999</v>
      </c>
      <c r="H6268" s="1" t="s">
        <v>2</v>
      </c>
      <c r="I6268" s="1">
        <f>3958.756*ACOS(COS(RADIANS(90-C6268))*COS(RADIANS(90-F6268))+SIN(RADIANS(90-C6268))*SIN(RADIANS(90-F6268))*COS(RADIANS(D6268-G6268)))</f>
        <v>536.29928891216844</v>
      </c>
      <c r="J6268" s="1">
        <f>I6268/A6268</f>
        <v>0.42361713184215516</v>
      </c>
      <c r="K6268" s="1"/>
    </row>
    <row r="6269" spans="1:11">
      <c r="A6269" s="1">
        <v>1275</v>
      </c>
      <c r="B6269" s="2" t="s">
        <v>14</v>
      </c>
      <c r="C6269" s="1">
        <v>41.503300000000003</v>
      </c>
      <c r="D6269" s="1">
        <v>-81.675600000000003</v>
      </c>
      <c r="E6269" t="s">
        <v>29</v>
      </c>
      <c r="F6269" s="1">
        <v>42.654400000000003</v>
      </c>
      <c r="G6269" s="1">
        <v>-71.326599999999999</v>
      </c>
      <c r="H6269" s="1" t="s">
        <v>2</v>
      </c>
      <c r="I6269" s="1">
        <f>3958.756*ACOS(COS(RADIANS(90-C6269))*COS(RADIANS(90-F6269))+SIN(RADIANS(90-C6269))*SIN(RADIANS(90-F6269))*COS(RADIANS(D6269-G6269)))</f>
        <v>536.29928891216844</v>
      </c>
      <c r="J6269" s="1">
        <f>I6269/A6269</f>
        <v>0.42062689326444586</v>
      </c>
      <c r="K6269" s="1"/>
    </row>
    <row r="6270" spans="1:11">
      <c r="A6270" s="1">
        <v>1299</v>
      </c>
      <c r="B6270" s="2" t="s">
        <v>14</v>
      </c>
      <c r="C6270" s="1">
        <v>41.503300000000003</v>
      </c>
      <c r="D6270" s="1">
        <v>-81.675600000000003</v>
      </c>
      <c r="E6270" t="s">
        <v>29</v>
      </c>
      <c r="F6270" s="1">
        <v>42.654400000000003</v>
      </c>
      <c r="G6270" s="1">
        <v>-71.326599999999999</v>
      </c>
      <c r="H6270" s="1" t="s">
        <v>2</v>
      </c>
      <c r="I6270" s="1">
        <f>3958.756*ACOS(COS(RADIANS(90-C6270))*COS(RADIANS(90-F6270))+SIN(RADIANS(90-C6270))*SIN(RADIANS(90-F6270))*COS(RADIANS(D6270-G6270)))</f>
        <v>536.29928891216844</v>
      </c>
      <c r="J6270" s="1">
        <f>I6270/A6270</f>
        <v>0.41285549569835905</v>
      </c>
      <c r="K6270" s="1"/>
    </row>
    <row r="6271" spans="1:11">
      <c r="A6271" s="1">
        <v>1347</v>
      </c>
      <c r="B6271" s="2" t="s">
        <v>14</v>
      </c>
      <c r="C6271" s="1">
        <v>41.503300000000003</v>
      </c>
      <c r="D6271" s="1">
        <v>-81.675600000000003</v>
      </c>
      <c r="E6271" t="s">
        <v>29</v>
      </c>
      <c r="F6271" s="1">
        <v>42.654400000000003</v>
      </c>
      <c r="G6271" s="1">
        <v>-71.326599999999999</v>
      </c>
      <c r="H6271" s="1" t="s">
        <v>2</v>
      </c>
      <c r="I6271" s="1">
        <f>3958.756*ACOS(COS(RADIANS(90-C6271))*COS(RADIANS(90-F6271))+SIN(RADIANS(90-C6271))*SIN(RADIANS(90-F6271))*COS(RADIANS(D6271-G6271)))</f>
        <v>536.29928891216844</v>
      </c>
      <c r="J6271" s="1">
        <f>I6271/A6271</f>
        <v>0.39814349585164693</v>
      </c>
      <c r="K6271" s="1"/>
    </row>
    <row r="6272" spans="1:11">
      <c r="A6272" s="1">
        <v>1354</v>
      </c>
      <c r="B6272" s="2" t="s">
        <v>14</v>
      </c>
      <c r="C6272" s="1">
        <v>41.503300000000003</v>
      </c>
      <c r="D6272" s="1">
        <v>-81.675600000000003</v>
      </c>
      <c r="E6272" t="s">
        <v>29</v>
      </c>
      <c r="F6272" s="1">
        <v>42.654400000000003</v>
      </c>
      <c r="G6272" s="1">
        <v>-71.326599999999999</v>
      </c>
      <c r="H6272" s="1" t="s">
        <v>2</v>
      </c>
      <c r="I6272" s="1">
        <f>3958.756*ACOS(COS(RADIANS(90-C6272))*COS(RADIANS(90-F6272))+SIN(RADIANS(90-C6272))*SIN(RADIANS(90-F6272))*COS(RADIANS(D6272-G6272)))</f>
        <v>536.29928891216844</v>
      </c>
      <c r="J6272" s="1">
        <f>I6272/A6272</f>
        <v>0.39608514690706681</v>
      </c>
      <c r="K6272" s="1"/>
    </row>
    <row r="6273" spans="1:11">
      <c r="A6273" s="1">
        <v>1408</v>
      </c>
      <c r="B6273" s="2" t="s">
        <v>14</v>
      </c>
      <c r="C6273" s="1">
        <v>41.503300000000003</v>
      </c>
      <c r="D6273" s="1">
        <v>-81.675600000000003</v>
      </c>
      <c r="E6273" t="s">
        <v>29</v>
      </c>
      <c r="F6273" s="1">
        <v>42.654400000000003</v>
      </c>
      <c r="G6273" s="1">
        <v>-71.326599999999999</v>
      </c>
      <c r="H6273" s="1" t="s">
        <v>2</v>
      </c>
      <c r="I6273" s="1">
        <f>3958.756*ACOS(COS(RADIANS(90-C6273))*COS(RADIANS(90-F6273))+SIN(RADIANS(90-C6273))*SIN(RADIANS(90-F6273))*COS(RADIANS(D6273-G6273)))</f>
        <v>536.29928891216844</v>
      </c>
      <c r="J6273" s="1">
        <f>I6273/A6273</f>
        <v>0.38089438132966508</v>
      </c>
      <c r="K6273" s="1"/>
    </row>
    <row r="6274" spans="1:11">
      <c r="A6274" s="1">
        <v>1408</v>
      </c>
      <c r="B6274" s="2" t="s">
        <v>14</v>
      </c>
      <c r="C6274" s="1">
        <v>41.503300000000003</v>
      </c>
      <c r="D6274" s="1">
        <v>-81.675600000000003</v>
      </c>
      <c r="E6274" t="s">
        <v>29</v>
      </c>
      <c r="F6274" s="1">
        <v>42.654400000000003</v>
      </c>
      <c r="G6274" s="1">
        <v>-71.326599999999999</v>
      </c>
      <c r="H6274" s="1" t="s">
        <v>2</v>
      </c>
      <c r="I6274" s="1">
        <f>3958.756*ACOS(COS(RADIANS(90-C6274))*COS(RADIANS(90-F6274))+SIN(RADIANS(90-C6274))*SIN(RADIANS(90-F6274))*COS(RADIANS(D6274-G6274)))</f>
        <v>536.29928891216844</v>
      </c>
      <c r="J6274" s="1">
        <f>I6274/A6274</f>
        <v>0.38089438132966508</v>
      </c>
      <c r="K6274" s="1"/>
    </row>
    <row r="6275" spans="1:11">
      <c r="A6275" s="1">
        <v>1520</v>
      </c>
      <c r="B6275" s="2" t="s">
        <v>14</v>
      </c>
      <c r="C6275" s="1">
        <v>41.503300000000003</v>
      </c>
      <c r="D6275" s="1">
        <v>-81.675600000000003</v>
      </c>
      <c r="E6275" t="s">
        <v>29</v>
      </c>
      <c r="F6275" s="1">
        <v>42.654400000000003</v>
      </c>
      <c r="G6275" s="1">
        <v>-71.326599999999999</v>
      </c>
      <c r="H6275" s="1" t="s">
        <v>2</v>
      </c>
      <c r="I6275" s="1">
        <f>3958.756*ACOS(COS(RADIANS(90-C6275))*COS(RADIANS(90-F6275))+SIN(RADIANS(90-C6275))*SIN(RADIANS(90-F6275))*COS(RADIANS(D6275-G6275)))</f>
        <v>536.29928891216844</v>
      </c>
      <c r="J6275" s="1">
        <f>I6275/A6275</f>
        <v>0.35282847954747926</v>
      </c>
      <c r="K6275" s="1"/>
    </row>
    <row r="6276" spans="1:11">
      <c r="A6276" s="1">
        <v>1826</v>
      </c>
      <c r="B6276" s="2" t="s">
        <v>14</v>
      </c>
      <c r="C6276" s="1">
        <v>41.503300000000003</v>
      </c>
      <c r="D6276" s="1">
        <v>-81.675600000000003</v>
      </c>
      <c r="E6276" t="s">
        <v>29</v>
      </c>
      <c r="F6276" s="1">
        <v>42.654400000000003</v>
      </c>
      <c r="G6276" s="1">
        <v>-71.326599999999999</v>
      </c>
      <c r="H6276" s="1" t="s">
        <v>2</v>
      </c>
      <c r="I6276" s="1">
        <f>3958.756*ACOS(COS(RADIANS(90-C6276))*COS(RADIANS(90-F6276))+SIN(RADIANS(90-C6276))*SIN(RADIANS(90-F6276))*COS(RADIANS(D6276-G6276)))</f>
        <v>536.29928891216844</v>
      </c>
      <c r="J6276" s="1">
        <f>I6276/A6276</f>
        <v>0.29370169162769355</v>
      </c>
      <c r="K6276" s="1"/>
    </row>
    <row r="6277" spans="1:11">
      <c r="A6277" s="1">
        <v>2058</v>
      </c>
      <c r="B6277" s="2" t="s">
        <v>14</v>
      </c>
      <c r="C6277" s="1">
        <v>41.503300000000003</v>
      </c>
      <c r="D6277" s="1">
        <v>-81.675600000000003</v>
      </c>
      <c r="E6277" t="s">
        <v>29</v>
      </c>
      <c r="F6277" s="1">
        <v>42.654400000000003</v>
      </c>
      <c r="G6277" s="1">
        <v>-71.326599999999999</v>
      </c>
      <c r="H6277" s="1" t="s">
        <v>2</v>
      </c>
      <c r="I6277" s="1">
        <f>3958.756*ACOS(COS(RADIANS(90-C6277))*COS(RADIANS(90-F6277))+SIN(RADIANS(90-C6277))*SIN(RADIANS(90-F6277))*COS(RADIANS(D6277-G6277)))</f>
        <v>536.29928891216844</v>
      </c>
      <c r="J6277" s="1">
        <f>I6277/A6277</f>
        <v>0.26059246302826455</v>
      </c>
      <c r="K6277" s="1"/>
    </row>
    <row r="6278" spans="1:11">
      <c r="A6278" s="1">
        <v>4145</v>
      </c>
      <c r="B6278" s="2" t="s">
        <v>14</v>
      </c>
      <c r="C6278" s="1">
        <v>41.503300000000003</v>
      </c>
      <c r="D6278" s="1">
        <v>-81.675600000000003</v>
      </c>
      <c r="E6278" t="s">
        <v>29</v>
      </c>
      <c r="F6278" s="1">
        <v>42.654400000000003</v>
      </c>
      <c r="G6278" s="1">
        <v>-71.326599999999999</v>
      </c>
      <c r="H6278" s="1" t="s">
        <v>2</v>
      </c>
      <c r="I6278" s="1">
        <f>3958.756*ACOS(COS(RADIANS(90-C6278))*COS(RADIANS(90-F6278))+SIN(RADIANS(90-C6278))*SIN(RADIANS(90-F6278))*COS(RADIANS(D6278-G6278)))</f>
        <v>536.29928891216844</v>
      </c>
      <c r="J6278" s="1">
        <f>I6278/A6278</f>
        <v>0.1293846294118621</v>
      </c>
      <c r="K6278" s="1"/>
    </row>
    <row r="6279" spans="1:11">
      <c r="A6279" s="1">
        <v>30706</v>
      </c>
      <c r="B6279" s="2" t="s">
        <v>14</v>
      </c>
      <c r="C6279" s="1">
        <v>41.503300000000003</v>
      </c>
      <c r="D6279" s="1">
        <v>-81.675600000000003</v>
      </c>
      <c r="E6279" t="s">
        <v>29</v>
      </c>
      <c r="F6279" s="1">
        <v>42.654400000000003</v>
      </c>
      <c r="G6279" s="1">
        <v>-71.326599999999999</v>
      </c>
      <c r="H6279" s="1" t="s">
        <v>2</v>
      </c>
      <c r="I6279" s="1">
        <f>3958.756*ACOS(COS(RADIANS(90-C6279))*COS(RADIANS(90-F6279))+SIN(RADIANS(90-C6279))*SIN(RADIANS(90-F6279))*COS(RADIANS(D6279-G6279)))</f>
        <v>536.29928891216844</v>
      </c>
      <c r="J6279" s="1">
        <f>I6279/A6279</f>
        <v>1.7465618736148259E-2</v>
      </c>
      <c r="K6279" s="1"/>
    </row>
    <row r="6280" spans="1:11">
      <c r="A6280" s="1">
        <v>32797</v>
      </c>
      <c r="B6280" s="2" t="s">
        <v>14</v>
      </c>
      <c r="C6280" s="1">
        <v>41.503300000000003</v>
      </c>
      <c r="D6280" s="1">
        <v>-81.675600000000003</v>
      </c>
      <c r="E6280" t="s">
        <v>29</v>
      </c>
      <c r="F6280" s="1">
        <v>42.654400000000003</v>
      </c>
      <c r="G6280" s="1">
        <v>-71.326599999999999</v>
      </c>
      <c r="H6280" s="1" t="s">
        <v>2</v>
      </c>
      <c r="I6280" s="1">
        <f>3958.756*ACOS(COS(RADIANS(90-C6280))*COS(RADIANS(90-F6280))+SIN(RADIANS(90-C6280))*SIN(RADIANS(90-F6280))*COS(RADIANS(D6280-G6280)))</f>
        <v>536.29928891216844</v>
      </c>
      <c r="J6280" s="1">
        <f>I6280/A6280</f>
        <v>1.6352083694001537E-2</v>
      </c>
      <c r="K6280" s="1"/>
    </row>
    <row r="6281" spans="1:11">
      <c r="A6281" s="1">
        <v>38187</v>
      </c>
      <c r="B6281" s="2" t="s">
        <v>14</v>
      </c>
      <c r="C6281" s="1">
        <v>41.503300000000003</v>
      </c>
      <c r="D6281" s="1">
        <v>-81.675600000000003</v>
      </c>
      <c r="E6281" t="s">
        <v>29</v>
      </c>
      <c r="F6281" s="1">
        <v>42.654400000000003</v>
      </c>
      <c r="G6281" s="1">
        <v>-71.326599999999999</v>
      </c>
      <c r="H6281" s="1" t="s">
        <v>2</v>
      </c>
      <c r="I6281" s="1">
        <f>3958.756*ACOS(COS(RADIANS(90-C6281))*COS(RADIANS(90-F6281))+SIN(RADIANS(90-C6281))*SIN(RADIANS(90-F6281))*COS(RADIANS(D6281-G6281)))</f>
        <v>536.29928891216844</v>
      </c>
      <c r="J6281" s="1">
        <f>I6281/A6281</f>
        <v>1.404402778202447E-2</v>
      </c>
      <c r="K6281" s="1"/>
    </row>
    <row r="6282" spans="1:11">
      <c r="A6282" s="1">
        <v>39447</v>
      </c>
      <c r="B6282" s="2" t="s">
        <v>14</v>
      </c>
      <c r="C6282" s="1">
        <v>41.503300000000003</v>
      </c>
      <c r="D6282" s="1">
        <v>-81.675600000000003</v>
      </c>
      <c r="E6282" t="s">
        <v>29</v>
      </c>
      <c r="F6282" s="1">
        <v>42.654400000000003</v>
      </c>
      <c r="G6282" s="1">
        <v>-71.326599999999999</v>
      </c>
      <c r="H6282" s="1" t="s">
        <v>2</v>
      </c>
      <c r="I6282" s="1">
        <f>3958.756*ACOS(COS(RADIANS(90-C6282))*COS(RADIANS(90-F6282))+SIN(RADIANS(90-C6282))*SIN(RADIANS(90-F6282))*COS(RADIANS(D6282-G6282)))</f>
        <v>536.29928891216844</v>
      </c>
      <c r="J6282" s="1">
        <f>I6282/A6282</f>
        <v>1.3595439169320061E-2</v>
      </c>
      <c r="K6282" s="1"/>
    </row>
    <row r="6283" spans="1:11">
      <c r="A6283" s="1">
        <v>45476</v>
      </c>
      <c r="B6283" s="2" t="s">
        <v>14</v>
      </c>
      <c r="C6283" s="1">
        <v>41.503300000000003</v>
      </c>
      <c r="D6283" s="1">
        <v>-81.675600000000003</v>
      </c>
      <c r="E6283" t="s">
        <v>29</v>
      </c>
      <c r="F6283" s="1">
        <v>42.654400000000003</v>
      </c>
      <c r="G6283" s="1">
        <v>-71.326599999999999</v>
      </c>
      <c r="H6283" s="1" t="s">
        <v>2</v>
      </c>
      <c r="I6283" s="1">
        <f>3958.756*ACOS(COS(RADIANS(90-C6283))*COS(RADIANS(90-F6283))+SIN(RADIANS(90-C6283))*SIN(RADIANS(90-F6283))*COS(RADIANS(D6283-G6283)))</f>
        <v>536.29928891216844</v>
      </c>
      <c r="J6283" s="1">
        <f>I6283/A6283</f>
        <v>1.1793018051547375E-2</v>
      </c>
      <c r="K6283" s="1"/>
    </row>
    <row r="6284" spans="1:11">
      <c r="A6284" s="1">
        <v>46966</v>
      </c>
      <c r="B6284" s="2" t="s">
        <v>14</v>
      </c>
      <c r="C6284" s="1">
        <v>41.503300000000003</v>
      </c>
      <c r="D6284" s="1">
        <v>-81.675600000000003</v>
      </c>
      <c r="E6284" t="s">
        <v>29</v>
      </c>
      <c r="F6284" s="1">
        <v>42.654400000000003</v>
      </c>
      <c r="G6284" s="1">
        <v>-71.326599999999999</v>
      </c>
      <c r="H6284" s="1" t="s">
        <v>2</v>
      </c>
      <c r="I6284" s="1">
        <f>3958.756*ACOS(COS(RADIANS(90-C6284))*COS(RADIANS(90-F6284))+SIN(RADIANS(90-C6284))*SIN(RADIANS(90-F6284))*COS(RADIANS(D6284-G6284)))</f>
        <v>536.29928891216844</v>
      </c>
      <c r="J6284" s="1">
        <f>I6284/A6284</f>
        <v>1.1418883637358268E-2</v>
      </c>
      <c r="K6284" s="1"/>
    </row>
    <row r="6285" spans="1:11">
      <c r="A6285" s="1">
        <v>48964</v>
      </c>
      <c r="B6285" s="2" t="s">
        <v>14</v>
      </c>
      <c r="C6285" s="1">
        <v>41.503300000000003</v>
      </c>
      <c r="D6285" s="1">
        <v>-81.675600000000003</v>
      </c>
      <c r="E6285" t="s">
        <v>29</v>
      </c>
      <c r="F6285" s="1">
        <v>42.654400000000003</v>
      </c>
      <c r="G6285" s="1">
        <v>-71.326599999999999</v>
      </c>
      <c r="H6285" s="1" t="s">
        <v>2</v>
      </c>
      <c r="I6285" s="1">
        <f>3958.756*ACOS(COS(RADIANS(90-C6285))*COS(RADIANS(90-F6285))+SIN(RADIANS(90-C6285))*SIN(RADIANS(90-F6285))*COS(RADIANS(D6285-G6285)))</f>
        <v>536.29928891216844</v>
      </c>
      <c r="J6285" s="1">
        <f>I6285/A6285</f>
        <v>1.0952930498165354E-2</v>
      </c>
      <c r="K6285" s="1"/>
    </row>
    <row r="6286" spans="1:11">
      <c r="A6286" s="1">
        <v>51264</v>
      </c>
      <c r="B6286" s="2" t="s">
        <v>14</v>
      </c>
      <c r="C6286" s="1">
        <v>41.503300000000003</v>
      </c>
      <c r="D6286" s="1">
        <v>-81.675600000000003</v>
      </c>
      <c r="E6286" t="s">
        <v>29</v>
      </c>
      <c r="F6286" s="1">
        <v>42.654400000000003</v>
      </c>
      <c r="G6286" s="1">
        <v>-71.326599999999999</v>
      </c>
      <c r="H6286" s="1" t="s">
        <v>2</v>
      </c>
      <c r="I6286" s="1">
        <f>3958.756*ACOS(COS(RADIANS(90-C6286))*COS(RADIANS(90-F6286))+SIN(RADIANS(90-C6286))*SIN(RADIANS(90-F6286))*COS(RADIANS(D6286-G6286)))</f>
        <v>536.29928891216844</v>
      </c>
      <c r="J6286" s="1">
        <f>I6286/A6286</f>
        <v>1.0461518588330377E-2</v>
      </c>
      <c r="K6286" s="1"/>
    </row>
    <row r="6287" spans="1:11">
      <c r="A6287" s="1">
        <v>57115</v>
      </c>
      <c r="B6287" s="2" t="s">
        <v>14</v>
      </c>
      <c r="C6287" s="1">
        <v>41.503300000000003</v>
      </c>
      <c r="D6287" s="1">
        <v>-81.675600000000003</v>
      </c>
      <c r="E6287" t="s">
        <v>29</v>
      </c>
      <c r="F6287" s="1">
        <v>42.654400000000003</v>
      </c>
      <c r="G6287" s="1">
        <v>-71.326599999999999</v>
      </c>
      <c r="H6287" s="1" t="s">
        <v>2</v>
      </c>
      <c r="I6287" s="1">
        <f>3958.756*ACOS(COS(RADIANS(90-C6287))*COS(RADIANS(90-F6287))+SIN(RADIANS(90-C6287))*SIN(RADIANS(90-F6287))*COS(RADIANS(D6287-G6287)))</f>
        <v>536.29928891216844</v>
      </c>
      <c r="J6287" s="1">
        <f>I6287/A6287</f>
        <v>9.3898150908197225E-3</v>
      </c>
      <c r="K6287" s="1"/>
    </row>
    <row r="6288" spans="1:11">
      <c r="A6288" s="1">
        <v>57174</v>
      </c>
      <c r="B6288" s="2" t="s">
        <v>14</v>
      </c>
      <c r="C6288" s="1">
        <v>41.503300000000003</v>
      </c>
      <c r="D6288" s="1">
        <v>-81.675600000000003</v>
      </c>
      <c r="E6288" t="s">
        <v>29</v>
      </c>
      <c r="F6288" s="1">
        <v>42.654400000000003</v>
      </c>
      <c r="G6288" s="1">
        <v>-71.326599999999999</v>
      </c>
      <c r="H6288" s="1" t="s">
        <v>2</v>
      </c>
      <c r="I6288" s="1">
        <f>3958.756*ACOS(COS(RADIANS(90-C6288))*COS(RADIANS(90-F6288))+SIN(RADIANS(90-C6288))*SIN(RADIANS(90-F6288))*COS(RADIANS(D6288-G6288)))</f>
        <v>536.29928891216844</v>
      </c>
      <c r="J6288" s="1">
        <f>I6288/A6288</f>
        <v>9.3801253876266907E-3</v>
      </c>
      <c r="K6288" s="1"/>
    </row>
    <row r="6289" spans="1:11">
      <c r="A6289" s="1">
        <v>23</v>
      </c>
      <c r="B6289" s="2" t="s">
        <v>9</v>
      </c>
      <c r="C6289" s="1">
        <v>40.427399999999999</v>
      </c>
      <c r="D6289" s="1">
        <v>-86.916700000000006</v>
      </c>
      <c r="E6289" t="s">
        <v>11</v>
      </c>
      <c r="F6289" s="1">
        <v>38.988599999999998</v>
      </c>
      <c r="G6289" s="1">
        <v>-76.944500000000005</v>
      </c>
      <c r="H6289" s="1" t="s">
        <v>2</v>
      </c>
      <c r="I6289" s="1">
        <f>3958.756*ACOS(COS(RADIANS(90-C6289))*COS(RADIANS(90-F6289))+SIN(RADIANS(90-C6289))*SIN(RADIANS(90-F6289))*COS(RADIANS(D6289-G6289)))</f>
        <v>538.99510877230773</v>
      </c>
      <c r="J6289" s="1">
        <f>I6289/A6289</f>
        <v>23.434569946622076</v>
      </c>
      <c r="K6289" s="1"/>
    </row>
    <row r="6290" spans="1:11">
      <c r="A6290" s="1">
        <v>24</v>
      </c>
      <c r="B6290" s="2" t="s">
        <v>17</v>
      </c>
      <c r="C6290" s="1">
        <v>40.427399999999999</v>
      </c>
      <c r="D6290" s="1">
        <v>-86.916700000000006</v>
      </c>
      <c r="E6290" t="s">
        <v>11</v>
      </c>
      <c r="F6290" s="1">
        <v>38.988599999999998</v>
      </c>
      <c r="G6290" s="1">
        <v>-76.944500000000005</v>
      </c>
      <c r="H6290" s="1" t="s">
        <v>2</v>
      </c>
      <c r="I6290" s="1">
        <f>3958.756*ACOS(COS(RADIANS(90-C6290))*COS(RADIANS(90-F6290))+SIN(RADIANS(90-C6290))*SIN(RADIANS(90-F6290))*COS(RADIANS(D6290-G6290)))</f>
        <v>538.99510877230773</v>
      </c>
      <c r="J6290" s="1">
        <f>I6290/A6290</f>
        <v>22.458129532179488</v>
      </c>
      <c r="K6290" s="1"/>
    </row>
    <row r="6291" spans="1:11">
      <c r="A6291" s="1">
        <v>44</v>
      </c>
      <c r="B6291" s="2" t="s">
        <v>9</v>
      </c>
      <c r="C6291" s="1">
        <v>40.427399999999999</v>
      </c>
      <c r="D6291" s="1">
        <v>-86.916700000000006</v>
      </c>
      <c r="E6291" t="s">
        <v>11</v>
      </c>
      <c r="F6291" s="1">
        <v>38.988599999999998</v>
      </c>
      <c r="G6291" s="1">
        <v>-76.944500000000005</v>
      </c>
      <c r="H6291" s="1" t="s">
        <v>2</v>
      </c>
      <c r="I6291" s="1">
        <f>3958.756*ACOS(COS(RADIANS(90-C6291))*COS(RADIANS(90-F6291))+SIN(RADIANS(90-C6291))*SIN(RADIANS(90-F6291))*COS(RADIANS(D6291-G6291)))</f>
        <v>538.99510877230773</v>
      </c>
      <c r="J6291" s="1">
        <f>I6291/A6291</f>
        <v>12.249888835734266</v>
      </c>
      <c r="K6291" s="1"/>
    </row>
    <row r="6292" spans="1:11">
      <c r="A6292" s="1">
        <v>45</v>
      </c>
      <c r="B6292" s="2" t="s">
        <v>17</v>
      </c>
      <c r="C6292" s="1">
        <v>40.427399999999999</v>
      </c>
      <c r="D6292" s="1">
        <v>-86.916700000000006</v>
      </c>
      <c r="E6292" t="s">
        <v>11</v>
      </c>
      <c r="F6292" s="1">
        <v>38.988599999999998</v>
      </c>
      <c r="G6292" s="1">
        <v>-76.944500000000005</v>
      </c>
      <c r="H6292" s="1" t="s">
        <v>2</v>
      </c>
      <c r="I6292" s="1">
        <f>3958.756*ACOS(COS(RADIANS(90-C6292))*COS(RADIANS(90-F6292))+SIN(RADIANS(90-C6292))*SIN(RADIANS(90-F6292))*COS(RADIANS(D6292-G6292)))</f>
        <v>538.99510877230773</v>
      </c>
      <c r="J6292" s="1">
        <f>I6292/A6292</f>
        <v>11.97766908382906</v>
      </c>
      <c r="K6292" s="1"/>
    </row>
    <row r="6293" spans="1:11">
      <c r="A6293" s="1">
        <v>634</v>
      </c>
      <c r="B6293" s="2" t="s">
        <v>9</v>
      </c>
      <c r="C6293" s="1">
        <v>40.427399999999999</v>
      </c>
      <c r="D6293" s="1">
        <v>-86.916700000000006</v>
      </c>
      <c r="E6293" t="s">
        <v>11</v>
      </c>
      <c r="F6293" s="1">
        <v>38.988599999999998</v>
      </c>
      <c r="G6293" s="1">
        <v>-76.944500000000005</v>
      </c>
      <c r="H6293" s="1" t="s">
        <v>2</v>
      </c>
      <c r="I6293" s="1">
        <f>3958.756*ACOS(COS(RADIANS(90-C6293))*COS(RADIANS(90-F6293))+SIN(RADIANS(90-C6293))*SIN(RADIANS(90-F6293))*COS(RADIANS(D6293-G6293)))</f>
        <v>538.99510877230773</v>
      </c>
      <c r="J6293" s="1">
        <f>I6293/A6293</f>
        <v>0.8501500138364475</v>
      </c>
      <c r="K6293" s="1"/>
    </row>
    <row r="6294" spans="1:11">
      <c r="A6294" s="1">
        <v>963</v>
      </c>
      <c r="B6294" s="2" t="s">
        <v>11</v>
      </c>
      <c r="C6294" s="1">
        <v>38.988599999999998</v>
      </c>
      <c r="D6294" s="1">
        <v>-76.944500000000005</v>
      </c>
      <c r="E6294" t="s">
        <v>42</v>
      </c>
      <c r="F6294" s="1">
        <v>40.427399999999999</v>
      </c>
      <c r="G6294" s="1">
        <v>-86.916700000000006</v>
      </c>
      <c r="H6294" s="1" t="s">
        <v>2</v>
      </c>
      <c r="I6294" s="1">
        <f>3958.756*ACOS(COS(RADIANS(90-C6294))*COS(RADIANS(90-F6294))+SIN(RADIANS(90-C6294))*SIN(RADIANS(90-F6294))*COS(RADIANS(D6294-G6294)))</f>
        <v>538.99510877230773</v>
      </c>
      <c r="J6294" s="1">
        <f>I6294/A6294</f>
        <v>0.55970416279575053</v>
      </c>
      <c r="K6294" s="1"/>
    </row>
    <row r="6295" spans="1:11">
      <c r="A6295" s="1">
        <v>1743</v>
      </c>
      <c r="B6295" s="2" t="s">
        <v>17</v>
      </c>
      <c r="C6295" s="1">
        <v>40.427399999999999</v>
      </c>
      <c r="D6295" s="1">
        <v>-86.916700000000006</v>
      </c>
      <c r="E6295" t="s">
        <v>11</v>
      </c>
      <c r="F6295" s="1">
        <v>38.988599999999998</v>
      </c>
      <c r="G6295" s="1">
        <v>-76.944500000000005</v>
      </c>
      <c r="H6295" s="1" t="s">
        <v>2</v>
      </c>
      <c r="I6295" s="1">
        <f>3958.756*ACOS(COS(RADIANS(90-C6295))*COS(RADIANS(90-F6295))+SIN(RADIANS(90-C6295))*SIN(RADIANS(90-F6295))*COS(RADIANS(D6295-G6295)))</f>
        <v>538.99510877230773</v>
      </c>
      <c r="J6295" s="1">
        <f>I6295/A6295</f>
        <v>0.30923414157906354</v>
      </c>
      <c r="K6295" s="1"/>
    </row>
    <row r="6296" spans="1:11">
      <c r="A6296" s="1">
        <v>5404</v>
      </c>
      <c r="B6296" s="2" t="s">
        <v>17</v>
      </c>
      <c r="C6296" s="1">
        <v>40.427399999999999</v>
      </c>
      <c r="D6296" s="1">
        <v>-86.916700000000006</v>
      </c>
      <c r="E6296" t="s">
        <v>11</v>
      </c>
      <c r="F6296" s="1">
        <v>38.988599999999998</v>
      </c>
      <c r="G6296" s="1">
        <v>-76.944500000000005</v>
      </c>
      <c r="H6296" s="1" t="s">
        <v>2</v>
      </c>
      <c r="I6296" s="1">
        <f>3958.756*ACOS(COS(RADIANS(90-C6296))*COS(RADIANS(90-F6296))+SIN(RADIANS(90-C6296))*SIN(RADIANS(90-F6296))*COS(RADIANS(D6296-G6296)))</f>
        <v>538.99510877230773</v>
      </c>
      <c r="J6296" s="1">
        <f>I6296/A6296</f>
        <v>9.9740027530034733E-2</v>
      </c>
      <c r="K6296" s="1"/>
    </row>
    <row r="6297" spans="1:11">
      <c r="A6297" s="1">
        <v>10922</v>
      </c>
      <c r="B6297" s="2" t="s">
        <v>11</v>
      </c>
      <c r="C6297" s="1">
        <v>38.988599999999998</v>
      </c>
      <c r="D6297" s="1">
        <v>-76.944500000000005</v>
      </c>
      <c r="E6297" t="s">
        <v>42</v>
      </c>
      <c r="F6297" s="1">
        <v>40.427399999999999</v>
      </c>
      <c r="G6297" s="1">
        <v>-86.916700000000006</v>
      </c>
      <c r="H6297" s="1" t="s">
        <v>2</v>
      </c>
      <c r="I6297" s="1">
        <f>3958.756*ACOS(COS(RADIANS(90-C6297))*COS(RADIANS(90-F6297))+SIN(RADIANS(90-C6297))*SIN(RADIANS(90-F6297))*COS(RADIANS(D6297-G6297)))</f>
        <v>538.99510877230773</v>
      </c>
      <c r="J6297" s="1">
        <f>I6297/A6297</f>
        <v>4.9349488076570934E-2</v>
      </c>
      <c r="K6297" s="1"/>
    </row>
    <row r="6298" spans="1:11">
      <c r="A6298" s="1">
        <v>28940</v>
      </c>
      <c r="B6298" s="2" t="s">
        <v>9</v>
      </c>
      <c r="C6298" s="1">
        <v>40.427399999999999</v>
      </c>
      <c r="D6298" s="1">
        <v>-86.916700000000006</v>
      </c>
      <c r="E6298" t="s">
        <v>11</v>
      </c>
      <c r="F6298" s="1">
        <v>38.988599999999998</v>
      </c>
      <c r="G6298" s="1">
        <v>-76.944500000000005</v>
      </c>
      <c r="H6298" s="1" t="s">
        <v>2</v>
      </c>
      <c r="I6298" s="1">
        <f>3958.756*ACOS(COS(RADIANS(90-C6298))*COS(RADIANS(90-F6298))+SIN(RADIANS(90-C6298))*SIN(RADIANS(90-F6298))*COS(RADIANS(D6298-G6298)))</f>
        <v>538.99510877230773</v>
      </c>
      <c r="J6298" s="1">
        <f>I6298/A6298</f>
        <v>1.8624571830418372E-2</v>
      </c>
      <c r="K6298" s="1"/>
    </row>
    <row r="6299" spans="1:11">
      <c r="A6299" s="1">
        <v>32925</v>
      </c>
      <c r="B6299" s="2" t="s">
        <v>17</v>
      </c>
      <c r="C6299" s="1">
        <v>40.427399999999999</v>
      </c>
      <c r="D6299" s="1">
        <v>-86.916700000000006</v>
      </c>
      <c r="E6299" t="s">
        <v>11</v>
      </c>
      <c r="F6299" s="1">
        <v>38.988599999999998</v>
      </c>
      <c r="G6299" s="1">
        <v>-76.944500000000005</v>
      </c>
      <c r="H6299" s="1" t="s">
        <v>2</v>
      </c>
      <c r="I6299" s="1">
        <f>3958.756*ACOS(COS(RADIANS(90-C6299))*COS(RADIANS(90-F6299))+SIN(RADIANS(90-C6299))*SIN(RADIANS(90-F6299))*COS(RADIANS(D6299-G6299)))</f>
        <v>538.99510877230773</v>
      </c>
      <c r="J6299" s="1">
        <f>I6299/A6299</f>
        <v>1.6370390547374571E-2</v>
      </c>
      <c r="K6299" s="1"/>
    </row>
    <row r="6300" spans="1:11">
      <c r="A6300" s="1">
        <v>35492</v>
      </c>
      <c r="B6300" s="2" t="s">
        <v>11</v>
      </c>
      <c r="C6300" s="1">
        <v>38.988599999999998</v>
      </c>
      <c r="D6300" s="1">
        <v>-76.944500000000005</v>
      </c>
      <c r="E6300" t="s">
        <v>42</v>
      </c>
      <c r="F6300" s="1">
        <v>40.427399999999999</v>
      </c>
      <c r="G6300" s="1">
        <v>-86.916700000000006</v>
      </c>
      <c r="H6300" s="1" t="s">
        <v>2</v>
      </c>
      <c r="I6300" s="1">
        <f>3958.756*ACOS(COS(RADIANS(90-C6300))*COS(RADIANS(90-F6300))+SIN(RADIANS(90-C6300))*SIN(RADIANS(90-F6300))*COS(RADIANS(D6300-G6300)))</f>
        <v>538.99510877230773</v>
      </c>
      <c r="J6300" s="1">
        <f>I6300/A6300</f>
        <v>1.5186383094001683E-2</v>
      </c>
      <c r="K6300" s="1"/>
    </row>
    <row r="6301" spans="1:11">
      <c r="A6301" s="1">
        <v>37495</v>
      </c>
      <c r="B6301" s="2" t="s">
        <v>9</v>
      </c>
      <c r="C6301" s="1">
        <v>40.427399999999999</v>
      </c>
      <c r="D6301" s="1">
        <v>-86.916700000000006</v>
      </c>
      <c r="E6301" t="s">
        <v>11</v>
      </c>
      <c r="F6301" s="1">
        <v>38.988599999999998</v>
      </c>
      <c r="G6301" s="1">
        <v>-76.944500000000005</v>
      </c>
      <c r="H6301" s="1" t="s">
        <v>2</v>
      </c>
      <c r="I6301" s="1">
        <f>3958.756*ACOS(COS(RADIANS(90-C6301))*COS(RADIANS(90-F6301))+SIN(RADIANS(90-C6301))*SIN(RADIANS(90-F6301))*COS(RADIANS(D6301-G6301)))</f>
        <v>538.99510877230773</v>
      </c>
      <c r="J6301" s="1">
        <f>I6301/A6301</f>
        <v>1.4375119583205967E-2</v>
      </c>
      <c r="K6301" s="1"/>
    </row>
    <row r="6302" spans="1:11">
      <c r="A6302" s="1">
        <v>39558</v>
      </c>
      <c r="B6302" s="2" t="s">
        <v>9</v>
      </c>
      <c r="C6302" s="1">
        <v>40.427399999999999</v>
      </c>
      <c r="D6302" s="1">
        <v>-86.916700000000006</v>
      </c>
      <c r="E6302" t="s">
        <v>11</v>
      </c>
      <c r="F6302" s="1">
        <v>38.988599999999998</v>
      </c>
      <c r="G6302" s="1">
        <v>-76.944500000000005</v>
      </c>
      <c r="H6302" s="1" t="s">
        <v>2</v>
      </c>
      <c r="I6302" s="1">
        <f>3958.756*ACOS(COS(RADIANS(90-C6302))*COS(RADIANS(90-F6302))+SIN(RADIANS(90-C6302))*SIN(RADIANS(90-F6302))*COS(RADIANS(D6302-G6302)))</f>
        <v>538.99510877230773</v>
      </c>
      <c r="J6302" s="1">
        <f>I6302/A6302</f>
        <v>1.3625438818249349E-2</v>
      </c>
      <c r="K6302" s="1"/>
    </row>
    <row r="6303" spans="1:11">
      <c r="A6303" s="1">
        <v>42130</v>
      </c>
      <c r="B6303" s="2" t="s">
        <v>11</v>
      </c>
      <c r="C6303" s="1">
        <v>38.988599999999998</v>
      </c>
      <c r="D6303" s="1">
        <v>-76.944500000000005</v>
      </c>
      <c r="E6303" t="s">
        <v>42</v>
      </c>
      <c r="F6303" s="1">
        <v>40.427399999999999</v>
      </c>
      <c r="G6303" s="1">
        <v>-86.916700000000006</v>
      </c>
      <c r="H6303" s="1" t="s">
        <v>2</v>
      </c>
      <c r="I6303" s="1">
        <f>3958.756*ACOS(COS(RADIANS(90-C6303))*COS(RADIANS(90-F6303))+SIN(RADIANS(90-C6303))*SIN(RADIANS(90-F6303))*COS(RADIANS(D6303-G6303)))</f>
        <v>538.99510877230773</v>
      </c>
      <c r="J6303" s="1">
        <f>I6303/A6303</f>
        <v>1.279361758301229E-2</v>
      </c>
      <c r="K6303" s="1"/>
    </row>
    <row r="6304" spans="1:11">
      <c r="A6304" s="1">
        <v>42295</v>
      </c>
      <c r="B6304" s="2" t="s">
        <v>9</v>
      </c>
      <c r="C6304" s="1">
        <v>40.427399999999999</v>
      </c>
      <c r="D6304" s="1">
        <v>-86.916700000000006</v>
      </c>
      <c r="E6304" t="s">
        <v>11</v>
      </c>
      <c r="F6304" s="1">
        <v>38.988599999999998</v>
      </c>
      <c r="G6304" s="1">
        <v>-76.944500000000005</v>
      </c>
      <c r="H6304" s="1" t="s">
        <v>2</v>
      </c>
      <c r="I6304" s="1">
        <f>3958.756*ACOS(COS(RADIANS(90-C6304))*COS(RADIANS(90-F6304))+SIN(RADIANS(90-C6304))*SIN(RADIANS(90-F6304))*COS(RADIANS(D6304-G6304)))</f>
        <v>538.99510877230773</v>
      </c>
      <c r="J6304" s="1">
        <f>I6304/A6304</f>
        <v>1.2743707501414061E-2</v>
      </c>
      <c r="K6304" s="1"/>
    </row>
    <row r="6305" spans="1:11">
      <c r="A6305" s="1">
        <v>48734</v>
      </c>
      <c r="B6305" s="2" t="s">
        <v>17</v>
      </c>
      <c r="C6305" s="1">
        <v>40.427399999999999</v>
      </c>
      <c r="D6305" s="1">
        <v>-86.916700000000006</v>
      </c>
      <c r="E6305" t="s">
        <v>11</v>
      </c>
      <c r="F6305" s="1">
        <v>38.988599999999998</v>
      </c>
      <c r="G6305" s="1">
        <v>-76.944500000000005</v>
      </c>
      <c r="H6305" s="1" t="s">
        <v>2</v>
      </c>
      <c r="I6305" s="1">
        <f>3958.756*ACOS(COS(RADIANS(90-C6305))*COS(RADIANS(90-F6305))+SIN(RADIANS(90-C6305))*SIN(RADIANS(90-F6305))*COS(RADIANS(D6305-G6305)))</f>
        <v>538.99510877230773</v>
      </c>
      <c r="J6305" s="1">
        <f>I6305/A6305</f>
        <v>1.1059939852511752E-2</v>
      </c>
      <c r="K6305" s="1"/>
    </row>
    <row r="6306" spans="1:11">
      <c r="A6306" s="1">
        <v>54966</v>
      </c>
      <c r="B6306" s="2" t="s">
        <v>11</v>
      </c>
      <c r="C6306" s="1">
        <v>38.988599999999998</v>
      </c>
      <c r="D6306" s="1">
        <v>-76.944500000000005</v>
      </c>
      <c r="E6306" t="s">
        <v>42</v>
      </c>
      <c r="F6306" s="1">
        <v>40.427399999999999</v>
      </c>
      <c r="G6306" s="1">
        <v>-86.916700000000006</v>
      </c>
      <c r="H6306" s="1" t="s">
        <v>2</v>
      </c>
      <c r="I6306" s="1">
        <f>3958.756*ACOS(COS(RADIANS(90-C6306))*COS(RADIANS(90-F6306))+SIN(RADIANS(90-C6306))*SIN(RADIANS(90-F6306))*COS(RADIANS(D6306-G6306)))</f>
        <v>538.99510877230773</v>
      </c>
      <c r="J6306" s="1">
        <f>I6306/A6306</f>
        <v>9.8059729427702174E-3</v>
      </c>
      <c r="K6306" s="1"/>
    </row>
    <row r="6307" spans="1:11">
      <c r="A6307" s="1">
        <v>67740</v>
      </c>
      <c r="B6307" s="2" t="s">
        <v>11</v>
      </c>
      <c r="C6307" s="1">
        <v>38.988599999999998</v>
      </c>
      <c r="D6307" s="1">
        <v>-76.944500000000005</v>
      </c>
      <c r="E6307" t="s">
        <v>42</v>
      </c>
      <c r="F6307" s="1">
        <v>40.427399999999999</v>
      </c>
      <c r="G6307" s="1">
        <v>-86.916700000000006</v>
      </c>
      <c r="H6307" s="1" t="s">
        <v>2</v>
      </c>
      <c r="I6307" s="1">
        <f>3958.756*ACOS(COS(RADIANS(90-C6307))*COS(RADIANS(90-F6307))+SIN(RADIANS(90-C6307))*SIN(RADIANS(90-F6307))*COS(RADIANS(D6307-G6307)))</f>
        <v>538.99510877230773</v>
      </c>
      <c r="J6307" s="1">
        <f>I6307/A6307</f>
        <v>7.9568218005950358E-3</v>
      </c>
      <c r="K6307" s="1"/>
    </row>
    <row r="6308" spans="1:11">
      <c r="A6308" s="1">
        <v>68497</v>
      </c>
      <c r="B6308" s="2" t="s">
        <v>17</v>
      </c>
      <c r="C6308" s="1">
        <v>40.427399999999999</v>
      </c>
      <c r="D6308" s="1">
        <v>-86.916700000000006</v>
      </c>
      <c r="E6308" t="s">
        <v>11</v>
      </c>
      <c r="F6308" s="1">
        <v>38.988599999999998</v>
      </c>
      <c r="G6308" s="1">
        <v>-76.944500000000005</v>
      </c>
      <c r="H6308" s="1" t="s">
        <v>2</v>
      </c>
      <c r="I6308" s="1">
        <f>3958.756*ACOS(COS(RADIANS(90-C6308))*COS(RADIANS(90-F6308))+SIN(RADIANS(90-C6308))*SIN(RADIANS(90-F6308))*COS(RADIANS(D6308-G6308)))</f>
        <v>538.99510877230773</v>
      </c>
      <c r="J6308" s="1">
        <f>I6308/A6308</f>
        <v>7.8688863566624481E-3</v>
      </c>
      <c r="K6308" s="1"/>
    </row>
    <row r="6309" spans="1:11">
      <c r="A6309" s="1">
        <v>73646</v>
      </c>
      <c r="B6309" s="2" t="s">
        <v>11</v>
      </c>
      <c r="C6309" s="1">
        <v>38.988599999999998</v>
      </c>
      <c r="D6309" s="1">
        <v>-76.944500000000005</v>
      </c>
      <c r="E6309" t="s">
        <v>42</v>
      </c>
      <c r="F6309" s="1">
        <v>40.427399999999999</v>
      </c>
      <c r="G6309" s="1">
        <v>-86.916700000000006</v>
      </c>
      <c r="H6309" s="1" t="s">
        <v>2</v>
      </c>
      <c r="I6309" s="1">
        <f>3958.756*ACOS(COS(RADIANS(90-C6309))*COS(RADIANS(90-F6309))+SIN(RADIANS(90-C6309))*SIN(RADIANS(90-F6309))*COS(RADIANS(D6309-G6309)))</f>
        <v>538.99510877230773</v>
      </c>
      <c r="J6309" s="1">
        <f>I6309/A6309</f>
        <v>7.3187289027551762E-3</v>
      </c>
      <c r="K6309" s="1"/>
    </row>
    <row r="6310" spans="1:11">
      <c r="A6310" s="1">
        <v>82431</v>
      </c>
      <c r="B6310" s="2" t="s">
        <v>11</v>
      </c>
      <c r="C6310" s="1">
        <v>38.988599999999998</v>
      </c>
      <c r="D6310" s="1">
        <v>-76.944500000000005</v>
      </c>
      <c r="E6310" t="s">
        <v>42</v>
      </c>
      <c r="F6310" s="1">
        <v>40.427399999999999</v>
      </c>
      <c r="G6310" s="1">
        <v>-86.916700000000006</v>
      </c>
      <c r="H6310" s="1" t="s">
        <v>2</v>
      </c>
      <c r="I6310" s="1">
        <f>3958.756*ACOS(COS(RADIANS(90-C6310))*COS(RADIANS(90-F6310))+SIN(RADIANS(90-C6310))*SIN(RADIANS(90-F6310))*COS(RADIANS(D6310-G6310)))</f>
        <v>538.99510877230773</v>
      </c>
      <c r="J6310" s="1">
        <f>I6310/A6310</f>
        <v>6.5387428124408014E-3</v>
      </c>
      <c r="K6310" s="1"/>
    </row>
    <row r="6311" spans="1:11">
      <c r="A6311" s="1">
        <v>2</v>
      </c>
      <c r="B6311" s="2" t="s">
        <v>18</v>
      </c>
      <c r="C6311" s="1">
        <v>32.9861</v>
      </c>
      <c r="D6311" s="1">
        <v>-96.75</v>
      </c>
      <c r="E6311" t="s">
        <v>13</v>
      </c>
      <c r="F6311" s="1">
        <v>40.799999999999997</v>
      </c>
      <c r="G6311" s="1">
        <v>-96.666700000000006</v>
      </c>
      <c r="H6311" s="1" t="s">
        <v>2</v>
      </c>
      <c r="I6311" s="1">
        <f>3958.756*ACOS(COS(RADIANS(90-C6311))*COS(RADIANS(90-F6311))+SIN(RADIANS(90-C6311))*SIN(RADIANS(90-F6311))*COS(RADIANS(D6311-G6311)))</f>
        <v>539.90788361455338</v>
      </c>
      <c r="J6311" s="1">
        <f>I6311/A6311</f>
        <v>269.95394180727669</v>
      </c>
      <c r="K6311" s="1"/>
    </row>
    <row r="6312" spans="1:11">
      <c r="A6312" s="1">
        <v>5</v>
      </c>
      <c r="B6312" s="2" t="s">
        <v>18</v>
      </c>
      <c r="C6312" s="1">
        <v>32.9861</v>
      </c>
      <c r="D6312" s="1">
        <v>-96.75</v>
      </c>
      <c r="E6312" t="s">
        <v>37</v>
      </c>
      <c r="F6312" s="1">
        <v>40.799999999999997</v>
      </c>
      <c r="G6312" s="1">
        <v>-96.666700000000006</v>
      </c>
      <c r="H6312" s="1" t="s">
        <v>2</v>
      </c>
      <c r="I6312" s="1">
        <f>3958.756*ACOS(COS(RADIANS(90-C6312))*COS(RADIANS(90-F6312))+SIN(RADIANS(90-C6312))*SIN(RADIANS(90-F6312))*COS(RADIANS(D6312-G6312)))</f>
        <v>539.90788361455338</v>
      </c>
      <c r="J6312" s="1">
        <f>I6312/A6312</f>
        <v>107.98157672291067</v>
      </c>
      <c r="K6312" s="1"/>
    </row>
    <row r="6313" spans="1:11">
      <c r="A6313" s="1">
        <v>9</v>
      </c>
      <c r="B6313" s="2" t="s">
        <v>18</v>
      </c>
      <c r="C6313" s="1">
        <v>32.9861</v>
      </c>
      <c r="D6313" s="1">
        <v>-96.75</v>
      </c>
      <c r="E6313" t="s">
        <v>13</v>
      </c>
      <c r="F6313" s="1">
        <v>40.799999999999997</v>
      </c>
      <c r="G6313" s="1">
        <v>-96.666700000000006</v>
      </c>
      <c r="H6313" s="1" t="s">
        <v>2</v>
      </c>
      <c r="I6313" s="1">
        <f>3958.756*ACOS(COS(RADIANS(90-C6313))*COS(RADIANS(90-F6313))+SIN(RADIANS(90-C6313))*SIN(RADIANS(90-F6313))*COS(RADIANS(D6313-G6313)))</f>
        <v>539.90788361455338</v>
      </c>
      <c r="J6313" s="1">
        <f>I6313/A6313</f>
        <v>59.98976484606149</v>
      </c>
      <c r="K6313" s="1"/>
    </row>
    <row r="6314" spans="1:11">
      <c r="A6314" s="1">
        <v>10</v>
      </c>
      <c r="B6314" s="2" t="s">
        <v>18</v>
      </c>
      <c r="C6314" s="1">
        <v>32.9861</v>
      </c>
      <c r="D6314" s="1">
        <v>-96.75</v>
      </c>
      <c r="E6314" t="s">
        <v>13</v>
      </c>
      <c r="F6314" s="1">
        <v>40.799999999999997</v>
      </c>
      <c r="G6314" s="1">
        <v>-96.666700000000006</v>
      </c>
      <c r="H6314" s="1" t="s">
        <v>2</v>
      </c>
      <c r="I6314" s="1">
        <f>3958.756*ACOS(COS(RADIANS(90-C6314))*COS(RADIANS(90-F6314))+SIN(RADIANS(90-C6314))*SIN(RADIANS(90-F6314))*COS(RADIANS(D6314-G6314)))</f>
        <v>539.90788361455338</v>
      </c>
      <c r="J6314" s="1">
        <f>I6314/A6314</f>
        <v>53.990788361455337</v>
      </c>
      <c r="K6314" s="1"/>
    </row>
    <row r="6315" spans="1:11">
      <c r="A6315" s="1">
        <v>10</v>
      </c>
      <c r="B6315" s="2" t="s">
        <v>18</v>
      </c>
      <c r="C6315" s="1">
        <v>32.9861</v>
      </c>
      <c r="D6315" s="1">
        <v>-96.75</v>
      </c>
      <c r="E6315" t="s">
        <v>13</v>
      </c>
      <c r="F6315" s="1">
        <v>40.799999999999997</v>
      </c>
      <c r="G6315" s="1">
        <v>-96.666700000000006</v>
      </c>
      <c r="H6315" s="1" t="s">
        <v>2</v>
      </c>
      <c r="I6315" s="1">
        <f>3958.756*ACOS(COS(RADIANS(90-C6315))*COS(RADIANS(90-F6315))+SIN(RADIANS(90-C6315))*SIN(RADIANS(90-F6315))*COS(RADIANS(D6315-G6315)))</f>
        <v>539.90788361455338</v>
      </c>
      <c r="J6315" s="1">
        <f>I6315/A6315</f>
        <v>53.990788361455337</v>
      </c>
      <c r="K6315" s="1"/>
    </row>
    <row r="6316" spans="1:11">
      <c r="A6316" s="1">
        <v>12</v>
      </c>
      <c r="B6316" s="2" t="s">
        <v>18</v>
      </c>
      <c r="C6316" s="1">
        <v>32.9861</v>
      </c>
      <c r="D6316" s="1">
        <v>-96.75</v>
      </c>
      <c r="E6316" t="s">
        <v>13</v>
      </c>
      <c r="F6316" s="1">
        <v>40.799999999999997</v>
      </c>
      <c r="G6316" s="1">
        <v>-96.666700000000006</v>
      </c>
      <c r="H6316" s="1" t="s">
        <v>2</v>
      </c>
      <c r="I6316" s="1">
        <f>3958.756*ACOS(COS(RADIANS(90-C6316))*COS(RADIANS(90-F6316))+SIN(RADIANS(90-C6316))*SIN(RADIANS(90-F6316))*COS(RADIANS(D6316-G6316)))</f>
        <v>539.90788361455338</v>
      </c>
      <c r="J6316" s="1">
        <f>I6316/A6316</f>
        <v>44.992323634546118</v>
      </c>
      <c r="K6316" s="1"/>
    </row>
    <row r="6317" spans="1:11">
      <c r="A6317" s="1">
        <v>14</v>
      </c>
      <c r="B6317" s="2" t="s">
        <v>18</v>
      </c>
      <c r="C6317" s="1">
        <v>32.9861</v>
      </c>
      <c r="D6317" s="1">
        <v>-96.75</v>
      </c>
      <c r="E6317" t="s">
        <v>13</v>
      </c>
      <c r="F6317" s="1">
        <v>40.799999999999997</v>
      </c>
      <c r="G6317" s="1">
        <v>-96.666700000000006</v>
      </c>
      <c r="H6317" s="1" t="s">
        <v>2</v>
      </c>
      <c r="I6317" s="1">
        <f>3958.756*ACOS(COS(RADIANS(90-C6317))*COS(RADIANS(90-F6317))+SIN(RADIANS(90-C6317))*SIN(RADIANS(90-F6317))*COS(RADIANS(D6317-G6317)))</f>
        <v>539.90788361455338</v>
      </c>
      <c r="J6317" s="1">
        <f>I6317/A6317</f>
        <v>38.564848829610959</v>
      </c>
      <c r="K6317" s="1"/>
    </row>
    <row r="6318" spans="1:11">
      <c r="A6318" s="1">
        <v>15</v>
      </c>
      <c r="B6318" s="2" t="s">
        <v>18</v>
      </c>
      <c r="C6318" s="1">
        <v>32.9861</v>
      </c>
      <c r="D6318" s="1">
        <v>-96.75</v>
      </c>
      <c r="E6318" t="s">
        <v>13</v>
      </c>
      <c r="F6318" s="1">
        <v>40.799999999999997</v>
      </c>
      <c r="G6318" s="1">
        <v>-96.666700000000006</v>
      </c>
      <c r="H6318" s="1" t="s">
        <v>2</v>
      </c>
      <c r="I6318" s="1">
        <f>3958.756*ACOS(COS(RADIANS(90-C6318))*COS(RADIANS(90-F6318))+SIN(RADIANS(90-C6318))*SIN(RADIANS(90-F6318))*COS(RADIANS(D6318-G6318)))</f>
        <v>539.90788361455338</v>
      </c>
      <c r="J6318" s="1">
        <f>I6318/A6318</f>
        <v>35.993858907636891</v>
      </c>
      <c r="K6318" s="1"/>
    </row>
    <row r="6319" spans="1:11">
      <c r="A6319" s="1">
        <v>21</v>
      </c>
      <c r="B6319" s="2" t="s">
        <v>18</v>
      </c>
      <c r="C6319" s="1">
        <v>32.9861</v>
      </c>
      <c r="D6319" s="1">
        <v>-96.75</v>
      </c>
      <c r="E6319" t="s">
        <v>13</v>
      </c>
      <c r="F6319" s="1">
        <v>40.799999999999997</v>
      </c>
      <c r="G6319" s="1">
        <v>-96.666700000000006</v>
      </c>
      <c r="H6319" s="1" t="s">
        <v>2</v>
      </c>
      <c r="I6319" s="1">
        <f>3958.756*ACOS(COS(RADIANS(90-C6319))*COS(RADIANS(90-F6319))+SIN(RADIANS(90-C6319))*SIN(RADIANS(90-F6319))*COS(RADIANS(D6319-G6319)))</f>
        <v>539.90788361455338</v>
      </c>
      <c r="J6319" s="1">
        <f>I6319/A6319</f>
        <v>25.709899219740638</v>
      </c>
      <c r="K6319" s="1"/>
    </row>
    <row r="6320" spans="1:11">
      <c r="A6320" s="1">
        <v>29</v>
      </c>
      <c r="B6320" s="2" t="s">
        <v>18</v>
      </c>
      <c r="C6320" s="1">
        <v>32.9861</v>
      </c>
      <c r="D6320" s="1">
        <v>-96.75</v>
      </c>
      <c r="E6320" t="s">
        <v>13</v>
      </c>
      <c r="F6320" s="1">
        <v>40.799999999999997</v>
      </c>
      <c r="G6320" s="1">
        <v>-96.666700000000006</v>
      </c>
      <c r="H6320" s="1" t="s">
        <v>2</v>
      </c>
      <c r="I6320" s="1">
        <f>3958.756*ACOS(COS(RADIANS(90-C6320))*COS(RADIANS(90-F6320))+SIN(RADIANS(90-C6320))*SIN(RADIANS(90-F6320))*COS(RADIANS(D6320-G6320)))</f>
        <v>539.90788361455338</v>
      </c>
      <c r="J6320" s="1">
        <f>I6320/A6320</f>
        <v>18.617513228088047</v>
      </c>
      <c r="K6320" s="1"/>
    </row>
    <row r="6321" spans="1:11">
      <c r="A6321" s="1">
        <v>30</v>
      </c>
      <c r="B6321" s="2" t="s">
        <v>18</v>
      </c>
      <c r="C6321" s="1">
        <v>32.9861</v>
      </c>
      <c r="D6321" s="1">
        <v>-96.75</v>
      </c>
      <c r="E6321" t="s">
        <v>13</v>
      </c>
      <c r="F6321" s="1">
        <v>40.799999999999997</v>
      </c>
      <c r="G6321" s="1">
        <v>-96.666700000000006</v>
      </c>
      <c r="H6321" s="1" t="s">
        <v>2</v>
      </c>
      <c r="I6321" s="1">
        <f>3958.756*ACOS(COS(RADIANS(90-C6321))*COS(RADIANS(90-F6321))+SIN(RADIANS(90-C6321))*SIN(RADIANS(90-F6321))*COS(RADIANS(D6321-G6321)))</f>
        <v>539.90788361455338</v>
      </c>
      <c r="J6321" s="1">
        <f>I6321/A6321</f>
        <v>17.996929453818446</v>
      </c>
      <c r="K6321" s="1"/>
    </row>
    <row r="6322" spans="1:11">
      <c r="A6322" s="1">
        <v>30</v>
      </c>
      <c r="B6322" s="2" t="s">
        <v>18</v>
      </c>
      <c r="C6322" s="1">
        <v>32.9861</v>
      </c>
      <c r="D6322" s="1">
        <v>-96.75</v>
      </c>
      <c r="E6322" t="s">
        <v>13</v>
      </c>
      <c r="F6322" s="1">
        <v>40.799999999999997</v>
      </c>
      <c r="G6322" s="1">
        <v>-96.666700000000006</v>
      </c>
      <c r="H6322" s="1" t="s">
        <v>2</v>
      </c>
      <c r="I6322" s="1">
        <f>3958.756*ACOS(COS(RADIANS(90-C6322))*COS(RADIANS(90-F6322))+SIN(RADIANS(90-C6322))*SIN(RADIANS(90-F6322))*COS(RADIANS(D6322-G6322)))</f>
        <v>539.90788361455338</v>
      </c>
      <c r="J6322" s="1">
        <f>I6322/A6322</f>
        <v>17.996929453818446</v>
      </c>
      <c r="K6322" s="1"/>
    </row>
    <row r="6323" spans="1:11">
      <c r="A6323" s="1">
        <v>35</v>
      </c>
      <c r="B6323" s="2" t="s">
        <v>18</v>
      </c>
      <c r="C6323" s="1">
        <v>32.9861</v>
      </c>
      <c r="D6323" s="1">
        <v>-96.75</v>
      </c>
      <c r="E6323" t="s">
        <v>13</v>
      </c>
      <c r="F6323" s="1">
        <v>40.799999999999997</v>
      </c>
      <c r="G6323" s="1">
        <v>-96.666700000000006</v>
      </c>
      <c r="H6323" s="1" t="s">
        <v>2</v>
      </c>
      <c r="I6323" s="1">
        <f>3958.756*ACOS(COS(RADIANS(90-C6323))*COS(RADIANS(90-F6323))+SIN(RADIANS(90-C6323))*SIN(RADIANS(90-F6323))*COS(RADIANS(D6323-G6323)))</f>
        <v>539.90788361455338</v>
      </c>
      <c r="J6323" s="1">
        <f>I6323/A6323</f>
        <v>15.425939531844383</v>
      </c>
      <c r="K6323" s="1"/>
    </row>
    <row r="6324" spans="1:11">
      <c r="A6324" s="1">
        <v>47</v>
      </c>
      <c r="B6324" s="2" t="s">
        <v>18</v>
      </c>
      <c r="C6324" s="1">
        <v>32.9861</v>
      </c>
      <c r="D6324" s="1">
        <v>-96.75</v>
      </c>
      <c r="E6324" t="s">
        <v>13</v>
      </c>
      <c r="F6324" s="1">
        <v>40.799999999999997</v>
      </c>
      <c r="G6324" s="1">
        <v>-96.666700000000006</v>
      </c>
      <c r="H6324" s="1" t="s">
        <v>2</v>
      </c>
      <c r="I6324" s="1">
        <f>3958.756*ACOS(COS(RADIANS(90-C6324))*COS(RADIANS(90-F6324))+SIN(RADIANS(90-C6324))*SIN(RADIANS(90-F6324))*COS(RADIANS(D6324-G6324)))</f>
        <v>539.90788361455338</v>
      </c>
      <c r="J6324" s="1">
        <f>I6324/A6324</f>
        <v>11.487401779033052</v>
      </c>
      <c r="K6324" s="1"/>
    </row>
    <row r="6325" spans="1:11">
      <c r="A6325" s="1">
        <v>47</v>
      </c>
      <c r="B6325" s="2" t="s">
        <v>18</v>
      </c>
      <c r="C6325" s="1">
        <v>32.9861</v>
      </c>
      <c r="D6325" s="1">
        <v>-96.75</v>
      </c>
      <c r="E6325" t="s">
        <v>13</v>
      </c>
      <c r="F6325" s="1">
        <v>40.799999999999997</v>
      </c>
      <c r="G6325" s="1">
        <v>-96.666700000000006</v>
      </c>
      <c r="H6325" s="1" t="s">
        <v>2</v>
      </c>
      <c r="I6325" s="1">
        <f>3958.756*ACOS(COS(RADIANS(90-C6325))*COS(RADIANS(90-F6325))+SIN(RADIANS(90-C6325))*SIN(RADIANS(90-F6325))*COS(RADIANS(D6325-G6325)))</f>
        <v>539.90788361455338</v>
      </c>
      <c r="J6325" s="1">
        <f>I6325/A6325</f>
        <v>11.487401779033052</v>
      </c>
      <c r="K6325" s="1"/>
    </row>
    <row r="6326" spans="1:11">
      <c r="A6326" s="1">
        <v>128</v>
      </c>
      <c r="B6326" s="2" t="s">
        <v>18</v>
      </c>
      <c r="C6326" s="1">
        <v>32.9861</v>
      </c>
      <c r="D6326" s="1">
        <v>-96.75</v>
      </c>
      <c r="E6326" t="s">
        <v>13</v>
      </c>
      <c r="F6326" s="1">
        <v>40.799999999999997</v>
      </c>
      <c r="G6326" s="1">
        <v>-96.666700000000006</v>
      </c>
      <c r="H6326" s="1" t="s">
        <v>2</v>
      </c>
      <c r="I6326" s="1">
        <f>3958.756*ACOS(COS(RADIANS(90-C6326))*COS(RADIANS(90-F6326))+SIN(RADIANS(90-C6326))*SIN(RADIANS(90-F6326))*COS(RADIANS(D6326-G6326)))</f>
        <v>539.90788361455338</v>
      </c>
      <c r="J6326" s="1">
        <f>I6326/A6326</f>
        <v>4.2180303407386983</v>
      </c>
      <c r="K6326" s="1"/>
    </row>
    <row r="6327" spans="1:11">
      <c r="A6327" s="1">
        <v>128</v>
      </c>
      <c r="B6327" s="2" t="s">
        <v>18</v>
      </c>
      <c r="C6327" s="1">
        <v>32.9861</v>
      </c>
      <c r="D6327" s="1">
        <v>-96.75</v>
      </c>
      <c r="E6327" t="s">
        <v>13</v>
      </c>
      <c r="F6327" s="1">
        <v>40.799999999999997</v>
      </c>
      <c r="G6327" s="1">
        <v>-96.666700000000006</v>
      </c>
      <c r="H6327" s="1" t="s">
        <v>2</v>
      </c>
      <c r="I6327" s="1">
        <f>3958.756*ACOS(COS(RADIANS(90-C6327))*COS(RADIANS(90-F6327))+SIN(RADIANS(90-C6327))*SIN(RADIANS(90-F6327))*COS(RADIANS(D6327-G6327)))</f>
        <v>539.90788361455338</v>
      </c>
      <c r="J6327" s="1">
        <f>I6327/A6327</f>
        <v>4.2180303407386983</v>
      </c>
      <c r="K6327" s="1"/>
    </row>
    <row r="6328" spans="1:11">
      <c r="A6328" s="1">
        <v>206</v>
      </c>
      <c r="B6328" s="2" t="s">
        <v>18</v>
      </c>
      <c r="C6328" s="1">
        <v>32.9861</v>
      </c>
      <c r="D6328" s="1">
        <v>-96.75</v>
      </c>
      <c r="E6328" t="s">
        <v>13</v>
      </c>
      <c r="F6328" s="1">
        <v>40.799999999999997</v>
      </c>
      <c r="G6328" s="1">
        <v>-96.666700000000006</v>
      </c>
      <c r="H6328" s="1" t="s">
        <v>2</v>
      </c>
      <c r="I6328" s="1">
        <f>3958.756*ACOS(COS(RADIANS(90-C6328))*COS(RADIANS(90-F6328))+SIN(RADIANS(90-C6328))*SIN(RADIANS(90-F6328))*COS(RADIANS(D6328-G6328)))</f>
        <v>539.90788361455338</v>
      </c>
      <c r="J6328" s="1">
        <f>I6328/A6328</f>
        <v>2.6209120563813273</v>
      </c>
      <c r="K6328" s="1"/>
    </row>
    <row r="6329" spans="1:11">
      <c r="A6329" s="1">
        <v>206</v>
      </c>
      <c r="B6329" s="2" t="s">
        <v>18</v>
      </c>
      <c r="C6329" s="1">
        <v>32.9861</v>
      </c>
      <c r="D6329" s="1">
        <v>-96.75</v>
      </c>
      <c r="E6329" t="s">
        <v>13</v>
      </c>
      <c r="F6329" s="1">
        <v>40.799999999999997</v>
      </c>
      <c r="G6329" s="1">
        <v>-96.666700000000006</v>
      </c>
      <c r="H6329" s="1" t="s">
        <v>2</v>
      </c>
      <c r="I6329" s="1">
        <f>3958.756*ACOS(COS(RADIANS(90-C6329))*COS(RADIANS(90-F6329))+SIN(RADIANS(90-C6329))*SIN(RADIANS(90-F6329))*COS(RADIANS(D6329-G6329)))</f>
        <v>539.90788361455338</v>
      </c>
      <c r="J6329" s="1">
        <f>I6329/A6329</f>
        <v>2.6209120563813273</v>
      </c>
      <c r="K6329" s="1"/>
    </row>
    <row r="6330" spans="1:11">
      <c r="A6330" s="1">
        <v>257</v>
      </c>
      <c r="B6330" s="2" t="s">
        <v>18</v>
      </c>
      <c r="C6330" s="1">
        <v>32.9861</v>
      </c>
      <c r="D6330" s="1">
        <v>-96.75</v>
      </c>
      <c r="E6330" t="s">
        <v>13</v>
      </c>
      <c r="F6330" s="1">
        <v>40.799999999999997</v>
      </c>
      <c r="G6330" s="1">
        <v>-96.666700000000006</v>
      </c>
      <c r="H6330" s="1" t="s">
        <v>2</v>
      </c>
      <c r="I6330" s="1">
        <f>3958.756*ACOS(COS(RADIANS(90-C6330))*COS(RADIANS(90-F6330))+SIN(RADIANS(90-C6330))*SIN(RADIANS(90-F6330))*COS(RADIANS(D6330-G6330)))</f>
        <v>539.90788361455338</v>
      </c>
      <c r="J6330" s="1">
        <f>I6330/A6330</f>
        <v>2.1008088856597409</v>
      </c>
      <c r="K6330" s="1"/>
    </row>
    <row r="6331" spans="1:11">
      <c r="A6331" s="1">
        <v>275</v>
      </c>
      <c r="B6331" s="2" t="s">
        <v>18</v>
      </c>
      <c r="C6331" s="1">
        <v>32.9861</v>
      </c>
      <c r="D6331" s="1">
        <v>-96.75</v>
      </c>
      <c r="E6331" t="s">
        <v>13</v>
      </c>
      <c r="F6331" s="1">
        <v>40.799999999999997</v>
      </c>
      <c r="G6331" s="1">
        <v>-96.666700000000006</v>
      </c>
      <c r="H6331" s="1" t="s">
        <v>2</v>
      </c>
      <c r="I6331" s="1">
        <f>3958.756*ACOS(COS(RADIANS(90-C6331))*COS(RADIANS(90-F6331))+SIN(RADIANS(90-C6331))*SIN(RADIANS(90-F6331))*COS(RADIANS(D6331-G6331)))</f>
        <v>539.90788361455338</v>
      </c>
      <c r="J6331" s="1">
        <f>I6331/A6331</f>
        <v>1.9633013949620124</v>
      </c>
      <c r="K6331" s="1"/>
    </row>
    <row r="6332" spans="1:11">
      <c r="A6332" s="1">
        <v>275</v>
      </c>
      <c r="B6332" s="2" t="s">
        <v>18</v>
      </c>
      <c r="C6332" s="1">
        <v>32.9861</v>
      </c>
      <c r="D6332" s="1">
        <v>-96.75</v>
      </c>
      <c r="E6332" t="s">
        <v>13</v>
      </c>
      <c r="F6332" s="1">
        <v>40.799999999999997</v>
      </c>
      <c r="G6332" s="1">
        <v>-96.666700000000006</v>
      </c>
      <c r="H6332" s="1" t="s">
        <v>2</v>
      </c>
      <c r="I6332" s="1">
        <f>3958.756*ACOS(COS(RADIANS(90-C6332))*COS(RADIANS(90-F6332))+SIN(RADIANS(90-C6332))*SIN(RADIANS(90-F6332))*COS(RADIANS(D6332-G6332)))</f>
        <v>539.90788361455338</v>
      </c>
      <c r="J6332" s="1">
        <f>I6332/A6332</f>
        <v>1.9633013949620124</v>
      </c>
      <c r="K6332" s="1"/>
    </row>
    <row r="6333" spans="1:11">
      <c r="A6333" s="1">
        <v>341</v>
      </c>
      <c r="B6333" s="2" t="s">
        <v>18</v>
      </c>
      <c r="C6333" s="1">
        <v>32.9861</v>
      </c>
      <c r="D6333" s="1">
        <v>-96.75</v>
      </c>
      <c r="E6333" t="s">
        <v>13</v>
      </c>
      <c r="F6333" s="1">
        <v>40.799999999999997</v>
      </c>
      <c r="G6333" s="1">
        <v>-96.666700000000006</v>
      </c>
      <c r="H6333" s="1" t="s">
        <v>2</v>
      </c>
      <c r="I6333" s="1">
        <f>3958.756*ACOS(COS(RADIANS(90-C6333))*COS(RADIANS(90-F6333))+SIN(RADIANS(90-C6333))*SIN(RADIANS(90-F6333))*COS(RADIANS(D6333-G6333)))</f>
        <v>539.90788361455338</v>
      </c>
      <c r="J6333" s="1">
        <f>I6333/A6333</f>
        <v>1.583307576582268</v>
      </c>
      <c r="K6333" s="1"/>
    </row>
    <row r="6334" spans="1:11">
      <c r="A6334" s="1">
        <v>341</v>
      </c>
      <c r="B6334" s="2" t="s">
        <v>18</v>
      </c>
      <c r="C6334" s="1">
        <v>32.9861</v>
      </c>
      <c r="D6334" s="1">
        <v>-96.75</v>
      </c>
      <c r="E6334" t="s">
        <v>13</v>
      </c>
      <c r="F6334" s="1">
        <v>40.799999999999997</v>
      </c>
      <c r="G6334" s="1">
        <v>-96.666700000000006</v>
      </c>
      <c r="H6334" s="1" t="s">
        <v>2</v>
      </c>
      <c r="I6334" s="1">
        <f>3958.756*ACOS(COS(RADIANS(90-C6334))*COS(RADIANS(90-F6334))+SIN(RADIANS(90-C6334))*SIN(RADIANS(90-F6334))*COS(RADIANS(D6334-G6334)))</f>
        <v>539.90788361455338</v>
      </c>
      <c r="J6334" s="1">
        <f>I6334/A6334</f>
        <v>1.583307576582268</v>
      </c>
      <c r="K6334" s="1"/>
    </row>
    <row r="6335" spans="1:11">
      <c r="A6335" s="1">
        <v>372</v>
      </c>
      <c r="B6335" s="2" t="s">
        <v>18</v>
      </c>
      <c r="C6335" s="1">
        <v>32.9861</v>
      </c>
      <c r="D6335" s="1">
        <v>-96.75</v>
      </c>
      <c r="E6335" t="s">
        <v>13</v>
      </c>
      <c r="F6335" s="1">
        <v>40.799999999999997</v>
      </c>
      <c r="G6335" s="1">
        <v>-96.666700000000006</v>
      </c>
      <c r="H6335" s="1" t="s">
        <v>2</v>
      </c>
      <c r="I6335" s="1">
        <f>3958.756*ACOS(COS(RADIANS(90-C6335))*COS(RADIANS(90-F6335))+SIN(RADIANS(90-C6335))*SIN(RADIANS(90-F6335))*COS(RADIANS(D6335-G6335)))</f>
        <v>539.90788361455338</v>
      </c>
      <c r="J6335" s="1">
        <f>I6335/A6335</f>
        <v>1.4513652785337456</v>
      </c>
      <c r="K6335" s="1"/>
    </row>
    <row r="6336" spans="1:11">
      <c r="A6336" s="1">
        <v>372</v>
      </c>
      <c r="B6336" s="2" t="s">
        <v>18</v>
      </c>
      <c r="C6336" s="1">
        <v>32.9861</v>
      </c>
      <c r="D6336" s="1">
        <v>-96.75</v>
      </c>
      <c r="E6336" t="s">
        <v>13</v>
      </c>
      <c r="F6336" s="1">
        <v>40.799999999999997</v>
      </c>
      <c r="G6336" s="1">
        <v>-96.666700000000006</v>
      </c>
      <c r="H6336" s="1" t="s">
        <v>2</v>
      </c>
      <c r="I6336" s="1">
        <f>3958.756*ACOS(COS(RADIANS(90-C6336))*COS(RADIANS(90-F6336))+SIN(RADIANS(90-C6336))*SIN(RADIANS(90-F6336))*COS(RADIANS(D6336-G6336)))</f>
        <v>539.90788361455338</v>
      </c>
      <c r="J6336" s="1">
        <f>I6336/A6336</f>
        <v>1.4513652785337456</v>
      </c>
      <c r="K6336" s="1"/>
    </row>
    <row r="6337" spans="1:11">
      <c r="A6337" s="1">
        <v>407</v>
      </c>
      <c r="B6337" s="2" t="s">
        <v>18</v>
      </c>
      <c r="C6337" s="1">
        <v>32.9861</v>
      </c>
      <c r="D6337" s="1">
        <v>-96.75</v>
      </c>
      <c r="E6337" t="s">
        <v>13</v>
      </c>
      <c r="F6337" s="1">
        <v>40.799999999999997</v>
      </c>
      <c r="G6337" s="1">
        <v>-96.666700000000006</v>
      </c>
      <c r="H6337" s="1" t="s">
        <v>2</v>
      </c>
      <c r="I6337" s="1">
        <f>3958.756*ACOS(COS(RADIANS(90-C6337))*COS(RADIANS(90-F6337))+SIN(RADIANS(90-C6337))*SIN(RADIANS(90-F6337))*COS(RADIANS(D6337-G6337)))</f>
        <v>539.90788361455338</v>
      </c>
      <c r="J6337" s="1">
        <f>I6337/A6337</f>
        <v>1.3265549965959542</v>
      </c>
      <c r="K6337" s="1"/>
    </row>
    <row r="6338" spans="1:11">
      <c r="A6338" s="1">
        <v>431</v>
      </c>
      <c r="B6338" s="2" t="s">
        <v>18</v>
      </c>
      <c r="C6338" s="1">
        <v>32.9861</v>
      </c>
      <c r="D6338" s="1">
        <v>-96.75</v>
      </c>
      <c r="E6338" t="s">
        <v>13</v>
      </c>
      <c r="F6338" s="1">
        <v>40.799999999999997</v>
      </c>
      <c r="G6338" s="1">
        <v>-96.666700000000006</v>
      </c>
      <c r="H6338" s="1" t="s">
        <v>2</v>
      </c>
      <c r="I6338" s="1">
        <f>3958.756*ACOS(COS(RADIANS(90-C6338))*COS(RADIANS(90-F6338))+SIN(RADIANS(90-C6338))*SIN(RADIANS(90-F6338))*COS(RADIANS(D6338-G6338)))</f>
        <v>539.90788361455338</v>
      </c>
      <c r="J6338" s="1">
        <f>I6338/A6338</f>
        <v>1.2526865049061564</v>
      </c>
      <c r="K6338" s="1"/>
    </row>
    <row r="6339" spans="1:11">
      <c r="A6339" s="1">
        <v>431</v>
      </c>
      <c r="B6339" s="2" t="s">
        <v>18</v>
      </c>
      <c r="C6339" s="1">
        <v>32.9861</v>
      </c>
      <c r="D6339" s="1">
        <v>-96.75</v>
      </c>
      <c r="E6339" t="s">
        <v>13</v>
      </c>
      <c r="F6339" s="1">
        <v>40.799999999999997</v>
      </c>
      <c r="G6339" s="1">
        <v>-96.666700000000006</v>
      </c>
      <c r="H6339" s="1" t="s">
        <v>2</v>
      </c>
      <c r="I6339" s="1">
        <f>3958.756*ACOS(COS(RADIANS(90-C6339))*COS(RADIANS(90-F6339))+SIN(RADIANS(90-C6339))*SIN(RADIANS(90-F6339))*COS(RADIANS(D6339-G6339)))</f>
        <v>539.90788361455338</v>
      </c>
      <c r="J6339" s="1">
        <f>I6339/A6339</f>
        <v>1.2526865049061564</v>
      </c>
      <c r="K6339" s="1"/>
    </row>
    <row r="6340" spans="1:11">
      <c r="A6340" s="1">
        <v>431</v>
      </c>
      <c r="B6340" s="2" t="s">
        <v>18</v>
      </c>
      <c r="C6340" s="1">
        <v>32.9861</v>
      </c>
      <c r="D6340" s="1">
        <v>-96.75</v>
      </c>
      <c r="E6340" t="s">
        <v>13</v>
      </c>
      <c r="F6340" s="1">
        <v>40.799999999999997</v>
      </c>
      <c r="G6340" s="1">
        <v>-96.666700000000006</v>
      </c>
      <c r="H6340" s="1" t="s">
        <v>2</v>
      </c>
      <c r="I6340" s="1">
        <f>3958.756*ACOS(COS(RADIANS(90-C6340))*COS(RADIANS(90-F6340))+SIN(RADIANS(90-C6340))*SIN(RADIANS(90-F6340))*COS(RADIANS(D6340-G6340)))</f>
        <v>539.90788361455338</v>
      </c>
      <c r="J6340" s="1">
        <f>I6340/A6340</f>
        <v>1.2526865049061564</v>
      </c>
      <c r="K6340" s="1"/>
    </row>
    <row r="6341" spans="1:11">
      <c r="A6341" s="1">
        <v>433</v>
      </c>
      <c r="B6341" s="2" t="s">
        <v>18</v>
      </c>
      <c r="C6341" s="1">
        <v>32.9861</v>
      </c>
      <c r="D6341" s="1">
        <v>-96.75</v>
      </c>
      <c r="E6341" t="s">
        <v>13</v>
      </c>
      <c r="F6341" s="1">
        <v>40.799999999999997</v>
      </c>
      <c r="G6341" s="1">
        <v>-96.666700000000006</v>
      </c>
      <c r="H6341" s="1" t="s">
        <v>2</v>
      </c>
      <c r="I6341" s="1">
        <f>3958.756*ACOS(COS(RADIANS(90-C6341))*COS(RADIANS(90-F6341))+SIN(RADIANS(90-C6341))*SIN(RADIANS(90-F6341))*COS(RADIANS(D6341-G6341)))</f>
        <v>539.90788361455338</v>
      </c>
      <c r="J6341" s="1">
        <f>I6341/A6341</f>
        <v>1.2469004240520862</v>
      </c>
      <c r="K6341" s="1"/>
    </row>
    <row r="6342" spans="1:11">
      <c r="A6342" s="1">
        <v>438</v>
      </c>
      <c r="B6342" s="2" t="s">
        <v>18</v>
      </c>
      <c r="C6342" s="1">
        <v>32.9861</v>
      </c>
      <c r="D6342" s="1">
        <v>-96.75</v>
      </c>
      <c r="E6342" t="s">
        <v>13</v>
      </c>
      <c r="F6342" s="1">
        <v>40.799999999999997</v>
      </c>
      <c r="G6342" s="1">
        <v>-96.666700000000006</v>
      </c>
      <c r="H6342" s="1" t="s">
        <v>2</v>
      </c>
      <c r="I6342" s="1">
        <f>3958.756*ACOS(COS(RADIANS(90-C6342))*COS(RADIANS(90-F6342))+SIN(RADIANS(90-C6342))*SIN(RADIANS(90-F6342))*COS(RADIANS(D6342-G6342)))</f>
        <v>539.90788361455338</v>
      </c>
      <c r="J6342" s="1">
        <f>I6342/A6342</f>
        <v>1.232666400946469</v>
      </c>
      <c r="K6342" s="1"/>
    </row>
    <row r="6343" spans="1:11">
      <c r="A6343" s="1">
        <v>463</v>
      </c>
      <c r="B6343" s="2" t="s">
        <v>18</v>
      </c>
      <c r="C6343" s="1">
        <v>32.9861</v>
      </c>
      <c r="D6343" s="1">
        <v>-96.75</v>
      </c>
      <c r="E6343" t="s">
        <v>13</v>
      </c>
      <c r="F6343" s="1">
        <v>40.799999999999997</v>
      </c>
      <c r="G6343" s="1">
        <v>-96.666700000000006</v>
      </c>
      <c r="H6343" s="1" t="s">
        <v>2</v>
      </c>
      <c r="I6343" s="1">
        <f>3958.756*ACOS(COS(RADIANS(90-C6343))*COS(RADIANS(90-F6343))+SIN(RADIANS(90-C6343))*SIN(RADIANS(90-F6343))*COS(RADIANS(D6343-G6343)))</f>
        <v>539.90788361455338</v>
      </c>
      <c r="J6343" s="1">
        <f>I6343/A6343</f>
        <v>1.1661077399882362</v>
      </c>
      <c r="K6343" s="1"/>
    </row>
    <row r="6344" spans="1:11">
      <c r="A6344" s="1">
        <v>463</v>
      </c>
      <c r="B6344" s="2" t="s">
        <v>18</v>
      </c>
      <c r="C6344" s="1">
        <v>32.9861</v>
      </c>
      <c r="D6344" s="1">
        <v>-96.75</v>
      </c>
      <c r="E6344" t="s">
        <v>13</v>
      </c>
      <c r="F6344" s="1">
        <v>40.799999999999997</v>
      </c>
      <c r="G6344" s="1">
        <v>-96.666700000000006</v>
      </c>
      <c r="H6344" s="1" t="s">
        <v>2</v>
      </c>
      <c r="I6344" s="1">
        <f>3958.756*ACOS(COS(RADIANS(90-C6344))*COS(RADIANS(90-F6344))+SIN(RADIANS(90-C6344))*SIN(RADIANS(90-F6344))*COS(RADIANS(D6344-G6344)))</f>
        <v>539.90788361455338</v>
      </c>
      <c r="J6344" s="1">
        <f>I6344/A6344</f>
        <v>1.1661077399882362</v>
      </c>
      <c r="K6344" s="1"/>
    </row>
    <row r="6345" spans="1:11">
      <c r="A6345" s="1">
        <v>464</v>
      </c>
      <c r="B6345" s="2" t="s">
        <v>18</v>
      </c>
      <c r="C6345" s="1">
        <v>32.9861</v>
      </c>
      <c r="D6345" s="1">
        <v>-96.75</v>
      </c>
      <c r="E6345" t="s">
        <v>37</v>
      </c>
      <c r="F6345" s="1">
        <v>40.799999999999997</v>
      </c>
      <c r="G6345" s="1">
        <v>-96.666700000000006</v>
      </c>
      <c r="H6345" s="1" t="s">
        <v>2</v>
      </c>
      <c r="I6345" s="1">
        <f>3958.756*ACOS(COS(RADIANS(90-C6345))*COS(RADIANS(90-F6345))+SIN(RADIANS(90-C6345))*SIN(RADIANS(90-F6345))*COS(RADIANS(D6345-G6345)))</f>
        <v>539.90788361455338</v>
      </c>
      <c r="J6345" s="1">
        <f>I6345/A6345</f>
        <v>1.1635945767555029</v>
      </c>
      <c r="K6345" s="1"/>
    </row>
    <row r="6346" spans="1:11">
      <c r="A6346" s="1">
        <v>465</v>
      </c>
      <c r="B6346" s="2" t="s">
        <v>18</v>
      </c>
      <c r="C6346" s="1">
        <v>32.9861</v>
      </c>
      <c r="D6346" s="1">
        <v>-96.75</v>
      </c>
      <c r="E6346" t="s">
        <v>13</v>
      </c>
      <c r="F6346" s="1">
        <v>40.799999999999997</v>
      </c>
      <c r="G6346" s="1">
        <v>-96.666700000000006</v>
      </c>
      <c r="H6346" s="1" t="s">
        <v>2</v>
      </c>
      <c r="I6346" s="1">
        <f>3958.756*ACOS(COS(RADIANS(90-C6346))*COS(RADIANS(90-F6346))+SIN(RADIANS(90-C6346))*SIN(RADIANS(90-F6346))*COS(RADIANS(D6346-G6346)))</f>
        <v>539.90788361455338</v>
      </c>
      <c r="J6346" s="1">
        <f>I6346/A6346</f>
        <v>1.1610922228269964</v>
      </c>
      <c r="K6346" s="1"/>
    </row>
    <row r="6347" spans="1:11">
      <c r="A6347" s="1">
        <v>465</v>
      </c>
      <c r="B6347" s="2" t="s">
        <v>18</v>
      </c>
      <c r="C6347" s="1">
        <v>32.9861</v>
      </c>
      <c r="D6347" s="1">
        <v>-96.75</v>
      </c>
      <c r="E6347" t="s">
        <v>13</v>
      </c>
      <c r="F6347" s="1">
        <v>40.799999999999997</v>
      </c>
      <c r="G6347" s="1">
        <v>-96.666700000000006</v>
      </c>
      <c r="H6347" s="1" t="s">
        <v>2</v>
      </c>
      <c r="I6347" s="1">
        <f>3958.756*ACOS(COS(RADIANS(90-C6347))*COS(RADIANS(90-F6347))+SIN(RADIANS(90-C6347))*SIN(RADIANS(90-F6347))*COS(RADIANS(D6347-G6347)))</f>
        <v>539.90788361455338</v>
      </c>
      <c r="J6347" s="1">
        <f>I6347/A6347</f>
        <v>1.1610922228269964</v>
      </c>
      <c r="K6347" s="1"/>
    </row>
    <row r="6348" spans="1:11">
      <c r="A6348" s="1">
        <v>627</v>
      </c>
      <c r="B6348" s="2" t="s">
        <v>18</v>
      </c>
      <c r="C6348" s="1">
        <v>32.9861</v>
      </c>
      <c r="D6348" s="1">
        <v>-96.75</v>
      </c>
      <c r="E6348" t="s">
        <v>13</v>
      </c>
      <c r="F6348" s="1">
        <v>40.799999999999997</v>
      </c>
      <c r="G6348" s="1">
        <v>-96.666700000000006</v>
      </c>
      <c r="H6348" s="1" t="s">
        <v>2</v>
      </c>
      <c r="I6348" s="1">
        <f>3958.756*ACOS(COS(RADIANS(90-C6348))*COS(RADIANS(90-F6348))+SIN(RADIANS(90-C6348))*SIN(RADIANS(90-F6348))*COS(RADIANS(D6348-G6348)))</f>
        <v>539.90788361455338</v>
      </c>
      <c r="J6348" s="1">
        <f>I6348/A6348</f>
        <v>0.86109710305351417</v>
      </c>
      <c r="K6348" s="1"/>
    </row>
    <row r="6349" spans="1:11">
      <c r="A6349" s="1">
        <v>627</v>
      </c>
      <c r="B6349" s="2" t="s">
        <v>18</v>
      </c>
      <c r="C6349" s="1">
        <v>32.9861</v>
      </c>
      <c r="D6349" s="1">
        <v>-96.75</v>
      </c>
      <c r="E6349" t="s">
        <v>13</v>
      </c>
      <c r="F6349" s="1">
        <v>40.799999999999997</v>
      </c>
      <c r="G6349" s="1">
        <v>-96.666700000000006</v>
      </c>
      <c r="H6349" s="1" t="s">
        <v>2</v>
      </c>
      <c r="I6349" s="1">
        <f>3958.756*ACOS(COS(RADIANS(90-C6349))*COS(RADIANS(90-F6349))+SIN(RADIANS(90-C6349))*SIN(RADIANS(90-F6349))*COS(RADIANS(D6349-G6349)))</f>
        <v>539.90788361455338</v>
      </c>
      <c r="J6349" s="1">
        <f>I6349/A6349</f>
        <v>0.86109710305351417</v>
      </c>
      <c r="K6349" s="1"/>
    </row>
    <row r="6350" spans="1:11">
      <c r="A6350" s="1">
        <v>630</v>
      </c>
      <c r="B6350" s="2" t="s">
        <v>18</v>
      </c>
      <c r="C6350" s="1">
        <v>32.9861</v>
      </c>
      <c r="D6350" s="1">
        <v>-96.75</v>
      </c>
      <c r="E6350" t="s">
        <v>37</v>
      </c>
      <c r="F6350" s="1">
        <v>40.799999999999997</v>
      </c>
      <c r="G6350" s="1">
        <v>-96.666700000000006</v>
      </c>
      <c r="H6350" s="1" t="s">
        <v>2</v>
      </c>
      <c r="I6350" s="1">
        <f>3958.756*ACOS(COS(RADIANS(90-C6350))*COS(RADIANS(90-F6350))+SIN(RADIANS(90-C6350))*SIN(RADIANS(90-F6350))*COS(RADIANS(D6350-G6350)))</f>
        <v>539.90788361455338</v>
      </c>
      <c r="J6350" s="1">
        <f>I6350/A6350</f>
        <v>0.85699664065802128</v>
      </c>
      <c r="K6350" s="1"/>
    </row>
    <row r="6351" spans="1:11">
      <c r="A6351" s="1">
        <v>650</v>
      </c>
      <c r="B6351" s="2" t="s">
        <v>18</v>
      </c>
      <c r="C6351" s="1">
        <v>32.9861</v>
      </c>
      <c r="D6351" s="1">
        <v>-96.75</v>
      </c>
      <c r="E6351" t="s">
        <v>13</v>
      </c>
      <c r="F6351" s="1">
        <v>40.799999999999997</v>
      </c>
      <c r="G6351" s="1">
        <v>-96.666700000000006</v>
      </c>
      <c r="H6351" s="1" t="s">
        <v>2</v>
      </c>
      <c r="I6351" s="1">
        <f>3958.756*ACOS(COS(RADIANS(90-C6351))*COS(RADIANS(90-F6351))+SIN(RADIANS(90-C6351))*SIN(RADIANS(90-F6351))*COS(RADIANS(D6351-G6351)))</f>
        <v>539.90788361455338</v>
      </c>
      <c r="J6351" s="1">
        <f>I6351/A6351</f>
        <v>0.83062751325315909</v>
      </c>
      <c r="K6351" s="1"/>
    </row>
    <row r="6352" spans="1:11">
      <c r="A6352" s="1">
        <v>650</v>
      </c>
      <c r="B6352" s="2" t="s">
        <v>18</v>
      </c>
      <c r="C6352" s="1">
        <v>32.9861</v>
      </c>
      <c r="D6352" s="1">
        <v>-96.75</v>
      </c>
      <c r="E6352" t="s">
        <v>13</v>
      </c>
      <c r="F6352" s="1">
        <v>40.799999999999997</v>
      </c>
      <c r="G6352" s="1">
        <v>-96.666700000000006</v>
      </c>
      <c r="H6352" s="1" t="s">
        <v>2</v>
      </c>
      <c r="I6352" s="1">
        <f>3958.756*ACOS(COS(RADIANS(90-C6352))*COS(RADIANS(90-F6352))+SIN(RADIANS(90-C6352))*SIN(RADIANS(90-F6352))*COS(RADIANS(D6352-G6352)))</f>
        <v>539.90788361455338</v>
      </c>
      <c r="J6352" s="1">
        <f>I6352/A6352</f>
        <v>0.83062751325315909</v>
      </c>
      <c r="K6352" s="1"/>
    </row>
    <row r="6353" spans="1:11">
      <c r="A6353" s="1">
        <v>658</v>
      </c>
      <c r="B6353" s="2" t="s">
        <v>18</v>
      </c>
      <c r="C6353" s="1">
        <v>32.9861</v>
      </c>
      <c r="D6353" s="1">
        <v>-96.75</v>
      </c>
      <c r="E6353" t="s">
        <v>37</v>
      </c>
      <c r="F6353" s="1">
        <v>40.799999999999997</v>
      </c>
      <c r="G6353" s="1">
        <v>-96.666700000000006</v>
      </c>
      <c r="H6353" s="1" t="s">
        <v>2</v>
      </c>
      <c r="I6353" s="1">
        <f>3958.756*ACOS(COS(RADIANS(90-C6353))*COS(RADIANS(90-F6353))+SIN(RADIANS(90-C6353))*SIN(RADIANS(90-F6353))*COS(RADIANS(D6353-G6353)))</f>
        <v>539.90788361455338</v>
      </c>
      <c r="J6353" s="1">
        <f>I6353/A6353</f>
        <v>0.82052869850236076</v>
      </c>
      <c r="K6353" s="1"/>
    </row>
    <row r="6354" spans="1:11">
      <c r="A6354" s="1">
        <v>857</v>
      </c>
      <c r="B6354" s="2" t="s">
        <v>18</v>
      </c>
      <c r="C6354" s="1">
        <v>32.9861</v>
      </c>
      <c r="D6354" s="1">
        <v>-96.75</v>
      </c>
      <c r="E6354" t="s">
        <v>13</v>
      </c>
      <c r="F6354" s="1">
        <v>40.799999999999997</v>
      </c>
      <c r="G6354" s="1">
        <v>-96.666700000000006</v>
      </c>
      <c r="H6354" s="1" t="s">
        <v>2</v>
      </c>
      <c r="I6354" s="1">
        <f>3958.756*ACOS(COS(RADIANS(90-C6354))*COS(RADIANS(90-F6354))+SIN(RADIANS(90-C6354))*SIN(RADIANS(90-F6354))*COS(RADIANS(D6354-G6354)))</f>
        <v>539.90788361455338</v>
      </c>
      <c r="J6354" s="1">
        <f>I6354/A6354</f>
        <v>0.62999753047205764</v>
      </c>
      <c r="K6354" s="1"/>
    </row>
    <row r="6355" spans="1:11">
      <c r="A6355" s="1">
        <v>896</v>
      </c>
      <c r="B6355" s="2" t="s">
        <v>18</v>
      </c>
      <c r="C6355" s="1">
        <v>32.9861</v>
      </c>
      <c r="D6355" s="1">
        <v>-96.75</v>
      </c>
      <c r="E6355" t="s">
        <v>37</v>
      </c>
      <c r="F6355" s="1">
        <v>40.799999999999997</v>
      </c>
      <c r="G6355" s="1">
        <v>-96.666700000000006</v>
      </c>
      <c r="H6355" s="1" t="s">
        <v>2</v>
      </c>
      <c r="I6355" s="1">
        <f>3958.756*ACOS(COS(RADIANS(90-C6355))*COS(RADIANS(90-F6355))+SIN(RADIANS(90-C6355))*SIN(RADIANS(90-F6355))*COS(RADIANS(D6355-G6355)))</f>
        <v>539.90788361455338</v>
      </c>
      <c r="J6355" s="1">
        <f>I6355/A6355</f>
        <v>0.60257576296267124</v>
      </c>
      <c r="K6355" s="1"/>
    </row>
    <row r="6356" spans="1:11">
      <c r="A6356" s="1">
        <v>1021</v>
      </c>
      <c r="B6356" s="2" t="s">
        <v>18</v>
      </c>
      <c r="C6356" s="1">
        <v>32.9861</v>
      </c>
      <c r="D6356" s="1">
        <v>-96.75</v>
      </c>
      <c r="E6356" t="s">
        <v>13</v>
      </c>
      <c r="F6356" s="1">
        <v>40.799999999999997</v>
      </c>
      <c r="G6356" s="1">
        <v>-96.666700000000006</v>
      </c>
      <c r="H6356" s="1" t="s">
        <v>2</v>
      </c>
      <c r="I6356" s="1">
        <f>3958.756*ACOS(COS(RADIANS(90-C6356))*COS(RADIANS(90-F6356))+SIN(RADIANS(90-C6356))*SIN(RADIANS(90-F6356))*COS(RADIANS(D6356-G6356)))</f>
        <v>539.90788361455338</v>
      </c>
      <c r="J6356" s="1">
        <f>I6356/A6356</f>
        <v>0.52880302019055181</v>
      </c>
      <c r="K6356" s="1"/>
    </row>
    <row r="6357" spans="1:11">
      <c r="A6357" s="1">
        <v>1021</v>
      </c>
      <c r="B6357" s="2" t="s">
        <v>18</v>
      </c>
      <c r="C6357" s="1">
        <v>32.9861</v>
      </c>
      <c r="D6357" s="1">
        <v>-96.75</v>
      </c>
      <c r="E6357" t="s">
        <v>13</v>
      </c>
      <c r="F6357" s="1">
        <v>40.799999999999997</v>
      </c>
      <c r="G6357" s="1">
        <v>-96.666700000000006</v>
      </c>
      <c r="H6357" s="1" t="s">
        <v>2</v>
      </c>
      <c r="I6357" s="1">
        <f>3958.756*ACOS(COS(RADIANS(90-C6357))*COS(RADIANS(90-F6357))+SIN(RADIANS(90-C6357))*SIN(RADIANS(90-F6357))*COS(RADIANS(D6357-G6357)))</f>
        <v>539.90788361455338</v>
      </c>
      <c r="J6357" s="1">
        <f>I6357/A6357</f>
        <v>0.52880302019055181</v>
      </c>
      <c r="K6357" s="1"/>
    </row>
    <row r="6358" spans="1:11">
      <c r="A6358" s="1">
        <v>1522</v>
      </c>
      <c r="B6358" s="2" t="s">
        <v>18</v>
      </c>
      <c r="C6358" s="1">
        <v>32.9861</v>
      </c>
      <c r="D6358" s="1">
        <v>-96.75</v>
      </c>
      <c r="E6358" t="s">
        <v>13</v>
      </c>
      <c r="F6358" s="1">
        <v>40.799999999999997</v>
      </c>
      <c r="G6358" s="1">
        <v>-96.666700000000006</v>
      </c>
      <c r="H6358" s="1" t="s">
        <v>2</v>
      </c>
      <c r="I6358" s="1">
        <f>3958.756*ACOS(COS(RADIANS(90-C6358))*COS(RADIANS(90-F6358))+SIN(RADIANS(90-C6358))*SIN(RADIANS(90-F6358))*COS(RADIANS(D6358-G6358)))</f>
        <v>539.90788361455338</v>
      </c>
      <c r="J6358" s="1">
        <f>I6358/A6358</f>
        <v>0.35473579738144112</v>
      </c>
      <c r="K6358" s="1"/>
    </row>
    <row r="6359" spans="1:11">
      <c r="A6359" s="1">
        <v>2093</v>
      </c>
      <c r="B6359" s="2" t="s">
        <v>18</v>
      </c>
      <c r="C6359" s="1">
        <v>32.9861</v>
      </c>
      <c r="D6359" s="1">
        <v>-96.75</v>
      </c>
      <c r="E6359" t="s">
        <v>13</v>
      </c>
      <c r="F6359" s="1">
        <v>40.799999999999997</v>
      </c>
      <c r="G6359" s="1">
        <v>-96.666700000000006</v>
      </c>
      <c r="H6359" s="1" t="s">
        <v>2</v>
      </c>
      <c r="I6359" s="1">
        <f>3958.756*ACOS(COS(RADIANS(90-C6359))*COS(RADIANS(90-F6359))+SIN(RADIANS(90-C6359))*SIN(RADIANS(90-F6359))*COS(RADIANS(D6359-G6359)))</f>
        <v>539.90788361455338</v>
      </c>
      <c r="J6359" s="1">
        <f>I6359/A6359</f>
        <v>0.25795885504756494</v>
      </c>
      <c r="K6359" s="1"/>
    </row>
    <row r="6360" spans="1:11">
      <c r="A6360" s="1">
        <v>2538</v>
      </c>
      <c r="B6360" s="2" t="s">
        <v>13</v>
      </c>
      <c r="C6360" s="1">
        <v>40.799999999999997</v>
      </c>
      <c r="D6360" s="1">
        <v>-96.666700000000006</v>
      </c>
      <c r="E6360" t="s">
        <v>18</v>
      </c>
      <c r="F6360" s="1">
        <v>32.9861</v>
      </c>
      <c r="G6360" s="1">
        <v>-96.75</v>
      </c>
      <c r="H6360" s="1" t="s">
        <v>2</v>
      </c>
      <c r="I6360" s="1">
        <f>3958.756*ACOS(COS(RADIANS(90-C6360))*COS(RADIANS(90-F6360))+SIN(RADIANS(90-C6360))*SIN(RADIANS(90-F6360))*COS(RADIANS(D6360-G6360)))</f>
        <v>539.90788361455338</v>
      </c>
      <c r="J6360" s="1">
        <f>I6360/A6360</f>
        <v>0.21272966257468612</v>
      </c>
      <c r="K6360" s="1"/>
    </row>
    <row r="6361" spans="1:11">
      <c r="A6361" s="1">
        <v>2538</v>
      </c>
      <c r="B6361" s="2" t="s">
        <v>13</v>
      </c>
      <c r="C6361" s="1">
        <v>40.799999999999997</v>
      </c>
      <c r="D6361" s="1">
        <v>-96.666700000000006</v>
      </c>
      <c r="E6361" t="s">
        <v>18</v>
      </c>
      <c r="F6361" s="1">
        <v>32.9861</v>
      </c>
      <c r="G6361" s="1">
        <v>-96.75</v>
      </c>
      <c r="H6361" s="1" t="s">
        <v>2</v>
      </c>
      <c r="I6361" s="1">
        <f>3958.756*ACOS(COS(RADIANS(90-C6361))*COS(RADIANS(90-F6361))+SIN(RADIANS(90-C6361))*SIN(RADIANS(90-F6361))*COS(RADIANS(D6361-G6361)))</f>
        <v>539.90788361455338</v>
      </c>
      <c r="J6361" s="1">
        <f>I6361/A6361</f>
        <v>0.21272966257468612</v>
      </c>
      <c r="K6361" s="1"/>
    </row>
    <row r="6362" spans="1:11">
      <c r="A6362" s="1">
        <v>3549</v>
      </c>
      <c r="B6362" s="2" t="s">
        <v>18</v>
      </c>
      <c r="C6362" s="1">
        <v>32.9861</v>
      </c>
      <c r="D6362" s="1">
        <v>-96.75</v>
      </c>
      <c r="E6362" t="s">
        <v>13</v>
      </c>
      <c r="F6362" s="1">
        <v>40.799999999999997</v>
      </c>
      <c r="G6362" s="1">
        <v>-96.666700000000006</v>
      </c>
      <c r="H6362" s="1" t="s">
        <v>2</v>
      </c>
      <c r="I6362" s="1">
        <f>3958.756*ACOS(COS(RADIANS(90-C6362))*COS(RADIANS(90-F6362))+SIN(RADIANS(90-C6362))*SIN(RADIANS(90-F6362))*COS(RADIANS(D6362-G6362)))</f>
        <v>539.90788361455338</v>
      </c>
      <c r="J6362" s="1">
        <f>I6362/A6362</f>
        <v>0.15212958118189726</v>
      </c>
      <c r="K6362" s="1"/>
    </row>
    <row r="6363" spans="1:11">
      <c r="A6363" s="1">
        <v>4606</v>
      </c>
      <c r="B6363" s="2" t="s">
        <v>18</v>
      </c>
      <c r="C6363" s="1">
        <v>32.9861</v>
      </c>
      <c r="D6363" s="1">
        <v>-96.75</v>
      </c>
      <c r="E6363" t="s">
        <v>37</v>
      </c>
      <c r="F6363" s="1">
        <v>40.799999999999997</v>
      </c>
      <c r="G6363" s="1">
        <v>-96.666700000000006</v>
      </c>
      <c r="H6363" s="1" t="s">
        <v>2</v>
      </c>
      <c r="I6363" s="1">
        <f>3958.756*ACOS(COS(RADIANS(90-C6363))*COS(RADIANS(90-F6363))+SIN(RADIANS(90-C6363))*SIN(RADIANS(90-F6363))*COS(RADIANS(D6363-G6363)))</f>
        <v>539.90788361455338</v>
      </c>
      <c r="J6363" s="1">
        <f>I6363/A6363</f>
        <v>0.11721838550033725</v>
      </c>
      <c r="K6363" s="1"/>
    </row>
    <row r="6364" spans="1:11">
      <c r="A6364" s="1">
        <v>8257</v>
      </c>
      <c r="B6364" s="2" t="s">
        <v>18</v>
      </c>
      <c r="C6364" s="1">
        <v>32.9861</v>
      </c>
      <c r="D6364" s="1">
        <v>-96.75</v>
      </c>
      <c r="E6364" t="s">
        <v>37</v>
      </c>
      <c r="F6364" s="1">
        <v>40.799999999999997</v>
      </c>
      <c r="G6364" s="1">
        <v>-96.666700000000006</v>
      </c>
      <c r="H6364" s="1" t="s">
        <v>2</v>
      </c>
      <c r="I6364" s="1">
        <f>3958.756*ACOS(COS(RADIANS(90-C6364))*COS(RADIANS(90-F6364))+SIN(RADIANS(90-C6364))*SIN(RADIANS(90-F6364))*COS(RADIANS(D6364-G6364)))</f>
        <v>539.90788361455338</v>
      </c>
      <c r="J6364" s="1">
        <f>I6364/A6364</f>
        <v>6.5387899190329821E-2</v>
      </c>
      <c r="K6364" s="1"/>
    </row>
    <row r="6365" spans="1:11">
      <c r="A6365" s="1">
        <v>15535</v>
      </c>
      <c r="B6365" s="2" t="s">
        <v>13</v>
      </c>
      <c r="C6365" s="1">
        <v>40.799999999999997</v>
      </c>
      <c r="D6365" s="1">
        <v>-96.666700000000006</v>
      </c>
      <c r="E6365" t="s">
        <v>18</v>
      </c>
      <c r="F6365" s="1">
        <v>32.9861</v>
      </c>
      <c r="G6365" s="1">
        <v>-96.75</v>
      </c>
      <c r="H6365" s="1" t="s">
        <v>2</v>
      </c>
      <c r="I6365" s="1">
        <f>3958.756*ACOS(COS(RADIANS(90-C6365))*COS(RADIANS(90-F6365))+SIN(RADIANS(90-C6365))*SIN(RADIANS(90-F6365))*COS(RADIANS(D6365-G6365)))</f>
        <v>539.90788361455338</v>
      </c>
      <c r="J6365" s="1">
        <f>I6365/A6365</f>
        <v>3.475428925745435E-2</v>
      </c>
      <c r="K6365" s="1"/>
    </row>
    <row r="6366" spans="1:11">
      <c r="A6366" s="1">
        <v>20675</v>
      </c>
      <c r="B6366" s="2" t="s">
        <v>18</v>
      </c>
      <c r="C6366" s="1">
        <v>32.9861</v>
      </c>
      <c r="D6366" s="1">
        <v>-96.75</v>
      </c>
      <c r="E6366" t="s">
        <v>13</v>
      </c>
      <c r="F6366" s="1">
        <v>40.799999999999997</v>
      </c>
      <c r="G6366" s="1">
        <v>-96.666700000000006</v>
      </c>
      <c r="H6366" s="1" t="s">
        <v>2</v>
      </c>
      <c r="I6366" s="1">
        <f>3958.756*ACOS(COS(RADIANS(90-C6366))*COS(RADIANS(90-F6366))+SIN(RADIANS(90-C6366))*SIN(RADIANS(90-F6366))*COS(RADIANS(D6366-G6366)))</f>
        <v>539.90788361455338</v>
      </c>
      <c r="J6366" s="1">
        <f>I6366/A6366</f>
        <v>2.6114045156689403E-2</v>
      </c>
      <c r="K6366" s="1"/>
    </row>
    <row r="6367" spans="1:11">
      <c r="A6367" s="1">
        <v>24462</v>
      </c>
      <c r="B6367" s="2" t="s">
        <v>18</v>
      </c>
      <c r="C6367" s="1">
        <v>32.9861</v>
      </c>
      <c r="D6367" s="1">
        <v>-96.75</v>
      </c>
      <c r="E6367" t="s">
        <v>37</v>
      </c>
      <c r="F6367" s="1">
        <v>40.799999999999997</v>
      </c>
      <c r="G6367" s="1">
        <v>-96.666700000000006</v>
      </c>
      <c r="H6367" s="1" t="s">
        <v>2</v>
      </c>
      <c r="I6367" s="1">
        <f>3958.756*ACOS(COS(RADIANS(90-C6367))*COS(RADIANS(90-F6367))+SIN(RADIANS(90-C6367))*SIN(RADIANS(90-F6367))*COS(RADIANS(D6367-G6367)))</f>
        <v>539.90788361455338</v>
      </c>
      <c r="J6367" s="1">
        <f>I6367/A6367</f>
        <v>2.2071289494503859E-2</v>
      </c>
      <c r="K6367" s="1"/>
    </row>
    <row r="6368" spans="1:11">
      <c r="A6368" s="1">
        <v>24495</v>
      </c>
      <c r="B6368" s="2" t="s">
        <v>18</v>
      </c>
      <c r="C6368" s="1">
        <v>32.9861</v>
      </c>
      <c r="D6368" s="1">
        <v>-96.75</v>
      </c>
      <c r="E6368" t="s">
        <v>13</v>
      </c>
      <c r="F6368" s="1">
        <v>40.799999999999997</v>
      </c>
      <c r="G6368" s="1">
        <v>-96.666700000000006</v>
      </c>
      <c r="H6368" s="1" t="s">
        <v>2</v>
      </c>
      <c r="I6368" s="1">
        <f>3958.756*ACOS(COS(RADIANS(90-C6368))*COS(RADIANS(90-F6368))+SIN(RADIANS(90-C6368))*SIN(RADIANS(90-F6368))*COS(RADIANS(D6368-G6368)))</f>
        <v>539.90788361455338</v>
      </c>
      <c r="J6368" s="1">
        <f>I6368/A6368</f>
        <v>2.2041554750543105E-2</v>
      </c>
      <c r="K6368" s="1"/>
    </row>
    <row r="6369" spans="1:11">
      <c r="A6369" s="1">
        <v>25184</v>
      </c>
      <c r="B6369" s="2" t="s">
        <v>13</v>
      </c>
      <c r="C6369" s="1">
        <v>40.799999999999997</v>
      </c>
      <c r="D6369" s="1">
        <v>-96.666700000000006</v>
      </c>
      <c r="E6369" t="s">
        <v>18</v>
      </c>
      <c r="F6369" s="1">
        <v>32.9861</v>
      </c>
      <c r="G6369" s="1">
        <v>-96.75</v>
      </c>
      <c r="H6369" s="1" t="s">
        <v>2</v>
      </c>
      <c r="I6369" s="1">
        <f>3958.756*ACOS(COS(RADIANS(90-C6369))*COS(RADIANS(90-F6369))+SIN(RADIANS(90-C6369))*SIN(RADIANS(90-F6369))*COS(RADIANS(D6369-G6369)))</f>
        <v>539.90788361455338</v>
      </c>
      <c r="J6369" s="1">
        <f>I6369/A6369</f>
        <v>2.143852778012045E-2</v>
      </c>
      <c r="K6369" s="1"/>
    </row>
    <row r="6370" spans="1:11">
      <c r="A6370" s="1">
        <v>25184</v>
      </c>
      <c r="B6370" s="2" t="s">
        <v>13</v>
      </c>
      <c r="C6370" s="1">
        <v>40.799999999999997</v>
      </c>
      <c r="D6370" s="1">
        <v>-96.666700000000006</v>
      </c>
      <c r="E6370" t="s">
        <v>18</v>
      </c>
      <c r="F6370" s="1">
        <v>32.9861</v>
      </c>
      <c r="G6370" s="1">
        <v>-96.75</v>
      </c>
      <c r="H6370" s="1" t="s">
        <v>2</v>
      </c>
      <c r="I6370" s="1">
        <f>3958.756*ACOS(COS(RADIANS(90-C6370))*COS(RADIANS(90-F6370))+SIN(RADIANS(90-C6370))*SIN(RADIANS(90-F6370))*COS(RADIANS(D6370-G6370)))</f>
        <v>539.90788361455338</v>
      </c>
      <c r="J6370" s="1">
        <f>I6370/A6370</f>
        <v>2.143852778012045E-2</v>
      </c>
      <c r="K6370" s="1"/>
    </row>
    <row r="6371" spans="1:11">
      <c r="A6371" s="1">
        <v>25592</v>
      </c>
      <c r="B6371" s="2" t="s">
        <v>18</v>
      </c>
      <c r="C6371" s="1">
        <v>32.9861</v>
      </c>
      <c r="D6371" s="1">
        <v>-96.75</v>
      </c>
      <c r="E6371" t="s">
        <v>13</v>
      </c>
      <c r="F6371" s="1">
        <v>40.799999999999997</v>
      </c>
      <c r="G6371" s="1">
        <v>-96.666700000000006</v>
      </c>
      <c r="H6371" s="1" t="s">
        <v>2</v>
      </c>
      <c r="I6371" s="1">
        <f>3958.756*ACOS(COS(RADIANS(90-C6371))*COS(RADIANS(90-F6371))+SIN(RADIANS(90-C6371))*SIN(RADIANS(90-F6371))*COS(RADIANS(D6371-G6371)))</f>
        <v>539.90788361455338</v>
      </c>
      <c r="J6371" s="1">
        <f>I6371/A6371</f>
        <v>2.1096744436329844E-2</v>
      </c>
      <c r="K6371" s="1"/>
    </row>
    <row r="6372" spans="1:11">
      <c r="A6372" s="1">
        <v>26276</v>
      </c>
      <c r="B6372" s="2" t="s">
        <v>18</v>
      </c>
      <c r="C6372" s="1">
        <v>32.9861</v>
      </c>
      <c r="D6372" s="1">
        <v>-96.75</v>
      </c>
      <c r="E6372" t="s">
        <v>37</v>
      </c>
      <c r="F6372" s="1">
        <v>40.799999999999997</v>
      </c>
      <c r="G6372" s="1">
        <v>-96.666700000000006</v>
      </c>
      <c r="H6372" s="1" t="s">
        <v>2</v>
      </c>
      <c r="I6372" s="1">
        <f>3958.756*ACOS(COS(RADIANS(90-C6372))*COS(RADIANS(90-F6372))+SIN(RADIANS(90-C6372))*SIN(RADIANS(90-F6372))*COS(RADIANS(D6372-G6372)))</f>
        <v>539.90788361455338</v>
      </c>
      <c r="J6372" s="1">
        <f>I6372/A6372</f>
        <v>2.0547567499412139E-2</v>
      </c>
      <c r="K6372" s="1"/>
    </row>
    <row r="6373" spans="1:11">
      <c r="A6373" s="1">
        <v>27456</v>
      </c>
      <c r="B6373" s="2" t="s">
        <v>18</v>
      </c>
      <c r="C6373" s="1">
        <v>32.9861</v>
      </c>
      <c r="D6373" s="1">
        <v>-96.75</v>
      </c>
      <c r="E6373" t="s">
        <v>13</v>
      </c>
      <c r="F6373" s="1">
        <v>40.799999999999997</v>
      </c>
      <c r="G6373" s="1">
        <v>-96.666700000000006</v>
      </c>
      <c r="H6373" s="1" t="s">
        <v>2</v>
      </c>
      <c r="I6373" s="1">
        <f>3958.756*ACOS(COS(RADIANS(90-C6373))*COS(RADIANS(90-F6373))+SIN(RADIANS(90-C6373))*SIN(RADIANS(90-F6373))*COS(RADIANS(D6373-G6373)))</f>
        <v>539.90788361455338</v>
      </c>
      <c r="J6373" s="1">
        <f>I6373/A6373</f>
        <v>1.9664477113000924E-2</v>
      </c>
      <c r="K6373" s="1"/>
    </row>
    <row r="6374" spans="1:11">
      <c r="A6374" s="1">
        <v>30479</v>
      </c>
      <c r="B6374" s="2" t="s">
        <v>18</v>
      </c>
      <c r="C6374" s="1">
        <v>32.9861</v>
      </c>
      <c r="D6374" s="1">
        <v>-96.75</v>
      </c>
      <c r="E6374" t="s">
        <v>13</v>
      </c>
      <c r="F6374" s="1">
        <v>40.799999999999997</v>
      </c>
      <c r="G6374" s="1">
        <v>-96.666700000000006</v>
      </c>
      <c r="H6374" s="1" t="s">
        <v>2</v>
      </c>
      <c r="I6374" s="1">
        <f>3958.756*ACOS(COS(RADIANS(90-C6374))*COS(RADIANS(90-F6374))+SIN(RADIANS(90-C6374))*SIN(RADIANS(90-F6374))*COS(RADIANS(D6374-G6374)))</f>
        <v>539.90788361455338</v>
      </c>
      <c r="J6374" s="1">
        <f>I6374/A6374</f>
        <v>1.7714094413023834E-2</v>
      </c>
      <c r="K6374" s="1"/>
    </row>
    <row r="6375" spans="1:11">
      <c r="A6375" s="1">
        <v>32042</v>
      </c>
      <c r="B6375" s="2" t="s">
        <v>18</v>
      </c>
      <c r="C6375" s="1">
        <v>32.9861</v>
      </c>
      <c r="D6375" s="1">
        <v>-96.75</v>
      </c>
      <c r="E6375" t="s">
        <v>13</v>
      </c>
      <c r="F6375" s="1">
        <v>40.799999999999997</v>
      </c>
      <c r="G6375" s="1">
        <v>-96.666700000000006</v>
      </c>
      <c r="H6375" s="1" t="s">
        <v>2</v>
      </c>
      <c r="I6375" s="1">
        <f>3958.756*ACOS(COS(RADIANS(90-C6375))*COS(RADIANS(90-F6375))+SIN(RADIANS(90-C6375))*SIN(RADIANS(90-F6375))*COS(RADIANS(D6375-G6375)))</f>
        <v>539.90788361455338</v>
      </c>
      <c r="J6375" s="1">
        <f>I6375/A6375</f>
        <v>1.68500057304336E-2</v>
      </c>
      <c r="K6375" s="1"/>
    </row>
    <row r="6376" spans="1:11">
      <c r="A6376" s="1">
        <v>32180</v>
      </c>
      <c r="B6376" s="2" t="s">
        <v>18</v>
      </c>
      <c r="C6376" s="1">
        <v>32.9861</v>
      </c>
      <c r="D6376" s="1">
        <v>-96.75</v>
      </c>
      <c r="E6376" t="s">
        <v>37</v>
      </c>
      <c r="F6376" s="1">
        <v>40.799999999999997</v>
      </c>
      <c r="G6376" s="1">
        <v>-96.666700000000006</v>
      </c>
      <c r="H6376" s="1" t="s">
        <v>2</v>
      </c>
      <c r="I6376" s="1">
        <f>3958.756*ACOS(COS(RADIANS(90-C6376))*COS(RADIANS(90-F6376))+SIN(RADIANS(90-C6376))*SIN(RADIANS(90-F6376))*COS(RADIANS(D6376-G6376)))</f>
        <v>539.90788361455338</v>
      </c>
      <c r="J6376" s="1">
        <f>I6376/A6376</f>
        <v>1.6777746538674747E-2</v>
      </c>
      <c r="K6376" s="1"/>
    </row>
    <row r="6377" spans="1:11">
      <c r="A6377" s="1">
        <v>32885</v>
      </c>
      <c r="B6377" s="2" t="s">
        <v>13</v>
      </c>
      <c r="C6377" s="1">
        <v>40.799999999999997</v>
      </c>
      <c r="D6377" s="1">
        <v>-96.666700000000006</v>
      </c>
      <c r="E6377" t="s">
        <v>18</v>
      </c>
      <c r="F6377" s="1">
        <v>32.9861</v>
      </c>
      <c r="G6377" s="1">
        <v>-96.75</v>
      </c>
      <c r="H6377" s="1" t="s">
        <v>2</v>
      </c>
      <c r="I6377" s="1">
        <f>3958.756*ACOS(COS(RADIANS(90-C6377))*COS(RADIANS(90-F6377))+SIN(RADIANS(90-C6377))*SIN(RADIANS(90-F6377))*COS(RADIANS(D6377-G6377)))</f>
        <v>539.90788361455338</v>
      </c>
      <c r="J6377" s="1">
        <f>I6377/A6377</f>
        <v>1.6418059407467035E-2</v>
      </c>
      <c r="K6377" s="1"/>
    </row>
    <row r="6378" spans="1:11">
      <c r="A6378" s="1">
        <v>32885</v>
      </c>
      <c r="B6378" s="2" t="s">
        <v>13</v>
      </c>
      <c r="C6378" s="1">
        <v>40.799999999999997</v>
      </c>
      <c r="D6378" s="1">
        <v>-96.666700000000006</v>
      </c>
      <c r="E6378" t="s">
        <v>18</v>
      </c>
      <c r="F6378" s="1">
        <v>32.9861</v>
      </c>
      <c r="G6378" s="1">
        <v>-96.75</v>
      </c>
      <c r="H6378" s="1" t="s">
        <v>2</v>
      </c>
      <c r="I6378" s="1">
        <f>3958.756*ACOS(COS(RADIANS(90-C6378))*COS(RADIANS(90-F6378))+SIN(RADIANS(90-C6378))*SIN(RADIANS(90-F6378))*COS(RADIANS(D6378-G6378)))</f>
        <v>539.90788361455338</v>
      </c>
      <c r="J6378" s="1">
        <f>I6378/A6378</f>
        <v>1.6418059407467035E-2</v>
      </c>
      <c r="K6378" s="1"/>
    </row>
    <row r="6379" spans="1:11">
      <c r="A6379" s="1">
        <v>37959</v>
      </c>
      <c r="B6379" s="2" t="s">
        <v>18</v>
      </c>
      <c r="C6379" s="1">
        <v>32.9861</v>
      </c>
      <c r="D6379" s="1">
        <v>-96.75</v>
      </c>
      <c r="E6379" t="s">
        <v>13</v>
      </c>
      <c r="F6379" s="1">
        <v>40.799999999999997</v>
      </c>
      <c r="G6379" s="1">
        <v>-96.666700000000006</v>
      </c>
      <c r="H6379" s="1" t="s">
        <v>2</v>
      </c>
      <c r="I6379" s="1">
        <f>3958.756*ACOS(COS(RADIANS(90-C6379))*COS(RADIANS(90-F6379))+SIN(RADIANS(90-C6379))*SIN(RADIANS(90-F6379))*COS(RADIANS(D6379-G6379)))</f>
        <v>539.90788361455338</v>
      </c>
      <c r="J6379" s="1">
        <f>I6379/A6379</f>
        <v>1.4223448552768867E-2</v>
      </c>
      <c r="K6379" s="1"/>
    </row>
    <row r="6380" spans="1:11">
      <c r="A6380" s="1">
        <v>40258</v>
      </c>
      <c r="B6380" s="2" t="s">
        <v>13</v>
      </c>
      <c r="C6380" s="1">
        <v>40.799999999999997</v>
      </c>
      <c r="D6380" s="1">
        <v>-96.666700000000006</v>
      </c>
      <c r="E6380" t="s">
        <v>18</v>
      </c>
      <c r="F6380" s="1">
        <v>32.9861</v>
      </c>
      <c r="G6380" s="1">
        <v>-96.75</v>
      </c>
      <c r="H6380" s="1" t="s">
        <v>2</v>
      </c>
      <c r="I6380" s="1">
        <f>3958.756*ACOS(COS(RADIANS(90-C6380))*COS(RADIANS(90-F6380))+SIN(RADIANS(90-C6380))*SIN(RADIANS(90-F6380))*COS(RADIANS(D6380-G6380)))</f>
        <v>539.90788361455338</v>
      </c>
      <c r="J6380" s="1">
        <f>I6380/A6380</f>
        <v>1.3411194883366123E-2</v>
      </c>
      <c r="K6380" s="1"/>
    </row>
    <row r="6381" spans="1:11">
      <c r="A6381" s="1">
        <v>47248</v>
      </c>
      <c r="B6381" s="2" t="s">
        <v>18</v>
      </c>
      <c r="C6381" s="1">
        <v>32.9861</v>
      </c>
      <c r="D6381" s="1">
        <v>-96.75</v>
      </c>
      <c r="E6381" t="s">
        <v>13</v>
      </c>
      <c r="F6381" s="1">
        <v>40.799999999999997</v>
      </c>
      <c r="G6381" s="1">
        <v>-96.666700000000006</v>
      </c>
      <c r="H6381" s="1" t="s">
        <v>2</v>
      </c>
      <c r="I6381" s="1">
        <f>3958.756*ACOS(COS(RADIANS(90-C6381))*COS(RADIANS(90-F6381))+SIN(RADIANS(90-C6381))*SIN(RADIANS(90-F6381))*COS(RADIANS(D6381-G6381)))</f>
        <v>539.90788361455338</v>
      </c>
      <c r="J6381" s="1">
        <f>I6381/A6381</f>
        <v>1.1427105562448218E-2</v>
      </c>
      <c r="K6381" s="1"/>
    </row>
    <row r="6382" spans="1:11">
      <c r="A6382" s="1">
        <v>50250</v>
      </c>
      <c r="B6382" s="2" t="s">
        <v>18</v>
      </c>
      <c r="C6382" s="1">
        <v>32.9861</v>
      </c>
      <c r="D6382" s="1">
        <v>-96.75</v>
      </c>
      <c r="E6382" t="s">
        <v>13</v>
      </c>
      <c r="F6382" s="1">
        <v>40.799999999999997</v>
      </c>
      <c r="G6382" s="1">
        <v>-96.666700000000006</v>
      </c>
      <c r="H6382" s="1" t="s">
        <v>2</v>
      </c>
      <c r="I6382" s="1">
        <f>3958.756*ACOS(COS(RADIANS(90-C6382))*COS(RADIANS(90-F6382))+SIN(RADIANS(90-C6382))*SIN(RADIANS(90-F6382))*COS(RADIANS(D6382-G6382)))</f>
        <v>539.90788361455338</v>
      </c>
      <c r="J6382" s="1">
        <f>I6382/A6382</f>
        <v>1.0744435494816983E-2</v>
      </c>
      <c r="K6382" s="1"/>
    </row>
    <row r="6383" spans="1:11">
      <c r="A6383" s="1">
        <v>50268</v>
      </c>
      <c r="B6383" s="2" t="s">
        <v>18</v>
      </c>
      <c r="C6383" s="1">
        <v>32.9861</v>
      </c>
      <c r="D6383" s="1">
        <v>-96.75</v>
      </c>
      <c r="E6383" t="s">
        <v>37</v>
      </c>
      <c r="F6383" s="1">
        <v>40.799999999999997</v>
      </c>
      <c r="G6383" s="1">
        <v>-96.666700000000006</v>
      </c>
      <c r="H6383" s="1" t="s">
        <v>2</v>
      </c>
      <c r="I6383" s="1">
        <f>3958.756*ACOS(COS(RADIANS(90-C6383))*COS(RADIANS(90-F6383))+SIN(RADIANS(90-C6383))*SIN(RADIANS(90-F6383))*COS(RADIANS(D6383-G6383)))</f>
        <v>539.90788361455338</v>
      </c>
      <c r="J6383" s="1">
        <f>I6383/A6383</f>
        <v>1.074058811996804E-2</v>
      </c>
      <c r="K6383" s="1"/>
    </row>
    <row r="6384" spans="1:11">
      <c r="A6384" s="1">
        <v>62253</v>
      </c>
      <c r="B6384" s="2" t="s">
        <v>13</v>
      </c>
      <c r="C6384" s="1">
        <v>40.799999999999997</v>
      </c>
      <c r="D6384" s="1">
        <v>-96.666700000000006</v>
      </c>
      <c r="E6384" t="s">
        <v>18</v>
      </c>
      <c r="F6384" s="1">
        <v>32.9861</v>
      </c>
      <c r="G6384" s="1">
        <v>-96.75</v>
      </c>
      <c r="H6384" s="1" t="s">
        <v>2</v>
      </c>
      <c r="I6384" s="1">
        <f>3958.756*ACOS(COS(RADIANS(90-C6384))*COS(RADIANS(90-F6384))+SIN(RADIANS(90-C6384))*SIN(RADIANS(90-F6384))*COS(RADIANS(D6384-G6384)))</f>
        <v>539.90788361455338</v>
      </c>
      <c r="J6384" s="1">
        <f>I6384/A6384</f>
        <v>8.6728010475728614E-3</v>
      </c>
      <c r="K6384" s="1"/>
    </row>
    <row r="6385" spans="1:11">
      <c r="A6385" s="1">
        <v>62253</v>
      </c>
      <c r="B6385" s="2" t="s">
        <v>13</v>
      </c>
      <c r="C6385" s="1">
        <v>40.799999999999997</v>
      </c>
      <c r="D6385" s="1">
        <v>-96.666700000000006</v>
      </c>
      <c r="E6385" t="s">
        <v>18</v>
      </c>
      <c r="F6385" s="1">
        <v>32.9861</v>
      </c>
      <c r="G6385" s="1">
        <v>-96.75</v>
      </c>
      <c r="H6385" s="1" t="s">
        <v>2</v>
      </c>
      <c r="I6385" s="1">
        <f>3958.756*ACOS(COS(RADIANS(90-C6385))*COS(RADIANS(90-F6385))+SIN(RADIANS(90-C6385))*SIN(RADIANS(90-F6385))*COS(RADIANS(D6385-G6385)))</f>
        <v>539.90788361455338</v>
      </c>
      <c r="J6385" s="1">
        <f>I6385/A6385</f>
        <v>8.6728010475728614E-3</v>
      </c>
      <c r="K6385" s="1"/>
    </row>
    <row r="6386" spans="1:11">
      <c r="A6386" s="1">
        <v>64350</v>
      </c>
      <c r="B6386" s="2" t="s">
        <v>18</v>
      </c>
      <c r="C6386" s="1">
        <v>32.9861</v>
      </c>
      <c r="D6386" s="1">
        <v>-96.75</v>
      </c>
      <c r="E6386" t="s">
        <v>13</v>
      </c>
      <c r="F6386" s="1">
        <v>40.799999999999997</v>
      </c>
      <c r="G6386" s="1">
        <v>-96.666700000000006</v>
      </c>
      <c r="H6386" s="1" t="s">
        <v>2</v>
      </c>
      <c r="I6386" s="1">
        <f>3958.756*ACOS(COS(RADIANS(90-C6386))*COS(RADIANS(90-F6386))+SIN(RADIANS(90-C6386))*SIN(RADIANS(90-F6386))*COS(RADIANS(D6386-G6386)))</f>
        <v>539.90788361455338</v>
      </c>
      <c r="J6386" s="1">
        <f>I6386/A6386</f>
        <v>8.3901769015470619E-3</v>
      </c>
      <c r="K6386" s="1"/>
    </row>
    <row r="6387" spans="1:11">
      <c r="A6387" s="1">
        <v>69207</v>
      </c>
      <c r="B6387" s="2" t="s">
        <v>18</v>
      </c>
      <c r="C6387" s="1">
        <v>32.9861</v>
      </c>
      <c r="D6387" s="1">
        <v>-96.75</v>
      </c>
      <c r="E6387" t="s">
        <v>13</v>
      </c>
      <c r="F6387" s="1">
        <v>40.799999999999997</v>
      </c>
      <c r="G6387" s="1">
        <v>-96.666700000000006</v>
      </c>
      <c r="H6387" s="1" t="s">
        <v>2</v>
      </c>
      <c r="I6387" s="1">
        <f>3958.756*ACOS(COS(RADIANS(90-C6387))*COS(RADIANS(90-F6387))+SIN(RADIANS(90-C6387))*SIN(RADIANS(90-F6387))*COS(RADIANS(D6387-G6387)))</f>
        <v>539.90788361455338</v>
      </c>
      <c r="J6387" s="1">
        <f>I6387/A6387</f>
        <v>7.8013478927645092E-3</v>
      </c>
      <c r="K6387" s="1"/>
    </row>
    <row r="6388" spans="1:11">
      <c r="A6388" s="1">
        <v>27</v>
      </c>
      <c r="B6388" s="2" t="s">
        <v>21</v>
      </c>
      <c r="C6388" s="1">
        <v>33.789499999999997</v>
      </c>
      <c r="D6388" s="1">
        <v>-84.325500000000005</v>
      </c>
      <c r="E6388" t="s">
        <v>11</v>
      </c>
      <c r="F6388" s="1">
        <v>38.988599999999998</v>
      </c>
      <c r="G6388" s="1">
        <v>-76.944500000000005</v>
      </c>
      <c r="H6388" s="1" t="s">
        <v>2</v>
      </c>
      <c r="I6388" s="1">
        <f>3958.756*ACOS(COS(RADIANS(90-C6388))*COS(RADIANS(90-F6388))+SIN(RADIANS(90-C6388))*SIN(RADIANS(90-F6388))*COS(RADIANS(D6388-G6388)))</f>
        <v>545.15552187134824</v>
      </c>
      <c r="J6388" s="1">
        <f>I6388/A6388</f>
        <v>20.19094525449438</v>
      </c>
      <c r="K6388" s="1"/>
    </row>
    <row r="6389" spans="1:11">
      <c r="A6389" s="1">
        <v>44</v>
      </c>
      <c r="B6389" s="2" t="s">
        <v>21</v>
      </c>
      <c r="C6389" s="1">
        <v>33.789499999999997</v>
      </c>
      <c r="D6389" s="1">
        <v>-84.325500000000005</v>
      </c>
      <c r="E6389" t="s">
        <v>11</v>
      </c>
      <c r="F6389" s="1">
        <v>38.988599999999998</v>
      </c>
      <c r="G6389" s="1">
        <v>-76.944500000000005</v>
      </c>
      <c r="H6389" s="1" t="s">
        <v>2</v>
      </c>
      <c r="I6389" s="1">
        <f>3958.756*ACOS(COS(RADIANS(90-C6389))*COS(RADIANS(90-F6389))+SIN(RADIANS(90-C6389))*SIN(RADIANS(90-F6389))*COS(RADIANS(D6389-G6389)))</f>
        <v>545.15552187134824</v>
      </c>
      <c r="J6389" s="1">
        <f>I6389/A6389</f>
        <v>12.389898224348824</v>
      </c>
      <c r="K6389" s="1"/>
    </row>
    <row r="6390" spans="1:11">
      <c r="A6390" s="1">
        <v>326</v>
      </c>
      <c r="B6390" s="2" t="s">
        <v>21</v>
      </c>
      <c r="C6390" s="1">
        <v>33.789499999999997</v>
      </c>
      <c r="D6390" s="1">
        <v>-84.325500000000005</v>
      </c>
      <c r="E6390" t="s">
        <v>11</v>
      </c>
      <c r="F6390" s="1">
        <v>38.988599999999998</v>
      </c>
      <c r="G6390" s="1">
        <v>-76.944500000000005</v>
      </c>
      <c r="H6390" s="1" t="s">
        <v>2</v>
      </c>
      <c r="I6390" s="1">
        <f>3958.756*ACOS(COS(RADIANS(90-C6390))*COS(RADIANS(90-F6390))+SIN(RADIANS(90-C6390))*SIN(RADIANS(90-F6390))*COS(RADIANS(D6390-G6390)))</f>
        <v>545.15552187134824</v>
      </c>
      <c r="J6390" s="1">
        <f>I6390/A6390</f>
        <v>1.6722562020593503</v>
      </c>
      <c r="K6390" s="1"/>
    </row>
    <row r="6391" spans="1:11">
      <c r="A6391" s="1">
        <v>1051</v>
      </c>
      <c r="B6391" s="2" t="s">
        <v>11</v>
      </c>
      <c r="C6391" s="1">
        <v>38.988599999999998</v>
      </c>
      <c r="D6391" s="1">
        <v>-76.944500000000005</v>
      </c>
      <c r="E6391" t="s">
        <v>21</v>
      </c>
      <c r="F6391" s="1">
        <v>33.789499999999997</v>
      </c>
      <c r="G6391" s="1">
        <v>-84.325500000000005</v>
      </c>
      <c r="H6391" s="1" t="s">
        <v>2</v>
      </c>
      <c r="I6391" s="1">
        <f>3958.756*ACOS(COS(RADIANS(90-C6391))*COS(RADIANS(90-F6391))+SIN(RADIANS(90-C6391))*SIN(RADIANS(90-F6391))*COS(RADIANS(D6391-G6391)))</f>
        <v>545.15552187134824</v>
      </c>
      <c r="J6391" s="1">
        <f>I6391/A6391</f>
        <v>0.51870173346465109</v>
      </c>
      <c r="K6391" s="1"/>
    </row>
    <row r="6392" spans="1:11">
      <c r="A6392" s="1">
        <v>3344</v>
      </c>
      <c r="B6392" s="2" t="s">
        <v>11</v>
      </c>
      <c r="C6392" s="1">
        <v>38.988599999999998</v>
      </c>
      <c r="D6392" s="1">
        <v>-76.944500000000005</v>
      </c>
      <c r="E6392" t="s">
        <v>21</v>
      </c>
      <c r="F6392" s="1">
        <v>33.789499999999997</v>
      </c>
      <c r="G6392" s="1">
        <v>-84.325500000000005</v>
      </c>
      <c r="H6392" s="1" t="s">
        <v>2</v>
      </c>
      <c r="I6392" s="1">
        <f>3958.756*ACOS(COS(RADIANS(90-C6392))*COS(RADIANS(90-F6392))+SIN(RADIANS(90-C6392))*SIN(RADIANS(90-F6392))*COS(RADIANS(D6392-G6392)))</f>
        <v>545.15552187134824</v>
      </c>
      <c r="J6392" s="1">
        <f>I6392/A6392</f>
        <v>0.16302497663616874</v>
      </c>
      <c r="K6392" s="1"/>
    </row>
    <row r="6393" spans="1:11">
      <c r="A6393" s="1">
        <v>6277</v>
      </c>
      <c r="B6393" s="2" t="s">
        <v>21</v>
      </c>
      <c r="C6393" s="1">
        <v>33.789499999999997</v>
      </c>
      <c r="D6393" s="1">
        <v>-84.325500000000005</v>
      </c>
      <c r="E6393" t="s">
        <v>11</v>
      </c>
      <c r="F6393" s="1">
        <v>38.988599999999998</v>
      </c>
      <c r="G6393" s="1">
        <v>-76.944500000000005</v>
      </c>
      <c r="H6393" s="1" t="s">
        <v>2</v>
      </c>
      <c r="I6393" s="1">
        <f>3958.756*ACOS(COS(RADIANS(90-C6393))*COS(RADIANS(90-F6393))+SIN(RADIANS(90-C6393))*SIN(RADIANS(90-F6393))*COS(RADIANS(D6393-G6393)))</f>
        <v>545.15552187134824</v>
      </c>
      <c r="J6393" s="1">
        <f>I6393/A6393</f>
        <v>8.6849692826405644E-2</v>
      </c>
      <c r="K6393" s="1"/>
    </row>
    <row r="6394" spans="1:11">
      <c r="A6394" s="1">
        <v>16905</v>
      </c>
      <c r="B6394" s="2" t="s">
        <v>11</v>
      </c>
      <c r="C6394" s="1">
        <v>38.988599999999998</v>
      </c>
      <c r="D6394" s="1">
        <v>-76.944500000000005</v>
      </c>
      <c r="E6394" t="s">
        <v>21</v>
      </c>
      <c r="F6394" s="1">
        <v>33.789499999999997</v>
      </c>
      <c r="G6394" s="1">
        <v>-84.325500000000005</v>
      </c>
      <c r="H6394" s="1" t="s">
        <v>2</v>
      </c>
      <c r="I6394" s="1">
        <f>3958.756*ACOS(COS(RADIANS(90-C6394))*COS(RADIANS(90-F6394))+SIN(RADIANS(90-C6394))*SIN(RADIANS(90-F6394))*COS(RADIANS(D6394-G6394)))</f>
        <v>545.15552187134824</v>
      </c>
      <c r="J6394" s="1">
        <f>I6394/A6394</f>
        <v>3.2248182305314892E-2</v>
      </c>
      <c r="K6394" s="1"/>
    </row>
    <row r="6395" spans="1:11">
      <c r="A6395" s="1">
        <v>30312</v>
      </c>
      <c r="B6395" s="2" t="s">
        <v>21</v>
      </c>
      <c r="C6395" s="1">
        <v>33.789499999999997</v>
      </c>
      <c r="D6395" s="1">
        <v>-84.325500000000005</v>
      </c>
      <c r="E6395" t="s">
        <v>11</v>
      </c>
      <c r="F6395" s="1">
        <v>38.988599999999998</v>
      </c>
      <c r="G6395" s="1">
        <v>-76.944500000000005</v>
      </c>
      <c r="H6395" s="1" t="s">
        <v>2</v>
      </c>
      <c r="I6395" s="1">
        <f>3958.756*ACOS(COS(RADIANS(90-C6395))*COS(RADIANS(90-F6395))+SIN(RADIANS(90-C6395))*SIN(RADIANS(90-F6395))*COS(RADIANS(D6395-G6395)))</f>
        <v>545.15552187134824</v>
      </c>
      <c r="J6395" s="1">
        <f>I6395/A6395</f>
        <v>1.7984808718373855E-2</v>
      </c>
      <c r="K6395" s="1"/>
    </row>
    <row r="6396" spans="1:11">
      <c r="A6396" s="1">
        <v>31708</v>
      </c>
      <c r="B6396" s="2" t="s">
        <v>11</v>
      </c>
      <c r="C6396" s="1">
        <v>38.988599999999998</v>
      </c>
      <c r="D6396" s="1">
        <v>-76.944500000000005</v>
      </c>
      <c r="E6396" t="s">
        <v>21</v>
      </c>
      <c r="F6396" s="1">
        <v>33.789499999999997</v>
      </c>
      <c r="G6396" s="1">
        <v>-84.325500000000005</v>
      </c>
      <c r="H6396" s="1" t="s">
        <v>2</v>
      </c>
      <c r="I6396" s="1">
        <f>3958.756*ACOS(COS(RADIANS(90-C6396))*COS(RADIANS(90-F6396))+SIN(RADIANS(90-C6396))*SIN(RADIANS(90-F6396))*COS(RADIANS(D6396-G6396)))</f>
        <v>545.15552187134824</v>
      </c>
      <c r="J6396" s="1">
        <f>I6396/A6396</f>
        <v>1.7192996148333174E-2</v>
      </c>
      <c r="K6396" s="1"/>
    </row>
    <row r="6397" spans="1:11">
      <c r="A6397" s="1">
        <v>58046</v>
      </c>
      <c r="B6397" s="2" t="s">
        <v>21</v>
      </c>
      <c r="C6397" s="1">
        <v>33.789499999999997</v>
      </c>
      <c r="D6397" s="1">
        <v>-84.325500000000005</v>
      </c>
      <c r="E6397" t="s">
        <v>11</v>
      </c>
      <c r="F6397" s="1">
        <v>38.988599999999998</v>
      </c>
      <c r="G6397" s="1">
        <v>-76.944500000000005</v>
      </c>
      <c r="H6397" s="1" t="s">
        <v>2</v>
      </c>
      <c r="I6397" s="1">
        <f>3958.756*ACOS(COS(RADIANS(90-C6397))*COS(RADIANS(90-F6397))+SIN(RADIANS(90-C6397))*SIN(RADIANS(90-F6397))*COS(RADIANS(D6397-G6397)))</f>
        <v>545.15552187134824</v>
      </c>
      <c r="J6397" s="1">
        <f>I6397/A6397</f>
        <v>9.3917844790570963E-3</v>
      </c>
      <c r="K6397" s="1"/>
    </row>
    <row r="6398" spans="1:11">
      <c r="A6398" s="1">
        <v>63360</v>
      </c>
      <c r="B6398" s="2" t="s">
        <v>21</v>
      </c>
      <c r="C6398" s="1">
        <v>33.789499999999997</v>
      </c>
      <c r="D6398" s="1">
        <v>-84.325500000000005</v>
      </c>
      <c r="E6398" t="s">
        <v>11</v>
      </c>
      <c r="F6398" s="1">
        <v>38.988599999999998</v>
      </c>
      <c r="G6398" s="1">
        <v>-76.944500000000005</v>
      </c>
      <c r="H6398" s="1" t="s">
        <v>2</v>
      </c>
      <c r="I6398" s="1">
        <f>3958.756*ACOS(COS(RADIANS(90-C6398))*COS(RADIANS(90-F6398))+SIN(RADIANS(90-C6398))*SIN(RADIANS(90-F6398))*COS(RADIANS(D6398-G6398)))</f>
        <v>545.15552187134824</v>
      </c>
      <c r="J6398" s="1">
        <f>I6398/A6398</f>
        <v>8.6040959891311268E-3</v>
      </c>
      <c r="K6398" s="1"/>
    </row>
    <row r="6399" spans="1:11">
      <c r="A6399" s="1">
        <v>65612</v>
      </c>
      <c r="B6399" s="2" t="s">
        <v>11</v>
      </c>
      <c r="C6399" s="1">
        <v>38.988599999999998</v>
      </c>
      <c r="D6399" s="1">
        <v>-76.944500000000005</v>
      </c>
      <c r="E6399" t="s">
        <v>21</v>
      </c>
      <c r="F6399" s="1">
        <v>33.789499999999997</v>
      </c>
      <c r="G6399" s="1">
        <v>-84.325500000000005</v>
      </c>
      <c r="H6399" s="1" t="s">
        <v>2</v>
      </c>
      <c r="I6399" s="1">
        <f>3958.756*ACOS(COS(RADIANS(90-C6399))*COS(RADIANS(90-F6399))+SIN(RADIANS(90-C6399))*SIN(RADIANS(90-F6399))*COS(RADIANS(D6399-G6399)))</f>
        <v>545.15552187134824</v>
      </c>
      <c r="J6399" s="1">
        <f>I6399/A6399</f>
        <v>8.3087776911441244E-3</v>
      </c>
      <c r="K6399" s="1"/>
    </row>
    <row r="6400" spans="1:11">
      <c r="A6400" s="1">
        <v>67237</v>
      </c>
      <c r="B6400" s="2" t="s">
        <v>11</v>
      </c>
      <c r="C6400" s="1">
        <v>38.988599999999998</v>
      </c>
      <c r="D6400" s="1">
        <v>-76.944500000000005</v>
      </c>
      <c r="E6400" t="s">
        <v>21</v>
      </c>
      <c r="F6400" s="1">
        <v>33.789499999999997</v>
      </c>
      <c r="G6400" s="1">
        <v>-84.325500000000005</v>
      </c>
      <c r="H6400" s="1" t="s">
        <v>2</v>
      </c>
      <c r="I6400" s="1">
        <f>3958.756*ACOS(COS(RADIANS(90-C6400))*COS(RADIANS(90-F6400))+SIN(RADIANS(90-C6400))*SIN(RADIANS(90-F6400))*COS(RADIANS(D6400-G6400)))</f>
        <v>545.15552187134824</v>
      </c>
      <c r="J6400" s="1">
        <f>I6400/A6400</f>
        <v>8.1079691519750762E-3</v>
      </c>
      <c r="K6400" s="1"/>
    </row>
    <row r="6401" spans="1:11">
      <c r="A6401" s="1">
        <v>67774</v>
      </c>
      <c r="B6401" s="2" t="s">
        <v>11</v>
      </c>
      <c r="C6401" s="1">
        <v>38.988599999999998</v>
      </c>
      <c r="D6401" s="1">
        <v>-76.944500000000005</v>
      </c>
      <c r="E6401" t="s">
        <v>21</v>
      </c>
      <c r="F6401" s="1">
        <v>33.789499999999997</v>
      </c>
      <c r="G6401" s="1">
        <v>-84.325500000000005</v>
      </c>
      <c r="H6401" s="1" t="s">
        <v>2</v>
      </c>
      <c r="I6401" s="1">
        <f>3958.756*ACOS(COS(RADIANS(90-C6401))*COS(RADIANS(90-F6401))+SIN(RADIANS(90-C6401))*SIN(RADIANS(90-F6401))*COS(RADIANS(D6401-G6401)))</f>
        <v>545.15552187134824</v>
      </c>
      <c r="J6401" s="1">
        <f>I6401/A6401</f>
        <v>8.0437265304002751E-3</v>
      </c>
      <c r="K6401" s="1"/>
    </row>
    <row r="6402" spans="1:11">
      <c r="A6402" s="1">
        <v>70845</v>
      </c>
      <c r="B6402" s="2" t="s">
        <v>11</v>
      </c>
      <c r="C6402" s="1">
        <v>38.988599999999998</v>
      </c>
      <c r="D6402" s="1">
        <v>-76.944500000000005</v>
      </c>
      <c r="E6402" t="s">
        <v>21</v>
      </c>
      <c r="F6402" s="1">
        <v>33.789499999999997</v>
      </c>
      <c r="G6402" s="1">
        <v>-84.325500000000005</v>
      </c>
      <c r="H6402" s="1" t="s">
        <v>2</v>
      </c>
      <c r="I6402" s="1">
        <f>3958.756*ACOS(COS(RADIANS(90-C6402))*COS(RADIANS(90-F6402))+SIN(RADIANS(90-C6402))*SIN(RADIANS(90-F6402))*COS(RADIANS(D6402-G6402)))</f>
        <v>545.15552187134824</v>
      </c>
      <c r="J6402" s="1">
        <f>I6402/A6402</f>
        <v>7.695045830635165E-3</v>
      </c>
      <c r="K6402" s="1"/>
    </row>
    <row r="6403" spans="1:11">
      <c r="A6403" s="1">
        <v>75530</v>
      </c>
      <c r="B6403" s="2" t="s">
        <v>11</v>
      </c>
      <c r="C6403" s="1">
        <v>38.988599999999998</v>
      </c>
      <c r="D6403" s="1">
        <v>-76.944500000000005</v>
      </c>
      <c r="E6403" t="s">
        <v>21</v>
      </c>
      <c r="F6403" s="1">
        <v>33.789499999999997</v>
      </c>
      <c r="G6403" s="1">
        <v>-84.325500000000005</v>
      </c>
      <c r="H6403" s="1" t="s">
        <v>2</v>
      </c>
      <c r="I6403" s="1">
        <f>3958.756*ACOS(COS(RADIANS(90-C6403))*COS(RADIANS(90-F6403))+SIN(RADIANS(90-C6403))*SIN(RADIANS(90-F6403))*COS(RADIANS(D6403-G6403)))</f>
        <v>545.15552187134824</v>
      </c>
      <c r="J6403" s="1">
        <f>I6403/A6403</f>
        <v>7.2177349645352606E-3</v>
      </c>
      <c r="K6403" s="1"/>
    </row>
    <row r="6404" spans="1:11">
      <c r="A6404" s="1">
        <v>111209</v>
      </c>
      <c r="B6404" s="2" t="s">
        <v>11</v>
      </c>
      <c r="C6404" s="1">
        <v>38.988599999999998</v>
      </c>
      <c r="D6404" s="1">
        <v>-76.944500000000005</v>
      </c>
      <c r="E6404" t="s">
        <v>21</v>
      </c>
      <c r="F6404" s="1">
        <v>33.789499999999997</v>
      </c>
      <c r="G6404" s="1">
        <v>-84.325500000000005</v>
      </c>
      <c r="H6404" s="1" t="s">
        <v>2</v>
      </c>
      <c r="I6404" s="1">
        <f>3958.756*ACOS(COS(RADIANS(90-C6404))*COS(RADIANS(90-F6404))+SIN(RADIANS(90-C6404))*SIN(RADIANS(90-F6404))*COS(RADIANS(D6404-G6404)))</f>
        <v>545.15552187134824</v>
      </c>
      <c r="J6404" s="1">
        <f>I6404/A6404</f>
        <v>4.9020809635132792E-3</v>
      </c>
      <c r="K6404" s="1"/>
    </row>
    <row r="6405" spans="1:11">
      <c r="A6405" s="1">
        <v>111976</v>
      </c>
      <c r="B6405" s="2" t="s">
        <v>11</v>
      </c>
      <c r="C6405" s="1">
        <v>38.988599999999998</v>
      </c>
      <c r="D6405" s="1">
        <v>-76.944500000000005</v>
      </c>
      <c r="E6405" t="s">
        <v>21</v>
      </c>
      <c r="F6405" s="1">
        <v>33.789499999999997</v>
      </c>
      <c r="G6405" s="1">
        <v>-84.325500000000005</v>
      </c>
      <c r="H6405" s="1" t="s">
        <v>2</v>
      </c>
      <c r="I6405" s="1">
        <f>3958.756*ACOS(COS(RADIANS(90-C6405))*COS(RADIANS(90-F6405))+SIN(RADIANS(90-C6405))*SIN(RADIANS(90-F6405))*COS(RADIANS(D6405-G6405)))</f>
        <v>545.15552187134824</v>
      </c>
      <c r="J6405" s="1">
        <f>I6405/A6405</f>
        <v>4.8685032674086253E-3</v>
      </c>
      <c r="K6405" s="1"/>
    </row>
    <row r="6406" spans="1:11">
      <c r="A6406" s="1">
        <v>4580</v>
      </c>
      <c r="B6406" s="2" t="s">
        <v>14</v>
      </c>
      <c r="C6406" s="1">
        <v>41.503300000000003</v>
      </c>
      <c r="D6406" s="1">
        <v>-81.675600000000003</v>
      </c>
      <c r="E6406" t="s">
        <v>27</v>
      </c>
      <c r="F6406" s="1">
        <v>42.35</v>
      </c>
      <c r="G6406" s="1">
        <v>-71.099999999999994</v>
      </c>
      <c r="H6406" s="1" t="s">
        <v>2</v>
      </c>
      <c r="I6406" s="1">
        <f>3958.756*ACOS(COS(RADIANS(90-C6406))*COS(RADIANS(90-F6406))+SIN(RADIANS(90-C6406))*SIN(RADIANS(90-F6406))*COS(RADIANS(D6406-G6406)))</f>
        <v>546.42253886684489</v>
      </c>
      <c r="J6406" s="1">
        <f>I6406/A6406</f>
        <v>0.11930623119363426</v>
      </c>
      <c r="K6406" s="1"/>
    </row>
    <row r="6407" spans="1:11">
      <c r="A6407" s="1">
        <v>13772</v>
      </c>
      <c r="B6407" s="2" t="s">
        <v>14</v>
      </c>
      <c r="C6407" s="1">
        <v>41.503300000000003</v>
      </c>
      <c r="D6407" s="1">
        <v>-81.675600000000003</v>
      </c>
      <c r="E6407" t="s">
        <v>27</v>
      </c>
      <c r="F6407" s="1">
        <v>42.35</v>
      </c>
      <c r="G6407" s="1">
        <v>-71.099999999999994</v>
      </c>
      <c r="H6407" s="1" t="s">
        <v>2</v>
      </c>
      <c r="I6407" s="1">
        <f>3958.756*ACOS(COS(RADIANS(90-C6407))*COS(RADIANS(90-F6407))+SIN(RADIANS(90-C6407))*SIN(RADIANS(90-F6407))*COS(RADIANS(D6407-G6407)))</f>
        <v>546.42253886684489</v>
      </c>
      <c r="J6407" s="1">
        <f>I6407/A6407</f>
        <v>3.9676338866311708E-2</v>
      </c>
      <c r="K6407" s="1"/>
    </row>
    <row r="6408" spans="1:11">
      <c r="A6408" s="1">
        <v>34868</v>
      </c>
      <c r="B6408" s="2" t="s">
        <v>14</v>
      </c>
      <c r="C6408" s="1">
        <v>41.503300000000003</v>
      </c>
      <c r="D6408" s="1">
        <v>-81.675600000000003</v>
      </c>
      <c r="E6408" t="s">
        <v>27</v>
      </c>
      <c r="F6408" s="1">
        <v>42.35</v>
      </c>
      <c r="G6408" s="1">
        <v>-71.099999999999994</v>
      </c>
      <c r="H6408" s="1" t="s">
        <v>2</v>
      </c>
      <c r="I6408" s="1">
        <f>3958.756*ACOS(COS(RADIANS(90-C6408))*COS(RADIANS(90-F6408))+SIN(RADIANS(90-C6408))*SIN(RADIANS(90-F6408))*COS(RADIANS(D6408-G6408)))</f>
        <v>546.42253886684489</v>
      </c>
      <c r="J6408" s="1">
        <f>I6408/A6408</f>
        <v>1.5671175257165448E-2</v>
      </c>
      <c r="K6408" s="1"/>
    </row>
    <row r="6409" spans="1:11">
      <c r="A6409" s="1">
        <v>49137</v>
      </c>
      <c r="B6409" s="2" t="s">
        <v>14</v>
      </c>
      <c r="C6409" s="1">
        <v>41.503300000000003</v>
      </c>
      <c r="D6409" s="1">
        <v>-81.675600000000003</v>
      </c>
      <c r="E6409" t="s">
        <v>27</v>
      </c>
      <c r="F6409" s="1">
        <v>42.35</v>
      </c>
      <c r="G6409" s="1">
        <v>-71.099999999999994</v>
      </c>
      <c r="H6409" s="1" t="s">
        <v>2</v>
      </c>
      <c r="I6409" s="1">
        <f>3958.756*ACOS(COS(RADIANS(90-C6409))*COS(RADIANS(90-F6409))+SIN(RADIANS(90-C6409))*SIN(RADIANS(90-F6409))*COS(RADIANS(D6409-G6409)))</f>
        <v>546.42253886684489</v>
      </c>
      <c r="J6409" s="1">
        <f>I6409/A6409</f>
        <v>1.1120388686058264E-2</v>
      </c>
      <c r="K6409" s="1"/>
    </row>
    <row r="6410" spans="1:11">
      <c r="A6410" s="1">
        <v>3315</v>
      </c>
      <c r="B6410" s="2" t="s">
        <v>41</v>
      </c>
      <c r="C6410" s="1">
        <v>39.33</v>
      </c>
      <c r="D6410" s="1">
        <v>-76.599999999999994</v>
      </c>
      <c r="E6410" t="s">
        <v>42</v>
      </c>
      <c r="F6410" s="1">
        <v>40.427399999999999</v>
      </c>
      <c r="G6410" s="1">
        <v>-86.916700000000006</v>
      </c>
      <c r="H6410" s="1" t="s">
        <v>2</v>
      </c>
      <c r="I6410" s="1">
        <f>3958.756*ACOS(COS(RADIANS(90-C6410))*COS(RADIANS(90-F6410))+SIN(RADIANS(90-C6410))*SIN(RADIANS(90-F6410))*COS(RADIANS(D6410-G6410)))</f>
        <v>551.91977134613603</v>
      </c>
      <c r="J6410" s="1">
        <f>I6410/A6410</f>
        <v>0.16649163539853273</v>
      </c>
      <c r="K6410" s="1"/>
    </row>
    <row r="6411" spans="1:11">
      <c r="A6411" s="1">
        <v>4449</v>
      </c>
      <c r="B6411" s="2" t="s">
        <v>41</v>
      </c>
      <c r="C6411" s="1">
        <v>39.33</v>
      </c>
      <c r="D6411" s="1">
        <v>-76.599999999999994</v>
      </c>
      <c r="E6411" t="s">
        <v>42</v>
      </c>
      <c r="F6411" s="1">
        <v>40.427399999999999</v>
      </c>
      <c r="G6411" s="1">
        <v>-86.916700000000006</v>
      </c>
      <c r="H6411" s="1" t="s">
        <v>2</v>
      </c>
      <c r="I6411" s="1">
        <f>3958.756*ACOS(COS(RADIANS(90-C6411))*COS(RADIANS(90-F6411))+SIN(RADIANS(90-C6411))*SIN(RADIANS(90-F6411))*COS(RADIANS(D6411-G6411)))</f>
        <v>551.91977134613603</v>
      </c>
      <c r="J6411" s="1">
        <f>I6411/A6411</f>
        <v>0.12405479239068017</v>
      </c>
      <c r="K6411" s="1"/>
    </row>
    <row r="6412" spans="1:11">
      <c r="A6412" s="1">
        <v>33333</v>
      </c>
      <c r="B6412" s="2" t="s">
        <v>41</v>
      </c>
      <c r="C6412" s="1">
        <v>39.33</v>
      </c>
      <c r="D6412" s="1">
        <v>-76.599999999999994</v>
      </c>
      <c r="E6412" t="s">
        <v>42</v>
      </c>
      <c r="F6412" s="1">
        <v>40.427399999999999</v>
      </c>
      <c r="G6412" s="1">
        <v>-86.916700000000006</v>
      </c>
      <c r="H6412" s="1" t="s">
        <v>2</v>
      </c>
      <c r="I6412" s="1">
        <f>3958.756*ACOS(COS(RADIANS(90-C6412))*COS(RADIANS(90-F6412))+SIN(RADIANS(90-C6412))*SIN(RADIANS(90-F6412))*COS(RADIANS(D6412-G6412)))</f>
        <v>551.91977134613603</v>
      </c>
      <c r="J6412" s="1">
        <f>I6412/A6412</f>
        <v>1.6557758717971261E-2</v>
      </c>
      <c r="K6412" s="1"/>
    </row>
    <row r="6413" spans="1:11">
      <c r="A6413" s="1">
        <v>39633</v>
      </c>
      <c r="B6413" s="2" t="s">
        <v>41</v>
      </c>
      <c r="C6413" s="1">
        <v>39.33</v>
      </c>
      <c r="D6413" s="1">
        <v>-76.599999999999994</v>
      </c>
      <c r="E6413" t="s">
        <v>42</v>
      </c>
      <c r="F6413" s="1">
        <v>40.427399999999999</v>
      </c>
      <c r="G6413" s="1">
        <v>-86.916700000000006</v>
      </c>
      <c r="H6413" s="1" t="s">
        <v>2</v>
      </c>
      <c r="I6413" s="1">
        <f>3958.756*ACOS(COS(RADIANS(90-C6413))*COS(RADIANS(90-F6413))+SIN(RADIANS(90-C6413))*SIN(RADIANS(90-F6413))*COS(RADIANS(D6413-G6413)))</f>
        <v>551.91977134613603</v>
      </c>
      <c r="J6413" s="1">
        <f>I6413/A6413</f>
        <v>1.3925763160652386E-2</v>
      </c>
      <c r="K6413" s="1"/>
    </row>
    <row r="6414" spans="1:11">
      <c r="A6414" s="1">
        <v>59103</v>
      </c>
      <c r="B6414" s="2" t="s">
        <v>41</v>
      </c>
      <c r="C6414" s="1">
        <v>39.33</v>
      </c>
      <c r="D6414" s="1">
        <v>-76.599999999999994</v>
      </c>
      <c r="E6414" t="s">
        <v>42</v>
      </c>
      <c r="F6414" s="1">
        <v>40.427399999999999</v>
      </c>
      <c r="G6414" s="1">
        <v>-86.916700000000006</v>
      </c>
      <c r="H6414" s="1" t="s">
        <v>2</v>
      </c>
      <c r="I6414" s="1">
        <f>3958.756*ACOS(COS(RADIANS(90-C6414))*COS(RADIANS(90-F6414))+SIN(RADIANS(90-C6414))*SIN(RADIANS(90-F6414))*COS(RADIANS(D6414-G6414)))</f>
        <v>551.91977134613603</v>
      </c>
      <c r="J6414" s="1">
        <f>I6414/A6414</f>
        <v>9.3382699921516002E-3</v>
      </c>
      <c r="K6414" s="1"/>
    </row>
    <row r="6415" spans="1:11">
      <c r="A6415" s="1">
        <v>67805</v>
      </c>
      <c r="B6415" s="2" t="s">
        <v>41</v>
      </c>
      <c r="C6415" s="1">
        <v>39.33</v>
      </c>
      <c r="D6415" s="1">
        <v>-76.599999999999994</v>
      </c>
      <c r="E6415" t="s">
        <v>42</v>
      </c>
      <c r="F6415" s="1">
        <v>40.427399999999999</v>
      </c>
      <c r="G6415" s="1">
        <v>-86.916700000000006</v>
      </c>
      <c r="H6415" s="1" t="s">
        <v>2</v>
      </c>
      <c r="I6415" s="1">
        <f>3958.756*ACOS(COS(RADIANS(90-C6415))*COS(RADIANS(90-F6415))+SIN(RADIANS(90-C6415))*SIN(RADIANS(90-F6415))*COS(RADIANS(D6415-G6415)))</f>
        <v>551.91977134613603</v>
      </c>
      <c r="J6415" s="1">
        <f>I6415/A6415</f>
        <v>8.13980932595142E-3</v>
      </c>
      <c r="K6415" s="1"/>
    </row>
    <row r="6416" spans="1:11">
      <c r="A6416" s="1">
        <v>71745</v>
      </c>
      <c r="B6416" s="2" t="s">
        <v>41</v>
      </c>
      <c r="C6416" s="1">
        <v>39.33</v>
      </c>
      <c r="D6416" s="1">
        <v>-76.599999999999994</v>
      </c>
      <c r="E6416" t="s">
        <v>42</v>
      </c>
      <c r="F6416" s="1">
        <v>40.427399999999999</v>
      </c>
      <c r="G6416" s="1">
        <v>-86.916700000000006</v>
      </c>
      <c r="H6416" s="1" t="s">
        <v>2</v>
      </c>
      <c r="I6416" s="1">
        <f>3958.756*ACOS(COS(RADIANS(90-C6416))*COS(RADIANS(90-F6416))+SIN(RADIANS(90-C6416))*SIN(RADIANS(90-F6416))*COS(RADIANS(D6416-G6416)))</f>
        <v>551.91977134613603</v>
      </c>
      <c r="J6416" s="1">
        <f>I6416/A6416</f>
        <v>7.6927977050126979E-3</v>
      </c>
      <c r="K6416" s="1"/>
    </row>
    <row r="6417" spans="1:11">
      <c r="A6417" s="1">
        <v>81247</v>
      </c>
      <c r="B6417" s="2" t="s">
        <v>41</v>
      </c>
      <c r="C6417" s="1">
        <v>39.33</v>
      </c>
      <c r="D6417" s="1">
        <v>-76.599999999999994</v>
      </c>
      <c r="E6417" t="s">
        <v>42</v>
      </c>
      <c r="F6417" s="1">
        <v>40.427399999999999</v>
      </c>
      <c r="G6417" s="1">
        <v>-86.916700000000006</v>
      </c>
      <c r="H6417" s="1" t="s">
        <v>2</v>
      </c>
      <c r="I6417" s="1">
        <f>3958.756*ACOS(COS(RADIANS(90-C6417))*COS(RADIANS(90-F6417))+SIN(RADIANS(90-C6417))*SIN(RADIANS(90-F6417))*COS(RADIANS(D6417-G6417)))</f>
        <v>551.91977134613603</v>
      </c>
      <c r="J6417" s="1">
        <f>I6417/A6417</f>
        <v>6.7931095467664779E-3</v>
      </c>
      <c r="K6417" s="1"/>
    </row>
    <row r="6418" spans="1:11">
      <c r="A6418" s="1">
        <v>1783</v>
      </c>
      <c r="B6418" s="2" t="s">
        <v>14</v>
      </c>
      <c r="C6418" s="1">
        <v>41.503300000000003</v>
      </c>
      <c r="D6418" s="1">
        <v>-81.675600000000003</v>
      </c>
      <c r="E6418" t="s">
        <v>21</v>
      </c>
      <c r="F6418" s="1">
        <v>33.789499999999997</v>
      </c>
      <c r="G6418" s="1">
        <v>-84.325500000000005</v>
      </c>
      <c r="H6418" s="1" t="s">
        <v>2</v>
      </c>
      <c r="I6418" s="1">
        <f>3958.756*ACOS(COS(RADIANS(90-C6418))*COS(RADIANS(90-F6418))+SIN(RADIANS(90-C6418))*SIN(RADIANS(90-F6418))*COS(RADIANS(D6418-G6418)))</f>
        <v>552.25509418161755</v>
      </c>
      <c r="J6418" s="1">
        <f>I6418/A6418</f>
        <v>0.30973364788649332</v>
      </c>
      <c r="K6418" s="1"/>
    </row>
    <row r="6419" spans="1:11">
      <c r="A6419" s="1">
        <v>2355</v>
      </c>
      <c r="B6419" s="2" t="s">
        <v>14</v>
      </c>
      <c r="C6419" s="1">
        <v>41.503300000000003</v>
      </c>
      <c r="D6419" s="1">
        <v>-81.675600000000003</v>
      </c>
      <c r="E6419" t="s">
        <v>21</v>
      </c>
      <c r="F6419" s="1">
        <v>33.789499999999997</v>
      </c>
      <c r="G6419" s="1">
        <v>-84.325500000000005</v>
      </c>
      <c r="H6419" s="1" t="s">
        <v>2</v>
      </c>
      <c r="I6419" s="1">
        <f>3958.756*ACOS(COS(RADIANS(90-C6419))*COS(RADIANS(90-F6419))+SIN(RADIANS(90-C6419))*SIN(RADIANS(90-F6419))*COS(RADIANS(D6419-G6419)))</f>
        <v>552.25509418161755</v>
      </c>
      <c r="J6419" s="1">
        <f>I6419/A6419</f>
        <v>0.23450322470557008</v>
      </c>
      <c r="K6419" s="1"/>
    </row>
    <row r="6420" spans="1:11">
      <c r="A6420" s="1">
        <v>2355</v>
      </c>
      <c r="B6420" s="2" t="s">
        <v>14</v>
      </c>
      <c r="C6420" s="1">
        <v>41.503300000000003</v>
      </c>
      <c r="D6420" s="1">
        <v>-81.675600000000003</v>
      </c>
      <c r="E6420" t="s">
        <v>21</v>
      </c>
      <c r="F6420" s="1">
        <v>33.789499999999997</v>
      </c>
      <c r="G6420" s="1">
        <v>-84.325500000000005</v>
      </c>
      <c r="H6420" s="1" t="s">
        <v>2</v>
      </c>
      <c r="I6420" s="1">
        <f>3958.756*ACOS(COS(RADIANS(90-C6420))*COS(RADIANS(90-F6420))+SIN(RADIANS(90-C6420))*SIN(RADIANS(90-F6420))*COS(RADIANS(D6420-G6420)))</f>
        <v>552.25509418161755</v>
      </c>
      <c r="J6420" s="1">
        <f>I6420/A6420</f>
        <v>0.23450322470557008</v>
      </c>
      <c r="K6420" s="1"/>
    </row>
    <row r="6421" spans="1:11">
      <c r="A6421" s="1">
        <v>9695</v>
      </c>
      <c r="B6421" s="2" t="s">
        <v>14</v>
      </c>
      <c r="C6421" s="1">
        <v>41.503300000000003</v>
      </c>
      <c r="D6421" s="1">
        <v>-81.675600000000003</v>
      </c>
      <c r="E6421" t="s">
        <v>21</v>
      </c>
      <c r="F6421" s="1">
        <v>33.789499999999997</v>
      </c>
      <c r="G6421" s="1">
        <v>-84.325500000000005</v>
      </c>
      <c r="H6421" s="1" t="s">
        <v>2</v>
      </c>
      <c r="I6421" s="1">
        <f>3958.756*ACOS(COS(RADIANS(90-C6421))*COS(RADIANS(90-F6421))+SIN(RADIANS(90-C6421))*SIN(RADIANS(90-F6421))*COS(RADIANS(D6421-G6421)))</f>
        <v>552.25509418161755</v>
      </c>
      <c r="J6421" s="1">
        <f>I6421/A6421</f>
        <v>5.6962877171904854E-2</v>
      </c>
      <c r="K6421" s="1"/>
    </row>
    <row r="6422" spans="1:11">
      <c r="A6422" s="1">
        <v>16654</v>
      </c>
      <c r="B6422" s="2" t="s">
        <v>14</v>
      </c>
      <c r="C6422" s="1">
        <v>41.503300000000003</v>
      </c>
      <c r="D6422" s="1">
        <v>-81.675600000000003</v>
      </c>
      <c r="E6422" t="s">
        <v>21</v>
      </c>
      <c r="F6422" s="1">
        <v>33.789499999999997</v>
      </c>
      <c r="G6422" s="1">
        <v>-84.325500000000005</v>
      </c>
      <c r="H6422" s="1" t="s">
        <v>2</v>
      </c>
      <c r="I6422" s="1">
        <f>3958.756*ACOS(COS(RADIANS(90-C6422))*COS(RADIANS(90-F6422))+SIN(RADIANS(90-C6422))*SIN(RADIANS(90-F6422))*COS(RADIANS(D6422-G6422)))</f>
        <v>552.25509418161755</v>
      </c>
      <c r="J6422" s="1">
        <f>I6422/A6422</f>
        <v>3.3160507636700948E-2</v>
      </c>
      <c r="K6422" s="1"/>
    </row>
    <row r="6423" spans="1:11">
      <c r="A6423" s="1">
        <v>28694</v>
      </c>
      <c r="B6423" s="2" t="s">
        <v>14</v>
      </c>
      <c r="C6423" s="1">
        <v>41.503300000000003</v>
      </c>
      <c r="D6423" s="1">
        <v>-81.675600000000003</v>
      </c>
      <c r="E6423" t="s">
        <v>21</v>
      </c>
      <c r="F6423" s="1">
        <v>33.789499999999997</v>
      </c>
      <c r="G6423" s="1">
        <v>-84.325500000000005</v>
      </c>
      <c r="H6423" s="1" t="s">
        <v>2</v>
      </c>
      <c r="I6423" s="1">
        <f>3958.756*ACOS(COS(RADIANS(90-C6423))*COS(RADIANS(90-F6423))+SIN(RADIANS(90-C6423))*SIN(RADIANS(90-F6423))*COS(RADIANS(D6423-G6423)))</f>
        <v>552.25509418161755</v>
      </c>
      <c r="J6423" s="1">
        <f>I6423/A6423</f>
        <v>1.9246361405925196E-2</v>
      </c>
      <c r="K6423" s="1"/>
    </row>
    <row r="6424" spans="1:11">
      <c r="A6424" s="1">
        <v>28816</v>
      </c>
      <c r="B6424" s="2" t="s">
        <v>14</v>
      </c>
      <c r="C6424" s="1">
        <v>41.503300000000003</v>
      </c>
      <c r="D6424" s="1">
        <v>-81.675600000000003</v>
      </c>
      <c r="E6424" t="s">
        <v>21</v>
      </c>
      <c r="F6424" s="1">
        <v>33.789499999999997</v>
      </c>
      <c r="G6424" s="1">
        <v>-84.325500000000005</v>
      </c>
      <c r="H6424" s="1" t="s">
        <v>2</v>
      </c>
      <c r="I6424" s="1">
        <f>3958.756*ACOS(COS(RADIANS(90-C6424))*COS(RADIANS(90-F6424))+SIN(RADIANS(90-C6424))*SIN(RADIANS(90-F6424))*COS(RADIANS(D6424-G6424)))</f>
        <v>552.25509418161755</v>
      </c>
      <c r="J6424" s="1">
        <f>I6424/A6424</f>
        <v>1.916487694966746E-2</v>
      </c>
      <c r="K6424" s="1"/>
    </row>
    <row r="6425" spans="1:11">
      <c r="A6425" s="1">
        <v>29566</v>
      </c>
      <c r="B6425" s="2" t="s">
        <v>14</v>
      </c>
      <c r="C6425" s="1">
        <v>41.503300000000003</v>
      </c>
      <c r="D6425" s="1">
        <v>-81.675600000000003</v>
      </c>
      <c r="E6425" t="s">
        <v>21</v>
      </c>
      <c r="F6425" s="1">
        <v>33.789499999999997</v>
      </c>
      <c r="G6425" s="1">
        <v>-84.325500000000005</v>
      </c>
      <c r="H6425" s="1" t="s">
        <v>2</v>
      </c>
      <c r="I6425" s="1">
        <f>3958.756*ACOS(COS(RADIANS(90-C6425))*COS(RADIANS(90-F6425))+SIN(RADIANS(90-C6425))*SIN(RADIANS(90-F6425))*COS(RADIANS(D6425-G6425)))</f>
        <v>552.25509418161755</v>
      </c>
      <c r="J6425" s="1">
        <f>I6425/A6425</f>
        <v>1.8678721984090426E-2</v>
      </c>
      <c r="K6425" s="1"/>
    </row>
    <row r="6426" spans="1:11">
      <c r="A6426" s="1">
        <v>34973</v>
      </c>
      <c r="B6426" s="2" t="s">
        <v>14</v>
      </c>
      <c r="C6426" s="1">
        <v>41.503300000000003</v>
      </c>
      <c r="D6426" s="1">
        <v>-81.675600000000003</v>
      </c>
      <c r="E6426" t="s">
        <v>21</v>
      </c>
      <c r="F6426" s="1">
        <v>33.789499999999997</v>
      </c>
      <c r="G6426" s="1">
        <v>-84.325500000000005</v>
      </c>
      <c r="H6426" s="1" t="s">
        <v>2</v>
      </c>
      <c r="I6426" s="1">
        <f>3958.756*ACOS(COS(RADIANS(90-C6426))*COS(RADIANS(90-F6426))+SIN(RADIANS(90-C6426))*SIN(RADIANS(90-F6426))*COS(RADIANS(D6426-G6426)))</f>
        <v>552.25509418161755</v>
      </c>
      <c r="J6426" s="1">
        <f>I6426/A6426</f>
        <v>1.5790898526909833E-2</v>
      </c>
      <c r="K6426" s="1"/>
    </row>
    <row r="6427" spans="1:11">
      <c r="A6427" s="1">
        <v>36812</v>
      </c>
      <c r="B6427" s="2" t="s">
        <v>14</v>
      </c>
      <c r="C6427" s="1">
        <v>41.503300000000003</v>
      </c>
      <c r="D6427" s="1">
        <v>-81.675600000000003</v>
      </c>
      <c r="E6427" t="s">
        <v>21</v>
      </c>
      <c r="F6427" s="1">
        <v>33.789499999999997</v>
      </c>
      <c r="G6427" s="1">
        <v>-84.325500000000005</v>
      </c>
      <c r="H6427" s="1" t="s">
        <v>2</v>
      </c>
      <c r="I6427" s="1">
        <f>3958.756*ACOS(COS(RADIANS(90-C6427))*COS(RADIANS(90-F6427))+SIN(RADIANS(90-C6427))*SIN(RADIANS(90-F6427))*COS(RADIANS(D6427-G6427)))</f>
        <v>552.25509418161755</v>
      </c>
      <c r="J6427" s="1">
        <f>I6427/A6427</f>
        <v>1.5002039937564314E-2</v>
      </c>
      <c r="K6427" s="1"/>
    </row>
    <row r="6428" spans="1:11">
      <c r="A6428" s="1">
        <v>38019</v>
      </c>
      <c r="B6428" s="2" t="s">
        <v>14</v>
      </c>
      <c r="C6428" s="1">
        <v>41.503300000000003</v>
      </c>
      <c r="D6428" s="1">
        <v>-81.675600000000003</v>
      </c>
      <c r="E6428" t="s">
        <v>21</v>
      </c>
      <c r="F6428" s="1">
        <v>33.789499999999997</v>
      </c>
      <c r="G6428" s="1">
        <v>-84.325500000000005</v>
      </c>
      <c r="H6428" s="1" t="s">
        <v>2</v>
      </c>
      <c r="I6428" s="1">
        <f>3958.756*ACOS(COS(RADIANS(90-C6428))*COS(RADIANS(90-F6428))+SIN(RADIANS(90-C6428))*SIN(RADIANS(90-F6428))*COS(RADIANS(D6428-G6428)))</f>
        <v>552.25509418161755</v>
      </c>
      <c r="J6428" s="1">
        <f>I6428/A6428</f>
        <v>1.4525765911297445E-2</v>
      </c>
      <c r="K6428" s="1"/>
    </row>
    <row r="6429" spans="1:11">
      <c r="A6429" s="1">
        <v>38547</v>
      </c>
      <c r="B6429" s="2" t="s">
        <v>14</v>
      </c>
      <c r="C6429" s="1">
        <v>41.503300000000003</v>
      </c>
      <c r="D6429" s="1">
        <v>-81.675600000000003</v>
      </c>
      <c r="E6429" t="s">
        <v>21</v>
      </c>
      <c r="F6429" s="1">
        <v>33.789499999999997</v>
      </c>
      <c r="G6429" s="1">
        <v>-84.325500000000005</v>
      </c>
      <c r="H6429" s="1" t="s">
        <v>2</v>
      </c>
      <c r="I6429" s="1">
        <f>3958.756*ACOS(COS(RADIANS(90-C6429))*COS(RADIANS(90-F6429))+SIN(RADIANS(90-C6429))*SIN(RADIANS(90-F6429))*COS(RADIANS(D6429-G6429)))</f>
        <v>552.25509418161755</v>
      </c>
      <c r="J6429" s="1">
        <f>I6429/A6429</f>
        <v>1.4326798302893028E-2</v>
      </c>
      <c r="K6429" s="1"/>
    </row>
    <row r="6430" spans="1:11">
      <c r="A6430" s="1">
        <v>68484</v>
      </c>
      <c r="B6430" s="2" t="s">
        <v>14</v>
      </c>
      <c r="C6430" s="1">
        <v>41.503300000000003</v>
      </c>
      <c r="D6430" s="1">
        <v>-81.675600000000003</v>
      </c>
      <c r="E6430" t="s">
        <v>21</v>
      </c>
      <c r="F6430" s="1">
        <v>33.789499999999997</v>
      </c>
      <c r="G6430" s="1">
        <v>-84.325500000000005</v>
      </c>
      <c r="H6430" s="1" t="s">
        <v>2</v>
      </c>
      <c r="I6430" s="1">
        <f>3958.756*ACOS(COS(RADIANS(90-C6430))*COS(RADIANS(90-F6430))+SIN(RADIANS(90-C6430))*SIN(RADIANS(90-F6430))*COS(RADIANS(D6430-G6430)))</f>
        <v>552.25509418161755</v>
      </c>
      <c r="J6430" s="1">
        <f>I6430/A6430</f>
        <v>8.0640017256821666E-3</v>
      </c>
      <c r="K6430" s="1"/>
    </row>
    <row r="6431" spans="1:11">
      <c r="A6431" s="1">
        <v>39</v>
      </c>
      <c r="B6431" s="2" t="s">
        <v>23</v>
      </c>
      <c r="C6431" s="1">
        <v>35.948300000000003</v>
      </c>
      <c r="D6431" s="1">
        <v>-83.936700000000002</v>
      </c>
      <c r="E6431" t="s">
        <v>38</v>
      </c>
      <c r="F6431" s="1">
        <v>39.980899999999998</v>
      </c>
      <c r="G6431" s="1">
        <v>-75.156999999999996</v>
      </c>
      <c r="H6431" s="1" t="s">
        <v>2</v>
      </c>
      <c r="I6431" s="1">
        <f>3958.756*ACOS(COS(RADIANS(90-C6431))*COS(RADIANS(90-F6431))+SIN(RADIANS(90-C6431))*SIN(RADIANS(90-F6431))*COS(RADIANS(D6431-G6431)))</f>
        <v>553.10160647471116</v>
      </c>
      <c r="J6431" s="1">
        <f>I6431/A6431</f>
        <v>14.182092473710542</v>
      </c>
      <c r="K6431" s="1"/>
    </row>
    <row r="6432" spans="1:11">
      <c r="A6432" s="1">
        <v>4746</v>
      </c>
      <c r="B6432" s="2" t="s">
        <v>23</v>
      </c>
      <c r="C6432" s="1">
        <v>35.948300000000003</v>
      </c>
      <c r="D6432" s="1">
        <v>-83.936700000000002</v>
      </c>
      <c r="E6432" t="s">
        <v>38</v>
      </c>
      <c r="F6432" s="1">
        <v>39.980899999999998</v>
      </c>
      <c r="G6432" s="1">
        <v>-75.156999999999996</v>
      </c>
      <c r="H6432" s="1" t="s">
        <v>2</v>
      </c>
      <c r="I6432" s="1">
        <f>3958.756*ACOS(COS(RADIANS(90-C6432))*COS(RADIANS(90-F6432))+SIN(RADIANS(90-C6432))*SIN(RADIANS(90-F6432))*COS(RADIANS(D6432-G6432)))</f>
        <v>553.10160647471116</v>
      </c>
      <c r="J6432" s="1">
        <f>I6432/A6432</f>
        <v>0.11654058290659738</v>
      </c>
      <c r="K6432" s="1"/>
    </row>
    <row r="6433" spans="1:11">
      <c r="A6433" s="1">
        <v>15296</v>
      </c>
      <c r="B6433" s="2" t="s">
        <v>23</v>
      </c>
      <c r="C6433" s="1">
        <v>35.948300000000003</v>
      </c>
      <c r="D6433" s="1">
        <v>-83.936700000000002</v>
      </c>
      <c r="E6433" t="s">
        <v>38</v>
      </c>
      <c r="F6433" s="1">
        <v>39.980899999999998</v>
      </c>
      <c r="G6433" s="1">
        <v>-75.156999999999996</v>
      </c>
      <c r="H6433" s="1" t="s">
        <v>2</v>
      </c>
      <c r="I6433" s="1">
        <f>3958.756*ACOS(COS(RADIANS(90-C6433))*COS(RADIANS(90-F6433))+SIN(RADIANS(90-C6433))*SIN(RADIANS(90-F6433))*COS(RADIANS(D6433-G6433)))</f>
        <v>553.10160647471116</v>
      </c>
      <c r="J6433" s="1">
        <f>I6433/A6433</f>
        <v>3.6159885360532898E-2</v>
      </c>
      <c r="K6433" s="1"/>
    </row>
    <row r="6434" spans="1:11">
      <c r="A6434" s="1">
        <v>20599</v>
      </c>
      <c r="B6434" s="2" t="s">
        <v>38</v>
      </c>
      <c r="C6434" s="1">
        <v>39.980899999999998</v>
      </c>
      <c r="D6434" s="1">
        <v>-75.156999999999996</v>
      </c>
      <c r="E6434" t="s">
        <v>23</v>
      </c>
      <c r="F6434" s="1">
        <v>35.948300000000003</v>
      </c>
      <c r="G6434" s="1">
        <v>-83.936700000000002</v>
      </c>
      <c r="H6434" s="1" t="s">
        <v>2</v>
      </c>
      <c r="I6434" s="1">
        <f>3958.756*ACOS(COS(RADIANS(90-C6434))*COS(RADIANS(90-F6434))+SIN(RADIANS(90-C6434))*SIN(RADIANS(90-F6434))*COS(RADIANS(D6434-G6434)))</f>
        <v>553.10160647471116</v>
      </c>
      <c r="J6434" s="1">
        <f>I6434/A6434</f>
        <v>2.6850895988868934E-2</v>
      </c>
      <c r="K6434" s="1"/>
    </row>
    <row r="6435" spans="1:11">
      <c r="A6435" s="1">
        <v>26264</v>
      </c>
      <c r="B6435" s="2" t="s">
        <v>38</v>
      </c>
      <c r="C6435" s="1">
        <v>39.980899999999998</v>
      </c>
      <c r="D6435" s="1">
        <v>-75.156999999999996</v>
      </c>
      <c r="E6435" t="s">
        <v>23</v>
      </c>
      <c r="F6435" s="1">
        <v>35.948300000000003</v>
      </c>
      <c r="G6435" s="1">
        <v>-83.936700000000002</v>
      </c>
      <c r="H6435" s="1" t="s">
        <v>2</v>
      </c>
      <c r="I6435" s="1">
        <f>3958.756*ACOS(COS(RADIANS(90-C6435))*COS(RADIANS(90-F6435))+SIN(RADIANS(90-C6435))*SIN(RADIANS(90-F6435))*COS(RADIANS(D6435-G6435)))</f>
        <v>553.10160647471116</v>
      </c>
      <c r="J6435" s="1">
        <f>I6435/A6435</f>
        <v>2.1059305759774261E-2</v>
      </c>
      <c r="K6435" s="1"/>
    </row>
    <row r="6436" spans="1:11">
      <c r="A6436" s="1">
        <v>31115</v>
      </c>
      <c r="B6436" s="2" t="s">
        <v>38</v>
      </c>
      <c r="C6436" s="1">
        <v>39.980899999999998</v>
      </c>
      <c r="D6436" s="1">
        <v>-75.156999999999996</v>
      </c>
      <c r="E6436" t="s">
        <v>23</v>
      </c>
      <c r="F6436" s="1">
        <v>35.948300000000003</v>
      </c>
      <c r="G6436" s="1">
        <v>-83.936700000000002</v>
      </c>
      <c r="H6436" s="1" t="s">
        <v>2</v>
      </c>
      <c r="I6436" s="1">
        <f>3958.756*ACOS(COS(RADIANS(90-C6436))*COS(RADIANS(90-F6436))+SIN(RADIANS(90-C6436))*SIN(RADIANS(90-F6436))*COS(RADIANS(D6436-G6436)))</f>
        <v>553.10160647471116</v>
      </c>
      <c r="J6436" s="1">
        <f>I6436/A6436</f>
        <v>1.7776043916911816E-2</v>
      </c>
      <c r="K6436" s="1"/>
    </row>
    <row r="6437" spans="1:11">
      <c r="A6437" s="1">
        <v>36322</v>
      </c>
      <c r="B6437" s="2" t="s">
        <v>23</v>
      </c>
      <c r="C6437" s="1">
        <v>35.948300000000003</v>
      </c>
      <c r="D6437" s="1">
        <v>-83.936700000000002</v>
      </c>
      <c r="E6437" t="s">
        <v>38</v>
      </c>
      <c r="F6437" s="1">
        <v>39.980899999999998</v>
      </c>
      <c r="G6437" s="1">
        <v>-75.156999999999996</v>
      </c>
      <c r="H6437" s="1" t="s">
        <v>2</v>
      </c>
      <c r="I6437" s="1">
        <f>3958.756*ACOS(COS(RADIANS(90-C6437))*COS(RADIANS(90-F6437))+SIN(RADIANS(90-C6437))*SIN(RADIANS(90-F6437))*COS(RADIANS(D6437-G6437)))</f>
        <v>553.10160647471116</v>
      </c>
      <c r="J6437" s="1">
        <f>I6437/A6437</f>
        <v>1.5227729928823059E-2</v>
      </c>
      <c r="K6437" s="1"/>
    </row>
    <row r="6438" spans="1:11">
      <c r="A6438" s="1">
        <v>41266</v>
      </c>
      <c r="B6438" s="2" t="s">
        <v>23</v>
      </c>
      <c r="C6438" s="1">
        <v>35.948300000000003</v>
      </c>
      <c r="D6438" s="1">
        <v>-83.936700000000002</v>
      </c>
      <c r="E6438" t="s">
        <v>38</v>
      </c>
      <c r="F6438" s="1">
        <v>39.980899999999998</v>
      </c>
      <c r="G6438" s="1">
        <v>-75.156999999999996</v>
      </c>
      <c r="H6438" s="1" t="s">
        <v>2</v>
      </c>
      <c r="I6438" s="1">
        <f>3958.756*ACOS(COS(RADIANS(90-C6438))*COS(RADIANS(90-F6438))+SIN(RADIANS(90-C6438))*SIN(RADIANS(90-F6438))*COS(RADIANS(D6438-G6438)))</f>
        <v>553.10160647471116</v>
      </c>
      <c r="J6438" s="1">
        <f>I6438/A6438</f>
        <v>1.3403324927899751E-2</v>
      </c>
      <c r="K6438" s="1"/>
    </row>
    <row r="6439" spans="1:11">
      <c r="A6439" s="1">
        <v>69799</v>
      </c>
      <c r="B6439" s="2" t="s">
        <v>23</v>
      </c>
      <c r="C6439" s="1">
        <v>35.948300000000003</v>
      </c>
      <c r="D6439" s="1">
        <v>-83.936700000000002</v>
      </c>
      <c r="E6439" t="s">
        <v>38</v>
      </c>
      <c r="F6439" s="1">
        <v>39.980899999999998</v>
      </c>
      <c r="G6439" s="1">
        <v>-75.156999999999996</v>
      </c>
      <c r="H6439" s="1" t="s">
        <v>2</v>
      </c>
      <c r="I6439" s="1">
        <f>3958.756*ACOS(COS(RADIANS(90-C6439))*COS(RADIANS(90-F6439))+SIN(RADIANS(90-C6439))*SIN(RADIANS(90-F6439))*COS(RADIANS(D6439-G6439)))</f>
        <v>553.10160647471116</v>
      </c>
      <c r="J6439" s="1">
        <f>I6439/A6439</f>
        <v>7.9242053106020303E-3</v>
      </c>
      <c r="K6439" s="1"/>
    </row>
    <row r="6440" spans="1:11">
      <c r="A6440" s="1">
        <v>2</v>
      </c>
      <c r="B6440" s="2" t="s">
        <v>6</v>
      </c>
      <c r="C6440" s="1">
        <v>32.729999999999997</v>
      </c>
      <c r="D6440" s="1">
        <v>-97.114999999999995</v>
      </c>
      <c r="E6440" t="s">
        <v>13</v>
      </c>
      <c r="F6440" s="1">
        <v>40.799999999999997</v>
      </c>
      <c r="G6440" s="1">
        <v>-96.666700000000006</v>
      </c>
      <c r="H6440" s="1" t="s">
        <v>2</v>
      </c>
      <c r="I6440" s="1">
        <f>3958.756*ACOS(COS(RADIANS(90-C6440))*COS(RADIANS(90-F6440))+SIN(RADIANS(90-C6440))*SIN(RADIANS(90-F6440))*COS(RADIANS(D6440-G6440)))</f>
        <v>558.13255765685938</v>
      </c>
      <c r="J6440" s="1">
        <f>I6440/A6440</f>
        <v>279.06627882842969</v>
      </c>
      <c r="K6440" s="1"/>
    </row>
    <row r="6441" spans="1:11">
      <c r="A6441" s="1">
        <v>6</v>
      </c>
      <c r="B6441" s="2" t="s">
        <v>6</v>
      </c>
      <c r="C6441" s="1">
        <v>32.729999999999997</v>
      </c>
      <c r="D6441" s="1">
        <v>-97.114999999999995</v>
      </c>
      <c r="E6441" t="s">
        <v>37</v>
      </c>
      <c r="F6441" s="1">
        <v>40.799999999999997</v>
      </c>
      <c r="G6441" s="1">
        <v>-96.666700000000006</v>
      </c>
      <c r="H6441" s="1" t="s">
        <v>2</v>
      </c>
      <c r="I6441" s="1">
        <f>3958.756*ACOS(COS(RADIANS(90-C6441))*COS(RADIANS(90-F6441))+SIN(RADIANS(90-C6441))*SIN(RADIANS(90-F6441))*COS(RADIANS(D6441-G6441)))</f>
        <v>558.13255765685938</v>
      </c>
      <c r="J6441" s="1">
        <f>I6441/A6441</f>
        <v>93.022092942809891</v>
      </c>
      <c r="K6441" s="1"/>
    </row>
    <row r="6442" spans="1:11">
      <c r="A6442" s="1">
        <v>7</v>
      </c>
      <c r="B6442" s="2" t="s">
        <v>6</v>
      </c>
      <c r="C6442" s="1">
        <v>32.729999999999997</v>
      </c>
      <c r="D6442" s="1">
        <v>-97.114999999999995</v>
      </c>
      <c r="E6442" t="s">
        <v>13</v>
      </c>
      <c r="F6442" s="1">
        <v>40.799999999999997</v>
      </c>
      <c r="G6442" s="1">
        <v>-96.666700000000006</v>
      </c>
      <c r="H6442" s="1" t="s">
        <v>2</v>
      </c>
      <c r="I6442" s="1">
        <f>3958.756*ACOS(COS(RADIANS(90-C6442))*COS(RADIANS(90-F6442))+SIN(RADIANS(90-C6442))*SIN(RADIANS(90-F6442))*COS(RADIANS(D6442-G6442)))</f>
        <v>558.13255765685938</v>
      </c>
      <c r="J6442" s="1">
        <f>I6442/A6442</f>
        <v>79.733222522408482</v>
      </c>
      <c r="K6442" s="1"/>
    </row>
    <row r="6443" spans="1:11">
      <c r="A6443" s="1">
        <v>16</v>
      </c>
      <c r="B6443" s="2" t="s">
        <v>6</v>
      </c>
      <c r="C6443" s="1">
        <v>32.729999999999997</v>
      </c>
      <c r="D6443" s="1">
        <v>-97.114999999999995</v>
      </c>
      <c r="E6443" t="s">
        <v>13</v>
      </c>
      <c r="F6443" s="1">
        <v>40.799999999999997</v>
      </c>
      <c r="G6443" s="1">
        <v>-96.666700000000006</v>
      </c>
      <c r="H6443" s="1" t="s">
        <v>2</v>
      </c>
      <c r="I6443" s="1">
        <f>3958.756*ACOS(COS(RADIANS(90-C6443))*COS(RADIANS(90-F6443))+SIN(RADIANS(90-C6443))*SIN(RADIANS(90-F6443))*COS(RADIANS(D6443-G6443)))</f>
        <v>558.13255765685938</v>
      </c>
      <c r="J6443" s="1">
        <f>I6443/A6443</f>
        <v>34.883284853553711</v>
      </c>
      <c r="K6443" s="1"/>
    </row>
    <row r="6444" spans="1:11">
      <c r="A6444" s="1">
        <v>17</v>
      </c>
      <c r="B6444" s="2" t="s">
        <v>6</v>
      </c>
      <c r="C6444" s="1">
        <v>32.729999999999997</v>
      </c>
      <c r="D6444" s="1">
        <v>-97.114999999999995</v>
      </c>
      <c r="E6444" t="s">
        <v>13</v>
      </c>
      <c r="F6444" s="1">
        <v>40.799999999999997</v>
      </c>
      <c r="G6444" s="1">
        <v>-96.666700000000006</v>
      </c>
      <c r="H6444" s="1" t="s">
        <v>2</v>
      </c>
      <c r="I6444" s="1">
        <f>3958.756*ACOS(COS(RADIANS(90-C6444))*COS(RADIANS(90-F6444))+SIN(RADIANS(90-C6444))*SIN(RADIANS(90-F6444))*COS(RADIANS(D6444-G6444)))</f>
        <v>558.13255765685938</v>
      </c>
      <c r="J6444" s="1">
        <f>I6444/A6444</f>
        <v>32.831326920991728</v>
      </c>
      <c r="K6444" s="1"/>
    </row>
    <row r="6445" spans="1:11">
      <c r="A6445" s="1">
        <v>17</v>
      </c>
      <c r="B6445" s="2" t="s">
        <v>6</v>
      </c>
      <c r="C6445" s="1">
        <v>32.729999999999997</v>
      </c>
      <c r="D6445" s="1">
        <v>-97.114999999999995</v>
      </c>
      <c r="E6445" t="s">
        <v>13</v>
      </c>
      <c r="F6445" s="1">
        <v>40.799999999999997</v>
      </c>
      <c r="G6445" s="1">
        <v>-96.666700000000006</v>
      </c>
      <c r="H6445" s="1" t="s">
        <v>2</v>
      </c>
      <c r="I6445" s="1">
        <f>3958.756*ACOS(COS(RADIANS(90-C6445))*COS(RADIANS(90-F6445))+SIN(RADIANS(90-C6445))*SIN(RADIANS(90-F6445))*COS(RADIANS(D6445-G6445)))</f>
        <v>558.13255765685938</v>
      </c>
      <c r="J6445" s="1">
        <f>I6445/A6445</f>
        <v>32.831326920991728</v>
      </c>
      <c r="K6445" s="1"/>
    </row>
    <row r="6446" spans="1:11">
      <c r="A6446" s="1">
        <v>19</v>
      </c>
      <c r="B6446" s="2" t="s">
        <v>6</v>
      </c>
      <c r="C6446" s="1">
        <v>32.729999999999997</v>
      </c>
      <c r="D6446" s="1">
        <v>-97.114999999999995</v>
      </c>
      <c r="E6446" t="s">
        <v>13</v>
      </c>
      <c r="F6446" s="1">
        <v>40.799999999999997</v>
      </c>
      <c r="G6446" s="1">
        <v>-96.666700000000006</v>
      </c>
      <c r="H6446" s="1" t="s">
        <v>2</v>
      </c>
      <c r="I6446" s="1">
        <f>3958.756*ACOS(COS(RADIANS(90-C6446))*COS(RADIANS(90-F6446))+SIN(RADIANS(90-C6446))*SIN(RADIANS(90-F6446))*COS(RADIANS(D6446-G6446)))</f>
        <v>558.13255765685938</v>
      </c>
      <c r="J6446" s="1">
        <f>I6446/A6446</f>
        <v>29.375397771413652</v>
      </c>
      <c r="K6446" s="1"/>
    </row>
    <row r="6447" spans="1:11">
      <c r="A6447" s="1">
        <v>20</v>
      </c>
      <c r="B6447" s="2" t="s">
        <v>6</v>
      </c>
      <c r="C6447" s="1">
        <v>32.729999999999997</v>
      </c>
      <c r="D6447" s="1">
        <v>-97.114999999999995</v>
      </c>
      <c r="E6447" t="s">
        <v>13</v>
      </c>
      <c r="F6447" s="1">
        <v>40.799999999999997</v>
      </c>
      <c r="G6447" s="1">
        <v>-96.666700000000006</v>
      </c>
      <c r="H6447" s="1" t="s">
        <v>2</v>
      </c>
      <c r="I6447" s="1">
        <f>3958.756*ACOS(COS(RADIANS(90-C6447))*COS(RADIANS(90-F6447))+SIN(RADIANS(90-C6447))*SIN(RADIANS(90-F6447))*COS(RADIANS(D6447-G6447)))</f>
        <v>558.13255765685938</v>
      </c>
      <c r="J6447" s="1">
        <f>I6447/A6447</f>
        <v>27.906627882842969</v>
      </c>
      <c r="K6447" s="1"/>
    </row>
    <row r="6448" spans="1:11">
      <c r="A6448" s="1">
        <v>21</v>
      </c>
      <c r="B6448" s="2" t="s">
        <v>6</v>
      </c>
      <c r="C6448" s="1">
        <v>32.729999999999997</v>
      </c>
      <c r="D6448" s="1">
        <v>-97.114999999999995</v>
      </c>
      <c r="E6448" t="s">
        <v>13</v>
      </c>
      <c r="F6448" s="1">
        <v>40.799999999999997</v>
      </c>
      <c r="G6448" s="1">
        <v>-96.666700000000006</v>
      </c>
      <c r="H6448" s="1" t="s">
        <v>2</v>
      </c>
      <c r="I6448" s="1">
        <f>3958.756*ACOS(COS(RADIANS(90-C6448))*COS(RADIANS(90-F6448))+SIN(RADIANS(90-C6448))*SIN(RADIANS(90-F6448))*COS(RADIANS(D6448-G6448)))</f>
        <v>558.13255765685938</v>
      </c>
      <c r="J6448" s="1">
        <f>I6448/A6448</f>
        <v>26.577740840802829</v>
      </c>
      <c r="K6448" s="1"/>
    </row>
    <row r="6449" spans="1:11">
      <c r="A6449" s="1">
        <v>28</v>
      </c>
      <c r="B6449" s="2" t="s">
        <v>6</v>
      </c>
      <c r="C6449" s="1">
        <v>32.729999999999997</v>
      </c>
      <c r="D6449" s="1">
        <v>-97.114999999999995</v>
      </c>
      <c r="E6449" t="s">
        <v>13</v>
      </c>
      <c r="F6449" s="1">
        <v>40.799999999999997</v>
      </c>
      <c r="G6449" s="1">
        <v>-96.666700000000006</v>
      </c>
      <c r="H6449" s="1" t="s">
        <v>2</v>
      </c>
      <c r="I6449" s="1">
        <f>3958.756*ACOS(COS(RADIANS(90-C6449))*COS(RADIANS(90-F6449))+SIN(RADIANS(90-C6449))*SIN(RADIANS(90-F6449))*COS(RADIANS(D6449-G6449)))</f>
        <v>558.13255765685938</v>
      </c>
      <c r="J6449" s="1">
        <f>I6449/A6449</f>
        <v>19.933305630602121</v>
      </c>
      <c r="K6449" s="1"/>
    </row>
    <row r="6450" spans="1:11">
      <c r="A6450" s="1">
        <v>30</v>
      </c>
      <c r="B6450" s="2" t="s">
        <v>6</v>
      </c>
      <c r="C6450" s="1">
        <v>32.729999999999997</v>
      </c>
      <c r="D6450" s="1">
        <v>-97.114999999999995</v>
      </c>
      <c r="E6450" t="s">
        <v>13</v>
      </c>
      <c r="F6450" s="1">
        <v>40.799999999999997</v>
      </c>
      <c r="G6450" s="1">
        <v>-96.666700000000006</v>
      </c>
      <c r="H6450" s="1" t="s">
        <v>2</v>
      </c>
      <c r="I6450" s="1">
        <f>3958.756*ACOS(COS(RADIANS(90-C6450))*COS(RADIANS(90-F6450))+SIN(RADIANS(90-C6450))*SIN(RADIANS(90-F6450))*COS(RADIANS(D6450-G6450)))</f>
        <v>558.13255765685938</v>
      </c>
      <c r="J6450" s="1">
        <f>I6450/A6450</f>
        <v>18.60441858856198</v>
      </c>
      <c r="K6450" s="1"/>
    </row>
    <row r="6451" spans="1:11">
      <c r="A6451" s="1">
        <v>30</v>
      </c>
      <c r="B6451" s="2" t="s">
        <v>6</v>
      </c>
      <c r="C6451" s="1">
        <v>32.729999999999997</v>
      </c>
      <c r="D6451" s="1">
        <v>-97.114999999999995</v>
      </c>
      <c r="E6451" t="s">
        <v>13</v>
      </c>
      <c r="F6451" s="1">
        <v>40.799999999999997</v>
      </c>
      <c r="G6451" s="1">
        <v>-96.666700000000006</v>
      </c>
      <c r="H6451" s="1" t="s">
        <v>2</v>
      </c>
      <c r="I6451" s="1">
        <f>3958.756*ACOS(COS(RADIANS(90-C6451))*COS(RADIANS(90-F6451))+SIN(RADIANS(90-C6451))*SIN(RADIANS(90-F6451))*COS(RADIANS(D6451-G6451)))</f>
        <v>558.13255765685938</v>
      </c>
      <c r="J6451" s="1">
        <f>I6451/A6451</f>
        <v>18.60441858856198</v>
      </c>
      <c r="K6451" s="1"/>
    </row>
    <row r="6452" spans="1:11">
      <c r="A6452" s="1">
        <v>30</v>
      </c>
      <c r="B6452" s="2" t="s">
        <v>6</v>
      </c>
      <c r="C6452" s="1">
        <v>32.729999999999997</v>
      </c>
      <c r="D6452" s="1">
        <v>-97.114999999999995</v>
      </c>
      <c r="E6452" t="s">
        <v>13</v>
      </c>
      <c r="F6452" s="1">
        <v>40.799999999999997</v>
      </c>
      <c r="G6452" s="1">
        <v>-96.666700000000006</v>
      </c>
      <c r="H6452" s="1" t="s">
        <v>2</v>
      </c>
      <c r="I6452" s="1">
        <f>3958.756*ACOS(COS(RADIANS(90-C6452))*COS(RADIANS(90-F6452))+SIN(RADIANS(90-C6452))*SIN(RADIANS(90-F6452))*COS(RADIANS(D6452-G6452)))</f>
        <v>558.13255765685938</v>
      </c>
      <c r="J6452" s="1">
        <f>I6452/A6452</f>
        <v>18.60441858856198</v>
      </c>
      <c r="K6452" s="1"/>
    </row>
    <row r="6453" spans="1:11">
      <c r="A6453" s="1">
        <v>30</v>
      </c>
      <c r="B6453" s="2" t="s">
        <v>6</v>
      </c>
      <c r="C6453" s="1">
        <v>32.729999999999997</v>
      </c>
      <c r="D6453" s="1">
        <v>-97.114999999999995</v>
      </c>
      <c r="E6453" t="s">
        <v>13</v>
      </c>
      <c r="F6453" s="1">
        <v>40.799999999999997</v>
      </c>
      <c r="G6453" s="1">
        <v>-96.666700000000006</v>
      </c>
      <c r="H6453" s="1" t="s">
        <v>2</v>
      </c>
      <c r="I6453" s="1">
        <f>3958.756*ACOS(COS(RADIANS(90-C6453))*COS(RADIANS(90-F6453))+SIN(RADIANS(90-C6453))*SIN(RADIANS(90-F6453))*COS(RADIANS(D6453-G6453)))</f>
        <v>558.13255765685938</v>
      </c>
      <c r="J6453" s="1">
        <f>I6453/A6453</f>
        <v>18.60441858856198</v>
      </c>
      <c r="K6453" s="1"/>
    </row>
    <row r="6454" spans="1:11">
      <c r="A6454" s="1">
        <v>47</v>
      </c>
      <c r="B6454" s="2" t="s">
        <v>6</v>
      </c>
      <c r="C6454" s="1">
        <v>32.729999999999997</v>
      </c>
      <c r="D6454" s="1">
        <v>-97.114999999999995</v>
      </c>
      <c r="E6454" t="s">
        <v>13</v>
      </c>
      <c r="F6454" s="1">
        <v>40.799999999999997</v>
      </c>
      <c r="G6454" s="1">
        <v>-96.666700000000006</v>
      </c>
      <c r="H6454" s="1" t="s">
        <v>2</v>
      </c>
      <c r="I6454" s="1">
        <f>3958.756*ACOS(COS(RADIANS(90-C6454))*COS(RADIANS(90-F6454))+SIN(RADIANS(90-C6454))*SIN(RADIANS(90-F6454))*COS(RADIANS(D6454-G6454)))</f>
        <v>558.13255765685938</v>
      </c>
      <c r="J6454" s="1">
        <f>I6454/A6454</f>
        <v>11.875160801209773</v>
      </c>
      <c r="K6454" s="1"/>
    </row>
    <row r="6455" spans="1:11">
      <c r="A6455" s="1">
        <v>47</v>
      </c>
      <c r="B6455" s="2" t="s">
        <v>6</v>
      </c>
      <c r="C6455" s="1">
        <v>32.729999999999997</v>
      </c>
      <c r="D6455" s="1">
        <v>-97.114999999999995</v>
      </c>
      <c r="E6455" t="s">
        <v>13</v>
      </c>
      <c r="F6455" s="1">
        <v>40.799999999999997</v>
      </c>
      <c r="G6455" s="1">
        <v>-96.666700000000006</v>
      </c>
      <c r="H6455" s="1" t="s">
        <v>2</v>
      </c>
      <c r="I6455" s="1">
        <f>3958.756*ACOS(COS(RADIANS(90-C6455))*COS(RADIANS(90-F6455))+SIN(RADIANS(90-C6455))*SIN(RADIANS(90-F6455))*COS(RADIANS(D6455-G6455)))</f>
        <v>558.13255765685938</v>
      </c>
      <c r="J6455" s="1">
        <f>I6455/A6455</f>
        <v>11.875160801209773</v>
      </c>
      <c r="K6455" s="1"/>
    </row>
    <row r="6456" spans="1:11">
      <c r="A6456" s="1">
        <v>127</v>
      </c>
      <c r="B6456" s="2" t="s">
        <v>6</v>
      </c>
      <c r="C6456" s="1">
        <v>32.729999999999997</v>
      </c>
      <c r="D6456" s="1">
        <v>-97.114999999999995</v>
      </c>
      <c r="E6456" t="s">
        <v>13</v>
      </c>
      <c r="F6456" s="1">
        <v>40.799999999999997</v>
      </c>
      <c r="G6456" s="1">
        <v>-96.666700000000006</v>
      </c>
      <c r="H6456" s="1" t="s">
        <v>2</v>
      </c>
      <c r="I6456" s="1">
        <f>3958.756*ACOS(COS(RADIANS(90-C6456))*COS(RADIANS(90-F6456))+SIN(RADIANS(90-C6456))*SIN(RADIANS(90-F6456))*COS(RADIANS(D6456-G6456)))</f>
        <v>558.13255765685938</v>
      </c>
      <c r="J6456" s="1">
        <f>I6456/A6456</f>
        <v>4.394744548479208</v>
      </c>
      <c r="K6456" s="1"/>
    </row>
    <row r="6457" spans="1:11">
      <c r="A6457" s="1">
        <v>127</v>
      </c>
      <c r="B6457" s="2" t="s">
        <v>6</v>
      </c>
      <c r="C6457" s="1">
        <v>32.729999999999997</v>
      </c>
      <c r="D6457" s="1">
        <v>-97.114999999999995</v>
      </c>
      <c r="E6457" t="s">
        <v>13</v>
      </c>
      <c r="F6457" s="1">
        <v>40.799999999999997</v>
      </c>
      <c r="G6457" s="1">
        <v>-96.666700000000006</v>
      </c>
      <c r="H6457" s="1" t="s">
        <v>2</v>
      </c>
      <c r="I6457" s="1">
        <f>3958.756*ACOS(COS(RADIANS(90-C6457))*COS(RADIANS(90-F6457))+SIN(RADIANS(90-C6457))*SIN(RADIANS(90-F6457))*COS(RADIANS(D6457-G6457)))</f>
        <v>558.13255765685938</v>
      </c>
      <c r="J6457" s="1">
        <f>I6457/A6457</f>
        <v>4.394744548479208</v>
      </c>
      <c r="K6457" s="1"/>
    </row>
    <row r="6458" spans="1:11">
      <c r="A6458" s="1">
        <v>210</v>
      </c>
      <c r="B6458" s="2" t="s">
        <v>6</v>
      </c>
      <c r="C6458" s="1">
        <v>32.729999999999997</v>
      </c>
      <c r="D6458" s="1">
        <v>-97.114999999999995</v>
      </c>
      <c r="E6458" t="s">
        <v>13</v>
      </c>
      <c r="F6458" s="1">
        <v>40.799999999999997</v>
      </c>
      <c r="G6458" s="1">
        <v>-96.666700000000006</v>
      </c>
      <c r="H6458" s="1" t="s">
        <v>2</v>
      </c>
      <c r="I6458" s="1">
        <f>3958.756*ACOS(COS(RADIANS(90-C6458))*COS(RADIANS(90-F6458))+SIN(RADIANS(90-C6458))*SIN(RADIANS(90-F6458))*COS(RADIANS(D6458-G6458)))</f>
        <v>558.13255765685938</v>
      </c>
      <c r="J6458" s="1">
        <f>I6458/A6458</f>
        <v>2.6577740840802826</v>
      </c>
      <c r="K6458" s="1"/>
    </row>
    <row r="6459" spans="1:11">
      <c r="A6459" s="1">
        <v>210</v>
      </c>
      <c r="B6459" s="2" t="s">
        <v>6</v>
      </c>
      <c r="C6459" s="1">
        <v>32.729999999999997</v>
      </c>
      <c r="D6459" s="1">
        <v>-97.114999999999995</v>
      </c>
      <c r="E6459" t="s">
        <v>13</v>
      </c>
      <c r="F6459" s="1">
        <v>40.799999999999997</v>
      </c>
      <c r="G6459" s="1">
        <v>-96.666700000000006</v>
      </c>
      <c r="H6459" s="1" t="s">
        <v>2</v>
      </c>
      <c r="I6459" s="1">
        <f>3958.756*ACOS(COS(RADIANS(90-C6459))*COS(RADIANS(90-F6459))+SIN(RADIANS(90-C6459))*SIN(RADIANS(90-F6459))*COS(RADIANS(D6459-G6459)))</f>
        <v>558.13255765685938</v>
      </c>
      <c r="J6459" s="1">
        <f>I6459/A6459</f>
        <v>2.6577740840802826</v>
      </c>
      <c r="K6459" s="1"/>
    </row>
    <row r="6460" spans="1:11">
      <c r="A6460" s="1">
        <v>276</v>
      </c>
      <c r="B6460" s="2" t="s">
        <v>6</v>
      </c>
      <c r="C6460" s="1">
        <v>32.729999999999997</v>
      </c>
      <c r="D6460" s="1">
        <v>-97.114999999999995</v>
      </c>
      <c r="E6460" t="s">
        <v>13</v>
      </c>
      <c r="F6460" s="1">
        <v>40.799999999999997</v>
      </c>
      <c r="G6460" s="1">
        <v>-96.666700000000006</v>
      </c>
      <c r="H6460" s="1" t="s">
        <v>2</v>
      </c>
      <c r="I6460" s="1">
        <f>3958.756*ACOS(COS(RADIANS(90-C6460))*COS(RADIANS(90-F6460))+SIN(RADIANS(90-C6460))*SIN(RADIANS(90-F6460))*COS(RADIANS(D6460-G6460)))</f>
        <v>558.13255765685938</v>
      </c>
      <c r="J6460" s="1">
        <f>I6460/A6460</f>
        <v>2.022219411800215</v>
      </c>
      <c r="K6460" s="1"/>
    </row>
    <row r="6461" spans="1:11">
      <c r="A6461" s="1">
        <v>276</v>
      </c>
      <c r="B6461" s="2" t="s">
        <v>6</v>
      </c>
      <c r="C6461" s="1">
        <v>32.729999999999997</v>
      </c>
      <c r="D6461" s="1">
        <v>-97.114999999999995</v>
      </c>
      <c r="E6461" t="s">
        <v>13</v>
      </c>
      <c r="F6461" s="1">
        <v>40.799999999999997</v>
      </c>
      <c r="G6461" s="1">
        <v>-96.666700000000006</v>
      </c>
      <c r="H6461" s="1" t="s">
        <v>2</v>
      </c>
      <c r="I6461" s="1">
        <f>3958.756*ACOS(COS(RADIANS(90-C6461))*COS(RADIANS(90-F6461))+SIN(RADIANS(90-C6461))*SIN(RADIANS(90-F6461))*COS(RADIANS(D6461-G6461)))</f>
        <v>558.13255765685938</v>
      </c>
      <c r="J6461" s="1">
        <f>I6461/A6461</f>
        <v>2.022219411800215</v>
      </c>
      <c r="K6461" s="1"/>
    </row>
    <row r="6462" spans="1:11">
      <c r="A6462" s="1">
        <v>352</v>
      </c>
      <c r="B6462" s="2" t="s">
        <v>6</v>
      </c>
      <c r="C6462" s="1">
        <v>32.729999999999997</v>
      </c>
      <c r="D6462" s="1">
        <v>-97.114999999999995</v>
      </c>
      <c r="E6462" t="s">
        <v>13</v>
      </c>
      <c r="F6462" s="1">
        <v>40.799999999999997</v>
      </c>
      <c r="G6462" s="1">
        <v>-96.666700000000006</v>
      </c>
      <c r="H6462" s="1" t="s">
        <v>2</v>
      </c>
      <c r="I6462" s="1">
        <f>3958.756*ACOS(COS(RADIANS(90-C6462))*COS(RADIANS(90-F6462))+SIN(RADIANS(90-C6462))*SIN(RADIANS(90-F6462))*COS(RADIANS(D6462-G6462)))</f>
        <v>558.13255765685938</v>
      </c>
      <c r="J6462" s="1">
        <f>I6462/A6462</f>
        <v>1.5856038569797142</v>
      </c>
      <c r="K6462" s="1"/>
    </row>
    <row r="6463" spans="1:11">
      <c r="A6463" s="1">
        <v>352</v>
      </c>
      <c r="B6463" s="2" t="s">
        <v>6</v>
      </c>
      <c r="C6463" s="1">
        <v>32.729999999999997</v>
      </c>
      <c r="D6463" s="1">
        <v>-97.114999999999995</v>
      </c>
      <c r="E6463" t="s">
        <v>13</v>
      </c>
      <c r="F6463" s="1">
        <v>40.799999999999997</v>
      </c>
      <c r="G6463" s="1">
        <v>-96.666700000000006</v>
      </c>
      <c r="H6463" s="1" t="s">
        <v>2</v>
      </c>
      <c r="I6463" s="1">
        <f>3958.756*ACOS(COS(RADIANS(90-C6463))*COS(RADIANS(90-F6463))+SIN(RADIANS(90-C6463))*SIN(RADIANS(90-F6463))*COS(RADIANS(D6463-G6463)))</f>
        <v>558.13255765685938</v>
      </c>
      <c r="J6463" s="1">
        <f>I6463/A6463</f>
        <v>1.5856038569797142</v>
      </c>
      <c r="K6463" s="1"/>
    </row>
    <row r="6464" spans="1:11">
      <c r="A6464" s="1">
        <v>434</v>
      </c>
      <c r="B6464" s="2" t="s">
        <v>6</v>
      </c>
      <c r="C6464" s="1">
        <v>32.729999999999997</v>
      </c>
      <c r="D6464" s="1">
        <v>-97.114999999999995</v>
      </c>
      <c r="E6464" t="s">
        <v>13</v>
      </c>
      <c r="F6464" s="1">
        <v>40.799999999999997</v>
      </c>
      <c r="G6464" s="1">
        <v>-96.666700000000006</v>
      </c>
      <c r="H6464" s="1" t="s">
        <v>2</v>
      </c>
      <c r="I6464" s="1">
        <f>3958.756*ACOS(COS(RADIANS(90-C6464))*COS(RADIANS(90-F6464))+SIN(RADIANS(90-C6464))*SIN(RADIANS(90-F6464))*COS(RADIANS(D6464-G6464)))</f>
        <v>558.13255765685938</v>
      </c>
      <c r="J6464" s="1">
        <f>I6464/A6464</f>
        <v>1.2860197181033626</v>
      </c>
      <c r="K6464" s="1"/>
    </row>
    <row r="6465" spans="1:11">
      <c r="A6465" s="1">
        <v>434</v>
      </c>
      <c r="B6465" s="2" t="s">
        <v>6</v>
      </c>
      <c r="C6465" s="1">
        <v>32.729999999999997</v>
      </c>
      <c r="D6465" s="1">
        <v>-97.114999999999995</v>
      </c>
      <c r="E6465" t="s">
        <v>13</v>
      </c>
      <c r="F6465" s="1">
        <v>40.799999999999997</v>
      </c>
      <c r="G6465" s="1">
        <v>-96.666700000000006</v>
      </c>
      <c r="H6465" s="1" t="s">
        <v>2</v>
      </c>
      <c r="I6465" s="1">
        <f>3958.756*ACOS(COS(RADIANS(90-C6465))*COS(RADIANS(90-F6465))+SIN(RADIANS(90-C6465))*SIN(RADIANS(90-F6465))*COS(RADIANS(D6465-G6465)))</f>
        <v>558.13255765685938</v>
      </c>
      <c r="J6465" s="1">
        <f>I6465/A6465</f>
        <v>1.2860197181033626</v>
      </c>
      <c r="K6465" s="1"/>
    </row>
    <row r="6466" spans="1:11">
      <c r="A6466" s="1">
        <v>436</v>
      </c>
      <c r="B6466" s="2" t="s">
        <v>6</v>
      </c>
      <c r="C6466" s="1">
        <v>32.729999999999997</v>
      </c>
      <c r="D6466" s="1">
        <v>-97.114999999999995</v>
      </c>
      <c r="E6466" t="s">
        <v>13</v>
      </c>
      <c r="F6466" s="1">
        <v>40.799999999999997</v>
      </c>
      <c r="G6466" s="1">
        <v>-96.666700000000006</v>
      </c>
      <c r="H6466" s="1" t="s">
        <v>2</v>
      </c>
      <c r="I6466" s="1">
        <f>3958.756*ACOS(COS(RADIANS(90-C6466))*COS(RADIANS(90-F6466))+SIN(RADIANS(90-C6466))*SIN(RADIANS(90-F6466))*COS(RADIANS(D6466-G6466)))</f>
        <v>558.13255765685938</v>
      </c>
      <c r="J6466" s="1">
        <f>I6466/A6466</f>
        <v>1.2801205450845399</v>
      </c>
      <c r="K6466" s="1"/>
    </row>
    <row r="6467" spans="1:11">
      <c r="A6467" s="1">
        <v>436</v>
      </c>
      <c r="B6467" s="2" t="s">
        <v>6</v>
      </c>
      <c r="C6467" s="1">
        <v>32.729999999999997</v>
      </c>
      <c r="D6467" s="1">
        <v>-97.114999999999995</v>
      </c>
      <c r="E6467" t="s">
        <v>13</v>
      </c>
      <c r="F6467" s="1">
        <v>40.799999999999997</v>
      </c>
      <c r="G6467" s="1">
        <v>-96.666700000000006</v>
      </c>
      <c r="H6467" s="1" t="s">
        <v>2</v>
      </c>
      <c r="I6467" s="1">
        <f>3958.756*ACOS(COS(RADIANS(90-C6467))*COS(RADIANS(90-F6467))+SIN(RADIANS(90-C6467))*SIN(RADIANS(90-F6467))*COS(RADIANS(D6467-G6467)))</f>
        <v>558.13255765685938</v>
      </c>
      <c r="J6467" s="1">
        <f>I6467/A6467</f>
        <v>1.2801205450845399</v>
      </c>
      <c r="K6467" s="1"/>
    </row>
    <row r="6468" spans="1:11">
      <c r="A6468" s="1">
        <v>464</v>
      </c>
      <c r="B6468" s="2" t="s">
        <v>6</v>
      </c>
      <c r="C6468" s="1">
        <v>32.729999999999997</v>
      </c>
      <c r="D6468" s="1">
        <v>-97.114999999999995</v>
      </c>
      <c r="E6468" t="s">
        <v>13</v>
      </c>
      <c r="F6468" s="1">
        <v>40.799999999999997</v>
      </c>
      <c r="G6468" s="1">
        <v>-96.666700000000006</v>
      </c>
      <c r="H6468" s="1" t="s">
        <v>2</v>
      </c>
      <c r="I6468" s="1">
        <f>3958.756*ACOS(COS(RADIANS(90-C6468))*COS(RADIANS(90-F6468))+SIN(RADIANS(90-C6468))*SIN(RADIANS(90-F6468))*COS(RADIANS(D6468-G6468)))</f>
        <v>558.13255765685938</v>
      </c>
      <c r="J6468" s="1">
        <f>I6468/A6468</f>
        <v>1.2028718915018521</v>
      </c>
      <c r="K6468" s="1"/>
    </row>
    <row r="6469" spans="1:11">
      <c r="A6469" s="1">
        <v>464</v>
      </c>
      <c r="B6469" s="2" t="s">
        <v>6</v>
      </c>
      <c r="C6469" s="1">
        <v>32.729999999999997</v>
      </c>
      <c r="D6469" s="1">
        <v>-97.114999999999995</v>
      </c>
      <c r="E6469" t="s">
        <v>13</v>
      </c>
      <c r="F6469" s="1">
        <v>40.799999999999997</v>
      </c>
      <c r="G6469" s="1">
        <v>-96.666700000000006</v>
      </c>
      <c r="H6469" s="1" t="s">
        <v>2</v>
      </c>
      <c r="I6469" s="1">
        <f>3958.756*ACOS(COS(RADIANS(90-C6469))*COS(RADIANS(90-F6469))+SIN(RADIANS(90-C6469))*SIN(RADIANS(90-F6469))*COS(RADIANS(D6469-G6469)))</f>
        <v>558.13255765685938</v>
      </c>
      <c r="J6469" s="1">
        <f>I6469/A6469</f>
        <v>1.2028718915018521</v>
      </c>
      <c r="K6469" s="1"/>
    </row>
    <row r="6470" spans="1:11">
      <c r="A6470" s="1">
        <v>464</v>
      </c>
      <c r="B6470" s="2" t="s">
        <v>6</v>
      </c>
      <c r="C6470" s="1">
        <v>32.729999999999997</v>
      </c>
      <c r="D6470" s="1">
        <v>-97.114999999999995</v>
      </c>
      <c r="E6470" t="s">
        <v>13</v>
      </c>
      <c r="F6470" s="1">
        <v>40.799999999999997</v>
      </c>
      <c r="G6470" s="1">
        <v>-96.666700000000006</v>
      </c>
      <c r="H6470" s="1" t="s">
        <v>2</v>
      </c>
      <c r="I6470" s="1">
        <f>3958.756*ACOS(COS(RADIANS(90-C6470))*COS(RADIANS(90-F6470))+SIN(RADIANS(90-C6470))*SIN(RADIANS(90-F6470))*COS(RADIANS(D6470-G6470)))</f>
        <v>558.13255765685938</v>
      </c>
      <c r="J6470" s="1">
        <f>I6470/A6470</f>
        <v>1.2028718915018521</v>
      </c>
      <c r="K6470" s="1"/>
    </row>
    <row r="6471" spans="1:11">
      <c r="A6471" s="1">
        <v>464</v>
      </c>
      <c r="B6471" s="2" t="s">
        <v>6</v>
      </c>
      <c r="C6471" s="1">
        <v>32.729999999999997</v>
      </c>
      <c r="D6471" s="1">
        <v>-97.114999999999995</v>
      </c>
      <c r="E6471" t="s">
        <v>37</v>
      </c>
      <c r="F6471" s="1">
        <v>40.799999999999997</v>
      </c>
      <c r="G6471" s="1">
        <v>-96.666700000000006</v>
      </c>
      <c r="H6471" s="1" t="s">
        <v>2</v>
      </c>
      <c r="I6471" s="1">
        <f>3958.756*ACOS(COS(RADIANS(90-C6471))*COS(RADIANS(90-F6471))+SIN(RADIANS(90-C6471))*SIN(RADIANS(90-F6471))*COS(RADIANS(D6471-G6471)))</f>
        <v>558.13255765685938</v>
      </c>
      <c r="J6471" s="1">
        <f>I6471/A6471</f>
        <v>1.2028718915018521</v>
      </c>
      <c r="K6471" s="1"/>
    </row>
    <row r="6472" spans="1:11">
      <c r="A6472" s="1">
        <v>471</v>
      </c>
      <c r="B6472" s="2" t="s">
        <v>6</v>
      </c>
      <c r="C6472" s="1">
        <v>32.729999999999997</v>
      </c>
      <c r="D6472" s="1">
        <v>-97.114999999999995</v>
      </c>
      <c r="E6472" t="s">
        <v>13</v>
      </c>
      <c r="F6472" s="1">
        <v>40.799999999999997</v>
      </c>
      <c r="G6472" s="1">
        <v>-96.666700000000006</v>
      </c>
      <c r="H6472" s="1" t="s">
        <v>2</v>
      </c>
      <c r="I6472" s="1">
        <f>3958.756*ACOS(COS(RADIANS(90-C6472))*COS(RADIANS(90-F6472))+SIN(RADIANS(90-C6472))*SIN(RADIANS(90-F6472))*COS(RADIANS(D6472-G6472)))</f>
        <v>558.13255765685938</v>
      </c>
      <c r="J6472" s="1">
        <f>I6472/A6472</f>
        <v>1.1849948145580878</v>
      </c>
      <c r="K6472" s="1"/>
    </row>
    <row r="6473" spans="1:11">
      <c r="A6473" s="1">
        <v>546</v>
      </c>
      <c r="B6473" s="2" t="s">
        <v>6</v>
      </c>
      <c r="C6473" s="1">
        <v>32.729999999999997</v>
      </c>
      <c r="D6473" s="1">
        <v>-97.114999999999995</v>
      </c>
      <c r="E6473" t="s">
        <v>13</v>
      </c>
      <c r="F6473" s="1">
        <v>40.799999999999997</v>
      </c>
      <c r="G6473" s="1">
        <v>-96.666700000000006</v>
      </c>
      <c r="H6473" s="1" t="s">
        <v>2</v>
      </c>
      <c r="I6473" s="1">
        <f>3958.756*ACOS(COS(RADIANS(90-C6473))*COS(RADIANS(90-F6473))+SIN(RADIANS(90-C6473))*SIN(RADIANS(90-F6473))*COS(RADIANS(D6473-G6473)))</f>
        <v>558.13255765685938</v>
      </c>
      <c r="J6473" s="1">
        <f>I6473/A6473</f>
        <v>1.0222208015693395</v>
      </c>
      <c r="K6473" s="1"/>
    </row>
    <row r="6474" spans="1:11">
      <c r="A6474" s="1">
        <v>546</v>
      </c>
      <c r="B6474" s="2" t="s">
        <v>6</v>
      </c>
      <c r="C6474" s="1">
        <v>32.729999999999997</v>
      </c>
      <c r="D6474" s="1">
        <v>-97.114999999999995</v>
      </c>
      <c r="E6474" t="s">
        <v>13</v>
      </c>
      <c r="F6474" s="1">
        <v>40.799999999999997</v>
      </c>
      <c r="G6474" s="1">
        <v>-96.666700000000006</v>
      </c>
      <c r="H6474" s="1" t="s">
        <v>2</v>
      </c>
      <c r="I6474" s="1">
        <f>3958.756*ACOS(COS(RADIANS(90-C6474))*COS(RADIANS(90-F6474))+SIN(RADIANS(90-C6474))*SIN(RADIANS(90-F6474))*COS(RADIANS(D6474-G6474)))</f>
        <v>558.13255765685938</v>
      </c>
      <c r="J6474" s="1">
        <f>I6474/A6474</f>
        <v>1.0222208015693395</v>
      </c>
      <c r="K6474" s="1"/>
    </row>
    <row r="6475" spans="1:11">
      <c r="A6475" s="1">
        <v>669</v>
      </c>
      <c r="B6475" s="2" t="s">
        <v>6</v>
      </c>
      <c r="C6475" s="1">
        <v>32.729999999999997</v>
      </c>
      <c r="D6475" s="1">
        <v>-97.114999999999995</v>
      </c>
      <c r="E6475" t="s">
        <v>37</v>
      </c>
      <c r="F6475" s="1">
        <v>40.799999999999997</v>
      </c>
      <c r="G6475" s="1">
        <v>-96.666700000000006</v>
      </c>
      <c r="H6475" s="1" t="s">
        <v>2</v>
      </c>
      <c r="I6475" s="1">
        <f>3958.756*ACOS(COS(RADIANS(90-C6475))*COS(RADIANS(90-F6475))+SIN(RADIANS(90-C6475))*SIN(RADIANS(90-F6475))*COS(RADIANS(D6475-G6475)))</f>
        <v>558.13255765685938</v>
      </c>
      <c r="J6475" s="1">
        <f>I6475/A6475</f>
        <v>0.83427886047363131</v>
      </c>
      <c r="K6475" s="1"/>
    </row>
    <row r="6476" spans="1:11">
      <c r="A6476" s="1">
        <v>700</v>
      </c>
      <c r="B6476" s="2" t="s">
        <v>6</v>
      </c>
      <c r="C6476" s="1">
        <v>32.729999999999997</v>
      </c>
      <c r="D6476" s="1">
        <v>-97.114999999999995</v>
      </c>
      <c r="E6476" t="s">
        <v>13</v>
      </c>
      <c r="F6476" s="1">
        <v>40.799999999999997</v>
      </c>
      <c r="G6476" s="1">
        <v>-96.666700000000006</v>
      </c>
      <c r="H6476" s="1" t="s">
        <v>2</v>
      </c>
      <c r="I6476" s="1">
        <f>3958.756*ACOS(COS(RADIANS(90-C6476))*COS(RADIANS(90-F6476))+SIN(RADIANS(90-C6476))*SIN(RADIANS(90-F6476))*COS(RADIANS(D6476-G6476)))</f>
        <v>558.13255765685938</v>
      </c>
      <c r="J6476" s="1">
        <f>I6476/A6476</f>
        <v>0.79733222522408487</v>
      </c>
      <c r="K6476" s="1"/>
    </row>
    <row r="6477" spans="1:11">
      <c r="A6477" s="1">
        <v>700</v>
      </c>
      <c r="B6477" s="2" t="s">
        <v>6</v>
      </c>
      <c r="C6477" s="1">
        <v>32.729999999999997</v>
      </c>
      <c r="D6477" s="1">
        <v>-97.114999999999995</v>
      </c>
      <c r="E6477" t="s">
        <v>13</v>
      </c>
      <c r="F6477" s="1">
        <v>40.799999999999997</v>
      </c>
      <c r="G6477" s="1">
        <v>-96.666700000000006</v>
      </c>
      <c r="H6477" s="1" t="s">
        <v>2</v>
      </c>
      <c r="I6477" s="1">
        <f>3958.756*ACOS(COS(RADIANS(90-C6477))*COS(RADIANS(90-F6477))+SIN(RADIANS(90-C6477))*SIN(RADIANS(90-F6477))*COS(RADIANS(D6477-G6477)))</f>
        <v>558.13255765685938</v>
      </c>
      <c r="J6477" s="1">
        <f>I6477/A6477</f>
        <v>0.79733222522408487</v>
      </c>
      <c r="K6477" s="1"/>
    </row>
    <row r="6478" spans="1:11">
      <c r="A6478" s="1">
        <v>814</v>
      </c>
      <c r="B6478" s="2" t="s">
        <v>6</v>
      </c>
      <c r="C6478" s="1">
        <v>32.729999999999997</v>
      </c>
      <c r="D6478" s="1">
        <v>-97.114999999999995</v>
      </c>
      <c r="E6478" t="s">
        <v>13</v>
      </c>
      <c r="F6478" s="1">
        <v>40.799999999999997</v>
      </c>
      <c r="G6478" s="1">
        <v>-96.666700000000006</v>
      </c>
      <c r="H6478" s="1" t="s">
        <v>2</v>
      </c>
      <c r="I6478" s="1">
        <f>3958.756*ACOS(COS(RADIANS(90-C6478))*COS(RADIANS(90-F6478))+SIN(RADIANS(90-C6478))*SIN(RADIANS(90-F6478))*COS(RADIANS(D6478-G6478)))</f>
        <v>558.13255765685938</v>
      </c>
      <c r="J6478" s="1">
        <f>I6478/A6478</f>
        <v>0.6856665327479845</v>
      </c>
      <c r="K6478" s="1"/>
    </row>
    <row r="6479" spans="1:11">
      <c r="A6479" s="1">
        <v>1083</v>
      </c>
      <c r="B6479" s="2" t="s">
        <v>6</v>
      </c>
      <c r="C6479" s="1">
        <v>32.729999999999997</v>
      </c>
      <c r="D6479" s="1">
        <v>-97.114999999999995</v>
      </c>
      <c r="E6479" t="s">
        <v>13</v>
      </c>
      <c r="F6479" s="1">
        <v>40.799999999999997</v>
      </c>
      <c r="G6479" s="1">
        <v>-96.666700000000006</v>
      </c>
      <c r="H6479" s="1" t="s">
        <v>2</v>
      </c>
      <c r="I6479" s="1">
        <f>3958.756*ACOS(COS(RADIANS(90-C6479))*COS(RADIANS(90-F6479))+SIN(RADIANS(90-C6479))*SIN(RADIANS(90-F6479))*COS(RADIANS(D6479-G6479)))</f>
        <v>558.13255765685938</v>
      </c>
      <c r="J6479" s="1">
        <f>I6479/A6479</f>
        <v>0.51535785563883596</v>
      </c>
      <c r="K6479" s="1"/>
    </row>
    <row r="6480" spans="1:11">
      <c r="A6480" s="1">
        <v>1083</v>
      </c>
      <c r="B6480" s="2" t="s">
        <v>6</v>
      </c>
      <c r="C6480" s="1">
        <v>32.729999999999997</v>
      </c>
      <c r="D6480" s="1">
        <v>-97.114999999999995</v>
      </c>
      <c r="E6480" t="s">
        <v>13</v>
      </c>
      <c r="F6480" s="1">
        <v>40.799999999999997</v>
      </c>
      <c r="G6480" s="1">
        <v>-96.666700000000006</v>
      </c>
      <c r="H6480" s="1" t="s">
        <v>2</v>
      </c>
      <c r="I6480" s="1">
        <f>3958.756*ACOS(COS(RADIANS(90-C6480))*COS(RADIANS(90-F6480))+SIN(RADIANS(90-C6480))*SIN(RADIANS(90-F6480))*COS(RADIANS(D6480-G6480)))</f>
        <v>558.13255765685938</v>
      </c>
      <c r="J6480" s="1">
        <f>I6480/A6480</f>
        <v>0.51535785563883596</v>
      </c>
      <c r="K6480" s="1"/>
    </row>
    <row r="6481" spans="1:11">
      <c r="A6481" s="1">
        <v>1134</v>
      </c>
      <c r="B6481" s="2" t="s">
        <v>6</v>
      </c>
      <c r="C6481" s="1">
        <v>32.729999999999997</v>
      </c>
      <c r="D6481" s="1">
        <v>-97.114999999999995</v>
      </c>
      <c r="E6481" t="s">
        <v>37</v>
      </c>
      <c r="F6481" s="1">
        <v>40.799999999999997</v>
      </c>
      <c r="G6481" s="1">
        <v>-96.666700000000006</v>
      </c>
      <c r="H6481" s="1" t="s">
        <v>2</v>
      </c>
      <c r="I6481" s="1">
        <f>3958.756*ACOS(COS(RADIANS(90-C6481))*COS(RADIANS(90-F6481))+SIN(RADIANS(90-C6481))*SIN(RADIANS(90-F6481))*COS(RADIANS(D6481-G6481)))</f>
        <v>558.13255765685938</v>
      </c>
      <c r="J6481" s="1">
        <f>I6481/A6481</f>
        <v>0.49218038594079311</v>
      </c>
      <c r="K6481" s="1"/>
    </row>
    <row r="6482" spans="1:11">
      <c r="A6482" s="1">
        <v>1284</v>
      </c>
      <c r="B6482" s="2" t="s">
        <v>6</v>
      </c>
      <c r="C6482" s="1">
        <v>32.729999999999997</v>
      </c>
      <c r="D6482" s="1">
        <v>-97.114999999999995</v>
      </c>
      <c r="E6482" t="s">
        <v>13</v>
      </c>
      <c r="F6482" s="1">
        <v>40.799999999999997</v>
      </c>
      <c r="G6482" s="1">
        <v>-96.666700000000006</v>
      </c>
      <c r="H6482" s="1" t="s">
        <v>2</v>
      </c>
      <c r="I6482" s="1">
        <f>3958.756*ACOS(COS(RADIANS(90-C6482))*COS(RADIANS(90-F6482))+SIN(RADIANS(90-C6482))*SIN(RADIANS(90-F6482))*COS(RADIANS(D6482-G6482)))</f>
        <v>558.13255765685938</v>
      </c>
      <c r="J6482" s="1">
        <f>I6482/A6482</f>
        <v>0.43468267730284998</v>
      </c>
      <c r="K6482" s="1"/>
    </row>
    <row r="6483" spans="1:11">
      <c r="A6483" s="1">
        <v>1459</v>
      </c>
      <c r="B6483" s="2" t="s">
        <v>6</v>
      </c>
      <c r="C6483" s="1">
        <v>32.729999999999997</v>
      </c>
      <c r="D6483" s="1">
        <v>-97.114999999999995</v>
      </c>
      <c r="E6483" t="s">
        <v>13</v>
      </c>
      <c r="F6483" s="1">
        <v>40.799999999999997</v>
      </c>
      <c r="G6483" s="1">
        <v>-96.666700000000006</v>
      </c>
      <c r="H6483" s="1" t="s">
        <v>2</v>
      </c>
      <c r="I6483" s="1">
        <f>3958.756*ACOS(COS(RADIANS(90-C6483))*COS(RADIANS(90-F6483))+SIN(RADIANS(90-C6483))*SIN(RADIANS(90-F6483))*COS(RADIANS(D6483-G6483)))</f>
        <v>558.13255765685938</v>
      </c>
      <c r="J6483" s="1">
        <f>I6483/A6483</f>
        <v>0.38254459058043822</v>
      </c>
      <c r="K6483" s="1"/>
    </row>
    <row r="6484" spans="1:11">
      <c r="A6484" s="1">
        <v>1651</v>
      </c>
      <c r="B6484" s="2" t="s">
        <v>6</v>
      </c>
      <c r="C6484" s="1">
        <v>32.729999999999997</v>
      </c>
      <c r="D6484" s="1">
        <v>-97.114999999999995</v>
      </c>
      <c r="E6484" t="s">
        <v>37</v>
      </c>
      <c r="F6484" s="1">
        <v>40.799999999999997</v>
      </c>
      <c r="G6484" s="1">
        <v>-96.666700000000006</v>
      </c>
      <c r="H6484" s="1" t="s">
        <v>2</v>
      </c>
      <c r="I6484" s="1">
        <f>3958.756*ACOS(COS(RADIANS(90-C6484))*COS(RADIANS(90-F6484))+SIN(RADIANS(90-C6484))*SIN(RADIANS(90-F6484))*COS(RADIANS(D6484-G6484)))</f>
        <v>558.13255765685938</v>
      </c>
      <c r="J6484" s="1">
        <f>I6484/A6484</f>
        <v>0.33805727295993904</v>
      </c>
      <c r="K6484" s="1"/>
    </row>
    <row r="6485" spans="1:11">
      <c r="A6485" s="1">
        <v>2555</v>
      </c>
      <c r="B6485" s="2" t="s">
        <v>6</v>
      </c>
      <c r="C6485" s="1">
        <v>32.729999999999997</v>
      </c>
      <c r="D6485" s="1">
        <v>-97.114999999999995</v>
      </c>
      <c r="E6485" t="s">
        <v>37</v>
      </c>
      <c r="F6485" s="1">
        <v>40.799999999999997</v>
      </c>
      <c r="G6485" s="1">
        <v>-96.666700000000006</v>
      </c>
      <c r="H6485" s="1" t="s">
        <v>2</v>
      </c>
      <c r="I6485" s="1">
        <f>3958.756*ACOS(COS(RADIANS(90-C6485))*COS(RADIANS(90-F6485))+SIN(RADIANS(90-C6485))*SIN(RADIANS(90-F6485))*COS(RADIANS(D6485-G6485)))</f>
        <v>558.13255765685938</v>
      </c>
      <c r="J6485" s="1">
        <f>I6485/A6485</f>
        <v>0.21844718499289995</v>
      </c>
      <c r="K6485" s="1"/>
    </row>
    <row r="6486" spans="1:11">
      <c r="A6486" s="1">
        <v>4328</v>
      </c>
      <c r="B6486" s="2" t="s">
        <v>6</v>
      </c>
      <c r="C6486" s="1">
        <v>32.729999999999997</v>
      </c>
      <c r="D6486" s="1">
        <v>-97.114999999999995</v>
      </c>
      <c r="E6486" t="s">
        <v>37</v>
      </c>
      <c r="F6486" s="1">
        <v>40.799999999999997</v>
      </c>
      <c r="G6486" s="1">
        <v>-96.666700000000006</v>
      </c>
      <c r="H6486" s="1" t="s">
        <v>2</v>
      </c>
      <c r="I6486" s="1">
        <f>3958.756*ACOS(COS(RADIANS(90-C6486))*COS(RADIANS(90-F6486))+SIN(RADIANS(90-C6486))*SIN(RADIANS(90-F6486))*COS(RADIANS(D6486-G6486)))</f>
        <v>558.13255765685938</v>
      </c>
      <c r="J6486" s="1">
        <f>I6486/A6486</f>
        <v>0.12895853919982889</v>
      </c>
      <c r="K6486" s="1"/>
    </row>
    <row r="6487" spans="1:11">
      <c r="A6487" s="1">
        <v>12411</v>
      </c>
      <c r="B6487" s="2" t="s">
        <v>6</v>
      </c>
      <c r="C6487" s="1">
        <v>32.729999999999997</v>
      </c>
      <c r="D6487" s="1">
        <v>-97.114999999999995</v>
      </c>
      <c r="E6487" t="s">
        <v>13</v>
      </c>
      <c r="F6487" s="1">
        <v>40.799999999999997</v>
      </c>
      <c r="G6487" s="1">
        <v>-96.666700000000006</v>
      </c>
      <c r="H6487" s="1" t="s">
        <v>2</v>
      </c>
      <c r="I6487" s="1">
        <f>3958.756*ACOS(COS(RADIANS(90-C6487))*COS(RADIANS(90-F6487))+SIN(RADIANS(90-C6487))*SIN(RADIANS(90-F6487))*COS(RADIANS(D6487-G6487)))</f>
        <v>558.13255765685938</v>
      </c>
      <c r="J6487" s="1">
        <f>I6487/A6487</f>
        <v>4.4970796684945566E-2</v>
      </c>
      <c r="K6487" s="1"/>
    </row>
    <row r="6488" spans="1:11">
      <c r="A6488" s="1">
        <v>20282</v>
      </c>
      <c r="B6488" s="2" t="s">
        <v>6</v>
      </c>
      <c r="C6488" s="1">
        <v>32.729999999999997</v>
      </c>
      <c r="D6488" s="1">
        <v>-97.114999999999995</v>
      </c>
      <c r="E6488" t="s">
        <v>13</v>
      </c>
      <c r="F6488" s="1">
        <v>40.799999999999997</v>
      </c>
      <c r="G6488" s="1">
        <v>-96.666700000000006</v>
      </c>
      <c r="H6488" s="1" t="s">
        <v>2</v>
      </c>
      <c r="I6488" s="1">
        <f>3958.756*ACOS(COS(RADIANS(90-C6488))*COS(RADIANS(90-F6488))+SIN(RADIANS(90-C6488))*SIN(RADIANS(90-F6488))*COS(RADIANS(D6488-G6488)))</f>
        <v>558.13255765685938</v>
      </c>
      <c r="J6488" s="1">
        <f>I6488/A6488</f>
        <v>2.7518615405623673E-2</v>
      </c>
      <c r="K6488" s="1"/>
    </row>
    <row r="6489" spans="1:11">
      <c r="A6489" s="1">
        <v>20830</v>
      </c>
      <c r="B6489" s="2" t="s">
        <v>6</v>
      </c>
      <c r="C6489" s="1">
        <v>32.729999999999997</v>
      </c>
      <c r="D6489" s="1">
        <v>-97.114999999999995</v>
      </c>
      <c r="E6489" t="s">
        <v>37</v>
      </c>
      <c r="F6489" s="1">
        <v>40.799999999999997</v>
      </c>
      <c r="G6489" s="1">
        <v>-96.666700000000006</v>
      </c>
      <c r="H6489" s="1" t="s">
        <v>2</v>
      </c>
      <c r="I6489" s="1">
        <f>3958.756*ACOS(COS(RADIANS(90-C6489))*COS(RADIANS(90-F6489))+SIN(RADIANS(90-C6489))*SIN(RADIANS(90-F6489))*COS(RADIANS(D6489-G6489)))</f>
        <v>558.13255765685938</v>
      </c>
      <c r="J6489" s="1">
        <f>I6489/A6489</f>
        <v>2.6794649911515093E-2</v>
      </c>
      <c r="K6489" s="1"/>
    </row>
    <row r="6490" spans="1:11">
      <c r="A6490" s="1">
        <v>24969</v>
      </c>
      <c r="B6490" s="2" t="s">
        <v>6</v>
      </c>
      <c r="C6490" s="1">
        <v>32.729999999999997</v>
      </c>
      <c r="D6490" s="1">
        <v>-97.114999999999995</v>
      </c>
      <c r="E6490" t="s">
        <v>13</v>
      </c>
      <c r="F6490" s="1">
        <v>40.799999999999997</v>
      </c>
      <c r="G6490" s="1">
        <v>-96.666700000000006</v>
      </c>
      <c r="H6490" s="1" t="s">
        <v>2</v>
      </c>
      <c r="I6490" s="1">
        <f>3958.756*ACOS(COS(RADIANS(90-C6490))*COS(RADIANS(90-F6490))+SIN(RADIANS(90-C6490))*SIN(RADIANS(90-F6490))*COS(RADIANS(D6490-G6490)))</f>
        <v>558.13255765685938</v>
      </c>
      <c r="J6490" s="1">
        <f>I6490/A6490</f>
        <v>2.2353020051137786E-2</v>
      </c>
      <c r="K6490" s="1"/>
    </row>
    <row r="6491" spans="1:11">
      <c r="A6491" s="1">
        <v>25718</v>
      </c>
      <c r="B6491" s="2" t="s">
        <v>6</v>
      </c>
      <c r="C6491" s="1">
        <v>32.729999999999997</v>
      </c>
      <c r="D6491" s="1">
        <v>-97.114999999999995</v>
      </c>
      <c r="E6491" t="s">
        <v>13</v>
      </c>
      <c r="F6491" s="1">
        <v>40.799999999999997</v>
      </c>
      <c r="G6491" s="1">
        <v>-96.666700000000006</v>
      </c>
      <c r="H6491" s="1" t="s">
        <v>2</v>
      </c>
      <c r="I6491" s="1">
        <f>3958.756*ACOS(COS(RADIANS(90-C6491))*COS(RADIANS(90-F6491))+SIN(RADIANS(90-C6491))*SIN(RADIANS(90-F6491))*COS(RADIANS(D6491-G6491)))</f>
        <v>558.13255765685938</v>
      </c>
      <c r="J6491" s="1">
        <f>I6491/A6491</f>
        <v>2.1702020283725771E-2</v>
      </c>
      <c r="K6491" s="1"/>
    </row>
    <row r="6492" spans="1:11">
      <c r="A6492" s="1">
        <v>27529</v>
      </c>
      <c r="B6492" s="2" t="s">
        <v>6</v>
      </c>
      <c r="C6492" s="1">
        <v>32.729999999999997</v>
      </c>
      <c r="D6492" s="1">
        <v>-97.114999999999995</v>
      </c>
      <c r="E6492" t="s">
        <v>37</v>
      </c>
      <c r="F6492" s="1">
        <v>40.799999999999997</v>
      </c>
      <c r="G6492" s="1">
        <v>-96.666700000000006</v>
      </c>
      <c r="H6492" s="1" t="s">
        <v>2</v>
      </c>
      <c r="I6492" s="1">
        <f>3958.756*ACOS(COS(RADIANS(90-C6492))*COS(RADIANS(90-F6492))+SIN(RADIANS(90-C6492))*SIN(RADIANS(90-F6492))*COS(RADIANS(D6492-G6492)))</f>
        <v>558.13255765685938</v>
      </c>
      <c r="J6492" s="1">
        <f>I6492/A6492</f>
        <v>2.0274349146603924E-2</v>
      </c>
      <c r="K6492" s="1"/>
    </row>
    <row r="6493" spans="1:11">
      <c r="A6493" s="1">
        <v>29881</v>
      </c>
      <c r="B6493" s="2" t="s">
        <v>6</v>
      </c>
      <c r="C6493" s="1">
        <v>32.729999999999997</v>
      </c>
      <c r="D6493" s="1">
        <v>-97.114999999999995</v>
      </c>
      <c r="E6493" t="s">
        <v>13</v>
      </c>
      <c r="F6493" s="1">
        <v>40.799999999999997</v>
      </c>
      <c r="G6493" s="1">
        <v>-96.666700000000006</v>
      </c>
      <c r="H6493" s="1" t="s">
        <v>2</v>
      </c>
      <c r="I6493" s="1">
        <f>3958.756*ACOS(COS(RADIANS(90-C6493))*COS(RADIANS(90-F6493))+SIN(RADIANS(90-C6493))*SIN(RADIANS(90-F6493))*COS(RADIANS(D6493-G6493)))</f>
        <v>558.13255765685938</v>
      </c>
      <c r="J6493" s="1">
        <f>I6493/A6493</f>
        <v>1.8678510011608026E-2</v>
      </c>
      <c r="K6493" s="1"/>
    </row>
    <row r="6494" spans="1:11">
      <c r="A6494" s="1">
        <v>31979</v>
      </c>
      <c r="B6494" s="2" t="s">
        <v>6</v>
      </c>
      <c r="C6494" s="1">
        <v>32.729999999999997</v>
      </c>
      <c r="D6494" s="1">
        <v>-97.114999999999995</v>
      </c>
      <c r="E6494" t="s">
        <v>13</v>
      </c>
      <c r="F6494" s="1">
        <v>40.799999999999997</v>
      </c>
      <c r="G6494" s="1">
        <v>-96.666700000000006</v>
      </c>
      <c r="H6494" s="1" t="s">
        <v>2</v>
      </c>
      <c r="I6494" s="1">
        <f>3958.756*ACOS(COS(RADIANS(90-C6494))*COS(RADIANS(90-F6494))+SIN(RADIANS(90-C6494))*SIN(RADIANS(90-F6494))*COS(RADIANS(D6494-G6494)))</f>
        <v>558.13255765685938</v>
      </c>
      <c r="J6494" s="1">
        <f>I6494/A6494</f>
        <v>1.7453096021040664E-2</v>
      </c>
      <c r="K6494" s="1"/>
    </row>
    <row r="6495" spans="1:11">
      <c r="A6495" s="1">
        <v>33487</v>
      </c>
      <c r="B6495" s="2" t="s">
        <v>6</v>
      </c>
      <c r="C6495" s="1">
        <v>32.729999999999997</v>
      </c>
      <c r="D6495" s="1">
        <v>-97.114999999999995</v>
      </c>
      <c r="E6495" t="s">
        <v>37</v>
      </c>
      <c r="F6495" s="1">
        <v>40.799999999999997</v>
      </c>
      <c r="G6495" s="1">
        <v>-96.666700000000006</v>
      </c>
      <c r="H6495" s="1" t="s">
        <v>2</v>
      </c>
      <c r="I6495" s="1">
        <f>3958.756*ACOS(COS(RADIANS(90-C6495))*COS(RADIANS(90-F6495))+SIN(RADIANS(90-C6495))*SIN(RADIANS(90-F6495))*COS(RADIANS(D6495-G6495)))</f>
        <v>558.13255765685938</v>
      </c>
      <c r="J6495" s="1">
        <f>I6495/A6495</f>
        <v>1.666714120873352E-2</v>
      </c>
      <c r="K6495" s="1"/>
    </row>
    <row r="6496" spans="1:11">
      <c r="A6496" s="1">
        <v>37225</v>
      </c>
      <c r="B6496" s="2" t="s">
        <v>6</v>
      </c>
      <c r="C6496" s="1">
        <v>32.729999999999997</v>
      </c>
      <c r="D6496" s="1">
        <v>-97.114999999999995</v>
      </c>
      <c r="E6496" t="s">
        <v>13</v>
      </c>
      <c r="F6496" s="1">
        <v>40.799999999999997</v>
      </c>
      <c r="G6496" s="1">
        <v>-96.666700000000006</v>
      </c>
      <c r="H6496" s="1" t="s">
        <v>2</v>
      </c>
      <c r="I6496" s="1">
        <f>3958.756*ACOS(COS(RADIANS(90-C6496))*COS(RADIANS(90-F6496))+SIN(RADIANS(90-C6496))*SIN(RADIANS(90-F6496))*COS(RADIANS(D6496-G6496)))</f>
        <v>558.13255765685938</v>
      </c>
      <c r="J6496" s="1">
        <f>I6496/A6496</f>
        <v>1.4993487109653711E-2</v>
      </c>
      <c r="K6496" s="1"/>
    </row>
    <row r="6497" spans="1:11">
      <c r="A6497" s="1">
        <v>46477</v>
      </c>
      <c r="B6497" s="2" t="s">
        <v>6</v>
      </c>
      <c r="C6497" s="1">
        <v>32.729999999999997</v>
      </c>
      <c r="D6497" s="1">
        <v>-97.114999999999995</v>
      </c>
      <c r="E6497" t="s">
        <v>13</v>
      </c>
      <c r="F6497" s="1">
        <v>40.799999999999997</v>
      </c>
      <c r="G6497" s="1">
        <v>-96.666700000000006</v>
      </c>
      <c r="H6497" s="1" t="s">
        <v>2</v>
      </c>
      <c r="I6497" s="1">
        <f>3958.756*ACOS(COS(RADIANS(90-C6497))*COS(RADIANS(90-F6497))+SIN(RADIANS(90-C6497))*SIN(RADIANS(90-F6497))*COS(RADIANS(D6497-G6497)))</f>
        <v>558.13255765685938</v>
      </c>
      <c r="J6497" s="1">
        <f>I6497/A6497</f>
        <v>1.2008790534175169E-2</v>
      </c>
      <c r="K6497" s="1"/>
    </row>
    <row r="6498" spans="1:11">
      <c r="A6498" s="1">
        <v>55572</v>
      </c>
      <c r="B6498" s="2" t="s">
        <v>6</v>
      </c>
      <c r="C6498" s="1">
        <v>32.729999999999997</v>
      </c>
      <c r="D6498" s="1">
        <v>-97.114999999999995</v>
      </c>
      <c r="E6498" t="s">
        <v>13</v>
      </c>
      <c r="F6498" s="1">
        <v>40.799999999999997</v>
      </c>
      <c r="G6498" s="1">
        <v>-96.666700000000006</v>
      </c>
      <c r="H6498" s="1" t="s">
        <v>2</v>
      </c>
      <c r="I6498" s="1">
        <f>3958.756*ACOS(COS(RADIANS(90-C6498))*COS(RADIANS(90-F6498))+SIN(RADIANS(90-C6498))*SIN(RADIANS(90-F6498))*COS(RADIANS(D6498-G6498)))</f>
        <v>558.13255765685938</v>
      </c>
      <c r="J6498" s="1">
        <f>I6498/A6498</f>
        <v>1.0043413187519962E-2</v>
      </c>
      <c r="K6498" s="1"/>
    </row>
    <row r="6499" spans="1:11">
      <c r="A6499" s="1">
        <v>60401</v>
      </c>
      <c r="B6499" s="2" t="s">
        <v>6</v>
      </c>
      <c r="C6499" s="1">
        <v>32.729999999999997</v>
      </c>
      <c r="D6499" s="1">
        <v>-97.114999999999995</v>
      </c>
      <c r="E6499" t="s">
        <v>13</v>
      </c>
      <c r="F6499" s="1">
        <v>40.799999999999997</v>
      </c>
      <c r="G6499" s="1">
        <v>-96.666700000000006</v>
      </c>
      <c r="H6499" s="1" t="s">
        <v>2</v>
      </c>
      <c r="I6499" s="1">
        <f>3958.756*ACOS(COS(RADIANS(90-C6499))*COS(RADIANS(90-F6499))+SIN(RADIANS(90-C6499))*SIN(RADIANS(90-F6499))*COS(RADIANS(D6499-G6499)))</f>
        <v>558.13255765685938</v>
      </c>
      <c r="J6499" s="1">
        <f>I6499/A6499</f>
        <v>9.2404522715991352E-3</v>
      </c>
      <c r="K6499" s="1"/>
    </row>
    <row r="6500" spans="1:11">
      <c r="A6500" s="1">
        <v>67271</v>
      </c>
      <c r="B6500" s="2" t="s">
        <v>6</v>
      </c>
      <c r="C6500" s="1">
        <v>32.729999999999997</v>
      </c>
      <c r="D6500" s="1">
        <v>-97.114999999999995</v>
      </c>
      <c r="E6500" t="s">
        <v>13</v>
      </c>
      <c r="F6500" s="1">
        <v>40.799999999999997</v>
      </c>
      <c r="G6500" s="1">
        <v>-96.666700000000006</v>
      </c>
      <c r="H6500" s="1" t="s">
        <v>2</v>
      </c>
      <c r="I6500" s="1">
        <f>3958.756*ACOS(COS(RADIANS(90-C6500))*COS(RADIANS(90-F6500))+SIN(RADIANS(90-C6500))*SIN(RADIANS(90-F6500))*COS(RADIANS(D6500-G6500)))</f>
        <v>558.13255765685938</v>
      </c>
      <c r="J6500" s="1">
        <f>I6500/A6500</f>
        <v>8.2967780716335319E-3</v>
      </c>
      <c r="K6500" s="1"/>
    </row>
    <row r="6501" spans="1:11">
      <c r="A6501" s="1">
        <v>75517</v>
      </c>
      <c r="B6501" s="2" t="s">
        <v>6</v>
      </c>
      <c r="C6501" s="1">
        <v>32.729999999999997</v>
      </c>
      <c r="D6501" s="1">
        <v>-97.114999999999995</v>
      </c>
      <c r="E6501" t="s">
        <v>13</v>
      </c>
      <c r="F6501" s="1">
        <v>40.799999999999997</v>
      </c>
      <c r="G6501" s="1">
        <v>-96.666700000000006</v>
      </c>
      <c r="H6501" s="1" t="s">
        <v>2</v>
      </c>
      <c r="I6501" s="1">
        <f>3958.756*ACOS(COS(RADIANS(90-C6501))*COS(RADIANS(90-F6501))+SIN(RADIANS(90-C6501))*SIN(RADIANS(90-F6501))*COS(RADIANS(D6501-G6501)))</f>
        <v>558.13255765685938</v>
      </c>
      <c r="J6501" s="1">
        <f>I6501/A6501</f>
        <v>7.3908200492188427E-3</v>
      </c>
      <c r="K6501" s="1"/>
    </row>
    <row r="6502" spans="1:11">
      <c r="A6502" s="1">
        <v>76934</v>
      </c>
      <c r="B6502" s="2" t="s">
        <v>6</v>
      </c>
      <c r="C6502" s="1">
        <v>32.729999999999997</v>
      </c>
      <c r="D6502" s="1">
        <v>-97.114999999999995</v>
      </c>
      <c r="E6502" t="s">
        <v>13</v>
      </c>
      <c r="F6502" s="1">
        <v>40.799999999999997</v>
      </c>
      <c r="G6502" s="1">
        <v>-96.666700000000006</v>
      </c>
      <c r="H6502" s="1" t="s">
        <v>2</v>
      </c>
      <c r="I6502" s="1">
        <f>3958.756*ACOS(COS(RADIANS(90-C6502))*COS(RADIANS(90-F6502))+SIN(RADIANS(90-C6502))*SIN(RADIANS(90-F6502))*COS(RADIANS(D6502-G6502)))</f>
        <v>558.13255765685938</v>
      </c>
      <c r="J6502" s="1">
        <f>I6502/A6502</f>
        <v>7.2546930831213687E-3</v>
      </c>
      <c r="K6502" s="1"/>
    </row>
    <row r="6503" spans="1:11">
      <c r="A6503" s="1">
        <v>78951</v>
      </c>
      <c r="B6503" s="2" t="s">
        <v>6</v>
      </c>
      <c r="C6503" s="1">
        <v>32.729999999999997</v>
      </c>
      <c r="D6503" s="1">
        <v>-97.114999999999995</v>
      </c>
      <c r="E6503" t="s">
        <v>13</v>
      </c>
      <c r="F6503" s="1">
        <v>40.799999999999997</v>
      </c>
      <c r="G6503" s="1">
        <v>-96.666700000000006</v>
      </c>
      <c r="H6503" s="1" t="s">
        <v>2</v>
      </c>
      <c r="I6503" s="1">
        <f>3958.756*ACOS(COS(RADIANS(90-C6503))*COS(RADIANS(90-F6503))+SIN(RADIANS(90-C6503))*SIN(RADIANS(90-F6503))*COS(RADIANS(D6503-G6503)))</f>
        <v>558.13255765685938</v>
      </c>
      <c r="J6503" s="1">
        <f>I6503/A6503</f>
        <v>7.0693538733753768E-3</v>
      </c>
      <c r="K6503" s="1"/>
    </row>
    <row r="6504" spans="1:11">
      <c r="A6504" s="1">
        <v>39</v>
      </c>
      <c r="B6504" s="2" t="s">
        <v>40</v>
      </c>
      <c r="C6504" s="1">
        <v>34.675400000000003</v>
      </c>
      <c r="D6504" s="1">
        <v>-82.839399999999998</v>
      </c>
      <c r="E6504" t="s">
        <v>38</v>
      </c>
      <c r="F6504" s="1">
        <v>39.980899999999998</v>
      </c>
      <c r="G6504" s="1">
        <v>-75.156999999999996</v>
      </c>
      <c r="H6504" s="1" t="s">
        <v>2</v>
      </c>
      <c r="I6504" s="1">
        <f>3958.756*ACOS(COS(RADIANS(90-C6504))*COS(RADIANS(90-F6504))+SIN(RADIANS(90-C6504))*SIN(RADIANS(90-F6504))*COS(RADIANS(D6504-G6504)))</f>
        <v>558.64278102561798</v>
      </c>
      <c r="J6504" s="1">
        <f>I6504/A6504</f>
        <v>14.324173872451743</v>
      </c>
      <c r="K6504" s="1"/>
    </row>
    <row r="6505" spans="1:11">
      <c r="A6505" s="1">
        <v>4219</v>
      </c>
      <c r="B6505" s="2" t="s">
        <v>40</v>
      </c>
      <c r="C6505" s="1">
        <v>34.675400000000003</v>
      </c>
      <c r="D6505" s="1">
        <v>-82.839399999999998</v>
      </c>
      <c r="E6505" t="s">
        <v>38</v>
      </c>
      <c r="F6505" s="1">
        <v>39.980899999999998</v>
      </c>
      <c r="G6505" s="1">
        <v>-75.156999999999996</v>
      </c>
      <c r="H6505" s="1" t="s">
        <v>2</v>
      </c>
      <c r="I6505" s="1">
        <f>3958.756*ACOS(COS(RADIANS(90-C6505))*COS(RADIANS(90-F6505))+SIN(RADIANS(90-C6505))*SIN(RADIANS(90-F6505))*COS(RADIANS(D6505-G6505)))</f>
        <v>558.64278102561798</v>
      </c>
      <c r="J6505" s="1">
        <f>I6505/A6505</f>
        <v>0.13241118298782129</v>
      </c>
      <c r="K6505" s="1"/>
    </row>
    <row r="6506" spans="1:11">
      <c r="A6506" s="1">
        <v>21517</v>
      </c>
      <c r="B6506" s="2" t="s">
        <v>40</v>
      </c>
      <c r="C6506" s="1">
        <v>34.675400000000003</v>
      </c>
      <c r="D6506" s="1">
        <v>-82.839399999999998</v>
      </c>
      <c r="E6506" t="s">
        <v>38</v>
      </c>
      <c r="F6506" s="1">
        <v>39.980899999999998</v>
      </c>
      <c r="G6506" s="1">
        <v>-75.156999999999996</v>
      </c>
      <c r="H6506" s="1" t="s">
        <v>2</v>
      </c>
      <c r="I6506" s="1">
        <f>3958.756*ACOS(COS(RADIANS(90-C6506))*COS(RADIANS(90-F6506))+SIN(RADIANS(90-C6506))*SIN(RADIANS(90-F6506))*COS(RADIANS(D6506-G6506)))</f>
        <v>558.64278102561798</v>
      </c>
      <c r="J6506" s="1">
        <f>I6506/A6506</f>
        <v>2.5962856393810383E-2</v>
      </c>
      <c r="K6506" s="1"/>
    </row>
    <row r="6507" spans="1:11">
      <c r="A6507" s="1">
        <v>23268</v>
      </c>
      <c r="B6507" s="2" t="s">
        <v>40</v>
      </c>
      <c r="C6507" s="1">
        <v>34.675400000000003</v>
      </c>
      <c r="D6507" s="1">
        <v>-82.839399999999998</v>
      </c>
      <c r="E6507" t="s">
        <v>38</v>
      </c>
      <c r="F6507" s="1">
        <v>39.980899999999998</v>
      </c>
      <c r="G6507" s="1">
        <v>-75.156999999999996</v>
      </c>
      <c r="H6507" s="1" t="s">
        <v>2</v>
      </c>
      <c r="I6507" s="1">
        <f>3958.756*ACOS(COS(RADIANS(90-C6507))*COS(RADIANS(90-F6507))+SIN(RADIANS(90-C6507))*SIN(RADIANS(90-F6507))*COS(RADIANS(D6507-G6507)))</f>
        <v>558.64278102561798</v>
      </c>
      <c r="J6507" s="1">
        <f>I6507/A6507</f>
        <v>2.4009058837270843E-2</v>
      </c>
      <c r="K6507" s="1"/>
    </row>
    <row r="6508" spans="1:11">
      <c r="A6508" s="1">
        <v>32071</v>
      </c>
      <c r="B6508" s="2" t="s">
        <v>40</v>
      </c>
      <c r="C6508" s="1">
        <v>34.675400000000003</v>
      </c>
      <c r="D6508" s="1">
        <v>-82.839399999999998</v>
      </c>
      <c r="E6508" t="s">
        <v>38</v>
      </c>
      <c r="F6508" s="1">
        <v>39.980899999999998</v>
      </c>
      <c r="G6508" s="1">
        <v>-75.156999999999996</v>
      </c>
      <c r="H6508" s="1" t="s">
        <v>2</v>
      </c>
      <c r="I6508" s="1">
        <f>3958.756*ACOS(COS(RADIANS(90-C6508))*COS(RADIANS(90-F6508))+SIN(RADIANS(90-C6508))*SIN(RADIANS(90-F6508))*COS(RADIANS(D6508-G6508)))</f>
        <v>558.64278102561798</v>
      </c>
      <c r="J6508" s="1">
        <f>I6508/A6508</f>
        <v>1.7418938636949828E-2</v>
      </c>
      <c r="K6508" s="1"/>
    </row>
    <row r="6509" spans="1:11">
      <c r="A6509" s="1">
        <v>39</v>
      </c>
      <c r="B6509" s="2" t="s">
        <v>36</v>
      </c>
      <c r="C6509" s="1">
        <v>32.798400000000001</v>
      </c>
      <c r="D6509" s="1">
        <v>-79.961399999999998</v>
      </c>
      <c r="E6509" t="s">
        <v>38</v>
      </c>
      <c r="F6509" s="1">
        <v>39.980899999999998</v>
      </c>
      <c r="G6509" s="1">
        <v>-75.156999999999996</v>
      </c>
      <c r="H6509" s="1" t="s">
        <v>2</v>
      </c>
      <c r="I6509" s="1">
        <f>3958.756*ACOS(COS(RADIANS(90-C6509))*COS(RADIANS(90-F6509))+SIN(RADIANS(90-C6509))*SIN(RADIANS(90-F6509))*COS(RADIANS(D6509-G6509)))</f>
        <v>563.40336203999163</v>
      </c>
      <c r="J6509" s="1">
        <f>I6509/A6509</f>
        <v>14.446240052307477</v>
      </c>
      <c r="K6509" s="1"/>
    </row>
    <row r="6510" spans="1:11">
      <c r="A6510" s="1">
        <v>1970</v>
      </c>
      <c r="B6510" s="2" t="s">
        <v>38</v>
      </c>
      <c r="C6510" s="1">
        <v>39.980899999999998</v>
      </c>
      <c r="D6510" s="1">
        <v>-75.156999999999996</v>
      </c>
      <c r="E6510" t="s">
        <v>36</v>
      </c>
      <c r="F6510" s="1">
        <v>32.798400000000001</v>
      </c>
      <c r="G6510" s="1">
        <v>-79.961399999999998</v>
      </c>
      <c r="H6510" s="1" t="s">
        <v>2</v>
      </c>
      <c r="I6510" s="1">
        <f>3958.756*ACOS(COS(RADIANS(90-C6510))*COS(RADIANS(90-F6510))+SIN(RADIANS(90-C6510))*SIN(RADIANS(90-F6510))*COS(RADIANS(D6510-G6510)))</f>
        <v>563.40336203999163</v>
      </c>
      <c r="J6510" s="1">
        <f>I6510/A6510</f>
        <v>0.28599155433502116</v>
      </c>
      <c r="K6510" s="1"/>
    </row>
    <row r="6511" spans="1:11">
      <c r="A6511" s="1">
        <v>4009</v>
      </c>
      <c r="B6511" s="2" t="s">
        <v>36</v>
      </c>
      <c r="C6511" s="1">
        <v>32.798400000000001</v>
      </c>
      <c r="D6511" s="1">
        <v>-79.961399999999998</v>
      </c>
      <c r="E6511" t="s">
        <v>38</v>
      </c>
      <c r="F6511" s="1">
        <v>39.980899999999998</v>
      </c>
      <c r="G6511" s="1">
        <v>-75.156999999999996</v>
      </c>
      <c r="H6511" s="1" t="s">
        <v>2</v>
      </c>
      <c r="I6511" s="1">
        <f>3958.756*ACOS(COS(RADIANS(90-C6511))*COS(RADIANS(90-F6511))+SIN(RADIANS(90-C6511))*SIN(RADIANS(90-F6511))*COS(RADIANS(D6511-G6511)))</f>
        <v>563.40336203999163</v>
      </c>
      <c r="J6511" s="1">
        <f>I6511/A6511</f>
        <v>0.14053463757545315</v>
      </c>
      <c r="K6511" s="1"/>
    </row>
    <row r="6512" spans="1:11">
      <c r="A6512" s="1">
        <v>4041</v>
      </c>
      <c r="B6512" s="2" t="s">
        <v>38</v>
      </c>
      <c r="C6512" s="1">
        <v>39.980899999999998</v>
      </c>
      <c r="D6512" s="1">
        <v>-75.156999999999996</v>
      </c>
      <c r="E6512" t="s">
        <v>36</v>
      </c>
      <c r="F6512" s="1">
        <v>32.798400000000001</v>
      </c>
      <c r="G6512" s="1">
        <v>-79.961399999999998</v>
      </c>
      <c r="H6512" s="1" t="s">
        <v>2</v>
      </c>
      <c r="I6512" s="1">
        <f>3958.756*ACOS(COS(RADIANS(90-C6512))*COS(RADIANS(90-F6512))+SIN(RADIANS(90-C6512))*SIN(RADIANS(90-F6512))*COS(RADIANS(D6512-G6512)))</f>
        <v>563.40336203999163</v>
      </c>
      <c r="J6512" s="1">
        <f>I6512/A6512</f>
        <v>0.13942176739420728</v>
      </c>
      <c r="K6512" s="1"/>
    </row>
    <row r="6513" spans="1:11">
      <c r="A6513" s="1">
        <v>21558</v>
      </c>
      <c r="B6513" s="2" t="s">
        <v>36</v>
      </c>
      <c r="C6513" s="1">
        <v>32.798400000000001</v>
      </c>
      <c r="D6513" s="1">
        <v>-79.961399999999998</v>
      </c>
      <c r="E6513" t="s">
        <v>38</v>
      </c>
      <c r="F6513" s="1">
        <v>39.980899999999998</v>
      </c>
      <c r="G6513" s="1">
        <v>-75.156999999999996</v>
      </c>
      <c r="H6513" s="1" t="s">
        <v>2</v>
      </c>
      <c r="I6513" s="1">
        <f>3958.756*ACOS(COS(RADIANS(90-C6513))*COS(RADIANS(90-F6513))+SIN(RADIANS(90-C6513))*SIN(RADIANS(90-F6513))*COS(RADIANS(D6513-G6513)))</f>
        <v>563.40336203999163</v>
      </c>
      <c r="J6513" s="1">
        <f>I6513/A6513</f>
        <v>2.6134305688839021E-2</v>
      </c>
      <c r="K6513" s="1"/>
    </row>
    <row r="6514" spans="1:11">
      <c r="A6514" s="1">
        <v>26249</v>
      </c>
      <c r="B6514" s="2" t="s">
        <v>36</v>
      </c>
      <c r="C6514" s="1">
        <v>32.798400000000001</v>
      </c>
      <c r="D6514" s="1">
        <v>-79.961399999999998</v>
      </c>
      <c r="E6514" t="s">
        <v>38</v>
      </c>
      <c r="F6514" s="1">
        <v>39.980899999999998</v>
      </c>
      <c r="G6514" s="1">
        <v>-75.156999999999996</v>
      </c>
      <c r="H6514" s="1" t="s">
        <v>2</v>
      </c>
      <c r="I6514" s="1">
        <f>3958.756*ACOS(COS(RADIANS(90-C6514))*COS(RADIANS(90-F6514))+SIN(RADIANS(90-C6514))*SIN(RADIANS(90-F6514))*COS(RADIANS(D6514-G6514)))</f>
        <v>563.40336203999163</v>
      </c>
      <c r="J6514" s="1">
        <f>I6514/A6514</f>
        <v>2.1463802889252606E-2</v>
      </c>
      <c r="K6514" s="1"/>
    </row>
    <row r="6515" spans="1:11">
      <c r="A6515" s="1">
        <v>29293</v>
      </c>
      <c r="B6515" s="2" t="s">
        <v>38</v>
      </c>
      <c r="C6515" s="1">
        <v>39.980899999999998</v>
      </c>
      <c r="D6515" s="1">
        <v>-75.156999999999996</v>
      </c>
      <c r="E6515" t="s">
        <v>36</v>
      </c>
      <c r="F6515" s="1">
        <v>32.798400000000001</v>
      </c>
      <c r="G6515" s="1">
        <v>-79.961399999999998</v>
      </c>
      <c r="H6515" s="1" t="s">
        <v>2</v>
      </c>
      <c r="I6515" s="1">
        <f>3958.756*ACOS(COS(RADIANS(90-C6515))*COS(RADIANS(90-F6515))+SIN(RADIANS(90-C6515))*SIN(RADIANS(90-F6515))*COS(RADIANS(D6515-G6515)))</f>
        <v>563.40336203999163</v>
      </c>
      <c r="J6515" s="1">
        <f>I6515/A6515</f>
        <v>1.9233378692520113E-2</v>
      </c>
      <c r="K6515" s="1"/>
    </row>
    <row r="6516" spans="1:11">
      <c r="A6516" s="1">
        <v>36609</v>
      </c>
      <c r="B6516" s="2" t="s">
        <v>38</v>
      </c>
      <c r="C6516" s="1">
        <v>39.980899999999998</v>
      </c>
      <c r="D6516" s="1">
        <v>-75.156999999999996</v>
      </c>
      <c r="E6516" t="s">
        <v>36</v>
      </c>
      <c r="F6516" s="1">
        <v>32.798400000000001</v>
      </c>
      <c r="G6516" s="1">
        <v>-79.961399999999998</v>
      </c>
      <c r="H6516" s="1" t="s">
        <v>2</v>
      </c>
      <c r="I6516" s="1">
        <f>3958.756*ACOS(COS(RADIANS(90-C6516))*COS(RADIANS(90-F6516))+SIN(RADIANS(90-C6516))*SIN(RADIANS(90-F6516))*COS(RADIANS(D6516-G6516)))</f>
        <v>563.40336203999163</v>
      </c>
      <c r="J6516" s="1">
        <f>I6516/A6516</f>
        <v>1.538975011718407E-2</v>
      </c>
      <c r="K6516" s="1"/>
    </row>
    <row r="6517" spans="1:11">
      <c r="A6517" s="1">
        <v>39353</v>
      </c>
      <c r="B6517" s="2" t="s">
        <v>36</v>
      </c>
      <c r="C6517" s="1">
        <v>32.798400000000001</v>
      </c>
      <c r="D6517" s="1">
        <v>-79.961399999999998</v>
      </c>
      <c r="E6517" t="s">
        <v>38</v>
      </c>
      <c r="F6517" s="1">
        <v>39.980899999999998</v>
      </c>
      <c r="G6517" s="1">
        <v>-75.156999999999996</v>
      </c>
      <c r="H6517" s="1" t="s">
        <v>2</v>
      </c>
      <c r="I6517" s="1">
        <f>3958.756*ACOS(COS(RADIANS(90-C6517))*COS(RADIANS(90-F6517))+SIN(RADIANS(90-C6517))*SIN(RADIANS(90-F6517))*COS(RADIANS(D6517-G6517)))</f>
        <v>563.40336203999163</v>
      </c>
      <c r="J6517" s="1">
        <f>I6517/A6517</f>
        <v>1.4316655961171744E-2</v>
      </c>
      <c r="K6517" s="1"/>
    </row>
    <row r="6518" spans="1:11">
      <c r="A6518" s="1">
        <v>59352</v>
      </c>
      <c r="B6518" s="2" t="s">
        <v>38</v>
      </c>
      <c r="C6518" s="1">
        <v>39.980899999999998</v>
      </c>
      <c r="D6518" s="1">
        <v>-75.156999999999996</v>
      </c>
      <c r="E6518" t="s">
        <v>36</v>
      </c>
      <c r="F6518" s="1">
        <v>32.798400000000001</v>
      </c>
      <c r="G6518" s="1">
        <v>-79.961399999999998</v>
      </c>
      <c r="H6518" s="1" t="s">
        <v>2</v>
      </c>
      <c r="I6518" s="1">
        <f>3958.756*ACOS(COS(RADIANS(90-C6518))*COS(RADIANS(90-F6518))+SIN(RADIANS(90-C6518))*SIN(RADIANS(90-F6518))*COS(RADIANS(D6518-G6518)))</f>
        <v>563.40336203999163</v>
      </c>
      <c r="J6518" s="1">
        <f>I6518/A6518</f>
        <v>9.4925758532145785E-3</v>
      </c>
      <c r="K6518" s="1"/>
    </row>
    <row r="6519" spans="1:11">
      <c r="A6519" s="1">
        <v>59857</v>
      </c>
      <c r="B6519" s="2" t="s">
        <v>38</v>
      </c>
      <c r="C6519" s="1">
        <v>39.980899999999998</v>
      </c>
      <c r="D6519" s="1">
        <v>-75.156999999999996</v>
      </c>
      <c r="E6519" t="s">
        <v>36</v>
      </c>
      <c r="F6519" s="1">
        <v>32.798400000000001</v>
      </c>
      <c r="G6519" s="1">
        <v>-79.961399999999998</v>
      </c>
      <c r="H6519" s="1" t="s">
        <v>2</v>
      </c>
      <c r="I6519" s="1">
        <f>3958.756*ACOS(COS(RADIANS(90-C6519))*COS(RADIANS(90-F6519))+SIN(RADIANS(90-C6519))*SIN(RADIANS(90-F6519))*COS(RADIANS(D6519-G6519)))</f>
        <v>563.40336203999163</v>
      </c>
      <c r="J6519" s="1">
        <f>I6519/A6519</f>
        <v>9.4124891331004174E-3</v>
      </c>
      <c r="K6519" s="1"/>
    </row>
    <row r="6520" spans="1:11">
      <c r="A6520" s="1">
        <v>72171</v>
      </c>
      <c r="B6520" s="2" t="s">
        <v>38</v>
      </c>
      <c r="C6520" s="1">
        <v>39.980899999999998</v>
      </c>
      <c r="D6520" s="1">
        <v>-75.156999999999996</v>
      </c>
      <c r="E6520" t="s">
        <v>36</v>
      </c>
      <c r="F6520" s="1">
        <v>32.798400000000001</v>
      </c>
      <c r="G6520" s="1">
        <v>-79.961399999999998</v>
      </c>
      <c r="H6520" s="1" t="s">
        <v>2</v>
      </c>
      <c r="I6520" s="1">
        <f>3958.756*ACOS(COS(RADIANS(90-C6520))*COS(RADIANS(90-F6520))+SIN(RADIANS(90-C6520))*SIN(RADIANS(90-F6520))*COS(RADIANS(D6520-G6520)))</f>
        <v>563.40336203999163</v>
      </c>
      <c r="J6520" s="1">
        <f>I6520/A6520</f>
        <v>7.8065062426735344E-3</v>
      </c>
      <c r="K6520" s="1"/>
    </row>
    <row r="6521" spans="1:11">
      <c r="A6521" s="1">
        <v>78572</v>
      </c>
      <c r="B6521" s="2" t="s">
        <v>38</v>
      </c>
      <c r="C6521" s="1">
        <v>39.980899999999998</v>
      </c>
      <c r="D6521" s="1">
        <v>-75.156999999999996</v>
      </c>
      <c r="E6521" t="s">
        <v>36</v>
      </c>
      <c r="F6521" s="1">
        <v>32.798400000000001</v>
      </c>
      <c r="G6521" s="1">
        <v>-79.961399999999998</v>
      </c>
      <c r="H6521" s="1" t="s">
        <v>2</v>
      </c>
      <c r="I6521" s="1">
        <f>3958.756*ACOS(COS(RADIANS(90-C6521))*COS(RADIANS(90-F6521))+SIN(RADIANS(90-C6521))*SIN(RADIANS(90-F6521))*COS(RADIANS(D6521-G6521)))</f>
        <v>563.40336203999163</v>
      </c>
      <c r="J6521" s="1">
        <f>I6521/A6521</f>
        <v>7.1705360947919312E-3</v>
      </c>
      <c r="K6521" s="1"/>
    </row>
    <row r="6522" spans="1:11">
      <c r="A6522" s="1">
        <v>138150</v>
      </c>
      <c r="B6522" s="2" t="s">
        <v>36</v>
      </c>
      <c r="C6522" s="1">
        <v>32.798400000000001</v>
      </c>
      <c r="D6522" s="1">
        <v>-79.961399999999998</v>
      </c>
      <c r="E6522" t="s">
        <v>38</v>
      </c>
      <c r="F6522" s="1">
        <v>39.980899999999998</v>
      </c>
      <c r="G6522" s="1">
        <v>-75.156999999999996</v>
      </c>
      <c r="H6522" s="1" t="s">
        <v>2</v>
      </c>
      <c r="I6522" s="1">
        <f>3958.756*ACOS(COS(RADIANS(90-C6522))*COS(RADIANS(90-F6522))+SIN(RADIANS(90-C6522))*SIN(RADIANS(90-F6522))*COS(RADIANS(D6522-G6522)))</f>
        <v>563.40336203999163</v>
      </c>
      <c r="J6522" s="1">
        <f>I6522/A6522</f>
        <v>4.0782002319217636E-3</v>
      </c>
      <c r="K6522" s="1"/>
    </row>
    <row r="6523" spans="1:11">
      <c r="A6523" s="1">
        <v>70</v>
      </c>
      <c r="B6523" s="2" t="s">
        <v>6</v>
      </c>
      <c r="C6523" s="1">
        <v>32.729999999999997</v>
      </c>
      <c r="D6523" s="1">
        <v>-97.114999999999995</v>
      </c>
      <c r="E6523" t="s">
        <v>32</v>
      </c>
      <c r="F6523" s="1">
        <v>35.08</v>
      </c>
      <c r="G6523" s="1">
        <v>-106.65</v>
      </c>
      <c r="H6523" s="1" t="s">
        <v>2</v>
      </c>
      <c r="I6523" s="1">
        <f>3958.756*ACOS(COS(RADIANS(90-C6523))*COS(RADIANS(90-F6523))+SIN(RADIANS(90-C6523))*SIN(RADIANS(90-F6523))*COS(RADIANS(D6523-G6523)))</f>
        <v>570.10771881756011</v>
      </c>
      <c r="J6523" s="1">
        <f>I6523/A6523</f>
        <v>8.1443959831080015</v>
      </c>
      <c r="K6523" s="1"/>
    </row>
    <row r="6524" spans="1:11">
      <c r="A6524" s="1">
        <v>70</v>
      </c>
      <c r="B6524" s="2" t="s">
        <v>6</v>
      </c>
      <c r="C6524" s="1">
        <v>32.729999999999997</v>
      </c>
      <c r="D6524" s="1">
        <v>-97.114999999999995</v>
      </c>
      <c r="E6524" t="s">
        <v>32</v>
      </c>
      <c r="F6524" s="1">
        <v>35.08</v>
      </c>
      <c r="G6524" s="1">
        <v>-106.65</v>
      </c>
      <c r="H6524" s="1" t="s">
        <v>2</v>
      </c>
      <c r="I6524" s="1">
        <f>3958.756*ACOS(COS(RADIANS(90-C6524))*COS(RADIANS(90-F6524))+SIN(RADIANS(90-C6524))*SIN(RADIANS(90-F6524))*COS(RADIANS(D6524-G6524)))</f>
        <v>570.10771881756011</v>
      </c>
      <c r="J6524" s="1">
        <f>I6524/A6524</f>
        <v>8.1443959831080015</v>
      </c>
      <c r="K6524" s="1"/>
    </row>
    <row r="6525" spans="1:11">
      <c r="A6525" s="1">
        <v>911</v>
      </c>
      <c r="B6525" s="2" t="s">
        <v>6</v>
      </c>
      <c r="C6525" s="1">
        <v>32.729999999999997</v>
      </c>
      <c r="D6525" s="1">
        <v>-97.114999999999995</v>
      </c>
      <c r="E6525" t="s">
        <v>32</v>
      </c>
      <c r="F6525" s="1">
        <v>35.08</v>
      </c>
      <c r="G6525" s="1">
        <v>-106.65</v>
      </c>
      <c r="H6525" s="1" t="s">
        <v>2</v>
      </c>
      <c r="I6525" s="1">
        <f>3958.756*ACOS(COS(RADIANS(90-C6525))*COS(RADIANS(90-F6525))+SIN(RADIANS(90-C6525))*SIN(RADIANS(90-F6525))*COS(RADIANS(D6525-G6525)))</f>
        <v>570.10771881756011</v>
      </c>
      <c r="J6525" s="1">
        <f>I6525/A6525</f>
        <v>0.62580430166581791</v>
      </c>
      <c r="K6525" s="1"/>
    </row>
    <row r="6526" spans="1:11">
      <c r="A6526" s="1">
        <v>911</v>
      </c>
      <c r="B6526" s="2" t="s">
        <v>6</v>
      </c>
      <c r="C6526" s="1">
        <v>32.729999999999997</v>
      </c>
      <c r="D6526" s="1">
        <v>-97.114999999999995</v>
      </c>
      <c r="E6526" t="s">
        <v>32</v>
      </c>
      <c r="F6526" s="1">
        <v>35.08</v>
      </c>
      <c r="G6526" s="1">
        <v>-106.65</v>
      </c>
      <c r="H6526" s="1" t="s">
        <v>2</v>
      </c>
      <c r="I6526" s="1">
        <f>3958.756*ACOS(COS(RADIANS(90-C6526))*COS(RADIANS(90-F6526))+SIN(RADIANS(90-C6526))*SIN(RADIANS(90-F6526))*COS(RADIANS(D6526-G6526)))</f>
        <v>570.10771881756011</v>
      </c>
      <c r="J6526" s="1">
        <f>I6526/A6526</f>
        <v>0.62580430166581791</v>
      </c>
      <c r="K6526" s="1"/>
    </row>
    <row r="6527" spans="1:11">
      <c r="A6527" s="1">
        <v>985</v>
      </c>
      <c r="B6527" s="2" t="s">
        <v>6</v>
      </c>
      <c r="C6527" s="1">
        <v>32.729999999999997</v>
      </c>
      <c r="D6527" s="1">
        <v>-97.114999999999995</v>
      </c>
      <c r="E6527" t="s">
        <v>32</v>
      </c>
      <c r="F6527" s="1">
        <v>35.08</v>
      </c>
      <c r="G6527" s="1">
        <v>-106.65</v>
      </c>
      <c r="H6527" s="1" t="s">
        <v>2</v>
      </c>
      <c r="I6527" s="1">
        <f>3958.756*ACOS(COS(RADIANS(90-C6527))*COS(RADIANS(90-F6527))+SIN(RADIANS(90-C6527))*SIN(RADIANS(90-F6527))*COS(RADIANS(D6527-G6527)))</f>
        <v>570.10771881756011</v>
      </c>
      <c r="J6527" s="1">
        <f>I6527/A6527</f>
        <v>0.57878956225133005</v>
      </c>
      <c r="K6527" s="1"/>
    </row>
    <row r="6528" spans="1:11">
      <c r="A6528" s="1">
        <v>985</v>
      </c>
      <c r="B6528" s="2" t="s">
        <v>6</v>
      </c>
      <c r="C6528" s="1">
        <v>32.729999999999997</v>
      </c>
      <c r="D6528" s="1">
        <v>-97.114999999999995</v>
      </c>
      <c r="E6528" t="s">
        <v>32</v>
      </c>
      <c r="F6528" s="1">
        <v>35.08</v>
      </c>
      <c r="G6528" s="1">
        <v>-106.65</v>
      </c>
      <c r="H6528" s="1" t="s">
        <v>2</v>
      </c>
      <c r="I6528" s="1">
        <f>3958.756*ACOS(COS(RADIANS(90-C6528))*COS(RADIANS(90-F6528))+SIN(RADIANS(90-C6528))*SIN(RADIANS(90-F6528))*COS(RADIANS(D6528-G6528)))</f>
        <v>570.10771881756011</v>
      </c>
      <c r="J6528" s="1">
        <f>I6528/A6528</f>
        <v>0.57878956225133005</v>
      </c>
      <c r="K6528" s="1"/>
    </row>
    <row r="6529" spans="1:11">
      <c r="A6529" s="1">
        <v>1026</v>
      </c>
      <c r="B6529" s="2" t="s">
        <v>6</v>
      </c>
      <c r="C6529" s="1">
        <v>32.729999999999997</v>
      </c>
      <c r="D6529" s="1">
        <v>-97.114999999999995</v>
      </c>
      <c r="E6529" t="s">
        <v>32</v>
      </c>
      <c r="F6529" s="1">
        <v>35.08</v>
      </c>
      <c r="G6529" s="1">
        <v>-106.65</v>
      </c>
      <c r="H6529" s="1" t="s">
        <v>2</v>
      </c>
      <c r="I6529" s="1">
        <f>3958.756*ACOS(COS(RADIANS(90-C6529))*COS(RADIANS(90-F6529))+SIN(RADIANS(90-C6529))*SIN(RADIANS(90-F6529))*COS(RADIANS(D6529-G6529)))</f>
        <v>570.10771881756011</v>
      </c>
      <c r="J6529" s="1">
        <f>I6529/A6529</f>
        <v>0.55566054465649128</v>
      </c>
      <c r="K6529" s="1"/>
    </row>
    <row r="6530" spans="1:11">
      <c r="A6530" s="1">
        <v>1026</v>
      </c>
      <c r="B6530" s="2" t="s">
        <v>6</v>
      </c>
      <c r="C6530" s="1">
        <v>32.729999999999997</v>
      </c>
      <c r="D6530" s="1">
        <v>-97.114999999999995</v>
      </c>
      <c r="E6530" t="s">
        <v>32</v>
      </c>
      <c r="F6530" s="1">
        <v>35.08</v>
      </c>
      <c r="G6530" s="1">
        <v>-106.65</v>
      </c>
      <c r="H6530" s="1" t="s">
        <v>2</v>
      </c>
      <c r="I6530" s="1">
        <f>3958.756*ACOS(COS(RADIANS(90-C6530))*COS(RADIANS(90-F6530))+SIN(RADIANS(90-C6530))*SIN(RADIANS(90-F6530))*COS(RADIANS(D6530-G6530)))</f>
        <v>570.10771881756011</v>
      </c>
      <c r="J6530" s="1">
        <f>I6530/A6530</f>
        <v>0.55566054465649128</v>
      </c>
      <c r="K6530" s="1"/>
    </row>
    <row r="6531" spans="1:11">
      <c r="A6531" s="1">
        <v>1043</v>
      </c>
      <c r="B6531" s="2" t="s">
        <v>6</v>
      </c>
      <c r="C6531" s="1">
        <v>32.729999999999997</v>
      </c>
      <c r="D6531" s="1">
        <v>-97.114999999999995</v>
      </c>
      <c r="E6531" t="s">
        <v>32</v>
      </c>
      <c r="F6531" s="1">
        <v>35.08</v>
      </c>
      <c r="G6531" s="1">
        <v>-106.65</v>
      </c>
      <c r="H6531" s="1" t="s">
        <v>2</v>
      </c>
      <c r="I6531" s="1">
        <f>3958.756*ACOS(COS(RADIANS(90-C6531))*COS(RADIANS(90-F6531))+SIN(RADIANS(90-C6531))*SIN(RADIANS(90-F6531))*COS(RADIANS(D6531-G6531)))</f>
        <v>570.10771881756011</v>
      </c>
      <c r="J6531" s="1">
        <f>I6531/A6531</f>
        <v>0.54660375725557053</v>
      </c>
      <c r="K6531" s="1"/>
    </row>
    <row r="6532" spans="1:11">
      <c r="A6532" s="1">
        <v>1043</v>
      </c>
      <c r="B6532" s="2" t="s">
        <v>6</v>
      </c>
      <c r="C6532" s="1">
        <v>32.729999999999997</v>
      </c>
      <c r="D6532" s="1">
        <v>-97.114999999999995</v>
      </c>
      <c r="E6532" t="s">
        <v>32</v>
      </c>
      <c r="F6532" s="1">
        <v>35.08</v>
      </c>
      <c r="G6532" s="1">
        <v>-106.65</v>
      </c>
      <c r="H6532" s="1" t="s">
        <v>2</v>
      </c>
      <c r="I6532" s="1">
        <f>3958.756*ACOS(COS(RADIANS(90-C6532))*COS(RADIANS(90-F6532))+SIN(RADIANS(90-C6532))*SIN(RADIANS(90-F6532))*COS(RADIANS(D6532-G6532)))</f>
        <v>570.10771881756011</v>
      </c>
      <c r="J6532" s="1">
        <f>I6532/A6532</f>
        <v>0.54660375725557053</v>
      </c>
      <c r="K6532" s="1"/>
    </row>
    <row r="6533" spans="1:11">
      <c r="A6533" s="1">
        <v>1095</v>
      </c>
      <c r="B6533" s="2" t="s">
        <v>6</v>
      </c>
      <c r="C6533" s="1">
        <v>32.729999999999997</v>
      </c>
      <c r="D6533" s="1">
        <v>-97.114999999999995</v>
      </c>
      <c r="E6533" t="s">
        <v>32</v>
      </c>
      <c r="F6533" s="1">
        <v>35.08</v>
      </c>
      <c r="G6533" s="1">
        <v>-106.65</v>
      </c>
      <c r="H6533" s="1" t="s">
        <v>2</v>
      </c>
      <c r="I6533" s="1">
        <f>3958.756*ACOS(COS(RADIANS(90-C6533))*COS(RADIANS(90-F6533))+SIN(RADIANS(90-C6533))*SIN(RADIANS(90-F6533))*COS(RADIANS(D6533-G6533)))</f>
        <v>570.10771881756011</v>
      </c>
      <c r="J6533" s="1">
        <f>I6533/A6533</f>
        <v>0.52064631855484944</v>
      </c>
      <c r="K6533" s="1"/>
    </row>
    <row r="6534" spans="1:11">
      <c r="A6534" s="1">
        <v>1095</v>
      </c>
      <c r="B6534" s="2" t="s">
        <v>6</v>
      </c>
      <c r="C6534" s="1">
        <v>32.729999999999997</v>
      </c>
      <c r="D6534" s="1">
        <v>-97.114999999999995</v>
      </c>
      <c r="E6534" t="s">
        <v>32</v>
      </c>
      <c r="F6534" s="1">
        <v>35.08</v>
      </c>
      <c r="G6534" s="1">
        <v>-106.65</v>
      </c>
      <c r="H6534" s="1" t="s">
        <v>2</v>
      </c>
      <c r="I6534" s="1">
        <f>3958.756*ACOS(COS(RADIANS(90-C6534))*COS(RADIANS(90-F6534))+SIN(RADIANS(90-C6534))*SIN(RADIANS(90-F6534))*COS(RADIANS(D6534-G6534)))</f>
        <v>570.10771881756011</v>
      </c>
      <c r="J6534" s="1">
        <f>I6534/A6534</f>
        <v>0.52064631855484944</v>
      </c>
      <c r="K6534" s="1"/>
    </row>
    <row r="6535" spans="1:11">
      <c r="A6535" s="1">
        <v>1211</v>
      </c>
      <c r="B6535" s="2" t="s">
        <v>6</v>
      </c>
      <c r="C6535" s="1">
        <v>32.729999999999997</v>
      </c>
      <c r="D6535" s="1">
        <v>-97.114999999999995</v>
      </c>
      <c r="E6535" t="s">
        <v>32</v>
      </c>
      <c r="F6535" s="1">
        <v>35.08</v>
      </c>
      <c r="G6535" s="1">
        <v>-106.65</v>
      </c>
      <c r="H6535" s="1" t="s">
        <v>2</v>
      </c>
      <c r="I6535" s="1">
        <f>3958.756*ACOS(COS(RADIANS(90-C6535))*COS(RADIANS(90-F6535))+SIN(RADIANS(90-C6535))*SIN(RADIANS(90-F6535))*COS(RADIANS(D6535-G6535)))</f>
        <v>570.10771881756011</v>
      </c>
      <c r="J6535" s="1">
        <f>I6535/A6535</f>
        <v>0.47077433428369952</v>
      </c>
      <c r="K6535" s="1"/>
    </row>
    <row r="6536" spans="1:11">
      <c r="A6536" s="1">
        <v>1211</v>
      </c>
      <c r="B6536" s="2" t="s">
        <v>6</v>
      </c>
      <c r="C6536" s="1">
        <v>32.729999999999997</v>
      </c>
      <c r="D6536" s="1">
        <v>-97.114999999999995</v>
      </c>
      <c r="E6536" t="s">
        <v>32</v>
      </c>
      <c r="F6536" s="1">
        <v>35.08</v>
      </c>
      <c r="G6536" s="1">
        <v>-106.65</v>
      </c>
      <c r="H6536" s="1" t="s">
        <v>2</v>
      </c>
      <c r="I6536" s="1">
        <f>3958.756*ACOS(COS(RADIANS(90-C6536))*COS(RADIANS(90-F6536))+SIN(RADIANS(90-C6536))*SIN(RADIANS(90-F6536))*COS(RADIANS(D6536-G6536)))</f>
        <v>570.10771881756011</v>
      </c>
      <c r="J6536" s="1">
        <f>I6536/A6536</f>
        <v>0.47077433428369952</v>
      </c>
      <c r="K6536" s="1"/>
    </row>
    <row r="6537" spans="1:11">
      <c r="A6537" s="1">
        <v>1312</v>
      </c>
      <c r="B6537" s="2" t="s">
        <v>6</v>
      </c>
      <c r="C6537" s="1">
        <v>32.729999999999997</v>
      </c>
      <c r="D6537" s="1">
        <v>-97.114999999999995</v>
      </c>
      <c r="E6537" t="s">
        <v>32</v>
      </c>
      <c r="F6537" s="1">
        <v>35.08</v>
      </c>
      <c r="G6537" s="1">
        <v>-106.65</v>
      </c>
      <c r="H6537" s="1" t="s">
        <v>2</v>
      </c>
      <c r="I6537" s="1">
        <f>3958.756*ACOS(COS(RADIANS(90-C6537))*COS(RADIANS(90-F6537))+SIN(RADIANS(90-C6537))*SIN(RADIANS(90-F6537))*COS(RADIANS(D6537-G6537)))</f>
        <v>570.10771881756011</v>
      </c>
      <c r="J6537" s="1">
        <f>I6537/A6537</f>
        <v>0.43453332226948177</v>
      </c>
      <c r="K6537" s="1"/>
    </row>
    <row r="6538" spans="1:11">
      <c r="A6538" s="1">
        <v>1312</v>
      </c>
      <c r="B6538" s="2" t="s">
        <v>6</v>
      </c>
      <c r="C6538" s="1">
        <v>32.729999999999997</v>
      </c>
      <c r="D6538" s="1">
        <v>-97.114999999999995</v>
      </c>
      <c r="E6538" t="s">
        <v>32</v>
      </c>
      <c r="F6538" s="1">
        <v>35.08</v>
      </c>
      <c r="G6538" s="1">
        <v>-106.65</v>
      </c>
      <c r="H6538" s="1" t="s">
        <v>2</v>
      </c>
      <c r="I6538" s="1">
        <f>3958.756*ACOS(COS(RADIANS(90-C6538))*COS(RADIANS(90-F6538))+SIN(RADIANS(90-C6538))*SIN(RADIANS(90-F6538))*COS(RADIANS(D6538-G6538)))</f>
        <v>570.10771881756011</v>
      </c>
      <c r="J6538" s="1">
        <f>I6538/A6538</f>
        <v>0.43453332226948177</v>
      </c>
      <c r="K6538" s="1"/>
    </row>
    <row r="6539" spans="1:11">
      <c r="A6539" s="1">
        <v>1312</v>
      </c>
      <c r="B6539" s="2" t="s">
        <v>6</v>
      </c>
      <c r="C6539" s="1">
        <v>32.729999999999997</v>
      </c>
      <c r="D6539" s="1">
        <v>-97.114999999999995</v>
      </c>
      <c r="E6539" t="s">
        <v>32</v>
      </c>
      <c r="F6539" s="1">
        <v>35.08</v>
      </c>
      <c r="G6539" s="1">
        <v>-106.65</v>
      </c>
      <c r="H6539" s="1" t="s">
        <v>2</v>
      </c>
      <c r="I6539" s="1">
        <f>3958.756*ACOS(COS(RADIANS(90-C6539))*COS(RADIANS(90-F6539))+SIN(RADIANS(90-C6539))*SIN(RADIANS(90-F6539))*COS(RADIANS(D6539-G6539)))</f>
        <v>570.10771881756011</v>
      </c>
      <c r="J6539" s="1">
        <f>I6539/A6539</f>
        <v>0.43453332226948177</v>
      </c>
      <c r="K6539" s="1"/>
    </row>
    <row r="6540" spans="1:11">
      <c r="A6540" s="1">
        <v>1507</v>
      </c>
      <c r="B6540" s="2" t="s">
        <v>6</v>
      </c>
      <c r="C6540" s="1">
        <v>32.729999999999997</v>
      </c>
      <c r="D6540" s="1">
        <v>-97.114999999999995</v>
      </c>
      <c r="E6540" t="s">
        <v>32</v>
      </c>
      <c r="F6540" s="1">
        <v>35.08</v>
      </c>
      <c r="G6540" s="1">
        <v>-106.65</v>
      </c>
      <c r="H6540" s="1" t="s">
        <v>2</v>
      </c>
      <c r="I6540" s="1">
        <f>3958.756*ACOS(COS(RADIANS(90-C6540))*COS(RADIANS(90-F6540))+SIN(RADIANS(90-C6540))*SIN(RADIANS(90-F6540))*COS(RADIANS(D6540-G6540)))</f>
        <v>570.10771881756011</v>
      </c>
      <c r="J6540" s="1">
        <f>I6540/A6540</f>
        <v>0.37830638275883222</v>
      </c>
      <c r="K6540" s="1"/>
    </row>
    <row r="6541" spans="1:11">
      <c r="A6541" s="1">
        <v>1507</v>
      </c>
      <c r="B6541" s="2" t="s">
        <v>6</v>
      </c>
      <c r="C6541" s="1">
        <v>32.729999999999997</v>
      </c>
      <c r="D6541" s="1">
        <v>-97.114999999999995</v>
      </c>
      <c r="E6541" t="s">
        <v>32</v>
      </c>
      <c r="F6541" s="1">
        <v>35.08</v>
      </c>
      <c r="G6541" s="1">
        <v>-106.65</v>
      </c>
      <c r="H6541" s="1" t="s">
        <v>2</v>
      </c>
      <c r="I6541" s="1">
        <f>3958.756*ACOS(COS(RADIANS(90-C6541))*COS(RADIANS(90-F6541))+SIN(RADIANS(90-C6541))*SIN(RADIANS(90-F6541))*COS(RADIANS(D6541-G6541)))</f>
        <v>570.10771881756011</v>
      </c>
      <c r="J6541" s="1">
        <f>I6541/A6541</f>
        <v>0.37830638275883222</v>
      </c>
      <c r="K6541" s="1"/>
    </row>
    <row r="6542" spans="1:11">
      <c r="A6542" s="1">
        <v>1637</v>
      </c>
      <c r="B6542" s="2" t="s">
        <v>6</v>
      </c>
      <c r="C6542" s="1">
        <v>32.729999999999997</v>
      </c>
      <c r="D6542" s="1">
        <v>-97.114999999999995</v>
      </c>
      <c r="E6542" t="s">
        <v>32</v>
      </c>
      <c r="F6542" s="1">
        <v>35.08</v>
      </c>
      <c r="G6542" s="1">
        <v>-106.65</v>
      </c>
      <c r="H6542" s="1" t="s">
        <v>2</v>
      </c>
      <c r="I6542" s="1">
        <f>3958.756*ACOS(COS(RADIANS(90-C6542))*COS(RADIANS(90-F6542))+SIN(RADIANS(90-C6542))*SIN(RADIANS(90-F6542))*COS(RADIANS(D6542-G6542)))</f>
        <v>570.10771881756011</v>
      </c>
      <c r="J6542" s="1">
        <f>I6542/A6542</f>
        <v>0.34826372560632873</v>
      </c>
      <c r="K6542" s="1"/>
    </row>
    <row r="6543" spans="1:11">
      <c r="A6543" s="1">
        <v>1637</v>
      </c>
      <c r="B6543" s="2" t="s">
        <v>6</v>
      </c>
      <c r="C6543" s="1">
        <v>32.729999999999997</v>
      </c>
      <c r="D6543" s="1">
        <v>-97.114999999999995</v>
      </c>
      <c r="E6543" t="s">
        <v>32</v>
      </c>
      <c r="F6543" s="1">
        <v>35.08</v>
      </c>
      <c r="G6543" s="1">
        <v>-106.65</v>
      </c>
      <c r="H6543" s="1" t="s">
        <v>2</v>
      </c>
      <c r="I6543" s="1">
        <f>3958.756*ACOS(COS(RADIANS(90-C6543))*COS(RADIANS(90-F6543))+SIN(RADIANS(90-C6543))*SIN(RADIANS(90-F6543))*COS(RADIANS(D6543-G6543)))</f>
        <v>570.10771881756011</v>
      </c>
      <c r="J6543" s="1">
        <f>I6543/A6543</f>
        <v>0.34826372560632873</v>
      </c>
      <c r="K6543" s="1"/>
    </row>
    <row r="6544" spans="1:11">
      <c r="A6544" s="1">
        <v>3903</v>
      </c>
      <c r="B6544" s="2" t="s">
        <v>6</v>
      </c>
      <c r="C6544" s="1">
        <v>32.729999999999997</v>
      </c>
      <c r="D6544" s="1">
        <v>-97.114999999999995</v>
      </c>
      <c r="E6544" t="s">
        <v>32</v>
      </c>
      <c r="F6544" s="1">
        <v>35.08</v>
      </c>
      <c r="G6544" s="1">
        <v>-106.65</v>
      </c>
      <c r="H6544" s="1" t="s">
        <v>2</v>
      </c>
      <c r="I6544" s="1">
        <f>3958.756*ACOS(COS(RADIANS(90-C6544))*COS(RADIANS(90-F6544))+SIN(RADIANS(90-C6544))*SIN(RADIANS(90-F6544))*COS(RADIANS(D6544-G6544)))</f>
        <v>570.10771881756011</v>
      </c>
      <c r="J6544" s="1">
        <f>I6544/A6544</f>
        <v>0.14606910551308228</v>
      </c>
      <c r="K6544" s="1"/>
    </row>
    <row r="6545" spans="1:11">
      <c r="A6545" s="1">
        <v>3903</v>
      </c>
      <c r="B6545" s="2" t="s">
        <v>6</v>
      </c>
      <c r="C6545" s="1">
        <v>32.729999999999997</v>
      </c>
      <c r="D6545" s="1">
        <v>-97.114999999999995</v>
      </c>
      <c r="E6545" t="s">
        <v>32</v>
      </c>
      <c r="F6545" s="1">
        <v>35.08</v>
      </c>
      <c r="G6545" s="1">
        <v>-106.65</v>
      </c>
      <c r="H6545" s="1" t="s">
        <v>2</v>
      </c>
      <c r="I6545" s="1">
        <f>3958.756*ACOS(COS(RADIANS(90-C6545))*COS(RADIANS(90-F6545))+SIN(RADIANS(90-C6545))*SIN(RADIANS(90-F6545))*COS(RADIANS(D6545-G6545)))</f>
        <v>570.10771881756011</v>
      </c>
      <c r="J6545" s="1">
        <f>I6545/A6545</f>
        <v>0.14606910551308228</v>
      </c>
      <c r="K6545" s="1"/>
    </row>
    <row r="6546" spans="1:11">
      <c r="A6546" s="1">
        <v>4931</v>
      </c>
      <c r="B6546" s="2" t="s">
        <v>6</v>
      </c>
      <c r="C6546" s="1">
        <v>32.729999999999997</v>
      </c>
      <c r="D6546" s="1">
        <v>-97.114999999999995</v>
      </c>
      <c r="E6546" t="s">
        <v>32</v>
      </c>
      <c r="F6546" s="1">
        <v>35.08</v>
      </c>
      <c r="G6546" s="1">
        <v>-106.65</v>
      </c>
      <c r="H6546" s="1" t="s">
        <v>2</v>
      </c>
      <c r="I6546" s="1">
        <f>3958.756*ACOS(COS(RADIANS(90-C6546))*COS(RADIANS(90-F6546))+SIN(RADIANS(90-C6546))*SIN(RADIANS(90-F6546))*COS(RADIANS(D6546-G6546)))</f>
        <v>570.10771881756011</v>
      </c>
      <c r="J6546" s="1">
        <f>I6546/A6546</f>
        <v>0.11561705918019877</v>
      </c>
      <c r="K6546" s="1"/>
    </row>
    <row r="6547" spans="1:11">
      <c r="A6547" s="1">
        <v>4931</v>
      </c>
      <c r="B6547" s="2" t="s">
        <v>6</v>
      </c>
      <c r="C6547" s="1">
        <v>32.729999999999997</v>
      </c>
      <c r="D6547" s="1">
        <v>-97.114999999999995</v>
      </c>
      <c r="E6547" t="s">
        <v>32</v>
      </c>
      <c r="F6547" s="1">
        <v>35.08</v>
      </c>
      <c r="G6547" s="1">
        <v>-106.65</v>
      </c>
      <c r="H6547" s="1" t="s">
        <v>2</v>
      </c>
      <c r="I6547" s="1">
        <f>3958.756*ACOS(COS(RADIANS(90-C6547))*COS(RADIANS(90-F6547))+SIN(RADIANS(90-C6547))*SIN(RADIANS(90-F6547))*COS(RADIANS(D6547-G6547)))</f>
        <v>570.10771881756011</v>
      </c>
      <c r="J6547" s="1">
        <f>I6547/A6547</f>
        <v>0.11561705918019877</v>
      </c>
      <c r="K6547" s="1"/>
    </row>
    <row r="6548" spans="1:11">
      <c r="A6548" s="1">
        <v>10566</v>
      </c>
      <c r="B6548" s="2" t="s">
        <v>6</v>
      </c>
      <c r="C6548" s="1">
        <v>32.729999999999997</v>
      </c>
      <c r="D6548" s="1">
        <v>-97.114999999999995</v>
      </c>
      <c r="E6548" t="s">
        <v>32</v>
      </c>
      <c r="F6548" s="1">
        <v>35.08</v>
      </c>
      <c r="G6548" s="1">
        <v>-106.65</v>
      </c>
      <c r="H6548" s="1" t="s">
        <v>2</v>
      </c>
      <c r="I6548" s="1">
        <f>3958.756*ACOS(COS(RADIANS(90-C6548))*COS(RADIANS(90-F6548))+SIN(RADIANS(90-C6548))*SIN(RADIANS(90-F6548))*COS(RADIANS(D6548-G6548)))</f>
        <v>570.10771881756011</v>
      </c>
      <c r="J6548" s="1">
        <f>I6548/A6548</f>
        <v>5.3956816091005125E-2</v>
      </c>
      <c r="K6548" s="1"/>
    </row>
    <row r="6549" spans="1:11">
      <c r="A6549" s="1">
        <v>21149</v>
      </c>
      <c r="B6549" s="2" t="s">
        <v>6</v>
      </c>
      <c r="C6549" s="1">
        <v>32.729999999999997</v>
      </c>
      <c r="D6549" s="1">
        <v>-97.114999999999995</v>
      </c>
      <c r="E6549" t="s">
        <v>32</v>
      </c>
      <c r="F6549" s="1">
        <v>35.08</v>
      </c>
      <c r="G6549" s="1">
        <v>-106.65</v>
      </c>
      <c r="H6549" s="1" t="s">
        <v>2</v>
      </c>
      <c r="I6549" s="1">
        <f>3958.756*ACOS(COS(RADIANS(90-C6549))*COS(RADIANS(90-F6549))+SIN(RADIANS(90-C6549))*SIN(RADIANS(90-F6549))*COS(RADIANS(D6549-G6549)))</f>
        <v>570.10771881756011</v>
      </c>
      <c r="J6549" s="1">
        <f>I6549/A6549</f>
        <v>2.6956722247745053E-2</v>
      </c>
      <c r="K6549" s="1"/>
    </row>
    <row r="6550" spans="1:11">
      <c r="A6550" s="1">
        <v>33459</v>
      </c>
      <c r="B6550" s="2" t="s">
        <v>6</v>
      </c>
      <c r="C6550" s="1">
        <v>32.729999999999997</v>
      </c>
      <c r="D6550" s="1">
        <v>-97.114999999999995</v>
      </c>
      <c r="E6550" t="s">
        <v>32</v>
      </c>
      <c r="F6550" s="1">
        <v>35.08</v>
      </c>
      <c r="G6550" s="1">
        <v>-106.65</v>
      </c>
      <c r="H6550" s="1" t="s">
        <v>2</v>
      </c>
      <c r="I6550" s="1">
        <f>3958.756*ACOS(COS(RADIANS(90-C6550))*COS(RADIANS(90-F6550))+SIN(RADIANS(90-C6550))*SIN(RADIANS(90-F6550))*COS(RADIANS(D6550-G6550)))</f>
        <v>570.10771881756011</v>
      </c>
      <c r="J6550" s="1">
        <f>I6550/A6550</f>
        <v>1.7038994555054247E-2</v>
      </c>
      <c r="K6550" s="1"/>
    </row>
    <row r="6551" spans="1:11">
      <c r="A6551" s="1">
        <v>36586</v>
      </c>
      <c r="B6551" s="2" t="s">
        <v>6</v>
      </c>
      <c r="C6551" s="1">
        <v>32.729999999999997</v>
      </c>
      <c r="D6551" s="1">
        <v>-97.114999999999995</v>
      </c>
      <c r="E6551" t="s">
        <v>32</v>
      </c>
      <c r="F6551" s="1">
        <v>35.08</v>
      </c>
      <c r="G6551" s="1">
        <v>-106.65</v>
      </c>
      <c r="H6551" s="1" t="s">
        <v>2</v>
      </c>
      <c r="I6551" s="1">
        <f>3958.756*ACOS(COS(RADIANS(90-C6551))*COS(RADIANS(90-F6551))+SIN(RADIANS(90-C6551))*SIN(RADIANS(90-F6551))*COS(RADIANS(D6551-G6551)))</f>
        <v>570.10771881756011</v>
      </c>
      <c r="J6551" s="1">
        <f>I6551/A6551</f>
        <v>1.5582674214660256E-2</v>
      </c>
      <c r="K6551" s="1"/>
    </row>
    <row r="6552" spans="1:11">
      <c r="A6552" s="1">
        <v>40246</v>
      </c>
      <c r="B6552" s="2" t="s">
        <v>6</v>
      </c>
      <c r="C6552" s="1">
        <v>32.729999999999997</v>
      </c>
      <c r="D6552" s="1">
        <v>-97.114999999999995</v>
      </c>
      <c r="E6552" t="s">
        <v>32</v>
      </c>
      <c r="F6552" s="1">
        <v>35.08</v>
      </c>
      <c r="G6552" s="1">
        <v>-106.65</v>
      </c>
      <c r="H6552" s="1" t="s">
        <v>2</v>
      </c>
      <c r="I6552" s="1">
        <f>3958.756*ACOS(COS(RADIANS(90-C6552))*COS(RADIANS(90-F6552))+SIN(RADIANS(90-C6552))*SIN(RADIANS(90-F6552))*COS(RADIANS(D6552-G6552)))</f>
        <v>570.10771881756011</v>
      </c>
      <c r="J6552" s="1">
        <f>I6552/A6552</f>
        <v>1.4165574686119368E-2</v>
      </c>
      <c r="K6552" s="1"/>
    </row>
    <row r="6553" spans="1:11">
      <c r="A6553" s="1">
        <v>42219</v>
      </c>
      <c r="B6553" s="2" t="s">
        <v>6</v>
      </c>
      <c r="C6553" s="1">
        <v>32.729999999999997</v>
      </c>
      <c r="D6553" s="1">
        <v>-97.114999999999995</v>
      </c>
      <c r="E6553" t="s">
        <v>32</v>
      </c>
      <c r="F6553" s="1">
        <v>35.08</v>
      </c>
      <c r="G6553" s="1">
        <v>-106.65</v>
      </c>
      <c r="H6553" s="1" t="s">
        <v>2</v>
      </c>
      <c r="I6553" s="1">
        <f>3958.756*ACOS(COS(RADIANS(90-C6553))*COS(RADIANS(90-F6553))+SIN(RADIANS(90-C6553))*SIN(RADIANS(90-F6553))*COS(RADIANS(D6553-G6553)))</f>
        <v>570.10771881756011</v>
      </c>
      <c r="J6553" s="1">
        <f>I6553/A6553</f>
        <v>1.3503581771656366E-2</v>
      </c>
      <c r="K6553" s="1"/>
    </row>
    <row r="6554" spans="1:11">
      <c r="A6554" s="1">
        <v>43982</v>
      </c>
      <c r="B6554" s="2" t="s">
        <v>6</v>
      </c>
      <c r="C6554" s="1">
        <v>32.729999999999997</v>
      </c>
      <c r="D6554" s="1">
        <v>-97.114999999999995</v>
      </c>
      <c r="E6554" t="s">
        <v>32</v>
      </c>
      <c r="F6554" s="1">
        <v>35.08</v>
      </c>
      <c r="G6554" s="1">
        <v>-106.65</v>
      </c>
      <c r="H6554" s="1" t="s">
        <v>2</v>
      </c>
      <c r="I6554" s="1">
        <f>3958.756*ACOS(COS(RADIANS(90-C6554))*COS(RADIANS(90-F6554))+SIN(RADIANS(90-C6554))*SIN(RADIANS(90-F6554))*COS(RADIANS(D6554-G6554)))</f>
        <v>570.10771881756011</v>
      </c>
      <c r="J6554" s="1">
        <f>I6554/A6554</f>
        <v>1.2962296367094723E-2</v>
      </c>
      <c r="K6554" s="1"/>
    </row>
    <row r="6555" spans="1:11">
      <c r="A6555" s="1">
        <v>52367</v>
      </c>
      <c r="B6555" s="2" t="s">
        <v>6</v>
      </c>
      <c r="C6555" s="1">
        <v>32.729999999999997</v>
      </c>
      <c r="D6555" s="1">
        <v>-97.114999999999995</v>
      </c>
      <c r="E6555" t="s">
        <v>32</v>
      </c>
      <c r="F6555" s="1">
        <v>35.08</v>
      </c>
      <c r="G6555" s="1">
        <v>-106.65</v>
      </c>
      <c r="H6555" s="1" t="s">
        <v>2</v>
      </c>
      <c r="I6555" s="1">
        <f>3958.756*ACOS(COS(RADIANS(90-C6555))*COS(RADIANS(90-F6555))+SIN(RADIANS(90-C6555))*SIN(RADIANS(90-F6555))*COS(RADIANS(D6555-G6555)))</f>
        <v>570.10771881756011</v>
      </c>
      <c r="J6555" s="1">
        <f>I6555/A6555</f>
        <v>1.088677447280845E-2</v>
      </c>
      <c r="K6555" s="1"/>
    </row>
    <row r="6556" spans="1:11">
      <c r="A6556" s="1">
        <v>54908</v>
      </c>
      <c r="B6556" s="2" t="s">
        <v>6</v>
      </c>
      <c r="C6556" s="1">
        <v>32.729999999999997</v>
      </c>
      <c r="D6556" s="1">
        <v>-97.114999999999995</v>
      </c>
      <c r="E6556" t="s">
        <v>32</v>
      </c>
      <c r="F6556" s="1">
        <v>35.08</v>
      </c>
      <c r="G6556" s="1">
        <v>-106.65</v>
      </c>
      <c r="H6556" s="1" t="s">
        <v>2</v>
      </c>
      <c r="I6556" s="1">
        <f>3958.756*ACOS(COS(RADIANS(90-C6556))*COS(RADIANS(90-F6556))+SIN(RADIANS(90-C6556))*SIN(RADIANS(90-F6556))*COS(RADIANS(D6556-G6556)))</f>
        <v>570.10771881756011</v>
      </c>
      <c r="J6556" s="1">
        <f>I6556/A6556</f>
        <v>1.038296275255992E-2</v>
      </c>
      <c r="K6556" s="1"/>
    </row>
    <row r="6557" spans="1:11">
      <c r="A6557" s="1">
        <v>71767</v>
      </c>
      <c r="B6557" s="2" t="s">
        <v>6</v>
      </c>
      <c r="C6557" s="1">
        <v>32.729999999999997</v>
      </c>
      <c r="D6557" s="1">
        <v>-97.114999999999995</v>
      </c>
      <c r="E6557" t="s">
        <v>32</v>
      </c>
      <c r="F6557" s="1">
        <v>35.08</v>
      </c>
      <c r="G6557" s="1">
        <v>-106.65</v>
      </c>
      <c r="H6557" s="1" t="s">
        <v>2</v>
      </c>
      <c r="I6557" s="1">
        <f>3958.756*ACOS(COS(RADIANS(90-C6557))*COS(RADIANS(90-F6557))+SIN(RADIANS(90-C6557))*SIN(RADIANS(90-F6557))*COS(RADIANS(D6557-G6557)))</f>
        <v>570.10771881756011</v>
      </c>
      <c r="J6557" s="1">
        <f>I6557/A6557</f>
        <v>7.9438700073510126E-3</v>
      </c>
      <c r="K6557" s="1"/>
    </row>
    <row r="6558" spans="1:11">
      <c r="A6558" s="1">
        <v>35</v>
      </c>
      <c r="B6558" s="2" t="s">
        <v>23</v>
      </c>
      <c r="C6558" s="1">
        <v>35.948300000000003</v>
      </c>
      <c r="D6558" s="1">
        <v>-83.936700000000002</v>
      </c>
      <c r="E6558" t="s">
        <v>10</v>
      </c>
      <c r="F6558" s="1">
        <v>43.075699999999998</v>
      </c>
      <c r="G6558" s="1">
        <v>-89.386700000000005</v>
      </c>
      <c r="H6558" s="1" t="s">
        <v>2</v>
      </c>
      <c r="I6558" s="1">
        <f>3958.756*ACOS(COS(RADIANS(90-C6558))*COS(RADIANS(90-F6558))+SIN(RADIANS(90-C6558))*SIN(RADIANS(90-F6558))*COS(RADIANS(D6558-G6558)))</f>
        <v>571.44795815205714</v>
      </c>
      <c r="J6558" s="1">
        <f>I6558/A6558</f>
        <v>16.327084518630205</v>
      </c>
      <c r="K6558" s="1"/>
    </row>
    <row r="6559" spans="1:11">
      <c r="A6559" s="1">
        <v>6032</v>
      </c>
      <c r="B6559" s="2" t="s">
        <v>23</v>
      </c>
      <c r="C6559" s="1">
        <v>35.948300000000003</v>
      </c>
      <c r="D6559" s="1">
        <v>-83.936700000000002</v>
      </c>
      <c r="E6559" t="s">
        <v>10</v>
      </c>
      <c r="F6559" s="1">
        <v>43.075699999999998</v>
      </c>
      <c r="G6559" s="1">
        <v>-89.386700000000005</v>
      </c>
      <c r="H6559" s="1" t="s">
        <v>2</v>
      </c>
      <c r="I6559" s="1">
        <f>3958.756*ACOS(COS(RADIANS(90-C6559))*COS(RADIANS(90-F6559))+SIN(RADIANS(90-C6559))*SIN(RADIANS(90-F6559))*COS(RADIANS(D6559-G6559)))</f>
        <v>571.44795815205714</v>
      </c>
      <c r="J6559" s="1">
        <f>I6559/A6559</f>
        <v>9.4736067332900714E-2</v>
      </c>
      <c r="K6559" s="1"/>
    </row>
    <row r="6560" spans="1:11">
      <c r="A6560" s="1">
        <v>33220</v>
      </c>
      <c r="B6560" s="2" t="s">
        <v>10</v>
      </c>
      <c r="C6560" s="1">
        <v>43.075699999999998</v>
      </c>
      <c r="D6560" s="1">
        <v>-89.386700000000005</v>
      </c>
      <c r="E6560" t="s">
        <v>23</v>
      </c>
      <c r="F6560" s="1">
        <v>35.948300000000003</v>
      </c>
      <c r="G6560" s="1">
        <v>-83.936700000000002</v>
      </c>
      <c r="H6560" s="1" t="s">
        <v>2</v>
      </c>
      <c r="I6560" s="1">
        <f>3958.756*ACOS(COS(RADIANS(90-C6560))*COS(RADIANS(90-F6560))+SIN(RADIANS(90-C6560))*SIN(RADIANS(90-F6560))*COS(RADIANS(D6560-G6560)))</f>
        <v>571.44795815205714</v>
      </c>
      <c r="J6560" s="1">
        <f>I6560/A6560</f>
        <v>1.7201925290549584E-2</v>
      </c>
      <c r="K6560" s="1"/>
    </row>
    <row r="6561" spans="1:11">
      <c r="A6561" s="1">
        <v>34103</v>
      </c>
      <c r="B6561" s="2" t="s">
        <v>23</v>
      </c>
      <c r="C6561" s="1">
        <v>35.948300000000003</v>
      </c>
      <c r="D6561" s="1">
        <v>-83.936700000000002</v>
      </c>
      <c r="E6561" t="s">
        <v>10</v>
      </c>
      <c r="F6561" s="1">
        <v>43.075699999999998</v>
      </c>
      <c r="G6561" s="1">
        <v>-89.386700000000005</v>
      </c>
      <c r="H6561" s="1" t="s">
        <v>2</v>
      </c>
      <c r="I6561" s="1">
        <f>3958.756*ACOS(COS(RADIANS(90-C6561))*COS(RADIANS(90-F6561))+SIN(RADIANS(90-C6561))*SIN(RADIANS(90-F6561))*COS(RADIANS(D6561-G6561)))</f>
        <v>571.44795815205714</v>
      </c>
      <c r="J6561" s="1">
        <f>I6561/A6561</f>
        <v>1.6756530456325167E-2</v>
      </c>
      <c r="K6561" s="1"/>
    </row>
    <row r="6562" spans="1:11">
      <c r="A6562" s="1">
        <v>34283</v>
      </c>
      <c r="B6562" s="2" t="s">
        <v>23</v>
      </c>
      <c r="C6562" s="1">
        <v>35.948300000000003</v>
      </c>
      <c r="D6562" s="1">
        <v>-83.936700000000002</v>
      </c>
      <c r="E6562" t="s">
        <v>10</v>
      </c>
      <c r="F6562" s="1">
        <v>43.075699999999998</v>
      </c>
      <c r="G6562" s="1">
        <v>-89.386700000000005</v>
      </c>
      <c r="H6562" s="1" t="s">
        <v>2</v>
      </c>
      <c r="I6562" s="1">
        <f>3958.756*ACOS(COS(RADIANS(90-C6562))*COS(RADIANS(90-F6562))+SIN(RADIANS(90-C6562))*SIN(RADIANS(90-F6562))*COS(RADIANS(D6562-G6562)))</f>
        <v>571.44795815205714</v>
      </c>
      <c r="J6562" s="1">
        <f>I6562/A6562</f>
        <v>1.6668551706445094E-2</v>
      </c>
      <c r="K6562" s="1"/>
    </row>
    <row r="6563" spans="1:11">
      <c r="A6563" s="1">
        <v>37222</v>
      </c>
      <c r="B6563" s="2" t="s">
        <v>23</v>
      </c>
      <c r="C6563" s="1">
        <v>35.948300000000003</v>
      </c>
      <c r="D6563" s="1">
        <v>-83.936700000000002</v>
      </c>
      <c r="E6563" t="s">
        <v>10</v>
      </c>
      <c r="F6563" s="1">
        <v>43.075699999999998</v>
      </c>
      <c r="G6563" s="1">
        <v>-89.386700000000005</v>
      </c>
      <c r="H6563" s="1" t="s">
        <v>2</v>
      </c>
      <c r="I6563" s="1">
        <f>3958.756*ACOS(COS(RADIANS(90-C6563))*COS(RADIANS(90-F6563))+SIN(RADIANS(90-C6563))*SIN(RADIANS(90-F6563))*COS(RADIANS(D6563-G6563)))</f>
        <v>571.44795815205714</v>
      </c>
      <c r="J6563" s="1">
        <f>I6563/A6563</f>
        <v>1.535242486035294E-2</v>
      </c>
      <c r="K6563" s="1"/>
    </row>
    <row r="6564" spans="1:11">
      <c r="A6564" s="1">
        <v>37961</v>
      </c>
      <c r="B6564" s="2" t="s">
        <v>23</v>
      </c>
      <c r="C6564" s="1">
        <v>35.948300000000003</v>
      </c>
      <c r="D6564" s="1">
        <v>-83.936700000000002</v>
      </c>
      <c r="E6564" t="s">
        <v>10</v>
      </c>
      <c r="F6564" s="1">
        <v>43.075699999999998</v>
      </c>
      <c r="G6564" s="1">
        <v>-89.386700000000005</v>
      </c>
      <c r="H6564" s="1" t="s">
        <v>2</v>
      </c>
      <c r="I6564" s="1">
        <f>3958.756*ACOS(COS(RADIANS(90-C6564))*COS(RADIANS(90-F6564))+SIN(RADIANS(90-C6564))*SIN(RADIANS(90-F6564))*COS(RADIANS(D6564-G6564)))</f>
        <v>571.44795815205714</v>
      </c>
      <c r="J6564" s="1">
        <f>I6564/A6564</f>
        <v>1.5053553861912414E-2</v>
      </c>
      <c r="K6564" s="1"/>
    </row>
    <row r="6565" spans="1:11">
      <c r="A6565" s="1">
        <v>40471</v>
      </c>
      <c r="B6565" s="2" t="s">
        <v>10</v>
      </c>
      <c r="C6565" s="1">
        <v>43.075699999999998</v>
      </c>
      <c r="D6565" s="1">
        <v>-89.386700000000005</v>
      </c>
      <c r="E6565" t="s">
        <v>23</v>
      </c>
      <c r="F6565" s="1">
        <v>35.948300000000003</v>
      </c>
      <c r="G6565" s="1">
        <v>-83.936700000000002</v>
      </c>
      <c r="H6565" s="1" t="s">
        <v>2</v>
      </c>
      <c r="I6565" s="1">
        <f>3958.756*ACOS(COS(RADIANS(90-C6565))*COS(RADIANS(90-F6565))+SIN(RADIANS(90-C6565))*SIN(RADIANS(90-F6565))*COS(RADIANS(D6565-G6565)))</f>
        <v>571.44795815205714</v>
      </c>
      <c r="J6565" s="1">
        <f>I6565/A6565</f>
        <v>1.4119936699168717E-2</v>
      </c>
      <c r="K6565" s="1"/>
    </row>
    <row r="6566" spans="1:11">
      <c r="A6566" s="1">
        <v>42125</v>
      </c>
      <c r="B6566" s="2" t="s">
        <v>10</v>
      </c>
      <c r="C6566" s="1">
        <v>43.075699999999998</v>
      </c>
      <c r="D6566" s="1">
        <v>-89.386700000000005</v>
      </c>
      <c r="E6566" t="s">
        <v>23</v>
      </c>
      <c r="F6566" s="1">
        <v>35.948300000000003</v>
      </c>
      <c r="G6566" s="1">
        <v>-83.936700000000002</v>
      </c>
      <c r="H6566" s="1" t="s">
        <v>2</v>
      </c>
      <c r="I6566" s="1">
        <f>3958.756*ACOS(COS(RADIANS(90-C6566))*COS(RADIANS(90-F6566))+SIN(RADIANS(90-C6566))*SIN(RADIANS(90-F6566))*COS(RADIANS(D6566-G6566)))</f>
        <v>571.44795815205714</v>
      </c>
      <c r="J6566" s="1">
        <f>I6566/A6566</f>
        <v>1.3565530163847053E-2</v>
      </c>
      <c r="K6566" s="1"/>
    </row>
    <row r="6567" spans="1:11">
      <c r="A6567" s="1">
        <v>1846</v>
      </c>
      <c r="B6567" s="2" t="s">
        <v>31</v>
      </c>
      <c r="C6567" s="1">
        <v>39.19</v>
      </c>
      <c r="D6567" s="1">
        <v>-96.59</v>
      </c>
      <c r="E6567" t="s">
        <v>33</v>
      </c>
      <c r="F6567" s="1">
        <v>36.165900000000001</v>
      </c>
      <c r="G6567" s="1">
        <v>-86.831299999999999</v>
      </c>
      <c r="H6567" s="1" t="s">
        <v>2</v>
      </c>
      <c r="I6567" s="1">
        <f>3958.756*ACOS(COS(RADIANS(90-C6567))*COS(RADIANS(90-F6567))+SIN(RADIANS(90-C6567))*SIN(RADIANS(90-F6567))*COS(RADIANS(D6567-G6567)))</f>
        <v>572.71126430730317</v>
      </c>
      <c r="J6567" s="1">
        <f>I6567/A6567</f>
        <v>0.31024445520438959</v>
      </c>
      <c r="K6567" s="1"/>
    </row>
    <row r="6568" spans="1:11">
      <c r="A6568" s="1">
        <v>13182</v>
      </c>
      <c r="B6568" s="2" t="s">
        <v>31</v>
      </c>
      <c r="C6568" s="1">
        <v>39.19</v>
      </c>
      <c r="D6568" s="1">
        <v>-96.59</v>
      </c>
      <c r="E6568" t="s">
        <v>33</v>
      </c>
      <c r="F6568" s="1">
        <v>36.165900000000001</v>
      </c>
      <c r="G6568" s="1">
        <v>-86.831299999999999</v>
      </c>
      <c r="H6568" s="1" t="s">
        <v>2</v>
      </c>
      <c r="I6568" s="1">
        <f>3958.756*ACOS(COS(RADIANS(90-C6568))*COS(RADIANS(90-F6568))+SIN(RADIANS(90-C6568))*SIN(RADIANS(90-F6568))*COS(RADIANS(D6568-G6568)))</f>
        <v>572.71126430730317</v>
      </c>
      <c r="J6568" s="1">
        <f>I6568/A6568</f>
        <v>4.3446462168662055E-2</v>
      </c>
      <c r="K6568" s="1"/>
    </row>
    <row r="6569" spans="1:11">
      <c r="A6569" s="1">
        <v>30377</v>
      </c>
      <c r="B6569" s="2" t="s">
        <v>31</v>
      </c>
      <c r="C6569" s="1">
        <v>39.19</v>
      </c>
      <c r="D6569" s="1">
        <v>-96.59</v>
      </c>
      <c r="E6569" t="s">
        <v>33</v>
      </c>
      <c r="F6569" s="1">
        <v>36.165900000000001</v>
      </c>
      <c r="G6569" s="1">
        <v>-86.831299999999999</v>
      </c>
      <c r="H6569" s="1" t="s">
        <v>2</v>
      </c>
      <c r="I6569" s="1">
        <f>3958.756*ACOS(COS(RADIANS(90-C6569))*COS(RADIANS(90-F6569))+SIN(RADIANS(90-C6569))*SIN(RADIANS(90-F6569))*COS(RADIANS(D6569-G6569)))</f>
        <v>572.71126430730317</v>
      </c>
      <c r="J6569" s="1">
        <f>I6569/A6569</f>
        <v>1.8853450449593547E-2</v>
      </c>
      <c r="K6569" s="1"/>
    </row>
    <row r="6570" spans="1:11">
      <c r="A6570" s="1">
        <v>30529</v>
      </c>
      <c r="B6570" s="2" t="s">
        <v>31</v>
      </c>
      <c r="C6570" s="1">
        <v>39.19</v>
      </c>
      <c r="D6570" s="1">
        <v>-96.59</v>
      </c>
      <c r="E6570" t="s">
        <v>33</v>
      </c>
      <c r="F6570" s="1">
        <v>36.165900000000001</v>
      </c>
      <c r="G6570" s="1">
        <v>-86.831299999999999</v>
      </c>
      <c r="H6570" s="1" t="s">
        <v>2</v>
      </c>
      <c r="I6570" s="1">
        <f>3958.756*ACOS(COS(RADIANS(90-C6570))*COS(RADIANS(90-F6570))+SIN(RADIANS(90-C6570))*SIN(RADIANS(90-F6570))*COS(RADIANS(D6570-G6570)))</f>
        <v>572.71126430730317</v>
      </c>
      <c r="J6570" s="1">
        <f>I6570/A6570</f>
        <v>1.8759581522726037E-2</v>
      </c>
      <c r="K6570" s="1"/>
    </row>
    <row r="6571" spans="1:11">
      <c r="A6571" s="1">
        <v>65904</v>
      </c>
      <c r="B6571" s="2" t="s">
        <v>31</v>
      </c>
      <c r="C6571" s="1">
        <v>39.19</v>
      </c>
      <c r="D6571" s="1">
        <v>-96.59</v>
      </c>
      <c r="E6571" t="s">
        <v>33</v>
      </c>
      <c r="F6571" s="1">
        <v>36.165900000000001</v>
      </c>
      <c r="G6571" s="1">
        <v>-86.831299999999999</v>
      </c>
      <c r="H6571" s="1" t="s">
        <v>2</v>
      </c>
      <c r="I6571" s="1">
        <f>3958.756*ACOS(COS(RADIANS(90-C6571))*COS(RADIANS(90-F6571))+SIN(RADIANS(90-C6571))*SIN(RADIANS(90-F6571))*COS(RADIANS(D6571-G6571)))</f>
        <v>572.71126430730317</v>
      </c>
      <c r="J6571" s="1">
        <f>I6571/A6571</f>
        <v>8.6900835200792535E-3</v>
      </c>
      <c r="K6571" s="1"/>
    </row>
    <row r="6572" spans="1:11">
      <c r="A6572" s="1">
        <v>89698</v>
      </c>
      <c r="B6572" s="2" t="s">
        <v>31</v>
      </c>
      <c r="C6572" s="1">
        <v>39.19</v>
      </c>
      <c r="D6572" s="1">
        <v>-96.59</v>
      </c>
      <c r="E6572" t="s">
        <v>33</v>
      </c>
      <c r="F6572" s="1">
        <v>36.165900000000001</v>
      </c>
      <c r="G6572" s="1">
        <v>-86.831299999999999</v>
      </c>
      <c r="H6572" s="1" t="s">
        <v>2</v>
      </c>
      <c r="I6572" s="1">
        <f>3958.756*ACOS(COS(RADIANS(90-C6572))*COS(RADIANS(90-F6572))+SIN(RADIANS(90-C6572))*SIN(RADIANS(90-F6572))*COS(RADIANS(D6572-G6572)))</f>
        <v>572.71126430730317</v>
      </c>
      <c r="J6572" s="1">
        <f>I6572/A6572</f>
        <v>6.3848833230094673E-3</v>
      </c>
      <c r="K6572" s="1"/>
    </row>
    <row r="6573" spans="1:11">
      <c r="A6573" s="1">
        <v>1838</v>
      </c>
      <c r="B6573" s="2" t="s">
        <v>41</v>
      </c>
      <c r="C6573" s="1">
        <v>39.33</v>
      </c>
      <c r="D6573" s="1">
        <v>-76.599999999999994</v>
      </c>
      <c r="E6573" t="s">
        <v>21</v>
      </c>
      <c r="F6573" s="1">
        <v>33.789499999999997</v>
      </c>
      <c r="G6573" s="1">
        <v>-84.325500000000005</v>
      </c>
      <c r="H6573" s="1" t="s">
        <v>2</v>
      </c>
      <c r="I6573" s="1">
        <f>3958.756*ACOS(COS(RADIANS(90-C6573))*COS(RADIANS(90-F6573))+SIN(RADIANS(90-C6573))*SIN(RADIANS(90-F6573))*COS(RADIANS(D6573-G6573)))</f>
        <v>574.36402842215148</v>
      </c>
      <c r="J6573" s="1">
        <f>I6573/A6573</f>
        <v>0.31249403069757969</v>
      </c>
      <c r="K6573" s="1"/>
    </row>
    <row r="6574" spans="1:11">
      <c r="A6574" s="1">
        <v>5922</v>
      </c>
      <c r="B6574" s="2" t="s">
        <v>41</v>
      </c>
      <c r="C6574" s="1">
        <v>39.33</v>
      </c>
      <c r="D6574" s="1">
        <v>-76.599999999999994</v>
      </c>
      <c r="E6574" t="s">
        <v>21</v>
      </c>
      <c r="F6574" s="1">
        <v>33.789499999999997</v>
      </c>
      <c r="G6574" s="1">
        <v>-84.325500000000005</v>
      </c>
      <c r="H6574" s="1" t="s">
        <v>2</v>
      </c>
      <c r="I6574" s="1">
        <f>3958.756*ACOS(COS(RADIANS(90-C6574))*COS(RADIANS(90-F6574))+SIN(RADIANS(90-C6574))*SIN(RADIANS(90-F6574))*COS(RADIANS(D6574-G6574)))</f>
        <v>574.36402842215148</v>
      </c>
      <c r="J6574" s="1">
        <f>I6574/A6574</f>
        <v>9.698818446844841E-2</v>
      </c>
      <c r="K6574" s="1"/>
    </row>
    <row r="6575" spans="1:11">
      <c r="A6575" s="1">
        <v>15087</v>
      </c>
      <c r="B6575" s="2" t="s">
        <v>41</v>
      </c>
      <c r="C6575" s="1">
        <v>39.33</v>
      </c>
      <c r="D6575" s="1">
        <v>-76.599999999999994</v>
      </c>
      <c r="E6575" t="s">
        <v>21</v>
      </c>
      <c r="F6575" s="1">
        <v>33.789499999999997</v>
      </c>
      <c r="G6575" s="1">
        <v>-84.325500000000005</v>
      </c>
      <c r="H6575" s="1" t="s">
        <v>2</v>
      </c>
      <c r="I6575" s="1">
        <f>3958.756*ACOS(COS(RADIANS(90-C6575))*COS(RADIANS(90-F6575))+SIN(RADIANS(90-C6575))*SIN(RADIANS(90-F6575))*COS(RADIANS(D6575-G6575)))</f>
        <v>574.36402842215148</v>
      </c>
      <c r="J6575" s="1">
        <f>I6575/A6575</f>
        <v>3.8070128482942368E-2</v>
      </c>
      <c r="K6575" s="1"/>
    </row>
    <row r="6576" spans="1:11">
      <c r="A6576" s="1">
        <v>23768</v>
      </c>
      <c r="B6576" s="2" t="s">
        <v>41</v>
      </c>
      <c r="C6576" s="1">
        <v>39.33</v>
      </c>
      <c r="D6576" s="1">
        <v>-76.599999999999994</v>
      </c>
      <c r="E6576" t="s">
        <v>21</v>
      </c>
      <c r="F6576" s="1">
        <v>33.789499999999997</v>
      </c>
      <c r="G6576" s="1">
        <v>-84.325500000000005</v>
      </c>
      <c r="H6576" s="1" t="s">
        <v>2</v>
      </c>
      <c r="I6576" s="1">
        <f>3958.756*ACOS(COS(RADIANS(90-C6576))*COS(RADIANS(90-F6576))+SIN(RADIANS(90-C6576))*SIN(RADIANS(90-F6576))*COS(RADIANS(D6576-G6576)))</f>
        <v>574.36402842215148</v>
      </c>
      <c r="J6576" s="1">
        <f>I6576/A6576</f>
        <v>2.4165433710120813E-2</v>
      </c>
      <c r="K6576" s="1"/>
    </row>
    <row r="6577" spans="1:11">
      <c r="A6577" s="1">
        <v>24818</v>
      </c>
      <c r="B6577" s="2" t="s">
        <v>41</v>
      </c>
      <c r="C6577" s="1">
        <v>39.33</v>
      </c>
      <c r="D6577" s="1">
        <v>-76.599999999999994</v>
      </c>
      <c r="E6577" t="s">
        <v>21</v>
      </c>
      <c r="F6577" s="1">
        <v>33.789499999999997</v>
      </c>
      <c r="G6577" s="1">
        <v>-84.325500000000005</v>
      </c>
      <c r="H6577" s="1" t="s">
        <v>2</v>
      </c>
      <c r="I6577" s="1">
        <f>3958.756*ACOS(COS(RADIANS(90-C6577))*COS(RADIANS(90-F6577))+SIN(RADIANS(90-C6577))*SIN(RADIANS(90-F6577))*COS(RADIANS(D6577-G6577)))</f>
        <v>574.36402842215148</v>
      </c>
      <c r="J6577" s="1">
        <f>I6577/A6577</f>
        <v>2.314304248618549E-2</v>
      </c>
      <c r="K6577" s="1"/>
    </row>
    <row r="6578" spans="1:11">
      <c r="A6578" s="1">
        <v>25242</v>
      </c>
      <c r="B6578" s="2" t="s">
        <v>41</v>
      </c>
      <c r="C6578" s="1">
        <v>39.33</v>
      </c>
      <c r="D6578" s="1">
        <v>-76.599999999999994</v>
      </c>
      <c r="E6578" t="s">
        <v>21</v>
      </c>
      <c r="F6578" s="1">
        <v>33.789499999999997</v>
      </c>
      <c r="G6578" s="1">
        <v>-84.325500000000005</v>
      </c>
      <c r="H6578" s="1" t="s">
        <v>2</v>
      </c>
      <c r="I6578" s="1">
        <f>3958.756*ACOS(COS(RADIANS(90-C6578))*COS(RADIANS(90-F6578))+SIN(RADIANS(90-C6578))*SIN(RADIANS(90-F6578))*COS(RADIANS(D6578-G6578)))</f>
        <v>574.36402842215148</v>
      </c>
      <c r="J6578" s="1">
        <f>I6578/A6578</f>
        <v>2.2754299517556115E-2</v>
      </c>
      <c r="K6578" s="1"/>
    </row>
    <row r="6579" spans="1:11">
      <c r="A6579" s="1">
        <v>28723</v>
      </c>
      <c r="B6579" s="2" t="s">
        <v>41</v>
      </c>
      <c r="C6579" s="1">
        <v>39.33</v>
      </c>
      <c r="D6579" s="1">
        <v>-76.599999999999994</v>
      </c>
      <c r="E6579" t="s">
        <v>21</v>
      </c>
      <c r="F6579" s="1">
        <v>33.789499999999997</v>
      </c>
      <c r="G6579" s="1">
        <v>-84.325500000000005</v>
      </c>
      <c r="H6579" s="1" t="s">
        <v>2</v>
      </c>
      <c r="I6579" s="1">
        <f>3958.756*ACOS(COS(RADIANS(90-C6579))*COS(RADIANS(90-F6579))+SIN(RADIANS(90-C6579))*SIN(RADIANS(90-F6579))*COS(RADIANS(D6579-G6579)))</f>
        <v>574.36402842215148</v>
      </c>
      <c r="J6579" s="1">
        <f>I6579/A6579</f>
        <v>1.99966587202643E-2</v>
      </c>
      <c r="K6579" s="1"/>
    </row>
    <row r="6580" spans="1:11">
      <c r="A6580" s="1">
        <v>32133</v>
      </c>
      <c r="B6580" s="2" t="s">
        <v>41</v>
      </c>
      <c r="C6580" s="1">
        <v>39.33</v>
      </c>
      <c r="D6580" s="1">
        <v>-76.599999999999994</v>
      </c>
      <c r="E6580" t="s">
        <v>21</v>
      </c>
      <c r="F6580" s="1">
        <v>33.789499999999997</v>
      </c>
      <c r="G6580" s="1">
        <v>-84.325500000000005</v>
      </c>
      <c r="H6580" s="1" t="s">
        <v>2</v>
      </c>
      <c r="I6580" s="1">
        <f>3958.756*ACOS(COS(RADIANS(90-C6580))*COS(RADIANS(90-F6580))+SIN(RADIANS(90-C6580))*SIN(RADIANS(90-F6580))*COS(RADIANS(D6580-G6580)))</f>
        <v>574.36402842215148</v>
      </c>
      <c r="J6580" s="1">
        <f>I6580/A6580</f>
        <v>1.78745846457583E-2</v>
      </c>
      <c r="K6580" s="1"/>
    </row>
    <row r="6581" spans="1:11">
      <c r="A6581" s="1">
        <v>32203</v>
      </c>
      <c r="B6581" s="2" t="s">
        <v>41</v>
      </c>
      <c r="C6581" s="1">
        <v>39.33</v>
      </c>
      <c r="D6581" s="1">
        <v>-76.599999999999994</v>
      </c>
      <c r="E6581" t="s">
        <v>21</v>
      </c>
      <c r="F6581" s="1">
        <v>33.789499999999997</v>
      </c>
      <c r="G6581" s="1">
        <v>-84.325500000000005</v>
      </c>
      <c r="H6581" s="1" t="s">
        <v>2</v>
      </c>
      <c r="I6581" s="1">
        <f>3958.756*ACOS(COS(RADIANS(90-C6581))*COS(RADIANS(90-F6581))+SIN(RADIANS(90-C6581))*SIN(RADIANS(90-F6581))*COS(RADIANS(D6581-G6581)))</f>
        <v>574.36402842215148</v>
      </c>
      <c r="J6581" s="1">
        <f>I6581/A6581</f>
        <v>1.7835730473004113E-2</v>
      </c>
      <c r="K6581" s="1"/>
    </row>
    <row r="6582" spans="1:11">
      <c r="A6582" s="1">
        <v>43565</v>
      </c>
      <c r="B6582" s="2" t="s">
        <v>41</v>
      </c>
      <c r="C6582" s="1">
        <v>39.33</v>
      </c>
      <c r="D6582" s="1">
        <v>-76.599999999999994</v>
      </c>
      <c r="E6582" t="s">
        <v>21</v>
      </c>
      <c r="F6582" s="1">
        <v>33.789499999999997</v>
      </c>
      <c r="G6582" s="1">
        <v>-84.325500000000005</v>
      </c>
      <c r="H6582" s="1" t="s">
        <v>2</v>
      </c>
      <c r="I6582" s="1">
        <f>3958.756*ACOS(COS(RADIANS(90-C6582))*COS(RADIANS(90-F6582))+SIN(RADIANS(90-C6582))*SIN(RADIANS(90-F6582))*COS(RADIANS(D6582-G6582)))</f>
        <v>574.36402842215148</v>
      </c>
      <c r="J6582" s="1">
        <f>I6582/A6582</f>
        <v>1.318407043319526E-2</v>
      </c>
      <c r="K6582" s="1"/>
    </row>
    <row r="6583" spans="1:11">
      <c r="A6583" s="1">
        <v>70371</v>
      </c>
      <c r="B6583" s="2" t="s">
        <v>41</v>
      </c>
      <c r="C6583" s="1">
        <v>39.33</v>
      </c>
      <c r="D6583" s="1">
        <v>-76.599999999999994</v>
      </c>
      <c r="E6583" t="s">
        <v>21</v>
      </c>
      <c r="F6583" s="1">
        <v>33.789499999999997</v>
      </c>
      <c r="G6583" s="1">
        <v>-84.325500000000005</v>
      </c>
      <c r="H6583" s="1" t="s">
        <v>2</v>
      </c>
      <c r="I6583" s="1">
        <f>3958.756*ACOS(COS(RADIANS(90-C6583))*COS(RADIANS(90-F6583))+SIN(RADIANS(90-C6583))*SIN(RADIANS(90-F6583))*COS(RADIANS(D6583-G6583)))</f>
        <v>574.36402842215148</v>
      </c>
      <c r="J6583" s="1">
        <f>I6583/A6583</f>
        <v>8.1619421128327225E-3</v>
      </c>
      <c r="K6583" s="1"/>
    </row>
    <row r="6584" spans="1:11">
      <c r="A6584" s="1">
        <v>23</v>
      </c>
      <c r="B6584" s="2" t="s">
        <v>33</v>
      </c>
      <c r="C6584" s="1">
        <v>36.165900000000001</v>
      </c>
      <c r="D6584" s="1">
        <v>-86.831299999999999</v>
      </c>
      <c r="E6584" t="s">
        <v>11</v>
      </c>
      <c r="F6584" s="1">
        <v>38.988599999999998</v>
      </c>
      <c r="G6584" s="1">
        <v>-76.944500000000005</v>
      </c>
      <c r="H6584" s="1" t="s">
        <v>2</v>
      </c>
      <c r="I6584" s="1">
        <f>3958.756*ACOS(COS(RADIANS(90-C6584))*COS(RADIANS(90-F6584))+SIN(RADIANS(90-C6584))*SIN(RADIANS(90-F6584))*COS(RADIANS(D6584-G6584)))</f>
        <v>575.06693624996649</v>
      </c>
      <c r="J6584" s="1">
        <f>I6584/A6584</f>
        <v>25.002910271737672</v>
      </c>
      <c r="K6584" s="1"/>
    </row>
    <row r="6585" spans="1:11">
      <c r="A6585" s="1">
        <v>44</v>
      </c>
      <c r="B6585" s="2" t="s">
        <v>33</v>
      </c>
      <c r="C6585" s="1">
        <v>36.165900000000001</v>
      </c>
      <c r="D6585" s="1">
        <v>-86.831299999999999</v>
      </c>
      <c r="E6585" t="s">
        <v>11</v>
      </c>
      <c r="F6585" s="1">
        <v>38.988599999999998</v>
      </c>
      <c r="G6585" s="1">
        <v>-76.944500000000005</v>
      </c>
      <c r="H6585" s="1" t="s">
        <v>2</v>
      </c>
      <c r="I6585" s="1">
        <f>3958.756*ACOS(COS(RADIANS(90-C6585))*COS(RADIANS(90-F6585))+SIN(RADIANS(90-C6585))*SIN(RADIANS(90-F6585))*COS(RADIANS(D6585-G6585)))</f>
        <v>575.06693624996649</v>
      </c>
      <c r="J6585" s="1">
        <f>I6585/A6585</f>
        <v>13.069703096590148</v>
      </c>
      <c r="K6585" s="1"/>
    </row>
    <row r="6586" spans="1:11">
      <c r="A6586" s="1">
        <v>433</v>
      </c>
      <c r="B6586" s="2" t="s">
        <v>33</v>
      </c>
      <c r="C6586" s="1">
        <v>36.165900000000001</v>
      </c>
      <c r="D6586" s="1">
        <v>-86.831299999999999</v>
      </c>
      <c r="E6586" t="s">
        <v>11</v>
      </c>
      <c r="F6586" s="1">
        <v>38.988599999999998</v>
      </c>
      <c r="G6586" s="1">
        <v>-76.944500000000005</v>
      </c>
      <c r="H6586" s="1" t="s">
        <v>2</v>
      </c>
      <c r="I6586" s="1">
        <f>3958.756*ACOS(COS(RADIANS(90-C6586))*COS(RADIANS(90-F6586))+SIN(RADIANS(90-C6586))*SIN(RADIANS(90-F6586))*COS(RADIANS(D6586-G6586)))</f>
        <v>575.06693624996649</v>
      </c>
      <c r="J6586" s="1">
        <f>I6586/A6586</f>
        <v>1.3280991599306387</v>
      </c>
      <c r="K6586" s="1"/>
    </row>
    <row r="6587" spans="1:11">
      <c r="A6587" s="1">
        <v>1796</v>
      </c>
      <c r="B6587" s="2" t="s">
        <v>11</v>
      </c>
      <c r="C6587" s="1">
        <v>38.988599999999998</v>
      </c>
      <c r="D6587" s="1">
        <v>-76.944500000000005</v>
      </c>
      <c r="E6587" t="s">
        <v>33</v>
      </c>
      <c r="F6587" s="1">
        <v>36.165900000000001</v>
      </c>
      <c r="G6587" s="1">
        <v>-86.831299999999999</v>
      </c>
      <c r="H6587" s="1" t="s">
        <v>2</v>
      </c>
      <c r="I6587" s="1">
        <f>3958.756*ACOS(COS(RADIANS(90-C6587))*COS(RADIANS(90-F6587))+SIN(RADIANS(90-C6587))*SIN(RADIANS(90-F6587))*COS(RADIANS(D6587-G6587)))</f>
        <v>575.06693624996649</v>
      </c>
      <c r="J6587" s="1">
        <f>I6587/A6587</f>
        <v>0.32019317163138444</v>
      </c>
      <c r="K6587" s="1"/>
    </row>
    <row r="6588" spans="1:11">
      <c r="A6588" s="1">
        <v>3191</v>
      </c>
      <c r="B6588" s="2" t="s">
        <v>33</v>
      </c>
      <c r="C6588" s="1">
        <v>36.165900000000001</v>
      </c>
      <c r="D6588" s="1">
        <v>-86.831299999999999</v>
      </c>
      <c r="E6588" t="s">
        <v>11</v>
      </c>
      <c r="F6588" s="1">
        <v>38.988599999999998</v>
      </c>
      <c r="G6588" s="1">
        <v>-76.944500000000005</v>
      </c>
      <c r="H6588" s="1" t="s">
        <v>2</v>
      </c>
      <c r="I6588" s="1">
        <f>3958.756*ACOS(COS(RADIANS(90-C6588))*COS(RADIANS(90-F6588))+SIN(RADIANS(90-C6588))*SIN(RADIANS(90-F6588))*COS(RADIANS(D6588-G6588)))</f>
        <v>575.06693624996649</v>
      </c>
      <c r="J6588" s="1">
        <f>I6588/A6588</f>
        <v>0.18021527303352131</v>
      </c>
      <c r="K6588" s="1"/>
    </row>
    <row r="6589" spans="1:11">
      <c r="A6589" s="1">
        <v>16052</v>
      </c>
      <c r="B6589" s="2" t="s">
        <v>11</v>
      </c>
      <c r="C6589" s="1">
        <v>38.988599999999998</v>
      </c>
      <c r="D6589" s="1">
        <v>-76.944500000000005</v>
      </c>
      <c r="E6589" t="s">
        <v>33</v>
      </c>
      <c r="F6589" s="1">
        <v>36.165900000000001</v>
      </c>
      <c r="G6589" s="1">
        <v>-86.831299999999999</v>
      </c>
      <c r="H6589" s="1" t="s">
        <v>2</v>
      </c>
      <c r="I6589" s="1">
        <f>3958.756*ACOS(COS(RADIANS(90-C6589))*COS(RADIANS(90-F6589))+SIN(RADIANS(90-C6589))*SIN(RADIANS(90-F6589))*COS(RADIANS(D6589-G6589)))</f>
        <v>575.06693624996649</v>
      </c>
      <c r="J6589" s="1">
        <f>I6589/A6589</f>
        <v>3.5825251448415557E-2</v>
      </c>
      <c r="K6589" s="1"/>
    </row>
    <row r="6590" spans="1:11">
      <c r="A6590" s="1">
        <v>27680</v>
      </c>
      <c r="B6590" s="2" t="s">
        <v>33</v>
      </c>
      <c r="C6590" s="1">
        <v>36.165900000000001</v>
      </c>
      <c r="D6590" s="1">
        <v>-86.831299999999999</v>
      </c>
      <c r="E6590" t="s">
        <v>11</v>
      </c>
      <c r="F6590" s="1">
        <v>38.988599999999998</v>
      </c>
      <c r="G6590" s="1">
        <v>-76.944500000000005</v>
      </c>
      <c r="H6590" s="1" t="s">
        <v>2</v>
      </c>
      <c r="I6590" s="1">
        <f>3958.756*ACOS(COS(RADIANS(90-C6590))*COS(RADIANS(90-F6590))+SIN(RADIANS(90-C6590))*SIN(RADIANS(90-F6590))*COS(RADIANS(D6590-G6590)))</f>
        <v>575.06693624996649</v>
      </c>
      <c r="J6590" s="1">
        <f>I6590/A6590</f>
        <v>2.0775539604406305E-2</v>
      </c>
      <c r="K6590" s="1"/>
    </row>
    <row r="6591" spans="1:11">
      <c r="A6591" s="1">
        <v>34706</v>
      </c>
      <c r="B6591" s="2" t="s">
        <v>33</v>
      </c>
      <c r="C6591" s="1">
        <v>36.165900000000001</v>
      </c>
      <c r="D6591" s="1">
        <v>-86.831299999999999</v>
      </c>
      <c r="E6591" t="s">
        <v>11</v>
      </c>
      <c r="F6591" s="1">
        <v>38.988599999999998</v>
      </c>
      <c r="G6591" s="1">
        <v>-76.944500000000005</v>
      </c>
      <c r="H6591" s="1" t="s">
        <v>2</v>
      </c>
      <c r="I6591" s="1">
        <f>3958.756*ACOS(COS(RADIANS(90-C6591))*COS(RADIANS(90-F6591))+SIN(RADIANS(90-C6591))*SIN(RADIANS(90-F6591))*COS(RADIANS(D6591-G6591)))</f>
        <v>575.06693624996649</v>
      </c>
      <c r="J6591" s="1">
        <f>I6591/A6591</f>
        <v>1.6569669113408819E-2</v>
      </c>
      <c r="K6591" s="1"/>
    </row>
    <row r="6592" spans="1:11">
      <c r="A6592" s="1">
        <v>35860</v>
      </c>
      <c r="B6592" s="2" t="s">
        <v>11</v>
      </c>
      <c r="C6592" s="1">
        <v>38.988599999999998</v>
      </c>
      <c r="D6592" s="1">
        <v>-76.944500000000005</v>
      </c>
      <c r="E6592" t="s">
        <v>33</v>
      </c>
      <c r="F6592" s="1">
        <v>36.165900000000001</v>
      </c>
      <c r="G6592" s="1">
        <v>-86.831299999999999</v>
      </c>
      <c r="H6592" s="1" t="s">
        <v>2</v>
      </c>
      <c r="I6592" s="1">
        <f>3958.756*ACOS(COS(RADIANS(90-C6592))*COS(RADIANS(90-F6592))+SIN(RADIANS(90-C6592))*SIN(RADIANS(90-F6592))*COS(RADIANS(D6592-G6592)))</f>
        <v>575.06693624996649</v>
      </c>
      <c r="J6592" s="1">
        <f>I6592/A6592</f>
        <v>1.6036445517288524E-2</v>
      </c>
      <c r="K6592" s="1"/>
    </row>
    <row r="6593" spans="1:11">
      <c r="A6593" s="1">
        <v>39860</v>
      </c>
      <c r="B6593" s="2" t="s">
        <v>11</v>
      </c>
      <c r="C6593" s="1">
        <v>38.988599999999998</v>
      </c>
      <c r="D6593" s="1">
        <v>-76.944500000000005</v>
      </c>
      <c r="E6593" t="s">
        <v>33</v>
      </c>
      <c r="F6593" s="1">
        <v>36.165900000000001</v>
      </c>
      <c r="G6593" s="1">
        <v>-86.831299999999999</v>
      </c>
      <c r="H6593" s="1" t="s">
        <v>2</v>
      </c>
      <c r="I6593" s="1">
        <f>3958.756*ACOS(COS(RADIANS(90-C6593))*COS(RADIANS(90-F6593))+SIN(RADIANS(90-C6593))*SIN(RADIANS(90-F6593))*COS(RADIANS(D6593-G6593)))</f>
        <v>575.06693624996649</v>
      </c>
      <c r="J6593" s="1">
        <f>I6593/A6593</f>
        <v>1.442716849598511E-2</v>
      </c>
      <c r="K6593" s="1"/>
    </row>
    <row r="6594" spans="1:11">
      <c r="A6594" s="1">
        <v>44401</v>
      </c>
      <c r="B6594" s="2" t="s">
        <v>11</v>
      </c>
      <c r="C6594" s="1">
        <v>38.988599999999998</v>
      </c>
      <c r="D6594" s="1">
        <v>-76.944500000000005</v>
      </c>
      <c r="E6594" t="s">
        <v>33</v>
      </c>
      <c r="F6594" s="1">
        <v>36.165900000000001</v>
      </c>
      <c r="G6594" s="1">
        <v>-86.831299999999999</v>
      </c>
      <c r="H6594" s="1" t="s">
        <v>2</v>
      </c>
      <c r="I6594" s="1">
        <f>3958.756*ACOS(COS(RADIANS(90-C6594))*COS(RADIANS(90-F6594))+SIN(RADIANS(90-C6594))*SIN(RADIANS(90-F6594))*COS(RADIANS(D6594-G6594)))</f>
        <v>575.06693624996649</v>
      </c>
      <c r="J6594" s="1">
        <f>I6594/A6594</f>
        <v>1.2951666319451509E-2</v>
      </c>
      <c r="K6594" s="1"/>
    </row>
    <row r="6595" spans="1:11">
      <c r="A6595" s="1">
        <v>47546</v>
      </c>
      <c r="B6595" s="2" t="s">
        <v>11</v>
      </c>
      <c r="C6595" s="1">
        <v>38.988599999999998</v>
      </c>
      <c r="D6595" s="1">
        <v>-76.944500000000005</v>
      </c>
      <c r="E6595" t="s">
        <v>33</v>
      </c>
      <c r="F6595" s="1">
        <v>36.165900000000001</v>
      </c>
      <c r="G6595" s="1">
        <v>-86.831299999999999</v>
      </c>
      <c r="H6595" s="1" t="s">
        <v>2</v>
      </c>
      <c r="I6595" s="1">
        <f>3958.756*ACOS(COS(RADIANS(90-C6595))*COS(RADIANS(90-F6595))+SIN(RADIANS(90-C6595))*SIN(RADIANS(90-F6595))*COS(RADIANS(D6595-G6595)))</f>
        <v>575.06693624996649</v>
      </c>
      <c r="J6595" s="1">
        <f>I6595/A6595</f>
        <v>1.2094959328859766E-2</v>
      </c>
      <c r="K6595" s="1"/>
    </row>
    <row r="6596" spans="1:11">
      <c r="A6596" s="1">
        <v>49214</v>
      </c>
      <c r="B6596" s="2" t="s">
        <v>33</v>
      </c>
      <c r="C6596" s="1">
        <v>36.165900000000001</v>
      </c>
      <c r="D6596" s="1">
        <v>-86.831299999999999</v>
      </c>
      <c r="E6596" t="s">
        <v>11</v>
      </c>
      <c r="F6596" s="1">
        <v>38.988599999999998</v>
      </c>
      <c r="G6596" s="1">
        <v>-76.944500000000005</v>
      </c>
      <c r="H6596" s="1" t="s">
        <v>2</v>
      </c>
      <c r="I6596" s="1">
        <f>3958.756*ACOS(COS(RADIANS(90-C6596))*COS(RADIANS(90-F6596))+SIN(RADIANS(90-C6596))*SIN(RADIANS(90-F6596))*COS(RADIANS(D6596-G6596)))</f>
        <v>575.06693624996649</v>
      </c>
      <c r="J6596" s="1">
        <f>I6596/A6596</f>
        <v>1.1685027355020248E-2</v>
      </c>
      <c r="K6596" s="1"/>
    </row>
    <row r="6597" spans="1:11">
      <c r="A6597" s="1">
        <v>71</v>
      </c>
      <c r="B6597" s="2" t="s">
        <v>18</v>
      </c>
      <c r="C6597" s="1">
        <v>32.9861</v>
      </c>
      <c r="D6597" s="1">
        <v>-96.75</v>
      </c>
      <c r="E6597" t="s">
        <v>32</v>
      </c>
      <c r="F6597" s="1">
        <v>35.08</v>
      </c>
      <c r="G6597" s="1">
        <v>-106.65</v>
      </c>
      <c r="H6597" s="1" t="s">
        <v>2</v>
      </c>
      <c r="I6597" s="1">
        <f>3958.756*ACOS(COS(RADIANS(90-C6597))*COS(RADIANS(90-F6597))+SIN(RADIANS(90-C6597))*SIN(RADIANS(90-F6597))*COS(RADIANS(D6597-G6597)))</f>
        <v>584.74464898959457</v>
      </c>
      <c r="J6597" s="1">
        <f>I6597/A6597</f>
        <v>8.2358401266140078</v>
      </c>
      <c r="K6597" s="1"/>
    </row>
    <row r="6598" spans="1:11">
      <c r="A6598" s="1">
        <v>71</v>
      </c>
      <c r="B6598" s="2" t="s">
        <v>18</v>
      </c>
      <c r="C6598" s="1">
        <v>32.9861</v>
      </c>
      <c r="D6598" s="1">
        <v>-96.75</v>
      </c>
      <c r="E6598" t="s">
        <v>32</v>
      </c>
      <c r="F6598" s="1">
        <v>35.08</v>
      </c>
      <c r="G6598" s="1">
        <v>-106.65</v>
      </c>
      <c r="H6598" s="1" t="s">
        <v>2</v>
      </c>
      <c r="I6598" s="1">
        <f>3958.756*ACOS(COS(RADIANS(90-C6598))*COS(RADIANS(90-F6598))+SIN(RADIANS(90-C6598))*SIN(RADIANS(90-F6598))*COS(RADIANS(D6598-G6598)))</f>
        <v>584.74464898959457</v>
      </c>
      <c r="J6598" s="1">
        <f>I6598/A6598</f>
        <v>8.2358401266140078</v>
      </c>
      <c r="K6598" s="1"/>
    </row>
    <row r="6599" spans="1:11">
      <c r="A6599" s="1">
        <v>914</v>
      </c>
      <c r="B6599" s="2" t="s">
        <v>18</v>
      </c>
      <c r="C6599" s="1">
        <v>32.9861</v>
      </c>
      <c r="D6599" s="1">
        <v>-96.75</v>
      </c>
      <c r="E6599" t="s">
        <v>32</v>
      </c>
      <c r="F6599" s="1">
        <v>35.08</v>
      </c>
      <c r="G6599" s="1">
        <v>-106.65</v>
      </c>
      <c r="H6599" s="1" t="s">
        <v>2</v>
      </c>
      <c r="I6599" s="1">
        <f>3958.756*ACOS(COS(RADIANS(90-C6599))*COS(RADIANS(90-F6599))+SIN(RADIANS(90-C6599))*SIN(RADIANS(90-F6599))*COS(RADIANS(D6599-G6599)))</f>
        <v>584.74464898959457</v>
      </c>
      <c r="J6599" s="1">
        <f>I6599/A6599</f>
        <v>0.63976438620305753</v>
      </c>
      <c r="K6599" s="1"/>
    </row>
    <row r="6600" spans="1:11">
      <c r="A6600" s="1">
        <v>914</v>
      </c>
      <c r="B6600" s="2" t="s">
        <v>18</v>
      </c>
      <c r="C6600" s="1">
        <v>32.9861</v>
      </c>
      <c r="D6600" s="1">
        <v>-96.75</v>
      </c>
      <c r="E6600" t="s">
        <v>32</v>
      </c>
      <c r="F6600" s="1">
        <v>35.08</v>
      </c>
      <c r="G6600" s="1">
        <v>-106.65</v>
      </c>
      <c r="H6600" s="1" t="s">
        <v>2</v>
      </c>
      <c r="I6600" s="1">
        <f>3958.756*ACOS(COS(RADIANS(90-C6600))*COS(RADIANS(90-F6600))+SIN(RADIANS(90-C6600))*SIN(RADIANS(90-F6600))*COS(RADIANS(D6600-G6600)))</f>
        <v>584.74464898959457</v>
      </c>
      <c r="J6600" s="1">
        <f>I6600/A6600</f>
        <v>0.63976438620305753</v>
      </c>
      <c r="K6600" s="1"/>
    </row>
    <row r="6601" spans="1:11">
      <c r="A6601" s="1">
        <v>1022</v>
      </c>
      <c r="B6601" s="2" t="s">
        <v>18</v>
      </c>
      <c r="C6601" s="1">
        <v>32.9861</v>
      </c>
      <c r="D6601" s="1">
        <v>-96.75</v>
      </c>
      <c r="E6601" t="s">
        <v>32</v>
      </c>
      <c r="F6601" s="1">
        <v>35.08</v>
      </c>
      <c r="G6601" s="1">
        <v>-106.65</v>
      </c>
      <c r="H6601" s="1" t="s">
        <v>2</v>
      </c>
      <c r="I6601" s="1">
        <f>3958.756*ACOS(COS(RADIANS(90-C6601))*COS(RADIANS(90-F6601))+SIN(RADIANS(90-C6601))*SIN(RADIANS(90-F6601))*COS(RADIANS(D6601-G6601)))</f>
        <v>584.74464898959457</v>
      </c>
      <c r="J6601" s="1">
        <f>I6601/A6601</f>
        <v>0.57215719079216687</v>
      </c>
      <c r="K6601" s="1"/>
    </row>
    <row r="6602" spans="1:11">
      <c r="A6602" s="1">
        <v>1022</v>
      </c>
      <c r="B6602" s="2" t="s">
        <v>18</v>
      </c>
      <c r="C6602" s="1">
        <v>32.9861</v>
      </c>
      <c r="D6602" s="1">
        <v>-96.75</v>
      </c>
      <c r="E6602" t="s">
        <v>32</v>
      </c>
      <c r="F6602" s="1">
        <v>35.08</v>
      </c>
      <c r="G6602" s="1">
        <v>-106.65</v>
      </c>
      <c r="H6602" s="1" t="s">
        <v>2</v>
      </c>
      <c r="I6602" s="1">
        <f>3958.756*ACOS(COS(RADIANS(90-C6602))*COS(RADIANS(90-F6602))+SIN(RADIANS(90-C6602))*SIN(RADIANS(90-F6602))*COS(RADIANS(D6602-G6602)))</f>
        <v>584.74464898959457</v>
      </c>
      <c r="J6602" s="1">
        <f>I6602/A6602</f>
        <v>0.57215719079216687</v>
      </c>
      <c r="K6602" s="1"/>
    </row>
    <row r="6603" spans="1:11">
      <c r="A6603" s="1">
        <v>1043</v>
      </c>
      <c r="B6603" s="2" t="s">
        <v>18</v>
      </c>
      <c r="C6603" s="1">
        <v>32.9861</v>
      </c>
      <c r="D6603" s="1">
        <v>-96.75</v>
      </c>
      <c r="E6603" t="s">
        <v>32</v>
      </c>
      <c r="F6603" s="1">
        <v>35.08</v>
      </c>
      <c r="G6603" s="1">
        <v>-106.65</v>
      </c>
      <c r="H6603" s="1" t="s">
        <v>2</v>
      </c>
      <c r="I6603" s="1">
        <f>3958.756*ACOS(COS(RADIANS(90-C6603))*COS(RADIANS(90-F6603))+SIN(RADIANS(90-C6603))*SIN(RADIANS(90-F6603))*COS(RADIANS(D6603-G6603)))</f>
        <v>584.74464898959457</v>
      </c>
      <c r="J6603" s="1">
        <f>I6603/A6603</f>
        <v>0.56063724735339848</v>
      </c>
      <c r="K6603" s="1"/>
    </row>
    <row r="6604" spans="1:11">
      <c r="A6604" s="1">
        <v>1043</v>
      </c>
      <c r="B6604" s="2" t="s">
        <v>18</v>
      </c>
      <c r="C6604" s="1">
        <v>32.9861</v>
      </c>
      <c r="D6604" s="1">
        <v>-96.75</v>
      </c>
      <c r="E6604" t="s">
        <v>32</v>
      </c>
      <c r="F6604" s="1">
        <v>35.08</v>
      </c>
      <c r="G6604" s="1">
        <v>-106.65</v>
      </c>
      <c r="H6604" s="1" t="s">
        <v>2</v>
      </c>
      <c r="I6604" s="1">
        <f>3958.756*ACOS(COS(RADIANS(90-C6604))*COS(RADIANS(90-F6604))+SIN(RADIANS(90-C6604))*SIN(RADIANS(90-F6604))*COS(RADIANS(D6604-G6604)))</f>
        <v>584.74464898959457</v>
      </c>
      <c r="J6604" s="1">
        <f>I6604/A6604</f>
        <v>0.56063724735339848</v>
      </c>
      <c r="K6604" s="1"/>
    </row>
    <row r="6605" spans="1:11">
      <c r="A6605" s="1">
        <v>1044</v>
      </c>
      <c r="B6605" s="2" t="s">
        <v>18</v>
      </c>
      <c r="C6605" s="1">
        <v>32.9861</v>
      </c>
      <c r="D6605" s="1">
        <v>-96.75</v>
      </c>
      <c r="E6605" t="s">
        <v>32</v>
      </c>
      <c r="F6605" s="1">
        <v>35.08</v>
      </c>
      <c r="G6605" s="1">
        <v>-106.65</v>
      </c>
      <c r="H6605" s="1" t="s">
        <v>2</v>
      </c>
      <c r="I6605" s="1">
        <f>3958.756*ACOS(COS(RADIANS(90-C6605))*COS(RADIANS(90-F6605))+SIN(RADIANS(90-C6605))*SIN(RADIANS(90-F6605))*COS(RADIANS(D6605-G6605)))</f>
        <v>584.74464898959457</v>
      </c>
      <c r="J6605" s="1">
        <f>I6605/A6605</f>
        <v>0.56010023849578028</v>
      </c>
      <c r="K6605" s="1"/>
    </row>
    <row r="6606" spans="1:11">
      <c r="A6606" s="1">
        <v>1044</v>
      </c>
      <c r="B6606" s="2" t="s">
        <v>18</v>
      </c>
      <c r="C6606" s="1">
        <v>32.9861</v>
      </c>
      <c r="D6606" s="1">
        <v>-96.75</v>
      </c>
      <c r="E6606" t="s">
        <v>32</v>
      </c>
      <c r="F6606" s="1">
        <v>35.08</v>
      </c>
      <c r="G6606" s="1">
        <v>-106.65</v>
      </c>
      <c r="H6606" s="1" t="s">
        <v>2</v>
      </c>
      <c r="I6606" s="1">
        <f>3958.756*ACOS(COS(RADIANS(90-C6606))*COS(RADIANS(90-F6606))+SIN(RADIANS(90-C6606))*SIN(RADIANS(90-F6606))*COS(RADIANS(D6606-G6606)))</f>
        <v>584.74464898959457</v>
      </c>
      <c r="J6606" s="1">
        <f>I6606/A6606</f>
        <v>0.56010023849578028</v>
      </c>
      <c r="K6606" s="1"/>
    </row>
    <row r="6607" spans="1:11">
      <c r="A6607" s="1">
        <v>1266</v>
      </c>
      <c r="B6607" s="2" t="s">
        <v>18</v>
      </c>
      <c r="C6607" s="1">
        <v>32.9861</v>
      </c>
      <c r="D6607" s="1">
        <v>-96.75</v>
      </c>
      <c r="E6607" t="s">
        <v>32</v>
      </c>
      <c r="F6607" s="1">
        <v>35.08</v>
      </c>
      <c r="G6607" s="1">
        <v>-106.65</v>
      </c>
      <c r="H6607" s="1" t="s">
        <v>2</v>
      </c>
      <c r="I6607" s="1">
        <f>3958.756*ACOS(COS(RADIANS(90-C6607))*COS(RADIANS(90-F6607))+SIN(RADIANS(90-C6607))*SIN(RADIANS(90-F6607))*COS(RADIANS(D6607-G6607)))</f>
        <v>584.74464898959457</v>
      </c>
      <c r="J6607" s="1">
        <f>I6607/A6607</f>
        <v>0.4618836089965202</v>
      </c>
      <c r="K6607" s="1"/>
    </row>
    <row r="6608" spans="1:11">
      <c r="A6608" s="1">
        <v>1266</v>
      </c>
      <c r="B6608" s="2" t="s">
        <v>18</v>
      </c>
      <c r="C6608" s="1">
        <v>32.9861</v>
      </c>
      <c r="D6608" s="1">
        <v>-96.75</v>
      </c>
      <c r="E6608" t="s">
        <v>32</v>
      </c>
      <c r="F6608" s="1">
        <v>35.08</v>
      </c>
      <c r="G6608" s="1">
        <v>-106.65</v>
      </c>
      <c r="H6608" s="1" t="s">
        <v>2</v>
      </c>
      <c r="I6608" s="1">
        <f>3958.756*ACOS(COS(RADIANS(90-C6608))*COS(RADIANS(90-F6608))+SIN(RADIANS(90-C6608))*SIN(RADIANS(90-F6608))*COS(RADIANS(D6608-G6608)))</f>
        <v>584.74464898959457</v>
      </c>
      <c r="J6608" s="1">
        <f>I6608/A6608</f>
        <v>0.4618836089965202</v>
      </c>
      <c r="K6608" s="1"/>
    </row>
    <row r="6609" spans="1:11">
      <c r="A6609" s="1">
        <v>1273</v>
      </c>
      <c r="B6609" s="2" t="s">
        <v>18</v>
      </c>
      <c r="C6609" s="1">
        <v>32.9861</v>
      </c>
      <c r="D6609" s="1">
        <v>-96.75</v>
      </c>
      <c r="E6609" t="s">
        <v>32</v>
      </c>
      <c r="F6609" s="1">
        <v>35.08</v>
      </c>
      <c r="G6609" s="1">
        <v>-106.65</v>
      </c>
      <c r="H6609" s="1" t="s">
        <v>2</v>
      </c>
      <c r="I6609" s="1">
        <f>3958.756*ACOS(COS(RADIANS(90-C6609))*COS(RADIANS(90-F6609))+SIN(RADIANS(90-C6609))*SIN(RADIANS(90-F6609))*COS(RADIANS(D6609-G6609)))</f>
        <v>584.74464898959457</v>
      </c>
      <c r="J6609" s="1">
        <f>I6609/A6609</f>
        <v>0.45934379339324005</v>
      </c>
      <c r="K6609" s="1"/>
    </row>
    <row r="6610" spans="1:11">
      <c r="A6610" s="1">
        <v>1275</v>
      </c>
      <c r="B6610" s="2" t="s">
        <v>18</v>
      </c>
      <c r="C6610" s="1">
        <v>32.9861</v>
      </c>
      <c r="D6610" s="1">
        <v>-96.75</v>
      </c>
      <c r="E6610" t="s">
        <v>32</v>
      </c>
      <c r="F6610" s="1">
        <v>35.08</v>
      </c>
      <c r="G6610" s="1">
        <v>-106.65</v>
      </c>
      <c r="H6610" s="1" t="s">
        <v>2</v>
      </c>
      <c r="I6610" s="1">
        <f>3958.756*ACOS(COS(RADIANS(90-C6610))*COS(RADIANS(90-F6610))+SIN(RADIANS(90-C6610))*SIN(RADIANS(90-F6610))*COS(RADIANS(D6610-G6610)))</f>
        <v>584.74464898959457</v>
      </c>
      <c r="J6610" s="1">
        <f>I6610/A6610</f>
        <v>0.45862325410948596</v>
      </c>
      <c r="K6610" s="1"/>
    </row>
    <row r="6611" spans="1:11">
      <c r="A6611" s="1">
        <v>1275</v>
      </c>
      <c r="B6611" s="2" t="s">
        <v>18</v>
      </c>
      <c r="C6611" s="1">
        <v>32.9861</v>
      </c>
      <c r="D6611" s="1">
        <v>-96.75</v>
      </c>
      <c r="E6611" t="s">
        <v>32</v>
      </c>
      <c r="F6611" s="1">
        <v>35.08</v>
      </c>
      <c r="G6611" s="1">
        <v>-106.65</v>
      </c>
      <c r="H6611" s="1" t="s">
        <v>2</v>
      </c>
      <c r="I6611" s="1">
        <f>3958.756*ACOS(COS(RADIANS(90-C6611))*COS(RADIANS(90-F6611))+SIN(RADIANS(90-C6611))*SIN(RADIANS(90-F6611))*COS(RADIANS(D6611-G6611)))</f>
        <v>584.74464898959457</v>
      </c>
      <c r="J6611" s="1">
        <f>I6611/A6611</f>
        <v>0.45862325410948596</v>
      </c>
      <c r="K6611" s="1"/>
    </row>
    <row r="6612" spans="1:11">
      <c r="A6612" s="1">
        <v>1386</v>
      </c>
      <c r="B6612" s="2" t="s">
        <v>18</v>
      </c>
      <c r="C6612" s="1">
        <v>32.9861</v>
      </c>
      <c r="D6612" s="1">
        <v>-96.75</v>
      </c>
      <c r="E6612" t="s">
        <v>32</v>
      </c>
      <c r="F6612" s="1">
        <v>35.08</v>
      </c>
      <c r="G6612" s="1">
        <v>-106.65</v>
      </c>
      <c r="H6612" s="1" t="s">
        <v>2</v>
      </c>
      <c r="I6612" s="1">
        <f>3958.756*ACOS(COS(RADIANS(90-C6612))*COS(RADIANS(90-F6612))+SIN(RADIANS(90-C6612))*SIN(RADIANS(90-F6612))*COS(RADIANS(D6612-G6612)))</f>
        <v>584.74464898959457</v>
      </c>
      <c r="J6612" s="1">
        <f>I6612/A6612</f>
        <v>0.42189368613967859</v>
      </c>
      <c r="K6612" s="1"/>
    </row>
    <row r="6613" spans="1:11">
      <c r="A6613" s="1">
        <v>1386</v>
      </c>
      <c r="B6613" s="2" t="s">
        <v>18</v>
      </c>
      <c r="C6613" s="1">
        <v>32.9861</v>
      </c>
      <c r="D6613" s="1">
        <v>-96.75</v>
      </c>
      <c r="E6613" t="s">
        <v>32</v>
      </c>
      <c r="F6613" s="1">
        <v>35.08</v>
      </c>
      <c r="G6613" s="1">
        <v>-106.65</v>
      </c>
      <c r="H6613" s="1" t="s">
        <v>2</v>
      </c>
      <c r="I6613" s="1">
        <f>3958.756*ACOS(COS(RADIANS(90-C6613))*COS(RADIANS(90-F6613))+SIN(RADIANS(90-C6613))*SIN(RADIANS(90-F6613))*COS(RADIANS(D6613-G6613)))</f>
        <v>584.74464898959457</v>
      </c>
      <c r="J6613" s="1">
        <f>I6613/A6613</f>
        <v>0.42189368613967859</v>
      </c>
      <c r="K6613" s="1"/>
    </row>
    <row r="6614" spans="1:11">
      <c r="A6614" s="1">
        <v>1400</v>
      </c>
      <c r="B6614" s="2" t="s">
        <v>18</v>
      </c>
      <c r="C6614" s="1">
        <v>32.9861</v>
      </c>
      <c r="D6614" s="1">
        <v>-96.75</v>
      </c>
      <c r="E6614" t="s">
        <v>32</v>
      </c>
      <c r="F6614" s="1">
        <v>35.08</v>
      </c>
      <c r="G6614" s="1">
        <v>-106.65</v>
      </c>
      <c r="H6614" s="1" t="s">
        <v>2</v>
      </c>
      <c r="I6614" s="1">
        <f>3958.756*ACOS(COS(RADIANS(90-C6614))*COS(RADIANS(90-F6614))+SIN(RADIANS(90-C6614))*SIN(RADIANS(90-F6614))*COS(RADIANS(D6614-G6614)))</f>
        <v>584.74464898959457</v>
      </c>
      <c r="J6614" s="1">
        <f>I6614/A6614</f>
        <v>0.41767474927828185</v>
      </c>
      <c r="K6614" s="1"/>
    </row>
    <row r="6615" spans="1:11">
      <c r="A6615" s="1">
        <v>1400</v>
      </c>
      <c r="B6615" s="2" t="s">
        <v>18</v>
      </c>
      <c r="C6615" s="1">
        <v>32.9861</v>
      </c>
      <c r="D6615" s="1">
        <v>-96.75</v>
      </c>
      <c r="E6615" t="s">
        <v>32</v>
      </c>
      <c r="F6615" s="1">
        <v>35.08</v>
      </c>
      <c r="G6615" s="1">
        <v>-106.65</v>
      </c>
      <c r="H6615" s="1" t="s">
        <v>2</v>
      </c>
      <c r="I6615" s="1">
        <f>3958.756*ACOS(COS(RADIANS(90-C6615))*COS(RADIANS(90-F6615))+SIN(RADIANS(90-C6615))*SIN(RADIANS(90-F6615))*COS(RADIANS(D6615-G6615)))</f>
        <v>584.74464898959457</v>
      </c>
      <c r="J6615" s="1">
        <f>I6615/A6615</f>
        <v>0.41767474927828185</v>
      </c>
      <c r="K6615" s="1"/>
    </row>
    <row r="6616" spans="1:11">
      <c r="A6616" s="1">
        <v>1685</v>
      </c>
      <c r="B6616" s="2" t="s">
        <v>18</v>
      </c>
      <c r="C6616" s="1">
        <v>32.9861</v>
      </c>
      <c r="D6616" s="1">
        <v>-96.75</v>
      </c>
      <c r="E6616" t="s">
        <v>32</v>
      </c>
      <c r="F6616" s="1">
        <v>35.08</v>
      </c>
      <c r="G6616" s="1">
        <v>-106.65</v>
      </c>
      <c r="H6616" s="1" t="s">
        <v>2</v>
      </c>
      <c r="I6616" s="1">
        <f>3958.756*ACOS(COS(RADIANS(90-C6616))*COS(RADIANS(90-F6616))+SIN(RADIANS(90-C6616))*SIN(RADIANS(90-F6616))*COS(RADIANS(D6616-G6616)))</f>
        <v>584.74464898959457</v>
      </c>
      <c r="J6616" s="1">
        <f>I6616/A6616</f>
        <v>0.34702946527572376</v>
      </c>
      <c r="K6616" s="1"/>
    </row>
    <row r="6617" spans="1:11">
      <c r="A6617" s="1">
        <v>1685</v>
      </c>
      <c r="B6617" s="2" t="s">
        <v>18</v>
      </c>
      <c r="C6617" s="1">
        <v>32.9861</v>
      </c>
      <c r="D6617" s="1">
        <v>-96.75</v>
      </c>
      <c r="E6617" t="s">
        <v>32</v>
      </c>
      <c r="F6617" s="1">
        <v>35.08</v>
      </c>
      <c r="G6617" s="1">
        <v>-106.65</v>
      </c>
      <c r="H6617" s="1" t="s">
        <v>2</v>
      </c>
      <c r="I6617" s="1">
        <f>3958.756*ACOS(COS(RADIANS(90-C6617))*COS(RADIANS(90-F6617))+SIN(RADIANS(90-C6617))*SIN(RADIANS(90-F6617))*COS(RADIANS(D6617-G6617)))</f>
        <v>584.74464898959457</v>
      </c>
      <c r="J6617" s="1">
        <f>I6617/A6617</f>
        <v>0.34702946527572376</v>
      </c>
      <c r="K6617" s="1"/>
    </row>
    <row r="6618" spans="1:11">
      <c r="A6618" s="1">
        <v>1696</v>
      </c>
      <c r="B6618" s="2" t="s">
        <v>18</v>
      </c>
      <c r="C6618" s="1">
        <v>32.9861</v>
      </c>
      <c r="D6618" s="1">
        <v>-96.75</v>
      </c>
      <c r="E6618" t="s">
        <v>32</v>
      </c>
      <c r="F6618" s="1">
        <v>35.08</v>
      </c>
      <c r="G6618" s="1">
        <v>-106.65</v>
      </c>
      <c r="H6618" s="1" t="s">
        <v>2</v>
      </c>
      <c r="I6618" s="1">
        <f>3958.756*ACOS(COS(RADIANS(90-C6618))*COS(RADIANS(90-F6618))+SIN(RADIANS(90-C6618))*SIN(RADIANS(90-F6618))*COS(RADIANS(D6618-G6618)))</f>
        <v>584.74464898959457</v>
      </c>
      <c r="J6618" s="1">
        <f>I6618/A6618</f>
        <v>0.3447786845457515</v>
      </c>
      <c r="K6618" s="1"/>
    </row>
    <row r="6619" spans="1:11">
      <c r="A6619" s="1">
        <v>1696</v>
      </c>
      <c r="B6619" s="2" t="s">
        <v>18</v>
      </c>
      <c r="C6619" s="1">
        <v>32.9861</v>
      </c>
      <c r="D6619" s="1">
        <v>-96.75</v>
      </c>
      <c r="E6619" t="s">
        <v>32</v>
      </c>
      <c r="F6619" s="1">
        <v>35.08</v>
      </c>
      <c r="G6619" s="1">
        <v>-106.65</v>
      </c>
      <c r="H6619" s="1" t="s">
        <v>2</v>
      </c>
      <c r="I6619" s="1">
        <f>3958.756*ACOS(COS(RADIANS(90-C6619))*COS(RADIANS(90-F6619))+SIN(RADIANS(90-C6619))*SIN(RADIANS(90-F6619))*COS(RADIANS(D6619-G6619)))</f>
        <v>584.74464898959457</v>
      </c>
      <c r="J6619" s="1">
        <f>I6619/A6619</f>
        <v>0.3447786845457515</v>
      </c>
      <c r="K6619" s="1"/>
    </row>
    <row r="6620" spans="1:11">
      <c r="A6620" s="1">
        <v>3855</v>
      </c>
      <c r="B6620" s="2" t="s">
        <v>18</v>
      </c>
      <c r="C6620" s="1">
        <v>32.9861</v>
      </c>
      <c r="D6620" s="1">
        <v>-96.75</v>
      </c>
      <c r="E6620" t="s">
        <v>32</v>
      </c>
      <c r="F6620" s="1">
        <v>35.08</v>
      </c>
      <c r="G6620" s="1">
        <v>-106.65</v>
      </c>
      <c r="H6620" s="1" t="s">
        <v>2</v>
      </c>
      <c r="I6620" s="1">
        <f>3958.756*ACOS(COS(RADIANS(90-C6620))*COS(RADIANS(90-F6620))+SIN(RADIANS(90-C6620))*SIN(RADIANS(90-F6620))*COS(RADIANS(D6620-G6620)))</f>
        <v>584.74464898959457</v>
      </c>
      <c r="J6620" s="1">
        <f>I6620/A6620</f>
        <v>0.15168473384944087</v>
      </c>
      <c r="K6620" s="1"/>
    </row>
    <row r="6621" spans="1:11">
      <c r="A6621" s="1">
        <v>3855</v>
      </c>
      <c r="B6621" s="2" t="s">
        <v>18</v>
      </c>
      <c r="C6621" s="1">
        <v>32.9861</v>
      </c>
      <c r="D6621" s="1">
        <v>-96.75</v>
      </c>
      <c r="E6621" t="s">
        <v>32</v>
      </c>
      <c r="F6621" s="1">
        <v>35.08</v>
      </c>
      <c r="G6621" s="1">
        <v>-106.65</v>
      </c>
      <c r="H6621" s="1" t="s">
        <v>2</v>
      </c>
      <c r="I6621" s="1">
        <f>3958.756*ACOS(COS(RADIANS(90-C6621))*COS(RADIANS(90-F6621))+SIN(RADIANS(90-C6621))*SIN(RADIANS(90-F6621))*COS(RADIANS(D6621-G6621)))</f>
        <v>584.74464898959457</v>
      </c>
      <c r="J6621" s="1">
        <f>I6621/A6621</f>
        <v>0.15168473384944087</v>
      </c>
      <c r="K6621" s="1"/>
    </row>
    <row r="6622" spans="1:11">
      <c r="A6622" s="1">
        <v>13378</v>
      </c>
      <c r="B6622" s="2" t="s">
        <v>18</v>
      </c>
      <c r="C6622" s="1">
        <v>32.9861</v>
      </c>
      <c r="D6622" s="1">
        <v>-96.75</v>
      </c>
      <c r="E6622" t="s">
        <v>32</v>
      </c>
      <c r="F6622" s="1">
        <v>35.08</v>
      </c>
      <c r="G6622" s="1">
        <v>-106.65</v>
      </c>
      <c r="H6622" s="1" t="s">
        <v>2</v>
      </c>
      <c r="I6622" s="1">
        <f>3958.756*ACOS(COS(RADIANS(90-C6622))*COS(RADIANS(90-F6622))+SIN(RADIANS(90-C6622))*SIN(RADIANS(90-F6622))*COS(RADIANS(D6622-G6622)))</f>
        <v>584.74464898959457</v>
      </c>
      <c r="J6622" s="1">
        <f>I6622/A6622</f>
        <v>4.3709422110150588E-2</v>
      </c>
      <c r="K6622" s="1"/>
    </row>
    <row r="6623" spans="1:11">
      <c r="A6623" s="1">
        <v>15574</v>
      </c>
      <c r="B6623" s="2" t="s">
        <v>32</v>
      </c>
      <c r="C6623" s="1">
        <v>35.08</v>
      </c>
      <c r="D6623" s="1">
        <v>-106.65</v>
      </c>
      <c r="E6623" t="s">
        <v>18</v>
      </c>
      <c r="F6623" s="1">
        <v>32.9861</v>
      </c>
      <c r="G6623" s="1">
        <v>-96.75</v>
      </c>
      <c r="H6623" s="1" t="s">
        <v>2</v>
      </c>
      <c r="I6623" s="1">
        <f>3958.756*ACOS(COS(RADIANS(90-C6623))*COS(RADIANS(90-F6623))+SIN(RADIANS(90-C6623))*SIN(RADIANS(90-F6623))*COS(RADIANS(D6623-G6623)))</f>
        <v>584.74464898959457</v>
      </c>
      <c r="J6623" s="1">
        <f>I6623/A6623</f>
        <v>3.7546208359419193E-2</v>
      </c>
      <c r="K6623" s="1"/>
    </row>
    <row r="6624" spans="1:11">
      <c r="A6624" s="1">
        <v>22240</v>
      </c>
      <c r="B6624" s="2" t="s">
        <v>18</v>
      </c>
      <c r="C6624" s="1">
        <v>32.9861</v>
      </c>
      <c r="D6624" s="1">
        <v>-96.75</v>
      </c>
      <c r="E6624" t="s">
        <v>32</v>
      </c>
      <c r="F6624" s="1">
        <v>35.08</v>
      </c>
      <c r="G6624" s="1">
        <v>-106.65</v>
      </c>
      <c r="H6624" s="1" t="s">
        <v>2</v>
      </c>
      <c r="I6624" s="1">
        <f>3958.756*ACOS(COS(RADIANS(90-C6624))*COS(RADIANS(90-F6624))+SIN(RADIANS(90-C6624))*SIN(RADIANS(90-F6624))*COS(RADIANS(D6624-G6624)))</f>
        <v>584.74464898959457</v>
      </c>
      <c r="J6624" s="1">
        <f>I6624/A6624</f>
        <v>2.6292475224352272E-2</v>
      </c>
      <c r="K6624" s="1"/>
    </row>
    <row r="6625" spans="1:11">
      <c r="A6625" s="1">
        <v>26717</v>
      </c>
      <c r="B6625" s="2" t="s">
        <v>18</v>
      </c>
      <c r="C6625" s="1">
        <v>32.9861</v>
      </c>
      <c r="D6625" s="1">
        <v>-96.75</v>
      </c>
      <c r="E6625" t="s">
        <v>32</v>
      </c>
      <c r="F6625" s="1">
        <v>35.08</v>
      </c>
      <c r="G6625" s="1">
        <v>-106.65</v>
      </c>
      <c r="H6625" s="1" t="s">
        <v>2</v>
      </c>
      <c r="I6625" s="1">
        <f>3958.756*ACOS(COS(RADIANS(90-C6625))*COS(RADIANS(90-F6625))+SIN(RADIANS(90-C6625))*SIN(RADIANS(90-F6625))*COS(RADIANS(D6625-G6625)))</f>
        <v>584.74464898959457</v>
      </c>
      <c r="J6625" s="1">
        <f>I6625/A6625</f>
        <v>2.188661335440336E-2</v>
      </c>
      <c r="K6625" s="1"/>
    </row>
    <row r="6626" spans="1:11">
      <c r="A6626" s="1">
        <v>27951</v>
      </c>
      <c r="B6626" s="2" t="s">
        <v>18</v>
      </c>
      <c r="C6626" s="1">
        <v>32.9861</v>
      </c>
      <c r="D6626" s="1">
        <v>-96.75</v>
      </c>
      <c r="E6626" t="s">
        <v>32</v>
      </c>
      <c r="F6626" s="1">
        <v>35.08</v>
      </c>
      <c r="G6626" s="1">
        <v>-106.65</v>
      </c>
      <c r="H6626" s="1" t="s">
        <v>2</v>
      </c>
      <c r="I6626" s="1">
        <f>3958.756*ACOS(COS(RADIANS(90-C6626))*COS(RADIANS(90-F6626))+SIN(RADIANS(90-C6626))*SIN(RADIANS(90-F6626))*COS(RADIANS(D6626-G6626)))</f>
        <v>584.74464898959457</v>
      </c>
      <c r="J6626" s="1">
        <f>I6626/A6626</f>
        <v>2.0920348073041915E-2</v>
      </c>
      <c r="K6626" s="1"/>
    </row>
    <row r="6627" spans="1:11">
      <c r="A6627" s="1">
        <v>29015</v>
      </c>
      <c r="B6627" s="2" t="s">
        <v>18</v>
      </c>
      <c r="C6627" s="1">
        <v>32.9861</v>
      </c>
      <c r="D6627" s="1">
        <v>-96.75</v>
      </c>
      <c r="E6627" t="s">
        <v>32</v>
      </c>
      <c r="F6627" s="1">
        <v>35.08</v>
      </c>
      <c r="G6627" s="1">
        <v>-106.65</v>
      </c>
      <c r="H6627" s="1" t="s">
        <v>2</v>
      </c>
      <c r="I6627" s="1">
        <f>3958.756*ACOS(COS(RADIANS(90-C6627))*COS(RADIANS(90-F6627))+SIN(RADIANS(90-C6627))*SIN(RADIANS(90-F6627))*COS(RADIANS(D6627-G6627)))</f>
        <v>584.74464898959457</v>
      </c>
      <c r="J6627" s="1">
        <f>I6627/A6627</f>
        <v>2.0153184524886941E-2</v>
      </c>
      <c r="K6627" s="1"/>
    </row>
    <row r="6628" spans="1:11">
      <c r="A6628" s="1">
        <v>29371</v>
      </c>
      <c r="B6628" s="2" t="s">
        <v>18</v>
      </c>
      <c r="C6628" s="1">
        <v>32.9861</v>
      </c>
      <c r="D6628" s="1">
        <v>-96.75</v>
      </c>
      <c r="E6628" t="s">
        <v>32</v>
      </c>
      <c r="F6628" s="1">
        <v>35.08</v>
      </c>
      <c r="G6628" s="1">
        <v>-106.65</v>
      </c>
      <c r="H6628" s="1" t="s">
        <v>2</v>
      </c>
      <c r="I6628" s="1">
        <f>3958.756*ACOS(COS(RADIANS(90-C6628))*COS(RADIANS(90-F6628))+SIN(RADIANS(90-C6628))*SIN(RADIANS(90-F6628))*COS(RADIANS(D6628-G6628)))</f>
        <v>584.74464898959457</v>
      </c>
      <c r="J6628" s="1">
        <f>I6628/A6628</f>
        <v>1.9908911817425167E-2</v>
      </c>
      <c r="K6628" s="1"/>
    </row>
    <row r="6629" spans="1:11">
      <c r="A6629" s="1">
        <v>29470</v>
      </c>
      <c r="B6629" s="2" t="s">
        <v>18</v>
      </c>
      <c r="C6629" s="1">
        <v>32.9861</v>
      </c>
      <c r="D6629" s="1">
        <v>-96.75</v>
      </c>
      <c r="E6629" t="s">
        <v>32</v>
      </c>
      <c r="F6629" s="1">
        <v>35.08</v>
      </c>
      <c r="G6629" s="1">
        <v>-106.65</v>
      </c>
      <c r="H6629" s="1" t="s">
        <v>2</v>
      </c>
      <c r="I6629" s="1">
        <f>3958.756*ACOS(COS(RADIANS(90-C6629))*COS(RADIANS(90-F6629))+SIN(RADIANS(90-C6629))*SIN(RADIANS(90-F6629))*COS(RADIANS(D6629-G6629)))</f>
        <v>584.74464898959457</v>
      </c>
      <c r="J6629" s="1">
        <f>I6629/A6629</f>
        <v>1.9842030844573959E-2</v>
      </c>
      <c r="K6629" s="1"/>
    </row>
    <row r="6630" spans="1:11">
      <c r="A6630" s="1">
        <v>29977</v>
      </c>
      <c r="B6630" s="2" t="s">
        <v>18</v>
      </c>
      <c r="C6630" s="1">
        <v>32.9861</v>
      </c>
      <c r="D6630" s="1">
        <v>-96.75</v>
      </c>
      <c r="E6630" t="s">
        <v>32</v>
      </c>
      <c r="F6630" s="1">
        <v>35.08</v>
      </c>
      <c r="G6630" s="1">
        <v>-106.65</v>
      </c>
      <c r="H6630" s="1" t="s">
        <v>2</v>
      </c>
      <c r="I6630" s="1">
        <f>3958.756*ACOS(COS(RADIANS(90-C6630))*COS(RADIANS(90-F6630))+SIN(RADIANS(90-C6630))*SIN(RADIANS(90-F6630))*COS(RADIANS(D6630-G6630)))</f>
        <v>584.74464898959457</v>
      </c>
      <c r="J6630" s="1">
        <f>I6630/A6630</f>
        <v>1.9506443239470081E-2</v>
      </c>
      <c r="K6630" s="1"/>
    </row>
    <row r="6631" spans="1:11">
      <c r="A6631" s="1">
        <v>30118</v>
      </c>
      <c r="B6631" s="2" t="s">
        <v>18</v>
      </c>
      <c r="C6631" s="1">
        <v>32.9861</v>
      </c>
      <c r="D6631" s="1">
        <v>-96.75</v>
      </c>
      <c r="E6631" t="s">
        <v>32</v>
      </c>
      <c r="F6631" s="1">
        <v>35.08</v>
      </c>
      <c r="G6631" s="1">
        <v>-106.65</v>
      </c>
      <c r="H6631" s="1" t="s">
        <v>2</v>
      </c>
      <c r="I6631" s="1">
        <f>3958.756*ACOS(COS(RADIANS(90-C6631))*COS(RADIANS(90-F6631))+SIN(RADIANS(90-C6631))*SIN(RADIANS(90-F6631))*COS(RADIANS(D6631-G6631)))</f>
        <v>584.74464898959457</v>
      </c>
      <c r="J6631" s="1">
        <f>I6631/A6631</f>
        <v>1.9415122152519906E-2</v>
      </c>
      <c r="K6631" s="1"/>
    </row>
    <row r="6632" spans="1:11">
      <c r="A6632" s="1">
        <v>30719</v>
      </c>
      <c r="B6632" s="2" t="s">
        <v>18</v>
      </c>
      <c r="C6632" s="1">
        <v>32.9861</v>
      </c>
      <c r="D6632" s="1">
        <v>-96.75</v>
      </c>
      <c r="E6632" t="s">
        <v>32</v>
      </c>
      <c r="F6632" s="1">
        <v>35.08</v>
      </c>
      <c r="G6632" s="1">
        <v>-106.65</v>
      </c>
      <c r="H6632" s="1" t="s">
        <v>2</v>
      </c>
      <c r="I6632" s="1">
        <f>3958.756*ACOS(COS(RADIANS(90-C6632))*COS(RADIANS(90-F6632))+SIN(RADIANS(90-C6632))*SIN(RADIANS(90-F6632))*COS(RADIANS(D6632-G6632)))</f>
        <v>584.74464898959457</v>
      </c>
      <c r="J6632" s="1">
        <f>I6632/A6632</f>
        <v>1.9035276180526532E-2</v>
      </c>
      <c r="K6632" s="1"/>
    </row>
    <row r="6633" spans="1:11">
      <c r="A6633" s="1">
        <v>37168</v>
      </c>
      <c r="B6633" s="2" t="s">
        <v>18</v>
      </c>
      <c r="C6633" s="1">
        <v>32.9861</v>
      </c>
      <c r="D6633" s="1">
        <v>-96.75</v>
      </c>
      <c r="E6633" t="s">
        <v>32</v>
      </c>
      <c r="F6633" s="1">
        <v>35.08</v>
      </c>
      <c r="G6633" s="1">
        <v>-106.65</v>
      </c>
      <c r="H6633" s="1" t="s">
        <v>2</v>
      </c>
      <c r="I6633" s="1">
        <f>3958.756*ACOS(COS(RADIANS(90-C6633))*COS(RADIANS(90-F6633))+SIN(RADIANS(90-C6633))*SIN(RADIANS(90-F6633))*COS(RADIANS(D6633-G6633)))</f>
        <v>584.74464898959457</v>
      </c>
      <c r="J6633" s="1">
        <f>I6633/A6633</f>
        <v>1.5732475489388574E-2</v>
      </c>
      <c r="K6633" s="1"/>
    </row>
    <row r="6634" spans="1:11">
      <c r="A6634" s="1">
        <v>81652</v>
      </c>
      <c r="B6634" s="2" t="s">
        <v>18</v>
      </c>
      <c r="C6634" s="1">
        <v>32.9861</v>
      </c>
      <c r="D6634" s="1">
        <v>-96.75</v>
      </c>
      <c r="E6634" t="s">
        <v>32</v>
      </c>
      <c r="F6634" s="1">
        <v>35.08</v>
      </c>
      <c r="G6634" s="1">
        <v>-106.65</v>
      </c>
      <c r="H6634" s="1" t="s">
        <v>2</v>
      </c>
      <c r="I6634" s="1">
        <f>3958.756*ACOS(COS(RADIANS(90-C6634))*COS(RADIANS(90-F6634))+SIN(RADIANS(90-C6634))*SIN(RADIANS(90-F6634))*COS(RADIANS(D6634-G6634)))</f>
        <v>584.74464898959457</v>
      </c>
      <c r="J6634" s="1">
        <f>I6634/A6634</f>
        <v>7.1614246924704182E-3</v>
      </c>
      <c r="K6634" s="1"/>
    </row>
    <row r="6635" spans="1:11">
      <c r="A6635" s="1">
        <v>4</v>
      </c>
      <c r="B6635" s="2" t="s">
        <v>21</v>
      </c>
      <c r="C6635" s="1">
        <v>33.789499999999997</v>
      </c>
      <c r="D6635" s="1">
        <v>-84.325500000000005</v>
      </c>
      <c r="E6635" t="s">
        <v>1</v>
      </c>
      <c r="F6635" s="1">
        <v>42.247700000000002</v>
      </c>
      <c r="G6635" s="1">
        <v>-83.622600000000006</v>
      </c>
      <c r="H6635" s="1" t="s">
        <v>2</v>
      </c>
      <c r="I6635" s="1">
        <f>3958.756*ACOS(COS(RADIANS(90-C6635))*COS(RADIANS(90-F6635))+SIN(RADIANS(90-C6635))*SIN(RADIANS(90-F6635))*COS(RADIANS(D6635-G6635)))</f>
        <v>585.64983543864719</v>
      </c>
      <c r="J6635" s="1">
        <f>I6635/A6635</f>
        <v>146.4124588596618</v>
      </c>
      <c r="K6635" s="1"/>
    </row>
    <row r="6636" spans="1:11">
      <c r="A6636" s="1">
        <v>28</v>
      </c>
      <c r="B6636" s="2" t="s">
        <v>21</v>
      </c>
      <c r="C6636" s="1">
        <v>33.789499999999997</v>
      </c>
      <c r="D6636" s="1">
        <v>-84.325500000000005</v>
      </c>
      <c r="E6636" t="s">
        <v>1</v>
      </c>
      <c r="F6636" s="1">
        <v>42.247700000000002</v>
      </c>
      <c r="G6636" s="1">
        <v>-83.622600000000006</v>
      </c>
      <c r="H6636" s="1" t="s">
        <v>2</v>
      </c>
      <c r="I6636" s="1">
        <f>3958.756*ACOS(COS(RADIANS(90-C6636))*COS(RADIANS(90-F6636))+SIN(RADIANS(90-C6636))*SIN(RADIANS(90-F6636))*COS(RADIANS(D6636-G6636)))</f>
        <v>585.64983543864719</v>
      </c>
      <c r="J6636" s="1">
        <f>I6636/A6636</f>
        <v>20.916065551380257</v>
      </c>
      <c r="K6636" s="1"/>
    </row>
    <row r="6637" spans="1:11">
      <c r="A6637" s="1">
        <v>905</v>
      </c>
      <c r="B6637" s="2" t="s">
        <v>21</v>
      </c>
      <c r="C6637" s="1">
        <v>33.789499999999997</v>
      </c>
      <c r="D6637" s="1">
        <v>-84.325500000000005</v>
      </c>
      <c r="E6637" t="s">
        <v>1</v>
      </c>
      <c r="F6637" s="1">
        <v>42.247700000000002</v>
      </c>
      <c r="G6637" s="1">
        <v>-83.622600000000006</v>
      </c>
      <c r="H6637" s="1" t="s">
        <v>2</v>
      </c>
      <c r="I6637" s="1">
        <f>3958.756*ACOS(COS(RADIANS(90-C6637))*COS(RADIANS(90-F6637))+SIN(RADIANS(90-C6637))*SIN(RADIANS(90-F6637))*COS(RADIANS(D6637-G6637)))</f>
        <v>585.64983543864719</v>
      </c>
      <c r="J6637" s="1">
        <f>I6637/A6637</f>
        <v>0.64712688998745549</v>
      </c>
      <c r="K6637" s="1"/>
    </row>
    <row r="6638" spans="1:11">
      <c r="A6638" s="1">
        <v>1788</v>
      </c>
      <c r="B6638" s="2" t="s">
        <v>1</v>
      </c>
      <c r="C6638" s="1">
        <v>42.247700000000002</v>
      </c>
      <c r="D6638" s="1">
        <v>-83.622600000000006</v>
      </c>
      <c r="E6638" t="s">
        <v>21</v>
      </c>
      <c r="F6638" s="1">
        <v>33.789499999999997</v>
      </c>
      <c r="G6638" s="1">
        <v>-84.325500000000005</v>
      </c>
      <c r="H6638" s="1" t="s">
        <v>2</v>
      </c>
      <c r="I6638" s="1">
        <f>3958.756*ACOS(COS(RADIANS(90-C6638))*COS(RADIANS(90-F6638))+SIN(RADIANS(90-C6638))*SIN(RADIANS(90-F6638))*COS(RADIANS(D6638-G6638)))</f>
        <v>585.64983543864719</v>
      </c>
      <c r="J6638" s="1">
        <f>I6638/A6638</f>
        <v>0.32754465069275568</v>
      </c>
      <c r="K6638" s="1"/>
    </row>
    <row r="6639" spans="1:11">
      <c r="A6639" s="1">
        <v>5904</v>
      </c>
      <c r="B6639" s="2" t="s">
        <v>1</v>
      </c>
      <c r="C6639" s="1">
        <v>42.247700000000002</v>
      </c>
      <c r="D6639" s="1">
        <v>-83.622600000000006</v>
      </c>
      <c r="E6639" t="s">
        <v>21</v>
      </c>
      <c r="F6639" s="1">
        <v>33.789499999999997</v>
      </c>
      <c r="G6639" s="1">
        <v>-84.325500000000005</v>
      </c>
      <c r="H6639" s="1" t="s">
        <v>2</v>
      </c>
      <c r="I6639" s="1">
        <f>3958.756*ACOS(COS(RADIANS(90-C6639))*COS(RADIANS(90-F6639))+SIN(RADIANS(90-C6639))*SIN(RADIANS(90-F6639))*COS(RADIANS(D6639-G6639)))</f>
        <v>585.64983543864719</v>
      </c>
      <c r="J6639" s="1">
        <f>I6639/A6639</f>
        <v>9.9195432831749183E-2</v>
      </c>
      <c r="K6639" s="1"/>
    </row>
    <row r="6640" spans="1:11">
      <c r="A6640" s="1">
        <v>5904</v>
      </c>
      <c r="B6640" s="2" t="s">
        <v>1</v>
      </c>
      <c r="C6640" s="1">
        <v>42.247700000000002</v>
      </c>
      <c r="D6640" s="1">
        <v>-83.622600000000006</v>
      </c>
      <c r="E6640" t="s">
        <v>21</v>
      </c>
      <c r="F6640" s="1">
        <v>33.789499999999997</v>
      </c>
      <c r="G6640" s="1">
        <v>-84.325500000000005</v>
      </c>
      <c r="H6640" s="1" t="s">
        <v>2</v>
      </c>
      <c r="I6640" s="1">
        <f>3958.756*ACOS(COS(RADIANS(90-C6640))*COS(RADIANS(90-F6640))+SIN(RADIANS(90-C6640))*SIN(RADIANS(90-F6640))*COS(RADIANS(D6640-G6640)))</f>
        <v>585.64983543864719</v>
      </c>
      <c r="J6640" s="1">
        <f>I6640/A6640</f>
        <v>9.9195432831749183E-2</v>
      </c>
      <c r="K6640" s="1"/>
    </row>
    <row r="6641" spans="1:11">
      <c r="A6641" s="1">
        <v>9142</v>
      </c>
      <c r="B6641" s="2" t="s">
        <v>1</v>
      </c>
      <c r="C6641" s="1">
        <v>42.247700000000002</v>
      </c>
      <c r="D6641" s="1">
        <v>-83.622600000000006</v>
      </c>
      <c r="E6641" t="s">
        <v>21</v>
      </c>
      <c r="F6641" s="1">
        <v>33.789499999999997</v>
      </c>
      <c r="G6641" s="1">
        <v>-84.325500000000005</v>
      </c>
      <c r="H6641" s="1" t="s">
        <v>2</v>
      </c>
      <c r="I6641" s="1">
        <f>3958.756*ACOS(COS(RADIANS(90-C6641))*COS(RADIANS(90-F6641))+SIN(RADIANS(90-C6641))*SIN(RADIANS(90-F6641))*COS(RADIANS(D6641-G6641)))</f>
        <v>585.64983543864719</v>
      </c>
      <c r="J6641" s="1">
        <f>I6641/A6641</f>
        <v>6.4061456512650092E-2</v>
      </c>
      <c r="K6641" s="1"/>
    </row>
    <row r="6642" spans="1:11">
      <c r="A6642" s="1">
        <v>23267</v>
      </c>
      <c r="B6642" s="2" t="s">
        <v>1</v>
      </c>
      <c r="C6642" s="1">
        <v>42.247700000000002</v>
      </c>
      <c r="D6642" s="1">
        <v>-83.622600000000006</v>
      </c>
      <c r="E6642" t="s">
        <v>21</v>
      </c>
      <c r="F6642" s="1">
        <v>33.789499999999997</v>
      </c>
      <c r="G6642" s="1">
        <v>-84.325500000000005</v>
      </c>
      <c r="H6642" s="1" t="s">
        <v>2</v>
      </c>
      <c r="I6642" s="1">
        <f>3958.756*ACOS(COS(RADIANS(90-C6642))*COS(RADIANS(90-F6642))+SIN(RADIANS(90-C6642))*SIN(RADIANS(90-F6642))*COS(RADIANS(D6642-G6642)))</f>
        <v>585.64983543864719</v>
      </c>
      <c r="J6642" s="1">
        <f>I6642/A6642</f>
        <v>2.517083575186518E-2</v>
      </c>
      <c r="K6642" s="1"/>
    </row>
    <row r="6643" spans="1:11">
      <c r="A6643" s="1">
        <v>23432</v>
      </c>
      <c r="B6643" s="2" t="s">
        <v>1</v>
      </c>
      <c r="C6643" s="1">
        <v>42.247700000000002</v>
      </c>
      <c r="D6643" s="1">
        <v>-83.622600000000006</v>
      </c>
      <c r="E6643" t="s">
        <v>21</v>
      </c>
      <c r="F6643" s="1">
        <v>33.789499999999997</v>
      </c>
      <c r="G6643" s="1">
        <v>-84.325500000000005</v>
      </c>
      <c r="H6643" s="1" t="s">
        <v>2</v>
      </c>
      <c r="I6643" s="1">
        <f>3958.756*ACOS(COS(RADIANS(90-C6643))*COS(RADIANS(90-F6643))+SIN(RADIANS(90-C6643))*SIN(RADIANS(90-F6643))*COS(RADIANS(D6643-G6643)))</f>
        <v>585.64983543864719</v>
      </c>
      <c r="J6643" s="1">
        <f>I6643/A6643</f>
        <v>2.4993591474848378E-2</v>
      </c>
      <c r="K6643" s="1"/>
    </row>
    <row r="6644" spans="1:11">
      <c r="A6644" s="1">
        <v>24773</v>
      </c>
      <c r="B6644" s="2" t="s">
        <v>1</v>
      </c>
      <c r="C6644" s="1">
        <v>42.247700000000002</v>
      </c>
      <c r="D6644" s="1">
        <v>-83.622600000000006</v>
      </c>
      <c r="E6644" t="s">
        <v>21</v>
      </c>
      <c r="F6644" s="1">
        <v>33.789499999999997</v>
      </c>
      <c r="G6644" s="1">
        <v>-84.325500000000005</v>
      </c>
      <c r="H6644" s="1" t="s">
        <v>2</v>
      </c>
      <c r="I6644" s="1">
        <f>3958.756*ACOS(COS(RADIANS(90-C6644))*COS(RADIANS(90-F6644))+SIN(RADIANS(90-C6644))*SIN(RADIANS(90-F6644))*COS(RADIANS(D6644-G6644)))</f>
        <v>585.64983543864719</v>
      </c>
      <c r="J6644" s="1">
        <f>I6644/A6644</f>
        <v>2.364065052430659E-2</v>
      </c>
      <c r="K6644" s="1"/>
    </row>
    <row r="6645" spans="1:11">
      <c r="A6645" s="1">
        <v>26478</v>
      </c>
      <c r="B6645" s="2" t="s">
        <v>1</v>
      </c>
      <c r="C6645" s="1">
        <v>42.247700000000002</v>
      </c>
      <c r="D6645" s="1">
        <v>-83.622600000000006</v>
      </c>
      <c r="E6645" t="s">
        <v>21</v>
      </c>
      <c r="F6645" s="1">
        <v>33.789499999999997</v>
      </c>
      <c r="G6645" s="1">
        <v>-84.325500000000005</v>
      </c>
      <c r="H6645" s="1" t="s">
        <v>2</v>
      </c>
      <c r="I6645" s="1">
        <f>3958.756*ACOS(COS(RADIANS(90-C6645))*COS(RADIANS(90-F6645))+SIN(RADIANS(90-C6645))*SIN(RADIANS(90-F6645))*COS(RADIANS(D6645-G6645)))</f>
        <v>585.64983543864719</v>
      </c>
      <c r="J6645" s="1">
        <f>I6645/A6645</f>
        <v>2.2118356199057602E-2</v>
      </c>
      <c r="K6645" s="1"/>
    </row>
    <row r="6646" spans="1:11">
      <c r="A6646" s="1">
        <v>36465</v>
      </c>
      <c r="B6646" s="2" t="s">
        <v>1</v>
      </c>
      <c r="C6646" s="1">
        <v>42.247700000000002</v>
      </c>
      <c r="D6646" s="1">
        <v>-83.622600000000006</v>
      </c>
      <c r="E6646" t="s">
        <v>21</v>
      </c>
      <c r="F6646" s="1">
        <v>33.789499999999997</v>
      </c>
      <c r="G6646" s="1">
        <v>-84.325500000000005</v>
      </c>
      <c r="H6646" s="1" t="s">
        <v>2</v>
      </c>
      <c r="I6646" s="1">
        <f>3958.756*ACOS(COS(RADIANS(90-C6646))*COS(RADIANS(90-F6646))+SIN(RADIANS(90-C6646))*SIN(RADIANS(90-F6646))*COS(RADIANS(D6646-G6646)))</f>
        <v>585.64983543864719</v>
      </c>
      <c r="J6646" s="1">
        <f>I6646/A6646</f>
        <v>1.6060601547748448E-2</v>
      </c>
      <c r="K6646" s="1"/>
    </row>
    <row r="6647" spans="1:11">
      <c r="A6647" s="1">
        <v>42685</v>
      </c>
      <c r="B6647" s="2" t="s">
        <v>1</v>
      </c>
      <c r="C6647" s="1">
        <v>42.247700000000002</v>
      </c>
      <c r="D6647" s="1">
        <v>-83.622600000000006</v>
      </c>
      <c r="E6647" t="s">
        <v>21</v>
      </c>
      <c r="F6647" s="1">
        <v>33.789499999999997</v>
      </c>
      <c r="G6647" s="1">
        <v>-84.325500000000005</v>
      </c>
      <c r="H6647" s="1" t="s">
        <v>2</v>
      </c>
      <c r="I6647" s="1">
        <f>3958.756*ACOS(COS(RADIANS(90-C6647))*COS(RADIANS(90-F6647))+SIN(RADIANS(90-C6647))*SIN(RADIANS(90-F6647))*COS(RADIANS(D6647-G6647)))</f>
        <v>585.64983543864719</v>
      </c>
      <c r="J6647" s="1">
        <f>I6647/A6647</f>
        <v>1.3720272588465436E-2</v>
      </c>
      <c r="K6647" s="1"/>
    </row>
    <row r="6648" spans="1:11">
      <c r="A6648" s="1">
        <v>49657</v>
      </c>
      <c r="B6648" s="2" t="s">
        <v>1</v>
      </c>
      <c r="C6648" s="1">
        <v>42.247700000000002</v>
      </c>
      <c r="D6648" s="1">
        <v>-83.622600000000006</v>
      </c>
      <c r="E6648" t="s">
        <v>21</v>
      </c>
      <c r="F6648" s="1">
        <v>33.789499999999997</v>
      </c>
      <c r="G6648" s="1">
        <v>-84.325500000000005</v>
      </c>
      <c r="H6648" s="1" t="s">
        <v>2</v>
      </c>
      <c r="I6648" s="1">
        <f>3958.756*ACOS(COS(RADIANS(90-C6648))*COS(RADIANS(90-F6648))+SIN(RADIANS(90-C6648))*SIN(RADIANS(90-F6648))*COS(RADIANS(D6648-G6648)))</f>
        <v>585.64983543864719</v>
      </c>
      <c r="J6648" s="1">
        <f>I6648/A6648</f>
        <v>1.1793902882547218E-2</v>
      </c>
      <c r="K6648" s="1"/>
    </row>
    <row r="6649" spans="1:11">
      <c r="A6649" s="1">
        <v>49689</v>
      </c>
      <c r="B6649" s="2" t="s">
        <v>1</v>
      </c>
      <c r="C6649" s="1">
        <v>42.247700000000002</v>
      </c>
      <c r="D6649" s="1">
        <v>-83.622600000000006</v>
      </c>
      <c r="E6649" t="s">
        <v>21</v>
      </c>
      <c r="F6649" s="1">
        <v>33.789499999999997</v>
      </c>
      <c r="G6649" s="1">
        <v>-84.325500000000005</v>
      </c>
      <c r="H6649" s="1" t="s">
        <v>2</v>
      </c>
      <c r="I6649" s="1">
        <f>3958.756*ACOS(COS(RADIANS(90-C6649))*COS(RADIANS(90-F6649))+SIN(RADIANS(90-C6649))*SIN(RADIANS(90-F6649))*COS(RADIANS(D6649-G6649)))</f>
        <v>585.64983543864719</v>
      </c>
      <c r="J6649" s="1">
        <f>I6649/A6649</f>
        <v>1.1786307541682207E-2</v>
      </c>
      <c r="K6649" s="1"/>
    </row>
    <row r="6650" spans="1:11">
      <c r="A6650" s="1">
        <v>92042</v>
      </c>
      <c r="B6650" s="2" t="s">
        <v>1</v>
      </c>
      <c r="C6650" s="1">
        <v>42.247700000000002</v>
      </c>
      <c r="D6650" s="1">
        <v>-83.622600000000006</v>
      </c>
      <c r="E6650" t="s">
        <v>21</v>
      </c>
      <c r="F6650" s="1">
        <v>33.789499999999997</v>
      </c>
      <c r="G6650" s="1">
        <v>-84.325500000000005</v>
      </c>
      <c r="H6650" s="1" t="s">
        <v>2</v>
      </c>
      <c r="I6650" s="1">
        <f>3958.756*ACOS(COS(RADIANS(90-C6650))*COS(RADIANS(90-F6650))+SIN(RADIANS(90-C6650))*SIN(RADIANS(90-F6650))*COS(RADIANS(D6650-G6650)))</f>
        <v>585.64983543864719</v>
      </c>
      <c r="J6650" s="1">
        <f>I6650/A6650</f>
        <v>6.3628542995441996E-3</v>
      </c>
      <c r="K6650" s="1"/>
    </row>
    <row r="6651" spans="1:11">
      <c r="A6651" s="1">
        <v>69</v>
      </c>
      <c r="B6651" s="2" t="s">
        <v>23</v>
      </c>
      <c r="C6651" s="1">
        <v>35.948300000000003</v>
      </c>
      <c r="D6651" s="1">
        <v>-83.936700000000002</v>
      </c>
      <c r="E6651" t="s">
        <v>0</v>
      </c>
      <c r="F6651" s="1">
        <v>40.350200000000001</v>
      </c>
      <c r="G6651" s="1">
        <v>-74.6524</v>
      </c>
      <c r="H6651" s="1" t="s">
        <v>2</v>
      </c>
      <c r="I6651" s="1">
        <f>3958.756*ACOS(COS(RADIANS(90-C6651))*COS(RADIANS(90-F6651))+SIN(RADIANS(90-C6651))*SIN(RADIANS(90-F6651))*COS(RADIANS(D6651-G6651)))</f>
        <v>588.57250969817289</v>
      </c>
      <c r="J6651" s="1">
        <f>I6651/A6651</f>
        <v>8.530036372437289</v>
      </c>
      <c r="K6651" s="1"/>
    </row>
    <row r="6652" spans="1:11">
      <c r="A6652" s="1">
        <v>69</v>
      </c>
      <c r="B6652" s="2" t="s">
        <v>23</v>
      </c>
      <c r="C6652" s="1">
        <v>35.948300000000003</v>
      </c>
      <c r="D6652" s="1">
        <v>-83.936700000000002</v>
      </c>
      <c r="E6652" t="s">
        <v>0</v>
      </c>
      <c r="F6652" s="1">
        <v>40.350200000000001</v>
      </c>
      <c r="G6652" s="1">
        <v>-74.6524</v>
      </c>
      <c r="H6652" s="1" t="s">
        <v>2</v>
      </c>
      <c r="I6652" s="1">
        <f>3958.756*ACOS(COS(RADIANS(90-C6652))*COS(RADIANS(90-F6652))+SIN(RADIANS(90-C6652))*SIN(RADIANS(90-F6652))*COS(RADIANS(D6652-G6652)))</f>
        <v>588.57250969817289</v>
      </c>
      <c r="J6652" s="1">
        <f>I6652/A6652</f>
        <v>8.530036372437289</v>
      </c>
      <c r="K6652" s="1"/>
    </row>
    <row r="6653" spans="1:11">
      <c r="A6653" s="1">
        <v>207</v>
      </c>
      <c r="B6653" s="2" t="s">
        <v>23</v>
      </c>
      <c r="C6653" s="1">
        <v>35.948300000000003</v>
      </c>
      <c r="D6653" s="1">
        <v>-83.936700000000002</v>
      </c>
      <c r="E6653" t="s">
        <v>0</v>
      </c>
      <c r="F6653" s="1">
        <v>40.350200000000001</v>
      </c>
      <c r="G6653" s="1">
        <v>-74.6524</v>
      </c>
      <c r="H6653" s="1" t="s">
        <v>2</v>
      </c>
      <c r="I6653" s="1">
        <f>3958.756*ACOS(COS(RADIANS(90-C6653))*COS(RADIANS(90-F6653))+SIN(RADIANS(90-C6653))*SIN(RADIANS(90-F6653))*COS(RADIANS(D6653-G6653)))</f>
        <v>588.57250969817289</v>
      </c>
      <c r="J6653" s="1">
        <f>I6653/A6653</f>
        <v>2.8433454574790962</v>
      </c>
      <c r="K6653" s="1"/>
    </row>
    <row r="6654" spans="1:11">
      <c r="A6654" s="1">
        <v>207</v>
      </c>
      <c r="B6654" s="2" t="s">
        <v>23</v>
      </c>
      <c r="C6654" s="1">
        <v>35.948300000000003</v>
      </c>
      <c r="D6654" s="1">
        <v>-83.936700000000002</v>
      </c>
      <c r="E6654" t="s">
        <v>0</v>
      </c>
      <c r="F6654" s="1">
        <v>40.350200000000001</v>
      </c>
      <c r="G6654" s="1">
        <v>-74.6524</v>
      </c>
      <c r="H6654" s="1" t="s">
        <v>2</v>
      </c>
      <c r="I6654" s="1">
        <f>3958.756*ACOS(COS(RADIANS(90-C6654))*COS(RADIANS(90-F6654))+SIN(RADIANS(90-C6654))*SIN(RADIANS(90-F6654))*COS(RADIANS(D6654-G6654)))</f>
        <v>588.57250969817289</v>
      </c>
      <c r="J6654" s="1">
        <f>I6654/A6654</f>
        <v>2.8433454574790962</v>
      </c>
      <c r="K6654" s="1"/>
    </row>
    <row r="6655" spans="1:11">
      <c r="A6655" s="1">
        <v>438</v>
      </c>
      <c r="B6655" s="2" t="s">
        <v>23</v>
      </c>
      <c r="C6655" s="1">
        <v>35.948300000000003</v>
      </c>
      <c r="D6655" s="1">
        <v>-83.936700000000002</v>
      </c>
      <c r="E6655" t="s">
        <v>0</v>
      </c>
      <c r="F6655" s="1">
        <v>40.350200000000001</v>
      </c>
      <c r="G6655" s="1">
        <v>-74.6524</v>
      </c>
      <c r="H6655" s="1" t="s">
        <v>2</v>
      </c>
      <c r="I6655" s="1">
        <f>3958.756*ACOS(COS(RADIANS(90-C6655))*COS(RADIANS(90-F6655))+SIN(RADIANS(90-C6655))*SIN(RADIANS(90-F6655))*COS(RADIANS(D6655-G6655)))</f>
        <v>588.57250969817289</v>
      </c>
      <c r="J6655" s="1">
        <f>I6655/A6655</f>
        <v>1.3437728531921755</v>
      </c>
      <c r="K6655" s="1"/>
    </row>
    <row r="6656" spans="1:11">
      <c r="A6656" s="1">
        <v>438</v>
      </c>
      <c r="B6656" s="2" t="s">
        <v>23</v>
      </c>
      <c r="C6656" s="1">
        <v>35.948300000000003</v>
      </c>
      <c r="D6656" s="1">
        <v>-83.936700000000002</v>
      </c>
      <c r="E6656" t="s">
        <v>0</v>
      </c>
      <c r="F6656" s="1">
        <v>40.350200000000001</v>
      </c>
      <c r="G6656" s="1">
        <v>-74.6524</v>
      </c>
      <c r="H6656" s="1" t="s">
        <v>2</v>
      </c>
      <c r="I6656" s="1">
        <f>3958.756*ACOS(COS(RADIANS(90-C6656))*COS(RADIANS(90-F6656))+SIN(RADIANS(90-C6656))*SIN(RADIANS(90-F6656))*COS(RADIANS(D6656-G6656)))</f>
        <v>588.57250969817289</v>
      </c>
      <c r="J6656" s="1">
        <f>I6656/A6656</f>
        <v>1.3437728531921755</v>
      </c>
      <c r="K6656" s="1"/>
    </row>
    <row r="6657" spans="1:11">
      <c r="A6657" s="1">
        <v>537</v>
      </c>
      <c r="B6657" s="2" t="s">
        <v>23</v>
      </c>
      <c r="C6657" s="1">
        <v>35.948300000000003</v>
      </c>
      <c r="D6657" s="1">
        <v>-83.936700000000002</v>
      </c>
      <c r="E6657" t="s">
        <v>0</v>
      </c>
      <c r="F6657" s="1">
        <v>40.350200000000001</v>
      </c>
      <c r="G6657" s="1">
        <v>-74.6524</v>
      </c>
      <c r="H6657" s="1" t="s">
        <v>2</v>
      </c>
      <c r="I6657" s="1">
        <f>3958.756*ACOS(COS(RADIANS(90-C6657))*COS(RADIANS(90-F6657))+SIN(RADIANS(90-C6657))*SIN(RADIANS(90-F6657))*COS(RADIANS(D6657-G6657)))</f>
        <v>588.57250969817289</v>
      </c>
      <c r="J6657" s="1">
        <f>I6657/A6657</f>
        <v>1.0960381931064671</v>
      </c>
      <c r="K6657" s="1"/>
    </row>
    <row r="6658" spans="1:11">
      <c r="A6658" s="1">
        <v>537</v>
      </c>
      <c r="B6658" s="2" t="s">
        <v>23</v>
      </c>
      <c r="C6658" s="1">
        <v>35.948300000000003</v>
      </c>
      <c r="D6658" s="1">
        <v>-83.936700000000002</v>
      </c>
      <c r="E6658" t="s">
        <v>0</v>
      </c>
      <c r="F6658" s="1">
        <v>40.350200000000001</v>
      </c>
      <c r="G6658" s="1">
        <v>-74.6524</v>
      </c>
      <c r="H6658" s="1" t="s">
        <v>2</v>
      </c>
      <c r="I6658" s="1">
        <f>3958.756*ACOS(COS(RADIANS(90-C6658))*COS(RADIANS(90-F6658))+SIN(RADIANS(90-C6658))*SIN(RADIANS(90-F6658))*COS(RADIANS(D6658-G6658)))</f>
        <v>588.57250969817289</v>
      </c>
      <c r="J6658" s="1">
        <f>I6658/A6658</f>
        <v>1.0960381931064671</v>
      </c>
      <c r="K6658" s="1"/>
    </row>
    <row r="6659" spans="1:11">
      <c r="A6659" s="1">
        <v>686</v>
      </c>
      <c r="B6659" s="2" t="s">
        <v>23</v>
      </c>
      <c r="C6659" s="1">
        <v>35.948300000000003</v>
      </c>
      <c r="D6659" s="1">
        <v>-83.936700000000002</v>
      </c>
      <c r="E6659" t="s">
        <v>0</v>
      </c>
      <c r="F6659" s="1">
        <v>40.350200000000001</v>
      </c>
      <c r="G6659" s="1">
        <v>-74.6524</v>
      </c>
      <c r="H6659" s="1" t="s">
        <v>2</v>
      </c>
      <c r="I6659" s="1">
        <f>3958.756*ACOS(COS(RADIANS(90-C6659))*COS(RADIANS(90-F6659))+SIN(RADIANS(90-C6659))*SIN(RADIANS(90-F6659))*COS(RADIANS(D6659-G6659)))</f>
        <v>588.57250969817289</v>
      </c>
      <c r="J6659" s="1">
        <f>I6659/A6659</f>
        <v>0.85797741938509164</v>
      </c>
      <c r="K6659" s="1"/>
    </row>
    <row r="6660" spans="1:11">
      <c r="A6660" s="1">
        <v>686</v>
      </c>
      <c r="B6660" s="2" t="s">
        <v>23</v>
      </c>
      <c r="C6660" s="1">
        <v>35.948300000000003</v>
      </c>
      <c r="D6660" s="1">
        <v>-83.936700000000002</v>
      </c>
      <c r="E6660" t="s">
        <v>0</v>
      </c>
      <c r="F6660" s="1">
        <v>40.350200000000001</v>
      </c>
      <c r="G6660" s="1">
        <v>-74.6524</v>
      </c>
      <c r="H6660" s="1" t="s">
        <v>2</v>
      </c>
      <c r="I6660" s="1">
        <f>3958.756*ACOS(COS(RADIANS(90-C6660))*COS(RADIANS(90-F6660))+SIN(RADIANS(90-C6660))*SIN(RADIANS(90-F6660))*COS(RADIANS(D6660-G6660)))</f>
        <v>588.57250969817289</v>
      </c>
      <c r="J6660" s="1">
        <f>I6660/A6660</f>
        <v>0.85797741938509164</v>
      </c>
      <c r="K6660" s="1"/>
    </row>
    <row r="6661" spans="1:11">
      <c r="A6661" s="1">
        <v>697</v>
      </c>
      <c r="B6661" s="2" t="s">
        <v>23</v>
      </c>
      <c r="C6661" s="1">
        <v>35.948300000000003</v>
      </c>
      <c r="D6661" s="1">
        <v>-83.936700000000002</v>
      </c>
      <c r="E6661" t="s">
        <v>0</v>
      </c>
      <c r="F6661" s="1">
        <v>40.350200000000001</v>
      </c>
      <c r="G6661" s="1">
        <v>-74.6524</v>
      </c>
      <c r="H6661" s="1" t="s">
        <v>2</v>
      </c>
      <c r="I6661" s="1">
        <f>3958.756*ACOS(COS(RADIANS(90-C6661))*COS(RADIANS(90-F6661))+SIN(RADIANS(90-C6661))*SIN(RADIANS(90-F6661))*COS(RADIANS(D6661-G6661)))</f>
        <v>588.57250969817289</v>
      </c>
      <c r="J6661" s="1">
        <f>I6661/A6661</f>
        <v>0.84443688622406443</v>
      </c>
      <c r="K6661" s="1"/>
    </row>
    <row r="6662" spans="1:11">
      <c r="A6662" s="1">
        <v>697</v>
      </c>
      <c r="B6662" s="2" t="s">
        <v>23</v>
      </c>
      <c r="C6662" s="1">
        <v>35.948300000000003</v>
      </c>
      <c r="D6662" s="1">
        <v>-83.936700000000002</v>
      </c>
      <c r="E6662" t="s">
        <v>0</v>
      </c>
      <c r="F6662" s="1">
        <v>40.350200000000001</v>
      </c>
      <c r="G6662" s="1">
        <v>-74.6524</v>
      </c>
      <c r="H6662" s="1" t="s">
        <v>2</v>
      </c>
      <c r="I6662" s="1">
        <f>3958.756*ACOS(COS(RADIANS(90-C6662))*COS(RADIANS(90-F6662))+SIN(RADIANS(90-C6662))*SIN(RADIANS(90-F6662))*COS(RADIANS(D6662-G6662)))</f>
        <v>588.57250969817289</v>
      </c>
      <c r="J6662" s="1">
        <f>I6662/A6662</f>
        <v>0.84443688622406443</v>
      </c>
      <c r="K6662" s="1"/>
    </row>
    <row r="6663" spans="1:11">
      <c r="A6663" s="1">
        <v>775</v>
      </c>
      <c r="B6663" s="2" t="s">
        <v>23</v>
      </c>
      <c r="C6663" s="1">
        <v>35.948300000000003</v>
      </c>
      <c r="D6663" s="1">
        <v>-83.936700000000002</v>
      </c>
      <c r="E6663" t="s">
        <v>0</v>
      </c>
      <c r="F6663" s="1">
        <v>40.350200000000001</v>
      </c>
      <c r="G6663" s="1">
        <v>-74.6524</v>
      </c>
      <c r="H6663" s="1" t="s">
        <v>2</v>
      </c>
      <c r="I6663" s="1">
        <f>3958.756*ACOS(COS(RADIANS(90-C6663))*COS(RADIANS(90-F6663))+SIN(RADIANS(90-C6663))*SIN(RADIANS(90-F6663))*COS(RADIANS(D6663-G6663)))</f>
        <v>588.57250969817289</v>
      </c>
      <c r="J6663" s="1">
        <f>I6663/A6663</f>
        <v>0.75944839961054567</v>
      </c>
      <c r="K6663" s="1"/>
    </row>
    <row r="6664" spans="1:11">
      <c r="A6664" s="1">
        <v>775</v>
      </c>
      <c r="B6664" s="2" t="s">
        <v>23</v>
      </c>
      <c r="C6664" s="1">
        <v>35.948300000000003</v>
      </c>
      <c r="D6664" s="1">
        <v>-83.936700000000002</v>
      </c>
      <c r="E6664" t="s">
        <v>0</v>
      </c>
      <c r="F6664" s="1">
        <v>40.350200000000001</v>
      </c>
      <c r="G6664" s="1">
        <v>-74.6524</v>
      </c>
      <c r="H6664" s="1" t="s">
        <v>2</v>
      </c>
      <c r="I6664" s="1">
        <f>3958.756*ACOS(COS(RADIANS(90-C6664))*COS(RADIANS(90-F6664))+SIN(RADIANS(90-C6664))*SIN(RADIANS(90-F6664))*COS(RADIANS(D6664-G6664)))</f>
        <v>588.57250969817289</v>
      </c>
      <c r="J6664" s="1">
        <f>I6664/A6664</f>
        <v>0.75944839961054567</v>
      </c>
      <c r="K6664" s="1"/>
    </row>
    <row r="6665" spans="1:11">
      <c r="A6665" s="1">
        <v>791</v>
      </c>
      <c r="B6665" s="2" t="s">
        <v>23</v>
      </c>
      <c r="C6665" s="1">
        <v>35.948300000000003</v>
      </c>
      <c r="D6665" s="1">
        <v>-83.936700000000002</v>
      </c>
      <c r="E6665" t="s">
        <v>0</v>
      </c>
      <c r="F6665" s="1">
        <v>40.350200000000001</v>
      </c>
      <c r="G6665" s="1">
        <v>-74.6524</v>
      </c>
      <c r="H6665" s="1" t="s">
        <v>2</v>
      </c>
      <c r="I6665" s="1">
        <f>3958.756*ACOS(COS(RADIANS(90-C6665))*COS(RADIANS(90-F6665))+SIN(RADIANS(90-C6665))*SIN(RADIANS(90-F6665))*COS(RADIANS(D6665-G6665)))</f>
        <v>588.57250969817289</v>
      </c>
      <c r="J6665" s="1">
        <f>I6665/A6665</f>
        <v>0.74408661150211486</v>
      </c>
      <c r="K6665" s="1"/>
    </row>
    <row r="6666" spans="1:11">
      <c r="A6666" s="1">
        <v>791</v>
      </c>
      <c r="B6666" s="2" t="s">
        <v>23</v>
      </c>
      <c r="C6666" s="1">
        <v>35.948300000000003</v>
      </c>
      <c r="D6666" s="1">
        <v>-83.936700000000002</v>
      </c>
      <c r="E6666" t="s">
        <v>0</v>
      </c>
      <c r="F6666" s="1">
        <v>40.350200000000001</v>
      </c>
      <c r="G6666" s="1">
        <v>-74.6524</v>
      </c>
      <c r="H6666" s="1" t="s">
        <v>2</v>
      </c>
      <c r="I6666" s="1">
        <f>3958.756*ACOS(COS(RADIANS(90-C6666))*COS(RADIANS(90-F6666))+SIN(RADIANS(90-C6666))*SIN(RADIANS(90-F6666))*COS(RADIANS(D6666-G6666)))</f>
        <v>588.57250969817289</v>
      </c>
      <c r="J6666" s="1">
        <f>I6666/A6666</f>
        <v>0.74408661150211486</v>
      </c>
      <c r="K6666" s="1"/>
    </row>
    <row r="6667" spans="1:11">
      <c r="A6667" s="1">
        <v>841</v>
      </c>
      <c r="B6667" s="2" t="s">
        <v>23</v>
      </c>
      <c r="C6667" s="1">
        <v>35.948300000000003</v>
      </c>
      <c r="D6667" s="1">
        <v>-83.936700000000002</v>
      </c>
      <c r="E6667" t="s">
        <v>0</v>
      </c>
      <c r="F6667" s="1">
        <v>40.350200000000001</v>
      </c>
      <c r="G6667" s="1">
        <v>-74.6524</v>
      </c>
      <c r="H6667" s="1" t="s">
        <v>2</v>
      </c>
      <c r="I6667" s="1">
        <f>3958.756*ACOS(COS(RADIANS(90-C6667))*COS(RADIANS(90-F6667))+SIN(RADIANS(90-C6667))*SIN(RADIANS(90-F6667))*COS(RADIANS(D6667-G6667)))</f>
        <v>588.57250969817289</v>
      </c>
      <c r="J6667" s="1">
        <f>I6667/A6667</f>
        <v>0.6998484062998489</v>
      </c>
      <c r="K6667" s="1"/>
    </row>
    <row r="6668" spans="1:11">
      <c r="A6668" s="1">
        <v>841</v>
      </c>
      <c r="B6668" s="2" t="s">
        <v>23</v>
      </c>
      <c r="C6668" s="1">
        <v>35.948300000000003</v>
      </c>
      <c r="D6668" s="1">
        <v>-83.936700000000002</v>
      </c>
      <c r="E6668" t="s">
        <v>0</v>
      </c>
      <c r="F6668" s="1">
        <v>40.350200000000001</v>
      </c>
      <c r="G6668" s="1">
        <v>-74.6524</v>
      </c>
      <c r="H6668" s="1" t="s">
        <v>2</v>
      </c>
      <c r="I6668" s="1">
        <f>3958.756*ACOS(COS(RADIANS(90-C6668))*COS(RADIANS(90-F6668))+SIN(RADIANS(90-C6668))*SIN(RADIANS(90-F6668))*COS(RADIANS(D6668-G6668)))</f>
        <v>588.57250969817289</v>
      </c>
      <c r="J6668" s="1">
        <f>I6668/A6668</f>
        <v>0.6998484062998489</v>
      </c>
      <c r="K6668" s="1"/>
    </row>
    <row r="6669" spans="1:11">
      <c r="A6669" s="1">
        <v>896</v>
      </c>
      <c r="B6669" s="2" t="s">
        <v>23</v>
      </c>
      <c r="C6669" s="1">
        <v>35.948300000000003</v>
      </c>
      <c r="D6669" s="1">
        <v>-83.936700000000002</v>
      </c>
      <c r="E6669" t="s">
        <v>0</v>
      </c>
      <c r="F6669" s="1">
        <v>40.350200000000001</v>
      </c>
      <c r="G6669" s="1">
        <v>-74.6524</v>
      </c>
      <c r="H6669" s="1" t="s">
        <v>2</v>
      </c>
      <c r="I6669" s="1">
        <f>3958.756*ACOS(COS(RADIANS(90-C6669))*COS(RADIANS(90-F6669))+SIN(RADIANS(90-C6669))*SIN(RADIANS(90-F6669))*COS(RADIANS(D6669-G6669)))</f>
        <v>588.57250969817289</v>
      </c>
      <c r="J6669" s="1">
        <f>I6669/A6669</f>
        <v>0.65688896171671085</v>
      </c>
      <c r="K6669" s="1"/>
    </row>
    <row r="6670" spans="1:11">
      <c r="A6670" s="1">
        <v>896</v>
      </c>
      <c r="B6670" s="2" t="s">
        <v>23</v>
      </c>
      <c r="C6670" s="1">
        <v>35.948300000000003</v>
      </c>
      <c r="D6670" s="1">
        <v>-83.936700000000002</v>
      </c>
      <c r="E6670" t="s">
        <v>0</v>
      </c>
      <c r="F6670" s="1">
        <v>40.350200000000001</v>
      </c>
      <c r="G6670" s="1">
        <v>-74.6524</v>
      </c>
      <c r="H6670" s="1" t="s">
        <v>2</v>
      </c>
      <c r="I6670" s="1">
        <f>3958.756*ACOS(COS(RADIANS(90-C6670))*COS(RADIANS(90-F6670))+SIN(RADIANS(90-C6670))*SIN(RADIANS(90-F6670))*COS(RADIANS(D6670-G6670)))</f>
        <v>588.57250969817289</v>
      </c>
      <c r="J6670" s="1">
        <f>I6670/A6670</f>
        <v>0.65688896171671085</v>
      </c>
      <c r="K6670" s="1"/>
    </row>
    <row r="6671" spans="1:11">
      <c r="A6671" s="1">
        <v>1213</v>
      </c>
      <c r="B6671" s="2" t="s">
        <v>23</v>
      </c>
      <c r="C6671" s="1">
        <v>35.948300000000003</v>
      </c>
      <c r="D6671" s="1">
        <v>-83.936700000000002</v>
      </c>
      <c r="E6671" t="s">
        <v>0</v>
      </c>
      <c r="F6671" s="1">
        <v>40.350200000000001</v>
      </c>
      <c r="G6671" s="1">
        <v>-74.6524</v>
      </c>
      <c r="H6671" s="1" t="s">
        <v>2</v>
      </c>
      <c r="I6671" s="1">
        <f>3958.756*ACOS(COS(RADIANS(90-C6671))*COS(RADIANS(90-F6671))+SIN(RADIANS(90-C6671))*SIN(RADIANS(90-F6671))*COS(RADIANS(D6671-G6671)))</f>
        <v>588.57250969817289</v>
      </c>
      <c r="J6671" s="1">
        <f>I6671/A6671</f>
        <v>0.48522053561267348</v>
      </c>
      <c r="K6671" s="1"/>
    </row>
    <row r="6672" spans="1:11">
      <c r="A6672" s="1">
        <v>1213</v>
      </c>
      <c r="B6672" s="2" t="s">
        <v>23</v>
      </c>
      <c r="C6672" s="1">
        <v>35.948300000000003</v>
      </c>
      <c r="D6672" s="1">
        <v>-83.936700000000002</v>
      </c>
      <c r="E6672" t="s">
        <v>0</v>
      </c>
      <c r="F6672" s="1">
        <v>40.350200000000001</v>
      </c>
      <c r="G6672" s="1">
        <v>-74.6524</v>
      </c>
      <c r="H6672" s="1" t="s">
        <v>2</v>
      </c>
      <c r="I6672" s="1">
        <f>3958.756*ACOS(COS(RADIANS(90-C6672))*COS(RADIANS(90-F6672))+SIN(RADIANS(90-C6672))*SIN(RADIANS(90-F6672))*COS(RADIANS(D6672-G6672)))</f>
        <v>588.57250969817289</v>
      </c>
      <c r="J6672" s="1">
        <f>I6672/A6672</f>
        <v>0.48522053561267348</v>
      </c>
      <c r="K6672" s="1"/>
    </row>
    <row r="6673" spans="1:11">
      <c r="A6673" s="1">
        <v>1601</v>
      </c>
      <c r="B6673" s="2" t="s">
        <v>23</v>
      </c>
      <c r="C6673" s="1">
        <v>35.948300000000003</v>
      </c>
      <c r="D6673" s="1">
        <v>-83.936700000000002</v>
      </c>
      <c r="E6673" t="s">
        <v>0</v>
      </c>
      <c r="F6673" s="1">
        <v>40.350200000000001</v>
      </c>
      <c r="G6673" s="1">
        <v>-74.6524</v>
      </c>
      <c r="H6673" s="1" t="s">
        <v>2</v>
      </c>
      <c r="I6673" s="1">
        <f>3958.756*ACOS(COS(RADIANS(90-C6673))*COS(RADIANS(90-F6673))+SIN(RADIANS(90-C6673))*SIN(RADIANS(90-F6673))*COS(RADIANS(D6673-G6673)))</f>
        <v>588.57250969817289</v>
      </c>
      <c r="J6673" s="1">
        <f>I6673/A6673</f>
        <v>0.36762805102946466</v>
      </c>
      <c r="K6673" s="1"/>
    </row>
    <row r="6674" spans="1:11">
      <c r="A6674" s="1">
        <v>1601</v>
      </c>
      <c r="B6674" s="2" t="s">
        <v>23</v>
      </c>
      <c r="C6674" s="1">
        <v>35.948300000000003</v>
      </c>
      <c r="D6674" s="1">
        <v>-83.936700000000002</v>
      </c>
      <c r="E6674" t="s">
        <v>0</v>
      </c>
      <c r="F6674" s="1">
        <v>40.350200000000001</v>
      </c>
      <c r="G6674" s="1">
        <v>-74.6524</v>
      </c>
      <c r="H6674" s="1" t="s">
        <v>2</v>
      </c>
      <c r="I6674" s="1">
        <f>3958.756*ACOS(COS(RADIANS(90-C6674))*COS(RADIANS(90-F6674))+SIN(RADIANS(90-C6674))*SIN(RADIANS(90-F6674))*COS(RADIANS(D6674-G6674)))</f>
        <v>588.57250969817289</v>
      </c>
      <c r="J6674" s="1">
        <f>I6674/A6674</f>
        <v>0.36762805102946466</v>
      </c>
      <c r="K6674" s="1"/>
    </row>
    <row r="6675" spans="1:11">
      <c r="A6675" s="1">
        <v>2446</v>
      </c>
      <c r="B6675" s="2" t="s">
        <v>23</v>
      </c>
      <c r="C6675" s="1">
        <v>35.948300000000003</v>
      </c>
      <c r="D6675" s="1">
        <v>-83.936700000000002</v>
      </c>
      <c r="E6675" t="s">
        <v>0</v>
      </c>
      <c r="F6675" s="1">
        <v>40.350200000000001</v>
      </c>
      <c r="G6675" s="1">
        <v>-74.6524</v>
      </c>
      <c r="H6675" s="1" t="s">
        <v>2</v>
      </c>
      <c r="I6675" s="1">
        <f>3958.756*ACOS(COS(RADIANS(90-C6675))*COS(RADIANS(90-F6675))+SIN(RADIANS(90-C6675))*SIN(RADIANS(90-F6675))*COS(RADIANS(D6675-G6675)))</f>
        <v>588.57250969817289</v>
      </c>
      <c r="J6675" s="1">
        <f>I6675/A6675</f>
        <v>0.24062653708020151</v>
      </c>
      <c r="K6675" s="1"/>
    </row>
    <row r="6676" spans="1:11">
      <c r="A6676" s="1">
        <v>2446</v>
      </c>
      <c r="B6676" s="2" t="s">
        <v>23</v>
      </c>
      <c r="C6676" s="1">
        <v>35.948300000000003</v>
      </c>
      <c r="D6676" s="1">
        <v>-83.936700000000002</v>
      </c>
      <c r="E6676" t="s">
        <v>0</v>
      </c>
      <c r="F6676" s="1">
        <v>40.350200000000001</v>
      </c>
      <c r="G6676" s="1">
        <v>-74.6524</v>
      </c>
      <c r="H6676" s="1" t="s">
        <v>2</v>
      </c>
      <c r="I6676" s="1">
        <f>3958.756*ACOS(COS(RADIANS(90-C6676))*COS(RADIANS(90-F6676))+SIN(RADIANS(90-C6676))*SIN(RADIANS(90-F6676))*COS(RADIANS(D6676-G6676)))</f>
        <v>588.57250969817289</v>
      </c>
      <c r="J6676" s="1">
        <f>I6676/A6676</f>
        <v>0.24062653708020151</v>
      </c>
      <c r="K6676" s="1"/>
    </row>
    <row r="6677" spans="1:11">
      <c r="A6677" s="1">
        <v>23974</v>
      </c>
      <c r="B6677" s="2" t="s">
        <v>0</v>
      </c>
      <c r="C6677" s="1">
        <v>40.350200000000001</v>
      </c>
      <c r="D6677" s="1">
        <v>-74.6524</v>
      </c>
      <c r="E6677" t="s">
        <v>23</v>
      </c>
      <c r="F6677" s="1">
        <v>35.948300000000003</v>
      </c>
      <c r="G6677" s="1">
        <v>-83.936700000000002</v>
      </c>
      <c r="H6677" s="1" t="s">
        <v>2</v>
      </c>
      <c r="I6677" s="1">
        <f>3958.756*ACOS(COS(RADIANS(90-C6677))*COS(RADIANS(90-F6677))+SIN(RADIANS(90-C6677))*SIN(RADIANS(90-F6677))*COS(RADIANS(D6677-G6677)))</f>
        <v>588.57250969817289</v>
      </c>
      <c r="J6677" s="1">
        <f>I6677/A6677</f>
        <v>2.4550450892557474E-2</v>
      </c>
      <c r="K6677" s="1"/>
    </row>
    <row r="6678" spans="1:11">
      <c r="A6678" s="1">
        <v>25853</v>
      </c>
      <c r="B6678" s="2" t="s">
        <v>0</v>
      </c>
      <c r="C6678" s="1">
        <v>40.350200000000001</v>
      </c>
      <c r="D6678" s="1">
        <v>-74.6524</v>
      </c>
      <c r="E6678" t="s">
        <v>23</v>
      </c>
      <c r="F6678" s="1">
        <v>35.948300000000003</v>
      </c>
      <c r="G6678" s="1">
        <v>-83.936700000000002</v>
      </c>
      <c r="H6678" s="1" t="s">
        <v>2</v>
      </c>
      <c r="I6678" s="1">
        <f>3958.756*ACOS(COS(RADIANS(90-C6678))*COS(RADIANS(90-F6678))+SIN(RADIANS(90-C6678))*SIN(RADIANS(90-F6678))*COS(RADIANS(D6678-G6678)))</f>
        <v>588.57250969817289</v>
      </c>
      <c r="J6678" s="1">
        <f>I6678/A6678</f>
        <v>2.276612036120268E-2</v>
      </c>
      <c r="K6678" s="1"/>
    </row>
    <row r="6679" spans="1:11">
      <c r="A6679" s="1">
        <v>25853</v>
      </c>
      <c r="B6679" s="2" t="s">
        <v>0</v>
      </c>
      <c r="C6679" s="1">
        <v>40.350200000000001</v>
      </c>
      <c r="D6679" s="1">
        <v>-74.6524</v>
      </c>
      <c r="E6679" t="s">
        <v>23</v>
      </c>
      <c r="F6679" s="1">
        <v>35.948300000000003</v>
      </c>
      <c r="G6679" s="1">
        <v>-83.936700000000002</v>
      </c>
      <c r="H6679" s="1" t="s">
        <v>2</v>
      </c>
      <c r="I6679" s="1">
        <f>3958.756*ACOS(COS(RADIANS(90-C6679))*COS(RADIANS(90-F6679))+SIN(RADIANS(90-C6679))*SIN(RADIANS(90-F6679))*COS(RADIANS(D6679-G6679)))</f>
        <v>588.57250969817289</v>
      </c>
      <c r="J6679" s="1">
        <f>I6679/A6679</f>
        <v>2.276612036120268E-2</v>
      </c>
      <c r="K6679" s="1"/>
    </row>
    <row r="6680" spans="1:11">
      <c r="A6680" s="1">
        <v>27852</v>
      </c>
      <c r="B6680" s="2" t="s">
        <v>23</v>
      </c>
      <c r="C6680" s="1">
        <v>35.948300000000003</v>
      </c>
      <c r="D6680" s="1">
        <v>-83.936700000000002</v>
      </c>
      <c r="E6680" t="s">
        <v>0</v>
      </c>
      <c r="F6680" s="1">
        <v>40.350200000000001</v>
      </c>
      <c r="G6680" s="1">
        <v>-74.6524</v>
      </c>
      <c r="H6680" s="1" t="s">
        <v>2</v>
      </c>
      <c r="I6680" s="1">
        <f>3958.756*ACOS(COS(RADIANS(90-C6680))*COS(RADIANS(90-F6680))+SIN(RADIANS(90-C6680))*SIN(RADIANS(90-F6680))*COS(RADIANS(D6680-G6680)))</f>
        <v>588.57250969817289</v>
      </c>
      <c r="J6680" s="1">
        <f>I6680/A6680</f>
        <v>2.11321452570075E-2</v>
      </c>
      <c r="K6680" s="1"/>
    </row>
    <row r="6681" spans="1:11">
      <c r="A6681" s="1">
        <v>32460</v>
      </c>
      <c r="B6681" s="2" t="s">
        <v>0</v>
      </c>
      <c r="C6681" s="1">
        <v>40.350200000000001</v>
      </c>
      <c r="D6681" s="1">
        <v>-74.6524</v>
      </c>
      <c r="E6681" t="s">
        <v>23</v>
      </c>
      <c r="F6681" s="1">
        <v>35.948300000000003</v>
      </c>
      <c r="G6681" s="1">
        <v>-83.936700000000002</v>
      </c>
      <c r="H6681" s="1" t="s">
        <v>2</v>
      </c>
      <c r="I6681" s="1">
        <f>3958.756*ACOS(COS(RADIANS(90-C6681))*COS(RADIANS(90-F6681))+SIN(RADIANS(90-C6681))*SIN(RADIANS(90-F6681))*COS(RADIANS(D6681-G6681)))</f>
        <v>588.57250969817289</v>
      </c>
      <c r="J6681" s="1">
        <f>I6681/A6681</f>
        <v>1.8132239978378709E-2</v>
      </c>
      <c r="K6681" s="1"/>
    </row>
    <row r="6682" spans="1:11">
      <c r="A6682" s="1">
        <v>32460</v>
      </c>
      <c r="B6682" s="2" t="s">
        <v>0</v>
      </c>
      <c r="C6682" s="1">
        <v>40.350200000000001</v>
      </c>
      <c r="D6682" s="1">
        <v>-74.6524</v>
      </c>
      <c r="E6682" t="s">
        <v>23</v>
      </c>
      <c r="F6682" s="1">
        <v>35.948300000000003</v>
      </c>
      <c r="G6682" s="1">
        <v>-83.936700000000002</v>
      </c>
      <c r="H6682" s="1" t="s">
        <v>2</v>
      </c>
      <c r="I6682" s="1">
        <f>3958.756*ACOS(COS(RADIANS(90-C6682))*COS(RADIANS(90-F6682))+SIN(RADIANS(90-C6682))*SIN(RADIANS(90-F6682))*COS(RADIANS(D6682-G6682)))</f>
        <v>588.57250969817289</v>
      </c>
      <c r="J6682" s="1">
        <f>I6682/A6682</f>
        <v>1.8132239978378709E-2</v>
      </c>
      <c r="K6682" s="1"/>
    </row>
    <row r="6683" spans="1:11">
      <c r="A6683" s="1">
        <v>34506</v>
      </c>
      <c r="B6683" s="2" t="s">
        <v>23</v>
      </c>
      <c r="C6683" s="1">
        <v>35.948300000000003</v>
      </c>
      <c r="D6683" s="1">
        <v>-83.936700000000002</v>
      </c>
      <c r="E6683" t="s">
        <v>0</v>
      </c>
      <c r="F6683" s="1">
        <v>40.350200000000001</v>
      </c>
      <c r="G6683" s="1">
        <v>-74.6524</v>
      </c>
      <c r="H6683" s="1" t="s">
        <v>2</v>
      </c>
      <c r="I6683" s="1">
        <f>3958.756*ACOS(COS(RADIANS(90-C6683))*COS(RADIANS(90-F6683))+SIN(RADIANS(90-C6683))*SIN(RADIANS(90-F6683))*COS(RADIANS(D6683-G6683)))</f>
        <v>588.57250969817289</v>
      </c>
      <c r="J6683" s="1">
        <f>I6683/A6683</f>
        <v>1.7057106291606471E-2</v>
      </c>
      <c r="K6683" s="1"/>
    </row>
    <row r="6684" spans="1:11">
      <c r="A6684" s="1">
        <v>52471</v>
      </c>
      <c r="B6684" s="2" t="s">
        <v>0</v>
      </c>
      <c r="C6684" s="1">
        <v>40.350200000000001</v>
      </c>
      <c r="D6684" s="1">
        <v>-74.6524</v>
      </c>
      <c r="E6684" t="s">
        <v>23</v>
      </c>
      <c r="F6684" s="1">
        <v>35.948300000000003</v>
      </c>
      <c r="G6684" s="1">
        <v>-83.936700000000002</v>
      </c>
      <c r="H6684" s="1" t="s">
        <v>2</v>
      </c>
      <c r="I6684" s="1">
        <f>3958.756*ACOS(COS(RADIANS(90-C6684))*COS(RADIANS(90-F6684))+SIN(RADIANS(90-C6684))*SIN(RADIANS(90-F6684))*COS(RADIANS(D6684-G6684)))</f>
        <v>588.57250969817289</v>
      </c>
      <c r="J6684" s="1">
        <f>I6684/A6684</f>
        <v>1.1217101059598118E-2</v>
      </c>
      <c r="K6684" s="1"/>
    </row>
    <row r="6685" spans="1:11">
      <c r="A6685" s="1">
        <v>57677</v>
      </c>
      <c r="B6685" s="2" t="s">
        <v>23</v>
      </c>
      <c r="C6685" s="1">
        <v>35.948300000000003</v>
      </c>
      <c r="D6685" s="1">
        <v>-83.936700000000002</v>
      </c>
      <c r="E6685" t="s">
        <v>0</v>
      </c>
      <c r="F6685" s="1">
        <v>40.350200000000001</v>
      </c>
      <c r="G6685" s="1">
        <v>-74.6524</v>
      </c>
      <c r="H6685" s="1" t="s">
        <v>2</v>
      </c>
      <c r="I6685" s="1">
        <f>3958.756*ACOS(COS(RADIANS(90-C6685))*COS(RADIANS(90-F6685))+SIN(RADIANS(90-C6685))*SIN(RADIANS(90-F6685))*COS(RADIANS(D6685-G6685)))</f>
        <v>588.57250969817289</v>
      </c>
      <c r="J6685" s="1">
        <f>I6685/A6685</f>
        <v>1.0204631130228218E-2</v>
      </c>
      <c r="K6685" s="1"/>
    </row>
    <row r="6686" spans="1:11">
      <c r="A6686" s="1">
        <v>67990</v>
      </c>
      <c r="B6686" s="2" t="s">
        <v>23</v>
      </c>
      <c r="C6686" s="1">
        <v>35.948300000000003</v>
      </c>
      <c r="D6686" s="1">
        <v>-83.936700000000002</v>
      </c>
      <c r="E6686" t="s">
        <v>0</v>
      </c>
      <c r="F6686" s="1">
        <v>40.350200000000001</v>
      </c>
      <c r="G6686" s="1">
        <v>-74.6524</v>
      </c>
      <c r="H6686" s="1" t="s">
        <v>2</v>
      </c>
      <c r="I6686" s="1">
        <f>3958.756*ACOS(COS(RADIANS(90-C6686))*COS(RADIANS(90-F6686))+SIN(RADIANS(90-C6686))*SIN(RADIANS(90-F6686))*COS(RADIANS(D6686-G6686)))</f>
        <v>588.57250969817289</v>
      </c>
      <c r="J6686" s="1">
        <f>I6686/A6686</f>
        <v>8.6567511354342236E-3</v>
      </c>
      <c r="K6686" s="1"/>
    </row>
    <row r="6687" spans="1:11">
      <c r="A6687" s="1">
        <v>70264</v>
      </c>
      <c r="B6687" s="2" t="s">
        <v>0</v>
      </c>
      <c r="C6687" s="1">
        <v>40.350200000000001</v>
      </c>
      <c r="D6687" s="1">
        <v>-74.6524</v>
      </c>
      <c r="E6687" t="s">
        <v>23</v>
      </c>
      <c r="F6687" s="1">
        <v>35.948300000000003</v>
      </c>
      <c r="G6687" s="1">
        <v>-83.936700000000002</v>
      </c>
      <c r="H6687" s="1" t="s">
        <v>2</v>
      </c>
      <c r="I6687" s="1">
        <f>3958.756*ACOS(COS(RADIANS(90-C6687))*COS(RADIANS(90-F6687))+SIN(RADIANS(90-C6687))*SIN(RADIANS(90-F6687))*COS(RADIANS(D6687-G6687)))</f>
        <v>588.57250969817289</v>
      </c>
      <c r="J6687" s="1">
        <f>I6687/A6687</f>
        <v>8.3765870103918484E-3</v>
      </c>
      <c r="K6687" s="1"/>
    </row>
    <row r="6688" spans="1:11">
      <c r="A6688" s="1">
        <v>77237</v>
      </c>
      <c r="B6688" s="2" t="s">
        <v>0</v>
      </c>
      <c r="C6688" s="1">
        <v>40.350200000000001</v>
      </c>
      <c r="D6688" s="1">
        <v>-74.6524</v>
      </c>
      <c r="E6688" t="s">
        <v>23</v>
      </c>
      <c r="F6688" s="1">
        <v>35.948300000000003</v>
      </c>
      <c r="G6688" s="1">
        <v>-83.936700000000002</v>
      </c>
      <c r="H6688" s="1" t="s">
        <v>2</v>
      </c>
      <c r="I6688" s="1">
        <f>3958.756*ACOS(COS(RADIANS(90-C6688))*COS(RADIANS(90-F6688))+SIN(RADIANS(90-C6688))*SIN(RADIANS(90-F6688))*COS(RADIANS(D6688-G6688)))</f>
        <v>588.57250969817289</v>
      </c>
      <c r="J6688" s="1">
        <f>I6688/A6688</f>
        <v>7.6203440022032561E-3</v>
      </c>
      <c r="K6688" s="1"/>
    </row>
    <row r="6689" spans="1:11">
      <c r="A6689" s="1">
        <v>93031</v>
      </c>
      <c r="B6689" s="2" t="s">
        <v>0</v>
      </c>
      <c r="C6689" s="1">
        <v>40.350200000000001</v>
      </c>
      <c r="D6689" s="1">
        <v>-74.6524</v>
      </c>
      <c r="E6689" t="s">
        <v>23</v>
      </c>
      <c r="F6689" s="1">
        <v>35.948300000000003</v>
      </c>
      <c r="G6689" s="1">
        <v>-83.936700000000002</v>
      </c>
      <c r="H6689" s="1" t="s">
        <v>2</v>
      </c>
      <c r="I6689" s="1">
        <f>3958.756*ACOS(COS(RADIANS(90-C6689))*COS(RADIANS(90-F6689))+SIN(RADIANS(90-C6689))*SIN(RADIANS(90-F6689))*COS(RADIANS(D6689-G6689)))</f>
        <v>588.57250969817289</v>
      </c>
      <c r="J6689" s="1">
        <f>I6689/A6689</f>
        <v>6.3266277874920495E-3</v>
      </c>
      <c r="K6689" s="1"/>
    </row>
    <row r="6690" spans="1:11">
      <c r="A6690" s="1">
        <v>30</v>
      </c>
      <c r="B6690" s="2" t="s">
        <v>21</v>
      </c>
      <c r="C6690" s="1">
        <v>33.789499999999997</v>
      </c>
      <c r="D6690" s="1">
        <v>-84.325500000000005</v>
      </c>
      <c r="E6690" t="s">
        <v>34</v>
      </c>
      <c r="F6690" s="1">
        <v>42.294400000000003</v>
      </c>
      <c r="G6690" s="1">
        <v>-83.712599999999995</v>
      </c>
      <c r="H6690" s="1" t="s">
        <v>2</v>
      </c>
      <c r="I6690" s="1">
        <f>3958.756*ACOS(COS(RADIANS(90-C6690))*COS(RADIANS(90-F6690))+SIN(RADIANS(90-C6690))*SIN(RADIANS(90-F6690))*COS(RADIANS(D6690-G6690)))</f>
        <v>588.57255824462084</v>
      </c>
      <c r="J6690" s="1">
        <f>I6690/A6690</f>
        <v>19.619085274820694</v>
      </c>
      <c r="K6690" s="1"/>
    </row>
    <row r="6691" spans="1:11">
      <c r="A6691" s="1">
        <v>32</v>
      </c>
      <c r="B6691" s="2" t="s">
        <v>21</v>
      </c>
      <c r="C6691" s="1">
        <v>33.789499999999997</v>
      </c>
      <c r="D6691" s="1">
        <v>-84.325500000000005</v>
      </c>
      <c r="E6691" t="s">
        <v>20</v>
      </c>
      <c r="F6691" s="1">
        <v>42.294400000000003</v>
      </c>
      <c r="G6691" s="1">
        <v>-83.712599999999995</v>
      </c>
      <c r="H6691" s="1" t="s">
        <v>2</v>
      </c>
      <c r="I6691" s="1">
        <f>3958.756*ACOS(COS(RADIANS(90-C6691))*COS(RADIANS(90-F6691))+SIN(RADIANS(90-C6691))*SIN(RADIANS(90-F6691))*COS(RADIANS(D6691-G6691)))</f>
        <v>588.57255824462084</v>
      </c>
      <c r="J6691" s="1">
        <f>I6691/A6691</f>
        <v>18.392892445144401</v>
      </c>
      <c r="K6691" s="1"/>
    </row>
    <row r="6692" spans="1:11">
      <c r="A6692" s="1">
        <v>32</v>
      </c>
      <c r="B6692" s="2" t="s">
        <v>21</v>
      </c>
      <c r="C6692" s="1">
        <v>33.789499999999997</v>
      </c>
      <c r="D6692" s="1">
        <v>-84.325500000000005</v>
      </c>
      <c r="E6692" t="s">
        <v>20</v>
      </c>
      <c r="F6692" s="1">
        <v>42.294400000000003</v>
      </c>
      <c r="G6692" s="1">
        <v>-83.712599999999995</v>
      </c>
      <c r="H6692" s="1" t="s">
        <v>2</v>
      </c>
      <c r="I6692" s="1">
        <f>3958.756*ACOS(COS(RADIANS(90-C6692))*COS(RADIANS(90-F6692))+SIN(RADIANS(90-C6692))*SIN(RADIANS(90-F6692))*COS(RADIANS(D6692-G6692)))</f>
        <v>588.57255824462084</v>
      </c>
      <c r="J6692" s="1">
        <f>I6692/A6692</f>
        <v>18.392892445144401</v>
      </c>
      <c r="K6692" s="1"/>
    </row>
    <row r="6693" spans="1:11">
      <c r="A6693" s="1">
        <v>752</v>
      </c>
      <c r="B6693" s="2" t="s">
        <v>20</v>
      </c>
      <c r="C6693" s="1">
        <v>42.294400000000003</v>
      </c>
      <c r="D6693" s="1">
        <v>-83.712599999999995</v>
      </c>
      <c r="E6693" t="s">
        <v>21</v>
      </c>
      <c r="F6693" s="1">
        <v>33.789499999999997</v>
      </c>
      <c r="G6693" s="1">
        <v>-84.325500000000005</v>
      </c>
      <c r="H6693" s="1" t="s">
        <v>2</v>
      </c>
      <c r="I6693" s="1">
        <f>3958.756*ACOS(COS(RADIANS(90-C6693))*COS(RADIANS(90-F6693))+SIN(RADIANS(90-C6693))*SIN(RADIANS(90-F6693))*COS(RADIANS(D6693-G6693)))</f>
        <v>588.57255824462084</v>
      </c>
      <c r="J6693" s="1">
        <f>I6693/A6693</f>
        <v>0.78267627426146391</v>
      </c>
      <c r="K6693" s="1"/>
    </row>
    <row r="6694" spans="1:11">
      <c r="A6694" s="1">
        <v>1883</v>
      </c>
      <c r="B6694" s="2" t="s">
        <v>34</v>
      </c>
      <c r="C6694" s="1">
        <v>42.294400000000003</v>
      </c>
      <c r="D6694" s="1">
        <v>-83.712599999999995</v>
      </c>
      <c r="E6694" t="s">
        <v>21</v>
      </c>
      <c r="F6694" s="1">
        <v>33.789499999999997</v>
      </c>
      <c r="G6694" s="1">
        <v>-84.325500000000005</v>
      </c>
      <c r="H6694" s="1" t="s">
        <v>2</v>
      </c>
      <c r="I6694" s="1">
        <f>3958.756*ACOS(COS(RADIANS(90-C6694))*COS(RADIANS(90-F6694))+SIN(RADIANS(90-C6694))*SIN(RADIANS(90-F6694))*COS(RADIANS(D6694-G6694)))</f>
        <v>588.57255824462084</v>
      </c>
      <c r="J6694" s="1">
        <f>I6694/A6694</f>
        <v>0.31257172503697334</v>
      </c>
      <c r="K6694" s="1"/>
    </row>
    <row r="6695" spans="1:11">
      <c r="A6695" s="1">
        <v>2516</v>
      </c>
      <c r="B6695" s="2" t="s">
        <v>20</v>
      </c>
      <c r="C6695" s="1">
        <v>42.294400000000003</v>
      </c>
      <c r="D6695" s="1">
        <v>-83.712599999999995</v>
      </c>
      <c r="E6695" t="s">
        <v>21</v>
      </c>
      <c r="F6695" s="1">
        <v>33.789499999999997</v>
      </c>
      <c r="G6695" s="1">
        <v>-84.325500000000005</v>
      </c>
      <c r="H6695" s="1" t="s">
        <v>2</v>
      </c>
      <c r="I6695" s="1">
        <f>3958.756*ACOS(COS(RADIANS(90-C6695))*COS(RADIANS(90-F6695))+SIN(RADIANS(90-C6695))*SIN(RADIANS(90-F6695))*COS(RADIANS(D6695-G6695)))</f>
        <v>588.57255824462084</v>
      </c>
      <c r="J6695" s="1">
        <f>I6695/A6695</f>
        <v>0.23393185939770303</v>
      </c>
      <c r="K6695" s="1"/>
    </row>
    <row r="6696" spans="1:11">
      <c r="A6696" s="1">
        <v>2516</v>
      </c>
      <c r="B6696" s="2" t="s">
        <v>20</v>
      </c>
      <c r="C6696" s="1">
        <v>42.294400000000003</v>
      </c>
      <c r="D6696" s="1">
        <v>-83.712599999999995</v>
      </c>
      <c r="E6696" t="s">
        <v>21</v>
      </c>
      <c r="F6696" s="1">
        <v>33.789499999999997</v>
      </c>
      <c r="G6696" s="1">
        <v>-84.325500000000005</v>
      </c>
      <c r="H6696" s="1" t="s">
        <v>2</v>
      </c>
      <c r="I6696" s="1">
        <f>3958.756*ACOS(COS(RADIANS(90-C6696))*COS(RADIANS(90-F6696))+SIN(RADIANS(90-C6696))*SIN(RADIANS(90-F6696))*COS(RADIANS(D6696-G6696)))</f>
        <v>588.57255824462084</v>
      </c>
      <c r="J6696" s="1">
        <f>I6696/A6696</f>
        <v>0.23393185939770303</v>
      </c>
      <c r="K6696" s="1"/>
    </row>
    <row r="6697" spans="1:11">
      <c r="A6697" s="1">
        <v>3209</v>
      </c>
      <c r="B6697" s="2" t="s">
        <v>21</v>
      </c>
      <c r="C6697" s="1">
        <v>33.789499999999997</v>
      </c>
      <c r="D6697" s="1">
        <v>-84.325500000000005</v>
      </c>
      <c r="E6697" t="s">
        <v>34</v>
      </c>
      <c r="F6697" s="1">
        <v>42.294400000000003</v>
      </c>
      <c r="G6697" s="1">
        <v>-83.712599999999995</v>
      </c>
      <c r="H6697" s="1" t="s">
        <v>2</v>
      </c>
      <c r="I6697" s="1">
        <f>3958.756*ACOS(COS(RADIANS(90-C6697))*COS(RADIANS(90-F6697))+SIN(RADIANS(90-C6697))*SIN(RADIANS(90-F6697))*COS(RADIANS(D6697-G6697)))</f>
        <v>588.57255824462084</v>
      </c>
      <c r="J6697" s="1">
        <f>I6697/A6697</f>
        <v>0.18341307517750727</v>
      </c>
      <c r="K6697" s="1"/>
    </row>
    <row r="6698" spans="1:11">
      <c r="A6698" s="1">
        <v>3646</v>
      </c>
      <c r="B6698" s="2" t="s">
        <v>34</v>
      </c>
      <c r="C6698" s="1">
        <v>42.294400000000003</v>
      </c>
      <c r="D6698" s="1">
        <v>-83.712599999999995</v>
      </c>
      <c r="E6698" t="s">
        <v>21</v>
      </c>
      <c r="F6698" s="1">
        <v>33.789499999999997</v>
      </c>
      <c r="G6698" s="1">
        <v>-84.325500000000005</v>
      </c>
      <c r="H6698" s="1" t="s">
        <v>2</v>
      </c>
      <c r="I6698" s="1">
        <f>3958.756*ACOS(COS(RADIANS(90-C6698))*COS(RADIANS(90-F6698))+SIN(RADIANS(90-C6698))*SIN(RADIANS(90-F6698))*COS(RADIANS(D6698-G6698)))</f>
        <v>588.57255824462084</v>
      </c>
      <c r="J6698" s="1">
        <f>I6698/A6698</f>
        <v>0.16142966490527175</v>
      </c>
      <c r="K6698" s="1"/>
    </row>
    <row r="6699" spans="1:11">
      <c r="A6699" s="1">
        <v>9042</v>
      </c>
      <c r="B6699" s="2" t="s">
        <v>21</v>
      </c>
      <c r="C6699" s="1">
        <v>33.789499999999997</v>
      </c>
      <c r="D6699" s="1">
        <v>-84.325500000000005</v>
      </c>
      <c r="E6699" t="s">
        <v>20</v>
      </c>
      <c r="F6699" s="1">
        <v>42.294400000000003</v>
      </c>
      <c r="G6699" s="1">
        <v>-83.712599999999995</v>
      </c>
      <c r="H6699" s="1" t="s">
        <v>2</v>
      </c>
      <c r="I6699" s="1">
        <f>3958.756*ACOS(COS(RADIANS(90-C6699))*COS(RADIANS(90-F6699))+SIN(RADIANS(90-C6699))*SIN(RADIANS(90-F6699))*COS(RADIANS(D6699-G6699)))</f>
        <v>588.57255824462084</v>
      </c>
      <c r="J6699" s="1">
        <f>I6699/A6699</f>
        <v>6.5093182729995674E-2</v>
      </c>
      <c r="K6699" s="1"/>
    </row>
    <row r="6700" spans="1:11">
      <c r="A6700" s="1">
        <v>10294</v>
      </c>
      <c r="B6700" s="2" t="s">
        <v>21</v>
      </c>
      <c r="C6700" s="1">
        <v>33.789499999999997</v>
      </c>
      <c r="D6700" s="1">
        <v>-84.325500000000005</v>
      </c>
      <c r="E6700" t="s">
        <v>20</v>
      </c>
      <c r="F6700" s="1">
        <v>42.294400000000003</v>
      </c>
      <c r="G6700" s="1">
        <v>-83.712599999999995</v>
      </c>
      <c r="H6700" s="1" t="s">
        <v>2</v>
      </c>
      <c r="I6700" s="1">
        <f>3958.756*ACOS(COS(RADIANS(90-C6700))*COS(RADIANS(90-F6700))+SIN(RADIANS(90-C6700))*SIN(RADIANS(90-F6700))*COS(RADIANS(D6700-G6700)))</f>
        <v>588.57255824462084</v>
      </c>
      <c r="J6700" s="1">
        <f>I6700/A6700</f>
        <v>5.7176273386887591E-2</v>
      </c>
      <c r="K6700" s="1"/>
    </row>
    <row r="6701" spans="1:11">
      <c r="A6701" s="1">
        <v>10438</v>
      </c>
      <c r="B6701" s="2" t="s">
        <v>20</v>
      </c>
      <c r="C6701" s="1">
        <v>42.294400000000003</v>
      </c>
      <c r="D6701" s="1">
        <v>-83.712599999999995</v>
      </c>
      <c r="E6701" t="s">
        <v>21</v>
      </c>
      <c r="F6701" s="1">
        <v>33.789499999999997</v>
      </c>
      <c r="G6701" s="1">
        <v>-84.325500000000005</v>
      </c>
      <c r="H6701" s="1" t="s">
        <v>2</v>
      </c>
      <c r="I6701" s="1">
        <f>3958.756*ACOS(COS(RADIANS(90-C6701))*COS(RADIANS(90-F6701))+SIN(RADIANS(90-C6701))*SIN(RADIANS(90-F6701))*COS(RADIANS(D6701-G6701)))</f>
        <v>588.57255824462084</v>
      </c>
      <c r="J6701" s="1">
        <f>I6701/A6701</f>
        <v>5.6387484024202038E-2</v>
      </c>
      <c r="K6701" s="1"/>
    </row>
    <row r="6702" spans="1:11">
      <c r="A6702" s="1">
        <v>17375</v>
      </c>
      <c r="B6702" s="2" t="s">
        <v>21</v>
      </c>
      <c r="C6702" s="1">
        <v>33.789499999999997</v>
      </c>
      <c r="D6702" s="1">
        <v>-84.325500000000005</v>
      </c>
      <c r="E6702" t="s">
        <v>34</v>
      </c>
      <c r="F6702" s="1">
        <v>42.294400000000003</v>
      </c>
      <c r="G6702" s="1">
        <v>-83.712599999999995</v>
      </c>
      <c r="H6702" s="1" t="s">
        <v>2</v>
      </c>
      <c r="I6702" s="1">
        <f>3958.756*ACOS(COS(RADIANS(90-C6702))*COS(RADIANS(90-F6702))+SIN(RADIANS(90-C6702))*SIN(RADIANS(90-F6702))*COS(RADIANS(D6702-G6702)))</f>
        <v>588.57255824462084</v>
      </c>
      <c r="J6702" s="1">
        <f>I6702/A6702</f>
        <v>3.3874679611201199E-2</v>
      </c>
      <c r="K6702" s="1"/>
    </row>
    <row r="6703" spans="1:11">
      <c r="A6703" s="1">
        <v>19443</v>
      </c>
      <c r="B6703" s="2" t="s">
        <v>34</v>
      </c>
      <c r="C6703" s="1">
        <v>42.294400000000003</v>
      </c>
      <c r="D6703" s="1">
        <v>-83.712599999999995</v>
      </c>
      <c r="E6703" t="s">
        <v>21</v>
      </c>
      <c r="F6703" s="1">
        <v>33.789499999999997</v>
      </c>
      <c r="G6703" s="1">
        <v>-84.325500000000005</v>
      </c>
      <c r="H6703" s="1" t="s">
        <v>2</v>
      </c>
      <c r="I6703" s="1">
        <f>3958.756*ACOS(COS(RADIANS(90-C6703))*COS(RADIANS(90-F6703))+SIN(RADIANS(90-C6703))*SIN(RADIANS(90-F6703))*COS(RADIANS(D6703-G6703)))</f>
        <v>588.57255824462084</v>
      </c>
      <c r="J6703" s="1">
        <f>I6703/A6703</f>
        <v>3.0271694607037023E-2</v>
      </c>
      <c r="K6703" s="1"/>
    </row>
    <row r="6704" spans="1:11">
      <c r="A6704" s="1">
        <v>19758</v>
      </c>
      <c r="B6704" s="2" t="s">
        <v>34</v>
      </c>
      <c r="C6704" s="1">
        <v>42.294400000000003</v>
      </c>
      <c r="D6704" s="1">
        <v>-83.712599999999995</v>
      </c>
      <c r="E6704" t="s">
        <v>21</v>
      </c>
      <c r="F6704" s="1">
        <v>33.789499999999997</v>
      </c>
      <c r="G6704" s="1">
        <v>-84.325500000000005</v>
      </c>
      <c r="H6704" s="1" t="s">
        <v>2</v>
      </c>
      <c r="I6704" s="1">
        <f>3958.756*ACOS(COS(RADIANS(90-C6704))*COS(RADIANS(90-F6704))+SIN(RADIANS(90-C6704))*SIN(RADIANS(90-F6704))*COS(RADIANS(D6704-G6704)))</f>
        <v>588.57255824462084</v>
      </c>
      <c r="J6704" s="1">
        <f>I6704/A6704</f>
        <v>2.9789075728546454E-2</v>
      </c>
      <c r="K6704" s="1"/>
    </row>
    <row r="6705" spans="1:11">
      <c r="A6705" s="1">
        <v>22072</v>
      </c>
      <c r="B6705" s="2" t="s">
        <v>21</v>
      </c>
      <c r="C6705" s="1">
        <v>33.789499999999997</v>
      </c>
      <c r="D6705" s="1">
        <v>-84.325500000000005</v>
      </c>
      <c r="E6705" t="s">
        <v>34</v>
      </c>
      <c r="F6705" s="1">
        <v>42.294400000000003</v>
      </c>
      <c r="G6705" s="1">
        <v>-83.712599999999995</v>
      </c>
      <c r="H6705" s="1" t="s">
        <v>2</v>
      </c>
      <c r="I6705" s="1">
        <f>3958.756*ACOS(COS(RADIANS(90-C6705))*COS(RADIANS(90-F6705))+SIN(RADIANS(90-C6705))*SIN(RADIANS(90-F6705))*COS(RADIANS(D6705-G6705)))</f>
        <v>588.57255824462084</v>
      </c>
      <c r="J6705" s="1">
        <f>I6705/A6705</f>
        <v>2.6666027466682712E-2</v>
      </c>
      <c r="K6705" s="1"/>
    </row>
    <row r="6706" spans="1:11">
      <c r="A6706" s="1">
        <v>29893</v>
      </c>
      <c r="B6706" s="2" t="s">
        <v>20</v>
      </c>
      <c r="C6706" s="1">
        <v>42.294400000000003</v>
      </c>
      <c r="D6706" s="1">
        <v>-83.712599999999995</v>
      </c>
      <c r="E6706" t="s">
        <v>21</v>
      </c>
      <c r="F6706" s="1">
        <v>33.789499999999997</v>
      </c>
      <c r="G6706" s="1">
        <v>-84.325500000000005</v>
      </c>
      <c r="H6706" s="1" t="s">
        <v>2</v>
      </c>
      <c r="I6706" s="1">
        <f>3958.756*ACOS(COS(RADIANS(90-C6706))*COS(RADIANS(90-F6706))+SIN(RADIANS(90-C6706))*SIN(RADIANS(90-F6706))*COS(RADIANS(D6706-G6706)))</f>
        <v>588.57255824462084</v>
      </c>
      <c r="J6706" s="1">
        <f>I6706/A6706</f>
        <v>1.9689310482207234E-2</v>
      </c>
      <c r="K6706" s="1"/>
    </row>
    <row r="6707" spans="1:11">
      <c r="A6707" s="1">
        <v>31504</v>
      </c>
      <c r="B6707" s="2" t="s">
        <v>21</v>
      </c>
      <c r="C6707" s="1">
        <v>33.789499999999997</v>
      </c>
      <c r="D6707" s="1">
        <v>-84.325500000000005</v>
      </c>
      <c r="E6707" t="s">
        <v>20</v>
      </c>
      <c r="F6707" s="1">
        <v>42.294400000000003</v>
      </c>
      <c r="G6707" s="1">
        <v>-83.712599999999995</v>
      </c>
      <c r="H6707" s="1" t="s">
        <v>2</v>
      </c>
      <c r="I6707" s="1">
        <f>3958.756*ACOS(COS(RADIANS(90-C6707))*COS(RADIANS(90-F6707))+SIN(RADIANS(90-C6707))*SIN(RADIANS(90-F6707))*COS(RADIANS(D6707-G6707)))</f>
        <v>588.57255824462084</v>
      </c>
      <c r="J6707" s="1">
        <f>I6707/A6707</f>
        <v>1.8682470741639819E-2</v>
      </c>
      <c r="K6707" s="1"/>
    </row>
    <row r="6708" spans="1:11">
      <c r="A6708" s="1">
        <v>32491</v>
      </c>
      <c r="B6708" s="2" t="s">
        <v>34</v>
      </c>
      <c r="C6708" s="1">
        <v>42.294400000000003</v>
      </c>
      <c r="D6708" s="1">
        <v>-83.712599999999995</v>
      </c>
      <c r="E6708" t="s">
        <v>21</v>
      </c>
      <c r="F6708" s="1">
        <v>33.789499999999997</v>
      </c>
      <c r="G6708" s="1">
        <v>-84.325500000000005</v>
      </c>
      <c r="H6708" s="1" t="s">
        <v>2</v>
      </c>
      <c r="I6708" s="1">
        <f>3958.756*ACOS(COS(RADIANS(90-C6708))*COS(RADIANS(90-F6708))+SIN(RADIANS(90-C6708))*SIN(RADIANS(90-F6708))*COS(RADIANS(D6708-G6708)))</f>
        <v>588.57255824462084</v>
      </c>
      <c r="J6708" s="1">
        <f>I6708/A6708</f>
        <v>1.8114941314352307E-2</v>
      </c>
      <c r="K6708" s="1"/>
    </row>
    <row r="6709" spans="1:11">
      <c r="A6709" s="1">
        <v>33823</v>
      </c>
      <c r="B6709" s="2" t="s">
        <v>21</v>
      </c>
      <c r="C6709" s="1">
        <v>33.789499999999997</v>
      </c>
      <c r="D6709" s="1">
        <v>-84.325500000000005</v>
      </c>
      <c r="E6709" t="s">
        <v>20</v>
      </c>
      <c r="F6709" s="1">
        <v>42.294400000000003</v>
      </c>
      <c r="G6709" s="1">
        <v>-83.712599999999995</v>
      </c>
      <c r="H6709" s="1" t="s">
        <v>2</v>
      </c>
      <c r="I6709" s="1">
        <f>3958.756*ACOS(COS(RADIANS(90-C6709))*COS(RADIANS(90-F6709))+SIN(RADIANS(90-C6709))*SIN(RADIANS(90-F6709))*COS(RADIANS(D6709-G6709)))</f>
        <v>588.57255824462084</v>
      </c>
      <c r="J6709" s="1">
        <f>I6709/A6709</f>
        <v>1.7401548007114118E-2</v>
      </c>
      <c r="K6709" s="1"/>
    </row>
    <row r="6710" spans="1:11">
      <c r="A6710" s="1">
        <v>34472</v>
      </c>
      <c r="B6710" s="2" t="s">
        <v>21</v>
      </c>
      <c r="C6710" s="1">
        <v>33.789499999999997</v>
      </c>
      <c r="D6710" s="1">
        <v>-84.325500000000005</v>
      </c>
      <c r="E6710" t="s">
        <v>20</v>
      </c>
      <c r="F6710" s="1">
        <v>42.294400000000003</v>
      </c>
      <c r="G6710" s="1">
        <v>-83.712599999999995</v>
      </c>
      <c r="H6710" s="1" t="s">
        <v>2</v>
      </c>
      <c r="I6710" s="1">
        <f>3958.756*ACOS(COS(RADIANS(90-C6710))*COS(RADIANS(90-F6710))+SIN(RADIANS(90-C6710))*SIN(RADIANS(90-F6710))*COS(RADIANS(D6710-G6710)))</f>
        <v>588.57255824462084</v>
      </c>
      <c r="J6710" s="1">
        <f>I6710/A6710</f>
        <v>1.7073931255645765E-2</v>
      </c>
      <c r="K6710" s="1"/>
    </row>
    <row r="6711" spans="1:11">
      <c r="A6711" s="1">
        <v>34554</v>
      </c>
      <c r="B6711" s="2" t="s">
        <v>34</v>
      </c>
      <c r="C6711" s="1">
        <v>42.294400000000003</v>
      </c>
      <c r="D6711" s="1">
        <v>-83.712599999999995</v>
      </c>
      <c r="E6711" t="s">
        <v>21</v>
      </c>
      <c r="F6711" s="1">
        <v>33.789499999999997</v>
      </c>
      <c r="G6711" s="1">
        <v>-84.325500000000005</v>
      </c>
      <c r="H6711" s="1" t="s">
        <v>2</v>
      </c>
      <c r="I6711" s="1">
        <f>3958.756*ACOS(COS(RADIANS(90-C6711))*COS(RADIANS(90-F6711))+SIN(RADIANS(90-C6711))*SIN(RADIANS(90-F6711))*COS(RADIANS(D6711-G6711)))</f>
        <v>588.57255824462084</v>
      </c>
      <c r="J6711" s="1">
        <f>I6711/A6711</f>
        <v>1.7033413157510589E-2</v>
      </c>
      <c r="K6711" s="1"/>
    </row>
    <row r="6712" spans="1:11">
      <c r="A6712" s="1">
        <v>38282</v>
      </c>
      <c r="B6712" s="2" t="s">
        <v>20</v>
      </c>
      <c r="C6712" s="1">
        <v>42.294400000000003</v>
      </c>
      <c r="D6712" s="1">
        <v>-83.712599999999995</v>
      </c>
      <c r="E6712" t="s">
        <v>21</v>
      </c>
      <c r="F6712" s="1">
        <v>33.789499999999997</v>
      </c>
      <c r="G6712" s="1">
        <v>-84.325500000000005</v>
      </c>
      <c r="H6712" s="1" t="s">
        <v>2</v>
      </c>
      <c r="I6712" s="1">
        <f>3958.756*ACOS(COS(RADIANS(90-C6712))*COS(RADIANS(90-F6712))+SIN(RADIANS(90-C6712))*SIN(RADIANS(90-F6712))*COS(RADIANS(D6712-G6712)))</f>
        <v>588.57255824462084</v>
      </c>
      <c r="J6712" s="1">
        <f>I6712/A6712</f>
        <v>1.537465540579439E-2</v>
      </c>
      <c r="K6712" s="1"/>
    </row>
    <row r="6713" spans="1:11">
      <c r="A6713" s="1">
        <v>39613</v>
      </c>
      <c r="B6713" s="2" t="s">
        <v>20</v>
      </c>
      <c r="C6713" s="1">
        <v>42.294400000000003</v>
      </c>
      <c r="D6713" s="1">
        <v>-83.712599999999995</v>
      </c>
      <c r="E6713" t="s">
        <v>21</v>
      </c>
      <c r="F6713" s="1">
        <v>33.789499999999997</v>
      </c>
      <c r="G6713" s="1">
        <v>-84.325500000000005</v>
      </c>
      <c r="H6713" s="1" t="s">
        <v>2</v>
      </c>
      <c r="I6713" s="1">
        <f>3958.756*ACOS(COS(RADIANS(90-C6713))*COS(RADIANS(90-F6713))+SIN(RADIANS(90-C6713))*SIN(RADIANS(90-F6713))*COS(RADIANS(D6713-G6713)))</f>
        <v>588.57255824462084</v>
      </c>
      <c r="J6713" s="1">
        <f>I6713/A6713</f>
        <v>1.4858065742171026E-2</v>
      </c>
      <c r="K6713" s="1"/>
    </row>
    <row r="6714" spans="1:11">
      <c r="A6714" s="1">
        <v>40341</v>
      </c>
      <c r="B6714" s="2" t="s">
        <v>20</v>
      </c>
      <c r="C6714" s="1">
        <v>42.294400000000003</v>
      </c>
      <c r="D6714" s="1">
        <v>-83.712599999999995</v>
      </c>
      <c r="E6714" t="s">
        <v>21</v>
      </c>
      <c r="F6714" s="1">
        <v>33.789499999999997</v>
      </c>
      <c r="G6714" s="1">
        <v>-84.325500000000005</v>
      </c>
      <c r="H6714" s="1" t="s">
        <v>2</v>
      </c>
      <c r="I6714" s="1">
        <f>3958.756*ACOS(COS(RADIANS(90-C6714))*COS(RADIANS(90-F6714))+SIN(RADIANS(90-C6714))*SIN(RADIANS(90-F6714))*COS(RADIANS(D6714-G6714)))</f>
        <v>588.57255824462084</v>
      </c>
      <c r="J6714" s="1">
        <f>I6714/A6714</f>
        <v>1.4589934762267193E-2</v>
      </c>
      <c r="K6714" s="1"/>
    </row>
    <row r="6715" spans="1:11">
      <c r="A6715" s="1">
        <v>40500</v>
      </c>
      <c r="B6715" s="2" t="s">
        <v>21</v>
      </c>
      <c r="C6715" s="1">
        <v>33.789499999999997</v>
      </c>
      <c r="D6715" s="1">
        <v>-84.325500000000005</v>
      </c>
      <c r="E6715" t="s">
        <v>20</v>
      </c>
      <c r="F6715" s="1">
        <v>42.294400000000003</v>
      </c>
      <c r="G6715" s="1">
        <v>-83.712599999999995</v>
      </c>
      <c r="H6715" s="1" t="s">
        <v>2</v>
      </c>
      <c r="I6715" s="1">
        <f>3958.756*ACOS(COS(RADIANS(90-C6715))*COS(RADIANS(90-F6715))+SIN(RADIANS(90-C6715))*SIN(RADIANS(90-F6715))*COS(RADIANS(D6715-G6715)))</f>
        <v>588.57255824462084</v>
      </c>
      <c r="J6715" s="1">
        <f>I6715/A6715</f>
        <v>1.4532655759126441E-2</v>
      </c>
      <c r="K6715" s="1"/>
    </row>
    <row r="6716" spans="1:11">
      <c r="A6716" s="1">
        <v>40630</v>
      </c>
      <c r="B6716" s="2" t="s">
        <v>20</v>
      </c>
      <c r="C6716" s="1">
        <v>42.294400000000003</v>
      </c>
      <c r="D6716" s="1">
        <v>-83.712599999999995</v>
      </c>
      <c r="E6716" t="s">
        <v>21</v>
      </c>
      <c r="F6716" s="1">
        <v>33.789499999999997</v>
      </c>
      <c r="G6716" s="1">
        <v>-84.325500000000005</v>
      </c>
      <c r="H6716" s="1" t="s">
        <v>2</v>
      </c>
      <c r="I6716" s="1">
        <f>3958.756*ACOS(COS(RADIANS(90-C6716))*COS(RADIANS(90-F6716))+SIN(RADIANS(90-C6716))*SIN(RADIANS(90-F6716))*COS(RADIANS(D6716-G6716)))</f>
        <v>588.57255824462084</v>
      </c>
      <c r="J6716" s="1">
        <f>I6716/A6716</f>
        <v>1.4486156983623452E-2</v>
      </c>
      <c r="K6716" s="1"/>
    </row>
    <row r="6717" spans="1:11">
      <c r="A6717" s="1">
        <v>46187</v>
      </c>
      <c r="B6717" s="2" t="s">
        <v>20</v>
      </c>
      <c r="C6717" s="1">
        <v>42.294400000000003</v>
      </c>
      <c r="D6717" s="1">
        <v>-83.712599999999995</v>
      </c>
      <c r="E6717" t="s">
        <v>21</v>
      </c>
      <c r="F6717" s="1">
        <v>33.789499999999997</v>
      </c>
      <c r="G6717" s="1">
        <v>-84.325500000000005</v>
      </c>
      <c r="H6717" s="1" t="s">
        <v>2</v>
      </c>
      <c r="I6717" s="1">
        <f>3958.756*ACOS(COS(RADIANS(90-C6717))*COS(RADIANS(90-F6717))+SIN(RADIANS(90-C6717))*SIN(RADIANS(90-F6717))*COS(RADIANS(D6717-G6717)))</f>
        <v>588.57255824462084</v>
      </c>
      <c r="J6717" s="1">
        <f>I6717/A6717</f>
        <v>1.2743251526287068E-2</v>
      </c>
      <c r="K6717" s="1"/>
    </row>
    <row r="6718" spans="1:11">
      <c r="A6718" s="1">
        <v>46876</v>
      </c>
      <c r="B6718" s="2" t="s">
        <v>34</v>
      </c>
      <c r="C6718" s="1">
        <v>42.294400000000003</v>
      </c>
      <c r="D6718" s="1">
        <v>-83.712599999999995</v>
      </c>
      <c r="E6718" t="s">
        <v>21</v>
      </c>
      <c r="F6718" s="1">
        <v>33.789499999999997</v>
      </c>
      <c r="G6718" s="1">
        <v>-84.325500000000005</v>
      </c>
      <c r="H6718" s="1" t="s">
        <v>2</v>
      </c>
      <c r="I6718" s="1">
        <f>3958.756*ACOS(COS(RADIANS(90-C6718))*COS(RADIANS(90-F6718))+SIN(RADIANS(90-C6718))*SIN(RADIANS(90-F6718))*COS(RADIANS(D6718-G6718)))</f>
        <v>588.57255824462084</v>
      </c>
      <c r="J6718" s="1">
        <f>I6718/A6718</f>
        <v>1.2555946715688644E-2</v>
      </c>
      <c r="K6718" s="1"/>
    </row>
    <row r="6719" spans="1:11">
      <c r="A6719" s="1">
        <v>47110</v>
      </c>
      <c r="B6719" s="2" t="s">
        <v>20</v>
      </c>
      <c r="C6719" s="1">
        <v>42.294400000000003</v>
      </c>
      <c r="D6719" s="1">
        <v>-83.712599999999995</v>
      </c>
      <c r="E6719" t="s">
        <v>21</v>
      </c>
      <c r="F6719" s="1">
        <v>33.789499999999997</v>
      </c>
      <c r="G6719" s="1">
        <v>-84.325500000000005</v>
      </c>
      <c r="H6719" s="1" t="s">
        <v>2</v>
      </c>
      <c r="I6719" s="1">
        <f>3958.756*ACOS(COS(RADIANS(90-C6719))*COS(RADIANS(90-F6719))+SIN(RADIANS(90-C6719))*SIN(RADIANS(90-F6719))*COS(RADIANS(D6719-G6719)))</f>
        <v>588.57255824462084</v>
      </c>
      <c r="J6719" s="1">
        <f>I6719/A6719</f>
        <v>1.2493580094345593E-2</v>
      </c>
      <c r="K6719" s="1"/>
    </row>
    <row r="6720" spans="1:11">
      <c r="A6720" s="1">
        <v>47944</v>
      </c>
      <c r="B6720" s="2" t="s">
        <v>20</v>
      </c>
      <c r="C6720" s="1">
        <v>42.294400000000003</v>
      </c>
      <c r="D6720" s="1">
        <v>-83.712599999999995</v>
      </c>
      <c r="E6720" t="s">
        <v>21</v>
      </c>
      <c r="F6720" s="1">
        <v>33.789499999999997</v>
      </c>
      <c r="G6720" s="1">
        <v>-84.325500000000005</v>
      </c>
      <c r="H6720" s="1" t="s">
        <v>2</v>
      </c>
      <c r="I6720" s="1">
        <f>3958.756*ACOS(COS(RADIANS(90-C6720))*COS(RADIANS(90-F6720))+SIN(RADIANS(90-C6720))*SIN(RADIANS(90-F6720))*COS(RADIANS(D6720-G6720)))</f>
        <v>588.57255824462084</v>
      </c>
      <c r="J6720" s="1">
        <f>I6720/A6720</f>
        <v>1.2276250589116904E-2</v>
      </c>
      <c r="K6720" s="1"/>
    </row>
    <row r="6721" spans="1:11">
      <c r="A6721" s="1">
        <v>48080</v>
      </c>
      <c r="B6721" s="2" t="s">
        <v>34</v>
      </c>
      <c r="C6721" s="1">
        <v>42.294400000000003</v>
      </c>
      <c r="D6721" s="1">
        <v>-83.712599999999995</v>
      </c>
      <c r="E6721" t="s">
        <v>21</v>
      </c>
      <c r="F6721" s="1">
        <v>33.789499999999997</v>
      </c>
      <c r="G6721" s="1">
        <v>-84.325500000000005</v>
      </c>
      <c r="H6721" s="1" t="s">
        <v>2</v>
      </c>
      <c r="I6721" s="1">
        <f>3958.756*ACOS(COS(RADIANS(90-C6721))*COS(RADIANS(90-F6721))+SIN(RADIANS(90-C6721))*SIN(RADIANS(90-F6721))*COS(RADIANS(D6721-G6721)))</f>
        <v>588.57255824462084</v>
      </c>
      <c r="J6721" s="1">
        <f>I6721/A6721</f>
        <v>1.2241525753839867E-2</v>
      </c>
      <c r="K6721" s="1"/>
    </row>
    <row r="6722" spans="1:11">
      <c r="A6722" s="1">
        <v>48108</v>
      </c>
      <c r="B6722" s="2" t="s">
        <v>21</v>
      </c>
      <c r="C6722" s="1">
        <v>33.789499999999997</v>
      </c>
      <c r="D6722" s="1">
        <v>-84.325500000000005</v>
      </c>
      <c r="E6722" t="s">
        <v>20</v>
      </c>
      <c r="F6722" s="1">
        <v>42.294400000000003</v>
      </c>
      <c r="G6722" s="1">
        <v>-83.712599999999995</v>
      </c>
      <c r="H6722" s="1" t="s">
        <v>2</v>
      </c>
      <c r="I6722" s="1">
        <f>3958.756*ACOS(COS(RADIANS(90-C6722))*COS(RADIANS(90-F6722))+SIN(RADIANS(90-C6722))*SIN(RADIANS(90-F6722))*COS(RADIANS(D6722-G6722)))</f>
        <v>588.57255824462084</v>
      </c>
      <c r="J6722" s="1">
        <f>I6722/A6722</f>
        <v>1.2234400894749748E-2</v>
      </c>
      <c r="K6722" s="1"/>
    </row>
    <row r="6723" spans="1:11">
      <c r="A6723" s="1">
        <v>49532</v>
      </c>
      <c r="B6723" s="2" t="s">
        <v>34</v>
      </c>
      <c r="C6723" s="1">
        <v>42.294400000000003</v>
      </c>
      <c r="D6723" s="1">
        <v>-83.712599999999995</v>
      </c>
      <c r="E6723" t="s">
        <v>21</v>
      </c>
      <c r="F6723" s="1">
        <v>33.789499999999997</v>
      </c>
      <c r="G6723" s="1">
        <v>-84.325500000000005</v>
      </c>
      <c r="H6723" s="1" t="s">
        <v>2</v>
      </c>
      <c r="I6723" s="1">
        <f>3958.756*ACOS(COS(RADIANS(90-C6723))*COS(RADIANS(90-F6723))+SIN(RADIANS(90-C6723))*SIN(RADIANS(90-F6723))*COS(RADIANS(D6723-G6723)))</f>
        <v>588.57255824462084</v>
      </c>
      <c r="J6723" s="1">
        <f>I6723/A6723</f>
        <v>1.1882672984022871E-2</v>
      </c>
      <c r="K6723" s="1"/>
    </row>
    <row r="6724" spans="1:11">
      <c r="A6724" s="1">
        <v>53912</v>
      </c>
      <c r="B6724" s="2" t="s">
        <v>21</v>
      </c>
      <c r="C6724" s="1">
        <v>33.789499999999997</v>
      </c>
      <c r="D6724" s="1">
        <v>-84.325500000000005</v>
      </c>
      <c r="E6724" t="s">
        <v>20</v>
      </c>
      <c r="F6724" s="1">
        <v>42.294400000000003</v>
      </c>
      <c r="G6724" s="1">
        <v>-83.712599999999995</v>
      </c>
      <c r="H6724" s="1" t="s">
        <v>2</v>
      </c>
      <c r="I6724" s="1">
        <f>3958.756*ACOS(COS(RADIANS(90-C6724))*COS(RADIANS(90-F6724))+SIN(RADIANS(90-C6724))*SIN(RADIANS(90-F6724))*COS(RADIANS(D6724-G6724)))</f>
        <v>588.57255824462084</v>
      </c>
      <c r="J6724" s="1">
        <f>I6724/A6724</f>
        <v>1.0917282947110491E-2</v>
      </c>
      <c r="K6724" s="1"/>
    </row>
    <row r="6725" spans="1:11">
      <c r="A6725" s="1">
        <v>66919</v>
      </c>
      <c r="B6725" s="2" t="s">
        <v>21</v>
      </c>
      <c r="C6725" s="1">
        <v>33.789499999999997</v>
      </c>
      <c r="D6725" s="1">
        <v>-84.325500000000005</v>
      </c>
      <c r="E6725" t="s">
        <v>20</v>
      </c>
      <c r="F6725" s="1">
        <v>42.294400000000003</v>
      </c>
      <c r="G6725" s="1">
        <v>-83.712599999999995</v>
      </c>
      <c r="H6725" s="1" t="s">
        <v>2</v>
      </c>
      <c r="I6725" s="1">
        <f>3958.756*ACOS(COS(RADIANS(90-C6725))*COS(RADIANS(90-F6725))+SIN(RADIANS(90-C6725))*SIN(RADIANS(90-F6725))*COS(RADIANS(D6725-G6725)))</f>
        <v>588.57255824462084</v>
      </c>
      <c r="J6725" s="1">
        <f>I6725/A6725</f>
        <v>8.7952981700955019E-3</v>
      </c>
      <c r="K6725" s="1"/>
    </row>
    <row r="6726" spans="1:11">
      <c r="A6726" s="1">
        <v>74042</v>
      </c>
      <c r="B6726" s="2" t="s">
        <v>21</v>
      </c>
      <c r="C6726" s="1">
        <v>33.789499999999997</v>
      </c>
      <c r="D6726" s="1">
        <v>-84.325500000000005</v>
      </c>
      <c r="E6726" t="s">
        <v>34</v>
      </c>
      <c r="F6726" s="1">
        <v>42.294400000000003</v>
      </c>
      <c r="G6726" s="1">
        <v>-83.712599999999995</v>
      </c>
      <c r="H6726" s="1" t="s">
        <v>2</v>
      </c>
      <c r="I6726" s="1">
        <f>3958.756*ACOS(COS(RADIANS(90-C6726))*COS(RADIANS(90-F6726))+SIN(RADIANS(90-C6726))*SIN(RADIANS(90-F6726))*COS(RADIANS(D6726-G6726)))</f>
        <v>588.57255824462084</v>
      </c>
      <c r="J6726" s="1">
        <f>I6726/A6726</f>
        <v>7.9491715275738211E-3</v>
      </c>
      <c r="K6726" s="1"/>
    </row>
    <row r="6727" spans="1:11">
      <c r="A6727" s="1">
        <v>75224</v>
      </c>
      <c r="B6727" s="2" t="s">
        <v>21</v>
      </c>
      <c r="C6727" s="1">
        <v>33.789499999999997</v>
      </c>
      <c r="D6727" s="1">
        <v>-84.325500000000005</v>
      </c>
      <c r="E6727" t="s">
        <v>34</v>
      </c>
      <c r="F6727" s="1">
        <v>42.294400000000003</v>
      </c>
      <c r="G6727" s="1">
        <v>-83.712599999999995</v>
      </c>
      <c r="H6727" s="1" t="s">
        <v>2</v>
      </c>
      <c r="I6727" s="1">
        <f>3958.756*ACOS(COS(RADIANS(90-C6727))*COS(RADIANS(90-F6727))+SIN(RADIANS(90-C6727))*SIN(RADIANS(90-F6727))*COS(RADIANS(D6727-G6727)))</f>
        <v>588.57255824462084</v>
      </c>
      <c r="J6727" s="1">
        <f>I6727/A6727</f>
        <v>7.8242656365604176E-3</v>
      </c>
      <c r="K6727" s="1"/>
    </row>
    <row r="6728" spans="1:11">
      <c r="A6728" s="1">
        <v>85932</v>
      </c>
      <c r="B6728" s="2" t="s">
        <v>20</v>
      </c>
      <c r="C6728" s="1">
        <v>42.294400000000003</v>
      </c>
      <c r="D6728" s="1">
        <v>-83.712599999999995</v>
      </c>
      <c r="E6728" t="s">
        <v>21</v>
      </c>
      <c r="F6728" s="1">
        <v>33.789499999999997</v>
      </c>
      <c r="G6728" s="1">
        <v>-84.325500000000005</v>
      </c>
      <c r="H6728" s="1" t="s">
        <v>2</v>
      </c>
      <c r="I6728" s="1">
        <f>3958.756*ACOS(COS(RADIANS(90-C6728))*COS(RADIANS(90-F6728))+SIN(RADIANS(90-C6728))*SIN(RADIANS(90-F6728))*COS(RADIANS(D6728-G6728)))</f>
        <v>588.57255824462084</v>
      </c>
      <c r="J6728" s="1">
        <f>I6728/A6728</f>
        <v>6.8492826682099899E-3</v>
      </c>
      <c r="K6728" s="1"/>
    </row>
    <row r="6729" spans="1:11">
      <c r="A6729" s="1">
        <v>89736</v>
      </c>
      <c r="B6729" s="2" t="s">
        <v>21</v>
      </c>
      <c r="C6729" s="1">
        <v>33.789499999999997</v>
      </c>
      <c r="D6729" s="1">
        <v>-84.325500000000005</v>
      </c>
      <c r="E6729" t="s">
        <v>20</v>
      </c>
      <c r="F6729" s="1">
        <v>42.294400000000003</v>
      </c>
      <c r="G6729" s="1">
        <v>-83.712599999999995</v>
      </c>
      <c r="H6729" s="1" t="s">
        <v>2</v>
      </c>
      <c r="I6729" s="1">
        <f>3958.756*ACOS(COS(RADIANS(90-C6729))*COS(RADIANS(90-F6729))+SIN(RADIANS(90-C6729))*SIN(RADIANS(90-F6729))*COS(RADIANS(D6729-G6729)))</f>
        <v>588.57255824462084</v>
      </c>
      <c r="J6729" s="1">
        <f>I6729/A6729</f>
        <v>6.5589346331976113E-3</v>
      </c>
      <c r="K6729" s="1"/>
    </row>
    <row r="6730" spans="1:11">
      <c r="A6730" s="1">
        <v>89824</v>
      </c>
      <c r="B6730" s="2" t="s">
        <v>34</v>
      </c>
      <c r="C6730" s="1">
        <v>42.294400000000003</v>
      </c>
      <c r="D6730" s="1">
        <v>-83.712599999999995</v>
      </c>
      <c r="E6730" t="s">
        <v>21</v>
      </c>
      <c r="F6730" s="1">
        <v>33.789499999999997</v>
      </c>
      <c r="G6730" s="1">
        <v>-84.325500000000005</v>
      </c>
      <c r="H6730" s="1" t="s">
        <v>2</v>
      </c>
      <c r="I6730" s="1">
        <f>3958.756*ACOS(COS(RADIANS(90-C6730))*COS(RADIANS(90-F6730))+SIN(RADIANS(90-C6730))*SIN(RADIANS(90-F6730))*COS(RADIANS(D6730-G6730)))</f>
        <v>588.57255824462084</v>
      </c>
      <c r="J6730" s="1">
        <f>I6730/A6730</f>
        <v>6.5525088867632352E-3</v>
      </c>
      <c r="K6730" s="1"/>
    </row>
    <row r="6731" spans="1:11">
      <c r="A6731" s="1">
        <v>90270</v>
      </c>
      <c r="B6731" s="2" t="s">
        <v>34</v>
      </c>
      <c r="C6731" s="1">
        <v>42.294400000000003</v>
      </c>
      <c r="D6731" s="1">
        <v>-83.712599999999995</v>
      </c>
      <c r="E6731" t="s">
        <v>21</v>
      </c>
      <c r="F6731" s="1">
        <v>33.789499999999997</v>
      </c>
      <c r="G6731" s="1">
        <v>-84.325500000000005</v>
      </c>
      <c r="H6731" s="1" t="s">
        <v>2</v>
      </c>
      <c r="I6731" s="1">
        <f>3958.756*ACOS(COS(RADIANS(90-C6731))*COS(RADIANS(90-F6731))+SIN(RADIANS(90-C6731))*SIN(RADIANS(90-F6731))*COS(RADIANS(D6731-G6731)))</f>
        <v>588.57255824462084</v>
      </c>
      <c r="J6731" s="1">
        <f>I6731/A6731</f>
        <v>6.5201346875442658E-3</v>
      </c>
      <c r="K6731" s="1"/>
    </row>
    <row r="6732" spans="1:11">
      <c r="A6732" s="1">
        <v>507</v>
      </c>
      <c r="B6732" s="2" t="s">
        <v>31</v>
      </c>
      <c r="C6732" s="1">
        <v>39.19</v>
      </c>
      <c r="D6732" s="1">
        <v>-96.59</v>
      </c>
      <c r="E6732" t="s">
        <v>30</v>
      </c>
      <c r="F6732" s="1">
        <v>30.61</v>
      </c>
      <c r="G6732" s="1">
        <v>-96.34</v>
      </c>
      <c r="H6732" s="1" t="s">
        <v>2</v>
      </c>
      <c r="I6732" s="1">
        <f>3958.756*ACOS(COS(RADIANS(90-C6732))*COS(RADIANS(90-F6732))+SIN(RADIANS(90-C6732))*SIN(RADIANS(90-F6732))*COS(RADIANS(D6732-G6732)))</f>
        <v>592.98921094636125</v>
      </c>
      <c r="J6732" s="1">
        <f>I6732/A6732</f>
        <v>1.1696039663636317</v>
      </c>
      <c r="K6732" s="1"/>
    </row>
    <row r="6733" spans="1:11">
      <c r="A6733" s="1">
        <v>13156</v>
      </c>
      <c r="B6733" s="2" t="s">
        <v>31</v>
      </c>
      <c r="C6733" s="1">
        <v>39.19</v>
      </c>
      <c r="D6733" s="1">
        <v>-96.59</v>
      </c>
      <c r="E6733" t="s">
        <v>30</v>
      </c>
      <c r="F6733" s="1">
        <v>30.61</v>
      </c>
      <c r="G6733" s="1">
        <v>-96.34</v>
      </c>
      <c r="H6733" s="1" t="s">
        <v>2</v>
      </c>
      <c r="I6733" s="1">
        <f>3958.756*ACOS(COS(RADIANS(90-C6733))*COS(RADIANS(90-F6733))+SIN(RADIANS(90-C6733))*SIN(RADIANS(90-F6733))*COS(RADIANS(D6733-G6733)))</f>
        <v>592.98921094636125</v>
      </c>
      <c r="J6733" s="1">
        <f>I6733/A6733</f>
        <v>4.5073670640495687E-2</v>
      </c>
      <c r="K6733" s="1"/>
    </row>
    <row r="6734" spans="1:11">
      <c r="A6734" s="1">
        <v>15723</v>
      </c>
      <c r="B6734" s="2" t="s">
        <v>31</v>
      </c>
      <c r="C6734" s="1">
        <v>39.19</v>
      </c>
      <c r="D6734" s="1">
        <v>-96.59</v>
      </c>
      <c r="E6734" t="s">
        <v>30</v>
      </c>
      <c r="F6734" s="1">
        <v>30.61</v>
      </c>
      <c r="G6734" s="1">
        <v>-96.34</v>
      </c>
      <c r="H6734" s="1" t="s">
        <v>2</v>
      </c>
      <c r="I6734" s="1">
        <f>3958.756*ACOS(COS(RADIANS(90-C6734))*COS(RADIANS(90-F6734))+SIN(RADIANS(90-C6734))*SIN(RADIANS(90-F6734))*COS(RADIANS(D6734-G6734)))</f>
        <v>592.98921094636125</v>
      </c>
      <c r="J6734" s="1">
        <f>I6734/A6734</f>
        <v>3.771476251010375E-2</v>
      </c>
      <c r="K6734" s="1"/>
    </row>
    <row r="6735" spans="1:11">
      <c r="A6735" s="1">
        <v>16724</v>
      </c>
      <c r="B6735" s="2" t="s">
        <v>31</v>
      </c>
      <c r="C6735" s="1">
        <v>39.19</v>
      </c>
      <c r="D6735" s="1">
        <v>-96.59</v>
      </c>
      <c r="E6735" t="s">
        <v>30</v>
      </c>
      <c r="F6735" s="1">
        <v>30.61</v>
      </c>
      <c r="G6735" s="1">
        <v>-96.34</v>
      </c>
      <c r="H6735" s="1" t="s">
        <v>2</v>
      </c>
      <c r="I6735" s="1">
        <f>3958.756*ACOS(COS(RADIANS(90-C6735))*COS(RADIANS(90-F6735))+SIN(RADIANS(90-C6735))*SIN(RADIANS(90-F6735))*COS(RADIANS(D6735-G6735)))</f>
        <v>592.98921094636125</v>
      </c>
      <c r="J6735" s="1">
        <f>I6735/A6735</f>
        <v>3.5457379272085698E-2</v>
      </c>
      <c r="K6735" s="1"/>
    </row>
    <row r="6736" spans="1:11">
      <c r="A6736" s="1">
        <v>51351</v>
      </c>
      <c r="B6736" s="2" t="s">
        <v>31</v>
      </c>
      <c r="C6736" s="1">
        <v>39.19</v>
      </c>
      <c r="D6736" s="1">
        <v>-96.59</v>
      </c>
      <c r="E6736" t="s">
        <v>30</v>
      </c>
      <c r="F6736" s="1">
        <v>30.61</v>
      </c>
      <c r="G6736" s="1">
        <v>-96.34</v>
      </c>
      <c r="H6736" s="1" t="s">
        <v>2</v>
      </c>
      <c r="I6736" s="1">
        <f>3958.756*ACOS(COS(RADIANS(90-C6736))*COS(RADIANS(90-F6736))+SIN(RADIANS(90-C6736))*SIN(RADIANS(90-F6736))*COS(RADIANS(D6736-G6736)))</f>
        <v>592.98921094636125</v>
      </c>
      <c r="J6736" s="1">
        <f>I6736/A6736</f>
        <v>1.1547763645233029E-2</v>
      </c>
      <c r="K6736" s="1"/>
    </row>
    <row r="6737" spans="1:11">
      <c r="A6737" s="1">
        <v>59</v>
      </c>
      <c r="B6737" s="2" t="s">
        <v>40</v>
      </c>
      <c r="C6737" s="1">
        <v>34.675400000000003</v>
      </c>
      <c r="D6737" s="1">
        <v>-82.839399999999998</v>
      </c>
      <c r="E6737" t="s">
        <v>0</v>
      </c>
      <c r="F6737" s="1">
        <v>40.350200000000001</v>
      </c>
      <c r="G6737" s="1">
        <v>-74.6524</v>
      </c>
      <c r="H6737" s="1" t="s">
        <v>2</v>
      </c>
      <c r="I6737" s="1">
        <f>3958.756*ACOS(COS(RADIANS(90-C6737))*COS(RADIANS(90-F6737))+SIN(RADIANS(90-C6737))*SIN(RADIANS(90-F6737))*COS(RADIANS(D6737-G6737)))</f>
        <v>595.3831408030328</v>
      </c>
      <c r="J6737" s="1">
        <f>I6737/A6737</f>
        <v>10.091239674627674</v>
      </c>
      <c r="K6737" s="1"/>
    </row>
    <row r="6738" spans="1:11">
      <c r="A6738" s="1">
        <v>59</v>
      </c>
      <c r="B6738" s="2" t="s">
        <v>40</v>
      </c>
      <c r="C6738" s="1">
        <v>34.675400000000003</v>
      </c>
      <c r="D6738" s="1">
        <v>-82.839399999999998</v>
      </c>
      <c r="E6738" t="s">
        <v>0</v>
      </c>
      <c r="F6738" s="1">
        <v>40.350200000000001</v>
      </c>
      <c r="G6738" s="1">
        <v>-74.6524</v>
      </c>
      <c r="H6738" s="1" t="s">
        <v>2</v>
      </c>
      <c r="I6738" s="1">
        <f>3958.756*ACOS(COS(RADIANS(90-C6738))*COS(RADIANS(90-F6738))+SIN(RADIANS(90-C6738))*SIN(RADIANS(90-F6738))*COS(RADIANS(D6738-G6738)))</f>
        <v>595.3831408030328</v>
      </c>
      <c r="J6738" s="1">
        <f>I6738/A6738</f>
        <v>10.091239674627674</v>
      </c>
      <c r="K6738" s="1"/>
    </row>
    <row r="6739" spans="1:11">
      <c r="A6739" s="1">
        <v>64</v>
      </c>
      <c r="B6739" s="2" t="s">
        <v>40</v>
      </c>
      <c r="C6739" s="1">
        <v>34.675400000000003</v>
      </c>
      <c r="D6739" s="1">
        <v>-82.839399999999998</v>
      </c>
      <c r="E6739" t="s">
        <v>0</v>
      </c>
      <c r="F6739" s="1">
        <v>40.350200000000001</v>
      </c>
      <c r="G6739" s="1">
        <v>-74.6524</v>
      </c>
      <c r="H6739" s="1" t="s">
        <v>2</v>
      </c>
      <c r="I6739" s="1">
        <f>3958.756*ACOS(COS(RADIANS(90-C6739))*COS(RADIANS(90-F6739))+SIN(RADIANS(90-C6739))*SIN(RADIANS(90-F6739))*COS(RADIANS(D6739-G6739)))</f>
        <v>595.3831408030328</v>
      </c>
      <c r="J6739" s="1">
        <f>I6739/A6739</f>
        <v>9.3028615750473875</v>
      </c>
      <c r="K6739" s="1"/>
    </row>
    <row r="6740" spans="1:11">
      <c r="A6740" s="1">
        <v>64</v>
      </c>
      <c r="B6740" s="2" t="s">
        <v>40</v>
      </c>
      <c r="C6740" s="1">
        <v>34.675400000000003</v>
      </c>
      <c r="D6740" s="1">
        <v>-82.839399999999998</v>
      </c>
      <c r="E6740" t="s">
        <v>0</v>
      </c>
      <c r="F6740" s="1">
        <v>40.350200000000001</v>
      </c>
      <c r="G6740" s="1">
        <v>-74.6524</v>
      </c>
      <c r="H6740" s="1" t="s">
        <v>2</v>
      </c>
      <c r="I6740" s="1">
        <f>3958.756*ACOS(COS(RADIANS(90-C6740))*COS(RADIANS(90-F6740))+SIN(RADIANS(90-C6740))*SIN(RADIANS(90-F6740))*COS(RADIANS(D6740-G6740)))</f>
        <v>595.3831408030328</v>
      </c>
      <c r="J6740" s="1">
        <f>I6740/A6740</f>
        <v>9.3028615750473875</v>
      </c>
      <c r="K6740" s="1"/>
    </row>
    <row r="6741" spans="1:11">
      <c r="A6741" s="1">
        <v>70</v>
      </c>
      <c r="B6741" s="2" t="s">
        <v>40</v>
      </c>
      <c r="C6741" s="1">
        <v>34.675400000000003</v>
      </c>
      <c r="D6741" s="1">
        <v>-82.839399999999998</v>
      </c>
      <c r="E6741" t="s">
        <v>0</v>
      </c>
      <c r="F6741" s="1">
        <v>40.350200000000001</v>
      </c>
      <c r="G6741" s="1">
        <v>-74.6524</v>
      </c>
      <c r="H6741" s="1" t="s">
        <v>2</v>
      </c>
      <c r="I6741" s="1">
        <f>3958.756*ACOS(COS(RADIANS(90-C6741))*COS(RADIANS(90-F6741))+SIN(RADIANS(90-C6741))*SIN(RADIANS(90-F6741))*COS(RADIANS(D6741-G6741)))</f>
        <v>595.3831408030328</v>
      </c>
      <c r="J6741" s="1">
        <f>I6741/A6741</f>
        <v>8.5054734400433265</v>
      </c>
      <c r="K6741" s="1"/>
    </row>
    <row r="6742" spans="1:11">
      <c r="A6742" s="1">
        <v>70</v>
      </c>
      <c r="B6742" s="2" t="s">
        <v>40</v>
      </c>
      <c r="C6742" s="1">
        <v>34.675400000000003</v>
      </c>
      <c r="D6742" s="1">
        <v>-82.839399999999998</v>
      </c>
      <c r="E6742" t="s">
        <v>0</v>
      </c>
      <c r="F6742" s="1">
        <v>40.350200000000001</v>
      </c>
      <c r="G6742" s="1">
        <v>-74.6524</v>
      </c>
      <c r="H6742" s="1" t="s">
        <v>2</v>
      </c>
      <c r="I6742" s="1">
        <f>3958.756*ACOS(COS(RADIANS(90-C6742))*COS(RADIANS(90-F6742))+SIN(RADIANS(90-C6742))*SIN(RADIANS(90-F6742))*COS(RADIANS(D6742-G6742)))</f>
        <v>595.3831408030328</v>
      </c>
      <c r="J6742" s="1">
        <f>I6742/A6742</f>
        <v>8.5054734400433265</v>
      </c>
      <c r="K6742" s="1"/>
    </row>
    <row r="6743" spans="1:11">
      <c r="A6743" s="1">
        <v>534</v>
      </c>
      <c r="B6743" s="2" t="s">
        <v>40</v>
      </c>
      <c r="C6743" s="1">
        <v>34.675400000000003</v>
      </c>
      <c r="D6743" s="1">
        <v>-82.839399999999998</v>
      </c>
      <c r="E6743" t="s">
        <v>0</v>
      </c>
      <c r="F6743" s="1">
        <v>40.350200000000001</v>
      </c>
      <c r="G6743" s="1">
        <v>-74.6524</v>
      </c>
      <c r="H6743" s="1" t="s">
        <v>2</v>
      </c>
      <c r="I6743" s="1">
        <f>3958.756*ACOS(COS(RADIANS(90-C6743))*COS(RADIANS(90-F6743))+SIN(RADIANS(90-C6743))*SIN(RADIANS(90-F6743))*COS(RADIANS(D6743-G6743)))</f>
        <v>595.3831408030328</v>
      </c>
      <c r="J6743" s="1">
        <f>I6743/A6743</f>
        <v>1.1149497018783385</v>
      </c>
      <c r="K6743" s="1"/>
    </row>
    <row r="6744" spans="1:11">
      <c r="A6744" s="1">
        <v>534</v>
      </c>
      <c r="B6744" s="2" t="s">
        <v>40</v>
      </c>
      <c r="C6744" s="1">
        <v>34.675400000000003</v>
      </c>
      <c r="D6744" s="1">
        <v>-82.839399999999998</v>
      </c>
      <c r="E6744" t="s">
        <v>0</v>
      </c>
      <c r="F6744" s="1">
        <v>40.350200000000001</v>
      </c>
      <c r="G6744" s="1">
        <v>-74.6524</v>
      </c>
      <c r="H6744" s="1" t="s">
        <v>2</v>
      </c>
      <c r="I6744" s="1">
        <f>3958.756*ACOS(COS(RADIANS(90-C6744))*COS(RADIANS(90-F6744))+SIN(RADIANS(90-C6744))*SIN(RADIANS(90-F6744))*COS(RADIANS(D6744-G6744)))</f>
        <v>595.3831408030328</v>
      </c>
      <c r="J6744" s="1">
        <f>I6744/A6744</f>
        <v>1.1149497018783385</v>
      </c>
      <c r="K6744" s="1"/>
    </row>
    <row r="6745" spans="1:11">
      <c r="A6745" s="1">
        <v>614</v>
      </c>
      <c r="B6745" s="2" t="s">
        <v>40</v>
      </c>
      <c r="C6745" s="1">
        <v>34.675400000000003</v>
      </c>
      <c r="D6745" s="1">
        <v>-82.839399999999998</v>
      </c>
      <c r="E6745" t="s">
        <v>0</v>
      </c>
      <c r="F6745" s="1">
        <v>40.350200000000001</v>
      </c>
      <c r="G6745" s="1">
        <v>-74.6524</v>
      </c>
      <c r="H6745" s="1" t="s">
        <v>2</v>
      </c>
      <c r="I6745" s="1">
        <f>3958.756*ACOS(COS(RADIANS(90-C6745))*COS(RADIANS(90-F6745))+SIN(RADIANS(90-C6745))*SIN(RADIANS(90-F6745))*COS(RADIANS(D6745-G6745)))</f>
        <v>595.3831408030328</v>
      </c>
      <c r="J6745" s="1">
        <f>I6745/A6745</f>
        <v>0.96967938241536289</v>
      </c>
      <c r="K6745" s="1"/>
    </row>
    <row r="6746" spans="1:11">
      <c r="A6746" s="1">
        <v>614</v>
      </c>
      <c r="B6746" s="2" t="s">
        <v>40</v>
      </c>
      <c r="C6746" s="1">
        <v>34.675400000000003</v>
      </c>
      <c r="D6746" s="1">
        <v>-82.839399999999998</v>
      </c>
      <c r="E6746" t="s">
        <v>0</v>
      </c>
      <c r="F6746" s="1">
        <v>40.350200000000001</v>
      </c>
      <c r="G6746" s="1">
        <v>-74.6524</v>
      </c>
      <c r="H6746" s="1" t="s">
        <v>2</v>
      </c>
      <c r="I6746" s="1">
        <f>3958.756*ACOS(COS(RADIANS(90-C6746))*COS(RADIANS(90-F6746))+SIN(RADIANS(90-C6746))*SIN(RADIANS(90-F6746))*COS(RADIANS(D6746-G6746)))</f>
        <v>595.3831408030328</v>
      </c>
      <c r="J6746" s="1">
        <f>I6746/A6746</f>
        <v>0.96967938241536289</v>
      </c>
      <c r="K6746" s="1"/>
    </row>
    <row r="6747" spans="1:11">
      <c r="A6747" s="1">
        <v>648</v>
      </c>
      <c r="B6747" s="2" t="s">
        <v>40</v>
      </c>
      <c r="C6747" s="1">
        <v>34.675400000000003</v>
      </c>
      <c r="D6747" s="1">
        <v>-82.839399999999998</v>
      </c>
      <c r="E6747" t="s">
        <v>0</v>
      </c>
      <c r="F6747" s="1">
        <v>40.350200000000001</v>
      </c>
      <c r="G6747" s="1">
        <v>-74.6524</v>
      </c>
      <c r="H6747" s="1" t="s">
        <v>2</v>
      </c>
      <c r="I6747" s="1">
        <f>3958.756*ACOS(COS(RADIANS(90-C6747))*COS(RADIANS(90-F6747))+SIN(RADIANS(90-C6747))*SIN(RADIANS(90-F6747))*COS(RADIANS(D6747-G6747)))</f>
        <v>595.3831408030328</v>
      </c>
      <c r="J6747" s="1">
        <f>I6747/A6747</f>
        <v>0.91880114321455675</v>
      </c>
      <c r="K6747" s="1"/>
    </row>
    <row r="6748" spans="1:11">
      <c r="A6748" s="1">
        <v>648</v>
      </c>
      <c r="B6748" s="2" t="s">
        <v>40</v>
      </c>
      <c r="C6748" s="1">
        <v>34.675400000000003</v>
      </c>
      <c r="D6748" s="1">
        <v>-82.839399999999998</v>
      </c>
      <c r="E6748" t="s">
        <v>0</v>
      </c>
      <c r="F6748" s="1">
        <v>40.350200000000001</v>
      </c>
      <c r="G6748" s="1">
        <v>-74.6524</v>
      </c>
      <c r="H6748" s="1" t="s">
        <v>2</v>
      </c>
      <c r="I6748" s="1">
        <f>3958.756*ACOS(COS(RADIANS(90-C6748))*COS(RADIANS(90-F6748))+SIN(RADIANS(90-C6748))*SIN(RADIANS(90-F6748))*COS(RADIANS(D6748-G6748)))</f>
        <v>595.3831408030328</v>
      </c>
      <c r="J6748" s="1">
        <f>I6748/A6748</f>
        <v>0.91880114321455675</v>
      </c>
      <c r="K6748" s="1"/>
    </row>
    <row r="6749" spans="1:11">
      <c r="A6749" s="1">
        <v>693</v>
      </c>
      <c r="B6749" s="2" t="s">
        <v>40</v>
      </c>
      <c r="C6749" s="1">
        <v>34.675400000000003</v>
      </c>
      <c r="D6749" s="1">
        <v>-82.839399999999998</v>
      </c>
      <c r="E6749" t="s">
        <v>0</v>
      </c>
      <c r="F6749" s="1">
        <v>40.350200000000001</v>
      </c>
      <c r="G6749" s="1">
        <v>-74.6524</v>
      </c>
      <c r="H6749" s="1" t="s">
        <v>2</v>
      </c>
      <c r="I6749" s="1">
        <f>3958.756*ACOS(COS(RADIANS(90-C6749))*COS(RADIANS(90-F6749))+SIN(RADIANS(90-C6749))*SIN(RADIANS(90-F6749))*COS(RADIANS(D6749-G6749)))</f>
        <v>595.3831408030328</v>
      </c>
      <c r="J6749" s="1">
        <f>I6749/A6749</f>
        <v>0.85913873131750762</v>
      </c>
      <c r="K6749" s="1"/>
    </row>
    <row r="6750" spans="1:11">
      <c r="A6750" s="1">
        <v>693</v>
      </c>
      <c r="B6750" s="2" t="s">
        <v>40</v>
      </c>
      <c r="C6750" s="1">
        <v>34.675400000000003</v>
      </c>
      <c r="D6750" s="1">
        <v>-82.839399999999998</v>
      </c>
      <c r="E6750" t="s">
        <v>0</v>
      </c>
      <c r="F6750" s="1">
        <v>40.350200000000001</v>
      </c>
      <c r="G6750" s="1">
        <v>-74.6524</v>
      </c>
      <c r="H6750" s="1" t="s">
        <v>2</v>
      </c>
      <c r="I6750" s="1">
        <f>3958.756*ACOS(COS(RADIANS(90-C6750))*COS(RADIANS(90-F6750))+SIN(RADIANS(90-C6750))*SIN(RADIANS(90-F6750))*COS(RADIANS(D6750-G6750)))</f>
        <v>595.3831408030328</v>
      </c>
      <c r="J6750" s="1">
        <f>I6750/A6750</f>
        <v>0.85913873131750762</v>
      </c>
      <c r="K6750" s="1"/>
    </row>
    <row r="6751" spans="1:11">
      <c r="A6751" s="1">
        <v>1213</v>
      </c>
      <c r="B6751" s="2" t="s">
        <v>40</v>
      </c>
      <c r="C6751" s="1">
        <v>34.675400000000003</v>
      </c>
      <c r="D6751" s="1">
        <v>-82.839399999999998</v>
      </c>
      <c r="E6751" t="s">
        <v>0</v>
      </c>
      <c r="F6751" s="1">
        <v>40.350200000000001</v>
      </c>
      <c r="G6751" s="1">
        <v>-74.6524</v>
      </c>
      <c r="H6751" s="1" t="s">
        <v>2</v>
      </c>
      <c r="I6751" s="1">
        <f>3958.756*ACOS(COS(RADIANS(90-C6751))*COS(RADIANS(90-F6751))+SIN(RADIANS(90-C6751))*SIN(RADIANS(90-F6751))*COS(RADIANS(D6751-G6751)))</f>
        <v>595.3831408030328</v>
      </c>
      <c r="J6751" s="1">
        <f>I6751/A6751</f>
        <v>0.49083523561667997</v>
      </c>
      <c r="K6751" s="1"/>
    </row>
    <row r="6752" spans="1:11">
      <c r="A6752" s="1">
        <v>1213</v>
      </c>
      <c r="B6752" s="2" t="s">
        <v>40</v>
      </c>
      <c r="C6752" s="1">
        <v>34.675400000000003</v>
      </c>
      <c r="D6752" s="1">
        <v>-82.839399999999998</v>
      </c>
      <c r="E6752" t="s">
        <v>0</v>
      </c>
      <c r="F6752" s="1">
        <v>40.350200000000001</v>
      </c>
      <c r="G6752" s="1">
        <v>-74.6524</v>
      </c>
      <c r="H6752" s="1" t="s">
        <v>2</v>
      </c>
      <c r="I6752" s="1">
        <f>3958.756*ACOS(COS(RADIANS(90-C6752))*COS(RADIANS(90-F6752))+SIN(RADIANS(90-C6752))*SIN(RADIANS(90-F6752))*COS(RADIANS(D6752-G6752)))</f>
        <v>595.3831408030328</v>
      </c>
      <c r="J6752" s="1">
        <f>I6752/A6752</f>
        <v>0.49083523561667997</v>
      </c>
      <c r="K6752" s="1"/>
    </row>
    <row r="6753" spans="1:11">
      <c r="A6753" s="1">
        <v>1352</v>
      </c>
      <c r="B6753" s="2" t="s">
        <v>40</v>
      </c>
      <c r="C6753" s="1">
        <v>34.675400000000003</v>
      </c>
      <c r="D6753" s="1">
        <v>-82.839399999999998</v>
      </c>
      <c r="E6753" t="s">
        <v>0</v>
      </c>
      <c r="F6753" s="1">
        <v>40.350200000000001</v>
      </c>
      <c r="G6753" s="1">
        <v>-74.6524</v>
      </c>
      <c r="H6753" s="1" t="s">
        <v>2</v>
      </c>
      <c r="I6753" s="1">
        <f>3958.756*ACOS(COS(RADIANS(90-C6753))*COS(RADIANS(90-F6753))+SIN(RADIANS(90-C6753))*SIN(RADIANS(90-F6753))*COS(RADIANS(D6753-G6753)))</f>
        <v>595.3831408030328</v>
      </c>
      <c r="J6753" s="1">
        <f>I6753/A6753</f>
        <v>0.44037214556437337</v>
      </c>
      <c r="K6753" s="1"/>
    </row>
    <row r="6754" spans="1:11">
      <c r="A6754" s="1">
        <v>1352</v>
      </c>
      <c r="B6754" s="2" t="s">
        <v>40</v>
      </c>
      <c r="C6754" s="1">
        <v>34.675400000000003</v>
      </c>
      <c r="D6754" s="1">
        <v>-82.839399999999998</v>
      </c>
      <c r="E6754" t="s">
        <v>0</v>
      </c>
      <c r="F6754" s="1">
        <v>40.350200000000001</v>
      </c>
      <c r="G6754" s="1">
        <v>-74.6524</v>
      </c>
      <c r="H6754" s="1" t="s">
        <v>2</v>
      </c>
      <c r="I6754" s="1">
        <f>3958.756*ACOS(COS(RADIANS(90-C6754))*COS(RADIANS(90-F6754))+SIN(RADIANS(90-C6754))*SIN(RADIANS(90-F6754))*COS(RADIANS(D6754-G6754)))</f>
        <v>595.3831408030328</v>
      </c>
      <c r="J6754" s="1">
        <f>I6754/A6754</f>
        <v>0.44037214556437337</v>
      </c>
      <c r="K6754" s="1"/>
    </row>
    <row r="6755" spans="1:11">
      <c r="A6755" s="1">
        <v>1434</v>
      </c>
      <c r="B6755" s="2" t="s">
        <v>40</v>
      </c>
      <c r="C6755" s="1">
        <v>34.675400000000003</v>
      </c>
      <c r="D6755" s="1">
        <v>-82.839399999999998</v>
      </c>
      <c r="E6755" t="s">
        <v>0</v>
      </c>
      <c r="F6755" s="1">
        <v>40.350200000000001</v>
      </c>
      <c r="G6755" s="1">
        <v>-74.6524</v>
      </c>
      <c r="H6755" s="1" t="s">
        <v>2</v>
      </c>
      <c r="I6755" s="1">
        <f>3958.756*ACOS(COS(RADIANS(90-C6755))*COS(RADIANS(90-F6755))+SIN(RADIANS(90-C6755))*SIN(RADIANS(90-F6755))*COS(RADIANS(D6755-G6755)))</f>
        <v>595.3831408030328</v>
      </c>
      <c r="J6755" s="1">
        <f>I6755/A6755</f>
        <v>0.41519047475804238</v>
      </c>
      <c r="K6755" s="1"/>
    </row>
    <row r="6756" spans="1:11">
      <c r="A6756" s="1">
        <v>1434</v>
      </c>
      <c r="B6756" s="2" t="s">
        <v>40</v>
      </c>
      <c r="C6756" s="1">
        <v>34.675400000000003</v>
      </c>
      <c r="D6756" s="1">
        <v>-82.839399999999998</v>
      </c>
      <c r="E6756" t="s">
        <v>0</v>
      </c>
      <c r="F6756" s="1">
        <v>40.350200000000001</v>
      </c>
      <c r="G6756" s="1">
        <v>-74.6524</v>
      </c>
      <c r="H6756" s="1" t="s">
        <v>2</v>
      </c>
      <c r="I6756" s="1">
        <f>3958.756*ACOS(COS(RADIANS(90-C6756))*COS(RADIANS(90-F6756))+SIN(RADIANS(90-C6756))*SIN(RADIANS(90-F6756))*COS(RADIANS(D6756-G6756)))</f>
        <v>595.3831408030328</v>
      </c>
      <c r="J6756" s="1">
        <f>I6756/A6756</f>
        <v>0.41519047475804238</v>
      </c>
      <c r="K6756" s="1"/>
    </row>
    <row r="6757" spans="1:11">
      <c r="A6757" s="1">
        <v>1498</v>
      </c>
      <c r="B6757" s="2" t="s">
        <v>40</v>
      </c>
      <c r="C6757" s="1">
        <v>34.675400000000003</v>
      </c>
      <c r="D6757" s="1">
        <v>-82.839399999999998</v>
      </c>
      <c r="E6757" t="s">
        <v>0</v>
      </c>
      <c r="F6757" s="1">
        <v>40.350200000000001</v>
      </c>
      <c r="G6757" s="1">
        <v>-74.6524</v>
      </c>
      <c r="H6757" s="1" t="s">
        <v>2</v>
      </c>
      <c r="I6757" s="1">
        <f>3958.756*ACOS(COS(RADIANS(90-C6757))*COS(RADIANS(90-F6757))+SIN(RADIANS(90-C6757))*SIN(RADIANS(90-F6757))*COS(RADIANS(D6757-G6757)))</f>
        <v>595.3831408030328</v>
      </c>
      <c r="J6757" s="1">
        <f>I6757/A6757</f>
        <v>0.39745202990856665</v>
      </c>
      <c r="K6757" s="1"/>
    </row>
    <row r="6758" spans="1:11">
      <c r="A6758" s="1">
        <v>1498</v>
      </c>
      <c r="B6758" s="2" t="s">
        <v>40</v>
      </c>
      <c r="C6758" s="1">
        <v>34.675400000000003</v>
      </c>
      <c r="D6758" s="1">
        <v>-82.839399999999998</v>
      </c>
      <c r="E6758" t="s">
        <v>0</v>
      </c>
      <c r="F6758" s="1">
        <v>40.350200000000001</v>
      </c>
      <c r="G6758" s="1">
        <v>-74.6524</v>
      </c>
      <c r="H6758" s="1" t="s">
        <v>2</v>
      </c>
      <c r="I6758" s="1">
        <f>3958.756*ACOS(COS(RADIANS(90-C6758))*COS(RADIANS(90-F6758))+SIN(RADIANS(90-C6758))*SIN(RADIANS(90-F6758))*COS(RADIANS(D6758-G6758)))</f>
        <v>595.3831408030328</v>
      </c>
      <c r="J6758" s="1">
        <f>I6758/A6758</f>
        <v>0.39745202990856665</v>
      </c>
      <c r="K6758" s="1"/>
    </row>
    <row r="6759" spans="1:11">
      <c r="A6759" s="1">
        <v>1694</v>
      </c>
      <c r="B6759" s="2" t="s">
        <v>40</v>
      </c>
      <c r="C6759" s="1">
        <v>34.675400000000003</v>
      </c>
      <c r="D6759" s="1">
        <v>-82.839399999999998</v>
      </c>
      <c r="E6759" t="s">
        <v>0</v>
      </c>
      <c r="F6759" s="1">
        <v>40.350200000000001</v>
      </c>
      <c r="G6759" s="1">
        <v>-74.6524</v>
      </c>
      <c r="H6759" s="1" t="s">
        <v>2</v>
      </c>
      <c r="I6759" s="1">
        <f>3958.756*ACOS(COS(RADIANS(90-C6759))*COS(RADIANS(90-F6759))+SIN(RADIANS(90-C6759))*SIN(RADIANS(90-F6759))*COS(RADIANS(D6759-G6759)))</f>
        <v>595.3831408030328</v>
      </c>
      <c r="J6759" s="1">
        <f>I6759/A6759</f>
        <v>0.3514658446298895</v>
      </c>
      <c r="K6759" s="1"/>
    </row>
    <row r="6760" spans="1:11">
      <c r="A6760" s="1">
        <v>1694</v>
      </c>
      <c r="B6760" s="2" t="s">
        <v>40</v>
      </c>
      <c r="C6760" s="1">
        <v>34.675400000000003</v>
      </c>
      <c r="D6760" s="1">
        <v>-82.839399999999998</v>
      </c>
      <c r="E6760" t="s">
        <v>0</v>
      </c>
      <c r="F6760" s="1">
        <v>40.350200000000001</v>
      </c>
      <c r="G6760" s="1">
        <v>-74.6524</v>
      </c>
      <c r="H6760" s="1" t="s">
        <v>2</v>
      </c>
      <c r="I6760" s="1">
        <f>3958.756*ACOS(COS(RADIANS(90-C6760))*COS(RADIANS(90-F6760))+SIN(RADIANS(90-C6760))*SIN(RADIANS(90-F6760))*COS(RADIANS(D6760-G6760)))</f>
        <v>595.3831408030328</v>
      </c>
      <c r="J6760" s="1">
        <f>I6760/A6760</f>
        <v>0.3514658446298895</v>
      </c>
      <c r="K6760" s="1"/>
    </row>
    <row r="6761" spans="1:11">
      <c r="A6761" s="1">
        <v>3258</v>
      </c>
      <c r="B6761" s="2" t="s">
        <v>40</v>
      </c>
      <c r="C6761" s="1">
        <v>34.675400000000003</v>
      </c>
      <c r="D6761" s="1">
        <v>-82.839399999999998</v>
      </c>
      <c r="E6761" t="s">
        <v>0</v>
      </c>
      <c r="F6761" s="1">
        <v>40.350200000000001</v>
      </c>
      <c r="G6761" s="1">
        <v>-74.6524</v>
      </c>
      <c r="H6761" s="1" t="s">
        <v>2</v>
      </c>
      <c r="I6761" s="1">
        <f>3958.756*ACOS(COS(RADIANS(90-C6761))*COS(RADIANS(90-F6761))+SIN(RADIANS(90-C6761))*SIN(RADIANS(90-F6761))*COS(RADIANS(D6761-G6761)))</f>
        <v>595.3831408030328</v>
      </c>
      <c r="J6761" s="1">
        <f>I6761/A6761</f>
        <v>0.18274497876090631</v>
      </c>
      <c r="K6761" s="1"/>
    </row>
    <row r="6762" spans="1:11">
      <c r="A6762" s="1">
        <v>3258</v>
      </c>
      <c r="B6762" s="2" t="s">
        <v>40</v>
      </c>
      <c r="C6762" s="1">
        <v>34.675400000000003</v>
      </c>
      <c r="D6762" s="1">
        <v>-82.839399999999998</v>
      </c>
      <c r="E6762" t="s">
        <v>0</v>
      </c>
      <c r="F6762" s="1">
        <v>40.350200000000001</v>
      </c>
      <c r="G6762" s="1">
        <v>-74.6524</v>
      </c>
      <c r="H6762" s="1" t="s">
        <v>2</v>
      </c>
      <c r="I6762" s="1">
        <f>3958.756*ACOS(COS(RADIANS(90-C6762))*COS(RADIANS(90-F6762))+SIN(RADIANS(90-C6762))*SIN(RADIANS(90-F6762))*COS(RADIANS(D6762-G6762)))</f>
        <v>595.3831408030328</v>
      </c>
      <c r="J6762" s="1">
        <f>I6762/A6762</f>
        <v>0.18274497876090631</v>
      </c>
      <c r="K6762" s="1"/>
    </row>
    <row r="6763" spans="1:11">
      <c r="A6763" s="1">
        <v>32445</v>
      </c>
      <c r="B6763" s="2" t="s">
        <v>40</v>
      </c>
      <c r="C6763" s="1">
        <v>34.675400000000003</v>
      </c>
      <c r="D6763" s="1">
        <v>-82.839399999999998</v>
      </c>
      <c r="E6763" t="s">
        <v>0</v>
      </c>
      <c r="F6763" s="1">
        <v>40.350200000000001</v>
      </c>
      <c r="G6763" s="1">
        <v>-74.6524</v>
      </c>
      <c r="H6763" s="1" t="s">
        <v>2</v>
      </c>
      <c r="I6763" s="1">
        <f>3958.756*ACOS(COS(RADIANS(90-C6763))*COS(RADIANS(90-F6763))+SIN(RADIANS(90-C6763))*SIN(RADIANS(90-F6763))*COS(RADIANS(D6763-G6763)))</f>
        <v>595.3831408030328</v>
      </c>
      <c r="J6763" s="1">
        <f>I6763/A6763</f>
        <v>1.8350536008723464E-2</v>
      </c>
      <c r="K6763" s="1"/>
    </row>
    <row r="6764" spans="1:11">
      <c r="A6764" s="1">
        <v>34985</v>
      </c>
      <c r="B6764" s="2" t="s">
        <v>40</v>
      </c>
      <c r="C6764" s="1">
        <v>34.675400000000003</v>
      </c>
      <c r="D6764" s="1">
        <v>-82.839399999999998</v>
      </c>
      <c r="E6764" t="s">
        <v>0</v>
      </c>
      <c r="F6764" s="1">
        <v>40.350200000000001</v>
      </c>
      <c r="G6764" s="1">
        <v>-74.6524</v>
      </c>
      <c r="H6764" s="1" t="s">
        <v>2</v>
      </c>
      <c r="I6764" s="1">
        <f>3958.756*ACOS(COS(RADIANS(90-C6764))*COS(RADIANS(90-F6764))+SIN(RADIANS(90-C6764))*SIN(RADIANS(90-F6764))*COS(RADIANS(D6764-G6764)))</f>
        <v>595.3831408030328</v>
      </c>
      <c r="J6764" s="1">
        <f>I6764/A6764</f>
        <v>1.7018240411691664E-2</v>
      </c>
      <c r="K6764" s="1"/>
    </row>
    <row r="6765" spans="1:11">
      <c r="A6765" s="1">
        <v>48443</v>
      </c>
      <c r="B6765" s="2" t="s">
        <v>40</v>
      </c>
      <c r="C6765" s="1">
        <v>34.675400000000003</v>
      </c>
      <c r="D6765" s="1">
        <v>-82.839399999999998</v>
      </c>
      <c r="E6765" t="s">
        <v>0</v>
      </c>
      <c r="F6765" s="1">
        <v>40.350200000000001</v>
      </c>
      <c r="G6765" s="1">
        <v>-74.6524</v>
      </c>
      <c r="H6765" s="1" t="s">
        <v>2</v>
      </c>
      <c r="I6765" s="1">
        <f>3958.756*ACOS(COS(RADIANS(90-C6765))*COS(RADIANS(90-F6765))+SIN(RADIANS(90-C6765))*SIN(RADIANS(90-F6765))*COS(RADIANS(D6765-G6765)))</f>
        <v>595.3831408030328</v>
      </c>
      <c r="J6765" s="1">
        <f>I6765/A6765</f>
        <v>1.2290385417976443E-2</v>
      </c>
      <c r="K6765" s="1"/>
    </row>
    <row r="6766" spans="1:11">
      <c r="A6766" s="1">
        <v>52843</v>
      </c>
      <c r="B6766" s="2" t="s">
        <v>40</v>
      </c>
      <c r="C6766" s="1">
        <v>34.675400000000003</v>
      </c>
      <c r="D6766" s="1">
        <v>-82.839399999999998</v>
      </c>
      <c r="E6766" t="s">
        <v>0</v>
      </c>
      <c r="F6766" s="1">
        <v>40.350200000000001</v>
      </c>
      <c r="G6766" s="1">
        <v>-74.6524</v>
      </c>
      <c r="H6766" s="1" t="s">
        <v>2</v>
      </c>
      <c r="I6766" s="1">
        <f>3958.756*ACOS(COS(RADIANS(90-C6766))*COS(RADIANS(90-F6766))+SIN(RADIANS(90-C6766))*SIN(RADIANS(90-F6766))*COS(RADIANS(D6766-G6766)))</f>
        <v>595.3831408030328</v>
      </c>
      <c r="J6766" s="1">
        <f>I6766/A6766</f>
        <v>1.12670200556939E-2</v>
      </c>
      <c r="K6766" s="1"/>
    </row>
    <row r="6767" spans="1:11">
      <c r="A6767" s="1">
        <v>50</v>
      </c>
      <c r="B6767" s="2" t="s">
        <v>36</v>
      </c>
      <c r="C6767" s="1">
        <v>32.798400000000001</v>
      </c>
      <c r="D6767" s="1">
        <v>-79.961399999999998</v>
      </c>
      <c r="E6767" t="s">
        <v>0</v>
      </c>
      <c r="F6767" s="1">
        <v>40.350200000000001</v>
      </c>
      <c r="G6767" s="1">
        <v>-74.6524</v>
      </c>
      <c r="H6767" s="1" t="s">
        <v>2</v>
      </c>
      <c r="I6767" s="1">
        <f>3958.756*ACOS(COS(RADIANS(90-C6767))*COS(RADIANS(90-F6767))+SIN(RADIANS(90-C6767))*SIN(RADIANS(90-F6767))*COS(RADIANS(D6767-G6767)))</f>
        <v>598.89727542183152</v>
      </c>
      <c r="J6767" s="1">
        <f>I6767/A6767</f>
        <v>11.97794550843663</v>
      </c>
      <c r="K6767" s="1"/>
    </row>
    <row r="6768" spans="1:11">
      <c r="A6768" s="1">
        <v>50</v>
      </c>
      <c r="B6768" s="2" t="s">
        <v>36</v>
      </c>
      <c r="C6768" s="1">
        <v>32.798400000000001</v>
      </c>
      <c r="D6768" s="1">
        <v>-79.961399999999998</v>
      </c>
      <c r="E6768" t="s">
        <v>0</v>
      </c>
      <c r="F6768" s="1">
        <v>40.350200000000001</v>
      </c>
      <c r="G6768" s="1">
        <v>-74.6524</v>
      </c>
      <c r="H6768" s="1" t="s">
        <v>2</v>
      </c>
      <c r="I6768" s="1">
        <f>3958.756*ACOS(COS(RADIANS(90-C6768))*COS(RADIANS(90-F6768))+SIN(RADIANS(90-C6768))*SIN(RADIANS(90-F6768))*COS(RADIANS(D6768-G6768)))</f>
        <v>598.89727542183152</v>
      </c>
      <c r="J6768" s="1">
        <f>I6768/A6768</f>
        <v>11.97794550843663</v>
      </c>
      <c r="K6768" s="1"/>
    </row>
    <row r="6769" spans="1:11">
      <c r="A6769" s="1">
        <v>216</v>
      </c>
      <c r="B6769" s="2" t="s">
        <v>36</v>
      </c>
      <c r="C6769" s="1">
        <v>32.798400000000001</v>
      </c>
      <c r="D6769" s="1">
        <v>-79.961399999999998</v>
      </c>
      <c r="E6769" t="s">
        <v>0</v>
      </c>
      <c r="F6769" s="1">
        <v>40.350200000000001</v>
      </c>
      <c r="G6769" s="1">
        <v>-74.6524</v>
      </c>
      <c r="H6769" s="1" t="s">
        <v>2</v>
      </c>
      <c r="I6769" s="1">
        <f>3958.756*ACOS(COS(RADIANS(90-C6769))*COS(RADIANS(90-F6769))+SIN(RADIANS(90-C6769))*SIN(RADIANS(90-F6769))*COS(RADIANS(D6769-G6769)))</f>
        <v>598.89727542183152</v>
      </c>
      <c r="J6769" s="1">
        <f>I6769/A6769</f>
        <v>2.7726725713973681</v>
      </c>
      <c r="K6769" s="1"/>
    </row>
    <row r="6770" spans="1:11">
      <c r="A6770" s="1">
        <v>216</v>
      </c>
      <c r="B6770" s="2" t="s">
        <v>36</v>
      </c>
      <c r="C6770" s="1">
        <v>32.798400000000001</v>
      </c>
      <c r="D6770" s="1">
        <v>-79.961399999999998</v>
      </c>
      <c r="E6770" t="s">
        <v>0</v>
      </c>
      <c r="F6770" s="1">
        <v>40.350200000000001</v>
      </c>
      <c r="G6770" s="1">
        <v>-74.6524</v>
      </c>
      <c r="H6770" s="1" t="s">
        <v>2</v>
      </c>
      <c r="I6770" s="1">
        <f>3958.756*ACOS(COS(RADIANS(90-C6770))*COS(RADIANS(90-F6770))+SIN(RADIANS(90-C6770))*SIN(RADIANS(90-F6770))*COS(RADIANS(D6770-G6770)))</f>
        <v>598.89727542183152</v>
      </c>
      <c r="J6770" s="1">
        <f>I6770/A6770</f>
        <v>2.7726725713973681</v>
      </c>
      <c r="K6770" s="1"/>
    </row>
    <row r="6771" spans="1:11">
      <c r="A6771" s="1">
        <v>330</v>
      </c>
      <c r="B6771" s="2" t="s">
        <v>36</v>
      </c>
      <c r="C6771" s="1">
        <v>32.798400000000001</v>
      </c>
      <c r="D6771" s="1">
        <v>-79.961399999999998</v>
      </c>
      <c r="E6771" t="s">
        <v>0</v>
      </c>
      <c r="F6771" s="1">
        <v>40.350200000000001</v>
      </c>
      <c r="G6771" s="1">
        <v>-74.6524</v>
      </c>
      <c r="H6771" s="1" t="s">
        <v>2</v>
      </c>
      <c r="I6771" s="1">
        <f>3958.756*ACOS(COS(RADIANS(90-C6771))*COS(RADIANS(90-F6771))+SIN(RADIANS(90-C6771))*SIN(RADIANS(90-F6771))*COS(RADIANS(D6771-G6771)))</f>
        <v>598.89727542183152</v>
      </c>
      <c r="J6771" s="1">
        <f>I6771/A6771</f>
        <v>1.8148402285510046</v>
      </c>
      <c r="K6771" s="1"/>
    </row>
    <row r="6772" spans="1:11">
      <c r="A6772" s="1">
        <v>330</v>
      </c>
      <c r="B6772" s="2" t="s">
        <v>36</v>
      </c>
      <c r="C6772" s="1">
        <v>32.798400000000001</v>
      </c>
      <c r="D6772" s="1">
        <v>-79.961399999999998</v>
      </c>
      <c r="E6772" t="s">
        <v>0</v>
      </c>
      <c r="F6772" s="1">
        <v>40.350200000000001</v>
      </c>
      <c r="G6772" s="1">
        <v>-74.6524</v>
      </c>
      <c r="H6772" s="1" t="s">
        <v>2</v>
      </c>
      <c r="I6772" s="1">
        <f>3958.756*ACOS(COS(RADIANS(90-C6772))*COS(RADIANS(90-F6772))+SIN(RADIANS(90-C6772))*SIN(RADIANS(90-F6772))*COS(RADIANS(D6772-G6772)))</f>
        <v>598.89727542183152</v>
      </c>
      <c r="J6772" s="1">
        <f>I6772/A6772</f>
        <v>1.8148402285510046</v>
      </c>
      <c r="K6772" s="1"/>
    </row>
    <row r="6773" spans="1:11">
      <c r="A6773" s="1">
        <v>460</v>
      </c>
      <c r="B6773" s="2" t="s">
        <v>36</v>
      </c>
      <c r="C6773" s="1">
        <v>32.798400000000001</v>
      </c>
      <c r="D6773" s="1">
        <v>-79.961399999999998</v>
      </c>
      <c r="E6773" t="s">
        <v>0</v>
      </c>
      <c r="F6773" s="1">
        <v>40.350200000000001</v>
      </c>
      <c r="G6773" s="1">
        <v>-74.6524</v>
      </c>
      <c r="H6773" s="1" t="s">
        <v>2</v>
      </c>
      <c r="I6773" s="1">
        <f>3958.756*ACOS(COS(RADIANS(90-C6773))*COS(RADIANS(90-F6773))+SIN(RADIANS(90-C6773))*SIN(RADIANS(90-F6773))*COS(RADIANS(D6773-G6773)))</f>
        <v>598.89727542183152</v>
      </c>
      <c r="J6773" s="1">
        <f>I6773/A6773</f>
        <v>1.3019505987431119</v>
      </c>
      <c r="K6773" s="1"/>
    </row>
    <row r="6774" spans="1:11">
      <c r="A6774" s="1">
        <v>460</v>
      </c>
      <c r="B6774" s="2" t="s">
        <v>36</v>
      </c>
      <c r="C6774" s="1">
        <v>32.798400000000001</v>
      </c>
      <c r="D6774" s="1">
        <v>-79.961399999999998</v>
      </c>
      <c r="E6774" t="s">
        <v>0</v>
      </c>
      <c r="F6774" s="1">
        <v>40.350200000000001</v>
      </c>
      <c r="G6774" s="1">
        <v>-74.6524</v>
      </c>
      <c r="H6774" s="1" t="s">
        <v>2</v>
      </c>
      <c r="I6774" s="1">
        <f>3958.756*ACOS(COS(RADIANS(90-C6774))*COS(RADIANS(90-F6774))+SIN(RADIANS(90-C6774))*SIN(RADIANS(90-F6774))*COS(RADIANS(D6774-G6774)))</f>
        <v>598.89727542183152</v>
      </c>
      <c r="J6774" s="1">
        <f>I6774/A6774</f>
        <v>1.3019505987431119</v>
      </c>
      <c r="K6774" s="1"/>
    </row>
    <row r="6775" spans="1:11">
      <c r="A6775" s="1">
        <v>461</v>
      </c>
      <c r="B6775" s="2" t="s">
        <v>36</v>
      </c>
      <c r="C6775" s="1">
        <v>32.798400000000001</v>
      </c>
      <c r="D6775" s="1">
        <v>-79.961399999999998</v>
      </c>
      <c r="E6775" t="s">
        <v>0</v>
      </c>
      <c r="F6775" s="1">
        <v>40.350200000000001</v>
      </c>
      <c r="G6775" s="1">
        <v>-74.6524</v>
      </c>
      <c r="H6775" s="1" t="s">
        <v>2</v>
      </c>
      <c r="I6775" s="1">
        <f>3958.756*ACOS(COS(RADIANS(90-C6775))*COS(RADIANS(90-F6775))+SIN(RADIANS(90-C6775))*SIN(RADIANS(90-F6775))*COS(RADIANS(D6775-G6775)))</f>
        <v>598.89727542183152</v>
      </c>
      <c r="J6775" s="1">
        <f>I6775/A6775</f>
        <v>1.2991264108933438</v>
      </c>
      <c r="K6775" s="1"/>
    </row>
    <row r="6776" spans="1:11">
      <c r="A6776" s="1">
        <v>461</v>
      </c>
      <c r="B6776" s="2" t="s">
        <v>36</v>
      </c>
      <c r="C6776" s="1">
        <v>32.798400000000001</v>
      </c>
      <c r="D6776" s="1">
        <v>-79.961399999999998</v>
      </c>
      <c r="E6776" t="s">
        <v>0</v>
      </c>
      <c r="F6776" s="1">
        <v>40.350200000000001</v>
      </c>
      <c r="G6776" s="1">
        <v>-74.6524</v>
      </c>
      <c r="H6776" s="1" t="s">
        <v>2</v>
      </c>
      <c r="I6776" s="1">
        <f>3958.756*ACOS(COS(RADIANS(90-C6776))*COS(RADIANS(90-F6776))+SIN(RADIANS(90-C6776))*SIN(RADIANS(90-F6776))*COS(RADIANS(D6776-G6776)))</f>
        <v>598.89727542183152</v>
      </c>
      <c r="J6776" s="1">
        <f>I6776/A6776</f>
        <v>1.2991264108933438</v>
      </c>
      <c r="K6776" s="1"/>
    </row>
    <row r="6777" spans="1:11">
      <c r="A6777" s="1">
        <v>493</v>
      </c>
      <c r="B6777" s="2" t="s">
        <v>36</v>
      </c>
      <c r="C6777" s="1">
        <v>32.798400000000001</v>
      </c>
      <c r="D6777" s="1">
        <v>-79.961399999999998</v>
      </c>
      <c r="E6777" t="s">
        <v>0</v>
      </c>
      <c r="F6777" s="1">
        <v>40.350200000000001</v>
      </c>
      <c r="G6777" s="1">
        <v>-74.6524</v>
      </c>
      <c r="H6777" s="1" t="s">
        <v>2</v>
      </c>
      <c r="I6777" s="1">
        <f>3958.756*ACOS(COS(RADIANS(90-C6777))*COS(RADIANS(90-F6777))+SIN(RADIANS(90-C6777))*SIN(RADIANS(90-F6777))*COS(RADIANS(D6777-G6777)))</f>
        <v>598.89727542183152</v>
      </c>
      <c r="J6777" s="1">
        <f>I6777/A6777</f>
        <v>1.2148017757035121</v>
      </c>
      <c r="K6777" s="1"/>
    </row>
    <row r="6778" spans="1:11">
      <c r="A6778" s="1">
        <v>493</v>
      </c>
      <c r="B6778" s="2" t="s">
        <v>36</v>
      </c>
      <c r="C6778" s="1">
        <v>32.798400000000001</v>
      </c>
      <c r="D6778" s="1">
        <v>-79.961399999999998</v>
      </c>
      <c r="E6778" t="s">
        <v>0</v>
      </c>
      <c r="F6778" s="1">
        <v>40.350200000000001</v>
      </c>
      <c r="G6778" s="1">
        <v>-74.6524</v>
      </c>
      <c r="H6778" s="1" t="s">
        <v>2</v>
      </c>
      <c r="I6778" s="1">
        <f>3958.756*ACOS(COS(RADIANS(90-C6778))*COS(RADIANS(90-F6778))+SIN(RADIANS(90-C6778))*SIN(RADIANS(90-F6778))*COS(RADIANS(D6778-G6778)))</f>
        <v>598.89727542183152</v>
      </c>
      <c r="J6778" s="1">
        <f>I6778/A6778</f>
        <v>1.2148017757035121</v>
      </c>
      <c r="K6778" s="1"/>
    </row>
    <row r="6779" spans="1:11">
      <c r="A6779" s="1">
        <v>511</v>
      </c>
      <c r="B6779" s="2" t="s">
        <v>36</v>
      </c>
      <c r="C6779" s="1">
        <v>32.798400000000001</v>
      </c>
      <c r="D6779" s="1">
        <v>-79.961399999999998</v>
      </c>
      <c r="E6779" t="s">
        <v>0</v>
      </c>
      <c r="F6779" s="1">
        <v>40.350200000000001</v>
      </c>
      <c r="G6779" s="1">
        <v>-74.6524</v>
      </c>
      <c r="H6779" s="1" t="s">
        <v>2</v>
      </c>
      <c r="I6779" s="1">
        <f>3958.756*ACOS(COS(RADIANS(90-C6779))*COS(RADIANS(90-F6779))+SIN(RADIANS(90-C6779))*SIN(RADIANS(90-F6779))*COS(RADIANS(D6779-G6779)))</f>
        <v>598.89727542183152</v>
      </c>
      <c r="J6779" s="1">
        <f>I6779/A6779</f>
        <v>1.1720103237217838</v>
      </c>
      <c r="K6779" s="1"/>
    </row>
    <row r="6780" spans="1:11">
      <c r="A6780" s="1">
        <v>511</v>
      </c>
      <c r="B6780" s="2" t="s">
        <v>36</v>
      </c>
      <c r="C6780" s="1">
        <v>32.798400000000001</v>
      </c>
      <c r="D6780" s="1">
        <v>-79.961399999999998</v>
      </c>
      <c r="E6780" t="s">
        <v>0</v>
      </c>
      <c r="F6780" s="1">
        <v>40.350200000000001</v>
      </c>
      <c r="G6780" s="1">
        <v>-74.6524</v>
      </c>
      <c r="H6780" s="1" t="s">
        <v>2</v>
      </c>
      <c r="I6780" s="1">
        <f>3958.756*ACOS(COS(RADIANS(90-C6780))*COS(RADIANS(90-F6780))+SIN(RADIANS(90-C6780))*SIN(RADIANS(90-F6780))*COS(RADIANS(D6780-G6780)))</f>
        <v>598.89727542183152</v>
      </c>
      <c r="J6780" s="1">
        <f>I6780/A6780</f>
        <v>1.1720103237217838</v>
      </c>
      <c r="K6780" s="1"/>
    </row>
    <row r="6781" spans="1:11">
      <c r="A6781" s="1">
        <v>604</v>
      </c>
      <c r="B6781" s="2" t="s">
        <v>36</v>
      </c>
      <c r="C6781" s="1">
        <v>32.798400000000001</v>
      </c>
      <c r="D6781" s="1">
        <v>-79.961399999999998</v>
      </c>
      <c r="E6781" t="s">
        <v>0</v>
      </c>
      <c r="F6781" s="1">
        <v>40.350200000000001</v>
      </c>
      <c r="G6781" s="1">
        <v>-74.6524</v>
      </c>
      <c r="H6781" s="1" t="s">
        <v>2</v>
      </c>
      <c r="I6781" s="1">
        <f>3958.756*ACOS(COS(RADIANS(90-C6781))*COS(RADIANS(90-F6781))+SIN(RADIANS(90-C6781))*SIN(RADIANS(90-F6781))*COS(RADIANS(D6781-G6781)))</f>
        <v>598.89727542183152</v>
      </c>
      <c r="J6781" s="1">
        <f>I6781/A6781</f>
        <v>0.99155178049972104</v>
      </c>
      <c r="K6781" s="1"/>
    </row>
    <row r="6782" spans="1:11">
      <c r="A6782" s="1">
        <v>604</v>
      </c>
      <c r="B6782" s="2" t="s">
        <v>36</v>
      </c>
      <c r="C6782" s="1">
        <v>32.798400000000001</v>
      </c>
      <c r="D6782" s="1">
        <v>-79.961399999999998</v>
      </c>
      <c r="E6782" t="s">
        <v>0</v>
      </c>
      <c r="F6782" s="1">
        <v>40.350200000000001</v>
      </c>
      <c r="G6782" s="1">
        <v>-74.6524</v>
      </c>
      <c r="H6782" s="1" t="s">
        <v>2</v>
      </c>
      <c r="I6782" s="1">
        <f>3958.756*ACOS(COS(RADIANS(90-C6782))*COS(RADIANS(90-F6782))+SIN(RADIANS(90-C6782))*SIN(RADIANS(90-F6782))*COS(RADIANS(D6782-G6782)))</f>
        <v>598.89727542183152</v>
      </c>
      <c r="J6782" s="1">
        <f>I6782/A6782</f>
        <v>0.99155178049972104</v>
      </c>
      <c r="K6782" s="1"/>
    </row>
    <row r="6783" spans="1:11">
      <c r="A6783" s="1">
        <v>643</v>
      </c>
      <c r="B6783" s="2" t="s">
        <v>36</v>
      </c>
      <c r="C6783" s="1">
        <v>32.798400000000001</v>
      </c>
      <c r="D6783" s="1">
        <v>-79.961399999999998</v>
      </c>
      <c r="E6783" t="s">
        <v>0</v>
      </c>
      <c r="F6783" s="1">
        <v>40.350200000000001</v>
      </c>
      <c r="G6783" s="1">
        <v>-74.6524</v>
      </c>
      <c r="H6783" s="1" t="s">
        <v>2</v>
      </c>
      <c r="I6783" s="1">
        <f>3958.756*ACOS(COS(RADIANS(90-C6783))*COS(RADIANS(90-F6783))+SIN(RADIANS(90-C6783))*SIN(RADIANS(90-F6783))*COS(RADIANS(D6783-G6783)))</f>
        <v>598.89727542183152</v>
      </c>
      <c r="J6783" s="1">
        <f>I6783/A6783</f>
        <v>0.93141100376645647</v>
      </c>
      <c r="K6783" s="1"/>
    </row>
    <row r="6784" spans="1:11">
      <c r="A6784" s="1">
        <v>643</v>
      </c>
      <c r="B6784" s="2" t="s">
        <v>36</v>
      </c>
      <c r="C6784" s="1">
        <v>32.798400000000001</v>
      </c>
      <c r="D6784" s="1">
        <v>-79.961399999999998</v>
      </c>
      <c r="E6784" t="s">
        <v>0</v>
      </c>
      <c r="F6784" s="1">
        <v>40.350200000000001</v>
      </c>
      <c r="G6784" s="1">
        <v>-74.6524</v>
      </c>
      <c r="H6784" s="1" t="s">
        <v>2</v>
      </c>
      <c r="I6784" s="1">
        <f>3958.756*ACOS(COS(RADIANS(90-C6784))*COS(RADIANS(90-F6784))+SIN(RADIANS(90-C6784))*SIN(RADIANS(90-F6784))*COS(RADIANS(D6784-G6784)))</f>
        <v>598.89727542183152</v>
      </c>
      <c r="J6784" s="1">
        <f>I6784/A6784</f>
        <v>0.93141100376645647</v>
      </c>
      <c r="K6784" s="1"/>
    </row>
    <row r="6785" spans="1:11">
      <c r="A6785" s="1">
        <v>800</v>
      </c>
      <c r="B6785" s="2" t="s">
        <v>36</v>
      </c>
      <c r="C6785" s="1">
        <v>32.798400000000001</v>
      </c>
      <c r="D6785" s="1">
        <v>-79.961399999999998</v>
      </c>
      <c r="E6785" t="s">
        <v>0</v>
      </c>
      <c r="F6785" s="1">
        <v>40.350200000000001</v>
      </c>
      <c r="G6785" s="1">
        <v>-74.6524</v>
      </c>
      <c r="H6785" s="1" t="s">
        <v>2</v>
      </c>
      <c r="I6785" s="1">
        <f>3958.756*ACOS(COS(RADIANS(90-C6785))*COS(RADIANS(90-F6785))+SIN(RADIANS(90-C6785))*SIN(RADIANS(90-F6785))*COS(RADIANS(D6785-G6785)))</f>
        <v>598.89727542183152</v>
      </c>
      <c r="J6785" s="1">
        <f>I6785/A6785</f>
        <v>0.74862159427728936</v>
      </c>
      <c r="K6785" s="1"/>
    </row>
    <row r="6786" spans="1:11">
      <c r="A6786" s="1">
        <v>800</v>
      </c>
      <c r="B6786" s="2" t="s">
        <v>36</v>
      </c>
      <c r="C6786" s="1">
        <v>32.798400000000001</v>
      </c>
      <c r="D6786" s="1">
        <v>-79.961399999999998</v>
      </c>
      <c r="E6786" t="s">
        <v>0</v>
      </c>
      <c r="F6786" s="1">
        <v>40.350200000000001</v>
      </c>
      <c r="G6786" s="1">
        <v>-74.6524</v>
      </c>
      <c r="H6786" s="1" t="s">
        <v>2</v>
      </c>
      <c r="I6786" s="1">
        <f>3958.756*ACOS(COS(RADIANS(90-C6786))*COS(RADIANS(90-F6786))+SIN(RADIANS(90-C6786))*SIN(RADIANS(90-F6786))*COS(RADIANS(D6786-G6786)))</f>
        <v>598.89727542183152</v>
      </c>
      <c r="J6786" s="1">
        <f>I6786/A6786</f>
        <v>0.74862159427728936</v>
      </c>
      <c r="K6786" s="1"/>
    </row>
    <row r="6787" spans="1:11">
      <c r="A6787" s="1">
        <v>1251</v>
      </c>
      <c r="B6787" s="2" t="s">
        <v>36</v>
      </c>
      <c r="C6787" s="1">
        <v>32.798400000000001</v>
      </c>
      <c r="D6787" s="1">
        <v>-79.961399999999998</v>
      </c>
      <c r="E6787" t="s">
        <v>0</v>
      </c>
      <c r="F6787" s="1">
        <v>40.350200000000001</v>
      </c>
      <c r="G6787" s="1">
        <v>-74.6524</v>
      </c>
      <c r="H6787" s="1" t="s">
        <v>2</v>
      </c>
      <c r="I6787" s="1">
        <f>3958.756*ACOS(COS(RADIANS(90-C6787))*COS(RADIANS(90-F6787))+SIN(RADIANS(90-C6787))*SIN(RADIANS(90-F6787))*COS(RADIANS(D6787-G6787)))</f>
        <v>598.89727542183152</v>
      </c>
      <c r="J6787" s="1">
        <f>I6787/A6787</f>
        <v>0.47873483247148801</v>
      </c>
      <c r="K6787" s="1"/>
    </row>
    <row r="6788" spans="1:11">
      <c r="A6788" s="1">
        <v>1251</v>
      </c>
      <c r="B6788" s="2" t="s">
        <v>36</v>
      </c>
      <c r="C6788" s="1">
        <v>32.798400000000001</v>
      </c>
      <c r="D6788" s="1">
        <v>-79.961399999999998</v>
      </c>
      <c r="E6788" t="s">
        <v>0</v>
      </c>
      <c r="F6788" s="1">
        <v>40.350200000000001</v>
      </c>
      <c r="G6788" s="1">
        <v>-74.6524</v>
      </c>
      <c r="H6788" s="1" t="s">
        <v>2</v>
      </c>
      <c r="I6788" s="1">
        <f>3958.756*ACOS(COS(RADIANS(90-C6788))*COS(RADIANS(90-F6788))+SIN(RADIANS(90-C6788))*SIN(RADIANS(90-F6788))*COS(RADIANS(D6788-G6788)))</f>
        <v>598.89727542183152</v>
      </c>
      <c r="J6788" s="1">
        <f>I6788/A6788</f>
        <v>0.47873483247148801</v>
      </c>
      <c r="K6788" s="1"/>
    </row>
    <row r="6789" spans="1:11">
      <c r="A6789" s="1">
        <v>1463</v>
      </c>
      <c r="B6789" s="2" t="s">
        <v>36</v>
      </c>
      <c r="C6789" s="1">
        <v>32.798400000000001</v>
      </c>
      <c r="D6789" s="1">
        <v>-79.961399999999998</v>
      </c>
      <c r="E6789" t="s">
        <v>0</v>
      </c>
      <c r="F6789" s="1">
        <v>40.350200000000001</v>
      </c>
      <c r="G6789" s="1">
        <v>-74.6524</v>
      </c>
      <c r="H6789" s="1" t="s">
        <v>2</v>
      </c>
      <c r="I6789" s="1">
        <f>3958.756*ACOS(COS(RADIANS(90-C6789))*COS(RADIANS(90-F6789))+SIN(RADIANS(90-C6789))*SIN(RADIANS(90-F6789))*COS(RADIANS(D6789-G6789)))</f>
        <v>598.89727542183152</v>
      </c>
      <c r="J6789" s="1">
        <f>I6789/A6789</f>
        <v>0.4093624575678958</v>
      </c>
      <c r="K6789" s="1"/>
    </row>
    <row r="6790" spans="1:11">
      <c r="A6790" s="1">
        <v>1463</v>
      </c>
      <c r="B6790" s="2" t="s">
        <v>36</v>
      </c>
      <c r="C6790" s="1">
        <v>32.798400000000001</v>
      </c>
      <c r="D6790" s="1">
        <v>-79.961399999999998</v>
      </c>
      <c r="E6790" t="s">
        <v>0</v>
      </c>
      <c r="F6790" s="1">
        <v>40.350200000000001</v>
      </c>
      <c r="G6790" s="1">
        <v>-74.6524</v>
      </c>
      <c r="H6790" s="1" t="s">
        <v>2</v>
      </c>
      <c r="I6790" s="1">
        <f>3958.756*ACOS(COS(RADIANS(90-C6790))*COS(RADIANS(90-F6790))+SIN(RADIANS(90-C6790))*SIN(RADIANS(90-F6790))*COS(RADIANS(D6790-G6790)))</f>
        <v>598.89727542183152</v>
      </c>
      <c r="J6790" s="1">
        <f>I6790/A6790</f>
        <v>0.4093624575678958</v>
      </c>
      <c r="K6790" s="1"/>
    </row>
    <row r="6791" spans="1:11">
      <c r="A6791" s="1">
        <v>1813</v>
      </c>
      <c r="B6791" s="2" t="s">
        <v>36</v>
      </c>
      <c r="C6791" s="1">
        <v>32.798400000000001</v>
      </c>
      <c r="D6791" s="1">
        <v>-79.961399999999998</v>
      </c>
      <c r="E6791" t="s">
        <v>0</v>
      </c>
      <c r="F6791" s="1">
        <v>40.350200000000001</v>
      </c>
      <c r="G6791" s="1">
        <v>-74.6524</v>
      </c>
      <c r="H6791" s="1" t="s">
        <v>2</v>
      </c>
      <c r="I6791" s="1">
        <f>3958.756*ACOS(COS(RADIANS(90-C6791))*COS(RADIANS(90-F6791))+SIN(RADIANS(90-C6791))*SIN(RADIANS(90-F6791))*COS(RADIANS(D6791-G6791)))</f>
        <v>598.89727542183152</v>
      </c>
      <c r="J6791" s="1">
        <f>I6791/A6791</f>
        <v>0.33033495610691205</v>
      </c>
      <c r="K6791" s="1"/>
    </row>
    <row r="6792" spans="1:11">
      <c r="A6792" s="1">
        <v>1910</v>
      </c>
      <c r="B6792" s="2" t="s">
        <v>36</v>
      </c>
      <c r="C6792" s="1">
        <v>32.798400000000001</v>
      </c>
      <c r="D6792" s="1">
        <v>-79.961399999999998</v>
      </c>
      <c r="E6792" t="s">
        <v>0</v>
      </c>
      <c r="F6792" s="1">
        <v>40.350200000000001</v>
      </c>
      <c r="G6792" s="1">
        <v>-74.6524</v>
      </c>
      <c r="H6792" s="1" t="s">
        <v>2</v>
      </c>
      <c r="I6792" s="1">
        <f>3958.756*ACOS(COS(RADIANS(90-C6792))*COS(RADIANS(90-F6792))+SIN(RADIANS(90-C6792))*SIN(RADIANS(90-F6792))*COS(RADIANS(D6792-G6792)))</f>
        <v>598.89727542183152</v>
      </c>
      <c r="J6792" s="1">
        <f>I6792/A6792</f>
        <v>0.31355878294336731</v>
      </c>
      <c r="K6792" s="1"/>
    </row>
    <row r="6793" spans="1:11">
      <c r="A6793" s="1">
        <v>1910</v>
      </c>
      <c r="B6793" s="2" t="s">
        <v>36</v>
      </c>
      <c r="C6793" s="1">
        <v>32.798400000000001</v>
      </c>
      <c r="D6793" s="1">
        <v>-79.961399999999998</v>
      </c>
      <c r="E6793" t="s">
        <v>0</v>
      </c>
      <c r="F6793" s="1">
        <v>40.350200000000001</v>
      </c>
      <c r="G6793" s="1">
        <v>-74.6524</v>
      </c>
      <c r="H6793" s="1" t="s">
        <v>2</v>
      </c>
      <c r="I6793" s="1">
        <f>3958.756*ACOS(COS(RADIANS(90-C6793))*COS(RADIANS(90-F6793))+SIN(RADIANS(90-C6793))*SIN(RADIANS(90-F6793))*COS(RADIANS(D6793-G6793)))</f>
        <v>598.89727542183152</v>
      </c>
      <c r="J6793" s="1">
        <f>I6793/A6793</f>
        <v>0.31355878294336731</v>
      </c>
      <c r="K6793" s="1"/>
    </row>
    <row r="6794" spans="1:11">
      <c r="A6794" s="1">
        <v>2505</v>
      </c>
      <c r="B6794" s="2" t="s">
        <v>0</v>
      </c>
      <c r="C6794" s="1">
        <v>40.350200000000001</v>
      </c>
      <c r="D6794" s="1">
        <v>-74.6524</v>
      </c>
      <c r="E6794" t="s">
        <v>36</v>
      </c>
      <c r="F6794" s="1">
        <v>32.798400000000001</v>
      </c>
      <c r="G6794" s="1">
        <v>-79.961399999999998</v>
      </c>
      <c r="H6794" s="1" t="s">
        <v>2</v>
      </c>
      <c r="I6794" s="1">
        <f>3958.756*ACOS(COS(RADIANS(90-C6794))*COS(RADIANS(90-F6794))+SIN(RADIANS(90-C6794))*SIN(RADIANS(90-F6794))*COS(RADIANS(D6794-G6794)))</f>
        <v>598.89727542183152</v>
      </c>
      <c r="J6794" s="1">
        <f>I6794/A6794</f>
        <v>0.23908074867138984</v>
      </c>
      <c r="K6794" s="1"/>
    </row>
    <row r="6795" spans="1:11">
      <c r="A6795" s="1">
        <v>2505</v>
      </c>
      <c r="B6795" s="2" t="s">
        <v>0</v>
      </c>
      <c r="C6795" s="1">
        <v>40.350200000000001</v>
      </c>
      <c r="D6795" s="1">
        <v>-74.6524</v>
      </c>
      <c r="E6795" t="s">
        <v>36</v>
      </c>
      <c r="F6795" s="1">
        <v>32.798400000000001</v>
      </c>
      <c r="G6795" s="1">
        <v>-79.961399999999998</v>
      </c>
      <c r="H6795" s="1" t="s">
        <v>2</v>
      </c>
      <c r="I6795" s="1">
        <f>3958.756*ACOS(COS(RADIANS(90-C6795))*COS(RADIANS(90-F6795))+SIN(RADIANS(90-C6795))*SIN(RADIANS(90-F6795))*COS(RADIANS(D6795-G6795)))</f>
        <v>598.89727542183152</v>
      </c>
      <c r="J6795" s="1">
        <f>I6795/A6795</f>
        <v>0.23908074867138984</v>
      </c>
      <c r="K6795" s="1"/>
    </row>
    <row r="6796" spans="1:11">
      <c r="A6796" s="1">
        <v>2806</v>
      </c>
      <c r="B6796" s="2" t="s">
        <v>0</v>
      </c>
      <c r="C6796" s="1">
        <v>40.350200000000001</v>
      </c>
      <c r="D6796" s="1">
        <v>-74.6524</v>
      </c>
      <c r="E6796" t="s">
        <v>36</v>
      </c>
      <c r="F6796" s="1">
        <v>32.798400000000001</v>
      </c>
      <c r="G6796" s="1">
        <v>-79.961399999999998</v>
      </c>
      <c r="H6796" s="1" t="s">
        <v>2</v>
      </c>
      <c r="I6796" s="1">
        <f>3958.756*ACOS(COS(RADIANS(90-C6796))*COS(RADIANS(90-F6796))+SIN(RADIANS(90-C6796))*SIN(RADIANS(90-F6796))*COS(RADIANS(D6796-G6796)))</f>
        <v>598.89727542183152</v>
      </c>
      <c r="J6796" s="1">
        <f>I6796/A6796</f>
        <v>0.21343452438411673</v>
      </c>
      <c r="K6796" s="1"/>
    </row>
    <row r="6797" spans="1:11">
      <c r="A6797" s="1">
        <v>14952</v>
      </c>
      <c r="B6797" s="2" t="s">
        <v>0</v>
      </c>
      <c r="C6797" s="1">
        <v>40.350200000000001</v>
      </c>
      <c r="D6797" s="1">
        <v>-74.6524</v>
      </c>
      <c r="E6797" t="s">
        <v>36</v>
      </c>
      <c r="F6797" s="1">
        <v>32.798400000000001</v>
      </c>
      <c r="G6797" s="1">
        <v>-79.961399999999998</v>
      </c>
      <c r="H6797" s="1" t="s">
        <v>2</v>
      </c>
      <c r="I6797" s="1">
        <f>3958.756*ACOS(COS(RADIANS(90-C6797))*COS(RADIANS(90-F6797))+SIN(RADIANS(90-C6797))*SIN(RADIANS(90-F6797))*COS(RADIANS(D6797-G6797)))</f>
        <v>598.89727542183152</v>
      </c>
      <c r="J6797" s="1">
        <f>I6797/A6797</f>
        <v>4.0054659939929876E-2</v>
      </c>
      <c r="K6797" s="1"/>
    </row>
    <row r="6798" spans="1:11">
      <c r="A6798" s="1">
        <v>23595</v>
      </c>
      <c r="B6798" s="2" t="s">
        <v>0</v>
      </c>
      <c r="C6798" s="1">
        <v>40.350200000000001</v>
      </c>
      <c r="D6798" s="1">
        <v>-74.6524</v>
      </c>
      <c r="E6798" t="s">
        <v>36</v>
      </c>
      <c r="F6798" s="1">
        <v>32.798400000000001</v>
      </c>
      <c r="G6798" s="1">
        <v>-79.961399999999998</v>
      </c>
      <c r="H6798" s="1" t="s">
        <v>2</v>
      </c>
      <c r="I6798" s="1">
        <f>3958.756*ACOS(COS(RADIANS(90-C6798))*COS(RADIANS(90-F6798))+SIN(RADIANS(90-C6798))*SIN(RADIANS(90-F6798))*COS(RADIANS(D6798-G6798)))</f>
        <v>598.89727542183152</v>
      </c>
      <c r="J6798" s="1">
        <f>I6798/A6798</f>
        <v>2.538238081889517E-2</v>
      </c>
      <c r="K6798" s="1"/>
    </row>
    <row r="6799" spans="1:11">
      <c r="A6799" s="1">
        <v>27641</v>
      </c>
      <c r="B6799" s="2" t="s">
        <v>0</v>
      </c>
      <c r="C6799" s="1">
        <v>40.350200000000001</v>
      </c>
      <c r="D6799" s="1">
        <v>-74.6524</v>
      </c>
      <c r="E6799" t="s">
        <v>36</v>
      </c>
      <c r="F6799" s="1">
        <v>32.798400000000001</v>
      </c>
      <c r="G6799" s="1">
        <v>-79.961399999999998</v>
      </c>
      <c r="H6799" s="1" t="s">
        <v>2</v>
      </c>
      <c r="I6799" s="1">
        <f>3958.756*ACOS(COS(RADIANS(90-C6799))*COS(RADIANS(90-F6799))+SIN(RADIANS(90-C6799))*SIN(RADIANS(90-F6799))*COS(RADIANS(D6799-G6799)))</f>
        <v>598.89727542183152</v>
      </c>
      <c r="J6799" s="1">
        <f>I6799/A6799</f>
        <v>2.1666990174806684E-2</v>
      </c>
      <c r="K6799" s="1"/>
    </row>
    <row r="6800" spans="1:11">
      <c r="A6800" s="1">
        <v>28214</v>
      </c>
      <c r="B6800" s="2" t="s">
        <v>0</v>
      </c>
      <c r="C6800" s="1">
        <v>40.350200000000001</v>
      </c>
      <c r="D6800" s="1">
        <v>-74.6524</v>
      </c>
      <c r="E6800" t="s">
        <v>36</v>
      </c>
      <c r="F6800" s="1">
        <v>32.798400000000001</v>
      </c>
      <c r="G6800" s="1">
        <v>-79.961399999999998</v>
      </c>
      <c r="H6800" s="1" t="s">
        <v>2</v>
      </c>
      <c r="I6800" s="1">
        <f>3958.756*ACOS(COS(RADIANS(90-C6800))*COS(RADIANS(90-F6800))+SIN(RADIANS(90-C6800))*SIN(RADIANS(90-F6800))*COS(RADIANS(D6800-G6800)))</f>
        <v>598.89727542183152</v>
      </c>
      <c r="J6800" s="1">
        <f>I6800/A6800</f>
        <v>2.1226953832204989E-2</v>
      </c>
      <c r="K6800" s="1"/>
    </row>
    <row r="6801" spans="1:11">
      <c r="A6801" s="1">
        <v>30338</v>
      </c>
      <c r="B6801" s="2" t="s">
        <v>0</v>
      </c>
      <c r="C6801" s="1">
        <v>40.350200000000001</v>
      </c>
      <c r="D6801" s="1">
        <v>-74.6524</v>
      </c>
      <c r="E6801" t="s">
        <v>36</v>
      </c>
      <c r="F6801" s="1">
        <v>32.798400000000001</v>
      </c>
      <c r="G6801" s="1">
        <v>-79.961399999999998</v>
      </c>
      <c r="H6801" s="1" t="s">
        <v>2</v>
      </c>
      <c r="I6801" s="1">
        <f>3958.756*ACOS(COS(RADIANS(90-C6801))*COS(RADIANS(90-F6801))+SIN(RADIANS(90-C6801))*SIN(RADIANS(90-F6801))*COS(RADIANS(D6801-G6801)))</f>
        <v>598.89727542183152</v>
      </c>
      <c r="J6801" s="1">
        <f>I6801/A6801</f>
        <v>1.9740829172055888E-2</v>
      </c>
      <c r="K6801" s="1"/>
    </row>
    <row r="6802" spans="1:11">
      <c r="A6802" s="1">
        <v>30935</v>
      </c>
      <c r="B6802" s="2" t="s">
        <v>0</v>
      </c>
      <c r="C6802" s="1">
        <v>40.350200000000001</v>
      </c>
      <c r="D6802" s="1">
        <v>-74.6524</v>
      </c>
      <c r="E6802" t="s">
        <v>36</v>
      </c>
      <c r="F6802" s="1">
        <v>32.798400000000001</v>
      </c>
      <c r="G6802" s="1">
        <v>-79.961399999999998</v>
      </c>
      <c r="H6802" s="1" t="s">
        <v>2</v>
      </c>
      <c r="I6802" s="1">
        <f>3958.756*ACOS(COS(RADIANS(90-C6802))*COS(RADIANS(90-F6802))+SIN(RADIANS(90-C6802))*SIN(RADIANS(90-F6802))*COS(RADIANS(D6802-G6802)))</f>
        <v>598.89727542183152</v>
      </c>
      <c r="J6802" s="1">
        <f>I6802/A6802</f>
        <v>1.9359860204358544E-2</v>
      </c>
      <c r="K6802" s="1"/>
    </row>
    <row r="6803" spans="1:11">
      <c r="A6803" s="1">
        <v>32771</v>
      </c>
      <c r="B6803" s="2" t="s">
        <v>36</v>
      </c>
      <c r="C6803" s="1">
        <v>32.798400000000001</v>
      </c>
      <c r="D6803" s="1">
        <v>-79.961399999999998</v>
      </c>
      <c r="E6803" t="s">
        <v>0</v>
      </c>
      <c r="F6803" s="1">
        <v>40.350200000000001</v>
      </c>
      <c r="G6803" s="1">
        <v>-74.6524</v>
      </c>
      <c r="H6803" s="1" t="s">
        <v>2</v>
      </c>
      <c r="I6803" s="1">
        <f>3958.756*ACOS(COS(RADIANS(90-C6803))*COS(RADIANS(90-F6803))+SIN(RADIANS(90-C6803))*SIN(RADIANS(90-F6803))*COS(RADIANS(D6803-G6803)))</f>
        <v>598.89727542183152</v>
      </c>
      <c r="J6803" s="1">
        <f>I6803/A6803</f>
        <v>1.8275221245059092E-2</v>
      </c>
      <c r="K6803" s="1"/>
    </row>
    <row r="6804" spans="1:11">
      <c r="A6804" s="1">
        <v>34250</v>
      </c>
      <c r="B6804" s="2" t="s">
        <v>36</v>
      </c>
      <c r="C6804" s="1">
        <v>32.798400000000001</v>
      </c>
      <c r="D6804" s="1">
        <v>-79.961399999999998</v>
      </c>
      <c r="E6804" t="s">
        <v>0</v>
      </c>
      <c r="F6804" s="1">
        <v>40.350200000000001</v>
      </c>
      <c r="G6804" s="1">
        <v>-74.6524</v>
      </c>
      <c r="H6804" s="1" t="s">
        <v>2</v>
      </c>
      <c r="I6804" s="1">
        <f>3958.756*ACOS(COS(RADIANS(90-C6804))*COS(RADIANS(90-F6804))+SIN(RADIANS(90-C6804))*SIN(RADIANS(90-F6804))*COS(RADIANS(D6804-G6804)))</f>
        <v>598.89727542183152</v>
      </c>
      <c r="J6804" s="1">
        <f>I6804/A6804</f>
        <v>1.7486051837133768E-2</v>
      </c>
      <c r="K6804" s="1"/>
    </row>
    <row r="6805" spans="1:11">
      <c r="A6805" s="1">
        <v>36243</v>
      </c>
      <c r="B6805" s="2" t="s">
        <v>0</v>
      </c>
      <c r="C6805" s="1">
        <v>40.350200000000001</v>
      </c>
      <c r="D6805" s="1">
        <v>-74.6524</v>
      </c>
      <c r="E6805" t="s">
        <v>36</v>
      </c>
      <c r="F6805" s="1">
        <v>32.798400000000001</v>
      </c>
      <c r="G6805" s="1">
        <v>-79.961399999999998</v>
      </c>
      <c r="H6805" s="1" t="s">
        <v>2</v>
      </c>
      <c r="I6805" s="1">
        <f>3958.756*ACOS(COS(RADIANS(90-C6805))*COS(RADIANS(90-F6805))+SIN(RADIANS(90-C6805))*SIN(RADIANS(90-F6805))*COS(RADIANS(D6805-G6805)))</f>
        <v>598.89727542183152</v>
      </c>
      <c r="J6805" s="1">
        <f>I6805/A6805</f>
        <v>1.6524495086549996E-2</v>
      </c>
      <c r="K6805" s="1"/>
    </row>
    <row r="6806" spans="1:11">
      <c r="A6806" s="1">
        <v>36333</v>
      </c>
      <c r="B6806" s="2" t="s">
        <v>0</v>
      </c>
      <c r="C6806" s="1">
        <v>40.350200000000001</v>
      </c>
      <c r="D6806" s="1">
        <v>-74.6524</v>
      </c>
      <c r="E6806" t="s">
        <v>36</v>
      </c>
      <c r="F6806" s="1">
        <v>32.798400000000001</v>
      </c>
      <c r="G6806" s="1">
        <v>-79.961399999999998</v>
      </c>
      <c r="H6806" s="1" t="s">
        <v>2</v>
      </c>
      <c r="I6806" s="1">
        <f>3958.756*ACOS(COS(RADIANS(90-C6806))*COS(RADIANS(90-F6806))+SIN(RADIANS(90-C6806))*SIN(RADIANS(90-F6806))*COS(RADIANS(D6806-G6806)))</f>
        <v>598.89727542183152</v>
      </c>
      <c r="J6806" s="1">
        <f>I6806/A6806</f>
        <v>1.6483562475485963E-2</v>
      </c>
      <c r="K6806" s="1"/>
    </row>
    <row r="6807" spans="1:11">
      <c r="A6807" s="1">
        <v>36378</v>
      </c>
      <c r="B6807" s="2" t="s">
        <v>0</v>
      </c>
      <c r="C6807" s="1">
        <v>40.350200000000001</v>
      </c>
      <c r="D6807" s="1">
        <v>-74.6524</v>
      </c>
      <c r="E6807" t="s">
        <v>36</v>
      </c>
      <c r="F6807" s="1">
        <v>32.798400000000001</v>
      </c>
      <c r="G6807" s="1">
        <v>-79.961399999999998</v>
      </c>
      <c r="H6807" s="1" t="s">
        <v>2</v>
      </c>
      <c r="I6807" s="1">
        <f>3958.756*ACOS(COS(RADIANS(90-C6807))*COS(RADIANS(90-F6807))+SIN(RADIANS(90-C6807))*SIN(RADIANS(90-F6807))*COS(RADIANS(D6807-G6807)))</f>
        <v>598.89727542183152</v>
      </c>
      <c r="J6807" s="1">
        <f>I6807/A6807</f>
        <v>1.6463172121112528E-2</v>
      </c>
      <c r="K6807" s="1"/>
    </row>
    <row r="6808" spans="1:11">
      <c r="A6808" s="1">
        <v>36378</v>
      </c>
      <c r="B6808" s="2" t="s">
        <v>0</v>
      </c>
      <c r="C6808" s="1">
        <v>40.350200000000001</v>
      </c>
      <c r="D6808" s="1">
        <v>-74.6524</v>
      </c>
      <c r="E6808" t="s">
        <v>36</v>
      </c>
      <c r="F6808" s="1">
        <v>32.798400000000001</v>
      </c>
      <c r="G6808" s="1">
        <v>-79.961399999999998</v>
      </c>
      <c r="H6808" s="1" t="s">
        <v>2</v>
      </c>
      <c r="I6808" s="1">
        <f>3958.756*ACOS(COS(RADIANS(90-C6808))*COS(RADIANS(90-F6808))+SIN(RADIANS(90-C6808))*SIN(RADIANS(90-F6808))*COS(RADIANS(D6808-G6808)))</f>
        <v>598.89727542183152</v>
      </c>
      <c r="J6808" s="1">
        <f>I6808/A6808</f>
        <v>1.6463172121112528E-2</v>
      </c>
      <c r="K6808" s="1"/>
    </row>
    <row r="6809" spans="1:11">
      <c r="A6809" s="1">
        <v>37319</v>
      </c>
      <c r="B6809" s="2" t="s">
        <v>0</v>
      </c>
      <c r="C6809" s="1">
        <v>40.350200000000001</v>
      </c>
      <c r="D6809" s="1">
        <v>-74.6524</v>
      </c>
      <c r="E6809" t="s">
        <v>36</v>
      </c>
      <c r="F6809" s="1">
        <v>32.798400000000001</v>
      </c>
      <c r="G6809" s="1">
        <v>-79.961399999999998</v>
      </c>
      <c r="H6809" s="1" t="s">
        <v>2</v>
      </c>
      <c r="I6809" s="1">
        <f>3958.756*ACOS(COS(RADIANS(90-C6809))*COS(RADIANS(90-F6809))+SIN(RADIANS(90-C6809))*SIN(RADIANS(90-F6809))*COS(RADIANS(D6809-G6809)))</f>
        <v>598.89727542183152</v>
      </c>
      <c r="J6809" s="1">
        <f>I6809/A6809</f>
        <v>1.6048052611855396E-2</v>
      </c>
      <c r="K6809" s="1"/>
    </row>
    <row r="6810" spans="1:11">
      <c r="A6810" s="1">
        <v>42595</v>
      </c>
      <c r="B6810" s="2" t="s">
        <v>36</v>
      </c>
      <c r="C6810" s="1">
        <v>32.798400000000001</v>
      </c>
      <c r="D6810" s="1">
        <v>-79.961399999999998</v>
      </c>
      <c r="E6810" t="s">
        <v>0</v>
      </c>
      <c r="F6810" s="1">
        <v>40.350200000000001</v>
      </c>
      <c r="G6810" s="1">
        <v>-74.6524</v>
      </c>
      <c r="H6810" s="1" t="s">
        <v>2</v>
      </c>
      <c r="I6810" s="1">
        <f>3958.756*ACOS(COS(RADIANS(90-C6810))*COS(RADIANS(90-F6810))+SIN(RADIANS(90-C6810))*SIN(RADIANS(90-F6810))*COS(RADIANS(D6810-G6810)))</f>
        <v>598.89727542183152</v>
      </c>
      <c r="J6810" s="1">
        <f>I6810/A6810</f>
        <v>1.4060271755413347E-2</v>
      </c>
      <c r="K6810" s="1"/>
    </row>
    <row r="6811" spans="1:11">
      <c r="A6811" s="1">
        <v>42724</v>
      </c>
      <c r="B6811" s="2" t="s">
        <v>36</v>
      </c>
      <c r="C6811" s="1">
        <v>32.798400000000001</v>
      </c>
      <c r="D6811" s="1">
        <v>-79.961399999999998</v>
      </c>
      <c r="E6811" t="s">
        <v>0</v>
      </c>
      <c r="F6811" s="1">
        <v>40.350200000000001</v>
      </c>
      <c r="G6811" s="1">
        <v>-74.6524</v>
      </c>
      <c r="H6811" s="1" t="s">
        <v>2</v>
      </c>
      <c r="I6811" s="1">
        <f>3958.756*ACOS(COS(RADIANS(90-C6811))*COS(RADIANS(90-F6811))+SIN(RADIANS(90-C6811))*SIN(RADIANS(90-F6811))*COS(RADIANS(D6811-G6811)))</f>
        <v>598.89727542183152</v>
      </c>
      <c r="J6811" s="1">
        <f>I6811/A6811</f>
        <v>1.401781844915812E-2</v>
      </c>
      <c r="K6811" s="1"/>
    </row>
    <row r="6812" spans="1:11">
      <c r="A6812" s="1">
        <v>48888</v>
      </c>
      <c r="B6812" s="2" t="s">
        <v>0</v>
      </c>
      <c r="C6812" s="1">
        <v>40.350200000000001</v>
      </c>
      <c r="D6812" s="1">
        <v>-74.6524</v>
      </c>
      <c r="E6812" t="s">
        <v>36</v>
      </c>
      <c r="F6812" s="1">
        <v>32.798400000000001</v>
      </c>
      <c r="G6812" s="1">
        <v>-79.961399999999998</v>
      </c>
      <c r="H6812" s="1" t="s">
        <v>2</v>
      </c>
      <c r="I6812" s="1">
        <f>3958.756*ACOS(COS(RADIANS(90-C6812))*COS(RADIANS(90-F6812))+SIN(RADIANS(90-C6812))*SIN(RADIANS(90-F6812))*COS(RADIANS(D6812-G6812)))</f>
        <v>598.89727542183152</v>
      </c>
      <c r="J6812" s="1">
        <f>I6812/A6812</f>
        <v>1.2250394277160685E-2</v>
      </c>
      <c r="K6812" s="1"/>
    </row>
    <row r="6813" spans="1:11">
      <c r="A6813" s="1">
        <v>48888</v>
      </c>
      <c r="B6813" s="2" t="s">
        <v>0</v>
      </c>
      <c r="C6813" s="1">
        <v>40.350200000000001</v>
      </c>
      <c r="D6813" s="1">
        <v>-74.6524</v>
      </c>
      <c r="E6813" t="s">
        <v>36</v>
      </c>
      <c r="F6813" s="1">
        <v>32.798400000000001</v>
      </c>
      <c r="G6813" s="1">
        <v>-79.961399999999998</v>
      </c>
      <c r="H6813" s="1" t="s">
        <v>2</v>
      </c>
      <c r="I6813" s="1">
        <f>3958.756*ACOS(COS(RADIANS(90-C6813))*COS(RADIANS(90-F6813))+SIN(RADIANS(90-C6813))*SIN(RADIANS(90-F6813))*COS(RADIANS(D6813-G6813)))</f>
        <v>598.89727542183152</v>
      </c>
      <c r="J6813" s="1">
        <f>I6813/A6813</f>
        <v>1.2250394277160685E-2</v>
      </c>
      <c r="K6813" s="1"/>
    </row>
    <row r="6814" spans="1:11">
      <c r="A6814" s="1">
        <v>51242</v>
      </c>
      <c r="B6814" s="2" t="s">
        <v>0</v>
      </c>
      <c r="C6814" s="1">
        <v>40.350200000000001</v>
      </c>
      <c r="D6814" s="1">
        <v>-74.6524</v>
      </c>
      <c r="E6814" t="s">
        <v>36</v>
      </c>
      <c r="F6814" s="1">
        <v>32.798400000000001</v>
      </c>
      <c r="G6814" s="1">
        <v>-79.961399999999998</v>
      </c>
      <c r="H6814" s="1" t="s">
        <v>2</v>
      </c>
      <c r="I6814" s="1">
        <f>3958.756*ACOS(COS(RADIANS(90-C6814))*COS(RADIANS(90-F6814))+SIN(RADIANS(90-C6814))*SIN(RADIANS(90-F6814))*COS(RADIANS(D6814-G6814)))</f>
        <v>598.89727542183152</v>
      </c>
      <c r="J6814" s="1">
        <f>I6814/A6814</f>
        <v>1.1687624905777126E-2</v>
      </c>
      <c r="K6814" s="1"/>
    </row>
    <row r="6815" spans="1:11">
      <c r="A6815" s="1">
        <v>57054</v>
      </c>
      <c r="B6815" s="2" t="s">
        <v>0</v>
      </c>
      <c r="C6815" s="1">
        <v>40.350200000000001</v>
      </c>
      <c r="D6815" s="1">
        <v>-74.6524</v>
      </c>
      <c r="E6815" t="s">
        <v>36</v>
      </c>
      <c r="F6815" s="1">
        <v>32.798400000000001</v>
      </c>
      <c r="G6815" s="1">
        <v>-79.961399999999998</v>
      </c>
      <c r="H6815" s="1" t="s">
        <v>2</v>
      </c>
      <c r="I6815" s="1">
        <f>3958.756*ACOS(COS(RADIANS(90-C6815))*COS(RADIANS(90-F6815))+SIN(RADIANS(90-C6815))*SIN(RADIANS(90-F6815))*COS(RADIANS(D6815-G6815)))</f>
        <v>598.89727542183152</v>
      </c>
      <c r="J6815" s="1">
        <f>I6815/A6815</f>
        <v>1.0497025194058813E-2</v>
      </c>
      <c r="K6815" s="1"/>
    </row>
    <row r="6816" spans="1:11">
      <c r="A6816" s="1">
        <v>61893</v>
      </c>
      <c r="B6816" s="2" t="s">
        <v>0</v>
      </c>
      <c r="C6816" s="1">
        <v>40.350200000000001</v>
      </c>
      <c r="D6816" s="1">
        <v>-74.6524</v>
      </c>
      <c r="E6816" t="s">
        <v>36</v>
      </c>
      <c r="F6816" s="1">
        <v>32.798400000000001</v>
      </c>
      <c r="G6816" s="1">
        <v>-79.961399999999998</v>
      </c>
      <c r="H6816" s="1" t="s">
        <v>2</v>
      </c>
      <c r="I6816" s="1">
        <f>3958.756*ACOS(COS(RADIANS(90-C6816))*COS(RADIANS(90-F6816))+SIN(RADIANS(90-C6816))*SIN(RADIANS(90-F6816))*COS(RADIANS(D6816-G6816)))</f>
        <v>598.89727542183152</v>
      </c>
      <c r="J6816" s="1">
        <f>I6816/A6816</f>
        <v>9.6763329523828472E-3</v>
      </c>
      <c r="K6816" s="1"/>
    </row>
    <row r="6817" spans="1:11">
      <c r="A6817" s="1">
        <v>103791</v>
      </c>
      <c r="B6817" s="2" t="s">
        <v>36</v>
      </c>
      <c r="C6817" s="1">
        <v>32.798400000000001</v>
      </c>
      <c r="D6817" s="1">
        <v>-79.961399999999998</v>
      </c>
      <c r="E6817" t="s">
        <v>0</v>
      </c>
      <c r="F6817" s="1">
        <v>40.350200000000001</v>
      </c>
      <c r="G6817" s="1">
        <v>-74.6524</v>
      </c>
      <c r="H6817" s="1" t="s">
        <v>2</v>
      </c>
      <c r="I6817" s="1">
        <f>3958.756*ACOS(COS(RADIANS(90-C6817))*COS(RADIANS(90-F6817))+SIN(RADIANS(90-C6817))*SIN(RADIANS(90-F6817))*COS(RADIANS(D6817-G6817)))</f>
        <v>598.89727542183152</v>
      </c>
      <c r="J6817" s="1">
        <f>I6817/A6817</f>
        <v>5.7702235783625893E-3</v>
      </c>
      <c r="K6817" s="1"/>
    </row>
    <row r="6818" spans="1:11">
      <c r="A6818" s="1">
        <v>1752</v>
      </c>
      <c r="B6818" s="2" t="s">
        <v>41</v>
      </c>
      <c r="C6818" s="1">
        <v>39.33</v>
      </c>
      <c r="D6818" s="1">
        <v>-76.599999999999994</v>
      </c>
      <c r="E6818" t="s">
        <v>33</v>
      </c>
      <c r="F6818" s="1">
        <v>36.165900000000001</v>
      </c>
      <c r="G6818" s="1">
        <v>-86.831299999999999</v>
      </c>
      <c r="H6818" s="1" t="s">
        <v>2</v>
      </c>
      <c r="I6818" s="1">
        <f>3958.756*ACOS(COS(RADIANS(90-C6818))*COS(RADIANS(90-F6818))+SIN(RADIANS(90-C6818))*SIN(RADIANS(90-F6818))*COS(RADIANS(D6818-G6818)))</f>
        <v>599.75191552861565</v>
      </c>
      <c r="J6818" s="1">
        <f>I6818/A6818</f>
        <v>0.34232415269898153</v>
      </c>
      <c r="K6818" s="1"/>
    </row>
    <row r="6819" spans="1:11">
      <c r="A6819" s="1">
        <v>13811</v>
      </c>
      <c r="B6819" s="2" t="s">
        <v>41</v>
      </c>
      <c r="C6819" s="1">
        <v>39.33</v>
      </c>
      <c r="D6819" s="1">
        <v>-76.599999999999994</v>
      </c>
      <c r="E6819" t="s">
        <v>33</v>
      </c>
      <c r="F6819" s="1">
        <v>36.165900000000001</v>
      </c>
      <c r="G6819" s="1">
        <v>-86.831299999999999</v>
      </c>
      <c r="H6819" s="1" t="s">
        <v>2</v>
      </c>
      <c r="I6819" s="1">
        <f>3958.756*ACOS(COS(RADIANS(90-C6819))*COS(RADIANS(90-F6819))+SIN(RADIANS(90-C6819))*SIN(RADIANS(90-F6819))*COS(RADIANS(D6819-G6819)))</f>
        <v>599.75191552861565</v>
      </c>
      <c r="J6819" s="1">
        <f>I6819/A6819</f>
        <v>4.3425669070206042E-2</v>
      </c>
      <c r="K6819" s="1"/>
    </row>
    <row r="6820" spans="1:11">
      <c r="A6820" s="1">
        <v>17357</v>
      </c>
      <c r="B6820" s="2" t="s">
        <v>41</v>
      </c>
      <c r="C6820" s="1">
        <v>39.33</v>
      </c>
      <c r="D6820" s="1">
        <v>-76.599999999999994</v>
      </c>
      <c r="E6820" t="s">
        <v>33</v>
      </c>
      <c r="F6820" s="1">
        <v>36.165900000000001</v>
      </c>
      <c r="G6820" s="1">
        <v>-86.831299999999999</v>
      </c>
      <c r="H6820" s="1" t="s">
        <v>2</v>
      </c>
      <c r="I6820" s="1">
        <f>3958.756*ACOS(COS(RADIANS(90-C6820))*COS(RADIANS(90-F6820))+SIN(RADIANS(90-C6820))*SIN(RADIANS(90-F6820))*COS(RADIANS(D6820-G6820)))</f>
        <v>599.75191552861565</v>
      </c>
      <c r="J6820" s="1">
        <f>I6820/A6820</f>
        <v>3.4553892696238729E-2</v>
      </c>
      <c r="K6820" s="1"/>
    </row>
    <row r="6821" spans="1:11">
      <c r="A6821" s="1">
        <v>34870</v>
      </c>
      <c r="B6821" s="2" t="s">
        <v>41</v>
      </c>
      <c r="C6821" s="1">
        <v>39.33</v>
      </c>
      <c r="D6821" s="1">
        <v>-76.599999999999994</v>
      </c>
      <c r="E6821" t="s">
        <v>33</v>
      </c>
      <c r="F6821" s="1">
        <v>36.165900000000001</v>
      </c>
      <c r="G6821" s="1">
        <v>-86.831299999999999</v>
      </c>
      <c r="H6821" s="1" t="s">
        <v>2</v>
      </c>
      <c r="I6821" s="1">
        <f>3958.756*ACOS(COS(RADIANS(90-C6821))*COS(RADIANS(90-F6821))+SIN(RADIANS(90-C6821))*SIN(RADIANS(90-F6821))*COS(RADIANS(D6821-G6821)))</f>
        <v>599.75191552861565</v>
      </c>
      <c r="J6821" s="1">
        <f>I6821/A6821</f>
        <v>1.7199653442174237E-2</v>
      </c>
      <c r="K6821" s="1"/>
    </row>
    <row r="6822" spans="1:11">
      <c r="A6822" s="1">
        <v>36822</v>
      </c>
      <c r="B6822" s="2" t="s">
        <v>41</v>
      </c>
      <c r="C6822" s="1">
        <v>39.33</v>
      </c>
      <c r="D6822" s="1">
        <v>-76.599999999999994</v>
      </c>
      <c r="E6822" t="s">
        <v>33</v>
      </c>
      <c r="F6822" s="1">
        <v>36.165900000000001</v>
      </c>
      <c r="G6822" s="1">
        <v>-86.831299999999999</v>
      </c>
      <c r="H6822" s="1" t="s">
        <v>2</v>
      </c>
      <c r="I6822" s="1">
        <f>3958.756*ACOS(COS(RADIANS(90-C6822))*COS(RADIANS(90-F6822))+SIN(RADIANS(90-C6822))*SIN(RADIANS(90-F6822))*COS(RADIANS(D6822-G6822)))</f>
        <v>599.75191552861565</v>
      </c>
      <c r="J6822" s="1">
        <f>I6822/A6822</f>
        <v>1.6287869087192864E-2</v>
      </c>
      <c r="K6822" s="1"/>
    </row>
    <row r="6823" spans="1:11">
      <c r="A6823" s="1">
        <v>49377</v>
      </c>
      <c r="B6823" s="2" t="s">
        <v>41</v>
      </c>
      <c r="C6823" s="1">
        <v>39.33</v>
      </c>
      <c r="D6823" s="1">
        <v>-76.599999999999994</v>
      </c>
      <c r="E6823" t="s">
        <v>33</v>
      </c>
      <c r="F6823" s="1">
        <v>36.165900000000001</v>
      </c>
      <c r="G6823" s="1">
        <v>-86.831299999999999</v>
      </c>
      <c r="H6823" s="1" t="s">
        <v>2</v>
      </c>
      <c r="I6823" s="1">
        <f>3958.756*ACOS(COS(RADIANS(90-C6823))*COS(RADIANS(90-F6823))+SIN(RADIANS(90-C6823))*SIN(RADIANS(90-F6823))*COS(RADIANS(D6823-G6823)))</f>
        <v>599.75191552861565</v>
      </c>
      <c r="J6823" s="1">
        <f>I6823/A6823</f>
        <v>1.214638223319796E-2</v>
      </c>
      <c r="K6823" s="1"/>
    </row>
    <row r="6824" spans="1:11">
      <c r="A6824" s="1">
        <v>49377</v>
      </c>
      <c r="B6824" s="2" t="s">
        <v>41</v>
      </c>
      <c r="C6824" s="1">
        <v>39.33</v>
      </c>
      <c r="D6824" s="1">
        <v>-76.599999999999994</v>
      </c>
      <c r="E6824" t="s">
        <v>33</v>
      </c>
      <c r="F6824" s="1">
        <v>36.165900000000001</v>
      </c>
      <c r="G6824" s="1">
        <v>-86.831299999999999</v>
      </c>
      <c r="H6824" s="1" t="s">
        <v>2</v>
      </c>
      <c r="I6824" s="1">
        <f>3958.756*ACOS(COS(RADIANS(90-C6824))*COS(RADIANS(90-F6824))+SIN(RADIANS(90-C6824))*SIN(RADIANS(90-F6824))*COS(RADIANS(D6824-G6824)))</f>
        <v>599.75191552861565</v>
      </c>
      <c r="J6824" s="1">
        <f>I6824/A6824</f>
        <v>1.214638223319796E-2</v>
      </c>
      <c r="K6824" s="1"/>
    </row>
    <row r="6825" spans="1:11">
      <c r="A6825" s="1">
        <v>75385</v>
      </c>
      <c r="B6825" s="2" t="s">
        <v>41</v>
      </c>
      <c r="C6825" s="1">
        <v>39.33</v>
      </c>
      <c r="D6825" s="1">
        <v>-76.599999999999994</v>
      </c>
      <c r="E6825" t="s">
        <v>33</v>
      </c>
      <c r="F6825" s="1">
        <v>36.165900000000001</v>
      </c>
      <c r="G6825" s="1">
        <v>-86.831299999999999</v>
      </c>
      <c r="H6825" s="1" t="s">
        <v>2</v>
      </c>
      <c r="I6825" s="1">
        <f>3958.756*ACOS(COS(RADIANS(90-C6825))*COS(RADIANS(90-F6825))+SIN(RADIANS(90-C6825))*SIN(RADIANS(90-F6825))*COS(RADIANS(D6825-G6825)))</f>
        <v>599.75191552861565</v>
      </c>
      <c r="J6825" s="1">
        <f>I6825/A6825</f>
        <v>7.9558521659297693E-3</v>
      </c>
      <c r="K6825" s="1"/>
    </row>
    <row r="6826" spans="1:11">
      <c r="A6826" s="1">
        <v>1886</v>
      </c>
      <c r="B6826" s="2" t="s">
        <v>23</v>
      </c>
      <c r="C6826" s="1">
        <v>35.948300000000003</v>
      </c>
      <c r="D6826" s="1">
        <v>-83.936700000000002</v>
      </c>
      <c r="E6826" t="s">
        <v>28</v>
      </c>
      <c r="F6826" s="1">
        <v>40.489600000000003</v>
      </c>
      <c r="G6826" s="1">
        <v>-74.408199999999994</v>
      </c>
      <c r="H6826" s="1" t="s">
        <v>2</v>
      </c>
      <c r="I6826" s="1">
        <f>3958.756*ACOS(COS(RADIANS(90-C6826))*COS(RADIANS(90-F6826))+SIN(RADIANS(90-C6826))*SIN(RADIANS(90-F6826))*COS(RADIANS(D6826-G6826)))</f>
        <v>604.44402958097101</v>
      </c>
      <c r="J6826" s="1">
        <f>I6826/A6826</f>
        <v>0.32048994145332504</v>
      </c>
      <c r="K6826" s="1"/>
    </row>
    <row r="6827" spans="1:11">
      <c r="A6827" s="1">
        <v>1886</v>
      </c>
      <c r="B6827" s="2" t="s">
        <v>23</v>
      </c>
      <c r="C6827" s="1">
        <v>35.948300000000003</v>
      </c>
      <c r="D6827" s="1">
        <v>-83.936700000000002</v>
      </c>
      <c r="E6827" t="s">
        <v>28</v>
      </c>
      <c r="F6827" s="1">
        <v>40.489600000000003</v>
      </c>
      <c r="G6827" s="1">
        <v>-74.408199999999994</v>
      </c>
      <c r="H6827" s="1" t="s">
        <v>2</v>
      </c>
      <c r="I6827" s="1">
        <f>3958.756*ACOS(COS(RADIANS(90-C6827))*COS(RADIANS(90-F6827))+SIN(RADIANS(90-C6827))*SIN(RADIANS(90-F6827))*COS(RADIANS(D6827-G6827)))</f>
        <v>604.44402958097101</v>
      </c>
      <c r="J6827" s="1">
        <f>I6827/A6827</f>
        <v>0.32048994145332504</v>
      </c>
      <c r="K6827" s="1"/>
    </row>
    <row r="6828" spans="1:11">
      <c r="A6828" s="1">
        <v>10634</v>
      </c>
      <c r="B6828" s="2" t="s">
        <v>23</v>
      </c>
      <c r="C6828" s="1">
        <v>35.948300000000003</v>
      </c>
      <c r="D6828" s="1">
        <v>-83.936700000000002</v>
      </c>
      <c r="E6828" t="s">
        <v>28</v>
      </c>
      <c r="F6828" s="1">
        <v>40.489600000000003</v>
      </c>
      <c r="G6828" s="1">
        <v>-74.408199999999994</v>
      </c>
      <c r="H6828" s="1" t="s">
        <v>2</v>
      </c>
      <c r="I6828" s="1">
        <f>3958.756*ACOS(COS(RADIANS(90-C6828))*COS(RADIANS(90-F6828))+SIN(RADIANS(90-C6828))*SIN(RADIANS(90-F6828))*COS(RADIANS(D6828-G6828)))</f>
        <v>604.44402958097101</v>
      </c>
      <c r="J6828" s="1">
        <f>I6828/A6828</f>
        <v>5.6840702424390731E-2</v>
      </c>
      <c r="K6828" s="1"/>
    </row>
    <row r="6829" spans="1:11">
      <c r="A6829" s="1">
        <v>10634</v>
      </c>
      <c r="B6829" s="2" t="s">
        <v>23</v>
      </c>
      <c r="C6829" s="1">
        <v>35.948300000000003</v>
      </c>
      <c r="D6829" s="1">
        <v>-83.936700000000002</v>
      </c>
      <c r="E6829" t="s">
        <v>28</v>
      </c>
      <c r="F6829" s="1">
        <v>40.489600000000003</v>
      </c>
      <c r="G6829" s="1">
        <v>-74.408199999999994</v>
      </c>
      <c r="H6829" s="1" t="s">
        <v>2</v>
      </c>
      <c r="I6829" s="1">
        <f>3958.756*ACOS(COS(RADIANS(90-C6829))*COS(RADIANS(90-F6829))+SIN(RADIANS(90-C6829))*SIN(RADIANS(90-F6829))*COS(RADIANS(D6829-G6829)))</f>
        <v>604.44402958097101</v>
      </c>
      <c r="J6829" s="1">
        <f>I6829/A6829</f>
        <v>5.6840702424390731E-2</v>
      </c>
      <c r="K6829" s="1"/>
    </row>
    <row r="6830" spans="1:11">
      <c r="A6830" s="1">
        <v>14039</v>
      </c>
      <c r="B6830" s="2" t="s">
        <v>23</v>
      </c>
      <c r="C6830" s="1">
        <v>35.948300000000003</v>
      </c>
      <c r="D6830" s="1">
        <v>-83.936700000000002</v>
      </c>
      <c r="E6830" t="s">
        <v>28</v>
      </c>
      <c r="F6830" s="1">
        <v>40.489600000000003</v>
      </c>
      <c r="G6830" s="1">
        <v>-74.408199999999994</v>
      </c>
      <c r="H6830" s="1" t="s">
        <v>2</v>
      </c>
      <c r="I6830" s="1">
        <f>3958.756*ACOS(COS(RADIANS(90-C6830))*COS(RADIANS(90-F6830))+SIN(RADIANS(90-C6830))*SIN(RADIANS(90-F6830))*COS(RADIANS(D6830-G6830)))</f>
        <v>604.44402958097101</v>
      </c>
      <c r="J6830" s="1">
        <f>I6830/A6830</f>
        <v>4.3054635627962891E-2</v>
      </c>
      <c r="K6830" s="1"/>
    </row>
    <row r="6831" spans="1:11">
      <c r="A6831" s="1">
        <v>19813</v>
      </c>
      <c r="B6831" s="2" t="s">
        <v>23</v>
      </c>
      <c r="C6831" s="1">
        <v>35.948300000000003</v>
      </c>
      <c r="D6831" s="1">
        <v>-83.936700000000002</v>
      </c>
      <c r="E6831" t="s">
        <v>28</v>
      </c>
      <c r="F6831" s="1">
        <v>40.489600000000003</v>
      </c>
      <c r="G6831" s="1">
        <v>-74.408199999999994</v>
      </c>
      <c r="H6831" s="1" t="s">
        <v>2</v>
      </c>
      <c r="I6831" s="1">
        <f>3958.756*ACOS(COS(RADIANS(90-C6831))*COS(RADIANS(90-F6831))+SIN(RADIANS(90-C6831))*SIN(RADIANS(90-F6831))*COS(RADIANS(D6831-G6831)))</f>
        <v>604.44402958097101</v>
      </c>
      <c r="J6831" s="1">
        <f>I6831/A6831</f>
        <v>3.0507446100084337E-2</v>
      </c>
      <c r="K6831" s="1"/>
    </row>
    <row r="6832" spans="1:11">
      <c r="A6832" s="1">
        <v>19937</v>
      </c>
      <c r="B6832" s="2" t="s">
        <v>23</v>
      </c>
      <c r="C6832" s="1">
        <v>35.948300000000003</v>
      </c>
      <c r="D6832" s="1">
        <v>-83.936700000000002</v>
      </c>
      <c r="E6832" t="s">
        <v>39</v>
      </c>
      <c r="F6832" s="1">
        <v>40.489600000000003</v>
      </c>
      <c r="G6832" s="1">
        <v>-74.408199999999994</v>
      </c>
      <c r="H6832" s="1" t="s">
        <v>2</v>
      </c>
      <c r="I6832" s="1">
        <f>3958.756*ACOS(COS(RADIANS(90-C6832))*COS(RADIANS(90-F6832))+SIN(RADIANS(90-C6832))*SIN(RADIANS(90-F6832))*COS(RADIANS(D6832-G6832)))</f>
        <v>604.44402958097101</v>
      </c>
      <c r="J6832" s="1">
        <f>I6832/A6832</f>
        <v>3.0317702241108042E-2</v>
      </c>
      <c r="K6832" s="1"/>
    </row>
    <row r="6833" spans="1:11">
      <c r="A6833" s="1">
        <v>25016</v>
      </c>
      <c r="B6833" s="2" t="s">
        <v>28</v>
      </c>
      <c r="C6833" s="1">
        <v>40.489600000000003</v>
      </c>
      <c r="D6833" s="1">
        <v>-74.408199999999994</v>
      </c>
      <c r="E6833" t="s">
        <v>23</v>
      </c>
      <c r="F6833" s="1">
        <v>35.948300000000003</v>
      </c>
      <c r="G6833" s="1">
        <v>-83.936700000000002</v>
      </c>
      <c r="H6833" s="1" t="s">
        <v>2</v>
      </c>
      <c r="I6833" s="1">
        <f>3958.756*ACOS(COS(RADIANS(90-C6833))*COS(RADIANS(90-F6833))+SIN(RADIANS(90-C6833))*SIN(RADIANS(90-F6833))*COS(RADIANS(D6833-G6833)))</f>
        <v>604.44402958097101</v>
      </c>
      <c r="J6833" s="1">
        <f>I6833/A6833</f>
        <v>2.4162297312958547E-2</v>
      </c>
      <c r="K6833" s="1"/>
    </row>
    <row r="6834" spans="1:11">
      <c r="A6834" s="1">
        <v>30326</v>
      </c>
      <c r="B6834" s="2" t="s">
        <v>23</v>
      </c>
      <c r="C6834" s="1">
        <v>35.948300000000003</v>
      </c>
      <c r="D6834" s="1">
        <v>-83.936700000000002</v>
      </c>
      <c r="E6834" t="s">
        <v>39</v>
      </c>
      <c r="F6834" s="1">
        <v>40.489600000000003</v>
      </c>
      <c r="G6834" s="1">
        <v>-74.408199999999994</v>
      </c>
      <c r="H6834" s="1" t="s">
        <v>2</v>
      </c>
      <c r="I6834" s="1">
        <f>3958.756*ACOS(COS(RADIANS(90-C6834))*COS(RADIANS(90-F6834))+SIN(RADIANS(90-C6834))*SIN(RADIANS(90-F6834))*COS(RADIANS(D6834-G6834)))</f>
        <v>604.44402958097101</v>
      </c>
      <c r="J6834" s="1">
        <f>I6834/A6834</f>
        <v>1.9931544865164248E-2</v>
      </c>
      <c r="K6834" s="1"/>
    </row>
    <row r="6835" spans="1:11">
      <c r="A6835" s="1">
        <v>30630</v>
      </c>
      <c r="B6835" s="2" t="s">
        <v>23</v>
      </c>
      <c r="C6835" s="1">
        <v>35.948300000000003</v>
      </c>
      <c r="D6835" s="1">
        <v>-83.936700000000002</v>
      </c>
      <c r="E6835" t="s">
        <v>28</v>
      </c>
      <c r="F6835" s="1">
        <v>40.489600000000003</v>
      </c>
      <c r="G6835" s="1">
        <v>-74.408199999999994</v>
      </c>
      <c r="H6835" s="1" t="s">
        <v>2</v>
      </c>
      <c r="I6835" s="1">
        <f>3958.756*ACOS(COS(RADIANS(90-C6835))*COS(RADIANS(90-F6835))+SIN(RADIANS(90-C6835))*SIN(RADIANS(90-F6835))*COS(RADIANS(D6835-G6835)))</f>
        <v>604.44402958097101</v>
      </c>
      <c r="J6835" s="1">
        <f>I6835/A6835</f>
        <v>1.9733726071856708E-2</v>
      </c>
      <c r="K6835" s="1"/>
    </row>
    <row r="6836" spans="1:11">
      <c r="A6836" s="1">
        <v>30856</v>
      </c>
      <c r="B6836" s="2" t="s">
        <v>23</v>
      </c>
      <c r="C6836" s="1">
        <v>35.948300000000003</v>
      </c>
      <c r="D6836" s="1">
        <v>-83.936700000000002</v>
      </c>
      <c r="E6836" t="s">
        <v>39</v>
      </c>
      <c r="F6836" s="1">
        <v>40.489600000000003</v>
      </c>
      <c r="G6836" s="1">
        <v>-74.408199999999994</v>
      </c>
      <c r="H6836" s="1" t="s">
        <v>2</v>
      </c>
      <c r="I6836" s="1">
        <f>3958.756*ACOS(COS(RADIANS(90-C6836))*COS(RADIANS(90-F6836))+SIN(RADIANS(90-C6836))*SIN(RADIANS(90-F6836))*COS(RADIANS(D6836-G6836)))</f>
        <v>604.44402958097101</v>
      </c>
      <c r="J6836" s="1">
        <f>I6836/A6836</f>
        <v>1.958918944714062E-2</v>
      </c>
      <c r="K6836" s="1"/>
    </row>
    <row r="6837" spans="1:11">
      <c r="A6837" s="1">
        <v>32392</v>
      </c>
      <c r="B6837" s="2" t="s">
        <v>23</v>
      </c>
      <c r="C6837" s="1">
        <v>35.948300000000003</v>
      </c>
      <c r="D6837" s="1">
        <v>-83.936700000000002</v>
      </c>
      <c r="E6837" t="s">
        <v>39</v>
      </c>
      <c r="F6837" s="1">
        <v>40.489600000000003</v>
      </c>
      <c r="G6837" s="1">
        <v>-74.408199999999994</v>
      </c>
      <c r="H6837" s="1" t="s">
        <v>2</v>
      </c>
      <c r="I6837" s="1">
        <f>3958.756*ACOS(COS(RADIANS(90-C6837))*COS(RADIANS(90-F6837))+SIN(RADIANS(90-C6837))*SIN(RADIANS(90-F6837))*COS(RADIANS(D6837-G6837)))</f>
        <v>604.44402958097101</v>
      </c>
      <c r="J6837" s="1">
        <f>I6837/A6837</f>
        <v>1.8660287403709896E-2</v>
      </c>
      <c r="K6837" s="1"/>
    </row>
    <row r="6838" spans="1:11">
      <c r="A6838" s="1">
        <v>33719</v>
      </c>
      <c r="B6838" s="2" t="s">
        <v>28</v>
      </c>
      <c r="C6838" s="1">
        <v>40.489600000000003</v>
      </c>
      <c r="D6838" s="1">
        <v>-74.408199999999994</v>
      </c>
      <c r="E6838" t="s">
        <v>23</v>
      </c>
      <c r="F6838" s="1">
        <v>35.948300000000003</v>
      </c>
      <c r="G6838" s="1">
        <v>-83.936700000000002</v>
      </c>
      <c r="H6838" s="1" t="s">
        <v>2</v>
      </c>
      <c r="I6838" s="1">
        <f>3958.756*ACOS(COS(RADIANS(90-C6838))*COS(RADIANS(90-F6838))+SIN(RADIANS(90-C6838))*SIN(RADIANS(90-F6838))*COS(RADIANS(D6838-G6838)))</f>
        <v>604.44402958097101</v>
      </c>
      <c r="J6838" s="1">
        <f>I6838/A6838</f>
        <v>1.7925918015984192E-2</v>
      </c>
      <c r="K6838" s="1"/>
    </row>
    <row r="6839" spans="1:11">
      <c r="A6839" s="1">
        <v>34694</v>
      </c>
      <c r="B6839" s="2" t="s">
        <v>23</v>
      </c>
      <c r="C6839" s="1">
        <v>35.948300000000003</v>
      </c>
      <c r="D6839" s="1">
        <v>-83.936700000000002</v>
      </c>
      <c r="E6839" t="s">
        <v>28</v>
      </c>
      <c r="F6839" s="1">
        <v>40.489600000000003</v>
      </c>
      <c r="G6839" s="1">
        <v>-74.408199999999994</v>
      </c>
      <c r="H6839" s="1" t="s">
        <v>2</v>
      </c>
      <c r="I6839" s="1">
        <f>3958.756*ACOS(COS(RADIANS(90-C6839))*COS(RADIANS(90-F6839))+SIN(RADIANS(90-C6839))*SIN(RADIANS(90-F6839))*COS(RADIANS(D6839-G6839)))</f>
        <v>604.44402958097101</v>
      </c>
      <c r="J6839" s="1">
        <f>I6839/A6839</f>
        <v>1.7422148774455842E-2</v>
      </c>
      <c r="K6839" s="1"/>
    </row>
    <row r="6840" spans="1:11">
      <c r="A6840" s="1">
        <v>35881</v>
      </c>
      <c r="B6840" s="2" t="s">
        <v>28</v>
      </c>
      <c r="C6840" s="1">
        <v>40.489600000000003</v>
      </c>
      <c r="D6840" s="1">
        <v>-74.408199999999994</v>
      </c>
      <c r="E6840" t="s">
        <v>23</v>
      </c>
      <c r="F6840" s="1">
        <v>35.948300000000003</v>
      </c>
      <c r="G6840" s="1">
        <v>-83.936700000000002</v>
      </c>
      <c r="H6840" s="1" t="s">
        <v>2</v>
      </c>
      <c r="I6840" s="1">
        <f>3958.756*ACOS(COS(RADIANS(90-C6840))*COS(RADIANS(90-F6840))+SIN(RADIANS(90-C6840))*SIN(RADIANS(90-F6840))*COS(RADIANS(D6840-G6840)))</f>
        <v>604.44402958097101</v>
      </c>
      <c r="J6840" s="1">
        <f>I6840/A6840</f>
        <v>1.6845796649507288E-2</v>
      </c>
      <c r="K6840" s="1"/>
    </row>
    <row r="6841" spans="1:11">
      <c r="A6841" s="1">
        <v>37208</v>
      </c>
      <c r="B6841" s="2" t="s">
        <v>23</v>
      </c>
      <c r="C6841" s="1">
        <v>35.948300000000003</v>
      </c>
      <c r="D6841" s="1">
        <v>-83.936700000000002</v>
      </c>
      <c r="E6841" t="s">
        <v>28</v>
      </c>
      <c r="F6841" s="1">
        <v>40.489600000000003</v>
      </c>
      <c r="G6841" s="1">
        <v>-74.408199999999994</v>
      </c>
      <c r="H6841" s="1" t="s">
        <v>2</v>
      </c>
      <c r="I6841" s="1">
        <f>3958.756*ACOS(COS(RADIANS(90-C6841))*COS(RADIANS(90-F6841))+SIN(RADIANS(90-C6841))*SIN(RADIANS(90-F6841))*COS(RADIANS(D6841-G6841)))</f>
        <v>604.44402958097101</v>
      </c>
      <c r="J6841" s="1">
        <f>I6841/A6841</f>
        <v>1.6245001870054048E-2</v>
      </c>
      <c r="K6841" s="1"/>
    </row>
    <row r="6842" spans="1:11">
      <c r="A6842" s="1">
        <v>39454</v>
      </c>
      <c r="B6842" s="2" t="s">
        <v>39</v>
      </c>
      <c r="C6842" s="1">
        <v>40.489600000000003</v>
      </c>
      <c r="D6842" s="1">
        <v>-74.408199999999994</v>
      </c>
      <c r="E6842" t="s">
        <v>23</v>
      </c>
      <c r="F6842" s="1">
        <v>35.948300000000003</v>
      </c>
      <c r="G6842" s="1">
        <v>-83.936700000000002</v>
      </c>
      <c r="H6842" s="1" t="s">
        <v>2</v>
      </c>
      <c r="I6842" s="1">
        <f>3958.756*ACOS(COS(RADIANS(90-C6842))*COS(RADIANS(90-F6842))+SIN(RADIANS(90-C6842))*SIN(RADIANS(90-F6842))*COS(RADIANS(D6842-G6842)))</f>
        <v>604.44402958097101</v>
      </c>
      <c r="J6842" s="1">
        <f>I6842/A6842</f>
        <v>1.5320221766638897E-2</v>
      </c>
      <c r="K6842" s="1"/>
    </row>
    <row r="6843" spans="1:11">
      <c r="A6843" s="1">
        <v>48315</v>
      </c>
      <c r="B6843" s="2" t="s">
        <v>28</v>
      </c>
      <c r="C6843" s="1">
        <v>40.489600000000003</v>
      </c>
      <c r="D6843" s="1">
        <v>-74.408199999999994</v>
      </c>
      <c r="E6843" t="s">
        <v>23</v>
      </c>
      <c r="F6843" s="1">
        <v>35.948300000000003</v>
      </c>
      <c r="G6843" s="1">
        <v>-83.936700000000002</v>
      </c>
      <c r="H6843" s="1" t="s">
        <v>2</v>
      </c>
      <c r="I6843" s="1">
        <f>3958.756*ACOS(COS(RADIANS(90-C6843))*COS(RADIANS(90-F6843))+SIN(RADIANS(90-C6843))*SIN(RADIANS(90-F6843))*COS(RADIANS(D6843-G6843)))</f>
        <v>604.44402958097101</v>
      </c>
      <c r="J6843" s="1">
        <f>I6843/A6843</f>
        <v>1.2510483899016269E-2</v>
      </c>
      <c r="K6843" s="1"/>
    </row>
    <row r="6844" spans="1:11">
      <c r="A6844" s="1">
        <v>48315</v>
      </c>
      <c r="B6844" s="2" t="s">
        <v>28</v>
      </c>
      <c r="C6844" s="1">
        <v>40.489600000000003</v>
      </c>
      <c r="D6844" s="1">
        <v>-74.408199999999994</v>
      </c>
      <c r="E6844" t="s">
        <v>23</v>
      </c>
      <c r="F6844" s="1">
        <v>35.948300000000003</v>
      </c>
      <c r="G6844" s="1">
        <v>-83.936700000000002</v>
      </c>
      <c r="H6844" s="1" t="s">
        <v>2</v>
      </c>
      <c r="I6844" s="1">
        <f>3958.756*ACOS(COS(RADIANS(90-C6844))*COS(RADIANS(90-F6844))+SIN(RADIANS(90-C6844))*SIN(RADIANS(90-F6844))*COS(RADIANS(D6844-G6844)))</f>
        <v>604.44402958097101</v>
      </c>
      <c r="J6844" s="1">
        <f>I6844/A6844</f>
        <v>1.2510483899016269E-2</v>
      </c>
      <c r="K6844" s="1"/>
    </row>
    <row r="6845" spans="1:11">
      <c r="A6845" s="1">
        <v>50165</v>
      </c>
      <c r="B6845" s="2" t="s">
        <v>28</v>
      </c>
      <c r="C6845" s="1">
        <v>40.489600000000003</v>
      </c>
      <c r="D6845" s="1">
        <v>-74.408199999999994</v>
      </c>
      <c r="E6845" t="s">
        <v>23</v>
      </c>
      <c r="F6845" s="1">
        <v>35.948300000000003</v>
      </c>
      <c r="G6845" s="1">
        <v>-83.936700000000002</v>
      </c>
      <c r="H6845" s="1" t="s">
        <v>2</v>
      </c>
      <c r="I6845" s="1">
        <f>3958.756*ACOS(COS(RADIANS(90-C6845))*COS(RADIANS(90-F6845))+SIN(RADIANS(90-C6845))*SIN(RADIANS(90-F6845))*COS(RADIANS(D6845-G6845)))</f>
        <v>604.44402958097101</v>
      </c>
      <c r="J6845" s="1">
        <f>I6845/A6845</f>
        <v>1.2049118500567547E-2</v>
      </c>
      <c r="K6845" s="1"/>
    </row>
    <row r="6846" spans="1:11">
      <c r="A6846" s="1">
        <v>50165</v>
      </c>
      <c r="B6846" s="2" t="s">
        <v>28</v>
      </c>
      <c r="C6846" s="1">
        <v>40.489600000000003</v>
      </c>
      <c r="D6846" s="1">
        <v>-74.408199999999994</v>
      </c>
      <c r="E6846" t="s">
        <v>23</v>
      </c>
      <c r="F6846" s="1">
        <v>35.948300000000003</v>
      </c>
      <c r="G6846" s="1">
        <v>-83.936700000000002</v>
      </c>
      <c r="H6846" s="1" t="s">
        <v>2</v>
      </c>
      <c r="I6846" s="1">
        <f>3958.756*ACOS(COS(RADIANS(90-C6846))*COS(RADIANS(90-F6846))+SIN(RADIANS(90-C6846))*SIN(RADIANS(90-F6846))*COS(RADIANS(D6846-G6846)))</f>
        <v>604.44402958097101</v>
      </c>
      <c r="J6846" s="1">
        <f>I6846/A6846</f>
        <v>1.2049118500567547E-2</v>
      </c>
      <c r="K6846" s="1"/>
    </row>
    <row r="6847" spans="1:11">
      <c r="A6847" s="1">
        <v>50887</v>
      </c>
      <c r="B6847" s="2" t="s">
        <v>28</v>
      </c>
      <c r="C6847" s="1">
        <v>40.489600000000003</v>
      </c>
      <c r="D6847" s="1">
        <v>-74.408199999999994</v>
      </c>
      <c r="E6847" t="s">
        <v>23</v>
      </c>
      <c r="F6847" s="1">
        <v>35.948300000000003</v>
      </c>
      <c r="G6847" s="1">
        <v>-83.936700000000002</v>
      </c>
      <c r="H6847" s="1" t="s">
        <v>2</v>
      </c>
      <c r="I6847" s="1">
        <f>3958.756*ACOS(COS(RADIANS(90-C6847))*COS(RADIANS(90-F6847))+SIN(RADIANS(90-C6847))*SIN(RADIANS(90-F6847))*COS(RADIANS(D6847-G6847)))</f>
        <v>604.44402958097101</v>
      </c>
      <c r="J6847" s="1">
        <f>I6847/A6847</f>
        <v>1.1878161997778823E-2</v>
      </c>
      <c r="K6847" s="1"/>
    </row>
    <row r="6848" spans="1:11">
      <c r="A6848" s="1">
        <v>53493</v>
      </c>
      <c r="B6848" s="2" t="s">
        <v>23</v>
      </c>
      <c r="C6848" s="1">
        <v>35.948300000000003</v>
      </c>
      <c r="D6848" s="1">
        <v>-83.936700000000002</v>
      </c>
      <c r="E6848" t="s">
        <v>39</v>
      </c>
      <c r="F6848" s="1">
        <v>40.489600000000003</v>
      </c>
      <c r="G6848" s="1">
        <v>-74.408199999999994</v>
      </c>
      <c r="H6848" s="1" t="s">
        <v>2</v>
      </c>
      <c r="I6848" s="1">
        <f>3958.756*ACOS(COS(RADIANS(90-C6848))*COS(RADIANS(90-F6848))+SIN(RADIANS(90-C6848))*SIN(RADIANS(90-F6848))*COS(RADIANS(D6848-G6848)))</f>
        <v>604.44402958097101</v>
      </c>
      <c r="J6848" s="1">
        <f>I6848/A6848</f>
        <v>1.1299497683453367E-2</v>
      </c>
      <c r="K6848" s="1"/>
    </row>
    <row r="6849" spans="1:11">
      <c r="A6849" s="1">
        <v>58891</v>
      </c>
      <c r="B6849" s="2" t="s">
        <v>39</v>
      </c>
      <c r="C6849" s="1">
        <v>40.489600000000003</v>
      </c>
      <c r="D6849" s="1">
        <v>-74.408199999999994</v>
      </c>
      <c r="E6849" t="s">
        <v>23</v>
      </c>
      <c r="F6849" s="1">
        <v>35.948300000000003</v>
      </c>
      <c r="G6849" s="1">
        <v>-83.936700000000002</v>
      </c>
      <c r="H6849" s="1" t="s">
        <v>2</v>
      </c>
      <c r="I6849" s="1">
        <f>3958.756*ACOS(COS(RADIANS(90-C6849))*COS(RADIANS(90-F6849))+SIN(RADIANS(90-C6849))*SIN(RADIANS(90-F6849))*COS(RADIANS(D6849-G6849)))</f>
        <v>604.44402958097101</v>
      </c>
      <c r="J6849" s="1">
        <f>I6849/A6849</f>
        <v>1.0263775951859724E-2</v>
      </c>
      <c r="K6849" s="1"/>
    </row>
    <row r="6850" spans="1:11">
      <c r="A6850" s="1">
        <v>59624</v>
      </c>
      <c r="B6850" s="2" t="s">
        <v>23</v>
      </c>
      <c r="C6850" s="1">
        <v>35.948300000000003</v>
      </c>
      <c r="D6850" s="1">
        <v>-83.936700000000002</v>
      </c>
      <c r="E6850" t="s">
        <v>28</v>
      </c>
      <c r="F6850" s="1">
        <v>40.489600000000003</v>
      </c>
      <c r="G6850" s="1">
        <v>-74.408199999999994</v>
      </c>
      <c r="H6850" s="1" t="s">
        <v>2</v>
      </c>
      <c r="I6850" s="1">
        <f>3958.756*ACOS(COS(RADIANS(90-C6850))*COS(RADIANS(90-F6850))+SIN(RADIANS(90-C6850))*SIN(RADIANS(90-F6850))*COS(RADIANS(D6850-G6850)))</f>
        <v>604.44402958097101</v>
      </c>
      <c r="J6850" s="1">
        <f>I6850/A6850</f>
        <v>1.013759609521285E-2</v>
      </c>
      <c r="K6850" s="1"/>
    </row>
    <row r="6851" spans="1:11">
      <c r="A6851" s="1">
        <v>59837</v>
      </c>
      <c r="B6851" s="2" t="s">
        <v>23</v>
      </c>
      <c r="C6851" s="1">
        <v>35.948300000000003</v>
      </c>
      <c r="D6851" s="1">
        <v>-83.936700000000002</v>
      </c>
      <c r="E6851" t="s">
        <v>28</v>
      </c>
      <c r="F6851" s="1">
        <v>40.489600000000003</v>
      </c>
      <c r="G6851" s="1">
        <v>-74.408199999999994</v>
      </c>
      <c r="H6851" s="1" t="s">
        <v>2</v>
      </c>
      <c r="I6851" s="1">
        <f>3958.756*ACOS(COS(RADIANS(90-C6851))*COS(RADIANS(90-F6851))+SIN(RADIANS(90-C6851))*SIN(RADIANS(90-F6851))*COS(RADIANS(D6851-G6851)))</f>
        <v>604.44402958097101</v>
      </c>
      <c r="J6851" s="1">
        <f>I6851/A6851</f>
        <v>1.0101509594080101E-2</v>
      </c>
      <c r="K6851" s="1"/>
    </row>
    <row r="6852" spans="1:11">
      <c r="A6852" s="1">
        <v>64282</v>
      </c>
      <c r="B6852" s="2" t="s">
        <v>23</v>
      </c>
      <c r="C6852" s="1">
        <v>35.948300000000003</v>
      </c>
      <c r="D6852" s="1">
        <v>-83.936700000000002</v>
      </c>
      <c r="E6852" t="s">
        <v>39</v>
      </c>
      <c r="F6852" s="1">
        <v>40.489600000000003</v>
      </c>
      <c r="G6852" s="1">
        <v>-74.408199999999994</v>
      </c>
      <c r="H6852" s="1" t="s">
        <v>2</v>
      </c>
      <c r="I6852" s="1">
        <f>3958.756*ACOS(COS(RADIANS(90-C6852))*COS(RADIANS(90-F6852))+SIN(RADIANS(90-C6852))*SIN(RADIANS(90-F6852))*COS(RADIANS(D6852-G6852)))</f>
        <v>604.44402958097101</v>
      </c>
      <c r="J6852" s="1">
        <f>I6852/A6852</f>
        <v>9.4030059671598738E-3</v>
      </c>
      <c r="K6852" s="1"/>
    </row>
    <row r="6853" spans="1:11">
      <c r="A6853" s="1">
        <v>96746</v>
      </c>
      <c r="B6853" s="2" t="s">
        <v>28</v>
      </c>
      <c r="C6853" s="1">
        <v>40.489600000000003</v>
      </c>
      <c r="D6853" s="1">
        <v>-74.408199999999994</v>
      </c>
      <c r="E6853" t="s">
        <v>23</v>
      </c>
      <c r="F6853" s="1">
        <v>35.948300000000003</v>
      </c>
      <c r="G6853" s="1">
        <v>-83.936700000000002</v>
      </c>
      <c r="H6853" s="1" t="s">
        <v>2</v>
      </c>
      <c r="I6853" s="1">
        <f>3958.756*ACOS(COS(RADIANS(90-C6853))*COS(RADIANS(90-F6853))+SIN(RADIANS(90-C6853))*SIN(RADIANS(90-F6853))*COS(RADIANS(D6853-G6853)))</f>
        <v>604.44402958097101</v>
      </c>
      <c r="J6853" s="1">
        <f>I6853/A6853</f>
        <v>6.2477418144519774E-3</v>
      </c>
      <c r="K6853" s="1"/>
    </row>
    <row r="6854" spans="1:11">
      <c r="A6854" s="1">
        <v>103165</v>
      </c>
      <c r="B6854" s="2" t="s">
        <v>39</v>
      </c>
      <c r="C6854" s="1">
        <v>40.489600000000003</v>
      </c>
      <c r="D6854" s="1">
        <v>-74.408199999999994</v>
      </c>
      <c r="E6854" t="s">
        <v>23</v>
      </c>
      <c r="F6854" s="1">
        <v>35.948300000000003</v>
      </c>
      <c r="G6854" s="1">
        <v>-83.936700000000002</v>
      </c>
      <c r="H6854" s="1" t="s">
        <v>2</v>
      </c>
      <c r="I6854" s="1">
        <f>3958.756*ACOS(COS(RADIANS(90-C6854))*COS(RADIANS(90-F6854))+SIN(RADIANS(90-C6854))*SIN(RADIANS(90-F6854))*COS(RADIANS(D6854-G6854)))</f>
        <v>604.44402958097101</v>
      </c>
      <c r="J6854" s="1">
        <f>I6854/A6854</f>
        <v>5.8590028554351865E-3</v>
      </c>
      <c r="K6854" s="1"/>
    </row>
    <row r="6855" spans="1:11">
      <c r="A6855" s="1">
        <v>2135</v>
      </c>
      <c r="B6855" s="2" t="s">
        <v>18</v>
      </c>
      <c r="C6855" s="1">
        <v>32.9861</v>
      </c>
      <c r="D6855" s="1">
        <v>-96.75</v>
      </c>
      <c r="E6855" t="s">
        <v>33</v>
      </c>
      <c r="F6855" s="1">
        <v>36.165900000000001</v>
      </c>
      <c r="G6855" s="1">
        <v>-86.831299999999999</v>
      </c>
      <c r="H6855" s="1" t="s">
        <v>2</v>
      </c>
      <c r="I6855" s="1">
        <f>3958.756*ACOS(COS(RADIANS(90-C6855))*COS(RADIANS(90-F6855))+SIN(RADIANS(90-C6855))*SIN(RADIANS(90-F6855))*COS(RADIANS(D6855-G6855)))</f>
        <v>605.15853882296676</v>
      </c>
      <c r="J6855" s="1">
        <f>I6855/A6855</f>
        <v>0.28344662239951607</v>
      </c>
      <c r="K6855" s="1"/>
    </row>
    <row r="6856" spans="1:11">
      <c r="A6856" s="1">
        <v>2386</v>
      </c>
      <c r="B6856" s="2" t="s">
        <v>18</v>
      </c>
      <c r="C6856" s="1">
        <v>32.9861</v>
      </c>
      <c r="D6856" s="1">
        <v>-96.75</v>
      </c>
      <c r="E6856" t="s">
        <v>33</v>
      </c>
      <c r="F6856" s="1">
        <v>36.165900000000001</v>
      </c>
      <c r="G6856" s="1">
        <v>-86.831299999999999</v>
      </c>
      <c r="H6856" s="1" t="s">
        <v>2</v>
      </c>
      <c r="I6856" s="1">
        <f>3958.756*ACOS(COS(RADIANS(90-C6856))*COS(RADIANS(90-F6856))+SIN(RADIANS(90-C6856))*SIN(RADIANS(90-F6856))*COS(RADIANS(D6856-G6856)))</f>
        <v>605.15853882296676</v>
      </c>
      <c r="J6856" s="1">
        <f>I6856/A6856</f>
        <v>0.25362889305237502</v>
      </c>
      <c r="K6856" s="1"/>
    </row>
    <row r="6857" spans="1:11">
      <c r="A6857" s="1">
        <v>2386</v>
      </c>
      <c r="B6857" s="2" t="s">
        <v>18</v>
      </c>
      <c r="C6857" s="1">
        <v>32.9861</v>
      </c>
      <c r="D6857" s="1">
        <v>-96.75</v>
      </c>
      <c r="E6857" t="s">
        <v>33</v>
      </c>
      <c r="F6857" s="1">
        <v>36.165900000000001</v>
      </c>
      <c r="G6857" s="1">
        <v>-86.831299999999999</v>
      </c>
      <c r="H6857" s="1" t="s">
        <v>2</v>
      </c>
      <c r="I6857" s="1">
        <f>3958.756*ACOS(COS(RADIANS(90-C6857))*COS(RADIANS(90-F6857))+SIN(RADIANS(90-C6857))*SIN(RADIANS(90-F6857))*COS(RADIANS(D6857-G6857)))</f>
        <v>605.15853882296676</v>
      </c>
      <c r="J6857" s="1">
        <f>I6857/A6857</f>
        <v>0.25362889305237502</v>
      </c>
      <c r="K6857" s="1"/>
    </row>
    <row r="6858" spans="1:11">
      <c r="A6858" s="1">
        <v>14529</v>
      </c>
      <c r="B6858" s="2" t="s">
        <v>18</v>
      </c>
      <c r="C6858" s="1">
        <v>32.9861</v>
      </c>
      <c r="D6858" s="1">
        <v>-96.75</v>
      </c>
      <c r="E6858" t="s">
        <v>33</v>
      </c>
      <c r="F6858" s="1">
        <v>36.165900000000001</v>
      </c>
      <c r="G6858" s="1">
        <v>-86.831299999999999</v>
      </c>
      <c r="H6858" s="1" t="s">
        <v>2</v>
      </c>
      <c r="I6858" s="1">
        <f>3958.756*ACOS(COS(RADIANS(90-C6858))*COS(RADIANS(90-F6858))+SIN(RADIANS(90-C6858))*SIN(RADIANS(90-F6858))*COS(RADIANS(D6858-G6858)))</f>
        <v>605.15853882296676</v>
      </c>
      <c r="J6858" s="1">
        <f>I6858/A6858</f>
        <v>4.1651768106749726E-2</v>
      </c>
      <c r="K6858" s="1"/>
    </row>
    <row r="6859" spans="1:11">
      <c r="A6859" s="1">
        <v>27925</v>
      </c>
      <c r="B6859" s="2" t="s">
        <v>18</v>
      </c>
      <c r="C6859" s="1">
        <v>32.9861</v>
      </c>
      <c r="D6859" s="1">
        <v>-96.75</v>
      </c>
      <c r="E6859" t="s">
        <v>33</v>
      </c>
      <c r="F6859" s="1">
        <v>36.165900000000001</v>
      </c>
      <c r="G6859" s="1">
        <v>-86.831299999999999</v>
      </c>
      <c r="H6859" s="1" t="s">
        <v>2</v>
      </c>
      <c r="I6859" s="1">
        <f>3958.756*ACOS(COS(RADIANS(90-C6859))*COS(RADIANS(90-F6859))+SIN(RADIANS(90-C6859))*SIN(RADIANS(90-F6859))*COS(RADIANS(D6859-G6859)))</f>
        <v>605.15853882296676</v>
      </c>
      <c r="J6859" s="1">
        <f>I6859/A6859</f>
        <v>2.1670851882648764E-2</v>
      </c>
      <c r="K6859" s="1"/>
    </row>
    <row r="6860" spans="1:11">
      <c r="A6860" s="1">
        <v>28338</v>
      </c>
      <c r="B6860" s="2" t="s">
        <v>18</v>
      </c>
      <c r="C6860" s="1">
        <v>32.9861</v>
      </c>
      <c r="D6860" s="1">
        <v>-96.75</v>
      </c>
      <c r="E6860" t="s">
        <v>33</v>
      </c>
      <c r="F6860" s="1">
        <v>36.165900000000001</v>
      </c>
      <c r="G6860" s="1">
        <v>-86.831299999999999</v>
      </c>
      <c r="H6860" s="1" t="s">
        <v>2</v>
      </c>
      <c r="I6860" s="1">
        <f>3958.756*ACOS(COS(RADIANS(90-C6860))*COS(RADIANS(90-F6860))+SIN(RADIANS(90-C6860))*SIN(RADIANS(90-F6860))*COS(RADIANS(D6860-G6860)))</f>
        <v>605.15853882296676</v>
      </c>
      <c r="J6860" s="1">
        <f>I6860/A6860</f>
        <v>2.1355019367032491E-2</v>
      </c>
      <c r="K6860" s="1"/>
    </row>
    <row r="6861" spans="1:11">
      <c r="A6861" s="1">
        <v>32803</v>
      </c>
      <c r="B6861" s="2" t="s">
        <v>18</v>
      </c>
      <c r="C6861" s="1">
        <v>32.9861</v>
      </c>
      <c r="D6861" s="1">
        <v>-96.75</v>
      </c>
      <c r="E6861" t="s">
        <v>33</v>
      </c>
      <c r="F6861" s="1">
        <v>36.165900000000001</v>
      </c>
      <c r="G6861" s="1">
        <v>-86.831299999999999</v>
      </c>
      <c r="H6861" s="1" t="s">
        <v>2</v>
      </c>
      <c r="I6861" s="1">
        <f>3958.756*ACOS(COS(RADIANS(90-C6861))*COS(RADIANS(90-F6861))+SIN(RADIANS(90-C6861))*SIN(RADIANS(90-F6861))*COS(RADIANS(D6861-G6861)))</f>
        <v>605.15853882296676</v>
      </c>
      <c r="J6861" s="1">
        <f>I6861/A6861</f>
        <v>1.844826811032426E-2</v>
      </c>
      <c r="K6861" s="1"/>
    </row>
    <row r="6862" spans="1:11">
      <c r="A6862" s="1">
        <v>38159</v>
      </c>
      <c r="B6862" s="2" t="s">
        <v>18</v>
      </c>
      <c r="C6862" s="1">
        <v>32.9861</v>
      </c>
      <c r="D6862" s="1">
        <v>-96.75</v>
      </c>
      <c r="E6862" t="s">
        <v>33</v>
      </c>
      <c r="F6862" s="1">
        <v>36.165900000000001</v>
      </c>
      <c r="G6862" s="1">
        <v>-86.831299999999999</v>
      </c>
      <c r="H6862" s="1" t="s">
        <v>2</v>
      </c>
      <c r="I6862" s="1">
        <f>3958.756*ACOS(COS(RADIANS(90-C6862))*COS(RADIANS(90-F6862))+SIN(RADIANS(90-C6862))*SIN(RADIANS(90-F6862))*COS(RADIANS(D6862-G6862)))</f>
        <v>605.15853882296676</v>
      </c>
      <c r="J6862" s="1">
        <f>I6862/A6862</f>
        <v>1.5858867864015483E-2</v>
      </c>
      <c r="K6862" s="1"/>
    </row>
    <row r="6863" spans="1:11">
      <c r="A6863" s="1">
        <v>76977</v>
      </c>
      <c r="B6863" s="2" t="s">
        <v>33</v>
      </c>
      <c r="C6863" s="1">
        <v>36.165900000000001</v>
      </c>
      <c r="D6863" s="1">
        <v>-86.831299999999999</v>
      </c>
      <c r="E6863" t="s">
        <v>18</v>
      </c>
      <c r="F6863" s="1">
        <v>32.9861</v>
      </c>
      <c r="G6863" s="1">
        <v>-96.75</v>
      </c>
      <c r="H6863" s="1" t="s">
        <v>2</v>
      </c>
      <c r="I6863" s="1">
        <f>3958.756*ACOS(COS(RADIANS(90-C6863))*COS(RADIANS(90-F6863))+SIN(RADIANS(90-C6863))*SIN(RADIANS(90-F6863))*COS(RADIANS(D6863-G6863)))</f>
        <v>605.15853882296676</v>
      </c>
      <c r="J6863" s="1">
        <f>I6863/A6863</f>
        <v>7.8615500581078347E-3</v>
      </c>
      <c r="K6863" s="1"/>
    </row>
    <row r="6864" spans="1:11">
      <c r="A6864" s="1">
        <v>1995</v>
      </c>
      <c r="B6864" s="2" t="s">
        <v>14</v>
      </c>
      <c r="C6864" s="1">
        <v>41.503300000000003</v>
      </c>
      <c r="D6864" s="1">
        <v>-81.675600000000003</v>
      </c>
      <c r="E6864" t="s">
        <v>36</v>
      </c>
      <c r="F6864" s="1">
        <v>32.798400000000001</v>
      </c>
      <c r="G6864" s="1">
        <v>-79.961399999999998</v>
      </c>
      <c r="H6864" s="1" t="s">
        <v>2</v>
      </c>
      <c r="I6864" s="1">
        <f>3958.756*ACOS(COS(RADIANS(90-C6864))*COS(RADIANS(90-F6864))+SIN(RADIANS(90-C6864))*SIN(RADIANS(90-F6864))*COS(RADIANS(D6864-G6864)))</f>
        <v>608.77541719244834</v>
      </c>
      <c r="J6864" s="1">
        <f>I6864/A6864</f>
        <v>0.30515058505887133</v>
      </c>
      <c r="K6864" s="1"/>
    </row>
    <row r="6865" spans="1:11">
      <c r="A6865" s="1">
        <v>6671</v>
      </c>
      <c r="B6865" s="2" t="s">
        <v>14</v>
      </c>
      <c r="C6865" s="1">
        <v>41.503300000000003</v>
      </c>
      <c r="D6865" s="1">
        <v>-81.675600000000003</v>
      </c>
      <c r="E6865" t="s">
        <v>36</v>
      </c>
      <c r="F6865" s="1">
        <v>32.798400000000001</v>
      </c>
      <c r="G6865" s="1">
        <v>-79.961399999999998</v>
      </c>
      <c r="H6865" s="1" t="s">
        <v>2</v>
      </c>
      <c r="I6865" s="1">
        <f>3958.756*ACOS(COS(RADIANS(90-C6865))*COS(RADIANS(90-F6865))+SIN(RADIANS(90-C6865))*SIN(RADIANS(90-F6865))*COS(RADIANS(D6865-G6865)))</f>
        <v>608.77541719244834</v>
      </c>
      <c r="J6865" s="1">
        <f>I6865/A6865</f>
        <v>9.1256995531771606E-2</v>
      </c>
      <c r="K6865" s="1"/>
    </row>
    <row r="6866" spans="1:11">
      <c r="A6866" s="1">
        <v>17592</v>
      </c>
      <c r="B6866" s="2" t="s">
        <v>14</v>
      </c>
      <c r="C6866" s="1">
        <v>41.503300000000003</v>
      </c>
      <c r="D6866" s="1">
        <v>-81.675600000000003</v>
      </c>
      <c r="E6866" t="s">
        <v>36</v>
      </c>
      <c r="F6866" s="1">
        <v>32.798400000000001</v>
      </c>
      <c r="G6866" s="1">
        <v>-79.961399999999998</v>
      </c>
      <c r="H6866" s="1" t="s">
        <v>2</v>
      </c>
      <c r="I6866" s="1">
        <f>3958.756*ACOS(COS(RADIANS(90-C6866))*COS(RADIANS(90-F6866))+SIN(RADIANS(90-C6866))*SIN(RADIANS(90-F6866))*COS(RADIANS(D6866-G6866)))</f>
        <v>608.77541719244834</v>
      </c>
      <c r="J6866" s="1">
        <f>I6866/A6866</f>
        <v>3.4605241995932713E-2</v>
      </c>
      <c r="K6866" s="1"/>
    </row>
    <row r="6867" spans="1:11">
      <c r="A6867" s="1">
        <v>41737</v>
      </c>
      <c r="B6867" s="2" t="s">
        <v>14</v>
      </c>
      <c r="C6867" s="1">
        <v>41.503300000000003</v>
      </c>
      <c r="D6867" s="1">
        <v>-81.675600000000003</v>
      </c>
      <c r="E6867" t="s">
        <v>36</v>
      </c>
      <c r="F6867" s="1">
        <v>32.798400000000001</v>
      </c>
      <c r="G6867" s="1">
        <v>-79.961399999999998</v>
      </c>
      <c r="H6867" s="1" t="s">
        <v>2</v>
      </c>
      <c r="I6867" s="1">
        <f>3958.756*ACOS(COS(RADIANS(90-C6867))*COS(RADIANS(90-F6867))+SIN(RADIANS(90-C6867))*SIN(RADIANS(90-F6867))*COS(RADIANS(D6867-G6867)))</f>
        <v>608.77541719244834</v>
      </c>
      <c r="J6867" s="1">
        <f>I6867/A6867</f>
        <v>1.4585988863417311E-2</v>
      </c>
      <c r="K6867" s="1"/>
    </row>
    <row r="6868" spans="1:11">
      <c r="A6868" s="1">
        <v>50428</v>
      </c>
      <c r="B6868" s="2" t="s">
        <v>14</v>
      </c>
      <c r="C6868" s="1">
        <v>41.503300000000003</v>
      </c>
      <c r="D6868" s="1">
        <v>-81.675600000000003</v>
      </c>
      <c r="E6868" t="s">
        <v>36</v>
      </c>
      <c r="F6868" s="1">
        <v>32.798400000000001</v>
      </c>
      <c r="G6868" s="1">
        <v>-79.961399999999998</v>
      </c>
      <c r="H6868" s="1" t="s">
        <v>2</v>
      </c>
      <c r="I6868" s="1">
        <f>3958.756*ACOS(COS(RADIANS(90-C6868))*COS(RADIANS(90-F6868))+SIN(RADIANS(90-C6868))*SIN(RADIANS(90-F6868))*COS(RADIANS(D6868-G6868)))</f>
        <v>608.77541719244834</v>
      </c>
      <c r="J6868" s="1">
        <f>I6868/A6868</f>
        <v>1.2072170563822645E-2</v>
      </c>
      <c r="K6868" s="1"/>
    </row>
    <row r="6869" spans="1:11">
      <c r="A6869" s="1">
        <v>57072</v>
      </c>
      <c r="B6869" s="2" t="s">
        <v>14</v>
      </c>
      <c r="C6869" s="1">
        <v>41.503300000000003</v>
      </c>
      <c r="D6869" s="1">
        <v>-81.675600000000003</v>
      </c>
      <c r="E6869" t="s">
        <v>36</v>
      </c>
      <c r="F6869" s="1">
        <v>32.798400000000001</v>
      </c>
      <c r="G6869" s="1">
        <v>-79.961399999999998</v>
      </c>
      <c r="H6869" s="1" t="s">
        <v>2</v>
      </c>
      <c r="I6869" s="1">
        <f>3958.756*ACOS(COS(RADIANS(90-C6869))*COS(RADIANS(90-F6869))+SIN(RADIANS(90-C6869))*SIN(RADIANS(90-F6869))*COS(RADIANS(D6869-G6869)))</f>
        <v>608.77541719244834</v>
      </c>
      <c r="J6869" s="1">
        <f>I6869/A6869</f>
        <v>1.0666796628687419E-2</v>
      </c>
      <c r="K6869" s="1"/>
    </row>
    <row r="6870" spans="1:11">
      <c r="A6870" s="1">
        <v>59052</v>
      </c>
      <c r="B6870" s="2" t="s">
        <v>14</v>
      </c>
      <c r="C6870" s="1">
        <v>41.503300000000003</v>
      </c>
      <c r="D6870" s="1">
        <v>-81.675600000000003</v>
      </c>
      <c r="E6870" t="s">
        <v>36</v>
      </c>
      <c r="F6870" s="1">
        <v>32.798400000000001</v>
      </c>
      <c r="G6870" s="1">
        <v>-79.961399999999998</v>
      </c>
      <c r="H6870" s="1" t="s">
        <v>2</v>
      </c>
      <c r="I6870" s="1">
        <f>3958.756*ACOS(COS(RADIANS(90-C6870))*COS(RADIANS(90-F6870))+SIN(RADIANS(90-C6870))*SIN(RADIANS(90-F6870))*COS(RADIANS(D6870-G6870)))</f>
        <v>608.77541719244834</v>
      </c>
      <c r="J6870" s="1">
        <f>I6870/A6870</f>
        <v>1.0309141387124032E-2</v>
      </c>
      <c r="K6870" s="1"/>
    </row>
    <row r="6871" spans="1:11">
      <c r="A6871" s="1">
        <v>59903</v>
      </c>
      <c r="B6871" s="2" t="s">
        <v>14</v>
      </c>
      <c r="C6871" s="1">
        <v>41.503300000000003</v>
      </c>
      <c r="D6871" s="1">
        <v>-81.675600000000003</v>
      </c>
      <c r="E6871" t="s">
        <v>36</v>
      </c>
      <c r="F6871" s="1">
        <v>32.798400000000001</v>
      </c>
      <c r="G6871" s="1">
        <v>-79.961399999999998</v>
      </c>
      <c r="H6871" s="1" t="s">
        <v>2</v>
      </c>
      <c r="I6871" s="1">
        <f>3958.756*ACOS(COS(RADIANS(90-C6871))*COS(RADIANS(90-F6871))+SIN(RADIANS(90-C6871))*SIN(RADIANS(90-F6871))*COS(RADIANS(D6871-G6871)))</f>
        <v>608.77541719244834</v>
      </c>
      <c r="J6871" s="1">
        <f>I6871/A6871</f>
        <v>1.0162686629925852E-2</v>
      </c>
      <c r="K6871" s="1"/>
    </row>
    <row r="6872" spans="1:11">
      <c r="A6872" s="1">
        <v>14342</v>
      </c>
      <c r="B6872" s="2" t="s">
        <v>5</v>
      </c>
      <c r="C6872" s="1">
        <v>42.818899999999999</v>
      </c>
      <c r="D6872" s="1">
        <v>-75.535700000000006</v>
      </c>
      <c r="E6872" t="s">
        <v>42</v>
      </c>
      <c r="F6872" s="1">
        <v>40.427399999999999</v>
      </c>
      <c r="G6872" s="1">
        <v>-86.916700000000006</v>
      </c>
      <c r="H6872" s="1" t="s">
        <v>2</v>
      </c>
      <c r="I6872" s="1">
        <f>3958.756*ACOS(COS(RADIANS(90-C6872))*COS(RADIANS(90-F6872))+SIN(RADIANS(90-C6872))*SIN(RADIANS(90-F6872))*COS(RADIANS(D6872-G6872)))</f>
        <v>610.0536872192223</v>
      </c>
      <c r="J6872" s="1">
        <f>I6872/A6872</f>
        <v>4.2536165612831009E-2</v>
      </c>
      <c r="K6872" s="1"/>
    </row>
    <row r="6873" spans="1:11">
      <c r="A6873" s="1">
        <v>18442</v>
      </c>
      <c r="B6873" s="2" t="s">
        <v>5</v>
      </c>
      <c r="C6873" s="1">
        <v>42.818899999999999</v>
      </c>
      <c r="D6873" s="1">
        <v>-75.535700000000006</v>
      </c>
      <c r="E6873" t="s">
        <v>42</v>
      </c>
      <c r="F6873" s="1">
        <v>40.427399999999999</v>
      </c>
      <c r="G6873" s="1">
        <v>-86.916700000000006</v>
      </c>
      <c r="H6873" s="1" t="s">
        <v>2</v>
      </c>
      <c r="I6873" s="1">
        <f>3958.756*ACOS(COS(RADIANS(90-C6873))*COS(RADIANS(90-F6873))+SIN(RADIANS(90-C6873))*SIN(RADIANS(90-F6873))*COS(RADIANS(D6873-G6873)))</f>
        <v>610.0536872192223</v>
      </c>
      <c r="J6873" s="1">
        <f>I6873/A6873</f>
        <v>3.3079583950722392E-2</v>
      </c>
      <c r="K6873" s="1"/>
    </row>
    <row r="6874" spans="1:11">
      <c r="A6874" s="1">
        <v>38507</v>
      </c>
      <c r="B6874" s="2" t="s">
        <v>5</v>
      </c>
      <c r="C6874" s="1">
        <v>42.818899999999999</v>
      </c>
      <c r="D6874" s="1">
        <v>-75.535700000000006</v>
      </c>
      <c r="E6874" t="s">
        <v>42</v>
      </c>
      <c r="F6874" s="1">
        <v>40.427399999999999</v>
      </c>
      <c r="G6874" s="1">
        <v>-86.916700000000006</v>
      </c>
      <c r="H6874" s="1" t="s">
        <v>2</v>
      </c>
      <c r="I6874" s="1">
        <f>3958.756*ACOS(COS(RADIANS(90-C6874))*COS(RADIANS(90-F6874))+SIN(RADIANS(90-C6874))*SIN(RADIANS(90-F6874))*COS(RADIANS(D6874-G6874)))</f>
        <v>610.0536872192223</v>
      </c>
      <c r="J6874" s="1">
        <f>I6874/A6874</f>
        <v>1.5842669831958405E-2</v>
      </c>
      <c r="K6874" s="1"/>
    </row>
    <row r="6875" spans="1:11">
      <c r="A6875" s="1">
        <v>58045</v>
      </c>
      <c r="B6875" s="2" t="s">
        <v>5</v>
      </c>
      <c r="C6875" s="1">
        <v>42.818899999999999</v>
      </c>
      <c r="D6875" s="1">
        <v>-75.535700000000006</v>
      </c>
      <c r="E6875" t="s">
        <v>42</v>
      </c>
      <c r="F6875" s="1">
        <v>40.427399999999999</v>
      </c>
      <c r="G6875" s="1">
        <v>-86.916700000000006</v>
      </c>
      <c r="H6875" s="1" t="s">
        <v>2</v>
      </c>
      <c r="I6875" s="1">
        <f>3958.756*ACOS(COS(RADIANS(90-C6875))*COS(RADIANS(90-F6875))+SIN(RADIANS(90-C6875))*SIN(RADIANS(90-F6875))*COS(RADIANS(D6875-G6875)))</f>
        <v>610.0536872192223</v>
      </c>
      <c r="J6875" s="1">
        <f>I6875/A6875</f>
        <v>1.051001270082216E-2</v>
      </c>
      <c r="K6875" s="1"/>
    </row>
    <row r="6876" spans="1:11">
      <c r="A6876" s="1">
        <v>60002</v>
      </c>
      <c r="B6876" s="2" t="s">
        <v>5</v>
      </c>
      <c r="C6876" s="1">
        <v>42.818899999999999</v>
      </c>
      <c r="D6876" s="1">
        <v>-75.535700000000006</v>
      </c>
      <c r="E6876" t="s">
        <v>42</v>
      </c>
      <c r="F6876" s="1">
        <v>40.427399999999999</v>
      </c>
      <c r="G6876" s="1">
        <v>-86.916700000000006</v>
      </c>
      <c r="H6876" s="1" t="s">
        <v>2</v>
      </c>
      <c r="I6876" s="1">
        <f>3958.756*ACOS(COS(RADIANS(90-C6876))*COS(RADIANS(90-F6876))+SIN(RADIANS(90-C6876))*SIN(RADIANS(90-F6876))*COS(RADIANS(D6876-G6876)))</f>
        <v>610.0536872192223</v>
      </c>
      <c r="J6876" s="1">
        <f>I6876/A6876</f>
        <v>1.0167222546235498E-2</v>
      </c>
      <c r="K6876" s="1"/>
    </row>
    <row r="6877" spans="1:11">
      <c r="A6877" s="1">
        <v>62988</v>
      </c>
      <c r="B6877" s="2" t="s">
        <v>5</v>
      </c>
      <c r="C6877" s="1">
        <v>42.818899999999999</v>
      </c>
      <c r="D6877" s="1">
        <v>-75.535700000000006</v>
      </c>
      <c r="E6877" t="s">
        <v>42</v>
      </c>
      <c r="F6877" s="1">
        <v>40.427399999999999</v>
      </c>
      <c r="G6877" s="1">
        <v>-86.916700000000006</v>
      </c>
      <c r="H6877" s="1" t="s">
        <v>2</v>
      </c>
      <c r="I6877" s="1">
        <f>3958.756*ACOS(COS(RADIANS(90-C6877))*COS(RADIANS(90-F6877))+SIN(RADIANS(90-C6877))*SIN(RADIANS(90-F6877))*COS(RADIANS(D6877-G6877)))</f>
        <v>610.0536872192223</v>
      </c>
      <c r="J6877" s="1">
        <f>I6877/A6877</f>
        <v>9.6852366676068828E-3</v>
      </c>
      <c r="K6877" s="1"/>
    </row>
    <row r="6878" spans="1:11">
      <c r="A6878" s="1">
        <v>72868</v>
      </c>
      <c r="B6878" s="2" t="s">
        <v>5</v>
      </c>
      <c r="C6878" s="1">
        <v>42.818899999999999</v>
      </c>
      <c r="D6878" s="1">
        <v>-75.535700000000006</v>
      </c>
      <c r="E6878" t="s">
        <v>42</v>
      </c>
      <c r="F6878" s="1">
        <v>40.427399999999999</v>
      </c>
      <c r="G6878" s="1">
        <v>-86.916700000000006</v>
      </c>
      <c r="H6878" s="1" t="s">
        <v>2</v>
      </c>
      <c r="I6878" s="1">
        <f>3958.756*ACOS(COS(RADIANS(90-C6878))*COS(RADIANS(90-F6878))+SIN(RADIANS(90-C6878))*SIN(RADIANS(90-F6878))*COS(RADIANS(D6878-G6878)))</f>
        <v>610.0536872192223</v>
      </c>
      <c r="J6878" s="1">
        <f>I6878/A6878</f>
        <v>8.3720383051438529E-3</v>
      </c>
      <c r="K6878" s="1"/>
    </row>
    <row r="6879" spans="1:11">
      <c r="A6879" s="1">
        <v>96828</v>
      </c>
      <c r="B6879" s="2" t="s">
        <v>5</v>
      </c>
      <c r="C6879" s="1">
        <v>42.818899999999999</v>
      </c>
      <c r="D6879" s="1">
        <v>-75.535700000000006</v>
      </c>
      <c r="E6879" t="s">
        <v>42</v>
      </c>
      <c r="F6879" s="1">
        <v>40.427399999999999</v>
      </c>
      <c r="G6879" s="1">
        <v>-86.916700000000006</v>
      </c>
      <c r="H6879" s="1" t="s">
        <v>2</v>
      </c>
      <c r="I6879" s="1">
        <f>3958.756*ACOS(COS(RADIANS(90-C6879))*COS(RADIANS(90-F6879))+SIN(RADIANS(90-C6879))*SIN(RADIANS(90-F6879))*COS(RADIANS(D6879-G6879)))</f>
        <v>610.0536872192223</v>
      </c>
      <c r="J6879" s="1">
        <f>I6879/A6879</f>
        <v>6.3003850871568377E-3</v>
      </c>
      <c r="K6879" s="1"/>
    </row>
    <row r="6880" spans="1:11">
      <c r="A6880" s="1">
        <v>4314</v>
      </c>
      <c r="B6880" s="2" t="s">
        <v>40</v>
      </c>
      <c r="C6880" s="1">
        <v>34.675400000000003</v>
      </c>
      <c r="D6880" s="1">
        <v>-82.839399999999998</v>
      </c>
      <c r="E6880" t="s">
        <v>28</v>
      </c>
      <c r="F6880" s="1">
        <v>40.489600000000003</v>
      </c>
      <c r="G6880" s="1">
        <v>-74.408199999999994</v>
      </c>
      <c r="H6880" s="1" t="s">
        <v>2</v>
      </c>
      <c r="I6880" s="1">
        <f>3958.756*ACOS(COS(RADIANS(90-C6880))*COS(RADIANS(90-F6880))+SIN(RADIANS(90-C6880))*SIN(RADIANS(90-F6880))*COS(RADIANS(D6880-G6880)))</f>
        <v>611.43188929237795</v>
      </c>
      <c r="J6880" s="1">
        <f>I6880/A6880</f>
        <v>0.14173200957171486</v>
      </c>
      <c r="K6880" s="1"/>
    </row>
    <row r="6881" spans="1:11">
      <c r="A6881" s="1">
        <v>4314</v>
      </c>
      <c r="B6881" s="2" t="s">
        <v>40</v>
      </c>
      <c r="C6881" s="1">
        <v>34.675400000000003</v>
      </c>
      <c r="D6881" s="1">
        <v>-82.839399999999998</v>
      </c>
      <c r="E6881" t="s">
        <v>28</v>
      </c>
      <c r="F6881" s="1">
        <v>40.489600000000003</v>
      </c>
      <c r="G6881" s="1">
        <v>-74.408199999999994</v>
      </c>
      <c r="H6881" s="1" t="s">
        <v>2</v>
      </c>
      <c r="I6881" s="1">
        <f>3958.756*ACOS(COS(RADIANS(90-C6881))*COS(RADIANS(90-F6881))+SIN(RADIANS(90-C6881))*SIN(RADIANS(90-F6881))*COS(RADIANS(D6881-G6881)))</f>
        <v>611.43188929237795</v>
      </c>
      <c r="J6881" s="1">
        <f>I6881/A6881</f>
        <v>0.14173200957171486</v>
      </c>
      <c r="K6881" s="1"/>
    </row>
    <row r="6882" spans="1:11">
      <c r="A6882" s="1">
        <v>12594</v>
      </c>
      <c r="B6882" s="2" t="s">
        <v>40</v>
      </c>
      <c r="C6882" s="1">
        <v>34.675400000000003</v>
      </c>
      <c r="D6882" s="1">
        <v>-82.839399999999998</v>
      </c>
      <c r="E6882" t="s">
        <v>28</v>
      </c>
      <c r="F6882" s="1">
        <v>40.489600000000003</v>
      </c>
      <c r="G6882" s="1">
        <v>-74.408199999999994</v>
      </c>
      <c r="H6882" s="1" t="s">
        <v>2</v>
      </c>
      <c r="I6882" s="1">
        <f>3958.756*ACOS(COS(RADIANS(90-C6882))*COS(RADIANS(90-F6882))+SIN(RADIANS(90-C6882))*SIN(RADIANS(90-F6882))*COS(RADIANS(D6882-G6882)))</f>
        <v>611.43188929237795</v>
      </c>
      <c r="J6882" s="1">
        <f>I6882/A6882</f>
        <v>4.8549459210130055E-2</v>
      </c>
      <c r="K6882" s="1"/>
    </row>
    <row r="6883" spans="1:11">
      <c r="A6883" s="1">
        <v>25517</v>
      </c>
      <c r="B6883" s="2" t="s">
        <v>40</v>
      </c>
      <c r="C6883" s="1">
        <v>34.675400000000003</v>
      </c>
      <c r="D6883" s="1">
        <v>-82.839399999999998</v>
      </c>
      <c r="E6883" t="s">
        <v>39</v>
      </c>
      <c r="F6883" s="1">
        <v>40.489600000000003</v>
      </c>
      <c r="G6883" s="1">
        <v>-74.408199999999994</v>
      </c>
      <c r="H6883" s="1" t="s">
        <v>2</v>
      </c>
      <c r="I6883" s="1">
        <f>3958.756*ACOS(COS(RADIANS(90-C6883))*COS(RADIANS(90-F6883))+SIN(RADIANS(90-C6883))*SIN(RADIANS(90-F6883))*COS(RADIANS(D6883-G6883)))</f>
        <v>611.43188929237795</v>
      </c>
      <c r="J6883" s="1">
        <f>I6883/A6883</f>
        <v>2.3961746650953401E-2</v>
      </c>
      <c r="K6883" s="1"/>
    </row>
    <row r="6884" spans="1:11">
      <c r="A6884" s="1">
        <v>25539</v>
      </c>
      <c r="B6884" s="2" t="s">
        <v>40</v>
      </c>
      <c r="C6884" s="1">
        <v>34.675400000000003</v>
      </c>
      <c r="D6884" s="1">
        <v>-82.839399999999998</v>
      </c>
      <c r="E6884" t="s">
        <v>39</v>
      </c>
      <c r="F6884" s="1">
        <v>40.489600000000003</v>
      </c>
      <c r="G6884" s="1">
        <v>-74.408199999999994</v>
      </c>
      <c r="H6884" s="1" t="s">
        <v>2</v>
      </c>
      <c r="I6884" s="1">
        <f>3958.756*ACOS(COS(RADIANS(90-C6884))*COS(RADIANS(90-F6884))+SIN(RADIANS(90-C6884))*SIN(RADIANS(90-F6884))*COS(RADIANS(D6884-G6884)))</f>
        <v>611.43188929237795</v>
      </c>
      <c r="J6884" s="1">
        <f>I6884/A6884</f>
        <v>2.3941105340552798E-2</v>
      </c>
      <c r="K6884" s="1"/>
    </row>
    <row r="6885" spans="1:11">
      <c r="A6885" s="1">
        <v>29124</v>
      </c>
      <c r="B6885" s="2" t="s">
        <v>40</v>
      </c>
      <c r="C6885" s="1">
        <v>34.675400000000003</v>
      </c>
      <c r="D6885" s="1">
        <v>-82.839399999999998</v>
      </c>
      <c r="E6885" t="s">
        <v>28</v>
      </c>
      <c r="F6885" s="1">
        <v>40.489600000000003</v>
      </c>
      <c r="G6885" s="1">
        <v>-74.408199999999994</v>
      </c>
      <c r="H6885" s="1" t="s">
        <v>2</v>
      </c>
      <c r="I6885" s="1">
        <f>3958.756*ACOS(COS(RADIANS(90-C6885))*COS(RADIANS(90-F6885))+SIN(RADIANS(90-C6885))*SIN(RADIANS(90-F6885))*COS(RADIANS(D6885-G6885)))</f>
        <v>611.43188929237795</v>
      </c>
      <c r="J6885" s="1">
        <f>I6885/A6885</f>
        <v>2.0994090416576634E-2</v>
      </c>
      <c r="K6885" s="1"/>
    </row>
    <row r="6886" spans="1:11">
      <c r="A6886" s="1">
        <v>30703</v>
      </c>
      <c r="B6886" s="2" t="s">
        <v>40</v>
      </c>
      <c r="C6886" s="1">
        <v>34.675400000000003</v>
      </c>
      <c r="D6886" s="1">
        <v>-82.839399999999998</v>
      </c>
      <c r="E6886" t="s">
        <v>28</v>
      </c>
      <c r="F6886" s="1">
        <v>40.489600000000003</v>
      </c>
      <c r="G6886" s="1">
        <v>-74.408199999999994</v>
      </c>
      <c r="H6886" s="1" t="s">
        <v>2</v>
      </c>
      <c r="I6886" s="1">
        <f>3958.756*ACOS(COS(RADIANS(90-C6886))*COS(RADIANS(90-F6886))+SIN(RADIANS(90-C6886))*SIN(RADIANS(90-F6886))*COS(RADIANS(D6886-G6886)))</f>
        <v>611.43188929237795</v>
      </c>
      <c r="J6886" s="1">
        <f>I6886/A6886</f>
        <v>1.9914402152635832E-2</v>
      </c>
      <c r="K6886" s="1"/>
    </row>
    <row r="6887" spans="1:11">
      <c r="A6887" s="1">
        <v>30919</v>
      </c>
      <c r="B6887" s="2" t="s">
        <v>40</v>
      </c>
      <c r="C6887" s="1">
        <v>34.675400000000003</v>
      </c>
      <c r="D6887" s="1">
        <v>-82.839399999999998</v>
      </c>
      <c r="E6887" t="s">
        <v>28</v>
      </c>
      <c r="F6887" s="1">
        <v>40.489600000000003</v>
      </c>
      <c r="G6887" s="1">
        <v>-74.408199999999994</v>
      </c>
      <c r="H6887" s="1" t="s">
        <v>2</v>
      </c>
      <c r="I6887" s="1">
        <f>3958.756*ACOS(COS(RADIANS(90-C6887))*COS(RADIANS(90-F6887))+SIN(RADIANS(90-C6887))*SIN(RADIANS(90-F6887))*COS(RADIANS(D6887-G6887)))</f>
        <v>611.43188929237795</v>
      </c>
      <c r="J6887" s="1">
        <f>I6887/A6887</f>
        <v>1.9775280225504639E-2</v>
      </c>
      <c r="K6887" s="1"/>
    </row>
    <row r="6888" spans="1:11">
      <c r="A6888" s="1">
        <v>34479</v>
      </c>
      <c r="B6888" s="2" t="s">
        <v>40</v>
      </c>
      <c r="C6888" s="1">
        <v>34.675400000000003</v>
      </c>
      <c r="D6888" s="1">
        <v>-82.839399999999998</v>
      </c>
      <c r="E6888" t="s">
        <v>39</v>
      </c>
      <c r="F6888" s="1">
        <v>40.489600000000003</v>
      </c>
      <c r="G6888" s="1">
        <v>-74.408199999999994</v>
      </c>
      <c r="H6888" s="1" t="s">
        <v>2</v>
      </c>
      <c r="I6888" s="1">
        <f>3958.756*ACOS(COS(RADIANS(90-C6888))*COS(RADIANS(90-F6888))+SIN(RADIANS(90-C6888))*SIN(RADIANS(90-F6888))*COS(RADIANS(D6888-G6888)))</f>
        <v>611.43188929237795</v>
      </c>
      <c r="J6888" s="1">
        <f>I6888/A6888</f>
        <v>1.7733457736372225E-2</v>
      </c>
      <c r="K6888" s="1"/>
    </row>
    <row r="6889" spans="1:11">
      <c r="A6889" s="1">
        <v>37275</v>
      </c>
      <c r="B6889" s="2" t="s">
        <v>40</v>
      </c>
      <c r="C6889" s="1">
        <v>34.675400000000003</v>
      </c>
      <c r="D6889" s="1">
        <v>-82.839399999999998</v>
      </c>
      <c r="E6889" t="s">
        <v>28</v>
      </c>
      <c r="F6889" s="1">
        <v>40.489600000000003</v>
      </c>
      <c r="G6889" s="1">
        <v>-74.408199999999994</v>
      </c>
      <c r="H6889" s="1" t="s">
        <v>2</v>
      </c>
      <c r="I6889" s="1">
        <f>3958.756*ACOS(COS(RADIANS(90-C6889))*COS(RADIANS(90-F6889))+SIN(RADIANS(90-C6889))*SIN(RADIANS(90-F6889))*COS(RADIANS(D6889-G6889)))</f>
        <v>611.43188929237795</v>
      </c>
      <c r="J6889" s="1">
        <f>I6889/A6889</f>
        <v>1.6403270001136901E-2</v>
      </c>
      <c r="K6889" s="1"/>
    </row>
    <row r="6890" spans="1:11">
      <c r="A6890" s="1">
        <v>53099</v>
      </c>
      <c r="B6890" s="2" t="s">
        <v>40</v>
      </c>
      <c r="C6890" s="1">
        <v>34.675400000000003</v>
      </c>
      <c r="D6890" s="1">
        <v>-82.839399999999998</v>
      </c>
      <c r="E6890" t="s">
        <v>28</v>
      </c>
      <c r="F6890" s="1">
        <v>40.489600000000003</v>
      </c>
      <c r="G6890" s="1">
        <v>-74.408199999999994</v>
      </c>
      <c r="H6890" s="1" t="s">
        <v>2</v>
      </c>
      <c r="I6890" s="1">
        <f>3958.756*ACOS(COS(RADIANS(90-C6890))*COS(RADIANS(90-F6890))+SIN(RADIANS(90-C6890))*SIN(RADIANS(90-F6890))*COS(RADIANS(D6890-G6890)))</f>
        <v>611.43188929237795</v>
      </c>
      <c r="J6890" s="1">
        <f>I6890/A6890</f>
        <v>1.1514941699323489E-2</v>
      </c>
      <c r="K6890" s="1"/>
    </row>
    <row r="6891" spans="1:11">
      <c r="A6891" s="1">
        <v>61073</v>
      </c>
      <c r="B6891" s="2" t="s">
        <v>40</v>
      </c>
      <c r="C6891" s="1">
        <v>34.675400000000003</v>
      </c>
      <c r="D6891" s="1">
        <v>-82.839399999999998</v>
      </c>
      <c r="E6891" t="s">
        <v>28</v>
      </c>
      <c r="F6891" s="1">
        <v>40.489600000000003</v>
      </c>
      <c r="G6891" s="1">
        <v>-74.408199999999994</v>
      </c>
      <c r="H6891" s="1" t="s">
        <v>2</v>
      </c>
      <c r="I6891" s="1">
        <f>3958.756*ACOS(COS(RADIANS(90-C6891))*COS(RADIANS(90-F6891))+SIN(RADIANS(90-C6891))*SIN(RADIANS(90-F6891))*COS(RADIANS(D6891-G6891)))</f>
        <v>611.43188929237795</v>
      </c>
      <c r="J6891" s="1">
        <f>I6891/A6891</f>
        <v>1.0011492628368967E-2</v>
      </c>
      <c r="K6891" s="1"/>
    </row>
    <row r="6892" spans="1:11">
      <c r="A6892" s="1">
        <v>62118</v>
      </c>
      <c r="B6892" s="2" t="s">
        <v>40</v>
      </c>
      <c r="C6892" s="1">
        <v>34.675400000000003</v>
      </c>
      <c r="D6892" s="1">
        <v>-82.839399999999998</v>
      </c>
      <c r="E6892" t="s">
        <v>39</v>
      </c>
      <c r="F6892" s="1">
        <v>40.489600000000003</v>
      </c>
      <c r="G6892" s="1">
        <v>-74.408199999999994</v>
      </c>
      <c r="H6892" s="1" t="s">
        <v>2</v>
      </c>
      <c r="I6892" s="1">
        <f>3958.756*ACOS(COS(RADIANS(90-C6892))*COS(RADIANS(90-F6892))+SIN(RADIANS(90-C6892))*SIN(RADIANS(90-F6892))*COS(RADIANS(D6892-G6892)))</f>
        <v>611.43188929237795</v>
      </c>
      <c r="J6892" s="1">
        <f>I6892/A6892</f>
        <v>9.8430710791135891E-3</v>
      </c>
      <c r="K6892" s="1"/>
    </row>
    <row r="6893" spans="1:11">
      <c r="A6893" s="1">
        <v>62296</v>
      </c>
      <c r="B6893" s="2" t="s">
        <v>40</v>
      </c>
      <c r="C6893" s="1">
        <v>34.675400000000003</v>
      </c>
      <c r="D6893" s="1">
        <v>-82.839399999999998</v>
      </c>
      <c r="E6893" t="s">
        <v>39</v>
      </c>
      <c r="F6893" s="1">
        <v>40.489600000000003</v>
      </c>
      <c r="G6893" s="1">
        <v>-74.408199999999994</v>
      </c>
      <c r="H6893" s="1" t="s">
        <v>2</v>
      </c>
      <c r="I6893" s="1">
        <f>3958.756*ACOS(COS(RADIANS(90-C6893))*COS(RADIANS(90-F6893))+SIN(RADIANS(90-C6893))*SIN(RADIANS(90-F6893))*COS(RADIANS(D6893-G6893)))</f>
        <v>611.43188929237795</v>
      </c>
      <c r="J6893" s="1">
        <f>I6893/A6893</f>
        <v>9.8149462131176639E-3</v>
      </c>
      <c r="K6893" s="1"/>
    </row>
    <row r="6894" spans="1:11">
      <c r="A6894" s="1">
        <v>69051</v>
      </c>
      <c r="B6894" s="2" t="s">
        <v>40</v>
      </c>
      <c r="C6894" s="1">
        <v>34.675400000000003</v>
      </c>
      <c r="D6894" s="1">
        <v>-82.839399999999998</v>
      </c>
      <c r="E6894" t="s">
        <v>39</v>
      </c>
      <c r="F6894" s="1">
        <v>40.489600000000003</v>
      </c>
      <c r="G6894" s="1">
        <v>-74.408199999999994</v>
      </c>
      <c r="H6894" s="1" t="s">
        <v>2</v>
      </c>
      <c r="I6894" s="1">
        <f>3958.756*ACOS(COS(RADIANS(90-C6894))*COS(RADIANS(90-F6894))+SIN(RADIANS(90-C6894))*SIN(RADIANS(90-F6894))*COS(RADIANS(D6894-G6894)))</f>
        <v>611.43188929237795</v>
      </c>
      <c r="J6894" s="1">
        <f>I6894/A6894</f>
        <v>8.8547868863937951E-3</v>
      </c>
      <c r="K6894" s="1"/>
    </row>
    <row r="6895" spans="1:11">
      <c r="A6895" s="1">
        <v>1139</v>
      </c>
      <c r="B6895" s="2" t="s">
        <v>36</v>
      </c>
      <c r="C6895" s="1">
        <v>32.798400000000001</v>
      </c>
      <c r="D6895" s="1">
        <v>-79.961399999999998</v>
      </c>
      <c r="E6895" t="s">
        <v>28</v>
      </c>
      <c r="F6895" s="1">
        <v>40.489600000000003</v>
      </c>
      <c r="G6895" s="1">
        <v>-74.408199999999994</v>
      </c>
      <c r="H6895" s="1" t="s">
        <v>2</v>
      </c>
      <c r="I6895" s="1">
        <f>3958.756*ACOS(COS(RADIANS(90-C6895))*COS(RADIANS(90-F6895))+SIN(RADIANS(90-C6895))*SIN(RADIANS(90-F6895))*COS(RADIANS(D6895-G6895)))</f>
        <v>613.81383387432516</v>
      </c>
      <c r="J6895" s="1">
        <f>I6895/A6895</f>
        <v>0.53890591209334959</v>
      </c>
      <c r="K6895" s="1"/>
    </row>
    <row r="6896" spans="1:11">
      <c r="A6896" s="1">
        <v>1139</v>
      </c>
      <c r="B6896" s="2" t="s">
        <v>36</v>
      </c>
      <c r="C6896" s="1">
        <v>32.798400000000001</v>
      </c>
      <c r="D6896" s="1">
        <v>-79.961399999999998</v>
      </c>
      <c r="E6896" t="s">
        <v>28</v>
      </c>
      <c r="F6896" s="1">
        <v>40.489600000000003</v>
      </c>
      <c r="G6896" s="1">
        <v>-74.408199999999994</v>
      </c>
      <c r="H6896" s="1" t="s">
        <v>2</v>
      </c>
      <c r="I6896" s="1">
        <f>3958.756*ACOS(COS(RADIANS(90-C6896))*COS(RADIANS(90-F6896))+SIN(RADIANS(90-C6896))*SIN(RADIANS(90-F6896))*COS(RADIANS(D6896-G6896)))</f>
        <v>613.81383387432516</v>
      </c>
      <c r="J6896" s="1">
        <f>I6896/A6896</f>
        <v>0.53890591209334959</v>
      </c>
      <c r="K6896" s="1"/>
    </row>
    <row r="6897" spans="1:11">
      <c r="A6897" s="1">
        <v>1311</v>
      </c>
      <c r="B6897" s="2" t="s">
        <v>36</v>
      </c>
      <c r="C6897" s="1">
        <v>32.798400000000001</v>
      </c>
      <c r="D6897" s="1">
        <v>-79.961399999999998</v>
      </c>
      <c r="E6897" t="s">
        <v>28</v>
      </c>
      <c r="F6897" s="1">
        <v>40.489600000000003</v>
      </c>
      <c r="G6897" s="1">
        <v>-74.408199999999994</v>
      </c>
      <c r="H6897" s="1" t="s">
        <v>2</v>
      </c>
      <c r="I6897" s="1">
        <f>3958.756*ACOS(COS(RADIANS(90-C6897))*COS(RADIANS(90-F6897))+SIN(RADIANS(90-C6897))*SIN(RADIANS(90-F6897))*COS(RADIANS(D6897-G6897)))</f>
        <v>613.81383387432516</v>
      </c>
      <c r="J6897" s="1">
        <f>I6897/A6897</f>
        <v>0.46820277183396275</v>
      </c>
      <c r="K6897" s="1"/>
    </row>
    <row r="6898" spans="1:11">
      <c r="A6898" s="1">
        <v>1311</v>
      </c>
      <c r="B6898" s="2" t="s">
        <v>36</v>
      </c>
      <c r="C6898" s="1">
        <v>32.798400000000001</v>
      </c>
      <c r="D6898" s="1">
        <v>-79.961399999999998</v>
      </c>
      <c r="E6898" t="s">
        <v>28</v>
      </c>
      <c r="F6898" s="1">
        <v>40.489600000000003</v>
      </c>
      <c r="G6898" s="1">
        <v>-74.408199999999994</v>
      </c>
      <c r="H6898" s="1" t="s">
        <v>2</v>
      </c>
      <c r="I6898" s="1">
        <f>3958.756*ACOS(COS(RADIANS(90-C6898))*COS(RADIANS(90-F6898))+SIN(RADIANS(90-C6898))*SIN(RADIANS(90-F6898))*COS(RADIANS(D6898-G6898)))</f>
        <v>613.81383387432516</v>
      </c>
      <c r="J6898" s="1">
        <f>I6898/A6898</f>
        <v>0.46820277183396275</v>
      </c>
      <c r="K6898" s="1"/>
    </row>
    <row r="6899" spans="1:11">
      <c r="A6899" s="1">
        <v>1376</v>
      </c>
      <c r="B6899" s="2" t="s">
        <v>36</v>
      </c>
      <c r="C6899" s="1">
        <v>32.798400000000001</v>
      </c>
      <c r="D6899" s="1">
        <v>-79.961399999999998</v>
      </c>
      <c r="E6899" t="s">
        <v>28</v>
      </c>
      <c r="F6899" s="1">
        <v>40.489600000000003</v>
      </c>
      <c r="G6899" s="1">
        <v>-74.408199999999994</v>
      </c>
      <c r="H6899" s="1" t="s">
        <v>2</v>
      </c>
      <c r="I6899" s="1">
        <f>3958.756*ACOS(COS(RADIANS(90-C6899))*COS(RADIANS(90-F6899))+SIN(RADIANS(90-C6899))*SIN(RADIANS(90-F6899))*COS(RADIANS(D6899-G6899)))</f>
        <v>613.81383387432516</v>
      </c>
      <c r="J6899" s="1">
        <f>I6899/A6899</f>
        <v>0.44608563508308513</v>
      </c>
      <c r="K6899" s="1"/>
    </row>
    <row r="6900" spans="1:11">
      <c r="A6900" s="1">
        <v>1629</v>
      </c>
      <c r="B6900" s="2" t="s">
        <v>36</v>
      </c>
      <c r="C6900" s="1">
        <v>32.798400000000001</v>
      </c>
      <c r="D6900" s="1">
        <v>-79.961399999999998</v>
      </c>
      <c r="E6900" t="s">
        <v>28</v>
      </c>
      <c r="F6900" s="1">
        <v>40.489600000000003</v>
      </c>
      <c r="G6900" s="1">
        <v>-74.408199999999994</v>
      </c>
      <c r="H6900" s="1" t="s">
        <v>2</v>
      </c>
      <c r="I6900" s="1">
        <f>3958.756*ACOS(COS(RADIANS(90-C6900))*COS(RADIANS(90-F6900))+SIN(RADIANS(90-C6900))*SIN(RADIANS(90-F6900))*COS(RADIANS(D6900-G6900)))</f>
        <v>613.81383387432516</v>
      </c>
      <c r="J6900" s="1">
        <f>I6900/A6900</f>
        <v>0.37680407235992952</v>
      </c>
      <c r="K6900" s="1"/>
    </row>
    <row r="6901" spans="1:11">
      <c r="A6901" s="1">
        <v>1629</v>
      </c>
      <c r="B6901" s="2" t="s">
        <v>36</v>
      </c>
      <c r="C6901" s="1">
        <v>32.798400000000001</v>
      </c>
      <c r="D6901" s="1">
        <v>-79.961399999999998</v>
      </c>
      <c r="E6901" t="s">
        <v>28</v>
      </c>
      <c r="F6901" s="1">
        <v>40.489600000000003</v>
      </c>
      <c r="G6901" s="1">
        <v>-74.408199999999994</v>
      </c>
      <c r="H6901" s="1" t="s">
        <v>2</v>
      </c>
      <c r="I6901" s="1">
        <f>3958.756*ACOS(COS(RADIANS(90-C6901))*COS(RADIANS(90-F6901))+SIN(RADIANS(90-C6901))*SIN(RADIANS(90-F6901))*COS(RADIANS(D6901-G6901)))</f>
        <v>613.81383387432516</v>
      </c>
      <c r="J6901" s="1">
        <f>I6901/A6901</f>
        <v>0.37680407235992952</v>
      </c>
      <c r="K6901" s="1"/>
    </row>
    <row r="6902" spans="1:11">
      <c r="A6902" s="1">
        <v>2001</v>
      </c>
      <c r="B6902" s="2" t="s">
        <v>39</v>
      </c>
      <c r="C6902" s="1">
        <v>40.489600000000003</v>
      </c>
      <c r="D6902" s="1">
        <v>-74.408199999999994</v>
      </c>
      <c r="E6902" t="s">
        <v>36</v>
      </c>
      <c r="F6902" s="1">
        <v>32.798400000000001</v>
      </c>
      <c r="G6902" s="1">
        <v>-79.961399999999998</v>
      </c>
      <c r="H6902" s="1" t="s">
        <v>2</v>
      </c>
      <c r="I6902" s="1">
        <f>3958.756*ACOS(COS(RADIANS(90-C6902))*COS(RADIANS(90-F6902))+SIN(RADIANS(90-C6902))*SIN(RADIANS(90-F6902))*COS(RADIANS(D6902-G6902)))</f>
        <v>613.81383387432516</v>
      </c>
      <c r="J6902" s="1">
        <f>I6902/A6902</f>
        <v>0.30675354016707906</v>
      </c>
      <c r="K6902" s="1"/>
    </row>
    <row r="6903" spans="1:11">
      <c r="A6903" s="1">
        <v>3039</v>
      </c>
      <c r="B6903" s="2" t="s">
        <v>28</v>
      </c>
      <c r="C6903" s="1">
        <v>40.489600000000003</v>
      </c>
      <c r="D6903" s="1">
        <v>-74.408199999999994</v>
      </c>
      <c r="E6903" t="s">
        <v>36</v>
      </c>
      <c r="F6903" s="1">
        <v>32.798400000000001</v>
      </c>
      <c r="G6903" s="1">
        <v>-79.961399999999998</v>
      </c>
      <c r="H6903" s="1" t="s">
        <v>2</v>
      </c>
      <c r="I6903" s="1">
        <f>3958.756*ACOS(COS(RADIANS(90-C6903))*COS(RADIANS(90-F6903))+SIN(RADIANS(90-C6903))*SIN(RADIANS(90-F6903))*COS(RADIANS(D6903-G6903)))</f>
        <v>613.81383387432516</v>
      </c>
      <c r="J6903" s="1">
        <f>I6903/A6903</f>
        <v>0.20197888577634918</v>
      </c>
      <c r="K6903" s="1"/>
    </row>
    <row r="6904" spans="1:11">
      <c r="A6904" s="1">
        <v>3855</v>
      </c>
      <c r="B6904" s="2" t="s">
        <v>28</v>
      </c>
      <c r="C6904" s="1">
        <v>40.489600000000003</v>
      </c>
      <c r="D6904" s="1">
        <v>-74.408199999999994</v>
      </c>
      <c r="E6904" t="s">
        <v>36</v>
      </c>
      <c r="F6904" s="1">
        <v>32.798400000000001</v>
      </c>
      <c r="G6904" s="1">
        <v>-79.961399999999998</v>
      </c>
      <c r="H6904" s="1" t="s">
        <v>2</v>
      </c>
      <c r="I6904" s="1">
        <f>3958.756*ACOS(COS(RADIANS(90-C6904))*COS(RADIANS(90-F6904))+SIN(RADIANS(90-C6904))*SIN(RADIANS(90-F6904))*COS(RADIANS(D6904-G6904)))</f>
        <v>613.81383387432516</v>
      </c>
      <c r="J6904" s="1">
        <f>I6904/A6904</f>
        <v>0.15922537843691961</v>
      </c>
      <c r="K6904" s="1"/>
    </row>
    <row r="6905" spans="1:11">
      <c r="A6905" s="1">
        <v>3855</v>
      </c>
      <c r="B6905" s="2" t="s">
        <v>28</v>
      </c>
      <c r="C6905" s="1">
        <v>40.489600000000003</v>
      </c>
      <c r="D6905" s="1">
        <v>-74.408199999999994</v>
      </c>
      <c r="E6905" t="s">
        <v>36</v>
      </c>
      <c r="F6905" s="1">
        <v>32.798400000000001</v>
      </c>
      <c r="G6905" s="1">
        <v>-79.961399999999998</v>
      </c>
      <c r="H6905" s="1" t="s">
        <v>2</v>
      </c>
      <c r="I6905" s="1">
        <f>3958.756*ACOS(COS(RADIANS(90-C6905))*COS(RADIANS(90-F6905))+SIN(RADIANS(90-C6905))*SIN(RADIANS(90-F6905))*COS(RADIANS(D6905-G6905)))</f>
        <v>613.81383387432516</v>
      </c>
      <c r="J6905" s="1">
        <f>I6905/A6905</f>
        <v>0.15922537843691961</v>
      </c>
      <c r="K6905" s="1"/>
    </row>
    <row r="6906" spans="1:11">
      <c r="A6906" s="1">
        <v>3919</v>
      </c>
      <c r="B6906" s="2" t="s">
        <v>28</v>
      </c>
      <c r="C6906" s="1">
        <v>40.489600000000003</v>
      </c>
      <c r="D6906" s="1">
        <v>-74.408199999999994</v>
      </c>
      <c r="E6906" t="s">
        <v>36</v>
      </c>
      <c r="F6906" s="1">
        <v>32.798400000000001</v>
      </c>
      <c r="G6906" s="1">
        <v>-79.961399999999998</v>
      </c>
      <c r="H6906" s="1" t="s">
        <v>2</v>
      </c>
      <c r="I6906" s="1">
        <f>3958.756*ACOS(COS(RADIANS(90-C6906))*COS(RADIANS(90-F6906))+SIN(RADIANS(90-C6906))*SIN(RADIANS(90-F6906))*COS(RADIANS(D6906-G6906)))</f>
        <v>613.81383387432516</v>
      </c>
      <c r="J6906" s="1">
        <f>I6906/A6906</f>
        <v>0.15662511708964663</v>
      </c>
      <c r="K6906" s="1"/>
    </row>
    <row r="6907" spans="1:11">
      <c r="A6907" s="1">
        <v>3919</v>
      </c>
      <c r="B6907" s="2" t="s">
        <v>28</v>
      </c>
      <c r="C6907" s="1">
        <v>40.489600000000003</v>
      </c>
      <c r="D6907" s="1">
        <v>-74.408199999999994</v>
      </c>
      <c r="E6907" t="s">
        <v>36</v>
      </c>
      <c r="F6907" s="1">
        <v>32.798400000000001</v>
      </c>
      <c r="G6907" s="1">
        <v>-79.961399999999998</v>
      </c>
      <c r="H6907" s="1" t="s">
        <v>2</v>
      </c>
      <c r="I6907" s="1">
        <f>3958.756*ACOS(COS(RADIANS(90-C6907))*COS(RADIANS(90-F6907))+SIN(RADIANS(90-C6907))*SIN(RADIANS(90-F6907))*COS(RADIANS(D6907-G6907)))</f>
        <v>613.81383387432516</v>
      </c>
      <c r="J6907" s="1">
        <f>I6907/A6907</f>
        <v>0.15662511708964663</v>
      </c>
      <c r="K6907" s="1"/>
    </row>
    <row r="6908" spans="1:11">
      <c r="A6908" s="1">
        <v>4761</v>
      </c>
      <c r="B6908" s="2" t="s">
        <v>39</v>
      </c>
      <c r="C6908" s="1">
        <v>40.489600000000003</v>
      </c>
      <c r="D6908" s="1">
        <v>-74.408199999999994</v>
      </c>
      <c r="E6908" t="s">
        <v>36</v>
      </c>
      <c r="F6908" s="1">
        <v>32.798400000000001</v>
      </c>
      <c r="G6908" s="1">
        <v>-79.961399999999998</v>
      </c>
      <c r="H6908" s="1" t="s">
        <v>2</v>
      </c>
      <c r="I6908" s="1">
        <f>3958.756*ACOS(COS(RADIANS(90-C6908))*COS(RADIANS(90-F6908))+SIN(RADIANS(90-C6908))*SIN(RADIANS(90-F6908))*COS(RADIANS(D6908-G6908)))</f>
        <v>613.81383387432516</v>
      </c>
      <c r="J6908" s="1">
        <f>I6908/A6908</f>
        <v>0.12892540093978686</v>
      </c>
      <c r="K6908" s="1"/>
    </row>
    <row r="6909" spans="1:11">
      <c r="A6909" s="1">
        <v>4761</v>
      </c>
      <c r="B6909" s="2" t="s">
        <v>39</v>
      </c>
      <c r="C6909" s="1">
        <v>40.489600000000003</v>
      </c>
      <c r="D6909" s="1">
        <v>-74.408199999999994</v>
      </c>
      <c r="E6909" t="s">
        <v>36</v>
      </c>
      <c r="F6909" s="1">
        <v>32.798400000000001</v>
      </c>
      <c r="G6909" s="1">
        <v>-79.961399999999998</v>
      </c>
      <c r="H6909" s="1" t="s">
        <v>2</v>
      </c>
      <c r="I6909" s="1">
        <f>3958.756*ACOS(COS(RADIANS(90-C6909))*COS(RADIANS(90-F6909))+SIN(RADIANS(90-C6909))*SIN(RADIANS(90-F6909))*COS(RADIANS(D6909-G6909)))</f>
        <v>613.81383387432516</v>
      </c>
      <c r="J6909" s="1">
        <f>I6909/A6909</f>
        <v>0.12892540093978686</v>
      </c>
      <c r="K6909" s="1"/>
    </row>
    <row r="6910" spans="1:11">
      <c r="A6910" s="1">
        <v>15033</v>
      </c>
      <c r="B6910" s="2" t="s">
        <v>36</v>
      </c>
      <c r="C6910" s="1">
        <v>32.798400000000001</v>
      </c>
      <c r="D6910" s="1">
        <v>-79.961399999999998</v>
      </c>
      <c r="E6910" t="s">
        <v>28</v>
      </c>
      <c r="F6910" s="1">
        <v>40.489600000000003</v>
      </c>
      <c r="G6910" s="1">
        <v>-74.408199999999994</v>
      </c>
      <c r="H6910" s="1" t="s">
        <v>2</v>
      </c>
      <c r="I6910" s="1">
        <f>3958.756*ACOS(COS(RADIANS(90-C6910))*COS(RADIANS(90-F6910))+SIN(RADIANS(90-C6910))*SIN(RADIANS(90-F6910))*COS(RADIANS(D6910-G6910)))</f>
        <v>613.81383387432516</v>
      </c>
      <c r="J6910" s="1">
        <f>I6910/A6910</f>
        <v>4.0831093851814354E-2</v>
      </c>
      <c r="K6910" s="1"/>
    </row>
    <row r="6911" spans="1:11">
      <c r="A6911" s="1">
        <v>15519</v>
      </c>
      <c r="B6911" s="2" t="s">
        <v>36</v>
      </c>
      <c r="C6911" s="1">
        <v>32.798400000000001</v>
      </c>
      <c r="D6911" s="1">
        <v>-79.961399999999998</v>
      </c>
      <c r="E6911" t="s">
        <v>28</v>
      </c>
      <c r="F6911" s="1">
        <v>40.489600000000003</v>
      </c>
      <c r="G6911" s="1">
        <v>-74.408199999999994</v>
      </c>
      <c r="H6911" s="1" t="s">
        <v>2</v>
      </c>
      <c r="I6911" s="1">
        <f>3958.756*ACOS(COS(RADIANS(90-C6911))*COS(RADIANS(90-F6911))+SIN(RADIANS(90-C6911))*SIN(RADIANS(90-F6911))*COS(RADIANS(D6911-G6911)))</f>
        <v>613.81383387432516</v>
      </c>
      <c r="J6911" s="1">
        <f>I6911/A6911</f>
        <v>3.9552408910002265E-2</v>
      </c>
      <c r="K6911" s="1"/>
    </row>
    <row r="6912" spans="1:11">
      <c r="A6912" s="1">
        <v>19814</v>
      </c>
      <c r="B6912" s="2" t="s">
        <v>39</v>
      </c>
      <c r="C6912" s="1">
        <v>40.489600000000003</v>
      </c>
      <c r="D6912" s="1">
        <v>-74.408199999999994</v>
      </c>
      <c r="E6912" t="s">
        <v>36</v>
      </c>
      <c r="F6912" s="1">
        <v>32.798400000000001</v>
      </c>
      <c r="G6912" s="1">
        <v>-79.961399999999998</v>
      </c>
      <c r="H6912" s="1" t="s">
        <v>2</v>
      </c>
      <c r="I6912" s="1">
        <f>3958.756*ACOS(COS(RADIANS(90-C6912))*COS(RADIANS(90-F6912))+SIN(RADIANS(90-C6912))*SIN(RADIANS(90-F6912))*COS(RADIANS(D6912-G6912)))</f>
        <v>613.81383387432516</v>
      </c>
      <c r="J6912" s="1">
        <f>I6912/A6912</f>
        <v>3.0978794482402601E-2</v>
      </c>
      <c r="K6912" s="1"/>
    </row>
    <row r="6913" spans="1:11">
      <c r="A6913" s="1">
        <v>21810</v>
      </c>
      <c r="B6913" s="2" t="s">
        <v>36</v>
      </c>
      <c r="C6913" s="1">
        <v>32.798400000000001</v>
      </c>
      <c r="D6913" s="1">
        <v>-79.961399999999998</v>
      </c>
      <c r="E6913" t="s">
        <v>39</v>
      </c>
      <c r="F6913" s="1">
        <v>40.489600000000003</v>
      </c>
      <c r="G6913" s="1">
        <v>-74.408199999999994</v>
      </c>
      <c r="H6913" s="1" t="s">
        <v>2</v>
      </c>
      <c r="I6913" s="1">
        <f>3958.756*ACOS(COS(RADIANS(90-C6913))*COS(RADIANS(90-F6913))+SIN(RADIANS(90-C6913))*SIN(RADIANS(90-F6913))*COS(RADIANS(D6913-G6913)))</f>
        <v>613.81383387432516</v>
      </c>
      <c r="J6913" s="1">
        <f>I6913/A6913</f>
        <v>2.8143687935549066E-2</v>
      </c>
      <c r="K6913" s="1"/>
    </row>
    <row r="6914" spans="1:11">
      <c r="A6914" s="1">
        <v>21810</v>
      </c>
      <c r="B6914" s="2" t="s">
        <v>36</v>
      </c>
      <c r="C6914" s="1">
        <v>32.798400000000001</v>
      </c>
      <c r="D6914" s="1">
        <v>-79.961399999999998</v>
      </c>
      <c r="E6914" t="s">
        <v>39</v>
      </c>
      <c r="F6914" s="1">
        <v>40.489600000000003</v>
      </c>
      <c r="G6914" s="1">
        <v>-74.408199999999994</v>
      </c>
      <c r="H6914" s="1" t="s">
        <v>2</v>
      </c>
      <c r="I6914" s="1">
        <f>3958.756*ACOS(COS(RADIANS(90-C6914))*COS(RADIANS(90-F6914))+SIN(RADIANS(90-C6914))*SIN(RADIANS(90-F6914))*COS(RADIANS(D6914-G6914)))</f>
        <v>613.81383387432516</v>
      </c>
      <c r="J6914" s="1">
        <f>I6914/A6914</f>
        <v>2.8143687935549066E-2</v>
      </c>
      <c r="K6914" s="1"/>
    </row>
    <row r="6915" spans="1:11">
      <c r="A6915" s="1">
        <v>22245</v>
      </c>
      <c r="B6915" s="2" t="s">
        <v>36</v>
      </c>
      <c r="C6915" s="1">
        <v>32.798400000000001</v>
      </c>
      <c r="D6915" s="1">
        <v>-79.961399999999998</v>
      </c>
      <c r="E6915" t="s">
        <v>28</v>
      </c>
      <c r="F6915" s="1">
        <v>40.489600000000003</v>
      </c>
      <c r="G6915" s="1">
        <v>-74.408199999999994</v>
      </c>
      <c r="H6915" s="1" t="s">
        <v>2</v>
      </c>
      <c r="I6915" s="1">
        <f>3958.756*ACOS(COS(RADIANS(90-C6915))*COS(RADIANS(90-F6915))+SIN(RADIANS(90-C6915))*SIN(RADIANS(90-F6915))*COS(RADIANS(D6915-G6915)))</f>
        <v>613.81383387432516</v>
      </c>
      <c r="J6915" s="1">
        <f>I6915/A6915</f>
        <v>2.7593339351509334E-2</v>
      </c>
      <c r="K6915" s="1"/>
    </row>
    <row r="6916" spans="1:11">
      <c r="A6916" s="1">
        <v>22662</v>
      </c>
      <c r="B6916" s="2" t="s">
        <v>39</v>
      </c>
      <c r="C6916" s="1">
        <v>40.489600000000003</v>
      </c>
      <c r="D6916" s="1">
        <v>-74.408199999999994</v>
      </c>
      <c r="E6916" t="s">
        <v>36</v>
      </c>
      <c r="F6916" s="1">
        <v>32.798400000000001</v>
      </c>
      <c r="G6916" s="1">
        <v>-79.961399999999998</v>
      </c>
      <c r="H6916" s="1" t="s">
        <v>2</v>
      </c>
      <c r="I6916" s="1">
        <f>3958.756*ACOS(COS(RADIANS(90-C6916))*COS(RADIANS(90-F6916))+SIN(RADIANS(90-C6916))*SIN(RADIANS(90-F6916))*COS(RADIANS(D6916-G6916)))</f>
        <v>613.81383387432516</v>
      </c>
      <c r="J6916" s="1">
        <f>I6916/A6916</f>
        <v>2.7085598529446878E-2</v>
      </c>
      <c r="K6916" s="1"/>
    </row>
    <row r="6917" spans="1:11">
      <c r="A6917" s="1">
        <v>23748</v>
      </c>
      <c r="B6917" s="2" t="s">
        <v>28</v>
      </c>
      <c r="C6917" s="1">
        <v>40.489600000000003</v>
      </c>
      <c r="D6917" s="1">
        <v>-74.408199999999994</v>
      </c>
      <c r="E6917" t="s">
        <v>36</v>
      </c>
      <c r="F6917" s="1">
        <v>32.798400000000001</v>
      </c>
      <c r="G6917" s="1">
        <v>-79.961399999999998</v>
      </c>
      <c r="H6917" s="1" t="s">
        <v>2</v>
      </c>
      <c r="I6917" s="1">
        <f>3958.756*ACOS(COS(RADIANS(90-C6917))*COS(RADIANS(90-F6917))+SIN(RADIANS(90-C6917))*SIN(RADIANS(90-F6917))*COS(RADIANS(D6917-G6917)))</f>
        <v>613.81383387432516</v>
      </c>
      <c r="J6917" s="1">
        <f>I6917/A6917</f>
        <v>2.5846969592147766E-2</v>
      </c>
      <c r="K6917" s="1"/>
    </row>
    <row r="6918" spans="1:11">
      <c r="A6918" s="1">
        <v>24156</v>
      </c>
      <c r="B6918" s="2" t="s">
        <v>36</v>
      </c>
      <c r="C6918" s="1">
        <v>32.798400000000001</v>
      </c>
      <c r="D6918" s="1">
        <v>-79.961399999999998</v>
      </c>
      <c r="E6918" t="s">
        <v>39</v>
      </c>
      <c r="F6918" s="1">
        <v>40.489600000000003</v>
      </c>
      <c r="G6918" s="1">
        <v>-74.408199999999994</v>
      </c>
      <c r="H6918" s="1" t="s">
        <v>2</v>
      </c>
      <c r="I6918" s="1">
        <f>3958.756*ACOS(COS(RADIANS(90-C6918))*COS(RADIANS(90-F6918))+SIN(RADIANS(90-C6918))*SIN(RADIANS(90-F6918))*COS(RADIANS(D6918-G6918)))</f>
        <v>613.81383387432516</v>
      </c>
      <c r="J6918" s="1">
        <f>I6918/A6918</f>
        <v>2.5410408754525798E-2</v>
      </c>
      <c r="K6918" s="1"/>
    </row>
    <row r="6919" spans="1:11">
      <c r="A6919" s="1">
        <v>24890</v>
      </c>
      <c r="B6919" s="2" t="s">
        <v>28</v>
      </c>
      <c r="C6919" s="1">
        <v>40.489600000000003</v>
      </c>
      <c r="D6919" s="1">
        <v>-74.408199999999994</v>
      </c>
      <c r="E6919" t="s">
        <v>36</v>
      </c>
      <c r="F6919" s="1">
        <v>32.798400000000001</v>
      </c>
      <c r="G6919" s="1">
        <v>-79.961399999999998</v>
      </c>
      <c r="H6919" s="1" t="s">
        <v>2</v>
      </c>
      <c r="I6919" s="1">
        <f>3958.756*ACOS(COS(RADIANS(90-C6919))*COS(RADIANS(90-F6919))+SIN(RADIANS(90-C6919))*SIN(RADIANS(90-F6919))*COS(RADIANS(D6919-G6919)))</f>
        <v>613.81383387432516</v>
      </c>
      <c r="J6919" s="1">
        <f>I6919/A6919</f>
        <v>2.4661062027895749E-2</v>
      </c>
      <c r="K6919" s="1"/>
    </row>
    <row r="6920" spans="1:11">
      <c r="A6920" s="1">
        <v>25273</v>
      </c>
      <c r="B6920" s="2" t="s">
        <v>36</v>
      </c>
      <c r="C6920" s="1">
        <v>32.798400000000001</v>
      </c>
      <c r="D6920" s="1">
        <v>-79.961399999999998</v>
      </c>
      <c r="E6920" t="s">
        <v>28</v>
      </c>
      <c r="F6920" s="1">
        <v>40.489600000000003</v>
      </c>
      <c r="G6920" s="1">
        <v>-74.408199999999994</v>
      </c>
      <c r="H6920" s="1" t="s">
        <v>2</v>
      </c>
      <c r="I6920" s="1">
        <f>3958.756*ACOS(COS(RADIANS(90-C6920))*COS(RADIANS(90-F6920))+SIN(RADIANS(90-C6920))*SIN(RADIANS(90-F6920))*COS(RADIANS(D6920-G6920)))</f>
        <v>613.81383387432516</v>
      </c>
      <c r="J6920" s="1">
        <f>I6920/A6920</f>
        <v>2.4287335649678516E-2</v>
      </c>
      <c r="K6920" s="1"/>
    </row>
    <row r="6921" spans="1:11">
      <c r="A6921" s="1">
        <v>25447</v>
      </c>
      <c r="B6921" s="2" t="s">
        <v>28</v>
      </c>
      <c r="C6921" s="1">
        <v>40.489600000000003</v>
      </c>
      <c r="D6921" s="1">
        <v>-74.408199999999994</v>
      </c>
      <c r="E6921" t="s">
        <v>36</v>
      </c>
      <c r="F6921" s="1">
        <v>32.798400000000001</v>
      </c>
      <c r="G6921" s="1">
        <v>-79.961399999999998</v>
      </c>
      <c r="H6921" s="1" t="s">
        <v>2</v>
      </c>
      <c r="I6921" s="1">
        <f>3958.756*ACOS(COS(RADIANS(90-C6921))*COS(RADIANS(90-F6921))+SIN(RADIANS(90-C6921))*SIN(RADIANS(90-F6921))*COS(RADIANS(D6921-G6921)))</f>
        <v>613.81383387432516</v>
      </c>
      <c r="J6921" s="1">
        <f>I6921/A6921</f>
        <v>2.4121265134370462E-2</v>
      </c>
      <c r="K6921" s="1"/>
    </row>
    <row r="6922" spans="1:11">
      <c r="A6922" s="1">
        <v>25451</v>
      </c>
      <c r="B6922" s="2" t="s">
        <v>28</v>
      </c>
      <c r="C6922" s="1">
        <v>40.489600000000003</v>
      </c>
      <c r="D6922" s="1">
        <v>-74.408199999999994</v>
      </c>
      <c r="E6922" t="s">
        <v>36</v>
      </c>
      <c r="F6922" s="1">
        <v>32.798400000000001</v>
      </c>
      <c r="G6922" s="1">
        <v>-79.961399999999998</v>
      </c>
      <c r="H6922" s="1" t="s">
        <v>2</v>
      </c>
      <c r="I6922" s="1">
        <f>3958.756*ACOS(COS(RADIANS(90-C6922))*COS(RADIANS(90-F6922))+SIN(RADIANS(90-C6922))*SIN(RADIANS(90-F6922))*COS(RADIANS(D6922-G6922)))</f>
        <v>613.81383387432516</v>
      </c>
      <c r="J6922" s="1">
        <f>I6922/A6922</f>
        <v>2.4117474121815457E-2</v>
      </c>
      <c r="K6922" s="1"/>
    </row>
    <row r="6923" spans="1:11">
      <c r="A6923" s="1">
        <v>26360</v>
      </c>
      <c r="B6923" s="2" t="s">
        <v>28</v>
      </c>
      <c r="C6923" s="1">
        <v>40.489600000000003</v>
      </c>
      <c r="D6923" s="1">
        <v>-74.408199999999994</v>
      </c>
      <c r="E6923" t="s">
        <v>36</v>
      </c>
      <c r="F6923" s="1">
        <v>32.798400000000001</v>
      </c>
      <c r="G6923" s="1">
        <v>-79.961399999999998</v>
      </c>
      <c r="H6923" s="1" t="s">
        <v>2</v>
      </c>
      <c r="I6923" s="1">
        <f>3958.756*ACOS(COS(RADIANS(90-C6923))*COS(RADIANS(90-F6923))+SIN(RADIANS(90-C6923))*SIN(RADIANS(90-F6923))*COS(RADIANS(D6923-G6923)))</f>
        <v>613.81383387432516</v>
      </c>
      <c r="J6923" s="1">
        <f>I6923/A6923</f>
        <v>2.3285805533927357E-2</v>
      </c>
      <c r="K6923" s="1"/>
    </row>
    <row r="6924" spans="1:11">
      <c r="A6924" s="1">
        <v>26360</v>
      </c>
      <c r="B6924" s="2" t="s">
        <v>28</v>
      </c>
      <c r="C6924" s="1">
        <v>40.489600000000003</v>
      </c>
      <c r="D6924" s="1">
        <v>-74.408199999999994</v>
      </c>
      <c r="E6924" t="s">
        <v>36</v>
      </c>
      <c r="F6924" s="1">
        <v>32.798400000000001</v>
      </c>
      <c r="G6924" s="1">
        <v>-79.961399999999998</v>
      </c>
      <c r="H6924" s="1" t="s">
        <v>2</v>
      </c>
      <c r="I6924" s="1">
        <f>3958.756*ACOS(COS(RADIANS(90-C6924))*COS(RADIANS(90-F6924))+SIN(RADIANS(90-C6924))*SIN(RADIANS(90-F6924))*COS(RADIANS(D6924-G6924)))</f>
        <v>613.81383387432516</v>
      </c>
      <c r="J6924" s="1">
        <f>I6924/A6924</f>
        <v>2.3285805533927357E-2</v>
      </c>
      <c r="K6924" s="1"/>
    </row>
    <row r="6925" spans="1:11">
      <c r="A6925" s="1">
        <v>27999</v>
      </c>
      <c r="B6925" s="2" t="s">
        <v>36</v>
      </c>
      <c r="C6925" s="1">
        <v>32.798400000000001</v>
      </c>
      <c r="D6925" s="1">
        <v>-79.961399999999998</v>
      </c>
      <c r="E6925" t="s">
        <v>28</v>
      </c>
      <c r="F6925" s="1">
        <v>40.489600000000003</v>
      </c>
      <c r="G6925" s="1">
        <v>-74.408199999999994</v>
      </c>
      <c r="H6925" s="1" t="s">
        <v>2</v>
      </c>
      <c r="I6925" s="1">
        <f>3958.756*ACOS(COS(RADIANS(90-C6925))*COS(RADIANS(90-F6925))+SIN(RADIANS(90-C6925))*SIN(RADIANS(90-F6925))*COS(RADIANS(D6925-G6925)))</f>
        <v>613.81383387432516</v>
      </c>
      <c r="J6925" s="1">
        <f>I6925/A6925</f>
        <v>2.1922705592139904E-2</v>
      </c>
      <c r="K6925" s="1"/>
    </row>
    <row r="6926" spans="1:11">
      <c r="A6926" s="1">
        <v>31741</v>
      </c>
      <c r="B6926" s="2" t="s">
        <v>36</v>
      </c>
      <c r="C6926" s="1">
        <v>32.798400000000001</v>
      </c>
      <c r="D6926" s="1">
        <v>-79.961399999999998</v>
      </c>
      <c r="E6926" t="s">
        <v>39</v>
      </c>
      <c r="F6926" s="1">
        <v>40.489600000000003</v>
      </c>
      <c r="G6926" s="1">
        <v>-74.408199999999994</v>
      </c>
      <c r="H6926" s="1" t="s">
        <v>2</v>
      </c>
      <c r="I6926" s="1">
        <f>3958.756*ACOS(COS(RADIANS(90-C6926))*COS(RADIANS(90-F6926))+SIN(RADIANS(90-C6926))*SIN(RADIANS(90-F6926))*COS(RADIANS(D6926-G6926)))</f>
        <v>613.81383387432516</v>
      </c>
      <c r="J6926" s="1">
        <f>I6926/A6926</f>
        <v>1.9338200871879437E-2</v>
      </c>
      <c r="K6926" s="1"/>
    </row>
    <row r="6927" spans="1:11">
      <c r="A6927" s="1">
        <v>32091</v>
      </c>
      <c r="B6927" s="2" t="s">
        <v>36</v>
      </c>
      <c r="C6927" s="1">
        <v>32.798400000000001</v>
      </c>
      <c r="D6927" s="1">
        <v>-79.961399999999998</v>
      </c>
      <c r="E6927" t="s">
        <v>39</v>
      </c>
      <c r="F6927" s="1">
        <v>40.489600000000003</v>
      </c>
      <c r="G6927" s="1">
        <v>-74.408199999999994</v>
      </c>
      <c r="H6927" s="1" t="s">
        <v>2</v>
      </c>
      <c r="I6927" s="1">
        <f>3958.756*ACOS(COS(RADIANS(90-C6927))*COS(RADIANS(90-F6927))+SIN(RADIANS(90-C6927))*SIN(RADIANS(90-F6927))*COS(RADIANS(D6927-G6927)))</f>
        <v>613.81383387432516</v>
      </c>
      <c r="J6927" s="1">
        <f>I6927/A6927</f>
        <v>1.9127289080250697E-2</v>
      </c>
      <c r="K6927" s="1"/>
    </row>
    <row r="6928" spans="1:11">
      <c r="A6928" s="1">
        <v>32967</v>
      </c>
      <c r="B6928" s="2" t="s">
        <v>28</v>
      </c>
      <c r="C6928" s="1">
        <v>40.489600000000003</v>
      </c>
      <c r="D6928" s="1">
        <v>-74.408199999999994</v>
      </c>
      <c r="E6928" t="s">
        <v>36</v>
      </c>
      <c r="F6928" s="1">
        <v>32.798400000000001</v>
      </c>
      <c r="G6928" s="1">
        <v>-79.961399999999998</v>
      </c>
      <c r="H6928" s="1" t="s">
        <v>2</v>
      </c>
      <c r="I6928" s="1">
        <f>3958.756*ACOS(COS(RADIANS(90-C6928))*COS(RADIANS(90-F6928))+SIN(RADIANS(90-C6928))*SIN(RADIANS(90-F6928))*COS(RADIANS(D6928-G6928)))</f>
        <v>613.81383387432516</v>
      </c>
      <c r="J6928" s="1">
        <f>I6928/A6928</f>
        <v>1.8619038246559444E-2</v>
      </c>
      <c r="K6928" s="1"/>
    </row>
    <row r="6929" spans="1:11">
      <c r="A6929" s="1">
        <v>33728</v>
      </c>
      <c r="B6929" s="2" t="s">
        <v>28</v>
      </c>
      <c r="C6929" s="1">
        <v>40.489600000000003</v>
      </c>
      <c r="D6929" s="1">
        <v>-74.408199999999994</v>
      </c>
      <c r="E6929" t="s">
        <v>36</v>
      </c>
      <c r="F6929" s="1">
        <v>32.798400000000001</v>
      </c>
      <c r="G6929" s="1">
        <v>-79.961399999999998</v>
      </c>
      <c r="H6929" s="1" t="s">
        <v>2</v>
      </c>
      <c r="I6929" s="1">
        <f>3958.756*ACOS(COS(RADIANS(90-C6929))*COS(RADIANS(90-F6929))+SIN(RADIANS(90-C6929))*SIN(RADIANS(90-F6929))*COS(RADIANS(D6929-G6929)))</f>
        <v>613.81383387432516</v>
      </c>
      <c r="J6929" s="1">
        <f>I6929/A6929</f>
        <v>1.8198939571700816E-2</v>
      </c>
      <c r="K6929" s="1"/>
    </row>
    <row r="6930" spans="1:11">
      <c r="A6930" s="1">
        <v>34410</v>
      </c>
      <c r="B6930" s="2" t="s">
        <v>39</v>
      </c>
      <c r="C6930" s="1">
        <v>40.489600000000003</v>
      </c>
      <c r="D6930" s="1">
        <v>-74.408199999999994</v>
      </c>
      <c r="E6930" t="s">
        <v>36</v>
      </c>
      <c r="F6930" s="1">
        <v>32.798400000000001</v>
      </c>
      <c r="G6930" s="1">
        <v>-79.961399999999998</v>
      </c>
      <c r="H6930" s="1" t="s">
        <v>2</v>
      </c>
      <c r="I6930" s="1">
        <f>3958.756*ACOS(COS(RADIANS(90-C6930))*COS(RADIANS(90-F6930))+SIN(RADIANS(90-C6930))*SIN(RADIANS(90-F6930))*COS(RADIANS(D6930-G6930)))</f>
        <v>613.81383387432516</v>
      </c>
      <c r="J6930" s="1">
        <f>I6930/A6930</f>
        <v>1.7838239868477917E-2</v>
      </c>
      <c r="K6930" s="1"/>
    </row>
    <row r="6931" spans="1:11">
      <c r="A6931" s="1">
        <v>34477</v>
      </c>
      <c r="B6931" s="2" t="s">
        <v>39</v>
      </c>
      <c r="C6931" s="1">
        <v>40.489600000000003</v>
      </c>
      <c r="D6931" s="1">
        <v>-74.408199999999994</v>
      </c>
      <c r="E6931" t="s">
        <v>36</v>
      </c>
      <c r="F6931" s="1">
        <v>32.798400000000001</v>
      </c>
      <c r="G6931" s="1">
        <v>-79.961399999999998</v>
      </c>
      <c r="H6931" s="1" t="s">
        <v>2</v>
      </c>
      <c r="I6931" s="1">
        <f>3958.756*ACOS(COS(RADIANS(90-C6931))*COS(RADIANS(90-F6931))+SIN(RADIANS(90-C6931))*SIN(RADIANS(90-F6931))*COS(RADIANS(D6931-G6931)))</f>
        <v>613.81383387432516</v>
      </c>
      <c r="J6931" s="1">
        <f>I6931/A6931</f>
        <v>1.7803574379276769E-2</v>
      </c>
      <c r="K6931" s="1"/>
    </row>
    <row r="6932" spans="1:11">
      <c r="A6932" s="1">
        <v>34606</v>
      </c>
      <c r="B6932" s="2" t="s">
        <v>39</v>
      </c>
      <c r="C6932" s="1">
        <v>40.489600000000003</v>
      </c>
      <c r="D6932" s="1">
        <v>-74.408199999999994</v>
      </c>
      <c r="E6932" t="s">
        <v>36</v>
      </c>
      <c r="F6932" s="1">
        <v>32.798400000000001</v>
      </c>
      <c r="G6932" s="1">
        <v>-79.961399999999998</v>
      </c>
      <c r="H6932" s="1" t="s">
        <v>2</v>
      </c>
      <c r="I6932" s="1">
        <f>3958.756*ACOS(COS(RADIANS(90-C6932))*COS(RADIANS(90-F6932))+SIN(RADIANS(90-C6932))*SIN(RADIANS(90-F6932))*COS(RADIANS(D6932-G6932)))</f>
        <v>613.81383387432516</v>
      </c>
      <c r="J6932" s="1">
        <f>I6932/A6932</f>
        <v>1.7737208399535489E-2</v>
      </c>
      <c r="K6932" s="1"/>
    </row>
    <row r="6933" spans="1:11">
      <c r="A6933" s="1">
        <v>34872</v>
      </c>
      <c r="B6933" s="2" t="s">
        <v>36</v>
      </c>
      <c r="C6933" s="1">
        <v>32.798400000000001</v>
      </c>
      <c r="D6933" s="1">
        <v>-79.961399999999998</v>
      </c>
      <c r="E6933" t="s">
        <v>28</v>
      </c>
      <c r="F6933" s="1">
        <v>40.489600000000003</v>
      </c>
      <c r="G6933" s="1">
        <v>-74.408199999999994</v>
      </c>
      <c r="H6933" s="1" t="s">
        <v>2</v>
      </c>
      <c r="I6933" s="1">
        <f>3958.756*ACOS(COS(RADIANS(90-C6933))*COS(RADIANS(90-F6933))+SIN(RADIANS(90-C6933))*SIN(RADIANS(90-F6933))*COS(RADIANS(D6933-G6933)))</f>
        <v>613.81383387432516</v>
      </c>
      <c r="J6933" s="1">
        <f>I6933/A6933</f>
        <v>1.7601910813097189E-2</v>
      </c>
      <c r="K6933" s="1"/>
    </row>
    <row r="6934" spans="1:11">
      <c r="A6934" s="1">
        <v>35372</v>
      </c>
      <c r="B6934" s="2" t="s">
        <v>28</v>
      </c>
      <c r="C6934" s="1">
        <v>40.489600000000003</v>
      </c>
      <c r="D6934" s="1">
        <v>-74.408199999999994</v>
      </c>
      <c r="E6934" t="s">
        <v>36</v>
      </c>
      <c r="F6934" s="1">
        <v>32.798400000000001</v>
      </c>
      <c r="G6934" s="1">
        <v>-79.961399999999998</v>
      </c>
      <c r="H6934" s="1" t="s">
        <v>2</v>
      </c>
      <c r="I6934" s="1">
        <f>3958.756*ACOS(COS(RADIANS(90-C6934))*COS(RADIANS(90-F6934))+SIN(RADIANS(90-C6934))*SIN(RADIANS(90-F6934))*COS(RADIANS(D6934-G6934)))</f>
        <v>613.81383387432516</v>
      </c>
      <c r="J6934" s="1">
        <f>I6934/A6934</f>
        <v>1.7353099453644837E-2</v>
      </c>
      <c r="K6934" s="1"/>
    </row>
    <row r="6935" spans="1:11">
      <c r="A6935" s="1">
        <v>35704</v>
      </c>
      <c r="B6935" s="2" t="s">
        <v>36</v>
      </c>
      <c r="C6935" s="1">
        <v>32.798400000000001</v>
      </c>
      <c r="D6935" s="1">
        <v>-79.961399999999998</v>
      </c>
      <c r="E6935" t="s">
        <v>39</v>
      </c>
      <c r="F6935" s="1">
        <v>40.489600000000003</v>
      </c>
      <c r="G6935" s="1">
        <v>-74.408199999999994</v>
      </c>
      <c r="H6935" s="1" t="s">
        <v>2</v>
      </c>
      <c r="I6935" s="1">
        <f>3958.756*ACOS(COS(RADIANS(90-C6935))*COS(RADIANS(90-F6935))+SIN(RADIANS(90-C6935))*SIN(RADIANS(90-F6935))*COS(RADIANS(D6935-G6935)))</f>
        <v>613.81383387432516</v>
      </c>
      <c r="J6935" s="1">
        <f>I6935/A6935</f>
        <v>1.7191738569189031E-2</v>
      </c>
      <c r="K6935" s="1"/>
    </row>
    <row r="6936" spans="1:11">
      <c r="A6936" s="1">
        <v>36168</v>
      </c>
      <c r="B6936" s="2" t="s">
        <v>28</v>
      </c>
      <c r="C6936" s="1">
        <v>40.489600000000003</v>
      </c>
      <c r="D6936" s="1">
        <v>-74.408199999999994</v>
      </c>
      <c r="E6936" t="s">
        <v>36</v>
      </c>
      <c r="F6936" s="1">
        <v>32.798400000000001</v>
      </c>
      <c r="G6936" s="1">
        <v>-79.961399999999998</v>
      </c>
      <c r="H6936" s="1" t="s">
        <v>2</v>
      </c>
      <c r="I6936" s="1">
        <f>3958.756*ACOS(COS(RADIANS(90-C6936))*COS(RADIANS(90-F6936))+SIN(RADIANS(90-C6936))*SIN(RADIANS(90-F6936))*COS(RADIANS(D6936-G6936)))</f>
        <v>613.81383387432516</v>
      </c>
      <c r="J6936" s="1">
        <f>I6936/A6936</f>
        <v>1.69711854090446E-2</v>
      </c>
      <c r="K6936" s="1"/>
    </row>
    <row r="6937" spans="1:11">
      <c r="A6937" s="1">
        <v>37261</v>
      </c>
      <c r="B6937" s="2" t="s">
        <v>36</v>
      </c>
      <c r="C6937" s="1">
        <v>32.798400000000001</v>
      </c>
      <c r="D6937" s="1">
        <v>-79.961399999999998</v>
      </c>
      <c r="E6937" t="s">
        <v>28</v>
      </c>
      <c r="F6937" s="1">
        <v>40.489600000000003</v>
      </c>
      <c r="G6937" s="1">
        <v>-74.408199999999994</v>
      </c>
      <c r="H6937" s="1" t="s">
        <v>2</v>
      </c>
      <c r="I6937" s="1">
        <f>3958.756*ACOS(COS(RADIANS(90-C6937))*COS(RADIANS(90-F6937))+SIN(RADIANS(90-C6937))*SIN(RADIANS(90-F6937))*COS(RADIANS(D6937-G6937)))</f>
        <v>613.81383387432516</v>
      </c>
      <c r="J6937" s="1">
        <f>I6937/A6937</f>
        <v>1.6473359112056177E-2</v>
      </c>
      <c r="K6937" s="1"/>
    </row>
    <row r="6938" spans="1:11">
      <c r="A6938" s="1">
        <v>37801</v>
      </c>
      <c r="B6938" s="2" t="s">
        <v>28</v>
      </c>
      <c r="C6938" s="1">
        <v>40.489600000000003</v>
      </c>
      <c r="D6938" s="1">
        <v>-74.408199999999994</v>
      </c>
      <c r="E6938" t="s">
        <v>36</v>
      </c>
      <c r="F6938" s="1">
        <v>32.798400000000001</v>
      </c>
      <c r="G6938" s="1">
        <v>-79.961399999999998</v>
      </c>
      <c r="H6938" s="1" t="s">
        <v>2</v>
      </c>
      <c r="I6938" s="1">
        <f>3958.756*ACOS(COS(RADIANS(90-C6938))*COS(RADIANS(90-F6938))+SIN(RADIANS(90-C6938))*SIN(RADIANS(90-F6938))*COS(RADIANS(D6938-G6938)))</f>
        <v>613.81383387432516</v>
      </c>
      <c r="J6938" s="1">
        <f>I6938/A6938</f>
        <v>1.6238031636049977E-2</v>
      </c>
      <c r="K6938" s="1"/>
    </row>
    <row r="6939" spans="1:11">
      <c r="A6939" s="1">
        <v>41853</v>
      </c>
      <c r="B6939" s="2" t="s">
        <v>28</v>
      </c>
      <c r="C6939" s="1">
        <v>40.489600000000003</v>
      </c>
      <c r="D6939" s="1">
        <v>-74.408199999999994</v>
      </c>
      <c r="E6939" t="s">
        <v>36</v>
      </c>
      <c r="F6939" s="1">
        <v>32.798400000000001</v>
      </c>
      <c r="G6939" s="1">
        <v>-79.961399999999998</v>
      </c>
      <c r="H6939" s="1" t="s">
        <v>2</v>
      </c>
      <c r="I6939" s="1">
        <f>3958.756*ACOS(COS(RADIANS(90-C6939))*COS(RADIANS(90-F6939))+SIN(RADIANS(90-C6939))*SIN(RADIANS(90-F6939))*COS(RADIANS(D6939-G6939)))</f>
        <v>613.81383387432516</v>
      </c>
      <c r="J6939" s="1">
        <f>I6939/A6939</f>
        <v>1.4665945902906008E-2</v>
      </c>
      <c r="K6939" s="1"/>
    </row>
    <row r="6940" spans="1:11">
      <c r="A6940" s="1">
        <v>56783</v>
      </c>
      <c r="B6940" s="2" t="s">
        <v>36</v>
      </c>
      <c r="C6940" s="1">
        <v>32.798400000000001</v>
      </c>
      <c r="D6940" s="1">
        <v>-79.961399999999998</v>
      </c>
      <c r="E6940" t="s">
        <v>39</v>
      </c>
      <c r="F6940" s="1">
        <v>40.489600000000003</v>
      </c>
      <c r="G6940" s="1">
        <v>-74.408199999999994</v>
      </c>
      <c r="H6940" s="1" t="s">
        <v>2</v>
      </c>
      <c r="I6940" s="1">
        <f>3958.756*ACOS(COS(RADIANS(90-C6940))*COS(RADIANS(90-F6940))+SIN(RADIANS(90-C6940))*SIN(RADIANS(90-F6940))*COS(RADIANS(D6940-G6940)))</f>
        <v>613.81383387432516</v>
      </c>
      <c r="J6940" s="1">
        <f>I6940/A6940</f>
        <v>1.0809816914821781E-2</v>
      </c>
      <c r="K6940" s="1"/>
    </row>
    <row r="6941" spans="1:11">
      <c r="A6941" s="1">
        <v>59172</v>
      </c>
      <c r="B6941" s="2" t="s">
        <v>39</v>
      </c>
      <c r="C6941" s="1">
        <v>40.489600000000003</v>
      </c>
      <c r="D6941" s="1">
        <v>-74.408199999999994</v>
      </c>
      <c r="E6941" t="s">
        <v>36</v>
      </c>
      <c r="F6941" s="1">
        <v>32.798400000000001</v>
      </c>
      <c r="G6941" s="1">
        <v>-79.961399999999998</v>
      </c>
      <c r="H6941" s="1" t="s">
        <v>2</v>
      </c>
      <c r="I6941" s="1">
        <f>3958.756*ACOS(COS(RADIANS(90-C6941))*COS(RADIANS(90-F6941))+SIN(RADIANS(90-C6941))*SIN(RADIANS(90-F6941))*COS(RADIANS(D6941-G6941)))</f>
        <v>613.81383387432516</v>
      </c>
      <c r="J6941" s="1">
        <f>I6941/A6941</f>
        <v>1.0373383253469972E-2</v>
      </c>
      <c r="K6941" s="1"/>
    </row>
    <row r="6942" spans="1:11">
      <c r="A6942" s="1">
        <v>59216</v>
      </c>
      <c r="B6942" s="2" t="s">
        <v>39</v>
      </c>
      <c r="C6942" s="1">
        <v>40.489600000000003</v>
      </c>
      <c r="D6942" s="1">
        <v>-74.408199999999994</v>
      </c>
      <c r="E6942" t="s">
        <v>36</v>
      </c>
      <c r="F6942" s="1">
        <v>32.798400000000001</v>
      </c>
      <c r="G6942" s="1">
        <v>-79.961399999999998</v>
      </c>
      <c r="H6942" s="1" t="s">
        <v>2</v>
      </c>
      <c r="I6942" s="1">
        <f>3958.756*ACOS(COS(RADIANS(90-C6942))*COS(RADIANS(90-F6942))+SIN(RADIANS(90-C6942))*SIN(RADIANS(90-F6942))*COS(RADIANS(D6942-G6942)))</f>
        <v>613.81383387432516</v>
      </c>
      <c r="J6942" s="1">
        <f>I6942/A6942</f>
        <v>1.0365675389663691E-2</v>
      </c>
      <c r="K6942" s="1"/>
    </row>
    <row r="6943" spans="1:11">
      <c r="A6943" s="1">
        <v>70585</v>
      </c>
      <c r="B6943" s="2" t="s">
        <v>36</v>
      </c>
      <c r="C6943" s="1">
        <v>32.798400000000001</v>
      </c>
      <c r="D6943" s="1">
        <v>-79.961399999999998</v>
      </c>
      <c r="E6943" t="s">
        <v>39</v>
      </c>
      <c r="F6943" s="1">
        <v>40.489600000000003</v>
      </c>
      <c r="G6943" s="1">
        <v>-74.408199999999994</v>
      </c>
      <c r="H6943" s="1" t="s">
        <v>2</v>
      </c>
      <c r="I6943" s="1">
        <f>3958.756*ACOS(COS(RADIANS(90-C6943))*COS(RADIANS(90-F6943))+SIN(RADIANS(90-C6943))*SIN(RADIANS(90-F6943))*COS(RADIANS(D6943-G6943)))</f>
        <v>613.81383387432516</v>
      </c>
      <c r="J6943" s="1">
        <f>I6943/A6943</f>
        <v>8.6960945508865219E-3</v>
      </c>
      <c r="K6943" s="1"/>
    </row>
    <row r="6944" spans="1:11">
      <c r="A6944" s="1">
        <v>72211</v>
      </c>
      <c r="B6944" s="2" t="s">
        <v>36</v>
      </c>
      <c r="C6944" s="1">
        <v>32.798400000000001</v>
      </c>
      <c r="D6944" s="1">
        <v>-79.961399999999998</v>
      </c>
      <c r="E6944" t="s">
        <v>39</v>
      </c>
      <c r="F6944" s="1">
        <v>40.489600000000003</v>
      </c>
      <c r="G6944" s="1">
        <v>-74.408199999999994</v>
      </c>
      <c r="H6944" s="1" t="s">
        <v>2</v>
      </c>
      <c r="I6944" s="1">
        <f>3958.756*ACOS(COS(RADIANS(90-C6944))*COS(RADIANS(90-F6944))+SIN(RADIANS(90-C6944))*SIN(RADIANS(90-F6944))*COS(RADIANS(D6944-G6944)))</f>
        <v>613.81383387432516</v>
      </c>
      <c r="J6944" s="1">
        <f>I6944/A6944</f>
        <v>8.5002815897069033E-3</v>
      </c>
      <c r="K6944" s="1"/>
    </row>
    <row r="6945" spans="1:11">
      <c r="A6945" s="1">
        <v>74484</v>
      </c>
      <c r="B6945" s="2" t="s">
        <v>39</v>
      </c>
      <c r="C6945" s="1">
        <v>40.489600000000003</v>
      </c>
      <c r="D6945" s="1">
        <v>-74.408199999999994</v>
      </c>
      <c r="E6945" t="s">
        <v>36</v>
      </c>
      <c r="F6945" s="1">
        <v>32.798400000000001</v>
      </c>
      <c r="G6945" s="1">
        <v>-79.961399999999998</v>
      </c>
      <c r="H6945" s="1" t="s">
        <v>2</v>
      </c>
      <c r="I6945" s="1">
        <f>3958.756*ACOS(COS(RADIANS(90-C6945))*COS(RADIANS(90-F6945))+SIN(RADIANS(90-C6945))*SIN(RADIANS(90-F6945))*COS(RADIANS(D6945-G6945)))</f>
        <v>613.81383387432516</v>
      </c>
      <c r="J6945" s="1">
        <f>I6945/A6945</f>
        <v>8.2408817178766594E-3</v>
      </c>
      <c r="K6945" s="1"/>
    </row>
    <row r="6946" spans="1:11">
      <c r="A6946" s="1">
        <v>80252</v>
      </c>
      <c r="B6946" s="2" t="s">
        <v>36</v>
      </c>
      <c r="C6946" s="1">
        <v>32.798400000000001</v>
      </c>
      <c r="D6946" s="1">
        <v>-79.961399999999998</v>
      </c>
      <c r="E6946" t="s">
        <v>28</v>
      </c>
      <c r="F6946" s="1">
        <v>40.489600000000003</v>
      </c>
      <c r="G6946" s="1">
        <v>-74.408199999999994</v>
      </c>
      <c r="H6946" s="1" t="s">
        <v>2</v>
      </c>
      <c r="I6946" s="1">
        <f>3958.756*ACOS(COS(RADIANS(90-C6946))*COS(RADIANS(90-F6946))+SIN(RADIANS(90-C6946))*SIN(RADIANS(90-F6946))*COS(RADIANS(D6946-G6946)))</f>
        <v>613.81383387432516</v>
      </c>
      <c r="J6946" s="1">
        <f>I6946/A6946</f>
        <v>7.6485798967542888E-3</v>
      </c>
      <c r="K6946" s="1"/>
    </row>
    <row r="6947" spans="1:11">
      <c r="A6947" s="1">
        <v>119559</v>
      </c>
      <c r="B6947" s="2" t="s">
        <v>28</v>
      </c>
      <c r="C6947" s="1">
        <v>40.489600000000003</v>
      </c>
      <c r="D6947" s="1">
        <v>-74.408199999999994</v>
      </c>
      <c r="E6947" t="s">
        <v>36</v>
      </c>
      <c r="F6947" s="1">
        <v>32.798400000000001</v>
      </c>
      <c r="G6947" s="1">
        <v>-79.961399999999998</v>
      </c>
      <c r="H6947" s="1" t="s">
        <v>2</v>
      </c>
      <c r="I6947" s="1">
        <f>3958.756*ACOS(COS(RADIANS(90-C6947))*COS(RADIANS(90-F6947))+SIN(RADIANS(90-C6947))*SIN(RADIANS(90-F6947))*COS(RADIANS(D6947-G6947)))</f>
        <v>613.81383387432516</v>
      </c>
      <c r="J6947" s="1">
        <f>I6947/A6947</f>
        <v>5.1339826685931223E-3</v>
      </c>
      <c r="K6947" s="1"/>
    </row>
    <row r="6948" spans="1:11">
      <c r="A6948" s="1">
        <v>77</v>
      </c>
      <c r="B6948" s="2" t="s">
        <v>27</v>
      </c>
      <c r="C6948" s="1">
        <v>42.35</v>
      </c>
      <c r="D6948" s="1">
        <v>-71.099999999999994</v>
      </c>
      <c r="E6948" t="s">
        <v>25</v>
      </c>
      <c r="F6948" s="1">
        <v>35.92</v>
      </c>
      <c r="G6948" s="1">
        <v>-79.040000000000006</v>
      </c>
      <c r="H6948" s="1" t="s">
        <v>2</v>
      </c>
      <c r="I6948" s="1">
        <f>3958.756*ACOS(COS(RADIANS(90-C6948))*COS(RADIANS(90-F6948))+SIN(RADIANS(90-C6948))*SIN(RADIANS(90-F6948))*COS(RADIANS(D6948-G6948)))</f>
        <v>614.62737127533319</v>
      </c>
      <c r="J6948" s="1">
        <f>I6948/A6948</f>
        <v>7.9821736529264049</v>
      </c>
      <c r="K6948" s="1"/>
    </row>
    <row r="6949" spans="1:11">
      <c r="A6949" s="1">
        <v>77</v>
      </c>
      <c r="B6949" s="2" t="s">
        <v>27</v>
      </c>
      <c r="C6949" s="1">
        <v>42.35</v>
      </c>
      <c r="D6949" s="1">
        <v>-71.099999999999994</v>
      </c>
      <c r="E6949" t="s">
        <v>25</v>
      </c>
      <c r="F6949" s="1">
        <v>35.92</v>
      </c>
      <c r="G6949" s="1">
        <v>-79.040000000000006</v>
      </c>
      <c r="H6949" s="1" t="s">
        <v>2</v>
      </c>
      <c r="I6949" s="1">
        <f>3958.756*ACOS(COS(RADIANS(90-C6949))*COS(RADIANS(90-F6949))+SIN(RADIANS(90-C6949))*SIN(RADIANS(90-F6949))*COS(RADIANS(D6949-G6949)))</f>
        <v>614.62737127533319</v>
      </c>
      <c r="J6949" s="1">
        <f>I6949/A6949</f>
        <v>7.9821736529264049</v>
      </c>
      <c r="K6949" s="1"/>
    </row>
    <row r="6950" spans="1:11">
      <c r="A6950" s="1">
        <v>613</v>
      </c>
      <c r="B6950" s="2" t="s">
        <v>27</v>
      </c>
      <c r="C6950" s="1">
        <v>42.35</v>
      </c>
      <c r="D6950" s="1">
        <v>-71.099999999999994</v>
      </c>
      <c r="E6950" t="s">
        <v>25</v>
      </c>
      <c r="F6950" s="1">
        <v>35.92</v>
      </c>
      <c r="G6950" s="1">
        <v>-79.040000000000006</v>
      </c>
      <c r="H6950" s="1" t="s">
        <v>2</v>
      </c>
      <c r="I6950" s="1">
        <f>3958.756*ACOS(COS(RADIANS(90-C6950))*COS(RADIANS(90-F6950))+SIN(RADIANS(90-C6950))*SIN(RADIANS(90-F6950))*COS(RADIANS(D6950-G6950)))</f>
        <v>614.62737127533319</v>
      </c>
      <c r="J6950" s="1">
        <f>I6950/A6950</f>
        <v>1.0026547655388796</v>
      </c>
      <c r="K6950" s="1"/>
    </row>
    <row r="6951" spans="1:11">
      <c r="A6951" s="1">
        <v>613</v>
      </c>
      <c r="B6951" s="2" t="s">
        <v>27</v>
      </c>
      <c r="C6951" s="1">
        <v>42.35</v>
      </c>
      <c r="D6951" s="1">
        <v>-71.099999999999994</v>
      </c>
      <c r="E6951" t="s">
        <v>25</v>
      </c>
      <c r="F6951" s="1">
        <v>35.92</v>
      </c>
      <c r="G6951" s="1">
        <v>-79.040000000000006</v>
      </c>
      <c r="H6951" s="1" t="s">
        <v>2</v>
      </c>
      <c r="I6951" s="1">
        <f>3958.756*ACOS(COS(RADIANS(90-C6951))*COS(RADIANS(90-F6951))+SIN(RADIANS(90-C6951))*SIN(RADIANS(90-F6951))*COS(RADIANS(D6951-G6951)))</f>
        <v>614.62737127533319</v>
      </c>
      <c r="J6951" s="1">
        <f>I6951/A6951</f>
        <v>1.0026547655388796</v>
      </c>
      <c r="K6951" s="1"/>
    </row>
    <row r="6952" spans="1:11">
      <c r="A6952" s="1">
        <v>873</v>
      </c>
      <c r="B6952" s="2" t="s">
        <v>27</v>
      </c>
      <c r="C6952" s="1">
        <v>42.35</v>
      </c>
      <c r="D6952" s="1">
        <v>-71.099999999999994</v>
      </c>
      <c r="E6952" t="s">
        <v>25</v>
      </c>
      <c r="F6952" s="1">
        <v>35.92</v>
      </c>
      <c r="G6952" s="1">
        <v>-79.040000000000006</v>
      </c>
      <c r="H6952" s="1" t="s">
        <v>2</v>
      </c>
      <c r="I6952" s="1">
        <f>3958.756*ACOS(COS(RADIANS(90-C6952))*COS(RADIANS(90-F6952))+SIN(RADIANS(90-C6952))*SIN(RADIANS(90-F6952))*COS(RADIANS(D6952-G6952)))</f>
        <v>614.62737127533319</v>
      </c>
      <c r="J6952" s="1">
        <f>I6952/A6952</f>
        <v>0.70404051692478031</v>
      </c>
      <c r="K6952" s="1"/>
    </row>
    <row r="6953" spans="1:11">
      <c r="A6953" s="1">
        <v>873</v>
      </c>
      <c r="B6953" s="2" t="s">
        <v>27</v>
      </c>
      <c r="C6953" s="1">
        <v>42.35</v>
      </c>
      <c r="D6953" s="1">
        <v>-71.099999999999994</v>
      </c>
      <c r="E6953" t="s">
        <v>25</v>
      </c>
      <c r="F6953" s="1">
        <v>35.92</v>
      </c>
      <c r="G6953" s="1">
        <v>-79.040000000000006</v>
      </c>
      <c r="H6953" s="1" t="s">
        <v>2</v>
      </c>
      <c r="I6953" s="1">
        <f>3958.756*ACOS(COS(RADIANS(90-C6953))*COS(RADIANS(90-F6953))+SIN(RADIANS(90-C6953))*SIN(RADIANS(90-F6953))*COS(RADIANS(D6953-G6953)))</f>
        <v>614.62737127533319</v>
      </c>
      <c r="J6953" s="1">
        <f>I6953/A6953</f>
        <v>0.70404051692478031</v>
      </c>
      <c r="K6953" s="1"/>
    </row>
    <row r="6954" spans="1:11">
      <c r="A6954" s="1">
        <v>887</v>
      </c>
      <c r="B6954" s="2" t="s">
        <v>27</v>
      </c>
      <c r="C6954" s="1">
        <v>42.35</v>
      </c>
      <c r="D6954" s="1">
        <v>-71.099999999999994</v>
      </c>
      <c r="E6954" t="s">
        <v>25</v>
      </c>
      <c r="F6954" s="1">
        <v>35.92</v>
      </c>
      <c r="G6954" s="1">
        <v>-79.040000000000006</v>
      </c>
      <c r="H6954" s="1" t="s">
        <v>2</v>
      </c>
      <c r="I6954" s="1">
        <f>3958.756*ACOS(COS(RADIANS(90-C6954))*COS(RADIANS(90-F6954))+SIN(RADIANS(90-C6954))*SIN(RADIANS(90-F6954))*COS(RADIANS(D6954-G6954)))</f>
        <v>614.62737127533319</v>
      </c>
      <c r="J6954" s="1">
        <f>I6954/A6954</f>
        <v>0.69292826524840267</v>
      </c>
      <c r="K6954" s="1"/>
    </row>
    <row r="6955" spans="1:11">
      <c r="A6955" s="1">
        <v>887</v>
      </c>
      <c r="B6955" s="2" t="s">
        <v>27</v>
      </c>
      <c r="C6955" s="1">
        <v>42.35</v>
      </c>
      <c r="D6955" s="1">
        <v>-71.099999999999994</v>
      </c>
      <c r="E6955" t="s">
        <v>25</v>
      </c>
      <c r="F6955" s="1">
        <v>35.92</v>
      </c>
      <c r="G6955" s="1">
        <v>-79.040000000000006</v>
      </c>
      <c r="H6955" s="1" t="s">
        <v>2</v>
      </c>
      <c r="I6955" s="1">
        <f>3958.756*ACOS(COS(RADIANS(90-C6955))*COS(RADIANS(90-F6955))+SIN(RADIANS(90-C6955))*SIN(RADIANS(90-F6955))*COS(RADIANS(D6955-G6955)))</f>
        <v>614.62737127533319</v>
      </c>
      <c r="J6955" s="1">
        <f>I6955/A6955</f>
        <v>0.69292826524840267</v>
      </c>
      <c r="K6955" s="1"/>
    </row>
    <row r="6956" spans="1:11">
      <c r="A6956" s="1">
        <v>972</v>
      </c>
      <c r="B6956" s="2" t="s">
        <v>27</v>
      </c>
      <c r="C6956" s="1">
        <v>42.35</v>
      </c>
      <c r="D6956" s="1">
        <v>-71.099999999999994</v>
      </c>
      <c r="E6956" t="s">
        <v>25</v>
      </c>
      <c r="F6956" s="1">
        <v>35.92</v>
      </c>
      <c r="G6956" s="1">
        <v>-79.040000000000006</v>
      </c>
      <c r="H6956" s="1" t="s">
        <v>2</v>
      </c>
      <c r="I6956" s="1">
        <f>3958.756*ACOS(COS(RADIANS(90-C6956))*COS(RADIANS(90-F6956))+SIN(RADIANS(90-C6956))*SIN(RADIANS(90-F6956))*COS(RADIANS(D6956-G6956)))</f>
        <v>614.62737127533319</v>
      </c>
      <c r="J6956" s="1">
        <f>I6956/A6956</f>
        <v>0.63233268649725638</v>
      </c>
      <c r="K6956" s="1"/>
    </row>
    <row r="6957" spans="1:11">
      <c r="A6957" s="1">
        <v>972</v>
      </c>
      <c r="B6957" s="2" t="s">
        <v>27</v>
      </c>
      <c r="C6957" s="1">
        <v>42.35</v>
      </c>
      <c r="D6957" s="1">
        <v>-71.099999999999994</v>
      </c>
      <c r="E6957" t="s">
        <v>25</v>
      </c>
      <c r="F6957" s="1">
        <v>35.92</v>
      </c>
      <c r="G6957" s="1">
        <v>-79.040000000000006</v>
      </c>
      <c r="H6957" s="1" t="s">
        <v>2</v>
      </c>
      <c r="I6957" s="1">
        <f>3958.756*ACOS(COS(RADIANS(90-C6957))*COS(RADIANS(90-F6957))+SIN(RADIANS(90-C6957))*SIN(RADIANS(90-F6957))*COS(RADIANS(D6957-G6957)))</f>
        <v>614.62737127533319</v>
      </c>
      <c r="J6957" s="1">
        <f>I6957/A6957</f>
        <v>0.63233268649725638</v>
      </c>
      <c r="K6957" s="1"/>
    </row>
    <row r="6958" spans="1:11">
      <c r="A6958" s="1">
        <v>1005</v>
      </c>
      <c r="B6958" s="2" t="s">
        <v>27</v>
      </c>
      <c r="C6958" s="1">
        <v>42.35</v>
      </c>
      <c r="D6958" s="1">
        <v>-71.099999999999994</v>
      </c>
      <c r="E6958" t="s">
        <v>25</v>
      </c>
      <c r="F6958" s="1">
        <v>35.92</v>
      </c>
      <c r="G6958" s="1">
        <v>-79.040000000000006</v>
      </c>
      <c r="H6958" s="1" t="s">
        <v>2</v>
      </c>
      <c r="I6958" s="1">
        <f>3958.756*ACOS(COS(RADIANS(90-C6958))*COS(RADIANS(90-F6958))+SIN(RADIANS(90-C6958))*SIN(RADIANS(90-F6958))*COS(RADIANS(D6958-G6958)))</f>
        <v>614.62737127533319</v>
      </c>
      <c r="J6958" s="1">
        <f>I6958/A6958</f>
        <v>0.61156952365704798</v>
      </c>
      <c r="K6958" s="1"/>
    </row>
    <row r="6959" spans="1:11">
      <c r="A6959" s="1">
        <v>1005</v>
      </c>
      <c r="B6959" s="2" t="s">
        <v>27</v>
      </c>
      <c r="C6959" s="1">
        <v>42.35</v>
      </c>
      <c r="D6959" s="1">
        <v>-71.099999999999994</v>
      </c>
      <c r="E6959" t="s">
        <v>25</v>
      </c>
      <c r="F6959" s="1">
        <v>35.92</v>
      </c>
      <c r="G6959" s="1">
        <v>-79.040000000000006</v>
      </c>
      <c r="H6959" s="1" t="s">
        <v>2</v>
      </c>
      <c r="I6959" s="1">
        <f>3958.756*ACOS(COS(RADIANS(90-C6959))*COS(RADIANS(90-F6959))+SIN(RADIANS(90-C6959))*SIN(RADIANS(90-F6959))*COS(RADIANS(D6959-G6959)))</f>
        <v>614.62737127533319</v>
      </c>
      <c r="J6959" s="1">
        <f>I6959/A6959</f>
        <v>0.61156952365704798</v>
      </c>
      <c r="K6959" s="1"/>
    </row>
    <row r="6960" spans="1:11">
      <c r="A6960" s="1">
        <v>1140</v>
      </c>
      <c r="B6960" s="2" t="s">
        <v>27</v>
      </c>
      <c r="C6960" s="1">
        <v>42.35</v>
      </c>
      <c r="D6960" s="1">
        <v>-71.099999999999994</v>
      </c>
      <c r="E6960" t="s">
        <v>25</v>
      </c>
      <c r="F6960" s="1">
        <v>35.92</v>
      </c>
      <c r="G6960" s="1">
        <v>-79.040000000000006</v>
      </c>
      <c r="H6960" s="1" t="s">
        <v>2</v>
      </c>
      <c r="I6960" s="1">
        <f>3958.756*ACOS(COS(RADIANS(90-C6960))*COS(RADIANS(90-F6960))+SIN(RADIANS(90-C6960))*SIN(RADIANS(90-F6960))*COS(RADIANS(D6960-G6960)))</f>
        <v>614.62737127533319</v>
      </c>
      <c r="J6960" s="1">
        <f>I6960/A6960</f>
        <v>0.539146816908187</v>
      </c>
      <c r="K6960" s="1"/>
    </row>
    <row r="6961" spans="1:11">
      <c r="A6961" s="1">
        <v>1140</v>
      </c>
      <c r="B6961" s="2" t="s">
        <v>27</v>
      </c>
      <c r="C6961" s="1">
        <v>42.35</v>
      </c>
      <c r="D6961" s="1">
        <v>-71.099999999999994</v>
      </c>
      <c r="E6961" t="s">
        <v>25</v>
      </c>
      <c r="F6961" s="1">
        <v>35.92</v>
      </c>
      <c r="G6961" s="1">
        <v>-79.040000000000006</v>
      </c>
      <c r="H6961" s="1" t="s">
        <v>2</v>
      </c>
      <c r="I6961" s="1">
        <f>3958.756*ACOS(COS(RADIANS(90-C6961))*COS(RADIANS(90-F6961))+SIN(RADIANS(90-C6961))*SIN(RADIANS(90-F6961))*COS(RADIANS(D6961-G6961)))</f>
        <v>614.62737127533319</v>
      </c>
      <c r="J6961" s="1">
        <f>I6961/A6961</f>
        <v>0.539146816908187</v>
      </c>
      <c r="K6961" s="1"/>
    </row>
    <row r="6962" spans="1:11">
      <c r="A6962" s="1">
        <v>1153</v>
      </c>
      <c r="B6962" s="2" t="s">
        <v>27</v>
      </c>
      <c r="C6962" s="1">
        <v>42.35</v>
      </c>
      <c r="D6962" s="1">
        <v>-71.099999999999994</v>
      </c>
      <c r="E6962" t="s">
        <v>25</v>
      </c>
      <c r="F6962" s="1">
        <v>35.92</v>
      </c>
      <c r="G6962" s="1">
        <v>-79.040000000000006</v>
      </c>
      <c r="H6962" s="1" t="s">
        <v>2</v>
      </c>
      <c r="I6962" s="1">
        <f>3958.756*ACOS(COS(RADIANS(90-C6962))*COS(RADIANS(90-F6962))+SIN(RADIANS(90-C6962))*SIN(RADIANS(90-F6962))*COS(RADIANS(D6962-G6962)))</f>
        <v>614.62737127533319</v>
      </c>
      <c r="J6962" s="1">
        <f>I6962/A6962</f>
        <v>0.5330679716178085</v>
      </c>
      <c r="K6962" s="1"/>
    </row>
    <row r="6963" spans="1:11">
      <c r="A6963" s="1">
        <v>1153</v>
      </c>
      <c r="B6963" s="2" t="s">
        <v>27</v>
      </c>
      <c r="C6963" s="1">
        <v>42.35</v>
      </c>
      <c r="D6963" s="1">
        <v>-71.099999999999994</v>
      </c>
      <c r="E6963" t="s">
        <v>25</v>
      </c>
      <c r="F6963" s="1">
        <v>35.92</v>
      </c>
      <c r="G6963" s="1">
        <v>-79.040000000000006</v>
      </c>
      <c r="H6963" s="1" t="s">
        <v>2</v>
      </c>
      <c r="I6963" s="1">
        <f>3958.756*ACOS(COS(RADIANS(90-C6963))*COS(RADIANS(90-F6963))+SIN(RADIANS(90-C6963))*SIN(RADIANS(90-F6963))*COS(RADIANS(D6963-G6963)))</f>
        <v>614.62737127533319</v>
      </c>
      <c r="J6963" s="1">
        <f>I6963/A6963</f>
        <v>0.5330679716178085</v>
      </c>
      <c r="K6963" s="1"/>
    </row>
    <row r="6964" spans="1:11">
      <c r="A6964" s="1">
        <v>1314</v>
      </c>
      <c r="B6964" s="2" t="s">
        <v>27</v>
      </c>
      <c r="C6964" s="1">
        <v>42.35</v>
      </c>
      <c r="D6964" s="1">
        <v>-71.099999999999994</v>
      </c>
      <c r="E6964" t="s">
        <v>25</v>
      </c>
      <c r="F6964" s="1">
        <v>35.92</v>
      </c>
      <c r="G6964" s="1">
        <v>-79.040000000000006</v>
      </c>
      <c r="H6964" s="1" t="s">
        <v>2</v>
      </c>
      <c r="I6964" s="1">
        <f>3958.756*ACOS(COS(RADIANS(90-C6964))*COS(RADIANS(90-F6964))+SIN(RADIANS(90-C6964))*SIN(RADIANS(90-F6964))*COS(RADIANS(D6964-G6964)))</f>
        <v>614.62737127533319</v>
      </c>
      <c r="J6964" s="1">
        <f>I6964/A6964</f>
        <v>0.46775294617605268</v>
      </c>
      <c r="K6964" s="1"/>
    </row>
    <row r="6965" spans="1:11">
      <c r="A6965" s="1">
        <v>1314</v>
      </c>
      <c r="B6965" s="2" t="s">
        <v>27</v>
      </c>
      <c r="C6965" s="1">
        <v>42.35</v>
      </c>
      <c r="D6965" s="1">
        <v>-71.099999999999994</v>
      </c>
      <c r="E6965" t="s">
        <v>25</v>
      </c>
      <c r="F6965" s="1">
        <v>35.92</v>
      </c>
      <c r="G6965" s="1">
        <v>-79.040000000000006</v>
      </c>
      <c r="H6965" s="1" t="s">
        <v>2</v>
      </c>
      <c r="I6965" s="1">
        <f>3958.756*ACOS(COS(RADIANS(90-C6965))*COS(RADIANS(90-F6965))+SIN(RADIANS(90-C6965))*SIN(RADIANS(90-F6965))*COS(RADIANS(D6965-G6965)))</f>
        <v>614.62737127533319</v>
      </c>
      <c r="J6965" s="1">
        <f>I6965/A6965</f>
        <v>0.46775294617605268</v>
      </c>
      <c r="K6965" s="1"/>
    </row>
    <row r="6966" spans="1:11">
      <c r="A6966" s="1">
        <v>1679</v>
      </c>
      <c r="B6966" s="2" t="s">
        <v>27</v>
      </c>
      <c r="C6966" s="1">
        <v>42.35</v>
      </c>
      <c r="D6966" s="1">
        <v>-71.099999999999994</v>
      </c>
      <c r="E6966" t="s">
        <v>25</v>
      </c>
      <c r="F6966" s="1">
        <v>35.92</v>
      </c>
      <c r="G6966" s="1">
        <v>-79.040000000000006</v>
      </c>
      <c r="H6966" s="1" t="s">
        <v>2</v>
      </c>
      <c r="I6966" s="1">
        <f>3958.756*ACOS(COS(RADIANS(90-C6966))*COS(RADIANS(90-F6966))+SIN(RADIANS(90-C6966))*SIN(RADIANS(90-F6966))*COS(RADIANS(D6966-G6966)))</f>
        <v>614.62737127533319</v>
      </c>
      <c r="J6966" s="1">
        <f>I6966/A6966</f>
        <v>0.36606752309430207</v>
      </c>
      <c r="K6966" s="1"/>
    </row>
    <row r="6967" spans="1:11">
      <c r="A6967" s="1">
        <v>1679</v>
      </c>
      <c r="B6967" s="2" t="s">
        <v>27</v>
      </c>
      <c r="C6967" s="1">
        <v>42.35</v>
      </c>
      <c r="D6967" s="1">
        <v>-71.099999999999994</v>
      </c>
      <c r="E6967" t="s">
        <v>25</v>
      </c>
      <c r="F6967" s="1">
        <v>35.92</v>
      </c>
      <c r="G6967" s="1">
        <v>-79.040000000000006</v>
      </c>
      <c r="H6967" s="1" t="s">
        <v>2</v>
      </c>
      <c r="I6967" s="1">
        <f>3958.756*ACOS(COS(RADIANS(90-C6967))*COS(RADIANS(90-F6967))+SIN(RADIANS(90-C6967))*SIN(RADIANS(90-F6967))*COS(RADIANS(D6967-G6967)))</f>
        <v>614.62737127533319</v>
      </c>
      <c r="J6967" s="1">
        <f>I6967/A6967</f>
        <v>0.36606752309430207</v>
      </c>
      <c r="K6967" s="1"/>
    </row>
    <row r="6968" spans="1:11">
      <c r="A6968" s="1">
        <v>3974</v>
      </c>
      <c r="B6968" s="2" t="s">
        <v>25</v>
      </c>
      <c r="C6968" s="1">
        <v>35.92</v>
      </c>
      <c r="D6968" s="1">
        <v>-79.040000000000006</v>
      </c>
      <c r="E6968" t="s">
        <v>27</v>
      </c>
      <c r="F6968" s="1">
        <v>42.35</v>
      </c>
      <c r="G6968" s="1">
        <v>-71.099999999999994</v>
      </c>
      <c r="H6968" s="1" t="s">
        <v>2</v>
      </c>
      <c r="I6968" s="1">
        <f>3958.756*ACOS(COS(RADIANS(90-C6968))*COS(RADIANS(90-F6968))+SIN(RADIANS(90-C6968))*SIN(RADIANS(90-F6968))*COS(RADIANS(D6968-G6968)))</f>
        <v>614.62737127533319</v>
      </c>
      <c r="J6968" s="1">
        <f>I6968/A6968</f>
        <v>0.15466214677285686</v>
      </c>
      <c r="K6968" s="1"/>
    </row>
    <row r="6969" spans="1:11">
      <c r="A6969" s="1">
        <v>5988</v>
      </c>
      <c r="B6969" s="2" t="s">
        <v>27</v>
      </c>
      <c r="C6969" s="1">
        <v>42.35</v>
      </c>
      <c r="D6969" s="1">
        <v>-71.099999999999994</v>
      </c>
      <c r="E6969" t="s">
        <v>25</v>
      </c>
      <c r="F6969" s="1">
        <v>35.92</v>
      </c>
      <c r="G6969" s="1">
        <v>-79.040000000000006</v>
      </c>
      <c r="H6969" s="1" t="s">
        <v>2</v>
      </c>
      <c r="I6969" s="1">
        <f>3958.756*ACOS(COS(RADIANS(90-C6969))*COS(RADIANS(90-F6969))+SIN(RADIANS(90-C6969))*SIN(RADIANS(90-F6969))*COS(RADIANS(D6969-G6969)))</f>
        <v>614.62737127533319</v>
      </c>
      <c r="J6969" s="1">
        <f>I6969/A6969</f>
        <v>0.10264318157570694</v>
      </c>
      <c r="K6969" s="1"/>
    </row>
    <row r="6970" spans="1:11">
      <c r="A6970" s="1">
        <v>20218</v>
      </c>
      <c r="B6970" s="2" t="s">
        <v>25</v>
      </c>
      <c r="C6970" s="1">
        <v>35.92</v>
      </c>
      <c r="D6970" s="1">
        <v>-79.040000000000006</v>
      </c>
      <c r="E6970" t="s">
        <v>27</v>
      </c>
      <c r="F6970" s="1">
        <v>42.35</v>
      </c>
      <c r="G6970" s="1">
        <v>-71.099999999999994</v>
      </c>
      <c r="H6970" s="1" t="s">
        <v>2</v>
      </c>
      <c r="I6970" s="1">
        <f>3958.756*ACOS(COS(RADIANS(90-C6970))*COS(RADIANS(90-F6970))+SIN(RADIANS(90-C6970))*SIN(RADIANS(90-F6970))*COS(RADIANS(D6970-G6970)))</f>
        <v>614.62737127533319</v>
      </c>
      <c r="J6970" s="1">
        <f>I6970/A6970</f>
        <v>3.0400008471428094E-2</v>
      </c>
      <c r="K6970" s="1"/>
    </row>
    <row r="6971" spans="1:11">
      <c r="A6971" s="1">
        <v>21195</v>
      </c>
      <c r="B6971" s="2" t="s">
        <v>27</v>
      </c>
      <c r="C6971" s="1">
        <v>42.35</v>
      </c>
      <c r="D6971" s="1">
        <v>-71.099999999999994</v>
      </c>
      <c r="E6971" t="s">
        <v>25</v>
      </c>
      <c r="F6971" s="1">
        <v>35.92</v>
      </c>
      <c r="G6971" s="1">
        <v>-79.040000000000006</v>
      </c>
      <c r="H6971" s="1" t="s">
        <v>2</v>
      </c>
      <c r="I6971" s="1">
        <f>3958.756*ACOS(COS(RADIANS(90-C6971))*COS(RADIANS(90-F6971))+SIN(RADIANS(90-C6971))*SIN(RADIANS(90-F6971))*COS(RADIANS(D6971-G6971)))</f>
        <v>614.62737127533319</v>
      </c>
      <c r="J6971" s="1">
        <f>I6971/A6971</f>
        <v>2.899869645082959E-2</v>
      </c>
      <c r="K6971" s="1"/>
    </row>
    <row r="6972" spans="1:11">
      <c r="A6972" s="1">
        <v>24166</v>
      </c>
      <c r="B6972" s="2" t="s">
        <v>27</v>
      </c>
      <c r="C6972" s="1">
        <v>42.35</v>
      </c>
      <c r="D6972" s="1">
        <v>-71.099999999999994</v>
      </c>
      <c r="E6972" t="s">
        <v>25</v>
      </c>
      <c r="F6972" s="1">
        <v>35.92</v>
      </c>
      <c r="G6972" s="1">
        <v>-79.040000000000006</v>
      </c>
      <c r="H6972" s="1" t="s">
        <v>2</v>
      </c>
      <c r="I6972" s="1">
        <f>3958.756*ACOS(COS(RADIANS(90-C6972))*COS(RADIANS(90-F6972))+SIN(RADIANS(90-C6972))*SIN(RADIANS(90-F6972))*COS(RADIANS(D6972-G6972)))</f>
        <v>614.62737127533319</v>
      </c>
      <c r="J6972" s="1">
        <f>I6972/A6972</f>
        <v>2.5433558357830555E-2</v>
      </c>
      <c r="K6972" s="1"/>
    </row>
    <row r="6973" spans="1:11">
      <c r="A6973" s="1">
        <v>25569</v>
      </c>
      <c r="B6973" s="2" t="s">
        <v>27</v>
      </c>
      <c r="C6973" s="1">
        <v>42.35</v>
      </c>
      <c r="D6973" s="1">
        <v>-71.099999999999994</v>
      </c>
      <c r="E6973" t="s">
        <v>25</v>
      </c>
      <c r="F6973" s="1">
        <v>35.92</v>
      </c>
      <c r="G6973" s="1">
        <v>-79.040000000000006</v>
      </c>
      <c r="H6973" s="1" t="s">
        <v>2</v>
      </c>
      <c r="I6973" s="1">
        <f>3958.756*ACOS(COS(RADIANS(90-C6973))*COS(RADIANS(90-F6973))+SIN(RADIANS(90-C6973))*SIN(RADIANS(90-F6973))*COS(RADIANS(D6973-G6973)))</f>
        <v>614.62737127533319</v>
      </c>
      <c r="J6973" s="1">
        <f>I6973/A6973</f>
        <v>2.4037990194193483E-2</v>
      </c>
      <c r="K6973" s="1"/>
    </row>
    <row r="6974" spans="1:11">
      <c r="A6974" s="1">
        <v>34425</v>
      </c>
      <c r="B6974" s="2" t="s">
        <v>27</v>
      </c>
      <c r="C6974" s="1">
        <v>42.35</v>
      </c>
      <c r="D6974" s="1">
        <v>-71.099999999999994</v>
      </c>
      <c r="E6974" t="s">
        <v>25</v>
      </c>
      <c r="F6974" s="1">
        <v>35.92</v>
      </c>
      <c r="G6974" s="1">
        <v>-79.040000000000006</v>
      </c>
      <c r="H6974" s="1" t="s">
        <v>2</v>
      </c>
      <c r="I6974" s="1">
        <f>3958.756*ACOS(COS(RADIANS(90-C6974))*COS(RADIANS(90-F6974))+SIN(RADIANS(90-C6974))*SIN(RADIANS(90-F6974))*COS(RADIANS(D6974-G6974)))</f>
        <v>614.62737127533319</v>
      </c>
      <c r="J6974" s="1">
        <f>I6974/A6974</f>
        <v>1.7854099383451946E-2</v>
      </c>
      <c r="K6974" s="1"/>
    </row>
    <row r="6975" spans="1:11">
      <c r="A6975" s="1">
        <v>37024</v>
      </c>
      <c r="B6975" s="2" t="s">
        <v>25</v>
      </c>
      <c r="C6975" s="1">
        <v>35.92</v>
      </c>
      <c r="D6975" s="1">
        <v>-79.040000000000006</v>
      </c>
      <c r="E6975" t="s">
        <v>27</v>
      </c>
      <c r="F6975" s="1">
        <v>42.35</v>
      </c>
      <c r="G6975" s="1">
        <v>-71.099999999999994</v>
      </c>
      <c r="H6975" s="1" t="s">
        <v>2</v>
      </c>
      <c r="I6975" s="1">
        <f>3958.756*ACOS(COS(RADIANS(90-C6975))*COS(RADIANS(90-F6975))+SIN(RADIANS(90-C6975))*SIN(RADIANS(90-F6975))*COS(RADIANS(D6975-G6975)))</f>
        <v>614.62737127533319</v>
      </c>
      <c r="J6975" s="1">
        <f>I6975/A6975</f>
        <v>1.6600782499873953E-2</v>
      </c>
      <c r="K6975" s="1"/>
    </row>
    <row r="6976" spans="1:11">
      <c r="A6976" s="1">
        <v>43657</v>
      </c>
      <c r="B6976" s="2" t="s">
        <v>25</v>
      </c>
      <c r="C6976" s="1">
        <v>35.92</v>
      </c>
      <c r="D6976" s="1">
        <v>-79.040000000000006</v>
      </c>
      <c r="E6976" t="s">
        <v>27</v>
      </c>
      <c r="F6976" s="1">
        <v>42.35</v>
      </c>
      <c r="G6976" s="1">
        <v>-71.099999999999994</v>
      </c>
      <c r="H6976" s="1" t="s">
        <v>2</v>
      </c>
      <c r="I6976" s="1">
        <f>3958.756*ACOS(COS(RADIANS(90-C6976))*COS(RADIANS(90-F6976))+SIN(RADIANS(90-C6976))*SIN(RADIANS(90-F6976))*COS(RADIANS(D6976-G6976)))</f>
        <v>614.62737127533319</v>
      </c>
      <c r="J6976" s="1">
        <f>I6976/A6976</f>
        <v>1.4078552609554783E-2</v>
      </c>
      <c r="K6976" s="1"/>
    </row>
    <row r="6977" spans="1:11">
      <c r="A6977" s="1">
        <v>48111</v>
      </c>
      <c r="B6977" s="2" t="s">
        <v>27</v>
      </c>
      <c r="C6977" s="1">
        <v>42.35</v>
      </c>
      <c r="D6977" s="1">
        <v>-71.099999999999994</v>
      </c>
      <c r="E6977" t="s">
        <v>25</v>
      </c>
      <c r="F6977" s="1">
        <v>35.92</v>
      </c>
      <c r="G6977" s="1">
        <v>-79.040000000000006</v>
      </c>
      <c r="H6977" s="1" t="s">
        <v>2</v>
      </c>
      <c r="I6977" s="1">
        <f>3958.756*ACOS(COS(RADIANS(90-C6977))*COS(RADIANS(90-F6977))+SIN(RADIANS(90-C6977))*SIN(RADIANS(90-F6977))*COS(RADIANS(D6977-G6977)))</f>
        <v>614.62737127533319</v>
      </c>
      <c r="J6977" s="1">
        <f>I6977/A6977</f>
        <v>1.2775194264832018E-2</v>
      </c>
      <c r="K6977" s="1"/>
    </row>
    <row r="6978" spans="1:11">
      <c r="A6978" s="1">
        <v>50164</v>
      </c>
      <c r="B6978" s="2" t="s">
        <v>27</v>
      </c>
      <c r="C6978" s="1">
        <v>42.35</v>
      </c>
      <c r="D6978" s="1">
        <v>-71.099999999999994</v>
      </c>
      <c r="E6978" t="s">
        <v>25</v>
      </c>
      <c r="F6978" s="1">
        <v>35.92</v>
      </c>
      <c r="G6978" s="1">
        <v>-79.040000000000006</v>
      </c>
      <c r="H6978" s="1" t="s">
        <v>2</v>
      </c>
      <c r="I6978" s="1">
        <f>3958.756*ACOS(COS(RADIANS(90-C6978))*COS(RADIANS(90-F6978))+SIN(RADIANS(90-C6978))*SIN(RADIANS(90-F6978))*COS(RADIANS(D6978-G6978)))</f>
        <v>614.62737127533319</v>
      </c>
      <c r="J6978" s="1">
        <f>I6978/A6978</f>
        <v>1.2252359685737445E-2</v>
      </c>
      <c r="K6978" s="1"/>
    </row>
    <row r="6979" spans="1:11">
      <c r="A6979" s="1">
        <v>75585</v>
      </c>
      <c r="B6979" s="2" t="s">
        <v>27</v>
      </c>
      <c r="C6979" s="1">
        <v>42.35</v>
      </c>
      <c r="D6979" s="1">
        <v>-71.099999999999994</v>
      </c>
      <c r="E6979" t="s">
        <v>25</v>
      </c>
      <c r="F6979" s="1">
        <v>35.92</v>
      </c>
      <c r="G6979" s="1">
        <v>-79.040000000000006</v>
      </c>
      <c r="H6979" s="1" t="s">
        <v>2</v>
      </c>
      <c r="I6979" s="1">
        <f>3958.756*ACOS(COS(RADIANS(90-C6979))*COS(RADIANS(90-F6979))+SIN(RADIANS(90-C6979))*SIN(RADIANS(90-F6979))*COS(RADIANS(D6979-G6979)))</f>
        <v>614.62737127533319</v>
      </c>
      <c r="J6979" s="1">
        <f>I6979/A6979</f>
        <v>8.1316050972459249E-3</v>
      </c>
      <c r="K6979" s="1"/>
    </row>
    <row r="6980" spans="1:11">
      <c r="A6980" s="1">
        <v>74</v>
      </c>
      <c r="B6980" s="2" t="s">
        <v>8</v>
      </c>
      <c r="C6980" s="1">
        <v>42.37</v>
      </c>
      <c r="D6980" s="1">
        <v>-71.03</v>
      </c>
      <c r="E6980" t="s">
        <v>25</v>
      </c>
      <c r="F6980" s="1">
        <v>35.92</v>
      </c>
      <c r="G6980" s="1">
        <v>-79.040000000000006</v>
      </c>
      <c r="H6980" s="1" t="s">
        <v>2</v>
      </c>
      <c r="I6980" s="1">
        <f>3958.756*ACOS(COS(RADIANS(90-C6980))*COS(RADIANS(90-F6980))+SIN(RADIANS(90-C6980))*SIN(RADIANS(90-F6980))*COS(RADIANS(D6980-G6980)))</f>
        <v>618.16916346201936</v>
      </c>
      <c r="J6980" s="1">
        <f>I6980/A6980</f>
        <v>8.3536373440813421</v>
      </c>
      <c r="K6980" s="1"/>
    </row>
    <row r="6981" spans="1:11">
      <c r="A6981" s="1">
        <v>74</v>
      </c>
      <c r="B6981" s="2" t="s">
        <v>8</v>
      </c>
      <c r="C6981" s="1">
        <v>42.37</v>
      </c>
      <c r="D6981" s="1">
        <v>-71.03</v>
      </c>
      <c r="E6981" t="s">
        <v>25</v>
      </c>
      <c r="F6981" s="1">
        <v>35.92</v>
      </c>
      <c r="G6981" s="1">
        <v>-79.040000000000006</v>
      </c>
      <c r="H6981" s="1" t="s">
        <v>2</v>
      </c>
      <c r="I6981" s="1">
        <f>3958.756*ACOS(COS(RADIANS(90-C6981))*COS(RADIANS(90-F6981))+SIN(RADIANS(90-C6981))*SIN(RADIANS(90-F6981))*COS(RADIANS(D6981-G6981)))</f>
        <v>618.16916346201936</v>
      </c>
      <c r="J6981" s="1">
        <f>I6981/A6981</f>
        <v>8.3536373440813421</v>
      </c>
      <c r="K6981" s="1"/>
    </row>
    <row r="6982" spans="1:11">
      <c r="A6982" s="1">
        <v>75</v>
      </c>
      <c r="B6982" s="2" t="s">
        <v>7</v>
      </c>
      <c r="C6982" s="1">
        <v>42.37</v>
      </c>
      <c r="D6982" s="1">
        <v>-71.03</v>
      </c>
      <c r="E6982" t="s">
        <v>25</v>
      </c>
      <c r="F6982" s="1">
        <v>35.92</v>
      </c>
      <c r="G6982" s="1">
        <v>-79.040000000000006</v>
      </c>
      <c r="H6982" s="1" t="s">
        <v>2</v>
      </c>
      <c r="I6982" s="1">
        <f>3958.756*ACOS(COS(RADIANS(90-C6982))*COS(RADIANS(90-F6982))+SIN(RADIANS(90-C6982))*SIN(RADIANS(90-F6982))*COS(RADIANS(D6982-G6982)))</f>
        <v>618.16916346201936</v>
      </c>
      <c r="J6982" s="1">
        <f>I6982/A6982</f>
        <v>8.2422555128269241</v>
      </c>
      <c r="K6982" s="1"/>
    </row>
    <row r="6983" spans="1:11">
      <c r="A6983" s="1">
        <v>75</v>
      </c>
      <c r="B6983" s="2" t="s">
        <v>7</v>
      </c>
      <c r="C6983" s="1">
        <v>42.37</v>
      </c>
      <c r="D6983" s="1">
        <v>-71.03</v>
      </c>
      <c r="E6983" t="s">
        <v>25</v>
      </c>
      <c r="F6983" s="1">
        <v>35.92</v>
      </c>
      <c r="G6983" s="1">
        <v>-79.040000000000006</v>
      </c>
      <c r="H6983" s="1" t="s">
        <v>2</v>
      </c>
      <c r="I6983" s="1">
        <f>3958.756*ACOS(COS(RADIANS(90-C6983))*COS(RADIANS(90-F6983))+SIN(RADIANS(90-C6983))*SIN(RADIANS(90-F6983))*COS(RADIANS(D6983-G6983)))</f>
        <v>618.16916346201936</v>
      </c>
      <c r="J6983" s="1">
        <f>I6983/A6983</f>
        <v>8.2422555128269241</v>
      </c>
      <c r="K6983" s="1"/>
    </row>
    <row r="6984" spans="1:11">
      <c r="A6984" s="1">
        <v>581</v>
      </c>
      <c r="B6984" s="2" t="s">
        <v>8</v>
      </c>
      <c r="C6984" s="1">
        <v>42.37</v>
      </c>
      <c r="D6984" s="1">
        <v>-71.03</v>
      </c>
      <c r="E6984" t="s">
        <v>25</v>
      </c>
      <c r="F6984" s="1">
        <v>35.92</v>
      </c>
      <c r="G6984" s="1">
        <v>-79.040000000000006</v>
      </c>
      <c r="H6984" s="1" t="s">
        <v>2</v>
      </c>
      <c r="I6984" s="1">
        <f>3958.756*ACOS(COS(RADIANS(90-C6984))*COS(RADIANS(90-F6984))+SIN(RADIANS(90-C6984))*SIN(RADIANS(90-F6984))*COS(RADIANS(D6984-G6984)))</f>
        <v>618.16916346201936</v>
      </c>
      <c r="J6984" s="1">
        <f>I6984/A6984</f>
        <v>1.0639744637900506</v>
      </c>
      <c r="K6984" s="1"/>
    </row>
    <row r="6985" spans="1:11">
      <c r="A6985" s="1">
        <v>581</v>
      </c>
      <c r="B6985" s="2" t="s">
        <v>8</v>
      </c>
      <c r="C6985" s="1">
        <v>42.37</v>
      </c>
      <c r="D6985" s="1">
        <v>-71.03</v>
      </c>
      <c r="E6985" t="s">
        <v>25</v>
      </c>
      <c r="F6985" s="1">
        <v>35.92</v>
      </c>
      <c r="G6985" s="1">
        <v>-79.040000000000006</v>
      </c>
      <c r="H6985" s="1" t="s">
        <v>2</v>
      </c>
      <c r="I6985" s="1">
        <f>3958.756*ACOS(COS(RADIANS(90-C6985))*COS(RADIANS(90-F6985))+SIN(RADIANS(90-C6985))*SIN(RADIANS(90-F6985))*COS(RADIANS(D6985-G6985)))</f>
        <v>618.16916346201936</v>
      </c>
      <c r="J6985" s="1">
        <f>I6985/A6985</f>
        <v>1.0639744637900506</v>
      </c>
      <c r="K6985" s="1"/>
    </row>
    <row r="6986" spans="1:11">
      <c r="A6986" s="1">
        <v>637</v>
      </c>
      <c r="B6986" s="2" t="s">
        <v>7</v>
      </c>
      <c r="C6986" s="1">
        <v>42.37</v>
      </c>
      <c r="D6986" s="1">
        <v>-71.03</v>
      </c>
      <c r="E6986" t="s">
        <v>25</v>
      </c>
      <c r="F6986" s="1">
        <v>35.92</v>
      </c>
      <c r="G6986" s="1">
        <v>-79.040000000000006</v>
      </c>
      <c r="H6986" s="1" t="s">
        <v>2</v>
      </c>
      <c r="I6986" s="1">
        <f>3958.756*ACOS(COS(RADIANS(90-C6986))*COS(RADIANS(90-F6986))+SIN(RADIANS(90-C6986))*SIN(RADIANS(90-F6986))*COS(RADIANS(D6986-G6986)))</f>
        <v>618.16916346201936</v>
      </c>
      <c r="J6986" s="1">
        <f>I6986/A6986</f>
        <v>0.97043824719312299</v>
      </c>
      <c r="K6986" s="1"/>
    </row>
    <row r="6987" spans="1:11">
      <c r="A6987" s="1">
        <v>637</v>
      </c>
      <c r="B6987" s="2" t="s">
        <v>7</v>
      </c>
      <c r="C6987" s="1">
        <v>42.37</v>
      </c>
      <c r="D6987" s="1">
        <v>-71.03</v>
      </c>
      <c r="E6987" t="s">
        <v>25</v>
      </c>
      <c r="F6987" s="1">
        <v>35.92</v>
      </c>
      <c r="G6987" s="1">
        <v>-79.040000000000006</v>
      </c>
      <c r="H6987" s="1" t="s">
        <v>2</v>
      </c>
      <c r="I6987" s="1">
        <f>3958.756*ACOS(COS(RADIANS(90-C6987))*COS(RADIANS(90-F6987))+SIN(RADIANS(90-C6987))*SIN(RADIANS(90-F6987))*COS(RADIANS(D6987-G6987)))</f>
        <v>618.16916346201936</v>
      </c>
      <c r="J6987" s="1">
        <f>I6987/A6987</f>
        <v>0.97043824719312299</v>
      </c>
      <c r="K6987" s="1"/>
    </row>
    <row r="6988" spans="1:11">
      <c r="A6988" s="1">
        <v>698</v>
      </c>
      <c r="B6988" s="2" t="s">
        <v>7</v>
      </c>
      <c r="C6988" s="1">
        <v>42.37</v>
      </c>
      <c r="D6988" s="1">
        <v>-71.03</v>
      </c>
      <c r="E6988" t="s">
        <v>25</v>
      </c>
      <c r="F6988" s="1">
        <v>35.92</v>
      </c>
      <c r="G6988" s="1">
        <v>-79.040000000000006</v>
      </c>
      <c r="H6988" s="1" t="s">
        <v>2</v>
      </c>
      <c r="I6988" s="1">
        <f>3958.756*ACOS(COS(RADIANS(90-C6988))*COS(RADIANS(90-F6988))+SIN(RADIANS(90-C6988))*SIN(RADIANS(90-F6988))*COS(RADIANS(D6988-G6988)))</f>
        <v>618.16916346201936</v>
      </c>
      <c r="J6988" s="1">
        <f>I6988/A6988</f>
        <v>0.88562917401435437</v>
      </c>
      <c r="K6988" s="1"/>
    </row>
    <row r="6989" spans="1:11">
      <c r="A6989" s="1">
        <v>698</v>
      </c>
      <c r="B6989" s="2" t="s">
        <v>7</v>
      </c>
      <c r="C6989" s="1">
        <v>42.37</v>
      </c>
      <c r="D6989" s="1">
        <v>-71.03</v>
      </c>
      <c r="E6989" t="s">
        <v>25</v>
      </c>
      <c r="F6989" s="1">
        <v>35.92</v>
      </c>
      <c r="G6989" s="1">
        <v>-79.040000000000006</v>
      </c>
      <c r="H6989" s="1" t="s">
        <v>2</v>
      </c>
      <c r="I6989" s="1">
        <f>3958.756*ACOS(COS(RADIANS(90-C6989))*COS(RADIANS(90-F6989))+SIN(RADIANS(90-C6989))*SIN(RADIANS(90-F6989))*COS(RADIANS(D6989-G6989)))</f>
        <v>618.16916346201936</v>
      </c>
      <c r="J6989" s="1">
        <f>I6989/A6989</f>
        <v>0.88562917401435437</v>
      </c>
      <c r="K6989" s="1"/>
    </row>
    <row r="6990" spans="1:11">
      <c r="A6990" s="1">
        <v>764</v>
      </c>
      <c r="B6990" s="2" t="s">
        <v>7</v>
      </c>
      <c r="C6990" s="1">
        <v>42.37</v>
      </c>
      <c r="D6990" s="1">
        <v>-71.03</v>
      </c>
      <c r="E6990" t="s">
        <v>25</v>
      </c>
      <c r="F6990" s="1">
        <v>35.92</v>
      </c>
      <c r="G6990" s="1">
        <v>-79.040000000000006</v>
      </c>
      <c r="H6990" s="1" t="s">
        <v>2</v>
      </c>
      <c r="I6990" s="1">
        <f>3958.756*ACOS(COS(RADIANS(90-C6990))*COS(RADIANS(90-F6990))+SIN(RADIANS(90-C6990))*SIN(RADIANS(90-F6990))*COS(RADIANS(D6990-G6990)))</f>
        <v>618.16916346201936</v>
      </c>
      <c r="J6990" s="1">
        <f>I6990/A6990</f>
        <v>0.80912194170421381</v>
      </c>
      <c r="K6990" s="1"/>
    </row>
    <row r="6991" spans="1:11">
      <c r="A6991" s="1">
        <v>764</v>
      </c>
      <c r="B6991" s="2" t="s">
        <v>7</v>
      </c>
      <c r="C6991" s="1">
        <v>42.37</v>
      </c>
      <c r="D6991" s="1">
        <v>-71.03</v>
      </c>
      <c r="E6991" t="s">
        <v>25</v>
      </c>
      <c r="F6991" s="1">
        <v>35.92</v>
      </c>
      <c r="G6991" s="1">
        <v>-79.040000000000006</v>
      </c>
      <c r="H6991" s="1" t="s">
        <v>2</v>
      </c>
      <c r="I6991" s="1">
        <f>3958.756*ACOS(COS(RADIANS(90-C6991))*COS(RADIANS(90-F6991))+SIN(RADIANS(90-C6991))*SIN(RADIANS(90-F6991))*COS(RADIANS(D6991-G6991)))</f>
        <v>618.16916346201936</v>
      </c>
      <c r="J6991" s="1">
        <f>I6991/A6991</f>
        <v>0.80912194170421381</v>
      </c>
      <c r="K6991" s="1"/>
    </row>
    <row r="6992" spans="1:11">
      <c r="A6992" s="1">
        <v>883</v>
      </c>
      <c r="B6992" s="2" t="s">
        <v>8</v>
      </c>
      <c r="C6992" s="1">
        <v>42.37</v>
      </c>
      <c r="D6992" s="1">
        <v>-71.03</v>
      </c>
      <c r="E6992" t="s">
        <v>25</v>
      </c>
      <c r="F6992" s="1">
        <v>35.92</v>
      </c>
      <c r="G6992" s="1">
        <v>-79.040000000000006</v>
      </c>
      <c r="H6992" s="1" t="s">
        <v>2</v>
      </c>
      <c r="I6992" s="1">
        <f>3958.756*ACOS(COS(RADIANS(90-C6992))*COS(RADIANS(90-F6992))+SIN(RADIANS(90-C6992))*SIN(RADIANS(90-F6992))*COS(RADIANS(D6992-G6992)))</f>
        <v>618.16916346201936</v>
      </c>
      <c r="J6992" s="1">
        <f>I6992/A6992</f>
        <v>0.70007832781655643</v>
      </c>
      <c r="K6992" s="1"/>
    </row>
    <row r="6993" spans="1:11">
      <c r="A6993" s="1">
        <v>883</v>
      </c>
      <c r="B6993" s="2" t="s">
        <v>8</v>
      </c>
      <c r="C6993" s="1">
        <v>42.37</v>
      </c>
      <c r="D6993" s="1">
        <v>-71.03</v>
      </c>
      <c r="E6993" t="s">
        <v>25</v>
      </c>
      <c r="F6993" s="1">
        <v>35.92</v>
      </c>
      <c r="G6993" s="1">
        <v>-79.040000000000006</v>
      </c>
      <c r="H6993" s="1" t="s">
        <v>2</v>
      </c>
      <c r="I6993" s="1">
        <f>3958.756*ACOS(COS(RADIANS(90-C6993))*COS(RADIANS(90-F6993))+SIN(RADIANS(90-C6993))*SIN(RADIANS(90-F6993))*COS(RADIANS(D6993-G6993)))</f>
        <v>618.16916346201936</v>
      </c>
      <c r="J6993" s="1">
        <f>I6993/A6993</f>
        <v>0.70007832781655643</v>
      </c>
      <c r="K6993" s="1"/>
    </row>
    <row r="6994" spans="1:11">
      <c r="A6994" s="1">
        <v>919</v>
      </c>
      <c r="B6994" s="2" t="s">
        <v>7</v>
      </c>
      <c r="C6994" s="1">
        <v>42.37</v>
      </c>
      <c r="D6994" s="1">
        <v>-71.03</v>
      </c>
      <c r="E6994" t="s">
        <v>25</v>
      </c>
      <c r="F6994" s="1">
        <v>35.92</v>
      </c>
      <c r="G6994" s="1">
        <v>-79.040000000000006</v>
      </c>
      <c r="H6994" s="1" t="s">
        <v>2</v>
      </c>
      <c r="I6994" s="1">
        <f>3958.756*ACOS(COS(RADIANS(90-C6994))*COS(RADIANS(90-F6994))+SIN(RADIANS(90-C6994))*SIN(RADIANS(90-F6994))*COS(RADIANS(D6994-G6994)))</f>
        <v>618.16916346201936</v>
      </c>
      <c r="J6994" s="1">
        <f>I6994/A6994</f>
        <v>0.67265414957782299</v>
      </c>
      <c r="K6994" s="1"/>
    </row>
    <row r="6995" spans="1:11">
      <c r="A6995" s="1">
        <v>919</v>
      </c>
      <c r="B6995" s="2" t="s">
        <v>7</v>
      </c>
      <c r="C6995" s="1">
        <v>42.37</v>
      </c>
      <c r="D6995" s="1">
        <v>-71.03</v>
      </c>
      <c r="E6995" t="s">
        <v>25</v>
      </c>
      <c r="F6995" s="1">
        <v>35.92</v>
      </c>
      <c r="G6995" s="1">
        <v>-79.040000000000006</v>
      </c>
      <c r="H6995" s="1" t="s">
        <v>2</v>
      </c>
      <c r="I6995" s="1">
        <f>3958.756*ACOS(COS(RADIANS(90-C6995))*COS(RADIANS(90-F6995))+SIN(RADIANS(90-C6995))*SIN(RADIANS(90-F6995))*COS(RADIANS(D6995-G6995)))</f>
        <v>618.16916346201936</v>
      </c>
      <c r="J6995" s="1">
        <f>I6995/A6995</f>
        <v>0.67265414957782299</v>
      </c>
      <c r="K6995" s="1"/>
    </row>
    <row r="6996" spans="1:11">
      <c r="A6996" s="1">
        <v>954</v>
      </c>
      <c r="B6996" s="2" t="s">
        <v>7</v>
      </c>
      <c r="C6996" s="1">
        <v>42.37</v>
      </c>
      <c r="D6996" s="1">
        <v>-71.03</v>
      </c>
      <c r="E6996" t="s">
        <v>25</v>
      </c>
      <c r="F6996" s="1">
        <v>35.92</v>
      </c>
      <c r="G6996" s="1">
        <v>-79.040000000000006</v>
      </c>
      <c r="H6996" s="1" t="s">
        <v>2</v>
      </c>
      <c r="I6996" s="1">
        <f>3958.756*ACOS(COS(RADIANS(90-C6996))*COS(RADIANS(90-F6996))+SIN(RADIANS(90-C6996))*SIN(RADIANS(90-F6996))*COS(RADIANS(D6996-G6996)))</f>
        <v>618.16916346201936</v>
      </c>
      <c r="J6996" s="1">
        <f>I6996/A6996</f>
        <v>0.64797606232916072</v>
      </c>
      <c r="K6996" s="1"/>
    </row>
    <row r="6997" spans="1:11">
      <c r="A6997" s="1">
        <v>954</v>
      </c>
      <c r="B6997" s="2" t="s">
        <v>7</v>
      </c>
      <c r="C6997" s="1">
        <v>42.37</v>
      </c>
      <c r="D6997" s="1">
        <v>-71.03</v>
      </c>
      <c r="E6997" t="s">
        <v>25</v>
      </c>
      <c r="F6997" s="1">
        <v>35.92</v>
      </c>
      <c r="G6997" s="1">
        <v>-79.040000000000006</v>
      </c>
      <c r="H6997" s="1" t="s">
        <v>2</v>
      </c>
      <c r="I6997" s="1">
        <f>3958.756*ACOS(COS(RADIANS(90-C6997))*COS(RADIANS(90-F6997))+SIN(RADIANS(90-C6997))*SIN(RADIANS(90-F6997))*COS(RADIANS(D6997-G6997)))</f>
        <v>618.16916346201936</v>
      </c>
      <c r="J6997" s="1">
        <f>I6997/A6997</f>
        <v>0.64797606232916072</v>
      </c>
      <c r="K6997" s="1"/>
    </row>
    <row r="6998" spans="1:11">
      <c r="A6998" s="1">
        <v>984</v>
      </c>
      <c r="B6998" s="2" t="s">
        <v>7</v>
      </c>
      <c r="C6998" s="1">
        <v>42.37</v>
      </c>
      <c r="D6998" s="1">
        <v>-71.03</v>
      </c>
      <c r="E6998" t="s">
        <v>25</v>
      </c>
      <c r="F6998" s="1">
        <v>35.92</v>
      </c>
      <c r="G6998" s="1">
        <v>-79.040000000000006</v>
      </c>
      <c r="H6998" s="1" t="s">
        <v>2</v>
      </c>
      <c r="I6998" s="1">
        <f>3958.756*ACOS(COS(RADIANS(90-C6998))*COS(RADIANS(90-F6998))+SIN(RADIANS(90-C6998))*SIN(RADIANS(90-F6998))*COS(RADIANS(D6998-G6998)))</f>
        <v>618.16916346201936</v>
      </c>
      <c r="J6998" s="1">
        <f>I6998/A6998</f>
        <v>0.62822069457522289</v>
      </c>
      <c r="K6998" s="1"/>
    </row>
    <row r="6999" spans="1:11">
      <c r="A6999" s="1">
        <v>984</v>
      </c>
      <c r="B6999" s="2" t="s">
        <v>7</v>
      </c>
      <c r="C6999" s="1">
        <v>42.37</v>
      </c>
      <c r="D6999" s="1">
        <v>-71.03</v>
      </c>
      <c r="E6999" t="s">
        <v>25</v>
      </c>
      <c r="F6999" s="1">
        <v>35.92</v>
      </c>
      <c r="G6999" s="1">
        <v>-79.040000000000006</v>
      </c>
      <c r="H6999" s="1" t="s">
        <v>2</v>
      </c>
      <c r="I6999" s="1">
        <f>3958.756*ACOS(COS(RADIANS(90-C6999))*COS(RADIANS(90-F6999))+SIN(RADIANS(90-C6999))*SIN(RADIANS(90-F6999))*COS(RADIANS(D6999-G6999)))</f>
        <v>618.16916346201936</v>
      </c>
      <c r="J6999" s="1">
        <f>I6999/A6999</f>
        <v>0.62822069457522289</v>
      </c>
      <c r="K6999" s="1"/>
    </row>
    <row r="7000" spans="1:11">
      <c r="A7000" s="1">
        <v>1037</v>
      </c>
      <c r="B7000" s="2" t="s">
        <v>8</v>
      </c>
      <c r="C7000" s="1">
        <v>42.37</v>
      </c>
      <c r="D7000" s="1">
        <v>-71.03</v>
      </c>
      <c r="E7000" t="s">
        <v>25</v>
      </c>
      <c r="F7000" s="1">
        <v>35.92</v>
      </c>
      <c r="G7000" s="1">
        <v>-79.040000000000006</v>
      </c>
      <c r="H7000" s="1" t="s">
        <v>2</v>
      </c>
      <c r="I7000" s="1">
        <f>3958.756*ACOS(COS(RADIANS(90-C7000))*COS(RADIANS(90-F7000))+SIN(RADIANS(90-C7000))*SIN(RADIANS(90-F7000))*COS(RADIANS(D7000-G7000)))</f>
        <v>618.16916346201936</v>
      </c>
      <c r="J7000" s="1">
        <f>I7000/A7000</f>
        <v>0.59611298308777183</v>
      </c>
      <c r="K7000" s="1"/>
    </row>
    <row r="7001" spans="1:11">
      <c r="A7001" s="1">
        <v>1037</v>
      </c>
      <c r="B7001" s="2" t="s">
        <v>8</v>
      </c>
      <c r="C7001" s="1">
        <v>42.37</v>
      </c>
      <c r="D7001" s="1">
        <v>-71.03</v>
      </c>
      <c r="E7001" t="s">
        <v>25</v>
      </c>
      <c r="F7001" s="1">
        <v>35.92</v>
      </c>
      <c r="G7001" s="1">
        <v>-79.040000000000006</v>
      </c>
      <c r="H7001" s="1" t="s">
        <v>2</v>
      </c>
      <c r="I7001" s="1">
        <f>3958.756*ACOS(COS(RADIANS(90-C7001))*COS(RADIANS(90-F7001))+SIN(RADIANS(90-C7001))*SIN(RADIANS(90-F7001))*COS(RADIANS(D7001-G7001)))</f>
        <v>618.16916346201936</v>
      </c>
      <c r="J7001" s="1">
        <f>I7001/A7001</f>
        <v>0.59611298308777183</v>
      </c>
      <c r="K7001" s="1"/>
    </row>
    <row r="7002" spans="1:11">
      <c r="A7002" s="1">
        <v>1096</v>
      </c>
      <c r="B7002" s="2" t="s">
        <v>8</v>
      </c>
      <c r="C7002" s="1">
        <v>42.37</v>
      </c>
      <c r="D7002" s="1">
        <v>-71.03</v>
      </c>
      <c r="E7002" t="s">
        <v>25</v>
      </c>
      <c r="F7002" s="1">
        <v>35.92</v>
      </c>
      <c r="G7002" s="1">
        <v>-79.040000000000006</v>
      </c>
      <c r="H7002" s="1" t="s">
        <v>2</v>
      </c>
      <c r="I7002" s="1">
        <f>3958.756*ACOS(COS(RADIANS(90-C7002))*COS(RADIANS(90-F7002))+SIN(RADIANS(90-C7002))*SIN(RADIANS(90-F7002))*COS(RADIANS(D7002-G7002)))</f>
        <v>618.16916346201936</v>
      </c>
      <c r="J7002" s="1">
        <f>I7002/A7002</f>
        <v>0.56402295936315638</v>
      </c>
      <c r="K7002" s="1"/>
    </row>
    <row r="7003" spans="1:11">
      <c r="A7003" s="1">
        <v>1096</v>
      </c>
      <c r="B7003" s="2" t="s">
        <v>8</v>
      </c>
      <c r="C7003" s="1">
        <v>42.37</v>
      </c>
      <c r="D7003" s="1">
        <v>-71.03</v>
      </c>
      <c r="E7003" t="s">
        <v>25</v>
      </c>
      <c r="F7003" s="1">
        <v>35.92</v>
      </c>
      <c r="G7003" s="1">
        <v>-79.040000000000006</v>
      </c>
      <c r="H7003" s="1" t="s">
        <v>2</v>
      </c>
      <c r="I7003" s="1">
        <f>3958.756*ACOS(COS(RADIANS(90-C7003))*COS(RADIANS(90-F7003))+SIN(RADIANS(90-C7003))*SIN(RADIANS(90-F7003))*COS(RADIANS(D7003-G7003)))</f>
        <v>618.16916346201936</v>
      </c>
      <c r="J7003" s="1">
        <f>I7003/A7003</f>
        <v>0.56402295936315638</v>
      </c>
      <c r="K7003" s="1"/>
    </row>
    <row r="7004" spans="1:11">
      <c r="A7004" s="1">
        <v>1119</v>
      </c>
      <c r="B7004" s="2" t="s">
        <v>7</v>
      </c>
      <c r="C7004" s="1">
        <v>42.37</v>
      </c>
      <c r="D7004" s="1">
        <v>-71.03</v>
      </c>
      <c r="E7004" t="s">
        <v>25</v>
      </c>
      <c r="F7004" s="1">
        <v>35.92</v>
      </c>
      <c r="G7004" s="1">
        <v>-79.040000000000006</v>
      </c>
      <c r="H7004" s="1" t="s">
        <v>2</v>
      </c>
      <c r="I7004" s="1">
        <f>3958.756*ACOS(COS(RADIANS(90-C7004))*COS(RADIANS(90-F7004))+SIN(RADIANS(90-C7004))*SIN(RADIANS(90-F7004))*COS(RADIANS(D7004-G7004)))</f>
        <v>618.16916346201936</v>
      </c>
      <c r="J7004" s="1">
        <f>I7004/A7004</f>
        <v>0.55242999415730054</v>
      </c>
      <c r="K7004" s="1"/>
    </row>
    <row r="7005" spans="1:11">
      <c r="A7005" s="1">
        <v>1119</v>
      </c>
      <c r="B7005" s="2" t="s">
        <v>7</v>
      </c>
      <c r="C7005" s="1">
        <v>42.37</v>
      </c>
      <c r="D7005" s="1">
        <v>-71.03</v>
      </c>
      <c r="E7005" t="s">
        <v>25</v>
      </c>
      <c r="F7005" s="1">
        <v>35.92</v>
      </c>
      <c r="G7005" s="1">
        <v>-79.040000000000006</v>
      </c>
      <c r="H7005" s="1" t="s">
        <v>2</v>
      </c>
      <c r="I7005" s="1">
        <f>3958.756*ACOS(COS(RADIANS(90-C7005))*COS(RADIANS(90-F7005))+SIN(RADIANS(90-C7005))*SIN(RADIANS(90-F7005))*COS(RADIANS(D7005-G7005)))</f>
        <v>618.16916346201936</v>
      </c>
      <c r="J7005" s="1">
        <f>I7005/A7005</f>
        <v>0.55242999415730054</v>
      </c>
      <c r="K7005" s="1"/>
    </row>
    <row r="7006" spans="1:11">
      <c r="A7006" s="1">
        <v>1132</v>
      </c>
      <c r="B7006" s="2" t="s">
        <v>8</v>
      </c>
      <c r="C7006" s="1">
        <v>42.37</v>
      </c>
      <c r="D7006" s="1">
        <v>-71.03</v>
      </c>
      <c r="E7006" t="s">
        <v>25</v>
      </c>
      <c r="F7006" s="1">
        <v>35.92</v>
      </c>
      <c r="G7006" s="1">
        <v>-79.040000000000006</v>
      </c>
      <c r="H7006" s="1" t="s">
        <v>2</v>
      </c>
      <c r="I7006" s="1">
        <f>3958.756*ACOS(COS(RADIANS(90-C7006))*COS(RADIANS(90-F7006))+SIN(RADIANS(90-C7006))*SIN(RADIANS(90-F7006))*COS(RADIANS(D7006-G7006)))</f>
        <v>618.16916346201936</v>
      </c>
      <c r="J7006" s="1">
        <f>I7006/A7006</f>
        <v>0.54608583344701356</v>
      </c>
      <c r="K7006" s="1"/>
    </row>
    <row r="7007" spans="1:11">
      <c r="A7007" s="1">
        <v>1132</v>
      </c>
      <c r="B7007" s="2" t="s">
        <v>8</v>
      </c>
      <c r="C7007" s="1">
        <v>42.37</v>
      </c>
      <c r="D7007" s="1">
        <v>-71.03</v>
      </c>
      <c r="E7007" t="s">
        <v>25</v>
      </c>
      <c r="F7007" s="1">
        <v>35.92</v>
      </c>
      <c r="G7007" s="1">
        <v>-79.040000000000006</v>
      </c>
      <c r="H7007" s="1" t="s">
        <v>2</v>
      </c>
      <c r="I7007" s="1">
        <f>3958.756*ACOS(COS(RADIANS(90-C7007))*COS(RADIANS(90-F7007))+SIN(RADIANS(90-C7007))*SIN(RADIANS(90-F7007))*COS(RADIANS(D7007-G7007)))</f>
        <v>618.16916346201936</v>
      </c>
      <c r="J7007" s="1">
        <f>I7007/A7007</f>
        <v>0.54608583344701356</v>
      </c>
      <c r="K7007" s="1"/>
    </row>
    <row r="7008" spans="1:11">
      <c r="A7008" s="1">
        <v>1383</v>
      </c>
      <c r="B7008" s="2" t="s">
        <v>8</v>
      </c>
      <c r="C7008" s="1">
        <v>42.37</v>
      </c>
      <c r="D7008" s="1">
        <v>-71.03</v>
      </c>
      <c r="E7008" t="s">
        <v>25</v>
      </c>
      <c r="F7008" s="1">
        <v>35.92</v>
      </c>
      <c r="G7008" s="1">
        <v>-79.040000000000006</v>
      </c>
      <c r="H7008" s="1" t="s">
        <v>2</v>
      </c>
      <c r="I7008" s="1">
        <f>3958.756*ACOS(COS(RADIANS(90-C7008))*COS(RADIANS(90-F7008))+SIN(RADIANS(90-C7008))*SIN(RADIANS(90-F7008))*COS(RADIANS(D7008-G7008)))</f>
        <v>618.16916346201936</v>
      </c>
      <c r="J7008" s="1">
        <f>I7008/A7008</f>
        <v>0.446976980088228</v>
      </c>
      <c r="K7008" s="1"/>
    </row>
    <row r="7009" spans="1:11">
      <c r="A7009" s="1">
        <v>1383</v>
      </c>
      <c r="B7009" s="2" t="s">
        <v>8</v>
      </c>
      <c r="C7009" s="1">
        <v>42.37</v>
      </c>
      <c r="D7009" s="1">
        <v>-71.03</v>
      </c>
      <c r="E7009" t="s">
        <v>25</v>
      </c>
      <c r="F7009" s="1">
        <v>35.92</v>
      </c>
      <c r="G7009" s="1">
        <v>-79.040000000000006</v>
      </c>
      <c r="H7009" s="1" t="s">
        <v>2</v>
      </c>
      <c r="I7009" s="1">
        <f>3958.756*ACOS(COS(RADIANS(90-C7009))*COS(RADIANS(90-F7009))+SIN(RADIANS(90-C7009))*SIN(RADIANS(90-F7009))*COS(RADIANS(D7009-G7009)))</f>
        <v>618.16916346201936</v>
      </c>
      <c r="J7009" s="1">
        <f>I7009/A7009</f>
        <v>0.446976980088228</v>
      </c>
      <c r="K7009" s="1"/>
    </row>
    <row r="7010" spans="1:11">
      <c r="A7010" s="1">
        <v>1532</v>
      </c>
      <c r="B7010" s="2" t="s">
        <v>8</v>
      </c>
      <c r="C7010" s="1">
        <v>42.37</v>
      </c>
      <c r="D7010" s="1">
        <v>-71.03</v>
      </c>
      <c r="E7010" t="s">
        <v>25</v>
      </c>
      <c r="F7010" s="1">
        <v>35.92</v>
      </c>
      <c r="G7010" s="1">
        <v>-79.040000000000006</v>
      </c>
      <c r="H7010" s="1" t="s">
        <v>2</v>
      </c>
      <c r="I7010" s="1">
        <f>3958.756*ACOS(COS(RADIANS(90-C7010))*COS(RADIANS(90-F7010))+SIN(RADIANS(90-C7010))*SIN(RADIANS(90-F7010))*COS(RADIANS(D7010-G7010)))</f>
        <v>618.16916346201936</v>
      </c>
      <c r="J7010" s="1">
        <f>I7010/A7010</f>
        <v>0.40350467588904659</v>
      </c>
      <c r="K7010" s="1"/>
    </row>
    <row r="7011" spans="1:11">
      <c r="A7011" s="1">
        <v>1532</v>
      </c>
      <c r="B7011" s="2" t="s">
        <v>8</v>
      </c>
      <c r="C7011" s="1">
        <v>42.37</v>
      </c>
      <c r="D7011" s="1">
        <v>-71.03</v>
      </c>
      <c r="E7011" t="s">
        <v>25</v>
      </c>
      <c r="F7011" s="1">
        <v>35.92</v>
      </c>
      <c r="G7011" s="1">
        <v>-79.040000000000006</v>
      </c>
      <c r="H7011" s="1" t="s">
        <v>2</v>
      </c>
      <c r="I7011" s="1">
        <f>3958.756*ACOS(COS(RADIANS(90-C7011))*COS(RADIANS(90-F7011))+SIN(RADIANS(90-C7011))*SIN(RADIANS(90-F7011))*COS(RADIANS(D7011-G7011)))</f>
        <v>618.16916346201936</v>
      </c>
      <c r="J7011" s="1">
        <f>I7011/A7011</f>
        <v>0.40350467588904659</v>
      </c>
      <c r="K7011" s="1"/>
    </row>
    <row r="7012" spans="1:11">
      <c r="A7012" s="1">
        <v>1549</v>
      </c>
      <c r="B7012" s="2" t="s">
        <v>7</v>
      </c>
      <c r="C7012" s="1">
        <v>42.37</v>
      </c>
      <c r="D7012" s="1">
        <v>-71.03</v>
      </c>
      <c r="E7012" t="s">
        <v>25</v>
      </c>
      <c r="F7012" s="1">
        <v>35.92</v>
      </c>
      <c r="G7012" s="1">
        <v>-79.040000000000006</v>
      </c>
      <c r="H7012" s="1" t="s">
        <v>2</v>
      </c>
      <c r="I7012" s="1">
        <f>3958.756*ACOS(COS(RADIANS(90-C7012))*COS(RADIANS(90-F7012))+SIN(RADIANS(90-C7012))*SIN(RADIANS(90-F7012))*COS(RADIANS(D7012-G7012)))</f>
        <v>618.16916346201936</v>
      </c>
      <c r="J7012" s="1">
        <f>I7012/A7012</f>
        <v>0.39907628370692017</v>
      </c>
      <c r="K7012" s="1"/>
    </row>
    <row r="7013" spans="1:11">
      <c r="A7013" s="1">
        <v>1549</v>
      </c>
      <c r="B7013" s="2" t="s">
        <v>7</v>
      </c>
      <c r="C7013" s="1">
        <v>42.37</v>
      </c>
      <c r="D7013" s="1">
        <v>-71.03</v>
      </c>
      <c r="E7013" t="s">
        <v>25</v>
      </c>
      <c r="F7013" s="1">
        <v>35.92</v>
      </c>
      <c r="G7013" s="1">
        <v>-79.040000000000006</v>
      </c>
      <c r="H7013" s="1" t="s">
        <v>2</v>
      </c>
      <c r="I7013" s="1">
        <f>3958.756*ACOS(COS(RADIANS(90-C7013))*COS(RADIANS(90-F7013))+SIN(RADIANS(90-C7013))*SIN(RADIANS(90-F7013))*COS(RADIANS(D7013-G7013)))</f>
        <v>618.16916346201936</v>
      </c>
      <c r="J7013" s="1">
        <f>I7013/A7013</f>
        <v>0.39907628370692017</v>
      </c>
      <c r="K7013" s="1"/>
    </row>
    <row r="7014" spans="1:11">
      <c r="A7014" s="1">
        <v>1696</v>
      </c>
      <c r="B7014" s="2" t="s">
        <v>8</v>
      </c>
      <c r="C7014" s="1">
        <v>42.37</v>
      </c>
      <c r="D7014" s="1">
        <v>-71.03</v>
      </c>
      <c r="E7014" t="s">
        <v>25</v>
      </c>
      <c r="F7014" s="1">
        <v>35.92</v>
      </c>
      <c r="G7014" s="1">
        <v>-79.040000000000006</v>
      </c>
      <c r="H7014" s="1" t="s">
        <v>2</v>
      </c>
      <c r="I7014" s="1">
        <f>3958.756*ACOS(COS(RADIANS(90-C7014))*COS(RADIANS(90-F7014))+SIN(RADIANS(90-C7014))*SIN(RADIANS(90-F7014))*COS(RADIANS(D7014-G7014)))</f>
        <v>618.16916346201936</v>
      </c>
      <c r="J7014" s="1">
        <f>I7014/A7014</f>
        <v>0.36448653506015294</v>
      </c>
      <c r="K7014" s="1"/>
    </row>
    <row r="7015" spans="1:11">
      <c r="A7015" s="1">
        <v>1696</v>
      </c>
      <c r="B7015" s="2" t="s">
        <v>8</v>
      </c>
      <c r="C7015" s="1">
        <v>42.37</v>
      </c>
      <c r="D7015" s="1">
        <v>-71.03</v>
      </c>
      <c r="E7015" t="s">
        <v>25</v>
      </c>
      <c r="F7015" s="1">
        <v>35.92</v>
      </c>
      <c r="G7015" s="1">
        <v>-79.040000000000006</v>
      </c>
      <c r="H7015" s="1" t="s">
        <v>2</v>
      </c>
      <c r="I7015" s="1">
        <f>3958.756*ACOS(COS(RADIANS(90-C7015))*COS(RADIANS(90-F7015))+SIN(RADIANS(90-C7015))*SIN(RADIANS(90-F7015))*COS(RADIANS(D7015-G7015)))</f>
        <v>618.16916346201936</v>
      </c>
      <c r="J7015" s="1">
        <f>I7015/A7015</f>
        <v>0.36448653506015294</v>
      </c>
      <c r="K7015" s="1"/>
    </row>
    <row r="7016" spans="1:11">
      <c r="A7016" s="1">
        <v>1728</v>
      </c>
      <c r="B7016" s="2" t="s">
        <v>8</v>
      </c>
      <c r="C7016" s="1">
        <v>42.37</v>
      </c>
      <c r="D7016" s="1">
        <v>-71.03</v>
      </c>
      <c r="E7016" t="s">
        <v>25</v>
      </c>
      <c r="F7016" s="1">
        <v>35.92</v>
      </c>
      <c r="G7016" s="1">
        <v>-79.040000000000006</v>
      </c>
      <c r="H7016" s="1" t="s">
        <v>2</v>
      </c>
      <c r="I7016" s="1">
        <f>3958.756*ACOS(COS(RADIANS(90-C7016))*COS(RADIANS(90-F7016))+SIN(RADIANS(90-C7016))*SIN(RADIANS(90-F7016))*COS(RADIANS(D7016-G7016)))</f>
        <v>618.16916346201936</v>
      </c>
      <c r="J7016" s="1">
        <f>I7016/A7016</f>
        <v>0.35773678441089085</v>
      </c>
      <c r="K7016" s="1"/>
    </row>
    <row r="7017" spans="1:11">
      <c r="A7017" s="1">
        <v>1826</v>
      </c>
      <c r="B7017" s="2" t="s">
        <v>7</v>
      </c>
      <c r="C7017" s="1">
        <v>42.37</v>
      </c>
      <c r="D7017" s="1">
        <v>-71.03</v>
      </c>
      <c r="E7017" t="s">
        <v>25</v>
      </c>
      <c r="F7017" s="1">
        <v>35.92</v>
      </c>
      <c r="G7017" s="1">
        <v>-79.040000000000006</v>
      </c>
      <c r="H7017" s="1" t="s">
        <v>2</v>
      </c>
      <c r="I7017" s="1">
        <f>3958.756*ACOS(COS(RADIANS(90-C7017))*COS(RADIANS(90-F7017))+SIN(RADIANS(90-C7017))*SIN(RADIANS(90-F7017))*COS(RADIANS(D7017-G7017)))</f>
        <v>618.16916346201936</v>
      </c>
      <c r="J7017" s="1">
        <f>I7017/A7017</f>
        <v>0.33853732938774334</v>
      </c>
      <c r="K7017" s="1"/>
    </row>
    <row r="7018" spans="1:11">
      <c r="A7018" s="1">
        <v>2353</v>
      </c>
      <c r="B7018" s="2" t="s">
        <v>8</v>
      </c>
      <c r="C7018" s="1">
        <v>42.37</v>
      </c>
      <c r="D7018" s="1">
        <v>-71.03</v>
      </c>
      <c r="E7018" t="s">
        <v>25</v>
      </c>
      <c r="F7018" s="1">
        <v>35.92</v>
      </c>
      <c r="G7018" s="1">
        <v>-79.040000000000006</v>
      </c>
      <c r="H7018" s="1" t="s">
        <v>2</v>
      </c>
      <c r="I7018" s="1">
        <f>3958.756*ACOS(COS(RADIANS(90-C7018))*COS(RADIANS(90-F7018))+SIN(RADIANS(90-C7018))*SIN(RADIANS(90-F7018))*COS(RADIANS(D7018-G7018)))</f>
        <v>618.16916346201936</v>
      </c>
      <c r="J7018" s="1">
        <f>I7018/A7018</f>
        <v>0.26271532658819352</v>
      </c>
      <c r="K7018" s="1"/>
    </row>
    <row r="7019" spans="1:11">
      <c r="A7019" s="1">
        <v>2353</v>
      </c>
      <c r="B7019" s="2" t="s">
        <v>8</v>
      </c>
      <c r="C7019" s="1">
        <v>42.37</v>
      </c>
      <c r="D7019" s="1">
        <v>-71.03</v>
      </c>
      <c r="E7019" t="s">
        <v>25</v>
      </c>
      <c r="F7019" s="1">
        <v>35.92</v>
      </c>
      <c r="G7019" s="1">
        <v>-79.040000000000006</v>
      </c>
      <c r="H7019" s="1" t="s">
        <v>2</v>
      </c>
      <c r="I7019" s="1">
        <f>3958.756*ACOS(COS(RADIANS(90-C7019))*COS(RADIANS(90-F7019))+SIN(RADIANS(90-C7019))*SIN(RADIANS(90-F7019))*COS(RADIANS(D7019-G7019)))</f>
        <v>618.16916346201936</v>
      </c>
      <c r="J7019" s="1">
        <f>I7019/A7019</f>
        <v>0.26271532658819352</v>
      </c>
      <c r="K7019" s="1"/>
    </row>
    <row r="7020" spans="1:11">
      <c r="A7020" s="1">
        <v>2464</v>
      </c>
      <c r="B7020" s="2" t="s">
        <v>7</v>
      </c>
      <c r="C7020" s="1">
        <v>42.37</v>
      </c>
      <c r="D7020" s="1">
        <v>-71.03</v>
      </c>
      <c r="E7020" t="s">
        <v>25</v>
      </c>
      <c r="F7020" s="1">
        <v>35.92</v>
      </c>
      <c r="G7020" s="1">
        <v>-79.040000000000006</v>
      </c>
      <c r="H7020" s="1" t="s">
        <v>2</v>
      </c>
      <c r="I7020" s="1">
        <f>3958.756*ACOS(COS(RADIANS(90-C7020))*COS(RADIANS(90-F7020))+SIN(RADIANS(90-C7020))*SIN(RADIANS(90-F7020))*COS(RADIANS(D7020-G7020)))</f>
        <v>618.16916346201936</v>
      </c>
      <c r="J7020" s="1">
        <f>I7020/A7020</f>
        <v>0.25088034231413125</v>
      </c>
      <c r="K7020" s="1"/>
    </row>
    <row r="7021" spans="1:11">
      <c r="A7021" s="1">
        <v>2464</v>
      </c>
      <c r="B7021" s="2" t="s">
        <v>7</v>
      </c>
      <c r="C7021" s="1">
        <v>42.37</v>
      </c>
      <c r="D7021" s="1">
        <v>-71.03</v>
      </c>
      <c r="E7021" t="s">
        <v>25</v>
      </c>
      <c r="F7021" s="1">
        <v>35.92</v>
      </c>
      <c r="G7021" s="1">
        <v>-79.040000000000006</v>
      </c>
      <c r="H7021" s="1" t="s">
        <v>2</v>
      </c>
      <c r="I7021" s="1">
        <f>3958.756*ACOS(COS(RADIANS(90-C7021))*COS(RADIANS(90-F7021))+SIN(RADIANS(90-C7021))*SIN(RADIANS(90-F7021))*COS(RADIANS(D7021-G7021)))</f>
        <v>618.16916346201936</v>
      </c>
      <c r="J7021" s="1">
        <f>I7021/A7021</f>
        <v>0.25088034231413125</v>
      </c>
      <c r="K7021" s="1"/>
    </row>
    <row r="7022" spans="1:11">
      <c r="A7022" s="1">
        <v>3481</v>
      </c>
      <c r="B7022" s="2" t="s">
        <v>7</v>
      </c>
      <c r="C7022" s="1">
        <v>42.37</v>
      </c>
      <c r="D7022" s="1">
        <v>-71.03</v>
      </c>
      <c r="E7022" t="s">
        <v>25</v>
      </c>
      <c r="F7022" s="1">
        <v>35.92</v>
      </c>
      <c r="G7022" s="1">
        <v>-79.040000000000006</v>
      </c>
      <c r="H7022" s="1" t="s">
        <v>2</v>
      </c>
      <c r="I7022" s="1">
        <f>3958.756*ACOS(COS(RADIANS(90-C7022))*COS(RADIANS(90-F7022))+SIN(RADIANS(90-C7022))*SIN(RADIANS(90-F7022))*COS(RADIANS(D7022-G7022)))</f>
        <v>618.16916346201936</v>
      </c>
      <c r="J7022" s="1">
        <f>I7022/A7022</f>
        <v>0.17758378726286106</v>
      </c>
      <c r="K7022" s="1"/>
    </row>
    <row r="7023" spans="1:11">
      <c r="A7023" s="1">
        <v>7914</v>
      </c>
      <c r="B7023" s="2" t="s">
        <v>8</v>
      </c>
      <c r="C7023" s="1">
        <v>42.37</v>
      </c>
      <c r="D7023" s="1">
        <v>-71.03</v>
      </c>
      <c r="E7023" t="s">
        <v>25</v>
      </c>
      <c r="F7023" s="1">
        <v>35.92</v>
      </c>
      <c r="G7023" s="1">
        <v>-79.040000000000006</v>
      </c>
      <c r="H7023" s="1" t="s">
        <v>2</v>
      </c>
      <c r="I7023" s="1">
        <f>3958.756*ACOS(COS(RADIANS(90-C7023))*COS(RADIANS(90-F7023))+SIN(RADIANS(90-C7023))*SIN(RADIANS(90-F7023))*COS(RADIANS(D7023-G7023)))</f>
        <v>618.16916346201936</v>
      </c>
      <c r="J7023" s="1">
        <f>I7023/A7023</f>
        <v>7.8110836929747199E-2</v>
      </c>
      <c r="K7023" s="1"/>
    </row>
    <row r="7024" spans="1:11">
      <c r="A7024" s="1">
        <v>17460</v>
      </c>
      <c r="B7024" s="2" t="s">
        <v>7</v>
      </c>
      <c r="C7024" s="1">
        <v>42.37</v>
      </c>
      <c r="D7024" s="1">
        <v>-71.03</v>
      </c>
      <c r="E7024" t="s">
        <v>25</v>
      </c>
      <c r="F7024" s="1">
        <v>35.92</v>
      </c>
      <c r="G7024" s="1">
        <v>-79.040000000000006</v>
      </c>
      <c r="H7024" s="1" t="s">
        <v>2</v>
      </c>
      <c r="I7024" s="1">
        <f>3958.756*ACOS(COS(RADIANS(90-C7024))*COS(RADIANS(90-F7024))+SIN(RADIANS(90-C7024))*SIN(RADIANS(90-F7024))*COS(RADIANS(D7024-G7024)))</f>
        <v>618.16916346201936</v>
      </c>
      <c r="J7024" s="1">
        <f>I7024/A7024</f>
        <v>3.5404877632418064E-2</v>
      </c>
      <c r="K7024" s="1"/>
    </row>
    <row r="7025" spans="1:11">
      <c r="A7025" s="1">
        <v>20743</v>
      </c>
      <c r="B7025" s="2" t="s">
        <v>8</v>
      </c>
      <c r="C7025" s="1">
        <v>42.37</v>
      </c>
      <c r="D7025" s="1">
        <v>-71.03</v>
      </c>
      <c r="E7025" t="s">
        <v>25</v>
      </c>
      <c r="F7025" s="1">
        <v>35.92</v>
      </c>
      <c r="G7025" s="1">
        <v>-79.040000000000006</v>
      </c>
      <c r="H7025" s="1" t="s">
        <v>2</v>
      </c>
      <c r="I7025" s="1">
        <f>3958.756*ACOS(COS(RADIANS(90-C7025))*COS(RADIANS(90-F7025))+SIN(RADIANS(90-C7025))*SIN(RADIANS(90-F7025))*COS(RADIANS(D7025-G7025)))</f>
        <v>618.16916346201936</v>
      </c>
      <c r="J7025" s="1">
        <f>I7025/A7025</f>
        <v>2.9801338449694806E-2</v>
      </c>
      <c r="K7025" s="1"/>
    </row>
    <row r="7026" spans="1:11">
      <c r="A7026" s="1">
        <v>36355</v>
      </c>
      <c r="B7026" s="2" t="s">
        <v>7</v>
      </c>
      <c r="C7026" s="1">
        <v>42.37</v>
      </c>
      <c r="D7026" s="1">
        <v>-71.03</v>
      </c>
      <c r="E7026" t="s">
        <v>25</v>
      </c>
      <c r="F7026" s="1">
        <v>35.92</v>
      </c>
      <c r="G7026" s="1">
        <v>-79.040000000000006</v>
      </c>
      <c r="H7026" s="1" t="s">
        <v>2</v>
      </c>
      <c r="I7026" s="1">
        <f>3958.756*ACOS(COS(RADIANS(90-C7026))*COS(RADIANS(90-F7026))+SIN(RADIANS(90-C7026))*SIN(RADIANS(90-F7026))*COS(RADIANS(D7026-G7026)))</f>
        <v>618.16916346201936</v>
      </c>
      <c r="J7026" s="1">
        <f>I7026/A7026</f>
        <v>1.7003690371668805E-2</v>
      </c>
      <c r="K7026" s="1"/>
    </row>
    <row r="7027" spans="1:11">
      <c r="A7027" s="1">
        <v>37368</v>
      </c>
      <c r="B7027" s="2" t="s">
        <v>7</v>
      </c>
      <c r="C7027" s="1">
        <v>42.37</v>
      </c>
      <c r="D7027" s="1">
        <v>-71.03</v>
      </c>
      <c r="E7027" t="s">
        <v>25</v>
      </c>
      <c r="F7027" s="1">
        <v>35.92</v>
      </c>
      <c r="G7027" s="1">
        <v>-79.040000000000006</v>
      </c>
      <c r="H7027" s="1" t="s">
        <v>2</v>
      </c>
      <c r="I7027" s="1">
        <f>3958.756*ACOS(COS(RADIANS(90-C7027))*COS(RADIANS(90-F7027))+SIN(RADIANS(90-C7027))*SIN(RADIANS(90-F7027))*COS(RADIANS(D7027-G7027)))</f>
        <v>618.16916346201936</v>
      </c>
      <c r="J7027" s="1">
        <f>I7027/A7027</f>
        <v>1.6542741475648132E-2</v>
      </c>
      <c r="K7027" s="1"/>
    </row>
    <row r="7028" spans="1:11">
      <c r="A7028" s="1">
        <v>53124</v>
      </c>
      <c r="B7028" s="2" t="s">
        <v>8</v>
      </c>
      <c r="C7028" s="1">
        <v>42.37</v>
      </c>
      <c r="D7028" s="1">
        <v>-71.03</v>
      </c>
      <c r="E7028" t="s">
        <v>25</v>
      </c>
      <c r="F7028" s="1">
        <v>35.92</v>
      </c>
      <c r="G7028" s="1">
        <v>-79.040000000000006</v>
      </c>
      <c r="H7028" s="1" t="s">
        <v>2</v>
      </c>
      <c r="I7028" s="1">
        <f>3958.756*ACOS(COS(RADIANS(90-C7028))*COS(RADIANS(90-F7028))+SIN(RADIANS(90-C7028))*SIN(RADIANS(90-F7028))*COS(RADIANS(D7028-G7028)))</f>
        <v>618.16916346201936</v>
      </c>
      <c r="J7028" s="1">
        <f>I7028/A7028</f>
        <v>1.1636344466945624E-2</v>
      </c>
      <c r="K7028" s="1"/>
    </row>
    <row r="7029" spans="1:11">
      <c r="A7029" s="1">
        <v>53536</v>
      </c>
      <c r="B7029" s="2" t="s">
        <v>8</v>
      </c>
      <c r="C7029" s="1">
        <v>42.37</v>
      </c>
      <c r="D7029" s="1">
        <v>-71.03</v>
      </c>
      <c r="E7029" t="s">
        <v>25</v>
      </c>
      <c r="F7029" s="1">
        <v>35.92</v>
      </c>
      <c r="G7029" s="1">
        <v>-79.040000000000006</v>
      </c>
      <c r="H7029" s="1" t="s">
        <v>2</v>
      </c>
      <c r="I7029" s="1">
        <f>3958.756*ACOS(COS(RADIANS(90-C7029))*COS(RADIANS(90-F7029))+SIN(RADIANS(90-C7029))*SIN(RADIANS(90-F7029))*COS(RADIANS(D7029-G7029)))</f>
        <v>618.16916346201936</v>
      </c>
      <c r="J7029" s="1">
        <f>I7029/A7029</f>
        <v>1.1546793997721521E-2</v>
      </c>
      <c r="K7029" s="1"/>
    </row>
    <row r="7030" spans="1:11">
      <c r="A7030" s="1">
        <v>56158</v>
      </c>
      <c r="B7030" s="2" t="s">
        <v>8</v>
      </c>
      <c r="C7030" s="1">
        <v>42.37</v>
      </c>
      <c r="D7030" s="1">
        <v>-71.03</v>
      </c>
      <c r="E7030" t="s">
        <v>25</v>
      </c>
      <c r="F7030" s="1">
        <v>35.92</v>
      </c>
      <c r="G7030" s="1">
        <v>-79.040000000000006</v>
      </c>
      <c r="H7030" s="1" t="s">
        <v>2</v>
      </c>
      <c r="I7030" s="1">
        <f>3958.756*ACOS(COS(RADIANS(90-C7030))*COS(RADIANS(90-F7030))+SIN(RADIANS(90-C7030))*SIN(RADIANS(90-F7030))*COS(RADIANS(D7030-G7030)))</f>
        <v>618.16916346201936</v>
      </c>
      <c r="J7030" s="1">
        <f>I7030/A7030</f>
        <v>1.1007677685494842E-2</v>
      </c>
      <c r="K7030" s="1"/>
    </row>
    <row r="7031" spans="1:11">
      <c r="A7031" s="1">
        <v>58294</v>
      </c>
      <c r="B7031" s="2" t="s">
        <v>8</v>
      </c>
      <c r="C7031" s="1">
        <v>42.37</v>
      </c>
      <c r="D7031" s="1">
        <v>-71.03</v>
      </c>
      <c r="E7031" t="s">
        <v>25</v>
      </c>
      <c r="F7031" s="1">
        <v>35.92</v>
      </c>
      <c r="G7031" s="1">
        <v>-79.040000000000006</v>
      </c>
      <c r="H7031" s="1" t="s">
        <v>2</v>
      </c>
      <c r="I7031" s="1">
        <f>3958.756*ACOS(COS(RADIANS(90-C7031))*COS(RADIANS(90-F7031))+SIN(RADIANS(90-C7031))*SIN(RADIANS(90-F7031))*COS(RADIANS(D7031-G7031)))</f>
        <v>618.16916346201936</v>
      </c>
      <c r="J7031" s="1">
        <f>I7031/A7031</f>
        <v>1.0604336011631032E-2</v>
      </c>
      <c r="K7031" s="1"/>
    </row>
    <row r="7032" spans="1:11">
      <c r="A7032" s="1">
        <v>62301</v>
      </c>
      <c r="B7032" s="2" t="s">
        <v>8</v>
      </c>
      <c r="C7032" s="1">
        <v>42.37</v>
      </c>
      <c r="D7032" s="1">
        <v>-71.03</v>
      </c>
      <c r="E7032" t="s">
        <v>25</v>
      </c>
      <c r="F7032" s="1">
        <v>35.92</v>
      </c>
      <c r="G7032" s="1">
        <v>-79.040000000000006</v>
      </c>
      <c r="H7032" s="1" t="s">
        <v>2</v>
      </c>
      <c r="I7032" s="1">
        <f>3958.756*ACOS(COS(RADIANS(90-C7032))*COS(RADIANS(90-F7032))+SIN(RADIANS(90-C7032))*SIN(RADIANS(90-F7032))*COS(RADIANS(D7032-G7032)))</f>
        <v>618.16916346201936</v>
      </c>
      <c r="J7032" s="1">
        <f>I7032/A7032</f>
        <v>9.9222992160963603E-3</v>
      </c>
      <c r="K7032" s="1"/>
    </row>
    <row r="7033" spans="1:11">
      <c r="A7033" s="1">
        <v>63079</v>
      </c>
      <c r="B7033" s="2" t="s">
        <v>7</v>
      </c>
      <c r="C7033" s="1">
        <v>42.37</v>
      </c>
      <c r="D7033" s="1">
        <v>-71.03</v>
      </c>
      <c r="E7033" t="s">
        <v>25</v>
      </c>
      <c r="F7033" s="1">
        <v>35.92</v>
      </c>
      <c r="G7033" s="1">
        <v>-79.040000000000006</v>
      </c>
      <c r="H7033" s="1" t="s">
        <v>2</v>
      </c>
      <c r="I7033" s="1">
        <f>3958.756*ACOS(COS(RADIANS(90-C7033))*COS(RADIANS(90-F7033))+SIN(RADIANS(90-C7033))*SIN(RADIANS(90-F7033))*COS(RADIANS(D7033-G7033)))</f>
        <v>618.16916346201936</v>
      </c>
      <c r="J7033" s="1">
        <f>I7033/A7033</f>
        <v>9.7999201550756886E-3</v>
      </c>
      <c r="K7033" s="1"/>
    </row>
    <row r="7034" spans="1:11">
      <c r="A7034" s="1">
        <v>67115</v>
      </c>
      <c r="B7034" s="2" t="s">
        <v>7</v>
      </c>
      <c r="C7034" s="1">
        <v>42.37</v>
      </c>
      <c r="D7034" s="1">
        <v>-71.03</v>
      </c>
      <c r="E7034" t="s">
        <v>25</v>
      </c>
      <c r="F7034" s="1">
        <v>35.92</v>
      </c>
      <c r="G7034" s="1">
        <v>-79.040000000000006</v>
      </c>
      <c r="H7034" s="1" t="s">
        <v>2</v>
      </c>
      <c r="I7034" s="1">
        <f>3958.756*ACOS(COS(RADIANS(90-C7034))*COS(RADIANS(90-F7034))+SIN(RADIANS(90-C7034))*SIN(RADIANS(90-F7034))*COS(RADIANS(D7034-G7034)))</f>
        <v>618.16916346201936</v>
      </c>
      <c r="J7034" s="1">
        <f>I7034/A7034</f>
        <v>9.210596192535489E-3</v>
      </c>
      <c r="K7034" s="1"/>
    </row>
    <row r="7035" spans="1:11">
      <c r="A7035" s="1">
        <v>115826</v>
      </c>
      <c r="B7035" s="2" t="s">
        <v>7</v>
      </c>
      <c r="C7035" s="1">
        <v>42.37</v>
      </c>
      <c r="D7035" s="1">
        <v>-71.03</v>
      </c>
      <c r="E7035" t="s">
        <v>25</v>
      </c>
      <c r="F7035" s="1">
        <v>35.92</v>
      </c>
      <c r="G7035" s="1">
        <v>-79.040000000000006</v>
      </c>
      <c r="H7035" s="1" t="s">
        <v>2</v>
      </c>
      <c r="I7035" s="1">
        <f>3958.756*ACOS(COS(RADIANS(90-C7035))*COS(RADIANS(90-F7035))+SIN(RADIANS(90-C7035))*SIN(RADIANS(90-F7035))*COS(RADIANS(D7035-G7035)))</f>
        <v>618.16916346201936</v>
      </c>
      <c r="J7035" s="1">
        <f>I7035/A7035</f>
        <v>5.3370500877352178E-3</v>
      </c>
      <c r="K7035" s="1"/>
    </row>
    <row r="7036" spans="1:11">
      <c r="A7036" s="1">
        <v>4</v>
      </c>
      <c r="B7036" s="2" t="s">
        <v>33</v>
      </c>
      <c r="C7036" s="1">
        <v>36.165900000000001</v>
      </c>
      <c r="D7036" s="1">
        <v>-86.831299999999999</v>
      </c>
      <c r="E7036" t="s">
        <v>13</v>
      </c>
      <c r="F7036" s="1">
        <v>40.799999999999997</v>
      </c>
      <c r="G7036" s="1">
        <v>-96.666700000000006</v>
      </c>
      <c r="H7036" s="1" t="s">
        <v>2</v>
      </c>
      <c r="I7036" s="1">
        <f>3958.756*ACOS(COS(RADIANS(90-C7036))*COS(RADIANS(90-F7036))+SIN(RADIANS(90-C7036))*SIN(RADIANS(90-F7036))*COS(RADIANS(D7036-G7036)))</f>
        <v>620.30546740983561</v>
      </c>
      <c r="J7036" s="1">
        <f>I7036/A7036</f>
        <v>155.0763668524589</v>
      </c>
      <c r="K7036" s="1"/>
    </row>
    <row r="7037" spans="1:11">
      <c r="A7037" s="1">
        <v>4</v>
      </c>
      <c r="B7037" s="2" t="s">
        <v>33</v>
      </c>
      <c r="C7037" s="1">
        <v>36.165900000000001</v>
      </c>
      <c r="D7037" s="1">
        <v>-86.831299999999999</v>
      </c>
      <c r="E7037" t="s">
        <v>13</v>
      </c>
      <c r="F7037" s="1">
        <v>40.799999999999997</v>
      </c>
      <c r="G7037" s="1">
        <v>-96.666700000000006</v>
      </c>
      <c r="H7037" s="1" t="s">
        <v>2</v>
      </c>
      <c r="I7037" s="1">
        <f>3958.756*ACOS(COS(RADIANS(90-C7037))*COS(RADIANS(90-F7037))+SIN(RADIANS(90-C7037))*SIN(RADIANS(90-F7037))*COS(RADIANS(D7037-G7037)))</f>
        <v>620.30546740983561</v>
      </c>
      <c r="J7037" s="1">
        <f>I7037/A7037</f>
        <v>155.0763668524589</v>
      </c>
      <c r="K7037" s="1"/>
    </row>
    <row r="7038" spans="1:11">
      <c r="A7038" s="1">
        <v>4</v>
      </c>
      <c r="B7038" s="2" t="s">
        <v>33</v>
      </c>
      <c r="C7038" s="1">
        <v>36.165900000000001</v>
      </c>
      <c r="D7038" s="1">
        <v>-86.831299999999999</v>
      </c>
      <c r="E7038" t="s">
        <v>37</v>
      </c>
      <c r="F7038" s="1">
        <v>40.799999999999997</v>
      </c>
      <c r="G7038" s="1">
        <v>-96.666700000000006</v>
      </c>
      <c r="H7038" s="1" t="s">
        <v>2</v>
      </c>
      <c r="I7038" s="1">
        <f>3958.756*ACOS(COS(RADIANS(90-C7038))*COS(RADIANS(90-F7038))+SIN(RADIANS(90-C7038))*SIN(RADIANS(90-F7038))*COS(RADIANS(D7038-G7038)))</f>
        <v>620.30546740983561</v>
      </c>
      <c r="J7038" s="1">
        <f>I7038/A7038</f>
        <v>155.0763668524589</v>
      </c>
      <c r="K7038" s="1"/>
    </row>
    <row r="7039" spans="1:11">
      <c r="A7039" s="1">
        <v>12</v>
      </c>
      <c r="B7039" s="2" t="s">
        <v>33</v>
      </c>
      <c r="C7039" s="1">
        <v>36.165900000000001</v>
      </c>
      <c r="D7039" s="1">
        <v>-86.831299999999999</v>
      </c>
      <c r="E7039" t="s">
        <v>13</v>
      </c>
      <c r="F7039" s="1">
        <v>40.799999999999997</v>
      </c>
      <c r="G7039" s="1">
        <v>-96.666700000000006</v>
      </c>
      <c r="H7039" s="1" t="s">
        <v>2</v>
      </c>
      <c r="I7039" s="1">
        <f>3958.756*ACOS(COS(RADIANS(90-C7039))*COS(RADIANS(90-F7039))+SIN(RADIANS(90-C7039))*SIN(RADIANS(90-F7039))*COS(RADIANS(D7039-G7039)))</f>
        <v>620.30546740983561</v>
      </c>
      <c r="J7039" s="1">
        <f>I7039/A7039</f>
        <v>51.692122284152966</v>
      </c>
      <c r="K7039" s="1"/>
    </row>
    <row r="7040" spans="1:11">
      <c r="A7040" s="1">
        <v>14</v>
      </c>
      <c r="B7040" s="2" t="s">
        <v>33</v>
      </c>
      <c r="C7040" s="1">
        <v>36.165900000000001</v>
      </c>
      <c r="D7040" s="1">
        <v>-86.831299999999999</v>
      </c>
      <c r="E7040" t="s">
        <v>13</v>
      </c>
      <c r="F7040" s="1">
        <v>40.799999999999997</v>
      </c>
      <c r="G7040" s="1">
        <v>-96.666700000000006</v>
      </c>
      <c r="H7040" s="1" t="s">
        <v>2</v>
      </c>
      <c r="I7040" s="1">
        <f>3958.756*ACOS(COS(RADIANS(90-C7040))*COS(RADIANS(90-F7040))+SIN(RADIANS(90-C7040))*SIN(RADIANS(90-F7040))*COS(RADIANS(D7040-G7040)))</f>
        <v>620.30546740983561</v>
      </c>
      <c r="J7040" s="1">
        <f>I7040/A7040</f>
        <v>44.307533386416829</v>
      </c>
      <c r="K7040" s="1"/>
    </row>
    <row r="7041" spans="1:11">
      <c r="A7041" s="1">
        <v>19</v>
      </c>
      <c r="B7041" s="2" t="s">
        <v>33</v>
      </c>
      <c r="C7041" s="1">
        <v>36.165900000000001</v>
      </c>
      <c r="D7041" s="1">
        <v>-86.831299999999999</v>
      </c>
      <c r="E7041" t="s">
        <v>13</v>
      </c>
      <c r="F7041" s="1">
        <v>40.799999999999997</v>
      </c>
      <c r="G7041" s="1">
        <v>-96.666700000000006</v>
      </c>
      <c r="H7041" s="1" t="s">
        <v>2</v>
      </c>
      <c r="I7041" s="1">
        <f>3958.756*ACOS(COS(RADIANS(90-C7041))*COS(RADIANS(90-F7041))+SIN(RADIANS(90-C7041))*SIN(RADIANS(90-F7041))*COS(RADIANS(D7041-G7041)))</f>
        <v>620.30546740983561</v>
      </c>
      <c r="J7041" s="1">
        <f>I7041/A7041</f>
        <v>32.647656179465031</v>
      </c>
      <c r="K7041" s="1"/>
    </row>
    <row r="7042" spans="1:11">
      <c r="A7042" s="1">
        <v>30</v>
      </c>
      <c r="B7042" s="2" t="s">
        <v>33</v>
      </c>
      <c r="C7042" s="1">
        <v>36.165900000000001</v>
      </c>
      <c r="D7042" s="1">
        <v>-86.831299999999999</v>
      </c>
      <c r="E7042" t="s">
        <v>13</v>
      </c>
      <c r="F7042" s="1">
        <v>40.799999999999997</v>
      </c>
      <c r="G7042" s="1">
        <v>-96.666700000000006</v>
      </c>
      <c r="H7042" s="1" t="s">
        <v>2</v>
      </c>
      <c r="I7042" s="1">
        <f>3958.756*ACOS(COS(RADIANS(90-C7042))*COS(RADIANS(90-F7042))+SIN(RADIANS(90-C7042))*SIN(RADIANS(90-F7042))*COS(RADIANS(D7042-G7042)))</f>
        <v>620.30546740983561</v>
      </c>
      <c r="J7042" s="1">
        <f>I7042/A7042</f>
        <v>20.676848913661185</v>
      </c>
      <c r="K7042" s="1"/>
    </row>
    <row r="7043" spans="1:11">
      <c r="A7043" s="1">
        <v>30</v>
      </c>
      <c r="B7043" s="2" t="s">
        <v>33</v>
      </c>
      <c r="C7043" s="1">
        <v>36.165900000000001</v>
      </c>
      <c r="D7043" s="1">
        <v>-86.831299999999999</v>
      </c>
      <c r="E7043" t="s">
        <v>13</v>
      </c>
      <c r="F7043" s="1">
        <v>40.799999999999997</v>
      </c>
      <c r="G7043" s="1">
        <v>-96.666700000000006</v>
      </c>
      <c r="H7043" s="1" t="s">
        <v>2</v>
      </c>
      <c r="I7043" s="1">
        <f>3958.756*ACOS(COS(RADIANS(90-C7043))*COS(RADIANS(90-F7043))+SIN(RADIANS(90-C7043))*SIN(RADIANS(90-F7043))*COS(RADIANS(D7043-G7043)))</f>
        <v>620.30546740983561</v>
      </c>
      <c r="J7043" s="1">
        <f>I7043/A7043</f>
        <v>20.676848913661185</v>
      </c>
      <c r="K7043" s="1"/>
    </row>
    <row r="7044" spans="1:11">
      <c r="A7044" s="1">
        <v>30</v>
      </c>
      <c r="B7044" s="2" t="s">
        <v>33</v>
      </c>
      <c r="C7044" s="1">
        <v>36.165900000000001</v>
      </c>
      <c r="D7044" s="1">
        <v>-86.831299999999999</v>
      </c>
      <c r="E7044" t="s">
        <v>13</v>
      </c>
      <c r="F7044" s="1">
        <v>40.799999999999997</v>
      </c>
      <c r="G7044" s="1">
        <v>-96.666700000000006</v>
      </c>
      <c r="H7044" s="1" t="s">
        <v>2</v>
      </c>
      <c r="I7044" s="1">
        <f>3958.756*ACOS(COS(RADIANS(90-C7044))*COS(RADIANS(90-F7044))+SIN(RADIANS(90-C7044))*SIN(RADIANS(90-F7044))*COS(RADIANS(D7044-G7044)))</f>
        <v>620.30546740983561</v>
      </c>
      <c r="J7044" s="1">
        <f>I7044/A7044</f>
        <v>20.676848913661185</v>
      </c>
      <c r="K7044" s="1"/>
    </row>
    <row r="7045" spans="1:11">
      <c r="A7045" s="1">
        <v>30</v>
      </c>
      <c r="B7045" s="2" t="s">
        <v>33</v>
      </c>
      <c r="C7045" s="1">
        <v>36.165900000000001</v>
      </c>
      <c r="D7045" s="1">
        <v>-86.831299999999999</v>
      </c>
      <c r="E7045" t="s">
        <v>13</v>
      </c>
      <c r="F7045" s="1">
        <v>40.799999999999997</v>
      </c>
      <c r="G7045" s="1">
        <v>-96.666700000000006</v>
      </c>
      <c r="H7045" s="1" t="s">
        <v>2</v>
      </c>
      <c r="I7045" s="1">
        <f>3958.756*ACOS(COS(RADIANS(90-C7045))*COS(RADIANS(90-F7045))+SIN(RADIANS(90-C7045))*SIN(RADIANS(90-F7045))*COS(RADIANS(D7045-G7045)))</f>
        <v>620.30546740983561</v>
      </c>
      <c r="J7045" s="1">
        <f>I7045/A7045</f>
        <v>20.676848913661185</v>
      </c>
      <c r="K7045" s="1"/>
    </row>
    <row r="7046" spans="1:11">
      <c r="A7046" s="1">
        <v>34</v>
      </c>
      <c r="B7046" s="2" t="s">
        <v>33</v>
      </c>
      <c r="C7046" s="1">
        <v>36.165900000000001</v>
      </c>
      <c r="D7046" s="1">
        <v>-86.831299999999999</v>
      </c>
      <c r="E7046" t="s">
        <v>13</v>
      </c>
      <c r="F7046" s="1">
        <v>40.799999999999997</v>
      </c>
      <c r="G7046" s="1">
        <v>-96.666700000000006</v>
      </c>
      <c r="H7046" s="1" t="s">
        <v>2</v>
      </c>
      <c r="I7046" s="1">
        <f>3958.756*ACOS(COS(RADIANS(90-C7046))*COS(RADIANS(90-F7046))+SIN(RADIANS(90-C7046))*SIN(RADIANS(90-F7046))*COS(RADIANS(D7046-G7046)))</f>
        <v>620.30546740983561</v>
      </c>
      <c r="J7046" s="1">
        <f>I7046/A7046</f>
        <v>18.244278453230461</v>
      </c>
      <c r="K7046" s="1"/>
    </row>
    <row r="7047" spans="1:11">
      <c r="A7047" s="1">
        <v>46</v>
      </c>
      <c r="B7047" s="2" t="s">
        <v>33</v>
      </c>
      <c r="C7047" s="1">
        <v>36.165900000000001</v>
      </c>
      <c r="D7047" s="1">
        <v>-86.831299999999999</v>
      </c>
      <c r="E7047" t="s">
        <v>13</v>
      </c>
      <c r="F7047" s="1">
        <v>40.799999999999997</v>
      </c>
      <c r="G7047" s="1">
        <v>-96.666700000000006</v>
      </c>
      <c r="H7047" s="1" t="s">
        <v>2</v>
      </c>
      <c r="I7047" s="1">
        <f>3958.756*ACOS(COS(RADIANS(90-C7047))*COS(RADIANS(90-F7047))+SIN(RADIANS(90-C7047))*SIN(RADIANS(90-F7047))*COS(RADIANS(D7047-G7047)))</f>
        <v>620.30546740983561</v>
      </c>
      <c r="J7047" s="1">
        <f>I7047/A7047</f>
        <v>13.484901465431209</v>
      </c>
      <c r="K7047" s="1"/>
    </row>
    <row r="7048" spans="1:11">
      <c r="A7048" s="1">
        <v>46</v>
      </c>
      <c r="B7048" s="2" t="s">
        <v>33</v>
      </c>
      <c r="C7048" s="1">
        <v>36.165900000000001</v>
      </c>
      <c r="D7048" s="1">
        <v>-86.831299999999999</v>
      </c>
      <c r="E7048" t="s">
        <v>13</v>
      </c>
      <c r="F7048" s="1">
        <v>40.799999999999997</v>
      </c>
      <c r="G7048" s="1">
        <v>-96.666700000000006</v>
      </c>
      <c r="H7048" s="1" t="s">
        <v>2</v>
      </c>
      <c r="I7048" s="1">
        <f>3958.756*ACOS(COS(RADIANS(90-C7048))*COS(RADIANS(90-F7048))+SIN(RADIANS(90-C7048))*SIN(RADIANS(90-F7048))*COS(RADIANS(D7048-G7048)))</f>
        <v>620.30546740983561</v>
      </c>
      <c r="J7048" s="1">
        <f>I7048/A7048</f>
        <v>13.484901465431209</v>
      </c>
      <c r="K7048" s="1"/>
    </row>
    <row r="7049" spans="1:11">
      <c r="A7049" s="1">
        <v>126</v>
      </c>
      <c r="B7049" s="2" t="s">
        <v>33</v>
      </c>
      <c r="C7049" s="1">
        <v>36.165900000000001</v>
      </c>
      <c r="D7049" s="1">
        <v>-86.831299999999999</v>
      </c>
      <c r="E7049" t="s">
        <v>13</v>
      </c>
      <c r="F7049" s="1">
        <v>40.799999999999997</v>
      </c>
      <c r="G7049" s="1">
        <v>-96.666700000000006</v>
      </c>
      <c r="H7049" s="1" t="s">
        <v>2</v>
      </c>
      <c r="I7049" s="1">
        <f>3958.756*ACOS(COS(RADIANS(90-C7049))*COS(RADIANS(90-F7049))+SIN(RADIANS(90-C7049))*SIN(RADIANS(90-F7049))*COS(RADIANS(D7049-G7049)))</f>
        <v>620.30546740983561</v>
      </c>
      <c r="J7049" s="1">
        <f>I7049/A7049</f>
        <v>4.9230592651574252</v>
      </c>
      <c r="K7049" s="1"/>
    </row>
    <row r="7050" spans="1:11">
      <c r="A7050" s="1">
        <v>126</v>
      </c>
      <c r="B7050" s="2" t="s">
        <v>33</v>
      </c>
      <c r="C7050" s="1">
        <v>36.165900000000001</v>
      </c>
      <c r="D7050" s="1">
        <v>-86.831299999999999</v>
      </c>
      <c r="E7050" t="s">
        <v>13</v>
      </c>
      <c r="F7050" s="1">
        <v>40.799999999999997</v>
      </c>
      <c r="G7050" s="1">
        <v>-96.666700000000006</v>
      </c>
      <c r="H7050" s="1" t="s">
        <v>2</v>
      </c>
      <c r="I7050" s="1">
        <f>3958.756*ACOS(COS(RADIANS(90-C7050))*COS(RADIANS(90-F7050))+SIN(RADIANS(90-C7050))*SIN(RADIANS(90-F7050))*COS(RADIANS(D7050-G7050)))</f>
        <v>620.30546740983561</v>
      </c>
      <c r="J7050" s="1">
        <f>I7050/A7050</f>
        <v>4.9230592651574252</v>
      </c>
      <c r="K7050" s="1"/>
    </row>
    <row r="7051" spans="1:11">
      <c r="A7051" s="1">
        <v>204</v>
      </c>
      <c r="B7051" s="2" t="s">
        <v>33</v>
      </c>
      <c r="C7051" s="1">
        <v>36.165900000000001</v>
      </c>
      <c r="D7051" s="1">
        <v>-86.831299999999999</v>
      </c>
      <c r="E7051" t="s">
        <v>13</v>
      </c>
      <c r="F7051" s="1">
        <v>40.799999999999997</v>
      </c>
      <c r="G7051" s="1">
        <v>-96.666700000000006</v>
      </c>
      <c r="H7051" s="1" t="s">
        <v>2</v>
      </c>
      <c r="I7051" s="1">
        <f>3958.756*ACOS(COS(RADIANS(90-C7051))*COS(RADIANS(90-F7051))+SIN(RADIANS(90-C7051))*SIN(RADIANS(90-F7051))*COS(RADIANS(D7051-G7051)))</f>
        <v>620.30546740983561</v>
      </c>
      <c r="J7051" s="1">
        <f>I7051/A7051</f>
        <v>3.04071307553841</v>
      </c>
      <c r="K7051" s="1"/>
    </row>
    <row r="7052" spans="1:11">
      <c r="A7052" s="1">
        <v>204</v>
      </c>
      <c r="B7052" s="2" t="s">
        <v>33</v>
      </c>
      <c r="C7052" s="1">
        <v>36.165900000000001</v>
      </c>
      <c r="D7052" s="1">
        <v>-86.831299999999999</v>
      </c>
      <c r="E7052" t="s">
        <v>13</v>
      </c>
      <c r="F7052" s="1">
        <v>40.799999999999997</v>
      </c>
      <c r="G7052" s="1">
        <v>-96.666700000000006</v>
      </c>
      <c r="H7052" s="1" t="s">
        <v>2</v>
      </c>
      <c r="I7052" s="1">
        <f>3958.756*ACOS(COS(RADIANS(90-C7052))*COS(RADIANS(90-F7052))+SIN(RADIANS(90-C7052))*SIN(RADIANS(90-F7052))*COS(RADIANS(D7052-G7052)))</f>
        <v>620.30546740983561</v>
      </c>
      <c r="J7052" s="1">
        <f>I7052/A7052</f>
        <v>3.04071307553841</v>
      </c>
      <c r="K7052" s="1"/>
    </row>
    <row r="7053" spans="1:11">
      <c r="A7053" s="1">
        <v>207</v>
      </c>
      <c r="B7053" s="2" t="s">
        <v>33</v>
      </c>
      <c r="C7053" s="1">
        <v>36.165900000000001</v>
      </c>
      <c r="D7053" s="1">
        <v>-86.831299999999999</v>
      </c>
      <c r="E7053" t="s">
        <v>13</v>
      </c>
      <c r="F7053" s="1">
        <v>40.799999999999997</v>
      </c>
      <c r="G7053" s="1">
        <v>-96.666700000000006</v>
      </c>
      <c r="H7053" s="1" t="s">
        <v>2</v>
      </c>
      <c r="I7053" s="1">
        <f>3958.756*ACOS(COS(RADIANS(90-C7053))*COS(RADIANS(90-F7053))+SIN(RADIANS(90-C7053))*SIN(RADIANS(90-F7053))*COS(RADIANS(D7053-G7053)))</f>
        <v>620.30546740983561</v>
      </c>
      <c r="J7053" s="1">
        <f>I7053/A7053</f>
        <v>2.9966447700958243</v>
      </c>
      <c r="K7053" s="1"/>
    </row>
    <row r="7054" spans="1:11">
      <c r="A7054" s="1">
        <v>277</v>
      </c>
      <c r="B7054" s="2" t="s">
        <v>33</v>
      </c>
      <c r="C7054" s="1">
        <v>36.165900000000001</v>
      </c>
      <c r="D7054" s="1">
        <v>-86.831299999999999</v>
      </c>
      <c r="E7054" t="s">
        <v>13</v>
      </c>
      <c r="F7054" s="1">
        <v>40.799999999999997</v>
      </c>
      <c r="G7054" s="1">
        <v>-96.666700000000006</v>
      </c>
      <c r="H7054" s="1" t="s">
        <v>2</v>
      </c>
      <c r="I7054" s="1">
        <f>3958.756*ACOS(COS(RADIANS(90-C7054))*COS(RADIANS(90-F7054))+SIN(RADIANS(90-C7054))*SIN(RADIANS(90-F7054))*COS(RADIANS(D7054-G7054)))</f>
        <v>620.30546740983561</v>
      </c>
      <c r="J7054" s="1">
        <f>I7054/A7054</f>
        <v>2.2393699184470601</v>
      </c>
      <c r="K7054" s="1"/>
    </row>
    <row r="7055" spans="1:11">
      <c r="A7055" s="1">
        <v>277</v>
      </c>
      <c r="B7055" s="2" t="s">
        <v>33</v>
      </c>
      <c r="C7055" s="1">
        <v>36.165900000000001</v>
      </c>
      <c r="D7055" s="1">
        <v>-86.831299999999999</v>
      </c>
      <c r="E7055" t="s">
        <v>13</v>
      </c>
      <c r="F7055" s="1">
        <v>40.799999999999997</v>
      </c>
      <c r="G7055" s="1">
        <v>-96.666700000000006</v>
      </c>
      <c r="H7055" s="1" t="s">
        <v>2</v>
      </c>
      <c r="I7055" s="1">
        <f>3958.756*ACOS(COS(RADIANS(90-C7055))*COS(RADIANS(90-F7055))+SIN(RADIANS(90-C7055))*SIN(RADIANS(90-F7055))*COS(RADIANS(D7055-G7055)))</f>
        <v>620.30546740983561</v>
      </c>
      <c r="J7055" s="1">
        <f>I7055/A7055</f>
        <v>2.2393699184470601</v>
      </c>
      <c r="K7055" s="1"/>
    </row>
    <row r="7056" spans="1:11">
      <c r="A7056" s="1">
        <v>344</v>
      </c>
      <c r="B7056" s="2" t="s">
        <v>33</v>
      </c>
      <c r="C7056" s="1">
        <v>36.165900000000001</v>
      </c>
      <c r="D7056" s="1">
        <v>-86.831299999999999</v>
      </c>
      <c r="E7056" t="s">
        <v>13</v>
      </c>
      <c r="F7056" s="1">
        <v>40.799999999999997</v>
      </c>
      <c r="G7056" s="1">
        <v>-96.666700000000006</v>
      </c>
      <c r="H7056" s="1" t="s">
        <v>2</v>
      </c>
      <c r="I7056" s="1">
        <f>3958.756*ACOS(COS(RADIANS(90-C7056))*COS(RADIANS(90-F7056))+SIN(RADIANS(90-C7056))*SIN(RADIANS(90-F7056))*COS(RADIANS(D7056-G7056)))</f>
        <v>620.30546740983561</v>
      </c>
      <c r="J7056" s="1">
        <f>I7056/A7056</f>
        <v>1.8032135680518477</v>
      </c>
      <c r="K7056" s="1"/>
    </row>
    <row r="7057" spans="1:11">
      <c r="A7057" s="1">
        <v>344</v>
      </c>
      <c r="B7057" s="2" t="s">
        <v>33</v>
      </c>
      <c r="C7057" s="1">
        <v>36.165900000000001</v>
      </c>
      <c r="D7057" s="1">
        <v>-86.831299999999999</v>
      </c>
      <c r="E7057" t="s">
        <v>13</v>
      </c>
      <c r="F7057" s="1">
        <v>40.799999999999997</v>
      </c>
      <c r="G7057" s="1">
        <v>-96.666700000000006</v>
      </c>
      <c r="H7057" s="1" t="s">
        <v>2</v>
      </c>
      <c r="I7057" s="1">
        <f>3958.756*ACOS(COS(RADIANS(90-C7057))*COS(RADIANS(90-F7057))+SIN(RADIANS(90-C7057))*SIN(RADIANS(90-F7057))*COS(RADIANS(D7057-G7057)))</f>
        <v>620.30546740983561</v>
      </c>
      <c r="J7057" s="1">
        <f>I7057/A7057</f>
        <v>1.8032135680518477</v>
      </c>
      <c r="K7057" s="1"/>
    </row>
    <row r="7058" spans="1:11">
      <c r="A7058" s="1">
        <v>432</v>
      </c>
      <c r="B7058" s="2" t="s">
        <v>33</v>
      </c>
      <c r="C7058" s="1">
        <v>36.165900000000001</v>
      </c>
      <c r="D7058" s="1">
        <v>-86.831299999999999</v>
      </c>
      <c r="E7058" t="s">
        <v>13</v>
      </c>
      <c r="F7058" s="1">
        <v>40.799999999999997</v>
      </c>
      <c r="G7058" s="1">
        <v>-96.666700000000006</v>
      </c>
      <c r="H7058" s="1" t="s">
        <v>2</v>
      </c>
      <c r="I7058" s="1">
        <f>3958.756*ACOS(COS(RADIANS(90-C7058))*COS(RADIANS(90-F7058))+SIN(RADIANS(90-C7058))*SIN(RADIANS(90-F7058))*COS(RADIANS(D7058-G7058)))</f>
        <v>620.30546740983561</v>
      </c>
      <c r="J7058" s="1">
        <f>I7058/A7058</f>
        <v>1.4358922856709158</v>
      </c>
      <c r="K7058" s="1"/>
    </row>
    <row r="7059" spans="1:11">
      <c r="A7059" s="1">
        <v>434</v>
      </c>
      <c r="B7059" s="2" t="s">
        <v>33</v>
      </c>
      <c r="C7059" s="1">
        <v>36.165900000000001</v>
      </c>
      <c r="D7059" s="1">
        <v>-86.831299999999999</v>
      </c>
      <c r="E7059" t="s">
        <v>13</v>
      </c>
      <c r="F7059" s="1">
        <v>40.799999999999997</v>
      </c>
      <c r="G7059" s="1">
        <v>-96.666700000000006</v>
      </c>
      <c r="H7059" s="1" t="s">
        <v>2</v>
      </c>
      <c r="I7059" s="1">
        <f>3958.756*ACOS(COS(RADIANS(90-C7059))*COS(RADIANS(90-F7059))+SIN(RADIANS(90-C7059))*SIN(RADIANS(90-F7059))*COS(RADIANS(D7059-G7059)))</f>
        <v>620.30546740983561</v>
      </c>
      <c r="J7059" s="1">
        <f>I7059/A7059</f>
        <v>1.4292752705295753</v>
      </c>
      <c r="K7059" s="1"/>
    </row>
    <row r="7060" spans="1:11">
      <c r="A7060" s="1">
        <v>434</v>
      </c>
      <c r="B7060" s="2" t="s">
        <v>33</v>
      </c>
      <c r="C7060" s="1">
        <v>36.165900000000001</v>
      </c>
      <c r="D7060" s="1">
        <v>-86.831299999999999</v>
      </c>
      <c r="E7060" t="s">
        <v>13</v>
      </c>
      <c r="F7060" s="1">
        <v>40.799999999999997</v>
      </c>
      <c r="G7060" s="1">
        <v>-96.666700000000006</v>
      </c>
      <c r="H7060" s="1" t="s">
        <v>2</v>
      </c>
      <c r="I7060" s="1">
        <f>3958.756*ACOS(COS(RADIANS(90-C7060))*COS(RADIANS(90-F7060))+SIN(RADIANS(90-C7060))*SIN(RADIANS(90-F7060))*COS(RADIANS(D7060-G7060)))</f>
        <v>620.30546740983561</v>
      </c>
      <c r="J7060" s="1">
        <f>I7060/A7060</f>
        <v>1.4292752705295753</v>
      </c>
      <c r="K7060" s="1"/>
    </row>
    <row r="7061" spans="1:11">
      <c r="A7061" s="1">
        <v>434</v>
      </c>
      <c r="B7061" s="2" t="s">
        <v>33</v>
      </c>
      <c r="C7061" s="1">
        <v>36.165900000000001</v>
      </c>
      <c r="D7061" s="1">
        <v>-86.831299999999999</v>
      </c>
      <c r="E7061" t="s">
        <v>13</v>
      </c>
      <c r="F7061" s="1">
        <v>40.799999999999997</v>
      </c>
      <c r="G7061" s="1">
        <v>-96.666700000000006</v>
      </c>
      <c r="H7061" s="1" t="s">
        <v>2</v>
      </c>
      <c r="I7061" s="1">
        <f>3958.756*ACOS(COS(RADIANS(90-C7061))*COS(RADIANS(90-F7061))+SIN(RADIANS(90-C7061))*SIN(RADIANS(90-F7061))*COS(RADIANS(D7061-G7061)))</f>
        <v>620.30546740983561</v>
      </c>
      <c r="J7061" s="1">
        <f>I7061/A7061</f>
        <v>1.4292752705295753</v>
      </c>
      <c r="K7061" s="1"/>
    </row>
    <row r="7062" spans="1:11">
      <c r="A7062" s="1">
        <v>434</v>
      </c>
      <c r="B7062" s="2" t="s">
        <v>33</v>
      </c>
      <c r="C7062" s="1">
        <v>36.165900000000001</v>
      </c>
      <c r="D7062" s="1">
        <v>-86.831299999999999</v>
      </c>
      <c r="E7062" t="s">
        <v>13</v>
      </c>
      <c r="F7062" s="1">
        <v>40.799999999999997</v>
      </c>
      <c r="G7062" s="1">
        <v>-96.666700000000006</v>
      </c>
      <c r="H7062" s="1" t="s">
        <v>2</v>
      </c>
      <c r="I7062" s="1">
        <f>3958.756*ACOS(COS(RADIANS(90-C7062))*COS(RADIANS(90-F7062))+SIN(RADIANS(90-C7062))*SIN(RADIANS(90-F7062))*COS(RADIANS(D7062-G7062)))</f>
        <v>620.30546740983561</v>
      </c>
      <c r="J7062" s="1">
        <f>I7062/A7062</f>
        <v>1.4292752705295753</v>
      </c>
      <c r="K7062" s="1"/>
    </row>
    <row r="7063" spans="1:11">
      <c r="A7063" s="1">
        <v>436</v>
      </c>
      <c r="B7063" s="2" t="s">
        <v>33</v>
      </c>
      <c r="C7063" s="1">
        <v>36.165900000000001</v>
      </c>
      <c r="D7063" s="1">
        <v>-86.831299999999999</v>
      </c>
      <c r="E7063" t="s">
        <v>13</v>
      </c>
      <c r="F7063" s="1">
        <v>40.799999999999997</v>
      </c>
      <c r="G7063" s="1">
        <v>-96.666700000000006</v>
      </c>
      <c r="H7063" s="1" t="s">
        <v>2</v>
      </c>
      <c r="I7063" s="1">
        <f>3958.756*ACOS(COS(RADIANS(90-C7063))*COS(RADIANS(90-F7063))+SIN(RADIANS(90-C7063))*SIN(RADIANS(90-F7063))*COS(RADIANS(D7063-G7063)))</f>
        <v>620.30546740983561</v>
      </c>
      <c r="J7063" s="1">
        <f>I7063/A7063</f>
        <v>1.4227189619491643</v>
      </c>
      <c r="K7063" s="1"/>
    </row>
    <row r="7064" spans="1:11">
      <c r="A7064" s="1">
        <v>440</v>
      </c>
      <c r="B7064" s="2" t="s">
        <v>33</v>
      </c>
      <c r="C7064" s="1">
        <v>36.165900000000001</v>
      </c>
      <c r="D7064" s="1">
        <v>-86.831299999999999</v>
      </c>
      <c r="E7064" t="s">
        <v>13</v>
      </c>
      <c r="F7064" s="1">
        <v>40.799999999999997</v>
      </c>
      <c r="G7064" s="1">
        <v>-96.666700000000006</v>
      </c>
      <c r="H7064" s="1" t="s">
        <v>2</v>
      </c>
      <c r="I7064" s="1">
        <f>3958.756*ACOS(COS(RADIANS(90-C7064))*COS(RADIANS(90-F7064))+SIN(RADIANS(90-C7064))*SIN(RADIANS(90-F7064))*COS(RADIANS(D7064-G7064)))</f>
        <v>620.30546740983561</v>
      </c>
      <c r="J7064" s="1">
        <f>I7064/A7064</f>
        <v>1.4097851532041719</v>
      </c>
      <c r="K7064" s="1"/>
    </row>
    <row r="7065" spans="1:11">
      <c r="A7065" s="1">
        <v>451</v>
      </c>
      <c r="B7065" s="2" t="s">
        <v>33</v>
      </c>
      <c r="C7065" s="1">
        <v>36.165900000000001</v>
      </c>
      <c r="D7065" s="1">
        <v>-86.831299999999999</v>
      </c>
      <c r="E7065" t="s">
        <v>13</v>
      </c>
      <c r="F7065" s="1">
        <v>40.799999999999997</v>
      </c>
      <c r="G7065" s="1">
        <v>-96.666700000000006</v>
      </c>
      <c r="H7065" s="1" t="s">
        <v>2</v>
      </c>
      <c r="I7065" s="1">
        <f>3958.756*ACOS(COS(RADIANS(90-C7065))*COS(RADIANS(90-F7065))+SIN(RADIANS(90-C7065))*SIN(RADIANS(90-F7065))*COS(RADIANS(D7065-G7065)))</f>
        <v>620.30546740983561</v>
      </c>
      <c r="J7065" s="1">
        <f>I7065/A7065</f>
        <v>1.3754001494674848</v>
      </c>
      <c r="K7065" s="1"/>
    </row>
    <row r="7066" spans="1:11">
      <c r="A7066" s="1">
        <v>463</v>
      </c>
      <c r="B7066" s="2" t="s">
        <v>33</v>
      </c>
      <c r="C7066" s="1">
        <v>36.165900000000001</v>
      </c>
      <c r="D7066" s="1">
        <v>-86.831299999999999</v>
      </c>
      <c r="E7066" t="s">
        <v>13</v>
      </c>
      <c r="F7066" s="1">
        <v>40.799999999999997</v>
      </c>
      <c r="G7066" s="1">
        <v>-96.666700000000006</v>
      </c>
      <c r="H7066" s="1" t="s">
        <v>2</v>
      </c>
      <c r="I7066" s="1">
        <f>3958.756*ACOS(COS(RADIANS(90-C7066))*COS(RADIANS(90-F7066))+SIN(RADIANS(90-C7066))*SIN(RADIANS(90-F7066))*COS(RADIANS(D7066-G7066)))</f>
        <v>620.30546740983561</v>
      </c>
      <c r="J7066" s="1">
        <f>I7066/A7066</f>
        <v>1.3397526293948934</v>
      </c>
      <c r="K7066" s="1"/>
    </row>
    <row r="7067" spans="1:11">
      <c r="A7067" s="1">
        <v>463</v>
      </c>
      <c r="B7067" s="2" t="s">
        <v>33</v>
      </c>
      <c r="C7067" s="1">
        <v>36.165900000000001</v>
      </c>
      <c r="D7067" s="1">
        <v>-86.831299999999999</v>
      </c>
      <c r="E7067" t="s">
        <v>13</v>
      </c>
      <c r="F7067" s="1">
        <v>40.799999999999997</v>
      </c>
      <c r="G7067" s="1">
        <v>-96.666700000000006</v>
      </c>
      <c r="H7067" s="1" t="s">
        <v>2</v>
      </c>
      <c r="I7067" s="1">
        <f>3958.756*ACOS(COS(RADIANS(90-C7067))*COS(RADIANS(90-F7067))+SIN(RADIANS(90-C7067))*SIN(RADIANS(90-F7067))*COS(RADIANS(D7067-G7067)))</f>
        <v>620.30546740983561</v>
      </c>
      <c r="J7067" s="1">
        <f>I7067/A7067</f>
        <v>1.3397526293948934</v>
      </c>
      <c r="K7067" s="1"/>
    </row>
    <row r="7068" spans="1:11">
      <c r="A7068" s="1">
        <v>463</v>
      </c>
      <c r="B7068" s="2" t="s">
        <v>33</v>
      </c>
      <c r="C7068" s="1">
        <v>36.165900000000001</v>
      </c>
      <c r="D7068" s="1">
        <v>-86.831299999999999</v>
      </c>
      <c r="E7068" t="s">
        <v>37</v>
      </c>
      <c r="F7068" s="1">
        <v>40.799999999999997</v>
      </c>
      <c r="G7068" s="1">
        <v>-96.666700000000006</v>
      </c>
      <c r="H7068" s="1" t="s">
        <v>2</v>
      </c>
      <c r="I7068" s="1">
        <f>3958.756*ACOS(COS(RADIANS(90-C7068))*COS(RADIANS(90-F7068))+SIN(RADIANS(90-C7068))*SIN(RADIANS(90-F7068))*COS(RADIANS(D7068-G7068)))</f>
        <v>620.30546740983561</v>
      </c>
      <c r="J7068" s="1">
        <f>I7068/A7068</f>
        <v>1.3397526293948934</v>
      </c>
      <c r="K7068" s="1"/>
    </row>
    <row r="7069" spans="1:11">
      <c r="A7069" s="1">
        <v>467</v>
      </c>
      <c r="B7069" s="2" t="s">
        <v>33</v>
      </c>
      <c r="C7069" s="1">
        <v>36.165900000000001</v>
      </c>
      <c r="D7069" s="1">
        <v>-86.831299999999999</v>
      </c>
      <c r="E7069" t="s">
        <v>13</v>
      </c>
      <c r="F7069" s="1">
        <v>40.799999999999997</v>
      </c>
      <c r="G7069" s="1">
        <v>-96.666700000000006</v>
      </c>
      <c r="H7069" s="1" t="s">
        <v>2</v>
      </c>
      <c r="I7069" s="1">
        <f>3958.756*ACOS(COS(RADIANS(90-C7069))*COS(RADIANS(90-F7069))+SIN(RADIANS(90-C7069))*SIN(RADIANS(90-F7069))*COS(RADIANS(D7069-G7069)))</f>
        <v>620.30546740983561</v>
      </c>
      <c r="J7069" s="1">
        <f>I7069/A7069</f>
        <v>1.3282772321409757</v>
      </c>
      <c r="K7069" s="1"/>
    </row>
    <row r="7070" spans="1:11">
      <c r="A7070" s="1">
        <v>625</v>
      </c>
      <c r="B7070" s="2" t="s">
        <v>33</v>
      </c>
      <c r="C7070" s="1">
        <v>36.165900000000001</v>
      </c>
      <c r="D7070" s="1">
        <v>-86.831299999999999</v>
      </c>
      <c r="E7070" t="s">
        <v>37</v>
      </c>
      <c r="F7070" s="1">
        <v>40.799999999999997</v>
      </c>
      <c r="G7070" s="1">
        <v>-96.666700000000006</v>
      </c>
      <c r="H7070" s="1" t="s">
        <v>2</v>
      </c>
      <c r="I7070" s="1">
        <f>3958.756*ACOS(COS(RADIANS(90-C7070))*COS(RADIANS(90-F7070))+SIN(RADIANS(90-C7070))*SIN(RADIANS(90-F7070))*COS(RADIANS(D7070-G7070)))</f>
        <v>620.30546740983561</v>
      </c>
      <c r="J7070" s="1">
        <f>I7070/A7070</f>
        <v>0.99248874785573693</v>
      </c>
      <c r="K7070" s="1"/>
    </row>
    <row r="7071" spans="1:11">
      <c r="A7071" s="1">
        <v>636</v>
      </c>
      <c r="B7071" s="2" t="s">
        <v>33</v>
      </c>
      <c r="C7071" s="1">
        <v>36.165900000000001</v>
      </c>
      <c r="D7071" s="1">
        <v>-86.831299999999999</v>
      </c>
      <c r="E7071" t="s">
        <v>13</v>
      </c>
      <c r="F7071" s="1">
        <v>40.799999999999997</v>
      </c>
      <c r="G7071" s="1">
        <v>-96.666700000000006</v>
      </c>
      <c r="H7071" s="1" t="s">
        <v>2</v>
      </c>
      <c r="I7071" s="1">
        <f>3958.756*ACOS(COS(RADIANS(90-C7071))*COS(RADIANS(90-F7071))+SIN(RADIANS(90-C7071))*SIN(RADIANS(90-F7071))*COS(RADIANS(D7071-G7071)))</f>
        <v>620.30546740983561</v>
      </c>
      <c r="J7071" s="1">
        <f>I7071/A7071</f>
        <v>0.97532306196515028</v>
      </c>
      <c r="K7071" s="1"/>
    </row>
    <row r="7072" spans="1:11">
      <c r="A7072" s="1">
        <v>636</v>
      </c>
      <c r="B7072" s="2" t="s">
        <v>33</v>
      </c>
      <c r="C7072" s="1">
        <v>36.165900000000001</v>
      </c>
      <c r="D7072" s="1">
        <v>-86.831299999999999</v>
      </c>
      <c r="E7072" t="s">
        <v>13</v>
      </c>
      <c r="F7072" s="1">
        <v>40.799999999999997</v>
      </c>
      <c r="G7072" s="1">
        <v>-96.666700000000006</v>
      </c>
      <c r="H7072" s="1" t="s">
        <v>2</v>
      </c>
      <c r="I7072" s="1">
        <f>3958.756*ACOS(COS(RADIANS(90-C7072))*COS(RADIANS(90-F7072))+SIN(RADIANS(90-C7072))*SIN(RADIANS(90-F7072))*COS(RADIANS(D7072-G7072)))</f>
        <v>620.30546740983561</v>
      </c>
      <c r="J7072" s="1">
        <f>I7072/A7072</f>
        <v>0.97532306196515028</v>
      </c>
      <c r="K7072" s="1"/>
    </row>
    <row r="7073" spans="1:11">
      <c r="A7073" s="1">
        <v>660</v>
      </c>
      <c r="B7073" s="2" t="s">
        <v>33</v>
      </c>
      <c r="C7073" s="1">
        <v>36.165900000000001</v>
      </c>
      <c r="D7073" s="1">
        <v>-86.831299999999999</v>
      </c>
      <c r="E7073" t="s">
        <v>13</v>
      </c>
      <c r="F7073" s="1">
        <v>40.799999999999997</v>
      </c>
      <c r="G7073" s="1">
        <v>-96.666700000000006</v>
      </c>
      <c r="H7073" s="1" t="s">
        <v>2</v>
      </c>
      <c r="I7073" s="1">
        <f>3958.756*ACOS(COS(RADIANS(90-C7073))*COS(RADIANS(90-F7073))+SIN(RADIANS(90-C7073))*SIN(RADIANS(90-F7073))*COS(RADIANS(D7073-G7073)))</f>
        <v>620.30546740983561</v>
      </c>
      <c r="J7073" s="1">
        <f>I7073/A7073</f>
        <v>0.93985676880278124</v>
      </c>
      <c r="K7073" s="1"/>
    </row>
    <row r="7074" spans="1:11">
      <c r="A7074" s="1">
        <v>660</v>
      </c>
      <c r="B7074" s="2" t="s">
        <v>33</v>
      </c>
      <c r="C7074" s="1">
        <v>36.165900000000001</v>
      </c>
      <c r="D7074" s="1">
        <v>-86.831299999999999</v>
      </c>
      <c r="E7074" t="s">
        <v>13</v>
      </c>
      <c r="F7074" s="1">
        <v>40.799999999999997</v>
      </c>
      <c r="G7074" s="1">
        <v>-96.666700000000006</v>
      </c>
      <c r="H7074" s="1" t="s">
        <v>2</v>
      </c>
      <c r="I7074" s="1">
        <f>3958.756*ACOS(COS(RADIANS(90-C7074))*COS(RADIANS(90-F7074))+SIN(RADIANS(90-C7074))*SIN(RADIANS(90-F7074))*COS(RADIANS(D7074-G7074)))</f>
        <v>620.30546740983561</v>
      </c>
      <c r="J7074" s="1">
        <f>I7074/A7074</f>
        <v>0.93985676880278124</v>
      </c>
      <c r="K7074" s="1"/>
    </row>
    <row r="7075" spans="1:11">
      <c r="A7075" s="1">
        <v>676</v>
      </c>
      <c r="B7075" s="2" t="s">
        <v>33</v>
      </c>
      <c r="C7075" s="1">
        <v>36.165900000000001</v>
      </c>
      <c r="D7075" s="1">
        <v>-86.831299999999999</v>
      </c>
      <c r="E7075" t="s">
        <v>37</v>
      </c>
      <c r="F7075" s="1">
        <v>40.799999999999997</v>
      </c>
      <c r="G7075" s="1">
        <v>-96.666700000000006</v>
      </c>
      <c r="H7075" s="1" t="s">
        <v>2</v>
      </c>
      <c r="I7075" s="1">
        <f>3958.756*ACOS(COS(RADIANS(90-C7075))*COS(RADIANS(90-F7075))+SIN(RADIANS(90-C7075))*SIN(RADIANS(90-F7075))*COS(RADIANS(D7075-G7075)))</f>
        <v>620.30546740983561</v>
      </c>
      <c r="J7075" s="1">
        <f>I7075/A7075</f>
        <v>0.91761163818023017</v>
      </c>
      <c r="K7075" s="1"/>
    </row>
    <row r="7076" spans="1:11">
      <c r="A7076" s="1">
        <v>738</v>
      </c>
      <c r="B7076" s="2" t="s">
        <v>33</v>
      </c>
      <c r="C7076" s="1">
        <v>36.165900000000001</v>
      </c>
      <c r="D7076" s="1">
        <v>-86.831299999999999</v>
      </c>
      <c r="E7076" t="s">
        <v>37</v>
      </c>
      <c r="F7076" s="1">
        <v>40.799999999999997</v>
      </c>
      <c r="G7076" s="1">
        <v>-96.666700000000006</v>
      </c>
      <c r="H7076" s="1" t="s">
        <v>2</v>
      </c>
      <c r="I7076" s="1">
        <f>3958.756*ACOS(COS(RADIANS(90-C7076))*COS(RADIANS(90-F7076))+SIN(RADIANS(90-C7076))*SIN(RADIANS(90-F7076))*COS(RADIANS(D7076-G7076)))</f>
        <v>620.30546740983561</v>
      </c>
      <c r="J7076" s="1">
        <f>I7076/A7076</f>
        <v>0.84052231356346285</v>
      </c>
      <c r="K7076" s="1"/>
    </row>
    <row r="7077" spans="1:11">
      <c r="A7077" s="1">
        <v>769</v>
      </c>
      <c r="B7077" s="2" t="s">
        <v>33</v>
      </c>
      <c r="C7077" s="1">
        <v>36.165900000000001</v>
      </c>
      <c r="D7077" s="1">
        <v>-86.831299999999999</v>
      </c>
      <c r="E7077" t="s">
        <v>13</v>
      </c>
      <c r="F7077" s="1">
        <v>40.799999999999997</v>
      </c>
      <c r="G7077" s="1">
        <v>-96.666700000000006</v>
      </c>
      <c r="H7077" s="1" t="s">
        <v>2</v>
      </c>
      <c r="I7077" s="1">
        <f>3958.756*ACOS(COS(RADIANS(90-C7077))*COS(RADIANS(90-F7077))+SIN(RADIANS(90-C7077))*SIN(RADIANS(90-F7077))*COS(RADIANS(D7077-G7077)))</f>
        <v>620.30546740983561</v>
      </c>
      <c r="J7077" s="1">
        <f>I7077/A7077</f>
        <v>0.80663909936259504</v>
      </c>
      <c r="K7077" s="1"/>
    </row>
    <row r="7078" spans="1:11">
      <c r="A7078" s="1">
        <v>795</v>
      </c>
      <c r="B7078" s="2" t="s">
        <v>33</v>
      </c>
      <c r="C7078" s="1">
        <v>36.165900000000001</v>
      </c>
      <c r="D7078" s="1">
        <v>-86.831299999999999</v>
      </c>
      <c r="E7078" t="s">
        <v>13</v>
      </c>
      <c r="F7078" s="1">
        <v>40.799999999999997</v>
      </c>
      <c r="G7078" s="1">
        <v>-96.666700000000006</v>
      </c>
      <c r="H7078" s="1" t="s">
        <v>2</v>
      </c>
      <c r="I7078" s="1">
        <f>3958.756*ACOS(COS(RADIANS(90-C7078))*COS(RADIANS(90-F7078))+SIN(RADIANS(90-C7078))*SIN(RADIANS(90-F7078))*COS(RADIANS(D7078-G7078)))</f>
        <v>620.30546740983561</v>
      </c>
      <c r="J7078" s="1">
        <f>I7078/A7078</f>
        <v>0.78025844957212032</v>
      </c>
      <c r="K7078" s="1"/>
    </row>
    <row r="7079" spans="1:11">
      <c r="A7079" s="1">
        <v>911</v>
      </c>
      <c r="B7079" s="2" t="s">
        <v>33</v>
      </c>
      <c r="C7079" s="1">
        <v>36.165900000000001</v>
      </c>
      <c r="D7079" s="1">
        <v>-86.831299999999999</v>
      </c>
      <c r="E7079" t="s">
        <v>13</v>
      </c>
      <c r="F7079" s="1">
        <v>40.799999999999997</v>
      </c>
      <c r="G7079" s="1">
        <v>-96.666700000000006</v>
      </c>
      <c r="H7079" s="1" t="s">
        <v>2</v>
      </c>
      <c r="I7079" s="1">
        <f>3958.756*ACOS(COS(RADIANS(90-C7079))*COS(RADIANS(90-F7079))+SIN(RADIANS(90-C7079))*SIN(RADIANS(90-F7079))*COS(RADIANS(D7079-G7079)))</f>
        <v>620.30546740983561</v>
      </c>
      <c r="J7079" s="1">
        <f>I7079/A7079</f>
        <v>0.68090611131705336</v>
      </c>
      <c r="K7079" s="1"/>
    </row>
    <row r="7080" spans="1:11">
      <c r="A7080" s="1">
        <v>933</v>
      </c>
      <c r="B7080" s="2" t="s">
        <v>33</v>
      </c>
      <c r="C7080" s="1">
        <v>36.165900000000001</v>
      </c>
      <c r="D7080" s="1">
        <v>-86.831299999999999</v>
      </c>
      <c r="E7080" t="s">
        <v>13</v>
      </c>
      <c r="F7080" s="1">
        <v>40.799999999999997</v>
      </c>
      <c r="G7080" s="1">
        <v>-96.666700000000006</v>
      </c>
      <c r="H7080" s="1" t="s">
        <v>2</v>
      </c>
      <c r="I7080" s="1">
        <f>3958.756*ACOS(COS(RADIANS(90-C7080))*COS(RADIANS(90-F7080))+SIN(RADIANS(90-C7080))*SIN(RADIANS(90-F7080))*COS(RADIANS(D7080-G7080)))</f>
        <v>620.30546740983561</v>
      </c>
      <c r="J7080" s="1">
        <f>I7080/A7080</f>
        <v>0.66485044738460408</v>
      </c>
      <c r="K7080" s="1"/>
    </row>
    <row r="7081" spans="1:11">
      <c r="A7081" s="1">
        <v>933</v>
      </c>
      <c r="B7081" s="2" t="s">
        <v>33</v>
      </c>
      <c r="C7081" s="1">
        <v>36.165900000000001</v>
      </c>
      <c r="D7081" s="1">
        <v>-86.831299999999999</v>
      </c>
      <c r="E7081" t="s">
        <v>13</v>
      </c>
      <c r="F7081" s="1">
        <v>40.799999999999997</v>
      </c>
      <c r="G7081" s="1">
        <v>-96.666700000000006</v>
      </c>
      <c r="H7081" s="1" t="s">
        <v>2</v>
      </c>
      <c r="I7081" s="1">
        <f>3958.756*ACOS(COS(RADIANS(90-C7081))*COS(RADIANS(90-F7081))+SIN(RADIANS(90-C7081))*SIN(RADIANS(90-F7081))*COS(RADIANS(D7081-G7081)))</f>
        <v>620.30546740983561</v>
      </c>
      <c r="J7081" s="1">
        <f>I7081/A7081</f>
        <v>0.66485044738460408</v>
      </c>
      <c r="K7081" s="1"/>
    </row>
    <row r="7082" spans="1:11">
      <c r="A7082" s="1">
        <v>1144</v>
      </c>
      <c r="B7082" s="2" t="s">
        <v>33</v>
      </c>
      <c r="C7082" s="1">
        <v>36.165900000000001</v>
      </c>
      <c r="D7082" s="1">
        <v>-86.831299999999999</v>
      </c>
      <c r="E7082" t="s">
        <v>13</v>
      </c>
      <c r="F7082" s="1">
        <v>40.799999999999997</v>
      </c>
      <c r="G7082" s="1">
        <v>-96.666700000000006</v>
      </c>
      <c r="H7082" s="1" t="s">
        <v>2</v>
      </c>
      <c r="I7082" s="1">
        <f>3958.756*ACOS(COS(RADIANS(90-C7082))*COS(RADIANS(90-F7082))+SIN(RADIANS(90-C7082))*SIN(RADIANS(90-F7082))*COS(RADIANS(D7082-G7082)))</f>
        <v>620.30546740983561</v>
      </c>
      <c r="J7082" s="1">
        <f>I7082/A7082</f>
        <v>0.54222505892468154</v>
      </c>
      <c r="K7082" s="1"/>
    </row>
    <row r="7083" spans="1:11">
      <c r="A7083" s="1">
        <v>1515</v>
      </c>
      <c r="B7083" s="2" t="s">
        <v>37</v>
      </c>
      <c r="C7083" s="1">
        <v>40.799999999999997</v>
      </c>
      <c r="D7083" s="1">
        <v>-96.666700000000006</v>
      </c>
      <c r="E7083" t="s">
        <v>33</v>
      </c>
      <c r="F7083" s="1">
        <v>36.165900000000001</v>
      </c>
      <c r="G7083" s="1">
        <v>-86.831299999999999</v>
      </c>
      <c r="H7083" s="1" t="s">
        <v>2</v>
      </c>
      <c r="I7083" s="1">
        <f>3958.756*ACOS(COS(RADIANS(90-C7083))*COS(RADIANS(90-F7083))+SIN(RADIANS(90-C7083))*SIN(RADIANS(90-F7083))*COS(RADIANS(D7083-G7083)))</f>
        <v>620.30546740983561</v>
      </c>
      <c r="J7083" s="1">
        <f>I7083/A7083</f>
        <v>0.40944255274576608</v>
      </c>
      <c r="K7083" s="1"/>
    </row>
    <row r="7084" spans="1:11">
      <c r="A7084" s="1">
        <v>1839</v>
      </c>
      <c r="B7084" s="2" t="s">
        <v>33</v>
      </c>
      <c r="C7084" s="1">
        <v>36.165900000000001</v>
      </c>
      <c r="D7084" s="1">
        <v>-86.831299999999999</v>
      </c>
      <c r="E7084" t="s">
        <v>13</v>
      </c>
      <c r="F7084" s="1">
        <v>40.799999999999997</v>
      </c>
      <c r="G7084" s="1">
        <v>-96.666700000000006</v>
      </c>
      <c r="H7084" s="1" t="s">
        <v>2</v>
      </c>
      <c r="I7084" s="1">
        <f>3958.756*ACOS(COS(RADIANS(90-C7084))*COS(RADIANS(90-F7084))+SIN(RADIANS(90-C7084))*SIN(RADIANS(90-F7084))*COS(RADIANS(D7084-G7084)))</f>
        <v>620.30546740983561</v>
      </c>
      <c r="J7084" s="1">
        <f>I7084/A7084</f>
        <v>0.3373058550352559</v>
      </c>
      <c r="K7084" s="1"/>
    </row>
    <row r="7085" spans="1:11">
      <c r="A7085" s="1">
        <v>1839</v>
      </c>
      <c r="B7085" s="2" t="s">
        <v>33</v>
      </c>
      <c r="C7085" s="1">
        <v>36.165900000000001</v>
      </c>
      <c r="D7085" s="1">
        <v>-86.831299999999999</v>
      </c>
      <c r="E7085" t="s">
        <v>13</v>
      </c>
      <c r="F7085" s="1">
        <v>40.799999999999997</v>
      </c>
      <c r="G7085" s="1">
        <v>-96.666700000000006</v>
      </c>
      <c r="H7085" s="1" t="s">
        <v>2</v>
      </c>
      <c r="I7085" s="1">
        <f>3958.756*ACOS(COS(RADIANS(90-C7085))*COS(RADIANS(90-F7085))+SIN(RADIANS(90-C7085))*SIN(RADIANS(90-F7085))*COS(RADIANS(D7085-G7085)))</f>
        <v>620.30546740983561</v>
      </c>
      <c r="J7085" s="1">
        <f>I7085/A7085</f>
        <v>0.3373058550352559</v>
      </c>
      <c r="K7085" s="1"/>
    </row>
    <row r="7086" spans="1:11">
      <c r="A7086" s="1">
        <v>1855</v>
      </c>
      <c r="B7086" s="2" t="s">
        <v>13</v>
      </c>
      <c r="C7086" s="1">
        <v>40.799999999999997</v>
      </c>
      <c r="D7086" s="1">
        <v>-96.666700000000006</v>
      </c>
      <c r="E7086" t="s">
        <v>33</v>
      </c>
      <c r="F7086" s="1">
        <v>36.165900000000001</v>
      </c>
      <c r="G7086" s="1">
        <v>-86.831299999999999</v>
      </c>
      <c r="H7086" s="1" t="s">
        <v>2</v>
      </c>
      <c r="I7086" s="1">
        <f>3958.756*ACOS(COS(RADIANS(90-C7086))*COS(RADIANS(90-F7086))+SIN(RADIANS(90-C7086))*SIN(RADIANS(90-F7086))*COS(RADIANS(D7086-G7086)))</f>
        <v>620.30546740983561</v>
      </c>
      <c r="J7086" s="1">
        <f>I7086/A7086</f>
        <v>0.33439647838805153</v>
      </c>
      <c r="K7086" s="1"/>
    </row>
    <row r="7087" spans="1:11">
      <c r="A7087" s="1">
        <v>2576</v>
      </c>
      <c r="B7087" s="2" t="s">
        <v>33</v>
      </c>
      <c r="C7087" s="1">
        <v>36.165900000000001</v>
      </c>
      <c r="D7087" s="1">
        <v>-86.831299999999999</v>
      </c>
      <c r="E7087" t="s">
        <v>37</v>
      </c>
      <c r="F7087" s="1">
        <v>40.799999999999997</v>
      </c>
      <c r="G7087" s="1">
        <v>-96.666700000000006</v>
      </c>
      <c r="H7087" s="1" t="s">
        <v>2</v>
      </c>
      <c r="I7087" s="1">
        <f>3958.756*ACOS(COS(RADIANS(90-C7087))*COS(RADIANS(90-F7087))+SIN(RADIANS(90-C7087))*SIN(RADIANS(90-F7087))*COS(RADIANS(D7087-G7087)))</f>
        <v>620.30546740983561</v>
      </c>
      <c r="J7087" s="1">
        <f>I7087/A7087</f>
        <v>0.24080181188270017</v>
      </c>
      <c r="K7087" s="1"/>
    </row>
    <row r="7088" spans="1:11">
      <c r="A7088" s="1">
        <v>2715</v>
      </c>
      <c r="B7088" s="2" t="s">
        <v>33</v>
      </c>
      <c r="C7088" s="1">
        <v>36.165900000000001</v>
      </c>
      <c r="D7088" s="1">
        <v>-86.831299999999999</v>
      </c>
      <c r="E7088" t="s">
        <v>13</v>
      </c>
      <c r="F7088" s="1">
        <v>40.799999999999997</v>
      </c>
      <c r="G7088" s="1">
        <v>-96.666700000000006</v>
      </c>
      <c r="H7088" s="1" t="s">
        <v>2</v>
      </c>
      <c r="I7088" s="1">
        <f>3958.756*ACOS(COS(RADIANS(90-C7088))*COS(RADIANS(90-F7088))+SIN(RADIANS(90-C7088))*SIN(RADIANS(90-F7088))*COS(RADIANS(D7088-G7088)))</f>
        <v>620.30546740983561</v>
      </c>
      <c r="J7088" s="1">
        <f>I7088/A7088</f>
        <v>0.22847346865923965</v>
      </c>
      <c r="K7088" s="1"/>
    </row>
    <row r="7089" spans="1:11">
      <c r="A7089" s="1">
        <v>3218</v>
      </c>
      <c r="B7089" s="2" t="s">
        <v>33</v>
      </c>
      <c r="C7089" s="1">
        <v>36.165900000000001</v>
      </c>
      <c r="D7089" s="1">
        <v>-86.831299999999999</v>
      </c>
      <c r="E7089" t="s">
        <v>13</v>
      </c>
      <c r="F7089" s="1">
        <v>40.799999999999997</v>
      </c>
      <c r="G7089" s="1">
        <v>-96.666700000000006</v>
      </c>
      <c r="H7089" s="1" t="s">
        <v>2</v>
      </c>
      <c r="I7089" s="1">
        <f>3958.756*ACOS(COS(RADIANS(90-C7089))*COS(RADIANS(90-F7089))+SIN(RADIANS(90-C7089))*SIN(RADIANS(90-F7089))*COS(RADIANS(D7089-G7089)))</f>
        <v>620.30546740983561</v>
      </c>
      <c r="J7089" s="1">
        <f>I7089/A7089</f>
        <v>0.19276117694525657</v>
      </c>
      <c r="K7089" s="1"/>
    </row>
    <row r="7090" spans="1:11">
      <c r="A7090" s="1">
        <v>5871</v>
      </c>
      <c r="B7090" s="2" t="s">
        <v>37</v>
      </c>
      <c r="C7090" s="1">
        <v>40.799999999999997</v>
      </c>
      <c r="D7090" s="1">
        <v>-96.666700000000006</v>
      </c>
      <c r="E7090" t="s">
        <v>33</v>
      </c>
      <c r="F7090" s="1">
        <v>36.165900000000001</v>
      </c>
      <c r="G7090" s="1">
        <v>-86.831299999999999</v>
      </c>
      <c r="H7090" s="1" t="s">
        <v>2</v>
      </c>
      <c r="I7090" s="1">
        <f>3958.756*ACOS(COS(RADIANS(90-C7090))*COS(RADIANS(90-F7090))+SIN(RADIANS(90-C7090))*SIN(RADIANS(90-F7090))*COS(RADIANS(D7090-G7090)))</f>
        <v>620.30546740983561</v>
      </c>
      <c r="J7090" s="1">
        <f>I7090/A7090</f>
        <v>0.10565584524098716</v>
      </c>
      <c r="K7090" s="1"/>
    </row>
    <row r="7091" spans="1:11">
      <c r="A7091" s="1">
        <v>7805</v>
      </c>
      <c r="B7091" s="2" t="s">
        <v>13</v>
      </c>
      <c r="C7091" s="1">
        <v>40.799999999999997</v>
      </c>
      <c r="D7091" s="1">
        <v>-96.666700000000006</v>
      </c>
      <c r="E7091" t="s">
        <v>33</v>
      </c>
      <c r="F7091" s="1">
        <v>36.165900000000001</v>
      </c>
      <c r="G7091" s="1">
        <v>-86.831299999999999</v>
      </c>
      <c r="H7091" s="1" t="s">
        <v>2</v>
      </c>
      <c r="I7091" s="1">
        <f>3958.756*ACOS(COS(RADIANS(90-C7091))*COS(RADIANS(90-F7091))+SIN(RADIANS(90-C7091))*SIN(RADIANS(90-F7091))*COS(RADIANS(D7091-G7091)))</f>
        <v>620.30546740983561</v>
      </c>
      <c r="J7091" s="1">
        <f>I7091/A7091</f>
        <v>7.9475396208819424E-2</v>
      </c>
      <c r="K7091" s="1"/>
    </row>
    <row r="7092" spans="1:11">
      <c r="A7092" s="1">
        <v>7805</v>
      </c>
      <c r="B7092" s="2" t="s">
        <v>13</v>
      </c>
      <c r="C7092" s="1">
        <v>40.799999999999997</v>
      </c>
      <c r="D7092" s="1">
        <v>-96.666700000000006</v>
      </c>
      <c r="E7092" t="s">
        <v>33</v>
      </c>
      <c r="F7092" s="1">
        <v>36.165900000000001</v>
      </c>
      <c r="G7092" s="1">
        <v>-86.831299999999999</v>
      </c>
      <c r="H7092" s="1" t="s">
        <v>2</v>
      </c>
      <c r="I7092" s="1">
        <f>3958.756*ACOS(COS(RADIANS(90-C7092))*COS(RADIANS(90-F7092))+SIN(RADIANS(90-C7092))*SIN(RADIANS(90-F7092))*COS(RADIANS(D7092-G7092)))</f>
        <v>620.30546740983561</v>
      </c>
      <c r="J7092" s="1">
        <f>I7092/A7092</f>
        <v>7.9475396208819424E-2</v>
      </c>
      <c r="K7092" s="1"/>
    </row>
    <row r="7093" spans="1:11">
      <c r="A7093" s="1">
        <v>8989</v>
      </c>
      <c r="B7093" s="2" t="s">
        <v>33</v>
      </c>
      <c r="C7093" s="1">
        <v>36.165900000000001</v>
      </c>
      <c r="D7093" s="1">
        <v>-86.831299999999999</v>
      </c>
      <c r="E7093" t="s">
        <v>37</v>
      </c>
      <c r="F7093" s="1">
        <v>40.799999999999997</v>
      </c>
      <c r="G7093" s="1">
        <v>-96.666700000000006</v>
      </c>
      <c r="H7093" s="1" t="s">
        <v>2</v>
      </c>
      <c r="I7093" s="1">
        <f>3958.756*ACOS(COS(RADIANS(90-C7093))*COS(RADIANS(90-F7093))+SIN(RADIANS(90-C7093))*SIN(RADIANS(90-F7093))*COS(RADIANS(D7093-G7093)))</f>
        <v>620.30546740983561</v>
      </c>
      <c r="J7093" s="1">
        <f>I7093/A7093</f>
        <v>6.9007171811084178E-2</v>
      </c>
      <c r="K7093" s="1"/>
    </row>
    <row r="7094" spans="1:11">
      <c r="A7094" s="1">
        <v>9857</v>
      </c>
      <c r="B7094" s="2" t="s">
        <v>13</v>
      </c>
      <c r="C7094" s="1">
        <v>40.799999999999997</v>
      </c>
      <c r="D7094" s="1">
        <v>-96.666700000000006</v>
      </c>
      <c r="E7094" t="s">
        <v>33</v>
      </c>
      <c r="F7094" s="1">
        <v>36.165900000000001</v>
      </c>
      <c r="G7094" s="1">
        <v>-86.831299999999999</v>
      </c>
      <c r="H7094" s="1" t="s">
        <v>2</v>
      </c>
      <c r="I7094" s="1">
        <f>3958.756*ACOS(COS(RADIANS(90-C7094))*COS(RADIANS(90-F7094))+SIN(RADIANS(90-C7094))*SIN(RADIANS(90-F7094))*COS(RADIANS(D7094-G7094)))</f>
        <v>620.30546740983561</v>
      </c>
      <c r="J7094" s="1">
        <f>I7094/A7094</f>
        <v>6.2930452207551543E-2</v>
      </c>
      <c r="K7094" s="1"/>
    </row>
    <row r="7095" spans="1:11">
      <c r="A7095" s="1">
        <v>9857</v>
      </c>
      <c r="B7095" s="2" t="s">
        <v>13</v>
      </c>
      <c r="C7095" s="1">
        <v>40.799999999999997</v>
      </c>
      <c r="D7095" s="1">
        <v>-96.666700000000006</v>
      </c>
      <c r="E7095" t="s">
        <v>33</v>
      </c>
      <c r="F7095" s="1">
        <v>36.165900000000001</v>
      </c>
      <c r="G7095" s="1">
        <v>-86.831299999999999</v>
      </c>
      <c r="H7095" s="1" t="s">
        <v>2</v>
      </c>
      <c r="I7095" s="1">
        <f>3958.756*ACOS(COS(RADIANS(90-C7095))*COS(RADIANS(90-F7095))+SIN(RADIANS(90-C7095))*SIN(RADIANS(90-F7095))*COS(RADIANS(D7095-G7095)))</f>
        <v>620.30546740983561</v>
      </c>
      <c r="J7095" s="1">
        <f>I7095/A7095</f>
        <v>6.2930452207551543E-2</v>
      </c>
      <c r="K7095" s="1"/>
    </row>
    <row r="7096" spans="1:11">
      <c r="A7096" s="1">
        <v>15136</v>
      </c>
      <c r="B7096" s="2" t="s">
        <v>13</v>
      </c>
      <c r="C7096" s="1">
        <v>40.799999999999997</v>
      </c>
      <c r="D7096" s="1">
        <v>-96.666700000000006</v>
      </c>
      <c r="E7096" t="s">
        <v>33</v>
      </c>
      <c r="F7096" s="1">
        <v>36.165900000000001</v>
      </c>
      <c r="G7096" s="1">
        <v>-86.831299999999999</v>
      </c>
      <c r="H7096" s="1" t="s">
        <v>2</v>
      </c>
      <c r="I7096" s="1">
        <f>3958.756*ACOS(COS(RADIANS(90-C7096))*COS(RADIANS(90-F7096))+SIN(RADIANS(90-C7096))*SIN(RADIANS(90-F7096))*COS(RADIANS(D7096-G7096)))</f>
        <v>620.30546740983561</v>
      </c>
      <c r="J7096" s="1">
        <f>I7096/A7096</f>
        <v>4.0982126546632899E-2</v>
      </c>
      <c r="K7096" s="1"/>
    </row>
    <row r="7097" spans="1:11">
      <c r="A7097" s="1">
        <v>17262</v>
      </c>
      <c r="B7097" s="2" t="s">
        <v>13</v>
      </c>
      <c r="C7097" s="1">
        <v>40.799999999999997</v>
      </c>
      <c r="D7097" s="1">
        <v>-96.666700000000006</v>
      </c>
      <c r="E7097" t="s">
        <v>33</v>
      </c>
      <c r="F7097" s="1">
        <v>36.165900000000001</v>
      </c>
      <c r="G7097" s="1">
        <v>-86.831299999999999</v>
      </c>
      <c r="H7097" s="1" t="s">
        <v>2</v>
      </c>
      <c r="I7097" s="1">
        <f>3958.756*ACOS(COS(RADIANS(90-C7097))*COS(RADIANS(90-F7097))+SIN(RADIANS(90-C7097))*SIN(RADIANS(90-F7097))*COS(RADIANS(D7097-G7097)))</f>
        <v>620.30546740983561</v>
      </c>
      <c r="J7097" s="1">
        <f>I7097/A7097</f>
        <v>3.593473916173303E-2</v>
      </c>
      <c r="K7097" s="1"/>
    </row>
    <row r="7098" spans="1:11">
      <c r="A7098" s="1">
        <v>18737</v>
      </c>
      <c r="B7098" s="2" t="s">
        <v>37</v>
      </c>
      <c r="C7098" s="1">
        <v>40.799999999999997</v>
      </c>
      <c r="D7098" s="1">
        <v>-96.666700000000006</v>
      </c>
      <c r="E7098" t="s">
        <v>33</v>
      </c>
      <c r="F7098" s="1">
        <v>36.165900000000001</v>
      </c>
      <c r="G7098" s="1">
        <v>-86.831299999999999</v>
      </c>
      <c r="H7098" s="1" t="s">
        <v>2</v>
      </c>
      <c r="I7098" s="1">
        <f>3958.756*ACOS(COS(RADIANS(90-C7098))*COS(RADIANS(90-F7098))+SIN(RADIANS(90-C7098))*SIN(RADIANS(90-F7098))*COS(RADIANS(D7098-G7098)))</f>
        <v>620.30546740983561</v>
      </c>
      <c r="J7098" s="1">
        <f>I7098/A7098</f>
        <v>3.3105911693965713E-2</v>
      </c>
      <c r="K7098" s="1"/>
    </row>
    <row r="7099" spans="1:11">
      <c r="A7099" s="1">
        <v>23681</v>
      </c>
      <c r="B7099" s="2" t="s">
        <v>13</v>
      </c>
      <c r="C7099" s="1">
        <v>40.799999999999997</v>
      </c>
      <c r="D7099" s="1">
        <v>-96.666700000000006</v>
      </c>
      <c r="E7099" t="s">
        <v>33</v>
      </c>
      <c r="F7099" s="1">
        <v>36.165900000000001</v>
      </c>
      <c r="G7099" s="1">
        <v>-86.831299999999999</v>
      </c>
      <c r="H7099" s="1" t="s">
        <v>2</v>
      </c>
      <c r="I7099" s="1">
        <f>3958.756*ACOS(COS(RADIANS(90-C7099))*COS(RADIANS(90-F7099))+SIN(RADIANS(90-C7099))*SIN(RADIANS(90-F7099))*COS(RADIANS(D7099-G7099)))</f>
        <v>620.30546740983561</v>
      </c>
      <c r="J7099" s="1">
        <f>I7099/A7099</f>
        <v>2.6194226063503891E-2</v>
      </c>
      <c r="K7099" s="1"/>
    </row>
    <row r="7100" spans="1:11">
      <c r="A7100" s="1">
        <v>23681</v>
      </c>
      <c r="B7100" s="2" t="s">
        <v>13</v>
      </c>
      <c r="C7100" s="1">
        <v>40.799999999999997</v>
      </c>
      <c r="D7100" s="1">
        <v>-96.666700000000006</v>
      </c>
      <c r="E7100" t="s">
        <v>33</v>
      </c>
      <c r="F7100" s="1">
        <v>36.165900000000001</v>
      </c>
      <c r="G7100" s="1">
        <v>-86.831299999999999</v>
      </c>
      <c r="H7100" s="1" t="s">
        <v>2</v>
      </c>
      <c r="I7100" s="1">
        <f>3958.756*ACOS(COS(RADIANS(90-C7100))*COS(RADIANS(90-F7100))+SIN(RADIANS(90-C7100))*SIN(RADIANS(90-F7100))*COS(RADIANS(D7100-G7100)))</f>
        <v>620.30546740983561</v>
      </c>
      <c r="J7100" s="1">
        <f>I7100/A7100</f>
        <v>2.6194226063503891E-2</v>
      </c>
      <c r="K7100" s="1"/>
    </row>
    <row r="7101" spans="1:11">
      <c r="A7101" s="1">
        <v>25283</v>
      </c>
      <c r="B7101" s="2" t="s">
        <v>33</v>
      </c>
      <c r="C7101" s="1">
        <v>36.165900000000001</v>
      </c>
      <c r="D7101" s="1">
        <v>-86.831299999999999</v>
      </c>
      <c r="E7101" t="s">
        <v>13</v>
      </c>
      <c r="F7101" s="1">
        <v>40.799999999999997</v>
      </c>
      <c r="G7101" s="1">
        <v>-96.666700000000006</v>
      </c>
      <c r="H7101" s="1" t="s">
        <v>2</v>
      </c>
      <c r="I7101" s="1">
        <f>3958.756*ACOS(COS(RADIANS(90-C7101))*COS(RADIANS(90-F7101))+SIN(RADIANS(90-C7101))*SIN(RADIANS(90-F7101))*COS(RADIANS(D7101-G7101)))</f>
        <v>620.30546740983561</v>
      </c>
      <c r="J7101" s="1">
        <f>I7101/A7101</f>
        <v>2.4534488288962372E-2</v>
      </c>
      <c r="K7101" s="1"/>
    </row>
    <row r="7102" spans="1:11">
      <c r="A7102" s="1">
        <v>25778</v>
      </c>
      <c r="B7102" s="2" t="s">
        <v>33</v>
      </c>
      <c r="C7102" s="1">
        <v>36.165900000000001</v>
      </c>
      <c r="D7102" s="1">
        <v>-86.831299999999999</v>
      </c>
      <c r="E7102" t="s">
        <v>13</v>
      </c>
      <c r="F7102" s="1">
        <v>40.799999999999997</v>
      </c>
      <c r="G7102" s="1">
        <v>-96.666700000000006</v>
      </c>
      <c r="H7102" s="1" t="s">
        <v>2</v>
      </c>
      <c r="I7102" s="1">
        <f>3958.756*ACOS(COS(RADIANS(90-C7102))*COS(RADIANS(90-F7102))+SIN(RADIANS(90-C7102))*SIN(RADIANS(90-F7102))*COS(RADIANS(D7102-G7102)))</f>
        <v>620.30546740983561</v>
      </c>
      <c r="J7102" s="1">
        <f>I7102/A7102</f>
        <v>2.4063366723944279E-2</v>
      </c>
      <c r="K7102" s="1"/>
    </row>
    <row r="7103" spans="1:11">
      <c r="A7103" s="1">
        <v>27136</v>
      </c>
      <c r="B7103" s="2" t="s">
        <v>33</v>
      </c>
      <c r="C7103" s="1">
        <v>36.165900000000001</v>
      </c>
      <c r="D7103" s="1">
        <v>-86.831299999999999</v>
      </c>
      <c r="E7103" t="s">
        <v>13</v>
      </c>
      <c r="F7103" s="1">
        <v>40.799999999999997</v>
      </c>
      <c r="G7103" s="1">
        <v>-96.666700000000006</v>
      </c>
      <c r="H7103" s="1" t="s">
        <v>2</v>
      </c>
      <c r="I7103" s="1">
        <f>3958.756*ACOS(COS(RADIANS(90-C7103))*COS(RADIANS(90-F7103))+SIN(RADIANS(90-C7103))*SIN(RADIANS(90-F7103))*COS(RADIANS(D7103-G7103)))</f>
        <v>620.30546740983561</v>
      </c>
      <c r="J7103" s="1">
        <f>I7103/A7103</f>
        <v>2.285913426480821E-2</v>
      </c>
      <c r="K7103" s="1"/>
    </row>
    <row r="7104" spans="1:11">
      <c r="A7104" s="1">
        <v>28929</v>
      </c>
      <c r="B7104" s="2" t="s">
        <v>37</v>
      </c>
      <c r="C7104" s="1">
        <v>40.799999999999997</v>
      </c>
      <c r="D7104" s="1">
        <v>-96.666700000000006</v>
      </c>
      <c r="E7104" t="s">
        <v>33</v>
      </c>
      <c r="F7104" s="1">
        <v>36.165900000000001</v>
      </c>
      <c r="G7104" s="1">
        <v>-86.831299999999999</v>
      </c>
      <c r="H7104" s="1" t="s">
        <v>2</v>
      </c>
      <c r="I7104" s="1">
        <f>3958.756*ACOS(COS(RADIANS(90-C7104))*COS(RADIANS(90-F7104))+SIN(RADIANS(90-C7104))*SIN(RADIANS(90-F7104))*COS(RADIANS(D7104-G7104)))</f>
        <v>620.30546740983561</v>
      </c>
      <c r="J7104" s="1">
        <f>I7104/A7104</f>
        <v>2.1442340468382441E-2</v>
      </c>
      <c r="K7104" s="1"/>
    </row>
    <row r="7105" spans="1:11">
      <c r="A7105" s="1">
        <v>28929</v>
      </c>
      <c r="B7105" s="2" t="s">
        <v>37</v>
      </c>
      <c r="C7105" s="1">
        <v>40.799999999999997</v>
      </c>
      <c r="D7105" s="1">
        <v>-96.666700000000006</v>
      </c>
      <c r="E7105" t="s">
        <v>33</v>
      </c>
      <c r="F7105" s="1">
        <v>36.165900000000001</v>
      </c>
      <c r="G7105" s="1">
        <v>-86.831299999999999</v>
      </c>
      <c r="H7105" s="1" t="s">
        <v>2</v>
      </c>
      <c r="I7105" s="1">
        <f>3958.756*ACOS(COS(RADIANS(90-C7105))*COS(RADIANS(90-F7105))+SIN(RADIANS(90-C7105))*SIN(RADIANS(90-F7105))*COS(RADIANS(D7105-G7105)))</f>
        <v>620.30546740983561</v>
      </c>
      <c r="J7105" s="1">
        <f>I7105/A7105</f>
        <v>2.1442340468382441E-2</v>
      </c>
      <c r="K7105" s="1"/>
    </row>
    <row r="7106" spans="1:11">
      <c r="A7106" s="1">
        <v>31260</v>
      </c>
      <c r="B7106" s="2" t="s">
        <v>33</v>
      </c>
      <c r="C7106" s="1">
        <v>36.165900000000001</v>
      </c>
      <c r="D7106" s="1">
        <v>-86.831299999999999</v>
      </c>
      <c r="E7106" t="s">
        <v>13</v>
      </c>
      <c r="F7106" s="1">
        <v>40.799999999999997</v>
      </c>
      <c r="G7106" s="1">
        <v>-96.666700000000006</v>
      </c>
      <c r="H7106" s="1" t="s">
        <v>2</v>
      </c>
      <c r="I7106" s="1">
        <f>3958.756*ACOS(COS(RADIANS(90-C7106))*COS(RADIANS(90-F7106))+SIN(RADIANS(90-C7106))*SIN(RADIANS(90-F7106))*COS(RADIANS(D7106-G7106)))</f>
        <v>620.30546740983561</v>
      </c>
      <c r="J7106" s="1">
        <f>I7106/A7106</f>
        <v>1.9843425061095189E-2</v>
      </c>
      <c r="K7106" s="1"/>
    </row>
    <row r="7107" spans="1:11">
      <c r="A7107" s="1">
        <v>31498</v>
      </c>
      <c r="B7107" s="2" t="s">
        <v>13</v>
      </c>
      <c r="C7107" s="1">
        <v>40.799999999999997</v>
      </c>
      <c r="D7107" s="1">
        <v>-96.666700000000006</v>
      </c>
      <c r="E7107" t="s">
        <v>33</v>
      </c>
      <c r="F7107" s="1">
        <v>36.165900000000001</v>
      </c>
      <c r="G7107" s="1">
        <v>-86.831299999999999</v>
      </c>
      <c r="H7107" s="1" t="s">
        <v>2</v>
      </c>
      <c r="I7107" s="1">
        <f>3958.756*ACOS(COS(RADIANS(90-C7107))*COS(RADIANS(90-F7107))+SIN(RADIANS(90-C7107))*SIN(RADIANS(90-F7107))*COS(RADIANS(D7107-G7107)))</f>
        <v>620.30546740983561</v>
      </c>
      <c r="J7107" s="1">
        <f>I7107/A7107</f>
        <v>1.9693487440784672E-2</v>
      </c>
      <c r="K7107" s="1"/>
    </row>
    <row r="7108" spans="1:11">
      <c r="A7108" s="1">
        <v>31760</v>
      </c>
      <c r="B7108" s="2" t="s">
        <v>13</v>
      </c>
      <c r="C7108" s="1">
        <v>40.799999999999997</v>
      </c>
      <c r="D7108" s="1">
        <v>-96.666700000000006</v>
      </c>
      <c r="E7108" t="s">
        <v>33</v>
      </c>
      <c r="F7108" s="1">
        <v>36.165900000000001</v>
      </c>
      <c r="G7108" s="1">
        <v>-86.831299999999999</v>
      </c>
      <c r="H7108" s="1" t="s">
        <v>2</v>
      </c>
      <c r="I7108" s="1">
        <f>3958.756*ACOS(COS(RADIANS(90-C7108))*COS(RADIANS(90-F7108))+SIN(RADIANS(90-C7108))*SIN(RADIANS(90-F7108))*COS(RADIANS(D7108-G7108)))</f>
        <v>620.30546740983561</v>
      </c>
      <c r="J7108" s="1">
        <f>I7108/A7108</f>
        <v>1.9531028570838653E-2</v>
      </c>
      <c r="K7108" s="1"/>
    </row>
    <row r="7109" spans="1:11">
      <c r="A7109" s="1">
        <v>32408</v>
      </c>
      <c r="B7109" s="2" t="s">
        <v>37</v>
      </c>
      <c r="C7109" s="1">
        <v>40.799999999999997</v>
      </c>
      <c r="D7109" s="1">
        <v>-96.666700000000006</v>
      </c>
      <c r="E7109" t="s">
        <v>33</v>
      </c>
      <c r="F7109" s="1">
        <v>36.165900000000001</v>
      </c>
      <c r="G7109" s="1">
        <v>-86.831299999999999</v>
      </c>
      <c r="H7109" s="1" t="s">
        <v>2</v>
      </c>
      <c r="I7109" s="1">
        <f>3958.756*ACOS(COS(RADIANS(90-C7109))*COS(RADIANS(90-F7109))+SIN(RADIANS(90-C7109))*SIN(RADIANS(90-F7109))*COS(RADIANS(D7109-G7109)))</f>
        <v>620.30546740983561</v>
      </c>
      <c r="J7109" s="1">
        <f>I7109/A7109</f>
        <v>1.9140504425136869E-2</v>
      </c>
      <c r="K7109" s="1"/>
    </row>
    <row r="7110" spans="1:11">
      <c r="A7110" s="1">
        <v>32546</v>
      </c>
      <c r="B7110" s="2" t="s">
        <v>33</v>
      </c>
      <c r="C7110" s="1">
        <v>36.165900000000001</v>
      </c>
      <c r="D7110" s="1">
        <v>-86.831299999999999</v>
      </c>
      <c r="E7110" t="s">
        <v>13</v>
      </c>
      <c r="F7110" s="1">
        <v>40.799999999999997</v>
      </c>
      <c r="G7110" s="1">
        <v>-96.666700000000006</v>
      </c>
      <c r="H7110" s="1" t="s">
        <v>2</v>
      </c>
      <c r="I7110" s="1">
        <f>3958.756*ACOS(COS(RADIANS(90-C7110))*COS(RADIANS(90-F7110))+SIN(RADIANS(90-C7110))*SIN(RADIANS(90-F7110))*COS(RADIANS(D7110-G7110)))</f>
        <v>620.30546740983561</v>
      </c>
      <c r="J7110" s="1">
        <f>I7110/A7110</f>
        <v>1.905934576936753E-2</v>
      </c>
      <c r="K7110" s="1"/>
    </row>
    <row r="7111" spans="1:11">
      <c r="A7111" s="1">
        <v>33732</v>
      </c>
      <c r="B7111" s="2" t="s">
        <v>13</v>
      </c>
      <c r="C7111" s="1">
        <v>40.799999999999997</v>
      </c>
      <c r="D7111" s="1">
        <v>-96.666700000000006</v>
      </c>
      <c r="E7111" t="s">
        <v>33</v>
      </c>
      <c r="F7111" s="1">
        <v>36.165900000000001</v>
      </c>
      <c r="G7111" s="1">
        <v>-86.831299999999999</v>
      </c>
      <c r="H7111" s="1" t="s">
        <v>2</v>
      </c>
      <c r="I7111" s="1">
        <f>3958.756*ACOS(COS(RADIANS(90-C7111))*COS(RADIANS(90-F7111))+SIN(RADIANS(90-C7111))*SIN(RADIANS(90-F7111))*COS(RADIANS(D7111-G7111)))</f>
        <v>620.30546740983561</v>
      </c>
      <c r="J7111" s="1">
        <f>I7111/A7111</f>
        <v>1.8389228845305219E-2</v>
      </c>
      <c r="K7111" s="1"/>
    </row>
    <row r="7112" spans="1:11">
      <c r="A7112" s="1">
        <v>33732</v>
      </c>
      <c r="B7112" s="2" t="s">
        <v>13</v>
      </c>
      <c r="C7112" s="1">
        <v>40.799999999999997</v>
      </c>
      <c r="D7112" s="1">
        <v>-96.666700000000006</v>
      </c>
      <c r="E7112" t="s">
        <v>33</v>
      </c>
      <c r="F7112" s="1">
        <v>36.165900000000001</v>
      </c>
      <c r="G7112" s="1">
        <v>-86.831299999999999</v>
      </c>
      <c r="H7112" s="1" t="s">
        <v>2</v>
      </c>
      <c r="I7112" s="1">
        <f>3958.756*ACOS(COS(RADIANS(90-C7112))*COS(RADIANS(90-F7112))+SIN(RADIANS(90-C7112))*SIN(RADIANS(90-F7112))*COS(RADIANS(D7112-G7112)))</f>
        <v>620.30546740983561</v>
      </c>
      <c r="J7112" s="1">
        <f>I7112/A7112</f>
        <v>1.8389228845305219E-2</v>
      </c>
      <c r="K7112" s="1"/>
    </row>
    <row r="7113" spans="1:11">
      <c r="A7113" s="1">
        <v>33803</v>
      </c>
      <c r="B7113" s="2" t="s">
        <v>33</v>
      </c>
      <c r="C7113" s="1">
        <v>36.165900000000001</v>
      </c>
      <c r="D7113" s="1">
        <v>-86.831299999999999</v>
      </c>
      <c r="E7113" t="s">
        <v>37</v>
      </c>
      <c r="F7113" s="1">
        <v>40.799999999999997</v>
      </c>
      <c r="G7113" s="1">
        <v>-96.666700000000006</v>
      </c>
      <c r="H7113" s="1" t="s">
        <v>2</v>
      </c>
      <c r="I7113" s="1">
        <f>3958.756*ACOS(COS(RADIANS(90-C7113))*COS(RADIANS(90-F7113))+SIN(RADIANS(90-C7113))*SIN(RADIANS(90-F7113))*COS(RADIANS(D7113-G7113)))</f>
        <v>620.30546740983561</v>
      </c>
      <c r="J7113" s="1">
        <f>I7113/A7113</f>
        <v>1.8350604011769241E-2</v>
      </c>
      <c r="K7113" s="1"/>
    </row>
    <row r="7114" spans="1:11">
      <c r="A7114" s="1">
        <v>34077</v>
      </c>
      <c r="B7114" s="2" t="s">
        <v>33</v>
      </c>
      <c r="C7114" s="1">
        <v>36.165900000000001</v>
      </c>
      <c r="D7114" s="1">
        <v>-86.831299999999999</v>
      </c>
      <c r="E7114" t="s">
        <v>13</v>
      </c>
      <c r="F7114" s="1">
        <v>40.799999999999997</v>
      </c>
      <c r="G7114" s="1">
        <v>-96.666700000000006</v>
      </c>
      <c r="H7114" s="1" t="s">
        <v>2</v>
      </c>
      <c r="I7114" s="1">
        <f>3958.756*ACOS(COS(RADIANS(90-C7114))*COS(RADIANS(90-F7114))+SIN(RADIANS(90-C7114))*SIN(RADIANS(90-F7114))*COS(RADIANS(D7114-G7114)))</f>
        <v>620.30546740983561</v>
      </c>
      <c r="J7114" s="1">
        <f>I7114/A7114</f>
        <v>1.820305389000897E-2</v>
      </c>
      <c r="K7114" s="1"/>
    </row>
    <row r="7115" spans="1:11">
      <c r="A7115" s="1">
        <v>34733</v>
      </c>
      <c r="B7115" s="2" t="s">
        <v>33</v>
      </c>
      <c r="C7115" s="1">
        <v>36.165900000000001</v>
      </c>
      <c r="D7115" s="1">
        <v>-86.831299999999999</v>
      </c>
      <c r="E7115" t="s">
        <v>13</v>
      </c>
      <c r="F7115" s="1">
        <v>40.799999999999997</v>
      </c>
      <c r="G7115" s="1">
        <v>-96.666700000000006</v>
      </c>
      <c r="H7115" s="1" t="s">
        <v>2</v>
      </c>
      <c r="I7115" s="1">
        <f>3958.756*ACOS(COS(RADIANS(90-C7115))*COS(RADIANS(90-F7115))+SIN(RADIANS(90-C7115))*SIN(RADIANS(90-F7115))*COS(RADIANS(D7115-G7115)))</f>
        <v>620.30546740983561</v>
      </c>
      <c r="J7115" s="1">
        <f>I7115/A7115</f>
        <v>1.7859253948977503E-2</v>
      </c>
      <c r="K7115" s="1"/>
    </row>
    <row r="7116" spans="1:11">
      <c r="A7116" s="1">
        <v>35232</v>
      </c>
      <c r="B7116" s="2" t="s">
        <v>33</v>
      </c>
      <c r="C7116" s="1">
        <v>36.165900000000001</v>
      </c>
      <c r="D7116" s="1">
        <v>-86.831299999999999</v>
      </c>
      <c r="E7116" t="s">
        <v>13</v>
      </c>
      <c r="F7116" s="1">
        <v>40.799999999999997</v>
      </c>
      <c r="G7116" s="1">
        <v>-96.666700000000006</v>
      </c>
      <c r="H7116" s="1" t="s">
        <v>2</v>
      </c>
      <c r="I7116" s="1">
        <f>3958.756*ACOS(COS(RADIANS(90-C7116))*COS(RADIANS(90-F7116))+SIN(RADIANS(90-C7116))*SIN(RADIANS(90-F7116))*COS(RADIANS(D7116-G7116)))</f>
        <v>620.30546740983561</v>
      </c>
      <c r="J7116" s="1">
        <f>I7116/A7116</f>
        <v>1.7606308679888612E-2</v>
      </c>
      <c r="K7116" s="1"/>
    </row>
    <row r="7117" spans="1:11">
      <c r="A7117" s="1">
        <v>35320</v>
      </c>
      <c r="B7117" s="2" t="s">
        <v>13</v>
      </c>
      <c r="C7117" s="1">
        <v>40.799999999999997</v>
      </c>
      <c r="D7117" s="1">
        <v>-96.666700000000006</v>
      </c>
      <c r="E7117" t="s">
        <v>33</v>
      </c>
      <c r="F7117" s="1">
        <v>36.165900000000001</v>
      </c>
      <c r="G7117" s="1">
        <v>-86.831299999999999</v>
      </c>
      <c r="H7117" s="1" t="s">
        <v>2</v>
      </c>
      <c r="I7117" s="1">
        <f>3958.756*ACOS(COS(RADIANS(90-C7117))*COS(RADIANS(90-F7117))+SIN(RADIANS(90-C7117))*SIN(RADIANS(90-F7117))*COS(RADIANS(D7117-G7117)))</f>
        <v>620.30546740983561</v>
      </c>
      <c r="J7117" s="1">
        <f>I7117/A7117</f>
        <v>1.7562442452147102E-2</v>
      </c>
      <c r="K7117" s="1"/>
    </row>
    <row r="7118" spans="1:11">
      <c r="A7118" s="1">
        <v>35320</v>
      </c>
      <c r="B7118" s="2" t="s">
        <v>13</v>
      </c>
      <c r="C7118" s="1">
        <v>40.799999999999997</v>
      </c>
      <c r="D7118" s="1">
        <v>-96.666700000000006</v>
      </c>
      <c r="E7118" t="s">
        <v>33</v>
      </c>
      <c r="F7118" s="1">
        <v>36.165900000000001</v>
      </c>
      <c r="G7118" s="1">
        <v>-86.831299999999999</v>
      </c>
      <c r="H7118" s="1" t="s">
        <v>2</v>
      </c>
      <c r="I7118" s="1">
        <f>3958.756*ACOS(COS(RADIANS(90-C7118))*COS(RADIANS(90-F7118))+SIN(RADIANS(90-C7118))*SIN(RADIANS(90-F7118))*COS(RADIANS(D7118-G7118)))</f>
        <v>620.30546740983561</v>
      </c>
      <c r="J7118" s="1">
        <f>I7118/A7118</f>
        <v>1.7562442452147102E-2</v>
      </c>
      <c r="K7118" s="1"/>
    </row>
    <row r="7119" spans="1:11">
      <c r="A7119" s="1">
        <v>36932</v>
      </c>
      <c r="B7119" s="2" t="s">
        <v>13</v>
      </c>
      <c r="C7119" s="1">
        <v>40.799999999999997</v>
      </c>
      <c r="D7119" s="1">
        <v>-96.666700000000006</v>
      </c>
      <c r="E7119" t="s">
        <v>33</v>
      </c>
      <c r="F7119" s="1">
        <v>36.165900000000001</v>
      </c>
      <c r="G7119" s="1">
        <v>-86.831299999999999</v>
      </c>
      <c r="H7119" s="1" t="s">
        <v>2</v>
      </c>
      <c r="I7119" s="1">
        <f>3958.756*ACOS(COS(RADIANS(90-C7119))*COS(RADIANS(90-F7119))+SIN(RADIANS(90-C7119))*SIN(RADIANS(90-F7119))*COS(RADIANS(D7119-G7119)))</f>
        <v>620.30546740983561</v>
      </c>
      <c r="J7119" s="1">
        <f>I7119/A7119</f>
        <v>1.6795880737838071E-2</v>
      </c>
      <c r="K7119" s="1"/>
    </row>
    <row r="7120" spans="1:11">
      <c r="A7120" s="1">
        <v>37016</v>
      </c>
      <c r="B7120" s="2" t="s">
        <v>33</v>
      </c>
      <c r="C7120" s="1">
        <v>36.165900000000001</v>
      </c>
      <c r="D7120" s="1">
        <v>-86.831299999999999</v>
      </c>
      <c r="E7120" t="s">
        <v>13</v>
      </c>
      <c r="F7120" s="1">
        <v>40.799999999999997</v>
      </c>
      <c r="G7120" s="1">
        <v>-96.666700000000006</v>
      </c>
      <c r="H7120" s="1" t="s">
        <v>2</v>
      </c>
      <c r="I7120" s="1">
        <f>3958.756*ACOS(COS(RADIANS(90-C7120))*COS(RADIANS(90-F7120))+SIN(RADIANS(90-C7120))*SIN(RADIANS(90-F7120))*COS(RADIANS(D7120-G7120)))</f>
        <v>620.30546740983561</v>
      </c>
      <c r="J7120" s="1">
        <f>I7120/A7120</f>
        <v>1.6757766031171267E-2</v>
      </c>
      <c r="K7120" s="1"/>
    </row>
    <row r="7121" spans="1:11">
      <c r="A7121" s="1">
        <v>37768</v>
      </c>
      <c r="B7121" s="2" t="s">
        <v>13</v>
      </c>
      <c r="C7121" s="1">
        <v>40.799999999999997</v>
      </c>
      <c r="D7121" s="1">
        <v>-96.666700000000006</v>
      </c>
      <c r="E7121" t="s">
        <v>33</v>
      </c>
      <c r="F7121" s="1">
        <v>36.165900000000001</v>
      </c>
      <c r="G7121" s="1">
        <v>-86.831299999999999</v>
      </c>
      <c r="H7121" s="1" t="s">
        <v>2</v>
      </c>
      <c r="I7121" s="1">
        <f>3958.756*ACOS(COS(RADIANS(90-C7121))*COS(RADIANS(90-F7121))+SIN(RADIANS(90-C7121))*SIN(RADIANS(90-F7121))*COS(RADIANS(D7121-G7121)))</f>
        <v>620.30546740983561</v>
      </c>
      <c r="J7121" s="1">
        <f>I7121/A7121</f>
        <v>1.6424101551838478E-2</v>
      </c>
      <c r="K7121" s="1"/>
    </row>
    <row r="7122" spans="1:11">
      <c r="A7122" s="1">
        <v>41737</v>
      </c>
      <c r="B7122" s="2" t="s">
        <v>37</v>
      </c>
      <c r="C7122" s="1">
        <v>40.799999999999997</v>
      </c>
      <c r="D7122" s="1">
        <v>-96.666700000000006</v>
      </c>
      <c r="E7122" t="s">
        <v>33</v>
      </c>
      <c r="F7122" s="1">
        <v>36.165900000000001</v>
      </c>
      <c r="G7122" s="1">
        <v>-86.831299999999999</v>
      </c>
      <c r="H7122" s="1" t="s">
        <v>2</v>
      </c>
      <c r="I7122" s="1">
        <f>3958.756*ACOS(COS(RADIANS(90-C7122))*COS(RADIANS(90-F7122))+SIN(RADIANS(90-C7122))*SIN(RADIANS(90-F7122))*COS(RADIANS(D7122-G7122)))</f>
        <v>620.30546740983561</v>
      </c>
      <c r="J7122" s="1">
        <f>I7122/A7122</f>
        <v>1.4862243750385404E-2</v>
      </c>
      <c r="K7122" s="1"/>
    </row>
    <row r="7123" spans="1:11">
      <c r="A7123" s="1">
        <v>47019</v>
      </c>
      <c r="B7123" s="2" t="s">
        <v>13</v>
      </c>
      <c r="C7123" s="1">
        <v>40.799999999999997</v>
      </c>
      <c r="D7123" s="1">
        <v>-96.666700000000006</v>
      </c>
      <c r="E7123" t="s">
        <v>33</v>
      </c>
      <c r="F7123" s="1">
        <v>36.165900000000001</v>
      </c>
      <c r="G7123" s="1">
        <v>-86.831299999999999</v>
      </c>
      <c r="H7123" s="1" t="s">
        <v>2</v>
      </c>
      <c r="I7123" s="1">
        <f>3958.756*ACOS(COS(RADIANS(90-C7123))*COS(RADIANS(90-F7123))+SIN(RADIANS(90-C7123))*SIN(RADIANS(90-F7123))*COS(RADIANS(D7123-G7123)))</f>
        <v>620.30546740983561</v>
      </c>
      <c r="J7123" s="1">
        <f>I7123/A7123</f>
        <v>1.3192655467148082E-2</v>
      </c>
      <c r="K7123" s="1"/>
    </row>
    <row r="7124" spans="1:11">
      <c r="A7124" s="1">
        <v>47019</v>
      </c>
      <c r="B7124" s="2" t="s">
        <v>13</v>
      </c>
      <c r="C7124" s="1">
        <v>40.799999999999997</v>
      </c>
      <c r="D7124" s="1">
        <v>-96.666700000000006</v>
      </c>
      <c r="E7124" t="s">
        <v>33</v>
      </c>
      <c r="F7124" s="1">
        <v>36.165900000000001</v>
      </c>
      <c r="G7124" s="1">
        <v>-86.831299999999999</v>
      </c>
      <c r="H7124" s="1" t="s">
        <v>2</v>
      </c>
      <c r="I7124" s="1">
        <f>3958.756*ACOS(COS(RADIANS(90-C7124))*COS(RADIANS(90-F7124))+SIN(RADIANS(90-C7124))*SIN(RADIANS(90-F7124))*COS(RADIANS(D7124-G7124)))</f>
        <v>620.30546740983561</v>
      </c>
      <c r="J7124" s="1">
        <f>I7124/A7124</f>
        <v>1.3192655467148082E-2</v>
      </c>
      <c r="K7124" s="1"/>
    </row>
    <row r="7125" spans="1:11">
      <c r="A7125" s="1">
        <v>48058</v>
      </c>
      <c r="B7125" s="2" t="s">
        <v>33</v>
      </c>
      <c r="C7125" s="1">
        <v>36.165900000000001</v>
      </c>
      <c r="D7125" s="1">
        <v>-86.831299999999999</v>
      </c>
      <c r="E7125" t="s">
        <v>13</v>
      </c>
      <c r="F7125" s="1">
        <v>40.799999999999997</v>
      </c>
      <c r="G7125" s="1">
        <v>-96.666700000000006</v>
      </c>
      <c r="H7125" s="1" t="s">
        <v>2</v>
      </c>
      <c r="I7125" s="1">
        <f>3958.756*ACOS(COS(RADIANS(90-C7125))*COS(RADIANS(90-F7125))+SIN(RADIANS(90-C7125))*SIN(RADIANS(90-F7125))*COS(RADIANS(D7125-G7125)))</f>
        <v>620.30546740983561</v>
      </c>
      <c r="J7125" s="1">
        <f>I7125/A7125</f>
        <v>1.2907434088181688E-2</v>
      </c>
      <c r="K7125" s="1"/>
    </row>
    <row r="7126" spans="1:11">
      <c r="A7126" s="1">
        <v>49711</v>
      </c>
      <c r="B7126" s="2" t="s">
        <v>13</v>
      </c>
      <c r="C7126" s="1">
        <v>40.799999999999997</v>
      </c>
      <c r="D7126" s="1">
        <v>-96.666700000000006</v>
      </c>
      <c r="E7126" t="s">
        <v>33</v>
      </c>
      <c r="F7126" s="1">
        <v>36.165900000000001</v>
      </c>
      <c r="G7126" s="1">
        <v>-86.831299999999999</v>
      </c>
      <c r="H7126" s="1" t="s">
        <v>2</v>
      </c>
      <c r="I7126" s="1">
        <f>3958.756*ACOS(COS(RADIANS(90-C7126))*COS(RADIANS(90-F7126))+SIN(RADIANS(90-C7126))*SIN(RADIANS(90-F7126))*COS(RADIANS(D7126-G7126)))</f>
        <v>620.30546740983561</v>
      </c>
      <c r="J7126" s="1">
        <f>I7126/A7126</f>
        <v>1.2478233538046621E-2</v>
      </c>
      <c r="K7126" s="1"/>
    </row>
    <row r="7127" spans="1:11">
      <c r="A7127" s="1">
        <v>50970</v>
      </c>
      <c r="B7127" s="2" t="s">
        <v>33</v>
      </c>
      <c r="C7127" s="1">
        <v>36.165900000000001</v>
      </c>
      <c r="D7127" s="1">
        <v>-86.831299999999999</v>
      </c>
      <c r="E7127" t="s">
        <v>37</v>
      </c>
      <c r="F7127" s="1">
        <v>40.799999999999997</v>
      </c>
      <c r="G7127" s="1">
        <v>-96.666700000000006</v>
      </c>
      <c r="H7127" s="1" t="s">
        <v>2</v>
      </c>
      <c r="I7127" s="1">
        <f>3958.756*ACOS(COS(RADIANS(90-C7127))*COS(RADIANS(90-F7127))+SIN(RADIANS(90-C7127))*SIN(RADIANS(90-F7127))*COS(RADIANS(D7127-G7127)))</f>
        <v>620.30546740983561</v>
      </c>
      <c r="J7127" s="1">
        <f>I7127/A7127</f>
        <v>1.2170011132231423E-2</v>
      </c>
      <c r="K7127" s="1"/>
    </row>
    <row r="7128" spans="1:11">
      <c r="A7128" s="1">
        <v>56005</v>
      </c>
      <c r="B7128" s="2" t="s">
        <v>37</v>
      </c>
      <c r="C7128" s="1">
        <v>40.799999999999997</v>
      </c>
      <c r="D7128" s="1">
        <v>-96.666700000000006</v>
      </c>
      <c r="E7128" t="s">
        <v>33</v>
      </c>
      <c r="F7128" s="1">
        <v>36.165900000000001</v>
      </c>
      <c r="G7128" s="1">
        <v>-86.831299999999999</v>
      </c>
      <c r="H7128" s="1" t="s">
        <v>2</v>
      </c>
      <c r="I7128" s="1">
        <f>3958.756*ACOS(COS(RADIANS(90-C7128))*COS(RADIANS(90-F7128))+SIN(RADIANS(90-C7128))*SIN(RADIANS(90-F7128))*COS(RADIANS(D7128-G7128)))</f>
        <v>620.30546740983561</v>
      </c>
      <c r="J7128" s="1">
        <f>I7128/A7128</f>
        <v>1.1075894427458899E-2</v>
      </c>
      <c r="K7128" s="1"/>
    </row>
    <row r="7129" spans="1:11">
      <c r="A7129" s="1">
        <v>56020</v>
      </c>
      <c r="B7129" s="2" t="s">
        <v>13</v>
      </c>
      <c r="C7129" s="1">
        <v>40.799999999999997</v>
      </c>
      <c r="D7129" s="1">
        <v>-96.666700000000006</v>
      </c>
      <c r="E7129" t="s">
        <v>33</v>
      </c>
      <c r="F7129" s="1">
        <v>36.165900000000001</v>
      </c>
      <c r="G7129" s="1">
        <v>-86.831299999999999</v>
      </c>
      <c r="H7129" s="1" t="s">
        <v>2</v>
      </c>
      <c r="I7129" s="1">
        <f>3958.756*ACOS(COS(RADIANS(90-C7129))*COS(RADIANS(90-F7129))+SIN(RADIANS(90-C7129))*SIN(RADIANS(90-F7129))*COS(RADIANS(D7129-G7129)))</f>
        <v>620.30546740983561</v>
      </c>
      <c r="J7129" s="1">
        <f>I7129/A7129</f>
        <v>1.1072928729200921E-2</v>
      </c>
      <c r="K7129" s="1"/>
    </row>
    <row r="7130" spans="1:11">
      <c r="A7130" s="1">
        <v>59081</v>
      </c>
      <c r="B7130" s="2" t="s">
        <v>33</v>
      </c>
      <c r="C7130" s="1">
        <v>36.165900000000001</v>
      </c>
      <c r="D7130" s="1">
        <v>-86.831299999999999</v>
      </c>
      <c r="E7130" t="s">
        <v>13</v>
      </c>
      <c r="F7130" s="1">
        <v>40.799999999999997</v>
      </c>
      <c r="G7130" s="1">
        <v>-96.666700000000006</v>
      </c>
      <c r="H7130" s="1" t="s">
        <v>2</v>
      </c>
      <c r="I7130" s="1">
        <f>3958.756*ACOS(COS(RADIANS(90-C7130))*COS(RADIANS(90-F7130))+SIN(RADIANS(90-C7130))*SIN(RADIANS(90-F7130))*COS(RADIANS(D7130-G7130)))</f>
        <v>620.30546740983561</v>
      </c>
      <c r="J7130" s="1">
        <f>I7130/A7130</f>
        <v>1.049923778219454E-2</v>
      </c>
      <c r="K7130" s="1"/>
    </row>
    <row r="7131" spans="1:11">
      <c r="A7131" s="1">
        <v>67308</v>
      </c>
      <c r="B7131" s="2" t="s">
        <v>33</v>
      </c>
      <c r="C7131" s="1">
        <v>36.165900000000001</v>
      </c>
      <c r="D7131" s="1">
        <v>-86.831299999999999</v>
      </c>
      <c r="E7131" t="s">
        <v>37</v>
      </c>
      <c r="F7131" s="1">
        <v>40.799999999999997</v>
      </c>
      <c r="G7131" s="1">
        <v>-96.666700000000006</v>
      </c>
      <c r="H7131" s="1" t="s">
        <v>2</v>
      </c>
      <c r="I7131" s="1">
        <f>3958.756*ACOS(COS(RADIANS(90-C7131))*COS(RADIANS(90-F7131))+SIN(RADIANS(90-C7131))*SIN(RADIANS(90-F7131))*COS(RADIANS(D7131-G7131)))</f>
        <v>620.30546740983561</v>
      </c>
      <c r="J7131" s="1">
        <f>I7131/A7131</f>
        <v>9.2159248144326918E-3</v>
      </c>
      <c r="K7131" s="1"/>
    </row>
    <row r="7132" spans="1:11">
      <c r="A7132" s="1">
        <v>71727</v>
      </c>
      <c r="B7132" s="2" t="s">
        <v>33</v>
      </c>
      <c r="C7132" s="1">
        <v>36.165900000000001</v>
      </c>
      <c r="D7132" s="1">
        <v>-86.831299999999999</v>
      </c>
      <c r="E7132" t="s">
        <v>37</v>
      </c>
      <c r="F7132" s="1">
        <v>40.799999999999997</v>
      </c>
      <c r="G7132" s="1">
        <v>-96.666700000000006</v>
      </c>
      <c r="H7132" s="1" t="s">
        <v>2</v>
      </c>
      <c r="I7132" s="1">
        <f>3958.756*ACOS(COS(RADIANS(90-C7132))*COS(RADIANS(90-F7132))+SIN(RADIANS(90-C7132))*SIN(RADIANS(90-F7132))*COS(RADIANS(D7132-G7132)))</f>
        <v>620.30546740983561</v>
      </c>
      <c r="J7132" s="1">
        <f>I7132/A7132</f>
        <v>8.64814459561721E-3</v>
      </c>
      <c r="K7132" s="1"/>
    </row>
    <row r="7133" spans="1:11">
      <c r="A7133" s="1">
        <v>84745</v>
      </c>
      <c r="B7133" s="2" t="s">
        <v>13</v>
      </c>
      <c r="C7133" s="1">
        <v>40.799999999999997</v>
      </c>
      <c r="D7133" s="1">
        <v>-96.666700000000006</v>
      </c>
      <c r="E7133" t="s">
        <v>33</v>
      </c>
      <c r="F7133" s="1">
        <v>36.165900000000001</v>
      </c>
      <c r="G7133" s="1">
        <v>-86.831299999999999</v>
      </c>
      <c r="H7133" s="1" t="s">
        <v>2</v>
      </c>
      <c r="I7133" s="1">
        <f>3958.756*ACOS(COS(RADIANS(90-C7133))*COS(RADIANS(90-F7133))+SIN(RADIANS(90-C7133))*SIN(RADIANS(90-F7133))*COS(RADIANS(D7133-G7133)))</f>
        <v>620.30546740983561</v>
      </c>
      <c r="J7133" s="1">
        <f>I7133/A7133</f>
        <v>7.3196703924695928E-3</v>
      </c>
      <c r="K7133" s="1"/>
    </row>
    <row r="7134" spans="1:11">
      <c r="A7134" s="1">
        <v>39</v>
      </c>
      <c r="B7134" s="2" t="s">
        <v>17</v>
      </c>
      <c r="C7134" s="1">
        <v>40.427399999999999</v>
      </c>
      <c r="D7134" s="1">
        <v>-86.916700000000006</v>
      </c>
      <c r="E7134" t="s">
        <v>38</v>
      </c>
      <c r="F7134" s="1">
        <v>39.980899999999998</v>
      </c>
      <c r="G7134" s="1">
        <v>-75.156999999999996</v>
      </c>
      <c r="H7134" s="1" t="s">
        <v>2</v>
      </c>
      <c r="I7134" s="1">
        <f>3958.756*ACOS(COS(RADIANS(90-C7134))*COS(RADIANS(90-F7134))+SIN(RADIANS(90-C7134))*SIN(RADIANS(90-F7134))*COS(RADIANS(D7134-G7134)))</f>
        <v>620.86621611354144</v>
      </c>
      <c r="J7134" s="1">
        <f>I7134/A7134</f>
        <v>15.919646567013883</v>
      </c>
      <c r="K7134" s="1"/>
    </row>
    <row r="7135" spans="1:11">
      <c r="A7135" s="1">
        <v>39</v>
      </c>
      <c r="B7135" s="2" t="s">
        <v>9</v>
      </c>
      <c r="C7135" s="1">
        <v>40.427399999999999</v>
      </c>
      <c r="D7135" s="1">
        <v>-86.916700000000006</v>
      </c>
      <c r="E7135" t="s">
        <v>38</v>
      </c>
      <c r="F7135" s="1">
        <v>39.980899999999998</v>
      </c>
      <c r="G7135" s="1">
        <v>-75.156999999999996</v>
      </c>
      <c r="H7135" s="1" t="s">
        <v>2</v>
      </c>
      <c r="I7135" s="1">
        <f>3958.756*ACOS(COS(RADIANS(90-C7135))*COS(RADIANS(90-F7135))+SIN(RADIANS(90-C7135))*SIN(RADIANS(90-F7135))*COS(RADIANS(D7135-G7135)))</f>
        <v>620.86621611354144</v>
      </c>
      <c r="J7135" s="1">
        <f>I7135/A7135</f>
        <v>15.919646567013883</v>
      </c>
      <c r="K7135" s="1"/>
    </row>
    <row r="7136" spans="1:11">
      <c r="A7136" s="1">
        <v>2658</v>
      </c>
      <c r="B7136" s="2" t="s">
        <v>17</v>
      </c>
      <c r="C7136" s="1">
        <v>40.427399999999999</v>
      </c>
      <c r="D7136" s="1">
        <v>-86.916700000000006</v>
      </c>
      <c r="E7136" t="s">
        <v>38</v>
      </c>
      <c r="F7136" s="1">
        <v>39.980899999999998</v>
      </c>
      <c r="G7136" s="1">
        <v>-75.156999999999996</v>
      </c>
      <c r="H7136" s="1" t="s">
        <v>2</v>
      </c>
      <c r="I7136" s="1">
        <f>3958.756*ACOS(COS(RADIANS(90-C7136))*COS(RADIANS(90-F7136))+SIN(RADIANS(90-C7136))*SIN(RADIANS(90-F7136))*COS(RADIANS(D7136-G7136)))</f>
        <v>620.86621611354144</v>
      </c>
      <c r="J7136" s="1">
        <f>I7136/A7136</f>
        <v>0.23358397897424432</v>
      </c>
      <c r="K7136" s="1"/>
    </row>
    <row r="7137" spans="1:11">
      <c r="A7137" s="1">
        <v>2723</v>
      </c>
      <c r="B7137" s="2" t="s">
        <v>38</v>
      </c>
      <c r="C7137" s="1">
        <v>39.980899999999998</v>
      </c>
      <c r="D7137" s="1">
        <v>-75.156999999999996</v>
      </c>
      <c r="E7137" t="s">
        <v>42</v>
      </c>
      <c r="F7137" s="1">
        <v>40.427399999999999</v>
      </c>
      <c r="G7137" s="1">
        <v>-86.916700000000006</v>
      </c>
      <c r="H7137" s="1" t="s">
        <v>2</v>
      </c>
      <c r="I7137" s="1">
        <f>3958.756*ACOS(COS(RADIANS(90-C7137))*COS(RADIANS(90-F7137))+SIN(RADIANS(90-C7137))*SIN(RADIANS(90-F7137))*COS(RADIANS(D7137-G7137)))</f>
        <v>620.86621611354144</v>
      </c>
      <c r="J7137" s="1">
        <f>I7137/A7137</f>
        <v>0.22800815869024657</v>
      </c>
      <c r="K7137" s="1"/>
    </row>
    <row r="7138" spans="1:11">
      <c r="A7138" s="1">
        <v>12927</v>
      </c>
      <c r="B7138" s="2" t="s">
        <v>38</v>
      </c>
      <c r="C7138" s="1">
        <v>39.980899999999998</v>
      </c>
      <c r="D7138" s="1">
        <v>-75.156999999999996</v>
      </c>
      <c r="E7138" t="s">
        <v>42</v>
      </c>
      <c r="F7138" s="1">
        <v>40.427399999999999</v>
      </c>
      <c r="G7138" s="1">
        <v>-86.916700000000006</v>
      </c>
      <c r="H7138" s="1" t="s">
        <v>2</v>
      </c>
      <c r="I7138" s="1">
        <f>3958.756*ACOS(COS(RADIANS(90-C7138))*COS(RADIANS(90-F7138))+SIN(RADIANS(90-C7138))*SIN(RADIANS(90-F7138))*COS(RADIANS(D7138-G7138)))</f>
        <v>620.86621611354144</v>
      </c>
      <c r="J7138" s="1">
        <f>I7138/A7138</f>
        <v>4.8028638981476093E-2</v>
      </c>
      <c r="K7138" s="1"/>
    </row>
    <row r="7139" spans="1:11">
      <c r="A7139" s="1">
        <v>15936</v>
      </c>
      <c r="B7139" s="2" t="s">
        <v>38</v>
      </c>
      <c r="C7139" s="1">
        <v>39.980899999999998</v>
      </c>
      <c r="D7139" s="1">
        <v>-75.156999999999996</v>
      </c>
      <c r="E7139" t="s">
        <v>42</v>
      </c>
      <c r="F7139" s="1">
        <v>40.427399999999999</v>
      </c>
      <c r="G7139" s="1">
        <v>-86.916700000000006</v>
      </c>
      <c r="H7139" s="1" t="s">
        <v>2</v>
      </c>
      <c r="I7139" s="1">
        <f>3958.756*ACOS(COS(RADIANS(90-C7139))*COS(RADIANS(90-F7139))+SIN(RADIANS(90-C7139))*SIN(RADIANS(90-F7139))*COS(RADIANS(D7139-G7139)))</f>
        <v>620.86621611354144</v>
      </c>
      <c r="J7139" s="1">
        <f>I7139/A7139</f>
        <v>3.8959978420779459E-2</v>
      </c>
      <c r="K7139" s="1"/>
    </row>
    <row r="7140" spans="1:11">
      <c r="A7140" s="1">
        <v>18797</v>
      </c>
      <c r="B7140" s="2" t="s">
        <v>17</v>
      </c>
      <c r="C7140" s="1">
        <v>40.427399999999999</v>
      </c>
      <c r="D7140" s="1">
        <v>-86.916700000000006</v>
      </c>
      <c r="E7140" t="s">
        <v>38</v>
      </c>
      <c r="F7140" s="1">
        <v>39.980899999999998</v>
      </c>
      <c r="G7140" s="1">
        <v>-75.156999999999996</v>
      </c>
      <c r="H7140" s="1" t="s">
        <v>2</v>
      </c>
      <c r="I7140" s="1">
        <f>3958.756*ACOS(COS(RADIANS(90-C7140))*COS(RADIANS(90-F7140))+SIN(RADIANS(90-C7140))*SIN(RADIANS(90-F7140))*COS(RADIANS(D7140-G7140)))</f>
        <v>620.86621611354144</v>
      </c>
      <c r="J7140" s="1">
        <f>I7140/A7140</f>
        <v>3.3030069485212608E-2</v>
      </c>
      <c r="K7140" s="1"/>
    </row>
    <row r="7141" spans="1:11">
      <c r="A7141" s="1">
        <v>22974</v>
      </c>
      <c r="B7141" s="2" t="s">
        <v>38</v>
      </c>
      <c r="C7141" s="1">
        <v>39.980899999999998</v>
      </c>
      <c r="D7141" s="1">
        <v>-75.156999999999996</v>
      </c>
      <c r="E7141" t="s">
        <v>42</v>
      </c>
      <c r="F7141" s="1">
        <v>40.427399999999999</v>
      </c>
      <c r="G7141" s="1">
        <v>-86.916700000000006</v>
      </c>
      <c r="H7141" s="1" t="s">
        <v>2</v>
      </c>
      <c r="I7141" s="1">
        <f>3958.756*ACOS(COS(RADIANS(90-C7141))*COS(RADIANS(90-F7141))+SIN(RADIANS(90-C7141))*SIN(RADIANS(90-F7141))*COS(RADIANS(D7141-G7141)))</f>
        <v>620.86621611354144</v>
      </c>
      <c r="J7141" s="1">
        <f>I7141/A7141</f>
        <v>2.7024733007466765E-2</v>
      </c>
      <c r="K7141" s="1"/>
    </row>
    <row r="7142" spans="1:11">
      <c r="A7142" s="1">
        <v>24214</v>
      </c>
      <c r="B7142" s="2" t="s">
        <v>38</v>
      </c>
      <c r="C7142" s="1">
        <v>39.980899999999998</v>
      </c>
      <c r="D7142" s="1">
        <v>-75.156999999999996</v>
      </c>
      <c r="E7142" t="s">
        <v>42</v>
      </c>
      <c r="F7142" s="1">
        <v>40.427399999999999</v>
      </c>
      <c r="G7142" s="1">
        <v>-86.916700000000006</v>
      </c>
      <c r="H7142" s="1" t="s">
        <v>2</v>
      </c>
      <c r="I7142" s="1">
        <f>3958.756*ACOS(COS(RADIANS(90-C7142))*COS(RADIANS(90-F7142))+SIN(RADIANS(90-C7142))*SIN(RADIANS(90-F7142))*COS(RADIANS(D7142-G7142)))</f>
        <v>620.86621611354144</v>
      </c>
      <c r="J7142" s="1">
        <f>I7142/A7142</f>
        <v>2.5640795247110822E-2</v>
      </c>
      <c r="K7142" s="1"/>
    </row>
    <row r="7143" spans="1:11">
      <c r="A7143" s="1">
        <v>25177</v>
      </c>
      <c r="B7143" s="2" t="s">
        <v>17</v>
      </c>
      <c r="C7143" s="1">
        <v>40.427399999999999</v>
      </c>
      <c r="D7143" s="1">
        <v>-86.916700000000006</v>
      </c>
      <c r="E7143" t="s">
        <v>38</v>
      </c>
      <c r="F7143" s="1">
        <v>39.980899999999998</v>
      </c>
      <c r="G7143" s="1">
        <v>-75.156999999999996</v>
      </c>
      <c r="H7143" s="1" t="s">
        <v>2</v>
      </c>
      <c r="I7143" s="1">
        <f>3958.756*ACOS(COS(RADIANS(90-C7143))*COS(RADIANS(90-F7143))+SIN(RADIANS(90-C7143))*SIN(RADIANS(90-F7143))*COS(RADIANS(D7143-G7143)))</f>
        <v>620.86621611354144</v>
      </c>
      <c r="J7143" s="1">
        <f>I7143/A7143</f>
        <v>2.4660055451941908E-2</v>
      </c>
      <c r="K7143" s="1"/>
    </row>
    <row r="7144" spans="1:11">
      <c r="A7144" s="1">
        <v>30065</v>
      </c>
      <c r="B7144" s="2" t="s">
        <v>38</v>
      </c>
      <c r="C7144" s="1">
        <v>39.980899999999998</v>
      </c>
      <c r="D7144" s="1">
        <v>-75.156999999999996</v>
      </c>
      <c r="E7144" t="s">
        <v>42</v>
      </c>
      <c r="F7144" s="1">
        <v>40.427399999999999</v>
      </c>
      <c r="G7144" s="1">
        <v>-86.916700000000006</v>
      </c>
      <c r="H7144" s="1" t="s">
        <v>2</v>
      </c>
      <c r="I7144" s="1">
        <f>3958.756*ACOS(COS(RADIANS(90-C7144))*COS(RADIANS(90-F7144))+SIN(RADIANS(90-C7144))*SIN(RADIANS(90-F7144))*COS(RADIANS(D7144-G7144)))</f>
        <v>620.86621611354144</v>
      </c>
      <c r="J7144" s="1">
        <f>I7144/A7144</f>
        <v>2.0650797143307548E-2</v>
      </c>
      <c r="K7144" s="1"/>
    </row>
    <row r="7145" spans="1:11">
      <c r="A7145" s="1">
        <v>34345</v>
      </c>
      <c r="B7145" s="2" t="s">
        <v>17</v>
      </c>
      <c r="C7145" s="1">
        <v>40.427399999999999</v>
      </c>
      <c r="D7145" s="1">
        <v>-86.916700000000006</v>
      </c>
      <c r="E7145" t="s">
        <v>38</v>
      </c>
      <c r="F7145" s="1">
        <v>39.980899999999998</v>
      </c>
      <c r="G7145" s="1">
        <v>-75.156999999999996</v>
      </c>
      <c r="H7145" s="1" t="s">
        <v>2</v>
      </c>
      <c r="I7145" s="1">
        <f>3958.756*ACOS(COS(RADIANS(90-C7145))*COS(RADIANS(90-F7145))+SIN(RADIANS(90-C7145))*SIN(RADIANS(90-F7145))*COS(RADIANS(D7145-G7145)))</f>
        <v>620.86621611354144</v>
      </c>
      <c r="J7145" s="1">
        <f>I7145/A7145</f>
        <v>1.8077339237546702E-2</v>
      </c>
      <c r="K7145" s="1"/>
    </row>
    <row r="7146" spans="1:11">
      <c r="A7146" s="1">
        <v>48616</v>
      </c>
      <c r="B7146" s="2" t="s">
        <v>9</v>
      </c>
      <c r="C7146" s="1">
        <v>40.427399999999999</v>
      </c>
      <c r="D7146" s="1">
        <v>-86.916700000000006</v>
      </c>
      <c r="E7146" t="s">
        <v>38</v>
      </c>
      <c r="F7146" s="1">
        <v>39.980899999999998</v>
      </c>
      <c r="G7146" s="1">
        <v>-75.156999999999996</v>
      </c>
      <c r="H7146" s="1" t="s">
        <v>2</v>
      </c>
      <c r="I7146" s="1">
        <f>3958.756*ACOS(COS(RADIANS(90-C7146))*COS(RADIANS(90-F7146))+SIN(RADIANS(90-C7146))*SIN(RADIANS(90-F7146))*COS(RADIANS(D7146-G7146)))</f>
        <v>620.86621611354144</v>
      </c>
      <c r="J7146" s="1">
        <f>I7146/A7146</f>
        <v>1.2770820637517308E-2</v>
      </c>
      <c r="K7146" s="1"/>
    </row>
    <row r="7147" spans="1:11">
      <c r="A7147" s="1">
        <v>49438</v>
      </c>
      <c r="B7147" s="2" t="s">
        <v>38</v>
      </c>
      <c r="C7147" s="1">
        <v>39.980899999999998</v>
      </c>
      <c r="D7147" s="1">
        <v>-75.156999999999996</v>
      </c>
      <c r="E7147" t="s">
        <v>42</v>
      </c>
      <c r="F7147" s="1">
        <v>40.427399999999999</v>
      </c>
      <c r="G7147" s="1">
        <v>-86.916700000000006</v>
      </c>
      <c r="H7147" s="1" t="s">
        <v>2</v>
      </c>
      <c r="I7147" s="1">
        <f>3958.756*ACOS(COS(RADIANS(90-C7147))*COS(RADIANS(90-F7147))+SIN(RADIANS(90-C7147))*SIN(RADIANS(90-F7147))*COS(RADIANS(D7147-G7147)))</f>
        <v>620.86621611354144</v>
      </c>
      <c r="J7147" s="1">
        <f>I7147/A7147</f>
        <v>1.2558481656085228E-2</v>
      </c>
      <c r="K7147" s="1"/>
    </row>
    <row r="7148" spans="1:11">
      <c r="A7148" s="1">
        <v>53847</v>
      </c>
      <c r="B7148" s="2" t="s">
        <v>9</v>
      </c>
      <c r="C7148" s="1">
        <v>40.427399999999999</v>
      </c>
      <c r="D7148" s="1">
        <v>-86.916700000000006</v>
      </c>
      <c r="E7148" t="s">
        <v>38</v>
      </c>
      <c r="F7148" s="1">
        <v>39.980899999999998</v>
      </c>
      <c r="G7148" s="1">
        <v>-75.156999999999996</v>
      </c>
      <c r="H7148" s="1" t="s">
        <v>2</v>
      </c>
      <c r="I7148" s="1">
        <f>3958.756*ACOS(COS(RADIANS(90-C7148))*COS(RADIANS(90-F7148))+SIN(RADIANS(90-C7148))*SIN(RADIANS(90-F7148))*COS(RADIANS(D7148-G7148)))</f>
        <v>620.86621611354144</v>
      </c>
      <c r="J7148" s="1">
        <f>I7148/A7148</f>
        <v>1.1530191396243828E-2</v>
      </c>
      <c r="K7148" s="1"/>
    </row>
    <row r="7149" spans="1:11">
      <c r="A7149" s="1">
        <v>57068</v>
      </c>
      <c r="B7149" s="2" t="s">
        <v>17</v>
      </c>
      <c r="C7149" s="1">
        <v>40.427399999999999</v>
      </c>
      <c r="D7149" s="1">
        <v>-86.916700000000006</v>
      </c>
      <c r="E7149" t="s">
        <v>38</v>
      </c>
      <c r="F7149" s="1">
        <v>39.980899999999998</v>
      </c>
      <c r="G7149" s="1">
        <v>-75.156999999999996</v>
      </c>
      <c r="H7149" s="1" t="s">
        <v>2</v>
      </c>
      <c r="I7149" s="1">
        <f>3958.756*ACOS(COS(RADIANS(90-C7149))*COS(RADIANS(90-F7149))+SIN(RADIANS(90-C7149))*SIN(RADIANS(90-F7149))*COS(RADIANS(D7149-G7149)))</f>
        <v>620.86621611354144</v>
      </c>
      <c r="J7149" s="1">
        <f>I7149/A7149</f>
        <v>1.0879410810148269E-2</v>
      </c>
      <c r="K7149" s="1"/>
    </row>
    <row r="7150" spans="1:11">
      <c r="A7150" s="1">
        <v>65404</v>
      </c>
      <c r="B7150" s="2" t="s">
        <v>38</v>
      </c>
      <c r="C7150" s="1">
        <v>39.980899999999998</v>
      </c>
      <c r="D7150" s="1">
        <v>-75.156999999999996</v>
      </c>
      <c r="E7150" t="s">
        <v>42</v>
      </c>
      <c r="F7150" s="1">
        <v>40.427399999999999</v>
      </c>
      <c r="G7150" s="1">
        <v>-86.916700000000006</v>
      </c>
      <c r="H7150" s="1" t="s">
        <v>2</v>
      </c>
      <c r="I7150" s="1">
        <f>3958.756*ACOS(COS(RADIANS(90-C7150))*COS(RADIANS(90-F7150))+SIN(RADIANS(90-C7150))*SIN(RADIANS(90-F7150))*COS(RADIANS(D7150-G7150)))</f>
        <v>620.86621611354144</v>
      </c>
      <c r="J7150" s="1">
        <f>I7150/A7150</f>
        <v>9.4927866202914411E-3</v>
      </c>
      <c r="K7150" s="1"/>
    </row>
    <row r="7151" spans="1:11">
      <c r="A7151" s="1">
        <v>94606</v>
      </c>
      <c r="B7151" s="2" t="s">
        <v>9</v>
      </c>
      <c r="C7151" s="1">
        <v>40.427399999999999</v>
      </c>
      <c r="D7151" s="1">
        <v>-86.916700000000006</v>
      </c>
      <c r="E7151" t="s">
        <v>38</v>
      </c>
      <c r="F7151" s="1">
        <v>39.980899999999998</v>
      </c>
      <c r="G7151" s="1">
        <v>-75.156999999999996</v>
      </c>
      <c r="H7151" s="1" t="s">
        <v>2</v>
      </c>
      <c r="I7151" s="1">
        <f>3958.756*ACOS(COS(RADIANS(90-C7151))*COS(RADIANS(90-F7151))+SIN(RADIANS(90-C7151))*SIN(RADIANS(90-F7151))*COS(RADIANS(D7151-G7151)))</f>
        <v>620.86621611354144</v>
      </c>
      <c r="J7151" s="1">
        <f>I7151/A7151</f>
        <v>6.5626515877802829E-3</v>
      </c>
      <c r="K7151" s="1"/>
    </row>
    <row r="7152" spans="1:11">
      <c r="A7152" s="1">
        <v>239590</v>
      </c>
      <c r="B7152" s="2" t="s">
        <v>9</v>
      </c>
      <c r="C7152" s="1">
        <v>40.427399999999999</v>
      </c>
      <c r="D7152" s="1">
        <v>-86.916700000000006</v>
      </c>
      <c r="E7152" t="s">
        <v>38</v>
      </c>
      <c r="F7152" s="1">
        <v>39.980899999999998</v>
      </c>
      <c r="G7152" s="1">
        <v>-75.156999999999996</v>
      </c>
      <c r="H7152" s="1" t="s">
        <v>2</v>
      </c>
      <c r="I7152" s="1">
        <f>3958.756*ACOS(COS(RADIANS(90-C7152))*COS(RADIANS(90-F7152))+SIN(RADIANS(90-C7152))*SIN(RADIANS(90-F7152))*COS(RADIANS(D7152-G7152)))</f>
        <v>620.86621611354144</v>
      </c>
      <c r="J7152" s="1">
        <f>I7152/A7152</f>
        <v>2.5913694900185375E-3</v>
      </c>
      <c r="K7152" s="1"/>
    </row>
    <row r="7153" spans="1:11">
      <c r="A7153" s="1">
        <v>2</v>
      </c>
      <c r="B7153" s="2" t="s">
        <v>25</v>
      </c>
      <c r="C7153" s="1">
        <v>35.92</v>
      </c>
      <c r="D7153" s="1">
        <v>-79.040000000000006</v>
      </c>
      <c r="E7153" t="s">
        <v>29</v>
      </c>
      <c r="F7153" s="1">
        <v>42.654400000000003</v>
      </c>
      <c r="G7153" s="1">
        <v>-71.326599999999999</v>
      </c>
      <c r="H7153" s="1" t="s">
        <v>2</v>
      </c>
      <c r="I7153" s="1">
        <f>3958.756*ACOS(COS(RADIANS(90-C7153))*COS(RADIANS(90-F7153))+SIN(RADIANS(90-C7153))*SIN(RADIANS(90-F7153))*COS(RADIANS(D7153-G7153)))</f>
        <v>621.25724951685515</v>
      </c>
      <c r="J7153" s="1">
        <f>I7153/A7153</f>
        <v>310.62862475842758</v>
      </c>
      <c r="K7153" s="1"/>
    </row>
    <row r="7154" spans="1:11">
      <c r="A7154" s="1">
        <v>2</v>
      </c>
      <c r="B7154" s="2" t="s">
        <v>25</v>
      </c>
      <c r="C7154" s="1">
        <v>35.92</v>
      </c>
      <c r="D7154" s="1">
        <v>-79.040000000000006</v>
      </c>
      <c r="E7154" t="s">
        <v>29</v>
      </c>
      <c r="F7154" s="1">
        <v>42.654400000000003</v>
      </c>
      <c r="G7154" s="1">
        <v>-71.326599999999999</v>
      </c>
      <c r="H7154" s="1" t="s">
        <v>2</v>
      </c>
      <c r="I7154" s="1">
        <f>3958.756*ACOS(COS(RADIANS(90-C7154))*COS(RADIANS(90-F7154))+SIN(RADIANS(90-C7154))*SIN(RADIANS(90-F7154))*COS(RADIANS(D7154-G7154)))</f>
        <v>621.25724951685515</v>
      </c>
      <c r="J7154" s="1">
        <f>I7154/A7154</f>
        <v>310.62862475842758</v>
      </c>
      <c r="K7154" s="1"/>
    </row>
    <row r="7155" spans="1:11">
      <c r="A7155" s="1">
        <v>2</v>
      </c>
      <c r="B7155" s="2" t="s">
        <v>25</v>
      </c>
      <c r="C7155" s="1">
        <v>35.92</v>
      </c>
      <c r="D7155" s="1">
        <v>-79.040000000000006</v>
      </c>
      <c r="E7155" t="s">
        <v>29</v>
      </c>
      <c r="F7155" s="1">
        <v>42.654400000000003</v>
      </c>
      <c r="G7155" s="1">
        <v>-71.326599999999999</v>
      </c>
      <c r="H7155" s="1" t="s">
        <v>2</v>
      </c>
      <c r="I7155" s="1">
        <f>3958.756*ACOS(COS(RADIANS(90-C7155))*COS(RADIANS(90-F7155))+SIN(RADIANS(90-C7155))*SIN(RADIANS(90-F7155))*COS(RADIANS(D7155-G7155)))</f>
        <v>621.25724951685515</v>
      </c>
      <c r="J7155" s="1">
        <f>I7155/A7155</f>
        <v>310.62862475842758</v>
      </c>
      <c r="K7155" s="1"/>
    </row>
    <row r="7156" spans="1:11">
      <c r="A7156" s="1">
        <v>2</v>
      </c>
      <c r="B7156" s="2" t="s">
        <v>25</v>
      </c>
      <c r="C7156" s="1">
        <v>35.92</v>
      </c>
      <c r="D7156" s="1">
        <v>-79.040000000000006</v>
      </c>
      <c r="E7156" t="s">
        <v>29</v>
      </c>
      <c r="F7156" s="1">
        <v>42.654400000000003</v>
      </c>
      <c r="G7156" s="1">
        <v>-71.326599999999999</v>
      </c>
      <c r="H7156" s="1" t="s">
        <v>2</v>
      </c>
      <c r="I7156" s="1">
        <f>3958.756*ACOS(COS(RADIANS(90-C7156))*COS(RADIANS(90-F7156))+SIN(RADIANS(90-C7156))*SIN(RADIANS(90-F7156))*COS(RADIANS(D7156-G7156)))</f>
        <v>621.25724951685515</v>
      </c>
      <c r="J7156" s="1">
        <f>I7156/A7156</f>
        <v>310.62862475842758</v>
      </c>
      <c r="K7156" s="1"/>
    </row>
    <row r="7157" spans="1:11">
      <c r="A7157" s="1">
        <v>2</v>
      </c>
      <c r="B7157" s="2" t="s">
        <v>25</v>
      </c>
      <c r="C7157" s="1">
        <v>35.92</v>
      </c>
      <c r="D7157" s="1">
        <v>-79.040000000000006</v>
      </c>
      <c r="E7157" t="s">
        <v>29</v>
      </c>
      <c r="F7157" s="1">
        <v>42.654400000000003</v>
      </c>
      <c r="G7157" s="1">
        <v>-71.326599999999999</v>
      </c>
      <c r="H7157" s="1" t="s">
        <v>2</v>
      </c>
      <c r="I7157" s="1">
        <f>3958.756*ACOS(COS(RADIANS(90-C7157))*COS(RADIANS(90-F7157))+SIN(RADIANS(90-C7157))*SIN(RADIANS(90-F7157))*COS(RADIANS(D7157-G7157)))</f>
        <v>621.25724951685515</v>
      </c>
      <c r="J7157" s="1">
        <f>I7157/A7157</f>
        <v>310.62862475842758</v>
      </c>
      <c r="K7157" s="1"/>
    </row>
    <row r="7158" spans="1:11">
      <c r="A7158" s="1">
        <v>2</v>
      </c>
      <c r="B7158" s="2" t="s">
        <v>25</v>
      </c>
      <c r="C7158" s="1">
        <v>35.92</v>
      </c>
      <c r="D7158" s="1">
        <v>-79.040000000000006</v>
      </c>
      <c r="E7158" t="s">
        <v>29</v>
      </c>
      <c r="F7158" s="1">
        <v>42.654400000000003</v>
      </c>
      <c r="G7158" s="1">
        <v>-71.326599999999999</v>
      </c>
      <c r="H7158" s="1" t="s">
        <v>2</v>
      </c>
      <c r="I7158" s="1">
        <f>3958.756*ACOS(COS(RADIANS(90-C7158))*COS(RADIANS(90-F7158))+SIN(RADIANS(90-C7158))*SIN(RADIANS(90-F7158))*COS(RADIANS(D7158-G7158)))</f>
        <v>621.25724951685515</v>
      </c>
      <c r="J7158" s="1">
        <f>I7158/A7158</f>
        <v>310.62862475842758</v>
      </c>
      <c r="K7158" s="1"/>
    </row>
    <row r="7159" spans="1:11">
      <c r="A7159" s="1">
        <v>3</v>
      </c>
      <c r="B7159" s="2" t="s">
        <v>25</v>
      </c>
      <c r="C7159" s="1">
        <v>35.92</v>
      </c>
      <c r="D7159" s="1">
        <v>-79.040000000000006</v>
      </c>
      <c r="E7159" t="s">
        <v>29</v>
      </c>
      <c r="F7159" s="1">
        <v>42.654400000000003</v>
      </c>
      <c r="G7159" s="1">
        <v>-71.326599999999999</v>
      </c>
      <c r="H7159" s="1" t="s">
        <v>2</v>
      </c>
      <c r="I7159" s="1">
        <f>3958.756*ACOS(COS(RADIANS(90-C7159))*COS(RADIANS(90-F7159))+SIN(RADIANS(90-C7159))*SIN(RADIANS(90-F7159))*COS(RADIANS(D7159-G7159)))</f>
        <v>621.25724951685515</v>
      </c>
      <c r="J7159" s="1">
        <f>I7159/A7159</f>
        <v>207.08574983895173</v>
      </c>
      <c r="K7159" s="1"/>
    </row>
    <row r="7160" spans="1:11">
      <c r="A7160" s="1">
        <v>3</v>
      </c>
      <c r="B7160" s="2" t="s">
        <v>25</v>
      </c>
      <c r="C7160" s="1">
        <v>35.92</v>
      </c>
      <c r="D7160" s="1">
        <v>-79.040000000000006</v>
      </c>
      <c r="E7160" t="s">
        <v>29</v>
      </c>
      <c r="F7160" s="1">
        <v>42.654400000000003</v>
      </c>
      <c r="G7160" s="1">
        <v>-71.326599999999999</v>
      </c>
      <c r="H7160" s="1" t="s">
        <v>2</v>
      </c>
      <c r="I7160" s="1">
        <f>3958.756*ACOS(COS(RADIANS(90-C7160))*COS(RADIANS(90-F7160))+SIN(RADIANS(90-C7160))*SIN(RADIANS(90-F7160))*COS(RADIANS(D7160-G7160)))</f>
        <v>621.25724951685515</v>
      </c>
      <c r="J7160" s="1">
        <f>I7160/A7160</f>
        <v>207.08574983895173</v>
      </c>
      <c r="K7160" s="1"/>
    </row>
    <row r="7161" spans="1:11">
      <c r="A7161" s="1">
        <v>3</v>
      </c>
      <c r="B7161" s="2" t="s">
        <v>25</v>
      </c>
      <c r="C7161" s="1">
        <v>35.92</v>
      </c>
      <c r="D7161" s="1">
        <v>-79.040000000000006</v>
      </c>
      <c r="E7161" t="s">
        <v>29</v>
      </c>
      <c r="F7161" s="1">
        <v>42.654400000000003</v>
      </c>
      <c r="G7161" s="1">
        <v>-71.326599999999999</v>
      </c>
      <c r="H7161" s="1" t="s">
        <v>2</v>
      </c>
      <c r="I7161" s="1">
        <f>3958.756*ACOS(COS(RADIANS(90-C7161))*COS(RADIANS(90-F7161))+SIN(RADIANS(90-C7161))*SIN(RADIANS(90-F7161))*COS(RADIANS(D7161-G7161)))</f>
        <v>621.25724951685515</v>
      </c>
      <c r="J7161" s="1">
        <f>I7161/A7161</f>
        <v>207.08574983895173</v>
      </c>
      <c r="K7161" s="1"/>
    </row>
    <row r="7162" spans="1:11">
      <c r="A7162" s="1">
        <v>3</v>
      </c>
      <c r="B7162" s="2" t="s">
        <v>25</v>
      </c>
      <c r="C7162" s="1">
        <v>35.92</v>
      </c>
      <c r="D7162" s="1">
        <v>-79.040000000000006</v>
      </c>
      <c r="E7162" t="s">
        <v>29</v>
      </c>
      <c r="F7162" s="1">
        <v>42.654400000000003</v>
      </c>
      <c r="G7162" s="1">
        <v>-71.326599999999999</v>
      </c>
      <c r="H7162" s="1" t="s">
        <v>2</v>
      </c>
      <c r="I7162" s="1">
        <f>3958.756*ACOS(COS(RADIANS(90-C7162))*COS(RADIANS(90-F7162))+SIN(RADIANS(90-C7162))*SIN(RADIANS(90-F7162))*COS(RADIANS(D7162-G7162)))</f>
        <v>621.25724951685515</v>
      </c>
      <c r="J7162" s="1">
        <f>I7162/A7162</f>
        <v>207.08574983895173</v>
      </c>
      <c r="K7162" s="1"/>
    </row>
    <row r="7163" spans="1:11">
      <c r="A7163" s="1">
        <v>3</v>
      </c>
      <c r="B7163" s="2" t="s">
        <v>25</v>
      </c>
      <c r="C7163" s="1">
        <v>35.92</v>
      </c>
      <c r="D7163" s="1">
        <v>-79.040000000000006</v>
      </c>
      <c r="E7163" t="s">
        <v>29</v>
      </c>
      <c r="F7163" s="1">
        <v>42.654400000000003</v>
      </c>
      <c r="G7163" s="1">
        <v>-71.326599999999999</v>
      </c>
      <c r="H7163" s="1" t="s">
        <v>2</v>
      </c>
      <c r="I7163" s="1">
        <f>3958.756*ACOS(COS(RADIANS(90-C7163))*COS(RADIANS(90-F7163))+SIN(RADIANS(90-C7163))*SIN(RADIANS(90-F7163))*COS(RADIANS(D7163-G7163)))</f>
        <v>621.25724951685515</v>
      </c>
      <c r="J7163" s="1">
        <f>I7163/A7163</f>
        <v>207.08574983895173</v>
      </c>
      <c r="K7163" s="1"/>
    </row>
    <row r="7164" spans="1:11">
      <c r="A7164" s="1">
        <v>3</v>
      </c>
      <c r="B7164" s="2" t="s">
        <v>25</v>
      </c>
      <c r="C7164" s="1">
        <v>35.92</v>
      </c>
      <c r="D7164" s="1">
        <v>-79.040000000000006</v>
      </c>
      <c r="E7164" t="s">
        <v>29</v>
      </c>
      <c r="F7164" s="1">
        <v>42.654400000000003</v>
      </c>
      <c r="G7164" s="1">
        <v>-71.326599999999999</v>
      </c>
      <c r="H7164" s="1" t="s">
        <v>2</v>
      </c>
      <c r="I7164" s="1">
        <f>3958.756*ACOS(COS(RADIANS(90-C7164))*COS(RADIANS(90-F7164))+SIN(RADIANS(90-C7164))*SIN(RADIANS(90-F7164))*COS(RADIANS(D7164-G7164)))</f>
        <v>621.25724951685515</v>
      </c>
      <c r="J7164" s="1">
        <f>I7164/A7164</f>
        <v>207.08574983895173</v>
      </c>
      <c r="K7164" s="1"/>
    </row>
    <row r="7165" spans="1:11">
      <c r="A7165" s="1">
        <v>3</v>
      </c>
      <c r="B7165" s="2" t="s">
        <v>25</v>
      </c>
      <c r="C7165" s="1">
        <v>35.92</v>
      </c>
      <c r="D7165" s="1">
        <v>-79.040000000000006</v>
      </c>
      <c r="E7165" t="s">
        <v>29</v>
      </c>
      <c r="F7165" s="1">
        <v>42.654400000000003</v>
      </c>
      <c r="G7165" s="1">
        <v>-71.326599999999999</v>
      </c>
      <c r="H7165" s="1" t="s">
        <v>2</v>
      </c>
      <c r="I7165" s="1">
        <f>3958.756*ACOS(COS(RADIANS(90-C7165))*COS(RADIANS(90-F7165))+SIN(RADIANS(90-C7165))*SIN(RADIANS(90-F7165))*COS(RADIANS(D7165-G7165)))</f>
        <v>621.25724951685515</v>
      </c>
      <c r="J7165" s="1">
        <f>I7165/A7165</f>
        <v>207.08574983895173</v>
      </c>
      <c r="K7165" s="1"/>
    </row>
    <row r="7166" spans="1:11">
      <c r="A7166" s="1">
        <v>3</v>
      </c>
      <c r="B7166" s="2" t="s">
        <v>25</v>
      </c>
      <c r="C7166" s="1">
        <v>35.92</v>
      </c>
      <c r="D7166" s="1">
        <v>-79.040000000000006</v>
      </c>
      <c r="E7166" t="s">
        <v>29</v>
      </c>
      <c r="F7166" s="1">
        <v>42.654400000000003</v>
      </c>
      <c r="G7166" s="1">
        <v>-71.326599999999999</v>
      </c>
      <c r="H7166" s="1" t="s">
        <v>2</v>
      </c>
      <c r="I7166" s="1">
        <f>3958.756*ACOS(COS(RADIANS(90-C7166))*COS(RADIANS(90-F7166))+SIN(RADIANS(90-C7166))*SIN(RADIANS(90-F7166))*COS(RADIANS(D7166-G7166)))</f>
        <v>621.25724951685515</v>
      </c>
      <c r="J7166" s="1">
        <f>I7166/A7166</f>
        <v>207.08574983895173</v>
      </c>
      <c r="K7166" s="1"/>
    </row>
    <row r="7167" spans="1:11">
      <c r="A7167" s="1">
        <v>3</v>
      </c>
      <c r="B7167" s="2" t="s">
        <v>25</v>
      </c>
      <c r="C7167" s="1">
        <v>35.92</v>
      </c>
      <c r="D7167" s="1">
        <v>-79.040000000000006</v>
      </c>
      <c r="E7167" t="s">
        <v>29</v>
      </c>
      <c r="F7167" s="1">
        <v>42.654400000000003</v>
      </c>
      <c r="G7167" s="1">
        <v>-71.326599999999999</v>
      </c>
      <c r="H7167" s="1" t="s">
        <v>2</v>
      </c>
      <c r="I7167" s="1">
        <f>3958.756*ACOS(COS(RADIANS(90-C7167))*COS(RADIANS(90-F7167))+SIN(RADIANS(90-C7167))*SIN(RADIANS(90-F7167))*COS(RADIANS(D7167-G7167)))</f>
        <v>621.25724951685515</v>
      </c>
      <c r="J7167" s="1">
        <f>I7167/A7167</f>
        <v>207.08574983895173</v>
      </c>
      <c r="K7167" s="1"/>
    </row>
    <row r="7168" spans="1:11">
      <c r="A7168" s="1">
        <v>3</v>
      </c>
      <c r="B7168" s="2" t="s">
        <v>25</v>
      </c>
      <c r="C7168" s="1">
        <v>35.92</v>
      </c>
      <c r="D7168" s="1">
        <v>-79.040000000000006</v>
      </c>
      <c r="E7168" t="s">
        <v>29</v>
      </c>
      <c r="F7168" s="1">
        <v>42.654400000000003</v>
      </c>
      <c r="G7168" s="1">
        <v>-71.326599999999999</v>
      </c>
      <c r="H7168" s="1" t="s">
        <v>2</v>
      </c>
      <c r="I7168" s="1">
        <f>3958.756*ACOS(COS(RADIANS(90-C7168))*COS(RADIANS(90-F7168))+SIN(RADIANS(90-C7168))*SIN(RADIANS(90-F7168))*COS(RADIANS(D7168-G7168)))</f>
        <v>621.25724951685515</v>
      </c>
      <c r="J7168" s="1">
        <f>I7168/A7168</f>
        <v>207.08574983895173</v>
      </c>
      <c r="K7168" s="1"/>
    </row>
    <row r="7169" spans="1:11">
      <c r="A7169" s="1">
        <v>3</v>
      </c>
      <c r="B7169" s="2" t="s">
        <v>25</v>
      </c>
      <c r="C7169" s="1">
        <v>35.92</v>
      </c>
      <c r="D7169" s="1">
        <v>-79.040000000000006</v>
      </c>
      <c r="E7169" t="s">
        <v>29</v>
      </c>
      <c r="F7169" s="1">
        <v>42.654400000000003</v>
      </c>
      <c r="G7169" s="1">
        <v>-71.326599999999999</v>
      </c>
      <c r="H7169" s="1" t="s">
        <v>2</v>
      </c>
      <c r="I7169" s="1">
        <f>3958.756*ACOS(COS(RADIANS(90-C7169))*COS(RADIANS(90-F7169))+SIN(RADIANS(90-C7169))*SIN(RADIANS(90-F7169))*COS(RADIANS(D7169-G7169)))</f>
        <v>621.25724951685515</v>
      </c>
      <c r="J7169" s="1">
        <f>I7169/A7169</f>
        <v>207.08574983895173</v>
      </c>
      <c r="K7169" s="1"/>
    </row>
    <row r="7170" spans="1:11">
      <c r="A7170" s="1">
        <v>4</v>
      </c>
      <c r="B7170" s="2" t="s">
        <v>25</v>
      </c>
      <c r="C7170" s="1">
        <v>35.92</v>
      </c>
      <c r="D7170" s="1">
        <v>-79.040000000000006</v>
      </c>
      <c r="E7170" t="s">
        <v>29</v>
      </c>
      <c r="F7170" s="1">
        <v>42.654400000000003</v>
      </c>
      <c r="G7170" s="1">
        <v>-71.326599999999999</v>
      </c>
      <c r="H7170" s="1" t="s">
        <v>2</v>
      </c>
      <c r="I7170" s="1">
        <f>3958.756*ACOS(COS(RADIANS(90-C7170))*COS(RADIANS(90-F7170))+SIN(RADIANS(90-C7170))*SIN(RADIANS(90-F7170))*COS(RADIANS(D7170-G7170)))</f>
        <v>621.25724951685515</v>
      </c>
      <c r="J7170" s="1">
        <f>I7170/A7170</f>
        <v>155.31431237921379</v>
      </c>
      <c r="K7170" s="1"/>
    </row>
    <row r="7171" spans="1:11">
      <c r="A7171" s="1">
        <v>4</v>
      </c>
      <c r="B7171" s="2" t="s">
        <v>25</v>
      </c>
      <c r="C7171" s="1">
        <v>35.92</v>
      </c>
      <c r="D7171" s="1">
        <v>-79.040000000000006</v>
      </c>
      <c r="E7171" t="s">
        <v>29</v>
      </c>
      <c r="F7171" s="1">
        <v>42.654400000000003</v>
      </c>
      <c r="G7171" s="1">
        <v>-71.326599999999999</v>
      </c>
      <c r="H7171" s="1" t="s">
        <v>2</v>
      </c>
      <c r="I7171" s="1">
        <f>3958.756*ACOS(COS(RADIANS(90-C7171))*COS(RADIANS(90-F7171))+SIN(RADIANS(90-C7171))*SIN(RADIANS(90-F7171))*COS(RADIANS(D7171-G7171)))</f>
        <v>621.25724951685515</v>
      </c>
      <c r="J7171" s="1">
        <f>I7171/A7171</f>
        <v>155.31431237921379</v>
      </c>
      <c r="K7171" s="1"/>
    </row>
    <row r="7172" spans="1:11">
      <c r="A7172" s="1">
        <v>4</v>
      </c>
      <c r="B7172" s="2" t="s">
        <v>25</v>
      </c>
      <c r="C7172" s="1">
        <v>35.92</v>
      </c>
      <c r="D7172" s="1">
        <v>-79.040000000000006</v>
      </c>
      <c r="E7172" t="s">
        <v>29</v>
      </c>
      <c r="F7172" s="1">
        <v>42.654400000000003</v>
      </c>
      <c r="G7172" s="1">
        <v>-71.326599999999999</v>
      </c>
      <c r="H7172" s="1" t="s">
        <v>2</v>
      </c>
      <c r="I7172" s="1">
        <f>3958.756*ACOS(COS(RADIANS(90-C7172))*COS(RADIANS(90-F7172))+SIN(RADIANS(90-C7172))*SIN(RADIANS(90-F7172))*COS(RADIANS(D7172-G7172)))</f>
        <v>621.25724951685515</v>
      </c>
      <c r="J7172" s="1">
        <f>I7172/A7172</f>
        <v>155.31431237921379</v>
      </c>
      <c r="K7172" s="1"/>
    </row>
    <row r="7173" spans="1:11">
      <c r="A7173" s="1">
        <v>4</v>
      </c>
      <c r="B7173" s="2" t="s">
        <v>25</v>
      </c>
      <c r="C7173" s="1">
        <v>35.92</v>
      </c>
      <c r="D7173" s="1">
        <v>-79.040000000000006</v>
      </c>
      <c r="E7173" t="s">
        <v>29</v>
      </c>
      <c r="F7173" s="1">
        <v>42.654400000000003</v>
      </c>
      <c r="G7173" s="1">
        <v>-71.326599999999999</v>
      </c>
      <c r="H7173" s="1" t="s">
        <v>2</v>
      </c>
      <c r="I7173" s="1">
        <f>3958.756*ACOS(COS(RADIANS(90-C7173))*COS(RADIANS(90-F7173))+SIN(RADIANS(90-C7173))*SIN(RADIANS(90-F7173))*COS(RADIANS(D7173-G7173)))</f>
        <v>621.25724951685515</v>
      </c>
      <c r="J7173" s="1">
        <f>I7173/A7173</f>
        <v>155.31431237921379</v>
      </c>
      <c r="K7173" s="1"/>
    </row>
    <row r="7174" spans="1:11">
      <c r="A7174" s="1">
        <v>4</v>
      </c>
      <c r="B7174" s="2" t="s">
        <v>25</v>
      </c>
      <c r="C7174" s="1">
        <v>35.92</v>
      </c>
      <c r="D7174" s="1">
        <v>-79.040000000000006</v>
      </c>
      <c r="E7174" t="s">
        <v>29</v>
      </c>
      <c r="F7174" s="1">
        <v>42.654400000000003</v>
      </c>
      <c r="G7174" s="1">
        <v>-71.326599999999999</v>
      </c>
      <c r="H7174" s="1" t="s">
        <v>2</v>
      </c>
      <c r="I7174" s="1">
        <f>3958.756*ACOS(COS(RADIANS(90-C7174))*COS(RADIANS(90-F7174))+SIN(RADIANS(90-C7174))*SIN(RADIANS(90-F7174))*COS(RADIANS(D7174-G7174)))</f>
        <v>621.25724951685515</v>
      </c>
      <c r="J7174" s="1">
        <f>I7174/A7174</f>
        <v>155.31431237921379</v>
      </c>
      <c r="K7174" s="1"/>
    </row>
    <row r="7175" spans="1:11">
      <c r="A7175" s="1">
        <v>4</v>
      </c>
      <c r="B7175" s="2" t="s">
        <v>25</v>
      </c>
      <c r="C7175" s="1">
        <v>35.92</v>
      </c>
      <c r="D7175" s="1">
        <v>-79.040000000000006</v>
      </c>
      <c r="E7175" t="s">
        <v>29</v>
      </c>
      <c r="F7175" s="1">
        <v>42.654400000000003</v>
      </c>
      <c r="G7175" s="1">
        <v>-71.326599999999999</v>
      </c>
      <c r="H7175" s="1" t="s">
        <v>2</v>
      </c>
      <c r="I7175" s="1">
        <f>3958.756*ACOS(COS(RADIANS(90-C7175))*COS(RADIANS(90-F7175))+SIN(RADIANS(90-C7175))*SIN(RADIANS(90-F7175))*COS(RADIANS(D7175-G7175)))</f>
        <v>621.25724951685515</v>
      </c>
      <c r="J7175" s="1">
        <f>I7175/A7175</f>
        <v>155.31431237921379</v>
      </c>
      <c r="K7175" s="1"/>
    </row>
    <row r="7176" spans="1:11">
      <c r="A7176" s="1">
        <v>5</v>
      </c>
      <c r="B7176" s="2" t="s">
        <v>25</v>
      </c>
      <c r="C7176" s="1">
        <v>35.92</v>
      </c>
      <c r="D7176" s="1">
        <v>-79.040000000000006</v>
      </c>
      <c r="E7176" t="s">
        <v>29</v>
      </c>
      <c r="F7176" s="1">
        <v>42.654400000000003</v>
      </c>
      <c r="G7176" s="1">
        <v>-71.326599999999999</v>
      </c>
      <c r="H7176" s="1" t="s">
        <v>2</v>
      </c>
      <c r="I7176" s="1">
        <f>3958.756*ACOS(COS(RADIANS(90-C7176))*COS(RADIANS(90-F7176))+SIN(RADIANS(90-C7176))*SIN(RADIANS(90-F7176))*COS(RADIANS(D7176-G7176)))</f>
        <v>621.25724951685515</v>
      </c>
      <c r="J7176" s="1">
        <f>I7176/A7176</f>
        <v>124.25144990337103</v>
      </c>
      <c r="K7176" s="1"/>
    </row>
    <row r="7177" spans="1:11">
      <c r="A7177" s="1">
        <v>5</v>
      </c>
      <c r="B7177" s="2" t="s">
        <v>25</v>
      </c>
      <c r="C7177" s="1">
        <v>35.92</v>
      </c>
      <c r="D7177" s="1">
        <v>-79.040000000000006</v>
      </c>
      <c r="E7177" t="s">
        <v>29</v>
      </c>
      <c r="F7177" s="1">
        <v>42.654400000000003</v>
      </c>
      <c r="G7177" s="1">
        <v>-71.326599999999999</v>
      </c>
      <c r="H7177" s="1" t="s">
        <v>2</v>
      </c>
      <c r="I7177" s="1">
        <f>3958.756*ACOS(COS(RADIANS(90-C7177))*COS(RADIANS(90-F7177))+SIN(RADIANS(90-C7177))*SIN(RADIANS(90-F7177))*COS(RADIANS(D7177-G7177)))</f>
        <v>621.25724951685515</v>
      </c>
      <c r="J7177" s="1">
        <f>I7177/A7177</f>
        <v>124.25144990337103</v>
      </c>
      <c r="K7177" s="1"/>
    </row>
    <row r="7178" spans="1:11">
      <c r="A7178" s="1">
        <v>5</v>
      </c>
      <c r="B7178" s="2" t="s">
        <v>25</v>
      </c>
      <c r="C7178" s="1">
        <v>35.92</v>
      </c>
      <c r="D7178" s="1">
        <v>-79.040000000000006</v>
      </c>
      <c r="E7178" t="s">
        <v>29</v>
      </c>
      <c r="F7178" s="1">
        <v>42.654400000000003</v>
      </c>
      <c r="G7178" s="1">
        <v>-71.326599999999999</v>
      </c>
      <c r="H7178" s="1" t="s">
        <v>2</v>
      </c>
      <c r="I7178" s="1">
        <f>3958.756*ACOS(COS(RADIANS(90-C7178))*COS(RADIANS(90-F7178))+SIN(RADIANS(90-C7178))*SIN(RADIANS(90-F7178))*COS(RADIANS(D7178-G7178)))</f>
        <v>621.25724951685515</v>
      </c>
      <c r="J7178" s="1">
        <f>I7178/A7178</f>
        <v>124.25144990337103</v>
      </c>
      <c r="K7178" s="1"/>
    </row>
    <row r="7179" spans="1:11">
      <c r="A7179" s="1">
        <v>5</v>
      </c>
      <c r="B7179" s="2" t="s">
        <v>25</v>
      </c>
      <c r="C7179" s="1">
        <v>35.92</v>
      </c>
      <c r="D7179" s="1">
        <v>-79.040000000000006</v>
      </c>
      <c r="E7179" t="s">
        <v>29</v>
      </c>
      <c r="F7179" s="1">
        <v>42.654400000000003</v>
      </c>
      <c r="G7179" s="1">
        <v>-71.326599999999999</v>
      </c>
      <c r="H7179" s="1" t="s">
        <v>2</v>
      </c>
      <c r="I7179" s="1">
        <f>3958.756*ACOS(COS(RADIANS(90-C7179))*COS(RADIANS(90-F7179))+SIN(RADIANS(90-C7179))*SIN(RADIANS(90-F7179))*COS(RADIANS(D7179-G7179)))</f>
        <v>621.25724951685515</v>
      </c>
      <c r="J7179" s="1">
        <f>I7179/A7179</f>
        <v>124.25144990337103</v>
      </c>
      <c r="K7179" s="1"/>
    </row>
    <row r="7180" spans="1:11">
      <c r="A7180" s="1">
        <v>6</v>
      </c>
      <c r="B7180" s="2" t="s">
        <v>25</v>
      </c>
      <c r="C7180" s="1">
        <v>35.92</v>
      </c>
      <c r="D7180" s="1">
        <v>-79.040000000000006</v>
      </c>
      <c r="E7180" t="s">
        <v>29</v>
      </c>
      <c r="F7180" s="1">
        <v>42.654400000000003</v>
      </c>
      <c r="G7180" s="1">
        <v>-71.326599999999999</v>
      </c>
      <c r="H7180" s="1" t="s">
        <v>2</v>
      </c>
      <c r="I7180" s="1">
        <f>3958.756*ACOS(COS(RADIANS(90-C7180))*COS(RADIANS(90-F7180))+SIN(RADIANS(90-C7180))*SIN(RADIANS(90-F7180))*COS(RADIANS(D7180-G7180)))</f>
        <v>621.25724951685515</v>
      </c>
      <c r="J7180" s="1">
        <f>I7180/A7180</f>
        <v>103.54287491947586</v>
      </c>
      <c r="K7180" s="1"/>
    </row>
    <row r="7181" spans="1:11">
      <c r="A7181" s="1">
        <v>45</v>
      </c>
      <c r="B7181" s="2" t="s">
        <v>25</v>
      </c>
      <c r="C7181" s="1">
        <v>35.92</v>
      </c>
      <c r="D7181" s="1">
        <v>-79.040000000000006</v>
      </c>
      <c r="E7181" t="s">
        <v>29</v>
      </c>
      <c r="F7181" s="1">
        <v>42.654400000000003</v>
      </c>
      <c r="G7181" s="1">
        <v>-71.326599999999999</v>
      </c>
      <c r="H7181" s="1" t="s">
        <v>2</v>
      </c>
      <c r="I7181" s="1">
        <f>3958.756*ACOS(COS(RADIANS(90-C7181))*COS(RADIANS(90-F7181))+SIN(RADIANS(90-C7181))*SIN(RADIANS(90-F7181))*COS(RADIANS(D7181-G7181)))</f>
        <v>621.25724951685515</v>
      </c>
      <c r="J7181" s="1">
        <f>I7181/A7181</f>
        <v>13.805716655930114</v>
      </c>
      <c r="K7181" s="1"/>
    </row>
    <row r="7182" spans="1:11">
      <c r="A7182" s="1">
        <v>45</v>
      </c>
      <c r="B7182" s="2" t="s">
        <v>25</v>
      </c>
      <c r="C7182" s="1">
        <v>35.92</v>
      </c>
      <c r="D7182" s="1">
        <v>-79.040000000000006</v>
      </c>
      <c r="E7182" t="s">
        <v>29</v>
      </c>
      <c r="F7182" s="1">
        <v>42.654400000000003</v>
      </c>
      <c r="G7182" s="1">
        <v>-71.326599999999999</v>
      </c>
      <c r="H7182" s="1" t="s">
        <v>2</v>
      </c>
      <c r="I7182" s="1">
        <f>3958.756*ACOS(COS(RADIANS(90-C7182))*COS(RADIANS(90-F7182))+SIN(RADIANS(90-C7182))*SIN(RADIANS(90-F7182))*COS(RADIANS(D7182-G7182)))</f>
        <v>621.25724951685515</v>
      </c>
      <c r="J7182" s="1">
        <f>I7182/A7182</f>
        <v>13.805716655930114</v>
      </c>
      <c r="K7182" s="1"/>
    </row>
    <row r="7183" spans="1:11">
      <c r="A7183" s="1">
        <v>54</v>
      </c>
      <c r="B7183" s="2" t="s">
        <v>25</v>
      </c>
      <c r="C7183" s="1">
        <v>35.92</v>
      </c>
      <c r="D7183" s="1">
        <v>-79.040000000000006</v>
      </c>
      <c r="E7183" t="s">
        <v>29</v>
      </c>
      <c r="F7183" s="1">
        <v>42.654400000000003</v>
      </c>
      <c r="G7183" s="1">
        <v>-71.326599999999999</v>
      </c>
      <c r="H7183" s="1" t="s">
        <v>2</v>
      </c>
      <c r="I7183" s="1">
        <f>3958.756*ACOS(COS(RADIANS(90-C7183))*COS(RADIANS(90-F7183))+SIN(RADIANS(90-C7183))*SIN(RADIANS(90-F7183))*COS(RADIANS(D7183-G7183)))</f>
        <v>621.25724951685515</v>
      </c>
      <c r="J7183" s="1">
        <f>I7183/A7183</f>
        <v>11.504763879941763</v>
      </c>
      <c r="K7183" s="1"/>
    </row>
    <row r="7184" spans="1:11">
      <c r="A7184" s="1">
        <v>79</v>
      </c>
      <c r="B7184" s="2" t="s">
        <v>29</v>
      </c>
      <c r="C7184" s="1">
        <v>42.654400000000003</v>
      </c>
      <c r="D7184" s="1">
        <v>-71.326599999999999</v>
      </c>
      <c r="E7184" t="s">
        <v>25</v>
      </c>
      <c r="F7184" s="1">
        <v>35.92</v>
      </c>
      <c r="G7184" s="1">
        <v>-79.040000000000006</v>
      </c>
      <c r="H7184" s="1" t="s">
        <v>2</v>
      </c>
      <c r="I7184" s="1">
        <f>3958.756*ACOS(COS(RADIANS(90-C7184))*COS(RADIANS(90-F7184))+SIN(RADIANS(90-C7184))*SIN(RADIANS(90-F7184))*COS(RADIANS(D7184-G7184)))</f>
        <v>621.25724951685515</v>
      </c>
      <c r="J7184" s="1">
        <f>I7184/A7184</f>
        <v>7.8640158166690526</v>
      </c>
      <c r="K7184" s="1"/>
    </row>
    <row r="7185" spans="1:11">
      <c r="A7185" s="1">
        <v>79</v>
      </c>
      <c r="B7185" s="2" t="s">
        <v>29</v>
      </c>
      <c r="C7185" s="1">
        <v>42.654400000000003</v>
      </c>
      <c r="D7185" s="1">
        <v>-71.326599999999999</v>
      </c>
      <c r="E7185" t="s">
        <v>25</v>
      </c>
      <c r="F7185" s="1">
        <v>35.92</v>
      </c>
      <c r="G7185" s="1">
        <v>-79.040000000000006</v>
      </c>
      <c r="H7185" s="1" t="s">
        <v>2</v>
      </c>
      <c r="I7185" s="1">
        <f>3958.756*ACOS(COS(RADIANS(90-C7185))*COS(RADIANS(90-F7185))+SIN(RADIANS(90-C7185))*SIN(RADIANS(90-F7185))*COS(RADIANS(D7185-G7185)))</f>
        <v>621.25724951685515</v>
      </c>
      <c r="J7185" s="1">
        <f>I7185/A7185</f>
        <v>7.8640158166690526</v>
      </c>
      <c r="K7185" s="1"/>
    </row>
    <row r="7186" spans="1:11">
      <c r="A7186" s="1">
        <v>421</v>
      </c>
      <c r="B7186" s="2" t="s">
        <v>25</v>
      </c>
      <c r="C7186" s="1">
        <v>35.92</v>
      </c>
      <c r="D7186" s="1">
        <v>-79.040000000000006</v>
      </c>
      <c r="E7186" t="s">
        <v>29</v>
      </c>
      <c r="F7186" s="1">
        <v>42.654400000000003</v>
      </c>
      <c r="G7186" s="1">
        <v>-71.326599999999999</v>
      </c>
      <c r="H7186" s="1" t="s">
        <v>2</v>
      </c>
      <c r="I7186" s="1">
        <f>3958.756*ACOS(COS(RADIANS(90-C7186))*COS(RADIANS(90-F7186))+SIN(RADIANS(90-C7186))*SIN(RADIANS(90-F7186))*COS(RADIANS(D7186-G7186)))</f>
        <v>621.25724951685515</v>
      </c>
      <c r="J7186" s="1">
        <f>I7186/A7186</f>
        <v>1.4756704264058318</v>
      </c>
      <c r="K7186" s="1"/>
    </row>
    <row r="7187" spans="1:11">
      <c r="A7187" s="1">
        <v>421</v>
      </c>
      <c r="B7187" s="2" t="s">
        <v>25</v>
      </c>
      <c r="C7187" s="1">
        <v>35.92</v>
      </c>
      <c r="D7187" s="1">
        <v>-79.040000000000006</v>
      </c>
      <c r="E7187" t="s">
        <v>29</v>
      </c>
      <c r="F7187" s="1">
        <v>42.654400000000003</v>
      </c>
      <c r="G7187" s="1">
        <v>-71.326599999999999</v>
      </c>
      <c r="H7187" s="1" t="s">
        <v>2</v>
      </c>
      <c r="I7187" s="1">
        <f>3958.756*ACOS(COS(RADIANS(90-C7187))*COS(RADIANS(90-F7187))+SIN(RADIANS(90-C7187))*SIN(RADIANS(90-F7187))*COS(RADIANS(D7187-G7187)))</f>
        <v>621.25724951685515</v>
      </c>
      <c r="J7187" s="1">
        <f>I7187/A7187</f>
        <v>1.4756704264058318</v>
      </c>
      <c r="K7187" s="1"/>
    </row>
    <row r="7188" spans="1:11">
      <c r="A7188" s="1">
        <v>489</v>
      </c>
      <c r="B7188" s="2" t="s">
        <v>25</v>
      </c>
      <c r="C7188" s="1">
        <v>35.92</v>
      </c>
      <c r="D7188" s="1">
        <v>-79.040000000000006</v>
      </c>
      <c r="E7188" t="s">
        <v>29</v>
      </c>
      <c r="F7188" s="1">
        <v>42.654400000000003</v>
      </c>
      <c r="G7188" s="1">
        <v>-71.326599999999999</v>
      </c>
      <c r="H7188" s="1" t="s">
        <v>2</v>
      </c>
      <c r="I7188" s="1">
        <f>3958.756*ACOS(COS(RADIANS(90-C7188))*COS(RADIANS(90-F7188))+SIN(RADIANS(90-C7188))*SIN(RADIANS(90-F7188))*COS(RADIANS(D7188-G7188)))</f>
        <v>621.25724951685515</v>
      </c>
      <c r="J7188" s="1">
        <f>I7188/A7188</f>
        <v>1.2704647229383541</v>
      </c>
      <c r="K7188" s="1"/>
    </row>
    <row r="7189" spans="1:11">
      <c r="A7189" s="1">
        <v>489</v>
      </c>
      <c r="B7189" s="2" t="s">
        <v>25</v>
      </c>
      <c r="C7189" s="1">
        <v>35.92</v>
      </c>
      <c r="D7189" s="1">
        <v>-79.040000000000006</v>
      </c>
      <c r="E7189" t="s">
        <v>29</v>
      </c>
      <c r="F7189" s="1">
        <v>42.654400000000003</v>
      </c>
      <c r="G7189" s="1">
        <v>-71.326599999999999</v>
      </c>
      <c r="H7189" s="1" t="s">
        <v>2</v>
      </c>
      <c r="I7189" s="1">
        <f>3958.756*ACOS(COS(RADIANS(90-C7189))*COS(RADIANS(90-F7189))+SIN(RADIANS(90-C7189))*SIN(RADIANS(90-F7189))*COS(RADIANS(D7189-G7189)))</f>
        <v>621.25724951685515</v>
      </c>
      <c r="J7189" s="1">
        <f>I7189/A7189</f>
        <v>1.2704647229383541</v>
      </c>
      <c r="K7189" s="1"/>
    </row>
    <row r="7190" spans="1:11">
      <c r="A7190" s="1">
        <v>573</v>
      </c>
      <c r="B7190" s="2" t="s">
        <v>25</v>
      </c>
      <c r="C7190" s="1">
        <v>35.92</v>
      </c>
      <c r="D7190" s="1">
        <v>-79.040000000000006</v>
      </c>
      <c r="E7190" t="s">
        <v>29</v>
      </c>
      <c r="F7190" s="1">
        <v>42.654400000000003</v>
      </c>
      <c r="G7190" s="1">
        <v>-71.326599999999999</v>
      </c>
      <c r="H7190" s="1" t="s">
        <v>2</v>
      </c>
      <c r="I7190" s="1">
        <f>3958.756*ACOS(COS(RADIANS(90-C7190))*COS(RADIANS(90-F7190))+SIN(RADIANS(90-C7190))*SIN(RADIANS(90-F7190))*COS(RADIANS(D7190-G7190)))</f>
        <v>621.25724951685515</v>
      </c>
      <c r="J7190" s="1">
        <f>I7190/A7190</f>
        <v>1.0842185855442499</v>
      </c>
      <c r="K7190" s="1"/>
    </row>
    <row r="7191" spans="1:11">
      <c r="A7191" s="1">
        <v>573</v>
      </c>
      <c r="B7191" s="2" t="s">
        <v>25</v>
      </c>
      <c r="C7191" s="1">
        <v>35.92</v>
      </c>
      <c r="D7191" s="1">
        <v>-79.040000000000006</v>
      </c>
      <c r="E7191" t="s">
        <v>29</v>
      </c>
      <c r="F7191" s="1">
        <v>42.654400000000003</v>
      </c>
      <c r="G7191" s="1">
        <v>-71.326599999999999</v>
      </c>
      <c r="H7191" s="1" t="s">
        <v>2</v>
      </c>
      <c r="I7191" s="1">
        <f>3958.756*ACOS(COS(RADIANS(90-C7191))*COS(RADIANS(90-F7191))+SIN(RADIANS(90-C7191))*SIN(RADIANS(90-F7191))*COS(RADIANS(D7191-G7191)))</f>
        <v>621.25724951685515</v>
      </c>
      <c r="J7191" s="1">
        <f>I7191/A7191</f>
        <v>1.0842185855442499</v>
      </c>
      <c r="K7191" s="1"/>
    </row>
    <row r="7192" spans="1:11">
      <c r="A7192" s="1">
        <v>574</v>
      </c>
      <c r="B7192" s="2" t="s">
        <v>25</v>
      </c>
      <c r="C7192" s="1">
        <v>35.92</v>
      </c>
      <c r="D7192" s="1">
        <v>-79.040000000000006</v>
      </c>
      <c r="E7192" t="s">
        <v>29</v>
      </c>
      <c r="F7192" s="1">
        <v>42.654400000000003</v>
      </c>
      <c r="G7192" s="1">
        <v>-71.326599999999999</v>
      </c>
      <c r="H7192" s="1" t="s">
        <v>2</v>
      </c>
      <c r="I7192" s="1">
        <f>3958.756*ACOS(COS(RADIANS(90-C7192))*COS(RADIANS(90-F7192))+SIN(RADIANS(90-C7192))*SIN(RADIANS(90-F7192))*COS(RADIANS(D7192-G7192)))</f>
        <v>621.25724951685515</v>
      </c>
      <c r="J7192" s="1">
        <f>I7192/A7192</f>
        <v>1.0823297029910368</v>
      </c>
      <c r="K7192" s="1"/>
    </row>
    <row r="7193" spans="1:11">
      <c r="A7193" s="1">
        <v>578</v>
      </c>
      <c r="B7193" s="2" t="s">
        <v>25</v>
      </c>
      <c r="C7193" s="1">
        <v>35.92</v>
      </c>
      <c r="D7193" s="1">
        <v>-79.040000000000006</v>
      </c>
      <c r="E7193" t="s">
        <v>29</v>
      </c>
      <c r="F7193" s="1">
        <v>42.654400000000003</v>
      </c>
      <c r="G7193" s="1">
        <v>-71.326599999999999</v>
      </c>
      <c r="H7193" s="1" t="s">
        <v>2</v>
      </c>
      <c r="I7193" s="1">
        <f>3958.756*ACOS(COS(RADIANS(90-C7193))*COS(RADIANS(90-F7193))+SIN(RADIANS(90-C7193))*SIN(RADIANS(90-F7193))*COS(RADIANS(D7193-G7193)))</f>
        <v>621.25724951685515</v>
      </c>
      <c r="J7193" s="1">
        <f>I7193/A7193</f>
        <v>1.0748395320360815</v>
      </c>
      <c r="K7193" s="1"/>
    </row>
    <row r="7194" spans="1:11">
      <c r="A7194" s="1">
        <v>582</v>
      </c>
      <c r="B7194" s="2" t="s">
        <v>25</v>
      </c>
      <c r="C7194" s="1">
        <v>35.92</v>
      </c>
      <c r="D7194" s="1">
        <v>-79.040000000000006</v>
      </c>
      <c r="E7194" t="s">
        <v>29</v>
      </c>
      <c r="F7194" s="1">
        <v>42.654400000000003</v>
      </c>
      <c r="G7194" s="1">
        <v>-71.326599999999999</v>
      </c>
      <c r="H7194" s="1" t="s">
        <v>2</v>
      </c>
      <c r="I7194" s="1">
        <f>3958.756*ACOS(COS(RADIANS(90-C7194))*COS(RADIANS(90-F7194))+SIN(RADIANS(90-C7194))*SIN(RADIANS(90-F7194))*COS(RADIANS(D7194-G7194)))</f>
        <v>621.25724951685515</v>
      </c>
      <c r="J7194" s="1">
        <f>I7194/A7194</f>
        <v>1.0674523187574831</v>
      </c>
      <c r="K7194" s="1"/>
    </row>
    <row r="7195" spans="1:11">
      <c r="A7195" s="1">
        <v>586</v>
      </c>
      <c r="B7195" s="2" t="s">
        <v>25</v>
      </c>
      <c r="C7195" s="1">
        <v>35.92</v>
      </c>
      <c r="D7195" s="1">
        <v>-79.040000000000006</v>
      </c>
      <c r="E7195" t="s">
        <v>29</v>
      </c>
      <c r="F7195" s="1">
        <v>42.654400000000003</v>
      </c>
      <c r="G7195" s="1">
        <v>-71.326599999999999</v>
      </c>
      <c r="H7195" s="1" t="s">
        <v>2</v>
      </c>
      <c r="I7195" s="1">
        <f>3958.756*ACOS(COS(RADIANS(90-C7195))*COS(RADIANS(90-F7195))+SIN(RADIANS(90-C7195))*SIN(RADIANS(90-F7195))*COS(RADIANS(D7195-G7195)))</f>
        <v>621.25724951685515</v>
      </c>
      <c r="J7195" s="1">
        <f>I7195/A7195</f>
        <v>1.06016595480692</v>
      </c>
      <c r="K7195" s="1"/>
    </row>
    <row r="7196" spans="1:11">
      <c r="A7196" s="1">
        <v>594</v>
      </c>
      <c r="B7196" s="2" t="s">
        <v>25</v>
      </c>
      <c r="C7196" s="1">
        <v>35.92</v>
      </c>
      <c r="D7196" s="1">
        <v>-79.040000000000006</v>
      </c>
      <c r="E7196" t="s">
        <v>29</v>
      </c>
      <c r="F7196" s="1">
        <v>42.654400000000003</v>
      </c>
      <c r="G7196" s="1">
        <v>-71.326599999999999</v>
      </c>
      <c r="H7196" s="1" t="s">
        <v>2</v>
      </c>
      <c r="I7196" s="1">
        <f>3958.756*ACOS(COS(RADIANS(90-C7196))*COS(RADIANS(90-F7196))+SIN(RADIANS(90-C7196))*SIN(RADIANS(90-F7196))*COS(RADIANS(D7196-G7196)))</f>
        <v>621.25724951685515</v>
      </c>
      <c r="J7196" s="1">
        <f>I7196/A7196</f>
        <v>1.0458876254492511</v>
      </c>
      <c r="K7196" s="1"/>
    </row>
    <row r="7197" spans="1:11">
      <c r="A7197" s="1">
        <v>617</v>
      </c>
      <c r="B7197" s="2" t="s">
        <v>25</v>
      </c>
      <c r="C7197" s="1">
        <v>35.92</v>
      </c>
      <c r="D7197" s="1">
        <v>-79.040000000000006</v>
      </c>
      <c r="E7197" t="s">
        <v>29</v>
      </c>
      <c r="F7197" s="1">
        <v>42.654400000000003</v>
      </c>
      <c r="G7197" s="1">
        <v>-71.326599999999999</v>
      </c>
      <c r="H7197" s="1" t="s">
        <v>2</v>
      </c>
      <c r="I7197" s="1">
        <f>3958.756*ACOS(COS(RADIANS(90-C7197))*COS(RADIANS(90-F7197))+SIN(RADIANS(90-C7197))*SIN(RADIANS(90-F7197))*COS(RADIANS(D7197-G7197)))</f>
        <v>621.25724951685515</v>
      </c>
      <c r="J7197" s="1">
        <f>I7197/A7197</f>
        <v>1.0068999181796681</v>
      </c>
      <c r="K7197" s="1"/>
    </row>
    <row r="7198" spans="1:11">
      <c r="A7198" s="1">
        <v>618</v>
      </c>
      <c r="B7198" s="2" t="s">
        <v>25</v>
      </c>
      <c r="C7198" s="1">
        <v>35.92</v>
      </c>
      <c r="D7198" s="1">
        <v>-79.040000000000006</v>
      </c>
      <c r="E7198" t="s">
        <v>29</v>
      </c>
      <c r="F7198" s="1">
        <v>42.654400000000003</v>
      </c>
      <c r="G7198" s="1">
        <v>-71.326599999999999</v>
      </c>
      <c r="H7198" s="1" t="s">
        <v>2</v>
      </c>
      <c r="I7198" s="1">
        <f>3958.756*ACOS(COS(RADIANS(90-C7198))*COS(RADIANS(90-F7198))+SIN(RADIANS(90-C7198))*SIN(RADIANS(90-F7198))*COS(RADIANS(D7198-G7198)))</f>
        <v>621.25724951685515</v>
      </c>
      <c r="J7198" s="1">
        <f>I7198/A7198</f>
        <v>1.0052706302861734</v>
      </c>
      <c r="K7198" s="1"/>
    </row>
    <row r="7199" spans="1:11">
      <c r="A7199" s="1">
        <v>619</v>
      </c>
      <c r="B7199" s="2" t="s">
        <v>25</v>
      </c>
      <c r="C7199" s="1">
        <v>35.92</v>
      </c>
      <c r="D7199" s="1">
        <v>-79.040000000000006</v>
      </c>
      <c r="E7199" t="s">
        <v>29</v>
      </c>
      <c r="F7199" s="1">
        <v>42.654400000000003</v>
      </c>
      <c r="G7199" s="1">
        <v>-71.326599999999999</v>
      </c>
      <c r="H7199" s="1" t="s">
        <v>2</v>
      </c>
      <c r="I7199" s="1">
        <f>3958.756*ACOS(COS(RADIANS(90-C7199))*COS(RADIANS(90-F7199))+SIN(RADIANS(90-C7199))*SIN(RADIANS(90-F7199))*COS(RADIANS(D7199-G7199)))</f>
        <v>621.25724951685515</v>
      </c>
      <c r="J7199" s="1">
        <f>I7199/A7199</f>
        <v>1.0036466066508161</v>
      </c>
      <c r="K7199" s="1"/>
    </row>
    <row r="7200" spans="1:11">
      <c r="A7200" s="1">
        <v>620</v>
      </c>
      <c r="B7200" s="2" t="s">
        <v>25</v>
      </c>
      <c r="C7200" s="1">
        <v>35.92</v>
      </c>
      <c r="D7200" s="1">
        <v>-79.040000000000006</v>
      </c>
      <c r="E7200" t="s">
        <v>29</v>
      </c>
      <c r="F7200" s="1">
        <v>42.654400000000003</v>
      </c>
      <c r="G7200" s="1">
        <v>-71.326599999999999</v>
      </c>
      <c r="H7200" s="1" t="s">
        <v>2</v>
      </c>
      <c r="I7200" s="1">
        <f>3958.756*ACOS(COS(RADIANS(90-C7200))*COS(RADIANS(90-F7200))+SIN(RADIANS(90-C7200))*SIN(RADIANS(90-F7200))*COS(RADIANS(D7200-G7200)))</f>
        <v>621.25724951685515</v>
      </c>
      <c r="J7200" s="1">
        <f>I7200/A7200</f>
        <v>1.0020278218013792</v>
      </c>
      <c r="K7200" s="1"/>
    </row>
    <row r="7201" spans="1:11">
      <c r="A7201" s="1">
        <v>624</v>
      </c>
      <c r="B7201" s="2" t="s">
        <v>25</v>
      </c>
      <c r="C7201" s="1">
        <v>35.92</v>
      </c>
      <c r="D7201" s="1">
        <v>-79.040000000000006</v>
      </c>
      <c r="E7201" t="s">
        <v>29</v>
      </c>
      <c r="F7201" s="1">
        <v>42.654400000000003</v>
      </c>
      <c r="G7201" s="1">
        <v>-71.326599999999999</v>
      </c>
      <c r="H7201" s="1" t="s">
        <v>2</v>
      </c>
      <c r="I7201" s="1">
        <f>3958.756*ACOS(COS(RADIANS(90-C7201))*COS(RADIANS(90-F7201))+SIN(RADIANS(90-C7201))*SIN(RADIANS(90-F7201))*COS(RADIANS(D7201-G7201)))</f>
        <v>621.25724951685515</v>
      </c>
      <c r="J7201" s="1">
        <f>I7201/A7201</f>
        <v>0.99560456653342178</v>
      </c>
      <c r="K7201" s="1"/>
    </row>
    <row r="7202" spans="1:11">
      <c r="A7202" s="1">
        <v>625</v>
      </c>
      <c r="B7202" s="2" t="s">
        <v>25</v>
      </c>
      <c r="C7202" s="1">
        <v>35.92</v>
      </c>
      <c r="D7202" s="1">
        <v>-79.040000000000006</v>
      </c>
      <c r="E7202" t="s">
        <v>29</v>
      </c>
      <c r="F7202" s="1">
        <v>42.654400000000003</v>
      </c>
      <c r="G7202" s="1">
        <v>-71.326599999999999</v>
      </c>
      <c r="H7202" s="1" t="s">
        <v>2</v>
      </c>
      <c r="I7202" s="1">
        <f>3958.756*ACOS(COS(RADIANS(90-C7202))*COS(RADIANS(90-F7202))+SIN(RADIANS(90-C7202))*SIN(RADIANS(90-F7202))*COS(RADIANS(D7202-G7202)))</f>
        <v>621.25724951685515</v>
      </c>
      <c r="J7202" s="1">
        <f>I7202/A7202</f>
        <v>0.99401159922696825</v>
      </c>
      <c r="K7202" s="1"/>
    </row>
    <row r="7203" spans="1:11">
      <c r="A7203" s="1">
        <v>629</v>
      </c>
      <c r="B7203" s="2" t="s">
        <v>25</v>
      </c>
      <c r="C7203" s="1">
        <v>35.92</v>
      </c>
      <c r="D7203" s="1">
        <v>-79.040000000000006</v>
      </c>
      <c r="E7203" t="s">
        <v>29</v>
      </c>
      <c r="F7203" s="1">
        <v>42.654400000000003</v>
      </c>
      <c r="G7203" s="1">
        <v>-71.326599999999999</v>
      </c>
      <c r="H7203" s="1" t="s">
        <v>2</v>
      </c>
      <c r="I7203" s="1">
        <f>3958.756*ACOS(COS(RADIANS(90-C7203))*COS(RADIANS(90-F7203))+SIN(RADIANS(90-C7203))*SIN(RADIANS(90-F7203))*COS(RADIANS(D7203-G7203)))</f>
        <v>621.25724951685515</v>
      </c>
      <c r="J7203" s="1">
        <f>I7203/A7203</f>
        <v>0.98769038078991278</v>
      </c>
      <c r="K7203" s="1"/>
    </row>
    <row r="7204" spans="1:11">
      <c r="A7204" s="1">
        <v>653</v>
      </c>
      <c r="B7204" s="2" t="s">
        <v>25</v>
      </c>
      <c r="C7204" s="1">
        <v>35.92</v>
      </c>
      <c r="D7204" s="1">
        <v>-79.040000000000006</v>
      </c>
      <c r="E7204" t="s">
        <v>29</v>
      </c>
      <c r="F7204" s="1">
        <v>42.654400000000003</v>
      </c>
      <c r="G7204" s="1">
        <v>-71.326599999999999</v>
      </c>
      <c r="H7204" s="1" t="s">
        <v>2</v>
      </c>
      <c r="I7204" s="1">
        <f>3958.756*ACOS(COS(RADIANS(90-C7204))*COS(RADIANS(90-F7204))+SIN(RADIANS(90-C7204))*SIN(RADIANS(90-F7204))*COS(RADIANS(D7204-G7204)))</f>
        <v>621.25724951685515</v>
      </c>
      <c r="J7204" s="1">
        <f>I7204/A7204</f>
        <v>0.95138935607481645</v>
      </c>
      <c r="K7204" s="1"/>
    </row>
    <row r="7205" spans="1:11">
      <c r="A7205" s="1">
        <v>653</v>
      </c>
      <c r="B7205" s="2" t="s">
        <v>25</v>
      </c>
      <c r="C7205" s="1">
        <v>35.92</v>
      </c>
      <c r="D7205" s="1">
        <v>-79.040000000000006</v>
      </c>
      <c r="E7205" t="s">
        <v>29</v>
      </c>
      <c r="F7205" s="1">
        <v>42.654400000000003</v>
      </c>
      <c r="G7205" s="1">
        <v>-71.326599999999999</v>
      </c>
      <c r="H7205" s="1" t="s">
        <v>2</v>
      </c>
      <c r="I7205" s="1">
        <f>3958.756*ACOS(COS(RADIANS(90-C7205))*COS(RADIANS(90-F7205))+SIN(RADIANS(90-C7205))*SIN(RADIANS(90-F7205))*COS(RADIANS(D7205-G7205)))</f>
        <v>621.25724951685515</v>
      </c>
      <c r="J7205" s="1">
        <f>I7205/A7205</f>
        <v>0.95138935607481645</v>
      </c>
      <c r="K7205" s="1"/>
    </row>
    <row r="7206" spans="1:11">
      <c r="A7206" s="1">
        <v>655</v>
      </c>
      <c r="B7206" s="2" t="s">
        <v>25</v>
      </c>
      <c r="C7206" s="1">
        <v>35.92</v>
      </c>
      <c r="D7206" s="1">
        <v>-79.040000000000006</v>
      </c>
      <c r="E7206" t="s">
        <v>29</v>
      </c>
      <c r="F7206" s="1">
        <v>42.654400000000003</v>
      </c>
      <c r="G7206" s="1">
        <v>-71.326599999999999</v>
      </c>
      <c r="H7206" s="1" t="s">
        <v>2</v>
      </c>
      <c r="I7206" s="1">
        <f>3958.756*ACOS(COS(RADIANS(90-C7206))*COS(RADIANS(90-F7206))+SIN(RADIANS(90-C7206))*SIN(RADIANS(90-F7206))*COS(RADIANS(D7206-G7206)))</f>
        <v>621.25724951685515</v>
      </c>
      <c r="J7206" s="1">
        <f>I7206/A7206</f>
        <v>0.94848435040741241</v>
      </c>
      <c r="K7206" s="1"/>
    </row>
    <row r="7207" spans="1:11">
      <c r="A7207" s="1">
        <v>657</v>
      </c>
      <c r="B7207" s="2" t="s">
        <v>25</v>
      </c>
      <c r="C7207" s="1">
        <v>35.92</v>
      </c>
      <c r="D7207" s="1">
        <v>-79.040000000000006</v>
      </c>
      <c r="E7207" t="s">
        <v>29</v>
      </c>
      <c r="F7207" s="1">
        <v>42.654400000000003</v>
      </c>
      <c r="G7207" s="1">
        <v>-71.326599999999999</v>
      </c>
      <c r="H7207" s="1" t="s">
        <v>2</v>
      </c>
      <c r="I7207" s="1">
        <f>3958.756*ACOS(COS(RADIANS(90-C7207))*COS(RADIANS(90-F7207))+SIN(RADIANS(90-C7207))*SIN(RADIANS(90-F7207))*COS(RADIANS(D7207-G7207)))</f>
        <v>621.25724951685515</v>
      </c>
      <c r="J7207" s="1">
        <f>I7207/A7207</f>
        <v>0.94559703122809002</v>
      </c>
      <c r="K7207" s="1"/>
    </row>
    <row r="7208" spans="1:11">
      <c r="A7208" s="1">
        <v>658</v>
      </c>
      <c r="B7208" s="2" t="s">
        <v>25</v>
      </c>
      <c r="C7208" s="1">
        <v>35.92</v>
      </c>
      <c r="D7208" s="1">
        <v>-79.040000000000006</v>
      </c>
      <c r="E7208" t="s">
        <v>29</v>
      </c>
      <c r="F7208" s="1">
        <v>42.654400000000003</v>
      </c>
      <c r="G7208" s="1">
        <v>-71.326599999999999</v>
      </c>
      <c r="H7208" s="1" t="s">
        <v>2</v>
      </c>
      <c r="I7208" s="1">
        <f>3958.756*ACOS(COS(RADIANS(90-C7208))*COS(RADIANS(90-F7208))+SIN(RADIANS(90-C7208))*SIN(RADIANS(90-F7208))*COS(RADIANS(D7208-G7208)))</f>
        <v>621.25724951685515</v>
      </c>
      <c r="J7208" s="1">
        <f>I7208/A7208</f>
        <v>0.94415995367303218</v>
      </c>
      <c r="K7208" s="1"/>
    </row>
    <row r="7209" spans="1:11">
      <c r="A7209" s="1">
        <v>659</v>
      </c>
      <c r="B7209" s="2" t="s">
        <v>25</v>
      </c>
      <c r="C7209" s="1">
        <v>35.92</v>
      </c>
      <c r="D7209" s="1">
        <v>-79.040000000000006</v>
      </c>
      <c r="E7209" t="s">
        <v>29</v>
      </c>
      <c r="F7209" s="1">
        <v>42.654400000000003</v>
      </c>
      <c r="G7209" s="1">
        <v>-71.326599999999999</v>
      </c>
      <c r="H7209" s="1" t="s">
        <v>2</v>
      </c>
      <c r="I7209" s="1">
        <f>3958.756*ACOS(COS(RADIANS(90-C7209))*COS(RADIANS(90-F7209))+SIN(RADIANS(90-C7209))*SIN(RADIANS(90-F7209))*COS(RADIANS(D7209-G7209)))</f>
        <v>621.25724951685515</v>
      </c>
      <c r="J7209" s="1">
        <f>I7209/A7209</f>
        <v>0.9427272375066087</v>
      </c>
      <c r="K7209" s="1"/>
    </row>
    <row r="7210" spans="1:11">
      <c r="A7210" s="1">
        <v>659</v>
      </c>
      <c r="B7210" s="2" t="s">
        <v>25</v>
      </c>
      <c r="C7210" s="1">
        <v>35.92</v>
      </c>
      <c r="D7210" s="1">
        <v>-79.040000000000006</v>
      </c>
      <c r="E7210" t="s">
        <v>29</v>
      </c>
      <c r="F7210" s="1">
        <v>42.654400000000003</v>
      </c>
      <c r="G7210" s="1">
        <v>-71.326599999999999</v>
      </c>
      <c r="H7210" s="1" t="s">
        <v>2</v>
      </c>
      <c r="I7210" s="1">
        <f>3958.756*ACOS(COS(RADIANS(90-C7210))*COS(RADIANS(90-F7210))+SIN(RADIANS(90-C7210))*SIN(RADIANS(90-F7210))*COS(RADIANS(D7210-G7210)))</f>
        <v>621.25724951685515</v>
      </c>
      <c r="J7210" s="1">
        <f>I7210/A7210</f>
        <v>0.9427272375066087</v>
      </c>
      <c r="K7210" s="1"/>
    </row>
    <row r="7211" spans="1:11">
      <c r="A7211" s="1">
        <v>663</v>
      </c>
      <c r="B7211" s="2" t="s">
        <v>25</v>
      </c>
      <c r="C7211" s="1">
        <v>35.92</v>
      </c>
      <c r="D7211" s="1">
        <v>-79.040000000000006</v>
      </c>
      <c r="E7211" t="s">
        <v>29</v>
      </c>
      <c r="F7211" s="1">
        <v>42.654400000000003</v>
      </c>
      <c r="G7211" s="1">
        <v>-71.326599999999999</v>
      </c>
      <c r="H7211" s="1" t="s">
        <v>2</v>
      </c>
      <c r="I7211" s="1">
        <f>3958.756*ACOS(COS(RADIANS(90-C7211))*COS(RADIANS(90-F7211))+SIN(RADIANS(90-C7211))*SIN(RADIANS(90-F7211))*COS(RADIANS(D7211-G7211)))</f>
        <v>621.25724951685515</v>
      </c>
      <c r="J7211" s="1">
        <f>I7211/A7211</f>
        <v>0.9370395920314557</v>
      </c>
      <c r="K7211" s="1"/>
    </row>
    <row r="7212" spans="1:11">
      <c r="A7212" s="1">
        <v>664</v>
      </c>
      <c r="B7212" s="2" t="s">
        <v>25</v>
      </c>
      <c r="C7212" s="1">
        <v>35.92</v>
      </c>
      <c r="D7212" s="1">
        <v>-79.040000000000006</v>
      </c>
      <c r="E7212" t="s">
        <v>29</v>
      </c>
      <c r="F7212" s="1">
        <v>42.654400000000003</v>
      </c>
      <c r="G7212" s="1">
        <v>-71.326599999999999</v>
      </c>
      <c r="H7212" s="1" t="s">
        <v>2</v>
      </c>
      <c r="I7212" s="1">
        <f>3958.756*ACOS(COS(RADIANS(90-C7212))*COS(RADIANS(90-F7212))+SIN(RADIANS(90-C7212))*SIN(RADIANS(90-F7212))*COS(RADIANS(D7212-G7212)))</f>
        <v>621.25724951685515</v>
      </c>
      <c r="J7212" s="1">
        <f>I7212/A7212</f>
        <v>0.93562838782658908</v>
      </c>
      <c r="K7212" s="1"/>
    </row>
    <row r="7213" spans="1:11">
      <c r="A7213" s="1">
        <v>699</v>
      </c>
      <c r="B7213" s="2" t="s">
        <v>25</v>
      </c>
      <c r="C7213" s="1">
        <v>35.92</v>
      </c>
      <c r="D7213" s="1">
        <v>-79.040000000000006</v>
      </c>
      <c r="E7213" t="s">
        <v>29</v>
      </c>
      <c r="F7213" s="1">
        <v>42.654400000000003</v>
      </c>
      <c r="G7213" s="1">
        <v>-71.326599999999999</v>
      </c>
      <c r="H7213" s="1" t="s">
        <v>2</v>
      </c>
      <c r="I7213" s="1">
        <f>3958.756*ACOS(COS(RADIANS(90-C7213))*COS(RADIANS(90-F7213))+SIN(RADIANS(90-C7213))*SIN(RADIANS(90-F7213))*COS(RADIANS(D7213-G7213)))</f>
        <v>621.25724951685515</v>
      </c>
      <c r="J7213" s="1">
        <f>I7213/A7213</f>
        <v>0.88878004222726059</v>
      </c>
      <c r="K7213" s="1"/>
    </row>
    <row r="7214" spans="1:11">
      <c r="A7214" s="1">
        <v>699</v>
      </c>
      <c r="B7214" s="2" t="s">
        <v>25</v>
      </c>
      <c r="C7214" s="1">
        <v>35.92</v>
      </c>
      <c r="D7214" s="1">
        <v>-79.040000000000006</v>
      </c>
      <c r="E7214" t="s">
        <v>29</v>
      </c>
      <c r="F7214" s="1">
        <v>42.654400000000003</v>
      </c>
      <c r="G7214" s="1">
        <v>-71.326599999999999</v>
      </c>
      <c r="H7214" s="1" t="s">
        <v>2</v>
      </c>
      <c r="I7214" s="1">
        <f>3958.756*ACOS(COS(RADIANS(90-C7214))*COS(RADIANS(90-F7214))+SIN(RADIANS(90-C7214))*SIN(RADIANS(90-F7214))*COS(RADIANS(D7214-G7214)))</f>
        <v>621.25724951685515</v>
      </c>
      <c r="J7214" s="1">
        <f>I7214/A7214</f>
        <v>0.88878004222726059</v>
      </c>
      <c r="K7214" s="1"/>
    </row>
    <row r="7215" spans="1:11">
      <c r="A7215" s="1">
        <v>703</v>
      </c>
      <c r="B7215" s="2" t="s">
        <v>25</v>
      </c>
      <c r="C7215" s="1">
        <v>35.92</v>
      </c>
      <c r="D7215" s="1">
        <v>-79.040000000000006</v>
      </c>
      <c r="E7215" t="s">
        <v>29</v>
      </c>
      <c r="F7215" s="1">
        <v>42.654400000000003</v>
      </c>
      <c r="G7215" s="1">
        <v>-71.326599999999999</v>
      </c>
      <c r="H7215" s="1" t="s">
        <v>2</v>
      </c>
      <c r="I7215" s="1">
        <f>3958.756*ACOS(COS(RADIANS(90-C7215))*COS(RADIANS(90-F7215))+SIN(RADIANS(90-C7215))*SIN(RADIANS(90-F7215))*COS(RADIANS(D7215-G7215)))</f>
        <v>621.25724951685515</v>
      </c>
      <c r="J7215" s="1">
        <f>I7215/A7215</f>
        <v>0.88372297228571151</v>
      </c>
      <c r="K7215" s="1"/>
    </row>
    <row r="7216" spans="1:11">
      <c r="A7216" s="1">
        <v>705</v>
      </c>
      <c r="B7216" s="2" t="s">
        <v>25</v>
      </c>
      <c r="C7216" s="1">
        <v>35.92</v>
      </c>
      <c r="D7216" s="1">
        <v>-79.040000000000006</v>
      </c>
      <c r="E7216" t="s">
        <v>29</v>
      </c>
      <c r="F7216" s="1">
        <v>42.654400000000003</v>
      </c>
      <c r="G7216" s="1">
        <v>-71.326599999999999</v>
      </c>
      <c r="H7216" s="1" t="s">
        <v>2</v>
      </c>
      <c r="I7216" s="1">
        <f>3958.756*ACOS(COS(RADIANS(90-C7216))*COS(RADIANS(90-F7216))+SIN(RADIANS(90-C7216))*SIN(RADIANS(90-F7216))*COS(RADIANS(D7216-G7216)))</f>
        <v>621.25724951685515</v>
      </c>
      <c r="J7216" s="1">
        <f>I7216/A7216</f>
        <v>0.88121595676149667</v>
      </c>
      <c r="K7216" s="1"/>
    </row>
    <row r="7217" spans="1:11">
      <c r="A7217" s="1">
        <v>719</v>
      </c>
      <c r="B7217" s="2" t="s">
        <v>25</v>
      </c>
      <c r="C7217" s="1">
        <v>35.92</v>
      </c>
      <c r="D7217" s="1">
        <v>-79.040000000000006</v>
      </c>
      <c r="E7217" t="s">
        <v>29</v>
      </c>
      <c r="F7217" s="1">
        <v>42.654400000000003</v>
      </c>
      <c r="G7217" s="1">
        <v>-71.326599999999999</v>
      </c>
      <c r="H7217" s="1" t="s">
        <v>2</v>
      </c>
      <c r="I7217" s="1">
        <f>3958.756*ACOS(COS(RADIANS(90-C7217))*COS(RADIANS(90-F7217))+SIN(RADIANS(90-C7217))*SIN(RADIANS(90-F7217))*COS(RADIANS(D7217-G7217)))</f>
        <v>621.25724951685515</v>
      </c>
      <c r="J7217" s="1">
        <f>I7217/A7217</f>
        <v>0.86405737067712818</v>
      </c>
      <c r="K7217" s="1"/>
    </row>
    <row r="7218" spans="1:11">
      <c r="A7218" s="1">
        <v>719</v>
      </c>
      <c r="B7218" s="2" t="s">
        <v>25</v>
      </c>
      <c r="C7218" s="1">
        <v>35.92</v>
      </c>
      <c r="D7218" s="1">
        <v>-79.040000000000006</v>
      </c>
      <c r="E7218" t="s">
        <v>29</v>
      </c>
      <c r="F7218" s="1">
        <v>42.654400000000003</v>
      </c>
      <c r="G7218" s="1">
        <v>-71.326599999999999</v>
      </c>
      <c r="H7218" s="1" t="s">
        <v>2</v>
      </c>
      <c r="I7218" s="1">
        <f>3958.756*ACOS(COS(RADIANS(90-C7218))*COS(RADIANS(90-F7218))+SIN(RADIANS(90-C7218))*SIN(RADIANS(90-F7218))*COS(RADIANS(D7218-G7218)))</f>
        <v>621.25724951685515</v>
      </c>
      <c r="J7218" s="1">
        <f>I7218/A7218</f>
        <v>0.86405737067712818</v>
      </c>
      <c r="K7218" s="1"/>
    </row>
    <row r="7219" spans="1:11">
      <c r="A7219" s="1">
        <v>721</v>
      </c>
      <c r="B7219" s="2" t="s">
        <v>29</v>
      </c>
      <c r="C7219" s="1">
        <v>42.654400000000003</v>
      </c>
      <c r="D7219" s="1">
        <v>-71.326599999999999</v>
      </c>
      <c r="E7219" t="s">
        <v>25</v>
      </c>
      <c r="F7219" s="1">
        <v>35.92</v>
      </c>
      <c r="G7219" s="1">
        <v>-79.040000000000006</v>
      </c>
      <c r="H7219" s="1" t="s">
        <v>2</v>
      </c>
      <c r="I7219" s="1">
        <f>3958.756*ACOS(COS(RADIANS(90-C7219))*COS(RADIANS(90-F7219))+SIN(RADIANS(90-C7219))*SIN(RADIANS(90-F7219))*COS(RADIANS(D7219-G7219)))</f>
        <v>621.25724951685515</v>
      </c>
      <c r="J7219" s="1">
        <f>I7219/A7219</f>
        <v>0.86166054024529148</v>
      </c>
      <c r="K7219" s="1"/>
    </row>
    <row r="7220" spans="1:11">
      <c r="A7220" s="1">
        <v>721</v>
      </c>
      <c r="B7220" s="2" t="s">
        <v>29</v>
      </c>
      <c r="C7220" s="1">
        <v>42.654400000000003</v>
      </c>
      <c r="D7220" s="1">
        <v>-71.326599999999999</v>
      </c>
      <c r="E7220" t="s">
        <v>25</v>
      </c>
      <c r="F7220" s="1">
        <v>35.92</v>
      </c>
      <c r="G7220" s="1">
        <v>-79.040000000000006</v>
      </c>
      <c r="H7220" s="1" t="s">
        <v>2</v>
      </c>
      <c r="I7220" s="1">
        <f>3958.756*ACOS(COS(RADIANS(90-C7220))*COS(RADIANS(90-F7220))+SIN(RADIANS(90-C7220))*SIN(RADIANS(90-F7220))*COS(RADIANS(D7220-G7220)))</f>
        <v>621.25724951685515</v>
      </c>
      <c r="J7220" s="1">
        <f>I7220/A7220</f>
        <v>0.86166054024529148</v>
      </c>
      <c r="K7220" s="1"/>
    </row>
    <row r="7221" spans="1:11">
      <c r="A7221" s="1">
        <v>753</v>
      </c>
      <c r="B7221" s="2" t="s">
        <v>25</v>
      </c>
      <c r="C7221" s="1">
        <v>35.92</v>
      </c>
      <c r="D7221" s="1">
        <v>-79.040000000000006</v>
      </c>
      <c r="E7221" t="s">
        <v>29</v>
      </c>
      <c r="F7221" s="1">
        <v>42.654400000000003</v>
      </c>
      <c r="G7221" s="1">
        <v>-71.326599999999999</v>
      </c>
      <c r="H7221" s="1" t="s">
        <v>2</v>
      </c>
      <c r="I7221" s="1">
        <f>3958.756*ACOS(COS(RADIANS(90-C7221))*COS(RADIANS(90-F7221))+SIN(RADIANS(90-C7221))*SIN(RADIANS(90-F7221))*COS(RADIANS(D7221-G7221)))</f>
        <v>621.25724951685515</v>
      </c>
      <c r="J7221" s="1">
        <f>I7221/A7221</f>
        <v>0.82504282804363238</v>
      </c>
      <c r="K7221" s="1"/>
    </row>
    <row r="7222" spans="1:11">
      <c r="A7222" s="1">
        <v>780</v>
      </c>
      <c r="B7222" s="2" t="s">
        <v>29</v>
      </c>
      <c r="C7222" s="1">
        <v>42.654400000000003</v>
      </c>
      <c r="D7222" s="1">
        <v>-71.326599999999999</v>
      </c>
      <c r="E7222" t="s">
        <v>25</v>
      </c>
      <c r="F7222" s="1">
        <v>35.92</v>
      </c>
      <c r="G7222" s="1">
        <v>-79.040000000000006</v>
      </c>
      <c r="H7222" s="1" t="s">
        <v>2</v>
      </c>
      <c r="I7222" s="1">
        <f>3958.756*ACOS(COS(RADIANS(90-C7222))*COS(RADIANS(90-F7222))+SIN(RADIANS(90-C7222))*SIN(RADIANS(90-F7222))*COS(RADIANS(D7222-G7222)))</f>
        <v>621.25724951685515</v>
      </c>
      <c r="J7222" s="1">
        <f>I7222/A7222</f>
        <v>0.79648365322673742</v>
      </c>
      <c r="K7222" s="1"/>
    </row>
    <row r="7223" spans="1:11">
      <c r="A7223" s="1">
        <v>780</v>
      </c>
      <c r="B7223" s="2" t="s">
        <v>29</v>
      </c>
      <c r="C7223" s="1">
        <v>42.654400000000003</v>
      </c>
      <c r="D7223" s="1">
        <v>-71.326599999999999</v>
      </c>
      <c r="E7223" t="s">
        <v>25</v>
      </c>
      <c r="F7223" s="1">
        <v>35.92</v>
      </c>
      <c r="G7223" s="1">
        <v>-79.040000000000006</v>
      </c>
      <c r="H7223" s="1" t="s">
        <v>2</v>
      </c>
      <c r="I7223" s="1">
        <f>3958.756*ACOS(COS(RADIANS(90-C7223))*COS(RADIANS(90-F7223))+SIN(RADIANS(90-C7223))*SIN(RADIANS(90-F7223))*COS(RADIANS(D7223-G7223)))</f>
        <v>621.25724951685515</v>
      </c>
      <c r="J7223" s="1">
        <f>I7223/A7223</f>
        <v>0.79648365322673742</v>
      </c>
      <c r="K7223" s="1"/>
    </row>
    <row r="7224" spans="1:11">
      <c r="A7224" s="1">
        <v>788</v>
      </c>
      <c r="B7224" s="2" t="s">
        <v>25</v>
      </c>
      <c r="C7224" s="1">
        <v>35.92</v>
      </c>
      <c r="D7224" s="1">
        <v>-79.040000000000006</v>
      </c>
      <c r="E7224" t="s">
        <v>29</v>
      </c>
      <c r="F7224" s="1">
        <v>42.654400000000003</v>
      </c>
      <c r="G7224" s="1">
        <v>-71.326599999999999</v>
      </c>
      <c r="H7224" s="1" t="s">
        <v>2</v>
      </c>
      <c r="I7224" s="1">
        <f>3958.756*ACOS(COS(RADIANS(90-C7224))*COS(RADIANS(90-F7224))+SIN(RADIANS(90-C7224))*SIN(RADIANS(90-F7224))*COS(RADIANS(D7224-G7224)))</f>
        <v>621.25724951685515</v>
      </c>
      <c r="J7224" s="1">
        <f>I7224/A7224</f>
        <v>0.78839752476758274</v>
      </c>
      <c r="K7224" s="1"/>
    </row>
    <row r="7225" spans="1:11">
      <c r="A7225" s="1">
        <v>949</v>
      </c>
      <c r="B7225" s="2" t="s">
        <v>25</v>
      </c>
      <c r="C7225" s="1">
        <v>35.92</v>
      </c>
      <c r="D7225" s="1">
        <v>-79.040000000000006</v>
      </c>
      <c r="E7225" t="s">
        <v>29</v>
      </c>
      <c r="F7225" s="1">
        <v>42.654400000000003</v>
      </c>
      <c r="G7225" s="1">
        <v>-71.326599999999999</v>
      </c>
      <c r="H7225" s="1" t="s">
        <v>2</v>
      </c>
      <c r="I7225" s="1">
        <f>3958.756*ACOS(COS(RADIANS(90-C7225))*COS(RADIANS(90-F7225))+SIN(RADIANS(90-C7225))*SIN(RADIANS(90-F7225))*COS(RADIANS(D7225-G7225)))</f>
        <v>621.25724951685515</v>
      </c>
      <c r="J7225" s="1">
        <f>I7225/A7225</f>
        <v>0.65464409854252392</v>
      </c>
      <c r="K7225" s="1"/>
    </row>
    <row r="7226" spans="1:11">
      <c r="A7226" s="1">
        <v>956</v>
      </c>
      <c r="B7226" s="2" t="s">
        <v>25</v>
      </c>
      <c r="C7226" s="1">
        <v>35.92</v>
      </c>
      <c r="D7226" s="1">
        <v>-79.040000000000006</v>
      </c>
      <c r="E7226" t="s">
        <v>29</v>
      </c>
      <c r="F7226" s="1">
        <v>42.654400000000003</v>
      </c>
      <c r="G7226" s="1">
        <v>-71.326599999999999</v>
      </c>
      <c r="H7226" s="1" t="s">
        <v>2</v>
      </c>
      <c r="I7226" s="1">
        <f>3958.756*ACOS(COS(RADIANS(90-C7226))*COS(RADIANS(90-F7226))+SIN(RADIANS(90-C7226))*SIN(RADIANS(90-F7226))*COS(RADIANS(D7226-G7226)))</f>
        <v>621.25724951685515</v>
      </c>
      <c r="J7226" s="1">
        <f>I7226/A7226</f>
        <v>0.64985067941093633</v>
      </c>
      <c r="K7226" s="1"/>
    </row>
    <row r="7227" spans="1:11">
      <c r="A7227" s="1">
        <v>969</v>
      </c>
      <c r="B7227" s="2" t="s">
        <v>25</v>
      </c>
      <c r="C7227" s="1">
        <v>35.92</v>
      </c>
      <c r="D7227" s="1">
        <v>-79.040000000000006</v>
      </c>
      <c r="E7227" t="s">
        <v>29</v>
      </c>
      <c r="F7227" s="1">
        <v>42.654400000000003</v>
      </c>
      <c r="G7227" s="1">
        <v>-71.326599999999999</v>
      </c>
      <c r="H7227" s="1" t="s">
        <v>2</v>
      </c>
      <c r="I7227" s="1">
        <f>3958.756*ACOS(COS(RADIANS(90-C7227))*COS(RADIANS(90-F7227))+SIN(RADIANS(90-C7227))*SIN(RADIANS(90-F7227))*COS(RADIANS(D7227-G7227)))</f>
        <v>621.25724951685515</v>
      </c>
      <c r="J7227" s="1">
        <f>I7227/A7227</f>
        <v>0.64113235244257494</v>
      </c>
      <c r="K7227" s="1"/>
    </row>
    <row r="7228" spans="1:11">
      <c r="A7228" s="1">
        <v>984</v>
      </c>
      <c r="B7228" s="2" t="s">
        <v>25</v>
      </c>
      <c r="C7228" s="1">
        <v>35.92</v>
      </c>
      <c r="D7228" s="1">
        <v>-79.040000000000006</v>
      </c>
      <c r="E7228" t="s">
        <v>29</v>
      </c>
      <c r="F7228" s="1">
        <v>42.654400000000003</v>
      </c>
      <c r="G7228" s="1">
        <v>-71.326599999999999</v>
      </c>
      <c r="H7228" s="1" t="s">
        <v>2</v>
      </c>
      <c r="I7228" s="1">
        <f>3958.756*ACOS(COS(RADIANS(90-C7228))*COS(RADIANS(90-F7228))+SIN(RADIANS(90-C7228))*SIN(RADIANS(90-F7228))*COS(RADIANS(D7228-G7228)))</f>
        <v>621.25724951685515</v>
      </c>
      <c r="J7228" s="1">
        <f>I7228/A7228</f>
        <v>0.6313589934114382</v>
      </c>
      <c r="K7228" s="1"/>
    </row>
    <row r="7229" spans="1:11">
      <c r="A7229" s="1">
        <v>984</v>
      </c>
      <c r="B7229" s="2" t="s">
        <v>25</v>
      </c>
      <c r="C7229" s="1">
        <v>35.92</v>
      </c>
      <c r="D7229" s="1">
        <v>-79.040000000000006</v>
      </c>
      <c r="E7229" t="s">
        <v>29</v>
      </c>
      <c r="F7229" s="1">
        <v>42.654400000000003</v>
      </c>
      <c r="G7229" s="1">
        <v>-71.326599999999999</v>
      </c>
      <c r="H7229" s="1" t="s">
        <v>2</v>
      </c>
      <c r="I7229" s="1">
        <f>3958.756*ACOS(COS(RADIANS(90-C7229))*COS(RADIANS(90-F7229))+SIN(RADIANS(90-C7229))*SIN(RADIANS(90-F7229))*COS(RADIANS(D7229-G7229)))</f>
        <v>621.25724951685515</v>
      </c>
      <c r="J7229" s="1">
        <f>I7229/A7229</f>
        <v>0.6313589934114382</v>
      </c>
      <c r="K7229" s="1"/>
    </row>
    <row r="7230" spans="1:11">
      <c r="A7230" s="1">
        <v>985</v>
      </c>
      <c r="B7230" s="2" t="s">
        <v>25</v>
      </c>
      <c r="C7230" s="1">
        <v>35.92</v>
      </c>
      <c r="D7230" s="1">
        <v>-79.040000000000006</v>
      </c>
      <c r="E7230" t="s">
        <v>29</v>
      </c>
      <c r="F7230" s="1">
        <v>42.654400000000003</v>
      </c>
      <c r="G7230" s="1">
        <v>-71.326599999999999</v>
      </c>
      <c r="H7230" s="1" t="s">
        <v>2</v>
      </c>
      <c r="I7230" s="1">
        <f>3958.756*ACOS(COS(RADIANS(90-C7230))*COS(RADIANS(90-F7230))+SIN(RADIANS(90-C7230))*SIN(RADIANS(90-F7230))*COS(RADIANS(D7230-G7230)))</f>
        <v>621.25724951685515</v>
      </c>
      <c r="J7230" s="1">
        <f>I7230/A7230</f>
        <v>0.63071801981406617</v>
      </c>
      <c r="K7230" s="1"/>
    </row>
    <row r="7231" spans="1:11">
      <c r="A7231" s="1">
        <v>986</v>
      </c>
      <c r="B7231" s="2" t="s">
        <v>25</v>
      </c>
      <c r="C7231" s="1">
        <v>35.92</v>
      </c>
      <c r="D7231" s="1">
        <v>-79.040000000000006</v>
      </c>
      <c r="E7231" t="s">
        <v>29</v>
      </c>
      <c r="F7231" s="1">
        <v>42.654400000000003</v>
      </c>
      <c r="G7231" s="1">
        <v>-71.326599999999999</v>
      </c>
      <c r="H7231" s="1" t="s">
        <v>2</v>
      </c>
      <c r="I7231" s="1">
        <f>3958.756*ACOS(COS(RADIANS(90-C7231))*COS(RADIANS(90-F7231))+SIN(RADIANS(90-C7231))*SIN(RADIANS(90-F7231))*COS(RADIANS(D7231-G7231)))</f>
        <v>621.25724951685515</v>
      </c>
      <c r="J7231" s="1">
        <f>I7231/A7231</f>
        <v>0.63007834636597881</v>
      </c>
      <c r="K7231" s="1"/>
    </row>
    <row r="7232" spans="1:11">
      <c r="A7232" s="1">
        <v>986</v>
      </c>
      <c r="B7232" s="2" t="s">
        <v>25</v>
      </c>
      <c r="C7232" s="1">
        <v>35.92</v>
      </c>
      <c r="D7232" s="1">
        <v>-79.040000000000006</v>
      </c>
      <c r="E7232" t="s">
        <v>29</v>
      </c>
      <c r="F7232" s="1">
        <v>42.654400000000003</v>
      </c>
      <c r="G7232" s="1">
        <v>-71.326599999999999</v>
      </c>
      <c r="H7232" s="1" t="s">
        <v>2</v>
      </c>
      <c r="I7232" s="1">
        <f>3958.756*ACOS(COS(RADIANS(90-C7232))*COS(RADIANS(90-F7232))+SIN(RADIANS(90-C7232))*SIN(RADIANS(90-F7232))*COS(RADIANS(D7232-G7232)))</f>
        <v>621.25724951685515</v>
      </c>
      <c r="J7232" s="1">
        <f>I7232/A7232</f>
        <v>0.63007834636597881</v>
      </c>
      <c r="K7232" s="1"/>
    </row>
    <row r="7233" spans="1:11">
      <c r="A7233" s="1">
        <v>1016</v>
      </c>
      <c r="B7233" s="2" t="s">
        <v>25</v>
      </c>
      <c r="C7233" s="1">
        <v>35.92</v>
      </c>
      <c r="D7233" s="1">
        <v>-79.040000000000006</v>
      </c>
      <c r="E7233" t="s">
        <v>29</v>
      </c>
      <c r="F7233" s="1">
        <v>42.654400000000003</v>
      </c>
      <c r="G7233" s="1">
        <v>-71.326599999999999</v>
      </c>
      <c r="H7233" s="1" t="s">
        <v>2</v>
      </c>
      <c r="I7233" s="1">
        <f>3958.756*ACOS(COS(RADIANS(90-C7233))*COS(RADIANS(90-F7233))+SIN(RADIANS(90-C7233))*SIN(RADIANS(90-F7233))*COS(RADIANS(D7233-G7233)))</f>
        <v>621.25724951685515</v>
      </c>
      <c r="J7233" s="1">
        <f>I7233/A7233</f>
        <v>0.61147367078430626</v>
      </c>
      <c r="K7233" s="1"/>
    </row>
    <row r="7234" spans="1:11">
      <c r="A7234" s="1">
        <v>1017</v>
      </c>
      <c r="B7234" s="2" t="s">
        <v>25</v>
      </c>
      <c r="C7234" s="1">
        <v>35.92</v>
      </c>
      <c r="D7234" s="1">
        <v>-79.040000000000006</v>
      </c>
      <c r="E7234" t="s">
        <v>29</v>
      </c>
      <c r="F7234" s="1">
        <v>42.654400000000003</v>
      </c>
      <c r="G7234" s="1">
        <v>-71.326599999999999</v>
      </c>
      <c r="H7234" s="1" t="s">
        <v>2</v>
      </c>
      <c r="I7234" s="1">
        <f>3958.756*ACOS(COS(RADIANS(90-C7234))*COS(RADIANS(90-F7234))+SIN(RADIANS(90-C7234))*SIN(RADIANS(90-F7234))*COS(RADIANS(D7234-G7234)))</f>
        <v>621.25724951685515</v>
      </c>
      <c r="J7234" s="1">
        <f>I7234/A7234</f>
        <v>0.61087241840398732</v>
      </c>
      <c r="K7234" s="1"/>
    </row>
    <row r="7235" spans="1:11">
      <c r="A7235" s="1">
        <v>1017</v>
      </c>
      <c r="B7235" s="2" t="s">
        <v>25</v>
      </c>
      <c r="C7235" s="1">
        <v>35.92</v>
      </c>
      <c r="D7235" s="1">
        <v>-79.040000000000006</v>
      </c>
      <c r="E7235" t="s">
        <v>29</v>
      </c>
      <c r="F7235" s="1">
        <v>42.654400000000003</v>
      </c>
      <c r="G7235" s="1">
        <v>-71.326599999999999</v>
      </c>
      <c r="H7235" s="1" t="s">
        <v>2</v>
      </c>
      <c r="I7235" s="1">
        <f>3958.756*ACOS(COS(RADIANS(90-C7235))*COS(RADIANS(90-F7235))+SIN(RADIANS(90-C7235))*SIN(RADIANS(90-F7235))*COS(RADIANS(D7235-G7235)))</f>
        <v>621.25724951685515</v>
      </c>
      <c r="J7235" s="1">
        <f>I7235/A7235</f>
        <v>0.61087241840398732</v>
      </c>
      <c r="K7235" s="1"/>
    </row>
    <row r="7236" spans="1:11">
      <c r="A7236" s="1">
        <v>1017</v>
      </c>
      <c r="B7236" s="2" t="s">
        <v>25</v>
      </c>
      <c r="C7236" s="1">
        <v>35.92</v>
      </c>
      <c r="D7236" s="1">
        <v>-79.040000000000006</v>
      </c>
      <c r="E7236" t="s">
        <v>29</v>
      </c>
      <c r="F7236" s="1">
        <v>42.654400000000003</v>
      </c>
      <c r="G7236" s="1">
        <v>-71.326599999999999</v>
      </c>
      <c r="H7236" s="1" t="s">
        <v>2</v>
      </c>
      <c r="I7236" s="1">
        <f>3958.756*ACOS(COS(RADIANS(90-C7236))*COS(RADIANS(90-F7236))+SIN(RADIANS(90-C7236))*SIN(RADIANS(90-F7236))*COS(RADIANS(D7236-G7236)))</f>
        <v>621.25724951685515</v>
      </c>
      <c r="J7236" s="1">
        <f>I7236/A7236</f>
        <v>0.61087241840398732</v>
      </c>
      <c r="K7236" s="1"/>
    </row>
    <row r="7237" spans="1:11">
      <c r="A7237" s="1">
        <v>1019</v>
      </c>
      <c r="B7237" s="2" t="s">
        <v>25</v>
      </c>
      <c r="C7237" s="1">
        <v>35.92</v>
      </c>
      <c r="D7237" s="1">
        <v>-79.040000000000006</v>
      </c>
      <c r="E7237" t="s">
        <v>29</v>
      </c>
      <c r="F7237" s="1">
        <v>42.654400000000003</v>
      </c>
      <c r="G7237" s="1">
        <v>-71.326599999999999</v>
      </c>
      <c r="H7237" s="1" t="s">
        <v>2</v>
      </c>
      <c r="I7237" s="1">
        <f>3958.756*ACOS(COS(RADIANS(90-C7237))*COS(RADIANS(90-F7237))+SIN(RADIANS(90-C7237))*SIN(RADIANS(90-F7237))*COS(RADIANS(D7237-G7237)))</f>
        <v>621.25724951685515</v>
      </c>
      <c r="J7237" s="1">
        <f>I7237/A7237</f>
        <v>0.60967345389289029</v>
      </c>
      <c r="K7237" s="1"/>
    </row>
    <row r="7238" spans="1:11">
      <c r="A7238" s="1">
        <v>1019</v>
      </c>
      <c r="B7238" s="2" t="s">
        <v>25</v>
      </c>
      <c r="C7238" s="1">
        <v>35.92</v>
      </c>
      <c r="D7238" s="1">
        <v>-79.040000000000006</v>
      </c>
      <c r="E7238" t="s">
        <v>29</v>
      </c>
      <c r="F7238" s="1">
        <v>42.654400000000003</v>
      </c>
      <c r="G7238" s="1">
        <v>-71.326599999999999</v>
      </c>
      <c r="H7238" s="1" t="s">
        <v>2</v>
      </c>
      <c r="I7238" s="1">
        <f>3958.756*ACOS(COS(RADIANS(90-C7238))*COS(RADIANS(90-F7238))+SIN(RADIANS(90-C7238))*SIN(RADIANS(90-F7238))*COS(RADIANS(D7238-G7238)))</f>
        <v>621.25724951685515</v>
      </c>
      <c r="J7238" s="1">
        <f>I7238/A7238</f>
        <v>0.60967345389289029</v>
      </c>
      <c r="K7238" s="1"/>
    </row>
    <row r="7239" spans="1:11">
      <c r="A7239" s="1">
        <v>1021</v>
      </c>
      <c r="B7239" s="2" t="s">
        <v>25</v>
      </c>
      <c r="C7239" s="1">
        <v>35.92</v>
      </c>
      <c r="D7239" s="1">
        <v>-79.040000000000006</v>
      </c>
      <c r="E7239" t="s">
        <v>29</v>
      </c>
      <c r="F7239" s="1">
        <v>42.654400000000003</v>
      </c>
      <c r="G7239" s="1">
        <v>-71.326599999999999</v>
      </c>
      <c r="H7239" s="1" t="s">
        <v>2</v>
      </c>
      <c r="I7239" s="1">
        <f>3958.756*ACOS(COS(RADIANS(90-C7239))*COS(RADIANS(90-F7239))+SIN(RADIANS(90-C7239))*SIN(RADIANS(90-F7239))*COS(RADIANS(D7239-G7239)))</f>
        <v>621.25724951685515</v>
      </c>
      <c r="J7239" s="1">
        <f>I7239/A7239</f>
        <v>0.60847918659829103</v>
      </c>
      <c r="K7239" s="1"/>
    </row>
    <row r="7240" spans="1:11">
      <c r="A7240" s="1">
        <v>1022</v>
      </c>
      <c r="B7240" s="2" t="s">
        <v>25</v>
      </c>
      <c r="C7240" s="1">
        <v>35.92</v>
      </c>
      <c r="D7240" s="1">
        <v>-79.040000000000006</v>
      </c>
      <c r="E7240" t="s">
        <v>29</v>
      </c>
      <c r="F7240" s="1">
        <v>42.654400000000003</v>
      </c>
      <c r="G7240" s="1">
        <v>-71.326599999999999</v>
      </c>
      <c r="H7240" s="1" t="s">
        <v>2</v>
      </c>
      <c r="I7240" s="1">
        <f>3958.756*ACOS(COS(RADIANS(90-C7240))*COS(RADIANS(90-F7240))+SIN(RADIANS(90-C7240))*SIN(RADIANS(90-F7240))*COS(RADIANS(D7240-G7240)))</f>
        <v>621.25724951685515</v>
      </c>
      <c r="J7240" s="1">
        <f>I7240/A7240</f>
        <v>0.60788380578948642</v>
      </c>
      <c r="K7240" s="1"/>
    </row>
    <row r="7241" spans="1:11">
      <c r="A7241" s="1">
        <v>1025</v>
      </c>
      <c r="B7241" s="2" t="s">
        <v>25</v>
      </c>
      <c r="C7241" s="1">
        <v>35.92</v>
      </c>
      <c r="D7241" s="1">
        <v>-79.040000000000006</v>
      </c>
      <c r="E7241" t="s">
        <v>29</v>
      </c>
      <c r="F7241" s="1">
        <v>42.654400000000003</v>
      </c>
      <c r="G7241" s="1">
        <v>-71.326599999999999</v>
      </c>
      <c r="H7241" s="1" t="s">
        <v>2</v>
      </c>
      <c r="I7241" s="1">
        <f>3958.756*ACOS(COS(RADIANS(90-C7241))*COS(RADIANS(90-F7241))+SIN(RADIANS(90-C7241))*SIN(RADIANS(90-F7241))*COS(RADIANS(D7241-G7241)))</f>
        <v>621.25724951685515</v>
      </c>
      <c r="J7241" s="1">
        <f>I7241/A7241</f>
        <v>0.60610463367498069</v>
      </c>
      <c r="K7241" s="1"/>
    </row>
    <row r="7242" spans="1:11">
      <c r="A7242" s="1">
        <v>1026</v>
      </c>
      <c r="B7242" s="2" t="s">
        <v>25</v>
      </c>
      <c r="C7242" s="1">
        <v>35.92</v>
      </c>
      <c r="D7242" s="1">
        <v>-79.040000000000006</v>
      </c>
      <c r="E7242" t="s">
        <v>29</v>
      </c>
      <c r="F7242" s="1">
        <v>42.654400000000003</v>
      </c>
      <c r="G7242" s="1">
        <v>-71.326599999999999</v>
      </c>
      <c r="H7242" s="1" t="s">
        <v>2</v>
      </c>
      <c r="I7242" s="1">
        <f>3958.756*ACOS(COS(RADIANS(90-C7242))*COS(RADIANS(90-F7242))+SIN(RADIANS(90-C7242))*SIN(RADIANS(90-F7242))*COS(RADIANS(D7242-G7242)))</f>
        <v>621.25724951685515</v>
      </c>
      <c r="J7242" s="1">
        <f>I7242/A7242</f>
        <v>0.60551388841798748</v>
      </c>
      <c r="K7242" s="1"/>
    </row>
    <row r="7243" spans="1:11">
      <c r="A7243" s="1">
        <v>1027</v>
      </c>
      <c r="B7243" s="2" t="s">
        <v>25</v>
      </c>
      <c r="C7243" s="1">
        <v>35.92</v>
      </c>
      <c r="D7243" s="1">
        <v>-79.040000000000006</v>
      </c>
      <c r="E7243" t="s">
        <v>29</v>
      </c>
      <c r="F7243" s="1">
        <v>42.654400000000003</v>
      </c>
      <c r="G7243" s="1">
        <v>-71.326599999999999</v>
      </c>
      <c r="H7243" s="1" t="s">
        <v>2</v>
      </c>
      <c r="I7243" s="1">
        <f>3958.756*ACOS(COS(RADIANS(90-C7243))*COS(RADIANS(90-F7243))+SIN(RADIANS(90-C7243))*SIN(RADIANS(90-F7243))*COS(RADIANS(D7243-G7243)))</f>
        <v>621.25724951685515</v>
      </c>
      <c r="J7243" s="1">
        <f>I7243/A7243</f>
        <v>0.60492429358992716</v>
      </c>
      <c r="K7243" s="1"/>
    </row>
    <row r="7244" spans="1:11">
      <c r="A7244" s="1">
        <v>1027</v>
      </c>
      <c r="B7244" s="2" t="s">
        <v>25</v>
      </c>
      <c r="C7244" s="1">
        <v>35.92</v>
      </c>
      <c r="D7244" s="1">
        <v>-79.040000000000006</v>
      </c>
      <c r="E7244" t="s">
        <v>29</v>
      </c>
      <c r="F7244" s="1">
        <v>42.654400000000003</v>
      </c>
      <c r="G7244" s="1">
        <v>-71.326599999999999</v>
      </c>
      <c r="H7244" s="1" t="s">
        <v>2</v>
      </c>
      <c r="I7244" s="1">
        <f>3958.756*ACOS(COS(RADIANS(90-C7244))*COS(RADIANS(90-F7244))+SIN(RADIANS(90-C7244))*SIN(RADIANS(90-F7244))*COS(RADIANS(D7244-G7244)))</f>
        <v>621.25724951685515</v>
      </c>
      <c r="J7244" s="1">
        <f>I7244/A7244</f>
        <v>0.60492429358992716</v>
      </c>
      <c r="K7244" s="1"/>
    </row>
    <row r="7245" spans="1:11">
      <c r="A7245" s="1">
        <v>1029</v>
      </c>
      <c r="B7245" s="2" t="s">
        <v>25</v>
      </c>
      <c r="C7245" s="1">
        <v>35.92</v>
      </c>
      <c r="D7245" s="1">
        <v>-79.040000000000006</v>
      </c>
      <c r="E7245" t="s">
        <v>29</v>
      </c>
      <c r="F7245" s="1">
        <v>42.654400000000003</v>
      </c>
      <c r="G7245" s="1">
        <v>-71.326599999999999</v>
      </c>
      <c r="H7245" s="1" t="s">
        <v>2</v>
      </c>
      <c r="I7245" s="1">
        <f>3958.756*ACOS(COS(RADIANS(90-C7245))*COS(RADIANS(90-F7245))+SIN(RADIANS(90-C7245))*SIN(RADIANS(90-F7245))*COS(RADIANS(D7245-G7245)))</f>
        <v>621.25724951685515</v>
      </c>
      <c r="J7245" s="1">
        <f>I7245/A7245</f>
        <v>0.60374854180452397</v>
      </c>
      <c r="K7245" s="1"/>
    </row>
    <row r="7246" spans="1:11">
      <c r="A7246" s="1">
        <v>1037</v>
      </c>
      <c r="B7246" s="2" t="s">
        <v>25</v>
      </c>
      <c r="C7246" s="1">
        <v>35.92</v>
      </c>
      <c r="D7246" s="1">
        <v>-79.040000000000006</v>
      </c>
      <c r="E7246" t="s">
        <v>29</v>
      </c>
      <c r="F7246" s="1">
        <v>42.654400000000003</v>
      </c>
      <c r="G7246" s="1">
        <v>-71.326599999999999</v>
      </c>
      <c r="H7246" s="1" t="s">
        <v>2</v>
      </c>
      <c r="I7246" s="1">
        <f>3958.756*ACOS(COS(RADIANS(90-C7246))*COS(RADIANS(90-F7246))+SIN(RADIANS(90-C7246))*SIN(RADIANS(90-F7246))*COS(RADIANS(D7246-G7246)))</f>
        <v>621.25724951685515</v>
      </c>
      <c r="J7246" s="1">
        <f>I7246/A7246</f>
        <v>0.59909088670863564</v>
      </c>
      <c r="K7246" s="1"/>
    </row>
    <row r="7247" spans="1:11">
      <c r="A7247" s="1">
        <v>1042</v>
      </c>
      <c r="B7247" s="2" t="s">
        <v>25</v>
      </c>
      <c r="C7247" s="1">
        <v>35.92</v>
      </c>
      <c r="D7247" s="1">
        <v>-79.040000000000006</v>
      </c>
      <c r="E7247" t="s">
        <v>29</v>
      </c>
      <c r="F7247" s="1">
        <v>42.654400000000003</v>
      </c>
      <c r="G7247" s="1">
        <v>-71.326599999999999</v>
      </c>
      <c r="H7247" s="1" t="s">
        <v>2</v>
      </c>
      <c r="I7247" s="1">
        <f>3958.756*ACOS(COS(RADIANS(90-C7247))*COS(RADIANS(90-F7247))+SIN(RADIANS(90-C7247))*SIN(RADIANS(90-F7247))*COS(RADIANS(D7247-G7247)))</f>
        <v>621.25724951685515</v>
      </c>
      <c r="J7247" s="1">
        <f>I7247/A7247</f>
        <v>0.59621617036166519</v>
      </c>
      <c r="K7247" s="1"/>
    </row>
    <row r="7248" spans="1:11">
      <c r="A7248" s="1">
        <v>1045</v>
      </c>
      <c r="B7248" s="2" t="s">
        <v>25</v>
      </c>
      <c r="C7248" s="1">
        <v>35.92</v>
      </c>
      <c r="D7248" s="1">
        <v>-79.040000000000006</v>
      </c>
      <c r="E7248" t="s">
        <v>29</v>
      </c>
      <c r="F7248" s="1">
        <v>42.654400000000003</v>
      </c>
      <c r="G7248" s="1">
        <v>-71.326599999999999</v>
      </c>
      <c r="H7248" s="1" t="s">
        <v>2</v>
      </c>
      <c r="I7248" s="1">
        <f>3958.756*ACOS(COS(RADIANS(90-C7248))*COS(RADIANS(90-F7248))+SIN(RADIANS(90-C7248))*SIN(RADIANS(90-F7248))*COS(RADIANS(D7248-G7248)))</f>
        <v>621.25724951685515</v>
      </c>
      <c r="J7248" s="1">
        <f>I7248/A7248</f>
        <v>0.59450454499220584</v>
      </c>
      <c r="K7248" s="1"/>
    </row>
    <row r="7249" spans="1:11">
      <c r="A7249" s="1">
        <v>1050</v>
      </c>
      <c r="B7249" s="2" t="s">
        <v>29</v>
      </c>
      <c r="C7249" s="1">
        <v>42.654400000000003</v>
      </c>
      <c r="D7249" s="1">
        <v>-71.326599999999999</v>
      </c>
      <c r="E7249" t="s">
        <v>25</v>
      </c>
      <c r="F7249" s="1">
        <v>35.92</v>
      </c>
      <c r="G7249" s="1">
        <v>-79.040000000000006</v>
      </c>
      <c r="H7249" s="1" t="s">
        <v>2</v>
      </c>
      <c r="I7249" s="1">
        <f>3958.756*ACOS(COS(RADIANS(90-C7249))*COS(RADIANS(90-F7249))+SIN(RADIANS(90-C7249))*SIN(RADIANS(90-F7249))*COS(RADIANS(D7249-G7249)))</f>
        <v>621.25724951685515</v>
      </c>
      <c r="J7249" s="1">
        <f>I7249/A7249</f>
        <v>0.59167357096843343</v>
      </c>
      <c r="K7249" s="1"/>
    </row>
    <row r="7250" spans="1:11">
      <c r="A7250" s="1">
        <v>1052</v>
      </c>
      <c r="B7250" s="2" t="s">
        <v>29</v>
      </c>
      <c r="C7250" s="1">
        <v>42.654400000000003</v>
      </c>
      <c r="D7250" s="1">
        <v>-71.326599999999999</v>
      </c>
      <c r="E7250" t="s">
        <v>25</v>
      </c>
      <c r="F7250" s="1">
        <v>35.92</v>
      </c>
      <c r="G7250" s="1">
        <v>-79.040000000000006</v>
      </c>
      <c r="H7250" s="1" t="s">
        <v>2</v>
      </c>
      <c r="I7250" s="1">
        <f>3958.756*ACOS(COS(RADIANS(90-C7250))*COS(RADIANS(90-F7250))+SIN(RADIANS(90-C7250))*SIN(RADIANS(90-F7250))*COS(RADIANS(D7250-G7250)))</f>
        <v>621.25724951685515</v>
      </c>
      <c r="J7250" s="1">
        <f>I7250/A7250</f>
        <v>0.59054871627077488</v>
      </c>
      <c r="K7250" s="1"/>
    </row>
    <row r="7251" spans="1:11">
      <c r="A7251" s="1">
        <v>1052</v>
      </c>
      <c r="B7251" s="2" t="s">
        <v>29</v>
      </c>
      <c r="C7251" s="1">
        <v>42.654400000000003</v>
      </c>
      <c r="D7251" s="1">
        <v>-71.326599999999999</v>
      </c>
      <c r="E7251" t="s">
        <v>25</v>
      </c>
      <c r="F7251" s="1">
        <v>35.92</v>
      </c>
      <c r="G7251" s="1">
        <v>-79.040000000000006</v>
      </c>
      <c r="H7251" s="1" t="s">
        <v>2</v>
      </c>
      <c r="I7251" s="1">
        <f>3958.756*ACOS(COS(RADIANS(90-C7251))*COS(RADIANS(90-F7251))+SIN(RADIANS(90-C7251))*SIN(RADIANS(90-F7251))*COS(RADIANS(D7251-G7251)))</f>
        <v>621.25724951685515</v>
      </c>
      <c r="J7251" s="1">
        <f>I7251/A7251</f>
        <v>0.59054871627077488</v>
      </c>
      <c r="K7251" s="1"/>
    </row>
    <row r="7252" spans="1:11">
      <c r="A7252" s="1">
        <v>1060</v>
      </c>
      <c r="B7252" s="2" t="s">
        <v>25</v>
      </c>
      <c r="C7252" s="1">
        <v>35.92</v>
      </c>
      <c r="D7252" s="1">
        <v>-79.040000000000006</v>
      </c>
      <c r="E7252" t="s">
        <v>29</v>
      </c>
      <c r="F7252" s="1">
        <v>42.654400000000003</v>
      </c>
      <c r="G7252" s="1">
        <v>-71.326599999999999</v>
      </c>
      <c r="H7252" s="1" t="s">
        <v>2</v>
      </c>
      <c r="I7252" s="1">
        <f>3958.756*ACOS(COS(RADIANS(90-C7252))*COS(RADIANS(90-F7252))+SIN(RADIANS(90-C7252))*SIN(RADIANS(90-F7252))*COS(RADIANS(D7252-G7252)))</f>
        <v>621.25724951685515</v>
      </c>
      <c r="J7252" s="1">
        <f>I7252/A7252</f>
        <v>0.58609174482722182</v>
      </c>
      <c r="K7252" s="1"/>
    </row>
    <row r="7253" spans="1:11">
      <c r="A7253" s="1">
        <v>1061</v>
      </c>
      <c r="B7253" s="2" t="s">
        <v>25</v>
      </c>
      <c r="C7253" s="1">
        <v>35.92</v>
      </c>
      <c r="D7253" s="1">
        <v>-79.040000000000006</v>
      </c>
      <c r="E7253" t="s">
        <v>29</v>
      </c>
      <c r="F7253" s="1">
        <v>42.654400000000003</v>
      </c>
      <c r="G7253" s="1">
        <v>-71.326599999999999</v>
      </c>
      <c r="H7253" s="1" t="s">
        <v>2</v>
      </c>
      <c r="I7253" s="1">
        <f>3958.756*ACOS(COS(RADIANS(90-C7253))*COS(RADIANS(90-F7253))+SIN(RADIANS(90-C7253))*SIN(RADIANS(90-F7253))*COS(RADIANS(D7253-G7253)))</f>
        <v>621.25724951685515</v>
      </c>
      <c r="J7253" s="1">
        <f>I7253/A7253</f>
        <v>0.58553934921475514</v>
      </c>
      <c r="K7253" s="1"/>
    </row>
    <row r="7254" spans="1:11">
      <c r="A7254" s="1">
        <v>1064</v>
      </c>
      <c r="B7254" s="2" t="s">
        <v>25</v>
      </c>
      <c r="C7254" s="1">
        <v>35.92</v>
      </c>
      <c r="D7254" s="1">
        <v>-79.040000000000006</v>
      </c>
      <c r="E7254" t="s">
        <v>29</v>
      </c>
      <c r="F7254" s="1">
        <v>42.654400000000003</v>
      </c>
      <c r="G7254" s="1">
        <v>-71.326599999999999</v>
      </c>
      <c r="H7254" s="1" t="s">
        <v>2</v>
      </c>
      <c r="I7254" s="1">
        <f>3958.756*ACOS(COS(RADIANS(90-C7254))*COS(RADIANS(90-F7254))+SIN(RADIANS(90-C7254))*SIN(RADIANS(90-F7254))*COS(RADIANS(D7254-G7254)))</f>
        <v>621.25724951685515</v>
      </c>
      <c r="J7254" s="1">
        <f>I7254/A7254</f>
        <v>0.58388839240305934</v>
      </c>
      <c r="K7254" s="1"/>
    </row>
    <row r="7255" spans="1:11">
      <c r="A7255" s="1">
        <v>1064</v>
      </c>
      <c r="B7255" s="2" t="s">
        <v>25</v>
      </c>
      <c r="C7255" s="1">
        <v>35.92</v>
      </c>
      <c r="D7255" s="1">
        <v>-79.040000000000006</v>
      </c>
      <c r="E7255" t="s">
        <v>29</v>
      </c>
      <c r="F7255" s="1">
        <v>42.654400000000003</v>
      </c>
      <c r="G7255" s="1">
        <v>-71.326599999999999</v>
      </c>
      <c r="H7255" s="1" t="s">
        <v>2</v>
      </c>
      <c r="I7255" s="1">
        <f>3958.756*ACOS(COS(RADIANS(90-C7255))*COS(RADIANS(90-F7255))+SIN(RADIANS(90-C7255))*SIN(RADIANS(90-F7255))*COS(RADIANS(D7255-G7255)))</f>
        <v>621.25724951685515</v>
      </c>
      <c r="J7255" s="1">
        <f>I7255/A7255</f>
        <v>0.58388839240305934</v>
      </c>
      <c r="K7255" s="1"/>
    </row>
    <row r="7256" spans="1:11">
      <c r="A7256" s="1">
        <v>1074</v>
      </c>
      <c r="B7256" s="2" t="s">
        <v>25</v>
      </c>
      <c r="C7256" s="1">
        <v>35.92</v>
      </c>
      <c r="D7256" s="1">
        <v>-79.040000000000006</v>
      </c>
      <c r="E7256" t="s">
        <v>29</v>
      </c>
      <c r="F7256" s="1">
        <v>42.654400000000003</v>
      </c>
      <c r="G7256" s="1">
        <v>-71.326599999999999</v>
      </c>
      <c r="H7256" s="1" t="s">
        <v>2</v>
      </c>
      <c r="I7256" s="1">
        <f>3958.756*ACOS(COS(RADIANS(90-C7256))*COS(RADIANS(90-F7256))+SIN(RADIANS(90-C7256))*SIN(RADIANS(90-F7256))*COS(RADIANS(D7256-G7256)))</f>
        <v>621.25724951685515</v>
      </c>
      <c r="J7256" s="1">
        <f>I7256/A7256</f>
        <v>0.57845181519260258</v>
      </c>
      <c r="K7256" s="1"/>
    </row>
    <row r="7257" spans="1:11">
      <c r="A7257" s="1">
        <v>1079</v>
      </c>
      <c r="B7257" s="2" t="s">
        <v>25</v>
      </c>
      <c r="C7257" s="1">
        <v>35.92</v>
      </c>
      <c r="D7257" s="1">
        <v>-79.040000000000006</v>
      </c>
      <c r="E7257" t="s">
        <v>29</v>
      </c>
      <c r="F7257" s="1">
        <v>42.654400000000003</v>
      </c>
      <c r="G7257" s="1">
        <v>-71.326599999999999</v>
      </c>
      <c r="H7257" s="1" t="s">
        <v>2</v>
      </c>
      <c r="I7257" s="1">
        <f>3958.756*ACOS(COS(RADIANS(90-C7257))*COS(RADIANS(90-F7257))+SIN(RADIANS(90-C7257))*SIN(RADIANS(90-F7257))*COS(RADIANS(D7257-G7257)))</f>
        <v>621.25724951685515</v>
      </c>
      <c r="J7257" s="1">
        <f>I7257/A7257</f>
        <v>0.57577131558559325</v>
      </c>
      <c r="K7257" s="1"/>
    </row>
    <row r="7258" spans="1:11">
      <c r="A7258" s="1">
        <v>1081</v>
      </c>
      <c r="B7258" s="2" t="s">
        <v>25</v>
      </c>
      <c r="C7258" s="1">
        <v>35.92</v>
      </c>
      <c r="D7258" s="1">
        <v>-79.040000000000006</v>
      </c>
      <c r="E7258" t="s">
        <v>29</v>
      </c>
      <c r="F7258" s="1">
        <v>42.654400000000003</v>
      </c>
      <c r="G7258" s="1">
        <v>-71.326599999999999</v>
      </c>
      <c r="H7258" s="1" t="s">
        <v>2</v>
      </c>
      <c r="I7258" s="1">
        <f>3958.756*ACOS(COS(RADIANS(90-C7258))*COS(RADIANS(90-F7258))+SIN(RADIANS(90-C7258))*SIN(RADIANS(90-F7258))*COS(RADIANS(D7258-G7258)))</f>
        <v>621.25724951685515</v>
      </c>
      <c r="J7258" s="1">
        <f>I7258/A7258</f>
        <v>0.57470605875749781</v>
      </c>
      <c r="K7258" s="1"/>
    </row>
    <row r="7259" spans="1:11">
      <c r="A7259" s="1">
        <v>1082</v>
      </c>
      <c r="B7259" s="2" t="s">
        <v>25</v>
      </c>
      <c r="C7259" s="1">
        <v>35.92</v>
      </c>
      <c r="D7259" s="1">
        <v>-79.040000000000006</v>
      </c>
      <c r="E7259" t="s">
        <v>29</v>
      </c>
      <c r="F7259" s="1">
        <v>42.654400000000003</v>
      </c>
      <c r="G7259" s="1">
        <v>-71.326599999999999</v>
      </c>
      <c r="H7259" s="1" t="s">
        <v>2</v>
      </c>
      <c r="I7259" s="1">
        <f>3958.756*ACOS(COS(RADIANS(90-C7259))*COS(RADIANS(90-F7259))+SIN(RADIANS(90-C7259))*SIN(RADIANS(90-F7259))*COS(RADIANS(D7259-G7259)))</f>
        <v>621.25724951685515</v>
      </c>
      <c r="J7259" s="1">
        <f>I7259/A7259</f>
        <v>0.57417490713202879</v>
      </c>
      <c r="K7259" s="1"/>
    </row>
    <row r="7260" spans="1:11">
      <c r="A7260" s="1">
        <v>1086</v>
      </c>
      <c r="B7260" s="2" t="s">
        <v>25</v>
      </c>
      <c r="C7260" s="1">
        <v>35.92</v>
      </c>
      <c r="D7260" s="1">
        <v>-79.040000000000006</v>
      </c>
      <c r="E7260" t="s">
        <v>29</v>
      </c>
      <c r="F7260" s="1">
        <v>42.654400000000003</v>
      </c>
      <c r="G7260" s="1">
        <v>-71.326599999999999</v>
      </c>
      <c r="H7260" s="1" t="s">
        <v>2</v>
      </c>
      <c r="I7260" s="1">
        <f>3958.756*ACOS(COS(RADIANS(90-C7260))*COS(RADIANS(90-F7260))+SIN(RADIANS(90-C7260))*SIN(RADIANS(90-F7260))*COS(RADIANS(D7260-G7260)))</f>
        <v>621.25724951685515</v>
      </c>
      <c r="J7260" s="1">
        <f>I7260/A7260</f>
        <v>0.5720600824280434</v>
      </c>
      <c r="K7260" s="1"/>
    </row>
    <row r="7261" spans="1:11">
      <c r="A7261" s="1">
        <v>1096</v>
      </c>
      <c r="B7261" s="2" t="s">
        <v>25</v>
      </c>
      <c r="C7261" s="1">
        <v>35.92</v>
      </c>
      <c r="D7261" s="1">
        <v>-79.040000000000006</v>
      </c>
      <c r="E7261" t="s">
        <v>29</v>
      </c>
      <c r="F7261" s="1">
        <v>42.654400000000003</v>
      </c>
      <c r="G7261" s="1">
        <v>-71.326599999999999</v>
      </c>
      <c r="H7261" s="1" t="s">
        <v>2</v>
      </c>
      <c r="I7261" s="1">
        <f>3958.756*ACOS(COS(RADIANS(90-C7261))*COS(RADIANS(90-F7261))+SIN(RADIANS(90-C7261))*SIN(RADIANS(90-F7261))*COS(RADIANS(D7261-G7261)))</f>
        <v>621.25724951685515</v>
      </c>
      <c r="J7261" s="1">
        <f>I7261/A7261</f>
        <v>0.56684055612851747</v>
      </c>
      <c r="K7261" s="1"/>
    </row>
    <row r="7262" spans="1:11">
      <c r="A7262" s="1">
        <v>1109</v>
      </c>
      <c r="B7262" s="2" t="s">
        <v>25</v>
      </c>
      <c r="C7262" s="1">
        <v>35.92</v>
      </c>
      <c r="D7262" s="1">
        <v>-79.040000000000006</v>
      </c>
      <c r="E7262" t="s">
        <v>29</v>
      </c>
      <c r="F7262" s="1">
        <v>42.654400000000003</v>
      </c>
      <c r="G7262" s="1">
        <v>-71.326599999999999</v>
      </c>
      <c r="H7262" s="1" t="s">
        <v>2</v>
      </c>
      <c r="I7262" s="1">
        <f>3958.756*ACOS(COS(RADIANS(90-C7262))*COS(RADIANS(90-F7262))+SIN(RADIANS(90-C7262))*SIN(RADIANS(90-F7262))*COS(RADIANS(D7262-G7262)))</f>
        <v>621.25724951685515</v>
      </c>
      <c r="J7262" s="1">
        <f>I7262/A7262</f>
        <v>0.56019589676903081</v>
      </c>
      <c r="K7262" s="1"/>
    </row>
    <row r="7263" spans="1:11">
      <c r="A7263" s="1">
        <v>1109</v>
      </c>
      <c r="B7263" s="2" t="s">
        <v>25</v>
      </c>
      <c r="C7263" s="1">
        <v>35.92</v>
      </c>
      <c r="D7263" s="1">
        <v>-79.040000000000006</v>
      </c>
      <c r="E7263" t="s">
        <v>29</v>
      </c>
      <c r="F7263" s="1">
        <v>42.654400000000003</v>
      </c>
      <c r="G7263" s="1">
        <v>-71.326599999999999</v>
      </c>
      <c r="H7263" s="1" t="s">
        <v>2</v>
      </c>
      <c r="I7263" s="1">
        <f>3958.756*ACOS(COS(RADIANS(90-C7263))*COS(RADIANS(90-F7263))+SIN(RADIANS(90-C7263))*SIN(RADIANS(90-F7263))*COS(RADIANS(D7263-G7263)))</f>
        <v>621.25724951685515</v>
      </c>
      <c r="J7263" s="1">
        <f>I7263/A7263</f>
        <v>0.56019589676903081</v>
      </c>
      <c r="K7263" s="1"/>
    </row>
    <row r="7264" spans="1:11">
      <c r="A7264" s="1">
        <v>1120</v>
      </c>
      <c r="B7264" s="2" t="s">
        <v>25</v>
      </c>
      <c r="C7264" s="1">
        <v>35.92</v>
      </c>
      <c r="D7264" s="1">
        <v>-79.040000000000006</v>
      </c>
      <c r="E7264" t="s">
        <v>29</v>
      </c>
      <c r="F7264" s="1">
        <v>42.654400000000003</v>
      </c>
      <c r="G7264" s="1">
        <v>-71.326599999999999</v>
      </c>
      <c r="H7264" s="1" t="s">
        <v>2</v>
      </c>
      <c r="I7264" s="1">
        <f>3958.756*ACOS(COS(RADIANS(90-C7264))*COS(RADIANS(90-F7264))+SIN(RADIANS(90-C7264))*SIN(RADIANS(90-F7264))*COS(RADIANS(D7264-G7264)))</f>
        <v>621.25724951685515</v>
      </c>
      <c r="J7264" s="1">
        <f>I7264/A7264</f>
        <v>0.55469397278290644</v>
      </c>
      <c r="K7264" s="1"/>
    </row>
    <row r="7265" spans="1:11">
      <c r="A7265" s="1">
        <v>1125</v>
      </c>
      <c r="B7265" s="2" t="s">
        <v>25</v>
      </c>
      <c r="C7265" s="1">
        <v>35.92</v>
      </c>
      <c r="D7265" s="1">
        <v>-79.040000000000006</v>
      </c>
      <c r="E7265" t="s">
        <v>29</v>
      </c>
      <c r="F7265" s="1">
        <v>42.654400000000003</v>
      </c>
      <c r="G7265" s="1">
        <v>-71.326599999999999</v>
      </c>
      <c r="H7265" s="1" t="s">
        <v>2</v>
      </c>
      <c r="I7265" s="1">
        <f>3958.756*ACOS(COS(RADIANS(90-C7265))*COS(RADIANS(90-F7265))+SIN(RADIANS(90-C7265))*SIN(RADIANS(90-F7265))*COS(RADIANS(D7265-G7265)))</f>
        <v>621.25724951685515</v>
      </c>
      <c r="J7265" s="1">
        <f>I7265/A7265</f>
        <v>0.55222866623720457</v>
      </c>
      <c r="K7265" s="1"/>
    </row>
    <row r="7266" spans="1:11">
      <c r="A7266" s="1">
        <v>1125</v>
      </c>
      <c r="B7266" s="2" t="s">
        <v>25</v>
      </c>
      <c r="C7266" s="1">
        <v>35.92</v>
      </c>
      <c r="D7266" s="1">
        <v>-79.040000000000006</v>
      </c>
      <c r="E7266" t="s">
        <v>29</v>
      </c>
      <c r="F7266" s="1">
        <v>42.654400000000003</v>
      </c>
      <c r="G7266" s="1">
        <v>-71.326599999999999</v>
      </c>
      <c r="H7266" s="1" t="s">
        <v>2</v>
      </c>
      <c r="I7266" s="1">
        <f>3958.756*ACOS(COS(RADIANS(90-C7266))*COS(RADIANS(90-F7266))+SIN(RADIANS(90-C7266))*SIN(RADIANS(90-F7266))*COS(RADIANS(D7266-G7266)))</f>
        <v>621.25724951685515</v>
      </c>
      <c r="J7266" s="1">
        <f>I7266/A7266</f>
        <v>0.55222866623720457</v>
      </c>
      <c r="K7266" s="1"/>
    </row>
    <row r="7267" spans="1:11">
      <c r="A7267" s="1">
        <v>1127</v>
      </c>
      <c r="B7267" s="2" t="s">
        <v>25</v>
      </c>
      <c r="C7267" s="1">
        <v>35.92</v>
      </c>
      <c r="D7267" s="1">
        <v>-79.040000000000006</v>
      </c>
      <c r="E7267" t="s">
        <v>29</v>
      </c>
      <c r="F7267" s="1">
        <v>42.654400000000003</v>
      </c>
      <c r="G7267" s="1">
        <v>-71.326599999999999</v>
      </c>
      <c r="H7267" s="1" t="s">
        <v>2</v>
      </c>
      <c r="I7267" s="1">
        <f>3958.756*ACOS(COS(RADIANS(90-C7267))*COS(RADIANS(90-F7267))+SIN(RADIANS(90-C7267))*SIN(RADIANS(90-F7267))*COS(RADIANS(D7267-G7267)))</f>
        <v>621.25724951685515</v>
      </c>
      <c r="J7267" s="1">
        <f>I7267/A7267</f>
        <v>0.55124866860413058</v>
      </c>
      <c r="K7267" s="1"/>
    </row>
    <row r="7268" spans="1:11">
      <c r="A7268" s="1">
        <v>1135</v>
      </c>
      <c r="B7268" s="2" t="s">
        <v>29</v>
      </c>
      <c r="C7268" s="1">
        <v>42.654400000000003</v>
      </c>
      <c r="D7268" s="1">
        <v>-71.326599999999999</v>
      </c>
      <c r="E7268" t="s">
        <v>25</v>
      </c>
      <c r="F7268" s="1">
        <v>35.92</v>
      </c>
      <c r="G7268" s="1">
        <v>-79.040000000000006</v>
      </c>
      <c r="H7268" s="1" t="s">
        <v>2</v>
      </c>
      <c r="I7268" s="1">
        <f>3958.756*ACOS(COS(RADIANS(90-C7268))*COS(RADIANS(90-F7268))+SIN(RADIANS(90-C7268))*SIN(RADIANS(90-F7268))*COS(RADIANS(D7268-G7268)))</f>
        <v>621.25724951685515</v>
      </c>
      <c r="J7268" s="1">
        <f>I7268/A7268</f>
        <v>0.54736321543335253</v>
      </c>
      <c r="K7268" s="1"/>
    </row>
    <row r="7269" spans="1:11">
      <c r="A7269" s="1">
        <v>1135</v>
      </c>
      <c r="B7269" s="2" t="s">
        <v>29</v>
      </c>
      <c r="C7269" s="1">
        <v>42.654400000000003</v>
      </c>
      <c r="D7269" s="1">
        <v>-71.326599999999999</v>
      </c>
      <c r="E7269" t="s">
        <v>25</v>
      </c>
      <c r="F7269" s="1">
        <v>35.92</v>
      </c>
      <c r="G7269" s="1">
        <v>-79.040000000000006</v>
      </c>
      <c r="H7269" s="1" t="s">
        <v>2</v>
      </c>
      <c r="I7269" s="1">
        <f>3958.756*ACOS(COS(RADIANS(90-C7269))*COS(RADIANS(90-F7269))+SIN(RADIANS(90-C7269))*SIN(RADIANS(90-F7269))*COS(RADIANS(D7269-G7269)))</f>
        <v>621.25724951685515</v>
      </c>
      <c r="J7269" s="1">
        <f>I7269/A7269</f>
        <v>0.54736321543335253</v>
      </c>
      <c r="K7269" s="1"/>
    </row>
    <row r="7270" spans="1:11">
      <c r="A7270" s="1">
        <v>1145</v>
      </c>
      <c r="B7270" s="2" t="s">
        <v>25</v>
      </c>
      <c r="C7270" s="1">
        <v>35.92</v>
      </c>
      <c r="D7270" s="1">
        <v>-79.040000000000006</v>
      </c>
      <c r="E7270" t="s">
        <v>29</v>
      </c>
      <c r="F7270" s="1">
        <v>42.654400000000003</v>
      </c>
      <c r="G7270" s="1">
        <v>-71.326599999999999</v>
      </c>
      <c r="H7270" s="1" t="s">
        <v>2</v>
      </c>
      <c r="I7270" s="1">
        <f>3958.756*ACOS(COS(RADIANS(90-C7270))*COS(RADIANS(90-F7270))+SIN(RADIANS(90-C7270))*SIN(RADIANS(90-F7270))*COS(RADIANS(D7270-G7270)))</f>
        <v>621.25724951685515</v>
      </c>
      <c r="J7270" s="1">
        <f>I7270/A7270</f>
        <v>0.54258275066974249</v>
      </c>
      <c r="K7270" s="1"/>
    </row>
    <row r="7271" spans="1:11">
      <c r="A7271" s="1">
        <v>1151</v>
      </c>
      <c r="B7271" s="2" t="s">
        <v>25</v>
      </c>
      <c r="C7271" s="1">
        <v>35.92</v>
      </c>
      <c r="D7271" s="1">
        <v>-79.040000000000006</v>
      </c>
      <c r="E7271" t="s">
        <v>29</v>
      </c>
      <c r="F7271" s="1">
        <v>42.654400000000003</v>
      </c>
      <c r="G7271" s="1">
        <v>-71.326599999999999</v>
      </c>
      <c r="H7271" s="1" t="s">
        <v>2</v>
      </c>
      <c r="I7271" s="1">
        <f>3958.756*ACOS(COS(RADIANS(90-C7271))*COS(RADIANS(90-F7271))+SIN(RADIANS(90-C7271))*SIN(RADIANS(90-F7271))*COS(RADIANS(D7271-G7271)))</f>
        <v>621.25724951685515</v>
      </c>
      <c r="J7271" s="1">
        <f>I7271/A7271</f>
        <v>0.53975434362889241</v>
      </c>
      <c r="K7271" s="1"/>
    </row>
    <row r="7272" spans="1:11">
      <c r="A7272" s="1">
        <v>1152</v>
      </c>
      <c r="B7272" s="2" t="s">
        <v>25</v>
      </c>
      <c r="C7272" s="1">
        <v>35.92</v>
      </c>
      <c r="D7272" s="1">
        <v>-79.040000000000006</v>
      </c>
      <c r="E7272" t="s">
        <v>29</v>
      </c>
      <c r="F7272" s="1">
        <v>42.654400000000003</v>
      </c>
      <c r="G7272" s="1">
        <v>-71.326599999999999</v>
      </c>
      <c r="H7272" s="1" t="s">
        <v>2</v>
      </c>
      <c r="I7272" s="1">
        <f>3958.756*ACOS(COS(RADIANS(90-C7272))*COS(RADIANS(90-F7272))+SIN(RADIANS(90-C7272))*SIN(RADIANS(90-F7272))*COS(RADIANS(D7272-G7272)))</f>
        <v>621.25724951685515</v>
      </c>
      <c r="J7272" s="1">
        <f>I7272/A7272</f>
        <v>0.53928580687227012</v>
      </c>
      <c r="K7272" s="1"/>
    </row>
    <row r="7273" spans="1:11">
      <c r="A7273" s="1">
        <v>1152</v>
      </c>
      <c r="B7273" s="2" t="s">
        <v>25</v>
      </c>
      <c r="C7273" s="1">
        <v>35.92</v>
      </c>
      <c r="D7273" s="1">
        <v>-79.040000000000006</v>
      </c>
      <c r="E7273" t="s">
        <v>29</v>
      </c>
      <c r="F7273" s="1">
        <v>42.654400000000003</v>
      </c>
      <c r="G7273" s="1">
        <v>-71.326599999999999</v>
      </c>
      <c r="H7273" s="1" t="s">
        <v>2</v>
      </c>
      <c r="I7273" s="1">
        <f>3958.756*ACOS(COS(RADIANS(90-C7273))*COS(RADIANS(90-F7273))+SIN(RADIANS(90-C7273))*SIN(RADIANS(90-F7273))*COS(RADIANS(D7273-G7273)))</f>
        <v>621.25724951685515</v>
      </c>
      <c r="J7273" s="1">
        <f>I7273/A7273</f>
        <v>0.53928580687227012</v>
      </c>
      <c r="K7273" s="1"/>
    </row>
    <row r="7274" spans="1:11">
      <c r="A7274" s="1">
        <v>1154</v>
      </c>
      <c r="B7274" s="2" t="s">
        <v>25</v>
      </c>
      <c r="C7274" s="1">
        <v>35.92</v>
      </c>
      <c r="D7274" s="1">
        <v>-79.040000000000006</v>
      </c>
      <c r="E7274" t="s">
        <v>29</v>
      </c>
      <c r="F7274" s="1">
        <v>42.654400000000003</v>
      </c>
      <c r="G7274" s="1">
        <v>-71.326599999999999</v>
      </c>
      <c r="H7274" s="1" t="s">
        <v>2</v>
      </c>
      <c r="I7274" s="1">
        <f>3958.756*ACOS(COS(RADIANS(90-C7274))*COS(RADIANS(90-F7274))+SIN(RADIANS(90-C7274))*SIN(RADIANS(90-F7274))*COS(RADIANS(D7274-G7274)))</f>
        <v>621.25724951685515</v>
      </c>
      <c r="J7274" s="1">
        <f>I7274/A7274</f>
        <v>0.53835116942535111</v>
      </c>
      <c r="K7274" s="1"/>
    </row>
    <row r="7275" spans="1:11">
      <c r="A7275" s="1">
        <v>1155</v>
      </c>
      <c r="B7275" s="2" t="s">
        <v>25</v>
      </c>
      <c r="C7275" s="1">
        <v>35.92</v>
      </c>
      <c r="D7275" s="1">
        <v>-79.040000000000006</v>
      </c>
      <c r="E7275" t="s">
        <v>29</v>
      </c>
      <c r="F7275" s="1">
        <v>42.654400000000003</v>
      </c>
      <c r="G7275" s="1">
        <v>-71.326599999999999</v>
      </c>
      <c r="H7275" s="1" t="s">
        <v>2</v>
      </c>
      <c r="I7275" s="1">
        <f>3958.756*ACOS(COS(RADIANS(90-C7275))*COS(RADIANS(90-F7275))+SIN(RADIANS(90-C7275))*SIN(RADIANS(90-F7275))*COS(RADIANS(D7275-G7275)))</f>
        <v>621.25724951685515</v>
      </c>
      <c r="J7275" s="1">
        <f>I7275/A7275</f>
        <v>0.53788506451675766</v>
      </c>
      <c r="K7275" s="1"/>
    </row>
    <row r="7276" spans="1:11">
      <c r="A7276" s="1">
        <v>1170</v>
      </c>
      <c r="B7276" s="2" t="s">
        <v>29</v>
      </c>
      <c r="C7276" s="1">
        <v>42.654400000000003</v>
      </c>
      <c r="D7276" s="1">
        <v>-71.326599999999999</v>
      </c>
      <c r="E7276" t="s">
        <v>25</v>
      </c>
      <c r="F7276" s="1">
        <v>35.92</v>
      </c>
      <c r="G7276" s="1">
        <v>-79.040000000000006</v>
      </c>
      <c r="H7276" s="1" t="s">
        <v>2</v>
      </c>
      <c r="I7276" s="1">
        <f>3958.756*ACOS(COS(RADIANS(90-C7276))*COS(RADIANS(90-F7276))+SIN(RADIANS(90-C7276))*SIN(RADIANS(90-F7276))*COS(RADIANS(D7276-G7276)))</f>
        <v>621.25724951685515</v>
      </c>
      <c r="J7276" s="1">
        <f>I7276/A7276</f>
        <v>0.53098910215115824</v>
      </c>
      <c r="K7276" s="1"/>
    </row>
    <row r="7277" spans="1:11">
      <c r="A7277" s="1">
        <v>1170</v>
      </c>
      <c r="B7277" s="2" t="s">
        <v>29</v>
      </c>
      <c r="C7277" s="1">
        <v>42.654400000000003</v>
      </c>
      <c r="D7277" s="1">
        <v>-71.326599999999999</v>
      </c>
      <c r="E7277" t="s">
        <v>25</v>
      </c>
      <c r="F7277" s="1">
        <v>35.92</v>
      </c>
      <c r="G7277" s="1">
        <v>-79.040000000000006</v>
      </c>
      <c r="H7277" s="1" t="s">
        <v>2</v>
      </c>
      <c r="I7277" s="1">
        <f>3958.756*ACOS(COS(RADIANS(90-C7277))*COS(RADIANS(90-F7277))+SIN(RADIANS(90-C7277))*SIN(RADIANS(90-F7277))*COS(RADIANS(D7277-G7277)))</f>
        <v>621.25724951685515</v>
      </c>
      <c r="J7277" s="1">
        <f>I7277/A7277</f>
        <v>0.53098910215115824</v>
      </c>
      <c r="K7277" s="1"/>
    </row>
    <row r="7278" spans="1:11">
      <c r="A7278" s="1">
        <v>1170</v>
      </c>
      <c r="B7278" s="2" t="s">
        <v>29</v>
      </c>
      <c r="C7278" s="1">
        <v>42.654400000000003</v>
      </c>
      <c r="D7278" s="1">
        <v>-71.326599999999999</v>
      </c>
      <c r="E7278" t="s">
        <v>25</v>
      </c>
      <c r="F7278" s="1">
        <v>35.92</v>
      </c>
      <c r="G7278" s="1">
        <v>-79.040000000000006</v>
      </c>
      <c r="H7278" s="1" t="s">
        <v>2</v>
      </c>
      <c r="I7278" s="1">
        <f>3958.756*ACOS(COS(RADIANS(90-C7278))*COS(RADIANS(90-F7278))+SIN(RADIANS(90-C7278))*SIN(RADIANS(90-F7278))*COS(RADIANS(D7278-G7278)))</f>
        <v>621.25724951685515</v>
      </c>
      <c r="J7278" s="1">
        <f>I7278/A7278</f>
        <v>0.53098910215115824</v>
      </c>
      <c r="K7278" s="1"/>
    </row>
    <row r="7279" spans="1:11">
      <c r="A7279" s="1">
        <v>1170</v>
      </c>
      <c r="B7279" s="2" t="s">
        <v>29</v>
      </c>
      <c r="C7279" s="1">
        <v>42.654400000000003</v>
      </c>
      <c r="D7279" s="1">
        <v>-71.326599999999999</v>
      </c>
      <c r="E7279" t="s">
        <v>25</v>
      </c>
      <c r="F7279" s="1">
        <v>35.92</v>
      </c>
      <c r="G7279" s="1">
        <v>-79.040000000000006</v>
      </c>
      <c r="H7279" s="1" t="s">
        <v>2</v>
      </c>
      <c r="I7279" s="1">
        <f>3958.756*ACOS(COS(RADIANS(90-C7279))*COS(RADIANS(90-F7279))+SIN(RADIANS(90-C7279))*SIN(RADIANS(90-F7279))*COS(RADIANS(D7279-G7279)))</f>
        <v>621.25724951685515</v>
      </c>
      <c r="J7279" s="1">
        <f>I7279/A7279</f>
        <v>0.53098910215115824</v>
      </c>
      <c r="K7279" s="1"/>
    </row>
    <row r="7280" spans="1:11">
      <c r="A7280" s="1">
        <v>1183</v>
      </c>
      <c r="B7280" s="2" t="s">
        <v>25</v>
      </c>
      <c r="C7280" s="1">
        <v>35.92</v>
      </c>
      <c r="D7280" s="1">
        <v>-79.040000000000006</v>
      </c>
      <c r="E7280" t="s">
        <v>29</v>
      </c>
      <c r="F7280" s="1">
        <v>42.654400000000003</v>
      </c>
      <c r="G7280" s="1">
        <v>-71.326599999999999</v>
      </c>
      <c r="H7280" s="1" t="s">
        <v>2</v>
      </c>
      <c r="I7280" s="1">
        <f>3958.756*ACOS(COS(RADIANS(90-C7280))*COS(RADIANS(90-F7280))+SIN(RADIANS(90-C7280))*SIN(RADIANS(90-F7280))*COS(RADIANS(D7280-G7280)))</f>
        <v>621.25724951685515</v>
      </c>
      <c r="J7280" s="1">
        <f>I7280/A7280</f>
        <v>0.52515405707257412</v>
      </c>
      <c r="K7280" s="1"/>
    </row>
    <row r="7281" spans="1:11">
      <c r="A7281" s="1">
        <v>1197</v>
      </c>
      <c r="B7281" s="2" t="s">
        <v>25</v>
      </c>
      <c r="C7281" s="1">
        <v>35.92</v>
      </c>
      <c r="D7281" s="1">
        <v>-79.040000000000006</v>
      </c>
      <c r="E7281" t="s">
        <v>29</v>
      </c>
      <c r="F7281" s="1">
        <v>42.654400000000003</v>
      </c>
      <c r="G7281" s="1">
        <v>-71.326599999999999</v>
      </c>
      <c r="H7281" s="1" t="s">
        <v>2</v>
      </c>
      <c r="I7281" s="1">
        <f>3958.756*ACOS(COS(RADIANS(90-C7281))*COS(RADIANS(90-F7281))+SIN(RADIANS(90-C7281))*SIN(RADIANS(90-F7281))*COS(RADIANS(D7281-G7281)))</f>
        <v>621.25724951685515</v>
      </c>
      <c r="J7281" s="1">
        <f>I7281/A7281</f>
        <v>0.51901190435827493</v>
      </c>
      <c r="K7281" s="1"/>
    </row>
    <row r="7282" spans="1:11">
      <c r="A7282" s="1">
        <v>1204</v>
      </c>
      <c r="B7282" s="2" t="s">
        <v>25</v>
      </c>
      <c r="C7282" s="1">
        <v>35.92</v>
      </c>
      <c r="D7282" s="1">
        <v>-79.040000000000006</v>
      </c>
      <c r="E7282" t="s">
        <v>29</v>
      </c>
      <c r="F7282" s="1">
        <v>42.654400000000003</v>
      </c>
      <c r="G7282" s="1">
        <v>-71.326599999999999</v>
      </c>
      <c r="H7282" s="1" t="s">
        <v>2</v>
      </c>
      <c r="I7282" s="1">
        <f>3958.756*ACOS(COS(RADIANS(90-C7282))*COS(RADIANS(90-F7282))+SIN(RADIANS(90-C7282))*SIN(RADIANS(90-F7282))*COS(RADIANS(D7282-G7282)))</f>
        <v>621.25724951685515</v>
      </c>
      <c r="J7282" s="1">
        <f>I7282/A7282</f>
        <v>0.5159943932864246</v>
      </c>
      <c r="K7282" s="1"/>
    </row>
    <row r="7283" spans="1:11">
      <c r="A7283" s="1">
        <v>1208</v>
      </c>
      <c r="B7283" s="2" t="s">
        <v>25</v>
      </c>
      <c r="C7283" s="1">
        <v>35.92</v>
      </c>
      <c r="D7283" s="1">
        <v>-79.040000000000006</v>
      </c>
      <c r="E7283" t="s">
        <v>29</v>
      </c>
      <c r="F7283" s="1">
        <v>42.654400000000003</v>
      </c>
      <c r="G7283" s="1">
        <v>-71.326599999999999</v>
      </c>
      <c r="H7283" s="1" t="s">
        <v>2</v>
      </c>
      <c r="I7283" s="1">
        <f>3958.756*ACOS(COS(RADIANS(90-C7283))*COS(RADIANS(90-F7283))+SIN(RADIANS(90-C7283))*SIN(RADIANS(90-F7283))*COS(RADIANS(D7283-G7283)))</f>
        <v>621.25724951685515</v>
      </c>
      <c r="J7283" s="1">
        <f>I7283/A7283</f>
        <v>0.51428580258017809</v>
      </c>
      <c r="K7283" s="1"/>
    </row>
    <row r="7284" spans="1:11">
      <c r="A7284" s="1">
        <v>1221</v>
      </c>
      <c r="B7284" s="2" t="s">
        <v>25</v>
      </c>
      <c r="C7284" s="1">
        <v>35.92</v>
      </c>
      <c r="D7284" s="1">
        <v>-79.040000000000006</v>
      </c>
      <c r="E7284" t="s">
        <v>29</v>
      </c>
      <c r="F7284" s="1">
        <v>42.654400000000003</v>
      </c>
      <c r="G7284" s="1">
        <v>-71.326599999999999</v>
      </c>
      <c r="H7284" s="1" t="s">
        <v>2</v>
      </c>
      <c r="I7284" s="1">
        <f>3958.756*ACOS(COS(RADIANS(90-C7284))*COS(RADIANS(90-F7284))+SIN(RADIANS(90-C7284))*SIN(RADIANS(90-F7284))*COS(RADIANS(D7284-G7284)))</f>
        <v>621.25724951685515</v>
      </c>
      <c r="J7284" s="1">
        <f>I7284/A7284</f>
        <v>0.50881019616450052</v>
      </c>
      <c r="K7284" s="1"/>
    </row>
    <row r="7285" spans="1:11">
      <c r="A7285" s="1">
        <v>1222</v>
      </c>
      <c r="B7285" s="2" t="s">
        <v>25</v>
      </c>
      <c r="C7285" s="1">
        <v>35.92</v>
      </c>
      <c r="D7285" s="1">
        <v>-79.040000000000006</v>
      </c>
      <c r="E7285" t="s">
        <v>29</v>
      </c>
      <c r="F7285" s="1">
        <v>42.654400000000003</v>
      </c>
      <c r="G7285" s="1">
        <v>-71.326599999999999</v>
      </c>
      <c r="H7285" s="1" t="s">
        <v>2</v>
      </c>
      <c r="I7285" s="1">
        <f>3958.756*ACOS(COS(RADIANS(90-C7285))*COS(RADIANS(90-F7285))+SIN(RADIANS(90-C7285))*SIN(RADIANS(90-F7285))*COS(RADIANS(D7285-G7285)))</f>
        <v>621.25724951685515</v>
      </c>
      <c r="J7285" s="1">
        <f>I7285/A7285</f>
        <v>0.50839382120855581</v>
      </c>
      <c r="K7285" s="1"/>
    </row>
    <row r="7286" spans="1:11">
      <c r="A7286" s="1">
        <v>1226</v>
      </c>
      <c r="B7286" s="2" t="s">
        <v>25</v>
      </c>
      <c r="C7286" s="1">
        <v>35.92</v>
      </c>
      <c r="D7286" s="1">
        <v>-79.040000000000006</v>
      </c>
      <c r="E7286" t="s">
        <v>29</v>
      </c>
      <c r="F7286" s="1">
        <v>42.654400000000003</v>
      </c>
      <c r="G7286" s="1">
        <v>-71.326599999999999</v>
      </c>
      <c r="H7286" s="1" t="s">
        <v>2</v>
      </c>
      <c r="I7286" s="1">
        <f>3958.756*ACOS(COS(RADIANS(90-C7286))*COS(RADIANS(90-F7286))+SIN(RADIANS(90-C7286))*SIN(RADIANS(90-F7286))*COS(RADIANS(D7286-G7286)))</f>
        <v>621.25724951685515</v>
      </c>
      <c r="J7286" s="1">
        <f>I7286/A7286</f>
        <v>0.50673511379841363</v>
      </c>
      <c r="K7286" s="1"/>
    </row>
    <row r="7287" spans="1:11">
      <c r="A7287" s="1">
        <v>1236</v>
      </c>
      <c r="B7287" s="2" t="s">
        <v>25</v>
      </c>
      <c r="C7287" s="1">
        <v>35.92</v>
      </c>
      <c r="D7287" s="1">
        <v>-79.040000000000006</v>
      </c>
      <c r="E7287" t="s">
        <v>29</v>
      </c>
      <c r="F7287" s="1">
        <v>42.654400000000003</v>
      </c>
      <c r="G7287" s="1">
        <v>-71.326599999999999</v>
      </c>
      <c r="H7287" s="1" t="s">
        <v>2</v>
      </c>
      <c r="I7287" s="1">
        <f>3958.756*ACOS(COS(RADIANS(90-C7287))*COS(RADIANS(90-F7287))+SIN(RADIANS(90-C7287))*SIN(RADIANS(90-F7287))*COS(RADIANS(D7287-G7287)))</f>
        <v>621.25724951685515</v>
      </c>
      <c r="J7287" s="1">
        <f>I7287/A7287</f>
        <v>0.50263531514308668</v>
      </c>
      <c r="K7287" s="1"/>
    </row>
    <row r="7288" spans="1:11">
      <c r="A7288" s="1">
        <v>1239</v>
      </c>
      <c r="B7288" s="2" t="s">
        <v>25</v>
      </c>
      <c r="C7288" s="1">
        <v>35.92</v>
      </c>
      <c r="D7288" s="1">
        <v>-79.040000000000006</v>
      </c>
      <c r="E7288" t="s">
        <v>29</v>
      </c>
      <c r="F7288" s="1">
        <v>42.654400000000003</v>
      </c>
      <c r="G7288" s="1">
        <v>-71.326599999999999</v>
      </c>
      <c r="H7288" s="1" t="s">
        <v>2</v>
      </c>
      <c r="I7288" s="1">
        <f>3958.756*ACOS(COS(RADIANS(90-C7288))*COS(RADIANS(90-F7288))+SIN(RADIANS(90-C7288))*SIN(RADIANS(90-F7288))*COS(RADIANS(D7288-G7288)))</f>
        <v>621.25724951685515</v>
      </c>
      <c r="J7288" s="1">
        <f>I7288/A7288</f>
        <v>0.50141828048172332</v>
      </c>
      <c r="K7288" s="1"/>
    </row>
    <row r="7289" spans="1:11">
      <c r="A7289" s="1">
        <v>1239</v>
      </c>
      <c r="B7289" s="2" t="s">
        <v>25</v>
      </c>
      <c r="C7289" s="1">
        <v>35.92</v>
      </c>
      <c r="D7289" s="1">
        <v>-79.040000000000006</v>
      </c>
      <c r="E7289" t="s">
        <v>29</v>
      </c>
      <c r="F7289" s="1">
        <v>42.654400000000003</v>
      </c>
      <c r="G7289" s="1">
        <v>-71.326599999999999</v>
      </c>
      <c r="H7289" s="1" t="s">
        <v>2</v>
      </c>
      <c r="I7289" s="1">
        <f>3958.756*ACOS(COS(RADIANS(90-C7289))*COS(RADIANS(90-F7289))+SIN(RADIANS(90-C7289))*SIN(RADIANS(90-F7289))*COS(RADIANS(D7289-G7289)))</f>
        <v>621.25724951685515</v>
      </c>
      <c r="J7289" s="1">
        <f>I7289/A7289</f>
        <v>0.50141828048172332</v>
      </c>
      <c r="K7289" s="1"/>
    </row>
    <row r="7290" spans="1:11">
      <c r="A7290" s="1">
        <v>1240</v>
      </c>
      <c r="B7290" s="2" t="s">
        <v>25</v>
      </c>
      <c r="C7290" s="1">
        <v>35.92</v>
      </c>
      <c r="D7290" s="1">
        <v>-79.040000000000006</v>
      </c>
      <c r="E7290" t="s">
        <v>29</v>
      </c>
      <c r="F7290" s="1">
        <v>42.654400000000003</v>
      </c>
      <c r="G7290" s="1">
        <v>-71.326599999999999</v>
      </c>
      <c r="H7290" s="1" t="s">
        <v>2</v>
      </c>
      <c r="I7290" s="1">
        <f>3958.756*ACOS(COS(RADIANS(90-C7290))*COS(RADIANS(90-F7290))+SIN(RADIANS(90-C7290))*SIN(RADIANS(90-F7290))*COS(RADIANS(D7290-G7290)))</f>
        <v>621.25724951685515</v>
      </c>
      <c r="J7290" s="1">
        <f>I7290/A7290</f>
        <v>0.50101391090068959</v>
      </c>
      <c r="K7290" s="1"/>
    </row>
    <row r="7291" spans="1:11">
      <c r="A7291" s="1">
        <v>1260</v>
      </c>
      <c r="B7291" s="2" t="s">
        <v>25</v>
      </c>
      <c r="C7291" s="1">
        <v>35.92</v>
      </c>
      <c r="D7291" s="1">
        <v>-79.040000000000006</v>
      </c>
      <c r="E7291" t="s">
        <v>29</v>
      </c>
      <c r="F7291" s="1">
        <v>42.654400000000003</v>
      </c>
      <c r="G7291" s="1">
        <v>-71.326599999999999</v>
      </c>
      <c r="H7291" s="1" t="s">
        <v>2</v>
      </c>
      <c r="I7291" s="1">
        <f>3958.756*ACOS(COS(RADIANS(90-C7291))*COS(RADIANS(90-F7291))+SIN(RADIANS(90-C7291))*SIN(RADIANS(90-F7291))*COS(RADIANS(D7291-G7291)))</f>
        <v>621.25724951685515</v>
      </c>
      <c r="J7291" s="1">
        <f>I7291/A7291</f>
        <v>0.49306130914036123</v>
      </c>
      <c r="K7291" s="1"/>
    </row>
    <row r="7292" spans="1:11">
      <c r="A7292" s="1">
        <v>1261</v>
      </c>
      <c r="B7292" s="2" t="s">
        <v>25</v>
      </c>
      <c r="C7292" s="1">
        <v>35.92</v>
      </c>
      <c r="D7292" s="1">
        <v>-79.040000000000006</v>
      </c>
      <c r="E7292" t="s">
        <v>29</v>
      </c>
      <c r="F7292" s="1">
        <v>42.654400000000003</v>
      </c>
      <c r="G7292" s="1">
        <v>-71.326599999999999</v>
      </c>
      <c r="H7292" s="1" t="s">
        <v>2</v>
      </c>
      <c r="I7292" s="1">
        <f>3958.756*ACOS(COS(RADIANS(90-C7292))*COS(RADIANS(90-F7292))+SIN(RADIANS(90-C7292))*SIN(RADIANS(90-F7292))*COS(RADIANS(D7292-G7292)))</f>
        <v>621.25724951685515</v>
      </c>
      <c r="J7292" s="1">
        <f>I7292/A7292</f>
        <v>0.4926703009649922</v>
      </c>
      <c r="K7292" s="1"/>
    </row>
    <row r="7293" spans="1:11">
      <c r="A7293" s="1">
        <v>1261</v>
      </c>
      <c r="B7293" s="2" t="s">
        <v>25</v>
      </c>
      <c r="C7293" s="1">
        <v>35.92</v>
      </c>
      <c r="D7293" s="1">
        <v>-79.040000000000006</v>
      </c>
      <c r="E7293" t="s">
        <v>29</v>
      </c>
      <c r="F7293" s="1">
        <v>42.654400000000003</v>
      </c>
      <c r="G7293" s="1">
        <v>-71.326599999999999</v>
      </c>
      <c r="H7293" s="1" t="s">
        <v>2</v>
      </c>
      <c r="I7293" s="1">
        <f>3958.756*ACOS(COS(RADIANS(90-C7293))*COS(RADIANS(90-F7293))+SIN(RADIANS(90-C7293))*SIN(RADIANS(90-F7293))*COS(RADIANS(D7293-G7293)))</f>
        <v>621.25724951685515</v>
      </c>
      <c r="J7293" s="1">
        <f>I7293/A7293</f>
        <v>0.4926703009649922</v>
      </c>
      <c r="K7293" s="1"/>
    </row>
    <row r="7294" spans="1:11">
      <c r="A7294" s="1">
        <v>1273</v>
      </c>
      <c r="B7294" s="2" t="s">
        <v>25</v>
      </c>
      <c r="C7294" s="1">
        <v>35.92</v>
      </c>
      <c r="D7294" s="1">
        <v>-79.040000000000006</v>
      </c>
      <c r="E7294" t="s">
        <v>29</v>
      </c>
      <c r="F7294" s="1">
        <v>42.654400000000003</v>
      </c>
      <c r="G7294" s="1">
        <v>-71.326599999999999</v>
      </c>
      <c r="H7294" s="1" t="s">
        <v>2</v>
      </c>
      <c r="I7294" s="1">
        <f>3958.756*ACOS(COS(RADIANS(90-C7294))*COS(RADIANS(90-F7294))+SIN(RADIANS(90-C7294))*SIN(RADIANS(90-F7294))*COS(RADIANS(D7294-G7294)))</f>
        <v>621.25724951685515</v>
      </c>
      <c r="J7294" s="1">
        <f>I7294/A7294</f>
        <v>0.48802611902345261</v>
      </c>
      <c r="K7294" s="1"/>
    </row>
    <row r="7295" spans="1:11">
      <c r="A7295" s="1">
        <v>1361</v>
      </c>
      <c r="B7295" s="2" t="s">
        <v>25</v>
      </c>
      <c r="C7295" s="1">
        <v>35.92</v>
      </c>
      <c r="D7295" s="1">
        <v>-79.040000000000006</v>
      </c>
      <c r="E7295" t="s">
        <v>29</v>
      </c>
      <c r="F7295" s="1">
        <v>42.654400000000003</v>
      </c>
      <c r="G7295" s="1">
        <v>-71.326599999999999</v>
      </c>
      <c r="H7295" s="1" t="s">
        <v>2</v>
      </c>
      <c r="I7295" s="1">
        <f>3958.756*ACOS(COS(RADIANS(90-C7295))*COS(RADIANS(90-F7295))+SIN(RADIANS(90-C7295))*SIN(RADIANS(90-F7295))*COS(RADIANS(D7295-G7295)))</f>
        <v>621.25724951685515</v>
      </c>
      <c r="J7295" s="1">
        <f>I7295/A7295</f>
        <v>0.45647116055610226</v>
      </c>
      <c r="K7295" s="1"/>
    </row>
    <row r="7296" spans="1:11">
      <c r="A7296" s="1">
        <v>1410</v>
      </c>
      <c r="B7296" s="2" t="s">
        <v>29</v>
      </c>
      <c r="C7296" s="1">
        <v>42.654400000000003</v>
      </c>
      <c r="D7296" s="1">
        <v>-71.326599999999999</v>
      </c>
      <c r="E7296" t="s">
        <v>25</v>
      </c>
      <c r="F7296" s="1">
        <v>35.92</v>
      </c>
      <c r="G7296" s="1">
        <v>-79.040000000000006</v>
      </c>
      <c r="H7296" s="1" t="s">
        <v>2</v>
      </c>
      <c r="I7296" s="1">
        <f>3958.756*ACOS(COS(RADIANS(90-C7296))*COS(RADIANS(90-F7296))+SIN(RADIANS(90-C7296))*SIN(RADIANS(90-F7296))*COS(RADIANS(D7296-G7296)))</f>
        <v>621.25724951685515</v>
      </c>
      <c r="J7296" s="1">
        <f>I7296/A7296</f>
        <v>0.44060797838074833</v>
      </c>
      <c r="K7296" s="1"/>
    </row>
    <row r="7297" spans="1:11">
      <c r="A7297" s="1">
        <v>1410</v>
      </c>
      <c r="B7297" s="2" t="s">
        <v>29</v>
      </c>
      <c r="C7297" s="1">
        <v>42.654400000000003</v>
      </c>
      <c r="D7297" s="1">
        <v>-71.326599999999999</v>
      </c>
      <c r="E7297" t="s">
        <v>25</v>
      </c>
      <c r="F7297" s="1">
        <v>35.92</v>
      </c>
      <c r="G7297" s="1">
        <v>-79.040000000000006</v>
      </c>
      <c r="H7297" s="1" t="s">
        <v>2</v>
      </c>
      <c r="I7297" s="1">
        <f>3958.756*ACOS(COS(RADIANS(90-C7297))*COS(RADIANS(90-F7297))+SIN(RADIANS(90-C7297))*SIN(RADIANS(90-F7297))*COS(RADIANS(D7297-G7297)))</f>
        <v>621.25724951685515</v>
      </c>
      <c r="J7297" s="1">
        <f>I7297/A7297</f>
        <v>0.44060797838074833</v>
      </c>
      <c r="K7297" s="1"/>
    </row>
    <row r="7298" spans="1:11">
      <c r="A7298" s="1">
        <v>1519</v>
      </c>
      <c r="B7298" s="2" t="s">
        <v>25</v>
      </c>
      <c r="C7298" s="1">
        <v>35.92</v>
      </c>
      <c r="D7298" s="1">
        <v>-79.040000000000006</v>
      </c>
      <c r="E7298" t="s">
        <v>29</v>
      </c>
      <c r="F7298" s="1">
        <v>42.654400000000003</v>
      </c>
      <c r="G7298" s="1">
        <v>-71.326599999999999</v>
      </c>
      <c r="H7298" s="1" t="s">
        <v>2</v>
      </c>
      <c r="I7298" s="1">
        <f>3958.756*ACOS(COS(RADIANS(90-C7298))*COS(RADIANS(90-F7298))+SIN(RADIANS(90-C7298))*SIN(RADIANS(90-F7298))*COS(RADIANS(D7298-G7298)))</f>
        <v>621.25724951685515</v>
      </c>
      <c r="J7298" s="1">
        <f>I7298/A7298</f>
        <v>0.40899094767403238</v>
      </c>
      <c r="K7298" s="1"/>
    </row>
    <row r="7299" spans="1:11">
      <c r="A7299" s="1">
        <v>1519</v>
      </c>
      <c r="B7299" s="2" t="s">
        <v>25</v>
      </c>
      <c r="C7299" s="1">
        <v>35.92</v>
      </c>
      <c r="D7299" s="1">
        <v>-79.040000000000006</v>
      </c>
      <c r="E7299" t="s">
        <v>29</v>
      </c>
      <c r="F7299" s="1">
        <v>42.654400000000003</v>
      </c>
      <c r="G7299" s="1">
        <v>-71.326599999999999</v>
      </c>
      <c r="H7299" s="1" t="s">
        <v>2</v>
      </c>
      <c r="I7299" s="1">
        <f>3958.756*ACOS(COS(RADIANS(90-C7299))*COS(RADIANS(90-F7299))+SIN(RADIANS(90-C7299))*SIN(RADIANS(90-F7299))*COS(RADIANS(D7299-G7299)))</f>
        <v>621.25724951685515</v>
      </c>
      <c r="J7299" s="1">
        <f>I7299/A7299</f>
        <v>0.40899094767403238</v>
      </c>
      <c r="K7299" s="1"/>
    </row>
    <row r="7300" spans="1:11">
      <c r="A7300" s="1">
        <v>1557</v>
      </c>
      <c r="B7300" s="2" t="s">
        <v>25</v>
      </c>
      <c r="C7300" s="1">
        <v>35.92</v>
      </c>
      <c r="D7300" s="1">
        <v>-79.040000000000006</v>
      </c>
      <c r="E7300" t="s">
        <v>29</v>
      </c>
      <c r="F7300" s="1">
        <v>42.654400000000003</v>
      </c>
      <c r="G7300" s="1">
        <v>-71.326599999999999</v>
      </c>
      <c r="H7300" s="1" t="s">
        <v>2</v>
      </c>
      <c r="I7300" s="1">
        <f>3958.756*ACOS(COS(RADIANS(90-C7300))*COS(RADIANS(90-F7300))+SIN(RADIANS(90-C7300))*SIN(RADIANS(90-F7300))*COS(RADIANS(D7300-G7300)))</f>
        <v>621.25724951685515</v>
      </c>
      <c r="J7300" s="1">
        <f>I7300/A7300</f>
        <v>0.39900915190549463</v>
      </c>
      <c r="K7300" s="1"/>
    </row>
    <row r="7301" spans="1:11">
      <c r="A7301" s="1">
        <v>1575</v>
      </c>
      <c r="B7301" s="2" t="s">
        <v>25</v>
      </c>
      <c r="C7301" s="1">
        <v>35.92</v>
      </c>
      <c r="D7301" s="1">
        <v>-79.040000000000006</v>
      </c>
      <c r="E7301" t="s">
        <v>29</v>
      </c>
      <c r="F7301" s="1">
        <v>42.654400000000003</v>
      </c>
      <c r="G7301" s="1">
        <v>-71.326599999999999</v>
      </c>
      <c r="H7301" s="1" t="s">
        <v>2</v>
      </c>
      <c r="I7301" s="1">
        <f>3958.756*ACOS(COS(RADIANS(90-C7301))*COS(RADIANS(90-F7301))+SIN(RADIANS(90-C7301))*SIN(RADIANS(90-F7301))*COS(RADIANS(D7301-G7301)))</f>
        <v>621.25724951685515</v>
      </c>
      <c r="J7301" s="1">
        <f>I7301/A7301</f>
        <v>0.39444904731228897</v>
      </c>
      <c r="K7301" s="1"/>
    </row>
    <row r="7302" spans="1:11">
      <c r="A7302" s="1">
        <v>1594</v>
      </c>
      <c r="B7302" s="2" t="s">
        <v>25</v>
      </c>
      <c r="C7302" s="1">
        <v>35.92</v>
      </c>
      <c r="D7302" s="1">
        <v>-79.040000000000006</v>
      </c>
      <c r="E7302" t="s">
        <v>29</v>
      </c>
      <c r="F7302" s="1">
        <v>42.654400000000003</v>
      </c>
      <c r="G7302" s="1">
        <v>-71.326599999999999</v>
      </c>
      <c r="H7302" s="1" t="s">
        <v>2</v>
      </c>
      <c r="I7302" s="1">
        <f>3958.756*ACOS(COS(RADIANS(90-C7302))*COS(RADIANS(90-F7302))+SIN(RADIANS(90-C7302))*SIN(RADIANS(90-F7302))*COS(RADIANS(D7302-G7302)))</f>
        <v>621.25724951685515</v>
      </c>
      <c r="J7302" s="1">
        <f>I7302/A7302</f>
        <v>0.38974733344846624</v>
      </c>
      <c r="K7302" s="1"/>
    </row>
    <row r="7303" spans="1:11">
      <c r="A7303" s="1">
        <v>1594</v>
      </c>
      <c r="B7303" s="2" t="s">
        <v>25</v>
      </c>
      <c r="C7303" s="1">
        <v>35.92</v>
      </c>
      <c r="D7303" s="1">
        <v>-79.040000000000006</v>
      </c>
      <c r="E7303" t="s">
        <v>29</v>
      </c>
      <c r="F7303" s="1">
        <v>42.654400000000003</v>
      </c>
      <c r="G7303" s="1">
        <v>-71.326599999999999</v>
      </c>
      <c r="H7303" s="1" t="s">
        <v>2</v>
      </c>
      <c r="I7303" s="1">
        <f>3958.756*ACOS(COS(RADIANS(90-C7303))*COS(RADIANS(90-F7303))+SIN(RADIANS(90-C7303))*SIN(RADIANS(90-F7303))*COS(RADIANS(D7303-G7303)))</f>
        <v>621.25724951685515</v>
      </c>
      <c r="J7303" s="1">
        <f>I7303/A7303</f>
        <v>0.38974733344846624</v>
      </c>
      <c r="K7303" s="1"/>
    </row>
    <row r="7304" spans="1:11">
      <c r="A7304" s="1">
        <v>1674</v>
      </c>
      <c r="B7304" s="2" t="s">
        <v>25</v>
      </c>
      <c r="C7304" s="1">
        <v>35.92</v>
      </c>
      <c r="D7304" s="1">
        <v>-79.040000000000006</v>
      </c>
      <c r="E7304" t="s">
        <v>29</v>
      </c>
      <c r="F7304" s="1">
        <v>42.654400000000003</v>
      </c>
      <c r="G7304" s="1">
        <v>-71.326599999999999</v>
      </c>
      <c r="H7304" s="1" t="s">
        <v>2</v>
      </c>
      <c r="I7304" s="1">
        <f>3958.756*ACOS(COS(RADIANS(90-C7304))*COS(RADIANS(90-F7304))+SIN(RADIANS(90-C7304))*SIN(RADIANS(90-F7304))*COS(RADIANS(D7304-G7304)))</f>
        <v>621.25724951685515</v>
      </c>
      <c r="J7304" s="1">
        <f>I7304/A7304</f>
        <v>0.37112141548199234</v>
      </c>
      <c r="K7304" s="1"/>
    </row>
    <row r="7305" spans="1:11">
      <c r="A7305" s="1">
        <v>1778</v>
      </c>
      <c r="B7305" s="2" t="s">
        <v>25</v>
      </c>
      <c r="C7305" s="1">
        <v>35.92</v>
      </c>
      <c r="D7305" s="1">
        <v>-79.040000000000006</v>
      </c>
      <c r="E7305" t="s">
        <v>29</v>
      </c>
      <c r="F7305" s="1">
        <v>42.654400000000003</v>
      </c>
      <c r="G7305" s="1">
        <v>-71.326599999999999</v>
      </c>
      <c r="H7305" s="1" t="s">
        <v>2</v>
      </c>
      <c r="I7305" s="1">
        <f>3958.756*ACOS(COS(RADIANS(90-C7305))*COS(RADIANS(90-F7305))+SIN(RADIANS(90-C7305))*SIN(RADIANS(90-F7305))*COS(RADIANS(D7305-G7305)))</f>
        <v>621.25724951685515</v>
      </c>
      <c r="J7305" s="1">
        <f>I7305/A7305</f>
        <v>0.34941352616246074</v>
      </c>
      <c r="K7305" s="1"/>
    </row>
    <row r="7306" spans="1:11">
      <c r="A7306" s="1">
        <v>1792</v>
      </c>
      <c r="B7306" s="2" t="s">
        <v>29</v>
      </c>
      <c r="C7306" s="1">
        <v>42.654400000000003</v>
      </c>
      <c r="D7306" s="1">
        <v>-71.326599999999999</v>
      </c>
      <c r="E7306" t="s">
        <v>25</v>
      </c>
      <c r="F7306" s="1">
        <v>35.92</v>
      </c>
      <c r="G7306" s="1">
        <v>-79.040000000000006</v>
      </c>
      <c r="H7306" s="1" t="s">
        <v>2</v>
      </c>
      <c r="I7306" s="1">
        <f>3958.756*ACOS(COS(RADIANS(90-C7306))*COS(RADIANS(90-F7306))+SIN(RADIANS(90-C7306))*SIN(RADIANS(90-F7306))*COS(RADIANS(D7306-G7306)))</f>
        <v>621.25724951685515</v>
      </c>
      <c r="J7306" s="1">
        <f>I7306/A7306</f>
        <v>0.34668373298931648</v>
      </c>
      <c r="K7306" s="1"/>
    </row>
    <row r="7307" spans="1:11">
      <c r="A7307" s="1">
        <v>1792</v>
      </c>
      <c r="B7307" s="2" t="s">
        <v>29</v>
      </c>
      <c r="C7307" s="1">
        <v>42.654400000000003</v>
      </c>
      <c r="D7307" s="1">
        <v>-71.326599999999999</v>
      </c>
      <c r="E7307" t="s">
        <v>25</v>
      </c>
      <c r="F7307" s="1">
        <v>35.92</v>
      </c>
      <c r="G7307" s="1">
        <v>-79.040000000000006</v>
      </c>
      <c r="H7307" s="1" t="s">
        <v>2</v>
      </c>
      <c r="I7307" s="1">
        <f>3958.756*ACOS(COS(RADIANS(90-C7307))*COS(RADIANS(90-F7307))+SIN(RADIANS(90-C7307))*SIN(RADIANS(90-F7307))*COS(RADIANS(D7307-G7307)))</f>
        <v>621.25724951685515</v>
      </c>
      <c r="J7307" s="1">
        <f>I7307/A7307</f>
        <v>0.34668373298931648</v>
      </c>
      <c r="K7307" s="1"/>
    </row>
    <row r="7308" spans="1:11">
      <c r="A7308" s="1">
        <v>2002</v>
      </c>
      <c r="B7308" s="2" t="s">
        <v>29</v>
      </c>
      <c r="C7308" s="1">
        <v>42.654400000000003</v>
      </c>
      <c r="D7308" s="1">
        <v>-71.326599999999999</v>
      </c>
      <c r="E7308" t="s">
        <v>25</v>
      </c>
      <c r="F7308" s="1">
        <v>35.92</v>
      </c>
      <c r="G7308" s="1">
        <v>-79.040000000000006</v>
      </c>
      <c r="H7308" s="1" t="s">
        <v>2</v>
      </c>
      <c r="I7308" s="1">
        <f>3958.756*ACOS(COS(RADIANS(90-C7308))*COS(RADIANS(90-F7308))+SIN(RADIANS(90-C7308))*SIN(RADIANS(90-F7308))*COS(RADIANS(D7308-G7308)))</f>
        <v>621.25724951685515</v>
      </c>
      <c r="J7308" s="1">
        <f>I7308/A7308</f>
        <v>0.31031830645197561</v>
      </c>
      <c r="K7308" s="1"/>
    </row>
    <row r="7309" spans="1:11">
      <c r="A7309" s="1">
        <v>2002</v>
      </c>
      <c r="B7309" s="2" t="s">
        <v>29</v>
      </c>
      <c r="C7309" s="1">
        <v>42.654400000000003</v>
      </c>
      <c r="D7309" s="1">
        <v>-71.326599999999999</v>
      </c>
      <c r="E7309" t="s">
        <v>25</v>
      </c>
      <c r="F7309" s="1">
        <v>35.92</v>
      </c>
      <c r="G7309" s="1">
        <v>-79.040000000000006</v>
      </c>
      <c r="H7309" s="1" t="s">
        <v>2</v>
      </c>
      <c r="I7309" s="1">
        <f>3958.756*ACOS(COS(RADIANS(90-C7309))*COS(RADIANS(90-F7309))+SIN(RADIANS(90-C7309))*SIN(RADIANS(90-F7309))*COS(RADIANS(D7309-G7309)))</f>
        <v>621.25724951685515</v>
      </c>
      <c r="J7309" s="1">
        <f>I7309/A7309</f>
        <v>0.31031830645197561</v>
      </c>
      <c r="K7309" s="1"/>
    </row>
    <row r="7310" spans="1:11">
      <c r="A7310" s="1">
        <v>2108</v>
      </c>
      <c r="B7310" s="2" t="s">
        <v>25</v>
      </c>
      <c r="C7310" s="1">
        <v>35.92</v>
      </c>
      <c r="D7310" s="1">
        <v>-79.040000000000006</v>
      </c>
      <c r="E7310" t="s">
        <v>29</v>
      </c>
      <c r="F7310" s="1">
        <v>42.654400000000003</v>
      </c>
      <c r="G7310" s="1">
        <v>-71.326599999999999</v>
      </c>
      <c r="H7310" s="1" t="s">
        <v>2</v>
      </c>
      <c r="I7310" s="1">
        <f>3958.756*ACOS(COS(RADIANS(90-C7310))*COS(RADIANS(90-F7310))+SIN(RADIANS(90-C7310))*SIN(RADIANS(90-F7310))*COS(RADIANS(D7310-G7310)))</f>
        <v>621.25724951685515</v>
      </c>
      <c r="J7310" s="1">
        <f>I7310/A7310</f>
        <v>0.29471406523569976</v>
      </c>
      <c r="K7310" s="1"/>
    </row>
    <row r="7311" spans="1:11">
      <c r="A7311" s="1">
        <v>2416</v>
      </c>
      <c r="B7311" s="2" t="s">
        <v>25</v>
      </c>
      <c r="C7311" s="1">
        <v>35.92</v>
      </c>
      <c r="D7311" s="1">
        <v>-79.040000000000006</v>
      </c>
      <c r="E7311" t="s">
        <v>29</v>
      </c>
      <c r="F7311" s="1">
        <v>42.654400000000003</v>
      </c>
      <c r="G7311" s="1">
        <v>-71.326599999999999</v>
      </c>
      <c r="H7311" s="1" t="s">
        <v>2</v>
      </c>
      <c r="I7311" s="1">
        <f>3958.756*ACOS(COS(RADIANS(90-C7311))*COS(RADIANS(90-F7311))+SIN(RADIANS(90-C7311))*SIN(RADIANS(90-F7311))*COS(RADIANS(D7311-G7311)))</f>
        <v>621.25724951685515</v>
      </c>
      <c r="J7311" s="1">
        <f>I7311/A7311</f>
        <v>0.25714290129008904</v>
      </c>
      <c r="K7311" s="1"/>
    </row>
    <row r="7312" spans="1:11">
      <c r="A7312" s="1">
        <v>6272</v>
      </c>
      <c r="B7312" s="2" t="s">
        <v>29</v>
      </c>
      <c r="C7312" s="1">
        <v>42.654400000000003</v>
      </c>
      <c r="D7312" s="1">
        <v>-71.326599999999999</v>
      </c>
      <c r="E7312" t="s">
        <v>25</v>
      </c>
      <c r="F7312" s="1">
        <v>35.92</v>
      </c>
      <c r="G7312" s="1">
        <v>-79.040000000000006</v>
      </c>
      <c r="H7312" s="1" t="s">
        <v>2</v>
      </c>
      <c r="I7312" s="1">
        <f>3958.756*ACOS(COS(RADIANS(90-C7312))*COS(RADIANS(90-F7312))+SIN(RADIANS(90-C7312))*SIN(RADIANS(90-F7312))*COS(RADIANS(D7312-G7312)))</f>
        <v>621.25724951685515</v>
      </c>
      <c r="J7312" s="1">
        <f>I7312/A7312</f>
        <v>9.9052495139804714E-2</v>
      </c>
      <c r="K7312" s="1"/>
    </row>
    <row r="7313" spans="1:11">
      <c r="A7313" s="1">
        <v>18711</v>
      </c>
      <c r="B7313" s="2" t="s">
        <v>29</v>
      </c>
      <c r="C7313" s="1">
        <v>42.654400000000003</v>
      </c>
      <c r="D7313" s="1">
        <v>-71.326599999999999</v>
      </c>
      <c r="E7313" t="s">
        <v>25</v>
      </c>
      <c r="F7313" s="1">
        <v>35.92</v>
      </c>
      <c r="G7313" s="1">
        <v>-79.040000000000006</v>
      </c>
      <c r="H7313" s="1" t="s">
        <v>2</v>
      </c>
      <c r="I7313" s="1">
        <f>3958.756*ACOS(COS(RADIANS(90-C7313))*COS(RADIANS(90-F7313))+SIN(RADIANS(90-C7313))*SIN(RADIANS(90-F7313))*COS(RADIANS(D7313-G7313)))</f>
        <v>621.25724951685515</v>
      </c>
      <c r="J7313" s="1">
        <f>I7313/A7313</f>
        <v>3.3202781760293683E-2</v>
      </c>
      <c r="K7313" s="1"/>
    </row>
    <row r="7314" spans="1:11">
      <c r="A7314" s="1">
        <v>21101</v>
      </c>
      <c r="B7314" s="2" t="s">
        <v>25</v>
      </c>
      <c r="C7314" s="1">
        <v>35.92</v>
      </c>
      <c r="D7314" s="1">
        <v>-79.040000000000006</v>
      </c>
      <c r="E7314" t="s">
        <v>29</v>
      </c>
      <c r="F7314" s="1">
        <v>42.654400000000003</v>
      </c>
      <c r="G7314" s="1">
        <v>-71.326599999999999</v>
      </c>
      <c r="H7314" s="1" t="s">
        <v>2</v>
      </c>
      <c r="I7314" s="1">
        <f>3958.756*ACOS(COS(RADIANS(90-C7314))*COS(RADIANS(90-F7314))+SIN(RADIANS(90-C7314))*SIN(RADIANS(90-F7314))*COS(RADIANS(D7314-G7314)))</f>
        <v>621.25724951685515</v>
      </c>
      <c r="J7314" s="1">
        <f>I7314/A7314</f>
        <v>2.9442076182022422E-2</v>
      </c>
      <c r="K7314" s="1"/>
    </row>
    <row r="7315" spans="1:11">
      <c r="A7315" s="1">
        <v>22472</v>
      </c>
      <c r="B7315" s="2" t="s">
        <v>29</v>
      </c>
      <c r="C7315" s="1">
        <v>42.654400000000003</v>
      </c>
      <c r="D7315" s="1">
        <v>-71.326599999999999</v>
      </c>
      <c r="E7315" t="s">
        <v>25</v>
      </c>
      <c r="F7315" s="1">
        <v>35.92</v>
      </c>
      <c r="G7315" s="1">
        <v>-79.040000000000006</v>
      </c>
      <c r="H7315" s="1" t="s">
        <v>2</v>
      </c>
      <c r="I7315" s="1">
        <f>3958.756*ACOS(COS(RADIANS(90-C7315))*COS(RADIANS(90-F7315))+SIN(RADIANS(90-C7315))*SIN(RADIANS(90-F7315))*COS(RADIANS(D7315-G7315)))</f>
        <v>621.25724951685515</v>
      </c>
      <c r="J7315" s="1">
        <f>I7315/A7315</f>
        <v>2.7645837020151973E-2</v>
      </c>
      <c r="K7315" s="1"/>
    </row>
    <row r="7316" spans="1:11">
      <c r="A7316" s="1">
        <v>23935</v>
      </c>
      <c r="B7316" s="2" t="s">
        <v>29</v>
      </c>
      <c r="C7316" s="1">
        <v>42.654400000000003</v>
      </c>
      <c r="D7316" s="1">
        <v>-71.326599999999999</v>
      </c>
      <c r="E7316" t="s">
        <v>25</v>
      </c>
      <c r="F7316" s="1">
        <v>35.92</v>
      </c>
      <c r="G7316" s="1">
        <v>-79.040000000000006</v>
      </c>
      <c r="H7316" s="1" t="s">
        <v>2</v>
      </c>
      <c r="I7316" s="1">
        <f>3958.756*ACOS(COS(RADIANS(90-C7316))*COS(RADIANS(90-F7316))+SIN(RADIANS(90-C7316))*SIN(RADIANS(90-F7316))*COS(RADIANS(D7316-G7316)))</f>
        <v>621.25724951685515</v>
      </c>
      <c r="J7316" s="1">
        <f>I7316/A7316</f>
        <v>2.595601627394423E-2</v>
      </c>
      <c r="K7316" s="1"/>
    </row>
    <row r="7317" spans="1:11">
      <c r="A7317" s="1">
        <v>24326</v>
      </c>
      <c r="B7317" s="2" t="s">
        <v>25</v>
      </c>
      <c r="C7317" s="1">
        <v>35.92</v>
      </c>
      <c r="D7317" s="1">
        <v>-79.040000000000006</v>
      </c>
      <c r="E7317" t="s">
        <v>29</v>
      </c>
      <c r="F7317" s="1">
        <v>42.654400000000003</v>
      </c>
      <c r="G7317" s="1">
        <v>-71.326599999999999</v>
      </c>
      <c r="H7317" s="1" t="s">
        <v>2</v>
      </c>
      <c r="I7317" s="1">
        <f>3958.756*ACOS(COS(RADIANS(90-C7317))*COS(RADIANS(90-F7317))+SIN(RADIANS(90-C7317))*SIN(RADIANS(90-F7317))*COS(RADIANS(D7317-G7317)))</f>
        <v>621.25724951685515</v>
      </c>
      <c r="J7317" s="1">
        <f>I7317/A7317</f>
        <v>2.5538816472780366E-2</v>
      </c>
      <c r="K7317" s="1"/>
    </row>
    <row r="7318" spans="1:11">
      <c r="A7318" s="1">
        <v>25092</v>
      </c>
      <c r="B7318" s="2" t="s">
        <v>25</v>
      </c>
      <c r="C7318" s="1">
        <v>35.92</v>
      </c>
      <c r="D7318" s="1">
        <v>-79.040000000000006</v>
      </c>
      <c r="E7318" t="s">
        <v>29</v>
      </c>
      <c r="F7318" s="1">
        <v>42.654400000000003</v>
      </c>
      <c r="G7318" s="1">
        <v>-71.326599999999999</v>
      </c>
      <c r="H7318" s="1" t="s">
        <v>2</v>
      </c>
      <c r="I7318" s="1">
        <f>3958.756*ACOS(COS(RADIANS(90-C7318))*COS(RADIANS(90-F7318))+SIN(RADIANS(90-C7318))*SIN(RADIANS(90-F7318))*COS(RADIANS(D7318-G7318)))</f>
        <v>621.25724951685515</v>
      </c>
      <c r="J7318" s="1">
        <f>I7318/A7318</f>
        <v>2.4759176212213262E-2</v>
      </c>
      <c r="K7318" s="1"/>
    </row>
    <row r="7319" spans="1:11">
      <c r="A7319" s="1">
        <v>27173</v>
      </c>
      <c r="B7319" s="2" t="s">
        <v>25</v>
      </c>
      <c r="C7319" s="1">
        <v>35.92</v>
      </c>
      <c r="D7319" s="1">
        <v>-79.040000000000006</v>
      </c>
      <c r="E7319" t="s">
        <v>29</v>
      </c>
      <c r="F7319" s="1">
        <v>42.654400000000003</v>
      </c>
      <c r="G7319" s="1">
        <v>-71.326599999999999</v>
      </c>
      <c r="H7319" s="1" t="s">
        <v>2</v>
      </c>
      <c r="I7319" s="1">
        <f>3958.756*ACOS(COS(RADIANS(90-C7319))*COS(RADIANS(90-F7319))+SIN(RADIANS(90-C7319))*SIN(RADIANS(90-F7319))*COS(RADIANS(D7319-G7319)))</f>
        <v>621.25724951685515</v>
      </c>
      <c r="J7319" s="1">
        <f>I7319/A7319</f>
        <v>2.2863034980195603E-2</v>
      </c>
      <c r="K7319" s="1"/>
    </row>
    <row r="7320" spans="1:11">
      <c r="A7320" s="1">
        <v>28906</v>
      </c>
      <c r="B7320" s="2" t="s">
        <v>25</v>
      </c>
      <c r="C7320" s="1">
        <v>35.92</v>
      </c>
      <c r="D7320" s="1">
        <v>-79.040000000000006</v>
      </c>
      <c r="E7320" t="s">
        <v>29</v>
      </c>
      <c r="F7320" s="1">
        <v>42.654400000000003</v>
      </c>
      <c r="G7320" s="1">
        <v>-71.326599999999999</v>
      </c>
      <c r="H7320" s="1" t="s">
        <v>2</v>
      </c>
      <c r="I7320" s="1">
        <f>3958.756*ACOS(COS(RADIANS(90-C7320))*COS(RADIANS(90-F7320))+SIN(RADIANS(90-C7320))*SIN(RADIANS(90-F7320))*COS(RADIANS(D7320-G7320)))</f>
        <v>621.25724951685515</v>
      </c>
      <c r="J7320" s="1">
        <f>I7320/A7320</f>
        <v>2.1492328565586909E-2</v>
      </c>
      <c r="K7320" s="1"/>
    </row>
    <row r="7321" spans="1:11">
      <c r="A7321" s="1">
        <v>29846</v>
      </c>
      <c r="B7321" s="2" t="s">
        <v>29</v>
      </c>
      <c r="C7321" s="1">
        <v>42.654400000000003</v>
      </c>
      <c r="D7321" s="1">
        <v>-71.326599999999999</v>
      </c>
      <c r="E7321" t="s">
        <v>25</v>
      </c>
      <c r="F7321" s="1">
        <v>35.92</v>
      </c>
      <c r="G7321" s="1">
        <v>-79.040000000000006</v>
      </c>
      <c r="H7321" s="1" t="s">
        <v>2</v>
      </c>
      <c r="I7321" s="1">
        <f>3958.756*ACOS(COS(RADIANS(90-C7321))*COS(RADIANS(90-F7321))+SIN(RADIANS(90-C7321))*SIN(RADIANS(90-F7321))*COS(RADIANS(D7321-G7321)))</f>
        <v>621.25724951685515</v>
      </c>
      <c r="J7321" s="1">
        <f>I7321/A7321</f>
        <v>2.0815427511789022E-2</v>
      </c>
      <c r="K7321" s="1"/>
    </row>
    <row r="7322" spans="1:11">
      <c r="A7322" s="1">
        <v>31602</v>
      </c>
      <c r="B7322" s="2" t="s">
        <v>29</v>
      </c>
      <c r="C7322" s="1">
        <v>42.654400000000003</v>
      </c>
      <c r="D7322" s="1">
        <v>-71.326599999999999</v>
      </c>
      <c r="E7322" t="s">
        <v>25</v>
      </c>
      <c r="F7322" s="1">
        <v>35.92</v>
      </c>
      <c r="G7322" s="1">
        <v>-79.040000000000006</v>
      </c>
      <c r="H7322" s="1" t="s">
        <v>2</v>
      </c>
      <c r="I7322" s="1">
        <f>3958.756*ACOS(COS(RADIANS(90-C7322))*COS(RADIANS(90-F7322))+SIN(RADIANS(90-C7322))*SIN(RADIANS(90-F7322))*COS(RADIANS(D7322-G7322)))</f>
        <v>621.25724951685515</v>
      </c>
      <c r="J7322" s="1">
        <f>I7322/A7322</f>
        <v>1.9658795314121104E-2</v>
      </c>
      <c r="K7322" s="1"/>
    </row>
    <row r="7323" spans="1:11">
      <c r="A7323" s="1">
        <v>31902</v>
      </c>
      <c r="B7323" s="2" t="s">
        <v>25</v>
      </c>
      <c r="C7323" s="1">
        <v>35.92</v>
      </c>
      <c r="D7323" s="1">
        <v>-79.040000000000006</v>
      </c>
      <c r="E7323" t="s">
        <v>29</v>
      </c>
      <c r="F7323" s="1">
        <v>42.654400000000003</v>
      </c>
      <c r="G7323" s="1">
        <v>-71.326599999999999</v>
      </c>
      <c r="H7323" s="1" t="s">
        <v>2</v>
      </c>
      <c r="I7323" s="1">
        <f>3958.756*ACOS(COS(RADIANS(90-C7323))*COS(RADIANS(90-F7323))+SIN(RADIANS(90-C7323))*SIN(RADIANS(90-F7323))*COS(RADIANS(D7323-G7323)))</f>
        <v>621.25724951685515</v>
      </c>
      <c r="J7323" s="1">
        <f>I7323/A7323</f>
        <v>1.9473927951753969E-2</v>
      </c>
      <c r="K7323" s="1"/>
    </row>
    <row r="7324" spans="1:11">
      <c r="A7324" s="1">
        <v>31992</v>
      </c>
      <c r="B7324" s="2" t="s">
        <v>29</v>
      </c>
      <c r="C7324" s="1">
        <v>42.654400000000003</v>
      </c>
      <c r="D7324" s="1">
        <v>-71.326599999999999</v>
      </c>
      <c r="E7324" t="s">
        <v>25</v>
      </c>
      <c r="F7324" s="1">
        <v>35.92</v>
      </c>
      <c r="G7324" s="1">
        <v>-79.040000000000006</v>
      </c>
      <c r="H7324" s="1" t="s">
        <v>2</v>
      </c>
      <c r="I7324" s="1">
        <f>3958.756*ACOS(COS(RADIANS(90-C7324))*COS(RADIANS(90-F7324))+SIN(RADIANS(90-C7324))*SIN(RADIANS(90-F7324))*COS(RADIANS(D7324-G7324)))</f>
        <v>621.25724951685515</v>
      </c>
      <c r="J7324" s="1">
        <f>I7324/A7324</f>
        <v>1.9419143833360065E-2</v>
      </c>
      <c r="K7324" s="1"/>
    </row>
    <row r="7325" spans="1:11">
      <c r="A7325" s="1">
        <v>34317</v>
      </c>
      <c r="B7325" s="2" t="s">
        <v>25</v>
      </c>
      <c r="C7325" s="1">
        <v>35.92</v>
      </c>
      <c r="D7325" s="1">
        <v>-79.040000000000006</v>
      </c>
      <c r="E7325" t="s">
        <v>29</v>
      </c>
      <c r="F7325" s="1">
        <v>42.654400000000003</v>
      </c>
      <c r="G7325" s="1">
        <v>-71.326599999999999</v>
      </c>
      <c r="H7325" s="1" t="s">
        <v>2</v>
      </c>
      <c r="I7325" s="1">
        <f>3958.756*ACOS(COS(RADIANS(90-C7325))*COS(RADIANS(90-F7325))+SIN(RADIANS(90-C7325))*SIN(RADIANS(90-F7325))*COS(RADIANS(D7325-G7325)))</f>
        <v>621.25724951685515</v>
      </c>
      <c r="J7325" s="1">
        <f>I7325/A7325</f>
        <v>1.8103483682048407E-2</v>
      </c>
      <c r="K7325" s="1"/>
    </row>
    <row r="7326" spans="1:11">
      <c r="A7326" s="1">
        <v>42786</v>
      </c>
      <c r="B7326" s="2" t="s">
        <v>29</v>
      </c>
      <c r="C7326" s="1">
        <v>42.654400000000003</v>
      </c>
      <c r="D7326" s="1">
        <v>-71.326599999999999</v>
      </c>
      <c r="E7326" t="s">
        <v>25</v>
      </c>
      <c r="F7326" s="1">
        <v>35.92</v>
      </c>
      <c r="G7326" s="1">
        <v>-79.040000000000006</v>
      </c>
      <c r="H7326" s="1" t="s">
        <v>2</v>
      </c>
      <c r="I7326" s="1">
        <f>3958.756*ACOS(COS(RADIANS(90-C7326))*COS(RADIANS(90-F7326))+SIN(RADIANS(90-C7326))*SIN(RADIANS(90-F7326))*COS(RADIANS(D7326-G7326)))</f>
        <v>621.25724951685515</v>
      </c>
      <c r="J7326" s="1">
        <f>I7326/A7326</f>
        <v>1.4520105864461626E-2</v>
      </c>
      <c r="K7326" s="1"/>
    </row>
    <row r="7327" spans="1:11">
      <c r="A7327" s="1">
        <v>45737</v>
      </c>
      <c r="B7327" s="2" t="s">
        <v>25</v>
      </c>
      <c r="C7327" s="1">
        <v>35.92</v>
      </c>
      <c r="D7327" s="1">
        <v>-79.040000000000006</v>
      </c>
      <c r="E7327" t="s">
        <v>29</v>
      </c>
      <c r="F7327" s="1">
        <v>42.654400000000003</v>
      </c>
      <c r="G7327" s="1">
        <v>-71.326599999999999</v>
      </c>
      <c r="H7327" s="1" t="s">
        <v>2</v>
      </c>
      <c r="I7327" s="1">
        <f>3958.756*ACOS(COS(RADIANS(90-C7327))*COS(RADIANS(90-F7327))+SIN(RADIANS(90-C7327))*SIN(RADIANS(90-F7327))*COS(RADIANS(D7327-G7327)))</f>
        <v>621.25724951685515</v>
      </c>
      <c r="J7327" s="1">
        <f>I7327/A7327</f>
        <v>1.3583253154270178E-2</v>
      </c>
      <c r="K7327" s="1"/>
    </row>
    <row r="7328" spans="1:11">
      <c r="A7328" s="1">
        <v>48829</v>
      </c>
      <c r="B7328" s="2" t="s">
        <v>29</v>
      </c>
      <c r="C7328" s="1">
        <v>42.654400000000003</v>
      </c>
      <c r="D7328" s="1">
        <v>-71.326599999999999</v>
      </c>
      <c r="E7328" t="s">
        <v>25</v>
      </c>
      <c r="F7328" s="1">
        <v>35.92</v>
      </c>
      <c r="G7328" s="1">
        <v>-79.040000000000006</v>
      </c>
      <c r="H7328" s="1" t="s">
        <v>2</v>
      </c>
      <c r="I7328" s="1">
        <f>3958.756*ACOS(COS(RADIANS(90-C7328))*COS(RADIANS(90-F7328))+SIN(RADIANS(90-C7328))*SIN(RADIANS(90-F7328))*COS(RADIANS(D7328-G7328)))</f>
        <v>621.25724951685515</v>
      </c>
      <c r="J7328" s="1">
        <f>I7328/A7328</f>
        <v>1.2723120471786338E-2</v>
      </c>
      <c r="K7328" s="1"/>
    </row>
    <row r="7329" spans="1:11">
      <c r="A7329" s="1">
        <v>57277</v>
      </c>
      <c r="B7329" s="2" t="s">
        <v>25</v>
      </c>
      <c r="C7329" s="1">
        <v>35.92</v>
      </c>
      <c r="D7329" s="1">
        <v>-79.040000000000006</v>
      </c>
      <c r="E7329" t="s">
        <v>29</v>
      </c>
      <c r="F7329" s="1">
        <v>42.654400000000003</v>
      </c>
      <c r="G7329" s="1">
        <v>-71.326599999999999</v>
      </c>
      <c r="H7329" s="1" t="s">
        <v>2</v>
      </c>
      <c r="I7329" s="1">
        <f>3958.756*ACOS(COS(RADIANS(90-C7329))*COS(RADIANS(90-F7329))+SIN(RADIANS(90-C7329))*SIN(RADIANS(90-F7329))*COS(RADIANS(D7329-G7329)))</f>
        <v>621.25724951685515</v>
      </c>
      <c r="J7329" s="1">
        <f>I7329/A7329</f>
        <v>1.0846539614799224E-2</v>
      </c>
      <c r="K7329" s="1"/>
    </row>
    <row r="7330" spans="1:11">
      <c r="A7330" s="1">
        <v>60250</v>
      </c>
      <c r="B7330" s="2" t="s">
        <v>29</v>
      </c>
      <c r="C7330" s="1">
        <v>42.654400000000003</v>
      </c>
      <c r="D7330" s="1">
        <v>-71.326599999999999</v>
      </c>
      <c r="E7330" t="s">
        <v>25</v>
      </c>
      <c r="F7330" s="1">
        <v>35.92</v>
      </c>
      <c r="G7330" s="1">
        <v>-79.040000000000006</v>
      </c>
      <c r="H7330" s="1" t="s">
        <v>2</v>
      </c>
      <c r="I7330" s="1">
        <f>3958.756*ACOS(COS(RADIANS(90-C7330))*COS(RADIANS(90-F7330))+SIN(RADIANS(90-C7330))*SIN(RADIANS(90-F7330))*COS(RADIANS(D7330-G7330)))</f>
        <v>621.25724951685515</v>
      </c>
      <c r="J7330" s="1">
        <f>I7330/A7330</f>
        <v>1.0311323643433281E-2</v>
      </c>
      <c r="K7330" s="1"/>
    </row>
    <row r="7331" spans="1:11">
      <c r="A7331" s="1">
        <v>66334</v>
      </c>
      <c r="B7331" s="2" t="s">
        <v>29</v>
      </c>
      <c r="C7331" s="1">
        <v>42.654400000000003</v>
      </c>
      <c r="D7331" s="1">
        <v>-71.326599999999999</v>
      </c>
      <c r="E7331" t="s">
        <v>25</v>
      </c>
      <c r="F7331" s="1">
        <v>35.92</v>
      </c>
      <c r="G7331" s="1">
        <v>-79.040000000000006</v>
      </c>
      <c r="H7331" s="1" t="s">
        <v>2</v>
      </c>
      <c r="I7331" s="1">
        <f>3958.756*ACOS(COS(RADIANS(90-C7331))*COS(RADIANS(90-F7331))+SIN(RADIANS(90-C7331))*SIN(RADIANS(90-F7331))*COS(RADIANS(D7331-G7331)))</f>
        <v>621.25724951685515</v>
      </c>
      <c r="J7331" s="1">
        <f>I7331/A7331</f>
        <v>9.3655930520827203E-3</v>
      </c>
      <c r="K7331" s="1"/>
    </row>
    <row r="7332" spans="1:11">
      <c r="A7332" s="1">
        <v>67146</v>
      </c>
      <c r="B7332" s="2" t="s">
        <v>25</v>
      </c>
      <c r="C7332" s="1">
        <v>35.92</v>
      </c>
      <c r="D7332" s="1">
        <v>-79.040000000000006</v>
      </c>
      <c r="E7332" t="s">
        <v>29</v>
      </c>
      <c r="F7332" s="1">
        <v>42.654400000000003</v>
      </c>
      <c r="G7332" s="1">
        <v>-71.326599999999999</v>
      </c>
      <c r="H7332" s="1" t="s">
        <v>2</v>
      </c>
      <c r="I7332" s="1">
        <f>3958.756*ACOS(COS(RADIANS(90-C7332))*COS(RADIANS(90-F7332))+SIN(RADIANS(90-C7332))*SIN(RADIANS(90-F7332))*COS(RADIANS(D7332-G7332)))</f>
        <v>621.25724951685515</v>
      </c>
      <c r="J7332" s="1">
        <f>I7332/A7332</f>
        <v>9.2523344579998092E-3</v>
      </c>
      <c r="K7332" s="1"/>
    </row>
    <row r="7333" spans="1:11">
      <c r="A7333" s="1">
        <v>68040</v>
      </c>
      <c r="B7333" s="2" t="s">
        <v>29</v>
      </c>
      <c r="C7333" s="1">
        <v>42.654400000000003</v>
      </c>
      <c r="D7333" s="1">
        <v>-71.326599999999999</v>
      </c>
      <c r="E7333" t="s">
        <v>25</v>
      </c>
      <c r="F7333" s="1">
        <v>35.92</v>
      </c>
      <c r="G7333" s="1">
        <v>-79.040000000000006</v>
      </c>
      <c r="H7333" s="1" t="s">
        <v>2</v>
      </c>
      <c r="I7333" s="1">
        <f>3958.756*ACOS(COS(RADIANS(90-C7333))*COS(RADIANS(90-F7333))+SIN(RADIANS(90-C7333))*SIN(RADIANS(90-F7333))*COS(RADIANS(D7333-G7333)))</f>
        <v>621.25724951685515</v>
      </c>
      <c r="J7333" s="1">
        <f>I7333/A7333</f>
        <v>9.1307649840807643E-3</v>
      </c>
      <c r="K7333" s="1"/>
    </row>
    <row r="7334" spans="1:11">
      <c r="A7334" s="1">
        <v>68040</v>
      </c>
      <c r="B7334" s="2" t="s">
        <v>29</v>
      </c>
      <c r="C7334" s="1">
        <v>42.654400000000003</v>
      </c>
      <c r="D7334" s="1">
        <v>-71.326599999999999</v>
      </c>
      <c r="E7334" t="s">
        <v>25</v>
      </c>
      <c r="F7334" s="1">
        <v>35.92</v>
      </c>
      <c r="G7334" s="1">
        <v>-79.040000000000006</v>
      </c>
      <c r="H7334" s="1" t="s">
        <v>2</v>
      </c>
      <c r="I7334" s="1">
        <f>3958.756*ACOS(COS(RADIANS(90-C7334))*COS(RADIANS(90-F7334))+SIN(RADIANS(90-C7334))*SIN(RADIANS(90-F7334))*COS(RADIANS(D7334-G7334)))</f>
        <v>621.25724951685515</v>
      </c>
      <c r="J7334" s="1">
        <f>I7334/A7334</f>
        <v>9.1307649840807643E-3</v>
      </c>
      <c r="K7334" s="1"/>
    </row>
    <row r="7335" spans="1:11">
      <c r="A7335" s="1">
        <v>77015</v>
      </c>
      <c r="B7335" s="2" t="s">
        <v>25</v>
      </c>
      <c r="C7335" s="1">
        <v>35.92</v>
      </c>
      <c r="D7335" s="1">
        <v>-79.040000000000006</v>
      </c>
      <c r="E7335" t="s">
        <v>29</v>
      </c>
      <c r="F7335" s="1">
        <v>42.654400000000003</v>
      </c>
      <c r="G7335" s="1">
        <v>-71.326599999999999</v>
      </c>
      <c r="H7335" s="1" t="s">
        <v>2</v>
      </c>
      <c r="I7335" s="1">
        <f>3958.756*ACOS(COS(RADIANS(90-C7335))*COS(RADIANS(90-F7335))+SIN(RADIANS(90-C7335))*SIN(RADIANS(90-F7335))*COS(RADIANS(D7335-G7335)))</f>
        <v>621.25724951685515</v>
      </c>
      <c r="J7335" s="1">
        <f>I7335/A7335</f>
        <v>8.0667045318036125E-3</v>
      </c>
      <c r="K7335" s="1"/>
    </row>
    <row r="7336" spans="1:11">
      <c r="A7336" s="1">
        <v>81385</v>
      </c>
      <c r="B7336" s="2" t="s">
        <v>29</v>
      </c>
      <c r="C7336" s="1">
        <v>42.654400000000003</v>
      </c>
      <c r="D7336" s="1">
        <v>-71.326599999999999</v>
      </c>
      <c r="E7336" t="s">
        <v>25</v>
      </c>
      <c r="F7336" s="1">
        <v>35.92</v>
      </c>
      <c r="G7336" s="1">
        <v>-79.040000000000006</v>
      </c>
      <c r="H7336" s="1" t="s">
        <v>2</v>
      </c>
      <c r="I7336" s="1">
        <f>3958.756*ACOS(COS(RADIANS(90-C7336))*COS(RADIANS(90-F7336))+SIN(RADIANS(90-C7336))*SIN(RADIANS(90-F7336))*COS(RADIANS(D7336-G7336)))</f>
        <v>621.25724951685515</v>
      </c>
      <c r="J7336" s="1">
        <f>I7336/A7336</f>
        <v>7.6335596180728037E-3</v>
      </c>
      <c r="K7336" s="1"/>
    </row>
    <row r="7337" spans="1:11">
      <c r="A7337" s="1">
        <v>89687</v>
      </c>
      <c r="B7337" s="2" t="s">
        <v>25</v>
      </c>
      <c r="C7337" s="1">
        <v>35.92</v>
      </c>
      <c r="D7337" s="1">
        <v>-79.040000000000006</v>
      </c>
      <c r="E7337" t="s">
        <v>29</v>
      </c>
      <c r="F7337" s="1">
        <v>42.654400000000003</v>
      </c>
      <c r="G7337" s="1">
        <v>-71.326599999999999</v>
      </c>
      <c r="H7337" s="1" t="s">
        <v>2</v>
      </c>
      <c r="I7337" s="1">
        <f>3958.756*ACOS(COS(RADIANS(90-C7337))*COS(RADIANS(90-F7337))+SIN(RADIANS(90-C7337))*SIN(RADIANS(90-F7337))*COS(RADIANS(D7337-G7337)))</f>
        <v>621.25724951685515</v>
      </c>
      <c r="J7337" s="1">
        <f>I7337/A7337</f>
        <v>6.9269487162783366E-3</v>
      </c>
      <c r="K7337" s="1"/>
    </row>
    <row r="7338" spans="1:11">
      <c r="A7338" s="1">
        <v>112218</v>
      </c>
      <c r="B7338" s="2" t="s">
        <v>29</v>
      </c>
      <c r="C7338" s="1">
        <v>42.654400000000003</v>
      </c>
      <c r="D7338" s="1">
        <v>-71.326599999999999</v>
      </c>
      <c r="E7338" t="s">
        <v>25</v>
      </c>
      <c r="F7338" s="1">
        <v>35.92</v>
      </c>
      <c r="G7338" s="1">
        <v>-79.040000000000006</v>
      </c>
      <c r="H7338" s="1" t="s">
        <v>2</v>
      </c>
      <c r="I7338" s="1">
        <f>3958.756*ACOS(COS(RADIANS(90-C7338))*COS(RADIANS(90-F7338))+SIN(RADIANS(90-C7338))*SIN(RADIANS(90-F7338))*COS(RADIANS(D7338-G7338)))</f>
        <v>621.25724951685515</v>
      </c>
      <c r="J7338" s="1">
        <f>I7338/A7338</f>
        <v>5.5361639800821181E-3</v>
      </c>
      <c r="K7338" s="1"/>
    </row>
    <row r="7339" spans="1:11">
      <c r="A7339" s="1">
        <v>70</v>
      </c>
      <c r="B7339" s="2" t="s">
        <v>31</v>
      </c>
      <c r="C7339" s="1">
        <v>39.19</v>
      </c>
      <c r="D7339" s="1">
        <v>-96.59</v>
      </c>
      <c r="E7339" t="s">
        <v>32</v>
      </c>
      <c r="F7339" s="1">
        <v>35.08</v>
      </c>
      <c r="G7339" s="1">
        <v>-106.65</v>
      </c>
      <c r="H7339" s="1" t="s">
        <v>2</v>
      </c>
      <c r="I7339" s="1">
        <f>3958.756*ACOS(COS(RADIANS(90-C7339))*COS(RADIANS(90-F7339))+SIN(RADIANS(90-C7339))*SIN(RADIANS(90-F7339))*COS(RADIANS(D7339-G7339)))</f>
        <v>622.13501479534341</v>
      </c>
      <c r="J7339" s="1">
        <f>I7339/A7339</f>
        <v>8.8876430685049055</v>
      </c>
      <c r="K7339" s="1"/>
    </row>
    <row r="7340" spans="1:11">
      <c r="A7340" s="1">
        <v>70</v>
      </c>
      <c r="B7340" s="2" t="s">
        <v>31</v>
      </c>
      <c r="C7340" s="1">
        <v>39.19</v>
      </c>
      <c r="D7340" s="1">
        <v>-96.59</v>
      </c>
      <c r="E7340" t="s">
        <v>32</v>
      </c>
      <c r="F7340" s="1">
        <v>35.08</v>
      </c>
      <c r="G7340" s="1">
        <v>-106.65</v>
      </c>
      <c r="H7340" s="1" t="s">
        <v>2</v>
      </c>
      <c r="I7340" s="1">
        <f>3958.756*ACOS(COS(RADIANS(90-C7340))*COS(RADIANS(90-F7340))+SIN(RADIANS(90-C7340))*SIN(RADIANS(90-F7340))*COS(RADIANS(D7340-G7340)))</f>
        <v>622.13501479534341</v>
      </c>
      <c r="J7340" s="1">
        <f>I7340/A7340</f>
        <v>8.8876430685049055</v>
      </c>
      <c r="K7340" s="1"/>
    </row>
    <row r="7341" spans="1:11">
      <c r="A7341" s="1">
        <v>951</v>
      </c>
      <c r="B7341" s="2" t="s">
        <v>31</v>
      </c>
      <c r="C7341" s="1">
        <v>39.19</v>
      </c>
      <c r="D7341" s="1">
        <v>-96.59</v>
      </c>
      <c r="E7341" t="s">
        <v>32</v>
      </c>
      <c r="F7341" s="1">
        <v>35.08</v>
      </c>
      <c r="G7341" s="1">
        <v>-106.65</v>
      </c>
      <c r="H7341" s="1" t="s">
        <v>2</v>
      </c>
      <c r="I7341" s="1">
        <f>3958.756*ACOS(COS(RADIANS(90-C7341))*COS(RADIANS(90-F7341))+SIN(RADIANS(90-C7341))*SIN(RADIANS(90-F7341))*COS(RADIANS(D7341-G7341)))</f>
        <v>622.13501479534341</v>
      </c>
      <c r="J7341" s="1">
        <f>I7341/A7341</f>
        <v>0.65419034153032951</v>
      </c>
      <c r="K7341" s="1"/>
    </row>
    <row r="7342" spans="1:11">
      <c r="A7342" s="1">
        <v>951</v>
      </c>
      <c r="B7342" s="2" t="s">
        <v>31</v>
      </c>
      <c r="C7342" s="1">
        <v>39.19</v>
      </c>
      <c r="D7342" s="1">
        <v>-96.59</v>
      </c>
      <c r="E7342" t="s">
        <v>32</v>
      </c>
      <c r="F7342" s="1">
        <v>35.08</v>
      </c>
      <c r="G7342" s="1">
        <v>-106.65</v>
      </c>
      <c r="H7342" s="1" t="s">
        <v>2</v>
      </c>
      <c r="I7342" s="1">
        <f>3958.756*ACOS(COS(RADIANS(90-C7342))*COS(RADIANS(90-F7342))+SIN(RADIANS(90-C7342))*SIN(RADIANS(90-F7342))*COS(RADIANS(D7342-G7342)))</f>
        <v>622.13501479534341</v>
      </c>
      <c r="J7342" s="1">
        <f>I7342/A7342</f>
        <v>0.65419034153032951</v>
      </c>
      <c r="K7342" s="1"/>
    </row>
    <row r="7343" spans="1:11">
      <c r="A7343" s="1">
        <v>969</v>
      </c>
      <c r="B7343" s="2" t="s">
        <v>31</v>
      </c>
      <c r="C7343" s="1">
        <v>39.19</v>
      </c>
      <c r="D7343" s="1">
        <v>-96.59</v>
      </c>
      <c r="E7343" t="s">
        <v>32</v>
      </c>
      <c r="F7343" s="1">
        <v>35.08</v>
      </c>
      <c r="G7343" s="1">
        <v>-106.65</v>
      </c>
      <c r="H7343" s="1" t="s">
        <v>2</v>
      </c>
      <c r="I7343" s="1">
        <f>3958.756*ACOS(COS(RADIANS(90-C7343))*COS(RADIANS(90-F7343))+SIN(RADIANS(90-C7343))*SIN(RADIANS(90-F7343))*COS(RADIANS(D7343-G7343)))</f>
        <v>622.13501479534341</v>
      </c>
      <c r="J7343" s="1">
        <f>I7343/A7343</f>
        <v>0.64203819896320269</v>
      </c>
      <c r="K7343" s="1"/>
    </row>
    <row r="7344" spans="1:11">
      <c r="A7344" s="1">
        <v>969</v>
      </c>
      <c r="B7344" s="2" t="s">
        <v>31</v>
      </c>
      <c r="C7344" s="1">
        <v>39.19</v>
      </c>
      <c r="D7344" s="1">
        <v>-96.59</v>
      </c>
      <c r="E7344" t="s">
        <v>32</v>
      </c>
      <c r="F7344" s="1">
        <v>35.08</v>
      </c>
      <c r="G7344" s="1">
        <v>-106.65</v>
      </c>
      <c r="H7344" s="1" t="s">
        <v>2</v>
      </c>
      <c r="I7344" s="1">
        <f>3958.756*ACOS(COS(RADIANS(90-C7344))*COS(RADIANS(90-F7344))+SIN(RADIANS(90-C7344))*SIN(RADIANS(90-F7344))*COS(RADIANS(D7344-G7344)))</f>
        <v>622.13501479534341</v>
      </c>
      <c r="J7344" s="1">
        <f>I7344/A7344</f>
        <v>0.64203819896320269</v>
      </c>
      <c r="K7344" s="1"/>
    </row>
    <row r="7345" spans="1:11">
      <c r="A7345" s="1">
        <v>1058</v>
      </c>
      <c r="B7345" s="2" t="s">
        <v>31</v>
      </c>
      <c r="C7345" s="1">
        <v>39.19</v>
      </c>
      <c r="D7345" s="1">
        <v>-96.59</v>
      </c>
      <c r="E7345" t="s">
        <v>32</v>
      </c>
      <c r="F7345" s="1">
        <v>35.08</v>
      </c>
      <c r="G7345" s="1">
        <v>-106.65</v>
      </c>
      <c r="H7345" s="1" t="s">
        <v>2</v>
      </c>
      <c r="I7345" s="1">
        <f>3958.756*ACOS(COS(RADIANS(90-C7345))*COS(RADIANS(90-F7345))+SIN(RADIANS(90-C7345))*SIN(RADIANS(90-F7345))*COS(RADIANS(D7345-G7345)))</f>
        <v>622.13501479534341</v>
      </c>
      <c r="J7345" s="1">
        <f>I7345/A7345</f>
        <v>0.58802931455136431</v>
      </c>
      <c r="K7345" s="1"/>
    </row>
    <row r="7346" spans="1:11">
      <c r="A7346" s="1">
        <v>1058</v>
      </c>
      <c r="B7346" s="2" t="s">
        <v>31</v>
      </c>
      <c r="C7346" s="1">
        <v>39.19</v>
      </c>
      <c r="D7346" s="1">
        <v>-96.59</v>
      </c>
      <c r="E7346" t="s">
        <v>32</v>
      </c>
      <c r="F7346" s="1">
        <v>35.08</v>
      </c>
      <c r="G7346" s="1">
        <v>-106.65</v>
      </c>
      <c r="H7346" s="1" t="s">
        <v>2</v>
      </c>
      <c r="I7346" s="1">
        <f>3958.756*ACOS(COS(RADIANS(90-C7346))*COS(RADIANS(90-F7346))+SIN(RADIANS(90-C7346))*SIN(RADIANS(90-F7346))*COS(RADIANS(D7346-G7346)))</f>
        <v>622.13501479534341</v>
      </c>
      <c r="J7346" s="1">
        <f>I7346/A7346</f>
        <v>0.58802931455136431</v>
      </c>
      <c r="K7346" s="1"/>
    </row>
    <row r="7347" spans="1:11">
      <c r="A7347" s="1">
        <v>1064</v>
      </c>
      <c r="B7347" s="2" t="s">
        <v>31</v>
      </c>
      <c r="C7347" s="1">
        <v>39.19</v>
      </c>
      <c r="D7347" s="1">
        <v>-96.59</v>
      </c>
      <c r="E7347" t="s">
        <v>32</v>
      </c>
      <c r="F7347" s="1">
        <v>35.08</v>
      </c>
      <c r="G7347" s="1">
        <v>-106.65</v>
      </c>
      <c r="H7347" s="1" t="s">
        <v>2</v>
      </c>
      <c r="I7347" s="1">
        <f>3958.756*ACOS(COS(RADIANS(90-C7347))*COS(RADIANS(90-F7347))+SIN(RADIANS(90-C7347))*SIN(RADIANS(90-F7347))*COS(RADIANS(D7347-G7347)))</f>
        <v>622.13501479534341</v>
      </c>
      <c r="J7347" s="1">
        <f>I7347/A7347</f>
        <v>0.58471335977005956</v>
      </c>
      <c r="K7347" s="1"/>
    </row>
    <row r="7348" spans="1:11">
      <c r="A7348" s="1">
        <v>1064</v>
      </c>
      <c r="B7348" s="2" t="s">
        <v>31</v>
      </c>
      <c r="C7348" s="1">
        <v>39.19</v>
      </c>
      <c r="D7348" s="1">
        <v>-96.59</v>
      </c>
      <c r="E7348" t="s">
        <v>32</v>
      </c>
      <c r="F7348" s="1">
        <v>35.08</v>
      </c>
      <c r="G7348" s="1">
        <v>-106.65</v>
      </c>
      <c r="H7348" s="1" t="s">
        <v>2</v>
      </c>
      <c r="I7348" s="1">
        <f>3958.756*ACOS(COS(RADIANS(90-C7348))*COS(RADIANS(90-F7348))+SIN(RADIANS(90-C7348))*SIN(RADIANS(90-F7348))*COS(RADIANS(D7348-G7348)))</f>
        <v>622.13501479534341</v>
      </c>
      <c r="J7348" s="1">
        <f>I7348/A7348</f>
        <v>0.58471335977005956</v>
      </c>
      <c r="K7348" s="1"/>
    </row>
    <row r="7349" spans="1:11">
      <c r="A7349" s="1">
        <v>1094</v>
      </c>
      <c r="B7349" s="2" t="s">
        <v>31</v>
      </c>
      <c r="C7349" s="1">
        <v>39.19</v>
      </c>
      <c r="D7349" s="1">
        <v>-96.59</v>
      </c>
      <c r="E7349" t="s">
        <v>32</v>
      </c>
      <c r="F7349" s="1">
        <v>35.08</v>
      </c>
      <c r="G7349" s="1">
        <v>-106.65</v>
      </c>
      <c r="H7349" s="1" t="s">
        <v>2</v>
      </c>
      <c r="I7349" s="1">
        <f>3958.756*ACOS(COS(RADIANS(90-C7349))*COS(RADIANS(90-F7349))+SIN(RADIANS(90-C7349))*SIN(RADIANS(90-F7349))*COS(RADIANS(D7349-G7349)))</f>
        <v>622.13501479534341</v>
      </c>
      <c r="J7349" s="1">
        <f>I7349/A7349</f>
        <v>0.56867917257344003</v>
      </c>
      <c r="K7349" s="1"/>
    </row>
    <row r="7350" spans="1:11">
      <c r="A7350" s="1">
        <v>1094</v>
      </c>
      <c r="B7350" s="2" t="s">
        <v>31</v>
      </c>
      <c r="C7350" s="1">
        <v>39.19</v>
      </c>
      <c r="D7350" s="1">
        <v>-96.59</v>
      </c>
      <c r="E7350" t="s">
        <v>32</v>
      </c>
      <c r="F7350" s="1">
        <v>35.08</v>
      </c>
      <c r="G7350" s="1">
        <v>-106.65</v>
      </c>
      <c r="H7350" s="1" t="s">
        <v>2</v>
      </c>
      <c r="I7350" s="1">
        <f>3958.756*ACOS(COS(RADIANS(90-C7350))*COS(RADIANS(90-F7350))+SIN(RADIANS(90-C7350))*SIN(RADIANS(90-F7350))*COS(RADIANS(D7350-G7350)))</f>
        <v>622.13501479534341</v>
      </c>
      <c r="J7350" s="1">
        <f>I7350/A7350</f>
        <v>0.56867917257344003</v>
      </c>
      <c r="K7350" s="1"/>
    </row>
    <row r="7351" spans="1:11">
      <c r="A7351" s="1">
        <v>1252</v>
      </c>
      <c r="B7351" s="2" t="s">
        <v>31</v>
      </c>
      <c r="C7351" s="1">
        <v>39.19</v>
      </c>
      <c r="D7351" s="1">
        <v>-96.59</v>
      </c>
      <c r="E7351" t="s">
        <v>32</v>
      </c>
      <c r="F7351" s="1">
        <v>35.08</v>
      </c>
      <c r="G7351" s="1">
        <v>-106.65</v>
      </c>
      <c r="H7351" s="1" t="s">
        <v>2</v>
      </c>
      <c r="I7351" s="1">
        <f>3958.756*ACOS(COS(RADIANS(90-C7351))*COS(RADIANS(90-F7351))+SIN(RADIANS(90-C7351))*SIN(RADIANS(90-F7351))*COS(RADIANS(D7351-G7351)))</f>
        <v>622.13501479534341</v>
      </c>
      <c r="J7351" s="1">
        <f>I7351/A7351</f>
        <v>0.49691295111449152</v>
      </c>
      <c r="K7351" s="1"/>
    </row>
    <row r="7352" spans="1:11">
      <c r="A7352" s="1">
        <v>1252</v>
      </c>
      <c r="B7352" s="2" t="s">
        <v>31</v>
      </c>
      <c r="C7352" s="1">
        <v>39.19</v>
      </c>
      <c r="D7352" s="1">
        <v>-96.59</v>
      </c>
      <c r="E7352" t="s">
        <v>32</v>
      </c>
      <c r="F7352" s="1">
        <v>35.08</v>
      </c>
      <c r="G7352" s="1">
        <v>-106.65</v>
      </c>
      <c r="H7352" s="1" t="s">
        <v>2</v>
      </c>
      <c r="I7352" s="1">
        <f>3958.756*ACOS(COS(RADIANS(90-C7352))*COS(RADIANS(90-F7352))+SIN(RADIANS(90-C7352))*SIN(RADIANS(90-F7352))*COS(RADIANS(D7352-G7352)))</f>
        <v>622.13501479534341</v>
      </c>
      <c r="J7352" s="1">
        <f>I7352/A7352</f>
        <v>0.49691295111449152</v>
      </c>
      <c r="K7352" s="1"/>
    </row>
    <row r="7353" spans="1:11">
      <c r="A7353" s="1">
        <v>1270</v>
      </c>
      <c r="B7353" s="2" t="s">
        <v>31</v>
      </c>
      <c r="C7353" s="1">
        <v>39.19</v>
      </c>
      <c r="D7353" s="1">
        <v>-96.59</v>
      </c>
      <c r="E7353" t="s">
        <v>32</v>
      </c>
      <c r="F7353" s="1">
        <v>35.08</v>
      </c>
      <c r="G7353" s="1">
        <v>-106.65</v>
      </c>
      <c r="H7353" s="1" t="s">
        <v>2</v>
      </c>
      <c r="I7353" s="1">
        <f>3958.756*ACOS(COS(RADIANS(90-C7353))*COS(RADIANS(90-F7353))+SIN(RADIANS(90-C7353))*SIN(RADIANS(90-F7353))*COS(RADIANS(D7353-G7353)))</f>
        <v>622.13501479534341</v>
      </c>
      <c r="J7353" s="1">
        <f>I7353/A7353</f>
        <v>0.48987009039003421</v>
      </c>
      <c r="K7353" s="1"/>
    </row>
    <row r="7354" spans="1:11">
      <c r="A7354" s="1">
        <v>1274</v>
      </c>
      <c r="B7354" s="2" t="s">
        <v>31</v>
      </c>
      <c r="C7354" s="1">
        <v>39.19</v>
      </c>
      <c r="D7354" s="1">
        <v>-96.59</v>
      </c>
      <c r="E7354" t="s">
        <v>32</v>
      </c>
      <c r="F7354" s="1">
        <v>35.08</v>
      </c>
      <c r="G7354" s="1">
        <v>-106.65</v>
      </c>
      <c r="H7354" s="1" t="s">
        <v>2</v>
      </c>
      <c r="I7354" s="1">
        <f>3958.756*ACOS(COS(RADIANS(90-C7354))*COS(RADIANS(90-F7354))+SIN(RADIANS(90-C7354))*SIN(RADIANS(90-F7354))*COS(RADIANS(D7354-G7354)))</f>
        <v>622.13501479534341</v>
      </c>
      <c r="J7354" s="1">
        <f>I7354/A7354</f>
        <v>0.48833203673103881</v>
      </c>
      <c r="K7354" s="1"/>
    </row>
    <row r="7355" spans="1:11">
      <c r="A7355" s="1">
        <v>1274</v>
      </c>
      <c r="B7355" s="2" t="s">
        <v>31</v>
      </c>
      <c r="C7355" s="1">
        <v>39.19</v>
      </c>
      <c r="D7355" s="1">
        <v>-96.59</v>
      </c>
      <c r="E7355" t="s">
        <v>32</v>
      </c>
      <c r="F7355" s="1">
        <v>35.08</v>
      </c>
      <c r="G7355" s="1">
        <v>-106.65</v>
      </c>
      <c r="H7355" s="1" t="s">
        <v>2</v>
      </c>
      <c r="I7355" s="1">
        <f>3958.756*ACOS(COS(RADIANS(90-C7355))*COS(RADIANS(90-F7355))+SIN(RADIANS(90-C7355))*SIN(RADIANS(90-F7355))*COS(RADIANS(D7355-G7355)))</f>
        <v>622.13501479534341</v>
      </c>
      <c r="J7355" s="1">
        <f>I7355/A7355</f>
        <v>0.48833203673103881</v>
      </c>
      <c r="K7355" s="1"/>
    </row>
    <row r="7356" spans="1:11">
      <c r="A7356" s="1">
        <v>1358</v>
      </c>
      <c r="B7356" s="2" t="s">
        <v>31</v>
      </c>
      <c r="C7356" s="1">
        <v>39.19</v>
      </c>
      <c r="D7356" s="1">
        <v>-96.59</v>
      </c>
      <c r="E7356" t="s">
        <v>32</v>
      </c>
      <c r="F7356" s="1">
        <v>35.08</v>
      </c>
      <c r="G7356" s="1">
        <v>-106.65</v>
      </c>
      <c r="H7356" s="1" t="s">
        <v>2</v>
      </c>
      <c r="I7356" s="1">
        <f>3958.756*ACOS(COS(RADIANS(90-C7356))*COS(RADIANS(90-F7356))+SIN(RADIANS(90-C7356))*SIN(RADIANS(90-F7356))*COS(RADIANS(D7356-G7356)))</f>
        <v>622.13501479534341</v>
      </c>
      <c r="J7356" s="1">
        <f>I7356/A7356</f>
        <v>0.45812593136623225</v>
      </c>
      <c r="K7356" s="1"/>
    </row>
    <row r="7357" spans="1:11">
      <c r="A7357" s="1">
        <v>1358</v>
      </c>
      <c r="B7357" s="2" t="s">
        <v>31</v>
      </c>
      <c r="C7357" s="1">
        <v>39.19</v>
      </c>
      <c r="D7357" s="1">
        <v>-96.59</v>
      </c>
      <c r="E7357" t="s">
        <v>32</v>
      </c>
      <c r="F7357" s="1">
        <v>35.08</v>
      </c>
      <c r="G7357" s="1">
        <v>-106.65</v>
      </c>
      <c r="H7357" s="1" t="s">
        <v>2</v>
      </c>
      <c r="I7357" s="1">
        <f>3958.756*ACOS(COS(RADIANS(90-C7357))*COS(RADIANS(90-F7357))+SIN(RADIANS(90-C7357))*SIN(RADIANS(90-F7357))*COS(RADIANS(D7357-G7357)))</f>
        <v>622.13501479534341</v>
      </c>
      <c r="J7357" s="1">
        <f>I7357/A7357</f>
        <v>0.45812593136623225</v>
      </c>
      <c r="K7357" s="1"/>
    </row>
    <row r="7358" spans="1:11">
      <c r="A7358" s="1">
        <v>1673</v>
      </c>
      <c r="B7358" s="2" t="s">
        <v>31</v>
      </c>
      <c r="C7358" s="1">
        <v>39.19</v>
      </c>
      <c r="D7358" s="1">
        <v>-96.59</v>
      </c>
      <c r="E7358" t="s">
        <v>32</v>
      </c>
      <c r="F7358" s="1">
        <v>35.08</v>
      </c>
      <c r="G7358" s="1">
        <v>-106.65</v>
      </c>
      <c r="H7358" s="1" t="s">
        <v>2</v>
      </c>
      <c r="I7358" s="1">
        <f>3958.756*ACOS(COS(RADIANS(90-C7358))*COS(RADIANS(90-F7358))+SIN(RADIANS(90-C7358))*SIN(RADIANS(90-F7358))*COS(RADIANS(D7358-G7358)))</f>
        <v>622.13501479534341</v>
      </c>
      <c r="J7358" s="1">
        <f>I7358/A7358</f>
        <v>0.37186791081610487</v>
      </c>
      <c r="K7358" s="1"/>
    </row>
    <row r="7359" spans="1:11">
      <c r="A7359" s="1">
        <v>1673</v>
      </c>
      <c r="B7359" s="2" t="s">
        <v>31</v>
      </c>
      <c r="C7359" s="1">
        <v>39.19</v>
      </c>
      <c r="D7359" s="1">
        <v>-96.59</v>
      </c>
      <c r="E7359" t="s">
        <v>32</v>
      </c>
      <c r="F7359" s="1">
        <v>35.08</v>
      </c>
      <c r="G7359" s="1">
        <v>-106.65</v>
      </c>
      <c r="H7359" s="1" t="s">
        <v>2</v>
      </c>
      <c r="I7359" s="1">
        <f>3958.756*ACOS(COS(RADIANS(90-C7359))*COS(RADIANS(90-F7359))+SIN(RADIANS(90-C7359))*SIN(RADIANS(90-F7359))*COS(RADIANS(D7359-G7359)))</f>
        <v>622.13501479534341</v>
      </c>
      <c r="J7359" s="1">
        <f>I7359/A7359</f>
        <v>0.37186791081610487</v>
      </c>
      <c r="K7359" s="1"/>
    </row>
    <row r="7360" spans="1:11">
      <c r="A7360" s="1">
        <v>3757</v>
      </c>
      <c r="B7360" s="2" t="s">
        <v>31</v>
      </c>
      <c r="C7360" s="1">
        <v>39.19</v>
      </c>
      <c r="D7360" s="1">
        <v>-96.59</v>
      </c>
      <c r="E7360" t="s">
        <v>32</v>
      </c>
      <c r="F7360" s="1">
        <v>35.08</v>
      </c>
      <c r="G7360" s="1">
        <v>-106.65</v>
      </c>
      <c r="H7360" s="1" t="s">
        <v>2</v>
      </c>
      <c r="I7360" s="1">
        <f>3958.756*ACOS(COS(RADIANS(90-C7360))*COS(RADIANS(90-F7360))+SIN(RADIANS(90-C7360))*SIN(RADIANS(90-F7360))*COS(RADIANS(D7360-G7360)))</f>
        <v>622.13501479534341</v>
      </c>
      <c r="J7360" s="1">
        <f>I7360/A7360</f>
        <v>0.16559356262851835</v>
      </c>
      <c r="K7360" s="1"/>
    </row>
    <row r="7361" spans="1:11">
      <c r="A7361" s="1">
        <v>3757</v>
      </c>
      <c r="B7361" s="2" t="s">
        <v>31</v>
      </c>
      <c r="C7361" s="1">
        <v>39.19</v>
      </c>
      <c r="D7361" s="1">
        <v>-96.59</v>
      </c>
      <c r="E7361" t="s">
        <v>32</v>
      </c>
      <c r="F7361" s="1">
        <v>35.08</v>
      </c>
      <c r="G7361" s="1">
        <v>-106.65</v>
      </c>
      <c r="H7361" s="1" t="s">
        <v>2</v>
      </c>
      <c r="I7361" s="1">
        <f>3958.756*ACOS(COS(RADIANS(90-C7361))*COS(RADIANS(90-F7361))+SIN(RADIANS(90-C7361))*SIN(RADIANS(90-F7361))*COS(RADIANS(D7361-G7361)))</f>
        <v>622.13501479534341</v>
      </c>
      <c r="J7361" s="1">
        <f>I7361/A7361</f>
        <v>0.16559356262851835</v>
      </c>
      <c r="K7361" s="1"/>
    </row>
    <row r="7362" spans="1:11">
      <c r="A7362" s="1">
        <v>4676</v>
      </c>
      <c r="B7362" s="2" t="s">
        <v>31</v>
      </c>
      <c r="C7362" s="1">
        <v>39.19</v>
      </c>
      <c r="D7362" s="1">
        <v>-96.59</v>
      </c>
      <c r="E7362" t="s">
        <v>32</v>
      </c>
      <c r="F7362" s="1">
        <v>35.08</v>
      </c>
      <c r="G7362" s="1">
        <v>-106.65</v>
      </c>
      <c r="H7362" s="1" t="s">
        <v>2</v>
      </c>
      <c r="I7362" s="1">
        <f>3958.756*ACOS(COS(RADIANS(90-C7362))*COS(RADIANS(90-F7362))+SIN(RADIANS(90-C7362))*SIN(RADIANS(90-F7362))*COS(RADIANS(D7362-G7362)))</f>
        <v>622.13501479534341</v>
      </c>
      <c r="J7362" s="1">
        <f>I7362/A7362</f>
        <v>0.13304854892971416</v>
      </c>
      <c r="K7362" s="1"/>
    </row>
    <row r="7363" spans="1:11">
      <c r="A7363" s="1">
        <v>4676</v>
      </c>
      <c r="B7363" s="2" t="s">
        <v>31</v>
      </c>
      <c r="C7363" s="1">
        <v>39.19</v>
      </c>
      <c r="D7363" s="1">
        <v>-96.59</v>
      </c>
      <c r="E7363" t="s">
        <v>32</v>
      </c>
      <c r="F7363" s="1">
        <v>35.08</v>
      </c>
      <c r="G7363" s="1">
        <v>-106.65</v>
      </c>
      <c r="H7363" s="1" t="s">
        <v>2</v>
      </c>
      <c r="I7363" s="1">
        <f>3958.756*ACOS(COS(RADIANS(90-C7363))*COS(RADIANS(90-F7363))+SIN(RADIANS(90-C7363))*SIN(RADIANS(90-F7363))*COS(RADIANS(D7363-G7363)))</f>
        <v>622.13501479534341</v>
      </c>
      <c r="J7363" s="1">
        <f>I7363/A7363</f>
        <v>0.13304854892971416</v>
      </c>
      <c r="K7363" s="1"/>
    </row>
    <row r="7364" spans="1:11">
      <c r="A7364" s="1">
        <v>6219</v>
      </c>
      <c r="B7364" s="2" t="s">
        <v>31</v>
      </c>
      <c r="C7364" s="1">
        <v>39.19</v>
      </c>
      <c r="D7364" s="1">
        <v>-96.59</v>
      </c>
      <c r="E7364" t="s">
        <v>32</v>
      </c>
      <c r="F7364" s="1">
        <v>35.08</v>
      </c>
      <c r="G7364" s="1">
        <v>-106.65</v>
      </c>
      <c r="H7364" s="1" t="s">
        <v>2</v>
      </c>
      <c r="I7364" s="1">
        <f>3958.756*ACOS(COS(RADIANS(90-C7364))*COS(RADIANS(90-F7364))+SIN(RADIANS(90-C7364))*SIN(RADIANS(90-F7364))*COS(RADIANS(D7364-G7364)))</f>
        <v>622.13501479534341</v>
      </c>
      <c r="J7364" s="1">
        <f>I7364/A7364</f>
        <v>0.10003778980468619</v>
      </c>
      <c r="K7364" s="1"/>
    </row>
    <row r="7365" spans="1:11">
      <c r="A7365" s="1">
        <v>26081</v>
      </c>
      <c r="B7365" s="2" t="s">
        <v>31</v>
      </c>
      <c r="C7365" s="1">
        <v>39.19</v>
      </c>
      <c r="D7365" s="1">
        <v>-96.59</v>
      </c>
      <c r="E7365" t="s">
        <v>32</v>
      </c>
      <c r="F7365" s="1">
        <v>35.08</v>
      </c>
      <c r="G7365" s="1">
        <v>-106.65</v>
      </c>
      <c r="H7365" s="1" t="s">
        <v>2</v>
      </c>
      <c r="I7365" s="1">
        <f>3958.756*ACOS(COS(RADIANS(90-C7365))*COS(RADIANS(90-F7365))+SIN(RADIANS(90-C7365))*SIN(RADIANS(90-F7365))*COS(RADIANS(D7365-G7365)))</f>
        <v>622.13501479534341</v>
      </c>
      <c r="J7365" s="1">
        <f>I7365/A7365</f>
        <v>2.385395555367292E-2</v>
      </c>
      <c r="K7365" s="1"/>
    </row>
    <row r="7366" spans="1:11">
      <c r="A7366" s="1">
        <v>26659</v>
      </c>
      <c r="B7366" s="2" t="s">
        <v>31</v>
      </c>
      <c r="C7366" s="1">
        <v>39.19</v>
      </c>
      <c r="D7366" s="1">
        <v>-96.59</v>
      </c>
      <c r="E7366" t="s">
        <v>32</v>
      </c>
      <c r="F7366" s="1">
        <v>35.08</v>
      </c>
      <c r="G7366" s="1">
        <v>-106.65</v>
      </c>
      <c r="H7366" s="1" t="s">
        <v>2</v>
      </c>
      <c r="I7366" s="1">
        <f>3958.756*ACOS(COS(RADIANS(90-C7366))*COS(RADIANS(90-F7366))+SIN(RADIANS(90-C7366))*SIN(RADIANS(90-F7366))*COS(RADIANS(D7366-G7366)))</f>
        <v>622.13501479534341</v>
      </c>
      <c r="J7366" s="1">
        <f>I7366/A7366</f>
        <v>2.3336772376883731E-2</v>
      </c>
      <c r="K7366" s="1"/>
    </row>
    <row r="7367" spans="1:11">
      <c r="A7367" s="1">
        <v>27438</v>
      </c>
      <c r="B7367" s="2" t="s">
        <v>31</v>
      </c>
      <c r="C7367" s="1">
        <v>39.19</v>
      </c>
      <c r="D7367" s="1">
        <v>-96.59</v>
      </c>
      <c r="E7367" t="s">
        <v>32</v>
      </c>
      <c r="F7367" s="1">
        <v>35.08</v>
      </c>
      <c r="G7367" s="1">
        <v>-106.65</v>
      </c>
      <c r="H7367" s="1" t="s">
        <v>2</v>
      </c>
      <c r="I7367" s="1">
        <f>3958.756*ACOS(COS(RADIANS(90-C7367))*COS(RADIANS(90-F7367))+SIN(RADIANS(90-C7367))*SIN(RADIANS(90-F7367))*COS(RADIANS(D7367-G7367)))</f>
        <v>622.13501479534341</v>
      </c>
      <c r="J7367" s="1">
        <f>I7367/A7367</f>
        <v>2.267421148754805E-2</v>
      </c>
      <c r="K7367" s="1"/>
    </row>
    <row r="7368" spans="1:11">
      <c r="A7368" s="1">
        <v>29906</v>
      </c>
      <c r="B7368" s="2" t="s">
        <v>31</v>
      </c>
      <c r="C7368" s="1">
        <v>39.19</v>
      </c>
      <c r="D7368" s="1">
        <v>-96.59</v>
      </c>
      <c r="E7368" t="s">
        <v>32</v>
      </c>
      <c r="F7368" s="1">
        <v>35.08</v>
      </c>
      <c r="G7368" s="1">
        <v>-106.65</v>
      </c>
      <c r="H7368" s="1" t="s">
        <v>2</v>
      </c>
      <c r="I7368" s="1">
        <f>3958.756*ACOS(COS(RADIANS(90-C7368))*COS(RADIANS(90-F7368))+SIN(RADIANS(90-C7368))*SIN(RADIANS(90-F7368))*COS(RADIANS(D7368-G7368)))</f>
        <v>622.13501479534341</v>
      </c>
      <c r="J7368" s="1">
        <f>I7368/A7368</f>
        <v>2.0803016611895386E-2</v>
      </c>
      <c r="K7368" s="1"/>
    </row>
    <row r="7369" spans="1:11">
      <c r="A7369" s="1">
        <v>54851</v>
      </c>
      <c r="B7369" s="2" t="s">
        <v>31</v>
      </c>
      <c r="C7369" s="1">
        <v>39.19</v>
      </c>
      <c r="D7369" s="1">
        <v>-96.59</v>
      </c>
      <c r="E7369" t="s">
        <v>32</v>
      </c>
      <c r="F7369" s="1">
        <v>35.08</v>
      </c>
      <c r="G7369" s="1">
        <v>-106.65</v>
      </c>
      <c r="H7369" s="1" t="s">
        <v>2</v>
      </c>
      <c r="I7369" s="1">
        <f>3958.756*ACOS(COS(RADIANS(90-C7369))*COS(RADIANS(90-F7369))+SIN(RADIANS(90-C7369))*SIN(RADIANS(90-F7369))*COS(RADIANS(D7369-G7369)))</f>
        <v>622.13501479534341</v>
      </c>
      <c r="J7369" s="1">
        <f>I7369/A7369</f>
        <v>1.1342272972148975E-2</v>
      </c>
      <c r="K7369" s="1"/>
    </row>
    <row r="7370" spans="1:11">
      <c r="A7370" s="1">
        <v>76715</v>
      </c>
      <c r="B7370" s="2" t="s">
        <v>31</v>
      </c>
      <c r="C7370" s="1">
        <v>39.19</v>
      </c>
      <c r="D7370" s="1">
        <v>-96.59</v>
      </c>
      <c r="E7370" t="s">
        <v>32</v>
      </c>
      <c r="F7370" s="1">
        <v>35.08</v>
      </c>
      <c r="G7370" s="1">
        <v>-106.65</v>
      </c>
      <c r="H7370" s="1" t="s">
        <v>2</v>
      </c>
      <c r="I7370" s="1">
        <f>3958.756*ACOS(COS(RADIANS(90-C7370))*COS(RADIANS(90-F7370))+SIN(RADIANS(90-C7370))*SIN(RADIANS(90-F7370))*COS(RADIANS(D7370-G7370)))</f>
        <v>622.13501479534341</v>
      </c>
      <c r="J7370" s="1">
        <f>I7370/A7370</f>
        <v>8.1096919089531823E-3</v>
      </c>
      <c r="K7370" s="1"/>
    </row>
    <row r="7371" spans="1:11">
      <c r="A7371" s="1">
        <v>88640</v>
      </c>
      <c r="B7371" s="2" t="s">
        <v>31</v>
      </c>
      <c r="C7371" s="1">
        <v>39.19</v>
      </c>
      <c r="D7371" s="1">
        <v>-96.59</v>
      </c>
      <c r="E7371" t="s">
        <v>32</v>
      </c>
      <c r="F7371" s="1">
        <v>35.08</v>
      </c>
      <c r="G7371" s="1">
        <v>-106.65</v>
      </c>
      <c r="H7371" s="1" t="s">
        <v>2</v>
      </c>
      <c r="I7371" s="1">
        <f>3958.756*ACOS(COS(RADIANS(90-C7371))*COS(RADIANS(90-F7371))+SIN(RADIANS(90-C7371))*SIN(RADIANS(90-F7371))*COS(RADIANS(D7371-G7371)))</f>
        <v>622.13501479534341</v>
      </c>
      <c r="J7371" s="1">
        <f>I7371/A7371</f>
        <v>7.018671195795842E-3</v>
      </c>
      <c r="K7371" s="1"/>
    </row>
    <row r="7372" spans="1:11">
      <c r="A7372" s="1">
        <v>88827</v>
      </c>
      <c r="B7372" s="2" t="s">
        <v>31</v>
      </c>
      <c r="C7372" s="1">
        <v>39.19</v>
      </c>
      <c r="D7372" s="1">
        <v>-96.59</v>
      </c>
      <c r="E7372" t="s">
        <v>32</v>
      </c>
      <c r="F7372" s="1">
        <v>35.08</v>
      </c>
      <c r="G7372" s="1">
        <v>-106.65</v>
      </c>
      <c r="H7372" s="1" t="s">
        <v>2</v>
      </c>
      <c r="I7372" s="1">
        <f>3958.756*ACOS(COS(RADIANS(90-C7372))*COS(RADIANS(90-F7372))+SIN(RADIANS(90-C7372))*SIN(RADIANS(90-F7372))*COS(RADIANS(D7372-G7372)))</f>
        <v>622.13501479534341</v>
      </c>
      <c r="J7372" s="1">
        <f>I7372/A7372</f>
        <v>7.0038953786049673E-3</v>
      </c>
      <c r="K7372" s="1"/>
    </row>
    <row r="7373" spans="1:11">
      <c r="A7373" s="1">
        <v>91551</v>
      </c>
      <c r="B7373" s="2" t="s">
        <v>31</v>
      </c>
      <c r="C7373" s="1">
        <v>39.19</v>
      </c>
      <c r="D7373" s="1">
        <v>-96.59</v>
      </c>
      <c r="E7373" t="s">
        <v>32</v>
      </c>
      <c r="F7373" s="1">
        <v>35.08</v>
      </c>
      <c r="G7373" s="1">
        <v>-106.65</v>
      </c>
      <c r="H7373" s="1" t="s">
        <v>2</v>
      </c>
      <c r="I7373" s="1">
        <f>3958.756*ACOS(COS(RADIANS(90-C7373))*COS(RADIANS(90-F7373))+SIN(RADIANS(90-C7373))*SIN(RADIANS(90-F7373))*COS(RADIANS(D7373-G7373)))</f>
        <v>622.13501479534341</v>
      </c>
      <c r="J7373" s="1">
        <f>I7373/A7373</f>
        <v>6.7955021222634755E-3</v>
      </c>
      <c r="K7373" s="1"/>
    </row>
    <row r="7374" spans="1:11">
      <c r="A7374" s="1">
        <v>60</v>
      </c>
      <c r="B7374" s="2" t="s">
        <v>35</v>
      </c>
      <c r="C7374" s="1">
        <v>32.877000000000002</v>
      </c>
      <c r="D7374" s="1">
        <v>-117.23699999999999</v>
      </c>
      <c r="E7374" t="s">
        <v>32</v>
      </c>
      <c r="F7374" s="1">
        <v>35.08</v>
      </c>
      <c r="G7374" s="1">
        <v>-106.65</v>
      </c>
      <c r="H7374" s="1" t="s">
        <v>2</v>
      </c>
      <c r="I7374" s="1">
        <f>3958.756*ACOS(COS(RADIANS(90-C7374))*COS(RADIANS(90-F7374))+SIN(RADIANS(90-C7374))*SIN(RADIANS(90-F7374))*COS(RADIANS(D7374-G7374)))</f>
        <v>625.04533796170517</v>
      </c>
      <c r="J7374" s="1">
        <f>I7374/A7374</f>
        <v>10.417422299361753</v>
      </c>
      <c r="K7374" s="1"/>
    </row>
    <row r="7375" spans="1:11">
      <c r="A7375" s="1">
        <v>60</v>
      </c>
      <c r="B7375" s="2" t="s">
        <v>35</v>
      </c>
      <c r="C7375" s="1">
        <v>32.877000000000002</v>
      </c>
      <c r="D7375" s="1">
        <v>-117.23699999999999</v>
      </c>
      <c r="E7375" t="s">
        <v>32</v>
      </c>
      <c r="F7375" s="1">
        <v>35.08</v>
      </c>
      <c r="G7375" s="1">
        <v>-106.65</v>
      </c>
      <c r="H7375" s="1" t="s">
        <v>2</v>
      </c>
      <c r="I7375" s="1">
        <f>3958.756*ACOS(COS(RADIANS(90-C7375))*COS(RADIANS(90-F7375))+SIN(RADIANS(90-C7375))*SIN(RADIANS(90-F7375))*COS(RADIANS(D7375-G7375)))</f>
        <v>625.04533796170517</v>
      </c>
      <c r="J7375" s="1">
        <f>I7375/A7375</f>
        <v>10.417422299361753</v>
      </c>
      <c r="K7375" s="1"/>
    </row>
    <row r="7376" spans="1:11">
      <c r="A7376" s="1">
        <v>70</v>
      </c>
      <c r="B7376" s="2" t="s">
        <v>35</v>
      </c>
      <c r="C7376" s="1">
        <v>32.877000000000002</v>
      </c>
      <c r="D7376" s="1">
        <v>-117.23699999999999</v>
      </c>
      <c r="E7376" t="s">
        <v>32</v>
      </c>
      <c r="F7376" s="1">
        <v>35.08</v>
      </c>
      <c r="G7376" s="1">
        <v>-106.65</v>
      </c>
      <c r="H7376" s="1" t="s">
        <v>2</v>
      </c>
      <c r="I7376" s="1">
        <f>3958.756*ACOS(COS(RADIANS(90-C7376))*COS(RADIANS(90-F7376))+SIN(RADIANS(90-C7376))*SIN(RADIANS(90-F7376))*COS(RADIANS(D7376-G7376)))</f>
        <v>625.04533796170517</v>
      </c>
      <c r="J7376" s="1">
        <f>I7376/A7376</f>
        <v>8.929219113738645</v>
      </c>
      <c r="K7376" s="1"/>
    </row>
    <row r="7377" spans="1:11">
      <c r="A7377" s="1">
        <v>70</v>
      </c>
      <c r="B7377" s="2" t="s">
        <v>19</v>
      </c>
      <c r="C7377" s="1">
        <v>32.877000000000002</v>
      </c>
      <c r="D7377" s="1">
        <v>-117.23699999999999</v>
      </c>
      <c r="E7377" t="s">
        <v>32</v>
      </c>
      <c r="F7377" s="1">
        <v>35.08</v>
      </c>
      <c r="G7377" s="1">
        <v>-106.65</v>
      </c>
      <c r="H7377" s="1" t="s">
        <v>2</v>
      </c>
      <c r="I7377" s="1">
        <f>3958.756*ACOS(COS(RADIANS(90-C7377))*COS(RADIANS(90-F7377))+SIN(RADIANS(90-C7377))*SIN(RADIANS(90-F7377))*COS(RADIANS(D7377-G7377)))</f>
        <v>625.04533796170517</v>
      </c>
      <c r="J7377" s="1">
        <f>I7377/A7377</f>
        <v>8.929219113738645</v>
      </c>
      <c r="K7377" s="1"/>
    </row>
    <row r="7378" spans="1:11">
      <c r="A7378" s="1">
        <v>70</v>
      </c>
      <c r="B7378" s="2" t="s">
        <v>35</v>
      </c>
      <c r="C7378" s="1">
        <v>32.877000000000002</v>
      </c>
      <c r="D7378" s="1">
        <v>-117.23699999999999</v>
      </c>
      <c r="E7378" t="s">
        <v>32</v>
      </c>
      <c r="F7378" s="1">
        <v>35.08</v>
      </c>
      <c r="G7378" s="1">
        <v>-106.65</v>
      </c>
      <c r="H7378" s="1" t="s">
        <v>2</v>
      </c>
      <c r="I7378" s="1">
        <f>3958.756*ACOS(COS(RADIANS(90-C7378))*COS(RADIANS(90-F7378))+SIN(RADIANS(90-C7378))*SIN(RADIANS(90-F7378))*COS(RADIANS(D7378-G7378)))</f>
        <v>625.04533796170517</v>
      </c>
      <c r="J7378" s="1">
        <f>I7378/A7378</f>
        <v>8.929219113738645</v>
      </c>
      <c r="K7378" s="1"/>
    </row>
    <row r="7379" spans="1:11">
      <c r="A7379" s="1">
        <v>70</v>
      </c>
      <c r="B7379" s="2" t="s">
        <v>19</v>
      </c>
      <c r="C7379" s="1">
        <v>32.877000000000002</v>
      </c>
      <c r="D7379" s="1">
        <v>-117.23699999999999</v>
      </c>
      <c r="E7379" t="s">
        <v>32</v>
      </c>
      <c r="F7379" s="1">
        <v>35.08</v>
      </c>
      <c r="G7379" s="1">
        <v>-106.65</v>
      </c>
      <c r="H7379" s="1" t="s">
        <v>2</v>
      </c>
      <c r="I7379" s="1">
        <f>3958.756*ACOS(COS(RADIANS(90-C7379))*COS(RADIANS(90-F7379))+SIN(RADIANS(90-C7379))*SIN(RADIANS(90-F7379))*COS(RADIANS(D7379-G7379)))</f>
        <v>625.04533796170517</v>
      </c>
      <c r="J7379" s="1">
        <f>I7379/A7379</f>
        <v>8.929219113738645</v>
      </c>
      <c r="K7379" s="1"/>
    </row>
    <row r="7380" spans="1:11">
      <c r="A7380" s="1">
        <v>913</v>
      </c>
      <c r="B7380" s="2" t="s">
        <v>35</v>
      </c>
      <c r="C7380" s="1">
        <v>32.877000000000002</v>
      </c>
      <c r="D7380" s="1">
        <v>-117.23699999999999</v>
      </c>
      <c r="E7380" t="s">
        <v>32</v>
      </c>
      <c r="F7380" s="1">
        <v>35.08</v>
      </c>
      <c r="G7380" s="1">
        <v>-106.65</v>
      </c>
      <c r="H7380" s="1" t="s">
        <v>2</v>
      </c>
      <c r="I7380" s="1">
        <f>3958.756*ACOS(COS(RADIANS(90-C7380))*COS(RADIANS(90-F7380))+SIN(RADIANS(90-C7380))*SIN(RADIANS(90-F7380))*COS(RADIANS(D7380-G7380)))</f>
        <v>625.04533796170517</v>
      </c>
      <c r="J7380" s="1">
        <f>I7380/A7380</f>
        <v>0.68460606567547111</v>
      </c>
      <c r="K7380" s="1"/>
    </row>
    <row r="7381" spans="1:11">
      <c r="A7381" s="1">
        <v>913</v>
      </c>
      <c r="B7381" s="2" t="s">
        <v>35</v>
      </c>
      <c r="C7381" s="1">
        <v>32.877000000000002</v>
      </c>
      <c r="D7381" s="1">
        <v>-117.23699999999999</v>
      </c>
      <c r="E7381" t="s">
        <v>32</v>
      </c>
      <c r="F7381" s="1">
        <v>35.08</v>
      </c>
      <c r="G7381" s="1">
        <v>-106.65</v>
      </c>
      <c r="H7381" s="1" t="s">
        <v>2</v>
      </c>
      <c r="I7381" s="1">
        <f>3958.756*ACOS(COS(RADIANS(90-C7381))*COS(RADIANS(90-F7381))+SIN(RADIANS(90-C7381))*SIN(RADIANS(90-F7381))*COS(RADIANS(D7381-G7381)))</f>
        <v>625.04533796170517</v>
      </c>
      <c r="J7381" s="1">
        <f>I7381/A7381</f>
        <v>0.68460606567547111</v>
      </c>
      <c r="K7381" s="1"/>
    </row>
    <row r="7382" spans="1:11">
      <c r="A7382" s="1">
        <v>914</v>
      </c>
      <c r="B7382" s="2" t="s">
        <v>19</v>
      </c>
      <c r="C7382" s="1">
        <v>32.877000000000002</v>
      </c>
      <c r="D7382" s="1">
        <v>-117.23699999999999</v>
      </c>
      <c r="E7382" t="s">
        <v>32</v>
      </c>
      <c r="F7382" s="1">
        <v>35.08</v>
      </c>
      <c r="G7382" s="1">
        <v>-106.65</v>
      </c>
      <c r="H7382" s="1" t="s">
        <v>2</v>
      </c>
      <c r="I7382" s="1">
        <f>3958.756*ACOS(COS(RADIANS(90-C7382))*COS(RADIANS(90-F7382))+SIN(RADIANS(90-C7382))*SIN(RADIANS(90-F7382))*COS(RADIANS(D7382-G7382)))</f>
        <v>625.04533796170517</v>
      </c>
      <c r="J7382" s="1">
        <f>I7382/A7382</f>
        <v>0.68385704372177814</v>
      </c>
      <c r="K7382" s="1"/>
    </row>
    <row r="7383" spans="1:11">
      <c r="A7383" s="1">
        <v>914</v>
      </c>
      <c r="B7383" s="2" t="s">
        <v>19</v>
      </c>
      <c r="C7383" s="1">
        <v>32.877000000000002</v>
      </c>
      <c r="D7383" s="1">
        <v>-117.23699999999999</v>
      </c>
      <c r="E7383" t="s">
        <v>32</v>
      </c>
      <c r="F7383" s="1">
        <v>35.08</v>
      </c>
      <c r="G7383" s="1">
        <v>-106.65</v>
      </c>
      <c r="H7383" s="1" t="s">
        <v>2</v>
      </c>
      <c r="I7383" s="1">
        <f>3958.756*ACOS(COS(RADIANS(90-C7383))*COS(RADIANS(90-F7383))+SIN(RADIANS(90-C7383))*SIN(RADIANS(90-F7383))*COS(RADIANS(D7383-G7383)))</f>
        <v>625.04533796170517</v>
      </c>
      <c r="J7383" s="1">
        <f>I7383/A7383</f>
        <v>0.68385704372177814</v>
      </c>
      <c r="K7383" s="1"/>
    </row>
    <row r="7384" spans="1:11">
      <c r="A7384" s="1">
        <v>991</v>
      </c>
      <c r="B7384" s="2" t="s">
        <v>35</v>
      </c>
      <c r="C7384" s="1">
        <v>32.877000000000002</v>
      </c>
      <c r="D7384" s="1">
        <v>-117.23699999999999</v>
      </c>
      <c r="E7384" t="s">
        <v>32</v>
      </c>
      <c r="F7384" s="1">
        <v>35.08</v>
      </c>
      <c r="G7384" s="1">
        <v>-106.65</v>
      </c>
      <c r="H7384" s="1" t="s">
        <v>2</v>
      </c>
      <c r="I7384" s="1">
        <f>3958.756*ACOS(COS(RADIANS(90-C7384))*COS(RADIANS(90-F7384))+SIN(RADIANS(90-C7384))*SIN(RADIANS(90-F7384))*COS(RADIANS(D7384-G7384)))</f>
        <v>625.04533796170517</v>
      </c>
      <c r="J7384" s="1">
        <f>I7384/A7384</f>
        <v>0.63072183447195274</v>
      </c>
      <c r="K7384" s="1"/>
    </row>
    <row r="7385" spans="1:11">
      <c r="A7385" s="1">
        <v>991</v>
      </c>
      <c r="B7385" s="2" t="s">
        <v>35</v>
      </c>
      <c r="C7385" s="1">
        <v>32.877000000000002</v>
      </c>
      <c r="D7385" s="1">
        <v>-117.23699999999999</v>
      </c>
      <c r="E7385" t="s">
        <v>32</v>
      </c>
      <c r="F7385" s="1">
        <v>35.08</v>
      </c>
      <c r="G7385" s="1">
        <v>-106.65</v>
      </c>
      <c r="H7385" s="1" t="s">
        <v>2</v>
      </c>
      <c r="I7385" s="1">
        <f>3958.756*ACOS(COS(RADIANS(90-C7385))*COS(RADIANS(90-F7385))+SIN(RADIANS(90-C7385))*SIN(RADIANS(90-F7385))*COS(RADIANS(D7385-G7385)))</f>
        <v>625.04533796170517</v>
      </c>
      <c r="J7385" s="1">
        <f>I7385/A7385</f>
        <v>0.63072183447195274</v>
      </c>
      <c r="K7385" s="1"/>
    </row>
    <row r="7386" spans="1:11">
      <c r="A7386" s="1">
        <v>1039</v>
      </c>
      <c r="B7386" s="2" t="s">
        <v>35</v>
      </c>
      <c r="C7386" s="1">
        <v>32.877000000000002</v>
      </c>
      <c r="D7386" s="1">
        <v>-117.23699999999999</v>
      </c>
      <c r="E7386" t="s">
        <v>32</v>
      </c>
      <c r="F7386" s="1">
        <v>35.08</v>
      </c>
      <c r="G7386" s="1">
        <v>-106.65</v>
      </c>
      <c r="H7386" s="1" t="s">
        <v>2</v>
      </c>
      <c r="I7386" s="1">
        <f>3958.756*ACOS(COS(RADIANS(90-C7386))*COS(RADIANS(90-F7386))+SIN(RADIANS(90-C7386))*SIN(RADIANS(90-F7386))*COS(RADIANS(D7386-G7386)))</f>
        <v>625.04533796170517</v>
      </c>
      <c r="J7386" s="1">
        <f>I7386/A7386</f>
        <v>0.60158357840395105</v>
      </c>
      <c r="K7386" s="1"/>
    </row>
    <row r="7387" spans="1:11">
      <c r="A7387" s="1">
        <v>1039</v>
      </c>
      <c r="B7387" s="2" t="s">
        <v>35</v>
      </c>
      <c r="C7387" s="1">
        <v>32.877000000000002</v>
      </c>
      <c r="D7387" s="1">
        <v>-117.23699999999999</v>
      </c>
      <c r="E7387" t="s">
        <v>32</v>
      </c>
      <c r="F7387" s="1">
        <v>35.08</v>
      </c>
      <c r="G7387" s="1">
        <v>-106.65</v>
      </c>
      <c r="H7387" s="1" t="s">
        <v>2</v>
      </c>
      <c r="I7387" s="1">
        <f>3958.756*ACOS(COS(RADIANS(90-C7387))*COS(RADIANS(90-F7387))+SIN(RADIANS(90-C7387))*SIN(RADIANS(90-F7387))*COS(RADIANS(D7387-G7387)))</f>
        <v>625.04533796170517</v>
      </c>
      <c r="J7387" s="1">
        <f>I7387/A7387</f>
        <v>0.60158357840395105</v>
      </c>
      <c r="K7387" s="1"/>
    </row>
    <row r="7388" spans="1:11">
      <c r="A7388" s="1">
        <v>1041</v>
      </c>
      <c r="B7388" s="2" t="s">
        <v>19</v>
      </c>
      <c r="C7388" s="1">
        <v>32.877000000000002</v>
      </c>
      <c r="D7388" s="1">
        <v>-117.23699999999999</v>
      </c>
      <c r="E7388" t="s">
        <v>32</v>
      </c>
      <c r="F7388" s="1">
        <v>35.08</v>
      </c>
      <c r="G7388" s="1">
        <v>-106.65</v>
      </c>
      <c r="H7388" s="1" t="s">
        <v>2</v>
      </c>
      <c r="I7388" s="1">
        <f>3958.756*ACOS(COS(RADIANS(90-C7388))*COS(RADIANS(90-F7388))+SIN(RADIANS(90-C7388))*SIN(RADIANS(90-F7388))*COS(RADIANS(D7388-G7388)))</f>
        <v>625.04533796170517</v>
      </c>
      <c r="J7388" s="1">
        <f>I7388/A7388</f>
        <v>0.60042779823410675</v>
      </c>
      <c r="K7388" s="1"/>
    </row>
    <row r="7389" spans="1:11">
      <c r="A7389" s="1">
        <v>1041</v>
      </c>
      <c r="B7389" s="2" t="s">
        <v>19</v>
      </c>
      <c r="C7389" s="1">
        <v>32.877000000000002</v>
      </c>
      <c r="D7389" s="1">
        <v>-117.23699999999999</v>
      </c>
      <c r="E7389" t="s">
        <v>32</v>
      </c>
      <c r="F7389" s="1">
        <v>35.08</v>
      </c>
      <c r="G7389" s="1">
        <v>-106.65</v>
      </c>
      <c r="H7389" s="1" t="s">
        <v>2</v>
      </c>
      <c r="I7389" s="1">
        <f>3958.756*ACOS(COS(RADIANS(90-C7389))*COS(RADIANS(90-F7389))+SIN(RADIANS(90-C7389))*SIN(RADIANS(90-F7389))*COS(RADIANS(D7389-G7389)))</f>
        <v>625.04533796170517</v>
      </c>
      <c r="J7389" s="1">
        <f>I7389/A7389</f>
        <v>0.60042779823410675</v>
      </c>
      <c r="K7389" s="1"/>
    </row>
    <row r="7390" spans="1:11">
      <c r="A7390" s="1">
        <v>1042</v>
      </c>
      <c r="B7390" s="2" t="s">
        <v>35</v>
      </c>
      <c r="C7390" s="1">
        <v>32.877000000000002</v>
      </c>
      <c r="D7390" s="1">
        <v>-117.23699999999999</v>
      </c>
      <c r="E7390" t="s">
        <v>32</v>
      </c>
      <c r="F7390" s="1">
        <v>35.08</v>
      </c>
      <c r="G7390" s="1">
        <v>-106.65</v>
      </c>
      <c r="H7390" s="1" t="s">
        <v>2</v>
      </c>
      <c r="I7390" s="1">
        <f>3958.756*ACOS(COS(RADIANS(90-C7390))*COS(RADIANS(90-F7390))+SIN(RADIANS(90-C7390))*SIN(RADIANS(90-F7390))*COS(RADIANS(D7390-G7390)))</f>
        <v>625.04533796170517</v>
      </c>
      <c r="J7390" s="1">
        <f>I7390/A7390</f>
        <v>0.5998515719402161</v>
      </c>
      <c r="K7390" s="1"/>
    </row>
    <row r="7391" spans="1:11">
      <c r="A7391" s="1">
        <v>1042</v>
      </c>
      <c r="B7391" s="2" t="s">
        <v>35</v>
      </c>
      <c r="C7391" s="1">
        <v>32.877000000000002</v>
      </c>
      <c r="D7391" s="1">
        <v>-117.23699999999999</v>
      </c>
      <c r="E7391" t="s">
        <v>32</v>
      </c>
      <c r="F7391" s="1">
        <v>35.08</v>
      </c>
      <c r="G7391" s="1">
        <v>-106.65</v>
      </c>
      <c r="H7391" s="1" t="s">
        <v>2</v>
      </c>
      <c r="I7391" s="1">
        <f>3958.756*ACOS(COS(RADIANS(90-C7391))*COS(RADIANS(90-F7391))+SIN(RADIANS(90-C7391))*SIN(RADIANS(90-F7391))*COS(RADIANS(D7391-G7391)))</f>
        <v>625.04533796170517</v>
      </c>
      <c r="J7391" s="1">
        <f>I7391/A7391</f>
        <v>0.5998515719402161</v>
      </c>
      <c r="K7391" s="1"/>
    </row>
    <row r="7392" spans="1:11">
      <c r="A7392" s="1">
        <v>1063</v>
      </c>
      <c r="B7392" s="2" t="s">
        <v>19</v>
      </c>
      <c r="C7392" s="1">
        <v>32.877000000000002</v>
      </c>
      <c r="D7392" s="1">
        <v>-117.23699999999999</v>
      </c>
      <c r="E7392" t="s">
        <v>32</v>
      </c>
      <c r="F7392" s="1">
        <v>35.08</v>
      </c>
      <c r="G7392" s="1">
        <v>-106.65</v>
      </c>
      <c r="H7392" s="1" t="s">
        <v>2</v>
      </c>
      <c r="I7392" s="1">
        <f>3958.756*ACOS(COS(RADIANS(90-C7392))*COS(RADIANS(90-F7392))+SIN(RADIANS(90-C7392))*SIN(RADIANS(90-F7392))*COS(RADIANS(D7392-G7392)))</f>
        <v>625.04533796170517</v>
      </c>
      <c r="J7392" s="1">
        <f>I7392/A7392</f>
        <v>0.58800125866576214</v>
      </c>
      <c r="K7392" s="1"/>
    </row>
    <row r="7393" spans="1:11">
      <c r="A7393" s="1">
        <v>1063</v>
      </c>
      <c r="B7393" s="2" t="s">
        <v>19</v>
      </c>
      <c r="C7393" s="1">
        <v>32.877000000000002</v>
      </c>
      <c r="D7393" s="1">
        <v>-117.23699999999999</v>
      </c>
      <c r="E7393" t="s">
        <v>32</v>
      </c>
      <c r="F7393" s="1">
        <v>35.08</v>
      </c>
      <c r="G7393" s="1">
        <v>-106.65</v>
      </c>
      <c r="H7393" s="1" t="s">
        <v>2</v>
      </c>
      <c r="I7393" s="1">
        <f>3958.756*ACOS(COS(RADIANS(90-C7393))*COS(RADIANS(90-F7393))+SIN(RADIANS(90-C7393))*SIN(RADIANS(90-F7393))*COS(RADIANS(D7393-G7393)))</f>
        <v>625.04533796170517</v>
      </c>
      <c r="J7393" s="1">
        <f>I7393/A7393</f>
        <v>0.58800125866576214</v>
      </c>
      <c r="K7393" s="1"/>
    </row>
    <row r="7394" spans="1:11">
      <c r="A7394" s="1">
        <v>1081</v>
      </c>
      <c r="B7394" s="2" t="s">
        <v>19</v>
      </c>
      <c r="C7394" s="1">
        <v>32.877000000000002</v>
      </c>
      <c r="D7394" s="1">
        <v>-117.23699999999999</v>
      </c>
      <c r="E7394" t="s">
        <v>32</v>
      </c>
      <c r="F7394" s="1">
        <v>35.08</v>
      </c>
      <c r="G7394" s="1">
        <v>-106.65</v>
      </c>
      <c r="H7394" s="1" t="s">
        <v>2</v>
      </c>
      <c r="I7394" s="1">
        <f>3958.756*ACOS(COS(RADIANS(90-C7394))*COS(RADIANS(90-F7394))+SIN(RADIANS(90-C7394))*SIN(RADIANS(90-F7394))*COS(RADIANS(D7394-G7394)))</f>
        <v>625.04533796170517</v>
      </c>
      <c r="J7394" s="1">
        <f>I7394/A7394</f>
        <v>0.57821030338733137</v>
      </c>
      <c r="K7394" s="1"/>
    </row>
    <row r="7395" spans="1:11">
      <c r="A7395" s="1">
        <v>1081</v>
      </c>
      <c r="B7395" s="2" t="s">
        <v>19</v>
      </c>
      <c r="C7395" s="1">
        <v>32.877000000000002</v>
      </c>
      <c r="D7395" s="1">
        <v>-117.23699999999999</v>
      </c>
      <c r="E7395" t="s">
        <v>32</v>
      </c>
      <c r="F7395" s="1">
        <v>35.08</v>
      </c>
      <c r="G7395" s="1">
        <v>-106.65</v>
      </c>
      <c r="H7395" s="1" t="s">
        <v>2</v>
      </c>
      <c r="I7395" s="1">
        <f>3958.756*ACOS(COS(RADIANS(90-C7395))*COS(RADIANS(90-F7395))+SIN(RADIANS(90-C7395))*SIN(RADIANS(90-F7395))*COS(RADIANS(D7395-G7395)))</f>
        <v>625.04533796170517</v>
      </c>
      <c r="J7395" s="1">
        <f>I7395/A7395</f>
        <v>0.57821030338733137</v>
      </c>
      <c r="K7395" s="1"/>
    </row>
    <row r="7396" spans="1:11">
      <c r="A7396" s="1">
        <v>1135</v>
      </c>
      <c r="B7396" s="2" t="s">
        <v>35</v>
      </c>
      <c r="C7396" s="1">
        <v>32.877000000000002</v>
      </c>
      <c r="D7396" s="1">
        <v>-117.23699999999999</v>
      </c>
      <c r="E7396" t="s">
        <v>32</v>
      </c>
      <c r="F7396" s="1">
        <v>35.08</v>
      </c>
      <c r="G7396" s="1">
        <v>-106.65</v>
      </c>
      <c r="H7396" s="1" t="s">
        <v>2</v>
      </c>
      <c r="I7396" s="1">
        <f>3958.756*ACOS(COS(RADIANS(90-C7396))*COS(RADIANS(90-F7396))+SIN(RADIANS(90-C7396))*SIN(RADIANS(90-F7396))*COS(RADIANS(D7396-G7396)))</f>
        <v>625.04533796170517</v>
      </c>
      <c r="J7396" s="1">
        <f>I7396/A7396</f>
        <v>0.5507007382922513</v>
      </c>
      <c r="K7396" s="1"/>
    </row>
    <row r="7397" spans="1:11">
      <c r="A7397" s="1">
        <v>1135</v>
      </c>
      <c r="B7397" s="2" t="s">
        <v>35</v>
      </c>
      <c r="C7397" s="1">
        <v>32.877000000000002</v>
      </c>
      <c r="D7397" s="1">
        <v>-117.23699999999999</v>
      </c>
      <c r="E7397" t="s">
        <v>32</v>
      </c>
      <c r="F7397" s="1">
        <v>35.08</v>
      </c>
      <c r="G7397" s="1">
        <v>-106.65</v>
      </c>
      <c r="H7397" s="1" t="s">
        <v>2</v>
      </c>
      <c r="I7397" s="1">
        <f>3958.756*ACOS(COS(RADIANS(90-C7397))*COS(RADIANS(90-F7397))+SIN(RADIANS(90-C7397))*SIN(RADIANS(90-F7397))*COS(RADIANS(D7397-G7397)))</f>
        <v>625.04533796170517</v>
      </c>
      <c r="J7397" s="1">
        <f>I7397/A7397</f>
        <v>0.5507007382922513</v>
      </c>
      <c r="K7397" s="1"/>
    </row>
    <row r="7398" spans="1:11">
      <c r="A7398" s="1">
        <v>1165</v>
      </c>
      <c r="B7398" s="2" t="s">
        <v>35</v>
      </c>
      <c r="C7398" s="1">
        <v>32.877000000000002</v>
      </c>
      <c r="D7398" s="1">
        <v>-117.23699999999999</v>
      </c>
      <c r="E7398" t="s">
        <v>32</v>
      </c>
      <c r="F7398" s="1">
        <v>35.08</v>
      </c>
      <c r="G7398" s="1">
        <v>-106.65</v>
      </c>
      <c r="H7398" s="1" t="s">
        <v>2</v>
      </c>
      <c r="I7398" s="1">
        <f>3958.756*ACOS(COS(RADIANS(90-C7398))*COS(RADIANS(90-F7398))+SIN(RADIANS(90-C7398))*SIN(RADIANS(90-F7398))*COS(RADIANS(D7398-G7398)))</f>
        <v>625.04533796170517</v>
      </c>
      <c r="J7398" s="1">
        <f>I7398/A7398</f>
        <v>0.53651960340060534</v>
      </c>
      <c r="K7398" s="1"/>
    </row>
    <row r="7399" spans="1:11">
      <c r="A7399" s="1">
        <v>1165</v>
      </c>
      <c r="B7399" s="2" t="s">
        <v>35</v>
      </c>
      <c r="C7399" s="1">
        <v>32.877000000000002</v>
      </c>
      <c r="D7399" s="1">
        <v>-117.23699999999999</v>
      </c>
      <c r="E7399" t="s">
        <v>32</v>
      </c>
      <c r="F7399" s="1">
        <v>35.08</v>
      </c>
      <c r="G7399" s="1">
        <v>-106.65</v>
      </c>
      <c r="H7399" s="1" t="s">
        <v>2</v>
      </c>
      <c r="I7399" s="1">
        <f>3958.756*ACOS(COS(RADIANS(90-C7399))*COS(RADIANS(90-F7399))+SIN(RADIANS(90-C7399))*SIN(RADIANS(90-F7399))*COS(RADIANS(D7399-G7399)))</f>
        <v>625.04533796170517</v>
      </c>
      <c r="J7399" s="1">
        <f>I7399/A7399</f>
        <v>0.53651960340060534</v>
      </c>
      <c r="K7399" s="1"/>
    </row>
    <row r="7400" spans="1:11">
      <c r="A7400" s="1">
        <v>1271</v>
      </c>
      <c r="B7400" s="2" t="s">
        <v>19</v>
      </c>
      <c r="C7400" s="1">
        <v>32.877000000000002</v>
      </c>
      <c r="D7400" s="1">
        <v>-117.23699999999999</v>
      </c>
      <c r="E7400" t="s">
        <v>32</v>
      </c>
      <c r="F7400" s="1">
        <v>35.08</v>
      </c>
      <c r="G7400" s="1">
        <v>-106.65</v>
      </c>
      <c r="H7400" s="1" t="s">
        <v>2</v>
      </c>
      <c r="I7400" s="1">
        <f>3958.756*ACOS(COS(RADIANS(90-C7400))*COS(RADIANS(90-F7400))+SIN(RADIANS(90-C7400))*SIN(RADIANS(90-F7400))*COS(RADIANS(D7400-G7400)))</f>
        <v>625.04533796170517</v>
      </c>
      <c r="J7400" s="1">
        <f>I7400/A7400</f>
        <v>0.49177445945059417</v>
      </c>
      <c r="K7400" s="1"/>
    </row>
    <row r="7401" spans="1:11">
      <c r="A7401" s="1">
        <v>1273</v>
      </c>
      <c r="B7401" s="2" t="s">
        <v>35</v>
      </c>
      <c r="C7401" s="1">
        <v>32.877000000000002</v>
      </c>
      <c r="D7401" s="1">
        <v>-117.23699999999999</v>
      </c>
      <c r="E7401" t="s">
        <v>32</v>
      </c>
      <c r="F7401" s="1">
        <v>35.08</v>
      </c>
      <c r="G7401" s="1">
        <v>-106.65</v>
      </c>
      <c r="H7401" s="1" t="s">
        <v>2</v>
      </c>
      <c r="I7401" s="1">
        <f>3958.756*ACOS(COS(RADIANS(90-C7401))*COS(RADIANS(90-F7401))+SIN(RADIANS(90-C7401))*SIN(RADIANS(90-F7401))*COS(RADIANS(D7401-G7401)))</f>
        <v>625.04533796170517</v>
      </c>
      <c r="J7401" s="1">
        <f>I7401/A7401</f>
        <v>0.49100183657635915</v>
      </c>
      <c r="K7401" s="1"/>
    </row>
    <row r="7402" spans="1:11">
      <c r="A7402" s="1">
        <v>1275</v>
      </c>
      <c r="B7402" s="2" t="s">
        <v>35</v>
      </c>
      <c r="C7402" s="1">
        <v>32.877000000000002</v>
      </c>
      <c r="D7402" s="1">
        <v>-117.23699999999999</v>
      </c>
      <c r="E7402" t="s">
        <v>32</v>
      </c>
      <c r="F7402" s="1">
        <v>35.08</v>
      </c>
      <c r="G7402" s="1">
        <v>-106.65</v>
      </c>
      <c r="H7402" s="1" t="s">
        <v>2</v>
      </c>
      <c r="I7402" s="1">
        <f>3958.756*ACOS(COS(RADIANS(90-C7402))*COS(RADIANS(90-F7402))+SIN(RADIANS(90-C7402))*SIN(RADIANS(90-F7402))*COS(RADIANS(D7402-G7402)))</f>
        <v>625.04533796170517</v>
      </c>
      <c r="J7402" s="1">
        <f>I7402/A7402</f>
        <v>0.49023163761702365</v>
      </c>
      <c r="K7402" s="1"/>
    </row>
    <row r="7403" spans="1:11">
      <c r="A7403" s="1">
        <v>1275</v>
      </c>
      <c r="B7403" s="2" t="s">
        <v>35</v>
      </c>
      <c r="C7403" s="1">
        <v>32.877000000000002</v>
      </c>
      <c r="D7403" s="1">
        <v>-117.23699999999999</v>
      </c>
      <c r="E7403" t="s">
        <v>32</v>
      </c>
      <c r="F7403" s="1">
        <v>35.08</v>
      </c>
      <c r="G7403" s="1">
        <v>-106.65</v>
      </c>
      <c r="H7403" s="1" t="s">
        <v>2</v>
      </c>
      <c r="I7403" s="1">
        <f>3958.756*ACOS(COS(RADIANS(90-C7403))*COS(RADIANS(90-F7403))+SIN(RADIANS(90-C7403))*SIN(RADIANS(90-F7403))*COS(RADIANS(D7403-G7403)))</f>
        <v>625.04533796170517</v>
      </c>
      <c r="J7403" s="1">
        <f>I7403/A7403</f>
        <v>0.49023163761702365</v>
      </c>
      <c r="K7403" s="1"/>
    </row>
    <row r="7404" spans="1:11">
      <c r="A7404" s="1">
        <v>1336</v>
      </c>
      <c r="B7404" s="2" t="s">
        <v>19</v>
      </c>
      <c r="C7404" s="1">
        <v>32.877000000000002</v>
      </c>
      <c r="D7404" s="1">
        <v>-117.23699999999999</v>
      </c>
      <c r="E7404" t="s">
        <v>32</v>
      </c>
      <c r="F7404" s="1">
        <v>35.08</v>
      </c>
      <c r="G7404" s="1">
        <v>-106.65</v>
      </c>
      <c r="H7404" s="1" t="s">
        <v>2</v>
      </c>
      <c r="I7404" s="1">
        <f>3958.756*ACOS(COS(RADIANS(90-C7404))*COS(RADIANS(90-F7404))+SIN(RADIANS(90-C7404))*SIN(RADIANS(90-F7404))*COS(RADIANS(D7404-G7404)))</f>
        <v>625.04533796170517</v>
      </c>
      <c r="J7404" s="1">
        <f>I7404/A7404</f>
        <v>0.46784830685756373</v>
      </c>
      <c r="K7404" s="1"/>
    </row>
    <row r="7405" spans="1:11">
      <c r="A7405" s="1">
        <v>1336</v>
      </c>
      <c r="B7405" s="2" t="s">
        <v>19</v>
      </c>
      <c r="C7405" s="1">
        <v>32.877000000000002</v>
      </c>
      <c r="D7405" s="1">
        <v>-117.23699999999999</v>
      </c>
      <c r="E7405" t="s">
        <v>32</v>
      </c>
      <c r="F7405" s="1">
        <v>35.08</v>
      </c>
      <c r="G7405" s="1">
        <v>-106.65</v>
      </c>
      <c r="H7405" s="1" t="s">
        <v>2</v>
      </c>
      <c r="I7405" s="1">
        <f>3958.756*ACOS(COS(RADIANS(90-C7405))*COS(RADIANS(90-F7405))+SIN(RADIANS(90-C7405))*SIN(RADIANS(90-F7405))*COS(RADIANS(D7405-G7405)))</f>
        <v>625.04533796170517</v>
      </c>
      <c r="J7405" s="1">
        <f>I7405/A7405</f>
        <v>0.46784830685756373</v>
      </c>
      <c r="K7405" s="1"/>
    </row>
    <row r="7406" spans="1:11">
      <c r="A7406" s="1">
        <v>1372</v>
      </c>
      <c r="B7406" s="2" t="s">
        <v>35</v>
      </c>
      <c r="C7406" s="1">
        <v>32.877000000000002</v>
      </c>
      <c r="D7406" s="1">
        <v>-117.23699999999999</v>
      </c>
      <c r="E7406" t="s">
        <v>32</v>
      </c>
      <c r="F7406" s="1">
        <v>35.08</v>
      </c>
      <c r="G7406" s="1">
        <v>-106.65</v>
      </c>
      <c r="H7406" s="1" t="s">
        <v>2</v>
      </c>
      <c r="I7406" s="1">
        <f>3958.756*ACOS(COS(RADIANS(90-C7406))*COS(RADIANS(90-F7406))+SIN(RADIANS(90-C7406))*SIN(RADIANS(90-F7406))*COS(RADIANS(D7406-G7406)))</f>
        <v>625.04533796170517</v>
      </c>
      <c r="J7406" s="1">
        <f>I7406/A7406</f>
        <v>0.45557240376217578</v>
      </c>
      <c r="K7406" s="1"/>
    </row>
    <row r="7407" spans="1:11">
      <c r="A7407" s="1">
        <v>1372</v>
      </c>
      <c r="B7407" s="2" t="s">
        <v>35</v>
      </c>
      <c r="C7407" s="1">
        <v>32.877000000000002</v>
      </c>
      <c r="D7407" s="1">
        <v>-117.23699999999999</v>
      </c>
      <c r="E7407" t="s">
        <v>32</v>
      </c>
      <c r="F7407" s="1">
        <v>35.08</v>
      </c>
      <c r="G7407" s="1">
        <v>-106.65</v>
      </c>
      <c r="H7407" s="1" t="s">
        <v>2</v>
      </c>
      <c r="I7407" s="1">
        <f>3958.756*ACOS(COS(RADIANS(90-C7407))*COS(RADIANS(90-F7407))+SIN(RADIANS(90-C7407))*SIN(RADIANS(90-F7407))*COS(RADIANS(D7407-G7407)))</f>
        <v>625.04533796170517</v>
      </c>
      <c r="J7407" s="1">
        <f>I7407/A7407</f>
        <v>0.45557240376217578</v>
      </c>
      <c r="K7407" s="1"/>
    </row>
    <row r="7408" spans="1:11">
      <c r="A7408" s="1">
        <v>1377</v>
      </c>
      <c r="B7408" s="2" t="s">
        <v>19</v>
      </c>
      <c r="C7408" s="1">
        <v>32.877000000000002</v>
      </c>
      <c r="D7408" s="1">
        <v>-117.23699999999999</v>
      </c>
      <c r="E7408" t="s">
        <v>32</v>
      </c>
      <c r="F7408" s="1">
        <v>35.08</v>
      </c>
      <c r="G7408" s="1">
        <v>-106.65</v>
      </c>
      <c r="H7408" s="1" t="s">
        <v>2</v>
      </c>
      <c r="I7408" s="1">
        <f>3958.756*ACOS(COS(RADIANS(90-C7408))*COS(RADIANS(90-F7408))+SIN(RADIANS(90-C7408))*SIN(RADIANS(90-F7408))*COS(RADIANS(D7408-G7408)))</f>
        <v>625.04533796170517</v>
      </c>
      <c r="J7408" s="1">
        <f>I7408/A7408</f>
        <v>0.4539181829787256</v>
      </c>
      <c r="K7408" s="1"/>
    </row>
    <row r="7409" spans="1:11">
      <c r="A7409" s="1">
        <v>1377</v>
      </c>
      <c r="B7409" s="2" t="s">
        <v>19</v>
      </c>
      <c r="C7409" s="1">
        <v>32.877000000000002</v>
      </c>
      <c r="D7409" s="1">
        <v>-117.23699999999999</v>
      </c>
      <c r="E7409" t="s">
        <v>32</v>
      </c>
      <c r="F7409" s="1">
        <v>35.08</v>
      </c>
      <c r="G7409" s="1">
        <v>-106.65</v>
      </c>
      <c r="H7409" s="1" t="s">
        <v>2</v>
      </c>
      <c r="I7409" s="1">
        <f>3958.756*ACOS(COS(RADIANS(90-C7409))*COS(RADIANS(90-F7409))+SIN(RADIANS(90-C7409))*SIN(RADIANS(90-F7409))*COS(RADIANS(D7409-G7409)))</f>
        <v>625.04533796170517</v>
      </c>
      <c r="J7409" s="1">
        <f>I7409/A7409</f>
        <v>0.4539181829787256</v>
      </c>
      <c r="K7409" s="1"/>
    </row>
    <row r="7410" spans="1:11">
      <c r="A7410" s="1">
        <v>1438</v>
      </c>
      <c r="B7410" s="2" t="s">
        <v>19</v>
      </c>
      <c r="C7410" s="1">
        <v>32.877000000000002</v>
      </c>
      <c r="D7410" s="1">
        <v>-117.23699999999999</v>
      </c>
      <c r="E7410" t="s">
        <v>32</v>
      </c>
      <c r="F7410" s="1">
        <v>35.08</v>
      </c>
      <c r="G7410" s="1">
        <v>-106.65</v>
      </c>
      <c r="H7410" s="1" t="s">
        <v>2</v>
      </c>
      <c r="I7410" s="1">
        <f>3958.756*ACOS(COS(RADIANS(90-C7410))*COS(RADIANS(90-F7410))+SIN(RADIANS(90-C7410))*SIN(RADIANS(90-F7410))*COS(RADIANS(D7410-G7410)))</f>
        <v>625.04533796170517</v>
      </c>
      <c r="J7410" s="1">
        <f>I7410/A7410</f>
        <v>0.43466296103039304</v>
      </c>
      <c r="K7410" s="1"/>
    </row>
    <row r="7411" spans="1:11">
      <c r="A7411" s="1">
        <v>1438</v>
      </c>
      <c r="B7411" s="2" t="s">
        <v>19</v>
      </c>
      <c r="C7411" s="1">
        <v>32.877000000000002</v>
      </c>
      <c r="D7411" s="1">
        <v>-117.23699999999999</v>
      </c>
      <c r="E7411" t="s">
        <v>32</v>
      </c>
      <c r="F7411" s="1">
        <v>35.08</v>
      </c>
      <c r="G7411" s="1">
        <v>-106.65</v>
      </c>
      <c r="H7411" s="1" t="s">
        <v>2</v>
      </c>
      <c r="I7411" s="1">
        <f>3958.756*ACOS(COS(RADIANS(90-C7411))*COS(RADIANS(90-F7411))+SIN(RADIANS(90-C7411))*SIN(RADIANS(90-F7411))*COS(RADIANS(D7411-G7411)))</f>
        <v>625.04533796170517</v>
      </c>
      <c r="J7411" s="1">
        <f>I7411/A7411</f>
        <v>0.43466296103039304</v>
      </c>
      <c r="K7411" s="1"/>
    </row>
    <row r="7412" spans="1:11">
      <c r="A7412" s="1">
        <v>1498</v>
      </c>
      <c r="B7412" s="2" t="s">
        <v>35</v>
      </c>
      <c r="C7412" s="1">
        <v>32.877000000000002</v>
      </c>
      <c r="D7412" s="1">
        <v>-117.23699999999999</v>
      </c>
      <c r="E7412" t="s">
        <v>32</v>
      </c>
      <c r="F7412" s="1">
        <v>35.08</v>
      </c>
      <c r="G7412" s="1">
        <v>-106.65</v>
      </c>
      <c r="H7412" s="1" t="s">
        <v>2</v>
      </c>
      <c r="I7412" s="1">
        <f>3958.756*ACOS(COS(RADIANS(90-C7412))*COS(RADIANS(90-F7412))+SIN(RADIANS(90-C7412))*SIN(RADIANS(90-F7412))*COS(RADIANS(D7412-G7412)))</f>
        <v>625.04533796170517</v>
      </c>
      <c r="J7412" s="1">
        <f>I7412/A7412</f>
        <v>0.41725322961395539</v>
      </c>
      <c r="K7412" s="1"/>
    </row>
    <row r="7413" spans="1:11">
      <c r="A7413" s="1">
        <v>1520</v>
      </c>
      <c r="B7413" s="2" t="s">
        <v>19</v>
      </c>
      <c r="C7413" s="1">
        <v>32.877000000000002</v>
      </c>
      <c r="D7413" s="1">
        <v>-117.23699999999999</v>
      </c>
      <c r="E7413" t="s">
        <v>32</v>
      </c>
      <c r="F7413" s="1">
        <v>35.08</v>
      </c>
      <c r="G7413" s="1">
        <v>-106.65</v>
      </c>
      <c r="H7413" s="1" t="s">
        <v>2</v>
      </c>
      <c r="I7413" s="1">
        <f>3958.756*ACOS(COS(RADIANS(90-C7413))*COS(RADIANS(90-F7413))+SIN(RADIANS(90-C7413))*SIN(RADIANS(90-F7413))*COS(RADIANS(D7413-G7413)))</f>
        <v>625.04533796170517</v>
      </c>
      <c r="J7413" s="1">
        <f>I7413/A7413</f>
        <v>0.4112140381327008</v>
      </c>
      <c r="K7413" s="1"/>
    </row>
    <row r="7414" spans="1:11">
      <c r="A7414" s="1">
        <v>1520</v>
      </c>
      <c r="B7414" s="2" t="s">
        <v>19</v>
      </c>
      <c r="C7414" s="1">
        <v>32.877000000000002</v>
      </c>
      <c r="D7414" s="1">
        <v>-117.23699999999999</v>
      </c>
      <c r="E7414" t="s">
        <v>32</v>
      </c>
      <c r="F7414" s="1">
        <v>35.08</v>
      </c>
      <c r="G7414" s="1">
        <v>-106.65</v>
      </c>
      <c r="H7414" s="1" t="s">
        <v>2</v>
      </c>
      <c r="I7414" s="1">
        <f>3958.756*ACOS(COS(RADIANS(90-C7414))*COS(RADIANS(90-F7414))+SIN(RADIANS(90-C7414))*SIN(RADIANS(90-F7414))*COS(RADIANS(D7414-G7414)))</f>
        <v>625.04533796170517</v>
      </c>
      <c r="J7414" s="1">
        <f>I7414/A7414</f>
        <v>0.4112140381327008</v>
      </c>
      <c r="K7414" s="1"/>
    </row>
    <row r="7415" spans="1:11">
      <c r="A7415" s="1">
        <v>1685</v>
      </c>
      <c r="B7415" s="2" t="s">
        <v>35</v>
      </c>
      <c r="C7415" s="1">
        <v>32.877000000000002</v>
      </c>
      <c r="D7415" s="1">
        <v>-117.23699999999999</v>
      </c>
      <c r="E7415" t="s">
        <v>32</v>
      </c>
      <c r="F7415" s="1">
        <v>35.08</v>
      </c>
      <c r="G7415" s="1">
        <v>-106.65</v>
      </c>
      <c r="H7415" s="1" t="s">
        <v>2</v>
      </c>
      <c r="I7415" s="1">
        <f>3958.756*ACOS(COS(RADIANS(90-C7415))*COS(RADIANS(90-F7415))+SIN(RADIANS(90-C7415))*SIN(RADIANS(90-F7415))*COS(RADIANS(D7415-G7415)))</f>
        <v>625.04533796170517</v>
      </c>
      <c r="J7415" s="1">
        <f>I7415/A7415</f>
        <v>0.37094678810783688</v>
      </c>
      <c r="K7415" s="1"/>
    </row>
    <row r="7416" spans="1:11">
      <c r="A7416" s="1">
        <v>1685</v>
      </c>
      <c r="B7416" s="2" t="s">
        <v>35</v>
      </c>
      <c r="C7416" s="1">
        <v>32.877000000000002</v>
      </c>
      <c r="D7416" s="1">
        <v>-117.23699999999999</v>
      </c>
      <c r="E7416" t="s">
        <v>32</v>
      </c>
      <c r="F7416" s="1">
        <v>35.08</v>
      </c>
      <c r="G7416" s="1">
        <v>-106.65</v>
      </c>
      <c r="H7416" s="1" t="s">
        <v>2</v>
      </c>
      <c r="I7416" s="1">
        <f>3958.756*ACOS(COS(RADIANS(90-C7416))*COS(RADIANS(90-F7416))+SIN(RADIANS(90-C7416))*SIN(RADIANS(90-F7416))*COS(RADIANS(D7416-G7416)))</f>
        <v>625.04533796170517</v>
      </c>
      <c r="J7416" s="1">
        <f>I7416/A7416</f>
        <v>0.37094678810783688</v>
      </c>
      <c r="K7416" s="1"/>
    </row>
    <row r="7417" spans="1:11">
      <c r="A7417" s="1">
        <v>1764</v>
      </c>
      <c r="B7417" s="2" t="s">
        <v>19</v>
      </c>
      <c r="C7417" s="1">
        <v>32.877000000000002</v>
      </c>
      <c r="D7417" s="1">
        <v>-117.23699999999999</v>
      </c>
      <c r="E7417" t="s">
        <v>32</v>
      </c>
      <c r="F7417" s="1">
        <v>35.08</v>
      </c>
      <c r="G7417" s="1">
        <v>-106.65</v>
      </c>
      <c r="H7417" s="1" t="s">
        <v>2</v>
      </c>
      <c r="I7417" s="1">
        <f>3958.756*ACOS(COS(RADIANS(90-C7417))*COS(RADIANS(90-F7417))+SIN(RADIANS(90-C7417))*SIN(RADIANS(90-F7417))*COS(RADIANS(D7417-G7417)))</f>
        <v>625.04533796170517</v>
      </c>
      <c r="J7417" s="1">
        <f>I7417/A7417</f>
        <v>0.35433409181502562</v>
      </c>
      <c r="K7417" s="1"/>
    </row>
    <row r="7418" spans="1:11">
      <c r="A7418" s="1">
        <v>1764</v>
      </c>
      <c r="B7418" s="2" t="s">
        <v>19</v>
      </c>
      <c r="C7418" s="1">
        <v>32.877000000000002</v>
      </c>
      <c r="D7418" s="1">
        <v>-117.23699999999999</v>
      </c>
      <c r="E7418" t="s">
        <v>32</v>
      </c>
      <c r="F7418" s="1">
        <v>35.08</v>
      </c>
      <c r="G7418" s="1">
        <v>-106.65</v>
      </c>
      <c r="H7418" s="1" t="s">
        <v>2</v>
      </c>
      <c r="I7418" s="1">
        <f>3958.756*ACOS(COS(RADIANS(90-C7418))*COS(RADIANS(90-F7418))+SIN(RADIANS(90-C7418))*SIN(RADIANS(90-F7418))*COS(RADIANS(D7418-G7418)))</f>
        <v>625.04533796170517</v>
      </c>
      <c r="J7418" s="1">
        <f>I7418/A7418</f>
        <v>0.35433409181502562</v>
      </c>
      <c r="K7418" s="1"/>
    </row>
    <row r="7419" spans="1:11">
      <c r="A7419" s="1">
        <v>1954</v>
      </c>
      <c r="B7419" s="2" t="s">
        <v>35</v>
      </c>
      <c r="C7419" s="1">
        <v>32.877000000000002</v>
      </c>
      <c r="D7419" s="1">
        <v>-117.23699999999999</v>
      </c>
      <c r="E7419" t="s">
        <v>32</v>
      </c>
      <c r="F7419" s="1">
        <v>35.08</v>
      </c>
      <c r="G7419" s="1">
        <v>-106.65</v>
      </c>
      <c r="H7419" s="1" t="s">
        <v>2</v>
      </c>
      <c r="I7419" s="1">
        <f>3958.756*ACOS(COS(RADIANS(90-C7419))*COS(RADIANS(90-F7419))+SIN(RADIANS(90-C7419))*SIN(RADIANS(90-F7419))*COS(RADIANS(D7419-G7419)))</f>
        <v>625.04533796170517</v>
      </c>
      <c r="J7419" s="1">
        <f>I7419/A7419</f>
        <v>0.31987990683812956</v>
      </c>
      <c r="K7419" s="1"/>
    </row>
    <row r="7420" spans="1:11">
      <c r="A7420" s="1">
        <v>1954</v>
      </c>
      <c r="B7420" s="2" t="s">
        <v>35</v>
      </c>
      <c r="C7420" s="1">
        <v>32.877000000000002</v>
      </c>
      <c r="D7420" s="1">
        <v>-117.23699999999999</v>
      </c>
      <c r="E7420" t="s">
        <v>32</v>
      </c>
      <c r="F7420" s="1">
        <v>35.08</v>
      </c>
      <c r="G7420" s="1">
        <v>-106.65</v>
      </c>
      <c r="H7420" s="1" t="s">
        <v>2</v>
      </c>
      <c r="I7420" s="1">
        <f>3958.756*ACOS(COS(RADIANS(90-C7420))*COS(RADIANS(90-F7420))+SIN(RADIANS(90-C7420))*SIN(RADIANS(90-F7420))*COS(RADIANS(D7420-G7420)))</f>
        <v>625.04533796170517</v>
      </c>
      <c r="J7420" s="1">
        <f>I7420/A7420</f>
        <v>0.31987990683812956</v>
      </c>
      <c r="K7420" s="1"/>
    </row>
    <row r="7421" spans="1:11">
      <c r="A7421" s="1">
        <v>3414</v>
      </c>
      <c r="B7421" s="2" t="s">
        <v>19</v>
      </c>
      <c r="C7421" s="1">
        <v>32.877000000000002</v>
      </c>
      <c r="D7421" s="1">
        <v>-117.23699999999999</v>
      </c>
      <c r="E7421" t="s">
        <v>32</v>
      </c>
      <c r="F7421" s="1">
        <v>35.08</v>
      </c>
      <c r="G7421" s="1">
        <v>-106.65</v>
      </c>
      <c r="H7421" s="1" t="s">
        <v>2</v>
      </c>
      <c r="I7421" s="1">
        <f>3958.756*ACOS(COS(RADIANS(90-C7421))*COS(RADIANS(90-F7421))+SIN(RADIANS(90-C7421))*SIN(RADIANS(90-F7421))*COS(RADIANS(D7421-G7421)))</f>
        <v>625.04533796170517</v>
      </c>
      <c r="J7421" s="1">
        <f>I7421/A7421</f>
        <v>0.18308299295890604</v>
      </c>
      <c r="K7421" s="1"/>
    </row>
    <row r="7422" spans="1:11">
      <c r="A7422" s="1">
        <v>3414</v>
      </c>
      <c r="B7422" s="2" t="s">
        <v>19</v>
      </c>
      <c r="C7422" s="1">
        <v>32.877000000000002</v>
      </c>
      <c r="D7422" s="1">
        <v>-117.23699999999999</v>
      </c>
      <c r="E7422" t="s">
        <v>32</v>
      </c>
      <c r="F7422" s="1">
        <v>35.08</v>
      </c>
      <c r="G7422" s="1">
        <v>-106.65</v>
      </c>
      <c r="H7422" s="1" t="s">
        <v>2</v>
      </c>
      <c r="I7422" s="1">
        <f>3958.756*ACOS(COS(RADIANS(90-C7422))*COS(RADIANS(90-F7422))+SIN(RADIANS(90-C7422))*SIN(RADIANS(90-F7422))*COS(RADIANS(D7422-G7422)))</f>
        <v>625.04533796170517</v>
      </c>
      <c r="J7422" s="1">
        <f>I7422/A7422</f>
        <v>0.18308299295890604</v>
      </c>
      <c r="K7422" s="1"/>
    </row>
    <row r="7423" spans="1:11">
      <c r="A7423" s="1">
        <v>4843</v>
      </c>
      <c r="B7423" s="2" t="s">
        <v>19</v>
      </c>
      <c r="C7423" s="1">
        <v>32.877000000000002</v>
      </c>
      <c r="D7423" s="1">
        <v>-117.23699999999999</v>
      </c>
      <c r="E7423" t="s">
        <v>32</v>
      </c>
      <c r="F7423" s="1">
        <v>35.08</v>
      </c>
      <c r="G7423" s="1">
        <v>-106.65</v>
      </c>
      <c r="H7423" s="1" t="s">
        <v>2</v>
      </c>
      <c r="I7423" s="1">
        <f>3958.756*ACOS(COS(RADIANS(90-C7423))*COS(RADIANS(90-F7423))+SIN(RADIANS(90-C7423))*SIN(RADIANS(90-F7423))*COS(RADIANS(D7423-G7423)))</f>
        <v>625.04533796170517</v>
      </c>
      <c r="J7423" s="1">
        <f>I7423/A7423</f>
        <v>0.12906160189174173</v>
      </c>
      <c r="K7423" s="1"/>
    </row>
    <row r="7424" spans="1:11">
      <c r="A7424" s="1">
        <v>4843</v>
      </c>
      <c r="B7424" s="2" t="s">
        <v>19</v>
      </c>
      <c r="C7424" s="1">
        <v>32.877000000000002</v>
      </c>
      <c r="D7424" s="1">
        <v>-117.23699999999999</v>
      </c>
      <c r="E7424" t="s">
        <v>32</v>
      </c>
      <c r="F7424" s="1">
        <v>35.08</v>
      </c>
      <c r="G7424" s="1">
        <v>-106.65</v>
      </c>
      <c r="H7424" s="1" t="s">
        <v>2</v>
      </c>
      <c r="I7424" s="1">
        <f>3958.756*ACOS(COS(RADIANS(90-C7424))*COS(RADIANS(90-F7424))+SIN(RADIANS(90-C7424))*SIN(RADIANS(90-F7424))*COS(RADIANS(D7424-G7424)))</f>
        <v>625.04533796170517</v>
      </c>
      <c r="J7424" s="1">
        <f>I7424/A7424</f>
        <v>0.12906160189174173</v>
      </c>
      <c r="K7424" s="1"/>
    </row>
    <row r="7425" spans="1:11">
      <c r="A7425" s="1">
        <v>16518</v>
      </c>
      <c r="B7425" s="2" t="s">
        <v>35</v>
      </c>
      <c r="C7425" s="1">
        <v>32.877000000000002</v>
      </c>
      <c r="D7425" s="1">
        <v>-117.23699999999999</v>
      </c>
      <c r="E7425" t="s">
        <v>32</v>
      </c>
      <c r="F7425" s="1">
        <v>35.08</v>
      </c>
      <c r="G7425" s="1">
        <v>-106.65</v>
      </c>
      <c r="H7425" s="1" t="s">
        <v>2</v>
      </c>
      <c r="I7425" s="1">
        <f>3958.756*ACOS(COS(RADIANS(90-C7425))*COS(RADIANS(90-F7425))+SIN(RADIANS(90-C7425))*SIN(RADIANS(90-F7425))*COS(RADIANS(D7425-G7425)))</f>
        <v>625.04533796170517</v>
      </c>
      <c r="J7425" s="1">
        <f>I7425/A7425</f>
        <v>3.7840255355473133E-2</v>
      </c>
      <c r="K7425" s="1"/>
    </row>
    <row r="7426" spans="1:11">
      <c r="A7426" s="1">
        <v>18313</v>
      </c>
      <c r="B7426" s="2" t="s">
        <v>19</v>
      </c>
      <c r="C7426" s="1">
        <v>32.877000000000002</v>
      </c>
      <c r="D7426" s="1">
        <v>-117.23699999999999</v>
      </c>
      <c r="E7426" t="s">
        <v>32</v>
      </c>
      <c r="F7426" s="1">
        <v>35.08</v>
      </c>
      <c r="G7426" s="1">
        <v>-106.65</v>
      </c>
      <c r="H7426" s="1" t="s">
        <v>2</v>
      </c>
      <c r="I7426" s="1">
        <f>3958.756*ACOS(COS(RADIANS(90-C7426))*COS(RADIANS(90-F7426))+SIN(RADIANS(90-C7426))*SIN(RADIANS(90-F7426))*COS(RADIANS(D7426-G7426)))</f>
        <v>625.04533796170517</v>
      </c>
      <c r="J7426" s="1">
        <f>I7426/A7426</f>
        <v>3.4131236714995093E-2</v>
      </c>
      <c r="K7426" s="1"/>
    </row>
    <row r="7427" spans="1:11">
      <c r="A7427" s="1">
        <v>19206</v>
      </c>
      <c r="B7427" s="2" t="s">
        <v>19</v>
      </c>
      <c r="C7427" s="1">
        <v>32.877000000000002</v>
      </c>
      <c r="D7427" s="1">
        <v>-117.23699999999999</v>
      </c>
      <c r="E7427" t="s">
        <v>32</v>
      </c>
      <c r="F7427" s="1">
        <v>35.08</v>
      </c>
      <c r="G7427" s="1">
        <v>-106.65</v>
      </c>
      <c r="H7427" s="1" t="s">
        <v>2</v>
      </c>
      <c r="I7427" s="1">
        <f>3958.756*ACOS(COS(RADIANS(90-C7427))*COS(RADIANS(90-F7427))+SIN(RADIANS(90-C7427))*SIN(RADIANS(90-F7427))*COS(RADIANS(D7427-G7427)))</f>
        <v>625.04533796170517</v>
      </c>
      <c r="J7427" s="1">
        <f>I7427/A7427</f>
        <v>3.2544274599693071E-2</v>
      </c>
      <c r="K7427" s="1"/>
    </row>
    <row r="7428" spans="1:11">
      <c r="A7428" s="1">
        <v>25439</v>
      </c>
      <c r="B7428" s="2" t="s">
        <v>35</v>
      </c>
      <c r="C7428" s="1">
        <v>32.877000000000002</v>
      </c>
      <c r="D7428" s="1">
        <v>-117.23699999999999</v>
      </c>
      <c r="E7428" t="s">
        <v>32</v>
      </c>
      <c r="F7428" s="1">
        <v>35.08</v>
      </c>
      <c r="G7428" s="1">
        <v>-106.65</v>
      </c>
      <c r="H7428" s="1" t="s">
        <v>2</v>
      </c>
      <c r="I7428" s="1">
        <f>3958.756*ACOS(COS(RADIANS(90-C7428))*COS(RADIANS(90-F7428))+SIN(RADIANS(90-C7428))*SIN(RADIANS(90-F7428))*COS(RADIANS(D7428-G7428)))</f>
        <v>625.04533796170517</v>
      </c>
      <c r="J7428" s="1">
        <f>I7428/A7428</f>
        <v>2.4570358031436187E-2</v>
      </c>
      <c r="K7428" s="1"/>
    </row>
    <row r="7429" spans="1:11">
      <c r="A7429" s="1">
        <v>27600</v>
      </c>
      <c r="B7429" s="2" t="s">
        <v>35</v>
      </c>
      <c r="C7429" s="1">
        <v>32.877000000000002</v>
      </c>
      <c r="D7429" s="1">
        <v>-117.23699999999999</v>
      </c>
      <c r="E7429" t="s">
        <v>32</v>
      </c>
      <c r="F7429" s="1">
        <v>35.08</v>
      </c>
      <c r="G7429" s="1">
        <v>-106.65</v>
      </c>
      <c r="H7429" s="1" t="s">
        <v>2</v>
      </c>
      <c r="I7429" s="1">
        <f>3958.756*ACOS(COS(RADIANS(90-C7429))*COS(RADIANS(90-F7429))+SIN(RADIANS(90-C7429))*SIN(RADIANS(90-F7429))*COS(RADIANS(D7429-G7429)))</f>
        <v>625.04533796170517</v>
      </c>
      <c r="J7429" s="1">
        <f>I7429/A7429</f>
        <v>2.264657021600381E-2</v>
      </c>
      <c r="K7429" s="1"/>
    </row>
    <row r="7430" spans="1:11">
      <c r="A7430" s="1">
        <v>31732</v>
      </c>
      <c r="B7430" s="2" t="s">
        <v>19</v>
      </c>
      <c r="C7430" s="1">
        <v>32.877000000000002</v>
      </c>
      <c r="D7430" s="1">
        <v>-117.23699999999999</v>
      </c>
      <c r="E7430" t="s">
        <v>32</v>
      </c>
      <c r="F7430" s="1">
        <v>35.08</v>
      </c>
      <c r="G7430" s="1">
        <v>-106.65</v>
      </c>
      <c r="H7430" s="1" t="s">
        <v>2</v>
      </c>
      <c r="I7430" s="1">
        <f>3958.756*ACOS(COS(RADIANS(90-C7430))*COS(RADIANS(90-F7430))+SIN(RADIANS(90-C7430))*SIN(RADIANS(90-F7430))*COS(RADIANS(D7430-G7430)))</f>
        <v>625.04533796170517</v>
      </c>
      <c r="J7430" s="1">
        <f>I7430/A7430</f>
        <v>1.9697634500242821E-2</v>
      </c>
      <c r="K7430" s="1"/>
    </row>
    <row r="7431" spans="1:11">
      <c r="A7431" s="1">
        <v>34245</v>
      </c>
      <c r="B7431" s="2" t="s">
        <v>19</v>
      </c>
      <c r="C7431" s="1">
        <v>32.877000000000002</v>
      </c>
      <c r="D7431" s="1">
        <v>-117.23699999999999</v>
      </c>
      <c r="E7431" t="s">
        <v>32</v>
      </c>
      <c r="F7431" s="1">
        <v>35.08</v>
      </c>
      <c r="G7431" s="1">
        <v>-106.65</v>
      </c>
      <c r="H7431" s="1" t="s">
        <v>2</v>
      </c>
      <c r="I7431" s="1">
        <f>3958.756*ACOS(COS(RADIANS(90-C7431))*COS(RADIANS(90-F7431))+SIN(RADIANS(90-C7431))*SIN(RADIANS(90-F7431))*COS(RADIANS(D7431-G7431)))</f>
        <v>625.04533796170517</v>
      </c>
      <c r="J7431" s="1">
        <f>I7431/A7431</f>
        <v>1.825216346800132E-2</v>
      </c>
      <c r="K7431" s="1"/>
    </row>
    <row r="7432" spans="1:11">
      <c r="A7432" s="1">
        <v>35091</v>
      </c>
      <c r="B7432" s="2" t="s">
        <v>19</v>
      </c>
      <c r="C7432" s="1">
        <v>32.877000000000002</v>
      </c>
      <c r="D7432" s="1">
        <v>-117.23699999999999</v>
      </c>
      <c r="E7432" t="s">
        <v>32</v>
      </c>
      <c r="F7432" s="1">
        <v>35.08</v>
      </c>
      <c r="G7432" s="1">
        <v>-106.65</v>
      </c>
      <c r="H7432" s="1" t="s">
        <v>2</v>
      </c>
      <c r="I7432" s="1">
        <f>3958.756*ACOS(COS(RADIANS(90-C7432))*COS(RADIANS(90-F7432))+SIN(RADIANS(90-C7432))*SIN(RADIANS(90-F7432))*COS(RADIANS(D7432-G7432)))</f>
        <v>625.04533796170517</v>
      </c>
      <c r="J7432" s="1">
        <f>I7432/A7432</f>
        <v>1.7812126698062328E-2</v>
      </c>
      <c r="K7432" s="1"/>
    </row>
    <row r="7433" spans="1:11">
      <c r="A7433" s="1">
        <v>38419</v>
      </c>
      <c r="B7433" s="2" t="s">
        <v>19</v>
      </c>
      <c r="C7433" s="1">
        <v>32.877000000000002</v>
      </c>
      <c r="D7433" s="1">
        <v>-117.23699999999999</v>
      </c>
      <c r="E7433" t="s">
        <v>32</v>
      </c>
      <c r="F7433" s="1">
        <v>35.08</v>
      </c>
      <c r="G7433" s="1">
        <v>-106.65</v>
      </c>
      <c r="H7433" s="1" t="s">
        <v>2</v>
      </c>
      <c r="I7433" s="1">
        <f>3958.756*ACOS(COS(RADIANS(90-C7433))*COS(RADIANS(90-F7433))+SIN(RADIANS(90-C7433))*SIN(RADIANS(90-F7433))*COS(RADIANS(D7433-G7433)))</f>
        <v>625.04533796170517</v>
      </c>
      <c r="J7433" s="1">
        <f>I7433/A7433</f>
        <v>1.6269172491780243E-2</v>
      </c>
      <c r="K7433" s="1"/>
    </row>
    <row r="7434" spans="1:11">
      <c r="A7434" s="1">
        <v>39216</v>
      </c>
      <c r="B7434" s="2" t="s">
        <v>19</v>
      </c>
      <c r="C7434" s="1">
        <v>32.877000000000002</v>
      </c>
      <c r="D7434" s="1">
        <v>-117.23699999999999</v>
      </c>
      <c r="E7434" t="s">
        <v>32</v>
      </c>
      <c r="F7434" s="1">
        <v>35.08</v>
      </c>
      <c r="G7434" s="1">
        <v>-106.65</v>
      </c>
      <c r="H7434" s="1" t="s">
        <v>2</v>
      </c>
      <c r="I7434" s="1">
        <f>3958.756*ACOS(COS(RADIANS(90-C7434))*COS(RADIANS(90-F7434))+SIN(RADIANS(90-C7434))*SIN(RADIANS(90-F7434))*COS(RADIANS(D7434-G7434)))</f>
        <v>625.04533796170517</v>
      </c>
      <c r="J7434" s="1">
        <f>I7434/A7434</f>
        <v>1.5938528609794604E-2</v>
      </c>
      <c r="K7434" s="1"/>
    </row>
    <row r="7435" spans="1:11">
      <c r="A7435" s="1">
        <v>41313</v>
      </c>
      <c r="B7435" s="2" t="s">
        <v>35</v>
      </c>
      <c r="C7435" s="1">
        <v>32.877000000000002</v>
      </c>
      <c r="D7435" s="1">
        <v>-117.23699999999999</v>
      </c>
      <c r="E7435" t="s">
        <v>32</v>
      </c>
      <c r="F7435" s="1">
        <v>35.08</v>
      </c>
      <c r="G7435" s="1">
        <v>-106.65</v>
      </c>
      <c r="H7435" s="1" t="s">
        <v>2</v>
      </c>
      <c r="I7435" s="1">
        <f>3958.756*ACOS(COS(RADIANS(90-C7435))*COS(RADIANS(90-F7435))+SIN(RADIANS(90-C7435))*SIN(RADIANS(90-F7435))*COS(RADIANS(D7435-G7435)))</f>
        <v>625.04533796170517</v>
      </c>
      <c r="J7435" s="1">
        <f>I7435/A7435</f>
        <v>1.5129507369634381E-2</v>
      </c>
      <c r="K7435" s="1"/>
    </row>
    <row r="7436" spans="1:11">
      <c r="A7436" s="1">
        <v>41640</v>
      </c>
      <c r="B7436" s="2" t="s">
        <v>35</v>
      </c>
      <c r="C7436" s="1">
        <v>32.877000000000002</v>
      </c>
      <c r="D7436" s="1">
        <v>-117.23699999999999</v>
      </c>
      <c r="E7436" t="s">
        <v>32</v>
      </c>
      <c r="F7436" s="1">
        <v>35.08</v>
      </c>
      <c r="G7436" s="1">
        <v>-106.65</v>
      </c>
      <c r="H7436" s="1" t="s">
        <v>2</v>
      </c>
      <c r="I7436" s="1">
        <f>3958.756*ACOS(COS(RADIANS(90-C7436))*COS(RADIANS(90-F7436))+SIN(RADIANS(90-C7436))*SIN(RADIANS(90-F7436))*COS(RADIANS(D7436-G7436)))</f>
        <v>625.04533796170517</v>
      </c>
      <c r="J7436" s="1">
        <f>I7436/A7436</f>
        <v>1.5010694955852669E-2</v>
      </c>
      <c r="K7436" s="1"/>
    </row>
    <row r="7437" spans="1:11">
      <c r="A7437" s="1">
        <v>43008</v>
      </c>
      <c r="B7437" s="2" t="s">
        <v>35</v>
      </c>
      <c r="C7437" s="1">
        <v>32.877000000000002</v>
      </c>
      <c r="D7437" s="1">
        <v>-117.23699999999999</v>
      </c>
      <c r="E7437" t="s">
        <v>32</v>
      </c>
      <c r="F7437" s="1">
        <v>35.08</v>
      </c>
      <c r="G7437" s="1">
        <v>-106.65</v>
      </c>
      <c r="H7437" s="1" t="s">
        <v>2</v>
      </c>
      <c r="I7437" s="1">
        <f>3958.756*ACOS(COS(RADIANS(90-C7437))*COS(RADIANS(90-F7437))+SIN(RADIANS(90-C7437))*SIN(RADIANS(90-F7437))*COS(RADIANS(D7437-G7437)))</f>
        <v>625.04533796170517</v>
      </c>
      <c r="J7437" s="1">
        <f>I7437/A7437</f>
        <v>1.4533234234600659E-2</v>
      </c>
      <c r="K7437" s="1"/>
    </row>
    <row r="7438" spans="1:11">
      <c r="A7438" s="1">
        <v>43364</v>
      </c>
      <c r="B7438" s="2" t="s">
        <v>19</v>
      </c>
      <c r="C7438" s="1">
        <v>32.877000000000002</v>
      </c>
      <c r="D7438" s="1">
        <v>-117.23699999999999</v>
      </c>
      <c r="E7438" t="s">
        <v>32</v>
      </c>
      <c r="F7438" s="1">
        <v>35.08</v>
      </c>
      <c r="G7438" s="1">
        <v>-106.65</v>
      </c>
      <c r="H7438" s="1" t="s">
        <v>2</v>
      </c>
      <c r="I7438" s="1">
        <f>3958.756*ACOS(COS(RADIANS(90-C7438))*COS(RADIANS(90-F7438))+SIN(RADIANS(90-C7438))*SIN(RADIANS(90-F7438))*COS(RADIANS(D7438-G7438)))</f>
        <v>625.04533796170517</v>
      </c>
      <c r="J7438" s="1">
        <f>I7438/A7438</f>
        <v>1.4413922561611133E-2</v>
      </c>
      <c r="K7438" s="1"/>
    </row>
    <row r="7439" spans="1:11">
      <c r="A7439" s="1">
        <v>46473</v>
      </c>
      <c r="B7439" s="2" t="s">
        <v>35</v>
      </c>
      <c r="C7439" s="1">
        <v>32.877000000000002</v>
      </c>
      <c r="D7439" s="1">
        <v>-117.23699999999999</v>
      </c>
      <c r="E7439" t="s">
        <v>32</v>
      </c>
      <c r="F7439" s="1">
        <v>35.08</v>
      </c>
      <c r="G7439" s="1">
        <v>-106.65</v>
      </c>
      <c r="H7439" s="1" t="s">
        <v>2</v>
      </c>
      <c r="I7439" s="1">
        <f>3958.756*ACOS(COS(RADIANS(90-C7439))*COS(RADIANS(90-F7439))+SIN(RADIANS(90-C7439))*SIN(RADIANS(90-F7439))*COS(RADIANS(D7439-G7439)))</f>
        <v>625.04533796170517</v>
      </c>
      <c r="J7439" s="1">
        <f>I7439/A7439</f>
        <v>1.3449644696096769E-2</v>
      </c>
      <c r="K7439" s="1"/>
    </row>
    <row r="7440" spans="1:11">
      <c r="A7440" s="1">
        <v>50568</v>
      </c>
      <c r="B7440" s="2" t="s">
        <v>19</v>
      </c>
      <c r="C7440" s="1">
        <v>32.877000000000002</v>
      </c>
      <c r="D7440" s="1">
        <v>-117.23699999999999</v>
      </c>
      <c r="E7440" t="s">
        <v>32</v>
      </c>
      <c r="F7440" s="1">
        <v>35.08</v>
      </c>
      <c r="G7440" s="1">
        <v>-106.65</v>
      </c>
      <c r="H7440" s="1" t="s">
        <v>2</v>
      </c>
      <c r="I7440" s="1">
        <f>3958.756*ACOS(COS(RADIANS(90-C7440))*COS(RADIANS(90-F7440))+SIN(RADIANS(90-C7440))*SIN(RADIANS(90-F7440))*COS(RADIANS(D7440-G7440)))</f>
        <v>625.04533796170517</v>
      </c>
      <c r="J7440" s="1">
        <f>I7440/A7440</f>
        <v>1.2360491574942754E-2</v>
      </c>
      <c r="K7440" s="1"/>
    </row>
    <row r="7441" spans="1:11">
      <c r="A7441" s="1">
        <v>57275</v>
      </c>
      <c r="B7441" s="2" t="s">
        <v>19</v>
      </c>
      <c r="C7441" s="1">
        <v>32.877000000000002</v>
      </c>
      <c r="D7441" s="1">
        <v>-117.23699999999999</v>
      </c>
      <c r="E7441" t="s">
        <v>32</v>
      </c>
      <c r="F7441" s="1">
        <v>35.08</v>
      </c>
      <c r="G7441" s="1">
        <v>-106.65</v>
      </c>
      <c r="H7441" s="1" t="s">
        <v>2</v>
      </c>
      <c r="I7441" s="1">
        <f>3958.756*ACOS(COS(RADIANS(90-C7441))*COS(RADIANS(90-F7441))+SIN(RADIANS(90-C7441))*SIN(RADIANS(90-F7441))*COS(RADIANS(D7441-G7441)))</f>
        <v>625.04533796170517</v>
      </c>
      <c r="J7441" s="1">
        <f>I7441/A7441</f>
        <v>1.0913056970086515E-2</v>
      </c>
      <c r="K7441" s="1"/>
    </row>
    <row r="7442" spans="1:11">
      <c r="A7442" s="1">
        <v>66042</v>
      </c>
      <c r="B7442" s="2" t="s">
        <v>35</v>
      </c>
      <c r="C7442" s="1">
        <v>32.877000000000002</v>
      </c>
      <c r="D7442" s="1">
        <v>-117.23699999999999</v>
      </c>
      <c r="E7442" t="s">
        <v>32</v>
      </c>
      <c r="F7442" s="1">
        <v>35.08</v>
      </c>
      <c r="G7442" s="1">
        <v>-106.65</v>
      </c>
      <c r="H7442" s="1" t="s">
        <v>2</v>
      </c>
      <c r="I7442" s="1">
        <f>3958.756*ACOS(COS(RADIANS(90-C7442))*COS(RADIANS(90-F7442))+SIN(RADIANS(90-C7442))*SIN(RADIANS(90-F7442))*COS(RADIANS(D7442-G7442)))</f>
        <v>625.04533796170517</v>
      </c>
      <c r="J7442" s="1">
        <f>I7442/A7442</f>
        <v>9.4643611332440748E-3</v>
      </c>
      <c r="K7442" s="1"/>
    </row>
    <row r="7443" spans="1:11">
      <c r="A7443" s="1">
        <v>74326</v>
      </c>
      <c r="B7443" s="2" t="s">
        <v>35</v>
      </c>
      <c r="C7443" s="1">
        <v>32.877000000000002</v>
      </c>
      <c r="D7443" s="1">
        <v>-117.23699999999999</v>
      </c>
      <c r="E7443" t="s">
        <v>32</v>
      </c>
      <c r="F7443" s="1">
        <v>35.08</v>
      </c>
      <c r="G7443" s="1">
        <v>-106.65</v>
      </c>
      <c r="H7443" s="1" t="s">
        <v>2</v>
      </c>
      <c r="I7443" s="1">
        <f>3958.756*ACOS(COS(RADIANS(90-C7443))*COS(RADIANS(90-F7443))+SIN(RADIANS(90-C7443))*SIN(RADIANS(90-F7443))*COS(RADIANS(D7443-G7443)))</f>
        <v>625.04533796170517</v>
      </c>
      <c r="J7443" s="1">
        <f>I7443/A7443</f>
        <v>8.4095113145023978E-3</v>
      </c>
      <c r="K7443" s="1"/>
    </row>
    <row r="7444" spans="1:11">
      <c r="A7444" s="1">
        <v>74449</v>
      </c>
      <c r="B7444" s="2" t="s">
        <v>35</v>
      </c>
      <c r="C7444" s="1">
        <v>32.877000000000002</v>
      </c>
      <c r="D7444" s="1">
        <v>-117.23699999999999</v>
      </c>
      <c r="E7444" t="s">
        <v>32</v>
      </c>
      <c r="F7444" s="1">
        <v>35.08</v>
      </c>
      <c r="G7444" s="1">
        <v>-106.65</v>
      </c>
      <c r="H7444" s="1" t="s">
        <v>2</v>
      </c>
      <c r="I7444" s="1">
        <f>3958.756*ACOS(COS(RADIANS(90-C7444))*COS(RADIANS(90-F7444))+SIN(RADIANS(90-C7444))*SIN(RADIANS(90-F7444))*COS(RADIANS(D7444-G7444)))</f>
        <v>625.04533796170517</v>
      </c>
      <c r="J7444" s="1">
        <f>I7444/A7444</f>
        <v>8.3956176437790329E-3</v>
      </c>
      <c r="K7444" s="1"/>
    </row>
    <row r="7445" spans="1:11">
      <c r="A7445" s="1">
        <v>74525</v>
      </c>
      <c r="B7445" s="2" t="s">
        <v>35</v>
      </c>
      <c r="C7445" s="1">
        <v>32.877000000000002</v>
      </c>
      <c r="D7445" s="1">
        <v>-117.23699999999999</v>
      </c>
      <c r="E7445" t="s">
        <v>32</v>
      </c>
      <c r="F7445" s="1">
        <v>35.08</v>
      </c>
      <c r="G7445" s="1">
        <v>-106.65</v>
      </c>
      <c r="H7445" s="1" t="s">
        <v>2</v>
      </c>
      <c r="I7445" s="1">
        <f>3958.756*ACOS(COS(RADIANS(90-C7445))*COS(RADIANS(90-F7445))+SIN(RADIANS(90-C7445))*SIN(RADIANS(90-F7445))*COS(RADIANS(D7445-G7445)))</f>
        <v>625.04533796170517</v>
      </c>
      <c r="J7445" s="1">
        <f>I7445/A7445</f>
        <v>8.3870558599356618E-3</v>
      </c>
      <c r="K7445" s="1"/>
    </row>
    <row r="7446" spans="1:11">
      <c r="A7446" s="1">
        <v>97122</v>
      </c>
      <c r="B7446" s="2" t="s">
        <v>35</v>
      </c>
      <c r="C7446" s="1">
        <v>32.877000000000002</v>
      </c>
      <c r="D7446" s="1">
        <v>-117.23699999999999</v>
      </c>
      <c r="E7446" t="s">
        <v>32</v>
      </c>
      <c r="F7446" s="1">
        <v>35.08</v>
      </c>
      <c r="G7446" s="1">
        <v>-106.65</v>
      </c>
      <c r="H7446" s="1" t="s">
        <v>2</v>
      </c>
      <c r="I7446" s="1">
        <f>3958.756*ACOS(COS(RADIANS(90-C7446))*COS(RADIANS(90-F7446))+SIN(RADIANS(90-C7446))*SIN(RADIANS(90-F7446))*COS(RADIANS(D7446-G7446)))</f>
        <v>625.04533796170517</v>
      </c>
      <c r="J7446" s="1">
        <f>I7446/A7446</f>
        <v>6.4356720203631018E-3</v>
      </c>
      <c r="K7446" s="1"/>
    </row>
    <row r="7447" spans="1:11">
      <c r="A7447" s="1">
        <v>97253</v>
      </c>
      <c r="B7447" s="2" t="s">
        <v>35</v>
      </c>
      <c r="C7447" s="1">
        <v>32.877000000000002</v>
      </c>
      <c r="D7447" s="1">
        <v>-117.23699999999999</v>
      </c>
      <c r="E7447" t="s">
        <v>32</v>
      </c>
      <c r="F7447" s="1">
        <v>35.08</v>
      </c>
      <c r="G7447" s="1">
        <v>-106.65</v>
      </c>
      <c r="H7447" s="1" t="s">
        <v>2</v>
      </c>
      <c r="I7447" s="1">
        <f>3958.756*ACOS(COS(RADIANS(90-C7447))*COS(RADIANS(90-F7447))+SIN(RADIANS(90-C7447))*SIN(RADIANS(90-F7447))*COS(RADIANS(D7447-G7447)))</f>
        <v>625.04533796170517</v>
      </c>
      <c r="J7447" s="1">
        <f>I7447/A7447</f>
        <v>6.4270031563211953E-3</v>
      </c>
      <c r="K7447" s="1"/>
    </row>
    <row r="7448" spans="1:11">
      <c r="A7448" s="1">
        <v>103680</v>
      </c>
      <c r="B7448" s="2" t="s">
        <v>35</v>
      </c>
      <c r="C7448" s="1">
        <v>32.877000000000002</v>
      </c>
      <c r="D7448" s="1">
        <v>-117.23699999999999</v>
      </c>
      <c r="E7448" t="s">
        <v>32</v>
      </c>
      <c r="F7448" s="1">
        <v>35.08</v>
      </c>
      <c r="G7448" s="1">
        <v>-106.65</v>
      </c>
      <c r="H7448" s="1" t="s">
        <v>2</v>
      </c>
      <c r="I7448" s="1">
        <f>3958.756*ACOS(COS(RADIANS(90-C7448))*COS(RADIANS(90-F7448))+SIN(RADIANS(90-C7448))*SIN(RADIANS(90-F7448))*COS(RADIANS(D7448-G7448)))</f>
        <v>625.04533796170517</v>
      </c>
      <c r="J7448" s="1">
        <f>I7448/A7448</f>
        <v>6.0286008676861992E-3</v>
      </c>
      <c r="K7448" s="1"/>
    </row>
    <row r="7449" spans="1:11">
      <c r="A7449" s="1">
        <v>139061</v>
      </c>
      <c r="B7449" s="2" t="s">
        <v>35</v>
      </c>
      <c r="C7449" s="1">
        <v>32.877000000000002</v>
      </c>
      <c r="D7449" s="1">
        <v>-117.23699999999999</v>
      </c>
      <c r="E7449" t="s">
        <v>32</v>
      </c>
      <c r="F7449" s="1">
        <v>35.08</v>
      </c>
      <c r="G7449" s="1">
        <v>-106.65</v>
      </c>
      <c r="H7449" s="1" t="s">
        <v>2</v>
      </c>
      <c r="I7449" s="1">
        <f>3958.756*ACOS(COS(RADIANS(90-C7449))*COS(RADIANS(90-F7449))+SIN(RADIANS(90-C7449))*SIN(RADIANS(90-F7449))*COS(RADIANS(D7449-G7449)))</f>
        <v>625.04533796170517</v>
      </c>
      <c r="J7449" s="1">
        <f>I7449/A7449</f>
        <v>4.4947565310310238E-3</v>
      </c>
      <c r="K7449" s="1"/>
    </row>
    <row r="7450" spans="1:11">
      <c r="A7450" s="1">
        <v>2</v>
      </c>
      <c r="B7450" s="2" t="s">
        <v>1</v>
      </c>
      <c r="C7450" s="1">
        <v>42.247700000000002</v>
      </c>
      <c r="D7450" s="1">
        <v>-83.622600000000006</v>
      </c>
      <c r="E7450" t="s">
        <v>29</v>
      </c>
      <c r="F7450" s="1">
        <v>42.654400000000003</v>
      </c>
      <c r="G7450" s="1">
        <v>-71.326599999999999</v>
      </c>
      <c r="H7450" s="1" t="s">
        <v>2</v>
      </c>
      <c r="I7450" s="1">
        <f>3958.756*ACOS(COS(RADIANS(90-C7450))*COS(RADIANS(90-F7450))+SIN(RADIANS(90-C7450))*SIN(RADIANS(90-F7450))*COS(RADIANS(D7450-G7450)))</f>
        <v>626.93616190213766</v>
      </c>
      <c r="J7450" s="1">
        <f>I7450/A7450</f>
        <v>313.46808095106883</v>
      </c>
      <c r="K7450" s="1"/>
    </row>
    <row r="7451" spans="1:11">
      <c r="A7451" s="1">
        <v>2</v>
      </c>
      <c r="B7451" s="2" t="s">
        <v>29</v>
      </c>
      <c r="C7451" s="1">
        <v>42.654400000000003</v>
      </c>
      <c r="D7451" s="1">
        <v>-71.326599999999999</v>
      </c>
      <c r="E7451" t="s">
        <v>1</v>
      </c>
      <c r="F7451" s="1">
        <v>42.247700000000002</v>
      </c>
      <c r="G7451" s="1">
        <v>-83.622600000000006</v>
      </c>
      <c r="H7451" s="1" t="s">
        <v>2</v>
      </c>
      <c r="I7451" s="1">
        <f>3958.756*ACOS(COS(RADIANS(90-C7451))*COS(RADIANS(90-F7451))+SIN(RADIANS(90-C7451))*SIN(RADIANS(90-F7451))*COS(RADIANS(D7451-G7451)))</f>
        <v>626.93616190213766</v>
      </c>
      <c r="J7451" s="1">
        <f>I7451/A7451</f>
        <v>313.46808095106883</v>
      </c>
      <c r="K7451" s="1"/>
    </row>
    <row r="7452" spans="1:11">
      <c r="A7452" s="1">
        <v>3</v>
      </c>
      <c r="B7452" s="2" t="s">
        <v>1</v>
      </c>
      <c r="C7452" s="1">
        <v>42.247700000000002</v>
      </c>
      <c r="D7452" s="1">
        <v>-83.622600000000006</v>
      </c>
      <c r="E7452" t="s">
        <v>29</v>
      </c>
      <c r="F7452" s="1">
        <v>42.654400000000003</v>
      </c>
      <c r="G7452" s="1">
        <v>-71.326599999999999</v>
      </c>
      <c r="H7452" s="1" t="s">
        <v>2</v>
      </c>
      <c r="I7452" s="1">
        <f>3958.756*ACOS(COS(RADIANS(90-C7452))*COS(RADIANS(90-F7452))+SIN(RADIANS(90-C7452))*SIN(RADIANS(90-F7452))*COS(RADIANS(D7452-G7452)))</f>
        <v>626.93616190213766</v>
      </c>
      <c r="J7452" s="1">
        <f>I7452/A7452</f>
        <v>208.97872063404589</v>
      </c>
      <c r="K7452" s="1"/>
    </row>
    <row r="7453" spans="1:11">
      <c r="A7453" s="1">
        <v>3</v>
      </c>
      <c r="B7453" s="2" t="s">
        <v>1</v>
      </c>
      <c r="C7453" s="1">
        <v>42.247700000000002</v>
      </c>
      <c r="D7453" s="1">
        <v>-83.622600000000006</v>
      </c>
      <c r="E7453" t="s">
        <v>29</v>
      </c>
      <c r="F7453" s="1">
        <v>42.654400000000003</v>
      </c>
      <c r="G7453" s="1">
        <v>-71.326599999999999</v>
      </c>
      <c r="H7453" s="1" t="s">
        <v>2</v>
      </c>
      <c r="I7453" s="1">
        <f>3958.756*ACOS(COS(RADIANS(90-C7453))*COS(RADIANS(90-F7453))+SIN(RADIANS(90-C7453))*SIN(RADIANS(90-F7453))*COS(RADIANS(D7453-G7453)))</f>
        <v>626.93616190213766</v>
      </c>
      <c r="J7453" s="1">
        <f>I7453/A7453</f>
        <v>208.97872063404589</v>
      </c>
      <c r="K7453" s="1"/>
    </row>
    <row r="7454" spans="1:11">
      <c r="A7454" s="1">
        <v>3</v>
      </c>
      <c r="B7454" s="2" t="s">
        <v>1</v>
      </c>
      <c r="C7454" s="1">
        <v>42.247700000000002</v>
      </c>
      <c r="D7454" s="1">
        <v>-83.622600000000006</v>
      </c>
      <c r="E7454" t="s">
        <v>29</v>
      </c>
      <c r="F7454" s="1">
        <v>42.654400000000003</v>
      </c>
      <c r="G7454" s="1">
        <v>-71.326599999999999</v>
      </c>
      <c r="H7454" s="1" t="s">
        <v>2</v>
      </c>
      <c r="I7454" s="1">
        <f>3958.756*ACOS(COS(RADIANS(90-C7454))*COS(RADIANS(90-F7454))+SIN(RADIANS(90-C7454))*SIN(RADIANS(90-F7454))*COS(RADIANS(D7454-G7454)))</f>
        <v>626.93616190213766</v>
      </c>
      <c r="J7454" s="1">
        <f>I7454/A7454</f>
        <v>208.97872063404589</v>
      </c>
      <c r="K7454" s="1"/>
    </row>
    <row r="7455" spans="1:11">
      <c r="A7455" s="1">
        <v>3</v>
      </c>
      <c r="B7455" s="2" t="s">
        <v>1</v>
      </c>
      <c r="C7455" s="1">
        <v>42.247700000000002</v>
      </c>
      <c r="D7455" s="1">
        <v>-83.622600000000006</v>
      </c>
      <c r="E7455" t="s">
        <v>29</v>
      </c>
      <c r="F7455" s="1">
        <v>42.654400000000003</v>
      </c>
      <c r="G7455" s="1">
        <v>-71.326599999999999</v>
      </c>
      <c r="H7455" s="1" t="s">
        <v>2</v>
      </c>
      <c r="I7455" s="1">
        <f>3958.756*ACOS(COS(RADIANS(90-C7455))*COS(RADIANS(90-F7455))+SIN(RADIANS(90-C7455))*SIN(RADIANS(90-F7455))*COS(RADIANS(D7455-G7455)))</f>
        <v>626.93616190213766</v>
      </c>
      <c r="J7455" s="1">
        <f>I7455/A7455</f>
        <v>208.97872063404589</v>
      </c>
      <c r="K7455" s="1"/>
    </row>
    <row r="7456" spans="1:11">
      <c r="A7456" s="1">
        <v>3</v>
      </c>
      <c r="B7456" s="2" t="s">
        <v>1</v>
      </c>
      <c r="C7456" s="1">
        <v>42.247700000000002</v>
      </c>
      <c r="D7456" s="1">
        <v>-83.622600000000006</v>
      </c>
      <c r="E7456" t="s">
        <v>29</v>
      </c>
      <c r="F7456" s="1">
        <v>42.654400000000003</v>
      </c>
      <c r="G7456" s="1">
        <v>-71.326599999999999</v>
      </c>
      <c r="H7456" s="1" t="s">
        <v>2</v>
      </c>
      <c r="I7456" s="1">
        <f>3958.756*ACOS(COS(RADIANS(90-C7456))*COS(RADIANS(90-F7456))+SIN(RADIANS(90-C7456))*SIN(RADIANS(90-F7456))*COS(RADIANS(D7456-G7456)))</f>
        <v>626.93616190213766</v>
      </c>
      <c r="J7456" s="1">
        <f>I7456/A7456</f>
        <v>208.97872063404589</v>
      </c>
      <c r="K7456" s="1"/>
    </row>
    <row r="7457" spans="1:11">
      <c r="A7457" s="1">
        <v>3</v>
      </c>
      <c r="B7457" s="2" t="s">
        <v>1</v>
      </c>
      <c r="C7457" s="1">
        <v>42.247700000000002</v>
      </c>
      <c r="D7457" s="1">
        <v>-83.622600000000006</v>
      </c>
      <c r="E7457" t="s">
        <v>29</v>
      </c>
      <c r="F7457" s="1">
        <v>42.654400000000003</v>
      </c>
      <c r="G7457" s="1">
        <v>-71.326599999999999</v>
      </c>
      <c r="H7457" s="1" t="s">
        <v>2</v>
      </c>
      <c r="I7457" s="1">
        <f>3958.756*ACOS(COS(RADIANS(90-C7457))*COS(RADIANS(90-F7457))+SIN(RADIANS(90-C7457))*SIN(RADIANS(90-F7457))*COS(RADIANS(D7457-G7457)))</f>
        <v>626.93616190213766</v>
      </c>
      <c r="J7457" s="1">
        <f>I7457/A7457</f>
        <v>208.97872063404589</v>
      </c>
      <c r="K7457" s="1"/>
    </row>
    <row r="7458" spans="1:11">
      <c r="A7458" s="1">
        <v>3</v>
      </c>
      <c r="B7458" s="2" t="s">
        <v>1</v>
      </c>
      <c r="C7458" s="1">
        <v>42.247700000000002</v>
      </c>
      <c r="D7458" s="1">
        <v>-83.622600000000006</v>
      </c>
      <c r="E7458" t="s">
        <v>29</v>
      </c>
      <c r="F7458" s="1">
        <v>42.654400000000003</v>
      </c>
      <c r="G7458" s="1">
        <v>-71.326599999999999</v>
      </c>
      <c r="H7458" s="1" t="s">
        <v>2</v>
      </c>
      <c r="I7458" s="1">
        <f>3958.756*ACOS(COS(RADIANS(90-C7458))*COS(RADIANS(90-F7458))+SIN(RADIANS(90-C7458))*SIN(RADIANS(90-F7458))*COS(RADIANS(D7458-G7458)))</f>
        <v>626.93616190213766</v>
      </c>
      <c r="J7458" s="1">
        <f>I7458/A7458</f>
        <v>208.97872063404589</v>
      </c>
      <c r="K7458" s="1"/>
    </row>
    <row r="7459" spans="1:11">
      <c r="A7459" s="1">
        <v>3</v>
      </c>
      <c r="B7459" s="2" t="s">
        <v>1</v>
      </c>
      <c r="C7459" s="1">
        <v>42.247700000000002</v>
      </c>
      <c r="D7459" s="1">
        <v>-83.622600000000006</v>
      </c>
      <c r="E7459" t="s">
        <v>29</v>
      </c>
      <c r="F7459" s="1">
        <v>42.654400000000003</v>
      </c>
      <c r="G7459" s="1">
        <v>-71.326599999999999</v>
      </c>
      <c r="H7459" s="1" t="s">
        <v>2</v>
      </c>
      <c r="I7459" s="1">
        <f>3958.756*ACOS(COS(RADIANS(90-C7459))*COS(RADIANS(90-F7459))+SIN(RADIANS(90-C7459))*SIN(RADIANS(90-F7459))*COS(RADIANS(D7459-G7459)))</f>
        <v>626.93616190213766</v>
      </c>
      <c r="J7459" s="1">
        <f>I7459/A7459</f>
        <v>208.97872063404589</v>
      </c>
      <c r="K7459" s="1"/>
    </row>
    <row r="7460" spans="1:11">
      <c r="A7460" s="1">
        <v>3</v>
      </c>
      <c r="B7460" s="2" t="s">
        <v>1</v>
      </c>
      <c r="C7460" s="1">
        <v>42.247700000000002</v>
      </c>
      <c r="D7460" s="1">
        <v>-83.622600000000006</v>
      </c>
      <c r="E7460" t="s">
        <v>29</v>
      </c>
      <c r="F7460" s="1">
        <v>42.654400000000003</v>
      </c>
      <c r="G7460" s="1">
        <v>-71.326599999999999</v>
      </c>
      <c r="H7460" s="1" t="s">
        <v>2</v>
      </c>
      <c r="I7460" s="1">
        <f>3958.756*ACOS(COS(RADIANS(90-C7460))*COS(RADIANS(90-F7460))+SIN(RADIANS(90-C7460))*SIN(RADIANS(90-F7460))*COS(RADIANS(D7460-G7460)))</f>
        <v>626.93616190213766</v>
      </c>
      <c r="J7460" s="1">
        <f>I7460/A7460</f>
        <v>208.97872063404589</v>
      </c>
      <c r="K7460" s="1"/>
    </row>
    <row r="7461" spans="1:11">
      <c r="A7461" s="1">
        <v>3</v>
      </c>
      <c r="B7461" s="2" t="s">
        <v>1</v>
      </c>
      <c r="C7461" s="1">
        <v>42.247700000000002</v>
      </c>
      <c r="D7461" s="1">
        <v>-83.622600000000006</v>
      </c>
      <c r="E7461" t="s">
        <v>29</v>
      </c>
      <c r="F7461" s="1">
        <v>42.654400000000003</v>
      </c>
      <c r="G7461" s="1">
        <v>-71.326599999999999</v>
      </c>
      <c r="H7461" s="1" t="s">
        <v>2</v>
      </c>
      <c r="I7461" s="1">
        <f>3958.756*ACOS(COS(RADIANS(90-C7461))*COS(RADIANS(90-F7461))+SIN(RADIANS(90-C7461))*SIN(RADIANS(90-F7461))*COS(RADIANS(D7461-G7461)))</f>
        <v>626.93616190213766</v>
      </c>
      <c r="J7461" s="1">
        <f>I7461/A7461</f>
        <v>208.97872063404589</v>
      </c>
      <c r="K7461" s="1"/>
    </row>
    <row r="7462" spans="1:11">
      <c r="A7462" s="1">
        <v>3</v>
      </c>
      <c r="B7462" s="2" t="s">
        <v>1</v>
      </c>
      <c r="C7462" s="1">
        <v>42.247700000000002</v>
      </c>
      <c r="D7462" s="1">
        <v>-83.622600000000006</v>
      </c>
      <c r="E7462" t="s">
        <v>29</v>
      </c>
      <c r="F7462" s="1">
        <v>42.654400000000003</v>
      </c>
      <c r="G7462" s="1">
        <v>-71.326599999999999</v>
      </c>
      <c r="H7462" s="1" t="s">
        <v>2</v>
      </c>
      <c r="I7462" s="1">
        <f>3958.756*ACOS(COS(RADIANS(90-C7462))*COS(RADIANS(90-F7462))+SIN(RADIANS(90-C7462))*SIN(RADIANS(90-F7462))*COS(RADIANS(D7462-G7462)))</f>
        <v>626.93616190213766</v>
      </c>
      <c r="J7462" s="1">
        <f>I7462/A7462</f>
        <v>208.97872063404589</v>
      </c>
      <c r="K7462" s="1"/>
    </row>
    <row r="7463" spans="1:11">
      <c r="A7463" s="1">
        <v>3</v>
      </c>
      <c r="B7463" s="2" t="s">
        <v>1</v>
      </c>
      <c r="C7463" s="1">
        <v>42.247700000000002</v>
      </c>
      <c r="D7463" s="1">
        <v>-83.622600000000006</v>
      </c>
      <c r="E7463" t="s">
        <v>29</v>
      </c>
      <c r="F7463" s="1">
        <v>42.654400000000003</v>
      </c>
      <c r="G7463" s="1">
        <v>-71.326599999999999</v>
      </c>
      <c r="H7463" s="1" t="s">
        <v>2</v>
      </c>
      <c r="I7463" s="1">
        <f>3958.756*ACOS(COS(RADIANS(90-C7463))*COS(RADIANS(90-F7463))+SIN(RADIANS(90-C7463))*SIN(RADIANS(90-F7463))*COS(RADIANS(D7463-G7463)))</f>
        <v>626.93616190213766</v>
      </c>
      <c r="J7463" s="1">
        <f>I7463/A7463</f>
        <v>208.97872063404589</v>
      </c>
      <c r="K7463" s="1"/>
    </row>
    <row r="7464" spans="1:11">
      <c r="A7464" s="1">
        <v>3</v>
      </c>
      <c r="B7464" s="2" t="s">
        <v>1</v>
      </c>
      <c r="C7464" s="1">
        <v>42.247700000000002</v>
      </c>
      <c r="D7464" s="1">
        <v>-83.622600000000006</v>
      </c>
      <c r="E7464" t="s">
        <v>29</v>
      </c>
      <c r="F7464" s="1">
        <v>42.654400000000003</v>
      </c>
      <c r="G7464" s="1">
        <v>-71.326599999999999</v>
      </c>
      <c r="H7464" s="1" t="s">
        <v>2</v>
      </c>
      <c r="I7464" s="1">
        <f>3958.756*ACOS(COS(RADIANS(90-C7464))*COS(RADIANS(90-F7464))+SIN(RADIANS(90-C7464))*SIN(RADIANS(90-F7464))*COS(RADIANS(D7464-G7464)))</f>
        <v>626.93616190213766</v>
      </c>
      <c r="J7464" s="1">
        <f>I7464/A7464</f>
        <v>208.97872063404589</v>
      </c>
      <c r="K7464" s="1"/>
    </row>
    <row r="7465" spans="1:11">
      <c r="A7465" s="1">
        <v>3</v>
      </c>
      <c r="B7465" s="2" t="s">
        <v>1</v>
      </c>
      <c r="C7465" s="1">
        <v>42.247700000000002</v>
      </c>
      <c r="D7465" s="1">
        <v>-83.622600000000006</v>
      </c>
      <c r="E7465" t="s">
        <v>29</v>
      </c>
      <c r="F7465" s="1">
        <v>42.654400000000003</v>
      </c>
      <c r="G7465" s="1">
        <v>-71.326599999999999</v>
      </c>
      <c r="H7465" s="1" t="s">
        <v>2</v>
      </c>
      <c r="I7465" s="1">
        <f>3958.756*ACOS(COS(RADIANS(90-C7465))*COS(RADIANS(90-F7465))+SIN(RADIANS(90-C7465))*SIN(RADIANS(90-F7465))*COS(RADIANS(D7465-G7465)))</f>
        <v>626.93616190213766</v>
      </c>
      <c r="J7465" s="1">
        <f>I7465/A7465</f>
        <v>208.97872063404589</v>
      </c>
      <c r="K7465" s="1"/>
    </row>
    <row r="7466" spans="1:11">
      <c r="A7466" s="1">
        <v>3</v>
      </c>
      <c r="B7466" s="2" t="s">
        <v>1</v>
      </c>
      <c r="C7466" s="1">
        <v>42.247700000000002</v>
      </c>
      <c r="D7466" s="1">
        <v>-83.622600000000006</v>
      </c>
      <c r="E7466" t="s">
        <v>29</v>
      </c>
      <c r="F7466" s="1">
        <v>42.654400000000003</v>
      </c>
      <c r="G7466" s="1">
        <v>-71.326599999999999</v>
      </c>
      <c r="H7466" s="1" t="s">
        <v>2</v>
      </c>
      <c r="I7466" s="1">
        <f>3958.756*ACOS(COS(RADIANS(90-C7466))*COS(RADIANS(90-F7466))+SIN(RADIANS(90-C7466))*SIN(RADIANS(90-F7466))*COS(RADIANS(D7466-G7466)))</f>
        <v>626.93616190213766</v>
      </c>
      <c r="J7466" s="1">
        <f>I7466/A7466</f>
        <v>208.97872063404589</v>
      </c>
      <c r="K7466" s="1"/>
    </row>
    <row r="7467" spans="1:11">
      <c r="A7467" s="1">
        <v>3</v>
      </c>
      <c r="B7467" s="2" t="s">
        <v>1</v>
      </c>
      <c r="C7467" s="1">
        <v>42.247700000000002</v>
      </c>
      <c r="D7467" s="1">
        <v>-83.622600000000006</v>
      </c>
      <c r="E7467" t="s">
        <v>29</v>
      </c>
      <c r="F7467" s="1">
        <v>42.654400000000003</v>
      </c>
      <c r="G7467" s="1">
        <v>-71.326599999999999</v>
      </c>
      <c r="H7467" s="1" t="s">
        <v>2</v>
      </c>
      <c r="I7467" s="1">
        <f>3958.756*ACOS(COS(RADIANS(90-C7467))*COS(RADIANS(90-F7467))+SIN(RADIANS(90-C7467))*SIN(RADIANS(90-F7467))*COS(RADIANS(D7467-G7467)))</f>
        <v>626.93616190213766</v>
      </c>
      <c r="J7467" s="1">
        <f>I7467/A7467</f>
        <v>208.97872063404589</v>
      </c>
      <c r="K7467" s="1"/>
    </row>
    <row r="7468" spans="1:11">
      <c r="A7468" s="1">
        <v>3</v>
      </c>
      <c r="B7468" s="2" t="s">
        <v>1</v>
      </c>
      <c r="C7468" s="1">
        <v>42.247700000000002</v>
      </c>
      <c r="D7468" s="1">
        <v>-83.622600000000006</v>
      </c>
      <c r="E7468" t="s">
        <v>29</v>
      </c>
      <c r="F7468" s="1">
        <v>42.654400000000003</v>
      </c>
      <c r="G7468" s="1">
        <v>-71.326599999999999</v>
      </c>
      <c r="H7468" s="1" t="s">
        <v>2</v>
      </c>
      <c r="I7468" s="1">
        <f>3958.756*ACOS(COS(RADIANS(90-C7468))*COS(RADIANS(90-F7468))+SIN(RADIANS(90-C7468))*SIN(RADIANS(90-F7468))*COS(RADIANS(D7468-G7468)))</f>
        <v>626.93616190213766</v>
      </c>
      <c r="J7468" s="1">
        <f>I7468/A7468</f>
        <v>208.97872063404589</v>
      </c>
      <c r="K7468" s="1"/>
    </row>
    <row r="7469" spans="1:11">
      <c r="A7469" s="1">
        <v>3</v>
      </c>
      <c r="B7469" s="2" t="s">
        <v>1</v>
      </c>
      <c r="C7469" s="1">
        <v>42.247700000000002</v>
      </c>
      <c r="D7469" s="1">
        <v>-83.622600000000006</v>
      </c>
      <c r="E7469" t="s">
        <v>29</v>
      </c>
      <c r="F7469" s="1">
        <v>42.654400000000003</v>
      </c>
      <c r="G7469" s="1">
        <v>-71.326599999999999</v>
      </c>
      <c r="H7469" s="1" t="s">
        <v>2</v>
      </c>
      <c r="I7469" s="1">
        <f>3958.756*ACOS(COS(RADIANS(90-C7469))*COS(RADIANS(90-F7469))+SIN(RADIANS(90-C7469))*SIN(RADIANS(90-F7469))*COS(RADIANS(D7469-G7469)))</f>
        <v>626.93616190213766</v>
      </c>
      <c r="J7469" s="1">
        <f>I7469/A7469</f>
        <v>208.97872063404589</v>
      </c>
      <c r="K7469" s="1"/>
    </row>
    <row r="7470" spans="1:11">
      <c r="A7470" s="1">
        <v>3</v>
      </c>
      <c r="B7470" s="2" t="s">
        <v>29</v>
      </c>
      <c r="C7470" s="1">
        <v>42.654400000000003</v>
      </c>
      <c r="D7470" s="1">
        <v>-71.326599999999999</v>
      </c>
      <c r="E7470" t="s">
        <v>1</v>
      </c>
      <c r="F7470" s="1">
        <v>42.247700000000002</v>
      </c>
      <c r="G7470" s="1">
        <v>-83.622600000000006</v>
      </c>
      <c r="H7470" s="1" t="s">
        <v>2</v>
      </c>
      <c r="I7470" s="1">
        <f>3958.756*ACOS(COS(RADIANS(90-C7470))*COS(RADIANS(90-F7470))+SIN(RADIANS(90-C7470))*SIN(RADIANS(90-F7470))*COS(RADIANS(D7470-G7470)))</f>
        <v>626.93616190213766</v>
      </c>
      <c r="J7470" s="1">
        <f>I7470/A7470</f>
        <v>208.97872063404589</v>
      </c>
      <c r="K7470" s="1"/>
    </row>
    <row r="7471" spans="1:11">
      <c r="A7471" s="1">
        <v>4</v>
      </c>
      <c r="B7471" s="2" t="s">
        <v>1</v>
      </c>
      <c r="C7471" s="1">
        <v>42.247700000000002</v>
      </c>
      <c r="D7471" s="1">
        <v>-83.622600000000006</v>
      </c>
      <c r="E7471" t="s">
        <v>29</v>
      </c>
      <c r="F7471" s="1">
        <v>42.654400000000003</v>
      </c>
      <c r="G7471" s="1">
        <v>-71.326599999999999</v>
      </c>
      <c r="H7471" s="1" t="s">
        <v>2</v>
      </c>
      <c r="I7471" s="1">
        <f>3958.756*ACOS(COS(RADIANS(90-C7471))*COS(RADIANS(90-F7471))+SIN(RADIANS(90-C7471))*SIN(RADIANS(90-F7471))*COS(RADIANS(D7471-G7471)))</f>
        <v>626.93616190213766</v>
      </c>
      <c r="J7471" s="1">
        <f>I7471/A7471</f>
        <v>156.73404047553441</v>
      </c>
      <c r="K7471" s="1"/>
    </row>
    <row r="7472" spans="1:11">
      <c r="A7472" s="1">
        <v>4</v>
      </c>
      <c r="B7472" s="2" t="s">
        <v>1</v>
      </c>
      <c r="C7472" s="1">
        <v>42.247700000000002</v>
      </c>
      <c r="D7472" s="1">
        <v>-83.622600000000006</v>
      </c>
      <c r="E7472" t="s">
        <v>29</v>
      </c>
      <c r="F7472" s="1">
        <v>42.654400000000003</v>
      </c>
      <c r="G7472" s="1">
        <v>-71.326599999999999</v>
      </c>
      <c r="H7472" s="1" t="s">
        <v>2</v>
      </c>
      <c r="I7472" s="1">
        <f>3958.756*ACOS(COS(RADIANS(90-C7472))*COS(RADIANS(90-F7472))+SIN(RADIANS(90-C7472))*SIN(RADIANS(90-F7472))*COS(RADIANS(D7472-G7472)))</f>
        <v>626.93616190213766</v>
      </c>
      <c r="J7472" s="1">
        <f>I7472/A7472</f>
        <v>156.73404047553441</v>
      </c>
      <c r="K7472" s="1"/>
    </row>
    <row r="7473" spans="1:11">
      <c r="A7473" s="1">
        <v>4</v>
      </c>
      <c r="B7473" s="2" t="s">
        <v>1</v>
      </c>
      <c r="C7473" s="1">
        <v>42.247700000000002</v>
      </c>
      <c r="D7473" s="1">
        <v>-83.622600000000006</v>
      </c>
      <c r="E7473" t="s">
        <v>29</v>
      </c>
      <c r="F7473" s="1">
        <v>42.654400000000003</v>
      </c>
      <c r="G7473" s="1">
        <v>-71.326599999999999</v>
      </c>
      <c r="H7473" s="1" t="s">
        <v>2</v>
      </c>
      <c r="I7473" s="1">
        <f>3958.756*ACOS(COS(RADIANS(90-C7473))*COS(RADIANS(90-F7473))+SIN(RADIANS(90-C7473))*SIN(RADIANS(90-F7473))*COS(RADIANS(D7473-G7473)))</f>
        <v>626.93616190213766</v>
      </c>
      <c r="J7473" s="1">
        <f>I7473/A7473</f>
        <v>156.73404047553441</v>
      </c>
      <c r="K7473" s="1"/>
    </row>
    <row r="7474" spans="1:11">
      <c r="A7474" s="1">
        <v>4</v>
      </c>
      <c r="B7474" s="2" t="s">
        <v>1</v>
      </c>
      <c r="C7474" s="1">
        <v>42.247700000000002</v>
      </c>
      <c r="D7474" s="1">
        <v>-83.622600000000006</v>
      </c>
      <c r="E7474" t="s">
        <v>29</v>
      </c>
      <c r="F7474" s="1">
        <v>42.654400000000003</v>
      </c>
      <c r="G7474" s="1">
        <v>-71.326599999999999</v>
      </c>
      <c r="H7474" s="1" t="s">
        <v>2</v>
      </c>
      <c r="I7474" s="1">
        <f>3958.756*ACOS(COS(RADIANS(90-C7474))*COS(RADIANS(90-F7474))+SIN(RADIANS(90-C7474))*SIN(RADIANS(90-F7474))*COS(RADIANS(D7474-G7474)))</f>
        <v>626.93616190213766</v>
      </c>
      <c r="J7474" s="1">
        <f>I7474/A7474</f>
        <v>156.73404047553441</v>
      </c>
      <c r="K7474" s="1"/>
    </row>
    <row r="7475" spans="1:11">
      <c r="A7475" s="1">
        <v>4</v>
      </c>
      <c r="B7475" s="2" t="s">
        <v>1</v>
      </c>
      <c r="C7475" s="1">
        <v>42.247700000000002</v>
      </c>
      <c r="D7475" s="1">
        <v>-83.622600000000006</v>
      </c>
      <c r="E7475" t="s">
        <v>29</v>
      </c>
      <c r="F7475" s="1">
        <v>42.654400000000003</v>
      </c>
      <c r="G7475" s="1">
        <v>-71.326599999999999</v>
      </c>
      <c r="H7475" s="1" t="s">
        <v>2</v>
      </c>
      <c r="I7475" s="1">
        <f>3958.756*ACOS(COS(RADIANS(90-C7475))*COS(RADIANS(90-F7475))+SIN(RADIANS(90-C7475))*SIN(RADIANS(90-F7475))*COS(RADIANS(D7475-G7475)))</f>
        <v>626.93616190213766</v>
      </c>
      <c r="J7475" s="1">
        <f>I7475/A7475</f>
        <v>156.73404047553441</v>
      </c>
      <c r="K7475" s="1"/>
    </row>
    <row r="7476" spans="1:11">
      <c r="A7476" s="1">
        <v>4</v>
      </c>
      <c r="B7476" s="2" t="s">
        <v>1</v>
      </c>
      <c r="C7476" s="1">
        <v>42.247700000000002</v>
      </c>
      <c r="D7476" s="1">
        <v>-83.622600000000006</v>
      </c>
      <c r="E7476" t="s">
        <v>29</v>
      </c>
      <c r="F7476" s="1">
        <v>42.654400000000003</v>
      </c>
      <c r="G7476" s="1">
        <v>-71.326599999999999</v>
      </c>
      <c r="H7476" s="1" t="s">
        <v>2</v>
      </c>
      <c r="I7476" s="1">
        <f>3958.756*ACOS(COS(RADIANS(90-C7476))*COS(RADIANS(90-F7476))+SIN(RADIANS(90-C7476))*SIN(RADIANS(90-F7476))*COS(RADIANS(D7476-G7476)))</f>
        <v>626.93616190213766</v>
      </c>
      <c r="J7476" s="1">
        <f>I7476/A7476</f>
        <v>156.73404047553441</v>
      </c>
      <c r="K7476" s="1"/>
    </row>
    <row r="7477" spans="1:11">
      <c r="A7477" s="1">
        <v>5</v>
      </c>
      <c r="B7477" s="2" t="s">
        <v>1</v>
      </c>
      <c r="C7477" s="1">
        <v>42.247700000000002</v>
      </c>
      <c r="D7477" s="1">
        <v>-83.622600000000006</v>
      </c>
      <c r="E7477" t="s">
        <v>29</v>
      </c>
      <c r="F7477" s="1">
        <v>42.654400000000003</v>
      </c>
      <c r="G7477" s="1">
        <v>-71.326599999999999</v>
      </c>
      <c r="H7477" s="1" t="s">
        <v>2</v>
      </c>
      <c r="I7477" s="1">
        <f>3958.756*ACOS(COS(RADIANS(90-C7477))*COS(RADIANS(90-F7477))+SIN(RADIANS(90-C7477))*SIN(RADIANS(90-F7477))*COS(RADIANS(D7477-G7477)))</f>
        <v>626.93616190213766</v>
      </c>
      <c r="J7477" s="1">
        <f>I7477/A7477</f>
        <v>125.38723238042753</v>
      </c>
      <c r="K7477" s="1"/>
    </row>
    <row r="7478" spans="1:11">
      <c r="A7478" s="1">
        <v>5</v>
      </c>
      <c r="B7478" s="2" t="s">
        <v>1</v>
      </c>
      <c r="C7478" s="1">
        <v>42.247700000000002</v>
      </c>
      <c r="D7478" s="1">
        <v>-83.622600000000006</v>
      </c>
      <c r="E7478" t="s">
        <v>29</v>
      </c>
      <c r="F7478" s="1">
        <v>42.654400000000003</v>
      </c>
      <c r="G7478" s="1">
        <v>-71.326599999999999</v>
      </c>
      <c r="H7478" s="1" t="s">
        <v>2</v>
      </c>
      <c r="I7478" s="1">
        <f>3958.756*ACOS(COS(RADIANS(90-C7478))*COS(RADIANS(90-F7478))+SIN(RADIANS(90-C7478))*SIN(RADIANS(90-F7478))*COS(RADIANS(D7478-G7478)))</f>
        <v>626.93616190213766</v>
      </c>
      <c r="J7478" s="1">
        <f>I7478/A7478</f>
        <v>125.38723238042753</v>
      </c>
      <c r="K7478" s="1"/>
    </row>
    <row r="7479" spans="1:11">
      <c r="A7479" s="1">
        <v>5</v>
      </c>
      <c r="B7479" s="2" t="s">
        <v>1</v>
      </c>
      <c r="C7479" s="1">
        <v>42.247700000000002</v>
      </c>
      <c r="D7479" s="1">
        <v>-83.622600000000006</v>
      </c>
      <c r="E7479" t="s">
        <v>29</v>
      </c>
      <c r="F7479" s="1">
        <v>42.654400000000003</v>
      </c>
      <c r="G7479" s="1">
        <v>-71.326599999999999</v>
      </c>
      <c r="H7479" s="1" t="s">
        <v>2</v>
      </c>
      <c r="I7479" s="1">
        <f>3958.756*ACOS(COS(RADIANS(90-C7479))*COS(RADIANS(90-F7479))+SIN(RADIANS(90-C7479))*SIN(RADIANS(90-F7479))*COS(RADIANS(D7479-G7479)))</f>
        <v>626.93616190213766</v>
      </c>
      <c r="J7479" s="1">
        <f>I7479/A7479</f>
        <v>125.38723238042753</v>
      </c>
      <c r="K7479" s="1"/>
    </row>
    <row r="7480" spans="1:11">
      <c r="A7480" s="1">
        <v>423</v>
      </c>
      <c r="B7480" s="2" t="s">
        <v>1</v>
      </c>
      <c r="C7480" s="1">
        <v>42.247700000000002</v>
      </c>
      <c r="D7480" s="1">
        <v>-83.622600000000006</v>
      </c>
      <c r="E7480" t="s">
        <v>29</v>
      </c>
      <c r="F7480" s="1">
        <v>42.654400000000003</v>
      </c>
      <c r="G7480" s="1">
        <v>-71.326599999999999</v>
      </c>
      <c r="H7480" s="1" t="s">
        <v>2</v>
      </c>
      <c r="I7480" s="1">
        <f>3958.756*ACOS(COS(RADIANS(90-C7480))*COS(RADIANS(90-F7480))+SIN(RADIANS(90-C7480))*SIN(RADIANS(90-F7480))*COS(RADIANS(D7480-G7480)))</f>
        <v>626.93616190213766</v>
      </c>
      <c r="J7480" s="1">
        <f>I7480/A7480</f>
        <v>1.4821185860570629</v>
      </c>
      <c r="K7480" s="1"/>
    </row>
    <row r="7481" spans="1:11">
      <c r="A7481" s="1">
        <v>423</v>
      </c>
      <c r="B7481" s="2" t="s">
        <v>1</v>
      </c>
      <c r="C7481" s="1">
        <v>42.247700000000002</v>
      </c>
      <c r="D7481" s="1">
        <v>-83.622600000000006</v>
      </c>
      <c r="E7481" t="s">
        <v>29</v>
      </c>
      <c r="F7481" s="1">
        <v>42.654400000000003</v>
      </c>
      <c r="G7481" s="1">
        <v>-71.326599999999999</v>
      </c>
      <c r="H7481" s="1" t="s">
        <v>2</v>
      </c>
      <c r="I7481" s="1">
        <f>3958.756*ACOS(COS(RADIANS(90-C7481))*COS(RADIANS(90-F7481))+SIN(RADIANS(90-C7481))*SIN(RADIANS(90-F7481))*COS(RADIANS(D7481-G7481)))</f>
        <v>626.93616190213766</v>
      </c>
      <c r="J7481" s="1">
        <f>I7481/A7481</f>
        <v>1.4821185860570629</v>
      </c>
      <c r="K7481" s="1"/>
    </row>
    <row r="7482" spans="1:11">
      <c r="A7482" s="1">
        <v>458</v>
      </c>
      <c r="B7482" s="2" t="s">
        <v>1</v>
      </c>
      <c r="C7482" s="1">
        <v>42.247700000000002</v>
      </c>
      <c r="D7482" s="1">
        <v>-83.622600000000006</v>
      </c>
      <c r="E7482" t="s">
        <v>29</v>
      </c>
      <c r="F7482" s="1">
        <v>42.654400000000003</v>
      </c>
      <c r="G7482" s="1">
        <v>-71.326599999999999</v>
      </c>
      <c r="H7482" s="1" t="s">
        <v>2</v>
      </c>
      <c r="I7482" s="1">
        <f>3958.756*ACOS(COS(RADIANS(90-C7482))*COS(RADIANS(90-F7482))+SIN(RADIANS(90-C7482))*SIN(RADIANS(90-F7482))*COS(RADIANS(D7482-G7482)))</f>
        <v>626.93616190213766</v>
      </c>
      <c r="J7482" s="1">
        <f>I7482/A7482</f>
        <v>1.3688562486946236</v>
      </c>
      <c r="K7482" s="1"/>
    </row>
    <row r="7483" spans="1:11">
      <c r="A7483" s="1">
        <v>458</v>
      </c>
      <c r="B7483" s="2" t="s">
        <v>1</v>
      </c>
      <c r="C7483" s="1">
        <v>42.247700000000002</v>
      </c>
      <c r="D7483" s="1">
        <v>-83.622600000000006</v>
      </c>
      <c r="E7483" t="s">
        <v>29</v>
      </c>
      <c r="F7483" s="1">
        <v>42.654400000000003</v>
      </c>
      <c r="G7483" s="1">
        <v>-71.326599999999999</v>
      </c>
      <c r="H7483" s="1" t="s">
        <v>2</v>
      </c>
      <c r="I7483" s="1">
        <f>3958.756*ACOS(COS(RADIANS(90-C7483))*COS(RADIANS(90-F7483))+SIN(RADIANS(90-C7483))*SIN(RADIANS(90-F7483))*COS(RADIANS(D7483-G7483)))</f>
        <v>626.93616190213766</v>
      </c>
      <c r="J7483" s="1">
        <f>I7483/A7483</f>
        <v>1.3688562486946236</v>
      </c>
      <c r="K7483" s="1"/>
    </row>
    <row r="7484" spans="1:11">
      <c r="A7484" s="1">
        <v>579</v>
      </c>
      <c r="B7484" s="2" t="s">
        <v>1</v>
      </c>
      <c r="C7484" s="1">
        <v>42.247700000000002</v>
      </c>
      <c r="D7484" s="1">
        <v>-83.622600000000006</v>
      </c>
      <c r="E7484" t="s">
        <v>29</v>
      </c>
      <c r="F7484" s="1">
        <v>42.654400000000003</v>
      </c>
      <c r="G7484" s="1">
        <v>-71.326599999999999</v>
      </c>
      <c r="H7484" s="1" t="s">
        <v>2</v>
      </c>
      <c r="I7484" s="1">
        <f>3958.756*ACOS(COS(RADIANS(90-C7484))*COS(RADIANS(90-F7484))+SIN(RADIANS(90-C7484))*SIN(RADIANS(90-F7484))*COS(RADIANS(D7484-G7484)))</f>
        <v>626.93616190213766</v>
      </c>
      <c r="J7484" s="1">
        <f>I7484/A7484</f>
        <v>1.0827912986219994</v>
      </c>
      <c r="K7484" s="1"/>
    </row>
    <row r="7485" spans="1:11">
      <c r="A7485" s="1">
        <v>582</v>
      </c>
      <c r="B7485" s="2" t="s">
        <v>1</v>
      </c>
      <c r="C7485" s="1">
        <v>42.247700000000002</v>
      </c>
      <c r="D7485" s="1">
        <v>-83.622600000000006</v>
      </c>
      <c r="E7485" t="s">
        <v>29</v>
      </c>
      <c r="F7485" s="1">
        <v>42.654400000000003</v>
      </c>
      <c r="G7485" s="1">
        <v>-71.326599999999999</v>
      </c>
      <c r="H7485" s="1" t="s">
        <v>2</v>
      </c>
      <c r="I7485" s="1">
        <f>3958.756*ACOS(COS(RADIANS(90-C7485))*COS(RADIANS(90-F7485))+SIN(RADIANS(90-C7485))*SIN(RADIANS(90-F7485))*COS(RADIANS(D7485-G7485)))</f>
        <v>626.93616190213766</v>
      </c>
      <c r="J7485" s="1">
        <f>I7485/A7485</f>
        <v>1.0772099001754942</v>
      </c>
      <c r="K7485" s="1"/>
    </row>
    <row r="7486" spans="1:11">
      <c r="A7486" s="1">
        <v>582</v>
      </c>
      <c r="B7486" s="2" t="s">
        <v>1</v>
      </c>
      <c r="C7486" s="1">
        <v>42.247700000000002</v>
      </c>
      <c r="D7486" s="1">
        <v>-83.622600000000006</v>
      </c>
      <c r="E7486" t="s">
        <v>29</v>
      </c>
      <c r="F7486" s="1">
        <v>42.654400000000003</v>
      </c>
      <c r="G7486" s="1">
        <v>-71.326599999999999</v>
      </c>
      <c r="H7486" s="1" t="s">
        <v>2</v>
      </c>
      <c r="I7486" s="1">
        <f>3958.756*ACOS(COS(RADIANS(90-C7486))*COS(RADIANS(90-F7486))+SIN(RADIANS(90-C7486))*SIN(RADIANS(90-F7486))*COS(RADIANS(D7486-G7486)))</f>
        <v>626.93616190213766</v>
      </c>
      <c r="J7486" s="1">
        <f>I7486/A7486</f>
        <v>1.0772099001754942</v>
      </c>
      <c r="K7486" s="1"/>
    </row>
    <row r="7487" spans="1:11">
      <c r="A7487" s="1">
        <v>615</v>
      </c>
      <c r="B7487" s="2" t="s">
        <v>1</v>
      </c>
      <c r="C7487" s="1">
        <v>42.247700000000002</v>
      </c>
      <c r="D7487" s="1">
        <v>-83.622600000000006</v>
      </c>
      <c r="E7487" t="s">
        <v>29</v>
      </c>
      <c r="F7487" s="1">
        <v>42.654400000000003</v>
      </c>
      <c r="G7487" s="1">
        <v>-71.326599999999999</v>
      </c>
      <c r="H7487" s="1" t="s">
        <v>2</v>
      </c>
      <c r="I7487" s="1">
        <f>3958.756*ACOS(COS(RADIANS(90-C7487))*COS(RADIANS(90-F7487))+SIN(RADIANS(90-C7487))*SIN(RADIANS(90-F7487))*COS(RADIANS(D7487-G7487)))</f>
        <v>626.93616190213766</v>
      </c>
      <c r="J7487" s="1">
        <f>I7487/A7487</f>
        <v>1.0194083933368092</v>
      </c>
      <c r="K7487" s="1"/>
    </row>
    <row r="7488" spans="1:11">
      <c r="A7488" s="1">
        <v>616</v>
      </c>
      <c r="B7488" s="2" t="s">
        <v>1</v>
      </c>
      <c r="C7488" s="1">
        <v>42.247700000000002</v>
      </c>
      <c r="D7488" s="1">
        <v>-83.622600000000006</v>
      </c>
      <c r="E7488" t="s">
        <v>29</v>
      </c>
      <c r="F7488" s="1">
        <v>42.654400000000003</v>
      </c>
      <c r="G7488" s="1">
        <v>-71.326599999999999</v>
      </c>
      <c r="H7488" s="1" t="s">
        <v>2</v>
      </c>
      <c r="I7488" s="1">
        <f>3958.756*ACOS(COS(RADIANS(90-C7488))*COS(RADIANS(90-F7488))+SIN(RADIANS(90-C7488))*SIN(RADIANS(90-F7488))*COS(RADIANS(D7488-G7488)))</f>
        <v>626.93616190213766</v>
      </c>
      <c r="J7488" s="1">
        <f>I7488/A7488</f>
        <v>1.0177535095813923</v>
      </c>
      <c r="K7488" s="1"/>
    </row>
    <row r="7489" spans="1:11">
      <c r="A7489" s="1">
        <v>617</v>
      </c>
      <c r="B7489" s="2" t="s">
        <v>1</v>
      </c>
      <c r="C7489" s="1">
        <v>42.247700000000002</v>
      </c>
      <c r="D7489" s="1">
        <v>-83.622600000000006</v>
      </c>
      <c r="E7489" t="s">
        <v>29</v>
      </c>
      <c r="F7489" s="1">
        <v>42.654400000000003</v>
      </c>
      <c r="G7489" s="1">
        <v>-71.326599999999999</v>
      </c>
      <c r="H7489" s="1" t="s">
        <v>2</v>
      </c>
      <c r="I7489" s="1">
        <f>3958.756*ACOS(COS(RADIANS(90-C7489))*COS(RADIANS(90-F7489))+SIN(RADIANS(90-C7489))*SIN(RADIANS(90-F7489))*COS(RADIANS(D7489-G7489)))</f>
        <v>626.93616190213766</v>
      </c>
      <c r="J7489" s="1">
        <f>I7489/A7489</f>
        <v>1.0161039901169169</v>
      </c>
      <c r="K7489" s="1"/>
    </row>
    <row r="7490" spans="1:11">
      <c r="A7490" s="1">
        <v>620</v>
      </c>
      <c r="B7490" s="2" t="s">
        <v>1</v>
      </c>
      <c r="C7490" s="1">
        <v>42.247700000000002</v>
      </c>
      <c r="D7490" s="1">
        <v>-83.622600000000006</v>
      </c>
      <c r="E7490" t="s">
        <v>29</v>
      </c>
      <c r="F7490" s="1">
        <v>42.654400000000003</v>
      </c>
      <c r="G7490" s="1">
        <v>-71.326599999999999</v>
      </c>
      <c r="H7490" s="1" t="s">
        <v>2</v>
      </c>
      <c r="I7490" s="1">
        <f>3958.756*ACOS(COS(RADIANS(90-C7490))*COS(RADIANS(90-F7490))+SIN(RADIANS(90-C7490))*SIN(RADIANS(90-F7490))*COS(RADIANS(D7490-G7490)))</f>
        <v>626.93616190213766</v>
      </c>
      <c r="J7490" s="1">
        <f>I7490/A7490</f>
        <v>1.0111873579066737</v>
      </c>
      <c r="K7490" s="1"/>
    </row>
    <row r="7491" spans="1:11">
      <c r="A7491" s="1">
        <v>621</v>
      </c>
      <c r="B7491" s="2" t="s">
        <v>1</v>
      </c>
      <c r="C7491" s="1">
        <v>42.247700000000002</v>
      </c>
      <c r="D7491" s="1">
        <v>-83.622600000000006</v>
      </c>
      <c r="E7491" t="s">
        <v>29</v>
      </c>
      <c r="F7491" s="1">
        <v>42.654400000000003</v>
      </c>
      <c r="G7491" s="1">
        <v>-71.326599999999999</v>
      </c>
      <c r="H7491" s="1" t="s">
        <v>2</v>
      </c>
      <c r="I7491" s="1">
        <f>3958.756*ACOS(COS(RADIANS(90-C7491))*COS(RADIANS(90-F7491))+SIN(RADIANS(90-C7491))*SIN(RADIANS(90-F7491))*COS(RADIANS(D7491-G7491)))</f>
        <v>626.93616190213766</v>
      </c>
      <c r="J7491" s="1">
        <f>I7491/A7491</f>
        <v>1.0095590368794487</v>
      </c>
      <c r="K7491" s="1"/>
    </row>
    <row r="7492" spans="1:11">
      <c r="A7492" s="1">
        <v>623</v>
      </c>
      <c r="B7492" s="2" t="s">
        <v>1</v>
      </c>
      <c r="C7492" s="1">
        <v>42.247700000000002</v>
      </c>
      <c r="D7492" s="1">
        <v>-83.622600000000006</v>
      </c>
      <c r="E7492" t="s">
        <v>29</v>
      </c>
      <c r="F7492" s="1">
        <v>42.654400000000003</v>
      </c>
      <c r="G7492" s="1">
        <v>-71.326599999999999</v>
      </c>
      <c r="H7492" s="1" t="s">
        <v>2</v>
      </c>
      <c r="I7492" s="1">
        <f>3958.756*ACOS(COS(RADIANS(90-C7492))*COS(RADIANS(90-F7492))+SIN(RADIANS(90-C7492))*SIN(RADIANS(90-F7492))*COS(RADIANS(D7492-G7492)))</f>
        <v>626.93616190213766</v>
      </c>
      <c r="J7492" s="1">
        <f>I7492/A7492</f>
        <v>1.0063180768894666</v>
      </c>
      <c r="K7492" s="1"/>
    </row>
    <row r="7493" spans="1:11">
      <c r="A7493" s="1">
        <v>624</v>
      </c>
      <c r="B7493" s="2" t="s">
        <v>1</v>
      </c>
      <c r="C7493" s="1">
        <v>42.247700000000002</v>
      </c>
      <c r="D7493" s="1">
        <v>-83.622600000000006</v>
      </c>
      <c r="E7493" t="s">
        <v>29</v>
      </c>
      <c r="F7493" s="1">
        <v>42.654400000000003</v>
      </c>
      <c r="G7493" s="1">
        <v>-71.326599999999999</v>
      </c>
      <c r="H7493" s="1" t="s">
        <v>2</v>
      </c>
      <c r="I7493" s="1">
        <f>3958.756*ACOS(COS(RADIANS(90-C7493))*COS(RADIANS(90-F7493))+SIN(RADIANS(90-C7493))*SIN(RADIANS(90-F7493))*COS(RADIANS(D7493-G7493)))</f>
        <v>626.93616190213766</v>
      </c>
      <c r="J7493" s="1">
        <f>I7493/A7493</f>
        <v>1.0047053876636822</v>
      </c>
      <c r="K7493" s="1"/>
    </row>
    <row r="7494" spans="1:11">
      <c r="A7494" s="1">
        <v>639</v>
      </c>
      <c r="B7494" s="2" t="s">
        <v>1</v>
      </c>
      <c r="C7494" s="1">
        <v>42.247700000000002</v>
      </c>
      <c r="D7494" s="1">
        <v>-83.622600000000006</v>
      </c>
      <c r="E7494" t="s">
        <v>29</v>
      </c>
      <c r="F7494" s="1">
        <v>42.654400000000003</v>
      </c>
      <c r="G7494" s="1">
        <v>-71.326599999999999</v>
      </c>
      <c r="H7494" s="1" t="s">
        <v>2</v>
      </c>
      <c r="I7494" s="1">
        <f>3958.756*ACOS(COS(RADIANS(90-C7494))*COS(RADIANS(90-F7494))+SIN(RADIANS(90-C7494))*SIN(RADIANS(90-F7494))*COS(RADIANS(D7494-G7494)))</f>
        <v>626.93616190213766</v>
      </c>
      <c r="J7494" s="1">
        <f>I7494/A7494</f>
        <v>0.98112075415045019</v>
      </c>
      <c r="K7494" s="1"/>
    </row>
    <row r="7495" spans="1:11">
      <c r="A7495" s="1">
        <v>639</v>
      </c>
      <c r="B7495" s="2" t="s">
        <v>1</v>
      </c>
      <c r="C7495" s="1">
        <v>42.247700000000002</v>
      </c>
      <c r="D7495" s="1">
        <v>-83.622600000000006</v>
      </c>
      <c r="E7495" t="s">
        <v>29</v>
      </c>
      <c r="F7495" s="1">
        <v>42.654400000000003</v>
      </c>
      <c r="G7495" s="1">
        <v>-71.326599999999999</v>
      </c>
      <c r="H7495" s="1" t="s">
        <v>2</v>
      </c>
      <c r="I7495" s="1">
        <f>3958.756*ACOS(COS(RADIANS(90-C7495))*COS(RADIANS(90-F7495))+SIN(RADIANS(90-C7495))*SIN(RADIANS(90-F7495))*COS(RADIANS(D7495-G7495)))</f>
        <v>626.93616190213766</v>
      </c>
      <c r="J7495" s="1">
        <f>I7495/A7495</f>
        <v>0.98112075415045019</v>
      </c>
      <c r="K7495" s="1"/>
    </row>
    <row r="7496" spans="1:11">
      <c r="A7496" s="1">
        <v>650</v>
      </c>
      <c r="B7496" s="2" t="s">
        <v>1</v>
      </c>
      <c r="C7496" s="1">
        <v>42.247700000000002</v>
      </c>
      <c r="D7496" s="1">
        <v>-83.622600000000006</v>
      </c>
      <c r="E7496" t="s">
        <v>29</v>
      </c>
      <c r="F7496" s="1">
        <v>42.654400000000003</v>
      </c>
      <c r="G7496" s="1">
        <v>-71.326599999999999</v>
      </c>
      <c r="H7496" s="1" t="s">
        <v>2</v>
      </c>
      <c r="I7496" s="1">
        <f>3958.756*ACOS(COS(RADIANS(90-C7496))*COS(RADIANS(90-F7496))+SIN(RADIANS(90-C7496))*SIN(RADIANS(90-F7496))*COS(RADIANS(D7496-G7496)))</f>
        <v>626.93616190213766</v>
      </c>
      <c r="J7496" s="1">
        <f>I7496/A7496</f>
        <v>0.96451717215713484</v>
      </c>
      <c r="K7496" s="1"/>
    </row>
    <row r="7497" spans="1:11">
      <c r="A7497" s="1">
        <v>654</v>
      </c>
      <c r="B7497" s="2" t="s">
        <v>1</v>
      </c>
      <c r="C7497" s="1">
        <v>42.247700000000002</v>
      </c>
      <c r="D7497" s="1">
        <v>-83.622600000000006</v>
      </c>
      <c r="E7497" t="s">
        <v>29</v>
      </c>
      <c r="F7497" s="1">
        <v>42.654400000000003</v>
      </c>
      <c r="G7497" s="1">
        <v>-71.326599999999999</v>
      </c>
      <c r="H7497" s="1" t="s">
        <v>2</v>
      </c>
      <c r="I7497" s="1">
        <f>3958.756*ACOS(COS(RADIANS(90-C7497))*COS(RADIANS(90-F7497))+SIN(RADIANS(90-C7497))*SIN(RADIANS(90-F7497))*COS(RADIANS(D7497-G7497)))</f>
        <v>626.93616190213766</v>
      </c>
      <c r="J7497" s="1">
        <f>I7497/A7497</f>
        <v>0.95861798455984348</v>
      </c>
      <c r="K7497" s="1"/>
    </row>
    <row r="7498" spans="1:11">
      <c r="A7498" s="1">
        <v>658</v>
      </c>
      <c r="B7498" s="2" t="s">
        <v>1</v>
      </c>
      <c r="C7498" s="1">
        <v>42.247700000000002</v>
      </c>
      <c r="D7498" s="1">
        <v>-83.622600000000006</v>
      </c>
      <c r="E7498" t="s">
        <v>29</v>
      </c>
      <c r="F7498" s="1">
        <v>42.654400000000003</v>
      </c>
      <c r="G7498" s="1">
        <v>-71.326599999999999</v>
      </c>
      <c r="H7498" s="1" t="s">
        <v>2</v>
      </c>
      <c r="I7498" s="1">
        <f>3958.756*ACOS(COS(RADIANS(90-C7498))*COS(RADIANS(90-F7498))+SIN(RADIANS(90-C7498))*SIN(RADIANS(90-F7498))*COS(RADIANS(D7498-G7498)))</f>
        <v>626.93616190213766</v>
      </c>
      <c r="J7498" s="1">
        <f>I7498/A7498</f>
        <v>0.9527905196081119</v>
      </c>
      <c r="K7498" s="1"/>
    </row>
    <row r="7499" spans="1:11">
      <c r="A7499" s="1">
        <v>660</v>
      </c>
      <c r="B7499" s="2" t="s">
        <v>1</v>
      </c>
      <c r="C7499" s="1">
        <v>42.247700000000002</v>
      </c>
      <c r="D7499" s="1">
        <v>-83.622600000000006</v>
      </c>
      <c r="E7499" t="s">
        <v>29</v>
      </c>
      <c r="F7499" s="1">
        <v>42.654400000000003</v>
      </c>
      <c r="G7499" s="1">
        <v>-71.326599999999999</v>
      </c>
      <c r="H7499" s="1" t="s">
        <v>2</v>
      </c>
      <c r="I7499" s="1">
        <f>3958.756*ACOS(COS(RADIANS(90-C7499))*COS(RADIANS(90-F7499))+SIN(RADIANS(90-C7499))*SIN(RADIANS(90-F7499))*COS(RADIANS(D7499-G7499)))</f>
        <v>626.93616190213766</v>
      </c>
      <c r="J7499" s="1">
        <f>I7499/A7499</f>
        <v>0.94990327560929944</v>
      </c>
      <c r="K7499" s="1"/>
    </row>
    <row r="7500" spans="1:11">
      <c r="A7500" s="1">
        <v>660</v>
      </c>
      <c r="B7500" s="2" t="s">
        <v>1</v>
      </c>
      <c r="C7500" s="1">
        <v>42.247700000000002</v>
      </c>
      <c r="D7500" s="1">
        <v>-83.622600000000006</v>
      </c>
      <c r="E7500" t="s">
        <v>29</v>
      </c>
      <c r="F7500" s="1">
        <v>42.654400000000003</v>
      </c>
      <c r="G7500" s="1">
        <v>-71.326599999999999</v>
      </c>
      <c r="H7500" s="1" t="s">
        <v>2</v>
      </c>
      <c r="I7500" s="1">
        <f>3958.756*ACOS(COS(RADIANS(90-C7500))*COS(RADIANS(90-F7500))+SIN(RADIANS(90-C7500))*SIN(RADIANS(90-F7500))*COS(RADIANS(D7500-G7500)))</f>
        <v>626.93616190213766</v>
      </c>
      <c r="J7500" s="1">
        <f>I7500/A7500</f>
        <v>0.94990327560929944</v>
      </c>
      <c r="K7500" s="1"/>
    </row>
    <row r="7501" spans="1:11">
      <c r="A7501" s="1">
        <v>660</v>
      </c>
      <c r="B7501" s="2" t="s">
        <v>1</v>
      </c>
      <c r="C7501" s="1">
        <v>42.247700000000002</v>
      </c>
      <c r="D7501" s="1">
        <v>-83.622600000000006</v>
      </c>
      <c r="E7501" t="s">
        <v>29</v>
      </c>
      <c r="F7501" s="1">
        <v>42.654400000000003</v>
      </c>
      <c r="G7501" s="1">
        <v>-71.326599999999999</v>
      </c>
      <c r="H7501" s="1" t="s">
        <v>2</v>
      </c>
      <c r="I7501" s="1">
        <f>3958.756*ACOS(COS(RADIANS(90-C7501))*COS(RADIANS(90-F7501))+SIN(RADIANS(90-C7501))*SIN(RADIANS(90-F7501))*COS(RADIANS(D7501-G7501)))</f>
        <v>626.93616190213766</v>
      </c>
      <c r="J7501" s="1">
        <f>I7501/A7501</f>
        <v>0.94990327560929944</v>
      </c>
      <c r="K7501" s="1"/>
    </row>
    <row r="7502" spans="1:11">
      <c r="A7502" s="1">
        <v>662</v>
      </c>
      <c r="B7502" s="2" t="s">
        <v>1</v>
      </c>
      <c r="C7502" s="1">
        <v>42.247700000000002</v>
      </c>
      <c r="D7502" s="1">
        <v>-83.622600000000006</v>
      </c>
      <c r="E7502" t="s">
        <v>29</v>
      </c>
      <c r="F7502" s="1">
        <v>42.654400000000003</v>
      </c>
      <c r="G7502" s="1">
        <v>-71.326599999999999</v>
      </c>
      <c r="H7502" s="1" t="s">
        <v>2</v>
      </c>
      <c r="I7502" s="1">
        <f>3958.756*ACOS(COS(RADIANS(90-C7502))*COS(RADIANS(90-F7502))+SIN(RADIANS(90-C7502))*SIN(RADIANS(90-F7502))*COS(RADIANS(D7502-G7502)))</f>
        <v>626.93616190213766</v>
      </c>
      <c r="J7502" s="1">
        <f>I7502/A7502</f>
        <v>0.94703347719356146</v>
      </c>
      <c r="K7502" s="1"/>
    </row>
    <row r="7503" spans="1:11">
      <c r="A7503" s="1">
        <v>662</v>
      </c>
      <c r="B7503" s="2" t="s">
        <v>1</v>
      </c>
      <c r="C7503" s="1">
        <v>42.247700000000002</v>
      </c>
      <c r="D7503" s="1">
        <v>-83.622600000000006</v>
      </c>
      <c r="E7503" t="s">
        <v>29</v>
      </c>
      <c r="F7503" s="1">
        <v>42.654400000000003</v>
      </c>
      <c r="G7503" s="1">
        <v>-71.326599999999999</v>
      </c>
      <c r="H7503" s="1" t="s">
        <v>2</v>
      </c>
      <c r="I7503" s="1">
        <f>3958.756*ACOS(COS(RADIANS(90-C7503))*COS(RADIANS(90-F7503))+SIN(RADIANS(90-C7503))*SIN(RADIANS(90-F7503))*COS(RADIANS(D7503-G7503)))</f>
        <v>626.93616190213766</v>
      </c>
      <c r="J7503" s="1">
        <f>I7503/A7503</f>
        <v>0.94703347719356146</v>
      </c>
      <c r="K7503" s="1"/>
    </row>
    <row r="7504" spans="1:11">
      <c r="A7504" s="1">
        <v>663</v>
      </c>
      <c r="B7504" s="2" t="s">
        <v>1</v>
      </c>
      <c r="C7504" s="1">
        <v>42.247700000000002</v>
      </c>
      <c r="D7504" s="1">
        <v>-83.622600000000006</v>
      </c>
      <c r="E7504" t="s">
        <v>29</v>
      </c>
      <c r="F7504" s="1">
        <v>42.654400000000003</v>
      </c>
      <c r="G7504" s="1">
        <v>-71.326599999999999</v>
      </c>
      <c r="H7504" s="1" t="s">
        <v>2</v>
      </c>
      <c r="I7504" s="1">
        <f>3958.756*ACOS(COS(RADIANS(90-C7504))*COS(RADIANS(90-F7504))+SIN(RADIANS(90-C7504))*SIN(RADIANS(90-F7504))*COS(RADIANS(D7504-G7504)))</f>
        <v>626.93616190213766</v>
      </c>
      <c r="J7504" s="1">
        <f>I7504/A7504</f>
        <v>0.94560507074228906</v>
      </c>
      <c r="K7504" s="1"/>
    </row>
    <row r="7505" spans="1:11">
      <c r="A7505" s="1">
        <v>663</v>
      </c>
      <c r="B7505" s="2" t="s">
        <v>1</v>
      </c>
      <c r="C7505" s="1">
        <v>42.247700000000002</v>
      </c>
      <c r="D7505" s="1">
        <v>-83.622600000000006</v>
      </c>
      <c r="E7505" t="s">
        <v>29</v>
      </c>
      <c r="F7505" s="1">
        <v>42.654400000000003</v>
      </c>
      <c r="G7505" s="1">
        <v>-71.326599999999999</v>
      </c>
      <c r="H7505" s="1" t="s">
        <v>2</v>
      </c>
      <c r="I7505" s="1">
        <f>3958.756*ACOS(COS(RADIANS(90-C7505))*COS(RADIANS(90-F7505))+SIN(RADIANS(90-C7505))*SIN(RADIANS(90-F7505))*COS(RADIANS(D7505-G7505)))</f>
        <v>626.93616190213766</v>
      </c>
      <c r="J7505" s="1">
        <f>I7505/A7505</f>
        <v>0.94560507074228906</v>
      </c>
      <c r="K7505" s="1"/>
    </row>
    <row r="7506" spans="1:11">
      <c r="A7506" s="1">
        <v>664</v>
      </c>
      <c r="B7506" s="2" t="s">
        <v>1</v>
      </c>
      <c r="C7506" s="1">
        <v>42.247700000000002</v>
      </c>
      <c r="D7506" s="1">
        <v>-83.622600000000006</v>
      </c>
      <c r="E7506" t="s">
        <v>29</v>
      </c>
      <c r="F7506" s="1">
        <v>42.654400000000003</v>
      </c>
      <c r="G7506" s="1">
        <v>-71.326599999999999</v>
      </c>
      <c r="H7506" s="1" t="s">
        <v>2</v>
      </c>
      <c r="I7506" s="1">
        <f>3958.756*ACOS(COS(RADIANS(90-C7506))*COS(RADIANS(90-F7506))+SIN(RADIANS(90-C7506))*SIN(RADIANS(90-F7506))*COS(RADIANS(D7506-G7506)))</f>
        <v>626.93616190213766</v>
      </c>
      <c r="J7506" s="1">
        <f>I7506/A7506</f>
        <v>0.94418096672008678</v>
      </c>
      <c r="K7506" s="1"/>
    </row>
    <row r="7507" spans="1:11">
      <c r="A7507" s="1">
        <v>665</v>
      </c>
      <c r="B7507" s="2" t="s">
        <v>1</v>
      </c>
      <c r="C7507" s="1">
        <v>42.247700000000002</v>
      </c>
      <c r="D7507" s="1">
        <v>-83.622600000000006</v>
      </c>
      <c r="E7507" t="s">
        <v>29</v>
      </c>
      <c r="F7507" s="1">
        <v>42.654400000000003</v>
      </c>
      <c r="G7507" s="1">
        <v>-71.326599999999999</v>
      </c>
      <c r="H7507" s="1" t="s">
        <v>2</v>
      </c>
      <c r="I7507" s="1">
        <f>3958.756*ACOS(COS(RADIANS(90-C7507))*COS(RADIANS(90-F7507))+SIN(RADIANS(90-C7507))*SIN(RADIANS(90-F7507))*COS(RADIANS(D7507-G7507)))</f>
        <v>626.93616190213766</v>
      </c>
      <c r="J7507" s="1">
        <f>I7507/A7507</f>
        <v>0.94276114571750025</v>
      </c>
      <c r="K7507" s="1"/>
    </row>
    <row r="7508" spans="1:11">
      <c r="A7508" s="1">
        <v>667</v>
      </c>
      <c r="B7508" s="2" t="s">
        <v>1</v>
      </c>
      <c r="C7508" s="1">
        <v>42.247700000000002</v>
      </c>
      <c r="D7508" s="1">
        <v>-83.622600000000006</v>
      </c>
      <c r="E7508" t="s">
        <v>29</v>
      </c>
      <c r="F7508" s="1">
        <v>42.654400000000003</v>
      </c>
      <c r="G7508" s="1">
        <v>-71.326599999999999</v>
      </c>
      <c r="H7508" s="1" t="s">
        <v>2</v>
      </c>
      <c r="I7508" s="1">
        <f>3958.756*ACOS(COS(RADIANS(90-C7508))*COS(RADIANS(90-F7508))+SIN(RADIANS(90-C7508))*SIN(RADIANS(90-F7508))*COS(RADIANS(D7508-G7508)))</f>
        <v>626.93616190213766</v>
      </c>
      <c r="J7508" s="1">
        <f>I7508/A7508</f>
        <v>0.93993427571534882</v>
      </c>
      <c r="K7508" s="1"/>
    </row>
    <row r="7509" spans="1:11">
      <c r="A7509" s="1">
        <v>667</v>
      </c>
      <c r="B7509" s="2" t="s">
        <v>1</v>
      </c>
      <c r="C7509" s="1">
        <v>42.247700000000002</v>
      </c>
      <c r="D7509" s="1">
        <v>-83.622600000000006</v>
      </c>
      <c r="E7509" t="s">
        <v>29</v>
      </c>
      <c r="F7509" s="1">
        <v>42.654400000000003</v>
      </c>
      <c r="G7509" s="1">
        <v>-71.326599999999999</v>
      </c>
      <c r="H7509" s="1" t="s">
        <v>2</v>
      </c>
      <c r="I7509" s="1">
        <f>3958.756*ACOS(COS(RADIANS(90-C7509))*COS(RADIANS(90-F7509))+SIN(RADIANS(90-C7509))*SIN(RADIANS(90-F7509))*COS(RADIANS(D7509-G7509)))</f>
        <v>626.93616190213766</v>
      </c>
      <c r="J7509" s="1">
        <f>I7509/A7509</f>
        <v>0.93993427571534882</v>
      </c>
      <c r="K7509" s="1"/>
    </row>
    <row r="7510" spans="1:11">
      <c r="A7510" s="1">
        <v>677</v>
      </c>
      <c r="B7510" s="2" t="s">
        <v>1</v>
      </c>
      <c r="C7510" s="1">
        <v>42.247700000000002</v>
      </c>
      <c r="D7510" s="1">
        <v>-83.622600000000006</v>
      </c>
      <c r="E7510" t="s">
        <v>29</v>
      </c>
      <c r="F7510" s="1">
        <v>42.654400000000003</v>
      </c>
      <c r="G7510" s="1">
        <v>-71.326599999999999</v>
      </c>
      <c r="H7510" s="1" t="s">
        <v>2</v>
      </c>
      <c r="I7510" s="1">
        <f>3958.756*ACOS(COS(RADIANS(90-C7510))*COS(RADIANS(90-F7510))+SIN(RADIANS(90-C7510))*SIN(RADIANS(90-F7510))*COS(RADIANS(D7510-G7510)))</f>
        <v>626.93616190213766</v>
      </c>
      <c r="J7510" s="1">
        <f>I7510/A7510</f>
        <v>0.9260504607121679</v>
      </c>
      <c r="K7510" s="1"/>
    </row>
    <row r="7511" spans="1:11">
      <c r="A7511" s="1">
        <v>702</v>
      </c>
      <c r="B7511" s="2" t="s">
        <v>1</v>
      </c>
      <c r="C7511" s="1">
        <v>42.247700000000002</v>
      </c>
      <c r="D7511" s="1">
        <v>-83.622600000000006</v>
      </c>
      <c r="E7511" t="s">
        <v>29</v>
      </c>
      <c r="F7511" s="1">
        <v>42.654400000000003</v>
      </c>
      <c r="G7511" s="1">
        <v>-71.326599999999999</v>
      </c>
      <c r="H7511" s="1" t="s">
        <v>2</v>
      </c>
      <c r="I7511" s="1">
        <f>3958.756*ACOS(COS(RADIANS(90-C7511))*COS(RADIANS(90-F7511))+SIN(RADIANS(90-C7511))*SIN(RADIANS(90-F7511))*COS(RADIANS(D7511-G7511)))</f>
        <v>626.93616190213766</v>
      </c>
      <c r="J7511" s="1">
        <f>I7511/A7511</f>
        <v>0.89307145570105084</v>
      </c>
      <c r="K7511" s="1"/>
    </row>
    <row r="7512" spans="1:11">
      <c r="A7512" s="1">
        <v>704</v>
      </c>
      <c r="B7512" s="2" t="s">
        <v>1</v>
      </c>
      <c r="C7512" s="1">
        <v>42.247700000000002</v>
      </c>
      <c r="D7512" s="1">
        <v>-83.622600000000006</v>
      </c>
      <c r="E7512" t="s">
        <v>29</v>
      </c>
      <c r="F7512" s="1">
        <v>42.654400000000003</v>
      </c>
      <c r="G7512" s="1">
        <v>-71.326599999999999</v>
      </c>
      <c r="H7512" s="1" t="s">
        <v>2</v>
      </c>
      <c r="I7512" s="1">
        <f>3958.756*ACOS(COS(RADIANS(90-C7512))*COS(RADIANS(90-F7512))+SIN(RADIANS(90-C7512))*SIN(RADIANS(90-F7512))*COS(RADIANS(D7512-G7512)))</f>
        <v>626.93616190213766</v>
      </c>
      <c r="J7512" s="1">
        <f>I7512/A7512</f>
        <v>0.89053432088371831</v>
      </c>
      <c r="K7512" s="1"/>
    </row>
    <row r="7513" spans="1:11">
      <c r="A7513" s="1">
        <v>709</v>
      </c>
      <c r="B7513" s="2" t="s">
        <v>1</v>
      </c>
      <c r="C7513" s="1">
        <v>42.247700000000002</v>
      </c>
      <c r="D7513" s="1">
        <v>-83.622600000000006</v>
      </c>
      <c r="E7513" t="s">
        <v>29</v>
      </c>
      <c r="F7513" s="1">
        <v>42.654400000000003</v>
      </c>
      <c r="G7513" s="1">
        <v>-71.326599999999999</v>
      </c>
      <c r="H7513" s="1" t="s">
        <v>2</v>
      </c>
      <c r="I7513" s="1">
        <f>3958.756*ACOS(COS(RADIANS(90-C7513))*COS(RADIANS(90-F7513))+SIN(RADIANS(90-C7513))*SIN(RADIANS(90-F7513))*COS(RADIANS(D7513-G7513)))</f>
        <v>626.93616190213766</v>
      </c>
      <c r="J7513" s="1">
        <f>I7513/A7513</f>
        <v>0.88425410705520124</v>
      </c>
      <c r="K7513" s="1"/>
    </row>
    <row r="7514" spans="1:11">
      <c r="A7514" s="1">
        <v>711</v>
      </c>
      <c r="B7514" s="2" t="s">
        <v>1</v>
      </c>
      <c r="C7514" s="1">
        <v>42.247700000000002</v>
      </c>
      <c r="D7514" s="1">
        <v>-83.622600000000006</v>
      </c>
      <c r="E7514" t="s">
        <v>29</v>
      </c>
      <c r="F7514" s="1">
        <v>42.654400000000003</v>
      </c>
      <c r="G7514" s="1">
        <v>-71.326599999999999</v>
      </c>
      <c r="H7514" s="1" t="s">
        <v>2</v>
      </c>
      <c r="I7514" s="1">
        <f>3958.756*ACOS(COS(RADIANS(90-C7514))*COS(RADIANS(90-F7514))+SIN(RADIANS(90-C7514))*SIN(RADIANS(90-F7514))*COS(RADIANS(D7514-G7514)))</f>
        <v>626.93616190213766</v>
      </c>
      <c r="J7514" s="1">
        <f>I7514/A7514</f>
        <v>0.88176675373015145</v>
      </c>
      <c r="K7514" s="1"/>
    </row>
    <row r="7515" spans="1:11">
      <c r="A7515" s="1">
        <v>719</v>
      </c>
      <c r="B7515" s="2" t="s">
        <v>1</v>
      </c>
      <c r="C7515" s="1">
        <v>42.247700000000002</v>
      </c>
      <c r="D7515" s="1">
        <v>-83.622600000000006</v>
      </c>
      <c r="E7515" t="s">
        <v>29</v>
      </c>
      <c r="F7515" s="1">
        <v>42.654400000000003</v>
      </c>
      <c r="G7515" s="1">
        <v>-71.326599999999999</v>
      </c>
      <c r="H7515" s="1" t="s">
        <v>2</v>
      </c>
      <c r="I7515" s="1">
        <f>3958.756*ACOS(COS(RADIANS(90-C7515))*COS(RADIANS(90-F7515))+SIN(RADIANS(90-C7515))*SIN(RADIANS(90-F7515))*COS(RADIANS(D7515-G7515)))</f>
        <v>626.93616190213766</v>
      </c>
      <c r="J7515" s="1">
        <f>I7515/A7515</f>
        <v>0.87195571891813306</v>
      </c>
      <c r="K7515" s="1"/>
    </row>
    <row r="7516" spans="1:11">
      <c r="A7516" s="1">
        <v>719</v>
      </c>
      <c r="B7516" s="2" t="s">
        <v>1</v>
      </c>
      <c r="C7516" s="1">
        <v>42.247700000000002</v>
      </c>
      <c r="D7516" s="1">
        <v>-83.622600000000006</v>
      </c>
      <c r="E7516" t="s">
        <v>29</v>
      </c>
      <c r="F7516" s="1">
        <v>42.654400000000003</v>
      </c>
      <c r="G7516" s="1">
        <v>-71.326599999999999</v>
      </c>
      <c r="H7516" s="1" t="s">
        <v>2</v>
      </c>
      <c r="I7516" s="1">
        <f>3958.756*ACOS(COS(RADIANS(90-C7516))*COS(RADIANS(90-F7516))+SIN(RADIANS(90-C7516))*SIN(RADIANS(90-F7516))*COS(RADIANS(D7516-G7516)))</f>
        <v>626.93616190213766</v>
      </c>
      <c r="J7516" s="1">
        <f>I7516/A7516</f>
        <v>0.87195571891813306</v>
      </c>
      <c r="K7516" s="1"/>
    </row>
    <row r="7517" spans="1:11">
      <c r="A7517" s="1">
        <v>767</v>
      </c>
      <c r="B7517" s="2" t="s">
        <v>1</v>
      </c>
      <c r="C7517" s="1">
        <v>42.247700000000002</v>
      </c>
      <c r="D7517" s="1">
        <v>-83.622600000000006</v>
      </c>
      <c r="E7517" t="s">
        <v>29</v>
      </c>
      <c r="F7517" s="1">
        <v>42.654400000000003</v>
      </c>
      <c r="G7517" s="1">
        <v>-71.326599999999999</v>
      </c>
      <c r="H7517" s="1" t="s">
        <v>2</v>
      </c>
      <c r="I7517" s="1">
        <f>3958.756*ACOS(COS(RADIANS(90-C7517))*COS(RADIANS(90-F7517))+SIN(RADIANS(90-C7517))*SIN(RADIANS(90-F7517))*COS(RADIANS(D7517-G7517)))</f>
        <v>626.93616190213766</v>
      </c>
      <c r="J7517" s="1">
        <f>I7517/A7517</f>
        <v>0.81738743403147018</v>
      </c>
      <c r="K7517" s="1"/>
    </row>
    <row r="7518" spans="1:11">
      <c r="A7518" s="1">
        <v>908</v>
      </c>
      <c r="B7518" s="2" t="s">
        <v>1</v>
      </c>
      <c r="C7518" s="1">
        <v>42.247700000000002</v>
      </c>
      <c r="D7518" s="1">
        <v>-83.622600000000006</v>
      </c>
      <c r="E7518" t="s">
        <v>29</v>
      </c>
      <c r="F7518" s="1">
        <v>42.654400000000003</v>
      </c>
      <c r="G7518" s="1">
        <v>-71.326599999999999</v>
      </c>
      <c r="H7518" s="1" t="s">
        <v>2</v>
      </c>
      <c r="I7518" s="1">
        <f>3958.756*ACOS(COS(RADIANS(90-C7518))*COS(RADIANS(90-F7518))+SIN(RADIANS(90-C7518))*SIN(RADIANS(90-F7518))*COS(RADIANS(D7518-G7518)))</f>
        <v>626.93616190213766</v>
      </c>
      <c r="J7518" s="1">
        <f>I7518/A7518</f>
        <v>0.69045832808605467</v>
      </c>
      <c r="K7518" s="1"/>
    </row>
    <row r="7519" spans="1:11">
      <c r="A7519" s="1">
        <v>919</v>
      </c>
      <c r="B7519" s="2" t="s">
        <v>29</v>
      </c>
      <c r="C7519" s="1">
        <v>42.654400000000003</v>
      </c>
      <c r="D7519" s="1">
        <v>-71.326599999999999</v>
      </c>
      <c r="E7519" t="s">
        <v>1</v>
      </c>
      <c r="F7519" s="1">
        <v>42.247700000000002</v>
      </c>
      <c r="G7519" s="1">
        <v>-83.622600000000006</v>
      </c>
      <c r="H7519" s="1" t="s">
        <v>2</v>
      </c>
      <c r="I7519" s="1">
        <f>3958.756*ACOS(COS(RADIANS(90-C7519))*COS(RADIANS(90-F7519))+SIN(RADIANS(90-C7519))*SIN(RADIANS(90-F7519))*COS(RADIANS(D7519-G7519)))</f>
        <v>626.93616190213766</v>
      </c>
      <c r="J7519" s="1">
        <f>I7519/A7519</f>
        <v>0.68219386496424117</v>
      </c>
      <c r="K7519" s="1"/>
    </row>
    <row r="7520" spans="1:11">
      <c r="A7520" s="1">
        <v>950</v>
      </c>
      <c r="B7520" s="2" t="s">
        <v>1</v>
      </c>
      <c r="C7520" s="1">
        <v>42.247700000000002</v>
      </c>
      <c r="D7520" s="1">
        <v>-83.622600000000006</v>
      </c>
      <c r="E7520" t="s">
        <v>29</v>
      </c>
      <c r="F7520" s="1">
        <v>42.654400000000003</v>
      </c>
      <c r="G7520" s="1">
        <v>-71.326599999999999</v>
      </c>
      <c r="H7520" s="1" t="s">
        <v>2</v>
      </c>
      <c r="I7520" s="1">
        <f>3958.756*ACOS(COS(RADIANS(90-C7520))*COS(RADIANS(90-F7520))+SIN(RADIANS(90-C7520))*SIN(RADIANS(90-F7520))*COS(RADIANS(D7520-G7520)))</f>
        <v>626.93616190213766</v>
      </c>
      <c r="J7520" s="1">
        <f>I7520/A7520</f>
        <v>0.65993280200225013</v>
      </c>
      <c r="K7520" s="1"/>
    </row>
    <row r="7521" spans="1:11">
      <c r="A7521" s="1">
        <v>950</v>
      </c>
      <c r="B7521" s="2" t="s">
        <v>1</v>
      </c>
      <c r="C7521" s="1">
        <v>42.247700000000002</v>
      </c>
      <c r="D7521" s="1">
        <v>-83.622600000000006</v>
      </c>
      <c r="E7521" t="s">
        <v>29</v>
      </c>
      <c r="F7521" s="1">
        <v>42.654400000000003</v>
      </c>
      <c r="G7521" s="1">
        <v>-71.326599999999999</v>
      </c>
      <c r="H7521" s="1" t="s">
        <v>2</v>
      </c>
      <c r="I7521" s="1">
        <f>3958.756*ACOS(COS(RADIANS(90-C7521))*COS(RADIANS(90-F7521))+SIN(RADIANS(90-C7521))*SIN(RADIANS(90-F7521))*COS(RADIANS(D7521-G7521)))</f>
        <v>626.93616190213766</v>
      </c>
      <c r="J7521" s="1">
        <f>I7521/A7521</f>
        <v>0.65993280200225013</v>
      </c>
      <c r="K7521" s="1"/>
    </row>
    <row r="7522" spans="1:11">
      <c r="A7522" s="1">
        <v>950</v>
      </c>
      <c r="B7522" s="2" t="s">
        <v>1</v>
      </c>
      <c r="C7522" s="1">
        <v>42.247700000000002</v>
      </c>
      <c r="D7522" s="1">
        <v>-83.622600000000006</v>
      </c>
      <c r="E7522" t="s">
        <v>29</v>
      </c>
      <c r="F7522" s="1">
        <v>42.654400000000003</v>
      </c>
      <c r="G7522" s="1">
        <v>-71.326599999999999</v>
      </c>
      <c r="H7522" s="1" t="s">
        <v>2</v>
      </c>
      <c r="I7522" s="1">
        <f>3958.756*ACOS(COS(RADIANS(90-C7522))*COS(RADIANS(90-F7522))+SIN(RADIANS(90-C7522))*SIN(RADIANS(90-F7522))*COS(RADIANS(D7522-G7522)))</f>
        <v>626.93616190213766</v>
      </c>
      <c r="J7522" s="1">
        <f>I7522/A7522</f>
        <v>0.65993280200225013</v>
      </c>
      <c r="K7522" s="1"/>
    </row>
    <row r="7523" spans="1:11">
      <c r="A7523" s="1">
        <v>951</v>
      </c>
      <c r="B7523" s="2" t="s">
        <v>1</v>
      </c>
      <c r="C7523" s="1">
        <v>42.247700000000002</v>
      </c>
      <c r="D7523" s="1">
        <v>-83.622600000000006</v>
      </c>
      <c r="E7523" t="s">
        <v>29</v>
      </c>
      <c r="F7523" s="1">
        <v>42.654400000000003</v>
      </c>
      <c r="G7523" s="1">
        <v>-71.326599999999999</v>
      </c>
      <c r="H7523" s="1" t="s">
        <v>2</v>
      </c>
      <c r="I7523" s="1">
        <f>3958.756*ACOS(COS(RADIANS(90-C7523))*COS(RADIANS(90-F7523))+SIN(RADIANS(90-C7523))*SIN(RADIANS(90-F7523))*COS(RADIANS(D7523-G7523)))</f>
        <v>626.93616190213766</v>
      </c>
      <c r="J7523" s="1">
        <f>I7523/A7523</f>
        <v>0.65923886635345708</v>
      </c>
      <c r="K7523" s="1"/>
    </row>
    <row r="7524" spans="1:11">
      <c r="A7524" s="1">
        <v>954</v>
      </c>
      <c r="B7524" s="2" t="s">
        <v>1</v>
      </c>
      <c r="C7524" s="1">
        <v>42.247700000000002</v>
      </c>
      <c r="D7524" s="1">
        <v>-83.622600000000006</v>
      </c>
      <c r="E7524" t="s">
        <v>29</v>
      </c>
      <c r="F7524" s="1">
        <v>42.654400000000003</v>
      </c>
      <c r="G7524" s="1">
        <v>-71.326599999999999</v>
      </c>
      <c r="H7524" s="1" t="s">
        <v>2</v>
      </c>
      <c r="I7524" s="1">
        <f>3958.756*ACOS(COS(RADIANS(90-C7524))*COS(RADIANS(90-F7524))+SIN(RADIANS(90-C7524))*SIN(RADIANS(90-F7524))*COS(RADIANS(D7524-G7524)))</f>
        <v>626.93616190213766</v>
      </c>
      <c r="J7524" s="1">
        <f>I7524/A7524</f>
        <v>0.65716578815737703</v>
      </c>
      <c r="K7524" s="1"/>
    </row>
    <row r="7525" spans="1:11">
      <c r="A7525" s="1">
        <v>992</v>
      </c>
      <c r="B7525" s="2" t="s">
        <v>1</v>
      </c>
      <c r="C7525" s="1">
        <v>42.247700000000002</v>
      </c>
      <c r="D7525" s="1">
        <v>-83.622600000000006</v>
      </c>
      <c r="E7525" t="s">
        <v>29</v>
      </c>
      <c r="F7525" s="1">
        <v>42.654400000000003</v>
      </c>
      <c r="G7525" s="1">
        <v>-71.326599999999999</v>
      </c>
      <c r="H7525" s="1" t="s">
        <v>2</v>
      </c>
      <c r="I7525" s="1">
        <f>3958.756*ACOS(COS(RADIANS(90-C7525))*COS(RADIANS(90-F7525))+SIN(RADIANS(90-C7525))*SIN(RADIANS(90-F7525))*COS(RADIANS(D7525-G7525)))</f>
        <v>626.93616190213766</v>
      </c>
      <c r="J7525" s="1">
        <f>I7525/A7525</f>
        <v>0.63199209869167106</v>
      </c>
      <c r="K7525" s="1"/>
    </row>
    <row r="7526" spans="1:11">
      <c r="A7526" s="1">
        <v>1016</v>
      </c>
      <c r="B7526" s="2" t="s">
        <v>1</v>
      </c>
      <c r="C7526" s="1">
        <v>42.247700000000002</v>
      </c>
      <c r="D7526" s="1">
        <v>-83.622600000000006</v>
      </c>
      <c r="E7526" t="s">
        <v>29</v>
      </c>
      <c r="F7526" s="1">
        <v>42.654400000000003</v>
      </c>
      <c r="G7526" s="1">
        <v>-71.326599999999999</v>
      </c>
      <c r="H7526" s="1" t="s">
        <v>2</v>
      </c>
      <c r="I7526" s="1">
        <f>3958.756*ACOS(COS(RADIANS(90-C7526))*COS(RADIANS(90-F7526))+SIN(RADIANS(90-C7526))*SIN(RADIANS(90-F7526))*COS(RADIANS(D7526-G7526)))</f>
        <v>626.93616190213766</v>
      </c>
      <c r="J7526" s="1">
        <f>I7526/A7526</f>
        <v>0.6170631514784819</v>
      </c>
      <c r="K7526" s="1"/>
    </row>
    <row r="7527" spans="1:11">
      <c r="A7527" s="1">
        <v>1017</v>
      </c>
      <c r="B7527" s="2" t="s">
        <v>1</v>
      </c>
      <c r="C7527" s="1">
        <v>42.247700000000002</v>
      </c>
      <c r="D7527" s="1">
        <v>-83.622600000000006</v>
      </c>
      <c r="E7527" t="s">
        <v>29</v>
      </c>
      <c r="F7527" s="1">
        <v>42.654400000000003</v>
      </c>
      <c r="G7527" s="1">
        <v>-71.326599999999999</v>
      </c>
      <c r="H7527" s="1" t="s">
        <v>2</v>
      </c>
      <c r="I7527" s="1">
        <f>3958.756*ACOS(COS(RADIANS(90-C7527))*COS(RADIANS(90-F7527))+SIN(RADIANS(90-C7527))*SIN(RADIANS(90-F7527))*COS(RADIANS(D7527-G7527)))</f>
        <v>626.93616190213766</v>
      </c>
      <c r="J7527" s="1">
        <f>I7527/A7527</f>
        <v>0.61645640305028282</v>
      </c>
      <c r="K7527" s="1"/>
    </row>
    <row r="7528" spans="1:11">
      <c r="A7528" s="1">
        <v>1017</v>
      </c>
      <c r="B7528" s="2" t="s">
        <v>1</v>
      </c>
      <c r="C7528" s="1">
        <v>42.247700000000002</v>
      </c>
      <c r="D7528" s="1">
        <v>-83.622600000000006</v>
      </c>
      <c r="E7528" t="s">
        <v>29</v>
      </c>
      <c r="F7528" s="1">
        <v>42.654400000000003</v>
      </c>
      <c r="G7528" s="1">
        <v>-71.326599999999999</v>
      </c>
      <c r="H7528" s="1" t="s">
        <v>2</v>
      </c>
      <c r="I7528" s="1">
        <f>3958.756*ACOS(COS(RADIANS(90-C7528))*COS(RADIANS(90-F7528))+SIN(RADIANS(90-C7528))*SIN(RADIANS(90-F7528))*COS(RADIANS(D7528-G7528)))</f>
        <v>626.93616190213766</v>
      </c>
      <c r="J7528" s="1">
        <f>I7528/A7528</f>
        <v>0.61645640305028282</v>
      </c>
      <c r="K7528" s="1"/>
    </row>
    <row r="7529" spans="1:11">
      <c r="A7529" s="1">
        <v>1018</v>
      </c>
      <c r="B7529" s="2" t="s">
        <v>1</v>
      </c>
      <c r="C7529" s="1">
        <v>42.247700000000002</v>
      </c>
      <c r="D7529" s="1">
        <v>-83.622600000000006</v>
      </c>
      <c r="E7529" t="s">
        <v>29</v>
      </c>
      <c r="F7529" s="1">
        <v>42.654400000000003</v>
      </c>
      <c r="G7529" s="1">
        <v>-71.326599999999999</v>
      </c>
      <c r="H7529" s="1" t="s">
        <v>2</v>
      </c>
      <c r="I7529" s="1">
        <f>3958.756*ACOS(COS(RADIANS(90-C7529))*COS(RADIANS(90-F7529))+SIN(RADIANS(90-C7529))*SIN(RADIANS(90-F7529))*COS(RADIANS(D7529-G7529)))</f>
        <v>626.93616190213766</v>
      </c>
      <c r="J7529" s="1">
        <f>I7529/A7529</f>
        <v>0.61585084666221779</v>
      </c>
      <c r="K7529" s="1"/>
    </row>
    <row r="7530" spans="1:11">
      <c r="A7530" s="1">
        <v>1020</v>
      </c>
      <c r="B7530" s="2" t="s">
        <v>1</v>
      </c>
      <c r="C7530" s="1">
        <v>42.247700000000002</v>
      </c>
      <c r="D7530" s="1">
        <v>-83.622600000000006</v>
      </c>
      <c r="E7530" t="s">
        <v>29</v>
      </c>
      <c r="F7530" s="1">
        <v>42.654400000000003</v>
      </c>
      <c r="G7530" s="1">
        <v>-71.326599999999999</v>
      </c>
      <c r="H7530" s="1" t="s">
        <v>2</v>
      </c>
      <c r="I7530" s="1">
        <f>3958.756*ACOS(COS(RADIANS(90-C7530))*COS(RADIANS(90-F7530))+SIN(RADIANS(90-C7530))*SIN(RADIANS(90-F7530))*COS(RADIANS(D7530-G7530)))</f>
        <v>626.93616190213766</v>
      </c>
      <c r="J7530" s="1">
        <f>I7530/A7530</f>
        <v>0.6146432959824879</v>
      </c>
      <c r="K7530" s="1"/>
    </row>
    <row r="7531" spans="1:11">
      <c r="A7531" s="1">
        <v>1022</v>
      </c>
      <c r="B7531" s="2" t="s">
        <v>1</v>
      </c>
      <c r="C7531" s="1">
        <v>42.247700000000002</v>
      </c>
      <c r="D7531" s="1">
        <v>-83.622600000000006</v>
      </c>
      <c r="E7531" t="s">
        <v>29</v>
      </c>
      <c r="F7531" s="1">
        <v>42.654400000000003</v>
      </c>
      <c r="G7531" s="1">
        <v>-71.326599999999999</v>
      </c>
      <c r="H7531" s="1" t="s">
        <v>2</v>
      </c>
      <c r="I7531" s="1">
        <f>3958.756*ACOS(COS(RADIANS(90-C7531))*COS(RADIANS(90-F7531))+SIN(RADIANS(90-C7531))*SIN(RADIANS(90-F7531))*COS(RADIANS(D7531-G7531)))</f>
        <v>626.93616190213766</v>
      </c>
      <c r="J7531" s="1">
        <f>I7531/A7531</f>
        <v>0.61344047152851044</v>
      </c>
      <c r="K7531" s="1"/>
    </row>
    <row r="7532" spans="1:11">
      <c r="A7532" s="1">
        <v>1022</v>
      </c>
      <c r="B7532" s="2" t="s">
        <v>1</v>
      </c>
      <c r="C7532" s="1">
        <v>42.247700000000002</v>
      </c>
      <c r="D7532" s="1">
        <v>-83.622600000000006</v>
      </c>
      <c r="E7532" t="s">
        <v>29</v>
      </c>
      <c r="F7532" s="1">
        <v>42.654400000000003</v>
      </c>
      <c r="G7532" s="1">
        <v>-71.326599999999999</v>
      </c>
      <c r="H7532" s="1" t="s">
        <v>2</v>
      </c>
      <c r="I7532" s="1">
        <f>3958.756*ACOS(COS(RADIANS(90-C7532))*COS(RADIANS(90-F7532))+SIN(RADIANS(90-C7532))*SIN(RADIANS(90-F7532))*COS(RADIANS(D7532-G7532)))</f>
        <v>626.93616190213766</v>
      </c>
      <c r="J7532" s="1">
        <f>I7532/A7532</f>
        <v>0.61344047152851044</v>
      </c>
      <c r="K7532" s="1"/>
    </row>
    <row r="7533" spans="1:11">
      <c r="A7533" s="1">
        <v>1023</v>
      </c>
      <c r="B7533" s="2" t="s">
        <v>1</v>
      </c>
      <c r="C7533" s="1">
        <v>42.247700000000002</v>
      </c>
      <c r="D7533" s="1">
        <v>-83.622600000000006</v>
      </c>
      <c r="E7533" t="s">
        <v>29</v>
      </c>
      <c r="F7533" s="1">
        <v>42.654400000000003</v>
      </c>
      <c r="G7533" s="1">
        <v>-71.326599999999999</v>
      </c>
      <c r="H7533" s="1" t="s">
        <v>2</v>
      </c>
      <c r="I7533" s="1">
        <f>3958.756*ACOS(COS(RADIANS(90-C7533))*COS(RADIANS(90-F7533))+SIN(RADIANS(90-C7533))*SIN(RADIANS(90-F7533))*COS(RADIANS(D7533-G7533)))</f>
        <v>626.93616190213766</v>
      </c>
      <c r="J7533" s="1">
        <f>I7533/A7533</f>
        <v>0.61284082297374165</v>
      </c>
      <c r="K7533" s="1"/>
    </row>
    <row r="7534" spans="1:11">
      <c r="A7534" s="1">
        <v>1025</v>
      </c>
      <c r="B7534" s="2" t="s">
        <v>1</v>
      </c>
      <c r="C7534" s="1">
        <v>42.247700000000002</v>
      </c>
      <c r="D7534" s="1">
        <v>-83.622600000000006</v>
      </c>
      <c r="E7534" t="s">
        <v>29</v>
      </c>
      <c r="F7534" s="1">
        <v>42.654400000000003</v>
      </c>
      <c r="G7534" s="1">
        <v>-71.326599999999999</v>
      </c>
      <c r="H7534" s="1" t="s">
        <v>2</v>
      </c>
      <c r="I7534" s="1">
        <f>3958.756*ACOS(COS(RADIANS(90-C7534))*COS(RADIANS(90-F7534))+SIN(RADIANS(90-C7534))*SIN(RADIANS(90-F7534))*COS(RADIANS(D7534-G7534)))</f>
        <v>626.93616190213766</v>
      </c>
      <c r="J7534" s="1">
        <f>I7534/A7534</f>
        <v>0.61164503600208553</v>
      </c>
      <c r="K7534" s="1"/>
    </row>
    <row r="7535" spans="1:11">
      <c r="A7535" s="1">
        <v>1026</v>
      </c>
      <c r="B7535" s="2" t="s">
        <v>1</v>
      </c>
      <c r="C7535" s="1">
        <v>42.247700000000002</v>
      </c>
      <c r="D7535" s="1">
        <v>-83.622600000000006</v>
      </c>
      <c r="E7535" t="s">
        <v>29</v>
      </c>
      <c r="F7535" s="1">
        <v>42.654400000000003</v>
      </c>
      <c r="G7535" s="1">
        <v>-71.326599999999999</v>
      </c>
      <c r="H7535" s="1" t="s">
        <v>2</v>
      </c>
      <c r="I7535" s="1">
        <f>3958.756*ACOS(COS(RADIANS(90-C7535))*COS(RADIANS(90-F7535))+SIN(RADIANS(90-C7535))*SIN(RADIANS(90-F7535))*COS(RADIANS(D7535-G7535)))</f>
        <v>626.93616190213766</v>
      </c>
      <c r="J7535" s="1">
        <f>I7535/A7535</f>
        <v>0.6110488907428242</v>
      </c>
      <c r="K7535" s="1"/>
    </row>
    <row r="7536" spans="1:11">
      <c r="A7536" s="1">
        <v>1031</v>
      </c>
      <c r="B7536" s="2" t="s">
        <v>1</v>
      </c>
      <c r="C7536" s="1">
        <v>42.247700000000002</v>
      </c>
      <c r="D7536" s="1">
        <v>-83.622600000000006</v>
      </c>
      <c r="E7536" t="s">
        <v>29</v>
      </c>
      <c r="F7536" s="1">
        <v>42.654400000000003</v>
      </c>
      <c r="G7536" s="1">
        <v>-71.326599999999999</v>
      </c>
      <c r="H7536" s="1" t="s">
        <v>2</v>
      </c>
      <c r="I7536" s="1">
        <f>3958.756*ACOS(COS(RADIANS(90-C7536))*COS(RADIANS(90-F7536))+SIN(RADIANS(90-C7536))*SIN(RADIANS(90-F7536))*COS(RADIANS(D7536-G7536)))</f>
        <v>626.93616190213766</v>
      </c>
      <c r="J7536" s="1">
        <f>I7536/A7536</f>
        <v>0.60808551105929942</v>
      </c>
      <c r="K7536" s="1"/>
    </row>
    <row r="7537" spans="1:11">
      <c r="A7537" s="1">
        <v>1037</v>
      </c>
      <c r="B7537" s="2" t="s">
        <v>1</v>
      </c>
      <c r="C7537" s="1">
        <v>42.247700000000002</v>
      </c>
      <c r="D7537" s="1">
        <v>-83.622600000000006</v>
      </c>
      <c r="E7537" t="s">
        <v>29</v>
      </c>
      <c r="F7537" s="1">
        <v>42.654400000000003</v>
      </c>
      <c r="G7537" s="1">
        <v>-71.326599999999999</v>
      </c>
      <c r="H7537" s="1" t="s">
        <v>2</v>
      </c>
      <c r="I7537" s="1">
        <f>3958.756*ACOS(COS(RADIANS(90-C7537))*COS(RADIANS(90-F7537))+SIN(RADIANS(90-C7537))*SIN(RADIANS(90-F7537))*COS(RADIANS(D7537-G7537)))</f>
        <v>626.93616190213766</v>
      </c>
      <c r="J7537" s="1">
        <f>I7537/A7537</f>
        <v>0.6045671763762176</v>
      </c>
      <c r="K7537" s="1"/>
    </row>
    <row r="7538" spans="1:11">
      <c r="A7538" s="1">
        <v>1045</v>
      </c>
      <c r="B7538" s="2" t="s">
        <v>1</v>
      </c>
      <c r="C7538" s="1">
        <v>42.247700000000002</v>
      </c>
      <c r="D7538" s="1">
        <v>-83.622600000000006</v>
      </c>
      <c r="E7538" t="s">
        <v>29</v>
      </c>
      <c r="F7538" s="1">
        <v>42.654400000000003</v>
      </c>
      <c r="G7538" s="1">
        <v>-71.326599999999999</v>
      </c>
      <c r="H7538" s="1" t="s">
        <v>2</v>
      </c>
      <c r="I7538" s="1">
        <f>3958.756*ACOS(COS(RADIANS(90-C7538))*COS(RADIANS(90-F7538))+SIN(RADIANS(90-C7538))*SIN(RADIANS(90-F7538))*COS(RADIANS(D7538-G7538)))</f>
        <v>626.93616190213766</v>
      </c>
      <c r="J7538" s="1">
        <f>I7538/A7538</f>
        <v>0.59993891091113649</v>
      </c>
      <c r="K7538" s="1"/>
    </row>
    <row r="7539" spans="1:11">
      <c r="A7539" s="1">
        <v>1046</v>
      </c>
      <c r="B7539" s="2" t="s">
        <v>1</v>
      </c>
      <c r="C7539" s="1">
        <v>42.247700000000002</v>
      </c>
      <c r="D7539" s="1">
        <v>-83.622600000000006</v>
      </c>
      <c r="E7539" t="s">
        <v>29</v>
      </c>
      <c r="F7539" s="1">
        <v>42.654400000000003</v>
      </c>
      <c r="G7539" s="1">
        <v>-71.326599999999999</v>
      </c>
      <c r="H7539" s="1" t="s">
        <v>2</v>
      </c>
      <c r="I7539" s="1">
        <f>3958.756*ACOS(COS(RADIANS(90-C7539))*COS(RADIANS(90-F7539))+SIN(RADIANS(90-C7539))*SIN(RADIANS(90-F7539))*COS(RADIANS(D7539-G7539)))</f>
        <v>626.93616190213766</v>
      </c>
      <c r="J7539" s="1">
        <f>I7539/A7539</f>
        <v>0.59936535554697667</v>
      </c>
      <c r="K7539" s="1"/>
    </row>
    <row r="7540" spans="1:11">
      <c r="A7540" s="1">
        <v>1058</v>
      </c>
      <c r="B7540" s="2" t="s">
        <v>1</v>
      </c>
      <c r="C7540" s="1">
        <v>42.247700000000002</v>
      </c>
      <c r="D7540" s="1">
        <v>-83.622600000000006</v>
      </c>
      <c r="E7540" t="s">
        <v>29</v>
      </c>
      <c r="F7540" s="1">
        <v>42.654400000000003</v>
      </c>
      <c r="G7540" s="1">
        <v>-71.326599999999999</v>
      </c>
      <c r="H7540" s="1" t="s">
        <v>2</v>
      </c>
      <c r="I7540" s="1">
        <f>3958.756*ACOS(COS(RADIANS(90-C7540))*COS(RADIANS(90-F7540))+SIN(RADIANS(90-C7540))*SIN(RADIANS(90-F7540))*COS(RADIANS(D7540-G7540)))</f>
        <v>626.93616190213766</v>
      </c>
      <c r="J7540" s="1">
        <f>I7540/A7540</f>
        <v>0.59256726077706767</v>
      </c>
      <c r="K7540" s="1"/>
    </row>
    <row r="7541" spans="1:11">
      <c r="A7541" s="1">
        <v>1061</v>
      </c>
      <c r="B7541" s="2" t="s">
        <v>1</v>
      </c>
      <c r="C7541" s="1">
        <v>42.247700000000002</v>
      </c>
      <c r="D7541" s="1">
        <v>-83.622600000000006</v>
      </c>
      <c r="E7541" t="s">
        <v>29</v>
      </c>
      <c r="F7541" s="1">
        <v>42.654400000000003</v>
      </c>
      <c r="G7541" s="1">
        <v>-71.326599999999999</v>
      </c>
      <c r="H7541" s="1" t="s">
        <v>2</v>
      </c>
      <c r="I7541" s="1">
        <f>3958.756*ACOS(COS(RADIANS(90-C7541))*COS(RADIANS(90-F7541))+SIN(RADIANS(90-C7541))*SIN(RADIANS(90-F7541))*COS(RADIANS(D7541-G7541)))</f>
        <v>626.93616190213766</v>
      </c>
      <c r="J7541" s="1">
        <f>I7541/A7541</f>
        <v>0.59089176428099688</v>
      </c>
      <c r="K7541" s="1"/>
    </row>
    <row r="7542" spans="1:11">
      <c r="A7542" s="1">
        <v>1063</v>
      </c>
      <c r="B7542" s="2" t="s">
        <v>1</v>
      </c>
      <c r="C7542" s="1">
        <v>42.247700000000002</v>
      </c>
      <c r="D7542" s="1">
        <v>-83.622600000000006</v>
      </c>
      <c r="E7542" t="s">
        <v>29</v>
      </c>
      <c r="F7542" s="1">
        <v>42.654400000000003</v>
      </c>
      <c r="G7542" s="1">
        <v>-71.326599999999999</v>
      </c>
      <c r="H7542" s="1" t="s">
        <v>2</v>
      </c>
      <c r="I7542" s="1">
        <f>3958.756*ACOS(COS(RADIANS(90-C7542))*COS(RADIANS(90-F7542))+SIN(RADIANS(90-C7542))*SIN(RADIANS(90-F7542))*COS(RADIANS(D7542-G7542)))</f>
        <v>626.93616190213766</v>
      </c>
      <c r="J7542" s="1">
        <f>I7542/A7542</f>
        <v>0.58978002060408052</v>
      </c>
      <c r="K7542" s="1"/>
    </row>
    <row r="7543" spans="1:11">
      <c r="A7543" s="1">
        <v>1082</v>
      </c>
      <c r="B7543" s="2" t="s">
        <v>1</v>
      </c>
      <c r="C7543" s="1">
        <v>42.247700000000002</v>
      </c>
      <c r="D7543" s="1">
        <v>-83.622600000000006</v>
      </c>
      <c r="E7543" t="s">
        <v>29</v>
      </c>
      <c r="F7543" s="1">
        <v>42.654400000000003</v>
      </c>
      <c r="G7543" s="1">
        <v>-71.326599999999999</v>
      </c>
      <c r="H7543" s="1" t="s">
        <v>2</v>
      </c>
      <c r="I7543" s="1">
        <f>3958.756*ACOS(COS(RADIANS(90-C7543))*COS(RADIANS(90-F7543))+SIN(RADIANS(90-C7543))*SIN(RADIANS(90-F7543))*COS(RADIANS(D7543-G7543)))</f>
        <v>626.93616190213766</v>
      </c>
      <c r="J7543" s="1">
        <f>I7543/A7543</f>
        <v>0.57942343983561706</v>
      </c>
      <c r="K7543" s="1"/>
    </row>
    <row r="7544" spans="1:11">
      <c r="A7544" s="1">
        <v>1105</v>
      </c>
      <c r="B7544" s="2" t="s">
        <v>1</v>
      </c>
      <c r="C7544" s="1">
        <v>42.247700000000002</v>
      </c>
      <c r="D7544" s="1">
        <v>-83.622600000000006</v>
      </c>
      <c r="E7544" t="s">
        <v>29</v>
      </c>
      <c r="F7544" s="1">
        <v>42.654400000000003</v>
      </c>
      <c r="G7544" s="1">
        <v>-71.326599999999999</v>
      </c>
      <c r="H7544" s="1" t="s">
        <v>2</v>
      </c>
      <c r="I7544" s="1">
        <f>3958.756*ACOS(COS(RADIANS(90-C7544))*COS(RADIANS(90-F7544))+SIN(RADIANS(90-C7544))*SIN(RADIANS(90-F7544))*COS(RADIANS(D7544-G7544)))</f>
        <v>626.93616190213766</v>
      </c>
      <c r="J7544" s="1">
        <f>I7544/A7544</f>
        <v>0.56736304244537339</v>
      </c>
      <c r="K7544" s="1"/>
    </row>
    <row r="7545" spans="1:11">
      <c r="A7545" s="1">
        <v>1113</v>
      </c>
      <c r="B7545" s="2" t="s">
        <v>1</v>
      </c>
      <c r="C7545" s="1">
        <v>42.247700000000002</v>
      </c>
      <c r="D7545" s="1">
        <v>-83.622600000000006</v>
      </c>
      <c r="E7545" t="s">
        <v>29</v>
      </c>
      <c r="F7545" s="1">
        <v>42.654400000000003</v>
      </c>
      <c r="G7545" s="1">
        <v>-71.326599999999999</v>
      </c>
      <c r="H7545" s="1" t="s">
        <v>2</v>
      </c>
      <c r="I7545" s="1">
        <f>3958.756*ACOS(COS(RADIANS(90-C7545))*COS(RADIANS(90-F7545))+SIN(RADIANS(90-C7545))*SIN(RADIANS(90-F7545))*COS(RADIANS(D7545-G7545)))</f>
        <v>626.93616190213766</v>
      </c>
      <c r="J7545" s="1">
        <f>I7545/A7545</f>
        <v>0.56328496127775174</v>
      </c>
      <c r="K7545" s="1"/>
    </row>
    <row r="7546" spans="1:11">
      <c r="A7546" s="1">
        <v>1118</v>
      </c>
      <c r="B7546" s="2" t="s">
        <v>1</v>
      </c>
      <c r="C7546" s="1">
        <v>42.247700000000002</v>
      </c>
      <c r="D7546" s="1">
        <v>-83.622600000000006</v>
      </c>
      <c r="E7546" t="s">
        <v>29</v>
      </c>
      <c r="F7546" s="1">
        <v>42.654400000000003</v>
      </c>
      <c r="G7546" s="1">
        <v>-71.326599999999999</v>
      </c>
      <c r="H7546" s="1" t="s">
        <v>2</v>
      </c>
      <c r="I7546" s="1">
        <f>3958.756*ACOS(COS(RADIANS(90-C7546))*COS(RADIANS(90-F7546))+SIN(RADIANS(90-C7546))*SIN(RADIANS(90-F7546))*COS(RADIANS(D7546-G7546)))</f>
        <v>626.93616190213766</v>
      </c>
      <c r="J7546" s="1">
        <f>I7546/A7546</f>
        <v>0.56076579776577606</v>
      </c>
      <c r="K7546" s="1"/>
    </row>
    <row r="7547" spans="1:11">
      <c r="A7547" s="1">
        <v>1126</v>
      </c>
      <c r="B7547" s="2" t="s">
        <v>1</v>
      </c>
      <c r="C7547" s="1">
        <v>42.247700000000002</v>
      </c>
      <c r="D7547" s="1">
        <v>-83.622600000000006</v>
      </c>
      <c r="E7547" t="s">
        <v>29</v>
      </c>
      <c r="F7547" s="1">
        <v>42.654400000000003</v>
      </c>
      <c r="G7547" s="1">
        <v>-71.326599999999999</v>
      </c>
      <c r="H7547" s="1" t="s">
        <v>2</v>
      </c>
      <c r="I7547" s="1">
        <f>3958.756*ACOS(COS(RADIANS(90-C7547))*COS(RADIANS(90-F7547))+SIN(RADIANS(90-C7547))*SIN(RADIANS(90-F7547))*COS(RADIANS(D7547-G7547)))</f>
        <v>626.93616190213766</v>
      </c>
      <c r="J7547" s="1">
        <f>I7547/A7547</f>
        <v>0.55678167131628564</v>
      </c>
      <c r="K7547" s="1"/>
    </row>
    <row r="7548" spans="1:11">
      <c r="A7548" s="1">
        <v>1129</v>
      </c>
      <c r="B7548" s="2" t="s">
        <v>1</v>
      </c>
      <c r="C7548" s="1">
        <v>42.247700000000002</v>
      </c>
      <c r="D7548" s="1">
        <v>-83.622600000000006</v>
      </c>
      <c r="E7548" t="s">
        <v>29</v>
      </c>
      <c r="F7548" s="1">
        <v>42.654400000000003</v>
      </c>
      <c r="G7548" s="1">
        <v>-71.326599999999999</v>
      </c>
      <c r="H7548" s="1" t="s">
        <v>2</v>
      </c>
      <c r="I7548" s="1">
        <f>3958.756*ACOS(COS(RADIANS(90-C7548))*COS(RADIANS(90-F7548))+SIN(RADIANS(90-C7548))*SIN(RADIANS(90-F7548))*COS(RADIANS(D7548-G7548)))</f>
        <v>626.93616190213766</v>
      </c>
      <c r="J7548" s="1">
        <f>I7548/A7548</f>
        <v>0.55530218060419634</v>
      </c>
      <c r="K7548" s="1"/>
    </row>
    <row r="7549" spans="1:11">
      <c r="A7549" s="1">
        <v>1149</v>
      </c>
      <c r="B7549" s="2" t="s">
        <v>1</v>
      </c>
      <c r="C7549" s="1">
        <v>42.247700000000002</v>
      </c>
      <c r="D7549" s="1">
        <v>-83.622600000000006</v>
      </c>
      <c r="E7549" t="s">
        <v>29</v>
      </c>
      <c r="F7549" s="1">
        <v>42.654400000000003</v>
      </c>
      <c r="G7549" s="1">
        <v>-71.326599999999999</v>
      </c>
      <c r="H7549" s="1" t="s">
        <v>2</v>
      </c>
      <c r="I7549" s="1">
        <f>3958.756*ACOS(COS(RADIANS(90-C7549))*COS(RADIANS(90-F7549))+SIN(RADIANS(90-C7549))*SIN(RADIANS(90-F7549))*COS(RADIANS(D7549-G7549)))</f>
        <v>626.93616190213766</v>
      </c>
      <c r="J7549" s="1">
        <f>I7549/A7549</f>
        <v>0.54563634630299185</v>
      </c>
      <c r="K7549" s="1"/>
    </row>
    <row r="7550" spans="1:11">
      <c r="A7550" s="1">
        <v>1149</v>
      </c>
      <c r="B7550" s="2" t="s">
        <v>1</v>
      </c>
      <c r="C7550" s="1">
        <v>42.247700000000002</v>
      </c>
      <c r="D7550" s="1">
        <v>-83.622600000000006</v>
      </c>
      <c r="E7550" t="s">
        <v>29</v>
      </c>
      <c r="F7550" s="1">
        <v>42.654400000000003</v>
      </c>
      <c r="G7550" s="1">
        <v>-71.326599999999999</v>
      </c>
      <c r="H7550" s="1" t="s">
        <v>2</v>
      </c>
      <c r="I7550" s="1">
        <f>3958.756*ACOS(COS(RADIANS(90-C7550))*COS(RADIANS(90-F7550))+SIN(RADIANS(90-C7550))*SIN(RADIANS(90-F7550))*COS(RADIANS(D7550-G7550)))</f>
        <v>626.93616190213766</v>
      </c>
      <c r="J7550" s="1">
        <f>I7550/A7550</f>
        <v>0.54563634630299185</v>
      </c>
      <c r="K7550" s="1"/>
    </row>
    <row r="7551" spans="1:11">
      <c r="A7551" s="1">
        <v>1152</v>
      </c>
      <c r="B7551" s="2" t="s">
        <v>1</v>
      </c>
      <c r="C7551" s="1">
        <v>42.247700000000002</v>
      </c>
      <c r="D7551" s="1">
        <v>-83.622600000000006</v>
      </c>
      <c r="E7551" t="s">
        <v>29</v>
      </c>
      <c r="F7551" s="1">
        <v>42.654400000000003</v>
      </c>
      <c r="G7551" s="1">
        <v>-71.326599999999999</v>
      </c>
      <c r="H7551" s="1" t="s">
        <v>2</v>
      </c>
      <c r="I7551" s="1">
        <f>3958.756*ACOS(COS(RADIANS(90-C7551))*COS(RADIANS(90-F7551))+SIN(RADIANS(90-C7551))*SIN(RADIANS(90-F7551))*COS(RADIANS(D7551-G7551)))</f>
        <v>626.93616190213766</v>
      </c>
      <c r="J7551" s="1">
        <f>I7551/A7551</f>
        <v>0.54421541831782783</v>
      </c>
      <c r="K7551" s="1"/>
    </row>
    <row r="7552" spans="1:11">
      <c r="A7552" s="1">
        <v>1164</v>
      </c>
      <c r="B7552" s="2" t="s">
        <v>1</v>
      </c>
      <c r="C7552" s="1">
        <v>42.247700000000002</v>
      </c>
      <c r="D7552" s="1">
        <v>-83.622600000000006</v>
      </c>
      <c r="E7552" t="s">
        <v>29</v>
      </c>
      <c r="F7552" s="1">
        <v>42.654400000000003</v>
      </c>
      <c r="G7552" s="1">
        <v>-71.326599999999999</v>
      </c>
      <c r="H7552" s="1" t="s">
        <v>2</v>
      </c>
      <c r="I7552" s="1">
        <f>3958.756*ACOS(COS(RADIANS(90-C7552))*COS(RADIANS(90-F7552))+SIN(RADIANS(90-C7552))*SIN(RADIANS(90-F7552))*COS(RADIANS(D7552-G7552)))</f>
        <v>626.93616190213766</v>
      </c>
      <c r="J7552" s="1">
        <f>I7552/A7552</f>
        <v>0.53860495008774711</v>
      </c>
      <c r="K7552" s="1"/>
    </row>
    <row r="7553" spans="1:11">
      <c r="A7553" s="1">
        <v>1184</v>
      </c>
      <c r="B7553" s="2" t="s">
        <v>1</v>
      </c>
      <c r="C7553" s="1">
        <v>42.247700000000002</v>
      </c>
      <c r="D7553" s="1">
        <v>-83.622600000000006</v>
      </c>
      <c r="E7553" t="s">
        <v>29</v>
      </c>
      <c r="F7553" s="1">
        <v>42.654400000000003</v>
      </c>
      <c r="G7553" s="1">
        <v>-71.326599999999999</v>
      </c>
      <c r="H7553" s="1" t="s">
        <v>2</v>
      </c>
      <c r="I7553" s="1">
        <f>3958.756*ACOS(COS(RADIANS(90-C7553))*COS(RADIANS(90-F7553))+SIN(RADIANS(90-C7553))*SIN(RADIANS(90-F7553))*COS(RADIANS(D7553-G7553)))</f>
        <v>626.93616190213766</v>
      </c>
      <c r="J7553" s="1">
        <f>I7553/A7553</f>
        <v>0.52950689349842706</v>
      </c>
      <c r="K7553" s="1"/>
    </row>
    <row r="7554" spans="1:11">
      <c r="A7554" s="1">
        <v>1192</v>
      </c>
      <c r="B7554" s="2" t="s">
        <v>1</v>
      </c>
      <c r="C7554" s="1">
        <v>42.247700000000002</v>
      </c>
      <c r="D7554" s="1">
        <v>-83.622600000000006</v>
      </c>
      <c r="E7554" t="s">
        <v>29</v>
      </c>
      <c r="F7554" s="1">
        <v>42.654400000000003</v>
      </c>
      <c r="G7554" s="1">
        <v>-71.326599999999999</v>
      </c>
      <c r="H7554" s="1" t="s">
        <v>2</v>
      </c>
      <c r="I7554" s="1">
        <f>3958.756*ACOS(COS(RADIANS(90-C7554))*COS(RADIANS(90-F7554))+SIN(RADIANS(90-C7554))*SIN(RADIANS(90-F7554))*COS(RADIANS(D7554-G7554)))</f>
        <v>626.93616190213766</v>
      </c>
      <c r="J7554" s="1">
        <f>I7554/A7554</f>
        <v>0.52595315595816916</v>
      </c>
      <c r="K7554" s="1"/>
    </row>
    <row r="7555" spans="1:11">
      <c r="A7555" s="1">
        <v>1202</v>
      </c>
      <c r="B7555" s="2" t="s">
        <v>1</v>
      </c>
      <c r="C7555" s="1">
        <v>42.247700000000002</v>
      </c>
      <c r="D7555" s="1">
        <v>-83.622600000000006</v>
      </c>
      <c r="E7555" t="s">
        <v>29</v>
      </c>
      <c r="F7555" s="1">
        <v>42.654400000000003</v>
      </c>
      <c r="G7555" s="1">
        <v>-71.326599999999999</v>
      </c>
      <c r="H7555" s="1" t="s">
        <v>2</v>
      </c>
      <c r="I7555" s="1">
        <f>3958.756*ACOS(COS(RADIANS(90-C7555))*COS(RADIANS(90-F7555))+SIN(RADIANS(90-C7555))*SIN(RADIANS(90-F7555))*COS(RADIANS(D7555-G7555)))</f>
        <v>626.93616190213766</v>
      </c>
      <c r="J7555" s="1">
        <f>I7555/A7555</f>
        <v>0.52157750574221107</v>
      </c>
      <c r="K7555" s="1"/>
    </row>
    <row r="7556" spans="1:11">
      <c r="A7556" s="1">
        <v>1213</v>
      </c>
      <c r="B7556" s="2" t="s">
        <v>1</v>
      </c>
      <c r="C7556" s="1">
        <v>42.247700000000002</v>
      </c>
      <c r="D7556" s="1">
        <v>-83.622600000000006</v>
      </c>
      <c r="E7556" t="s">
        <v>29</v>
      </c>
      <c r="F7556" s="1">
        <v>42.654400000000003</v>
      </c>
      <c r="G7556" s="1">
        <v>-71.326599999999999</v>
      </c>
      <c r="H7556" s="1" t="s">
        <v>2</v>
      </c>
      <c r="I7556" s="1">
        <f>3958.756*ACOS(COS(RADIANS(90-C7556))*COS(RADIANS(90-F7556))+SIN(RADIANS(90-C7556))*SIN(RADIANS(90-F7556))*COS(RADIANS(D7556-G7556)))</f>
        <v>626.93616190213766</v>
      </c>
      <c r="J7556" s="1">
        <f>I7556/A7556</f>
        <v>0.51684761904545562</v>
      </c>
      <c r="K7556" s="1"/>
    </row>
    <row r="7557" spans="1:11">
      <c r="A7557" s="1">
        <v>1220</v>
      </c>
      <c r="B7557" s="2" t="s">
        <v>1</v>
      </c>
      <c r="C7557" s="1">
        <v>42.247700000000002</v>
      </c>
      <c r="D7557" s="1">
        <v>-83.622600000000006</v>
      </c>
      <c r="E7557" t="s">
        <v>29</v>
      </c>
      <c r="F7557" s="1">
        <v>42.654400000000003</v>
      </c>
      <c r="G7557" s="1">
        <v>-71.326599999999999</v>
      </c>
      <c r="H7557" s="1" t="s">
        <v>2</v>
      </c>
      <c r="I7557" s="1">
        <f>3958.756*ACOS(COS(RADIANS(90-C7557))*COS(RADIANS(90-F7557))+SIN(RADIANS(90-C7557))*SIN(RADIANS(90-F7557))*COS(RADIANS(D7557-G7557)))</f>
        <v>626.93616190213766</v>
      </c>
      <c r="J7557" s="1">
        <f>I7557/A7557</f>
        <v>0.51388209991978495</v>
      </c>
      <c r="K7557" s="1"/>
    </row>
    <row r="7558" spans="1:11">
      <c r="A7558" s="1">
        <v>1220</v>
      </c>
      <c r="B7558" s="2" t="s">
        <v>1</v>
      </c>
      <c r="C7558" s="1">
        <v>42.247700000000002</v>
      </c>
      <c r="D7558" s="1">
        <v>-83.622600000000006</v>
      </c>
      <c r="E7558" t="s">
        <v>29</v>
      </c>
      <c r="F7558" s="1">
        <v>42.654400000000003</v>
      </c>
      <c r="G7558" s="1">
        <v>-71.326599999999999</v>
      </c>
      <c r="H7558" s="1" t="s">
        <v>2</v>
      </c>
      <c r="I7558" s="1">
        <f>3958.756*ACOS(COS(RADIANS(90-C7558))*COS(RADIANS(90-F7558))+SIN(RADIANS(90-C7558))*SIN(RADIANS(90-F7558))*COS(RADIANS(D7558-G7558)))</f>
        <v>626.93616190213766</v>
      </c>
      <c r="J7558" s="1">
        <f>I7558/A7558</f>
        <v>0.51388209991978495</v>
      </c>
      <c r="K7558" s="1"/>
    </row>
    <row r="7559" spans="1:11">
      <c r="A7559" s="1">
        <v>1221</v>
      </c>
      <c r="B7559" s="2" t="s">
        <v>1</v>
      </c>
      <c r="C7559" s="1">
        <v>42.247700000000002</v>
      </c>
      <c r="D7559" s="1">
        <v>-83.622600000000006</v>
      </c>
      <c r="E7559" t="s">
        <v>29</v>
      </c>
      <c r="F7559" s="1">
        <v>42.654400000000003</v>
      </c>
      <c r="G7559" s="1">
        <v>-71.326599999999999</v>
      </c>
      <c r="H7559" s="1" t="s">
        <v>2</v>
      </c>
      <c r="I7559" s="1">
        <f>3958.756*ACOS(COS(RADIANS(90-C7559))*COS(RADIANS(90-F7559))+SIN(RADIANS(90-C7559))*SIN(RADIANS(90-F7559))*COS(RADIANS(D7559-G7559)))</f>
        <v>626.93616190213766</v>
      </c>
      <c r="J7559" s="1">
        <f>I7559/A7559</f>
        <v>0.51346123005908084</v>
      </c>
      <c r="K7559" s="1"/>
    </row>
    <row r="7560" spans="1:11">
      <c r="A7560" s="1">
        <v>1221</v>
      </c>
      <c r="B7560" s="2" t="s">
        <v>1</v>
      </c>
      <c r="C7560" s="1">
        <v>42.247700000000002</v>
      </c>
      <c r="D7560" s="1">
        <v>-83.622600000000006</v>
      </c>
      <c r="E7560" t="s">
        <v>29</v>
      </c>
      <c r="F7560" s="1">
        <v>42.654400000000003</v>
      </c>
      <c r="G7560" s="1">
        <v>-71.326599999999999</v>
      </c>
      <c r="H7560" s="1" t="s">
        <v>2</v>
      </c>
      <c r="I7560" s="1">
        <f>3958.756*ACOS(COS(RADIANS(90-C7560))*COS(RADIANS(90-F7560))+SIN(RADIANS(90-C7560))*SIN(RADIANS(90-F7560))*COS(RADIANS(D7560-G7560)))</f>
        <v>626.93616190213766</v>
      </c>
      <c r="J7560" s="1">
        <f>I7560/A7560</f>
        <v>0.51346123005908084</v>
      </c>
      <c r="K7560" s="1"/>
    </row>
    <row r="7561" spans="1:11">
      <c r="A7561" s="1">
        <v>1221</v>
      </c>
      <c r="B7561" s="2" t="s">
        <v>1</v>
      </c>
      <c r="C7561" s="1">
        <v>42.247700000000002</v>
      </c>
      <c r="D7561" s="1">
        <v>-83.622600000000006</v>
      </c>
      <c r="E7561" t="s">
        <v>29</v>
      </c>
      <c r="F7561" s="1">
        <v>42.654400000000003</v>
      </c>
      <c r="G7561" s="1">
        <v>-71.326599999999999</v>
      </c>
      <c r="H7561" s="1" t="s">
        <v>2</v>
      </c>
      <c r="I7561" s="1">
        <f>3958.756*ACOS(COS(RADIANS(90-C7561))*COS(RADIANS(90-F7561))+SIN(RADIANS(90-C7561))*SIN(RADIANS(90-F7561))*COS(RADIANS(D7561-G7561)))</f>
        <v>626.93616190213766</v>
      </c>
      <c r="J7561" s="1">
        <f>I7561/A7561</f>
        <v>0.51346123005908084</v>
      </c>
      <c r="K7561" s="1"/>
    </row>
    <row r="7562" spans="1:11">
      <c r="A7562" s="1">
        <v>1223</v>
      </c>
      <c r="B7562" s="2" t="s">
        <v>1</v>
      </c>
      <c r="C7562" s="1">
        <v>42.247700000000002</v>
      </c>
      <c r="D7562" s="1">
        <v>-83.622600000000006</v>
      </c>
      <c r="E7562" t="s">
        <v>29</v>
      </c>
      <c r="F7562" s="1">
        <v>42.654400000000003</v>
      </c>
      <c r="G7562" s="1">
        <v>-71.326599999999999</v>
      </c>
      <c r="H7562" s="1" t="s">
        <v>2</v>
      </c>
      <c r="I7562" s="1">
        <f>3958.756*ACOS(COS(RADIANS(90-C7562))*COS(RADIANS(90-F7562))+SIN(RADIANS(90-C7562))*SIN(RADIANS(90-F7562))*COS(RADIANS(D7562-G7562)))</f>
        <v>626.93616190213766</v>
      </c>
      <c r="J7562" s="1">
        <f>I7562/A7562</f>
        <v>0.51262155511213214</v>
      </c>
      <c r="K7562" s="1"/>
    </row>
    <row r="7563" spans="1:11">
      <c r="A7563" s="1">
        <v>1244</v>
      </c>
      <c r="B7563" s="2" t="s">
        <v>1</v>
      </c>
      <c r="C7563" s="1">
        <v>42.247700000000002</v>
      </c>
      <c r="D7563" s="1">
        <v>-83.622600000000006</v>
      </c>
      <c r="E7563" t="s">
        <v>29</v>
      </c>
      <c r="F7563" s="1">
        <v>42.654400000000003</v>
      </c>
      <c r="G7563" s="1">
        <v>-71.326599999999999</v>
      </c>
      <c r="H7563" s="1" t="s">
        <v>2</v>
      </c>
      <c r="I7563" s="1">
        <f>3958.756*ACOS(COS(RADIANS(90-C7563))*COS(RADIANS(90-F7563))+SIN(RADIANS(90-C7563))*SIN(RADIANS(90-F7563))*COS(RADIANS(D7563-G7563)))</f>
        <v>626.93616190213766</v>
      </c>
      <c r="J7563" s="1">
        <f>I7563/A7563</f>
        <v>0.50396797580557684</v>
      </c>
      <c r="K7563" s="1"/>
    </row>
    <row r="7564" spans="1:11">
      <c r="A7564" s="1">
        <v>1257</v>
      </c>
      <c r="B7564" s="2" t="s">
        <v>1</v>
      </c>
      <c r="C7564" s="1">
        <v>42.247700000000002</v>
      </c>
      <c r="D7564" s="1">
        <v>-83.622600000000006</v>
      </c>
      <c r="E7564" t="s">
        <v>29</v>
      </c>
      <c r="F7564" s="1">
        <v>42.654400000000003</v>
      </c>
      <c r="G7564" s="1">
        <v>-71.326599999999999</v>
      </c>
      <c r="H7564" s="1" t="s">
        <v>2</v>
      </c>
      <c r="I7564" s="1">
        <f>3958.756*ACOS(COS(RADIANS(90-C7564))*COS(RADIANS(90-F7564))+SIN(RADIANS(90-C7564))*SIN(RADIANS(90-F7564))*COS(RADIANS(D7564-G7564)))</f>
        <v>626.93616190213766</v>
      </c>
      <c r="J7564" s="1">
        <f>I7564/A7564</f>
        <v>0.49875589650130281</v>
      </c>
      <c r="K7564" s="1"/>
    </row>
    <row r="7565" spans="1:11">
      <c r="A7565" s="1">
        <v>1263</v>
      </c>
      <c r="B7565" s="2" t="s">
        <v>1</v>
      </c>
      <c r="C7565" s="1">
        <v>42.247700000000002</v>
      </c>
      <c r="D7565" s="1">
        <v>-83.622600000000006</v>
      </c>
      <c r="E7565" t="s">
        <v>29</v>
      </c>
      <c r="F7565" s="1">
        <v>42.654400000000003</v>
      </c>
      <c r="G7565" s="1">
        <v>-71.326599999999999</v>
      </c>
      <c r="H7565" s="1" t="s">
        <v>2</v>
      </c>
      <c r="I7565" s="1">
        <f>3958.756*ACOS(COS(RADIANS(90-C7565))*COS(RADIANS(90-F7565))+SIN(RADIANS(90-C7565))*SIN(RADIANS(90-F7565))*COS(RADIANS(D7565-G7565)))</f>
        <v>626.93616190213766</v>
      </c>
      <c r="J7565" s="1">
        <f>I7565/A7565</f>
        <v>0.49638650981958643</v>
      </c>
      <c r="K7565" s="1"/>
    </row>
    <row r="7566" spans="1:11">
      <c r="A7566" s="1">
        <v>1263</v>
      </c>
      <c r="B7566" s="2" t="s">
        <v>1</v>
      </c>
      <c r="C7566" s="1">
        <v>42.247700000000002</v>
      </c>
      <c r="D7566" s="1">
        <v>-83.622600000000006</v>
      </c>
      <c r="E7566" t="s">
        <v>29</v>
      </c>
      <c r="F7566" s="1">
        <v>42.654400000000003</v>
      </c>
      <c r="G7566" s="1">
        <v>-71.326599999999999</v>
      </c>
      <c r="H7566" s="1" t="s">
        <v>2</v>
      </c>
      <c r="I7566" s="1">
        <f>3958.756*ACOS(COS(RADIANS(90-C7566))*COS(RADIANS(90-F7566))+SIN(RADIANS(90-C7566))*SIN(RADIANS(90-F7566))*COS(RADIANS(D7566-G7566)))</f>
        <v>626.93616190213766</v>
      </c>
      <c r="J7566" s="1">
        <f>I7566/A7566</f>
        <v>0.49638650981958643</v>
      </c>
      <c r="K7566" s="1"/>
    </row>
    <row r="7567" spans="1:11">
      <c r="A7567" s="1">
        <v>1273</v>
      </c>
      <c r="B7567" s="2" t="s">
        <v>1</v>
      </c>
      <c r="C7567" s="1">
        <v>42.247700000000002</v>
      </c>
      <c r="D7567" s="1">
        <v>-83.622600000000006</v>
      </c>
      <c r="E7567" t="s">
        <v>29</v>
      </c>
      <c r="F7567" s="1">
        <v>42.654400000000003</v>
      </c>
      <c r="G7567" s="1">
        <v>-71.326599999999999</v>
      </c>
      <c r="H7567" s="1" t="s">
        <v>2</v>
      </c>
      <c r="I7567" s="1">
        <f>3958.756*ACOS(COS(RADIANS(90-C7567))*COS(RADIANS(90-F7567))+SIN(RADIANS(90-C7567))*SIN(RADIANS(90-F7567))*COS(RADIANS(D7567-G7567)))</f>
        <v>626.93616190213766</v>
      </c>
      <c r="J7567" s="1">
        <f>I7567/A7567</f>
        <v>0.49248716567332101</v>
      </c>
      <c r="K7567" s="1"/>
    </row>
    <row r="7568" spans="1:11">
      <c r="A7568" s="1">
        <v>1276</v>
      </c>
      <c r="B7568" s="2" t="s">
        <v>1</v>
      </c>
      <c r="C7568" s="1">
        <v>42.247700000000002</v>
      </c>
      <c r="D7568" s="1">
        <v>-83.622600000000006</v>
      </c>
      <c r="E7568" t="s">
        <v>29</v>
      </c>
      <c r="F7568" s="1">
        <v>42.654400000000003</v>
      </c>
      <c r="G7568" s="1">
        <v>-71.326599999999999</v>
      </c>
      <c r="H7568" s="1" t="s">
        <v>2</v>
      </c>
      <c r="I7568" s="1">
        <f>3958.756*ACOS(COS(RADIANS(90-C7568))*COS(RADIANS(90-F7568))+SIN(RADIANS(90-C7568))*SIN(RADIANS(90-F7568))*COS(RADIANS(D7568-G7568)))</f>
        <v>626.93616190213766</v>
      </c>
      <c r="J7568" s="1">
        <f>I7568/A7568</f>
        <v>0.49132928048756869</v>
      </c>
      <c r="K7568" s="1"/>
    </row>
    <row r="7569" spans="1:11">
      <c r="A7569" s="1">
        <v>1281</v>
      </c>
      <c r="B7569" s="2" t="s">
        <v>1</v>
      </c>
      <c r="C7569" s="1">
        <v>42.247700000000002</v>
      </c>
      <c r="D7569" s="1">
        <v>-83.622600000000006</v>
      </c>
      <c r="E7569" t="s">
        <v>29</v>
      </c>
      <c r="F7569" s="1">
        <v>42.654400000000003</v>
      </c>
      <c r="G7569" s="1">
        <v>-71.326599999999999</v>
      </c>
      <c r="H7569" s="1" t="s">
        <v>2</v>
      </c>
      <c r="I7569" s="1">
        <f>3958.756*ACOS(COS(RADIANS(90-C7569))*COS(RADIANS(90-F7569))+SIN(RADIANS(90-C7569))*SIN(RADIANS(90-F7569))*COS(RADIANS(D7569-G7569)))</f>
        <v>626.93616190213766</v>
      </c>
      <c r="J7569" s="1">
        <f>I7569/A7569</f>
        <v>0.48941152373312852</v>
      </c>
      <c r="K7569" s="1"/>
    </row>
    <row r="7570" spans="1:11">
      <c r="A7570" s="1">
        <v>1325</v>
      </c>
      <c r="B7570" s="2" t="s">
        <v>1</v>
      </c>
      <c r="C7570" s="1">
        <v>42.247700000000002</v>
      </c>
      <c r="D7570" s="1">
        <v>-83.622600000000006</v>
      </c>
      <c r="E7570" t="s">
        <v>29</v>
      </c>
      <c r="F7570" s="1">
        <v>42.654400000000003</v>
      </c>
      <c r="G7570" s="1">
        <v>-71.326599999999999</v>
      </c>
      <c r="H7570" s="1" t="s">
        <v>2</v>
      </c>
      <c r="I7570" s="1">
        <f>3958.756*ACOS(COS(RADIANS(90-C7570))*COS(RADIANS(90-F7570))+SIN(RADIANS(90-C7570))*SIN(RADIANS(90-F7570))*COS(RADIANS(D7570-G7570)))</f>
        <v>626.93616190213766</v>
      </c>
      <c r="J7570" s="1">
        <f>I7570/A7570</f>
        <v>0.47315936747331144</v>
      </c>
      <c r="K7570" s="1"/>
    </row>
    <row r="7571" spans="1:11">
      <c r="A7571" s="1">
        <v>1370</v>
      </c>
      <c r="B7571" s="2" t="s">
        <v>1</v>
      </c>
      <c r="C7571" s="1">
        <v>42.247700000000002</v>
      </c>
      <c r="D7571" s="1">
        <v>-83.622600000000006</v>
      </c>
      <c r="E7571" t="s">
        <v>29</v>
      </c>
      <c r="F7571" s="1">
        <v>42.654400000000003</v>
      </c>
      <c r="G7571" s="1">
        <v>-71.326599999999999</v>
      </c>
      <c r="H7571" s="1" t="s">
        <v>2</v>
      </c>
      <c r="I7571" s="1">
        <f>3958.756*ACOS(COS(RADIANS(90-C7571))*COS(RADIANS(90-F7571))+SIN(RADIANS(90-C7571))*SIN(RADIANS(90-F7571))*COS(RADIANS(D7571-G7571)))</f>
        <v>626.93616190213766</v>
      </c>
      <c r="J7571" s="1">
        <f>I7571/A7571</f>
        <v>0.45761763642491798</v>
      </c>
      <c r="K7571" s="1"/>
    </row>
    <row r="7572" spans="1:11">
      <c r="A7572" s="1">
        <v>1415</v>
      </c>
      <c r="B7572" s="2" t="s">
        <v>1</v>
      </c>
      <c r="C7572" s="1">
        <v>42.247700000000002</v>
      </c>
      <c r="D7572" s="1">
        <v>-83.622600000000006</v>
      </c>
      <c r="E7572" t="s">
        <v>29</v>
      </c>
      <c r="F7572" s="1">
        <v>42.654400000000003</v>
      </c>
      <c r="G7572" s="1">
        <v>-71.326599999999999</v>
      </c>
      <c r="H7572" s="1" t="s">
        <v>2</v>
      </c>
      <c r="I7572" s="1">
        <f>3958.756*ACOS(COS(RADIANS(90-C7572))*COS(RADIANS(90-F7572))+SIN(RADIANS(90-C7572))*SIN(RADIANS(90-F7572))*COS(RADIANS(D7572-G7572)))</f>
        <v>626.93616190213766</v>
      </c>
      <c r="J7572" s="1">
        <f>I7572/A7572</f>
        <v>0.44306442537253543</v>
      </c>
      <c r="K7572" s="1"/>
    </row>
    <row r="7573" spans="1:11">
      <c r="A7573" s="1">
        <v>1432</v>
      </c>
      <c r="B7573" s="2" t="s">
        <v>1</v>
      </c>
      <c r="C7573" s="1">
        <v>42.247700000000002</v>
      </c>
      <c r="D7573" s="1">
        <v>-83.622600000000006</v>
      </c>
      <c r="E7573" t="s">
        <v>29</v>
      </c>
      <c r="F7573" s="1">
        <v>42.654400000000003</v>
      </c>
      <c r="G7573" s="1">
        <v>-71.326599999999999</v>
      </c>
      <c r="H7573" s="1" t="s">
        <v>2</v>
      </c>
      <c r="I7573" s="1">
        <f>3958.756*ACOS(COS(RADIANS(90-C7573))*COS(RADIANS(90-F7573))+SIN(RADIANS(90-C7573))*SIN(RADIANS(90-F7573))*COS(RADIANS(D7573-G7573)))</f>
        <v>626.93616190213766</v>
      </c>
      <c r="J7573" s="1">
        <f>I7573/A7573</f>
        <v>0.43780458233389502</v>
      </c>
      <c r="K7573" s="1"/>
    </row>
    <row r="7574" spans="1:11">
      <c r="A7574" s="1">
        <v>1432</v>
      </c>
      <c r="B7574" s="2" t="s">
        <v>1</v>
      </c>
      <c r="C7574" s="1">
        <v>42.247700000000002</v>
      </c>
      <c r="D7574" s="1">
        <v>-83.622600000000006</v>
      </c>
      <c r="E7574" t="s">
        <v>29</v>
      </c>
      <c r="F7574" s="1">
        <v>42.654400000000003</v>
      </c>
      <c r="G7574" s="1">
        <v>-71.326599999999999</v>
      </c>
      <c r="H7574" s="1" t="s">
        <v>2</v>
      </c>
      <c r="I7574" s="1">
        <f>3958.756*ACOS(COS(RADIANS(90-C7574))*COS(RADIANS(90-F7574))+SIN(RADIANS(90-C7574))*SIN(RADIANS(90-F7574))*COS(RADIANS(D7574-G7574)))</f>
        <v>626.93616190213766</v>
      </c>
      <c r="J7574" s="1">
        <f>I7574/A7574</f>
        <v>0.43780458233389502</v>
      </c>
      <c r="K7574" s="1"/>
    </row>
    <row r="7575" spans="1:11">
      <c r="A7575" s="1">
        <v>1473</v>
      </c>
      <c r="B7575" s="2" t="s">
        <v>1</v>
      </c>
      <c r="C7575" s="1">
        <v>42.247700000000002</v>
      </c>
      <c r="D7575" s="1">
        <v>-83.622600000000006</v>
      </c>
      <c r="E7575" t="s">
        <v>29</v>
      </c>
      <c r="F7575" s="1">
        <v>42.654400000000003</v>
      </c>
      <c r="G7575" s="1">
        <v>-71.326599999999999</v>
      </c>
      <c r="H7575" s="1" t="s">
        <v>2</v>
      </c>
      <c r="I7575" s="1">
        <f>3958.756*ACOS(COS(RADIANS(90-C7575))*COS(RADIANS(90-F7575))+SIN(RADIANS(90-C7575))*SIN(RADIANS(90-F7575))*COS(RADIANS(D7575-G7575)))</f>
        <v>626.93616190213766</v>
      </c>
      <c r="J7575" s="1">
        <f>I7575/A7575</f>
        <v>0.42561857562942135</v>
      </c>
      <c r="K7575" s="1"/>
    </row>
    <row r="7576" spans="1:11">
      <c r="A7576" s="1">
        <v>1490</v>
      </c>
      <c r="B7576" s="2" t="s">
        <v>1</v>
      </c>
      <c r="C7576" s="1">
        <v>42.247700000000002</v>
      </c>
      <c r="D7576" s="1">
        <v>-83.622600000000006</v>
      </c>
      <c r="E7576" t="s">
        <v>29</v>
      </c>
      <c r="F7576" s="1">
        <v>42.654400000000003</v>
      </c>
      <c r="G7576" s="1">
        <v>-71.326599999999999</v>
      </c>
      <c r="H7576" s="1" t="s">
        <v>2</v>
      </c>
      <c r="I7576" s="1">
        <f>3958.756*ACOS(COS(RADIANS(90-C7576))*COS(RADIANS(90-F7576))+SIN(RADIANS(90-C7576))*SIN(RADIANS(90-F7576))*COS(RADIANS(D7576-G7576)))</f>
        <v>626.93616190213766</v>
      </c>
      <c r="J7576" s="1">
        <f>I7576/A7576</f>
        <v>0.42076252476653536</v>
      </c>
      <c r="K7576" s="1"/>
    </row>
    <row r="7577" spans="1:11">
      <c r="A7577" s="1">
        <v>1490</v>
      </c>
      <c r="B7577" s="2" t="s">
        <v>1</v>
      </c>
      <c r="C7577" s="1">
        <v>42.247700000000002</v>
      </c>
      <c r="D7577" s="1">
        <v>-83.622600000000006</v>
      </c>
      <c r="E7577" t="s">
        <v>29</v>
      </c>
      <c r="F7577" s="1">
        <v>42.654400000000003</v>
      </c>
      <c r="G7577" s="1">
        <v>-71.326599999999999</v>
      </c>
      <c r="H7577" s="1" t="s">
        <v>2</v>
      </c>
      <c r="I7577" s="1">
        <f>3958.756*ACOS(COS(RADIANS(90-C7577))*COS(RADIANS(90-F7577))+SIN(RADIANS(90-C7577))*SIN(RADIANS(90-F7577))*COS(RADIANS(D7577-G7577)))</f>
        <v>626.93616190213766</v>
      </c>
      <c r="J7577" s="1">
        <f>I7577/A7577</f>
        <v>0.42076252476653536</v>
      </c>
      <c r="K7577" s="1"/>
    </row>
    <row r="7578" spans="1:11">
      <c r="A7578" s="1">
        <v>1491</v>
      </c>
      <c r="B7578" s="2" t="s">
        <v>1</v>
      </c>
      <c r="C7578" s="1">
        <v>42.247700000000002</v>
      </c>
      <c r="D7578" s="1">
        <v>-83.622600000000006</v>
      </c>
      <c r="E7578" t="s">
        <v>29</v>
      </c>
      <c r="F7578" s="1">
        <v>42.654400000000003</v>
      </c>
      <c r="G7578" s="1">
        <v>-71.326599999999999</v>
      </c>
      <c r="H7578" s="1" t="s">
        <v>2</v>
      </c>
      <c r="I7578" s="1">
        <f>3958.756*ACOS(COS(RADIANS(90-C7578))*COS(RADIANS(90-F7578))+SIN(RADIANS(90-C7578))*SIN(RADIANS(90-F7578))*COS(RADIANS(D7578-G7578)))</f>
        <v>626.93616190213766</v>
      </c>
      <c r="J7578" s="1">
        <f>I7578/A7578</f>
        <v>0.4204803232073358</v>
      </c>
      <c r="K7578" s="1"/>
    </row>
    <row r="7579" spans="1:11">
      <c r="A7579" s="1">
        <v>1541</v>
      </c>
      <c r="B7579" s="2" t="s">
        <v>1</v>
      </c>
      <c r="C7579" s="1">
        <v>42.247700000000002</v>
      </c>
      <c r="D7579" s="1">
        <v>-83.622600000000006</v>
      </c>
      <c r="E7579" t="s">
        <v>29</v>
      </c>
      <c r="F7579" s="1">
        <v>42.654400000000003</v>
      </c>
      <c r="G7579" s="1">
        <v>-71.326599999999999</v>
      </c>
      <c r="H7579" s="1" t="s">
        <v>2</v>
      </c>
      <c r="I7579" s="1">
        <f>3958.756*ACOS(COS(RADIANS(90-C7579))*COS(RADIANS(90-F7579))+SIN(RADIANS(90-C7579))*SIN(RADIANS(90-F7579))*COS(RADIANS(D7579-G7579)))</f>
        <v>626.93616190213766</v>
      </c>
      <c r="J7579" s="1">
        <f>I7579/A7579</f>
        <v>0.40683722381709125</v>
      </c>
      <c r="K7579" s="1"/>
    </row>
    <row r="7580" spans="1:11">
      <c r="A7580" s="1">
        <v>1699</v>
      </c>
      <c r="B7580" s="2" t="s">
        <v>1</v>
      </c>
      <c r="C7580" s="1">
        <v>42.247700000000002</v>
      </c>
      <c r="D7580" s="1">
        <v>-83.622600000000006</v>
      </c>
      <c r="E7580" t="s">
        <v>29</v>
      </c>
      <c r="F7580" s="1">
        <v>42.654400000000003</v>
      </c>
      <c r="G7580" s="1">
        <v>-71.326599999999999</v>
      </c>
      <c r="H7580" s="1" t="s">
        <v>2</v>
      </c>
      <c r="I7580" s="1">
        <f>3958.756*ACOS(COS(RADIANS(90-C7580))*COS(RADIANS(90-F7580))+SIN(RADIANS(90-C7580))*SIN(RADIANS(90-F7580))*COS(RADIANS(D7580-G7580)))</f>
        <v>626.93616190213766</v>
      </c>
      <c r="J7580" s="1">
        <f>I7580/A7580</f>
        <v>0.36900303820019875</v>
      </c>
      <c r="K7580" s="1"/>
    </row>
    <row r="7581" spans="1:11">
      <c r="A7581" s="1">
        <v>1699</v>
      </c>
      <c r="B7581" s="2" t="s">
        <v>1</v>
      </c>
      <c r="C7581" s="1">
        <v>42.247700000000002</v>
      </c>
      <c r="D7581" s="1">
        <v>-83.622600000000006</v>
      </c>
      <c r="E7581" t="s">
        <v>29</v>
      </c>
      <c r="F7581" s="1">
        <v>42.654400000000003</v>
      </c>
      <c r="G7581" s="1">
        <v>-71.326599999999999</v>
      </c>
      <c r="H7581" s="1" t="s">
        <v>2</v>
      </c>
      <c r="I7581" s="1">
        <f>3958.756*ACOS(COS(RADIANS(90-C7581))*COS(RADIANS(90-F7581))+SIN(RADIANS(90-C7581))*SIN(RADIANS(90-F7581))*COS(RADIANS(D7581-G7581)))</f>
        <v>626.93616190213766</v>
      </c>
      <c r="J7581" s="1">
        <f>I7581/A7581</f>
        <v>0.36900303820019875</v>
      </c>
      <c r="K7581" s="1"/>
    </row>
    <row r="7582" spans="1:11">
      <c r="A7582" s="1">
        <v>1782</v>
      </c>
      <c r="B7582" s="2" t="s">
        <v>1</v>
      </c>
      <c r="C7582" s="1">
        <v>42.247700000000002</v>
      </c>
      <c r="D7582" s="1">
        <v>-83.622600000000006</v>
      </c>
      <c r="E7582" t="s">
        <v>29</v>
      </c>
      <c r="F7582" s="1">
        <v>42.654400000000003</v>
      </c>
      <c r="G7582" s="1">
        <v>-71.326599999999999</v>
      </c>
      <c r="H7582" s="1" t="s">
        <v>2</v>
      </c>
      <c r="I7582" s="1">
        <f>3958.756*ACOS(COS(RADIANS(90-C7582))*COS(RADIANS(90-F7582))+SIN(RADIANS(90-C7582))*SIN(RADIANS(90-F7582))*COS(RADIANS(D7582-G7582)))</f>
        <v>626.93616190213766</v>
      </c>
      <c r="J7582" s="1">
        <f>I7582/A7582</f>
        <v>0.35181602800344425</v>
      </c>
      <c r="K7582" s="1"/>
    </row>
    <row r="7583" spans="1:11">
      <c r="A7583" s="1">
        <v>1833</v>
      </c>
      <c r="B7583" s="2" t="s">
        <v>1</v>
      </c>
      <c r="C7583" s="1">
        <v>42.247700000000002</v>
      </c>
      <c r="D7583" s="1">
        <v>-83.622600000000006</v>
      </c>
      <c r="E7583" t="s">
        <v>29</v>
      </c>
      <c r="F7583" s="1">
        <v>42.654400000000003</v>
      </c>
      <c r="G7583" s="1">
        <v>-71.326599999999999</v>
      </c>
      <c r="H7583" s="1" t="s">
        <v>2</v>
      </c>
      <c r="I7583" s="1">
        <f>3958.756*ACOS(COS(RADIANS(90-C7583))*COS(RADIANS(90-F7583))+SIN(RADIANS(90-C7583))*SIN(RADIANS(90-F7583))*COS(RADIANS(D7583-G7583)))</f>
        <v>626.93616190213766</v>
      </c>
      <c r="J7583" s="1">
        <f>I7583/A7583</f>
        <v>0.34202736601316841</v>
      </c>
      <c r="K7583" s="1"/>
    </row>
    <row r="7584" spans="1:11">
      <c r="A7584" s="1">
        <v>1833</v>
      </c>
      <c r="B7584" s="2" t="s">
        <v>1</v>
      </c>
      <c r="C7584" s="1">
        <v>42.247700000000002</v>
      </c>
      <c r="D7584" s="1">
        <v>-83.622600000000006</v>
      </c>
      <c r="E7584" t="s">
        <v>29</v>
      </c>
      <c r="F7584" s="1">
        <v>42.654400000000003</v>
      </c>
      <c r="G7584" s="1">
        <v>-71.326599999999999</v>
      </c>
      <c r="H7584" s="1" t="s">
        <v>2</v>
      </c>
      <c r="I7584" s="1">
        <f>3958.756*ACOS(COS(RADIANS(90-C7584))*COS(RADIANS(90-F7584))+SIN(RADIANS(90-C7584))*SIN(RADIANS(90-F7584))*COS(RADIANS(D7584-G7584)))</f>
        <v>626.93616190213766</v>
      </c>
      <c r="J7584" s="1">
        <f>I7584/A7584</f>
        <v>0.34202736601316841</v>
      </c>
      <c r="K7584" s="1"/>
    </row>
    <row r="7585" spans="1:11">
      <c r="A7585" s="1">
        <v>1836</v>
      </c>
      <c r="B7585" s="2" t="s">
        <v>1</v>
      </c>
      <c r="C7585" s="1">
        <v>42.247700000000002</v>
      </c>
      <c r="D7585" s="1">
        <v>-83.622600000000006</v>
      </c>
      <c r="E7585" t="s">
        <v>29</v>
      </c>
      <c r="F7585" s="1">
        <v>42.654400000000003</v>
      </c>
      <c r="G7585" s="1">
        <v>-71.326599999999999</v>
      </c>
      <c r="H7585" s="1" t="s">
        <v>2</v>
      </c>
      <c r="I7585" s="1">
        <f>3958.756*ACOS(COS(RADIANS(90-C7585))*COS(RADIANS(90-F7585))+SIN(RADIANS(90-C7585))*SIN(RADIANS(90-F7585))*COS(RADIANS(D7585-G7585)))</f>
        <v>626.93616190213766</v>
      </c>
      <c r="J7585" s="1">
        <f>I7585/A7585</f>
        <v>0.34146849776804883</v>
      </c>
      <c r="K7585" s="1"/>
    </row>
    <row r="7586" spans="1:11">
      <c r="A7586" s="1">
        <v>1836</v>
      </c>
      <c r="B7586" s="2" t="s">
        <v>1</v>
      </c>
      <c r="C7586" s="1">
        <v>42.247700000000002</v>
      </c>
      <c r="D7586" s="1">
        <v>-83.622600000000006</v>
      </c>
      <c r="E7586" t="s">
        <v>29</v>
      </c>
      <c r="F7586" s="1">
        <v>42.654400000000003</v>
      </c>
      <c r="G7586" s="1">
        <v>-71.326599999999999</v>
      </c>
      <c r="H7586" s="1" t="s">
        <v>2</v>
      </c>
      <c r="I7586" s="1">
        <f>3958.756*ACOS(COS(RADIANS(90-C7586))*COS(RADIANS(90-F7586))+SIN(RADIANS(90-C7586))*SIN(RADIANS(90-F7586))*COS(RADIANS(D7586-G7586)))</f>
        <v>626.93616190213766</v>
      </c>
      <c r="J7586" s="1">
        <f>I7586/A7586</f>
        <v>0.34146849776804883</v>
      </c>
      <c r="K7586" s="1"/>
    </row>
    <row r="7587" spans="1:11">
      <c r="A7587" s="1">
        <v>1842</v>
      </c>
      <c r="B7587" s="2" t="s">
        <v>1</v>
      </c>
      <c r="C7587" s="1">
        <v>42.247700000000002</v>
      </c>
      <c r="D7587" s="1">
        <v>-83.622600000000006</v>
      </c>
      <c r="E7587" t="s">
        <v>29</v>
      </c>
      <c r="F7587" s="1">
        <v>42.654400000000003</v>
      </c>
      <c r="G7587" s="1">
        <v>-71.326599999999999</v>
      </c>
      <c r="H7587" s="1" t="s">
        <v>2</v>
      </c>
      <c r="I7587" s="1">
        <f>3958.756*ACOS(COS(RADIANS(90-C7587))*COS(RADIANS(90-F7587))+SIN(RADIANS(90-C7587))*SIN(RADIANS(90-F7587))*COS(RADIANS(D7587-G7587)))</f>
        <v>626.93616190213766</v>
      </c>
      <c r="J7587" s="1">
        <f>I7587/A7587</f>
        <v>0.34035622253101938</v>
      </c>
      <c r="K7587" s="1"/>
    </row>
    <row r="7588" spans="1:11">
      <c r="A7588" s="1">
        <v>1848</v>
      </c>
      <c r="B7588" s="2" t="s">
        <v>1</v>
      </c>
      <c r="C7588" s="1">
        <v>42.247700000000002</v>
      </c>
      <c r="D7588" s="1">
        <v>-83.622600000000006</v>
      </c>
      <c r="E7588" t="s">
        <v>29</v>
      </c>
      <c r="F7588" s="1">
        <v>42.654400000000003</v>
      </c>
      <c r="G7588" s="1">
        <v>-71.326599999999999</v>
      </c>
      <c r="H7588" s="1" t="s">
        <v>2</v>
      </c>
      <c r="I7588" s="1">
        <f>3958.756*ACOS(COS(RADIANS(90-C7588))*COS(RADIANS(90-F7588))+SIN(RADIANS(90-C7588))*SIN(RADIANS(90-F7588))*COS(RADIANS(D7588-G7588)))</f>
        <v>626.93616190213766</v>
      </c>
      <c r="J7588" s="1">
        <f>I7588/A7588</f>
        <v>0.33925116986046411</v>
      </c>
      <c r="K7588" s="1"/>
    </row>
    <row r="7589" spans="1:11">
      <c r="A7589" s="1">
        <v>2353</v>
      </c>
      <c r="B7589" s="2" t="s">
        <v>1</v>
      </c>
      <c r="C7589" s="1">
        <v>42.247700000000002</v>
      </c>
      <c r="D7589" s="1">
        <v>-83.622600000000006</v>
      </c>
      <c r="E7589" t="s">
        <v>29</v>
      </c>
      <c r="F7589" s="1">
        <v>42.654400000000003</v>
      </c>
      <c r="G7589" s="1">
        <v>-71.326599999999999</v>
      </c>
      <c r="H7589" s="1" t="s">
        <v>2</v>
      </c>
      <c r="I7589" s="1">
        <f>3958.756*ACOS(COS(RADIANS(90-C7589))*COS(RADIANS(90-F7589))+SIN(RADIANS(90-C7589))*SIN(RADIANS(90-F7589))*COS(RADIANS(D7589-G7589)))</f>
        <v>626.93616190213766</v>
      </c>
      <c r="J7589" s="1">
        <f>I7589/A7589</f>
        <v>0.26644120777821406</v>
      </c>
      <c r="K7589" s="1"/>
    </row>
    <row r="7590" spans="1:11">
      <c r="A7590" s="1">
        <v>4995</v>
      </c>
      <c r="B7590" s="2" t="s">
        <v>1</v>
      </c>
      <c r="C7590" s="1">
        <v>42.247700000000002</v>
      </c>
      <c r="D7590" s="1">
        <v>-83.622600000000006</v>
      </c>
      <c r="E7590" t="s">
        <v>29</v>
      </c>
      <c r="F7590" s="1">
        <v>42.654400000000003</v>
      </c>
      <c r="G7590" s="1">
        <v>-71.326599999999999</v>
      </c>
      <c r="H7590" s="1" t="s">
        <v>2</v>
      </c>
      <c r="I7590" s="1">
        <f>3958.756*ACOS(COS(RADIANS(90-C7590))*COS(RADIANS(90-F7590))+SIN(RADIANS(90-C7590))*SIN(RADIANS(90-F7590))*COS(RADIANS(D7590-G7590)))</f>
        <v>626.93616190213766</v>
      </c>
      <c r="J7590" s="1">
        <f>I7590/A7590</f>
        <v>0.12551274512555308</v>
      </c>
      <c r="K7590" s="1"/>
    </row>
    <row r="7591" spans="1:11">
      <c r="A7591" s="1">
        <v>5438</v>
      </c>
      <c r="B7591" s="2" t="s">
        <v>1</v>
      </c>
      <c r="C7591" s="1">
        <v>42.247700000000002</v>
      </c>
      <c r="D7591" s="1">
        <v>-83.622600000000006</v>
      </c>
      <c r="E7591" t="s">
        <v>29</v>
      </c>
      <c r="F7591" s="1">
        <v>42.654400000000003</v>
      </c>
      <c r="G7591" s="1">
        <v>-71.326599999999999</v>
      </c>
      <c r="H7591" s="1" t="s">
        <v>2</v>
      </c>
      <c r="I7591" s="1">
        <f>3958.756*ACOS(COS(RADIANS(90-C7591))*COS(RADIANS(90-F7591))+SIN(RADIANS(90-C7591))*SIN(RADIANS(90-F7591))*COS(RADIANS(D7591-G7591)))</f>
        <v>626.93616190213766</v>
      </c>
      <c r="J7591" s="1">
        <f>I7591/A7591</f>
        <v>0.11528800329204444</v>
      </c>
      <c r="K7591" s="1"/>
    </row>
    <row r="7592" spans="1:11">
      <c r="A7592" s="1">
        <v>14665</v>
      </c>
      <c r="B7592" s="2" t="s">
        <v>1</v>
      </c>
      <c r="C7592" s="1">
        <v>42.247700000000002</v>
      </c>
      <c r="D7592" s="1">
        <v>-83.622600000000006</v>
      </c>
      <c r="E7592" t="s">
        <v>29</v>
      </c>
      <c r="F7592" s="1">
        <v>42.654400000000003</v>
      </c>
      <c r="G7592" s="1">
        <v>-71.326599999999999</v>
      </c>
      <c r="H7592" s="1" t="s">
        <v>2</v>
      </c>
      <c r="I7592" s="1">
        <f>3958.756*ACOS(COS(RADIANS(90-C7592))*COS(RADIANS(90-F7592))+SIN(RADIANS(90-C7592))*SIN(RADIANS(90-F7592))*COS(RADIANS(D7592-G7592)))</f>
        <v>626.93616190213766</v>
      </c>
      <c r="J7592" s="1">
        <f>I7592/A7592</f>
        <v>4.2750505414397386E-2</v>
      </c>
      <c r="K7592" s="1"/>
    </row>
    <row r="7593" spans="1:11">
      <c r="A7593" s="1">
        <v>19107</v>
      </c>
      <c r="B7593" s="2" t="s">
        <v>29</v>
      </c>
      <c r="C7593" s="1">
        <v>42.654400000000003</v>
      </c>
      <c r="D7593" s="1">
        <v>-71.326599999999999</v>
      </c>
      <c r="E7593" t="s">
        <v>1</v>
      </c>
      <c r="F7593" s="1">
        <v>42.247700000000002</v>
      </c>
      <c r="G7593" s="1">
        <v>-83.622600000000006</v>
      </c>
      <c r="H7593" s="1" t="s">
        <v>2</v>
      </c>
      <c r="I7593" s="1">
        <f>3958.756*ACOS(COS(RADIANS(90-C7593))*COS(RADIANS(90-F7593))+SIN(RADIANS(90-C7593))*SIN(RADIANS(90-F7593))*COS(RADIANS(D7593-G7593)))</f>
        <v>626.93616190213766</v>
      </c>
      <c r="J7593" s="1">
        <f>I7593/A7593</f>
        <v>3.2811857533999983E-2</v>
      </c>
      <c r="K7593" s="1"/>
    </row>
    <row r="7594" spans="1:11">
      <c r="A7594" s="1">
        <v>19928</v>
      </c>
      <c r="B7594" s="2" t="s">
        <v>1</v>
      </c>
      <c r="C7594" s="1">
        <v>42.247700000000002</v>
      </c>
      <c r="D7594" s="1">
        <v>-83.622600000000006</v>
      </c>
      <c r="E7594" t="s">
        <v>29</v>
      </c>
      <c r="F7594" s="1">
        <v>42.654400000000003</v>
      </c>
      <c r="G7594" s="1">
        <v>-71.326599999999999</v>
      </c>
      <c r="H7594" s="1" t="s">
        <v>2</v>
      </c>
      <c r="I7594" s="1">
        <f>3958.756*ACOS(COS(RADIANS(90-C7594))*COS(RADIANS(90-F7594))+SIN(RADIANS(90-C7594))*SIN(RADIANS(90-F7594))*COS(RADIANS(D7594-G7594)))</f>
        <v>626.93616190213766</v>
      </c>
      <c r="J7594" s="1">
        <f>I7594/A7594</f>
        <v>3.1460064326682941E-2</v>
      </c>
      <c r="K7594" s="1"/>
    </row>
    <row r="7595" spans="1:11">
      <c r="A7595" s="1">
        <v>23177</v>
      </c>
      <c r="B7595" s="2" t="s">
        <v>1</v>
      </c>
      <c r="C7595" s="1">
        <v>42.247700000000002</v>
      </c>
      <c r="D7595" s="1">
        <v>-83.622600000000006</v>
      </c>
      <c r="E7595" t="s">
        <v>29</v>
      </c>
      <c r="F7595" s="1">
        <v>42.654400000000003</v>
      </c>
      <c r="G7595" s="1">
        <v>-71.326599999999999</v>
      </c>
      <c r="H7595" s="1" t="s">
        <v>2</v>
      </c>
      <c r="I7595" s="1">
        <f>3958.756*ACOS(COS(RADIANS(90-C7595))*COS(RADIANS(90-F7595))+SIN(RADIANS(90-C7595))*SIN(RADIANS(90-F7595))*COS(RADIANS(D7595-G7595)))</f>
        <v>626.93616190213766</v>
      </c>
      <c r="J7595" s="1">
        <f>I7595/A7595</f>
        <v>2.7049927164953948E-2</v>
      </c>
      <c r="K7595" s="1"/>
    </row>
    <row r="7596" spans="1:11">
      <c r="A7596" s="1">
        <v>34745</v>
      </c>
      <c r="B7596" s="2" t="s">
        <v>1</v>
      </c>
      <c r="C7596" s="1">
        <v>42.247700000000002</v>
      </c>
      <c r="D7596" s="1">
        <v>-83.622600000000006</v>
      </c>
      <c r="E7596" t="s">
        <v>29</v>
      </c>
      <c r="F7596" s="1">
        <v>42.654400000000003</v>
      </c>
      <c r="G7596" s="1">
        <v>-71.326599999999999</v>
      </c>
      <c r="H7596" s="1" t="s">
        <v>2</v>
      </c>
      <c r="I7596" s="1">
        <f>3958.756*ACOS(COS(RADIANS(90-C7596))*COS(RADIANS(90-F7596))+SIN(RADIANS(90-C7596))*SIN(RADIANS(90-F7596))*COS(RADIANS(D7596-G7596)))</f>
        <v>626.93616190213766</v>
      </c>
      <c r="J7596" s="1">
        <f>I7596/A7596</f>
        <v>1.8043924648212337E-2</v>
      </c>
      <c r="K7596" s="1"/>
    </row>
    <row r="7597" spans="1:11">
      <c r="A7597" s="1">
        <v>39424</v>
      </c>
      <c r="B7597" s="2" t="s">
        <v>1</v>
      </c>
      <c r="C7597" s="1">
        <v>42.247700000000002</v>
      </c>
      <c r="D7597" s="1">
        <v>-83.622600000000006</v>
      </c>
      <c r="E7597" t="s">
        <v>29</v>
      </c>
      <c r="F7597" s="1">
        <v>42.654400000000003</v>
      </c>
      <c r="G7597" s="1">
        <v>-71.326599999999999</v>
      </c>
      <c r="H7597" s="1" t="s">
        <v>2</v>
      </c>
      <c r="I7597" s="1">
        <f>3958.756*ACOS(COS(RADIANS(90-C7597))*COS(RADIANS(90-F7597))+SIN(RADIANS(90-C7597))*SIN(RADIANS(90-F7597))*COS(RADIANS(D7597-G7597)))</f>
        <v>626.93616190213766</v>
      </c>
      <c r="J7597" s="1">
        <f>I7597/A7597</f>
        <v>1.5902398587209255E-2</v>
      </c>
      <c r="K7597" s="1"/>
    </row>
    <row r="7598" spans="1:11">
      <c r="A7598" s="1">
        <v>40308</v>
      </c>
      <c r="B7598" s="2" t="s">
        <v>1</v>
      </c>
      <c r="C7598" s="1">
        <v>42.247700000000002</v>
      </c>
      <c r="D7598" s="1">
        <v>-83.622600000000006</v>
      </c>
      <c r="E7598" t="s">
        <v>29</v>
      </c>
      <c r="F7598" s="1">
        <v>42.654400000000003</v>
      </c>
      <c r="G7598" s="1">
        <v>-71.326599999999999</v>
      </c>
      <c r="H7598" s="1" t="s">
        <v>2</v>
      </c>
      <c r="I7598" s="1">
        <f>3958.756*ACOS(COS(RADIANS(90-C7598))*COS(RADIANS(90-F7598))+SIN(RADIANS(90-C7598))*SIN(RADIANS(90-F7598))*COS(RADIANS(D7598-G7598)))</f>
        <v>626.93616190213766</v>
      </c>
      <c r="J7598" s="1">
        <f>I7598/A7598</f>
        <v>1.5553641011762867E-2</v>
      </c>
      <c r="K7598" s="1"/>
    </row>
    <row r="7599" spans="1:11">
      <c r="A7599" s="1">
        <v>44075</v>
      </c>
      <c r="B7599" s="2" t="s">
        <v>1</v>
      </c>
      <c r="C7599" s="1">
        <v>42.247700000000002</v>
      </c>
      <c r="D7599" s="1">
        <v>-83.622600000000006</v>
      </c>
      <c r="E7599" t="s">
        <v>29</v>
      </c>
      <c r="F7599" s="1">
        <v>42.654400000000003</v>
      </c>
      <c r="G7599" s="1">
        <v>-71.326599999999999</v>
      </c>
      <c r="H7599" s="1" t="s">
        <v>2</v>
      </c>
      <c r="I7599" s="1">
        <f>3958.756*ACOS(COS(RADIANS(90-C7599))*COS(RADIANS(90-F7599))+SIN(RADIANS(90-C7599))*SIN(RADIANS(90-F7599))*COS(RADIANS(D7599-G7599)))</f>
        <v>626.93616190213766</v>
      </c>
      <c r="J7599" s="1">
        <f>I7599/A7599</f>
        <v>1.4224303162839198E-2</v>
      </c>
      <c r="K7599" s="1"/>
    </row>
    <row r="7600" spans="1:11">
      <c r="A7600" s="1">
        <v>52520</v>
      </c>
      <c r="B7600" s="2" t="s">
        <v>1</v>
      </c>
      <c r="C7600" s="1">
        <v>42.247700000000002</v>
      </c>
      <c r="D7600" s="1">
        <v>-83.622600000000006</v>
      </c>
      <c r="E7600" t="s">
        <v>29</v>
      </c>
      <c r="F7600" s="1">
        <v>42.654400000000003</v>
      </c>
      <c r="G7600" s="1">
        <v>-71.326599999999999</v>
      </c>
      <c r="H7600" s="1" t="s">
        <v>2</v>
      </c>
      <c r="I7600" s="1">
        <f>3958.756*ACOS(COS(RADIANS(90-C7600))*COS(RADIANS(90-F7600))+SIN(RADIANS(90-C7600))*SIN(RADIANS(90-F7600))*COS(RADIANS(D7600-G7600)))</f>
        <v>626.93616190213766</v>
      </c>
      <c r="J7600" s="1">
        <f>I7600/A7600</f>
        <v>1.1937093714816025E-2</v>
      </c>
      <c r="K7600" s="1"/>
    </row>
    <row r="7601" spans="1:11">
      <c r="A7601" s="1">
        <v>53370</v>
      </c>
      <c r="B7601" s="2" t="s">
        <v>1</v>
      </c>
      <c r="C7601" s="1">
        <v>42.247700000000002</v>
      </c>
      <c r="D7601" s="1">
        <v>-83.622600000000006</v>
      </c>
      <c r="E7601" t="s">
        <v>29</v>
      </c>
      <c r="F7601" s="1">
        <v>42.654400000000003</v>
      </c>
      <c r="G7601" s="1">
        <v>-71.326599999999999</v>
      </c>
      <c r="H7601" s="1" t="s">
        <v>2</v>
      </c>
      <c r="I7601" s="1">
        <f>3958.756*ACOS(COS(RADIANS(90-C7601))*COS(RADIANS(90-F7601))+SIN(RADIANS(90-C7601))*SIN(RADIANS(90-F7601))*COS(RADIANS(D7601-G7601)))</f>
        <v>626.93616190213766</v>
      </c>
      <c r="J7601" s="1">
        <f>I7601/A7601</f>
        <v>1.1746976988985153E-2</v>
      </c>
      <c r="K7601" s="1"/>
    </row>
    <row r="7602" spans="1:11">
      <c r="A7602" s="1">
        <v>2</v>
      </c>
      <c r="B7602" s="2" t="s">
        <v>20</v>
      </c>
      <c r="C7602" s="1">
        <v>42.294400000000003</v>
      </c>
      <c r="D7602" s="1">
        <v>-83.712599999999995</v>
      </c>
      <c r="E7602" t="s">
        <v>29</v>
      </c>
      <c r="F7602" s="1">
        <v>42.654400000000003</v>
      </c>
      <c r="G7602" s="1">
        <v>-71.326599999999999</v>
      </c>
      <c r="H7602" s="1" t="s">
        <v>2</v>
      </c>
      <c r="I7602" s="1">
        <f>3958.756*ACOS(COS(RADIANS(90-C7602))*COS(RADIANS(90-F7602))+SIN(RADIANS(90-C7602))*SIN(RADIANS(90-F7602))*COS(RADIANS(D7602-G7602)))</f>
        <v>631.13776278572243</v>
      </c>
      <c r="J7602" s="1">
        <f>I7602/A7602</f>
        <v>315.56888139286121</v>
      </c>
      <c r="K7602" s="1"/>
    </row>
    <row r="7603" spans="1:11">
      <c r="A7603" s="1">
        <v>2</v>
      </c>
      <c r="B7603" s="2" t="s">
        <v>20</v>
      </c>
      <c r="C7603" s="1">
        <v>42.294400000000003</v>
      </c>
      <c r="D7603" s="1">
        <v>-83.712599999999995</v>
      </c>
      <c r="E7603" t="s">
        <v>29</v>
      </c>
      <c r="F7603" s="1">
        <v>42.654400000000003</v>
      </c>
      <c r="G7603" s="1">
        <v>-71.326599999999999</v>
      </c>
      <c r="H7603" s="1" t="s">
        <v>2</v>
      </c>
      <c r="I7603" s="1">
        <f>3958.756*ACOS(COS(RADIANS(90-C7603))*COS(RADIANS(90-F7603))+SIN(RADIANS(90-C7603))*SIN(RADIANS(90-F7603))*COS(RADIANS(D7603-G7603)))</f>
        <v>631.13776278572243</v>
      </c>
      <c r="J7603" s="1">
        <f>I7603/A7603</f>
        <v>315.56888139286121</v>
      </c>
      <c r="K7603" s="1"/>
    </row>
    <row r="7604" spans="1:11">
      <c r="A7604" s="1">
        <v>2</v>
      </c>
      <c r="B7604" s="2" t="s">
        <v>20</v>
      </c>
      <c r="C7604" s="1">
        <v>42.294400000000003</v>
      </c>
      <c r="D7604" s="1">
        <v>-83.712599999999995</v>
      </c>
      <c r="E7604" t="s">
        <v>29</v>
      </c>
      <c r="F7604" s="1">
        <v>42.654400000000003</v>
      </c>
      <c r="G7604" s="1">
        <v>-71.326599999999999</v>
      </c>
      <c r="H7604" s="1" t="s">
        <v>2</v>
      </c>
      <c r="I7604" s="1">
        <f>3958.756*ACOS(COS(RADIANS(90-C7604))*COS(RADIANS(90-F7604))+SIN(RADIANS(90-C7604))*SIN(RADIANS(90-F7604))*COS(RADIANS(D7604-G7604)))</f>
        <v>631.13776278572243</v>
      </c>
      <c r="J7604" s="1">
        <f>I7604/A7604</f>
        <v>315.56888139286121</v>
      </c>
      <c r="K7604" s="1"/>
    </row>
    <row r="7605" spans="1:11">
      <c r="A7605" s="1">
        <v>2</v>
      </c>
      <c r="B7605" s="2" t="s">
        <v>20</v>
      </c>
      <c r="C7605" s="1">
        <v>42.294400000000003</v>
      </c>
      <c r="D7605" s="1">
        <v>-83.712599999999995</v>
      </c>
      <c r="E7605" t="s">
        <v>29</v>
      </c>
      <c r="F7605" s="1">
        <v>42.654400000000003</v>
      </c>
      <c r="G7605" s="1">
        <v>-71.326599999999999</v>
      </c>
      <c r="H7605" s="1" t="s">
        <v>2</v>
      </c>
      <c r="I7605" s="1">
        <f>3958.756*ACOS(COS(RADIANS(90-C7605))*COS(RADIANS(90-F7605))+SIN(RADIANS(90-C7605))*SIN(RADIANS(90-F7605))*COS(RADIANS(D7605-G7605)))</f>
        <v>631.13776278572243</v>
      </c>
      <c r="J7605" s="1">
        <f>I7605/A7605</f>
        <v>315.56888139286121</v>
      </c>
      <c r="K7605" s="1"/>
    </row>
    <row r="7606" spans="1:11">
      <c r="A7606" s="1">
        <v>2</v>
      </c>
      <c r="B7606" s="2" t="s">
        <v>20</v>
      </c>
      <c r="C7606" s="1">
        <v>42.294400000000003</v>
      </c>
      <c r="D7606" s="1">
        <v>-83.712599999999995</v>
      </c>
      <c r="E7606" t="s">
        <v>29</v>
      </c>
      <c r="F7606" s="1">
        <v>42.654400000000003</v>
      </c>
      <c r="G7606" s="1">
        <v>-71.326599999999999</v>
      </c>
      <c r="H7606" s="1" t="s">
        <v>2</v>
      </c>
      <c r="I7606" s="1">
        <f>3958.756*ACOS(COS(RADIANS(90-C7606))*COS(RADIANS(90-F7606))+SIN(RADIANS(90-C7606))*SIN(RADIANS(90-F7606))*COS(RADIANS(D7606-G7606)))</f>
        <v>631.13776278572243</v>
      </c>
      <c r="J7606" s="1">
        <f>I7606/A7606</f>
        <v>315.56888139286121</v>
      </c>
      <c r="K7606" s="1"/>
    </row>
    <row r="7607" spans="1:11">
      <c r="A7607" s="1">
        <v>2</v>
      </c>
      <c r="B7607" s="2" t="s">
        <v>20</v>
      </c>
      <c r="C7607" s="1">
        <v>42.294400000000003</v>
      </c>
      <c r="D7607" s="1">
        <v>-83.712599999999995</v>
      </c>
      <c r="E7607" t="s">
        <v>29</v>
      </c>
      <c r="F7607" s="1">
        <v>42.654400000000003</v>
      </c>
      <c r="G7607" s="1">
        <v>-71.326599999999999</v>
      </c>
      <c r="H7607" s="1" t="s">
        <v>2</v>
      </c>
      <c r="I7607" s="1">
        <f>3958.756*ACOS(COS(RADIANS(90-C7607))*COS(RADIANS(90-F7607))+SIN(RADIANS(90-C7607))*SIN(RADIANS(90-F7607))*COS(RADIANS(D7607-G7607)))</f>
        <v>631.13776278572243</v>
      </c>
      <c r="J7607" s="1">
        <f>I7607/A7607</f>
        <v>315.56888139286121</v>
      </c>
      <c r="K7607" s="1"/>
    </row>
    <row r="7608" spans="1:11">
      <c r="A7608" s="1">
        <v>2</v>
      </c>
      <c r="B7608" s="2" t="s">
        <v>34</v>
      </c>
      <c r="C7608" s="1">
        <v>42.294400000000003</v>
      </c>
      <c r="D7608" s="1">
        <v>-83.712599999999995</v>
      </c>
      <c r="E7608" t="s">
        <v>29</v>
      </c>
      <c r="F7608" s="1">
        <v>42.654400000000003</v>
      </c>
      <c r="G7608" s="1">
        <v>-71.326599999999999</v>
      </c>
      <c r="H7608" s="1" t="s">
        <v>2</v>
      </c>
      <c r="I7608" s="1">
        <f>3958.756*ACOS(COS(RADIANS(90-C7608))*COS(RADIANS(90-F7608))+SIN(RADIANS(90-C7608))*SIN(RADIANS(90-F7608))*COS(RADIANS(D7608-G7608)))</f>
        <v>631.13776278572243</v>
      </c>
      <c r="J7608" s="1">
        <f>I7608/A7608</f>
        <v>315.56888139286121</v>
      </c>
      <c r="K7608" s="1"/>
    </row>
    <row r="7609" spans="1:11">
      <c r="A7609" s="1">
        <v>2</v>
      </c>
      <c r="B7609" s="2" t="s">
        <v>20</v>
      </c>
      <c r="C7609" s="1">
        <v>42.294400000000003</v>
      </c>
      <c r="D7609" s="1">
        <v>-83.712599999999995</v>
      </c>
      <c r="E7609" t="s">
        <v>29</v>
      </c>
      <c r="F7609" s="1">
        <v>42.654400000000003</v>
      </c>
      <c r="G7609" s="1">
        <v>-71.326599999999999</v>
      </c>
      <c r="H7609" s="1" t="s">
        <v>2</v>
      </c>
      <c r="I7609" s="1">
        <f>3958.756*ACOS(COS(RADIANS(90-C7609))*COS(RADIANS(90-F7609))+SIN(RADIANS(90-C7609))*SIN(RADIANS(90-F7609))*COS(RADIANS(D7609-G7609)))</f>
        <v>631.13776278572243</v>
      </c>
      <c r="J7609" s="1">
        <f>I7609/A7609</f>
        <v>315.56888139286121</v>
      </c>
      <c r="K7609" s="1"/>
    </row>
    <row r="7610" spans="1:11">
      <c r="A7610" s="1">
        <v>2</v>
      </c>
      <c r="B7610" s="2" t="s">
        <v>34</v>
      </c>
      <c r="C7610" s="1">
        <v>42.294400000000003</v>
      </c>
      <c r="D7610" s="1">
        <v>-83.712599999999995</v>
      </c>
      <c r="E7610" t="s">
        <v>29</v>
      </c>
      <c r="F7610" s="1">
        <v>42.654400000000003</v>
      </c>
      <c r="G7610" s="1">
        <v>-71.326599999999999</v>
      </c>
      <c r="H7610" s="1" t="s">
        <v>2</v>
      </c>
      <c r="I7610" s="1">
        <f>3958.756*ACOS(COS(RADIANS(90-C7610))*COS(RADIANS(90-F7610))+SIN(RADIANS(90-C7610))*SIN(RADIANS(90-F7610))*COS(RADIANS(D7610-G7610)))</f>
        <v>631.13776278572243</v>
      </c>
      <c r="J7610" s="1">
        <f>I7610/A7610</f>
        <v>315.56888139286121</v>
      </c>
      <c r="K7610" s="1"/>
    </row>
    <row r="7611" spans="1:11">
      <c r="A7611" s="1">
        <v>2</v>
      </c>
      <c r="B7611" s="2" t="s">
        <v>34</v>
      </c>
      <c r="C7611" s="1">
        <v>42.294400000000003</v>
      </c>
      <c r="D7611" s="1">
        <v>-83.712599999999995</v>
      </c>
      <c r="E7611" t="s">
        <v>29</v>
      </c>
      <c r="F7611" s="1">
        <v>42.654400000000003</v>
      </c>
      <c r="G7611" s="1">
        <v>-71.326599999999999</v>
      </c>
      <c r="H7611" s="1" t="s">
        <v>2</v>
      </c>
      <c r="I7611" s="1">
        <f>3958.756*ACOS(COS(RADIANS(90-C7611))*COS(RADIANS(90-F7611))+SIN(RADIANS(90-C7611))*SIN(RADIANS(90-F7611))*COS(RADIANS(D7611-G7611)))</f>
        <v>631.13776278572243</v>
      </c>
      <c r="J7611" s="1">
        <f>I7611/A7611</f>
        <v>315.56888139286121</v>
      </c>
      <c r="K7611" s="1"/>
    </row>
    <row r="7612" spans="1:11">
      <c r="A7612" s="1">
        <v>2</v>
      </c>
      <c r="B7612" s="2" t="s">
        <v>34</v>
      </c>
      <c r="C7612" s="1">
        <v>42.294400000000003</v>
      </c>
      <c r="D7612" s="1">
        <v>-83.712599999999995</v>
      </c>
      <c r="E7612" t="s">
        <v>29</v>
      </c>
      <c r="F7612" s="1">
        <v>42.654400000000003</v>
      </c>
      <c r="G7612" s="1">
        <v>-71.326599999999999</v>
      </c>
      <c r="H7612" s="1" t="s">
        <v>2</v>
      </c>
      <c r="I7612" s="1">
        <f>3958.756*ACOS(COS(RADIANS(90-C7612))*COS(RADIANS(90-F7612))+SIN(RADIANS(90-C7612))*SIN(RADIANS(90-F7612))*COS(RADIANS(D7612-G7612)))</f>
        <v>631.13776278572243</v>
      </c>
      <c r="J7612" s="1">
        <f>I7612/A7612</f>
        <v>315.56888139286121</v>
      </c>
      <c r="K7612" s="1"/>
    </row>
    <row r="7613" spans="1:11">
      <c r="A7613" s="1">
        <v>3</v>
      </c>
      <c r="B7613" s="2" t="s">
        <v>20</v>
      </c>
      <c r="C7613" s="1">
        <v>42.294400000000003</v>
      </c>
      <c r="D7613" s="1">
        <v>-83.712599999999995</v>
      </c>
      <c r="E7613" t="s">
        <v>29</v>
      </c>
      <c r="F7613" s="1">
        <v>42.654400000000003</v>
      </c>
      <c r="G7613" s="1">
        <v>-71.326599999999999</v>
      </c>
      <c r="H7613" s="1" t="s">
        <v>2</v>
      </c>
      <c r="I7613" s="1">
        <f>3958.756*ACOS(COS(RADIANS(90-C7613))*COS(RADIANS(90-F7613))+SIN(RADIANS(90-C7613))*SIN(RADIANS(90-F7613))*COS(RADIANS(D7613-G7613)))</f>
        <v>631.13776278572243</v>
      </c>
      <c r="J7613" s="1">
        <f>I7613/A7613</f>
        <v>210.37925426190748</v>
      </c>
      <c r="K7613" s="1"/>
    </row>
    <row r="7614" spans="1:11">
      <c r="A7614" s="1">
        <v>3</v>
      </c>
      <c r="B7614" s="2" t="s">
        <v>20</v>
      </c>
      <c r="C7614" s="1">
        <v>42.294400000000003</v>
      </c>
      <c r="D7614" s="1">
        <v>-83.712599999999995</v>
      </c>
      <c r="E7614" t="s">
        <v>29</v>
      </c>
      <c r="F7614" s="1">
        <v>42.654400000000003</v>
      </c>
      <c r="G7614" s="1">
        <v>-71.326599999999999</v>
      </c>
      <c r="H7614" s="1" t="s">
        <v>2</v>
      </c>
      <c r="I7614" s="1">
        <f>3958.756*ACOS(COS(RADIANS(90-C7614))*COS(RADIANS(90-F7614))+SIN(RADIANS(90-C7614))*SIN(RADIANS(90-F7614))*COS(RADIANS(D7614-G7614)))</f>
        <v>631.13776278572243</v>
      </c>
      <c r="J7614" s="1">
        <f>I7614/A7614</f>
        <v>210.37925426190748</v>
      </c>
      <c r="K7614" s="1"/>
    </row>
    <row r="7615" spans="1:11">
      <c r="A7615" s="1">
        <v>3</v>
      </c>
      <c r="B7615" s="2" t="s">
        <v>34</v>
      </c>
      <c r="C7615" s="1">
        <v>42.294400000000003</v>
      </c>
      <c r="D7615" s="1">
        <v>-83.712599999999995</v>
      </c>
      <c r="E7615" t="s">
        <v>29</v>
      </c>
      <c r="F7615" s="1">
        <v>42.654400000000003</v>
      </c>
      <c r="G7615" s="1">
        <v>-71.326599999999999</v>
      </c>
      <c r="H7615" s="1" t="s">
        <v>2</v>
      </c>
      <c r="I7615" s="1">
        <f>3958.756*ACOS(COS(RADIANS(90-C7615))*COS(RADIANS(90-F7615))+SIN(RADIANS(90-C7615))*SIN(RADIANS(90-F7615))*COS(RADIANS(D7615-G7615)))</f>
        <v>631.13776278572243</v>
      </c>
      <c r="J7615" s="1">
        <f>I7615/A7615</f>
        <v>210.37925426190748</v>
      </c>
      <c r="K7615" s="1"/>
    </row>
    <row r="7616" spans="1:11">
      <c r="A7616" s="1">
        <v>3</v>
      </c>
      <c r="B7616" s="2" t="s">
        <v>20</v>
      </c>
      <c r="C7616" s="1">
        <v>42.294400000000003</v>
      </c>
      <c r="D7616" s="1">
        <v>-83.712599999999995</v>
      </c>
      <c r="E7616" t="s">
        <v>29</v>
      </c>
      <c r="F7616" s="1">
        <v>42.654400000000003</v>
      </c>
      <c r="G7616" s="1">
        <v>-71.326599999999999</v>
      </c>
      <c r="H7616" s="1" t="s">
        <v>2</v>
      </c>
      <c r="I7616" s="1">
        <f>3958.756*ACOS(COS(RADIANS(90-C7616))*COS(RADIANS(90-F7616))+SIN(RADIANS(90-C7616))*SIN(RADIANS(90-F7616))*COS(RADIANS(D7616-G7616)))</f>
        <v>631.13776278572243</v>
      </c>
      <c r="J7616" s="1">
        <f>I7616/A7616</f>
        <v>210.37925426190748</v>
      </c>
      <c r="K7616" s="1"/>
    </row>
    <row r="7617" spans="1:11">
      <c r="A7617" s="1">
        <v>3</v>
      </c>
      <c r="B7617" s="2" t="s">
        <v>20</v>
      </c>
      <c r="C7617" s="1">
        <v>42.294400000000003</v>
      </c>
      <c r="D7617" s="1">
        <v>-83.712599999999995</v>
      </c>
      <c r="E7617" t="s">
        <v>29</v>
      </c>
      <c r="F7617" s="1">
        <v>42.654400000000003</v>
      </c>
      <c r="G7617" s="1">
        <v>-71.326599999999999</v>
      </c>
      <c r="H7617" s="1" t="s">
        <v>2</v>
      </c>
      <c r="I7617" s="1">
        <f>3958.756*ACOS(COS(RADIANS(90-C7617))*COS(RADIANS(90-F7617))+SIN(RADIANS(90-C7617))*SIN(RADIANS(90-F7617))*COS(RADIANS(D7617-G7617)))</f>
        <v>631.13776278572243</v>
      </c>
      <c r="J7617" s="1">
        <f>I7617/A7617</f>
        <v>210.37925426190748</v>
      </c>
      <c r="K7617" s="1"/>
    </row>
    <row r="7618" spans="1:11">
      <c r="A7618" s="1">
        <v>3</v>
      </c>
      <c r="B7618" s="2" t="s">
        <v>34</v>
      </c>
      <c r="C7618" s="1">
        <v>42.294400000000003</v>
      </c>
      <c r="D7618" s="1">
        <v>-83.712599999999995</v>
      </c>
      <c r="E7618" t="s">
        <v>29</v>
      </c>
      <c r="F7618" s="1">
        <v>42.654400000000003</v>
      </c>
      <c r="G7618" s="1">
        <v>-71.326599999999999</v>
      </c>
      <c r="H7618" s="1" t="s">
        <v>2</v>
      </c>
      <c r="I7618" s="1">
        <f>3958.756*ACOS(COS(RADIANS(90-C7618))*COS(RADIANS(90-F7618))+SIN(RADIANS(90-C7618))*SIN(RADIANS(90-F7618))*COS(RADIANS(D7618-G7618)))</f>
        <v>631.13776278572243</v>
      </c>
      <c r="J7618" s="1">
        <f>I7618/A7618</f>
        <v>210.37925426190748</v>
      </c>
      <c r="K7618" s="1"/>
    </row>
    <row r="7619" spans="1:11">
      <c r="A7619" s="1">
        <v>3</v>
      </c>
      <c r="B7619" s="2" t="s">
        <v>34</v>
      </c>
      <c r="C7619" s="1">
        <v>42.294400000000003</v>
      </c>
      <c r="D7619" s="1">
        <v>-83.712599999999995</v>
      </c>
      <c r="E7619" t="s">
        <v>29</v>
      </c>
      <c r="F7619" s="1">
        <v>42.654400000000003</v>
      </c>
      <c r="G7619" s="1">
        <v>-71.326599999999999</v>
      </c>
      <c r="H7619" s="1" t="s">
        <v>2</v>
      </c>
      <c r="I7619" s="1">
        <f>3958.756*ACOS(COS(RADIANS(90-C7619))*COS(RADIANS(90-F7619))+SIN(RADIANS(90-C7619))*SIN(RADIANS(90-F7619))*COS(RADIANS(D7619-G7619)))</f>
        <v>631.13776278572243</v>
      </c>
      <c r="J7619" s="1">
        <f>I7619/A7619</f>
        <v>210.37925426190748</v>
      </c>
      <c r="K7619" s="1"/>
    </row>
    <row r="7620" spans="1:11">
      <c r="A7620" s="1">
        <v>3</v>
      </c>
      <c r="B7620" s="2" t="s">
        <v>34</v>
      </c>
      <c r="C7620" s="1">
        <v>42.294400000000003</v>
      </c>
      <c r="D7620" s="1">
        <v>-83.712599999999995</v>
      </c>
      <c r="E7620" t="s">
        <v>29</v>
      </c>
      <c r="F7620" s="1">
        <v>42.654400000000003</v>
      </c>
      <c r="G7620" s="1">
        <v>-71.326599999999999</v>
      </c>
      <c r="H7620" s="1" t="s">
        <v>2</v>
      </c>
      <c r="I7620" s="1">
        <f>3958.756*ACOS(COS(RADIANS(90-C7620))*COS(RADIANS(90-F7620))+SIN(RADIANS(90-C7620))*SIN(RADIANS(90-F7620))*COS(RADIANS(D7620-G7620)))</f>
        <v>631.13776278572243</v>
      </c>
      <c r="J7620" s="1">
        <f>I7620/A7620</f>
        <v>210.37925426190748</v>
      </c>
      <c r="K7620" s="1"/>
    </row>
    <row r="7621" spans="1:11">
      <c r="A7621" s="1">
        <v>3</v>
      </c>
      <c r="B7621" s="2" t="s">
        <v>20</v>
      </c>
      <c r="C7621" s="1">
        <v>42.294400000000003</v>
      </c>
      <c r="D7621" s="1">
        <v>-83.712599999999995</v>
      </c>
      <c r="E7621" t="s">
        <v>29</v>
      </c>
      <c r="F7621" s="1">
        <v>42.654400000000003</v>
      </c>
      <c r="G7621" s="1">
        <v>-71.326599999999999</v>
      </c>
      <c r="H7621" s="1" t="s">
        <v>2</v>
      </c>
      <c r="I7621" s="1">
        <f>3958.756*ACOS(COS(RADIANS(90-C7621))*COS(RADIANS(90-F7621))+SIN(RADIANS(90-C7621))*SIN(RADIANS(90-F7621))*COS(RADIANS(D7621-G7621)))</f>
        <v>631.13776278572243</v>
      </c>
      <c r="J7621" s="1">
        <f>I7621/A7621</f>
        <v>210.37925426190748</v>
      </c>
      <c r="K7621" s="1"/>
    </row>
    <row r="7622" spans="1:11">
      <c r="A7622" s="1">
        <v>3</v>
      </c>
      <c r="B7622" s="2" t="s">
        <v>34</v>
      </c>
      <c r="C7622" s="1">
        <v>42.294400000000003</v>
      </c>
      <c r="D7622" s="1">
        <v>-83.712599999999995</v>
      </c>
      <c r="E7622" t="s">
        <v>29</v>
      </c>
      <c r="F7622" s="1">
        <v>42.654400000000003</v>
      </c>
      <c r="G7622" s="1">
        <v>-71.326599999999999</v>
      </c>
      <c r="H7622" s="1" t="s">
        <v>2</v>
      </c>
      <c r="I7622" s="1">
        <f>3958.756*ACOS(COS(RADIANS(90-C7622))*COS(RADIANS(90-F7622))+SIN(RADIANS(90-C7622))*SIN(RADIANS(90-F7622))*COS(RADIANS(D7622-G7622)))</f>
        <v>631.13776278572243</v>
      </c>
      <c r="J7622" s="1">
        <f>I7622/A7622</f>
        <v>210.37925426190748</v>
      </c>
      <c r="K7622" s="1"/>
    </row>
    <row r="7623" spans="1:11">
      <c r="A7623" s="1">
        <v>3</v>
      </c>
      <c r="B7623" s="2" t="s">
        <v>34</v>
      </c>
      <c r="C7623" s="1">
        <v>42.294400000000003</v>
      </c>
      <c r="D7623" s="1">
        <v>-83.712599999999995</v>
      </c>
      <c r="E7623" t="s">
        <v>29</v>
      </c>
      <c r="F7623" s="1">
        <v>42.654400000000003</v>
      </c>
      <c r="G7623" s="1">
        <v>-71.326599999999999</v>
      </c>
      <c r="H7623" s="1" t="s">
        <v>2</v>
      </c>
      <c r="I7623" s="1">
        <f>3958.756*ACOS(COS(RADIANS(90-C7623))*COS(RADIANS(90-F7623))+SIN(RADIANS(90-C7623))*SIN(RADIANS(90-F7623))*COS(RADIANS(D7623-G7623)))</f>
        <v>631.13776278572243</v>
      </c>
      <c r="J7623" s="1">
        <f>I7623/A7623</f>
        <v>210.37925426190748</v>
      </c>
      <c r="K7623" s="1"/>
    </row>
    <row r="7624" spans="1:11">
      <c r="A7624" s="1">
        <v>3</v>
      </c>
      <c r="B7624" s="2" t="s">
        <v>34</v>
      </c>
      <c r="C7624" s="1">
        <v>42.294400000000003</v>
      </c>
      <c r="D7624" s="1">
        <v>-83.712599999999995</v>
      </c>
      <c r="E7624" t="s">
        <v>29</v>
      </c>
      <c r="F7624" s="1">
        <v>42.654400000000003</v>
      </c>
      <c r="G7624" s="1">
        <v>-71.326599999999999</v>
      </c>
      <c r="H7624" s="1" t="s">
        <v>2</v>
      </c>
      <c r="I7624" s="1">
        <f>3958.756*ACOS(COS(RADIANS(90-C7624))*COS(RADIANS(90-F7624))+SIN(RADIANS(90-C7624))*SIN(RADIANS(90-F7624))*COS(RADIANS(D7624-G7624)))</f>
        <v>631.13776278572243</v>
      </c>
      <c r="J7624" s="1">
        <f>I7624/A7624</f>
        <v>210.37925426190748</v>
      </c>
      <c r="K7624" s="1"/>
    </row>
    <row r="7625" spans="1:11">
      <c r="A7625" s="1">
        <v>3</v>
      </c>
      <c r="B7625" s="2" t="s">
        <v>20</v>
      </c>
      <c r="C7625" s="1">
        <v>42.294400000000003</v>
      </c>
      <c r="D7625" s="1">
        <v>-83.712599999999995</v>
      </c>
      <c r="E7625" t="s">
        <v>29</v>
      </c>
      <c r="F7625" s="1">
        <v>42.654400000000003</v>
      </c>
      <c r="G7625" s="1">
        <v>-71.326599999999999</v>
      </c>
      <c r="H7625" s="1" t="s">
        <v>2</v>
      </c>
      <c r="I7625" s="1">
        <f>3958.756*ACOS(COS(RADIANS(90-C7625))*COS(RADIANS(90-F7625))+SIN(RADIANS(90-C7625))*SIN(RADIANS(90-F7625))*COS(RADIANS(D7625-G7625)))</f>
        <v>631.13776278572243</v>
      </c>
      <c r="J7625" s="1">
        <f>I7625/A7625</f>
        <v>210.37925426190748</v>
      </c>
      <c r="K7625" s="1"/>
    </row>
    <row r="7626" spans="1:11">
      <c r="A7626" s="1">
        <v>3</v>
      </c>
      <c r="B7626" s="2" t="s">
        <v>34</v>
      </c>
      <c r="C7626" s="1">
        <v>42.294400000000003</v>
      </c>
      <c r="D7626" s="1">
        <v>-83.712599999999995</v>
      </c>
      <c r="E7626" t="s">
        <v>29</v>
      </c>
      <c r="F7626" s="1">
        <v>42.654400000000003</v>
      </c>
      <c r="G7626" s="1">
        <v>-71.326599999999999</v>
      </c>
      <c r="H7626" s="1" t="s">
        <v>2</v>
      </c>
      <c r="I7626" s="1">
        <f>3958.756*ACOS(COS(RADIANS(90-C7626))*COS(RADIANS(90-F7626))+SIN(RADIANS(90-C7626))*SIN(RADIANS(90-F7626))*COS(RADIANS(D7626-G7626)))</f>
        <v>631.13776278572243</v>
      </c>
      <c r="J7626" s="1">
        <f>I7626/A7626</f>
        <v>210.37925426190748</v>
      </c>
      <c r="K7626" s="1"/>
    </row>
    <row r="7627" spans="1:11">
      <c r="A7627" s="1">
        <v>3</v>
      </c>
      <c r="B7627" s="2" t="s">
        <v>34</v>
      </c>
      <c r="C7627" s="1">
        <v>42.294400000000003</v>
      </c>
      <c r="D7627" s="1">
        <v>-83.712599999999995</v>
      </c>
      <c r="E7627" t="s">
        <v>29</v>
      </c>
      <c r="F7627" s="1">
        <v>42.654400000000003</v>
      </c>
      <c r="G7627" s="1">
        <v>-71.326599999999999</v>
      </c>
      <c r="H7627" s="1" t="s">
        <v>2</v>
      </c>
      <c r="I7627" s="1">
        <f>3958.756*ACOS(COS(RADIANS(90-C7627))*COS(RADIANS(90-F7627))+SIN(RADIANS(90-C7627))*SIN(RADIANS(90-F7627))*COS(RADIANS(D7627-G7627)))</f>
        <v>631.13776278572243</v>
      </c>
      <c r="J7627" s="1">
        <f>I7627/A7627</f>
        <v>210.37925426190748</v>
      </c>
      <c r="K7627" s="1"/>
    </row>
    <row r="7628" spans="1:11">
      <c r="A7628" s="1">
        <v>3</v>
      </c>
      <c r="B7628" s="2" t="s">
        <v>20</v>
      </c>
      <c r="C7628" s="1">
        <v>42.294400000000003</v>
      </c>
      <c r="D7628" s="1">
        <v>-83.712599999999995</v>
      </c>
      <c r="E7628" t="s">
        <v>29</v>
      </c>
      <c r="F7628" s="1">
        <v>42.654400000000003</v>
      </c>
      <c r="G7628" s="1">
        <v>-71.326599999999999</v>
      </c>
      <c r="H7628" s="1" t="s">
        <v>2</v>
      </c>
      <c r="I7628" s="1">
        <f>3958.756*ACOS(COS(RADIANS(90-C7628))*COS(RADIANS(90-F7628))+SIN(RADIANS(90-C7628))*SIN(RADIANS(90-F7628))*COS(RADIANS(D7628-G7628)))</f>
        <v>631.13776278572243</v>
      </c>
      <c r="J7628" s="1">
        <f>I7628/A7628</f>
        <v>210.37925426190748</v>
      </c>
      <c r="K7628" s="1"/>
    </row>
    <row r="7629" spans="1:11">
      <c r="A7629" s="1">
        <v>3</v>
      </c>
      <c r="B7629" s="2" t="s">
        <v>34</v>
      </c>
      <c r="C7629" s="1">
        <v>42.294400000000003</v>
      </c>
      <c r="D7629" s="1">
        <v>-83.712599999999995</v>
      </c>
      <c r="E7629" t="s">
        <v>29</v>
      </c>
      <c r="F7629" s="1">
        <v>42.654400000000003</v>
      </c>
      <c r="G7629" s="1">
        <v>-71.326599999999999</v>
      </c>
      <c r="H7629" s="1" t="s">
        <v>2</v>
      </c>
      <c r="I7629" s="1">
        <f>3958.756*ACOS(COS(RADIANS(90-C7629))*COS(RADIANS(90-F7629))+SIN(RADIANS(90-C7629))*SIN(RADIANS(90-F7629))*COS(RADIANS(D7629-G7629)))</f>
        <v>631.13776278572243</v>
      </c>
      <c r="J7629" s="1">
        <f>I7629/A7629</f>
        <v>210.37925426190748</v>
      </c>
      <c r="K7629" s="1"/>
    </row>
    <row r="7630" spans="1:11">
      <c r="A7630" s="1">
        <v>3</v>
      </c>
      <c r="B7630" s="2" t="s">
        <v>20</v>
      </c>
      <c r="C7630" s="1">
        <v>42.294400000000003</v>
      </c>
      <c r="D7630" s="1">
        <v>-83.712599999999995</v>
      </c>
      <c r="E7630" t="s">
        <v>29</v>
      </c>
      <c r="F7630" s="1">
        <v>42.654400000000003</v>
      </c>
      <c r="G7630" s="1">
        <v>-71.326599999999999</v>
      </c>
      <c r="H7630" s="1" t="s">
        <v>2</v>
      </c>
      <c r="I7630" s="1">
        <f>3958.756*ACOS(COS(RADIANS(90-C7630))*COS(RADIANS(90-F7630))+SIN(RADIANS(90-C7630))*SIN(RADIANS(90-F7630))*COS(RADIANS(D7630-G7630)))</f>
        <v>631.13776278572243</v>
      </c>
      <c r="J7630" s="1">
        <f>I7630/A7630</f>
        <v>210.37925426190748</v>
      </c>
      <c r="K7630" s="1"/>
    </row>
    <row r="7631" spans="1:11">
      <c r="A7631" s="1">
        <v>3</v>
      </c>
      <c r="B7631" s="2" t="s">
        <v>34</v>
      </c>
      <c r="C7631" s="1">
        <v>42.294400000000003</v>
      </c>
      <c r="D7631" s="1">
        <v>-83.712599999999995</v>
      </c>
      <c r="E7631" t="s">
        <v>29</v>
      </c>
      <c r="F7631" s="1">
        <v>42.654400000000003</v>
      </c>
      <c r="G7631" s="1">
        <v>-71.326599999999999</v>
      </c>
      <c r="H7631" s="1" t="s">
        <v>2</v>
      </c>
      <c r="I7631" s="1">
        <f>3958.756*ACOS(COS(RADIANS(90-C7631))*COS(RADIANS(90-F7631))+SIN(RADIANS(90-C7631))*SIN(RADIANS(90-F7631))*COS(RADIANS(D7631-G7631)))</f>
        <v>631.13776278572243</v>
      </c>
      <c r="J7631" s="1">
        <f>I7631/A7631</f>
        <v>210.37925426190748</v>
      </c>
      <c r="K7631" s="1"/>
    </row>
    <row r="7632" spans="1:11">
      <c r="A7632" s="1">
        <v>3</v>
      </c>
      <c r="B7632" s="2" t="s">
        <v>20</v>
      </c>
      <c r="C7632" s="1">
        <v>42.294400000000003</v>
      </c>
      <c r="D7632" s="1">
        <v>-83.712599999999995</v>
      </c>
      <c r="E7632" t="s">
        <v>29</v>
      </c>
      <c r="F7632" s="1">
        <v>42.654400000000003</v>
      </c>
      <c r="G7632" s="1">
        <v>-71.326599999999999</v>
      </c>
      <c r="H7632" s="1" t="s">
        <v>2</v>
      </c>
      <c r="I7632" s="1">
        <f>3958.756*ACOS(COS(RADIANS(90-C7632))*COS(RADIANS(90-F7632))+SIN(RADIANS(90-C7632))*SIN(RADIANS(90-F7632))*COS(RADIANS(D7632-G7632)))</f>
        <v>631.13776278572243</v>
      </c>
      <c r="J7632" s="1">
        <f>I7632/A7632</f>
        <v>210.37925426190748</v>
      </c>
      <c r="K7632" s="1"/>
    </row>
    <row r="7633" spans="1:11">
      <c r="A7633" s="1">
        <v>3</v>
      </c>
      <c r="B7633" s="2" t="s">
        <v>34</v>
      </c>
      <c r="C7633" s="1">
        <v>42.294400000000003</v>
      </c>
      <c r="D7633" s="1">
        <v>-83.712599999999995</v>
      </c>
      <c r="E7633" t="s">
        <v>29</v>
      </c>
      <c r="F7633" s="1">
        <v>42.654400000000003</v>
      </c>
      <c r="G7633" s="1">
        <v>-71.326599999999999</v>
      </c>
      <c r="H7633" s="1" t="s">
        <v>2</v>
      </c>
      <c r="I7633" s="1">
        <f>3958.756*ACOS(COS(RADIANS(90-C7633))*COS(RADIANS(90-F7633))+SIN(RADIANS(90-C7633))*SIN(RADIANS(90-F7633))*COS(RADIANS(D7633-G7633)))</f>
        <v>631.13776278572243</v>
      </c>
      <c r="J7633" s="1">
        <f>I7633/A7633</f>
        <v>210.37925426190748</v>
      </c>
      <c r="K7633" s="1"/>
    </row>
    <row r="7634" spans="1:11">
      <c r="A7634" s="1">
        <v>3</v>
      </c>
      <c r="B7634" s="2" t="s">
        <v>20</v>
      </c>
      <c r="C7634" s="1">
        <v>42.294400000000003</v>
      </c>
      <c r="D7634" s="1">
        <v>-83.712599999999995</v>
      </c>
      <c r="E7634" t="s">
        <v>29</v>
      </c>
      <c r="F7634" s="1">
        <v>42.654400000000003</v>
      </c>
      <c r="G7634" s="1">
        <v>-71.326599999999999</v>
      </c>
      <c r="H7634" s="1" t="s">
        <v>2</v>
      </c>
      <c r="I7634" s="1">
        <f>3958.756*ACOS(COS(RADIANS(90-C7634))*COS(RADIANS(90-F7634))+SIN(RADIANS(90-C7634))*SIN(RADIANS(90-F7634))*COS(RADIANS(D7634-G7634)))</f>
        <v>631.13776278572243</v>
      </c>
      <c r="J7634" s="1">
        <f>I7634/A7634</f>
        <v>210.37925426190748</v>
      </c>
      <c r="K7634" s="1"/>
    </row>
    <row r="7635" spans="1:11">
      <c r="A7635" s="1">
        <v>3</v>
      </c>
      <c r="B7635" s="2" t="s">
        <v>34</v>
      </c>
      <c r="C7635" s="1">
        <v>42.294400000000003</v>
      </c>
      <c r="D7635" s="1">
        <v>-83.712599999999995</v>
      </c>
      <c r="E7635" t="s">
        <v>29</v>
      </c>
      <c r="F7635" s="1">
        <v>42.654400000000003</v>
      </c>
      <c r="G7635" s="1">
        <v>-71.326599999999999</v>
      </c>
      <c r="H7635" s="1" t="s">
        <v>2</v>
      </c>
      <c r="I7635" s="1">
        <f>3958.756*ACOS(COS(RADIANS(90-C7635))*COS(RADIANS(90-F7635))+SIN(RADIANS(90-C7635))*SIN(RADIANS(90-F7635))*COS(RADIANS(D7635-G7635)))</f>
        <v>631.13776278572243</v>
      </c>
      <c r="J7635" s="1">
        <f>I7635/A7635</f>
        <v>210.37925426190748</v>
      </c>
      <c r="K7635" s="1"/>
    </row>
    <row r="7636" spans="1:11">
      <c r="A7636" s="1">
        <v>3</v>
      </c>
      <c r="B7636" s="2" t="s">
        <v>20</v>
      </c>
      <c r="C7636" s="1">
        <v>42.294400000000003</v>
      </c>
      <c r="D7636" s="1">
        <v>-83.712599999999995</v>
      </c>
      <c r="E7636" t="s">
        <v>29</v>
      </c>
      <c r="F7636" s="1">
        <v>42.654400000000003</v>
      </c>
      <c r="G7636" s="1">
        <v>-71.326599999999999</v>
      </c>
      <c r="H7636" s="1" t="s">
        <v>2</v>
      </c>
      <c r="I7636" s="1">
        <f>3958.756*ACOS(COS(RADIANS(90-C7636))*COS(RADIANS(90-F7636))+SIN(RADIANS(90-C7636))*SIN(RADIANS(90-F7636))*COS(RADIANS(D7636-G7636)))</f>
        <v>631.13776278572243</v>
      </c>
      <c r="J7636" s="1">
        <f>I7636/A7636</f>
        <v>210.37925426190748</v>
      </c>
      <c r="K7636" s="1"/>
    </row>
    <row r="7637" spans="1:11">
      <c r="A7637" s="1">
        <v>3</v>
      </c>
      <c r="B7637" s="2" t="s">
        <v>34</v>
      </c>
      <c r="C7637" s="1">
        <v>42.294400000000003</v>
      </c>
      <c r="D7637" s="1">
        <v>-83.712599999999995</v>
      </c>
      <c r="E7637" t="s">
        <v>29</v>
      </c>
      <c r="F7637" s="1">
        <v>42.654400000000003</v>
      </c>
      <c r="G7637" s="1">
        <v>-71.326599999999999</v>
      </c>
      <c r="H7637" s="1" t="s">
        <v>2</v>
      </c>
      <c r="I7637" s="1">
        <f>3958.756*ACOS(COS(RADIANS(90-C7637))*COS(RADIANS(90-F7637))+SIN(RADIANS(90-C7637))*SIN(RADIANS(90-F7637))*COS(RADIANS(D7637-G7637)))</f>
        <v>631.13776278572243</v>
      </c>
      <c r="J7637" s="1">
        <f>I7637/A7637</f>
        <v>210.37925426190748</v>
      </c>
      <c r="K7637" s="1"/>
    </row>
    <row r="7638" spans="1:11">
      <c r="A7638" s="1">
        <v>3</v>
      </c>
      <c r="B7638" s="2" t="s">
        <v>20</v>
      </c>
      <c r="C7638" s="1">
        <v>42.294400000000003</v>
      </c>
      <c r="D7638" s="1">
        <v>-83.712599999999995</v>
      </c>
      <c r="E7638" t="s">
        <v>29</v>
      </c>
      <c r="F7638" s="1">
        <v>42.654400000000003</v>
      </c>
      <c r="G7638" s="1">
        <v>-71.326599999999999</v>
      </c>
      <c r="H7638" s="1" t="s">
        <v>2</v>
      </c>
      <c r="I7638" s="1">
        <f>3958.756*ACOS(COS(RADIANS(90-C7638))*COS(RADIANS(90-F7638))+SIN(RADIANS(90-C7638))*SIN(RADIANS(90-F7638))*COS(RADIANS(D7638-G7638)))</f>
        <v>631.13776278572243</v>
      </c>
      <c r="J7638" s="1">
        <f>I7638/A7638</f>
        <v>210.37925426190748</v>
      </c>
      <c r="K7638" s="1"/>
    </row>
    <row r="7639" spans="1:11">
      <c r="A7639" s="1">
        <v>3</v>
      </c>
      <c r="B7639" s="2" t="s">
        <v>34</v>
      </c>
      <c r="C7639" s="1">
        <v>42.294400000000003</v>
      </c>
      <c r="D7639" s="1">
        <v>-83.712599999999995</v>
      </c>
      <c r="E7639" t="s">
        <v>29</v>
      </c>
      <c r="F7639" s="1">
        <v>42.654400000000003</v>
      </c>
      <c r="G7639" s="1">
        <v>-71.326599999999999</v>
      </c>
      <c r="H7639" s="1" t="s">
        <v>2</v>
      </c>
      <c r="I7639" s="1">
        <f>3958.756*ACOS(COS(RADIANS(90-C7639))*COS(RADIANS(90-F7639))+SIN(RADIANS(90-C7639))*SIN(RADIANS(90-F7639))*COS(RADIANS(D7639-G7639)))</f>
        <v>631.13776278572243</v>
      </c>
      <c r="J7639" s="1">
        <f>I7639/A7639</f>
        <v>210.37925426190748</v>
      </c>
      <c r="K7639" s="1"/>
    </row>
    <row r="7640" spans="1:11">
      <c r="A7640" s="1">
        <v>3</v>
      </c>
      <c r="B7640" s="2" t="s">
        <v>34</v>
      </c>
      <c r="C7640" s="1">
        <v>42.294400000000003</v>
      </c>
      <c r="D7640" s="1">
        <v>-83.712599999999995</v>
      </c>
      <c r="E7640" t="s">
        <v>29</v>
      </c>
      <c r="F7640" s="1">
        <v>42.654400000000003</v>
      </c>
      <c r="G7640" s="1">
        <v>-71.326599999999999</v>
      </c>
      <c r="H7640" s="1" t="s">
        <v>2</v>
      </c>
      <c r="I7640" s="1">
        <f>3958.756*ACOS(COS(RADIANS(90-C7640))*COS(RADIANS(90-F7640))+SIN(RADIANS(90-C7640))*SIN(RADIANS(90-F7640))*COS(RADIANS(D7640-G7640)))</f>
        <v>631.13776278572243</v>
      </c>
      <c r="J7640" s="1">
        <f>I7640/A7640</f>
        <v>210.37925426190748</v>
      </c>
      <c r="K7640" s="1"/>
    </row>
    <row r="7641" spans="1:11">
      <c r="A7641" s="1">
        <v>4</v>
      </c>
      <c r="B7641" s="2" t="s">
        <v>34</v>
      </c>
      <c r="C7641" s="1">
        <v>42.294400000000003</v>
      </c>
      <c r="D7641" s="1">
        <v>-83.712599999999995</v>
      </c>
      <c r="E7641" t="s">
        <v>29</v>
      </c>
      <c r="F7641" s="1">
        <v>42.654400000000003</v>
      </c>
      <c r="G7641" s="1">
        <v>-71.326599999999999</v>
      </c>
      <c r="H7641" s="1" t="s">
        <v>2</v>
      </c>
      <c r="I7641" s="1">
        <f>3958.756*ACOS(COS(RADIANS(90-C7641))*COS(RADIANS(90-F7641))+SIN(RADIANS(90-C7641))*SIN(RADIANS(90-F7641))*COS(RADIANS(D7641-G7641)))</f>
        <v>631.13776278572243</v>
      </c>
      <c r="J7641" s="1">
        <f>I7641/A7641</f>
        <v>157.78444069643061</v>
      </c>
      <c r="K7641" s="1"/>
    </row>
    <row r="7642" spans="1:11">
      <c r="A7642" s="1">
        <v>4</v>
      </c>
      <c r="B7642" s="2" t="s">
        <v>20</v>
      </c>
      <c r="C7642" s="1">
        <v>42.294400000000003</v>
      </c>
      <c r="D7642" s="1">
        <v>-83.712599999999995</v>
      </c>
      <c r="E7642" t="s">
        <v>29</v>
      </c>
      <c r="F7642" s="1">
        <v>42.654400000000003</v>
      </c>
      <c r="G7642" s="1">
        <v>-71.326599999999999</v>
      </c>
      <c r="H7642" s="1" t="s">
        <v>2</v>
      </c>
      <c r="I7642" s="1">
        <f>3958.756*ACOS(COS(RADIANS(90-C7642))*COS(RADIANS(90-F7642))+SIN(RADIANS(90-C7642))*SIN(RADIANS(90-F7642))*COS(RADIANS(D7642-G7642)))</f>
        <v>631.13776278572243</v>
      </c>
      <c r="J7642" s="1">
        <f>I7642/A7642</f>
        <v>157.78444069643061</v>
      </c>
      <c r="K7642" s="1"/>
    </row>
    <row r="7643" spans="1:11">
      <c r="A7643" s="1">
        <v>4</v>
      </c>
      <c r="B7643" s="2" t="s">
        <v>34</v>
      </c>
      <c r="C7643" s="1">
        <v>42.294400000000003</v>
      </c>
      <c r="D7643" s="1">
        <v>-83.712599999999995</v>
      </c>
      <c r="E7643" t="s">
        <v>29</v>
      </c>
      <c r="F7643" s="1">
        <v>42.654400000000003</v>
      </c>
      <c r="G7643" s="1">
        <v>-71.326599999999999</v>
      </c>
      <c r="H7643" s="1" t="s">
        <v>2</v>
      </c>
      <c r="I7643" s="1">
        <f>3958.756*ACOS(COS(RADIANS(90-C7643))*COS(RADIANS(90-F7643))+SIN(RADIANS(90-C7643))*SIN(RADIANS(90-F7643))*COS(RADIANS(D7643-G7643)))</f>
        <v>631.13776278572243</v>
      </c>
      <c r="J7643" s="1">
        <f>I7643/A7643</f>
        <v>157.78444069643061</v>
      </c>
      <c r="K7643" s="1"/>
    </row>
    <row r="7644" spans="1:11">
      <c r="A7644" s="1">
        <v>4</v>
      </c>
      <c r="B7644" s="2" t="s">
        <v>20</v>
      </c>
      <c r="C7644" s="1">
        <v>42.294400000000003</v>
      </c>
      <c r="D7644" s="1">
        <v>-83.712599999999995</v>
      </c>
      <c r="E7644" t="s">
        <v>29</v>
      </c>
      <c r="F7644" s="1">
        <v>42.654400000000003</v>
      </c>
      <c r="G7644" s="1">
        <v>-71.326599999999999</v>
      </c>
      <c r="H7644" s="1" t="s">
        <v>2</v>
      </c>
      <c r="I7644" s="1">
        <f>3958.756*ACOS(COS(RADIANS(90-C7644))*COS(RADIANS(90-F7644))+SIN(RADIANS(90-C7644))*SIN(RADIANS(90-F7644))*COS(RADIANS(D7644-G7644)))</f>
        <v>631.13776278572243</v>
      </c>
      <c r="J7644" s="1">
        <f>I7644/A7644</f>
        <v>157.78444069643061</v>
      </c>
      <c r="K7644" s="1"/>
    </row>
    <row r="7645" spans="1:11">
      <c r="A7645" s="1">
        <v>4</v>
      </c>
      <c r="B7645" s="2" t="s">
        <v>34</v>
      </c>
      <c r="C7645" s="1">
        <v>42.294400000000003</v>
      </c>
      <c r="D7645" s="1">
        <v>-83.712599999999995</v>
      </c>
      <c r="E7645" t="s">
        <v>29</v>
      </c>
      <c r="F7645" s="1">
        <v>42.654400000000003</v>
      </c>
      <c r="G7645" s="1">
        <v>-71.326599999999999</v>
      </c>
      <c r="H7645" s="1" t="s">
        <v>2</v>
      </c>
      <c r="I7645" s="1">
        <f>3958.756*ACOS(COS(RADIANS(90-C7645))*COS(RADIANS(90-F7645))+SIN(RADIANS(90-C7645))*SIN(RADIANS(90-F7645))*COS(RADIANS(D7645-G7645)))</f>
        <v>631.13776278572243</v>
      </c>
      <c r="J7645" s="1">
        <f>I7645/A7645</f>
        <v>157.78444069643061</v>
      </c>
      <c r="K7645" s="1"/>
    </row>
    <row r="7646" spans="1:11">
      <c r="A7646" s="1">
        <v>4</v>
      </c>
      <c r="B7646" s="2" t="s">
        <v>34</v>
      </c>
      <c r="C7646" s="1">
        <v>42.294400000000003</v>
      </c>
      <c r="D7646" s="1">
        <v>-83.712599999999995</v>
      </c>
      <c r="E7646" t="s">
        <v>29</v>
      </c>
      <c r="F7646" s="1">
        <v>42.654400000000003</v>
      </c>
      <c r="G7646" s="1">
        <v>-71.326599999999999</v>
      </c>
      <c r="H7646" s="1" t="s">
        <v>2</v>
      </c>
      <c r="I7646" s="1">
        <f>3958.756*ACOS(COS(RADIANS(90-C7646))*COS(RADIANS(90-F7646))+SIN(RADIANS(90-C7646))*SIN(RADIANS(90-F7646))*COS(RADIANS(D7646-G7646)))</f>
        <v>631.13776278572243</v>
      </c>
      <c r="J7646" s="1">
        <f>I7646/A7646</f>
        <v>157.78444069643061</v>
      </c>
      <c r="K7646" s="1"/>
    </row>
    <row r="7647" spans="1:11">
      <c r="A7647" s="1">
        <v>4</v>
      </c>
      <c r="B7647" s="2" t="s">
        <v>34</v>
      </c>
      <c r="C7647" s="1">
        <v>42.294400000000003</v>
      </c>
      <c r="D7647" s="1">
        <v>-83.712599999999995</v>
      </c>
      <c r="E7647" t="s">
        <v>29</v>
      </c>
      <c r="F7647" s="1">
        <v>42.654400000000003</v>
      </c>
      <c r="G7647" s="1">
        <v>-71.326599999999999</v>
      </c>
      <c r="H7647" s="1" t="s">
        <v>2</v>
      </c>
      <c r="I7647" s="1">
        <f>3958.756*ACOS(COS(RADIANS(90-C7647))*COS(RADIANS(90-F7647))+SIN(RADIANS(90-C7647))*SIN(RADIANS(90-F7647))*COS(RADIANS(D7647-G7647)))</f>
        <v>631.13776278572243</v>
      </c>
      <c r="J7647" s="1">
        <f>I7647/A7647</f>
        <v>157.78444069643061</v>
      </c>
      <c r="K7647" s="1"/>
    </row>
    <row r="7648" spans="1:11">
      <c r="A7648" s="1">
        <v>4</v>
      </c>
      <c r="B7648" s="2" t="s">
        <v>34</v>
      </c>
      <c r="C7648" s="1">
        <v>42.294400000000003</v>
      </c>
      <c r="D7648" s="1">
        <v>-83.712599999999995</v>
      </c>
      <c r="E7648" t="s">
        <v>29</v>
      </c>
      <c r="F7648" s="1">
        <v>42.654400000000003</v>
      </c>
      <c r="G7648" s="1">
        <v>-71.326599999999999</v>
      </c>
      <c r="H7648" s="1" t="s">
        <v>2</v>
      </c>
      <c r="I7648" s="1">
        <f>3958.756*ACOS(COS(RADIANS(90-C7648))*COS(RADIANS(90-F7648))+SIN(RADIANS(90-C7648))*SIN(RADIANS(90-F7648))*COS(RADIANS(D7648-G7648)))</f>
        <v>631.13776278572243</v>
      </c>
      <c r="J7648" s="1">
        <f>I7648/A7648</f>
        <v>157.78444069643061</v>
      </c>
      <c r="K7648" s="1"/>
    </row>
    <row r="7649" spans="1:11">
      <c r="A7649" s="1">
        <v>4</v>
      </c>
      <c r="B7649" s="2" t="s">
        <v>20</v>
      </c>
      <c r="C7649" s="1">
        <v>42.294400000000003</v>
      </c>
      <c r="D7649" s="1">
        <v>-83.712599999999995</v>
      </c>
      <c r="E7649" t="s">
        <v>29</v>
      </c>
      <c r="F7649" s="1">
        <v>42.654400000000003</v>
      </c>
      <c r="G7649" s="1">
        <v>-71.326599999999999</v>
      </c>
      <c r="H7649" s="1" t="s">
        <v>2</v>
      </c>
      <c r="I7649" s="1">
        <f>3958.756*ACOS(COS(RADIANS(90-C7649))*COS(RADIANS(90-F7649))+SIN(RADIANS(90-C7649))*SIN(RADIANS(90-F7649))*COS(RADIANS(D7649-G7649)))</f>
        <v>631.13776278572243</v>
      </c>
      <c r="J7649" s="1">
        <f>I7649/A7649</f>
        <v>157.78444069643061</v>
      </c>
      <c r="K7649" s="1"/>
    </row>
    <row r="7650" spans="1:11">
      <c r="A7650" s="1">
        <v>4</v>
      </c>
      <c r="B7650" s="2" t="s">
        <v>34</v>
      </c>
      <c r="C7650" s="1">
        <v>42.294400000000003</v>
      </c>
      <c r="D7650" s="1">
        <v>-83.712599999999995</v>
      </c>
      <c r="E7650" t="s">
        <v>29</v>
      </c>
      <c r="F7650" s="1">
        <v>42.654400000000003</v>
      </c>
      <c r="G7650" s="1">
        <v>-71.326599999999999</v>
      </c>
      <c r="H7650" s="1" t="s">
        <v>2</v>
      </c>
      <c r="I7650" s="1">
        <f>3958.756*ACOS(COS(RADIANS(90-C7650))*COS(RADIANS(90-F7650))+SIN(RADIANS(90-C7650))*SIN(RADIANS(90-F7650))*COS(RADIANS(D7650-G7650)))</f>
        <v>631.13776278572243</v>
      </c>
      <c r="J7650" s="1">
        <f>I7650/A7650</f>
        <v>157.78444069643061</v>
      </c>
      <c r="K7650" s="1"/>
    </row>
    <row r="7651" spans="1:11">
      <c r="A7651" s="1">
        <v>4</v>
      </c>
      <c r="B7651" s="2" t="s">
        <v>20</v>
      </c>
      <c r="C7651" s="1">
        <v>42.294400000000003</v>
      </c>
      <c r="D7651" s="1">
        <v>-83.712599999999995</v>
      </c>
      <c r="E7651" t="s">
        <v>29</v>
      </c>
      <c r="F7651" s="1">
        <v>42.654400000000003</v>
      </c>
      <c r="G7651" s="1">
        <v>-71.326599999999999</v>
      </c>
      <c r="H7651" s="1" t="s">
        <v>2</v>
      </c>
      <c r="I7651" s="1">
        <f>3958.756*ACOS(COS(RADIANS(90-C7651))*COS(RADIANS(90-F7651))+SIN(RADIANS(90-C7651))*SIN(RADIANS(90-F7651))*COS(RADIANS(D7651-G7651)))</f>
        <v>631.13776278572243</v>
      </c>
      <c r="J7651" s="1">
        <f>I7651/A7651</f>
        <v>157.78444069643061</v>
      </c>
      <c r="K7651" s="1"/>
    </row>
    <row r="7652" spans="1:11">
      <c r="A7652" s="1">
        <v>4</v>
      </c>
      <c r="B7652" s="2" t="s">
        <v>20</v>
      </c>
      <c r="C7652" s="1">
        <v>42.294400000000003</v>
      </c>
      <c r="D7652" s="1">
        <v>-83.712599999999995</v>
      </c>
      <c r="E7652" t="s">
        <v>29</v>
      </c>
      <c r="F7652" s="1">
        <v>42.654400000000003</v>
      </c>
      <c r="G7652" s="1">
        <v>-71.326599999999999</v>
      </c>
      <c r="H7652" s="1" t="s">
        <v>2</v>
      </c>
      <c r="I7652" s="1">
        <f>3958.756*ACOS(COS(RADIANS(90-C7652))*COS(RADIANS(90-F7652))+SIN(RADIANS(90-C7652))*SIN(RADIANS(90-F7652))*COS(RADIANS(D7652-G7652)))</f>
        <v>631.13776278572243</v>
      </c>
      <c r="J7652" s="1">
        <f>I7652/A7652</f>
        <v>157.78444069643061</v>
      </c>
      <c r="K7652" s="1"/>
    </row>
    <row r="7653" spans="1:11">
      <c r="A7653" s="1">
        <v>4</v>
      </c>
      <c r="B7653" s="2" t="s">
        <v>20</v>
      </c>
      <c r="C7653" s="1">
        <v>42.294400000000003</v>
      </c>
      <c r="D7653" s="1">
        <v>-83.712599999999995</v>
      </c>
      <c r="E7653" t="s">
        <v>29</v>
      </c>
      <c r="F7653" s="1">
        <v>42.654400000000003</v>
      </c>
      <c r="G7653" s="1">
        <v>-71.326599999999999</v>
      </c>
      <c r="H7653" s="1" t="s">
        <v>2</v>
      </c>
      <c r="I7653" s="1">
        <f>3958.756*ACOS(COS(RADIANS(90-C7653))*COS(RADIANS(90-F7653))+SIN(RADIANS(90-C7653))*SIN(RADIANS(90-F7653))*COS(RADIANS(D7653-G7653)))</f>
        <v>631.13776278572243</v>
      </c>
      <c r="J7653" s="1">
        <f>I7653/A7653</f>
        <v>157.78444069643061</v>
      </c>
      <c r="K7653" s="1"/>
    </row>
    <row r="7654" spans="1:11">
      <c r="A7654" s="1">
        <v>5</v>
      </c>
      <c r="B7654" s="2" t="s">
        <v>34</v>
      </c>
      <c r="C7654" s="1">
        <v>42.294400000000003</v>
      </c>
      <c r="D7654" s="1">
        <v>-83.712599999999995</v>
      </c>
      <c r="E7654" t="s">
        <v>29</v>
      </c>
      <c r="F7654" s="1">
        <v>42.654400000000003</v>
      </c>
      <c r="G7654" s="1">
        <v>-71.326599999999999</v>
      </c>
      <c r="H7654" s="1" t="s">
        <v>2</v>
      </c>
      <c r="I7654" s="1">
        <f>3958.756*ACOS(COS(RADIANS(90-C7654))*COS(RADIANS(90-F7654))+SIN(RADIANS(90-C7654))*SIN(RADIANS(90-F7654))*COS(RADIANS(D7654-G7654)))</f>
        <v>631.13776278572243</v>
      </c>
      <c r="J7654" s="1">
        <f>I7654/A7654</f>
        <v>126.22755255714449</v>
      </c>
      <c r="K7654" s="1"/>
    </row>
    <row r="7655" spans="1:11">
      <c r="A7655" s="1">
        <v>5</v>
      </c>
      <c r="B7655" s="2" t="s">
        <v>20</v>
      </c>
      <c r="C7655" s="1">
        <v>42.294400000000003</v>
      </c>
      <c r="D7655" s="1">
        <v>-83.712599999999995</v>
      </c>
      <c r="E7655" t="s">
        <v>29</v>
      </c>
      <c r="F7655" s="1">
        <v>42.654400000000003</v>
      </c>
      <c r="G7655" s="1">
        <v>-71.326599999999999</v>
      </c>
      <c r="H7655" s="1" t="s">
        <v>2</v>
      </c>
      <c r="I7655" s="1">
        <f>3958.756*ACOS(COS(RADIANS(90-C7655))*COS(RADIANS(90-F7655))+SIN(RADIANS(90-C7655))*SIN(RADIANS(90-F7655))*COS(RADIANS(D7655-G7655)))</f>
        <v>631.13776278572243</v>
      </c>
      <c r="J7655" s="1">
        <f>I7655/A7655</f>
        <v>126.22755255714449</v>
      </c>
      <c r="K7655" s="1"/>
    </row>
    <row r="7656" spans="1:11">
      <c r="A7656" s="1">
        <v>5</v>
      </c>
      <c r="B7656" s="2" t="s">
        <v>20</v>
      </c>
      <c r="C7656" s="1">
        <v>42.294400000000003</v>
      </c>
      <c r="D7656" s="1">
        <v>-83.712599999999995</v>
      </c>
      <c r="E7656" t="s">
        <v>29</v>
      </c>
      <c r="F7656" s="1">
        <v>42.654400000000003</v>
      </c>
      <c r="G7656" s="1">
        <v>-71.326599999999999</v>
      </c>
      <c r="H7656" s="1" t="s">
        <v>2</v>
      </c>
      <c r="I7656" s="1">
        <f>3958.756*ACOS(COS(RADIANS(90-C7656))*COS(RADIANS(90-F7656))+SIN(RADIANS(90-C7656))*SIN(RADIANS(90-F7656))*COS(RADIANS(D7656-G7656)))</f>
        <v>631.13776278572243</v>
      </c>
      <c r="J7656" s="1">
        <f>I7656/A7656</f>
        <v>126.22755255714449</v>
      </c>
      <c r="K7656" s="1"/>
    </row>
    <row r="7657" spans="1:11">
      <c r="A7657" s="1">
        <v>6</v>
      </c>
      <c r="B7657" s="2" t="s">
        <v>20</v>
      </c>
      <c r="C7657" s="1">
        <v>42.294400000000003</v>
      </c>
      <c r="D7657" s="1">
        <v>-83.712599999999995</v>
      </c>
      <c r="E7657" t="s">
        <v>29</v>
      </c>
      <c r="F7657" s="1">
        <v>42.654400000000003</v>
      </c>
      <c r="G7657" s="1">
        <v>-71.326599999999999</v>
      </c>
      <c r="H7657" s="1" t="s">
        <v>2</v>
      </c>
      <c r="I7657" s="1">
        <f>3958.756*ACOS(COS(RADIANS(90-C7657))*COS(RADIANS(90-F7657))+SIN(RADIANS(90-C7657))*SIN(RADIANS(90-F7657))*COS(RADIANS(D7657-G7657)))</f>
        <v>631.13776278572243</v>
      </c>
      <c r="J7657" s="1">
        <f>I7657/A7657</f>
        <v>105.18962713095374</v>
      </c>
      <c r="K7657" s="1"/>
    </row>
    <row r="7658" spans="1:11">
      <c r="A7658" s="1">
        <v>30</v>
      </c>
      <c r="B7658" s="2" t="s">
        <v>29</v>
      </c>
      <c r="C7658" s="1">
        <v>42.654400000000003</v>
      </c>
      <c r="D7658" s="1">
        <v>-71.326599999999999</v>
      </c>
      <c r="E7658" t="s">
        <v>34</v>
      </c>
      <c r="F7658" s="1">
        <v>42.294400000000003</v>
      </c>
      <c r="G7658" s="1">
        <v>-83.712599999999995</v>
      </c>
      <c r="H7658" s="1" t="s">
        <v>2</v>
      </c>
      <c r="I7658" s="1">
        <f>3958.756*ACOS(COS(RADIANS(90-C7658))*COS(RADIANS(90-F7658))+SIN(RADIANS(90-C7658))*SIN(RADIANS(90-F7658))*COS(RADIANS(D7658-G7658)))</f>
        <v>631.13776278572243</v>
      </c>
      <c r="J7658" s="1">
        <f>I7658/A7658</f>
        <v>21.037925426190746</v>
      </c>
      <c r="K7658" s="1"/>
    </row>
    <row r="7659" spans="1:11">
      <c r="A7659" s="1">
        <v>37</v>
      </c>
      <c r="B7659" s="2" t="s">
        <v>29</v>
      </c>
      <c r="C7659" s="1">
        <v>42.654400000000003</v>
      </c>
      <c r="D7659" s="1">
        <v>-71.326599999999999</v>
      </c>
      <c r="E7659" t="s">
        <v>20</v>
      </c>
      <c r="F7659" s="1">
        <v>42.294400000000003</v>
      </c>
      <c r="G7659" s="1">
        <v>-83.712599999999995</v>
      </c>
      <c r="H7659" s="1" t="s">
        <v>2</v>
      </c>
      <c r="I7659" s="1">
        <f>3958.756*ACOS(COS(RADIANS(90-C7659))*COS(RADIANS(90-F7659))+SIN(RADIANS(90-C7659))*SIN(RADIANS(90-F7659))*COS(RADIANS(D7659-G7659)))</f>
        <v>631.13776278572243</v>
      </c>
      <c r="J7659" s="1">
        <f>I7659/A7659</f>
        <v>17.057777372587093</v>
      </c>
      <c r="K7659" s="1"/>
    </row>
    <row r="7660" spans="1:11">
      <c r="A7660" s="1">
        <v>37</v>
      </c>
      <c r="B7660" s="2" t="s">
        <v>29</v>
      </c>
      <c r="C7660" s="1">
        <v>42.654400000000003</v>
      </c>
      <c r="D7660" s="1">
        <v>-71.326599999999999</v>
      </c>
      <c r="E7660" t="s">
        <v>20</v>
      </c>
      <c r="F7660" s="1">
        <v>42.294400000000003</v>
      </c>
      <c r="G7660" s="1">
        <v>-83.712599999999995</v>
      </c>
      <c r="H7660" s="1" t="s">
        <v>2</v>
      </c>
      <c r="I7660" s="1">
        <f>3958.756*ACOS(COS(RADIANS(90-C7660))*COS(RADIANS(90-F7660))+SIN(RADIANS(90-C7660))*SIN(RADIANS(90-F7660))*COS(RADIANS(D7660-G7660)))</f>
        <v>631.13776278572243</v>
      </c>
      <c r="J7660" s="1">
        <f>I7660/A7660</f>
        <v>17.057777372587093</v>
      </c>
      <c r="K7660" s="1"/>
    </row>
    <row r="7661" spans="1:11">
      <c r="A7661" s="1">
        <v>46</v>
      </c>
      <c r="B7661" s="2" t="s">
        <v>34</v>
      </c>
      <c r="C7661" s="1">
        <v>42.294400000000003</v>
      </c>
      <c r="D7661" s="1">
        <v>-83.712599999999995</v>
      </c>
      <c r="E7661" t="s">
        <v>29</v>
      </c>
      <c r="F7661" s="1">
        <v>42.654400000000003</v>
      </c>
      <c r="G7661" s="1">
        <v>-71.326599999999999</v>
      </c>
      <c r="H7661" s="1" t="s">
        <v>2</v>
      </c>
      <c r="I7661" s="1">
        <f>3958.756*ACOS(COS(RADIANS(90-C7661))*COS(RADIANS(90-F7661))+SIN(RADIANS(90-C7661))*SIN(RADIANS(90-F7661))*COS(RADIANS(D7661-G7661)))</f>
        <v>631.13776278572243</v>
      </c>
      <c r="J7661" s="1">
        <f>I7661/A7661</f>
        <v>13.720386147515706</v>
      </c>
      <c r="K7661" s="1"/>
    </row>
    <row r="7662" spans="1:11">
      <c r="A7662" s="1">
        <v>46</v>
      </c>
      <c r="B7662" s="2" t="s">
        <v>34</v>
      </c>
      <c r="C7662" s="1">
        <v>42.294400000000003</v>
      </c>
      <c r="D7662" s="1">
        <v>-83.712599999999995</v>
      </c>
      <c r="E7662" t="s">
        <v>29</v>
      </c>
      <c r="F7662" s="1">
        <v>42.654400000000003</v>
      </c>
      <c r="G7662" s="1">
        <v>-71.326599999999999</v>
      </c>
      <c r="H7662" s="1" t="s">
        <v>2</v>
      </c>
      <c r="I7662" s="1">
        <f>3958.756*ACOS(COS(RADIANS(90-C7662))*COS(RADIANS(90-F7662))+SIN(RADIANS(90-C7662))*SIN(RADIANS(90-F7662))*COS(RADIANS(D7662-G7662)))</f>
        <v>631.13776278572243</v>
      </c>
      <c r="J7662" s="1">
        <f>I7662/A7662</f>
        <v>13.720386147515706</v>
      </c>
      <c r="K7662" s="1"/>
    </row>
    <row r="7663" spans="1:11">
      <c r="A7663" s="1">
        <v>391</v>
      </c>
      <c r="B7663" s="2" t="s">
        <v>34</v>
      </c>
      <c r="C7663" s="1">
        <v>42.294400000000003</v>
      </c>
      <c r="D7663" s="1">
        <v>-83.712599999999995</v>
      </c>
      <c r="E7663" t="s">
        <v>29</v>
      </c>
      <c r="F7663" s="1">
        <v>42.654400000000003</v>
      </c>
      <c r="G7663" s="1">
        <v>-71.326599999999999</v>
      </c>
      <c r="H7663" s="1" t="s">
        <v>2</v>
      </c>
      <c r="I7663" s="1">
        <f>3958.756*ACOS(COS(RADIANS(90-C7663))*COS(RADIANS(90-F7663))+SIN(RADIANS(90-C7663))*SIN(RADIANS(90-F7663))*COS(RADIANS(D7663-G7663)))</f>
        <v>631.13776278572243</v>
      </c>
      <c r="J7663" s="1">
        <f>I7663/A7663</f>
        <v>1.6141630761783183</v>
      </c>
      <c r="K7663" s="1"/>
    </row>
    <row r="7664" spans="1:11">
      <c r="A7664" s="1">
        <v>391</v>
      </c>
      <c r="B7664" s="2" t="s">
        <v>34</v>
      </c>
      <c r="C7664" s="1">
        <v>42.294400000000003</v>
      </c>
      <c r="D7664" s="1">
        <v>-83.712599999999995</v>
      </c>
      <c r="E7664" t="s">
        <v>29</v>
      </c>
      <c r="F7664" s="1">
        <v>42.654400000000003</v>
      </c>
      <c r="G7664" s="1">
        <v>-71.326599999999999</v>
      </c>
      <c r="H7664" s="1" t="s">
        <v>2</v>
      </c>
      <c r="I7664" s="1">
        <f>3958.756*ACOS(COS(RADIANS(90-C7664))*COS(RADIANS(90-F7664))+SIN(RADIANS(90-C7664))*SIN(RADIANS(90-F7664))*COS(RADIANS(D7664-G7664)))</f>
        <v>631.13776278572243</v>
      </c>
      <c r="J7664" s="1">
        <f>I7664/A7664</f>
        <v>1.6141630761783183</v>
      </c>
      <c r="K7664" s="1"/>
    </row>
    <row r="7665" spans="1:11">
      <c r="A7665" s="1">
        <v>394</v>
      </c>
      <c r="B7665" s="2" t="s">
        <v>20</v>
      </c>
      <c r="C7665" s="1">
        <v>42.294400000000003</v>
      </c>
      <c r="D7665" s="1">
        <v>-83.712599999999995</v>
      </c>
      <c r="E7665" t="s">
        <v>29</v>
      </c>
      <c r="F7665" s="1">
        <v>42.654400000000003</v>
      </c>
      <c r="G7665" s="1">
        <v>-71.326599999999999</v>
      </c>
      <c r="H7665" s="1" t="s">
        <v>2</v>
      </c>
      <c r="I7665" s="1">
        <f>3958.756*ACOS(COS(RADIANS(90-C7665))*COS(RADIANS(90-F7665))+SIN(RADIANS(90-C7665))*SIN(RADIANS(90-F7665))*COS(RADIANS(D7665-G7665)))</f>
        <v>631.13776278572243</v>
      </c>
      <c r="J7665" s="1">
        <f>I7665/A7665</f>
        <v>1.6018724943800062</v>
      </c>
      <c r="K7665" s="1"/>
    </row>
    <row r="7666" spans="1:11">
      <c r="A7666" s="1">
        <v>394</v>
      </c>
      <c r="B7666" s="2" t="s">
        <v>20</v>
      </c>
      <c r="C7666" s="1">
        <v>42.294400000000003</v>
      </c>
      <c r="D7666" s="1">
        <v>-83.712599999999995</v>
      </c>
      <c r="E7666" t="s">
        <v>29</v>
      </c>
      <c r="F7666" s="1">
        <v>42.654400000000003</v>
      </c>
      <c r="G7666" s="1">
        <v>-71.326599999999999</v>
      </c>
      <c r="H7666" s="1" t="s">
        <v>2</v>
      </c>
      <c r="I7666" s="1">
        <f>3958.756*ACOS(COS(RADIANS(90-C7666))*COS(RADIANS(90-F7666))+SIN(RADIANS(90-C7666))*SIN(RADIANS(90-F7666))*COS(RADIANS(D7666-G7666)))</f>
        <v>631.13776278572243</v>
      </c>
      <c r="J7666" s="1">
        <f>I7666/A7666</f>
        <v>1.6018724943800062</v>
      </c>
      <c r="K7666" s="1"/>
    </row>
    <row r="7667" spans="1:11">
      <c r="A7667" s="1">
        <v>457</v>
      </c>
      <c r="B7667" s="2" t="s">
        <v>20</v>
      </c>
      <c r="C7667" s="1">
        <v>42.294400000000003</v>
      </c>
      <c r="D7667" s="1">
        <v>-83.712599999999995</v>
      </c>
      <c r="E7667" t="s">
        <v>29</v>
      </c>
      <c r="F7667" s="1">
        <v>42.654400000000003</v>
      </c>
      <c r="G7667" s="1">
        <v>-71.326599999999999</v>
      </c>
      <c r="H7667" s="1" t="s">
        <v>2</v>
      </c>
      <c r="I7667" s="1">
        <f>3958.756*ACOS(COS(RADIANS(90-C7667))*COS(RADIANS(90-F7667))+SIN(RADIANS(90-C7667))*SIN(RADIANS(90-F7667))*COS(RADIANS(D7667-G7667)))</f>
        <v>631.13776278572243</v>
      </c>
      <c r="J7667" s="1">
        <f>I7667/A7667</f>
        <v>1.3810454327915151</v>
      </c>
      <c r="K7667" s="1"/>
    </row>
    <row r="7668" spans="1:11">
      <c r="A7668" s="1">
        <v>457</v>
      </c>
      <c r="B7668" s="2" t="s">
        <v>20</v>
      </c>
      <c r="C7668" s="1">
        <v>42.294400000000003</v>
      </c>
      <c r="D7668" s="1">
        <v>-83.712599999999995</v>
      </c>
      <c r="E7668" t="s">
        <v>29</v>
      </c>
      <c r="F7668" s="1">
        <v>42.654400000000003</v>
      </c>
      <c r="G7668" s="1">
        <v>-71.326599999999999</v>
      </c>
      <c r="H7668" s="1" t="s">
        <v>2</v>
      </c>
      <c r="I7668" s="1">
        <f>3958.756*ACOS(COS(RADIANS(90-C7668))*COS(RADIANS(90-F7668))+SIN(RADIANS(90-C7668))*SIN(RADIANS(90-F7668))*COS(RADIANS(D7668-G7668)))</f>
        <v>631.13776278572243</v>
      </c>
      <c r="J7668" s="1">
        <f>I7668/A7668</f>
        <v>1.3810454327915151</v>
      </c>
      <c r="K7668" s="1"/>
    </row>
    <row r="7669" spans="1:11">
      <c r="A7669" s="1">
        <v>579</v>
      </c>
      <c r="B7669" s="2" t="s">
        <v>34</v>
      </c>
      <c r="C7669" s="1">
        <v>42.294400000000003</v>
      </c>
      <c r="D7669" s="1">
        <v>-83.712599999999995</v>
      </c>
      <c r="E7669" t="s">
        <v>29</v>
      </c>
      <c r="F7669" s="1">
        <v>42.654400000000003</v>
      </c>
      <c r="G7669" s="1">
        <v>-71.326599999999999</v>
      </c>
      <c r="H7669" s="1" t="s">
        <v>2</v>
      </c>
      <c r="I7669" s="1">
        <f>3958.756*ACOS(COS(RADIANS(90-C7669))*COS(RADIANS(90-F7669))+SIN(RADIANS(90-C7669))*SIN(RADIANS(90-F7669))*COS(RADIANS(D7669-G7669)))</f>
        <v>631.13776278572243</v>
      </c>
      <c r="J7669" s="1">
        <f>I7669/A7669</f>
        <v>1.090047949543562</v>
      </c>
      <c r="K7669" s="1"/>
    </row>
    <row r="7670" spans="1:11">
      <c r="A7670" s="1">
        <v>581</v>
      </c>
      <c r="B7670" s="2" t="s">
        <v>20</v>
      </c>
      <c r="C7670" s="1">
        <v>42.294400000000003</v>
      </c>
      <c r="D7670" s="1">
        <v>-83.712599999999995</v>
      </c>
      <c r="E7670" t="s">
        <v>29</v>
      </c>
      <c r="F7670" s="1">
        <v>42.654400000000003</v>
      </c>
      <c r="G7670" s="1">
        <v>-71.326599999999999</v>
      </c>
      <c r="H7670" s="1" t="s">
        <v>2</v>
      </c>
      <c r="I7670" s="1">
        <f>3958.756*ACOS(COS(RADIANS(90-C7670))*COS(RADIANS(90-F7670))+SIN(RADIANS(90-C7670))*SIN(RADIANS(90-F7670))*COS(RADIANS(D7670-G7670)))</f>
        <v>631.13776278572243</v>
      </c>
      <c r="J7670" s="1">
        <f>I7670/A7670</f>
        <v>1.0862956330218976</v>
      </c>
      <c r="K7670" s="1"/>
    </row>
    <row r="7671" spans="1:11">
      <c r="A7671" s="1">
        <v>598</v>
      </c>
      <c r="B7671" s="2" t="s">
        <v>34</v>
      </c>
      <c r="C7671" s="1">
        <v>42.294400000000003</v>
      </c>
      <c r="D7671" s="1">
        <v>-83.712599999999995</v>
      </c>
      <c r="E7671" t="s">
        <v>29</v>
      </c>
      <c r="F7671" s="1">
        <v>42.654400000000003</v>
      </c>
      <c r="G7671" s="1">
        <v>-71.326599999999999</v>
      </c>
      <c r="H7671" s="1" t="s">
        <v>2</v>
      </c>
      <c r="I7671" s="1">
        <f>3958.756*ACOS(COS(RADIANS(90-C7671))*COS(RADIANS(90-F7671))+SIN(RADIANS(90-C7671))*SIN(RADIANS(90-F7671))*COS(RADIANS(D7671-G7671)))</f>
        <v>631.13776278572243</v>
      </c>
      <c r="J7671" s="1">
        <f>I7671/A7671</f>
        <v>1.0554143190396696</v>
      </c>
      <c r="K7671" s="1"/>
    </row>
    <row r="7672" spans="1:11">
      <c r="A7672" s="1">
        <v>613</v>
      </c>
      <c r="B7672" s="2" t="s">
        <v>20</v>
      </c>
      <c r="C7672" s="1">
        <v>42.294400000000003</v>
      </c>
      <c r="D7672" s="1">
        <v>-83.712599999999995</v>
      </c>
      <c r="E7672" t="s">
        <v>29</v>
      </c>
      <c r="F7672" s="1">
        <v>42.654400000000003</v>
      </c>
      <c r="G7672" s="1">
        <v>-71.326599999999999</v>
      </c>
      <c r="H7672" s="1" t="s">
        <v>2</v>
      </c>
      <c r="I7672" s="1">
        <f>3958.756*ACOS(COS(RADIANS(90-C7672))*COS(RADIANS(90-F7672))+SIN(RADIANS(90-C7672))*SIN(RADIANS(90-F7672))*COS(RADIANS(D7672-G7672)))</f>
        <v>631.13776278572243</v>
      </c>
      <c r="J7672" s="1">
        <f>I7672/A7672</f>
        <v>1.0295885200419614</v>
      </c>
      <c r="K7672" s="1"/>
    </row>
    <row r="7673" spans="1:11">
      <c r="A7673" s="1">
        <v>613</v>
      </c>
      <c r="B7673" s="2" t="s">
        <v>20</v>
      </c>
      <c r="C7673" s="1">
        <v>42.294400000000003</v>
      </c>
      <c r="D7673" s="1">
        <v>-83.712599999999995</v>
      </c>
      <c r="E7673" t="s">
        <v>29</v>
      </c>
      <c r="F7673" s="1">
        <v>42.654400000000003</v>
      </c>
      <c r="G7673" s="1">
        <v>-71.326599999999999</v>
      </c>
      <c r="H7673" s="1" t="s">
        <v>2</v>
      </c>
      <c r="I7673" s="1">
        <f>3958.756*ACOS(COS(RADIANS(90-C7673))*COS(RADIANS(90-F7673))+SIN(RADIANS(90-C7673))*SIN(RADIANS(90-F7673))*COS(RADIANS(D7673-G7673)))</f>
        <v>631.13776278572243</v>
      </c>
      <c r="J7673" s="1">
        <f>I7673/A7673</f>
        <v>1.0295885200419614</v>
      </c>
      <c r="K7673" s="1"/>
    </row>
    <row r="7674" spans="1:11">
      <c r="A7674" s="1">
        <v>615</v>
      </c>
      <c r="B7674" s="2" t="s">
        <v>20</v>
      </c>
      <c r="C7674" s="1">
        <v>42.294400000000003</v>
      </c>
      <c r="D7674" s="1">
        <v>-83.712599999999995</v>
      </c>
      <c r="E7674" t="s">
        <v>29</v>
      </c>
      <c r="F7674" s="1">
        <v>42.654400000000003</v>
      </c>
      <c r="G7674" s="1">
        <v>-71.326599999999999</v>
      </c>
      <c r="H7674" s="1" t="s">
        <v>2</v>
      </c>
      <c r="I7674" s="1">
        <f>3958.756*ACOS(COS(RADIANS(90-C7674))*COS(RADIANS(90-F7674))+SIN(RADIANS(90-C7674))*SIN(RADIANS(90-F7674))*COS(RADIANS(D7674-G7674)))</f>
        <v>631.13776278572243</v>
      </c>
      <c r="J7674" s="1">
        <f>I7674/A7674</f>
        <v>1.0262402646922315</v>
      </c>
      <c r="K7674" s="1"/>
    </row>
    <row r="7675" spans="1:11">
      <c r="A7675" s="1">
        <v>616</v>
      </c>
      <c r="B7675" s="2" t="s">
        <v>20</v>
      </c>
      <c r="C7675" s="1">
        <v>42.294400000000003</v>
      </c>
      <c r="D7675" s="1">
        <v>-83.712599999999995</v>
      </c>
      <c r="E7675" t="s">
        <v>29</v>
      </c>
      <c r="F7675" s="1">
        <v>42.654400000000003</v>
      </c>
      <c r="G7675" s="1">
        <v>-71.326599999999999</v>
      </c>
      <c r="H7675" s="1" t="s">
        <v>2</v>
      </c>
      <c r="I7675" s="1">
        <f>3958.756*ACOS(COS(RADIANS(90-C7675))*COS(RADIANS(90-F7675))+SIN(RADIANS(90-C7675))*SIN(RADIANS(90-F7675))*COS(RADIANS(D7675-G7675)))</f>
        <v>631.13776278572243</v>
      </c>
      <c r="J7675" s="1">
        <f>I7675/A7675</f>
        <v>1.0245742902365624</v>
      </c>
      <c r="K7675" s="1"/>
    </row>
    <row r="7676" spans="1:11">
      <c r="A7676" s="1">
        <v>617</v>
      </c>
      <c r="B7676" s="2" t="s">
        <v>34</v>
      </c>
      <c r="C7676" s="1">
        <v>42.294400000000003</v>
      </c>
      <c r="D7676" s="1">
        <v>-83.712599999999995</v>
      </c>
      <c r="E7676" t="s">
        <v>29</v>
      </c>
      <c r="F7676" s="1">
        <v>42.654400000000003</v>
      </c>
      <c r="G7676" s="1">
        <v>-71.326599999999999</v>
      </c>
      <c r="H7676" s="1" t="s">
        <v>2</v>
      </c>
      <c r="I7676" s="1">
        <f>3958.756*ACOS(COS(RADIANS(90-C7676))*COS(RADIANS(90-F7676))+SIN(RADIANS(90-C7676))*SIN(RADIANS(90-F7676))*COS(RADIANS(D7676-G7676)))</f>
        <v>631.13776278572243</v>
      </c>
      <c r="J7676" s="1">
        <f>I7676/A7676</f>
        <v>1.0229137160222406</v>
      </c>
      <c r="K7676" s="1"/>
    </row>
    <row r="7677" spans="1:11">
      <c r="A7677" s="1">
        <v>618</v>
      </c>
      <c r="B7677" s="2" t="s">
        <v>34</v>
      </c>
      <c r="C7677" s="1">
        <v>42.294400000000003</v>
      </c>
      <c r="D7677" s="1">
        <v>-83.712599999999995</v>
      </c>
      <c r="E7677" t="s">
        <v>29</v>
      </c>
      <c r="F7677" s="1">
        <v>42.654400000000003</v>
      </c>
      <c r="G7677" s="1">
        <v>-71.326599999999999</v>
      </c>
      <c r="H7677" s="1" t="s">
        <v>2</v>
      </c>
      <c r="I7677" s="1">
        <f>3958.756*ACOS(COS(RADIANS(90-C7677))*COS(RADIANS(90-F7677))+SIN(RADIANS(90-C7677))*SIN(RADIANS(90-F7677))*COS(RADIANS(D7677-G7677)))</f>
        <v>631.13776278572243</v>
      </c>
      <c r="J7677" s="1">
        <f>I7677/A7677</f>
        <v>1.0212585158345022</v>
      </c>
      <c r="K7677" s="1"/>
    </row>
    <row r="7678" spans="1:11">
      <c r="A7678" s="1">
        <v>618</v>
      </c>
      <c r="B7678" s="2" t="s">
        <v>34</v>
      </c>
      <c r="C7678" s="1">
        <v>42.294400000000003</v>
      </c>
      <c r="D7678" s="1">
        <v>-83.712599999999995</v>
      </c>
      <c r="E7678" t="s">
        <v>29</v>
      </c>
      <c r="F7678" s="1">
        <v>42.654400000000003</v>
      </c>
      <c r="G7678" s="1">
        <v>-71.326599999999999</v>
      </c>
      <c r="H7678" s="1" t="s">
        <v>2</v>
      </c>
      <c r="I7678" s="1">
        <f>3958.756*ACOS(COS(RADIANS(90-C7678))*COS(RADIANS(90-F7678))+SIN(RADIANS(90-C7678))*SIN(RADIANS(90-F7678))*COS(RADIANS(D7678-G7678)))</f>
        <v>631.13776278572243</v>
      </c>
      <c r="J7678" s="1">
        <f>I7678/A7678</f>
        <v>1.0212585158345022</v>
      </c>
      <c r="K7678" s="1"/>
    </row>
    <row r="7679" spans="1:11">
      <c r="A7679" s="1">
        <v>618</v>
      </c>
      <c r="B7679" s="2" t="s">
        <v>34</v>
      </c>
      <c r="C7679" s="1">
        <v>42.294400000000003</v>
      </c>
      <c r="D7679" s="1">
        <v>-83.712599999999995</v>
      </c>
      <c r="E7679" t="s">
        <v>29</v>
      </c>
      <c r="F7679" s="1">
        <v>42.654400000000003</v>
      </c>
      <c r="G7679" s="1">
        <v>-71.326599999999999</v>
      </c>
      <c r="H7679" s="1" t="s">
        <v>2</v>
      </c>
      <c r="I7679" s="1">
        <f>3958.756*ACOS(COS(RADIANS(90-C7679))*COS(RADIANS(90-F7679))+SIN(RADIANS(90-C7679))*SIN(RADIANS(90-F7679))*COS(RADIANS(D7679-G7679)))</f>
        <v>631.13776278572243</v>
      </c>
      <c r="J7679" s="1">
        <f>I7679/A7679</f>
        <v>1.0212585158345022</v>
      </c>
      <c r="K7679" s="1"/>
    </row>
    <row r="7680" spans="1:11">
      <c r="A7680" s="1">
        <v>619</v>
      </c>
      <c r="B7680" s="2" t="s">
        <v>20</v>
      </c>
      <c r="C7680" s="1">
        <v>42.294400000000003</v>
      </c>
      <c r="D7680" s="1">
        <v>-83.712599999999995</v>
      </c>
      <c r="E7680" t="s">
        <v>29</v>
      </c>
      <c r="F7680" s="1">
        <v>42.654400000000003</v>
      </c>
      <c r="G7680" s="1">
        <v>-71.326599999999999</v>
      </c>
      <c r="H7680" s="1" t="s">
        <v>2</v>
      </c>
      <c r="I7680" s="1">
        <f>3958.756*ACOS(COS(RADIANS(90-C7680))*COS(RADIANS(90-F7680))+SIN(RADIANS(90-C7680))*SIN(RADIANS(90-F7680))*COS(RADIANS(D7680-G7680)))</f>
        <v>631.13776278572243</v>
      </c>
      <c r="J7680" s="1">
        <f>I7680/A7680</f>
        <v>1.0196086636279846</v>
      </c>
      <c r="K7680" s="1"/>
    </row>
    <row r="7681" spans="1:11">
      <c r="A7681" s="1">
        <v>621</v>
      </c>
      <c r="B7681" s="2" t="s">
        <v>20</v>
      </c>
      <c r="C7681" s="1">
        <v>42.294400000000003</v>
      </c>
      <c r="D7681" s="1">
        <v>-83.712599999999995</v>
      </c>
      <c r="E7681" t="s">
        <v>29</v>
      </c>
      <c r="F7681" s="1">
        <v>42.654400000000003</v>
      </c>
      <c r="G7681" s="1">
        <v>-71.326599999999999</v>
      </c>
      <c r="H7681" s="1" t="s">
        <v>2</v>
      </c>
      <c r="I7681" s="1">
        <f>3958.756*ACOS(COS(RADIANS(90-C7681))*COS(RADIANS(90-F7681))+SIN(RADIANS(90-C7681))*SIN(RADIANS(90-F7681))*COS(RADIANS(D7681-G7681)))</f>
        <v>631.13776278572243</v>
      </c>
      <c r="J7681" s="1">
        <f>I7681/A7681</f>
        <v>1.0163248998159782</v>
      </c>
      <c r="K7681" s="1"/>
    </row>
    <row r="7682" spans="1:11">
      <c r="A7682" s="1">
        <v>621</v>
      </c>
      <c r="B7682" s="2" t="s">
        <v>20</v>
      </c>
      <c r="C7682" s="1">
        <v>42.294400000000003</v>
      </c>
      <c r="D7682" s="1">
        <v>-83.712599999999995</v>
      </c>
      <c r="E7682" t="s">
        <v>29</v>
      </c>
      <c r="F7682" s="1">
        <v>42.654400000000003</v>
      </c>
      <c r="G7682" s="1">
        <v>-71.326599999999999</v>
      </c>
      <c r="H7682" s="1" t="s">
        <v>2</v>
      </c>
      <c r="I7682" s="1">
        <f>3958.756*ACOS(COS(RADIANS(90-C7682))*COS(RADIANS(90-F7682))+SIN(RADIANS(90-C7682))*SIN(RADIANS(90-F7682))*COS(RADIANS(D7682-G7682)))</f>
        <v>631.13776278572243</v>
      </c>
      <c r="J7682" s="1">
        <f>I7682/A7682</f>
        <v>1.0163248998159782</v>
      </c>
      <c r="K7682" s="1"/>
    </row>
    <row r="7683" spans="1:11">
      <c r="A7683" s="1">
        <v>621</v>
      </c>
      <c r="B7683" s="2" t="s">
        <v>34</v>
      </c>
      <c r="C7683" s="1">
        <v>42.294400000000003</v>
      </c>
      <c r="D7683" s="1">
        <v>-83.712599999999995</v>
      </c>
      <c r="E7683" t="s">
        <v>29</v>
      </c>
      <c r="F7683" s="1">
        <v>42.654400000000003</v>
      </c>
      <c r="G7683" s="1">
        <v>-71.326599999999999</v>
      </c>
      <c r="H7683" s="1" t="s">
        <v>2</v>
      </c>
      <c r="I7683" s="1">
        <f>3958.756*ACOS(COS(RADIANS(90-C7683))*COS(RADIANS(90-F7683))+SIN(RADIANS(90-C7683))*SIN(RADIANS(90-F7683))*COS(RADIANS(D7683-G7683)))</f>
        <v>631.13776278572243</v>
      </c>
      <c r="J7683" s="1">
        <f>I7683/A7683</f>
        <v>1.0163248998159782</v>
      </c>
      <c r="K7683" s="1"/>
    </row>
    <row r="7684" spans="1:11">
      <c r="A7684" s="1">
        <v>622</v>
      </c>
      <c r="B7684" s="2" t="s">
        <v>20</v>
      </c>
      <c r="C7684" s="1">
        <v>42.294400000000003</v>
      </c>
      <c r="D7684" s="1">
        <v>-83.712599999999995</v>
      </c>
      <c r="E7684" t="s">
        <v>29</v>
      </c>
      <c r="F7684" s="1">
        <v>42.654400000000003</v>
      </c>
      <c r="G7684" s="1">
        <v>-71.326599999999999</v>
      </c>
      <c r="H7684" s="1" t="s">
        <v>2</v>
      </c>
      <c r="I7684" s="1">
        <f>3958.756*ACOS(COS(RADIANS(90-C7684))*COS(RADIANS(90-F7684))+SIN(RADIANS(90-C7684))*SIN(RADIANS(90-F7684))*COS(RADIANS(D7684-G7684)))</f>
        <v>631.13776278572243</v>
      </c>
      <c r="J7684" s="1">
        <f>I7684/A7684</f>
        <v>1.0146909369545376</v>
      </c>
      <c r="K7684" s="1"/>
    </row>
    <row r="7685" spans="1:11">
      <c r="A7685" s="1">
        <v>624</v>
      </c>
      <c r="B7685" s="2" t="s">
        <v>34</v>
      </c>
      <c r="C7685" s="1">
        <v>42.294400000000003</v>
      </c>
      <c r="D7685" s="1">
        <v>-83.712599999999995</v>
      </c>
      <c r="E7685" t="s">
        <v>29</v>
      </c>
      <c r="F7685" s="1">
        <v>42.654400000000003</v>
      </c>
      <c r="G7685" s="1">
        <v>-71.326599999999999</v>
      </c>
      <c r="H7685" s="1" t="s">
        <v>2</v>
      </c>
      <c r="I7685" s="1">
        <f>3958.756*ACOS(COS(RADIANS(90-C7685))*COS(RADIANS(90-F7685))+SIN(RADIANS(90-C7685))*SIN(RADIANS(90-F7685))*COS(RADIANS(D7685-G7685)))</f>
        <v>631.13776278572243</v>
      </c>
      <c r="J7685" s="1">
        <f>I7685/A7685</f>
        <v>1.0114387224130168</v>
      </c>
      <c r="K7685" s="1"/>
    </row>
    <row r="7686" spans="1:11">
      <c r="A7686" s="1">
        <v>625</v>
      </c>
      <c r="B7686" s="2" t="s">
        <v>20</v>
      </c>
      <c r="C7686" s="1">
        <v>42.294400000000003</v>
      </c>
      <c r="D7686" s="1">
        <v>-83.712599999999995</v>
      </c>
      <c r="E7686" t="s">
        <v>29</v>
      </c>
      <c r="F7686" s="1">
        <v>42.654400000000003</v>
      </c>
      <c r="G7686" s="1">
        <v>-71.326599999999999</v>
      </c>
      <c r="H7686" s="1" t="s">
        <v>2</v>
      </c>
      <c r="I7686" s="1">
        <f>3958.756*ACOS(COS(RADIANS(90-C7686))*COS(RADIANS(90-F7686))+SIN(RADIANS(90-C7686))*SIN(RADIANS(90-F7686))*COS(RADIANS(D7686-G7686)))</f>
        <v>631.13776278572243</v>
      </c>
      <c r="J7686" s="1">
        <f>I7686/A7686</f>
        <v>1.0098204204571559</v>
      </c>
      <c r="K7686" s="1"/>
    </row>
    <row r="7687" spans="1:11">
      <c r="A7687" s="1">
        <v>627</v>
      </c>
      <c r="B7687" s="2" t="s">
        <v>34</v>
      </c>
      <c r="C7687" s="1">
        <v>42.294400000000003</v>
      </c>
      <c r="D7687" s="1">
        <v>-83.712599999999995</v>
      </c>
      <c r="E7687" t="s">
        <v>29</v>
      </c>
      <c r="F7687" s="1">
        <v>42.654400000000003</v>
      </c>
      <c r="G7687" s="1">
        <v>-71.326599999999999</v>
      </c>
      <c r="H7687" s="1" t="s">
        <v>2</v>
      </c>
      <c r="I7687" s="1">
        <f>3958.756*ACOS(COS(RADIANS(90-C7687))*COS(RADIANS(90-F7687))+SIN(RADIANS(90-C7687))*SIN(RADIANS(90-F7687))*COS(RADIANS(D7687-G7687)))</f>
        <v>631.13776278572243</v>
      </c>
      <c r="J7687" s="1">
        <f>I7687/A7687</f>
        <v>1.0065993026885525</v>
      </c>
      <c r="K7687" s="1"/>
    </row>
    <row r="7688" spans="1:11">
      <c r="A7688" s="1">
        <v>629</v>
      </c>
      <c r="B7688" s="2" t="s">
        <v>34</v>
      </c>
      <c r="C7688" s="1">
        <v>42.294400000000003</v>
      </c>
      <c r="D7688" s="1">
        <v>-83.712599999999995</v>
      </c>
      <c r="E7688" t="s">
        <v>29</v>
      </c>
      <c r="F7688" s="1">
        <v>42.654400000000003</v>
      </c>
      <c r="G7688" s="1">
        <v>-71.326599999999999</v>
      </c>
      <c r="H7688" s="1" t="s">
        <v>2</v>
      </c>
      <c r="I7688" s="1">
        <f>3958.756*ACOS(COS(RADIANS(90-C7688))*COS(RADIANS(90-F7688))+SIN(RADIANS(90-C7688))*SIN(RADIANS(90-F7688))*COS(RADIANS(D7688-G7688)))</f>
        <v>631.13776278572243</v>
      </c>
      <c r="J7688" s="1">
        <f>I7688/A7688</f>
        <v>1.0033986689757113</v>
      </c>
      <c r="K7688" s="1"/>
    </row>
    <row r="7689" spans="1:11">
      <c r="A7689" s="1">
        <v>631</v>
      </c>
      <c r="B7689" s="2" t="s">
        <v>20</v>
      </c>
      <c r="C7689" s="1">
        <v>42.294400000000003</v>
      </c>
      <c r="D7689" s="1">
        <v>-83.712599999999995</v>
      </c>
      <c r="E7689" t="s">
        <v>29</v>
      </c>
      <c r="F7689" s="1">
        <v>42.654400000000003</v>
      </c>
      <c r="G7689" s="1">
        <v>-71.326599999999999</v>
      </c>
      <c r="H7689" s="1" t="s">
        <v>2</v>
      </c>
      <c r="I7689" s="1">
        <f>3958.756*ACOS(COS(RADIANS(90-C7689))*COS(RADIANS(90-F7689))+SIN(RADIANS(90-C7689))*SIN(RADIANS(90-F7689))*COS(RADIANS(D7689-G7689)))</f>
        <v>631.13776278572243</v>
      </c>
      <c r="J7689" s="1">
        <f>I7689/A7689</f>
        <v>1.000218324541557</v>
      </c>
      <c r="K7689" s="1"/>
    </row>
    <row r="7690" spans="1:11">
      <c r="A7690" s="1">
        <v>633</v>
      </c>
      <c r="B7690" s="2" t="s">
        <v>34</v>
      </c>
      <c r="C7690" s="1">
        <v>42.294400000000003</v>
      </c>
      <c r="D7690" s="1">
        <v>-83.712599999999995</v>
      </c>
      <c r="E7690" t="s">
        <v>29</v>
      </c>
      <c r="F7690" s="1">
        <v>42.654400000000003</v>
      </c>
      <c r="G7690" s="1">
        <v>-71.326599999999999</v>
      </c>
      <c r="H7690" s="1" t="s">
        <v>2</v>
      </c>
      <c r="I7690" s="1">
        <f>3958.756*ACOS(COS(RADIANS(90-C7690))*COS(RADIANS(90-F7690))+SIN(RADIANS(90-C7690))*SIN(RADIANS(90-F7690))*COS(RADIANS(D7690-G7690)))</f>
        <v>631.13776278572243</v>
      </c>
      <c r="J7690" s="1">
        <f>I7690/A7690</f>
        <v>0.99705807707065153</v>
      </c>
      <c r="K7690" s="1"/>
    </row>
    <row r="7691" spans="1:11">
      <c r="A7691" s="1">
        <v>642</v>
      </c>
      <c r="B7691" s="2" t="s">
        <v>20</v>
      </c>
      <c r="C7691" s="1">
        <v>42.294400000000003</v>
      </c>
      <c r="D7691" s="1">
        <v>-83.712599999999995</v>
      </c>
      <c r="E7691" t="s">
        <v>29</v>
      </c>
      <c r="F7691" s="1">
        <v>42.654400000000003</v>
      </c>
      <c r="G7691" s="1">
        <v>-71.326599999999999</v>
      </c>
      <c r="H7691" s="1" t="s">
        <v>2</v>
      </c>
      <c r="I7691" s="1">
        <f>3958.756*ACOS(COS(RADIANS(90-C7691))*COS(RADIANS(90-F7691))+SIN(RADIANS(90-C7691))*SIN(RADIANS(90-F7691))*COS(RADIANS(D7691-G7691)))</f>
        <v>631.13776278572243</v>
      </c>
      <c r="J7691" s="1">
        <f>I7691/A7691</f>
        <v>0.98308062739209101</v>
      </c>
      <c r="K7691" s="1"/>
    </row>
    <row r="7692" spans="1:11">
      <c r="A7692" s="1">
        <v>642</v>
      </c>
      <c r="B7692" s="2" t="s">
        <v>34</v>
      </c>
      <c r="C7692" s="1">
        <v>42.294400000000003</v>
      </c>
      <c r="D7692" s="1">
        <v>-83.712599999999995</v>
      </c>
      <c r="E7692" t="s">
        <v>29</v>
      </c>
      <c r="F7692" s="1">
        <v>42.654400000000003</v>
      </c>
      <c r="G7692" s="1">
        <v>-71.326599999999999</v>
      </c>
      <c r="H7692" s="1" t="s">
        <v>2</v>
      </c>
      <c r="I7692" s="1">
        <f>3958.756*ACOS(COS(RADIANS(90-C7692))*COS(RADIANS(90-F7692))+SIN(RADIANS(90-C7692))*SIN(RADIANS(90-F7692))*COS(RADIANS(D7692-G7692)))</f>
        <v>631.13776278572243</v>
      </c>
      <c r="J7692" s="1">
        <f>I7692/A7692</f>
        <v>0.98308062739209101</v>
      </c>
      <c r="K7692" s="1"/>
    </row>
    <row r="7693" spans="1:11">
      <c r="A7693" s="1">
        <v>642</v>
      </c>
      <c r="B7693" s="2" t="s">
        <v>20</v>
      </c>
      <c r="C7693" s="1">
        <v>42.294400000000003</v>
      </c>
      <c r="D7693" s="1">
        <v>-83.712599999999995</v>
      </c>
      <c r="E7693" t="s">
        <v>29</v>
      </c>
      <c r="F7693" s="1">
        <v>42.654400000000003</v>
      </c>
      <c r="G7693" s="1">
        <v>-71.326599999999999</v>
      </c>
      <c r="H7693" s="1" t="s">
        <v>2</v>
      </c>
      <c r="I7693" s="1">
        <f>3958.756*ACOS(COS(RADIANS(90-C7693))*COS(RADIANS(90-F7693))+SIN(RADIANS(90-C7693))*SIN(RADIANS(90-F7693))*COS(RADIANS(D7693-G7693)))</f>
        <v>631.13776278572243</v>
      </c>
      <c r="J7693" s="1">
        <f>I7693/A7693</f>
        <v>0.98308062739209101</v>
      </c>
      <c r="K7693" s="1"/>
    </row>
    <row r="7694" spans="1:11">
      <c r="A7694" s="1">
        <v>642</v>
      </c>
      <c r="B7694" s="2" t="s">
        <v>34</v>
      </c>
      <c r="C7694" s="1">
        <v>42.294400000000003</v>
      </c>
      <c r="D7694" s="1">
        <v>-83.712599999999995</v>
      </c>
      <c r="E7694" t="s">
        <v>29</v>
      </c>
      <c r="F7694" s="1">
        <v>42.654400000000003</v>
      </c>
      <c r="G7694" s="1">
        <v>-71.326599999999999</v>
      </c>
      <c r="H7694" s="1" t="s">
        <v>2</v>
      </c>
      <c r="I7694" s="1">
        <f>3958.756*ACOS(COS(RADIANS(90-C7694))*COS(RADIANS(90-F7694))+SIN(RADIANS(90-C7694))*SIN(RADIANS(90-F7694))*COS(RADIANS(D7694-G7694)))</f>
        <v>631.13776278572243</v>
      </c>
      <c r="J7694" s="1">
        <f>I7694/A7694</f>
        <v>0.98308062739209101</v>
      </c>
      <c r="K7694" s="1"/>
    </row>
    <row r="7695" spans="1:11">
      <c r="A7695" s="1">
        <v>643</v>
      </c>
      <c r="B7695" s="2" t="s">
        <v>34</v>
      </c>
      <c r="C7695" s="1">
        <v>42.294400000000003</v>
      </c>
      <c r="D7695" s="1">
        <v>-83.712599999999995</v>
      </c>
      <c r="E7695" t="s">
        <v>29</v>
      </c>
      <c r="F7695" s="1">
        <v>42.654400000000003</v>
      </c>
      <c r="G7695" s="1">
        <v>-71.326599999999999</v>
      </c>
      <c r="H7695" s="1" t="s">
        <v>2</v>
      </c>
      <c r="I7695" s="1">
        <f>3958.756*ACOS(COS(RADIANS(90-C7695))*COS(RADIANS(90-F7695))+SIN(RADIANS(90-C7695))*SIN(RADIANS(90-F7695))*COS(RADIANS(D7695-G7695)))</f>
        <v>631.13776278572243</v>
      </c>
      <c r="J7695" s="1">
        <f>I7695/A7695</f>
        <v>0.98155173061543144</v>
      </c>
      <c r="K7695" s="1"/>
    </row>
    <row r="7696" spans="1:11">
      <c r="A7696" s="1">
        <v>656</v>
      </c>
      <c r="B7696" s="2" t="s">
        <v>20</v>
      </c>
      <c r="C7696" s="1">
        <v>42.294400000000003</v>
      </c>
      <c r="D7696" s="1">
        <v>-83.712599999999995</v>
      </c>
      <c r="E7696" t="s">
        <v>29</v>
      </c>
      <c r="F7696" s="1">
        <v>42.654400000000003</v>
      </c>
      <c r="G7696" s="1">
        <v>-71.326599999999999</v>
      </c>
      <c r="H7696" s="1" t="s">
        <v>2</v>
      </c>
      <c r="I7696" s="1">
        <f>3958.756*ACOS(COS(RADIANS(90-C7696))*COS(RADIANS(90-F7696))+SIN(RADIANS(90-C7696))*SIN(RADIANS(90-F7696))*COS(RADIANS(D7696-G7696)))</f>
        <v>631.13776278572243</v>
      </c>
      <c r="J7696" s="1">
        <f>I7696/A7696</f>
        <v>0.96210024814896711</v>
      </c>
      <c r="K7696" s="1"/>
    </row>
    <row r="7697" spans="1:11">
      <c r="A7697" s="1">
        <v>657</v>
      </c>
      <c r="B7697" s="2" t="s">
        <v>34</v>
      </c>
      <c r="C7697" s="1">
        <v>42.294400000000003</v>
      </c>
      <c r="D7697" s="1">
        <v>-83.712599999999995</v>
      </c>
      <c r="E7697" t="s">
        <v>29</v>
      </c>
      <c r="F7697" s="1">
        <v>42.654400000000003</v>
      </c>
      <c r="G7697" s="1">
        <v>-71.326599999999999</v>
      </c>
      <c r="H7697" s="1" t="s">
        <v>2</v>
      </c>
      <c r="I7697" s="1">
        <f>3958.756*ACOS(COS(RADIANS(90-C7697))*COS(RADIANS(90-F7697))+SIN(RADIANS(90-C7697))*SIN(RADIANS(90-F7697))*COS(RADIANS(D7697-G7697)))</f>
        <v>631.13776278572243</v>
      </c>
      <c r="J7697" s="1">
        <f>I7697/A7697</f>
        <v>0.96063586420962321</v>
      </c>
      <c r="K7697" s="1"/>
    </row>
    <row r="7698" spans="1:11">
      <c r="A7698" s="1">
        <v>657</v>
      </c>
      <c r="B7698" s="2" t="s">
        <v>34</v>
      </c>
      <c r="C7698" s="1">
        <v>42.294400000000003</v>
      </c>
      <c r="D7698" s="1">
        <v>-83.712599999999995</v>
      </c>
      <c r="E7698" t="s">
        <v>29</v>
      </c>
      <c r="F7698" s="1">
        <v>42.654400000000003</v>
      </c>
      <c r="G7698" s="1">
        <v>-71.326599999999999</v>
      </c>
      <c r="H7698" s="1" t="s">
        <v>2</v>
      </c>
      <c r="I7698" s="1">
        <f>3958.756*ACOS(COS(RADIANS(90-C7698))*COS(RADIANS(90-F7698))+SIN(RADIANS(90-C7698))*SIN(RADIANS(90-F7698))*COS(RADIANS(D7698-G7698)))</f>
        <v>631.13776278572243</v>
      </c>
      <c r="J7698" s="1">
        <f>I7698/A7698</f>
        <v>0.96063586420962321</v>
      </c>
      <c r="K7698" s="1"/>
    </row>
    <row r="7699" spans="1:11">
      <c r="A7699" s="1">
        <v>658</v>
      </c>
      <c r="B7699" s="2" t="s">
        <v>34</v>
      </c>
      <c r="C7699" s="1">
        <v>42.294400000000003</v>
      </c>
      <c r="D7699" s="1">
        <v>-83.712599999999995</v>
      </c>
      <c r="E7699" t="s">
        <v>29</v>
      </c>
      <c r="F7699" s="1">
        <v>42.654400000000003</v>
      </c>
      <c r="G7699" s="1">
        <v>-71.326599999999999</v>
      </c>
      <c r="H7699" s="1" t="s">
        <v>2</v>
      </c>
      <c r="I7699" s="1">
        <f>3958.756*ACOS(COS(RADIANS(90-C7699))*COS(RADIANS(90-F7699))+SIN(RADIANS(90-C7699))*SIN(RADIANS(90-F7699))*COS(RADIANS(D7699-G7699)))</f>
        <v>631.13776278572243</v>
      </c>
      <c r="J7699" s="1">
        <f>I7699/A7699</f>
        <v>0.95917593128529244</v>
      </c>
      <c r="K7699" s="1"/>
    </row>
    <row r="7700" spans="1:11">
      <c r="A7700" s="1">
        <v>659</v>
      </c>
      <c r="B7700" s="2" t="s">
        <v>20</v>
      </c>
      <c r="C7700" s="1">
        <v>42.294400000000003</v>
      </c>
      <c r="D7700" s="1">
        <v>-83.712599999999995</v>
      </c>
      <c r="E7700" t="s">
        <v>29</v>
      </c>
      <c r="F7700" s="1">
        <v>42.654400000000003</v>
      </c>
      <c r="G7700" s="1">
        <v>-71.326599999999999</v>
      </c>
      <c r="H7700" s="1" t="s">
        <v>2</v>
      </c>
      <c r="I7700" s="1">
        <f>3958.756*ACOS(COS(RADIANS(90-C7700))*COS(RADIANS(90-F7700))+SIN(RADIANS(90-C7700))*SIN(RADIANS(90-F7700))*COS(RADIANS(D7700-G7700)))</f>
        <v>631.13776278572243</v>
      </c>
      <c r="J7700" s="1">
        <f>I7700/A7700</f>
        <v>0.95772042911338762</v>
      </c>
      <c r="K7700" s="1"/>
    </row>
    <row r="7701" spans="1:11">
      <c r="A7701" s="1">
        <v>660</v>
      </c>
      <c r="B7701" s="2" t="s">
        <v>34</v>
      </c>
      <c r="C7701" s="1">
        <v>42.294400000000003</v>
      </c>
      <c r="D7701" s="1">
        <v>-83.712599999999995</v>
      </c>
      <c r="E7701" t="s">
        <v>29</v>
      </c>
      <c r="F7701" s="1">
        <v>42.654400000000003</v>
      </c>
      <c r="G7701" s="1">
        <v>-71.326599999999999</v>
      </c>
      <c r="H7701" s="1" t="s">
        <v>2</v>
      </c>
      <c r="I7701" s="1">
        <f>3958.756*ACOS(COS(RADIANS(90-C7701))*COS(RADIANS(90-F7701))+SIN(RADIANS(90-C7701))*SIN(RADIANS(90-F7701))*COS(RADIANS(D7701-G7701)))</f>
        <v>631.13776278572243</v>
      </c>
      <c r="J7701" s="1">
        <f>I7701/A7701</f>
        <v>0.95626933755412491</v>
      </c>
      <c r="K7701" s="1"/>
    </row>
    <row r="7702" spans="1:11">
      <c r="A7702" s="1">
        <v>661</v>
      </c>
      <c r="B7702" s="2" t="s">
        <v>34</v>
      </c>
      <c r="C7702" s="1">
        <v>42.294400000000003</v>
      </c>
      <c r="D7702" s="1">
        <v>-83.712599999999995</v>
      </c>
      <c r="E7702" t="s">
        <v>29</v>
      </c>
      <c r="F7702" s="1">
        <v>42.654400000000003</v>
      </c>
      <c r="G7702" s="1">
        <v>-71.326599999999999</v>
      </c>
      <c r="H7702" s="1" t="s">
        <v>2</v>
      </c>
      <c r="I7702" s="1">
        <f>3958.756*ACOS(COS(RADIANS(90-C7702))*COS(RADIANS(90-F7702))+SIN(RADIANS(90-C7702))*SIN(RADIANS(90-F7702))*COS(RADIANS(D7702-G7702)))</f>
        <v>631.13776278572243</v>
      </c>
      <c r="J7702" s="1">
        <f>I7702/A7702</f>
        <v>0.95482263658959521</v>
      </c>
      <c r="K7702" s="1"/>
    </row>
    <row r="7703" spans="1:11">
      <c r="A7703" s="1">
        <v>667</v>
      </c>
      <c r="B7703" s="2" t="s">
        <v>34</v>
      </c>
      <c r="C7703" s="1">
        <v>42.294400000000003</v>
      </c>
      <c r="D7703" s="1">
        <v>-83.712599999999995</v>
      </c>
      <c r="E7703" t="s">
        <v>29</v>
      </c>
      <c r="F7703" s="1">
        <v>42.654400000000003</v>
      </c>
      <c r="G7703" s="1">
        <v>-71.326599999999999</v>
      </c>
      <c r="H7703" s="1" t="s">
        <v>2</v>
      </c>
      <c r="I7703" s="1">
        <f>3958.756*ACOS(COS(RADIANS(90-C7703))*COS(RADIANS(90-F7703))+SIN(RADIANS(90-C7703))*SIN(RADIANS(90-F7703))*COS(RADIANS(D7703-G7703)))</f>
        <v>631.13776278572243</v>
      </c>
      <c r="J7703" s="1">
        <f>I7703/A7703</f>
        <v>0.94623352741487621</v>
      </c>
      <c r="K7703" s="1"/>
    </row>
    <row r="7704" spans="1:11">
      <c r="A7704" s="1">
        <v>668</v>
      </c>
      <c r="B7704" s="2" t="s">
        <v>20</v>
      </c>
      <c r="C7704" s="1">
        <v>42.294400000000003</v>
      </c>
      <c r="D7704" s="1">
        <v>-83.712599999999995</v>
      </c>
      <c r="E7704" t="s">
        <v>29</v>
      </c>
      <c r="F7704" s="1">
        <v>42.654400000000003</v>
      </c>
      <c r="G7704" s="1">
        <v>-71.326599999999999</v>
      </c>
      <c r="H7704" s="1" t="s">
        <v>2</v>
      </c>
      <c r="I7704" s="1">
        <f>3958.756*ACOS(COS(RADIANS(90-C7704))*COS(RADIANS(90-F7704))+SIN(RADIANS(90-C7704))*SIN(RADIANS(90-F7704))*COS(RADIANS(D7704-G7704)))</f>
        <v>631.13776278572243</v>
      </c>
      <c r="J7704" s="1">
        <f>I7704/A7704</f>
        <v>0.94481701015826713</v>
      </c>
      <c r="K7704" s="1"/>
    </row>
    <row r="7705" spans="1:11">
      <c r="A7705" s="1">
        <v>668</v>
      </c>
      <c r="B7705" s="2" t="s">
        <v>34</v>
      </c>
      <c r="C7705" s="1">
        <v>42.294400000000003</v>
      </c>
      <c r="D7705" s="1">
        <v>-83.712599999999995</v>
      </c>
      <c r="E7705" t="s">
        <v>29</v>
      </c>
      <c r="F7705" s="1">
        <v>42.654400000000003</v>
      </c>
      <c r="G7705" s="1">
        <v>-71.326599999999999</v>
      </c>
      <c r="H7705" s="1" t="s">
        <v>2</v>
      </c>
      <c r="I7705" s="1">
        <f>3958.756*ACOS(COS(RADIANS(90-C7705))*COS(RADIANS(90-F7705))+SIN(RADIANS(90-C7705))*SIN(RADIANS(90-F7705))*COS(RADIANS(D7705-G7705)))</f>
        <v>631.13776278572243</v>
      </c>
      <c r="J7705" s="1">
        <f>I7705/A7705</f>
        <v>0.94481701015826713</v>
      </c>
      <c r="K7705" s="1"/>
    </row>
    <row r="7706" spans="1:11">
      <c r="A7706" s="1">
        <v>669</v>
      </c>
      <c r="B7706" s="2" t="s">
        <v>20</v>
      </c>
      <c r="C7706" s="1">
        <v>42.294400000000003</v>
      </c>
      <c r="D7706" s="1">
        <v>-83.712599999999995</v>
      </c>
      <c r="E7706" t="s">
        <v>29</v>
      </c>
      <c r="F7706" s="1">
        <v>42.654400000000003</v>
      </c>
      <c r="G7706" s="1">
        <v>-71.326599999999999</v>
      </c>
      <c r="H7706" s="1" t="s">
        <v>2</v>
      </c>
      <c r="I7706" s="1">
        <f>3958.756*ACOS(COS(RADIANS(90-C7706))*COS(RADIANS(90-F7706))+SIN(RADIANS(90-C7706))*SIN(RADIANS(90-F7706))*COS(RADIANS(D7706-G7706)))</f>
        <v>631.13776278572243</v>
      </c>
      <c r="J7706" s="1">
        <f>I7706/A7706</f>
        <v>0.94340472763187211</v>
      </c>
      <c r="K7706" s="1"/>
    </row>
    <row r="7707" spans="1:11">
      <c r="A7707" s="1">
        <v>669</v>
      </c>
      <c r="B7707" s="2" t="s">
        <v>34</v>
      </c>
      <c r="C7707" s="1">
        <v>42.294400000000003</v>
      </c>
      <c r="D7707" s="1">
        <v>-83.712599999999995</v>
      </c>
      <c r="E7707" t="s">
        <v>29</v>
      </c>
      <c r="F7707" s="1">
        <v>42.654400000000003</v>
      </c>
      <c r="G7707" s="1">
        <v>-71.326599999999999</v>
      </c>
      <c r="H7707" s="1" t="s">
        <v>2</v>
      </c>
      <c r="I7707" s="1">
        <f>3958.756*ACOS(COS(RADIANS(90-C7707))*COS(RADIANS(90-F7707))+SIN(RADIANS(90-C7707))*SIN(RADIANS(90-F7707))*COS(RADIANS(D7707-G7707)))</f>
        <v>631.13776278572243</v>
      </c>
      <c r="J7707" s="1">
        <f>I7707/A7707</f>
        <v>0.94340472763187211</v>
      </c>
      <c r="K7707" s="1"/>
    </row>
    <row r="7708" spans="1:11">
      <c r="A7708" s="1">
        <v>671</v>
      </c>
      <c r="B7708" s="2" t="s">
        <v>34</v>
      </c>
      <c r="C7708" s="1">
        <v>42.294400000000003</v>
      </c>
      <c r="D7708" s="1">
        <v>-83.712599999999995</v>
      </c>
      <c r="E7708" t="s">
        <v>29</v>
      </c>
      <c r="F7708" s="1">
        <v>42.654400000000003</v>
      </c>
      <c r="G7708" s="1">
        <v>-71.326599999999999</v>
      </c>
      <c r="H7708" s="1" t="s">
        <v>2</v>
      </c>
      <c r="I7708" s="1">
        <f>3958.756*ACOS(COS(RADIANS(90-C7708))*COS(RADIANS(90-F7708))+SIN(RADIANS(90-C7708))*SIN(RADIANS(90-F7708))*COS(RADIANS(D7708-G7708)))</f>
        <v>631.13776278572243</v>
      </c>
      <c r="J7708" s="1">
        <f>I7708/A7708</f>
        <v>0.94059279103684412</v>
      </c>
      <c r="K7708" s="1"/>
    </row>
    <row r="7709" spans="1:11">
      <c r="A7709" s="1">
        <v>672</v>
      </c>
      <c r="B7709" s="2" t="s">
        <v>20</v>
      </c>
      <c r="C7709" s="1">
        <v>42.294400000000003</v>
      </c>
      <c r="D7709" s="1">
        <v>-83.712599999999995</v>
      </c>
      <c r="E7709" t="s">
        <v>29</v>
      </c>
      <c r="F7709" s="1">
        <v>42.654400000000003</v>
      </c>
      <c r="G7709" s="1">
        <v>-71.326599999999999</v>
      </c>
      <c r="H7709" s="1" t="s">
        <v>2</v>
      </c>
      <c r="I7709" s="1">
        <f>3958.756*ACOS(COS(RADIANS(90-C7709))*COS(RADIANS(90-F7709))+SIN(RADIANS(90-C7709))*SIN(RADIANS(90-F7709))*COS(RADIANS(D7709-G7709)))</f>
        <v>631.13776278572243</v>
      </c>
      <c r="J7709" s="1">
        <f>I7709/A7709</f>
        <v>0.93919309938351547</v>
      </c>
      <c r="K7709" s="1"/>
    </row>
    <row r="7710" spans="1:11">
      <c r="A7710" s="1">
        <v>672</v>
      </c>
      <c r="B7710" s="2" t="s">
        <v>20</v>
      </c>
      <c r="C7710" s="1">
        <v>42.294400000000003</v>
      </c>
      <c r="D7710" s="1">
        <v>-83.712599999999995</v>
      </c>
      <c r="E7710" t="s">
        <v>29</v>
      </c>
      <c r="F7710" s="1">
        <v>42.654400000000003</v>
      </c>
      <c r="G7710" s="1">
        <v>-71.326599999999999</v>
      </c>
      <c r="H7710" s="1" t="s">
        <v>2</v>
      </c>
      <c r="I7710" s="1">
        <f>3958.756*ACOS(COS(RADIANS(90-C7710))*COS(RADIANS(90-F7710))+SIN(RADIANS(90-C7710))*SIN(RADIANS(90-F7710))*COS(RADIANS(D7710-G7710)))</f>
        <v>631.13776278572243</v>
      </c>
      <c r="J7710" s="1">
        <f>I7710/A7710</f>
        <v>0.93919309938351547</v>
      </c>
      <c r="K7710" s="1"/>
    </row>
    <row r="7711" spans="1:11">
      <c r="A7711" s="1">
        <v>679</v>
      </c>
      <c r="B7711" s="2" t="s">
        <v>34</v>
      </c>
      <c r="C7711" s="1">
        <v>42.294400000000003</v>
      </c>
      <c r="D7711" s="1">
        <v>-83.712599999999995</v>
      </c>
      <c r="E7711" t="s">
        <v>29</v>
      </c>
      <c r="F7711" s="1">
        <v>42.654400000000003</v>
      </c>
      <c r="G7711" s="1">
        <v>-71.326599999999999</v>
      </c>
      <c r="H7711" s="1" t="s">
        <v>2</v>
      </c>
      <c r="I7711" s="1">
        <f>3958.756*ACOS(COS(RADIANS(90-C7711))*COS(RADIANS(90-F7711))+SIN(RADIANS(90-C7711))*SIN(RADIANS(90-F7711))*COS(RADIANS(D7711-G7711)))</f>
        <v>631.13776278572243</v>
      </c>
      <c r="J7711" s="1">
        <f>I7711/A7711</f>
        <v>0.92951069629708749</v>
      </c>
      <c r="K7711" s="1"/>
    </row>
    <row r="7712" spans="1:11">
      <c r="A7712" s="1">
        <v>679</v>
      </c>
      <c r="B7712" s="2" t="s">
        <v>34</v>
      </c>
      <c r="C7712" s="1">
        <v>42.294400000000003</v>
      </c>
      <c r="D7712" s="1">
        <v>-83.712599999999995</v>
      </c>
      <c r="E7712" t="s">
        <v>29</v>
      </c>
      <c r="F7712" s="1">
        <v>42.654400000000003</v>
      </c>
      <c r="G7712" s="1">
        <v>-71.326599999999999</v>
      </c>
      <c r="H7712" s="1" t="s">
        <v>2</v>
      </c>
      <c r="I7712" s="1">
        <f>3958.756*ACOS(COS(RADIANS(90-C7712))*COS(RADIANS(90-F7712))+SIN(RADIANS(90-C7712))*SIN(RADIANS(90-F7712))*COS(RADIANS(D7712-G7712)))</f>
        <v>631.13776278572243</v>
      </c>
      <c r="J7712" s="1">
        <f>I7712/A7712</f>
        <v>0.92951069629708749</v>
      </c>
      <c r="K7712" s="1"/>
    </row>
    <row r="7713" spans="1:11">
      <c r="A7713" s="1">
        <v>685</v>
      </c>
      <c r="B7713" s="2" t="s">
        <v>20</v>
      </c>
      <c r="C7713" s="1">
        <v>42.294400000000003</v>
      </c>
      <c r="D7713" s="1">
        <v>-83.712599999999995</v>
      </c>
      <c r="E7713" t="s">
        <v>29</v>
      </c>
      <c r="F7713" s="1">
        <v>42.654400000000003</v>
      </c>
      <c r="G7713" s="1">
        <v>-71.326599999999999</v>
      </c>
      <c r="H7713" s="1" t="s">
        <v>2</v>
      </c>
      <c r="I7713" s="1">
        <f>3958.756*ACOS(COS(RADIANS(90-C7713))*COS(RADIANS(90-F7713))+SIN(RADIANS(90-C7713))*SIN(RADIANS(90-F7713))*COS(RADIANS(D7713-G7713)))</f>
        <v>631.13776278572243</v>
      </c>
      <c r="J7713" s="1">
        <f>I7713/A7713</f>
        <v>0.92136899676747797</v>
      </c>
      <c r="K7713" s="1"/>
    </row>
    <row r="7714" spans="1:11">
      <c r="A7714" s="1">
        <v>685</v>
      </c>
      <c r="B7714" s="2" t="s">
        <v>20</v>
      </c>
      <c r="C7714" s="1">
        <v>42.294400000000003</v>
      </c>
      <c r="D7714" s="1">
        <v>-83.712599999999995</v>
      </c>
      <c r="E7714" t="s">
        <v>29</v>
      </c>
      <c r="F7714" s="1">
        <v>42.654400000000003</v>
      </c>
      <c r="G7714" s="1">
        <v>-71.326599999999999</v>
      </c>
      <c r="H7714" s="1" t="s">
        <v>2</v>
      </c>
      <c r="I7714" s="1">
        <f>3958.756*ACOS(COS(RADIANS(90-C7714))*COS(RADIANS(90-F7714))+SIN(RADIANS(90-C7714))*SIN(RADIANS(90-F7714))*COS(RADIANS(D7714-G7714)))</f>
        <v>631.13776278572243</v>
      </c>
      <c r="J7714" s="1">
        <f>I7714/A7714</f>
        <v>0.92136899676747797</v>
      </c>
      <c r="K7714" s="1"/>
    </row>
    <row r="7715" spans="1:11">
      <c r="A7715" s="1">
        <v>698</v>
      </c>
      <c r="B7715" s="2" t="s">
        <v>20</v>
      </c>
      <c r="C7715" s="1">
        <v>42.294400000000003</v>
      </c>
      <c r="D7715" s="1">
        <v>-83.712599999999995</v>
      </c>
      <c r="E7715" t="s">
        <v>29</v>
      </c>
      <c r="F7715" s="1">
        <v>42.654400000000003</v>
      </c>
      <c r="G7715" s="1">
        <v>-71.326599999999999</v>
      </c>
      <c r="H7715" s="1" t="s">
        <v>2</v>
      </c>
      <c r="I7715" s="1">
        <f>3958.756*ACOS(COS(RADIANS(90-C7715))*COS(RADIANS(90-F7715))+SIN(RADIANS(90-C7715))*SIN(RADIANS(90-F7715))*COS(RADIANS(D7715-G7715)))</f>
        <v>631.13776278572243</v>
      </c>
      <c r="J7715" s="1">
        <f>I7715/A7715</f>
        <v>0.90420882920590606</v>
      </c>
      <c r="K7715" s="1"/>
    </row>
    <row r="7716" spans="1:11">
      <c r="A7716" s="1">
        <v>699</v>
      </c>
      <c r="B7716" s="2" t="s">
        <v>20</v>
      </c>
      <c r="C7716" s="1">
        <v>42.294400000000003</v>
      </c>
      <c r="D7716" s="1">
        <v>-83.712599999999995</v>
      </c>
      <c r="E7716" t="s">
        <v>29</v>
      </c>
      <c r="F7716" s="1">
        <v>42.654400000000003</v>
      </c>
      <c r="G7716" s="1">
        <v>-71.326599999999999</v>
      </c>
      <c r="H7716" s="1" t="s">
        <v>2</v>
      </c>
      <c r="I7716" s="1">
        <f>3958.756*ACOS(COS(RADIANS(90-C7716))*COS(RADIANS(90-F7716))+SIN(RADIANS(90-C7716))*SIN(RADIANS(90-F7716))*COS(RADIANS(D7716-G7716)))</f>
        <v>631.13776278572243</v>
      </c>
      <c r="J7716" s="1">
        <f>I7716/A7716</f>
        <v>0.9029152543429505</v>
      </c>
      <c r="K7716" s="1"/>
    </row>
    <row r="7717" spans="1:11">
      <c r="A7717" s="1">
        <v>699</v>
      </c>
      <c r="B7717" s="2" t="s">
        <v>34</v>
      </c>
      <c r="C7717" s="1">
        <v>42.294400000000003</v>
      </c>
      <c r="D7717" s="1">
        <v>-83.712599999999995</v>
      </c>
      <c r="E7717" t="s">
        <v>29</v>
      </c>
      <c r="F7717" s="1">
        <v>42.654400000000003</v>
      </c>
      <c r="G7717" s="1">
        <v>-71.326599999999999</v>
      </c>
      <c r="H7717" s="1" t="s">
        <v>2</v>
      </c>
      <c r="I7717" s="1">
        <f>3958.756*ACOS(COS(RADIANS(90-C7717))*COS(RADIANS(90-F7717))+SIN(RADIANS(90-C7717))*SIN(RADIANS(90-F7717))*COS(RADIANS(D7717-G7717)))</f>
        <v>631.13776278572243</v>
      </c>
      <c r="J7717" s="1">
        <f>I7717/A7717</f>
        <v>0.9029152543429505</v>
      </c>
      <c r="K7717" s="1"/>
    </row>
    <row r="7718" spans="1:11">
      <c r="A7718" s="1">
        <v>702</v>
      </c>
      <c r="B7718" s="2" t="s">
        <v>20</v>
      </c>
      <c r="C7718" s="1">
        <v>42.294400000000003</v>
      </c>
      <c r="D7718" s="1">
        <v>-83.712599999999995</v>
      </c>
      <c r="E7718" t="s">
        <v>29</v>
      </c>
      <c r="F7718" s="1">
        <v>42.654400000000003</v>
      </c>
      <c r="G7718" s="1">
        <v>-71.326599999999999</v>
      </c>
      <c r="H7718" s="1" t="s">
        <v>2</v>
      </c>
      <c r="I7718" s="1">
        <f>3958.756*ACOS(COS(RADIANS(90-C7718))*COS(RADIANS(90-F7718))+SIN(RADIANS(90-C7718))*SIN(RADIANS(90-F7718))*COS(RADIANS(D7718-G7718)))</f>
        <v>631.13776278572243</v>
      </c>
      <c r="J7718" s="1">
        <f>I7718/A7718</f>
        <v>0.89905664214490377</v>
      </c>
      <c r="K7718" s="1"/>
    </row>
    <row r="7719" spans="1:11">
      <c r="A7719" s="1">
        <v>703</v>
      </c>
      <c r="B7719" s="2" t="s">
        <v>34</v>
      </c>
      <c r="C7719" s="1">
        <v>42.294400000000003</v>
      </c>
      <c r="D7719" s="1">
        <v>-83.712599999999995</v>
      </c>
      <c r="E7719" t="s">
        <v>29</v>
      </c>
      <c r="F7719" s="1">
        <v>42.654400000000003</v>
      </c>
      <c r="G7719" s="1">
        <v>-71.326599999999999</v>
      </c>
      <c r="H7719" s="1" t="s">
        <v>2</v>
      </c>
      <c r="I7719" s="1">
        <f>3958.756*ACOS(COS(RADIANS(90-C7719))*COS(RADIANS(90-F7719))+SIN(RADIANS(90-C7719))*SIN(RADIANS(90-F7719))*COS(RADIANS(D7719-G7719)))</f>
        <v>631.13776278572243</v>
      </c>
      <c r="J7719" s="1">
        <f>I7719/A7719</f>
        <v>0.89777775645195224</v>
      </c>
      <c r="K7719" s="1"/>
    </row>
    <row r="7720" spans="1:11">
      <c r="A7720" s="1">
        <v>704</v>
      </c>
      <c r="B7720" s="2" t="s">
        <v>34</v>
      </c>
      <c r="C7720" s="1">
        <v>42.294400000000003</v>
      </c>
      <c r="D7720" s="1">
        <v>-83.712599999999995</v>
      </c>
      <c r="E7720" t="s">
        <v>29</v>
      </c>
      <c r="F7720" s="1">
        <v>42.654400000000003</v>
      </c>
      <c r="G7720" s="1">
        <v>-71.326599999999999</v>
      </c>
      <c r="H7720" s="1" t="s">
        <v>2</v>
      </c>
      <c r="I7720" s="1">
        <f>3958.756*ACOS(COS(RADIANS(90-C7720))*COS(RADIANS(90-F7720))+SIN(RADIANS(90-C7720))*SIN(RADIANS(90-F7720))*COS(RADIANS(D7720-G7720)))</f>
        <v>631.13776278572243</v>
      </c>
      <c r="J7720" s="1">
        <f>I7720/A7720</f>
        <v>0.89650250395699205</v>
      </c>
      <c r="K7720" s="1"/>
    </row>
    <row r="7721" spans="1:11">
      <c r="A7721" s="1">
        <v>705</v>
      </c>
      <c r="B7721" s="2" t="s">
        <v>20</v>
      </c>
      <c r="C7721" s="1">
        <v>42.294400000000003</v>
      </c>
      <c r="D7721" s="1">
        <v>-83.712599999999995</v>
      </c>
      <c r="E7721" t="s">
        <v>29</v>
      </c>
      <c r="F7721" s="1">
        <v>42.654400000000003</v>
      </c>
      <c r="G7721" s="1">
        <v>-71.326599999999999</v>
      </c>
      <c r="H7721" s="1" t="s">
        <v>2</v>
      </c>
      <c r="I7721" s="1">
        <f>3958.756*ACOS(COS(RADIANS(90-C7721))*COS(RADIANS(90-F7721))+SIN(RADIANS(90-C7721))*SIN(RADIANS(90-F7721))*COS(RADIANS(D7721-G7721)))</f>
        <v>631.13776278572243</v>
      </c>
      <c r="J7721" s="1">
        <f>I7721/A7721</f>
        <v>0.89523086919960626</v>
      </c>
      <c r="K7721" s="1"/>
    </row>
    <row r="7722" spans="1:11">
      <c r="A7722" s="1">
        <v>706</v>
      </c>
      <c r="B7722" s="2" t="s">
        <v>20</v>
      </c>
      <c r="C7722" s="1">
        <v>42.294400000000003</v>
      </c>
      <c r="D7722" s="1">
        <v>-83.712599999999995</v>
      </c>
      <c r="E7722" t="s">
        <v>29</v>
      </c>
      <c r="F7722" s="1">
        <v>42.654400000000003</v>
      </c>
      <c r="G7722" s="1">
        <v>-71.326599999999999</v>
      </c>
      <c r="H7722" s="1" t="s">
        <v>2</v>
      </c>
      <c r="I7722" s="1">
        <f>3958.756*ACOS(COS(RADIANS(90-C7722))*COS(RADIANS(90-F7722))+SIN(RADIANS(90-C7722))*SIN(RADIANS(90-F7722))*COS(RADIANS(D7722-G7722)))</f>
        <v>631.13776278572243</v>
      </c>
      <c r="J7722" s="1">
        <f>I7722/A7722</f>
        <v>0.89396283680697231</v>
      </c>
      <c r="K7722" s="1"/>
    </row>
    <row r="7723" spans="1:11">
      <c r="A7723" s="1">
        <v>706</v>
      </c>
      <c r="B7723" s="2" t="s">
        <v>20</v>
      </c>
      <c r="C7723" s="1">
        <v>42.294400000000003</v>
      </c>
      <c r="D7723" s="1">
        <v>-83.712599999999995</v>
      </c>
      <c r="E7723" t="s">
        <v>29</v>
      </c>
      <c r="F7723" s="1">
        <v>42.654400000000003</v>
      </c>
      <c r="G7723" s="1">
        <v>-71.326599999999999</v>
      </c>
      <c r="H7723" s="1" t="s">
        <v>2</v>
      </c>
      <c r="I7723" s="1">
        <f>3958.756*ACOS(COS(RADIANS(90-C7723))*COS(RADIANS(90-F7723))+SIN(RADIANS(90-C7723))*SIN(RADIANS(90-F7723))*COS(RADIANS(D7723-G7723)))</f>
        <v>631.13776278572243</v>
      </c>
      <c r="J7723" s="1">
        <f>I7723/A7723</f>
        <v>0.89396283680697231</v>
      </c>
      <c r="K7723" s="1"/>
    </row>
    <row r="7724" spans="1:11">
      <c r="A7724" s="1">
        <v>706</v>
      </c>
      <c r="B7724" s="2" t="s">
        <v>20</v>
      </c>
      <c r="C7724" s="1">
        <v>42.294400000000003</v>
      </c>
      <c r="D7724" s="1">
        <v>-83.712599999999995</v>
      </c>
      <c r="E7724" t="s">
        <v>29</v>
      </c>
      <c r="F7724" s="1">
        <v>42.654400000000003</v>
      </c>
      <c r="G7724" s="1">
        <v>-71.326599999999999</v>
      </c>
      <c r="H7724" s="1" t="s">
        <v>2</v>
      </c>
      <c r="I7724" s="1">
        <f>3958.756*ACOS(COS(RADIANS(90-C7724))*COS(RADIANS(90-F7724))+SIN(RADIANS(90-C7724))*SIN(RADIANS(90-F7724))*COS(RADIANS(D7724-G7724)))</f>
        <v>631.13776278572243</v>
      </c>
      <c r="J7724" s="1">
        <f>I7724/A7724</f>
        <v>0.89396283680697231</v>
      </c>
      <c r="K7724" s="1"/>
    </row>
    <row r="7725" spans="1:11">
      <c r="A7725" s="1">
        <v>707</v>
      </c>
      <c r="B7725" s="2" t="s">
        <v>20</v>
      </c>
      <c r="C7725" s="1">
        <v>42.294400000000003</v>
      </c>
      <c r="D7725" s="1">
        <v>-83.712599999999995</v>
      </c>
      <c r="E7725" t="s">
        <v>29</v>
      </c>
      <c r="F7725" s="1">
        <v>42.654400000000003</v>
      </c>
      <c r="G7725" s="1">
        <v>-71.326599999999999</v>
      </c>
      <c r="H7725" s="1" t="s">
        <v>2</v>
      </c>
      <c r="I7725" s="1">
        <f>3958.756*ACOS(COS(RADIANS(90-C7725))*COS(RADIANS(90-F7725))+SIN(RADIANS(90-C7725))*SIN(RADIANS(90-F7725))*COS(RADIANS(D7725-G7725)))</f>
        <v>631.13776278572243</v>
      </c>
      <c r="J7725" s="1">
        <f>I7725/A7725</f>
        <v>0.89269839149324248</v>
      </c>
      <c r="K7725" s="1"/>
    </row>
    <row r="7726" spans="1:11">
      <c r="A7726" s="1">
        <v>709</v>
      </c>
      <c r="B7726" s="2" t="s">
        <v>34</v>
      </c>
      <c r="C7726" s="1">
        <v>42.294400000000003</v>
      </c>
      <c r="D7726" s="1">
        <v>-83.712599999999995</v>
      </c>
      <c r="E7726" t="s">
        <v>29</v>
      </c>
      <c r="F7726" s="1">
        <v>42.654400000000003</v>
      </c>
      <c r="G7726" s="1">
        <v>-71.326599999999999</v>
      </c>
      <c r="H7726" s="1" t="s">
        <v>2</v>
      </c>
      <c r="I7726" s="1">
        <f>3958.756*ACOS(COS(RADIANS(90-C7726))*COS(RADIANS(90-F7726))+SIN(RADIANS(90-C7726))*SIN(RADIANS(90-F7726))*COS(RADIANS(D7726-G7726)))</f>
        <v>631.13776278572243</v>
      </c>
      <c r="J7726" s="1">
        <f>I7726/A7726</f>
        <v>0.89018020139029963</v>
      </c>
      <c r="K7726" s="1"/>
    </row>
    <row r="7727" spans="1:11">
      <c r="A7727" s="1">
        <v>709</v>
      </c>
      <c r="B7727" s="2" t="s">
        <v>20</v>
      </c>
      <c r="C7727" s="1">
        <v>42.294400000000003</v>
      </c>
      <c r="D7727" s="1">
        <v>-83.712599999999995</v>
      </c>
      <c r="E7727" t="s">
        <v>29</v>
      </c>
      <c r="F7727" s="1">
        <v>42.654400000000003</v>
      </c>
      <c r="G7727" s="1">
        <v>-71.326599999999999</v>
      </c>
      <c r="H7727" s="1" t="s">
        <v>2</v>
      </c>
      <c r="I7727" s="1">
        <f>3958.756*ACOS(COS(RADIANS(90-C7727))*COS(RADIANS(90-F7727))+SIN(RADIANS(90-C7727))*SIN(RADIANS(90-F7727))*COS(RADIANS(D7727-G7727)))</f>
        <v>631.13776278572243</v>
      </c>
      <c r="J7727" s="1">
        <f>I7727/A7727</f>
        <v>0.89018020139029963</v>
      </c>
      <c r="K7727" s="1"/>
    </row>
    <row r="7728" spans="1:11">
      <c r="A7728" s="1">
        <v>712</v>
      </c>
      <c r="B7728" s="2" t="s">
        <v>34</v>
      </c>
      <c r="C7728" s="1">
        <v>42.294400000000003</v>
      </c>
      <c r="D7728" s="1">
        <v>-83.712599999999995</v>
      </c>
      <c r="E7728" t="s">
        <v>29</v>
      </c>
      <c r="F7728" s="1">
        <v>42.654400000000003</v>
      </c>
      <c r="G7728" s="1">
        <v>-71.326599999999999</v>
      </c>
      <c r="H7728" s="1" t="s">
        <v>2</v>
      </c>
      <c r="I7728" s="1">
        <f>3958.756*ACOS(COS(RADIANS(90-C7728))*COS(RADIANS(90-F7728))+SIN(RADIANS(90-C7728))*SIN(RADIANS(90-F7728))*COS(RADIANS(D7728-G7728)))</f>
        <v>631.13776278572243</v>
      </c>
      <c r="J7728" s="1">
        <f>I7728/A7728</f>
        <v>0.8864294421147787</v>
      </c>
      <c r="K7728" s="1"/>
    </row>
    <row r="7729" spans="1:11">
      <c r="A7729" s="1">
        <v>720</v>
      </c>
      <c r="B7729" s="2" t="s">
        <v>20</v>
      </c>
      <c r="C7729" s="1">
        <v>42.294400000000003</v>
      </c>
      <c r="D7729" s="1">
        <v>-83.712599999999995</v>
      </c>
      <c r="E7729" t="s">
        <v>29</v>
      </c>
      <c r="F7729" s="1">
        <v>42.654400000000003</v>
      </c>
      <c r="G7729" s="1">
        <v>-71.326599999999999</v>
      </c>
      <c r="H7729" s="1" t="s">
        <v>2</v>
      </c>
      <c r="I7729" s="1">
        <f>3958.756*ACOS(COS(RADIANS(90-C7729))*COS(RADIANS(90-F7729))+SIN(RADIANS(90-C7729))*SIN(RADIANS(90-F7729))*COS(RADIANS(D7729-G7729)))</f>
        <v>631.13776278572243</v>
      </c>
      <c r="J7729" s="1">
        <f>I7729/A7729</f>
        <v>0.87658022609128117</v>
      </c>
      <c r="K7729" s="1"/>
    </row>
    <row r="7730" spans="1:11">
      <c r="A7730" s="1">
        <v>720</v>
      </c>
      <c r="B7730" s="2" t="s">
        <v>20</v>
      </c>
      <c r="C7730" s="1">
        <v>42.294400000000003</v>
      </c>
      <c r="D7730" s="1">
        <v>-83.712599999999995</v>
      </c>
      <c r="E7730" t="s">
        <v>29</v>
      </c>
      <c r="F7730" s="1">
        <v>42.654400000000003</v>
      </c>
      <c r="G7730" s="1">
        <v>-71.326599999999999</v>
      </c>
      <c r="H7730" s="1" t="s">
        <v>2</v>
      </c>
      <c r="I7730" s="1">
        <f>3958.756*ACOS(COS(RADIANS(90-C7730))*COS(RADIANS(90-F7730))+SIN(RADIANS(90-C7730))*SIN(RADIANS(90-F7730))*COS(RADIANS(D7730-G7730)))</f>
        <v>631.13776278572243</v>
      </c>
      <c r="J7730" s="1">
        <f>I7730/A7730</f>
        <v>0.87658022609128117</v>
      </c>
      <c r="K7730" s="1"/>
    </row>
    <row r="7731" spans="1:11">
      <c r="A7731" s="1">
        <v>751</v>
      </c>
      <c r="B7731" s="2" t="s">
        <v>34</v>
      </c>
      <c r="C7731" s="1">
        <v>42.294400000000003</v>
      </c>
      <c r="D7731" s="1">
        <v>-83.712599999999995</v>
      </c>
      <c r="E7731" t="s">
        <v>29</v>
      </c>
      <c r="F7731" s="1">
        <v>42.654400000000003</v>
      </c>
      <c r="G7731" s="1">
        <v>-71.326599999999999</v>
      </c>
      <c r="H7731" s="1" t="s">
        <v>2</v>
      </c>
      <c r="I7731" s="1">
        <f>3958.756*ACOS(COS(RADIANS(90-C7731))*COS(RADIANS(90-F7731))+SIN(RADIANS(90-C7731))*SIN(RADIANS(90-F7731))*COS(RADIANS(D7731-G7731)))</f>
        <v>631.13776278572243</v>
      </c>
      <c r="J7731" s="1">
        <f>I7731/A7731</f>
        <v>0.84039648839643466</v>
      </c>
      <c r="K7731" s="1"/>
    </row>
    <row r="7732" spans="1:11">
      <c r="A7732" s="1">
        <v>751</v>
      </c>
      <c r="B7732" s="2" t="s">
        <v>34</v>
      </c>
      <c r="C7732" s="1">
        <v>42.294400000000003</v>
      </c>
      <c r="D7732" s="1">
        <v>-83.712599999999995</v>
      </c>
      <c r="E7732" t="s">
        <v>29</v>
      </c>
      <c r="F7732" s="1">
        <v>42.654400000000003</v>
      </c>
      <c r="G7732" s="1">
        <v>-71.326599999999999</v>
      </c>
      <c r="H7732" s="1" t="s">
        <v>2</v>
      </c>
      <c r="I7732" s="1">
        <f>3958.756*ACOS(COS(RADIANS(90-C7732))*COS(RADIANS(90-F7732))+SIN(RADIANS(90-C7732))*SIN(RADIANS(90-F7732))*COS(RADIANS(D7732-G7732)))</f>
        <v>631.13776278572243</v>
      </c>
      <c r="J7732" s="1">
        <f>I7732/A7732</f>
        <v>0.84039648839643466</v>
      </c>
      <c r="K7732" s="1"/>
    </row>
    <row r="7733" spans="1:11">
      <c r="A7733" s="1">
        <v>752</v>
      </c>
      <c r="B7733" s="2" t="s">
        <v>20</v>
      </c>
      <c r="C7733" s="1">
        <v>42.294400000000003</v>
      </c>
      <c r="D7733" s="1">
        <v>-83.712599999999995</v>
      </c>
      <c r="E7733" t="s">
        <v>29</v>
      </c>
      <c r="F7733" s="1">
        <v>42.654400000000003</v>
      </c>
      <c r="G7733" s="1">
        <v>-71.326599999999999</v>
      </c>
      <c r="H7733" s="1" t="s">
        <v>2</v>
      </c>
      <c r="I7733" s="1">
        <f>3958.756*ACOS(COS(RADIANS(90-C7733))*COS(RADIANS(90-F7733))+SIN(RADIANS(90-C7733))*SIN(RADIANS(90-F7733))*COS(RADIANS(D7733-G7733)))</f>
        <v>631.13776278572243</v>
      </c>
      <c r="J7733" s="1">
        <f>I7733/A7733</f>
        <v>0.83927893987463087</v>
      </c>
      <c r="K7733" s="1"/>
    </row>
    <row r="7734" spans="1:11">
      <c r="A7734" s="1">
        <v>759</v>
      </c>
      <c r="B7734" s="2" t="s">
        <v>20</v>
      </c>
      <c r="C7734" s="1">
        <v>42.294400000000003</v>
      </c>
      <c r="D7734" s="1">
        <v>-83.712599999999995</v>
      </c>
      <c r="E7734" t="s">
        <v>29</v>
      </c>
      <c r="F7734" s="1">
        <v>42.654400000000003</v>
      </c>
      <c r="G7734" s="1">
        <v>-71.326599999999999</v>
      </c>
      <c r="H7734" s="1" t="s">
        <v>2</v>
      </c>
      <c r="I7734" s="1">
        <f>3958.756*ACOS(COS(RADIANS(90-C7734))*COS(RADIANS(90-F7734))+SIN(RADIANS(90-C7734))*SIN(RADIANS(90-F7734))*COS(RADIANS(D7734-G7734)))</f>
        <v>631.13776278572243</v>
      </c>
      <c r="J7734" s="1">
        <f>I7734/A7734</f>
        <v>0.83153855439489122</v>
      </c>
      <c r="K7734" s="1"/>
    </row>
    <row r="7735" spans="1:11">
      <c r="A7735" s="1">
        <v>786</v>
      </c>
      <c r="B7735" s="2" t="s">
        <v>20</v>
      </c>
      <c r="C7735" s="1">
        <v>42.294400000000003</v>
      </c>
      <c r="D7735" s="1">
        <v>-83.712599999999995</v>
      </c>
      <c r="E7735" t="s">
        <v>29</v>
      </c>
      <c r="F7735" s="1">
        <v>42.654400000000003</v>
      </c>
      <c r="G7735" s="1">
        <v>-71.326599999999999</v>
      </c>
      <c r="H7735" s="1" t="s">
        <v>2</v>
      </c>
      <c r="I7735" s="1">
        <f>3958.756*ACOS(COS(RADIANS(90-C7735))*COS(RADIANS(90-F7735))+SIN(RADIANS(90-C7735))*SIN(RADIANS(90-F7735))*COS(RADIANS(D7735-G7735)))</f>
        <v>631.13776278572243</v>
      </c>
      <c r="J7735" s="1">
        <f>I7735/A7735</f>
        <v>0.80297425290804381</v>
      </c>
      <c r="K7735" s="1"/>
    </row>
    <row r="7736" spans="1:11">
      <c r="A7736" s="1">
        <v>786</v>
      </c>
      <c r="B7736" s="2" t="s">
        <v>20</v>
      </c>
      <c r="C7736" s="1">
        <v>42.294400000000003</v>
      </c>
      <c r="D7736" s="1">
        <v>-83.712599999999995</v>
      </c>
      <c r="E7736" t="s">
        <v>29</v>
      </c>
      <c r="F7736" s="1">
        <v>42.654400000000003</v>
      </c>
      <c r="G7736" s="1">
        <v>-71.326599999999999</v>
      </c>
      <c r="H7736" s="1" t="s">
        <v>2</v>
      </c>
      <c r="I7736" s="1">
        <f>3958.756*ACOS(COS(RADIANS(90-C7736))*COS(RADIANS(90-F7736))+SIN(RADIANS(90-C7736))*SIN(RADIANS(90-F7736))*COS(RADIANS(D7736-G7736)))</f>
        <v>631.13776278572243</v>
      </c>
      <c r="J7736" s="1">
        <f>I7736/A7736</f>
        <v>0.80297425290804381</v>
      </c>
      <c r="K7736" s="1"/>
    </row>
    <row r="7737" spans="1:11">
      <c r="A7737" s="1">
        <v>883</v>
      </c>
      <c r="B7737" s="2" t="s">
        <v>20</v>
      </c>
      <c r="C7737" s="1">
        <v>42.294400000000003</v>
      </c>
      <c r="D7737" s="1">
        <v>-83.712599999999995</v>
      </c>
      <c r="E7737" t="s">
        <v>29</v>
      </c>
      <c r="F7737" s="1">
        <v>42.654400000000003</v>
      </c>
      <c r="G7737" s="1">
        <v>-71.326599999999999</v>
      </c>
      <c r="H7737" s="1" t="s">
        <v>2</v>
      </c>
      <c r="I7737" s="1">
        <f>3958.756*ACOS(COS(RADIANS(90-C7737))*COS(RADIANS(90-F7737))+SIN(RADIANS(90-C7737))*SIN(RADIANS(90-F7737))*COS(RADIANS(D7737-G7737)))</f>
        <v>631.13776278572243</v>
      </c>
      <c r="J7737" s="1">
        <f>I7737/A7737</f>
        <v>0.71476530326808885</v>
      </c>
      <c r="K7737" s="1"/>
    </row>
    <row r="7738" spans="1:11">
      <c r="A7738" s="1">
        <v>948</v>
      </c>
      <c r="B7738" s="2" t="s">
        <v>34</v>
      </c>
      <c r="C7738" s="1">
        <v>42.294400000000003</v>
      </c>
      <c r="D7738" s="1">
        <v>-83.712599999999995</v>
      </c>
      <c r="E7738" t="s">
        <v>29</v>
      </c>
      <c r="F7738" s="1">
        <v>42.654400000000003</v>
      </c>
      <c r="G7738" s="1">
        <v>-71.326599999999999</v>
      </c>
      <c r="H7738" s="1" t="s">
        <v>2</v>
      </c>
      <c r="I7738" s="1">
        <f>3958.756*ACOS(COS(RADIANS(90-C7738))*COS(RADIANS(90-F7738))+SIN(RADIANS(90-C7738))*SIN(RADIANS(90-F7738))*COS(RADIANS(D7738-G7738)))</f>
        <v>631.13776278572243</v>
      </c>
      <c r="J7738" s="1">
        <f>I7738/A7738</f>
        <v>0.6657571337402135</v>
      </c>
      <c r="K7738" s="1"/>
    </row>
    <row r="7739" spans="1:11">
      <c r="A7739" s="1">
        <v>948</v>
      </c>
      <c r="B7739" s="2" t="s">
        <v>34</v>
      </c>
      <c r="C7739" s="1">
        <v>42.294400000000003</v>
      </c>
      <c r="D7739" s="1">
        <v>-83.712599999999995</v>
      </c>
      <c r="E7739" t="s">
        <v>29</v>
      </c>
      <c r="F7739" s="1">
        <v>42.654400000000003</v>
      </c>
      <c r="G7739" s="1">
        <v>-71.326599999999999</v>
      </c>
      <c r="H7739" s="1" t="s">
        <v>2</v>
      </c>
      <c r="I7739" s="1">
        <f>3958.756*ACOS(COS(RADIANS(90-C7739))*COS(RADIANS(90-F7739))+SIN(RADIANS(90-C7739))*SIN(RADIANS(90-F7739))*COS(RADIANS(D7739-G7739)))</f>
        <v>631.13776278572243</v>
      </c>
      <c r="J7739" s="1">
        <f>I7739/A7739</f>
        <v>0.6657571337402135</v>
      </c>
      <c r="K7739" s="1"/>
    </row>
    <row r="7740" spans="1:11">
      <c r="A7740" s="1">
        <v>951</v>
      </c>
      <c r="B7740" s="2" t="s">
        <v>34</v>
      </c>
      <c r="C7740" s="1">
        <v>42.294400000000003</v>
      </c>
      <c r="D7740" s="1">
        <v>-83.712599999999995</v>
      </c>
      <c r="E7740" t="s">
        <v>29</v>
      </c>
      <c r="F7740" s="1">
        <v>42.654400000000003</v>
      </c>
      <c r="G7740" s="1">
        <v>-71.326599999999999</v>
      </c>
      <c r="H7740" s="1" t="s">
        <v>2</v>
      </c>
      <c r="I7740" s="1">
        <f>3958.756*ACOS(COS(RADIANS(90-C7740))*COS(RADIANS(90-F7740))+SIN(RADIANS(90-C7740))*SIN(RADIANS(90-F7740))*COS(RADIANS(D7740-G7740)))</f>
        <v>631.13776278572243</v>
      </c>
      <c r="J7740" s="1">
        <f>I7740/A7740</f>
        <v>0.66365695350759457</v>
      </c>
      <c r="K7740" s="1"/>
    </row>
    <row r="7741" spans="1:11">
      <c r="A7741" s="1">
        <v>951</v>
      </c>
      <c r="B7741" s="2" t="s">
        <v>34</v>
      </c>
      <c r="C7741" s="1">
        <v>42.294400000000003</v>
      </c>
      <c r="D7741" s="1">
        <v>-83.712599999999995</v>
      </c>
      <c r="E7741" t="s">
        <v>29</v>
      </c>
      <c r="F7741" s="1">
        <v>42.654400000000003</v>
      </c>
      <c r="G7741" s="1">
        <v>-71.326599999999999</v>
      </c>
      <c r="H7741" s="1" t="s">
        <v>2</v>
      </c>
      <c r="I7741" s="1">
        <f>3958.756*ACOS(COS(RADIANS(90-C7741))*COS(RADIANS(90-F7741))+SIN(RADIANS(90-C7741))*SIN(RADIANS(90-F7741))*COS(RADIANS(D7741-G7741)))</f>
        <v>631.13776278572243</v>
      </c>
      <c r="J7741" s="1">
        <f>I7741/A7741</f>
        <v>0.66365695350759457</v>
      </c>
      <c r="K7741" s="1"/>
    </row>
    <row r="7742" spans="1:11">
      <c r="A7742" s="1">
        <v>951</v>
      </c>
      <c r="B7742" s="2" t="s">
        <v>20</v>
      </c>
      <c r="C7742" s="1">
        <v>42.294400000000003</v>
      </c>
      <c r="D7742" s="1">
        <v>-83.712599999999995</v>
      </c>
      <c r="E7742" t="s">
        <v>29</v>
      </c>
      <c r="F7742" s="1">
        <v>42.654400000000003</v>
      </c>
      <c r="G7742" s="1">
        <v>-71.326599999999999</v>
      </c>
      <c r="H7742" s="1" t="s">
        <v>2</v>
      </c>
      <c r="I7742" s="1">
        <f>3958.756*ACOS(COS(RADIANS(90-C7742))*COS(RADIANS(90-F7742))+SIN(RADIANS(90-C7742))*SIN(RADIANS(90-F7742))*COS(RADIANS(D7742-G7742)))</f>
        <v>631.13776278572243</v>
      </c>
      <c r="J7742" s="1">
        <f>I7742/A7742</f>
        <v>0.66365695350759457</v>
      </c>
      <c r="K7742" s="1"/>
    </row>
    <row r="7743" spans="1:11">
      <c r="A7743" s="1">
        <v>952</v>
      </c>
      <c r="B7743" s="2" t="s">
        <v>20</v>
      </c>
      <c r="C7743" s="1">
        <v>42.294400000000003</v>
      </c>
      <c r="D7743" s="1">
        <v>-83.712599999999995</v>
      </c>
      <c r="E7743" t="s">
        <v>29</v>
      </c>
      <c r="F7743" s="1">
        <v>42.654400000000003</v>
      </c>
      <c r="G7743" s="1">
        <v>-71.326599999999999</v>
      </c>
      <c r="H7743" s="1" t="s">
        <v>2</v>
      </c>
      <c r="I7743" s="1">
        <f>3958.756*ACOS(COS(RADIANS(90-C7743))*COS(RADIANS(90-F7743))+SIN(RADIANS(90-C7743))*SIN(RADIANS(90-F7743))*COS(RADIANS(D7743-G7743)))</f>
        <v>631.13776278572243</v>
      </c>
      <c r="J7743" s="1">
        <f>I7743/A7743</f>
        <v>0.66295983485895216</v>
      </c>
      <c r="K7743" s="1"/>
    </row>
    <row r="7744" spans="1:11">
      <c r="A7744" s="1">
        <v>952</v>
      </c>
      <c r="B7744" s="2" t="s">
        <v>20</v>
      </c>
      <c r="C7744" s="1">
        <v>42.294400000000003</v>
      </c>
      <c r="D7744" s="1">
        <v>-83.712599999999995</v>
      </c>
      <c r="E7744" t="s">
        <v>29</v>
      </c>
      <c r="F7744" s="1">
        <v>42.654400000000003</v>
      </c>
      <c r="G7744" s="1">
        <v>-71.326599999999999</v>
      </c>
      <c r="H7744" s="1" t="s">
        <v>2</v>
      </c>
      <c r="I7744" s="1">
        <f>3958.756*ACOS(COS(RADIANS(90-C7744))*COS(RADIANS(90-F7744))+SIN(RADIANS(90-C7744))*SIN(RADIANS(90-F7744))*COS(RADIANS(D7744-G7744)))</f>
        <v>631.13776278572243</v>
      </c>
      <c r="J7744" s="1">
        <f>I7744/A7744</f>
        <v>0.66295983485895216</v>
      </c>
      <c r="K7744" s="1"/>
    </row>
    <row r="7745" spans="1:11">
      <c r="A7745" s="1">
        <v>953</v>
      </c>
      <c r="B7745" s="2" t="s">
        <v>34</v>
      </c>
      <c r="C7745" s="1">
        <v>42.294400000000003</v>
      </c>
      <c r="D7745" s="1">
        <v>-83.712599999999995</v>
      </c>
      <c r="E7745" t="s">
        <v>29</v>
      </c>
      <c r="F7745" s="1">
        <v>42.654400000000003</v>
      </c>
      <c r="G7745" s="1">
        <v>-71.326599999999999</v>
      </c>
      <c r="H7745" s="1" t="s">
        <v>2</v>
      </c>
      <c r="I7745" s="1">
        <f>3958.756*ACOS(COS(RADIANS(90-C7745))*COS(RADIANS(90-F7745))+SIN(RADIANS(90-C7745))*SIN(RADIANS(90-F7745))*COS(RADIANS(D7745-G7745)))</f>
        <v>631.13776278572243</v>
      </c>
      <c r="J7745" s="1">
        <f>I7745/A7745</f>
        <v>0.66226417920852299</v>
      </c>
      <c r="K7745" s="1"/>
    </row>
    <row r="7746" spans="1:11">
      <c r="A7746" s="1">
        <v>966</v>
      </c>
      <c r="B7746" s="2" t="s">
        <v>20</v>
      </c>
      <c r="C7746" s="1">
        <v>42.294400000000003</v>
      </c>
      <c r="D7746" s="1">
        <v>-83.712599999999995</v>
      </c>
      <c r="E7746" t="s">
        <v>29</v>
      </c>
      <c r="F7746" s="1">
        <v>42.654400000000003</v>
      </c>
      <c r="G7746" s="1">
        <v>-71.326599999999999</v>
      </c>
      <c r="H7746" s="1" t="s">
        <v>2</v>
      </c>
      <c r="I7746" s="1">
        <f>3958.756*ACOS(COS(RADIANS(90-C7746))*COS(RADIANS(90-F7746))+SIN(RADIANS(90-C7746))*SIN(RADIANS(90-F7746))*COS(RADIANS(D7746-G7746)))</f>
        <v>631.13776278572243</v>
      </c>
      <c r="J7746" s="1">
        <f>I7746/A7746</f>
        <v>0.65335172131027164</v>
      </c>
      <c r="K7746" s="1"/>
    </row>
    <row r="7747" spans="1:11">
      <c r="A7747" s="1">
        <v>978</v>
      </c>
      <c r="B7747" s="2" t="s">
        <v>34</v>
      </c>
      <c r="C7747" s="1">
        <v>42.294400000000003</v>
      </c>
      <c r="D7747" s="1">
        <v>-83.712599999999995</v>
      </c>
      <c r="E7747" t="s">
        <v>29</v>
      </c>
      <c r="F7747" s="1">
        <v>42.654400000000003</v>
      </c>
      <c r="G7747" s="1">
        <v>-71.326599999999999</v>
      </c>
      <c r="H7747" s="1" t="s">
        <v>2</v>
      </c>
      <c r="I7747" s="1">
        <f>3958.756*ACOS(COS(RADIANS(90-C7747))*COS(RADIANS(90-F7747))+SIN(RADIANS(90-C7747))*SIN(RADIANS(90-F7747))*COS(RADIANS(D7747-G7747)))</f>
        <v>631.13776278572243</v>
      </c>
      <c r="J7747" s="1">
        <f>I7747/A7747</f>
        <v>0.64533513577272228</v>
      </c>
      <c r="K7747" s="1"/>
    </row>
    <row r="7748" spans="1:11">
      <c r="A7748" s="1">
        <v>982</v>
      </c>
      <c r="B7748" s="2" t="s">
        <v>34</v>
      </c>
      <c r="C7748" s="1">
        <v>42.294400000000003</v>
      </c>
      <c r="D7748" s="1">
        <v>-83.712599999999995</v>
      </c>
      <c r="E7748" t="s">
        <v>29</v>
      </c>
      <c r="F7748" s="1">
        <v>42.654400000000003</v>
      </c>
      <c r="G7748" s="1">
        <v>-71.326599999999999</v>
      </c>
      <c r="H7748" s="1" t="s">
        <v>2</v>
      </c>
      <c r="I7748" s="1">
        <f>3958.756*ACOS(COS(RADIANS(90-C7748))*COS(RADIANS(90-F7748))+SIN(RADIANS(90-C7748))*SIN(RADIANS(90-F7748))*COS(RADIANS(D7748-G7748)))</f>
        <v>631.13776278572243</v>
      </c>
      <c r="J7748" s="1">
        <f>I7748/A7748</f>
        <v>0.64270647941519599</v>
      </c>
      <c r="K7748" s="1"/>
    </row>
    <row r="7749" spans="1:11">
      <c r="A7749" s="1">
        <v>986</v>
      </c>
      <c r="B7749" s="2" t="s">
        <v>20</v>
      </c>
      <c r="C7749" s="1">
        <v>42.294400000000003</v>
      </c>
      <c r="D7749" s="1">
        <v>-83.712599999999995</v>
      </c>
      <c r="E7749" t="s">
        <v>29</v>
      </c>
      <c r="F7749" s="1">
        <v>42.654400000000003</v>
      </c>
      <c r="G7749" s="1">
        <v>-71.326599999999999</v>
      </c>
      <c r="H7749" s="1" t="s">
        <v>2</v>
      </c>
      <c r="I7749" s="1">
        <f>3958.756*ACOS(COS(RADIANS(90-C7749))*COS(RADIANS(90-F7749))+SIN(RADIANS(90-C7749))*SIN(RADIANS(90-F7749))*COS(RADIANS(D7749-G7749)))</f>
        <v>631.13776278572243</v>
      </c>
      <c r="J7749" s="1">
        <f>I7749/A7749</f>
        <v>0.64009915089829861</v>
      </c>
      <c r="K7749" s="1"/>
    </row>
    <row r="7750" spans="1:11">
      <c r="A7750" s="1">
        <v>989</v>
      </c>
      <c r="B7750" s="2" t="s">
        <v>20</v>
      </c>
      <c r="C7750" s="1">
        <v>42.294400000000003</v>
      </c>
      <c r="D7750" s="1">
        <v>-83.712599999999995</v>
      </c>
      <c r="E7750" t="s">
        <v>29</v>
      </c>
      <c r="F7750" s="1">
        <v>42.654400000000003</v>
      </c>
      <c r="G7750" s="1">
        <v>-71.326599999999999</v>
      </c>
      <c r="H7750" s="1" t="s">
        <v>2</v>
      </c>
      <c r="I7750" s="1">
        <f>3958.756*ACOS(COS(RADIANS(90-C7750))*COS(RADIANS(90-F7750))+SIN(RADIANS(90-C7750))*SIN(RADIANS(90-F7750))*COS(RADIANS(D7750-G7750)))</f>
        <v>631.13776278572243</v>
      </c>
      <c r="J7750" s="1">
        <f>I7750/A7750</f>
        <v>0.63815749523328857</v>
      </c>
      <c r="K7750" s="1"/>
    </row>
    <row r="7751" spans="1:11">
      <c r="A7751" s="1">
        <v>1000</v>
      </c>
      <c r="B7751" s="2" t="s">
        <v>34</v>
      </c>
      <c r="C7751" s="1">
        <v>42.294400000000003</v>
      </c>
      <c r="D7751" s="1">
        <v>-83.712599999999995</v>
      </c>
      <c r="E7751" t="s">
        <v>29</v>
      </c>
      <c r="F7751" s="1">
        <v>42.654400000000003</v>
      </c>
      <c r="G7751" s="1">
        <v>-71.326599999999999</v>
      </c>
      <c r="H7751" s="1" t="s">
        <v>2</v>
      </c>
      <c r="I7751" s="1">
        <f>3958.756*ACOS(COS(RADIANS(90-C7751))*COS(RADIANS(90-F7751))+SIN(RADIANS(90-C7751))*SIN(RADIANS(90-F7751))*COS(RADIANS(D7751-G7751)))</f>
        <v>631.13776278572243</v>
      </c>
      <c r="J7751" s="1">
        <f>I7751/A7751</f>
        <v>0.63113776278572242</v>
      </c>
      <c r="K7751" s="1"/>
    </row>
    <row r="7752" spans="1:11">
      <c r="A7752" s="1">
        <v>1004</v>
      </c>
      <c r="B7752" s="2" t="s">
        <v>20</v>
      </c>
      <c r="C7752" s="1">
        <v>42.294400000000003</v>
      </c>
      <c r="D7752" s="1">
        <v>-83.712599999999995</v>
      </c>
      <c r="E7752" t="s">
        <v>29</v>
      </c>
      <c r="F7752" s="1">
        <v>42.654400000000003</v>
      </c>
      <c r="G7752" s="1">
        <v>-71.326599999999999</v>
      </c>
      <c r="H7752" s="1" t="s">
        <v>2</v>
      </c>
      <c r="I7752" s="1">
        <f>3958.756*ACOS(COS(RADIANS(90-C7752))*COS(RADIANS(90-F7752))+SIN(RADIANS(90-C7752))*SIN(RADIANS(90-F7752))*COS(RADIANS(D7752-G7752)))</f>
        <v>631.13776278572243</v>
      </c>
      <c r="J7752" s="1">
        <f>I7752/A7752</f>
        <v>0.62862326970689486</v>
      </c>
      <c r="K7752" s="1"/>
    </row>
    <row r="7753" spans="1:11">
      <c r="A7753" s="1">
        <v>1009</v>
      </c>
      <c r="B7753" s="2" t="s">
        <v>34</v>
      </c>
      <c r="C7753" s="1">
        <v>42.294400000000003</v>
      </c>
      <c r="D7753" s="1">
        <v>-83.712599999999995</v>
      </c>
      <c r="E7753" t="s">
        <v>29</v>
      </c>
      <c r="F7753" s="1">
        <v>42.654400000000003</v>
      </c>
      <c r="G7753" s="1">
        <v>-71.326599999999999</v>
      </c>
      <c r="H7753" s="1" t="s">
        <v>2</v>
      </c>
      <c r="I7753" s="1">
        <f>3958.756*ACOS(COS(RADIANS(90-C7753))*COS(RADIANS(90-F7753))+SIN(RADIANS(90-C7753))*SIN(RADIANS(90-F7753))*COS(RADIANS(D7753-G7753)))</f>
        <v>631.13776278572243</v>
      </c>
      <c r="J7753" s="1">
        <f>I7753/A7753</f>
        <v>0.62550818908396677</v>
      </c>
      <c r="K7753" s="1"/>
    </row>
    <row r="7754" spans="1:11">
      <c r="A7754" s="1">
        <v>1010</v>
      </c>
      <c r="B7754" s="2" t="s">
        <v>20</v>
      </c>
      <c r="C7754" s="1">
        <v>42.294400000000003</v>
      </c>
      <c r="D7754" s="1">
        <v>-83.712599999999995</v>
      </c>
      <c r="E7754" t="s">
        <v>29</v>
      </c>
      <c r="F7754" s="1">
        <v>42.654400000000003</v>
      </c>
      <c r="G7754" s="1">
        <v>-71.326599999999999</v>
      </c>
      <c r="H7754" s="1" t="s">
        <v>2</v>
      </c>
      <c r="I7754" s="1">
        <f>3958.756*ACOS(COS(RADIANS(90-C7754))*COS(RADIANS(90-F7754))+SIN(RADIANS(90-C7754))*SIN(RADIANS(90-F7754))*COS(RADIANS(D7754-G7754)))</f>
        <v>631.13776278572243</v>
      </c>
      <c r="J7754" s="1">
        <f>I7754/A7754</f>
        <v>0.62488887404526972</v>
      </c>
      <c r="K7754" s="1"/>
    </row>
    <row r="7755" spans="1:11">
      <c r="A7755" s="1">
        <v>1011</v>
      </c>
      <c r="B7755" s="2" t="s">
        <v>34</v>
      </c>
      <c r="C7755" s="1">
        <v>42.294400000000003</v>
      </c>
      <c r="D7755" s="1">
        <v>-83.712599999999995</v>
      </c>
      <c r="E7755" t="s">
        <v>29</v>
      </c>
      <c r="F7755" s="1">
        <v>42.654400000000003</v>
      </c>
      <c r="G7755" s="1">
        <v>-71.326599999999999</v>
      </c>
      <c r="H7755" s="1" t="s">
        <v>2</v>
      </c>
      <c r="I7755" s="1">
        <f>3958.756*ACOS(COS(RADIANS(90-C7755))*COS(RADIANS(90-F7755))+SIN(RADIANS(90-C7755))*SIN(RADIANS(90-F7755))*COS(RADIANS(D7755-G7755)))</f>
        <v>631.13776278572243</v>
      </c>
      <c r="J7755" s="1">
        <f>I7755/A7755</f>
        <v>0.62427078415996284</v>
      </c>
      <c r="K7755" s="1"/>
    </row>
    <row r="7756" spans="1:11">
      <c r="A7756" s="1">
        <v>1016</v>
      </c>
      <c r="B7756" s="2" t="s">
        <v>20</v>
      </c>
      <c r="C7756" s="1">
        <v>42.294400000000003</v>
      </c>
      <c r="D7756" s="1">
        <v>-83.712599999999995</v>
      </c>
      <c r="E7756" t="s">
        <v>29</v>
      </c>
      <c r="F7756" s="1">
        <v>42.654400000000003</v>
      </c>
      <c r="G7756" s="1">
        <v>-71.326599999999999</v>
      </c>
      <c r="H7756" s="1" t="s">
        <v>2</v>
      </c>
      <c r="I7756" s="1">
        <f>3958.756*ACOS(COS(RADIANS(90-C7756))*COS(RADIANS(90-F7756))+SIN(RADIANS(90-C7756))*SIN(RADIANS(90-F7756))*COS(RADIANS(D7756-G7756)))</f>
        <v>631.13776278572243</v>
      </c>
      <c r="J7756" s="1">
        <f>I7756/A7756</f>
        <v>0.62119858541901818</v>
      </c>
      <c r="K7756" s="1"/>
    </row>
    <row r="7757" spans="1:11">
      <c r="A7757" s="1">
        <v>1016</v>
      </c>
      <c r="B7757" s="2" t="s">
        <v>34</v>
      </c>
      <c r="C7757" s="1">
        <v>42.294400000000003</v>
      </c>
      <c r="D7757" s="1">
        <v>-83.712599999999995</v>
      </c>
      <c r="E7757" t="s">
        <v>29</v>
      </c>
      <c r="F7757" s="1">
        <v>42.654400000000003</v>
      </c>
      <c r="G7757" s="1">
        <v>-71.326599999999999</v>
      </c>
      <c r="H7757" s="1" t="s">
        <v>2</v>
      </c>
      <c r="I7757" s="1">
        <f>3958.756*ACOS(COS(RADIANS(90-C7757))*COS(RADIANS(90-F7757))+SIN(RADIANS(90-C7757))*SIN(RADIANS(90-F7757))*COS(RADIANS(D7757-G7757)))</f>
        <v>631.13776278572243</v>
      </c>
      <c r="J7757" s="1">
        <f>I7757/A7757</f>
        <v>0.62119858541901818</v>
      </c>
      <c r="K7757" s="1"/>
    </row>
    <row r="7758" spans="1:11">
      <c r="A7758" s="1">
        <v>1018</v>
      </c>
      <c r="B7758" s="2" t="s">
        <v>20</v>
      </c>
      <c r="C7758" s="1">
        <v>42.294400000000003</v>
      </c>
      <c r="D7758" s="1">
        <v>-83.712599999999995</v>
      </c>
      <c r="E7758" t="s">
        <v>29</v>
      </c>
      <c r="F7758" s="1">
        <v>42.654400000000003</v>
      </c>
      <c r="G7758" s="1">
        <v>-71.326599999999999</v>
      </c>
      <c r="H7758" s="1" t="s">
        <v>2</v>
      </c>
      <c r="I7758" s="1">
        <f>3958.756*ACOS(COS(RADIANS(90-C7758))*COS(RADIANS(90-F7758))+SIN(RADIANS(90-C7758))*SIN(RADIANS(90-F7758))*COS(RADIANS(D7758-G7758)))</f>
        <v>631.13776278572243</v>
      </c>
      <c r="J7758" s="1">
        <f>I7758/A7758</f>
        <v>0.61997815597811634</v>
      </c>
      <c r="K7758" s="1"/>
    </row>
    <row r="7759" spans="1:11">
      <c r="A7759" s="1">
        <v>1018</v>
      </c>
      <c r="B7759" s="2" t="s">
        <v>34</v>
      </c>
      <c r="C7759" s="1">
        <v>42.294400000000003</v>
      </c>
      <c r="D7759" s="1">
        <v>-83.712599999999995</v>
      </c>
      <c r="E7759" t="s">
        <v>29</v>
      </c>
      <c r="F7759" s="1">
        <v>42.654400000000003</v>
      </c>
      <c r="G7759" s="1">
        <v>-71.326599999999999</v>
      </c>
      <c r="H7759" s="1" t="s">
        <v>2</v>
      </c>
      <c r="I7759" s="1">
        <f>3958.756*ACOS(COS(RADIANS(90-C7759))*COS(RADIANS(90-F7759))+SIN(RADIANS(90-C7759))*SIN(RADIANS(90-F7759))*COS(RADIANS(D7759-G7759)))</f>
        <v>631.13776278572243</v>
      </c>
      <c r="J7759" s="1">
        <f>I7759/A7759</f>
        <v>0.61997815597811634</v>
      </c>
      <c r="K7759" s="1"/>
    </row>
    <row r="7760" spans="1:11">
      <c r="A7760" s="1">
        <v>1019</v>
      </c>
      <c r="B7760" s="2" t="s">
        <v>20</v>
      </c>
      <c r="C7760" s="1">
        <v>42.294400000000003</v>
      </c>
      <c r="D7760" s="1">
        <v>-83.712599999999995</v>
      </c>
      <c r="E7760" t="s">
        <v>29</v>
      </c>
      <c r="F7760" s="1">
        <v>42.654400000000003</v>
      </c>
      <c r="G7760" s="1">
        <v>-71.326599999999999</v>
      </c>
      <c r="H7760" s="1" t="s">
        <v>2</v>
      </c>
      <c r="I7760" s="1">
        <f>3958.756*ACOS(COS(RADIANS(90-C7760))*COS(RADIANS(90-F7760))+SIN(RADIANS(90-C7760))*SIN(RADIANS(90-F7760))*COS(RADIANS(D7760-G7760)))</f>
        <v>631.13776278572243</v>
      </c>
      <c r="J7760" s="1">
        <f>I7760/A7760</f>
        <v>0.61936973776812798</v>
      </c>
      <c r="K7760" s="1"/>
    </row>
    <row r="7761" spans="1:11">
      <c r="A7761" s="1">
        <v>1020</v>
      </c>
      <c r="B7761" s="2" t="s">
        <v>34</v>
      </c>
      <c r="C7761" s="1">
        <v>42.294400000000003</v>
      </c>
      <c r="D7761" s="1">
        <v>-83.712599999999995</v>
      </c>
      <c r="E7761" t="s">
        <v>29</v>
      </c>
      <c r="F7761" s="1">
        <v>42.654400000000003</v>
      </c>
      <c r="G7761" s="1">
        <v>-71.326599999999999</v>
      </c>
      <c r="H7761" s="1" t="s">
        <v>2</v>
      </c>
      <c r="I7761" s="1">
        <f>3958.756*ACOS(COS(RADIANS(90-C7761))*COS(RADIANS(90-F7761))+SIN(RADIANS(90-C7761))*SIN(RADIANS(90-F7761))*COS(RADIANS(D7761-G7761)))</f>
        <v>631.13776278572243</v>
      </c>
      <c r="J7761" s="1">
        <f>I7761/A7761</f>
        <v>0.61876251253502201</v>
      </c>
      <c r="K7761" s="1"/>
    </row>
    <row r="7762" spans="1:11">
      <c r="A7762" s="1">
        <v>1020</v>
      </c>
      <c r="B7762" s="2" t="s">
        <v>34</v>
      </c>
      <c r="C7762" s="1">
        <v>42.294400000000003</v>
      </c>
      <c r="D7762" s="1">
        <v>-83.712599999999995</v>
      </c>
      <c r="E7762" t="s">
        <v>29</v>
      </c>
      <c r="F7762" s="1">
        <v>42.654400000000003</v>
      </c>
      <c r="G7762" s="1">
        <v>-71.326599999999999</v>
      </c>
      <c r="H7762" s="1" t="s">
        <v>2</v>
      </c>
      <c r="I7762" s="1">
        <f>3958.756*ACOS(COS(RADIANS(90-C7762))*COS(RADIANS(90-F7762))+SIN(RADIANS(90-C7762))*SIN(RADIANS(90-F7762))*COS(RADIANS(D7762-G7762)))</f>
        <v>631.13776278572243</v>
      </c>
      <c r="J7762" s="1">
        <f>I7762/A7762</f>
        <v>0.61876251253502201</v>
      </c>
      <c r="K7762" s="1"/>
    </row>
    <row r="7763" spans="1:11">
      <c r="A7763" s="1">
        <v>1020</v>
      </c>
      <c r="B7763" s="2" t="s">
        <v>34</v>
      </c>
      <c r="C7763" s="1">
        <v>42.294400000000003</v>
      </c>
      <c r="D7763" s="1">
        <v>-83.712599999999995</v>
      </c>
      <c r="E7763" t="s">
        <v>29</v>
      </c>
      <c r="F7763" s="1">
        <v>42.654400000000003</v>
      </c>
      <c r="G7763" s="1">
        <v>-71.326599999999999</v>
      </c>
      <c r="H7763" s="1" t="s">
        <v>2</v>
      </c>
      <c r="I7763" s="1">
        <f>3958.756*ACOS(COS(RADIANS(90-C7763))*COS(RADIANS(90-F7763))+SIN(RADIANS(90-C7763))*SIN(RADIANS(90-F7763))*COS(RADIANS(D7763-G7763)))</f>
        <v>631.13776278572243</v>
      </c>
      <c r="J7763" s="1">
        <f>I7763/A7763</f>
        <v>0.61876251253502201</v>
      </c>
      <c r="K7763" s="1"/>
    </row>
    <row r="7764" spans="1:11">
      <c r="A7764" s="1">
        <v>1020</v>
      </c>
      <c r="B7764" s="2" t="s">
        <v>20</v>
      </c>
      <c r="C7764" s="1">
        <v>42.294400000000003</v>
      </c>
      <c r="D7764" s="1">
        <v>-83.712599999999995</v>
      </c>
      <c r="E7764" t="s">
        <v>29</v>
      </c>
      <c r="F7764" s="1">
        <v>42.654400000000003</v>
      </c>
      <c r="G7764" s="1">
        <v>-71.326599999999999</v>
      </c>
      <c r="H7764" s="1" t="s">
        <v>2</v>
      </c>
      <c r="I7764" s="1">
        <f>3958.756*ACOS(COS(RADIANS(90-C7764))*COS(RADIANS(90-F7764))+SIN(RADIANS(90-C7764))*SIN(RADIANS(90-F7764))*COS(RADIANS(D7764-G7764)))</f>
        <v>631.13776278572243</v>
      </c>
      <c r="J7764" s="1">
        <f>I7764/A7764</f>
        <v>0.61876251253502201</v>
      </c>
      <c r="K7764" s="1"/>
    </row>
    <row r="7765" spans="1:11">
      <c r="A7765" s="1">
        <v>1024</v>
      </c>
      <c r="B7765" s="2" t="s">
        <v>34</v>
      </c>
      <c r="C7765" s="1">
        <v>42.294400000000003</v>
      </c>
      <c r="D7765" s="1">
        <v>-83.712599999999995</v>
      </c>
      <c r="E7765" t="s">
        <v>29</v>
      </c>
      <c r="F7765" s="1">
        <v>42.654400000000003</v>
      </c>
      <c r="G7765" s="1">
        <v>-71.326599999999999</v>
      </c>
      <c r="H7765" s="1" t="s">
        <v>2</v>
      </c>
      <c r="I7765" s="1">
        <f>3958.756*ACOS(COS(RADIANS(90-C7765))*COS(RADIANS(90-F7765))+SIN(RADIANS(90-C7765))*SIN(RADIANS(90-F7765))*COS(RADIANS(D7765-G7765)))</f>
        <v>631.13776278572243</v>
      </c>
      <c r="J7765" s="1">
        <f>I7765/A7765</f>
        <v>0.61634547147043206</v>
      </c>
      <c r="K7765" s="1"/>
    </row>
    <row r="7766" spans="1:11">
      <c r="A7766" s="1">
        <v>1028</v>
      </c>
      <c r="B7766" s="2" t="s">
        <v>34</v>
      </c>
      <c r="C7766" s="1">
        <v>42.294400000000003</v>
      </c>
      <c r="D7766" s="1">
        <v>-83.712599999999995</v>
      </c>
      <c r="E7766" t="s">
        <v>29</v>
      </c>
      <c r="F7766" s="1">
        <v>42.654400000000003</v>
      </c>
      <c r="G7766" s="1">
        <v>-71.326599999999999</v>
      </c>
      <c r="H7766" s="1" t="s">
        <v>2</v>
      </c>
      <c r="I7766" s="1">
        <f>3958.756*ACOS(COS(RADIANS(90-C7766))*COS(RADIANS(90-F7766))+SIN(RADIANS(90-C7766))*SIN(RADIANS(90-F7766))*COS(RADIANS(D7766-G7766)))</f>
        <v>631.13776278572243</v>
      </c>
      <c r="J7766" s="1">
        <f>I7766/A7766</f>
        <v>0.61394724006393231</v>
      </c>
      <c r="K7766" s="1"/>
    </row>
    <row r="7767" spans="1:11">
      <c r="A7767" s="1">
        <v>1029</v>
      </c>
      <c r="B7767" s="2" t="s">
        <v>20</v>
      </c>
      <c r="C7767" s="1">
        <v>42.294400000000003</v>
      </c>
      <c r="D7767" s="1">
        <v>-83.712599999999995</v>
      </c>
      <c r="E7767" t="s">
        <v>29</v>
      </c>
      <c r="F7767" s="1">
        <v>42.654400000000003</v>
      </c>
      <c r="G7767" s="1">
        <v>-71.326599999999999</v>
      </c>
      <c r="H7767" s="1" t="s">
        <v>2</v>
      </c>
      <c r="I7767" s="1">
        <f>3958.756*ACOS(COS(RADIANS(90-C7767))*COS(RADIANS(90-F7767))+SIN(RADIANS(90-C7767))*SIN(RADIANS(90-F7767))*COS(RADIANS(D7767-G7767)))</f>
        <v>631.13776278572243</v>
      </c>
      <c r="J7767" s="1">
        <f>I7767/A7767</f>
        <v>0.61335059551576521</v>
      </c>
      <c r="K7767" s="1"/>
    </row>
    <row r="7768" spans="1:11">
      <c r="A7768" s="1">
        <v>1033</v>
      </c>
      <c r="B7768" s="2" t="s">
        <v>34</v>
      </c>
      <c r="C7768" s="1">
        <v>42.294400000000003</v>
      </c>
      <c r="D7768" s="1">
        <v>-83.712599999999995</v>
      </c>
      <c r="E7768" t="s">
        <v>29</v>
      </c>
      <c r="F7768" s="1">
        <v>42.654400000000003</v>
      </c>
      <c r="G7768" s="1">
        <v>-71.326599999999999</v>
      </c>
      <c r="H7768" s="1" t="s">
        <v>2</v>
      </c>
      <c r="I7768" s="1">
        <f>3958.756*ACOS(COS(RADIANS(90-C7768))*COS(RADIANS(90-F7768))+SIN(RADIANS(90-C7768))*SIN(RADIANS(90-F7768))*COS(RADIANS(D7768-G7768)))</f>
        <v>631.13776278572243</v>
      </c>
      <c r="J7768" s="1">
        <f>I7768/A7768</f>
        <v>0.61097556900844374</v>
      </c>
      <c r="K7768" s="1"/>
    </row>
    <row r="7769" spans="1:11">
      <c r="A7769" s="1">
        <v>1039</v>
      </c>
      <c r="B7769" s="2" t="s">
        <v>34</v>
      </c>
      <c r="C7769" s="1">
        <v>42.294400000000003</v>
      </c>
      <c r="D7769" s="1">
        <v>-83.712599999999995</v>
      </c>
      <c r="E7769" t="s">
        <v>29</v>
      </c>
      <c r="F7769" s="1">
        <v>42.654400000000003</v>
      </c>
      <c r="G7769" s="1">
        <v>-71.326599999999999</v>
      </c>
      <c r="H7769" s="1" t="s">
        <v>2</v>
      </c>
      <c r="I7769" s="1">
        <f>3958.756*ACOS(COS(RADIANS(90-C7769))*COS(RADIANS(90-F7769))+SIN(RADIANS(90-C7769))*SIN(RADIANS(90-F7769))*COS(RADIANS(D7769-G7769)))</f>
        <v>631.13776278572243</v>
      </c>
      <c r="J7769" s="1">
        <f>I7769/A7769</f>
        <v>0.60744731740685509</v>
      </c>
      <c r="K7769" s="1"/>
    </row>
    <row r="7770" spans="1:11">
      <c r="A7770" s="1">
        <v>1043</v>
      </c>
      <c r="B7770" s="2" t="s">
        <v>20</v>
      </c>
      <c r="C7770" s="1">
        <v>42.294400000000003</v>
      </c>
      <c r="D7770" s="1">
        <v>-83.712599999999995</v>
      </c>
      <c r="E7770" t="s">
        <v>29</v>
      </c>
      <c r="F7770" s="1">
        <v>42.654400000000003</v>
      </c>
      <c r="G7770" s="1">
        <v>-71.326599999999999</v>
      </c>
      <c r="H7770" s="1" t="s">
        <v>2</v>
      </c>
      <c r="I7770" s="1">
        <f>3958.756*ACOS(COS(RADIANS(90-C7770))*COS(RADIANS(90-F7770))+SIN(RADIANS(90-C7770))*SIN(RADIANS(90-F7770))*COS(RADIANS(D7770-G7770)))</f>
        <v>631.13776278572243</v>
      </c>
      <c r="J7770" s="1">
        <f>I7770/A7770</f>
        <v>0.6051177016162248</v>
      </c>
      <c r="K7770" s="1"/>
    </row>
    <row r="7771" spans="1:11">
      <c r="A7771" s="1">
        <v>1044</v>
      </c>
      <c r="B7771" s="2" t="s">
        <v>20</v>
      </c>
      <c r="C7771" s="1">
        <v>42.294400000000003</v>
      </c>
      <c r="D7771" s="1">
        <v>-83.712599999999995</v>
      </c>
      <c r="E7771" t="s">
        <v>29</v>
      </c>
      <c r="F7771" s="1">
        <v>42.654400000000003</v>
      </c>
      <c r="G7771" s="1">
        <v>-71.326599999999999</v>
      </c>
      <c r="H7771" s="1" t="s">
        <v>2</v>
      </c>
      <c r="I7771" s="1">
        <f>3958.756*ACOS(COS(RADIANS(90-C7771))*COS(RADIANS(90-F7771))+SIN(RADIANS(90-C7771))*SIN(RADIANS(90-F7771))*COS(RADIANS(D7771-G7771)))</f>
        <v>631.13776278572243</v>
      </c>
      <c r="J7771" s="1">
        <f>I7771/A7771</f>
        <v>0.60453808695950428</v>
      </c>
      <c r="K7771" s="1"/>
    </row>
    <row r="7772" spans="1:11">
      <c r="A7772" s="1">
        <v>1048</v>
      </c>
      <c r="B7772" s="2" t="s">
        <v>34</v>
      </c>
      <c r="C7772" s="1">
        <v>42.294400000000003</v>
      </c>
      <c r="D7772" s="1">
        <v>-83.712599999999995</v>
      </c>
      <c r="E7772" t="s">
        <v>29</v>
      </c>
      <c r="F7772" s="1">
        <v>42.654400000000003</v>
      </c>
      <c r="G7772" s="1">
        <v>-71.326599999999999</v>
      </c>
      <c r="H7772" s="1" t="s">
        <v>2</v>
      </c>
      <c r="I7772" s="1">
        <f>3958.756*ACOS(COS(RADIANS(90-C7772))*COS(RADIANS(90-F7772))+SIN(RADIANS(90-C7772))*SIN(RADIANS(90-F7772))*COS(RADIANS(D7772-G7772)))</f>
        <v>631.13776278572243</v>
      </c>
      <c r="J7772" s="1">
        <f>I7772/A7772</f>
        <v>0.60223068968103288</v>
      </c>
      <c r="K7772" s="1"/>
    </row>
    <row r="7773" spans="1:11">
      <c r="A7773" s="1">
        <v>1059</v>
      </c>
      <c r="B7773" s="2" t="s">
        <v>20</v>
      </c>
      <c r="C7773" s="1">
        <v>42.294400000000003</v>
      </c>
      <c r="D7773" s="1">
        <v>-83.712599999999995</v>
      </c>
      <c r="E7773" t="s">
        <v>29</v>
      </c>
      <c r="F7773" s="1">
        <v>42.654400000000003</v>
      </c>
      <c r="G7773" s="1">
        <v>-71.326599999999999</v>
      </c>
      <c r="H7773" s="1" t="s">
        <v>2</v>
      </c>
      <c r="I7773" s="1">
        <f>3958.756*ACOS(COS(RADIANS(90-C7773))*COS(RADIANS(90-F7773))+SIN(RADIANS(90-C7773))*SIN(RADIANS(90-F7773))*COS(RADIANS(D7773-G7773)))</f>
        <v>631.13776278572243</v>
      </c>
      <c r="J7773" s="1">
        <f>I7773/A7773</f>
        <v>0.59597522453798157</v>
      </c>
      <c r="K7773" s="1"/>
    </row>
    <row r="7774" spans="1:11">
      <c r="A7774" s="1">
        <v>1061</v>
      </c>
      <c r="B7774" s="2" t="s">
        <v>34</v>
      </c>
      <c r="C7774" s="1">
        <v>42.294400000000003</v>
      </c>
      <c r="D7774" s="1">
        <v>-83.712599999999995</v>
      </c>
      <c r="E7774" t="s">
        <v>29</v>
      </c>
      <c r="F7774" s="1">
        <v>42.654400000000003</v>
      </c>
      <c r="G7774" s="1">
        <v>-71.326599999999999</v>
      </c>
      <c r="H7774" s="1" t="s">
        <v>2</v>
      </c>
      <c r="I7774" s="1">
        <f>3958.756*ACOS(COS(RADIANS(90-C7774))*COS(RADIANS(90-F7774))+SIN(RADIANS(90-C7774))*SIN(RADIANS(90-F7774))*COS(RADIANS(D7774-G7774)))</f>
        <v>631.13776278572243</v>
      </c>
      <c r="J7774" s="1">
        <f>I7774/A7774</f>
        <v>0.59485180281406447</v>
      </c>
      <c r="K7774" s="1"/>
    </row>
    <row r="7775" spans="1:11">
      <c r="A7775" s="1">
        <v>1065</v>
      </c>
      <c r="B7775" s="2" t="s">
        <v>34</v>
      </c>
      <c r="C7775" s="1">
        <v>42.294400000000003</v>
      </c>
      <c r="D7775" s="1">
        <v>-83.712599999999995</v>
      </c>
      <c r="E7775" t="s">
        <v>29</v>
      </c>
      <c r="F7775" s="1">
        <v>42.654400000000003</v>
      </c>
      <c r="G7775" s="1">
        <v>-71.326599999999999</v>
      </c>
      <c r="H7775" s="1" t="s">
        <v>2</v>
      </c>
      <c r="I7775" s="1">
        <f>3958.756*ACOS(COS(RADIANS(90-C7775))*COS(RADIANS(90-F7775))+SIN(RADIANS(90-C7775))*SIN(RADIANS(90-F7775))*COS(RADIANS(D7775-G7775)))</f>
        <v>631.13776278572243</v>
      </c>
      <c r="J7775" s="1">
        <f>I7775/A7775</f>
        <v>0.59261761763917598</v>
      </c>
      <c r="K7775" s="1"/>
    </row>
    <row r="7776" spans="1:11">
      <c r="A7776" s="1">
        <v>1076</v>
      </c>
      <c r="B7776" s="2" t="s">
        <v>34</v>
      </c>
      <c r="C7776" s="1">
        <v>42.294400000000003</v>
      </c>
      <c r="D7776" s="1">
        <v>-83.712599999999995</v>
      </c>
      <c r="E7776" t="s">
        <v>29</v>
      </c>
      <c r="F7776" s="1">
        <v>42.654400000000003</v>
      </c>
      <c r="G7776" s="1">
        <v>-71.326599999999999</v>
      </c>
      <c r="H7776" s="1" t="s">
        <v>2</v>
      </c>
      <c r="I7776" s="1">
        <f>3958.756*ACOS(COS(RADIANS(90-C7776))*COS(RADIANS(90-F7776))+SIN(RADIANS(90-C7776))*SIN(RADIANS(90-F7776))*COS(RADIANS(D7776-G7776)))</f>
        <v>631.13776278572243</v>
      </c>
      <c r="J7776" s="1">
        <f>I7776/A7776</f>
        <v>0.58655925909453754</v>
      </c>
      <c r="K7776" s="1"/>
    </row>
    <row r="7777" spans="1:11">
      <c r="A7777" s="1">
        <v>1077</v>
      </c>
      <c r="B7777" s="2" t="s">
        <v>34</v>
      </c>
      <c r="C7777" s="1">
        <v>42.294400000000003</v>
      </c>
      <c r="D7777" s="1">
        <v>-83.712599999999995</v>
      </c>
      <c r="E7777" t="s">
        <v>29</v>
      </c>
      <c r="F7777" s="1">
        <v>42.654400000000003</v>
      </c>
      <c r="G7777" s="1">
        <v>-71.326599999999999</v>
      </c>
      <c r="H7777" s="1" t="s">
        <v>2</v>
      </c>
      <c r="I7777" s="1">
        <f>3958.756*ACOS(COS(RADIANS(90-C7777))*COS(RADIANS(90-F7777))+SIN(RADIANS(90-C7777))*SIN(RADIANS(90-F7777))*COS(RADIANS(D7777-G7777)))</f>
        <v>631.13776278572243</v>
      </c>
      <c r="J7777" s="1">
        <f>I7777/A7777</f>
        <v>0.58601463582704028</v>
      </c>
      <c r="K7777" s="1"/>
    </row>
    <row r="7778" spans="1:11">
      <c r="A7778" s="1">
        <v>1081</v>
      </c>
      <c r="B7778" s="2" t="s">
        <v>34</v>
      </c>
      <c r="C7778" s="1">
        <v>42.294400000000003</v>
      </c>
      <c r="D7778" s="1">
        <v>-83.712599999999995</v>
      </c>
      <c r="E7778" t="s">
        <v>29</v>
      </c>
      <c r="F7778" s="1">
        <v>42.654400000000003</v>
      </c>
      <c r="G7778" s="1">
        <v>-71.326599999999999</v>
      </c>
      <c r="H7778" s="1" t="s">
        <v>2</v>
      </c>
      <c r="I7778" s="1">
        <f>3958.756*ACOS(COS(RADIANS(90-C7778))*COS(RADIANS(90-F7778))+SIN(RADIANS(90-C7778))*SIN(RADIANS(90-F7778))*COS(RADIANS(D7778-G7778)))</f>
        <v>631.13776278572243</v>
      </c>
      <c r="J7778" s="1">
        <f>I7778/A7778</f>
        <v>0.58384621904322154</v>
      </c>
      <c r="K7778" s="1"/>
    </row>
    <row r="7779" spans="1:11">
      <c r="A7779" s="1">
        <v>1083</v>
      </c>
      <c r="B7779" s="2" t="s">
        <v>34</v>
      </c>
      <c r="C7779" s="1">
        <v>42.294400000000003</v>
      </c>
      <c r="D7779" s="1">
        <v>-83.712599999999995</v>
      </c>
      <c r="E7779" t="s">
        <v>29</v>
      </c>
      <c r="F7779" s="1">
        <v>42.654400000000003</v>
      </c>
      <c r="G7779" s="1">
        <v>-71.326599999999999</v>
      </c>
      <c r="H7779" s="1" t="s">
        <v>2</v>
      </c>
      <c r="I7779" s="1">
        <f>3958.756*ACOS(COS(RADIANS(90-C7779))*COS(RADIANS(90-F7779))+SIN(RADIANS(90-C7779))*SIN(RADIANS(90-F7779))*COS(RADIANS(D7779-G7779)))</f>
        <v>631.13776278572243</v>
      </c>
      <c r="J7779" s="1">
        <f>I7779/A7779</f>
        <v>0.58276801734600414</v>
      </c>
      <c r="K7779" s="1"/>
    </row>
    <row r="7780" spans="1:11">
      <c r="A7780" s="1">
        <v>1083</v>
      </c>
      <c r="B7780" s="2" t="s">
        <v>20</v>
      </c>
      <c r="C7780" s="1">
        <v>42.294400000000003</v>
      </c>
      <c r="D7780" s="1">
        <v>-83.712599999999995</v>
      </c>
      <c r="E7780" t="s">
        <v>29</v>
      </c>
      <c r="F7780" s="1">
        <v>42.654400000000003</v>
      </c>
      <c r="G7780" s="1">
        <v>-71.326599999999999</v>
      </c>
      <c r="H7780" s="1" t="s">
        <v>2</v>
      </c>
      <c r="I7780" s="1">
        <f>3958.756*ACOS(COS(RADIANS(90-C7780))*COS(RADIANS(90-F7780))+SIN(RADIANS(90-C7780))*SIN(RADIANS(90-F7780))*COS(RADIANS(D7780-G7780)))</f>
        <v>631.13776278572243</v>
      </c>
      <c r="J7780" s="1">
        <f>I7780/A7780</f>
        <v>0.58276801734600414</v>
      </c>
      <c r="K7780" s="1"/>
    </row>
    <row r="7781" spans="1:11">
      <c r="A7781" s="1">
        <v>1087</v>
      </c>
      <c r="B7781" s="2" t="s">
        <v>20</v>
      </c>
      <c r="C7781" s="1">
        <v>42.294400000000003</v>
      </c>
      <c r="D7781" s="1">
        <v>-83.712599999999995</v>
      </c>
      <c r="E7781" t="s">
        <v>29</v>
      </c>
      <c r="F7781" s="1">
        <v>42.654400000000003</v>
      </c>
      <c r="G7781" s="1">
        <v>-71.326599999999999</v>
      </c>
      <c r="H7781" s="1" t="s">
        <v>2</v>
      </c>
      <c r="I7781" s="1">
        <f>3958.756*ACOS(COS(RADIANS(90-C7781))*COS(RADIANS(90-F7781))+SIN(RADIANS(90-C7781))*SIN(RADIANS(90-F7781))*COS(RADIANS(D7781-G7781)))</f>
        <v>631.13776278572243</v>
      </c>
      <c r="J7781" s="1">
        <f>I7781/A7781</f>
        <v>0.58062351682219171</v>
      </c>
      <c r="K7781" s="1"/>
    </row>
    <row r="7782" spans="1:11">
      <c r="A7782" s="1">
        <v>1089</v>
      </c>
      <c r="B7782" s="2" t="s">
        <v>20</v>
      </c>
      <c r="C7782" s="1">
        <v>42.294400000000003</v>
      </c>
      <c r="D7782" s="1">
        <v>-83.712599999999995</v>
      </c>
      <c r="E7782" t="s">
        <v>29</v>
      </c>
      <c r="F7782" s="1">
        <v>42.654400000000003</v>
      </c>
      <c r="G7782" s="1">
        <v>-71.326599999999999</v>
      </c>
      <c r="H7782" s="1" t="s">
        <v>2</v>
      </c>
      <c r="I7782" s="1">
        <f>3958.756*ACOS(COS(RADIANS(90-C7782))*COS(RADIANS(90-F7782))+SIN(RADIANS(90-C7782))*SIN(RADIANS(90-F7782))*COS(RADIANS(D7782-G7782)))</f>
        <v>631.13776278572243</v>
      </c>
      <c r="J7782" s="1">
        <f>I7782/A7782</f>
        <v>0.57955717427522724</v>
      </c>
      <c r="K7782" s="1"/>
    </row>
    <row r="7783" spans="1:11">
      <c r="A7783" s="1">
        <v>1093</v>
      </c>
      <c r="B7783" s="2" t="s">
        <v>34</v>
      </c>
      <c r="C7783" s="1">
        <v>42.294400000000003</v>
      </c>
      <c r="D7783" s="1">
        <v>-83.712599999999995</v>
      </c>
      <c r="E7783" t="s">
        <v>29</v>
      </c>
      <c r="F7783" s="1">
        <v>42.654400000000003</v>
      </c>
      <c r="G7783" s="1">
        <v>-71.326599999999999</v>
      </c>
      <c r="H7783" s="1" t="s">
        <v>2</v>
      </c>
      <c r="I7783" s="1">
        <f>3958.756*ACOS(COS(RADIANS(90-C7783))*COS(RADIANS(90-F7783))+SIN(RADIANS(90-C7783))*SIN(RADIANS(90-F7783))*COS(RADIANS(D7783-G7783)))</f>
        <v>631.13776278572243</v>
      </c>
      <c r="J7783" s="1">
        <f>I7783/A7783</f>
        <v>0.57743619651026756</v>
      </c>
      <c r="K7783" s="1"/>
    </row>
    <row r="7784" spans="1:11">
      <c r="A7784" s="1">
        <v>1095</v>
      </c>
      <c r="B7784" s="2" t="s">
        <v>34</v>
      </c>
      <c r="C7784" s="1">
        <v>42.294400000000003</v>
      </c>
      <c r="D7784" s="1">
        <v>-83.712599999999995</v>
      </c>
      <c r="E7784" t="s">
        <v>29</v>
      </c>
      <c r="F7784" s="1">
        <v>42.654400000000003</v>
      </c>
      <c r="G7784" s="1">
        <v>-71.326599999999999</v>
      </c>
      <c r="H7784" s="1" t="s">
        <v>2</v>
      </c>
      <c r="I7784" s="1">
        <f>3958.756*ACOS(COS(RADIANS(90-C7784))*COS(RADIANS(90-F7784))+SIN(RADIANS(90-C7784))*SIN(RADIANS(90-F7784))*COS(RADIANS(D7784-G7784)))</f>
        <v>631.13776278572243</v>
      </c>
      <c r="J7784" s="1">
        <f>I7784/A7784</f>
        <v>0.57638151852577391</v>
      </c>
      <c r="K7784" s="1"/>
    </row>
    <row r="7785" spans="1:11">
      <c r="A7785" s="1">
        <v>1101</v>
      </c>
      <c r="B7785" s="2" t="s">
        <v>20</v>
      </c>
      <c r="C7785" s="1">
        <v>42.294400000000003</v>
      </c>
      <c r="D7785" s="1">
        <v>-83.712599999999995</v>
      </c>
      <c r="E7785" t="s">
        <v>29</v>
      </c>
      <c r="F7785" s="1">
        <v>42.654400000000003</v>
      </c>
      <c r="G7785" s="1">
        <v>-71.326599999999999</v>
      </c>
      <c r="H7785" s="1" t="s">
        <v>2</v>
      </c>
      <c r="I7785" s="1">
        <f>3958.756*ACOS(COS(RADIANS(90-C7785))*COS(RADIANS(90-F7785))+SIN(RADIANS(90-C7785))*SIN(RADIANS(90-F7785))*COS(RADIANS(D7785-G7785)))</f>
        <v>631.13776278572243</v>
      </c>
      <c r="J7785" s="1">
        <f>I7785/A7785</f>
        <v>0.57324047482808582</v>
      </c>
      <c r="K7785" s="1"/>
    </row>
    <row r="7786" spans="1:11">
      <c r="A7786" s="1">
        <v>1106</v>
      </c>
      <c r="B7786" s="2" t="s">
        <v>20</v>
      </c>
      <c r="C7786" s="1">
        <v>42.294400000000003</v>
      </c>
      <c r="D7786" s="1">
        <v>-83.712599999999995</v>
      </c>
      <c r="E7786" t="s">
        <v>29</v>
      </c>
      <c r="F7786" s="1">
        <v>42.654400000000003</v>
      </c>
      <c r="G7786" s="1">
        <v>-71.326599999999999</v>
      </c>
      <c r="H7786" s="1" t="s">
        <v>2</v>
      </c>
      <c r="I7786" s="1">
        <f>3958.756*ACOS(COS(RADIANS(90-C7786))*COS(RADIANS(90-F7786))+SIN(RADIANS(90-C7786))*SIN(RADIANS(90-F7786))*COS(RADIANS(D7786-G7786)))</f>
        <v>631.13776278572243</v>
      </c>
      <c r="J7786" s="1">
        <f>I7786/A7786</f>
        <v>0.57064897177732588</v>
      </c>
      <c r="K7786" s="1"/>
    </row>
    <row r="7787" spans="1:11">
      <c r="A7787" s="1">
        <v>1107</v>
      </c>
      <c r="B7787" s="2" t="s">
        <v>34</v>
      </c>
      <c r="C7787" s="1">
        <v>42.294400000000003</v>
      </c>
      <c r="D7787" s="1">
        <v>-83.712599999999995</v>
      </c>
      <c r="E7787" t="s">
        <v>29</v>
      </c>
      <c r="F7787" s="1">
        <v>42.654400000000003</v>
      </c>
      <c r="G7787" s="1">
        <v>-71.326599999999999</v>
      </c>
      <c r="H7787" s="1" t="s">
        <v>2</v>
      </c>
      <c r="I7787" s="1">
        <f>3958.756*ACOS(COS(RADIANS(90-C7787))*COS(RADIANS(90-F7787))+SIN(RADIANS(90-C7787))*SIN(RADIANS(90-F7787))*COS(RADIANS(D7787-G7787)))</f>
        <v>631.13776278572243</v>
      </c>
      <c r="J7787" s="1">
        <f>I7787/A7787</f>
        <v>0.57013348038457312</v>
      </c>
      <c r="K7787" s="1"/>
    </row>
    <row r="7788" spans="1:11">
      <c r="A7788" s="1">
        <v>1108</v>
      </c>
      <c r="B7788" s="2" t="s">
        <v>34</v>
      </c>
      <c r="C7788" s="1">
        <v>42.294400000000003</v>
      </c>
      <c r="D7788" s="1">
        <v>-83.712599999999995</v>
      </c>
      <c r="E7788" t="s">
        <v>29</v>
      </c>
      <c r="F7788" s="1">
        <v>42.654400000000003</v>
      </c>
      <c r="G7788" s="1">
        <v>-71.326599999999999</v>
      </c>
      <c r="H7788" s="1" t="s">
        <v>2</v>
      </c>
      <c r="I7788" s="1">
        <f>3958.756*ACOS(COS(RADIANS(90-C7788))*COS(RADIANS(90-F7788))+SIN(RADIANS(90-C7788))*SIN(RADIANS(90-F7788))*COS(RADIANS(D7788-G7788)))</f>
        <v>631.13776278572243</v>
      </c>
      <c r="J7788" s="1">
        <f>I7788/A7788</f>
        <v>0.56961891948169896</v>
      </c>
      <c r="K7788" s="1"/>
    </row>
    <row r="7789" spans="1:11">
      <c r="A7789" s="1">
        <v>1116</v>
      </c>
      <c r="B7789" s="2" t="s">
        <v>20</v>
      </c>
      <c r="C7789" s="1">
        <v>42.294400000000003</v>
      </c>
      <c r="D7789" s="1">
        <v>-83.712599999999995</v>
      </c>
      <c r="E7789" t="s">
        <v>29</v>
      </c>
      <c r="F7789" s="1">
        <v>42.654400000000003</v>
      </c>
      <c r="G7789" s="1">
        <v>-71.326599999999999</v>
      </c>
      <c r="H7789" s="1" t="s">
        <v>2</v>
      </c>
      <c r="I7789" s="1">
        <f>3958.756*ACOS(COS(RADIANS(90-C7789))*COS(RADIANS(90-F7789))+SIN(RADIANS(90-C7789))*SIN(RADIANS(90-F7789))*COS(RADIANS(D7789-G7789)))</f>
        <v>631.13776278572243</v>
      </c>
      <c r="J7789" s="1">
        <f>I7789/A7789</f>
        <v>0.56553562973631044</v>
      </c>
      <c r="K7789" s="1"/>
    </row>
    <row r="7790" spans="1:11">
      <c r="A7790" s="1">
        <v>1117</v>
      </c>
      <c r="B7790" s="2" t="s">
        <v>20</v>
      </c>
      <c r="C7790" s="1">
        <v>42.294400000000003</v>
      </c>
      <c r="D7790" s="1">
        <v>-83.712599999999995</v>
      </c>
      <c r="E7790" t="s">
        <v>29</v>
      </c>
      <c r="F7790" s="1">
        <v>42.654400000000003</v>
      </c>
      <c r="G7790" s="1">
        <v>-71.326599999999999</v>
      </c>
      <c r="H7790" s="1" t="s">
        <v>2</v>
      </c>
      <c r="I7790" s="1">
        <f>3958.756*ACOS(COS(RADIANS(90-C7790))*COS(RADIANS(90-F7790))+SIN(RADIANS(90-C7790))*SIN(RADIANS(90-F7790))*COS(RADIANS(D7790-G7790)))</f>
        <v>631.13776278572243</v>
      </c>
      <c r="J7790" s="1">
        <f>I7790/A7790</f>
        <v>0.56502933105257158</v>
      </c>
      <c r="K7790" s="1"/>
    </row>
    <row r="7791" spans="1:11">
      <c r="A7791" s="1">
        <v>1121</v>
      </c>
      <c r="B7791" s="2" t="s">
        <v>20</v>
      </c>
      <c r="C7791" s="1">
        <v>42.294400000000003</v>
      </c>
      <c r="D7791" s="1">
        <v>-83.712599999999995</v>
      </c>
      <c r="E7791" t="s">
        <v>29</v>
      </c>
      <c r="F7791" s="1">
        <v>42.654400000000003</v>
      </c>
      <c r="G7791" s="1">
        <v>-71.326599999999999</v>
      </c>
      <c r="H7791" s="1" t="s">
        <v>2</v>
      </c>
      <c r="I7791" s="1">
        <f>3958.756*ACOS(COS(RADIANS(90-C7791))*COS(RADIANS(90-F7791))+SIN(RADIANS(90-C7791))*SIN(RADIANS(90-F7791))*COS(RADIANS(D7791-G7791)))</f>
        <v>631.13776278572243</v>
      </c>
      <c r="J7791" s="1">
        <f>I7791/A7791</f>
        <v>0.56301316930037681</v>
      </c>
      <c r="K7791" s="1"/>
    </row>
    <row r="7792" spans="1:11">
      <c r="A7792" s="1">
        <v>1121</v>
      </c>
      <c r="B7792" s="2" t="s">
        <v>20</v>
      </c>
      <c r="C7792" s="1">
        <v>42.294400000000003</v>
      </c>
      <c r="D7792" s="1">
        <v>-83.712599999999995</v>
      </c>
      <c r="E7792" t="s">
        <v>29</v>
      </c>
      <c r="F7792" s="1">
        <v>42.654400000000003</v>
      </c>
      <c r="G7792" s="1">
        <v>-71.326599999999999</v>
      </c>
      <c r="H7792" s="1" t="s">
        <v>2</v>
      </c>
      <c r="I7792" s="1">
        <f>3958.756*ACOS(COS(RADIANS(90-C7792))*COS(RADIANS(90-F7792))+SIN(RADIANS(90-C7792))*SIN(RADIANS(90-F7792))*COS(RADIANS(D7792-G7792)))</f>
        <v>631.13776278572243</v>
      </c>
      <c r="J7792" s="1">
        <f>I7792/A7792</f>
        <v>0.56301316930037681</v>
      </c>
      <c r="K7792" s="1"/>
    </row>
    <row r="7793" spans="1:11">
      <c r="A7793" s="1">
        <v>1124</v>
      </c>
      <c r="B7793" s="2" t="s">
        <v>34</v>
      </c>
      <c r="C7793" s="1">
        <v>42.294400000000003</v>
      </c>
      <c r="D7793" s="1">
        <v>-83.712599999999995</v>
      </c>
      <c r="E7793" t="s">
        <v>29</v>
      </c>
      <c r="F7793" s="1">
        <v>42.654400000000003</v>
      </c>
      <c r="G7793" s="1">
        <v>-71.326599999999999</v>
      </c>
      <c r="H7793" s="1" t="s">
        <v>2</v>
      </c>
      <c r="I7793" s="1">
        <f>3958.756*ACOS(COS(RADIANS(90-C7793))*COS(RADIANS(90-F7793))+SIN(RADIANS(90-C7793))*SIN(RADIANS(90-F7793))*COS(RADIANS(D7793-G7793)))</f>
        <v>631.13776278572243</v>
      </c>
      <c r="J7793" s="1">
        <f>I7793/A7793</f>
        <v>0.56151046511185265</v>
      </c>
      <c r="K7793" s="1"/>
    </row>
    <row r="7794" spans="1:11">
      <c r="A7794" s="1">
        <v>1127</v>
      </c>
      <c r="B7794" s="2" t="s">
        <v>34</v>
      </c>
      <c r="C7794" s="1">
        <v>42.294400000000003</v>
      </c>
      <c r="D7794" s="1">
        <v>-83.712599999999995</v>
      </c>
      <c r="E7794" t="s">
        <v>29</v>
      </c>
      <c r="F7794" s="1">
        <v>42.654400000000003</v>
      </c>
      <c r="G7794" s="1">
        <v>-71.326599999999999</v>
      </c>
      <c r="H7794" s="1" t="s">
        <v>2</v>
      </c>
      <c r="I7794" s="1">
        <f>3958.756*ACOS(COS(RADIANS(90-C7794))*COS(RADIANS(90-F7794))+SIN(RADIANS(90-C7794))*SIN(RADIANS(90-F7794))*COS(RADIANS(D7794-G7794)))</f>
        <v>631.13776278572243</v>
      </c>
      <c r="J7794" s="1">
        <f>I7794/A7794</f>
        <v>0.56001576112309004</v>
      </c>
      <c r="K7794" s="1"/>
    </row>
    <row r="7795" spans="1:11">
      <c r="A7795" s="1">
        <v>1129</v>
      </c>
      <c r="B7795" s="2" t="s">
        <v>20</v>
      </c>
      <c r="C7795" s="1">
        <v>42.294400000000003</v>
      </c>
      <c r="D7795" s="1">
        <v>-83.712599999999995</v>
      </c>
      <c r="E7795" t="s">
        <v>29</v>
      </c>
      <c r="F7795" s="1">
        <v>42.654400000000003</v>
      </c>
      <c r="G7795" s="1">
        <v>-71.326599999999999</v>
      </c>
      <c r="H7795" s="1" t="s">
        <v>2</v>
      </c>
      <c r="I7795" s="1">
        <f>3958.756*ACOS(COS(RADIANS(90-C7795))*COS(RADIANS(90-F7795))+SIN(RADIANS(90-C7795))*SIN(RADIANS(90-F7795))*COS(RADIANS(D7795-G7795)))</f>
        <v>631.13776278572243</v>
      </c>
      <c r="J7795" s="1">
        <f>I7795/A7795</f>
        <v>0.5590237048589215</v>
      </c>
      <c r="K7795" s="1"/>
    </row>
    <row r="7796" spans="1:11">
      <c r="A7796" s="1">
        <v>1131</v>
      </c>
      <c r="B7796" s="2" t="s">
        <v>20</v>
      </c>
      <c r="C7796" s="1">
        <v>42.294400000000003</v>
      </c>
      <c r="D7796" s="1">
        <v>-83.712599999999995</v>
      </c>
      <c r="E7796" t="s">
        <v>29</v>
      </c>
      <c r="F7796" s="1">
        <v>42.654400000000003</v>
      </c>
      <c r="G7796" s="1">
        <v>-71.326599999999999</v>
      </c>
      <c r="H7796" s="1" t="s">
        <v>2</v>
      </c>
      <c r="I7796" s="1">
        <f>3958.756*ACOS(COS(RADIANS(90-C7796))*COS(RADIANS(90-F7796))+SIN(RADIANS(90-C7796))*SIN(RADIANS(90-F7796))*COS(RADIANS(D7796-G7796)))</f>
        <v>631.13776278572243</v>
      </c>
      <c r="J7796" s="1">
        <f>I7796/A7796</f>
        <v>0.55803515719338859</v>
      </c>
      <c r="K7796" s="1"/>
    </row>
    <row r="7797" spans="1:11">
      <c r="A7797" s="1">
        <v>1138</v>
      </c>
      <c r="B7797" s="2" t="s">
        <v>20</v>
      </c>
      <c r="C7797" s="1">
        <v>42.294400000000003</v>
      </c>
      <c r="D7797" s="1">
        <v>-83.712599999999995</v>
      </c>
      <c r="E7797" t="s">
        <v>29</v>
      </c>
      <c r="F7797" s="1">
        <v>42.654400000000003</v>
      </c>
      <c r="G7797" s="1">
        <v>-71.326599999999999</v>
      </c>
      <c r="H7797" s="1" t="s">
        <v>2</v>
      </c>
      <c r="I7797" s="1">
        <f>3958.756*ACOS(COS(RADIANS(90-C7797))*COS(RADIANS(90-F7797))+SIN(RADIANS(90-C7797))*SIN(RADIANS(90-F7797))*COS(RADIANS(D7797-G7797)))</f>
        <v>631.13776278572243</v>
      </c>
      <c r="J7797" s="1">
        <f>I7797/A7797</f>
        <v>0.55460260350239232</v>
      </c>
      <c r="K7797" s="1"/>
    </row>
    <row r="7798" spans="1:11">
      <c r="A7798" s="1">
        <v>1150</v>
      </c>
      <c r="B7798" s="2" t="s">
        <v>20</v>
      </c>
      <c r="C7798" s="1">
        <v>42.294400000000003</v>
      </c>
      <c r="D7798" s="1">
        <v>-83.712599999999995</v>
      </c>
      <c r="E7798" t="s">
        <v>29</v>
      </c>
      <c r="F7798" s="1">
        <v>42.654400000000003</v>
      </c>
      <c r="G7798" s="1">
        <v>-71.326599999999999</v>
      </c>
      <c r="H7798" s="1" t="s">
        <v>2</v>
      </c>
      <c r="I7798" s="1">
        <f>3958.756*ACOS(COS(RADIANS(90-C7798))*COS(RADIANS(90-F7798))+SIN(RADIANS(90-C7798))*SIN(RADIANS(90-F7798))*COS(RADIANS(D7798-G7798)))</f>
        <v>631.13776278572243</v>
      </c>
      <c r="J7798" s="1">
        <f>I7798/A7798</f>
        <v>0.54881544590062825</v>
      </c>
      <c r="K7798" s="1"/>
    </row>
    <row r="7799" spans="1:11">
      <c r="A7799" s="1">
        <v>1151</v>
      </c>
      <c r="B7799" s="2" t="s">
        <v>20</v>
      </c>
      <c r="C7799" s="1">
        <v>42.294400000000003</v>
      </c>
      <c r="D7799" s="1">
        <v>-83.712599999999995</v>
      </c>
      <c r="E7799" t="s">
        <v>29</v>
      </c>
      <c r="F7799" s="1">
        <v>42.654400000000003</v>
      </c>
      <c r="G7799" s="1">
        <v>-71.326599999999999</v>
      </c>
      <c r="H7799" s="1" t="s">
        <v>2</v>
      </c>
      <c r="I7799" s="1">
        <f>3958.756*ACOS(COS(RADIANS(90-C7799))*COS(RADIANS(90-F7799))+SIN(RADIANS(90-C7799))*SIN(RADIANS(90-F7799))*COS(RADIANS(D7799-G7799)))</f>
        <v>631.13776278572243</v>
      </c>
      <c r="J7799" s="1">
        <f>I7799/A7799</f>
        <v>0.54833862970088831</v>
      </c>
      <c r="K7799" s="1"/>
    </row>
    <row r="7800" spans="1:11">
      <c r="A7800" s="1">
        <v>1153</v>
      </c>
      <c r="B7800" s="2" t="s">
        <v>20</v>
      </c>
      <c r="C7800" s="1">
        <v>42.294400000000003</v>
      </c>
      <c r="D7800" s="1">
        <v>-83.712599999999995</v>
      </c>
      <c r="E7800" t="s">
        <v>29</v>
      </c>
      <c r="F7800" s="1">
        <v>42.654400000000003</v>
      </c>
      <c r="G7800" s="1">
        <v>-71.326599999999999</v>
      </c>
      <c r="H7800" s="1" t="s">
        <v>2</v>
      </c>
      <c r="I7800" s="1">
        <f>3958.756*ACOS(COS(RADIANS(90-C7800))*COS(RADIANS(90-F7800))+SIN(RADIANS(90-C7800))*SIN(RADIANS(90-F7800))*COS(RADIANS(D7800-G7800)))</f>
        <v>631.13776278572243</v>
      </c>
      <c r="J7800" s="1">
        <f>I7800/A7800</f>
        <v>0.54738747856524061</v>
      </c>
      <c r="K7800" s="1"/>
    </row>
    <row r="7801" spans="1:11">
      <c r="A7801" s="1">
        <v>1155</v>
      </c>
      <c r="B7801" s="2" t="s">
        <v>34</v>
      </c>
      <c r="C7801" s="1">
        <v>42.294400000000003</v>
      </c>
      <c r="D7801" s="1">
        <v>-83.712599999999995</v>
      </c>
      <c r="E7801" t="s">
        <v>29</v>
      </c>
      <c r="F7801" s="1">
        <v>42.654400000000003</v>
      </c>
      <c r="G7801" s="1">
        <v>-71.326599999999999</v>
      </c>
      <c r="H7801" s="1" t="s">
        <v>2</v>
      </c>
      <c r="I7801" s="1">
        <f>3958.756*ACOS(COS(RADIANS(90-C7801))*COS(RADIANS(90-F7801))+SIN(RADIANS(90-C7801))*SIN(RADIANS(90-F7801))*COS(RADIANS(D7801-G7801)))</f>
        <v>631.13776278572243</v>
      </c>
      <c r="J7801" s="1">
        <f>I7801/A7801</f>
        <v>0.54643962145949998</v>
      </c>
      <c r="K7801" s="1"/>
    </row>
    <row r="7802" spans="1:11">
      <c r="A7802" s="1">
        <v>1156</v>
      </c>
      <c r="B7802" s="2" t="s">
        <v>20</v>
      </c>
      <c r="C7802" s="1">
        <v>42.294400000000003</v>
      </c>
      <c r="D7802" s="1">
        <v>-83.712599999999995</v>
      </c>
      <c r="E7802" t="s">
        <v>29</v>
      </c>
      <c r="F7802" s="1">
        <v>42.654400000000003</v>
      </c>
      <c r="G7802" s="1">
        <v>-71.326599999999999</v>
      </c>
      <c r="H7802" s="1" t="s">
        <v>2</v>
      </c>
      <c r="I7802" s="1">
        <f>3958.756*ACOS(COS(RADIANS(90-C7802))*COS(RADIANS(90-F7802))+SIN(RADIANS(90-C7802))*SIN(RADIANS(90-F7802))*COS(RADIANS(D7802-G7802)))</f>
        <v>631.13776278572243</v>
      </c>
      <c r="J7802" s="1">
        <f>I7802/A7802</f>
        <v>0.54596692282501935</v>
      </c>
      <c r="K7802" s="1"/>
    </row>
    <row r="7803" spans="1:11">
      <c r="A7803" s="1">
        <v>1160</v>
      </c>
      <c r="B7803" s="2" t="s">
        <v>20</v>
      </c>
      <c r="C7803" s="1">
        <v>42.294400000000003</v>
      </c>
      <c r="D7803" s="1">
        <v>-83.712599999999995</v>
      </c>
      <c r="E7803" t="s">
        <v>29</v>
      </c>
      <c r="F7803" s="1">
        <v>42.654400000000003</v>
      </c>
      <c r="G7803" s="1">
        <v>-71.326599999999999</v>
      </c>
      <c r="H7803" s="1" t="s">
        <v>2</v>
      </c>
      <c r="I7803" s="1">
        <f>3958.756*ACOS(COS(RADIANS(90-C7803))*COS(RADIANS(90-F7803))+SIN(RADIANS(90-C7803))*SIN(RADIANS(90-F7803))*COS(RADIANS(D7803-G7803)))</f>
        <v>631.13776278572243</v>
      </c>
      <c r="J7803" s="1">
        <f>I7803/A7803</f>
        <v>0.54408427826355377</v>
      </c>
      <c r="K7803" s="1"/>
    </row>
    <row r="7804" spans="1:11">
      <c r="A7804" s="1">
        <v>1167</v>
      </c>
      <c r="B7804" s="2" t="s">
        <v>34</v>
      </c>
      <c r="C7804" s="1">
        <v>42.294400000000003</v>
      </c>
      <c r="D7804" s="1">
        <v>-83.712599999999995</v>
      </c>
      <c r="E7804" t="s">
        <v>29</v>
      </c>
      <c r="F7804" s="1">
        <v>42.654400000000003</v>
      </c>
      <c r="G7804" s="1">
        <v>-71.326599999999999</v>
      </c>
      <c r="H7804" s="1" t="s">
        <v>2</v>
      </c>
      <c r="I7804" s="1">
        <f>3958.756*ACOS(COS(RADIANS(90-C7804))*COS(RADIANS(90-F7804))+SIN(RADIANS(90-C7804))*SIN(RADIANS(90-F7804))*COS(RADIANS(D7804-G7804)))</f>
        <v>631.13776278572243</v>
      </c>
      <c r="J7804" s="1">
        <f>I7804/A7804</f>
        <v>0.54082070504346391</v>
      </c>
      <c r="K7804" s="1"/>
    </row>
    <row r="7805" spans="1:11">
      <c r="A7805" s="1">
        <v>1170</v>
      </c>
      <c r="B7805" s="2" t="s">
        <v>20</v>
      </c>
      <c r="C7805" s="1">
        <v>42.294400000000003</v>
      </c>
      <c r="D7805" s="1">
        <v>-83.712599999999995</v>
      </c>
      <c r="E7805" t="s">
        <v>29</v>
      </c>
      <c r="F7805" s="1">
        <v>42.654400000000003</v>
      </c>
      <c r="G7805" s="1">
        <v>-71.326599999999999</v>
      </c>
      <c r="H7805" s="1" t="s">
        <v>2</v>
      </c>
      <c r="I7805" s="1">
        <f>3958.756*ACOS(COS(RADIANS(90-C7805))*COS(RADIANS(90-F7805))+SIN(RADIANS(90-C7805))*SIN(RADIANS(90-F7805))*COS(RADIANS(D7805-G7805)))</f>
        <v>631.13776278572243</v>
      </c>
      <c r="J7805" s="1">
        <f>I7805/A7805</f>
        <v>0.5394339852869422</v>
      </c>
      <c r="K7805" s="1"/>
    </row>
    <row r="7806" spans="1:11">
      <c r="A7806" s="1">
        <v>1175</v>
      </c>
      <c r="B7806" s="2" t="s">
        <v>34</v>
      </c>
      <c r="C7806" s="1">
        <v>42.294400000000003</v>
      </c>
      <c r="D7806" s="1">
        <v>-83.712599999999995</v>
      </c>
      <c r="E7806" t="s">
        <v>29</v>
      </c>
      <c r="F7806" s="1">
        <v>42.654400000000003</v>
      </c>
      <c r="G7806" s="1">
        <v>-71.326599999999999</v>
      </c>
      <c r="H7806" s="1" t="s">
        <v>2</v>
      </c>
      <c r="I7806" s="1">
        <f>3958.756*ACOS(COS(RADIANS(90-C7806))*COS(RADIANS(90-F7806))+SIN(RADIANS(90-C7806))*SIN(RADIANS(90-F7806))*COS(RADIANS(D7806-G7806)))</f>
        <v>631.13776278572243</v>
      </c>
      <c r="J7806" s="1">
        <f>I7806/A7806</f>
        <v>0.53713852151976382</v>
      </c>
      <c r="K7806" s="1"/>
    </row>
    <row r="7807" spans="1:11">
      <c r="A7807" s="1">
        <v>1177</v>
      </c>
      <c r="B7807" s="2" t="s">
        <v>34</v>
      </c>
      <c r="C7807" s="1">
        <v>42.294400000000003</v>
      </c>
      <c r="D7807" s="1">
        <v>-83.712599999999995</v>
      </c>
      <c r="E7807" t="s">
        <v>29</v>
      </c>
      <c r="F7807" s="1">
        <v>42.654400000000003</v>
      </c>
      <c r="G7807" s="1">
        <v>-71.326599999999999</v>
      </c>
      <c r="H7807" s="1" t="s">
        <v>2</v>
      </c>
      <c r="I7807" s="1">
        <f>3958.756*ACOS(COS(RADIANS(90-C7807))*COS(RADIANS(90-F7807))+SIN(RADIANS(90-C7807))*SIN(RADIANS(90-F7807))*COS(RADIANS(D7807-G7807)))</f>
        <v>631.13776278572243</v>
      </c>
      <c r="J7807" s="1">
        <f>I7807/A7807</f>
        <v>0.53622579675932236</v>
      </c>
      <c r="K7807" s="1"/>
    </row>
    <row r="7808" spans="1:11">
      <c r="A7808" s="1">
        <v>1186</v>
      </c>
      <c r="B7808" s="2" t="s">
        <v>34</v>
      </c>
      <c r="C7808" s="1">
        <v>42.294400000000003</v>
      </c>
      <c r="D7808" s="1">
        <v>-83.712599999999995</v>
      </c>
      <c r="E7808" t="s">
        <v>29</v>
      </c>
      <c r="F7808" s="1">
        <v>42.654400000000003</v>
      </c>
      <c r="G7808" s="1">
        <v>-71.326599999999999</v>
      </c>
      <c r="H7808" s="1" t="s">
        <v>2</v>
      </c>
      <c r="I7808" s="1">
        <f>3958.756*ACOS(COS(RADIANS(90-C7808))*COS(RADIANS(90-F7808))+SIN(RADIANS(90-C7808))*SIN(RADIANS(90-F7808))*COS(RADIANS(D7808-G7808)))</f>
        <v>631.13776278572243</v>
      </c>
      <c r="J7808" s="1">
        <f>I7808/A7808</f>
        <v>0.53215662966755684</v>
      </c>
      <c r="K7808" s="1"/>
    </row>
    <row r="7809" spans="1:11">
      <c r="A7809" s="1">
        <v>1194</v>
      </c>
      <c r="B7809" s="2" t="s">
        <v>34</v>
      </c>
      <c r="C7809" s="1">
        <v>42.294400000000003</v>
      </c>
      <c r="D7809" s="1">
        <v>-83.712599999999995</v>
      </c>
      <c r="E7809" t="s">
        <v>29</v>
      </c>
      <c r="F7809" s="1">
        <v>42.654400000000003</v>
      </c>
      <c r="G7809" s="1">
        <v>-71.326599999999999</v>
      </c>
      <c r="H7809" s="1" t="s">
        <v>2</v>
      </c>
      <c r="I7809" s="1">
        <f>3958.756*ACOS(COS(RADIANS(90-C7809))*COS(RADIANS(90-F7809))+SIN(RADIANS(90-C7809))*SIN(RADIANS(90-F7809))*COS(RADIANS(D7809-G7809)))</f>
        <v>631.13776278572243</v>
      </c>
      <c r="J7809" s="1">
        <f>I7809/A7809</f>
        <v>0.52859109111032032</v>
      </c>
      <c r="K7809" s="1"/>
    </row>
    <row r="7810" spans="1:11">
      <c r="A7810" s="1">
        <v>1194</v>
      </c>
      <c r="B7810" s="2" t="s">
        <v>34</v>
      </c>
      <c r="C7810" s="1">
        <v>42.294400000000003</v>
      </c>
      <c r="D7810" s="1">
        <v>-83.712599999999995</v>
      </c>
      <c r="E7810" t="s">
        <v>29</v>
      </c>
      <c r="F7810" s="1">
        <v>42.654400000000003</v>
      </c>
      <c r="G7810" s="1">
        <v>-71.326599999999999</v>
      </c>
      <c r="H7810" s="1" t="s">
        <v>2</v>
      </c>
      <c r="I7810" s="1">
        <f>3958.756*ACOS(COS(RADIANS(90-C7810))*COS(RADIANS(90-F7810))+SIN(RADIANS(90-C7810))*SIN(RADIANS(90-F7810))*COS(RADIANS(D7810-G7810)))</f>
        <v>631.13776278572243</v>
      </c>
      <c r="J7810" s="1">
        <f>I7810/A7810</f>
        <v>0.52859109111032032</v>
      </c>
      <c r="K7810" s="1"/>
    </row>
    <row r="7811" spans="1:11">
      <c r="A7811" s="1">
        <v>1194</v>
      </c>
      <c r="B7811" s="2" t="s">
        <v>34</v>
      </c>
      <c r="C7811" s="1">
        <v>42.294400000000003</v>
      </c>
      <c r="D7811" s="1">
        <v>-83.712599999999995</v>
      </c>
      <c r="E7811" t="s">
        <v>29</v>
      </c>
      <c r="F7811" s="1">
        <v>42.654400000000003</v>
      </c>
      <c r="G7811" s="1">
        <v>-71.326599999999999</v>
      </c>
      <c r="H7811" s="1" t="s">
        <v>2</v>
      </c>
      <c r="I7811" s="1">
        <f>3958.756*ACOS(COS(RADIANS(90-C7811))*COS(RADIANS(90-F7811))+SIN(RADIANS(90-C7811))*SIN(RADIANS(90-F7811))*COS(RADIANS(D7811-G7811)))</f>
        <v>631.13776278572243</v>
      </c>
      <c r="J7811" s="1">
        <f>I7811/A7811</f>
        <v>0.52859109111032032</v>
      </c>
      <c r="K7811" s="1"/>
    </row>
    <row r="7812" spans="1:11">
      <c r="A7812" s="1">
        <v>1195</v>
      </c>
      <c r="B7812" s="2" t="s">
        <v>34</v>
      </c>
      <c r="C7812" s="1">
        <v>42.294400000000003</v>
      </c>
      <c r="D7812" s="1">
        <v>-83.712599999999995</v>
      </c>
      <c r="E7812" t="s">
        <v>29</v>
      </c>
      <c r="F7812" s="1">
        <v>42.654400000000003</v>
      </c>
      <c r="G7812" s="1">
        <v>-71.326599999999999</v>
      </c>
      <c r="H7812" s="1" t="s">
        <v>2</v>
      </c>
      <c r="I7812" s="1">
        <f>3958.756*ACOS(COS(RADIANS(90-C7812))*COS(RADIANS(90-F7812))+SIN(RADIANS(90-C7812))*SIN(RADIANS(90-F7812))*COS(RADIANS(D7812-G7812)))</f>
        <v>631.13776278572243</v>
      </c>
      <c r="J7812" s="1">
        <f>I7812/A7812</f>
        <v>0.5281487554692238</v>
      </c>
      <c r="K7812" s="1"/>
    </row>
    <row r="7813" spans="1:11">
      <c r="A7813" s="1">
        <v>1197</v>
      </c>
      <c r="B7813" s="2" t="s">
        <v>20</v>
      </c>
      <c r="C7813" s="1">
        <v>42.294400000000003</v>
      </c>
      <c r="D7813" s="1">
        <v>-83.712599999999995</v>
      </c>
      <c r="E7813" t="s">
        <v>29</v>
      </c>
      <c r="F7813" s="1">
        <v>42.654400000000003</v>
      </c>
      <c r="G7813" s="1">
        <v>-71.326599999999999</v>
      </c>
      <c r="H7813" s="1" t="s">
        <v>2</v>
      </c>
      <c r="I7813" s="1">
        <f>3958.756*ACOS(COS(RADIANS(90-C7813))*COS(RADIANS(90-F7813))+SIN(RADIANS(90-C7813))*SIN(RADIANS(90-F7813))*COS(RADIANS(D7813-G7813)))</f>
        <v>631.13776278572243</v>
      </c>
      <c r="J7813" s="1">
        <f>I7813/A7813</f>
        <v>0.52726630140828945</v>
      </c>
      <c r="K7813" s="1"/>
    </row>
    <row r="7814" spans="1:11">
      <c r="A7814" s="1">
        <v>1198</v>
      </c>
      <c r="B7814" s="2" t="s">
        <v>34</v>
      </c>
      <c r="C7814" s="1">
        <v>42.294400000000003</v>
      </c>
      <c r="D7814" s="1">
        <v>-83.712599999999995</v>
      </c>
      <c r="E7814" t="s">
        <v>29</v>
      </c>
      <c r="F7814" s="1">
        <v>42.654400000000003</v>
      </c>
      <c r="G7814" s="1">
        <v>-71.326599999999999</v>
      </c>
      <c r="H7814" s="1" t="s">
        <v>2</v>
      </c>
      <c r="I7814" s="1">
        <f>3958.756*ACOS(COS(RADIANS(90-C7814))*COS(RADIANS(90-F7814))+SIN(RADIANS(90-C7814))*SIN(RADIANS(90-F7814))*COS(RADIANS(D7814-G7814)))</f>
        <v>631.13776278572243</v>
      </c>
      <c r="J7814" s="1">
        <f>I7814/A7814</f>
        <v>0.52682617928691355</v>
      </c>
      <c r="K7814" s="1"/>
    </row>
    <row r="7815" spans="1:11">
      <c r="A7815" s="1">
        <v>1200</v>
      </c>
      <c r="B7815" s="2" t="s">
        <v>34</v>
      </c>
      <c r="C7815" s="1">
        <v>42.294400000000003</v>
      </c>
      <c r="D7815" s="1">
        <v>-83.712599999999995</v>
      </c>
      <c r="E7815" t="s">
        <v>29</v>
      </c>
      <c r="F7815" s="1">
        <v>42.654400000000003</v>
      </c>
      <c r="G7815" s="1">
        <v>-71.326599999999999</v>
      </c>
      <c r="H7815" s="1" t="s">
        <v>2</v>
      </c>
      <c r="I7815" s="1">
        <f>3958.756*ACOS(COS(RADIANS(90-C7815))*COS(RADIANS(90-F7815))+SIN(RADIANS(90-C7815))*SIN(RADIANS(90-F7815))*COS(RADIANS(D7815-G7815)))</f>
        <v>631.13776278572243</v>
      </c>
      <c r="J7815" s="1">
        <f>I7815/A7815</f>
        <v>0.52594813565476872</v>
      </c>
      <c r="K7815" s="1"/>
    </row>
    <row r="7816" spans="1:11">
      <c r="A7816" s="1">
        <v>1202</v>
      </c>
      <c r="B7816" s="2" t="s">
        <v>34</v>
      </c>
      <c r="C7816" s="1">
        <v>42.294400000000003</v>
      </c>
      <c r="D7816" s="1">
        <v>-83.712599999999995</v>
      </c>
      <c r="E7816" t="s">
        <v>29</v>
      </c>
      <c r="F7816" s="1">
        <v>42.654400000000003</v>
      </c>
      <c r="G7816" s="1">
        <v>-71.326599999999999</v>
      </c>
      <c r="H7816" s="1" t="s">
        <v>2</v>
      </c>
      <c r="I7816" s="1">
        <f>3958.756*ACOS(COS(RADIANS(90-C7816))*COS(RADIANS(90-F7816))+SIN(RADIANS(90-C7816))*SIN(RADIANS(90-F7816))*COS(RADIANS(D7816-G7816)))</f>
        <v>631.13776278572243</v>
      </c>
      <c r="J7816" s="1">
        <f>I7816/A7816</f>
        <v>0.52507301396482731</v>
      </c>
      <c r="K7816" s="1"/>
    </row>
    <row r="7817" spans="1:11">
      <c r="A7817" s="1">
        <v>1205</v>
      </c>
      <c r="B7817" s="2" t="s">
        <v>34</v>
      </c>
      <c r="C7817" s="1">
        <v>42.294400000000003</v>
      </c>
      <c r="D7817" s="1">
        <v>-83.712599999999995</v>
      </c>
      <c r="E7817" t="s">
        <v>29</v>
      </c>
      <c r="F7817" s="1">
        <v>42.654400000000003</v>
      </c>
      <c r="G7817" s="1">
        <v>-71.326599999999999</v>
      </c>
      <c r="H7817" s="1" t="s">
        <v>2</v>
      </c>
      <c r="I7817" s="1">
        <f>3958.756*ACOS(COS(RADIANS(90-C7817))*COS(RADIANS(90-F7817))+SIN(RADIANS(90-C7817))*SIN(RADIANS(90-F7817))*COS(RADIANS(D7817-G7817)))</f>
        <v>631.13776278572243</v>
      </c>
      <c r="J7817" s="1">
        <f>I7817/A7817</f>
        <v>0.52376577824541282</v>
      </c>
      <c r="K7817" s="1"/>
    </row>
    <row r="7818" spans="1:11">
      <c r="A7818" s="1">
        <v>1206</v>
      </c>
      <c r="B7818" s="2" t="s">
        <v>34</v>
      </c>
      <c r="C7818" s="1">
        <v>42.294400000000003</v>
      </c>
      <c r="D7818" s="1">
        <v>-83.712599999999995</v>
      </c>
      <c r="E7818" t="s">
        <v>29</v>
      </c>
      <c r="F7818" s="1">
        <v>42.654400000000003</v>
      </c>
      <c r="G7818" s="1">
        <v>-71.326599999999999</v>
      </c>
      <c r="H7818" s="1" t="s">
        <v>2</v>
      </c>
      <c r="I7818" s="1">
        <f>3958.756*ACOS(COS(RADIANS(90-C7818))*COS(RADIANS(90-F7818))+SIN(RADIANS(90-C7818))*SIN(RADIANS(90-F7818))*COS(RADIANS(D7818-G7818)))</f>
        <v>631.13776278572243</v>
      </c>
      <c r="J7818" s="1">
        <f>I7818/A7818</f>
        <v>0.52333147826345139</v>
      </c>
      <c r="K7818" s="1"/>
    </row>
    <row r="7819" spans="1:11">
      <c r="A7819" s="1">
        <v>1213</v>
      </c>
      <c r="B7819" s="2" t="s">
        <v>34</v>
      </c>
      <c r="C7819" s="1">
        <v>42.294400000000003</v>
      </c>
      <c r="D7819" s="1">
        <v>-83.712599999999995</v>
      </c>
      <c r="E7819" t="s">
        <v>29</v>
      </c>
      <c r="F7819" s="1">
        <v>42.654400000000003</v>
      </c>
      <c r="G7819" s="1">
        <v>-71.326599999999999</v>
      </c>
      <c r="H7819" s="1" t="s">
        <v>2</v>
      </c>
      <c r="I7819" s="1">
        <f>3958.756*ACOS(COS(RADIANS(90-C7819))*COS(RADIANS(90-F7819))+SIN(RADIANS(90-C7819))*SIN(RADIANS(90-F7819))*COS(RADIANS(D7819-G7819)))</f>
        <v>631.13776278572243</v>
      </c>
      <c r="J7819" s="1">
        <f>I7819/A7819</f>
        <v>0.52031142851254941</v>
      </c>
      <c r="K7819" s="1"/>
    </row>
    <row r="7820" spans="1:11">
      <c r="A7820" s="1">
        <v>1213</v>
      </c>
      <c r="B7820" s="2" t="s">
        <v>34</v>
      </c>
      <c r="C7820" s="1">
        <v>42.294400000000003</v>
      </c>
      <c r="D7820" s="1">
        <v>-83.712599999999995</v>
      </c>
      <c r="E7820" t="s">
        <v>29</v>
      </c>
      <c r="F7820" s="1">
        <v>42.654400000000003</v>
      </c>
      <c r="G7820" s="1">
        <v>-71.326599999999999</v>
      </c>
      <c r="H7820" s="1" t="s">
        <v>2</v>
      </c>
      <c r="I7820" s="1">
        <f>3958.756*ACOS(COS(RADIANS(90-C7820))*COS(RADIANS(90-F7820))+SIN(RADIANS(90-C7820))*SIN(RADIANS(90-F7820))*COS(RADIANS(D7820-G7820)))</f>
        <v>631.13776278572243</v>
      </c>
      <c r="J7820" s="1">
        <f>I7820/A7820</f>
        <v>0.52031142851254941</v>
      </c>
      <c r="K7820" s="1"/>
    </row>
    <row r="7821" spans="1:11">
      <c r="A7821" s="1">
        <v>1214</v>
      </c>
      <c r="B7821" s="2" t="s">
        <v>34</v>
      </c>
      <c r="C7821" s="1">
        <v>42.294400000000003</v>
      </c>
      <c r="D7821" s="1">
        <v>-83.712599999999995</v>
      </c>
      <c r="E7821" t="s">
        <v>29</v>
      </c>
      <c r="F7821" s="1">
        <v>42.654400000000003</v>
      </c>
      <c r="G7821" s="1">
        <v>-71.326599999999999</v>
      </c>
      <c r="H7821" s="1" t="s">
        <v>2</v>
      </c>
      <c r="I7821" s="1">
        <f>3958.756*ACOS(COS(RADIANS(90-C7821))*COS(RADIANS(90-F7821))+SIN(RADIANS(90-C7821))*SIN(RADIANS(90-F7821))*COS(RADIANS(D7821-G7821)))</f>
        <v>631.13776278572243</v>
      </c>
      <c r="J7821" s="1">
        <f>I7821/A7821</f>
        <v>0.519882835902572</v>
      </c>
      <c r="K7821" s="1"/>
    </row>
    <row r="7822" spans="1:11">
      <c r="A7822" s="1">
        <v>1216</v>
      </c>
      <c r="B7822" s="2" t="s">
        <v>20</v>
      </c>
      <c r="C7822" s="1">
        <v>42.294400000000003</v>
      </c>
      <c r="D7822" s="1">
        <v>-83.712599999999995</v>
      </c>
      <c r="E7822" t="s">
        <v>29</v>
      </c>
      <c r="F7822" s="1">
        <v>42.654400000000003</v>
      </c>
      <c r="G7822" s="1">
        <v>-71.326599999999999</v>
      </c>
      <c r="H7822" s="1" t="s">
        <v>2</v>
      </c>
      <c r="I7822" s="1">
        <f>3958.756*ACOS(COS(RADIANS(90-C7822))*COS(RADIANS(90-F7822))+SIN(RADIANS(90-C7822))*SIN(RADIANS(90-F7822))*COS(RADIANS(D7822-G7822)))</f>
        <v>631.13776278572243</v>
      </c>
      <c r="J7822" s="1">
        <f>I7822/A7822</f>
        <v>0.51902776544878493</v>
      </c>
      <c r="K7822" s="1"/>
    </row>
    <row r="7823" spans="1:11">
      <c r="A7823" s="1">
        <v>1217</v>
      </c>
      <c r="B7823" s="2" t="s">
        <v>34</v>
      </c>
      <c r="C7823" s="1">
        <v>42.294400000000003</v>
      </c>
      <c r="D7823" s="1">
        <v>-83.712599999999995</v>
      </c>
      <c r="E7823" t="s">
        <v>29</v>
      </c>
      <c r="F7823" s="1">
        <v>42.654400000000003</v>
      </c>
      <c r="G7823" s="1">
        <v>-71.326599999999999</v>
      </c>
      <c r="H7823" s="1" t="s">
        <v>2</v>
      </c>
      <c r="I7823" s="1">
        <f>3958.756*ACOS(COS(RADIANS(90-C7823))*COS(RADIANS(90-F7823))+SIN(RADIANS(90-C7823))*SIN(RADIANS(90-F7823))*COS(RADIANS(D7823-G7823)))</f>
        <v>631.13776278572243</v>
      </c>
      <c r="J7823" s="1">
        <f>I7823/A7823</f>
        <v>0.51860128412959938</v>
      </c>
      <c r="K7823" s="1"/>
    </row>
    <row r="7824" spans="1:11">
      <c r="A7824" s="1">
        <v>1217</v>
      </c>
      <c r="B7824" s="2" t="s">
        <v>34</v>
      </c>
      <c r="C7824" s="1">
        <v>42.294400000000003</v>
      </c>
      <c r="D7824" s="1">
        <v>-83.712599999999995</v>
      </c>
      <c r="E7824" t="s">
        <v>29</v>
      </c>
      <c r="F7824" s="1">
        <v>42.654400000000003</v>
      </c>
      <c r="G7824" s="1">
        <v>-71.326599999999999</v>
      </c>
      <c r="H7824" s="1" t="s">
        <v>2</v>
      </c>
      <c r="I7824" s="1">
        <f>3958.756*ACOS(COS(RADIANS(90-C7824))*COS(RADIANS(90-F7824))+SIN(RADIANS(90-C7824))*SIN(RADIANS(90-F7824))*COS(RADIANS(D7824-G7824)))</f>
        <v>631.13776278572243</v>
      </c>
      <c r="J7824" s="1">
        <f>I7824/A7824</f>
        <v>0.51860128412959938</v>
      </c>
      <c r="K7824" s="1"/>
    </row>
    <row r="7825" spans="1:11">
      <c r="A7825" s="1">
        <v>1218</v>
      </c>
      <c r="B7825" s="2" t="s">
        <v>20</v>
      </c>
      <c r="C7825" s="1">
        <v>42.294400000000003</v>
      </c>
      <c r="D7825" s="1">
        <v>-83.712599999999995</v>
      </c>
      <c r="E7825" t="s">
        <v>29</v>
      </c>
      <c r="F7825" s="1">
        <v>42.654400000000003</v>
      </c>
      <c r="G7825" s="1">
        <v>-71.326599999999999</v>
      </c>
      <c r="H7825" s="1" t="s">
        <v>2</v>
      </c>
      <c r="I7825" s="1">
        <f>3958.756*ACOS(COS(RADIANS(90-C7825))*COS(RADIANS(90-F7825))+SIN(RADIANS(90-C7825))*SIN(RADIANS(90-F7825))*COS(RADIANS(D7825-G7825)))</f>
        <v>631.13776278572243</v>
      </c>
      <c r="J7825" s="1">
        <f>I7825/A7825</f>
        <v>0.51817550310814653</v>
      </c>
      <c r="K7825" s="1"/>
    </row>
    <row r="7826" spans="1:11">
      <c r="A7826" s="1">
        <v>1220</v>
      </c>
      <c r="B7826" s="2" t="s">
        <v>34</v>
      </c>
      <c r="C7826" s="1">
        <v>42.294400000000003</v>
      </c>
      <c r="D7826" s="1">
        <v>-83.712599999999995</v>
      </c>
      <c r="E7826" t="s">
        <v>29</v>
      </c>
      <c r="F7826" s="1">
        <v>42.654400000000003</v>
      </c>
      <c r="G7826" s="1">
        <v>-71.326599999999999</v>
      </c>
      <c r="H7826" s="1" t="s">
        <v>2</v>
      </c>
      <c r="I7826" s="1">
        <f>3958.756*ACOS(COS(RADIANS(90-C7826))*COS(RADIANS(90-F7826))+SIN(RADIANS(90-C7826))*SIN(RADIANS(90-F7826))*COS(RADIANS(D7826-G7826)))</f>
        <v>631.13776278572243</v>
      </c>
      <c r="J7826" s="1">
        <f>I7826/A7826</f>
        <v>0.51732603507026431</v>
      </c>
      <c r="K7826" s="1"/>
    </row>
    <row r="7827" spans="1:11">
      <c r="A7827" s="1">
        <v>1220</v>
      </c>
      <c r="B7827" s="2" t="s">
        <v>20</v>
      </c>
      <c r="C7827" s="1">
        <v>42.294400000000003</v>
      </c>
      <c r="D7827" s="1">
        <v>-83.712599999999995</v>
      </c>
      <c r="E7827" t="s">
        <v>29</v>
      </c>
      <c r="F7827" s="1">
        <v>42.654400000000003</v>
      </c>
      <c r="G7827" s="1">
        <v>-71.326599999999999</v>
      </c>
      <c r="H7827" s="1" t="s">
        <v>2</v>
      </c>
      <c r="I7827" s="1">
        <f>3958.756*ACOS(COS(RADIANS(90-C7827))*COS(RADIANS(90-F7827))+SIN(RADIANS(90-C7827))*SIN(RADIANS(90-F7827))*COS(RADIANS(D7827-G7827)))</f>
        <v>631.13776278572243</v>
      </c>
      <c r="J7827" s="1">
        <f>I7827/A7827</f>
        <v>0.51732603507026431</v>
      </c>
      <c r="K7827" s="1"/>
    </row>
    <row r="7828" spans="1:11">
      <c r="A7828" s="1">
        <v>1221</v>
      </c>
      <c r="B7828" s="2" t="s">
        <v>20</v>
      </c>
      <c r="C7828" s="1">
        <v>42.294400000000003</v>
      </c>
      <c r="D7828" s="1">
        <v>-83.712599999999995</v>
      </c>
      <c r="E7828" t="s">
        <v>29</v>
      </c>
      <c r="F7828" s="1">
        <v>42.654400000000003</v>
      </c>
      <c r="G7828" s="1">
        <v>-71.326599999999999</v>
      </c>
      <c r="H7828" s="1" t="s">
        <v>2</v>
      </c>
      <c r="I7828" s="1">
        <f>3958.756*ACOS(COS(RADIANS(90-C7828))*COS(RADIANS(90-F7828))+SIN(RADIANS(90-C7828))*SIN(RADIANS(90-F7828))*COS(RADIANS(D7828-G7828)))</f>
        <v>631.13776278572243</v>
      </c>
      <c r="J7828" s="1">
        <f>I7828/A7828</f>
        <v>0.51690234462385132</v>
      </c>
      <c r="K7828" s="1"/>
    </row>
    <row r="7829" spans="1:11">
      <c r="A7829" s="1">
        <v>1227</v>
      </c>
      <c r="B7829" s="2" t="s">
        <v>34</v>
      </c>
      <c r="C7829" s="1">
        <v>42.294400000000003</v>
      </c>
      <c r="D7829" s="1">
        <v>-83.712599999999995</v>
      </c>
      <c r="E7829" t="s">
        <v>29</v>
      </c>
      <c r="F7829" s="1">
        <v>42.654400000000003</v>
      </c>
      <c r="G7829" s="1">
        <v>-71.326599999999999</v>
      </c>
      <c r="H7829" s="1" t="s">
        <v>2</v>
      </c>
      <c r="I7829" s="1">
        <f>3958.756*ACOS(COS(RADIANS(90-C7829))*COS(RADIANS(90-F7829))+SIN(RADIANS(90-C7829))*SIN(RADIANS(90-F7829))*COS(RADIANS(D7829-G7829)))</f>
        <v>631.13776278572243</v>
      </c>
      <c r="J7829" s="1">
        <f>I7829/A7829</f>
        <v>0.51437470479683978</v>
      </c>
      <c r="K7829" s="1"/>
    </row>
    <row r="7830" spans="1:11">
      <c r="A7830" s="1">
        <v>1228</v>
      </c>
      <c r="B7830" s="2" t="s">
        <v>20</v>
      </c>
      <c r="C7830" s="1">
        <v>42.294400000000003</v>
      </c>
      <c r="D7830" s="1">
        <v>-83.712599999999995</v>
      </c>
      <c r="E7830" t="s">
        <v>29</v>
      </c>
      <c r="F7830" s="1">
        <v>42.654400000000003</v>
      </c>
      <c r="G7830" s="1">
        <v>-71.326599999999999</v>
      </c>
      <c r="H7830" s="1" t="s">
        <v>2</v>
      </c>
      <c r="I7830" s="1">
        <f>3958.756*ACOS(COS(RADIANS(90-C7830))*COS(RADIANS(90-F7830))+SIN(RADIANS(90-C7830))*SIN(RADIANS(90-F7830))*COS(RADIANS(D7830-G7830)))</f>
        <v>631.13776278572243</v>
      </c>
      <c r="J7830" s="1">
        <f>I7830/A7830</f>
        <v>0.5139558328873961</v>
      </c>
      <c r="K7830" s="1"/>
    </row>
    <row r="7831" spans="1:11">
      <c r="A7831" s="1">
        <v>1244</v>
      </c>
      <c r="B7831" s="2" t="s">
        <v>20</v>
      </c>
      <c r="C7831" s="1">
        <v>42.294400000000003</v>
      </c>
      <c r="D7831" s="1">
        <v>-83.712599999999995</v>
      </c>
      <c r="E7831" t="s">
        <v>29</v>
      </c>
      <c r="F7831" s="1">
        <v>42.654400000000003</v>
      </c>
      <c r="G7831" s="1">
        <v>-71.326599999999999</v>
      </c>
      <c r="H7831" s="1" t="s">
        <v>2</v>
      </c>
      <c r="I7831" s="1">
        <f>3958.756*ACOS(COS(RADIANS(90-C7831))*COS(RADIANS(90-F7831))+SIN(RADIANS(90-C7831))*SIN(RADIANS(90-F7831))*COS(RADIANS(D7831-G7831)))</f>
        <v>631.13776278572243</v>
      </c>
      <c r="J7831" s="1">
        <f>I7831/A7831</f>
        <v>0.5073454684772688</v>
      </c>
      <c r="K7831" s="1"/>
    </row>
    <row r="7832" spans="1:11">
      <c r="A7832" s="1">
        <v>1251</v>
      </c>
      <c r="B7832" s="2" t="s">
        <v>20</v>
      </c>
      <c r="C7832" s="1">
        <v>42.294400000000003</v>
      </c>
      <c r="D7832" s="1">
        <v>-83.712599999999995</v>
      </c>
      <c r="E7832" t="s">
        <v>29</v>
      </c>
      <c r="F7832" s="1">
        <v>42.654400000000003</v>
      </c>
      <c r="G7832" s="1">
        <v>-71.326599999999999</v>
      </c>
      <c r="H7832" s="1" t="s">
        <v>2</v>
      </c>
      <c r="I7832" s="1">
        <f>3958.756*ACOS(COS(RADIANS(90-C7832))*COS(RADIANS(90-F7832))+SIN(RADIANS(90-C7832))*SIN(RADIANS(90-F7832))*COS(RADIANS(D7832-G7832)))</f>
        <v>631.13776278572243</v>
      </c>
      <c r="J7832" s="1">
        <f>I7832/A7832</f>
        <v>0.50450660494462229</v>
      </c>
      <c r="K7832" s="1"/>
    </row>
    <row r="7833" spans="1:11">
      <c r="A7833" s="1">
        <v>1256</v>
      </c>
      <c r="B7833" s="2" t="s">
        <v>20</v>
      </c>
      <c r="C7833" s="1">
        <v>42.294400000000003</v>
      </c>
      <c r="D7833" s="1">
        <v>-83.712599999999995</v>
      </c>
      <c r="E7833" t="s">
        <v>29</v>
      </c>
      <c r="F7833" s="1">
        <v>42.654400000000003</v>
      </c>
      <c r="G7833" s="1">
        <v>-71.326599999999999</v>
      </c>
      <c r="H7833" s="1" t="s">
        <v>2</v>
      </c>
      <c r="I7833" s="1">
        <f>3958.756*ACOS(COS(RADIANS(90-C7833))*COS(RADIANS(90-F7833))+SIN(RADIANS(90-C7833))*SIN(RADIANS(90-F7833))*COS(RADIANS(D7833-G7833)))</f>
        <v>631.13776278572243</v>
      </c>
      <c r="J7833" s="1">
        <f>I7833/A7833</f>
        <v>0.50249821877844147</v>
      </c>
      <c r="K7833" s="1"/>
    </row>
    <row r="7834" spans="1:11">
      <c r="A7834" s="1">
        <v>1262</v>
      </c>
      <c r="B7834" s="2" t="s">
        <v>20</v>
      </c>
      <c r="C7834" s="1">
        <v>42.294400000000003</v>
      </c>
      <c r="D7834" s="1">
        <v>-83.712599999999995</v>
      </c>
      <c r="E7834" t="s">
        <v>29</v>
      </c>
      <c r="F7834" s="1">
        <v>42.654400000000003</v>
      </c>
      <c r="G7834" s="1">
        <v>-71.326599999999999</v>
      </c>
      <c r="H7834" s="1" t="s">
        <v>2</v>
      </c>
      <c r="I7834" s="1">
        <f>3958.756*ACOS(COS(RADIANS(90-C7834))*COS(RADIANS(90-F7834))+SIN(RADIANS(90-C7834))*SIN(RADIANS(90-F7834))*COS(RADIANS(D7834-G7834)))</f>
        <v>631.13776278572243</v>
      </c>
      <c r="J7834" s="1">
        <f>I7834/A7834</f>
        <v>0.50010916227077851</v>
      </c>
      <c r="K7834" s="1"/>
    </row>
    <row r="7835" spans="1:11">
      <c r="A7835" s="1">
        <v>1262</v>
      </c>
      <c r="B7835" s="2" t="s">
        <v>20</v>
      </c>
      <c r="C7835" s="1">
        <v>42.294400000000003</v>
      </c>
      <c r="D7835" s="1">
        <v>-83.712599999999995</v>
      </c>
      <c r="E7835" t="s">
        <v>29</v>
      </c>
      <c r="F7835" s="1">
        <v>42.654400000000003</v>
      </c>
      <c r="G7835" s="1">
        <v>-71.326599999999999</v>
      </c>
      <c r="H7835" s="1" t="s">
        <v>2</v>
      </c>
      <c r="I7835" s="1">
        <f>3958.756*ACOS(COS(RADIANS(90-C7835))*COS(RADIANS(90-F7835))+SIN(RADIANS(90-C7835))*SIN(RADIANS(90-F7835))*COS(RADIANS(D7835-G7835)))</f>
        <v>631.13776278572243</v>
      </c>
      <c r="J7835" s="1">
        <f>I7835/A7835</f>
        <v>0.50010916227077851</v>
      </c>
      <c r="K7835" s="1"/>
    </row>
    <row r="7836" spans="1:11">
      <c r="A7836" s="1">
        <v>1280</v>
      </c>
      <c r="B7836" s="2" t="s">
        <v>34</v>
      </c>
      <c r="C7836" s="1">
        <v>42.294400000000003</v>
      </c>
      <c r="D7836" s="1">
        <v>-83.712599999999995</v>
      </c>
      <c r="E7836" t="s">
        <v>29</v>
      </c>
      <c r="F7836" s="1">
        <v>42.654400000000003</v>
      </c>
      <c r="G7836" s="1">
        <v>-71.326599999999999</v>
      </c>
      <c r="H7836" s="1" t="s">
        <v>2</v>
      </c>
      <c r="I7836" s="1">
        <f>3958.756*ACOS(COS(RADIANS(90-C7836))*COS(RADIANS(90-F7836))+SIN(RADIANS(90-C7836))*SIN(RADIANS(90-F7836))*COS(RADIANS(D7836-G7836)))</f>
        <v>631.13776278572243</v>
      </c>
      <c r="J7836" s="1">
        <f>I7836/A7836</f>
        <v>0.49307637717634567</v>
      </c>
      <c r="K7836" s="1"/>
    </row>
    <row r="7837" spans="1:11">
      <c r="A7837" s="1">
        <v>1280</v>
      </c>
      <c r="B7837" s="2" t="s">
        <v>34</v>
      </c>
      <c r="C7837" s="1">
        <v>42.294400000000003</v>
      </c>
      <c r="D7837" s="1">
        <v>-83.712599999999995</v>
      </c>
      <c r="E7837" t="s">
        <v>29</v>
      </c>
      <c r="F7837" s="1">
        <v>42.654400000000003</v>
      </c>
      <c r="G7837" s="1">
        <v>-71.326599999999999</v>
      </c>
      <c r="H7837" s="1" t="s">
        <v>2</v>
      </c>
      <c r="I7837" s="1">
        <f>3958.756*ACOS(COS(RADIANS(90-C7837))*COS(RADIANS(90-F7837))+SIN(RADIANS(90-C7837))*SIN(RADIANS(90-F7837))*COS(RADIANS(D7837-G7837)))</f>
        <v>631.13776278572243</v>
      </c>
      <c r="J7837" s="1">
        <f>I7837/A7837</f>
        <v>0.49307637717634567</v>
      </c>
      <c r="K7837" s="1"/>
    </row>
    <row r="7838" spans="1:11">
      <c r="A7838" s="1">
        <v>1287</v>
      </c>
      <c r="B7838" s="2" t="s">
        <v>34</v>
      </c>
      <c r="C7838" s="1">
        <v>42.294400000000003</v>
      </c>
      <c r="D7838" s="1">
        <v>-83.712599999999995</v>
      </c>
      <c r="E7838" t="s">
        <v>29</v>
      </c>
      <c r="F7838" s="1">
        <v>42.654400000000003</v>
      </c>
      <c r="G7838" s="1">
        <v>-71.326599999999999</v>
      </c>
      <c r="H7838" s="1" t="s">
        <v>2</v>
      </c>
      <c r="I7838" s="1">
        <f>3958.756*ACOS(COS(RADIANS(90-C7838))*COS(RADIANS(90-F7838))+SIN(RADIANS(90-C7838))*SIN(RADIANS(90-F7838))*COS(RADIANS(D7838-G7838)))</f>
        <v>631.13776278572243</v>
      </c>
      <c r="J7838" s="1">
        <f>I7838/A7838</f>
        <v>0.49039453207903838</v>
      </c>
      <c r="K7838" s="1"/>
    </row>
    <row r="7839" spans="1:11">
      <c r="A7839" s="1">
        <v>1301</v>
      </c>
      <c r="B7839" s="2" t="s">
        <v>34</v>
      </c>
      <c r="C7839" s="1">
        <v>42.294400000000003</v>
      </c>
      <c r="D7839" s="1">
        <v>-83.712599999999995</v>
      </c>
      <c r="E7839" t="s">
        <v>29</v>
      </c>
      <c r="F7839" s="1">
        <v>42.654400000000003</v>
      </c>
      <c r="G7839" s="1">
        <v>-71.326599999999999</v>
      </c>
      <c r="H7839" s="1" t="s">
        <v>2</v>
      </c>
      <c r="I7839" s="1">
        <f>3958.756*ACOS(COS(RADIANS(90-C7839))*COS(RADIANS(90-F7839))+SIN(RADIANS(90-C7839))*SIN(RADIANS(90-F7839))*COS(RADIANS(D7839-G7839)))</f>
        <v>631.13776278572243</v>
      </c>
      <c r="J7839" s="1">
        <f>I7839/A7839</f>
        <v>0.48511741951246923</v>
      </c>
      <c r="K7839" s="1"/>
    </row>
    <row r="7840" spans="1:11">
      <c r="A7840" s="1">
        <v>1307</v>
      </c>
      <c r="B7840" s="2" t="s">
        <v>34</v>
      </c>
      <c r="C7840" s="1">
        <v>42.294400000000003</v>
      </c>
      <c r="D7840" s="1">
        <v>-83.712599999999995</v>
      </c>
      <c r="E7840" t="s">
        <v>29</v>
      </c>
      <c r="F7840" s="1">
        <v>42.654400000000003</v>
      </c>
      <c r="G7840" s="1">
        <v>-71.326599999999999</v>
      </c>
      <c r="H7840" s="1" t="s">
        <v>2</v>
      </c>
      <c r="I7840" s="1">
        <f>3958.756*ACOS(COS(RADIANS(90-C7840))*COS(RADIANS(90-F7840))+SIN(RADIANS(90-C7840))*SIN(RADIANS(90-F7840))*COS(RADIANS(D7840-G7840)))</f>
        <v>631.13776278572243</v>
      </c>
      <c r="J7840" s="1">
        <f>I7840/A7840</f>
        <v>0.48289040764018548</v>
      </c>
      <c r="K7840" s="1"/>
    </row>
    <row r="7841" spans="1:11">
      <c r="A7841" s="1">
        <v>1353</v>
      </c>
      <c r="B7841" s="2" t="s">
        <v>20</v>
      </c>
      <c r="C7841" s="1">
        <v>42.294400000000003</v>
      </c>
      <c r="D7841" s="1">
        <v>-83.712599999999995</v>
      </c>
      <c r="E7841" t="s">
        <v>29</v>
      </c>
      <c r="F7841" s="1">
        <v>42.654400000000003</v>
      </c>
      <c r="G7841" s="1">
        <v>-71.326599999999999</v>
      </c>
      <c r="H7841" s="1" t="s">
        <v>2</v>
      </c>
      <c r="I7841" s="1">
        <f>3958.756*ACOS(COS(RADIANS(90-C7841))*COS(RADIANS(90-F7841))+SIN(RADIANS(90-C7841))*SIN(RADIANS(90-F7841))*COS(RADIANS(D7841-G7841)))</f>
        <v>631.13776278572243</v>
      </c>
      <c r="J7841" s="1">
        <f>I7841/A7841</f>
        <v>0.466472847587378</v>
      </c>
      <c r="K7841" s="1"/>
    </row>
    <row r="7842" spans="1:11">
      <c r="A7842" s="1">
        <v>1389</v>
      </c>
      <c r="B7842" s="2" t="s">
        <v>20</v>
      </c>
      <c r="C7842" s="1">
        <v>42.294400000000003</v>
      </c>
      <c r="D7842" s="1">
        <v>-83.712599999999995</v>
      </c>
      <c r="E7842" t="s">
        <v>29</v>
      </c>
      <c r="F7842" s="1">
        <v>42.654400000000003</v>
      </c>
      <c r="G7842" s="1">
        <v>-71.326599999999999</v>
      </c>
      <c r="H7842" s="1" t="s">
        <v>2</v>
      </c>
      <c r="I7842" s="1">
        <f>3958.756*ACOS(COS(RADIANS(90-C7842))*COS(RADIANS(90-F7842))+SIN(RADIANS(90-C7842))*SIN(RADIANS(90-F7842))*COS(RADIANS(D7842-G7842)))</f>
        <v>631.13776278572243</v>
      </c>
      <c r="J7842" s="1">
        <f>I7842/A7842</f>
        <v>0.45438283857863387</v>
      </c>
      <c r="K7842" s="1"/>
    </row>
    <row r="7843" spans="1:11">
      <c r="A7843" s="1">
        <v>1396</v>
      </c>
      <c r="B7843" s="2" t="s">
        <v>20</v>
      </c>
      <c r="C7843" s="1">
        <v>42.294400000000003</v>
      </c>
      <c r="D7843" s="1">
        <v>-83.712599999999995</v>
      </c>
      <c r="E7843" t="s">
        <v>29</v>
      </c>
      <c r="F7843" s="1">
        <v>42.654400000000003</v>
      </c>
      <c r="G7843" s="1">
        <v>-71.326599999999999</v>
      </c>
      <c r="H7843" s="1" t="s">
        <v>2</v>
      </c>
      <c r="I7843" s="1">
        <f>3958.756*ACOS(COS(RADIANS(90-C7843))*COS(RADIANS(90-F7843))+SIN(RADIANS(90-C7843))*SIN(RADIANS(90-F7843))*COS(RADIANS(D7843-G7843)))</f>
        <v>631.13776278572243</v>
      </c>
      <c r="J7843" s="1">
        <f>I7843/A7843</f>
        <v>0.45210441460295303</v>
      </c>
      <c r="K7843" s="1"/>
    </row>
    <row r="7844" spans="1:11">
      <c r="A7844" s="1">
        <v>1435</v>
      </c>
      <c r="B7844" s="2" t="s">
        <v>34</v>
      </c>
      <c r="C7844" s="1">
        <v>42.294400000000003</v>
      </c>
      <c r="D7844" s="1">
        <v>-83.712599999999995</v>
      </c>
      <c r="E7844" t="s">
        <v>29</v>
      </c>
      <c r="F7844" s="1">
        <v>42.654400000000003</v>
      </c>
      <c r="G7844" s="1">
        <v>-71.326599999999999</v>
      </c>
      <c r="H7844" s="1" t="s">
        <v>2</v>
      </c>
      <c r="I7844" s="1">
        <f>3958.756*ACOS(COS(RADIANS(90-C7844))*COS(RADIANS(90-F7844))+SIN(RADIANS(90-C7844))*SIN(RADIANS(90-F7844))*COS(RADIANS(D7844-G7844)))</f>
        <v>631.13776278572243</v>
      </c>
      <c r="J7844" s="1">
        <f>I7844/A7844</f>
        <v>0.43981725629667068</v>
      </c>
      <c r="K7844" s="1"/>
    </row>
    <row r="7845" spans="1:11">
      <c r="A7845" s="1">
        <v>1447</v>
      </c>
      <c r="B7845" s="2" t="s">
        <v>20</v>
      </c>
      <c r="C7845" s="1">
        <v>42.294400000000003</v>
      </c>
      <c r="D7845" s="1">
        <v>-83.712599999999995</v>
      </c>
      <c r="E7845" t="s">
        <v>29</v>
      </c>
      <c r="F7845" s="1">
        <v>42.654400000000003</v>
      </c>
      <c r="G7845" s="1">
        <v>-71.326599999999999</v>
      </c>
      <c r="H7845" s="1" t="s">
        <v>2</v>
      </c>
      <c r="I7845" s="1">
        <f>3958.756*ACOS(COS(RADIANS(90-C7845))*COS(RADIANS(90-F7845))+SIN(RADIANS(90-C7845))*SIN(RADIANS(90-F7845))*COS(RADIANS(D7845-G7845)))</f>
        <v>631.13776278572243</v>
      </c>
      <c r="J7845" s="1">
        <f>I7845/A7845</f>
        <v>0.43616984297562023</v>
      </c>
      <c r="K7845" s="1"/>
    </row>
    <row r="7846" spans="1:11">
      <c r="A7846" s="1">
        <v>1448</v>
      </c>
      <c r="B7846" s="2" t="s">
        <v>20</v>
      </c>
      <c r="C7846" s="1">
        <v>42.294400000000003</v>
      </c>
      <c r="D7846" s="1">
        <v>-83.712599999999995</v>
      </c>
      <c r="E7846" t="s">
        <v>29</v>
      </c>
      <c r="F7846" s="1">
        <v>42.654400000000003</v>
      </c>
      <c r="G7846" s="1">
        <v>-71.326599999999999</v>
      </c>
      <c r="H7846" s="1" t="s">
        <v>2</v>
      </c>
      <c r="I7846" s="1">
        <f>3958.756*ACOS(COS(RADIANS(90-C7846))*COS(RADIANS(90-F7846))+SIN(RADIANS(90-C7846))*SIN(RADIANS(90-F7846))*COS(RADIANS(D7846-G7846)))</f>
        <v>631.13776278572243</v>
      </c>
      <c r="J7846" s="1">
        <f>I7846/A7846</f>
        <v>0.43586862070837185</v>
      </c>
      <c r="K7846" s="1"/>
    </row>
    <row r="7847" spans="1:11">
      <c r="A7847" s="1">
        <v>1454</v>
      </c>
      <c r="B7847" s="2" t="s">
        <v>20</v>
      </c>
      <c r="C7847" s="1">
        <v>42.294400000000003</v>
      </c>
      <c r="D7847" s="1">
        <v>-83.712599999999995</v>
      </c>
      <c r="E7847" t="s">
        <v>29</v>
      </c>
      <c r="F7847" s="1">
        <v>42.654400000000003</v>
      </c>
      <c r="G7847" s="1">
        <v>-71.326599999999999</v>
      </c>
      <c r="H7847" s="1" t="s">
        <v>2</v>
      </c>
      <c r="I7847" s="1">
        <f>3958.756*ACOS(COS(RADIANS(90-C7847))*COS(RADIANS(90-F7847))+SIN(RADIANS(90-C7847))*SIN(RADIANS(90-F7847))*COS(RADIANS(D7847-G7847)))</f>
        <v>631.13776278572243</v>
      </c>
      <c r="J7847" s="1">
        <f>I7847/A7847</f>
        <v>0.43406998816074444</v>
      </c>
      <c r="K7847" s="1"/>
    </row>
    <row r="7848" spans="1:11">
      <c r="A7848" s="1">
        <v>1461</v>
      </c>
      <c r="B7848" s="2" t="s">
        <v>20</v>
      </c>
      <c r="C7848" s="1">
        <v>42.294400000000003</v>
      </c>
      <c r="D7848" s="1">
        <v>-83.712599999999995</v>
      </c>
      <c r="E7848" t="s">
        <v>29</v>
      </c>
      <c r="F7848" s="1">
        <v>42.654400000000003</v>
      </c>
      <c r="G7848" s="1">
        <v>-71.326599999999999</v>
      </c>
      <c r="H7848" s="1" t="s">
        <v>2</v>
      </c>
      <c r="I7848" s="1">
        <f>3958.756*ACOS(COS(RADIANS(90-C7848))*COS(RADIANS(90-F7848))+SIN(RADIANS(90-C7848))*SIN(RADIANS(90-F7848))*COS(RADIANS(D7848-G7848)))</f>
        <v>631.13776278572243</v>
      </c>
      <c r="J7848" s="1">
        <f>I7848/A7848</f>
        <v>0.43199025515792089</v>
      </c>
      <c r="K7848" s="1"/>
    </row>
    <row r="7849" spans="1:11">
      <c r="A7849" s="1">
        <v>1461</v>
      </c>
      <c r="B7849" s="2" t="s">
        <v>20</v>
      </c>
      <c r="C7849" s="1">
        <v>42.294400000000003</v>
      </c>
      <c r="D7849" s="1">
        <v>-83.712599999999995</v>
      </c>
      <c r="E7849" t="s">
        <v>29</v>
      </c>
      <c r="F7849" s="1">
        <v>42.654400000000003</v>
      </c>
      <c r="G7849" s="1">
        <v>-71.326599999999999</v>
      </c>
      <c r="H7849" s="1" t="s">
        <v>2</v>
      </c>
      <c r="I7849" s="1">
        <f>3958.756*ACOS(COS(RADIANS(90-C7849))*COS(RADIANS(90-F7849))+SIN(RADIANS(90-C7849))*SIN(RADIANS(90-F7849))*COS(RADIANS(D7849-G7849)))</f>
        <v>631.13776278572243</v>
      </c>
      <c r="J7849" s="1">
        <f>I7849/A7849</f>
        <v>0.43199025515792089</v>
      </c>
      <c r="K7849" s="1"/>
    </row>
    <row r="7850" spans="1:11">
      <c r="A7850" s="1">
        <v>1465</v>
      </c>
      <c r="B7850" s="2" t="s">
        <v>34</v>
      </c>
      <c r="C7850" s="1">
        <v>42.294400000000003</v>
      </c>
      <c r="D7850" s="1">
        <v>-83.712599999999995</v>
      </c>
      <c r="E7850" t="s">
        <v>29</v>
      </c>
      <c r="F7850" s="1">
        <v>42.654400000000003</v>
      </c>
      <c r="G7850" s="1">
        <v>-71.326599999999999</v>
      </c>
      <c r="H7850" s="1" t="s">
        <v>2</v>
      </c>
      <c r="I7850" s="1">
        <f>3958.756*ACOS(COS(RADIANS(90-C7850))*COS(RADIANS(90-F7850))+SIN(RADIANS(90-C7850))*SIN(RADIANS(90-F7850))*COS(RADIANS(D7850-G7850)))</f>
        <v>631.13776278572243</v>
      </c>
      <c r="J7850" s="1">
        <f>I7850/A7850</f>
        <v>0.43081075958069792</v>
      </c>
      <c r="K7850" s="1"/>
    </row>
    <row r="7851" spans="1:11">
      <c r="A7851" s="1">
        <v>1481</v>
      </c>
      <c r="B7851" s="2" t="s">
        <v>20</v>
      </c>
      <c r="C7851" s="1">
        <v>42.294400000000003</v>
      </c>
      <c r="D7851" s="1">
        <v>-83.712599999999995</v>
      </c>
      <c r="E7851" t="s">
        <v>29</v>
      </c>
      <c r="F7851" s="1">
        <v>42.654400000000003</v>
      </c>
      <c r="G7851" s="1">
        <v>-71.326599999999999</v>
      </c>
      <c r="H7851" s="1" t="s">
        <v>2</v>
      </c>
      <c r="I7851" s="1">
        <f>3958.756*ACOS(COS(RADIANS(90-C7851))*COS(RADIANS(90-F7851))+SIN(RADIANS(90-C7851))*SIN(RADIANS(90-F7851))*COS(RADIANS(D7851-G7851)))</f>
        <v>631.13776278572243</v>
      </c>
      <c r="J7851" s="1">
        <f>I7851/A7851</f>
        <v>0.42615649073985307</v>
      </c>
      <c r="K7851" s="1"/>
    </row>
    <row r="7852" spans="1:11">
      <c r="A7852" s="1">
        <v>1481</v>
      </c>
      <c r="B7852" s="2" t="s">
        <v>20</v>
      </c>
      <c r="C7852" s="1">
        <v>42.294400000000003</v>
      </c>
      <c r="D7852" s="1">
        <v>-83.712599999999995</v>
      </c>
      <c r="E7852" t="s">
        <v>29</v>
      </c>
      <c r="F7852" s="1">
        <v>42.654400000000003</v>
      </c>
      <c r="G7852" s="1">
        <v>-71.326599999999999</v>
      </c>
      <c r="H7852" s="1" t="s">
        <v>2</v>
      </c>
      <c r="I7852" s="1">
        <f>3958.756*ACOS(COS(RADIANS(90-C7852))*COS(RADIANS(90-F7852))+SIN(RADIANS(90-C7852))*SIN(RADIANS(90-F7852))*COS(RADIANS(D7852-G7852)))</f>
        <v>631.13776278572243</v>
      </c>
      <c r="J7852" s="1">
        <f>I7852/A7852</f>
        <v>0.42615649073985307</v>
      </c>
      <c r="K7852" s="1"/>
    </row>
    <row r="7853" spans="1:11">
      <c r="A7853" s="1">
        <v>1505</v>
      </c>
      <c r="B7853" s="2" t="s">
        <v>20</v>
      </c>
      <c r="C7853" s="1">
        <v>42.294400000000003</v>
      </c>
      <c r="D7853" s="1">
        <v>-83.712599999999995</v>
      </c>
      <c r="E7853" t="s">
        <v>29</v>
      </c>
      <c r="F7853" s="1">
        <v>42.654400000000003</v>
      </c>
      <c r="G7853" s="1">
        <v>-71.326599999999999</v>
      </c>
      <c r="H7853" s="1" t="s">
        <v>2</v>
      </c>
      <c r="I7853" s="1">
        <f>3958.756*ACOS(COS(RADIANS(90-C7853))*COS(RADIANS(90-F7853))+SIN(RADIANS(90-C7853))*SIN(RADIANS(90-F7853))*COS(RADIANS(D7853-G7853)))</f>
        <v>631.13776278572243</v>
      </c>
      <c r="J7853" s="1">
        <f>I7853/A7853</f>
        <v>0.41936063972473253</v>
      </c>
      <c r="K7853" s="1"/>
    </row>
    <row r="7854" spans="1:11">
      <c r="A7854" s="1">
        <v>1505</v>
      </c>
      <c r="B7854" s="2" t="s">
        <v>20</v>
      </c>
      <c r="C7854" s="1">
        <v>42.294400000000003</v>
      </c>
      <c r="D7854" s="1">
        <v>-83.712599999999995</v>
      </c>
      <c r="E7854" t="s">
        <v>29</v>
      </c>
      <c r="F7854" s="1">
        <v>42.654400000000003</v>
      </c>
      <c r="G7854" s="1">
        <v>-71.326599999999999</v>
      </c>
      <c r="H7854" s="1" t="s">
        <v>2</v>
      </c>
      <c r="I7854" s="1">
        <f>3958.756*ACOS(COS(RADIANS(90-C7854))*COS(RADIANS(90-F7854))+SIN(RADIANS(90-C7854))*SIN(RADIANS(90-F7854))*COS(RADIANS(D7854-G7854)))</f>
        <v>631.13776278572243</v>
      </c>
      <c r="J7854" s="1">
        <f>I7854/A7854</f>
        <v>0.41936063972473253</v>
      </c>
      <c r="K7854" s="1"/>
    </row>
    <row r="7855" spans="1:11">
      <c r="A7855" s="1">
        <v>1542</v>
      </c>
      <c r="B7855" s="2" t="s">
        <v>20</v>
      </c>
      <c r="C7855" s="1">
        <v>42.294400000000003</v>
      </c>
      <c r="D7855" s="1">
        <v>-83.712599999999995</v>
      </c>
      <c r="E7855" t="s">
        <v>29</v>
      </c>
      <c r="F7855" s="1">
        <v>42.654400000000003</v>
      </c>
      <c r="G7855" s="1">
        <v>-71.326599999999999</v>
      </c>
      <c r="H7855" s="1" t="s">
        <v>2</v>
      </c>
      <c r="I7855" s="1">
        <f>3958.756*ACOS(COS(RADIANS(90-C7855))*COS(RADIANS(90-F7855))+SIN(RADIANS(90-C7855))*SIN(RADIANS(90-F7855))*COS(RADIANS(D7855-G7855)))</f>
        <v>631.13776278572243</v>
      </c>
      <c r="J7855" s="1">
        <f>I7855/A7855</f>
        <v>0.40929816004262154</v>
      </c>
      <c r="K7855" s="1"/>
    </row>
    <row r="7856" spans="1:11">
      <c r="A7856" s="1">
        <v>1568</v>
      </c>
      <c r="B7856" s="2" t="s">
        <v>20</v>
      </c>
      <c r="C7856" s="1">
        <v>42.294400000000003</v>
      </c>
      <c r="D7856" s="1">
        <v>-83.712599999999995</v>
      </c>
      <c r="E7856" t="s">
        <v>29</v>
      </c>
      <c r="F7856" s="1">
        <v>42.654400000000003</v>
      </c>
      <c r="G7856" s="1">
        <v>-71.326599999999999</v>
      </c>
      <c r="H7856" s="1" t="s">
        <v>2</v>
      </c>
      <c r="I7856" s="1">
        <f>3958.756*ACOS(COS(RADIANS(90-C7856))*COS(RADIANS(90-F7856))+SIN(RADIANS(90-C7856))*SIN(RADIANS(90-F7856))*COS(RADIANS(D7856-G7856)))</f>
        <v>631.13776278572243</v>
      </c>
      <c r="J7856" s="1">
        <f>I7856/A7856</f>
        <v>0.40251132830722092</v>
      </c>
      <c r="K7856" s="1"/>
    </row>
    <row r="7857" spans="1:11">
      <c r="A7857" s="1">
        <v>1583</v>
      </c>
      <c r="B7857" s="2" t="s">
        <v>34</v>
      </c>
      <c r="C7857" s="1">
        <v>42.294400000000003</v>
      </c>
      <c r="D7857" s="1">
        <v>-83.712599999999995</v>
      </c>
      <c r="E7857" t="s">
        <v>29</v>
      </c>
      <c r="F7857" s="1">
        <v>42.654400000000003</v>
      </c>
      <c r="G7857" s="1">
        <v>-71.326599999999999</v>
      </c>
      <c r="H7857" s="1" t="s">
        <v>2</v>
      </c>
      <c r="I7857" s="1">
        <f>3958.756*ACOS(COS(RADIANS(90-C7857))*COS(RADIANS(90-F7857))+SIN(RADIANS(90-C7857))*SIN(RADIANS(90-F7857))*COS(RADIANS(D7857-G7857)))</f>
        <v>631.13776278572243</v>
      </c>
      <c r="J7857" s="1">
        <f>I7857/A7857</f>
        <v>0.39869726012995732</v>
      </c>
      <c r="K7857" s="1"/>
    </row>
    <row r="7858" spans="1:11">
      <c r="A7858" s="1">
        <v>1688</v>
      </c>
      <c r="B7858" s="2" t="s">
        <v>34</v>
      </c>
      <c r="C7858" s="1">
        <v>42.294400000000003</v>
      </c>
      <c r="D7858" s="1">
        <v>-83.712599999999995</v>
      </c>
      <c r="E7858" t="s">
        <v>29</v>
      </c>
      <c r="F7858" s="1">
        <v>42.654400000000003</v>
      </c>
      <c r="G7858" s="1">
        <v>-71.326599999999999</v>
      </c>
      <c r="H7858" s="1" t="s">
        <v>2</v>
      </c>
      <c r="I7858" s="1">
        <f>3958.756*ACOS(COS(RADIANS(90-C7858))*COS(RADIANS(90-F7858))+SIN(RADIANS(90-C7858))*SIN(RADIANS(90-F7858))*COS(RADIANS(D7858-G7858)))</f>
        <v>631.13776278572243</v>
      </c>
      <c r="J7858" s="1">
        <f>I7858/A7858</f>
        <v>0.37389677890149431</v>
      </c>
      <c r="K7858" s="1"/>
    </row>
    <row r="7859" spans="1:11">
      <c r="A7859" s="1">
        <v>1688</v>
      </c>
      <c r="B7859" s="2" t="s">
        <v>34</v>
      </c>
      <c r="C7859" s="1">
        <v>42.294400000000003</v>
      </c>
      <c r="D7859" s="1">
        <v>-83.712599999999995</v>
      </c>
      <c r="E7859" t="s">
        <v>29</v>
      </c>
      <c r="F7859" s="1">
        <v>42.654400000000003</v>
      </c>
      <c r="G7859" s="1">
        <v>-71.326599999999999</v>
      </c>
      <c r="H7859" s="1" t="s">
        <v>2</v>
      </c>
      <c r="I7859" s="1">
        <f>3958.756*ACOS(COS(RADIANS(90-C7859))*COS(RADIANS(90-F7859))+SIN(RADIANS(90-C7859))*SIN(RADIANS(90-F7859))*COS(RADIANS(D7859-G7859)))</f>
        <v>631.13776278572243</v>
      </c>
      <c r="J7859" s="1">
        <f>I7859/A7859</f>
        <v>0.37389677890149431</v>
      </c>
      <c r="K7859" s="1"/>
    </row>
    <row r="7860" spans="1:11">
      <c r="A7860" s="1">
        <v>1695</v>
      </c>
      <c r="B7860" s="2" t="s">
        <v>34</v>
      </c>
      <c r="C7860" s="1">
        <v>42.294400000000003</v>
      </c>
      <c r="D7860" s="1">
        <v>-83.712599999999995</v>
      </c>
      <c r="E7860" t="s">
        <v>29</v>
      </c>
      <c r="F7860" s="1">
        <v>42.654400000000003</v>
      </c>
      <c r="G7860" s="1">
        <v>-71.326599999999999</v>
      </c>
      <c r="H7860" s="1" t="s">
        <v>2</v>
      </c>
      <c r="I7860" s="1">
        <f>3958.756*ACOS(COS(RADIANS(90-C7860))*COS(RADIANS(90-F7860))+SIN(RADIANS(90-C7860))*SIN(RADIANS(90-F7860))*COS(RADIANS(D7860-G7860)))</f>
        <v>631.13776278572243</v>
      </c>
      <c r="J7860" s="1">
        <f>I7860/A7860</f>
        <v>0.37235266241045573</v>
      </c>
      <c r="K7860" s="1"/>
    </row>
    <row r="7861" spans="1:11">
      <c r="A7861" s="1">
        <v>1695</v>
      </c>
      <c r="B7861" s="2" t="s">
        <v>34</v>
      </c>
      <c r="C7861" s="1">
        <v>42.294400000000003</v>
      </c>
      <c r="D7861" s="1">
        <v>-83.712599999999995</v>
      </c>
      <c r="E7861" t="s">
        <v>29</v>
      </c>
      <c r="F7861" s="1">
        <v>42.654400000000003</v>
      </c>
      <c r="G7861" s="1">
        <v>-71.326599999999999</v>
      </c>
      <c r="H7861" s="1" t="s">
        <v>2</v>
      </c>
      <c r="I7861" s="1">
        <f>3958.756*ACOS(COS(RADIANS(90-C7861))*COS(RADIANS(90-F7861))+SIN(RADIANS(90-C7861))*SIN(RADIANS(90-F7861))*COS(RADIANS(D7861-G7861)))</f>
        <v>631.13776278572243</v>
      </c>
      <c r="J7861" s="1">
        <f>I7861/A7861</f>
        <v>0.37235266241045573</v>
      </c>
      <c r="K7861" s="1"/>
    </row>
    <row r="7862" spans="1:11">
      <c r="A7862" s="1">
        <v>1749</v>
      </c>
      <c r="B7862" s="2" t="s">
        <v>20</v>
      </c>
      <c r="C7862" s="1">
        <v>42.294400000000003</v>
      </c>
      <c r="D7862" s="1">
        <v>-83.712599999999995</v>
      </c>
      <c r="E7862" t="s">
        <v>29</v>
      </c>
      <c r="F7862" s="1">
        <v>42.654400000000003</v>
      </c>
      <c r="G7862" s="1">
        <v>-71.326599999999999</v>
      </c>
      <c r="H7862" s="1" t="s">
        <v>2</v>
      </c>
      <c r="I7862" s="1">
        <f>3958.756*ACOS(COS(RADIANS(90-C7862))*COS(RADIANS(90-F7862))+SIN(RADIANS(90-C7862))*SIN(RADIANS(90-F7862))*COS(RADIANS(D7862-G7862)))</f>
        <v>631.13776278572243</v>
      </c>
      <c r="J7862" s="1">
        <f>I7862/A7862</f>
        <v>0.36085635379400938</v>
      </c>
      <c r="K7862" s="1"/>
    </row>
    <row r="7863" spans="1:11">
      <c r="A7863" s="1">
        <v>1809</v>
      </c>
      <c r="B7863" s="2" t="s">
        <v>20</v>
      </c>
      <c r="C7863" s="1">
        <v>42.294400000000003</v>
      </c>
      <c r="D7863" s="1">
        <v>-83.712599999999995</v>
      </c>
      <c r="E7863" t="s">
        <v>29</v>
      </c>
      <c r="F7863" s="1">
        <v>42.654400000000003</v>
      </c>
      <c r="G7863" s="1">
        <v>-71.326599999999999</v>
      </c>
      <c r="H7863" s="1" t="s">
        <v>2</v>
      </c>
      <c r="I7863" s="1">
        <f>3958.756*ACOS(COS(RADIANS(90-C7863))*COS(RADIANS(90-F7863))+SIN(RADIANS(90-C7863))*SIN(RADIANS(90-F7863))*COS(RADIANS(D7863-G7863)))</f>
        <v>631.13776278572243</v>
      </c>
      <c r="J7863" s="1">
        <f>I7863/A7863</f>
        <v>0.34888765217563428</v>
      </c>
      <c r="K7863" s="1"/>
    </row>
    <row r="7864" spans="1:11">
      <c r="A7864" s="1">
        <v>1854</v>
      </c>
      <c r="B7864" s="2" t="s">
        <v>20</v>
      </c>
      <c r="C7864" s="1">
        <v>42.294400000000003</v>
      </c>
      <c r="D7864" s="1">
        <v>-83.712599999999995</v>
      </c>
      <c r="E7864" t="s">
        <v>29</v>
      </c>
      <c r="F7864" s="1">
        <v>42.654400000000003</v>
      </c>
      <c r="G7864" s="1">
        <v>-71.326599999999999</v>
      </c>
      <c r="H7864" s="1" t="s">
        <v>2</v>
      </c>
      <c r="I7864" s="1">
        <f>3958.756*ACOS(COS(RADIANS(90-C7864))*COS(RADIANS(90-F7864))+SIN(RADIANS(90-C7864))*SIN(RADIANS(90-F7864))*COS(RADIANS(D7864-G7864)))</f>
        <v>631.13776278572243</v>
      </c>
      <c r="J7864" s="1">
        <f>I7864/A7864</f>
        <v>0.34041950527816744</v>
      </c>
      <c r="K7864" s="1"/>
    </row>
    <row r="7865" spans="1:11">
      <c r="A7865" s="1">
        <v>1904</v>
      </c>
      <c r="B7865" s="2" t="s">
        <v>20</v>
      </c>
      <c r="C7865" s="1">
        <v>42.294400000000003</v>
      </c>
      <c r="D7865" s="1">
        <v>-83.712599999999995</v>
      </c>
      <c r="E7865" t="s">
        <v>29</v>
      </c>
      <c r="F7865" s="1">
        <v>42.654400000000003</v>
      </c>
      <c r="G7865" s="1">
        <v>-71.326599999999999</v>
      </c>
      <c r="H7865" s="1" t="s">
        <v>2</v>
      </c>
      <c r="I7865" s="1">
        <f>3958.756*ACOS(COS(RADIANS(90-C7865))*COS(RADIANS(90-F7865))+SIN(RADIANS(90-C7865))*SIN(RADIANS(90-F7865))*COS(RADIANS(D7865-G7865)))</f>
        <v>631.13776278572243</v>
      </c>
      <c r="J7865" s="1">
        <f>I7865/A7865</f>
        <v>0.33147991742947608</v>
      </c>
      <c r="K7865" s="1"/>
    </row>
    <row r="7866" spans="1:11">
      <c r="A7866" s="1">
        <v>1909</v>
      </c>
      <c r="B7866" s="2" t="s">
        <v>34</v>
      </c>
      <c r="C7866" s="1">
        <v>42.294400000000003</v>
      </c>
      <c r="D7866" s="1">
        <v>-83.712599999999995</v>
      </c>
      <c r="E7866" t="s">
        <v>29</v>
      </c>
      <c r="F7866" s="1">
        <v>42.654400000000003</v>
      </c>
      <c r="G7866" s="1">
        <v>-71.326599999999999</v>
      </c>
      <c r="H7866" s="1" t="s">
        <v>2</v>
      </c>
      <c r="I7866" s="1">
        <f>3958.756*ACOS(COS(RADIANS(90-C7866))*COS(RADIANS(90-F7866))+SIN(RADIANS(90-C7866))*SIN(RADIANS(90-F7866))*COS(RADIANS(D7866-G7866)))</f>
        <v>631.13776278572243</v>
      </c>
      <c r="J7866" s="1">
        <f>I7866/A7866</f>
        <v>0.33061171439796877</v>
      </c>
      <c r="K7866" s="1"/>
    </row>
    <row r="7867" spans="1:11">
      <c r="A7867" s="1">
        <v>1909</v>
      </c>
      <c r="B7867" s="2" t="s">
        <v>34</v>
      </c>
      <c r="C7867" s="1">
        <v>42.294400000000003</v>
      </c>
      <c r="D7867" s="1">
        <v>-83.712599999999995</v>
      </c>
      <c r="E7867" t="s">
        <v>29</v>
      </c>
      <c r="F7867" s="1">
        <v>42.654400000000003</v>
      </c>
      <c r="G7867" s="1">
        <v>-71.326599999999999</v>
      </c>
      <c r="H7867" s="1" t="s">
        <v>2</v>
      </c>
      <c r="I7867" s="1">
        <f>3958.756*ACOS(COS(RADIANS(90-C7867))*COS(RADIANS(90-F7867))+SIN(RADIANS(90-C7867))*SIN(RADIANS(90-F7867))*COS(RADIANS(D7867-G7867)))</f>
        <v>631.13776278572243</v>
      </c>
      <c r="J7867" s="1">
        <f>I7867/A7867</f>
        <v>0.33061171439796877</v>
      </c>
      <c r="K7867" s="1"/>
    </row>
    <row r="7868" spans="1:11">
      <c r="A7868" s="1">
        <v>1985</v>
      </c>
      <c r="B7868" s="2" t="s">
        <v>20</v>
      </c>
      <c r="C7868" s="1">
        <v>42.294400000000003</v>
      </c>
      <c r="D7868" s="1">
        <v>-83.712599999999995</v>
      </c>
      <c r="E7868" t="s">
        <v>29</v>
      </c>
      <c r="F7868" s="1">
        <v>42.654400000000003</v>
      </c>
      <c r="G7868" s="1">
        <v>-71.326599999999999</v>
      </c>
      <c r="H7868" s="1" t="s">
        <v>2</v>
      </c>
      <c r="I7868" s="1">
        <f>3958.756*ACOS(COS(RADIANS(90-C7868))*COS(RADIANS(90-F7868))+SIN(RADIANS(90-C7868))*SIN(RADIANS(90-F7868))*COS(RADIANS(D7868-G7868)))</f>
        <v>631.13776278572243</v>
      </c>
      <c r="J7868" s="1">
        <f>I7868/A7868</f>
        <v>0.31795353288953271</v>
      </c>
      <c r="K7868" s="1"/>
    </row>
    <row r="7869" spans="1:11">
      <c r="A7869" s="1">
        <v>1985</v>
      </c>
      <c r="B7869" s="2" t="s">
        <v>20</v>
      </c>
      <c r="C7869" s="1">
        <v>42.294400000000003</v>
      </c>
      <c r="D7869" s="1">
        <v>-83.712599999999995</v>
      </c>
      <c r="E7869" t="s">
        <v>29</v>
      </c>
      <c r="F7869" s="1">
        <v>42.654400000000003</v>
      </c>
      <c r="G7869" s="1">
        <v>-71.326599999999999</v>
      </c>
      <c r="H7869" s="1" t="s">
        <v>2</v>
      </c>
      <c r="I7869" s="1">
        <f>3958.756*ACOS(COS(RADIANS(90-C7869))*COS(RADIANS(90-F7869))+SIN(RADIANS(90-C7869))*SIN(RADIANS(90-F7869))*COS(RADIANS(D7869-G7869)))</f>
        <v>631.13776278572243</v>
      </c>
      <c r="J7869" s="1">
        <f>I7869/A7869</f>
        <v>0.31795353288953271</v>
      </c>
      <c r="K7869" s="1"/>
    </row>
    <row r="7870" spans="1:11">
      <c r="A7870" s="1">
        <v>2006</v>
      </c>
      <c r="B7870" s="2" t="s">
        <v>34</v>
      </c>
      <c r="C7870" s="1">
        <v>42.294400000000003</v>
      </c>
      <c r="D7870" s="1">
        <v>-83.712599999999995</v>
      </c>
      <c r="E7870" t="s">
        <v>29</v>
      </c>
      <c r="F7870" s="1">
        <v>42.654400000000003</v>
      </c>
      <c r="G7870" s="1">
        <v>-71.326599999999999</v>
      </c>
      <c r="H7870" s="1" t="s">
        <v>2</v>
      </c>
      <c r="I7870" s="1">
        <f>3958.756*ACOS(COS(RADIANS(90-C7870))*COS(RADIANS(90-F7870))+SIN(RADIANS(90-C7870))*SIN(RADIANS(90-F7870))*COS(RADIANS(D7870-G7870)))</f>
        <v>631.13776278572243</v>
      </c>
      <c r="J7870" s="1">
        <f>I7870/A7870</f>
        <v>0.31462500637373997</v>
      </c>
      <c r="K7870" s="1"/>
    </row>
    <row r="7871" spans="1:11">
      <c r="A7871" s="1">
        <v>2011</v>
      </c>
      <c r="B7871" s="2" t="s">
        <v>34</v>
      </c>
      <c r="C7871" s="1">
        <v>42.294400000000003</v>
      </c>
      <c r="D7871" s="1">
        <v>-83.712599999999995</v>
      </c>
      <c r="E7871" t="s">
        <v>29</v>
      </c>
      <c r="F7871" s="1">
        <v>42.654400000000003</v>
      </c>
      <c r="G7871" s="1">
        <v>-71.326599999999999</v>
      </c>
      <c r="H7871" s="1" t="s">
        <v>2</v>
      </c>
      <c r="I7871" s="1">
        <f>3958.756*ACOS(COS(RADIANS(90-C7871))*COS(RADIANS(90-F7871))+SIN(RADIANS(90-C7871))*SIN(RADIANS(90-F7871))*COS(RADIANS(D7871-G7871)))</f>
        <v>631.13776278572243</v>
      </c>
      <c r="J7871" s="1">
        <f>I7871/A7871</f>
        <v>0.31384274628827569</v>
      </c>
      <c r="K7871" s="1"/>
    </row>
    <row r="7872" spans="1:11">
      <c r="A7872" s="1">
        <v>2241</v>
      </c>
      <c r="B7872" s="2" t="s">
        <v>20</v>
      </c>
      <c r="C7872" s="1">
        <v>42.294400000000003</v>
      </c>
      <c r="D7872" s="1">
        <v>-83.712599999999995</v>
      </c>
      <c r="E7872" t="s">
        <v>29</v>
      </c>
      <c r="F7872" s="1">
        <v>42.654400000000003</v>
      </c>
      <c r="G7872" s="1">
        <v>-71.326599999999999</v>
      </c>
      <c r="H7872" s="1" t="s">
        <v>2</v>
      </c>
      <c r="I7872" s="1">
        <f>3958.756*ACOS(COS(RADIANS(90-C7872))*COS(RADIANS(90-F7872))+SIN(RADIANS(90-C7872))*SIN(RADIANS(90-F7872))*COS(RADIANS(D7872-G7872)))</f>
        <v>631.13776278572243</v>
      </c>
      <c r="J7872" s="1">
        <f>I7872/A7872</f>
        <v>0.28163220115382526</v>
      </c>
      <c r="K7872" s="1"/>
    </row>
    <row r="7873" spans="1:11">
      <c r="A7873" s="1">
        <v>2410</v>
      </c>
      <c r="B7873" s="2" t="s">
        <v>34</v>
      </c>
      <c r="C7873" s="1">
        <v>42.294400000000003</v>
      </c>
      <c r="D7873" s="1">
        <v>-83.712599999999995</v>
      </c>
      <c r="E7873" t="s">
        <v>29</v>
      </c>
      <c r="F7873" s="1">
        <v>42.654400000000003</v>
      </c>
      <c r="G7873" s="1">
        <v>-71.326599999999999</v>
      </c>
      <c r="H7873" s="1" t="s">
        <v>2</v>
      </c>
      <c r="I7873" s="1">
        <f>3958.756*ACOS(COS(RADIANS(90-C7873))*COS(RADIANS(90-F7873))+SIN(RADIANS(90-C7873))*SIN(RADIANS(90-F7873))*COS(RADIANS(D7873-G7873)))</f>
        <v>631.13776278572243</v>
      </c>
      <c r="J7873" s="1">
        <f>I7873/A7873</f>
        <v>0.26188288912270641</v>
      </c>
      <c r="K7873" s="1"/>
    </row>
    <row r="7874" spans="1:11">
      <c r="A7874" s="1">
        <v>2424</v>
      </c>
      <c r="B7874" s="2" t="s">
        <v>20</v>
      </c>
      <c r="C7874" s="1">
        <v>42.294400000000003</v>
      </c>
      <c r="D7874" s="1">
        <v>-83.712599999999995</v>
      </c>
      <c r="E7874" t="s">
        <v>29</v>
      </c>
      <c r="F7874" s="1">
        <v>42.654400000000003</v>
      </c>
      <c r="G7874" s="1">
        <v>-71.326599999999999</v>
      </c>
      <c r="H7874" s="1" t="s">
        <v>2</v>
      </c>
      <c r="I7874" s="1">
        <f>3958.756*ACOS(COS(RADIANS(90-C7874))*COS(RADIANS(90-F7874))+SIN(RADIANS(90-C7874))*SIN(RADIANS(90-F7874))*COS(RADIANS(D7874-G7874)))</f>
        <v>631.13776278572243</v>
      </c>
      <c r="J7874" s="1">
        <f>I7874/A7874</f>
        <v>0.26037036418552906</v>
      </c>
      <c r="K7874" s="1"/>
    </row>
    <row r="7875" spans="1:11">
      <c r="A7875" s="1">
        <v>2751</v>
      </c>
      <c r="B7875" s="2" t="s">
        <v>20</v>
      </c>
      <c r="C7875" s="1">
        <v>42.294400000000003</v>
      </c>
      <c r="D7875" s="1">
        <v>-83.712599999999995</v>
      </c>
      <c r="E7875" t="s">
        <v>29</v>
      </c>
      <c r="F7875" s="1">
        <v>42.654400000000003</v>
      </c>
      <c r="G7875" s="1">
        <v>-71.326599999999999</v>
      </c>
      <c r="H7875" s="1" t="s">
        <v>2</v>
      </c>
      <c r="I7875" s="1">
        <f>3958.756*ACOS(COS(RADIANS(90-C7875))*COS(RADIANS(90-F7875))+SIN(RADIANS(90-C7875))*SIN(RADIANS(90-F7875))*COS(RADIANS(D7875-G7875)))</f>
        <v>631.13776278572243</v>
      </c>
      <c r="J7875" s="1">
        <f>I7875/A7875</f>
        <v>0.22942121511658395</v>
      </c>
      <c r="K7875" s="1"/>
    </row>
    <row r="7876" spans="1:11">
      <c r="A7876" s="1">
        <v>3293</v>
      </c>
      <c r="B7876" s="2" t="s">
        <v>34</v>
      </c>
      <c r="C7876" s="1">
        <v>42.294400000000003</v>
      </c>
      <c r="D7876" s="1">
        <v>-83.712599999999995</v>
      </c>
      <c r="E7876" t="s">
        <v>29</v>
      </c>
      <c r="F7876" s="1">
        <v>42.654400000000003</v>
      </c>
      <c r="G7876" s="1">
        <v>-71.326599999999999</v>
      </c>
      <c r="H7876" s="1" t="s">
        <v>2</v>
      </c>
      <c r="I7876" s="1">
        <f>3958.756*ACOS(COS(RADIANS(90-C7876))*COS(RADIANS(90-F7876))+SIN(RADIANS(90-C7876))*SIN(RADIANS(90-F7876))*COS(RADIANS(D7876-G7876)))</f>
        <v>631.13776278572243</v>
      </c>
      <c r="J7876" s="1">
        <f>I7876/A7876</f>
        <v>0.1916604199167089</v>
      </c>
      <c r="K7876" s="1"/>
    </row>
    <row r="7877" spans="1:11">
      <c r="A7877" s="1">
        <v>4808</v>
      </c>
      <c r="B7877" s="2" t="s">
        <v>34</v>
      </c>
      <c r="C7877" s="1">
        <v>42.294400000000003</v>
      </c>
      <c r="D7877" s="1">
        <v>-83.712599999999995</v>
      </c>
      <c r="E7877" t="s">
        <v>29</v>
      </c>
      <c r="F7877" s="1">
        <v>42.654400000000003</v>
      </c>
      <c r="G7877" s="1">
        <v>-71.326599999999999</v>
      </c>
      <c r="H7877" s="1" t="s">
        <v>2</v>
      </c>
      <c r="I7877" s="1">
        <f>3958.756*ACOS(COS(RADIANS(90-C7877))*COS(RADIANS(90-F7877))+SIN(RADIANS(90-C7877))*SIN(RADIANS(90-F7877))*COS(RADIANS(D7877-G7877)))</f>
        <v>631.13776278572243</v>
      </c>
      <c r="J7877" s="1">
        <f>I7877/A7877</f>
        <v>0.13126825349120683</v>
      </c>
      <c r="K7877" s="1"/>
    </row>
    <row r="7878" spans="1:11">
      <c r="A7878" s="1">
        <v>4808</v>
      </c>
      <c r="B7878" s="2" t="s">
        <v>34</v>
      </c>
      <c r="C7878" s="1">
        <v>42.294400000000003</v>
      </c>
      <c r="D7878" s="1">
        <v>-83.712599999999995</v>
      </c>
      <c r="E7878" t="s">
        <v>29</v>
      </c>
      <c r="F7878" s="1">
        <v>42.654400000000003</v>
      </c>
      <c r="G7878" s="1">
        <v>-71.326599999999999</v>
      </c>
      <c r="H7878" s="1" t="s">
        <v>2</v>
      </c>
      <c r="I7878" s="1">
        <f>3958.756*ACOS(COS(RADIANS(90-C7878))*COS(RADIANS(90-F7878))+SIN(RADIANS(90-C7878))*SIN(RADIANS(90-F7878))*COS(RADIANS(D7878-G7878)))</f>
        <v>631.13776278572243</v>
      </c>
      <c r="J7878" s="1">
        <f>I7878/A7878</f>
        <v>0.13126825349120683</v>
      </c>
      <c r="K7878" s="1"/>
    </row>
    <row r="7879" spans="1:11">
      <c r="A7879" s="1">
        <v>5185</v>
      </c>
      <c r="B7879" s="2" t="s">
        <v>34</v>
      </c>
      <c r="C7879" s="1">
        <v>42.294400000000003</v>
      </c>
      <c r="D7879" s="1">
        <v>-83.712599999999995</v>
      </c>
      <c r="E7879" t="s">
        <v>29</v>
      </c>
      <c r="F7879" s="1">
        <v>42.654400000000003</v>
      </c>
      <c r="G7879" s="1">
        <v>-71.326599999999999</v>
      </c>
      <c r="H7879" s="1" t="s">
        <v>2</v>
      </c>
      <c r="I7879" s="1">
        <f>3958.756*ACOS(COS(RADIANS(90-C7879))*COS(RADIANS(90-F7879))+SIN(RADIANS(90-C7879))*SIN(RADIANS(90-F7879))*COS(RADIANS(D7879-G7879)))</f>
        <v>631.13776278572243</v>
      </c>
      <c r="J7879" s="1">
        <f>I7879/A7879</f>
        <v>0.12172377295770924</v>
      </c>
      <c r="K7879" s="1"/>
    </row>
    <row r="7880" spans="1:11">
      <c r="A7880" s="1">
        <v>10228</v>
      </c>
      <c r="B7880" s="2" t="s">
        <v>29</v>
      </c>
      <c r="C7880" s="1">
        <v>42.654400000000003</v>
      </c>
      <c r="D7880" s="1">
        <v>-71.326599999999999</v>
      </c>
      <c r="E7880" t="s">
        <v>20</v>
      </c>
      <c r="F7880" s="1">
        <v>42.294400000000003</v>
      </c>
      <c r="G7880" s="1">
        <v>-83.712599999999995</v>
      </c>
      <c r="H7880" s="1" t="s">
        <v>2</v>
      </c>
      <c r="I7880" s="1">
        <f>3958.756*ACOS(COS(RADIANS(90-C7880))*COS(RADIANS(90-F7880))+SIN(RADIANS(90-C7880))*SIN(RADIANS(90-F7880))*COS(RADIANS(D7880-G7880)))</f>
        <v>631.13776278572243</v>
      </c>
      <c r="J7880" s="1">
        <f>I7880/A7880</f>
        <v>6.1706859873457413E-2</v>
      </c>
      <c r="K7880" s="1"/>
    </row>
    <row r="7881" spans="1:11">
      <c r="A7881" s="1">
        <v>10340</v>
      </c>
      <c r="B7881" s="2" t="s">
        <v>20</v>
      </c>
      <c r="C7881" s="1">
        <v>42.294400000000003</v>
      </c>
      <c r="D7881" s="1">
        <v>-83.712599999999995</v>
      </c>
      <c r="E7881" t="s">
        <v>29</v>
      </c>
      <c r="F7881" s="1">
        <v>42.654400000000003</v>
      </c>
      <c r="G7881" s="1">
        <v>-71.326599999999999</v>
      </c>
      <c r="H7881" s="1" t="s">
        <v>2</v>
      </c>
      <c r="I7881" s="1">
        <f>3958.756*ACOS(COS(RADIANS(90-C7881))*COS(RADIANS(90-F7881))+SIN(RADIANS(90-C7881))*SIN(RADIANS(90-F7881))*COS(RADIANS(D7881-G7881)))</f>
        <v>631.13776278572243</v>
      </c>
      <c r="J7881" s="1">
        <f>I7881/A7881</f>
        <v>6.1038468354518607E-2</v>
      </c>
      <c r="K7881" s="1"/>
    </row>
    <row r="7882" spans="1:11">
      <c r="A7882" s="1">
        <v>11479</v>
      </c>
      <c r="B7882" s="2" t="s">
        <v>29</v>
      </c>
      <c r="C7882" s="1">
        <v>42.654400000000003</v>
      </c>
      <c r="D7882" s="1">
        <v>-71.326599999999999</v>
      </c>
      <c r="E7882" t="s">
        <v>34</v>
      </c>
      <c r="F7882" s="1">
        <v>42.294400000000003</v>
      </c>
      <c r="G7882" s="1">
        <v>-83.712599999999995</v>
      </c>
      <c r="H7882" s="1" t="s">
        <v>2</v>
      </c>
      <c r="I7882" s="1">
        <f>3958.756*ACOS(COS(RADIANS(90-C7882))*COS(RADIANS(90-F7882))+SIN(RADIANS(90-C7882))*SIN(RADIANS(90-F7882))*COS(RADIANS(D7882-G7882)))</f>
        <v>631.13776278572243</v>
      </c>
      <c r="J7882" s="1">
        <f>I7882/A7882</f>
        <v>5.4981946405237604E-2</v>
      </c>
      <c r="K7882" s="1"/>
    </row>
    <row r="7883" spans="1:11">
      <c r="A7883" s="1">
        <v>13987</v>
      </c>
      <c r="B7883" s="2" t="s">
        <v>29</v>
      </c>
      <c r="C7883" s="1">
        <v>42.654400000000003</v>
      </c>
      <c r="D7883" s="1">
        <v>-71.326599999999999</v>
      </c>
      <c r="E7883" t="s">
        <v>20</v>
      </c>
      <c r="F7883" s="1">
        <v>42.294400000000003</v>
      </c>
      <c r="G7883" s="1">
        <v>-83.712599999999995</v>
      </c>
      <c r="H7883" s="1" t="s">
        <v>2</v>
      </c>
      <c r="I7883" s="1">
        <f>3958.756*ACOS(COS(RADIANS(90-C7883))*COS(RADIANS(90-F7883))+SIN(RADIANS(90-C7883))*SIN(RADIANS(90-F7883))*COS(RADIANS(D7883-G7883)))</f>
        <v>631.13776278572243</v>
      </c>
      <c r="J7883" s="1">
        <f>I7883/A7883</f>
        <v>4.5123168855774824E-2</v>
      </c>
      <c r="K7883" s="1"/>
    </row>
    <row r="7884" spans="1:11">
      <c r="A7884" s="1">
        <v>14029</v>
      </c>
      <c r="B7884" s="2" t="s">
        <v>29</v>
      </c>
      <c r="C7884" s="1">
        <v>42.654400000000003</v>
      </c>
      <c r="D7884" s="1">
        <v>-71.326599999999999</v>
      </c>
      <c r="E7884" t="s">
        <v>20</v>
      </c>
      <c r="F7884" s="1">
        <v>42.294400000000003</v>
      </c>
      <c r="G7884" s="1">
        <v>-83.712599999999995</v>
      </c>
      <c r="H7884" s="1" t="s">
        <v>2</v>
      </c>
      <c r="I7884" s="1">
        <f>3958.756*ACOS(COS(RADIANS(90-C7884))*COS(RADIANS(90-F7884))+SIN(RADIANS(90-C7884))*SIN(RADIANS(90-F7884))*COS(RADIANS(D7884-G7884)))</f>
        <v>631.13776278572243</v>
      </c>
      <c r="J7884" s="1">
        <f>I7884/A7884</f>
        <v>4.4988079177826108E-2</v>
      </c>
      <c r="K7884" s="1"/>
    </row>
    <row r="7885" spans="1:11">
      <c r="A7885" s="1">
        <v>14469</v>
      </c>
      <c r="B7885" s="2" t="s">
        <v>29</v>
      </c>
      <c r="C7885" s="1">
        <v>42.654400000000003</v>
      </c>
      <c r="D7885" s="1">
        <v>-71.326599999999999</v>
      </c>
      <c r="E7885" t="s">
        <v>20</v>
      </c>
      <c r="F7885" s="1">
        <v>42.294400000000003</v>
      </c>
      <c r="G7885" s="1">
        <v>-83.712599999999995</v>
      </c>
      <c r="H7885" s="1" t="s">
        <v>2</v>
      </c>
      <c r="I7885" s="1">
        <f>3958.756*ACOS(COS(RADIANS(90-C7885))*COS(RADIANS(90-F7885))+SIN(RADIANS(90-C7885))*SIN(RADIANS(90-F7885))*COS(RADIANS(D7885-G7885)))</f>
        <v>631.13776278572243</v>
      </c>
      <c r="J7885" s="1">
        <f>I7885/A7885</f>
        <v>4.3619998810264869E-2</v>
      </c>
      <c r="K7885" s="1"/>
    </row>
    <row r="7886" spans="1:11">
      <c r="A7886" s="1">
        <v>14594</v>
      </c>
      <c r="B7886" s="2" t="s">
        <v>29</v>
      </c>
      <c r="C7886" s="1">
        <v>42.654400000000003</v>
      </c>
      <c r="D7886" s="1">
        <v>-71.326599999999999</v>
      </c>
      <c r="E7886" t="s">
        <v>20</v>
      </c>
      <c r="F7886" s="1">
        <v>42.294400000000003</v>
      </c>
      <c r="G7886" s="1">
        <v>-83.712599999999995</v>
      </c>
      <c r="H7886" s="1" t="s">
        <v>2</v>
      </c>
      <c r="I7886" s="1">
        <f>3958.756*ACOS(COS(RADIANS(90-C7886))*COS(RADIANS(90-F7886))+SIN(RADIANS(90-C7886))*SIN(RADIANS(90-F7886))*COS(RADIANS(D7886-G7886)))</f>
        <v>631.13776278572243</v>
      </c>
      <c r="J7886" s="1">
        <f>I7886/A7886</f>
        <v>4.3246386376985226E-2</v>
      </c>
      <c r="K7886" s="1"/>
    </row>
    <row r="7887" spans="1:11">
      <c r="A7887" s="1">
        <v>19202</v>
      </c>
      <c r="B7887" s="2" t="s">
        <v>29</v>
      </c>
      <c r="C7887" s="1">
        <v>42.654400000000003</v>
      </c>
      <c r="D7887" s="1">
        <v>-71.326599999999999</v>
      </c>
      <c r="E7887" t="s">
        <v>20</v>
      </c>
      <c r="F7887" s="1">
        <v>42.294400000000003</v>
      </c>
      <c r="G7887" s="1">
        <v>-83.712599999999995</v>
      </c>
      <c r="H7887" s="1" t="s">
        <v>2</v>
      </c>
      <c r="I7887" s="1">
        <f>3958.756*ACOS(COS(RADIANS(90-C7887))*COS(RADIANS(90-F7887))+SIN(RADIANS(90-C7887))*SIN(RADIANS(90-F7887))*COS(RADIANS(D7887-G7887)))</f>
        <v>631.13776278572243</v>
      </c>
      <c r="J7887" s="1">
        <f>I7887/A7887</f>
        <v>3.2868334693559133E-2</v>
      </c>
      <c r="K7887" s="1"/>
    </row>
    <row r="7888" spans="1:11">
      <c r="A7888" s="1">
        <v>20628</v>
      </c>
      <c r="B7888" s="2" t="s">
        <v>29</v>
      </c>
      <c r="C7888" s="1">
        <v>42.654400000000003</v>
      </c>
      <c r="D7888" s="1">
        <v>-71.326599999999999</v>
      </c>
      <c r="E7888" t="s">
        <v>34</v>
      </c>
      <c r="F7888" s="1">
        <v>42.294400000000003</v>
      </c>
      <c r="G7888" s="1">
        <v>-83.712599999999995</v>
      </c>
      <c r="H7888" s="1" t="s">
        <v>2</v>
      </c>
      <c r="I7888" s="1">
        <f>3958.756*ACOS(COS(RADIANS(90-C7888))*COS(RADIANS(90-F7888))+SIN(RADIANS(90-C7888))*SIN(RADIANS(90-F7888))*COS(RADIANS(D7888-G7888)))</f>
        <v>631.13776278572243</v>
      </c>
      <c r="J7888" s="1">
        <f>I7888/A7888</f>
        <v>3.0596168449957457E-2</v>
      </c>
      <c r="K7888" s="1"/>
    </row>
    <row r="7889" spans="1:11">
      <c r="A7889" s="1">
        <v>21318</v>
      </c>
      <c r="B7889" s="2" t="s">
        <v>34</v>
      </c>
      <c r="C7889" s="1">
        <v>42.294400000000003</v>
      </c>
      <c r="D7889" s="1">
        <v>-83.712599999999995</v>
      </c>
      <c r="E7889" t="s">
        <v>29</v>
      </c>
      <c r="F7889" s="1">
        <v>42.654400000000003</v>
      </c>
      <c r="G7889" s="1">
        <v>-71.326599999999999</v>
      </c>
      <c r="H7889" s="1" t="s">
        <v>2</v>
      </c>
      <c r="I7889" s="1">
        <f>3958.756*ACOS(COS(RADIANS(90-C7889))*COS(RADIANS(90-F7889))+SIN(RADIANS(90-C7889))*SIN(RADIANS(90-F7889))*COS(RADIANS(D7889-G7889)))</f>
        <v>631.13776278572243</v>
      </c>
      <c r="J7889" s="1">
        <f>I7889/A7889</f>
        <v>2.9605861843780956E-2</v>
      </c>
      <c r="K7889" s="1"/>
    </row>
    <row r="7890" spans="1:11">
      <c r="A7890" s="1">
        <v>21435</v>
      </c>
      <c r="B7890" s="2" t="s">
        <v>20</v>
      </c>
      <c r="C7890" s="1">
        <v>42.294400000000003</v>
      </c>
      <c r="D7890" s="1">
        <v>-83.712599999999995</v>
      </c>
      <c r="E7890" t="s">
        <v>29</v>
      </c>
      <c r="F7890" s="1">
        <v>42.654400000000003</v>
      </c>
      <c r="G7890" s="1">
        <v>-71.326599999999999</v>
      </c>
      <c r="H7890" s="1" t="s">
        <v>2</v>
      </c>
      <c r="I7890" s="1">
        <f>3958.756*ACOS(COS(RADIANS(90-C7890))*COS(RADIANS(90-F7890))+SIN(RADIANS(90-C7890))*SIN(RADIANS(90-F7890))*COS(RADIANS(D7890-G7890)))</f>
        <v>631.13776278572243</v>
      </c>
      <c r="J7890" s="1">
        <f>I7890/A7890</f>
        <v>2.9444262317971655E-2</v>
      </c>
      <c r="K7890" s="1"/>
    </row>
    <row r="7891" spans="1:11">
      <c r="A7891" s="1">
        <v>22631</v>
      </c>
      <c r="B7891" s="2" t="s">
        <v>29</v>
      </c>
      <c r="C7891" s="1">
        <v>42.654400000000003</v>
      </c>
      <c r="D7891" s="1">
        <v>-71.326599999999999</v>
      </c>
      <c r="E7891" t="s">
        <v>20</v>
      </c>
      <c r="F7891" s="1">
        <v>42.294400000000003</v>
      </c>
      <c r="G7891" s="1">
        <v>-83.712599999999995</v>
      </c>
      <c r="H7891" s="1" t="s">
        <v>2</v>
      </c>
      <c r="I7891" s="1">
        <f>3958.756*ACOS(COS(RADIANS(90-C7891))*COS(RADIANS(90-F7891))+SIN(RADIANS(90-C7891))*SIN(RADIANS(90-F7891))*COS(RADIANS(D7891-G7891)))</f>
        <v>631.13776278572243</v>
      </c>
      <c r="J7891" s="1">
        <f>I7891/A7891</f>
        <v>2.7888195960661149E-2</v>
      </c>
      <c r="K7891" s="1"/>
    </row>
    <row r="7892" spans="1:11">
      <c r="A7892" s="1">
        <v>25468</v>
      </c>
      <c r="B7892" s="2" t="s">
        <v>34</v>
      </c>
      <c r="C7892" s="1">
        <v>42.294400000000003</v>
      </c>
      <c r="D7892" s="1">
        <v>-83.712599999999995</v>
      </c>
      <c r="E7892" t="s">
        <v>29</v>
      </c>
      <c r="F7892" s="1">
        <v>42.654400000000003</v>
      </c>
      <c r="G7892" s="1">
        <v>-71.326599999999999</v>
      </c>
      <c r="H7892" s="1" t="s">
        <v>2</v>
      </c>
      <c r="I7892" s="1">
        <f>3958.756*ACOS(COS(RADIANS(90-C7892))*COS(RADIANS(90-F7892))+SIN(RADIANS(90-C7892))*SIN(RADIANS(90-F7892))*COS(RADIANS(D7892-G7892)))</f>
        <v>631.13776278572243</v>
      </c>
      <c r="J7892" s="1">
        <f>I7892/A7892</f>
        <v>2.4781598978550434E-2</v>
      </c>
      <c r="K7892" s="1"/>
    </row>
    <row r="7893" spans="1:11">
      <c r="A7893" s="1">
        <v>25544</v>
      </c>
      <c r="B7893" s="2" t="s">
        <v>29</v>
      </c>
      <c r="C7893" s="1">
        <v>42.654400000000003</v>
      </c>
      <c r="D7893" s="1">
        <v>-71.326599999999999</v>
      </c>
      <c r="E7893" t="s">
        <v>34</v>
      </c>
      <c r="F7893" s="1">
        <v>42.294400000000003</v>
      </c>
      <c r="G7893" s="1">
        <v>-83.712599999999995</v>
      </c>
      <c r="H7893" s="1" t="s">
        <v>2</v>
      </c>
      <c r="I7893" s="1">
        <f>3958.756*ACOS(COS(RADIANS(90-C7893))*COS(RADIANS(90-F7893))+SIN(RADIANS(90-C7893))*SIN(RADIANS(90-F7893))*COS(RADIANS(D7893-G7893)))</f>
        <v>631.13776278572243</v>
      </c>
      <c r="J7893" s="1">
        <f>I7893/A7893</f>
        <v>2.470786731857667E-2</v>
      </c>
      <c r="K7893" s="1"/>
    </row>
    <row r="7894" spans="1:11">
      <c r="A7894" s="1">
        <v>25805</v>
      </c>
      <c r="B7894" s="2" t="s">
        <v>20</v>
      </c>
      <c r="C7894" s="1">
        <v>42.294400000000003</v>
      </c>
      <c r="D7894" s="1">
        <v>-83.712599999999995</v>
      </c>
      <c r="E7894" t="s">
        <v>29</v>
      </c>
      <c r="F7894" s="1">
        <v>42.654400000000003</v>
      </c>
      <c r="G7894" s="1">
        <v>-71.326599999999999</v>
      </c>
      <c r="H7894" s="1" t="s">
        <v>2</v>
      </c>
      <c r="I7894" s="1">
        <f>3958.756*ACOS(COS(RADIANS(90-C7894))*COS(RADIANS(90-F7894))+SIN(RADIANS(90-C7894))*SIN(RADIANS(90-F7894))*COS(RADIANS(D7894-G7894)))</f>
        <v>631.13776278572243</v>
      </c>
      <c r="J7894" s="1">
        <f>I7894/A7894</f>
        <v>2.4457964068425594E-2</v>
      </c>
      <c r="K7894" s="1"/>
    </row>
    <row r="7895" spans="1:11">
      <c r="A7895" s="1">
        <v>26816</v>
      </c>
      <c r="B7895" s="2" t="s">
        <v>34</v>
      </c>
      <c r="C7895" s="1">
        <v>42.294400000000003</v>
      </c>
      <c r="D7895" s="1">
        <v>-83.712599999999995</v>
      </c>
      <c r="E7895" t="s">
        <v>29</v>
      </c>
      <c r="F7895" s="1">
        <v>42.654400000000003</v>
      </c>
      <c r="G7895" s="1">
        <v>-71.326599999999999</v>
      </c>
      <c r="H7895" s="1" t="s">
        <v>2</v>
      </c>
      <c r="I7895" s="1">
        <f>3958.756*ACOS(COS(RADIANS(90-C7895))*COS(RADIANS(90-F7895))+SIN(RADIANS(90-C7895))*SIN(RADIANS(90-F7895))*COS(RADIANS(D7895-G7895)))</f>
        <v>631.13776278572243</v>
      </c>
      <c r="J7895" s="1">
        <f>I7895/A7895</f>
        <v>2.3535865259014112E-2</v>
      </c>
      <c r="K7895" s="1"/>
    </row>
    <row r="7896" spans="1:11">
      <c r="A7896" s="1">
        <v>27114</v>
      </c>
      <c r="B7896" s="2" t="s">
        <v>20</v>
      </c>
      <c r="C7896" s="1">
        <v>42.294400000000003</v>
      </c>
      <c r="D7896" s="1">
        <v>-83.712599999999995</v>
      </c>
      <c r="E7896" t="s">
        <v>29</v>
      </c>
      <c r="F7896" s="1">
        <v>42.654400000000003</v>
      </c>
      <c r="G7896" s="1">
        <v>-71.326599999999999</v>
      </c>
      <c r="H7896" s="1" t="s">
        <v>2</v>
      </c>
      <c r="I7896" s="1">
        <f>3958.756*ACOS(COS(RADIANS(90-C7896))*COS(RADIANS(90-F7896))+SIN(RADIANS(90-C7896))*SIN(RADIANS(90-F7896))*COS(RADIANS(D7896-G7896)))</f>
        <v>631.13776278572243</v>
      </c>
      <c r="J7896" s="1">
        <f>I7896/A7896</f>
        <v>2.3277191221720235E-2</v>
      </c>
      <c r="K7896" s="1"/>
    </row>
    <row r="7897" spans="1:11">
      <c r="A7897" s="1">
        <v>28399</v>
      </c>
      <c r="B7897" s="2" t="s">
        <v>20</v>
      </c>
      <c r="C7897" s="1">
        <v>42.294400000000003</v>
      </c>
      <c r="D7897" s="1">
        <v>-83.712599999999995</v>
      </c>
      <c r="E7897" t="s">
        <v>29</v>
      </c>
      <c r="F7897" s="1">
        <v>42.654400000000003</v>
      </c>
      <c r="G7897" s="1">
        <v>-71.326599999999999</v>
      </c>
      <c r="H7897" s="1" t="s">
        <v>2</v>
      </c>
      <c r="I7897" s="1">
        <f>3958.756*ACOS(COS(RADIANS(90-C7897))*COS(RADIANS(90-F7897))+SIN(RADIANS(90-C7897))*SIN(RADIANS(90-F7897))*COS(RADIANS(D7897-G7897)))</f>
        <v>631.13776278572243</v>
      </c>
      <c r="J7897" s="1">
        <f>I7897/A7897</f>
        <v>2.2223943194680181E-2</v>
      </c>
      <c r="K7897" s="1"/>
    </row>
    <row r="7898" spans="1:11">
      <c r="A7898" s="1">
        <v>29269</v>
      </c>
      <c r="B7898" s="2" t="s">
        <v>29</v>
      </c>
      <c r="C7898" s="1">
        <v>42.654400000000003</v>
      </c>
      <c r="D7898" s="1">
        <v>-71.326599999999999</v>
      </c>
      <c r="E7898" t="s">
        <v>20</v>
      </c>
      <c r="F7898" s="1">
        <v>42.294400000000003</v>
      </c>
      <c r="G7898" s="1">
        <v>-83.712599999999995</v>
      </c>
      <c r="H7898" s="1" t="s">
        <v>2</v>
      </c>
      <c r="I7898" s="1">
        <f>3958.756*ACOS(COS(RADIANS(90-C7898))*COS(RADIANS(90-F7898))+SIN(RADIANS(90-C7898))*SIN(RADIANS(90-F7898))*COS(RADIANS(D7898-G7898)))</f>
        <v>631.13776278572243</v>
      </c>
      <c r="J7898" s="1">
        <f>I7898/A7898</f>
        <v>2.1563352447494702E-2</v>
      </c>
      <c r="K7898" s="1"/>
    </row>
    <row r="7899" spans="1:11">
      <c r="A7899" s="1">
        <v>29667</v>
      </c>
      <c r="B7899" s="2" t="s">
        <v>20</v>
      </c>
      <c r="C7899" s="1">
        <v>42.294400000000003</v>
      </c>
      <c r="D7899" s="1">
        <v>-83.712599999999995</v>
      </c>
      <c r="E7899" t="s">
        <v>29</v>
      </c>
      <c r="F7899" s="1">
        <v>42.654400000000003</v>
      </c>
      <c r="G7899" s="1">
        <v>-71.326599999999999</v>
      </c>
      <c r="H7899" s="1" t="s">
        <v>2</v>
      </c>
      <c r="I7899" s="1">
        <f>3958.756*ACOS(COS(RADIANS(90-C7899))*COS(RADIANS(90-F7899))+SIN(RADIANS(90-C7899))*SIN(RADIANS(90-F7899))*COS(RADIANS(D7899-G7899)))</f>
        <v>631.13776278572243</v>
      </c>
      <c r="J7899" s="1">
        <f>I7899/A7899</f>
        <v>2.1274067576287539E-2</v>
      </c>
      <c r="K7899" s="1"/>
    </row>
    <row r="7900" spans="1:11">
      <c r="A7900" s="1">
        <v>33447</v>
      </c>
      <c r="B7900" s="2" t="s">
        <v>34</v>
      </c>
      <c r="C7900" s="1">
        <v>42.294400000000003</v>
      </c>
      <c r="D7900" s="1">
        <v>-83.712599999999995</v>
      </c>
      <c r="E7900" t="s">
        <v>29</v>
      </c>
      <c r="F7900" s="1">
        <v>42.654400000000003</v>
      </c>
      <c r="G7900" s="1">
        <v>-71.326599999999999</v>
      </c>
      <c r="H7900" s="1" t="s">
        <v>2</v>
      </c>
      <c r="I7900" s="1">
        <f>3958.756*ACOS(COS(RADIANS(90-C7900))*COS(RADIANS(90-F7900))+SIN(RADIANS(90-C7900))*SIN(RADIANS(90-F7900))*COS(RADIANS(D7900-G7900)))</f>
        <v>631.13776278572243</v>
      </c>
      <c r="J7900" s="1">
        <f>I7900/A7900</f>
        <v>1.8869786910207863E-2</v>
      </c>
      <c r="K7900" s="1"/>
    </row>
    <row r="7901" spans="1:11">
      <c r="A7901" s="1">
        <v>33937</v>
      </c>
      <c r="B7901" s="2" t="s">
        <v>20</v>
      </c>
      <c r="C7901" s="1">
        <v>42.294400000000003</v>
      </c>
      <c r="D7901" s="1">
        <v>-83.712599999999995</v>
      </c>
      <c r="E7901" t="s">
        <v>29</v>
      </c>
      <c r="F7901" s="1">
        <v>42.654400000000003</v>
      </c>
      <c r="G7901" s="1">
        <v>-71.326599999999999</v>
      </c>
      <c r="H7901" s="1" t="s">
        <v>2</v>
      </c>
      <c r="I7901" s="1">
        <f>3958.756*ACOS(COS(RADIANS(90-C7901))*COS(RADIANS(90-F7901))+SIN(RADIANS(90-C7901))*SIN(RADIANS(90-F7901))*COS(RADIANS(D7901-G7901)))</f>
        <v>631.13776278572243</v>
      </c>
      <c r="J7901" s="1">
        <f>I7901/A7901</f>
        <v>1.8597335144111809E-2</v>
      </c>
      <c r="K7901" s="1"/>
    </row>
    <row r="7902" spans="1:11">
      <c r="A7902" s="1">
        <v>34478</v>
      </c>
      <c r="B7902" s="2" t="s">
        <v>34</v>
      </c>
      <c r="C7902" s="1">
        <v>42.294400000000003</v>
      </c>
      <c r="D7902" s="1">
        <v>-83.712599999999995</v>
      </c>
      <c r="E7902" t="s">
        <v>29</v>
      </c>
      <c r="F7902" s="1">
        <v>42.654400000000003</v>
      </c>
      <c r="G7902" s="1">
        <v>-71.326599999999999</v>
      </c>
      <c r="H7902" s="1" t="s">
        <v>2</v>
      </c>
      <c r="I7902" s="1">
        <f>3958.756*ACOS(COS(RADIANS(90-C7902))*COS(RADIANS(90-F7902))+SIN(RADIANS(90-C7902))*SIN(RADIANS(90-F7902))*COS(RADIANS(D7902-G7902)))</f>
        <v>631.13776278572243</v>
      </c>
      <c r="J7902" s="1">
        <f>I7902/A7902</f>
        <v>1.8305521282722965E-2</v>
      </c>
      <c r="K7902" s="1"/>
    </row>
    <row r="7903" spans="1:11">
      <c r="A7903" s="1">
        <v>35138</v>
      </c>
      <c r="B7903" s="2" t="s">
        <v>29</v>
      </c>
      <c r="C7903" s="1">
        <v>42.654400000000003</v>
      </c>
      <c r="D7903" s="1">
        <v>-71.326599999999999</v>
      </c>
      <c r="E7903" t="s">
        <v>20</v>
      </c>
      <c r="F7903" s="1">
        <v>42.294400000000003</v>
      </c>
      <c r="G7903" s="1">
        <v>-83.712599999999995</v>
      </c>
      <c r="H7903" s="1" t="s">
        <v>2</v>
      </c>
      <c r="I7903" s="1">
        <f>3958.756*ACOS(COS(RADIANS(90-C7903))*COS(RADIANS(90-F7903))+SIN(RADIANS(90-C7903))*SIN(RADIANS(90-F7903))*COS(RADIANS(D7903-G7903)))</f>
        <v>631.13776278572243</v>
      </c>
      <c r="J7903" s="1">
        <f>I7903/A7903</f>
        <v>1.7961687141719005E-2</v>
      </c>
      <c r="K7903" s="1"/>
    </row>
    <row r="7904" spans="1:11">
      <c r="A7904" s="1">
        <v>37618</v>
      </c>
      <c r="B7904" s="2" t="s">
        <v>34</v>
      </c>
      <c r="C7904" s="1">
        <v>42.294400000000003</v>
      </c>
      <c r="D7904" s="1">
        <v>-83.712599999999995</v>
      </c>
      <c r="E7904" t="s">
        <v>29</v>
      </c>
      <c r="F7904" s="1">
        <v>42.654400000000003</v>
      </c>
      <c r="G7904" s="1">
        <v>-71.326599999999999</v>
      </c>
      <c r="H7904" s="1" t="s">
        <v>2</v>
      </c>
      <c r="I7904" s="1">
        <f>3958.756*ACOS(COS(RADIANS(90-C7904))*COS(RADIANS(90-F7904))+SIN(RADIANS(90-C7904))*SIN(RADIANS(90-F7904))*COS(RADIANS(D7904-G7904)))</f>
        <v>631.13776278572243</v>
      </c>
      <c r="J7904" s="1">
        <f>I7904/A7904</f>
        <v>1.6777546993081035E-2</v>
      </c>
      <c r="K7904" s="1"/>
    </row>
    <row r="7905" spans="1:11">
      <c r="A7905" s="1">
        <v>39539</v>
      </c>
      <c r="B7905" s="2" t="s">
        <v>20</v>
      </c>
      <c r="C7905" s="1">
        <v>42.294400000000003</v>
      </c>
      <c r="D7905" s="1">
        <v>-83.712599999999995</v>
      </c>
      <c r="E7905" t="s">
        <v>29</v>
      </c>
      <c r="F7905" s="1">
        <v>42.654400000000003</v>
      </c>
      <c r="G7905" s="1">
        <v>-71.326599999999999</v>
      </c>
      <c r="H7905" s="1" t="s">
        <v>2</v>
      </c>
      <c r="I7905" s="1">
        <f>3958.756*ACOS(COS(RADIANS(90-C7905))*COS(RADIANS(90-F7905))+SIN(RADIANS(90-C7905))*SIN(RADIANS(90-F7905))*COS(RADIANS(D7905-G7905)))</f>
        <v>631.13776278572243</v>
      </c>
      <c r="J7905" s="1">
        <f>I7905/A7905</f>
        <v>1.5962410854743984E-2</v>
      </c>
      <c r="K7905" s="1"/>
    </row>
    <row r="7906" spans="1:11">
      <c r="A7906" s="1">
        <v>41143</v>
      </c>
      <c r="B7906" s="2" t="s">
        <v>20</v>
      </c>
      <c r="C7906" s="1">
        <v>42.294400000000003</v>
      </c>
      <c r="D7906" s="1">
        <v>-83.712599999999995</v>
      </c>
      <c r="E7906" t="s">
        <v>29</v>
      </c>
      <c r="F7906" s="1">
        <v>42.654400000000003</v>
      </c>
      <c r="G7906" s="1">
        <v>-71.326599999999999</v>
      </c>
      <c r="H7906" s="1" t="s">
        <v>2</v>
      </c>
      <c r="I7906" s="1">
        <f>3958.756*ACOS(COS(RADIANS(90-C7906))*COS(RADIANS(90-F7906))+SIN(RADIANS(90-C7906))*SIN(RADIANS(90-F7906))*COS(RADIANS(D7906-G7906)))</f>
        <v>631.13776278572243</v>
      </c>
      <c r="J7906" s="1">
        <f>I7906/A7906</f>
        <v>1.5340100692358905E-2</v>
      </c>
      <c r="K7906" s="1"/>
    </row>
    <row r="7907" spans="1:11">
      <c r="A7907" s="1">
        <v>41645</v>
      </c>
      <c r="B7907" s="2" t="s">
        <v>20</v>
      </c>
      <c r="C7907" s="1">
        <v>42.294400000000003</v>
      </c>
      <c r="D7907" s="1">
        <v>-83.712599999999995</v>
      </c>
      <c r="E7907" t="s">
        <v>29</v>
      </c>
      <c r="F7907" s="1">
        <v>42.654400000000003</v>
      </c>
      <c r="G7907" s="1">
        <v>-71.326599999999999</v>
      </c>
      <c r="H7907" s="1" t="s">
        <v>2</v>
      </c>
      <c r="I7907" s="1">
        <f>3958.756*ACOS(COS(RADIANS(90-C7907))*COS(RADIANS(90-F7907))+SIN(RADIANS(90-C7907))*SIN(RADIANS(90-F7907))*COS(RADIANS(D7907-G7907)))</f>
        <v>631.13776278572243</v>
      </c>
      <c r="J7907" s="1">
        <f>I7907/A7907</f>
        <v>1.515518700409947E-2</v>
      </c>
      <c r="K7907" s="1"/>
    </row>
    <row r="7908" spans="1:11">
      <c r="A7908" s="1">
        <v>44967</v>
      </c>
      <c r="B7908" s="2" t="s">
        <v>29</v>
      </c>
      <c r="C7908" s="1">
        <v>42.654400000000003</v>
      </c>
      <c r="D7908" s="1">
        <v>-71.326599999999999</v>
      </c>
      <c r="E7908" t="s">
        <v>20</v>
      </c>
      <c r="F7908" s="1">
        <v>42.294400000000003</v>
      </c>
      <c r="G7908" s="1">
        <v>-83.712599999999995</v>
      </c>
      <c r="H7908" s="1" t="s">
        <v>2</v>
      </c>
      <c r="I7908" s="1">
        <f>3958.756*ACOS(COS(RADIANS(90-C7908))*COS(RADIANS(90-F7908))+SIN(RADIANS(90-C7908))*SIN(RADIANS(90-F7908))*COS(RADIANS(D7908-G7908)))</f>
        <v>631.13776278572243</v>
      </c>
      <c r="J7908" s="1">
        <f>I7908/A7908</f>
        <v>1.4035576373467707E-2</v>
      </c>
      <c r="K7908" s="1"/>
    </row>
    <row r="7909" spans="1:11">
      <c r="A7909" s="1">
        <v>54973</v>
      </c>
      <c r="B7909" s="2" t="s">
        <v>34</v>
      </c>
      <c r="C7909" s="1">
        <v>42.294400000000003</v>
      </c>
      <c r="D7909" s="1">
        <v>-83.712599999999995</v>
      </c>
      <c r="E7909" t="s">
        <v>29</v>
      </c>
      <c r="F7909" s="1">
        <v>42.654400000000003</v>
      </c>
      <c r="G7909" s="1">
        <v>-71.326599999999999</v>
      </c>
      <c r="H7909" s="1" t="s">
        <v>2</v>
      </c>
      <c r="I7909" s="1">
        <f>3958.756*ACOS(COS(RADIANS(90-C7909))*COS(RADIANS(90-F7909))+SIN(RADIANS(90-C7909))*SIN(RADIANS(90-F7909))*COS(RADIANS(D7909-G7909)))</f>
        <v>631.13776278572243</v>
      </c>
      <c r="J7909" s="1">
        <f>I7909/A7909</f>
        <v>1.1480868113177787E-2</v>
      </c>
      <c r="K7909" s="1"/>
    </row>
    <row r="7910" spans="1:11">
      <c r="A7910" s="1">
        <v>59108</v>
      </c>
      <c r="B7910" s="2" t="s">
        <v>29</v>
      </c>
      <c r="C7910" s="1">
        <v>42.654400000000003</v>
      </c>
      <c r="D7910" s="1">
        <v>-71.326599999999999</v>
      </c>
      <c r="E7910" t="s">
        <v>20</v>
      </c>
      <c r="F7910" s="1">
        <v>42.294400000000003</v>
      </c>
      <c r="G7910" s="1">
        <v>-83.712599999999995</v>
      </c>
      <c r="H7910" s="1" t="s">
        <v>2</v>
      </c>
      <c r="I7910" s="1">
        <f>3958.756*ACOS(COS(RADIANS(90-C7910))*COS(RADIANS(90-F7910))+SIN(RADIANS(90-C7910))*SIN(RADIANS(90-F7910))*COS(RADIANS(D7910-G7910)))</f>
        <v>631.13776278572243</v>
      </c>
      <c r="J7910" s="1">
        <f>I7910/A7910</f>
        <v>1.0677704587969858E-2</v>
      </c>
      <c r="K7910" s="1"/>
    </row>
    <row r="7911" spans="1:11">
      <c r="A7911" s="1">
        <v>60633</v>
      </c>
      <c r="B7911" s="2" t="s">
        <v>20</v>
      </c>
      <c r="C7911" s="1">
        <v>42.294400000000003</v>
      </c>
      <c r="D7911" s="1">
        <v>-83.712599999999995</v>
      </c>
      <c r="E7911" t="s">
        <v>29</v>
      </c>
      <c r="F7911" s="1">
        <v>42.654400000000003</v>
      </c>
      <c r="G7911" s="1">
        <v>-71.326599999999999</v>
      </c>
      <c r="H7911" s="1" t="s">
        <v>2</v>
      </c>
      <c r="I7911" s="1">
        <f>3958.756*ACOS(COS(RADIANS(90-C7911))*COS(RADIANS(90-F7911))+SIN(RADIANS(90-C7911))*SIN(RADIANS(90-F7911))*COS(RADIANS(D7911-G7911)))</f>
        <v>631.13776278572243</v>
      </c>
      <c r="J7911" s="1">
        <f>I7911/A7911</f>
        <v>1.0409146220469422E-2</v>
      </c>
      <c r="K7911" s="1"/>
    </row>
    <row r="7912" spans="1:11">
      <c r="A7912" s="1">
        <v>62948</v>
      </c>
      <c r="B7912" s="2" t="s">
        <v>29</v>
      </c>
      <c r="C7912" s="1">
        <v>42.654400000000003</v>
      </c>
      <c r="D7912" s="1">
        <v>-71.326599999999999</v>
      </c>
      <c r="E7912" t="s">
        <v>34</v>
      </c>
      <c r="F7912" s="1">
        <v>42.294400000000003</v>
      </c>
      <c r="G7912" s="1">
        <v>-83.712599999999995</v>
      </c>
      <c r="H7912" s="1" t="s">
        <v>2</v>
      </c>
      <c r="I7912" s="1">
        <f>3958.756*ACOS(COS(RADIANS(90-C7912))*COS(RADIANS(90-F7912))+SIN(RADIANS(90-C7912))*SIN(RADIANS(90-F7912))*COS(RADIANS(D7912-G7912)))</f>
        <v>631.13776278572243</v>
      </c>
      <c r="J7912" s="1">
        <f>I7912/A7912</f>
        <v>1.0026335432193596E-2</v>
      </c>
      <c r="K7912" s="1"/>
    </row>
    <row r="7913" spans="1:11">
      <c r="A7913" s="1">
        <v>63619</v>
      </c>
      <c r="B7913" s="2" t="s">
        <v>29</v>
      </c>
      <c r="C7913" s="1">
        <v>42.654400000000003</v>
      </c>
      <c r="D7913" s="1">
        <v>-71.326599999999999</v>
      </c>
      <c r="E7913" t="s">
        <v>20</v>
      </c>
      <c r="F7913" s="1">
        <v>42.294400000000003</v>
      </c>
      <c r="G7913" s="1">
        <v>-83.712599999999995</v>
      </c>
      <c r="H7913" s="1" t="s">
        <v>2</v>
      </c>
      <c r="I7913" s="1">
        <f>3958.756*ACOS(COS(RADIANS(90-C7913))*COS(RADIANS(90-F7913))+SIN(RADIANS(90-C7913))*SIN(RADIANS(90-F7913))*COS(RADIANS(D7913-G7913)))</f>
        <v>631.13776278572243</v>
      </c>
      <c r="J7913" s="1">
        <f>I7913/A7913</f>
        <v>9.9205860322501525E-3</v>
      </c>
      <c r="K7913" s="1"/>
    </row>
    <row r="7914" spans="1:11">
      <c r="A7914" s="1">
        <v>66277</v>
      </c>
      <c r="B7914" s="2" t="s">
        <v>34</v>
      </c>
      <c r="C7914" s="1">
        <v>42.294400000000003</v>
      </c>
      <c r="D7914" s="1">
        <v>-83.712599999999995</v>
      </c>
      <c r="E7914" t="s">
        <v>29</v>
      </c>
      <c r="F7914" s="1">
        <v>42.654400000000003</v>
      </c>
      <c r="G7914" s="1">
        <v>-71.326599999999999</v>
      </c>
      <c r="H7914" s="1" t="s">
        <v>2</v>
      </c>
      <c r="I7914" s="1">
        <f>3958.756*ACOS(COS(RADIANS(90-C7914))*COS(RADIANS(90-F7914))+SIN(RADIANS(90-C7914))*SIN(RADIANS(90-F7914))*COS(RADIANS(D7914-G7914)))</f>
        <v>631.13776278572243</v>
      </c>
      <c r="J7914" s="1">
        <f>I7914/A7914</f>
        <v>9.5227267798138476E-3</v>
      </c>
      <c r="K7914" s="1"/>
    </row>
    <row r="7915" spans="1:11">
      <c r="A7915" s="1">
        <v>68442</v>
      </c>
      <c r="B7915" s="2" t="s">
        <v>34</v>
      </c>
      <c r="C7915" s="1">
        <v>42.294400000000003</v>
      </c>
      <c r="D7915" s="1">
        <v>-83.712599999999995</v>
      </c>
      <c r="E7915" t="s">
        <v>29</v>
      </c>
      <c r="F7915" s="1">
        <v>42.654400000000003</v>
      </c>
      <c r="G7915" s="1">
        <v>-71.326599999999999</v>
      </c>
      <c r="H7915" s="1" t="s">
        <v>2</v>
      </c>
      <c r="I7915" s="1">
        <f>3958.756*ACOS(COS(RADIANS(90-C7915))*COS(RADIANS(90-F7915))+SIN(RADIANS(90-C7915))*SIN(RADIANS(90-F7915))*COS(RADIANS(D7915-G7915)))</f>
        <v>631.13776278572243</v>
      </c>
      <c r="J7915" s="1">
        <f>I7915/A7915</f>
        <v>9.22149795134161E-3</v>
      </c>
      <c r="K7915" s="1"/>
    </row>
    <row r="7916" spans="1:11">
      <c r="A7916" s="1">
        <v>71160</v>
      </c>
      <c r="B7916" s="2" t="s">
        <v>29</v>
      </c>
      <c r="C7916" s="1">
        <v>42.654400000000003</v>
      </c>
      <c r="D7916" s="1">
        <v>-71.326599999999999</v>
      </c>
      <c r="E7916" t="s">
        <v>34</v>
      </c>
      <c r="F7916" s="1">
        <v>42.294400000000003</v>
      </c>
      <c r="G7916" s="1">
        <v>-83.712599999999995</v>
      </c>
      <c r="H7916" s="1" t="s">
        <v>2</v>
      </c>
      <c r="I7916" s="1">
        <f>3958.756*ACOS(COS(RADIANS(90-C7916))*COS(RADIANS(90-F7916))+SIN(RADIANS(90-C7916))*SIN(RADIANS(90-F7916))*COS(RADIANS(D7916-G7916)))</f>
        <v>631.13776278572243</v>
      </c>
      <c r="J7916" s="1">
        <f>I7916/A7916</f>
        <v>8.8692771611259477E-3</v>
      </c>
      <c r="K7916" s="1"/>
    </row>
    <row r="7917" spans="1:11">
      <c r="A7917" s="1">
        <v>74670</v>
      </c>
      <c r="B7917" s="2" t="s">
        <v>29</v>
      </c>
      <c r="C7917" s="1">
        <v>42.654400000000003</v>
      </c>
      <c r="D7917" s="1">
        <v>-71.326599999999999</v>
      </c>
      <c r="E7917" t="s">
        <v>34</v>
      </c>
      <c r="F7917" s="1">
        <v>42.294400000000003</v>
      </c>
      <c r="G7917" s="1">
        <v>-83.712599999999995</v>
      </c>
      <c r="H7917" s="1" t="s">
        <v>2</v>
      </c>
      <c r="I7917" s="1">
        <f>3958.756*ACOS(COS(RADIANS(90-C7917))*COS(RADIANS(90-F7917))+SIN(RADIANS(90-C7917))*SIN(RADIANS(90-F7917))*COS(RADIANS(D7917-G7917)))</f>
        <v>631.13776278572243</v>
      </c>
      <c r="J7917" s="1">
        <f>I7917/A7917</f>
        <v>8.4523605569267763E-3</v>
      </c>
      <c r="K7917" s="1"/>
    </row>
    <row r="7918" spans="1:11">
      <c r="A7918" s="1">
        <v>84111</v>
      </c>
      <c r="B7918" s="2" t="s">
        <v>34</v>
      </c>
      <c r="C7918" s="1">
        <v>42.294400000000003</v>
      </c>
      <c r="D7918" s="1">
        <v>-83.712599999999995</v>
      </c>
      <c r="E7918" t="s">
        <v>29</v>
      </c>
      <c r="F7918" s="1">
        <v>42.654400000000003</v>
      </c>
      <c r="G7918" s="1">
        <v>-71.326599999999999</v>
      </c>
      <c r="H7918" s="1" t="s">
        <v>2</v>
      </c>
      <c r="I7918" s="1">
        <f>3958.756*ACOS(COS(RADIANS(90-C7918))*COS(RADIANS(90-F7918))+SIN(RADIANS(90-C7918))*SIN(RADIANS(90-F7918))*COS(RADIANS(D7918-G7918)))</f>
        <v>631.13776278572243</v>
      </c>
      <c r="J7918" s="1">
        <f>I7918/A7918</f>
        <v>7.5036292849415941E-3</v>
      </c>
      <c r="K7918" s="1"/>
    </row>
    <row r="7919" spans="1:11">
      <c r="A7919" s="1">
        <v>85689</v>
      </c>
      <c r="B7919" s="2" t="s">
        <v>29</v>
      </c>
      <c r="C7919" s="1">
        <v>42.654400000000003</v>
      </c>
      <c r="D7919" s="1">
        <v>-71.326599999999999</v>
      </c>
      <c r="E7919" t="s">
        <v>20</v>
      </c>
      <c r="F7919" s="1">
        <v>42.294400000000003</v>
      </c>
      <c r="G7919" s="1">
        <v>-83.712599999999995</v>
      </c>
      <c r="H7919" s="1" t="s">
        <v>2</v>
      </c>
      <c r="I7919" s="1">
        <f>3958.756*ACOS(COS(RADIANS(90-C7919))*COS(RADIANS(90-F7919))+SIN(RADIANS(90-C7919))*SIN(RADIANS(90-F7919))*COS(RADIANS(D7919-G7919)))</f>
        <v>631.13776278572243</v>
      </c>
      <c r="J7919" s="1">
        <f>I7919/A7919</f>
        <v>7.3654467059450154E-3</v>
      </c>
      <c r="K7919" s="1"/>
    </row>
    <row r="7920" spans="1:11">
      <c r="A7920" s="1">
        <v>1746</v>
      </c>
      <c r="B7920" s="2" t="s">
        <v>6</v>
      </c>
      <c r="C7920" s="1">
        <v>32.729999999999997</v>
      </c>
      <c r="D7920" s="1">
        <v>-97.114999999999995</v>
      </c>
      <c r="E7920" t="s">
        <v>33</v>
      </c>
      <c r="F7920" s="1">
        <v>36.165900000000001</v>
      </c>
      <c r="G7920" s="1">
        <v>-86.831299999999999</v>
      </c>
      <c r="H7920" s="1" t="s">
        <v>2</v>
      </c>
      <c r="I7920" s="1">
        <f>3958.756*ACOS(COS(RADIANS(90-C7920))*COS(RADIANS(90-F7920))+SIN(RADIANS(90-C7920))*SIN(RADIANS(90-F7920))*COS(RADIANS(D7920-G7920)))</f>
        <v>631.77121792222283</v>
      </c>
      <c r="J7920" s="1">
        <f>I7920/A7920</f>
        <v>0.36183918552246441</v>
      </c>
      <c r="K7920" s="1"/>
    </row>
    <row r="7921" spans="1:11">
      <c r="A7921" s="1">
        <v>6494</v>
      </c>
      <c r="B7921" s="2" t="s">
        <v>6</v>
      </c>
      <c r="C7921" s="1">
        <v>32.729999999999997</v>
      </c>
      <c r="D7921" s="1">
        <v>-97.114999999999995</v>
      </c>
      <c r="E7921" t="s">
        <v>33</v>
      </c>
      <c r="F7921" s="1">
        <v>36.165900000000001</v>
      </c>
      <c r="G7921" s="1">
        <v>-86.831299999999999</v>
      </c>
      <c r="H7921" s="1" t="s">
        <v>2</v>
      </c>
      <c r="I7921" s="1">
        <f>3958.756*ACOS(COS(RADIANS(90-C7921))*COS(RADIANS(90-F7921))+SIN(RADIANS(90-C7921))*SIN(RADIANS(90-F7921))*COS(RADIANS(D7921-G7921)))</f>
        <v>631.77121792222283</v>
      </c>
      <c r="J7921" s="1">
        <f>I7921/A7921</f>
        <v>9.7285373871608072E-2</v>
      </c>
      <c r="K7921" s="1"/>
    </row>
    <row r="7922" spans="1:11">
      <c r="A7922" s="1">
        <v>31051</v>
      </c>
      <c r="B7922" s="2" t="s">
        <v>6</v>
      </c>
      <c r="C7922" s="1">
        <v>32.729999999999997</v>
      </c>
      <c r="D7922" s="1">
        <v>-97.114999999999995</v>
      </c>
      <c r="E7922" t="s">
        <v>33</v>
      </c>
      <c r="F7922" s="1">
        <v>36.165900000000001</v>
      </c>
      <c r="G7922" s="1">
        <v>-86.831299999999999</v>
      </c>
      <c r="H7922" s="1" t="s">
        <v>2</v>
      </c>
      <c r="I7922" s="1">
        <f>3958.756*ACOS(COS(RADIANS(90-C7922))*COS(RADIANS(90-F7922))+SIN(RADIANS(90-C7922))*SIN(RADIANS(90-F7922))*COS(RADIANS(D7922-G7922)))</f>
        <v>631.77121792222283</v>
      </c>
      <c r="J7922" s="1">
        <f>I7922/A7922</f>
        <v>2.0346243854375796E-2</v>
      </c>
      <c r="K7922" s="1"/>
    </row>
    <row r="7923" spans="1:11">
      <c r="A7923" s="1">
        <v>36036</v>
      </c>
      <c r="B7923" s="2" t="s">
        <v>6</v>
      </c>
      <c r="C7923" s="1">
        <v>32.729999999999997</v>
      </c>
      <c r="D7923" s="1">
        <v>-97.114999999999995</v>
      </c>
      <c r="E7923" t="s">
        <v>33</v>
      </c>
      <c r="F7923" s="1">
        <v>36.165900000000001</v>
      </c>
      <c r="G7923" s="1">
        <v>-86.831299999999999</v>
      </c>
      <c r="H7923" s="1" t="s">
        <v>2</v>
      </c>
      <c r="I7923" s="1">
        <f>3958.756*ACOS(COS(RADIANS(90-C7923))*COS(RADIANS(90-F7923))+SIN(RADIANS(90-C7923))*SIN(RADIANS(90-F7923))*COS(RADIANS(D7923-G7923)))</f>
        <v>631.77121792222283</v>
      </c>
      <c r="J7923" s="1">
        <f>I7923/A7923</f>
        <v>1.7531668829010513E-2</v>
      </c>
      <c r="K7923" s="1"/>
    </row>
    <row r="7924" spans="1:11">
      <c r="A7924" s="1">
        <v>59238</v>
      </c>
      <c r="B7924" s="2" t="s">
        <v>6</v>
      </c>
      <c r="C7924" s="1">
        <v>32.729999999999997</v>
      </c>
      <c r="D7924" s="1">
        <v>-97.114999999999995</v>
      </c>
      <c r="E7924" t="s">
        <v>33</v>
      </c>
      <c r="F7924" s="1">
        <v>36.165900000000001</v>
      </c>
      <c r="G7924" s="1">
        <v>-86.831299999999999</v>
      </c>
      <c r="H7924" s="1" t="s">
        <v>2</v>
      </c>
      <c r="I7924" s="1">
        <f>3958.756*ACOS(COS(RADIANS(90-C7924))*COS(RADIANS(90-F7924))+SIN(RADIANS(90-C7924))*SIN(RADIANS(90-F7924))*COS(RADIANS(D7924-G7924)))</f>
        <v>631.77121792222283</v>
      </c>
      <c r="J7924" s="1">
        <f>I7924/A7924</f>
        <v>1.0664965358759965E-2</v>
      </c>
      <c r="K7924" s="1"/>
    </row>
    <row r="7925" spans="1:11">
      <c r="A7925" s="1">
        <v>65986</v>
      </c>
      <c r="B7925" s="2" t="s">
        <v>6</v>
      </c>
      <c r="C7925" s="1">
        <v>32.729999999999997</v>
      </c>
      <c r="D7925" s="1">
        <v>-97.114999999999995</v>
      </c>
      <c r="E7925" t="s">
        <v>33</v>
      </c>
      <c r="F7925" s="1">
        <v>36.165900000000001</v>
      </c>
      <c r="G7925" s="1">
        <v>-86.831299999999999</v>
      </c>
      <c r="H7925" s="1" t="s">
        <v>2</v>
      </c>
      <c r="I7925" s="1">
        <f>3958.756*ACOS(COS(RADIANS(90-C7925))*COS(RADIANS(90-F7925))+SIN(RADIANS(90-C7925))*SIN(RADIANS(90-F7925))*COS(RADIANS(D7925-G7925)))</f>
        <v>631.77121792222283</v>
      </c>
      <c r="J7925" s="1">
        <f>I7925/A7925</f>
        <v>9.5743220974482887E-3</v>
      </c>
      <c r="K7925" s="1"/>
    </row>
    <row r="7926" spans="1:11">
      <c r="A7926" s="1">
        <v>3</v>
      </c>
      <c r="B7926" s="2" t="s">
        <v>27</v>
      </c>
      <c r="C7926" s="1">
        <v>42.35</v>
      </c>
      <c r="D7926" s="1">
        <v>-71.099999999999994</v>
      </c>
      <c r="E7926" t="s">
        <v>1</v>
      </c>
      <c r="F7926" s="1">
        <v>42.247700000000002</v>
      </c>
      <c r="G7926" s="1">
        <v>-83.622600000000006</v>
      </c>
      <c r="H7926" s="1" t="s">
        <v>2</v>
      </c>
      <c r="I7926" s="1">
        <f>3958.756*ACOS(COS(RADIANS(90-C7926))*COS(RADIANS(90-F7926))+SIN(RADIANS(90-C7926))*SIN(RADIANS(90-F7926))*COS(RADIANS(D7926-G7926)))</f>
        <v>639.42178831006333</v>
      </c>
      <c r="J7926" s="1">
        <f>I7926/A7926</f>
        <v>213.14059610335445</v>
      </c>
      <c r="K7926" s="1"/>
    </row>
    <row r="7927" spans="1:11">
      <c r="A7927" s="1">
        <v>43</v>
      </c>
      <c r="B7927" s="2" t="s">
        <v>27</v>
      </c>
      <c r="C7927" s="1">
        <v>42.35</v>
      </c>
      <c r="D7927" s="1">
        <v>-71.099999999999994</v>
      </c>
      <c r="E7927" t="s">
        <v>1</v>
      </c>
      <c r="F7927" s="1">
        <v>42.247700000000002</v>
      </c>
      <c r="G7927" s="1">
        <v>-83.622600000000006</v>
      </c>
      <c r="H7927" s="1" t="s">
        <v>2</v>
      </c>
      <c r="I7927" s="1">
        <f>3958.756*ACOS(COS(RADIANS(90-C7927))*COS(RADIANS(90-F7927))+SIN(RADIANS(90-C7927))*SIN(RADIANS(90-F7927))*COS(RADIANS(D7927-G7927)))</f>
        <v>639.42178831006333</v>
      </c>
      <c r="J7927" s="1">
        <f>I7927/A7927</f>
        <v>14.870274146745659</v>
      </c>
      <c r="K7927" s="1"/>
    </row>
    <row r="7928" spans="1:11">
      <c r="A7928" s="1">
        <v>894</v>
      </c>
      <c r="B7928" s="2" t="s">
        <v>27</v>
      </c>
      <c r="C7928" s="1">
        <v>42.35</v>
      </c>
      <c r="D7928" s="1">
        <v>-71.099999999999994</v>
      </c>
      <c r="E7928" t="s">
        <v>1</v>
      </c>
      <c r="F7928" s="1">
        <v>42.247700000000002</v>
      </c>
      <c r="G7928" s="1">
        <v>-83.622600000000006</v>
      </c>
      <c r="H7928" s="1" t="s">
        <v>2</v>
      </c>
      <c r="I7928" s="1">
        <f>3958.756*ACOS(COS(RADIANS(90-C7928))*COS(RADIANS(90-F7928))+SIN(RADIANS(90-C7928))*SIN(RADIANS(90-F7928))*COS(RADIANS(D7928-G7928)))</f>
        <v>639.42178831006333</v>
      </c>
      <c r="J7928" s="1">
        <f>I7928/A7928</f>
        <v>0.71523689967568604</v>
      </c>
      <c r="K7928" s="1"/>
    </row>
    <row r="7929" spans="1:11">
      <c r="A7929" s="1">
        <v>4523</v>
      </c>
      <c r="B7929" s="2" t="s">
        <v>1</v>
      </c>
      <c r="C7929" s="1">
        <v>42.247700000000002</v>
      </c>
      <c r="D7929" s="1">
        <v>-83.622600000000006</v>
      </c>
      <c r="E7929" t="s">
        <v>27</v>
      </c>
      <c r="F7929" s="1">
        <v>42.35</v>
      </c>
      <c r="G7929" s="1">
        <v>-71.099999999999994</v>
      </c>
      <c r="H7929" s="1" t="s">
        <v>2</v>
      </c>
      <c r="I7929" s="1">
        <f>3958.756*ACOS(COS(RADIANS(90-C7929))*COS(RADIANS(90-F7929))+SIN(RADIANS(90-C7929))*SIN(RADIANS(90-F7929))*COS(RADIANS(D7929-G7929)))</f>
        <v>639.42178831006333</v>
      </c>
      <c r="J7929" s="1">
        <f>I7929/A7929</f>
        <v>0.14137116699316016</v>
      </c>
      <c r="K7929" s="1"/>
    </row>
    <row r="7930" spans="1:11">
      <c r="A7930" s="1">
        <v>16960</v>
      </c>
      <c r="B7930" s="2" t="s">
        <v>1</v>
      </c>
      <c r="C7930" s="1">
        <v>42.247700000000002</v>
      </c>
      <c r="D7930" s="1">
        <v>-83.622600000000006</v>
      </c>
      <c r="E7930" t="s">
        <v>27</v>
      </c>
      <c r="F7930" s="1">
        <v>42.35</v>
      </c>
      <c r="G7930" s="1">
        <v>-71.099999999999994</v>
      </c>
      <c r="H7930" s="1" t="s">
        <v>2</v>
      </c>
      <c r="I7930" s="1">
        <f>3958.756*ACOS(COS(RADIANS(90-C7930))*COS(RADIANS(90-F7930))+SIN(RADIANS(90-C7930))*SIN(RADIANS(90-F7930))*COS(RADIANS(D7930-G7930)))</f>
        <v>639.42178831006333</v>
      </c>
      <c r="J7930" s="1">
        <f>I7930/A7930</f>
        <v>3.7701756386206563E-2</v>
      </c>
      <c r="K7930" s="1"/>
    </row>
    <row r="7931" spans="1:11">
      <c r="A7931" s="1">
        <v>17200</v>
      </c>
      <c r="B7931" s="2" t="s">
        <v>1</v>
      </c>
      <c r="C7931" s="1">
        <v>42.247700000000002</v>
      </c>
      <c r="D7931" s="1">
        <v>-83.622600000000006</v>
      </c>
      <c r="E7931" t="s">
        <v>27</v>
      </c>
      <c r="F7931" s="1">
        <v>42.35</v>
      </c>
      <c r="G7931" s="1">
        <v>-71.099999999999994</v>
      </c>
      <c r="H7931" s="1" t="s">
        <v>2</v>
      </c>
      <c r="I7931" s="1">
        <f>3958.756*ACOS(COS(RADIANS(90-C7931))*COS(RADIANS(90-F7931))+SIN(RADIANS(90-C7931))*SIN(RADIANS(90-F7931))*COS(RADIANS(D7931-G7931)))</f>
        <v>639.42178831006333</v>
      </c>
      <c r="J7931" s="1">
        <f>I7931/A7931</f>
        <v>3.717568536686415E-2</v>
      </c>
      <c r="K7931" s="1"/>
    </row>
    <row r="7932" spans="1:11">
      <c r="A7932" s="1">
        <v>65536</v>
      </c>
      <c r="B7932" s="2" t="s">
        <v>1</v>
      </c>
      <c r="C7932" s="1">
        <v>42.247700000000002</v>
      </c>
      <c r="D7932" s="1">
        <v>-83.622600000000006</v>
      </c>
      <c r="E7932" t="s">
        <v>27</v>
      </c>
      <c r="F7932" s="1">
        <v>42.35</v>
      </c>
      <c r="G7932" s="1">
        <v>-71.099999999999994</v>
      </c>
      <c r="H7932" s="1" t="s">
        <v>2</v>
      </c>
      <c r="I7932" s="1">
        <f>3958.756*ACOS(COS(RADIANS(90-C7932))*COS(RADIANS(90-F7932))+SIN(RADIANS(90-C7932))*SIN(RADIANS(90-F7932))*COS(RADIANS(D7932-G7932)))</f>
        <v>639.42178831006333</v>
      </c>
      <c r="J7932" s="1">
        <f>I7932/A7932</f>
        <v>9.7568021897897848E-3</v>
      </c>
      <c r="K7932" s="1"/>
    </row>
    <row r="7933" spans="1:11">
      <c r="A7933" s="1">
        <v>1</v>
      </c>
      <c r="B7933" s="2" t="s">
        <v>7</v>
      </c>
      <c r="C7933" s="1">
        <v>42.37</v>
      </c>
      <c r="D7933" s="1">
        <v>-71.03</v>
      </c>
      <c r="E7933" t="s">
        <v>1</v>
      </c>
      <c r="F7933" s="1">
        <v>42.247700000000002</v>
      </c>
      <c r="G7933" s="1">
        <v>-83.622600000000006</v>
      </c>
      <c r="H7933" s="1" t="s">
        <v>2</v>
      </c>
      <c r="I7933" s="1">
        <f>3958.756*ACOS(COS(RADIANS(90-C7933))*COS(RADIANS(90-F7933))+SIN(RADIANS(90-C7933))*SIN(RADIANS(90-F7933))*COS(RADIANS(D7933-G7933)))</f>
        <v>642.9033347667264</v>
      </c>
      <c r="J7933" s="1">
        <f>I7933/A7933</f>
        <v>642.9033347667264</v>
      </c>
      <c r="K7933" s="1"/>
    </row>
    <row r="7934" spans="1:11">
      <c r="A7934" s="1">
        <v>1</v>
      </c>
      <c r="B7934" s="2" t="s">
        <v>8</v>
      </c>
      <c r="C7934" s="1">
        <v>42.37</v>
      </c>
      <c r="D7934" s="1">
        <v>-71.03</v>
      </c>
      <c r="E7934" t="s">
        <v>1</v>
      </c>
      <c r="F7934" s="1">
        <v>42.247700000000002</v>
      </c>
      <c r="G7934" s="1">
        <v>-83.622600000000006</v>
      </c>
      <c r="H7934" s="1" t="s">
        <v>2</v>
      </c>
      <c r="I7934" s="1">
        <f>3958.756*ACOS(COS(RADIANS(90-C7934))*COS(RADIANS(90-F7934))+SIN(RADIANS(90-C7934))*SIN(RADIANS(90-F7934))*COS(RADIANS(D7934-G7934)))</f>
        <v>642.9033347667264</v>
      </c>
      <c r="J7934" s="1">
        <f>I7934/A7934</f>
        <v>642.9033347667264</v>
      </c>
      <c r="K7934" s="1"/>
    </row>
    <row r="7935" spans="1:11">
      <c r="A7935" s="1">
        <v>41</v>
      </c>
      <c r="B7935" s="2" t="s">
        <v>8</v>
      </c>
      <c r="C7935" s="1">
        <v>42.37</v>
      </c>
      <c r="D7935" s="1">
        <v>-71.03</v>
      </c>
      <c r="E7935" t="s">
        <v>1</v>
      </c>
      <c r="F7935" s="1">
        <v>42.247700000000002</v>
      </c>
      <c r="G7935" s="1">
        <v>-83.622600000000006</v>
      </c>
      <c r="H7935" s="1" t="s">
        <v>2</v>
      </c>
      <c r="I7935" s="1">
        <f>3958.756*ACOS(COS(RADIANS(90-C7935))*COS(RADIANS(90-F7935))+SIN(RADIANS(90-C7935))*SIN(RADIANS(90-F7935))*COS(RADIANS(D7935-G7935)))</f>
        <v>642.9033347667264</v>
      </c>
      <c r="J7935" s="1">
        <f>I7935/A7935</f>
        <v>15.680569140651864</v>
      </c>
      <c r="K7935" s="1"/>
    </row>
    <row r="7936" spans="1:11">
      <c r="A7936" s="1">
        <v>43</v>
      </c>
      <c r="B7936" s="2" t="s">
        <v>7</v>
      </c>
      <c r="C7936" s="1">
        <v>42.37</v>
      </c>
      <c r="D7936" s="1">
        <v>-71.03</v>
      </c>
      <c r="E7936" t="s">
        <v>1</v>
      </c>
      <c r="F7936" s="1">
        <v>42.247700000000002</v>
      </c>
      <c r="G7936" s="1">
        <v>-83.622600000000006</v>
      </c>
      <c r="H7936" s="1" t="s">
        <v>2</v>
      </c>
      <c r="I7936" s="1">
        <f>3958.756*ACOS(COS(RADIANS(90-C7936))*COS(RADIANS(90-F7936))+SIN(RADIANS(90-C7936))*SIN(RADIANS(90-F7936))*COS(RADIANS(D7936-G7936)))</f>
        <v>642.9033347667264</v>
      </c>
      <c r="J7936" s="1">
        <f>I7936/A7936</f>
        <v>14.951240343412241</v>
      </c>
      <c r="K7936" s="1"/>
    </row>
    <row r="7937" spans="1:11">
      <c r="A7937" s="1">
        <v>908</v>
      </c>
      <c r="B7937" s="2" t="s">
        <v>8</v>
      </c>
      <c r="C7937" s="1">
        <v>42.37</v>
      </c>
      <c r="D7937" s="1">
        <v>-71.03</v>
      </c>
      <c r="E7937" t="s">
        <v>1</v>
      </c>
      <c r="F7937" s="1">
        <v>42.247700000000002</v>
      </c>
      <c r="G7937" s="1">
        <v>-83.622600000000006</v>
      </c>
      <c r="H7937" s="1" t="s">
        <v>2</v>
      </c>
      <c r="I7937" s="1">
        <f>3958.756*ACOS(COS(RADIANS(90-C7937))*COS(RADIANS(90-F7937))+SIN(RADIANS(90-C7937))*SIN(RADIANS(90-F7937))*COS(RADIANS(D7937-G7937)))</f>
        <v>642.9033347667264</v>
      </c>
      <c r="J7937" s="1">
        <f>I7937/A7937</f>
        <v>0.70804332022767225</v>
      </c>
      <c r="K7937" s="1"/>
    </row>
    <row r="7938" spans="1:11">
      <c r="A7938" s="1">
        <v>918</v>
      </c>
      <c r="B7938" s="2" t="s">
        <v>7</v>
      </c>
      <c r="C7938" s="1">
        <v>42.37</v>
      </c>
      <c r="D7938" s="1">
        <v>-71.03</v>
      </c>
      <c r="E7938" t="s">
        <v>1</v>
      </c>
      <c r="F7938" s="1">
        <v>42.247700000000002</v>
      </c>
      <c r="G7938" s="1">
        <v>-83.622600000000006</v>
      </c>
      <c r="H7938" s="1" t="s">
        <v>2</v>
      </c>
      <c r="I7938" s="1">
        <f>3958.756*ACOS(COS(RADIANS(90-C7938))*COS(RADIANS(90-F7938))+SIN(RADIANS(90-C7938))*SIN(RADIANS(90-F7938))*COS(RADIANS(D7938-G7938)))</f>
        <v>642.9033347667264</v>
      </c>
      <c r="J7938" s="1">
        <f>I7938/A7938</f>
        <v>0.70033043002911377</v>
      </c>
      <c r="K7938" s="1"/>
    </row>
    <row r="7939" spans="1:11">
      <c r="A7939" s="1">
        <v>30</v>
      </c>
      <c r="B7939" s="2" t="s">
        <v>27</v>
      </c>
      <c r="C7939" s="1">
        <v>42.35</v>
      </c>
      <c r="D7939" s="1">
        <v>-71.099999999999994</v>
      </c>
      <c r="E7939" t="s">
        <v>20</v>
      </c>
      <c r="F7939" s="1">
        <v>42.294400000000003</v>
      </c>
      <c r="G7939" s="1">
        <v>-83.712599999999995</v>
      </c>
      <c r="H7939" s="1" t="s">
        <v>2</v>
      </c>
      <c r="I7939" s="1">
        <f>3958.756*ACOS(COS(RADIANS(90-C7939))*COS(RADIANS(90-F7939))+SIN(RADIANS(90-C7939))*SIN(RADIANS(90-F7939))*COS(RADIANS(D7939-G7939)))</f>
        <v>643.74184534433357</v>
      </c>
      <c r="J7939" s="1">
        <f>I7939/A7939</f>
        <v>21.458061511477787</v>
      </c>
      <c r="K7939" s="1"/>
    </row>
    <row r="7940" spans="1:11">
      <c r="A7940" s="1">
        <v>30</v>
      </c>
      <c r="B7940" s="2" t="s">
        <v>27</v>
      </c>
      <c r="C7940" s="1">
        <v>42.35</v>
      </c>
      <c r="D7940" s="1">
        <v>-71.099999999999994</v>
      </c>
      <c r="E7940" t="s">
        <v>20</v>
      </c>
      <c r="F7940" s="1">
        <v>42.294400000000003</v>
      </c>
      <c r="G7940" s="1">
        <v>-83.712599999999995</v>
      </c>
      <c r="H7940" s="1" t="s">
        <v>2</v>
      </c>
      <c r="I7940" s="1">
        <f>3958.756*ACOS(COS(RADIANS(90-C7940))*COS(RADIANS(90-F7940))+SIN(RADIANS(90-C7940))*SIN(RADIANS(90-F7940))*COS(RADIANS(D7940-G7940)))</f>
        <v>643.74184534433357</v>
      </c>
      <c r="J7940" s="1">
        <f>I7940/A7940</f>
        <v>21.458061511477787</v>
      </c>
      <c r="K7940" s="1"/>
    </row>
    <row r="7941" spans="1:11">
      <c r="A7941" s="1">
        <v>30</v>
      </c>
      <c r="B7941" s="2" t="s">
        <v>27</v>
      </c>
      <c r="C7941" s="1">
        <v>42.35</v>
      </c>
      <c r="D7941" s="1">
        <v>-71.099999999999994</v>
      </c>
      <c r="E7941" t="s">
        <v>34</v>
      </c>
      <c r="F7941" s="1">
        <v>42.294400000000003</v>
      </c>
      <c r="G7941" s="1">
        <v>-83.712599999999995</v>
      </c>
      <c r="H7941" s="1" t="s">
        <v>2</v>
      </c>
      <c r="I7941" s="1">
        <f>3958.756*ACOS(COS(RADIANS(90-C7941))*COS(RADIANS(90-F7941))+SIN(RADIANS(90-C7941))*SIN(RADIANS(90-F7941))*COS(RADIANS(D7941-G7941)))</f>
        <v>643.74184534433357</v>
      </c>
      <c r="J7941" s="1">
        <f>I7941/A7941</f>
        <v>21.458061511477787</v>
      </c>
      <c r="K7941" s="1"/>
    </row>
    <row r="7942" spans="1:11">
      <c r="A7942" s="1">
        <v>3334</v>
      </c>
      <c r="B7942" s="2" t="s">
        <v>27</v>
      </c>
      <c r="C7942" s="1">
        <v>42.35</v>
      </c>
      <c r="D7942" s="1">
        <v>-71.099999999999994</v>
      </c>
      <c r="E7942" t="s">
        <v>20</v>
      </c>
      <c r="F7942" s="1">
        <v>42.294400000000003</v>
      </c>
      <c r="G7942" s="1">
        <v>-83.712599999999995</v>
      </c>
      <c r="H7942" s="1" t="s">
        <v>2</v>
      </c>
      <c r="I7942" s="1">
        <f>3958.756*ACOS(COS(RADIANS(90-C7942))*COS(RADIANS(90-F7942))+SIN(RADIANS(90-C7942))*SIN(RADIANS(90-F7942))*COS(RADIANS(D7942-G7942)))</f>
        <v>643.74184534433357</v>
      </c>
      <c r="J7942" s="1">
        <f>I7942/A7942</f>
        <v>0.19308393681593689</v>
      </c>
      <c r="K7942" s="1"/>
    </row>
    <row r="7943" spans="1:11">
      <c r="A7943" s="1">
        <v>3507</v>
      </c>
      <c r="B7943" s="2" t="s">
        <v>27</v>
      </c>
      <c r="C7943" s="1">
        <v>42.35</v>
      </c>
      <c r="D7943" s="1">
        <v>-71.099999999999994</v>
      </c>
      <c r="E7943" t="s">
        <v>20</v>
      </c>
      <c r="F7943" s="1">
        <v>42.294400000000003</v>
      </c>
      <c r="G7943" s="1">
        <v>-83.712599999999995</v>
      </c>
      <c r="H7943" s="1" t="s">
        <v>2</v>
      </c>
      <c r="I7943" s="1">
        <f>3958.756*ACOS(COS(RADIANS(90-C7943))*COS(RADIANS(90-F7943))+SIN(RADIANS(90-C7943))*SIN(RADIANS(90-F7943))*COS(RADIANS(D7943-G7943)))</f>
        <v>643.74184534433357</v>
      </c>
      <c r="J7943" s="1">
        <f>I7943/A7943</f>
        <v>0.18355912328039167</v>
      </c>
      <c r="K7943" s="1"/>
    </row>
    <row r="7944" spans="1:11">
      <c r="A7944" s="1">
        <v>4101</v>
      </c>
      <c r="B7944" s="2" t="s">
        <v>20</v>
      </c>
      <c r="C7944" s="1">
        <v>42.294400000000003</v>
      </c>
      <c r="D7944" s="1">
        <v>-83.712599999999995</v>
      </c>
      <c r="E7944" t="s">
        <v>27</v>
      </c>
      <c r="F7944" s="1">
        <v>42.35</v>
      </c>
      <c r="G7944" s="1">
        <v>-71.099999999999994</v>
      </c>
      <c r="H7944" s="1" t="s">
        <v>2</v>
      </c>
      <c r="I7944" s="1">
        <f>3958.756*ACOS(COS(RADIANS(90-C7944))*COS(RADIANS(90-F7944))+SIN(RADIANS(90-C7944))*SIN(RADIANS(90-F7944))*COS(RADIANS(D7944-G7944)))</f>
        <v>643.74184534433357</v>
      </c>
      <c r="J7944" s="1">
        <f>I7944/A7944</f>
        <v>0.15697192034731372</v>
      </c>
      <c r="K7944" s="1"/>
    </row>
    <row r="7945" spans="1:11">
      <c r="A7945" s="1">
        <v>12836</v>
      </c>
      <c r="B7945" s="2" t="s">
        <v>27</v>
      </c>
      <c r="C7945" s="1">
        <v>42.35</v>
      </c>
      <c r="D7945" s="1">
        <v>-71.099999999999994</v>
      </c>
      <c r="E7945" t="s">
        <v>20</v>
      </c>
      <c r="F7945" s="1">
        <v>42.294400000000003</v>
      </c>
      <c r="G7945" s="1">
        <v>-83.712599999999995</v>
      </c>
      <c r="H7945" s="1" t="s">
        <v>2</v>
      </c>
      <c r="I7945" s="1">
        <f>3958.756*ACOS(COS(RADIANS(90-C7945))*COS(RADIANS(90-F7945))+SIN(RADIANS(90-C7945))*SIN(RADIANS(90-F7945))*COS(RADIANS(D7945-G7945)))</f>
        <v>643.74184534433357</v>
      </c>
      <c r="J7945" s="1">
        <f>I7945/A7945</f>
        <v>5.0151281189181489E-2</v>
      </c>
      <c r="K7945" s="1"/>
    </row>
    <row r="7946" spans="1:11">
      <c r="A7946" s="1">
        <v>23318</v>
      </c>
      <c r="B7946" s="2" t="s">
        <v>20</v>
      </c>
      <c r="C7946" s="1">
        <v>42.294400000000003</v>
      </c>
      <c r="D7946" s="1">
        <v>-83.712599999999995</v>
      </c>
      <c r="E7946" t="s">
        <v>27</v>
      </c>
      <c r="F7946" s="1">
        <v>42.35</v>
      </c>
      <c r="G7946" s="1">
        <v>-71.099999999999994</v>
      </c>
      <c r="H7946" s="1" t="s">
        <v>2</v>
      </c>
      <c r="I7946" s="1">
        <f>3958.756*ACOS(COS(RADIANS(90-C7946))*COS(RADIANS(90-F7946))+SIN(RADIANS(90-C7946))*SIN(RADIANS(90-F7946))*COS(RADIANS(D7946-G7946)))</f>
        <v>643.74184534433357</v>
      </c>
      <c r="J7946" s="1">
        <f>I7946/A7946</f>
        <v>2.7607078023172381E-2</v>
      </c>
      <c r="K7946" s="1"/>
    </row>
    <row r="7947" spans="1:11">
      <c r="A7947" s="1">
        <v>29657</v>
      </c>
      <c r="B7947" s="2" t="s">
        <v>27</v>
      </c>
      <c r="C7947" s="1">
        <v>42.35</v>
      </c>
      <c r="D7947" s="1">
        <v>-71.099999999999994</v>
      </c>
      <c r="E7947" t="s">
        <v>34</v>
      </c>
      <c r="F7947" s="1">
        <v>42.294400000000003</v>
      </c>
      <c r="G7947" s="1">
        <v>-83.712599999999995</v>
      </c>
      <c r="H7947" s="1" t="s">
        <v>2</v>
      </c>
      <c r="I7947" s="1">
        <f>3958.756*ACOS(COS(RADIANS(90-C7947))*COS(RADIANS(90-F7947))+SIN(RADIANS(90-C7947))*SIN(RADIANS(90-F7947))*COS(RADIANS(D7947-G7947)))</f>
        <v>643.74184534433357</v>
      </c>
      <c r="J7947" s="1">
        <f>I7947/A7947</f>
        <v>2.170623614473256E-2</v>
      </c>
      <c r="K7947" s="1"/>
    </row>
    <row r="7948" spans="1:11">
      <c r="A7948" s="1">
        <v>29811</v>
      </c>
      <c r="B7948" s="2" t="s">
        <v>20</v>
      </c>
      <c r="C7948" s="1">
        <v>42.294400000000003</v>
      </c>
      <c r="D7948" s="1">
        <v>-83.712599999999995</v>
      </c>
      <c r="E7948" t="s">
        <v>27</v>
      </c>
      <c r="F7948" s="1">
        <v>42.35</v>
      </c>
      <c r="G7948" s="1">
        <v>-71.099999999999994</v>
      </c>
      <c r="H7948" s="1" t="s">
        <v>2</v>
      </c>
      <c r="I7948" s="1">
        <f>3958.756*ACOS(COS(RADIANS(90-C7948))*COS(RADIANS(90-F7948))+SIN(RADIANS(90-C7948))*SIN(RADIANS(90-F7948))*COS(RADIANS(D7948-G7948)))</f>
        <v>643.74184534433357</v>
      </c>
      <c r="J7948" s="1">
        <f>I7948/A7948</f>
        <v>2.1594104369002502E-2</v>
      </c>
      <c r="K7948" s="1"/>
    </row>
    <row r="7949" spans="1:11">
      <c r="A7949" s="1">
        <v>31178</v>
      </c>
      <c r="B7949" s="2" t="s">
        <v>34</v>
      </c>
      <c r="C7949" s="1">
        <v>42.294400000000003</v>
      </c>
      <c r="D7949" s="1">
        <v>-83.712599999999995</v>
      </c>
      <c r="E7949" t="s">
        <v>27</v>
      </c>
      <c r="F7949" s="1">
        <v>42.35</v>
      </c>
      <c r="G7949" s="1">
        <v>-71.099999999999994</v>
      </c>
      <c r="H7949" s="1" t="s">
        <v>2</v>
      </c>
      <c r="I7949" s="1">
        <f>3958.756*ACOS(COS(RADIANS(90-C7949))*COS(RADIANS(90-F7949))+SIN(RADIANS(90-C7949))*SIN(RADIANS(90-F7949))*COS(RADIANS(D7949-G7949)))</f>
        <v>643.74184534433357</v>
      </c>
      <c r="J7949" s="1">
        <f>I7949/A7949</f>
        <v>2.0647310454305394E-2</v>
      </c>
      <c r="K7949" s="1"/>
    </row>
    <row r="7950" spans="1:11">
      <c r="A7950" s="1">
        <v>33437</v>
      </c>
      <c r="B7950" s="2" t="s">
        <v>27</v>
      </c>
      <c r="C7950" s="1">
        <v>42.35</v>
      </c>
      <c r="D7950" s="1">
        <v>-71.099999999999994</v>
      </c>
      <c r="E7950" t="s">
        <v>20</v>
      </c>
      <c r="F7950" s="1">
        <v>42.294400000000003</v>
      </c>
      <c r="G7950" s="1">
        <v>-83.712599999999995</v>
      </c>
      <c r="H7950" s="1" t="s">
        <v>2</v>
      </c>
      <c r="I7950" s="1">
        <f>3958.756*ACOS(COS(RADIANS(90-C7950))*COS(RADIANS(90-F7950))+SIN(RADIANS(90-C7950))*SIN(RADIANS(90-F7950))*COS(RADIANS(D7950-G7950)))</f>
        <v>643.74184534433357</v>
      </c>
      <c r="J7950" s="1">
        <f>I7950/A7950</f>
        <v>1.9252380457108399E-2</v>
      </c>
      <c r="K7950" s="1"/>
    </row>
    <row r="7951" spans="1:11">
      <c r="A7951" s="1">
        <v>34265</v>
      </c>
      <c r="B7951" s="2" t="s">
        <v>27</v>
      </c>
      <c r="C7951" s="1">
        <v>42.35</v>
      </c>
      <c r="D7951" s="1">
        <v>-71.099999999999994</v>
      </c>
      <c r="E7951" t="s">
        <v>20</v>
      </c>
      <c r="F7951" s="1">
        <v>42.294400000000003</v>
      </c>
      <c r="G7951" s="1">
        <v>-83.712599999999995</v>
      </c>
      <c r="H7951" s="1" t="s">
        <v>2</v>
      </c>
      <c r="I7951" s="1">
        <f>3958.756*ACOS(COS(RADIANS(90-C7951))*COS(RADIANS(90-F7951))+SIN(RADIANS(90-C7951))*SIN(RADIANS(90-F7951))*COS(RADIANS(D7951-G7951)))</f>
        <v>643.74184534433357</v>
      </c>
      <c r="J7951" s="1">
        <f>I7951/A7951</f>
        <v>1.8787154394990034E-2</v>
      </c>
      <c r="K7951" s="1"/>
    </row>
    <row r="7952" spans="1:11">
      <c r="A7952" s="1">
        <v>36547</v>
      </c>
      <c r="B7952" s="2" t="s">
        <v>27</v>
      </c>
      <c r="C7952" s="1">
        <v>42.35</v>
      </c>
      <c r="D7952" s="1">
        <v>-71.099999999999994</v>
      </c>
      <c r="E7952" t="s">
        <v>34</v>
      </c>
      <c r="F7952" s="1">
        <v>42.294400000000003</v>
      </c>
      <c r="G7952" s="1">
        <v>-83.712599999999995</v>
      </c>
      <c r="H7952" s="1" t="s">
        <v>2</v>
      </c>
      <c r="I7952" s="1">
        <f>3958.756*ACOS(COS(RADIANS(90-C7952))*COS(RADIANS(90-F7952))+SIN(RADIANS(90-C7952))*SIN(RADIANS(90-F7952))*COS(RADIANS(D7952-G7952)))</f>
        <v>643.74184534433357</v>
      </c>
      <c r="J7952" s="1">
        <f>I7952/A7952</f>
        <v>1.7614081739796252E-2</v>
      </c>
      <c r="K7952" s="1"/>
    </row>
    <row r="7953" spans="1:11">
      <c r="A7953" s="1">
        <v>38097</v>
      </c>
      <c r="B7953" s="2" t="s">
        <v>27</v>
      </c>
      <c r="C7953" s="1">
        <v>42.35</v>
      </c>
      <c r="D7953" s="1">
        <v>-71.099999999999994</v>
      </c>
      <c r="E7953" t="s">
        <v>34</v>
      </c>
      <c r="F7953" s="1">
        <v>42.294400000000003</v>
      </c>
      <c r="G7953" s="1">
        <v>-83.712599999999995</v>
      </c>
      <c r="H7953" s="1" t="s">
        <v>2</v>
      </c>
      <c r="I7953" s="1">
        <f>3958.756*ACOS(COS(RADIANS(90-C7953))*COS(RADIANS(90-F7953))+SIN(RADIANS(90-C7953))*SIN(RADIANS(90-F7953))*COS(RADIANS(D7953-G7953)))</f>
        <v>643.74184534433357</v>
      </c>
      <c r="J7953" s="1">
        <f>I7953/A7953</f>
        <v>1.6897441933599329E-2</v>
      </c>
      <c r="K7953" s="1"/>
    </row>
    <row r="7954" spans="1:11">
      <c r="A7954" s="1">
        <v>38115</v>
      </c>
      <c r="B7954" s="2" t="s">
        <v>34</v>
      </c>
      <c r="C7954" s="1">
        <v>42.294400000000003</v>
      </c>
      <c r="D7954" s="1">
        <v>-83.712599999999995</v>
      </c>
      <c r="E7954" t="s">
        <v>27</v>
      </c>
      <c r="F7954" s="1">
        <v>42.35</v>
      </c>
      <c r="G7954" s="1">
        <v>-71.099999999999994</v>
      </c>
      <c r="H7954" s="1" t="s">
        <v>2</v>
      </c>
      <c r="I7954" s="1">
        <f>3958.756*ACOS(COS(RADIANS(90-C7954))*COS(RADIANS(90-F7954))+SIN(RADIANS(90-C7954))*SIN(RADIANS(90-F7954))*COS(RADIANS(D7954-G7954)))</f>
        <v>643.74184534433357</v>
      </c>
      <c r="J7954" s="1">
        <f>I7954/A7954</f>
        <v>1.6889462031859728E-2</v>
      </c>
      <c r="K7954" s="1"/>
    </row>
    <row r="7955" spans="1:11">
      <c r="A7955" s="1">
        <v>39051</v>
      </c>
      <c r="B7955" s="2" t="s">
        <v>20</v>
      </c>
      <c r="C7955" s="1">
        <v>42.294400000000003</v>
      </c>
      <c r="D7955" s="1">
        <v>-83.712599999999995</v>
      </c>
      <c r="E7955" t="s">
        <v>27</v>
      </c>
      <c r="F7955" s="1">
        <v>42.35</v>
      </c>
      <c r="G7955" s="1">
        <v>-71.099999999999994</v>
      </c>
      <c r="H7955" s="1" t="s">
        <v>2</v>
      </c>
      <c r="I7955" s="1">
        <f>3958.756*ACOS(COS(RADIANS(90-C7955))*COS(RADIANS(90-F7955))+SIN(RADIANS(90-C7955))*SIN(RADIANS(90-F7955))*COS(RADIANS(D7955-G7955)))</f>
        <v>643.74184534433357</v>
      </c>
      <c r="J7955" s="1">
        <f>I7955/A7955</f>
        <v>1.6484644320102777E-2</v>
      </c>
      <c r="K7955" s="1"/>
    </row>
    <row r="7956" spans="1:11">
      <c r="A7956" s="1">
        <v>44452</v>
      </c>
      <c r="B7956" s="2" t="s">
        <v>27</v>
      </c>
      <c r="C7956" s="1">
        <v>42.35</v>
      </c>
      <c r="D7956" s="1">
        <v>-71.099999999999994</v>
      </c>
      <c r="E7956" t="s">
        <v>34</v>
      </c>
      <c r="F7956" s="1">
        <v>42.294400000000003</v>
      </c>
      <c r="G7956" s="1">
        <v>-83.712599999999995</v>
      </c>
      <c r="H7956" s="1" t="s">
        <v>2</v>
      </c>
      <c r="I7956" s="1">
        <f>3958.756*ACOS(COS(RADIANS(90-C7956))*COS(RADIANS(90-F7956))+SIN(RADIANS(90-C7956))*SIN(RADIANS(90-F7956))*COS(RADIANS(D7956-G7956)))</f>
        <v>643.74184534433357</v>
      </c>
      <c r="J7956" s="1">
        <f>I7956/A7956</f>
        <v>1.4481729626211049E-2</v>
      </c>
      <c r="K7956" s="1"/>
    </row>
    <row r="7957" spans="1:11">
      <c r="A7957" s="1">
        <v>48598</v>
      </c>
      <c r="B7957" s="2" t="s">
        <v>34</v>
      </c>
      <c r="C7957" s="1">
        <v>42.294400000000003</v>
      </c>
      <c r="D7957" s="1">
        <v>-83.712599999999995</v>
      </c>
      <c r="E7957" t="s">
        <v>27</v>
      </c>
      <c r="F7957" s="1">
        <v>42.35</v>
      </c>
      <c r="G7957" s="1">
        <v>-71.099999999999994</v>
      </c>
      <c r="H7957" s="1" t="s">
        <v>2</v>
      </c>
      <c r="I7957" s="1">
        <f>3958.756*ACOS(COS(RADIANS(90-C7957))*COS(RADIANS(90-F7957))+SIN(RADIANS(90-C7957))*SIN(RADIANS(90-F7957))*COS(RADIANS(D7957-G7957)))</f>
        <v>643.74184534433357</v>
      </c>
      <c r="J7957" s="1">
        <f>I7957/A7957</f>
        <v>1.32462620960602E-2</v>
      </c>
      <c r="K7957" s="1"/>
    </row>
    <row r="7958" spans="1:11">
      <c r="A7958" s="1">
        <v>56090</v>
      </c>
      <c r="B7958" s="2" t="s">
        <v>27</v>
      </c>
      <c r="C7958" s="1">
        <v>42.35</v>
      </c>
      <c r="D7958" s="1">
        <v>-71.099999999999994</v>
      </c>
      <c r="E7958" t="s">
        <v>20</v>
      </c>
      <c r="F7958" s="1">
        <v>42.294400000000003</v>
      </c>
      <c r="G7958" s="1">
        <v>-83.712599999999995</v>
      </c>
      <c r="H7958" s="1" t="s">
        <v>2</v>
      </c>
      <c r="I7958" s="1">
        <f>3958.756*ACOS(COS(RADIANS(90-C7958))*COS(RADIANS(90-F7958))+SIN(RADIANS(90-C7958))*SIN(RADIANS(90-F7958))*COS(RADIANS(D7958-G7958)))</f>
        <v>643.74184534433357</v>
      </c>
      <c r="J7958" s="1">
        <f>I7958/A7958</f>
        <v>1.1476945005247523E-2</v>
      </c>
      <c r="K7958" s="1"/>
    </row>
    <row r="7959" spans="1:11">
      <c r="A7959" s="1">
        <v>59887</v>
      </c>
      <c r="B7959" s="2" t="s">
        <v>27</v>
      </c>
      <c r="C7959" s="1">
        <v>42.35</v>
      </c>
      <c r="D7959" s="1">
        <v>-71.099999999999994</v>
      </c>
      <c r="E7959" t="s">
        <v>20</v>
      </c>
      <c r="F7959" s="1">
        <v>42.294400000000003</v>
      </c>
      <c r="G7959" s="1">
        <v>-83.712599999999995</v>
      </c>
      <c r="H7959" s="1" t="s">
        <v>2</v>
      </c>
      <c r="I7959" s="1">
        <f>3958.756*ACOS(COS(RADIANS(90-C7959))*COS(RADIANS(90-F7959))+SIN(RADIANS(90-C7959))*SIN(RADIANS(90-F7959))*COS(RADIANS(D7959-G7959)))</f>
        <v>643.74184534433357</v>
      </c>
      <c r="J7959" s="1">
        <f>I7959/A7959</f>
        <v>1.0749275224077572E-2</v>
      </c>
      <c r="K7959" s="1"/>
    </row>
    <row r="7960" spans="1:11">
      <c r="A7960" s="1">
        <v>68243</v>
      </c>
      <c r="B7960" s="2" t="s">
        <v>27</v>
      </c>
      <c r="C7960" s="1">
        <v>42.35</v>
      </c>
      <c r="D7960" s="1">
        <v>-71.099999999999994</v>
      </c>
      <c r="E7960" t="s">
        <v>20</v>
      </c>
      <c r="F7960" s="1">
        <v>42.294400000000003</v>
      </c>
      <c r="G7960" s="1">
        <v>-83.712599999999995</v>
      </c>
      <c r="H7960" s="1" t="s">
        <v>2</v>
      </c>
      <c r="I7960" s="1">
        <f>3958.756*ACOS(COS(RADIANS(90-C7960))*COS(RADIANS(90-F7960))+SIN(RADIANS(90-C7960))*SIN(RADIANS(90-F7960))*COS(RADIANS(D7960-G7960)))</f>
        <v>643.74184534433357</v>
      </c>
      <c r="J7960" s="1">
        <f>I7960/A7960</f>
        <v>9.4330824457355862E-3</v>
      </c>
      <c r="K7960" s="1"/>
    </row>
    <row r="7961" spans="1:11">
      <c r="A7961" s="1">
        <v>70703</v>
      </c>
      <c r="B7961" s="2" t="s">
        <v>34</v>
      </c>
      <c r="C7961" s="1">
        <v>42.294400000000003</v>
      </c>
      <c r="D7961" s="1">
        <v>-83.712599999999995</v>
      </c>
      <c r="E7961" t="s">
        <v>27</v>
      </c>
      <c r="F7961" s="1">
        <v>42.35</v>
      </c>
      <c r="G7961" s="1">
        <v>-71.099999999999994</v>
      </c>
      <c r="H7961" s="1" t="s">
        <v>2</v>
      </c>
      <c r="I7961" s="1">
        <f>3958.756*ACOS(COS(RADIANS(90-C7961))*COS(RADIANS(90-F7961))+SIN(RADIANS(90-C7961))*SIN(RADIANS(90-F7961))*COS(RADIANS(D7961-G7961)))</f>
        <v>643.74184534433357</v>
      </c>
      <c r="J7961" s="1">
        <f>I7961/A7961</f>
        <v>9.1048731361375555E-3</v>
      </c>
      <c r="K7961" s="1"/>
    </row>
    <row r="7962" spans="1:11">
      <c r="A7962" s="1">
        <v>31</v>
      </c>
      <c r="B7962" s="2" t="s">
        <v>9</v>
      </c>
      <c r="C7962" s="1">
        <v>40.427399999999999</v>
      </c>
      <c r="D7962" s="1">
        <v>-86.916700000000006</v>
      </c>
      <c r="E7962" t="s">
        <v>0</v>
      </c>
      <c r="F7962" s="1">
        <v>40.350200000000001</v>
      </c>
      <c r="G7962" s="1">
        <v>-74.6524</v>
      </c>
      <c r="H7962" s="1" t="s">
        <v>2</v>
      </c>
      <c r="I7962" s="1">
        <f>3958.756*ACOS(COS(RADIANS(90-C7962))*COS(RADIANS(90-F7962))+SIN(RADIANS(90-C7962))*SIN(RADIANS(90-F7962))*COS(RADIANS(D7962-G7962)))</f>
        <v>644.92395579475533</v>
      </c>
      <c r="J7962" s="1">
        <f>I7962/A7962</f>
        <v>20.803998574024366</v>
      </c>
      <c r="K7962" s="1"/>
    </row>
    <row r="7963" spans="1:11">
      <c r="A7963" s="1">
        <v>31</v>
      </c>
      <c r="B7963" s="2" t="s">
        <v>9</v>
      </c>
      <c r="C7963" s="1">
        <v>40.427399999999999</v>
      </c>
      <c r="D7963" s="1">
        <v>-86.916700000000006</v>
      </c>
      <c r="E7963" t="s">
        <v>0</v>
      </c>
      <c r="F7963" s="1">
        <v>40.350200000000001</v>
      </c>
      <c r="G7963" s="1">
        <v>-74.6524</v>
      </c>
      <c r="H7963" s="1" t="s">
        <v>2</v>
      </c>
      <c r="I7963" s="1">
        <f>3958.756*ACOS(COS(RADIANS(90-C7963))*COS(RADIANS(90-F7963))+SIN(RADIANS(90-C7963))*SIN(RADIANS(90-F7963))*COS(RADIANS(D7963-G7963)))</f>
        <v>644.92395579475533</v>
      </c>
      <c r="J7963" s="1">
        <f>I7963/A7963</f>
        <v>20.803998574024366</v>
      </c>
      <c r="K7963" s="1"/>
    </row>
    <row r="7964" spans="1:11">
      <c r="A7964" s="1">
        <v>50</v>
      </c>
      <c r="B7964" s="2" t="s">
        <v>17</v>
      </c>
      <c r="C7964" s="1">
        <v>40.427399999999999</v>
      </c>
      <c r="D7964" s="1">
        <v>-86.916700000000006</v>
      </c>
      <c r="E7964" t="s">
        <v>0</v>
      </c>
      <c r="F7964" s="1">
        <v>40.350200000000001</v>
      </c>
      <c r="G7964" s="1">
        <v>-74.6524</v>
      </c>
      <c r="H7964" s="1" t="s">
        <v>2</v>
      </c>
      <c r="I7964" s="1">
        <f>3958.756*ACOS(COS(RADIANS(90-C7964))*COS(RADIANS(90-F7964))+SIN(RADIANS(90-C7964))*SIN(RADIANS(90-F7964))*COS(RADIANS(D7964-G7964)))</f>
        <v>644.92395579475533</v>
      </c>
      <c r="J7964" s="1">
        <f>I7964/A7964</f>
        <v>12.898479115895107</v>
      </c>
      <c r="K7964" s="1"/>
    </row>
    <row r="7965" spans="1:11">
      <c r="A7965" s="1">
        <v>50</v>
      </c>
      <c r="B7965" s="2" t="s">
        <v>17</v>
      </c>
      <c r="C7965" s="1">
        <v>40.427399999999999</v>
      </c>
      <c r="D7965" s="1">
        <v>-86.916700000000006</v>
      </c>
      <c r="E7965" t="s">
        <v>0</v>
      </c>
      <c r="F7965" s="1">
        <v>40.350200000000001</v>
      </c>
      <c r="G7965" s="1">
        <v>-74.6524</v>
      </c>
      <c r="H7965" s="1" t="s">
        <v>2</v>
      </c>
      <c r="I7965" s="1">
        <f>3958.756*ACOS(COS(RADIANS(90-C7965))*COS(RADIANS(90-F7965))+SIN(RADIANS(90-C7965))*SIN(RADIANS(90-F7965))*COS(RADIANS(D7965-G7965)))</f>
        <v>644.92395579475533</v>
      </c>
      <c r="J7965" s="1">
        <f>I7965/A7965</f>
        <v>12.898479115895107</v>
      </c>
      <c r="K7965" s="1"/>
    </row>
    <row r="7966" spans="1:11">
      <c r="A7966" s="1">
        <v>105</v>
      </c>
      <c r="B7966" s="2" t="s">
        <v>17</v>
      </c>
      <c r="C7966" s="1">
        <v>40.427399999999999</v>
      </c>
      <c r="D7966" s="1">
        <v>-86.916700000000006</v>
      </c>
      <c r="E7966" t="s">
        <v>0</v>
      </c>
      <c r="F7966" s="1">
        <v>40.350200000000001</v>
      </c>
      <c r="G7966" s="1">
        <v>-74.6524</v>
      </c>
      <c r="H7966" s="1" t="s">
        <v>2</v>
      </c>
      <c r="I7966" s="1">
        <f>3958.756*ACOS(COS(RADIANS(90-C7966))*COS(RADIANS(90-F7966))+SIN(RADIANS(90-C7966))*SIN(RADIANS(90-F7966))*COS(RADIANS(D7966-G7966)))</f>
        <v>644.92395579475533</v>
      </c>
      <c r="J7966" s="1">
        <f>I7966/A7966</f>
        <v>6.1421329123310029</v>
      </c>
      <c r="K7966" s="1"/>
    </row>
    <row r="7967" spans="1:11">
      <c r="A7967" s="1">
        <v>105</v>
      </c>
      <c r="B7967" s="2" t="s">
        <v>17</v>
      </c>
      <c r="C7967" s="1">
        <v>40.427399999999999</v>
      </c>
      <c r="D7967" s="1">
        <v>-86.916700000000006</v>
      </c>
      <c r="E7967" t="s">
        <v>0</v>
      </c>
      <c r="F7967" s="1">
        <v>40.350200000000001</v>
      </c>
      <c r="G7967" s="1">
        <v>-74.6524</v>
      </c>
      <c r="H7967" s="1" t="s">
        <v>2</v>
      </c>
      <c r="I7967" s="1">
        <f>3958.756*ACOS(COS(RADIANS(90-C7967))*COS(RADIANS(90-F7967))+SIN(RADIANS(90-C7967))*SIN(RADIANS(90-F7967))*COS(RADIANS(D7967-G7967)))</f>
        <v>644.92395579475533</v>
      </c>
      <c r="J7967" s="1">
        <f>I7967/A7967</f>
        <v>6.1421329123310029</v>
      </c>
      <c r="K7967" s="1"/>
    </row>
    <row r="7968" spans="1:11">
      <c r="A7968" s="1">
        <v>123</v>
      </c>
      <c r="B7968" s="2" t="s">
        <v>9</v>
      </c>
      <c r="C7968" s="1">
        <v>40.427399999999999</v>
      </c>
      <c r="D7968" s="1">
        <v>-86.916700000000006</v>
      </c>
      <c r="E7968" t="s">
        <v>0</v>
      </c>
      <c r="F7968" s="1">
        <v>40.350200000000001</v>
      </c>
      <c r="G7968" s="1">
        <v>-74.6524</v>
      </c>
      <c r="H7968" s="1" t="s">
        <v>2</v>
      </c>
      <c r="I7968" s="1">
        <f>3958.756*ACOS(COS(RADIANS(90-C7968))*COS(RADIANS(90-F7968))+SIN(RADIANS(90-C7968))*SIN(RADIANS(90-F7968))*COS(RADIANS(D7968-G7968)))</f>
        <v>644.92395579475533</v>
      </c>
      <c r="J7968" s="1">
        <f>I7968/A7968</f>
        <v>5.2432841934532952</v>
      </c>
      <c r="K7968" s="1"/>
    </row>
    <row r="7969" spans="1:11">
      <c r="A7969" s="1">
        <v>123</v>
      </c>
      <c r="B7969" s="2" t="s">
        <v>9</v>
      </c>
      <c r="C7969" s="1">
        <v>40.427399999999999</v>
      </c>
      <c r="D7969" s="1">
        <v>-86.916700000000006</v>
      </c>
      <c r="E7969" t="s">
        <v>0</v>
      </c>
      <c r="F7969" s="1">
        <v>40.350200000000001</v>
      </c>
      <c r="G7969" s="1">
        <v>-74.6524</v>
      </c>
      <c r="H7969" s="1" t="s">
        <v>2</v>
      </c>
      <c r="I7969" s="1">
        <f>3958.756*ACOS(COS(RADIANS(90-C7969))*COS(RADIANS(90-F7969))+SIN(RADIANS(90-C7969))*SIN(RADIANS(90-F7969))*COS(RADIANS(D7969-G7969)))</f>
        <v>644.92395579475533</v>
      </c>
      <c r="J7969" s="1">
        <f>I7969/A7969</f>
        <v>5.2432841934532952</v>
      </c>
      <c r="K7969" s="1"/>
    </row>
    <row r="7970" spans="1:11">
      <c r="A7970" s="1">
        <v>338</v>
      </c>
      <c r="B7970" s="2" t="s">
        <v>17</v>
      </c>
      <c r="C7970" s="1">
        <v>40.427399999999999</v>
      </c>
      <c r="D7970" s="1">
        <v>-86.916700000000006</v>
      </c>
      <c r="E7970" t="s">
        <v>0</v>
      </c>
      <c r="F7970" s="1">
        <v>40.350200000000001</v>
      </c>
      <c r="G7970" s="1">
        <v>-74.6524</v>
      </c>
      <c r="H7970" s="1" t="s">
        <v>2</v>
      </c>
      <c r="I7970" s="1">
        <f>3958.756*ACOS(COS(RADIANS(90-C7970))*COS(RADIANS(90-F7970))+SIN(RADIANS(90-C7970))*SIN(RADIANS(90-F7970))*COS(RADIANS(D7970-G7970)))</f>
        <v>644.92395579475533</v>
      </c>
      <c r="J7970" s="1">
        <f>I7970/A7970</f>
        <v>1.9080590408128857</v>
      </c>
      <c r="K7970" s="1"/>
    </row>
    <row r="7971" spans="1:11">
      <c r="A7971" s="1">
        <v>338</v>
      </c>
      <c r="B7971" s="2" t="s">
        <v>17</v>
      </c>
      <c r="C7971" s="1">
        <v>40.427399999999999</v>
      </c>
      <c r="D7971" s="1">
        <v>-86.916700000000006</v>
      </c>
      <c r="E7971" t="s">
        <v>0</v>
      </c>
      <c r="F7971" s="1">
        <v>40.350200000000001</v>
      </c>
      <c r="G7971" s="1">
        <v>-74.6524</v>
      </c>
      <c r="H7971" s="1" t="s">
        <v>2</v>
      </c>
      <c r="I7971" s="1">
        <f>3958.756*ACOS(COS(RADIANS(90-C7971))*COS(RADIANS(90-F7971))+SIN(RADIANS(90-C7971))*SIN(RADIANS(90-F7971))*COS(RADIANS(D7971-G7971)))</f>
        <v>644.92395579475533</v>
      </c>
      <c r="J7971" s="1">
        <f>I7971/A7971</f>
        <v>1.9080590408128857</v>
      </c>
      <c r="K7971" s="1"/>
    </row>
    <row r="7972" spans="1:11">
      <c r="A7972" s="1">
        <v>421</v>
      </c>
      <c r="B7972" s="2" t="s">
        <v>17</v>
      </c>
      <c r="C7972" s="1">
        <v>40.427399999999999</v>
      </c>
      <c r="D7972" s="1">
        <v>-86.916700000000006</v>
      </c>
      <c r="E7972" t="s">
        <v>0</v>
      </c>
      <c r="F7972" s="1">
        <v>40.350200000000001</v>
      </c>
      <c r="G7972" s="1">
        <v>-74.6524</v>
      </c>
      <c r="H7972" s="1" t="s">
        <v>2</v>
      </c>
      <c r="I7972" s="1">
        <f>3958.756*ACOS(COS(RADIANS(90-C7972))*COS(RADIANS(90-F7972))+SIN(RADIANS(90-C7972))*SIN(RADIANS(90-F7972))*COS(RADIANS(D7972-G7972)))</f>
        <v>644.92395579475533</v>
      </c>
      <c r="J7972" s="1">
        <f>I7972/A7972</f>
        <v>1.5318858807476374</v>
      </c>
      <c r="K7972" s="1"/>
    </row>
    <row r="7973" spans="1:11">
      <c r="A7973" s="1">
        <v>421</v>
      </c>
      <c r="B7973" s="2" t="s">
        <v>17</v>
      </c>
      <c r="C7973" s="1">
        <v>40.427399999999999</v>
      </c>
      <c r="D7973" s="1">
        <v>-86.916700000000006</v>
      </c>
      <c r="E7973" t="s">
        <v>0</v>
      </c>
      <c r="F7973" s="1">
        <v>40.350200000000001</v>
      </c>
      <c r="G7973" s="1">
        <v>-74.6524</v>
      </c>
      <c r="H7973" s="1" t="s">
        <v>2</v>
      </c>
      <c r="I7973" s="1">
        <f>3958.756*ACOS(COS(RADIANS(90-C7973))*COS(RADIANS(90-F7973))+SIN(RADIANS(90-C7973))*SIN(RADIANS(90-F7973))*COS(RADIANS(D7973-G7973)))</f>
        <v>644.92395579475533</v>
      </c>
      <c r="J7973" s="1">
        <f>I7973/A7973</f>
        <v>1.5318858807476374</v>
      </c>
      <c r="K7973" s="1"/>
    </row>
    <row r="7974" spans="1:11">
      <c r="A7974" s="1">
        <v>499</v>
      </c>
      <c r="B7974" s="2" t="s">
        <v>17</v>
      </c>
      <c r="C7974" s="1">
        <v>40.427399999999999</v>
      </c>
      <c r="D7974" s="1">
        <v>-86.916700000000006</v>
      </c>
      <c r="E7974" t="s">
        <v>0</v>
      </c>
      <c r="F7974" s="1">
        <v>40.350200000000001</v>
      </c>
      <c r="G7974" s="1">
        <v>-74.6524</v>
      </c>
      <c r="H7974" s="1" t="s">
        <v>2</v>
      </c>
      <c r="I7974" s="1">
        <f>3958.756*ACOS(COS(RADIANS(90-C7974))*COS(RADIANS(90-F7974))+SIN(RADIANS(90-C7974))*SIN(RADIANS(90-F7974))*COS(RADIANS(D7974-G7974)))</f>
        <v>644.92395579475533</v>
      </c>
      <c r="J7974" s="1">
        <f>I7974/A7974</f>
        <v>1.2924327771437982</v>
      </c>
      <c r="K7974" s="1"/>
    </row>
    <row r="7975" spans="1:11">
      <c r="A7975" s="1">
        <v>499</v>
      </c>
      <c r="B7975" s="2" t="s">
        <v>17</v>
      </c>
      <c r="C7975" s="1">
        <v>40.427399999999999</v>
      </c>
      <c r="D7975" s="1">
        <v>-86.916700000000006</v>
      </c>
      <c r="E7975" t="s">
        <v>0</v>
      </c>
      <c r="F7975" s="1">
        <v>40.350200000000001</v>
      </c>
      <c r="G7975" s="1">
        <v>-74.6524</v>
      </c>
      <c r="H7975" s="1" t="s">
        <v>2</v>
      </c>
      <c r="I7975" s="1">
        <f>3958.756*ACOS(COS(RADIANS(90-C7975))*COS(RADIANS(90-F7975))+SIN(RADIANS(90-C7975))*SIN(RADIANS(90-F7975))*COS(RADIANS(D7975-G7975)))</f>
        <v>644.92395579475533</v>
      </c>
      <c r="J7975" s="1">
        <f>I7975/A7975</f>
        <v>1.2924327771437982</v>
      </c>
      <c r="K7975" s="1"/>
    </row>
    <row r="7976" spans="1:11">
      <c r="A7976" s="1">
        <v>531</v>
      </c>
      <c r="B7976" s="2" t="s">
        <v>17</v>
      </c>
      <c r="C7976" s="1">
        <v>40.427399999999999</v>
      </c>
      <c r="D7976" s="1">
        <v>-86.916700000000006</v>
      </c>
      <c r="E7976" t="s">
        <v>0</v>
      </c>
      <c r="F7976" s="1">
        <v>40.350200000000001</v>
      </c>
      <c r="G7976" s="1">
        <v>-74.6524</v>
      </c>
      <c r="H7976" s="1" t="s">
        <v>2</v>
      </c>
      <c r="I7976" s="1">
        <f>3958.756*ACOS(COS(RADIANS(90-C7976))*COS(RADIANS(90-F7976))+SIN(RADIANS(90-C7976))*SIN(RADIANS(90-F7976))*COS(RADIANS(D7976-G7976)))</f>
        <v>644.92395579475533</v>
      </c>
      <c r="J7976" s="1">
        <f>I7976/A7976</f>
        <v>1.2145460561106503</v>
      </c>
      <c r="K7976" s="1"/>
    </row>
    <row r="7977" spans="1:11">
      <c r="A7977" s="1">
        <v>531</v>
      </c>
      <c r="B7977" s="2" t="s">
        <v>17</v>
      </c>
      <c r="C7977" s="1">
        <v>40.427399999999999</v>
      </c>
      <c r="D7977" s="1">
        <v>-86.916700000000006</v>
      </c>
      <c r="E7977" t="s">
        <v>0</v>
      </c>
      <c r="F7977" s="1">
        <v>40.350200000000001</v>
      </c>
      <c r="G7977" s="1">
        <v>-74.6524</v>
      </c>
      <c r="H7977" s="1" t="s">
        <v>2</v>
      </c>
      <c r="I7977" s="1">
        <f>3958.756*ACOS(COS(RADIANS(90-C7977))*COS(RADIANS(90-F7977))+SIN(RADIANS(90-C7977))*SIN(RADIANS(90-F7977))*COS(RADIANS(D7977-G7977)))</f>
        <v>644.92395579475533</v>
      </c>
      <c r="J7977" s="1">
        <f>I7977/A7977</f>
        <v>1.2145460561106503</v>
      </c>
      <c r="K7977" s="1"/>
    </row>
    <row r="7978" spans="1:11">
      <c r="A7978" s="1">
        <v>541</v>
      </c>
      <c r="B7978" s="2" t="s">
        <v>9</v>
      </c>
      <c r="C7978" s="1">
        <v>40.427399999999999</v>
      </c>
      <c r="D7978" s="1">
        <v>-86.916700000000006</v>
      </c>
      <c r="E7978" t="s">
        <v>0</v>
      </c>
      <c r="F7978" s="1">
        <v>40.350200000000001</v>
      </c>
      <c r="G7978" s="1">
        <v>-74.6524</v>
      </c>
      <c r="H7978" s="1" t="s">
        <v>2</v>
      </c>
      <c r="I7978" s="1">
        <f>3958.756*ACOS(COS(RADIANS(90-C7978))*COS(RADIANS(90-F7978))+SIN(RADIANS(90-C7978))*SIN(RADIANS(90-F7978))*COS(RADIANS(D7978-G7978)))</f>
        <v>644.92395579475533</v>
      </c>
      <c r="J7978" s="1">
        <f>I7978/A7978</f>
        <v>1.1920960365891966</v>
      </c>
      <c r="K7978" s="1"/>
    </row>
    <row r="7979" spans="1:11">
      <c r="A7979" s="1">
        <v>541</v>
      </c>
      <c r="B7979" s="2" t="s">
        <v>9</v>
      </c>
      <c r="C7979" s="1">
        <v>40.427399999999999</v>
      </c>
      <c r="D7979" s="1">
        <v>-86.916700000000006</v>
      </c>
      <c r="E7979" t="s">
        <v>0</v>
      </c>
      <c r="F7979" s="1">
        <v>40.350200000000001</v>
      </c>
      <c r="G7979" s="1">
        <v>-74.6524</v>
      </c>
      <c r="H7979" s="1" t="s">
        <v>2</v>
      </c>
      <c r="I7979" s="1">
        <f>3958.756*ACOS(COS(RADIANS(90-C7979))*COS(RADIANS(90-F7979))+SIN(RADIANS(90-C7979))*SIN(RADIANS(90-F7979))*COS(RADIANS(D7979-G7979)))</f>
        <v>644.92395579475533</v>
      </c>
      <c r="J7979" s="1">
        <f>I7979/A7979</f>
        <v>1.1920960365891966</v>
      </c>
      <c r="K7979" s="1"/>
    </row>
    <row r="7980" spans="1:11">
      <c r="A7980" s="1">
        <v>551</v>
      </c>
      <c r="B7980" s="2" t="s">
        <v>9</v>
      </c>
      <c r="C7980" s="1">
        <v>40.427399999999999</v>
      </c>
      <c r="D7980" s="1">
        <v>-86.916700000000006</v>
      </c>
      <c r="E7980" t="s">
        <v>0</v>
      </c>
      <c r="F7980" s="1">
        <v>40.350200000000001</v>
      </c>
      <c r="G7980" s="1">
        <v>-74.6524</v>
      </c>
      <c r="H7980" s="1" t="s">
        <v>2</v>
      </c>
      <c r="I7980" s="1">
        <f>3958.756*ACOS(COS(RADIANS(90-C7980))*COS(RADIANS(90-F7980))+SIN(RADIANS(90-C7980))*SIN(RADIANS(90-F7980))*COS(RADIANS(D7980-G7980)))</f>
        <v>644.92395579475533</v>
      </c>
      <c r="J7980" s="1">
        <f>I7980/A7980</f>
        <v>1.1704608998089934</v>
      </c>
      <c r="K7980" s="1"/>
    </row>
    <row r="7981" spans="1:11">
      <c r="A7981" s="1">
        <v>551</v>
      </c>
      <c r="B7981" s="2" t="s">
        <v>9</v>
      </c>
      <c r="C7981" s="1">
        <v>40.427399999999999</v>
      </c>
      <c r="D7981" s="1">
        <v>-86.916700000000006</v>
      </c>
      <c r="E7981" t="s">
        <v>0</v>
      </c>
      <c r="F7981" s="1">
        <v>40.350200000000001</v>
      </c>
      <c r="G7981" s="1">
        <v>-74.6524</v>
      </c>
      <c r="H7981" s="1" t="s">
        <v>2</v>
      </c>
      <c r="I7981" s="1">
        <f>3958.756*ACOS(COS(RADIANS(90-C7981))*COS(RADIANS(90-F7981))+SIN(RADIANS(90-C7981))*SIN(RADIANS(90-F7981))*COS(RADIANS(D7981-G7981)))</f>
        <v>644.92395579475533</v>
      </c>
      <c r="J7981" s="1">
        <f>I7981/A7981</f>
        <v>1.1704608998089934</v>
      </c>
      <c r="K7981" s="1"/>
    </row>
    <row r="7982" spans="1:11">
      <c r="A7982" s="1">
        <v>563</v>
      </c>
      <c r="B7982" s="2" t="s">
        <v>17</v>
      </c>
      <c r="C7982" s="1">
        <v>40.427399999999999</v>
      </c>
      <c r="D7982" s="1">
        <v>-86.916700000000006</v>
      </c>
      <c r="E7982" t="s">
        <v>0</v>
      </c>
      <c r="F7982" s="1">
        <v>40.350200000000001</v>
      </c>
      <c r="G7982" s="1">
        <v>-74.6524</v>
      </c>
      <c r="H7982" s="1" t="s">
        <v>2</v>
      </c>
      <c r="I7982" s="1">
        <f>3958.756*ACOS(COS(RADIANS(90-C7982))*COS(RADIANS(90-F7982))+SIN(RADIANS(90-C7982))*SIN(RADIANS(90-F7982))*COS(RADIANS(D7982-G7982)))</f>
        <v>644.92395579475533</v>
      </c>
      <c r="J7982" s="1">
        <f>I7982/A7982</f>
        <v>1.1455132429746986</v>
      </c>
      <c r="K7982" s="1"/>
    </row>
    <row r="7983" spans="1:11">
      <c r="A7983" s="1">
        <v>563</v>
      </c>
      <c r="B7983" s="2" t="s">
        <v>17</v>
      </c>
      <c r="C7983" s="1">
        <v>40.427399999999999</v>
      </c>
      <c r="D7983" s="1">
        <v>-86.916700000000006</v>
      </c>
      <c r="E7983" t="s">
        <v>0</v>
      </c>
      <c r="F7983" s="1">
        <v>40.350200000000001</v>
      </c>
      <c r="G7983" s="1">
        <v>-74.6524</v>
      </c>
      <c r="H7983" s="1" t="s">
        <v>2</v>
      </c>
      <c r="I7983" s="1">
        <f>3958.756*ACOS(COS(RADIANS(90-C7983))*COS(RADIANS(90-F7983))+SIN(RADIANS(90-C7983))*SIN(RADIANS(90-F7983))*COS(RADIANS(D7983-G7983)))</f>
        <v>644.92395579475533</v>
      </c>
      <c r="J7983" s="1">
        <f>I7983/A7983</f>
        <v>1.1455132429746986</v>
      </c>
      <c r="K7983" s="1"/>
    </row>
    <row r="7984" spans="1:11">
      <c r="A7984" s="1">
        <v>594</v>
      </c>
      <c r="B7984" s="2" t="s">
        <v>17</v>
      </c>
      <c r="C7984" s="1">
        <v>40.427399999999999</v>
      </c>
      <c r="D7984" s="1">
        <v>-86.916700000000006</v>
      </c>
      <c r="E7984" t="s">
        <v>0</v>
      </c>
      <c r="F7984" s="1">
        <v>40.350200000000001</v>
      </c>
      <c r="G7984" s="1">
        <v>-74.6524</v>
      </c>
      <c r="H7984" s="1" t="s">
        <v>2</v>
      </c>
      <c r="I7984" s="1">
        <f>3958.756*ACOS(COS(RADIANS(90-C7984))*COS(RADIANS(90-F7984))+SIN(RADIANS(90-C7984))*SIN(RADIANS(90-F7984))*COS(RADIANS(D7984-G7984)))</f>
        <v>644.92395579475533</v>
      </c>
      <c r="J7984" s="1">
        <f>I7984/A7984</f>
        <v>1.0857305653110358</v>
      </c>
      <c r="K7984" s="1"/>
    </row>
    <row r="7985" spans="1:11">
      <c r="A7985" s="1">
        <v>594</v>
      </c>
      <c r="B7985" s="2" t="s">
        <v>17</v>
      </c>
      <c r="C7985" s="1">
        <v>40.427399999999999</v>
      </c>
      <c r="D7985" s="1">
        <v>-86.916700000000006</v>
      </c>
      <c r="E7985" t="s">
        <v>0</v>
      </c>
      <c r="F7985" s="1">
        <v>40.350200000000001</v>
      </c>
      <c r="G7985" s="1">
        <v>-74.6524</v>
      </c>
      <c r="H7985" s="1" t="s">
        <v>2</v>
      </c>
      <c r="I7985" s="1">
        <f>3958.756*ACOS(COS(RADIANS(90-C7985))*COS(RADIANS(90-F7985))+SIN(RADIANS(90-C7985))*SIN(RADIANS(90-F7985))*COS(RADIANS(D7985-G7985)))</f>
        <v>644.92395579475533</v>
      </c>
      <c r="J7985" s="1">
        <f>I7985/A7985</f>
        <v>1.0857305653110358</v>
      </c>
      <c r="K7985" s="1"/>
    </row>
    <row r="7986" spans="1:11">
      <c r="A7986" s="1">
        <v>598</v>
      </c>
      <c r="B7986" s="2" t="s">
        <v>9</v>
      </c>
      <c r="C7986" s="1">
        <v>40.427399999999999</v>
      </c>
      <c r="D7986" s="1">
        <v>-86.916700000000006</v>
      </c>
      <c r="E7986" t="s">
        <v>0</v>
      </c>
      <c r="F7986" s="1">
        <v>40.350200000000001</v>
      </c>
      <c r="G7986" s="1">
        <v>-74.6524</v>
      </c>
      <c r="H7986" s="1" t="s">
        <v>2</v>
      </c>
      <c r="I7986" s="1">
        <f>3958.756*ACOS(COS(RADIANS(90-C7986))*COS(RADIANS(90-F7986))+SIN(RADIANS(90-C7986))*SIN(RADIANS(90-F7986))*COS(RADIANS(D7986-G7986)))</f>
        <v>644.92395579475533</v>
      </c>
      <c r="J7986" s="1">
        <f>I7986/A7986</f>
        <v>1.0784681535029352</v>
      </c>
      <c r="K7986" s="1"/>
    </row>
    <row r="7987" spans="1:11">
      <c r="A7987" s="1">
        <v>598</v>
      </c>
      <c r="B7987" s="2" t="s">
        <v>9</v>
      </c>
      <c r="C7987" s="1">
        <v>40.427399999999999</v>
      </c>
      <c r="D7987" s="1">
        <v>-86.916700000000006</v>
      </c>
      <c r="E7987" t="s">
        <v>0</v>
      </c>
      <c r="F7987" s="1">
        <v>40.350200000000001</v>
      </c>
      <c r="G7987" s="1">
        <v>-74.6524</v>
      </c>
      <c r="H7987" s="1" t="s">
        <v>2</v>
      </c>
      <c r="I7987" s="1">
        <f>3958.756*ACOS(COS(RADIANS(90-C7987))*COS(RADIANS(90-F7987))+SIN(RADIANS(90-C7987))*SIN(RADIANS(90-F7987))*COS(RADIANS(D7987-G7987)))</f>
        <v>644.92395579475533</v>
      </c>
      <c r="J7987" s="1">
        <f>I7987/A7987</f>
        <v>1.0784681535029352</v>
      </c>
      <c r="K7987" s="1"/>
    </row>
    <row r="7988" spans="1:11">
      <c r="A7988" s="1">
        <v>607</v>
      </c>
      <c r="B7988" s="2" t="s">
        <v>9</v>
      </c>
      <c r="C7988" s="1">
        <v>40.427399999999999</v>
      </c>
      <c r="D7988" s="1">
        <v>-86.916700000000006</v>
      </c>
      <c r="E7988" t="s">
        <v>0</v>
      </c>
      <c r="F7988" s="1">
        <v>40.350200000000001</v>
      </c>
      <c r="G7988" s="1">
        <v>-74.6524</v>
      </c>
      <c r="H7988" s="1" t="s">
        <v>2</v>
      </c>
      <c r="I7988" s="1">
        <f>3958.756*ACOS(COS(RADIANS(90-C7988))*COS(RADIANS(90-F7988))+SIN(RADIANS(90-C7988))*SIN(RADIANS(90-F7988))*COS(RADIANS(D7988-G7988)))</f>
        <v>644.92395579475533</v>
      </c>
      <c r="J7988" s="1">
        <f>I7988/A7988</f>
        <v>1.0624776866470433</v>
      </c>
      <c r="K7988" s="1"/>
    </row>
    <row r="7989" spans="1:11">
      <c r="A7989" s="1">
        <v>607</v>
      </c>
      <c r="B7989" s="2" t="s">
        <v>9</v>
      </c>
      <c r="C7989" s="1">
        <v>40.427399999999999</v>
      </c>
      <c r="D7989" s="1">
        <v>-86.916700000000006</v>
      </c>
      <c r="E7989" t="s">
        <v>0</v>
      </c>
      <c r="F7989" s="1">
        <v>40.350200000000001</v>
      </c>
      <c r="G7989" s="1">
        <v>-74.6524</v>
      </c>
      <c r="H7989" s="1" t="s">
        <v>2</v>
      </c>
      <c r="I7989" s="1">
        <f>3958.756*ACOS(COS(RADIANS(90-C7989))*COS(RADIANS(90-F7989))+SIN(RADIANS(90-C7989))*SIN(RADIANS(90-F7989))*COS(RADIANS(D7989-G7989)))</f>
        <v>644.92395579475533</v>
      </c>
      <c r="J7989" s="1">
        <f>I7989/A7989</f>
        <v>1.0624776866470433</v>
      </c>
      <c r="K7989" s="1"/>
    </row>
    <row r="7990" spans="1:11">
      <c r="A7990" s="1">
        <v>631</v>
      </c>
      <c r="B7990" s="2" t="s">
        <v>17</v>
      </c>
      <c r="C7990" s="1">
        <v>40.427399999999999</v>
      </c>
      <c r="D7990" s="1">
        <v>-86.916700000000006</v>
      </c>
      <c r="E7990" t="s">
        <v>0</v>
      </c>
      <c r="F7990" s="1">
        <v>40.350200000000001</v>
      </c>
      <c r="G7990" s="1">
        <v>-74.6524</v>
      </c>
      <c r="H7990" s="1" t="s">
        <v>2</v>
      </c>
      <c r="I7990" s="1">
        <f>3958.756*ACOS(COS(RADIANS(90-C7990))*COS(RADIANS(90-F7990))+SIN(RADIANS(90-C7990))*SIN(RADIANS(90-F7990))*COS(RADIANS(D7990-G7990)))</f>
        <v>644.92395579475533</v>
      </c>
      <c r="J7990" s="1">
        <f>I7990/A7990</f>
        <v>1.0220664909584078</v>
      </c>
      <c r="K7990" s="1"/>
    </row>
    <row r="7991" spans="1:11">
      <c r="A7991" s="1">
        <v>631</v>
      </c>
      <c r="B7991" s="2" t="s">
        <v>17</v>
      </c>
      <c r="C7991" s="1">
        <v>40.427399999999999</v>
      </c>
      <c r="D7991" s="1">
        <v>-86.916700000000006</v>
      </c>
      <c r="E7991" t="s">
        <v>0</v>
      </c>
      <c r="F7991" s="1">
        <v>40.350200000000001</v>
      </c>
      <c r="G7991" s="1">
        <v>-74.6524</v>
      </c>
      <c r="H7991" s="1" t="s">
        <v>2</v>
      </c>
      <c r="I7991" s="1">
        <f>3958.756*ACOS(COS(RADIANS(90-C7991))*COS(RADIANS(90-F7991))+SIN(RADIANS(90-C7991))*SIN(RADIANS(90-F7991))*COS(RADIANS(D7991-G7991)))</f>
        <v>644.92395579475533</v>
      </c>
      <c r="J7991" s="1">
        <f>I7991/A7991</f>
        <v>1.0220664909584078</v>
      </c>
      <c r="K7991" s="1"/>
    </row>
    <row r="7992" spans="1:11">
      <c r="A7992" s="1">
        <v>639</v>
      </c>
      <c r="B7992" s="2" t="s">
        <v>9</v>
      </c>
      <c r="C7992" s="1">
        <v>40.427399999999999</v>
      </c>
      <c r="D7992" s="1">
        <v>-86.916700000000006</v>
      </c>
      <c r="E7992" t="s">
        <v>0</v>
      </c>
      <c r="F7992" s="1">
        <v>40.350200000000001</v>
      </c>
      <c r="G7992" s="1">
        <v>-74.6524</v>
      </c>
      <c r="H7992" s="1" t="s">
        <v>2</v>
      </c>
      <c r="I7992" s="1">
        <f>3958.756*ACOS(COS(RADIANS(90-C7992))*COS(RADIANS(90-F7992))+SIN(RADIANS(90-C7992))*SIN(RADIANS(90-F7992))*COS(RADIANS(D7992-G7992)))</f>
        <v>644.92395579475533</v>
      </c>
      <c r="J7992" s="1">
        <f>I7992/A7992</f>
        <v>1.00927066634547</v>
      </c>
      <c r="K7992" s="1"/>
    </row>
    <row r="7993" spans="1:11">
      <c r="A7993" s="1">
        <v>639</v>
      </c>
      <c r="B7993" s="2" t="s">
        <v>9</v>
      </c>
      <c r="C7993" s="1">
        <v>40.427399999999999</v>
      </c>
      <c r="D7993" s="1">
        <v>-86.916700000000006</v>
      </c>
      <c r="E7993" t="s">
        <v>0</v>
      </c>
      <c r="F7993" s="1">
        <v>40.350200000000001</v>
      </c>
      <c r="G7993" s="1">
        <v>-74.6524</v>
      </c>
      <c r="H7993" s="1" t="s">
        <v>2</v>
      </c>
      <c r="I7993" s="1">
        <f>3958.756*ACOS(COS(RADIANS(90-C7993))*COS(RADIANS(90-F7993))+SIN(RADIANS(90-C7993))*SIN(RADIANS(90-F7993))*COS(RADIANS(D7993-G7993)))</f>
        <v>644.92395579475533</v>
      </c>
      <c r="J7993" s="1">
        <f>I7993/A7993</f>
        <v>1.00927066634547</v>
      </c>
      <c r="K7993" s="1"/>
    </row>
    <row r="7994" spans="1:11">
      <c r="A7994" s="1">
        <v>696</v>
      </c>
      <c r="B7994" s="2" t="s">
        <v>9</v>
      </c>
      <c r="C7994" s="1">
        <v>40.427399999999999</v>
      </c>
      <c r="D7994" s="1">
        <v>-86.916700000000006</v>
      </c>
      <c r="E7994" t="s">
        <v>0</v>
      </c>
      <c r="F7994" s="1">
        <v>40.350200000000001</v>
      </c>
      <c r="G7994" s="1">
        <v>-74.6524</v>
      </c>
      <c r="H7994" s="1" t="s">
        <v>2</v>
      </c>
      <c r="I7994" s="1">
        <f>3958.756*ACOS(COS(RADIANS(90-C7994))*COS(RADIANS(90-F7994))+SIN(RADIANS(90-C7994))*SIN(RADIANS(90-F7994))*COS(RADIANS(D7994-G7994)))</f>
        <v>644.92395579475533</v>
      </c>
      <c r="J7994" s="1">
        <f>I7994/A7994</f>
        <v>0.92661487901545303</v>
      </c>
      <c r="K7994" s="1"/>
    </row>
    <row r="7995" spans="1:11">
      <c r="A7995" s="1">
        <v>696</v>
      </c>
      <c r="B7995" s="2" t="s">
        <v>17</v>
      </c>
      <c r="C7995" s="1">
        <v>40.427399999999999</v>
      </c>
      <c r="D7995" s="1">
        <v>-86.916700000000006</v>
      </c>
      <c r="E7995" t="s">
        <v>0</v>
      </c>
      <c r="F7995" s="1">
        <v>40.350200000000001</v>
      </c>
      <c r="G7995" s="1">
        <v>-74.6524</v>
      </c>
      <c r="H7995" s="1" t="s">
        <v>2</v>
      </c>
      <c r="I7995" s="1">
        <f>3958.756*ACOS(COS(RADIANS(90-C7995))*COS(RADIANS(90-F7995))+SIN(RADIANS(90-C7995))*SIN(RADIANS(90-F7995))*COS(RADIANS(D7995-G7995)))</f>
        <v>644.92395579475533</v>
      </c>
      <c r="J7995" s="1">
        <f>I7995/A7995</f>
        <v>0.92661487901545303</v>
      </c>
      <c r="K7995" s="1"/>
    </row>
    <row r="7996" spans="1:11">
      <c r="A7996" s="1">
        <v>696</v>
      </c>
      <c r="B7996" s="2" t="s">
        <v>9</v>
      </c>
      <c r="C7996" s="1">
        <v>40.427399999999999</v>
      </c>
      <c r="D7996" s="1">
        <v>-86.916700000000006</v>
      </c>
      <c r="E7996" t="s">
        <v>0</v>
      </c>
      <c r="F7996" s="1">
        <v>40.350200000000001</v>
      </c>
      <c r="G7996" s="1">
        <v>-74.6524</v>
      </c>
      <c r="H7996" s="1" t="s">
        <v>2</v>
      </c>
      <c r="I7996" s="1">
        <f>3958.756*ACOS(COS(RADIANS(90-C7996))*COS(RADIANS(90-F7996))+SIN(RADIANS(90-C7996))*SIN(RADIANS(90-F7996))*COS(RADIANS(D7996-G7996)))</f>
        <v>644.92395579475533</v>
      </c>
      <c r="J7996" s="1">
        <f>I7996/A7996</f>
        <v>0.92661487901545303</v>
      </c>
      <c r="K7996" s="1"/>
    </row>
    <row r="7997" spans="1:11">
      <c r="A7997" s="1">
        <v>696</v>
      </c>
      <c r="B7997" s="2" t="s">
        <v>17</v>
      </c>
      <c r="C7997" s="1">
        <v>40.427399999999999</v>
      </c>
      <c r="D7997" s="1">
        <v>-86.916700000000006</v>
      </c>
      <c r="E7997" t="s">
        <v>0</v>
      </c>
      <c r="F7997" s="1">
        <v>40.350200000000001</v>
      </c>
      <c r="G7997" s="1">
        <v>-74.6524</v>
      </c>
      <c r="H7997" s="1" t="s">
        <v>2</v>
      </c>
      <c r="I7997" s="1">
        <f>3958.756*ACOS(COS(RADIANS(90-C7997))*COS(RADIANS(90-F7997))+SIN(RADIANS(90-C7997))*SIN(RADIANS(90-F7997))*COS(RADIANS(D7997-G7997)))</f>
        <v>644.92395579475533</v>
      </c>
      <c r="J7997" s="1">
        <f>I7997/A7997</f>
        <v>0.92661487901545303</v>
      </c>
      <c r="K7997" s="1"/>
    </row>
    <row r="7998" spans="1:11">
      <c r="A7998" s="1">
        <v>707</v>
      </c>
      <c r="B7998" s="2" t="s">
        <v>9</v>
      </c>
      <c r="C7998" s="1">
        <v>40.427399999999999</v>
      </c>
      <c r="D7998" s="1">
        <v>-86.916700000000006</v>
      </c>
      <c r="E7998" t="s">
        <v>0</v>
      </c>
      <c r="F7998" s="1">
        <v>40.350200000000001</v>
      </c>
      <c r="G7998" s="1">
        <v>-74.6524</v>
      </c>
      <c r="H7998" s="1" t="s">
        <v>2</v>
      </c>
      <c r="I7998" s="1">
        <f>3958.756*ACOS(COS(RADIANS(90-C7998))*COS(RADIANS(90-F7998))+SIN(RADIANS(90-C7998))*SIN(RADIANS(90-F7998))*COS(RADIANS(D7998-G7998)))</f>
        <v>644.92395579475533</v>
      </c>
      <c r="J7998" s="1">
        <f>I7998/A7998</f>
        <v>0.91219795727688169</v>
      </c>
      <c r="K7998" s="1"/>
    </row>
    <row r="7999" spans="1:11">
      <c r="A7999" s="1">
        <v>707</v>
      </c>
      <c r="B7999" s="2" t="s">
        <v>9</v>
      </c>
      <c r="C7999" s="1">
        <v>40.427399999999999</v>
      </c>
      <c r="D7999" s="1">
        <v>-86.916700000000006</v>
      </c>
      <c r="E7999" t="s">
        <v>0</v>
      </c>
      <c r="F7999" s="1">
        <v>40.350200000000001</v>
      </c>
      <c r="G7999" s="1">
        <v>-74.6524</v>
      </c>
      <c r="H7999" s="1" t="s">
        <v>2</v>
      </c>
      <c r="I7999" s="1">
        <f>3958.756*ACOS(COS(RADIANS(90-C7999))*COS(RADIANS(90-F7999))+SIN(RADIANS(90-C7999))*SIN(RADIANS(90-F7999))*COS(RADIANS(D7999-G7999)))</f>
        <v>644.92395579475533</v>
      </c>
      <c r="J7999" s="1">
        <f>I7999/A7999</f>
        <v>0.91219795727688169</v>
      </c>
      <c r="K7999" s="1"/>
    </row>
    <row r="8000" spans="1:11">
      <c r="A8000" s="1">
        <v>850</v>
      </c>
      <c r="B8000" s="2" t="s">
        <v>9</v>
      </c>
      <c r="C8000" s="1">
        <v>40.427399999999999</v>
      </c>
      <c r="D8000" s="1">
        <v>-86.916700000000006</v>
      </c>
      <c r="E8000" t="s">
        <v>0</v>
      </c>
      <c r="F8000" s="1">
        <v>40.350200000000001</v>
      </c>
      <c r="G8000" s="1">
        <v>-74.6524</v>
      </c>
      <c r="H8000" s="1" t="s">
        <v>2</v>
      </c>
      <c r="I8000" s="1">
        <f>3958.756*ACOS(COS(RADIANS(90-C8000))*COS(RADIANS(90-F8000))+SIN(RADIANS(90-C8000))*SIN(RADIANS(90-F8000))*COS(RADIANS(D8000-G8000)))</f>
        <v>644.92395579475533</v>
      </c>
      <c r="J8000" s="1">
        <f>I8000/A8000</f>
        <v>0.75873406564088863</v>
      </c>
      <c r="K8000" s="1"/>
    </row>
    <row r="8001" spans="1:11">
      <c r="A8001" s="1">
        <v>850</v>
      </c>
      <c r="B8001" s="2" t="s">
        <v>9</v>
      </c>
      <c r="C8001" s="1">
        <v>40.427399999999999</v>
      </c>
      <c r="D8001" s="1">
        <v>-86.916700000000006</v>
      </c>
      <c r="E8001" t="s">
        <v>0</v>
      </c>
      <c r="F8001" s="1">
        <v>40.350200000000001</v>
      </c>
      <c r="G8001" s="1">
        <v>-74.6524</v>
      </c>
      <c r="H8001" s="1" t="s">
        <v>2</v>
      </c>
      <c r="I8001" s="1">
        <f>3958.756*ACOS(COS(RADIANS(90-C8001))*COS(RADIANS(90-F8001))+SIN(RADIANS(90-C8001))*SIN(RADIANS(90-F8001))*COS(RADIANS(D8001-G8001)))</f>
        <v>644.92395579475533</v>
      </c>
      <c r="J8001" s="1">
        <f>I8001/A8001</f>
        <v>0.75873406564088863</v>
      </c>
      <c r="K8001" s="1"/>
    </row>
    <row r="8002" spans="1:11">
      <c r="A8002" s="1">
        <v>923</v>
      </c>
      <c r="B8002" s="2" t="s">
        <v>17</v>
      </c>
      <c r="C8002" s="1">
        <v>40.427399999999999</v>
      </c>
      <c r="D8002" s="1">
        <v>-86.916700000000006</v>
      </c>
      <c r="E8002" t="s">
        <v>0</v>
      </c>
      <c r="F8002" s="1">
        <v>40.350200000000001</v>
      </c>
      <c r="G8002" s="1">
        <v>-74.6524</v>
      </c>
      <c r="H8002" s="1" t="s">
        <v>2</v>
      </c>
      <c r="I8002" s="1">
        <f>3958.756*ACOS(COS(RADIANS(90-C8002))*COS(RADIANS(90-F8002))+SIN(RADIANS(90-C8002))*SIN(RADIANS(90-F8002))*COS(RADIANS(D8002-G8002)))</f>
        <v>644.92395579475533</v>
      </c>
      <c r="J8002" s="1">
        <f>I8002/A8002</f>
        <v>0.69872584593147924</v>
      </c>
      <c r="K8002" s="1"/>
    </row>
    <row r="8003" spans="1:11">
      <c r="A8003" s="1">
        <v>923</v>
      </c>
      <c r="B8003" s="2" t="s">
        <v>17</v>
      </c>
      <c r="C8003" s="1">
        <v>40.427399999999999</v>
      </c>
      <c r="D8003" s="1">
        <v>-86.916700000000006</v>
      </c>
      <c r="E8003" t="s">
        <v>0</v>
      </c>
      <c r="F8003" s="1">
        <v>40.350200000000001</v>
      </c>
      <c r="G8003" s="1">
        <v>-74.6524</v>
      </c>
      <c r="H8003" s="1" t="s">
        <v>2</v>
      </c>
      <c r="I8003" s="1">
        <f>3958.756*ACOS(COS(RADIANS(90-C8003))*COS(RADIANS(90-F8003))+SIN(RADIANS(90-C8003))*SIN(RADIANS(90-F8003))*COS(RADIANS(D8003-G8003)))</f>
        <v>644.92395579475533</v>
      </c>
      <c r="J8003" s="1">
        <f>I8003/A8003</f>
        <v>0.69872584593147924</v>
      </c>
      <c r="K8003" s="1"/>
    </row>
    <row r="8004" spans="1:11">
      <c r="A8004" s="1">
        <v>1038</v>
      </c>
      <c r="B8004" s="2" t="s">
        <v>9</v>
      </c>
      <c r="C8004" s="1">
        <v>40.427399999999999</v>
      </c>
      <c r="D8004" s="1">
        <v>-86.916700000000006</v>
      </c>
      <c r="E8004" t="s">
        <v>0</v>
      </c>
      <c r="F8004" s="1">
        <v>40.350200000000001</v>
      </c>
      <c r="G8004" s="1">
        <v>-74.6524</v>
      </c>
      <c r="H8004" s="1" t="s">
        <v>2</v>
      </c>
      <c r="I8004" s="1">
        <f>3958.756*ACOS(COS(RADIANS(90-C8004))*COS(RADIANS(90-F8004))+SIN(RADIANS(90-C8004))*SIN(RADIANS(90-F8004))*COS(RADIANS(D8004-G8004)))</f>
        <v>644.92395579475533</v>
      </c>
      <c r="J8004" s="1">
        <f>I8004/A8004</f>
        <v>0.62131402292365634</v>
      </c>
      <c r="K8004" s="1"/>
    </row>
    <row r="8005" spans="1:11">
      <c r="A8005" s="1">
        <v>1038</v>
      </c>
      <c r="B8005" s="2" t="s">
        <v>9</v>
      </c>
      <c r="C8005" s="1">
        <v>40.427399999999999</v>
      </c>
      <c r="D8005" s="1">
        <v>-86.916700000000006</v>
      </c>
      <c r="E8005" t="s">
        <v>0</v>
      </c>
      <c r="F8005" s="1">
        <v>40.350200000000001</v>
      </c>
      <c r="G8005" s="1">
        <v>-74.6524</v>
      </c>
      <c r="H8005" s="1" t="s">
        <v>2</v>
      </c>
      <c r="I8005" s="1">
        <f>3958.756*ACOS(COS(RADIANS(90-C8005))*COS(RADIANS(90-F8005))+SIN(RADIANS(90-C8005))*SIN(RADIANS(90-F8005))*COS(RADIANS(D8005-G8005)))</f>
        <v>644.92395579475533</v>
      </c>
      <c r="J8005" s="1">
        <f>I8005/A8005</f>
        <v>0.62131402292365634</v>
      </c>
      <c r="K8005" s="1"/>
    </row>
    <row r="8006" spans="1:11">
      <c r="A8006" s="1">
        <v>1244</v>
      </c>
      <c r="B8006" s="2" t="s">
        <v>17</v>
      </c>
      <c r="C8006" s="1">
        <v>40.427399999999999</v>
      </c>
      <c r="D8006" s="1">
        <v>-86.916700000000006</v>
      </c>
      <c r="E8006" t="s">
        <v>0</v>
      </c>
      <c r="F8006" s="1">
        <v>40.350200000000001</v>
      </c>
      <c r="G8006" s="1">
        <v>-74.6524</v>
      </c>
      <c r="H8006" s="1" t="s">
        <v>2</v>
      </c>
      <c r="I8006" s="1">
        <f>3958.756*ACOS(COS(RADIANS(90-C8006))*COS(RADIANS(90-F8006))+SIN(RADIANS(90-C8006))*SIN(RADIANS(90-F8006))*COS(RADIANS(D8006-G8006)))</f>
        <v>644.92395579475533</v>
      </c>
      <c r="J8006" s="1">
        <f>I8006/A8006</f>
        <v>0.51842761719835639</v>
      </c>
      <c r="K8006" s="1"/>
    </row>
    <row r="8007" spans="1:11">
      <c r="A8007" s="1">
        <v>1244</v>
      </c>
      <c r="B8007" s="2" t="s">
        <v>17</v>
      </c>
      <c r="C8007" s="1">
        <v>40.427399999999999</v>
      </c>
      <c r="D8007" s="1">
        <v>-86.916700000000006</v>
      </c>
      <c r="E8007" t="s">
        <v>0</v>
      </c>
      <c r="F8007" s="1">
        <v>40.350200000000001</v>
      </c>
      <c r="G8007" s="1">
        <v>-74.6524</v>
      </c>
      <c r="H8007" s="1" t="s">
        <v>2</v>
      </c>
      <c r="I8007" s="1">
        <f>3958.756*ACOS(COS(RADIANS(90-C8007))*COS(RADIANS(90-F8007))+SIN(RADIANS(90-C8007))*SIN(RADIANS(90-F8007))*COS(RADIANS(D8007-G8007)))</f>
        <v>644.92395579475533</v>
      </c>
      <c r="J8007" s="1">
        <f>I8007/A8007</f>
        <v>0.51842761719835639</v>
      </c>
      <c r="K8007" s="1"/>
    </row>
    <row r="8008" spans="1:11">
      <c r="A8008" s="1">
        <v>1291</v>
      </c>
      <c r="B8008" s="2" t="s">
        <v>9</v>
      </c>
      <c r="C8008" s="1">
        <v>40.427399999999999</v>
      </c>
      <c r="D8008" s="1">
        <v>-86.916700000000006</v>
      </c>
      <c r="E8008" t="s">
        <v>0</v>
      </c>
      <c r="F8008" s="1">
        <v>40.350200000000001</v>
      </c>
      <c r="G8008" s="1">
        <v>-74.6524</v>
      </c>
      <c r="H8008" s="1" t="s">
        <v>2</v>
      </c>
      <c r="I8008" s="1">
        <f>3958.756*ACOS(COS(RADIANS(90-C8008))*COS(RADIANS(90-F8008))+SIN(RADIANS(90-C8008))*SIN(RADIANS(90-F8008))*COS(RADIANS(D8008-G8008)))</f>
        <v>644.92395579475533</v>
      </c>
      <c r="J8008" s="1">
        <f>I8008/A8008</f>
        <v>0.49955379999593752</v>
      </c>
      <c r="K8008" s="1"/>
    </row>
    <row r="8009" spans="1:11">
      <c r="A8009" s="1">
        <v>1291</v>
      </c>
      <c r="B8009" s="2" t="s">
        <v>9</v>
      </c>
      <c r="C8009" s="1">
        <v>40.427399999999999</v>
      </c>
      <c r="D8009" s="1">
        <v>-86.916700000000006</v>
      </c>
      <c r="E8009" t="s">
        <v>0</v>
      </c>
      <c r="F8009" s="1">
        <v>40.350200000000001</v>
      </c>
      <c r="G8009" s="1">
        <v>-74.6524</v>
      </c>
      <c r="H8009" s="1" t="s">
        <v>2</v>
      </c>
      <c r="I8009" s="1">
        <f>3958.756*ACOS(COS(RADIANS(90-C8009))*COS(RADIANS(90-F8009))+SIN(RADIANS(90-C8009))*SIN(RADIANS(90-F8009))*COS(RADIANS(D8009-G8009)))</f>
        <v>644.92395579475533</v>
      </c>
      <c r="J8009" s="1">
        <f>I8009/A8009</f>
        <v>0.49955379999593752</v>
      </c>
      <c r="K8009" s="1"/>
    </row>
    <row r="8010" spans="1:11">
      <c r="A8010" s="1">
        <v>1368</v>
      </c>
      <c r="B8010" s="2" t="s">
        <v>17</v>
      </c>
      <c r="C8010" s="1">
        <v>40.427399999999999</v>
      </c>
      <c r="D8010" s="1">
        <v>-86.916700000000006</v>
      </c>
      <c r="E8010" t="s">
        <v>0</v>
      </c>
      <c r="F8010" s="1">
        <v>40.350200000000001</v>
      </c>
      <c r="G8010" s="1">
        <v>-74.6524</v>
      </c>
      <c r="H8010" s="1" t="s">
        <v>2</v>
      </c>
      <c r="I8010" s="1">
        <f>3958.756*ACOS(COS(RADIANS(90-C8010))*COS(RADIANS(90-F8010))+SIN(RADIANS(90-C8010))*SIN(RADIANS(90-F8010))*COS(RADIANS(D8010-G8010)))</f>
        <v>644.92395579475533</v>
      </c>
      <c r="J8010" s="1">
        <f>I8010/A8010</f>
        <v>0.47143564020084455</v>
      </c>
      <c r="K8010" s="1"/>
    </row>
    <row r="8011" spans="1:11">
      <c r="A8011" s="1">
        <v>1501</v>
      </c>
      <c r="B8011" s="2" t="s">
        <v>9</v>
      </c>
      <c r="C8011" s="1">
        <v>40.427399999999999</v>
      </c>
      <c r="D8011" s="1">
        <v>-86.916700000000006</v>
      </c>
      <c r="E8011" t="s">
        <v>0</v>
      </c>
      <c r="F8011" s="1">
        <v>40.350200000000001</v>
      </c>
      <c r="G8011" s="1">
        <v>-74.6524</v>
      </c>
      <c r="H8011" s="1" t="s">
        <v>2</v>
      </c>
      <c r="I8011" s="1">
        <f>3958.756*ACOS(COS(RADIANS(90-C8011))*COS(RADIANS(90-F8011))+SIN(RADIANS(90-C8011))*SIN(RADIANS(90-F8011))*COS(RADIANS(D8011-G8011)))</f>
        <v>644.92395579475533</v>
      </c>
      <c r="J8011" s="1">
        <f>I8011/A8011</f>
        <v>0.42966286195520009</v>
      </c>
      <c r="K8011" s="1"/>
    </row>
    <row r="8012" spans="1:11">
      <c r="A8012" s="1">
        <v>1501</v>
      </c>
      <c r="B8012" s="2" t="s">
        <v>9</v>
      </c>
      <c r="C8012" s="1">
        <v>40.427399999999999</v>
      </c>
      <c r="D8012" s="1">
        <v>-86.916700000000006</v>
      </c>
      <c r="E8012" t="s">
        <v>0</v>
      </c>
      <c r="F8012" s="1">
        <v>40.350200000000001</v>
      </c>
      <c r="G8012" s="1">
        <v>-74.6524</v>
      </c>
      <c r="H8012" s="1" t="s">
        <v>2</v>
      </c>
      <c r="I8012" s="1">
        <f>3958.756*ACOS(COS(RADIANS(90-C8012))*COS(RADIANS(90-F8012))+SIN(RADIANS(90-C8012))*SIN(RADIANS(90-F8012))*COS(RADIANS(D8012-G8012)))</f>
        <v>644.92395579475533</v>
      </c>
      <c r="J8012" s="1">
        <f>I8012/A8012</f>
        <v>0.42966286195520009</v>
      </c>
      <c r="K8012" s="1"/>
    </row>
    <row r="8013" spans="1:11">
      <c r="A8013" s="1">
        <v>1521</v>
      </c>
      <c r="B8013" s="2" t="s">
        <v>17</v>
      </c>
      <c r="C8013" s="1">
        <v>40.427399999999999</v>
      </c>
      <c r="D8013" s="1">
        <v>-86.916700000000006</v>
      </c>
      <c r="E8013" t="s">
        <v>0</v>
      </c>
      <c r="F8013" s="1">
        <v>40.350200000000001</v>
      </c>
      <c r="G8013" s="1">
        <v>-74.6524</v>
      </c>
      <c r="H8013" s="1" t="s">
        <v>2</v>
      </c>
      <c r="I8013" s="1">
        <f>3958.756*ACOS(COS(RADIANS(90-C8013))*COS(RADIANS(90-F8013))+SIN(RADIANS(90-C8013))*SIN(RADIANS(90-F8013))*COS(RADIANS(D8013-G8013)))</f>
        <v>644.92395579475533</v>
      </c>
      <c r="J8013" s="1">
        <f>I8013/A8013</f>
        <v>0.42401312018064125</v>
      </c>
      <c r="K8013" s="1"/>
    </row>
    <row r="8014" spans="1:11">
      <c r="A8014" s="1">
        <v>1521</v>
      </c>
      <c r="B8014" s="2" t="s">
        <v>17</v>
      </c>
      <c r="C8014" s="1">
        <v>40.427399999999999</v>
      </c>
      <c r="D8014" s="1">
        <v>-86.916700000000006</v>
      </c>
      <c r="E8014" t="s">
        <v>0</v>
      </c>
      <c r="F8014" s="1">
        <v>40.350200000000001</v>
      </c>
      <c r="G8014" s="1">
        <v>-74.6524</v>
      </c>
      <c r="H8014" s="1" t="s">
        <v>2</v>
      </c>
      <c r="I8014" s="1">
        <f>3958.756*ACOS(COS(RADIANS(90-C8014))*COS(RADIANS(90-F8014))+SIN(RADIANS(90-C8014))*SIN(RADIANS(90-F8014))*COS(RADIANS(D8014-G8014)))</f>
        <v>644.92395579475533</v>
      </c>
      <c r="J8014" s="1">
        <f>I8014/A8014</f>
        <v>0.42401312018064125</v>
      </c>
      <c r="K8014" s="1"/>
    </row>
    <row r="8015" spans="1:11">
      <c r="A8015" s="1">
        <v>7303</v>
      </c>
      <c r="B8015" s="2" t="s">
        <v>0</v>
      </c>
      <c r="C8015" s="1">
        <v>40.350200000000001</v>
      </c>
      <c r="D8015" s="1">
        <v>-74.6524</v>
      </c>
      <c r="E8015" t="s">
        <v>42</v>
      </c>
      <c r="F8015" s="1">
        <v>40.427399999999999</v>
      </c>
      <c r="G8015" s="1">
        <v>-86.916700000000006</v>
      </c>
      <c r="H8015" s="1" t="s">
        <v>2</v>
      </c>
      <c r="I8015" s="1">
        <f>3958.756*ACOS(COS(RADIANS(90-C8015))*COS(RADIANS(90-F8015))+SIN(RADIANS(90-C8015))*SIN(RADIANS(90-F8015))*COS(RADIANS(D8015-G8015)))</f>
        <v>644.92395579475533</v>
      </c>
      <c r="J8015" s="1">
        <f>I8015/A8015</f>
        <v>8.8309455811961562E-2</v>
      </c>
      <c r="K8015" s="1"/>
    </row>
    <row r="8016" spans="1:11">
      <c r="A8016" s="1">
        <v>14184</v>
      </c>
      <c r="B8016" s="2" t="s">
        <v>0</v>
      </c>
      <c r="C8016" s="1">
        <v>40.350200000000001</v>
      </c>
      <c r="D8016" s="1">
        <v>-74.6524</v>
      </c>
      <c r="E8016" t="s">
        <v>42</v>
      </c>
      <c r="F8016" s="1">
        <v>40.427399999999999</v>
      </c>
      <c r="G8016" s="1">
        <v>-86.916700000000006</v>
      </c>
      <c r="H8016" s="1" t="s">
        <v>2</v>
      </c>
      <c r="I8016" s="1">
        <f>3958.756*ACOS(COS(RADIANS(90-C8016))*COS(RADIANS(90-F8016))+SIN(RADIANS(90-C8016))*SIN(RADIANS(90-F8016))*COS(RADIANS(D8016-G8016)))</f>
        <v>644.92395579475533</v>
      </c>
      <c r="J8016" s="1">
        <f>I8016/A8016</f>
        <v>4.5468411999066226E-2</v>
      </c>
      <c r="K8016" s="1"/>
    </row>
    <row r="8017" spans="1:11">
      <c r="A8017" s="1">
        <v>19567</v>
      </c>
      <c r="B8017" s="2" t="s">
        <v>9</v>
      </c>
      <c r="C8017" s="1">
        <v>40.427399999999999</v>
      </c>
      <c r="D8017" s="1">
        <v>-86.916700000000006</v>
      </c>
      <c r="E8017" t="s">
        <v>0</v>
      </c>
      <c r="F8017" s="1">
        <v>40.350200000000001</v>
      </c>
      <c r="G8017" s="1">
        <v>-74.6524</v>
      </c>
      <c r="H8017" s="1" t="s">
        <v>2</v>
      </c>
      <c r="I8017" s="1">
        <f>3958.756*ACOS(COS(RADIANS(90-C8017))*COS(RADIANS(90-F8017))+SIN(RADIANS(90-C8017))*SIN(RADIANS(90-F8017))*COS(RADIANS(D8017-G8017)))</f>
        <v>644.92395579475533</v>
      </c>
      <c r="J8017" s="1">
        <f>I8017/A8017</f>
        <v>3.2959776960942162E-2</v>
      </c>
      <c r="K8017" s="1"/>
    </row>
    <row r="8018" spans="1:11">
      <c r="A8018" s="1">
        <v>30691</v>
      </c>
      <c r="B8018" s="2" t="s">
        <v>0</v>
      </c>
      <c r="C8018" s="1">
        <v>40.350200000000001</v>
      </c>
      <c r="D8018" s="1">
        <v>-74.6524</v>
      </c>
      <c r="E8018" t="s">
        <v>42</v>
      </c>
      <c r="F8018" s="1">
        <v>40.427399999999999</v>
      </c>
      <c r="G8018" s="1">
        <v>-86.916700000000006</v>
      </c>
      <c r="H8018" s="1" t="s">
        <v>2</v>
      </c>
      <c r="I8018" s="1">
        <f>3958.756*ACOS(COS(RADIANS(90-C8018))*COS(RADIANS(90-F8018))+SIN(RADIANS(90-C8018))*SIN(RADIANS(90-F8018))*COS(RADIANS(D8018-G8018)))</f>
        <v>644.92395579475533</v>
      </c>
      <c r="J8018" s="1">
        <f>I8018/A8018</f>
        <v>2.1013455273362073E-2</v>
      </c>
      <c r="K8018" s="1"/>
    </row>
    <row r="8019" spans="1:11">
      <c r="A8019" s="1">
        <v>31439</v>
      </c>
      <c r="B8019" s="2" t="s">
        <v>17</v>
      </c>
      <c r="C8019" s="1">
        <v>40.427399999999999</v>
      </c>
      <c r="D8019" s="1">
        <v>-86.916700000000006</v>
      </c>
      <c r="E8019" t="s">
        <v>0</v>
      </c>
      <c r="F8019" s="1">
        <v>40.350200000000001</v>
      </c>
      <c r="G8019" s="1">
        <v>-74.6524</v>
      </c>
      <c r="H8019" s="1" t="s">
        <v>2</v>
      </c>
      <c r="I8019" s="1">
        <f>3958.756*ACOS(COS(RADIANS(90-C8019))*COS(RADIANS(90-F8019))+SIN(RADIANS(90-C8019))*SIN(RADIANS(90-F8019))*COS(RADIANS(D8019-G8019)))</f>
        <v>644.92395579475533</v>
      </c>
      <c r="J8019" s="1">
        <f>I8019/A8019</f>
        <v>2.0513500931796665E-2</v>
      </c>
      <c r="K8019" s="1"/>
    </row>
    <row r="8020" spans="1:11">
      <c r="A8020" s="1">
        <v>36264</v>
      </c>
      <c r="B8020" s="2" t="s">
        <v>0</v>
      </c>
      <c r="C8020" s="1">
        <v>40.350200000000001</v>
      </c>
      <c r="D8020" s="1">
        <v>-74.6524</v>
      </c>
      <c r="E8020" t="s">
        <v>42</v>
      </c>
      <c r="F8020" s="1">
        <v>40.427399999999999</v>
      </c>
      <c r="G8020" s="1">
        <v>-86.916700000000006</v>
      </c>
      <c r="H8020" s="1" t="s">
        <v>2</v>
      </c>
      <c r="I8020" s="1">
        <f>3958.756*ACOS(COS(RADIANS(90-C8020))*COS(RADIANS(90-F8020))+SIN(RADIANS(90-C8020))*SIN(RADIANS(90-F8020))*COS(RADIANS(D8020-G8020)))</f>
        <v>644.92395579475533</v>
      </c>
      <c r="J8020" s="1">
        <f>I8020/A8020</f>
        <v>1.7784137320614256E-2</v>
      </c>
      <c r="K8020" s="1"/>
    </row>
    <row r="8021" spans="1:11">
      <c r="A8021" s="1">
        <v>36377</v>
      </c>
      <c r="B8021" s="2" t="s">
        <v>0</v>
      </c>
      <c r="C8021" s="1">
        <v>40.350200000000001</v>
      </c>
      <c r="D8021" s="1">
        <v>-74.6524</v>
      </c>
      <c r="E8021" t="s">
        <v>42</v>
      </c>
      <c r="F8021" s="1">
        <v>40.427399999999999</v>
      </c>
      <c r="G8021" s="1">
        <v>-86.916700000000006</v>
      </c>
      <c r="H8021" s="1" t="s">
        <v>2</v>
      </c>
      <c r="I8021" s="1">
        <f>3958.756*ACOS(COS(RADIANS(90-C8021))*COS(RADIANS(90-F8021))+SIN(RADIANS(90-C8021))*SIN(RADIANS(90-F8021))*COS(RADIANS(D8021-G8021)))</f>
        <v>644.92395579475533</v>
      </c>
      <c r="J8021" s="1">
        <f>I8021/A8021</f>
        <v>1.7728893416025383E-2</v>
      </c>
      <c r="K8021" s="1"/>
    </row>
    <row r="8022" spans="1:11">
      <c r="A8022" s="1">
        <v>41055</v>
      </c>
      <c r="B8022" s="2" t="s">
        <v>17</v>
      </c>
      <c r="C8022" s="1">
        <v>40.427399999999999</v>
      </c>
      <c r="D8022" s="1">
        <v>-86.916700000000006</v>
      </c>
      <c r="E8022" t="s">
        <v>0</v>
      </c>
      <c r="F8022" s="1">
        <v>40.350200000000001</v>
      </c>
      <c r="G8022" s="1">
        <v>-74.6524</v>
      </c>
      <c r="H8022" s="1" t="s">
        <v>2</v>
      </c>
      <c r="I8022" s="1">
        <f>3958.756*ACOS(COS(RADIANS(90-C8022))*COS(RADIANS(90-F8022))+SIN(RADIANS(90-C8022))*SIN(RADIANS(90-F8022))*COS(RADIANS(D8022-G8022)))</f>
        <v>644.92395579475533</v>
      </c>
      <c r="J8022" s="1">
        <f>I8022/A8022</f>
        <v>1.570877982693351E-2</v>
      </c>
      <c r="K8022" s="1"/>
    </row>
    <row r="8023" spans="1:11">
      <c r="A8023" s="1">
        <v>43115</v>
      </c>
      <c r="B8023" s="2" t="s">
        <v>0</v>
      </c>
      <c r="C8023" s="1">
        <v>40.350200000000001</v>
      </c>
      <c r="D8023" s="1">
        <v>-74.6524</v>
      </c>
      <c r="E8023" t="s">
        <v>42</v>
      </c>
      <c r="F8023" s="1">
        <v>40.427399999999999</v>
      </c>
      <c r="G8023" s="1">
        <v>-86.916700000000006</v>
      </c>
      <c r="H8023" s="1" t="s">
        <v>2</v>
      </c>
      <c r="I8023" s="1">
        <f>3958.756*ACOS(COS(RADIANS(90-C8023))*COS(RADIANS(90-F8023))+SIN(RADIANS(90-C8023))*SIN(RADIANS(90-F8023))*COS(RADIANS(D8023-G8023)))</f>
        <v>644.92395579475533</v>
      </c>
      <c r="J8023" s="1">
        <f>I8023/A8023</f>
        <v>1.4958226969610468E-2</v>
      </c>
      <c r="K8023" s="1"/>
    </row>
    <row r="8024" spans="1:11">
      <c r="A8024" s="1">
        <v>50419</v>
      </c>
      <c r="B8024" s="2" t="s">
        <v>17</v>
      </c>
      <c r="C8024" s="1">
        <v>40.427399999999999</v>
      </c>
      <c r="D8024" s="1">
        <v>-86.916700000000006</v>
      </c>
      <c r="E8024" t="s">
        <v>0</v>
      </c>
      <c r="F8024" s="1">
        <v>40.350200000000001</v>
      </c>
      <c r="G8024" s="1">
        <v>-74.6524</v>
      </c>
      <c r="H8024" s="1" t="s">
        <v>2</v>
      </c>
      <c r="I8024" s="1">
        <f>3958.756*ACOS(COS(RADIANS(90-C8024))*COS(RADIANS(90-F8024))+SIN(RADIANS(90-C8024))*SIN(RADIANS(90-F8024))*COS(RADIANS(D8024-G8024)))</f>
        <v>644.92395579475533</v>
      </c>
      <c r="J8024" s="1">
        <f>I8024/A8024</f>
        <v>1.279128812143746E-2</v>
      </c>
      <c r="K8024" s="1"/>
    </row>
    <row r="8025" spans="1:11">
      <c r="A8025" s="1">
        <v>53962</v>
      </c>
      <c r="B8025" s="2" t="s">
        <v>0</v>
      </c>
      <c r="C8025" s="1">
        <v>40.350200000000001</v>
      </c>
      <c r="D8025" s="1">
        <v>-74.6524</v>
      </c>
      <c r="E8025" t="s">
        <v>42</v>
      </c>
      <c r="F8025" s="1">
        <v>40.427399999999999</v>
      </c>
      <c r="G8025" s="1">
        <v>-86.916700000000006</v>
      </c>
      <c r="H8025" s="1" t="s">
        <v>2</v>
      </c>
      <c r="I8025" s="1">
        <f>3958.756*ACOS(COS(RADIANS(90-C8025))*COS(RADIANS(90-F8025))+SIN(RADIANS(90-C8025))*SIN(RADIANS(90-F8025))*COS(RADIANS(D8025-G8025)))</f>
        <v>644.92395579475533</v>
      </c>
      <c r="J8025" s="1">
        <f>I8025/A8025</f>
        <v>1.1951446495584954E-2</v>
      </c>
      <c r="K8025" s="1"/>
    </row>
    <row r="8026" spans="1:11">
      <c r="A8026" s="1">
        <v>57130</v>
      </c>
      <c r="B8026" s="2" t="s">
        <v>0</v>
      </c>
      <c r="C8026" s="1">
        <v>40.350200000000001</v>
      </c>
      <c r="D8026" s="1">
        <v>-74.6524</v>
      </c>
      <c r="E8026" t="s">
        <v>42</v>
      </c>
      <c r="F8026" s="1">
        <v>40.427399999999999</v>
      </c>
      <c r="G8026" s="1">
        <v>-86.916700000000006</v>
      </c>
      <c r="H8026" s="1" t="s">
        <v>2</v>
      </c>
      <c r="I8026" s="1">
        <f>3958.756*ACOS(COS(RADIANS(90-C8026))*COS(RADIANS(90-F8026))+SIN(RADIANS(90-C8026))*SIN(RADIANS(90-F8026))*COS(RADIANS(D8026-G8026)))</f>
        <v>644.92395579475533</v>
      </c>
      <c r="J8026" s="1">
        <f>I8026/A8026</f>
        <v>1.1288709185975063E-2</v>
      </c>
      <c r="K8026" s="1"/>
    </row>
    <row r="8027" spans="1:11">
      <c r="A8027" s="1">
        <v>60635</v>
      </c>
      <c r="B8027" s="2" t="s">
        <v>0</v>
      </c>
      <c r="C8027" s="1">
        <v>40.350200000000001</v>
      </c>
      <c r="D8027" s="1">
        <v>-74.6524</v>
      </c>
      <c r="E8027" t="s">
        <v>42</v>
      </c>
      <c r="F8027" s="1">
        <v>40.427399999999999</v>
      </c>
      <c r="G8027" s="1">
        <v>-86.916700000000006</v>
      </c>
      <c r="H8027" s="1" t="s">
        <v>2</v>
      </c>
      <c r="I8027" s="1">
        <f>3958.756*ACOS(COS(RADIANS(90-C8027))*COS(RADIANS(90-F8027))+SIN(RADIANS(90-C8027))*SIN(RADIANS(90-F8027))*COS(RADIANS(D8027-G8027)))</f>
        <v>644.92395579475533</v>
      </c>
      <c r="J8027" s="1">
        <f>I8027/A8027</f>
        <v>1.0636166501109183E-2</v>
      </c>
      <c r="K8027" s="1"/>
    </row>
    <row r="8028" spans="1:11">
      <c r="A8028" s="1">
        <v>63384</v>
      </c>
      <c r="B8028" s="2" t="s">
        <v>0</v>
      </c>
      <c r="C8028" s="1">
        <v>40.350200000000001</v>
      </c>
      <c r="D8028" s="1">
        <v>-74.6524</v>
      </c>
      <c r="E8028" t="s">
        <v>42</v>
      </c>
      <c r="F8028" s="1">
        <v>40.427399999999999</v>
      </c>
      <c r="G8028" s="1">
        <v>-86.916700000000006</v>
      </c>
      <c r="H8028" s="1" t="s">
        <v>2</v>
      </c>
      <c r="I8028" s="1">
        <f>3958.756*ACOS(COS(RADIANS(90-C8028))*COS(RADIANS(90-F8028))+SIN(RADIANS(90-C8028))*SIN(RADIANS(90-F8028))*COS(RADIANS(D8028-G8028)))</f>
        <v>644.92395579475533</v>
      </c>
      <c r="J8028" s="1">
        <f>I8028/A8028</f>
        <v>1.0174869932392328E-2</v>
      </c>
      <c r="K8028" s="1"/>
    </row>
    <row r="8029" spans="1:11">
      <c r="A8029" s="1">
        <v>64651</v>
      </c>
      <c r="B8029" s="2" t="s">
        <v>17</v>
      </c>
      <c r="C8029" s="1">
        <v>40.427399999999999</v>
      </c>
      <c r="D8029" s="1">
        <v>-86.916700000000006</v>
      </c>
      <c r="E8029" t="s">
        <v>0</v>
      </c>
      <c r="F8029" s="1">
        <v>40.350200000000001</v>
      </c>
      <c r="G8029" s="1">
        <v>-74.6524</v>
      </c>
      <c r="H8029" s="1" t="s">
        <v>2</v>
      </c>
      <c r="I8029" s="1">
        <f>3958.756*ACOS(COS(RADIANS(90-C8029))*COS(RADIANS(90-F8029))+SIN(RADIANS(90-C8029))*SIN(RADIANS(90-F8029))*COS(RADIANS(D8029-G8029)))</f>
        <v>644.92395579475533</v>
      </c>
      <c r="J8029" s="1">
        <f>I8029/A8029</f>
        <v>9.9754675998013232E-3</v>
      </c>
      <c r="K8029" s="1"/>
    </row>
    <row r="8030" spans="1:11">
      <c r="A8030" s="1">
        <v>71359</v>
      </c>
      <c r="B8030" s="2" t="s">
        <v>9</v>
      </c>
      <c r="C8030" s="1">
        <v>40.427399999999999</v>
      </c>
      <c r="D8030" s="1">
        <v>-86.916700000000006</v>
      </c>
      <c r="E8030" t="s">
        <v>0</v>
      </c>
      <c r="F8030" s="1">
        <v>40.350200000000001</v>
      </c>
      <c r="G8030" s="1">
        <v>-74.6524</v>
      </c>
      <c r="H8030" s="1" t="s">
        <v>2</v>
      </c>
      <c r="I8030" s="1">
        <f>3958.756*ACOS(COS(RADIANS(90-C8030))*COS(RADIANS(90-F8030))+SIN(RADIANS(90-C8030))*SIN(RADIANS(90-F8030))*COS(RADIANS(D8030-G8030)))</f>
        <v>644.92395579475533</v>
      </c>
      <c r="J8030" s="1">
        <f>I8030/A8030</f>
        <v>9.0377381380730582E-3</v>
      </c>
      <c r="K8030" s="1"/>
    </row>
    <row r="8031" spans="1:11">
      <c r="A8031" s="1">
        <v>73722</v>
      </c>
      <c r="B8031" s="2" t="s">
        <v>0</v>
      </c>
      <c r="C8031" s="1">
        <v>40.350200000000001</v>
      </c>
      <c r="D8031" s="1">
        <v>-74.6524</v>
      </c>
      <c r="E8031" t="s">
        <v>42</v>
      </c>
      <c r="F8031" s="1">
        <v>40.427399999999999</v>
      </c>
      <c r="G8031" s="1">
        <v>-86.916700000000006</v>
      </c>
      <c r="H8031" s="1" t="s">
        <v>2</v>
      </c>
      <c r="I8031" s="1">
        <f>3958.756*ACOS(COS(RADIANS(90-C8031))*COS(RADIANS(90-F8031))+SIN(RADIANS(90-C8031))*SIN(RADIANS(90-F8031))*COS(RADIANS(D8031-G8031)))</f>
        <v>644.92395579475533</v>
      </c>
      <c r="J8031" s="1">
        <f>I8031/A8031</f>
        <v>8.7480528986565113E-3</v>
      </c>
      <c r="K8031" s="1"/>
    </row>
    <row r="8032" spans="1:11">
      <c r="A8032" s="1">
        <v>75745</v>
      </c>
      <c r="B8032" s="2" t="s">
        <v>0</v>
      </c>
      <c r="C8032" s="1">
        <v>40.350200000000001</v>
      </c>
      <c r="D8032" s="1">
        <v>-74.6524</v>
      </c>
      <c r="E8032" t="s">
        <v>42</v>
      </c>
      <c r="F8032" s="1">
        <v>40.427399999999999</v>
      </c>
      <c r="G8032" s="1">
        <v>-86.916700000000006</v>
      </c>
      <c r="H8032" s="1" t="s">
        <v>2</v>
      </c>
      <c r="I8032" s="1">
        <f>3958.756*ACOS(COS(RADIANS(90-C8032))*COS(RADIANS(90-F8032))+SIN(RADIANS(90-C8032))*SIN(RADIANS(90-F8032))*COS(RADIANS(D8032-G8032)))</f>
        <v>644.92395579475533</v>
      </c>
      <c r="J8032" s="1">
        <f>I8032/A8032</f>
        <v>8.5144096084857797E-3</v>
      </c>
      <c r="K8032" s="1"/>
    </row>
    <row r="8033" spans="1:11">
      <c r="A8033" s="1">
        <v>105715</v>
      </c>
      <c r="B8033" s="2" t="s">
        <v>9</v>
      </c>
      <c r="C8033" s="1">
        <v>40.427399999999999</v>
      </c>
      <c r="D8033" s="1">
        <v>-86.916700000000006</v>
      </c>
      <c r="E8033" t="s">
        <v>0</v>
      </c>
      <c r="F8033" s="1">
        <v>40.350200000000001</v>
      </c>
      <c r="G8033" s="1">
        <v>-74.6524</v>
      </c>
      <c r="H8033" s="1" t="s">
        <v>2</v>
      </c>
      <c r="I8033" s="1">
        <f>3958.756*ACOS(COS(RADIANS(90-C8033))*COS(RADIANS(90-F8033))+SIN(RADIANS(90-C8033))*SIN(RADIANS(90-F8033))*COS(RADIANS(D8033-G8033)))</f>
        <v>644.92395579475533</v>
      </c>
      <c r="J8033" s="1">
        <f>I8033/A8033</f>
        <v>6.1005907940666444E-3</v>
      </c>
      <c r="K8033" s="1"/>
    </row>
    <row r="8034" spans="1:11">
      <c r="A8034" s="1">
        <v>111197</v>
      </c>
      <c r="B8034" s="2" t="s">
        <v>17</v>
      </c>
      <c r="C8034" s="1">
        <v>40.427399999999999</v>
      </c>
      <c r="D8034" s="1">
        <v>-86.916700000000006</v>
      </c>
      <c r="E8034" t="s">
        <v>0</v>
      </c>
      <c r="F8034" s="1">
        <v>40.350200000000001</v>
      </c>
      <c r="G8034" s="1">
        <v>-74.6524</v>
      </c>
      <c r="H8034" s="1" t="s">
        <v>2</v>
      </c>
      <c r="I8034" s="1">
        <f>3958.756*ACOS(COS(RADIANS(90-C8034))*COS(RADIANS(90-F8034))+SIN(RADIANS(90-C8034))*SIN(RADIANS(90-F8034))*COS(RADIANS(D8034-G8034)))</f>
        <v>644.92395579475533</v>
      </c>
      <c r="J8034" s="1">
        <f>I8034/A8034</f>
        <v>5.799832331760347E-3</v>
      </c>
      <c r="K8034" s="1"/>
    </row>
    <row r="8035" spans="1:11">
      <c r="A8035" s="1">
        <v>121930</v>
      </c>
      <c r="B8035" s="2" t="s">
        <v>0</v>
      </c>
      <c r="C8035" s="1">
        <v>40.350200000000001</v>
      </c>
      <c r="D8035" s="1">
        <v>-74.6524</v>
      </c>
      <c r="E8035" t="s">
        <v>42</v>
      </c>
      <c r="F8035" s="1">
        <v>40.427399999999999</v>
      </c>
      <c r="G8035" s="1">
        <v>-86.916700000000006</v>
      </c>
      <c r="H8035" s="1" t="s">
        <v>2</v>
      </c>
      <c r="I8035" s="1">
        <f>3958.756*ACOS(COS(RADIANS(90-C8035))*COS(RADIANS(90-F8035))+SIN(RADIANS(90-C8035))*SIN(RADIANS(90-F8035))*COS(RADIANS(D8035-G8035)))</f>
        <v>644.92395579475533</v>
      </c>
      <c r="J8035" s="1">
        <f>I8035/A8035</f>
        <v>5.2892967751558707E-3</v>
      </c>
      <c r="K8035" s="1"/>
    </row>
    <row r="8036" spans="1:11">
      <c r="A8036" s="1">
        <v>30</v>
      </c>
      <c r="B8036" s="2" t="s">
        <v>7</v>
      </c>
      <c r="C8036" s="1">
        <v>42.37</v>
      </c>
      <c r="D8036" s="1">
        <v>-71.03</v>
      </c>
      <c r="E8036" t="s">
        <v>20</v>
      </c>
      <c r="F8036" s="1">
        <v>42.294400000000003</v>
      </c>
      <c r="G8036" s="1">
        <v>-83.712599999999995</v>
      </c>
      <c r="H8036" s="1" t="s">
        <v>2</v>
      </c>
      <c r="I8036" s="1">
        <f>3958.756*ACOS(COS(RADIANS(90-C8036))*COS(RADIANS(90-F8036))+SIN(RADIANS(90-C8036))*SIN(RADIANS(90-F8036))*COS(RADIANS(D8036-G8036)))</f>
        <v>647.21434218309662</v>
      </c>
      <c r="J8036" s="1">
        <f>I8036/A8036</f>
        <v>21.573811406103221</v>
      </c>
      <c r="K8036" s="1"/>
    </row>
    <row r="8037" spans="1:11">
      <c r="A8037" s="1">
        <v>30</v>
      </c>
      <c r="B8037" s="2" t="s">
        <v>7</v>
      </c>
      <c r="C8037" s="1">
        <v>42.37</v>
      </c>
      <c r="D8037" s="1">
        <v>-71.03</v>
      </c>
      <c r="E8037" t="s">
        <v>20</v>
      </c>
      <c r="F8037" s="1">
        <v>42.294400000000003</v>
      </c>
      <c r="G8037" s="1">
        <v>-83.712599999999995</v>
      </c>
      <c r="H8037" s="1" t="s">
        <v>2</v>
      </c>
      <c r="I8037" s="1">
        <f>3958.756*ACOS(COS(RADIANS(90-C8037))*COS(RADIANS(90-F8037))+SIN(RADIANS(90-C8037))*SIN(RADIANS(90-F8037))*COS(RADIANS(D8037-G8037)))</f>
        <v>647.21434218309662</v>
      </c>
      <c r="J8037" s="1">
        <f>I8037/A8037</f>
        <v>21.573811406103221</v>
      </c>
      <c r="K8037" s="1"/>
    </row>
    <row r="8038" spans="1:11">
      <c r="A8038" s="1">
        <v>30</v>
      </c>
      <c r="B8038" s="2" t="s">
        <v>7</v>
      </c>
      <c r="C8038" s="1">
        <v>42.37</v>
      </c>
      <c r="D8038" s="1">
        <v>-71.03</v>
      </c>
      <c r="E8038" t="s">
        <v>34</v>
      </c>
      <c r="F8038" s="1">
        <v>42.294400000000003</v>
      </c>
      <c r="G8038" s="1">
        <v>-83.712599999999995</v>
      </c>
      <c r="H8038" s="1" t="s">
        <v>2</v>
      </c>
      <c r="I8038" s="1">
        <f>3958.756*ACOS(COS(RADIANS(90-C8038))*COS(RADIANS(90-F8038))+SIN(RADIANS(90-C8038))*SIN(RADIANS(90-F8038))*COS(RADIANS(D8038-G8038)))</f>
        <v>647.21434218309662</v>
      </c>
      <c r="J8038" s="1">
        <f>I8038/A8038</f>
        <v>21.573811406103221</v>
      </c>
      <c r="K8038" s="1"/>
    </row>
    <row r="8039" spans="1:11">
      <c r="A8039" s="1">
        <v>30</v>
      </c>
      <c r="B8039" s="2" t="s">
        <v>8</v>
      </c>
      <c r="C8039" s="1">
        <v>42.37</v>
      </c>
      <c r="D8039" s="1">
        <v>-71.03</v>
      </c>
      <c r="E8039" t="s">
        <v>34</v>
      </c>
      <c r="F8039" s="1">
        <v>42.294400000000003</v>
      </c>
      <c r="G8039" s="1">
        <v>-83.712599999999995</v>
      </c>
      <c r="H8039" s="1" t="s">
        <v>2</v>
      </c>
      <c r="I8039" s="1">
        <f>3958.756*ACOS(COS(RADIANS(90-C8039))*COS(RADIANS(90-F8039))+SIN(RADIANS(90-C8039))*SIN(RADIANS(90-F8039))*COS(RADIANS(D8039-G8039)))</f>
        <v>647.21434218309662</v>
      </c>
      <c r="J8039" s="1">
        <f>I8039/A8039</f>
        <v>21.573811406103221</v>
      </c>
      <c r="K8039" s="1"/>
    </row>
    <row r="8040" spans="1:11">
      <c r="A8040" s="1">
        <v>32</v>
      </c>
      <c r="B8040" s="2" t="s">
        <v>8</v>
      </c>
      <c r="C8040" s="1">
        <v>42.37</v>
      </c>
      <c r="D8040" s="1">
        <v>-71.03</v>
      </c>
      <c r="E8040" t="s">
        <v>20</v>
      </c>
      <c r="F8040" s="1">
        <v>42.294400000000003</v>
      </c>
      <c r="G8040" s="1">
        <v>-83.712599999999995</v>
      </c>
      <c r="H8040" s="1" t="s">
        <v>2</v>
      </c>
      <c r="I8040" s="1">
        <f>3958.756*ACOS(COS(RADIANS(90-C8040))*COS(RADIANS(90-F8040))+SIN(RADIANS(90-C8040))*SIN(RADIANS(90-F8040))*COS(RADIANS(D8040-G8040)))</f>
        <v>647.21434218309662</v>
      </c>
      <c r="J8040" s="1">
        <f>I8040/A8040</f>
        <v>20.225448193221769</v>
      </c>
      <c r="K8040" s="1"/>
    </row>
    <row r="8041" spans="1:11">
      <c r="A8041" s="1">
        <v>32</v>
      </c>
      <c r="B8041" s="2" t="s">
        <v>8</v>
      </c>
      <c r="C8041" s="1">
        <v>42.37</v>
      </c>
      <c r="D8041" s="1">
        <v>-71.03</v>
      </c>
      <c r="E8041" t="s">
        <v>20</v>
      </c>
      <c r="F8041" s="1">
        <v>42.294400000000003</v>
      </c>
      <c r="G8041" s="1">
        <v>-83.712599999999995</v>
      </c>
      <c r="H8041" s="1" t="s">
        <v>2</v>
      </c>
      <c r="I8041" s="1">
        <f>3958.756*ACOS(COS(RADIANS(90-C8041))*COS(RADIANS(90-F8041))+SIN(RADIANS(90-C8041))*SIN(RADIANS(90-F8041))*COS(RADIANS(D8041-G8041)))</f>
        <v>647.21434218309662</v>
      </c>
      <c r="J8041" s="1">
        <f>I8041/A8041</f>
        <v>20.225448193221769</v>
      </c>
      <c r="K8041" s="1"/>
    </row>
    <row r="8042" spans="1:11">
      <c r="A8042" s="1">
        <v>1296</v>
      </c>
      <c r="B8042" s="2" t="s">
        <v>7</v>
      </c>
      <c r="C8042" s="1">
        <v>42.37</v>
      </c>
      <c r="D8042" s="1">
        <v>-71.03</v>
      </c>
      <c r="E8042" t="s">
        <v>20</v>
      </c>
      <c r="F8042" s="1">
        <v>42.294400000000003</v>
      </c>
      <c r="G8042" s="1">
        <v>-83.712599999999995</v>
      </c>
      <c r="H8042" s="1" t="s">
        <v>2</v>
      </c>
      <c r="I8042" s="1">
        <f>3958.756*ACOS(COS(RADIANS(90-C8042))*COS(RADIANS(90-F8042))+SIN(RADIANS(90-C8042))*SIN(RADIANS(90-F8042))*COS(RADIANS(D8042-G8042)))</f>
        <v>647.21434218309662</v>
      </c>
      <c r="J8042" s="1">
        <f>I8042/A8042</f>
        <v>0.49939378254868566</v>
      </c>
      <c r="K8042" s="1"/>
    </row>
    <row r="8043" spans="1:11">
      <c r="A8043" s="1">
        <v>4651</v>
      </c>
      <c r="B8043" s="2" t="s">
        <v>7</v>
      </c>
      <c r="C8043" s="1">
        <v>42.37</v>
      </c>
      <c r="D8043" s="1">
        <v>-71.03</v>
      </c>
      <c r="E8043" t="s">
        <v>20</v>
      </c>
      <c r="F8043" s="1">
        <v>42.294400000000003</v>
      </c>
      <c r="G8043" s="1">
        <v>-83.712599999999995</v>
      </c>
      <c r="H8043" s="1" t="s">
        <v>2</v>
      </c>
      <c r="I8043" s="1">
        <f>3958.756*ACOS(COS(RADIANS(90-C8043))*COS(RADIANS(90-F8043))+SIN(RADIANS(90-C8043))*SIN(RADIANS(90-F8043))*COS(RADIANS(D8043-G8043)))</f>
        <v>647.21434218309662</v>
      </c>
      <c r="J8043" s="1">
        <f>I8043/A8043</f>
        <v>0.13915595402775674</v>
      </c>
      <c r="K8043" s="1"/>
    </row>
    <row r="8044" spans="1:11">
      <c r="A8044" s="1">
        <v>4665</v>
      </c>
      <c r="B8044" s="2" t="s">
        <v>8</v>
      </c>
      <c r="C8044" s="1">
        <v>42.37</v>
      </c>
      <c r="D8044" s="1">
        <v>-71.03</v>
      </c>
      <c r="E8044" t="s">
        <v>20</v>
      </c>
      <c r="F8044" s="1">
        <v>42.294400000000003</v>
      </c>
      <c r="G8044" s="1">
        <v>-83.712599999999995</v>
      </c>
      <c r="H8044" s="1" t="s">
        <v>2</v>
      </c>
      <c r="I8044" s="1">
        <f>3958.756*ACOS(COS(RADIANS(90-C8044))*COS(RADIANS(90-F8044))+SIN(RADIANS(90-C8044))*SIN(RADIANS(90-F8044))*COS(RADIANS(D8044-G8044)))</f>
        <v>647.21434218309662</v>
      </c>
      <c r="J8044" s="1">
        <f>I8044/A8044</f>
        <v>0.13873833701674096</v>
      </c>
      <c r="K8044" s="1"/>
    </row>
    <row r="8045" spans="1:11">
      <c r="A8045" s="1">
        <v>9744</v>
      </c>
      <c r="B8045" s="2" t="s">
        <v>8</v>
      </c>
      <c r="C8045" s="1">
        <v>42.37</v>
      </c>
      <c r="D8045" s="1">
        <v>-71.03</v>
      </c>
      <c r="E8045" t="s">
        <v>20</v>
      </c>
      <c r="F8045" s="1">
        <v>42.294400000000003</v>
      </c>
      <c r="G8045" s="1">
        <v>-83.712599999999995</v>
      </c>
      <c r="H8045" s="1" t="s">
        <v>2</v>
      </c>
      <c r="I8045" s="1">
        <f>3958.756*ACOS(COS(RADIANS(90-C8045))*COS(RADIANS(90-F8045))+SIN(RADIANS(90-C8045))*SIN(RADIANS(90-F8045))*COS(RADIANS(D8045-G8045)))</f>
        <v>647.21434218309662</v>
      </c>
      <c r="J8045" s="1">
        <f>I8045/A8045</f>
        <v>6.6421833146869516E-2</v>
      </c>
      <c r="K8045" s="1"/>
    </row>
    <row r="8046" spans="1:11">
      <c r="A8046" s="1">
        <v>17668</v>
      </c>
      <c r="B8046" s="2" t="s">
        <v>8</v>
      </c>
      <c r="C8046" s="1">
        <v>42.37</v>
      </c>
      <c r="D8046" s="1">
        <v>-71.03</v>
      </c>
      <c r="E8046" t="s">
        <v>20</v>
      </c>
      <c r="F8046" s="1">
        <v>42.294400000000003</v>
      </c>
      <c r="G8046" s="1">
        <v>-83.712599999999995</v>
      </c>
      <c r="H8046" s="1" t="s">
        <v>2</v>
      </c>
      <c r="I8046" s="1">
        <f>3958.756*ACOS(COS(RADIANS(90-C8046))*COS(RADIANS(90-F8046))+SIN(RADIANS(90-C8046))*SIN(RADIANS(90-F8046))*COS(RADIANS(D8046-G8046)))</f>
        <v>647.21434218309662</v>
      </c>
      <c r="J8046" s="1">
        <f>I8046/A8046</f>
        <v>3.6632009405880496E-2</v>
      </c>
      <c r="K8046" s="1"/>
    </row>
    <row r="8047" spans="1:11">
      <c r="A8047" s="1">
        <v>21407</v>
      </c>
      <c r="B8047" s="2" t="s">
        <v>8</v>
      </c>
      <c r="C8047" s="1">
        <v>42.37</v>
      </c>
      <c r="D8047" s="1">
        <v>-71.03</v>
      </c>
      <c r="E8047" t="s">
        <v>34</v>
      </c>
      <c r="F8047" s="1">
        <v>42.294400000000003</v>
      </c>
      <c r="G8047" s="1">
        <v>-83.712599999999995</v>
      </c>
      <c r="H8047" s="1" t="s">
        <v>2</v>
      </c>
      <c r="I8047" s="1">
        <f>3958.756*ACOS(COS(RADIANS(90-C8047))*COS(RADIANS(90-F8047))+SIN(RADIANS(90-C8047))*SIN(RADIANS(90-F8047))*COS(RADIANS(D8047-G8047)))</f>
        <v>647.21434218309662</v>
      </c>
      <c r="J8047" s="1">
        <f>I8047/A8047</f>
        <v>3.0233771298318148E-2</v>
      </c>
      <c r="K8047" s="1"/>
    </row>
    <row r="8048" spans="1:11">
      <c r="A8048" s="1">
        <v>24095</v>
      </c>
      <c r="B8048" s="2" t="s">
        <v>7</v>
      </c>
      <c r="C8048" s="1">
        <v>42.37</v>
      </c>
      <c r="D8048" s="1">
        <v>-71.03</v>
      </c>
      <c r="E8048" t="s">
        <v>20</v>
      </c>
      <c r="F8048" s="1">
        <v>42.294400000000003</v>
      </c>
      <c r="G8048" s="1">
        <v>-83.712599999999995</v>
      </c>
      <c r="H8048" s="1" t="s">
        <v>2</v>
      </c>
      <c r="I8048" s="1">
        <f>3958.756*ACOS(COS(RADIANS(90-C8048))*COS(RADIANS(90-F8048))+SIN(RADIANS(90-C8048))*SIN(RADIANS(90-F8048))*COS(RADIANS(D8048-G8048)))</f>
        <v>647.21434218309662</v>
      </c>
      <c r="J8048" s="1">
        <f>I8048/A8048</f>
        <v>2.6860939704631527E-2</v>
      </c>
      <c r="K8048" s="1"/>
    </row>
    <row r="8049" spans="1:11">
      <c r="A8049" s="1">
        <v>26392</v>
      </c>
      <c r="B8049" s="2" t="s">
        <v>8</v>
      </c>
      <c r="C8049" s="1">
        <v>42.37</v>
      </c>
      <c r="D8049" s="1">
        <v>-71.03</v>
      </c>
      <c r="E8049" t="s">
        <v>20</v>
      </c>
      <c r="F8049" s="1">
        <v>42.294400000000003</v>
      </c>
      <c r="G8049" s="1">
        <v>-83.712599999999995</v>
      </c>
      <c r="H8049" s="1" t="s">
        <v>2</v>
      </c>
      <c r="I8049" s="1">
        <f>3958.756*ACOS(COS(RADIANS(90-C8049))*COS(RADIANS(90-F8049))+SIN(RADIANS(90-C8049))*SIN(RADIANS(90-F8049))*COS(RADIANS(D8049-G8049)))</f>
        <v>647.21434218309662</v>
      </c>
      <c r="J8049" s="1">
        <f>I8049/A8049</f>
        <v>2.4523126029974866E-2</v>
      </c>
      <c r="K8049" s="1"/>
    </row>
    <row r="8050" spans="1:11">
      <c r="A8050" s="1">
        <v>30442</v>
      </c>
      <c r="B8050" s="2" t="s">
        <v>8</v>
      </c>
      <c r="C8050" s="1">
        <v>42.37</v>
      </c>
      <c r="D8050" s="1">
        <v>-71.03</v>
      </c>
      <c r="E8050" t="s">
        <v>34</v>
      </c>
      <c r="F8050" s="1">
        <v>42.294400000000003</v>
      </c>
      <c r="G8050" s="1">
        <v>-83.712599999999995</v>
      </c>
      <c r="H8050" s="1" t="s">
        <v>2</v>
      </c>
      <c r="I8050" s="1">
        <f>3958.756*ACOS(COS(RADIANS(90-C8050))*COS(RADIANS(90-F8050))+SIN(RADIANS(90-C8050))*SIN(RADIANS(90-F8050))*COS(RADIANS(D8050-G8050)))</f>
        <v>647.21434218309662</v>
      </c>
      <c r="J8050" s="1">
        <f>I8050/A8050</f>
        <v>2.1260572307440266E-2</v>
      </c>
      <c r="K8050" s="1"/>
    </row>
    <row r="8051" spans="1:11">
      <c r="A8051" s="1">
        <v>38499</v>
      </c>
      <c r="B8051" s="2" t="s">
        <v>7</v>
      </c>
      <c r="C8051" s="1">
        <v>42.37</v>
      </c>
      <c r="D8051" s="1">
        <v>-71.03</v>
      </c>
      <c r="E8051" t="s">
        <v>34</v>
      </c>
      <c r="F8051" s="1">
        <v>42.294400000000003</v>
      </c>
      <c r="G8051" s="1">
        <v>-83.712599999999995</v>
      </c>
      <c r="H8051" s="1" t="s">
        <v>2</v>
      </c>
      <c r="I8051" s="1">
        <f>3958.756*ACOS(COS(RADIANS(90-C8051))*COS(RADIANS(90-F8051))+SIN(RADIANS(90-C8051))*SIN(RADIANS(90-F8051))*COS(RADIANS(D8051-G8051)))</f>
        <v>647.21434218309662</v>
      </c>
      <c r="J8051" s="1">
        <f>I8051/A8051</f>
        <v>1.6811198789139888E-2</v>
      </c>
      <c r="K8051" s="1"/>
    </row>
    <row r="8052" spans="1:11">
      <c r="A8052" s="1">
        <v>38518</v>
      </c>
      <c r="B8052" s="2" t="s">
        <v>7</v>
      </c>
      <c r="C8052" s="1">
        <v>42.37</v>
      </c>
      <c r="D8052" s="1">
        <v>-71.03</v>
      </c>
      <c r="E8052" t="s">
        <v>20</v>
      </c>
      <c r="F8052" s="1">
        <v>42.294400000000003</v>
      </c>
      <c r="G8052" s="1">
        <v>-83.712599999999995</v>
      </c>
      <c r="H8052" s="1" t="s">
        <v>2</v>
      </c>
      <c r="I8052" s="1">
        <f>3958.756*ACOS(COS(RADIANS(90-C8052))*COS(RADIANS(90-F8052))+SIN(RADIANS(90-C8052))*SIN(RADIANS(90-F8052))*COS(RADIANS(D8052-G8052)))</f>
        <v>647.21434218309662</v>
      </c>
      <c r="J8052" s="1">
        <f>I8052/A8052</f>
        <v>1.6802906230414263E-2</v>
      </c>
      <c r="K8052" s="1"/>
    </row>
    <row r="8053" spans="1:11">
      <c r="A8053" s="1">
        <v>38834</v>
      </c>
      <c r="B8053" s="2" t="s">
        <v>7</v>
      </c>
      <c r="C8053" s="1">
        <v>42.37</v>
      </c>
      <c r="D8053" s="1">
        <v>-71.03</v>
      </c>
      <c r="E8053" t="s">
        <v>34</v>
      </c>
      <c r="F8053" s="1">
        <v>42.294400000000003</v>
      </c>
      <c r="G8053" s="1">
        <v>-83.712599999999995</v>
      </c>
      <c r="H8053" s="1" t="s">
        <v>2</v>
      </c>
      <c r="I8053" s="1">
        <f>3958.756*ACOS(COS(RADIANS(90-C8053))*COS(RADIANS(90-F8053))+SIN(RADIANS(90-C8053))*SIN(RADIANS(90-F8053))*COS(RADIANS(D8053-G8053)))</f>
        <v>647.21434218309662</v>
      </c>
      <c r="J8053" s="1">
        <f>I8053/A8053</f>
        <v>1.6666177632566736E-2</v>
      </c>
      <c r="K8053" s="1"/>
    </row>
    <row r="8054" spans="1:11">
      <c r="A8054" s="1">
        <v>45258</v>
      </c>
      <c r="B8054" s="2" t="s">
        <v>7</v>
      </c>
      <c r="C8054" s="1">
        <v>42.37</v>
      </c>
      <c r="D8054" s="1">
        <v>-71.03</v>
      </c>
      <c r="E8054" t="s">
        <v>20</v>
      </c>
      <c r="F8054" s="1">
        <v>42.294400000000003</v>
      </c>
      <c r="G8054" s="1">
        <v>-83.712599999999995</v>
      </c>
      <c r="H8054" s="1" t="s">
        <v>2</v>
      </c>
      <c r="I8054" s="1">
        <f>3958.756*ACOS(COS(RADIANS(90-C8054))*COS(RADIANS(90-F8054))+SIN(RADIANS(90-C8054))*SIN(RADIANS(90-F8054))*COS(RADIANS(D8054-G8054)))</f>
        <v>647.21434218309662</v>
      </c>
      <c r="J8054" s="1">
        <f>I8054/A8054</f>
        <v>1.4300551111032228E-2</v>
      </c>
      <c r="K8054" s="1"/>
    </row>
    <row r="8055" spans="1:11">
      <c r="A8055" s="1">
        <v>45546</v>
      </c>
      <c r="B8055" s="2" t="s">
        <v>8</v>
      </c>
      <c r="C8055" s="1">
        <v>42.37</v>
      </c>
      <c r="D8055" s="1">
        <v>-71.03</v>
      </c>
      <c r="E8055" t="s">
        <v>20</v>
      </c>
      <c r="F8055" s="1">
        <v>42.294400000000003</v>
      </c>
      <c r="G8055" s="1">
        <v>-83.712599999999995</v>
      </c>
      <c r="H8055" s="1" t="s">
        <v>2</v>
      </c>
      <c r="I8055" s="1">
        <f>3958.756*ACOS(COS(RADIANS(90-C8055))*COS(RADIANS(90-F8055))+SIN(RADIANS(90-C8055))*SIN(RADIANS(90-F8055))*COS(RADIANS(D8055-G8055)))</f>
        <v>647.21434218309662</v>
      </c>
      <c r="J8055" s="1">
        <f>I8055/A8055</f>
        <v>1.4210124757017007E-2</v>
      </c>
      <c r="K8055" s="1"/>
    </row>
    <row r="8056" spans="1:11">
      <c r="A8056" s="1">
        <v>45728</v>
      </c>
      <c r="B8056" s="2" t="s">
        <v>8</v>
      </c>
      <c r="C8056" s="1">
        <v>42.37</v>
      </c>
      <c r="D8056" s="1">
        <v>-71.03</v>
      </c>
      <c r="E8056" t="s">
        <v>34</v>
      </c>
      <c r="F8056" s="1">
        <v>42.294400000000003</v>
      </c>
      <c r="G8056" s="1">
        <v>-83.712599999999995</v>
      </c>
      <c r="H8056" s="1" t="s">
        <v>2</v>
      </c>
      <c r="I8056" s="1">
        <f>3958.756*ACOS(COS(RADIANS(90-C8056))*COS(RADIANS(90-F8056))+SIN(RADIANS(90-C8056))*SIN(RADIANS(90-F8056))*COS(RADIANS(D8056-G8056)))</f>
        <v>647.21434218309662</v>
      </c>
      <c r="J8056" s="1">
        <f>I8056/A8056</f>
        <v>1.4153567664955752E-2</v>
      </c>
      <c r="K8056" s="1"/>
    </row>
    <row r="8057" spans="1:11">
      <c r="A8057" s="1">
        <v>50215</v>
      </c>
      <c r="B8057" s="2" t="s">
        <v>8</v>
      </c>
      <c r="C8057" s="1">
        <v>42.37</v>
      </c>
      <c r="D8057" s="1">
        <v>-71.03</v>
      </c>
      <c r="E8057" t="s">
        <v>20</v>
      </c>
      <c r="F8057" s="1">
        <v>42.294400000000003</v>
      </c>
      <c r="G8057" s="1">
        <v>-83.712599999999995</v>
      </c>
      <c r="H8057" s="1" t="s">
        <v>2</v>
      </c>
      <c r="I8057" s="1">
        <f>3958.756*ACOS(COS(RADIANS(90-C8057))*COS(RADIANS(90-F8057))+SIN(RADIANS(90-C8057))*SIN(RADIANS(90-F8057))*COS(RADIANS(D8057-G8057)))</f>
        <v>647.21434218309662</v>
      </c>
      <c r="J8057" s="1">
        <f>I8057/A8057</f>
        <v>1.2888864725342957E-2</v>
      </c>
      <c r="K8057" s="1"/>
    </row>
    <row r="8058" spans="1:11">
      <c r="A8058" s="1">
        <v>52396</v>
      </c>
      <c r="B8058" s="2" t="s">
        <v>7</v>
      </c>
      <c r="C8058" s="1">
        <v>42.37</v>
      </c>
      <c r="D8058" s="1">
        <v>-71.03</v>
      </c>
      <c r="E8058" t="s">
        <v>34</v>
      </c>
      <c r="F8058" s="1">
        <v>42.294400000000003</v>
      </c>
      <c r="G8058" s="1">
        <v>-83.712599999999995</v>
      </c>
      <c r="H8058" s="1" t="s">
        <v>2</v>
      </c>
      <c r="I8058" s="1">
        <f>3958.756*ACOS(COS(RADIANS(90-C8058))*COS(RADIANS(90-F8058))+SIN(RADIANS(90-C8058))*SIN(RADIANS(90-F8058))*COS(RADIANS(D8058-G8058)))</f>
        <v>647.21434218309662</v>
      </c>
      <c r="J8058" s="1">
        <f>I8058/A8058</f>
        <v>1.2352361672324159E-2</v>
      </c>
      <c r="K8058" s="1"/>
    </row>
    <row r="8059" spans="1:11">
      <c r="A8059" s="1">
        <v>55344</v>
      </c>
      <c r="B8059" s="2" t="s">
        <v>8</v>
      </c>
      <c r="C8059" s="1">
        <v>42.37</v>
      </c>
      <c r="D8059" s="1">
        <v>-71.03</v>
      </c>
      <c r="E8059" t="s">
        <v>20</v>
      </c>
      <c r="F8059" s="1">
        <v>42.294400000000003</v>
      </c>
      <c r="G8059" s="1">
        <v>-83.712599999999995</v>
      </c>
      <c r="H8059" s="1" t="s">
        <v>2</v>
      </c>
      <c r="I8059" s="1">
        <f>3958.756*ACOS(COS(RADIANS(90-C8059))*COS(RADIANS(90-F8059))+SIN(RADIANS(90-C8059))*SIN(RADIANS(90-F8059))*COS(RADIANS(D8059-G8059)))</f>
        <v>647.21434218309662</v>
      </c>
      <c r="J8059" s="1">
        <f>I8059/A8059</f>
        <v>1.169439039793106E-2</v>
      </c>
      <c r="K8059" s="1"/>
    </row>
    <row r="8060" spans="1:11">
      <c r="A8060" s="1">
        <v>68031</v>
      </c>
      <c r="B8060" s="2" t="s">
        <v>7</v>
      </c>
      <c r="C8060" s="1">
        <v>42.37</v>
      </c>
      <c r="D8060" s="1">
        <v>-71.03</v>
      </c>
      <c r="E8060" t="s">
        <v>20</v>
      </c>
      <c r="F8060" s="1">
        <v>42.294400000000003</v>
      </c>
      <c r="G8060" s="1">
        <v>-83.712599999999995</v>
      </c>
      <c r="H8060" s="1" t="s">
        <v>2</v>
      </c>
      <c r="I8060" s="1">
        <f>3958.756*ACOS(COS(RADIANS(90-C8060))*COS(RADIANS(90-F8060))+SIN(RADIANS(90-C8060))*SIN(RADIANS(90-F8060))*COS(RADIANS(D8060-G8060)))</f>
        <v>647.21434218309662</v>
      </c>
      <c r="J8060" s="1">
        <f>I8060/A8060</f>
        <v>9.5135209269758877E-3</v>
      </c>
      <c r="K8060" s="1"/>
    </row>
    <row r="8061" spans="1:11">
      <c r="A8061" s="1">
        <v>68502</v>
      </c>
      <c r="B8061" s="2" t="s">
        <v>7</v>
      </c>
      <c r="C8061" s="1">
        <v>42.37</v>
      </c>
      <c r="D8061" s="1">
        <v>-71.03</v>
      </c>
      <c r="E8061" t="s">
        <v>20</v>
      </c>
      <c r="F8061" s="1">
        <v>42.294400000000003</v>
      </c>
      <c r="G8061" s="1">
        <v>-83.712599999999995</v>
      </c>
      <c r="H8061" s="1" t="s">
        <v>2</v>
      </c>
      <c r="I8061" s="1">
        <f>3958.756*ACOS(COS(RADIANS(90-C8061))*COS(RADIANS(90-F8061))+SIN(RADIANS(90-C8061))*SIN(RADIANS(90-F8061))*COS(RADIANS(D8061-G8061)))</f>
        <v>647.21434218309662</v>
      </c>
      <c r="J8061" s="1">
        <f>I8061/A8061</f>
        <v>9.4481087002291405E-3</v>
      </c>
      <c r="K8061" s="1"/>
    </row>
    <row r="8062" spans="1:11">
      <c r="A8062" s="1">
        <v>73086</v>
      </c>
      <c r="B8062" s="2" t="s">
        <v>8</v>
      </c>
      <c r="C8062" s="1">
        <v>42.37</v>
      </c>
      <c r="D8062" s="1">
        <v>-71.03</v>
      </c>
      <c r="E8062" t="s">
        <v>34</v>
      </c>
      <c r="F8062" s="1">
        <v>42.294400000000003</v>
      </c>
      <c r="G8062" s="1">
        <v>-83.712599999999995</v>
      </c>
      <c r="H8062" s="1" t="s">
        <v>2</v>
      </c>
      <c r="I8062" s="1">
        <f>3958.756*ACOS(COS(RADIANS(90-C8062))*COS(RADIANS(90-F8062))+SIN(RADIANS(90-C8062))*SIN(RADIANS(90-F8062))*COS(RADIANS(D8062-G8062)))</f>
        <v>647.21434218309662</v>
      </c>
      <c r="J8062" s="1">
        <f>I8062/A8062</f>
        <v>8.8555173656116992E-3</v>
      </c>
      <c r="K8062" s="1"/>
    </row>
    <row r="8063" spans="1:11">
      <c r="A8063" s="1">
        <v>84923</v>
      </c>
      <c r="B8063" s="2" t="s">
        <v>8</v>
      </c>
      <c r="C8063" s="1">
        <v>42.37</v>
      </c>
      <c r="D8063" s="1">
        <v>-71.03</v>
      </c>
      <c r="E8063" t="s">
        <v>20</v>
      </c>
      <c r="F8063" s="1">
        <v>42.294400000000003</v>
      </c>
      <c r="G8063" s="1">
        <v>-83.712599999999995</v>
      </c>
      <c r="H8063" s="1" t="s">
        <v>2</v>
      </c>
      <c r="I8063" s="1">
        <f>3958.756*ACOS(COS(RADIANS(90-C8063))*COS(RADIANS(90-F8063))+SIN(RADIANS(90-C8063))*SIN(RADIANS(90-F8063))*COS(RADIANS(D8063-G8063)))</f>
        <v>647.21434218309662</v>
      </c>
      <c r="J8063" s="1">
        <f>I8063/A8063</f>
        <v>7.6211902804080942E-3</v>
      </c>
      <c r="K8063" s="1"/>
    </row>
    <row r="8064" spans="1:11">
      <c r="A8064" s="1">
        <v>87541</v>
      </c>
      <c r="B8064" s="2" t="s">
        <v>7</v>
      </c>
      <c r="C8064" s="1">
        <v>42.37</v>
      </c>
      <c r="D8064" s="1">
        <v>-71.03</v>
      </c>
      <c r="E8064" t="s">
        <v>20</v>
      </c>
      <c r="F8064" s="1">
        <v>42.294400000000003</v>
      </c>
      <c r="G8064" s="1">
        <v>-83.712599999999995</v>
      </c>
      <c r="H8064" s="1" t="s">
        <v>2</v>
      </c>
      <c r="I8064" s="1">
        <f>3958.756*ACOS(COS(RADIANS(90-C8064))*COS(RADIANS(90-F8064))+SIN(RADIANS(90-C8064))*SIN(RADIANS(90-F8064))*COS(RADIANS(D8064-G8064)))</f>
        <v>647.21434218309662</v>
      </c>
      <c r="J8064" s="1">
        <f>I8064/A8064</f>
        <v>7.3932710636512794E-3</v>
      </c>
      <c r="K8064" s="1"/>
    </row>
    <row r="8065" spans="1:11">
      <c r="A8065" s="1">
        <v>118839</v>
      </c>
      <c r="B8065" s="2" t="s">
        <v>7</v>
      </c>
      <c r="C8065" s="1">
        <v>42.37</v>
      </c>
      <c r="D8065" s="1">
        <v>-71.03</v>
      </c>
      <c r="E8065" t="s">
        <v>34</v>
      </c>
      <c r="F8065" s="1">
        <v>42.294400000000003</v>
      </c>
      <c r="G8065" s="1">
        <v>-83.712599999999995</v>
      </c>
      <c r="H8065" s="1" t="s">
        <v>2</v>
      </c>
      <c r="I8065" s="1">
        <f>3958.756*ACOS(COS(RADIANS(90-C8065))*COS(RADIANS(90-F8065))+SIN(RADIANS(90-C8065))*SIN(RADIANS(90-F8065))*COS(RADIANS(D8065-G8065)))</f>
        <v>647.21434218309662</v>
      </c>
      <c r="J8065" s="1">
        <f>I8065/A8065</f>
        <v>5.446144297605135E-3</v>
      </c>
      <c r="K8065" s="1"/>
    </row>
    <row r="8066" spans="1:11">
      <c r="A8066" s="1">
        <v>722</v>
      </c>
      <c r="B8066" s="2" t="s">
        <v>6</v>
      </c>
      <c r="C8066" s="1">
        <v>32.729999999999997</v>
      </c>
      <c r="D8066" s="1">
        <v>-97.114999999999995</v>
      </c>
      <c r="E8066" t="s">
        <v>4</v>
      </c>
      <c r="F8066" s="1">
        <v>39.6798</v>
      </c>
      <c r="G8066" s="1">
        <v>-104.96299999999999</v>
      </c>
      <c r="H8066" s="1" t="s">
        <v>2</v>
      </c>
      <c r="I8066" s="1">
        <f>3958.756*ACOS(COS(RADIANS(90-C8066))*COS(RADIANS(90-F8066))+SIN(RADIANS(90-C8066))*SIN(RADIANS(90-F8066))*COS(RADIANS(D8066-G8066)))</f>
        <v>649.07898672872807</v>
      </c>
      <c r="J8066" s="1">
        <f>I8066/A8066</f>
        <v>0.89900136666028818</v>
      </c>
      <c r="K8066" s="1"/>
    </row>
    <row r="8067" spans="1:11">
      <c r="A8067" s="1">
        <v>14919</v>
      </c>
      <c r="B8067" s="2" t="s">
        <v>6</v>
      </c>
      <c r="C8067" s="1">
        <v>32.729999999999997</v>
      </c>
      <c r="D8067" s="1">
        <v>-97.114999999999995</v>
      </c>
      <c r="E8067" t="s">
        <v>4</v>
      </c>
      <c r="F8067" s="1">
        <v>39.6798</v>
      </c>
      <c r="G8067" s="1">
        <v>-104.96299999999999</v>
      </c>
      <c r="H8067" s="1" t="s">
        <v>2</v>
      </c>
      <c r="I8067" s="1">
        <f>3958.756*ACOS(COS(RADIANS(90-C8067))*COS(RADIANS(90-F8067))+SIN(RADIANS(90-C8067))*SIN(RADIANS(90-F8067))*COS(RADIANS(D8067-G8067)))</f>
        <v>649.07898672872807</v>
      </c>
      <c r="J8067" s="1">
        <f>I8067/A8067</f>
        <v>4.3506869544120121E-2</v>
      </c>
      <c r="K8067" s="1"/>
    </row>
    <row r="8068" spans="1:11">
      <c r="A8068" s="1">
        <v>20257</v>
      </c>
      <c r="B8068" s="2" t="s">
        <v>6</v>
      </c>
      <c r="C8068" s="1">
        <v>32.729999999999997</v>
      </c>
      <c r="D8068" s="1">
        <v>-97.114999999999995</v>
      </c>
      <c r="E8068" t="s">
        <v>4</v>
      </c>
      <c r="F8068" s="1">
        <v>39.6798</v>
      </c>
      <c r="G8068" s="1">
        <v>-104.96299999999999</v>
      </c>
      <c r="H8068" s="1" t="s">
        <v>2</v>
      </c>
      <c r="I8068" s="1">
        <f>3958.756*ACOS(COS(RADIANS(90-C8068))*COS(RADIANS(90-F8068))+SIN(RADIANS(90-C8068))*SIN(RADIANS(90-F8068))*COS(RADIANS(D8068-G8068)))</f>
        <v>649.07898672872807</v>
      </c>
      <c r="J8068" s="1">
        <f>I8068/A8068</f>
        <v>3.2042206976784719E-2</v>
      </c>
      <c r="K8068" s="1"/>
    </row>
    <row r="8069" spans="1:11">
      <c r="A8069" s="1">
        <v>26080</v>
      </c>
      <c r="B8069" s="2" t="s">
        <v>6</v>
      </c>
      <c r="C8069" s="1">
        <v>32.729999999999997</v>
      </c>
      <c r="D8069" s="1">
        <v>-97.114999999999995</v>
      </c>
      <c r="E8069" t="s">
        <v>4</v>
      </c>
      <c r="F8069" s="1">
        <v>39.6798</v>
      </c>
      <c r="G8069" s="1">
        <v>-104.96299999999999</v>
      </c>
      <c r="H8069" s="1" t="s">
        <v>2</v>
      </c>
      <c r="I8069" s="1">
        <f>3958.756*ACOS(COS(RADIANS(90-C8069))*COS(RADIANS(90-F8069))+SIN(RADIANS(90-C8069))*SIN(RADIANS(90-F8069))*COS(RADIANS(D8069-G8069)))</f>
        <v>649.07898672872807</v>
      </c>
      <c r="J8069" s="1">
        <f>I8069/A8069</f>
        <v>2.4887997957389881E-2</v>
      </c>
      <c r="K8069" s="1"/>
    </row>
    <row r="8070" spans="1:11">
      <c r="A8070" s="1">
        <v>28358</v>
      </c>
      <c r="B8070" s="2" t="s">
        <v>6</v>
      </c>
      <c r="C8070" s="1">
        <v>32.729999999999997</v>
      </c>
      <c r="D8070" s="1">
        <v>-97.114999999999995</v>
      </c>
      <c r="E8070" t="s">
        <v>4</v>
      </c>
      <c r="F8070" s="1">
        <v>39.6798</v>
      </c>
      <c r="G8070" s="1">
        <v>-104.96299999999999</v>
      </c>
      <c r="H8070" s="1" t="s">
        <v>2</v>
      </c>
      <c r="I8070" s="1">
        <f>3958.756*ACOS(COS(RADIANS(90-C8070))*COS(RADIANS(90-F8070))+SIN(RADIANS(90-C8070))*SIN(RADIANS(90-F8070))*COS(RADIANS(D8070-G8070)))</f>
        <v>649.07898672872807</v>
      </c>
      <c r="J8070" s="1">
        <f>I8070/A8070</f>
        <v>2.2888743449070034E-2</v>
      </c>
      <c r="K8070" s="1"/>
    </row>
    <row r="8071" spans="1:11">
      <c r="A8071" s="1">
        <v>31913</v>
      </c>
      <c r="B8071" s="2" t="s">
        <v>6</v>
      </c>
      <c r="C8071" s="1">
        <v>32.729999999999997</v>
      </c>
      <c r="D8071" s="1">
        <v>-97.114999999999995</v>
      </c>
      <c r="E8071" t="s">
        <v>4</v>
      </c>
      <c r="F8071" s="1">
        <v>39.6798</v>
      </c>
      <c r="G8071" s="1">
        <v>-104.96299999999999</v>
      </c>
      <c r="H8071" s="1" t="s">
        <v>2</v>
      </c>
      <c r="I8071" s="1">
        <f>3958.756*ACOS(COS(RADIANS(90-C8071))*COS(RADIANS(90-F8071))+SIN(RADIANS(90-C8071))*SIN(RADIANS(90-F8071))*COS(RADIANS(D8071-G8071)))</f>
        <v>649.07898672872807</v>
      </c>
      <c r="J8071" s="1">
        <f>I8071/A8071</f>
        <v>2.0339015032392067E-2</v>
      </c>
      <c r="K8071" s="1"/>
    </row>
    <row r="8072" spans="1:11">
      <c r="A8072" s="1">
        <v>38641</v>
      </c>
      <c r="B8072" s="2" t="s">
        <v>6</v>
      </c>
      <c r="C8072" s="1">
        <v>32.729999999999997</v>
      </c>
      <c r="D8072" s="1">
        <v>-97.114999999999995</v>
      </c>
      <c r="E8072" t="s">
        <v>4</v>
      </c>
      <c r="F8072" s="1">
        <v>39.6798</v>
      </c>
      <c r="G8072" s="1">
        <v>-104.96299999999999</v>
      </c>
      <c r="H8072" s="1" t="s">
        <v>2</v>
      </c>
      <c r="I8072" s="1">
        <f>3958.756*ACOS(COS(RADIANS(90-C8072))*COS(RADIANS(90-F8072))+SIN(RADIANS(90-C8072))*SIN(RADIANS(90-F8072))*COS(RADIANS(D8072-G8072)))</f>
        <v>649.07898672872807</v>
      </c>
      <c r="J8072" s="1">
        <f>I8072/A8072</f>
        <v>1.6797675700130122E-2</v>
      </c>
      <c r="K8072" s="1"/>
    </row>
    <row r="8073" spans="1:11">
      <c r="A8073" s="1">
        <v>63445</v>
      </c>
      <c r="B8073" s="2" t="s">
        <v>6</v>
      </c>
      <c r="C8073" s="1">
        <v>32.729999999999997</v>
      </c>
      <c r="D8073" s="1">
        <v>-97.114999999999995</v>
      </c>
      <c r="E8073" t="s">
        <v>4</v>
      </c>
      <c r="F8073" s="1">
        <v>39.6798</v>
      </c>
      <c r="G8073" s="1">
        <v>-104.96299999999999</v>
      </c>
      <c r="H8073" s="1" t="s">
        <v>2</v>
      </c>
      <c r="I8073" s="1">
        <f>3958.756*ACOS(COS(RADIANS(90-C8073))*COS(RADIANS(90-F8073))+SIN(RADIANS(90-C8073))*SIN(RADIANS(90-F8073))*COS(RADIANS(D8073-G8073)))</f>
        <v>649.07898672872807</v>
      </c>
      <c r="J8073" s="1">
        <f>I8073/A8073</f>
        <v>1.023057745651711E-2</v>
      </c>
      <c r="K8073" s="1"/>
    </row>
    <row r="8074" spans="1:11">
      <c r="A8074" s="1">
        <v>1884</v>
      </c>
      <c r="B8074" s="2" t="s">
        <v>18</v>
      </c>
      <c r="C8074" s="1">
        <v>32.9861</v>
      </c>
      <c r="D8074" s="1">
        <v>-96.75</v>
      </c>
      <c r="E8074" t="s">
        <v>4</v>
      </c>
      <c r="F8074" s="1">
        <v>39.6798</v>
      </c>
      <c r="G8074" s="1">
        <v>-104.96299999999999</v>
      </c>
      <c r="H8074" s="1" t="s">
        <v>2</v>
      </c>
      <c r="I8074" s="1">
        <f>3958.756*ACOS(COS(RADIANS(90-C8074))*COS(RADIANS(90-F8074))+SIN(RADIANS(90-C8074))*SIN(RADIANS(90-F8074))*COS(RADIANS(D8074-G8074)))</f>
        <v>649.71202453611807</v>
      </c>
      <c r="J8074" s="1">
        <f>I8074/A8074</f>
        <v>0.34485776249263167</v>
      </c>
      <c r="K8074" s="1"/>
    </row>
    <row r="8075" spans="1:11">
      <c r="A8075" s="1">
        <v>3996</v>
      </c>
      <c r="B8075" s="2" t="s">
        <v>18</v>
      </c>
      <c r="C8075" s="1">
        <v>32.9861</v>
      </c>
      <c r="D8075" s="1">
        <v>-96.75</v>
      </c>
      <c r="E8075" t="s">
        <v>4</v>
      </c>
      <c r="F8075" s="1">
        <v>39.6798</v>
      </c>
      <c r="G8075" s="1">
        <v>-104.96299999999999</v>
      </c>
      <c r="H8075" s="1" t="s">
        <v>2</v>
      </c>
      <c r="I8075" s="1">
        <f>3958.756*ACOS(COS(RADIANS(90-C8075))*COS(RADIANS(90-F8075))+SIN(RADIANS(90-C8075))*SIN(RADIANS(90-F8075))*COS(RADIANS(D8075-G8075)))</f>
        <v>649.71202453611807</v>
      </c>
      <c r="J8075" s="1">
        <f>I8075/A8075</f>
        <v>0.16259059673076029</v>
      </c>
      <c r="K8075" s="1"/>
    </row>
    <row r="8076" spans="1:11">
      <c r="A8076" s="1">
        <v>3996</v>
      </c>
      <c r="B8076" s="2" t="s">
        <v>18</v>
      </c>
      <c r="C8076" s="1">
        <v>32.9861</v>
      </c>
      <c r="D8076" s="1">
        <v>-96.75</v>
      </c>
      <c r="E8076" t="s">
        <v>4</v>
      </c>
      <c r="F8076" s="1">
        <v>39.6798</v>
      </c>
      <c r="G8076" s="1">
        <v>-104.96299999999999</v>
      </c>
      <c r="H8076" s="1" t="s">
        <v>2</v>
      </c>
      <c r="I8076" s="1">
        <f>3958.756*ACOS(COS(RADIANS(90-C8076))*COS(RADIANS(90-F8076))+SIN(RADIANS(90-C8076))*SIN(RADIANS(90-F8076))*COS(RADIANS(D8076-G8076)))</f>
        <v>649.71202453611807</v>
      </c>
      <c r="J8076" s="1">
        <f>I8076/A8076</f>
        <v>0.16259059673076029</v>
      </c>
      <c r="K8076" s="1"/>
    </row>
    <row r="8077" spans="1:11">
      <c r="A8077" s="1">
        <v>14769</v>
      </c>
      <c r="B8077" s="2" t="s">
        <v>18</v>
      </c>
      <c r="C8077" s="1">
        <v>32.9861</v>
      </c>
      <c r="D8077" s="1">
        <v>-96.75</v>
      </c>
      <c r="E8077" t="s">
        <v>4</v>
      </c>
      <c r="F8077" s="1">
        <v>39.6798</v>
      </c>
      <c r="G8077" s="1">
        <v>-104.96299999999999</v>
      </c>
      <c r="H8077" s="1" t="s">
        <v>2</v>
      </c>
      <c r="I8077" s="1">
        <f>3958.756*ACOS(COS(RADIANS(90-C8077))*COS(RADIANS(90-F8077))+SIN(RADIANS(90-C8077))*SIN(RADIANS(90-F8077))*COS(RADIANS(D8077-G8077)))</f>
        <v>649.71202453611807</v>
      </c>
      <c r="J8077" s="1">
        <f>I8077/A8077</f>
        <v>4.3991605696805339E-2</v>
      </c>
      <c r="K8077" s="1"/>
    </row>
    <row r="8078" spans="1:11">
      <c r="A8078" s="1">
        <v>20581</v>
      </c>
      <c r="B8078" s="2" t="s">
        <v>18</v>
      </c>
      <c r="C8078" s="1">
        <v>32.9861</v>
      </c>
      <c r="D8078" s="1">
        <v>-96.75</v>
      </c>
      <c r="E8078" t="s">
        <v>4</v>
      </c>
      <c r="F8078" s="1">
        <v>39.6798</v>
      </c>
      <c r="G8078" s="1">
        <v>-104.96299999999999</v>
      </c>
      <c r="H8078" s="1" t="s">
        <v>2</v>
      </c>
      <c r="I8078" s="1">
        <f>3958.756*ACOS(COS(RADIANS(90-C8078))*COS(RADIANS(90-F8078))+SIN(RADIANS(90-C8078))*SIN(RADIANS(90-F8078))*COS(RADIANS(D8078-G8078)))</f>
        <v>649.71202453611807</v>
      </c>
      <c r="J8078" s="1">
        <f>I8078/A8078</f>
        <v>3.15685352770088E-2</v>
      </c>
      <c r="K8078" s="1"/>
    </row>
    <row r="8079" spans="1:11">
      <c r="A8079" s="1">
        <v>21161</v>
      </c>
      <c r="B8079" s="2" t="s">
        <v>18</v>
      </c>
      <c r="C8079" s="1">
        <v>32.9861</v>
      </c>
      <c r="D8079" s="1">
        <v>-96.75</v>
      </c>
      <c r="E8079" t="s">
        <v>4</v>
      </c>
      <c r="F8079" s="1">
        <v>39.6798</v>
      </c>
      <c r="G8079" s="1">
        <v>-104.96299999999999</v>
      </c>
      <c r="H8079" s="1" t="s">
        <v>2</v>
      </c>
      <c r="I8079" s="1">
        <f>3958.756*ACOS(COS(RADIANS(90-C8079))*COS(RADIANS(90-F8079))+SIN(RADIANS(90-C8079))*SIN(RADIANS(90-F8079))*COS(RADIANS(D8079-G8079)))</f>
        <v>649.71202453611807</v>
      </c>
      <c r="J8079" s="1">
        <f>I8079/A8079</f>
        <v>3.0703276051987999E-2</v>
      </c>
      <c r="K8079" s="1"/>
    </row>
    <row r="8080" spans="1:11">
      <c r="A8080" s="1">
        <v>27445</v>
      </c>
      <c r="B8080" s="2" t="s">
        <v>18</v>
      </c>
      <c r="C8080" s="1">
        <v>32.9861</v>
      </c>
      <c r="D8080" s="1">
        <v>-96.75</v>
      </c>
      <c r="E8080" t="s">
        <v>4</v>
      </c>
      <c r="F8080" s="1">
        <v>39.6798</v>
      </c>
      <c r="G8080" s="1">
        <v>-104.96299999999999</v>
      </c>
      <c r="H8080" s="1" t="s">
        <v>2</v>
      </c>
      <c r="I8080" s="1">
        <f>3958.756*ACOS(COS(RADIANS(90-C8080))*COS(RADIANS(90-F8080))+SIN(RADIANS(90-C8080))*SIN(RADIANS(90-F8080))*COS(RADIANS(D8080-G8080)))</f>
        <v>649.71202453611807</v>
      </c>
      <c r="J8080" s="1">
        <f>I8080/A8080</f>
        <v>2.3673238277869123E-2</v>
      </c>
      <c r="K8080" s="1"/>
    </row>
    <row r="8081" spans="1:11">
      <c r="A8081" s="1">
        <v>29027</v>
      </c>
      <c r="B8081" s="2" t="s">
        <v>18</v>
      </c>
      <c r="C8081" s="1">
        <v>32.9861</v>
      </c>
      <c r="D8081" s="1">
        <v>-96.75</v>
      </c>
      <c r="E8081" t="s">
        <v>4</v>
      </c>
      <c r="F8081" s="1">
        <v>39.6798</v>
      </c>
      <c r="G8081" s="1">
        <v>-104.96299999999999</v>
      </c>
      <c r="H8081" s="1" t="s">
        <v>2</v>
      </c>
      <c r="I8081" s="1">
        <f>3958.756*ACOS(COS(RADIANS(90-C8081))*COS(RADIANS(90-F8081))+SIN(RADIANS(90-C8081))*SIN(RADIANS(90-F8081))*COS(RADIANS(D8081-G8081)))</f>
        <v>649.71202453611807</v>
      </c>
      <c r="J8081" s="1">
        <f>I8081/A8081</f>
        <v>2.2383023548286699E-2</v>
      </c>
      <c r="K8081" s="1"/>
    </row>
    <row r="8082" spans="1:11">
      <c r="A8082" s="1">
        <v>30206</v>
      </c>
      <c r="B8082" s="2" t="s">
        <v>18</v>
      </c>
      <c r="C8082" s="1">
        <v>32.9861</v>
      </c>
      <c r="D8082" s="1">
        <v>-96.75</v>
      </c>
      <c r="E8082" t="s">
        <v>4</v>
      </c>
      <c r="F8082" s="1">
        <v>39.6798</v>
      </c>
      <c r="G8082" s="1">
        <v>-104.96299999999999</v>
      </c>
      <c r="H8082" s="1" t="s">
        <v>2</v>
      </c>
      <c r="I8082" s="1">
        <f>3958.756*ACOS(COS(RADIANS(90-C8082))*COS(RADIANS(90-F8082))+SIN(RADIANS(90-C8082))*SIN(RADIANS(90-F8082))*COS(RADIANS(D8082-G8082)))</f>
        <v>649.71202453611807</v>
      </c>
      <c r="J8082" s="1">
        <f>I8082/A8082</f>
        <v>2.1509369811829375E-2</v>
      </c>
      <c r="K8082" s="1"/>
    </row>
    <row r="8083" spans="1:11">
      <c r="A8083" s="1">
        <v>33501</v>
      </c>
      <c r="B8083" s="2" t="s">
        <v>18</v>
      </c>
      <c r="C8083" s="1">
        <v>32.9861</v>
      </c>
      <c r="D8083" s="1">
        <v>-96.75</v>
      </c>
      <c r="E8083" t="s">
        <v>4</v>
      </c>
      <c r="F8083" s="1">
        <v>39.6798</v>
      </c>
      <c r="G8083" s="1">
        <v>-104.96299999999999</v>
      </c>
      <c r="H8083" s="1" t="s">
        <v>2</v>
      </c>
      <c r="I8083" s="1">
        <f>3958.756*ACOS(COS(RADIANS(90-C8083))*COS(RADIANS(90-F8083))+SIN(RADIANS(90-C8083))*SIN(RADIANS(90-F8083))*COS(RADIANS(D8083-G8083)))</f>
        <v>649.71202453611807</v>
      </c>
      <c r="J8083" s="1">
        <f>I8083/A8083</f>
        <v>1.9393809872425245E-2</v>
      </c>
      <c r="K8083" s="1"/>
    </row>
    <row r="8084" spans="1:11">
      <c r="A8084" s="1">
        <v>39947</v>
      </c>
      <c r="B8084" s="2" t="s">
        <v>4</v>
      </c>
      <c r="C8084" s="1">
        <v>39.6798</v>
      </c>
      <c r="D8084" s="1">
        <v>-104.96299999999999</v>
      </c>
      <c r="E8084" t="s">
        <v>18</v>
      </c>
      <c r="F8084" s="1">
        <v>32.9861</v>
      </c>
      <c r="G8084" s="1">
        <v>-96.75</v>
      </c>
      <c r="H8084" s="1" t="s">
        <v>2</v>
      </c>
      <c r="I8084" s="1">
        <f>3958.756*ACOS(COS(RADIANS(90-C8084))*COS(RADIANS(90-F8084))+SIN(RADIANS(90-C8084))*SIN(RADIANS(90-F8084))*COS(RADIANS(D8084-G8084)))</f>
        <v>649.71202453611807</v>
      </c>
      <c r="J8084" s="1">
        <f>I8084/A8084</f>
        <v>1.6264350878316722E-2</v>
      </c>
      <c r="K8084" s="1"/>
    </row>
    <row r="8085" spans="1:11">
      <c r="A8085" s="1">
        <v>48592</v>
      </c>
      <c r="B8085" s="2" t="s">
        <v>18</v>
      </c>
      <c r="C8085" s="1">
        <v>32.9861</v>
      </c>
      <c r="D8085" s="1">
        <v>-96.75</v>
      </c>
      <c r="E8085" t="s">
        <v>4</v>
      </c>
      <c r="F8085" s="1">
        <v>39.6798</v>
      </c>
      <c r="G8085" s="1">
        <v>-104.96299999999999</v>
      </c>
      <c r="H8085" s="1" t="s">
        <v>2</v>
      </c>
      <c r="I8085" s="1">
        <f>3958.756*ACOS(COS(RADIANS(90-C8085))*COS(RADIANS(90-F8085))+SIN(RADIANS(90-C8085))*SIN(RADIANS(90-F8085))*COS(RADIANS(D8085-G8085)))</f>
        <v>649.71202453611807</v>
      </c>
      <c r="J8085" s="1">
        <f>I8085/A8085</f>
        <v>1.3370761123973453E-2</v>
      </c>
      <c r="K8085" s="1"/>
    </row>
    <row r="8086" spans="1:11">
      <c r="A8086" s="1">
        <v>47170</v>
      </c>
      <c r="B8086" s="2" t="s">
        <v>5</v>
      </c>
      <c r="C8086" s="1">
        <v>42.818899999999999</v>
      </c>
      <c r="D8086" s="1">
        <v>-75.535700000000006</v>
      </c>
      <c r="E8086" t="s">
        <v>23</v>
      </c>
      <c r="F8086" s="1">
        <v>35.948300000000003</v>
      </c>
      <c r="G8086" s="1">
        <v>-83.936700000000002</v>
      </c>
      <c r="H8086" s="1" t="s">
        <v>2</v>
      </c>
      <c r="I8086" s="1">
        <f>3958.756*ACOS(COS(RADIANS(90-C8086))*COS(RADIANS(90-F8086))+SIN(RADIANS(90-C8086))*SIN(RADIANS(90-F8086))*COS(RADIANS(D8086-G8086)))</f>
        <v>652.49977596084443</v>
      </c>
      <c r="J8086" s="1">
        <f>I8086/A8086</f>
        <v>1.3832939918610227E-2</v>
      </c>
      <c r="K8086" s="1"/>
    </row>
    <row r="8087" spans="1:11">
      <c r="A8087" s="1">
        <v>47312</v>
      </c>
      <c r="B8087" s="2" t="s">
        <v>5</v>
      </c>
      <c r="C8087" s="1">
        <v>42.818899999999999</v>
      </c>
      <c r="D8087" s="1">
        <v>-75.535700000000006</v>
      </c>
      <c r="E8087" t="s">
        <v>23</v>
      </c>
      <c r="F8087" s="1">
        <v>35.948300000000003</v>
      </c>
      <c r="G8087" s="1">
        <v>-83.936700000000002</v>
      </c>
      <c r="H8087" s="1" t="s">
        <v>2</v>
      </c>
      <c r="I8087" s="1">
        <f>3958.756*ACOS(COS(RADIANS(90-C8087))*COS(RADIANS(90-F8087))+SIN(RADIANS(90-C8087))*SIN(RADIANS(90-F8087))*COS(RADIANS(D8087-G8087)))</f>
        <v>652.49977596084443</v>
      </c>
      <c r="J8087" s="1">
        <f>I8087/A8087</f>
        <v>1.3791422386727351E-2</v>
      </c>
      <c r="K8087" s="1"/>
    </row>
    <row r="8088" spans="1:11">
      <c r="A8088" s="1">
        <v>76871</v>
      </c>
      <c r="B8088" s="2" t="s">
        <v>5</v>
      </c>
      <c r="C8088" s="1">
        <v>42.818899999999999</v>
      </c>
      <c r="D8088" s="1">
        <v>-75.535700000000006</v>
      </c>
      <c r="E8088" t="s">
        <v>23</v>
      </c>
      <c r="F8088" s="1">
        <v>35.948300000000003</v>
      </c>
      <c r="G8088" s="1">
        <v>-83.936700000000002</v>
      </c>
      <c r="H8088" s="1" t="s">
        <v>2</v>
      </c>
      <c r="I8088" s="1">
        <f>3958.756*ACOS(COS(RADIANS(90-C8088))*COS(RADIANS(90-F8088))+SIN(RADIANS(90-C8088))*SIN(RADIANS(90-F8088))*COS(RADIANS(D8088-G8088)))</f>
        <v>652.49977596084443</v>
      </c>
      <c r="J8088" s="1">
        <f>I8088/A8088</f>
        <v>8.4882436284274224E-3</v>
      </c>
      <c r="K8088" s="1"/>
    </row>
    <row r="8089" spans="1:11">
      <c r="A8089" s="1">
        <v>944</v>
      </c>
      <c r="B8089" s="2" t="s">
        <v>9</v>
      </c>
      <c r="C8089" s="1">
        <v>40.427399999999999</v>
      </c>
      <c r="D8089" s="1">
        <v>-86.916700000000006</v>
      </c>
      <c r="E8089" t="s">
        <v>36</v>
      </c>
      <c r="F8089" s="1">
        <v>32.798400000000001</v>
      </c>
      <c r="G8089" s="1">
        <v>-79.961399999999998</v>
      </c>
      <c r="H8089" s="1" t="s">
        <v>2</v>
      </c>
      <c r="I8089" s="1">
        <f>3958.756*ACOS(COS(RADIANS(90-C8089))*COS(RADIANS(90-F8089))+SIN(RADIANS(90-C8089))*SIN(RADIANS(90-F8089))*COS(RADIANS(D8089-G8089)))</f>
        <v>652.6827787872819</v>
      </c>
      <c r="J8089" s="1">
        <f>I8089/A8089</f>
        <v>0.69140124871534103</v>
      </c>
      <c r="K8089" s="1"/>
    </row>
    <row r="8090" spans="1:11">
      <c r="A8090" s="1">
        <v>2006</v>
      </c>
      <c r="B8090" s="2" t="s">
        <v>17</v>
      </c>
      <c r="C8090" s="1">
        <v>40.427399999999999</v>
      </c>
      <c r="D8090" s="1">
        <v>-86.916700000000006</v>
      </c>
      <c r="E8090" t="s">
        <v>36</v>
      </c>
      <c r="F8090" s="1">
        <v>32.798400000000001</v>
      </c>
      <c r="G8090" s="1">
        <v>-79.961399999999998</v>
      </c>
      <c r="H8090" s="1" t="s">
        <v>2</v>
      </c>
      <c r="I8090" s="1">
        <f>3958.756*ACOS(COS(RADIANS(90-C8090))*COS(RADIANS(90-F8090))+SIN(RADIANS(90-C8090))*SIN(RADIANS(90-F8090))*COS(RADIANS(D8090-G8090)))</f>
        <v>652.6827787872819</v>
      </c>
      <c r="J8090" s="1">
        <f>I8090/A8090</f>
        <v>0.32536529351310167</v>
      </c>
      <c r="K8090" s="1"/>
    </row>
    <row r="8091" spans="1:11">
      <c r="A8091" s="1">
        <v>2502</v>
      </c>
      <c r="B8091" s="2" t="s">
        <v>9</v>
      </c>
      <c r="C8091" s="1">
        <v>40.427399999999999</v>
      </c>
      <c r="D8091" s="1">
        <v>-86.916700000000006</v>
      </c>
      <c r="E8091" t="s">
        <v>36</v>
      </c>
      <c r="F8091" s="1">
        <v>32.798400000000001</v>
      </c>
      <c r="G8091" s="1">
        <v>-79.961399999999998</v>
      </c>
      <c r="H8091" s="1" t="s">
        <v>2</v>
      </c>
      <c r="I8091" s="1">
        <f>3958.756*ACOS(COS(RADIANS(90-C8091))*COS(RADIANS(90-F8091))+SIN(RADIANS(90-C8091))*SIN(RADIANS(90-F8091))*COS(RADIANS(D8091-G8091)))</f>
        <v>652.6827787872819</v>
      </c>
      <c r="J8091" s="1">
        <f>I8091/A8091</f>
        <v>0.26086441997892962</v>
      </c>
      <c r="K8091" s="1"/>
    </row>
    <row r="8092" spans="1:11">
      <c r="A8092" s="1">
        <v>3082</v>
      </c>
      <c r="B8092" s="2" t="s">
        <v>17</v>
      </c>
      <c r="C8092" s="1">
        <v>40.427399999999999</v>
      </c>
      <c r="D8092" s="1">
        <v>-86.916700000000006</v>
      </c>
      <c r="E8092" t="s">
        <v>36</v>
      </c>
      <c r="F8092" s="1">
        <v>32.798400000000001</v>
      </c>
      <c r="G8092" s="1">
        <v>-79.961399999999998</v>
      </c>
      <c r="H8092" s="1" t="s">
        <v>2</v>
      </c>
      <c r="I8092" s="1">
        <f>3958.756*ACOS(COS(RADIANS(90-C8092))*COS(RADIANS(90-F8092))+SIN(RADIANS(90-C8092))*SIN(RADIANS(90-F8092))*COS(RADIANS(D8092-G8092)))</f>
        <v>652.6827787872819</v>
      </c>
      <c r="J8092" s="1">
        <f>I8092/A8092</f>
        <v>0.2117724785163147</v>
      </c>
      <c r="K8092" s="1"/>
    </row>
    <row r="8093" spans="1:11">
      <c r="A8093" s="1">
        <v>3082</v>
      </c>
      <c r="B8093" s="2" t="s">
        <v>17</v>
      </c>
      <c r="C8093" s="1">
        <v>40.427399999999999</v>
      </c>
      <c r="D8093" s="1">
        <v>-86.916700000000006</v>
      </c>
      <c r="E8093" t="s">
        <v>36</v>
      </c>
      <c r="F8093" s="1">
        <v>32.798400000000001</v>
      </c>
      <c r="G8093" s="1">
        <v>-79.961399999999998</v>
      </c>
      <c r="H8093" s="1" t="s">
        <v>2</v>
      </c>
      <c r="I8093" s="1">
        <f>3958.756*ACOS(COS(RADIANS(90-C8093))*COS(RADIANS(90-F8093))+SIN(RADIANS(90-C8093))*SIN(RADIANS(90-F8093))*COS(RADIANS(D8093-G8093)))</f>
        <v>652.6827787872819</v>
      </c>
      <c r="J8093" s="1">
        <f>I8093/A8093</f>
        <v>0.2117724785163147</v>
      </c>
      <c r="K8093" s="1"/>
    </row>
    <row r="8094" spans="1:11">
      <c r="A8094" s="1">
        <v>5186</v>
      </c>
      <c r="B8094" s="2" t="s">
        <v>36</v>
      </c>
      <c r="C8094" s="1">
        <v>32.798400000000001</v>
      </c>
      <c r="D8094" s="1">
        <v>-79.961399999999998</v>
      </c>
      <c r="E8094" t="s">
        <v>42</v>
      </c>
      <c r="F8094" s="1">
        <v>40.427399999999999</v>
      </c>
      <c r="G8094" s="1">
        <v>-86.916700000000006</v>
      </c>
      <c r="H8094" s="1" t="s">
        <v>2</v>
      </c>
      <c r="I8094" s="1">
        <f>3958.756*ACOS(COS(RADIANS(90-C8094))*COS(RADIANS(90-F8094))+SIN(RADIANS(90-C8094))*SIN(RADIANS(90-F8094))*COS(RADIANS(D8094-G8094)))</f>
        <v>652.6827787872819</v>
      </c>
      <c r="J8094" s="1">
        <f>I8094/A8094</f>
        <v>0.12585475873260352</v>
      </c>
      <c r="K8094" s="1"/>
    </row>
    <row r="8095" spans="1:11">
      <c r="A8095" s="1">
        <v>10930</v>
      </c>
      <c r="B8095" s="2" t="s">
        <v>36</v>
      </c>
      <c r="C8095" s="1">
        <v>32.798400000000001</v>
      </c>
      <c r="D8095" s="1">
        <v>-79.961399999999998</v>
      </c>
      <c r="E8095" t="s">
        <v>42</v>
      </c>
      <c r="F8095" s="1">
        <v>40.427399999999999</v>
      </c>
      <c r="G8095" s="1">
        <v>-86.916700000000006</v>
      </c>
      <c r="H8095" s="1" t="s">
        <v>2</v>
      </c>
      <c r="I8095" s="1">
        <f>3958.756*ACOS(COS(RADIANS(90-C8095))*COS(RADIANS(90-F8095))+SIN(RADIANS(90-C8095))*SIN(RADIANS(90-F8095))*COS(RADIANS(D8095-G8095)))</f>
        <v>652.6827787872819</v>
      </c>
      <c r="J8095" s="1">
        <f>I8095/A8095</f>
        <v>5.971480135290777E-2</v>
      </c>
      <c r="K8095" s="1"/>
    </row>
    <row r="8096" spans="1:11">
      <c r="A8096" s="1">
        <v>12720</v>
      </c>
      <c r="B8096" s="2" t="s">
        <v>17</v>
      </c>
      <c r="C8096" s="1">
        <v>40.427399999999999</v>
      </c>
      <c r="D8096" s="1">
        <v>-86.916700000000006</v>
      </c>
      <c r="E8096" t="s">
        <v>36</v>
      </c>
      <c r="F8096" s="1">
        <v>32.798400000000001</v>
      </c>
      <c r="G8096" s="1">
        <v>-79.961399999999998</v>
      </c>
      <c r="H8096" s="1" t="s">
        <v>2</v>
      </c>
      <c r="I8096" s="1">
        <f>3958.756*ACOS(COS(RADIANS(90-C8096))*COS(RADIANS(90-F8096))+SIN(RADIANS(90-C8096))*SIN(RADIANS(90-F8096))*COS(RADIANS(D8096-G8096)))</f>
        <v>652.6827787872819</v>
      </c>
      <c r="J8096" s="1">
        <f>I8096/A8096</f>
        <v>5.1311539212836627E-2</v>
      </c>
      <c r="K8096" s="1"/>
    </row>
    <row r="8097" spans="1:11">
      <c r="A8097" s="1">
        <v>21351</v>
      </c>
      <c r="B8097" s="2" t="s">
        <v>9</v>
      </c>
      <c r="C8097" s="1">
        <v>40.427399999999999</v>
      </c>
      <c r="D8097" s="1">
        <v>-86.916700000000006</v>
      </c>
      <c r="E8097" t="s">
        <v>36</v>
      </c>
      <c r="F8097" s="1">
        <v>32.798400000000001</v>
      </c>
      <c r="G8097" s="1">
        <v>-79.961399999999998</v>
      </c>
      <c r="H8097" s="1" t="s">
        <v>2</v>
      </c>
      <c r="I8097" s="1">
        <f>3958.756*ACOS(COS(RADIANS(90-C8097))*COS(RADIANS(90-F8097))+SIN(RADIANS(90-C8097))*SIN(RADIANS(90-F8097))*COS(RADIANS(D8097-G8097)))</f>
        <v>652.6827787872819</v>
      </c>
      <c r="J8097" s="1">
        <f>I8097/A8097</f>
        <v>3.0569190145064956E-2</v>
      </c>
      <c r="K8097" s="1"/>
    </row>
    <row r="8098" spans="1:11">
      <c r="A8098" s="1">
        <v>22640</v>
      </c>
      <c r="B8098" s="2" t="s">
        <v>17</v>
      </c>
      <c r="C8098" s="1">
        <v>40.427399999999999</v>
      </c>
      <c r="D8098" s="1">
        <v>-86.916700000000006</v>
      </c>
      <c r="E8098" t="s">
        <v>36</v>
      </c>
      <c r="F8098" s="1">
        <v>32.798400000000001</v>
      </c>
      <c r="G8098" s="1">
        <v>-79.961399999999998</v>
      </c>
      <c r="H8098" s="1" t="s">
        <v>2</v>
      </c>
      <c r="I8098" s="1">
        <f>3958.756*ACOS(COS(RADIANS(90-C8098))*COS(RADIANS(90-F8098))+SIN(RADIANS(90-C8098))*SIN(RADIANS(90-F8098))*COS(RADIANS(D8098-G8098)))</f>
        <v>652.6827787872819</v>
      </c>
      <c r="J8098" s="1">
        <f>I8098/A8098</f>
        <v>2.8828744646081355E-2</v>
      </c>
      <c r="K8098" s="1"/>
    </row>
    <row r="8099" spans="1:11">
      <c r="A8099" s="1">
        <v>26515</v>
      </c>
      <c r="B8099" s="2" t="s">
        <v>17</v>
      </c>
      <c r="C8099" s="1">
        <v>40.427399999999999</v>
      </c>
      <c r="D8099" s="1">
        <v>-86.916700000000006</v>
      </c>
      <c r="E8099" t="s">
        <v>36</v>
      </c>
      <c r="F8099" s="1">
        <v>32.798400000000001</v>
      </c>
      <c r="G8099" s="1">
        <v>-79.961399999999998</v>
      </c>
      <c r="H8099" s="1" t="s">
        <v>2</v>
      </c>
      <c r="I8099" s="1">
        <f>3958.756*ACOS(COS(RADIANS(90-C8099))*COS(RADIANS(90-F8099))+SIN(RADIANS(90-C8099))*SIN(RADIANS(90-F8099))*COS(RADIANS(D8099-G8099)))</f>
        <v>652.6827787872819</v>
      </c>
      <c r="J8099" s="1">
        <f>I8099/A8099</f>
        <v>2.4615605460580121E-2</v>
      </c>
      <c r="K8099" s="1"/>
    </row>
    <row r="8100" spans="1:11">
      <c r="A8100" s="1">
        <v>29369</v>
      </c>
      <c r="B8100" s="2" t="s">
        <v>36</v>
      </c>
      <c r="C8100" s="1">
        <v>32.798400000000001</v>
      </c>
      <c r="D8100" s="1">
        <v>-79.961399999999998</v>
      </c>
      <c r="E8100" t="s">
        <v>42</v>
      </c>
      <c r="F8100" s="1">
        <v>40.427399999999999</v>
      </c>
      <c r="G8100" s="1">
        <v>-86.916700000000006</v>
      </c>
      <c r="H8100" s="1" t="s">
        <v>2</v>
      </c>
      <c r="I8100" s="1">
        <f>3958.756*ACOS(COS(RADIANS(90-C8100))*COS(RADIANS(90-F8100))+SIN(RADIANS(90-C8100))*SIN(RADIANS(90-F8100))*COS(RADIANS(D8100-G8100)))</f>
        <v>652.6827787872819</v>
      </c>
      <c r="J8100" s="1">
        <f>I8100/A8100</f>
        <v>2.2223527487734752E-2</v>
      </c>
      <c r="K8100" s="1"/>
    </row>
    <row r="8101" spans="1:11">
      <c r="A8101" s="1">
        <v>29905</v>
      </c>
      <c r="B8101" s="2" t="s">
        <v>17</v>
      </c>
      <c r="C8101" s="1">
        <v>40.427399999999999</v>
      </c>
      <c r="D8101" s="1">
        <v>-86.916700000000006</v>
      </c>
      <c r="E8101" t="s">
        <v>36</v>
      </c>
      <c r="F8101" s="1">
        <v>32.798400000000001</v>
      </c>
      <c r="G8101" s="1">
        <v>-79.961399999999998</v>
      </c>
      <c r="H8101" s="1" t="s">
        <v>2</v>
      </c>
      <c r="I8101" s="1">
        <f>3958.756*ACOS(COS(RADIANS(90-C8101))*COS(RADIANS(90-F8101))+SIN(RADIANS(90-C8101))*SIN(RADIANS(90-F8101))*COS(RADIANS(D8101-G8101)))</f>
        <v>652.6827787872819</v>
      </c>
      <c r="J8101" s="1">
        <f>I8101/A8101</f>
        <v>2.1825205777872659E-2</v>
      </c>
      <c r="K8101" s="1"/>
    </row>
    <row r="8102" spans="1:11">
      <c r="A8102" s="1">
        <v>31816</v>
      </c>
      <c r="B8102" s="2" t="s">
        <v>36</v>
      </c>
      <c r="C8102" s="1">
        <v>32.798400000000001</v>
      </c>
      <c r="D8102" s="1">
        <v>-79.961399999999998</v>
      </c>
      <c r="E8102" t="s">
        <v>42</v>
      </c>
      <c r="F8102" s="1">
        <v>40.427399999999999</v>
      </c>
      <c r="G8102" s="1">
        <v>-86.916700000000006</v>
      </c>
      <c r="H8102" s="1" t="s">
        <v>2</v>
      </c>
      <c r="I8102" s="1">
        <f>3958.756*ACOS(COS(RADIANS(90-C8102))*COS(RADIANS(90-F8102))+SIN(RADIANS(90-C8102))*SIN(RADIANS(90-F8102))*COS(RADIANS(D8102-G8102)))</f>
        <v>652.6827787872819</v>
      </c>
      <c r="J8102" s="1">
        <f>I8102/A8102</f>
        <v>2.0514294027762191E-2</v>
      </c>
      <c r="K8102" s="1"/>
    </row>
    <row r="8103" spans="1:11">
      <c r="A8103" s="1">
        <v>31932</v>
      </c>
      <c r="B8103" s="2" t="s">
        <v>17</v>
      </c>
      <c r="C8103" s="1">
        <v>40.427399999999999</v>
      </c>
      <c r="D8103" s="1">
        <v>-86.916700000000006</v>
      </c>
      <c r="E8103" t="s">
        <v>36</v>
      </c>
      <c r="F8103" s="1">
        <v>32.798400000000001</v>
      </c>
      <c r="G8103" s="1">
        <v>-79.961399999999998</v>
      </c>
      <c r="H8103" s="1" t="s">
        <v>2</v>
      </c>
      <c r="I8103" s="1">
        <f>3958.756*ACOS(COS(RADIANS(90-C8103))*COS(RADIANS(90-F8103))+SIN(RADIANS(90-C8103))*SIN(RADIANS(90-F8103))*COS(RADIANS(D8103-G8103)))</f>
        <v>652.6827787872819</v>
      </c>
      <c r="J8103" s="1">
        <f>I8103/A8103</f>
        <v>2.043977135122391E-2</v>
      </c>
      <c r="K8103" s="1"/>
    </row>
    <row r="8104" spans="1:11">
      <c r="A8104" s="1">
        <v>34846</v>
      </c>
      <c r="B8104" s="2" t="s">
        <v>36</v>
      </c>
      <c r="C8104" s="1">
        <v>32.798400000000001</v>
      </c>
      <c r="D8104" s="1">
        <v>-79.961399999999998</v>
      </c>
      <c r="E8104" t="s">
        <v>42</v>
      </c>
      <c r="F8104" s="1">
        <v>40.427399999999999</v>
      </c>
      <c r="G8104" s="1">
        <v>-86.916700000000006</v>
      </c>
      <c r="H8104" s="1" t="s">
        <v>2</v>
      </c>
      <c r="I8104" s="1">
        <f>3958.756*ACOS(COS(RADIANS(90-C8104))*COS(RADIANS(90-F8104))+SIN(RADIANS(90-C8104))*SIN(RADIANS(90-F8104))*COS(RADIANS(D8104-G8104)))</f>
        <v>652.6827787872819</v>
      </c>
      <c r="J8104" s="1">
        <f>I8104/A8104</f>
        <v>1.8730493565611028E-2</v>
      </c>
      <c r="K8104" s="1"/>
    </row>
    <row r="8105" spans="1:11">
      <c r="A8105" s="1">
        <v>35267</v>
      </c>
      <c r="B8105" s="2" t="s">
        <v>17</v>
      </c>
      <c r="C8105" s="1">
        <v>40.427399999999999</v>
      </c>
      <c r="D8105" s="1">
        <v>-86.916700000000006</v>
      </c>
      <c r="E8105" t="s">
        <v>36</v>
      </c>
      <c r="F8105" s="1">
        <v>32.798400000000001</v>
      </c>
      <c r="G8105" s="1">
        <v>-79.961399999999998</v>
      </c>
      <c r="H8105" s="1" t="s">
        <v>2</v>
      </c>
      <c r="I8105" s="1">
        <f>3958.756*ACOS(COS(RADIANS(90-C8105))*COS(RADIANS(90-F8105))+SIN(RADIANS(90-C8105))*SIN(RADIANS(90-F8105))*COS(RADIANS(D8105-G8105)))</f>
        <v>652.6827787872819</v>
      </c>
      <c r="J8105" s="1">
        <f>I8105/A8105</f>
        <v>1.8506898199089288E-2</v>
      </c>
      <c r="K8105" s="1"/>
    </row>
    <row r="8106" spans="1:11">
      <c r="A8106" s="1">
        <v>38409</v>
      </c>
      <c r="B8106" s="2" t="s">
        <v>9</v>
      </c>
      <c r="C8106" s="1">
        <v>40.427399999999999</v>
      </c>
      <c r="D8106" s="1">
        <v>-86.916700000000006</v>
      </c>
      <c r="E8106" t="s">
        <v>36</v>
      </c>
      <c r="F8106" s="1">
        <v>32.798400000000001</v>
      </c>
      <c r="G8106" s="1">
        <v>-79.961399999999998</v>
      </c>
      <c r="H8106" s="1" t="s">
        <v>2</v>
      </c>
      <c r="I8106" s="1">
        <f>3958.756*ACOS(COS(RADIANS(90-C8106))*COS(RADIANS(90-F8106))+SIN(RADIANS(90-C8106))*SIN(RADIANS(90-F8106))*COS(RADIANS(D8106-G8106)))</f>
        <v>652.6827787872819</v>
      </c>
      <c r="J8106" s="1">
        <f>I8106/A8106</f>
        <v>1.6992964638165062E-2</v>
      </c>
      <c r="K8106" s="1"/>
    </row>
    <row r="8107" spans="1:11">
      <c r="A8107" s="1">
        <v>41426</v>
      </c>
      <c r="B8107" s="2" t="s">
        <v>17</v>
      </c>
      <c r="C8107" s="1">
        <v>40.427399999999999</v>
      </c>
      <c r="D8107" s="1">
        <v>-86.916700000000006</v>
      </c>
      <c r="E8107" t="s">
        <v>36</v>
      </c>
      <c r="F8107" s="1">
        <v>32.798400000000001</v>
      </c>
      <c r="G8107" s="1">
        <v>-79.961399999999998</v>
      </c>
      <c r="H8107" s="1" t="s">
        <v>2</v>
      </c>
      <c r="I8107" s="1">
        <f>3958.756*ACOS(COS(RADIANS(90-C8107))*COS(RADIANS(90-F8107))+SIN(RADIANS(90-C8107))*SIN(RADIANS(90-F8107))*COS(RADIANS(D8107-G8107)))</f>
        <v>652.6827787872819</v>
      </c>
      <c r="J8107" s="1">
        <f>I8107/A8107</f>
        <v>1.5755389822509579E-2</v>
      </c>
      <c r="K8107" s="1"/>
    </row>
    <row r="8108" spans="1:11">
      <c r="A8108" s="1">
        <v>42045</v>
      </c>
      <c r="B8108" s="2" t="s">
        <v>36</v>
      </c>
      <c r="C8108" s="1">
        <v>32.798400000000001</v>
      </c>
      <c r="D8108" s="1">
        <v>-79.961399999999998</v>
      </c>
      <c r="E8108" t="s">
        <v>42</v>
      </c>
      <c r="F8108" s="1">
        <v>40.427399999999999</v>
      </c>
      <c r="G8108" s="1">
        <v>-86.916700000000006</v>
      </c>
      <c r="H8108" s="1" t="s">
        <v>2</v>
      </c>
      <c r="I8108" s="1">
        <f>3958.756*ACOS(COS(RADIANS(90-C8108))*COS(RADIANS(90-F8108))+SIN(RADIANS(90-C8108))*SIN(RADIANS(90-F8108))*COS(RADIANS(D8108-G8108)))</f>
        <v>652.6827787872819</v>
      </c>
      <c r="J8108" s="1">
        <f>I8108/A8108</f>
        <v>1.552343391098304E-2</v>
      </c>
      <c r="K8108" s="1"/>
    </row>
    <row r="8109" spans="1:11">
      <c r="A8109" s="1">
        <v>42458</v>
      </c>
      <c r="B8109" s="2" t="s">
        <v>9</v>
      </c>
      <c r="C8109" s="1">
        <v>40.427399999999999</v>
      </c>
      <c r="D8109" s="1">
        <v>-86.916700000000006</v>
      </c>
      <c r="E8109" t="s">
        <v>36</v>
      </c>
      <c r="F8109" s="1">
        <v>32.798400000000001</v>
      </c>
      <c r="G8109" s="1">
        <v>-79.961399999999998</v>
      </c>
      <c r="H8109" s="1" t="s">
        <v>2</v>
      </c>
      <c r="I8109" s="1">
        <f>3958.756*ACOS(COS(RADIANS(90-C8109))*COS(RADIANS(90-F8109))+SIN(RADIANS(90-C8109))*SIN(RADIANS(90-F8109))*COS(RADIANS(D8109-G8109)))</f>
        <v>652.6827787872819</v>
      </c>
      <c r="J8109" s="1">
        <f>I8109/A8109</f>
        <v>1.5372433435095433E-2</v>
      </c>
      <c r="K8109" s="1"/>
    </row>
    <row r="8110" spans="1:11">
      <c r="A8110" s="1">
        <v>47915</v>
      </c>
      <c r="B8110" s="2" t="s">
        <v>36</v>
      </c>
      <c r="C8110" s="1">
        <v>32.798400000000001</v>
      </c>
      <c r="D8110" s="1">
        <v>-79.961399999999998</v>
      </c>
      <c r="E8110" t="s">
        <v>42</v>
      </c>
      <c r="F8110" s="1">
        <v>40.427399999999999</v>
      </c>
      <c r="G8110" s="1">
        <v>-86.916700000000006</v>
      </c>
      <c r="H8110" s="1" t="s">
        <v>2</v>
      </c>
      <c r="I8110" s="1">
        <f>3958.756*ACOS(COS(RADIANS(90-C8110))*COS(RADIANS(90-F8110))+SIN(RADIANS(90-C8110))*SIN(RADIANS(90-F8110))*COS(RADIANS(D8110-G8110)))</f>
        <v>652.6827787872819</v>
      </c>
      <c r="J8110" s="1">
        <f>I8110/A8110</f>
        <v>1.3621679615721213E-2</v>
      </c>
      <c r="K8110" s="1"/>
    </row>
    <row r="8111" spans="1:11">
      <c r="A8111" s="1">
        <v>50873</v>
      </c>
      <c r="B8111" s="2" t="s">
        <v>9</v>
      </c>
      <c r="C8111" s="1">
        <v>40.427399999999999</v>
      </c>
      <c r="D8111" s="1">
        <v>-86.916700000000006</v>
      </c>
      <c r="E8111" t="s">
        <v>36</v>
      </c>
      <c r="F8111" s="1">
        <v>32.798400000000001</v>
      </c>
      <c r="G8111" s="1">
        <v>-79.961399999999998</v>
      </c>
      <c r="H8111" s="1" t="s">
        <v>2</v>
      </c>
      <c r="I8111" s="1">
        <f>3958.756*ACOS(COS(RADIANS(90-C8111))*COS(RADIANS(90-F8111))+SIN(RADIANS(90-C8111))*SIN(RADIANS(90-F8111))*COS(RADIANS(D8111-G8111)))</f>
        <v>652.6827787872819</v>
      </c>
      <c r="J8111" s="1">
        <f>I8111/A8111</f>
        <v>1.2829649888689126E-2</v>
      </c>
      <c r="K8111" s="1"/>
    </row>
    <row r="8112" spans="1:11">
      <c r="A8112" s="1">
        <v>54228</v>
      </c>
      <c r="B8112" s="2" t="s">
        <v>36</v>
      </c>
      <c r="C8112" s="1">
        <v>32.798400000000001</v>
      </c>
      <c r="D8112" s="1">
        <v>-79.961399999999998</v>
      </c>
      <c r="E8112" t="s">
        <v>42</v>
      </c>
      <c r="F8112" s="1">
        <v>40.427399999999999</v>
      </c>
      <c r="G8112" s="1">
        <v>-86.916700000000006</v>
      </c>
      <c r="H8112" s="1" t="s">
        <v>2</v>
      </c>
      <c r="I8112" s="1">
        <f>3958.756*ACOS(COS(RADIANS(90-C8112))*COS(RADIANS(90-F8112))+SIN(RADIANS(90-C8112))*SIN(RADIANS(90-F8112))*COS(RADIANS(D8112-G8112)))</f>
        <v>652.6827787872819</v>
      </c>
      <c r="J8112" s="1">
        <f>I8112/A8112</f>
        <v>1.2035899881745259E-2</v>
      </c>
      <c r="K8112" s="1"/>
    </row>
    <row r="8113" spans="1:11">
      <c r="A8113" s="1">
        <v>55635</v>
      </c>
      <c r="B8113" s="2" t="s">
        <v>9</v>
      </c>
      <c r="C8113" s="1">
        <v>40.427399999999999</v>
      </c>
      <c r="D8113" s="1">
        <v>-86.916700000000006</v>
      </c>
      <c r="E8113" t="s">
        <v>36</v>
      </c>
      <c r="F8113" s="1">
        <v>32.798400000000001</v>
      </c>
      <c r="G8113" s="1">
        <v>-79.961399999999998</v>
      </c>
      <c r="H8113" s="1" t="s">
        <v>2</v>
      </c>
      <c r="I8113" s="1">
        <f>3958.756*ACOS(COS(RADIANS(90-C8113))*COS(RADIANS(90-F8113))+SIN(RADIANS(90-C8113))*SIN(RADIANS(90-F8113))*COS(RADIANS(D8113-G8113)))</f>
        <v>652.6827787872819</v>
      </c>
      <c r="J8113" s="1">
        <f>I8113/A8113</f>
        <v>1.1731513953217972E-2</v>
      </c>
      <c r="K8113" s="1"/>
    </row>
    <row r="8114" spans="1:11">
      <c r="A8114" s="1">
        <v>74003</v>
      </c>
      <c r="B8114" s="2" t="s">
        <v>36</v>
      </c>
      <c r="C8114" s="1">
        <v>32.798400000000001</v>
      </c>
      <c r="D8114" s="1">
        <v>-79.961399999999998</v>
      </c>
      <c r="E8114" t="s">
        <v>42</v>
      </c>
      <c r="F8114" s="1">
        <v>40.427399999999999</v>
      </c>
      <c r="G8114" s="1">
        <v>-86.916700000000006</v>
      </c>
      <c r="H8114" s="1" t="s">
        <v>2</v>
      </c>
      <c r="I8114" s="1">
        <f>3958.756*ACOS(COS(RADIANS(90-C8114))*COS(RADIANS(90-F8114))+SIN(RADIANS(90-C8114))*SIN(RADIANS(90-F8114))*COS(RADIANS(D8114-G8114)))</f>
        <v>652.6827787872819</v>
      </c>
      <c r="J8114" s="1">
        <f>I8114/A8114</f>
        <v>8.8196799965850285E-3</v>
      </c>
      <c r="K8114" s="1"/>
    </row>
    <row r="8115" spans="1:11">
      <c r="A8115" s="1">
        <v>81962</v>
      </c>
      <c r="B8115" s="2" t="s">
        <v>9</v>
      </c>
      <c r="C8115" s="1">
        <v>40.427399999999999</v>
      </c>
      <c r="D8115" s="1">
        <v>-86.916700000000006</v>
      </c>
      <c r="E8115" t="s">
        <v>36</v>
      </c>
      <c r="F8115" s="1">
        <v>32.798400000000001</v>
      </c>
      <c r="G8115" s="1">
        <v>-79.961399999999998</v>
      </c>
      <c r="H8115" s="1" t="s">
        <v>2</v>
      </c>
      <c r="I8115" s="1">
        <f>3958.756*ACOS(COS(RADIANS(90-C8115))*COS(RADIANS(90-F8115))+SIN(RADIANS(90-C8115))*SIN(RADIANS(90-F8115))*COS(RADIANS(D8115-G8115)))</f>
        <v>652.6827787872819</v>
      </c>
      <c r="J8115" s="1">
        <f>I8115/A8115</f>
        <v>7.9632363630375291E-3</v>
      </c>
      <c r="K8115" s="1"/>
    </row>
    <row r="8116" spans="1:11">
      <c r="A8116" s="1">
        <v>1137</v>
      </c>
      <c r="B8116" s="2" t="s">
        <v>17</v>
      </c>
      <c r="C8116" s="1">
        <v>40.427399999999999</v>
      </c>
      <c r="D8116" s="1">
        <v>-86.916700000000006</v>
      </c>
      <c r="E8116" t="s">
        <v>28</v>
      </c>
      <c r="F8116" s="1">
        <v>40.489600000000003</v>
      </c>
      <c r="G8116" s="1">
        <v>-74.408199999999994</v>
      </c>
      <c r="H8116" s="1" t="s">
        <v>2</v>
      </c>
      <c r="I8116" s="1">
        <f>3958.756*ACOS(COS(RADIANS(90-C8116))*COS(RADIANS(90-F8116))+SIN(RADIANS(90-C8116))*SIN(RADIANS(90-F8116))*COS(RADIANS(D8116-G8116)))</f>
        <v>657.05287613764779</v>
      </c>
      <c r="J8116" s="1">
        <f>I8116/A8116</f>
        <v>0.57788291656785207</v>
      </c>
      <c r="K8116" s="1"/>
    </row>
    <row r="8117" spans="1:11">
      <c r="A8117" s="1">
        <v>1137</v>
      </c>
      <c r="B8117" s="2" t="s">
        <v>17</v>
      </c>
      <c r="C8117" s="1">
        <v>40.427399999999999</v>
      </c>
      <c r="D8117" s="1">
        <v>-86.916700000000006</v>
      </c>
      <c r="E8117" t="s">
        <v>28</v>
      </c>
      <c r="F8117" s="1">
        <v>40.489600000000003</v>
      </c>
      <c r="G8117" s="1">
        <v>-74.408199999999994</v>
      </c>
      <c r="H8117" s="1" t="s">
        <v>2</v>
      </c>
      <c r="I8117" s="1">
        <f>3958.756*ACOS(COS(RADIANS(90-C8117))*COS(RADIANS(90-F8117))+SIN(RADIANS(90-C8117))*SIN(RADIANS(90-F8117))*COS(RADIANS(D8117-G8117)))</f>
        <v>657.05287613764779</v>
      </c>
      <c r="J8117" s="1">
        <f>I8117/A8117</f>
        <v>0.57788291656785207</v>
      </c>
      <c r="K8117" s="1"/>
    </row>
    <row r="8118" spans="1:11">
      <c r="A8118" s="1">
        <v>5113</v>
      </c>
      <c r="B8118" s="2" t="s">
        <v>28</v>
      </c>
      <c r="C8118" s="1">
        <v>40.489600000000003</v>
      </c>
      <c r="D8118" s="1">
        <v>-74.408199999999994</v>
      </c>
      <c r="E8118" t="s">
        <v>42</v>
      </c>
      <c r="F8118" s="1">
        <v>40.427399999999999</v>
      </c>
      <c r="G8118" s="1">
        <v>-86.916700000000006</v>
      </c>
      <c r="H8118" s="1" t="s">
        <v>2</v>
      </c>
      <c r="I8118" s="1">
        <f>3958.756*ACOS(COS(RADIANS(90-C8118))*COS(RADIANS(90-F8118))+SIN(RADIANS(90-C8118))*SIN(RADIANS(90-F8118))*COS(RADIANS(D8118-G8118)))</f>
        <v>657.05287613764779</v>
      </c>
      <c r="J8118" s="1">
        <f>I8118/A8118</f>
        <v>0.1285063321215818</v>
      </c>
      <c r="K8118" s="1"/>
    </row>
    <row r="8119" spans="1:11">
      <c r="A8119" s="1">
        <v>9282</v>
      </c>
      <c r="B8119" s="2" t="s">
        <v>17</v>
      </c>
      <c r="C8119" s="1">
        <v>40.427399999999999</v>
      </c>
      <c r="D8119" s="1">
        <v>-86.916700000000006</v>
      </c>
      <c r="E8119" t="s">
        <v>28</v>
      </c>
      <c r="F8119" s="1">
        <v>40.489600000000003</v>
      </c>
      <c r="G8119" s="1">
        <v>-74.408199999999994</v>
      </c>
      <c r="H8119" s="1" t="s">
        <v>2</v>
      </c>
      <c r="I8119" s="1">
        <f>3958.756*ACOS(COS(RADIANS(90-C8119))*COS(RADIANS(90-F8119))+SIN(RADIANS(90-C8119))*SIN(RADIANS(90-F8119))*COS(RADIANS(D8119-G8119)))</f>
        <v>657.05287613764779</v>
      </c>
      <c r="J8119" s="1">
        <f>I8119/A8119</f>
        <v>7.0787855649391052E-2</v>
      </c>
      <c r="K8119" s="1"/>
    </row>
    <row r="8120" spans="1:11">
      <c r="A8120" s="1">
        <v>15636</v>
      </c>
      <c r="B8120" s="2" t="s">
        <v>17</v>
      </c>
      <c r="C8120" s="1">
        <v>40.427399999999999</v>
      </c>
      <c r="D8120" s="1">
        <v>-86.916700000000006</v>
      </c>
      <c r="E8120" t="s">
        <v>28</v>
      </c>
      <c r="F8120" s="1">
        <v>40.489600000000003</v>
      </c>
      <c r="G8120" s="1">
        <v>-74.408199999999994</v>
      </c>
      <c r="H8120" s="1" t="s">
        <v>2</v>
      </c>
      <c r="I8120" s="1">
        <f>3958.756*ACOS(COS(RADIANS(90-C8120))*COS(RADIANS(90-F8120))+SIN(RADIANS(90-C8120))*SIN(RADIANS(90-F8120))*COS(RADIANS(D8120-G8120)))</f>
        <v>657.05287613764779</v>
      </c>
      <c r="J8120" s="1">
        <f>I8120/A8120</f>
        <v>4.2021800725098986E-2</v>
      </c>
      <c r="K8120" s="1"/>
    </row>
    <row r="8121" spans="1:11">
      <c r="A8121" s="1">
        <v>15636</v>
      </c>
      <c r="B8121" s="2" t="s">
        <v>17</v>
      </c>
      <c r="C8121" s="1">
        <v>40.427399999999999</v>
      </c>
      <c r="D8121" s="1">
        <v>-86.916700000000006</v>
      </c>
      <c r="E8121" t="s">
        <v>28</v>
      </c>
      <c r="F8121" s="1">
        <v>40.489600000000003</v>
      </c>
      <c r="G8121" s="1">
        <v>-74.408199999999994</v>
      </c>
      <c r="H8121" s="1" t="s">
        <v>2</v>
      </c>
      <c r="I8121" s="1">
        <f>3958.756*ACOS(COS(RADIANS(90-C8121))*COS(RADIANS(90-F8121))+SIN(RADIANS(90-C8121))*SIN(RADIANS(90-F8121))*COS(RADIANS(D8121-G8121)))</f>
        <v>657.05287613764779</v>
      </c>
      <c r="J8121" s="1">
        <f>I8121/A8121</f>
        <v>4.2021800725098986E-2</v>
      </c>
      <c r="K8121" s="1"/>
    </row>
    <row r="8122" spans="1:11">
      <c r="A8122" s="1">
        <v>16589</v>
      </c>
      <c r="B8122" s="2" t="s">
        <v>39</v>
      </c>
      <c r="C8122" s="1">
        <v>40.489600000000003</v>
      </c>
      <c r="D8122" s="1">
        <v>-74.408199999999994</v>
      </c>
      <c r="E8122" t="s">
        <v>42</v>
      </c>
      <c r="F8122" s="1">
        <v>40.427399999999999</v>
      </c>
      <c r="G8122" s="1">
        <v>-86.916700000000006</v>
      </c>
      <c r="H8122" s="1" t="s">
        <v>2</v>
      </c>
      <c r="I8122" s="1">
        <f>3958.756*ACOS(COS(RADIANS(90-C8122))*COS(RADIANS(90-F8122))+SIN(RADIANS(90-C8122))*SIN(RADIANS(90-F8122))*COS(RADIANS(D8122-G8122)))</f>
        <v>657.05287613764779</v>
      </c>
      <c r="J8122" s="1">
        <f>I8122/A8122</f>
        <v>3.9607744658366854E-2</v>
      </c>
      <c r="K8122" s="1"/>
    </row>
    <row r="8123" spans="1:11">
      <c r="A8123" s="1">
        <v>18627</v>
      </c>
      <c r="B8123" s="2" t="s">
        <v>17</v>
      </c>
      <c r="C8123" s="1">
        <v>40.427399999999999</v>
      </c>
      <c r="D8123" s="1">
        <v>-86.916700000000006</v>
      </c>
      <c r="E8123" t="s">
        <v>28</v>
      </c>
      <c r="F8123" s="1">
        <v>40.489600000000003</v>
      </c>
      <c r="G8123" s="1">
        <v>-74.408199999999994</v>
      </c>
      <c r="H8123" s="1" t="s">
        <v>2</v>
      </c>
      <c r="I8123" s="1">
        <f>3958.756*ACOS(COS(RADIANS(90-C8123))*COS(RADIANS(90-F8123))+SIN(RADIANS(90-C8123))*SIN(RADIANS(90-F8123))*COS(RADIANS(D8123-G8123)))</f>
        <v>657.05287613764779</v>
      </c>
      <c r="J8123" s="1">
        <f>I8123/A8123</f>
        <v>3.5274218936900616E-2</v>
      </c>
      <c r="K8123" s="1"/>
    </row>
    <row r="8124" spans="1:11">
      <c r="A8124" s="1">
        <v>18942</v>
      </c>
      <c r="B8124" s="2" t="s">
        <v>17</v>
      </c>
      <c r="C8124" s="1">
        <v>40.427399999999999</v>
      </c>
      <c r="D8124" s="1">
        <v>-86.916700000000006</v>
      </c>
      <c r="E8124" t="s">
        <v>39</v>
      </c>
      <c r="F8124" s="1">
        <v>40.489600000000003</v>
      </c>
      <c r="G8124" s="1">
        <v>-74.408199999999994</v>
      </c>
      <c r="H8124" s="1" t="s">
        <v>2</v>
      </c>
      <c r="I8124" s="1">
        <f>3958.756*ACOS(COS(RADIANS(90-C8124))*COS(RADIANS(90-F8124))+SIN(RADIANS(90-C8124))*SIN(RADIANS(90-F8124))*COS(RADIANS(D8124-G8124)))</f>
        <v>657.05287613764779</v>
      </c>
      <c r="J8124" s="1">
        <f>I8124/A8124</f>
        <v>3.4687618843714907E-2</v>
      </c>
      <c r="K8124" s="1"/>
    </row>
    <row r="8125" spans="1:11">
      <c r="A8125" s="1">
        <v>21001</v>
      </c>
      <c r="B8125" s="2" t="s">
        <v>17</v>
      </c>
      <c r="C8125" s="1">
        <v>40.427399999999999</v>
      </c>
      <c r="D8125" s="1">
        <v>-86.916700000000006</v>
      </c>
      <c r="E8125" t="s">
        <v>28</v>
      </c>
      <c r="F8125" s="1">
        <v>40.489600000000003</v>
      </c>
      <c r="G8125" s="1">
        <v>-74.408199999999994</v>
      </c>
      <c r="H8125" s="1" t="s">
        <v>2</v>
      </c>
      <c r="I8125" s="1">
        <f>3958.756*ACOS(COS(RADIANS(90-C8125))*COS(RADIANS(90-F8125))+SIN(RADIANS(90-C8125))*SIN(RADIANS(90-F8125))*COS(RADIANS(D8125-G8125)))</f>
        <v>657.05287613764779</v>
      </c>
      <c r="J8125" s="1">
        <f>I8125/A8125</f>
        <v>3.1286742352156935E-2</v>
      </c>
      <c r="K8125" s="1"/>
    </row>
    <row r="8126" spans="1:11">
      <c r="A8126" s="1">
        <v>21083</v>
      </c>
      <c r="B8126" s="2" t="s">
        <v>17</v>
      </c>
      <c r="C8126" s="1">
        <v>40.427399999999999</v>
      </c>
      <c r="D8126" s="1">
        <v>-86.916700000000006</v>
      </c>
      <c r="E8126" t="s">
        <v>39</v>
      </c>
      <c r="F8126" s="1">
        <v>40.489600000000003</v>
      </c>
      <c r="G8126" s="1">
        <v>-74.408199999999994</v>
      </c>
      <c r="H8126" s="1" t="s">
        <v>2</v>
      </c>
      <c r="I8126" s="1">
        <f>3958.756*ACOS(COS(RADIANS(90-C8126))*COS(RADIANS(90-F8126))+SIN(RADIANS(90-C8126))*SIN(RADIANS(90-F8126))*COS(RADIANS(D8126-G8126)))</f>
        <v>657.05287613764779</v>
      </c>
      <c r="J8126" s="1">
        <f>I8126/A8126</f>
        <v>3.1165056023224769E-2</v>
      </c>
      <c r="K8126" s="1"/>
    </row>
    <row r="8127" spans="1:11">
      <c r="A8127" s="1">
        <v>21508</v>
      </c>
      <c r="B8127" s="2" t="s">
        <v>17</v>
      </c>
      <c r="C8127" s="1">
        <v>40.427399999999999</v>
      </c>
      <c r="D8127" s="1">
        <v>-86.916700000000006</v>
      </c>
      <c r="E8127" t="s">
        <v>39</v>
      </c>
      <c r="F8127" s="1">
        <v>40.489600000000003</v>
      </c>
      <c r="G8127" s="1">
        <v>-74.408199999999994</v>
      </c>
      <c r="H8127" s="1" t="s">
        <v>2</v>
      </c>
      <c r="I8127" s="1">
        <f>3958.756*ACOS(COS(RADIANS(90-C8127))*COS(RADIANS(90-F8127))+SIN(RADIANS(90-C8127))*SIN(RADIANS(90-F8127))*COS(RADIANS(D8127-G8127)))</f>
        <v>657.05287613764779</v>
      </c>
      <c r="J8127" s="1">
        <f>I8127/A8127</f>
        <v>3.0549231734129059E-2</v>
      </c>
      <c r="K8127" s="1"/>
    </row>
    <row r="8128" spans="1:11">
      <c r="A8128" s="1">
        <v>22708</v>
      </c>
      <c r="B8128" s="2" t="s">
        <v>17</v>
      </c>
      <c r="C8128" s="1">
        <v>40.427399999999999</v>
      </c>
      <c r="D8128" s="1">
        <v>-86.916700000000006</v>
      </c>
      <c r="E8128" t="s">
        <v>28</v>
      </c>
      <c r="F8128" s="1">
        <v>40.489600000000003</v>
      </c>
      <c r="G8128" s="1">
        <v>-74.408199999999994</v>
      </c>
      <c r="H8128" s="1" t="s">
        <v>2</v>
      </c>
      <c r="I8128" s="1">
        <f>3958.756*ACOS(COS(RADIANS(90-C8128))*COS(RADIANS(90-F8128))+SIN(RADIANS(90-C8128))*SIN(RADIANS(90-F8128))*COS(RADIANS(D8128-G8128)))</f>
        <v>657.05287613764779</v>
      </c>
      <c r="J8128" s="1">
        <f>I8128/A8128</f>
        <v>2.8934863314146898E-2</v>
      </c>
      <c r="K8128" s="1"/>
    </row>
    <row r="8129" spans="1:11">
      <c r="A8129" s="1">
        <v>23049</v>
      </c>
      <c r="B8129" s="2" t="s">
        <v>17</v>
      </c>
      <c r="C8129" s="1">
        <v>40.427399999999999</v>
      </c>
      <c r="D8129" s="1">
        <v>-86.916700000000006</v>
      </c>
      <c r="E8129" t="s">
        <v>28</v>
      </c>
      <c r="F8129" s="1">
        <v>40.489600000000003</v>
      </c>
      <c r="G8129" s="1">
        <v>-74.408199999999994</v>
      </c>
      <c r="H8129" s="1" t="s">
        <v>2</v>
      </c>
      <c r="I8129" s="1">
        <f>3958.756*ACOS(COS(RADIANS(90-C8129))*COS(RADIANS(90-F8129))+SIN(RADIANS(90-C8129))*SIN(RADIANS(90-F8129))*COS(RADIANS(D8129-G8129)))</f>
        <v>657.05287613764779</v>
      </c>
      <c r="J8129" s="1">
        <f>I8129/A8129</f>
        <v>2.8506784508553422E-2</v>
      </c>
      <c r="K8129" s="1"/>
    </row>
    <row r="8130" spans="1:11">
      <c r="A8130" s="1">
        <v>23097</v>
      </c>
      <c r="B8130" s="2" t="s">
        <v>39</v>
      </c>
      <c r="C8130" s="1">
        <v>40.489600000000003</v>
      </c>
      <c r="D8130" s="1">
        <v>-74.408199999999994</v>
      </c>
      <c r="E8130" t="s">
        <v>42</v>
      </c>
      <c r="F8130" s="1">
        <v>40.427399999999999</v>
      </c>
      <c r="G8130" s="1">
        <v>-86.916700000000006</v>
      </c>
      <c r="H8130" s="1" t="s">
        <v>2</v>
      </c>
      <c r="I8130" s="1">
        <f>3958.756*ACOS(COS(RADIANS(90-C8130))*COS(RADIANS(90-F8130))+SIN(RADIANS(90-C8130))*SIN(RADIANS(90-F8130))*COS(RADIANS(D8130-G8130)))</f>
        <v>657.05287613764779</v>
      </c>
      <c r="J8130" s="1">
        <f>I8130/A8130</f>
        <v>2.8447541937812175E-2</v>
      </c>
      <c r="K8130" s="1"/>
    </row>
    <row r="8131" spans="1:11">
      <c r="A8131" s="1">
        <v>23529</v>
      </c>
      <c r="B8131" s="2" t="s">
        <v>9</v>
      </c>
      <c r="C8131" s="1">
        <v>40.427399999999999</v>
      </c>
      <c r="D8131" s="1">
        <v>-86.916700000000006</v>
      </c>
      <c r="E8131" t="s">
        <v>39</v>
      </c>
      <c r="F8131" s="1">
        <v>40.489600000000003</v>
      </c>
      <c r="G8131" s="1">
        <v>-74.408199999999994</v>
      </c>
      <c r="H8131" s="1" t="s">
        <v>2</v>
      </c>
      <c r="I8131" s="1">
        <f>3958.756*ACOS(COS(RADIANS(90-C8131))*COS(RADIANS(90-F8131))+SIN(RADIANS(90-C8131))*SIN(RADIANS(90-F8131))*COS(RADIANS(D8131-G8131)))</f>
        <v>657.05287613764779</v>
      </c>
      <c r="J8131" s="1">
        <f>I8131/A8131</f>
        <v>2.792523592747876E-2</v>
      </c>
      <c r="K8131" s="1"/>
    </row>
    <row r="8132" spans="1:11">
      <c r="A8132" s="1">
        <v>23587</v>
      </c>
      <c r="B8132" s="2" t="s">
        <v>28</v>
      </c>
      <c r="C8132" s="1">
        <v>40.489600000000003</v>
      </c>
      <c r="D8132" s="1">
        <v>-74.408199999999994</v>
      </c>
      <c r="E8132" t="s">
        <v>42</v>
      </c>
      <c r="F8132" s="1">
        <v>40.427399999999999</v>
      </c>
      <c r="G8132" s="1">
        <v>-86.916700000000006</v>
      </c>
      <c r="H8132" s="1" t="s">
        <v>2</v>
      </c>
      <c r="I8132" s="1">
        <f>3958.756*ACOS(COS(RADIANS(90-C8132))*COS(RADIANS(90-F8132))+SIN(RADIANS(90-C8132))*SIN(RADIANS(90-F8132))*COS(RADIANS(D8132-G8132)))</f>
        <v>657.05287613764779</v>
      </c>
      <c r="J8132" s="1">
        <f>I8132/A8132</f>
        <v>2.7856568284972561E-2</v>
      </c>
      <c r="K8132" s="1"/>
    </row>
    <row r="8133" spans="1:11">
      <c r="A8133" s="1">
        <v>24162</v>
      </c>
      <c r="B8133" s="2" t="s">
        <v>28</v>
      </c>
      <c r="C8133" s="1">
        <v>40.489600000000003</v>
      </c>
      <c r="D8133" s="1">
        <v>-74.408199999999994</v>
      </c>
      <c r="E8133" t="s">
        <v>42</v>
      </c>
      <c r="F8133" s="1">
        <v>40.427399999999999</v>
      </c>
      <c r="G8133" s="1">
        <v>-86.916700000000006</v>
      </c>
      <c r="H8133" s="1" t="s">
        <v>2</v>
      </c>
      <c r="I8133" s="1">
        <f>3958.756*ACOS(COS(RADIANS(90-C8133))*COS(RADIANS(90-F8133))+SIN(RADIANS(90-C8133))*SIN(RADIANS(90-F8133))*COS(RADIANS(D8133-G8133)))</f>
        <v>657.05287613764779</v>
      </c>
      <c r="J8133" s="1">
        <f>I8133/A8133</f>
        <v>2.7193646061486953E-2</v>
      </c>
      <c r="K8133" s="1"/>
    </row>
    <row r="8134" spans="1:11">
      <c r="A8134" s="1">
        <v>25111</v>
      </c>
      <c r="B8134" s="2" t="s">
        <v>9</v>
      </c>
      <c r="C8134" s="1">
        <v>40.427399999999999</v>
      </c>
      <c r="D8134" s="1">
        <v>-86.916700000000006</v>
      </c>
      <c r="E8134" t="s">
        <v>39</v>
      </c>
      <c r="F8134" s="1">
        <v>40.489600000000003</v>
      </c>
      <c r="G8134" s="1">
        <v>-74.408199999999994</v>
      </c>
      <c r="H8134" s="1" t="s">
        <v>2</v>
      </c>
      <c r="I8134" s="1">
        <f>3958.756*ACOS(COS(RADIANS(90-C8134))*COS(RADIANS(90-F8134))+SIN(RADIANS(90-C8134))*SIN(RADIANS(90-F8134))*COS(RADIANS(D8134-G8134)))</f>
        <v>657.05287613764779</v>
      </c>
      <c r="J8134" s="1">
        <f>I8134/A8134</f>
        <v>2.6165938279544734E-2</v>
      </c>
      <c r="K8134" s="1"/>
    </row>
    <row r="8135" spans="1:11">
      <c r="A8135" s="1">
        <v>27082</v>
      </c>
      <c r="B8135" s="2" t="s">
        <v>39</v>
      </c>
      <c r="C8135" s="1">
        <v>40.489600000000003</v>
      </c>
      <c r="D8135" s="1">
        <v>-74.408199999999994</v>
      </c>
      <c r="E8135" t="s">
        <v>42</v>
      </c>
      <c r="F8135" s="1">
        <v>40.427399999999999</v>
      </c>
      <c r="G8135" s="1">
        <v>-86.916700000000006</v>
      </c>
      <c r="H8135" s="1" t="s">
        <v>2</v>
      </c>
      <c r="I8135" s="1">
        <f>3958.756*ACOS(COS(RADIANS(90-C8135))*COS(RADIANS(90-F8135))+SIN(RADIANS(90-C8135))*SIN(RADIANS(90-F8135))*COS(RADIANS(D8135-G8135)))</f>
        <v>657.05287613764779</v>
      </c>
      <c r="J8135" s="1">
        <f>I8135/A8135</f>
        <v>2.4261608305798973E-2</v>
      </c>
      <c r="K8135" s="1"/>
    </row>
    <row r="8136" spans="1:11">
      <c r="A8136" s="1">
        <v>27177</v>
      </c>
      <c r="B8136" s="2" t="s">
        <v>39</v>
      </c>
      <c r="C8136" s="1">
        <v>40.489600000000003</v>
      </c>
      <c r="D8136" s="1">
        <v>-74.408199999999994</v>
      </c>
      <c r="E8136" t="s">
        <v>42</v>
      </c>
      <c r="F8136" s="1">
        <v>40.427399999999999</v>
      </c>
      <c r="G8136" s="1">
        <v>-86.916700000000006</v>
      </c>
      <c r="H8136" s="1" t="s">
        <v>2</v>
      </c>
      <c r="I8136" s="1">
        <f>3958.756*ACOS(COS(RADIANS(90-C8136))*COS(RADIANS(90-F8136))+SIN(RADIANS(90-C8136))*SIN(RADIANS(90-F8136))*COS(RADIANS(D8136-G8136)))</f>
        <v>657.05287613764779</v>
      </c>
      <c r="J8136" s="1">
        <f>I8136/A8136</f>
        <v>2.417679935745843E-2</v>
      </c>
      <c r="K8136" s="1"/>
    </row>
    <row r="8137" spans="1:11">
      <c r="A8137" s="1">
        <v>27760</v>
      </c>
      <c r="B8137" s="2" t="s">
        <v>9</v>
      </c>
      <c r="C8137" s="1">
        <v>40.427399999999999</v>
      </c>
      <c r="D8137" s="1">
        <v>-86.916700000000006</v>
      </c>
      <c r="E8137" t="s">
        <v>28</v>
      </c>
      <c r="F8137" s="1">
        <v>40.489600000000003</v>
      </c>
      <c r="G8137" s="1">
        <v>-74.408199999999994</v>
      </c>
      <c r="H8137" s="1" t="s">
        <v>2</v>
      </c>
      <c r="I8137" s="1">
        <f>3958.756*ACOS(COS(RADIANS(90-C8137))*COS(RADIANS(90-F8137))+SIN(RADIANS(90-C8137))*SIN(RADIANS(90-F8137))*COS(RADIANS(D8137-G8137)))</f>
        <v>657.05287613764779</v>
      </c>
      <c r="J8137" s="1">
        <f>I8137/A8137</f>
        <v>2.3669051734065121E-2</v>
      </c>
      <c r="K8137" s="1"/>
    </row>
    <row r="8138" spans="1:11">
      <c r="A8138" s="1">
        <v>28088</v>
      </c>
      <c r="B8138" s="2" t="s">
        <v>17</v>
      </c>
      <c r="C8138" s="1">
        <v>40.427399999999999</v>
      </c>
      <c r="D8138" s="1">
        <v>-86.916700000000006</v>
      </c>
      <c r="E8138" t="s">
        <v>28</v>
      </c>
      <c r="F8138" s="1">
        <v>40.489600000000003</v>
      </c>
      <c r="G8138" s="1">
        <v>-74.408199999999994</v>
      </c>
      <c r="H8138" s="1" t="s">
        <v>2</v>
      </c>
      <c r="I8138" s="1">
        <f>3958.756*ACOS(COS(RADIANS(90-C8138))*COS(RADIANS(90-F8138))+SIN(RADIANS(90-C8138))*SIN(RADIANS(90-F8138))*COS(RADIANS(D8138-G8138)))</f>
        <v>657.05287613764779</v>
      </c>
      <c r="J8138" s="1">
        <f>I8138/A8138</f>
        <v>2.3392654376874388E-2</v>
      </c>
      <c r="K8138" s="1"/>
    </row>
    <row r="8139" spans="1:11">
      <c r="A8139" s="1">
        <v>28572</v>
      </c>
      <c r="B8139" s="2" t="s">
        <v>28</v>
      </c>
      <c r="C8139" s="1">
        <v>40.489600000000003</v>
      </c>
      <c r="D8139" s="1">
        <v>-74.408199999999994</v>
      </c>
      <c r="E8139" t="s">
        <v>42</v>
      </c>
      <c r="F8139" s="1">
        <v>40.427399999999999</v>
      </c>
      <c r="G8139" s="1">
        <v>-86.916700000000006</v>
      </c>
      <c r="H8139" s="1" t="s">
        <v>2</v>
      </c>
      <c r="I8139" s="1">
        <f>3958.756*ACOS(COS(RADIANS(90-C8139))*COS(RADIANS(90-F8139))+SIN(RADIANS(90-C8139))*SIN(RADIANS(90-F8139))*COS(RADIANS(D8139-G8139)))</f>
        <v>657.05287613764779</v>
      </c>
      <c r="J8139" s="1">
        <f>I8139/A8139</f>
        <v>2.2996390737002933E-2</v>
      </c>
      <c r="K8139" s="1"/>
    </row>
    <row r="8140" spans="1:11">
      <c r="A8140" s="1">
        <v>28766</v>
      </c>
      <c r="B8140" s="2" t="s">
        <v>9</v>
      </c>
      <c r="C8140" s="1">
        <v>40.427399999999999</v>
      </c>
      <c r="D8140" s="1">
        <v>-86.916700000000006</v>
      </c>
      <c r="E8140" t="s">
        <v>28</v>
      </c>
      <c r="F8140" s="1">
        <v>40.489600000000003</v>
      </c>
      <c r="G8140" s="1">
        <v>-74.408199999999994</v>
      </c>
      <c r="H8140" s="1" t="s">
        <v>2</v>
      </c>
      <c r="I8140" s="1">
        <f>3958.756*ACOS(COS(RADIANS(90-C8140))*COS(RADIANS(90-F8140))+SIN(RADIANS(90-C8140))*SIN(RADIANS(90-F8140))*COS(RADIANS(D8140-G8140)))</f>
        <v>657.05287613764779</v>
      </c>
      <c r="J8140" s="1">
        <f>I8140/A8140</f>
        <v>2.2841301402268227E-2</v>
      </c>
      <c r="K8140" s="1"/>
    </row>
    <row r="8141" spans="1:11">
      <c r="A8141" s="1">
        <v>28766</v>
      </c>
      <c r="B8141" s="2" t="s">
        <v>9</v>
      </c>
      <c r="C8141" s="1">
        <v>40.427399999999999</v>
      </c>
      <c r="D8141" s="1">
        <v>-86.916700000000006</v>
      </c>
      <c r="E8141" t="s">
        <v>28</v>
      </c>
      <c r="F8141" s="1">
        <v>40.489600000000003</v>
      </c>
      <c r="G8141" s="1">
        <v>-74.408199999999994</v>
      </c>
      <c r="H8141" s="1" t="s">
        <v>2</v>
      </c>
      <c r="I8141" s="1">
        <f>3958.756*ACOS(COS(RADIANS(90-C8141))*COS(RADIANS(90-F8141))+SIN(RADIANS(90-C8141))*SIN(RADIANS(90-F8141))*COS(RADIANS(D8141-G8141)))</f>
        <v>657.05287613764779</v>
      </c>
      <c r="J8141" s="1">
        <f>I8141/A8141</f>
        <v>2.2841301402268227E-2</v>
      </c>
      <c r="K8141" s="1"/>
    </row>
    <row r="8142" spans="1:11">
      <c r="A8142" s="1">
        <v>30492</v>
      </c>
      <c r="B8142" s="2" t="s">
        <v>9</v>
      </c>
      <c r="C8142" s="1">
        <v>40.427399999999999</v>
      </c>
      <c r="D8142" s="1">
        <v>-86.916700000000006</v>
      </c>
      <c r="E8142" t="s">
        <v>28</v>
      </c>
      <c r="F8142" s="1">
        <v>40.489600000000003</v>
      </c>
      <c r="G8142" s="1">
        <v>-74.408199999999994</v>
      </c>
      <c r="H8142" s="1" t="s">
        <v>2</v>
      </c>
      <c r="I8142" s="1">
        <f>3958.756*ACOS(COS(RADIANS(90-C8142))*COS(RADIANS(90-F8142))+SIN(RADIANS(90-C8142))*SIN(RADIANS(90-F8142))*COS(RADIANS(D8142-G8142)))</f>
        <v>657.05287613764779</v>
      </c>
      <c r="J8142" s="1">
        <f>I8142/A8142</f>
        <v>2.1548369281701684E-2</v>
      </c>
      <c r="K8142" s="1"/>
    </row>
    <row r="8143" spans="1:11">
      <c r="A8143" s="1">
        <v>33449</v>
      </c>
      <c r="B8143" s="2" t="s">
        <v>28</v>
      </c>
      <c r="C8143" s="1">
        <v>40.489600000000003</v>
      </c>
      <c r="D8143" s="1">
        <v>-74.408199999999994</v>
      </c>
      <c r="E8143" t="s">
        <v>42</v>
      </c>
      <c r="F8143" s="1">
        <v>40.427399999999999</v>
      </c>
      <c r="G8143" s="1">
        <v>-86.916700000000006</v>
      </c>
      <c r="H8143" s="1" t="s">
        <v>2</v>
      </c>
      <c r="I8143" s="1">
        <f>3958.756*ACOS(COS(RADIANS(90-C8143))*COS(RADIANS(90-F8143))+SIN(RADIANS(90-C8143))*SIN(RADIANS(90-F8143))*COS(RADIANS(D8143-G8143)))</f>
        <v>657.05287613764779</v>
      </c>
      <c r="J8143" s="1">
        <f>I8143/A8143</f>
        <v>1.964342360422278E-2</v>
      </c>
      <c r="K8143" s="1"/>
    </row>
    <row r="8144" spans="1:11">
      <c r="A8144" s="1">
        <v>35425</v>
      </c>
      <c r="B8144" s="2" t="s">
        <v>39</v>
      </c>
      <c r="C8144" s="1">
        <v>40.489600000000003</v>
      </c>
      <c r="D8144" s="1">
        <v>-74.408199999999994</v>
      </c>
      <c r="E8144" t="s">
        <v>42</v>
      </c>
      <c r="F8144" s="1">
        <v>40.427399999999999</v>
      </c>
      <c r="G8144" s="1">
        <v>-86.916700000000006</v>
      </c>
      <c r="H8144" s="1" t="s">
        <v>2</v>
      </c>
      <c r="I8144" s="1">
        <f>3958.756*ACOS(COS(RADIANS(90-C8144))*COS(RADIANS(90-F8144))+SIN(RADIANS(90-C8144))*SIN(RADIANS(90-F8144))*COS(RADIANS(D8144-G8144)))</f>
        <v>657.05287613764779</v>
      </c>
      <c r="J8144" s="1">
        <f>I8144/A8144</f>
        <v>1.8547717039877142E-2</v>
      </c>
      <c r="K8144" s="1"/>
    </row>
    <row r="8145" spans="1:11">
      <c r="A8145" s="1">
        <v>35690</v>
      </c>
      <c r="B8145" s="2" t="s">
        <v>28</v>
      </c>
      <c r="C8145" s="1">
        <v>40.489600000000003</v>
      </c>
      <c r="D8145" s="1">
        <v>-74.408199999999994</v>
      </c>
      <c r="E8145" t="s">
        <v>42</v>
      </c>
      <c r="F8145" s="1">
        <v>40.427399999999999</v>
      </c>
      <c r="G8145" s="1">
        <v>-86.916700000000006</v>
      </c>
      <c r="H8145" s="1" t="s">
        <v>2</v>
      </c>
      <c r="I8145" s="1">
        <f>3958.756*ACOS(COS(RADIANS(90-C8145))*COS(RADIANS(90-F8145))+SIN(RADIANS(90-C8145))*SIN(RADIANS(90-F8145))*COS(RADIANS(D8145-G8145)))</f>
        <v>657.05287613764779</v>
      </c>
      <c r="J8145" s="1">
        <f>I8145/A8145</f>
        <v>1.8409999331399491E-2</v>
      </c>
      <c r="K8145" s="1"/>
    </row>
    <row r="8146" spans="1:11">
      <c r="A8146" s="1">
        <v>41610</v>
      </c>
      <c r="B8146" s="2" t="s">
        <v>9</v>
      </c>
      <c r="C8146" s="1">
        <v>40.427399999999999</v>
      </c>
      <c r="D8146" s="1">
        <v>-86.916700000000006</v>
      </c>
      <c r="E8146" t="s">
        <v>39</v>
      </c>
      <c r="F8146" s="1">
        <v>40.489600000000003</v>
      </c>
      <c r="G8146" s="1">
        <v>-74.408199999999994</v>
      </c>
      <c r="H8146" s="1" t="s">
        <v>2</v>
      </c>
      <c r="I8146" s="1">
        <f>3958.756*ACOS(COS(RADIANS(90-C8146))*COS(RADIANS(90-F8146))+SIN(RADIANS(90-C8146))*SIN(RADIANS(90-F8146))*COS(RADIANS(D8146-G8146)))</f>
        <v>657.05287613764779</v>
      </c>
      <c r="J8146" s="1">
        <f>I8146/A8146</f>
        <v>1.5790744439741596E-2</v>
      </c>
      <c r="K8146" s="1"/>
    </row>
    <row r="8147" spans="1:11">
      <c r="A8147" s="1">
        <v>42775</v>
      </c>
      <c r="B8147" s="2" t="s">
        <v>39</v>
      </c>
      <c r="C8147" s="1">
        <v>40.489600000000003</v>
      </c>
      <c r="D8147" s="1">
        <v>-74.408199999999994</v>
      </c>
      <c r="E8147" t="s">
        <v>42</v>
      </c>
      <c r="F8147" s="1">
        <v>40.427399999999999</v>
      </c>
      <c r="G8147" s="1">
        <v>-86.916700000000006</v>
      </c>
      <c r="H8147" s="1" t="s">
        <v>2</v>
      </c>
      <c r="I8147" s="1">
        <f>3958.756*ACOS(COS(RADIANS(90-C8147))*COS(RADIANS(90-F8147))+SIN(RADIANS(90-C8147))*SIN(RADIANS(90-F8147))*COS(RADIANS(D8147-G8147)))</f>
        <v>657.05287613764779</v>
      </c>
      <c r="J8147" s="1">
        <f>I8147/A8147</f>
        <v>1.5360675070430107E-2</v>
      </c>
      <c r="K8147" s="1"/>
    </row>
    <row r="8148" spans="1:11">
      <c r="A8148" s="1">
        <v>45735</v>
      </c>
      <c r="B8148" s="2" t="s">
        <v>17</v>
      </c>
      <c r="C8148" s="1">
        <v>40.427399999999999</v>
      </c>
      <c r="D8148" s="1">
        <v>-86.916700000000006</v>
      </c>
      <c r="E8148" t="s">
        <v>39</v>
      </c>
      <c r="F8148" s="1">
        <v>40.489600000000003</v>
      </c>
      <c r="G8148" s="1">
        <v>-74.408199999999994</v>
      </c>
      <c r="H8148" s="1" t="s">
        <v>2</v>
      </c>
      <c r="I8148" s="1">
        <f>3958.756*ACOS(COS(RADIANS(90-C8148))*COS(RADIANS(90-F8148))+SIN(RADIANS(90-C8148))*SIN(RADIANS(90-F8148))*COS(RADIANS(D8148-G8148)))</f>
        <v>657.05287613764779</v>
      </c>
      <c r="J8148" s="1">
        <f>I8148/A8148</f>
        <v>1.4366521835304423E-2</v>
      </c>
      <c r="K8148" s="1"/>
    </row>
    <row r="8149" spans="1:11">
      <c r="A8149" s="1">
        <v>47239</v>
      </c>
      <c r="B8149" s="2" t="s">
        <v>17</v>
      </c>
      <c r="C8149" s="1">
        <v>40.427399999999999</v>
      </c>
      <c r="D8149" s="1">
        <v>-86.916700000000006</v>
      </c>
      <c r="E8149" t="s">
        <v>39</v>
      </c>
      <c r="F8149" s="1">
        <v>40.489600000000003</v>
      </c>
      <c r="G8149" s="1">
        <v>-74.408199999999994</v>
      </c>
      <c r="H8149" s="1" t="s">
        <v>2</v>
      </c>
      <c r="I8149" s="1">
        <f>3958.756*ACOS(COS(RADIANS(90-C8149))*COS(RADIANS(90-F8149))+SIN(RADIANS(90-C8149))*SIN(RADIANS(90-F8149))*COS(RADIANS(D8149-G8149)))</f>
        <v>657.05287613764779</v>
      </c>
      <c r="J8149" s="1">
        <f>I8149/A8149</f>
        <v>1.3909119078254151E-2</v>
      </c>
      <c r="K8149" s="1"/>
    </row>
    <row r="8150" spans="1:11">
      <c r="A8150" s="1">
        <v>48837</v>
      </c>
      <c r="B8150" s="2" t="s">
        <v>17</v>
      </c>
      <c r="C8150" s="1">
        <v>40.427399999999999</v>
      </c>
      <c r="D8150" s="1">
        <v>-86.916700000000006</v>
      </c>
      <c r="E8150" t="s">
        <v>28</v>
      </c>
      <c r="F8150" s="1">
        <v>40.489600000000003</v>
      </c>
      <c r="G8150" s="1">
        <v>-74.408199999999994</v>
      </c>
      <c r="H8150" s="1" t="s">
        <v>2</v>
      </c>
      <c r="I8150" s="1">
        <f>3958.756*ACOS(COS(RADIANS(90-C8150))*COS(RADIANS(90-F8150))+SIN(RADIANS(90-C8150))*SIN(RADIANS(90-F8150))*COS(RADIANS(D8150-G8150)))</f>
        <v>657.05287613764779</v>
      </c>
      <c r="J8150" s="1">
        <f>I8150/A8150</f>
        <v>1.3453997504712571E-2</v>
      </c>
      <c r="K8150" s="1"/>
    </row>
    <row r="8151" spans="1:11">
      <c r="A8151" s="1">
        <v>48989</v>
      </c>
      <c r="B8151" s="2" t="s">
        <v>17</v>
      </c>
      <c r="C8151" s="1">
        <v>40.427399999999999</v>
      </c>
      <c r="D8151" s="1">
        <v>-86.916700000000006</v>
      </c>
      <c r="E8151" t="s">
        <v>28</v>
      </c>
      <c r="F8151" s="1">
        <v>40.489600000000003</v>
      </c>
      <c r="G8151" s="1">
        <v>-74.408199999999994</v>
      </c>
      <c r="H8151" s="1" t="s">
        <v>2</v>
      </c>
      <c r="I8151" s="1">
        <f>3958.756*ACOS(COS(RADIANS(90-C8151))*COS(RADIANS(90-F8151))+SIN(RADIANS(90-C8151))*SIN(RADIANS(90-F8151))*COS(RADIANS(D8151-G8151)))</f>
        <v>657.05287613764779</v>
      </c>
      <c r="J8151" s="1">
        <f>I8151/A8151</f>
        <v>1.3412253284158644E-2</v>
      </c>
      <c r="K8151" s="1"/>
    </row>
    <row r="8152" spans="1:11">
      <c r="A8152" s="1">
        <v>52158</v>
      </c>
      <c r="B8152" s="2" t="s">
        <v>9</v>
      </c>
      <c r="C8152" s="1">
        <v>40.427399999999999</v>
      </c>
      <c r="D8152" s="1">
        <v>-86.916700000000006</v>
      </c>
      <c r="E8152" t="s">
        <v>39</v>
      </c>
      <c r="F8152" s="1">
        <v>40.489600000000003</v>
      </c>
      <c r="G8152" s="1">
        <v>-74.408199999999994</v>
      </c>
      <c r="H8152" s="1" t="s">
        <v>2</v>
      </c>
      <c r="I8152" s="1">
        <f>3958.756*ACOS(COS(RADIANS(90-C8152))*COS(RADIANS(90-F8152))+SIN(RADIANS(90-C8152))*SIN(RADIANS(90-F8152))*COS(RADIANS(D8152-G8152)))</f>
        <v>657.05287613764779</v>
      </c>
      <c r="J8152" s="1">
        <f>I8152/A8152</f>
        <v>1.2597355652779014E-2</v>
      </c>
      <c r="K8152" s="1"/>
    </row>
    <row r="8153" spans="1:11">
      <c r="A8153" s="1">
        <v>59465</v>
      </c>
      <c r="B8153" s="2" t="s">
        <v>9</v>
      </c>
      <c r="C8153" s="1">
        <v>40.427399999999999</v>
      </c>
      <c r="D8153" s="1">
        <v>-86.916700000000006</v>
      </c>
      <c r="E8153" t="s">
        <v>28</v>
      </c>
      <c r="F8153" s="1">
        <v>40.489600000000003</v>
      </c>
      <c r="G8153" s="1">
        <v>-74.408199999999994</v>
      </c>
      <c r="H8153" s="1" t="s">
        <v>2</v>
      </c>
      <c r="I8153" s="1">
        <f>3958.756*ACOS(COS(RADIANS(90-C8153))*COS(RADIANS(90-F8153))+SIN(RADIANS(90-C8153))*SIN(RADIANS(90-F8153))*COS(RADIANS(D8153-G8153)))</f>
        <v>657.05287613764779</v>
      </c>
      <c r="J8153" s="1">
        <f>I8153/A8153</f>
        <v>1.1049405131382289E-2</v>
      </c>
      <c r="K8153" s="1"/>
    </row>
    <row r="8154" spans="1:11">
      <c r="A8154" s="1">
        <v>64573</v>
      </c>
      <c r="B8154" s="2" t="s">
        <v>17</v>
      </c>
      <c r="C8154" s="1">
        <v>40.427399999999999</v>
      </c>
      <c r="D8154" s="1">
        <v>-86.916700000000006</v>
      </c>
      <c r="E8154" t="s">
        <v>39</v>
      </c>
      <c r="F8154" s="1">
        <v>40.489600000000003</v>
      </c>
      <c r="G8154" s="1">
        <v>-74.408199999999994</v>
      </c>
      <c r="H8154" s="1" t="s">
        <v>2</v>
      </c>
      <c r="I8154" s="1">
        <f>3958.756*ACOS(COS(RADIANS(90-C8154))*COS(RADIANS(90-F8154))+SIN(RADIANS(90-C8154))*SIN(RADIANS(90-F8154))*COS(RADIANS(D8154-G8154)))</f>
        <v>657.05287613764779</v>
      </c>
      <c r="J8154" s="1">
        <f>I8154/A8154</f>
        <v>1.0175350009100519E-2</v>
      </c>
      <c r="K8154" s="1"/>
    </row>
    <row r="8155" spans="1:11">
      <c r="A8155" s="1">
        <v>65184</v>
      </c>
      <c r="B8155" s="2" t="s">
        <v>39</v>
      </c>
      <c r="C8155" s="1">
        <v>40.489600000000003</v>
      </c>
      <c r="D8155" s="1">
        <v>-74.408199999999994</v>
      </c>
      <c r="E8155" t="s">
        <v>42</v>
      </c>
      <c r="F8155" s="1">
        <v>40.427399999999999</v>
      </c>
      <c r="G8155" s="1">
        <v>-86.916700000000006</v>
      </c>
      <c r="H8155" s="1" t="s">
        <v>2</v>
      </c>
      <c r="I8155" s="1">
        <f>3958.756*ACOS(COS(RADIANS(90-C8155))*COS(RADIANS(90-F8155))+SIN(RADIANS(90-C8155))*SIN(RADIANS(90-F8155))*COS(RADIANS(D8155-G8155)))</f>
        <v>657.05287613764779</v>
      </c>
      <c r="J8155" s="1">
        <f>I8155/A8155</f>
        <v>1.0079971712960968E-2</v>
      </c>
      <c r="K8155" s="1"/>
    </row>
    <row r="8156" spans="1:11">
      <c r="A8156" s="1">
        <v>74824</v>
      </c>
      <c r="B8156" s="2" t="s">
        <v>9</v>
      </c>
      <c r="C8156" s="1">
        <v>40.427399999999999</v>
      </c>
      <c r="D8156" s="1">
        <v>-86.916700000000006</v>
      </c>
      <c r="E8156" t="s">
        <v>28</v>
      </c>
      <c r="F8156" s="1">
        <v>40.489600000000003</v>
      </c>
      <c r="G8156" s="1">
        <v>-74.408199999999994</v>
      </c>
      <c r="H8156" s="1" t="s">
        <v>2</v>
      </c>
      <c r="I8156" s="1">
        <f>3958.756*ACOS(COS(RADIANS(90-C8156))*COS(RADIANS(90-F8156))+SIN(RADIANS(90-C8156))*SIN(RADIANS(90-F8156))*COS(RADIANS(D8156-G8156)))</f>
        <v>657.05287613764779</v>
      </c>
      <c r="J8156" s="1">
        <f>I8156/A8156</f>
        <v>8.7813118269224819E-3</v>
      </c>
      <c r="K8156" s="1"/>
    </row>
    <row r="8157" spans="1:11">
      <c r="A8157" s="1">
        <v>77536</v>
      </c>
      <c r="B8157" s="2" t="s">
        <v>28</v>
      </c>
      <c r="C8157" s="1">
        <v>40.489600000000003</v>
      </c>
      <c r="D8157" s="1">
        <v>-74.408199999999994</v>
      </c>
      <c r="E8157" t="s">
        <v>42</v>
      </c>
      <c r="F8157" s="1">
        <v>40.427399999999999</v>
      </c>
      <c r="G8157" s="1">
        <v>-86.916700000000006</v>
      </c>
      <c r="H8157" s="1" t="s">
        <v>2</v>
      </c>
      <c r="I8157" s="1">
        <f>3958.756*ACOS(COS(RADIANS(90-C8157))*COS(RADIANS(90-F8157))+SIN(RADIANS(90-C8157))*SIN(RADIANS(90-F8157))*COS(RADIANS(D8157-G8157)))</f>
        <v>657.05287613764779</v>
      </c>
      <c r="J8157" s="1">
        <f>I8157/A8157</f>
        <v>8.4741652411479546E-3</v>
      </c>
      <c r="K8157" s="1"/>
    </row>
    <row r="8158" spans="1:11">
      <c r="A8158" s="1">
        <v>78493</v>
      </c>
      <c r="B8158" s="2" t="s">
        <v>9</v>
      </c>
      <c r="C8158" s="1">
        <v>40.427399999999999</v>
      </c>
      <c r="D8158" s="1">
        <v>-86.916700000000006</v>
      </c>
      <c r="E8158" t="s">
        <v>28</v>
      </c>
      <c r="F8158" s="1">
        <v>40.489600000000003</v>
      </c>
      <c r="G8158" s="1">
        <v>-74.408199999999994</v>
      </c>
      <c r="H8158" s="1" t="s">
        <v>2</v>
      </c>
      <c r="I8158" s="1">
        <f>3958.756*ACOS(COS(RADIANS(90-C8158))*COS(RADIANS(90-F8158))+SIN(RADIANS(90-C8158))*SIN(RADIANS(90-F8158))*COS(RADIANS(D8158-G8158)))</f>
        <v>657.05287613764779</v>
      </c>
      <c r="J8158" s="1">
        <f>I8158/A8158</f>
        <v>8.3708467778992757E-3</v>
      </c>
      <c r="K8158" s="1"/>
    </row>
    <row r="8159" spans="1:11">
      <c r="A8159" s="1">
        <v>80582</v>
      </c>
      <c r="B8159" s="2" t="s">
        <v>9</v>
      </c>
      <c r="C8159" s="1">
        <v>40.427399999999999</v>
      </c>
      <c r="D8159" s="1">
        <v>-86.916700000000006</v>
      </c>
      <c r="E8159" t="s">
        <v>39</v>
      </c>
      <c r="F8159" s="1">
        <v>40.489600000000003</v>
      </c>
      <c r="G8159" s="1">
        <v>-74.408199999999994</v>
      </c>
      <c r="H8159" s="1" t="s">
        <v>2</v>
      </c>
      <c r="I8159" s="1">
        <f>3958.756*ACOS(COS(RADIANS(90-C8159))*COS(RADIANS(90-F8159))+SIN(RADIANS(90-C8159))*SIN(RADIANS(90-F8159))*COS(RADIANS(D8159-G8159)))</f>
        <v>657.05287613764779</v>
      </c>
      <c r="J8159" s="1">
        <f>I8159/A8159</f>
        <v>8.1538417529677561E-3</v>
      </c>
      <c r="K8159" s="1"/>
    </row>
    <row r="8160" spans="1:11">
      <c r="A8160" s="1">
        <v>86170</v>
      </c>
      <c r="B8160" s="2" t="s">
        <v>28</v>
      </c>
      <c r="C8160" s="1">
        <v>40.489600000000003</v>
      </c>
      <c r="D8160" s="1">
        <v>-74.408199999999994</v>
      </c>
      <c r="E8160" t="s">
        <v>42</v>
      </c>
      <c r="F8160" s="1">
        <v>40.427399999999999</v>
      </c>
      <c r="G8160" s="1">
        <v>-86.916700000000006</v>
      </c>
      <c r="H8160" s="1" t="s">
        <v>2</v>
      </c>
      <c r="I8160" s="1">
        <f>3958.756*ACOS(COS(RADIANS(90-C8160))*COS(RADIANS(90-F8160))+SIN(RADIANS(90-C8160))*SIN(RADIANS(90-F8160))*COS(RADIANS(D8160-G8160)))</f>
        <v>657.05287613764779</v>
      </c>
      <c r="J8160" s="1">
        <f>I8160/A8160</f>
        <v>7.625076896108249E-3</v>
      </c>
      <c r="K8160" s="1"/>
    </row>
    <row r="8161" spans="1:11">
      <c r="A8161" s="1">
        <v>88618</v>
      </c>
      <c r="B8161" s="2" t="s">
        <v>9</v>
      </c>
      <c r="C8161" s="1">
        <v>40.427399999999999</v>
      </c>
      <c r="D8161" s="1">
        <v>-86.916700000000006</v>
      </c>
      <c r="E8161" t="s">
        <v>39</v>
      </c>
      <c r="F8161" s="1">
        <v>40.489600000000003</v>
      </c>
      <c r="G8161" s="1">
        <v>-74.408199999999994</v>
      </c>
      <c r="H8161" s="1" t="s">
        <v>2</v>
      </c>
      <c r="I8161" s="1">
        <f>3958.756*ACOS(COS(RADIANS(90-C8161))*COS(RADIANS(90-F8161))+SIN(RADIANS(90-C8161))*SIN(RADIANS(90-F8161))*COS(RADIANS(D8161-G8161)))</f>
        <v>657.05287613764779</v>
      </c>
      <c r="J8161" s="1">
        <f>I8161/A8161</f>
        <v>7.4144403635564762E-3</v>
      </c>
      <c r="K8161" s="1"/>
    </row>
    <row r="8162" spans="1:11">
      <c r="A8162" s="1">
        <v>96561</v>
      </c>
      <c r="B8162" s="2" t="s">
        <v>39</v>
      </c>
      <c r="C8162" s="1">
        <v>40.489600000000003</v>
      </c>
      <c r="D8162" s="1">
        <v>-74.408199999999994</v>
      </c>
      <c r="E8162" t="s">
        <v>42</v>
      </c>
      <c r="F8162" s="1">
        <v>40.427399999999999</v>
      </c>
      <c r="G8162" s="1">
        <v>-86.916700000000006</v>
      </c>
      <c r="H8162" s="1" t="s">
        <v>2</v>
      </c>
      <c r="I8162" s="1">
        <f>3958.756*ACOS(COS(RADIANS(90-C8162))*COS(RADIANS(90-F8162))+SIN(RADIANS(90-C8162))*SIN(RADIANS(90-F8162))*COS(RADIANS(D8162-G8162)))</f>
        <v>657.05287613764779</v>
      </c>
      <c r="J8162" s="1">
        <f>I8162/A8162</f>
        <v>6.804536781284864E-3</v>
      </c>
      <c r="K8162" s="1"/>
    </row>
    <row r="8163" spans="1:11">
      <c r="A8163" s="1">
        <v>98619</v>
      </c>
      <c r="B8163" s="2" t="s">
        <v>39</v>
      </c>
      <c r="C8163" s="1">
        <v>40.489600000000003</v>
      </c>
      <c r="D8163" s="1">
        <v>-74.408199999999994</v>
      </c>
      <c r="E8163" t="s">
        <v>42</v>
      </c>
      <c r="F8163" s="1">
        <v>40.427399999999999</v>
      </c>
      <c r="G8163" s="1">
        <v>-86.916700000000006</v>
      </c>
      <c r="H8163" s="1" t="s">
        <v>2</v>
      </c>
      <c r="I8163" s="1">
        <f>3958.756*ACOS(COS(RADIANS(90-C8163))*COS(RADIANS(90-F8163))+SIN(RADIANS(90-C8163))*SIN(RADIANS(90-F8163))*COS(RADIANS(D8163-G8163)))</f>
        <v>657.05287613764779</v>
      </c>
      <c r="J8163" s="1">
        <f>I8163/A8163</f>
        <v>6.6625384169140614E-3</v>
      </c>
      <c r="K8163" s="1"/>
    </row>
    <row r="8164" spans="1:11">
      <c r="A8164" s="1">
        <v>116405</v>
      </c>
      <c r="B8164" s="2" t="s">
        <v>28</v>
      </c>
      <c r="C8164" s="1">
        <v>40.489600000000003</v>
      </c>
      <c r="D8164" s="1">
        <v>-74.408199999999994</v>
      </c>
      <c r="E8164" t="s">
        <v>42</v>
      </c>
      <c r="F8164" s="1">
        <v>40.427399999999999</v>
      </c>
      <c r="G8164" s="1">
        <v>-86.916700000000006</v>
      </c>
      <c r="H8164" s="1" t="s">
        <v>2</v>
      </c>
      <c r="I8164" s="1">
        <f>3958.756*ACOS(COS(RADIANS(90-C8164))*COS(RADIANS(90-F8164))+SIN(RADIANS(90-C8164))*SIN(RADIANS(90-F8164))*COS(RADIANS(D8164-G8164)))</f>
        <v>657.05287613764779</v>
      </c>
      <c r="J8164" s="1">
        <f>I8164/A8164</f>
        <v>5.6445416961268657E-3</v>
      </c>
      <c r="K8164" s="1"/>
    </row>
    <row r="8165" spans="1:11">
      <c r="A8165" s="1">
        <v>117826</v>
      </c>
      <c r="B8165" s="2" t="s">
        <v>9</v>
      </c>
      <c r="C8165" s="1">
        <v>40.427399999999999</v>
      </c>
      <c r="D8165" s="1">
        <v>-86.916700000000006</v>
      </c>
      <c r="E8165" t="s">
        <v>28</v>
      </c>
      <c r="F8165" s="1">
        <v>40.489600000000003</v>
      </c>
      <c r="G8165" s="1">
        <v>-74.408199999999994</v>
      </c>
      <c r="H8165" s="1" t="s">
        <v>2</v>
      </c>
      <c r="I8165" s="1">
        <f>3958.756*ACOS(COS(RADIANS(90-C8165))*COS(RADIANS(90-F8165))+SIN(RADIANS(90-C8165))*SIN(RADIANS(90-F8165))*COS(RADIANS(D8165-G8165)))</f>
        <v>657.05287613764779</v>
      </c>
      <c r="J8165" s="1">
        <f>I8165/A8165</f>
        <v>5.576467639889734E-3</v>
      </c>
      <c r="K8165" s="1"/>
    </row>
    <row r="8166" spans="1:11">
      <c r="A8166" s="1">
        <v>134220</v>
      </c>
      <c r="B8166" s="2" t="s">
        <v>28</v>
      </c>
      <c r="C8166" s="1">
        <v>40.489600000000003</v>
      </c>
      <c r="D8166" s="1">
        <v>-74.408199999999994</v>
      </c>
      <c r="E8166" t="s">
        <v>42</v>
      </c>
      <c r="F8166" s="1">
        <v>40.427399999999999</v>
      </c>
      <c r="G8166" s="1">
        <v>-86.916700000000006</v>
      </c>
      <c r="H8166" s="1" t="s">
        <v>2</v>
      </c>
      <c r="I8166" s="1">
        <f>3958.756*ACOS(COS(RADIANS(90-C8166))*COS(RADIANS(90-F8166))+SIN(RADIANS(90-C8166))*SIN(RADIANS(90-F8166))*COS(RADIANS(D8166-G8166)))</f>
        <v>657.05287613764779</v>
      </c>
      <c r="J8166" s="1">
        <f>I8166/A8166</f>
        <v>4.8953425431206062E-3</v>
      </c>
      <c r="K8166" s="1"/>
    </row>
    <row r="8167" spans="1:11">
      <c r="A8167" s="1">
        <v>249614</v>
      </c>
      <c r="B8167" s="2" t="s">
        <v>28</v>
      </c>
      <c r="C8167" s="1">
        <v>40.489600000000003</v>
      </c>
      <c r="D8167" s="1">
        <v>-74.408199999999994</v>
      </c>
      <c r="E8167" t="s">
        <v>42</v>
      </c>
      <c r="F8167" s="1">
        <v>40.427399999999999</v>
      </c>
      <c r="G8167" s="1">
        <v>-86.916700000000006</v>
      </c>
      <c r="H8167" s="1" t="s">
        <v>2</v>
      </c>
      <c r="I8167" s="1">
        <f>3958.756*ACOS(COS(RADIANS(90-C8167))*COS(RADIANS(90-F8167))+SIN(RADIANS(90-C8167))*SIN(RADIANS(90-F8167))*COS(RADIANS(D8167-G8167)))</f>
        <v>657.05287613764779</v>
      </c>
      <c r="J8167" s="1">
        <f>I8167/A8167</f>
        <v>2.6322757382905115E-3</v>
      </c>
      <c r="K8167" s="1"/>
    </row>
    <row r="8168" spans="1:11">
      <c r="A8168" s="1">
        <v>1768</v>
      </c>
      <c r="B8168" s="2" t="s">
        <v>31</v>
      </c>
      <c r="C8168" s="1">
        <v>39.19</v>
      </c>
      <c r="D8168" s="1">
        <v>-96.59</v>
      </c>
      <c r="E8168" t="s">
        <v>22</v>
      </c>
      <c r="F8168" s="1">
        <v>29.7225</v>
      </c>
      <c r="G8168" s="1">
        <v>-95.392399999999995</v>
      </c>
      <c r="H8168" s="1" t="s">
        <v>2</v>
      </c>
      <c r="I8168" s="1">
        <f>3958.756*ACOS(COS(RADIANS(90-C8168))*COS(RADIANS(90-F8168))+SIN(RADIANS(90-C8168))*SIN(RADIANS(90-F8168))*COS(RADIANS(D8168-G8168)))</f>
        <v>657.67020215645994</v>
      </c>
      <c r="J8168" s="1">
        <f>I8168/A8168</f>
        <v>0.37198540845953615</v>
      </c>
      <c r="K8168" s="1"/>
    </row>
    <row r="8169" spans="1:11">
      <c r="A8169" s="1">
        <v>4232</v>
      </c>
      <c r="B8169" s="2" t="s">
        <v>31</v>
      </c>
      <c r="C8169" s="1">
        <v>39.19</v>
      </c>
      <c r="D8169" s="1">
        <v>-96.59</v>
      </c>
      <c r="E8169" t="s">
        <v>22</v>
      </c>
      <c r="F8169" s="1">
        <v>29.7225</v>
      </c>
      <c r="G8169" s="1">
        <v>-95.392399999999995</v>
      </c>
      <c r="H8169" s="1" t="s">
        <v>2</v>
      </c>
      <c r="I8169" s="1">
        <f>3958.756*ACOS(COS(RADIANS(90-C8169))*COS(RADIANS(90-F8169))+SIN(RADIANS(90-C8169))*SIN(RADIANS(90-F8169))*COS(RADIANS(D8169-G8169)))</f>
        <v>657.67020215645994</v>
      </c>
      <c r="J8169" s="1">
        <f>I8169/A8169</f>
        <v>0.15540411204075141</v>
      </c>
      <c r="K8169" s="1"/>
    </row>
    <row r="8170" spans="1:11">
      <c r="A8170" s="1">
        <v>16391</v>
      </c>
      <c r="B8170" s="2" t="s">
        <v>31</v>
      </c>
      <c r="C8170" s="1">
        <v>39.19</v>
      </c>
      <c r="D8170" s="1">
        <v>-96.59</v>
      </c>
      <c r="E8170" t="s">
        <v>22</v>
      </c>
      <c r="F8170" s="1">
        <v>29.7225</v>
      </c>
      <c r="G8170" s="1">
        <v>-95.392399999999995</v>
      </c>
      <c r="H8170" s="1" t="s">
        <v>2</v>
      </c>
      <c r="I8170" s="1">
        <f>3958.756*ACOS(COS(RADIANS(90-C8170))*COS(RADIANS(90-F8170))+SIN(RADIANS(90-C8170))*SIN(RADIANS(90-F8170))*COS(RADIANS(D8170-G8170)))</f>
        <v>657.67020215645994</v>
      </c>
      <c r="J8170" s="1">
        <f>I8170/A8170</f>
        <v>4.0123860786801288E-2</v>
      </c>
      <c r="K8170" s="1"/>
    </row>
    <row r="8171" spans="1:11">
      <c r="A8171" s="1">
        <v>25461</v>
      </c>
      <c r="B8171" s="2" t="s">
        <v>31</v>
      </c>
      <c r="C8171" s="1">
        <v>39.19</v>
      </c>
      <c r="D8171" s="1">
        <v>-96.59</v>
      </c>
      <c r="E8171" t="s">
        <v>22</v>
      </c>
      <c r="F8171" s="1">
        <v>29.7225</v>
      </c>
      <c r="G8171" s="1">
        <v>-95.392399999999995</v>
      </c>
      <c r="H8171" s="1" t="s">
        <v>2</v>
      </c>
      <c r="I8171" s="1">
        <f>3958.756*ACOS(COS(RADIANS(90-C8171))*COS(RADIANS(90-F8171))+SIN(RADIANS(90-C8171))*SIN(RADIANS(90-F8171))*COS(RADIANS(D8171-G8171)))</f>
        <v>657.67020215645994</v>
      </c>
      <c r="J8171" s="1">
        <f>I8171/A8171</f>
        <v>2.5830493780937904E-2</v>
      </c>
      <c r="K8171" s="1"/>
    </row>
    <row r="8172" spans="1:11">
      <c r="A8172" s="1">
        <v>29963</v>
      </c>
      <c r="B8172" s="2" t="s">
        <v>31</v>
      </c>
      <c r="C8172" s="1">
        <v>39.19</v>
      </c>
      <c r="D8172" s="1">
        <v>-96.59</v>
      </c>
      <c r="E8172" t="s">
        <v>22</v>
      </c>
      <c r="F8172" s="1">
        <v>29.7225</v>
      </c>
      <c r="G8172" s="1">
        <v>-95.392399999999995</v>
      </c>
      <c r="H8172" s="1" t="s">
        <v>2</v>
      </c>
      <c r="I8172" s="1">
        <f>3958.756*ACOS(COS(RADIANS(90-C8172))*COS(RADIANS(90-F8172))+SIN(RADIANS(90-C8172))*SIN(RADIANS(90-F8172))*COS(RADIANS(D8172-G8172)))</f>
        <v>657.67020215645994</v>
      </c>
      <c r="J8172" s="1">
        <f>I8172/A8172</f>
        <v>2.1949411012130292E-2</v>
      </c>
      <c r="K8172" s="1"/>
    </row>
    <row r="8173" spans="1:11">
      <c r="A8173" s="1">
        <v>30044</v>
      </c>
      <c r="B8173" s="2" t="s">
        <v>31</v>
      </c>
      <c r="C8173" s="1">
        <v>39.19</v>
      </c>
      <c r="D8173" s="1">
        <v>-96.59</v>
      </c>
      <c r="E8173" t="s">
        <v>22</v>
      </c>
      <c r="F8173" s="1">
        <v>29.7225</v>
      </c>
      <c r="G8173" s="1">
        <v>-95.392399999999995</v>
      </c>
      <c r="H8173" s="1" t="s">
        <v>2</v>
      </c>
      <c r="I8173" s="1">
        <f>3958.756*ACOS(COS(RADIANS(90-C8173))*COS(RADIANS(90-F8173))+SIN(RADIANS(90-C8173))*SIN(RADIANS(90-F8173))*COS(RADIANS(D8173-G8173)))</f>
        <v>657.67020215645994</v>
      </c>
      <c r="J8173" s="1">
        <f>I8173/A8173</f>
        <v>2.189023439476967E-2</v>
      </c>
      <c r="K8173" s="1"/>
    </row>
    <row r="8174" spans="1:11">
      <c r="A8174" s="1">
        <v>38325</v>
      </c>
      <c r="B8174" s="2" t="s">
        <v>31</v>
      </c>
      <c r="C8174" s="1">
        <v>39.19</v>
      </c>
      <c r="D8174" s="1">
        <v>-96.59</v>
      </c>
      <c r="E8174" t="s">
        <v>22</v>
      </c>
      <c r="F8174" s="1">
        <v>29.7225</v>
      </c>
      <c r="G8174" s="1">
        <v>-95.392399999999995</v>
      </c>
      <c r="H8174" s="1" t="s">
        <v>2</v>
      </c>
      <c r="I8174" s="1">
        <f>3958.756*ACOS(COS(RADIANS(90-C8174))*COS(RADIANS(90-F8174))+SIN(RADIANS(90-C8174))*SIN(RADIANS(90-F8174))*COS(RADIANS(D8174-G8174)))</f>
        <v>657.67020215645994</v>
      </c>
      <c r="J8174" s="1">
        <f>I8174/A8174</f>
        <v>1.7160344478968297E-2</v>
      </c>
      <c r="K8174" s="1"/>
    </row>
    <row r="8175" spans="1:11">
      <c r="A8175" s="1">
        <v>40290</v>
      </c>
      <c r="B8175" s="2" t="s">
        <v>31</v>
      </c>
      <c r="C8175" s="1">
        <v>39.19</v>
      </c>
      <c r="D8175" s="1">
        <v>-96.59</v>
      </c>
      <c r="E8175" t="s">
        <v>22</v>
      </c>
      <c r="F8175" s="1">
        <v>29.7225</v>
      </c>
      <c r="G8175" s="1">
        <v>-95.392399999999995</v>
      </c>
      <c r="H8175" s="1" t="s">
        <v>2</v>
      </c>
      <c r="I8175" s="1">
        <f>3958.756*ACOS(COS(RADIANS(90-C8175))*COS(RADIANS(90-F8175))+SIN(RADIANS(90-C8175))*SIN(RADIANS(90-F8175))*COS(RADIANS(D8175-G8175)))</f>
        <v>657.67020215645994</v>
      </c>
      <c r="J8175" s="1">
        <f>I8175/A8175</f>
        <v>1.632341032902606E-2</v>
      </c>
      <c r="K8175" s="1"/>
    </row>
    <row r="8176" spans="1:11">
      <c r="A8176" s="1">
        <v>49925</v>
      </c>
      <c r="B8176" s="2" t="s">
        <v>31</v>
      </c>
      <c r="C8176" s="1">
        <v>39.19</v>
      </c>
      <c r="D8176" s="1">
        <v>-96.59</v>
      </c>
      <c r="E8176" t="s">
        <v>22</v>
      </c>
      <c r="F8176" s="1">
        <v>29.7225</v>
      </c>
      <c r="G8176" s="1">
        <v>-95.392399999999995</v>
      </c>
      <c r="H8176" s="1" t="s">
        <v>2</v>
      </c>
      <c r="I8176" s="1">
        <f>3958.756*ACOS(COS(RADIANS(90-C8176))*COS(RADIANS(90-F8176))+SIN(RADIANS(90-C8176))*SIN(RADIANS(90-F8176))*COS(RADIANS(D8176-G8176)))</f>
        <v>657.67020215645994</v>
      </c>
      <c r="J8176" s="1">
        <f>I8176/A8176</f>
        <v>1.3173163788812418E-2</v>
      </c>
      <c r="K8176" s="1"/>
    </row>
    <row r="8177" spans="1:11">
      <c r="A8177" s="1">
        <v>57132</v>
      </c>
      <c r="B8177" s="2" t="s">
        <v>31</v>
      </c>
      <c r="C8177" s="1">
        <v>39.19</v>
      </c>
      <c r="D8177" s="1">
        <v>-96.59</v>
      </c>
      <c r="E8177" t="s">
        <v>22</v>
      </c>
      <c r="F8177" s="1">
        <v>29.7225</v>
      </c>
      <c r="G8177" s="1">
        <v>-95.392399999999995</v>
      </c>
      <c r="H8177" s="1" t="s">
        <v>2</v>
      </c>
      <c r="I8177" s="1">
        <f>3958.756*ACOS(COS(RADIANS(90-C8177))*COS(RADIANS(90-F8177))+SIN(RADIANS(90-C8177))*SIN(RADIANS(90-F8177))*COS(RADIANS(D8177-G8177)))</f>
        <v>657.67020215645994</v>
      </c>
      <c r="J8177" s="1">
        <f>I8177/A8177</f>
        <v>1.1511415706722325E-2</v>
      </c>
      <c r="K8177" s="1"/>
    </row>
    <row r="8178" spans="1:11">
      <c r="A8178" s="1">
        <v>80359</v>
      </c>
      <c r="B8178" s="2" t="s">
        <v>31</v>
      </c>
      <c r="C8178" s="1">
        <v>39.19</v>
      </c>
      <c r="D8178" s="1">
        <v>-96.59</v>
      </c>
      <c r="E8178" t="s">
        <v>22</v>
      </c>
      <c r="F8178" s="1">
        <v>29.7225</v>
      </c>
      <c r="G8178" s="1">
        <v>-95.392399999999995</v>
      </c>
      <c r="H8178" s="1" t="s">
        <v>2</v>
      </c>
      <c r="I8178" s="1">
        <f>3958.756*ACOS(COS(RADIANS(90-C8178))*COS(RADIANS(90-F8178))+SIN(RADIANS(90-C8178))*SIN(RADIANS(90-F8178))*COS(RADIANS(D8178-G8178)))</f>
        <v>657.67020215645994</v>
      </c>
      <c r="J8178" s="1">
        <f>I8178/A8178</f>
        <v>8.1841511486760651E-3</v>
      </c>
      <c r="K8178" s="1"/>
    </row>
    <row r="8179" spans="1:11">
      <c r="A8179" s="1">
        <v>39</v>
      </c>
      <c r="B8179" s="2" t="s">
        <v>21</v>
      </c>
      <c r="C8179" s="1">
        <v>33.789499999999997</v>
      </c>
      <c r="D8179" s="1">
        <v>-84.325500000000005</v>
      </c>
      <c r="E8179" t="s">
        <v>38</v>
      </c>
      <c r="F8179" s="1">
        <v>39.980899999999998</v>
      </c>
      <c r="G8179" s="1">
        <v>-75.156999999999996</v>
      </c>
      <c r="H8179" s="1" t="s">
        <v>2</v>
      </c>
      <c r="I8179" s="1">
        <f>3958.756*ACOS(COS(RADIANS(90-C8179))*COS(RADIANS(90-F8179))+SIN(RADIANS(90-C8179))*SIN(RADIANS(90-F8179))*COS(RADIANS(D8179-G8179)))</f>
        <v>662.46382826031675</v>
      </c>
      <c r="J8179" s="1">
        <f>I8179/A8179</f>
        <v>16.986252006674789</v>
      </c>
      <c r="K8179" s="1"/>
    </row>
    <row r="8180" spans="1:11">
      <c r="A8180" s="1">
        <v>1842</v>
      </c>
      <c r="B8180" s="2" t="s">
        <v>38</v>
      </c>
      <c r="C8180" s="1">
        <v>39.980899999999998</v>
      </c>
      <c r="D8180" s="1">
        <v>-75.156999999999996</v>
      </c>
      <c r="E8180" t="s">
        <v>21</v>
      </c>
      <c r="F8180" s="1">
        <v>33.789499999999997</v>
      </c>
      <c r="G8180" s="1">
        <v>-84.325500000000005</v>
      </c>
      <c r="H8180" s="1" t="s">
        <v>2</v>
      </c>
      <c r="I8180" s="1">
        <f>3958.756*ACOS(COS(RADIANS(90-C8180))*COS(RADIANS(90-F8180))+SIN(RADIANS(90-C8180))*SIN(RADIANS(90-F8180))*COS(RADIANS(D8180-G8180)))</f>
        <v>662.46382826031675</v>
      </c>
      <c r="J8180" s="1">
        <f>I8180/A8180</f>
        <v>0.35964377212829357</v>
      </c>
      <c r="K8180" s="1"/>
    </row>
    <row r="8181" spans="1:11">
      <c r="A8181" s="1">
        <v>4053</v>
      </c>
      <c r="B8181" s="2" t="s">
        <v>21</v>
      </c>
      <c r="C8181" s="1">
        <v>33.789499999999997</v>
      </c>
      <c r="D8181" s="1">
        <v>-84.325500000000005</v>
      </c>
      <c r="E8181" t="s">
        <v>38</v>
      </c>
      <c r="F8181" s="1">
        <v>39.980899999999998</v>
      </c>
      <c r="G8181" s="1">
        <v>-75.156999999999996</v>
      </c>
      <c r="H8181" s="1" t="s">
        <v>2</v>
      </c>
      <c r="I8181" s="1">
        <f>3958.756*ACOS(COS(RADIANS(90-C8181))*COS(RADIANS(90-F8181))+SIN(RADIANS(90-C8181))*SIN(RADIANS(90-F8181))*COS(RADIANS(D8181-G8181)))</f>
        <v>662.46382826031675</v>
      </c>
      <c r="J8181" s="1">
        <f>I8181/A8181</f>
        <v>0.16345024136696687</v>
      </c>
      <c r="K8181" s="1"/>
    </row>
    <row r="8182" spans="1:11">
      <c r="A8182" s="1">
        <v>12440</v>
      </c>
      <c r="B8182" s="2" t="s">
        <v>38</v>
      </c>
      <c r="C8182" s="1">
        <v>39.980899999999998</v>
      </c>
      <c r="D8182" s="1">
        <v>-75.156999999999996</v>
      </c>
      <c r="E8182" t="s">
        <v>21</v>
      </c>
      <c r="F8182" s="1">
        <v>33.789499999999997</v>
      </c>
      <c r="G8182" s="1">
        <v>-84.325500000000005</v>
      </c>
      <c r="H8182" s="1" t="s">
        <v>2</v>
      </c>
      <c r="I8182" s="1">
        <f>3958.756*ACOS(COS(RADIANS(90-C8182))*COS(RADIANS(90-F8182))+SIN(RADIANS(90-C8182))*SIN(RADIANS(90-F8182))*COS(RADIANS(D8182-G8182)))</f>
        <v>662.46382826031675</v>
      </c>
      <c r="J8182" s="1">
        <f>I8182/A8182</f>
        <v>5.3252719313530282E-2</v>
      </c>
      <c r="K8182" s="1"/>
    </row>
    <row r="8183" spans="1:11">
      <c r="A8183" s="1">
        <v>15590</v>
      </c>
      <c r="B8183" s="2" t="s">
        <v>21</v>
      </c>
      <c r="C8183" s="1">
        <v>33.789499999999997</v>
      </c>
      <c r="D8183" s="1">
        <v>-84.325500000000005</v>
      </c>
      <c r="E8183" t="s">
        <v>38</v>
      </c>
      <c r="F8183" s="1">
        <v>39.980899999999998</v>
      </c>
      <c r="G8183" s="1">
        <v>-75.156999999999996</v>
      </c>
      <c r="H8183" s="1" t="s">
        <v>2</v>
      </c>
      <c r="I8183" s="1">
        <f>3958.756*ACOS(COS(RADIANS(90-C8183))*COS(RADIANS(90-F8183))+SIN(RADIANS(90-C8183))*SIN(RADIANS(90-F8183))*COS(RADIANS(D8183-G8183)))</f>
        <v>662.46382826031675</v>
      </c>
      <c r="J8183" s="1">
        <f>I8183/A8183</f>
        <v>4.2492869035299342E-2</v>
      </c>
      <c r="K8183" s="1"/>
    </row>
    <row r="8184" spans="1:11">
      <c r="A8184" s="1">
        <v>16003</v>
      </c>
      <c r="B8184" s="2" t="s">
        <v>38</v>
      </c>
      <c r="C8184" s="1">
        <v>39.980899999999998</v>
      </c>
      <c r="D8184" s="1">
        <v>-75.156999999999996</v>
      </c>
      <c r="E8184" t="s">
        <v>21</v>
      </c>
      <c r="F8184" s="1">
        <v>33.789499999999997</v>
      </c>
      <c r="G8184" s="1">
        <v>-84.325500000000005</v>
      </c>
      <c r="H8184" s="1" t="s">
        <v>2</v>
      </c>
      <c r="I8184" s="1">
        <f>3958.756*ACOS(COS(RADIANS(90-C8184))*COS(RADIANS(90-F8184))+SIN(RADIANS(90-C8184))*SIN(RADIANS(90-F8184))*COS(RADIANS(D8184-G8184)))</f>
        <v>662.46382826031675</v>
      </c>
      <c r="J8184" s="1">
        <f>I8184/A8184</f>
        <v>4.1396227473618492E-2</v>
      </c>
      <c r="K8184" s="1"/>
    </row>
    <row r="8185" spans="1:11">
      <c r="A8185" s="1">
        <v>16321</v>
      </c>
      <c r="B8185" s="2" t="s">
        <v>38</v>
      </c>
      <c r="C8185" s="1">
        <v>39.980899999999998</v>
      </c>
      <c r="D8185" s="1">
        <v>-75.156999999999996</v>
      </c>
      <c r="E8185" t="s">
        <v>21</v>
      </c>
      <c r="F8185" s="1">
        <v>33.789499999999997</v>
      </c>
      <c r="G8185" s="1">
        <v>-84.325500000000005</v>
      </c>
      <c r="H8185" s="1" t="s">
        <v>2</v>
      </c>
      <c r="I8185" s="1">
        <f>3958.756*ACOS(COS(RADIANS(90-C8185))*COS(RADIANS(90-F8185))+SIN(RADIANS(90-C8185))*SIN(RADIANS(90-F8185))*COS(RADIANS(D8185-G8185)))</f>
        <v>662.46382826031675</v>
      </c>
      <c r="J8185" s="1">
        <f>I8185/A8185</f>
        <v>4.0589659228007891E-2</v>
      </c>
      <c r="K8185" s="1"/>
    </row>
    <row r="8186" spans="1:11">
      <c r="A8186" s="1">
        <v>26320</v>
      </c>
      <c r="B8186" s="2" t="s">
        <v>21</v>
      </c>
      <c r="C8186" s="1">
        <v>33.789499999999997</v>
      </c>
      <c r="D8186" s="1">
        <v>-84.325500000000005</v>
      </c>
      <c r="E8186" t="s">
        <v>38</v>
      </c>
      <c r="F8186" s="1">
        <v>39.980899999999998</v>
      </c>
      <c r="G8186" s="1">
        <v>-75.156999999999996</v>
      </c>
      <c r="H8186" s="1" t="s">
        <v>2</v>
      </c>
      <c r="I8186" s="1">
        <f>3958.756*ACOS(COS(RADIANS(90-C8186))*COS(RADIANS(90-F8186))+SIN(RADIANS(90-C8186))*SIN(RADIANS(90-F8186))*COS(RADIANS(D8186-G8186)))</f>
        <v>662.46382826031675</v>
      </c>
      <c r="J8186" s="1">
        <f>I8186/A8186</f>
        <v>2.516959833815793E-2</v>
      </c>
      <c r="K8186" s="1"/>
    </row>
    <row r="8187" spans="1:11">
      <c r="A8187" s="1">
        <v>28684</v>
      </c>
      <c r="B8187" s="2" t="s">
        <v>38</v>
      </c>
      <c r="C8187" s="1">
        <v>39.980899999999998</v>
      </c>
      <c r="D8187" s="1">
        <v>-75.156999999999996</v>
      </c>
      <c r="E8187" t="s">
        <v>21</v>
      </c>
      <c r="F8187" s="1">
        <v>33.789499999999997</v>
      </c>
      <c r="G8187" s="1">
        <v>-84.325500000000005</v>
      </c>
      <c r="H8187" s="1" t="s">
        <v>2</v>
      </c>
      <c r="I8187" s="1">
        <f>3958.756*ACOS(COS(RADIANS(90-C8187))*COS(RADIANS(90-F8187))+SIN(RADIANS(90-C8187))*SIN(RADIANS(90-F8187))*COS(RADIANS(D8187-G8187)))</f>
        <v>662.46382826031675</v>
      </c>
      <c r="J8187" s="1">
        <f>I8187/A8187</f>
        <v>2.3095238748442225E-2</v>
      </c>
      <c r="K8187" s="1"/>
    </row>
    <row r="8188" spans="1:11">
      <c r="A8188" s="1">
        <v>30463</v>
      </c>
      <c r="B8188" s="2" t="s">
        <v>38</v>
      </c>
      <c r="C8188" s="1">
        <v>39.980899999999998</v>
      </c>
      <c r="D8188" s="1">
        <v>-75.156999999999996</v>
      </c>
      <c r="E8188" t="s">
        <v>21</v>
      </c>
      <c r="F8188" s="1">
        <v>33.789499999999997</v>
      </c>
      <c r="G8188" s="1">
        <v>-84.325500000000005</v>
      </c>
      <c r="H8188" s="1" t="s">
        <v>2</v>
      </c>
      <c r="I8188" s="1">
        <f>3958.756*ACOS(COS(RADIANS(90-C8188))*COS(RADIANS(90-F8188))+SIN(RADIANS(90-C8188))*SIN(RADIANS(90-F8188))*COS(RADIANS(D8188-G8188)))</f>
        <v>662.46382826031675</v>
      </c>
      <c r="J8188" s="1">
        <f>I8188/A8188</f>
        <v>2.1746506524646842E-2</v>
      </c>
      <c r="K8188" s="1"/>
    </row>
    <row r="8189" spans="1:11">
      <c r="A8189" s="1">
        <v>31759</v>
      </c>
      <c r="B8189" s="2" t="s">
        <v>38</v>
      </c>
      <c r="C8189" s="1">
        <v>39.980899999999998</v>
      </c>
      <c r="D8189" s="1">
        <v>-75.156999999999996</v>
      </c>
      <c r="E8189" t="s">
        <v>21</v>
      </c>
      <c r="F8189" s="1">
        <v>33.789499999999997</v>
      </c>
      <c r="G8189" s="1">
        <v>-84.325500000000005</v>
      </c>
      <c r="H8189" s="1" t="s">
        <v>2</v>
      </c>
      <c r="I8189" s="1">
        <f>3958.756*ACOS(COS(RADIANS(90-C8189))*COS(RADIANS(90-F8189))+SIN(RADIANS(90-C8189))*SIN(RADIANS(90-F8189))*COS(RADIANS(D8189-G8189)))</f>
        <v>662.46382826031675</v>
      </c>
      <c r="J8189" s="1">
        <f>I8189/A8189</f>
        <v>2.0859089652077105E-2</v>
      </c>
      <c r="K8189" s="1"/>
    </row>
    <row r="8190" spans="1:11">
      <c r="A8190" s="1">
        <v>32660</v>
      </c>
      <c r="B8190" s="2" t="s">
        <v>38</v>
      </c>
      <c r="C8190" s="1">
        <v>39.980899999999998</v>
      </c>
      <c r="D8190" s="1">
        <v>-75.156999999999996</v>
      </c>
      <c r="E8190" t="s">
        <v>21</v>
      </c>
      <c r="F8190" s="1">
        <v>33.789499999999997</v>
      </c>
      <c r="G8190" s="1">
        <v>-84.325500000000005</v>
      </c>
      <c r="H8190" s="1" t="s">
        <v>2</v>
      </c>
      <c r="I8190" s="1">
        <f>3958.756*ACOS(COS(RADIANS(90-C8190))*COS(RADIANS(90-F8190))+SIN(RADIANS(90-C8190))*SIN(RADIANS(90-F8190))*COS(RADIANS(D8190-G8190)))</f>
        <v>662.46382826031675</v>
      </c>
      <c r="J8190" s="1">
        <f>I8190/A8190</f>
        <v>2.0283644466023171E-2</v>
      </c>
      <c r="K8190" s="1"/>
    </row>
    <row r="8191" spans="1:11">
      <c r="A8191" s="1">
        <v>37646</v>
      </c>
      <c r="B8191" s="2" t="s">
        <v>38</v>
      </c>
      <c r="C8191" s="1">
        <v>39.980899999999998</v>
      </c>
      <c r="D8191" s="1">
        <v>-75.156999999999996</v>
      </c>
      <c r="E8191" t="s">
        <v>21</v>
      </c>
      <c r="F8191" s="1">
        <v>33.789499999999997</v>
      </c>
      <c r="G8191" s="1">
        <v>-84.325500000000005</v>
      </c>
      <c r="H8191" s="1" t="s">
        <v>2</v>
      </c>
      <c r="I8191" s="1">
        <f>3958.756*ACOS(COS(RADIANS(90-C8191))*COS(RADIANS(90-F8191))+SIN(RADIANS(90-C8191))*SIN(RADIANS(90-F8191))*COS(RADIANS(D8191-G8191)))</f>
        <v>662.46382826031675</v>
      </c>
      <c r="J8191" s="1">
        <f>I8191/A8191</f>
        <v>1.7597190359143516E-2</v>
      </c>
      <c r="K8191" s="1"/>
    </row>
    <row r="8192" spans="1:11">
      <c r="A8192" s="1">
        <v>38993</v>
      </c>
      <c r="B8192" s="2" t="s">
        <v>38</v>
      </c>
      <c r="C8192" s="1">
        <v>39.980899999999998</v>
      </c>
      <c r="D8192" s="1">
        <v>-75.156999999999996</v>
      </c>
      <c r="E8192" t="s">
        <v>21</v>
      </c>
      <c r="F8192" s="1">
        <v>33.789499999999997</v>
      </c>
      <c r="G8192" s="1">
        <v>-84.325500000000005</v>
      </c>
      <c r="H8192" s="1" t="s">
        <v>2</v>
      </c>
      <c r="I8192" s="1">
        <f>3958.756*ACOS(COS(RADIANS(90-C8192))*COS(RADIANS(90-F8192))+SIN(RADIANS(90-C8192))*SIN(RADIANS(90-F8192))*COS(RADIANS(D8192-G8192)))</f>
        <v>662.46382826031675</v>
      </c>
      <c r="J8192" s="1">
        <f>I8192/A8192</f>
        <v>1.6989301368458869E-2</v>
      </c>
      <c r="K8192" s="1"/>
    </row>
    <row r="8193" spans="1:11">
      <c r="A8193" s="1">
        <v>43849</v>
      </c>
      <c r="B8193" s="2" t="s">
        <v>38</v>
      </c>
      <c r="C8193" s="1">
        <v>39.980899999999998</v>
      </c>
      <c r="D8193" s="1">
        <v>-75.156999999999996</v>
      </c>
      <c r="E8193" t="s">
        <v>21</v>
      </c>
      <c r="F8193" s="1">
        <v>33.789499999999997</v>
      </c>
      <c r="G8193" s="1">
        <v>-84.325500000000005</v>
      </c>
      <c r="H8193" s="1" t="s">
        <v>2</v>
      </c>
      <c r="I8193" s="1">
        <f>3958.756*ACOS(COS(RADIANS(90-C8193))*COS(RADIANS(90-F8193))+SIN(RADIANS(90-C8193))*SIN(RADIANS(90-F8193))*COS(RADIANS(D8193-G8193)))</f>
        <v>662.46382826031675</v>
      </c>
      <c r="J8193" s="1">
        <f>I8193/A8193</f>
        <v>1.510784346872943E-2</v>
      </c>
      <c r="K8193" s="1"/>
    </row>
    <row r="8194" spans="1:11">
      <c r="A8194" s="1">
        <v>69534</v>
      </c>
      <c r="B8194" s="2" t="s">
        <v>21</v>
      </c>
      <c r="C8194" s="1">
        <v>33.789499999999997</v>
      </c>
      <c r="D8194" s="1">
        <v>-84.325500000000005</v>
      </c>
      <c r="E8194" t="s">
        <v>38</v>
      </c>
      <c r="F8194" s="1">
        <v>39.980899999999998</v>
      </c>
      <c r="G8194" s="1">
        <v>-75.156999999999996</v>
      </c>
      <c r="H8194" s="1" t="s">
        <v>2</v>
      </c>
      <c r="I8194" s="1">
        <f>3958.756*ACOS(COS(RADIANS(90-C8194))*COS(RADIANS(90-F8194))+SIN(RADIANS(90-C8194))*SIN(RADIANS(90-F8194))*COS(RADIANS(D8194-G8194)))</f>
        <v>662.46382826031675</v>
      </c>
      <c r="J8194" s="1">
        <f>I8194/A8194</f>
        <v>9.5271928590375463E-3</v>
      </c>
      <c r="K8194" s="1"/>
    </row>
    <row r="8195" spans="1:11">
      <c r="A8195" s="1">
        <v>95563</v>
      </c>
      <c r="B8195" s="2" t="s">
        <v>21</v>
      </c>
      <c r="C8195" s="1">
        <v>33.789499999999997</v>
      </c>
      <c r="D8195" s="1">
        <v>-84.325500000000005</v>
      </c>
      <c r="E8195" t="s">
        <v>38</v>
      </c>
      <c r="F8195" s="1">
        <v>39.980899999999998</v>
      </c>
      <c r="G8195" s="1">
        <v>-75.156999999999996</v>
      </c>
      <c r="H8195" s="1" t="s">
        <v>2</v>
      </c>
      <c r="I8195" s="1">
        <f>3958.756*ACOS(COS(RADIANS(90-C8195))*COS(RADIANS(90-F8195))+SIN(RADIANS(90-C8195))*SIN(RADIANS(90-F8195))*COS(RADIANS(D8195-G8195)))</f>
        <v>662.46382826031675</v>
      </c>
      <c r="J8195" s="1">
        <f>I8195/A8195</f>
        <v>6.9322209250475258E-3</v>
      </c>
      <c r="K8195" s="1"/>
    </row>
    <row r="8196" spans="1:11">
      <c r="A8196" s="1">
        <v>1161</v>
      </c>
      <c r="B8196" s="2" t="s">
        <v>33</v>
      </c>
      <c r="C8196" s="1">
        <v>36.165900000000001</v>
      </c>
      <c r="D8196" s="1">
        <v>-86.831299999999999</v>
      </c>
      <c r="E8196" t="s">
        <v>22</v>
      </c>
      <c r="F8196" s="1">
        <v>29.7225</v>
      </c>
      <c r="G8196" s="1">
        <v>-95.392399999999995</v>
      </c>
      <c r="H8196" s="1" t="s">
        <v>2</v>
      </c>
      <c r="I8196" s="1">
        <f>3958.756*ACOS(COS(RADIANS(90-C8196))*COS(RADIANS(90-F8196))+SIN(RADIANS(90-C8196))*SIN(RADIANS(90-F8196))*COS(RADIANS(D8196-G8196)))</f>
        <v>666.24981592618394</v>
      </c>
      <c r="J8196" s="1">
        <f>I8196/A8196</f>
        <v>0.5738585839157484</v>
      </c>
      <c r="K8196" s="1"/>
    </row>
    <row r="8197" spans="1:11">
      <c r="A8197" s="1">
        <v>1161</v>
      </c>
      <c r="B8197" s="2" t="s">
        <v>33</v>
      </c>
      <c r="C8197" s="1">
        <v>36.165900000000001</v>
      </c>
      <c r="D8197" s="1">
        <v>-86.831299999999999</v>
      </c>
      <c r="E8197" t="s">
        <v>22</v>
      </c>
      <c r="F8197" s="1">
        <v>29.7225</v>
      </c>
      <c r="G8197" s="1">
        <v>-95.392399999999995</v>
      </c>
      <c r="H8197" s="1" t="s">
        <v>2</v>
      </c>
      <c r="I8197" s="1">
        <f>3958.756*ACOS(COS(RADIANS(90-C8197))*COS(RADIANS(90-F8197))+SIN(RADIANS(90-C8197))*SIN(RADIANS(90-F8197))*COS(RADIANS(D8197-G8197)))</f>
        <v>666.24981592618394</v>
      </c>
      <c r="J8197" s="1">
        <f>I8197/A8197</f>
        <v>0.5738585839157484</v>
      </c>
      <c r="K8197" s="1"/>
    </row>
    <row r="8198" spans="1:11">
      <c r="A8198" s="1">
        <v>1210</v>
      </c>
      <c r="B8198" s="2" t="s">
        <v>33</v>
      </c>
      <c r="C8198" s="1">
        <v>36.165900000000001</v>
      </c>
      <c r="D8198" s="1">
        <v>-86.831299999999999</v>
      </c>
      <c r="E8198" t="s">
        <v>22</v>
      </c>
      <c r="F8198" s="1">
        <v>29.7225</v>
      </c>
      <c r="G8198" s="1">
        <v>-95.392399999999995</v>
      </c>
      <c r="H8198" s="1" t="s">
        <v>2</v>
      </c>
      <c r="I8198" s="1">
        <f>3958.756*ACOS(COS(RADIANS(90-C8198))*COS(RADIANS(90-F8198))+SIN(RADIANS(90-C8198))*SIN(RADIANS(90-F8198))*COS(RADIANS(D8198-G8198)))</f>
        <v>666.24981592618394</v>
      </c>
      <c r="J8198" s="1">
        <f>I8198/A8198</f>
        <v>0.55061968258362304</v>
      </c>
      <c r="K8198" s="1"/>
    </row>
    <row r="8199" spans="1:11">
      <c r="A8199" s="1">
        <v>1866</v>
      </c>
      <c r="B8199" s="2" t="s">
        <v>22</v>
      </c>
      <c r="C8199" s="1">
        <v>29.7225</v>
      </c>
      <c r="D8199" s="1">
        <v>-95.392399999999995</v>
      </c>
      <c r="E8199" t="s">
        <v>33</v>
      </c>
      <c r="F8199" s="1">
        <v>36.165900000000001</v>
      </c>
      <c r="G8199" s="1">
        <v>-86.831299999999999</v>
      </c>
      <c r="H8199" s="1" t="s">
        <v>2</v>
      </c>
      <c r="I8199" s="1">
        <f>3958.756*ACOS(COS(RADIANS(90-C8199))*COS(RADIANS(90-F8199))+SIN(RADIANS(90-C8199))*SIN(RADIANS(90-F8199))*COS(RADIANS(D8199-G8199)))</f>
        <v>666.24981592618394</v>
      </c>
      <c r="J8199" s="1">
        <f>I8199/A8199</f>
        <v>0.35704706105368916</v>
      </c>
      <c r="K8199" s="1"/>
    </row>
    <row r="8200" spans="1:11">
      <c r="A8200" s="1">
        <v>3327</v>
      </c>
      <c r="B8200" s="2" t="s">
        <v>22</v>
      </c>
      <c r="C8200" s="1">
        <v>29.7225</v>
      </c>
      <c r="D8200" s="1">
        <v>-95.392399999999995</v>
      </c>
      <c r="E8200" t="s">
        <v>33</v>
      </c>
      <c r="F8200" s="1">
        <v>36.165900000000001</v>
      </c>
      <c r="G8200" s="1">
        <v>-86.831299999999999</v>
      </c>
      <c r="H8200" s="1" t="s">
        <v>2</v>
      </c>
      <c r="I8200" s="1">
        <f>3958.756*ACOS(COS(RADIANS(90-C8200))*COS(RADIANS(90-F8200))+SIN(RADIANS(90-C8200))*SIN(RADIANS(90-F8200))*COS(RADIANS(D8200-G8200)))</f>
        <v>666.24981592618394</v>
      </c>
      <c r="J8200" s="1">
        <f>I8200/A8200</f>
        <v>0.20025543009503574</v>
      </c>
      <c r="K8200" s="1"/>
    </row>
    <row r="8201" spans="1:11">
      <c r="A8201" s="1">
        <v>3327</v>
      </c>
      <c r="B8201" s="2" t="s">
        <v>22</v>
      </c>
      <c r="C8201" s="1">
        <v>29.7225</v>
      </c>
      <c r="D8201" s="1">
        <v>-95.392399999999995</v>
      </c>
      <c r="E8201" t="s">
        <v>33</v>
      </c>
      <c r="F8201" s="1">
        <v>36.165900000000001</v>
      </c>
      <c r="G8201" s="1">
        <v>-86.831299999999999</v>
      </c>
      <c r="H8201" s="1" t="s">
        <v>2</v>
      </c>
      <c r="I8201" s="1">
        <f>3958.756*ACOS(COS(RADIANS(90-C8201))*COS(RADIANS(90-F8201))+SIN(RADIANS(90-C8201))*SIN(RADIANS(90-F8201))*COS(RADIANS(D8201-G8201)))</f>
        <v>666.24981592618394</v>
      </c>
      <c r="J8201" s="1">
        <f>I8201/A8201</f>
        <v>0.20025543009503574</v>
      </c>
      <c r="K8201" s="1"/>
    </row>
    <row r="8202" spans="1:11">
      <c r="A8202" s="1">
        <v>3888</v>
      </c>
      <c r="B8202" s="2" t="s">
        <v>33</v>
      </c>
      <c r="C8202" s="1">
        <v>36.165900000000001</v>
      </c>
      <c r="D8202" s="1">
        <v>-86.831299999999999</v>
      </c>
      <c r="E8202" t="s">
        <v>22</v>
      </c>
      <c r="F8202" s="1">
        <v>29.7225</v>
      </c>
      <c r="G8202" s="1">
        <v>-95.392399999999995</v>
      </c>
      <c r="H8202" s="1" t="s">
        <v>2</v>
      </c>
      <c r="I8202" s="1">
        <f>3958.756*ACOS(COS(RADIANS(90-C8202))*COS(RADIANS(90-F8202))+SIN(RADIANS(90-C8202))*SIN(RADIANS(90-F8202))*COS(RADIANS(D8202-G8202)))</f>
        <v>666.24981592618394</v>
      </c>
      <c r="J8202" s="1">
        <f>I8202/A8202</f>
        <v>0.17136054936373044</v>
      </c>
      <c r="K8202" s="1"/>
    </row>
    <row r="8203" spans="1:11">
      <c r="A8203" s="1">
        <v>3888</v>
      </c>
      <c r="B8203" s="2" t="s">
        <v>33</v>
      </c>
      <c r="C8203" s="1">
        <v>36.165900000000001</v>
      </c>
      <c r="D8203" s="1">
        <v>-86.831299999999999</v>
      </c>
      <c r="E8203" t="s">
        <v>22</v>
      </c>
      <c r="F8203" s="1">
        <v>29.7225</v>
      </c>
      <c r="G8203" s="1">
        <v>-95.392399999999995</v>
      </c>
      <c r="H8203" s="1" t="s">
        <v>2</v>
      </c>
      <c r="I8203" s="1">
        <f>3958.756*ACOS(COS(RADIANS(90-C8203))*COS(RADIANS(90-F8203))+SIN(RADIANS(90-C8203))*SIN(RADIANS(90-F8203))*COS(RADIANS(D8203-G8203)))</f>
        <v>666.24981592618394</v>
      </c>
      <c r="J8203" s="1">
        <f>I8203/A8203</f>
        <v>0.17136054936373044</v>
      </c>
      <c r="K8203" s="1"/>
    </row>
    <row r="8204" spans="1:11">
      <c r="A8204" s="1">
        <v>5125</v>
      </c>
      <c r="B8204" s="2" t="s">
        <v>22</v>
      </c>
      <c r="C8204" s="1">
        <v>29.7225</v>
      </c>
      <c r="D8204" s="1">
        <v>-95.392399999999995</v>
      </c>
      <c r="E8204" t="s">
        <v>33</v>
      </c>
      <c r="F8204" s="1">
        <v>36.165900000000001</v>
      </c>
      <c r="G8204" s="1">
        <v>-86.831299999999999</v>
      </c>
      <c r="H8204" s="1" t="s">
        <v>2</v>
      </c>
      <c r="I8204" s="1">
        <f>3958.756*ACOS(COS(RADIANS(90-C8204))*COS(RADIANS(90-F8204))+SIN(RADIANS(90-C8204))*SIN(RADIANS(90-F8204))*COS(RADIANS(D8204-G8204)))</f>
        <v>666.24981592618394</v>
      </c>
      <c r="J8204" s="1">
        <f>I8204/A8204</f>
        <v>0.12999996408315784</v>
      </c>
      <c r="K8204" s="1"/>
    </row>
    <row r="8205" spans="1:11">
      <c r="A8205" s="1">
        <v>19394</v>
      </c>
      <c r="B8205" s="2" t="s">
        <v>22</v>
      </c>
      <c r="C8205" s="1">
        <v>29.7225</v>
      </c>
      <c r="D8205" s="1">
        <v>-95.392399999999995</v>
      </c>
      <c r="E8205" t="s">
        <v>33</v>
      </c>
      <c r="F8205" s="1">
        <v>36.165900000000001</v>
      </c>
      <c r="G8205" s="1">
        <v>-86.831299999999999</v>
      </c>
      <c r="H8205" s="1" t="s">
        <v>2</v>
      </c>
      <c r="I8205" s="1">
        <f>3958.756*ACOS(COS(RADIANS(90-C8205))*COS(RADIANS(90-F8205))+SIN(RADIANS(90-C8205))*SIN(RADIANS(90-F8205))*COS(RADIANS(D8205-G8205)))</f>
        <v>666.24981592618394</v>
      </c>
      <c r="J8205" s="1">
        <f>I8205/A8205</f>
        <v>3.4353398779322676E-2</v>
      </c>
      <c r="K8205" s="1"/>
    </row>
    <row r="8206" spans="1:11">
      <c r="A8206" s="1">
        <v>24920</v>
      </c>
      <c r="B8206" s="2" t="s">
        <v>33</v>
      </c>
      <c r="C8206" s="1">
        <v>36.165900000000001</v>
      </c>
      <c r="D8206" s="1">
        <v>-86.831299999999999</v>
      </c>
      <c r="E8206" t="s">
        <v>22</v>
      </c>
      <c r="F8206" s="1">
        <v>29.7225</v>
      </c>
      <c r="G8206" s="1">
        <v>-95.392399999999995</v>
      </c>
      <c r="H8206" s="1" t="s">
        <v>2</v>
      </c>
      <c r="I8206" s="1">
        <f>3958.756*ACOS(COS(RADIANS(90-C8206))*COS(RADIANS(90-F8206))+SIN(RADIANS(90-C8206))*SIN(RADIANS(90-F8206))*COS(RADIANS(D8206-G8206)))</f>
        <v>666.24981592618394</v>
      </c>
      <c r="J8206" s="1">
        <f>I8206/A8206</f>
        <v>2.6735546385480896E-2</v>
      </c>
      <c r="K8206" s="1"/>
    </row>
    <row r="8207" spans="1:11">
      <c r="A8207" s="1">
        <v>25094</v>
      </c>
      <c r="B8207" s="2" t="s">
        <v>22</v>
      </c>
      <c r="C8207" s="1">
        <v>29.7225</v>
      </c>
      <c r="D8207" s="1">
        <v>-95.392399999999995</v>
      </c>
      <c r="E8207" t="s">
        <v>33</v>
      </c>
      <c r="F8207" s="1">
        <v>36.165900000000001</v>
      </c>
      <c r="G8207" s="1">
        <v>-86.831299999999999</v>
      </c>
      <c r="H8207" s="1" t="s">
        <v>2</v>
      </c>
      <c r="I8207" s="1">
        <f>3958.756*ACOS(COS(RADIANS(90-C8207))*COS(RADIANS(90-F8207))+SIN(RADIANS(90-C8207))*SIN(RADIANS(90-F8207))*COS(RADIANS(D8207-G8207)))</f>
        <v>666.24981592618394</v>
      </c>
      <c r="J8207" s="1">
        <f>I8207/A8207</f>
        <v>2.6550164020330915E-2</v>
      </c>
      <c r="K8207" s="1"/>
    </row>
    <row r="8208" spans="1:11">
      <c r="A8208" s="1">
        <v>26156</v>
      </c>
      <c r="B8208" s="2" t="s">
        <v>33</v>
      </c>
      <c r="C8208" s="1">
        <v>36.165900000000001</v>
      </c>
      <c r="D8208" s="1">
        <v>-86.831299999999999</v>
      </c>
      <c r="E8208" t="s">
        <v>22</v>
      </c>
      <c r="F8208" s="1">
        <v>29.7225</v>
      </c>
      <c r="G8208" s="1">
        <v>-95.392399999999995</v>
      </c>
      <c r="H8208" s="1" t="s">
        <v>2</v>
      </c>
      <c r="I8208" s="1">
        <f>3958.756*ACOS(COS(RADIANS(90-C8208))*COS(RADIANS(90-F8208))+SIN(RADIANS(90-C8208))*SIN(RADIANS(90-F8208))*COS(RADIANS(D8208-G8208)))</f>
        <v>666.24981592618394</v>
      </c>
      <c r="J8208" s="1">
        <f>I8208/A8208</f>
        <v>2.5472159960474992E-2</v>
      </c>
      <c r="K8208" s="1"/>
    </row>
    <row r="8209" spans="1:11">
      <c r="A8209" s="1">
        <v>26781</v>
      </c>
      <c r="B8209" s="2" t="s">
        <v>33</v>
      </c>
      <c r="C8209" s="1">
        <v>36.165900000000001</v>
      </c>
      <c r="D8209" s="1">
        <v>-86.831299999999999</v>
      </c>
      <c r="E8209" t="s">
        <v>22</v>
      </c>
      <c r="F8209" s="1">
        <v>29.7225</v>
      </c>
      <c r="G8209" s="1">
        <v>-95.392399999999995</v>
      </c>
      <c r="H8209" s="1" t="s">
        <v>2</v>
      </c>
      <c r="I8209" s="1">
        <f>3958.756*ACOS(COS(RADIANS(90-C8209))*COS(RADIANS(90-F8209))+SIN(RADIANS(90-C8209))*SIN(RADIANS(90-F8209))*COS(RADIANS(D8209-G8209)))</f>
        <v>666.24981592618394</v>
      </c>
      <c r="J8209" s="1">
        <f>I8209/A8209</f>
        <v>2.4877704937313169E-2</v>
      </c>
      <c r="K8209" s="1"/>
    </row>
    <row r="8210" spans="1:11">
      <c r="A8210" s="1">
        <v>36183</v>
      </c>
      <c r="B8210" s="2" t="s">
        <v>22</v>
      </c>
      <c r="C8210" s="1">
        <v>29.7225</v>
      </c>
      <c r="D8210" s="1">
        <v>-95.392399999999995</v>
      </c>
      <c r="E8210" t="s">
        <v>33</v>
      </c>
      <c r="F8210" s="1">
        <v>36.165900000000001</v>
      </c>
      <c r="G8210" s="1">
        <v>-86.831299999999999</v>
      </c>
      <c r="H8210" s="1" t="s">
        <v>2</v>
      </c>
      <c r="I8210" s="1">
        <f>3958.756*ACOS(COS(RADIANS(90-C8210))*COS(RADIANS(90-F8210))+SIN(RADIANS(90-C8210))*SIN(RADIANS(90-F8210))*COS(RADIANS(D8210-G8210)))</f>
        <v>666.24981592618394</v>
      </c>
      <c r="J8210" s="1">
        <f>I8210/A8210</f>
        <v>1.8413338195455986E-2</v>
      </c>
      <c r="K8210" s="1"/>
    </row>
    <row r="8211" spans="1:11">
      <c r="A8211" s="1">
        <v>44022</v>
      </c>
      <c r="B8211" s="2" t="s">
        <v>33</v>
      </c>
      <c r="C8211" s="1">
        <v>36.165900000000001</v>
      </c>
      <c r="D8211" s="1">
        <v>-86.831299999999999</v>
      </c>
      <c r="E8211" t="s">
        <v>22</v>
      </c>
      <c r="F8211" s="1">
        <v>29.7225</v>
      </c>
      <c r="G8211" s="1">
        <v>-95.392399999999995</v>
      </c>
      <c r="H8211" s="1" t="s">
        <v>2</v>
      </c>
      <c r="I8211" s="1">
        <f>3958.756*ACOS(COS(RADIANS(90-C8211))*COS(RADIANS(90-F8211))+SIN(RADIANS(90-C8211))*SIN(RADIANS(90-F8211))*COS(RADIANS(D8211-G8211)))</f>
        <v>666.24981592618394</v>
      </c>
      <c r="J8211" s="1">
        <f>I8211/A8211</f>
        <v>1.5134474034032619E-2</v>
      </c>
      <c r="K8211" s="1"/>
    </row>
    <row r="8212" spans="1:11">
      <c r="A8212" s="1">
        <v>44332</v>
      </c>
      <c r="B8212" s="2" t="s">
        <v>22</v>
      </c>
      <c r="C8212" s="1">
        <v>29.7225</v>
      </c>
      <c r="D8212" s="1">
        <v>-95.392399999999995</v>
      </c>
      <c r="E8212" t="s">
        <v>33</v>
      </c>
      <c r="F8212" s="1">
        <v>36.165900000000001</v>
      </c>
      <c r="G8212" s="1">
        <v>-86.831299999999999</v>
      </c>
      <c r="H8212" s="1" t="s">
        <v>2</v>
      </c>
      <c r="I8212" s="1">
        <f>3958.756*ACOS(COS(RADIANS(90-C8212))*COS(RADIANS(90-F8212))+SIN(RADIANS(90-C8212))*SIN(RADIANS(90-F8212))*COS(RADIANS(D8212-G8212)))</f>
        <v>666.24981592618394</v>
      </c>
      <c r="J8212" s="1">
        <f>I8212/A8212</f>
        <v>1.5028643325953802E-2</v>
      </c>
      <c r="K8212" s="1"/>
    </row>
    <row r="8213" spans="1:11">
      <c r="A8213" s="1">
        <v>48732</v>
      </c>
      <c r="B8213" s="2" t="s">
        <v>22</v>
      </c>
      <c r="C8213" s="1">
        <v>29.7225</v>
      </c>
      <c r="D8213" s="1">
        <v>-95.392399999999995</v>
      </c>
      <c r="E8213" t="s">
        <v>33</v>
      </c>
      <c r="F8213" s="1">
        <v>36.165900000000001</v>
      </c>
      <c r="G8213" s="1">
        <v>-86.831299999999999</v>
      </c>
      <c r="H8213" s="1" t="s">
        <v>2</v>
      </c>
      <c r="I8213" s="1">
        <f>3958.756*ACOS(COS(RADIANS(90-C8213))*COS(RADIANS(90-F8213))+SIN(RADIANS(90-C8213))*SIN(RADIANS(90-F8213))*COS(RADIANS(D8213-G8213)))</f>
        <v>666.24981592618394</v>
      </c>
      <c r="J8213" s="1">
        <f>I8213/A8213</f>
        <v>1.3671710907128456E-2</v>
      </c>
      <c r="K8213" s="1"/>
    </row>
    <row r="8214" spans="1:11">
      <c r="A8214" s="1">
        <v>49701</v>
      </c>
      <c r="B8214" s="2" t="s">
        <v>33</v>
      </c>
      <c r="C8214" s="1">
        <v>36.165900000000001</v>
      </c>
      <c r="D8214" s="1">
        <v>-86.831299999999999</v>
      </c>
      <c r="E8214" t="s">
        <v>22</v>
      </c>
      <c r="F8214" s="1">
        <v>29.7225</v>
      </c>
      <c r="G8214" s="1">
        <v>-95.392399999999995</v>
      </c>
      <c r="H8214" s="1" t="s">
        <v>2</v>
      </c>
      <c r="I8214" s="1">
        <f>3958.756*ACOS(COS(RADIANS(90-C8214))*COS(RADIANS(90-F8214))+SIN(RADIANS(90-C8214))*SIN(RADIANS(90-F8214))*COS(RADIANS(D8214-G8214)))</f>
        <v>666.24981592618394</v>
      </c>
      <c r="J8214" s="1">
        <f>I8214/A8214</f>
        <v>1.3405159170362446E-2</v>
      </c>
      <c r="K8214" s="1"/>
    </row>
    <row r="8215" spans="1:11">
      <c r="A8215" s="1">
        <v>50274</v>
      </c>
      <c r="B8215" s="2" t="s">
        <v>33</v>
      </c>
      <c r="C8215" s="1">
        <v>36.165900000000001</v>
      </c>
      <c r="D8215" s="1">
        <v>-86.831299999999999</v>
      </c>
      <c r="E8215" t="s">
        <v>22</v>
      </c>
      <c r="F8215" s="1">
        <v>29.7225</v>
      </c>
      <c r="G8215" s="1">
        <v>-95.392399999999995</v>
      </c>
      <c r="H8215" s="1" t="s">
        <v>2</v>
      </c>
      <c r="I8215" s="1">
        <f>3958.756*ACOS(COS(RADIANS(90-C8215))*COS(RADIANS(90-F8215))+SIN(RADIANS(90-C8215))*SIN(RADIANS(90-F8215))*COS(RADIANS(D8215-G8215)))</f>
        <v>666.24981592618394</v>
      </c>
      <c r="J8215" s="1">
        <f>I8215/A8215</f>
        <v>1.32523733127697E-2</v>
      </c>
      <c r="K8215" s="1"/>
    </row>
    <row r="8216" spans="1:11">
      <c r="A8216" s="1">
        <v>53235</v>
      </c>
      <c r="B8216" s="2" t="s">
        <v>33</v>
      </c>
      <c r="C8216" s="1">
        <v>36.165900000000001</v>
      </c>
      <c r="D8216" s="1">
        <v>-86.831299999999999</v>
      </c>
      <c r="E8216" t="s">
        <v>22</v>
      </c>
      <c r="F8216" s="1">
        <v>29.7225</v>
      </c>
      <c r="G8216" s="1">
        <v>-95.392399999999995</v>
      </c>
      <c r="H8216" s="1" t="s">
        <v>2</v>
      </c>
      <c r="I8216" s="1">
        <f>3958.756*ACOS(COS(RADIANS(90-C8216))*COS(RADIANS(90-F8216))+SIN(RADIANS(90-C8216))*SIN(RADIANS(90-F8216))*COS(RADIANS(D8216-G8216)))</f>
        <v>666.24981592618394</v>
      </c>
      <c r="J8216" s="1">
        <f>I8216/A8216</f>
        <v>1.251525905750322E-2</v>
      </c>
      <c r="K8216" s="1"/>
    </row>
    <row r="8217" spans="1:11">
      <c r="A8217" s="1">
        <v>61349</v>
      </c>
      <c r="B8217" s="2" t="s">
        <v>33</v>
      </c>
      <c r="C8217" s="1">
        <v>36.165900000000001</v>
      </c>
      <c r="D8217" s="1">
        <v>-86.831299999999999</v>
      </c>
      <c r="E8217" t="s">
        <v>22</v>
      </c>
      <c r="F8217" s="1">
        <v>29.7225</v>
      </c>
      <c r="G8217" s="1">
        <v>-95.392399999999995</v>
      </c>
      <c r="H8217" s="1" t="s">
        <v>2</v>
      </c>
      <c r="I8217" s="1">
        <f>3958.756*ACOS(COS(RADIANS(90-C8217))*COS(RADIANS(90-F8217))+SIN(RADIANS(90-C8217))*SIN(RADIANS(90-F8217))*COS(RADIANS(D8217-G8217)))</f>
        <v>666.24981592618394</v>
      </c>
      <c r="J8217" s="1">
        <f>I8217/A8217</f>
        <v>1.0859994717537106E-2</v>
      </c>
      <c r="K8217" s="1"/>
    </row>
    <row r="8218" spans="1:11">
      <c r="A8218" s="1">
        <v>62134</v>
      </c>
      <c r="B8218" s="2" t="s">
        <v>33</v>
      </c>
      <c r="C8218" s="1">
        <v>36.165900000000001</v>
      </c>
      <c r="D8218" s="1">
        <v>-86.831299999999999</v>
      </c>
      <c r="E8218" t="s">
        <v>22</v>
      </c>
      <c r="F8218" s="1">
        <v>29.7225</v>
      </c>
      <c r="G8218" s="1">
        <v>-95.392399999999995</v>
      </c>
      <c r="H8218" s="1" t="s">
        <v>2</v>
      </c>
      <c r="I8218" s="1">
        <f>3958.756*ACOS(COS(RADIANS(90-C8218))*COS(RADIANS(90-F8218))+SIN(RADIANS(90-C8218))*SIN(RADIANS(90-F8218))*COS(RADIANS(D8218-G8218)))</f>
        <v>666.24981592618394</v>
      </c>
      <c r="J8218" s="1">
        <f>I8218/A8218</f>
        <v>1.0722789711368719E-2</v>
      </c>
      <c r="K8218" s="1"/>
    </row>
    <row r="8219" spans="1:11">
      <c r="A8219" s="1">
        <v>62792</v>
      </c>
      <c r="B8219" s="2" t="s">
        <v>33</v>
      </c>
      <c r="C8219" s="1">
        <v>36.165900000000001</v>
      </c>
      <c r="D8219" s="1">
        <v>-86.831299999999999</v>
      </c>
      <c r="E8219" t="s">
        <v>22</v>
      </c>
      <c r="F8219" s="1">
        <v>29.7225</v>
      </c>
      <c r="G8219" s="1">
        <v>-95.392399999999995</v>
      </c>
      <c r="H8219" s="1" t="s">
        <v>2</v>
      </c>
      <c r="I8219" s="1">
        <f>3958.756*ACOS(COS(RADIANS(90-C8219))*COS(RADIANS(90-F8219))+SIN(RADIANS(90-C8219))*SIN(RADIANS(90-F8219))*COS(RADIANS(D8219-G8219)))</f>
        <v>666.24981592618394</v>
      </c>
      <c r="J8219" s="1">
        <f>I8219/A8219</f>
        <v>1.0610425148525034E-2</v>
      </c>
      <c r="K8219" s="1"/>
    </row>
    <row r="8220" spans="1:11">
      <c r="A8220" s="1">
        <v>68479</v>
      </c>
      <c r="B8220" s="2" t="s">
        <v>33</v>
      </c>
      <c r="C8220" s="1">
        <v>36.165900000000001</v>
      </c>
      <c r="D8220" s="1">
        <v>-86.831299999999999</v>
      </c>
      <c r="E8220" t="s">
        <v>22</v>
      </c>
      <c r="F8220" s="1">
        <v>29.7225</v>
      </c>
      <c r="G8220" s="1">
        <v>-95.392399999999995</v>
      </c>
      <c r="H8220" s="1" t="s">
        <v>2</v>
      </c>
      <c r="I8220" s="1">
        <f>3958.756*ACOS(COS(RADIANS(90-C8220))*COS(RADIANS(90-F8220))+SIN(RADIANS(90-C8220))*SIN(RADIANS(90-F8220))*COS(RADIANS(D8220-G8220)))</f>
        <v>666.24981592618394</v>
      </c>
      <c r="J8220" s="1">
        <f>I8220/A8220</f>
        <v>9.7292573770963939E-3</v>
      </c>
      <c r="K8220" s="1"/>
    </row>
    <row r="8221" spans="1:11">
      <c r="A8221" s="1">
        <v>71356</v>
      </c>
      <c r="B8221" s="2" t="s">
        <v>33</v>
      </c>
      <c r="C8221" s="1">
        <v>36.165900000000001</v>
      </c>
      <c r="D8221" s="1">
        <v>-86.831299999999999</v>
      </c>
      <c r="E8221" t="s">
        <v>22</v>
      </c>
      <c r="F8221" s="1">
        <v>29.7225</v>
      </c>
      <c r="G8221" s="1">
        <v>-95.392399999999995</v>
      </c>
      <c r="H8221" s="1" t="s">
        <v>2</v>
      </c>
      <c r="I8221" s="1">
        <f>3958.756*ACOS(COS(RADIANS(90-C8221))*COS(RADIANS(90-F8221))+SIN(RADIANS(90-C8221))*SIN(RADIANS(90-F8221))*COS(RADIANS(D8221-G8221)))</f>
        <v>666.24981592618394</v>
      </c>
      <c r="J8221" s="1">
        <f>I8221/A8221</f>
        <v>9.336983798505857E-3</v>
      </c>
      <c r="K8221" s="1"/>
    </row>
    <row r="8222" spans="1:11">
      <c r="A8222" s="1">
        <v>90395</v>
      </c>
      <c r="B8222" s="2" t="s">
        <v>33</v>
      </c>
      <c r="C8222" s="1">
        <v>36.165900000000001</v>
      </c>
      <c r="D8222" s="1">
        <v>-86.831299999999999</v>
      </c>
      <c r="E8222" t="s">
        <v>22</v>
      </c>
      <c r="F8222" s="1">
        <v>29.7225</v>
      </c>
      <c r="G8222" s="1">
        <v>-95.392399999999995</v>
      </c>
      <c r="H8222" s="1" t="s">
        <v>2</v>
      </c>
      <c r="I8222" s="1">
        <f>3958.756*ACOS(COS(RADIANS(90-C8222))*COS(RADIANS(90-F8222))+SIN(RADIANS(90-C8222))*SIN(RADIANS(90-F8222))*COS(RADIANS(D8222-G8222)))</f>
        <v>666.24981592618394</v>
      </c>
      <c r="J8222" s="1">
        <f>I8222/A8222</f>
        <v>7.3704277440808002E-3</v>
      </c>
      <c r="K8222" s="1"/>
    </row>
    <row r="8223" spans="1:11">
      <c r="A8223" s="1">
        <v>90403</v>
      </c>
      <c r="B8223" s="2" t="s">
        <v>33</v>
      </c>
      <c r="C8223" s="1">
        <v>36.165900000000001</v>
      </c>
      <c r="D8223" s="1">
        <v>-86.831299999999999</v>
      </c>
      <c r="E8223" t="s">
        <v>22</v>
      </c>
      <c r="F8223" s="1">
        <v>29.7225</v>
      </c>
      <c r="G8223" s="1">
        <v>-95.392399999999995</v>
      </c>
      <c r="H8223" s="1" t="s">
        <v>2</v>
      </c>
      <c r="I8223" s="1">
        <f>3958.756*ACOS(COS(RADIANS(90-C8223))*COS(RADIANS(90-F8223))+SIN(RADIANS(90-C8223))*SIN(RADIANS(90-F8223))*COS(RADIANS(D8223-G8223)))</f>
        <v>666.24981592618394</v>
      </c>
      <c r="J8223" s="1">
        <f>I8223/A8223</f>
        <v>7.3697755154827158E-3</v>
      </c>
      <c r="K8223" s="1"/>
    </row>
    <row r="8224" spans="1:11">
      <c r="A8224" s="1">
        <v>97112</v>
      </c>
      <c r="B8224" s="2" t="s">
        <v>33</v>
      </c>
      <c r="C8224" s="1">
        <v>36.165900000000001</v>
      </c>
      <c r="D8224" s="1">
        <v>-86.831299999999999</v>
      </c>
      <c r="E8224" t="s">
        <v>22</v>
      </c>
      <c r="F8224" s="1">
        <v>29.7225</v>
      </c>
      <c r="G8224" s="1">
        <v>-95.392399999999995</v>
      </c>
      <c r="H8224" s="1" t="s">
        <v>2</v>
      </c>
      <c r="I8224" s="1">
        <f>3958.756*ACOS(COS(RADIANS(90-C8224))*COS(RADIANS(90-F8224))+SIN(RADIANS(90-C8224))*SIN(RADIANS(90-F8224))*COS(RADIANS(D8224-G8224)))</f>
        <v>666.24981592618394</v>
      </c>
      <c r="J8224" s="1">
        <f>I8224/A8224</f>
        <v>6.8606332474481415E-3</v>
      </c>
      <c r="K8224" s="1"/>
    </row>
    <row r="8225" spans="1:11">
      <c r="A8225" s="1">
        <v>1855</v>
      </c>
      <c r="B8225" s="2" t="s">
        <v>30</v>
      </c>
      <c r="C8225" s="1">
        <v>30.61</v>
      </c>
      <c r="D8225" s="1">
        <v>-96.34</v>
      </c>
      <c r="E8225" t="s">
        <v>33</v>
      </c>
      <c r="F8225" s="1">
        <v>36.165900000000001</v>
      </c>
      <c r="G8225" s="1">
        <v>-86.831299999999999</v>
      </c>
      <c r="H8225" s="1" t="s">
        <v>2</v>
      </c>
      <c r="I8225" s="1">
        <f>3958.756*ACOS(COS(RADIANS(90-C8225))*COS(RADIANS(90-F8225))+SIN(RADIANS(90-C8225))*SIN(RADIANS(90-F8225))*COS(RADIANS(D8225-G8225)))</f>
        <v>668.97417301414259</v>
      </c>
      <c r="J8225" s="1">
        <f>I8225/A8225</f>
        <v>0.3606329773661146</v>
      </c>
      <c r="K8225" s="1"/>
    </row>
    <row r="8226" spans="1:11">
      <c r="A8226" s="1">
        <v>2704</v>
      </c>
      <c r="B8226" s="2" t="s">
        <v>33</v>
      </c>
      <c r="C8226" s="1">
        <v>36.165900000000001</v>
      </c>
      <c r="D8226" s="1">
        <v>-86.831299999999999</v>
      </c>
      <c r="E8226" t="s">
        <v>30</v>
      </c>
      <c r="F8226" s="1">
        <v>30.61</v>
      </c>
      <c r="G8226" s="1">
        <v>-96.34</v>
      </c>
      <c r="H8226" s="1" t="s">
        <v>2</v>
      </c>
      <c r="I8226" s="1">
        <f>3958.756*ACOS(COS(RADIANS(90-C8226))*COS(RADIANS(90-F8226))+SIN(RADIANS(90-C8226))*SIN(RADIANS(90-F8226))*COS(RADIANS(D8226-G8226)))</f>
        <v>668.97417301414259</v>
      </c>
      <c r="J8226" s="1">
        <f>I8226/A8226</f>
        <v>0.24740169120345509</v>
      </c>
      <c r="K8226" s="1"/>
    </row>
    <row r="8227" spans="1:11">
      <c r="A8227" s="1">
        <v>3742</v>
      </c>
      <c r="B8227" s="2" t="s">
        <v>33</v>
      </c>
      <c r="C8227" s="1">
        <v>36.165900000000001</v>
      </c>
      <c r="D8227" s="1">
        <v>-86.831299999999999</v>
      </c>
      <c r="E8227" t="s">
        <v>30</v>
      </c>
      <c r="F8227" s="1">
        <v>30.61</v>
      </c>
      <c r="G8227" s="1">
        <v>-96.34</v>
      </c>
      <c r="H8227" s="1" t="s">
        <v>2</v>
      </c>
      <c r="I8227" s="1">
        <f>3958.756*ACOS(COS(RADIANS(90-C8227))*COS(RADIANS(90-F8227))+SIN(RADIANS(90-C8227))*SIN(RADIANS(90-F8227))*COS(RADIANS(D8227-G8227)))</f>
        <v>668.97417301414259</v>
      </c>
      <c r="J8227" s="1">
        <f>I8227/A8227</f>
        <v>0.17877449840035878</v>
      </c>
      <c r="K8227" s="1"/>
    </row>
    <row r="8228" spans="1:11">
      <c r="A8228" s="1">
        <v>5786</v>
      </c>
      <c r="B8228" s="2" t="s">
        <v>30</v>
      </c>
      <c r="C8228" s="1">
        <v>30.61</v>
      </c>
      <c r="D8228" s="1">
        <v>-96.34</v>
      </c>
      <c r="E8228" t="s">
        <v>33</v>
      </c>
      <c r="F8228" s="1">
        <v>36.165900000000001</v>
      </c>
      <c r="G8228" s="1">
        <v>-86.831299999999999</v>
      </c>
      <c r="H8228" s="1" t="s">
        <v>2</v>
      </c>
      <c r="I8228" s="1">
        <f>3958.756*ACOS(COS(RADIANS(90-C8228))*COS(RADIANS(90-F8228))+SIN(RADIANS(90-C8228))*SIN(RADIANS(90-F8228))*COS(RADIANS(D8228-G8228)))</f>
        <v>668.97417301414259</v>
      </c>
      <c r="J8228" s="1">
        <f>I8228/A8228</f>
        <v>0.11561945610337757</v>
      </c>
      <c r="K8228" s="1"/>
    </row>
    <row r="8229" spans="1:11">
      <c r="A8229" s="1">
        <v>15145</v>
      </c>
      <c r="B8229" s="2" t="s">
        <v>33</v>
      </c>
      <c r="C8229" s="1">
        <v>36.165900000000001</v>
      </c>
      <c r="D8229" s="1">
        <v>-86.831299999999999</v>
      </c>
      <c r="E8229" t="s">
        <v>30</v>
      </c>
      <c r="F8229" s="1">
        <v>30.61</v>
      </c>
      <c r="G8229" s="1">
        <v>-96.34</v>
      </c>
      <c r="H8229" s="1" t="s">
        <v>2</v>
      </c>
      <c r="I8229" s="1">
        <f>3958.756*ACOS(COS(RADIANS(90-C8229))*COS(RADIANS(90-F8229))+SIN(RADIANS(90-C8229))*SIN(RADIANS(90-F8229))*COS(RADIANS(D8229-G8229)))</f>
        <v>668.97417301414259</v>
      </c>
      <c r="J8229" s="1">
        <f>I8229/A8229</f>
        <v>4.41712890732349E-2</v>
      </c>
      <c r="K8229" s="1"/>
    </row>
    <row r="8230" spans="1:11">
      <c r="A8230" s="1">
        <v>24472</v>
      </c>
      <c r="B8230" s="2" t="s">
        <v>30</v>
      </c>
      <c r="C8230" s="1">
        <v>30.61</v>
      </c>
      <c r="D8230" s="1">
        <v>-96.34</v>
      </c>
      <c r="E8230" t="s">
        <v>33</v>
      </c>
      <c r="F8230" s="1">
        <v>36.165900000000001</v>
      </c>
      <c r="G8230" s="1">
        <v>-86.831299999999999</v>
      </c>
      <c r="H8230" s="1" t="s">
        <v>2</v>
      </c>
      <c r="I8230" s="1">
        <f>3958.756*ACOS(COS(RADIANS(90-C8230))*COS(RADIANS(90-F8230))+SIN(RADIANS(90-C8230))*SIN(RADIANS(90-F8230))*COS(RADIANS(D8230-G8230)))</f>
        <v>668.97417301414259</v>
      </c>
      <c r="J8230" s="1">
        <f>I8230/A8230</f>
        <v>2.7336309783186605E-2</v>
      </c>
      <c r="K8230" s="1"/>
    </row>
    <row r="8231" spans="1:11">
      <c r="A8231" s="1">
        <v>25457</v>
      </c>
      <c r="B8231" s="2" t="s">
        <v>30</v>
      </c>
      <c r="C8231" s="1">
        <v>30.61</v>
      </c>
      <c r="D8231" s="1">
        <v>-96.34</v>
      </c>
      <c r="E8231" t="s">
        <v>33</v>
      </c>
      <c r="F8231" s="1">
        <v>36.165900000000001</v>
      </c>
      <c r="G8231" s="1">
        <v>-86.831299999999999</v>
      </c>
      <c r="H8231" s="1" t="s">
        <v>2</v>
      </c>
      <c r="I8231" s="1">
        <f>3958.756*ACOS(COS(RADIANS(90-C8231))*COS(RADIANS(90-F8231))+SIN(RADIANS(90-C8231))*SIN(RADIANS(90-F8231))*COS(RADIANS(D8231-G8231)))</f>
        <v>668.97417301414259</v>
      </c>
      <c r="J8231" s="1">
        <f>I8231/A8231</f>
        <v>2.6278594218255985E-2</v>
      </c>
      <c r="K8231" s="1"/>
    </row>
    <row r="8232" spans="1:11">
      <c r="A8232" s="1">
        <v>30723</v>
      </c>
      <c r="B8232" s="2" t="s">
        <v>30</v>
      </c>
      <c r="C8232" s="1">
        <v>30.61</v>
      </c>
      <c r="D8232" s="1">
        <v>-96.34</v>
      </c>
      <c r="E8232" t="s">
        <v>33</v>
      </c>
      <c r="F8232" s="1">
        <v>36.165900000000001</v>
      </c>
      <c r="G8232" s="1">
        <v>-86.831299999999999</v>
      </c>
      <c r="H8232" s="1" t="s">
        <v>2</v>
      </c>
      <c r="I8232" s="1">
        <f>3958.756*ACOS(COS(RADIANS(90-C8232))*COS(RADIANS(90-F8232))+SIN(RADIANS(90-C8232))*SIN(RADIANS(90-F8232))*COS(RADIANS(D8232-G8232)))</f>
        <v>668.97417301414259</v>
      </c>
      <c r="J8232" s="1">
        <f>I8232/A8232</f>
        <v>2.1774376623836949E-2</v>
      </c>
      <c r="K8232" s="1"/>
    </row>
    <row r="8233" spans="1:11">
      <c r="A8233" s="1">
        <v>31298</v>
      </c>
      <c r="B8233" s="2" t="s">
        <v>33</v>
      </c>
      <c r="C8233" s="1">
        <v>36.165900000000001</v>
      </c>
      <c r="D8233" s="1">
        <v>-86.831299999999999</v>
      </c>
      <c r="E8233" t="s">
        <v>30</v>
      </c>
      <c r="F8233" s="1">
        <v>30.61</v>
      </c>
      <c r="G8233" s="1">
        <v>-96.34</v>
      </c>
      <c r="H8233" s="1" t="s">
        <v>2</v>
      </c>
      <c r="I8233" s="1">
        <f>3958.756*ACOS(COS(RADIANS(90-C8233))*COS(RADIANS(90-F8233))+SIN(RADIANS(90-C8233))*SIN(RADIANS(90-F8233))*COS(RADIANS(D8233-G8233)))</f>
        <v>668.97417301414259</v>
      </c>
      <c r="J8233" s="1">
        <f>I8233/A8233</f>
        <v>2.1374342546301443E-2</v>
      </c>
      <c r="K8233" s="1"/>
    </row>
    <row r="8234" spans="1:11">
      <c r="A8234" s="1">
        <v>66507</v>
      </c>
      <c r="B8234" s="2" t="s">
        <v>30</v>
      </c>
      <c r="C8234" s="1">
        <v>30.61</v>
      </c>
      <c r="D8234" s="1">
        <v>-96.34</v>
      </c>
      <c r="E8234" t="s">
        <v>33</v>
      </c>
      <c r="F8234" s="1">
        <v>36.165900000000001</v>
      </c>
      <c r="G8234" s="1">
        <v>-86.831299999999999</v>
      </c>
      <c r="H8234" s="1" t="s">
        <v>2</v>
      </c>
      <c r="I8234" s="1">
        <f>3958.756*ACOS(COS(RADIANS(90-C8234))*COS(RADIANS(90-F8234))+SIN(RADIANS(90-C8234))*SIN(RADIANS(90-F8234))*COS(RADIANS(D8234-G8234)))</f>
        <v>668.97417301414259</v>
      </c>
      <c r="J8234" s="1">
        <f>I8234/A8234</f>
        <v>1.0058703189350633E-2</v>
      </c>
      <c r="K8234" s="1"/>
    </row>
    <row r="8235" spans="1:11">
      <c r="A8235" s="1">
        <v>74368</v>
      </c>
      <c r="B8235" s="2" t="s">
        <v>33</v>
      </c>
      <c r="C8235" s="1">
        <v>36.165900000000001</v>
      </c>
      <c r="D8235" s="1">
        <v>-86.831299999999999</v>
      </c>
      <c r="E8235" t="s">
        <v>30</v>
      </c>
      <c r="F8235" s="1">
        <v>30.61</v>
      </c>
      <c r="G8235" s="1">
        <v>-96.34</v>
      </c>
      <c r="H8235" s="1" t="s">
        <v>2</v>
      </c>
      <c r="I8235" s="1">
        <f>3958.756*ACOS(COS(RADIANS(90-C8235))*COS(RADIANS(90-F8235))+SIN(RADIANS(90-C8235))*SIN(RADIANS(90-F8235))*COS(RADIANS(D8235-G8235)))</f>
        <v>668.97417301414259</v>
      </c>
      <c r="J8235" s="1">
        <f>I8235/A8235</f>
        <v>8.9954573608829417E-3</v>
      </c>
      <c r="K8235" s="1"/>
    </row>
    <row r="8236" spans="1:11">
      <c r="A8236" s="1">
        <v>91102</v>
      </c>
      <c r="B8236" s="2" t="s">
        <v>33</v>
      </c>
      <c r="C8236" s="1">
        <v>36.165900000000001</v>
      </c>
      <c r="D8236" s="1">
        <v>-86.831299999999999</v>
      </c>
      <c r="E8236" t="s">
        <v>30</v>
      </c>
      <c r="F8236" s="1">
        <v>30.61</v>
      </c>
      <c r="G8236" s="1">
        <v>-96.34</v>
      </c>
      <c r="H8236" s="1" t="s">
        <v>2</v>
      </c>
      <c r="I8236" s="1">
        <f>3958.756*ACOS(COS(RADIANS(90-C8236))*COS(RADIANS(90-F8236))+SIN(RADIANS(90-C8236))*SIN(RADIANS(90-F8236))*COS(RADIANS(D8236-G8236)))</f>
        <v>668.97417301414259</v>
      </c>
      <c r="J8236" s="1">
        <f>I8236/A8236</f>
        <v>7.3431337732886501E-3</v>
      </c>
      <c r="K8236" s="1"/>
    </row>
    <row r="8237" spans="1:11">
      <c r="A8237" s="1">
        <v>5</v>
      </c>
      <c r="B8237" s="2" t="s">
        <v>32</v>
      </c>
      <c r="C8237" s="1">
        <v>35.08</v>
      </c>
      <c r="D8237" s="1">
        <v>-106.65</v>
      </c>
      <c r="E8237" t="s">
        <v>13</v>
      </c>
      <c r="F8237" s="1">
        <v>40.799999999999997</v>
      </c>
      <c r="G8237" s="1">
        <v>-96.666700000000006</v>
      </c>
      <c r="H8237" s="1" t="s">
        <v>2</v>
      </c>
      <c r="I8237" s="1">
        <f>3958.756*ACOS(COS(RADIANS(90-C8237))*COS(RADIANS(90-F8237))+SIN(RADIANS(90-C8237))*SIN(RADIANS(90-F8237))*COS(RADIANS(D8237-G8237)))</f>
        <v>671.67690995139105</v>
      </c>
      <c r="J8237" s="1">
        <f>I8237/A8237</f>
        <v>134.33538199027822</v>
      </c>
      <c r="K8237" s="1"/>
    </row>
    <row r="8238" spans="1:11">
      <c r="A8238" s="1">
        <v>6</v>
      </c>
      <c r="B8238" s="2" t="s">
        <v>32</v>
      </c>
      <c r="C8238" s="1">
        <v>35.08</v>
      </c>
      <c r="D8238" s="1">
        <v>-106.65</v>
      </c>
      <c r="E8238" t="s">
        <v>13</v>
      </c>
      <c r="F8238" s="1">
        <v>40.799999999999997</v>
      </c>
      <c r="G8238" s="1">
        <v>-96.666700000000006</v>
      </c>
      <c r="H8238" s="1" t="s">
        <v>2</v>
      </c>
      <c r="I8238" s="1">
        <f>3958.756*ACOS(COS(RADIANS(90-C8238))*COS(RADIANS(90-F8238))+SIN(RADIANS(90-C8238))*SIN(RADIANS(90-F8238))*COS(RADIANS(D8238-G8238)))</f>
        <v>671.67690995139105</v>
      </c>
      <c r="J8238" s="1">
        <f>I8238/A8238</f>
        <v>111.94615165856517</v>
      </c>
      <c r="K8238" s="1"/>
    </row>
    <row r="8239" spans="1:11">
      <c r="A8239" s="1">
        <v>8</v>
      </c>
      <c r="B8239" s="2" t="s">
        <v>32</v>
      </c>
      <c r="C8239" s="1">
        <v>35.08</v>
      </c>
      <c r="D8239" s="1">
        <v>-106.65</v>
      </c>
      <c r="E8239" t="s">
        <v>13</v>
      </c>
      <c r="F8239" s="1">
        <v>40.799999999999997</v>
      </c>
      <c r="G8239" s="1">
        <v>-96.666700000000006</v>
      </c>
      <c r="H8239" s="1" t="s">
        <v>2</v>
      </c>
      <c r="I8239" s="1">
        <f>3958.756*ACOS(COS(RADIANS(90-C8239))*COS(RADIANS(90-F8239))+SIN(RADIANS(90-C8239))*SIN(RADIANS(90-F8239))*COS(RADIANS(D8239-G8239)))</f>
        <v>671.67690995139105</v>
      </c>
      <c r="J8239" s="1">
        <f>I8239/A8239</f>
        <v>83.959613743923882</v>
      </c>
      <c r="K8239" s="1"/>
    </row>
    <row r="8240" spans="1:11">
      <c r="A8240" s="1">
        <v>9</v>
      </c>
      <c r="B8240" s="2" t="s">
        <v>32</v>
      </c>
      <c r="C8240" s="1">
        <v>35.08</v>
      </c>
      <c r="D8240" s="1">
        <v>-106.65</v>
      </c>
      <c r="E8240" t="s">
        <v>37</v>
      </c>
      <c r="F8240" s="1">
        <v>40.799999999999997</v>
      </c>
      <c r="G8240" s="1">
        <v>-96.666700000000006</v>
      </c>
      <c r="H8240" s="1" t="s">
        <v>2</v>
      </c>
      <c r="I8240" s="1">
        <f>3958.756*ACOS(COS(RADIANS(90-C8240))*COS(RADIANS(90-F8240))+SIN(RADIANS(90-C8240))*SIN(RADIANS(90-F8240))*COS(RADIANS(D8240-G8240)))</f>
        <v>671.67690995139105</v>
      </c>
      <c r="J8240" s="1">
        <f>I8240/A8240</f>
        <v>74.630767772376785</v>
      </c>
      <c r="K8240" s="1"/>
    </row>
    <row r="8241" spans="1:11">
      <c r="A8241" s="1">
        <v>13</v>
      </c>
      <c r="B8241" s="2" t="s">
        <v>32</v>
      </c>
      <c r="C8241" s="1">
        <v>35.08</v>
      </c>
      <c r="D8241" s="1">
        <v>-106.65</v>
      </c>
      <c r="E8241" t="s">
        <v>13</v>
      </c>
      <c r="F8241" s="1">
        <v>40.799999999999997</v>
      </c>
      <c r="G8241" s="1">
        <v>-96.666700000000006</v>
      </c>
      <c r="H8241" s="1" t="s">
        <v>2</v>
      </c>
      <c r="I8241" s="1">
        <f>3958.756*ACOS(COS(RADIANS(90-C8241))*COS(RADIANS(90-F8241))+SIN(RADIANS(90-C8241))*SIN(RADIANS(90-F8241))*COS(RADIANS(D8241-G8241)))</f>
        <v>671.67690995139105</v>
      </c>
      <c r="J8241" s="1">
        <f>I8241/A8241</f>
        <v>51.667454611645468</v>
      </c>
      <c r="K8241" s="1"/>
    </row>
    <row r="8242" spans="1:11">
      <c r="A8242" s="1">
        <v>15</v>
      </c>
      <c r="B8242" s="2" t="s">
        <v>32</v>
      </c>
      <c r="C8242" s="1">
        <v>35.08</v>
      </c>
      <c r="D8242" s="1">
        <v>-106.65</v>
      </c>
      <c r="E8242" t="s">
        <v>13</v>
      </c>
      <c r="F8242" s="1">
        <v>40.799999999999997</v>
      </c>
      <c r="G8242" s="1">
        <v>-96.666700000000006</v>
      </c>
      <c r="H8242" s="1" t="s">
        <v>2</v>
      </c>
      <c r="I8242" s="1">
        <f>3958.756*ACOS(COS(RADIANS(90-C8242))*COS(RADIANS(90-F8242))+SIN(RADIANS(90-C8242))*SIN(RADIANS(90-F8242))*COS(RADIANS(D8242-G8242)))</f>
        <v>671.67690995139105</v>
      </c>
      <c r="J8242" s="1">
        <f>I8242/A8242</f>
        <v>44.778460663426067</v>
      </c>
      <c r="K8242" s="1"/>
    </row>
    <row r="8243" spans="1:11">
      <c r="A8243" s="1">
        <v>18</v>
      </c>
      <c r="B8243" s="2" t="s">
        <v>32</v>
      </c>
      <c r="C8243" s="1">
        <v>35.08</v>
      </c>
      <c r="D8243" s="1">
        <v>-106.65</v>
      </c>
      <c r="E8243" t="s">
        <v>13</v>
      </c>
      <c r="F8243" s="1">
        <v>40.799999999999997</v>
      </c>
      <c r="G8243" s="1">
        <v>-96.666700000000006</v>
      </c>
      <c r="H8243" s="1" t="s">
        <v>2</v>
      </c>
      <c r="I8243" s="1">
        <f>3958.756*ACOS(COS(RADIANS(90-C8243))*COS(RADIANS(90-F8243))+SIN(RADIANS(90-C8243))*SIN(RADIANS(90-F8243))*COS(RADIANS(D8243-G8243)))</f>
        <v>671.67690995139105</v>
      </c>
      <c r="J8243" s="1">
        <f>I8243/A8243</f>
        <v>37.315383886188393</v>
      </c>
      <c r="K8243" s="1"/>
    </row>
    <row r="8244" spans="1:11">
      <c r="A8244" s="1">
        <v>25</v>
      </c>
      <c r="B8244" s="2" t="s">
        <v>32</v>
      </c>
      <c r="C8244" s="1">
        <v>35.08</v>
      </c>
      <c r="D8244" s="1">
        <v>-106.65</v>
      </c>
      <c r="E8244" t="s">
        <v>13</v>
      </c>
      <c r="F8244" s="1">
        <v>40.799999999999997</v>
      </c>
      <c r="G8244" s="1">
        <v>-96.666700000000006</v>
      </c>
      <c r="H8244" s="1" t="s">
        <v>2</v>
      </c>
      <c r="I8244" s="1">
        <f>3958.756*ACOS(COS(RADIANS(90-C8244))*COS(RADIANS(90-F8244))+SIN(RADIANS(90-C8244))*SIN(RADIANS(90-F8244))*COS(RADIANS(D8244-G8244)))</f>
        <v>671.67690995139105</v>
      </c>
      <c r="J8244" s="1">
        <f>I8244/A8244</f>
        <v>26.867076398055641</v>
      </c>
      <c r="K8244" s="1"/>
    </row>
    <row r="8245" spans="1:11">
      <c r="A8245" s="1">
        <v>30</v>
      </c>
      <c r="B8245" s="2" t="s">
        <v>32</v>
      </c>
      <c r="C8245" s="1">
        <v>35.08</v>
      </c>
      <c r="D8245" s="1">
        <v>-106.65</v>
      </c>
      <c r="E8245" t="s">
        <v>13</v>
      </c>
      <c r="F8245" s="1">
        <v>40.799999999999997</v>
      </c>
      <c r="G8245" s="1">
        <v>-96.666700000000006</v>
      </c>
      <c r="H8245" s="1" t="s">
        <v>2</v>
      </c>
      <c r="I8245" s="1">
        <f>3958.756*ACOS(COS(RADIANS(90-C8245))*COS(RADIANS(90-F8245))+SIN(RADIANS(90-C8245))*SIN(RADIANS(90-F8245))*COS(RADIANS(D8245-G8245)))</f>
        <v>671.67690995139105</v>
      </c>
      <c r="J8245" s="1">
        <f>I8245/A8245</f>
        <v>22.389230331713033</v>
      </c>
      <c r="K8245" s="1"/>
    </row>
    <row r="8246" spans="1:11">
      <c r="A8246" s="1">
        <v>30</v>
      </c>
      <c r="B8246" s="2" t="s">
        <v>32</v>
      </c>
      <c r="C8246" s="1">
        <v>35.08</v>
      </c>
      <c r="D8246" s="1">
        <v>-106.65</v>
      </c>
      <c r="E8246" t="s">
        <v>13</v>
      </c>
      <c r="F8246" s="1">
        <v>40.799999999999997</v>
      </c>
      <c r="G8246" s="1">
        <v>-96.666700000000006</v>
      </c>
      <c r="H8246" s="1" t="s">
        <v>2</v>
      </c>
      <c r="I8246" s="1">
        <f>3958.756*ACOS(COS(RADIANS(90-C8246))*COS(RADIANS(90-F8246))+SIN(RADIANS(90-C8246))*SIN(RADIANS(90-F8246))*COS(RADIANS(D8246-G8246)))</f>
        <v>671.67690995139105</v>
      </c>
      <c r="J8246" s="1">
        <f>I8246/A8246</f>
        <v>22.389230331713033</v>
      </c>
      <c r="K8246" s="1"/>
    </row>
    <row r="8247" spans="1:11">
      <c r="A8247" s="1">
        <v>47</v>
      </c>
      <c r="B8247" s="2" t="s">
        <v>32</v>
      </c>
      <c r="C8247" s="1">
        <v>35.08</v>
      </c>
      <c r="D8247" s="1">
        <v>-106.65</v>
      </c>
      <c r="E8247" t="s">
        <v>13</v>
      </c>
      <c r="F8247" s="1">
        <v>40.799999999999997</v>
      </c>
      <c r="G8247" s="1">
        <v>-96.666700000000006</v>
      </c>
      <c r="H8247" s="1" t="s">
        <v>2</v>
      </c>
      <c r="I8247" s="1">
        <f>3958.756*ACOS(COS(RADIANS(90-C8247))*COS(RADIANS(90-F8247))+SIN(RADIANS(90-C8247))*SIN(RADIANS(90-F8247))*COS(RADIANS(D8247-G8247)))</f>
        <v>671.67690995139105</v>
      </c>
      <c r="J8247" s="1">
        <f>I8247/A8247</f>
        <v>14.29099808407215</v>
      </c>
      <c r="K8247" s="1"/>
    </row>
    <row r="8248" spans="1:11">
      <c r="A8248" s="1">
        <v>47</v>
      </c>
      <c r="B8248" s="2" t="s">
        <v>32</v>
      </c>
      <c r="C8248" s="1">
        <v>35.08</v>
      </c>
      <c r="D8248" s="1">
        <v>-106.65</v>
      </c>
      <c r="E8248" t="s">
        <v>13</v>
      </c>
      <c r="F8248" s="1">
        <v>40.799999999999997</v>
      </c>
      <c r="G8248" s="1">
        <v>-96.666700000000006</v>
      </c>
      <c r="H8248" s="1" t="s">
        <v>2</v>
      </c>
      <c r="I8248" s="1">
        <f>3958.756*ACOS(COS(RADIANS(90-C8248))*COS(RADIANS(90-F8248))+SIN(RADIANS(90-C8248))*SIN(RADIANS(90-F8248))*COS(RADIANS(D8248-G8248)))</f>
        <v>671.67690995139105</v>
      </c>
      <c r="J8248" s="1">
        <f>I8248/A8248</f>
        <v>14.29099808407215</v>
      </c>
      <c r="K8248" s="1"/>
    </row>
    <row r="8249" spans="1:11">
      <c r="A8249" s="1">
        <v>70</v>
      </c>
      <c r="B8249" s="2" t="s">
        <v>13</v>
      </c>
      <c r="C8249" s="1">
        <v>40.799999999999997</v>
      </c>
      <c r="D8249" s="1">
        <v>-96.666700000000006</v>
      </c>
      <c r="E8249" t="s">
        <v>32</v>
      </c>
      <c r="F8249" s="1">
        <v>35.08</v>
      </c>
      <c r="G8249" s="1">
        <v>-106.65</v>
      </c>
      <c r="H8249" s="1" t="s">
        <v>2</v>
      </c>
      <c r="I8249" s="1">
        <f>3958.756*ACOS(COS(RADIANS(90-C8249))*COS(RADIANS(90-F8249))+SIN(RADIANS(90-C8249))*SIN(RADIANS(90-F8249))*COS(RADIANS(D8249-G8249)))</f>
        <v>671.67690995139105</v>
      </c>
      <c r="J8249" s="1">
        <f>I8249/A8249</f>
        <v>9.5953844278770148</v>
      </c>
      <c r="K8249" s="1"/>
    </row>
    <row r="8250" spans="1:11">
      <c r="A8250" s="1">
        <v>70</v>
      </c>
      <c r="B8250" s="2" t="s">
        <v>37</v>
      </c>
      <c r="C8250" s="1">
        <v>40.799999999999997</v>
      </c>
      <c r="D8250" s="1">
        <v>-96.666700000000006</v>
      </c>
      <c r="E8250" t="s">
        <v>32</v>
      </c>
      <c r="F8250" s="1">
        <v>35.08</v>
      </c>
      <c r="G8250" s="1">
        <v>-106.65</v>
      </c>
      <c r="H8250" s="1" t="s">
        <v>2</v>
      </c>
      <c r="I8250" s="1">
        <f>3958.756*ACOS(COS(RADIANS(90-C8250))*COS(RADIANS(90-F8250))+SIN(RADIANS(90-C8250))*SIN(RADIANS(90-F8250))*COS(RADIANS(D8250-G8250)))</f>
        <v>671.67690995139105</v>
      </c>
      <c r="J8250" s="1">
        <f>I8250/A8250</f>
        <v>9.5953844278770148</v>
      </c>
      <c r="K8250" s="1"/>
    </row>
    <row r="8251" spans="1:11">
      <c r="A8251" s="1">
        <v>70</v>
      </c>
      <c r="B8251" s="2" t="s">
        <v>13</v>
      </c>
      <c r="C8251" s="1">
        <v>40.799999999999997</v>
      </c>
      <c r="D8251" s="1">
        <v>-96.666700000000006</v>
      </c>
      <c r="E8251" t="s">
        <v>32</v>
      </c>
      <c r="F8251" s="1">
        <v>35.08</v>
      </c>
      <c r="G8251" s="1">
        <v>-106.65</v>
      </c>
      <c r="H8251" s="1" t="s">
        <v>2</v>
      </c>
      <c r="I8251" s="1">
        <f>3958.756*ACOS(COS(RADIANS(90-C8251))*COS(RADIANS(90-F8251))+SIN(RADIANS(90-C8251))*SIN(RADIANS(90-F8251))*COS(RADIANS(D8251-G8251)))</f>
        <v>671.67690995139105</v>
      </c>
      <c r="J8251" s="1">
        <f>I8251/A8251</f>
        <v>9.5953844278770148</v>
      </c>
      <c r="K8251" s="1"/>
    </row>
    <row r="8252" spans="1:11">
      <c r="A8252" s="1">
        <v>70</v>
      </c>
      <c r="B8252" s="2" t="s">
        <v>37</v>
      </c>
      <c r="C8252" s="1">
        <v>40.799999999999997</v>
      </c>
      <c r="D8252" s="1">
        <v>-96.666700000000006</v>
      </c>
      <c r="E8252" t="s">
        <v>32</v>
      </c>
      <c r="F8252" s="1">
        <v>35.08</v>
      </c>
      <c r="G8252" s="1">
        <v>-106.65</v>
      </c>
      <c r="H8252" s="1" t="s">
        <v>2</v>
      </c>
      <c r="I8252" s="1">
        <f>3958.756*ACOS(COS(RADIANS(90-C8252))*COS(RADIANS(90-F8252))+SIN(RADIANS(90-C8252))*SIN(RADIANS(90-F8252))*COS(RADIANS(D8252-G8252)))</f>
        <v>671.67690995139105</v>
      </c>
      <c r="J8252" s="1">
        <f>I8252/A8252</f>
        <v>9.5953844278770148</v>
      </c>
      <c r="K8252" s="1"/>
    </row>
    <row r="8253" spans="1:11">
      <c r="A8253" s="1">
        <v>127</v>
      </c>
      <c r="B8253" s="2" t="s">
        <v>32</v>
      </c>
      <c r="C8253" s="1">
        <v>35.08</v>
      </c>
      <c r="D8253" s="1">
        <v>-106.65</v>
      </c>
      <c r="E8253" t="s">
        <v>13</v>
      </c>
      <c r="F8253" s="1">
        <v>40.799999999999997</v>
      </c>
      <c r="G8253" s="1">
        <v>-96.666700000000006</v>
      </c>
      <c r="H8253" s="1" t="s">
        <v>2</v>
      </c>
      <c r="I8253" s="1">
        <f>3958.756*ACOS(COS(RADIANS(90-C8253))*COS(RADIANS(90-F8253))+SIN(RADIANS(90-C8253))*SIN(RADIANS(90-F8253))*COS(RADIANS(D8253-G8253)))</f>
        <v>671.67690995139105</v>
      </c>
      <c r="J8253" s="1">
        <f>I8253/A8253</f>
        <v>5.288794566546386</v>
      </c>
      <c r="K8253" s="1"/>
    </row>
    <row r="8254" spans="1:11">
      <c r="A8254" s="1">
        <v>127</v>
      </c>
      <c r="B8254" s="2" t="s">
        <v>32</v>
      </c>
      <c r="C8254" s="1">
        <v>35.08</v>
      </c>
      <c r="D8254" s="1">
        <v>-106.65</v>
      </c>
      <c r="E8254" t="s">
        <v>13</v>
      </c>
      <c r="F8254" s="1">
        <v>40.799999999999997</v>
      </c>
      <c r="G8254" s="1">
        <v>-96.666700000000006</v>
      </c>
      <c r="H8254" s="1" t="s">
        <v>2</v>
      </c>
      <c r="I8254" s="1">
        <f>3958.756*ACOS(COS(RADIANS(90-C8254))*COS(RADIANS(90-F8254))+SIN(RADIANS(90-C8254))*SIN(RADIANS(90-F8254))*COS(RADIANS(D8254-G8254)))</f>
        <v>671.67690995139105</v>
      </c>
      <c r="J8254" s="1">
        <f>I8254/A8254</f>
        <v>5.288794566546386</v>
      </c>
      <c r="K8254" s="1"/>
    </row>
    <row r="8255" spans="1:11">
      <c r="A8255" s="1">
        <v>204</v>
      </c>
      <c r="B8255" s="2" t="s">
        <v>32</v>
      </c>
      <c r="C8255" s="1">
        <v>35.08</v>
      </c>
      <c r="D8255" s="1">
        <v>-106.65</v>
      </c>
      <c r="E8255" t="s">
        <v>13</v>
      </c>
      <c r="F8255" s="1">
        <v>40.799999999999997</v>
      </c>
      <c r="G8255" s="1">
        <v>-96.666700000000006</v>
      </c>
      <c r="H8255" s="1" t="s">
        <v>2</v>
      </c>
      <c r="I8255" s="1">
        <f>3958.756*ACOS(COS(RADIANS(90-C8255))*COS(RADIANS(90-F8255))+SIN(RADIANS(90-C8255))*SIN(RADIANS(90-F8255))*COS(RADIANS(D8255-G8255)))</f>
        <v>671.67690995139105</v>
      </c>
      <c r="J8255" s="1">
        <f>I8255/A8255</f>
        <v>3.2925338723107402</v>
      </c>
      <c r="K8255" s="1"/>
    </row>
    <row r="8256" spans="1:11">
      <c r="A8256" s="1">
        <v>204</v>
      </c>
      <c r="B8256" s="2" t="s">
        <v>32</v>
      </c>
      <c r="C8256" s="1">
        <v>35.08</v>
      </c>
      <c r="D8256" s="1">
        <v>-106.65</v>
      </c>
      <c r="E8256" t="s">
        <v>13</v>
      </c>
      <c r="F8256" s="1">
        <v>40.799999999999997</v>
      </c>
      <c r="G8256" s="1">
        <v>-96.666700000000006</v>
      </c>
      <c r="H8256" s="1" t="s">
        <v>2</v>
      </c>
      <c r="I8256" s="1">
        <f>3958.756*ACOS(COS(RADIANS(90-C8256))*COS(RADIANS(90-F8256))+SIN(RADIANS(90-C8256))*SIN(RADIANS(90-F8256))*COS(RADIANS(D8256-G8256)))</f>
        <v>671.67690995139105</v>
      </c>
      <c r="J8256" s="1">
        <f>I8256/A8256</f>
        <v>3.2925338723107402</v>
      </c>
      <c r="K8256" s="1"/>
    </row>
    <row r="8257" spans="1:11">
      <c r="A8257" s="1">
        <v>278</v>
      </c>
      <c r="B8257" s="2" t="s">
        <v>32</v>
      </c>
      <c r="C8257" s="1">
        <v>35.08</v>
      </c>
      <c r="D8257" s="1">
        <v>-106.65</v>
      </c>
      <c r="E8257" t="s">
        <v>13</v>
      </c>
      <c r="F8257" s="1">
        <v>40.799999999999997</v>
      </c>
      <c r="G8257" s="1">
        <v>-96.666700000000006</v>
      </c>
      <c r="H8257" s="1" t="s">
        <v>2</v>
      </c>
      <c r="I8257" s="1">
        <f>3958.756*ACOS(COS(RADIANS(90-C8257))*COS(RADIANS(90-F8257))+SIN(RADIANS(90-C8257))*SIN(RADIANS(90-F8257))*COS(RADIANS(D8257-G8257)))</f>
        <v>671.67690995139105</v>
      </c>
      <c r="J8257" s="1">
        <f>I8257/A8257</f>
        <v>2.4161039926309029</v>
      </c>
      <c r="K8257" s="1"/>
    </row>
    <row r="8258" spans="1:11">
      <c r="A8258" s="1">
        <v>278</v>
      </c>
      <c r="B8258" s="2" t="s">
        <v>32</v>
      </c>
      <c r="C8258" s="1">
        <v>35.08</v>
      </c>
      <c r="D8258" s="1">
        <v>-106.65</v>
      </c>
      <c r="E8258" t="s">
        <v>13</v>
      </c>
      <c r="F8258" s="1">
        <v>40.799999999999997</v>
      </c>
      <c r="G8258" s="1">
        <v>-96.666700000000006</v>
      </c>
      <c r="H8258" s="1" t="s">
        <v>2</v>
      </c>
      <c r="I8258" s="1">
        <f>3958.756*ACOS(COS(RADIANS(90-C8258))*COS(RADIANS(90-F8258))+SIN(RADIANS(90-C8258))*SIN(RADIANS(90-F8258))*COS(RADIANS(D8258-G8258)))</f>
        <v>671.67690995139105</v>
      </c>
      <c r="J8258" s="1">
        <f>I8258/A8258</f>
        <v>2.4161039926309029</v>
      </c>
      <c r="K8258" s="1"/>
    </row>
    <row r="8259" spans="1:11">
      <c r="A8259" s="1">
        <v>354</v>
      </c>
      <c r="B8259" s="2" t="s">
        <v>32</v>
      </c>
      <c r="C8259" s="1">
        <v>35.08</v>
      </c>
      <c r="D8259" s="1">
        <v>-106.65</v>
      </c>
      <c r="E8259" t="s">
        <v>13</v>
      </c>
      <c r="F8259" s="1">
        <v>40.799999999999997</v>
      </c>
      <c r="G8259" s="1">
        <v>-96.666700000000006</v>
      </c>
      <c r="H8259" s="1" t="s">
        <v>2</v>
      </c>
      <c r="I8259" s="1">
        <f>3958.756*ACOS(COS(RADIANS(90-C8259))*COS(RADIANS(90-F8259))+SIN(RADIANS(90-C8259))*SIN(RADIANS(90-F8259))*COS(RADIANS(D8259-G8259)))</f>
        <v>671.67690995139105</v>
      </c>
      <c r="J8259" s="1">
        <f>I8259/A8259</f>
        <v>1.8973924009926302</v>
      </c>
      <c r="K8259" s="1"/>
    </row>
    <row r="8260" spans="1:11">
      <c r="A8260" s="1">
        <v>354</v>
      </c>
      <c r="B8260" s="2" t="s">
        <v>32</v>
      </c>
      <c r="C8260" s="1">
        <v>35.08</v>
      </c>
      <c r="D8260" s="1">
        <v>-106.65</v>
      </c>
      <c r="E8260" t="s">
        <v>13</v>
      </c>
      <c r="F8260" s="1">
        <v>40.799999999999997</v>
      </c>
      <c r="G8260" s="1">
        <v>-96.666700000000006</v>
      </c>
      <c r="H8260" s="1" t="s">
        <v>2</v>
      </c>
      <c r="I8260" s="1">
        <f>3958.756*ACOS(COS(RADIANS(90-C8260))*COS(RADIANS(90-F8260))+SIN(RADIANS(90-C8260))*SIN(RADIANS(90-F8260))*COS(RADIANS(D8260-G8260)))</f>
        <v>671.67690995139105</v>
      </c>
      <c r="J8260" s="1">
        <f>I8260/A8260</f>
        <v>1.8973924009926302</v>
      </c>
      <c r="K8260" s="1"/>
    </row>
    <row r="8261" spans="1:11">
      <c r="A8261" s="1">
        <v>432</v>
      </c>
      <c r="B8261" s="2" t="s">
        <v>32</v>
      </c>
      <c r="C8261" s="1">
        <v>35.08</v>
      </c>
      <c r="D8261" s="1">
        <v>-106.65</v>
      </c>
      <c r="E8261" t="s">
        <v>13</v>
      </c>
      <c r="F8261" s="1">
        <v>40.799999999999997</v>
      </c>
      <c r="G8261" s="1">
        <v>-96.666700000000006</v>
      </c>
      <c r="H8261" s="1" t="s">
        <v>2</v>
      </c>
      <c r="I8261" s="1">
        <f>3958.756*ACOS(COS(RADIANS(90-C8261))*COS(RADIANS(90-F8261))+SIN(RADIANS(90-C8261))*SIN(RADIANS(90-F8261))*COS(RADIANS(D8261-G8261)))</f>
        <v>671.67690995139105</v>
      </c>
      <c r="J8261" s="1">
        <f>I8261/A8261</f>
        <v>1.5548076619245164</v>
      </c>
      <c r="K8261" s="1"/>
    </row>
    <row r="8262" spans="1:11">
      <c r="A8262" s="1">
        <v>432</v>
      </c>
      <c r="B8262" s="2" t="s">
        <v>32</v>
      </c>
      <c r="C8262" s="1">
        <v>35.08</v>
      </c>
      <c r="D8262" s="1">
        <v>-106.65</v>
      </c>
      <c r="E8262" t="s">
        <v>13</v>
      </c>
      <c r="F8262" s="1">
        <v>40.799999999999997</v>
      </c>
      <c r="G8262" s="1">
        <v>-96.666700000000006</v>
      </c>
      <c r="H8262" s="1" t="s">
        <v>2</v>
      </c>
      <c r="I8262" s="1">
        <f>3958.756*ACOS(COS(RADIANS(90-C8262))*COS(RADIANS(90-F8262))+SIN(RADIANS(90-C8262))*SIN(RADIANS(90-F8262))*COS(RADIANS(D8262-G8262)))</f>
        <v>671.67690995139105</v>
      </c>
      <c r="J8262" s="1">
        <f>I8262/A8262</f>
        <v>1.5548076619245164</v>
      </c>
      <c r="K8262" s="1"/>
    </row>
    <row r="8263" spans="1:11">
      <c r="A8263" s="1">
        <v>432</v>
      </c>
      <c r="B8263" s="2" t="s">
        <v>32</v>
      </c>
      <c r="C8263" s="1">
        <v>35.08</v>
      </c>
      <c r="D8263" s="1">
        <v>-106.65</v>
      </c>
      <c r="E8263" t="s">
        <v>13</v>
      </c>
      <c r="F8263" s="1">
        <v>40.799999999999997</v>
      </c>
      <c r="G8263" s="1">
        <v>-96.666700000000006</v>
      </c>
      <c r="H8263" s="1" t="s">
        <v>2</v>
      </c>
      <c r="I8263" s="1">
        <f>3958.756*ACOS(COS(RADIANS(90-C8263))*COS(RADIANS(90-F8263))+SIN(RADIANS(90-C8263))*SIN(RADIANS(90-F8263))*COS(RADIANS(D8263-G8263)))</f>
        <v>671.67690995139105</v>
      </c>
      <c r="J8263" s="1">
        <f>I8263/A8263</f>
        <v>1.5548076619245164</v>
      </c>
      <c r="K8263" s="1"/>
    </row>
    <row r="8264" spans="1:11">
      <c r="A8264" s="1">
        <v>433</v>
      </c>
      <c r="B8264" s="2" t="s">
        <v>32</v>
      </c>
      <c r="C8264" s="1">
        <v>35.08</v>
      </c>
      <c r="D8264" s="1">
        <v>-106.65</v>
      </c>
      <c r="E8264" t="s">
        <v>13</v>
      </c>
      <c r="F8264" s="1">
        <v>40.799999999999997</v>
      </c>
      <c r="G8264" s="1">
        <v>-96.666700000000006</v>
      </c>
      <c r="H8264" s="1" t="s">
        <v>2</v>
      </c>
      <c r="I8264" s="1">
        <f>3958.756*ACOS(COS(RADIANS(90-C8264))*COS(RADIANS(90-F8264))+SIN(RADIANS(90-C8264))*SIN(RADIANS(90-F8264))*COS(RADIANS(D8264-G8264)))</f>
        <v>671.67690995139105</v>
      </c>
      <c r="J8264" s="1">
        <f>I8264/A8264</f>
        <v>1.5512168821048293</v>
      </c>
      <c r="K8264" s="1"/>
    </row>
    <row r="8265" spans="1:11">
      <c r="A8265" s="1">
        <v>433</v>
      </c>
      <c r="B8265" s="2" t="s">
        <v>32</v>
      </c>
      <c r="C8265" s="1">
        <v>35.08</v>
      </c>
      <c r="D8265" s="1">
        <v>-106.65</v>
      </c>
      <c r="E8265" t="s">
        <v>13</v>
      </c>
      <c r="F8265" s="1">
        <v>40.799999999999997</v>
      </c>
      <c r="G8265" s="1">
        <v>-96.666700000000006</v>
      </c>
      <c r="H8265" s="1" t="s">
        <v>2</v>
      </c>
      <c r="I8265" s="1">
        <f>3958.756*ACOS(COS(RADIANS(90-C8265))*COS(RADIANS(90-F8265))+SIN(RADIANS(90-C8265))*SIN(RADIANS(90-F8265))*COS(RADIANS(D8265-G8265)))</f>
        <v>671.67690995139105</v>
      </c>
      <c r="J8265" s="1">
        <f>I8265/A8265</f>
        <v>1.5512168821048293</v>
      </c>
      <c r="K8265" s="1"/>
    </row>
    <row r="8266" spans="1:11">
      <c r="A8266" s="1">
        <v>434</v>
      </c>
      <c r="B8266" s="2" t="s">
        <v>32</v>
      </c>
      <c r="C8266" s="1">
        <v>35.08</v>
      </c>
      <c r="D8266" s="1">
        <v>-106.65</v>
      </c>
      <c r="E8266" t="s">
        <v>13</v>
      </c>
      <c r="F8266" s="1">
        <v>40.799999999999997</v>
      </c>
      <c r="G8266" s="1">
        <v>-96.666700000000006</v>
      </c>
      <c r="H8266" s="1" t="s">
        <v>2</v>
      </c>
      <c r="I8266" s="1">
        <f>3958.756*ACOS(COS(RADIANS(90-C8266))*COS(RADIANS(90-F8266))+SIN(RADIANS(90-C8266))*SIN(RADIANS(90-F8266))*COS(RADIANS(D8266-G8266)))</f>
        <v>671.67690995139105</v>
      </c>
      <c r="J8266" s="1">
        <f>I8266/A8266</f>
        <v>1.547642649657583</v>
      </c>
      <c r="K8266" s="1"/>
    </row>
    <row r="8267" spans="1:11">
      <c r="A8267" s="1">
        <v>434</v>
      </c>
      <c r="B8267" s="2" t="s">
        <v>32</v>
      </c>
      <c r="C8267" s="1">
        <v>35.08</v>
      </c>
      <c r="D8267" s="1">
        <v>-106.65</v>
      </c>
      <c r="E8267" t="s">
        <v>13</v>
      </c>
      <c r="F8267" s="1">
        <v>40.799999999999997</v>
      </c>
      <c r="G8267" s="1">
        <v>-96.666700000000006</v>
      </c>
      <c r="H8267" s="1" t="s">
        <v>2</v>
      </c>
      <c r="I8267" s="1">
        <f>3958.756*ACOS(COS(RADIANS(90-C8267))*COS(RADIANS(90-F8267))+SIN(RADIANS(90-C8267))*SIN(RADIANS(90-F8267))*COS(RADIANS(D8267-G8267)))</f>
        <v>671.67690995139105</v>
      </c>
      <c r="J8267" s="1">
        <f>I8267/A8267</f>
        <v>1.547642649657583</v>
      </c>
      <c r="K8267" s="1"/>
    </row>
    <row r="8268" spans="1:11">
      <c r="A8268" s="1">
        <v>463</v>
      </c>
      <c r="B8268" s="2" t="s">
        <v>32</v>
      </c>
      <c r="C8268" s="1">
        <v>35.08</v>
      </c>
      <c r="D8268" s="1">
        <v>-106.65</v>
      </c>
      <c r="E8268" t="s">
        <v>37</v>
      </c>
      <c r="F8268" s="1">
        <v>40.799999999999997</v>
      </c>
      <c r="G8268" s="1">
        <v>-96.666700000000006</v>
      </c>
      <c r="H8268" s="1" t="s">
        <v>2</v>
      </c>
      <c r="I8268" s="1">
        <f>3958.756*ACOS(COS(RADIANS(90-C8268))*COS(RADIANS(90-F8268))+SIN(RADIANS(90-C8268))*SIN(RADIANS(90-F8268))*COS(RADIANS(D8268-G8268)))</f>
        <v>671.67690995139105</v>
      </c>
      <c r="J8268" s="1">
        <f>I8268/A8268</f>
        <v>1.450706069009484</v>
      </c>
      <c r="K8268" s="1"/>
    </row>
    <row r="8269" spans="1:11">
      <c r="A8269" s="1">
        <v>464</v>
      </c>
      <c r="B8269" s="2" t="s">
        <v>32</v>
      </c>
      <c r="C8269" s="1">
        <v>35.08</v>
      </c>
      <c r="D8269" s="1">
        <v>-106.65</v>
      </c>
      <c r="E8269" t="s">
        <v>13</v>
      </c>
      <c r="F8269" s="1">
        <v>40.799999999999997</v>
      </c>
      <c r="G8269" s="1">
        <v>-96.666700000000006</v>
      </c>
      <c r="H8269" s="1" t="s">
        <v>2</v>
      </c>
      <c r="I8269" s="1">
        <f>3958.756*ACOS(COS(RADIANS(90-C8269))*COS(RADIANS(90-F8269))+SIN(RADIANS(90-C8269))*SIN(RADIANS(90-F8269))*COS(RADIANS(D8269-G8269)))</f>
        <v>671.67690995139105</v>
      </c>
      <c r="J8269" s="1">
        <f>I8269/A8269</f>
        <v>1.4475795473090325</v>
      </c>
      <c r="K8269" s="1"/>
    </row>
    <row r="8270" spans="1:11">
      <c r="A8270" s="1">
        <v>464</v>
      </c>
      <c r="B8270" s="2" t="s">
        <v>32</v>
      </c>
      <c r="C8270" s="1">
        <v>35.08</v>
      </c>
      <c r="D8270" s="1">
        <v>-106.65</v>
      </c>
      <c r="E8270" t="s">
        <v>13</v>
      </c>
      <c r="F8270" s="1">
        <v>40.799999999999997</v>
      </c>
      <c r="G8270" s="1">
        <v>-96.666700000000006</v>
      </c>
      <c r="H8270" s="1" t="s">
        <v>2</v>
      </c>
      <c r="I8270" s="1">
        <f>3958.756*ACOS(COS(RADIANS(90-C8270))*COS(RADIANS(90-F8270))+SIN(RADIANS(90-C8270))*SIN(RADIANS(90-F8270))*COS(RADIANS(D8270-G8270)))</f>
        <v>671.67690995139105</v>
      </c>
      <c r="J8270" s="1">
        <f>I8270/A8270</f>
        <v>1.4475795473090325</v>
      </c>
      <c r="K8270" s="1"/>
    </row>
    <row r="8271" spans="1:11">
      <c r="A8271" s="1">
        <v>624</v>
      </c>
      <c r="B8271" s="2" t="s">
        <v>32</v>
      </c>
      <c r="C8271" s="1">
        <v>35.08</v>
      </c>
      <c r="D8271" s="1">
        <v>-106.65</v>
      </c>
      <c r="E8271" t="s">
        <v>37</v>
      </c>
      <c r="F8271" s="1">
        <v>40.799999999999997</v>
      </c>
      <c r="G8271" s="1">
        <v>-96.666700000000006</v>
      </c>
      <c r="H8271" s="1" t="s">
        <v>2</v>
      </c>
      <c r="I8271" s="1">
        <f>3958.756*ACOS(COS(RADIANS(90-C8271))*COS(RADIANS(90-F8271))+SIN(RADIANS(90-C8271))*SIN(RADIANS(90-F8271))*COS(RADIANS(D8271-G8271)))</f>
        <v>671.67690995139105</v>
      </c>
      <c r="J8271" s="1">
        <f>I8271/A8271</f>
        <v>1.0764053044092805</v>
      </c>
      <c r="K8271" s="1"/>
    </row>
    <row r="8272" spans="1:11">
      <c r="A8272" s="1">
        <v>625</v>
      </c>
      <c r="B8272" s="2" t="s">
        <v>32</v>
      </c>
      <c r="C8272" s="1">
        <v>35.08</v>
      </c>
      <c r="D8272" s="1">
        <v>-106.65</v>
      </c>
      <c r="E8272" t="s">
        <v>13</v>
      </c>
      <c r="F8272" s="1">
        <v>40.799999999999997</v>
      </c>
      <c r="G8272" s="1">
        <v>-96.666700000000006</v>
      </c>
      <c r="H8272" s="1" t="s">
        <v>2</v>
      </c>
      <c r="I8272" s="1">
        <f>3958.756*ACOS(COS(RADIANS(90-C8272))*COS(RADIANS(90-F8272))+SIN(RADIANS(90-C8272))*SIN(RADIANS(90-F8272))*COS(RADIANS(D8272-G8272)))</f>
        <v>671.67690995139105</v>
      </c>
      <c r="J8272" s="1">
        <f>I8272/A8272</f>
        <v>1.0746830559222258</v>
      </c>
      <c r="K8272" s="1"/>
    </row>
    <row r="8273" spans="1:11">
      <c r="A8273" s="1">
        <v>625</v>
      </c>
      <c r="B8273" s="2" t="s">
        <v>32</v>
      </c>
      <c r="C8273" s="1">
        <v>35.08</v>
      </c>
      <c r="D8273" s="1">
        <v>-106.65</v>
      </c>
      <c r="E8273" t="s">
        <v>13</v>
      </c>
      <c r="F8273" s="1">
        <v>40.799999999999997</v>
      </c>
      <c r="G8273" s="1">
        <v>-96.666700000000006</v>
      </c>
      <c r="H8273" s="1" t="s">
        <v>2</v>
      </c>
      <c r="I8273" s="1">
        <f>3958.756*ACOS(COS(RADIANS(90-C8273))*COS(RADIANS(90-F8273))+SIN(RADIANS(90-C8273))*SIN(RADIANS(90-F8273))*COS(RADIANS(D8273-G8273)))</f>
        <v>671.67690995139105</v>
      </c>
      <c r="J8273" s="1">
        <f>I8273/A8273</f>
        <v>1.0746830559222258</v>
      </c>
      <c r="K8273" s="1"/>
    </row>
    <row r="8274" spans="1:11">
      <c r="A8274" s="1">
        <v>636</v>
      </c>
      <c r="B8274" s="2" t="s">
        <v>32</v>
      </c>
      <c r="C8274" s="1">
        <v>35.08</v>
      </c>
      <c r="D8274" s="1">
        <v>-106.65</v>
      </c>
      <c r="E8274" t="s">
        <v>37</v>
      </c>
      <c r="F8274" s="1">
        <v>40.799999999999997</v>
      </c>
      <c r="G8274" s="1">
        <v>-96.666700000000006</v>
      </c>
      <c r="H8274" s="1" t="s">
        <v>2</v>
      </c>
      <c r="I8274" s="1">
        <f>3958.756*ACOS(COS(RADIANS(90-C8274))*COS(RADIANS(90-F8274))+SIN(RADIANS(90-C8274))*SIN(RADIANS(90-F8274))*COS(RADIANS(D8274-G8274)))</f>
        <v>671.67690995139105</v>
      </c>
      <c r="J8274" s="1">
        <f>I8274/A8274</f>
        <v>1.0560957703638225</v>
      </c>
      <c r="K8274" s="1"/>
    </row>
    <row r="8275" spans="1:11">
      <c r="A8275" s="1">
        <v>649</v>
      </c>
      <c r="B8275" s="2" t="s">
        <v>32</v>
      </c>
      <c r="C8275" s="1">
        <v>35.08</v>
      </c>
      <c r="D8275" s="1">
        <v>-106.65</v>
      </c>
      <c r="E8275" t="s">
        <v>13</v>
      </c>
      <c r="F8275" s="1">
        <v>40.799999999999997</v>
      </c>
      <c r="G8275" s="1">
        <v>-96.666700000000006</v>
      </c>
      <c r="H8275" s="1" t="s">
        <v>2</v>
      </c>
      <c r="I8275" s="1">
        <f>3958.756*ACOS(COS(RADIANS(90-C8275))*COS(RADIANS(90-F8275))+SIN(RADIANS(90-C8275))*SIN(RADIANS(90-F8275))*COS(RADIANS(D8275-G8275)))</f>
        <v>671.67690995139105</v>
      </c>
      <c r="J8275" s="1">
        <f>I8275/A8275</f>
        <v>1.0349413096323437</v>
      </c>
      <c r="K8275" s="1"/>
    </row>
    <row r="8276" spans="1:11">
      <c r="A8276" s="1">
        <v>649</v>
      </c>
      <c r="B8276" s="2" t="s">
        <v>32</v>
      </c>
      <c r="C8276" s="1">
        <v>35.08</v>
      </c>
      <c r="D8276" s="1">
        <v>-106.65</v>
      </c>
      <c r="E8276" t="s">
        <v>13</v>
      </c>
      <c r="F8276" s="1">
        <v>40.799999999999997</v>
      </c>
      <c r="G8276" s="1">
        <v>-96.666700000000006</v>
      </c>
      <c r="H8276" s="1" t="s">
        <v>2</v>
      </c>
      <c r="I8276" s="1">
        <f>3958.756*ACOS(COS(RADIANS(90-C8276))*COS(RADIANS(90-F8276))+SIN(RADIANS(90-C8276))*SIN(RADIANS(90-F8276))*COS(RADIANS(D8276-G8276)))</f>
        <v>671.67690995139105</v>
      </c>
      <c r="J8276" s="1">
        <f>I8276/A8276</f>
        <v>1.0349413096323437</v>
      </c>
      <c r="K8276" s="1"/>
    </row>
    <row r="8277" spans="1:11">
      <c r="A8277" s="1">
        <v>710</v>
      </c>
      <c r="B8277" s="2" t="s">
        <v>32</v>
      </c>
      <c r="C8277" s="1">
        <v>35.08</v>
      </c>
      <c r="D8277" s="1">
        <v>-106.65</v>
      </c>
      <c r="E8277" t="s">
        <v>37</v>
      </c>
      <c r="F8277" s="1">
        <v>40.799999999999997</v>
      </c>
      <c r="G8277" s="1">
        <v>-96.666700000000006</v>
      </c>
      <c r="H8277" s="1" t="s">
        <v>2</v>
      </c>
      <c r="I8277" s="1">
        <f>3958.756*ACOS(COS(RADIANS(90-C8277))*COS(RADIANS(90-F8277))+SIN(RADIANS(90-C8277))*SIN(RADIANS(90-F8277))*COS(RADIANS(D8277-G8277)))</f>
        <v>671.67690995139105</v>
      </c>
      <c r="J8277" s="1">
        <f>I8277/A8277</f>
        <v>0.94602381683294512</v>
      </c>
      <c r="K8277" s="1"/>
    </row>
    <row r="8278" spans="1:11">
      <c r="A8278" s="1">
        <v>719</v>
      </c>
      <c r="B8278" s="2" t="s">
        <v>32</v>
      </c>
      <c r="C8278" s="1">
        <v>35.08</v>
      </c>
      <c r="D8278" s="1">
        <v>-106.65</v>
      </c>
      <c r="E8278" t="s">
        <v>13</v>
      </c>
      <c r="F8278" s="1">
        <v>40.799999999999997</v>
      </c>
      <c r="G8278" s="1">
        <v>-96.666700000000006</v>
      </c>
      <c r="H8278" s="1" t="s">
        <v>2</v>
      </c>
      <c r="I8278" s="1">
        <f>3958.756*ACOS(COS(RADIANS(90-C8278))*COS(RADIANS(90-F8278))+SIN(RADIANS(90-C8278))*SIN(RADIANS(90-F8278))*COS(RADIANS(D8278-G8278)))</f>
        <v>671.67690995139105</v>
      </c>
      <c r="J8278" s="1">
        <f>I8278/A8278</f>
        <v>0.934182072255064</v>
      </c>
      <c r="K8278" s="1"/>
    </row>
    <row r="8279" spans="1:11">
      <c r="A8279" s="1">
        <v>782</v>
      </c>
      <c r="B8279" s="2" t="s">
        <v>32</v>
      </c>
      <c r="C8279" s="1">
        <v>35.08</v>
      </c>
      <c r="D8279" s="1">
        <v>-106.65</v>
      </c>
      <c r="E8279" t="s">
        <v>13</v>
      </c>
      <c r="F8279" s="1">
        <v>40.799999999999997</v>
      </c>
      <c r="G8279" s="1">
        <v>-96.666700000000006</v>
      </c>
      <c r="H8279" s="1" t="s">
        <v>2</v>
      </c>
      <c r="I8279" s="1">
        <f>3958.756*ACOS(COS(RADIANS(90-C8279))*COS(RADIANS(90-F8279))+SIN(RADIANS(90-C8279))*SIN(RADIANS(90-F8279))*COS(RADIANS(D8279-G8279)))</f>
        <v>671.67690995139105</v>
      </c>
      <c r="J8279" s="1">
        <f>I8279/A8279</f>
        <v>0.85892187973323664</v>
      </c>
      <c r="K8279" s="1"/>
    </row>
    <row r="8280" spans="1:11">
      <c r="A8280" s="1">
        <v>782</v>
      </c>
      <c r="B8280" s="2" t="s">
        <v>32</v>
      </c>
      <c r="C8280" s="1">
        <v>35.08</v>
      </c>
      <c r="D8280" s="1">
        <v>-106.65</v>
      </c>
      <c r="E8280" t="s">
        <v>13</v>
      </c>
      <c r="F8280" s="1">
        <v>40.799999999999997</v>
      </c>
      <c r="G8280" s="1">
        <v>-96.666700000000006</v>
      </c>
      <c r="H8280" s="1" t="s">
        <v>2</v>
      </c>
      <c r="I8280" s="1">
        <f>3958.756*ACOS(COS(RADIANS(90-C8280))*COS(RADIANS(90-F8280))+SIN(RADIANS(90-C8280))*SIN(RADIANS(90-F8280))*COS(RADIANS(D8280-G8280)))</f>
        <v>671.67690995139105</v>
      </c>
      <c r="J8280" s="1">
        <f>I8280/A8280</f>
        <v>0.85892187973323664</v>
      </c>
      <c r="K8280" s="1"/>
    </row>
    <row r="8281" spans="1:11">
      <c r="A8281" s="1">
        <v>800</v>
      </c>
      <c r="B8281" s="2" t="s">
        <v>32</v>
      </c>
      <c r="C8281" s="1">
        <v>35.08</v>
      </c>
      <c r="D8281" s="1">
        <v>-106.65</v>
      </c>
      <c r="E8281" t="s">
        <v>13</v>
      </c>
      <c r="F8281" s="1">
        <v>40.799999999999997</v>
      </c>
      <c r="G8281" s="1">
        <v>-96.666700000000006</v>
      </c>
      <c r="H8281" s="1" t="s">
        <v>2</v>
      </c>
      <c r="I8281" s="1">
        <f>3958.756*ACOS(COS(RADIANS(90-C8281))*COS(RADIANS(90-F8281))+SIN(RADIANS(90-C8281))*SIN(RADIANS(90-F8281))*COS(RADIANS(D8281-G8281)))</f>
        <v>671.67690995139105</v>
      </c>
      <c r="J8281" s="1">
        <f>I8281/A8281</f>
        <v>0.83959613743923878</v>
      </c>
      <c r="K8281" s="1"/>
    </row>
    <row r="8282" spans="1:11">
      <c r="A8282" s="1">
        <v>807</v>
      </c>
      <c r="B8282" s="2" t="s">
        <v>32</v>
      </c>
      <c r="C8282" s="1">
        <v>35.08</v>
      </c>
      <c r="D8282" s="1">
        <v>-106.65</v>
      </c>
      <c r="E8282" t="s">
        <v>13</v>
      </c>
      <c r="F8282" s="1">
        <v>40.799999999999997</v>
      </c>
      <c r="G8282" s="1">
        <v>-96.666700000000006</v>
      </c>
      <c r="H8282" s="1" t="s">
        <v>2</v>
      </c>
      <c r="I8282" s="1">
        <f>3958.756*ACOS(COS(RADIANS(90-C8282))*COS(RADIANS(90-F8282))+SIN(RADIANS(90-C8282))*SIN(RADIANS(90-F8282))*COS(RADIANS(D8282-G8282)))</f>
        <v>671.67690995139105</v>
      </c>
      <c r="J8282" s="1">
        <f>I8282/A8282</f>
        <v>0.83231339523096781</v>
      </c>
      <c r="K8282" s="1"/>
    </row>
    <row r="8283" spans="1:11">
      <c r="A8283" s="1">
        <v>814</v>
      </c>
      <c r="B8283" s="2" t="s">
        <v>32</v>
      </c>
      <c r="C8283" s="1">
        <v>35.08</v>
      </c>
      <c r="D8283" s="1">
        <v>-106.65</v>
      </c>
      <c r="E8283" t="s">
        <v>37</v>
      </c>
      <c r="F8283" s="1">
        <v>40.799999999999997</v>
      </c>
      <c r="G8283" s="1">
        <v>-96.666700000000006</v>
      </c>
      <c r="H8283" s="1" t="s">
        <v>2</v>
      </c>
      <c r="I8283" s="1">
        <f>3958.756*ACOS(COS(RADIANS(90-C8283))*COS(RADIANS(90-F8283))+SIN(RADIANS(90-C8283))*SIN(RADIANS(90-F8283))*COS(RADIANS(D8283-G8283)))</f>
        <v>671.67690995139105</v>
      </c>
      <c r="J8283" s="1">
        <f>I8283/A8283</f>
        <v>0.82515590903119296</v>
      </c>
      <c r="K8283" s="1"/>
    </row>
    <row r="8284" spans="1:11">
      <c r="A8284" s="1">
        <v>819</v>
      </c>
      <c r="B8284" s="2" t="s">
        <v>32</v>
      </c>
      <c r="C8284" s="1">
        <v>35.08</v>
      </c>
      <c r="D8284" s="1">
        <v>-106.65</v>
      </c>
      <c r="E8284" t="s">
        <v>13</v>
      </c>
      <c r="F8284" s="1">
        <v>40.799999999999997</v>
      </c>
      <c r="G8284" s="1">
        <v>-96.666700000000006</v>
      </c>
      <c r="H8284" s="1" t="s">
        <v>2</v>
      </c>
      <c r="I8284" s="1">
        <f>3958.756*ACOS(COS(RADIANS(90-C8284))*COS(RADIANS(90-F8284))+SIN(RADIANS(90-C8284))*SIN(RADIANS(90-F8284))*COS(RADIANS(D8284-G8284)))</f>
        <v>671.67690995139105</v>
      </c>
      <c r="J8284" s="1">
        <f>I8284/A8284</f>
        <v>0.82011832716897559</v>
      </c>
      <c r="K8284" s="1"/>
    </row>
    <row r="8285" spans="1:11">
      <c r="A8285" s="1">
        <v>829</v>
      </c>
      <c r="B8285" s="2" t="s">
        <v>32</v>
      </c>
      <c r="C8285" s="1">
        <v>35.08</v>
      </c>
      <c r="D8285" s="1">
        <v>-106.65</v>
      </c>
      <c r="E8285" t="s">
        <v>13</v>
      </c>
      <c r="F8285" s="1">
        <v>40.799999999999997</v>
      </c>
      <c r="G8285" s="1">
        <v>-96.666700000000006</v>
      </c>
      <c r="H8285" s="1" t="s">
        <v>2</v>
      </c>
      <c r="I8285" s="1">
        <f>3958.756*ACOS(COS(RADIANS(90-C8285))*COS(RADIANS(90-F8285))+SIN(RADIANS(90-C8285))*SIN(RADIANS(90-F8285))*COS(RADIANS(D8285-G8285)))</f>
        <v>671.67690995139105</v>
      </c>
      <c r="J8285" s="1">
        <f>I8285/A8285</f>
        <v>0.81022546435632214</v>
      </c>
      <c r="K8285" s="1"/>
    </row>
    <row r="8286" spans="1:11">
      <c r="A8286" s="1">
        <v>842</v>
      </c>
      <c r="B8286" s="2" t="s">
        <v>32</v>
      </c>
      <c r="C8286" s="1">
        <v>35.08</v>
      </c>
      <c r="D8286" s="1">
        <v>-106.65</v>
      </c>
      <c r="E8286" t="s">
        <v>13</v>
      </c>
      <c r="F8286" s="1">
        <v>40.799999999999997</v>
      </c>
      <c r="G8286" s="1">
        <v>-96.666700000000006</v>
      </c>
      <c r="H8286" s="1" t="s">
        <v>2</v>
      </c>
      <c r="I8286" s="1">
        <f>3958.756*ACOS(COS(RADIANS(90-C8286))*COS(RADIANS(90-F8286))+SIN(RADIANS(90-C8286))*SIN(RADIANS(90-F8286))*COS(RADIANS(D8286-G8286)))</f>
        <v>671.67690995139105</v>
      </c>
      <c r="J8286" s="1">
        <f>I8286/A8286</f>
        <v>0.79771604507291094</v>
      </c>
      <c r="K8286" s="1"/>
    </row>
    <row r="8287" spans="1:11">
      <c r="A8287" s="1">
        <v>883</v>
      </c>
      <c r="B8287" s="2" t="s">
        <v>32</v>
      </c>
      <c r="C8287" s="1">
        <v>35.08</v>
      </c>
      <c r="D8287" s="1">
        <v>-106.65</v>
      </c>
      <c r="E8287" t="s">
        <v>13</v>
      </c>
      <c r="F8287" s="1">
        <v>40.799999999999997</v>
      </c>
      <c r="G8287" s="1">
        <v>-96.666700000000006</v>
      </c>
      <c r="H8287" s="1" t="s">
        <v>2</v>
      </c>
      <c r="I8287" s="1">
        <f>3958.756*ACOS(COS(RADIANS(90-C8287))*COS(RADIANS(90-F8287))+SIN(RADIANS(90-C8287))*SIN(RADIANS(90-F8287))*COS(RADIANS(D8287-G8287)))</f>
        <v>671.67690995139105</v>
      </c>
      <c r="J8287" s="1">
        <f>I8287/A8287</f>
        <v>0.7606760022099559</v>
      </c>
      <c r="K8287" s="1"/>
    </row>
    <row r="8288" spans="1:11">
      <c r="A8288" s="1">
        <v>890</v>
      </c>
      <c r="B8288" s="2" t="s">
        <v>13</v>
      </c>
      <c r="C8288" s="1">
        <v>40.799999999999997</v>
      </c>
      <c r="D8288" s="1">
        <v>-96.666700000000006</v>
      </c>
      <c r="E8288" t="s">
        <v>32</v>
      </c>
      <c r="F8288" s="1">
        <v>35.08</v>
      </c>
      <c r="G8288" s="1">
        <v>-106.65</v>
      </c>
      <c r="H8288" s="1" t="s">
        <v>2</v>
      </c>
      <c r="I8288" s="1">
        <f>3958.756*ACOS(COS(RADIANS(90-C8288))*COS(RADIANS(90-F8288))+SIN(RADIANS(90-C8288))*SIN(RADIANS(90-F8288))*COS(RADIANS(D8288-G8288)))</f>
        <v>671.67690995139105</v>
      </c>
      <c r="J8288" s="1">
        <f>I8288/A8288</f>
        <v>0.75469315724875397</v>
      </c>
      <c r="K8288" s="1"/>
    </row>
    <row r="8289" spans="1:11">
      <c r="A8289" s="1">
        <v>890</v>
      </c>
      <c r="B8289" s="2" t="s">
        <v>13</v>
      </c>
      <c r="C8289" s="1">
        <v>40.799999999999997</v>
      </c>
      <c r="D8289" s="1">
        <v>-96.666700000000006</v>
      </c>
      <c r="E8289" t="s">
        <v>32</v>
      </c>
      <c r="F8289" s="1">
        <v>35.08</v>
      </c>
      <c r="G8289" s="1">
        <v>-106.65</v>
      </c>
      <c r="H8289" s="1" t="s">
        <v>2</v>
      </c>
      <c r="I8289" s="1">
        <f>3958.756*ACOS(COS(RADIANS(90-C8289))*COS(RADIANS(90-F8289))+SIN(RADIANS(90-C8289))*SIN(RADIANS(90-F8289))*COS(RADIANS(D8289-G8289)))</f>
        <v>671.67690995139105</v>
      </c>
      <c r="J8289" s="1">
        <f>I8289/A8289</f>
        <v>0.75469315724875397</v>
      </c>
      <c r="K8289" s="1"/>
    </row>
    <row r="8290" spans="1:11">
      <c r="A8290" s="1">
        <v>912</v>
      </c>
      <c r="B8290" s="2" t="s">
        <v>37</v>
      </c>
      <c r="C8290" s="1">
        <v>40.799999999999997</v>
      </c>
      <c r="D8290" s="1">
        <v>-96.666700000000006</v>
      </c>
      <c r="E8290" t="s">
        <v>32</v>
      </c>
      <c r="F8290" s="1">
        <v>35.08</v>
      </c>
      <c r="G8290" s="1">
        <v>-106.65</v>
      </c>
      <c r="H8290" s="1" t="s">
        <v>2</v>
      </c>
      <c r="I8290" s="1">
        <f>3958.756*ACOS(COS(RADIANS(90-C8290))*COS(RADIANS(90-F8290))+SIN(RADIANS(90-C8290))*SIN(RADIANS(90-F8290))*COS(RADIANS(D8290-G8290)))</f>
        <v>671.67690995139105</v>
      </c>
      <c r="J8290" s="1">
        <f>I8290/A8290</f>
        <v>0.73648783985898136</v>
      </c>
      <c r="K8290" s="1"/>
    </row>
    <row r="8291" spans="1:11">
      <c r="A8291" s="1">
        <v>912</v>
      </c>
      <c r="B8291" s="2" t="s">
        <v>37</v>
      </c>
      <c r="C8291" s="1">
        <v>40.799999999999997</v>
      </c>
      <c r="D8291" s="1">
        <v>-96.666700000000006</v>
      </c>
      <c r="E8291" t="s">
        <v>32</v>
      </c>
      <c r="F8291" s="1">
        <v>35.08</v>
      </c>
      <c r="G8291" s="1">
        <v>-106.65</v>
      </c>
      <c r="H8291" s="1" t="s">
        <v>2</v>
      </c>
      <c r="I8291" s="1">
        <f>3958.756*ACOS(COS(RADIANS(90-C8291))*COS(RADIANS(90-F8291))+SIN(RADIANS(90-C8291))*SIN(RADIANS(90-F8291))*COS(RADIANS(D8291-G8291)))</f>
        <v>671.67690995139105</v>
      </c>
      <c r="J8291" s="1">
        <f>I8291/A8291</f>
        <v>0.73648783985898136</v>
      </c>
      <c r="K8291" s="1"/>
    </row>
    <row r="8292" spans="1:11">
      <c r="A8292" s="1">
        <v>913</v>
      </c>
      <c r="B8292" s="2" t="s">
        <v>13</v>
      </c>
      <c r="C8292" s="1">
        <v>40.799999999999997</v>
      </c>
      <c r="D8292" s="1">
        <v>-96.666700000000006</v>
      </c>
      <c r="E8292" t="s">
        <v>32</v>
      </c>
      <c r="F8292" s="1">
        <v>35.08</v>
      </c>
      <c r="G8292" s="1">
        <v>-106.65</v>
      </c>
      <c r="H8292" s="1" t="s">
        <v>2</v>
      </c>
      <c r="I8292" s="1">
        <f>3958.756*ACOS(COS(RADIANS(90-C8292))*COS(RADIANS(90-F8292))+SIN(RADIANS(90-C8292))*SIN(RADIANS(90-F8292))*COS(RADIANS(D8292-G8292)))</f>
        <v>671.67690995139105</v>
      </c>
      <c r="J8292" s="1">
        <f>I8292/A8292</f>
        <v>0.73568117190732862</v>
      </c>
      <c r="K8292" s="1"/>
    </row>
    <row r="8293" spans="1:11">
      <c r="A8293" s="1">
        <v>913</v>
      </c>
      <c r="B8293" s="2" t="s">
        <v>13</v>
      </c>
      <c r="C8293" s="1">
        <v>40.799999999999997</v>
      </c>
      <c r="D8293" s="1">
        <v>-96.666700000000006</v>
      </c>
      <c r="E8293" t="s">
        <v>32</v>
      </c>
      <c r="F8293" s="1">
        <v>35.08</v>
      </c>
      <c r="G8293" s="1">
        <v>-106.65</v>
      </c>
      <c r="H8293" s="1" t="s">
        <v>2</v>
      </c>
      <c r="I8293" s="1">
        <f>3958.756*ACOS(COS(RADIANS(90-C8293))*COS(RADIANS(90-F8293))+SIN(RADIANS(90-C8293))*SIN(RADIANS(90-F8293))*COS(RADIANS(D8293-G8293)))</f>
        <v>671.67690995139105</v>
      </c>
      <c r="J8293" s="1">
        <f>I8293/A8293</f>
        <v>0.73568117190732862</v>
      </c>
      <c r="K8293" s="1"/>
    </row>
    <row r="8294" spans="1:11">
      <c r="A8294" s="1">
        <v>967</v>
      </c>
      <c r="B8294" s="2" t="s">
        <v>13</v>
      </c>
      <c r="C8294" s="1">
        <v>40.799999999999997</v>
      </c>
      <c r="D8294" s="1">
        <v>-96.666700000000006</v>
      </c>
      <c r="E8294" t="s">
        <v>32</v>
      </c>
      <c r="F8294" s="1">
        <v>35.08</v>
      </c>
      <c r="G8294" s="1">
        <v>-106.65</v>
      </c>
      <c r="H8294" s="1" t="s">
        <v>2</v>
      </c>
      <c r="I8294" s="1">
        <f>3958.756*ACOS(COS(RADIANS(90-C8294))*COS(RADIANS(90-F8294))+SIN(RADIANS(90-C8294))*SIN(RADIANS(90-F8294))*COS(RADIANS(D8294-G8294)))</f>
        <v>671.67690995139105</v>
      </c>
      <c r="J8294" s="1">
        <f>I8294/A8294</f>
        <v>0.6945986659269815</v>
      </c>
      <c r="K8294" s="1"/>
    </row>
    <row r="8295" spans="1:11">
      <c r="A8295" s="1">
        <v>967</v>
      </c>
      <c r="B8295" s="2" t="s">
        <v>13</v>
      </c>
      <c r="C8295" s="1">
        <v>40.799999999999997</v>
      </c>
      <c r="D8295" s="1">
        <v>-96.666700000000006</v>
      </c>
      <c r="E8295" t="s">
        <v>32</v>
      </c>
      <c r="F8295" s="1">
        <v>35.08</v>
      </c>
      <c r="G8295" s="1">
        <v>-106.65</v>
      </c>
      <c r="H8295" s="1" t="s">
        <v>2</v>
      </c>
      <c r="I8295" s="1">
        <f>3958.756*ACOS(COS(RADIANS(90-C8295))*COS(RADIANS(90-F8295))+SIN(RADIANS(90-C8295))*SIN(RADIANS(90-F8295))*COS(RADIANS(D8295-G8295)))</f>
        <v>671.67690995139105</v>
      </c>
      <c r="J8295" s="1">
        <f>I8295/A8295</f>
        <v>0.6945986659269815</v>
      </c>
      <c r="K8295" s="1"/>
    </row>
    <row r="8296" spans="1:11">
      <c r="A8296" s="1">
        <v>984</v>
      </c>
      <c r="B8296" s="2" t="s">
        <v>37</v>
      </c>
      <c r="C8296" s="1">
        <v>40.799999999999997</v>
      </c>
      <c r="D8296" s="1">
        <v>-96.666700000000006</v>
      </c>
      <c r="E8296" t="s">
        <v>32</v>
      </c>
      <c r="F8296" s="1">
        <v>35.08</v>
      </c>
      <c r="G8296" s="1">
        <v>-106.65</v>
      </c>
      <c r="H8296" s="1" t="s">
        <v>2</v>
      </c>
      <c r="I8296" s="1">
        <f>3958.756*ACOS(COS(RADIANS(90-C8296))*COS(RADIANS(90-F8296))+SIN(RADIANS(90-C8296))*SIN(RADIANS(90-F8296))*COS(RADIANS(D8296-G8296)))</f>
        <v>671.67690995139105</v>
      </c>
      <c r="J8296" s="1">
        <f>I8296/A8296</f>
        <v>0.68259848572295834</v>
      </c>
      <c r="K8296" s="1"/>
    </row>
    <row r="8297" spans="1:11">
      <c r="A8297" s="1">
        <v>984</v>
      </c>
      <c r="B8297" s="2" t="s">
        <v>37</v>
      </c>
      <c r="C8297" s="1">
        <v>40.799999999999997</v>
      </c>
      <c r="D8297" s="1">
        <v>-96.666700000000006</v>
      </c>
      <c r="E8297" t="s">
        <v>32</v>
      </c>
      <c r="F8297" s="1">
        <v>35.08</v>
      </c>
      <c r="G8297" s="1">
        <v>-106.65</v>
      </c>
      <c r="H8297" s="1" t="s">
        <v>2</v>
      </c>
      <c r="I8297" s="1">
        <f>3958.756*ACOS(COS(RADIANS(90-C8297))*COS(RADIANS(90-F8297))+SIN(RADIANS(90-C8297))*SIN(RADIANS(90-F8297))*COS(RADIANS(D8297-G8297)))</f>
        <v>671.67690995139105</v>
      </c>
      <c r="J8297" s="1">
        <f>I8297/A8297</f>
        <v>0.68259848572295834</v>
      </c>
      <c r="K8297" s="1"/>
    </row>
    <row r="8298" spans="1:11">
      <c r="A8298" s="1">
        <v>985</v>
      </c>
      <c r="B8298" s="2" t="s">
        <v>13</v>
      </c>
      <c r="C8298" s="1">
        <v>40.799999999999997</v>
      </c>
      <c r="D8298" s="1">
        <v>-96.666700000000006</v>
      </c>
      <c r="E8298" t="s">
        <v>32</v>
      </c>
      <c r="F8298" s="1">
        <v>35.08</v>
      </c>
      <c r="G8298" s="1">
        <v>-106.65</v>
      </c>
      <c r="H8298" s="1" t="s">
        <v>2</v>
      </c>
      <c r="I8298" s="1">
        <f>3958.756*ACOS(COS(RADIANS(90-C8298))*COS(RADIANS(90-F8298))+SIN(RADIANS(90-C8298))*SIN(RADIANS(90-F8298))*COS(RADIANS(D8298-G8298)))</f>
        <v>671.67690995139105</v>
      </c>
      <c r="J8298" s="1">
        <f>I8298/A8298</f>
        <v>0.6819054923364376</v>
      </c>
      <c r="K8298" s="1"/>
    </row>
    <row r="8299" spans="1:11">
      <c r="A8299" s="1">
        <v>985</v>
      </c>
      <c r="B8299" s="2" t="s">
        <v>13</v>
      </c>
      <c r="C8299" s="1">
        <v>40.799999999999997</v>
      </c>
      <c r="D8299" s="1">
        <v>-96.666700000000006</v>
      </c>
      <c r="E8299" t="s">
        <v>32</v>
      </c>
      <c r="F8299" s="1">
        <v>35.08</v>
      </c>
      <c r="G8299" s="1">
        <v>-106.65</v>
      </c>
      <c r="H8299" s="1" t="s">
        <v>2</v>
      </c>
      <c r="I8299" s="1">
        <f>3958.756*ACOS(COS(RADIANS(90-C8299))*COS(RADIANS(90-F8299))+SIN(RADIANS(90-C8299))*SIN(RADIANS(90-F8299))*COS(RADIANS(D8299-G8299)))</f>
        <v>671.67690995139105</v>
      </c>
      <c r="J8299" s="1">
        <f>I8299/A8299</f>
        <v>0.6819054923364376</v>
      </c>
      <c r="K8299" s="1"/>
    </row>
    <row r="8300" spans="1:11">
      <c r="A8300" s="1">
        <v>1043</v>
      </c>
      <c r="B8300" s="2" t="s">
        <v>37</v>
      </c>
      <c r="C8300" s="1">
        <v>40.799999999999997</v>
      </c>
      <c r="D8300" s="1">
        <v>-96.666700000000006</v>
      </c>
      <c r="E8300" t="s">
        <v>32</v>
      </c>
      <c r="F8300" s="1">
        <v>35.08</v>
      </c>
      <c r="G8300" s="1">
        <v>-106.65</v>
      </c>
      <c r="H8300" s="1" t="s">
        <v>2</v>
      </c>
      <c r="I8300" s="1">
        <f>3958.756*ACOS(COS(RADIANS(90-C8300))*COS(RADIANS(90-F8300))+SIN(RADIANS(90-C8300))*SIN(RADIANS(90-F8300))*COS(RADIANS(D8300-G8300)))</f>
        <v>671.67690995139105</v>
      </c>
      <c r="J8300" s="1">
        <f>I8300/A8300</f>
        <v>0.64398553207228293</v>
      </c>
      <c r="K8300" s="1"/>
    </row>
    <row r="8301" spans="1:11">
      <c r="A8301" s="1">
        <v>1043</v>
      </c>
      <c r="B8301" s="2" t="s">
        <v>37</v>
      </c>
      <c r="C8301" s="1">
        <v>40.799999999999997</v>
      </c>
      <c r="D8301" s="1">
        <v>-96.666700000000006</v>
      </c>
      <c r="E8301" t="s">
        <v>32</v>
      </c>
      <c r="F8301" s="1">
        <v>35.08</v>
      </c>
      <c r="G8301" s="1">
        <v>-106.65</v>
      </c>
      <c r="H8301" s="1" t="s">
        <v>2</v>
      </c>
      <c r="I8301" s="1">
        <f>3958.756*ACOS(COS(RADIANS(90-C8301))*COS(RADIANS(90-F8301))+SIN(RADIANS(90-C8301))*SIN(RADIANS(90-F8301))*COS(RADIANS(D8301-G8301)))</f>
        <v>671.67690995139105</v>
      </c>
      <c r="J8301" s="1">
        <f>I8301/A8301</f>
        <v>0.64398553207228293</v>
      </c>
      <c r="K8301" s="1"/>
    </row>
    <row r="8302" spans="1:11">
      <c r="A8302" s="1">
        <v>1067</v>
      </c>
      <c r="B8302" s="2" t="s">
        <v>37</v>
      </c>
      <c r="C8302" s="1">
        <v>40.799999999999997</v>
      </c>
      <c r="D8302" s="1">
        <v>-96.666700000000006</v>
      </c>
      <c r="E8302" t="s">
        <v>32</v>
      </c>
      <c r="F8302" s="1">
        <v>35.08</v>
      </c>
      <c r="G8302" s="1">
        <v>-106.65</v>
      </c>
      <c r="H8302" s="1" t="s">
        <v>2</v>
      </c>
      <c r="I8302" s="1">
        <f>3958.756*ACOS(COS(RADIANS(90-C8302))*COS(RADIANS(90-F8302))+SIN(RADIANS(90-C8302))*SIN(RADIANS(90-F8302))*COS(RADIANS(D8302-G8302)))</f>
        <v>671.67690995139105</v>
      </c>
      <c r="J8302" s="1">
        <f>I8302/A8302</f>
        <v>0.62950038420936372</v>
      </c>
      <c r="K8302" s="1"/>
    </row>
    <row r="8303" spans="1:11">
      <c r="A8303" s="1">
        <v>1067</v>
      </c>
      <c r="B8303" s="2" t="s">
        <v>37</v>
      </c>
      <c r="C8303" s="1">
        <v>40.799999999999997</v>
      </c>
      <c r="D8303" s="1">
        <v>-96.666700000000006</v>
      </c>
      <c r="E8303" t="s">
        <v>32</v>
      </c>
      <c r="F8303" s="1">
        <v>35.08</v>
      </c>
      <c r="G8303" s="1">
        <v>-106.65</v>
      </c>
      <c r="H8303" s="1" t="s">
        <v>2</v>
      </c>
      <c r="I8303" s="1">
        <f>3958.756*ACOS(COS(RADIANS(90-C8303))*COS(RADIANS(90-F8303))+SIN(RADIANS(90-C8303))*SIN(RADIANS(90-F8303))*COS(RADIANS(D8303-G8303)))</f>
        <v>671.67690995139105</v>
      </c>
      <c r="J8303" s="1">
        <f>I8303/A8303</f>
        <v>0.62950038420936372</v>
      </c>
      <c r="K8303" s="1"/>
    </row>
    <row r="8304" spans="1:11">
      <c r="A8304" s="1">
        <v>1078</v>
      </c>
      <c r="B8304" s="2" t="s">
        <v>13</v>
      </c>
      <c r="C8304" s="1">
        <v>40.799999999999997</v>
      </c>
      <c r="D8304" s="1">
        <v>-96.666700000000006</v>
      </c>
      <c r="E8304" t="s">
        <v>32</v>
      </c>
      <c r="F8304" s="1">
        <v>35.08</v>
      </c>
      <c r="G8304" s="1">
        <v>-106.65</v>
      </c>
      <c r="H8304" s="1" t="s">
        <v>2</v>
      </c>
      <c r="I8304" s="1">
        <f>3958.756*ACOS(COS(RADIANS(90-C8304))*COS(RADIANS(90-F8304))+SIN(RADIANS(90-C8304))*SIN(RADIANS(90-F8304))*COS(RADIANS(D8304-G8304)))</f>
        <v>671.67690995139105</v>
      </c>
      <c r="J8304" s="1">
        <f>I8304/A8304</f>
        <v>0.62307691090110484</v>
      </c>
      <c r="K8304" s="1"/>
    </row>
    <row r="8305" spans="1:11">
      <c r="A8305" s="1">
        <v>1078</v>
      </c>
      <c r="B8305" s="2" t="s">
        <v>13</v>
      </c>
      <c r="C8305" s="1">
        <v>40.799999999999997</v>
      </c>
      <c r="D8305" s="1">
        <v>-96.666700000000006</v>
      </c>
      <c r="E8305" t="s">
        <v>32</v>
      </c>
      <c r="F8305" s="1">
        <v>35.08</v>
      </c>
      <c r="G8305" s="1">
        <v>-106.65</v>
      </c>
      <c r="H8305" s="1" t="s">
        <v>2</v>
      </c>
      <c r="I8305" s="1">
        <f>3958.756*ACOS(COS(RADIANS(90-C8305))*COS(RADIANS(90-F8305))+SIN(RADIANS(90-C8305))*SIN(RADIANS(90-F8305))*COS(RADIANS(D8305-G8305)))</f>
        <v>671.67690995139105</v>
      </c>
      <c r="J8305" s="1">
        <f>I8305/A8305</f>
        <v>0.62307691090110484</v>
      </c>
      <c r="K8305" s="1"/>
    </row>
    <row r="8306" spans="1:11">
      <c r="A8306" s="1">
        <v>1095</v>
      </c>
      <c r="B8306" s="2" t="s">
        <v>37</v>
      </c>
      <c r="C8306" s="1">
        <v>40.799999999999997</v>
      </c>
      <c r="D8306" s="1">
        <v>-96.666700000000006</v>
      </c>
      <c r="E8306" t="s">
        <v>32</v>
      </c>
      <c r="F8306" s="1">
        <v>35.08</v>
      </c>
      <c r="G8306" s="1">
        <v>-106.65</v>
      </c>
      <c r="H8306" s="1" t="s">
        <v>2</v>
      </c>
      <c r="I8306" s="1">
        <f>3958.756*ACOS(COS(RADIANS(90-C8306))*COS(RADIANS(90-F8306))+SIN(RADIANS(90-C8306))*SIN(RADIANS(90-F8306))*COS(RADIANS(D8306-G8306)))</f>
        <v>671.67690995139105</v>
      </c>
      <c r="J8306" s="1">
        <f>I8306/A8306</f>
        <v>0.61340357073186402</v>
      </c>
      <c r="K8306" s="1"/>
    </row>
    <row r="8307" spans="1:11">
      <c r="A8307" s="1">
        <v>1095</v>
      </c>
      <c r="B8307" s="2" t="s">
        <v>37</v>
      </c>
      <c r="C8307" s="1">
        <v>40.799999999999997</v>
      </c>
      <c r="D8307" s="1">
        <v>-96.666700000000006</v>
      </c>
      <c r="E8307" t="s">
        <v>32</v>
      </c>
      <c r="F8307" s="1">
        <v>35.08</v>
      </c>
      <c r="G8307" s="1">
        <v>-106.65</v>
      </c>
      <c r="H8307" s="1" t="s">
        <v>2</v>
      </c>
      <c r="I8307" s="1">
        <f>3958.756*ACOS(COS(RADIANS(90-C8307))*COS(RADIANS(90-F8307))+SIN(RADIANS(90-C8307))*SIN(RADIANS(90-F8307))*COS(RADIANS(D8307-G8307)))</f>
        <v>671.67690995139105</v>
      </c>
      <c r="J8307" s="1">
        <f>I8307/A8307</f>
        <v>0.61340357073186402</v>
      </c>
      <c r="K8307" s="1"/>
    </row>
    <row r="8308" spans="1:11">
      <c r="A8308" s="1">
        <v>1098</v>
      </c>
      <c r="B8308" s="2" t="s">
        <v>13</v>
      </c>
      <c r="C8308" s="1">
        <v>40.799999999999997</v>
      </c>
      <c r="D8308" s="1">
        <v>-96.666700000000006</v>
      </c>
      <c r="E8308" t="s">
        <v>32</v>
      </c>
      <c r="F8308" s="1">
        <v>35.08</v>
      </c>
      <c r="G8308" s="1">
        <v>-106.65</v>
      </c>
      <c r="H8308" s="1" t="s">
        <v>2</v>
      </c>
      <c r="I8308" s="1">
        <f>3958.756*ACOS(COS(RADIANS(90-C8308))*COS(RADIANS(90-F8308))+SIN(RADIANS(90-C8308))*SIN(RADIANS(90-F8308))*COS(RADIANS(D8308-G8308)))</f>
        <v>671.67690995139105</v>
      </c>
      <c r="J8308" s="1">
        <f>I8308/A8308</f>
        <v>0.61172760469161302</v>
      </c>
      <c r="K8308" s="1"/>
    </row>
    <row r="8309" spans="1:11">
      <c r="A8309" s="1">
        <v>1098</v>
      </c>
      <c r="B8309" s="2" t="s">
        <v>13</v>
      </c>
      <c r="C8309" s="1">
        <v>40.799999999999997</v>
      </c>
      <c r="D8309" s="1">
        <v>-96.666700000000006</v>
      </c>
      <c r="E8309" t="s">
        <v>32</v>
      </c>
      <c r="F8309" s="1">
        <v>35.08</v>
      </c>
      <c r="G8309" s="1">
        <v>-106.65</v>
      </c>
      <c r="H8309" s="1" t="s">
        <v>2</v>
      </c>
      <c r="I8309" s="1">
        <f>3958.756*ACOS(COS(RADIANS(90-C8309))*COS(RADIANS(90-F8309))+SIN(RADIANS(90-C8309))*SIN(RADIANS(90-F8309))*COS(RADIANS(D8309-G8309)))</f>
        <v>671.67690995139105</v>
      </c>
      <c r="J8309" s="1">
        <f>I8309/A8309</f>
        <v>0.61172760469161302</v>
      </c>
      <c r="K8309" s="1"/>
    </row>
    <row r="8310" spans="1:11">
      <c r="A8310" s="1">
        <v>1247</v>
      </c>
      <c r="B8310" s="2" t="s">
        <v>37</v>
      </c>
      <c r="C8310" s="1">
        <v>40.799999999999997</v>
      </c>
      <c r="D8310" s="1">
        <v>-96.666700000000006</v>
      </c>
      <c r="E8310" t="s">
        <v>32</v>
      </c>
      <c r="F8310" s="1">
        <v>35.08</v>
      </c>
      <c r="G8310" s="1">
        <v>-106.65</v>
      </c>
      <c r="H8310" s="1" t="s">
        <v>2</v>
      </c>
      <c r="I8310" s="1">
        <f>3958.756*ACOS(COS(RADIANS(90-C8310))*COS(RADIANS(90-F8310))+SIN(RADIANS(90-C8310))*SIN(RADIANS(90-F8310))*COS(RADIANS(D8310-G8310)))</f>
        <v>671.67690995139105</v>
      </c>
      <c r="J8310" s="1">
        <f>I8310/A8310</f>
        <v>0.53863425016150046</v>
      </c>
      <c r="K8310" s="1"/>
    </row>
    <row r="8311" spans="1:11">
      <c r="A8311" s="1">
        <v>1247</v>
      </c>
      <c r="B8311" s="2" t="s">
        <v>37</v>
      </c>
      <c r="C8311" s="1">
        <v>40.799999999999997</v>
      </c>
      <c r="D8311" s="1">
        <v>-96.666700000000006</v>
      </c>
      <c r="E8311" t="s">
        <v>32</v>
      </c>
      <c r="F8311" s="1">
        <v>35.08</v>
      </c>
      <c r="G8311" s="1">
        <v>-106.65</v>
      </c>
      <c r="H8311" s="1" t="s">
        <v>2</v>
      </c>
      <c r="I8311" s="1">
        <f>3958.756*ACOS(COS(RADIANS(90-C8311))*COS(RADIANS(90-F8311))+SIN(RADIANS(90-C8311))*SIN(RADIANS(90-F8311))*COS(RADIANS(D8311-G8311)))</f>
        <v>671.67690995139105</v>
      </c>
      <c r="J8311" s="1">
        <f>I8311/A8311</f>
        <v>0.53863425016150046</v>
      </c>
      <c r="K8311" s="1"/>
    </row>
    <row r="8312" spans="1:11">
      <c r="A8312" s="1">
        <v>1273</v>
      </c>
      <c r="B8312" s="2" t="s">
        <v>37</v>
      </c>
      <c r="C8312" s="1">
        <v>40.799999999999997</v>
      </c>
      <c r="D8312" s="1">
        <v>-96.666700000000006</v>
      </c>
      <c r="E8312" t="s">
        <v>32</v>
      </c>
      <c r="F8312" s="1">
        <v>35.08</v>
      </c>
      <c r="G8312" s="1">
        <v>-106.65</v>
      </c>
      <c r="H8312" s="1" t="s">
        <v>2</v>
      </c>
      <c r="I8312" s="1">
        <f>3958.756*ACOS(COS(RADIANS(90-C8312))*COS(RADIANS(90-F8312))+SIN(RADIANS(90-C8312))*SIN(RADIANS(90-F8312))*COS(RADIANS(D8312-G8312)))</f>
        <v>671.67690995139105</v>
      </c>
      <c r="J8312" s="1">
        <f>I8312/A8312</f>
        <v>0.5276330793019568</v>
      </c>
      <c r="K8312" s="1"/>
    </row>
    <row r="8313" spans="1:11">
      <c r="A8313" s="1">
        <v>1273</v>
      </c>
      <c r="B8313" s="2" t="s">
        <v>37</v>
      </c>
      <c r="C8313" s="1">
        <v>40.799999999999997</v>
      </c>
      <c r="D8313" s="1">
        <v>-96.666700000000006</v>
      </c>
      <c r="E8313" t="s">
        <v>32</v>
      </c>
      <c r="F8313" s="1">
        <v>35.08</v>
      </c>
      <c r="G8313" s="1">
        <v>-106.65</v>
      </c>
      <c r="H8313" s="1" t="s">
        <v>2</v>
      </c>
      <c r="I8313" s="1">
        <f>3958.756*ACOS(COS(RADIANS(90-C8313))*COS(RADIANS(90-F8313))+SIN(RADIANS(90-C8313))*SIN(RADIANS(90-F8313))*COS(RADIANS(D8313-G8313)))</f>
        <v>671.67690995139105</v>
      </c>
      <c r="J8313" s="1">
        <f>I8313/A8313</f>
        <v>0.5276330793019568</v>
      </c>
      <c r="K8313" s="1"/>
    </row>
    <row r="8314" spans="1:11">
      <c r="A8314" s="1">
        <v>1308</v>
      </c>
      <c r="B8314" s="2" t="s">
        <v>13</v>
      </c>
      <c r="C8314" s="1">
        <v>40.799999999999997</v>
      </c>
      <c r="D8314" s="1">
        <v>-96.666700000000006</v>
      </c>
      <c r="E8314" t="s">
        <v>32</v>
      </c>
      <c r="F8314" s="1">
        <v>35.08</v>
      </c>
      <c r="G8314" s="1">
        <v>-106.65</v>
      </c>
      <c r="H8314" s="1" t="s">
        <v>2</v>
      </c>
      <c r="I8314" s="1">
        <f>3958.756*ACOS(COS(RADIANS(90-C8314))*COS(RADIANS(90-F8314))+SIN(RADIANS(90-C8314))*SIN(RADIANS(90-F8314))*COS(RADIANS(D8314-G8314)))</f>
        <v>671.67690995139105</v>
      </c>
      <c r="J8314" s="1">
        <f>I8314/A8314</f>
        <v>0.51351445714938149</v>
      </c>
      <c r="K8314" s="1"/>
    </row>
    <row r="8315" spans="1:11">
      <c r="A8315" s="1">
        <v>1309</v>
      </c>
      <c r="B8315" s="2" t="s">
        <v>13</v>
      </c>
      <c r="C8315" s="1">
        <v>40.799999999999997</v>
      </c>
      <c r="D8315" s="1">
        <v>-96.666700000000006</v>
      </c>
      <c r="E8315" t="s">
        <v>32</v>
      </c>
      <c r="F8315" s="1">
        <v>35.08</v>
      </c>
      <c r="G8315" s="1">
        <v>-106.65</v>
      </c>
      <c r="H8315" s="1" t="s">
        <v>2</v>
      </c>
      <c r="I8315" s="1">
        <f>3958.756*ACOS(COS(RADIANS(90-C8315))*COS(RADIANS(90-F8315))+SIN(RADIANS(90-C8315))*SIN(RADIANS(90-F8315))*COS(RADIANS(D8315-G8315)))</f>
        <v>671.67690995139105</v>
      </c>
      <c r="J8315" s="1">
        <f>I8315/A8315</f>
        <v>0.51312216191855697</v>
      </c>
      <c r="K8315" s="1"/>
    </row>
    <row r="8316" spans="1:11">
      <c r="A8316" s="1">
        <v>1309</v>
      </c>
      <c r="B8316" s="2" t="s">
        <v>13</v>
      </c>
      <c r="C8316" s="1">
        <v>40.799999999999997</v>
      </c>
      <c r="D8316" s="1">
        <v>-96.666700000000006</v>
      </c>
      <c r="E8316" t="s">
        <v>32</v>
      </c>
      <c r="F8316" s="1">
        <v>35.08</v>
      </c>
      <c r="G8316" s="1">
        <v>-106.65</v>
      </c>
      <c r="H8316" s="1" t="s">
        <v>2</v>
      </c>
      <c r="I8316" s="1">
        <f>3958.756*ACOS(COS(RADIANS(90-C8316))*COS(RADIANS(90-F8316))+SIN(RADIANS(90-C8316))*SIN(RADIANS(90-F8316))*COS(RADIANS(D8316-G8316)))</f>
        <v>671.67690995139105</v>
      </c>
      <c r="J8316" s="1">
        <f>I8316/A8316</f>
        <v>0.51312216191855697</v>
      </c>
      <c r="K8316" s="1"/>
    </row>
    <row r="8317" spans="1:11">
      <c r="A8317" s="1">
        <v>1310</v>
      </c>
      <c r="B8317" s="2" t="s">
        <v>37</v>
      </c>
      <c r="C8317" s="1">
        <v>40.799999999999997</v>
      </c>
      <c r="D8317" s="1">
        <v>-96.666700000000006</v>
      </c>
      <c r="E8317" t="s">
        <v>32</v>
      </c>
      <c r="F8317" s="1">
        <v>35.08</v>
      </c>
      <c r="G8317" s="1">
        <v>-106.65</v>
      </c>
      <c r="H8317" s="1" t="s">
        <v>2</v>
      </c>
      <c r="I8317" s="1">
        <f>3958.756*ACOS(COS(RADIANS(90-C8317))*COS(RADIANS(90-F8317))+SIN(RADIANS(90-C8317))*SIN(RADIANS(90-F8317))*COS(RADIANS(D8317-G8317)))</f>
        <v>671.67690995139105</v>
      </c>
      <c r="J8317" s="1">
        <f>I8317/A8317</f>
        <v>0.51273046561174884</v>
      </c>
      <c r="K8317" s="1"/>
    </row>
    <row r="8318" spans="1:11">
      <c r="A8318" s="1">
        <v>1357</v>
      </c>
      <c r="B8318" s="2" t="s">
        <v>37</v>
      </c>
      <c r="C8318" s="1">
        <v>40.799999999999997</v>
      </c>
      <c r="D8318" s="1">
        <v>-96.666700000000006</v>
      </c>
      <c r="E8318" t="s">
        <v>32</v>
      </c>
      <c r="F8318" s="1">
        <v>35.08</v>
      </c>
      <c r="G8318" s="1">
        <v>-106.65</v>
      </c>
      <c r="H8318" s="1" t="s">
        <v>2</v>
      </c>
      <c r="I8318" s="1">
        <f>3958.756*ACOS(COS(RADIANS(90-C8318))*COS(RADIANS(90-F8318))+SIN(RADIANS(90-C8318))*SIN(RADIANS(90-F8318))*COS(RADIANS(D8318-G8318)))</f>
        <v>671.67690995139105</v>
      </c>
      <c r="J8318" s="1">
        <f>I8318/A8318</f>
        <v>0.49497193069372958</v>
      </c>
      <c r="K8318" s="1"/>
    </row>
    <row r="8319" spans="1:11">
      <c r="A8319" s="1">
        <v>1357</v>
      </c>
      <c r="B8319" s="2" t="s">
        <v>37</v>
      </c>
      <c r="C8319" s="1">
        <v>40.799999999999997</v>
      </c>
      <c r="D8319" s="1">
        <v>-96.666700000000006</v>
      </c>
      <c r="E8319" t="s">
        <v>32</v>
      </c>
      <c r="F8319" s="1">
        <v>35.08</v>
      </c>
      <c r="G8319" s="1">
        <v>-106.65</v>
      </c>
      <c r="H8319" s="1" t="s">
        <v>2</v>
      </c>
      <c r="I8319" s="1">
        <f>3958.756*ACOS(COS(RADIANS(90-C8319))*COS(RADIANS(90-F8319))+SIN(RADIANS(90-C8319))*SIN(RADIANS(90-F8319))*COS(RADIANS(D8319-G8319)))</f>
        <v>671.67690995139105</v>
      </c>
      <c r="J8319" s="1">
        <f>I8319/A8319</f>
        <v>0.49497193069372958</v>
      </c>
      <c r="K8319" s="1"/>
    </row>
    <row r="8320" spans="1:11">
      <c r="A8320" s="1">
        <v>1433</v>
      </c>
      <c r="B8320" s="2" t="s">
        <v>13</v>
      </c>
      <c r="C8320" s="1">
        <v>40.799999999999997</v>
      </c>
      <c r="D8320" s="1">
        <v>-96.666700000000006</v>
      </c>
      <c r="E8320" t="s">
        <v>32</v>
      </c>
      <c r="F8320" s="1">
        <v>35.08</v>
      </c>
      <c r="G8320" s="1">
        <v>-106.65</v>
      </c>
      <c r="H8320" s="1" t="s">
        <v>2</v>
      </c>
      <c r="I8320" s="1">
        <f>3958.756*ACOS(COS(RADIANS(90-C8320))*COS(RADIANS(90-F8320))+SIN(RADIANS(90-C8320))*SIN(RADIANS(90-F8320))*COS(RADIANS(D8320-G8320)))</f>
        <v>671.67690995139105</v>
      </c>
      <c r="J8320" s="1">
        <f>I8320/A8320</f>
        <v>0.46872080247829101</v>
      </c>
      <c r="K8320" s="1"/>
    </row>
    <row r="8321" spans="1:11">
      <c r="A8321" s="1">
        <v>1433</v>
      </c>
      <c r="B8321" s="2" t="s">
        <v>13</v>
      </c>
      <c r="C8321" s="1">
        <v>40.799999999999997</v>
      </c>
      <c r="D8321" s="1">
        <v>-96.666700000000006</v>
      </c>
      <c r="E8321" t="s">
        <v>32</v>
      </c>
      <c r="F8321" s="1">
        <v>35.08</v>
      </c>
      <c r="G8321" s="1">
        <v>-106.65</v>
      </c>
      <c r="H8321" s="1" t="s">
        <v>2</v>
      </c>
      <c r="I8321" s="1">
        <f>3958.756*ACOS(COS(RADIANS(90-C8321))*COS(RADIANS(90-F8321))+SIN(RADIANS(90-C8321))*SIN(RADIANS(90-F8321))*COS(RADIANS(D8321-G8321)))</f>
        <v>671.67690995139105</v>
      </c>
      <c r="J8321" s="1">
        <f>I8321/A8321</f>
        <v>0.46872080247829101</v>
      </c>
      <c r="K8321" s="1"/>
    </row>
    <row r="8322" spans="1:11">
      <c r="A8322" s="1">
        <v>1449</v>
      </c>
      <c r="B8322" s="2" t="s">
        <v>13</v>
      </c>
      <c r="C8322" s="1">
        <v>40.799999999999997</v>
      </c>
      <c r="D8322" s="1">
        <v>-96.666700000000006</v>
      </c>
      <c r="E8322" t="s">
        <v>32</v>
      </c>
      <c r="F8322" s="1">
        <v>35.08</v>
      </c>
      <c r="G8322" s="1">
        <v>-106.65</v>
      </c>
      <c r="H8322" s="1" t="s">
        <v>2</v>
      </c>
      <c r="I8322" s="1">
        <f>3958.756*ACOS(COS(RADIANS(90-C8322))*COS(RADIANS(90-F8322))+SIN(RADIANS(90-C8322))*SIN(RADIANS(90-F8322))*COS(RADIANS(D8322-G8322)))</f>
        <v>671.67690995139105</v>
      </c>
      <c r="J8322" s="1">
        <f>I8322/A8322</f>
        <v>0.46354514144333409</v>
      </c>
      <c r="K8322" s="1"/>
    </row>
    <row r="8323" spans="1:11">
      <c r="A8323" s="1">
        <v>1449</v>
      </c>
      <c r="B8323" s="2" t="s">
        <v>13</v>
      </c>
      <c r="C8323" s="1">
        <v>40.799999999999997</v>
      </c>
      <c r="D8323" s="1">
        <v>-96.666700000000006</v>
      </c>
      <c r="E8323" t="s">
        <v>32</v>
      </c>
      <c r="F8323" s="1">
        <v>35.08</v>
      </c>
      <c r="G8323" s="1">
        <v>-106.65</v>
      </c>
      <c r="H8323" s="1" t="s">
        <v>2</v>
      </c>
      <c r="I8323" s="1">
        <f>3958.756*ACOS(COS(RADIANS(90-C8323))*COS(RADIANS(90-F8323))+SIN(RADIANS(90-C8323))*SIN(RADIANS(90-F8323))*COS(RADIANS(D8323-G8323)))</f>
        <v>671.67690995139105</v>
      </c>
      <c r="J8323" s="1">
        <f>I8323/A8323</f>
        <v>0.46354514144333409</v>
      </c>
      <c r="K8323" s="1"/>
    </row>
    <row r="8324" spans="1:11">
      <c r="A8324" s="1">
        <v>1632</v>
      </c>
      <c r="B8324" s="2" t="s">
        <v>37</v>
      </c>
      <c r="C8324" s="1">
        <v>40.799999999999997</v>
      </c>
      <c r="D8324" s="1">
        <v>-96.666700000000006</v>
      </c>
      <c r="E8324" t="s">
        <v>32</v>
      </c>
      <c r="F8324" s="1">
        <v>35.08</v>
      </c>
      <c r="G8324" s="1">
        <v>-106.65</v>
      </c>
      <c r="H8324" s="1" t="s">
        <v>2</v>
      </c>
      <c r="I8324" s="1">
        <f>3958.756*ACOS(COS(RADIANS(90-C8324))*COS(RADIANS(90-F8324))+SIN(RADIANS(90-C8324))*SIN(RADIANS(90-F8324))*COS(RADIANS(D8324-G8324)))</f>
        <v>671.67690995139105</v>
      </c>
      <c r="J8324" s="1">
        <f>I8324/A8324</f>
        <v>0.41156673403884253</v>
      </c>
      <c r="K8324" s="1"/>
    </row>
    <row r="8325" spans="1:11">
      <c r="A8325" s="1">
        <v>1632</v>
      </c>
      <c r="B8325" s="2" t="s">
        <v>37</v>
      </c>
      <c r="C8325" s="1">
        <v>40.799999999999997</v>
      </c>
      <c r="D8325" s="1">
        <v>-96.666700000000006</v>
      </c>
      <c r="E8325" t="s">
        <v>32</v>
      </c>
      <c r="F8325" s="1">
        <v>35.08</v>
      </c>
      <c r="G8325" s="1">
        <v>-106.65</v>
      </c>
      <c r="H8325" s="1" t="s">
        <v>2</v>
      </c>
      <c r="I8325" s="1">
        <f>3958.756*ACOS(COS(RADIANS(90-C8325))*COS(RADIANS(90-F8325))+SIN(RADIANS(90-C8325))*SIN(RADIANS(90-F8325))*COS(RADIANS(D8325-G8325)))</f>
        <v>671.67690995139105</v>
      </c>
      <c r="J8325" s="1">
        <f>I8325/A8325</f>
        <v>0.41156673403884253</v>
      </c>
      <c r="K8325" s="1"/>
    </row>
    <row r="8326" spans="1:11">
      <c r="A8326" s="1">
        <v>1743</v>
      </c>
      <c r="B8326" s="2" t="s">
        <v>32</v>
      </c>
      <c r="C8326" s="1">
        <v>35.08</v>
      </c>
      <c r="D8326" s="1">
        <v>-106.65</v>
      </c>
      <c r="E8326" t="s">
        <v>13</v>
      </c>
      <c r="F8326" s="1">
        <v>40.799999999999997</v>
      </c>
      <c r="G8326" s="1">
        <v>-96.666700000000006</v>
      </c>
      <c r="H8326" s="1" t="s">
        <v>2</v>
      </c>
      <c r="I8326" s="1">
        <f>3958.756*ACOS(COS(RADIANS(90-C8326))*COS(RADIANS(90-F8326))+SIN(RADIANS(90-C8326))*SIN(RADIANS(90-F8326))*COS(RADIANS(D8326-G8326)))</f>
        <v>671.67690995139105</v>
      </c>
      <c r="J8326" s="1">
        <f>I8326/A8326</f>
        <v>0.38535680433241026</v>
      </c>
      <c r="K8326" s="1"/>
    </row>
    <row r="8327" spans="1:11">
      <c r="A8327" s="1">
        <v>1743</v>
      </c>
      <c r="B8327" s="2" t="s">
        <v>32</v>
      </c>
      <c r="C8327" s="1">
        <v>35.08</v>
      </c>
      <c r="D8327" s="1">
        <v>-106.65</v>
      </c>
      <c r="E8327" t="s">
        <v>13</v>
      </c>
      <c r="F8327" s="1">
        <v>40.799999999999997</v>
      </c>
      <c r="G8327" s="1">
        <v>-96.666700000000006</v>
      </c>
      <c r="H8327" s="1" t="s">
        <v>2</v>
      </c>
      <c r="I8327" s="1">
        <f>3958.756*ACOS(COS(RADIANS(90-C8327))*COS(RADIANS(90-F8327))+SIN(RADIANS(90-C8327))*SIN(RADIANS(90-F8327))*COS(RADIANS(D8327-G8327)))</f>
        <v>671.67690995139105</v>
      </c>
      <c r="J8327" s="1">
        <f>I8327/A8327</f>
        <v>0.38535680433241026</v>
      </c>
      <c r="K8327" s="1"/>
    </row>
    <row r="8328" spans="1:11">
      <c r="A8328" s="1">
        <v>1840</v>
      </c>
      <c r="B8328" s="2" t="s">
        <v>37</v>
      </c>
      <c r="C8328" s="1">
        <v>40.799999999999997</v>
      </c>
      <c r="D8328" s="1">
        <v>-96.666700000000006</v>
      </c>
      <c r="E8328" t="s">
        <v>32</v>
      </c>
      <c r="F8328" s="1">
        <v>35.08</v>
      </c>
      <c r="G8328" s="1">
        <v>-106.65</v>
      </c>
      <c r="H8328" s="1" t="s">
        <v>2</v>
      </c>
      <c r="I8328" s="1">
        <f>3958.756*ACOS(COS(RADIANS(90-C8328))*COS(RADIANS(90-F8328))+SIN(RADIANS(90-C8328))*SIN(RADIANS(90-F8328))*COS(RADIANS(D8328-G8328)))</f>
        <v>671.67690995139105</v>
      </c>
      <c r="J8328" s="1">
        <f>I8328/A8328</f>
        <v>0.36504179888662558</v>
      </c>
      <c r="K8328" s="1"/>
    </row>
    <row r="8329" spans="1:11">
      <c r="A8329" s="1">
        <v>1840</v>
      </c>
      <c r="B8329" s="2" t="s">
        <v>37</v>
      </c>
      <c r="C8329" s="1">
        <v>40.799999999999997</v>
      </c>
      <c r="D8329" s="1">
        <v>-96.666700000000006</v>
      </c>
      <c r="E8329" t="s">
        <v>32</v>
      </c>
      <c r="F8329" s="1">
        <v>35.08</v>
      </c>
      <c r="G8329" s="1">
        <v>-106.65</v>
      </c>
      <c r="H8329" s="1" t="s">
        <v>2</v>
      </c>
      <c r="I8329" s="1">
        <f>3958.756*ACOS(COS(RADIANS(90-C8329))*COS(RADIANS(90-F8329))+SIN(RADIANS(90-C8329))*SIN(RADIANS(90-F8329))*COS(RADIANS(D8329-G8329)))</f>
        <v>671.67690995139105</v>
      </c>
      <c r="J8329" s="1">
        <f>I8329/A8329</f>
        <v>0.36504179888662558</v>
      </c>
      <c r="K8329" s="1"/>
    </row>
    <row r="8330" spans="1:11">
      <c r="A8330" s="1">
        <v>1856</v>
      </c>
      <c r="B8330" s="2" t="s">
        <v>13</v>
      </c>
      <c r="C8330" s="1">
        <v>40.799999999999997</v>
      </c>
      <c r="D8330" s="1">
        <v>-96.666700000000006</v>
      </c>
      <c r="E8330" t="s">
        <v>32</v>
      </c>
      <c r="F8330" s="1">
        <v>35.08</v>
      </c>
      <c r="G8330" s="1">
        <v>-106.65</v>
      </c>
      <c r="H8330" s="1" t="s">
        <v>2</v>
      </c>
      <c r="I8330" s="1">
        <f>3958.756*ACOS(COS(RADIANS(90-C8330))*COS(RADIANS(90-F8330))+SIN(RADIANS(90-C8330))*SIN(RADIANS(90-F8330))*COS(RADIANS(D8330-G8330)))</f>
        <v>671.67690995139105</v>
      </c>
      <c r="J8330" s="1">
        <f>I8330/A8330</f>
        <v>0.36189488682725812</v>
      </c>
      <c r="K8330" s="1"/>
    </row>
    <row r="8331" spans="1:11">
      <c r="A8331" s="1">
        <v>1856</v>
      </c>
      <c r="B8331" s="2" t="s">
        <v>13</v>
      </c>
      <c r="C8331" s="1">
        <v>40.799999999999997</v>
      </c>
      <c r="D8331" s="1">
        <v>-96.666700000000006</v>
      </c>
      <c r="E8331" t="s">
        <v>32</v>
      </c>
      <c r="F8331" s="1">
        <v>35.08</v>
      </c>
      <c r="G8331" s="1">
        <v>-106.65</v>
      </c>
      <c r="H8331" s="1" t="s">
        <v>2</v>
      </c>
      <c r="I8331" s="1">
        <f>3958.756*ACOS(COS(RADIANS(90-C8331))*COS(RADIANS(90-F8331))+SIN(RADIANS(90-C8331))*SIN(RADIANS(90-F8331))*COS(RADIANS(D8331-G8331)))</f>
        <v>671.67690995139105</v>
      </c>
      <c r="J8331" s="1">
        <f>I8331/A8331</f>
        <v>0.36189488682725812</v>
      </c>
      <c r="K8331" s="1"/>
    </row>
    <row r="8332" spans="1:11">
      <c r="A8332" s="1">
        <v>2490</v>
      </c>
      <c r="B8332" s="2" t="s">
        <v>32</v>
      </c>
      <c r="C8332" s="1">
        <v>35.08</v>
      </c>
      <c r="D8332" s="1">
        <v>-106.65</v>
      </c>
      <c r="E8332" t="s">
        <v>13</v>
      </c>
      <c r="F8332" s="1">
        <v>40.799999999999997</v>
      </c>
      <c r="G8332" s="1">
        <v>-96.666700000000006</v>
      </c>
      <c r="H8332" s="1" t="s">
        <v>2</v>
      </c>
      <c r="I8332" s="1">
        <f>3958.756*ACOS(COS(RADIANS(90-C8332))*COS(RADIANS(90-F8332))+SIN(RADIANS(90-C8332))*SIN(RADIANS(90-F8332))*COS(RADIANS(D8332-G8332)))</f>
        <v>671.67690995139105</v>
      </c>
      <c r="J8332" s="1">
        <f>I8332/A8332</f>
        <v>0.26974976303268716</v>
      </c>
      <c r="K8332" s="1"/>
    </row>
    <row r="8333" spans="1:11">
      <c r="A8333" s="1">
        <v>2777</v>
      </c>
      <c r="B8333" s="2" t="s">
        <v>37</v>
      </c>
      <c r="C8333" s="1">
        <v>40.799999999999997</v>
      </c>
      <c r="D8333" s="1">
        <v>-96.666700000000006</v>
      </c>
      <c r="E8333" t="s">
        <v>32</v>
      </c>
      <c r="F8333" s="1">
        <v>35.08</v>
      </c>
      <c r="G8333" s="1">
        <v>-106.65</v>
      </c>
      <c r="H8333" s="1" t="s">
        <v>2</v>
      </c>
      <c r="I8333" s="1">
        <f>3958.756*ACOS(COS(RADIANS(90-C8333))*COS(RADIANS(90-F8333))+SIN(RADIANS(90-C8333))*SIN(RADIANS(90-F8333))*COS(RADIANS(D8333-G8333)))</f>
        <v>671.67690995139105</v>
      </c>
      <c r="J8333" s="1">
        <f>I8333/A8333</f>
        <v>0.24187141157774256</v>
      </c>
      <c r="K8333" s="1"/>
    </row>
    <row r="8334" spans="1:11">
      <c r="A8334" s="1">
        <v>2777</v>
      </c>
      <c r="B8334" s="2" t="s">
        <v>37</v>
      </c>
      <c r="C8334" s="1">
        <v>40.799999999999997</v>
      </c>
      <c r="D8334" s="1">
        <v>-96.666700000000006</v>
      </c>
      <c r="E8334" t="s">
        <v>32</v>
      </c>
      <c r="F8334" s="1">
        <v>35.08</v>
      </c>
      <c r="G8334" s="1">
        <v>-106.65</v>
      </c>
      <c r="H8334" s="1" t="s">
        <v>2</v>
      </c>
      <c r="I8334" s="1">
        <f>3958.756*ACOS(COS(RADIANS(90-C8334))*COS(RADIANS(90-F8334))+SIN(RADIANS(90-C8334))*SIN(RADIANS(90-F8334))*COS(RADIANS(D8334-G8334)))</f>
        <v>671.67690995139105</v>
      </c>
      <c r="J8334" s="1">
        <f>I8334/A8334</f>
        <v>0.24187141157774256</v>
      </c>
      <c r="K8334" s="1"/>
    </row>
    <row r="8335" spans="1:11">
      <c r="A8335" s="1">
        <v>3090</v>
      </c>
      <c r="B8335" s="2" t="s">
        <v>13</v>
      </c>
      <c r="C8335" s="1">
        <v>40.799999999999997</v>
      </c>
      <c r="D8335" s="1">
        <v>-96.666700000000006</v>
      </c>
      <c r="E8335" t="s">
        <v>32</v>
      </c>
      <c r="F8335" s="1">
        <v>35.08</v>
      </c>
      <c r="G8335" s="1">
        <v>-106.65</v>
      </c>
      <c r="H8335" s="1" t="s">
        <v>2</v>
      </c>
      <c r="I8335" s="1">
        <f>3958.756*ACOS(COS(RADIANS(90-C8335))*COS(RADIANS(90-F8335))+SIN(RADIANS(90-C8335))*SIN(RADIANS(90-F8335))*COS(RADIANS(D8335-G8335)))</f>
        <v>671.67690995139105</v>
      </c>
      <c r="J8335" s="1">
        <f>I8335/A8335</f>
        <v>0.21737116826905858</v>
      </c>
      <c r="K8335" s="1"/>
    </row>
    <row r="8336" spans="1:11">
      <c r="A8336" s="1">
        <v>3090</v>
      </c>
      <c r="B8336" s="2" t="s">
        <v>13</v>
      </c>
      <c r="C8336" s="1">
        <v>40.799999999999997</v>
      </c>
      <c r="D8336" s="1">
        <v>-96.666700000000006</v>
      </c>
      <c r="E8336" t="s">
        <v>32</v>
      </c>
      <c r="F8336" s="1">
        <v>35.08</v>
      </c>
      <c r="G8336" s="1">
        <v>-106.65</v>
      </c>
      <c r="H8336" s="1" t="s">
        <v>2</v>
      </c>
      <c r="I8336" s="1">
        <f>3958.756*ACOS(COS(RADIANS(90-C8336))*COS(RADIANS(90-F8336))+SIN(RADIANS(90-C8336))*SIN(RADIANS(90-F8336))*COS(RADIANS(D8336-G8336)))</f>
        <v>671.67690995139105</v>
      </c>
      <c r="J8336" s="1">
        <f>I8336/A8336</f>
        <v>0.21737116826905858</v>
      </c>
      <c r="K8336" s="1"/>
    </row>
    <row r="8337" spans="1:11">
      <c r="A8337" s="1">
        <v>3906</v>
      </c>
      <c r="B8337" s="2" t="s">
        <v>32</v>
      </c>
      <c r="C8337" s="1">
        <v>35.08</v>
      </c>
      <c r="D8337" s="1">
        <v>-106.65</v>
      </c>
      <c r="E8337" t="s">
        <v>13</v>
      </c>
      <c r="F8337" s="1">
        <v>40.799999999999997</v>
      </c>
      <c r="G8337" s="1">
        <v>-96.666700000000006</v>
      </c>
      <c r="H8337" s="1" t="s">
        <v>2</v>
      </c>
      <c r="I8337" s="1">
        <f>3958.756*ACOS(COS(RADIANS(90-C8337))*COS(RADIANS(90-F8337))+SIN(RADIANS(90-C8337))*SIN(RADIANS(90-F8337))*COS(RADIANS(D8337-G8337)))</f>
        <v>671.67690995139105</v>
      </c>
      <c r="J8337" s="1">
        <f>I8337/A8337</f>
        <v>0.17196029440639812</v>
      </c>
      <c r="K8337" s="1"/>
    </row>
    <row r="8338" spans="1:11">
      <c r="A8338" s="1">
        <v>4251</v>
      </c>
      <c r="B8338" s="2" t="s">
        <v>32</v>
      </c>
      <c r="C8338" s="1">
        <v>35.08</v>
      </c>
      <c r="D8338" s="1">
        <v>-106.65</v>
      </c>
      <c r="E8338" t="s">
        <v>13</v>
      </c>
      <c r="F8338" s="1">
        <v>40.799999999999997</v>
      </c>
      <c r="G8338" s="1">
        <v>-96.666700000000006</v>
      </c>
      <c r="H8338" s="1" t="s">
        <v>2</v>
      </c>
      <c r="I8338" s="1">
        <f>3958.756*ACOS(COS(RADIANS(90-C8338))*COS(RADIANS(90-F8338))+SIN(RADIANS(90-C8338))*SIN(RADIANS(90-F8338))*COS(RADIANS(D8338-G8338)))</f>
        <v>671.67690995139105</v>
      </c>
      <c r="J8338" s="1">
        <f>I8338/A8338</f>
        <v>0.15800444835365585</v>
      </c>
      <c r="K8338" s="1"/>
    </row>
    <row r="8339" spans="1:11">
      <c r="A8339" s="1">
        <v>7015</v>
      </c>
      <c r="B8339" s="2" t="s">
        <v>13</v>
      </c>
      <c r="C8339" s="1">
        <v>40.799999999999997</v>
      </c>
      <c r="D8339" s="1">
        <v>-96.666700000000006</v>
      </c>
      <c r="E8339" t="s">
        <v>32</v>
      </c>
      <c r="F8339" s="1">
        <v>35.08</v>
      </c>
      <c r="G8339" s="1">
        <v>-106.65</v>
      </c>
      <c r="H8339" s="1" t="s">
        <v>2</v>
      </c>
      <c r="I8339" s="1">
        <f>3958.756*ACOS(COS(RADIANS(90-C8339))*COS(RADIANS(90-F8339))+SIN(RADIANS(90-C8339))*SIN(RADIANS(90-F8339))*COS(RADIANS(D8339-G8339)))</f>
        <v>671.67690995139105</v>
      </c>
      <c r="J8339" s="1">
        <f>I8339/A8339</f>
        <v>9.5748668560426381E-2</v>
      </c>
      <c r="K8339" s="1"/>
    </row>
    <row r="8340" spans="1:11">
      <c r="A8340" s="1">
        <v>9708</v>
      </c>
      <c r="B8340" s="2" t="s">
        <v>32</v>
      </c>
      <c r="C8340" s="1">
        <v>35.08</v>
      </c>
      <c r="D8340" s="1">
        <v>-106.65</v>
      </c>
      <c r="E8340" t="s">
        <v>37</v>
      </c>
      <c r="F8340" s="1">
        <v>40.799999999999997</v>
      </c>
      <c r="G8340" s="1">
        <v>-96.666700000000006</v>
      </c>
      <c r="H8340" s="1" t="s">
        <v>2</v>
      </c>
      <c r="I8340" s="1">
        <f>3958.756*ACOS(COS(RADIANS(90-C8340))*COS(RADIANS(90-F8340))+SIN(RADIANS(90-C8340))*SIN(RADIANS(90-F8340))*COS(RADIANS(D8340-G8340)))</f>
        <v>671.67690995139105</v>
      </c>
      <c r="J8340" s="1">
        <f>I8340/A8340</f>
        <v>6.9187980011474151E-2</v>
      </c>
      <c r="K8340" s="1"/>
    </row>
    <row r="8341" spans="1:11">
      <c r="A8341" s="1">
        <v>14407</v>
      </c>
      <c r="B8341" s="2" t="s">
        <v>13</v>
      </c>
      <c r="C8341" s="1">
        <v>40.799999999999997</v>
      </c>
      <c r="D8341" s="1">
        <v>-96.666700000000006</v>
      </c>
      <c r="E8341" t="s">
        <v>32</v>
      </c>
      <c r="F8341" s="1">
        <v>35.08</v>
      </c>
      <c r="G8341" s="1">
        <v>-106.65</v>
      </c>
      <c r="H8341" s="1" t="s">
        <v>2</v>
      </c>
      <c r="I8341" s="1">
        <f>3958.756*ACOS(COS(RADIANS(90-C8341))*COS(RADIANS(90-F8341))+SIN(RADIANS(90-C8341))*SIN(RADIANS(90-F8341))*COS(RADIANS(D8341-G8341)))</f>
        <v>671.67690995139105</v>
      </c>
      <c r="J8341" s="1">
        <f>I8341/A8341</f>
        <v>4.6621566596195672E-2</v>
      </c>
      <c r="K8341" s="1"/>
    </row>
    <row r="8342" spans="1:11">
      <c r="A8342" s="1">
        <v>21598</v>
      </c>
      <c r="B8342" s="2" t="s">
        <v>37</v>
      </c>
      <c r="C8342" s="1">
        <v>40.799999999999997</v>
      </c>
      <c r="D8342" s="1">
        <v>-96.666700000000006</v>
      </c>
      <c r="E8342" t="s">
        <v>32</v>
      </c>
      <c r="F8342" s="1">
        <v>35.08</v>
      </c>
      <c r="G8342" s="1">
        <v>-106.65</v>
      </c>
      <c r="H8342" s="1" t="s">
        <v>2</v>
      </c>
      <c r="I8342" s="1">
        <f>3958.756*ACOS(COS(RADIANS(90-C8342))*COS(RADIANS(90-F8342))+SIN(RADIANS(90-C8342))*SIN(RADIANS(90-F8342))*COS(RADIANS(D8342-G8342)))</f>
        <v>671.67690995139105</v>
      </c>
      <c r="J8342" s="1">
        <f>I8342/A8342</f>
        <v>3.1099032778562415E-2</v>
      </c>
      <c r="K8342" s="1"/>
    </row>
    <row r="8343" spans="1:11">
      <c r="A8343" s="1">
        <v>21660</v>
      </c>
      <c r="B8343" s="2" t="s">
        <v>32</v>
      </c>
      <c r="C8343" s="1">
        <v>35.08</v>
      </c>
      <c r="D8343" s="1">
        <v>-106.65</v>
      </c>
      <c r="E8343" t="s">
        <v>13</v>
      </c>
      <c r="F8343" s="1">
        <v>40.799999999999997</v>
      </c>
      <c r="G8343" s="1">
        <v>-96.666700000000006</v>
      </c>
      <c r="H8343" s="1" t="s">
        <v>2</v>
      </c>
      <c r="I8343" s="1">
        <f>3958.756*ACOS(COS(RADIANS(90-C8343))*COS(RADIANS(90-F8343))+SIN(RADIANS(90-C8343))*SIN(RADIANS(90-F8343))*COS(RADIANS(D8343-G8343)))</f>
        <v>671.67690995139105</v>
      </c>
      <c r="J8343" s="1">
        <f>I8343/A8343</f>
        <v>3.1010014309851848E-2</v>
      </c>
      <c r="K8343" s="1"/>
    </row>
    <row r="8344" spans="1:11">
      <c r="A8344" s="1">
        <v>21939</v>
      </c>
      <c r="B8344" s="2" t="s">
        <v>37</v>
      </c>
      <c r="C8344" s="1">
        <v>40.799999999999997</v>
      </c>
      <c r="D8344" s="1">
        <v>-96.666700000000006</v>
      </c>
      <c r="E8344" t="s">
        <v>32</v>
      </c>
      <c r="F8344" s="1">
        <v>35.08</v>
      </c>
      <c r="G8344" s="1">
        <v>-106.65</v>
      </c>
      <c r="H8344" s="1" t="s">
        <v>2</v>
      </c>
      <c r="I8344" s="1">
        <f>3958.756*ACOS(COS(RADIANS(90-C8344))*COS(RADIANS(90-F8344))+SIN(RADIANS(90-C8344))*SIN(RADIANS(90-F8344))*COS(RADIANS(D8344-G8344)))</f>
        <v>671.67690995139105</v>
      </c>
      <c r="J8344" s="1">
        <f>I8344/A8344</f>
        <v>3.0615657502684308E-2</v>
      </c>
      <c r="K8344" s="1"/>
    </row>
    <row r="8345" spans="1:11">
      <c r="A8345" s="1">
        <v>23122</v>
      </c>
      <c r="B8345" s="2" t="s">
        <v>37</v>
      </c>
      <c r="C8345" s="1">
        <v>40.799999999999997</v>
      </c>
      <c r="D8345" s="1">
        <v>-96.666700000000006</v>
      </c>
      <c r="E8345" t="s">
        <v>32</v>
      </c>
      <c r="F8345" s="1">
        <v>35.08</v>
      </c>
      <c r="G8345" s="1">
        <v>-106.65</v>
      </c>
      <c r="H8345" s="1" t="s">
        <v>2</v>
      </c>
      <c r="I8345" s="1">
        <f>3958.756*ACOS(COS(RADIANS(90-C8345))*COS(RADIANS(90-F8345))+SIN(RADIANS(90-C8345))*SIN(RADIANS(90-F8345))*COS(RADIANS(D8345-G8345)))</f>
        <v>671.67690995139105</v>
      </c>
      <c r="J8345" s="1">
        <f>I8345/A8345</f>
        <v>2.9049256550099087E-2</v>
      </c>
      <c r="K8345" s="1"/>
    </row>
    <row r="8346" spans="1:11">
      <c r="A8346" s="1">
        <v>23729</v>
      </c>
      <c r="B8346" s="2" t="s">
        <v>32</v>
      </c>
      <c r="C8346" s="1">
        <v>35.08</v>
      </c>
      <c r="D8346" s="1">
        <v>-106.65</v>
      </c>
      <c r="E8346" t="s">
        <v>37</v>
      </c>
      <c r="F8346" s="1">
        <v>40.799999999999997</v>
      </c>
      <c r="G8346" s="1">
        <v>-96.666700000000006</v>
      </c>
      <c r="H8346" s="1" t="s">
        <v>2</v>
      </c>
      <c r="I8346" s="1">
        <f>3958.756*ACOS(COS(RADIANS(90-C8346))*COS(RADIANS(90-F8346))+SIN(RADIANS(90-C8346))*SIN(RADIANS(90-F8346))*COS(RADIANS(D8346-G8346)))</f>
        <v>671.67690995139105</v>
      </c>
      <c r="J8346" s="1">
        <f>I8346/A8346</f>
        <v>2.830616165668132E-2</v>
      </c>
      <c r="K8346" s="1"/>
    </row>
    <row r="8347" spans="1:11">
      <c r="A8347" s="1">
        <v>24076</v>
      </c>
      <c r="B8347" s="2" t="s">
        <v>32</v>
      </c>
      <c r="C8347" s="1">
        <v>35.08</v>
      </c>
      <c r="D8347" s="1">
        <v>-106.65</v>
      </c>
      <c r="E8347" t="s">
        <v>13</v>
      </c>
      <c r="F8347" s="1">
        <v>40.799999999999997</v>
      </c>
      <c r="G8347" s="1">
        <v>-96.666700000000006</v>
      </c>
      <c r="H8347" s="1" t="s">
        <v>2</v>
      </c>
      <c r="I8347" s="1">
        <f>3958.756*ACOS(COS(RADIANS(90-C8347))*COS(RADIANS(90-F8347))+SIN(RADIANS(90-C8347))*SIN(RADIANS(90-F8347))*COS(RADIANS(D8347-G8347)))</f>
        <v>671.67690995139105</v>
      </c>
      <c r="J8347" s="1">
        <f>I8347/A8347</f>
        <v>2.7898193634797768E-2</v>
      </c>
      <c r="K8347" s="1"/>
    </row>
    <row r="8348" spans="1:11">
      <c r="A8348" s="1">
        <v>25362</v>
      </c>
      <c r="B8348" s="2" t="s">
        <v>32</v>
      </c>
      <c r="C8348" s="1">
        <v>35.08</v>
      </c>
      <c r="D8348" s="1">
        <v>-106.65</v>
      </c>
      <c r="E8348" t="s">
        <v>13</v>
      </c>
      <c r="F8348" s="1">
        <v>40.799999999999997</v>
      </c>
      <c r="G8348" s="1">
        <v>-96.666700000000006</v>
      </c>
      <c r="H8348" s="1" t="s">
        <v>2</v>
      </c>
      <c r="I8348" s="1">
        <f>3958.756*ACOS(COS(RADIANS(90-C8348))*COS(RADIANS(90-F8348))+SIN(RADIANS(90-C8348))*SIN(RADIANS(90-F8348))*COS(RADIANS(D8348-G8348)))</f>
        <v>671.67690995139105</v>
      </c>
      <c r="J8348" s="1">
        <f>I8348/A8348</f>
        <v>2.6483593957550313E-2</v>
      </c>
      <c r="K8348" s="1"/>
    </row>
    <row r="8349" spans="1:11">
      <c r="A8349" s="1">
        <v>26316</v>
      </c>
      <c r="B8349" s="2" t="s">
        <v>32</v>
      </c>
      <c r="C8349" s="1">
        <v>35.08</v>
      </c>
      <c r="D8349" s="1">
        <v>-106.65</v>
      </c>
      <c r="E8349" t="s">
        <v>13</v>
      </c>
      <c r="F8349" s="1">
        <v>40.799999999999997</v>
      </c>
      <c r="G8349" s="1">
        <v>-96.666700000000006</v>
      </c>
      <c r="H8349" s="1" t="s">
        <v>2</v>
      </c>
      <c r="I8349" s="1">
        <f>3958.756*ACOS(COS(RADIANS(90-C8349))*COS(RADIANS(90-F8349))+SIN(RADIANS(90-C8349))*SIN(RADIANS(90-F8349))*COS(RADIANS(D8349-G8349)))</f>
        <v>671.67690995139105</v>
      </c>
      <c r="J8349" s="1">
        <f>I8349/A8349</f>
        <v>2.5523518390005741E-2</v>
      </c>
      <c r="K8349" s="1"/>
    </row>
    <row r="8350" spans="1:11">
      <c r="A8350" s="1">
        <v>26976</v>
      </c>
      <c r="B8350" s="2" t="s">
        <v>32</v>
      </c>
      <c r="C8350" s="1">
        <v>35.08</v>
      </c>
      <c r="D8350" s="1">
        <v>-106.65</v>
      </c>
      <c r="E8350" t="s">
        <v>13</v>
      </c>
      <c r="F8350" s="1">
        <v>40.799999999999997</v>
      </c>
      <c r="G8350" s="1">
        <v>-96.666700000000006</v>
      </c>
      <c r="H8350" s="1" t="s">
        <v>2</v>
      </c>
      <c r="I8350" s="1">
        <f>3958.756*ACOS(COS(RADIANS(90-C8350))*COS(RADIANS(90-F8350))+SIN(RADIANS(90-C8350))*SIN(RADIANS(90-F8350))*COS(RADIANS(D8350-G8350)))</f>
        <v>671.67690995139105</v>
      </c>
      <c r="J8350" s="1">
        <f>I8350/A8350</f>
        <v>2.4899055084200438E-2</v>
      </c>
      <c r="K8350" s="1"/>
    </row>
    <row r="8351" spans="1:11">
      <c r="A8351" s="1">
        <v>27436</v>
      </c>
      <c r="B8351" s="2" t="s">
        <v>13</v>
      </c>
      <c r="C8351" s="1">
        <v>40.799999999999997</v>
      </c>
      <c r="D8351" s="1">
        <v>-96.666700000000006</v>
      </c>
      <c r="E8351" t="s">
        <v>32</v>
      </c>
      <c r="F8351" s="1">
        <v>35.08</v>
      </c>
      <c r="G8351" s="1">
        <v>-106.65</v>
      </c>
      <c r="H8351" s="1" t="s">
        <v>2</v>
      </c>
      <c r="I8351" s="1">
        <f>3958.756*ACOS(COS(RADIANS(90-C8351))*COS(RADIANS(90-F8351))+SIN(RADIANS(90-C8351))*SIN(RADIANS(90-F8351))*COS(RADIANS(D8351-G8351)))</f>
        <v>671.67690995139105</v>
      </c>
      <c r="J8351" s="1">
        <f>I8351/A8351</f>
        <v>2.4481590244619881E-2</v>
      </c>
      <c r="K8351" s="1"/>
    </row>
    <row r="8352" spans="1:11">
      <c r="A8352" s="1">
        <v>30208</v>
      </c>
      <c r="B8352" s="2" t="s">
        <v>37</v>
      </c>
      <c r="C8352" s="1">
        <v>40.799999999999997</v>
      </c>
      <c r="D8352" s="1">
        <v>-96.666700000000006</v>
      </c>
      <c r="E8352" t="s">
        <v>32</v>
      </c>
      <c r="F8352" s="1">
        <v>35.08</v>
      </c>
      <c r="G8352" s="1">
        <v>-106.65</v>
      </c>
      <c r="H8352" s="1" t="s">
        <v>2</v>
      </c>
      <c r="I8352" s="1">
        <f>3958.756*ACOS(COS(RADIANS(90-C8352))*COS(RADIANS(90-F8352))+SIN(RADIANS(90-C8352))*SIN(RADIANS(90-F8352))*COS(RADIANS(D8352-G8352)))</f>
        <v>671.67690995139105</v>
      </c>
      <c r="J8352" s="1">
        <f>I8352/A8352</f>
        <v>2.2235067199132385E-2</v>
      </c>
      <c r="K8352" s="1"/>
    </row>
    <row r="8353" spans="1:11">
      <c r="A8353" s="1">
        <v>30776</v>
      </c>
      <c r="B8353" s="2" t="s">
        <v>37</v>
      </c>
      <c r="C8353" s="1">
        <v>40.799999999999997</v>
      </c>
      <c r="D8353" s="1">
        <v>-96.666700000000006</v>
      </c>
      <c r="E8353" t="s">
        <v>32</v>
      </c>
      <c r="F8353" s="1">
        <v>35.08</v>
      </c>
      <c r="G8353" s="1">
        <v>-106.65</v>
      </c>
      <c r="H8353" s="1" t="s">
        <v>2</v>
      </c>
      <c r="I8353" s="1">
        <f>3958.756*ACOS(COS(RADIANS(90-C8353))*COS(RADIANS(90-F8353))+SIN(RADIANS(90-C8353))*SIN(RADIANS(90-F8353))*COS(RADIANS(D8353-G8353)))</f>
        <v>671.67690995139105</v>
      </c>
      <c r="J8353" s="1">
        <f>I8353/A8353</f>
        <v>2.1824698139829447E-2</v>
      </c>
      <c r="K8353" s="1"/>
    </row>
    <row r="8354" spans="1:11">
      <c r="A8354" s="1">
        <v>30793</v>
      </c>
      <c r="B8354" s="2" t="s">
        <v>32</v>
      </c>
      <c r="C8354" s="1">
        <v>35.08</v>
      </c>
      <c r="D8354" s="1">
        <v>-106.65</v>
      </c>
      <c r="E8354" t="s">
        <v>13</v>
      </c>
      <c r="F8354" s="1">
        <v>40.799999999999997</v>
      </c>
      <c r="G8354" s="1">
        <v>-96.666700000000006</v>
      </c>
      <c r="H8354" s="1" t="s">
        <v>2</v>
      </c>
      <c r="I8354" s="1">
        <f>3958.756*ACOS(COS(RADIANS(90-C8354))*COS(RADIANS(90-F8354))+SIN(RADIANS(90-C8354))*SIN(RADIANS(90-F8354))*COS(RADIANS(D8354-G8354)))</f>
        <v>671.67690995139105</v>
      </c>
      <c r="J8354" s="1">
        <f>I8354/A8354</f>
        <v>2.1812649301834543E-2</v>
      </c>
      <c r="K8354" s="1"/>
    </row>
    <row r="8355" spans="1:11">
      <c r="A8355" s="1">
        <v>31579</v>
      </c>
      <c r="B8355" s="2" t="s">
        <v>32</v>
      </c>
      <c r="C8355" s="1">
        <v>35.08</v>
      </c>
      <c r="D8355" s="1">
        <v>-106.65</v>
      </c>
      <c r="E8355" t="s">
        <v>37</v>
      </c>
      <c r="F8355" s="1">
        <v>40.799999999999997</v>
      </c>
      <c r="G8355" s="1">
        <v>-96.666700000000006</v>
      </c>
      <c r="H8355" s="1" t="s">
        <v>2</v>
      </c>
      <c r="I8355" s="1">
        <f>3958.756*ACOS(COS(RADIANS(90-C8355))*COS(RADIANS(90-F8355))+SIN(RADIANS(90-C8355))*SIN(RADIANS(90-F8355))*COS(RADIANS(D8355-G8355)))</f>
        <v>671.67690995139105</v>
      </c>
      <c r="J8355" s="1">
        <f>I8355/A8355</f>
        <v>2.1269733365571773E-2</v>
      </c>
      <c r="K8355" s="1"/>
    </row>
    <row r="8356" spans="1:11">
      <c r="A8356" s="1">
        <v>31968</v>
      </c>
      <c r="B8356" s="2" t="s">
        <v>37</v>
      </c>
      <c r="C8356" s="1">
        <v>40.799999999999997</v>
      </c>
      <c r="D8356" s="1">
        <v>-96.666700000000006</v>
      </c>
      <c r="E8356" t="s">
        <v>32</v>
      </c>
      <c r="F8356" s="1">
        <v>35.08</v>
      </c>
      <c r="G8356" s="1">
        <v>-106.65</v>
      </c>
      <c r="H8356" s="1" t="s">
        <v>2</v>
      </c>
      <c r="I8356" s="1">
        <f>3958.756*ACOS(COS(RADIANS(90-C8356))*COS(RADIANS(90-F8356))+SIN(RADIANS(90-C8356))*SIN(RADIANS(90-F8356))*COS(RADIANS(D8356-G8356)))</f>
        <v>671.67690995139105</v>
      </c>
      <c r="J8356" s="1">
        <f>I8356/A8356</f>
        <v>2.1010914350331301E-2</v>
      </c>
      <c r="K8356" s="1"/>
    </row>
    <row r="8357" spans="1:11">
      <c r="A8357" s="1">
        <v>32271</v>
      </c>
      <c r="B8357" s="2" t="s">
        <v>37</v>
      </c>
      <c r="C8357" s="1">
        <v>40.799999999999997</v>
      </c>
      <c r="D8357" s="1">
        <v>-96.666700000000006</v>
      </c>
      <c r="E8357" t="s">
        <v>32</v>
      </c>
      <c r="F8357" s="1">
        <v>35.08</v>
      </c>
      <c r="G8357" s="1">
        <v>-106.65</v>
      </c>
      <c r="H8357" s="1" t="s">
        <v>2</v>
      </c>
      <c r="I8357" s="1">
        <f>3958.756*ACOS(COS(RADIANS(90-C8357))*COS(RADIANS(90-F8357))+SIN(RADIANS(90-C8357))*SIN(RADIANS(90-F8357))*COS(RADIANS(D8357-G8357)))</f>
        <v>671.67690995139105</v>
      </c>
      <c r="J8357" s="1">
        <f>I8357/A8357</f>
        <v>2.0813637939679313E-2</v>
      </c>
      <c r="K8357" s="1"/>
    </row>
    <row r="8358" spans="1:11">
      <c r="A8358" s="1">
        <v>33521</v>
      </c>
      <c r="B8358" s="2" t="s">
        <v>13</v>
      </c>
      <c r="C8358" s="1">
        <v>40.799999999999997</v>
      </c>
      <c r="D8358" s="1">
        <v>-96.666700000000006</v>
      </c>
      <c r="E8358" t="s">
        <v>32</v>
      </c>
      <c r="F8358" s="1">
        <v>35.08</v>
      </c>
      <c r="G8358" s="1">
        <v>-106.65</v>
      </c>
      <c r="H8358" s="1" t="s">
        <v>2</v>
      </c>
      <c r="I8358" s="1">
        <f>3958.756*ACOS(COS(RADIANS(90-C8358))*COS(RADIANS(90-F8358))+SIN(RADIANS(90-C8358))*SIN(RADIANS(90-F8358))*COS(RADIANS(D8358-G8358)))</f>
        <v>671.67690995139105</v>
      </c>
      <c r="J8358" s="1">
        <f>I8358/A8358</f>
        <v>2.0037496194964085E-2</v>
      </c>
      <c r="K8358" s="1"/>
    </row>
    <row r="8359" spans="1:11">
      <c r="A8359" s="1">
        <v>34603</v>
      </c>
      <c r="B8359" s="2" t="s">
        <v>13</v>
      </c>
      <c r="C8359" s="1">
        <v>40.799999999999997</v>
      </c>
      <c r="D8359" s="1">
        <v>-96.666700000000006</v>
      </c>
      <c r="E8359" t="s">
        <v>32</v>
      </c>
      <c r="F8359" s="1">
        <v>35.08</v>
      </c>
      <c r="G8359" s="1">
        <v>-106.65</v>
      </c>
      <c r="H8359" s="1" t="s">
        <v>2</v>
      </c>
      <c r="I8359" s="1">
        <f>3958.756*ACOS(COS(RADIANS(90-C8359))*COS(RADIANS(90-F8359))+SIN(RADIANS(90-C8359))*SIN(RADIANS(90-F8359))*COS(RADIANS(D8359-G8359)))</f>
        <v>671.67690995139105</v>
      </c>
      <c r="J8359" s="1">
        <f>I8359/A8359</f>
        <v>1.9410944425379044E-2</v>
      </c>
      <c r="K8359" s="1"/>
    </row>
    <row r="8360" spans="1:11">
      <c r="A8360" s="1">
        <v>34625</v>
      </c>
      <c r="B8360" s="2" t="s">
        <v>13</v>
      </c>
      <c r="C8360" s="1">
        <v>40.799999999999997</v>
      </c>
      <c r="D8360" s="1">
        <v>-96.666700000000006</v>
      </c>
      <c r="E8360" t="s">
        <v>32</v>
      </c>
      <c r="F8360" s="1">
        <v>35.08</v>
      </c>
      <c r="G8360" s="1">
        <v>-106.65</v>
      </c>
      <c r="H8360" s="1" t="s">
        <v>2</v>
      </c>
      <c r="I8360" s="1">
        <f>3958.756*ACOS(COS(RADIANS(90-C8360))*COS(RADIANS(90-F8360))+SIN(RADIANS(90-C8360))*SIN(RADIANS(90-F8360))*COS(RADIANS(D8360-G8360)))</f>
        <v>671.67690995139105</v>
      </c>
      <c r="J8360" s="1">
        <f>I8360/A8360</f>
        <v>1.9398611117729704E-2</v>
      </c>
      <c r="K8360" s="1"/>
    </row>
    <row r="8361" spans="1:11">
      <c r="A8361" s="1">
        <v>34818</v>
      </c>
      <c r="B8361" s="2" t="s">
        <v>13</v>
      </c>
      <c r="C8361" s="1">
        <v>40.799999999999997</v>
      </c>
      <c r="D8361" s="1">
        <v>-96.666700000000006</v>
      </c>
      <c r="E8361" t="s">
        <v>32</v>
      </c>
      <c r="F8361" s="1">
        <v>35.08</v>
      </c>
      <c r="G8361" s="1">
        <v>-106.65</v>
      </c>
      <c r="H8361" s="1" t="s">
        <v>2</v>
      </c>
      <c r="I8361" s="1">
        <f>3958.756*ACOS(COS(RADIANS(90-C8361))*COS(RADIANS(90-F8361))+SIN(RADIANS(90-C8361))*SIN(RADIANS(90-F8361))*COS(RADIANS(D8361-G8361)))</f>
        <v>671.67690995139105</v>
      </c>
      <c r="J8361" s="1">
        <f>I8361/A8361</f>
        <v>1.9291082484674336E-2</v>
      </c>
      <c r="K8361" s="1"/>
    </row>
    <row r="8362" spans="1:11">
      <c r="A8362" s="1">
        <v>37008</v>
      </c>
      <c r="B8362" s="2" t="s">
        <v>13</v>
      </c>
      <c r="C8362" s="1">
        <v>40.799999999999997</v>
      </c>
      <c r="D8362" s="1">
        <v>-96.666700000000006</v>
      </c>
      <c r="E8362" t="s">
        <v>32</v>
      </c>
      <c r="F8362" s="1">
        <v>35.08</v>
      </c>
      <c r="G8362" s="1">
        <v>-106.65</v>
      </c>
      <c r="H8362" s="1" t="s">
        <v>2</v>
      </c>
      <c r="I8362" s="1">
        <f>3958.756*ACOS(COS(RADIANS(90-C8362))*COS(RADIANS(90-F8362))+SIN(RADIANS(90-C8362))*SIN(RADIANS(90-F8362))*COS(RADIANS(D8362-G8362)))</f>
        <v>671.67690995139105</v>
      </c>
      <c r="J8362" s="1">
        <f>I8362/A8362</f>
        <v>1.8149505781220036E-2</v>
      </c>
      <c r="K8362" s="1"/>
    </row>
    <row r="8363" spans="1:11">
      <c r="A8363" s="1">
        <v>38658</v>
      </c>
      <c r="B8363" s="2" t="s">
        <v>37</v>
      </c>
      <c r="C8363" s="1">
        <v>40.799999999999997</v>
      </c>
      <c r="D8363" s="1">
        <v>-96.666700000000006</v>
      </c>
      <c r="E8363" t="s">
        <v>32</v>
      </c>
      <c r="F8363" s="1">
        <v>35.08</v>
      </c>
      <c r="G8363" s="1">
        <v>-106.65</v>
      </c>
      <c r="H8363" s="1" t="s">
        <v>2</v>
      </c>
      <c r="I8363" s="1">
        <f>3958.756*ACOS(COS(RADIANS(90-C8363))*COS(RADIANS(90-F8363))+SIN(RADIANS(90-C8363))*SIN(RADIANS(90-F8363))*COS(RADIANS(D8363-G8363)))</f>
        <v>671.67690995139105</v>
      </c>
      <c r="J8363" s="1">
        <f>I8363/A8363</f>
        <v>1.7374848930399686E-2</v>
      </c>
      <c r="K8363" s="1"/>
    </row>
    <row r="8364" spans="1:11">
      <c r="A8364" s="1">
        <v>41314</v>
      </c>
      <c r="B8364" s="2" t="s">
        <v>13</v>
      </c>
      <c r="C8364" s="1">
        <v>40.799999999999997</v>
      </c>
      <c r="D8364" s="1">
        <v>-96.666700000000006</v>
      </c>
      <c r="E8364" t="s">
        <v>32</v>
      </c>
      <c r="F8364" s="1">
        <v>35.08</v>
      </c>
      <c r="G8364" s="1">
        <v>-106.65</v>
      </c>
      <c r="H8364" s="1" t="s">
        <v>2</v>
      </c>
      <c r="I8364" s="1">
        <f>3958.756*ACOS(COS(RADIANS(90-C8364))*COS(RADIANS(90-F8364))+SIN(RADIANS(90-C8364))*SIN(RADIANS(90-F8364))*COS(RADIANS(D8364-G8364)))</f>
        <v>671.67690995139105</v>
      </c>
      <c r="J8364" s="1">
        <f>I8364/A8364</f>
        <v>1.6257852300706567E-2</v>
      </c>
      <c r="K8364" s="1"/>
    </row>
    <row r="8365" spans="1:11">
      <c r="A8365" s="1">
        <v>41782</v>
      </c>
      <c r="B8365" s="2" t="s">
        <v>13</v>
      </c>
      <c r="C8365" s="1">
        <v>40.799999999999997</v>
      </c>
      <c r="D8365" s="1">
        <v>-96.666700000000006</v>
      </c>
      <c r="E8365" t="s">
        <v>32</v>
      </c>
      <c r="F8365" s="1">
        <v>35.08</v>
      </c>
      <c r="G8365" s="1">
        <v>-106.65</v>
      </c>
      <c r="H8365" s="1" t="s">
        <v>2</v>
      </c>
      <c r="I8365" s="1">
        <f>3958.756*ACOS(COS(RADIANS(90-C8365))*COS(RADIANS(90-F8365))+SIN(RADIANS(90-C8365))*SIN(RADIANS(90-F8365))*COS(RADIANS(D8365-G8365)))</f>
        <v>671.67690995139105</v>
      </c>
      <c r="J8365" s="1">
        <f>I8365/A8365</f>
        <v>1.6075748167904625E-2</v>
      </c>
      <c r="K8365" s="1"/>
    </row>
    <row r="8366" spans="1:11">
      <c r="A8366" s="1">
        <v>43808</v>
      </c>
      <c r="B8366" s="2" t="s">
        <v>13</v>
      </c>
      <c r="C8366" s="1">
        <v>40.799999999999997</v>
      </c>
      <c r="D8366" s="1">
        <v>-96.666700000000006</v>
      </c>
      <c r="E8366" t="s">
        <v>32</v>
      </c>
      <c r="F8366" s="1">
        <v>35.08</v>
      </c>
      <c r="G8366" s="1">
        <v>-106.65</v>
      </c>
      <c r="H8366" s="1" t="s">
        <v>2</v>
      </c>
      <c r="I8366" s="1">
        <f>3958.756*ACOS(COS(RADIANS(90-C8366))*COS(RADIANS(90-F8366))+SIN(RADIANS(90-C8366))*SIN(RADIANS(90-F8366))*COS(RADIANS(D8366-G8366)))</f>
        <v>671.67690995139105</v>
      </c>
      <c r="J8366" s="1">
        <f>I8366/A8366</f>
        <v>1.533228885024176E-2</v>
      </c>
      <c r="K8366" s="1"/>
    </row>
    <row r="8367" spans="1:11">
      <c r="A8367" s="1">
        <v>47441</v>
      </c>
      <c r="B8367" s="2" t="s">
        <v>13</v>
      </c>
      <c r="C8367" s="1">
        <v>40.799999999999997</v>
      </c>
      <c r="D8367" s="1">
        <v>-96.666700000000006</v>
      </c>
      <c r="E8367" t="s">
        <v>32</v>
      </c>
      <c r="F8367" s="1">
        <v>35.08</v>
      </c>
      <c r="G8367" s="1">
        <v>-106.65</v>
      </c>
      <c r="H8367" s="1" t="s">
        <v>2</v>
      </c>
      <c r="I8367" s="1">
        <f>3958.756*ACOS(COS(RADIANS(90-C8367))*COS(RADIANS(90-F8367))+SIN(RADIANS(90-C8367))*SIN(RADIANS(90-F8367))*COS(RADIANS(D8367-G8367)))</f>
        <v>671.67690995139105</v>
      </c>
      <c r="J8367" s="1">
        <f>I8367/A8367</f>
        <v>1.4158152440955946E-2</v>
      </c>
      <c r="K8367" s="1"/>
    </row>
    <row r="8368" spans="1:11">
      <c r="A8368" s="1">
        <v>49175</v>
      </c>
      <c r="B8368" s="2" t="s">
        <v>32</v>
      </c>
      <c r="C8368" s="1">
        <v>35.08</v>
      </c>
      <c r="D8368" s="1">
        <v>-106.65</v>
      </c>
      <c r="E8368" t="s">
        <v>13</v>
      </c>
      <c r="F8368" s="1">
        <v>40.799999999999997</v>
      </c>
      <c r="G8368" s="1">
        <v>-96.666700000000006</v>
      </c>
      <c r="H8368" s="1" t="s">
        <v>2</v>
      </c>
      <c r="I8368" s="1">
        <f>3958.756*ACOS(COS(RADIANS(90-C8368))*COS(RADIANS(90-F8368))+SIN(RADIANS(90-C8368))*SIN(RADIANS(90-F8368))*COS(RADIANS(D8368-G8368)))</f>
        <v>671.67690995139105</v>
      </c>
      <c r="J8368" s="1">
        <f>I8368/A8368</f>
        <v>1.3658910217618527E-2</v>
      </c>
      <c r="K8368" s="1"/>
    </row>
    <row r="8369" spans="1:11">
      <c r="A8369" s="1">
        <v>51069</v>
      </c>
      <c r="B8369" s="2" t="s">
        <v>37</v>
      </c>
      <c r="C8369" s="1">
        <v>40.799999999999997</v>
      </c>
      <c r="D8369" s="1">
        <v>-96.666700000000006</v>
      </c>
      <c r="E8369" t="s">
        <v>32</v>
      </c>
      <c r="F8369" s="1">
        <v>35.08</v>
      </c>
      <c r="G8369" s="1">
        <v>-106.65</v>
      </c>
      <c r="H8369" s="1" t="s">
        <v>2</v>
      </c>
      <c r="I8369" s="1">
        <f>3958.756*ACOS(COS(RADIANS(90-C8369))*COS(RADIANS(90-F8369))+SIN(RADIANS(90-C8369))*SIN(RADIANS(90-F8369))*COS(RADIANS(D8369-G8369)))</f>
        <v>671.67690995139105</v>
      </c>
      <c r="J8369" s="1">
        <f>I8369/A8369</f>
        <v>1.3152341145340442E-2</v>
      </c>
      <c r="K8369" s="1"/>
    </row>
    <row r="8370" spans="1:11">
      <c r="A8370" s="1">
        <v>51479</v>
      </c>
      <c r="B8370" s="2" t="s">
        <v>37</v>
      </c>
      <c r="C8370" s="1">
        <v>40.799999999999997</v>
      </c>
      <c r="D8370" s="1">
        <v>-96.666700000000006</v>
      </c>
      <c r="E8370" t="s">
        <v>32</v>
      </c>
      <c r="F8370" s="1">
        <v>35.08</v>
      </c>
      <c r="G8370" s="1">
        <v>-106.65</v>
      </c>
      <c r="H8370" s="1" t="s">
        <v>2</v>
      </c>
      <c r="I8370" s="1">
        <f>3958.756*ACOS(COS(RADIANS(90-C8370))*COS(RADIANS(90-F8370))+SIN(RADIANS(90-C8370))*SIN(RADIANS(90-F8370))*COS(RADIANS(D8370-G8370)))</f>
        <v>671.67690995139105</v>
      </c>
      <c r="J8370" s="1">
        <f>I8370/A8370</f>
        <v>1.3047590472841179E-2</v>
      </c>
      <c r="K8370" s="1"/>
    </row>
    <row r="8371" spans="1:11">
      <c r="A8371" s="1">
        <v>59509</v>
      </c>
      <c r="B8371" s="2" t="s">
        <v>32</v>
      </c>
      <c r="C8371" s="1">
        <v>35.08</v>
      </c>
      <c r="D8371" s="1">
        <v>-106.65</v>
      </c>
      <c r="E8371" t="s">
        <v>13</v>
      </c>
      <c r="F8371" s="1">
        <v>40.799999999999997</v>
      </c>
      <c r="G8371" s="1">
        <v>-96.666700000000006</v>
      </c>
      <c r="H8371" s="1" t="s">
        <v>2</v>
      </c>
      <c r="I8371" s="1">
        <f>3958.756*ACOS(COS(RADIANS(90-C8371))*COS(RADIANS(90-F8371))+SIN(RADIANS(90-C8371))*SIN(RADIANS(90-F8371))*COS(RADIANS(D8371-G8371)))</f>
        <v>671.67690995139105</v>
      </c>
      <c r="J8371" s="1">
        <f>I8371/A8371</f>
        <v>1.1286980287878993E-2</v>
      </c>
      <c r="K8371" s="1"/>
    </row>
    <row r="8372" spans="1:11">
      <c r="A8372" s="1">
        <v>59960</v>
      </c>
      <c r="B8372" s="2" t="s">
        <v>13</v>
      </c>
      <c r="C8372" s="1">
        <v>40.799999999999997</v>
      </c>
      <c r="D8372" s="1">
        <v>-96.666700000000006</v>
      </c>
      <c r="E8372" t="s">
        <v>32</v>
      </c>
      <c r="F8372" s="1">
        <v>35.08</v>
      </c>
      <c r="G8372" s="1">
        <v>-106.65</v>
      </c>
      <c r="H8372" s="1" t="s">
        <v>2</v>
      </c>
      <c r="I8372" s="1">
        <f>3958.756*ACOS(COS(RADIANS(90-C8372))*COS(RADIANS(90-F8372))+SIN(RADIANS(90-C8372))*SIN(RADIANS(90-F8372))*COS(RADIANS(D8372-G8372)))</f>
        <v>671.67690995139105</v>
      </c>
      <c r="J8372" s="1">
        <f>I8372/A8372</f>
        <v>1.1202083221337408E-2</v>
      </c>
      <c r="K8372" s="1"/>
    </row>
    <row r="8373" spans="1:11">
      <c r="A8373" s="1">
        <v>72624</v>
      </c>
      <c r="B8373" s="2" t="s">
        <v>32</v>
      </c>
      <c r="C8373" s="1">
        <v>35.08</v>
      </c>
      <c r="D8373" s="1">
        <v>-106.65</v>
      </c>
      <c r="E8373" t="s">
        <v>13</v>
      </c>
      <c r="F8373" s="1">
        <v>40.799999999999997</v>
      </c>
      <c r="G8373" s="1">
        <v>-96.666700000000006</v>
      </c>
      <c r="H8373" s="1" t="s">
        <v>2</v>
      </c>
      <c r="I8373" s="1">
        <f>3958.756*ACOS(COS(RADIANS(90-C8373))*COS(RADIANS(90-F8373))+SIN(RADIANS(90-C8373))*SIN(RADIANS(90-F8373))*COS(RADIANS(D8373-G8373)))</f>
        <v>671.67690995139105</v>
      </c>
      <c r="J8373" s="1">
        <f>I8373/A8373</f>
        <v>9.2486906525582595E-3</v>
      </c>
      <c r="K8373" s="1"/>
    </row>
    <row r="8374" spans="1:11">
      <c r="A8374" s="1">
        <v>74082</v>
      </c>
      <c r="B8374" s="2" t="s">
        <v>13</v>
      </c>
      <c r="C8374" s="1">
        <v>40.799999999999997</v>
      </c>
      <c r="D8374" s="1">
        <v>-96.666700000000006</v>
      </c>
      <c r="E8374" t="s">
        <v>32</v>
      </c>
      <c r="F8374" s="1">
        <v>35.08</v>
      </c>
      <c r="G8374" s="1">
        <v>-106.65</v>
      </c>
      <c r="H8374" s="1" t="s">
        <v>2</v>
      </c>
      <c r="I8374" s="1">
        <f>3958.756*ACOS(COS(RADIANS(90-C8374))*COS(RADIANS(90-F8374))+SIN(RADIANS(90-C8374))*SIN(RADIANS(90-F8374))*COS(RADIANS(D8374-G8374)))</f>
        <v>671.67690995139105</v>
      </c>
      <c r="J8374" s="1">
        <f>I8374/A8374</f>
        <v>9.0666681508516384E-3</v>
      </c>
      <c r="K8374" s="1"/>
    </row>
    <row r="8375" spans="1:11">
      <c r="A8375" s="1">
        <v>76647</v>
      </c>
      <c r="B8375" s="2" t="s">
        <v>32</v>
      </c>
      <c r="C8375" s="1">
        <v>35.08</v>
      </c>
      <c r="D8375" s="1">
        <v>-106.65</v>
      </c>
      <c r="E8375" t="s">
        <v>13</v>
      </c>
      <c r="F8375" s="1">
        <v>40.799999999999997</v>
      </c>
      <c r="G8375" s="1">
        <v>-96.666700000000006</v>
      </c>
      <c r="H8375" s="1" t="s">
        <v>2</v>
      </c>
      <c r="I8375" s="1">
        <f>3958.756*ACOS(COS(RADIANS(90-C8375))*COS(RADIANS(90-F8375))+SIN(RADIANS(90-C8375))*SIN(RADIANS(90-F8375))*COS(RADIANS(D8375-G8375)))</f>
        <v>671.67690995139105</v>
      </c>
      <c r="J8375" s="1">
        <f>I8375/A8375</f>
        <v>8.7632511377012945E-3</v>
      </c>
      <c r="K8375" s="1"/>
    </row>
    <row r="8376" spans="1:11">
      <c r="A8376" s="1">
        <v>79601</v>
      </c>
      <c r="B8376" s="2" t="s">
        <v>32</v>
      </c>
      <c r="C8376" s="1">
        <v>35.08</v>
      </c>
      <c r="D8376" s="1">
        <v>-106.65</v>
      </c>
      <c r="E8376" t="s">
        <v>13</v>
      </c>
      <c r="F8376" s="1">
        <v>40.799999999999997</v>
      </c>
      <c r="G8376" s="1">
        <v>-96.666700000000006</v>
      </c>
      <c r="H8376" s="1" t="s">
        <v>2</v>
      </c>
      <c r="I8376" s="1">
        <f>3958.756*ACOS(COS(RADIANS(90-C8376))*COS(RADIANS(90-F8376))+SIN(RADIANS(90-C8376))*SIN(RADIANS(90-F8376))*COS(RADIANS(D8376-G8376)))</f>
        <v>671.67690995139105</v>
      </c>
      <c r="J8376" s="1">
        <f>I8376/A8376</f>
        <v>8.4380461294630855E-3</v>
      </c>
      <c r="K8376" s="1"/>
    </row>
    <row r="8377" spans="1:11">
      <c r="A8377" s="1">
        <v>81812</v>
      </c>
      <c r="B8377" s="2" t="s">
        <v>13</v>
      </c>
      <c r="C8377" s="1">
        <v>40.799999999999997</v>
      </c>
      <c r="D8377" s="1">
        <v>-96.666700000000006</v>
      </c>
      <c r="E8377" t="s">
        <v>32</v>
      </c>
      <c r="F8377" s="1">
        <v>35.08</v>
      </c>
      <c r="G8377" s="1">
        <v>-106.65</v>
      </c>
      <c r="H8377" s="1" t="s">
        <v>2</v>
      </c>
      <c r="I8377" s="1">
        <f>3958.756*ACOS(COS(RADIANS(90-C8377))*COS(RADIANS(90-F8377))+SIN(RADIANS(90-C8377))*SIN(RADIANS(90-F8377))*COS(RADIANS(D8377-G8377)))</f>
        <v>671.67690995139105</v>
      </c>
      <c r="J8377" s="1">
        <f>I8377/A8377</f>
        <v>8.2100047664326881E-3</v>
      </c>
      <c r="K8377" s="1"/>
    </row>
    <row r="8378" spans="1:11">
      <c r="A8378" s="1">
        <v>82971</v>
      </c>
      <c r="B8378" s="2" t="s">
        <v>13</v>
      </c>
      <c r="C8378" s="1">
        <v>40.799999999999997</v>
      </c>
      <c r="D8378" s="1">
        <v>-96.666700000000006</v>
      </c>
      <c r="E8378" t="s">
        <v>32</v>
      </c>
      <c r="F8378" s="1">
        <v>35.08</v>
      </c>
      <c r="G8378" s="1">
        <v>-106.65</v>
      </c>
      <c r="H8378" s="1" t="s">
        <v>2</v>
      </c>
      <c r="I8378" s="1">
        <f>3958.756*ACOS(COS(RADIANS(90-C8378))*COS(RADIANS(90-F8378))+SIN(RADIANS(90-C8378))*SIN(RADIANS(90-F8378))*COS(RADIANS(D8378-G8378)))</f>
        <v>671.67690995139105</v>
      </c>
      <c r="J8378" s="1">
        <f>I8378/A8378</f>
        <v>8.0953213767628578E-3</v>
      </c>
      <c r="K8378" s="1"/>
    </row>
    <row r="8379" spans="1:11">
      <c r="A8379" s="1">
        <v>85633</v>
      </c>
      <c r="B8379" s="2" t="s">
        <v>13</v>
      </c>
      <c r="C8379" s="1">
        <v>40.799999999999997</v>
      </c>
      <c r="D8379" s="1">
        <v>-96.666700000000006</v>
      </c>
      <c r="E8379" t="s">
        <v>32</v>
      </c>
      <c r="F8379" s="1">
        <v>35.08</v>
      </c>
      <c r="G8379" s="1">
        <v>-106.65</v>
      </c>
      <c r="H8379" s="1" t="s">
        <v>2</v>
      </c>
      <c r="I8379" s="1">
        <f>3958.756*ACOS(COS(RADIANS(90-C8379))*COS(RADIANS(90-F8379))+SIN(RADIANS(90-C8379))*SIN(RADIANS(90-F8379))*COS(RADIANS(D8379-G8379)))</f>
        <v>671.67690995139105</v>
      </c>
      <c r="J8379" s="1">
        <f>I8379/A8379</f>
        <v>7.8436690288952986E-3</v>
      </c>
      <c r="K8379" s="1"/>
    </row>
    <row r="8380" spans="1:11">
      <c r="A8380" s="1">
        <v>86259</v>
      </c>
      <c r="B8380" s="2" t="s">
        <v>32</v>
      </c>
      <c r="C8380" s="1">
        <v>35.08</v>
      </c>
      <c r="D8380" s="1">
        <v>-106.65</v>
      </c>
      <c r="E8380" t="s">
        <v>13</v>
      </c>
      <c r="F8380" s="1">
        <v>40.799999999999997</v>
      </c>
      <c r="G8380" s="1">
        <v>-96.666700000000006</v>
      </c>
      <c r="H8380" s="1" t="s">
        <v>2</v>
      </c>
      <c r="I8380" s="1">
        <f>3958.756*ACOS(COS(RADIANS(90-C8380))*COS(RADIANS(90-F8380))+SIN(RADIANS(90-C8380))*SIN(RADIANS(90-F8380))*COS(RADIANS(D8380-G8380)))</f>
        <v>671.67690995139105</v>
      </c>
      <c r="J8380" s="1">
        <f>I8380/A8380</f>
        <v>7.7867458462466651E-3</v>
      </c>
      <c r="K8380" s="1"/>
    </row>
    <row r="8381" spans="1:11">
      <c r="A8381" s="1">
        <v>95448</v>
      </c>
      <c r="B8381" s="2" t="s">
        <v>32</v>
      </c>
      <c r="C8381" s="1">
        <v>35.08</v>
      </c>
      <c r="D8381" s="1">
        <v>-106.65</v>
      </c>
      <c r="E8381" t="s">
        <v>13</v>
      </c>
      <c r="F8381" s="1">
        <v>40.799999999999997</v>
      </c>
      <c r="G8381" s="1">
        <v>-96.666700000000006</v>
      </c>
      <c r="H8381" s="1" t="s">
        <v>2</v>
      </c>
      <c r="I8381" s="1">
        <f>3958.756*ACOS(COS(RADIANS(90-C8381))*COS(RADIANS(90-F8381))+SIN(RADIANS(90-C8381))*SIN(RADIANS(90-F8381))*COS(RADIANS(D8381-G8381)))</f>
        <v>671.67690995139105</v>
      </c>
      <c r="J8381" s="1">
        <f>I8381/A8381</f>
        <v>7.0370977909583335E-3</v>
      </c>
      <c r="K8381" s="1"/>
    </row>
    <row r="8382" spans="1:11">
      <c r="A8382" s="1">
        <v>99743</v>
      </c>
      <c r="B8382" s="2" t="s">
        <v>32</v>
      </c>
      <c r="C8382" s="1">
        <v>35.08</v>
      </c>
      <c r="D8382" s="1">
        <v>-106.65</v>
      </c>
      <c r="E8382" t="s">
        <v>37</v>
      </c>
      <c r="F8382" s="1">
        <v>40.799999999999997</v>
      </c>
      <c r="G8382" s="1">
        <v>-96.666700000000006</v>
      </c>
      <c r="H8382" s="1" t="s">
        <v>2</v>
      </c>
      <c r="I8382" s="1">
        <f>3958.756*ACOS(COS(RADIANS(90-C8382))*COS(RADIANS(90-F8382))+SIN(RADIANS(90-C8382))*SIN(RADIANS(90-F8382))*COS(RADIANS(D8382-G8382)))</f>
        <v>671.67690995139105</v>
      </c>
      <c r="J8382" s="1">
        <f>I8382/A8382</f>
        <v>6.7340756739960803E-3</v>
      </c>
      <c r="K8382" s="1"/>
    </row>
    <row r="8383" spans="1:11">
      <c r="A8383" s="1">
        <v>113618</v>
      </c>
      <c r="B8383" s="2" t="s">
        <v>32</v>
      </c>
      <c r="C8383" s="1">
        <v>35.08</v>
      </c>
      <c r="D8383" s="1">
        <v>-106.65</v>
      </c>
      <c r="E8383" t="s">
        <v>37</v>
      </c>
      <c r="F8383" s="1">
        <v>40.799999999999997</v>
      </c>
      <c r="G8383" s="1">
        <v>-96.666700000000006</v>
      </c>
      <c r="H8383" s="1" t="s">
        <v>2</v>
      </c>
      <c r="I8383" s="1">
        <f>3958.756*ACOS(COS(RADIANS(90-C8383))*COS(RADIANS(90-F8383))+SIN(RADIANS(90-C8383))*SIN(RADIANS(90-F8383))*COS(RADIANS(D8383-G8383)))</f>
        <v>671.67690995139105</v>
      </c>
      <c r="J8383" s="1">
        <f>I8383/A8383</f>
        <v>5.9117121402541065E-3</v>
      </c>
      <c r="K8383" s="1"/>
    </row>
    <row r="8384" spans="1:11">
      <c r="A8384" s="1">
        <v>70</v>
      </c>
      <c r="B8384" s="2" t="s">
        <v>30</v>
      </c>
      <c r="C8384" s="1">
        <v>30.61</v>
      </c>
      <c r="D8384" s="1">
        <v>-96.34</v>
      </c>
      <c r="E8384" t="s">
        <v>32</v>
      </c>
      <c r="F8384" s="1">
        <v>35.08</v>
      </c>
      <c r="G8384" s="1">
        <v>-106.65</v>
      </c>
      <c r="H8384" s="1" t="s">
        <v>2</v>
      </c>
      <c r="I8384" s="1">
        <f>3958.756*ACOS(COS(RADIANS(90-C8384))*COS(RADIANS(90-F8384))+SIN(RADIANS(90-C8384))*SIN(RADIANS(90-F8384))*COS(RADIANS(D8384-G8384)))</f>
        <v>672.95346701489484</v>
      </c>
      <c r="J8384" s="1">
        <f>I8384/A8384</f>
        <v>9.613620957355641</v>
      </c>
      <c r="K8384" s="1"/>
    </row>
    <row r="8385" spans="1:11">
      <c r="A8385" s="1">
        <v>70</v>
      </c>
      <c r="B8385" s="2" t="s">
        <v>30</v>
      </c>
      <c r="C8385" s="1">
        <v>30.61</v>
      </c>
      <c r="D8385" s="1">
        <v>-96.34</v>
      </c>
      <c r="E8385" t="s">
        <v>32</v>
      </c>
      <c r="F8385" s="1">
        <v>35.08</v>
      </c>
      <c r="G8385" s="1">
        <v>-106.65</v>
      </c>
      <c r="H8385" s="1" t="s">
        <v>2</v>
      </c>
      <c r="I8385" s="1">
        <f>3958.756*ACOS(COS(RADIANS(90-C8385))*COS(RADIANS(90-F8385))+SIN(RADIANS(90-C8385))*SIN(RADIANS(90-F8385))*COS(RADIANS(D8385-G8385)))</f>
        <v>672.95346701489484</v>
      </c>
      <c r="J8385" s="1">
        <f>I8385/A8385</f>
        <v>9.613620957355641</v>
      </c>
      <c r="K8385" s="1"/>
    </row>
    <row r="8386" spans="1:11">
      <c r="A8386" s="1">
        <v>913</v>
      </c>
      <c r="B8386" s="2" t="s">
        <v>30</v>
      </c>
      <c r="C8386" s="1">
        <v>30.61</v>
      </c>
      <c r="D8386" s="1">
        <v>-96.34</v>
      </c>
      <c r="E8386" t="s">
        <v>32</v>
      </c>
      <c r="F8386" s="1">
        <v>35.08</v>
      </c>
      <c r="G8386" s="1">
        <v>-106.65</v>
      </c>
      <c r="H8386" s="1" t="s">
        <v>2</v>
      </c>
      <c r="I8386" s="1">
        <f>3958.756*ACOS(COS(RADIANS(90-C8386))*COS(RADIANS(90-F8386))+SIN(RADIANS(90-C8386))*SIN(RADIANS(90-F8386))*COS(RADIANS(D8386-G8386)))</f>
        <v>672.95346701489484</v>
      </c>
      <c r="J8386" s="1">
        <f>I8386/A8386</f>
        <v>0.73707937241499988</v>
      </c>
      <c r="K8386" s="1"/>
    </row>
    <row r="8387" spans="1:11">
      <c r="A8387" s="1">
        <v>913</v>
      </c>
      <c r="B8387" s="2" t="s">
        <v>30</v>
      </c>
      <c r="C8387" s="1">
        <v>30.61</v>
      </c>
      <c r="D8387" s="1">
        <v>-96.34</v>
      </c>
      <c r="E8387" t="s">
        <v>32</v>
      </c>
      <c r="F8387" s="1">
        <v>35.08</v>
      </c>
      <c r="G8387" s="1">
        <v>-106.65</v>
      </c>
      <c r="H8387" s="1" t="s">
        <v>2</v>
      </c>
      <c r="I8387" s="1">
        <f>3958.756*ACOS(COS(RADIANS(90-C8387))*COS(RADIANS(90-F8387))+SIN(RADIANS(90-C8387))*SIN(RADIANS(90-F8387))*COS(RADIANS(D8387-G8387)))</f>
        <v>672.95346701489484</v>
      </c>
      <c r="J8387" s="1">
        <f>I8387/A8387</f>
        <v>0.73707937241499988</v>
      </c>
      <c r="K8387" s="1"/>
    </row>
    <row r="8388" spans="1:11">
      <c r="A8388" s="1">
        <v>968</v>
      </c>
      <c r="B8388" s="2" t="s">
        <v>30</v>
      </c>
      <c r="C8388" s="1">
        <v>30.61</v>
      </c>
      <c r="D8388" s="1">
        <v>-96.34</v>
      </c>
      <c r="E8388" t="s">
        <v>32</v>
      </c>
      <c r="F8388" s="1">
        <v>35.08</v>
      </c>
      <c r="G8388" s="1">
        <v>-106.65</v>
      </c>
      <c r="H8388" s="1" t="s">
        <v>2</v>
      </c>
      <c r="I8388" s="1">
        <f>3958.756*ACOS(COS(RADIANS(90-C8388))*COS(RADIANS(90-F8388))+SIN(RADIANS(90-C8388))*SIN(RADIANS(90-F8388))*COS(RADIANS(D8388-G8388)))</f>
        <v>672.95346701489484</v>
      </c>
      <c r="J8388" s="1">
        <f>I8388/A8388</f>
        <v>0.69519986261869304</v>
      </c>
      <c r="K8388" s="1"/>
    </row>
    <row r="8389" spans="1:11">
      <c r="A8389" s="1">
        <v>968</v>
      </c>
      <c r="B8389" s="2" t="s">
        <v>30</v>
      </c>
      <c r="C8389" s="1">
        <v>30.61</v>
      </c>
      <c r="D8389" s="1">
        <v>-96.34</v>
      </c>
      <c r="E8389" t="s">
        <v>32</v>
      </c>
      <c r="F8389" s="1">
        <v>35.08</v>
      </c>
      <c r="G8389" s="1">
        <v>-106.65</v>
      </c>
      <c r="H8389" s="1" t="s">
        <v>2</v>
      </c>
      <c r="I8389" s="1">
        <f>3958.756*ACOS(COS(RADIANS(90-C8389))*COS(RADIANS(90-F8389))+SIN(RADIANS(90-C8389))*SIN(RADIANS(90-F8389))*COS(RADIANS(D8389-G8389)))</f>
        <v>672.95346701489484</v>
      </c>
      <c r="J8389" s="1">
        <f>I8389/A8389</f>
        <v>0.69519986261869304</v>
      </c>
      <c r="K8389" s="1"/>
    </row>
    <row r="8390" spans="1:11">
      <c r="A8390" s="1">
        <v>983</v>
      </c>
      <c r="B8390" s="2" t="s">
        <v>30</v>
      </c>
      <c r="C8390" s="1">
        <v>30.61</v>
      </c>
      <c r="D8390" s="1">
        <v>-96.34</v>
      </c>
      <c r="E8390" t="s">
        <v>32</v>
      </c>
      <c r="F8390" s="1">
        <v>35.08</v>
      </c>
      <c r="G8390" s="1">
        <v>-106.65</v>
      </c>
      <c r="H8390" s="1" t="s">
        <v>2</v>
      </c>
      <c r="I8390" s="1">
        <f>3958.756*ACOS(COS(RADIANS(90-C8390))*COS(RADIANS(90-F8390))+SIN(RADIANS(90-C8390))*SIN(RADIANS(90-F8390))*COS(RADIANS(D8390-G8390)))</f>
        <v>672.95346701489484</v>
      </c>
      <c r="J8390" s="1">
        <f>I8390/A8390</f>
        <v>0.68459152290426739</v>
      </c>
      <c r="K8390" s="1"/>
    </row>
    <row r="8391" spans="1:11">
      <c r="A8391" s="1">
        <v>983</v>
      </c>
      <c r="B8391" s="2" t="s">
        <v>30</v>
      </c>
      <c r="C8391" s="1">
        <v>30.61</v>
      </c>
      <c r="D8391" s="1">
        <v>-96.34</v>
      </c>
      <c r="E8391" t="s">
        <v>32</v>
      </c>
      <c r="F8391" s="1">
        <v>35.08</v>
      </c>
      <c r="G8391" s="1">
        <v>-106.65</v>
      </c>
      <c r="H8391" s="1" t="s">
        <v>2</v>
      </c>
      <c r="I8391" s="1">
        <f>3958.756*ACOS(COS(RADIANS(90-C8391))*COS(RADIANS(90-F8391))+SIN(RADIANS(90-C8391))*SIN(RADIANS(90-F8391))*COS(RADIANS(D8391-G8391)))</f>
        <v>672.95346701489484</v>
      </c>
      <c r="J8391" s="1">
        <f>I8391/A8391</f>
        <v>0.68459152290426739</v>
      </c>
      <c r="K8391" s="1"/>
    </row>
    <row r="8392" spans="1:11">
      <c r="A8392" s="1">
        <v>1133</v>
      </c>
      <c r="B8392" s="2" t="s">
        <v>30</v>
      </c>
      <c r="C8392" s="1">
        <v>30.61</v>
      </c>
      <c r="D8392" s="1">
        <v>-96.34</v>
      </c>
      <c r="E8392" t="s">
        <v>32</v>
      </c>
      <c r="F8392" s="1">
        <v>35.08</v>
      </c>
      <c r="G8392" s="1">
        <v>-106.65</v>
      </c>
      <c r="H8392" s="1" t="s">
        <v>2</v>
      </c>
      <c r="I8392" s="1">
        <f>3958.756*ACOS(COS(RADIANS(90-C8392))*COS(RADIANS(90-F8392))+SIN(RADIANS(90-C8392))*SIN(RADIANS(90-F8392))*COS(RADIANS(D8392-G8392)))</f>
        <v>672.95346701489484</v>
      </c>
      <c r="J8392" s="1">
        <f>I8392/A8392</f>
        <v>0.59395716417907751</v>
      </c>
      <c r="K8392" s="1"/>
    </row>
    <row r="8393" spans="1:11">
      <c r="A8393" s="1">
        <v>1133</v>
      </c>
      <c r="B8393" s="2" t="s">
        <v>30</v>
      </c>
      <c r="C8393" s="1">
        <v>30.61</v>
      </c>
      <c r="D8393" s="1">
        <v>-96.34</v>
      </c>
      <c r="E8393" t="s">
        <v>32</v>
      </c>
      <c r="F8393" s="1">
        <v>35.08</v>
      </c>
      <c r="G8393" s="1">
        <v>-106.65</v>
      </c>
      <c r="H8393" s="1" t="s">
        <v>2</v>
      </c>
      <c r="I8393" s="1">
        <f>3958.756*ACOS(COS(RADIANS(90-C8393))*COS(RADIANS(90-F8393))+SIN(RADIANS(90-C8393))*SIN(RADIANS(90-F8393))*COS(RADIANS(D8393-G8393)))</f>
        <v>672.95346701489484</v>
      </c>
      <c r="J8393" s="1">
        <f>I8393/A8393</f>
        <v>0.59395716417907751</v>
      </c>
      <c r="K8393" s="1"/>
    </row>
    <row r="8394" spans="1:11">
      <c r="A8394" s="1">
        <v>1272</v>
      </c>
      <c r="B8394" s="2" t="s">
        <v>30</v>
      </c>
      <c r="C8394" s="1">
        <v>30.61</v>
      </c>
      <c r="D8394" s="1">
        <v>-96.34</v>
      </c>
      <c r="E8394" t="s">
        <v>32</v>
      </c>
      <c r="F8394" s="1">
        <v>35.08</v>
      </c>
      <c r="G8394" s="1">
        <v>-106.65</v>
      </c>
      <c r="H8394" s="1" t="s">
        <v>2</v>
      </c>
      <c r="I8394" s="1">
        <f>3958.756*ACOS(COS(RADIANS(90-C8394))*COS(RADIANS(90-F8394))+SIN(RADIANS(90-C8394))*SIN(RADIANS(90-F8394))*COS(RADIANS(D8394-G8394)))</f>
        <v>672.95346701489484</v>
      </c>
      <c r="J8394" s="1">
        <f>I8394/A8394</f>
        <v>0.52905146777900536</v>
      </c>
      <c r="K8394" s="1"/>
    </row>
    <row r="8395" spans="1:11">
      <c r="A8395" s="1">
        <v>1277</v>
      </c>
      <c r="B8395" s="2" t="s">
        <v>30</v>
      </c>
      <c r="C8395" s="1">
        <v>30.61</v>
      </c>
      <c r="D8395" s="1">
        <v>-96.34</v>
      </c>
      <c r="E8395" t="s">
        <v>32</v>
      </c>
      <c r="F8395" s="1">
        <v>35.08</v>
      </c>
      <c r="G8395" s="1">
        <v>-106.65</v>
      </c>
      <c r="H8395" s="1" t="s">
        <v>2</v>
      </c>
      <c r="I8395" s="1">
        <f>3958.756*ACOS(COS(RADIANS(90-C8395))*COS(RADIANS(90-F8395))+SIN(RADIANS(90-C8395))*SIN(RADIANS(90-F8395))*COS(RADIANS(D8395-G8395)))</f>
        <v>672.95346701489484</v>
      </c>
      <c r="J8395" s="1">
        <f>I8395/A8395</f>
        <v>0.52698000549326141</v>
      </c>
      <c r="K8395" s="1"/>
    </row>
    <row r="8396" spans="1:11">
      <c r="A8396" s="1">
        <v>1277</v>
      </c>
      <c r="B8396" s="2" t="s">
        <v>30</v>
      </c>
      <c r="C8396" s="1">
        <v>30.61</v>
      </c>
      <c r="D8396" s="1">
        <v>-96.34</v>
      </c>
      <c r="E8396" t="s">
        <v>32</v>
      </c>
      <c r="F8396" s="1">
        <v>35.08</v>
      </c>
      <c r="G8396" s="1">
        <v>-106.65</v>
      </c>
      <c r="H8396" s="1" t="s">
        <v>2</v>
      </c>
      <c r="I8396" s="1">
        <f>3958.756*ACOS(COS(RADIANS(90-C8396))*COS(RADIANS(90-F8396))+SIN(RADIANS(90-C8396))*SIN(RADIANS(90-F8396))*COS(RADIANS(D8396-G8396)))</f>
        <v>672.95346701489484</v>
      </c>
      <c r="J8396" s="1">
        <f>I8396/A8396</f>
        <v>0.52698000549326141</v>
      </c>
      <c r="K8396" s="1"/>
    </row>
    <row r="8397" spans="1:11">
      <c r="A8397" s="1">
        <v>1304</v>
      </c>
      <c r="B8397" s="2" t="s">
        <v>30</v>
      </c>
      <c r="C8397" s="1">
        <v>30.61</v>
      </c>
      <c r="D8397" s="1">
        <v>-96.34</v>
      </c>
      <c r="E8397" t="s">
        <v>32</v>
      </c>
      <c r="F8397" s="1">
        <v>35.08</v>
      </c>
      <c r="G8397" s="1">
        <v>-106.65</v>
      </c>
      <c r="H8397" s="1" t="s">
        <v>2</v>
      </c>
      <c r="I8397" s="1">
        <f>3958.756*ACOS(COS(RADIANS(90-C8397))*COS(RADIANS(90-F8397))+SIN(RADIANS(90-C8397))*SIN(RADIANS(90-F8397))*COS(RADIANS(D8397-G8397)))</f>
        <v>672.95346701489484</v>
      </c>
      <c r="J8397" s="1">
        <f>I8397/A8397</f>
        <v>0.51606860967399915</v>
      </c>
      <c r="K8397" s="1"/>
    </row>
    <row r="8398" spans="1:11">
      <c r="A8398" s="1">
        <v>1304</v>
      </c>
      <c r="B8398" s="2" t="s">
        <v>30</v>
      </c>
      <c r="C8398" s="1">
        <v>30.61</v>
      </c>
      <c r="D8398" s="1">
        <v>-96.34</v>
      </c>
      <c r="E8398" t="s">
        <v>32</v>
      </c>
      <c r="F8398" s="1">
        <v>35.08</v>
      </c>
      <c r="G8398" s="1">
        <v>-106.65</v>
      </c>
      <c r="H8398" s="1" t="s">
        <v>2</v>
      </c>
      <c r="I8398" s="1">
        <f>3958.756*ACOS(COS(RADIANS(90-C8398))*COS(RADIANS(90-F8398))+SIN(RADIANS(90-C8398))*SIN(RADIANS(90-F8398))*COS(RADIANS(D8398-G8398)))</f>
        <v>672.95346701489484</v>
      </c>
      <c r="J8398" s="1">
        <f>I8398/A8398</f>
        <v>0.51606860967399915</v>
      </c>
      <c r="K8398" s="1"/>
    </row>
    <row r="8399" spans="1:11">
      <c r="A8399" s="1">
        <v>1337</v>
      </c>
      <c r="B8399" s="2" t="s">
        <v>30</v>
      </c>
      <c r="C8399" s="1">
        <v>30.61</v>
      </c>
      <c r="D8399" s="1">
        <v>-96.34</v>
      </c>
      <c r="E8399" t="s">
        <v>32</v>
      </c>
      <c r="F8399" s="1">
        <v>35.08</v>
      </c>
      <c r="G8399" s="1">
        <v>-106.65</v>
      </c>
      <c r="H8399" s="1" t="s">
        <v>2</v>
      </c>
      <c r="I8399" s="1">
        <f>3958.756*ACOS(COS(RADIANS(90-C8399))*COS(RADIANS(90-F8399))+SIN(RADIANS(90-C8399))*SIN(RADIANS(90-F8399))*COS(RADIANS(D8399-G8399)))</f>
        <v>672.95346701489484</v>
      </c>
      <c r="J8399" s="1">
        <f>I8399/A8399</f>
        <v>0.50333094017568802</v>
      </c>
      <c r="K8399" s="1"/>
    </row>
    <row r="8400" spans="1:11">
      <c r="A8400" s="1">
        <v>1337</v>
      </c>
      <c r="B8400" s="2" t="s">
        <v>30</v>
      </c>
      <c r="C8400" s="1">
        <v>30.61</v>
      </c>
      <c r="D8400" s="1">
        <v>-96.34</v>
      </c>
      <c r="E8400" t="s">
        <v>32</v>
      </c>
      <c r="F8400" s="1">
        <v>35.08</v>
      </c>
      <c r="G8400" s="1">
        <v>-106.65</v>
      </c>
      <c r="H8400" s="1" t="s">
        <v>2</v>
      </c>
      <c r="I8400" s="1">
        <f>3958.756*ACOS(COS(RADIANS(90-C8400))*COS(RADIANS(90-F8400))+SIN(RADIANS(90-C8400))*SIN(RADIANS(90-F8400))*COS(RADIANS(D8400-G8400)))</f>
        <v>672.95346701489484</v>
      </c>
      <c r="J8400" s="1">
        <f>I8400/A8400</f>
        <v>0.50333094017568802</v>
      </c>
      <c r="K8400" s="1"/>
    </row>
    <row r="8401" spans="1:11">
      <c r="A8401" s="1">
        <v>1616</v>
      </c>
      <c r="B8401" s="2" t="s">
        <v>30</v>
      </c>
      <c r="C8401" s="1">
        <v>30.61</v>
      </c>
      <c r="D8401" s="1">
        <v>-96.34</v>
      </c>
      <c r="E8401" t="s">
        <v>32</v>
      </c>
      <c r="F8401" s="1">
        <v>35.08</v>
      </c>
      <c r="G8401" s="1">
        <v>-106.65</v>
      </c>
      <c r="H8401" s="1" t="s">
        <v>2</v>
      </c>
      <c r="I8401" s="1">
        <f>3958.756*ACOS(COS(RADIANS(90-C8401))*COS(RADIANS(90-F8401))+SIN(RADIANS(90-C8401))*SIN(RADIANS(90-F8401))*COS(RADIANS(D8401-G8401)))</f>
        <v>672.95346701489484</v>
      </c>
      <c r="J8401" s="1">
        <f>I8401/A8401</f>
        <v>0.41643160087555375</v>
      </c>
      <c r="K8401" s="1"/>
    </row>
    <row r="8402" spans="1:11">
      <c r="A8402" s="1">
        <v>1616</v>
      </c>
      <c r="B8402" s="2" t="s">
        <v>30</v>
      </c>
      <c r="C8402" s="1">
        <v>30.61</v>
      </c>
      <c r="D8402" s="1">
        <v>-96.34</v>
      </c>
      <c r="E8402" t="s">
        <v>32</v>
      </c>
      <c r="F8402" s="1">
        <v>35.08</v>
      </c>
      <c r="G8402" s="1">
        <v>-106.65</v>
      </c>
      <c r="H8402" s="1" t="s">
        <v>2</v>
      </c>
      <c r="I8402" s="1">
        <f>3958.756*ACOS(COS(RADIANS(90-C8402))*COS(RADIANS(90-F8402))+SIN(RADIANS(90-C8402))*SIN(RADIANS(90-F8402))*COS(RADIANS(D8402-G8402)))</f>
        <v>672.95346701489484</v>
      </c>
      <c r="J8402" s="1">
        <f>I8402/A8402</f>
        <v>0.41643160087555375</v>
      </c>
      <c r="K8402" s="1"/>
    </row>
    <row r="8403" spans="1:11">
      <c r="A8403" s="1">
        <v>1674</v>
      </c>
      <c r="B8403" s="2" t="s">
        <v>30</v>
      </c>
      <c r="C8403" s="1">
        <v>30.61</v>
      </c>
      <c r="D8403" s="1">
        <v>-96.34</v>
      </c>
      <c r="E8403" t="s">
        <v>32</v>
      </c>
      <c r="F8403" s="1">
        <v>35.08</v>
      </c>
      <c r="G8403" s="1">
        <v>-106.65</v>
      </c>
      <c r="H8403" s="1" t="s">
        <v>2</v>
      </c>
      <c r="I8403" s="1">
        <f>3958.756*ACOS(COS(RADIANS(90-C8403))*COS(RADIANS(90-F8403))+SIN(RADIANS(90-C8403))*SIN(RADIANS(90-F8403))*COS(RADIANS(D8403-G8403)))</f>
        <v>672.95346701489484</v>
      </c>
      <c r="J8403" s="1">
        <f>I8403/A8403</f>
        <v>0.40200326583924423</v>
      </c>
      <c r="K8403" s="1"/>
    </row>
    <row r="8404" spans="1:11">
      <c r="A8404" s="1">
        <v>1674</v>
      </c>
      <c r="B8404" s="2" t="s">
        <v>30</v>
      </c>
      <c r="C8404" s="1">
        <v>30.61</v>
      </c>
      <c r="D8404" s="1">
        <v>-96.34</v>
      </c>
      <c r="E8404" t="s">
        <v>32</v>
      </c>
      <c r="F8404" s="1">
        <v>35.08</v>
      </c>
      <c r="G8404" s="1">
        <v>-106.65</v>
      </c>
      <c r="H8404" s="1" t="s">
        <v>2</v>
      </c>
      <c r="I8404" s="1">
        <f>3958.756*ACOS(COS(RADIANS(90-C8404))*COS(RADIANS(90-F8404))+SIN(RADIANS(90-C8404))*SIN(RADIANS(90-F8404))*COS(RADIANS(D8404-G8404)))</f>
        <v>672.95346701489484</v>
      </c>
      <c r="J8404" s="1">
        <f>I8404/A8404</f>
        <v>0.40200326583924423</v>
      </c>
      <c r="K8404" s="1"/>
    </row>
    <row r="8405" spans="1:11">
      <c r="A8405" s="1">
        <v>5235</v>
      </c>
      <c r="B8405" s="2" t="s">
        <v>30</v>
      </c>
      <c r="C8405" s="1">
        <v>30.61</v>
      </c>
      <c r="D8405" s="1">
        <v>-96.34</v>
      </c>
      <c r="E8405" t="s">
        <v>32</v>
      </c>
      <c r="F8405" s="1">
        <v>35.08</v>
      </c>
      <c r="G8405" s="1">
        <v>-106.65</v>
      </c>
      <c r="H8405" s="1" t="s">
        <v>2</v>
      </c>
      <c r="I8405" s="1">
        <f>3958.756*ACOS(COS(RADIANS(90-C8405))*COS(RADIANS(90-F8405))+SIN(RADIANS(90-C8405))*SIN(RADIANS(90-F8405))*COS(RADIANS(D8405-G8405)))</f>
        <v>672.95346701489484</v>
      </c>
      <c r="J8405" s="1">
        <f>I8405/A8405</f>
        <v>0.12854889532280703</v>
      </c>
      <c r="K8405" s="1"/>
    </row>
    <row r="8406" spans="1:11">
      <c r="A8406" s="1">
        <v>5235</v>
      </c>
      <c r="B8406" s="2" t="s">
        <v>30</v>
      </c>
      <c r="C8406" s="1">
        <v>30.61</v>
      </c>
      <c r="D8406" s="1">
        <v>-96.34</v>
      </c>
      <c r="E8406" t="s">
        <v>32</v>
      </c>
      <c r="F8406" s="1">
        <v>35.08</v>
      </c>
      <c r="G8406" s="1">
        <v>-106.65</v>
      </c>
      <c r="H8406" s="1" t="s">
        <v>2</v>
      </c>
      <c r="I8406" s="1">
        <f>3958.756*ACOS(COS(RADIANS(90-C8406))*COS(RADIANS(90-F8406))+SIN(RADIANS(90-C8406))*SIN(RADIANS(90-F8406))*COS(RADIANS(D8406-G8406)))</f>
        <v>672.95346701489484</v>
      </c>
      <c r="J8406" s="1">
        <f>I8406/A8406</f>
        <v>0.12854889532280703</v>
      </c>
      <c r="K8406" s="1"/>
    </row>
    <row r="8407" spans="1:11">
      <c r="A8407" s="1">
        <v>6311</v>
      </c>
      <c r="B8407" s="2" t="s">
        <v>30</v>
      </c>
      <c r="C8407" s="1">
        <v>30.61</v>
      </c>
      <c r="D8407" s="1">
        <v>-96.34</v>
      </c>
      <c r="E8407" t="s">
        <v>32</v>
      </c>
      <c r="F8407" s="1">
        <v>35.08</v>
      </c>
      <c r="G8407" s="1">
        <v>-106.65</v>
      </c>
      <c r="H8407" s="1" t="s">
        <v>2</v>
      </c>
      <c r="I8407" s="1">
        <f>3958.756*ACOS(COS(RADIANS(90-C8407))*COS(RADIANS(90-F8407))+SIN(RADIANS(90-C8407))*SIN(RADIANS(90-F8407))*COS(RADIANS(D8407-G8407)))</f>
        <v>672.95346701489484</v>
      </c>
      <c r="J8407" s="1">
        <f>I8407/A8407</f>
        <v>0.10663182808031926</v>
      </c>
      <c r="K8407" s="1"/>
    </row>
    <row r="8408" spans="1:11">
      <c r="A8408" s="1">
        <v>6311</v>
      </c>
      <c r="B8408" s="2" t="s">
        <v>30</v>
      </c>
      <c r="C8408" s="1">
        <v>30.61</v>
      </c>
      <c r="D8408" s="1">
        <v>-96.34</v>
      </c>
      <c r="E8408" t="s">
        <v>32</v>
      </c>
      <c r="F8408" s="1">
        <v>35.08</v>
      </c>
      <c r="G8408" s="1">
        <v>-106.65</v>
      </c>
      <c r="H8408" s="1" t="s">
        <v>2</v>
      </c>
      <c r="I8408" s="1">
        <f>3958.756*ACOS(COS(RADIANS(90-C8408))*COS(RADIANS(90-F8408))+SIN(RADIANS(90-C8408))*SIN(RADIANS(90-F8408))*COS(RADIANS(D8408-G8408)))</f>
        <v>672.95346701489484</v>
      </c>
      <c r="J8408" s="1">
        <f>I8408/A8408</f>
        <v>0.10663182808031926</v>
      </c>
      <c r="K8408" s="1"/>
    </row>
    <row r="8409" spans="1:11">
      <c r="A8409" s="1">
        <v>9641</v>
      </c>
      <c r="B8409" s="2" t="s">
        <v>30</v>
      </c>
      <c r="C8409" s="1">
        <v>30.61</v>
      </c>
      <c r="D8409" s="1">
        <v>-96.34</v>
      </c>
      <c r="E8409" t="s">
        <v>32</v>
      </c>
      <c r="F8409" s="1">
        <v>35.08</v>
      </c>
      <c r="G8409" s="1">
        <v>-106.65</v>
      </c>
      <c r="H8409" s="1" t="s">
        <v>2</v>
      </c>
      <c r="I8409" s="1">
        <f>3958.756*ACOS(COS(RADIANS(90-C8409))*COS(RADIANS(90-F8409))+SIN(RADIANS(90-C8409))*SIN(RADIANS(90-F8409))*COS(RADIANS(D8409-G8409)))</f>
        <v>672.95346701489484</v>
      </c>
      <c r="J8409" s="1">
        <f>I8409/A8409</f>
        <v>6.9801210145720868E-2</v>
      </c>
      <c r="K8409" s="1"/>
    </row>
    <row r="8410" spans="1:11">
      <c r="A8410" s="1">
        <v>11207</v>
      </c>
      <c r="B8410" s="2" t="s">
        <v>32</v>
      </c>
      <c r="C8410" s="1">
        <v>35.08</v>
      </c>
      <c r="D8410" s="1">
        <v>-106.65</v>
      </c>
      <c r="E8410" t="s">
        <v>30</v>
      </c>
      <c r="F8410" s="1">
        <v>30.61</v>
      </c>
      <c r="G8410" s="1">
        <v>-96.34</v>
      </c>
      <c r="H8410" s="1" t="s">
        <v>2</v>
      </c>
      <c r="I8410" s="1">
        <f>3958.756*ACOS(COS(RADIANS(90-C8410))*COS(RADIANS(90-F8410))+SIN(RADIANS(90-C8410))*SIN(RADIANS(90-F8410))*COS(RADIANS(D8410-G8410)))</f>
        <v>672.95346701489484</v>
      </c>
      <c r="J8410" s="1">
        <f>I8410/A8410</f>
        <v>6.0047601232702315E-2</v>
      </c>
      <c r="K8410" s="1"/>
    </row>
    <row r="8411" spans="1:11">
      <c r="A8411" s="1">
        <v>11426</v>
      </c>
      <c r="B8411" s="2" t="s">
        <v>32</v>
      </c>
      <c r="C8411" s="1">
        <v>35.08</v>
      </c>
      <c r="D8411" s="1">
        <v>-106.65</v>
      </c>
      <c r="E8411" t="s">
        <v>30</v>
      </c>
      <c r="F8411" s="1">
        <v>30.61</v>
      </c>
      <c r="G8411" s="1">
        <v>-96.34</v>
      </c>
      <c r="H8411" s="1" t="s">
        <v>2</v>
      </c>
      <c r="I8411" s="1">
        <f>3958.756*ACOS(COS(RADIANS(90-C8411))*COS(RADIANS(90-F8411))+SIN(RADIANS(90-C8411))*SIN(RADIANS(90-F8411))*COS(RADIANS(D8411-G8411)))</f>
        <v>672.95346701489484</v>
      </c>
      <c r="J8411" s="1">
        <f>I8411/A8411</f>
        <v>5.8896680116829588E-2</v>
      </c>
      <c r="K8411" s="1"/>
    </row>
    <row r="8412" spans="1:11">
      <c r="A8412" s="1">
        <v>12063</v>
      </c>
      <c r="B8412" s="2" t="s">
        <v>32</v>
      </c>
      <c r="C8412" s="1">
        <v>35.08</v>
      </c>
      <c r="D8412" s="1">
        <v>-106.65</v>
      </c>
      <c r="E8412" t="s">
        <v>30</v>
      </c>
      <c r="F8412" s="1">
        <v>30.61</v>
      </c>
      <c r="G8412" s="1">
        <v>-96.34</v>
      </c>
      <c r="H8412" s="1" t="s">
        <v>2</v>
      </c>
      <c r="I8412" s="1">
        <f>3958.756*ACOS(COS(RADIANS(90-C8412))*COS(RADIANS(90-F8412))+SIN(RADIANS(90-C8412))*SIN(RADIANS(90-F8412))*COS(RADIANS(D8412-G8412)))</f>
        <v>672.95346701489484</v>
      </c>
      <c r="J8412" s="1">
        <f>I8412/A8412</f>
        <v>5.5786576060258213E-2</v>
      </c>
      <c r="K8412" s="1"/>
    </row>
    <row r="8413" spans="1:11">
      <c r="A8413" s="1">
        <v>27253</v>
      </c>
      <c r="B8413" s="2" t="s">
        <v>30</v>
      </c>
      <c r="C8413" s="1">
        <v>30.61</v>
      </c>
      <c r="D8413" s="1">
        <v>-96.34</v>
      </c>
      <c r="E8413" t="s">
        <v>32</v>
      </c>
      <c r="F8413" s="1">
        <v>35.08</v>
      </c>
      <c r="G8413" s="1">
        <v>-106.65</v>
      </c>
      <c r="H8413" s="1" t="s">
        <v>2</v>
      </c>
      <c r="I8413" s="1">
        <f>3958.756*ACOS(COS(RADIANS(90-C8413))*COS(RADIANS(90-F8413))+SIN(RADIANS(90-C8413))*SIN(RADIANS(90-F8413))*COS(RADIANS(D8413-G8413)))</f>
        <v>672.95346701489484</v>
      </c>
      <c r="J8413" s="1">
        <f>I8413/A8413</f>
        <v>2.469282159816882E-2</v>
      </c>
      <c r="K8413" s="1"/>
    </row>
    <row r="8414" spans="1:11">
      <c r="A8414" s="1">
        <v>28182</v>
      </c>
      <c r="B8414" s="2" t="s">
        <v>30</v>
      </c>
      <c r="C8414" s="1">
        <v>30.61</v>
      </c>
      <c r="D8414" s="1">
        <v>-96.34</v>
      </c>
      <c r="E8414" t="s">
        <v>32</v>
      </c>
      <c r="F8414" s="1">
        <v>35.08</v>
      </c>
      <c r="G8414" s="1">
        <v>-106.65</v>
      </c>
      <c r="H8414" s="1" t="s">
        <v>2</v>
      </c>
      <c r="I8414" s="1">
        <f>3958.756*ACOS(COS(RADIANS(90-C8414))*COS(RADIANS(90-F8414))+SIN(RADIANS(90-C8414))*SIN(RADIANS(90-F8414))*COS(RADIANS(D8414-G8414)))</f>
        <v>672.95346701489484</v>
      </c>
      <c r="J8414" s="1">
        <f>I8414/A8414</f>
        <v>2.3878839933819278E-2</v>
      </c>
      <c r="K8414" s="1"/>
    </row>
    <row r="8415" spans="1:11">
      <c r="A8415" s="1">
        <v>29742</v>
      </c>
      <c r="B8415" s="2" t="s">
        <v>30</v>
      </c>
      <c r="C8415" s="1">
        <v>30.61</v>
      </c>
      <c r="D8415" s="1">
        <v>-96.34</v>
      </c>
      <c r="E8415" t="s">
        <v>32</v>
      </c>
      <c r="F8415" s="1">
        <v>35.08</v>
      </c>
      <c r="G8415" s="1">
        <v>-106.65</v>
      </c>
      <c r="H8415" s="1" t="s">
        <v>2</v>
      </c>
      <c r="I8415" s="1">
        <f>3958.756*ACOS(COS(RADIANS(90-C8415))*COS(RADIANS(90-F8415))+SIN(RADIANS(90-C8415))*SIN(RADIANS(90-F8415))*COS(RADIANS(D8415-G8415)))</f>
        <v>672.95346701489484</v>
      </c>
      <c r="J8415" s="1">
        <f>I8415/A8415</f>
        <v>2.2626369007292545E-2</v>
      </c>
      <c r="K8415" s="1"/>
    </row>
    <row r="8416" spans="1:11">
      <c r="A8416" s="1">
        <v>29835</v>
      </c>
      <c r="B8416" s="2" t="s">
        <v>30</v>
      </c>
      <c r="C8416" s="1">
        <v>30.61</v>
      </c>
      <c r="D8416" s="1">
        <v>-96.34</v>
      </c>
      <c r="E8416" t="s">
        <v>32</v>
      </c>
      <c r="F8416" s="1">
        <v>35.08</v>
      </c>
      <c r="G8416" s="1">
        <v>-106.65</v>
      </c>
      <c r="H8416" s="1" t="s">
        <v>2</v>
      </c>
      <c r="I8416" s="1">
        <f>3958.756*ACOS(COS(RADIANS(90-C8416))*COS(RADIANS(90-F8416))+SIN(RADIANS(90-C8416))*SIN(RADIANS(90-F8416))*COS(RADIANS(D8416-G8416)))</f>
        <v>672.95346701489484</v>
      </c>
      <c r="J8416" s="1">
        <f>I8416/A8416</f>
        <v>2.2555839350256238E-2</v>
      </c>
      <c r="K8416" s="1"/>
    </row>
    <row r="8417" spans="1:11">
      <c r="A8417" s="1">
        <v>35133</v>
      </c>
      <c r="B8417" s="2" t="s">
        <v>30</v>
      </c>
      <c r="C8417" s="1">
        <v>30.61</v>
      </c>
      <c r="D8417" s="1">
        <v>-96.34</v>
      </c>
      <c r="E8417" t="s">
        <v>32</v>
      </c>
      <c r="F8417" s="1">
        <v>35.08</v>
      </c>
      <c r="G8417" s="1">
        <v>-106.65</v>
      </c>
      <c r="H8417" s="1" t="s">
        <v>2</v>
      </c>
      <c r="I8417" s="1">
        <f>3958.756*ACOS(COS(RADIANS(90-C8417))*COS(RADIANS(90-F8417))+SIN(RADIANS(90-C8417))*SIN(RADIANS(90-F8417))*COS(RADIANS(D8417-G8417)))</f>
        <v>672.95346701489484</v>
      </c>
      <c r="J8417" s="1">
        <f>I8417/A8417</f>
        <v>1.9154454985765373E-2</v>
      </c>
      <c r="K8417" s="1"/>
    </row>
    <row r="8418" spans="1:11">
      <c r="A8418" s="1">
        <v>45106</v>
      </c>
      <c r="B8418" s="2" t="s">
        <v>32</v>
      </c>
      <c r="C8418" s="1">
        <v>35.08</v>
      </c>
      <c r="D8418" s="1">
        <v>-106.65</v>
      </c>
      <c r="E8418" t="s">
        <v>30</v>
      </c>
      <c r="F8418" s="1">
        <v>30.61</v>
      </c>
      <c r="G8418" s="1">
        <v>-96.34</v>
      </c>
      <c r="H8418" s="1" t="s">
        <v>2</v>
      </c>
      <c r="I8418" s="1">
        <f>3958.756*ACOS(COS(RADIANS(90-C8418))*COS(RADIANS(90-F8418))+SIN(RADIANS(90-C8418))*SIN(RADIANS(90-F8418))*COS(RADIANS(D8418-G8418)))</f>
        <v>672.95346701489484</v>
      </c>
      <c r="J8418" s="1">
        <f>I8418/A8418</f>
        <v>1.4919378065332656E-2</v>
      </c>
      <c r="K8418" s="1"/>
    </row>
    <row r="8419" spans="1:11">
      <c r="A8419" s="1">
        <v>66446</v>
      </c>
      <c r="B8419" s="2" t="s">
        <v>32</v>
      </c>
      <c r="C8419" s="1">
        <v>35.08</v>
      </c>
      <c r="D8419" s="1">
        <v>-106.65</v>
      </c>
      <c r="E8419" t="s">
        <v>30</v>
      </c>
      <c r="F8419" s="1">
        <v>30.61</v>
      </c>
      <c r="G8419" s="1">
        <v>-96.34</v>
      </c>
      <c r="H8419" s="1" t="s">
        <v>2</v>
      </c>
      <c r="I8419" s="1">
        <f>3958.756*ACOS(COS(RADIANS(90-C8419))*COS(RADIANS(90-F8419))+SIN(RADIANS(90-C8419))*SIN(RADIANS(90-F8419))*COS(RADIANS(D8419-G8419)))</f>
        <v>672.95346701489484</v>
      </c>
      <c r="J8419" s="1">
        <f>I8419/A8419</f>
        <v>1.012782510632536E-2</v>
      </c>
      <c r="K8419" s="1"/>
    </row>
    <row r="8420" spans="1:11">
      <c r="A8420" s="1">
        <v>66983</v>
      </c>
      <c r="B8420" s="2" t="s">
        <v>30</v>
      </c>
      <c r="C8420" s="1">
        <v>30.61</v>
      </c>
      <c r="D8420" s="1">
        <v>-96.34</v>
      </c>
      <c r="E8420" t="s">
        <v>32</v>
      </c>
      <c r="F8420" s="1">
        <v>35.08</v>
      </c>
      <c r="G8420" s="1">
        <v>-106.65</v>
      </c>
      <c r="H8420" s="1" t="s">
        <v>2</v>
      </c>
      <c r="I8420" s="1">
        <f>3958.756*ACOS(COS(RADIANS(90-C8420))*COS(RADIANS(90-F8420))+SIN(RADIANS(90-C8420))*SIN(RADIANS(90-F8420))*COS(RADIANS(D8420-G8420)))</f>
        <v>672.95346701489484</v>
      </c>
      <c r="J8420" s="1">
        <f>I8420/A8420</f>
        <v>1.0046630742350968E-2</v>
      </c>
      <c r="K8420" s="1"/>
    </row>
    <row r="8421" spans="1:11">
      <c r="A8421" s="1">
        <v>68148</v>
      </c>
      <c r="B8421" s="2" t="s">
        <v>30</v>
      </c>
      <c r="C8421" s="1">
        <v>30.61</v>
      </c>
      <c r="D8421" s="1">
        <v>-96.34</v>
      </c>
      <c r="E8421" t="s">
        <v>32</v>
      </c>
      <c r="F8421" s="1">
        <v>35.08</v>
      </c>
      <c r="G8421" s="1">
        <v>-106.65</v>
      </c>
      <c r="H8421" s="1" t="s">
        <v>2</v>
      </c>
      <c r="I8421" s="1">
        <f>3958.756*ACOS(COS(RADIANS(90-C8421))*COS(RADIANS(90-F8421))+SIN(RADIANS(90-C8421))*SIN(RADIANS(90-F8421))*COS(RADIANS(D8421-G8421)))</f>
        <v>672.95346701489484</v>
      </c>
      <c r="J8421" s="1">
        <f>I8421/A8421</f>
        <v>9.8748821244188361E-3</v>
      </c>
      <c r="K8421" s="1"/>
    </row>
    <row r="8422" spans="1:11">
      <c r="A8422" s="1">
        <v>70746</v>
      </c>
      <c r="B8422" s="2" t="s">
        <v>30</v>
      </c>
      <c r="C8422" s="1">
        <v>30.61</v>
      </c>
      <c r="D8422" s="1">
        <v>-96.34</v>
      </c>
      <c r="E8422" t="s">
        <v>32</v>
      </c>
      <c r="F8422" s="1">
        <v>35.08</v>
      </c>
      <c r="G8422" s="1">
        <v>-106.65</v>
      </c>
      <c r="H8422" s="1" t="s">
        <v>2</v>
      </c>
      <c r="I8422" s="1">
        <f>3958.756*ACOS(COS(RADIANS(90-C8422))*COS(RADIANS(90-F8422))+SIN(RADIANS(90-C8422))*SIN(RADIANS(90-F8422))*COS(RADIANS(D8422-G8422)))</f>
        <v>672.95346701489484</v>
      </c>
      <c r="J8422" s="1">
        <f>I8422/A8422</f>
        <v>9.5122475760452165E-3</v>
      </c>
      <c r="K8422" s="1"/>
    </row>
    <row r="8423" spans="1:11">
      <c r="A8423" s="1">
        <v>80008</v>
      </c>
      <c r="B8423" s="2" t="s">
        <v>30</v>
      </c>
      <c r="C8423" s="1">
        <v>30.61</v>
      </c>
      <c r="D8423" s="1">
        <v>-96.34</v>
      </c>
      <c r="E8423" t="s">
        <v>32</v>
      </c>
      <c r="F8423" s="1">
        <v>35.08</v>
      </c>
      <c r="G8423" s="1">
        <v>-106.65</v>
      </c>
      <c r="H8423" s="1" t="s">
        <v>2</v>
      </c>
      <c r="I8423" s="1">
        <f>3958.756*ACOS(COS(RADIANS(90-C8423))*COS(RADIANS(90-F8423))+SIN(RADIANS(90-C8423))*SIN(RADIANS(90-F8423))*COS(RADIANS(D8423-G8423)))</f>
        <v>672.95346701489484</v>
      </c>
      <c r="J8423" s="1">
        <f>I8423/A8423</f>
        <v>8.4110772299631886E-3</v>
      </c>
      <c r="K8423" s="1"/>
    </row>
    <row r="8424" spans="1:11">
      <c r="A8424" s="1">
        <v>114048</v>
      </c>
      <c r="B8424" s="2" t="s">
        <v>32</v>
      </c>
      <c r="C8424" s="1">
        <v>35.08</v>
      </c>
      <c r="D8424" s="1">
        <v>-106.65</v>
      </c>
      <c r="E8424" t="s">
        <v>30</v>
      </c>
      <c r="F8424" s="1">
        <v>30.61</v>
      </c>
      <c r="G8424" s="1">
        <v>-96.34</v>
      </c>
      <c r="H8424" s="1" t="s">
        <v>2</v>
      </c>
      <c r="I8424" s="1">
        <f>3958.756*ACOS(COS(RADIANS(90-C8424))*COS(RADIANS(90-F8424))+SIN(RADIANS(90-C8424))*SIN(RADIANS(90-F8424))*COS(RADIANS(D8424-G8424)))</f>
        <v>672.95346701489484</v>
      </c>
      <c r="J8424" s="1">
        <f>I8424/A8424</f>
        <v>5.9006161179055733E-3</v>
      </c>
      <c r="K8424" s="1"/>
    </row>
    <row r="8425" spans="1:11">
      <c r="A8425" s="1">
        <v>70</v>
      </c>
      <c r="B8425" s="2" t="s">
        <v>3</v>
      </c>
      <c r="C8425" s="1">
        <v>34.071100000000001</v>
      </c>
      <c r="D8425" s="1">
        <v>-118.44199999999999</v>
      </c>
      <c r="E8425" t="s">
        <v>32</v>
      </c>
      <c r="F8425" s="1">
        <v>35.08</v>
      </c>
      <c r="G8425" s="1">
        <v>-106.65</v>
      </c>
      <c r="H8425" s="1" t="s">
        <v>2</v>
      </c>
      <c r="I8425" s="1">
        <f>3958.756*ACOS(COS(RADIANS(90-C8425))*COS(RADIANS(90-F8425))+SIN(RADIANS(90-C8425))*SIN(RADIANS(90-F8425))*COS(RADIANS(D8425-G8425)))</f>
        <v>674.05728630237877</v>
      </c>
      <c r="J8425" s="1">
        <f>I8425/A8425</f>
        <v>9.6293898043196968</v>
      </c>
      <c r="K8425" s="1"/>
    </row>
    <row r="8426" spans="1:11">
      <c r="A8426" s="1">
        <v>70</v>
      </c>
      <c r="B8426" s="2" t="s">
        <v>3</v>
      </c>
      <c r="C8426" s="1">
        <v>34.071100000000001</v>
      </c>
      <c r="D8426" s="1">
        <v>-118.44199999999999</v>
      </c>
      <c r="E8426" t="s">
        <v>32</v>
      </c>
      <c r="F8426" s="1">
        <v>35.08</v>
      </c>
      <c r="G8426" s="1">
        <v>-106.65</v>
      </c>
      <c r="H8426" s="1" t="s">
        <v>2</v>
      </c>
      <c r="I8426" s="1">
        <f>3958.756*ACOS(COS(RADIANS(90-C8426))*COS(RADIANS(90-F8426))+SIN(RADIANS(90-C8426))*SIN(RADIANS(90-F8426))*COS(RADIANS(D8426-G8426)))</f>
        <v>674.05728630237877</v>
      </c>
      <c r="J8426" s="1">
        <f>I8426/A8426</f>
        <v>9.6293898043196968</v>
      </c>
      <c r="K8426" s="1"/>
    </row>
    <row r="8427" spans="1:11">
      <c r="A8427" s="1">
        <v>716</v>
      </c>
      <c r="B8427" s="2" t="s">
        <v>32</v>
      </c>
      <c r="C8427" s="1">
        <v>35.08</v>
      </c>
      <c r="D8427" s="1">
        <v>-106.65</v>
      </c>
      <c r="E8427" t="s">
        <v>3</v>
      </c>
      <c r="F8427" s="1">
        <v>34.071100000000001</v>
      </c>
      <c r="G8427" s="1">
        <v>-118.44199999999999</v>
      </c>
      <c r="H8427" s="1" t="s">
        <v>2</v>
      </c>
      <c r="I8427" s="1">
        <f>3958.756*ACOS(COS(RADIANS(90-C8427))*COS(RADIANS(90-F8427))+SIN(RADIANS(90-C8427))*SIN(RADIANS(90-F8427))*COS(RADIANS(D8427-G8427)))</f>
        <v>674.05728630237877</v>
      </c>
      <c r="J8427" s="1">
        <f>I8427/A8427</f>
        <v>0.94142079092511</v>
      </c>
      <c r="K8427" s="1"/>
    </row>
    <row r="8428" spans="1:11">
      <c r="A8428" s="1">
        <v>914</v>
      </c>
      <c r="B8428" s="2" t="s">
        <v>3</v>
      </c>
      <c r="C8428" s="1">
        <v>34.071100000000001</v>
      </c>
      <c r="D8428" s="1">
        <v>-118.44199999999999</v>
      </c>
      <c r="E8428" t="s">
        <v>32</v>
      </c>
      <c r="F8428" s="1">
        <v>35.08</v>
      </c>
      <c r="G8428" s="1">
        <v>-106.65</v>
      </c>
      <c r="H8428" s="1" t="s">
        <v>2</v>
      </c>
      <c r="I8428" s="1">
        <f>3958.756*ACOS(COS(RADIANS(90-C8428))*COS(RADIANS(90-F8428))+SIN(RADIANS(90-C8428))*SIN(RADIANS(90-F8428))*COS(RADIANS(D8428-G8428)))</f>
        <v>674.05728630237877</v>
      </c>
      <c r="J8428" s="1">
        <f>I8428/A8428</f>
        <v>0.73748061958684763</v>
      </c>
      <c r="K8428" s="1"/>
    </row>
    <row r="8429" spans="1:11">
      <c r="A8429" s="1">
        <v>914</v>
      </c>
      <c r="B8429" s="2" t="s">
        <v>3</v>
      </c>
      <c r="C8429" s="1">
        <v>34.071100000000001</v>
      </c>
      <c r="D8429" s="1">
        <v>-118.44199999999999</v>
      </c>
      <c r="E8429" t="s">
        <v>32</v>
      </c>
      <c r="F8429" s="1">
        <v>35.08</v>
      </c>
      <c r="G8429" s="1">
        <v>-106.65</v>
      </c>
      <c r="H8429" s="1" t="s">
        <v>2</v>
      </c>
      <c r="I8429" s="1">
        <f>3958.756*ACOS(COS(RADIANS(90-C8429))*COS(RADIANS(90-F8429))+SIN(RADIANS(90-C8429))*SIN(RADIANS(90-F8429))*COS(RADIANS(D8429-G8429)))</f>
        <v>674.05728630237877</v>
      </c>
      <c r="J8429" s="1">
        <f>I8429/A8429</f>
        <v>0.73748061958684763</v>
      </c>
      <c r="K8429" s="1"/>
    </row>
    <row r="8430" spans="1:11">
      <c r="A8430" s="1">
        <v>1042</v>
      </c>
      <c r="B8430" s="2" t="s">
        <v>3</v>
      </c>
      <c r="C8430" s="1">
        <v>34.071100000000001</v>
      </c>
      <c r="D8430" s="1">
        <v>-118.44199999999999</v>
      </c>
      <c r="E8430" t="s">
        <v>32</v>
      </c>
      <c r="F8430" s="1">
        <v>35.08</v>
      </c>
      <c r="G8430" s="1">
        <v>-106.65</v>
      </c>
      <c r="H8430" s="1" t="s">
        <v>2</v>
      </c>
      <c r="I8430" s="1">
        <f>3958.756*ACOS(COS(RADIANS(90-C8430))*COS(RADIANS(90-F8430))+SIN(RADIANS(90-C8430))*SIN(RADIANS(90-F8430))*COS(RADIANS(D8430-G8430)))</f>
        <v>674.05728630237877</v>
      </c>
      <c r="J8430" s="1">
        <f>I8430/A8430</f>
        <v>0.64688799069326175</v>
      </c>
      <c r="K8430" s="1"/>
    </row>
    <row r="8431" spans="1:11">
      <c r="A8431" s="1">
        <v>1042</v>
      </c>
      <c r="B8431" s="2" t="s">
        <v>3</v>
      </c>
      <c r="C8431" s="1">
        <v>34.071100000000001</v>
      </c>
      <c r="D8431" s="1">
        <v>-118.44199999999999</v>
      </c>
      <c r="E8431" t="s">
        <v>32</v>
      </c>
      <c r="F8431" s="1">
        <v>35.08</v>
      </c>
      <c r="G8431" s="1">
        <v>-106.65</v>
      </c>
      <c r="H8431" s="1" t="s">
        <v>2</v>
      </c>
      <c r="I8431" s="1">
        <f>3958.756*ACOS(COS(RADIANS(90-C8431))*COS(RADIANS(90-F8431))+SIN(RADIANS(90-C8431))*SIN(RADIANS(90-F8431))*COS(RADIANS(D8431-G8431)))</f>
        <v>674.05728630237877</v>
      </c>
      <c r="J8431" s="1">
        <f>I8431/A8431</f>
        <v>0.64688799069326175</v>
      </c>
      <c r="K8431" s="1"/>
    </row>
    <row r="8432" spans="1:11">
      <c r="A8432" s="1">
        <v>1043</v>
      </c>
      <c r="B8432" s="2" t="s">
        <v>3</v>
      </c>
      <c r="C8432" s="1">
        <v>34.071100000000001</v>
      </c>
      <c r="D8432" s="1">
        <v>-118.44199999999999</v>
      </c>
      <c r="E8432" t="s">
        <v>32</v>
      </c>
      <c r="F8432" s="1">
        <v>35.08</v>
      </c>
      <c r="G8432" s="1">
        <v>-106.65</v>
      </c>
      <c r="H8432" s="1" t="s">
        <v>2</v>
      </c>
      <c r="I8432" s="1">
        <f>3958.756*ACOS(COS(RADIANS(90-C8432))*COS(RADIANS(90-F8432))+SIN(RADIANS(90-C8432))*SIN(RADIANS(90-F8432))*COS(RADIANS(D8432-G8432)))</f>
        <v>674.05728630237877</v>
      </c>
      <c r="J8432" s="1">
        <f>I8432/A8432</f>
        <v>0.64626777210199304</v>
      </c>
      <c r="K8432" s="1"/>
    </row>
    <row r="8433" spans="1:11">
      <c r="A8433" s="1">
        <v>1043</v>
      </c>
      <c r="B8433" s="2" t="s">
        <v>3</v>
      </c>
      <c r="C8433" s="1">
        <v>34.071100000000001</v>
      </c>
      <c r="D8433" s="1">
        <v>-118.44199999999999</v>
      </c>
      <c r="E8433" t="s">
        <v>32</v>
      </c>
      <c r="F8433" s="1">
        <v>35.08</v>
      </c>
      <c r="G8433" s="1">
        <v>-106.65</v>
      </c>
      <c r="H8433" s="1" t="s">
        <v>2</v>
      </c>
      <c r="I8433" s="1">
        <f>3958.756*ACOS(COS(RADIANS(90-C8433))*COS(RADIANS(90-F8433))+SIN(RADIANS(90-C8433))*SIN(RADIANS(90-F8433))*COS(RADIANS(D8433-G8433)))</f>
        <v>674.05728630237877</v>
      </c>
      <c r="J8433" s="1">
        <f>I8433/A8433</f>
        <v>0.64626777210199304</v>
      </c>
      <c r="K8433" s="1"/>
    </row>
    <row r="8434" spans="1:11">
      <c r="A8434" s="1">
        <v>1068</v>
      </c>
      <c r="B8434" s="2" t="s">
        <v>3</v>
      </c>
      <c r="C8434" s="1">
        <v>34.071100000000001</v>
      </c>
      <c r="D8434" s="1">
        <v>-118.44199999999999</v>
      </c>
      <c r="E8434" t="s">
        <v>32</v>
      </c>
      <c r="F8434" s="1">
        <v>35.08</v>
      </c>
      <c r="G8434" s="1">
        <v>-106.65</v>
      </c>
      <c r="H8434" s="1" t="s">
        <v>2</v>
      </c>
      <c r="I8434" s="1">
        <f>3958.756*ACOS(COS(RADIANS(90-C8434))*COS(RADIANS(90-F8434))+SIN(RADIANS(90-C8434))*SIN(RADIANS(90-F8434))*COS(RADIANS(D8434-G8434)))</f>
        <v>674.05728630237877</v>
      </c>
      <c r="J8434" s="1">
        <f>I8434/A8434</f>
        <v>0.63113978118200265</v>
      </c>
      <c r="K8434" s="1"/>
    </row>
    <row r="8435" spans="1:11">
      <c r="A8435" s="1">
        <v>1068</v>
      </c>
      <c r="B8435" s="2" t="s">
        <v>3</v>
      </c>
      <c r="C8435" s="1">
        <v>34.071100000000001</v>
      </c>
      <c r="D8435" s="1">
        <v>-118.44199999999999</v>
      </c>
      <c r="E8435" t="s">
        <v>32</v>
      </c>
      <c r="F8435" s="1">
        <v>35.08</v>
      </c>
      <c r="G8435" s="1">
        <v>-106.65</v>
      </c>
      <c r="H8435" s="1" t="s">
        <v>2</v>
      </c>
      <c r="I8435" s="1">
        <f>3958.756*ACOS(COS(RADIANS(90-C8435))*COS(RADIANS(90-F8435))+SIN(RADIANS(90-C8435))*SIN(RADIANS(90-F8435))*COS(RADIANS(D8435-G8435)))</f>
        <v>674.05728630237877</v>
      </c>
      <c r="J8435" s="1">
        <f>I8435/A8435</f>
        <v>0.63113978118200265</v>
      </c>
      <c r="K8435" s="1"/>
    </row>
    <row r="8436" spans="1:11">
      <c r="A8436" s="1">
        <v>1097</v>
      </c>
      <c r="B8436" s="2" t="s">
        <v>3</v>
      </c>
      <c r="C8436" s="1">
        <v>34.071100000000001</v>
      </c>
      <c r="D8436" s="1">
        <v>-118.44199999999999</v>
      </c>
      <c r="E8436" t="s">
        <v>32</v>
      </c>
      <c r="F8436" s="1">
        <v>35.08</v>
      </c>
      <c r="G8436" s="1">
        <v>-106.65</v>
      </c>
      <c r="H8436" s="1" t="s">
        <v>2</v>
      </c>
      <c r="I8436" s="1">
        <f>3958.756*ACOS(COS(RADIANS(90-C8436))*COS(RADIANS(90-F8436))+SIN(RADIANS(90-C8436))*SIN(RADIANS(90-F8436))*COS(RADIANS(D8436-G8436)))</f>
        <v>674.05728630237877</v>
      </c>
      <c r="J8436" s="1">
        <f>I8436/A8436</f>
        <v>0.61445513792377282</v>
      </c>
      <c r="K8436" s="1"/>
    </row>
    <row r="8437" spans="1:11">
      <c r="A8437" s="1">
        <v>1097</v>
      </c>
      <c r="B8437" s="2" t="s">
        <v>3</v>
      </c>
      <c r="C8437" s="1">
        <v>34.071100000000001</v>
      </c>
      <c r="D8437" s="1">
        <v>-118.44199999999999</v>
      </c>
      <c r="E8437" t="s">
        <v>32</v>
      </c>
      <c r="F8437" s="1">
        <v>35.08</v>
      </c>
      <c r="G8437" s="1">
        <v>-106.65</v>
      </c>
      <c r="H8437" s="1" t="s">
        <v>2</v>
      </c>
      <c r="I8437" s="1">
        <f>3958.756*ACOS(COS(RADIANS(90-C8437))*COS(RADIANS(90-F8437))+SIN(RADIANS(90-C8437))*SIN(RADIANS(90-F8437))*COS(RADIANS(D8437-G8437)))</f>
        <v>674.05728630237877</v>
      </c>
      <c r="J8437" s="1">
        <f>I8437/A8437</f>
        <v>0.61445513792377282</v>
      </c>
      <c r="K8437" s="1"/>
    </row>
    <row r="8438" spans="1:11">
      <c r="A8438" s="1">
        <v>1272</v>
      </c>
      <c r="B8438" s="2" t="s">
        <v>3</v>
      </c>
      <c r="C8438" s="1">
        <v>34.071100000000001</v>
      </c>
      <c r="D8438" s="1">
        <v>-118.44199999999999</v>
      </c>
      <c r="E8438" t="s">
        <v>32</v>
      </c>
      <c r="F8438" s="1">
        <v>35.08</v>
      </c>
      <c r="G8438" s="1">
        <v>-106.65</v>
      </c>
      <c r="H8438" s="1" t="s">
        <v>2</v>
      </c>
      <c r="I8438" s="1">
        <f>3958.756*ACOS(COS(RADIANS(90-C8438))*COS(RADIANS(90-F8438))+SIN(RADIANS(90-C8438))*SIN(RADIANS(90-F8438))*COS(RADIANS(D8438-G8438)))</f>
        <v>674.05728630237877</v>
      </c>
      <c r="J8438" s="1">
        <f>I8438/A8438</f>
        <v>0.52991925023771913</v>
      </c>
      <c r="K8438" s="1"/>
    </row>
    <row r="8439" spans="1:11">
      <c r="A8439" s="1">
        <v>1283</v>
      </c>
      <c r="B8439" s="2" t="s">
        <v>3</v>
      </c>
      <c r="C8439" s="1">
        <v>34.071100000000001</v>
      </c>
      <c r="D8439" s="1">
        <v>-118.44199999999999</v>
      </c>
      <c r="E8439" t="s">
        <v>32</v>
      </c>
      <c r="F8439" s="1">
        <v>35.08</v>
      </c>
      <c r="G8439" s="1">
        <v>-106.65</v>
      </c>
      <c r="H8439" s="1" t="s">
        <v>2</v>
      </c>
      <c r="I8439" s="1">
        <f>3958.756*ACOS(COS(RADIANS(90-C8439))*COS(RADIANS(90-F8439))+SIN(RADIANS(90-C8439))*SIN(RADIANS(90-F8439))*COS(RADIANS(D8439-G8439)))</f>
        <v>674.05728630237877</v>
      </c>
      <c r="J8439" s="1">
        <f>I8439/A8439</f>
        <v>0.52537590514604737</v>
      </c>
      <c r="K8439" s="1"/>
    </row>
    <row r="8440" spans="1:11">
      <c r="A8440" s="1">
        <v>1283</v>
      </c>
      <c r="B8440" s="2" t="s">
        <v>3</v>
      </c>
      <c r="C8440" s="1">
        <v>34.071100000000001</v>
      </c>
      <c r="D8440" s="1">
        <v>-118.44199999999999</v>
      </c>
      <c r="E8440" t="s">
        <v>32</v>
      </c>
      <c r="F8440" s="1">
        <v>35.08</v>
      </c>
      <c r="G8440" s="1">
        <v>-106.65</v>
      </c>
      <c r="H8440" s="1" t="s">
        <v>2</v>
      </c>
      <c r="I8440" s="1">
        <f>3958.756*ACOS(COS(RADIANS(90-C8440))*COS(RADIANS(90-F8440))+SIN(RADIANS(90-C8440))*SIN(RADIANS(90-F8440))*COS(RADIANS(D8440-G8440)))</f>
        <v>674.05728630237877</v>
      </c>
      <c r="J8440" s="1">
        <f>I8440/A8440</f>
        <v>0.52537590514604737</v>
      </c>
      <c r="K8440" s="1"/>
    </row>
    <row r="8441" spans="1:11">
      <c r="A8441" s="1">
        <v>1311</v>
      </c>
      <c r="B8441" s="2" t="s">
        <v>3</v>
      </c>
      <c r="C8441" s="1">
        <v>34.071100000000001</v>
      </c>
      <c r="D8441" s="1">
        <v>-118.44199999999999</v>
      </c>
      <c r="E8441" t="s">
        <v>32</v>
      </c>
      <c r="F8441" s="1">
        <v>35.08</v>
      </c>
      <c r="G8441" s="1">
        <v>-106.65</v>
      </c>
      <c r="H8441" s="1" t="s">
        <v>2</v>
      </c>
      <c r="I8441" s="1">
        <f>3958.756*ACOS(COS(RADIANS(90-C8441))*COS(RADIANS(90-F8441))+SIN(RADIANS(90-C8441))*SIN(RADIANS(90-F8441))*COS(RADIANS(D8441-G8441)))</f>
        <v>674.05728630237877</v>
      </c>
      <c r="J8441" s="1">
        <f>I8441/A8441</f>
        <v>0.5141550620155444</v>
      </c>
      <c r="K8441" s="1"/>
    </row>
    <row r="8442" spans="1:11">
      <c r="A8442" s="1">
        <v>1311</v>
      </c>
      <c r="B8442" s="2" t="s">
        <v>3</v>
      </c>
      <c r="C8442" s="1">
        <v>34.071100000000001</v>
      </c>
      <c r="D8442" s="1">
        <v>-118.44199999999999</v>
      </c>
      <c r="E8442" t="s">
        <v>32</v>
      </c>
      <c r="F8442" s="1">
        <v>35.08</v>
      </c>
      <c r="G8442" s="1">
        <v>-106.65</v>
      </c>
      <c r="H8442" s="1" t="s">
        <v>2</v>
      </c>
      <c r="I8442" s="1">
        <f>3958.756*ACOS(COS(RADIANS(90-C8442))*COS(RADIANS(90-F8442))+SIN(RADIANS(90-C8442))*SIN(RADIANS(90-F8442))*COS(RADIANS(D8442-G8442)))</f>
        <v>674.05728630237877</v>
      </c>
      <c r="J8442" s="1">
        <f>I8442/A8442</f>
        <v>0.5141550620155444</v>
      </c>
      <c r="K8442" s="1"/>
    </row>
    <row r="8443" spans="1:11">
      <c r="A8443" s="1">
        <v>1331</v>
      </c>
      <c r="B8443" s="2" t="s">
        <v>3</v>
      </c>
      <c r="C8443" s="1">
        <v>34.071100000000001</v>
      </c>
      <c r="D8443" s="1">
        <v>-118.44199999999999</v>
      </c>
      <c r="E8443" t="s">
        <v>32</v>
      </c>
      <c r="F8443" s="1">
        <v>35.08</v>
      </c>
      <c r="G8443" s="1">
        <v>-106.65</v>
      </c>
      <c r="H8443" s="1" t="s">
        <v>2</v>
      </c>
      <c r="I8443" s="1">
        <f>3958.756*ACOS(COS(RADIANS(90-C8443))*COS(RADIANS(90-F8443))+SIN(RADIANS(90-C8443))*SIN(RADIANS(90-F8443))*COS(RADIANS(D8443-G8443)))</f>
        <v>674.05728630237877</v>
      </c>
      <c r="J8443" s="1">
        <f>I8443/A8443</f>
        <v>0.50642921585452949</v>
      </c>
      <c r="K8443" s="1"/>
    </row>
    <row r="8444" spans="1:11">
      <c r="A8444" s="1">
        <v>1331</v>
      </c>
      <c r="B8444" s="2" t="s">
        <v>3</v>
      </c>
      <c r="C8444" s="1">
        <v>34.071100000000001</v>
      </c>
      <c r="D8444" s="1">
        <v>-118.44199999999999</v>
      </c>
      <c r="E8444" t="s">
        <v>32</v>
      </c>
      <c r="F8444" s="1">
        <v>35.08</v>
      </c>
      <c r="G8444" s="1">
        <v>-106.65</v>
      </c>
      <c r="H8444" s="1" t="s">
        <v>2</v>
      </c>
      <c r="I8444" s="1">
        <f>3958.756*ACOS(COS(RADIANS(90-C8444))*COS(RADIANS(90-F8444))+SIN(RADIANS(90-C8444))*SIN(RADIANS(90-F8444))*COS(RADIANS(D8444-G8444)))</f>
        <v>674.05728630237877</v>
      </c>
      <c r="J8444" s="1">
        <f>I8444/A8444</f>
        <v>0.50642921585452949</v>
      </c>
      <c r="K8444" s="1"/>
    </row>
    <row r="8445" spans="1:11">
      <c r="A8445" s="1">
        <v>1358</v>
      </c>
      <c r="B8445" s="2" t="s">
        <v>3</v>
      </c>
      <c r="C8445" s="1">
        <v>34.071100000000001</v>
      </c>
      <c r="D8445" s="1">
        <v>-118.44199999999999</v>
      </c>
      <c r="E8445" t="s">
        <v>32</v>
      </c>
      <c r="F8445" s="1">
        <v>35.08</v>
      </c>
      <c r="G8445" s="1">
        <v>-106.65</v>
      </c>
      <c r="H8445" s="1" t="s">
        <v>2</v>
      </c>
      <c r="I8445" s="1">
        <f>3958.756*ACOS(COS(RADIANS(90-C8445))*COS(RADIANS(90-F8445))+SIN(RADIANS(90-C8445))*SIN(RADIANS(90-F8445))*COS(RADIANS(D8445-G8445)))</f>
        <v>674.05728630237877</v>
      </c>
      <c r="J8445" s="1">
        <f>I8445/A8445</f>
        <v>0.49636029919173696</v>
      </c>
      <c r="K8445" s="1"/>
    </row>
    <row r="8446" spans="1:11">
      <c r="A8446" s="1">
        <v>1358</v>
      </c>
      <c r="B8446" s="2" t="s">
        <v>3</v>
      </c>
      <c r="C8446" s="1">
        <v>34.071100000000001</v>
      </c>
      <c r="D8446" s="1">
        <v>-118.44199999999999</v>
      </c>
      <c r="E8446" t="s">
        <v>32</v>
      </c>
      <c r="F8446" s="1">
        <v>35.08</v>
      </c>
      <c r="G8446" s="1">
        <v>-106.65</v>
      </c>
      <c r="H8446" s="1" t="s">
        <v>2</v>
      </c>
      <c r="I8446" s="1">
        <f>3958.756*ACOS(COS(RADIANS(90-C8446))*COS(RADIANS(90-F8446))+SIN(RADIANS(90-C8446))*SIN(RADIANS(90-F8446))*COS(RADIANS(D8446-G8446)))</f>
        <v>674.05728630237877</v>
      </c>
      <c r="J8446" s="1">
        <f>I8446/A8446</f>
        <v>0.49636029919173696</v>
      </c>
      <c r="K8446" s="1"/>
    </row>
    <row r="8447" spans="1:11">
      <c r="A8447" s="1">
        <v>1607</v>
      </c>
      <c r="B8447" s="2" t="s">
        <v>3</v>
      </c>
      <c r="C8447" s="1">
        <v>34.071100000000001</v>
      </c>
      <c r="D8447" s="1">
        <v>-118.44199999999999</v>
      </c>
      <c r="E8447" t="s">
        <v>32</v>
      </c>
      <c r="F8447" s="1">
        <v>35.08</v>
      </c>
      <c r="G8447" s="1">
        <v>-106.65</v>
      </c>
      <c r="H8447" s="1" t="s">
        <v>2</v>
      </c>
      <c r="I8447" s="1">
        <f>3958.756*ACOS(COS(RADIANS(90-C8447))*COS(RADIANS(90-F8447))+SIN(RADIANS(90-C8447))*SIN(RADIANS(90-F8447))*COS(RADIANS(D8447-G8447)))</f>
        <v>674.05728630237877</v>
      </c>
      <c r="J8447" s="1">
        <f>I8447/A8447</f>
        <v>0.41945070709544419</v>
      </c>
      <c r="K8447" s="1"/>
    </row>
    <row r="8448" spans="1:11">
      <c r="A8448" s="1">
        <v>1607</v>
      </c>
      <c r="B8448" s="2" t="s">
        <v>3</v>
      </c>
      <c r="C8448" s="1">
        <v>34.071100000000001</v>
      </c>
      <c r="D8448" s="1">
        <v>-118.44199999999999</v>
      </c>
      <c r="E8448" t="s">
        <v>32</v>
      </c>
      <c r="F8448" s="1">
        <v>35.08</v>
      </c>
      <c r="G8448" s="1">
        <v>-106.65</v>
      </c>
      <c r="H8448" s="1" t="s">
        <v>2</v>
      </c>
      <c r="I8448" s="1">
        <f>3958.756*ACOS(COS(RADIANS(90-C8448))*COS(RADIANS(90-F8448))+SIN(RADIANS(90-C8448))*SIN(RADIANS(90-F8448))*COS(RADIANS(D8448-G8448)))</f>
        <v>674.05728630237877</v>
      </c>
      <c r="J8448" s="1">
        <f>I8448/A8448</f>
        <v>0.41945070709544419</v>
      </c>
      <c r="K8448" s="1"/>
    </row>
    <row r="8449" spans="1:11">
      <c r="A8449" s="1">
        <v>1823</v>
      </c>
      <c r="B8449" s="2" t="s">
        <v>3</v>
      </c>
      <c r="C8449" s="1">
        <v>34.071100000000001</v>
      </c>
      <c r="D8449" s="1">
        <v>-118.44199999999999</v>
      </c>
      <c r="E8449" t="s">
        <v>32</v>
      </c>
      <c r="F8449" s="1">
        <v>35.08</v>
      </c>
      <c r="G8449" s="1">
        <v>-106.65</v>
      </c>
      <c r="H8449" s="1" t="s">
        <v>2</v>
      </c>
      <c r="I8449" s="1">
        <f>3958.756*ACOS(COS(RADIANS(90-C8449))*COS(RADIANS(90-F8449))+SIN(RADIANS(90-C8449))*SIN(RADIANS(90-F8449))*COS(RADIANS(D8449-G8449)))</f>
        <v>674.05728630237877</v>
      </c>
      <c r="J8449" s="1">
        <f>I8449/A8449</f>
        <v>0.36975166555259392</v>
      </c>
      <c r="K8449" s="1"/>
    </row>
    <row r="8450" spans="1:11">
      <c r="A8450" s="1">
        <v>1823</v>
      </c>
      <c r="B8450" s="2" t="s">
        <v>3</v>
      </c>
      <c r="C8450" s="1">
        <v>34.071100000000001</v>
      </c>
      <c r="D8450" s="1">
        <v>-118.44199999999999</v>
      </c>
      <c r="E8450" t="s">
        <v>32</v>
      </c>
      <c r="F8450" s="1">
        <v>35.08</v>
      </c>
      <c r="G8450" s="1">
        <v>-106.65</v>
      </c>
      <c r="H8450" s="1" t="s">
        <v>2</v>
      </c>
      <c r="I8450" s="1">
        <f>3958.756*ACOS(COS(RADIANS(90-C8450))*COS(RADIANS(90-F8450))+SIN(RADIANS(90-C8450))*SIN(RADIANS(90-F8450))*COS(RADIANS(D8450-G8450)))</f>
        <v>674.05728630237877</v>
      </c>
      <c r="J8450" s="1">
        <f>I8450/A8450</f>
        <v>0.36975166555259392</v>
      </c>
      <c r="K8450" s="1"/>
    </row>
    <row r="8451" spans="1:11">
      <c r="A8451" s="1">
        <v>3122</v>
      </c>
      <c r="B8451" s="2" t="s">
        <v>32</v>
      </c>
      <c r="C8451" s="1">
        <v>35.08</v>
      </c>
      <c r="D8451" s="1">
        <v>-106.65</v>
      </c>
      <c r="E8451" t="s">
        <v>3</v>
      </c>
      <c r="F8451" s="1">
        <v>34.071100000000001</v>
      </c>
      <c r="G8451" s="1">
        <v>-118.44199999999999</v>
      </c>
      <c r="H8451" s="1" t="s">
        <v>2</v>
      </c>
      <c r="I8451" s="1">
        <f>3958.756*ACOS(COS(RADIANS(90-C8451))*COS(RADIANS(90-F8451))+SIN(RADIANS(90-C8451))*SIN(RADIANS(90-F8451))*COS(RADIANS(D8451-G8451)))</f>
        <v>674.05728630237877</v>
      </c>
      <c r="J8451" s="1">
        <f>I8451/A8451</f>
        <v>0.21590560099371517</v>
      </c>
      <c r="K8451" s="1"/>
    </row>
    <row r="8452" spans="1:11">
      <c r="A8452" s="1">
        <v>3122</v>
      </c>
      <c r="B8452" s="2" t="s">
        <v>32</v>
      </c>
      <c r="C8452" s="1">
        <v>35.08</v>
      </c>
      <c r="D8452" s="1">
        <v>-106.65</v>
      </c>
      <c r="E8452" t="s">
        <v>3</v>
      </c>
      <c r="F8452" s="1">
        <v>34.071100000000001</v>
      </c>
      <c r="G8452" s="1">
        <v>-118.44199999999999</v>
      </c>
      <c r="H8452" s="1" t="s">
        <v>2</v>
      </c>
      <c r="I8452" s="1">
        <f>3958.756*ACOS(COS(RADIANS(90-C8452))*COS(RADIANS(90-F8452))+SIN(RADIANS(90-C8452))*SIN(RADIANS(90-F8452))*COS(RADIANS(D8452-G8452)))</f>
        <v>674.05728630237877</v>
      </c>
      <c r="J8452" s="1">
        <f>I8452/A8452</f>
        <v>0.21590560099371517</v>
      </c>
      <c r="K8452" s="1"/>
    </row>
    <row r="8453" spans="1:11">
      <c r="A8453" s="1">
        <v>16647</v>
      </c>
      <c r="B8453" s="2" t="s">
        <v>3</v>
      </c>
      <c r="C8453" s="1">
        <v>34.071100000000001</v>
      </c>
      <c r="D8453" s="1">
        <v>-118.44199999999999</v>
      </c>
      <c r="E8453" t="s">
        <v>32</v>
      </c>
      <c r="F8453" s="1">
        <v>35.08</v>
      </c>
      <c r="G8453" s="1">
        <v>-106.65</v>
      </c>
      <c r="H8453" s="1" t="s">
        <v>2</v>
      </c>
      <c r="I8453" s="1">
        <f>3958.756*ACOS(COS(RADIANS(90-C8453))*COS(RADIANS(90-F8453))+SIN(RADIANS(90-C8453))*SIN(RADIANS(90-F8453))*COS(RADIANS(D8453-G8453)))</f>
        <v>674.05728630237877</v>
      </c>
      <c r="J8453" s="1">
        <f>I8453/A8453</f>
        <v>4.0491216813983225E-2</v>
      </c>
      <c r="K8453" s="1"/>
    </row>
    <row r="8454" spans="1:11">
      <c r="A8454" s="1">
        <v>19400</v>
      </c>
      <c r="B8454" s="2" t="s">
        <v>32</v>
      </c>
      <c r="C8454" s="1">
        <v>35.08</v>
      </c>
      <c r="D8454" s="1">
        <v>-106.65</v>
      </c>
      <c r="E8454" t="s">
        <v>3</v>
      </c>
      <c r="F8454" s="1">
        <v>34.071100000000001</v>
      </c>
      <c r="G8454" s="1">
        <v>-118.44199999999999</v>
      </c>
      <c r="H8454" s="1" t="s">
        <v>2</v>
      </c>
      <c r="I8454" s="1">
        <f>3958.756*ACOS(COS(RADIANS(90-C8454))*COS(RADIANS(90-F8454))+SIN(RADIANS(90-C8454))*SIN(RADIANS(90-F8454))*COS(RADIANS(D8454-G8454)))</f>
        <v>674.05728630237877</v>
      </c>
      <c r="J8454" s="1">
        <f>I8454/A8454</f>
        <v>3.4745220943421584E-2</v>
      </c>
      <c r="K8454" s="1"/>
    </row>
    <row r="8455" spans="1:11">
      <c r="A8455" s="1">
        <v>25710</v>
      </c>
      <c r="B8455" s="2" t="s">
        <v>32</v>
      </c>
      <c r="C8455" s="1">
        <v>35.08</v>
      </c>
      <c r="D8455" s="1">
        <v>-106.65</v>
      </c>
      <c r="E8455" t="s">
        <v>3</v>
      </c>
      <c r="F8455" s="1">
        <v>34.071100000000001</v>
      </c>
      <c r="G8455" s="1">
        <v>-118.44199999999999</v>
      </c>
      <c r="H8455" s="1" t="s">
        <v>2</v>
      </c>
      <c r="I8455" s="1">
        <f>3958.756*ACOS(COS(RADIANS(90-C8455))*COS(RADIANS(90-F8455))+SIN(RADIANS(90-C8455))*SIN(RADIANS(90-F8455))*COS(RADIANS(D8455-G8455)))</f>
        <v>674.05728630237877</v>
      </c>
      <c r="J8455" s="1">
        <f>I8455/A8455</f>
        <v>2.6217708529847481E-2</v>
      </c>
      <c r="K8455" s="1"/>
    </row>
    <row r="8456" spans="1:11">
      <c r="A8456" s="1">
        <v>25753</v>
      </c>
      <c r="B8456" s="2" t="s">
        <v>32</v>
      </c>
      <c r="C8456" s="1">
        <v>35.08</v>
      </c>
      <c r="D8456" s="1">
        <v>-106.65</v>
      </c>
      <c r="E8456" t="s">
        <v>3</v>
      </c>
      <c r="F8456" s="1">
        <v>34.071100000000001</v>
      </c>
      <c r="G8456" s="1">
        <v>-118.44199999999999</v>
      </c>
      <c r="H8456" s="1" t="s">
        <v>2</v>
      </c>
      <c r="I8456" s="1">
        <f>3958.756*ACOS(COS(RADIANS(90-C8456))*COS(RADIANS(90-F8456))+SIN(RADIANS(90-C8456))*SIN(RADIANS(90-F8456))*COS(RADIANS(D8456-G8456)))</f>
        <v>674.05728630237877</v>
      </c>
      <c r="J8456" s="1">
        <f>I8456/A8456</f>
        <v>2.6173932602119317E-2</v>
      </c>
      <c r="K8456" s="1"/>
    </row>
    <row r="8457" spans="1:11">
      <c r="A8457" s="1">
        <v>25753</v>
      </c>
      <c r="B8457" s="2" t="s">
        <v>32</v>
      </c>
      <c r="C8457" s="1">
        <v>35.08</v>
      </c>
      <c r="D8457" s="1">
        <v>-106.65</v>
      </c>
      <c r="E8457" t="s">
        <v>3</v>
      </c>
      <c r="F8457" s="1">
        <v>34.071100000000001</v>
      </c>
      <c r="G8457" s="1">
        <v>-118.44199999999999</v>
      </c>
      <c r="H8457" s="1" t="s">
        <v>2</v>
      </c>
      <c r="I8457" s="1">
        <f>3958.756*ACOS(COS(RADIANS(90-C8457))*COS(RADIANS(90-F8457))+SIN(RADIANS(90-C8457))*SIN(RADIANS(90-F8457))*COS(RADIANS(D8457-G8457)))</f>
        <v>674.05728630237877</v>
      </c>
      <c r="J8457" s="1">
        <f>I8457/A8457</f>
        <v>2.6173932602119317E-2</v>
      </c>
      <c r="K8457" s="1"/>
    </row>
    <row r="8458" spans="1:11">
      <c r="A8458" s="1">
        <v>27978</v>
      </c>
      <c r="B8458" s="2" t="s">
        <v>32</v>
      </c>
      <c r="C8458" s="1">
        <v>35.08</v>
      </c>
      <c r="D8458" s="1">
        <v>-106.65</v>
      </c>
      <c r="E8458" t="s">
        <v>3</v>
      </c>
      <c r="F8458" s="1">
        <v>34.071100000000001</v>
      </c>
      <c r="G8458" s="1">
        <v>-118.44199999999999</v>
      </c>
      <c r="H8458" s="1" t="s">
        <v>2</v>
      </c>
      <c r="I8458" s="1">
        <f>3958.756*ACOS(COS(RADIANS(90-C8458))*COS(RADIANS(90-F8458))+SIN(RADIANS(90-C8458))*SIN(RADIANS(90-F8458))*COS(RADIANS(D8458-G8458)))</f>
        <v>674.05728630237877</v>
      </c>
      <c r="J8458" s="1">
        <f>I8458/A8458</f>
        <v>2.4092404257001172E-2</v>
      </c>
      <c r="K8458" s="1"/>
    </row>
    <row r="8459" spans="1:11">
      <c r="A8459" s="1">
        <v>35334</v>
      </c>
      <c r="B8459" s="2" t="s">
        <v>3</v>
      </c>
      <c r="C8459" s="1">
        <v>34.071100000000001</v>
      </c>
      <c r="D8459" s="1">
        <v>-118.44199999999999</v>
      </c>
      <c r="E8459" t="s">
        <v>32</v>
      </c>
      <c r="F8459" s="1">
        <v>35.08</v>
      </c>
      <c r="G8459" s="1">
        <v>-106.65</v>
      </c>
      <c r="H8459" s="1" t="s">
        <v>2</v>
      </c>
      <c r="I8459" s="1">
        <f>3958.756*ACOS(COS(RADIANS(90-C8459))*COS(RADIANS(90-F8459))+SIN(RADIANS(90-C8459))*SIN(RADIANS(90-F8459))*COS(RADIANS(D8459-G8459)))</f>
        <v>674.05728630237877</v>
      </c>
      <c r="J8459" s="1">
        <f>I8459/A8459</f>
        <v>1.9076733070198075E-2</v>
      </c>
      <c r="K8459" s="1"/>
    </row>
    <row r="8460" spans="1:11">
      <c r="A8460" s="1">
        <v>35523</v>
      </c>
      <c r="B8460" s="2" t="s">
        <v>3</v>
      </c>
      <c r="C8460" s="1">
        <v>34.071100000000001</v>
      </c>
      <c r="D8460" s="1">
        <v>-118.44199999999999</v>
      </c>
      <c r="E8460" t="s">
        <v>32</v>
      </c>
      <c r="F8460" s="1">
        <v>35.08</v>
      </c>
      <c r="G8460" s="1">
        <v>-106.65</v>
      </c>
      <c r="H8460" s="1" t="s">
        <v>2</v>
      </c>
      <c r="I8460" s="1">
        <f>3958.756*ACOS(COS(RADIANS(90-C8460))*COS(RADIANS(90-F8460))+SIN(RADIANS(90-C8460))*SIN(RADIANS(90-F8460))*COS(RADIANS(D8460-G8460)))</f>
        <v>674.05728630237877</v>
      </c>
      <c r="J8460" s="1">
        <f>I8460/A8460</f>
        <v>1.8975235377146602E-2</v>
      </c>
      <c r="K8460" s="1"/>
    </row>
    <row r="8461" spans="1:11">
      <c r="A8461" s="1">
        <v>36395</v>
      </c>
      <c r="B8461" s="2" t="s">
        <v>3</v>
      </c>
      <c r="C8461" s="1">
        <v>34.071100000000001</v>
      </c>
      <c r="D8461" s="1">
        <v>-118.44199999999999</v>
      </c>
      <c r="E8461" t="s">
        <v>32</v>
      </c>
      <c r="F8461" s="1">
        <v>35.08</v>
      </c>
      <c r="G8461" s="1">
        <v>-106.65</v>
      </c>
      <c r="H8461" s="1" t="s">
        <v>2</v>
      </c>
      <c r="I8461" s="1">
        <f>3958.756*ACOS(COS(RADIANS(90-C8461))*COS(RADIANS(90-F8461))+SIN(RADIANS(90-C8461))*SIN(RADIANS(90-F8461))*COS(RADIANS(D8461-G8461)))</f>
        <v>674.05728630237877</v>
      </c>
      <c r="J8461" s="1">
        <f>I8461/A8461</f>
        <v>1.8520601354647032E-2</v>
      </c>
      <c r="K8461" s="1"/>
    </row>
    <row r="8462" spans="1:11">
      <c r="A8462" s="1">
        <v>36397</v>
      </c>
      <c r="B8462" s="2" t="s">
        <v>3</v>
      </c>
      <c r="C8462" s="1">
        <v>34.071100000000001</v>
      </c>
      <c r="D8462" s="1">
        <v>-118.44199999999999</v>
      </c>
      <c r="E8462" t="s">
        <v>32</v>
      </c>
      <c r="F8462" s="1">
        <v>35.08</v>
      </c>
      <c r="G8462" s="1">
        <v>-106.65</v>
      </c>
      <c r="H8462" s="1" t="s">
        <v>2</v>
      </c>
      <c r="I8462" s="1">
        <f>3958.756*ACOS(COS(RADIANS(90-C8462))*COS(RADIANS(90-F8462))+SIN(RADIANS(90-C8462))*SIN(RADIANS(90-F8462))*COS(RADIANS(D8462-G8462)))</f>
        <v>674.05728630237877</v>
      </c>
      <c r="J8462" s="1">
        <f>I8462/A8462</f>
        <v>1.8519583655311669E-2</v>
      </c>
      <c r="K8462" s="1"/>
    </row>
    <row r="8463" spans="1:11">
      <c r="A8463" s="1">
        <v>36776</v>
      </c>
      <c r="B8463" s="2" t="s">
        <v>3</v>
      </c>
      <c r="C8463" s="1">
        <v>34.071100000000001</v>
      </c>
      <c r="D8463" s="1">
        <v>-118.44199999999999</v>
      </c>
      <c r="E8463" t="s">
        <v>32</v>
      </c>
      <c r="F8463" s="1">
        <v>35.08</v>
      </c>
      <c r="G8463" s="1">
        <v>-106.65</v>
      </c>
      <c r="H8463" s="1" t="s">
        <v>2</v>
      </c>
      <c r="I8463" s="1">
        <f>3958.756*ACOS(COS(RADIANS(90-C8463))*COS(RADIANS(90-F8463))+SIN(RADIANS(90-C8463))*SIN(RADIANS(90-F8463))*COS(RADIANS(D8463-G8463)))</f>
        <v>674.05728630237877</v>
      </c>
      <c r="J8463" s="1">
        <f>I8463/A8463</f>
        <v>1.8328727602305275E-2</v>
      </c>
      <c r="K8463" s="1"/>
    </row>
    <row r="8464" spans="1:11">
      <c r="A8464" s="1">
        <v>44667</v>
      </c>
      <c r="B8464" s="2" t="s">
        <v>3</v>
      </c>
      <c r="C8464" s="1">
        <v>34.071100000000001</v>
      </c>
      <c r="D8464" s="1">
        <v>-118.44199999999999</v>
      </c>
      <c r="E8464" t="s">
        <v>32</v>
      </c>
      <c r="F8464" s="1">
        <v>35.08</v>
      </c>
      <c r="G8464" s="1">
        <v>-106.65</v>
      </c>
      <c r="H8464" s="1" t="s">
        <v>2</v>
      </c>
      <c r="I8464" s="1">
        <f>3958.756*ACOS(COS(RADIANS(90-C8464))*COS(RADIANS(90-F8464))+SIN(RADIANS(90-C8464))*SIN(RADIANS(90-F8464))*COS(RADIANS(D8464-G8464)))</f>
        <v>674.05728630237877</v>
      </c>
      <c r="J8464" s="1">
        <f>I8464/A8464</f>
        <v>1.5090722150634221E-2</v>
      </c>
      <c r="K8464" s="1"/>
    </row>
    <row r="8465" spans="1:11">
      <c r="A8465" s="1">
        <v>46312</v>
      </c>
      <c r="B8465" s="2" t="s">
        <v>32</v>
      </c>
      <c r="C8465" s="1">
        <v>35.08</v>
      </c>
      <c r="D8465" s="1">
        <v>-106.65</v>
      </c>
      <c r="E8465" t="s">
        <v>3</v>
      </c>
      <c r="F8465" s="1">
        <v>34.071100000000001</v>
      </c>
      <c r="G8465" s="1">
        <v>-118.44199999999999</v>
      </c>
      <c r="H8465" s="1" t="s">
        <v>2</v>
      </c>
      <c r="I8465" s="1">
        <f>3958.756*ACOS(COS(RADIANS(90-C8465))*COS(RADIANS(90-F8465))+SIN(RADIANS(90-C8465))*SIN(RADIANS(90-F8465))*COS(RADIANS(D8465-G8465)))</f>
        <v>674.05728630237877</v>
      </c>
      <c r="J8465" s="1">
        <f>I8465/A8465</f>
        <v>1.4554700429745611E-2</v>
      </c>
      <c r="K8465" s="1"/>
    </row>
    <row r="8466" spans="1:11">
      <c r="A8466" s="1">
        <v>57223</v>
      </c>
      <c r="B8466" s="2" t="s">
        <v>32</v>
      </c>
      <c r="C8466" s="1">
        <v>35.08</v>
      </c>
      <c r="D8466" s="1">
        <v>-106.65</v>
      </c>
      <c r="E8466" t="s">
        <v>3</v>
      </c>
      <c r="F8466" s="1">
        <v>34.071100000000001</v>
      </c>
      <c r="G8466" s="1">
        <v>-118.44199999999999</v>
      </c>
      <c r="H8466" s="1" t="s">
        <v>2</v>
      </c>
      <c r="I8466" s="1">
        <f>3958.756*ACOS(COS(RADIANS(90-C8466))*COS(RADIANS(90-F8466))+SIN(RADIANS(90-C8466))*SIN(RADIANS(90-F8466))*COS(RADIANS(D8466-G8466)))</f>
        <v>674.05728630237877</v>
      </c>
      <c r="J8466" s="1">
        <f>I8466/A8466</f>
        <v>1.1779481787085242E-2</v>
      </c>
      <c r="K8466" s="1"/>
    </row>
    <row r="8467" spans="1:11">
      <c r="A8467" s="1">
        <v>57465</v>
      </c>
      <c r="B8467" s="2" t="s">
        <v>3</v>
      </c>
      <c r="C8467" s="1">
        <v>34.071100000000001</v>
      </c>
      <c r="D8467" s="1">
        <v>-118.44199999999999</v>
      </c>
      <c r="E8467" t="s">
        <v>32</v>
      </c>
      <c r="F8467" s="1">
        <v>35.08</v>
      </c>
      <c r="G8467" s="1">
        <v>-106.65</v>
      </c>
      <c r="H8467" s="1" t="s">
        <v>2</v>
      </c>
      <c r="I8467" s="1">
        <f>3958.756*ACOS(COS(RADIANS(90-C8467))*COS(RADIANS(90-F8467))+SIN(RADIANS(90-C8467))*SIN(RADIANS(90-F8467))*COS(RADIANS(D8467-G8467)))</f>
        <v>674.05728630237877</v>
      </c>
      <c r="J8467" s="1">
        <f>I8467/A8467</f>
        <v>1.172987533807324E-2</v>
      </c>
      <c r="K8467" s="1"/>
    </row>
    <row r="8468" spans="1:11">
      <c r="A8468" s="1">
        <v>61214</v>
      </c>
      <c r="B8468" s="2" t="s">
        <v>3</v>
      </c>
      <c r="C8468" s="1">
        <v>34.071100000000001</v>
      </c>
      <c r="D8468" s="1">
        <v>-118.44199999999999</v>
      </c>
      <c r="E8468" t="s">
        <v>32</v>
      </c>
      <c r="F8468" s="1">
        <v>35.08</v>
      </c>
      <c r="G8468" s="1">
        <v>-106.65</v>
      </c>
      <c r="H8468" s="1" t="s">
        <v>2</v>
      </c>
      <c r="I8468" s="1">
        <f>3958.756*ACOS(COS(RADIANS(90-C8468))*COS(RADIANS(90-F8468))+SIN(RADIANS(90-C8468))*SIN(RADIANS(90-F8468))*COS(RADIANS(D8468-G8468)))</f>
        <v>674.05728630237877</v>
      </c>
      <c r="J8468" s="1">
        <f>I8468/A8468</f>
        <v>1.1011488978050425E-2</v>
      </c>
      <c r="K8468" s="1"/>
    </row>
    <row r="8469" spans="1:11">
      <c r="A8469" s="1">
        <v>62056</v>
      </c>
      <c r="B8469" s="2" t="s">
        <v>32</v>
      </c>
      <c r="C8469" s="1">
        <v>35.08</v>
      </c>
      <c r="D8469" s="1">
        <v>-106.65</v>
      </c>
      <c r="E8469" t="s">
        <v>3</v>
      </c>
      <c r="F8469" s="1">
        <v>34.071100000000001</v>
      </c>
      <c r="G8469" s="1">
        <v>-118.44199999999999</v>
      </c>
      <c r="H8469" s="1" t="s">
        <v>2</v>
      </c>
      <c r="I8469" s="1">
        <f>3958.756*ACOS(COS(RADIANS(90-C8469))*COS(RADIANS(90-F8469))+SIN(RADIANS(90-C8469))*SIN(RADIANS(90-F8469))*COS(RADIANS(D8469-G8469)))</f>
        <v>674.05728630237877</v>
      </c>
      <c r="J8469" s="1">
        <f>I8469/A8469</f>
        <v>1.0862080802861589E-2</v>
      </c>
      <c r="K8469" s="1"/>
    </row>
    <row r="8470" spans="1:11">
      <c r="A8470" s="1">
        <v>67409</v>
      </c>
      <c r="B8470" s="2" t="s">
        <v>32</v>
      </c>
      <c r="C8470" s="1">
        <v>35.08</v>
      </c>
      <c r="D8470" s="1">
        <v>-106.65</v>
      </c>
      <c r="E8470" t="s">
        <v>3</v>
      </c>
      <c r="F8470" s="1">
        <v>34.071100000000001</v>
      </c>
      <c r="G8470" s="1">
        <v>-118.44199999999999</v>
      </c>
      <c r="H8470" s="1" t="s">
        <v>2</v>
      </c>
      <c r="I8470" s="1">
        <f>3958.756*ACOS(COS(RADIANS(90-C8470))*COS(RADIANS(90-F8470))+SIN(RADIANS(90-C8470))*SIN(RADIANS(90-F8470))*COS(RADIANS(D8470-G8470)))</f>
        <v>674.05728630237877</v>
      </c>
      <c r="J8470" s="1">
        <f>I8470/A8470</f>
        <v>9.9995146983693391E-3</v>
      </c>
      <c r="K8470" s="1"/>
    </row>
    <row r="8471" spans="1:11">
      <c r="A8471" s="1">
        <v>67452</v>
      </c>
      <c r="B8471" s="2" t="s">
        <v>3</v>
      </c>
      <c r="C8471" s="1">
        <v>34.071100000000001</v>
      </c>
      <c r="D8471" s="1">
        <v>-118.44199999999999</v>
      </c>
      <c r="E8471" t="s">
        <v>32</v>
      </c>
      <c r="F8471" s="1">
        <v>35.08</v>
      </c>
      <c r="G8471" s="1">
        <v>-106.65</v>
      </c>
      <c r="H8471" s="1" t="s">
        <v>2</v>
      </c>
      <c r="I8471" s="1">
        <f>3958.756*ACOS(COS(RADIANS(90-C8471))*COS(RADIANS(90-F8471))+SIN(RADIANS(90-C8471))*SIN(RADIANS(90-F8471))*COS(RADIANS(D8471-G8471)))</f>
        <v>674.05728630237877</v>
      </c>
      <c r="J8471" s="1">
        <f>I8471/A8471</f>
        <v>9.9931401041092743E-3</v>
      </c>
      <c r="K8471" s="1"/>
    </row>
    <row r="8472" spans="1:11">
      <c r="A8472" s="1">
        <v>67615</v>
      </c>
      <c r="B8472" s="2" t="s">
        <v>3</v>
      </c>
      <c r="C8472" s="1">
        <v>34.071100000000001</v>
      </c>
      <c r="D8472" s="1">
        <v>-118.44199999999999</v>
      </c>
      <c r="E8472" t="s">
        <v>32</v>
      </c>
      <c r="F8472" s="1">
        <v>35.08</v>
      </c>
      <c r="G8472" s="1">
        <v>-106.65</v>
      </c>
      <c r="H8472" s="1" t="s">
        <v>2</v>
      </c>
      <c r="I8472" s="1">
        <f>3958.756*ACOS(COS(RADIANS(90-C8472))*COS(RADIANS(90-F8472))+SIN(RADIANS(90-C8472))*SIN(RADIANS(90-F8472))*COS(RADIANS(D8472-G8472)))</f>
        <v>674.05728630237877</v>
      </c>
      <c r="J8472" s="1">
        <f>I8472/A8472</f>
        <v>9.9690495644809401E-3</v>
      </c>
      <c r="K8472" s="1"/>
    </row>
    <row r="8473" spans="1:11">
      <c r="A8473" s="1">
        <v>67655</v>
      </c>
      <c r="B8473" s="2" t="s">
        <v>3</v>
      </c>
      <c r="C8473" s="1">
        <v>34.071100000000001</v>
      </c>
      <c r="D8473" s="1">
        <v>-118.44199999999999</v>
      </c>
      <c r="E8473" t="s">
        <v>32</v>
      </c>
      <c r="F8473" s="1">
        <v>35.08</v>
      </c>
      <c r="G8473" s="1">
        <v>-106.65</v>
      </c>
      <c r="H8473" s="1" t="s">
        <v>2</v>
      </c>
      <c r="I8473" s="1">
        <f>3958.756*ACOS(COS(RADIANS(90-C8473))*COS(RADIANS(90-F8473))+SIN(RADIANS(90-C8473))*SIN(RADIANS(90-F8473))*COS(RADIANS(D8473-G8473)))</f>
        <v>674.05728630237877</v>
      </c>
      <c r="J8473" s="1">
        <f>I8473/A8473</f>
        <v>9.9631555140400375E-3</v>
      </c>
      <c r="K8473" s="1"/>
    </row>
    <row r="8474" spans="1:11">
      <c r="A8474" s="1">
        <v>76933</v>
      </c>
      <c r="B8474" s="2" t="s">
        <v>3</v>
      </c>
      <c r="C8474" s="1">
        <v>34.071100000000001</v>
      </c>
      <c r="D8474" s="1">
        <v>-118.44199999999999</v>
      </c>
      <c r="E8474" t="s">
        <v>32</v>
      </c>
      <c r="F8474" s="1">
        <v>35.08</v>
      </c>
      <c r="G8474" s="1">
        <v>-106.65</v>
      </c>
      <c r="H8474" s="1" t="s">
        <v>2</v>
      </c>
      <c r="I8474" s="1">
        <f>3958.756*ACOS(COS(RADIANS(90-C8474))*COS(RADIANS(90-F8474))+SIN(RADIANS(90-C8474))*SIN(RADIANS(90-F8474))*COS(RADIANS(D8474-G8474)))</f>
        <v>674.05728630237877</v>
      </c>
      <c r="J8474" s="1">
        <f>I8474/A8474</f>
        <v>8.7616144736638209E-3</v>
      </c>
      <c r="K8474" s="1"/>
    </row>
    <row r="8475" spans="1:11">
      <c r="A8475" s="1">
        <v>93951</v>
      </c>
      <c r="B8475" s="2" t="s">
        <v>32</v>
      </c>
      <c r="C8475" s="1">
        <v>35.08</v>
      </c>
      <c r="D8475" s="1">
        <v>-106.65</v>
      </c>
      <c r="E8475" t="s">
        <v>3</v>
      </c>
      <c r="F8475" s="1">
        <v>34.071100000000001</v>
      </c>
      <c r="G8475" s="1">
        <v>-118.44199999999999</v>
      </c>
      <c r="H8475" s="1" t="s">
        <v>2</v>
      </c>
      <c r="I8475" s="1">
        <f>3958.756*ACOS(COS(RADIANS(90-C8475))*COS(RADIANS(90-F8475))+SIN(RADIANS(90-C8475))*SIN(RADIANS(90-F8475))*COS(RADIANS(D8475-G8475)))</f>
        <v>674.05728630237877</v>
      </c>
      <c r="J8475" s="1">
        <f>I8475/A8475</f>
        <v>7.1745621260271711E-3</v>
      </c>
      <c r="K8475" s="1"/>
    </row>
    <row r="8476" spans="1:11">
      <c r="A8476" s="1">
        <v>95535</v>
      </c>
      <c r="B8476" s="2" t="s">
        <v>32</v>
      </c>
      <c r="C8476" s="1">
        <v>35.08</v>
      </c>
      <c r="D8476" s="1">
        <v>-106.65</v>
      </c>
      <c r="E8476" t="s">
        <v>3</v>
      </c>
      <c r="F8476" s="1">
        <v>34.071100000000001</v>
      </c>
      <c r="G8476" s="1">
        <v>-118.44199999999999</v>
      </c>
      <c r="H8476" s="1" t="s">
        <v>2</v>
      </c>
      <c r="I8476" s="1">
        <f>3958.756*ACOS(COS(RADIANS(90-C8476))*COS(RADIANS(90-F8476))+SIN(RADIANS(90-C8476))*SIN(RADIANS(90-F8476))*COS(RADIANS(D8476-G8476)))</f>
        <v>674.05728630237877</v>
      </c>
      <c r="J8476" s="1">
        <f>I8476/A8476</f>
        <v>7.0556056555438193E-3</v>
      </c>
      <c r="K8476" s="1"/>
    </row>
    <row r="8477" spans="1:11">
      <c r="A8477" s="1">
        <v>98558</v>
      </c>
      <c r="B8477" s="2" t="s">
        <v>3</v>
      </c>
      <c r="C8477" s="1">
        <v>34.071100000000001</v>
      </c>
      <c r="D8477" s="1">
        <v>-118.44199999999999</v>
      </c>
      <c r="E8477" t="s">
        <v>32</v>
      </c>
      <c r="F8477" s="1">
        <v>35.08</v>
      </c>
      <c r="G8477" s="1">
        <v>-106.65</v>
      </c>
      <c r="H8477" s="1" t="s">
        <v>2</v>
      </c>
      <c r="I8477" s="1">
        <f>3958.756*ACOS(COS(RADIANS(90-C8477))*COS(RADIANS(90-F8477))+SIN(RADIANS(90-C8477))*SIN(RADIANS(90-F8477))*COS(RADIANS(D8477-G8477)))</f>
        <v>674.05728630237877</v>
      </c>
      <c r="J8477" s="1">
        <f>I8477/A8477</f>
        <v>6.8391940410963978E-3</v>
      </c>
      <c r="K8477" s="1"/>
    </row>
    <row r="8478" spans="1:11">
      <c r="A8478" s="1">
        <v>120236</v>
      </c>
      <c r="B8478" s="2" t="s">
        <v>32</v>
      </c>
      <c r="C8478" s="1">
        <v>35.08</v>
      </c>
      <c r="D8478" s="1">
        <v>-106.65</v>
      </c>
      <c r="E8478" t="s">
        <v>3</v>
      </c>
      <c r="F8478" s="1">
        <v>34.071100000000001</v>
      </c>
      <c r="G8478" s="1">
        <v>-118.44199999999999</v>
      </c>
      <c r="H8478" s="1" t="s">
        <v>2</v>
      </c>
      <c r="I8478" s="1">
        <f>3958.756*ACOS(COS(RADIANS(90-C8478))*COS(RADIANS(90-F8478))+SIN(RADIANS(90-C8478))*SIN(RADIANS(90-F8478))*COS(RADIANS(D8478-G8478)))</f>
        <v>674.05728630237877</v>
      </c>
      <c r="J8478" s="1">
        <f>I8478/A8478</f>
        <v>5.6061186857711397E-3</v>
      </c>
      <c r="K8478" s="1"/>
    </row>
    <row r="8479" spans="1:11">
      <c r="A8479" s="1">
        <v>2</v>
      </c>
      <c r="B8479" s="2" t="s">
        <v>20</v>
      </c>
      <c r="C8479" s="1">
        <v>42.294400000000003</v>
      </c>
      <c r="D8479" s="1">
        <v>-83.712599999999995</v>
      </c>
      <c r="E8479" t="s">
        <v>13</v>
      </c>
      <c r="F8479" s="1">
        <v>40.799999999999997</v>
      </c>
      <c r="G8479" s="1">
        <v>-96.666700000000006</v>
      </c>
      <c r="H8479" s="1" t="s">
        <v>2</v>
      </c>
      <c r="I8479" s="1">
        <f>3958.756*ACOS(COS(RADIANS(90-C8479))*COS(RADIANS(90-F8479))+SIN(RADIANS(90-C8479))*SIN(RADIANS(90-F8479))*COS(RADIANS(D8479-G8479)))</f>
        <v>677.08411048300673</v>
      </c>
      <c r="J8479" s="1">
        <f>I8479/A8479</f>
        <v>338.54205524150336</v>
      </c>
      <c r="K8479" s="1"/>
    </row>
    <row r="8480" spans="1:11">
      <c r="A8480" s="1">
        <v>3</v>
      </c>
      <c r="B8480" s="2" t="s">
        <v>20</v>
      </c>
      <c r="C8480" s="1">
        <v>42.294400000000003</v>
      </c>
      <c r="D8480" s="1">
        <v>-83.712599999999995</v>
      </c>
      <c r="E8480" t="s">
        <v>13</v>
      </c>
      <c r="F8480" s="1">
        <v>40.799999999999997</v>
      </c>
      <c r="G8480" s="1">
        <v>-96.666700000000006</v>
      </c>
      <c r="H8480" s="1" t="s">
        <v>2</v>
      </c>
      <c r="I8480" s="1">
        <f>3958.756*ACOS(COS(RADIANS(90-C8480))*COS(RADIANS(90-F8480))+SIN(RADIANS(90-C8480))*SIN(RADIANS(90-F8480))*COS(RADIANS(D8480-G8480)))</f>
        <v>677.08411048300673</v>
      </c>
      <c r="J8480" s="1">
        <f>I8480/A8480</f>
        <v>225.69470349433558</v>
      </c>
      <c r="K8480" s="1"/>
    </row>
    <row r="8481" spans="1:11">
      <c r="A8481" s="1">
        <v>3</v>
      </c>
      <c r="B8481" s="2" t="s">
        <v>34</v>
      </c>
      <c r="C8481" s="1">
        <v>42.294400000000003</v>
      </c>
      <c r="D8481" s="1">
        <v>-83.712599999999995</v>
      </c>
      <c r="E8481" t="s">
        <v>13</v>
      </c>
      <c r="F8481" s="1">
        <v>40.799999999999997</v>
      </c>
      <c r="G8481" s="1">
        <v>-96.666700000000006</v>
      </c>
      <c r="H8481" s="1" t="s">
        <v>2</v>
      </c>
      <c r="I8481" s="1">
        <f>3958.756*ACOS(COS(RADIANS(90-C8481))*COS(RADIANS(90-F8481))+SIN(RADIANS(90-C8481))*SIN(RADIANS(90-F8481))*COS(RADIANS(D8481-G8481)))</f>
        <v>677.08411048300673</v>
      </c>
      <c r="J8481" s="1">
        <f>I8481/A8481</f>
        <v>225.69470349433558</v>
      </c>
      <c r="K8481" s="1"/>
    </row>
    <row r="8482" spans="1:11">
      <c r="A8482" s="1">
        <v>3</v>
      </c>
      <c r="B8482" s="2" t="s">
        <v>34</v>
      </c>
      <c r="C8482" s="1">
        <v>42.294400000000003</v>
      </c>
      <c r="D8482" s="1">
        <v>-83.712599999999995</v>
      </c>
      <c r="E8482" t="s">
        <v>37</v>
      </c>
      <c r="F8482" s="1">
        <v>40.799999999999997</v>
      </c>
      <c r="G8482" s="1">
        <v>-96.666700000000006</v>
      </c>
      <c r="H8482" s="1" t="s">
        <v>2</v>
      </c>
      <c r="I8482" s="1">
        <f>3958.756*ACOS(COS(RADIANS(90-C8482))*COS(RADIANS(90-F8482))+SIN(RADIANS(90-C8482))*SIN(RADIANS(90-F8482))*COS(RADIANS(D8482-G8482)))</f>
        <v>677.08411048300673</v>
      </c>
      <c r="J8482" s="1">
        <f>I8482/A8482</f>
        <v>225.69470349433558</v>
      </c>
      <c r="K8482" s="1"/>
    </row>
    <row r="8483" spans="1:11">
      <c r="A8483" s="1">
        <v>4</v>
      </c>
      <c r="B8483" s="2" t="s">
        <v>20</v>
      </c>
      <c r="C8483" s="1">
        <v>42.294400000000003</v>
      </c>
      <c r="D8483" s="1">
        <v>-83.712599999999995</v>
      </c>
      <c r="E8483" t="s">
        <v>13</v>
      </c>
      <c r="F8483" s="1">
        <v>40.799999999999997</v>
      </c>
      <c r="G8483" s="1">
        <v>-96.666700000000006</v>
      </c>
      <c r="H8483" s="1" t="s">
        <v>2</v>
      </c>
      <c r="I8483" s="1">
        <f>3958.756*ACOS(COS(RADIANS(90-C8483))*COS(RADIANS(90-F8483))+SIN(RADIANS(90-C8483))*SIN(RADIANS(90-F8483))*COS(RADIANS(D8483-G8483)))</f>
        <v>677.08411048300673</v>
      </c>
      <c r="J8483" s="1">
        <f>I8483/A8483</f>
        <v>169.27102762075168</v>
      </c>
      <c r="K8483" s="1"/>
    </row>
    <row r="8484" spans="1:11">
      <c r="A8484" s="1">
        <v>5</v>
      </c>
      <c r="B8484" s="2" t="s">
        <v>34</v>
      </c>
      <c r="C8484" s="1">
        <v>42.294400000000003</v>
      </c>
      <c r="D8484" s="1">
        <v>-83.712599999999995</v>
      </c>
      <c r="E8484" t="s">
        <v>13</v>
      </c>
      <c r="F8484" s="1">
        <v>40.799999999999997</v>
      </c>
      <c r="G8484" s="1">
        <v>-96.666700000000006</v>
      </c>
      <c r="H8484" s="1" t="s">
        <v>2</v>
      </c>
      <c r="I8484" s="1">
        <f>3958.756*ACOS(COS(RADIANS(90-C8484))*COS(RADIANS(90-F8484))+SIN(RADIANS(90-C8484))*SIN(RADIANS(90-F8484))*COS(RADIANS(D8484-G8484)))</f>
        <v>677.08411048300673</v>
      </c>
      <c r="J8484" s="1">
        <f>I8484/A8484</f>
        <v>135.41682209660135</v>
      </c>
      <c r="K8484" s="1"/>
    </row>
    <row r="8485" spans="1:11">
      <c r="A8485" s="1">
        <v>6</v>
      </c>
      <c r="B8485" s="2" t="s">
        <v>20</v>
      </c>
      <c r="C8485" s="1">
        <v>42.294400000000003</v>
      </c>
      <c r="D8485" s="1">
        <v>-83.712599999999995</v>
      </c>
      <c r="E8485" t="s">
        <v>37</v>
      </c>
      <c r="F8485" s="1">
        <v>40.799999999999997</v>
      </c>
      <c r="G8485" s="1">
        <v>-96.666700000000006</v>
      </c>
      <c r="H8485" s="1" t="s">
        <v>2</v>
      </c>
      <c r="I8485" s="1">
        <f>3958.756*ACOS(COS(RADIANS(90-C8485))*COS(RADIANS(90-F8485))+SIN(RADIANS(90-C8485))*SIN(RADIANS(90-F8485))*COS(RADIANS(D8485-G8485)))</f>
        <v>677.08411048300673</v>
      </c>
      <c r="J8485" s="1">
        <f>I8485/A8485</f>
        <v>112.84735174716779</v>
      </c>
      <c r="K8485" s="1"/>
    </row>
    <row r="8486" spans="1:11">
      <c r="A8486" s="1">
        <v>7</v>
      </c>
      <c r="B8486" s="2" t="s">
        <v>20</v>
      </c>
      <c r="C8486" s="1">
        <v>42.294400000000003</v>
      </c>
      <c r="D8486" s="1">
        <v>-83.712599999999995</v>
      </c>
      <c r="E8486" t="s">
        <v>13</v>
      </c>
      <c r="F8486" s="1">
        <v>40.799999999999997</v>
      </c>
      <c r="G8486" s="1">
        <v>-96.666700000000006</v>
      </c>
      <c r="H8486" s="1" t="s">
        <v>2</v>
      </c>
      <c r="I8486" s="1">
        <f>3958.756*ACOS(COS(RADIANS(90-C8486))*COS(RADIANS(90-F8486))+SIN(RADIANS(90-C8486))*SIN(RADIANS(90-F8486))*COS(RADIANS(D8486-G8486)))</f>
        <v>677.08411048300673</v>
      </c>
      <c r="J8486" s="1">
        <f>I8486/A8486</f>
        <v>96.726301497572393</v>
      </c>
      <c r="K8486" s="1"/>
    </row>
    <row r="8487" spans="1:11">
      <c r="A8487" s="1">
        <v>9</v>
      </c>
      <c r="B8487" s="2" t="s">
        <v>20</v>
      </c>
      <c r="C8487" s="1">
        <v>42.294400000000003</v>
      </c>
      <c r="D8487" s="1">
        <v>-83.712599999999995</v>
      </c>
      <c r="E8487" t="s">
        <v>13</v>
      </c>
      <c r="F8487" s="1">
        <v>40.799999999999997</v>
      </c>
      <c r="G8487" s="1">
        <v>-96.666700000000006</v>
      </c>
      <c r="H8487" s="1" t="s">
        <v>2</v>
      </c>
      <c r="I8487" s="1">
        <f>3958.756*ACOS(COS(RADIANS(90-C8487))*COS(RADIANS(90-F8487))+SIN(RADIANS(90-C8487))*SIN(RADIANS(90-F8487))*COS(RADIANS(D8487-G8487)))</f>
        <v>677.08411048300673</v>
      </c>
      <c r="J8487" s="1">
        <f>I8487/A8487</f>
        <v>75.23156783144519</v>
      </c>
      <c r="K8487" s="1"/>
    </row>
    <row r="8488" spans="1:11">
      <c r="A8488" s="1">
        <v>11</v>
      </c>
      <c r="B8488" s="2" t="s">
        <v>20</v>
      </c>
      <c r="C8488" s="1">
        <v>42.294400000000003</v>
      </c>
      <c r="D8488" s="1">
        <v>-83.712599999999995</v>
      </c>
      <c r="E8488" t="s">
        <v>13</v>
      </c>
      <c r="F8488" s="1">
        <v>40.799999999999997</v>
      </c>
      <c r="G8488" s="1">
        <v>-96.666700000000006</v>
      </c>
      <c r="H8488" s="1" t="s">
        <v>2</v>
      </c>
      <c r="I8488" s="1">
        <f>3958.756*ACOS(COS(RADIANS(90-C8488))*COS(RADIANS(90-F8488))+SIN(RADIANS(90-C8488))*SIN(RADIANS(90-F8488))*COS(RADIANS(D8488-G8488)))</f>
        <v>677.08411048300673</v>
      </c>
      <c r="J8488" s="1">
        <f>I8488/A8488</f>
        <v>61.553100953000609</v>
      </c>
      <c r="K8488" s="1"/>
    </row>
    <row r="8489" spans="1:11">
      <c r="A8489" s="1">
        <v>12</v>
      </c>
      <c r="B8489" s="2" t="s">
        <v>20</v>
      </c>
      <c r="C8489" s="1">
        <v>42.294400000000003</v>
      </c>
      <c r="D8489" s="1">
        <v>-83.712599999999995</v>
      </c>
      <c r="E8489" t="s">
        <v>13</v>
      </c>
      <c r="F8489" s="1">
        <v>40.799999999999997</v>
      </c>
      <c r="G8489" s="1">
        <v>-96.666700000000006</v>
      </c>
      <c r="H8489" s="1" t="s">
        <v>2</v>
      </c>
      <c r="I8489" s="1">
        <f>3958.756*ACOS(COS(RADIANS(90-C8489))*COS(RADIANS(90-F8489))+SIN(RADIANS(90-C8489))*SIN(RADIANS(90-F8489))*COS(RADIANS(D8489-G8489)))</f>
        <v>677.08411048300673</v>
      </c>
      <c r="J8489" s="1">
        <f>I8489/A8489</f>
        <v>56.423675873583896</v>
      </c>
      <c r="K8489" s="1"/>
    </row>
    <row r="8490" spans="1:11">
      <c r="A8490" s="1">
        <v>12</v>
      </c>
      <c r="B8490" s="2" t="s">
        <v>34</v>
      </c>
      <c r="C8490" s="1">
        <v>42.294400000000003</v>
      </c>
      <c r="D8490" s="1">
        <v>-83.712599999999995</v>
      </c>
      <c r="E8490" t="s">
        <v>13</v>
      </c>
      <c r="F8490" s="1">
        <v>40.799999999999997</v>
      </c>
      <c r="G8490" s="1">
        <v>-96.666700000000006</v>
      </c>
      <c r="H8490" s="1" t="s">
        <v>2</v>
      </c>
      <c r="I8490" s="1">
        <f>3958.756*ACOS(COS(RADIANS(90-C8490))*COS(RADIANS(90-F8490))+SIN(RADIANS(90-C8490))*SIN(RADIANS(90-F8490))*COS(RADIANS(D8490-G8490)))</f>
        <v>677.08411048300673</v>
      </c>
      <c r="J8490" s="1">
        <f>I8490/A8490</f>
        <v>56.423675873583896</v>
      </c>
      <c r="K8490" s="1"/>
    </row>
    <row r="8491" spans="1:11">
      <c r="A8491" s="1">
        <v>14</v>
      </c>
      <c r="B8491" s="2" t="s">
        <v>34</v>
      </c>
      <c r="C8491" s="1">
        <v>42.294400000000003</v>
      </c>
      <c r="D8491" s="1">
        <v>-83.712599999999995</v>
      </c>
      <c r="E8491" t="s">
        <v>13</v>
      </c>
      <c r="F8491" s="1">
        <v>40.799999999999997</v>
      </c>
      <c r="G8491" s="1">
        <v>-96.666700000000006</v>
      </c>
      <c r="H8491" s="1" t="s">
        <v>2</v>
      </c>
      <c r="I8491" s="1">
        <f>3958.756*ACOS(COS(RADIANS(90-C8491))*COS(RADIANS(90-F8491))+SIN(RADIANS(90-C8491))*SIN(RADIANS(90-F8491))*COS(RADIANS(D8491-G8491)))</f>
        <v>677.08411048300673</v>
      </c>
      <c r="J8491" s="1">
        <f>I8491/A8491</f>
        <v>48.363150748786197</v>
      </c>
      <c r="K8491" s="1"/>
    </row>
    <row r="8492" spans="1:11">
      <c r="A8492" s="1">
        <v>14</v>
      </c>
      <c r="B8492" s="2" t="s">
        <v>34</v>
      </c>
      <c r="C8492" s="1">
        <v>42.294400000000003</v>
      </c>
      <c r="D8492" s="1">
        <v>-83.712599999999995</v>
      </c>
      <c r="E8492" t="s">
        <v>13</v>
      </c>
      <c r="F8492" s="1">
        <v>40.799999999999997</v>
      </c>
      <c r="G8492" s="1">
        <v>-96.666700000000006</v>
      </c>
      <c r="H8492" s="1" t="s">
        <v>2</v>
      </c>
      <c r="I8492" s="1">
        <f>3958.756*ACOS(COS(RADIANS(90-C8492))*COS(RADIANS(90-F8492))+SIN(RADIANS(90-C8492))*SIN(RADIANS(90-F8492))*COS(RADIANS(D8492-G8492)))</f>
        <v>677.08411048300673</v>
      </c>
      <c r="J8492" s="1">
        <f>I8492/A8492</f>
        <v>48.363150748786197</v>
      </c>
      <c r="K8492" s="1"/>
    </row>
    <row r="8493" spans="1:11">
      <c r="A8493" s="1">
        <v>14</v>
      </c>
      <c r="B8493" s="2" t="s">
        <v>20</v>
      </c>
      <c r="C8493" s="1">
        <v>42.294400000000003</v>
      </c>
      <c r="D8493" s="1">
        <v>-83.712599999999995</v>
      </c>
      <c r="E8493" t="s">
        <v>13</v>
      </c>
      <c r="F8493" s="1">
        <v>40.799999999999997</v>
      </c>
      <c r="G8493" s="1">
        <v>-96.666700000000006</v>
      </c>
      <c r="H8493" s="1" t="s">
        <v>2</v>
      </c>
      <c r="I8493" s="1">
        <f>3958.756*ACOS(COS(RADIANS(90-C8493))*COS(RADIANS(90-F8493))+SIN(RADIANS(90-C8493))*SIN(RADIANS(90-F8493))*COS(RADIANS(D8493-G8493)))</f>
        <v>677.08411048300673</v>
      </c>
      <c r="J8493" s="1">
        <f>I8493/A8493</f>
        <v>48.363150748786197</v>
      </c>
      <c r="K8493" s="1"/>
    </row>
    <row r="8494" spans="1:11">
      <c r="A8494" s="1">
        <v>15</v>
      </c>
      <c r="B8494" s="2" t="s">
        <v>34</v>
      </c>
      <c r="C8494" s="1">
        <v>42.294400000000003</v>
      </c>
      <c r="D8494" s="1">
        <v>-83.712599999999995</v>
      </c>
      <c r="E8494" t="s">
        <v>13</v>
      </c>
      <c r="F8494" s="1">
        <v>40.799999999999997</v>
      </c>
      <c r="G8494" s="1">
        <v>-96.666700000000006</v>
      </c>
      <c r="H8494" s="1" t="s">
        <v>2</v>
      </c>
      <c r="I8494" s="1">
        <f>3958.756*ACOS(COS(RADIANS(90-C8494))*COS(RADIANS(90-F8494))+SIN(RADIANS(90-C8494))*SIN(RADIANS(90-F8494))*COS(RADIANS(D8494-G8494)))</f>
        <v>677.08411048300673</v>
      </c>
      <c r="J8494" s="1">
        <f>I8494/A8494</f>
        <v>45.138940698867117</v>
      </c>
      <c r="K8494" s="1"/>
    </row>
    <row r="8495" spans="1:11">
      <c r="A8495" s="1">
        <v>20</v>
      </c>
      <c r="B8495" s="2" t="s">
        <v>20</v>
      </c>
      <c r="C8495" s="1">
        <v>42.294400000000003</v>
      </c>
      <c r="D8495" s="1">
        <v>-83.712599999999995</v>
      </c>
      <c r="E8495" t="s">
        <v>13</v>
      </c>
      <c r="F8495" s="1">
        <v>40.799999999999997</v>
      </c>
      <c r="G8495" s="1">
        <v>-96.666700000000006</v>
      </c>
      <c r="H8495" s="1" t="s">
        <v>2</v>
      </c>
      <c r="I8495" s="1">
        <f>3958.756*ACOS(COS(RADIANS(90-C8495))*COS(RADIANS(90-F8495))+SIN(RADIANS(90-C8495))*SIN(RADIANS(90-F8495))*COS(RADIANS(D8495-G8495)))</f>
        <v>677.08411048300673</v>
      </c>
      <c r="J8495" s="1">
        <f>I8495/A8495</f>
        <v>33.854205524150338</v>
      </c>
      <c r="K8495" s="1"/>
    </row>
    <row r="8496" spans="1:11">
      <c r="A8496" s="1">
        <v>20</v>
      </c>
      <c r="B8496" s="2" t="s">
        <v>34</v>
      </c>
      <c r="C8496" s="1">
        <v>42.294400000000003</v>
      </c>
      <c r="D8496" s="1">
        <v>-83.712599999999995</v>
      </c>
      <c r="E8496" t="s">
        <v>13</v>
      </c>
      <c r="F8496" s="1">
        <v>40.799999999999997</v>
      </c>
      <c r="G8496" s="1">
        <v>-96.666700000000006</v>
      </c>
      <c r="H8496" s="1" t="s">
        <v>2</v>
      </c>
      <c r="I8496" s="1">
        <f>3958.756*ACOS(COS(RADIANS(90-C8496))*COS(RADIANS(90-F8496))+SIN(RADIANS(90-C8496))*SIN(RADIANS(90-F8496))*COS(RADIANS(D8496-G8496)))</f>
        <v>677.08411048300673</v>
      </c>
      <c r="J8496" s="1">
        <f>I8496/A8496</f>
        <v>33.854205524150338</v>
      </c>
      <c r="K8496" s="1"/>
    </row>
    <row r="8497" spans="1:11">
      <c r="A8497" s="1">
        <v>22</v>
      </c>
      <c r="B8497" s="2" t="s">
        <v>34</v>
      </c>
      <c r="C8497" s="1">
        <v>42.294400000000003</v>
      </c>
      <c r="D8497" s="1">
        <v>-83.712599999999995</v>
      </c>
      <c r="E8497" t="s">
        <v>13</v>
      </c>
      <c r="F8497" s="1">
        <v>40.799999999999997</v>
      </c>
      <c r="G8497" s="1">
        <v>-96.666700000000006</v>
      </c>
      <c r="H8497" s="1" t="s">
        <v>2</v>
      </c>
      <c r="I8497" s="1">
        <f>3958.756*ACOS(COS(RADIANS(90-C8497))*COS(RADIANS(90-F8497))+SIN(RADIANS(90-C8497))*SIN(RADIANS(90-F8497))*COS(RADIANS(D8497-G8497)))</f>
        <v>677.08411048300673</v>
      </c>
      <c r="J8497" s="1">
        <f>I8497/A8497</f>
        <v>30.776550476500304</v>
      </c>
      <c r="K8497" s="1"/>
    </row>
    <row r="8498" spans="1:11">
      <c r="A8498" s="1">
        <v>22</v>
      </c>
      <c r="B8498" s="2" t="s">
        <v>20</v>
      </c>
      <c r="C8498" s="1">
        <v>42.294400000000003</v>
      </c>
      <c r="D8498" s="1">
        <v>-83.712599999999995</v>
      </c>
      <c r="E8498" t="s">
        <v>13</v>
      </c>
      <c r="F8498" s="1">
        <v>40.799999999999997</v>
      </c>
      <c r="G8498" s="1">
        <v>-96.666700000000006</v>
      </c>
      <c r="H8498" s="1" t="s">
        <v>2</v>
      </c>
      <c r="I8498" s="1">
        <f>3958.756*ACOS(COS(RADIANS(90-C8498))*COS(RADIANS(90-F8498))+SIN(RADIANS(90-C8498))*SIN(RADIANS(90-F8498))*COS(RADIANS(D8498-G8498)))</f>
        <v>677.08411048300673</v>
      </c>
      <c r="J8498" s="1">
        <f>I8498/A8498</f>
        <v>30.776550476500304</v>
      </c>
      <c r="K8498" s="1"/>
    </row>
    <row r="8499" spans="1:11">
      <c r="A8499" s="1">
        <v>24</v>
      </c>
      <c r="B8499" s="2" t="s">
        <v>34</v>
      </c>
      <c r="C8499" s="1">
        <v>42.294400000000003</v>
      </c>
      <c r="D8499" s="1">
        <v>-83.712599999999995</v>
      </c>
      <c r="E8499" t="s">
        <v>13</v>
      </c>
      <c r="F8499" s="1">
        <v>40.799999999999997</v>
      </c>
      <c r="G8499" s="1">
        <v>-96.666700000000006</v>
      </c>
      <c r="H8499" s="1" t="s">
        <v>2</v>
      </c>
      <c r="I8499" s="1">
        <f>3958.756*ACOS(COS(RADIANS(90-C8499))*COS(RADIANS(90-F8499))+SIN(RADIANS(90-C8499))*SIN(RADIANS(90-F8499))*COS(RADIANS(D8499-G8499)))</f>
        <v>677.08411048300673</v>
      </c>
      <c r="J8499" s="1">
        <f>I8499/A8499</f>
        <v>28.211837936791948</v>
      </c>
      <c r="K8499" s="1"/>
    </row>
    <row r="8500" spans="1:11">
      <c r="A8500" s="1">
        <v>26</v>
      </c>
      <c r="B8500" s="2" t="s">
        <v>34</v>
      </c>
      <c r="C8500" s="1">
        <v>42.294400000000003</v>
      </c>
      <c r="D8500" s="1">
        <v>-83.712599999999995</v>
      </c>
      <c r="E8500" t="s">
        <v>13</v>
      </c>
      <c r="F8500" s="1">
        <v>40.799999999999997</v>
      </c>
      <c r="G8500" s="1">
        <v>-96.666700000000006</v>
      </c>
      <c r="H8500" s="1" t="s">
        <v>2</v>
      </c>
      <c r="I8500" s="1">
        <f>3958.756*ACOS(COS(RADIANS(90-C8500))*COS(RADIANS(90-F8500))+SIN(RADIANS(90-C8500))*SIN(RADIANS(90-F8500))*COS(RADIANS(D8500-G8500)))</f>
        <v>677.08411048300673</v>
      </c>
      <c r="J8500" s="1">
        <f>I8500/A8500</f>
        <v>26.041696557038719</v>
      </c>
      <c r="K8500" s="1"/>
    </row>
    <row r="8501" spans="1:11">
      <c r="A8501" s="1">
        <v>30</v>
      </c>
      <c r="B8501" s="2" t="s">
        <v>20</v>
      </c>
      <c r="C8501" s="1">
        <v>42.294400000000003</v>
      </c>
      <c r="D8501" s="1">
        <v>-83.712599999999995</v>
      </c>
      <c r="E8501" t="s">
        <v>13</v>
      </c>
      <c r="F8501" s="1">
        <v>40.799999999999997</v>
      </c>
      <c r="G8501" s="1">
        <v>-96.666700000000006</v>
      </c>
      <c r="H8501" s="1" t="s">
        <v>2</v>
      </c>
      <c r="I8501" s="1">
        <f>3958.756*ACOS(COS(RADIANS(90-C8501))*COS(RADIANS(90-F8501))+SIN(RADIANS(90-C8501))*SIN(RADIANS(90-F8501))*COS(RADIANS(D8501-G8501)))</f>
        <v>677.08411048300673</v>
      </c>
      <c r="J8501" s="1">
        <f>I8501/A8501</f>
        <v>22.569470349433558</v>
      </c>
      <c r="K8501" s="1"/>
    </row>
    <row r="8502" spans="1:11">
      <c r="A8502" s="1">
        <v>30</v>
      </c>
      <c r="B8502" s="2" t="s">
        <v>34</v>
      </c>
      <c r="C8502" s="1">
        <v>42.294400000000003</v>
      </c>
      <c r="D8502" s="1">
        <v>-83.712599999999995</v>
      </c>
      <c r="E8502" t="s">
        <v>13</v>
      </c>
      <c r="F8502" s="1">
        <v>40.799999999999997</v>
      </c>
      <c r="G8502" s="1">
        <v>-96.666700000000006</v>
      </c>
      <c r="H8502" s="1" t="s">
        <v>2</v>
      </c>
      <c r="I8502" s="1">
        <f>3958.756*ACOS(COS(RADIANS(90-C8502))*COS(RADIANS(90-F8502))+SIN(RADIANS(90-C8502))*SIN(RADIANS(90-F8502))*COS(RADIANS(D8502-G8502)))</f>
        <v>677.08411048300673</v>
      </c>
      <c r="J8502" s="1">
        <f>I8502/A8502</f>
        <v>22.569470349433558</v>
      </c>
      <c r="K8502" s="1"/>
    </row>
    <row r="8503" spans="1:11">
      <c r="A8503" s="1">
        <v>30</v>
      </c>
      <c r="B8503" s="2" t="s">
        <v>20</v>
      </c>
      <c r="C8503" s="1">
        <v>42.294400000000003</v>
      </c>
      <c r="D8503" s="1">
        <v>-83.712599999999995</v>
      </c>
      <c r="E8503" t="s">
        <v>13</v>
      </c>
      <c r="F8503" s="1">
        <v>40.799999999999997</v>
      </c>
      <c r="G8503" s="1">
        <v>-96.666700000000006</v>
      </c>
      <c r="H8503" s="1" t="s">
        <v>2</v>
      </c>
      <c r="I8503" s="1">
        <f>3958.756*ACOS(COS(RADIANS(90-C8503))*COS(RADIANS(90-F8503))+SIN(RADIANS(90-C8503))*SIN(RADIANS(90-F8503))*COS(RADIANS(D8503-G8503)))</f>
        <v>677.08411048300673</v>
      </c>
      <c r="J8503" s="1">
        <f>I8503/A8503</f>
        <v>22.569470349433558</v>
      </c>
      <c r="K8503" s="1"/>
    </row>
    <row r="8504" spans="1:11">
      <c r="A8504" s="1">
        <v>30</v>
      </c>
      <c r="B8504" s="2" t="s">
        <v>34</v>
      </c>
      <c r="C8504" s="1">
        <v>42.294400000000003</v>
      </c>
      <c r="D8504" s="1">
        <v>-83.712599999999995</v>
      </c>
      <c r="E8504" t="s">
        <v>13</v>
      </c>
      <c r="F8504" s="1">
        <v>40.799999999999997</v>
      </c>
      <c r="G8504" s="1">
        <v>-96.666700000000006</v>
      </c>
      <c r="H8504" s="1" t="s">
        <v>2</v>
      </c>
      <c r="I8504" s="1">
        <f>3958.756*ACOS(COS(RADIANS(90-C8504))*COS(RADIANS(90-F8504))+SIN(RADIANS(90-C8504))*SIN(RADIANS(90-F8504))*COS(RADIANS(D8504-G8504)))</f>
        <v>677.08411048300673</v>
      </c>
      <c r="J8504" s="1">
        <f>I8504/A8504</f>
        <v>22.569470349433558</v>
      </c>
      <c r="K8504" s="1"/>
    </row>
    <row r="8505" spans="1:11">
      <c r="A8505" s="1">
        <v>30</v>
      </c>
      <c r="B8505" s="2" t="s">
        <v>20</v>
      </c>
      <c r="C8505" s="1">
        <v>42.294400000000003</v>
      </c>
      <c r="D8505" s="1">
        <v>-83.712599999999995</v>
      </c>
      <c r="E8505" t="s">
        <v>13</v>
      </c>
      <c r="F8505" s="1">
        <v>40.799999999999997</v>
      </c>
      <c r="G8505" s="1">
        <v>-96.666700000000006</v>
      </c>
      <c r="H8505" s="1" t="s">
        <v>2</v>
      </c>
      <c r="I8505" s="1">
        <f>3958.756*ACOS(COS(RADIANS(90-C8505))*COS(RADIANS(90-F8505))+SIN(RADIANS(90-C8505))*SIN(RADIANS(90-F8505))*COS(RADIANS(D8505-G8505)))</f>
        <v>677.08411048300673</v>
      </c>
      <c r="J8505" s="1">
        <f>I8505/A8505</f>
        <v>22.569470349433558</v>
      </c>
      <c r="K8505" s="1"/>
    </row>
    <row r="8506" spans="1:11">
      <c r="A8506" s="1">
        <v>30</v>
      </c>
      <c r="B8506" s="2" t="s">
        <v>34</v>
      </c>
      <c r="C8506" s="1">
        <v>42.294400000000003</v>
      </c>
      <c r="D8506" s="1">
        <v>-83.712599999999995</v>
      </c>
      <c r="E8506" t="s">
        <v>13</v>
      </c>
      <c r="F8506" s="1">
        <v>40.799999999999997</v>
      </c>
      <c r="G8506" s="1">
        <v>-96.666700000000006</v>
      </c>
      <c r="H8506" s="1" t="s">
        <v>2</v>
      </c>
      <c r="I8506" s="1">
        <f>3958.756*ACOS(COS(RADIANS(90-C8506))*COS(RADIANS(90-F8506))+SIN(RADIANS(90-C8506))*SIN(RADIANS(90-F8506))*COS(RADIANS(D8506-G8506)))</f>
        <v>677.08411048300673</v>
      </c>
      <c r="J8506" s="1">
        <f>I8506/A8506</f>
        <v>22.569470349433558</v>
      </c>
      <c r="K8506" s="1"/>
    </row>
    <row r="8507" spans="1:11">
      <c r="A8507" s="1">
        <v>30</v>
      </c>
      <c r="B8507" s="2" t="s">
        <v>20</v>
      </c>
      <c r="C8507" s="1">
        <v>42.294400000000003</v>
      </c>
      <c r="D8507" s="1">
        <v>-83.712599999999995</v>
      </c>
      <c r="E8507" t="s">
        <v>13</v>
      </c>
      <c r="F8507" s="1">
        <v>40.799999999999997</v>
      </c>
      <c r="G8507" s="1">
        <v>-96.666700000000006</v>
      </c>
      <c r="H8507" s="1" t="s">
        <v>2</v>
      </c>
      <c r="I8507" s="1">
        <f>3958.756*ACOS(COS(RADIANS(90-C8507))*COS(RADIANS(90-F8507))+SIN(RADIANS(90-C8507))*SIN(RADIANS(90-F8507))*COS(RADIANS(D8507-G8507)))</f>
        <v>677.08411048300673</v>
      </c>
      <c r="J8507" s="1">
        <f>I8507/A8507</f>
        <v>22.569470349433558</v>
      </c>
      <c r="K8507" s="1"/>
    </row>
    <row r="8508" spans="1:11">
      <c r="A8508" s="1">
        <v>30</v>
      </c>
      <c r="B8508" s="2" t="s">
        <v>34</v>
      </c>
      <c r="C8508" s="1">
        <v>42.294400000000003</v>
      </c>
      <c r="D8508" s="1">
        <v>-83.712599999999995</v>
      </c>
      <c r="E8508" t="s">
        <v>13</v>
      </c>
      <c r="F8508" s="1">
        <v>40.799999999999997</v>
      </c>
      <c r="G8508" s="1">
        <v>-96.666700000000006</v>
      </c>
      <c r="H8508" s="1" t="s">
        <v>2</v>
      </c>
      <c r="I8508" s="1">
        <f>3958.756*ACOS(COS(RADIANS(90-C8508))*COS(RADIANS(90-F8508))+SIN(RADIANS(90-C8508))*SIN(RADIANS(90-F8508))*COS(RADIANS(D8508-G8508)))</f>
        <v>677.08411048300673</v>
      </c>
      <c r="J8508" s="1">
        <f>I8508/A8508</f>
        <v>22.569470349433558</v>
      </c>
      <c r="K8508" s="1"/>
    </row>
    <row r="8509" spans="1:11">
      <c r="A8509" s="1">
        <v>30</v>
      </c>
      <c r="B8509" s="2" t="s">
        <v>13</v>
      </c>
      <c r="C8509" s="1">
        <v>40.799999999999997</v>
      </c>
      <c r="D8509" s="1">
        <v>-96.666700000000006</v>
      </c>
      <c r="E8509" t="s">
        <v>34</v>
      </c>
      <c r="F8509" s="1">
        <v>42.294400000000003</v>
      </c>
      <c r="G8509" s="1">
        <v>-83.712599999999995</v>
      </c>
      <c r="H8509" s="1" t="s">
        <v>2</v>
      </c>
      <c r="I8509" s="1">
        <f>3958.756*ACOS(COS(RADIANS(90-C8509))*COS(RADIANS(90-F8509))+SIN(RADIANS(90-C8509))*SIN(RADIANS(90-F8509))*COS(RADIANS(D8509-G8509)))</f>
        <v>677.08411048300673</v>
      </c>
      <c r="J8509" s="1">
        <f>I8509/A8509</f>
        <v>22.569470349433558</v>
      </c>
      <c r="K8509" s="1"/>
    </row>
    <row r="8510" spans="1:11">
      <c r="A8510" s="1">
        <v>31</v>
      </c>
      <c r="B8510" s="2" t="s">
        <v>37</v>
      </c>
      <c r="C8510" s="1">
        <v>40.799999999999997</v>
      </c>
      <c r="D8510" s="1">
        <v>-96.666700000000006</v>
      </c>
      <c r="E8510" t="s">
        <v>20</v>
      </c>
      <c r="F8510" s="1">
        <v>42.294400000000003</v>
      </c>
      <c r="G8510" s="1">
        <v>-83.712599999999995</v>
      </c>
      <c r="H8510" s="1" t="s">
        <v>2</v>
      </c>
      <c r="I8510" s="1">
        <f>3958.756*ACOS(COS(RADIANS(90-C8510))*COS(RADIANS(90-F8510))+SIN(RADIANS(90-C8510))*SIN(RADIANS(90-F8510))*COS(RADIANS(D8510-G8510)))</f>
        <v>677.08411048300673</v>
      </c>
      <c r="J8510" s="1">
        <f>I8510/A8510</f>
        <v>21.841422918806668</v>
      </c>
      <c r="K8510" s="1"/>
    </row>
    <row r="8511" spans="1:11">
      <c r="A8511" s="1">
        <v>31</v>
      </c>
      <c r="B8511" s="2" t="s">
        <v>37</v>
      </c>
      <c r="C8511" s="1">
        <v>40.799999999999997</v>
      </c>
      <c r="D8511" s="1">
        <v>-96.666700000000006</v>
      </c>
      <c r="E8511" t="s">
        <v>20</v>
      </c>
      <c r="F8511" s="1">
        <v>42.294400000000003</v>
      </c>
      <c r="G8511" s="1">
        <v>-83.712599999999995</v>
      </c>
      <c r="H8511" s="1" t="s">
        <v>2</v>
      </c>
      <c r="I8511" s="1">
        <f>3958.756*ACOS(COS(RADIANS(90-C8511))*COS(RADIANS(90-F8511))+SIN(RADIANS(90-C8511))*SIN(RADIANS(90-F8511))*COS(RADIANS(D8511-G8511)))</f>
        <v>677.08411048300673</v>
      </c>
      <c r="J8511" s="1">
        <f>I8511/A8511</f>
        <v>21.841422918806668</v>
      </c>
      <c r="K8511" s="1"/>
    </row>
    <row r="8512" spans="1:11">
      <c r="A8512" s="1">
        <v>31</v>
      </c>
      <c r="B8512" s="2" t="s">
        <v>37</v>
      </c>
      <c r="C8512" s="1">
        <v>40.799999999999997</v>
      </c>
      <c r="D8512" s="1">
        <v>-96.666700000000006</v>
      </c>
      <c r="E8512" t="s">
        <v>34</v>
      </c>
      <c r="F8512" s="1">
        <v>42.294400000000003</v>
      </c>
      <c r="G8512" s="1">
        <v>-83.712599999999995</v>
      </c>
      <c r="H8512" s="1" t="s">
        <v>2</v>
      </c>
      <c r="I8512" s="1">
        <f>3958.756*ACOS(COS(RADIANS(90-C8512))*COS(RADIANS(90-F8512))+SIN(RADIANS(90-C8512))*SIN(RADIANS(90-F8512))*COS(RADIANS(D8512-G8512)))</f>
        <v>677.08411048300673</v>
      </c>
      <c r="J8512" s="1">
        <f>I8512/A8512</f>
        <v>21.841422918806668</v>
      </c>
      <c r="K8512" s="1"/>
    </row>
    <row r="8513" spans="1:11">
      <c r="A8513" s="1">
        <v>37</v>
      </c>
      <c r="B8513" s="2" t="s">
        <v>13</v>
      </c>
      <c r="C8513" s="1">
        <v>40.799999999999997</v>
      </c>
      <c r="D8513" s="1">
        <v>-96.666700000000006</v>
      </c>
      <c r="E8513" t="s">
        <v>20</v>
      </c>
      <c r="F8513" s="1">
        <v>42.294400000000003</v>
      </c>
      <c r="G8513" s="1">
        <v>-83.712599999999995</v>
      </c>
      <c r="H8513" s="1" t="s">
        <v>2</v>
      </c>
      <c r="I8513" s="1">
        <f>3958.756*ACOS(COS(RADIANS(90-C8513))*COS(RADIANS(90-F8513))+SIN(RADIANS(90-C8513))*SIN(RADIANS(90-F8513))*COS(RADIANS(D8513-G8513)))</f>
        <v>677.08411048300673</v>
      </c>
      <c r="J8513" s="1">
        <f>I8513/A8513</f>
        <v>18.299570553594776</v>
      </c>
      <c r="K8513" s="1"/>
    </row>
    <row r="8514" spans="1:11">
      <c r="A8514" s="1">
        <v>37</v>
      </c>
      <c r="B8514" s="2" t="s">
        <v>13</v>
      </c>
      <c r="C8514" s="1">
        <v>40.799999999999997</v>
      </c>
      <c r="D8514" s="1">
        <v>-96.666700000000006</v>
      </c>
      <c r="E8514" t="s">
        <v>20</v>
      </c>
      <c r="F8514" s="1">
        <v>42.294400000000003</v>
      </c>
      <c r="G8514" s="1">
        <v>-83.712599999999995</v>
      </c>
      <c r="H8514" s="1" t="s">
        <v>2</v>
      </c>
      <c r="I8514" s="1">
        <f>3958.756*ACOS(COS(RADIANS(90-C8514))*COS(RADIANS(90-F8514))+SIN(RADIANS(90-C8514))*SIN(RADIANS(90-F8514))*COS(RADIANS(D8514-G8514)))</f>
        <v>677.08411048300673</v>
      </c>
      <c r="J8514" s="1">
        <f>I8514/A8514</f>
        <v>18.299570553594776</v>
      </c>
      <c r="K8514" s="1"/>
    </row>
    <row r="8515" spans="1:11">
      <c r="A8515" s="1">
        <v>47</v>
      </c>
      <c r="B8515" s="2" t="s">
        <v>20</v>
      </c>
      <c r="C8515" s="1">
        <v>42.294400000000003</v>
      </c>
      <c r="D8515" s="1">
        <v>-83.712599999999995</v>
      </c>
      <c r="E8515" t="s">
        <v>13</v>
      </c>
      <c r="F8515" s="1">
        <v>40.799999999999997</v>
      </c>
      <c r="G8515" s="1">
        <v>-96.666700000000006</v>
      </c>
      <c r="H8515" s="1" t="s">
        <v>2</v>
      </c>
      <c r="I8515" s="1">
        <f>3958.756*ACOS(COS(RADIANS(90-C8515))*COS(RADIANS(90-F8515))+SIN(RADIANS(90-C8515))*SIN(RADIANS(90-F8515))*COS(RADIANS(D8515-G8515)))</f>
        <v>677.08411048300673</v>
      </c>
      <c r="J8515" s="1">
        <f>I8515/A8515</f>
        <v>14.406044903893759</v>
      </c>
      <c r="K8515" s="1"/>
    </row>
    <row r="8516" spans="1:11">
      <c r="A8516" s="1">
        <v>47</v>
      </c>
      <c r="B8516" s="2" t="s">
        <v>34</v>
      </c>
      <c r="C8516" s="1">
        <v>42.294400000000003</v>
      </c>
      <c r="D8516" s="1">
        <v>-83.712599999999995</v>
      </c>
      <c r="E8516" t="s">
        <v>13</v>
      </c>
      <c r="F8516" s="1">
        <v>40.799999999999997</v>
      </c>
      <c r="G8516" s="1">
        <v>-96.666700000000006</v>
      </c>
      <c r="H8516" s="1" t="s">
        <v>2</v>
      </c>
      <c r="I8516" s="1">
        <f>3958.756*ACOS(COS(RADIANS(90-C8516))*COS(RADIANS(90-F8516))+SIN(RADIANS(90-C8516))*SIN(RADIANS(90-F8516))*COS(RADIANS(D8516-G8516)))</f>
        <v>677.08411048300673</v>
      </c>
      <c r="J8516" s="1">
        <f>I8516/A8516</f>
        <v>14.406044903893759</v>
      </c>
      <c r="K8516" s="1"/>
    </row>
    <row r="8517" spans="1:11">
      <c r="A8517" s="1">
        <v>47</v>
      </c>
      <c r="B8517" s="2" t="s">
        <v>20</v>
      </c>
      <c r="C8517" s="1">
        <v>42.294400000000003</v>
      </c>
      <c r="D8517" s="1">
        <v>-83.712599999999995</v>
      </c>
      <c r="E8517" t="s">
        <v>13</v>
      </c>
      <c r="F8517" s="1">
        <v>40.799999999999997</v>
      </c>
      <c r="G8517" s="1">
        <v>-96.666700000000006</v>
      </c>
      <c r="H8517" s="1" t="s">
        <v>2</v>
      </c>
      <c r="I8517" s="1">
        <f>3958.756*ACOS(COS(RADIANS(90-C8517))*COS(RADIANS(90-F8517))+SIN(RADIANS(90-C8517))*SIN(RADIANS(90-F8517))*COS(RADIANS(D8517-G8517)))</f>
        <v>677.08411048300673</v>
      </c>
      <c r="J8517" s="1">
        <f>I8517/A8517</f>
        <v>14.406044903893759</v>
      </c>
      <c r="K8517" s="1"/>
    </row>
    <row r="8518" spans="1:11">
      <c r="A8518" s="1">
        <v>47</v>
      </c>
      <c r="B8518" s="2" t="s">
        <v>34</v>
      </c>
      <c r="C8518" s="1">
        <v>42.294400000000003</v>
      </c>
      <c r="D8518" s="1">
        <v>-83.712599999999995</v>
      </c>
      <c r="E8518" t="s">
        <v>13</v>
      </c>
      <c r="F8518" s="1">
        <v>40.799999999999997</v>
      </c>
      <c r="G8518" s="1">
        <v>-96.666700000000006</v>
      </c>
      <c r="H8518" s="1" t="s">
        <v>2</v>
      </c>
      <c r="I8518" s="1">
        <f>3958.756*ACOS(COS(RADIANS(90-C8518))*COS(RADIANS(90-F8518))+SIN(RADIANS(90-C8518))*SIN(RADIANS(90-F8518))*COS(RADIANS(D8518-G8518)))</f>
        <v>677.08411048300673</v>
      </c>
      <c r="J8518" s="1">
        <f>I8518/A8518</f>
        <v>14.406044903893759</v>
      </c>
      <c r="K8518" s="1"/>
    </row>
    <row r="8519" spans="1:11">
      <c r="A8519" s="1">
        <v>122</v>
      </c>
      <c r="B8519" s="2" t="s">
        <v>34</v>
      </c>
      <c r="C8519" s="1">
        <v>42.294400000000003</v>
      </c>
      <c r="D8519" s="1">
        <v>-83.712599999999995</v>
      </c>
      <c r="E8519" t="s">
        <v>13</v>
      </c>
      <c r="F8519" s="1">
        <v>40.799999999999997</v>
      </c>
      <c r="G8519" s="1">
        <v>-96.666700000000006</v>
      </c>
      <c r="H8519" s="1" t="s">
        <v>2</v>
      </c>
      <c r="I8519" s="1">
        <f>3958.756*ACOS(COS(RADIANS(90-C8519))*COS(RADIANS(90-F8519))+SIN(RADIANS(90-C8519))*SIN(RADIANS(90-F8519))*COS(RADIANS(D8519-G8519)))</f>
        <v>677.08411048300673</v>
      </c>
      <c r="J8519" s="1">
        <f>I8519/A8519</f>
        <v>5.5498697580574321</v>
      </c>
      <c r="K8519" s="1"/>
    </row>
    <row r="8520" spans="1:11">
      <c r="A8520" s="1">
        <v>122</v>
      </c>
      <c r="B8520" s="2" t="s">
        <v>34</v>
      </c>
      <c r="C8520" s="1">
        <v>42.294400000000003</v>
      </c>
      <c r="D8520" s="1">
        <v>-83.712599999999995</v>
      </c>
      <c r="E8520" t="s">
        <v>13</v>
      </c>
      <c r="F8520" s="1">
        <v>40.799999999999997</v>
      </c>
      <c r="G8520" s="1">
        <v>-96.666700000000006</v>
      </c>
      <c r="H8520" s="1" t="s">
        <v>2</v>
      </c>
      <c r="I8520" s="1">
        <f>3958.756*ACOS(COS(RADIANS(90-C8520))*COS(RADIANS(90-F8520))+SIN(RADIANS(90-C8520))*SIN(RADIANS(90-F8520))*COS(RADIANS(D8520-G8520)))</f>
        <v>677.08411048300673</v>
      </c>
      <c r="J8520" s="1">
        <f>I8520/A8520</f>
        <v>5.5498697580574321</v>
      </c>
      <c r="K8520" s="1"/>
    </row>
    <row r="8521" spans="1:11">
      <c r="A8521" s="1">
        <v>125</v>
      </c>
      <c r="B8521" s="2" t="s">
        <v>20</v>
      </c>
      <c r="C8521" s="1">
        <v>42.294400000000003</v>
      </c>
      <c r="D8521" s="1">
        <v>-83.712599999999995</v>
      </c>
      <c r="E8521" t="s">
        <v>13</v>
      </c>
      <c r="F8521" s="1">
        <v>40.799999999999997</v>
      </c>
      <c r="G8521" s="1">
        <v>-96.666700000000006</v>
      </c>
      <c r="H8521" s="1" t="s">
        <v>2</v>
      </c>
      <c r="I8521" s="1">
        <f>3958.756*ACOS(COS(RADIANS(90-C8521))*COS(RADIANS(90-F8521))+SIN(RADIANS(90-C8521))*SIN(RADIANS(90-F8521))*COS(RADIANS(D8521-G8521)))</f>
        <v>677.08411048300673</v>
      </c>
      <c r="J8521" s="1">
        <f>I8521/A8521</f>
        <v>5.4166728838640541</v>
      </c>
      <c r="K8521" s="1"/>
    </row>
    <row r="8522" spans="1:11">
      <c r="A8522" s="1">
        <v>125</v>
      </c>
      <c r="B8522" s="2" t="s">
        <v>20</v>
      </c>
      <c r="C8522" s="1">
        <v>42.294400000000003</v>
      </c>
      <c r="D8522" s="1">
        <v>-83.712599999999995</v>
      </c>
      <c r="E8522" t="s">
        <v>13</v>
      </c>
      <c r="F8522" s="1">
        <v>40.799999999999997</v>
      </c>
      <c r="G8522" s="1">
        <v>-96.666700000000006</v>
      </c>
      <c r="H8522" s="1" t="s">
        <v>2</v>
      </c>
      <c r="I8522" s="1">
        <f>3958.756*ACOS(COS(RADIANS(90-C8522))*COS(RADIANS(90-F8522))+SIN(RADIANS(90-C8522))*SIN(RADIANS(90-F8522))*COS(RADIANS(D8522-G8522)))</f>
        <v>677.08411048300673</v>
      </c>
      <c r="J8522" s="1">
        <f>I8522/A8522</f>
        <v>5.4166728838640541</v>
      </c>
      <c r="K8522" s="1"/>
    </row>
    <row r="8523" spans="1:11">
      <c r="A8523" s="1">
        <v>204</v>
      </c>
      <c r="B8523" s="2" t="s">
        <v>20</v>
      </c>
      <c r="C8523" s="1">
        <v>42.294400000000003</v>
      </c>
      <c r="D8523" s="1">
        <v>-83.712599999999995</v>
      </c>
      <c r="E8523" t="s">
        <v>13</v>
      </c>
      <c r="F8523" s="1">
        <v>40.799999999999997</v>
      </c>
      <c r="G8523" s="1">
        <v>-96.666700000000006</v>
      </c>
      <c r="H8523" s="1" t="s">
        <v>2</v>
      </c>
      <c r="I8523" s="1">
        <f>3958.756*ACOS(COS(RADIANS(90-C8523))*COS(RADIANS(90-F8523))+SIN(RADIANS(90-C8523))*SIN(RADIANS(90-F8523))*COS(RADIANS(D8523-G8523)))</f>
        <v>677.08411048300673</v>
      </c>
      <c r="J8523" s="1">
        <f>I8523/A8523</f>
        <v>3.3190397572696408</v>
      </c>
      <c r="K8523" s="1"/>
    </row>
    <row r="8524" spans="1:11">
      <c r="A8524" s="1">
        <v>204</v>
      </c>
      <c r="B8524" s="2" t="s">
        <v>20</v>
      </c>
      <c r="C8524" s="1">
        <v>42.294400000000003</v>
      </c>
      <c r="D8524" s="1">
        <v>-83.712599999999995</v>
      </c>
      <c r="E8524" t="s">
        <v>13</v>
      </c>
      <c r="F8524" s="1">
        <v>40.799999999999997</v>
      </c>
      <c r="G8524" s="1">
        <v>-96.666700000000006</v>
      </c>
      <c r="H8524" s="1" t="s">
        <v>2</v>
      </c>
      <c r="I8524" s="1">
        <f>3958.756*ACOS(COS(RADIANS(90-C8524))*COS(RADIANS(90-F8524))+SIN(RADIANS(90-C8524))*SIN(RADIANS(90-F8524))*COS(RADIANS(D8524-G8524)))</f>
        <v>677.08411048300673</v>
      </c>
      <c r="J8524" s="1">
        <f>I8524/A8524</f>
        <v>3.3190397572696408</v>
      </c>
      <c r="K8524" s="1"/>
    </row>
    <row r="8525" spans="1:11">
      <c r="A8525" s="1">
        <v>211</v>
      </c>
      <c r="B8525" s="2" t="s">
        <v>34</v>
      </c>
      <c r="C8525" s="1">
        <v>42.294400000000003</v>
      </c>
      <c r="D8525" s="1">
        <v>-83.712599999999995</v>
      </c>
      <c r="E8525" t="s">
        <v>13</v>
      </c>
      <c r="F8525" s="1">
        <v>40.799999999999997</v>
      </c>
      <c r="G8525" s="1">
        <v>-96.666700000000006</v>
      </c>
      <c r="H8525" s="1" t="s">
        <v>2</v>
      </c>
      <c r="I8525" s="1">
        <f>3958.756*ACOS(COS(RADIANS(90-C8525))*COS(RADIANS(90-F8525))+SIN(RADIANS(90-C8525))*SIN(RADIANS(90-F8525))*COS(RADIANS(D8525-G8525)))</f>
        <v>677.08411048300673</v>
      </c>
      <c r="J8525" s="1">
        <f>I8525/A8525</f>
        <v>3.2089294335687524</v>
      </c>
      <c r="K8525" s="1"/>
    </row>
    <row r="8526" spans="1:11">
      <c r="A8526" s="1">
        <v>211</v>
      </c>
      <c r="B8526" s="2" t="s">
        <v>34</v>
      </c>
      <c r="C8526" s="1">
        <v>42.294400000000003</v>
      </c>
      <c r="D8526" s="1">
        <v>-83.712599999999995</v>
      </c>
      <c r="E8526" t="s">
        <v>13</v>
      </c>
      <c r="F8526" s="1">
        <v>40.799999999999997</v>
      </c>
      <c r="G8526" s="1">
        <v>-96.666700000000006</v>
      </c>
      <c r="H8526" s="1" t="s">
        <v>2</v>
      </c>
      <c r="I8526" s="1">
        <f>3958.756*ACOS(COS(RADIANS(90-C8526))*COS(RADIANS(90-F8526))+SIN(RADIANS(90-C8526))*SIN(RADIANS(90-F8526))*COS(RADIANS(D8526-G8526)))</f>
        <v>677.08411048300673</v>
      </c>
      <c r="J8526" s="1">
        <f>I8526/A8526</f>
        <v>3.2089294335687524</v>
      </c>
      <c r="K8526" s="1"/>
    </row>
    <row r="8527" spans="1:11">
      <c r="A8527" s="1">
        <v>275</v>
      </c>
      <c r="B8527" s="2" t="s">
        <v>34</v>
      </c>
      <c r="C8527" s="1">
        <v>42.294400000000003</v>
      </c>
      <c r="D8527" s="1">
        <v>-83.712599999999995</v>
      </c>
      <c r="E8527" t="s">
        <v>13</v>
      </c>
      <c r="F8527" s="1">
        <v>40.799999999999997</v>
      </c>
      <c r="G8527" s="1">
        <v>-96.666700000000006</v>
      </c>
      <c r="H8527" s="1" t="s">
        <v>2</v>
      </c>
      <c r="I8527" s="1">
        <f>3958.756*ACOS(COS(RADIANS(90-C8527))*COS(RADIANS(90-F8527))+SIN(RADIANS(90-C8527))*SIN(RADIANS(90-F8527))*COS(RADIANS(D8527-G8527)))</f>
        <v>677.08411048300673</v>
      </c>
      <c r="J8527" s="1">
        <f>I8527/A8527</f>
        <v>2.4621240381200247</v>
      </c>
      <c r="K8527" s="1"/>
    </row>
    <row r="8528" spans="1:11">
      <c r="A8528" s="1">
        <v>275</v>
      </c>
      <c r="B8528" s="2" t="s">
        <v>34</v>
      </c>
      <c r="C8528" s="1">
        <v>42.294400000000003</v>
      </c>
      <c r="D8528" s="1">
        <v>-83.712599999999995</v>
      </c>
      <c r="E8528" t="s">
        <v>13</v>
      </c>
      <c r="F8528" s="1">
        <v>40.799999999999997</v>
      </c>
      <c r="G8528" s="1">
        <v>-96.666700000000006</v>
      </c>
      <c r="H8528" s="1" t="s">
        <v>2</v>
      </c>
      <c r="I8528" s="1">
        <f>3958.756*ACOS(COS(RADIANS(90-C8528))*COS(RADIANS(90-F8528))+SIN(RADIANS(90-C8528))*SIN(RADIANS(90-F8528))*COS(RADIANS(D8528-G8528)))</f>
        <v>677.08411048300673</v>
      </c>
      <c r="J8528" s="1">
        <f>I8528/A8528</f>
        <v>2.4621240381200247</v>
      </c>
      <c r="K8528" s="1"/>
    </row>
    <row r="8529" spans="1:11">
      <c r="A8529" s="1">
        <v>276</v>
      </c>
      <c r="B8529" s="2" t="s">
        <v>20</v>
      </c>
      <c r="C8529" s="1">
        <v>42.294400000000003</v>
      </c>
      <c r="D8529" s="1">
        <v>-83.712599999999995</v>
      </c>
      <c r="E8529" t="s">
        <v>13</v>
      </c>
      <c r="F8529" s="1">
        <v>40.799999999999997</v>
      </c>
      <c r="G8529" s="1">
        <v>-96.666700000000006</v>
      </c>
      <c r="H8529" s="1" t="s">
        <v>2</v>
      </c>
      <c r="I8529" s="1">
        <f>3958.756*ACOS(COS(RADIANS(90-C8529))*COS(RADIANS(90-F8529))+SIN(RADIANS(90-C8529))*SIN(RADIANS(90-F8529))*COS(RADIANS(D8529-G8529)))</f>
        <v>677.08411048300673</v>
      </c>
      <c r="J8529" s="1">
        <f>I8529/A8529</f>
        <v>2.4532032988514736</v>
      </c>
      <c r="K8529" s="1"/>
    </row>
    <row r="8530" spans="1:11">
      <c r="A8530" s="1">
        <v>276</v>
      </c>
      <c r="B8530" s="2" t="s">
        <v>20</v>
      </c>
      <c r="C8530" s="1">
        <v>42.294400000000003</v>
      </c>
      <c r="D8530" s="1">
        <v>-83.712599999999995</v>
      </c>
      <c r="E8530" t="s">
        <v>13</v>
      </c>
      <c r="F8530" s="1">
        <v>40.799999999999997</v>
      </c>
      <c r="G8530" s="1">
        <v>-96.666700000000006</v>
      </c>
      <c r="H8530" s="1" t="s">
        <v>2</v>
      </c>
      <c r="I8530" s="1">
        <f>3958.756*ACOS(COS(RADIANS(90-C8530))*COS(RADIANS(90-F8530))+SIN(RADIANS(90-C8530))*SIN(RADIANS(90-F8530))*COS(RADIANS(D8530-G8530)))</f>
        <v>677.08411048300673</v>
      </c>
      <c r="J8530" s="1">
        <f>I8530/A8530</f>
        <v>2.4532032988514736</v>
      </c>
      <c r="K8530" s="1"/>
    </row>
    <row r="8531" spans="1:11">
      <c r="A8531" s="1">
        <v>338</v>
      </c>
      <c r="B8531" s="2" t="s">
        <v>20</v>
      </c>
      <c r="C8531" s="1">
        <v>42.294400000000003</v>
      </c>
      <c r="D8531" s="1">
        <v>-83.712599999999995</v>
      </c>
      <c r="E8531" t="s">
        <v>13</v>
      </c>
      <c r="F8531" s="1">
        <v>40.799999999999997</v>
      </c>
      <c r="G8531" s="1">
        <v>-96.666700000000006</v>
      </c>
      <c r="H8531" s="1" t="s">
        <v>2</v>
      </c>
      <c r="I8531" s="1">
        <f>3958.756*ACOS(COS(RADIANS(90-C8531))*COS(RADIANS(90-F8531))+SIN(RADIANS(90-C8531))*SIN(RADIANS(90-F8531))*COS(RADIANS(D8531-G8531)))</f>
        <v>677.08411048300673</v>
      </c>
      <c r="J8531" s="1">
        <f>I8531/A8531</f>
        <v>2.0032074274645169</v>
      </c>
      <c r="K8531" s="1"/>
    </row>
    <row r="8532" spans="1:11">
      <c r="A8532" s="1">
        <v>338</v>
      </c>
      <c r="B8532" s="2" t="s">
        <v>20</v>
      </c>
      <c r="C8532" s="1">
        <v>42.294400000000003</v>
      </c>
      <c r="D8532" s="1">
        <v>-83.712599999999995</v>
      </c>
      <c r="E8532" t="s">
        <v>13</v>
      </c>
      <c r="F8532" s="1">
        <v>40.799999999999997</v>
      </c>
      <c r="G8532" s="1">
        <v>-96.666700000000006</v>
      </c>
      <c r="H8532" s="1" t="s">
        <v>2</v>
      </c>
      <c r="I8532" s="1">
        <f>3958.756*ACOS(COS(RADIANS(90-C8532))*COS(RADIANS(90-F8532))+SIN(RADIANS(90-C8532))*SIN(RADIANS(90-F8532))*COS(RADIANS(D8532-G8532)))</f>
        <v>677.08411048300673</v>
      </c>
      <c r="J8532" s="1">
        <f>I8532/A8532</f>
        <v>2.0032074274645169</v>
      </c>
      <c r="K8532" s="1"/>
    </row>
    <row r="8533" spans="1:11">
      <c r="A8533" s="1">
        <v>341</v>
      </c>
      <c r="B8533" s="2" t="s">
        <v>34</v>
      </c>
      <c r="C8533" s="1">
        <v>42.294400000000003</v>
      </c>
      <c r="D8533" s="1">
        <v>-83.712599999999995</v>
      </c>
      <c r="E8533" t="s">
        <v>13</v>
      </c>
      <c r="F8533" s="1">
        <v>40.799999999999997</v>
      </c>
      <c r="G8533" s="1">
        <v>-96.666700000000006</v>
      </c>
      <c r="H8533" s="1" t="s">
        <v>2</v>
      </c>
      <c r="I8533" s="1">
        <f>3958.756*ACOS(COS(RADIANS(90-C8533))*COS(RADIANS(90-F8533))+SIN(RADIANS(90-C8533))*SIN(RADIANS(90-F8533))*COS(RADIANS(D8533-G8533)))</f>
        <v>677.08411048300673</v>
      </c>
      <c r="J8533" s="1">
        <f>I8533/A8533</f>
        <v>1.9855839017096972</v>
      </c>
      <c r="K8533" s="1"/>
    </row>
    <row r="8534" spans="1:11">
      <c r="A8534" s="1">
        <v>341</v>
      </c>
      <c r="B8534" s="2" t="s">
        <v>34</v>
      </c>
      <c r="C8534" s="1">
        <v>42.294400000000003</v>
      </c>
      <c r="D8534" s="1">
        <v>-83.712599999999995</v>
      </c>
      <c r="E8534" t="s">
        <v>13</v>
      </c>
      <c r="F8534" s="1">
        <v>40.799999999999997</v>
      </c>
      <c r="G8534" s="1">
        <v>-96.666700000000006</v>
      </c>
      <c r="H8534" s="1" t="s">
        <v>2</v>
      </c>
      <c r="I8534" s="1">
        <f>3958.756*ACOS(COS(RADIANS(90-C8534))*COS(RADIANS(90-F8534))+SIN(RADIANS(90-C8534))*SIN(RADIANS(90-F8534))*COS(RADIANS(D8534-G8534)))</f>
        <v>677.08411048300673</v>
      </c>
      <c r="J8534" s="1">
        <f>I8534/A8534</f>
        <v>1.9855839017096972</v>
      </c>
      <c r="K8534" s="1"/>
    </row>
    <row r="8535" spans="1:11">
      <c r="A8535" s="1">
        <v>431</v>
      </c>
      <c r="B8535" s="2" t="s">
        <v>20</v>
      </c>
      <c r="C8535" s="1">
        <v>42.294400000000003</v>
      </c>
      <c r="D8535" s="1">
        <v>-83.712599999999995</v>
      </c>
      <c r="E8535" t="s">
        <v>13</v>
      </c>
      <c r="F8535" s="1">
        <v>40.799999999999997</v>
      </c>
      <c r="G8535" s="1">
        <v>-96.666700000000006</v>
      </c>
      <c r="H8535" s="1" t="s">
        <v>2</v>
      </c>
      <c r="I8535" s="1">
        <f>3958.756*ACOS(COS(RADIANS(90-C8535))*COS(RADIANS(90-F8535))+SIN(RADIANS(90-C8535))*SIN(RADIANS(90-F8535))*COS(RADIANS(D8535-G8535)))</f>
        <v>677.08411048300673</v>
      </c>
      <c r="J8535" s="1">
        <f>I8535/A8535</f>
        <v>1.5709608131856305</v>
      </c>
      <c r="K8535" s="1"/>
    </row>
    <row r="8536" spans="1:11">
      <c r="A8536" s="1">
        <v>432</v>
      </c>
      <c r="B8536" s="2" t="s">
        <v>34</v>
      </c>
      <c r="C8536" s="1">
        <v>42.294400000000003</v>
      </c>
      <c r="D8536" s="1">
        <v>-83.712599999999995</v>
      </c>
      <c r="E8536" t="s">
        <v>13</v>
      </c>
      <c r="F8536" s="1">
        <v>40.799999999999997</v>
      </c>
      <c r="G8536" s="1">
        <v>-96.666700000000006</v>
      </c>
      <c r="H8536" s="1" t="s">
        <v>2</v>
      </c>
      <c r="I8536" s="1">
        <f>3958.756*ACOS(COS(RADIANS(90-C8536))*COS(RADIANS(90-F8536))+SIN(RADIANS(90-C8536))*SIN(RADIANS(90-F8536))*COS(RADIANS(D8536-G8536)))</f>
        <v>677.08411048300673</v>
      </c>
      <c r="J8536" s="1">
        <f>I8536/A8536</f>
        <v>1.5673243298217747</v>
      </c>
      <c r="K8536" s="1"/>
    </row>
    <row r="8537" spans="1:11">
      <c r="A8537" s="1">
        <v>432</v>
      </c>
      <c r="B8537" s="2" t="s">
        <v>34</v>
      </c>
      <c r="C8537" s="1">
        <v>42.294400000000003</v>
      </c>
      <c r="D8537" s="1">
        <v>-83.712599999999995</v>
      </c>
      <c r="E8537" t="s">
        <v>13</v>
      </c>
      <c r="F8537" s="1">
        <v>40.799999999999997</v>
      </c>
      <c r="G8537" s="1">
        <v>-96.666700000000006</v>
      </c>
      <c r="H8537" s="1" t="s">
        <v>2</v>
      </c>
      <c r="I8537" s="1">
        <f>3958.756*ACOS(COS(RADIANS(90-C8537))*COS(RADIANS(90-F8537))+SIN(RADIANS(90-C8537))*SIN(RADIANS(90-F8537))*COS(RADIANS(D8537-G8537)))</f>
        <v>677.08411048300673</v>
      </c>
      <c r="J8537" s="1">
        <f>I8537/A8537</f>
        <v>1.5673243298217747</v>
      </c>
      <c r="K8537" s="1"/>
    </row>
    <row r="8538" spans="1:11">
      <c r="A8538" s="1">
        <v>433</v>
      </c>
      <c r="B8538" s="2" t="s">
        <v>34</v>
      </c>
      <c r="C8538" s="1">
        <v>42.294400000000003</v>
      </c>
      <c r="D8538" s="1">
        <v>-83.712599999999995</v>
      </c>
      <c r="E8538" t="s">
        <v>13</v>
      </c>
      <c r="F8538" s="1">
        <v>40.799999999999997</v>
      </c>
      <c r="G8538" s="1">
        <v>-96.666700000000006</v>
      </c>
      <c r="H8538" s="1" t="s">
        <v>2</v>
      </c>
      <c r="I8538" s="1">
        <f>3958.756*ACOS(COS(RADIANS(90-C8538))*COS(RADIANS(90-F8538))+SIN(RADIANS(90-C8538))*SIN(RADIANS(90-F8538))*COS(RADIANS(D8538-G8538)))</f>
        <v>677.08411048300673</v>
      </c>
      <c r="J8538" s="1">
        <f>I8538/A8538</f>
        <v>1.5637046431478214</v>
      </c>
      <c r="K8538" s="1"/>
    </row>
    <row r="8539" spans="1:11">
      <c r="A8539" s="1">
        <v>433</v>
      </c>
      <c r="B8539" s="2" t="s">
        <v>34</v>
      </c>
      <c r="C8539" s="1">
        <v>42.294400000000003</v>
      </c>
      <c r="D8539" s="1">
        <v>-83.712599999999995</v>
      </c>
      <c r="E8539" t="s">
        <v>13</v>
      </c>
      <c r="F8539" s="1">
        <v>40.799999999999997</v>
      </c>
      <c r="G8539" s="1">
        <v>-96.666700000000006</v>
      </c>
      <c r="H8539" s="1" t="s">
        <v>2</v>
      </c>
      <c r="I8539" s="1">
        <f>3958.756*ACOS(COS(RADIANS(90-C8539))*COS(RADIANS(90-F8539))+SIN(RADIANS(90-C8539))*SIN(RADIANS(90-F8539))*COS(RADIANS(D8539-G8539)))</f>
        <v>677.08411048300673</v>
      </c>
      <c r="J8539" s="1">
        <f>I8539/A8539</f>
        <v>1.5637046431478214</v>
      </c>
      <c r="K8539" s="1"/>
    </row>
    <row r="8540" spans="1:11">
      <c r="A8540" s="1">
        <v>433</v>
      </c>
      <c r="B8540" s="2" t="s">
        <v>34</v>
      </c>
      <c r="C8540" s="1">
        <v>42.294400000000003</v>
      </c>
      <c r="D8540" s="1">
        <v>-83.712599999999995</v>
      </c>
      <c r="E8540" t="s">
        <v>13</v>
      </c>
      <c r="F8540" s="1">
        <v>40.799999999999997</v>
      </c>
      <c r="G8540" s="1">
        <v>-96.666700000000006</v>
      </c>
      <c r="H8540" s="1" t="s">
        <v>2</v>
      </c>
      <c r="I8540" s="1">
        <f>3958.756*ACOS(COS(RADIANS(90-C8540))*COS(RADIANS(90-F8540))+SIN(RADIANS(90-C8540))*SIN(RADIANS(90-F8540))*COS(RADIANS(D8540-G8540)))</f>
        <v>677.08411048300673</v>
      </c>
      <c r="J8540" s="1">
        <f>I8540/A8540</f>
        <v>1.5637046431478214</v>
      </c>
      <c r="K8540" s="1"/>
    </row>
    <row r="8541" spans="1:11">
      <c r="A8541" s="1">
        <v>434</v>
      </c>
      <c r="B8541" s="2" t="s">
        <v>20</v>
      </c>
      <c r="C8541" s="1">
        <v>42.294400000000003</v>
      </c>
      <c r="D8541" s="1">
        <v>-83.712599999999995</v>
      </c>
      <c r="E8541" t="s">
        <v>13</v>
      </c>
      <c r="F8541" s="1">
        <v>40.799999999999997</v>
      </c>
      <c r="G8541" s="1">
        <v>-96.666700000000006</v>
      </c>
      <c r="H8541" s="1" t="s">
        <v>2</v>
      </c>
      <c r="I8541" s="1">
        <f>3958.756*ACOS(COS(RADIANS(90-C8541))*COS(RADIANS(90-F8541))+SIN(RADIANS(90-C8541))*SIN(RADIANS(90-F8541))*COS(RADIANS(D8541-G8541)))</f>
        <v>677.08411048300673</v>
      </c>
      <c r="J8541" s="1">
        <f>I8541/A8541</f>
        <v>1.5601016370576193</v>
      </c>
      <c r="K8541" s="1"/>
    </row>
    <row r="8542" spans="1:11">
      <c r="A8542" s="1">
        <v>462</v>
      </c>
      <c r="B8542" s="2" t="s">
        <v>20</v>
      </c>
      <c r="C8542" s="1">
        <v>42.294400000000003</v>
      </c>
      <c r="D8542" s="1">
        <v>-83.712599999999995</v>
      </c>
      <c r="E8542" t="s">
        <v>13</v>
      </c>
      <c r="F8542" s="1">
        <v>40.799999999999997</v>
      </c>
      <c r="G8542" s="1">
        <v>-96.666700000000006</v>
      </c>
      <c r="H8542" s="1" t="s">
        <v>2</v>
      </c>
      <c r="I8542" s="1">
        <f>3958.756*ACOS(COS(RADIANS(90-C8542))*COS(RADIANS(90-F8542))+SIN(RADIANS(90-C8542))*SIN(RADIANS(90-F8542))*COS(RADIANS(D8542-G8542)))</f>
        <v>677.08411048300673</v>
      </c>
      <c r="J8542" s="1">
        <f>I8542/A8542</f>
        <v>1.4655500226904907</v>
      </c>
      <c r="K8542" s="1"/>
    </row>
    <row r="8543" spans="1:11">
      <c r="A8543" s="1">
        <v>462</v>
      </c>
      <c r="B8543" s="2" t="s">
        <v>20</v>
      </c>
      <c r="C8543" s="1">
        <v>42.294400000000003</v>
      </c>
      <c r="D8543" s="1">
        <v>-83.712599999999995</v>
      </c>
      <c r="E8543" t="s">
        <v>13</v>
      </c>
      <c r="F8543" s="1">
        <v>40.799999999999997</v>
      </c>
      <c r="G8543" s="1">
        <v>-96.666700000000006</v>
      </c>
      <c r="H8543" s="1" t="s">
        <v>2</v>
      </c>
      <c r="I8543" s="1">
        <f>3958.756*ACOS(COS(RADIANS(90-C8543))*COS(RADIANS(90-F8543))+SIN(RADIANS(90-C8543))*SIN(RADIANS(90-F8543))*COS(RADIANS(D8543-G8543)))</f>
        <v>677.08411048300673</v>
      </c>
      <c r="J8543" s="1">
        <f>I8543/A8543</f>
        <v>1.4655500226904907</v>
      </c>
      <c r="K8543" s="1"/>
    </row>
    <row r="8544" spans="1:11">
      <c r="A8544" s="1">
        <v>462</v>
      </c>
      <c r="B8544" s="2" t="s">
        <v>20</v>
      </c>
      <c r="C8544" s="1">
        <v>42.294400000000003</v>
      </c>
      <c r="D8544" s="1">
        <v>-83.712599999999995</v>
      </c>
      <c r="E8544" t="s">
        <v>37</v>
      </c>
      <c r="F8544" s="1">
        <v>40.799999999999997</v>
      </c>
      <c r="G8544" s="1">
        <v>-96.666700000000006</v>
      </c>
      <c r="H8544" s="1" t="s">
        <v>2</v>
      </c>
      <c r="I8544" s="1">
        <f>3958.756*ACOS(COS(RADIANS(90-C8544))*COS(RADIANS(90-F8544))+SIN(RADIANS(90-C8544))*SIN(RADIANS(90-F8544))*COS(RADIANS(D8544-G8544)))</f>
        <v>677.08411048300673</v>
      </c>
      <c r="J8544" s="1">
        <f>I8544/A8544</f>
        <v>1.4655500226904907</v>
      </c>
      <c r="K8544" s="1"/>
    </row>
    <row r="8545" spans="1:11">
      <c r="A8545" s="1">
        <v>463</v>
      </c>
      <c r="B8545" s="2" t="s">
        <v>34</v>
      </c>
      <c r="C8545" s="1">
        <v>42.294400000000003</v>
      </c>
      <c r="D8545" s="1">
        <v>-83.712599999999995</v>
      </c>
      <c r="E8545" t="s">
        <v>37</v>
      </c>
      <c r="F8545" s="1">
        <v>40.799999999999997</v>
      </c>
      <c r="G8545" s="1">
        <v>-96.666700000000006</v>
      </c>
      <c r="H8545" s="1" t="s">
        <v>2</v>
      </c>
      <c r="I8545" s="1">
        <f>3958.756*ACOS(COS(RADIANS(90-C8545))*COS(RADIANS(90-F8545))+SIN(RADIANS(90-C8545))*SIN(RADIANS(90-F8545))*COS(RADIANS(D8545-G8545)))</f>
        <v>677.08411048300673</v>
      </c>
      <c r="J8545" s="1">
        <f>I8545/A8545</f>
        <v>1.4623846878682651</v>
      </c>
      <c r="K8545" s="1"/>
    </row>
    <row r="8546" spans="1:11">
      <c r="A8546" s="1">
        <v>464</v>
      </c>
      <c r="B8546" s="2" t="s">
        <v>20</v>
      </c>
      <c r="C8546" s="1">
        <v>42.294400000000003</v>
      </c>
      <c r="D8546" s="1">
        <v>-83.712599999999995</v>
      </c>
      <c r="E8546" t="s">
        <v>13</v>
      </c>
      <c r="F8546" s="1">
        <v>40.799999999999997</v>
      </c>
      <c r="G8546" s="1">
        <v>-96.666700000000006</v>
      </c>
      <c r="H8546" s="1" t="s">
        <v>2</v>
      </c>
      <c r="I8546" s="1">
        <f>3958.756*ACOS(COS(RADIANS(90-C8546))*COS(RADIANS(90-F8546))+SIN(RADIANS(90-C8546))*SIN(RADIANS(90-F8546))*COS(RADIANS(D8546-G8546)))</f>
        <v>677.08411048300673</v>
      </c>
      <c r="J8546" s="1">
        <f>I8546/A8546</f>
        <v>1.4592329967306179</v>
      </c>
      <c r="K8546" s="1"/>
    </row>
    <row r="8547" spans="1:11">
      <c r="A8547" s="1">
        <v>464</v>
      </c>
      <c r="B8547" s="2" t="s">
        <v>20</v>
      </c>
      <c r="C8547" s="1">
        <v>42.294400000000003</v>
      </c>
      <c r="D8547" s="1">
        <v>-83.712599999999995</v>
      </c>
      <c r="E8547" t="s">
        <v>13</v>
      </c>
      <c r="F8547" s="1">
        <v>40.799999999999997</v>
      </c>
      <c r="G8547" s="1">
        <v>-96.666700000000006</v>
      </c>
      <c r="H8547" s="1" t="s">
        <v>2</v>
      </c>
      <c r="I8547" s="1">
        <f>3958.756*ACOS(COS(RADIANS(90-C8547))*COS(RADIANS(90-F8547))+SIN(RADIANS(90-C8547))*SIN(RADIANS(90-F8547))*COS(RADIANS(D8547-G8547)))</f>
        <v>677.08411048300673</v>
      </c>
      <c r="J8547" s="1">
        <f>I8547/A8547</f>
        <v>1.4592329967306179</v>
      </c>
      <c r="K8547" s="1"/>
    </row>
    <row r="8548" spans="1:11">
      <c r="A8548" s="1">
        <v>466</v>
      </c>
      <c r="B8548" s="2" t="s">
        <v>34</v>
      </c>
      <c r="C8548" s="1">
        <v>42.294400000000003</v>
      </c>
      <c r="D8548" s="1">
        <v>-83.712599999999995</v>
      </c>
      <c r="E8548" t="s">
        <v>13</v>
      </c>
      <c r="F8548" s="1">
        <v>40.799999999999997</v>
      </c>
      <c r="G8548" s="1">
        <v>-96.666700000000006</v>
      </c>
      <c r="H8548" s="1" t="s">
        <v>2</v>
      </c>
      <c r="I8548" s="1">
        <f>3958.756*ACOS(COS(RADIANS(90-C8548))*COS(RADIANS(90-F8548))+SIN(RADIANS(90-C8548))*SIN(RADIANS(90-F8548))*COS(RADIANS(D8548-G8548)))</f>
        <v>677.08411048300673</v>
      </c>
      <c r="J8548" s="1">
        <f>I8548/A8548</f>
        <v>1.4529701941695423</v>
      </c>
      <c r="K8548" s="1"/>
    </row>
    <row r="8549" spans="1:11">
      <c r="A8549" s="1">
        <v>466</v>
      </c>
      <c r="B8549" s="2" t="s">
        <v>34</v>
      </c>
      <c r="C8549" s="1">
        <v>42.294400000000003</v>
      </c>
      <c r="D8549" s="1">
        <v>-83.712599999999995</v>
      </c>
      <c r="E8549" t="s">
        <v>13</v>
      </c>
      <c r="F8549" s="1">
        <v>40.799999999999997</v>
      </c>
      <c r="G8549" s="1">
        <v>-96.666700000000006</v>
      </c>
      <c r="H8549" s="1" t="s">
        <v>2</v>
      </c>
      <c r="I8549" s="1">
        <f>3958.756*ACOS(COS(RADIANS(90-C8549))*COS(RADIANS(90-F8549))+SIN(RADIANS(90-C8549))*SIN(RADIANS(90-F8549))*COS(RADIANS(D8549-G8549)))</f>
        <v>677.08411048300673</v>
      </c>
      <c r="J8549" s="1">
        <f>I8549/A8549</f>
        <v>1.4529701941695423</v>
      </c>
      <c r="K8549" s="1"/>
    </row>
    <row r="8550" spans="1:11">
      <c r="A8550" s="1">
        <v>470</v>
      </c>
      <c r="B8550" s="2" t="s">
        <v>20</v>
      </c>
      <c r="C8550" s="1">
        <v>42.294400000000003</v>
      </c>
      <c r="D8550" s="1">
        <v>-83.712599999999995</v>
      </c>
      <c r="E8550" t="s">
        <v>13</v>
      </c>
      <c r="F8550" s="1">
        <v>40.799999999999997</v>
      </c>
      <c r="G8550" s="1">
        <v>-96.666700000000006</v>
      </c>
      <c r="H8550" s="1" t="s">
        <v>2</v>
      </c>
      <c r="I8550" s="1">
        <f>3958.756*ACOS(COS(RADIANS(90-C8550))*COS(RADIANS(90-F8550))+SIN(RADIANS(90-C8550))*SIN(RADIANS(90-F8550))*COS(RADIANS(D8550-G8550)))</f>
        <v>677.08411048300673</v>
      </c>
      <c r="J8550" s="1">
        <f>I8550/A8550</f>
        <v>1.440604490389376</v>
      </c>
      <c r="K8550" s="1"/>
    </row>
    <row r="8551" spans="1:11">
      <c r="A8551" s="1">
        <v>470</v>
      </c>
      <c r="B8551" s="2" t="s">
        <v>20</v>
      </c>
      <c r="C8551" s="1">
        <v>42.294400000000003</v>
      </c>
      <c r="D8551" s="1">
        <v>-83.712599999999995</v>
      </c>
      <c r="E8551" t="s">
        <v>13</v>
      </c>
      <c r="F8551" s="1">
        <v>40.799999999999997</v>
      </c>
      <c r="G8551" s="1">
        <v>-96.666700000000006</v>
      </c>
      <c r="H8551" s="1" t="s">
        <v>2</v>
      </c>
      <c r="I8551" s="1">
        <f>3958.756*ACOS(COS(RADIANS(90-C8551))*COS(RADIANS(90-F8551))+SIN(RADIANS(90-C8551))*SIN(RADIANS(90-F8551))*COS(RADIANS(D8551-G8551)))</f>
        <v>677.08411048300673</v>
      </c>
      <c r="J8551" s="1">
        <f>I8551/A8551</f>
        <v>1.440604490389376</v>
      </c>
      <c r="K8551" s="1"/>
    </row>
    <row r="8552" spans="1:11">
      <c r="A8552" s="1">
        <v>561</v>
      </c>
      <c r="B8552" s="2" t="s">
        <v>13</v>
      </c>
      <c r="C8552" s="1">
        <v>40.799999999999997</v>
      </c>
      <c r="D8552" s="1">
        <v>-96.666700000000006</v>
      </c>
      <c r="E8552" t="s">
        <v>20</v>
      </c>
      <c r="F8552" s="1">
        <v>42.294400000000003</v>
      </c>
      <c r="G8552" s="1">
        <v>-83.712599999999995</v>
      </c>
      <c r="H8552" s="1" t="s">
        <v>2</v>
      </c>
      <c r="I8552" s="1">
        <f>3958.756*ACOS(COS(RADIANS(90-C8552))*COS(RADIANS(90-F8552))+SIN(RADIANS(90-C8552))*SIN(RADIANS(90-F8552))*COS(RADIANS(D8552-G8552)))</f>
        <v>677.08411048300673</v>
      </c>
      <c r="J8552" s="1">
        <f>I8552/A8552</f>
        <v>1.2069235480980511</v>
      </c>
      <c r="K8552" s="1"/>
    </row>
    <row r="8553" spans="1:11">
      <c r="A8553" s="1">
        <v>591</v>
      </c>
      <c r="B8553" s="2" t="s">
        <v>34</v>
      </c>
      <c r="C8553" s="1">
        <v>42.294400000000003</v>
      </c>
      <c r="D8553" s="1">
        <v>-83.712599999999995</v>
      </c>
      <c r="E8553" t="s">
        <v>37</v>
      </c>
      <c r="F8553" s="1">
        <v>40.799999999999997</v>
      </c>
      <c r="G8553" s="1">
        <v>-96.666700000000006</v>
      </c>
      <c r="H8553" s="1" t="s">
        <v>2</v>
      </c>
      <c r="I8553" s="1">
        <f>3958.756*ACOS(COS(RADIANS(90-C8553))*COS(RADIANS(90-F8553))+SIN(RADIANS(90-C8553))*SIN(RADIANS(90-F8553))*COS(RADIANS(D8553-G8553)))</f>
        <v>677.08411048300673</v>
      </c>
      <c r="J8553" s="1">
        <f>I8553/A8553</f>
        <v>1.1456583933722617</v>
      </c>
      <c r="K8553" s="1"/>
    </row>
    <row r="8554" spans="1:11">
      <c r="A8554" s="1">
        <v>618</v>
      </c>
      <c r="B8554" s="2" t="s">
        <v>20</v>
      </c>
      <c r="C8554" s="1">
        <v>42.294400000000003</v>
      </c>
      <c r="D8554" s="1">
        <v>-83.712599999999995</v>
      </c>
      <c r="E8554" t="s">
        <v>13</v>
      </c>
      <c r="F8554" s="1">
        <v>40.799999999999997</v>
      </c>
      <c r="G8554" s="1">
        <v>-96.666700000000006</v>
      </c>
      <c r="H8554" s="1" t="s">
        <v>2</v>
      </c>
      <c r="I8554" s="1">
        <f>3958.756*ACOS(COS(RADIANS(90-C8554))*COS(RADIANS(90-F8554))+SIN(RADIANS(90-C8554))*SIN(RADIANS(90-F8554))*COS(RADIANS(D8554-G8554)))</f>
        <v>677.08411048300673</v>
      </c>
      <c r="J8554" s="1">
        <f>I8554/A8554</f>
        <v>1.0956053567686193</v>
      </c>
      <c r="K8554" s="1"/>
    </row>
    <row r="8555" spans="1:11">
      <c r="A8555" s="1">
        <v>618</v>
      </c>
      <c r="B8555" s="2" t="s">
        <v>20</v>
      </c>
      <c r="C8555" s="1">
        <v>42.294400000000003</v>
      </c>
      <c r="D8555" s="1">
        <v>-83.712599999999995</v>
      </c>
      <c r="E8555" t="s">
        <v>13</v>
      </c>
      <c r="F8555" s="1">
        <v>40.799999999999997</v>
      </c>
      <c r="G8555" s="1">
        <v>-96.666700000000006</v>
      </c>
      <c r="H8555" s="1" t="s">
        <v>2</v>
      </c>
      <c r="I8555" s="1">
        <f>3958.756*ACOS(COS(RADIANS(90-C8555))*COS(RADIANS(90-F8555))+SIN(RADIANS(90-C8555))*SIN(RADIANS(90-F8555))*COS(RADIANS(D8555-G8555)))</f>
        <v>677.08411048300673</v>
      </c>
      <c r="J8555" s="1">
        <f>I8555/A8555</f>
        <v>1.0956053567686193</v>
      </c>
      <c r="K8555" s="1"/>
    </row>
    <row r="8556" spans="1:11">
      <c r="A8556" s="1">
        <v>622</v>
      </c>
      <c r="B8556" s="2" t="s">
        <v>34</v>
      </c>
      <c r="C8556" s="1">
        <v>42.294400000000003</v>
      </c>
      <c r="D8556" s="1">
        <v>-83.712599999999995</v>
      </c>
      <c r="E8556" t="s">
        <v>13</v>
      </c>
      <c r="F8556" s="1">
        <v>40.799999999999997</v>
      </c>
      <c r="G8556" s="1">
        <v>-96.666700000000006</v>
      </c>
      <c r="H8556" s="1" t="s">
        <v>2</v>
      </c>
      <c r="I8556" s="1">
        <f>3958.756*ACOS(COS(RADIANS(90-C8556))*COS(RADIANS(90-F8556))+SIN(RADIANS(90-C8556))*SIN(RADIANS(90-F8556))*COS(RADIANS(D8556-G8556)))</f>
        <v>677.08411048300673</v>
      </c>
      <c r="J8556" s="1">
        <f>I8556/A8556</f>
        <v>1.0885596631559593</v>
      </c>
      <c r="K8556" s="1"/>
    </row>
    <row r="8557" spans="1:11">
      <c r="A8557" s="1">
        <v>622</v>
      </c>
      <c r="B8557" s="2" t="s">
        <v>34</v>
      </c>
      <c r="C8557" s="1">
        <v>42.294400000000003</v>
      </c>
      <c r="D8557" s="1">
        <v>-83.712599999999995</v>
      </c>
      <c r="E8557" t="s">
        <v>13</v>
      </c>
      <c r="F8557" s="1">
        <v>40.799999999999997</v>
      </c>
      <c r="G8557" s="1">
        <v>-96.666700000000006</v>
      </c>
      <c r="H8557" s="1" t="s">
        <v>2</v>
      </c>
      <c r="I8557" s="1">
        <f>3958.756*ACOS(COS(RADIANS(90-C8557))*COS(RADIANS(90-F8557))+SIN(RADIANS(90-C8557))*SIN(RADIANS(90-F8557))*COS(RADIANS(D8557-G8557)))</f>
        <v>677.08411048300673</v>
      </c>
      <c r="J8557" s="1">
        <f>I8557/A8557</f>
        <v>1.0885596631559593</v>
      </c>
      <c r="K8557" s="1"/>
    </row>
    <row r="8558" spans="1:11">
      <c r="A8558" s="1">
        <v>622</v>
      </c>
      <c r="B8558" s="2" t="s">
        <v>20</v>
      </c>
      <c r="C8558" s="1">
        <v>42.294400000000003</v>
      </c>
      <c r="D8558" s="1">
        <v>-83.712599999999995</v>
      </c>
      <c r="E8558" t="s">
        <v>37</v>
      </c>
      <c r="F8558" s="1">
        <v>40.799999999999997</v>
      </c>
      <c r="G8558" s="1">
        <v>-96.666700000000006</v>
      </c>
      <c r="H8558" s="1" t="s">
        <v>2</v>
      </c>
      <c r="I8558" s="1">
        <f>3958.756*ACOS(COS(RADIANS(90-C8558))*COS(RADIANS(90-F8558))+SIN(RADIANS(90-C8558))*SIN(RADIANS(90-F8558))*COS(RADIANS(D8558-G8558)))</f>
        <v>677.08411048300673</v>
      </c>
      <c r="J8558" s="1">
        <f>I8558/A8558</f>
        <v>1.0885596631559593</v>
      </c>
      <c r="K8558" s="1"/>
    </row>
    <row r="8559" spans="1:11">
      <c r="A8559" s="1">
        <v>654</v>
      </c>
      <c r="B8559" s="2" t="s">
        <v>34</v>
      </c>
      <c r="C8559" s="1">
        <v>42.294400000000003</v>
      </c>
      <c r="D8559" s="1">
        <v>-83.712599999999995</v>
      </c>
      <c r="E8559" t="s">
        <v>13</v>
      </c>
      <c r="F8559" s="1">
        <v>40.799999999999997</v>
      </c>
      <c r="G8559" s="1">
        <v>-96.666700000000006</v>
      </c>
      <c r="H8559" s="1" t="s">
        <v>2</v>
      </c>
      <c r="I8559" s="1">
        <f>3958.756*ACOS(COS(RADIANS(90-C8559))*COS(RADIANS(90-F8559))+SIN(RADIANS(90-C8559))*SIN(RADIANS(90-F8559))*COS(RADIANS(D8559-G8559)))</f>
        <v>677.08411048300673</v>
      </c>
      <c r="J8559" s="1">
        <f>I8559/A8559</f>
        <v>1.0352968050198879</v>
      </c>
      <c r="K8559" s="1"/>
    </row>
    <row r="8560" spans="1:11">
      <c r="A8560" s="1">
        <v>654</v>
      </c>
      <c r="B8560" s="2" t="s">
        <v>34</v>
      </c>
      <c r="C8560" s="1">
        <v>42.294400000000003</v>
      </c>
      <c r="D8560" s="1">
        <v>-83.712599999999995</v>
      </c>
      <c r="E8560" t="s">
        <v>13</v>
      </c>
      <c r="F8560" s="1">
        <v>40.799999999999997</v>
      </c>
      <c r="G8560" s="1">
        <v>-96.666700000000006</v>
      </c>
      <c r="H8560" s="1" t="s">
        <v>2</v>
      </c>
      <c r="I8560" s="1">
        <f>3958.756*ACOS(COS(RADIANS(90-C8560))*COS(RADIANS(90-F8560))+SIN(RADIANS(90-C8560))*SIN(RADIANS(90-F8560))*COS(RADIANS(D8560-G8560)))</f>
        <v>677.08411048300673</v>
      </c>
      <c r="J8560" s="1">
        <f>I8560/A8560</f>
        <v>1.0352968050198879</v>
      </c>
      <c r="K8560" s="1"/>
    </row>
    <row r="8561" spans="1:11">
      <c r="A8561" s="1">
        <v>678</v>
      </c>
      <c r="B8561" s="2" t="s">
        <v>34</v>
      </c>
      <c r="C8561" s="1">
        <v>42.294400000000003</v>
      </c>
      <c r="D8561" s="1">
        <v>-83.712599999999995</v>
      </c>
      <c r="E8561" t="s">
        <v>37</v>
      </c>
      <c r="F8561" s="1">
        <v>40.799999999999997</v>
      </c>
      <c r="G8561" s="1">
        <v>-96.666700000000006</v>
      </c>
      <c r="H8561" s="1" t="s">
        <v>2</v>
      </c>
      <c r="I8561" s="1">
        <f>3958.756*ACOS(COS(RADIANS(90-C8561))*COS(RADIANS(90-F8561))+SIN(RADIANS(90-C8561))*SIN(RADIANS(90-F8561))*COS(RADIANS(D8561-G8561)))</f>
        <v>677.08411048300673</v>
      </c>
      <c r="J8561" s="1">
        <f>I8561/A8561</f>
        <v>0.99864913050590964</v>
      </c>
      <c r="K8561" s="1"/>
    </row>
    <row r="8562" spans="1:11">
      <c r="A8562" s="1">
        <v>700</v>
      </c>
      <c r="B8562" s="2" t="s">
        <v>20</v>
      </c>
      <c r="C8562" s="1">
        <v>42.294400000000003</v>
      </c>
      <c r="D8562" s="1">
        <v>-83.712599999999995</v>
      </c>
      <c r="E8562" t="s">
        <v>13</v>
      </c>
      <c r="F8562" s="1">
        <v>40.799999999999997</v>
      </c>
      <c r="G8562" s="1">
        <v>-96.666700000000006</v>
      </c>
      <c r="H8562" s="1" t="s">
        <v>2</v>
      </c>
      <c r="I8562" s="1">
        <f>3958.756*ACOS(COS(RADIANS(90-C8562))*COS(RADIANS(90-F8562))+SIN(RADIANS(90-C8562))*SIN(RADIANS(90-F8562))*COS(RADIANS(D8562-G8562)))</f>
        <v>677.08411048300673</v>
      </c>
      <c r="J8562" s="1">
        <f>I8562/A8562</f>
        <v>0.96726301497572387</v>
      </c>
      <c r="K8562" s="1"/>
    </row>
    <row r="8563" spans="1:11">
      <c r="A8563" s="1">
        <v>700</v>
      </c>
      <c r="B8563" s="2" t="s">
        <v>20</v>
      </c>
      <c r="C8563" s="1">
        <v>42.294400000000003</v>
      </c>
      <c r="D8563" s="1">
        <v>-83.712599999999995</v>
      </c>
      <c r="E8563" t="s">
        <v>13</v>
      </c>
      <c r="F8563" s="1">
        <v>40.799999999999997</v>
      </c>
      <c r="G8563" s="1">
        <v>-96.666700000000006</v>
      </c>
      <c r="H8563" s="1" t="s">
        <v>2</v>
      </c>
      <c r="I8563" s="1">
        <f>3958.756*ACOS(COS(RADIANS(90-C8563))*COS(RADIANS(90-F8563))+SIN(RADIANS(90-C8563))*SIN(RADIANS(90-F8563))*COS(RADIANS(D8563-G8563)))</f>
        <v>677.08411048300673</v>
      </c>
      <c r="J8563" s="1">
        <f>I8563/A8563</f>
        <v>0.96726301497572387</v>
      </c>
      <c r="K8563" s="1"/>
    </row>
    <row r="8564" spans="1:11">
      <c r="A8564" s="1">
        <v>711</v>
      </c>
      <c r="B8564" s="2" t="s">
        <v>20</v>
      </c>
      <c r="C8564" s="1">
        <v>42.294400000000003</v>
      </c>
      <c r="D8564" s="1">
        <v>-83.712599999999995</v>
      </c>
      <c r="E8564" t="s">
        <v>37</v>
      </c>
      <c r="F8564" s="1">
        <v>40.799999999999997</v>
      </c>
      <c r="G8564" s="1">
        <v>-96.666700000000006</v>
      </c>
      <c r="H8564" s="1" t="s">
        <v>2</v>
      </c>
      <c r="I8564" s="1">
        <f>3958.756*ACOS(COS(RADIANS(90-C8564))*COS(RADIANS(90-F8564))+SIN(RADIANS(90-C8564))*SIN(RADIANS(90-F8564))*COS(RADIANS(D8564-G8564)))</f>
        <v>677.08411048300673</v>
      </c>
      <c r="J8564" s="1">
        <f>I8564/A8564</f>
        <v>0.95229832698031891</v>
      </c>
      <c r="K8564" s="1"/>
    </row>
    <row r="8565" spans="1:11">
      <c r="A8565" s="1">
        <v>800</v>
      </c>
      <c r="B8565" s="2" t="s">
        <v>20</v>
      </c>
      <c r="C8565" s="1">
        <v>42.294400000000003</v>
      </c>
      <c r="D8565" s="1">
        <v>-83.712599999999995</v>
      </c>
      <c r="E8565" t="s">
        <v>13</v>
      </c>
      <c r="F8565" s="1">
        <v>40.799999999999997</v>
      </c>
      <c r="G8565" s="1">
        <v>-96.666700000000006</v>
      </c>
      <c r="H8565" s="1" t="s">
        <v>2</v>
      </c>
      <c r="I8565" s="1">
        <f>3958.756*ACOS(COS(RADIANS(90-C8565))*COS(RADIANS(90-F8565))+SIN(RADIANS(90-C8565))*SIN(RADIANS(90-F8565))*COS(RADIANS(D8565-G8565)))</f>
        <v>677.08411048300673</v>
      </c>
      <c r="J8565" s="1">
        <f>I8565/A8565</f>
        <v>0.8463551381037584</v>
      </c>
      <c r="K8565" s="1"/>
    </row>
    <row r="8566" spans="1:11">
      <c r="A8566" s="1">
        <v>805</v>
      </c>
      <c r="B8566" s="2" t="s">
        <v>34</v>
      </c>
      <c r="C8566" s="1">
        <v>42.294400000000003</v>
      </c>
      <c r="D8566" s="1">
        <v>-83.712599999999995</v>
      </c>
      <c r="E8566" t="s">
        <v>13</v>
      </c>
      <c r="F8566" s="1">
        <v>40.799999999999997</v>
      </c>
      <c r="G8566" s="1">
        <v>-96.666700000000006</v>
      </c>
      <c r="H8566" s="1" t="s">
        <v>2</v>
      </c>
      <c r="I8566" s="1">
        <f>3958.756*ACOS(COS(RADIANS(90-C8566))*COS(RADIANS(90-F8566))+SIN(RADIANS(90-C8566))*SIN(RADIANS(90-F8566))*COS(RADIANS(D8566-G8566)))</f>
        <v>677.08411048300673</v>
      </c>
      <c r="J8566" s="1">
        <f>I8566/A8566</f>
        <v>0.84109827389193381</v>
      </c>
      <c r="K8566" s="1"/>
    </row>
    <row r="8567" spans="1:11">
      <c r="A8567" s="1">
        <v>812</v>
      </c>
      <c r="B8567" s="2" t="s">
        <v>34</v>
      </c>
      <c r="C8567" s="1">
        <v>42.294400000000003</v>
      </c>
      <c r="D8567" s="1">
        <v>-83.712599999999995</v>
      </c>
      <c r="E8567" t="s">
        <v>13</v>
      </c>
      <c r="F8567" s="1">
        <v>40.799999999999997</v>
      </c>
      <c r="G8567" s="1">
        <v>-96.666700000000006</v>
      </c>
      <c r="H8567" s="1" t="s">
        <v>2</v>
      </c>
      <c r="I8567" s="1">
        <f>3958.756*ACOS(COS(RADIANS(90-C8567))*COS(RADIANS(90-F8567))+SIN(RADIANS(90-C8567))*SIN(RADIANS(90-F8567))*COS(RADIANS(D8567-G8567)))</f>
        <v>677.08411048300673</v>
      </c>
      <c r="J8567" s="1">
        <f>I8567/A8567</f>
        <v>0.83384742670321021</v>
      </c>
      <c r="K8567" s="1"/>
    </row>
    <row r="8568" spans="1:11">
      <c r="A8568" s="1">
        <v>825</v>
      </c>
      <c r="B8568" s="2" t="s">
        <v>20</v>
      </c>
      <c r="C8568" s="1">
        <v>42.294400000000003</v>
      </c>
      <c r="D8568" s="1">
        <v>-83.712599999999995</v>
      </c>
      <c r="E8568" t="s">
        <v>37</v>
      </c>
      <c r="F8568" s="1">
        <v>40.799999999999997</v>
      </c>
      <c r="G8568" s="1">
        <v>-96.666700000000006</v>
      </c>
      <c r="H8568" s="1" t="s">
        <v>2</v>
      </c>
      <c r="I8568" s="1">
        <f>3958.756*ACOS(COS(RADIANS(90-C8568))*COS(RADIANS(90-F8568))+SIN(RADIANS(90-C8568))*SIN(RADIANS(90-F8568))*COS(RADIANS(D8568-G8568)))</f>
        <v>677.08411048300673</v>
      </c>
      <c r="J8568" s="1">
        <f>I8568/A8568</f>
        <v>0.82070801270667482</v>
      </c>
      <c r="K8568" s="1"/>
    </row>
    <row r="8569" spans="1:11">
      <c r="A8569" s="1">
        <v>1214</v>
      </c>
      <c r="B8569" s="2" t="s">
        <v>34</v>
      </c>
      <c r="C8569" s="1">
        <v>42.294400000000003</v>
      </c>
      <c r="D8569" s="1">
        <v>-83.712599999999995</v>
      </c>
      <c r="E8569" t="s">
        <v>13</v>
      </c>
      <c r="F8569" s="1">
        <v>40.799999999999997</v>
      </c>
      <c r="G8569" s="1">
        <v>-96.666700000000006</v>
      </c>
      <c r="H8569" s="1" t="s">
        <v>2</v>
      </c>
      <c r="I8569" s="1">
        <f>3958.756*ACOS(COS(RADIANS(90-C8569))*COS(RADIANS(90-F8569))+SIN(RADIANS(90-C8569))*SIN(RADIANS(90-F8569))*COS(RADIANS(D8569-G8569)))</f>
        <v>677.08411048300673</v>
      </c>
      <c r="J8569" s="1">
        <f>I8569/A8569</f>
        <v>0.55772990978830872</v>
      </c>
      <c r="K8569" s="1"/>
    </row>
    <row r="8570" spans="1:11">
      <c r="A8570" s="1">
        <v>1357</v>
      </c>
      <c r="B8570" s="2" t="s">
        <v>20</v>
      </c>
      <c r="C8570" s="1">
        <v>42.294400000000003</v>
      </c>
      <c r="D8570" s="1">
        <v>-83.712599999999995</v>
      </c>
      <c r="E8570" t="s">
        <v>13</v>
      </c>
      <c r="F8570" s="1">
        <v>40.799999999999997</v>
      </c>
      <c r="G8570" s="1">
        <v>-96.666700000000006</v>
      </c>
      <c r="H8570" s="1" t="s">
        <v>2</v>
      </c>
      <c r="I8570" s="1">
        <f>3958.756*ACOS(COS(RADIANS(90-C8570))*COS(RADIANS(90-F8570))+SIN(RADIANS(90-C8570))*SIN(RADIANS(90-F8570))*COS(RADIANS(D8570-G8570)))</f>
        <v>677.08411048300673</v>
      </c>
      <c r="J8570" s="1">
        <f>I8570/A8570</f>
        <v>0.49895660315623191</v>
      </c>
      <c r="K8570" s="1"/>
    </row>
    <row r="8571" spans="1:11">
      <c r="A8571" s="1">
        <v>1366</v>
      </c>
      <c r="B8571" s="2" t="s">
        <v>20</v>
      </c>
      <c r="C8571" s="1">
        <v>42.294400000000003</v>
      </c>
      <c r="D8571" s="1">
        <v>-83.712599999999995</v>
      </c>
      <c r="E8571" t="s">
        <v>37</v>
      </c>
      <c r="F8571" s="1">
        <v>40.799999999999997</v>
      </c>
      <c r="G8571" s="1">
        <v>-96.666700000000006</v>
      </c>
      <c r="H8571" s="1" t="s">
        <v>2</v>
      </c>
      <c r="I8571" s="1">
        <f>3958.756*ACOS(COS(RADIANS(90-C8571))*COS(RADIANS(90-F8571))+SIN(RADIANS(90-C8571))*SIN(RADIANS(90-F8571))*COS(RADIANS(D8571-G8571)))</f>
        <v>677.08411048300673</v>
      </c>
      <c r="J8571" s="1">
        <f>I8571/A8571</f>
        <v>0.49566918776208396</v>
      </c>
      <c r="K8571" s="1"/>
    </row>
    <row r="8572" spans="1:11">
      <c r="A8572" s="1">
        <v>1373</v>
      </c>
      <c r="B8572" s="2" t="s">
        <v>13</v>
      </c>
      <c r="C8572" s="1">
        <v>40.799999999999997</v>
      </c>
      <c r="D8572" s="1">
        <v>-96.666700000000006</v>
      </c>
      <c r="E8572" t="s">
        <v>34</v>
      </c>
      <c r="F8572" s="1">
        <v>42.294400000000003</v>
      </c>
      <c r="G8572" s="1">
        <v>-83.712599999999995</v>
      </c>
      <c r="H8572" s="1" t="s">
        <v>2</v>
      </c>
      <c r="I8572" s="1">
        <f>3958.756*ACOS(COS(RADIANS(90-C8572))*COS(RADIANS(90-F8572))+SIN(RADIANS(90-C8572))*SIN(RADIANS(90-F8572))*COS(RADIANS(D8572-G8572)))</f>
        <v>677.08411048300673</v>
      </c>
      <c r="J8572" s="1">
        <f>I8572/A8572</f>
        <v>0.4931421052316145</v>
      </c>
      <c r="K8572" s="1"/>
    </row>
    <row r="8573" spans="1:11">
      <c r="A8573" s="1">
        <v>1384</v>
      </c>
      <c r="B8573" s="2" t="s">
        <v>13</v>
      </c>
      <c r="C8573" s="1">
        <v>40.799999999999997</v>
      </c>
      <c r="D8573" s="1">
        <v>-96.666700000000006</v>
      </c>
      <c r="E8573" t="s">
        <v>34</v>
      </c>
      <c r="F8573" s="1">
        <v>42.294400000000003</v>
      </c>
      <c r="G8573" s="1">
        <v>-83.712599999999995</v>
      </c>
      <c r="H8573" s="1" t="s">
        <v>2</v>
      </c>
      <c r="I8573" s="1">
        <f>3958.756*ACOS(COS(RADIANS(90-C8573))*COS(RADIANS(90-F8573))+SIN(RADIANS(90-C8573))*SIN(RADIANS(90-F8573))*COS(RADIANS(D8573-G8573)))</f>
        <v>677.08411048300673</v>
      </c>
      <c r="J8573" s="1">
        <f>I8573/A8573</f>
        <v>0.48922262318136323</v>
      </c>
      <c r="K8573" s="1"/>
    </row>
    <row r="8574" spans="1:11">
      <c r="A8574" s="1">
        <v>1428</v>
      </c>
      <c r="B8574" s="2" t="s">
        <v>34</v>
      </c>
      <c r="C8574" s="1">
        <v>42.294400000000003</v>
      </c>
      <c r="D8574" s="1">
        <v>-83.712599999999995</v>
      </c>
      <c r="E8574" t="s">
        <v>13</v>
      </c>
      <c r="F8574" s="1">
        <v>40.799999999999997</v>
      </c>
      <c r="G8574" s="1">
        <v>-96.666700000000006</v>
      </c>
      <c r="H8574" s="1" t="s">
        <v>2</v>
      </c>
      <c r="I8574" s="1">
        <f>3958.756*ACOS(COS(RADIANS(90-C8574))*COS(RADIANS(90-F8574))+SIN(RADIANS(90-C8574))*SIN(RADIANS(90-F8574))*COS(RADIANS(D8574-G8574)))</f>
        <v>677.08411048300673</v>
      </c>
      <c r="J8574" s="1">
        <f>I8574/A8574</f>
        <v>0.47414853675280583</v>
      </c>
      <c r="K8574" s="1"/>
    </row>
    <row r="8575" spans="1:11">
      <c r="A8575" s="1">
        <v>1456</v>
      </c>
      <c r="B8575" s="2" t="s">
        <v>20</v>
      </c>
      <c r="C8575" s="1">
        <v>42.294400000000003</v>
      </c>
      <c r="D8575" s="1">
        <v>-83.712599999999995</v>
      </c>
      <c r="E8575" t="s">
        <v>13</v>
      </c>
      <c r="F8575" s="1">
        <v>40.799999999999997</v>
      </c>
      <c r="G8575" s="1">
        <v>-96.666700000000006</v>
      </c>
      <c r="H8575" s="1" t="s">
        <v>2</v>
      </c>
      <c r="I8575" s="1">
        <f>3958.756*ACOS(COS(RADIANS(90-C8575))*COS(RADIANS(90-F8575))+SIN(RADIANS(90-C8575))*SIN(RADIANS(90-F8575))*COS(RADIANS(D8575-G8575)))</f>
        <v>677.08411048300673</v>
      </c>
      <c r="J8575" s="1">
        <f>I8575/A8575</f>
        <v>0.46503029566140569</v>
      </c>
      <c r="K8575" s="1"/>
    </row>
    <row r="8576" spans="1:11">
      <c r="A8576" s="1">
        <v>1522</v>
      </c>
      <c r="B8576" s="2" t="s">
        <v>20</v>
      </c>
      <c r="C8576" s="1">
        <v>42.294400000000003</v>
      </c>
      <c r="D8576" s="1">
        <v>-83.712599999999995</v>
      </c>
      <c r="E8576" t="s">
        <v>13</v>
      </c>
      <c r="F8576" s="1">
        <v>40.799999999999997</v>
      </c>
      <c r="G8576" s="1">
        <v>-96.666700000000006</v>
      </c>
      <c r="H8576" s="1" t="s">
        <v>2</v>
      </c>
      <c r="I8576" s="1">
        <f>3958.756*ACOS(COS(RADIANS(90-C8576))*COS(RADIANS(90-F8576))+SIN(RADIANS(90-C8576))*SIN(RADIANS(90-F8576))*COS(RADIANS(D8576-G8576)))</f>
        <v>677.08411048300673</v>
      </c>
      <c r="J8576" s="1">
        <f>I8576/A8576</f>
        <v>0.44486472436465618</v>
      </c>
      <c r="K8576" s="1"/>
    </row>
    <row r="8577" spans="1:11">
      <c r="A8577" s="1">
        <v>2058</v>
      </c>
      <c r="B8577" s="2" t="s">
        <v>34</v>
      </c>
      <c r="C8577" s="1">
        <v>42.294400000000003</v>
      </c>
      <c r="D8577" s="1">
        <v>-83.712599999999995</v>
      </c>
      <c r="E8577" t="s">
        <v>13</v>
      </c>
      <c r="F8577" s="1">
        <v>40.799999999999997</v>
      </c>
      <c r="G8577" s="1">
        <v>-96.666700000000006</v>
      </c>
      <c r="H8577" s="1" t="s">
        <v>2</v>
      </c>
      <c r="I8577" s="1">
        <f>3958.756*ACOS(COS(RADIANS(90-C8577))*COS(RADIANS(90-F8577))+SIN(RADIANS(90-C8577))*SIN(RADIANS(90-F8577))*COS(RADIANS(D8577-G8577)))</f>
        <v>677.08411048300673</v>
      </c>
      <c r="J8577" s="1">
        <f>I8577/A8577</f>
        <v>0.32900102550194688</v>
      </c>
      <c r="K8577" s="1"/>
    </row>
    <row r="8578" spans="1:11">
      <c r="A8578" s="1">
        <v>2058</v>
      </c>
      <c r="B8578" s="2" t="s">
        <v>34</v>
      </c>
      <c r="C8578" s="1">
        <v>42.294400000000003</v>
      </c>
      <c r="D8578" s="1">
        <v>-83.712599999999995</v>
      </c>
      <c r="E8578" t="s">
        <v>13</v>
      </c>
      <c r="F8578" s="1">
        <v>40.799999999999997</v>
      </c>
      <c r="G8578" s="1">
        <v>-96.666700000000006</v>
      </c>
      <c r="H8578" s="1" t="s">
        <v>2</v>
      </c>
      <c r="I8578" s="1">
        <f>3958.756*ACOS(COS(RADIANS(90-C8578))*COS(RADIANS(90-F8578))+SIN(RADIANS(90-C8578))*SIN(RADIANS(90-F8578))*COS(RADIANS(D8578-G8578)))</f>
        <v>677.08411048300673</v>
      </c>
      <c r="J8578" s="1">
        <f>I8578/A8578</f>
        <v>0.32900102550194688</v>
      </c>
      <c r="K8578" s="1"/>
    </row>
    <row r="8579" spans="1:11">
      <c r="A8579" s="1">
        <v>2421</v>
      </c>
      <c r="B8579" s="2" t="s">
        <v>20</v>
      </c>
      <c r="C8579" s="1">
        <v>42.294400000000003</v>
      </c>
      <c r="D8579" s="1">
        <v>-83.712599999999995</v>
      </c>
      <c r="E8579" t="s">
        <v>13</v>
      </c>
      <c r="F8579" s="1">
        <v>40.799999999999997</v>
      </c>
      <c r="G8579" s="1">
        <v>-96.666700000000006</v>
      </c>
      <c r="H8579" s="1" t="s">
        <v>2</v>
      </c>
      <c r="I8579" s="1">
        <f>3958.756*ACOS(COS(RADIANS(90-C8579))*COS(RADIANS(90-F8579))+SIN(RADIANS(90-C8579))*SIN(RADIANS(90-F8579))*COS(RADIANS(D8579-G8579)))</f>
        <v>677.08411048300673</v>
      </c>
      <c r="J8579" s="1">
        <f>I8579/A8579</f>
        <v>0.2796712558789784</v>
      </c>
      <c r="K8579" s="1"/>
    </row>
    <row r="8580" spans="1:11">
      <c r="A8580" s="1">
        <v>2421</v>
      </c>
      <c r="B8580" s="2" t="s">
        <v>20</v>
      </c>
      <c r="C8580" s="1">
        <v>42.294400000000003</v>
      </c>
      <c r="D8580" s="1">
        <v>-83.712599999999995</v>
      </c>
      <c r="E8580" t="s">
        <v>13</v>
      </c>
      <c r="F8580" s="1">
        <v>40.799999999999997</v>
      </c>
      <c r="G8580" s="1">
        <v>-96.666700000000006</v>
      </c>
      <c r="H8580" s="1" t="s">
        <v>2</v>
      </c>
      <c r="I8580" s="1">
        <f>3958.756*ACOS(COS(RADIANS(90-C8580))*COS(RADIANS(90-F8580))+SIN(RADIANS(90-C8580))*SIN(RADIANS(90-F8580))*COS(RADIANS(D8580-G8580)))</f>
        <v>677.08411048300673</v>
      </c>
      <c r="J8580" s="1">
        <f>I8580/A8580</f>
        <v>0.2796712558789784</v>
      </c>
      <c r="K8580" s="1"/>
    </row>
    <row r="8581" spans="1:11">
      <c r="A8581" s="1">
        <v>2981</v>
      </c>
      <c r="B8581" s="2" t="s">
        <v>34</v>
      </c>
      <c r="C8581" s="1">
        <v>42.294400000000003</v>
      </c>
      <c r="D8581" s="1">
        <v>-83.712599999999995</v>
      </c>
      <c r="E8581" t="s">
        <v>37</v>
      </c>
      <c r="F8581" s="1">
        <v>40.799999999999997</v>
      </c>
      <c r="G8581" s="1">
        <v>-96.666700000000006</v>
      </c>
      <c r="H8581" s="1" t="s">
        <v>2</v>
      </c>
      <c r="I8581" s="1">
        <f>3958.756*ACOS(COS(RADIANS(90-C8581))*COS(RADIANS(90-F8581))+SIN(RADIANS(90-C8581))*SIN(RADIANS(90-F8581))*COS(RADIANS(D8581-G8581)))</f>
        <v>677.08411048300673</v>
      </c>
      <c r="J8581" s="1">
        <f>I8581/A8581</f>
        <v>0.22713321384871074</v>
      </c>
      <c r="K8581" s="1"/>
    </row>
    <row r="8582" spans="1:11">
      <c r="A8582" s="1">
        <v>3105</v>
      </c>
      <c r="B8582" s="2" t="s">
        <v>37</v>
      </c>
      <c r="C8582" s="1">
        <v>40.799999999999997</v>
      </c>
      <c r="D8582" s="1">
        <v>-96.666700000000006</v>
      </c>
      <c r="E8582" t="s">
        <v>34</v>
      </c>
      <c r="F8582" s="1">
        <v>42.294400000000003</v>
      </c>
      <c r="G8582" s="1">
        <v>-83.712599999999995</v>
      </c>
      <c r="H8582" s="1" t="s">
        <v>2</v>
      </c>
      <c r="I8582" s="1">
        <f>3958.756*ACOS(COS(RADIANS(90-C8582))*COS(RADIANS(90-F8582))+SIN(RADIANS(90-C8582))*SIN(RADIANS(90-F8582))*COS(RADIANS(D8582-G8582)))</f>
        <v>677.08411048300673</v>
      </c>
      <c r="J8582" s="1">
        <f>I8582/A8582</f>
        <v>0.21806251545346433</v>
      </c>
      <c r="K8582" s="1"/>
    </row>
    <row r="8583" spans="1:11">
      <c r="A8583" s="1">
        <v>3797</v>
      </c>
      <c r="B8583" s="2" t="s">
        <v>37</v>
      </c>
      <c r="C8583" s="1">
        <v>40.799999999999997</v>
      </c>
      <c r="D8583" s="1">
        <v>-96.666700000000006</v>
      </c>
      <c r="E8583" t="s">
        <v>20</v>
      </c>
      <c r="F8583" s="1">
        <v>42.294400000000003</v>
      </c>
      <c r="G8583" s="1">
        <v>-83.712599999999995</v>
      </c>
      <c r="H8583" s="1" t="s">
        <v>2</v>
      </c>
      <c r="I8583" s="1">
        <f>3958.756*ACOS(COS(RADIANS(90-C8583))*COS(RADIANS(90-F8583))+SIN(RADIANS(90-C8583))*SIN(RADIANS(90-F8583))*COS(RADIANS(D8583-G8583)))</f>
        <v>677.08411048300673</v>
      </c>
      <c r="J8583" s="1">
        <f>I8583/A8583</f>
        <v>0.17832080866025987</v>
      </c>
      <c r="K8583" s="1"/>
    </row>
    <row r="8584" spans="1:11">
      <c r="A8584" s="1">
        <v>5932</v>
      </c>
      <c r="B8584" s="2" t="s">
        <v>20</v>
      </c>
      <c r="C8584" s="1">
        <v>42.294400000000003</v>
      </c>
      <c r="D8584" s="1">
        <v>-83.712599999999995</v>
      </c>
      <c r="E8584" t="s">
        <v>13</v>
      </c>
      <c r="F8584" s="1">
        <v>40.799999999999997</v>
      </c>
      <c r="G8584" s="1">
        <v>-96.666700000000006</v>
      </c>
      <c r="H8584" s="1" t="s">
        <v>2</v>
      </c>
      <c r="I8584" s="1">
        <f>3958.756*ACOS(COS(RADIANS(90-C8584))*COS(RADIANS(90-F8584))+SIN(RADIANS(90-C8584))*SIN(RADIANS(90-F8584))*COS(RADIANS(D8584-G8584)))</f>
        <v>677.08411048300673</v>
      </c>
      <c r="J8584" s="1">
        <f>I8584/A8584</f>
        <v>0.114140949171107</v>
      </c>
      <c r="K8584" s="1"/>
    </row>
    <row r="8585" spans="1:11">
      <c r="A8585" s="1">
        <v>9530</v>
      </c>
      <c r="B8585" s="2" t="s">
        <v>20</v>
      </c>
      <c r="C8585" s="1">
        <v>42.294400000000003</v>
      </c>
      <c r="D8585" s="1">
        <v>-83.712599999999995</v>
      </c>
      <c r="E8585" t="s">
        <v>37</v>
      </c>
      <c r="F8585" s="1">
        <v>40.799999999999997</v>
      </c>
      <c r="G8585" s="1">
        <v>-96.666700000000006</v>
      </c>
      <c r="H8585" s="1" t="s">
        <v>2</v>
      </c>
      <c r="I8585" s="1">
        <f>3958.756*ACOS(COS(RADIANS(90-C8585))*COS(RADIANS(90-F8585))+SIN(RADIANS(90-C8585))*SIN(RADIANS(90-F8585))*COS(RADIANS(D8585-G8585)))</f>
        <v>677.08411048300673</v>
      </c>
      <c r="J8585" s="1">
        <f>I8585/A8585</f>
        <v>7.1047650627807629E-2</v>
      </c>
      <c r="K8585" s="1"/>
    </row>
    <row r="8586" spans="1:11">
      <c r="A8586" s="1">
        <v>11177</v>
      </c>
      <c r="B8586" s="2" t="s">
        <v>13</v>
      </c>
      <c r="C8586" s="1">
        <v>40.799999999999997</v>
      </c>
      <c r="D8586" s="1">
        <v>-96.666700000000006</v>
      </c>
      <c r="E8586" t="s">
        <v>34</v>
      </c>
      <c r="F8586" s="1">
        <v>42.294400000000003</v>
      </c>
      <c r="G8586" s="1">
        <v>-83.712599999999995</v>
      </c>
      <c r="H8586" s="1" t="s">
        <v>2</v>
      </c>
      <c r="I8586" s="1">
        <f>3958.756*ACOS(COS(RADIANS(90-C8586))*COS(RADIANS(90-F8586))+SIN(RADIANS(90-C8586))*SIN(RADIANS(90-F8586))*COS(RADIANS(D8586-G8586)))</f>
        <v>677.08411048300673</v>
      </c>
      <c r="J8586" s="1">
        <f>I8586/A8586</f>
        <v>6.0578340384987626E-2</v>
      </c>
      <c r="K8586" s="1"/>
    </row>
    <row r="8587" spans="1:11">
      <c r="A8587" s="1">
        <v>11906</v>
      </c>
      <c r="B8587" s="2" t="s">
        <v>20</v>
      </c>
      <c r="C8587" s="1">
        <v>42.294400000000003</v>
      </c>
      <c r="D8587" s="1">
        <v>-83.712599999999995</v>
      </c>
      <c r="E8587" t="s">
        <v>37</v>
      </c>
      <c r="F8587" s="1">
        <v>40.799999999999997</v>
      </c>
      <c r="G8587" s="1">
        <v>-96.666700000000006</v>
      </c>
      <c r="H8587" s="1" t="s">
        <v>2</v>
      </c>
      <c r="I8587" s="1">
        <f>3958.756*ACOS(COS(RADIANS(90-C8587))*COS(RADIANS(90-F8587))+SIN(RADIANS(90-C8587))*SIN(RADIANS(90-F8587))*COS(RADIANS(D8587-G8587)))</f>
        <v>677.08411048300673</v>
      </c>
      <c r="J8587" s="1">
        <f>I8587/A8587</f>
        <v>5.6869150888880123E-2</v>
      </c>
      <c r="K8587" s="1"/>
    </row>
    <row r="8588" spans="1:11">
      <c r="A8588" s="1">
        <v>12277</v>
      </c>
      <c r="B8588" s="2" t="s">
        <v>34</v>
      </c>
      <c r="C8588" s="1">
        <v>42.294400000000003</v>
      </c>
      <c r="D8588" s="1">
        <v>-83.712599999999995</v>
      </c>
      <c r="E8588" t="s">
        <v>37</v>
      </c>
      <c r="F8588" s="1">
        <v>40.799999999999997</v>
      </c>
      <c r="G8588" s="1">
        <v>-96.666700000000006</v>
      </c>
      <c r="H8588" s="1" t="s">
        <v>2</v>
      </c>
      <c r="I8588" s="1">
        <f>3958.756*ACOS(COS(RADIANS(90-C8588))*COS(RADIANS(90-F8588))+SIN(RADIANS(90-C8588))*SIN(RADIANS(90-F8588))*COS(RADIANS(D8588-G8588)))</f>
        <v>677.08411048300673</v>
      </c>
      <c r="J8588" s="1">
        <f>I8588/A8588</f>
        <v>5.5150615824957783E-2</v>
      </c>
      <c r="K8588" s="1"/>
    </row>
    <row r="8589" spans="1:11">
      <c r="A8589" s="1">
        <v>12408</v>
      </c>
      <c r="B8589" s="2" t="s">
        <v>20</v>
      </c>
      <c r="C8589" s="1">
        <v>42.294400000000003</v>
      </c>
      <c r="D8589" s="1">
        <v>-83.712599999999995</v>
      </c>
      <c r="E8589" t="s">
        <v>13</v>
      </c>
      <c r="F8589" s="1">
        <v>40.799999999999997</v>
      </c>
      <c r="G8589" s="1">
        <v>-96.666700000000006</v>
      </c>
      <c r="H8589" s="1" t="s">
        <v>2</v>
      </c>
      <c r="I8589" s="1">
        <f>3958.756*ACOS(COS(RADIANS(90-C8589))*COS(RADIANS(90-F8589))+SIN(RADIANS(90-C8589))*SIN(RADIANS(90-F8589))*COS(RADIANS(D8589-G8589)))</f>
        <v>677.08411048300673</v>
      </c>
      <c r="J8589" s="1">
        <f>I8589/A8589</f>
        <v>5.4568351908688487E-2</v>
      </c>
      <c r="K8589" s="1"/>
    </row>
    <row r="8590" spans="1:11">
      <c r="A8590" s="1">
        <v>13230</v>
      </c>
      <c r="B8590" s="2" t="s">
        <v>13</v>
      </c>
      <c r="C8590" s="1">
        <v>40.799999999999997</v>
      </c>
      <c r="D8590" s="1">
        <v>-96.666700000000006</v>
      </c>
      <c r="E8590" t="s">
        <v>20</v>
      </c>
      <c r="F8590" s="1">
        <v>42.294400000000003</v>
      </c>
      <c r="G8590" s="1">
        <v>-83.712599999999995</v>
      </c>
      <c r="H8590" s="1" t="s">
        <v>2</v>
      </c>
      <c r="I8590" s="1">
        <f>3958.756*ACOS(COS(RADIANS(90-C8590))*COS(RADIANS(90-F8590))+SIN(RADIANS(90-C8590))*SIN(RADIANS(90-F8590))*COS(RADIANS(D8590-G8590)))</f>
        <v>677.08411048300673</v>
      </c>
      <c r="J8590" s="1">
        <f>I8590/A8590</f>
        <v>5.1177937300302852E-2</v>
      </c>
      <c r="K8590" s="1"/>
    </row>
    <row r="8591" spans="1:11">
      <c r="A8591" s="1">
        <v>13995</v>
      </c>
      <c r="B8591" s="2" t="s">
        <v>13</v>
      </c>
      <c r="C8591" s="1">
        <v>40.799999999999997</v>
      </c>
      <c r="D8591" s="1">
        <v>-96.666700000000006</v>
      </c>
      <c r="E8591" t="s">
        <v>20</v>
      </c>
      <c r="F8591" s="1">
        <v>42.294400000000003</v>
      </c>
      <c r="G8591" s="1">
        <v>-83.712599999999995</v>
      </c>
      <c r="H8591" s="1" t="s">
        <v>2</v>
      </c>
      <c r="I8591" s="1">
        <f>3958.756*ACOS(COS(RADIANS(90-C8591))*COS(RADIANS(90-F8591))+SIN(RADIANS(90-C8591))*SIN(RADIANS(90-F8591))*COS(RADIANS(D8591-G8591)))</f>
        <v>677.08411048300673</v>
      </c>
      <c r="J8591" s="1">
        <f>I8591/A8591</f>
        <v>4.8380429473598191E-2</v>
      </c>
      <c r="K8591" s="1"/>
    </row>
    <row r="8592" spans="1:11">
      <c r="A8592" s="1">
        <v>14964</v>
      </c>
      <c r="B8592" s="2" t="s">
        <v>37</v>
      </c>
      <c r="C8592" s="1">
        <v>40.799999999999997</v>
      </c>
      <c r="D8592" s="1">
        <v>-96.666700000000006</v>
      </c>
      <c r="E8592" t="s">
        <v>20</v>
      </c>
      <c r="F8592" s="1">
        <v>42.294400000000003</v>
      </c>
      <c r="G8592" s="1">
        <v>-83.712599999999995</v>
      </c>
      <c r="H8592" s="1" t="s">
        <v>2</v>
      </c>
      <c r="I8592" s="1">
        <f>3958.756*ACOS(COS(RADIANS(90-C8592))*COS(RADIANS(90-F8592))+SIN(RADIANS(90-C8592))*SIN(RADIANS(90-F8592))*COS(RADIANS(D8592-G8592)))</f>
        <v>677.08411048300673</v>
      </c>
      <c r="J8592" s="1">
        <f>I8592/A8592</f>
        <v>4.5247534782344744E-2</v>
      </c>
      <c r="K8592" s="1"/>
    </row>
    <row r="8593" spans="1:11">
      <c r="A8593" s="1">
        <v>15632</v>
      </c>
      <c r="B8593" s="2" t="s">
        <v>20</v>
      </c>
      <c r="C8593" s="1">
        <v>42.294400000000003</v>
      </c>
      <c r="D8593" s="1">
        <v>-83.712599999999995</v>
      </c>
      <c r="E8593" t="s">
        <v>13</v>
      </c>
      <c r="F8593" s="1">
        <v>40.799999999999997</v>
      </c>
      <c r="G8593" s="1">
        <v>-96.666700000000006</v>
      </c>
      <c r="H8593" s="1" t="s">
        <v>2</v>
      </c>
      <c r="I8593" s="1">
        <f>3958.756*ACOS(COS(RADIANS(90-C8593))*COS(RADIANS(90-F8593))+SIN(RADIANS(90-C8593))*SIN(RADIANS(90-F8593))*COS(RADIANS(D8593-G8593)))</f>
        <v>677.08411048300673</v>
      </c>
      <c r="J8593" s="1">
        <f>I8593/A8593</f>
        <v>4.3313978408585384E-2</v>
      </c>
      <c r="K8593" s="1"/>
    </row>
    <row r="8594" spans="1:11">
      <c r="A8594" s="1">
        <v>16424</v>
      </c>
      <c r="B8594" s="2" t="s">
        <v>34</v>
      </c>
      <c r="C8594" s="1">
        <v>42.294400000000003</v>
      </c>
      <c r="D8594" s="1">
        <v>-83.712599999999995</v>
      </c>
      <c r="E8594" t="s">
        <v>13</v>
      </c>
      <c r="F8594" s="1">
        <v>40.799999999999997</v>
      </c>
      <c r="G8594" s="1">
        <v>-96.666700000000006</v>
      </c>
      <c r="H8594" s="1" t="s">
        <v>2</v>
      </c>
      <c r="I8594" s="1">
        <f>3958.756*ACOS(COS(RADIANS(90-C8594))*COS(RADIANS(90-F8594))+SIN(RADIANS(90-C8594))*SIN(RADIANS(90-F8594))*COS(RADIANS(D8594-G8594)))</f>
        <v>677.08411048300673</v>
      </c>
      <c r="J8594" s="1">
        <f>I8594/A8594</f>
        <v>4.1225286804859151E-2</v>
      </c>
      <c r="K8594" s="1"/>
    </row>
    <row r="8595" spans="1:11">
      <c r="A8595" s="1">
        <v>16483</v>
      </c>
      <c r="B8595" s="2" t="s">
        <v>20</v>
      </c>
      <c r="C8595" s="1">
        <v>42.294400000000003</v>
      </c>
      <c r="D8595" s="1">
        <v>-83.712599999999995</v>
      </c>
      <c r="E8595" t="s">
        <v>13</v>
      </c>
      <c r="F8595" s="1">
        <v>40.799999999999997</v>
      </c>
      <c r="G8595" s="1">
        <v>-96.666700000000006</v>
      </c>
      <c r="H8595" s="1" t="s">
        <v>2</v>
      </c>
      <c r="I8595" s="1">
        <f>3958.756*ACOS(COS(RADIANS(90-C8595))*COS(RADIANS(90-F8595))+SIN(RADIANS(90-C8595))*SIN(RADIANS(90-F8595))*COS(RADIANS(D8595-G8595)))</f>
        <v>677.08411048300673</v>
      </c>
      <c r="J8595" s="1">
        <f>I8595/A8595</f>
        <v>4.107772313796073E-2</v>
      </c>
      <c r="K8595" s="1"/>
    </row>
    <row r="8596" spans="1:11">
      <c r="A8596" s="1">
        <v>17537</v>
      </c>
      <c r="B8596" s="2" t="s">
        <v>37</v>
      </c>
      <c r="C8596" s="1">
        <v>40.799999999999997</v>
      </c>
      <c r="D8596" s="1">
        <v>-96.666700000000006</v>
      </c>
      <c r="E8596" t="s">
        <v>20</v>
      </c>
      <c r="F8596" s="1">
        <v>42.294400000000003</v>
      </c>
      <c r="G8596" s="1">
        <v>-83.712599999999995</v>
      </c>
      <c r="H8596" s="1" t="s">
        <v>2</v>
      </c>
      <c r="I8596" s="1">
        <f>3958.756*ACOS(COS(RADIANS(90-C8596))*COS(RADIANS(90-F8596))+SIN(RADIANS(90-C8596))*SIN(RADIANS(90-F8596))*COS(RADIANS(D8596-G8596)))</f>
        <v>677.08411048300673</v>
      </c>
      <c r="J8596" s="1">
        <f>I8596/A8596</f>
        <v>3.8608890373667486E-2</v>
      </c>
      <c r="K8596" s="1"/>
    </row>
    <row r="8597" spans="1:11">
      <c r="A8597" s="1">
        <v>17566</v>
      </c>
      <c r="B8597" s="2" t="s">
        <v>20</v>
      </c>
      <c r="C8597" s="1">
        <v>42.294400000000003</v>
      </c>
      <c r="D8597" s="1">
        <v>-83.712599999999995</v>
      </c>
      <c r="E8597" t="s">
        <v>13</v>
      </c>
      <c r="F8597" s="1">
        <v>40.799999999999997</v>
      </c>
      <c r="G8597" s="1">
        <v>-96.666700000000006</v>
      </c>
      <c r="H8597" s="1" t="s">
        <v>2</v>
      </c>
      <c r="I8597" s="1">
        <f>3958.756*ACOS(COS(RADIANS(90-C8597))*COS(RADIANS(90-F8597))+SIN(RADIANS(90-C8597))*SIN(RADIANS(90-F8597))*COS(RADIANS(D8597-G8597)))</f>
        <v>677.08411048300673</v>
      </c>
      <c r="J8597" s="1">
        <f>I8597/A8597</f>
        <v>3.8545150317830283E-2</v>
      </c>
      <c r="K8597" s="1"/>
    </row>
    <row r="8598" spans="1:11">
      <c r="A8598" s="1">
        <v>18052</v>
      </c>
      <c r="B8598" s="2" t="s">
        <v>34</v>
      </c>
      <c r="C8598" s="1">
        <v>42.294400000000003</v>
      </c>
      <c r="D8598" s="1">
        <v>-83.712599999999995</v>
      </c>
      <c r="E8598" t="s">
        <v>13</v>
      </c>
      <c r="F8598" s="1">
        <v>40.799999999999997</v>
      </c>
      <c r="G8598" s="1">
        <v>-96.666700000000006</v>
      </c>
      <c r="H8598" s="1" t="s">
        <v>2</v>
      </c>
      <c r="I8598" s="1">
        <f>3958.756*ACOS(COS(RADIANS(90-C8598))*COS(RADIANS(90-F8598))+SIN(RADIANS(90-C8598))*SIN(RADIANS(90-F8598))*COS(RADIANS(D8598-G8598)))</f>
        <v>677.08411048300673</v>
      </c>
      <c r="J8598" s="1">
        <f>I8598/A8598</f>
        <v>3.7507429120485637E-2</v>
      </c>
      <c r="K8598" s="1"/>
    </row>
    <row r="8599" spans="1:11">
      <c r="A8599" s="1">
        <v>19221</v>
      </c>
      <c r="B8599" s="2" t="s">
        <v>13</v>
      </c>
      <c r="C8599" s="1">
        <v>40.799999999999997</v>
      </c>
      <c r="D8599" s="1">
        <v>-96.666700000000006</v>
      </c>
      <c r="E8599" t="s">
        <v>20</v>
      </c>
      <c r="F8599" s="1">
        <v>42.294400000000003</v>
      </c>
      <c r="G8599" s="1">
        <v>-83.712599999999995</v>
      </c>
      <c r="H8599" s="1" t="s">
        <v>2</v>
      </c>
      <c r="I8599" s="1">
        <f>3958.756*ACOS(COS(RADIANS(90-C8599))*COS(RADIANS(90-F8599))+SIN(RADIANS(90-C8599))*SIN(RADIANS(90-F8599))*COS(RADIANS(D8599-G8599)))</f>
        <v>677.08411048300673</v>
      </c>
      <c r="J8599" s="1">
        <f>I8599/A8599</f>
        <v>3.5226268689610672E-2</v>
      </c>
      <c r="K8599" s="1"/>
    </row>
    <row r="8600" spans="1:11">
      <c r="A8600" s="1">
        <v>19858</v>
      </c>
      <c r="B8600" s="2" t="s">
        <v>34</v>
      </c>
      <c r="C8600" s="1">
        <v>42.294400000000003</v>
      </c>
      <c r="D8600" s="1">
        <v>-83.712599999999995</v>
      </c>
      <c r="E8600" t="s">
        <v>13</v>
      </c>
      <c r="F8600" s="1">
        <v>40.799999999999997</v>
      </c>
      <c r="G8600" s="1">
        <v>-96.666700000000006</v>
      </c>
      <c r="H8600" s="1" t="s">
        <v>2</v>
      </c>
      <c r="I8600" s="1">
        <f>3958.756*ACOS(COS(RADIANS(90-C8600))*COS(RADIANS(90-F8600))+SIN(RADIANS(90-C8600))*SIN(RADIANS(90-F8600))*COS(RADIANS(D8600-G8600)))</f>
        <v>677.08411048300673</v>
      </c>
      <c r="J8600" s="1">
        <f>I8600/A8600</f>
        <v>3.4096289177309232E-2</v>
      </c>
      <c r="K8600" s="1"/>
    </row>
    <row r="8601" spans="1:11">
      <c r="A8601" s="1">
        <v>20974</v>
      </c>
      <c r="B8601" s="2" t="s">
        <v>37</v>
      </c>
      <c r="C8601" s="1">
        <v>40.799999999999997</v>
      </c>
      <c r="D8601" s="1">
        <v>-96.666700000000006</v>
      </c>
      <c r="E8601" t="s">
        <v>34</v>
      </c>
      <c r="F8601" s="1">
        <v>42.294400000000003</v>
      </c>
      <c r="G8601" s="1">
        <v>-83.712599999999995</v>
      </c>
      <c r="H8601" s="1" t="s">
        <v>2</v>
      </c>
      <c r="I8601" s="1">
        <f>3958.756*ACOS(COS(RADIANS(90-C8601))*COS(RADIANS(90-F8601))+SIN(RADIANS(90-C8601))*SIN(RADIANS(90-F8601))*COS(RADIANS(D8601-G8601)))</f>
        <v>677.08411048300673</v>
      </c>
      <c r="J8601" s="1">
        <f>I8601/A8601</f>
        <v>3.2282068774816763E-2</v>
      </c>
      <c r="K8601" s="1"/>
    </row>
    <row r="8602" spans="1:11">
      <c r="A8602" s="1">
        <v>21174</v>
      </c>
      <c r="B8602" s="2" t="s">
        <v>34</v>
      </c>
      <c r="C8602" s="1">
        <v>42.294400000000003</v>
      </c>
      <c r="D8602" s="1">
        <v>-83.712599999999995</v>
      </c>
      <c r="E8602" t="s">
        <v>37</v>
      </c>
      <c r="F8602" s="1">
        <v>40.799999999999997</v>
      </c>
      <c r="G8602" s="1">
        <v>-96.666700000000006</v>
      </c>
      <c r="H8602" s="1" t="s">
        <v>2</v>
      </c>
      <c r="I8602" s="1">
        <f>3958.756*ACOS(COS(RADIANS(90-C8602))*COS(RADIANS(90-F8602))+SIN(RADIANS(90-C8602))*SIN(RADIANS(90-F8602))*COS(RADIANS(D8602-G8602)))</f>
        <v>677.08411048300673</v>
      </c>
      <c r="J8602" s="1">
        <f>I8602/A8602</f>
        <v>3.1977146995513683E-2</v>
      </c>
      <c r="K8602" s="1"/>
    </row>
    <row r="8603" spans="1:11">
      <c r="A8603" s="1">
        <v>22595</v>
      </c>
      <c r="B8603" s="2" t="s">
        <v>13</v>
      </c>
      <c r="C8603" s="1">
        <v>40.799999999999997</v>
      </c>
      <c r="D8603" s="1">
        <v>-96.666700000000006</v>
      </c>
      <c r="E8603" t="s">
        <v>20</v>
      </c>
      <c r="F8603" s="1">
        <v>42.294400000000003</v>
      </c>
      <c r="G8603" s="1">
        <v>-83.712599999999995</v>
      </c>
      <c r="H8603" s="1" t="s">
        <v>2</v>
      </c>
      <c r="I8603" s="1">
        <f>3958.756*ACOS(COS(RADIANS(90-C8603))*COS(RADIANS(90-F8603))+SIN(RADIANS(90-C8603))*SIN(RADIANS(90-F8603))*COS(RADIANS(D8603-G8603)))</f>
        <v>677.08411048300673</v>
      </c>
      <c r="J8603" s="1">
        <f>I8603/A8603</f>
        <v>2.9966103584111826E-2</v>
      </c>
      <c r="K8603" s="1"/>
    </row>
    <row r="8604" spans="1:11">
      <c r="A8604" s="1">
        <v>23508</v>
      </c>
      <c r="B8604" s="2" t="s">
        <v>37</v>
      </c>
      <c r="C8604" s="1">
        <v>40.799999999999997</v>
      </c>
      <c r="D8604" s="1">
        <v>-96.666700000000006</v>
      </c>
      <c r="E8604" t="s">
        <v>34</v>
      </c>
      <c r="F8604" s="1">
        <v>42.294400000000003</v>
      </c>
      <c r="G8604" s="1">
        <v>-83.712599999999995</v>
      </c>
      <c r="H8604" s="1" t="s">
        <v>2</v>
      </c>
      <c r="I8604" s="1">
        <f>3958.756*ACOS(COS(RADIANS(90-C8604))*COS(RADIANS(90-F8604))+SIN(RADIANS(90-C8604))*SIN(RADIANS(90-F8604))*COS(RADIANS(D8604-G8604)))</f>
        <v>677.08411048300673</v>
      </c>
      <c r="J8604" s="1">
        <f>I8604/A8604</f>
        <v>2.8802284774672737E-2</v>
      </c>
      <c r="K8604" s="1"/>
    </row>
    <row r="8605" spans="1:11">
      <c r="A8605" s="1">
        <v>24287</v>
      </c>
      <c r="B8605" s="2" t="s">
        <v>37</v>
      </c>
      <c r="C8605" s="1">
        <v>40.799999999999997</v>
      </c>
      <c r="D8605" s="1">
        <v>-96.666700000000006</v>
      </c>
      <c r="E8605" t="s">
        <v>20</v>
      </c>
      <c r="F8605" s="1">
        <v>42.294400000000003</v>
      </c>
      <c r="G8605" s="1">
        <v>-83.712599999999995</v>
      </c>
      <c r="H8605" s="1" t="s">
        <v>2</v>
      </c>
      <c r="I8605" s="1">
        <f>3958.756*ACOS(COS(RADIANS(90-C8605))*COS(RADIANS(90-F8605))+SIN(RADIANS(90-C8605))*SIN(RADIANS(90-F8605))*COS(RADIANS(D8605-G8605)))</f>
        <v>677.08411048300673</v>
      </c>
      <c r="J8605" s="1">
        <f>I8605/A8605</f>
        <v>2.7878458042698017E-2</v>
      </c>
      <c r="K8605" s="1"/>
    </row>
    <row r="8606" spans="1:11">
      <c r="A8606" s="1">
        <v>24992</v>
      </c>
      <c r="B8606" s="2" t="s">
        <v>34</v>
      </c>
      <c r="C8606" s="1">
        <v>42.294400000000003</v>
      </c>
      <c r="D8606" s="1">
        <v>-83.712599999999995</v>
      </c>
      <c r="E8606" t="s">
        <v>37</v>
      </c>
      <c r="F8606" s="1">
        <v>40.799999999999997</v>
      </c>
      <c r="G8606" s="1">
        <v>-96.666700000000006</v>
      </c>
      <c r="H8606" s="1" t="s">
        <v>2</v>
      </c>
      <c r="I8606" s="1">
        <f>3958.756*ACOS(COS(RADIANS(90-C8606))*COS(RADIANS(90-F8606))+SIN(RADIANS(90-C8606))*SIN(RADIANS(90-F8606))*COS(RADIANS(D8606-G8606)))</f>
        <v>677.08411048300673</v>
      </c>
      <c r="J8606" s="1">
        <f>I8606/A8606</f>
        <v>2.7092033870158721E-2</v>
      </c>
      <c r="K8606" s="1"/>
    </row>
    <row r="8607" spans="1:11">
      <c r="A8607" s="1">
        <v>25465</v>
      </c>
      <c r="B8607" s="2" t="s">
        <v>37</v>
      </c>
      <c r="C8607" s="1">
        <v>40.799999999999997</v>
      </c>
      <c r="D8607" s="1">
        <v>-96.666700000000006</v>
      </c>
      <c r="E8607" t="s">
        <v>34</v>
      </c>
      <c r="F8607" s="1">
        <v>42.294400000000003</v>
      </c>
      <c r="G8607" s="1">
        <v>-83.712599999999995</v>
      </c>
      <c r="H8607" s="1" t="s">
        <v>2</v>
      </c>
      <c r="I8607" s="1">
        <f>3958.756*ACOS(COS(RADIANS(90-C8607))*COS(RADIANS(90-F8607))+SIN(RADIANS(90-C8607))*SIN(RADIANS(90-F8607))*COS(RADIANS(D8607-G8607)))</f>
        <v>677.08411048300673</v>
      </c>
      <c r="J8607" s="1">
        <f>I8607/A8607</f>
        <v>2.6588812506695727E-2</v>
      </c>
      <c r="K8607" s="1"/>
    </row>
    <row r="8608" spans="1:11">
      <c r="A8608" s="1">
        <v>25470</v>
      </c>
      <c r="B8608" s="2" t="s">
        <v>13</v>
      </c>
      <c r="C8608" s="1">
        <v>40.799999999999997</v>
      </c>
      <c r="D8608" s="1">
        <v>-96.666700000000006</v>
      </c>
      <c r="E8608" t="s">
        <v>20</v>
      </c>
      <c r="F8608" s="1">
        <v>42.294400000000003</v>
      </c>
      <c r="G8608" s="1">
        <v>-83.712599999999995</v>
      </c>
      <c r="H8608" s="1" t="s">
        <v>2</v>
      </c>
      <c r="I8608" s="1">
        <f>3958.756*ACOS(COS(RADIANS(90-C8608))*COS(RADIANS(90-F8608))+SIN(RADIANS(90-C8608))*SIN(RADIANS(90-F8608))*COS(RADIANS(D8608-G8608)))</f>
        <v>677.08411048300673</v>
      </c>
      <c r="J8608" s="1">
        <f>I8608/A8608</f>
        <v>2.6583592873302187E-2</v>
      </c>
      <c r="K8608" s="1"/>
    </row>
    <row r="8609" spans="1:11">
      <c r="A8609" s="1">
        <v>27069</v>
      </c>
      <c r="B8609" s="2" t="s">
        <v>34</v>
      </c>
      <c r="C8609" s="1">
        <v>42.294400000000003</v>
      </c>
      <c r="D8609" s="1">
        <v>-83.712599999999995</v>
      </c>
      <c r="E8609" t="s">
        <v>13</v>
      </c>
      <c r="F8609" s="1">
        <v>40.799999999999997</v>
      </c>
      <c r="G8609" s="1">
        <v>-96.666700000000006</v>
      </c>
      <c r="H8609" s="1" t="s">
        <v>2</v>
      </c>
      <c r="I8609" s="1">
        <f>3958.756*ACOS(COS(RADIANS(90-C8609))*COS(RADIANS(90-F8609))+SIN(RADIANS(90-C8609))*SIN(RADIANS(90-F8609))*COS(RADIANS(D8609-G8609)))</f>
        <v>677.08411048300673</v>
      </c>
      <c r="J8609" s="1">
        <f>I8609/A8609</f>
        <v>2.5013266485020013E-2</v>
      </c>
      <c r="K8609" s="1"/>
    </row>
    <row r="8610" spans="1:11">
      <c r="A8610" s="1">
        <v>28442</v>
      </c>
      <c r="B8610" s="2" t="s">
        <v>13</v>
      </c>
      <c r="C8610" s="1">
        <v>40.799999999999997</v>
      </c>
      <c r="D8610" s="1">
        <v>-96.666700000000006</v>
      </c>
      <c r="E8610" t="s">
        <v>34</v>
      </c>
      <c r="F8610" s="1">
        <v>42.294400000000003</v>
      </c>
      <c r="G8610" s="1">
        <v>-83.712599999999995</v>
      </c>
      <c r="H8610" s="1" t="s">
        <v>2</v>
      </c>
      <c r="I8610" s="1">
        <f>3958.756*ACOS(COS(RADIANS(90-C8610))*COS(RADIANS(90-F8610))+SIN(RADIANS(90-C8610))*SIN(RADIANS(90-F8610))*COS(RADIANS(D8610-G8610)))</f>
        <v>677.08411048300673</v>
      </c>
      <c r="J8610" s="1">
        <f>I8610/A8610</f>
        <v>2.3805784068736614E-2</v>
      </c>
      <c r="K8610" s="1"/>
    </row>
    <row r="8611" spans="1:11">
      <c r="A8611" s="1">
        <v>28797</v>
      </c>
      <c r="B8611" s="2" t="s">
        <v>20</v>
      </c>
      <c r="C8611" s="1">
        <v>42.294400000000003</v>
      </c>
      <c r="D8611" s="1">
        <v>-83.712599999999995</v>
      </c>
      <c r="E8611" t="s">
        <v>13</v>
      </c>
      <c r="F8611" s="1">
        <v>40.799999999999997</v>
      </c>
      <c r="G8611" s="1">
        <v>-96.666700000000006</v>
      </c>
      <c r="H8611" s="1" t="s">
        <v>2</v>
      </c>
      <c r="I8611" s="1">
        <f>3958.756*ACOS(COS(RADIANS(90-C8611))*COS(RADIANS(90-F8611))+SIN(RADIANS(90-C8611))*SIN(RADIANS(90-F8611))*COS(RADIANS(D8611-G8611)))</f>
        <v>677.08411048300673</v>
      </c>
      <c r="J8611" s="1">
        <f>I8611/A8611</f>
        <v>2.3512314146716905E-2</v>
      </c>
      <c r="K8611" s="1"/>
    </row>
    <row r="8612" spans="1:11">
      <c r="A8612" s="1">
        <v>29078</v>
      </c>
      <c r="B8612" s="2" t="s">
        <v>34</v>
      </c>
      <c r="C8612" s="1">
        <v>42.294400000000003</v>
      </c>
      <c r="D8612" s="1">
        <v>-83.712599999999995</v>
      </c>
      <c r="E8612" t="s">
        <v>37</v>
      </c>
      <c r="F8612" s="1">
        <v>40.799999999999997</v>
      </c>
      <c r="G8612" s="1">
        <v>-96.666700000000006</v>
      </c>
      <c r="H8612" s="1" t="s">
        <v>2</v>
      </c>
      <c r="I8612" s="1">
        <f>3958.756*ACOS(COS(RADIANS(90-C8612))*COS(RADIANS(90-F8612))+SIN(RADIANS(90-C8612))*SIN(RADIANS(90-F8612))*COS(RADIANS(D8612-G8612)))</f>
        <v>677.08411048300673</v>
      </c>
      <c r="J8612" s="1">
        <f>I8612/A8612</f>
        <v>2.328509906056148E-2</v>
      </c>
      <c r="K8612" s="1"/>
    </row>
    <row r="8613" spans="1:11">
      <c r="A8613" s="1">
        <v>30031</v>
      </c>
      <c r="B8613" s="2" t="s">
        <v>20</v>
      </c>
      <c r="C8613" s="1">
        <v>42.294400000000003</v>
      </c>
      <c r="D8613" s="1">
        <v>-83.712599999999995</v>
      </c>
      <c r="E8613" t="s">
        <v>13</v>
      </c>
      <c r="F8613" s="1">
        <v>40.799999999999997</v>
      </c>
      <c r="G8613" s="1">
        <v>-96.666700000000006</v>
      </c>
      <c r="H8613" s="1" t="s">
        <v>2</v>
      </c>
      <c r="I8613" s="1">
        <f>3958.756*ACOS(COS(RADIANS(90-C8613))*COS(RADIANS(90-F8613))+SIN(RADIANS(90-C8613))*SIN(RADIANS(90-F8613))*COS(RADIANS(D8613-G8613)))</f>
        <v>677.08411048300673</v>
      </c>
      <c r="J8613" s="1">
        <f>I8613/A8613</f>
        <v>2.2546172637707924E-2</v>
      </c>
      <c r="K8613" s="1"/>
    </row>
    <row r="8614" spans="1:11">
      <c r="A8614" s="1">
        <v>31115</v>
      </c>
      <c r="B8614" s="2" t="s">
        <v>13</v>
      </c>
      <c r="C8614" s="1">
        <v>40.799999999999997</v>
      </c>
      <c r="D8614" s="1">
        <v>-96.666700000000006</v>
      </c>
      <c r="E8614" t="s">
        <v>20</v>
      </c>
      <c r="F8614" s="1">
        <v>42.294400000000003</v>
      </c>
      <c r="G8614" s="1">
        <v>-83.712599999999995</v>
      </c>
      <c r="H8614" s="1" t="s">
        <v>2</v>
      </c>
      <c r="I8614" s="1">
        <f>3958.756*ACOS(COS(RADIANS(90-C8614))*COS(RADIANS(90-F8614))+SIN(RADIANS(90-C8614))*SIN(RADIANS(90-F8614))*COS(RADIANS(D8614-G8614)))</f>
        <v>677.08411048300673</v>
      </c>
      <c r="J8614" s="1">
        <f>I8614/A8614</f>
        <v>2.1760697749735072E-2</v>
      </c>
      <c r="K8614" s="1"/>
    </row>
    <row r="8615" spans="1:11">
      <c r="A8615" s="1">
        <v>32239</v>
      </c>
      <c r="B8615" s="2" t="s">
        <v>13</v>
      </c>
      <c r="C8615" s="1">
        <v>40.799999999999997</v>
      </c>
      <c r="D8615" s="1">
        <v>-96.666700000000006</v>
      </c>
      <c r="E8615" t="s">
        <v>20</v>
      </c>
      <c r="F8615" s="1">
        <v>42.294400000000003</v>
      </c>
      <c r="G8615" s="1">
        <v>-83.712599999999995</v>
      </c>
      <c r="H8615" s="1" t="s">
        <v>2</v>
      </c>
      <c r="I8615" s="1">
        <f>3958.756*ACOS(COS(RADIANS(90-C8615))*COS(RADIANS(90-F8615))+SIN(RADIANS(90-C8615))*SIN(RADIANS(90-F8615))*COS(RADIANS(D8615-G8615)))</f>
        <v>677.08411048300673</v>
      </c>
      <c r="J8615" s="1">
        <f>I8615/A8615</f>
        <v>2.1002019618567781E-2</v>
      </c>
      <c r="K8615" s="1"/>
    </row>
    <row r="8616" spans="1:11">
      <c r="A8616" s="1">
        <v>32418</v>
      </c>
      <c r="B8616" s="2" t="s">
        <v>13</v>
      </c>
      <c r="C8616" s="1">
        <v>40.799999999999997</v>
      </c>
      <c r="D8616" s="1">
        <v>-96.666700000000006</v>
      </c>
      <c r="E8616" t="s">
        <v>34</v>
      </c>
      <c r="F8616" s="1">
        <v>42.294400000000003</v>
      </c>
      <c r="G8616" s="1">
        <v>-83.712599999999995</v>
      </c>
      <c r="H8616" s="1" t="s">
        <v>2</v>
      </c>
      <c r="I8616" s="1">
        <f>3958.756*ACOS(COS(RADIANS(90-C8616))*COS(RADIANS(90-F8616))+SIN(RADIANS(90-C8616))*SIN(RADIANS(90-F8616))*COS(RADIANS(D8616-G8616)))</f>
        <v>677.08411048300673</v>
      </c>
      <c r="J8616" s="1">
        <f>I8616/A8616</f>
        <v>2.0886054367419544E-2</v>
      </c>
      <c r="K8616" s="1"/>
    </row>
    <row r="8617" spans="1:11">
      <c r="A8617" s="1">
        <v>34317</v>
      </c>
      <c r="B8617" s="2" t="s">
        <v>20</v>
      </c>
      <c r="C8617" s="1">
        <v>42.294400000000003</v>
      </c>
      <c r="D8617" s="1">
        <v>-83.712599999999995</v>
      </c>
      <c r="E8617" t="s">
        <v>37</v>
      </c>
      <c r="F8617" s="1">
        <v>40.799999999999997</v>
      </c>
      <c r="G8617" s="1">
        <v>-96.666700000000006</v>
      </c>
      <c r="H8617" s="1" t="s">
        <v>2</v>
      </c>
      <c r="I8617" s="1">
        <f>3958.756*ACOS(COS(RADIANS(90-C8617))*COS(RADIANS(90-F8617))+SIN(RADIANS(90-C8617))*SIN(RADIANS(90-F8617))*COS(RADIANS(D8617-G8617)))</f>
        <v>677.08411048300673</v>
      </c>
      <c r="J8617" s="1">
        <f>I8617/A8617</f>
        <v>1.973028267281542E-2</v>
      </c>
      <c r="K8617" s="1"/>
    </row>
    <row r="8618" spans="1:11">
      <c r="A8618" s="1">
        <v>35822</v>
      </c>
      <c r="B8618" s="2" t="s">
        <v>34</v>
      </c>
      <c r="C8618" s="1">
        <v>42.294400000000003</v>
      </c>
      <c r="D8618" s="1">
        <v>-83.712599999999995</v>
      </c>
      <c r="E8618" t="s">
        <v>13</v>
      </c>
      <c r="F8618" s="1">
        <v>40.799999999999997</v>
      </c>
      <c r="G8618" s="1">
        <v>-96.666700000000006</v>
      </c>
      <c r="H8618" s="1" t="s">
        <v>2</v>
      </c>
      <c r="I8618" s="1">
        <f>3958.756*ACOS(COS(RADIANS(90-C8618))*COS(RADIANS(90-F8618))+SIN(RADIANS(90-C8618))*SIN(RADIANS(90-F8618))*COS(RADIANS(D8618-G8618)))</f>
        <v>677.08411048300673</v>
      </c>
      <c r="J8618" s="1">
        <f>I8618/A8618</f>
        <v>1.8901348626067967E-2</v>
      </c>
      <c r="K8618" s="1"/>
    </row>
    <row r="8619" spans="1:11">
      <c r="A8619" s="1">
        <v>36482</v>
      </c>
      <c r="B8619" s="2" t="s">
        <v>37</v>
      </c>
      <c r="C8619" s="1">
        <v>40.799999999999997</v>
      </c>
      <c r="D8619" s="1">
        <v>-96.666700000000006</v>
      </c>
      <c r="E8619" t="s">
        <v>20</v>
      </c>
      <c r="F8619" s="1">
        <v>42.294400000000003</v>
      </c>
      <c r="G8619" s="1">
        <v>-83.712599999999995</v>
      </c>
      <c r="H8619" s="1" t="s">
        <v>2</v>
      </c>
      <c r="I8619" s="1">
        <f>3958.756*ACOS(COS(RADIANS(90-C8619))*COS(RADIANS(90-F8619))+SIN(RADIANS(90-C8619))*SIN(RADIANS(90-F8619))*COS(RADIANS(D8619-G8619)))</f>
        <v>677.08411048300673</v>
      </c>
      <c r="J8619" s="1">
        <f>I8619/A8619</f>
        <v>1.85594021841732E-2</v>
      </c>
      <c r="K8619" s="1"/>
    </row>
    <row r="8620" spans="1:11">
      <c r="A8620" s="1">
        <v>38198</v>
      </c>
      <c r="B8620" s="2" t="s">
        <v>34</v>
      </c>
      <c r="C8620" s="1">
        <v>42.294400000000003</v>
      </c>
      <c r="D8620" s="1">
        <v>-83.712599999999995</v>
      </c>
      <c r="E8620" t="s">
        <v>13</v>
      </c>
      <c r="F8620" s="1">
        <v>40.799999999999997</v>
      </c>
      <c r="G8620" s="1">
        <v>-96.666700000000006</v>
      </c>
      <c r="H8620" s="1" t="s">
        <v>2</v>
      </c>
      <c r="I8620" s="1">
        <f>3958.756*ACOS(COS(RADIANS(90-C8620))*COS(RADIANS(90-F8620))+SIN(RADIANS(90-C8620))*SIN(RADIANS(90-F8620))*COS(RADIANS(D8620-G8620)))</f>
        <v>677.08411048300673</v>
      </c>
      <c r="J8620" s="1">
        <f>I8620/A8620</f>
        <v>1.772564297824511E-2</v>
      </c>
      <c r="K8620" s="1"/>
    </row>
    <row r="8621" spans="1:11">
      <c r="A8621" s="1">
        <v>39162</v>
      </c>
      <c r="B8621" s="2" t="s">
        <v>20</v>
      </c>
      <c r="C8621" s="1">
        <v>42.294400000000003</v>
      </c>
      <c r="D8621" s="1">
        <v>-83.712599999999995</v>
      </c>
      <c r="E8621" t="s">
        <v>37</v>
      </c>
      <c r="F8621" s="1">
        <v>40.799999999999997</v>
      </c>
      <c r="G8621" s="1">
        <v>-96.666700000000006</v>
      </c>
      <c r="H8621" s="1" t="s">
        <v>2</v>
      </c>
      <c r="I8621" s="1">
        <f>3958.756*ACOS(COS(RADIANS(90-C8621))*COS(RADIANS(90-F8621))+SIN(RADIANS(90-C8621))*SIN(RADIANS(90-F8621))*COS(RADIANS(D8621-G8621)))</f>
        <v>677.08411048300673</v>
      </c>
      <c r="J8621" s="1">
        <f>I8621/A8621</f>
        <v>1.7289313888029383E-2</v>
      </c>
      <c r="K8621" s="1"/>
    </row>
    <row r="8622" spans="1:11">
      <c r="A8622" s="1">
        <v>40100</v>
      </c>
      <c r="B8622" s="2" t="s">
        <v>13</v>
      </c>
      <c r="C8622" s="1">
        <v>40.799999999999997</v>
      </c>
      <c r="D8622" s="1">
        <v>-96.666700000000006</v>
      </c>
      <c r="E8622" t="s">
        <v>20</v>
      </c>
      <c r="F8622" s="1">
        <v>42.294400000000003</v>
      </c>
      <c r="G8622" s="1">
        <v>-83.712599999999995</v>
      </c>
      <c r="H8622" s="1" t="s">
        <v>2</v>
      </c>
      <c r="I8622" s="1">
        <f>3958.756*ACOS(COS(RADIANS(90-C8622))*COS(RADIANS(90-F8622))+SIN(RADIANS(90-C8622))*SIN(RADIANS(90-F8622))*COS(RADIANS(D8622-G8622)))</f>
        <v>677.08411048300673</v>
      </c>
      <c r="J8622" s="1">
        <f>I8622/A8622</f>
        <v>1.6884890535735827E-2</v>
      </c>
      <c r="K8622" s="1"/>
    </row>
    <row r="8623" spans="1:11">
      <c r="A8623" s="1">
        <v>42671</v>
      </c>
      <c r="B8623" s="2" t="s">
        <v>20</v>
      </c>
      <c r="C8623" s="1">
        <v>42.294400000000003</v>
      </c>
      <c r="D8623" s="1">
        <v>-83.712599999999995</v>
      </c>
      <c r="E8623" t="s">
        <v>37</v>
      </c>
      <c r="F8623" s="1">
        <v>40.799999999999997</v>
      </c>
      <c r="G8623" s="1">
        <v>-96.666700000000006</v>
      </c>
      <c r="H8623" s="1" t="s">
        <v>2</v>
      </c>
      <c r="I8623" s="1">
        <f>3958.756*ACOS(COS(RADIANS(90-C8623))*COS(RADIANS(90-F8623))+SIN(RADIANS(90-C8623))*SIN(RADIANS(90-F8623))*COS(RADIANS(D8623-G8623)))</f>
        <v>677.08411048300673</v>
      </c>
      <c r="J8623" s="1">
        <f>I8623/A8623</f>
        <v>1.586754729167366E-2</v>
      </c>
      <c r="K8623" s="1"/>
    </row>
    <row r="8624" spans="1:11">
      <c r="A8624" s="1">
        <v>43514</v>
      </c>
      <c r="B8624" s="2" t="s">
        <v>13</v>
      </c>
      <c r="C8624" s="1">
        <v>40.799999999999997</v>
      </c>
      <c r="D8624" s="1">
        <v>-96.666700000000006</v>
      </c>
      <c r="E8624" t="s">
        <v>20</v>
      </c>
      <c r="F8624" s="1">
        <v>42.294400000000003</v>
      </c>
      <c r="G8624" s="1">
        <v>-83.712599999999995</v>
      </c>
      <c r="H8624" s="1" t="s">
        <v>2</v>
      </c>
      <c r="I8624" s="1">
        <f>3958.756*ACOS(COS(RADIANS(90-C8624))*COS(RADIANS(90-F8624))+SIN(RADIANS(90-C8624))*SIN(RADIANS(90-F8624))*COS(RADIANS(D8624-G8624)))</f>
        <v>677.08411048300673</v>
      </c>
      <c r="J8624" s="1">
        <f>I8624/A8624</f>
        <v>1.556014410265677E-2</v>
      </c>
      <c r="K8624" s="1"/>
    </row>
    <row r="8625" spans="1:11">
      <c r="A8625" s="1">
        <v>46165</v>
      </c>
      <c r="B8625" s="2" t="s">
        <v>13</v>
      </c>
      <c r="C8625" s="1">
        <v>40.799999999999997</v>
      </c>
      <c r="D8625" s="1">
        <v>-96.666700000000006</v>
      </c>
      <c r="E8625" t="s">
        <v>20</v>
      </c>
      <c r="F8625" s="1">
        <v>42.294400000000003</v>
      </c>
      <c r="G8625" s="1">
        <v>-83.712599999999995</v>
      </c>
      <c r="H8625" s="1" t="s">
        <v>2</v>
      </c>
      <c r="I8625" s="1">
        <f>3958.756*ACOS(COS(RADIANS(90-C8625))*COS(RADIANS(90-F8625))+SIN(RADIANS(90-C8625))*SIN(RADIANS(90-F8625))*COS(RADIANS(D8625-G8625)))</f>
        <v>677.08411048300673</v>
      </c>
      <c r="J8625" s="1">
        <f>I8625/A8625</f>
        <v>1.4666611296068596E-2</v>
      </c>
      <c r="K8625" s="1"/>
    </row>
    <row r="8626" spans="1:11">
      <c r="A8626" s="1">
        <v>46564</v>
      </c>
      <c r="B8626" s="2" t="s">
        <v>20</v>
      </c>
      <c r="C8626" s="1">
        <v>42.294400000000003</v>
      </c>
      <c r="D8626" s="1">
        <v>-83.712599999999995</v>
      </c>
      <c r="E8626" t="s">
        <v>13</v>
      </c>
      <c r="F8626" s="1">
        <v>40.799999999999997</v>
      </c>
      <c r="G8626" s="1">
        <v>-96.666700000000006</v>
      </c>
      <c r="H8626" s="1" t="s">
        <v>2</v>
      </c>
      <c r="I8626" s="1">
        <f>3958.756*ACOS(COS(RADIANS(90-C8626))*COS(RADIANS(90-F8626))+SIN(RADIANS(90-C8626))*SIN(RADIANS(90-F8626))*COS(RADIANS(D8626-G8626)))</f>
        <v>677.08411048300673</v>
      </c>
      <c r="J8626" s="1">
        <f>I8626/A8626</f>
        <v>1.4540935282256823E-2</v>
      </c>
      <c r="K8626" s="1"/>
    </row>
    <row r="8627" spans="1:11">
      <c r="A8627" s="1">
        <v>48002</v>
      </c>
      <c r="B8627" s="2" t="s">
        <v>34</v>
      </c>
      <c r="C8627" s="1">
        <v>42.294400000000003</v>
      </c>
      <c r="D8627" s="1">
        <v>-83.712599999999995</v>
      </c>
      <c r="E8627" t="s">
        <v>37</v>
      </c>
      <c r="F8627" s="1">
        <v>40.799999999999997</v>
      </c>
      <c r="G8627" s="1">
        <v>-96.666700000000006</v>
      </c>
      <c r="H8627" s="1" t="s">
        <v>2</v>
      </c>
      <c r="I8627" s="1">
        <f>3958.756*ACOS(COS(RADIANS(90-C8627))*COS(RADIANS(90-F8627))+SIN(RADIANS(90-C8627))*SIN(RADIANS(90-F8627))*COS(RADIANS(D8627-G8627)))</f>
        <v>677.08411048300673</v>
      </c>
      <c r="J8627" s="1">
        <f>I8627/A8627</f>
        <v>1.4105331246260712E-2</v>
      </c>
      <c r="K8627" s="1"/>
    </row>
    <row r="8628" spans="1:11">
      <c r="A8628" s="1">
        <v>48261</v>
      </c>
      <c r="B8628" s="2" t="s">
        <v>20</v>
      </c>
      <c r="C8628" s="1">
        <v>42.294400000000003</v>
      </c>
      <c r="D8628" s="1">
        <v>-83.712599999999995</v>
      </c>
      <c r="E8628" t="s">
        <v>13</v>
      </c>
      <c r="F8628" s="1">
        <v>40.799999999999997</v>
      </c>
      <c r="G8628" s="1">
        <v>-96.666700000000006</v>
      </c>
      <c r="H8628" s="1" t="s">
        <v>2</v>
      </c>
      <c r="I8628" s="1">
        <f>3958.756*ACOS(COS(RADIANS(90-C8628))*COS(RADIANS(90-F8628))+SIN(RADIANS(90-C8628))*SIN(RADIANS(90-F8628))*COS(RADIANS(D8628-G8628)))</f>
        <v>677.08411048300673</v>
      </c>
      <c r="J8628" s="1">
        <f>I8628/A8628</f>
        <v>1.4029632839829401E-2</v>
      </c>
      <c r="K8628" s="1"/>
    </row>
    <row r="8629" spans="1:11">
      <c r="A8629" s="1">
        <v>48514</v>
      </c>
      <c r="B8629" s="2" t="s">
        <v>37</v>
      </c>
      <c r="C8629" s="1">
        <v>40.799999999999997</v>
      </c>
      <c r="D8629" s="1">
        <v>-96.666700000000006</v>
      </c>
      <c r="E8629" t="s">
        <v>20</v>
      </c>
      <c r="F8629" s="1">
        <v>42.294400000000003</v>
      </c>
      <c r="G8629" s="1">
        <v>-83.712599999999995</v>
      </c>
      <c r="H8629" s="1" t="s">
        <v>2</v>
      </c>
      <c r="I8629" s="1">
        <f>3958.756*ACOS(COS(RADIANS(90-C8629))*COS(RADIANS(90-F8629))+SIN(RADIANS(90-C8629))*SIN(RADIANS(90-F8629))*COS(RADIANS(D8629-G8629)))</f>
        <v>677.08411048300673</v>
      </c>
      <c r="J8629" s="1">
        <f>I8629/A8629</f>
        <v>1.3956468452055216E-2</v>
      </c>
      <c r="K8629" s="1"/>
    </row>
    <row r="8630" spans="1:11">
      <c r="A8630" s="1">
        <v>49566</v>
      </c>
      <c r="B8630" s="2" t="s">
        <v>34</v>
      </c>
      <c r="C8630" s="1">
        <v>42.294400000000003</v>
      </c>
      <c r="D8630" s="1">
        <v>-83.712599999999995</v>
      </c>
      <c r="E8630" t="s">
        <v>13</v>
      </c>
      <c r="F8630" s="1">
        <v>40.799999999999997</v>
      </c>
      <c r="G8630" s="1">
        <v>-96.666700000000006</v>
      </c>
      <c r="H8630" s="1" t="s">
        <v>2</v>
      </c>
      <c r="I8630" s="1">
        <f>3958.756*ACOS(COS(RADIANS(90-C8630))*COS(RADIANS(90-F8630))+SIN(RADIANS(90-C8630))*SIN(RADIANS(90-F8630))*COS(RADIANS(D8630-G8630)))</f>
        <v>677.08411048300673</v>
      </c>
      <c r="J8630" s="1">
        <f>I8630/A8630</f>
        <v>1.3660253207501246E-2</v>
      </c>
      <c r="K8630" s="1"/>
    </row>
    <row r="8631" spans="1:11">
      <c r="A8631" s="1">
        <v>55182</v>
      </c>
      <c r="B8631" s="2" t="s">
        <v>34</v>
      </c>
      <c r="C8631" s="1">
        <v>42.294400000000003</v>
      </c>
      <c r="D8631" s="1">
        <v>-83.712599999999995</v>
      </c>
      <c r="E8631" t="s">
        <v>13</v>
      </c>
      <c r="F8631" s="1">
        <v>40.799999999999997</v>
      </c>
      <c r="G8631" s="1">
        <v>-96.666700000000006</v>
      </c>
      <c r="H8631" s="1" t="s">
        <v>2</v>
      </c>
      <c r="I8631" s="1">
        <f>3958.756*ACOS(COS(RADIANS(90-C8631))*COS(RADIANS(90-F8631))+SIN(RADIANS(90-C8631))*SIN(RADIANS(90-F8631))*COS(RADIANS(D8631-G8631)))</f>
        <v>677.08411048300673</v>
      </c>
      <c r="J8631" s="1">
        <f>I8631/A8631</f>
        <v>1.2270017586948765E-2</v>
      </c>
      <c r="K8631" s="1"/>
    </row>
    <row r="8632" spans="1:11">
      <c r="A8632" s="1">
        <v>56329</v>
      </c>
      <c r="B8632" s="2" t="s">
        <v>13</v>
      </c>
      <c r="C8632" s="1">
        <v>40.799999999999997</v>
      </c>
      <c r="D8632" s="1">
        <v>-96.666700000000006</v>
      </c>
      <c r="E8632" t="s">
        <v>20</v>
      </c>
      <c r="F8632" s="1">
        <v>42.294400000000003</v>
      </c>
      <c r="G8632" s="1">
        <v>-83.712599999999995</v>
      </c>
      <c r="H8632" s="1" t="s">
        <v>2</v>
      </c>
      <c r="I8632" s="1">
        <f>3958.756*ACOS(COS(RADIANS(90-C8632))*COS(RADIANS(90-F8632))+SIN(RADIANS(90-C8632))*SIN(RADIANS(90-F8632))*COS(RADIANS(D8632-G8632)))</f>
        <v>677.08411048300673</v>
      </c>
      <c r="J8632" s="1">
        <f>I8632/A8632</f>
        <v>1.2020169193186577E-2</v>
      </c>
      <c r="K8632" s="1"/>
    </row>
    <row r="8633" spans="1:11">
      <c r="A8633" s="1">
        <v>57135</v>
      </c>
      <c r="B8633" s="2" t="s">
        <v>34</v>
      </c>
      <c r="C8633" s="1">
        <v>42.294400000000003</v>
      </c>
      <c r="D8633" s="1">
        <v>-83.712599999999995</v>
      </c>
      <c r="E8633" t="s">
        <v>13</v>
      </c>
      <c r="F8633" s="1">
        <v>40.799999999999997</v>
      </c>
      <c r="G8633" s="1">
        <v>-96.666700000000006</v>
      </c>
      <c r="H8633" s="1" t="s">
        <v>2</v>
      </c>
      <c r="I8633" s="1">
        <f>3958.756*ACOS(COS(RADIANS(90-C8633))*COS(RADIANS(90-F8633))+SIN(RADIANS(90-C8633))*SIN(RADIANS(90-F8633))*COS(RADIANS(D8633-G8633)))</f>
        <v>677.08411048300673</v>
      </c>
      <c r="J8633" s="1">
        <f>I8633/A8633</f>
        <v>1.1850601391143901E-2</v>
      </c>
      <c r="K8633" s="1"/>
    </row>
    <row r="8634" spans="1:11">
      <c r="A8634" s="1">
        <v>59327</v>
      </c>
      <c r="B8634" s="2" t="s">
        <v>20</v>
      </c>
      <c r="C8634" s="1">
        <v>42.294400000000003</v>
      </c>
      <c r="D8634" s="1">
        <v>-83.712599999999995</v>
      </c>
      <c r="E8634" t="s">
        <v>13</v>
      </c>
      <c r="F8634" s="1">
        <v>40.799999999999997</v>
      </c>
      <c r="G8634" s="1">
        <v>-96.666700000000006</v>
      </c>
      <c r="H8634" s="1" t="s">
        <v>2</v>
      </c>
      <c r="I8634" s="1">
        <f>3958.756*ACOS(COS(RADIANS(90-C8634))*COS(RADIANS(90-F8634))+SIN(RADIANS(90-C8634))*SIN(RADIANS(90-F8634))*COS(RADIANS(D8634-G8634)))</f>
        <v>677.08411048300673</v>
      </c>
      <c r="J8634" s="1">
        <f>I8634/A8634</f>
        <v>1.1412748166652734E-2</v>
      </c>
      <c r="K8634" s="1"/>
    </row>
    <row r="8635" spans="1:11">
      <c r="A8635" s="1">
        <v>59861</v>
      </c>
      <c r="B8635" s="2" t="s">
        <v>13</v>
      </c>
      <c r="C8635" s="1">
        <v>40.799999999999997</v>
      </c>
      <c r="D8635" s="1">
        <v>-96.666700000000006</v>
      </c>
      <c r="E8635" t="s">
        <v>34</v>
      </c>
      <c r="F8635" s="1">
        <v>42.294400000000003</v>
      </c>
      <c r="G8635" s="1">
        <v>-83.712599999999995</v>
      </c>
      <c r="H8635" s="1" t="s">
        <v>2</v>
      </c>
      <c r="I8635" s="1">
        <f>3958.756*ACOS(COS(RADIANS(90-C8635))*COS(RADIANS(90-F8635))+SIN(RADIANS(90-C8635))*SIN(RADIANS(90-F8635))*COS(RADIANS(D8635-G8635)))</f>
        <v>677.08411048300673</v>
      </c>
      <c r="J8635" s="1">
        <f>I8635/A8635</f>
        <v>1.1310938849718627E-2</v>
      </c>
      <c r="K8635" s="1"/>
    </row>
    <row r="8636" spans="1:11">
      <c r="A8636" s="1">
        <v>60504</v>
      </c>
      <c r="B8636" s="2" t="s">
        <v>20</v>
      </c>
      <c r="C8636" s="1">
        <v>42.294400000000003</v>
      </c>
      <c r="D8636" s="1">
        <v>-83.712599999999995</v>
      </c>
      <c r="E8636" t="s">
        <v>13</v>
      </c>
      <c r="F8636" s="1">
        <v>40.799999999999997</v>
      </c>
      <c r="G8636" s="1">
        <v>-96.666700000000006</v>
      </c>
      <c r="H8636" s="1" t="s">
        <v>2</v>
      </c>
      <c r="I8636" s="1">
        <f>3958.756*ACOS(COS(RADIANS(90-C8636))*COS(RADIANS(90-F8636))+SIN(RADIANS(90-C8636))*SIN(RADIANS(90-F8636))*COS(RADIANS(D8636-G8636)))</f>
        <v>677.08411048300673</v>
      </c>
      <c r="J8636" s="1">
        <f>I8636/A8636</f>
        <v>1.1190733017370863E-2</v>
      </c>
      <c r="K8636" s="1"/>
    </row>
    <row r="8637" spans="1:11">
      <c r="A8637" s="1">
        <v>60950</v>
      </c>
      <c r="B8637" s="2" t="s">
        <v>34</v>
      </c>
      <c r="C8637" s="1">
        <v>42.294400000000003</v>
      </c>
      <c r="D8637" s="1">
        <v>-83.712599999999995</v>
      </c>
      <c r="E8637" t="s">
        <v>13</v>
      </c>
      <c r="F8637" s="1">
        <v>40.799999999999997</v>
      </c>
      <c r="G8637" s="1">
        <v>-96.666700000000006</v>
      </c>
      <c r="H8637" s="1" t="s">
        <v>2</v>
      </c>
      <c r="I8637" s="1">
        <f>3958.756*ACOS(COS(RADIANS(90-C8637))*COS(RADIANS(90-F8637))+SIN(RADIANS(90-C8637))*SIN(RADIANS(90-F8637))*COS(RADIANS(D8637-G8637)))</f>
        <v>677.08411048300673</v>
      </c>
      <c r="J8637" s="1">
        <f>I8637/A8637</f>
        <v>1.1108845126874597E-2</v>
      </c>
      <c r="K8637" s="1"/>
    </row>
    <row r="8638" spans="1:11">
      <c r="A8638" s="1">
        <v>61639</v>
      </c>
      <c r="B8638" s="2" t="s">
        <v>20</v>
      </c>
      <c r="C8638" s="1">
        <v>42.294400000000003</v>
      </c>
      <c r="D8638" s="1">
        <v>-83.712599999999995</v>
      </c>
      <c r="E8638" t="s">
        <v>13</v>
      </c>
      <c r="F8638" s="1">
        <v>40.799999999999997</v>
      </c>
      <c r="G8638" s="1">
        <v>-96.666700000000006</v>
      </c>
      <c r="H8638" s="1" t="s">
        <v>2</v>
      </c>
      <c r="I8638" s="1">
        <f>3958.756*ACOS(COS(RADIANS(90-C8638))*COS(RADIANS(90-F8638))+SIN(RADIANS(90-C8638))*SIN(RADIANS(90-F8638))*COS(RADIANS(D8638-G8638)))</f>
        <v>677.08411048300673</v>
      </c>
      <c r="J8638" s="1">
        <f>I8638/A8638</f>
        <v>1.0984670589772818E-2</v>
      </c>
      <c r="K8638" s="1"/>
    </row>
    <row r="8639" spans="1:11">
      <c r="A8639" s="1">
        <v>62601</v>
      </c>
      <c r="B8639" s="2" t="s">
        <v>13</v>
      </c>
      <c r="C8639" s="1">
        <v>40.799999999999997</v>
      </c>
      <c r="D8639" s="1">
        <v>-96.666700000000006</v>
      </c>
      <c r="E8639" t="s">
        <v>20</v>
      </c>
      <c r="F8639" s="1">
        <v>42.294400000000003</v>
      </c>
      <c r="G8639" s="1">
        <v>-83.712599999999995</v>
      </c>
      <c r="H8639" s="1" t="s">
        <v>2</v>
      </c>
      <c r="I8639" s="1">
        <f>3958.756*ACOS(COS(RADIANS(90-C8639))*COS(RADIANS(90-F8639))+SIN(RADIANS(90-C8639))*SIN(RADIANS(90-F8639))*COS(RADIANS(D8639-G8639)))</f>
        <v>677.08411048300673</v>
      </c>
      <c r="J8639" s="1">
        <f>I8639/A8639</f>
        <v>1.0815867326129084E-2</v>
      </c>
      <c r="K8639" s="1"/>
    </row>
    <row r="8640" spans="1:11">
      <c r="A8640" s="1">
        <v>65559</v>
      </c>
      <c r="B8640" s="2" t="s">
        <v>37</v>
      </c>
      <c r="C8640" s="1">
        <v>40.799999999999997</v>
      </c>
      <c r="D8640" s="1">
        <v>-96.666700000000006</v>
      </c>
      <c r="E8640" t="s">
        <v>20</v>
      </c>
      <c r="F8640" s="1">
        <v>42.294400000000003</v>
      </c>
      <c r="G8640" s="1">
        <v>-83.712599999999995</v>
      </c>
      <c r="H8640" s="1" t="s">
        <v>2</v>
      </c>
      <c r="I8640" s="1">
        <f>3958.756*ACOS(COS(RADIANS(90-C8640))*COS(RADIANS(90-F8640))+SIN(RADIANS(90-C8640))*SIN(RADIANS(90-F8640))*COS(RADIANS(D8640-G8640)))</f>
        <v>677.08411048300673</v>
      </c>
      <c r="J8640" s="1">
        <f>I8640/A8640</f>
        <v>1.0327859035113511E-2</v>
      </c>
      <c r="K8640" s="1"/>
    </row>
    <row r="8641" spans="1:11">
      <c r="A8641" s="1">
        <v>66165</v>
      </c>
      <c r="B8641" s="2" t="s">
        <v>34</v>
      </c>
      <c r="C8641" s="1">
        <v>42.294400000000003</v>
      </c>
      <c r="D8641" s="1">
        <v>-83.712599999999995</v>
      </c>
      <c r="E8641" t="s">
        <v>13</v>
      </c>
      <c r="F8641" s="1">
        <v>40.799999999999997</v>
      </c>
      <c r="G8641" s="1">
        <v>-96.666700000000006</v>
      </c>
      <c r="H8641" s="1" t="s">
        <v>2</v>
      </c>
      <c r="I8641" s="1">
        <f>3958.756*ACOS(COS(RADIANS(90-C8641))*COS(RADIANS(90-F8641))+SIN(RADIANS(90-C8641))*SIN(RADIANS(90-F8641))*COS(RADIANS(D8641-G8641)))</f>
        <v>677.08411048300673</v>
      </c>
      <c r="J8641" s="1">
        <f>I8641/A8641</f>
        <v>1.0233266991355048E-2</v>
      </c>
      <c r="K8641" s="1"/>
    </row>
    <row r="8642" spans="1:11">
      <c r="A8642" s="1">
        <v>68445</v>
      </c>
      <c r="B8642" s="2" t="s">
        <v>20</v>
      </c>
      <c r="C8642" s="1">
        <v>42.294400000000003</v>
      </c>
      <c r="D8642" s="1">
        <v>-83.712599999999995</v>
      </c>
      <c r="E8642" t="s">
        <v>13</v>
      </c>
      <c r="F8642" s="1">
        <v>40.799999999999997</v>
      </c>
      <c r="G8642" s="1">
        <v>-96.666700000000006</v>
      </c>
      <c r="H8642" s="1" t="s">
        <v>2</v>
      </c>
      <c r="I8642" s="1">
        <f>3958.756*ACOS(COS(RADIANS(90-C8642))*COS(RADIANS(90-F8642))+SIN(RADIANS(90-C8642))*SIN(RADIANS(90-F8642))*COS(RADIANS(D8642-G8642)))</f>
        <v>677.08411048300673</v>
      </c>
      <c r="J8642" s="1">
        <f>I8642/A8642</f>
        <v>9.892382357849467E-3</v>
      </c>
      <c r="K8642" s="1"/>
    </row>
    <row r="8643" spans="1:11">
      <c r="A8643" s="1">
        <v>69369</v>
      </c>
      <c r="B8643" s="2" t="s">
        <v>37</v>
      </c>
      <c r="C8643" s="1">
        <v>40.799999999999997</v>
      </c>
      <c r="D8643" s="1">
        <v>-96.666700000000006</v>
      </c>
      <c r="E8643" t="s">
        <v>20</v>
      </c>
      <c r="F8643" s="1">
        <v>42.294400000000003</v>
      </c>
      <c r="G8643" s="1">
        <v>-83.712599999999995</v>
      </c>
      <c r="H8643" s="1" t="s">
        <v>2</v>
      </c>
      <c r="I8643" s="1">
        <f>3958.756*ACOS(COS(RADIANS(90-C8643))*COS(RADIANS(90-F8643))+SIN(RADIANS(90-C8643))*SIN(RADIANS(90-F8643))*COS(RADIANS(D8643-G8643)))</f>
        <v>677.08411048300673</v>
      </c>
      <c r="J8643" s="1">
        <f>I8643/A8643</f>
        <v>9.7606151232251682E-3</v>
      </c>
      <c r="K8643" s="1"/>
    </row>
    <row r="8644" spans="1:11">
      <c r="A8644" s="1">
        <v>70865</v>
      </c>
      <c r="B8644" s="2" t="s">
        <v>13</v>
      </c>
      <c r="C8644" s="1">
        <v>40.799999999999997</v>
      </c>
      <c r="D8644" s="1">
        <v>-96.666700000000006</v>
      </c>
      <c r="E8644" t="s">
        <v>34</v>
      </c>
      <c r="F8644" s="1">
        <v>42.294400000000003</v>
      </c>
      <c r="G8644" s="1">
        <v>-83.712599999999995</v>
      </c>
      <c r="H8644" s="1" t="s">
        <v>2</v>
      </c>
      <c r="I8644" s="1">
        <f>3958.756*ACOS(COS(RADIANS(90-C8644))*COS(RADIANS(90-F8644))+SIN(RADIANS(90-C8644))*SIN(RADIANS(90-F8644))*COS(RADIANS(D8644-G8644)))</f>
        <v>677.08411048300673</v>
      </c>
      <c r="J8644" s="1">
        <f>I8644/A8644</f>
        <v>9.554563049220444E-3</v>
      </c>
      <c r="K8644" s="1"/>
    </row>
    <row r="8645" spans="1:11">
      <c r="A8645" s="1">
        <v>73951</v>
      </c>
      <c r="B8645" s="2" t="s">
        <v>34</v>
      </c>
      <c r="C8645" s="1">
        <v>42.294400000000003</v>
      </c>
      <c r="D8645" s="1">
        <v>-83.712599999999995</v>
      </c>
      <c r="E8645" t="s">
        <v>13</v>
      </c>
      <c r="F8645" s="1">
        <v>40.799999999999997</v>
      </c>
      <c r="G8645" s="1">
        <v>-96.666700000000006</v>
      </c>
      <c r="H8645" s="1" t="s">
        <v>2</v>
      </c>
      <c r="I8645" s="1">
        <f>3958.756*ACOS(COS(RADIANS(90-C8645))*COS(RADIANS(90-F8645))+SIN(RADIANS(90-C8645))*SIN(RADIANS(90-F8645))*COS(RADIANS(D8645-G8645)))</f>
        <v>677.08411048300673</v>
      </c>
      <c r="J8645" s="1">
        <f>I8645/A8645</f>
        <v>9.1558479328610401E-3</v>
      </c>
      <c r="K8645" s="1"/>
    </row>
    <row r="8646" spans="1:11">
      <c r="A8646" s="1">
        <v>100849</v>
      </c>
      <c r="B8646" s="2" t="s">
        <v>34</v>
      </c>
      <c r="C8646" s="1">
        <v>42.294400000000003</v>
      </c>
      <c r="D8646" s="1">
        <v>-83.712599999999995</v>
      </c>
      <c r="E8646" t="s">
        <v>13</v>
      </c>
      <c r="F8646" s="1">
        <v>40.799999999999997</v>
      </c>
      <c r="G8646" s="1">
        <v>-96.666700000000006</v>
      </c>
      <c r="H8646" s="1" t="s">
        <v>2</v>
      </c>
      <c r="I8646" s="1">
        <f>3958.756*ACOS(COS(RADIANS(90-C8646))*COS(RADIANS(90-F8646))+SIN(RADIANS(90-C8646))*SIN(RADIANS(90-F8646))*COS(RADIANS(D8646-G8646)))</f>
        <v>677.08411048300673</v>
      </c>
      <c r="J8646" s="1">
        <f>I8646/A8646</f>
        <v>6.7138405981517586E-3</v>
      </c>
      <c r="K8646" s="1"/>
    </row>
    <row r="8647" spans="1:11">
      <c r="A8647" s="1">
        <v>35</v>
      </c>
      <c r="B8647" s="2" t="s">
        <v>40</v>
      </c>
      <c r="C8647" s="1">
        <v>34.675400000000003</v>
      </c>
      <c r="D8647" s="1">
        <v>-82.839399999999998</v>
      </c>
      <c r="E8647" t="s">
        <v>10</v>
      </c>
      <c r="F8647" s="1">
        <v>43.075699999999998</v>
      </c>
      <c r="G8647" s="1">
        <v>-89.386700000000005</v>
      </c>
      <c r="H8647" s="1" t="s">
        <v>2</v>
      </c>
      <c r="I8647" s="1">
        <f>3958.756*ACOS(COS(RADIANS(90-C8647))*COS(RADIANS(90-F8647))+SIN(RADIANS(90-C8647))*SIN(RADIANS(90-F8647))*COS(RADIANS(D8647-G8647)))</f>
        <v>678.37303755783921</v>
      </c>
      <c r="J8647" s="1">
        <f>I8647/A8647</f>
        <v>19.382086787366834</v>
      </c>
      <c r="K8647" s="1"/>
    </row>
    <row r="8648" spans="1:11">
      <c r="A8648" s="1">
        <v>9155</v>
      </c>
      <c r="B8648" s="2" t="s">
        <v>40</v>
      </c>
      <c r="C8648" s="1">
        <v>34.675400000000003</v>
      </c>
      <c r="D8648" s="1">
        <v>-82.839399999999998</v>
      </c>
      <c r="E8648" t="s">
        <v>10</v>
      </c>
      <c r="F8648" s="1">
        <v>43.075699999999998</v>
      </c>
      <c r="G8648" s="1">
        <v>-89.386700000000005</v>
      </c>
      <c r="H8648" s="1" t="s">
        <v>2</v>
      </c>
      <c r="I8648" s="1">
        <f>3958.756*ACOS(COS(RADIANS(90-C8648))*COS(RADIANS(90-F8648))+SIN(RADIANS(90-C8648))*SIN(RADIANS(90-F8648))*COS(RADIANS(D8648-G8648)))</f>
        <v>678.37303755783921</v>
      </c>
      <c r="J8648" s="1">
        <f>I8648/A8648</f>
        <v>7.4098638728327601E-2</v>
      </c>
      <c r="K8648" s="1"/>
    </row>
    <row r="8649" spans="1:11">
      <c r="A8649" s="1">
        <v>22637</v>
      </c>
      <c r="B8649" s="2" t="s">
        <v>40</v>
      </c>
      <c r="C8649" s="1">
        <v>34.675400000000003</v>
      </c>
      <c r="D8649" s="1">
        <v>-82.839399999999998</v>
      </c>
      <c r="E8649" t="s">
        <v>10</v>
      </c>
      <c r="F8649" s="1">
        <v>43.075699999999998</v>
      </c>
      <c r="G8649" s="1">
        <v>-89.386700000000005</v>
      </c>
      <c r="H8649" s="1" t="s">
        <v>2</v>
      </c>
      <c r="I8649" s="1">
        <f>3958.756*ACOS(COS(RADIANS(90-C8649))*COS(RADIANS(90-F8649))+SIN(RADIANS(90-C8649))*SIN(RADIANS(90-F8649))*COS(RADIANS(D8649-G8649)))</f>
        <v>678.37303755783921</v>
      </c>
      <c r="J8649" s="1">
        <f>I8649/A8649</f>
        <v>2.9967444341469241E-2</v>
      </c>
      <c r="K8649" s="1"/>
    </row>
    <row r="8650" spans="1:11">
      <c r="A8650" s="1">
        <v>31859</v>
      </c>
      <c r="B8650" s="2" t="s">
        <v>40</v>
      </c>
      <c r="C8650" s="1">
        <v>34.675400000000003</v>
      </c>
      <c r="D8650" s="1">
        <v>-82.839399999999998</v>
      </c>
      <c r="E8650" t="s">
        <v>10</v>
      </c>
      <c r="F8650" s="1">
        <v>43.075699999999998</v>
      </c>
      <c r="G8650" s="1">
        <v>-89.386700000000005</v>
      </c>
      <c r="H8650" s="1" t="s">
        <v>2</v>
      </c>
      <c r="I8650" s="1">
        <f>3958.756*ACOS(COS(RADIANS(90-C8650))*COS(RADIANS(90-F8650))+SIN(RADIANS(90-C8650))*SIN(RADIANS(90-F8650))*COS(RADIANS(D8650-G8650)))</f>
        <v>678.37303755783921</v>
      </c>
      <c r="J8650" s="1">
        <f>I8650/A8650</f>
        <v>2.1292979615111559E-2</v>
      </c>
      <c r="K8650" s="1"/>
    </row>
    <row r="8651" spans="1:11">
      <c r="A8651" s="1">
        <v>35385</v>
      </c>
      <c r="B8651" s="2" t="s">
        <v>40</v>
      </c>
      <c r="C8651" s="1">
        <v>34.675400000000003</v>
      </c>
      <c r="D8651" s="1">
        <v>-82.839399999999998</v>
      </c>
      <c r="E8651" t="s">
        <v>10</v>
      </c>
      <c r="F8651" s="1">
        <v>43.075699999999998</v>
      </c>
      <c r="G8651" s="1">
        <v>-89.386700000000005</v>
      </c>
      <c r="H8651" s="1" t="s">
        <v>2</v>
      </c>
      <c r="I8651" s="1">
        <f>3958.756*ACOS(COS(RADIANS(90-C8651))*COS(RADIANS(90-F8651))+SIN(RADIANS(90-C8651))*SIN(RADIANS(90-F8651))*COS(RADIANS(D8651-G8651)))</f>
        <v>678.37303755783921</v>
      </c>
      <c r="J8651" s="1">
        <f>I8651/A8651</f>
        <v>1.9171203548335149E-2</v>
      </c>
      <c r="K8651" s="1"/>
    </row>
    <row r="8652" spans="1:11">
      <c r="A8652" s="1">
        <v>4</v>
      </c>
      <c r="B8652" s="2" t="s">
        <v>1</v>
      </c>
      <c r="C8652" s="1">
        <v>42.247700000000002</v>
      </c>
      <c r="D8652" s="1">
        <v>-83.622600000000006</v>
      </c>
      <c r="E8652" t="s">
        <v>13</v>
      </c>
      <c r="F8652" s="1">
        <v>40.799999999999997</v>
      </c>
      <c r="G8652" s="1">
        <v>-96.666700000000006</v>
      </c>
      <c r="H8652" s="1" t="s">
        <v>2</v>
      </c>
      <c r="I8652" s="1">
        <f>3958.756*ACOS(COS(RADIANS(90-C8652))*COS(RADIANS(90-F8652))+SIN(RADIANS(90-C8652))*SIN(RADIANS(90-F8652))*COS(RADIANS(D8652-G8652)))</f>
        <v>681.43438290066319</v>
      </c>
      <c r="J8652" s="1">
        <f>I8652/A8652</f>
        <v>170.3585957251658</v>
      </c>
      <c r="K8652" s="1"/>
    </row>
    <row r="8653" spans="1:11">
      <c r="A8653" s="1">
        <v>4</v>
      </c>
      <c r="B8653" s="2" t="s">
        <v>13</v>
      </c>
      <c r="C8653" s="1">
        <v>40.799999999999997</v>
      </c>
      <c r="D8653" s="1">
        <v>-96.666700000000006</v>
      </c>
      <c r="E8653" t="s">
        <v>1</v>
      </c>
      <c r="F8653" s="1">
        <v>42.247700000000002</v>
      </c>
      <c r="G8653" s="1">
        <v>-83.622600000000006</v>
      </c>
      <c r="H8653" s="1" t="s">
        <v>2</v>
      </c>
      <c r="I8653" s="1">
        <f>3958.756*ACOS(COS(RADIANS(90-C8653))*COS(RADIANS(90-F8653))+SIN(RADIANS(90-C8653))*SIN(RADIANS(90-F8653))*COS(RADIANS(D8653-G8653)))</f>
        <v>681.43438290066319</v>
      </c>
      <c r="J8653" s="1">
        <f>I8653/A8653</f>
        <v>170.3585957251658</v>
      </c>
      <c r="K8653" s="1"/>
    </row>
    <row r="8654" spans="1:11">
      <c r="A8654" s="1">
        <v>4</v>
      </c>
      <c r="B8654" s="2" t="s">
        <v>37</v>
      </c>
      <c r="C8654" s="1">
        <v>40.799999999999997</v>
      </c>
      <c r="D8654" s="1">
        <v>-96.666700000000006</v>
      </c>
      <c r="E8654" t="s">
        <v>1</v>
      </c>
      <c r="F8654" s="1">
        <v>42.247700000000002</v>
      </c>
      <c r="G8654" s="1">
        <v>-83.622600000000006</v>
      </c>
      <c r="H8654" s="1" t="s">
        <v>2</v>
      </c>
      <c r="I8654" s="1">
        <f>3958.756*ACOS(COS(RADIANS(90-C8654))*COS(RADIANS(90-F8654))+SIN(RADIANS(90-C8654))*SIN(RADIANS(90-F8654))*COS(RADIANS(D8654-G8654)))</f>
        <v>681.43438290066319</v>
      </c>
      <c r="J8654" s="1">
        <f>I8654/A8654</f>
        <v>170.3585957251658</v>
      </c>
      <c r="K8654" s="1"/>
    </row>
    <row r="8655" spans="1:11">
      <c r="A8655" s="1">
        <v>5</v>
      </c>
      <c r="B8655" s="2" t="s">
        <v>1</v>
      </c>
      <c r="C8655" s="1">
        <v>42.247700000000002</v>
      </c>
      <c r="D8655" s="1">
        <v>-83.622600000000006</v>
      </c>
      <c r="E8655" t="s">
        <v>13</v>
      </c>
      <c r="F8655" s="1">
        <v>40.799999999999997</v>
      </c>
      <c r="G8655" s="1">
        <v>-96.666700000000006</v>
      </c>
      <c r="H8655" s="1" t="s">
        <v>2</v>
      </c>
      <c r="I8655" s="1">
        <f>3958.756*ACOS(COS(RADIANS(90-C8655))*COS(RADIANS(90-F8655))+SIN(RADIANS(90-C8655))*SIN(RADIANS(90-F8655))*COS(RADIANS(D8655-G8655)))</f>
        <v>681.43438290066319</v>
      </c>
      <c r="J8655" s="1">
        <f>I8655/A8655</f>
        <v>136.28687658013263</v>
      </c>
      <c r="K8655" s="1"/>
    </row>
    <row r="8656" spans="1:11">
      <c r="A8656" s="1">
        <v>6</v>
      </c>
      <c r="B8656" s="2" t="s">
        <v>1</v>
      </c>
      <c r="C8656" s="1">
        <v>42.247700000000002</v>
      </c>
      <c r="D8656" s="1">
        <v>-83.622600000000006</v>
      </c>
      <c r="E8656" t="s">
        <v>13</v>
      </c>
      <c r="F8656" s="1">
        <v>40.799999999999997</v>
      </c>
      <c r="G8656" s="1">
        <v>-96.666700000000006</v>
      </c>
      <c r="H8656" s="1" t="s">
        <v>2</v>
      </c>
      <c r="I8656" s="1">
        <f>3958.756*ACOS(COS(RADIANS(90-C8656))*COS(RADIANS(90-F8656))+SIN(RADIANS(90-C8656))*SIN(RADIANS(90-F8656))*COS(RADIANS(D8656-G8656)))</f>
        <v>681.43438290066319</v>
      </c>
      <c r="J8656" s="1">
        <f>I8656/A8656</f>
        <v>113.57239715011053</v>
      </c>
      <c r="K8656" s="1"/>
    </row>
    <row r="8657" spans="1:11">
      <c r="A8657" s="1">
        <v>6</v>
      </c>
      <c r="B8657" s="2" t="s">
        <v>1</v>
      </c>
      <c r="C8657" s="1">
        <v>42.247700000000002</v>
      </c>
      <c r="D8657" s="1">
        <v>-83.622600000000006</v>
      </c>
      <c r="E8657" t="s">
        <v>37</v>
      </c>
      <c r="F8657" s="1">
        <v>40.799999999999997</v>
      </c>
      <c r="G8657" s="1">
        <v>-96.666700000000006</v>
      </c>
      <c r="H8657" s="1" t="s">
        <v>2</v>
      </c>
      <c r="I8657" s="1">
        <f>3958.756*ACOS(COS(RADIANS(90-C8657))*COS(RADIANS(90-F8657))+SIN(RADIANS(90-C8657))*SIN(RADIANS(90-F8657))*COS(RADIANS(D8657-G8657)))</f>
        <v>681.43438290066319</v>
      </c>
      <c r="J8657" s="1">
        <f>I8657/A8657</f>
        <v>113.57239715011053</v>
      </c>
      <c r="K8657" s="1"/>
    </row>
    <row r="8658" spans="1:11">
      <c r="A8658" s="1">
        <v>10</v>
      </c>
      <c r="B8658" s="2" t="s">
        <v>1</v>
      </c>
      <c r="C8658" s="1">
        <v>42.247700000000002</v>
      </c>
      <c r="D8658" s="1">
        <v>-83.622600000000006</v>
      </c>
      <c r="E8658" t="s">
        <v>13</v>
      </c>
      <c r="F8658" s="1">
        <v>40.799999999999997</v>
      </c>
      <c r="G8658" s="1">
        <v>-96.666700000000006</v>
      </c>
      <c r="H8658" s="1" t="s">
        <v>2</v>
      </c>
      <c r="I8658" s="1">
        <f>3958.756*ACOS(COS(RADIANS(90-C8658))*COS(RADIANS(90-F8658))+SIN(RADIANS(90-C8658))*SIN(RADIANS(90-F8658))*COS(RADIANS(D8658-G8658)))</f>
        <v>681.43438290066319</v>
      </c>
      <c r="J8658" s="1">
        <f>I8658/A8658</f>
        <v>68.143438290066314</v>
      </c>
      <c r="K8658" s="1"/>
    </row>
    <row r="8659" spans="1:11">
      <c r="A8659" s="1">
        <v>12</v>
      </c>
      <c r="B8659" s="2" t="s">
        <v>1</v>
      </c>
      <c r="C8659" s="1">
        <v>42.247700000000002</v>
      </c>
      <c r="D8659" s="1">
        <v>-83.622600000000006</v>
      </c>
      <c r="E8659" t="s">
        <v>13</v>
      </c>
      <c r="F8659" s="1">
        <v>40.799999999999997</v>
      </c>
      <c r="G8659" s="1">
        <v>-96.666700000000006</v>
      </c>
      <c r="H8659" s="1" t="s">
        <v>2</v>
      </c>
      <c r="I8659" s="1">
        <f>3958.756*ACOS(COS(RADIANS(90-C8659))*COS(RADIANS(90-F8659))+SIN(RADIANS(90-C8659))*SIN(RADIANS(90-F8659))*COS(RADIANS(D8659-G8659)))</f>
        <v>681.43438290066319</v>
      </c>
      <c r="J8659" s="1">
        <f>I8659/A8659</f>
        <v>56.786198575055266</v>
      </c>
      <c r="K8659" s="1"/>
    </row>
    <row r="8660" spans="1:11">
      <c r="A8660" s="1">
        <v>16</v>
      </c>
      <c r="B8660" s="2" t="s">
        <v>1</v>
      </c>
      <c r="C8660" s="1">
        <v>42.247700000000002</v>
      </c>
      <c r="D8660" s="1">
        <v>-83.622600000000006</v>
      </c>
      <c r="E8660" t="s">
        <v>13</v>
      </c>
      <c r="F8660" s="1">
        <v>40.799999999999997</v>
      </c>
      <c r="G8660" s="1">
        <v>-96.666700000000006</v>
      </c>
      <c r="H8660" s="1" t="s">
        <v>2</v>
      </c>
      <c r="I8660" s="1">
        <f>3958.756*ACOS(COS(RADIANS(90-C8660))*COS(RADIANS(90-F8660))+SIN(RADIANS(90-C8660))*SIN(RADIANS(90-F8660))*COS(RADIANS(D8660-G8660)))</f>
        <v>681.43438290066319</v>
      </c>
      <c r="J8660" s="1">
        <f>I8660/A8660</f>
        <v>42.58964893129145</v>
      </c>
      <c r="K8660" s="1"/>
    </row>
    <row r="8661" spans="1:11">
      <c r="A8661" s="1">
        <v>17</v>
      </c>
      <c r="B8661" s="2" t="s">
        <v>1</v>
      </c>
      <c r="C8661" s="1">
        <v>42.247700000000002</v>
      </c>
      <c r="D8661" s="1">
        <v>-83.622600000000006</v>
      </c>
      <c r="E8661" t="s">
        <v>13</v>
      </c>
      <c r="F8661" s="1">
        <v>40.799999999999997</v>
      </c>
      <c r="G8661" s="1">
        <v>-96.666700000000006</v>
      </c>
      <c r="H8661" s="1" t="s">
        <v>2</v>
      </c>
      <c r="I8661" s="1">
        <f>3958.756*ACOS(COS(RADIANS(90-C8661))*COS(RADIANS(90-F8661))+SIN(RADIANS(90-C8661))*SIN(RADIANS(90-F8661))*COS(RADIANS(D8661-G8661)))</f>
        <v>681.43438290066319</v>
      </c>
      <c r="J8661" s="1">
        <f>I8661/A8661</f>
        <v>40.084375464744895</v>
      </c>
      <c r="K8661" s="1"/>
    </row>
    <row r="8662" spans="1:11">
      <c r="A8662" s="1">
        <v>20</v>
      </c>
      <c r="B8662" s="2" t="s">
        <v>1</v>
      </c>
      <c r="C8662" s="1">
        <v>42.247700000000002</v>
      </c>
      <c r="D8662" s="1">
        <v>-83.622600000000006</v>
      </c>
      <c r="E8662" t="s">
        <v>13</v>
      </c>
      <c r="F8662" s="1">
        <v>40.799999999999997</v>
      </c>
      <c r="G8662" s="1">
        <v>-96.666700000000006</v>
      </c>
      <c r="H8662" s="1" t="s">
        <v>2</v>
      </c>
      <c r="I8662" s="1">
        <f>3958.756*ACOS(COS(RADIANS(90-C8662))*COS(RADIANS(90-F8662))+SIN(RADIANS(90-C8662))*SIN(RADIANS(90-F8662))*COS(RADIANS(D8662-G8662)))</f>
        <v>681.43438290066319</v>
      </c>
      <c r="J8662" s="1">
        <f>I8662/A8662</f>
        <v>34.071719145033157</v>
      </c>
      <c r="K8662" s="1"/>
    </row>
    <row r="8663" spans="1:11">
      <c r="A8663" s="1">
        <v>21</v>
      </c>
      <c r="B8663" s="2" t="s">
        <v>1</v>
      </c>
      <c r="C8663" s="1">
        <v>42.247700000000002</v>
      </c>
      <c r="D8663" s="1">
        <v>-83.622600000000006</v>
      </c>
      <c r="E8663" t="s">
        <v>13</v>
      </c>
      <c r="F8663" s="1">
        <v>40.799999999999997</v>
      </c>
      <c r="G8663" s="1">
        <v>-96.666700000000006</v>
      </c>
      <c r="H8663" s="1" t="s">
        <v>2</v>
      </c>
      <c r="I8663" s="1">
        <f>3958.756*ACOS(COS(RADIANS(90-C8663))*COS(RADIANS(90-F8663))+SIN(RADIANS(90-C8663))*SIN(RADIANS(90-F8663))*COS(RADIANS(D8663-G8663)))</f>
        <v>681.43438290066319</v>
      </c>
      <c r="J8663" s="1">
        <f>I8663/A8663</f>
        <v>32.449256328603006</v>
      </c>
      <c r="K8663" s="1"/>
    </row>
    <row r="8664" spans="1:11">
      <c r="A8664" s="1">
        <v>22</v>
      </c>
      <c r="B8664" s="2" t="s">
        <v>1</v>
      </c>
      <c r="C8664" s="1">
        <v>42.247700000000002</v>
      </c>
      <c r="D8664" s="1">
        <v>-83.622600000000006</v>
      </c>
      <c r="E8664" t="s">
        <v>13</v>
      </c>
      <c r="F8664" s="1">
        <v>40.799999999999997</v>
      </c>
      <c r="G8664" s="1">
        <v>-96.666700000000006</v>
      </c>
      <c r="H8664" s="1" t="s">
        <v>2</v>
      </c>
      <c r="I8664" s="1">
        <f>3958.756*ACOS(COS(RADIANS(90-C8664))*COS(RADIANS(90-F8664))+SIN(RADIANS(90-C8664))*SIN(RADIANS(90-F8664))*COS(RADIANS(D8664-G8664)))</f>
        <v>681.43438290066319</v>
      </c>
      <c r="J8664" s="1">
        <f>I8664/A8664</f>
        <v>30.974290131848328</v>
      </c>
      <c r="K8664" s="1"/>
    </row>
    <row r="8665" spans="1:11">
      <c r="A8665" s="1">
        <v>29</v>
      </c>
      <c r="B8665" s="2" t="s">
        <v>1</v>
      </c>
      <c r="C8665" s="1">
        <v>42.247700000000002</v>
      </c>
      <c r="D8665" s="1">
        <v>-83.622600000000006</v>
      </c>
      <c r="E8665" t="s">
        <v>13</v>
      </c>
      <c r="F8665" s="1">
        <v>40.799999999999997</v>
      </c>
      <c r="G8665" s="1">
        <v>-96.666700000000006</v>
      </c>
      <c r="H8665" s="1" t="s">
        <v>2</v>
      </c>
      <c r="I8665" s="1">
        <f>3958.756*ACOS(COS(RADIANS(90-C8665))*COS(RADIANS(90-F8665))+SIN(RADIANS(90-C8665))*SIN(RADIANS(90-F8665))*COS(RADIANS(D8665-G8665)))</f>
        <v>681.43438290066319</v>
      </c>
      <c r="J8665" s="1">
        <f>I8665/A8665</f>
        <v>23.497737341402178</v>
      </c>
      <c r="K8665" s="1"/>
    </row>
    <row r="8666" spans="1:11">
      <c r="A8666" s="1">
        <v>31</v>
      </c>
      <c r="B8666" s="2" t="s">
        <v>1</v>
      </c>
      <c r="C8666" s="1">
        <v>42.247700000000002</v>
      </c>
      <c r="D8666" s="1">
        <v>-83.622600000000006</v>
      </c>
      <c r="E8666" t="s">
        <v>13</v>
      </c>
      <c r="F8666" s="1">
        <v>40.799999999999997</v>
      </c>
      <c r="G8666" s="1">
        <v>-96.666700000000006</v>
      </c>
      <c r="H8666" s="1" t="s">
        <v>2</v>
      </c>
      <c r="I8666" s="1">
        <f>3958.756*ACOS(COS(RADIANS(90-C8666))*COS(RADIANS(90-F8666))+SIN(RADIANS(90-C8666))*SIN(RADIANS(90-F8666))*COS(RADIANS(D8666-G8666)))</f>
        <v>681.43438290066319</v>
      </c>
      <c r="J8666" s="1">
        <f>I8666/A8666</f>
        <v>21.981754287118168</v>
      </c>
      <c r="K8666" s="1"/>
    </row>
    <row r="8667" spans="1:11">
      <c r="A8667" s="1">
        <v>31</v>
      </c>
      <c r="B8667" s="2" t="s">
        <v>1</v>
      </c>
      <c r="C8667" s="1">
        <v>42.247700000000002</v>
      </c>
      <c r="D8667" s="1">
        <v>-83.622600000000006</v>
      </c>
      <c r="E8667" t="s">
        <v>13</v>
      </c>
      <c r="F8667" s="1">
        <v>40.799999999999997</v>
      </c>
      <c r="G8667" s="1">
        <v>-96.666700000000006</v>
      </c>
      <c r="H8667" s="1" t="s">
        <v>2</v>
      </c>
      <c r="I8667" s="1">
        <f>3958.756*ACOS(COS(RADIANS(90-C8667))*COS(RADIANS(90-F8667))+SIN(RADIANS(90-C8667))*SIN(RADIANS(90-F8667))*COS(RADIANS(D8667-G8667)))</f>
        <v>681.43438290066319</v>
      </c>
      <c r="J8667" s="1">
        <f>I8667/A8667</f>
        <v>21.981754287118168</v>
      </c>
      <c r="K8667" s="1"/>
    </row>
    <row r="8668" spans="1:11">
      <c r="A8668" s="1">
        <v>32</v>
      </c>
      <c r="B8668" s="2" t="s">
        <v>13</v>
      </c>
      <c r="C8668" s="1">
        <v>40.799999999999997</v>
      </c>
      <c r="D8668" s="1">
        <v>-96.666700000000006</v>
      </c>
      <c r="E8668" t="s">
        <v>1</v>
      </c>
      <c r="F8668" s="1">
        <v>42.247700000000002</v>
      </c>
      <c r="G8668" s="1">
        <v>-83.622600000000006</v>
      </c>
      <c r="H8668" s="1" t="s">
        <v>2</v>
      </c>
      <c r="I8668" s="1">
        <f>3958.756*ACOS(COS(RADIANS(90-C8668))*COS(RADIANS(90-F8668))+SIN(RADIANS(90-C8668))*SIN(RADIANS(90-F8668))*COS(RADIANS(D8668-G8668)))</f>
        <v>681.43438290066319</v>
      </c>
      <c r="J8668" s="1">
        <f>I8668/A8668</f>
        <v>21.294824465645725</v>
      </c>
      <c r="K8668" s="1"/>
    </row>
    <row r="8669" spans="1:11">
      <c r="A8669" s="1">
        <v>35</v>
      </c>
      <c r="B8669" s="2" t="s">
        <v>1</v>
      </c>
      <c r="C8669" s="1">
        <v>42.247700000000002</v>
      </c>
      <c r="D8669" s="1">
        <v>-83.622600000000006</v>
      </c>
      <c r="E8669" t="s">
        <v>13</v>
      </c>
      <c r="F8669" s="1">
        <v>40.799999999999997</v>
      </c>
      <c r="G8669" s="1">
        <v>-96.666700000000006</v>
      </c>
      <c r="H8669" s="1" t="s">
        <v>2</v>
      </c>
      <c r="I8669" s="1">
        <f>3958.756*ACOS(COS(RADIANS(90-C8669))*COS(RADIANS(90-F8669))+SIN(RADIANS(90-C8669))*SIN(RADIANS(90-F8669))*COS(RADIANS(D8669-G8669)))</f>
        <v>681.43438290066319</v>
      </c>
      <c r="J8669" s="1">
        <f>I8669/A8669</f>
        <v>19.469553797161804</v>
      </c>
      <c r="K8669" s="1"/>
    </row>
    <row r="8670" spans="1:11">
      <c r="A8670" s="1">
        <v>41</v>
      </c>
      <c r="B8670" s="2" t="s">
        <v>37</v>
      </c>
      <c r="C8670" s="1">
        <v>40.799999999999997</v>
      </c>
      <c r="D8670" s="1">
        <v>-96.666700000000006</v>
      </c>
      <c r="E8670" t="s">
        <v>1</v>
      </c>
      <c r="F8670" s="1">
        <v>42.247700000000002</v>
      </c>
      <c r="G8670" s="1">
        <v>-83.622600000000006</v>
      </c>
      <c r="H8670" s="1" t="s">
        <v>2</v>
      </c>
      <c r="I8670" s="1">
        <f>3958.756*ACOS(COS(RADIANS(90-C8670))*COS(RADIANS(90-F8670))+SIN(RADIANS(90-C8670))*SIN(RADIANS(90-F8670))*COS(RADIANS(D8670-G8670)))</f>
        <v>681.43438290066319</v>
      </c>
      <c r="J8670" s="1">
        <f>I8670/A8670</f>
        <v>16.620350802455199</v>
      </c>
      <c r="K8670" s="1"/>
    </row>
    <row r="8671" spans="1:11">
      <c r="A8671" s="1">
        <v>48</v>
      </c>
      <c r="B8671" s="2" t="s">
        <v>1</v>
      </c>
      <c r="C8671" s="1">
        <v>42.247700000000002</v>
      </c>
      <c r="D8671" s="1">
        <v>-83.622600000000006</v>
      </c>
      <c r="E8671" t="s">
        <v>13</v>
      </c>
      <c r="F8671" s="1">
        <v>40.799999999999997</v>
      </c>
      <c r="G8671" s="1">
        <v>-96.666700000000006</v>
      </c>
      <c r="H8671" s="1" t="s">
        <v>2</v>
      </c>
      <c r="I8671" s="1">
        <f>3958.756*ACOS(COS(RADIANS(90-C8671))*COS(RADIANS(90-F8671))+SIN(RADIANS(90-C8671))*SIN(RADIANS(90-F8671))*COS(RADIANS(D8671-G8671)))</f>
        <v>681.43438290066319</v>
      </c>
      <c r="J8671" s="1">
        <f>I8671/A8671</f>
        <v>14.196549643763817</v>
      </c>
      <c r="K8671" s="1"/>
    </row>
    <row r="8672" spans="1:11">
      <c r="A8672" s="1">
        <v>48</v>
      </c>
      <c r="B8672" s="2" t="s">
        <v>1</v>
      </c>
      <c r="C8672" s="1">
        <v>42.247700000000002</v>
      </c>
      <c r="D8672" s="1">
        <v>-83.622600000000006</v>
      </c>
      <c r="E8672" t="s">
        <v>13</v>
      </c>
      <c r="F8672" s="1">
        <v>40.799999999999997</v>
      </c>
      <c r="G8672" s="1">
        <v>-96.666700000000006</v>
      </c>
      <c r="H8672" s="1" t="s">
        <v>2</v>
      </c>
      <c r="I8672" s="1">
        <f>3958.756*ACOS(COS(RADIANS(90-C8672))*COS(RADIANS(90-F8672))+SIN(RADIANS(90-C8672))*SIN(RADIANS(90-F8672))*COS(RADIANS(D8672-G8672)))</f>
        <v>681.43438290066319</v>
      </c>
      <c r="J8672" s="1">
        <f>I8672/A8672</f>
        <v>14.196549643763817</v>
      </c>
      <c r="K8672" s="1"/>
    </row>
    <row r="8673" spans="1:11">
      <c r="A8673" s="1">
        <v>121</v>
      </c>
      <c r="B8673" s="2" t="s">
        <v>1</v>
      </c>
      <c r="C8673" s="1">
        <v>42.247700000000002</v>
      </c>
      <c r="D8673" s="1">
        <v>-83.622600000000006</v>
      </c>
      <c r="E8673" t="s">
        <v>13</v>
      </c>
      <c r="F8673" s="1">
        <v>40.799999999999997</v>
      </c>
      <c r="G8673" s="1">
        <v>-96.666700000000006</v>
      </c>
      <c r="H8673" s="1" t="s">
        <v>2</v>
      </c>
      <c r="I8673" s="1">
        <f>3958.756*ACOS(COS(RADIANS(90-C8673))*COS(RADIANS(90-F8673))+SIN(RADIANS(90-C8673))*SIN(RADIANS(90-F8673))*COS(RADIANS(D8673-G8673)))</f>
        <v>681.43438290066319</v>
      </c>
      <c r="J8673" s="1">
        <f>I8673/A8673</f>
        <v>5.6316891148815138</v>
      </c>
      <c r="K8673" s="1"/>
    </row>
    <row r="8674" spans="1:11">
      <c r="A8674" s="1">
        <v>121</v>
      </c>
      <c r="B8674" s="2" t="s">
        <v>1</v>
      </c>
      <c r="C8674" s="1">
        <v>42.247700000000002</v>
      </c>
      <c r="D8674" s="1">
        <v>-83.622600000000006</v>
      </c>
      <c r="E8674" t="s">
        <v>13</v>
      </c>
      <c r="F8674" s="1">
        <v>40.799999999999997</v>
      </c>
      <c r="G8674" s="1">
        <v>-96.666700000000006</v>
      </c>
      <c r="H8674" s="1" t="s">
        <v>2</v>
      </c>
      <c r="I8674" s="1">
        <f>3958.756*ACOS(COS(RADIANS(90-C8674))*COS(RADIANS(90-F8674))+SIN(RADIANS(90-C8674))*SIN(RADIANS(90-F8674))*COS(RADIANS(D8674-G8674)))</f>
        <v>681.43438290066319</v>
      </c>
      <c r="J8674" s="1">
        <f>I8674/A8674</f>
        <v>5.6316891148815138</v>
      </c>
      <c r="K8674" s="1"/>
    </row>
    <row r="8675" spans="1:11">
      <c r="A8675" s="1">
        <v>224</v>
      </c>
      <c r="B8675" s="2" t="s">
        <v>1</v>
      </c>
      <c r="C8675" s="1">
        <v>42.247700000000002</v>
      </c>
      <c r="D8675" s="1">
        <v>-83.622600000000006</v>
      </c>
      <c r="E8675" t="s">
        <v>13</v>
      </c>
      <c r="F8675" s="1">
        <v>40.799999999999997</v>
      </c>
      <c r="G8675" s="1">
        <v>-96.666700000000006</v>
      </c>
      <c r="H8675" s="1" t="s">
        <v>2</v>
      </c>
      <c r="I8675" s="1">
        <f>3958.756*ACOS(COS(RADIANS(90-C8675))*COS(RADIANS(90-F8675))+SIN(RADIANS(90-C8675))*SIN(RADIANS(90-F8675))*COS(RADIANS(D8675-G8675)))</f>
        <v>681.43438290066319</v>
      </c>
      <c r="J8675" s="1">
        <f>I8675/A8675</f>
        <v>3.0421177808065321</v>
      </c>
      <c r="K8675" s="1"/>
    </row>
    <row r="8676" spans="1:11">
      <c r="A8676" s="1">
        <v>224</v>
      </c>
      <c r="B8676" s="2" t="s">
        <v>1</v>
      </c>
      <c r="C8676" s="1">
        <v>42.247700000000002</v>
      </c>
      <c r="D8676" s="1">
        <v>-83.622600000000006</v>
      </c>
      <c r="E8676" t="s">
        <v>13</v>
      </c>
      <c r="F8676" s="1">
        <v>40.799999999999997</v>
      </c>
      <c r="G8676" s="1">
        <v>-96.666700000000006</v>
      </c>
      <c r="H8676" s="1" t="s">
        <v>2</v>
      </c>
      <c r="I8676" s="1">
        <f>3958.756*ACOS(COS(RADIANS(90-C8676))*COS(RADIANS(90-F8676))+SIN(RADIANS(90-C8676))*SIN(RADIANS(90-F8676))*COS(RADIANS(D8676-G8676)))</f>
        <v>681.43438290066319</v>
      </c>
      <c r="J8676" s="1">
        <f>I8676/A8676</f>
        <v>3.0421177808065321</v>
      </c>
      <c r="K8676" s="1"/>
    </row>
    <row r="8677" spans="1:11">
      <c r="A8677" s="1">
        <v>274</v>
      </c>
      <c r="B8677" s="2" t="s">
        <v>1</v>
      </c>
      <c r="C8677" s="1">
        <v>42.247700000000002</v>
      </c>
      <c r="D8677" s="1">
        <v>-83.622600000000006</v>
      </c>
      <c r="E8677" t="s">
        <v>13</v>
      </c>
      <c r="F8677" s="1">
        <v>40.799999999999997</v>
      </c>
      <c r="G8677" s="1">
        <v>-96.666700000000006</v>
      </c>
      <c r="H8677" s="1" t="s">
        <v>2</v>
      </c>
      <c r="I8677" s="1">
        <f>3958.756*ACOS(COS(RADIANS(90-C8677))*COS(RADIANS(90-F8677))+SIN(RADIANS(90-C8677))*SIN(RADIANS(90-F8677))*COS(RADIANS(D8677-G8677)))</f>
        <v>681.43438290066319</v>
      </c>
      <c r="J8677" s="1">
        <f>I8677/A8677</f>
        <v>2.4869867989075298</v>
      </c>
      <c r="K8677" s="1"/>
    </row>
    <row r="8678" spans="1:11">
      <c r="A8678" s="1">
        <v>274</v>
      </c>
      <c r="B8678" s="2" t="s">
        <v>1</v>
      </c>
      <c r="C8678" s="1">
        <v>42.247700000000002</v>
      </c>
      <c r="D8678" s="1">
        <v>-83.622600000000006</v>
      </c>
      <c r="E8678" t="s">
        <v>13</v>
      </c>
      <c r="F8678" s="1">
        <v>40.799999999999997</v>
      </c>
      <c r="G8678" s="1">
        <v>-96.666700000000006</v>
      </c>
      <c r="H8678" s="1" t="s">
        <v>2</v>
      </c>
      <c r="I8678" s="1">
        <f>3958.756*ACOS(COS(RADIANS(90-C8678))*COS(RADIANS(90-F8678))+SIN(RADIANS(90-C8678))*SIN(RADIANS(90-F8678))*COS(RADIANS(D8678-G8678)))</f>
        <v>681.43438290066319</v>
      </c>
      <c r="J8678" s="1">
        <f>I8678/A8678</f>
        <v>2.4869867989075298</v>
      </c>
      <c r="K8678" s="1"/>
    </row>
    <row r="8679" spans="1:11">
      <c r="A8679" s="1">
        <v>349</v>
      </c>
      <c r="B8679" s="2" t="s">
        <v>1</v>
      </c>
      <c r="C8679" s="1">
        <v>42.247700000000002</v>
      </c>
      <c r="D8679" s="1">
        <v>-83.622600000000006</v>
      </c>
      <c r="E8679" t="s">
        <v>13</v>
      </c>
      <c r="F8679" s="1">
        <v>40.799999999999997</v>
      </c>
      <c r="G8679" s="1">
        <v>-96.666700000000006</v>
      </c>
      <c r="H8679" s="1" t="s">
        <v>2</v>
      </c>
      <c r="I8679" s="1">
        <f>3958.756*ACOS(COS(RADIANS(90-C8679))*COS(RADIANS(90-F8679))+SIN(RADIANS(90-C8679))*SIN(RADIANS(90-F8679))*COS(RADIANS(D8679-G8679)))</f>
        <v>681.43438290066319</v>
      </c>
      <c r="J8679" s="1">
        <f>I8679/A8679</f>
        <v>1.952534048425969</v>
      </c>
      <c r="K8679" s="1"/>
    </row>
    <row r="8680" spans="1:11">
      <c r="A8680" s="1">
        <v>349</v>
      </c>
      <c r="B8680" s="2" t="s">
        <v>1</v>
      </c>
      <c r="C8680" s="1">
        <v>42.247700000000002</v>
      </c>
      <c r="D8680" s="1">
        <v>-83.622600000000006</v>
      </c>
      <c r="E8680" t="s">
        <v>13</v>
      </c>
      <c r="F8680" s="1">
        <v>40.799999999999997</v>
      </c>
      <c r="G8680" s="1">
        <v>-96.666700000000006</v>
      </c>
      <c r="H8680" s="1" t="s">
        <v>2</v>
      </c>
      <c r="I8680" s="1">
        <f>3958.756*ACOS(COS(RADIANS(90-C8680))*COS(RADIANS(90-F8680))+SIN(RADIANS(90-C8680))*SIN(RADIANS(90-F8680))*COS(RADIANS(D8680-G8680)))</f>
        <v>681.43438290066319</v>
      </c>
      <c r="J8680" s="1">
        <f>I8680/A8680</f>
        <v>1.952534048425969</v>
      </c>
      <c r="K8680" s="1"/>
    </row>
    <row r="8681" spans="1:11">
      <c r="A8681" s="1">
        <v>397</v>
      </c>
      <c r="B8681" s="2" t="s">
        <v>1</v>
      </c>
      <c r="C8681" s="1">
        <v>42.247700000000002</v>
      </c>
      <c r="D8681" s="1">
        <v>-83.622600000000006</v>
      </c>
      <c r="E8681" t="s">
        <v>13</v>
      </c>
      <c r="F8681" s="1">
        <v>40.799999999999997</v>
      </c>
      <c r="G8681" s="1">
        <v>-96.666700000000006</v>
      </c>
      <c r="H8681" s="1" t="s">
        <v>2</v>
      </c>
      <c r="I8681" s="1">
        <f>3958.756*ACOS(COS(RADIANS(90-C8681))*COS(RADIANS(90-F8681))+SIN(RADIANS(90-C8681))*SIN(RADIANS(90-F8681))*COS(RADIANS(D8681-G8681)))</f>
        <v>681.43438290066319</v>
      </c>
      <c r="J8681" s="1">
        <f>I8681/A8681</f>
        <v>1.7164594027724513</v>
      </c>
      <c r="K8681" s="1"/>
    </row>
    <row r="8682" spans="1:11">
      <c r="A8682" s="1">
        <v>397</v>
      </c>
      <c r="B8682" s="2" t="s">
        <v>1</v>
      </c>
      <c r="C8682" s="1">
        <v>42.247700000000002</v>
      </c>
      <c r="D8682" s="1">
        <v>-83.622600000000006</v>
      </c>
      <c r="E8682" t="s">
        <v>13</v>
      </c>
      <c r="F8682" s="1">
        <v>40.799999999999997</v>
      </c>
      <c r="G8682" s="1">
        <v>-96.666700000000006</v>
      </c>
      <c r="H8682" s="1" t="s">
        <v>2</v>
      </c>
      <c r="I8682" s="1">
        <f>3958.756*ACOS(COS(RADIANS(90-C8682))*COS(RADIANS(90-F8682))+SIN(RADIANS(90-C8682))*SIN(RADIANS(90-F8682))*COS(RADIANS(D8682-G8682)))</f>
        <v>681.43438290066319</v>
      </c>
      <c r="J8682" s="1">
        <f>I8682/A8682</f>
        <v>1.7164594027724513</v>
      </c>
      <c r="K8682" s="1"/>
    </row>
    <row r="8683" spans="1:11">
      <c r="A8683" s="1">
        <v>430</v>
      </c>
      <c r="B8683" s="2" t="s">
        <v>1</v>
      </c>
      <c r="C8683" s="1">
        <v>42.247700000000002</v>
      </c>
      <c r="D8683" s="1">
        <v>-83.622600000000006</v>
      </c>
      <c r="E8683" t="s">
        <v>13</v>
      </c>
      <c r="F8683" s="1">
        <v>40.799999999999997</v>
      </c>
      <c r="G8683" s="1">
        <v>-96.666700000000006</v>
      </c>
      <c r="H8683" s="1" t="s">
        <v>2</v>
      </c>
      <c r="I8683" s="1">
        <f>3958.756*ACOS(COS(RADIANS(90-C8683))*COS(RADIANS(90-F8683))+SIN(RADIANS(90-C8683))*SIN(RADIANS(90-F8683))*COS(RADIANS(D8683-G8683)))</f>
        <v>681.43438290066319</v>
      </c>
      <c r="J8683" s="1">
        <f>I8683/A8683</f>
        <v>1.5847311230247982</v>
      </c>
      <c r="K8683" s="1"/>
    </row>
    <row r="8684" spans="1:11">
      <c r="A8684" s="1">
        <v>430</v>
      </c>
      <c r="B8684" s="2" t="s">
        <v>1</v>
      </c>
      <c r="C8684" s="1">
        <v>42.247700000000002</v>
      </c>
      <c r="D8684" s="1">
        <v>-83.622600000000006</v>
      </c>
      <c r="E8684" t="s">
        <v>13</v>
      </c>
      <c r="F8684" s="1">
        <v>40.799999999999997</v>
      </c>
      <c r="G8684" s="1">
        <v>-96.666700000000006</v>
      </c>
      <c r="H8684" s="1" t="s">
        <v>2</v>
      </c>
      <c r="I8684" s="1">
        <f>3958.756*ACOS(COS(RADIANS(90-C8684))*COS(RADIANS(90-F8684))+SIN(RADIANS(90-C8684))*SIN(RADIANS(90-F8684))*COS(RADIANS(D8684-G8684)))</f>
        <v>681.43438290066319</v>
      </c>
      <c r="J8684" s="1">
        <f>I8684/A8684</f>
        <v>1.5847311230247982</v>
      </c>
      <c r="K8684" s="1"/>
    </row>
    <row r="8685" spans="1:11">
      <c r="A8685" s="1">
        <v>431</v>
      </c>
      <c r="B8685" s="2" t="s">
        <v>1</v>
      </c>
      <c r="C8685" s="1">
        <v>42.247700000000002</v>
      </c>
      <c r="D8685" s="1">
        <v>-83.622600000000006</v>
      </c>
      <c r="E8685" t="s">
        <v>13</v>
      </c>
      <c r="F8685" s="1">
        <v>40.799999999999997</v>
      </c>
      <c r="G8685" s="1">
        <v>-96.666700000000006</v>
      </c>
      <c r="H8685" s="1" t="s">
        <v>2</v>
      </c>
      <c r="I8685" s="1">
        <f>3958.756*ACOS(COS(RADIANS(90-C8685))*COS(RADIANS(90-F8685))+SIN(RADIANS(90-C8685))*SIN(RADIANS(90-F8685))*COS(RADIANS(D8685-G8685)))</f>
        <v>681.43438290066319</v>
      </c>
      <c r="J8685" s="1">
        <f>I8685/A8685</f>
        <v>1.5810542526697522</v>
      </c>
      <c r="K8685" s="1"/>
    </row>
    <row r="8686" spans="1:11">
      <c r="A8686" s="1">
        <v>431</v>
      </c>
      <c r="B8686" s="2" t="s">
        <v>1</v>
      </c>
      <c r="C8686" s="1">
        <v>42.247700000000002</v>
      </c>
      <c r="D8686" s="1">
        <v>-83.622600000000006</v>
      </c>
      <c r="E8686" t="s">
        <v>13</v>
      </c>
      <c r="F8686" s="1">
        <v>40.799999999999997</v>
      </c>
      <c r="G8686" s="1">
        <v>-96.666700000000006</v>
      </c>
      <c r="H8686" s="1" t="s">
        <v>2</v>
      </c>
      <c r="I8686" s="1">
        <f>3958.756*ACOS(COS(RADIANS(90-C8686))*COS(RADIANS(90-F8686))+SIN(RADIANS(90-C8686))*SIN(RADIANS(90-F8686))*COS(RADIANS(D8686-G8686)))</f>
        <v>681.43438290066319</v>
      </c>
      <c r="J8686" s="1">
        <f>I8686/A8686</f>
        <v>1.5810542526697522</v>
      </c>
      <c r="K8686" s="1"/>
    </row>
    <row r="8687" spans="1:11">
      <c r="A8687" s="1">
        <v>432</v>
      </c>
      <c r="B8687" s="2" t="s">
        <v>1</v>
      </c>
      <c r="C8687" s="1">
        <v>42.247700000000002</v>
      </c>
      <c r="D8687" s="1">
        <v>-83.622600000000006</v>
      </c>
      <c r="E8687" t="s">
        <v>13</v>
      </c>
      <c r="F8687" s="1">
        <v>40.799999999999997</v>
      </c>
      <c r="G8687" s="1">
        <v>-96.666700000000006</v>
      </c>
      <c r="H8687" s="1" t="s">
        <v>2</v>
      </c>
      <c r="I8687" s="1">
        <f>3958.756*ACOS(COS(RADIANS(90-C8687))*COS(RADIANS(90-F8687))+SIN(RADIANS(90-C8687))*SIN(RADIANS(90-F8687))*COS(RADIANS(D8687-G8687)))</f>
        <v>681.43438290066319</v>
      </c>
      <c r="J8687" s="1">
        <f>I8687/A8687</f>
        <v>1.5773944048626463</v>
      </c>
      <c r="K8687" s="1"/>
    </row>
    <row r="8688" spans="1:11">
      <c r="A8688" s="1">
        <v>463</v>
      </c>
      <c r="B8688" s="2" t="s">
        <v>1</v>
      </c>
      <c r="C8688" s="1">
        <v>42.247700000000002</v>
      </c>
      <c r="D8688" s="1">
        <v>-83.622600000000006</v>
      </c>
      <c r="E8688" t="s">
        <v>13</v>
      </c>
      <c r="F8688" s="1">
        <v>40.799999999999997</v>
      </c>
      <c r="G8688" s="1">
        <v>-96.666700000000006</v>
      </c>
      <c r="H8688" s="1" t="s">
        <v>2</v>
      </c>
      <c r="I8688" s="1">
        <f>3958.756*ACOS(COS(RADIANS(90-C8688))*COS(RADIANS(90-F8688))+SIN(RADIANS(90-C8688))*SIN(RADIANS(90-F8688))*COS(RADIANS(D8688-G8688)))</f>
        <v>681.43438290066319</v>
      </c>
      <c r="J8688" s="1">
        <f>I8688/A8688</f>
        <v>1.4717805246234625</v>
      </c>
      <c r="K8688" s="1"/>
    </row>
    <row r="8689" spans="1:11">
      <c r="A8689" s="1">
        <v>463</v>
      </c>
      <c r="B8689" s="2" t="s">
        <v>1</v>
      </c>
      <c r="C8689" s="1">
        <v>42.247700000000002</v>
      </c>
      <c r="D8689" s="1">
        <v>-83.622600000000006</v>
      </c>
      <c r="E8689" t="s">
        <v>13</v>
      </c>
      <c r="F8689" s="1">
        <v>40.799999999999997</v>
      </c>
      <c r="G8689" s="1">
        <v>-96.666700000000006</v>
      </c>
      <c r="H8689" s="1" t="s">
        <v>2</v>
      </c>
      <c r="I8689" s="1">
        <f>3958.756*ACOS(COS(RADIANS(90-C8689))*COS(RADIANS(90-F8689))+SIN(RADIANS(90-C8689))*SIN(RADIANS(90-F8689))*COS(RADIANS(D8689-G8689)))</f>
        <v>681.43438290066319</v>
      </c>
      <c r="J8689" s="1">
        <f>I8689/A8689</f>
        <v>1.4717805246234625</v>
      </c>
      <c r="K8689" s="1"/>
    </row>
    <row r="8690" spans="1:11">
      <c r="A8690" s="1">
        <v>464</v>
      </c>
      <c r="B8690" s="2" t="s">
        <v>1</v>
      </c>
      <c r="C8690" s="1">
        <v>42.247700000000002</v>
      </c>
      <c r="D8690" s="1">
        <v>-83.622600000000006</v>
      </c>
      <c r="E8690" t="s">
        <v>37</v>
      </c>
      <c r="F8690" s="1">
        <v>40.799999999999997</v>
      </c>
      <c r="G8690" s="1">
        <v>-96.666700000000006</v>
      </c>
      <c r="H8690" s="1" t="s">
        <v>2</v>
      </c>
      <c r="I8690" s="1">
        <f>3958.756*ACOS(COS(RADIANS(90-C8690))*COS(RADIANS(90-F8690))+SIN(RADIANS(90-C8690))*SIN(RADIANS(90-F8690))*COS(RADIANS(D8690-G8690)))</f>
        <v>681.43438290066319</v>
      </c>
      <c r="J8690" s="1">
        <f>I8690/A8690</f>
        <v>1.4686085838376362</v>
      </c>
      <c r="K8690" s="1"/>
    </row>
    <row r="8691" spans="1:11">
      <c r="A8691" s="1">
        <v>467</v>
      </c>
      <c r="B8691" s="2" t="s">
        <v>1</v>
      </c>
      <c r="C8691" s="1">
        <v>42.247700000000002</v>
      </c>
      <c r="D8691" s="1">
        <v>-83.622600000000006</v>
      </c>
      <c r="E8691" t="s">
        <v>13</v>
      </c>
      <c r="F8691" s="1">
        <v>40.799999999999997</v>
      </c>
      <c r="G8691" s="1">
        <v>-96.666700000000006</v>
      </c>
      <c r="H8691" s="1" t="s">
        <v>2</v>
      </c>
      <c r="I8691" s="1">
        <f>3958.756*ACOS(COS(RADIANS(90-C8691))*COS(RADIANS(90-F8691))+SIN(RADIANS(90-C8691))*SIN(RADIANS(90-F8691))*COS(RADIANS(D8691-G8691)))</f>
        <v>681.43438290066319</v>
      </c>
      <c r="J8691" s="1">
        <f>I8691/A8691</f>
        <v>1.4591742674532402</v>
      </c>
      <c r="K8691" s="1"/>
    </row>
    <row r="8692" spans="1:11">
      <c r="A8692" s="1">
        <v>625</v>
      </c>
      <c r="B8692" s="2" t="s">
        <v>1</v>
      </c>
      <c r="C8692" s="1">
        <v>42.247700000000002</v>
      </c>
      <c r="D8692" s="1">
        <v>-83.622600000000006</v>
      </c>
      <c r="E8692" t="s">
        <v>37</v>
      </c>
      <c r="F8692" s="1">
        <v>40.799999999999997</v>
      </c>
      <c r="G8692" s="1">
        <v>-96.666700000000006</v>
      </c>
      <c r="H8692" s="1" t="s">
        <v>2</v>
      </c>
      <c r="I8692" s="1">
        <f>3958.756*ACOS(COS(RADIANS(90-C8692))*COS(RADIANS(90-F8692))+SIN(RADIANS(90-C8692))*SIN(RADIANS(90-F8692))*COS(RADIANS(D8692-G8692)))</f>
        <v>681.43438290066319</v>
      </c>
      <c r="J8692" s="1">
        <f>I8692/A8692</f>
        <v>1.0902950126410611</v>
      </c>
      <c r="K8692" s="1"/>
    </row>
    <row r="8693" spans="1:11">
      <c r="A8693" s="1">
        <v>627</v>
      </c>
      <c r="B8693" s="2" t="s">
        <v>1</v>
      </c>
      <c r="C8693" s="1">
        <v>42.247700000000002</v>
      </c>
      <c r="D8693" s="1">
        <v>-83.622600000000006</v>
      </c>
      <c r="E8693" t="s">
        <v>37</v>
      </c>
      <c r="F8693" s="1">
        <v>40.799999999999997</v>
      </c>
      <c r="G8693" s="1">
        <v>-96.666700000000006</v>
      </c>
      <c r="H8693" s="1" t="s">
        <v>2</v>
      </c>
      <c r="I8693" s="1">
        <f>3958.756*ACOS(COS(RADIANS(90-C8693))*COS(RADIANS(90-F8693))+SIN(RADIANS(90-C8693))*SIN(RADIANS(90-F8693))*COS(RADIANS(D8693-G8693)))</f>
        <v>681.43438290066319</v>
      </c>
      <c r="J8693" s="1">
        <f>I8693/A8693</f>
        <v>1.0868171976087133</v>
      </c>
      <c r="K8693" s="1"/>
    </row>
    <row r="8694" spans="1:11">
      <c r="A8694" s="1">
        <v>649</v>
      </c>
      <c r="B8694" s="2" t="s">
        <v>1</v>
      </c>
      <c r="C8694" s="1">
        <v>42.247700000000002</v>
      </c>
      <c r="D8694" s="1">
        <v>-83.622600000000006</v>
      </c>
      <c r="E8694" t="s">
        <v>13</v>
      </c>
      <c r="F8694" s="1">
        <v>40.799999999999997</v>
      </c>
      <c r="G8694" s="1">
        <v>-96.666700000000006</v>
      </c>
      <c r="H8694" s="1" t="s">
        <v>2</v>
      </c>
      <c r="I8694" s="1">
        <f>3958.756*ACOS(COS(RADIANS(90-C8694))*COS(RADIANS(90-F8694))+SIN(RADIANS(90-C8694))*SIN(RADIANS(90-F8694))*COS(RADIANS(D8694-G8694)))</f>
        <v>681.43438290066319</v>
      </c>
      <c r="J8694" s="1">
        <f>I8694/A8694</f>
        <v>1.0499759366728247</v>
      </c>
      <c r="K8694" s="1"/>
    </row>
    <row r="8695" spans="1:11">
      <c r="A8695" s="1">
        <v>649</v>
      </c>
      <c r="B8695" s="2" t="s">
        <v>1</v>
      </c>
      <c r="C8695" s="1">
        <v>42.247700000000002</v>
      </c>
      <c r="D8695" s="1">
        <v>-83.622600000000006</v>
      </c>
      <c r="E8695" t="s">
        <v>13</v>
      </c>
      <c r="F8695" s="1">
        <v>40.799999999999997</v>
      </c>
      <c r="G8695" s="1">
        <v>-96.666700000000006</v>
      </c>
      <c r="H8695" s="1" t="s">
        <v>2</v>
      </c>
      <c r="I8695" s="1">
        <f>3958.756*ACOS(COS(RADIANS(90-C8695))*COS(RADIANS(90-F8695))+SIN(RADIANS(90-C8695))*SIN(RADIANS(90-F8695))*COS(RADIANS(D8695-G8695)))</f>
        <v>681.43438290066319</v>
      </c>
      <c r="J8695" s="1">
        <f>I8695/A8695</f>
        <v>1.0499759366728247</v>
      </c>
      <c r="K8695" s="1"/>
    </row>
    <row r="8696" spans="1:11">
      <c r="A8696" s="1">
        <v>670</v>
      </c>
      <c r="B8696" s="2" t="s">
        <v>1</v>
      </c>
      <c r="C8696" s="1">
        <v>42.247700000000002</v>
      </c>
      <c r="D8696" s="1">
        <v>-83.622600000000006</v>
      </c>
      <c r="E8696" t="s">
        <v>37</v>
      </c>
      <c r="F8696" s="1">
        <v>40.799999999999997</v>
      </c>
      <c r="G8696" s="1">
        <v>-96.666700000000006</v>
      </c>
      <c r="H8696" s="1" t="s">
        <v>2</v>
      </c>
      <c r="I8696" s="1">
        <f>3958.756*ACOS(COS(RADIANS(90-C8696))*COS(RADIANS(90-F8696))+SIN(RADIANS(90-C8696))*SIN(RADIANS(90-F8696))*COS(RADIANS(D8696-G8696)))</f>
        <v>681.43438290066319</v>
      </c>
      <c r="J8696" s="1">
        <f>I8696/A8696</f>
        <v>1.0170662431353181</v>
      </c>
      <c r="K8696" s="1"/>
    </row>
    <row r="8697" spans="1:11">
      <c r="A8697" s="1">
        <v>769</v>
      </c>
      <c r="B8697" s="2" t="s">
        <v>1</v>
      </c>
      <c r="C8697" s="1">
        <v>42.247700000000002</v>
      </c>
      <c r="D8697" s="1">
        <v>-83.622600000000006</v>
      </c>
      <c r="E8697" t="s">
        <v>13</v>
      </c>
      <c r="F8697" s="1">
        <v>40.799999999999997</v>
      </c>
      <c r="G8697" s="1">
        <v>-96.666700000000006</v>
      </c>
      <c r="H8697" s="1" t="s">
        <v>2</v>
      </c>
      <c r="I8697" s="1">
        <f>3958.756*ACOS(COS(RADIANS(90-C8697))*COS(RADIANS(90-F8697))+SIN(RADIANS(90-C8697))*SIN(RADIANS(90-F8697))*COS(RADIANS(D8697-G8697)))</f>
        <v>681.43438290066319</v>
      </c>
      <c r="J8697" s="1">
        <f>I8697/A8697</f>
        <v>0.88613053693194177</v>
      </c>
      <c r="K8697" s="1"/>
    </row>
    <row r="8698" spans="1:11">
      <c r="A8698" s="1">
        <v>792</v>
      </c>
      <c r="B8698" s="2" t="s">
        <v>1</v>
      </c>
      <c r="C8698" s="1">
        <v>42.247700000000002</v>
      </c>
      <c r="D8698" s="1">
        <v>-83.622600000000006</v>
      </c>
      <c r="E8698" t="s">
        <v>37</v>
      </c>
      <c r="F8698" s="1">
        <v>40.799999999999997</v>
      </c>
      <c r="G8698" s="1">
        <v>-96.666700000000006</v>
      </c>
      <c r="H8698" s="1" t="s">
        <v>2</v>
      </c>
      <c r="I8698" s="1">
        <f>3958.756*ACOS(COS(RADIANS(90-C8698))*COS(RADIANS(90-F8698))+SIN(RADIANS(90-C8698))*SIN(RADIANS(90-F8698))*COS(RADIANS(D8698-G8698)))</f>
        <v>681.43438290066319</v>
      </c>
      <c r="J8698" s="1">
        <f>I8698/A8698</f>
        <v>0.86039694810689793</v>
      </c>
      <c r="K8698" s="1"/>
    </row>
    <row r="8699" spans="1:11">
      <c r="A8699" s="1">
        <v>916</v>
      </c>
      <c r="B8699" s="2" t="s">
        <v>37</v>
      </c>
      <c r="C8699" s="1">
        <v>40.799999999999997</v>
      </c>
      <c r="D8699" s="1">
        <v>-96.666700000000006</v>
      </c>
      <c r="E8699" t="s">
        <v>1</v>
      </c>
      <c r="F8699" s="1">
        <v>42.247700000000002</v>
      </c>
      <c r="G8699" s="1">
        <v>-83.622600000000006</v>
      </c>
      <c r="H8699" s="1" t="s">
        <v>2</v>
      </c>
      <c r="I8699" s="1">
        <f>3958.756*ACOS(COS(RADIANS(90-C8699))*COS(RADIANS(90-F8699))+SIN(RADIANS(90-C8699))*SIN(RADIANS(90-F8699))*COS(RADIANS(D8699-G8699)))</f>
        <v>681.43438290066319</v>
      </c>
      <c r="J8699" s="1">
        <f>I8699/A8699</f>
        <v>0.74392399879985061</v>
      </c>
      <c r="K8699" s="1"/>
    </row>
    <row r="8700" spans="1:11">
      <c r="A8700" s="1">
        <v>927</v>
      </c>
      <c r="B8700" s="2" t="s">
        <v>13</v>
      </c>
      <c r="C8700" s="1">
        <v>40.799999999999997</v>
      </c>
      <c r="D8700" s="1">
        <v>-96.666700000000006</v>
      </c>
      <c r="E8700" t="s">
        <v>1</v>
      </c>
      <c r="F8700" s="1">
        <v>42.247700000000002</v>
      </c>
      <c r="G8700" s="1">
        <v>-83.622600000000006</v>
      </c>
      <c r="H8700" s="1" t="s">
        <v>2</v>
      </c>
      <c r="I8700" s="1">
        <f>3958.756*ACOS(COS(RADIANS(90-C8700))*COS(RADIANS(90-F8700))+SIN(RADIANS(90-C8700))*SIN(RADIANS(90-F8700))*COS(RADIANS(D8700-G8700)))</f>
        <v>681.43438290066319</v>
      </c>
      <c r="J8700" s="1">
        <f>I8700/A8700</f>
        <v>0.73509642168356337</v>
      </c>
      <c r="K8700" s="1"/>
    </row>
    <row r="8701" spans="1:11">
      <c r="A8701" s="1">
        <v>935</v>
      </c>
      <c r="B8701" s="2" t="s">
        <v>1</v>
      </c>
      <c r="C8701" s="1">
        <v>42.247700000000002</v>
      </c>
      <c r="D8701" s="1">
        <v>-83.622600000000006</v>
      </c>
      <c r="E8701" t="s">
        <v>13</v>
      </c>
      <c r="F8701" s="1">
        <v>40.799999999999997</v>
      </c>
      <c r="G8701" s="1">
        <v>-96.666700000000006</v>
      </c>
      <c r="H8701" s="1" t="s">
        <v>2</v>
      </c>
      <c r="I8701" s="1">
        <f>3958.756*ACOS(COS(RADIANS(90-C8701))*COS(RADIANS(90-F8701))+SIN(RADIANS(90-C8701))*SIN(RADIANS(90-F8701))*COS(RADIANS(D8701-G8701)))</f>
        <v>681.43438290066319</v>
      </c>
      <c r="J8701" s="1">
        <f>I8701/A8701</f>
        <v>0.72880682663172536</v>
      </c>
      <c r="K8701" s="1"/>
    </row>
    <row r="8702" spans="1:11">
      <c r="A8702" s="1">
        <v>935</v>
      </c>
      <c r="B8702" s="2" t="s">
        <v>1</v>
      </c>
      <c r="C8702" s="1">
        <v>42.247700000000002</v>
      </c>
      <c r="D8702" s="1">
        <v>-83.622600000000006</v>
      </c>
      <c r="E8702" t="s">
        <v>13</v>
      </c>
      <c r="F8702" s="1">
        <v>40.799999999999997</v>
      </c>
      <c r="G8702" s="1">
        <v>-96.666700000000006</v>
      </c>
      <c r="H8702" s="1" t="s">
        <v>2</v>
      </c>
      <c r="I8702" s="1">
        <f>3958.756*ACOS(COS(RADIANS(90-C8702))*COS(RADIANS(90-F8702))+SIN(RADIANS(90-C8702))*SIN(RADIANS(90-F8702))*COS(RADIANS(D8702-G8702)))</f>
        <v>681.43438290066319</v>
      </c>
      <c r="J8702" s="1">
        <f>I8702/A8702</f>
        <v>0.72880682663172536</v>
      </c>
      <c r="K8702" s="1"/>
    </row>
    <row r="8703" spans="1:11">
      <c r="A8703" s="1">
        <v>1516</v>
      </c>
      <c r="B8703" s="2" t="s">
        <v>1</v>
      </c>
      <c r="C8703" s="1">
        <v>42.247700000000002</v>
      </c>
      <c r="D8703" s="1">
        <v>-83.622600000000006</v>
      </c>
      <c r="E8703" t="s">
        <v>13</v>
      </c>
      <c r="F8703" s="1">
        <v>40.799999999999997</v>
      </c>
      <c r="G8703" s="1">
        <v>-96.666700000000006</v>
      </c>
      <c r="H8703" s="1" t="s">
        <v>2</v>
      </c>
      <c r="I8703" s="1">
        <f>3958.756*ACOS(COS(RADIANS(90-C8703))*COS(RADIANS(90-F8703))+SIN(RADIANS(90-C8703))*SIN(RADIANS(90-F8703))*COS(RADIANS(D8703-G8703)))</f>
        <v>681.43438290066319</v>
      </c>
      <c r="J8703" s="1">
        <f>I8703/A8703</f>
        <v>0.44949497552814194</v>
      </c>
      <c r="K8703" s="1"/>
    </row>
    <row r="8704" spans="1:11">
      <c r="A8704" s="1">
        <v>1784</v>
      </c>
      <c r="B8704" s="2" t="s">
        <v>1</v>
      </c>
      <c r="C8704" s="1">
        <v>42.247700000000002</v>
      </c>
      <c r="D8704" s="1">
        <v>-83.622600000000006</v>
      </c>
      <c r="E8704" t="s">
        <v>13</v>
      </c>
      <c r="F8704" s="1">
        <v>40.799999999999997</v>
      </c>
      <c r="G8704" s="1">
        <v>-96.666700000000006</v>
      </c>
      <c r="H8704" s="1" t="s">
        <v>2</v>
      </c>
      <c r="I8704" s="1">
        <f>3958.756*ACOS(COS(RADIANS(90-C8704))*COS(RADIANS(90-F8704))+SIN(RADIANS(90-C8704))*SIN(RADIANS(90-F8704))*COS(RADIANS(D8704-G8704)))</f>
        <v>681.43438290066319</v>
      </c>
      <c r="J8704" s="1">
        <f>I8704/A8704</f>
        <v>0.38196994557212061</v>
      </c>
      <c r="K8704" s="1"/>
    </row>
    <row r="8705" spans="1:11">
      <c r="A8705" s="1">
        <v>1784</v>
      </c>
      <c r="B8705" s="2" t="s">
        <v>1</v>
      </c>
      <c r="C8705" s="1">
        <v>42.247700000000002</v>
      </c>
      <c r="D8705" s="1">
        <v>-83.622600000000006</v>
      </c>
      <c r="E8705" t="s">
        <v>13</v>
      </c>
      <c r="F8705" s="1">
        <v>40.799999999999997</v>
      </c>
      <c r="G8705" s="1">
        <v>-96.666700000000006</v>
      </c>
      <c r="H8705" s="1" t="s">
        <v>2</v>
      </c>
      <c r="I8705" s="1">
        <f>3958.756*ACOS(COS(RADIANS(90-C8705))*COS(RADIANS(90-F8705))+SIN(RADIANS(90-C8705))*SIN(RADIANS(90-F8705))*COS(RADIANS(D8705-G8705)))</f>
        <v>681.43438290066319</v>
      </c>
      <c r="J8705" s="1">
        <f>I8705/A8705</f>
        <v>0.38196994557212061</v>
      </c>
      <c r="K8705" s="1"/>
    </row>
    <row r="8706" spans="1:11">
      <c r="A8706" s="1">
        <v>4904</v>
      </c>
      <c r="B8706" s="2" t="s">
        <v>1</v>
      </c>
      <c r="C8706" s="1">
        <v>42.247700000000002</v>
      </c>
      <c r="D8706" s="1">
        <v>-83.622600000000006</v>
      </c>
      <c r="E8706" t="s">
        <v>37</v>
      </c>
      <c r="F8706" s="1">
        <v>40.799999999999997</v>
      </c>
      <c r="G8706" s="1">
        <v>-96.666700000000006</v>
      </c>
      <c r="H8706" s="1" t="s">
        <v>2</v>
      </c>
      <c r="I8706" s="1">
        <f>3958.756*ACOS(COS(RADIANS(90-C8706))*COS(RADIANS(90-F8706))+SIN(RADIANS(90-C8706))*SIN(RADIANS(90-F8706))*COS(RADIANS(D8706-G8706)))</f>
        <v>681.43438290066319</v>
      </c>
      <c r="J8706" s="1">
        <f>I8706/A8706</f>
        <v>0.13895480891122822</v>
      </c>
      <c r="K8706" s="1"/>
    </row>
    <row r="8707" spans="1:11">
      <c r="A8707" s="1">
        <v>9327</v>
      </c>
      <c r="B8707" s="2" t="s">
        <v>1</v>
      </c>
      <c r="C8707" s="1">
        <v>42.247700000000002</v>
      </c>
      <c r="D8707" s="1">
        <v>-83.622600000000006</v>
      </c>
      <c r="E8707" t="s">
        <v>13</v>
      </c>
      <c r="F8707" s="1">
        <v>40.799999999999997</v>
      </c>
      <c r="G8707" s="1">
        <v>-96.666700000000006</v>
      </c>
      <c r="H8707" s="1" t="s">
        <v>2</v>
      </c>
      <c r="I8707" s="1">
        <f>3958.756*ACOS(COS(RADIANS(90-C8707))*COS(RADIANS(90-F8707))+SIN(RADIANS(90-C8707))*SIN(RADIANS(90-F8707))*COS(RADIANS(D8707-G8707)))</f>
        <v>681.43438290066319</v>
      </c>
      <c r="J8707" s="1">
        <f>I8707/A8707</f>
        <v>7.3060403441692207E-2</v>
      </c>
      <c r="K8707" s="1"/>
    </row>
    <row r="8708" spans="1:11">
      <c r="A8708" s="1">
        <v>12619</v>
      </c>
      <c r="B8708" s="2" t="s">
        <v>13</v>
      </c>
      <c r="C8708" s="1">
        <v>40.799999999999997</v>
      </c>
      <c r="D8708" s="1">
        <v>-96.666700000000006</v>
      </c>
      <c r="E8708" t="s">
        <v>1</v>
      </c>
      <c r="F8708" s="1">
        <v>42.247700000000002</v>
      </c>
      <c r="G8708" s="1">
        <v>-83.622600000000006</v>
      </c>
      <c r="H8708" s="1" t="s">
        <v>2</v>
      </c>
      <c r="I8708" s="1">
        <f>3958.756*ACOS(COS(RADIANS(90-C8708))*COS(RADIANS(90-F8708))+SIN(RADIANS(90-C8708))*SIN(RADIANS(90-F8708))*COS(RADIANS(D8708-G8708)))</f>
        <v>681.43438290066319</v>
      </c>
      <c r="J8708" s="1">
        <f>I8708/A8708</f>
        <v>5.4000664307842394E-2</v>
      </c>
      <c r="K8708" s="1"/>
    </row>
    <row r="8709" spans="1:11">
      <c r="A8709" s="1">
        <v>15205</v>
      </c>
      <c r="B8709" s="2" t="s">
        <v>1</v>
      </c>
      <c r="C8709" s="1">
        <v>42.247700000000002</v>
      </c>
      <c r="D8709" s="1">
        <v>-83.622600000000006</v>
      </c>
      <c r="E8709" t="s">
        <v>13</v>
      </c>
      <c r="F8709" s="1">
        <v>40.799999999999997</v>
      </c>
      <c r="G8709" s="1">
        <v>-96.666700000000006</v>
      </c>
      <c r="H8709" s="1" t="s">
        <v>2</v>
      </c>
      <c r="I8709" s="1">
        <f>3958.756*ACOS(COS(RADIANS(90-C8709))*COS(RADIANS(90-F8709))+SIN(RADIANS(90-C8709))*SIN(RADIANS(90-F8709))*COS(RADIANS(D8709-G8709)))</f>
        <v>681.43438290066319</v>
      </c>
      <c r="J8709" s="1">
        <f>I8709/A8709</f>
        <v>4.4816467142430989E-2</v>
      </c>
      <c r="K8709" s="1"/>
    </row>
    <row r="8710" spans="1:11">
      <c r="A8710" s="1">
        <v>17196</v>
      </c>
      <c r="B8710" s="2" t="s">
        <v>1</v>
      </c>
      <c r="C8710" s="1">
        <v>42.247700000000002</v>
      </c>
      <c r="D8710" s="1">
        <v>-83.622600000000006</v>
      </c>
      <c r="E8710" t="s">
        <v>13</v>
      </c>
      <c r="F8710" s="1">
        <v>40.799999999999997</v>
      </c>
      <c r="G8710" s="1">
        <v>-96.666700000000006</v>
      </c>
      <c r="H8710" s="1" t="s">
        <v>2</v>
      </c>
      <c r="I8710" s="1">
        <f>3958.756*ACOS(COS(RADIANS(90-C8710))*COS(RADIANS(90-F8710))+SIN(RADIANS(90-C8710))*SIN(RADIANS(90-F8710))*COS(RADIANS(D8710-G8710)))</f>
        <v>681.43438290066319</v>
      </c>
      <c r="J8710" s="1">
        <f>I8710/A8710</f>
        <v>3.9627493771845962E-2</v>
      </c>
      <c r="K8710" s="1"/>
    </row>
    <row r="8711" spans="1:11">
      <c r="A8711" s="1">
        <v>20665</v>
      </c>
      <c r="B8711" s="2" t="s">
        <v>1</v>
      </c>
      <c r="C8711" s="1">
        <v>42.247700000000002</v>
      </c>
      <c r="D8711" s="1">
        <v>-83.622600000000006</v>
      </c>
      <c r="E8711" t="s">
        <v>13</v>
      </c>
      <c r="F8711" s="1">
        <v>40.799999999999997</v>
      </c>
      <c r="G8711" s="1">
        <v>-96.666700000000006</v>
      </c>
      <c r="H8711" s="1" t="s">
        <v>2</v>
      </c>
      <c r="I8711" s="1">
        <f>3958.756*ACOS(COS(RADIANS(90-C8711))*COS(RADIANS(90-F8711))+SIN(RADIANS(90-C8711))*SIN(RADIANS(90-F8711))*COS(RADIANS(D8711-G8711)))</f>
        <v>681.43438290066319</v>
      </c>
      <c r="J8711" s="1">
        <f>I8711/A8711</f>
        <v>3.2975290728316634E-2</v>
      </c>
      <c r="K8711" s="1"/>
    </row>
    <row r="8712" spans="1:11">
      <c r="A8712" s="1">
        <v>23772</v>
      </c>
      <c r="B8712" s="2" t="s">
        <v>13</v>
      </c>
      <c r="C8712" s="1">
        <v>40.799999999999997</v>
      </c>
      <c r="D8712" s="1">
        <v>-96.666700000000006</v>
      </c>
      <c r="E8712" t="s">
        <v>1</v>
      </c>
      <c r="F8712" s="1">
        <v>42.247700000000002</v>
      </c>
      <c r="G8712" s="1">
        <v>-83.622600000000006</v>
      </c>
      <c r="H8712" s="1" t="s">
        <v>2</v>
      </c>
      <c r="I8712" s="1">
        <f>3958.756*ACOS(COS(RADIANS(90-C8712))*COS(RADIANS(90-F8712))+SIN(RADIANS(90-C8712))*SIN(RADIANS(90-F8712))*COS(RADIANS(D8712-G8712)))</f>
        <v>681.43438290066319</v>
      </c>
      <c r="J8712" s="1">
        <f>I8712/A8712</f>
        <v>2.8665420784984991E-2</v>
      </c>
      <c r="K8712" s="1"/>
    </row>
    <row r="8713" spans="1:11">
      <c r="A8713" s="1">
        <v>25156</v>
      </c>
      <c r="B8713" s="2" t="s">
        <v>13</v>
      </c>
      <c r="C8713" s="1">
        <v>40.799999999999997</v>
      </c>
      <c r="D8713" s="1">
        <v>-96.666700000000006</v>
      </c>
      <c r="E8713" t="s">
        <v>1</v>
      </c>
      <c r="F8713" s="1">
        <v>42.247700000000002</v>
      </c>
      <c r="G8713" s="1">
        <v>-83.622600000000006</v>
      </c>
      <c r="H8713" s="1" t="s">
        <v>2</v>
      </c>
      <c r="I8713" s="1">
        <f>3958.756*ACOS(COS(RADIANS(90-C8713))*COS(RADIANS(90-F8713))+SIN(RADIANS(90-C8713))*SIN(RADIANS(90-F8713))*COS(RADIANS(D8713-G8713)))</f>
        <v>681.43438290066319</v>
      </c>
      <c r="J8713" s="1">
        <f>I8713/A8713</f>
        <v>2.708834404915977E-2</v>
      </c>
      <c r="K8713" s="1"/>
    </row>
    <row r="8714" spans="1:11">
      <c r="A8714" s="1">
        <v>26186</v>
      </c>
      <c r="B8714" s="2" t="s">
        <v>1</v>
      </c>
      <c r="C8714" s="1">
        <v>42.247700000000002</v>
      </c>
      <c r="D8714" s="1">
        <v>-83.622600000000006</v>
      </c>
      <c r="E8714" t="s">
        <v>37</v>
      </c>
      <c r="F8714" s="1">
        <v>40.799999999999997</v>
      </c>
      <c r="G8714" s="1">
        <v>-96.666700000000006</v>
      </c>
      <c r="H8714" s="1" t="s">
        <v>2</v>
      </c>
      <c r="I8714" s="1">
        <f>3958.756*ACOS(COS(RADIANS(90-C8714))*COS(RADIANS(90-F8714))+SIN(RADIANS(90-C8714))*SIN(RADIANS(90-F8714))*COS(RADIANS(D8714-G8714)))</f>
        <v>681.43438290066319</v>
      </c>
      <c r="J8714" s="1">
        <f>I8714/A8714</f>
        <v>2.6022851252603039E-2</v>
      </c>
      <c r="K8714" s="1"/>
    </row>
    <row r="8715" spans="1:11">
      <c r="A8715" s="1">
        <v>30007</v>
      </c>
      <c r="B8715" s="2" t="s">
        <v>1</v>
      </c>
      <c r="C8715" s="1">
        <v>42.247700000000002</v>
      </c>
      <c r="D8715" s="1">
        <v>-83.622600000000006</v>
      </c>
      <c r="E8715" t="s">
        <v>13</v>
      </c>
      <c r="F8715" s="1">
        <v>40.799999999999997</v>
      </c>
      <c r="G8715" s="1">
        <v>-96.666700000000006</v>
      </c>
      <c r="H8715" s="1" t="s">
        <v>2</v>
      </c>
      <c r="I8715" s="1">
        <f>3958.756*ACOS(COS(RADIANS(90-C8715))*COS(RADIANS(90-F8715))+SIN(RADIANS(90-C8715))*SIN(RADIANS(90-F8715))*COS(RADIANS(D8715-G8715)))</f>
        <v>681.43438290066319</v>
      </c>
      <c r="J8715" s="1">
        <f>I8715/A8715</f>
        <v>2.2709180621210492E-2</v>
      </c>
      <c r="K8715" s="1"/>
    </row>
    <row r="8716" spans="1:11">
      <c r="A8716" s="1">
        <v>38807</v>
      </c>
      <c r="B8716" s="2" t="s">
        <v>1</v>
      </c>
      <c r="C8716" s="1">
        <v>42.247700000000002</v>
      </c>
      <c r="D8716" s="1">
        <v>-83.622600000000006</v>
      </c>
      <c r="E8716" t="s">
        <v>13</v>
      </c>
      <c r="F8716" s="1">
        <v>40.799999999999997</v>
      </c>
      <c r="G8716" s="1">
        <v>-96.666700000000006</v>
      </c>
      <c r="H8716" s="1" t="s">
        <v>2</v>
      </c>
      <c r="I8716" s="1">
        <f>3958.756*ACOS(COS(RADIANS(90-C8716))*COS(RADIANS(90-F8716))+SIN(RADIANS(90-C8716))*SIN(RADIANS(90-F8716))*COS(RADIANS(D8716-G8716)))</f>
        <v>681.43438290066319</v>
      </c>
      <c r="J8716" s="1">
        <f>I8716/A8716</f>
        <v>1.7559573862979957E-2</v>
      </c>
      <c r="K8716" s="1"/>
    </row>
    <row r="8717" spans="1:11">
      <c r="A8717" s="1">
        <v>41528</v>
      </c>
      <c r="B8717" s="2" t="s">
        <v>1</v>
      </c>
      <c r="C8717" s="1">
        <v>42.247700000000002</v>
      </c>
      <c r="D8717" s="1">
        <v>-83.622600000000006</v>
      </c>
      <c r="E8717" t="s">
        <v>13</v>
      </c>
      <c r="F8717" s="1">
        <v>40.799999999999997</v>
      </c>
      <c r="G8717" s="1">
        <v>-96.666700000000006</v>
      </c>
      <c r="H8717" s="1" t="s">
        <v>2</v>
      </c>
      <c r="I8717" s="1">
        <f>3958.756*ACOS(COS(RADIANS(90-C8717))*COS(RADIANS(90-F8717))+SIN(RADIANS(90-C8717))*SIN(RADIANS(90-F8717))*COS(RADIANS(D8717-G8717)))</f>
        <v>681.43438290066319</v>
      </c>
      <c r="J8717" s="1">
        <f>I8717/A8717</f>
        <v>1.6409034456286439E-2</v>
      </c>
      <c r="K8717" s="1"/>
    </row>
    <row r="8718" spans="1:11">
      <c r="A8718" s="1">
        <v>44831</v>
      </c>
      <c r="B8718" s="2" t="s">
        <v>1</v>
      </c>
      <c r="C8718" s="1">
        <v>42.247700000000002</v>
      </c>
      <c r="D8718" s="1">
        <v>-83.622600000000006</v>
      </c>
      <c r="E8718" t="s">
        <v>13</v>
      </c>
      <c r="F8718" s="1">
        <v>40.799999999999997</v>
      </c>
      <c r="G8718" s="1">
        <v>-96.666700000000006</v>
      </c>
      <c r="H8718" s="1" t="s">
        <v>2</v>
      </c>
      <c r="I8718" s="1">
        <f>3958.756*ACOS(COS(RADIANS(90-C8718))*COS(RADIANS(90-F8718))+SIN(RADIANS(90-C8718))*SIN(RADIANS(90-F8718))*COS(RADIANS(D8718-G8718)))</f>
        <v>681.43438290066319</v>
      </c>
      <c r="J8718" s="1">
        <f>I8718/A8718</f>
        <v>1.5200070997761888E-2</v>
      </c>
      <c r="K8718" s="1"/>
    </row>
    <row r="8719" spans="1:11">
      <c r="A8719" s="1">
        <v>50052</v>
      </c>
      <c r="B8719" s="2" t="s">
        <v>1</v>
      </c>
      <c r="C8719" s="1">
        <v>42.247700000000002</v>
      </c>
      <c r="D8719" s="1">
        <v>-83.622600000000006</v>
      </c>
      <c r="E8719" t="s">
        <v>37</v>
      </c>
      <c r="F8719" s="1">
        <v>40.799999999999997</v>
      </c>
      <c r="G8719" s="1">
        <v>-96.666700000000006</v>
      </c>
      <c r="H8719" s="1" t="s">
        <v>2</v>
      </c>
      <c r="I8719" s="1">
        <f>3958.756*ACOS(COS(RADIANS(90-C8719))*COS(RADIANS(90-F8719))+SIN(RADIANS(90-C8719))*SIN(RADIANS(90-F8719))*COS(RADIANS(D8719-G8719)))</f>
        <v>681.43438290066319</v>
      </c>
      <c r="J8719" s="1">
        <f>I8719/A8719</f>
        <v>1.3614528548323008E-2</v>
      </c>
      <c r="K8719" s="1"/>
    </row>
    <row r="8720" spans="1:11">
      <c r="A8720" s="1">
        <v>50359</v>
      </c>
      <c r="B8720" s="2" t="s">
        <v>1</v>
      </c>
      <c r="C8720" s="1">
        <v>42.247700000000002</v>
      </c>
      <c r="D8720" s="1">
        <v>-83.622600000000006</v>
      </c>
      <c r="E8720" t="s">
        <v>13</v>
      </c>
      <c r="F8720" s="1">
        <v>40.799999999999997</v>
      </c>
      <c r="G8720" s="1">
        <v>-96.666700000000006</v>
      </c>
      <c r="H8720" s="1" t="s">
        <v>2</v>
      </c>
      <c r="I8720" s="1">
        <f>3958.756*ACOS(COS(RADIANS(90-C8720))*COS(RADIANS(90-F8720))+SIN(RADIANS(90-C8720))*SIN(RADIANS(90-F8720))*COS(RADIANS(D8720-G8720)))</f>
        <v>681.43438290066319</v>
      </c>
      <c r="J8720" s="1">
        <f>I8720/A8720</f>
        <v>1.3531531263541039E-2</v>
      </c>
      <c r="K8720" s="1"/>
    </row>
    <row r="8721" spans="1:11">
      <c r="A8721" s="1">
        <v>57223</v>
      </c>
      <c r="B8721" s="2" t="s">
        <v>1</v>
      </c>
      <c r="C8721" s="1">
        <v>42.247700000000002</v>
      </c>
      <c r="D8721" s="1">
        <v>-83.622600000000006</v>
      </c>
      <c r="E8721" t="s">
        <v>13</v>
      </c>
      <c r="F8721" s="1">
        <v>40.799999999999997</v>
      </c>
      <c r="G8721" s="1">
        <v>-96.666700000000006</v>
      </c>
      <c r="H8721" s="1" t="s">
        <v>2</v>
      </c>
      <c r="I8721" s="1">
        <f>3958.756*ACOS(COS(RADIANS(90-C8721))*COS(RADIANS(90-F8721))+SIN(RADIANS(90-C8721))*SIN(RADIANS(90-F8721))*COS(RADIANS(D8721-G8721)))</f>
        <v>681.43438290066319</v>
      </c>
      <c r="J8721" s="1">
        <f>I8721/A8721</f>
        <v>1.1908400169523849E-2</v>
      </c>
      <c r="K8721" s="1"/>
    </row>
    <row r="8722" spans="1:11">
      <c r="A8722" s="1">
        <v>61286</v>
      </c>
      <c r="B8722" s="2" t="s">
        <v>1</v>
      </c>
      <c r="C8722" s="1">
        <v>42.247700000000002</v>
      </c>
      <c r="D8722" s="1">
        <v>-83.622600000000006</v>
      </c>
      <c r="E8722" t="s">
        <v>37</v>
      </c>
      <c r="F8722" s="1">
        <v>40.799999999999997</v>
      </c>
      <c r="G8722" s="1">
        <v>-96.666700000000006</v>
      </c>
      <c r="H8722" s="1" t="s">
        <v>2</v>
      </c>
      <c r="I8722" s="1">
        <f>3958.756*ACOS(COS(RADIANS(90-C8722))*COS(RADIANS(90-F8722))+SIN(RADIANS(90-C8722))*SIN(RADIANS(90-F8722))*COS(RADIANS(D8722-G8722)))</f>
        <v>681.43438290066319</v>
      </c>
      <c r="J8722" s="1">
        <f>I8722/A8722</f>
        <v>1.1118924108290037E-2</v>
      </c>
      <c r="K8722" s="1"/>
    </row>
    <row r="8723" spans="1:11">
      <c r="A8723" s="1">
        <v>68322</v>
      </c>
      <c r="B8723" s="2" t="s">
        <v>1</v>
      </c>
      <c r="C8723" s="1">
        <v>42.247700000000002</v>
      </c>
      <c r="D8723" s="1">
        <v>-83.622600000000006</v>
      </c>
      <c r="E8723" t="s">
        <v>13</v>
      </c>
      <c r="F8723" s="1">
        <v>40.799999999999997</v>
      </c>
      <c r="G8723" s="1">
        <v>-96.666700000000006</v>
      </c>
      <c r="H8723" s="1" t="s">
        <v>2</v>
      </c>
      <c r="I8723" s="1">
        <f>3958.756*ACOS(COS(RADIANS(90-C8723))*COS(RADIANS(90-F8723))+SIN(RADIANS(90-C8723))*SIN(RADIANS(90-F8723))*COS(RADIANS(D8723-G8723)))</f>
        <v>681.43438290066319</v>
      </c>
      <c r="J8723" s="1">
        <f>I8723/A8723</f>
        <v>9.9738646834206142E-3</v>
      </c>
      <c r="K8723" s="1"/>
    </row>
    <row r="8724" spans="1:11">
      <c r="A8724" s="1">
        <v>73502</v>
      </c>
      <c r="B8724" s="2" t="s">
        <v>13</v>
      </c>
      <c r="C8724" s="1">
        <v>40.799999999999997</v>
      </c>
      <c r="D8724" s="1">
        <v>-96.666700000000006</v>
      </c>
      <c r="E8724" t="s">
        <v>1</v>
      </c>
      <c r="F8724" s="1">
        <v>42.247700000000002</v>
      </c>
      <c r="G8724" s="1">
        <v>-83.622600000000006</v>
      </c>
      <c r="H8724" s="1" t="s">
        <v>2</v>
      </c>
      <c r="I8724" s="1">
        <f>3958.756*ACOS(COS(RADIANS(90-C8724))*COS(RADIANS(90-F8724))+SIN(RADIANS(90-C8724))*SIN(RADIANS(90-F8724))*COS(RADIANS(D8724-G8724)))</f>
        <v>681.43438290066319</v>
      </c>
      <c r="J8724" s="1">
        <f>I8724/A8724</f>
        <v>9.270963822762145E-3</v>
      </c>
      <c r="K8724" s="1"/>
    </row>
    <row r="8725" spans="1:11">
      <c r="A8725" s="1">
        <v>77123</v>
      </c>
      <c r="B8725" s="2" t="s">
        <v>1</v>
      </c>
      <c r="C8725" s="1">
        <v>42.247700000000002</v>
      </c>
      <c r="D8725" s="1">
        <v>-83.622600000000006</v>
      </c>
      <c r="E8725" t="s">
        <v>13</v>
      </c>
      <c r="F8725" s="1">
        <v>40.799999999999997</v>
      </c>
      <c r="G8725" s="1">
        <v>-96.666700000000006</v>
      </c>
      <c r="H8725" s="1" t="s">
        <v>2</v>
      </c>
      <c r="I8725" s="1">
        <f>3958.756*ACOS(COS(RADIANS(90-C8725))*COS(RADIANS(90-F8725))+SIN(RADIANS(90-C8725))*SIN(RADIANS(90-F8725))*COS(RADIANS(D8725-G8725)))</f>
        <v>681.43438290066319</v>
      </c>
      <c r="J8725" s="1">
        <f>I8725/A8725</f>
        <v>8.8356830374941749E-3</v>
      </c>
      <c r="K8725" s="1"/>
    </row>
    <row r="8726" spans="1:11">
      <c r="A8726" s="1">
        <v>91201</v>
      </c>
      <c r="B8726" s="2" t="s">
        <v>1</v>
      </c>
      <c r="C8726" s="1">
        <v>42.247700000000002</v>
      </c>
      <c r="D8726" s="1">
        <v>-83.622600000000006</v>
      </c>
      <c r="E8726" t="s">
        <v>37</v>
      </c>
      <c r="F8726" s="1">
        <v>40.799999999999997</v>
      </c>
      <c r="G8726" s="1">
        <v>-96.666700000000006</v>
      </c>
      <c r="H8726" s="1" t="s">
        <v>2</v>
      </c>
      <c r="I8726" s="1">
        <f>3958.756*ACOS(COS(RADIANS(90-C8726))*COS(RADIANS(90-F8726))+SIN(RADIANS(90-C8726))*SIN(RADIANS(90-F8726))*COS(RADIANS(D8726-G8726)))</f>
        <v>681.43438290066319</v>
      </c>
      <c r="J8726" s="1">
        <f>I8726/A8726</f>
        <v>7.471786306078477E-3</v>
      </c>
      <c r="K8726" s="1"/>
    </row>
    <row r="8727" spans="1:11">
      <c r="A8727" s="1">
        <v>94162</v>
      </c>
      <c r="B8727" s="2" t="s">
        <v>1</v>
      </c>
      <c r="C8727" s="1">
        <v>42.247700000000002</v>
      </c>
      <c r="D8727" s="1">
        <v>-83.622600000000006</v>
      </c>
      <c r="E8727" t="s">
        <v>13</v>
      </c>
      <c r="F8727" s="1">
        <v>40.799999999999997</v>
      </c>
      <c r="G8727" s="1">
        <v>-96.666700000000006</v>
      </c>
      <c r="H8727" s="1" t="s">
        <v>2</v>
      </c>
      <c r="I8727" s="1">
        <f>3958.756*ACOS(COS(RADIANS(90-C8727))*COS(RADIANS(90-F8727))+SIN(RADIANS(90-C8727))*SIN(RADIANS(90-F8727))*COS(RADIANS(D8727-G8727)))</f>
        <v>681.43438290066319</v>
      </c>
      <c r="J8727" s="1">
        <f>I8727/A8727</f>
        <v>7.2368299621998599E-3</v>
      </c>
      <c r="K8727" s="1"/>
    </row>
    <row r="8728" spans="1:11">
      <c r="A8728" s="1">
        <v>2</v>
      </c>
      <c r="B8728" s="2" t="s">
        <v>36</v>
      </c>
      <c r="C8728" s="1">
        <v>32.798400000000001</v>
      </c>
      <c r="D8728" s="1">
        <v>-79.961399999999998</v>
      </c>
      <c r="E8728" t="s">
        <v>1</v>
      </c>
      <c r="F8728" s="1">
        <v>42.247700000000002</v>
      </c>
      <c r="G8728" s="1">
        <v>-83.622600000000006</v>
      </c>
      <c r="H8728" s="1" t="s">
        <v>2</v>
      </c>
      <c r="I8728" s="1">
        <f>3958.756*ACOS(COS(RADIANS(90-C8728))*COS(RADIANS(90-F8728))+SIN(RADIANS(90-C8728))*SIN(RADIANS(90-F8728))*COS(RADIANS(D8728-G8728)))</f>
        <v>682.82537944966487</v>
      </c>
      <c r="J8728" s="1">
        <f>I8728/A8728</f>
        <v>341.41268972483243</v>
      </c>
      <c r="K8728" s="1"/>
    </row>
    <row r="8729" spans="1:11">
      <c r="A8729" s="1">
        <v>5</v>
      </c>
      <c r="B8729" s="2" t="s">
        <v>36</v>
      </c>
      <c r="C8729" s="1">
        <v>32.798400000000001</v>
      </c>
      <c r="D8729" s="1">
        <v>-79.961399999999998</v>
      </c>
      <c r="E8729" t="s">
        <v>1</v>
      </c>
      <c r="F8729" s="1">
        <v>42.247700000000002</v>
      </c>
      <c r="G8729" s="1">
        <v>-83.622600000000006</v>
      </c>
      <c r="H8729" s="1" t="s">
        <v>2</v>
      </c>
      <c r="I8729" s="1">
        <f>3958.756*ACOS(COS(RADIANS(90-C8729))*COS(RADIANS(90-F8729))+SIN(RADIANS(90-C8729))*SIN(RADIANS(90-F8729))*COS(RADIANS(D8729-G8729)))</f>
        <v>682.82537944966487</v>
      </c>
      <c r="J8729" s="1">
        <f>I8729/A8729</f>
        <v>136.56507588993298</v>
      </c>
      <c r="K8729" s="1"/>
    </row>
    <row r="8730" spans="1:11">
      <c r="A8730" s="1">
        <v>944</v>
      </c>
      <c r="B8730" s="2" t="s">
        <v>36</v>
      </c>
      <c r="C8730" s="1">
        <v>32.798400000000001</v>
      </c>
      <c r="D8730" s="1">
        <v>-79.961399999999998</v>
      </c>
      <c r="E8730" t="s">
        <v>1</v>
      </c>
      <c r="F8730" s="1">
        <v>42.247700000000002</v>
      </c>
      <c r="G8730" s="1">
        <v>-83.622600000000006</v>
      </c>
      <c r="H8730" s="1" t="s">
        <v>2</v>
      </c>
      <c r="I8730" s="1">
        <f>3958.756*ACOS(COS(RADIANS(90-C8730))*COS(RADIANS(90-F8730))+SIN(RADIANS(90-C8730))*SIN(RADIANS(90-F8730))*COS(RADIANS(D8730-G8730)))</f>
        <v>682.82537944966487</v>
      </c>
      <c r="J8730" s="1">
        <f>I8730/A8730</f>
        <v>0.72333196975600089</v>
      </c>
      <c r="K8730" s="1"/>
    </row>
    <row r="8731" spans="1:11">
      <c r="A8731" s="1">
        <v>2130</v>
      </c>
      <c r="B8731" s="2" t="s">
        <v>1</v>
      </c>
      <c r="C8731" s="1">
        <v>42.247700000000002</v>
      </c>
      <c r="D8731" s="1">
        <v>-83.622600000000006</v>
      </c>
      <c r="E8731" t="s">
        <v>36</v>
      </c>
      <c r="F8731" s="1">
        <v>32.798400000000001</v>
      </c>
      <c r="G8731" s="1">
        <v>-79.961399999999998</v>
      </c>
      <c r="H8731" s="1" t="s">
        <v>2</v>
      </c>
      <c r="I8731" s="1">
        <f>3958.756*ACOS(COS(RADIANS(90-C8731))*COS(RADIANS(90-F8731))+SIN(RADIANS(90-C8731))*SIN(RADIANS(90-F8731))*COS(RADIANS(D8731-G8731)))</f>
        <v>682.82537944966487</v>
      </c>
      <c r="J8731" s="1">
        <f>I8731/A8731</f>
        <v>0.32057529551627456</v>
      </c>
      <c r="K8731" s="1"/>
    </row>
    <row r="8732" spans="1:11">
      <c r="A8732" s="1">
        <v>5820</v>
      </c>
      <c r="B8732" s="2" t="s">
        <v>1</v>
      </c>
      <c r="C8732" s="1">
        <v>42.247700000000002</v>
      </c>
      <c r="D8732" s="1">
        <v>-83.622600000000006</v>
      </c>
      <c r="E8732" t="s">
        <v>36</v>
      </c>
      <c r="F8732" s="1">
        <v>32.798400000000001</v>
      </c>
      <c r="G8732" s="1">
        <v>-79.961399999999998</v>
      </c>
      <c r="H8732" s="1" t="s">
        <v>2</v>
      </c>
      <c r="I8732" s="1">
        <f>3958.756*ACOS(COS(RADIANS(90-C8732))*COS(RADIANS(90-F8732))+SIN(RADIANS(90-C8732))*SIN(RADIANS(90-F8732))*COS(RADIANS(D8732-G8732)))</f>
        <v>682.82537944966487</v>
      </c>
      <c r="J8732" s="1">
        <f>I8732/A8732</f>
        <v>0.11732394835904894</v>
      </c>
      <c r="K8732" s="1"/>
    </row>
    <row r="8733" spans="1:11">
      <c r="A8733" s="1">
        <v>20965</v>
      </c>
      <c r="B8733" s="2" t="s">
        <v>1</v>
      </c>
      <c r="C8733" s="1">
        <v>42.247700000000002</v>
      </c>
      <c r="D8733" s="1">
        <v>-83.622600000000006</v>
      </c>
      <c r="E8733" t="s">
        <v>36</v>
      </c>
      <c r="F8733" s="1">
        <v>32.798400000000001</v>
      </c>
      <c r="G8733" s="1">
        <v>-79.961399999999998</v>
      </c>
      <c r="H8733" s="1" t="s">
        <v>2</v>
      </c>
      <c r="I8733" s="1">
        <f>3958.756*ACOS(COS(RADIANS(90-C8733))*COS(RADIANS(90-F8733))+SIN(RADIANS(90-C8733))*SIN(RADIANS(90-F8733))*COS(RADIANS(D8733-G8733)))</f>
        <v>682.82537944966487</v>
      </c>
      <c r="J8733" s="1">
        <f>I8733/A8733</f>
        <v>3.2569777221543757E-2</v>
      </c>
      <c r="K8733" s="1"/>
    </row>
    <row r="8734" spans="1:11">
      <c r="A8734" s="1">
        <v>26110</v>
      </c>
      <c r="B8734" s="2" t="s">
        <v>1</v>
      </c>
      <c r="C8734" s="1">
        <v>42.247700000000002</v>
      </c>
      <c r="D8734" s="1">
        <v>-83.622600000000006</v>
      </c>
      <c r="E8734" t="s">
        <v>36</v>
      </c>
      <c r="F8734" s="1">
        <v>32.798400000000001</v>
      </c>
      <c r="G8734" s="1">
        <v>-79.961399999999998</v>
      </c>
      <c r="H8734" s="1" t="s">
        <v>2</v>
      </c>
      <c r="I8734" s="1">
        <f>3958.756*ACOS(COS(RADIANS(90-C8734))*COS(RADIANS(90-F8734))+SIN(RADIANS(90-C8734))*SIN(RADIANS(90-F8734))*COS(RADIANS(D8734-G8734)))</f>
        <v>682.82537944966487</v>
      </c>
      <c r="J8734" s="1">
        <f>I8734/A8734</f>
        <v>2.6151872058585404E-2</v>
      </c>
      <c r="K8734" s="1"/>
    </row>
    <row r="8735" spans="1:11">
      <c r="A8735" s="1">
        <v>42438</v>
      </c>
      <c r="B8735" s="2" t="s">
        <v>1</v>
      </c>
      <c r="C8735" s="1">
        <v>42.247700000000002</v>
      </c>
      <c r="D8735" s="1">
        <v>-83.622600000000006</v>
      </c>
      <c r="E8735" t="s">
        <v>36</v>
      </c>
      <c r="F8735" s="1">
        <v>32.798400000000001</v>
      </c>
      <c r="G8735" s="1">
        <v>-79.961399999999998</v>
      </c>
      <c r="H8735" s="1" t="s">
        <v>2</v>
      </c>
      <c r="I8735" s="1">
        <f>3958.756*ACOS(COS(RADIANS(90-C8735))*COS(RADIANS(90-F8735))+SIN(RADIANS(90-C8735))*SIN(RADIANS(90-F8735))*COS(RADIANS(D8735-G8735)))</f>
        <v>682.82537944966487</v>
      </c>
      <c r="J8735" s="1">
        <f>I8735/A8735</f>
        <v>1.6089951916906188E-2</v>
      </c>
      <c r="K8735" s="1"/>
    </row>
    <row r="8736" spans="1:11">
      <c r="A8736" s="1">
        <v>47559</v>
      </c>
      <c r="B8736" s="2" t="s">
        <v>1</v>
      </c>
      <c r="C8736" s="1">
        <v>42.247700000000002</v>
      </c>
      <c r="D8736" s="1">
        <v>-83.622600000000006</v>
      </c>
      <c r="E8736" t="s">
        <v>36</v>
      </c>
      <c r="F8736" s="1">
        <v>32.798400000000001</v>
      </c>
      <c r="G8736" s="1">
        <v>-79.961399999999998</v>
      </c>
      <c r="H8736" s="1" t="s">
        <v>2</v>
      </c>
      <c r="I8736" s="1">
        <f>3958.756*ACOS(COS(RADIANS(90-C8736))*COS(RADIANS(90-F8736))+SIN(RADIANS(90-C8736))*SIN(RADIANS(90-F8736))*COS(RADIANS(D8736-G8736)))</f>
        <v>682.82537944966487</v>
      </c>
      <c r="J8736" s="1">
        <f>I8736/A8736</f>
        <v>1.4357437697379358E-2</v>
      </c>
      <c r="K8736" s="1"/>
    </row>
    <row r="8737" spans="1:11">
      <c r="A8737" s="1">
        <v>63717</v>
      </c>
      <c r="B8737" s="2" t="s">
        <v>1</v>
      </c>
      <c r="C8737" s="1">
        <v>42.247700000000002</v>
      </c>
      <c r="D8737" s="1">
        <v>-83.622600000000006</v>
      </c>
      <c r="E8737" t="s">
        <v>36</v>
      </c>
      <c r="F8737" s="1">
        <v>32.798400000000001</v>
      </c>
      <c r="G8737" s="1">
        <v>-79.961399999999998</v>
      </c>
      <c r="H8737" s="1" t="s">
        <v>2</v>
      </c>
      <c r="I8737" s="1">
        <f>3958.756*ACOS(COS(RADIANS(90-C8737))*COS(RADIANS(90-F8737))+SIN(RADIANS(90-C8737))*SIN(RADIANS(90-F8737))*COS(RADIANS(D8737-G8737)))</f>
        <v>682.82537944966487</v>
      </c>
      <c r="J8737" s="1">
        <f>I8737/A8737</f>
        <v>1.0716533726472761E-2</v>
      </c>
      <c r="K8737" s="1"/>
    </row>
    <row r="8738" spans="1:11">
      <c r="A8738" s="1">
        <v>65264</v>
      </c>
      <c r="B8738" s="2" t="s">
        <v>1</v>
      </c>
      <c r="C8738" s="1">
        <v>42.247700000000002</v>
      </c>
      <c r="D8738" s="1">
        <v>-83.622600000000006</v>
      </c>
      <c r="E8738" t="s">
        <v>36</v>
      </c>
      <c r="F8738" s="1">
        <v>32.798400000000001</v>
      </c>
      <c r="G8738" s="1">
        <v>-79.961399999999998</v>
      </c>
      <c r="H8738" s="1" t="s">
        <v>2</v>
      </c>
      <c r="I8738" s="1">
        <f>3958.756*ACOS(COS(RADIANS(90-C8738))*COS(RADIANS(90-F8738))+SIN(RADIANS(90-C8738))*SIN(RADIANS(90-F8738))*COS(RADIANS(D8738-G8738)))</f>
        <v>682.82537944966487</v>
      </c>
      <c r="J8738" s="1">
        <f>I8738/A8738</f>
        <v>1.0462511943026245E-2</v>
      </c>
      <c r="K8738" s="1"/>
    </row>
    <row r="8739" spans="1:11">
      <c r="A8739" s="1">
        <v>39</v>
      </c>
      <c r="B8739" s="2" t="s">
        <v>33</v>
      </c>
      <c r="C8739" s="1">
        <v>36.165900000000001</v>
      </c>
      <c r="D8739" s="1">
        <v>-86.831299999999999</v>
      </c>
      <c r="E8739" t="s">
        <v>38</v>
      </c>
      <c r="F8739" s="1">
        <v>39.980899999999998</v>
      </c>
      <c r="G8739" s="1">
        <v>-75.156999999999996</v>
      </c>
      <c r="H8739" s="1" t="s">
        <v>2</v>
      </c>
      <c r="I8739" s="1">
        <f>3958.756*ACOS(COS(RADIANS(90-C8739))*COS(RADIANS(90-F8739))+SIN(RADIANS(90-C8739))*SIN(RADIANS(90-F8739))*COS(RADIANS(D8739-G8739)))</f>
        <v>686.82742502670749</v>
      </c>
      <c r="J8739" s="1">
        <f>I8739/A8739</f>
        <v>17.610959616069422</v>
      </c>
      <c r="K8739" s="1"/>
    </row>
    <row r="8740" spans="1:11">
      <c r="A8740" s="1">
        <v>1718</v>
      </c>
      <c r="B8740" s="2" t="s">
        <v>38</v>
      </c>
      <c r="C8740" s="1">
        <v>39.980899999999998</v>
      </c>
      <c r="D8740" s="1">
        <v>-75.156999999999996</v>
      </c>
      <c r="E8740" t="s">
        <v>33</v>
      </c>
      <c r="F8740" s="1">
        <v>36.165900000000001</v>
      </c>
      <c r="G8740" s="1">
        <v>-86.831299999999999</v>
      </c>
      <c r="H8740" s="1" t="s">
        <v>2</v>
      </c>
      <c r="I8740" s="1">
        <f>3958.756*ACOS(COS(RADIANS(90-C8740))*COS(RADIANS(90-F8740))+SIN(RADIANS(90-C8740))*SIN(RADIANS(90-F8740))*COS(RADIANS(D8740-G8740)))</f>
        <v>686.82742502670749</v>
      </c>
      <c r="J8740" s="1">
        <f>I8740/A8740</f>
        <v>0.39978313447421854</v>
      </c>
      <c r="K8740" s="1"/>
    </row>
    <row r="8741" spans="1:11">
      <c r="A8741" s="1">
        <v>2814</v>
      </c>
      <c r="B8741" s="2" t="s">
        <v>33</v>
      </c>
      <c r="C8741" s="1">
        <v>36.165900000000001</v>
      </c>
      <c r="D8741" s="1">
        <v>-86.831299999999999</v>
      </c>
      <c r="E8741" t="s">
        <v>38</v>
      </c>
      <c r="F8741" s="1">
        <v>39.980899999999998</v>
      </c>
      <c r="G8741" s="1">
        <v>-75.156999999999996</v>
      </c>
      <c r="H8741" s="1" t="s">
        <v>2</v>
      </c>
      <c r="I8741" s="1">
        <f>3958.756*ACOS(COS(RADIANS(90-C8741))*COS(RADIANS(90-F8741))+SIN(RADIANS(90-C8741))*SIN(RADIANS(90-F8741))*COS(RADIANS(D8741-G8741)))</f>
        <v>686.82742502670749</v>
      </c>
      <c r="J8741" s="1">
        <f>I8741/A8741</f>
        <v>0.24407513327175107</v>
      </c>
      <c r="K8741" s="1"/>
    </row>
    <row r="8742" spans="1:11">
      <c r="A8742" s="1">
        <v>15532</v>
      </c>
      <c r="B8742" s="2" t="s">
        <v>38</v>
      </c>
      <c r="C8742" s="1">
        <v>39.980899999999998</v>
      </c>
      <c r="D8742" s="1">
        <v>-75.156999999999996</v>
      </c>
      <c r="E8742" t="s">
        <v>33</v>
      </c>
      <c r="F8742" s="1">
        <v>36.165900000000001</v>
      </c>
      <c r="G8742" s="1">
        <v>-86.831299999999999</v>
      </c>
      <c r="H8742" s="1" t="s">
        <v>2</v>
      </c>
      <c r="I8742" s="1">
        <f>3958.756*ACOS(COS(RADIANS(90-C8742))*COS(RADIANS(90-F8742))+SIN(RADIANS(90-C8742))*SIN(RADIANS(90-F8742))*COS(RADIANS(D8742-G8742)))</f>
        <v>686.82742502670749</v>
      </c>
      <c r="J8742" s="1">
        <f>I8742/A8742</f>
        <v>4.4220153555672645E-2</v>
      </c>
      <c r="K8742" s="1"/>
    </row>
    <row r="8743" spans="1:11">
      <c r="A8743" s="1">
        <v>21409</v>
      </c>
      <c r="B8743" s="2" t="s">
        <v>38</v>
      </c>
      <c r="C8743" s="1">
        <v>39.980899999999998</v>
      </c>
      <c r="D8743" s="1">
        <v>-75.156999999999996</v>
      </c>
      <c r="E8743" t="s">
        <v>33</v>
      </c>
      <c r="F8743" s="1">
        <v>36.165900000000001</v>
      </c>
      <c r="G8743" s="1">
        <v>-86.831299999999999</v>
      </c>
      <c r="H8743" s="1" t="s">
        <v>2</v>
      </c>
      <c r="I8743" s="1">
        <f>3958.756*ACOS(COS(RADIANS(90-C8743))*COS(RADIANS(90-F8743))+SIN(RADIANS(90-C8743))*SIN(RADIANS(90-F8743))*COS(RADIANS(D8743-G8743)))</f>
        <v>686.82742502670749</v>
      </c>
      <c r="J8743" s="1">
        <f>I8743/A8743</f>
        <v>3.20812473738478E-2</v>
      </c>
      <c r="K8743" s="1"/>
    </row>
    <row r="8744" spans="1:11">
      <c r="A8744" s="1">
        <v>23217</v>
      </c>
      <c r="B8744" s="2" t="s">
        <v>33</v>
      </c>
      <c r="C8744" s="1">
        <v>36.165900000000001</v>
      </c>
      <c r="D8744" s="1">
        <v>-86.831299999999999</v>
      </c>
      <c r="E8744" t="s">
        <v>38</v>
      </c>
      <c r="F8744" s="1">
        <v>39.980899999999998</v>
      </c>
      <c r="G8744" s="1">
        <v>-75.156999999999996</v>
      </c>
      <c r="H8744" s="1" t="s">
        <v>2</v>
      </c>
      <c r="I8744" s="1">
        <f>3958.756*ACOS(COS(RADIANS(90-C8744))*COS(RADIANS(90-F8744))+SIN(RADIANS(90-C8744))*SIN(RADIANS(90-F8744))*COS(RADIANS(D8744-G8744)))</f>
        <v>686.82742502670749</v>
      </c>
      <c r="J8744" s="1">
        <f>I8744/A8744</f>
        <v>2.9582953225081081E-2</v>
      </c>
      <c r="K8744" s="1"/>
    </row>
    <row r="8745" spans="1:11">
      <c r="A8745" s="1">
        <v>41495</v>
      </c>
      <c r="B8745" s="2" t="s">
        <v>38</v>
      </c>
      <c r="C8745" s="1">
        <v>39.980899999999998</v>
      </c>
      <c r="D8745" s="1">
        <v>-75.156999999999996</v>
      </c>
      <c r="E8745" t="s">
        <v>33</v>
      </c>
      <c r="F8745" s="1">
        <v>36.165900000000001</v>
      </c>
      <c r="G8745" s="1">
        <v>-86.831299999999999</v>
      </c>
      <c r="H8745" s="1" t="s">
        <v>2</v>
      </c>
      <c r="I8745" s="1">
        <f>3958.756*ACOS(COS(RADIANS(90-C8745))*COS(RADIANS(90-F8745))+SIN(RADIANS(90-C8745))*SIN(RADIANS(90-F8745))*COS(RADIANS(D8745-G8745)))</f>
        <v>686.82742502670749</v>
      </c>
      <c r="J8745" s="1">
        <f>I8745/A8745</f>
        <v>1.6552052657590251E-2</v>
      </c>
      <c r="K8745" s="1"/>
    </row>
    <row r="8746" spans="1:11">
      <c r="A8746" s="1">
        <v>42496</v>
      </c>
      <c r="B8746" s="2" t="s">
        <v>33</v>
      </c>
      <c r="C8746" s="1">
        <v>36.165900000000001</v>
      </c>
      <c r="D8746" s="1">
        <v>-86.831299999999999</v>
      </c>
      <c r="E8746" t="s">
        <v>38</v>
      </c>
      <c r="F8746" s="1">
        <v>39.980899999999998</v>
      </c>
      <c r="G8746" s="1">
        <v>-75.156999999999996</v>
      </c>
      <c r="H8746" s="1" t="s">
        <v>2</v>
      </c>
      <c r="I8746" s="1">
        <f>3958.756*ACOS(COS(RADIANS(90-C8746))*COS(RADIANS(90-F8746))+SIN(RADIANS(90-C8746))*SIN(RADIANS(90-F8746))*COS(RADIANS(D8746-G8746)))</f>
        <v>686.82742502670749</v>
      </c>
      <c r="J8746" s="1">
        <f>I8746/A8746</f>
        <v>1.6162166439822746E-2</v>
      </c>
      <c r="K8746" s="1"/>
    </row>
    <row r="8747" spans="1:11">
      <c r="A8747" s="1">
        <v>45367</v>
      </c>
      <c r="B8747" s="2" t="s">
        <v>38</v>
      </c>
      <c r="C8747" s="1">
        <v>39.980899999999998</v>
      </c>
      <c r="D8747" s="1">
        <v>-75.156999999999996</v>
      </c>
      <c r="E8747" t="s">
        <v>33</v>
      </c>
      <c r="F8747" s="1">
        <v>36.165900000000001</v>
      </c>
      <c r="G8747" s="1">
        <v>-86.831299999999999</v>
      </c>
      <c r="H8747" s="1" t="s">
        <v>2</v>
      </c>
      <c r="I8747" s="1">
        <f>3958.756*ACOS(COS(RADIANS(90-C8747))*COS(RADIANS(90-F8747))+SIN(RADIANS(90-C8747))*SIN(RADIANS(90-F8747))*COS(RADIANS(D8747-G8747)))</f>
        <v>686.82742502670749</v>
      </c>
      <c r="J8747" s="1">
        <f>I8747/A8747</f>
        <v>1.5139361761339905E-2</v>
      </c>
      <c r="K8747" s="1"/>
    </row>
    <row r="8748" spans="1:11">
      <c r="A8748" s="1">
        <v>72265</v>
      </c>
      <c r="B8748" s="2" t="s">
        <v>33</v>
      </c>
      <c r="C8748" s="1">
        <v>36.165900000000001</v>
      </c>
      <c r="D8748" s="1">
        <v>-86.831299999999999</v>
      </c>
      <c r="E8748" t="s">
        <v>38</v>
      </c>
      <c r="F8748" s="1">
        <v>39.980899999999998</v>
      </c>
      <c r="G8748" s="1">
        <v>-75.156999999999996</v>
      </c>
      <c r="H8748" s="1" t="s">
        <v>2</v>
      </c>
      <c r="I8748" s="1">
        <f>3958.756*ACOS(COS(RADIANS(90-C8748))*COS(RADIANS(90-F8748))+SIN(RADIANS(90-C8748))*SIN(RADIANS(90-F8748))*COS(RADIANS(D8748-G8748)))</f>
        <v>686.82742502670749</v>
      </c>
      <c r="J8748" s="1">
        <f>I8748/A8748</f>
        <v>9.5042887293531799E-3</v>
      </c>
      <c r="K8748" s="1"/>
    </row>
    <row r="8749" spans="1:11">
      <c r="A8749" s="1">
        <v>75302</v>
      </c>
      <c r="B8749" s="2" t="s">
        <v>33</v>
      </c>
      <c r="C8749" s="1">
        <v>36.165900000000001</v>
      </c>
      <c r="D8749" s="1">
        <v>-86.831299999999999</v>
      </c>
      <c r="E8749" t="s">
        <v>38</v>
      </c>
      <c r="F8749" s="1">
        <v>39.980899999999998</v>
      </c>
      <c r="G8749" s="1">
        <v>-75.156999999999996</v>
      </c>
      <c r="H8749" s="1" t="s">
        <v>2</v>
      </c>
      <c r="I8749" s="1">
        <f>3958.756*ACOS(COS(RADIANS(90-C8749))*COS(RADIANS(90-F8749))+SIN(RADIANS(90-C8749))*SIN(RADIANS(90-F8749))*COS(RADIANS(D8749-G8749)))</f>
        <v>686.82742502670749</v>
      </c>
      <c r="J8749" s="1">
        <f>I8749/A8749</f>
        <v>9.1209718868915501E-3</v>
      </c>
      <c r="K8749" s="1"/>
    </row>
    <row r="8750" spans="1:11">
      <c r="A8750" s="1">
        <v>84134</v>
      </c>
      <c r="B8750" s="2" t="s">
        <v>38</v>
      </c>
      <c r="C8750" s="1">
        <v>39.980899999999998</v>
      </c>
      <c r="D8750" s="1">
        <v>-75.156999999999996</v>
      </c>
      <c r="E8750" t="s">
        <v>33</v>
      </c>
      <c r="F8750" s="1">
        <v>36.165900000000001</v>
      </c>
      <c r="G8750" s="1">
        <v>-86.831299999999999</v>
      </c>
      <c r="H8750" s="1" t="s">
        <v>2</v>
      </c>
      <c r="I8750" s="1">
        <f>3958.756*ACOS(COS(RADIANS(90-C8750))*COS(RADIANS(90-F8750))+SIN(RADIANS(90-C8750))*SIN(RADIANS(90-F8750))*COS(RADIANS(D8750-G8750)))</f>
        <v>686.82742502670749</v>
      </c>
      <c r="J8750" s="1">
        <f>I8750/A8750</f>
        <v>8.1634942475896487E-3</v>
      </c>
      <c r="K8750" s="1"/>
    </row>
    <row r="8751" spans="1:11">
      <c r="A8751" s="1">
        <v>29</v>
      </c>
      <c r="B8751" s="2" t="s">
        <v>36</v>
      </c>
      <c r="C8751" s="1">
        <v>32.798400000000001</v>
      </c>
      <c r="D8751" s="1">
        <v>-79.961399999999998</v>
      </c>
      <c r="E8751" t="s">
        <v>20</v>
      </c>
      <c r="F8751" s="1">
        <v>42.294400000000003</v>
      </c>
      <c r="G8751" s="1">
        <v>-83.712599999999995</v>
      </c>
      <c r="H8751" s="1" t="s">
        <v>2</v>
      </c>
      <c r="I8751" s="1">
        <f>3958.756*ACOS(COS(RADIANS(90-C8751))*COS(RADIANS(90-F8751))+SIN(RADIANS(90-C8751))*SIN(RADIANS(90-F8751))*COS(RADIANS(D8751-G8751)))</f>
        <v>687.3391550602297</v>
      </c>
      <c r="J8751" s="1">
        <f>I8751/A8751</f>
        <v>23.701350174490678</v>
      </c>
      <c r="K8751" s="1"/>
    </row>
    <row r="8752" spans="1:11">
      <c r="A8752" s="1">
        <v>29</v>
      </c>
      <c r="B8752" s="2" t="s">
        <v>36</v>
      </c>
      <c r="C8752" s="1">
        <v>32.798400000000001</v>
      </c>
      <c r="D8752" s="1">
        <v>-79.961399999999998</v>
      </c>
      <c r="E8752" t="s">
        <v>20</v>
      </c>
      <c r="F8752" s="1">
        <v>42.294400000000003</v>
      </c>
      <c r="G8752" s="1">
        <v>-83.712599999999995</v>
      </c>
      <c r="H8752" s="1" t="s">
        <v>2</v>
      </c>
      <c r="I8752" s="1">
        <f>3958.756*ACOS(COS(RADIANS(90-C8752))*COS(RADIANS(90-F8752))+SIN(RADIANS(90-C8752))*SIN(RADIANS(90-F8752))*COS(RADIANS(D8752-G8752)))</f>
        <v>687.3391550602297</v>
      </c>
      <c r="J8752" s="1">
        <f>I8752/A8752</f>
        <v>23.701350174490678</v>
      </c>
      <c r="K8752" s="1"/>
    </row>
    <row r="8753" spans="1:11">
      <c r="A8753" s="1">
        <v>30</v>
      </c>
      <c r="B8753" s="2" t="s">
        <v>36</v>
      </c>
      <c r="C8753" s="1">
        <v>32.798400000000001</v>
      </c>
      <c r="D8753" s="1">
        <v>-79.961399999999998</v>
      </c>
      <c r="E8753" t="s">
        <v>34</v>
      </c>
      <c r="F8753" s="1">
        <v>42.294400000000003</v>
      </c>
      <c r="G8753" s="1">
        <v>-83.712599999999995</v>
      </c>
      <c r="H8753" s="1" t="s">
        <v>2</v>
      </c>
      <c r="I8753" s="1">
        <f>3958.756*ACOS(COS(RADIANS(90-C8753))*COS(RADIANS(90-F8753))+SIN(RADIANS(90-C8753))*SIN(RADIANS(90-F8753))*COS(RADIANS(D8753-G8753)))</f>
        <v>687.3391550602297</v>
      </c>
      <c r="J8753" s="1">
        <f>I8753/A8753</f>
        <v>22.911305168674325</v>
      </c>
      <c r="K8753" s="1"/>
    </row>
    <row r="8754" spans="1:11">
      <c r="A8754" s="1">
        <v>775</v>
      </c>
      <c r="B8754" s="2" t="s">
        <v>36</v>
      </c>
      <c r="C8754" s="1">
        <v>32.798400000000001</v>
      </c>
      <c r="D8754" s="1">
        <v>-79.961399999999998</v>
      </c>
      <c r="E8754" t="s">
        <v>20</v>
      </c>
      <c r="F8754" s="1">
        <v>42.294400000000003</v>
      </c>
      <c r="G8754" s="1">
        <v>-83.712599999999995</v>
      </c>
      <c r="H8754" s="1" t="s">
        <v>2</v>
      </c>
      <c r="I8754" s="1">
        <f>3958.756*ACOS(COS(RADIANS(90-C8754))*COS(RADIANS(90-F8754))+SIN(RADIANS(90-C8754))*SIN(RADIANS(90-F8754))*COS(RADIANS(D8754-G8754)))</f>
        <v>687.3391550602297</v>
      </c>
      <c r="J8754" s="1">
        <f>I8754/A8754</f>
        <v>0.88688923233578021</v>
      </c>
      <c r="K8754" s="1"/>
    </row>
    <row r="8755" spans="1:11">
      <c r="A8755" s="1">
        <v>1467</v>
      </c>
      <c r="B8755" s="2" t="s">
        <v>34</v>
      </c>
      <c r="C8755" s="1">
        <v>42.294400000000003</v>
      </c>
      <c r="D8755" s="1">
        <v>-83.712599999999995</v>
      </c>
      <c r="E8755" t="s">
        <v>36</v>
      </c>
      <c r="F8755" s="1">
        <v>32.798400000000001</v>
      </c>
      <c r="G8755" s="1">
        <v>-79.961399999999998</v>
      </c>
      <c r="H8755" s="1" t="s">
        <v>2</v>
      </c>
      <c r="I8755" s="1">
        <f>3958.756*ACOS(COS(RADIANS(90-C8755))*COS(RADIANS(90-F8755))+SIN(RADIANS(90-C8755))*SIN(RADIANS(90-F8755))*COS(RADIANS(D8755-G8755)))</f>
        <v>687.3391550602297</v>
      </c>
      <c r="J8755" s="1">
        <f>I8755/A8755</f>
        <v>0.46853384803014975</v>
      </c>
      <c r="K8755" s="1"/>
    </row>
    <row r="8756" spans="1:11">
      <c r="A8756" s="1">
        <v>2115</v>
      </c>
      <c r="B8756" s="2" t="s">
        <v>20</v>
      </c>
      <c r="C8756" s="1">
        <v>42.294400000000003</v>
      </c>
      <c r="D8756" s="1">
        <v>-83.712599999999995</v>
      </c>
      <c r="E8756" t="s">
        <v>36</v>
      </c>
      <c r="F8756" s="1">
        <v>32.798400000000001</v>
      </c>
      <c r="G8756" s="1">
        <v>-79.961399999999998</v>
      </c>
      <c r="H8756" s="1" t="s">
        <v>2</v>
      </c>
      <c r="I8756" s="1">
        <f>3958.756*ACOS(COS(RADIANS(90-C8756))*COS(RADIANS(90-F8756))+SIN(RADIANS(90-C8756))*SIN(RADIANS(90-F8756))*COS(RADIANS(D8756-G8756)))</f>
        <v>687.3391550602297</v>
      </c>
      <c r="J8756" s="1">
        <f>I8756/A8756</f>
        <v>0.32498305203793365</v>
      </c>
      <c r="K8756" s="1"/>
    </row>
    <row r="8757" spans="1:11">
      <c r="A8757" s="1">
        <v>4579</v>
      </c>
      <c r="B8757" s="2" t="s">
        <v>34</v>
      </c>
      <c r="C8757" s="1">
        <v>42.294400000000003</v>
      </c>
      <c r="D8757" s="1">
        <v>-83.712599999999995</v>
      </c>
      <c r="E8757" t="s">
        <v>36</v>
      </c>
      <c r="F8757" s="1">
        <v>32.798400000000001</v>
      </c>
      <c r="G8757" s="1">
        <v>-79.961399999999998</v>
      </c>
      <c r="H8757" s="1" t="s">
        <v>2</v>
      </c>
      <c r="I8757" s="1">
        <f>3958.756*ACOS(COS(RADIANS(90-C8757))*COS(RADIANS(90-F8757))+SIN(RADIANS(90-C8757))*SIN(RADIANS(90-F8757))*COS(RADIANS(D8757-G8757)))</f>
        <v>687.3391550602297</v>
      </c>
      <c r="J8757" s="1">
        <f>I8757/A8757</f>
        <v>0.15010682573929454</v>
      </c>
      <c r="K8757" s="1"/>
    </row>
    <row r="8758" spans="1:11">
      <c r="A8758" s="1">
        <v>5206</v>
      </c>
      <c r="B8758" s="2" t="s">
        <v>20</v>
      </c>
      <c r="C8758" s="1">
        <v>42.294400000000003</v>
      </c>
      <c r="D8758" s="1">
        <v>-83.712599999999995</v>
      </c>
      <c r="E8758" t="s">
        <v>36</v>
      </c>
      <c r="F8758" s="1">
        <v>32.798400000000001</v>
      </c>
      <c r="G8758" s="1">
        <v>-79.961399999999998</v>
      </c>
      <c r="H8758" s="1" t="s">
        <v>2</v>
      </c>
      <c r="I8758" s="1">
        <f>3958.756*ACOS(COS(RADIANS(90-C8758))*COS(RADIANS(90-F8758))+SIN(RADIANS(90-C8758))*SIN(RADIANS(90-F8758))*COS(RADIANS(D8758-G8758)))</f>
        <v>687.3391550602297</v>
      </c>
      <c r="J8758" s="1">
        <f>I8758/A8758</f>
        <v>0.13202826643492696</v>
      </c>
      <c r="K8758" s="1"/>
    </row>
    <row r="8759" spans="1:11">
      <c r="A8759" s="1">
        <v>6207</v>
      </c>
      <c r="B8759" s="2" t="s">
        <v>36</v>
      </c>
      <c r="C8759" s="1">
        <v>32.798400000000001</v>
      </c>
      <c r="D8759" s="1">
        <v>-79.961399999999998</v>
      </c>
      <c r="E8759" t="s">
        <v>34</v>
      </c>
      <c r="F8759" s="1">
        <v>42.294400000000003</v>
      </c>
      <c r="G8759" s="1">
        <v>-83.712599999999995</v>
      </c>
      <c r="H8759" s="1" t="s">
        <v>2</v>
      </c>
      <c r="I8759" s="1">
        <f>3958.756*ACOS(COS(RADIANS(90-C8759))*COS(RADIANS(90-F8759))+SIN(RADIANS(90-C8759))*SIN(RADIANS(90-F8759))*COS(RADIANS(D8759-G8759)))</f>
        <v>687.3391550602297</v>
      </c>
      <c r="J8759" s="1">
        <f>I8759/A8759</f>
        <v>0.11073612937976957</v>
      </c>
      <c r="K8759" s="1"/>
    </row>
    <row r="8760" spans="1:11">
      <c r="A8760" s="1">
        <v>13519</v>
      </c>
      <c r="B8760" s="2" t="s">
        <v>36</v>
      </c>
      <c r="C8760" s="1">
        <v>32.798400000000001</v>
      </c>
      <c r="D8760" s="1">
        <v>-79.961399999999998</v>
      </c>
      <c r="E8760" t="s">
        <v>20</v>
      </c>
      <c r="F8760" s="1">
        <v>42.294400000000003</v>
      </c>
      <c r="G8760" s="1">
        <v>-83.712599999999995</v>
      </c>
      <c r="H8760" s="1" t="s">
        <v>2</v>
      </c>
      <c r="I8760" s="1">
        <f>3958.756*ACOS(COS(RADIANS(90-C8760))*COS(RADIANS(90-F8760))+SIN(RADIANS(90-C8760))*SIN(RADIANS(90-F8760))*COS(RADIANS(D8760-G8760)))</f>
        <v>687.3391550602297</v>
      </c>
      <c r="J8760" s="1">
        <f>I8760/A8760</f>
        <v>5.0842455437549353E-2</v>
      </c>
      <c r="K8760" s="1"/>
    </row>
    <row r="8761" spans="1:11">
      <c r="A8761" s="1">
        <v>14985</v>
      </c>
      <c r="B8761" s="2" t="s">
        <v>34</v>
      </c>
      <c r="C8761" s="1">
        <v>42.294400000000003</v>
      </c>
      <c r="D8761" s="1">
        <v>-83.712599999999995</v>
      </c>
      <c r="E8761" t="s">
        <v>36</v>
      </c>
      <c r="F8761" s="1">
        <v>32.798400000000001</v>
      </c>
      <c r="G8761" s="1">
        <v>-79.961399999999998</v>
      </c>
      <c r="H8761" s="1" t="s">
        <v>2</v>
      </c>
      <c r="I8761" s="1">
        <f>3958.756*ACOS(COS(RADIANS(90-C8761))*COS(RADIANS(90-F8761))+SIN(RADIANS(90-C8761))*SIN(RADIANS(90-F8761))*COS(RADIANS(D8761-G8761)))</f>
        <v>687.3391550602297</v>
      </c>
      <c r="J8761" s="1">
        <f>I8761/A8761</f>
        <v>4.5868478816164814E-2</v>
      </c>
      <c r="K8761" s="1"/>
    </row>
    <row r="8762" spans="1:11">
      <c r="A8762" s="1">
        <v>20029</v>
      </c>
      <c r="B8762" s="2" t="s">
        <v>36</v>
      </c>
      <c r="C8762" s="1">
        <v>32.798400000000001</v>
      </c>
      <c r="D8762" s="1">
        <v>-79.961399999999998</v>
      </c>
      <c r="E8762" t="s">
        <v>20</v>
      </c>
      <c r="F8762" s="1">
        <v>42.294400000000003</v>
      </c>
      <c r="G8762" s="1">
        <v>-83.712599999999995</v>
      </c>
      <c r="H8762" s="1" t="s">
        <v>2</v>
      </c>
      <c r="I8762" s="1">
        <f>3958.756*ACOS(COS(RADIANS(90-C8762))*COS(RADIANS(90-F8762))+SIN(RADIANS(90-C8762))*SIN(RADIANS(90-F8762))*COS(RADIANS(D8762-G8762)))</f>
        <v>687.3391550602297</v>
      </c>
      <c r="J8762" s="1">
        <f>I8762/A8762</f>
        <v>3.4317197816178029E-2</v>
      </c>
      <c r="K8762" s="1"/>
    </row>
    <row r="8763" spans="1:11">
      <c r="A8763" s="1">
        <v>20235</v>
      </c>
      <c r="B8763" s="2" t="s">
        <v>36</v>
      </c>
      <c r="C8763" s="1">
        <v>32.798400000000001</v>
      </c>
      <c r="D8763" s="1">
        <v>-79.961399999999998</v>
      </c>
      <c r="E8763" t="s">
        <v>20</v>
      </c>
      <c r="F8763" s="1">
        <v>42.294400000000003</v>
      </c>
      <c r="G8763" s="1">
        <v>-83.712599999999995</v>
      </c>
      <c r="H8763" s="1" t="s">
        <v>2</v>
      </c>
      <c r="I8763" s="1">
        <f>3958.756*ACOS(COS(RADIANS(90-C8763))*COS(RADIANS(90-F8763))+SIN(RADIANS(90-C8763))*SIN(RADIANS(90-F8763))*COS(RADIANS(D8763-G8763)))</f>
        <v>687.3391550602297</v>
      </c>
      <c r="J8763" s="1">
        <f>I8763/A8763</f>
        <v>3.3967835683727687E-2</v>
      </c>
      <c r="K8763" s="1"/>
    </row>
    <row r="8764" spans="1:11">
      <c r="A8764" s="1">
        <v>22807</v>
      </c>
      <c r="B8764" s="2" t="s">
        <v>36</v>
      </c>
      <c r="C8764" s="1">
        <v>32.798400000000001</v>
      </c>
      <c r="D8764" s="1">
        <v>-79.961399999999998</v>
      </c>
      <c r="E8764" t="s">
        <v>34</v>
      </c>
      <c r="F8764" s="1">
        <v>42.294400000000003</v>
      </c>
      <c r="G8764" s="1">
        <v>-83.712599999999995</v>
      </c>
      <c r="H8764" s="1" t="s">
        <v>2</v>
      </c>
      <c r="I8764" s="1">
        <f>3958.756*ACOS(COS(RADIANS(90-C8764))*COS(RADIANS(90-F8764))+SIN(RADIANS(90-C8764))*SIN(RADIANS(90-F8764))*COS(RADIANS(D8764-G8764)))</f>
        <v>687.3391550602297</v>
      </c>
      <c r="J8764" s="1">
        <f>I8764/A8764</f>
        <v>3.0137201519718933E-2</v>
      </c>
      <c r="K8764" s="1"/>
    </row>
    <row r="8765" spans="1:11">
      <c r="A8765" s="1">
        <v>23090</v>
      </c>
      <c r="B8765" s="2" t="s">
        <v>36</v>
      </c>
      <c r="C8765" s="1">
        <v>32.798400000000001</v>
      </c>
      <c r="D8765" s="1">
        <v>-79.961399999999998</v>
      </c>
      <c r="E8765" t="s">
        <v>20</v>
      </c>
      <c r="F8765" s="1">
        <v>42.294400000000003</v>
      </c>
      <c r="G8765" s="1">
        <v>-83.712599999999995</v>
      </c>
      <c r="H8765" s="1" t="s">
        <v>2</v>
      </c>
      <c r="I8765" s="1">
        <f>3958.756*ACOS(COS(RADIANS(90-C8765))*COS(RADIANS(90-F8765))+SIN(RADIANS(90-C8765))*SIN(RADIANS(90-F8765))*COS(RADIANS(D8765-G8765)))</f>
        <v>687.3391550602297</v>
      </c>
      <c r="J8765" s="1">
        <f>I8765/A8765</f>
        <v>2.9767828283249444E-2</v>
      </c>
      <c r="K8765" s="1"/>
    </row>
    <row r="8766" spans="1:11">
      <c r="A8766" s="1">
        <v>28903</v>
      </c>
      <c r="B8766" s="2" t="s">
        <v>20</v>
      </c>
      <c r="C8766" s="1">
        <v>42.294400000000003</v>
      </c>
      <c r="D8766" s="1">
        <v>-83.712599999999995</v>
      </c>
      <c r="E8766" t="s">
        <v>36</v>
      </c>
      <c r="F8766" s="1">
        <v>32.798400000000001</v>
      </c>
      <c r="G8766" s="1">
        <v>-79.961399999999998</v>
      </c>
      <c r="H8766" s="1" t="s">
        <v>2</v>
      </c>
      <c r="I8766" s="1">
        <f>3958.756*ACOS(COS(RADIANS(90-C8766))*COS(RADIANS(90-F8766))+SIN(RADIANS(90-C8766))*SIN(RADIANS(90-F8766))*COS(RADIANS(D8766-G8766)))</f>
        <v>687.3391550602297</v>
      </c>
      <c r="J8766" s="1">
        <f>I8766/A8766</f>
        <v>2.3780893161963454E-2</v>
      </c>
      <c r="K8766" s="1"/>
    </row>
    <row r="8767" spans="1:11">
      <c r="A8767" s="1">
        <v>29274</v>
      </c>
      <c r="B8767" s="2" t="s">
        <v>20</v>
      </c>
      <c r="C8767" s="1">
        <v>42.294400000000003</v>
      </c>
      <c r="D8767" s="1">
        <v>-83.712599999999995</v>
      </c>
      <c r="E8767" t="s">
        <v>36</v>
      </c>
      <c r="F8767" s="1">
        <v>32.798400000000001</v>
      </c>
      <c r="G8767" s="1">
        <v>-79.961399999999998</v>
      </c>
      <c r="H8767" s="1" t="s">
        <v>2</v>
      </c>
      <c r="I8767" s="1">
        <f>3958.756*ACOS(COS(RADIANS(90-C8767))*COS(RADIANS(90-F8767))+SIN(RADIANS(90-C8767))*SIN(RADIANS(90-F8767))*COS(RADIANS(D8767-G8767)))</f>
        <v>687.3391550602297</v>
      </c>
      <c r="J8767" s="1">
        <f>I8767/A8767</f>
        <v>2.3479509293578935E-2</v>
      </c>
      <c r="K8767" s="1"/>
    </row>
    <row r="8768" spans="1:11">
      <c r="A8768" s="1">
        <v>29492</v>
      </c>
      <c r="B8768" s="2" t="s">
        <v>20</v>
      </c>
      <c r="C8768" s="1">
        <v>42.294400000000003</v>
      </c>
      <c r="D8768" s="1">
        <v>-83.712599999999995</v>
      </c>
      <c r="E8768" t="s">
        <v>36</v>
      </c>
      <c r="F8768" s="1">
        <v>32.798400000000001</v>
      </c>
      <c r="G8768" s="1">
        <v>-79.961399999999998</v>
      </c>
      <c r="H8768" s="1" t="s">
        <v>2</v>
      </c>
      <c r="I8768" s="1">
        <f>3958.756*ACOS(COS(RADIANS(90-C8768))*COS(RADIANS(90-F8768))+SIN(RADIANS(90-C8768))*SIN(RADIANS(90-F8768))*COS(RADIANS(D8768-G8768)))</f>
        <v>687.3391550602297</v>
      </c>
      <c r="J8768" s="1">
        <f>I8768/A8768</f>
        <v>2.3305952633264265E-2</v>
      </c>
      <c r="K8768" s="1"/>
    </row>
    <row r="8769" spans="1:11">
      <c r="A8769" s="1">
        <v>29757</v>
      </c>
      <c r="B8769" s="2" t="s">
        <v>36</v>
      </c>
      <c r="C8769" s="1">
        <v>32.798400000000001</v>
      </c>
      <c r="D8769" s="1">
        <v>-79.961399999999998</v>
      </c>
      <c r="E8769" t="s">
        <v>20</v>
      </c>
      <c r="F8769" s="1">
        <v>42.294400000000003</v>
      </c>
      <c r="G8769" s="1">
        <v>-83.712599999999995</v>
      </c>
      <c r="H8769" s="1" t="s">
        <v>2</v>
      </c>
      <c r="I8769" s="1">
        <f>3958.756*ACOS(COS(RADIANS(90-C8769))*COS(RADIANS(90-F8769))+SIN(RADIANS(90-C8769))*SIN(RADIANS(90-F8769))*COS(RADIANS(D8769-G8769)))</f>
        <v>687.3391550602297</v>
      </c>
      <c r="J8769" s="1">
        <f>I8769/A8769</f>
        <v>2.3098402226710679E-2</v>
      </c>
      <c r="K8769" s="1"/>
    </row>
    <row r="8770" spans="1:11">
      <c r="A8770" s="1">
        <v>30242</v>
      </c>
      <c r="B8770" s="2" t="s">
        <v>20</v>
      </c>
      <c r="C8770" s="1">
        <v>42.294400000000003</v>
      </c>
      <c r="D8770" s="1">
        <v>-83.712599999999995</v>
      </c>
      <c r="E8770" t="s">
        <v>36</v>
      </c>
      <c r="F8770" s="1">
        <v>32.798400000000001</v>
      </c>
      <c r="G8770" s="1">
        <v>-79.961399999999998</v>
      </c>
      <c r="H8770" s="1" t="s">
        <v>2</v>
      </c>
      <c r="I8770" s="1">
        <f>3958.756*ACOS(COS(RADIANS(90-C8770))*COS(RADIANS(90-F8770))+SIN(RADIANS(90-C8770))*SIN(RADIANS(90-F8770))*COS(RADIANS(D8770-G8770)))</f>
        <v>687.3391550602297</v>
      </c>
      <c r="J8770" s="1">
        <f>I8770/A8770</f>
        <v>2.2727966240996947E-2</v>
      </c>
      <c r="K8770" s="1"/>
    </row>
    <row r="8771" spans="1:11">
      <c r="A8771" s="1">
        <v>31131</v>
      </c>
      <c r="B8771" s="2" t="s">
        <v>36</v>
      </c>
      <c r="C8771" s="1">
        <v>32.798400000000001</v>
      </c>
      <c r="D8771" s="1">
        <v>-79.961399999999998</v>
      </c>
      <c r="E8771" t="s">
        <v>20</v>
      </c>
      <c r="F8771" s="1">
        <v>42.294400000000003</v>
      </c>
      <c r="G8771" s="1">
        <v>-83.712599999999995</v>
      </c>
      <c r="H8771" s="1" t="s">
        <v>2</v>
      </c>
      <c r="I8771" s="1">
        <f>3958.756*ACOS(COS(RADIANS(90-C8771))*COS(RADIANS(90-F8771))+SIN(RADIANS(90-C8771))*SIN(RADIANS(90-F8771))*COS(RADIANS(D8771-G8771)))</f>
        <v>687.3391550602297</v>
      </c>
      <c r="J8771" s="1">
        <f>I8771/A8771</f>
        <v>2.2078929525560686E-2</v>
      </c>
      <c r="K8771" s="1"/>
    </row>
    <row r="8772" spans="1:11">
      <c r="A8772" s="1">
        <v>32486</v>
      </c>
      <c r="B8772" s="2" t="s">
        <v>36</v>
      </c>
      <c r="C8772" s="1">
        <v>32.798400000000001</v>
      </c>
      <c r="D8772" s="1">
        <v>-79.961399999999998</v>
      </c>
      <c r="E8772" t="s">
        <v>34</v>
      </c>
      <c r="F8772" s="1">
        <v>42.294400000000003</v>
      </c>
      <c r="G8772" s="1">
        <v>-83.712599999999995</v>
      </c>
      <c r="H8772" s="1" t="s">
        <v>2</v>
      </c>
      <c r="I8772" s="1">
        <f>3958.756*ACOS(COS(RADIANS(90-C8772))*COS(RADIANS(90-F8772))+SIN(RADIANS(90-C8772))*SIN(RADIANS(90-F8772))*COS(RADIANS(D8772-G8772)))</f>
        <v>687.3391550602297</v>
      </c>
      <c r="J8772" s="1">
        <f>I8772/A8772</f>
        <v>2.1158011299028189E-2</v>
      </c>
      <c r="K8772" s="1"/>
    </row>
    <row r="8773" spans="1:11">
      <c r="A8773" s="1">
        <v>35692</v>
      </c>
      <c r="B8773" s="2" t="s">
        <v>34</v>
      </c>
      <c r="C8773" s="1">
        <v>42.294400000000003</v>
      </c>
      <c r="D8773" s="1">
        <v>-83.712599999999995</v>
      </c>
      <c r="E8773" t="s">
        <v>36</v>
      </c>
      <c r="F8773" s="1">
        <v>32.798400000000001</v>
      </c>
      <c r="G8773" s="1">
        <v>-79.961399999999998</v>
      </c>
      <c r="H8773" s="1" t="s">
        <v>2</v>
      </c>
      <c r="I8773" s="1">
        <f>3958.756*ACOS(COS(RADIANS(90-C8773))*COS(RADIANS(90-F8773))+SIN(RADIANS(90-C8773))*SIN(RADIANS(90-F8773))*COS(RADIANS(D8773-G8773)))</f>
        <v>687.3391550602297</v>
      </c>
      <c r="J8773" s="1">
        <f>I8773/A8773</f>
        <v>1.9257513029817038E-2</v>
      </c>
      <c r="K8773" s="1"/>
    </row>
    <row r="8774" spans="1:11">
      <c r="A8774" s="1">
        <v>40976</v>
      </c>
      <c r="B8774" s="2" t="s">
        <v>20</v>
      </c>
      <c r="C8774" s="1">
        <v>42.294400000000003</v>
      </c>
      <c r="D8774" s="1">
        <v>-83.712599999999995</v>
      </c>
      <c r="E8774" t="s">
        <v>36</v>
      </c>
      <c r="F8774" s="1">
        <v>32.798400000000001</v>
      </c>
      <c r="G8774" s="1">
        <v>-79.961399999999998</v>
      </c>
      <c r="H8774" s="1" t="s">
        <v>2</v>
      </c>
      <c r="I8774" s="1">
        <f>3958.756*ACOS(COS(RADIANS(90-C8774))*COS(RADIANS(90-F8774))+SIN(RADIANS(90-C8774))*SIN(RADIANS(90-F8774))*COS(RADIANS(D8774-G8774)))</f>
        <v>687.3391550602297</v>
      </c>
      <c r="J8774" s="1">
        <f>I8774/A8774</f>
        <v>1.6774188672887293E-2</v>
      </c>
      <c r="K8774" s="1"/>
    </row>
    <row r="8775" spans="1:11">
      <c r="A8775" s="1">
        <v>40976</v>
      </c>
      <c r="B8775" s="2" t="s">
        <v>20</v>
      </c>
      <c r="C8775" s="1">
        <v>42.294400000000003</v>
      </c>
      <c r="D8775" s="1">
        <v>-83.712599999999995</v>
      </c>
      <c r="E8775" t="s">
        <v>36</v>
      </c>
      <c r="F8775" s="1">
        <v>32.798400000000001</v>
      </c>
      <c r="G8775" s="1">
        <v>-79.961399999999998</v>
      </c>
      <c r="H8775" s="1" t="s">
        <v>2</v>
      </c>
      <c r="I8775" s="1">
        <f>3958.756*ACOS(COS(RADIANS(90-C8775))*COS(RADIANS(90-F8775))+SIN(RADIANS(90-C8775))*SIN(RADIANS(90-F8775))*COS(RADIANS(D8775-G8775)))</f>
        <v>687.3391550602297</v>
      </c>
      <c r="J8775" s="1">
        <f>I8775/A8775</f>
        <v>1.6774188672887293E-2</v>
      </c>
      <c r="K8775" s="1"/>
    </row>
    <row r="8776" spans="1:11">
      <c r="A8776" s="1">
        <v>42203</v>
      </c>
      <c r="B8776" s="2" t="s">
        <v>36</v>
      </c>
      <c r="C8776" s="1">
        <v>32.798400000000001</v>
      </c>
      <c r="D8776" s="1">
        <v>-79.961399999999998</v>
      </c>
      <c r="E8776" t="s">
        <v>20</v>
      </c>
      <c r="F8776" s="1">
        <v>42.294400000000003</v>
      </c>
      <c r="G8776" s="1">
        <v>-83.712599999999995</v>
      </c>
      <c r="H8776" s="1" t="s">
        <v>2</v>
      </c>
      <c r="I8776" s="1">
        <f>3958.756*ACOS(COS(RADIANS(90-C8776))*COS(RADIANS(90-F8776))+SIN(RADIANS(90-C8776))*SIN(RADIANS(90-F8776))*COS(RADIANS(D8776-G8776)))</f>
        <v>687.3391550602297</v>
      </c>
      <c r="J8776" s="1">
        <f>I8776/A8776</f>
        <v>1.628649989479965E-2</v>
      </c>
      <c r="K8776" s="1"/>
    </row>
    <row r="8777" spans="1:11">
      <c r="A8777" s="1">
        <v>43174</v>
      </c>
      <c r="B8777" s="2" t="s">
        <v>20</v>
      </c>
      <c r="C8777" s="1">
        <v>42.294400000000003</v>
      </c>
      <c r="D8777" s="1">
        <v>-83.712599999999995</v>
      </c>
      <c r="E8777" t="s">
        <v>36</v>
      </c>
      <c r="F8777" s="1">
        <v>32.798400000000001</v>
      </c>
      <c r="G8777" s="1">
        <v>-79.961399999999998</v>
      </c>
      <c r="H8777" s="1" t="s">
        <v>2</v>
      </c>
      <c r="I8777" s="1">
        <f>3958.756*ACOS(COS(RADIANS(90-C8777))*COS(RADIANS(90-F8777))+SIN(RADIANS(90-C8777))*SIN(RADIANS(90-F8777))*COS(RADIANS(D8777-G8777)))</f>
        <v>687.3391550602297</v>
      </c>
      <c r="J8777" s="1">
        <f>I8777/A8777</f>
        <v>1.5920210197346314E-2</v>
      </c>
      <c r="K8777" s="1"/>
    </row>
    <row r="8778" spans="1:11">
      <c r="A8778" s="1">
        <v>44283</v>
      </c>
      <c r="B8778" s="2" t="s">
        <v>36</v>
      </c>
      <c r="C8778" s="1">
        <v>32.798400000000001</v>
      </c>
      <c r="D8778" s="1">
        <v>-79.961399999999998</v>
      </c>
      <c r="E8778" t="s">
        <v>20</v>
      </c>
      <c r="F8778" s="1">
        <v>42.294400000000003</v>
      </c>
      <c r="G8778" s="1">
        <v>-83.712599999999995</v>
      </c>
      <c r="H8778" s="1" t="s">
        <v>2</v>
      </c>
      <c r="I8778" s="1">
        <f>3958.756*ACOS(COS(RADIANS(90-C8778))*COS(RADIANS(90-F8778))+SIN(RADIANS(90-C8778))*SIN(RADIANS(90-F8778))*COS(RADIANS(D8778-G8778)))</f>
        <v>687.3391550602297</v>
      </c>
      <c r="J8778" s="1">
        <f>I8778/A8778</f>
        <v>1.5521512884407779E-2</v>
      </c>
      <c r="K8778" s="1"/>
    </row>
    <row r="8779" spans="1:11">
      <c r="A8779" s="1">
        <v>44528</v>
      </c>
      <c r="B8779" s="2" t="s">
        <v>36</v>
      </c>
      <c r="C8779" s="1">
        <v>32.798400000000001</v>
      </c>
      <c r="D8779" s="1">
        <v>-79.961399999999998</v>
      </c>
      <c r="E8779" t="s">
        <v>20</v>
      </c>
      <c r="F8779" s="1">
        <v>42.294400000000003</v>
      </c>
      <c r="G8779" s="1">
        <v>-83.712599999999995</v>
      </c>
      <c r="H8779" s="1" t="s">
        <v>2</v>
      </c>
      <c r="I8779" s="1">
        <f>3958.756*ACOS(COS(RADIANS(90-C8779))*COS(RADIANS(90-F8779))+SIN(RADIANS(90-C8779))*SIN(RADIANS(90-F8779))*COS(RADIANS(D8779-G8779)))</f>
        <v>687.3391550602297</v>
      </c>
      <c r="J8779" s="1">
        <f>I8779/A8779</f>
        <v>1.5436111099987193E-2</v>
      </c>
      <c r="K8779" s="1"/>
    </row>
    <row r="8780" spans="1:11">
      <c r="A8780" s="1">
        <v>45055</v>
      </c>
      <c r="B8780" s="2" t="s">
        <v>36</v>
      </c>
      <c r="C8780" s="1">
        <v>32.798400000000001</v>
      </c>
      <c r="D8780" s="1">
        <v>-79.961399999999998</v>
      </c>
      <c r="E8780" t="s">
        <v>20</v>
      </c>
      <c r="F8780" s="1">
        <v>42.294400000000003</v>
      </c>
      <c r="G8780" s="1">
        <v>-83.712599999999995</v>
      </c>
      <c r="H8780" s="1" t="s">
        <v>2</v>
      </c>
      <c r="I8780" s="1">
        <f>3958.756*ACOS(COS(RADIANS(90-C8780))*COS(RADIANS(90-F8780))+SIN(RADIANS(90-C8780))*SIN(RADIANS(90-F8780))*COS(RADIANS(D8780-G8780)))</f>
        <v>687.3391550602297</v>
      </c>
      <c r="J8780" s="1">
        <f>I8780/A8780</f>
        <v>1.525555776407124E-2</v>
      </c>
      <c r="K8780" s="1"/>
    </row>
    <row r="8781" spans="1:11">
      <c r="A8781" s="1">
        <v>58632</v>
      </c>
      <c r="B8781" s="2" t="s">
        <v>34</v>
      </c>
      <c r="C8781" s="1">
        <v>42.294400000000003</v>
      </c>
      <c r="D8781" s="1">
        <v>-83.712599999999995</v>
      </c>
      <c r="E8781" t="s">
        <v>36</v>
      </c>
      <c r="F8781" s="1">
        <v>32.798400000000001</v>
      </c>
      <c r="G8781" s="1">
        <v>-79.961399999999998</v>
      </c>
      <c r="H8781" s="1" t="s">
        <v>2</v>
      </c>
      <c r="I8781" s="1">
        <f>3958.756*ACOS(COS(RADIANS(90-C8781))*COS(RADIANS(90-F8781))+SIN(RADIANS(90-C8781))*SIN(RADIANS(90-F8781))*COS(RADIANS(D8781-G8781)))</f>
        <v>687.3391550602297</v>
      </c>
      <c r="J8781" s="1">
        <f>I8781/A8781</f>
        <v>1.1722935514057677E-2</v>
      </c>
      <c r="K8781" s="1"/>
    </row>
    <row r="8782" spans="1:11">
      <c r="A8782" s="1">
        <v>60156</v>
      </c>
      <c r="B8782" s="2" t="s">
        <v>34</v>
      </c>
      <c r="C8782" s="1">
        <v>42.294400000000003</v>
      </c>
      <c r="D8782" s="1">
        <v>-83.712599999999995</v>
      </c>
      <c r="E8782" t="s">
        <v>36</v>
      </c>
      <c r="F8782" s="1">
        <v>32.798400000000001</v>
      </c>
      <c r="G8782" s="1">
        <v>-79.961399999999998</v>
      </c>
      <c r="H8782" s="1" t="s">
        <v>2</v>
      </c>
      <c r="I8782" s="1">
        <f>3958.756*ACOS(COS(RADIANS(90-C8782))*COS(RADIANS(90-F8782))+SIN(RADIANS(90-C8782))*SIN(RADIANS(90-F8782))*COS(RADIANS(D8782-G8782)))</f>
        <v>687.3391550602297</v>
      </c>
      <c r="J8782" s="1">
        <f>I8782/A8782</f>
        <v>1.1425945127006943E-2</v>
      </c>
      <c r="K8782" s="1"/>
    </row>
    <row r="8783" spans="1:11">
      <c r="A8783" s="1">
        <v>62906</v>
      </c>
      <c r="B8783" s="2" t="s">
        <v>34</v>
      </c>
      <c r="C8783" s="1">
        <v>42.294400000000003</v>
      </c>
      <c r="D8783" s="1">
        <v>-83.712599999999995</v>
      </c>
      <c r="E8783" t="s">
        <v>36</v>
      </c>
      <c r="F8783" s="1">
        <v>32.798400000000001</v>
      </c>
      <c r="G8783" s="1">
        <v>-79.961399999999998</v>
      </c>
      <c r="H8783" s="1" t="s">
        <v>2</v>
      </c>
      <c r="I8783" s="1">
        <f>3958.756*ACOS(COS(RADIANS(90-C8783))*COS(RADIANS(90-F8783))+SIN(RADIANS(90-C8783))*SIN(RADIANS(90-F8783))*COS(RADIANS(D8783-G8783)))</f>
        <v>687.3391550602297</v>
      </c>
      <c r="J8783" s="1">
        <f>I8783/A8783</f>
        <v>1.0926448272982382E-2</v>
      </c>
      <c r="K8783" s="1"/>
    </row>
    <row r="8784" spans="1:11">
      <c r="A8784" s="1">
        <v>68831</v>
      </c>
      <c r="B8784" s="2" t="s">
        <v>34</v>
      </c>
      <c r="C8784" s="1">
        <v>42.294400000000003</v>
      </c>
      <c r="D8784" s="1">
        <v>-83.712599999999995</v>
      </c>
      <c r="E8784" t="s">
        <v>36</v>
      </c>
      <c r="F8784" s="1">
        <v>32.798400000000001</v>
      </c>
      <c r="G8784" s="1">
        <v>-79.961399999999998</v>
      </c>
      <c r="H8784" s="1" t="s">
        <v>2</v>
      </c>
      <c r="I8784" s="1">
        <f>3958.756*ACOS(COS(RADIANS(90-C8784))*COS(RADIANS(90-F8784))+SIN(RADIANS(90-C8784))*SIN(RADIANS(90-F8784))*COS(RADIANS(D8784-G8784)))</f>
        <v>687.3391550602297</v>
      </c>
      <c r="J8784" s="1">
        <f>I8784/A8784</f>
        <v>9.9858952370331638E-3</v>
      </c>
      <c r="K8784" s="1"/>
    </row>
    <row r="8785" spans="1:11">
      <c r="A8785" s="1">
        <v>85520</v>
      </c>
      <c r="B8785" s="2" t="s">
        <v>20</v>
      </c>
      <c r="C8785" s="1">
        <v>42.294400000000003</v>
      </c>
      <c r="D8785" s="1">
        <v>-83.712599999999995</v>
      </c>
      <c r="E8785" t="s">
        <v>36</v>
      </c>
      <c r="F8785" s="1">
        <v>32.798400000000001</v>
      </c>
      <c r="G8785" s="1">
        <v>-79.961399999999998</v>
      </c>
      <c r="H8785" s="1" t="s">
        <v>2</v>
      </c>
      <c r="I8785" s="1">
        <f>3958.756*ACOS(COS(RADIANS(90-C8785))*COS(RADIANS(90-F8785))+SIN(RADIANS(90-C8785))*SIN(RADIANS(90-F8785))*COS(RADIANS(D8785-G8785)))</f>
        <v>687.3391550602297</v>
      </c>
      <c r="J8785" s="1">
        <f>I8785/A8785</f>
        <v>8.0371744043525456E-3</v>
      </c>
      <c r="K8785" s="1"/>
    </row>
    <row r="8786" spans="1:11">
      <c r="A8786" s="1">
        <v>88974</v>
      </c>
      <c r="B8786" s="2" t="s">
        <v>36</v>
      </c>
      <c r="C8786" s="1">
        <v>32.798400000000001</v>
      </c>
      <c r="D8786" s="1">
        <v>-79.961399999999998</v>
      </c>
      <c r="E8786" t="s">
        <v>34</v>
      </c>
      <c r="F8786" s="1">
        <v>42.294400000000003</v>
      </c>
      <c r="G8786" s="1">
        <v>-83.712599999999995</v>
      </c>
      <c r="H8786" s="1" t="s">
        <v>2</v>
      </c>
      <c r="I8786" s="1">
        <f>3958.756*ACOS(COS(RADIANS(90-C8786))*COS(RADIANS(90-F8786))+SIN(RADIANS(90-C8786))*SIN(RADIANS(90-F8786))*COS(RADIANS(D8786-G8786)))</f>
        <v>687.3391550602297</v>
      </c>
      <c r="J8786" s="1">
        <f>I8786/A8786</f>
        <v>7.7251686454495663E-3</v>
      </c>
      <c r="K8786" s="1"/>
    </row>
    <row r="8787" spans="1:11">
      <c r="A8787" s="1">
        <v>90301</v>
      </c>
      <c r="B8787" s="2" t="s">
        <v>36</v>
      </c>
      <c r="C8787" s="1">
        <v>32.798400000000001</v>
      </c>
      <c r="D8787" s="1">
        <v>-79.961399999999998</v>
      </c>
      <c r="E8787" t="s">
        <v>34</v>
      </c>
      <c r="F8787" s="1">
        <v>42.294400000000003</v>
      </c>
      <c r="G8787" s="1">
        <v>-83.712599999999995</v>
      </c>
      <c r="H8787" s="1" t="s">
        <v>2</v>
      </c>
      <c r="I8787" s="1">
        <f>3958.756*ACOS(COS(RADIANS(90-C8787))*COS(RADIANS(90-F8787))+SIN(RADIANS(90-C8787))*SIN(RADIANS(90-F8787))*COS(RADIANS(D8787-G8787)))</f>
        <v>687.3391550602297</v>
      </c>
      <c r="J8787" s="1">
        <f>I8787/A8787</f>
        <v>7.6116449990612477E-3</v>
      </c>
      <c r="K8787" s="1"/>
    </row>
    <row r="8788" spans="1:11">
      <c r="A8788" s="1">
        <v>35</v>
      </c>
      <c r="B8788" s="2" t="s">
        <v>21</v>
      </c>
      <c r="C8788" s="1">
        <v>33.789499999999997</v>
      </c>
      <c r="D8788" s="1">
        <v>-84.325500000000005</v>
      </c>
      <c r="E8788" t="s">
        <v>10</v>
      </c>
      <c r="F8788" s="1">
        <v>43.075699999999998</v>
      </c>
      <c r="G8788" s="1">
        <v>-89.386700000000005</v>
      </c>
      <c r="H8788" s="1" t="s">
        <v>2</v>
      </c>
      <c r="I8788" s="1">
        <f>3958.756*ACOS(COS(RADIANS(90-C8788))*COS(RADIANS(90-F8788))+SIN(RADIANS(90-C8788))*SIN(RADIANS(90-F8788))*COS(RADIANS(D8788-G8788)))</f>
        <v>697.28950883300547</v>
      </c>
      <c r="J8788" s="1">
        <f>I8788/A8788</f>
        <v>19.922557395228729</v>
      </c>
      <c r="K8788" s="1"/>
    </row>
    <row r="8789" spans="1:11">
      <c r="A8789" s="1">
        <v>775</v>
      </c>
      <c r="B8789" s="2" t="s">
        <v>10</v>
      </c>
      <c r="C8789" s="1">
        <v>43.075699999999998</v>
      </c>
      <c r="D8789" s="1">
        <v>-89.386700000000005</v>
      </c>
      <c r="E8789" t="s">
        <v>21</v>
      </c>
      <c r="F8789" s="1">
        <v>33.789499999999997</v>
      </c>
      <c r="G8789" s="1">
        <v>-84.325500000000005</v>
      </c>
      <c r="H8789" s="1" t="s">
        <v>2</v>
      </c>
      <c r="I8789" s="1">
        <f>3958.756*ACOS(COS(RADIANS(90-C8789))*COS(RADIANS(90-F8789))+SIN(RADIANS(90-C8789))*SIN(RADIANS(90-F8789))*COS(RADIANS(D8789-G8789)))</f>
        <v>697.28950883300547</v>
      </c>
      <c r="J8789" s="1">
        <f>I8789/A8789</f>
        <v>0.89972839849420061</v>
      </c>
      <c r="K8789" s="1"/>
    </row>
    <row r="8790" spans="1:11">
      <c r="A8790" s="1">
        <v>3646</v>
      </c>
      <c r="B8790" s="2" t="s">
        <v>21</v>
      </c>
      <c r="C8790" s="1">
        <v>33.789499999999997</v>
      </c>
      <c r="D8790" s="1">
        <v>-84.325500000000005</v>
      </c>
      <c r="E8790" t="s">
        <v>10</v>
      </c>
      <c r="F8790" s="1">
        <v>43.075699999999998</v>
      </c>
      <c r="G8790" s="1">
        <v>-89.386700000000005</v>
      </c>
      <c r="H8790" s="1" t="s">
        <v>2</v>
      </c>
      <c r="I8790" s="1">
        <f>3958.756*ACOS(COS(RADIANS(90-C8790))*COS(RADIANS(90-F8790))+SIN(RADIANS(90-C8790))*SIN(RADIANS(90-F8790))*COS(RADIANS(D8790-G8790)))</f>
        <v>697.28950883300547</v>
      </c>
      <c r="J8790" s="1">
        <f>I8790/A8790</f>
        <v>0.1912478082372478</v>
      </c>
      <c r="K8790" s="1"/>
    </row>
    <row r="8791" spans="1:11">
      <c r="A8791" s="1">
        <v>5589</v>
      </c>
      <c r="B8791" s="2" t="s">
        <v>10</v>
      </c>
      <c r="C8791" s="1">
        <v>43.075699999999998</v>
      </c>
      <c r="D8791" s="1">
        <v>-89.386700000000005</v>
      </c>
      <c r="E8791" t="s">
        <v>21</v>
      </c>
      <c r="F8791" s="1">
        <v>33.789499999999997</v>
      </c>
      <c r="G8791" s="1">
        <v>-84.325500000000005</v>
      </c>
      <c r="H8791" s="1" t="s">
        <v>2</v>
      </c>
      <c r="I8791" s="1">
        <f>3958.756*ACOS(COS(RADIANS(90-C8791))*COS(RADIANS(90-F8791))+SIN(RADIANS(90-C8791))*SIN(RADIANS(90-F8791))*COS(RADIANS(D8791-G8791)))</f>
        <v>697.28950883300547</v>
      </c>
      <c r="J8791" s="1">
        <f>I8791/A8791</f>
        <v>0.12476105006852845</v>
      </c>
      <c r="K8791" s="1"/>
    </row>
    <row r="8792" spans="1:11">
      <c r="A8792" s="1">
        <v>14334</v>
      </c>
      <c r="B8792" s="2" t="s">
        <v>10</v>
      </c>
      <c r="C8792" s="1">
        <v>43.075699999999998</v>
      </c>
      <c r="D8792" s="1">
        <v>-89.386700000000005</v>
      </c>
      <c r="E8792" t="s">
        <v>21</v>
      </c>
      <c r="F8792" s="1">
        <v>33.789499999999997</v>
      </c>
      <c r="G8792" s="1">
        <v>-84.325500000000005</v>
      </c>
      <c r="H8792" s="1" t="s">
        <v>2</v>
      </c>
      <c r="I8792" s="1">
        <f>3958.756*ACOS(COS(RADIANS(90-C8792))*COS(RADIANS(90-F8792))+SIN(RADIANS(90-C8792))*SIN(RADIANS(90-F8792))*COS(RADIANS(D8792-G8792)))</f>
        <v>697.28950883300547</v>
      </c>
      <c r="J8792" s="1">
        <f>I8792/A8792</f>
        <v>4.8645842670085496E-2</v>
      </c>
      <c r="K8792" s="1"/>
    </row>
    <row r="8793" spans="1:11">
      <c r="A8793" s="1">
        <v>25468</v>
      </c>
      <c r="B8793" s="2" t="s">
        <v>10</v>
      </c>
      <c r="C8793" s="1">
        <v>43.075699999999998</v>
      </c>
      <c r="D8793" s="1">
        <v>-89.386700000000005</v>
      </c>
      <c r="E8793" t="s">
        <v>21</v>
      </c>
      <c r="F8793" s="1">
        <v>33.789499999999997</v>
      </c>
      <c r="G8793" s="1">
        <v>-84.325500000000005</v>
      </c>
      <c r="H8793" s="1" t="s">
        <v>2</v>
      </c>
      <c r="I8793" s="1">
        <f>3958.756*ACOS(COS(RADIANS(90-C8793))*COS(RADIANS(90-F8793))+SIN(RADIANS(90-C8793))*SIN(RADIANS(90-F8793))*COS(RADIANS(D8793-G8793)))</f>
        <v>697.28950883300547</v>
      </c>
      <c r="J8793" s="1">
        <f>I8793/A8793</f>
        <v>2.7379044637702431E-2</v>
      </c>
      <c r="K8793" s="1"/>
    </row>
    <row r="8794" spans="1:11">
      <c r="A8794" s="1">
        <v>28359</v>
      </c>
      <c r="B8794" s="2" t="s">
        <v>10</v>
      </c>
      <c r="C8794" s="1">
        <v>43.075699999999998</v>
      </c>
      <c r="D8794" s="1">
        <v>-89.386700000000005</v>
      </c>
      <c r="E8794" t="s">
        <v>21</v>
      </c>
      <c r="F8794" s="1">
        <v>33.789499999999997</v>
      </c>
      <c r="G8794" s="1">
        <v>-84.325500000000005</v>
      </c>
      <c r="H8794" s="1" t="s">
        <v>2</v>
      </c>
      <c r="I8794" s="1">
        <f>3958.756*ACOS(COS(RADIANS(90-C8794))*COS(RADIANS(90-F8794))+SIN(RADIANS(90-C8794))*SIN(RADIANS(90-F8794))*COS(RADIANS(D8794-G8794)))</f>
        <v>697.28950883300547</v>
      </c>
      <c r="J8794" s="1">
        <f>I8794/A8794</f>
        <v>2.4587944174089549E-2</v>
      </c>
      <c r="K8794" s="1"/>
    </row>
    <row r="8795" spans="1:11">
      <c r="A8795" s="1">
        <v>29036</v>
      </c>
      <c r="B8795" s="2" t="s">
        <v>21</v>
      </c>
      <c r="C8795" s="1">
        <v>33.789499999999997</v>
      </c>
      <c r="D8795" s="1">
        <v>-84.325500000000005</v>
      </c>
      <c r="E8795" t="s">
        <v>10</v>
      </c>
      <c r="F8795" s="1">
        <v>43.075699999999998</v>
      </c>
      <c r="G8795" s="1">
        <v>-89.386700000000005</v>
      </c>
      <c r="H8795" s="1" t="s">
        <v>2</v>
      </c>
      <c r="I8795" s="1">
        <f>3958.756*ACOS(COS(RADIANS(90-C8795))*COS(RADIANS(90-F8795))+SIN(RADIANS(90-C8795))*SIN(RADIANS(90-F8795))*COS(RADIANS(D8795-G8795)))</f>
        <v>697.28950883300547</v>
      </c>
      <c r="J8795" s="1">
        <f>I8795/A8795</f>
        <v>2.4014654526553433E-2</v>
      </c>
      <c r="K8795" s="1"/>
    </row>
    <row r="8796" spans="1:11">
      <c r="A8796" s="1">
        <v>31135</v>
      </c>
      <c r="B8796" s="2" t="s">
        <v>21</v>
      </c>
      <c r="C8796" s="1">
        <v>33.789499999999997</v>
      </c>
      <c r="D8796" s="1">
        <v>-84.325500000000005</v>
      </c>
      <c r="E8796" t="s">
        <v>10</v>
      </c>
      <c r="F8796" s="1">
        <v>43.075699999999998</v>
      </c>
      <c r="G8796" s="1">
        <v>-89.386700000000005</v>
      </c>
      <c r="H8796" s="1" t="s">
        <v>2</v>
      </c>
      <c r="I8796" s="1">
        <f>3958.756*ACOS(COS(RADIANS(90-C8796))*COS(RADIANS(90-F8796))+SIN(RADIANS(90-C8796))*SIN(RADIANS(90-F8796))*COS(RADIANS(D8796-G8796)))</f>
        <v>697.28950883300547</v>
      </c>
      <c r="J8796" s="1">
        <f>I8796/A8796</f>
        <v>2.2395680386478416E-2</v>
      </c>
      <c r="K8796" s="1"/>
    </row>
    <row r="8797" spans="1:11">
      <c r="A8797" s="1">
        <v>36292</v>
      </c>
      <c r="B8797" s="2" t="s">
        <v>21</v>
      </c>
      <c r="C8797" s="1">
        <v>33.789499999999997</v>
      </c>
      <c r="D8797" s="1">
        <v>-84.325500000000005</v>
      </c>
      <c r="E8797" t="s">
        <v>10</v>
      </c>
      <c r="F8797" s="1">
        <v>43.075699999999998</v>
      </c>
      <c r="G8797" s="1">
        <v>-89.386700000000005</v>
      </c>
      <c r="H8797" s="1" t="s">
        <v>2</v>
      </c>
      <c r="I8797" s="1">
        <f>3958.756*ACOS(COS(RADIANS(90-C8797))*COS(RADIANS(90-F8797))+SIN(RADIANS(90-C8797))*SIN(RADIANS(90-F8797))*COS(RADIANS(D8797-G8797)))</f>
        <v>697.28950883300547</v>
      </c>
      <c r="J8797" s="1">
        <f>I8797/A8797</f>
        <v>1.921331171699012E-2</v>
      </c>
      <c r="K8797" s="1"/>
    </row>
    <row r="8798" spans="1:11">
      <c r="A8798" s="1">
        <v>51423</v>
      </c>
      <c r="B8798" s="2" t="s">
        <v>21</v>
      </c>
      <c r="C8798" s="1">
        <v>33.789499999999997</v>
      </c>
      <c r="D8798" s="1">
        <v>-84.325500000000005</v>
      </c>
      <c r="E8798" t="s">
        <v>10</v>
      </c>
      <c r="F8798" s="1">
        <v>43.075699999999998</v>
      </c>
      <c r="G8798" s="1">
        <v>-89.386700000000005</v>
      </c>
      <c r="H8798" s="1" t="s">
        <v>2</v>
      </c>
      <c r="I8798" s="1">
        <f>3958.756*ACOS(COS(RADIANS(90-C8798))*COS(RADIANS(90-F8798))+SIN(RADIANS(90-C8798))*SIN(RADIANS(90-F8798))*COS(RADIANS(D8798-G8798)))</f>
        <v>697.28950883300547</v>
      </c>
      <c r="J8798" s="1">
        <f>I8798/A8798</f>
        <v>1.3559876102775129E-2</v>
      </c>
      <c r="K8798" s="1"/>
    </row>
    <row r="8799" spans="1:11">
      <c r="A8799" s="1">
        <v>58718</v>
      </c>
      <c r="B8799" s="2" t="s">
        <v>10</v>
      </c>
      <c r="C8799" s="1">
        <v>43.075699999999998</v>
      </c>
      <c r="D8799" s="1">
        <v>-89.386700000000005</v>
      </c>
      <c r="E8799" t="s">
        <v>21</v>
      </c>
      <c r="F8799" s="1">
        <v>33.789499999999997</v>
      </c>
      <c r="G8799" s="1">
        <v>-84.325500000000005</v>
      </c>
      <c r="H8799" s="1" t="s">
        <v>2</v>
      </c>
      <c r="I8799" s="1">
        <f>3958.756*ACOS(COS(RADIANS(90-C8799))*COS(RADIANS(90-F8799))+SIN(RADIANS(90-C8799))*SIN(RADIANS(90-F8799))*COS(RADIANS(D8799-G8799)))</f>
        <v>697.28950883300547</v>
      </c>
      <c r="J8799" s="1">
        <f>I8799/A8799</f>
        <v>1.1875225805255721E-2</v>
      </c>
      <c r="K8799" s="1"/>
    </row>
    <row r="8800" spans="1:11">
      <c r="A8800" s="1">
        <v>58896</v>
      </c>
      <c r="B8800" s="2" t="s">
        <v>10</v>
      </c>
      <c r="C8800" s="1">
        <v>43.075699999999998</v>
      </c>
      <c r="D8800" s="1">
        <v>-89.386700000000005</v>
      </c>
      <c r="E8800" t="s">
        <v>21</v>
      </c>
      <c r="F8800" s="1">
        <v>33.789499999999997</v>
      </c>
      <c r="G8800" s="1">
        <v>-84.325500000000005</v>
      </c>
      <c r="H8800" s="1" t="s">
        <v>2</v>
      </c>
      <c r="I8800" s="1">
        <f>3958.756*ACOS(COS(RADIANS(90-C8800))*COS(RADIANS(90-F8800))+SIN(RADIANS(90-C8800))*SIN(RADIANS(90-F8800))*COS(RADIANS(D8800-G8800)))</f>
        <v>697.28950883300547</v>
      </c>
      <c r="J8800" s="1">
        <f>I8800/A8800</f>
        <v>1.1839335588715794E-2</v>
      </c>
      <c r="K8800" s="1"/>
    </row>
    <row r="8801" spans="1:11">
      <c r="A8801" s="1">
        <v>77758</v>
      </c>
      <c r="B8801" s="2" t="s">
        <v>10</v>
      </c>
      <c r="C8801" s="1">
        <v>43.075699999999998</v>
      </c>
      <c r="D8801" s="1">
        <v>-89.386700000000005</v>
      </c>
      <c r="E8801" t="s">
        <v>21</v>
      </c>
      <c r="F8801" s="1">
        <v>33.789499999999997</v>
      </c>
      <c r="G8801" s="1">
        <v>-84.325500000000005</v>
      </c>
      <c r="H8801" s="1" t="s">
        <v>2</v>
      </c>
      <c r="I8801" s="1">
        <f>3958.756*ACOS(COS(RADIANS(90-C8801))*COS(RADIANS(90-F8801))+SIN(RADIANS(90-C8801))*SIN(RADIANS(90-F8801))*COS(RADIANS(D8801-G8801)))</f>
        <v>697.28950883300547</v>
      </c>
      <c r="J8801" s="1">
        <f>I8801/A8801</f>
        <v>8.9674311174799438E-3</v>
      </c>
      <c r="K8801" s="1"/>
    </row>
    <row r="8802" spans="1:11">
      <c r="A8802" s="1">
        <v>78488</v>
      </c>
      <c r="B8802" s="2" t="s">
        <v>10</v>
      </c>
      <c r="C8802" s="1">
        <v>43.075699999999998</v>
      </c>
      <c r="D8802" s="1">
        <v>-89.386700000000005</v>
      </c>
      <c r="E8802" t="s">
        <v>21</v>
      </c>
      <c r="F8802" s="1">
        <v>33.789499999999997</v>
      </c>
      <c r="G8802" s="1">
        <v>-84.325500000000005</v>
      </c>
      <c r="H8802" s="1" t="s">
        <v>2</v>
      </c>
      <c r="I8802" s="1">
        <f>3958.756*ACOS(COS(RADIANS(90-C8802))*COS(RADIANS(90-F8802))+SIN(RADIANS(90-C8802))*SIN(RADIANS(90-F8802))*COS(RADIANS(D8802-G8802)))</f>
        <v>697.28950883300547</v>
      </c>
      <c r="J8802" s="1">
        <f>I8802/A8802</f>
        <v>8.8840269701483728E-3</v>
      </c>
      <c r="K8802" s="1"/>
    </row>
    <row r="8803" spans="1:11">
      <c r="A8803" s="1">
        <v>83916</v>
      </c>
      <c r="B8803" s="2" t="s">
        <v>10</v>
      </c>
      <c r="C8803" s="1">
        <v>43.075699999999998</v>
      </c>
      <c r="D8803" s="1">
        <v>-89.386700000000005</v>
      </c>
      <c r="E8803" t="s">
        <v>21</v>
      </c>
      <c r="F8803" s="1">
        <v>33.789499999999997</v>
      </c>
      <c r="G8803" s="1">
        <v>-84.325500000000005</v>
      </c>
      <c r="H8803" s="1" t="s">
        <v>2</v>
      </c>
      <c r="I8803" s="1">
        <f>3958.756*ACOS(COS(RADIANS(90-C8803))*COS(RADIANS(90-F8803))+SIN(RADIANS(90-C8803))*SIN(RADIANS(90-F8803))*COS(RADIANS(D8803-G8803)))</f>
        <v>697.28950883300547</v>
      </c>
      <c r="J8803" s="1">
        <f>I8803/A8803</f>
        <v>8.3093749563016052E-3</v>
      </c>
      <c r="K8803" s="1"/>
    </row>
    <row r="8804" spans="1:11">
      <c r="A8804" s="1">
        <v>100230</v>
      </c>
      <c r="B8804" s="2" t="s">
        <v>10</v>
      </c>
      <c r="C8804" s="1">
        <v>43.075699999999998</v>
      </c>
      <c r="D8804" s="1">
        <v>-89.386700000000005</v>
      </c>
      <c r="E8804" t="s">
        <v>21</v>
      </c>
      <c r="F8804" s="1">
        <v>33.789499999999997</v>
      </c>
      <c r="G8804" s="1">
        <v>-84.325500000000005</v>
      </c>
      <c r="H8804" s="1" t="s">
        <v>2</v>
      </c>
      <c r="I8804" s="1">
        <f>3958.756*ACOS(COS(RADIANS(90-C8804))*COS(RADIANS(90-F8804))+SIN(RADIANS(90-C8804))*SIN(RADIANS(90-F8804))*COS(RADIANS(D8804-G8804)))</f>
        <v>697.28950883300547</v>
      </c>
      <c r="J8804" s="1">
        <f>I8804/A8804</f>
        <v>6.956894231597381E-3</v>
      </c>
      <c r="K8804" s="1"/>
    </row>
    <row r="8805" spans="1:11">
      <c r="A8805" s="1">
        <v>154</v>
      </c>
      <c r="B8805" s="2" t="s">
        <v>21</v>
      </c>
      <c r="C8805" s="1">
        <v>33.789499999999997</v>
      </c>
      <c r="D8805" s="1">
        <v>-84.325500000000005</v>
      </c>
      <c r="E8805" t="s">
        <v>0</v>
      </c>
      <c r="F8805" s="1">
        <v>40.350200000000001</v>
      </c>
      <c r="G8805" s="1">
        <v>-74.6524</v>
      </c>
      <c r="H8805" s="1" t="s">
        <v>2</v>
      </c>
      <c r="I8805" s="1">
        <f>3958.756*ACOS(COS(RADIANS(90-C8805))*COS(RADIANS(90-F8805))+SIN(RADIANS(90-C8805))*SIN(RADIANS(90-F8805))*COS(RADIANS(D8805-G8805)))</f>
        <v>699.12365666502535</v>
      </c>
      <c r="J8805" s="1">
        <f>I8805/A8805</f>
        <v>4.5397640043183465</v>
      </c>
      <c r="K8805" s="1"/>
    </row>
    <row r="8806" spans="1:11">
      <c r="A8806" s="1">
        <v>154</v>
      </c>
      <c r="B8806" s="2" t="s">
        <v>21</v>
      </c>
      <c r="C8806" s="1">
        <v>33.789499999999997</v>
      </c>
      <c r="D8806" s="1">
        <v>-84.325500000000005</v>
      </c>
      <c r="E8806" t="s">
        <v>0</v>
      </c>
      <c r="F8806" s="1">
        <v>40.350200000000001</v>
      </c>
      <c r="G8806" s="1">
        <v>-74.6524</v>
      </c>
      <c r="H8806" s="1" t="s">
        <v>2</v>
      </c>
      <c r="I8806" s="1">
        <f>3958.756*ACOS(COS(RADIANS(90-C8806))*COS(RADIANS(90-F8806))+SIN(RADIANS(90-C8806))*SIN(RADIANS(90-F8806))*COS(RADIANS(D8806-G8806)))</f>
        <v>699.12365666502535</v>
      </c>
      <c r="J8806" s="1">
        <f>I8806/A8806</f>
        <v>4.5397640043183465</v>
      </c>
      <c r="K8806" s="1"/>
    </row>
    <row r="8807" spans="1:11">
      <c r="A8807" s="1">
        <v>366</v>
      </c>
      <c r="B8807" s="2" t="s">
        <v>21</v>
      </c>
      <c r="C8807" s="1">
        <v>33.789499999999997</v>
      </c>
      <c r="D8807" s="1">
        <v>-84.325500000000005</v>
      </c>
      <c r="E8807" t="s">
        <v>0</v>
      </c>
      <c r="F8807" s="1">
        <v>40.350200000000001</v>
      </c>
      <c r="G8807" s="1">
        <v>-74.6524</v>
      </c>
      <c r="H8807" s="1" t="s">
        <v>2</v>
      </c>
      <c r="I8807" s="1">
        <f>3958.756*ACOS(COS(RADIANS(90-C8807))*COS(RADIANS(90-F8807))+SIN(RADIANS(90-C8807))*SIN(RADIANS(90-F8807))*COS(RADIANS(D8807-G8807)))</f>
        <v>699.12365666502535</v>
      </c>
      <c r="J8807" s="1">
        <f>I8807/A8807</f>
        <v>1.9101739253142769</v>
      </c>
      <c r="K8807" s="1"/>
    </row>
    <row r="8808" spans="1:11">
      <c r="A8808" s="1">
        <v>366</v>
      </c>
      <c r="B8808" s="2" t="s">
        <v>21</v>
      </c>
      <c r="C8808" s="1">
        <v>33.789499999999997</v>
      </c>
      <c r="D8808" s="1">
        <v>-84.325500000000005</v>
      </c>
      <c r="E8808" t="s">
        <v>0</v>
      </c>
      <c r="F8808" s="1">
        <v>40.350200000000001</v>
      </c>
      <c r="G8808" s="1">
        <v>-74.6524</v>
      </c>
      <c r="H8808" s="1" t="s">
        <v>2</v>
      </c>
      <c r="I8808" s="1">
        <f>3958.756*ACOS(COS(RADIANS(90-C8808))*COS(RADIANS(90-F8808))+SIN(RADIANS(90-C8808))*SIN(RADIANS(90-F8808))*COS(RADIANS(D8808-G8808)))</f>
        <v>699.12365666502535</v>
      </c>
      <c r="J8808" s="1">
        <f>I8808/A8808</f>
        <v>1.9101739253142769</v>
      </c>
      <c r="K8808" s="1"/>
    </row>
    <row r="8809" spans="1:11">
      <c r="A8809" s="1">
        <v>461</v>
      </c>
      <c r="B8809" s="2" t="s">
        <v>21</v>
      </c>
      <c r="C8809" s="1">
        <v>33.789499999999997</v>
      </c>
      <c r="D8809" s="1">
        <v>-84.325500000000005</v>
      </c>
      <c r="E8809" t="s">
        <v>0</v>
      </c>
      <c r="F8809" s="1">
        <v>40.350200000000001</v>
      </c>
      <c r="G8809" s="1">
        <v>-74.6524</v>
      </c>
      <c r="H8809" s="1" t="s">
        <v>2</v>
      </c>
      <c r="I8809" s="1">
        <f>3958.756*ACOS(COS(RADIANS(90-C8809))*COS(RADIANS(90-F8809))+SIN(RADIANS(90-C8809))*SIN(RADIANS(90-F8809))*COS(RADIANS(D8809-G8809)))</f>
        <v>699.12365666502535</v>
      </c>
      <c r="J8809" s="1">
        <f>I8809/A8809</f>
        <v>1.5165372161931137</v>
      </c>
      <c r="K8809" s="1"/>
    </row>
    <row r="8810" spans="1:11">
      <c r="A8810" s="1">
        <v>461</v>
      </c>
      <c r="B8810" s="2" t="s">
        <v>21</v>
      </c>
      <c r="C8810" s="1">
        <v>33.789499999999997</v>
      </c>
      <c r="D8810" s="1">
        <v>-84.325500000000005</v>
      </c>
      <c r="E8810" t="s">
        <v>0</v>
      </c>
      <c r="F8810" s="1">
        <v>40.350200000000001</v>
      </c>
      <c r="G8810" s="1">
        <v>-74.6524</v>
      </c>
      <c r="H8810" s="1" t="s">
        <v>2</v>
      </c>
      <c r="I8810" s="1">
        <f>3958.756*ACOS(COS(RADIANS(90-C8810))*COS(RADIANS(90-F8810))+SIN(RADIANS(90-C8810))*SIN(RADIANS(90-F8810))*COS(RADIANS(D8810-G8810)))</f>
        <v>699.12365666502535</v>
      </c>
      <c r="J8810" s="1">
        <f>I8810/A8810</f>
        <v>1.5165372161931137</v>
      </c>
      <c r="K8810" s="1"/>
    </row>
    <row r="8811" spans="1:11">
      <c r="A8811" s="1">
        <v>696</v>
      </c>
      <c r="B8811" s="2" t="s">
        <v>21</v>
      </c>
      <c r="C8811" s="1">
        <v>33.789499999999997</v>
      </c>
      <c r="D8811" s="1">
        <v>-84.325500000000005</v>
      </c>
      <c r="E8811" t="s">
        <v>0</v>
      </c>
      <c r="F8811" s="1">
        <v>40.350200000000001</v>
      </c>
      <c r="G8811" s="1">
        <v>-74.6524</v>
      </c>
      <c r="H8811" s="1" t="s">
        <v>2</v>
      </c>
      <c r="I8811" s="1">
        <f>3958.756*ACOS(COS(RADIANS(90-C8811))*COS(RADIANS(90-F8811))+SIN(RADIANS(90-C8811))*SIN(RADIANS(90-F8811))*COS(RADIANS(D8811-G8811)))</f>
        <v>699.12365666502535</v>
      </c>
      <c r="J8811" s="1">
        <f>I8811/A8811</f>
        <v>1.0044880124497491</v>
      </c>
      <c r="K8811" s="1"/>
    </row>
    <row r="8812" spans="1:11">
      <c r="A8812" s="1">
        <v>696</v>
      </c>
      <c r="B8812" s="2" t="s">
        <v>21</v>
      </c>
      <c r="C8812" s="1">
        <v>33.789499999999997</v>
      </c>
      <c r="D8812" s="1">
        <v>-84.325500000000005</v>
      </c>
      <c r="E8812" t="s">
        <v>0</v>
      </c>
      <c r="F8812" s="1">
        <v>40.350200000000001</v>
      </c>
      <c r="G8812" s="1">
        <v>-74.6524</v>
      </c>
      <c r="H8812" s="1" t="s">
        <v>2</v>
      </c>
      <c r="I8812" s="1">
        <f>3958.756*ACOS(COS(RADIANS(90-C8812))*COS(RADIANS(90-F8812))+SIN(RADIANS(90-C8812))*SIN(RADIANS(90-F8812))*COS(RADIANS(D8812-G8812)))</f>
        <v>699.12365666502535</v>
      </c>
      <c r="J8812" s="1">
        <f>I8812/A8812</f>
        <v>1.0044880124497491</v>
      </c>
      <c r="K8812" s="1"/>
    </row>
    <row r="8813" spans="1:11">
      <c r="A8813" s="1">
        <v>888</v>
      </c>
      <c r="B8813" s="2" t="s">
        <v>21</v>
      </c>
      <c r="C8813" s="1">
        <v>33.789499999999997</v>
      </c>
      <c r="D8813" s="1">
        <v>-84.325500000000005</v>
      </c>
      <c r="E8813" t="s">
        <v>0</v>
      </c>
      <c r="F8813" s="1">
        <v>40.350200000000001</v>
      </c>
      <c r="G8813" s="1">
        <v>-74.6524</v>
      </c>
      <c r="H8813" s="1" t="s">
        <v>2</v>
      </c>
      <c r="I8813" s="1">
        <f>3958.756*ACOS(COS(RADIANS(90-C8813))*COS(RADIANS(90-F8813))+SIN(RADIANS(90-C8813))*SIN(RADIANS(90-F8813))*COS(RADIANS(D8813-G8813)))</f>
        <v>699.12365666502535</v>
      </c>
      <c r="J8813" s="1">
        <f>I8813/A8813</f>
        <v>0.78730141516331686</v>
      </c>
      <c r="K8813" s="1"/>
    </row>
    <row r="8814" spans="1:11">
      <c r="A8814" s="1">
        <v>888</v>
      </c>
      <c r="B8814" s="2" t="s">
        <v>21</v>
      </c>
      <c r="C8814" s="1">
        <v>33.789499999999997</v>
      </c>
      <c r="D8814" s="1">
        <v>-84.325500000000005</v>
      </c>
      <c r="E8814" t="s">
        <v>0</v>
      </c>
      <c r="F8814" s="1">
        <v>40.350200000000001</v>
      </c>
      <c r="G8814" s="1">
        <v>-74.6524</v>
      </c>
      <c r="H8814" s="1" t="s">
        <v>2</v>
      </c>
      <c r="I8814" s="1">
        <f>3958.756*ACOS(COS(RADIANS(90-C8814))*COS(RADIANS(90-F8814))+SIN(RADIANS(90-C8814))*SIN(RADIANS(90-F8814))*COS(RADIANS(D8814-G8814)))</f>
        <v>699.12365666502535</v>
      </c>
      <c r="J8814" s="1">
        <f>I8814/A8814</f>
        <v>0.78730141516331686</v>
      </c>
      <c r="K8814" s="1"/>
    </row>
    <row r="8815" spans="1:11">
      <c r="A8815" s="1">
        <v>913</v>
      </c>
      <c r="B8815" s="2" t="s">
        <v>21</v>
      </c>
      <c r="C8815" s="1">
        <v>33.789499999999997</v>
      </c>
      <c r="D8815" s="1">
        <v>-84.325500000000005</v>
      </c>
      <c r="E8815" t="s">
        <v>0</v>
      </c>
      <c r="F8815" s="1">
        <v>40.350200000000001</v>
      </c>
      <c r="G8815" s="1">
        <v>-74.6524</v>
      </c>
      <c r="H8815" s="1" t="s">
        <v>2</v>
      </c>
      <c r="I8815" s="1">
        <f>3958.756*ACOS(COS(RADIANS(90-C8815))*COS(RADIANS(90-F8815))+SIN(RADIANS(90-C8815))*SIN(RADIANS(90-F8815))*COS(RADIANS(D8815-G8815)))</f>
        <v>699.12365666502535</v>
      </c>
      <c r="J8815" s="1">
        <f>I8815/A8815</f>
        <v>0.7657433260296006</v>
      </c>
      <c r="K8815" s="1"/>
    </row>
    <row r="8816" spans="1:11">
      <c r="A8816" s="1">
        <v>913</v>
      </c>
      <c r="B8816" s="2" t="s">
        <v>21</v>
      </c>
      <c r="C8816" s="1">
        <v>33.789499999999997</v>
      </c>
      <c r="D8816" s="1">
        <v>-84.325500000000005</v>
      </c>
      <c r="E8816" t="s">
        <v>0</v>
      </c>
      <c r="F8816" s="1">
        <v>40.350200000000001</v>
      </c>
      <c r="G8816" s="1">
        <v>-74.6524</v>
      </c>
      <c r="H8816" s="1" t="s">
        <v>2</v>
      </c>
      <c r="I8816" s="1">
        <f>3958.756*ACOS(COS(RADIANS(90-C8816))*COS(RADIANS(90-F8816))+SIN(RADIANS(90-C8816))*SIN(RADIANS(90-F8816))*COS(RADIANS(D8816-G8816)))</f>
        <v>699.12365666502535</v>
      </c>
      <c r="J8816" s="1">
        <f>I8816/A8816</f>
        <v>0.7657433260296006</v>
      </c>
      <c r="K8816" s="1"/>
    </row>
    <row r="8817" spans="1:11">
      <c r="A8817" s="1">
        <v>1210</v>
      </c>
      <c r="B8817" s="2" t="s">
        <v>21</v>
      </c>
      <c r="C8817" s="1">
        <v>33.789499999999997</v>
      </c>
      <c r="D8817" s="1">
        <v>-84.325500000000005</v>
      </c>
      <c r="E8817" t="s">
        <v>0</v>
      </c>
      <c r="F8817" s="1">
        <v>40.350200000000001</v>
      </c>
      <c r="G8817" s="1">
        <v>-74.6524</v>
      </c>
      <c r="H8817" s="1" t="s">
        <v>2</v>
      </c>
      <c r="I8817" s="1">
        <f>3958.756*ACOS(COS(RADIANS(90-C8817))*COS(RADIANS(90-F8817))+SIN(RADIANS(90-C8817))*SIN(RADIANS(90-F8817))*COS(RADIANS(D8817-G8817)))</f>
        <v>699.12365666502535</v>
      </c>
      <c r="J8817" s="1">
        <f>I8817/A8817</f>
        <v>0.57778814600415318</v>
      </c>
      <c r="K8817" s="1"/>
    </row>
    <row r="8818" spans="1:11">
      <c r="A8818" s="1">
        <v>1210</v>
      </c>
      <c r="B8818" s="2" t="s">
        <v>21</v>
      </c>
      <c r="C8818" s="1">
        <v>33.789499999999997</v>
      </c>
      <c r="D8818" s="1">
        <v>-84.325500000000005</v>
      </c>
      <c r="E8818" t="s">
        <v>0</v>
      </c>
      <c r="F8818" s="1">
        <v>40.350200000000001</v>
      </c>
      <c r="G8818" s="1">
        <v>-74.6524</v>
      </c>
      <c r="H8818" s="1" t="s">
        <v>2</v>
      </c>
      <c r="I8818" s="1">
        <f>3958.756*ACOS(COS(RADIANS(90-C8818))*COS(RADIANS(90-F8818))+SIN(RADIANS(90-C8818))*SIN(RADIANS(90-F8818))*COS(RADIANS(D8818-G8818)))</f>
        <v>699.12365666502535</v>
      </c>
      <c r="J8818" s="1">
        <f>I8818/A8818</f>
        <v>0.57778814600415318</v>
      </c>
      <c r="K8818" s="1"/>
    </row>
    <row r="8819" spans="1:11">
      <c r="A8819" s="1">
        <v>1290</v>
      </c>
      <c r="B8819" s="2" t="s">
        <v>21</v>
      </c>
      <c r="C8819" s="1">
        <v>33.789499999999997</v>
      </c>
      <c r="D8819" s="1">
        <v>-84.325500000000005</v>
      </c>
      <c r="E8819" t="s">
        <v>0</v>
      </c>
      <c r="F8819" s="1">
        <v>40.350200000000001</v>
      </c>
      <c r="G8819" s="1">
        <v>-74.6524</v>
      </c>
      <c r="H8819" s="1" t="s">
        <v>2</v>
      </c>
      <c r="I8819" s="1">
        <f>3958.756*ACOS(COS(RADIANS(90-C8819))*COS(RADIANS(90-F8819))+SIN(RADIANS(90-C8819))*SIN(RADIANS(90-F8819))*COS(RADIANS(D8819-G8819)))</f>
        <v>699.12365666502535</v>
      </c>
      <c r="J8819" s="1">
        <f>I8819/A8819</f>
        <v>0.54195632299614371</v>
      </c>
      <c r="K8819" s="1"/>
    </row>
    <row r="8820" spans="1:11">
      <c r="A8820" s="1">
        <v>1290</v>
      </c>
      <c r="B8820" s="2" t="s">
        <v>21</v>
      </c>
      <c r="C8820" s="1">
        <v>33.789499999999997</v>
      </c>
      <c r="D8820" s="1">
        <v>-84.325500000000005</v>
      </c>
      <c r="E8820" t="s">
        <v>0</v>
      </c>
      <c r="F8820" s="1">
        <v>40.350200000000001</v>
      </c>
      <c r="G8820" s="1">
        <v>-74.6524</v>
      </c>
      <c r="H8820" s="1" t="s">
        <v>2</v>
      </c>
      <c r="I8820" s="1">
        <f>3958.756*ACOS(COS(RADIANS(90-C8820))*COS(RADIANS(90-F8820))+SIN(RADIANS(90-C8820))*SIN(RADIANS(90-F8820))*COS(RADIANS(D8820-G8820)))</f>
        <v>699.12365666502535</v>
      </c>
      <c r="J8820" s="1">
        <f>I8820/A8820</f>
        <v>0.54195632299614371</v>
      </c>
      <c r="K8820" s="1"/>
    </row>
    <row r="8821" spans="1:11">
      <c r="A8821" s="1">
        <v>1507</v>
      </c>
      <c r="B8821" s="2" t="s">
        <v>21</v>
      </c>
      <c r="C8821" s="1">
        <v>33.789499999999997</v>
      </c>
      <c r="D8821" s="1">
        <v>-84.325500000000005</v>
      </c>
      <c r="E8821" t="s">
        <v>0</v>
      </c>
      <c r="F8821" s="1">
        <v>40.350200000000001</v>
      </c>
      <c r="G8821" s="1">
        <v>-74.6524</v>
      </c>
      <c r="H8821" s="1" t="s">
        <v>2</v>
      </c>
      <c r="I8821" s="1">
        <f>3958.756*ACOS(COS(RADIANS(90-C8821))*COS(RADIANS(90-F8821))+SIN(RADIANS(90-C8821))*SIN(RADIANS(90-F8821))*COS(RADIANS(D8821-G8821)))</f>
        <v>699.12365666502535</v>
      </c>
      <c r="J8821" s="1">
        <f>I8821/A8821</f>
        <v>0.46391748949238576</v>
      </c>
      <c r="K8821" s="1"/>
    </row>
    <row r="8822" spans="1:11">
      <c r="A8822" s="1">
        <v>1507</v>
      </c>
      <c r="B8822" s="2" t="s">
        <v>21</v>
      </c>
      <c r="C8822" s="1">
        <v>33.789499999999997</v>
      </c>
      <c r="D8822" s="1">
        <v>-84.325500000000005</v>
      </c>
      <c r="E8822" t="s">
        <v>0</v>
      </c>
      <c r="F8822" s="1">
        <v>40.350200000000001</v>
      </c>
      <c r="G8822" s="1">
        <v>-74.6524</v>
      </c>
      <c r="H8822" s="1" t="s">
        <v>2</v>
      </c>
      <c r="I8822" s="1">
        <f>3958.756*ACOS(COS(RADIANS(90-C8822))*COS(RADIANS(90-F8822))+SIN(RADIANS(90-C8822))*SIN(RADIANS(90-F8822))*COS(RADIANS(D8822-G8822)))</f>
        <v>699.12365666502535</v>
      </c>
      <c r="J8822" s="1">
        <f>I8822/A8822</f>
        <v>0.46391748949238576</v>
      </c>
      <c r="K8822" s="1"/>
    </row>
    <row r="8823" spans="1:11">
      <c r="A8823" s="1">
        <v>1665</v>
      </c>
      <c r="B8823" s="2" t="s">
        <v>21</v>
      </c>
      <c r="C8823" s="1">
        <v>33.789499999999997</v>
      </c>
      <c r="D8823" s="1">
        <v>-84.325500000000005</v>
      </c>
      <c r="E8823" t="s">
        <v>0</v>
      </c>
      <c r="F8823" s="1">
        <v>40.350200000000001</v>
      </c>
      <c r="G8823" s="1">
        <v>-74.6524</v>
      </c>
      <c r="H8823" s="1" t="s">
        <v>2</v>
      </c>
      <c r="I8823" s="1">
        <f>3958.756*ACOS(COS(RADIANS(90-C8823))*COS(RADIANS(90-F8823))+SIN(RADIANS(90-C8823))*SIN(RADIANS(90-F8823))*COS(RADIANS(D8823-G8823)))</f>
        <v>699.12365666502535</v>
      </c>
      <c r="J8823" s="1">
        <f>I8823/A8823</f>
        <v>0.41989408808710232</v>
      </c>
      <c r="K8823" s="1"/>
    </row>
    <row r="8824" spans="1:11">
      <c r="A8824" s="1">
        <v>1801</v>
      </c>
      <c r="B8824" s="2" t="s">
        <v>21</v>
      </c>
      <c r="C8824" s="1">
        <v>33.789499999999997</v>
      </c>
      <c r="D8824" s="1">
        <v>-84.325500000000005</v>
      </c>
      <c r="E8824" t="s">
        <v>0</v>
      </c>
      <c r="F8824" s="1">
        <v>40.350200000000001</v>
      </c>
      <c r="G8824" s="1">
        <v>-74.6524</v>
      </c>
      <c r="H8824" s="1" t="s">
        <v>2</v>
      </c>
      <c r="I8824" s="1">
        <f>3958.756*ACOS(COS(RADIANS(90-C8824))*COS(RADIANS(90-F8824))+SIN(RADIANS(90-C8824))*SIN(RADIANS(90-F8824))*COS(RADIANS(D8824-G8824)))</f>
        <v>699.12365666502535</v>
      </c>
      <c r="J8824" s="1">
        <f>I8824/A8824</f>
        <v>0.3881863723848003</v>
      </c>
      <c r="K8824" s="1"/>
    </row>
    <row r="8825" spans="1:11">
      <c r="A8825" s="1">
        <v>1801</v>
      </c>
      <c r="B8825" s="2" t="s">
        <v>21</v>
      </c>
      <c r="C8825" s="1">
        <v>33.789499999999997</v>
      </c>
      <c r="D8825" s="1">
        <v>-84.325500000000005</v>
      </c>
      <c r="E8825" t="s">
        <v>0</v>
      </c>
      <c r="F8825" s="1">
        <v>40.350200000000001</v>
      </c>
      <c r="G8825" s="1">
        <v>-74.6524</v>
      </c>
      <c r="H8825" s="1" t="s">
        <v>2</v>
      </c>
      <c r="I8825" s="1">
        <f>3958.756*ACOS(COS(RADIANS(90-C8825))*COS(RADIANS(90-F8825))+SIN(RADIANS(90-C8825))*SIN(RADIANS(90-F8825))*COS(RADIANS(D8825-G8825)))</f>
        <v>699.12365666502535</v>
      </c>
      <c r="J8825" s="1">
        <f>I8825/A8825</f>
        <v>0.3881863723848003</v>
      </c>
      <c r="K8825" s="1"/>
    </row>
    <row r="8826" spans="1:11">
      <c r="A8826" s="1">
        <v>1949</v>
      </c>
      <c r="B8826" s="2" t="s">
        <v>21</v>
      </c>
      <c r="C8826" s="1">
        <v>33.789499999999997</v>
      </c>
      <c r="D8826" s="1">
        <v>-84.325500000000005</v>
      </c>
      <c r="E8826" t="s">
        <v>0</v>
      </c>
      <c r="F8826" s="1">
        <v>40.350200000000001</v>
      </c>
      <c r="G8826" s="1">
        <v>-74.6524</v>
      </c>
      <c r="H8826" s="1" t="s">
        <v>2</v>
      </c>
      <c r="I8826" s="1">
        <f>3958.756*ACOS(COS(RADIANS(90-C8826))*COS(RADIANS(90-F8826))+SIN(RADIANS(90-C8826))*SIN(RADIANS(90-F8826))*COS(RADIANS(D8826-G8826)))</f>
        <v>699.12365666502535</v>
      </c>
      <c r="J8826" s="1">
        <f>I8826/A8826</f>
        <v>0.35870890542074158</v>
      </c>
      <c r="K8826" s="1"/>
    </row>
    <row r="8827" spans="1:11">
      <c r="A8827" s="1">
        <v>1949</v>
      </c>
      <c r="B8827" s="2" t="s">
        <v>21</v>
      </c>
      <c r="C8827" s="1">
        <v>33.789499999999997</v>
      </c>
      <c r="D8827" s="1">
        <v>-84.325500000000005</v>
      </c>
      <c r="E8827" t="s">
        <v>0</v>
      </c>
      <c r="F8827" s="1">
        <v>40.350200000000001</v>
      </c>
      <c r="G8827" s="1">
        <v>-74.6524</v>
      </c>
      <c r="H8827" s="1" t="s">
        <v>2</v>
      </c>
      <c r="I8827" s="1">
        <f>3958.756*ACOS(COS(RADIANS(90-C8827))*COS(RADIANS(90-F8827))+SIN(RADIANS(90-C8827))*SIN(RADIANS(90-F8827))*COS(RADIANS(D8827-G8827)))</f>
        <v>699.12365666502535</v>
      </c>
      <c r="J8827" s="1">
        <f>I8827/A8827</f>
        <v>0.35870890542074158</v>
      </c>
      <c r="K8827" s="1"/>
    </row>
    <row r="8828" spans="1:11">
      <c r="A8828" s="1">
        <v>2137</v>
      </c>
      <c r="B8828" s="2" t="s">
        <v>0</v>
      </c>
      <c r="C8828" s="1">
        <v>40.350200000000001</v>
      </c>
      <c r="D8828" s="1">
        <v>-74.6524</v>
      </c>
      <c r="E8828" t="s">
        <v>21</v>
      </c>
      <c r="F8828" s="1">
        <v>33.789499999999997</v>
      </c>
      <c r="G8828" s="1">
        <v>-84.325500000000005</v>
      </c>
      <c r="H8828" s="1" t="s">
        <v>2</v>
      </c>
      <c r="I8828" s="1">
        <f>3958.756*ACOS(COS(RADIANS(90-C8828))*COS(RADIANS(90-F8828))+SIN(RADIANS(90-C8828))*SIN(RADIANS(90-F8828))*COS(RADIANS(D8828-G8828)))</f>
        <v>699.12365666502535</v>
      </c>
      <c r="J8828" s="1">
        <f>I8828/A8828</f>
        <v>0.32715192169631507</v>
      </c>
      <c r="K8828" s="1"/>
    </row>
    <row r="8829" spans="1:11">
      <c r="A8829" s="1">
        <v>2137</v>
      </c>
      <c r="B8829" s="2" t="s">
        <v>0</v>
      </c>
      <c r="C8829" s="1">
        <v>40.350200000000001</v>
      </c>
      <c r="D8829" s="1">
        <v>-74.6524</v>
      </c>
      <c r="E8829" t="s">
        <v>21</v>
      </c>
      <c r="F8829" s="1">
        <v>33.789499999999997</v>
      </c>
      <c r="G8829" s="1">
        <v>-84.325500000000005</v>
      </c>
      <c r="H8829" s="1" t="s">
        <v>2</v>
      </c>
      <c r="I8829" s="1">
        <f>3958.756*ACOS(COS(RADIANS(90-C8829))*COS(RADIANS(90-F8829))+SIN(RADIANS(90-C8829))*SIN(RADIANS(90-F8829))*COS(RADIANS(D8829-G8829)))</f>
        <v>699.12365666502535</v>
      </c>
      <c r="J8829" s="1">
        <f>I8829/A8829</f>
        <v>0.32715192169631507</v>
      </c>
      <c r="K8829" s="1"/>
    </row>
    <row r="8830" spans="1:11">
      <c r="A8830" s="1">
        <v>2327</v>
      </c>
      <c r="B8830" s="2" t="s">
        <v>0</v>
      </c>
      <c r="C8830" s="1">
        <v>40.350200000000001</v>
      </c>
      <c r="D8830" s="1">
        <v>-74.6524</v>
      </c>
      <c r="E8830" t="s">
        <v>21</v>
      </c>
      <c r="F8830" s="1">
        <v>33.789499999999997</v>
      </c>
      <c r="G8830" s="1">
        <v>-84.325500000000005</v>
      </c>
      <c r="H8830" s="1" t="s">
        <v>2</v>
      </c>
      <c r="I8830" s="1">
        <f>3958.756*ACOS(COS(RADIANS(90-C8830))*COS(RADIANS(90-F8830))+SIN(RADIANS(90-C8830))*SIN(RADIANS(90-F8830))*COS(RADIANS(D8830-G8830)))</f>
        <v>699.12365666502535</v>
      </c>
      <c r="J8830" s="1">
        <f>I8830/A8830</f>
        <v>0.30043990402450593</v>
      </c>
      <c r="K8830" s="1"/>
    </row>
    <row r="8831" spans="1:11">
      <c r="A8831" s="1">
        <v>2327</v>
      </c>
      <c r="B8831" s="2" t="s">
        <v>0</v>
      </c>
      <c r="C8831" s="1">
        <v>40.350200000000001</v>
      </c>
      <c r="D8831" s="1">
        <v>-74.6524</v>
      </c>
      <c r="E8831" t="s">
        <v>21</v>
      </c>
      <c r="F8831" s="1">
        <v>33.789499999999997</v>
      </c>
      <c r="G8831" s="1">
        <v>-84.325500000000005</v>
      </c>
      <c r="H8831" s="1" t="s">
        <v>2</v>
      </c>
      <c r="I8831" s="1">
        <f>3958.756*ACOS(COS(RADIANS(90-C8831))*COS(RADIANS(90-F8831))+SIN(RADIANS(90-C8831))*SIN(RADIANS(90-F8831))*COS(RADIANS(D8831-G8831)))</f>
        <v>699.12365666502535</v>
      </c>
      <c r="J8831" s="1">
        <f>I8831/A8831</f>
        <v>0.30043990402450593</v>
      </c>
      <c r="K8831" s="1"/>
    </row>
    <row r="8832" spans="1:11">
      <c r="A8832" s="1">
        <v>2400</v>
      </c>
      <c r="B8832" s="2" t="s">
        <v>21</v>
      </c>
      <c r="C8832" s="1">
        <v>33.789499999999997</v>
      </c>
      <c r="D8832" s="1">
        <v>-84.325500000000005</v>
      </c>
      <c r="E8832" t="s">
        <v>0</v>
      </c>
      <c r="F8832" s="1">
        <v>40.350200000000001</v>
      </c>
      <c r="G8832" s="1">
        <v>-74.6524</v>
      </c>
      <c r="H8832" s="1" t="s">
        <v>2</v>
      </c>
      <c r="I8832" s="1">
        <f>3958.756*ACOS(COS(RADIANS(90-C8832))*COS(RADIANS(90-F8832))+SIN(RADIANS(90-C8832))*SIN(RADIANS(90-F8832))*COS(RADIANS(D8832-G8832)))</f>
        <v>699.12365666502535</v>
      </c>
      <c r="J8832" s="1">
        <f>I8832/A8832</f>
        <v>0.29130152361042722</v>
      </c>
      <c r="K8832" s="1"/>
    </row>
    <row r="8833" spans="1:11">
      <c r="A8833" s="1">
        <v>2400</v>
      </c>
      <c r="B8833" s="2" t="s">
        <v>21</v>
      </c>
      <c r="C8833" s="1">
        <v>33.789499999999997</v>
      </c>
      <c r="D8833" s="1">
        <v>-84.325500000000005</v>
      </c>
      <c r="E8833" t="s">
        <v>0</v>
      </c>
      <c r="F8833" s="1">
        <v>40.350200000000001</v>
      </c>
      <c r="G8833" s="1">
        <v>-74.6524</v>
      </c>
      <c r="H8833" s="1" t="s">
        <v>2</v>
      </c>
      <c r="I8833" s="1">
        <f>3958.756*ACOS(COS(RADIANS(90-C8833))*COS(RADIANS(90-F8833))+SIN(RADIANS(90-C8833))*SIN(RADIANS(90-F8833))*COS(RADIANS(D8833-G8833)))</f>
        <v>699.12365666502535</v>
      </c>
      <c r="J8833" s="1">
        <f>I8833/A8833</f>
        <v>0.29130152361042722</v>
      </c>
      <c r="K8833" s="1"/>
    </row>
    <row r="8834" spans="1:11">
      <c r="A8834" s="1">
        <v>2793</v>
      </c>
      <c r="B8834" s="2" t="s">
        <v>0</v>
      </c>
      <c r="C8834" s="1">
        <v>40.350200000000001</v>
      </c>
      <c r="D8834" s="1">
        <v>-74.6524</v>
      </c>
      <c r="E8834" t="s">
        <v>21</v>
      </c>
      <c r="F8834" s="1">
        <v>33.789499999999997</v>
      </c>
      <c r="G8834" s="1">
        <v>-84.325500000000005</v>
      </c>
      <c r="H8834" s="1" t="s">
        <v>2</v>
      </c>
      <c r="I8834" s="1">
        <f>3958.756*ACOS(COS(RADIANS(90-C8834))*COS(RADIANS(90-F8834))+SIN(RADIANS(90-C8834))*SIN(RADIANS(90-F8834))*COS(RADIANS(D8834-G8834)))</f>
        <v>699.12365666502535</v>
      </c>
      <c r="J8834" s="1">
        <f>I8834/A8834</f>
        <v>0.25031280224311686</v>
      </c>
      <c r="K8834" s="1"/>
    </row>
    <row r="8835" spans="1:11">
      <c r="A8835" s="1">
        <v>3481</v>
      </c>
      <c r="B8835" s="2" t="s">
        <v>0</v>
      </c>
      <c r="C8835" s="1">
        <v>40.350200000000001</v>
      </c>
      <c r="D8835" s="1">
        <v>-74.6524</v>
      </c>
      <c r="E8835" t="s">
        <v>21</v>
      </c>
      <c r="F8835" s="1">
        <v>33.789499999999997</v>
      </c>
      <c r="G8835" s="1">
        <v>-84.325500000000005</v>
      </c>
      <c r="H8835" s="1" t="s">
        <v>2</v>
      </c>
      <c r="I8835" s="1">
        <f>3958.756*ACOS(COS(RADIANS(90-C8835))*COS(RADIANS(90-F8835))+SIN(RADIANS(90-C8835))*SIN(RADIANS(90-F8835))*COS(RADIANS(D8835-G8835)))</f>
        <v>699.12365666502535</v>
      </c>
      <c r="J8835" s="1">
        <f>I8835/A8835</f>
        <v>0.20083988987791593</v>
      </c>
      <c r="K8835" s="1"/>
    </row>
    <row r="8836" spans="1:11">
      <c r="A8836" s="1">
        <v>3481</v>
      </c>
      <c r="B8836" s="2" t="s">
        <v>0</v>
      </c>
      <c r="C8836" s="1">
        <v>40.350200000000001</v>
      </c>
      <c r="D8836" s="1">
        <v>-74.6524</v>
      </c>
      <c r="E8836" t="s">
        <v>21</v>
      </c>
      <c r="F8836" s="1">
        <v>33.789499999999997</v>
      </c>
      <c r="G8836" s="1">
        <v>-84.325500000000005</v>
      </c>
      <c r="H8836" s="1" t="s">
        <v>2</v>
      </c>
      <c r="I8836" s="1">
        <f>3958.756*ACOS(COS(RADIANS(90-C8836))*COS(RADIANS(90-F8836))+SIN(RADIANS(90-C8836))*SIN(RADIANS(90-F8836))*COS(RADIANS(D8836-G8836)))</f>
        <v>699.12365666502535</v>
      </c>
      <c r="J8836" s="1">
        <f>I8836/A8836</f>
        <v>0.20083988987791593</v>
      </c>
      <c r="K8836" s="1"/>
    </row>
    <row r="8837" spans="1:11">
      <c r="A8837" s="1">
        <v>4068</v>
      </c>
      <c r="B8837" s="2" t="s">
        <v>21</v>
      </c>
      <c r="C8837" s="1">
        <v>33.789499999999997</v>
      </c>
      <c r="D8837" s="1">
        <v>-84.325500000000005</v>
      </c>
      <c r="E8837" t="s">
        <v>0</v>
      </c>
      <c r="F8837" s="1">
        <v>40.350200000000001</v>
      </c>
      <c r="G8837" s="1">
        <v>-74.6524</v>
      </c>
      <c r="H8837" s="1" t="s">
        <v>2</v>
      </c>
      <c r="I8837" s="1">
        <f>3958.756*ACOS(COS(RADIANS(90-C8837))*COS(RADIANS(90-F8837))+SIN(RADIANS(90-C8837))*SIN(RADIANS(90-F8837))*COS(RADIANS(D8837-G8837)))</f>
        <v>699.12365666502535</v>
      </c>
      <c r="J8837" s="1">
        <f>I8837/A8837</f>
        <v>0.17185930596485383</v>
      </c>
      <c r="K8837" s="1"/>
    </row>
    <row r="8838" spans="1:11">
      <c r="A8838" s="1">
        <v>4068</v>
      </c>
      <c r="B8838" s="2" t="s">
        <v>21</v>
      </c>
      <c r="C8838" s="1">
        <v>33.789499999999997</v>
      </c>
      <c r="D8838" s="1">
        <v>-84.325500000000005</v>
      </c>
      <c r="E8838" t="s">
        <v>0</v>
      </c>
      <c r="F8838" s="1">
        <v>40.350200000000001</v>
      </c>
      <c r="G8838" s="1">
        <v>-74.6524</v>
      </c>
      <c r="H8838" s="1" t="s">
        <v>2</v>
      </c>
      <c r="I8838" s="1">
        <f>3958.756*ACOS(COS(RADIANS(90-C8838))*COS(RADIANS(90-F8838))+SIN(RADIANS(90-C8838))*SIN(RADIANS(90-F8838))*COS(RADIANS(D8838-G8838)))</f>
        <v>699.12365666502535</v>
      </c>
      <c r="J8838" s="1">
        <f>I8838/A8838</f>
        <v>0.17185930596485383</v>
      </c>
      <c r="K8838" s="1"/>
    </row>
    <row r="8839" spans="1:11">
      <c r="A8839" s="1">
        <v>8804</v>
      </c>
      <c r="B8839" s="2" t="s">
        <v>0</v>
      </c>
      <c r="C8839" s="1">
        <v>40.350200000000001</v>
      </c>
      <c r="D8839" s="1">
        <v>-74.6524</v>
      </c>
      <c r="E8839" t="s">
        <v>21</v>
      </c>
      <c r="F8839" s="1">
        <v>33.789499999999997</v>
      </c>
      <c r="G8839" s="1">
        <v>-84.325500000000005</v>
      </c>
      <c r="H8839" s="1" t="s">
        <v>2</v>
      </c>
      <c r="I8839" s="1">
        <f>3958.756*ACOS(COS(RADIANS(90-C8839))*COS(RADIANS(90-F8839))+SIN(RADIANS(90-C8839))*SIN(RADIANS(90-F8839))*COS(RADIANS(D8839-G8839)))</f>
        <v>699.12365666502535</v>
      </c>
      <c r="J8839" s="1">
        <f>I8839/A8839</f>
        <v>7.9409774723424045E-2</v>
      </c>
      <c r="K8839" s="1"/>
    </row>
    <row r="8840" spans="1:11">
      <c r="A8840" s="1">
        <v>16196</v>
      </c>
      <c r="B8840" s="2" t="s">
        <v>0</v>
      </c>
      <c r="C8840" s="1">
        <v>40.350200000000001</v>
      </c>
      <c r="D8840" s="1">
        <v>-74.6524</v>
      </c>
      <c r="E8840" t="s">
        <v>21</v>
      </c>
      <c r="F8840" s="1">
        <v>33.789499999999997</v>
      </c>
      <c r="G8840" s="1">
        <v>-84.325500000000005</v>
      </c>
      <c r="H8840" s="1" t="s">
        <v>2</v>
      </c>
      <c r="I8840" s="1">
        <f>3958.756*ACOS(COS(RADIANS(90-C8840))*COS(RADIANS(90-F8840))+SIN(RADIANS(90-C8840))*SIN(RADIANS(90-F8840))*COS(RADIANS(D8840-G8840)))</f>
        <v>699.12365666502535</v>
      </c>
      <c r="J8840" s="1">
        <f>I8840/A8840</f>
        <v>4.3166439655780771E-2</v>
      </c>
      <c r="K8840" s="1"/>
    </row>
    <row r="8841" spans="1:11">
      <c r="A8841" s="1">
        <v>19549</v>
      </c>
      <c r="B8841" s="2" t="s">
        <v>0</v>
      </c>
      <c r="C8841" s="1">
        <v>40.350200000000001</v>
      </c>
      <c r="D8841" s="1">
        <v>-74.6524</v>
      </c>
      <c r="E8841" t="s">
        <v>21</v>
      </c>
      <c r="F8841" s="1">
        <v>33.789499999999997</v>
      </c>
      <c r="G8841" s="1">
        <v>-84.325500000000005</v>
      </c>
      <c r="H8841" s="1" t="s">
        <v>2</v>
      </c>
      <c r="I8841" s="1">
        <f>3958.756*ACOS(COS(RADIANS(90-C8841))*COS(RADIANS(90-F8841))+SIN(RADIANS(90-C8841))*SIN(RADIANS(90-F8841))*COS(RADIANS(D8841-G8841)))</f>
        <v>699.12365666502535</v>
      </c>
      <c r="J8841" s="1">
        <f>I8841/A8841</f>
        <v>3.5762630142975364E-2</v>
      </c>
      <c r="K8841" s="1"/>
    </row>
    <row r="8842" spans="1:11">
      <c r="A8842" s="1">
        <v>25431</v>
      </c>
      <c r="B8842" s="2" t="s">
        <v>21</v>
      </c>
      <c r="C8842" s="1">
        <v>33.789499999999997</v>
      </c>
      <c r="D8842" s="1">
        <v>-84.325500000000005</v>
      </c>
      <c r="E8842" t="s">
        <v>0</v>
      </c>
      <c r="F8842" s="1">
        <v>40.350200000000001</v>
      </c>
      <c r="G8842" s="1">
        <v>-74.6524</v>
      </c>
      <c r="H8842" s="1" t="s">
        <v>2</v>
      </c>
      <c r="I8842" s="1">
        <f>3958.756*ACOS(COS(RADIANS(90-C8842))*COS(RADIANS(90-F8842))+SIN(RADIANS(90-C8842))*SIN(RADIANS(90-F8842))*COS(RADIANS(D8842-G8842)))</f>
        <v>699.12365666502535</v>
      </c>
      <c r="J8842" s="1">
        <f>I8842/A8842</f>
        <v>2.7491001402423238E-2</v>
      </c>
      <c r="K8842" s="1"/>
    </row>
    <row r="8843" spans="1:11">
      <c r="A8843" s="1">
        <v>27107</v>
      </c>
      <c r="B8843" s="2" t="s">
        <v>0</v>
      </c>
      <c r="C8843" s="1">
        <v>40.350200000000001</v>
      </c>
      <c r="D8843" s="1">
        <v>-74.6524</v>
      </c>
      <c r="E8843" t="s">
        <v>21</v>
      </c>
      <c r="F8843" s="1">
        <v>33.789499999999997</v>
      </c>
      <c r="G8843" s="1">
        <v>-84.325500000000005</v>
      </c>
      <c r="H8843" s="1" t="s">
        <v>2</v>
      </c>
      <c r="I8843" s="1">
        <f>3958.756*ACOS(COS(RADIANS(90-C8843))*COS(RADIANS(90-F8843))+SIN(RADIANS(90-C8843))*SIN(RADIANS(90-F8843))*COS(RADIANS(D8843-G8843)))</f>
        <v>699.12365666502535</v>
      </c>
      <c r="J8843" s="1">
        <f>I8843/A8843</f>
        <v>2.5791258961339335E-2</v>
      </c>
      <c r="K8843" s="1"/>
    </row>
    <row r="8844" spans="1:11">
      <c r="A8844" s="1">
        <v>27289</v>
      </c>
      <c r="B8844" s="2" t="s">
        <v>0</v>
      </c>
      <c r="C8844" s="1">
        <v>40.350200000000001</v>
      </c>
      <c r="D8844" s="1">
        <v>-74.6524</v>
      </c>
      <c r="E8844" t="s">
        <v>21</v>
      </c>
      <c r="F8844" s="1">
        <v>33.789499999999997</v>
      </c>
      <c r="G8844" s="1">
        <v>-84.325500000000005</v>
      </c>
      <c r="H8844" s="1" t="s">
        <v>2</v>
      </c>
      <c r="I8844" s="1">
        <f>3958.756*ACOS(COS(RADIANS(90-C8844))*COS(RADIANS(90-F8844))+SIN(RADIANS(90-C8844))*SIN(RADIANS(90-F8844))*COS(RADIANS(D8844-G8844)))</f>
        <v>699.12365666502535</v>
      </c>
      <c r="J8844" s="1">
        <f>I8844/A8844</f>
        <v>2.561924792645481E-2</v>
      </c>
      <c r="K8844" s="1"/>
    </row>
    <row r="8845" spans="1:11">
      <c r="A8845" s="1">
        <v>30066</v>
      </c>
      <c r="B8845" s="2" t="s">
        <v>0</v>
      </c>
      <c r="C8845" s="1">
        <v>40.350200000000001</v>
      </c>
      <c r="D8845" s="1">
        <v>-74.6524</v>
      </c>
      <c r="E8845" t="s">
        <v>21</v>
      </c>
      <c r="F8845" s="1">
        <v>33.789499999999997</v>
      </c>
      <c r="G8845" s="1">
        <v>-84.325500000000005</v>
      </c>
      <c r="H8845" s="1" t="s">
        <v>2</v>
      </c>
      <c r="I8845" s="1">
        <f>3958.756*ACOS(COS(RADIANS(90-C8845))*COS(RADIANS(90-F8845))+SIN(RADIANS(90-C8845))*SIN(RADIANS(90-F8845))*COS(RADIANS(D8845-G8845)))</f>
        <v>699.12365666502535</v>
      </c>
      <c r="J8845" s="1">
        <f>I8845/A8845</f>
        <v>2.325296536503111E-2</v>
      </c>
      <c r="K8845" s="1"/>
    </row>
    <row r="8846" spans="1:11">
      <c r="A8846" s="1">
        <v>30944</v>
      </c>
      <c r="B8846" s="2" t="s">
        <v>0</v>
      </c>
      <c r="C8846" s="1">
        <v>40.350200000000001</v>
      </c>
      <c r="D8846" s="1">
        <v>-74.6524</v>
      </c>
      <c r="E8846" t="s">
        <v>21</v>
      </c>
      <c r="F8846" s="1">
        <v>33.789499999999997</v>
      </c>
      <c r="G8846" s="1">
        <v>-84.325500000000005</v>
      </c>
      <c r="H8846" s="1" t="s">
        <v>2</v>
      </c>
      <c r="I8846" s="1">
        <f>3958.756*ACOS(COS(RADIANS(90-C8846))*COS(RADIANS(90-F8846))+SIN(RADIANS(90-C8846))*SIN(RADIANS(90-F8846))*COS(RADIANS(D8846-G8846)))</f>
        <v>699.12365666502535</v>
      </c>
      <c r="J8846" s="1">
        <f>I8846/A8846</f>
        <v>2.2593189525110694E-2</v>
      </c>
      <c r="K8846" s="1"/>
    </row>
    <row r="8847" spans="1:11">
      <c r="A8847" s="1">
        <v>32023</v>
      </c>
      <c r="B8847" s="2" t="s">
        <v>0</v>
      </c>
      <c r="C8847" s="1">
        <v>40.350200000000001</v>
      </c>
      <c r="D8847" s="1">
        <v>-74.6524</v>
      </c>
      <c r="E8847" t="s">
        <v>21</v>
      </c>
      <c r="F8847" s="1">
        <v>33.789499999999997</v>
      </c>
      <c r="G8847" s="1">
        <v>-84.325500000000005</v>
      </c>
      <c r="H8847" s="1" t="s">
        <v>2</v>
      </c>
      <c r="I8847" s="1">
        <f>3958.756*ACOS(COS(RADIANS(90-C8847))*COS(RADIANS(90-F8847))+SIN(RADIANS(90-C8847))*SIN(RADIANS(90-F8847))*COS(RADIANS(D8847-G8847)))</f>
        <v>699.12365666502535</v>
      </c>
      <c r="J8847" s="1">
        <f>I8847/A8847</f>
        <v>2.1831922576430234E-2</v>
      </c>
      <c r="K8847" s="1"/>
    </row>
    <row r="8848" spans="1:11">
      <c r="A8848" s="1">
        <v>34199</v>
      </c>
      <c r="B8848" s="2" t="s">
        <v>0</v>
      </c>
      <c r="C8848" s="1">
        <v>40.350200000000001</v>
      </c>
      <c r="D8848" s="1">
        <v>-74.6524</v>
      </c>
      <c r="E8848" t="s">
        <v>21</v>
      </c>
      <c r="F8848" s="1">
        <v>33.789499999999997</v>
      </c>
      <c r="G8848" s="1">
        <v>-84.325500000000005</v>
      </c>
      <c r="H8848" s="1" t="s">
        <v>2</v>
      </c>
      <c r="I8848" s="1">
        <f>3958.756*ACOS(COS(RADIANS(90-C8848))*COS(RADIANS(90-F8848))+SIN(RADIANS(90-C8848))*SIN(RADIANS(90-F8848))*COS(RADIANS(D8848-G8848)))</f>
        <v>699.12365666502535</v>
      </c>
      <c r="J8848" s="1">
        <f>I8848/A8848</f>
        <v>2.0442809926168173E-2</v>
      </c>
      <c r="K8848" s="1"/>
    </row>
    <row r="8849" spans="1:11">
      <c r="A8849" s="1">
        <v>36203</v>
      </c>
      <c r="B8849" s="2" t="s">
        <v>21</v>
      </c>
      <c r="C8849" s="1">
        <v>33.789499999999997</v>
      </c>
      <c r="D8849" s="1">
        <v>-84.325500000000005</v>
      </c>
      <c r="E8849" t="s">
        <v>0</v>
      </c>
      <c r="F8849" s="1">
        <v>40.350200000000001</v>
      </c>
      <c r="G8849" s="1">
        <v>-74.6524</v>
      </c>
      <c r="H8849" s="1" t="s">
        <v>2</v>
      </c>
      <c r="I8849" s="1">
        <f>3958.756*ACOS(COS(RADIANS(90-C8849))*COS(RADIANS(90-F8849))+SIN(RADIANS(90-C8849))*SIN(RADIANS(90-F8849))*COS(RADIANS(D8849-G8849)))</f>
        <v>699.12365666502535</v>
      </c>
      <c r="J8849" s="1">
        <f>I8849/A8849</f>
        <v>1.931120781882787E-2</v>
      </c>
      <c r="K8849" s="1"/>
    </row>
    <row r="8850" spans="1:11">
      <c r="A8850" s="1">
        <v>42673</v>
      </c>
      <c r="B8850" s="2" t="s">
        <v>21</v>
      </c>
      <c r="C8850" s="1">
        <v>33.789499999999997</v>
      </c>
      <c r="D8850" s="1">
        <v>-84.325500000000005</v>
      </c>
      <c r="E8850" t="s">
        <v>0</v>
      </c>
      <c r="F8850" s="1">
        <v>40.350200000000001</v>
      </c>
      <c r="G8850" s="1">
        <v>-74.6524</v>
      </c>
      <c r="H8850" s="1" t="s">
        <v>2</v>
      </c>
      <c r="I8850" s="1">
        <f>3958.756*ACOS(COS(RADIANS(90-C8850))*COS(RADIANS(90-F8850))+SIN(RADIANS(90-C8850))*SIN(RADIANS(90-F8850))*COS(RADIANS(D8850-G8850)))</f>
        <v>699.12365666502535</v>
      </c>
      <c r="J8850" s="1">
        <f>I8850/A8850</f>
        <v>1.6383278810138152E-2</v>
      </c>
      <c r="K8850" s="1"/>
    </row>
    <row r="8851" spans="1:11">
      <c r="A8851" s="1">
        <v>45006</v>
      </c>
      <c r="B8851" s="2" t="s">
        <v>0</v>
      </c>
      <c r="C8851" s="1">
        <v>40.350200000000001</v>
      </c>
      <c r="D8851" s="1">
        <v>-74.6524</v>
      </c>
      <c r="E8851" t="s">
        <v>21</v>
      </c>
      <c r="F8851" s="1">
        <v>33.789499999999997</v>
      </c>
      <c r="G8851" s="1">
        <v>-84.325500000000005</v>
      </c>
      <c r="H8851" s="1" t="s">
        <v>2</v>
      </c>
      <c r="I8851" s="1">
        <f>3958.756*ACOS(COS(RADIANS(90-C8851))*COS(RADIANS(90-F8851))+SIN(RADIANS(90-C8851))*SIN(RADIANS(90-F8851))*COS(RADIANS(D8851-G8851)))</f>
        <v>699.12365666502535</v>
      </c>
      <c r="J8851" s="1">
        <f>I8851/A8851</f>
        <v>1.5534010057881735E-2</v>
      </c>
      <c r="K8851" s="1"/>
    </row>
    <row r="8852" spans="1:11">
      <c r="A8852" s="1">
        <v>45161</v>
      </c>
      <c r="B8852" s="2" t="s">
        <v>0</v>
      </c>
      <c r="C8852" s="1">
        <v>40.350200000000001</v>
      </c>
      <c r="D8852" s="1">
        <v>-74.6524</v>
      </c>
      <c r="E8852" t="s">
        <v>21</v>
      </c>
      <c r="F8852" s="1">
        <v>33.789499999999997</v>
      </c>
      <c r="G8852" s="1">
        <v>-84.325500000000005</v>
      </c>
      <c r="H8852" s="1" t="s">
        <v>2</v>
      </c>
      <c r="I8852" s="1">
        <f>3958.756*ACOS(COS(RADIANS(90-C8852))*COS(RADIANS(90-F8852))+SIN(RADIANS(90-C8852))*SIN(RADIANS(90-F8852))*COS(RADIANS(D8852-G8852)))</f>
        <v>699.12365666502535</v>
      </c>
      <c r="J8852" s="1">
        <f>I8852/A8852</f>
        <v>1.5480694773477676E-2</v>
      </c>
      <c r="K8852" s="1"/>
    </row>
    <row r="8853" spans="1:11">
      <c r="A8853" s="1">
        <v>45915</v>
      </c>
      <c r="B8853" s="2" t="s">
        <v>0</v>
      </c>
      <c r="C8853" s="1">
        <v>40.350200000000001</v>
      </c>
      <c r="D8853" s="1">
        <v>-74.6524</v>
      </c>
      <c r="E8853" t="s">
        <v>21</v>
      </c>
      <c r="F8853" s="1">
        <v>33.789499999999997</v>
      </c>
      <c r="G8853" s="1">
        <v>-84.325500000000005</v>
      </c>
      <c r="H8853" s="1" t="s">
        <v>2</v>
      </c>
      <c r="I8853" s="1">
        <f>3958.756*ACOS(COS(RADIANS(90-C8853))*COS(RADIANS(90-F8853))+SIN(RADIANS(90-C8853))*SIN(RADIANS(90-F8853))*COS(RADIANS(D8853-G8853)))</f>
        <v>699.12365666502535</v>
      </c>
      <c r="J8853" s="1">
        <f>I8853/A8853</f>
        <v>1.5226476242296099E-2</v>
      </c>
      <c r="K8853" s="1"/>
    </row>
    <row r="8854" spans="1:11">
      <c r="A8854" s="1">
        <v>49549</v>
      </c>
      <c r="B8854" s="2" t="s">
        <v>0</v>
      </c>
      <c r="C8854" s="1">
        <v>40.350200000000001</v>
      </c>
      <c r="D8854" s="1">
        <v>-74.6524</v>
      </c>
      <c r="E8854" t="s">
        <v>21</v>
      </c>
      <c r="F8854" s="1">
        <v>33.789499999999997</v>
      </c>
      <c r="G8854" s="1">
        <v>-84.325500000000005</v>
      </c>
      <c r="H8854" s="1" t="s">
        <v>2</v>
      </c>
      <c r="I8854" s="1">
        <f>3958.756*ACOS(COS(RADIANS(90-C8854))*COS(RADIANS(90-F8854))+SIN(RADIANS(90-C8854))*SIN(RADIANS(90-F8854))*COS(RADIANS(D8854-G8854)))</f>
        <v>699.12365666502535</v>
      </c>
      <c r="J8854" s="1">
        <f>I8854/A8854</f>
        <v>1.41097430152985E-2</v>
      </c>
      <c r="K8854" s="1"/>
    </row>
    <row r="8855" spans="1:11">
      <c r="A8855" s="1">
        <v>52871</v>
      </c>
      <c r="B8855" s="2" t="s">
        <v>21</v>
      </c>
      <c r="C8855" s="1">
        <v>33.789499999999997</v>
      </c>
      <c r="D8855" s="1">
        <v>-84.325500000000005</v>
      </c>
      <c r="E8855" t="s">
        <v>0</v>
      </c>
      <c r="F8855" s="1">
        <v>40.350200000000001</v>
      </c>
      <c r="G8855" s="1">
        <v>-74.6524</v>
      </c>
      <c r="H8855" s="1" t="s">
        <v>2</v>
      </c>
      <c r="I8855" s="1">
        <f>3958.756*ACOS(COS(RADIANS(90-C8855))*COS(RADIANS(90-F8855))+SIN(RADIANS(90-C8855))*SIN(RADIANS(90-F8855))*COS(RADIANS(D8855-G8855)))</f>
        <v>699.12365666502535</v>
      </c>
      <c r="J8855" s="1">
        <f>I8855/A8855</f>
        <v>1.3223197152787452E-2</v>
      </c>
      <c r="K8855" s="1"/>
    </row>
    <row r="8856" spans="1:11">
      <c r="A8856" s="1">
        <v>54900</v>
      </c>
      <c r="B8856" s="2" t="s">
        <v>0</v>
      </c>
      <c r="C8856" s="1">
        <v>40.350200000000001</v>
      </c>
      <c r="D8856" s="1">
        <v>-74.6524</v>
      </c>
      <c r="E8856" t="s">
        <v>21</v>
      </c>
      <c r="F8856" s="1">
        <v>33.789499999999997</v>
      </c>
      <c r="G8856" s="1">
        <v>-84.325500000000005</v>
      </c>
      <c r="H8856" s="1" t="s">
        <v>2</v>
      </c>
      <c r="I8856" s="1">
        <f>3958.756*ACOS(COS(RADIANS(90-C8856))*COS(RADIANS(90-F8856))+SIN(RADIANS(90-C8856))*SIN(RADIANS(90-F8856))*COS(RADIANS(D8856-G8856)))</f>
        <v>699.12365666502535</v>
      </c>
      <c r="J8856" s="1">
        <f>I8856/A8856</f>
        <v>1.2734492835428513E-2</v>
      </c>
      <c r="K8856" s="1"/>
    </row>
    <row r="8857" spans="1:11">
      <c r="A8857" s="1">
        <v>62869</v>
      </c>
      <c r="B8857" s="2" t="s">
        <v>0</v>
      </c>
      <c r="C8857" s="1">
        <v>40.350200000000001</v>
      </c>
      <c r="D8857" s="1">
        <v>-74.6524</v>
      </c>
      <c r="E8857" t="s">
        <v>21</v>
      </c>
      <c r="F8857" s="1">
        <v>33.789499999999997</v>
      </c>
      <c r="G8857" s="1">
        <v>-84.325500000000005</v>
      </c>
      <c r="H8857" s="1" t="s">
        <v>2</v>
      </c>
      <c r="I8857" s="1">
        <f>3958.756*ACOS(COS(RADIANS(90-C8857))*COS(RADIANS(90-F8857))+SIN(RADIANS(90-C8857))*SIN(RADIANS(90-F8857))*COS(RADIANS(D8857-G8857)))</f>
        <v>699.12365666502535</v>
      </c>
      <c r="J8857" s="1">
        <f>I8857/A8857</f>
        <v>1.1120324113076801E-2</v>
      </c>
      <c r="K8857" s="1"/>
    </row>
    <row r="8858" spans="1:11">
      <c r="A8858" s="1">
        <v>62902</v>
      </c>
      <c r="B8858" s="2" t="s">
        <v>0</v>
      </c>
      <c r="C8858" s="1">
        <v>40.350200000000001</v>
      </c>
      <c r="D8858" s="1">
        <v>-74.6524</v>
      </c>
      <c r="E8858" t="s">
        <v>21</v>
      </c>
      <c r="F8858" s="1">
        <v>33.789499999999997</v>
      </c>
      <c r="G8858" s="1">
        <v>-84.325500000000005</v>
      </c>
      <c r="H8858" s="1" t="s">
        <v>2</v>
      </c>
      <c r="I8858" s="1">
        <f>3958.756*ACOS(COS(RADIANS(90-C8858))*COS(RADIANS(90-F8858))+SIN(RADIANS(90-C8858))*SIN(RADIANS(90-F8858))*COS(RADIANS(D8858-G8858)))</f>
        <v>699.12365666502535</v>
      </c>
      <c r="J8858" s="1">
        <f>I8858/A8858</f>
        <v>1.1114490106276832E-2</v>
      </c>
      <c r="K8858" s="1"/>
    </row>
    <row r="8859" spans="1:11">
      <c r="A8859" s="1">
        <v>62902</v>
      </c>
      <c r="B8859" s="2" t="s">
        <v>0</v>
      </c>
      <c r="C8859" s="1">
        <v>40.350200000000001</v>
      </c>
      <c r="D8859" s="1">
        <v>-74.6524</v>
      </c>
      <c r="E8859" t="s">
        <v>21</v>
      </c>
      <c r="F8859" s="1">
        <v>33.789499999999997</v>
      </c>
      <c r="G8859" s="1">
        <v>-84.325500000000005</v>
      </c>
      <c r="H8859" s="1" t="s">
        <v>2</v>
      </c>
      <c r="I8859" s="1">
        <f>3958.756*ACOS(COS(RADIANS(90-C8859))*COS(RADIANS(90-F8859))+SIN(RADIANS(90-C8859))*SIN(RADIANS(90-F8859))*COS(RADIANS(D8859-G8859)))</f>
        <v>699.12365666502535</v>
      </c>
      <c r="J8859" s="1">
        <f>I8859/A8859</f>
        <v>1.1114490106276832E-2</v>
      </c>
      <c r="K8859" s="1"/>
    </row>
    <row r="8860" spans="1:11">
      <c r="A8860" s="1">
        <v>96362</v>
      </c>
      <c r="B8860" s="2" t="s">
        <v>21</v>
      </c>
      <c r="C8860" s="1">
        <v>33.789499999999997</v>
      </c>
      <c r="D8860" s="1">
        <v>-84.325500000000005</v>
      </c>
      <c r="E8860" t="s">
        <v>0</v>
      </c>
      <c r="F8860" s="1">
        <v>40.350200000000001</v>
      </c>
      <c r="G8860" s="1">
        <v>-74.6524</v>
      </c>
      <c r="H8860" s="1" t="s">
        <v>2</v>
      </c>
      <c r="I8860" s="1">
        <f>3958.756*ACOS(COS(RADIANS(90-C8860))*COS(RADIANS(90-F8860))+SIN(RADIANS(90-C8860))*SIN(RADIANS(90-F8860))*COS(RADIANS(D8860-G8860)))</f>
        <v>699.12365666502535</v>
      </c>
      <c r="J8860" s="1">
        <f>I8860/A8860</f>
        <v>7.2551800156184527E-3</v>
      </c>
      <c r="K8860" s="1"/>
    </row>
    <row r="8861" spans="1:11">
      <c r="A8861" s="1">
        <v>104366</v>
      </c>
      <c r="B8861" s="2" t="s">
        <v>0</v>
      </c>
      <c r="C8861" s="1">
        <v>40.350200000000001</v>
      </c>
      <c r="D8861" s="1">
        <v>-74.6524</v>
      </c>
      <c r="E8861" t="s">
        <v>21</v>
      </c>
      <c r="F8861" s="1">
        <v>33.789499999999997</v>
      </c>
      <c r="G8861" s="1">
        <v>-84.325500000000005</v>
      </c>
      <c r="H8861" s="1" t="s">
        <v>2</v>
      </c>
      <c r="I8861" s="1">
        <f>3958.756*ACOS(COS(RADIANS(90-C8861))*COS(RADIANS(90-F8861))+SIN(RADIANS(90-C8861))*SIN(RADIANS(90-F8861))*COS(RADIANS(D8861-G8861)))</f>
        <v>699.12365666502535</v>
      </c>
      <c r="J8861" s="1">
        <f>I8861/A8861</f>
        <v>6.6987683408871214E-3</v>
      </c>
      <c r="K8861" s="1"/>
    </row>
    <row r="8862" spans="1:11">
      <c r="A8862" s="1">
        <v>107031</v>
      </c>
      <c r="B8862" s="2" t="s">
        <v>0</v>
      </c>
      <c r="C8862" s="1">
        <v>40.350200000000001</v>
      </c>
      <c r="D8862" s="1">
        <v>-74.6524</v>
      </c>
      <c r="E8862" t="s">
        <v>21</v>
      </c>
      <c r="F8862" s="1">
        <v>33.789499999999997</v>
      </c>
      <c r="G8862" s="1">
        <v>-84.325500000000005</v>
      </c>
      <c r="H8862" s="1" t="s">
        <v>2</v>
      </c>
      <c r="I8862" s="1">
        <f>3958.756*ACOS(COS(RADIANS(90-C8862))*COS(RADIANS(90-F8862))+SIN(RADIANS(90-C8862))*SIN(RADIANS(90-F8862))*COS(RADIANS(D8862-G8862)))</f>
        <v>699.12365666502535</v>
      </c>
      <c r="J8862" s="1">
        <f>I8862/A8862</f>
        <v>6.5319735092171927E-3</v>
      </c>
      <c r="K8862" s="1"/>
    </row>
    <row r="8863" spans="1:11">
      <c r="A8863" s="1">
        <v>35</v>
      </c>
      <c r="B8863" s="2" t="s">
        <v>5</v>
      </c>
      <c r="C8863" s="1">
        <v>42.818899999999999</v>
      </c>
      <c r="D8863" s="1">
        <v>-75.535700000000006</v>
      </c>
      <c r="E8863" t="s">
        <v>10</v>
      </c>
      <c r="F8863" s="1">
        <v>43.075699999999998</v>
      </c>
      <c r="G8863" s="1">
        <v>-89.386700000000005</v>
      </c>
      <c r="H8863" s="1" t="s">
        <v>2</v>
      </c>
      <c r="I8863" s="1">
        <f>3958.756*ACOS(COS(RADIANS(90-C8863))*COS(RADIANS(90-F8863))+SIN(RADIANS(90-C8863))*SIN(RADIANS(90-F8863))*COS(RADIANS(D8863-G8863)))</f>
        <v>699.94282522499145</v>
      </c>
      <c r="J8863" s="1">
        <f>I8863/A8863</f>
        <v>19.998366434999756</v>
      </c>
      <c r="K8863" s="1"/>
    </row>
    <row r="8864" spans="1:11">
      <c r="A8864" s="1">
        <v>14673</v>
      </c>
      <c r="B8864" s="2" t="s">
        <v>5</v>
      </c>
      <c r="C8864" s="1">
        <v>42.818899999999999</v>
      </c>
      <c r="D8864" s="1">
        <v>-75.535700000000006</v>
      </c>
      <c r="E8864" t="s">
        <v>10</v>
      </c>
      <c r="F8864" s="1">
        <v>43.075699999999998</v>
      </c>
      <c r="G8864" s="1">
        <v>-89.386700000000005</v>
      </c>
      <c r="H8864" s="1" t="s">
        <v>2</v>
      </c>
      <c r="I8864" s="1">
        <f>3958.756*ACOS(COS(RADIANS(90-C8864))*COS(RADIANS(90-F8864))+SIN(RADIANS(90-C8864))*SIN(RADIANS(90-F8864))*COS(RADIANS(D8864-G8864)))</f>
        <v>699.94282522499145</v>
      </c>
      <c r="J8864" s="1">
        <f>I8864/A8864</f>
        <v>4.770277552136519E-2</v>
      </c>
      <c r="K8864" s="1"/>
    </row>
    <row r="8865" spans="1:11">
      <c r="A8865" s="1">
        <v>27457</v>
      </c>
      <c r="B8865" s="2" t="s">
        <v>5</v>
      </c>
      <c r="C8865" s="1">
        <v>42.818899999999999</v>
      </c>
      <c r="D8865" s="1">
        <v>-75.535700000000006</v>
      </c>
      <c r="E8865" t="s">
        <v>10</v>
      </c>
      <c r="F8865" s="1">
        <v>43.075699999999998</v>
      </c>
      <c r="G8865" s="1">
        <v>-89.386700000000005</v>
      </c>
      <c r="H8865" s="1" t="s">
        <v>2</v>
      </c>
      <c r="I8865" s="1">
        <f>3958.756*ACOS(COS(RADIANS(90-C8865))*COS(RADIANS(90-F8865))+SIN(RADIANS(90-C8865))*SIN(RADIANS(90-F8865))*COS(RADIANS(D8865-G8865)))</f>
        <v>699.94282522499145</v>
      </c>
      <c r="J8865" s="1">
        <f>I8865/A8865</f>
        <v>2.5492327101467437E-2</v>
      </c>
      <c r="K8865" s="1"/>
    </row>
    <row r="8866" spans="1:11">
      <c r="A8866" s="1">
        <v>33387</v>
      </c>
      <c r="B8866" s="2" t="s">
        <v>5</v>
      </c>
      <c r="C8866" s="1">
        <v>42.818899999999999</v>
      </c>
      <c r="D8866" s="1">
        <v>-75.535700000000006</v>
      </c>
      <c r="E8866" t="s">
        <v>10</v>
      </c>
      <c r="F8866" s="1">
        <v>43.075699999999998</v>
      </c>
      <c r="G8866" s="1">
        <v>-89.386700000000005</v>
      </c>
      <c r="H8866" s="1" t="s">
        <v>2</v>
      </c>
      <c r="I8866" s="1">
        <f>3958.756*ACOS(COS(RADIANS(90-C8866))*COS(RADIANS(90-F8866))+SIN(RADIANS(90-C8866))*SIN(RADIANS(90-F8866))*COS(RADIANS(D8866-G8866)))</f>
        <v>699.94282522499145</v>
      </c>
      <c r="J8866" s="1">
        <f>I8866/A8866</f>
        <v>2.0964531860454411E-2</v>
      </c>
      <c r="K8866" s="1"/>
    </row>
    <row r="8867" spans="1:11">
      <c r="A8867" s="1">
        <v>44171</v>
      </c>
      <c r="B8867" s="2" t="s">
        <v>5</v>
      </c>
      <c r="C8867" s="1">
        <v>42.818899999999999</v>
      </c>
      <c r="D8867" s="1">
        <v>-75.535700000000006</v>
      </c>
      <c r="E8867" t="s">
        <v>10</v>
      </c>
      <c r="F8867" s="1">
        <v>43.075699999999998</v>
      </c>
      <c r="G8867" s="1">
        <v>-89.386700000000005</v>
      </c>
      <c r="H8867" s="1" t="s">
        <v>2</v>
      </c>
      <c r="I8867" s="1">
        <f>3958.756*ACOS(COS(RADIANS(90-C8867))*COS(RADIANS(90-F8867))+SIN(RADIANS(90-C8867))*SIN(RADIANS(90-F8867))*COS(RADIANS(D8867-G8867)))</f>
        <v>699.94282522499145</v>
      </c>
      <c r="J8867" s="1">
        <f>I8867/A8867</f>
        <v>1.584620735833446E-2</v>
      </c>
      <c r="K8867" s="1"/>
    </row>
    <row r="8868" spans="1:11">
      <c r="A8868" s="1">
        <v>4</v>
      </c>
      <c r="B8868" s="2" t="s">
        <v>30</v>
      </c>
      <c r="C8868" s="1">
        <v>30.61</v>
      </c>
      <c r="D8868" s="1">
        <v>-96.34</v>
      </c>
      <c r="E8868" t="s">
        <v>37</v>
      </c>
      <c r="F8868" s="1">
        <v>40.799999999999997</v>
      </c>
      <c r="G8868" s="1">
        <v>-96.666700000000006</v>
      </c>
      <c r="H8868" s="1" t="s">
        <v>2</v>
      </c>
      <c r="I8868" s="1">
        <f>3958.756*ACOS(COS(RADIANS(90-C8868))*COS(RADIANS(90-F8868))+SIN(RADIANS(90-C8868))*SIN(RADIANS(90-F8868))*COS(RADIANS(D8868-G8868)))</f>
        <v>704.29795401442163</v>
      </c>
      <c r="J8868" s="1">
        <f>I8868/A8868</f>
        <v>176.07448850360541</v>
      </c>
      <c r="K8868" s="1"/>
    </row>
    <row r="8869" spans="1:11">
      <c r="A8869" s="1">
        <v>5</v>
      </c>
      <c r="B8869" s="2" t="s">
        <v>30</v>
      </c>
      <c r="C8869" s="1">
        <v>30.61</v>
      </c>
      <c r="D8869" s="1">
        <v>-96.34</v>
      </c>
      <c r="E8869" t="s">
        <v>13</v>
      </c>
      <c r="F8869" s="1">
        <v>40.799999999999997</v>
      </c>
      <c r="G8869" s="1">
        <v>-96.666700000000006</v>
      </c>
      <c r="H8869" s="1" t="s">
        <v>2</v>
      </c>
      <c r="I8869" s="1">
        <f>3958.756*ACOS(COS(RADIANS(90-C8869))*COS(RADIANS(90-F8869))+SIN(RADIANS(90-C8869))*SIN(RADIANS(90-F8869))*COS(RADIANS(D8869-G8869)))</f>
        <v>704.29795401442163</v>
      </c>
      <c r="J8869" s="1">
        <f>I8869/A8869</f>
        <v>140.85959080288433</v>
      </c>
      <c r="K8869" s="1"/>
    </row>
    <row r="8870" spans="1:11">
      <c r="A8870" s="1">
        <v>6</v>
      </c>
      <c r="B8870" s="2" t="s">
        <v>30</v>
      </c>
      <c r="C8870" s="1">
        <v>30.61</v>
      </c>
      <c r="D8870" s="1">
        <v>-96.34</v>
      </c>
      <c r="E8870" t="s">
        <v>13</v>
      </c>
      <c r="F8870" s="1">
        <v>40.799999999999997</v>
      </c>
      <c r="G8870" s="1">
        <v>-96.666700000000006</v>
      </c>
      <c r="H8870" s="1" t="s">
        <v>2</v>
      </c>
      <c r="I8870" s="1">
        <f>3958.756*ACOS(COS(RADIANS(90-C8870))*COS(RADIANS(90-F8870))+SIN(RADIANS(90-C8870))*SIN(RADIANS(90-F8870))*COS(RADIANS(D8870-G8870)))</f>
        <v>704.29795401442163</v>
      </c>
      <c r="J8870" s="1">
        <f>I8870/A8870</f>
        <v>117.38299233573694</v>
      </c>
      <c r="K8870" s="1"/>
    </row>
    <row r="8871" spans="1:11">
      <c r="A8871" s="1">
        <v>12</v>
      </c>
      <c r="B8871" s="2" t="s">
        <v>30</v>
      </c>
      <c r="C8871" s="1">
        <v>30.61</v>
      </c>
      <c r="D8871" s="1">
        <v>-96.34</v>
      </c>
      <c r="E8871" t="s">
        <v>13</v>
      </c>
      <c r="F8871" s="1">
        <v>40.799999999999997</v>
      </c>
      <c r="G8871" s="1">
        <v>-96.666700000000006</v>
      </c>
      <c r="H8871" s="1" t="s">
        <v>2</v>
      </c>
      <c r="I8871" s="1">
        <f>3958.756*ACOS(COS(RADIANS(90-C8871))*COS(RADIANS(90-F8871))+SIN(RADIANS(90-C8871))*SIN(RADIANS(90-F8871))*COS(RADIANS(D8871-G8871)))</f>
        <v>704.29795401442163</v>
      </c>
      <c r="J8871" s="1">
        <f>I8871/A8871</f>
        <v>58.691496167868472</v>
      </c>
      <c r="K8871" s="1"/>
    </row>
    <row r="8872" spans="1:11">
      <c r="A8872" s="1">
        <v>12</v>
      </c>
      <c r="B8872" s="2" t="s">
        <v>30</v>
      </c>
      <c r="C8872" s="1">
        <v>30.61</v>
      </c>
      <c r="D8872" s="1">
        <v>-96.34</v>
      </c>
      <c r="E8872" t="s">
        <v>13</v>
      </c>
      <c r="F8872" s="1">
        <v>40.799999999999997</v>
      </c>
      <c r="G8872" s="1">
        <v>-96.666700000000006</v>
      </c>
      <c r="H8872" s="1" t="s">
        <v>2</v>
      </c>
      <c r="I8872" s="1">
        <f>3958.756*ACOS(COS(RADIANS(90-C8872))*COS(RADIANS(90-F8872))+SIN(RADIANS(90-C8872))*SIN(RADIANS(90-F8872))*COS(RADIANS(D8872-G8872)))</f>
        <v>704.29795401442163</v>
      </c>
      <c r="J8872" s="1">
        <f>I8872/A8872</f>
        <v>58.691496167868472</v>
      </c>
      <c r="K8872" s="1"/>
    </row>
    <row r="8873" spans="1:11">
      <c r="A8873" s="1">
        <v>15</v>
      </c>
      <c r="B8873" s="2" t="s">
        <v>30</v>
      </c>
      <c r="C8873" s="1">
        <v>30.61</v>
      </c>
      <c r="D8873" s="1">
        <v>-96.34</v>
      </c>
      <c r="E8873" t="s">
        <v>13</v>
      </c>
      <c r="F8873" s="1">
        <v>40.799999999999997</v>
      </c>
      <c r="G8873" s="1">
        <v>-96.666700000000006</v>
      </c>
      <c r="H8873" s="1" t="s">
        <v>2</v>
      </c>
      <c r="I8873" s="1">
        <f>3958.756*ACOS(COS(RADIANS(90-C8873))*COS(RADIANS(90-F8873))+SIN(RADIANS(90-C8873))*SIN(RADIANS(90-F8873))*COS(RADIANS(D8873-G8873)))</f>
        <v>704.29795401442163</v>
      </c>
      <c r="J8873" s="1">
        <f>I8873/A8873</f>
        <v>46.953196934294773</v>
      </c>
      <c r="K8873" s="1"/>
    </row>
    <row r="8874" spans="1:11">
      <c r="A8874" s="1">
        <v>19</v>
      </c>
      <c r="B8874" s="2" t="s">
        <v>30</v>
      </c>
      <c r="C8874" s="1">
        <v>30.61</v>
      </c>
      <c r="D8874" s="1">
        <v>-96.34</v>
      </c>
      <c r="E8874" t="s">
        <v>13</v>
      </c>
      <c r="F8874" s="1">
        <v>40.799999999999997</v>
      </c>
      <c r="G8874" s="1">
        <v>-96.666700000000006</v>
      </c>
      <c r="H8874" s="1" t="s">
        <v>2</v>
      </c>
      <c r="I8874" s="1">
        <f>3958.756*ACOS(COS(RADIANS(90-C8874))*COS(RADIANS(90-F8874))+SIN(RADIANS(90-C8874))*SIN(RADIANS(90-F8874))*COS(RADIANS(D8874-G8874)))</f>
        <v>704.29795401442163</v>
      </c>
      <c r="J8874" s="1">
        <f>I8874/A8874</f>
        <v>37.068313369180089</v>
      </c>
      <c r="K8874" s="1"/>
    </row>
    <row r="8875" spans="1:11">
      <c r="A8875" s="1">
        <v>20</v>
      </c>
      <c r="B8875" s="2" t="s">
        <v>30</v>
      </c>
      <c r="C8875" s="1">
        <v>30.61</v>
      </c>
      <c r="D8875" s="1">
        <v>-96.34</v>
      </c>
      <c r="E8875" t="s">
        <v>13</v>
      </c>
      <c r="F8875" s="1">
        <v>40.799999999999997</v>
      </c>
      <c r="G8875" s="1">
        <v>-96.666700000000006</v>
      </c>
      <c r="H8875" s="1" t="s">
        <v>2</v>
      </c>
      <c r="I8875" s="1">
        <f>3958.756*ACOS(COS(RADIANS(90-C8875))*COS(RADIANS(90-F8875))+SIN(RADIANS(90-C8875))*SIN(RADIANS(90-F8875))*COS(RADIANS(D8875-G8875)))</f>
        <v>704.29795401442163</v>
      </c>
      <c r="J8875" s="1">
        <f>I8875/A8875</f>
        <v>35.214897700721082</v>
      </c>
      <c r="K8875" s="1"/>
    </row>
    <row r="8876" spans="1:11">
      <c r="A8876" s="1">
        <v>30</v>
      </c>
      <c r="B8876" s="2" t="s">
        <v>30</v>
      </c>
      <c r="C8876" s="1">
        <v>30.61</v>
      </c>
      <c r="D8876" s="1">
        <v>-96.34</v>
      </c>
      <c r="E8876" t="s">
        <v>13</v>
      </c>
      <c r="F8876" s="1">
        <v>40.799999999999997</v>
      </c>
      <c r="G8876" s="1">
        <v>-96.666700000000006</v>
      </c>
      <c r="H8876" s="1" t="s">
        <v>2</v>
      </c>
      <c r="I8876" s="1">
        <f>3958.756*ACOS(COS(RADIANS(90-C8876))*COS(RADIANS(90-F8876))+SIN(RADIANS(90-C8876))*SIN(RADIANS(90-F8876))*COS(RADIANS(D8876-G8876)))</f>
        <v>704.29795401442163</v>
      </c>
      <c r="J8876" s="1">
        <f>I8876/A8876</f>
        <v>23.476598467147387</v>
      </c>
      <c r="K8876" s="1"/>
    </row>
    <row r="8877" spans="1:11">
      <c r="A8877" s="1">
        <v>30</v>
      </c>
      <c r="B8877" s="2" t="s">
        <v>30</v>
      </c>
      <c r="C8877" s="1">
        <v>30.61</v>
      </c>
      <c r="D8877" s="1">
        <v>-96.34</v>
      </c>
      <c r="E8877" t="s">
        <v>13</v>
      </c>
      <c r="F8877" s="1">
        <v>40.799999999999997</v>
      </c>
      <c r="G8877" s="1">
        <v>-96.666700000000006</v>
      </c>
      <c r="H8877" s="1" t="s">
        <v>2</v>
      </c>
      <c r="I8877" s="1">
        <f>3958.756*ACOS(COS(RADIANS(90-C8877))*COS(RADIANS(90-F8877))+SIN(RADIANS(90-C8877))*SIN(RADIANS(90-F8877))*COS(RADIANS(D8877-G8877)))</f>
        <v>704.29795401442163</v>
      </c>
      <c r="J8877" s="1">
        <f>I8877/A8877</f>
        <v>23.476598467147387</v>
      </c>
      <c r="K8877" s="1"/>
    </row>
    <row r="8878" spans="1:11">
      <c r="A8878" s="1">
        <v>30</v>
      </c>
      <c r="B8878" s="2" t="s">
        <v>30</v>
      </c>
      <c r="C8878" s="1">
        <v>30.61</v>
      </c>
      <c r="D8878" s="1">
        <v>-96.34</v>
      </c>
      <c r="E8878" t="s">
        <v>37</v>
      </c>
      <c r="F8878" s="1">
        <v>40.799999999999997</v>
      </c>
      <c r="G8878" s="1">
        <v>-96.666700000000006</v>
      </c>
      <c r="H8878" s="1" t="s">
        <v>2</v>
      </c>
      <c r="I8878" s="1">
        <f>3958.756*ACOS(COS(RADIANS(90-C8878))*COS(RADIANS(90-F8878))+SIN(RADIANS(90-C8878))*SIN(RADIANS(90-F8878))*COS(RADIANS(D8878-G8878)))</f>
        <v>704.29795401442163</v>
      </c>
      <c r="J8878" s="1">
        <f>I8878/A8878</f>
        <v>23.476598467147387</v>
      </c>
      <c r="K8878" s="1"/>
    </row>
    <row r="8879" spans="1:11">
      <c r="A8879" s="1">
        <v>34</v>
      </c>
      <c r="B8879" s="2" t="s">
        <v>30</v>
      </c>
      <c r="C8879" s="1">
        <v>30.61</v>
      </c>
      <c r="D8879" s="1">
        <v>-96.34</v>
      </c>
      <c r="E8879" t="s">
        <v>13</v>
      </c>
      <c r="F8879" s="1">
        <v>40.799999999999997</v>
      </c>
      <c r="G8879" s="1">
        <v>-96.666700000000006</v>
      </c>
      <c r="H8879" s="1" t="s">
        <v>2</v>
      </c>
      <c r="I8879" s="1">
        <f>3958.756*ACOS(COS(RADIANS(90-C8879))*COS(RADIANS(90-F8879))+SIN(RADIANS(90-C8879))*SIN(RADIANS(90-F8879))*COS(RADIANS(D8879-G8879)))</f>
        <v>704.29795401442163</v>
      </c>
      <c r="J8879" s="1">
        <f>I8879/A8879</f>
        <v>20.71464570630652</v>
      </c>
      <c r="K8879" s="1"/>
    </row>
    <row r="8880" spans="1:11">
      <c r="A8880" s="1">
        <v>35</v>
      </c>
      <c r="B8880" s="2" t="s">
        <v>30</v>
      </c>
      <c r="C8880" s="1">
        <v>30.61</v>
      </c>
      <c r="D8880" s="1">
        <v>-96.34</v>
      </c>
      <c r="E8880" t="s">
        <v>13</v>
      </c>
      <c r="F8880" s="1">
        <v>40.799999999999997</v>
      </c>
      <c r="G8880" s="1">
        <v>-96.666700000000006</v>
      </c>
      <c r="H8880" s="1" t="s">
        <v>2</v>
      </c>
      <c r="I8880" s="1">
        <f>3958.756*ACOS(COS(RADIANS(90-C8880))*COS(RADIANS(90-F8880))+SIN(RADIANS(90-C8880))*SIN(RADIANS(90-F8880))*COS(RADIANS(D8880-G8880)))</f>
        <v>704.29795401442163</v>
      </c>
      <c r="J8880" s="1">
        <f>I8880/A8880</f>
        <v>20.122798686126334</v>
      </c>
      <c r="K8880" s="1"/>
    </row>
    <row r="8881" spans="1:11">
      <c r="A8881" s="1">
        <v>36</v>
      </c>
      <c r="B8881" s="2" t="s">
        <v>30</v>
      </c>
      <c r="C8881" s="1">
        <v>30.61</v>
      </c>
      <c r="D8881" s="1">
        <v>-96.34</v>
      </c>
      <c r="E8881" t="s">
        <v>13</v>
      </c>
      <c r="F8881" s="1">
        <v>40.799999999999997</v>
      </c>
      <c r="G8881" s="1">
        <v>-96.666700000000006</v>
      </c>
      <c r="H8881" s="1" t="s">
        <v>2</v>
      </c>
      <c r="I8881" s="1">
        <f>3958.756*ACOS(COS(RADIANS(90-C8881))*COS(RADIANS(90-F8881))+SIN(RADIANS(90-C8881))*SIN(RADIANS(90-F8881))*COS(RADIANS(D8881-G8881)))</f>
        <v>704.29795401442163</v>
      </c>
      <c r="J8881" s="1">
        <f>I8881/A8881</f>
        <v>19.563832055956155</v>
      </c>
      <c r="K8881" s="1"/>
    </row>
    <row r="8882" spans="1:11">
      <c r="A8882" s="1">
        <v>47</v>
      </c>
      <c r="B8882" s="2" t="s">
        <v>30</v>
      </c>
      <c r="C8882" s="1">
        <v>30.61</v>
      </c>
      <c r="D8882" s="1">
        <v>-96.34</v>
      </c>
      <c r="E8882" t="s">
        <v>13</v>
      </c>
      <c r="F8882" s="1">
        <v>40.799999999999997</v>
      </c>
      <c r="G8882" s="1">
        <v>-96.666700000000006</v>
      </c>
      <c r="H8882" s="1" t="s">
        <v>2</v>
      </c>
      <c r="I8882" s="1">
        <f>3958.756*ACOS(COS(RADIANS(90-C8882))*COS(RADIANS(90-F8882))+SIN(RADIANS(90-C8882))*SIN(RADIANS(90-F8882))*COS(RADIANS(D8882-G8882)))</f>
        <v>704.29795401442163</v>
      </c>
      <c r="J8882" s="1">
        <f>I8882/A8882</f>
        <v>14.985062851370673</v>
      </c>
      <c r="K8882" s="1"/>
    </row>
    <row r="8883" spans="1:11">
      <c r="A8883" s="1">
        <v>47</v>
      </c>
      <c r="B8883" s="2" t="s">
        <v>30</v>
      </c>
      <c r="C8883" s="1">
        <v>30.61</v>
      </c>
      <c r="D8883" s="1">
        <v>-96.34</v>
      </c>
      <c r="E8883" t="s">
        <v>13</v>
      </c>
      <c r="F8883" s="1">
        <v>40.799999999999997</v>
      </c>
      <c r="G8883" s="1">
        <v>-96.666700000000006</v>
      </c>
      <c r="H8883" s="1" t="s">
        <v>2</v>
      </c>
      <c r="I8883" s="1">
        <f>3958.756*ACOS(COS(RADIANS(90-C8883))*COS(RADIANS(90-F8883))+SIN(RADIANS(90-C8883))*SIN(RADIANS(90-F8883))*COS(RADIANS(D8883-G8883)))</f>
        <v>704.29795401442163</v>
      </c>
      <c r="J8883" s="1">
        <f>I8883/A8883</f>
        <v>14.985062851370673</v>
      </c>
      <c r="K8883" s="1"/>
    </row>
    <row r="8884" spans="1:11">
      <c r="A8884" s="1">
        <v>127</v>
      </c>
      <c r="B8884" s="2" t="s">
        <v>30</v>
      </c>
      <c r="C8884" s="1">
        <v>30.61</v>
      </c>
      <c r="D8884" s="1">
        <v>-96.34</v>
      </c>
      <c r="E8884" t="s">
        <v>13</v>
      </c>
      <c r="F8884" s="1">
        <v>40.799999999999997</v>
      </c>
      <c r="G8884" s="1">
        <v>-96.666700000000006</v>
      </c>
      <c r="H8884" s="1" t="s">
        <v>2</v>
      </c>
      <c r="I8884" s="1">
        <f>3958.756*ACOS(COS(RADIANS(90-C8884))*COS(RADIANS(90-F8884))+SIN(RADIANS(90-C8884))*SIN(RADIANS(90-F8884))*COS(RADIANS(D8884-G8884)))</f>
        <v>704.29795401442163</v>
      </c>
      <c r="J8884" s="1">
        <f>I8884/A8884</f>
        <v>5.5456531812159184</v>
      </c>
      <c r="K8884" s="1"/>
    </row>
    <row r="8885" spans="1:11">
      <c r="A8885" s="1">
        <v>127</v>
      </c>
      <c r="B8885" s="2" t="s">
        <v>30</v>
      </c>
      <c r="C8885" s="1">
        <v>30.61</v>
      </c>
      <c r="D8885" s="1">
        <v>-96.34</v>
      </c>
      <c r="E8885" t="s">
        <v>13</v>
      </c>
      <c r="F8885" s="1">
        <v>40.799999999999997</v>
      </c>
      <c r="G8885" s="1">
        <v>-96.666700000000006</v>
      </c>
      <c r="H8885" s="1" t="s">
        <v>2</v>
      </c>
      <c r="I8885" s="1">
        <f>3958.756*ACOS(COS(RADIANS(90-C8885))*COS(RADIANS(90-F8885))+SIN(RADIANS(90-C8885))*SIN(RADIANS(90-F8885))*COS(RADIANS(D8885-G8885)))</f>
        <v>704.29795401442163</v>
      </c>
      <c r="J8885" s="1">
        <f>I8885/A8885</f>
        <v>5.5456531812159184</v>
      </c>
      <c r="K8885" s="1"/>
    </row>
    <row r="8886" spans="1:11">
      <c r="A8886" s="1">
        <v>208</v>
      </c>
      <c r="B8886" s="2" t="s">
        <v>30</v>
      </c>
      <c r="C8886" s="1">
        <v>30.61</v>
      </c>
      <c r="D8886" s="1">
        <v>-96.34</v>
      </c>
      <c r="E8886" t="s">
        <v>13</v>
      </c>
      <c r="F8886" s="1">
        <v>40.799999999999997</v>
      </c>
      <c r="G8886" s="1">
        <v>-96.666700000000006</v>
      </c>
      <c r="H8886" s="1" t="s">
        <v>2</v>
      </c>
      <c r="I8886" s="1">
        <f>3958.756*ACOS(COS(RADIANS(90-C8886))*COS(RADIANS(90-F8886))+SIN(RADIANS(90-C8886))*SIN(RADIANS(90-F8886))*COS(RADIANS(D8886-G8886)))</f>
        <v>704.29795401442163</v>
      </c>
      <c r="J8886" s="1">
        <f>I8886/A8886</f>
        <v>3.3860478558385654</v>
      </c>
      <c r="K8886" s="1"/>
    </row>
    <row r="8887" spans="1:11">
      <c r="A8887" s="1">
        <v>208</v>
      </c>
      <c r="B8887" s="2" t="s">
        <v>30</v>
      </c>
      <c r="C8887" s="1">
        <v>30.61</v>
      </c>
      <c r="D8887" s="1">
        <v>-96.34</v>
      </c>
      <c r="E8887" t="s">
        <v>13</v>
      </c>
      <c r="F8887" s="1">
        <v>40.799999999999997</v>
      </c>
      <c r="G8887" s="1">
        <v>-96.666700000000006</v>
      </c>
      <c r="H8887" s="1" t="s">
        <v>2</v>
      </c>
      <c r="I8887" s="1">
        <f>3958.756*ACOS(COS(RADIANS(90-C8887))*COS(RADIANS(90-F8887))+SIN(RADIANS(90-C8887))*SIN(RADIANS(90-F8887))*COS(RADIANS(D8887-G8887)))</f>
        <v>704.29795401442163</v>
      </c>
      <c r="J8887" s="1">
        <f>I8887/A8887</f>
        <v>3.3860478558385654</v>
      </c>
      <c r="K8887" s="1"/>
    </row>
    <row r="8888" spans="1:11">
      <c r="A8888" s="1">
        <v>274</v>
      </c>
      <c r="B8888" s="2" t="s">
        <v>30</v>
      </c>
      <c r="C8888" s="1">
        <v>30.61</v>
      </c>
      <c r="D8888" s="1">
        <v>-96.34</v>
      </c>
      <c r="E8888" t="s">
        <v>13</v>
      </c>
      <c r="F8888" s="1">
        <v>40.799999999999997</v>
      </c>
      <c r="G8888" s="1">
        <v>-96.666700000000006</v>
      </c>
      <c r="H8888" s="1" t="s">
        <v>2</v>
      </c>
      <c r="I8888" s="1">
        <f>3958.756*ACOS(COS(RADIANS(90-C8888))*COS(RADIANS(90-F8888))+SIN(RADIANS(90-C8888))*SIN(RADIANS(90-F8888))*COS(RADIANS(D8888-G8888)))</f>
        <v>704.29795401442163</v>
      </c>
      <c r="J8888" s="1">
        <f>I8888/A8888</f>
        <v>2.5704304891037286</v>
      </c>
      <c r="K8888" s="1"/>
    </row>
    <row r="8889" spans="1:11">
      <c r="A8889" s="1">
        <v>274</v>
      </c>
      <c r="B8889" s="2" t="s">
        <v>30</v>
      </c>
      <c r="C8889" s="1">
        <v>30.61</v>
      </c>
      <c r="D8889" s="1">
        <v>-96.34</v>
      </c>
      <c r="E8889" t="s">
        <v>13</v>
      </c>
      <c r="F8889" s="1">
        <v>40.799999999999997</v>
      </c>
      <c r="G8889" s="1">
        <v>-96.666700000000006</v>
      </c>
      <c r="H8889" s="1" t="s">
        <v>2</v>
      </c>
      <c r="I8889" s="1">
        <f>3958.756*ACOS(COS(RADIANS(90-C8889))*COS(RADIANS(90-F8889))+SIN(RADIANS(90-C8889))*SIN(RADIANS(90-F8889))*COS(RADIANS(D8889-G8889)))</f>
        <v>704.29795401442163</v>
      </c>
      <c r="J8889" s="1">
        <f>I8889/A8889</f>
        <v>2.5704304891037286</v>
      </c>
      <c r="K8889" s="1"/>
    </row>
    <row r="8890" spans="1:11">
      <c r="A8890" s="1">
        <v>341</v>
      </c>
      <c r="B8890" s="2" t="s">
        <v>30</v>
      </c>
      <c r="C8890" s="1">
        <v>30.61</v>
      </c>
      <c r="D8890" s="1">
        <v>-96.34</v>
      </c>
      <c r="E8890" t="s">
        <v>13</v>
      </c>
      <c r="F8890" s="1">
        <v>40.799999999999997</v>
      </c>
      <c r="G8890" s="1">
        <v>-96.666700000000006</v>
      </c>
      <c r="H8890" s="1" t="s">
        <v>2</v>
      </c>
      <c r="I8890" s="1">
        <f>3958.756*ACOS(COS(RADIANS(90-C8890))*COS(RADIANS(90-F8890))+SIN(RADIANS(90-C8890))*SIN(RADIANS(90-F8890))*COS(RADIANS(D8890-G8890)))</f>
        <v>704.29795401442163</v>
      </c>
      <c r="J8890" s="1">
        <f>I8890/A8890</f>
        <v>2.0653898944704445</v>
      </c>
      <c r="K8890" s="1"/>
    </row>
    <row r="8891" spans="1:11">
      <c r="A8891" s="1">
        <v>341</v>
      </c>
      <c r="B8891" s="2" t="s">
        <v>30</v>
      </c>
      <c r="C8891" s="1">
        <v>30.61</v>
      </c>
      <c r="D8891" s="1">
        <v>-96.34</v>
      </c>
      <c r="E8891" t="s">
        <v>13</v>
      </c>
      <c r="F8891" s="1">
        <v>40.799999999999997</v>
      </c>
      <c r="G8891" s="1">
        <v>-96.666700000000006</v>
      </c>
      <c r="H8891" s="1" t="s">
        <v>2</v>
      </c>
      <c r="I8891" s="1">
        <f>3958.756*ACOS(COS(RADIANS(90-C8891))*COS(RADIANS(90-F8891))+SIN(RADIANS(90-C8891))*SIN(RADIANS(90-F8891))*COS(RADIANS(D8891-G8891)))</f>
        <v>704.29795401442163</v>
      </c>
      <c r="J8891" s="1">
        <f>I8891/A8891</f>
        <v>2.0653898944704445</v>
      </c>
      <c r="K8891" s="1"/>
    </row>
    <row r="8892" spans="1:11">
      <c r="A8892" s="1">
        <v>371</v>
      </c>
      <c r="B8892" s="2" t="s">
        <v>30</v>
      </c>
      <c r="C8892" s="1">
        <v>30.61</v>
      </c>
      <c r="D8892" s="1">
        <v>-96.34</v>
      </c>
      <c r="E8892" t="s">
        <v>13</v>
      </c>
      <c r="F8892" s="1">
        <v>40.799999999999997</v>
      </c>
      <c r="G8892" s="1">
        <v>-96.666700000000006</v>
      </c>
      <c r="H8892" s="1" t="s">
        <v>2</v>
      </c>
      <c r="I8892" s="1">
        <f>3958.756*ACOS(COS(RADIANS(90-C8892))*COS(RADIANS(90-F8892))+SIN(RADIANS(90-C8892))*SIN(RADIANS(90-F8892))*COS(RADIANS(D8892-G8892)))</f>
        <v>704.29795401442163</v>
      </c>
      <c r="J8892" s="1">
        <f>I8892/A8892</f>
        <v>1.8983772345402201</v>
      </c>
      <c r="K8892" s="1"/>
    </row>
    <row r="8893" spans="1:11">
      <c r="A8893" s="1">
        <v>371</v>
      </c>
      <c r="B8893" s="2" t="s">
        <v>30</v>
      </c>
      <c r="C8893" s="1">
        <v>30.61</v>
      </c>
      <c r="D8893" s="1">
        <v>-96.34</v>
      </c>
      <c r="E8893" t="s">
        <v>13</v>
      </c>
      <c r="F8893" s="1">
        <v>40.799999999999997</v>
      </c>
      <c r="G8893" s="1">
        <v>-96.666700000000006</v>
      </c>
      <c r="H8893" s="1" t="s">
        <v>2</v>
      </c>
      <c r="I8893" s="1">
        <f>3958.756*ACOS(COS(RADIANS(90-C8893))*COS(RADIANS(90-F8893))+SIN(RADIANS(90-C8893))*SIN(RADIANS(90-F8893))*COS(RADIANS(D8893-G8893)))</f>
        <v>704.29795401442163</v>
      </c>
      <c r="J8893" s="1">
        <f>I8893/A8893</f>
        <v>1.8983772345402201</v>
      </c>
      <c r="K8893" s="1"/>
    </row>
    <row r="8894" spans="1:11">
      <c r="A8894" s="1">
        <v>430</v>
      </c>
      <c r="B8894" s="2" t="s">
        <v>30</v>
      </c>
      <c r="C8894" s="1">
        <v>30.61</v>
      </c>
      <c r="D8894" s="1">
        <v>-96.34</v>
      </c>
      <c r="E8894" t="s">
        <v>13</v>
      </c>
      <c r="F8894" s="1">
        <v>40.799999999999997</v>
      </c>
      <c r="G8894" s="1">
        <v>-96.666700000000006</v>
      </c>
      <c r="H8894" s="1" t="s">
        <v>2</v>
      </c>
      <c r="I8894" s="1">
        <f>3958.756*ACOS(COS(RADIANS(90-C8894))*COS(RADIANS(90-F8894))+SIN(RADIANS(90-C8894))*SIN(RADIANS(90-F8894))*COS(RADIANS(D8894-G8894)))</f>
        <v>704.29795401442163</v>
      </c>
      <c r="J8894" s="1">
        <f>I8894/A8894</f>
        <v>1.6379022186381897</v>
      </c>
      <c r="K8894" s="1"/>
    </row>
    <row r="8895" spans="1:11">
      <c r="A8895" s="1">
        <v>430</v>
      </c>
      <c r="B8895" s="2" t="s">
        <v>30</v>
      </c>
      <c r="C8895" s="1">
        <v>30.61</v>
      </c>
      <c r="D8895" s="1">
        <v>-96.34</v>
      </c>
      <c r="E8895" t="s">
        <v>13</v>
      </c>
      <c r="F8895" s="1">
        <v>40.799999999999997</v>
      </c>
      <c r="G8895" s="1">
        <v>-96.666700000000006</v>
      </c>
      <c r="H8895" s="1" t="s">
        <v>2</v>
      </c>
      <c r="I8895" s="1">
        <f>3958.756*ACOS(COS(RADIANS(90-C8895))*COS(RADIANS(90-F8895))+SIN(RADIANS(90-C8895))*SIN(RADIANS(90-F8895))*COS(RADIANS(D8895-G8895)))</f>
        <v>704.29795401442163</v>
      </c>
      <c r="J8895" s="1">
        <f>I8895/A8895</f>
        <v>1.6379022186381897</v>
      </c>
      <c r="K8895" s="1"/>
    </row>
    <row r="8896" spans="1:11">
      <c r="A8896" s="1">
        <v>433</v>
      </c>
      <c r="B8896" s="2" t="s">
        <v>30</v>
      </c>
      <c r="C8896" s="1">
        <v>30.61</v>
      </c>
      <c r="D8896" s="1">
        <v>-96.34</v>
      </c>
      <c r="E8896" t="s">
        <v>13</v>
      </c>
      <c r="F8896" s="1">
        <v>40.799999999999997</v>
      </c>
      <c r="G8896" s="1">
        <v>-96.666700000000006</v>
      </c>
      <c r="H8896" s="1" t="s">
        <v>2</v>
      </c>
      <c r="I8896" s="1">
        <f>3958.756*ACOS(COS(RADIANS(90-C8896))*COS(RADIANS(90-F8896))+SIN(RADIANS(90-C8896))*SIN(RADIANS(90-F8896))*COS(RADIANS(D8896-G8896)))</f>
        <v>704.29795401442163</v>
      </c>
      <c r="J8896" s="1">
        <f>I8896/A8896</f>
        <v>1.6265541663150616</v>
      </c>
      <c r="K8896" s="1"/>
    </row>
    <row r="8897" spans="1:11">
      <c r="A8897" s="1">
        <v>433</v>
      </c>
      <c r="B8897" s="2" t="s">
        <v>30</v>
      </c>
      <c r="C8897" s="1">
        <v>30.61</v>
      </c>
      <c r="D8897" s="1">
        <v>-96.34</v>
      </c>
      <c r="E8897" t="s">
        <v>13</v>
      </c>
      <c r="F8897" s="1">
        <v>40.799999999999997</v>
      </c>
      <c r="G8897" s="1">
        <v>-96.666700000000006</v>
      </c>
      <c r="H8897" s="1" t="s">
        <v>2</v>
      </c>
      <c r="I8897" s="1">
        <f>3958.756*ACOS(COS(RADIANS(90-C8897))*COS(RADIANS(90-F8897))+SIN(RADIANS(90-C8897))*SIN(RADIANS(90-F8897))*COS(RADIANS(D8897-G8897)))</f>
        <v>704.29795401442163</v>
      </c>
      <c r="J8897" s="1">
        <f>I8897/A8897</f>
        <v>1.6265541663150616</v>
      </c>
      <c r="K8897" s="1"/>
    </row>
    <row r="8898" spans="1:11">
      <c r="A8898" s="1">
        <v>433</v>
      </c>
      <c r="B8898" s="2" t="s">
        <v>30</v>
      </c>
      <c r="C8898" s="1">
        <v>30.61</v>
      </c>
      <c r="D8898" s="1">
        <v>-96.34</v>
      </c>
      <c r="E8898" t="s">
        <v>13</v>
      </c>
      <c r="F8898" s="1">
        <v>40.799999999999997</v>
      </c>
      <c r="G8898" s="1">
        <v>-96.666700000000006</v>
      </c>
      <c r="H8898" s="1" t="s">
        <v>2</v>
      </c>
      <c r="I8898" s="1">
        <f>3958.756*ACOS(COS(RADIANS(90-C8898))*COS(RADIANS(90-F8898))+SIN(RADIANS(90-C8898))*SIN(RADIANS(90-F8898))*COS(RADIANS(D8898-G8898)))</f>
        <v>704.29795401442163</v>
      </c>
      <c r="J8898" s="1">
        <f>I8898/A8898</f>
        <v>1.6265541663150616</v>
      </c>
      <c r="K8898" s="1"/>
    </row>
    <row r="8899" spans="1:11">
      <c r="A8899" s="1">
        <v>458</v>
      </c>
      <c r="B8899" s="2" t="s">
        <v>30</v>
      </c>
      <c r="C8899" s="1">
        <v>30.61</v>
      </c>
      <c r="D8899" s="1">
        <v>-96.34</v>
      </c>
      <c r="E8899" t="s">
        <v>13</v>
      </c>
      <c r="F8899" s="1">
        <v>40.799999999999997</v>
      </c>
      <c r="G8899" s="1">
        <v>-96.666700000000006</v>
      </c>
      <c r="H8899" s="1" t="s">
        <v>2</v>
      </c>
      <c r="I8899" s="1">
        <f>3958.756*ACOS(COS(RADIANS(90-C8899))*COS(RADIANS(90-F8899))+SIN(RADIANS(90-C8899))*SIN(RADIANS(90-F8899))*COS(RADIANS(D8899-G8899)))</f>
        <v>704.29795401442163</v>
      </c>
      <c r="J8899" s="1">
        <f>I8899/A8899</f>
        <v>1.5377684585467721</v>
      </c>
      <c r="K8899" s="1"/>
    </row>
    <row r="8900" spans="1:11">
      <c r="A8900" s="1">
        <v>464</v>
      </c>
      <c r="B8900" s="2" t="s">
        <v>30</v>
      </c>
      <c r="C8900" s="1">
        <v>30.61</v>
      </c>
      <c r="D8900" s="1">
        <v>-96.34</v>
      </c>
      <c r="E8900" t="s">
        <v>13</v>
      </c>
      <c r="F8900" s="1">
        <v>40.799999999999997</v>
      </c>
      <c r="G8900" s="1">
        <v>-96.666700000000006</v>
      </c>
      <c r="H8900" s="1" t="s">
        <v>2</v>
      </c>
      <c r="I8900" s="1">
        <f>3958.756*ACOS(COS(RADIANS(90-C8900))*COS(RADIANS(90-F8900))+SIN(RADIANS(90-C8900))*SIN(RADIANS(90-F8900))*COS(RADIANS(D8900-G8900)))</f>
        <v>704.29795401442163</v>
      </c>
      <c r="J8900" s="1">
        <f>I8900/A8900</f>
        <v>1.5178835215828053</v>
      </c>
      <c r="K8900" s="1"/>
    </row>
    <row r="8901" spans="1:11">
      <c r="A8901" s="1">
        <v>464</v>
      </c>
      <c r="B8901" s="2" t="s">
        <v>30</v>
      </c>
      <c r="C8901" s="1">
        <v>30.61</v>
      </c>
      <c r="D8901" s="1">
        <v>-96.34</v>
      </c>
      <c r="E8901" t="s">
        <v>13</v>
      </c>
      <c r="F8901" s="1">
        <v>40.799999999999997</v>
      </c>
      <c r="G8901" s="1">
        <v>-96.666700000000006</v>
      </c>
      <c r="H8901" s="1" t="s">
        <v>2</v>
      </c>
      <c r="I8901" s="1">
        <f>3958.756*ACOS(COS(RADIANS(90-C8901))*COS(RADIANS(90-F8901))+SIN(RADIANS(90-C8901))*SIN(RADIANS(90-F8901))*COS(RADIANS(D8901-G8901)))</f>
        <v>704.29795401442163</v>
      </c>
      <c r="J8901" s="1">
        <f>I8901/A8901</f>
        <v>1.5178835215828053</v>
      </c>
      <c r="K8901" s="1"/>
    </row>
    <row r="8902" spans="1:11">
      <c r="A8902" s="1">
        <v>464</v>
      </c>
      <c r="B8902" s="2" t="s">
        <v>30</v>
      </c>
      <c r="C8902" s="1">
        <v>30.61</v>
      </c>
      <c r="D8902" s="1">
        <v>-96.34</v>
      </c>
      <c r="E8902" t="s">
        <v>37</v>
      </c>
      <c r="F8902" s="1">
        <v>40.799999999999997</v>
      </c>
      <c r="G8902" s="1">
        <v>-96.666700000000006</v>
      </c>
      <c r="H8902" s="1" t="s">
        <v>2</v>
      </c>
      <c r="I8902" s="1">
        <f>3958.756*ACOS(COS(RADIANS(90-C8902))*COS(RADIANS(90-F8902))+SIN(RADIANS(90-C8902))*SIN(RADIANS(90-F8902))*COS(RADIANS(D8902-G8902)))</f>
        <v>704.29795401442163</v>
      </c>
      <c r="J8902" s="1">
        <f>I8902/A8902</f>
        <v>1.5178835215828053</v>
      </c>
      <c r="K8902" s="1"/>
    </row>
    <row r="8903" spans="1:11">
      <c r="A8903" s="1">
        <v>552</v>
      </c>
      <c r="B8903" s="2" t="s">
        <v>30</v>
      </c>
      <c r="C8903" s="1">
        <v>30.61</v>
      </c>
      <c r="D8903" s="1">
        <v>-96.34</v>
      </c>
      <c r="E8903" t="s">
        <v>13</v>
      </c>
      <c r="F8903" s="1">
        <v>40.799999999999997</v>
      </c>
      <c r="G8903" s="1">
        <v>-96.666700000000006</v>
      </c>
      <c r="H8903" s="1" t="s">
        <v>2</v>
      </c>
      <c r="I8903" s="1">
        <f>3958.756*ACOS(COS(RADIANS(90-C8903))*COS(RADIANS(90-F8903))+SIN(RADIANS(90-C8903))*SIN(RADIANS(90-F8903))*COS(RADIANS(D8903-G8903)))</f>
        <v>704.29795401442163</v>
      </c>
      <c r="J8903" s="1">
        <f>I8903/A8903</f>
        <v>1.2759020906058363</v>
      </c>
      <c r="K8903" s="1"/>
    </row>
    <row r="8904" spans="1:11">
      <c r="A8904" s="1">
        <v>552</v>
      </c>
      <c r="B8904" s="2" t="s">
        <v>30</v>
      </c>
      <c r="C8904" s="1">
        <v>30.61</v>
      </c>
      <c r="D8904" s="1">
        <v>-96.34</v>
      </c>
      <c r="E8904" t="s">
        <v>13</v>
      </c>
      <c r="F8904" s="1">
        <v>40.799999999999997</v>
      </c>
      <c r="G8904" s="1">
        <v>-96.666700000000006</v>
      </c>
      <c r="H8904" s="1" t="s">
        <v>2</v>
      </c>
      <c r="I8904" s="1">
        <f>3958.756*ACOS(COS(RADIANS(90-C8904))*COS(RADIANS(90-F8904))+SIN(RADIANS(90-C8904))*SIN(RADIANS(90-F8904))*COS(RADIANS(D8904-G8904)))</f>
        <v>704.29795401442163</v>
      </c>
      <c r="J8904" s="1">
        <f>I8904/A8904</f>
        <v>1.2759020906058363</v>
      </c>
      <c r="K8904" s="1"/>
    </row>
    <row r="8905" spans="1:11">
      <c r="A8905" s="1">
        <v>657</v>
      </c>
      <c r="B8905" s="2" t="s">
        <v>30</v>
      </c>
      <c r="C8905" s="1">
        <v>30.61</v>
      </c>
      <c r="D8905" s="1">
        <v>-96.34</v>
      </c>
      <c r="E8905" t="s">
        <v>13</v>
      </c>
      <c r="F8905" s="1">
        <v>40.799999999999997</v>
      </c>
      <c r="G8905" s="1">
        <v>-96.666700000000006</v>
      </c>
      <c r="H8905" s="1" t="s">
        <v>2</v>
      </c>
      <c r="I8905" s="1">
        <f>3958.756*ACOS(COS(RADIANS(90-C8905))*COS(RADIANS(90-F8905))+SIN(RADIANS(90-C8905))*SIN(RADIANS(90-F8905))*COS(RADIANS(D8905-G8905)))</f>
        <v>704.29795401442163</v>
      </c>
      <c r="J8905" s="1">
        <f>I8905/A8905</f>
        <v>1.0719907975866387</v>
      </c>
      <c r="K8905" s="1"/>
    </row>
    <row r="8906" spans="1:11">
      <c r="A8906" s="1">
        <v>657</v>
      </c>
      <c r="B8906" s="2" t="s">
        <v>30</v>
      </c>
      <c r="C8906" s="1">
        <v>30.61</v>
      </c>
      <c r="D8906" s="1">
        <v>-96.34</v>
      </c>
      <c r="E8906" t="s">
        <v>13</v>
      </c>
      <c r="F8906" s="1">
        <v>40.799999999999997</v>
      </c>
      <c r="G8906" s="1">
        <v>-96.666700000000006</v>
      </c>
      <c r="H8906" s="1" t="s">
        <v>2</v>
      </c>
      <c r="I8906" s="1">
        <f>3958.756*ACOS(COS(RADIANS(90-C8906))*COS(RADIANS(90-F8906))+SIN(RADIANS(90-C8906))*SIN(RADIANS(90-F8906))*COS(RADIANS(D8906-G8906)))</f>
        <v>704.29795401442163</v>
      </c>
      <c r="J8906" s="1">
        <f>I8906/A8906</f>
        <v>1.0719907975866387</v>
      </c>
      <c r="K8906" s="1"/>
    </row>
    <row r="8907" spans="1:11">
      <c r="A8907" s="1">
        <v>690</v>
      </c>
      <c r="B8907" s="2" t="s">
        <v>30</v>
      </c>
      <c r="C8907" s="1">
        <v>30.61</v>
      </c>
      <c r="D8907" s="1">
        <v>-96.34</v>
      </c>
      <c r="E8907" t="s">
        <v>37</v>
      </c>
      <c r="F8907" s="1">
        <v>40.799999999999997</v>
      </c>
      <c r="G8907" s="1">
        <v>-96.666700000000006</v>
      </c>
      <c r="H8907" s="1" t="s">
        <v>2</v>
      </c>
      <c r="I8907" s="1">
        <f>3958.756*ACOS(COS(RADIANS(90-C8907))*COS(RADIANS(90-F8907))+SIN(RADIANS(90-C8907))*SIN(RADIANS(90-F8907))*COS(RADIANS(D8907-G8907)))</f>
        <v>704.29795401442163</v>
      </c>
      <c r="J8907" s="1">
        <f>I8907/A8907</f>
        <v>1.0207216724846691</v>
      </c>
      <c r="K8907" s="1"/>
    </row>
    <row r="8908" spans="1:11">
      <c r="A8908" s="1">
        <v>815</v>
      </c>
      <c r="B8908" s="2" t="s">
        <v>30</v>
      </c>
      <c r="C8908" s="1">
        <v>30.61</v>
      </c>
      <c r="D8908" s="1">
        <v>-96.34</v>
      </c>
      <c r="E8908" t="s">
        <v>13</v>
      </c>
      <c r="F8908" s="1">
        <v>40.799999999999997</v>
      </c>
      <c r="G8908" s="1">
        <v>-96.666700000000006</v>
      </c>
      <c r="H8908" s="1" t="s">
        <v>2</v>
      </c>
      <c r="I8908" s="1">
        <f>3958.756*ACOS(COS(RADIANS(90-C8908))*COS(RADIANS(90-F8908))+SIN(RADIANS(90-C8908))*SIN(RADIANS(90-F8908))*COS(RADIANS(D8908-G8908)))</f>
        <v>704.29795401442163</v>
      </c>
      <c r="J8908" s="1">
        <f>I8908/A8908</f>
        <v>0.86416926872935174</v>
      </c>
      <c r="K8908" s="1"/>
    </row>
    <row r="8909" spans="1:11">
      <c r="A8909" s="1">
        <v>1239</v>
      </c>
      <c r="B8909" s="2" t="s">
        <v>30</v>
      </c>
      <c r="C8909" s="1">
        <v>30.61</v>
      </c>
      <c r="D8909" s="1">
        <v>-96.34</v>
      </c>
      <c r="E8909" t="s">
        <v>13</v>
      </c>
      <c r="F8909" s="1">
        <v>40.799999999999997</v>
      </c>
      <c r="G8909" s="1">
        <v>-96.666700000000006</v>
      </c>
      <c r="H8909" s="1" t="s">
        <v>2</v>
      </c>
      <c r="I8909" s="1">
        <f>3958.756*ACOS(COS(RADIANS(90-C8909))*COS(RADIANS(90-F8909))+SIN(RADIANS(90-C8909))*SIN(RADIANS(90-F8909))*COS(RADIANS(D8909-G8909)))</f>
        <v>704.29795401442163</v>
      </c>
      <c r="J8909" s="1">
        <f>I8909/A8909</f>
        <v>0.5684406408510263</v>
      </c>
      <c r="K8909" s="1"/>
    </row>
    <row r="8910" spans="1:11">
      <c r="A8910" s="1">
        <v>1248</v>
      </c>
      <c r="B8910" s="2" t="s">
        <v>13</v>
      </c>
      <c r="C8910" s="1">
        <v>40.799999999999997</v>
      </c>
      <c r="D8910" s="1">
        <v>-96.666700000000006</v>
      </c>
      <c r="E8910" t="s">
        <v>30</v>
      </c>
      <c r="F8910" s="1">
        <v>30.61</v>
      </c>
      <c r="G8910" s="1">
        <v>-96.34</v>
      </c>
      <c r="H8910" s="1" t="s">
        <v>2</v>
      </c>
      <c r="I8910" s="1">
        <f>3958.756*ACOS(COS(RADIANS(90-C8910))*COS(RADIANS(90-F8910))+SIN(RADIANS(90-C8910))*SIN(RADIANS(90-F8910))*COS(RADIANS(D8910-G8910)))</f>
        <v>704.29795401442163</v>
      </c>
      <c r="J8910" s="1">
        <f>I8910/A8910</f>
        <v>0.56434130930642756</v>
      </c>
      <c r="K8910" s="1"/>
    </row>
    <row r="8911" spans="1:11">
      <c r="A8911" s="1">
        <v>1260</v>
      </c>
      <c r="B8911" s="2" t="s">
        <v>30</v>
      </c>
      <c r="C8911" s="1">
        <v>30.61</v>
      </c>
      <c r="D8911" s="1">
        <v>-96.34</v>
      </c>
      <c r="E8911" t="s">
        <v>13</v>
      </c>
      <c r="F8911" s="1">
        <v>40.799999999999997</v>
      </c>
      <c r="G8911" s="1">
        <v>-96.666700000000006</v>
      </c>
      <c r="H8911" s="1" t="s">
        <v>2</v>
      </c>
      <c r="I8911" s="1">
        <f>3958.756*ACOS(COS(RADIANS(90-C8911))*COS(RADIANS(90-F8911))+SIN(RADIANS(90-C8911))*SIN(RADIANS(90-F8911))*COS(RADIANS(D8911-G8911)))</f>
        <v>704.29795401442163</v>
      </c>
      <c r="J8911" s="1">
        <f>I8911/A8911</f>
        <v>0.55896663017017589</v>
      </c>
      <c r="K8911" s="1"/>
    </row>
    <row r="8912" spans="1:11">
      <c r="A8912" s="1">
        <v>1361</v>
      </c>
      <c r="B8912" s="2" t="s">
        <v>30</v>
      </c>
      <c r="C8912" s="1">
        <v>30.61</v>
      </c>
      <c r="D8912" s="1">
        <v>-96.34</v>
      </c>
      <c r="E8912" t="s">
        <v>13</v>
      </c>
      <c r="F8912" s="1">
        <v>40.799999999999997</v>
      </c>
      <c r="G8912" s="1">
        <v>-96.666700000000006</v>
      </c>
      <c r="H8912" s="1" t="s">
        <v>2</v>
      </c>
      <c r="I8912" s="1">
        <f>3958.756*ACOS(COS(RADIANS(90-C8912))*COS(RADIANS(90-F8912))+SIN(RADIANS(90-C8912))*SIN(RADIANS(90-F8912))*COS(RADIANS(D8912-G8912)))</f>
        <v>704.29795401442163</v>
      </c>
      <c r="J8912" s="1">
        <f>I8912/A8912</f>
        <v>0.51748563851169849</v>
      </c>
      <c r="K8912" s="1"/>
    </row>
    <row r="8913" spans="1:11">
      <c r="A8913" s="1">
        <v>1361</v>
      </c>
      <c r="B8913" s="2" t="s">
        <v>30</v>
      </c>
      <c r="C8913" s="1">
        <v>30.61</v>
      </c>
      <c r="D8913" s="1">
        <v>-96.34</v>
      </c>
      <c r="E8913" t="s">
        <v>13</v>
      </c>
      <c r="F8913" s="1">
        <v>40.799999999999997</v>
      </c>
      <c r="G8913" s="1">
        <v>-96.666700000000006</v>
      </c>
      <c r="H8913" s="1" t="s">
        <v>2</v>
      </c>
      <c r="I8913" s="1">
        <f>3958.756*ACOS(COS(RADIANS(90-C8913))*COS(RADIANS(90-F8913))+SIN(RADIANS(90-C8913))*SIN(RADIANS(90-F8913))*COS(RADIANS(D8913-G8913)))</f>
        <v>704.29795401442163</v>
      </c>
      <c r="J8913" s="1">
        <f>I8913/A8913</f>
        <v>0.51748563851169849</v>
      </c>
      <c r="K8913" s="1"/>
    </row>
    <row r="8914" spans="1:11">
      <c r="A8914" s="1">
        <v>1445</v>
      </c>
      <c r="B8914" s="2" t="s">
        <v>30</v>
      </c>
      <c r="C8914" s="1">
        <v>30.61</v>
      </c>
      <c r="D8914" s="1">
        <v>-96.34</v>
      </c>
      <c r="E8914" t="s">
        <v>37</v>
      </c>
      <c r="F8914" s="1">
        <v>40.799999999999997</v>
      </c>
      <c r="G8914" s="1">
        <v>-96.666700000000006</v>
      </c>
      <c r="H8914" s="1" t="s">
        <v>2</v>
      </c>
      <c r="I8914" s="1">
        <f>3958.756*ACOS(COS(RADIANS(90-C8914))*COS(RADIANS(90-F8914))+SIN(RADIANS(90-C8914))*SIN(RADIANS(90-F8914))*COS(RADIANS(D8914-G8914)))</f>
        <v>704.29795401442163</v>
      </c>
      <c r="J8914" s="1">
        <f>I8914/A8914</f>
        <v>0.48740342838368278</v>
      </c>
      <c r="K8914" s="1"/>
    </row>
    <row r="8915" spans="1:11">
      <c r="A8915" s="1">
        <v>4347</v>
      </c>
      <c r="B8915" s="2" t="s">
        <v>13</v>
      </c>
      <c r="C8915" s="1">
        <v>40.799999999999997</v>
      </c>
      <c r="D8915" s="1">
        <v>-96.666700000000006</v>
      </c>
      <c r="E8915" t="s">
        <v>30</v>
      </c>
      <c r="F8915" s="1">
        <v>30.61</v>
      </c>
      <c r="G8915" s="1">
        <v>-96.34</v>
      </c>
      <c r="H8915" s="1" t="s">
        <v>2</v>
      </c>
      <c r="I8915" s="1">
        <f>3958.756*ACOS(COS(RADIANS(90-C8915))*COS(RADIANS(90-F8915))+SIN(RADIANS(90-C8915))*SIN(RADIANS(90-F8915))*COS(RADIANS(D8915-G8915)))</f>
        <v>704.29795401442163</v>
      </c>
      <c r="J8915" s="1">
        <f>I8915/A8915</f>
        <v>0.1620193130928046</v>
      </c>
      <c r="K8915" s="1"/>
    </row>
    <row r="8916" spans="1:11">
      <c r="A8916" s="1">
        <v>4438</v>
      </c>
      <c r="B8916" s="2" t="s">
        <v>30</v>
      </c>
      <c r="C8916" s="1">
        <v>30.61</v>
      </c>
      <c r="D8916" s="1">
        <v>-96.34</v>
      </c>
      <c r="E8916" t="s">
        <v>37</v>
      </c>
      <c r="F8916" s="1">
        <v>40.799999999999997</v>
      </c>
      <c r="G8916" s="1">
        <v>-96.666700000000006</v>
      </c>
      <c r="H8916" s="1" t="s">
        <v>2</v>
      </c>
      <c r="I8916" s="1">
        <f>3958.756*ACOS(COS(RADIANS(90-C8916))*COS(RADIANS(90-F8916))+SIN(RADIANS(90-C8916))*SIN(RADIANS(90-F8916))*COS(RADIANS(D8916-G8916)))</f>
        <v>704.29795401442163</v>
      </c>
      <c r="J8916" s="1">
        <f>I8916/A8916</f>
        <v>0.15869715052150105</v>
      </c>
      <c r="K8916" s="1"/>
    </row>
    <row r="8917" spans="1:11">
      <c r="A8917" s="1">
        <v>4774</v>
      </c>
      <c r="B8917" s="2" t="s">
        <v>37</v>
      </c>
      <c r="C8917" s="1">
        <v>40.799999999999997</v>
      </c>
      <c r="D8917" s="1">
        <v>-96.666700000000006</v>
      </c>
      <c r="E8917" t="s">
        <v>30</v>
      </c>
      <c r="F8917" s="1">
        <v>30.61</v>
      </c>
      <c r="G8917" s="1">
        <v>-96.34</v>
      </c>
      <c r="H8917" s="1" t="s">
        <v>2</v>
      </c>
      <c r="I8917" s="1">
        <f>3958.756*ACOS(COS(RADIANS(90-C8917))*COS(RADIANS(90-F8917))+SIN(RADIANS(90-C8917))*SIN(RADIANS(90-F8917))*COS(RADIANS(D8917-G8917)))</f>
        <v>704.29795401442163</v>
      </c>
      <c r="J8917" s="1">
        <f>I8917/A8917</f>
        <v>0.14752784960503176</v>
      </c>
      <c r="K8917" s="1"/>
    </row>
    <row r="8918" spans="1:11">
      <c r="A8918" s="1">
        <v>7875</v>
      </c>
      <c r="B8918" s="2" t="s">
        <v>37</v>
      </c>
      <c r="C8918" s="1">
        <v>40.799999999999997</v>
      </c>
      <c r="D8918" s="1">
        <v>-96.666700000000006</v>
      </c>
      <c r="E8918" t="s">
        <v>30</v>
      </c>
      <c r="F8918" s="1">
        <v>30.61</v>
      </c>
      <c r="G8918" s="1">
        <v>-96.34</v>
      </c>
      <c r="H8918" s="1" t="s">
        <v>2</v>
      </c>
      <c r="I8918" s="1">
        <f>3958.756*ACOS(COS(RADIANS(90-C8918))*COS(RADIANS(90-F8918))+SIN(RADIANS(90-C8918))*SIN(RADIANS(90-F8918))*COS(RADIANS(D8918-G8918)))</f>
        <v>704.29795401442163</v>
      </c>
      <c r="J8918" s="1">
        <f>I8918/A8918</f>
        <v>8.9434660827228146E-2</v>
      </c>
      <c r="K8918" s="1"/>
    </row>
    <row r="8919" spans="1:11">
      <c r="A8919" s="1">
        <v>9778</v>
      </c>
      <c r="B8919" s="2" t="s">
        <v>30</v>
      </c>
      <c r="C8919" s="1">
        <v>30.61</v>
      </c>
      <c r="D8919" s="1">
        <v>-96.34</v>
      </c>
      <c r="E8919" t="s">
        <v>37</v>
      </c>
      <c r="F8919" s="1">
        <v>40.799999999999997</v>
      </c>
      <c r="G8919" s="1">
        <v>-96.666700000000006</v>
      </c>
      <c r="H8919" s="1" t="s">
        <v>2</v>
      </c>
      <c r="I8919" s="1">
        <f>3958.756*ACOS(COS(RADIANS(90-C8919))*COS(RADIANS(90-F8919))+SIN(RADIANS(90-C8919))*SIN(RADIANS(90-F8919))*COS(RADIANS(D8919-G8919)))</f>
        <v>704.29795401442163</v>
      </c>
      <c r="J8919" s="1">
        <f>I8919/A8919</f>
        <v>7.202883555066697E-2</v>
      </c>
      <c r="K8919" s="1"/>
    </row>
    <row r="8920" spans="1:11">
      <c r="A8920" s="1">
        <v>10019</v>
      </c>
      <c r="B8920" s="2" t="s">
        <v>30</v>
      </c>
      <c r="C8920" s="1">
        <v>30.61</v>
      </c>
      <c r="D8920" s="1">
        <v>-96.34</v>
      </c>
      <c r="E8920" t="s">
        <v>13</v>
      </c>
      <c r="F8920" s="1">
        <v>40.799999999999997</v>
      </c>
      <c r="G8920" s="1">
        <v>-96.666700000000006</v>
      </c>
      <c r="H8920" s="1" t="s">
        <v>2</v>
      </c>
      <c r="I8920" s="1">
        <f>3958.756*ACOS(COS(RADIANS(90-C8920))*COS(RADIANS(90-F8920))+SIN(RADIANS(90-C8920))*SIN(RADIANS(90-F8920))*COS(RADIANS(D8920-G8920)))</f>
        <v>704.29795401442163</v>
      </c>
      <c r="J8920" s="1">
        <f>I8920/A8920</f>
        <v>7.0296232559578967E-2</v>
      </c>
      <c r="K8920" s="1"/>
    </row>
    <row r="8921" spans="1:11">
      <c r="A8921" s="1">
        <v>13513</v>
      </c>
      <c r="B8921" s="2" t="s">
        <v>13</v>
      </c>
      <c r="C8921" s="1">
        <v>40.799999999999997</v>
      </c>
      <c r="D8921" s="1">
        <v>-96.666700000000006</v>
      </c>
      <c r="E8921" t="s">
        <v>30</v>
      </c>
      <c r="F8921" s="1">
        <v>30.61</v>
      </c>
      <c r="G8921" s="1">
        <v>-96.34</v>
      </c>
      <c r="H8921" s="1" t="s">
        <v>2</v>
      </c>
      <c r="I8921" s="1">
        <f>3958.756*ACOS(COS(RADIANS(90-C8921))*COS(RADIANS(90-F8921))+SIN(RADIANS(90-C8921))*SIN(RADIANS(90-F8921))*COS(RADIANS(D8921-G8921)))</f>
        <v>704.29795401442163</v>
      </c>
      <c r="J8921" s="1">
        <f>I8921/A8921</f>
        <v>5.2120029158175214E-2</v>
      </c>
      <c r="K8921" s="1"/>
    </row>
    <row r="8922" spans="1:11">
      <c r="A8922" s="1">
        <v>16709</v>
      </c>
      <c r="B8922" s="2" t="s">
        <v>13</v>
      </c>
      <c r="C8922" s="1">
        <v>40.799999999999997</v>
      </c>
      <c r="D8922" s="1">
        <v>-96.666700000000006</v>
      </c>
      <c r="E8922" t="s">
        <v>30</v>
      </c>
      <c r="F8922" s="1">
        <v>30.61</v>
      </c>
      <c r="G8922" s="1">
        <v>-96.34</v>
      </c>
      <c r="H8922" s="1" t="s">
        <v>2</v>
      </c>
      <c r="I8922" s="1">
        <f>3958.756*ACOS(COS(RADIANS(90-C8922))*COS(RADIANS(90-F8922))+SIN(RADIANS(90-C8922))*SIN(RADIANS(90-F8922))*COS(RADIANS(D8922-G8922)))</f>
        <v>704.29795401442163</v>
      </c>
      <c r="J8922" s="1">
        <f>I8922/A8922</f>
        <v>4.2150814172866216E-2</v>
      </c>
      <c r="K8922" s="1"/>
    </row>
    <row r="8923" spans="1:11">
      <c r="A8923" s="1">
        <v>17107</v>
      </c>
      <c r="B8923" s="2" t="s">
        <v>30</v>
      </c>
      <c r="C8923" s="1">
        <v>30.61</v>
      </c>
      <c r="D8923" s="1">
        <v>-96.34</v>
      </c>
      <c r="E8923" t="s">
        <v>13</v>
      </c>
      <c r="F8923" s="1">
        <v>40.799999999999997</v>
      </c>
      <c r="G8923" s="1">
        <v>-96.666700000000006</v>
      </c>
      <c r="H8923" s="1" t="s">
        <v>2</v>
      </c>
      <c r="I8923" s="1">
        <f>3958.756*ACOS(COS(RADIANS(90-C8923))*COS(RADIANS(90-F8923))+SIN(RADIANS(90-C8923))*SIN(RADIANS(90-F8923))*COS(RADIANS(D8923-G8923)))</f>
        <v>704.29795401442163</v>
      </c>
      <c r="J8923" s="1">
        <f>I8923/A8923</f>
        <v>4.1170161572129632E-2</v>
      </c>
      <c r="K8923" s="1"/>
    </row>
    <row r="8924" spans="1:11">
      <c r="A8924" s="1">
        <v>24281</v>
      </c>
      <c r="B8924" s="2" t="s">
        <v>13</v>
      </c>
      <c r="C8924" s="1">
        <v>40.799999999999997</v>
      </c>
      <c r="D8924" s="1">
        <v>-96.666700000000006</v>
      </c>
      <c r="E8924" t="s">
        <v>30</v>
      </c>
      <c r="F8924" s="1">
        <v>30.61</v>
      </c>
      <c r="G8924" s="1">
        <v>-96.34</v>
      </c>
      <c r="H8924" s="1" t="s">
        <v>2</v>
      </c>
      <c r="I8924" s="1">
        <f>3958.756*ACOS(COS(RADIANS(90-C8924))*COS(RADIANS(90-F8924))+SIN(RADIANS(90-C8924))*SIN(RADIANS(90-F8924))*COS(RADIANS(D8924-G8924)))</f>
        <v>704.29795401442163</v>
      </c>
      <c r="J8924" s="1">
        <f>I8924/A8924</f>
        <v>2.9006134591426286E-2</v>
      </c>
      <c r="K8924" s="1"/>
    </row>
    <row r="8925" spans="1:11">
      <c r="A8925" s="1">
        <v>24316</v>
      </c>
      <c r="B8925" s="2" t="s">
        <v>30</v>
      </c>
      <c r="C8925" s="1">
        <v>30.61</v>
      </c>
      <c r="D8925" s="1">
        <v>-96.34</v>
      </c>
      <c r="E8925" t="s">
        <v>37</v>
      </c>
      <c r="F8925" s="1">
        <v>40.799999999999997</v>
      </c>
      <c r="G8925" s="1">
        <v>-96.666700000000006</v>
      </c>
      <c r="H8925" s="1" t="s">
        <v>2</v>
      </c>
      <c r="I8925" s="1">
        <f>3958.756*ACOS(COS(RADIANS(90-C8925))*COS(RADIANS(90-F8925))+SIN(RADIANS(90-C8925))*SIN(RADIANS(90-F8925))*COS(RADIANS(D8925-G8925)))</f>
        <v>704.29795401442163</v>
      </c>
      <c r="J8925" s="1">
        <f>I8925/A8925</f>
        <v>2.8964383698569733E-2</v>
      </c>
      <c r="K8925" s="1"/>
    </row>
    <row r="8926" spans="1:11">
      <c r="A8926" s="1">
        <v>25003</v>
      </c>
      <c r="B8926" s="2" t="s">
        <v>37</v>
      </c>
      <c r="C8926" s="1">
        <v>40.799999999999997</v>
      </c>
      <c r="D8926" s="1">
        <v>-96.666700000000006</v>
      </c>
      <c r="E8926" t="s">
        <v>30</v>
      </c>
      <c r="F8926" s="1">
        <v>30.61</v>
      </c>
      <c r="G8926" s="1">
        <v>-96.34</v>
      </c>
      <c r="H8926" s="1" t="s">
        <v>2</v>
      </c>
      <c r="I8926" s="1">
        <f>3958.756*ACOS(COS(RADIANS(90-C8926))*COS(RADIANS(90-F8926))+SIN(RADIANS(90-C8926))*SIN(RADIANS(90-F8926))*COS(RADIANS(D8926-G8926)))</f>
        <v>704.29795401442163</v>
      </c>
      <c r="J8926" s="1">
        <f>I8926/A8926</f>
        <v>2.8168537936024543E-2</v>
      </c>
      <c r="K8926" s="1"/>
    </row>
    <row r="8927" spans="1:11">
      <c r="A8927" s="1">
        <v>28219</v>
      </c>
      <c r="B8927" s="2" t="s">
        <v>37</v>
      </c>
      <c r="C8927" s="1">
        <v>40.799999999999997</v>
      </c>
      <c r="D8927" s="1">
        <v>-96.666700000000006</v>
      </c>
      <c r="E8927" t="s">
        <v>30</v>
      </c>
      <c r="F8927" s="1">
        <v>30.61</v>
      </c>
      <c r="G8927" s="1">
        <v>-96.34</v>
      </c>
      <c r="H8927" s="1" t="s">
        <v>2</v>
      </c>
      <c r="I8927" s="1">
        <f>3958.756*ACOS(COS(RADIANS(90-C8927))*COS(RADIANS(90-F8927))+SIN(RADIANS(90-C8927))*SIN(RADIANS(90-F8927))*COS(RADIANS(D8927-G8927)))</f>
        <v>704.29795401442163</v>
      </c>
      <c r="J8927" s="1">
        <f>I8927/A8927</f>
        <v>2.495828888388751E-2</v>
      </c>
      <c r="K8927" s="1"/>
    </row>
    <row r="8928" spans="1:11">
      <c r="A8928" s="1">
        <v>28485</v>
      </c>
      <c r="B8928" s="2" t="s">
        <v>30</v>
      </c>
      <c r="C8928" s="1">
        <v>30.61</v>
      </c>
      <c r="D8928" s="1">
        <v>-96.34</v>
      </c>
      <c r="E8928" t="s">
        <v>13</v>
      </c>
      <c r="F8928" s="1">
        <v>40.799999999999997</v>
      </c>
      <c r="G8928" s="1">
        <v>-96.666700000000006</v>
      </c>
      <c r="H8928" s="1" t="s">
        <v>2</v>
      </c>
      <c r="I8928" s="1">
        <f>3958.756*ACOS(COS(RADIANS(90-C8928))*COS(RADIANS(90-F8928))+SIN(RADIANS(90-C8928))*SIN(RADIANS(90-F8928))*COS(RADIANS(D8928-G8928)))</f>
        <v>704.29795401442163</v>
      </c>
      <c r="J8928" s="1">
        <f>I8928/A8928</f>
        <v>2.4725222187622315E-2</v>
      </c>
      <c r="K8928" s="1"/>
    </row>
    <row r="8929" spans="1:11">
      <c r="A8929" s="1">
        <v>29338</v>
      </c>
      <c r="B8929" s="2" t="s">
        <v>30</v>
      </c>
      <c r="C8929" s="1">
        <v>30.61</v>
      </c>
      <c r="D8929" s="1">
        <v>-96.34</v>
      </c>
      <c r="E8929" t="s">
        <v>13</v>
      </c>
      <c r="F8929" s="1">
        <v>40.799999999999997</v>
      </c>
      <c r="G8929" s="1">
        <v>-96.666700000000006</v>
      </c>
      <c r="H8929" s="1" t="s">
        <v>2</v>
      </c>
      <c r="I8929" s="1">
        <f>3958.756*ACOS(COS(RADIANS(90-C8929))*COS(RADIANS(90-F8929))+SIN(RADIANS(90-C8929))*SIN(RADIANS(90-F8929))*COS(RADIANS(D8929-G8929)))</f>
        <v>704.29795401442163</v>
      </c>
      <c r="J8929" s="1">
        <f>I8929/A8929</f>
        <v>2.4006338333029575E-2</v>
      </c>
      <c r="K8929" s="1"/>
    </row>
    <row r="8930" spans="1:11">
      <c r="A8930" s="1">
        <v>30522</v>
      </c>
      <c r="B8930" s="2" t="s">
        <v>30</v>
      </c>
      <c r="C8930" s="1">
        <v>30.61</v>
      </c>
      <c r="D8930" s="1">
        <v>-96.34</v>
      </c>
      <c r="E8930" t="s">
        <v>37</v>
      </c>
      <c r="F8930" s="1">
        <v>40.799999999999997</v>
      </c>
      <c r="G8930" s="1">
        <v>-96.666700000000006</v>
      </c>
      <c r="H8930" s="1" t="s">
        <v>2</v>
      </c>
      <c r="I8930" s="1">
        <f>3958.756*ACOS(COS(RADIANS(90-C8930))*COS(RADIANS(90-F8930))+SIN(RADIANS(90-C8930))*SIN(RADIANS(90-F8930))*COS(RADIANS(D8930-G8930)))</f>
        <v>704.29795401442163</v>
      </c>
      <c r="J8930" s="1">
        <f>I8930/A8930</f>
        <v>2.3075091868633171E-2</v>
      </c>
      <c r="K8930" s="1"/>
    </row>
    <row r="8931" spans="1:11">
      <c r="A8931" s="1">
        <v>35138</v>
      </c>
      <c r="B8931" s="2" t="s">
        <v>37</v>
      </c>
      <c r="C8931" s="1">
        <v>40.799999999999997</v>
      </c>
      <c r="D8931" s="1">
        <v>-96.666700000000006</v>
      </c>
      <c r="E8931" t="s">
        <v>30</v>
      </c>
      <c r="F8931" s="1">
        <v>30.61</v>
      </c>
      <c r="G8931" s="1">
        <v>-96.34</v>
      </c>
      <c r="H8931" s="1" t="s">
        <v>2</v>
      </c>
      <c r="I8931" s="1">
        <f>3958.756*ACOS(COS(RADIANS(90-C8931))*COS(RADIANS(90-F8931))+SIN(RADIANS(90-C8931))*SIN(RADIANS(90-F8931))*COS(RADIANS(D8931-G8931)))</f>
        <v>704.29795401442163</v>
      </c>
      <c r="J8931" s="1">
        <f>I8931/A8931</f>
        <v>2.0043768968479186E-2</v>
      </c>
      <c r="K8931" s="1"/>
    </row>
    <row r="8932" spans="1:11">
      <c r="A8932" s="1">
        <v>35341</v>
      </c>
      <c r="B8932" s="2" t="s">
        <v>30</v>
      </c>
      <c r="C8932" s="1">
        <v>30.61</v>
      </c>
      <c r="D8932" s="1">
        <v>-96.34</v>
      </c>
      <c r="E8932" t="s">
        <v>13</v>
      </c>
      <c r="F8932" s="1">
        <v>40.799999999999997</v>
      </c>
      <c r="G8932" s="1">
        <v>-96.666700000000006</v>
      </c>
      <c r="H8932" s="1" t="s">
        <v>2</v>
      </c>
      <c r="I8932" s="1">
        <f>3958.756*ACOS(COS(RADIANS(90-C8932))*COS(RADIANS(90-F8932))+SIN(RADIANS(90-C8932))*SIN(RADIANS(90-F8932))*COS(RADIANS(D8932-G8932)))</f>
        <v>704.29795401442163</v>
      </c>
      <c r="J8932" s="1">
        <f>I8932/A8932</f>
        <v>1.9928636824493411E-2</v>
      </c>
      <c r="K8932" s="1"/>
    </row>
    <row r="8933" spans="1:11">
      <c r="A8933" s="1">
        <v>36658</v>
      </c>
      <c r="B8933" s="2" t="s">
        <v>13</v>
      </c>
      <c r="C8933" s="1">
        <v>40.799999999999997</v>
      </c>
      <c r="D8933" s="1">
        <v>-96.666700000000006</v>
      </c>
      <c r="E8933" t="s">
        <v>30</v>
      </c>
      <c r="F8933" s="1">
        <v>30.61</v>
      </c>
      <c r="G8933" s="1">
        <v>-96.34</v>
      </c>
      <c r="H8933" s="1" t="s">
        <v>2</v>
      </c>
      <c r="I8933" s="1">
        <f>3958.756*ACOS(COS(RADIANS(90-C8933))*COS(RADIANS(90-F8933))+SIN(RADIANS(90-C8933))*SIN(RADIANS(90-F8933))*COS(RADIANS(D8933-G8933)))</f>
        <v>704.29795401442163</v>
      </c>
      <c r="J8933" s="1">
        <f>I8933/A8933</f>
        <v>1.9212667194457463E-2</v>
      </c>
      <c r="K8933" s="1"/>
    </row>
    <row r="8934" spans="1:11">
      <c r="A8934" s="1">
        <v>39635</v>
      </c>
      <c r="B8934" s="2" t="s">
        <v>30</v>
      </c>
      <c r="C8934" s="1">
        <v>30.61</v>
      </c>
      <c r="D8934" s="1">
        <v>-96.34</v>
      </c>
      <c r="E8934" t="s">
        <v>13</v>
      </c>
      <c r="F8934" s="1">
        <v>40.799999999999997</v>
      </c>
      <c r="G8934" s="1">
        <v>-96.666700000000006</v>
      </c>
      <c r="H8934" s="1" t="s">
        <v>2</v>
      </c>
      <c r="I8934" s="1">
        <f>3958.756*ACOS(COS(RADIANS(90-C8934))*COS(RADIANS(90-F8934))+SIN(RADIANS(90-C8934))*SIN(RADIANS(90-F8934))*COS(RADIANS(D8934-G8934)))</f>
        <v>704.29795401442163</v>
      </c>
      <c r="J8934" s="1">
        <f>I8934/A8934</f>
        <v>1.7769596417671795E-2</v>
      </c>
      <c r="K8934" s="1"/>
    </row>
    <row r="8935" spans="1:11">
      <c r="A8935" s="1">
        <v>47074</v>
      </c>
      <c r="B8935" s="2" t="s">
        <v>30</v>
      </c>
      <c r="C8935" s="1">
        <v>30.61</v>
      </c>
      <c r="D8935" s="1">
        <v>-96.34</v>
      </c>
      <c r="E8935" t="s">
        <v>13</v>
      </c>
      <c r="F8935" s="1">
        <v>40.799999999999997</v>
      </c>
      <c r="G8935" s="1">
        <v>-96.666700000000006</v>
      </c>
      <c r="H8935" s="1" t="s">
        <v>2</v>
      </c>
      <c r="I8935" s="1">
        <f>3958.756*ACOS(COS(RADIANS(90-C8935))*COS(RADIANS(90-F8935))+SIN(RADIANS(90-C8935))*SIN(RADIANS(90-F8935))*COS(RADIANS(D8935-G8935)))</f>
        <v>704.29795401442163</v>
      </c>
      <c r="J8935" s="1">
        <f>I8935/A8935</f>
        <v>1.4961506436980533E-2</v>
      </c>
      <c r="K8935" s="1"/>
    </row>
    <row r="8936" spans="1:11">
      <c r="A8936" s="1">
        <v>50126</v>
      </c>
      <c r="B8936" s="2" t="s">
        <v>30</v>
      </c>
      <c r="C8936" s="1">
        <v>30.61</v>
      </c>
      <c r="D8936" s="1">
        <v>-96.34</v>
      </c>
      <c r="E8936" t="s">
        <v>13</v>
      </c>
      <c r="F8936" s="1">
        <v>40.799999999999997</v>
      </c>
      <c r="G8936" s="1">
        <v>-96.666700000000006</v>
      </c>
      <c r="H8936" s="1" t="s">
        <v>2</v>
      </c>
      <c r="I8936" s="1">
        <f>3958.756*ACOS(COS(RADIANS(90-C8936))*COS(RADIANS(90-F8936))+SIN(RADIANS(90-C8936))*SIN(RADIANS(90-F8936))*COS(RADIANS(D8936-G8936)))</f>
        <v>704.29795401442163</v>
      </c>
      <c r="J8936" s="1">
        <f>I8936/A8936</f>
        <v>1.4050551690029557E-2</v>
      </c>
      <c r="K8936" s="1"/>
    </row>
    <row r="8937" spans="1:11">
      <c r="A8937" s="1">
        <v>56021</v>
      </c>
      <c r="B8937" s="2" t="s">
        <v>30</v>
      </c>
      <c r="C8937" s="1">
        <v>30.61</v>
      </c>
      <c r="D8937" s="1">
        <v>-96.34</v>
      </c>
      <c r="E8937" t="s">
        <v>13</v>
      </c>
      <c r="F8937" s="1">
        <v>40.799999999999997</v>
      </c>
      <c r="G8937" s="1">
        <v>-96.666700000000006</v>
      </c>
      <c r="H8937" s="1" t="s">
        <v>2</v>
      </c>
      <c r="I8937" s="1">
        <f>3958.756*ACOS(COS(RADIANS(90-C8937))*COS(RADIANS(90-F8937))+SIN(RADIANS(90-C8937))*SIN(RADIANS(90-F8937))*COS(RADIANS(D8937-G8937)))</f>
        <v>704.29795401442163</v>
      </c>
      <c r="J8937" s="1">
        <f>I8937/A8937</f>
        <v>1.2572034665829271E-2</v>
      </c>
      <c r="K8937" s="1"/>
    </row>
    <row r="8938" spans="1:11">
      <c r="A8938" s="1">
        <v>60275</v>
      </c>
      <c r="B8938" s="2" t="s">
        <v>30</v>
      </c>
      <c r="C8938" s="1">
        <v>30.61</v>
      </c>
      <c r="D8938" s="1">
        <v>-96.34</v>
      </c>
      <c r="E8938" t="s">
        <v>13</v>
      </c>
      <c r="F8938" s="1">
        <v>40.799999999999997</v>
      </c>
      <c r="G8938" s="1">
        <v>-96.666700000000006</v>
      </c>
      <c r="H8938" s="1" t="s">
        <v>2</v>
      </c>
      <c r="I8938" s="1">
        <f>3958.756*ACOS(COS(RADIANS(90-C8938))*COS(RADIANS(90-F8938))+SIN(RADIANS(90-C8938))*SIN(RADIANS(90-F8938))*COS(RADIANS(D8938-G8938)))</f>
        <v>704.29795401442163</v>
      </c>
      <c r="J8938" s="1">
        <f>I8938/A8938</f>
        <v>1.1684744156191151E-2</v>
      </c>
      <c r="K8938" s="1"/>
    </row>
    <row r="8939" spans="1:11">
      <c r="A8939" s="1">
        <v>65166</v>
      </c>
      <c r="B8939" s="2" t="s">
        <v>30</v>
      </c>
      <c r="C8939" s="1">
        <v>30.61</v>
      </c>
      <c r="D8939" s="1">
        <v>-96.34</v>
      </c>
      <c r="E8939" t="s">
        <v>37</v>
      </c>
      <c r="F8939" s="1">
        <v>40.799999999999997</v>
      </c>
      <c r="G8939" s="1">
        <v>-96.666700000000006</v>
      </c>
      <c r="H8939" s="1" t="s">
        <v>2</v>
      </c>
      <c r="I8939" s="1">
        <f>3958.756*ACOS(COS(RADIANS(90-C8939))*COS(RADIANS(90-F8939))+SIN(RADIANS(90-C8939))*SIN(RADIANS(90-F8939))*COS(RADIANS(D8939-G8939)))</f>
        <v>704.29795401442163</v>
      </c>
      <c r="J8939" s="1">
        <f>I8939/A8939</f>
        <v>1.0807751803308806E-2</v>
      </c>
      <c r="K8939" s="1"/>
    </row>
    <row r="8940" spans="1:11">
      <c r="A8940" s="1">
        <v>73192</v>
      </c>
      <c r="B8940" s="2" t="s">
        <v>13</v>
      </c>
      <c r="C8940" s="1">
        <v>40.799999999999997</v>
      </c>
      <c r="D8940" s="1">
        <v>-96.666700000000006</v>
      </c>
      <c r="E8940" t="s">
        <v>30</v>
      </c>
      <c r="F8940" s="1">
        <v>30.61</v>
      </c>
      <c r="G8940" s="1">
        <v>-96.34</v>
      </c>
      <c r="H8940" s="1" t="s">
        <v>2</v>
      </c>
      <c r="I8940" s="1">
        <f>3958.756*ACOS(COS(RADIANS(90-C8940))*COS(RADIANS(90-F8940))+SIN(RADIANS(90-C8940))*SIN(RADIANS(90-F8940))*COS(RADIANS(D8940-G8940)))</f>
        <v>704.29795401442163</v>
      </c>
      <c r="J8940" s="1">
        <f>I8940/A8940</f>
        <v>9.6226084000221555E-3</v>
      </c>
      <c r="K8940" s="1"/>
    </row>
    <row r="8941" spans="1:11">
      <c r="A8941" s="1">
        <v>73452</v>
      </c>
      <c r="B8941" s="2" t="s">
        <v>30</v>
      </c>
      <c r="C8941" s="1">
        <v>30.61</v>
      </c>
      <c r="D8941" s="1">
        <v>-96.34</v>
      </c>
      <c r="E8941" t="s">
        <v>13</v>
      </c>
      <c r="F8941" s="1">
        <v>40.799999999999997</v>
      </c>
      <c r="G8941" s="1">
        <v>-96.666700000000006</v>
      </c>
      <c r="H8941" s="1" t="s">
        <v>2</v>
      </c>
      <c r="I8941" s="1">
        <f>3958.756*ACOS(COS(RADIANS(90-C8941))*COS(RADIANS(90-F8941))+SIN(RADIANS(90-C8941))*SIN(RADIANS(90-F8941))*COS(RADIANS(D8941-G8941)))</f>
        <v>704.29795401442163</v>
      </c>
      <c r="J8941" s="1">
        <f>I8941/A8941</f>
        <v>9.588546996874444E-3</v>
      </c>
      <c r="K8941" s="1"/>
    </row>
    <row r="8942" spans="1:11">
      <c r="A8942" s="1">
        <v>75294</v>
      </c>
      <c r="B8942" s="2" t="s">
        <v>30</v>
      </c>
      <c r="C8942" s="1">
        <v>30.61</v>
      </c>
      <c r="D8942" s="1">
        <v>-96.34</v>
      </c>
      <c r="E8942" t="s">
        <v>13</v>
      </c>
      <c r="F8942" s="1">
        <v>40.799999999999997</v>
      </c>
      <c r="G8942" s="1">
        <v>-96.666700000000006</v>
      </c>
      <c r="H8942" s="1" t="s">
        <v>2</v>
      </c>
      <c r="I8942" s="1">
        <f>3958.756*ACOS(COS(RADIANS(90-C8942))*COS(RADIANS(90-F8942))+SIN(RADIANS(90-C8942))*SIN(RADIANS(90-F8942))*COS(RADIANS(D8942-G8942)))</f>
        <v>704.29795401442163</v>
      </c>
      <c r="J8942" s="1">
        <f>I8942/A8942</f>
        <v>9.3539718173350026E-3</v>
      </c>
      <c r="K8942" s="1"/>
    </row>
    <row r="8943" spans="1:11">
      <c r="A8943" s="1">
        <v>85636</v>
      </c>
      <c r="B8943" s="2" t="s">
        <v>30</v>
      </c>
      <c r="C8943" s="1">
        <v>30.61</v>
      </c>
      <c r="D8943" s="1">
        <v>-96.34</v>
      </c>
      <c r="E8943" t="s">
        <v>13</v>
      </c>
      <c r="F8943" s="1">
        <v>40.799999999999997</v>
      </c>
      <c r="G8943" s="1">
        <v>-96.666700000000006</v>
      </c>
      <c r="H8943" s="1" t="s">
        <v>2</v>
      </c>
      <c r="I8943" s="1">
        <f>3958.756*ACOS(COS(RADIANS(90-C8943))*COS(RADIANS(90-F8943))+SIN(RADIANS(90-C8943))*SIN(RADIANS(90-F8943))*COS(RADIANS(D8943-G8943)))</f>
        <v>704.29795401442163</v>
      </c>
      <c r="J8943" s="1">
        <f>I8943/A8943</f>
        <v>8.224321010024075E-3</v>
      </c>
      <c r="K8943" s="1"/>
    </row>
    <row r="8944" spans="1:11">
      <c r="A8944" s="1">
        <v>106634</v>
      </c>
      <c r="B8944" s="2" t="s">
        <v>13</v>
      </c>
      <c r="C8944" s="1">
        <v>40.799999999999997</v>
      </c>
      <c r="D8944" s="1">
        <v>-96.666700000000006</v>
      </c>
      <c r="E8944" t="s">
        <v>30</v>
      </c>
      <c r="F8944" s="1">
        <v>30.61</v>
      </c>
      <c r="G8944" s="1">
        <v>-96.34</v>
      </c>
      <c r="H8944" s="1" t="s">
        <v>2</v>
      </c>
      <c r="I8944" s="1">
        <f>3958.756*ACOS(COS(RADIANS(90-C8944))*COS(RADIANS(90-F8944))+SIN(RADIANS(90-C8944))*SIN(RADIANS(90-F8944))*COS(RADIANS(D8944-G8944)))</f>
        <v>704.29795401442163</v>
      </c>
      <c r="J8944" s="1">
        <f>I8944/A8944</f>
        <v>6.6048160437986161E-3</v>
      </c>
      <c r="K8944" s="1"/>
    </row>
    <row r="8945" spans="1:11">
      <c r="A8945" s="1">
        <v>35</v>
      </c>
      <c r="B8945" s="2" t="s">
        <v>11</v>
      </c>
      <c r="C8945" s="1">
        <v>38.988599999999998</v>
      </c>
      <c r="D8945" s="1">
        <v>-76.944500000000005</v>
      </c>
      <c r="E8945" t="s">
        <v>10</v>
      </c>
      <c r="F8945" s="1">
        <v>43.075699999999998</v>
      </c>
      <c r="G8945" s="1">
        <v>-89.386700000000005</v>
      </c>
      <c r="H8945" s="1" t="s">
        <v>2</v>
      </c>
      <c r="I8945" s="1">
        <f>3958.756*ACOS(COS(RADIANS(90-C8945))*COS(RADIANS(90-F8945))+SIN(RADIANS(90-C8945))*SIN(RADIANS(90-F8945))*COS(RADIANS(D8945-G8945)))</f>
        <v>706.38711262836796</v>
      </c>
      <c r="J8945" s="1">
        <f>I8945/A8945</f>
        <v>20.182488932239085</v>
      </c>
      <c r="K8945" s="1"/>
    </row>
    <row r="8946" spans="1:11">
      <c r="A8946" s="1">
        <v>45</v>
      </c>
      <c r="B8946" s="2" t="s">
        <v>10</v>
      </c>
      <c r="C8946" s="1">
        <v>43.075699999999998</v>
      </c>
      <c r="D8946" s="1">
        <v>-89.386700000000005</v>
      </c>
      <c r="E8946" t="s">
        <v>11</v>
      </c>
      <c r="F8946" s="1">
        <v>38.988599999999998</v>
      </c>
      <c r="G8946" s="1">
        <v>-76.944500000000005</v>
      </c>
      <c r="H8946" s="1" t="s">
        <v>2</v>
      </c>
      <c r="I8946" s="1">
        <f>3958.756*ACOS(COS(RADIANS(90-C8946))*COS(RADIANS(90-F8946))+SIN(RADIANS(90-C8946))*SIN(RADIANS(90-F8946))*COS(RADIANS(D8946-G8946)))</f>
        <v>706.38711262836796</v>
      </c>
      <c r="J8946" s="1">
        <f>I8946/A8946</f>
        <v>15.69749139174151</v>
      </c>
      <c r="K8946" s="1"/>
    </row>
    <row r="8947" spans="1:11">
      <c r="A8947" s="1">
        <v>635</v>
      </c>
      <c r="B8947" s="2" t="s">
        <v>10</v>
      </c>
      <c r="C8947" s="1">
        <v>43.075699999999998</v>
      </c>
      <c r="D8947" s="1">
        <v>-89.386700000000005</v>
      </c>
      <c r="E8947" t="s">
        <v>11</v>
      </c>
      <c r="F8947" s="1">
        <v>38.988599999999998</v>
      </c>
      <c r="G8947" s="1">
        <v>-76.944500000000005</v>
      </c>
      <c r="H8947" s="1" t="s">
        <v>2</v>
      </c>
      <c r="I8947" s="1">
        <f>3958.756*ACOS(COS(RADIANS(90-C8947))*COS(RADIANS(90-F8947))+SIN(RADIANS(90-C8947))*SIN(RADIANS(90-F8947))*COS(RADIANS(D8947-G8947)))</f>
        <v>706.38711262836796</v>
      </c>
      <c r="J8947" s="1">
        <f>I8947/A8947</f>
        <v>1.1124206498084535</v>
      </c>
      <c r="K8947" s="1"/>
    </row>
    <row r="8948" spans="1:11">
      <c r="A8948" s="1">
        <v>1297</v>
      </c>
      <c r="B8948" s="2" t="s">
        <v>10</v>
      </c>
      <c r="C8948" s="1">
        <v>43.075699999999998</v>
      </c>
      <c r="D8948" s="1">
        <v>-89.386700000000005</v>
      </c>
      <c r="E8948" t="s">
        <v>11</v>
      </c>
      <c r="F8948" s="1">
        <v>38.988599999999998</v>
      </c>
      <c r="G8948" s="1">
        <v>-76.944500000000005</v>
      </c>
      <c r="H8948" s="1" t="s">
        <v>2</v>
      </c>
      <c r="I8948" s="1">
        <f>3958.756*ACOS(COS(RADIANS(90-C8948))*COS(RADIANS(90-F8948))+SIN(RADIANS(90-C8948))*SIN(RADIANS(90-F8948))*COS(RADIANS(D8948-G8948)))</f>
        <v>706.38711262836796</v>
      </c>
      <c r="J8948" s="1">
        <f>I8948/A8948</f>
        <v>0.54463154404654435</v>
      </c>
      <c r="K8948" s="1"/>
    </row>
    <row r="8949" spans="1:11">
      <c r="A8949" s="1">
        <v>16632</v>
      </c>
      <c r="B8949" s="2" t="s">
        <v>11</v>
      </c>
      <c r="C8949" s="1">
        <v>38.988599999999998</v>
      </c>
      <c r="D8949" s="1">
        <v>-76.944500000000005</v>
      </c>
      <c r="E8949" t="s">
        <v>10</v>
      </c>
      <c r="F8949" s="1">
        <v>43.075699999999998</v>
      </c>
      <c r="G8949" s="1">
        <v>-89.386700000000005</v>
      </c>
      <c r="H8949" s="1" t="s">
        <v>2</v>
      </c>
      <c r="I8949" s="1">
        <f>3958.756*ACOS(COS(RADIANS(90-C8949))*COS(RADIANS(90-F8949))+SIN(RADIANS(90-C8949))*SIN(RADIANS(90-F8949))*COS(RADIANS(D8949-G8949)))</f>
        <v>706.38711262836796</v>
      </c>
      <c r="J8949" s="1">
        <f>I8949/A8949</f>
        <v>4.2471567618348242E-2</v>
      </c>
      <c r="K8949" s="1"/>
    </row>
    <row r="8950" spans="1:11">
      <c r="A8950" s="1">
        <v>31423</v>
      </c>
      <c r="B8950" s="2" t="s">
        <v>11</v>
      </c>
      <c r="C8950" s="1">
        <v>38.988599999999998</v>
      </c>
      <c r="D8950" s="1">
        <v>-76.944500000000005</v>
      </c>
      <c r="E8950" t="s">
        <v>10</v>
      </c>
      <c r="F8950" s="1">
        <v>43.075699999999998</v>
      </c>
      <c r="G8950" s="1">
        <v>-89.386700000000005</v>
      </c>
      <c r="H8950" s="1" t="s">
        <v>2</v>
      </c>
      <c r="I8950" s="1">
        <f>3958.756*ACOS(COS(RADIANS(90-C8950))*COS(RADIANS(90-F8950))+SIN(RADIANS(90-C8950))*SIN(RADIANS(90-F8950))*COS(RADIANS(D8950-G8950)))</f>
        <v>706.38711262836796</v>
      </c>
      <c r="J8950" s="1">
        <f>I8950/A8950</f>
        <v>2.2479938663665721E-2</v>
      </c>
      <c r="K8950" s="1"/>
    </row>
    <row r="8951" spans="1:11">
      <c r="A8951" s="1">
        <v>38045</v>
      </c>
      <c r="B8951" s="2" t="s">
        <v>10</v>
      </c>
      <c r="C8951" s="1">
        <v>43.075699999999998</v>
      </c>
      <c r="D8951" s="1">
        <v>-89.386700000000005</v>
      </c>
      <c r="E8951" t="s">
        <v>11</v>
      </c>
      <c r="F8951" s="1">
        <v>38.988599999999998</v>
      </c>
      <c r="G8951" s="1">
        <v>-76.944500000000005</v>
      </c>
      <c r="H8951" s="1" t="s">
        <v>2</v>
      </c>
      <c r="I8951" s="1">
        <f>3958.756*ACOS(COS(RADIANS(90-C8951))*COS(RADIANS(90-F8951))+SIN(RADIANS(90-C8951))*SIN(RADIANS(90-F8951))*COS(RADIANS(D8951-G8951)))</f>
        <v>706.38711262836796</v>
      </c>
      <c r="J8951" s="1">
        <f>I8951/A8951</f>
        <v>1.8567147131774688E-2</v>
      </c>
      <c r="K8951" s="1"/>
    </row>
    <row r="8952" spans="1:11">
      <c r="A8952" s="1">
        <v>39405</v>
      </c>
      <c r="B8952" s="2" t="s">
        <v>11</v>
      </c>
      <c r="C8952" s="1">
        <v>38.988599999999998</v>
      </c>
      <c r="D8952" s="1">
        <v>-76.944500000000005</v>
      </c>
      <c r="E8952" t="s">
        <v>10</v>
      </c>
      <c r="F8952" s="1">
        <v>43.075699999999998</v>
      </c>
      <c r="G8952" s="1">
        <v>-89.386700000000005</v>
      </c>
      <c r="H8952" s="1" t="s">
        <v>2</v>
      </c>
      <c r="I8952" s="1">
        <f>3958.756*ACOS(COS(RADIANS(90-C8952))*COS(RADIANS(90-F8952))+SIN(RADIANS(90-C8952))*SIN(RADIANS(90-F8952))*COS(RADIANS(D8952-G8952)))</f>
        <v>706.38711262836796</v>
      </c>
      <c r="J8952" s="1">
        <f>I8952/A8952</f>
        <v>1.7926332004272755E-2</v>
      </c>
      <c r="K8952" s="1"/>
    </row>
    <row r="8953" spans="1:11">
      <c r="A8953" s="1">
        <v>55855</v>
      </c>
      <c r="B8953" s="2" t="s">
        <v>10</v>
      </c>
      <c r="C8953" s="1">
        <v>43.075699999999998</v>
      </c>
      <c r="D8953" s="1">
        <v>-89.386700000000005</v>
      </c>
      <c r="E8953" t="s">
        <v>11</v>
      </c>
      <c r="F8953" s="1">
        <v>38.988599999999998</v>
      </c>
      <c r="G8953" s="1">
        <v>-76.944500000000005</v>
      </c>
      <c r="H8953" s="1" t="s">
        <v>2</v>
      </c>
      <c r="I8953" s="1">
        <f>3958.756*ACOS(COS(RADIANS(90-C8953))*COS(RADIANS(90-F8953))+SIN(RADIANS(90-C8953))*SIN(RADIANS(90-F8953))*COS(RADIANS(D8953-G8953)))</f>
        <v>706.38711262836796</v>
      </c>
      <c r="J8953" s="1">
        <f>I8953/A8953</f>
        <v>1.2646801765792999E-2</v>
      </c>
      <c r="K8953" s="1"/>
    </row>
    <row r="8954" spans="1:11">
      <c r="A8954" s="1">
        <v>56512</v>
      </c>
      <c r="B8954" s="2" t="s">
        <v>10</v>
      </c>
      <c r="C8954" s="1">
        <v>43.075699999999998</v>
      </c>
      <c r="D8954" s="1">
        <v>-89.386700000000005</v>
      </c>
      <c r="E8954" t="s">
        <v>11</v>
      </c>
      <c r="F8954" s="1">
        <v>38.988599999999998</v>
      </c>
      <c r="G8954" s="1">
        <v>-76.944500000000005</v>
      </c>
      <c r="H8954" s="1" t="s">
        <v>2</v>
      </c>
      <c r="I8954" s="1">
        <f>3958.756*ACOS(COS(RADIANS(90-C8954))*COS(RADIANS(90-F8954))+SIN(RADIANS(90-C8954))*SIN(RADIANS(90-F8954))*COS(RADIANS(D8954-G8954)))</f>
        <v>706.38711262836796</v>
      </c>
      <c r="J8954" s="1">
        <f>I8954/A8954</f>
        <v>1.2499771953361551E-2</v>
      </c>
      <c r="K8954" s="1"/>
    </row>
    <row r="8955" spans="1:11">
      <c r="A8955" s="1">
        <v>68842</v>
      </c>
      <c r="B8955" s="2" t="s">
        <v>11</v>
      </c>
      <c r="C8955" s="1">
        <v>38.988599999999998</v>
      </c>
      <c r="D8955" s="1">
        <v>-76.944500000000005</v>
      </c>
      <c r="E8955" t="s">
        <v>10</v>
      </c>
      <c r="F8955" s="1">
        <v>43.075699999999998</v>
      </c>
      <c r="G8955" s="1">
        <v>-89.386700000000005</v>
      </c>
      <c r="H8955" s="1" t="s">
        <v>2</v>
      </c>
      <c r="I8955" s="1">
        <f>3958.756*ACOS(COS(RADIANS(90-C8955))*COS(RADIANS(90-F8955))+SIN(RADIANS(90-C8955))*SIN(RADIANS(90-F8955))*COS(RADIANS(D8955-G8955)))</f>
        <v>706.38711262836796</v>
      </c>
      <c r="J8955" s="1">
        <f>I8955/A8955</f>
        <v>1.0260990567217222E-2</v>
      </c>
      <c r="K8955" s="1"/>
    </row>
    <row r="8956" spans="1:11">
      <c r="A8956" s="1">
        <v>81566</v>
      </c>
      <c r="B8956" s="2" t="s">
        <v>10</v>
      </c>
      <c r="C8956" s="1">
        <v>43.075699999999998</v>
      </c>
      <c r="D8956" s="1">
        <v>-89.386700000000005</v>
      </c>
      <c r="E8956" t="s">
        <v>11</v>
      </c>
      <c r="F8956" s="1">
        <v>38.988599999999998</v>
      </c>
      <c r="G8956" s="1">
        <v>-76.944500000000005</v>
      </c>
      <c r="H8956" s="1" t="s">
        <v>2</v>
      </c>
      <c r="I8956" s="1">
        <f>3958.756*ACOS(COS(RADIANS(90-C8956))*COS(RADIANS(90-F8956))+SIN(RADIANS(90-C8956))*SIN(RADIANS(90-F8956))*COS(RADIANS(D8956-G8956)))</f>
        <v>706.38711262836796</v>
      </c>
      <c r="J8956" s="1">
        <f>I8956/A8956</f>
        <v>8.6603132754869434E-3</v>
      </c>
      <c r="K8956" s="1"/>
    </row>
    <row r="8957" spans="1:11">
      <c r="A8957" s="1">
        <v>30</v>
      </c>
      <c r="B8957" s="2" t="s">
        <v>31</v>
      </c>
      <c r="C8957" s="1">
        <v>39.19</v>
      </c>
      <c r="D8957" s="1">
        <v>-96.59</v>
      </c>
      <c r="E8957" t="s">
        <v>34</v>
      </c>
      <c r="F8957" s="1">
        <v>42.294400000000003</v>
      </c>
      <c r="G8957" s="1">
        <v>-83.712599999999995</v>
      </c>
      <c r="H8957" s="1" t="s">
        <v>2</v>
      </c>
      <c r="I8957" s="1">
        <f>3958.756*ACOS(COS(RADIANS(90-C8957))*COS(RADIANS(90-F8957))+SIN(RADIANS(90-C8957))*SIN(RADIANS(90-F8957))*COS(RADIANS(D8957-G8957)))</f>
        <v>706.58717225342843</v>
      </c>
      <c r="J8957" s="1">
        <f>I8957/A8957</f>
        <v>23.552905741780947</v>
      </c>
      <c r="K8957" s="1"/>
    </row>
    <row r="8958" spans="1:11">
      <c r="A8958" s="1">
        <v>35</v>
      </c>
      <c r="B8958" s="2" t="s">
        <v>31</v>
      </c>
      <c r="C8958" s="1">
        <v>39.19</v>
      </c>
      <c r="D8958" s="1">
        <v>-96.59</v>
      </c>
      <c r="E8958" t="s">
        <v>20</v>
      </c>
      <c r="F8958" s="1">
        <v>42.294400000000003</v>
      </c>
      <c r="G8958" s="1">
        <v>-83.712599999999995</v>
      </c>
      <c r="H8958" s="1" t="s">
        <v>2</v>
      </c>
      <c r="I8958" s="1">
        <f>3958.756*ACOS(COS(RADIANS(90-C8958))*COS(RADIANS(90-F8958))+SIN(RADIANS(90-C8958))*SIN(RADIANS(90-F8958))*COS(RADIANS(D8958-G8958)))</f>
        <v>706.58717225342843</v>
      </c>
      <c r="J8958" s="1">
        <f>I8958/A8958</f>
        <v>20.188204921526527</v>
      </c>
      <c r="K8958" s="1"/>
    </row>
    <row r="8959" spans="1:11">
      <c r="A8959" s="1">
        <v>35</v>
      </c>
      <c r="B8959" s="2" t="s">
        <v>31</v>
      </c>
      <c r="C8959" s="1">
        <v>39.19</v>
      </c>
      <c r="D8959" s="1">
        <v>-96.59</v>
      </c>
      <c r="E8959" t="s">
        <v>20</v>
      </c>
      <c r="F8959" s="1">
        <v>42.294400000000003</v>
      </c>
      <c r="G8959" s="1">
        <v>-83.712599999999995</v>
      </c>
      <c r="H8959" s="1" t="s">
        <v>2</v>
      </c>
      <c r="I8959" s="1">
        <f>3958.756*ACOS(COS(RADIANS(90-C8959))*COS(RADIANS(90-F8959))+SIN(RADIANS(90-C8959))*SIN(RADIANS(90-F8959))*COS(RADIANS(D8959-G8959)))</f>
        <v>706.58717225342843</v>
      </c>
      <c r="J8959" s="1">
        <f>I8959/A8959</f>
        <v>20.188204921526527</v>
      </c>
      <c r="K8959" s="1"/>
    </row>
    <row r="8960" spans="1:11">
      <c r="A8960" s="1">
        <v>2094</v>
      </c>
      <c r="B8960" s="2" t="s">
        <v>31</v>
      </c>
      <c r="C8960" s="1">
        <v>39.19</v>
      </c>
      <c r="D8960" s="1">
        <v>-96.59</v>
      </c>
      <c r="E8960" t="s">
        <v>20</v>
      </c>
      <c r="F8960" s="1">
        <v>42.294400000000003</v>
      </c>
      <c r="G8960" s="1">
        <v>-83.712599999999995</v>
      </c>
      <c r="H8960" s="1" t="s">
        <v>2</v>
      </c>
      <c r="I8960" s="1">
        <f>3958.756*ACOS(COS(RADIANS(90-C8960))*COS(RADIANS(90-F8960))+SIN(RADIANS(90-C8960))*SIN(RADIANS(90-F8960))*COS(RADIANS(D8960-G8960)))</f>
        <v>706.58717225342843</v>
      </c>
      <c r="J8960" s="1">
        <f>I8960/A8960</f>
        <v>0.33743417968167549</v>
      </c>
      <c r="K8960" s="1"/>
    </row>
    <row r="8961" spans="1:11">
      <c r="A8961" s="1">
        <v>5229</v>
      </c>
      <c r="B8961" s="2" t="s">
        <v>31</v>
      </c>
      <c r="C8961" s="1">
        <v>39.19</v>
      </c>
      <c r="D8961" s="1">
        <v>-96.59</v>
      </c>
      <c r="E8961" t="s">
        <v>20</v>
      </c>
      <c r="F8961" s="1">
        <v>42.294400000000003</v>
      </c>
      <c r="G8961" s="1">
        <v>-83.712599999999995</v>
      </c>
      <c r="H8961" s="1" t="s">
        <v>2</v>
      </c>
      <c r="I8961" s="1">
        <f>3958.756*ACOS(COS(RADIANS(90-C8961))*COS(RADIANS(90-F8961))+SIN(RADIANS(90-C8961))*SIN(RADIANS(90-F8961))*COS(RADIANS(D8961-G8961)))</f>
        <v>706.58717225342843</v>
      </c>
      <c r="J8961" s="1">
        <f>I8961/A8961</f>
        <v>0.13512854699816954</v>
      </c>
      <c r="K8961" s="1"/>
    </row>
    <row r="8962" spans="1:11">
      <c r="A8962" s="1">
        <v>15443</v>
      </c>
      <c r="B8962" s="2" t="s">
        <v>31</v>
      </c>
      <c r="C8962" s="1">
        <v>39.19</v>
      </c>
      <c r="D8962" s="1">
        <v>-96.59</v>
      </c>
      <c r="E8962" t="s">
        <v>34</v>
      </c>
      <c r="F8962" s="1">
        <v>42.294400000000003</v>
      </c>
      <c r="G8962" s="1">
        <v>-83.712599999999995</v>
      </c>
      <c r="H8962" s="1" t="s">
        <v>2</v>
      </c>
      <c r="I8962" s="1">
        <f>3958.756*ACOS(COS(RADIANS(90-C8962))*COS(RADIANS(90-F8962))+SIN(RADIANS(90-C8962))*SIN(RADIANS(90-F8962))*COS(RADIANS(D8962-G8962)))</f>
        <v>706.58717225342843</v>
      </c>
      <c r="J8962" s="1">
        <f>I8962/A8962</f>
        <v>4.5754527763609949E-2</v>
      </c>
      <c r="K8962" s="1"/>
    </row>
    <row r="8963" spans="1:11">
      <c r="A8963" s="1">
        <v>26917</v>
      </c>
      <c r="B8963" s="2" t="s">
        <v>31</v>
      </c>
      <c r="C8963" s="1">
        <v>39.19</v>
      </c>
      <c r="D8963" s="1">
        <v>-96.59</v>
      </c>
      <c r="E8963" t="s">
        <v>34</v>
      </c>
      <c r="F8963" s="1">
        <v>42.294400000000003</v>
      </c>
      <c r="G8963" s="1">
        <v>-83.712599999999995</v>
      </c>
      <c r="H8963" s="1" t="s">
        <v>2</v>
      </c>
      <c r="I8963" s="1">
        <f>3958.756*ACOS(COS(RADIANS(90-C8963))*COS(RADIANS(90-F8963))+SIN(RADIANS(90-C8963))*SIN(RADIANS(90-F8963))*COS(RADIANS(D8963-G8963)))</f>
        <v>706.58717225342843</v>
      </c>
      <c r="J8963" s="1">
        <f>I8963/A8963</f>
        <v>2.6250591531501596E-2</v>
      </c>
      <c r="K8963" s="1"/>
    </row>
    <row r="8964" spans="1:11">
      <c r="A8964" s="1">
        <v>27401</v>
      </c>
      <c r="B8964" s="2" t="s">
        <v>31</v>
      </c>
      <c r="C8964" s="1">
        <v>39.19</v>
      </c>
      <c r="D8964" s="1">
        <v>-96.59</v>
      </c>
      <c r="E8964" t="s">
        <v>20</v>
      </c>
      <c r="F8964" s="1">
        <v>42.294400000000003</v>
      </c>
      <c r="G8964" s="1">
        <v>-83.712599999999995</v>
      </c>
      <c r="H8964" s="1" t="s">
        <v>2</v>
      </c>
      <c r="I8964" s="1">
        <f>3958.756*ACOS(COS(RADIANS(90-C8964))*COS(RADIANS(90-F8964))+SIN(RADIANS(90-C8964))*SIN(RADIANS(90-F8964))*COS(RADIANS(D8964-G8964)))</f>
        <v>706.58717225342843</v>
      </c>
      <c r="J8964" s="1">
        <f>I8964/A8964</f>
        <v>2.5786911873779367E-2</v>
      </c>
      <c r="K8964" s="1"/>
    </row>
    <row r="8965" spans="1:11">
      <c r="A8965" s="1">
        <v>37067</v>
      </c>
      <c r="B8965" s="2" t="s">
        <v>31</v>
      </c>
      <c r="C8965" s="1">
        <v>39.19</v>
      </c>
      <c r="D8965" s="1">
        <v>-96.59</v>
      </c>
      <c r="E8965" t="s">
        <v>20</v>
      </c>
      <c r="F8965" s="1">
        <v>42.294400000000003</v>
      </c>
      <c r="G8965" s="1">
        <v>-83.712599999999995</v>
      </c>
      <c r="H8965" s="1" t="s">
        <v>2</v>
      </c>
      <c r="I8965" s="1">
        <f>3958.756*ACOS(COS(RADIANS(90-C8965))*COS(RADIANS(90-F8965))+SIN(RADIANS(90-C8965))*SIN(RADIANS(90-F8965))*COS(RADIANS(D8965-G8965)))</f>
        <v>706.58717225342843</v>
      </c>
      <c r="J8965" s="1">
        <f>I8965/A8965</f>
        <v>1.9062432143238689E-2</v>
      </c>
      <c r="K8965" s="1"/>
    </row>
    <row r="8966" spans="1:11">
      <c r="A8966" s="1">
        <v>46496</v>
      </c>
      <c r="B8966" s="2" t="s">
        <v>31</v>
      </c>
      <c r="C8966" s="1">
        <v>39.19</v>
      </c>
      <c r="D8966" s="1">
        <v>-96.59</v>
      </c>
      <c r="E8966" t="s">
        <v>20</v>
      </c>
      <c r="F8966" s="1">
        <v>42.294400000000003</v>
      </c>
      <c r="G8966" s="1">
        <v>-83.712599999999995</v>
      </c>
      <c r="H8966" s="1" t="s">
        <v>2</v>
      </c>
      <c r="I8966" s="1">
        <f>3958.756*ACOS(COS(RADIANS(90-C8966))*COS(RADIANS(90-F8966))+SIN(RADIANS(90-C8966))*SIN(RADIANS(90-F8966))*COS(RADIANS(D8966-G8966)))</f>
        <v>706.58717225342843</v>
      </c>
      <c r="J8966" s="1">
        <f>I8966/A8966</f>
        <v>1.5196730304831135E-2</v>
      </c>
      <c r="K8966" s="1"/>
    </row>
    <row r="8967" spans="1:11">
      <c r="A8967" s="1">
        <v>46513</v>
      </c>
      <c r="B8967" s="2" t="s">
        <v>31</v>
      </c>
      <c r="C8967" s="1">
        <v>39.19</v>
      </c>
      <c r="D8967" s="1">
        <v>-96.59</v>
      </c>
      <c r="E8967" t="s">
        <v>20</v>
      </c>
      <c r="F8967" s="1">
        <v>42.294400000000003</v>
      </c>
      <c r="G8967" s="1">
        <v>-83.712599999999995</v>
      </c>
      <c r="H8967" s="1" t="s">
        <v>2</v>
      </c>
      <c r="I8967" s="1">
        <f>3958.756*ACOS(COS(RADIANS(90-C8967))*COS(RADIANS(90-F8967))+SIN(RADIANS(90-C8967))*SIN(RADIANS(90-F8967))*COS(RADIANS(D8967-G8967)))</f>
        <v>706.58717225342843</v>
      </c>
      <c r="J8967" s="1">
        <f>I8967/A8967</f>
        <v>1.519117606375483E-2</v>
      </c>
      <c r="K8967" s="1"/>
    </row>
    <row r="8968" spans="1:11">
      <c r="A8968" s="1">
        <v>47798</v>
      </c>
      <c r="B8968" s="2" t="s">
        <v>31</v>
      </c>
      <c r="C8968" s="1">
        <v>39.19</v>
      </c>
      <c r="D8968" s="1">
        <v>-96.59</v>
      </c>
      <c r="E8968" t="s">
        <v>34</v>
      </c>
      <c r="F8968" s="1">
        <v>42.294400000000003</v>
      </c>
      <c r="G8968" s="1">
        <v>-83.712599999999995</v>
      </c>
      <c r="H8968" s="1" t="s">
        <v>2</v>
      </c>
      <c r="I8968" s="1">
        <f>3958.756*ACOS(COS(RADIANS(90-C8968))*COS(RADIANS(90-F8968))+SIN(RADIANS(90-C8968))*SIN(RADIANS(90-F8968))*COS(RADIANS(D8968-G8968)))</f>
        <v>706.58717225342843</v>
      </c>
      <c r="J8968" s="1">
        <f>I8968/A8968</f>
        <v>1.4782776941575556E-2</v>
      </c>
      <c r="K8968" s="1"/>
    </row>
    <row r="8969" spans="1:11">
      <c r="A8969" s="1">
        <v>57761</v>
      </c>
      <c r="B8969" s="2" t="s">
        <v>31</v>
      </c>
      <c r="C8969" s="1">
        <v>39.19</v>
      </c>
      <c r="D8969" s="1">
        <v>-96.59</v>
      </c>
      <c r="E8969" t="s">
        <v>20</v>
      </c>
      <c r="F8969" s="1">
        <v>42.294400000000003</v>
      </c>
      <c r="G8969" s="1">
        <v>-83.712599999999995</v>
      </c>
      <c r="H8969" s="1" t="s">
        <v>2</v>
      </c>
      <c r="I8969" s="1">
        <f>3958.756*ACOS(COS(RADIANS(90-C8969))*COS(RADIANS(90-F8969))+SIN(RADIANS(90-C8969))*SIN(RADIANS(90-F8969))*COS(RADIANS(D8969-G8969)))</f>
        <v>706.58717225342843</v>
      </c>
      <c r="J8969" s="1">
        <f>I8969/A8969</f>
        <v>1.2232945625135098E-2</v>
      </c>
      <c r="K8969" s="1"/>
    </row>
    <row r="8970" spans="1:11">
      <c r="A8970" s="1">
        <v>58333</v>
      </c>
      <c r="B8970" s="2" t="s">
        <v>31</v>
      </c>
      <c r="C8970" s="1">
        <v>39.19</v>
      </c>
      <c r="D8970" s="1">
        <v>-96.59</v>
      </c>
      <c r="E8970" t="s">
        <v>20</v>
      </c>
      <c r="F8970" s="1">
        <v>42.294400000000003</v>
      </c>
      <c r="G8970" s="1">
        <v>-83.712599999999995</v>
      </c>
      <c r="H8970" s="1" t="s">
        <v>2</v>
      </c>
      <c r="I8970" s="1">
        <f>3958.756*ACOS(COS(RADIANS(90-C8970))*COS(RADIANS(90-F8970))+SIN(RADIANS(90-C8970))*SIN(RADIANS(90-F8970))*COS(RADIANS(D8970-G8970)))</f>
        <v>706.58717225342843</v>
      </c>
      <c r="J8970" s="1">
        <f>I8970/A8970</f>
        <v>1.211299217001403E-2</v>
      </c>
      <c r="K8970" s="1"/>
    </row>
    <row r="8971" spans="1:11">
      <c r="A8971" s="1">
        <v>64711</v>
      </c>
      <c r="B8971" s="2" t="s">
        <v>31</v>
      </c>
      <c r="C8971" s="1">
        <v>39.19</v>
      </c>
      <c r="D8971" s="1">
        <v>-96.59</v>
      </c>
      <c r="E8971" t="s">
        <v>34</v>
      </c>
      <c r="F8971" s="1">
        <v>42.294400000000003</v>
      </c>
      <c r="G8971" s="1">
        <v>-83.712599999999995</v>
      </c>
      <c r="H8971" s="1" t="s">
        <v>2</v>
      </c>
      <c r="I8971" s="1">
        <f>3958.756*ACOS(COS(RADIANS(90-C8971))*COS(RADIANS(90-F8971))+SIN(RADIANS(90-C8971))*SIN(RADIANS(90-F8971))*COS(RADIANS(D8971-G8971)))</f>
        <v>706.58717225342843</v>
      </c>
      <c r="J8971" s="1">
        <f>I8971/A8971</f>
        <v>1.0919119968064602E-2</v>
      </c>
      <c r="K8971" s="1"/>
    </row>
    <row r="8972" spans="1:11">
      <c r="A8972" s="1">
        <v>1096</v>
      </c>
      <c r="B8972" s="2" t="s">
        <v>21</v>
      </c>
      <c r="C8972" s="1">
        <v>33.789499999999997</v>
      </c>
      <c r="D8972" s="1">
        <v>-84.325500000000005</v>
      </c>
      <c r="E8972" t="s">
        <v>22</v>
      </c>
      <c r="F8972" s="1">
        <v>29.7225</v>
      </c>
      <c r="G8972" s="1">
        <v>-95.392399999999995</v>
      </c>
      <c r="H8972" s="1" t="s">
        <v>2</v>
      </c>
      <c r="I8972" s="1">
        <f>3958.756*ACOS(COS(RADIANS(90-C8972))*COS(RADIANS(90-F8972))+SIN(RADIANS(90-C8972))*SIN(RADIANS(90-F8972))*COS(RADIANS(D8972-G8972)))</f>
        <v>707.77692079354154</v>
      </c>
      <c r="J8972" s="1">
        <f>I8972/A8972</f>
        <v>0.64578186203790289</v>
      </c>
      <c r="K8972" s="1"/>
    </row>
    <row r="8973" spans="1:11">
      <c r="A8973" s="1">
        <v>1734</v>
      </c>
      <c r="B8973" s="2" t="s">
        <v>22</v>
      </c>
      <c r="C8973" s="1">
        <v>29.7225</v>
      </c>
      <c r="D8973" s="1">
        <v>-95.392399999999995</v>
      </c>
      <c r="E8973" t="s">
        <v>21</v>
      </c>
      <c r="F8973" s="1">
        <v>33.789499999999997</v>
      </c>
      <c r="G8973" s="1">
        <v>-84.325500000000005</v>
      </c>
      <c r="H8973" s="1" t="s">
        <v>2</v>
      </c>
      <c r="I8973" s="1">
        <f>3958.756*ACOS(COS(RADIANS(90-C8973))*COS(RADIANS(90-F8973))+SIN(RADIANS(90-C8973))*SIN(RADIANS(90-F8973))*COS(RADIANS(D8973-G8973)))</f>
        <v>707.77692079354154</v>
      </c>
      <c r="J8973" s="1">
        <f>I8973/A8973</f>
        <v>0.40817584820850145</v>
      </c>
      <c r="K8973" s="1"/>
    </row>
    <row r="8974" spans="1:11">
      <c r="A8974" s="1">
        <v>4666</v>
      </c>
      <c r="B8974" s="2" t="s">
        <v>22</v>
      </c>
      <c r="C8974" s="1">
        <v>29.7225</v>
      </c>
      <c r="D8974" s="1">
        <v>-95.392399999999995</v>
      </c>
      <c r="E8974" t="s">
        <v>21</v>
      </c>
      <c r="F8974" s="1">
        <v>33.789499999999997</v>
      </c>
      <c r="G8974" s="1">
        <v>-84.325500000000005</v>
      </c>
      <c r="H8974" s="1" t="s">
        <v>2</v>
      </c>
      <c r="I8974" s="1">
        <f>3958.756*ACOS(COS(RADIANS(90-C8974))*COS(RADIANS(90-F8974))+SIN(RADIANS(90-C8974))*SIN(RADIANS(90-F8974))*COS(RADIANS(D8974-G8974)))</f>
        <v>707.77692079354154</v>
      </c>
      <c r="J8974" s="1">
        <f>I8974/A8974</f>
        <v>0.1516881527632965</v>
      </c>
      <c r="K8974" s="1"/>
    </row>
    <row r="8975" spans="1:11">
      <c r="A8975" s="1">
        <v>4666</v>
      </c>
      <c r="B8975" s="2" t="s">
        <v>22</v>
      </c>
      <c r="C8975" s="1">
        <v>29.7225</v>
      </c>
      <c r="D8975" s="1">
        <v>-95.392399999999995</v>
      </c>
      <c r="E8975" t="s">
        <v>21</v>
      </c>
      <c r="F8975" s="1">
        <v>33.789499999999997</v>
      </c>
      <c r="G8975" s="1">
        <v>-84.325500000000005</v>
      </c>
      <c r="H8975" s="1" t="s">
        <v>2</v>
      </c>
      <c r="I8975" s="1">
        <f>3958.756*ACOS(COS(RADIANS(90-C8975))*COS(RADIANS(90-F8975))+SIN(RADIANS(90-C8975))*SIN(RADIANS(90-F8975))*COS(RADIANS(D8975-G8975)))</f>
        <v>707.77692079354154</v>
      </c>
      <c r="J8975" s="1">
        <f>I8975/A8975</f>
        <v>0.1516881527632965</v>
      </c>
      <c r="K8975" s="1"/>
    </row>
    <row r="8976" spans="1:11">
      <c r="A8976" s="1">
        <v>12888</v>
      </c>
      <c r="B8976" s="2" t="s">
        <v>22</v>
      </c>
      <c r="C8976" s="1">
        <v>29.7225</v>
      </c>
      <c r="D8976" s="1">
        <v>-95.392399999999995</v>
      </c>
      <c r="E8976" t="s">
        <v>21</v>
      </c>
      <c r="F8976" s="1">
        <v>33.789499999999997</v>
      </c>
      <c r="G8976" s="1">
        <v>-84.325500000000005</v>
      </c>
      <c r="H8976" s="1" t="s">
        <v>2</v>
      </c>
      <c r="I8976" s="1">
        <f>3958.756*ACOS(COS(RADIANS(90-C8976))*COS(RADIANS(90-F8976))+SIN(RADIANS(90-C8976))*SIN(RADIANS(90-F8976))*COS(RADIANS(D8976-G8976)))</f>
        <v>707.77692079354154</v>
      </c>
      <c r="J8976" s="1">
        <f>I8976/A8976</f>
        <v>5.4917514028052568E-2</v>
      </c>
      <c r="K8976" s="1"/>
    </row>
    <row r="8977" spans="1:11">
      <c r="A8977" s="1">
        <v>13510</v>
      </c>
      <c r="B8977" s="2" t="s">
        <v>21</v>
      </c>
      <c r="C8977" s="1">
        <v>33.789499999999997</v>
      </c>
      <c r="D8977" s="1">
        <v>-84.325500000000005</v>
      </c>
      <c r="E8977" t="s">
        <v>22</v>
      </c>
      <c r="F8977" s="1">
        <v>29.7225</v>
      </c>
      <c r="G8977" s="1">
        <v>-95.392399999999995</v>
      </c>
      <c r="H8977" s="1" t="s">
        <v>2</v>
      </c>
      <c r="I8977" s="1">
        <f>3958.756*ACOS(COS(RADIANS(90-C8977))*COS(RADIANS(90-F8977))+SIN(RADIANS(90-C8977))*SIN(RADIANS(90-F8977))*COS(RADIANS(D8977-G8977)))</f>
        <v>707.77692079354154</v>
      </c>
      <c r="J8977" s="1">
        <f>I8977/A8977</f>
        <v>5.2389113308182203E-2</v>
      </c>
      <c r="K8977" s="1"/>
    </row>
    <row r="8978" spans="1:11">
      <c r="A8978" s="1">
        <v>13510</v>
      </c>
      <c r="B8978" s="2" t="s">
        <v>21</v>
      </c>
      <c r="C8978" s="1">
        <v>33.789499999999997</v>
      </c>
      <c r="D8978" s="1">
        <v>-84.325500000000005</v>
      </c>
      <c r="E8978" t="s">
        <v>22</v>
      </c>
      <c r="F8978" s="1">
        <v>29.7225</v>
      </c>
      <c r="G8978" s="1">
        <v>-95.392399999999995</v>
      </c>
      <c r="H8978" s="1" t="s">
        <v>2</v>
      </c>
      <c r="I8978" s="1">
        <f>3958.756*ACOS(COS(RADIANS(90-C8978))*COS(RADIANS(90-F8978))+SIN(RADIANS(90-C8978))*SIN(RADIANS(90-F8978))*COS(RADIANS(D8978-G8978)))</f>
        <v>707.77692079354154</v>
      </c>
      <c r="J8978" s="1">
        <f>I8978/A8978</f>
        <v>5.2389113308182203E-2</v>
      </c>
      <c r="K8978" s="1"/>
    </row>
    <row r="8979" spans="1:11">
      <c r="A8979" s="1">
        <v>16484</v>
      </c>
      <c r="B8979" s="2" t="s">
        <v>22</v>
      </c>
      <c r="C8979" s="1">
        <v>29.7225</v>
      </c>
      <c r="D8979" s="1">
        <v>-95.392399999999995</v>
      </c>
      <c r="E8979" t="s">
        <v>21</v>
      </c>
      <c r="F8979" s="1">
        <v>33.789499999999997</v>
      </c>
      <c r="G8979" s="1">
        <v>-84.325500000000005</v>
      </c>
      <c r="H8979" s="1" t="s">
        <v>2</v>
      </c>
      <c r="I8979" s="1">
        <f>3958.756*ACOS(COS(RADIANS(90-C8979))*COS(RADIANS(90-F8979))+SIN(RADIANS(90-C8979))*SIN(RADIANS(90-F8979))*COS(RADIANS(D8979-G8979)))</f>
        <v>707.77692079354154</v>
      </c>
      <c r="J8979" s="1">
        <f>I8979/A8979</f>
        <v>4.2937207036735106E-2</v>
      </c>
      <c r="K8979" s="1"/>
    </row>
    <row r="8980" spans="1:11">
      <c r="A8980" s="1">
        <v>18629</v>
      </c>
      <c r="B8980" s="2" t="s">
        <v>22</v>
      </c>
      <c r="C8980" s="1">
        <v>29.7225</v>
      </c>
      <c r="D8980" s="1">
        <v>-95.392399999999995</v>
      </c>
      <c r="E8980" t="s">
        <v>21</v>
      </c>
      <c r="F8980" s="1">
        <v>33.789499999999997</v>
      </c>
      <c r="G8980" s="1">
        <v>-84.325500000000005</v>
      </c>
      <c r="H8980" s="1" t="s">
        <v>2</v>
      </c>
      <c r="I8980" s="1">
        <f>3958.756*ACOS(COS(RADIANS(90-C8980))*COS(RADIANS(90-F8980))+SIN(RADIANS(90-C8980))*SIN(RADIANS(90-F8980))*COS(RADIANS(D8980-G8980)))</f>
        <v>707.77692079354154</v>
      </c>
      <c r="J8980" s="1">
        <f>I8980/A8980</f>
        <v>3.7993285779888426E-2</v>
      </c>
      <c r="K8980" s="1"/>
    </row>
    <row r="8981" spans="1:11">
      <c r="A8981" s="1">
        <v>19437</v>
      </c>
      <c r="B8981" s="2" t="s">
        <v>21</v>
      </c>
      <c r="C8981" s="1">
        <v>33.789499999999997</v>
      </c>
      <c r="D8981" s="1">
        <v>-84.325500000000005</v>
      </c>
      <c r="E8981" t="s">
        <v>22</v>
      </c>
      <c r="F8981" s="1">
        <v>29.7225</v>
      </c>
      <c r="G8981" s="1">
        <v>-95.392399999999995</v>
      </c>
      <c r="H8981" s="1" t="s">
        <v>2</v>
      </c>
      <c r="I8981" s="1">
        <f>3958.756*ACOS(COS(RADIANS(90-C8981))*COS(RADIANS(90-F8981))+SIN(RADIANS(90-C8981))*SIN(RADIANS(90-F8981))*COS(RADIANS(D8981-G8981)))</f>
        <v>707.77692079354154</v>
      </c>
      <c r="J8981" s="1">
        <f>I8981/A8981</f>
        <v>3.6413897247185342E-2</v>
      </c>
      <c r="K8981" s="1"/>
    </row>
    <row r="8982" spans="1:11">
      <c r="A8982" s="1">
        <v>22131</v>
      </c>
      <c r="B8982" s="2" t="s">
        <v>22</v>
      </c>
      <c r="C8982" s="1">
        <v>29.7225</v>
      </c>
      <c r="D8982" s="1">
        <v>-95.392399999999995</v>
      </c>
      <c r="E8982" t="s">
        <v>21</v>
      </c>
      <c r="F8982" s="1">
        <v>33.789499999999997</v>
      </c>
      <c r="G8982" s="1">
        <v>-84.325500000000005</v>
      </c>
      <c r="H8982" s="1" t="s">
        <v>2</v>
      </c>
      <c r="I8982" s="1">
        <f>3958.756*ACOS(COS(RADIANS(90-C8982))*COS(RADIANS(90-F8982))+SIN(RADIANS(90-C8982))*SIN(RADIANS(90-F8982))*COS(RADIANS(D8982-G8982)))</f>
        <v>707.77692079354154</v>
      </c>
      <c r="J8982" s="1">
        <f>I8982/A8982</f>
        <v>3.1981244444152616E-2</v>
      </c>
      <c r="K8982" s="1"/>
    </row>
    <row r="8983" spans="1:11">
      <c r="A8983" s="1">
        <v>22838</v>
      </c>
      <c r="B8983" s="2" t="s">
        <v>22</v>
      </c>
      <c r="C8983" s="1">
        <v>29.7225</v>
      </c>
      <c r="D8983" s="1">
        <v>-95.392399999999995</v>
      </c>
      <c r="E8983" t="s">
        <v>21</v>
      </c>
      <c r="F8983" s="1">
        <v>33.789499999999997</v>
      </c>
      <c r="G8983" s="1">
        <v>-84.325500000000005</v>
      </c>
      <c r="H8983" s="1" t="s">
        <v>2</v>
      </c>
      <c r="I8983" s="1">
        <f>3958.756*ACOS(COS(RADIANS(90-C8983))*COS(RADIANS(90-F8983))+SIN(RADIANS(90-C8983))*SIN(RADIANS(90-F8983))*COS(RADIANS(D8983-G8983)))</f>
        <v>707.77692079354154</v>
      </c>
      <c r="J8983" s="1">
        <f>I8983/A8983</f>
        <v>3.0991195410874049E-2</v>
      </c>
      <c r="K8983" s="1"/>
    </row>
    <row r="8984" spans="1:11">
      <c r="A8984" s="1">
        <v>22884</v>
      </c>
      <c r="B8984" s="2" t="s">
        <v>22</v>
      </c>
      <c r="C8984" s="1">
        <v>29.7225</v>
      </c>
      <c r="D8984" s="1">
        <v>-95.392399999999995</v>
      </c>
      <c r="E8984" t="s">
        <v>21</v>
      </c>
      <c r="F8984" s="1">
        <v>33.789499999999997</v>
      </c>
      <c r="G8984" s="1">
        <v>-84.325500000000005</v>
      </c>
      <c r="H8984" s="1" t="s">
        <v>2</v>
      </c>
      <c r="I8984" s="1">
        <f>3958.756*ACOS(COS(RADIANS(90-C8984))*COS(RADIANS(90-F8984))+SIN(RADIANS(90-C8984))*SIN(RADIANS(90-F8984))*COS(RADIANS(D8984-G8984)))</f>
        <v>707.77692079354154</v>
      </c>
      <c r="J8984" s="1">
        <f>I8984/A8984</f>
        <v>3.0928898828593846E-2</v>
      </c>
      <c r="K8984" s="1"/>
    </row>
    <row r="8985" spans="1:11">
      <c r="A8985" s="1">
        <v>24242</v>
      </c>
      <c r="B8985" s="2" t="s">
        <v>21</v>
      </c>
      <c r="C8985" s="1">
        <v>33.789499999999997</v>
      </c>
      <c r="D8985" s="1">
        <v>-84.325500000000005</v>
      </c>
      <c r="E8985" t="s">
        <v>22</v>
      </c>
      <c r="F8985" s="1">
        <v>29.7225</v>
      </c>
      <c r="G8985" s="1">
        <v>-95.392399999999995</v>
      </c>
      <c r="H8985" s="1" t="s">
        <v>2</v>
      </c>
      <c r="I8985" s="1">
        <f>3958.756*ACOS(COS(RADIANS(90-C8985))*COS(RADIANS(90-F8985))+SIN(RADIANS(90-C8985))*SIN(RADIANS(90-F8985))*COS(RADIANS(D8985-G8985)))</f>
        <v>707.77692079354154</v>
      </c>
      <c r="J8985" s="1">
        <f>I8985/A8985</f>
        <v>2.9196308918139655E-2</v>
      </c>
      <c r="K8985" s="1"/>
    </row>
    <row r="8986" spans="1:11">
      <c r="A8986" s="1">
        <v>25121</v>
      </c>
      <c r="B8986" s="2" t="s">
        <v>21</v>
      </c>
      <c r="C8986" s="1">
        <v>33.789499999999997</v>
      </c>
      <c r="D8986" s="1">
        <v>-84.325500000000005</v>
      </c>
      <c r="E8986" t="s">
        <v>22</v>
      </c>
      <c r="F8986" s="1">
        <v>29.7225</v>
      </c>
      <c r="G8986" s="1">
        <v>-95.392399999999995</v>
      </c>
      <c r="H8986" s="1" t="s">
        <v>2</v>
      </c>
      <c r="I8986" s="1">
        <f>3958.756*ACOS(COS(RADIANS(90-C8986))*COS(RADIANS(90-F8986))+SIN(RADIANS(90-C8986))*SIN(RADIANS(90-F8986))*COS(RADIANS(D8986-G8986)))</f>
        <v>707.77692079354154</v>
      </c>
      <c r="J8986" s="1">
        <f>I8986/A8986</f>
        <v>2.8174711229391407E-2</v>
      </c>
      <c r="K8986" s="1"/>
    </row>
    <row r="8987" spans="1:11">
      <c r="A8987" s="1">
        <v>25824</v>
      </c>
      <c r="B8987" s="2" t="s">
        <v>21</v>
      </c>
      <c r="C8987" s="1">
        <v>33.789499999999997</v>
      </c>
      <c r="D8987" s="1">
        <v>-84.325500000000005</v>
      </c>
      <c r="E8987" t="s">
        <v>22</v>
      </c>
      <c r="F8987" s="1">
        <v>29.7225</v>
      </c>
      <c r="G8987" s="1">
        <v>-95.392399999999995</v>
      </c>
      <c r="H8987" s="1" t="s">
        <v>2</v>
      </c>
      <c r="I8987" s="1">
        <f>3958.756*ACOS(COS(RADIANS(90-C8987))*COS(RADIANS(90-F8987))+SIN(RADIANS(90-C8987))*SIN(RADIANS(90-F8987))*COS(RADIANS(D8987-G8987)))</f>
        <v>707.77692079354154</v>
      </c>
      <c r="J8987" s="1">
        <f>I8987/A8987</f>
        <v>2.7407718432215827E-2</v>
      </c>
      <c r="K8987" s="1"/>
    </row>
    <row r="8988" spans="1:11">
      <c r="A8988" s="1">
        <v>26038</v>
      </c>
      <c r="B8988" s="2" t="s">
        <v>21</v>
      </c>
      <c r="C8988" s="1">
        <v>33.789499999999997</v>
      </c>
      <c r="D8988" s="1">
        <v>-84.325500000000005</v>
      </c>
      <c r="E8988" t="s">
        <v>22</v>
      </c>
      <c r="F8988" s="1">
        <v>29.7225</v>
      </c>
      <c r="G8988" s="1">
        <v>-95.392399999999995</v>
      </c>
      <c r="H8988" s="1" t="s">
        <v>2</v>
      </c>
      <c r="I8988" s="1">
        <f>3958.756*ACOS(COS(RADIANS(90-C8988))*COS(RADIANS(90-F8988))+SIN(RADIANS(90-C8988))*SIN(RADIANS(90-F8988))*COS(RADIANS(D8988-G8988)))</f>
        <v>707.77692079354154</v>
      </c>
      <c r="J8988" s="1">
        <f>I8988/A8988</f>
        <v>2.7182461048987694E-2</v>
      </c>
      <c r="K8988" s="1"/>
    </row>
    <row r="8989" spans="1:11">
      <c r="A8989" s="1">
        <v>31447</v>
      </c>
      <c r="B8989" s="2" t="s">
        <v>21</v>
      </c>
      <c r="C8989" s="1">
        <v>33.789499999999997</v>
      </c>
      <c r="D8989" s="1">
        <v>-84.325500000000005</v>
      </c>
      <c r="E8989" t="s">
        <v>22</v>
      </c>
      <c r="F8989" s="1">
        <v>29.7225</v>
      </c>
      <c r="G8989" s="1">
        <v>-95.392399999999995</v>
      </c>
      <c r="H8989" s="1" t="s">
        <v>2</v>
      </c>
      <c r="I8989" s="1">
        <f>3958.756*ACOS(COS(RADIANS(90-C8989))*COS(RADIANS(90-F8989))+SIN(RADIANS(90-C8989))*SIN(RADIANS(90-F8989))*COS(RADIANS(D8989-G8989)))</f>
        <v>707.77692079354154</v>
      </c>
      <c r="J8989" s="1">
        <f>I8989/A8989</f>
        <v>2.2506977479363421E-2</v>
      </c>
      <c r="K8989" s="1"/>
    </row>
    <row r="8990" spans="1:11">
      <c r="A8990" s="1">
        <v>34166</v>
      </c>
      <c r="B8990" s="2" t="s">
        <v>22</v>
      </c>
      <c r="C8990" s="1">
        <v>29.7225</v>
      </c>
      <c r="D8990" s="1">
        <v>-95.392399999999995</v>
      </c>
      <c r="E8990" t="s">
        <v>21</v>
      </c>
      <c r="F8990" s="1">
        <v>33.789499999999997</v>
      </c>
      <c r="G8990" s="1">
        <v>-84.325500000000005</v>
      </c>
      <c r="H8990" s="1" t="s">
        <v>2</v>
      </c>
      <c r="I8990" s="1">
        <f>3958.756*ACOS(COS(RADIANS(90-C8990))*COS(RADIANS(90-F8990))+SIN(RADIANS(90-C8990))*SIN(RADIANS(90-F8990))*COS(RADIANS(D8990-G8990)))</f>
        <v>707.77692079354154</v>
      </c>
      <c r="J8990" s="1">
        <f>I8990/A8990</f>
        <v>2.0715826283250645E-2</v>
      </c>
      <c r="K8990" s="1"/>
    </row>
    <row r="8991" spans="1:11">
      <c r="A8991" s="1">
        <v>34591</v>
      </c>
      <c r="B8991" s="2" t="s">
        <v>22</v>
      </c>
      <c r="C8991" s="1">
        <v>29.7225</v>
      </c>
      <c r="D8991" s="1">
        <v>-95.392399999999995</v>
      </c>
      <c r="E8991" t="s">
        <v>21</v>
      </c>
      <c r="F8991" s="1">
        <v>33.789499999999997</v>
      </c>
      <c r="G8991" s="1">
        <v>-84.325500000000005</v>
      </c>
      <c r="H8991" s="1" t="s">
        <v>2</v>
      </c>
      <c r="I8991" s="1">
        <f>3958.756*ACOS(COS(RADIANS(90-C8991))*COS(RADIANS(90-F8991))+SIN(RADIANS(90-C8991))*SIN(RADIANS(90-F8991))*COS(RADIANS(D8991-G8991)))</f>
        <v>707.77692079354154</v>
      </c>
      <c r="J8991" s="1">
        <f>I8991/A8991</f>
        <v>2.0461302673919272E-2</v>
      </c>
      <c r="K8991" s="1"/>
    </row>
    <row r="8992" spans="1:11">
      <c r="A8992" s="1">
        <v>34855</v>
      </c>
      <c r="B8992" s="2" t="s">
        <v>21</v>
      </c>
      <c r="C8992" s="1">
        <v>33.789499999999997</v>
      </c>
      <c r="D8992" s="1">
        <v>-84.325500000000005</v>
      </c>
      <c r="E8992" t="s">
        <v>22</v>
      </c>
      <c r="F8992" s="1">
        <v>29.7225</v>
      </c>
      <c r="G8992" s="1">
        <v>-95.392399999999995</v>
      </c>
      <c r="H8992" s="1" t="s">
        <v>2</v>
      </c>
      <c r="I8992" s="1">
        <f>3958.756*ACOS(COS(RADIANS(90-C8992))*COS(RADIANS(90-F8992))+SIN(RADIANS(90-C8992))*SIN(RADIANS(90-F8992))*COS(RADIANS(D8992-G8992)))</f>
        <v>707.77692079354154</v>
      </c>
      <c r="J8992" s="1">
        <f>I8992/A8992</f>
        <v>2.0306323936122264E-2</v>
      </c>
      <c r="K8992" s="1"/>
    </row>
    <row r="8993" spans="1:11">
      <c r="A8993" s="1">
        <v>35311</v>
      </c>
      <c r="B8993" s="2" t="s">
        <v>21</v>
      </c>
      <c r="C8993" s="1">
        <v>33.789499999999997</v>
      </c>
      <c r="D8993" s="1">
        <v>-84.325500000000005</v>
      </c>
      <c r="E8993" t="s">
        <v>22</v>
      </c>
      <c r="F8993" s="1">
        <v>29.7225</v>
      </c>
      <c r="G8993" s="1">
        <v>-95.392399999999995</v>
      </c>
      <c r="H8993" s="1" t="s">
        <v>2</v>
      </c>
      <c r="I8993" s="1">
        <f>3958.756*ACOS(COS(RADIANS(90-C8993))*COS(RADIANS(90-F8993))+SIN(RADIANS(90-C8993))*SIN(RADIANS(90-F8993))*COS(RADIANS(D8993-G8993)))</f>
        <v>707.77692079354154</v>
      </c>
      <c r="J8993" s="1">
        <f>I8993/A8993</f>
        <v>2.0044091665303774E-2</v>
      </c>
      <c r="K8993" s="1"/>
    </row>
    <row r="8994" spans="1:11">
      <c r="A8994" s="1">
        <v>35554</v>
      </c>
      <c r="B8994" s="2" t="s">
        <v>22</v>
      </c>
      <c r="C8994" s="1">
        <v>29.7225</v>
      </c>
      <c r="D8994" s="1">
        <v>-95.392399999999995</v>
      </c>
      <c r="E8994" t="s">
        <v>21</v>
      </c>
      <c r="F8994" s="1">
        <v>33.789499999999997</v>
      </c>
      <c r="G8994" s="1">
        <v>-84.325500000000005</v>
      </c>
      <c r="H8994" s="1" t="s">
        <v>2</v>
      </c>
      <c r="I8994" s="1">
        <f>3958.756*ACOS(COS(RADIANS(90-C8994))*COS(RADIANS(90-F8994))+SIN(RADIANS(90-C8994))*SIN(RADIANS(90-F8994))*COS(RADIANS(D8994-G8994)))</f>
        <v>707.77692079354154</v>
      </c>
      <c r="J8994" s="1">
        <f>I8994/A8994</f>
        <v>1.990709683280479E-2</v>
      </c>
      <c r="K8994" s="1"/>
    </row>
    <row r="8995" spans="1:11">
      <c r="A8995" s="1">
        <v>36546</v>
      </c>
      <c r="B8995" s="2" t="s">
        <v>21</v>
      </c>
      <c r="C8995" s="1">
        <v>33.789499999999997</v>
      </c>
      <c r="D8995" s="1">
        <v>-84.325500000000005</v>
      </c>
      <c r="E8995" t="s">
        <v>22</v>
      </c>
      <c r="F8995" s="1">
        <v>29.7225</v>
      </c>
      <c r="G8995" s="1">
        <v>-95.392399999999995</v>
      </c>
      <c r="H8995" s="1" t="s">
        <v>2</v>
      </c>
      <c r="I8995" s="1">
        <f>3958.756*ACOS(COS(RADIANS(90-C8995))*COS(RADIANS(90-F8995))+SIN(RADIANS(90-C8995))*SIN(RADIANS(90-F8995))*COS(RADIANS(D8995-G8995)))</f>
        <v>707.77692079354154</v>
      </c>
      <c r="J8995" s="1">
        <f>I8995/A8995</f>
        <v>1.9366741115130016E-2</v>
      </c>
      <c r="K8995" s="1"/>
    </row>
    <row r="8996" spans="1:11">
      <c r="A8996" s="1">
        <v>38970</v>
      </c>
      <c r="B8996" s="2" t="s">
        <v>21</v>
      </c>
      <c r="C8996" s="1">
        <v>33.789499999999997</v>
      </c>
      <c r="D8996" s="1">
        <v>-84.325500000000005</v>
      </c>
      <c r="E8996" t="s">
        <v>22</v>
      </c>
      <c r="F8996" s="1">
        <v>29.7225</v>
      </c>
      <c r="G8996" s="1">
        <v>-95.392399999999995</v>
      </c>
      <c r="H8996" s="1" t="s">
        <v>2</v>
      </c>
      <c r="I8996" s="1">
        <f>3958.756*ACOS(COS(RADIANS(90-C8996))*COS(RADIANS(90-F8996))+SIN(RADIANS(90-C8996))*SIN(RADIANS(90-F8996))*COS(RADIANS(D8996-G8996)))</f>
        <v>707.77692079354154</v>
      </c>
      <c r="J8996" s="1">
        <f>I8996/A8996</f>
        <v>1.8162097018053415E-2</v>
      </c>
      <c r="K8996" s="1"/>
    </row>
    <row r="8997" spans="1:11">
      <c r="A8997" s="1">
        <v>43681</v>
      </c>
      <c r="B8997" s="2" t="s">
        <v>21</v>
      </c>
      <c r="C8997" s="1">
        <v>33.789499999999997</v>
      </c>
      <c r="D8997" s="1">
        <v>-84.325500000000005</v>
      </c>
      <c r="E8997" t="s">
        <v>22</v>
      </c>
      <c r="F8997" s="1">
        <v>29.7225</v>
      </c>
      <c r="G8997" s="1">
        <v>-95.392399999999995</v>
      </c>
      <c r="H8997" s="1" t="s">
        <v>2</v>
      </c>
      <c r="I8997" s="1">
        <f>3958.756*ACOS(COS(RADIANS(90-C8997))*COS(RADIANS(90-F8997))+SIN(RADIANS(90-C8997))*SIN(RADIANS(90-F8997))*COS(RADIANS(D8997-G8997)))</f>
        <v>707.77692079354154</v>
      </c>
      <c r="J8997" s="1">
        <f>I8997/A8997</f>
        <v>1.6203313129130321E-2</v>
      </c>
      <c r="K8997" s="1"/>
    </row>
    <row r="8998" spans="1:11">
      <c r="A8998" s="1">
        <v>43874</v>
      </c>
      <c r="B8998" s="2" t="s">
        <v>21</v>
      </c>
      <c r="C8998" s="1">
        <v>33.789499999999997</v>
      </c>
      <c r="D8998" s="1">
        <v>-84.325500000000005</v>
      </c>
      <c r="E8998" t="s">
        <v>22</v>
      </c>
      <c r="F8998" s="1">
        <v>29.7225</v>
      </c>
      <c r="G8998" s="1">
        <v>-95.392399999999995</v>
      </c>
      <c r="H8998" s="1" t="s">
        <v>2</v>
      </c>
      <c r="I8998" s="1">
        <f>3958.756*ACOS(COS(RADIANS(90-C8998))*COS(RADIANS(90-F8998))+SIN(RADIANS(90-C8998))*SIN(RADIANS(90-F8998))*COS(RADIANS(D8998-G8998)))</f>
        <v>707.77692079354154</v>
      </c>
      <c r="J8998" s="1">
        <f>I8998/A8998</f>
        <v>1.6132035392112446E-2</v>
      </c>
      <c r="K8998" s="1"/>
    </row>
    <row r="8999" spans="1:11">
      <c r="A8999" s="1">
        <v>47621</v>
      </c>
      <c r="B8999" s="2" t="s">
        <v>22</v>
      </c>
      <c r="C8999" s="1">
        <v>29.7225</v>
      </c>
      <c r="D8999" s="1">
        <v>-95.392399999999995</v>
      </c>
      <c r="E8999" t="s">
        <v>21</v>
      </c>
      <c r="F8999" s="1">
        <v>33.789499999999997</v>
      </c>
      <c r="G8999" s="1">
        <v>-84.325500000000005</v>
      </c>
      <c r="H8999" s="1" t="s">
        <v>2</v>
      </c>
      <c r="I8999" s="1">
        <f>3958.756*ACOS(COS(RADIANS(90-C8999))*COS(RADIANS(90-F8999))+SIN(RADIANS(90-C8999))*SIN(RADIANS(90-F8999))*COS(RADIANS(D8999-G8999)))</f>
        <v>707.77692079354154</v>
      </c>
      <c r="J8999" s="1">
        <f>I8999/A8999</f>
        <v>1.4862705965719777E-2</v>
      </c>
      <c r="K8999" s="1"/>
    </row>
    <row r="9000" spans="1:11">
      <c r="A9000" s="1">
        <v>47621</v>
      </c>
      <c r="B9000" s="2" t="s">
        <v>22</v>
      </c>
      <c r="C9000" s="1">
        <v>29.7225</v>
      </c>
      <c r="D9000" s="1">
        <v>-95.392399999999995</v>
      </c>
      <c r="E9000" t="s">
        <v>21</v>
      </c>
      <c r="F9000" s="1">
        <v>33.789499999999997</v>
      </c>
      <c r="G9000" s="1">
        <v>-84.325500000000005</v>
      </c>
      <c r="H9000" s="1" t="s">
        <v>2</v>
      </c>
      <c r="I9000" s="1">
        <f>3958.756*ACOS(COS(RADIANS(90-C9000))*COS(RADIANS(90-F9000))+SIN(RADIANS(90-C9000))*SIN(RADIANS(90-F9000))*COS(RADIANS(D9000-G9000)))</f>
        <v>707.77692079354154</v>
      </c>
      <c r="J9000" s="1">
        <f>I9000/A9000</f>
        <v>1.4862705965719777E-2</v>
      </c>
      <c r="K9000" s="1"/>
    </row>
    <row r="9001" spans="1:11">
      <c r="A9001" s="1">
        <v>48216</v>
      </c>
      <c r="B9001" s="2" t="s">
        <v>22</v>
      </c>
      <c r="C9001" s="1">
        <v>29.7225</v>
      </c>
      <c r="D9001" s="1">
        <v>-95.392399999999995</v>
      </c>
      <c r="E9001" t="s">
        <v>21</v>
      </c>
      <c r="F9001" s="1">
        <v>33.789499999999997</v>
      </c>
      <c r="G9001" s="1">
        <v>-84.325500000000005</v>
      </c>
      <c r="H9001" s="1" t="s">
        <v>2</v>
      </c>
      <c r="I9001" s="1">
        <f>3958.756*ACOS(COS(RADIANS(90-C9001))*COS(RADIANS(90-F9001))+SIN(RADIANS(90-C9001))*SIN(RADIANS(90-F9001))*COS(RADIANS(D9001-G9001)))</f>
        <v>707.77692079354154</v>
      </c>
      <c r="J9001" s="1">
        <f>I9001/A9001</f>
        <v>1.4679295685945361E-2</v>
      </c>
      <c r="K9001" s="1"/>
    </row>
    <row r="9002" spans="1:11">
      <c r="A9002" s="1">
        <v>49822</v>
      </c>
      <c r="B9002" s="2" t="s">
        <v>22</v>
      </c>
      <c r="C9002" s="1">
        <v>29.7225</v>
      </c>
      <c r="D9002" s="1">
        <v>-95.392399999999995</v>
      </c>
      <c r="E9002" t="s">
        <v>21</v>
      </c>
      <c r="F9002" s="1">
        <v>33.789499999999997</v>
      </c>
      <c r="G9002" s="1">
        <v>-84.325500000000005</v>
      </c>
      <c r="H9002" s="1" t="s">
        <v>2</v>
      </c>
      <c r="I9002" s="1">
        <f>3958.756*ACOS(COS(RADIANS(90-C9002))*COS(RADIANS(90-F9002))+SIN(RADIANS(90-C9002))*SIN(RADIANS(90-F9002))*COS(RADIANS(D9002-G9002)))</f>
        <v>707.77692079354154</v>
      </c>
      <c r="J9002" s="1">
        <f>I9002/A9002</f>
        <v>1.4206112175214594E-2</v>
      </c>
      <c r="K9002" s="1"/>
    </row>
    <row r="9003" spans="1:11">
      <c r="A9003" s="1">
        <v>56047</v>
      </c>
      <c r="B9003" s="2" t="s">
        <v>21</v>
      </c>
      <c r="C9003" s="1">
        <v>33.789499999999997</v>
      </c>
      <c r="D9003" s="1">
        <v>-84.325500000000005</v>
      </c>
      <c r="E9003" t="s">
        <v>22</v>
      </c>
      <c r="F9003" s="1">
        <v>29.7225</v>
      </c>
      <c r="G9003" s="1">
        <v>-95.392399999999995</v>
      </c>
      <c r="H9003" s="1" t="s">
        <v>2</v>
      </c>
      <c r="I9003" s="1">
        <f>3958.756*ACOS(COS(RADIANS(90-C9003))*COS(RADIANS(90-F9003))+SIN(RADIANS(90-C9003))*SIN(RADIANS(90-F9003))*COS(RADIANS(D9003-G9003)))</f>
        <v>707.77692079354154</v>
      </c>
      <c r="J9003" s="1">
        <f>I9003/A9003</f>
        <v>1.2628274854917151E-2</v>
      </c>
      <c r="K9003" s="1"/>
    </row>
    <row r="9004" spans="1:11">
      <c r="A9004" s="1">
        <v>65346</v>
      </c>
      <c r="B9004" s="2" t="s">
        <v>21</v>
      </c>
      <c r="C9004" s="1">
        <v>33.789499999999997</v>
      </c>
      <c r="D9004" s="1">
        <v>-84.325500000000005</v>
      </c>
      <c r="E9004" t="s">
        <v>22</v>
      </c>
      <c r="F9004" s="1">
        <v>29.7225</v>
      </c>
      <c r="G9004" s="1">
        <v>-95.392399999999995</v>
      </c>
      <c r="H9004" s="1" t="s">
        <v>2</v>
      </c>
      <c r="I9004" s="1">
        <f>3958.756*ACOS(COS(RADIANS(90-C9004))*COS(RADIANS(90-F9004))+SIN(RADIANS(90-C9004))*SIN(RADIANS(90-F9004))*COS(RADIANS(D9004-G9004)))</f>
        <v>707.77692079354154</v>
      </c>
      <c r="J9004" s="1">
        <f>I9004/A9004</f>
        <v>1.0831220285764109E-2</v>
      </c>
      <c r="K9004" s="1"/>
    </row>
    <row r="9005" spans="1:11">
      <c r="A9005" s="1">
        <v>96677</v>
      </c>
      <c r="B9005" s="2" t="s">
        <v>22</v>
      </c>
      <c r="C9005" s="1">
        <v>29.7225</v>
      </c>
      <c r="D9005" s="1">
        <v>-95.392399999999995</v>
      </c>
      <c r="E9005" t="s">
        <v>21</v>
      </c>
      <c r="F9005" s="1">
        <v>33.789499999999997</v>
      </c>
      <c r="G9005" s="1">
        <v>-84.325500000000005</v>
      </c>
      <c r="H9005" s="1" t="s">
        <v>2</v>
      </c>
      <c r="I9005" s="1">
        <f>3958.756*ACOS(COS(RADIANS(90-C9005))*COS(RADIANS(90-F9005))+SIN(RADIANS(90-C9005))*SIN(RADIANS(90-F9005))*COS(RADIANS(D9005-G9005)))</f>
        <v>707.77692079354154</v>
      </c>
      <c r="J9005" s="1">
        <f>I9005/A9005</f>
        <v>7.3210476203599776E-3</v>
      </c>
      <c r="K9005" s="1"/>
    </row>
    <row r="9006" spans="1:11">
      <c r="A9006" s="1">
        <v>96917</v>
      </c>
      <c r="B9006" s="2" t="s">
        <v>22</v>
      </c>
      <c r="C9006" s="1">
        <v>29.7225</v>
      </c>
      <c r="D9006" s="1">
        <v>-95.392399999999995</v>
      </c>
      <c r="E9006" t="s">
        <v>21</v>
      </c>
      <c r="F9006" s="1">
        <v>33.789499999999997</v>
      </c>
      <c r="G9006" s="1">
        <v>-84.325500000000005</v>
      </c>
      <c r="H9006" s="1" t="s">
        <v>2</v>
      </c>
      <c r="I9006" s="1">
        <f>3958.756*ACOS(COS(RADIANS(90-C9006))*COS(RADIANS(90-F9006))+SIN(RADIANS(90-C9006))*SIN(RADIANS(90-F9006))*COS(RADIANS(D9006-G9006)))</f>
        <v>707.77692079354154</v>
      </c>
      <c r="J9006" s="1">
        <f>I9006/A9006</f>
        <v>7.3029181752792757E-3</v>
      </c>
      <c r="K9006" s="1"/>
    </row>
    <row r="9007" spans="1:11">
      <c r="A9007" s="1">
        <v>2</v>
      </c>
      <c r="B9007" s="2" t="s">
        <v>31</v>
      </c>
      <c r="C9007" s="1">
        <v>39.19</v>
      </c>
      <c r="D9007" s="1">
        <v>-96.59</v>
      </c>
      <c r="E9007" t="s">
        <v>1</v>
      </c>
      <c r="F9007" s="1">
        <v>42.247700000000002</v>
      </c>
      <c r="G9007" s="1">
        <v>-83.622600000000006</v>
      </c>
      <c r="H9007" s="1" t="s">
        <v>2</v>
      </c>
      <c r="I9007" s="1">
        <f>3958.756*ACOS(COS(RADIANS(90-C9007))*COS(RADIANS(90-F9007))+SIN(RADIANS(90-C9007))*SIN(RADIANS(90-F9007))*COS(RADIANS(D9007-G9007)))</f>
        <v>710.33268215435339</v>
      </c>
      <c r="J9007" s="1">
        <f>I9007/A9007</f>
        <v>355.1663410771767</v>
      </c>
      <c r="K9007" s="1"/>
    </row>
    <row r="9008" spans="1:11">
      <c r="A9008" s="1">
        <v>42</v>
      </c>
      <c r="B9008" s="2" t="s">
        <v>31</v>
      </c>
      <c r="C9008" s="1">
        <v>39.19</v>
      </c>
      <c r="D9008" s="1">
        <v>-96.59</v>
      </c>
      <c r="E9008" t="s">
        <v>1</v>
      </c>
      <c r="F9008" s="1">
        <v>42.247700000000002</v>
      </c>
      <c r="G9008" s="1">
        <v>-83.622600000000006</v>
      </c>
      <c r="H9008" s="1" t="s">
        <v>2</v>
      </c>
      <c r="I9008" s="1">
        <f>3958.756*ACOS(COS(RADIANS(90-C9008))*COS(RADIANS(90-F9008))+SIN(RADIANS(90-C9008))*SIN(RADIANS(90-F9008))*COS(RADIANS(D9008-G9008)))</f>
        <v>710.33268215435339</v>
      </c>
      <c r="J9008" s="1">
        <f>I9008/A9008</f>
        <v>16.912682908436985</v>
      </c>
      <c r="K9008" s="1"/>
    </row>
    <row r="9009" spans="1:11">
      <c r="A9009" s="1">
        <v>916</v>
      </c>
      <c r="B9009" s="2" t="s">
        <v>31</v>
      </c>
      <c r="C9009" s="1">
        <v>39.19</v>
      </c>
      <c r="D9009" s="1">
        <v>-96.59</v>
      </c>
      <c r="E9009" t="s">
        <v>1</v>
      </c>
      <c r="F9009" s="1">
        <v>42.247700000000002</v>
      </c>
      <c r="G9009" s="1">
        <v>-83.622600000000006</v>
      </c>
      <c r="H9009" s="1" t="s">
        <v>2</v>
      </c>
      <c r="I9009" s="1">
        <f>3958.756*ACOS(COS(RADIANS(90-C9009))*COS(RADIANS(90-F9009))+SIN(RADIANS(90-C9009))*SIN(RADIANS(90-F9009))*COS(RADIANS(D9009-G9009)))</f>
        <v>710.33268215435339</v>
      </c>
      <c r="J9009" s="1">
        <f>I9009/A9009</f>
        <v>0.77547236043051682</v>
      </c>
      <c r="K9009" s="1"/>
    </row>
    <row r="9010" spans="1:11">
      <c r="A9010" s="1">
        <v>24</v>
      </c>
      <c r="B9010" s="2" t="s">
        <v>15</v>
      </c>
      <c r="C9010" s="1">
        <v>29.68</v>
      </c>
      <c r="D9010" s="1">
        <v>-82.27</v>
      </c>
      <c r="E9010" t="s">
        <v>11</v>
      </c>
      <c r="F9010" s="1">
        <v>38.988599999999998</v>
      </c>
      <c r="G9010" s="1">
        <v>-76.944500000000005</v>
      </c>
      <c r="H9010" s="1" t="s">
        <v>2</v>
      </c>
      <c r="I9010" s="1">
        <f>3958.756*ACOS(COS(RADIANS(90-C9010))*COS(RADIANS(90-F9010))+SIN(RADIANS(90-C9010))*SIN(RADIANS(90-F9010))*COS(RADIANS(D9010-G9010)))</f>
        <v>710.96381615260748</v>
      </c>
      <c r="J9010" s="1">
        <f>I9010/A9010</f>
        <v>29.623492339691978</v>
      </c>
      <c r="K9010" s="1"/>
    </row>
    <row r="9011" spans="1:11">
      <c r="A9011" s="1">
        <v>45</v>
      </c>
      <c r="B9011" s="2" t="s">
        <v>15</v>
      </c>
      <c r="C9011" s="1">
        <v>29.68</v>
      </c>
      <c r="D9011" s="1">
        <v>-82.27</v>
      </c>
      <c r="E9011" t="s">
        <v>11</v>
      </c>
      <c r="F9011" s="1">
        <v>38.988599999999998</v>
      </c>
      <c r="G9011" s="1">
        <v>-76.944500000000005</v>
      </c>
      <c r="H9011" s="1" t="s">
        <v>2</v>
      </c>
      <c r="I9011" s="1">
        <f>3958.756*ACOS(COS(RADIANS(90-C9011))*COS(RADIANS(90-F9011))+SIN(RADIANS(90-C9011))*SIN(RADIANS(90-F9011))*COS(RADIANS(D9011-G9011)))</f>
        <v>710.96381615260748</v>
      </c>
      <c r="J9011" s="1">
        <f>I9011/A9011</f>
        <v>15.799195914502388</v>
      </c>
      <c r="K9011" s="1"/>
    </row>
    <row r="9012" spans="1:11">
      <c r="A9012" s="1">
        <v>51</v>
      </c>
      <c r="B9012" s="2" t="s">
        <v>11</v>
      </c>
      <c r="C9012" s="1">
        <v>38.988599999999998</v>
      </c>
      <c r="D9012" s="1">
        <v>-76.944500000000005</v>
      </c>
      <c r="E9012" t="s">
        <v>15</v>
      </c>
      <c r="F9012" s="1">
        <v>29.68</v>
      </c>
      <c r="G9012" s="1">
        <v>-82.27</v>
      </c>
      <c r="H9012" s="1" t="s">
        <v>2</v>
      </c>
      <c r="I9012" s="1">
        <f>3958.756*ACOS(COS(RADIANS(90-C9012))*COS(RADIANS(90-F9012))+SIN(RADIANS(90-C9012))*SIN(RADIANS(90-F9012))*COS(RADIANS(D9012-G9012)))</f>
        <v>710.96381615260748</v>
      </c>
      <c r="J9012" s="1">
        <f>I9012/A9012</f>
        <v>13.940466983384461</v>
      </c>
      <c r="K9012" s="1"/>
    </row>
    <row r="9013" spans="1:11">
      <c r="A9013" s="1">
        <v>1390</v>
      </c>
      <c r="B9013" s="2" t="s">
        <v>11</v>
      </c>
      <c r="C9013" s="1">
        <v>38.988599999999998</v>
      </c>
      <c r="D9013" s="1">
        <v>-76.944500000000005</v>
      </c>
      <c r="E9013" t="s">
        <v>15</v>
      </c>
      <c r="F9013" s="1">
        <v>29.68</v>
      </c>
      <c r="G9013" s="1">
        <v>-82.27</v>
      </c>
      <c r="H9013" s="1" t="s">
        <v>2</v>
      </c>
      <c r="I9013" s="1">
        <f>3958.756*ACOS(COS(RADIANS(90-C9013))*COS(RADIANS(90-F9013))+SIN(RADIANS(90-C9013))*SIN(RADIANS(90-F9013))*COS(RADIANS(D9013-G9013)))</f>
        <v>710.96381615260748</v>
      </c>
      <c r="J9013" s="1">
        <f>I9013/A9013</f>
        <v>0.5114847598220198</v>
      </c>
      <c r="K9013" s="1"/>
    </row>
    <row r="9014" spans="1:11">
      <c r="A9014" s="1">
        <v>1474</v>
      </c>
      <c r="B9014" s="2" t="s">
        <v>15</v>
      </c>
      <c r="C9014" s="1">
        <v>29.68</v>
      </c>
      <c r="D9014" s="1">
        <v>-82.27</v>
      </c>
      <c r="E9014" t="s">
        <v>11</v>
      </c>
      <c r="F9014" s="1">
        <v>38.988599999999998</v>
      </c>
      <c r="G9014" s="1">
        <v>-76.944500000000005</v>
      </c>
      <c r="H9014" s="1" t="s">
        <v>2</v>
      </c>
      <c r="I9014" s="1">
        <f>3958.756*ACOS(COS(RADIANS(90-C9014))*COS(RADIANS(90-F9014))+SIN(RADIANS(90-C9014))*SIN(RADIANS(90-F9014))*COS(RADIANS(D9014-G9014)))</f>
        <v>710.96381615260748</v>
      </c>
      <c r="J9014" s="1">
        <f>I9014/A9014</f>
        <v>0.48233637459471335</v>
      </c>
      <c r="K9014" s="1"/>
    </row>
    <row r="9015" spans="1:11">
      <c r="A9015" s="1">
        <v>2507</v>
      </c>
      <c r="B9015" s="2" t="s">
        <v>11</v>
      </c>
      <c r="C9015" s="1">
        <v>38.988599999999998</v>
      </c>
      <c r="D9015" s="1">
        <v>-76.944500000000005</v>
      </c>
      <c r="E9015" t="s">
        <v>15</v>
      </c>
      <c r="F9015" s="1">
        <v>29.68</v>
      </c>
      <c r="G9015" s="1">
        <v>-82.27</v>
      </c>
      <c r="H9015" s="1" t="s">
        <v>2</v>
      </c>
      <c r="I9015" s="1">
        <f>3958.756*ACOS(COS(RADIANS(90-C9015))*COS(RADIANS(90-F9015))+SIN(RADIANS(90-C9015))*SIN(RADIANS(90-F9015))*COS(RADIANS(D9015-G9015)))</f>
        <v>710.96381615260748</v>
      </c>
      <c r="J9015" s="1">
        <f>I9015/A9015</f>
        <v>0.28359147034407955</v>
      </c>
      <c r="K9015" s="1"/>
    </row>
    <row r="9016" spans="1:11">
      <c r="A9016" s="1">
        <v>4223</v>
      </c>
      <c r="B9016" s="2" t="s">
        <v>15</v>
      </c>
      <c r="C9016" s="1">
        <v>29.68</v>
      </c>
      <c r="D9016" s="1">
        <v>-82.27</v>
      </c>
      <c r="E9016" t="s">
        <v>11</v>
      </c>
      <c r="F9016" s="1">
        <v>38.988599999999998</v>
      </c>
      <c r="G9016" s="1">
        <v>-76.944500000000005</v>
      </c>
      <c r="H9016" s="1" t="s">
        <v>2</v>
      </c>
      <c r="I9016" s="1">
        <f>3958.756*ACOS(COS(RADIANS(90-C9016))*COS(RADIANS(90-F9016))+SIN(RADIANS(90-C9016))*SIN(RADIANS(90-F9016))*COS(RADIANS(D9016-G9016)))</f>
        <v>710.96381615260748</v>
      </c>
      <c r="J9016" s="1">
        <f>I9016/A9016</f>
        <v>0.16835515419195063</v>
      </c>
      <c r="K9016" s="1"/>
    </row>
    <row r="9017" spans="1:11">
      <c r="A9017" s="1">
        <v>31003</v>
      </c>
      <c r="B9017" s="2" t="s">
        <v>11</v>
      </c>
      <c r="C9017" s="1">
        <v>38.988599999999998</v>
      </c>
      <c r="D9017" s="1">
        <v>-76.944500000000005</v>
      </c>
      <c r="E9017" t="s">
        <v>15</v>
      </c>
      <c r="F9017" s="1">
        <v>29.68</v>
      </c>
      <c r="G9017" s="1">
        <v>-82.27</v>
      </c>
      <c r="H9017" s="1" t="s">
        <v>2</v>
      </c>
      <c r="I9017" s="1">
        <f>3958.756*ACOS(COS(RADIANS(90-C9017))*COS(RADIANS(90-F9017))+SIN(RADIANS(90-C9017))*SIN(RADIANS(90-F9017))*COS(RADIANS(D9017-G9017)))</f>
        <v>710.96381615260748</v>
      </c>
      <c r="J9017" s="1">
        <f>I9017/A9017</f>
        <v>2.2932097414850416E-2</v>
      </c>
      <c r="K9017" s="1"/>
    </row>
    <row r="9018" spans="1:11">
      <c r="A9018" s="1">
        <v>31591</v>
      </c>
      <c r="B9018" s="2" t="s">
        <v>15</v>
      </c>
      <c r="C9018" s="1">
        <v>29.68</v>
      </c>
      <c r="D9018" s="1">
        <v>-82.27</v>
      </c>
      <c r="E9018" t="s">
        <v>11</v>
      </c>
      <c r="F9018" s="1">
        <v>38.988599999999998</v>
      </c>
      <c r="G9018" s="1">
        <v>-76.944500000000005</v>
      </c>
      <c r="H9018" s="1" t="s">
        <v>2</v>
      </c>
      <c r="I9018" s="1">
        <f>3958.756*ACOS(COS(RADIANS(90-C9018))*COS(RADIANS(90-F9018))+SIN(RADIANS(90-C9018))*SIN(RADIANS(90-F9018))*COS(RADIANS(D9018-G9018)))</f>
        <v>710.96381615260748</v>
      </c>
      <c r="J9018" s="1">
        <f>I9018/A9018</f>
        <v>2.2505264668817304E-2</v>
      </c>
      <c r="K9018" s="1"/>
    </row>
    <row r="9019" spans="1:11">
      <c r="A9019" s="1">
        <v>32603</v>
      </c>
      <c r="B9019" s="2" t="s">
        <v>15</v>
      </c>
      <c r="C9019" s="1">
        <v>29.68</v>
      </c>
      <c r="D9019" s="1">
        <v>-82.27</v>
      </c>
      <c r="E9019" t="s">
        <v>11</v>
      </c>
      <c r="F9019" s="1">
        <v>38.988599999999998</v>
      </c>
      <c r="G9019" s="1">
        <v>-76.944500000000005</v>
      </c>
      <c r="H9019" s="1" t="s">
        <v>2</v>
      </c>
      <c r="I9019" s="1">
        <f>3958.756*ACOS(COS(RADIANS(90-C9019))*COS(RADIANS(90-F9019))+SIN(RADIANS(90-C9019))*SIN(RADIANS(90-F9019))*COS(RADIANS(D9019-G9019)))</f>
        <v>710.96381615260748</v>
      </c>
      <c r="J9019" s="1">
        <f>I9019/A9019</f>
        <v>2.1806699265485001E-2</v>
      </c>
      <c r="K9019" s="1"/>
    </row>
    <row r="9020" spans="1:11">
      <c r="A9020" s="1">
        <v>48624</v>
      </c>
      <c r="B9020" s="2" t="s">
        <v>11</v>
      </c>
      <c r="C9020" s="1">
        <v>38.988599999999998</v>
      </c>
      <c r="D9020" s="1">
        <v>-76.944500000000005</v>
      </c>
      <c r="E9020" t="s">
        <v>15</v>
      </c>
      <c r="F9020" s="1">
        <v>29.68</v>
      </c>
      <c r="G9020" s="1">
        <v>-82.27</v>
      </c>
      <c r="H9020" s="1" t="s">
        <v>2</v>
      </c>
      <c r="I9020" s="1">
        <f>3958.756*ACOS(COS(RADIANS(90-C9020))*COS(RADIANS(90-F9020))+SIN(RADIANS(90-C9020))*SIN(RADIANS(90-F9020))*COS(RADIANS(D9020-G9020)))</f>
        <v>710.96381615260748</v>
      </c>
      <c r="J9020" s="1">
        <f>I9020/A9020</f>
        <v>1.4621664530943721E-2</v>
      </c>
      <c r="K9020" s="1"/>
    </row>
    <row r="9021" spans="1:11">
      <c r="A9021" s="1">
        <v>57347</v>
      </c>
      <c r="B9021" s="2" t="s">
        <v>11</v>
      </c>
      <c r="C9021" s="1">
        <v>38.988599999999998</v>
      </c>
      <c r="D9021" s="1">
        <v>-76.944500000000005</v>
      </c>
      <c r="E9021" t="s">
        <v>15</v>
      </c>
      <c r="F9021" s="1">
        <v>29.68</v>
      </c>
      <c r="G9021" s="1">
        <v>-82.27</v>
      </c>
      <c r="H9021" s="1" t="s">
        <v>2</v>
      </c>
      <c r="I9021" s="1">
        <f>3958.756*ACOS(COS(RADIANS(90-C9021))*COS(RADIANS(90-F9021))+SIN(RADIANS(90-C9021))*SIN(RADIANS(90-F9021))*COS(RADIANS(D9021-G9021)))</f>
        <v>710.96381615260748</v>
      </c>
      <c r="J9021" s="1">
        <f>I9021/A9021</f>
        <v>1.2397576440835745E-2</v>
      </c>
      <c r="K9021" s="1"/>
    </row>
    <row r="9022" spans="1:11">
      <c r="A9022" s="1">
        <v>63103</v>
      </c>
      <c r="B9022" s="2" t="s">
        <v>11</v>
      </c>
      <c r="C9022" s="1">
        <v>38.988599999999998</v>
      </c>
      <c r="D9022" s="1">
        <v>-76.944500000000005</v>
      </c>
      <c r="E9022" t="s">
        <v>15</v>
      </c>
      <c r="F9022" s="1">
        <v>29.68</v>
      </c>
      <c r="G9022" s="1">
        <v>-82.27</v>
      </c>
      <c r="H9022" s="1" t="s">
        <v>2</v>
      </c>
      <c r="I9022" s="1">
        <f>3958.756*ACOS(COS(RADIANS(90-C9022))*COS(RADIANS(90-F9022))+SIN(RADIANS(90-C9022))*SIN(RADIANS(90-F9022))*COS(RADIANS(D9022-G9022)))</f>
        <v>710.96381615260748</v>
      </c>
      <c r="J9022" s="1">
        <f>I9022/A9022</f>
        <v>1.1266719746329135E-2</v>
      </c>
      <c r="K9022" s="1"/>
    </row>
    <row r="9023" spans="1:11">
      <c r="A9023" s="1">
        <v>66805</v>
      </c>
      <c r="B9023" s="2" t="s">
        <v>15</v>
      </c>
      <c r="C9023" s="1">
        <v>29.68</v>
      </c>
      <c r="D9023" s="1">
        <v>-82.27</v>
      </c>
      <c r="E9023" t="s">
        <v>11</v>
      </c>
      <c r="F9023" s="1">
        <v>38.988599999999998</v>
      </c>
      <c r="G9023" s="1">
        <v>-76.944500000000005</v>
      </c>
      <c r="H9023" s="1" t="s">
        <v>2</v>
      </c>
      <c r="I9023" s="1">
        <f>3958.756*ACOS(COS(RADIANS(90-C9023))*COS(RADIANS(90-F9023))+SIN(RADIANS(90-C9023))*SIN(RADIANS(90-F9023))*COS(RADIANS(D9023-G9023)))</f>
        <v>710.96381615260748</v>
      </c>
      <c r="J9023" s="1">
        <f>I9023/A9023</f>
        <v>1.0642374315584275E-2</v>
      </c>
      <c r="K9023" s="1"/>
    </row>
    <row r="9024" spans="1:11">
      <c r="A9024" s="1">
        <v>35</v>
      </c>
      <c r="B9024" s="2" t="s">
        <v>41</v>
      </c>
      <c r="C9024" s="1">
        <v>39.33</v>
      </c>
      <c r="D9024" s="1">
        <v>-76.599999999999994</v>
      </c>
      <c r="E9024" t="s">
        <v>10</v>
      </c>
      <c r="F9024" s="1">
        <v>43.075699999999998</v>
      </c>
      <c r="G9024" s="1">
        <v>-89.386700000000005</v>
      </c>
      <c r="H9024" s="1" t="s">
        <v>2</v>
      </c>
      <c r="I9024" s="1">
        <f>3958.756*ACOS(COS(RADIANS(90-C9024))*COS(RADIANS(90-F9024))+SIN(RADIANS(90-C9024))*SIN(RADIANS(90-F9024))*COS(RADIANS(D9024-G9024)))</f>
        <v>712.39263093439615</v>
      </c>
      <c r="J9024" s="1">
        <f>I9024/A9024</f>
        <v>20.354075169554175</v>
      </c>
      <c r="K9024" s="1"/>
    </row>
    <row r="9025" spans="1:11">
      <c r="A9025" s="1">
        <v>10392</v>
      </c>
      <c r="B9025" s="2" t="s">
        <v>41</v>
      </c>
      <c r="C9025" s="1">
        <v>39.33</v>
      </c>
      <c r="D9025" s="1">
        <v>-76.599999999999994</v>
      </c>
      <c r="E9025" t="s">
        <v>10</v>
      </c>
      <c r="F9025" s="1">
        <v>43.075699999999998</v>
      </c>
      <c r="G9025" s="1">
        <v>-89.386700000000005</v>
      </c>
      <c r="H9025" s="1" t="s">
        <v>2</v>
      </c>
      <c r="I9025" s="1">
        <f>3958.756*ACOS(COS(RADIANS(90-C9025))*COS(RADIANS(90-F9025))+SIN(RADIANS(90-C9025))*SIN(RADIANS(90-F9025))*COS(RADIANS(D9025-G9025)))</f>
        <v>712.39263093439615</v>
      </c>
      <c r="J9025" s="1">
        <f>I9025/A9025</f>
        <v>6.8552023761970379E-2</v>
      </c>
      <c r="K9025" s="1"/>
    </row>
    <row r="9026" spans="1:11">
      <c r="A9026" s="1">
        <v>29655</v>
      </c>
      <c r="B9026" s="2" t="s">
        <v>41</v>
      </c>
      <c r="C9026" s="1">
        <v>39.33</v>
      </c>
      <c r="D9026" s="1">
        <v>-76.599999999999994</v>
      </c>
      <c r="E9026" t="s">
        <v>10</v>
      </c>
      <c r="F9026" s="1">
        <v>43.075699999999998</v>
      </c>
      <c r="G9026" s="1">
        <v>-89.386700000000005</v>
      </c>
      <c r="H9026" s="1" t="s">
        <v>2</v>
      </c>
      <c r="I9026" s="1">
        <f>3958.756*ACOS(COS(RADIANS(90-C9026))*COS(RADIANS(90-F9026))+SIN(RADIANS(90-C9026))*SIN(RADIANS(90-F9026))*COS(RADIANS(D9026-G9026)))</f>
        <v>712.39263093439615</v>
      </c>
      <c r="J9026" s="1">
        <f>I9026/A9026</f>
        <v>2.4022681872682385E-2</v>
      </c>
      <c r="K9026" s="1"/>
    </row>
    <row r="9027" spans="1:11">
      <c r="A9027" s="1">
        <v>35117</v>
      </c>
      <c r="B9027" s="2" t="s">
        <v>41</v>
      </c>
      <c r="C9027" s="1">
        <v>39.33</v>
      </c>
      <c r="D9027" s="1">
        <v>-76.599999999999994</v>
      </c>
      <c r="E9027" t="s">
        <v>10</v>
      </c>
      <c r="F9027" s="1">
        <v>43.075699999999998</v>
      </c>
      <c r="G9027" s="1">
        <v>-89.386700000000005</v>
      </c>
      <c r="H9027" s="1" t="s">
        <v>2</v>
      </c>
      <c r="I9027" s="1">
        <f>3958.756*ACOS(COS(RADIANS(90-C9027))*COS(RADIANS(90-F9027))+SIN(RADIANS(90-C9027))*SIN(RADIANS(90-F9027))*COS(RADIANS(D9027-G9027)))</f>
        <v>712.39263093439615</v>
      </c>
      <c r="J9027" s="1">
        <f>I9027/A9027</f>
        <v>2.0286261096745056E-2</v>
      </c>
      <c r="K9027" s="1"/>
    </row>
    <row r="9028" spans="1:11">
      <c r="A9028" s="1">
        <v>43516</v>
      </c>
      <c r="B9028" s="2" t="s">
        <v>41</v>
      </c>
      <c r="C9028" s="1">
        <v>39.33</v>
      </c>
      <c r="D9028" s="1">
        <v>-76.599999999999994</v>
      </c>
      <c r="E9028" t="s">
        <v>10</v>
      </c>
      <c r="F9028" s="1">
        <v>43.075699999999998</v>
      </c>
      <c r="G9028" s="1">
        <v>-89.386700000000005</v>
      </c>
      <c r="H9028" s="1" t="s">
        <v>2</v>
      </c>
      <c r="I9028" s="1">
        <f>3958.756*ACOS(COS(RADIANS(90-C9028))*COS(RADIANS(90-F9028))+SIN(RADIANS(90-C9028))*SIN(RADIANS(90-F9028))*COS(RADIANS(D9028-G9028)))</f>
        <v>712.39263093439615</v>
      </c>
      <c r="J9028" s="1">
        <f>I9028/A9028</f>
        <v>1.6370820639176307E-2</v>
      </c>
      <c r="K9028" s="1"/>
    </row>
    <row r="9029" spans="1:11">
      <c r="A9029" s="1">
        <v>1416</v>
      </c>
      <c r="B9029" s="2" t="s">
        <v>21</v>
      </c>
      <c r="C9029" s="1">
        <v>33.789499999999997</v>
      </c>
      <c r="D9029" s="1">
        <v>-84.325500000000005</v>
      </c>
      <c r="E9029" t="s">
        <v>28</v>
      </c>
      <c r="F9029" s="1">
        <v>40.489600000000003</v>
      </c>
      <c r="G9029" s="1">
        <v>-74.408199999999994</v>
      </c>
      <c r="H9029" s="1" t="s">
        <v>2</v>
      </c>
      <c r="I9029" s="1">
        <f>3958.756*ACOS(COS(RADIANS(90-C9029))*COS(RADIANS(90-F9029))+SIN(RADIANS(90-C9029))*SIN(RADIANS(90-F9029))*COS(RADIANS(D9029-G9029)))</f>
        <v>715.17845733233094</v>
      </c>
      <c r="J9029" s="1">
        <f>I9029/A9029</f>
        <v>0.505069532014358</v>
      </c>
      <c r="K9029" s="1"/>
    </row>
    <row r="9030" spans="1:11">
      <c r="A9030" s="1">
        <v>1416</v>
      </c>
      <c r="B9030" s="2" t="s">
        <v>21</v>
      </c>
      <c r="C9030" s="1">
        <v>33.789499999999997</v>
      </c>
      <c r="D9030" s="1">
        <v>-84.325500000000005</v>
      </c>
      <c r="E9030" t="s">
        <v>28</v>
      </c>
      <c r="F9030" s="1">
        <v>40.489600000000003</v>
      </c>
      <c r="G9030" s="1">
        <v>-74.408199999999994</v>
      </c>
      <c r="H9030" s="1" t="s">
        <v>2</v>
      </c>
      <c r="I9030" s="1">
        <f>3958.756*ACOS(COS(RADIANS(90-C9030))*COS(RADIANS(90-F9030))+SIN(RADIANS(90-C9030))*SIN(RADIANS(90-F9030))*COS(RADIANS(D9030-G9030)))</f>
        <v>715.17845733233094</v>
      </c>
      <c r="J9030" s="1">
        <f>I9030/A9030</f>
        <v>0.505069532014358</v>
      </c>
      <c r="K9030" s="1"/>
    </row>
    <row r="9031" spans="1:11">
      <c r="A9031" s="1">
        <v>1455</v>
      </c>
      <c r="B9031" s="2" t="s">
        <v>28</v>
      </c>
      <c r="C9031" s="1">
        <v>40.489600000000003</v>
      </c>
      <c r="D9031" s="1">
        <v>-74.408199999999994</v>
      </c>
      <c r="E9031" t="s">
        <v>21</v>
      </c>
      <c r="F9031" s="1">
        <v>33.789499999999997</v>
      </c>
      <c r="G9031" s="1">
        <v>-84.325500000000005</v>
      </c>
      <c r="H9031" s="1" t="s">
        <v>2</v>
      </c>
      <c r="I9031" s="1">
        <f>3958.756*ACOS(COS(RADIANS(90-C9031))*COS(RADIANS(90-F9031))+SIN(RADIANS(90-C9031))*SIN(RADIANS(90-F9031))*COS(RADIANS(D9031-G9031)))</f>
        <v>715.17845733233094</v>
      </c>
      <c r="J9031" s="1">
        <f>I9031/A9031</f>
        <v>0.49153158579541645</v>
      </c>
      <c r="K9031" s="1"/>
    </row>
    <row r="9032" spans="1:11">
      <c r="A9032" s="1">
        <v>1455</v>
      </c>
      <c r="B9032" s="2" t="s">
        <v>28</v>
      </c>
      <c r="C9032" s="1">
        <v>40.489600000000003</v>
      </c>
      <c r="D9032" s="1">
        <v>-74.408199999999994</v>
      </c>
      <c r="E9032" t="s">
        <v>21</v>
      </c>
      <c r="F9032" s="1">
        <v>33.789499999999997</v>
      </c>
      <c r="G9032" s="1">
        <v>-84.325500000000005</v>
      </c>
      <c r="H9032" s="1" t="s">
        <v>2</v>
      </c>
      <c r="I9032" s="1">
        <f>3958.756*ACOS(COS(RADIANS(90-C9032))*COS(RADIANS(90-F9032))+SIN(RADIANS(90-C9032))*SIN(RADIANS(90-F9032))*COS(RADIANS(D9032-G9032)))</f>
        <v>715.17845733233094</v>
      </c>
      <c r="J9032" s="1">
        <f>I9032/A9032</f>
        <v>0.49153158579541645</v>
      </c>
      <c r="K9032" s="1"/>
    </row>
    <row r="9033" spans="1:11">
      <c r="A9033" s="1">
        <v>1542</v>
      </c>
      <c r="B9033" s="2" t="s">
        <v>21</v>
      </c>
      <c r="C9033" s="1">
        <v>33.789499999999997</v>
      </c>
      <c r="D9033" s="1">
        <v>-84.325500000000005</v>
      </c>
      <c r="E9033" t="s">
        <v>28</v>
      </c>
      <c r="F9033" s="1">
        <v>40.489600000000003</v>
      </c>
      <c r="G9033" s="1">
        <v>-74.408199999999994</v>
      </c>
      <c r="H9033" s="1" t="s">
        <v>2</v>
      </c>
      <c r="I9033" s="1">
        <f>3958.756*ACOS(COS(RADIANS(90-C9033))*COS(RADIANS(90-F9033))+SIN(RADIANS(90-C9033))*SIN(RADIANS(90-F9033))*COS(RADIANS(D9033-G9033)))</f>
        <v>715.17845733233094</v>
      </c>
      <c r="J9033" s="1">
        <f>I9033/A9033</f>
        <v>0.46379925897038321</v>
      </c>
      <c r="K9033" s="1"/>
    </row>
    <row r="9034" spans="1:11">
      <c r="A9034" s="1">
        <v>1542</v>
      </c>
      <c r="B9034" s="2" t="s">
        <v>21</v>
      </c>
      <c r="C9034" s="1">
        <v>33.789499999999997</v>
      </c>
      <c r="D9034" s="1">
        <v>-84.325500000000005</v>
      </c>
      <c r="E9034" t="s">
        <v>28</v>
      </c>
      <c r="F9034" s="1">
        <v>40.489600000000003</v>
      </c>
      <c r="G9034" s="1">
        <v>-74.408199999999994</v>
      </c>
      <c r="H9034" s="1" t="s">
        <v>2</v>
      </c>
      <c r="I9034" s="1">
        <f>3958.756*ACOS(COS(RADIANS(90-C9034))*COS(RADIANS(90-F9034))+SIN(RADIANS(90-C9034))*SIN(RADIANS(90-F9034))*COS(RADIANS(D9034-G9034)))</f>
        <v>715.17845733233094</v>
      </c>
      <c r="J9034" s="1">
        <f>I9034/A9034</f>
        <v>0.46379925897038321</v>
      </c>
      <c r="K9034" s="1"/>
    </row>
    <row r="9035" spans="1:11">
      <c r="A9035" s="1">
        <v>1736</v>
      </c>
      <c r="B9035" s="2" t="s">
        <v>39</v>
      </c>
      <c r="C9035" s="1">
        <v>40.489600000000003</v>
      </c>
      <c r="D9035" s="1">
        <v>-74.408199999999994</v>
      </c>
      <c r="E9035" t="s">
        <v>21</v>
      </c>
      <c r="F9035" s="1">
        <v>33.789499999999997</v>
      </c>
      <c r="G9035" s="1">
        <v>-84.325500000000005</v>
      </c>
      <c r="H9035" s="1" t="s">
        <v>2</v>
      </c>
      <c r="I9035" s="1">
        <f>3958.756*ACOS(COS(RADIANS(90-C9035))*COS(RADIANS(90-F9035))+SIN(RADIANS(90-C9035))*SIN(RADIANS(90-F9035))*COS(RADIANS(D9035-G9035)))</f>
        <v>715.17845733233094</v>
      </c>
      <c r="J9035" s="1">
        <f>I9035/A9035</f>
        <v>0.41196915744949941</v>
      </c>
      <c r="K9035" s="1"/>
    </row>
    <row r="9036" spans="1:11">
      <c r="A9036" s="1">
        <v>2305</v>
      </c>
      <c r="B9036" s="2" t="s">
        <v>39</v>
      </c>
      <c r="C9036" s="1">
        <v>40.489600000000003</v>
      </c>
      <c r="D9036" s="1">
        <v>-74.408199999999994</v>
      </c>
      <c r="E9036" t="s">
        <v>21</v>
      </c>
      <c r="F9036" s="1">
        <v>33.789499999999997</v>
      </c>
      <c r="G9036" s="1">
        <v>-84.325500000000005</v>
      </c>
      <c r="H9036" s="1" t="s">
        <v>2</v>
      </c>
      <c r="I9036" s="1">
        <f>3958.756*ACOS(COS(RADIANS(90-C9036))*COS(RADIANS(90-F9036))+SIN(RADIANS(90-C9036))*SIN(RADIANS(90-F9036))*COS(RADIANS(D9036-G9036)))</f>
        <v>715.17845733233094</v>
      </c>
      <c r="J9036" s="1">
        <f>I9036/A9036</f>
        <v>0.31027264960187895</v>
      </c>
      <c r="K9036" s="1"/>
    </row>
    <row r="9037" spans="1:11">
      <c r="A9037" s="1">
        <v>2305</v>
      </c>
      <c r="B9037" s="2" t="s">
        <v>39</v>
      </c>
      <c r="C9037" s="1">
        <v>40.489600000000003</v>
      </c>
      <c r="D9037" s="1">
        <v>-74.408199999999994</v>
      </c>
      <c r="E9037" t="s">
        <v>21</v>
      </c>
      <c r="F9037" s="1">
        <v>33.789499999999997</v>
      </c>
      <c r="G9037" s="1">
        <v>-84.325500000000005</v>
      </c>
      <c r="H9037" s="1" t="s">
        <v>2</v>
      </c>
      <c r="I9037" s="1">
        <f>3958.756*ACOS(COS(RADIANS(90-C9037))*COS(RADIANS(90-F9037))+SIN(RADIANS(90-C9037))*SIN(RADIANS(90-F9037))*COS(RADIANS(D9037-G9037)))</f>
        <v>715.17845733233094</v>
      </c>
      <c r="J9037" s="1">
        <f>I9037/A9037</f>
        <v>0.31027264960187895</v>
      </c>
      <c r="K9037" s="1"/>
    </row>
    <row r="9038" spans="1:11">
      <c r="A9038" s="1">
        <v>2738</v>
      </c>
      <c r="B9038" s="2" t="s">
        <v>28</v>
      </c>
      <c r="C9038" s="1">
        <v>40.489600000000003</v>
      </c>
      <c r="D9038" s="1">
        <v>-74.408199999999994</v>
      </c>
      <c r="E9038" t="s">
        <v>21</v>
      </c>
      <c r="F9038" s="1">
        <v>33.789499999999997</v>
      </c>
      <c r="G9038" s="1">
        <v>-84.325500000000005</v>
      </c>
      <c r="H9038" s="1" t="s">
        <v>2</v>
      </c>
      <c r="I9038" s="1">
        <f>3958.756*ACOS(COS(RADIANS(90-C9038))*COS(RADIANS(90-F9038))+SIN(RADIANS(90-C9038))*SIN(RADIANS(90-F9038))*COS(RADIANS(D9038-G9038)))</f>
        <v>715.17845733233094</v>
      </c>
      <c r="J9038" s="1">
        <f>I9038/A9038</f>
        <v>0.26120469588470818</v>
      </c>
      <c r="K9038" s="1"/>
    </row>
    <row r="9039" spans="1:11">
      <c r="A9039" s="1">
        <v>2992</v>
      </c>
      <c r="B9039" s="2" t="s">
        <v>28</v>
      </c>
      <c r="C9039" s="1">
        <v>40.489600000000003</v>
      </c>
      <c r="D9039" s="1">
        <v>-74.408199999999994</v>
      </c>
      <c r="E9039" t="s">
        <v>21</v>
      </c>
      <c r="F9039" s="1">
        <v>33.789499999999997</v>
      </c>
      <c r="G9039" s="1">
        <v>-84.325500000000005</v>
      </c>
      <c r="H9039" s="1" t="s">
        <v>2</v>
      </c>
      <c r="I9039" s="1">
        <f>3958.756*ACOS(COS(RADIANS(90-C9039))*COS(RADIANS(90-F9039))+SIN(RADIANS(90-C9039))*SIN(RADIANS(90-F9039))*COS(RADIANS(D9039-G9039)))</f>
        <v>715.17845733233094</v>
      </c>
      <c r="J9039" s="1">
        <f>I9039/A9039</f>
        <v>0.23903023306561863</v>
      </c>
      <c r="K9039" s="1"/>
    </row>
    <row r="9040" spans="1:11">
      <c r="A9040" s="1">
        <v>2992</v>
      </c>
      <c r="B9040" s="2" t="s">
        <v>28</v>
      </c>
      <c r="C9040" s="1">
        <v>40.489600000000003</v>
      </c>
      <c r="D9040" s="1">
        <v>-74.408199999999994</v>
      </c>
      <c r="E9040" t="s">
        <v>21</v>
      </c>
      <c r="F9040" s="1">
        <v>33.789499999999997</v>
      </c>
      <c r="G9040" s="1">
        <v>-84.325500000000005</v>
      </c>
      <c r="H9040" s="1" t="s">
        <v>2</v>
      </c>
      <c r="I9040" s="1">
        <f>3958.756*ACOS(COS(RADIANS(90-C9040))*COS(RADIANS(90-F9040))+SIN(RADIANS(90-C9040))*SIN(RADIANS(90-F9040))*COS(RADIANS(D9040-G9040)))</f>
        <v>715.17845733233094</v>
      </c>
      <c r="J9040" s="1">
        <f>I9040/A9040</f>
        <v>0.23903023306561863</v>
      </c>
      <c r="K9040" s="1"/>
    </row>
    <row r="9041" spans="1:11">
      <c r="A9041" s="1">
        <v>6923</v>
      </c>
      <c r="B9041" s="2" t="s">
        <v>21</v>
      </c>
      <c r="C9041" s="1">
        <v>33.789499999999997</v>
      </c>
      <c r="D9041" s="1">
        <v>-84.325500000000005</v>
      </c>
      <c r="E9041" t="s">
        <v>28</v>
      </c>
      <c r="F9041" s="1">
        <v>40.489600000000003</v>
      </c>
      <c r="G9041" s="1">
        <v>-74.408199999999994</v>
      </c>
      <c r="H9041" s="1" t="s">
        <v>2</v>
      </c>
      <c r="I9041" s="1">
        <f>3958.756*ACOS(COS(RADIANS(90-C9041))*COS(RADIANS(90-F9041))+SIN(RADIANS(90-C9041))*SIN(RADIANS(90-F9041))*COS(RADIANS(D9041-G9041)))</f>
        <v>715.17845733233094</v>
      </c>
      <c r="J9041" s="1">
        <f>I9041/A9041</f>
        <v>0.10330470277803422</v>
      </c>
      <c r="K9041" s="1"/>
    </row>
    <row r="9042" spans="1:11">
      <c r="A9042" s="1">
        <v>11136</v>
      </c>
      <c r="B9042" s="2" t="s">
        <v>39</v>
      </c>
      <c r="C9042" s="1">
        <v>40.489600000000003</v>
      </c>
      <c r="D9042" s="1">
        <v>-74.408199999999994</v>
      </c>
      <c r="E9042" t="s">
        <v>21</v>
      </c>
      <c r="F9042" s="1">
        <v>33.789499999999997</v>
      </c>
      <c r="G9042" s="1">
        <v>-84.325500000000005</v>
      </c>
      <c r="H9042" s="1" t="s">
        <v>2</v>
      </c>
      <c r="I9042" s="1">
        <f>3958.756*ACOS(COS(RADIANS(90-C9042))*COS(RADIANS(90-F9042))+SIN(RADIANS(90-C9042))*SIN(RADIANS(90-F9042))*COS(RADIANS(D9042-G9042)))</f>
        <v>715.17845733233094</v>
      </c>
      <c r="J9042" s="1">
        <f>I9042/A9042</f>
        <v>6.4222203424239482E-2</v>
      </c>
      <c r="K9042" s="1"/>
    </row>
    <row r="9043" spans="1:11">
      <c r="A9043" s="1">
        <v>11136</v>
      </c>
      <c r="B9043" s="2" t="s">
        <v>39</v>
      </c>
      <c r="C9043" s="1">
        <v>40.489600000000003</v>
      </c>
      <c r="D9043" s="1">
        <v>-74.408199999999994</v>
      </c>
      <c r="E9043" t="s">
        <v>21</v>
      </c>
      <c r="F9043" s="1">
        <v>33.789499999999997</v>
      </c>
      <c r="G9043" s="1">
        <v>-84.325500000000005</v>
      </c>
      <c r="H9043" s="1" t="s">
        <v>2</v>
      </c>
      <c r="I9043" s="1">
        <f>3958.756*ACOS(COS(RADIANS(90-C9043))*COS(RADIANS(90-F9043))+SIN(RADIANS(90-C9043))*SIN(RADIANS(90-F9043))*COS(RADIANS(D9043-G9043)))</f>
        <v>715.17845733233094</v>
      </c>
      <c r="J9043" s="1">
        <f>I9043/A9043</f>
        <v>6.4222203424239482E-2</v>
      </c>
      <c r="K9043" s="1"/>
    </row>
    <row r="9044" spans="1:11">
      <c r="A9044" s="1">
        <v>15143</v>
      </c>
      <c r="B9044" s="2" t="s">
        <v>28</v>
      </c>
      <c r="C9044" s="1">
        <v>40.489600000000003</v>
      </c>
      <c r="D9044" s="1">
        <v>-74.408199999999994</v>
      </c>
      <c r="E9044" t="s">
        <v>21</v>
      </c>
      <c r="F9044" s="1">
        <v>33.789499999999997</v>
      </c>
      <c r="G9044" s="1">
        <v>-84.325500000000005</v>
      </c>
      <c r="H9044" s="1" t="s">
        <v>2</v>
      </c>
      <c r="I9044" s="1">
        <f>3958.756*ACOS(COS(RADIANS(90-C9044))*COS(RADIANS(90-F9044))+SIN(RADIANS(90-C9044))*SIN(RADIANS(90-F9044))*COS(RADIANS(D9044-G9044)))</f>
        <v>715.17845733233094</v>
      </c>
      <c r="J9044" s="1">
        <f>I9044/A9044</f>
        <v>4.722832050005487E-2</v>
      </c>
      <c r="K9044" s="1"/>
    </row>
    <row r="9045" spans="1:11">
      <c r="A9045" s="1">
        <v>15663</v>
      </c>
      <c r="B9045" s="2" t="s">
        <v>39</v>
      </c>
      <c r="C9045" s="1">
        <v>40.489600000000003</v>
      </c>
      <c r="D9045" s="1">
        <v>-74.408199999999994</v>
      </c>
      <c r="E9045" t="s">
        <v>21</v>
      </c>
      <c r="F9045" s="1">
        <v>33.789499999999997</v>
      </c>
      <c r="G9045" s="1">
        <v>-84.325500000000005</v>
      </c>
      <c r="H9045" s="1" t="s">
        <v>2</v>
      </c>
      <c r="I9045" s="1">
        <f>3958.756*ACOS(COS(RADIANS(90-C9045))*COS(RADIANS(90-F9045))+SIN(RADIANS(90-C9045))*SIN(RADIANS(90-F9045))*COS(RADIANS(D9045-G9045)))</f>
        <v>715.17845733233094</v>
      </c>
      <c r="J9045" s="1">
        <f>I9045/A9045</f>
        <v>4.5660375236693543E-2</v>
      </c>
      <c r="K9045" s="1"/>
    </row>
    <row r="9046" spans="1:11">
      <c r="A9046" s="1">
        <v>15820</v>
      </c>
      <c r="B9046" s="2" t="s">
        <v>28</v>
      </c>
      <c r="C9046" s="1">
        <v>40.489600000000003</v>
      </c>
      <c r="D9046" s="1">
        <v>-74.408199999999994</v>
      </c>
      <c r="E9046" t="s">
        <v>21</v>
      </c>
      <c r="F9046" s="1">
        <v>33.789499999999997</v>
      </c>
      <c r="G9046" s="1">
        <v>-84.325500000000005</v>
      </c>
      <c r="H9046" s="1" t="s">
        <v>2</v>
      </c>
      <c r="I9046" s="1">
        <f>3958.756*ACOS(COS(RADIANS(90-C9046))*COS(RADIANS(90-F9046))+SIN(RADIANS(90-C9046))*SIN(RADIANS(90-F9046))*COS(RADIANS(D9046-G9046)))</f>
        <v>715.17845733233094</v>
      </c>
      <c r="J9046" s="1">
        <f>I9046/A9046</f>
        <v>4.5207234976759228E-2</v>
      </c>
      <c r="K9046" s="1"/>
    </row>
    <row r="9047" spans="1:11">
      <c r="A9047" s="1">
        <v>15906</v>
      </c>
      <c r="B9047" s="2" t="s">
        <v>28</v>
      </c>
      <c r="C9047" s="1">
        <v>40.489600000000003</v>
      </c>
      <c r="D9047" s="1">
        <v>-74.408199999999994</v>
      </c>
      <c r="E9047" t="s">
        <v>21</v>
      </c>
      <c r="F9047" s="1">
        <v>33.789499999999997</v>
      </c>
      <c r="G9047" s="1">
        <v>-84.325500000000005</v>
      </c>
      <c r="H9047" s="1" t="s">
        <v>2</v>
      </c>
      <c r="I9047" s="1">
        <f>3958.756*ACOS(COS(RADIANS(90-C9047))*COS(RADIANS(90-F9047))+SIN(RADIANS(90-C9047))*SIN(RADIANS(90-F9047))*COS(RADIANS(D9047-G9047)))</f>
        <v>715.17845733233094</v>
      </c>
      <c r="J9047" s="1">
        <f>I9047/A9047</f>
        <v>4.4962810092564497E-2</v>
      </c>
      <c r="K9047" s="1"/>
    </row>
    <row r="9048" spans="1:11">
      <c r="A9048" s="1">
        <v>17465</v>
      </c>
      <c r="B9048" s="2" t="s">
        <v>21</v>
      </c>
      <c r="C9048" s="1">
        <v>33.789499999999997</v>
      </c>
      <c r="D9048" s="1">
        <v>-84.325500000000005</v>
      </c>
      <c r="E9048" t="s">
        <v>28</v>
      </c>
      <c r="F9048" s="1">
        <v>40.489600000000003</v>
      </c>
      <c r="G9048" s="1">
        <v>-74.408199999999994</v>
      </c>
      <c r="H9048" s="1" t="s">
        <v>2</v>
      </c>
      <c r="I9048" s="1">
        <f>3958.756*ACOS(COS(RADIANS(90-C9048))*COS(RADIANS(90-F9048))+SIN(RADIANS(90-C9048))*SIN(RADIANS(90-F9048))*COS(RADIANS(D9048-G9048)))</f>
        <v>715.17845733233094</v>
      </c>
      <c r="J9048" s="1">
        <f>I9048/A9048</f>
        <v>4.094923889678391E-2</v>
      </c>
      <c r="K9048" s="1"/>
    </row>
    <row r="9049" spans="1:11">
      <c r="A9049" s="1">
        <v>19404</v>
      </c>
      <c r="B9049" s="2" t="s">
        <v>21</v>
      </c>
      <c r="C9049" s="1">
        <v>33.789499999999997</v>
      </c>
      <c r="D9049" s="1">
        <v>-84.325500000000005</v>
      </c>
      <c r="E9049" t="s">
        <v>39</v>
      </c>
      <c r="F9049" s="1">
        <v>40.489600000000003</v>
      </c>
      <c r="G9049" s="1">
        <v>-74.408199999999994</v>
      </c>
      <c r="H9049" s="1" t="s">
        <v>2</v>
      </c>
      <c r="I9049" s="1">
        <f>3958.756*ACOS(COS(RADIANS(90-C9049))*COS(RADIANS(90-F9049))+SIN(RADIANS(90-C9049))*SIN(RADIANS(90-F9049))*COS(RADIANS(D9049-G9049)))</f>
        <v>715.17845733233094</v>
      </c>
      <c r="J9049" s="1">
        <f>I9049/A9049</f>
        <v>3.6857269497646408E-2</v>
      </c>
      <c r="K9049" s="1"/>
    </row>
    <row r="9050" spans="1:11">
      <c r="A9050" s="1">
        <v>20817</v>
      </c>
      <c r="B9050" s="2" t="s">
        <v>39</v>
      </c>
      <c r="C9050" s="1">
        <v>40.489600000000003</v>
      </c>
      <c r="D9050" s="1">
        <v>-74.408199999999994</v>
      </c>
      <c r="E9050" t="s">
        <v>21</v>
      </c>
      <c r="F9050" s="1">
        <v>33.789499999999997</v>
      </c>
      <c r="G9050" s="1">
        <v>-84.325500000000005</v>
      </c>
      <c r="H9050" s="1" t="s">
        <v>2</v>
      </c>
      <c r="I9050" s="1">
        <f>3958.756*ACOS(COS(RADIANS(90-C9050))*COS(RADIANS(90-F9050))+SIN(RADIANS(90-C9050))*SIN(RADIANS(90-F9050))*COS(RADIANS(D9050-G9050)))</f>
        <v>715.17845733233094</v>
      </c>
      <c r="J9050" s="1">
        <f>I9050/A9050</f>
        <v>3.4355500664472835E-2</v>
      </c>
      <c r="K9050" s="1"/>
    </row>
    <row r="9051" spans="1:11">
      <c r="A9051" s="1">
        <v>20949</v>
      </c>
      <c r="B9051" s="2" t="s">
        <v>28</v>
      </c>
      <c r="C9051" s="1">
        <v>40.489600000000003</v>
      </c>
      <c r="D9051" s="1">
        <v>-74.408199999999994</v>
      </c>
      <c r="E9051" t="s">
        <v>21</v>
      </c>
      <c r="F9051" s="1">
        <v>33.789499999999997</v>
      </c>
      <c r="G9051" s="1">
        <v>-84.325500000000005</v>
      </c>
      <c r="H9051" s="1" t="s">
        <v>2</v>
      </c>
      <c r="I9051" s="1">
        <f>3958.756*ACOS(COS(RADIANS(90-C9051))*COS(RADIANS(90-F9051))+SIN(RADIANS(90-C9051))*SIN(RADIANS(90-F9051))*COS(RADIANS(D9051-G9051)))</f>
        <v>715.17845733233094</v>
      </c>
      <c r="J9051" s="1">
        <f>I9051/A9051</f>
        <v>3.4139026079160389E-2</v>
      </c>
      <c r="K9051" s="1"/>
    </row>
    <row r="9052" spans="1:11">
      <c r="A9052" s="1">
        <v>21832</v>
      </c>
      <c r="B9052" s="2" t="s">
        <v>28</v>
      </c>
      <c r="C9052" s="1">
        <v>40.489600000000003</v>
      </c>
      <c r="D9052" s="1">
        <v>-74.408199999999994</v>
      </c>
      <c r="E9052" t="s">
        <v>21</v>
      </c>
      <c r="F9052" s="1">
        <v>33.789499999999997</v>
      </c>
      <c r="G9052" s="1">
        <v>-84.325500000000005</v>
      </c>
      <c r="H9052" s="1" t="s">
        <v>2</v>
      </c>
      <c r="I9052" s="1">
        <f>3958.756*ACOS(COS(RADIANS(90-C9052))*COS(RADIANS(90-F9052))+SIN(RADIANS(90-C9052))*SIN(RADIANS(90-F9052))*COS(RADIANS(D9052-G9052)))</f>
        <v>715.17845733233094</v>
      </c>
      <c r="J9052" s="1">
        <f>I9052/A9052</f>
        <v>3.2758265726105303E-2</v>
      </c>
      <c r="K9052" s="1"/>
    </row>
    <row r="9053" spans="1:11">
      <c r="A9053" s="1">
        <v>23712</v>
      </c>
      <c r="B9053" s="2" t="s">
        <v>28</v>
      </c>
      <c r="C9053" s="1">
        <v>40.489600000000003</v>
      </c>
      <c r="D9053" s="1">
        <v>-74.408199999999994</v>
      </c>
      <c r="E9053" t="s">
        <v>21</v>
      </c>
      <c r="F9053" s="1">
        <v>33.789499999999997</v>
      </c>
      <c r="G9053" s="1">
        <v>-84.325500000000005</v>
      </c>
      <c r="H9053" s="1" t="s">
        <v>2</v>
      </c>
      <c r="I9053" s="1">
        <f>3958.756*ACOS(COS(RADIANS(90-C9053))*COS(RADIANS(90-F9053))+SIN(RADIANS(90-C9053))*SIN(RADIANS(90-F9053))*COS(RADIANS(D9053-G9053)))</f>
        <v>715.17845733233094</v>
      </c>
      <c r="J9053" s="1">
        <f>I9053/A9053</f>
        <v>3.0161034806525426E-2</v>
      </c>
      <c r="K9053" s="1"/>
    </row>
    <row r="9054" spans="1:11">
      <c r="A9054" s="1">
        <v>24693</v>
      </c>
      <c r="B9054" s="2" t="s">
        <v>21</v>
      </c>
      <c r="C9054" s="1">
        <v>33.789499999999997</v>
      </c>
      <c r="D9054" s="1">
        <v>-84.325500000000005</v>
      </c>
      <c r="E9054" t="s">
        <v>28</v>
      </c>
      <c r="F9054" s="1">
        <v>40.489600000000003</v>
      </c>
      <c r="G9054" s="1">
        <v>-74.408199999999994</v>
      </c>
      <c r="H9054" s="1" t="s">
        <v>2</v>
      </c>
      <c r="I9054" s="1">
        <f>3958.756*ACOS(COS(RADIANS(90-C9054))*COS(RADIANS(90-F9054))+SIN(RADIANS(90-C9054))*SIN(RADIANS(90-F9054))*COS(RADIANS(D9054-G9054)))</f>
        <v>715.17845733233094</v>
      </c>
      <c r="J9054" s="1">
        <f>I9054/A9054</f>
        <v>2.896280149565994E-2</v>
      </c>
      <c r="K9054" s="1"/>
    </row>
    <row r="9055" spans="1:11">
      <c r="A9055" s="1">
        <v>26350</v>
      </c>
      <c r="B9055" s="2" t="s">
        <v>39</v>
      </c>
      <c r="C9055" s="1">
        <v>40.489600000000003</v>
      </c>
      <c r="D9055" s="1">
        <v>-74.408199999999994</v>
      </c>
      <c r="E9055" t="s">
        <v>21</v>
      </c>
      <c r="F9055" s="1">
        <v>33.789499999999997</v>
      </c>
      <c r="G9055" s="1">
        <v>-84.325500000000005</v>
      </c>
      <c r="H9055" s="1" t="s">
        <v>2</v>
      </c>
      <c r="I9055" s="1">
        <f>3958.756*ACOS(COS(RADIANS(90-C9055))*COS(RADIANS(90-F9055))+SIN(RADIANS(90-C9055))*SIN(RADIANS(90-F9055))*COS(RADIANS(D9055-G9055)))</f>
        <v>715.17845733233094</v>
      </c>
      <c r="J9055" s="1">
        <f>I9055/A9055</f>
        <v>2.7141497431967018E-2</v>
      </c>
      <c r="K9055" s="1"/>
    </row>
    <row r="9056" spans="1:11">
      <c r="A9056" s="1">
        <v>26873</v>
      </c>
      <c r="B9056" s="2" t="s">
        <v>28</v>
      </c>
      <c r="C9056" s="1">
        <v>40.489600000000003</v>
      </c>
      <c r="D9056" s="1">
        <v>-74.408199999999994</v>
      </c>
      <c r="E9056" t="s">
        <v>21</v>
      </c>
      <c r="F9056" s="1">
        <v>33.789499999999997</v>
      </c>
      <c r="G9056" s="1">
        <v>-84.325500000000005</v>
      </c>
      <c r="H9056" s="1" t="s">
        <v>2</v>
      </c>
      <c r="I9056" s="1">
        <f>3958.756*ACOS(COS(RADIANS(90-C9056))*COS(RADIANS(90-F9056))+SIN(RADIANS(90-C9056))*SIN(RADIANS(90-F9056))*COS(RADIANS(D9056-G9056)))</f>
        <v>715.17845733233094</v>
      </c>
      <c r="J9056" s="1">
        <f>I9056/A9056</f>
        <v>2.6613271958185945E-2</v>
      </c>
      <c r="K9056" s="1"/>
    </row>
    <row r="9057" spans="1:11">
      <c r="A9057" s="1">
        <v>26873</v>
      </c>
      <c r="B9057" s="2" t="s">
        <v>28</v>
      </c>
      <c r="C9057" s="1">
        <v>40.489600000000003</v>
      </c>
      <c r="D9057" s="1">
        <v>-74.408199999999994</v>
      </c>
      <c r="E9057" t="s">
        <v>21</v>
      </c>
      <c r="F9057" s="1">
        <v>33.789499999999997</v>
      </c>
      <c r="G9057" s="1">
        <v>-84.325500000000005</v>
      </c>
      <c r="H9057" s="1" t="s">
        <v>2</v>
      </c>
      <c r="I9057" s="1">
        <f>3958.756*ACOS(COS(RADIANS(90-C9057))*COS(RADIANS(90-F9057))+SIN(RADIANS(90-C9057))*SIN(RADIANS(90-F9057))*COS(RADIANS(D9057-G9057)))</f>
        <v>715.17845733233094</v>
      </c>
      <c r="J9057" s="1">
        <f>I9057/A9057</f>
        <v>2.6613271958185945E-2</v>
      </c>
      <c r="K9057" s="1"/>
    </row>
    <row r="9058" spans="1:11">
      <c r="A9058" s="1">
        <v>28904</v>
      </c>
      <c r="B9058" s="2" t="s">
        <v>21</v>
      </c>
      <c r="C9058" s="1">
        <v>33.789499999999997</v>
      </c>
      <c r="D9058" s="1">
        <v>-84.325500000000005</v>
      </c>
      <c r="E9058" t="s">
        <v>39</v>
      </c>
      <c r="F9058" s="1">
        <v>40.489600000000003</v>
      </c>
      <c r="G9058" s="1">
        <v>-74.408199999999994</v>
      </c>
      <c r="H9058" s="1" t="s">
        <v>2</v>
      </c>
      <c r="I9058" s="1">
        <f>3958.756*ACOS(COS(RADIANS(90-C9058))*COS(RADIANS(90-F9058))+SIN(RADIANS(90-C9058))*SIN(RADIANS(90-F9058))*COS(RADIANS(D9058-G9058)))</f>
        <v>715.17845733233094</v>
      </c>
      <c r="J9058" s="1">
        <f>I9058/A9058</f>
        <v>2.4743234754093929E-2</v>
      </c>
      <c r="K9058" s="1"/>
    </row>
    <row r="9059" spans="1:11">
      <c r="A9059" s="1">
        <v>30053</v>
      </c>
      <c r="B9059" s="2" t="s">
        <v>21</v>
      </c>
      <c r="C9059" s="1">
        <v>33.789499999999997</v>
      </c>
      <c r="D9059" s="1">
        <v>-84.325500000000005</v>
      </c>
      <c r="E9059" t="s">
        <v>39</v>
      </c>
      <c r="F9059" s="1">
        <v>40.489600000000003</v>
      </c>
      <c r="G9059" s="1">
        <v>-74.408199999999994</v>
      </c>
      <c r="H9059" s="1" t="s">
        <v>2</v>
      </c>
      <c r="I9059" s="1">
        <f>3958.756*ACOS(COS(RADIANS(90-C9059))*COS(RADIANS(90-F9059))+SIN(RADIANS(90-C9059))*SIN(RADIANS(90-F9059))*COS(RADIANS(D9059-G9059)))</f>
        <v>715.17845733233094</v>
      </c>
      <c r="J9059" s="1">
        <f>I9059/A9059</f>
        <v>2.3797240120198682E-2</v>
      </c>
      <c r="K9059" s="1"/>
    </row>
    <row r="9060" spans="1:11">
      <c r="A9060" s="1">
        <v>30140</v>
      </c>
      <c r="B9060" s="2" t="s">
        <v>28</v>
      </c>
      <c r="C9060" s="1">
        <v>40.489600000000003</v>
      </c>
      <c r="D9060" s="1">
        <v>-74.408199999999994</v>
      </c>
      <c r="E9060" t="s">
        <v>21</v>
      </c>
      <c r="F9060" s="1">
        <v>33.789499999999997</v>
      </c>
      <c r="G9060" s="1">
        <v>-84.325500000000005</v>
      </c>
      <c r="H9060" s="1" t="s">
        <v>2</v>
      </c>
      <c r="I9060" s="1">
        <f>3958.756*ACOS(COS(RADIANS(90-C9060))*COS(RADIANS(90-F9060))+SIN(RADIANS(90-C9060))*SIN(RADIANS(90-F9060))*COS(RADIANS(D9060-G9060)))</f>
        <v>715.17845733233094</v>
      </c>
      <c r="J9060" s="1">
        <f>I9060/A9060</f>
        <v>2.3728548683886228E-2</v>
      </c>
      <c r="K9060" s="1"/>
    </row>
    <row r="9061" spans="1:11">
      <c r="A9061" s="1">
        <v>31958</v>
      </c>
      <c r="B9061" s="2" t="s">
        <v>28</v>
      </c>
      <c r="C9061" s="1">
        <v>40.489600000000003</v>
      </c>
      <c r="D9061" s="1">
        <v>-74.408199999999994</v>
      </c>
      <c r="E9061" t="s">
        <v>21</v>
      </c>
      <c r="F9061" s="1">
        <v>33.789499999999997</v>
      </c>
      <c r="G9061" s="1">
        <v>-84.325500000000005</v>
      </c>
      <c r="H9061" s="1" t="s">
        <v>2</v>
      </c>
      <c r="I9061" s="1">
        <f>3958.756*ACOS(COS(RADIANS(90-C9061))*COS(RADIANS(90-F9061))+SIN(RADIANS(90-C9061))*SIN(RADIANS(90-F9061))*COS(RADIANS(D9061-G9061)))</f>
        <v>715.17845733233094</v>
      </c>
      <c r="J9061" s="1">
        <f>I9061/A9061</f>
        <v>2.2378698833854776E-2</v>
      </c>
      <c r="K9061" s="1"/>
    </row>
    <row r="9062" spans="1:11">
      <c r="A9062" s="1">
        <v>31958</v>
      </c>
      <c r="B9062" s="2" t="s">
        <v>28</v>
      </c>
      <c r="C9062" s="1">
        <v>40.489600000000003</v>
      </c>
      <c r="D9062" s="1">
        <v>-74.408199999999994</v>
      </c>
      <c r="E9062" t="s">
        <v>21</v>
      </c>
      <c r="F9062" s="1">
        <v>33.789499999999997</v>
      </c>
      <c r="G9062" s="1">
        <v>-84.325500000000005</v>
      </c>
      <c r="H9062" s="1" t="s">
        <v>2</v>
      </c>
      <c r="I9062" s="1">
        <f>3958.756*ACOS(COS(RADIANS(90-C9062))*COS(RADIANS(90-F9062))+SIN(RADIANS(90-C9062))*SIN(RADIANS(90-F9062))*COS(RADIANS(D9062-G9062)))</f>
        <v>715.17845733233094</v>
      </c>
      <c r="J9062" s="1">
        <f>I9062/A9062</f>
        <v>2.2378698833854776E-2</v>
      </c>
      <c r="K9062" s="1"/>
    </row>
    <row r="9063" spans="1:11">
      <c r="A9063" s="1">
        <v>32662</v>
      </c>
      <c r="B9063" s="2" t="s">
        <v>28</v>
      </c>
      <c r="C9063" s="1">
        <v>40.489600000000003</v>
      </c>
      <c r="D9063" s="1">
        <v>-74.408199999999994</v>
      </c>
      <c r="E9063" t="s">
        <v>21</v>
      </c>
      <c r="F9063" s="1">
        <v>33.789499999999997</v>
      </c>
      <c r="G9063" s="1">
        <v>-84.325500000000005</v>
      </c>
      <c r="H9063" s="1" t="s">
        <v>2</v>
      </c>
      <c r="I9063" s="1">
        <f>3958.756*ACOS(COS(RADIANS(90-C9063))*COS(RADIANS(90-F9063))+SIN(RADIANS(90-C9063))*SIN(RADIANS(90-F9063))*COS(RADIANS(D9063-G9063)))</f>
        <v>715.17845733233094</v>
      </c>
      <c r="J9063" s="1">
        <f>I9063/A9063</f>
        <v>2.1896346131049259E-2</v>
      </c>
      <c r="K9063" s="1"/>
    </row>
    <row r="9064" spans="1:11">
      <c r="A9064" s="1">
        <v>34608</v>
      </c>
      <c r="B9064" s="2" t="s">
        <v>39</v>
      </c>
      <c r="C9064" s="1">
        <v>40.489600000000003</v>
      </c>
      <c r="D9064" s="1">
        <v>-74.408199999999994</v>
      </c>
      <c r="E9064" t="s">
        <v>21</v>
      </c>
      <c r="F9064" s="1">
        <v>33.789499999999997</v>
      </c>
      <c r="G9064" s="1">
        <v>-84.325500000000005</v>
      </c>
      <c r="H9064" s="1" t="s">
        <v>2</v>
      </c>
      <c r="I9064" s="1">
        <f>3958.756*ACOS(COS(RADIANS(90-C9064))*COS(RADIANS(90-F9064))+SIN(RADIANS(90-C9064))*SIN(RADIANS(90-F9064))*COS(RADIANS(D9064-G9064)))</f>
        <v>715.17845733233094</v>
      </c>
      <c r="J9064" s="1">
        <f>I9064/A9064</f>
        <v>2.0665119548437673E-2</v>
      </c>
      <c r="K9064" s="1"/>
    </row>
    <row r="9065" spans="1:11">
      <c r="A9065" s="1">
        <v>35261</v>
      </c>
      <c r="B9065" s="2" t="s">
        <v>21</v>
      </c>
      <c r="C9065" s="1">
        <v>33.789499999999997</v>
      </c>
      <c r="D9065" s="1">
        <v>-84.325500000000005</v>
      </c>
      <c r="E9065" t="s">
        <v>39</v>
      </c>
      <c r="F9065" s="1">
        <v>40.489600000000003</v>
      </c>
      <c r="G9065" s="1">
        <v>-74.408199999999994</v>
      </c>
      <c r="H9065" s="1" t="s">
        <v>2</v>
      </c>
      <c r="I9065" s="1">
        <f>3958.756*ACOS(COS(RADIANS(90-C9065))*COS(RADIANS(90-F9065))+SIN(RADIANS(90-C9065))*SIN(RADIANS(90-F9065))*COS(RADIANS(D9065-G9065)))</f>
        <v>715.17845733233094</v>
      </c>
      <c r="J9065" s="1">
        <f>I9065/A9065</f>
        <v>2.0282421296399164E-2</v>
      </c>
      <c r="K9065" s="1"/>
    </row>
    <row r="9066" spans="1:11">
      <c r="A9066" s="1">
        <v>35591</v>
      </c>
      <c r="B9066" s="2" t="s">
        <v>21</v>
      </c>
      <c r="C9066" s="1">
        <v>33.789499999999997</v>
      </c>
      <c r="D9066" s="1">
        <v>-84.325500000000005</v>
      </c>
      <c r="E9066" t="s">
        <v>28</v>
      </c>
      <c r="F9066" s="1">
        <v>40.489600000000003</v>
      </c>
      <c r="G9066" s="1">
        <v>-74.408199999999994</v>
      </c>
      <c r="H9066" s="1" t="s">
        <v>2</v>
      </c>
      <c r="I9066" s="1">
        <f>3958.756*ACOS(COS(RADIANS(90-C9066))*COS(RADIANS(90-F9066))+SIN(RADIANS(90-C9066))*SIN(RADIANS(90-F9066))*COS(RADIANS(D9066-G9066)))</f>
        <v>715.17845733233094</v>
      </c>
      <c r="J9066" s="1">
        <f>I9066/A9066</f>
        <v>2.0094362544809952E-2</v>
      </c>
      <c r="K9066" s="1"/>
    </row>
    <row r="9067" spans="1:11">
      <c r="A9067" s="1">
        <v>36920</v>
      </c>
      <c r="B9067" s="2" t="s">
        <v>28</v>
      </c>
      <c r="C9067" s="1">
        <v>40.489600000000003</v>
      </c>
      <c r="D9067" s="1">
        <v>-74.408199999999994</v>
      </c>
      <c r="E9067" t="s">
        <v>21</v>
      </c>
      <c r="F9067" s="1">
        <v>33.789499999999997</v>
      </c>
      <c r="G9067" s="1">
        <v>-84.325500000000005</v>
      </c>
      <c r="H9067" s="1" t="s">
        <v>2</v>
      </c>
      <c r="I9067" s="1">
        <f>3958.756*ACOS(COS(RADIANS(90-C9067))*COS(RADIANS(90-F9067))+SIN(RADIANS(90-C9067))*SIN(RADIANS(90-F9067))*COS(RADIANS(D9067-G9067)))</f>
        <v>715.17845733233094</v>
      </c>
      <c r="J9067" s="1">
        <f>I9067/A9067</f>
        <v>1.937103080531774E-2</v>
      </c>
      <c r="K9067" s="1"/>
    </row>
    <row r="9068" spans="1:11">
      <c r="A9068" s="1">
        <v>37238</v>
      </c>
      <c r="B9068" s="2" t="s">
        <v>21</v>
      </c>
      <c r="C9068" s="1">
        <v>33.789499999999997</v>
      </c>
      <c r="D9068" s="1">
        <v>-84.325500000000005</v>
      </c>
      <c r="E9068" t="s">
        <v>39</v>
      </c>
      <c r="F9068" s="1">
        <v>40.489600000000003</v>
      </c>
      <c r="G9068" s="1">
        <v>-74.408199999999994</v>
      </c>
      <c r="H9068" s="1" t="s">
        <v>2</v>
      </c>
      <c r="I9068" s="1">
        <f>3958.756*ACOS(COS(RADIANS(90-C9068))*COS(RADIANS(90-F9068))+SIN(RADIANS(90-C9068))*SIN(RADIANS(90-F9068))*COS(RADIANS(D9068-G9068)))</f>
        <v>715.17845733233094</v>
      </c>
      <c r="J9068" s="1">
        <f>I9068/A9068</f>
        <v>1.9205608715084886E-2</v>
      </c>
      <c r="K9068" s="1"/>
    </row>
    <row r="9069" spans="1:11">
      <c r="A9069" s="1">
        <v>37607</v>
      </c>
      <c r="B9069" s="2" t="s">
        <v>21</v>
      </c>
      <c r="C9069" s="1">
        <v>33.789499999999997</v>
      </c>
      <c r="D9069" s="1">
        <v>-84.325500000000005</v>
      </c>
      <c r="E9069" t="s">
        <v>39</v>
      </c>
      <c r="F9069" s="1">
        <v>40.489600000000003</v>
      </c>
      <c r="G9069" s="1">
        <v>-74.408199999999994</v>
      </c>
      <c r="H9069" s="1" t="s">
        <v>2</v>
      </c>
      <c r="I9069" s="1">
        <f>3958.756*ACOS(COS(RADIANS(90-C9069))*COS(RADIANS(90-F9069))+SIN(RADIANS(90-C9069))*SIN(RADIANS(90-F9069))*COS(RADIANS(D9069-G9069)))</f>
        <v>715.17845733233094</v>
      </c>
      <c r="J9069" s="1">
        <f>I9069/A9069</f>
        <v>1.9017163223132155E-2</v>
      </c>
      <c r="K9069" s="1"/>
    </row>
    <row r="9070" spans="1:11">
      <c r="A9070" s="1">
        <v>38180</v>
      </c>
      <c r="B9070" s="2" t="s">
        <v>21</v>
      </c>
      <c r="C9070" s="1">
        <v>33.789499999999997</v>
      </c>
      <c r="D9070" s="1">
        <v>-84.325500000000005</v>
      </c>
      <c r="E9070" t="s">
        <v>28</v>
      </c>
      <c r="F9070" s="1">
        <v>40.489600000000003</v>
      </c>
      <c r="G9070" s="1">
        <v>-74.408199999999994</v>
      </c>
      <c r="H9070" s="1" t="s">
        <v>2</v>
      </c>
      <c r="I9070" s="1">
        <f>3958.756*ACOS(COS(RADIANS(90-C9070))*COS(RADIANS(90-F9070))+SIN(RADIANS(90-C9070))*SIN(RADIANS(90-F9070))*COS(RADIANS(D9070-G9070)))</f>
        <v>715.17845733233094</v>
      </c>
      <c r="J9070" s="1">
        <f>I9070/A9070</f>
        <v>1.8731756347101388E-2</v>
      </c>
      <c r="K9070" s="1"/>
    </row>
    <row r="9071" spans="1:11">
      <c r="A9071" s="1">
        <v>38553</v>
      </c>
      <c r="B9071" s="2" t="s">
        <v>28</v>
      </c>
      <c r="C9071" s="1">
        <v>40.489600000000003</v>
      </c>
      <c r="D9071" s="1">
        <v>-74.408199999999994</v>
      </c>
      <c r="E9071" t="s">
        <v>21</v>
      </c>
      <c r="F9071" s="1">
        <v>33.789499999999997</v>
      </c>
      <c r="G9071" s="1">
        <v>-84.325500000000005</v>
      </c>
      <c r="H9071" s="1" t="s">
        <v>2</v>
      </c>
      <c r="I9071" s="1">
        <f>3958.756*ACOS(COS(RADIANS(90-C9071))*COS(RADIANS(90-F9071))+SIN(RADIANS(90-C9071))*SIN(RADIANS(90-F9071))*COS(RADIANS(D9071-G9071)))</f>
        <v>715.17845733233094</v>
      </c>
      <c r="J9071" s="1">
        <f>I9071/A9071</f>
        <v>1.8550526738057505E-2</v>
      </c>
      <c r="K9071" s="1"/>
    </row>
    <row r="9072" spans="1:11">
      <c r="A9072" s="1">
        <v>39581</v>
      </c>
      <c r="B9072" s="2" t="s">
        <v>39</v>
      </c>
      <c r="C9072" s="1">
        <v>40.489600000000003</v>
      </c>
      <c r="D9072" s="1">
        <v>-74.408199999999994</v>
      </c>
      <c r="E9072" t="s">
        <v>21</v>
      </c>
      <c r="F9072" s="1">
        <v>33.789499999999997</v>
      </c>
      <c r="G9072" s="1">
        <v>-84.325500000000005</v>
      </c>
      <c r="H9072" s="1" t="s">
        <v>2</v>
      </c>
      <c r="I9072" s="1">
        <f>3958.756*ACOS(COS(RADIANS(90-C9072))*COS(RADIANS(90-F9072))+SIN(RADIANS(90-C9072))*SIN(RADIANS(90-F9072))*COS(RADIANS(D9072-G9072)))</f>
        <v>715.17845733233094</v>
      </c>
      <c r="J9072" s="1">
        <f>I9072/A9072</f>
        <v>1.8068731394667414E-2</v>
      </c>
      <c r="K9072" s="1"/>
    </row>
    <row r="9073" spans="1:11">
      <c r="A9073" s="1">
        <v>41885</v>
      </c>
      <c r="B9073" s="2" t="s">
        <v>28</v>
      </c>
      <c r="C9073" s="1">
        <v>40.489600000000003</v>
      </c>
      <c r="D9073" s="1">
        <v>-74.408199999999994</v>
      </c>
      <c r="E9073" t="s">
        <v>21</v>
      </c>
      <c r="F9073" s="1">
        <v>33.789499999999997</v>
      </c>
      <c r="G9073" s="1">
        <v>-84.325500000000005</v>
      </c>
      <c r="H9073" s="1" t="s">
        <v>2</v>
      </c>
      <c r="I9073" s="1">
        <f>3958.756*ACOS(COS(RADIANS(90-C9073))*COS(RADIANS(90-F9073))+SIN(RADIANS(90-C9073))*SIN(RADIANS(90-F9073))*COS(RADIANS(D9073-G9073)))</f>
        <v>715.17845733233094</v>
      </c>
      <c r="J9073" s="1">
        <f>I9073/A9073</f>
        <v>1.7074810966511422E-2</v>
      </c>
      <c r="K9073" s="1"/>
    </row>
    <row r="9074" spans="1:11">
      <c r="A9074" s="1">
        <v>43106</v>
      </c>
      <c r="B9074" s="2" t="s">
        <v>39</v>
      </c>
      <c r="C9074" s="1">
        <v>40.489600000000003</v>
      </c>
      <c r="D9074" s="1">
        <v>-74.408199999999994</v>
      </c>
      <c r="E9074" t="s">
        <v>21</v>
      </c>
      <c r="F9074" s="1">
        <v>33.789499999999997</v>
      </c>
      <c r="G9074" s="1">
        <v>-84.325500000000005</v>
      </c>
      <c r="H9074" s="1" t="s">
        <v>2</v>
      </c>
      <c r="I9074" s="1">
        <f>3958.756*ACOS(COS(RADIANS(90-C9074))*COS(RADIANS(90-F9074))+SIN(RADIANS(90-C9074))*SIN(RADIANS(90-F9074))*COS(RADIANS(D9074-G9074)))</f>
        <v>715.17845733233094</v>
      </c>
      <c r="J9074" s="1">
        <f>I9074/A9074</f>
        <v>1.6591158013555676E-2</v>
      </c>
      <c r="K9074" s="1"/>
    </row>
    <row r="9075" spans="1:11">
      <c r="A9075" s="1">
        <v>44259</v>
      </c>
      <c r="B9075" s="2" t="s">
        <v>21</v>
      </c>
      <c r="C9075" s="1">
        <v>33.789499999999997</v>
      </c>
      <c r="D9075" s="1">
        <v>-84.325500000000005</v>
      </c>
      <c r="E9075" t="s">
        <v>28</v>
      </c>
      <c r="F9075" s="1">
        <v>40.489600000000003</v>
      </c>
      <c r="G9075" s="1">
        <v>-74.408199999999994</v>
      </c>
      <c r="H9075" s="1" t="s">
        <v>2</v>
      </c>
      <c r="I9075" s="1">
        <f>3958.756*ACOS(COS(RADIANS(90-C9075))*COS(RADIANS(90-F9075))+SIN(RADIANS(90-C9075))*SIN(RADIANS(90-F9075))*COS(RADIANS(D9075-G9075)))</f>
        <v>715.17845733233094</v>
      </c>
      <c r="J9075" s="1">
        <f>I9075/A9075</f>
        <v>1.6158938460704736E-2</v>
      </c>
      <c r="K9075" s="1"/>
    </row>
    <row r="9076" spans="1:11">
      <c r="A9076" s="1">
        <v>45098</v>
      </c>
      <c r="B9076" s="2" t="s">
        <v>21</v>
      </c>
      <c r="C9076" s="1">
        <v>33.789499999999997</v>
      </c>
      <c r="D9076" s="1">
        <v>-84.325500000000005</v>
      </c>
      <c r="E9076" t="s">
        <v>39</v>
      </c>
      <c r="F9076" s="1">
        <v>40.489600000000003</v>
      </c>
      <c r="G9076" s="1">
        <v>-74.408199999999994</v>
      </c>
      <c r="H9076" s="1" t="s">
        <v>2</v>
      </c>
      <c r="I9076" s="1">
        <f>3958.756*ACOS(COS(RADIANS(90-C9076))*COS(RADIANS(90-F9076))+SIN(RADIANS(90-C9076))*SIN(RADIANS(90-F9076))*COS(RADIANS(D9076-G9076)))</f>
        <v>715.17845733233094</v>
      </c>
      <c r="J9076" s="1">
        <f>I9076/A9076</f>
        <v>1.5858318713298392E-2</v>
      </c>
      <c r="K9076" s="1"/>
    </row>
    <row r="9077" spans="1:11">
      <c r="A9077" s="1">
        <v>46282</v>
      </c>
      <c r="B9077" s="2" t="s">
        <v>21</v>
      </c>
      <c r="C9077" s="1">
        <v>33.789499999999997</v>
      </c>
      <c r="D9077" s="1">
        <v>-84.325500000000005</v>
      </c>
      <c r="E9077" t="s">
        <v>28</v>
      </c>
      <c r="F9077" s="1">
        <v>40.489600000000003</v>
      </c>
      <c r="G9077" s="1">
        <v>-74.408199999999994</v>
      </c>
      <c r="H9077" s="1" t="s">
        <v>2</v>
      </c>
      <c r="I9077" s="1">
        <f>3958.756*ACOS(COS(RADIANS(90-C9077))*COS(RADIANS(90-F9077))+SIN(RADIANS(90-C9077))*SIN(RADIANS(90-F9077))*COS(RADIANS(D9077-G9077)))</f>
        <v>715.17845733233094</v>
      </c>
      <c r="J9077" s="1">
        <f>I9077/A9077</f>
        <v>1.5452626449425931E-2</v>
      </c>
      <c r="K9077" s="1"/>
    </row>
    <row r="9078" spans="1:11">
      <c r="A9078" s="1">
        <v>52065</v>
      </c>
      <c r="B9078" s="2" t="s">
        <v>39</v>
      </c>
      <c r="C9078" s="1">
        <v>40.489600000000003</v>
      </c>
      <c r="D9078" s="1">
        <v>-74.408199999999994</v>
      </c>
      <c r="E9078" t="s">
        <v>21</v>
      </c>
      <c r="F9078" s="1">
        <v>33.789499999999997</v>
      </c>
      <c r="G9078" s="1">
        <v>-84.325500000000005</v>
      </c>
      <c r="H9078" s="1" t="s">
        <v>2</v>
      </c>
      <c r="I9078" s="1">
        <f>3958.756*ACOS(COS(RADIANS(90-C9078))*COS(RADIANS(90-F9078))+SIN(RADIANS(90-C9078))*SIN(RADIANS(90-F9078))*COS(RADIANS(D9078-G9078)))</f>
        <v>715.17845733233094</v>
      </c>
      <c r="J9078" s="1">
        <f>I9078/A9078</f>
        <v>1.3736261544844539E-2</v>
      </c>
      <c r="K9078" s="1"/>
    </row>
    <row r="9079" spans="1:11">
      <c r="A9079" s="1">
        <v>52620</v>
      </c>
      <c r="B9079" s="2" t="s">
        <v>28</v>
      </c>
      <c r="C9079" s="1">
        <v>40.489600000000003</v>
      </c>
      <c r="D9079" s="1">
        <v>-74.408199999999994</v>
      </c>
      <c r="E9079" t="s">
        <v>21</v>
      </c>
      <c r="F9079" s="1">
        <v>33.789499999999997</v>
      </c>
      <c r="G9079" s="1">
        <v>-84.325500000000005</v>
      </c>
      <c r="H9079" s="1" t="s">
        <v>2</v>
      </c>
      <c r="I9079" s="1">
        <f>3958.756*ACOS(COS(RADIANS(90-C9079))*COS(RADIANS(90-F9079))+SIN(RADIANS(90-C9079))*SIN(RADIANS(90-F9079))*COS(RADIANS(D9079-G9079)))</f>
        <v>715.17845733233094</v>
      </c>
      <c r="J9079" s="1">
        <f>I9079/A9079</f>
        <v>1.3591380793088767E-2</v>
      </c>
      <c r="K9079" s="1"/>
    </row>
    <row r="9080" spans="1:11">
      <c r="A9080" s="1">
        <v>53933</v>
      </c>
      <c r="B9080" s="2" t="s">
        <v>28</v>
      </c>
      <c r="C9080" s="1">
        <v>40.489600000000003</v>
      </c>
      <c r="D9080" s="1">
        <v>-74.408199999999994</v>
      </c>
      <c r="E9080" t="s">
        <v>21</v>
      </c>
      <c r="F9080" s="1">
        <v>33.789499999999997</v>
      </c>
      <c r="G9080" s="1">
        <v>-84.325500000000005</v>
      </c>
      <c r="H9080" s="1" t="s">
        <v>2</v>
      </c>
      <c r="I9080" s="1">
        <f>3958.756*ACOS(COS(RADIANS(90-C9080))*COS(RADIANS(90-F9080))+SIN(RADIANS(90-C9080))*SIN(RADIANS(90-F9080))*COS(RADIANS(D9080-G9080)))</f>
        <v>715.17845733233094</v>
      </c>
      <c r="J9080" s="1">
        <f>I9080/A9080</f>
        <v>1.3260498346695546E-2</v>
      </c>
      <c r="K9080" s="1"/>
    </row>
    <row r="9081" spans="1:11">
      <c r="A9081" s="1">
        <v>56904</v>
      </c>
      <c r="B9081" s="2" t="s">
        <v>21</v>
      </c>
      <c r="C9081" s="1">
        <v>33.789499999999997</v>
      </c>
      <c r="D9081" s="1">
        <v>-84.325500000000005</v>
      </c>
      <c r="E9081" t="s">
        <v>28</v>
      </c>
      <c r="F9081" s="1">
        <v>40.489600000000003</v>
      </c>
      <c r="G9081" s="1">
        <v>-74.408199999999994</v>
      </c>
      <c r="H9081" s="1" t="s">
        <v>2</v>
      </c>
      <c r="I9081" s="1">
        <f>3958.756*ACOS(COS(RADIANS(90-C9081))*COS(RADIANS(90-F9081))+SIN(RADIANS(90-C9081))*SIN(RADIANS(90-F9081))*COS(RADIANS(D9081-G9081)))</f>
        <v>715.17845733233094</v>
      </c>
      <c r="J9081" s="1">
        <f>I9081/A9081</f>
        <v>1.2568157903351801E-2</v>
      </c>
      <c r="K9081" s="1"/>
    </row>
    <row r="9082" spans="1:11">
      <c r="A9082" s="1">
        <v>60263</v>
      </c>
      <c r="B9082" s="2" t="s">
        <v>28</v>
      </c>
      <c r="C9082" s="1">
        <v>40.489600000000003</v>
      </c>
      <c r="D9082" s="1">
        <v>-74.408199999999994</v>
      </c>
      <c r="E9082" t="s">
        <v>21</v>
      </c>
      <c r="F9082" s="1">
        <v>33.789499999999997</v>
      </c>
      <c r="G9082" s="1">
        <v>-84.325500000000005</v>
      </c>
      <c r="H9082" s="1" t="s">
        <v>2</v>
      </c>
      <c r="I9082" s="1">
        <f>3958.756*ACOS(COS(RADIANS(90-C9082))*COS(RADIANS(90-F9082))+SIN(RADIANS(90-C9082))*SIN(RADIANS(90-F9082))*COS(RADIANS(D9082-G9082)))</f>
        <v>715.17845733233094</v>
      </c>
      <c r="J9082" s="1">
        <f>I9082/A9082</f>
        <v>1.1867621215875927E-2</v>
      </c>
      <c r="K9082" s="1"/>
    </row>
    <row r="9083" spans="1:11">
      <c r="A9083" s="1">
        <v>61466</v>
      </c>
      <c r="B9083" s="2" t="s">
        <v>39</v>
      </c>
      <c r="C9083" s="1">
        <v>40.489600000000003</v>
      </c>
      <c r="D9083" s="1">
        <v>-74.408199999999994</v>
      </c>
      <c r="E9083" t="s">
        <v>21</v>
      </c>
      <c r="F9083" s="1">
        <v>33.789499999999997</v>
      </c>
      <c r="G9083" s="1">
        <v>-84.325500000000005</v>
      </c>
      <c r="H9083" s="1" t="s">
        <v>2</v>
      </c>
      <c r="I9083" s="1">
        <f>3958.756*ACOS(COS(RADIANS(90-C9083))*COS(RADIANS(90-F9083))+SIN(RADIANS(90-C9083))*SIN(RADIANS(90-F9083))*COS(RADIANS(D9083-G9083)))</f>
        <v>715.17845733233094</v>
      </c>
      <c r="J9083" s="1">
        <f>I9083/A9083</f>
        <v>1.1635350556931164E-2</v>
      </c>
      <c r="K9083" s="1"/>
    </row>
    <row r="9084" spans="1:11">
      <c r="A9084" s="1">
        <v>63979</v>
      </c>
      <c r="B9084" s="2" t="s">
        <v>28</v>
      </c>
      <c r="C9084" s="1">
        <v>40.489600000000003</v>
      </c>
      <c r="D9084" s="1">
        <v>-74.408199999999994</v>
      </c>
      <c r="E9084" t="s">
        <v>21</v>
      </c>
      <c r="F9084" s="1">
        <v>33.789499999999997</v>
      </c>
      <c r="G9084" s="1">
        <v>-84.325500000000005</v>
      </c>
      <c r="H9084" s="1" t="s">
        <v>2</v>
      </c>
      <c r="I9084" s="1">
        <f>3958.756*ACOS(COS(RADIANS(90-C9084))*COS(RADIANS(90-F9084))+SIN(RADIANS(90-C9084))*SIN(RADIANS(90-F9084))*COS(RADIANS(D9084-G9084)))</f>
        <v>715.17845733233094</v>
      </c>
      <c r="J9084" s="1">
        <f>I9084/A9084</f>
        <v>1.1178331285770815E-2</v>
      </c>
      <c r="K9084" s="1"/>
    </row>
    <row r="9085" spans="1:11">
      <c r="A9085" s="1">
        <v>70576</v>
      </c>
      <c r="B9085" s="2" t="s">
        <v>39</v>
      </c>
      <c r="C9085" s="1">
        <v>40.489600000000003</v>
      </c>
      <c r="D9085" s="1">
        <v>-74.408199999999994</v>
      </c>
      <c r="E9085" t="s">
        <v>21</v>
      </c>
      <c r="F9085" s="1">
        <v>33.789499999999997</v>
      </c>
      <c r="G9085" s="1">
        <v>-84.325500000000005</v>
      </c>
      <c r="H9085" s="1" t="s">
        <v>2</v>
      </c>
      <c r="I9085" s="1">
        <f>3958.756*ACOS(COS(RADIANS(90-C9085))*COS(RADIANS(90-F9085))+SIN(RADIANS(90-C9085))*SIN(RADIANS(90-F9085))*COS(RADIANS(D9085-G9085)))</f>
        <v>715.17845733233094</v>
      </c>
      <c r="J9085" s="1">
        <f>I9085/A9085</f>
        <v>1.0133451277096051E-2</v>
      </c>
      <c r="K9085" s="1"/>
    </row>
    <row r="9086" spans="1:11">
      <c r="A9086" s="1">
        <v>74611</v>
      </c>
      <c r="B9086" s="2" t="s">
        <v>39</v>
      </c>
      <c r="C9086" s="1">
        <v>40.489600000000003</v>
      </c>
      <c r="D9086" s="1">
        <v>-74.408199999999994</v>
      </c>
      <c r="E9086" t="s">
        <v>21</v>
      </c>
      <c r="F9086" s="1">
        <v>33.789499999999997</v>
      </c>
      <c r="G9086" s="1">
        <v>-84.325500000000005</v>
      </c>
      <c r="H9086" s="1" t="s">
        <v>2</v>
      </c>
      <c r="I9086" s="1">
        <f>3958.756*ACOS(COS(RADIANS(90-C9086))*COS(RADIANS(90-F9086))+SIN(RADIANS(90-C9086))*SIN(RADIANS(90-F9086))*COS(RADIANS(D9086-G9086)))</f>
        <v>715.17845733233094</v>
      </c>
      <c r="J9086" s="1">
        <f>I9086/A9086</f>
        <v>9.585429190499135E-3</v>
      </c>
      <c r="K9086" s="1"/>
    </row>
    <row r="9087" spans="1:11">
      <c r="A9087" s="1">
        <v>88237</v>
      </c>
      <c r="B9087" s="2" t="s">
        <v>28</v>
      </c>
      <c r="C9087" s="1">
        <v>40.489600000000003</v>
      </c>
      <c r="D9087" s="1">
        <v>-74.408199999999994</v>
      </c>
      <c r="E9087" t="s">
        <v>21</v>
      </c>
      <c r="F9087" s="1">
        <v>33.789499999999997</v>
      </c>
      <c r="G9087" s="1">
        <v>-84.325500000000005</v>
      </c>
      <c r="H9087" s="1" t="s">
        <v>2</v>
      </c>
      <c r="I9087" s="1">
        <f>3958.756*ACOS(COS(RADIANS(90-C9087))*COS(RADIANS(90-F9087))+SIN(RADIANS(90-C9087))*SIN(RADIANS(90-F9087))*COS(RADIANS(D9087-G9087)))</f>
        <v>715.17845733233094</v>
      </c>
      <c r="J9087" s="1">
        <f>I9087/A9087</f>
        <v>8.1051991492495316E-3</v>
      </c>
      <c r="K9087" s="1"/>
    </row>
    <row r="9088" spans="1:11">
      <c r="A9088" s="1">
        <v>110786</v>
      </c>
      <c r="B9088" s="2" t="s">
        <v>21</v>
      </c>
      <c r="C9088" s="1">
        <v>33.789499999999997</v>
      </c>
      <c r="D9088" s="1">
        <v>-84.325500000000005</v>
      </c>
      <c r="E9088" t="s">
        <v>28</v>
      </c>
      <c r="F9088" s="1">
        <v>40.489600000000003</v>
      </c>
      <c r="G9088" s="1">
        <v>-74.408199999999994</v>
      </c>
      <c r="H9088" s="1" t="s">
        <v>2</v>
      </c>
      <c r="I9088" s="1">
        <f>3958.756*ACOS(COS(RADIANS(90-C9088))*COS(RADIANS(90-F9088))+SIN(RADIANS(90-C9088))*SIN(RADIANS(90-F9088))*COS(RADIANS(D9088-G9088)))</f>
        <v>715.17845733233094</v>
      </c>
      <c r="J9088" s="1">
        <f>I9088/A9088</f>
        <v>6.4554948940509713E-3</v>
      </c>
      <c r="K9088" s="1"/>
    </row>
    <row r="9089" spans="1:11">
      <c r="A9089" s="1">
        <v>128838</v>
      </c>
      <c r="B9089" s="2" t="s">
        <v>39</v>
      </c>
      <c r="C9089" s="1">
        <v>40.489600000000003</v>
      </c>
      <c r="D9089" s="1">
        <v>-74.408199999999994</v>
      </c>
      <c r="E9089" t="s">
        <v>21</v>
      </c>
      <c r="F9089" s="1">
        <v>33.789499999999997</v>
      </c>
      <c r="G9089" s="1">
        <v>-84.325500000000005</v>
      </c>
      <c r="H9089" s="1" t="s">
        <v>2</v>
      </c>
      <c r="I9089" s="1">
        <f>3958.756*ACOS(COS(RADIANS(90-C9089))*COS(RADIANS(90-F9089))+SIN(RADIANS(90-C9089))*SIN(RADIANS(90-F9089))*COS(RADIANS(D9089-G9089)))</f>
        <v>715.17845733233094</v>
      </c>
      <c r="J9089" s="1">
        <f>I9089/A9089</f>
        <v>5.5509900598606854E-3</v>
      </c>
      <c r="K9089" s="1"/>
    </row>
    <row r="9090" spans="1:11">
      <c r="A9090" s="1">
        <v>129272</v>
      </c>
      <c r="B9090" s="2" t="s">
        <v>39</v>
      </c>
      <c r="C9090" s="1">
        <v>40.489600000000003</v>
      </c>
      <c r="D9090" s="1">
        <v>-74.408199999999994</v>
      </c>
      <c r="E9090" t="s">
        <v>21</v>
      </c>
      <c r="F9090" s="1">
        <v>33.789499999999997</v>
      </c>
      <c r="G9090" s="1">
        <v>-84.325500000000005</v>
      </c>
      <c r="H9090" s="1" t="s">
        <v>2</v>
      </c>
      <c r="I9090" s="1">
        <f>3958.756*ACOS(COS(RADIANS(90-C9090))*COS(RADIANS(90-F9090))+SIN(RADIANS(90-C9090))*SIN(RADIANS(90-F9090))*COS(RADIANS(D9090-G9090)))</f>
        <v>715.17845733233094</v>
      </c>
      <c r="J9090" s="1">
        <f>I9090/A9090</f>
        <v>5.5323539307222825E-3</v>
      </c>
      <c r="K9090" s="1"/>
    </row>
    <row r="9091" spans="1:11">
      <c r="A9091" s="1">
        <v>138101</v>
      </c>
      <c r="B9091" s="2" t="s">
        <v>39</v>
      </c>
      <c r="C9091" s="1">
        <v>40.489600000000003</v>
      </c>
      <c r="D9091" s="1">
        <v>-74.408199999999994</v>
      </c>
      <c r="E9091" t="s">
        <v>21</v>
      </c>
      <c r="F9091" s="1">
        <v>33.789499999999997</v>
      </c>
      <c r="G9091" s="1">
        <v>-84.325500000000005</v>
      </c>
      <c r="H9091" s="1" t="s">
        <v>2</v>
      </c>
      <c r="I9091" s="1">
        <f>3958.756*ACOS(COS(RADIANS(90-C9091))*COS(RADIANS(90-F9091))+SIN(RADIANS(90-C9091))*SIN(RADIANS(90-F9091))*COS(RADIANS(D9091-G9091)))</f>
        <v>715.17845733233094</v>
      </c>
      <c r="J9091" s="1">
        <f>I9091/A9091</f>
        <v>5.178662408906025E-3</v>
      </c>
      <c r="K9091" s="1"/>
    </row>
    <row r="9092" spans="1:11">
      <c r="A9092" s="1">
        <v>139827</v>
      </c>
      <c r="B9092" s="2" t="s">
        <v>39</v>
      </c>
      <c r="C9092" s="1">
        <v>40.489600000000003</v>
      </c>
      <c r="D9092" s="1">
        <v>-74.408199999999994</v>
      </c>
      <c r="E9092" t="s">
        <v>21</v>
      </c>
      <c r="F9092" s="1">
        <v>33.789499999999997</v>
      </c>
      <c r="G9092" s="1">
        <v>-84.325500000000005</v>
      </c>
      <c r="H9092" s="1" t="s">
        <v>2</v>
      </c>
      <c r="I9092" s="1">
        <f>3958.756*ACOS(COS(RADIANS(90-C9092))*COS(RADIANS(90-F9092))+SIN(RADIANS(90-C9092))*SIN(RADIANS(90-F9092))*COS(RADIANS(D9092-G9092)))</f>
        <v>715.17845733233094</v>
      </c>
      <c r="J9092" s="1">
        <f>I9092/A9092</f>
        <v>5.1147379070732475E-3</v>
      </c>
      <c r="K9092" s="1"/>
    </row>
    <row r="9093" spans="1:11">
      <c r="A9093" s="1">
        <v>1384</v>
      </c>
      <c r="B9093" s="2" t="s">
        <v>18</v>
      </c>
      <c r="C9093" s="1">
        <v>32.9861</v>
      </c>
      <c r="D9093" s="1">
        <v>-96.75</v>
      </c>
      <c r="E9093" t="s">
        <v>21</v>
      </c>
      <c r="F9093" s="1">
        <v>33.789499999999997</v>
      </c>
      <c r="G9093" s="1">
        <v>-84.325500000000005</v>
      </c>
      <c r="H9093" s="1" t="s">
        <v>2</v>
      </c>
      <c r="I9093" s="1">
        <f>3958.756*ACOS(COS(RADIANS(90-C9093))*COS(RADIANS(90-F9093))+SIN(RADIANS(90-C9093))*SIN(RADIANS(90-F9093))*COS(RADIANS(D9093-G9093)))</f>
        <v>718.48315578845461</v>
      </c>
      <c r="J9093" s="1">
        <f>I9093/A9093</f>
        <v>0.51913522817084867</v>
      </c>
      <c r="K9093" s="1"/>
    </row>
    <row r="9094" spans="1:11">
      <c r="A9094" s="1">
        <v>1384</v>
      </c>
      <c r="B9094" s="2" t="s">
        <v>18</v>
      </c>
      <c r="C9094" s="1">
        <v>32.9861</v>
      </c>
      <c r="D9094" s="1">
        <v>-96.75</v>
      </c>
      <c r="E9094" t="s">
        <v>21</v>
      </c>
      <c r="F9094" s="1">
        <v>33.789499999999997</v>
      </c>
      <c r="G9094" s="1">
        <v>-84.325500000000005</v>
      </c>
      <c r="H9094" s="1" t="s">
        <v>2</v>
      </c>
      <c r="I9094" s="1">
        <f>3958.756*ACOS(COS(RADIANS(90-C9094))*COS(RADIANS(90-F9094))+SIN(RADIANS(90-C9094))*SIN(RADIANS(90-F9094))*COS(RADIANS(D9094-G9094)))</f>
        <v>718.48315578845461</v>
      </c>
      <c r="J9094" s="1">
        <f>I9094/A9094</f>
        <v>0.51913522817084867</v>
      </c>
      <c r="K9094" s="1"/>
    </row>
    <row r="9095" spans="1:11">
      <c r="A9095" s="1">
        <v>1741</v>
      </c>
      <c r="B9095" s="2" t="s">
        <v>18</v>
      </c>
      <c r="C9095" s="1">
        <v>32.9861</v>
      </c>
      <c r="D9095" s="1">
        <v>-96.75</v>
      </c>
      <c r="E9095" t="s">
        <v>21</v>
      </c>
      <c r="F9095" s="1">
        <v>33.789499999999997</v>
      </c>
      <c r="G9095" s="1">
        <v>-84.325500000000005</v>
      </c>
      <c r="H9095" s="1" t="s">
        <v>2</v>
      </c>
      <c r="I9095" s="1">
        <f>3958.756*ACOS(COS(RADIANS(90-C9095))*COS(RADIANS(90-F9095))+SIN(RADIANS(90-C9095))*SIN(RADIANS(90-F9095))*COS(RADIANS(D9095-G9095)))</f>
        <v>718.48315578845461</v>
      </c>
      <c r="J9095" s="1">
        <f>I9095/A9095</f>
        <v>0.41268417908584409</v>
      </c>
      <c r="K9095" s="1"/>
    </row>
    <row r="9096" spans="1:11">
      <c r="A9096" s="1">
        <v>5634</v>
      </c>
      <c r="B9096" s="2" t="s">
        <v>18</v>
      </c>
      <c r="C9096" s="1">
        <v>32.9861</v>
      </c>
      <c r="D9096" s="1">
        <v>-96.75</v>
      </c>
      <c r="E9096" t="s">
        <v>21</v>
      </c>
      <c r="F9096" s="1">
        <v>33.789499999999997</v>
      </c>
      <c r="G9096" s="1">
        <v>-84.325500000000005</v>
      </c>
      <c r="H9096" s="1" t="s">
        <v>2</v>
      </c>
      <c r="I9096" s="1">
        <f>3958.756*ACOS(COS(RADIANS(90-C9096))*COS(RADIANS(90-F9096))+SIN(RADIANS(90-C9096))*SIN(RADIANS(90-F9096))*COS(RADIANS(D9096-G9096)))</f>
        <v>718.48315578845461</v>
      </c>
      <c r="J9096" s="1">
        <f>I9096/A9096</f>
        <v>0.12752629673206506</v>
      </c>
      <c r="K9096" s="1"/>
    </row>
    <row r="9097" spans="1:11">
      <c r="A9097" s="1">
        <v>13595</v>
      </c>
      <c r="B9097" s="2" t="s">
        <v>18</v>
      </c>
      <c r="C9097" s="1">
        <v>32.9861</v>
      </c>
      <c r="D9097" s="1">
        <v>-96.75</v>
      </c>
      <c r="E9097" t="s">
        <v>21</v>
      </c>
      <c r="F9097" s="1">
        <v>33.789499999999997</v>
      </c>
      <c r="G9097" s="1">
        <v>-84.325500000000005</v>
      </c>
      <c r="H9097" s="1" t="s">
        <v>2</v>
      </c>
      <c r="I9097" s="1">
        <f>3958.756*ACOS(COS(RADIANS(90-C9097))*COS(RADIANS(90-F9097))+SIN(RADIANS(90-C9097))*SIN(RADIANS(90-F9097))*COS(RADIANS(D9097-G9097)))</f>
        <v>718.48315578845461</v>
      </c>
      <c r="J9097" s="1">
        <f>I9097/A9097</f>
        <v>5.2849073614450508E-2</v>
      </c>
      <c r="K9097" s="1"/>
    </row>
    <row r="9098" spans="1:11">
      <c r="A9098" s="1">
        <v>16047</v>
      </c>
      <c r="B9098" s="2" t="s">
        <v>18</v>
      </c>
      <c r="C9098" s="1">
        <v>32.9861</v>
      </c>
      <c r="D9098" s="1">
        <v>-96.75</v>
      </c>
      <c r="E9098" t="s">
        <v>21</v>
      </c>
      <c r="F9098" s="1">
        <v>33.789499999999997</v>
      </c>
      <c r="G9098" s="1">
        <v>-84.325500000000005</v>
      </c>
      <c r="H9098" s="1" t="s">
        <v>2</v>
      </c>
      <c r="I9098" s="1">
        <f>3958.756*ACOS(COS(RADIANS(90-C9098))*COS(RADIANS(90-F9098))+SIN(RADIANS(90-C9098))*SIN(RADIANS(90-F9098))*COS(RADIANS(D9098-G9098)))</f>
        <v>718.48315578845461</v>
      </c>
      <c r="J9098" s="1">
        <f>I9098/A9098</f>
        <v>4.4773674567735691E-2</v>
      </c>
      <c r="K9098" s="1"/>
    </row>
    <row r="9099" spans="1:11">
      <c r="A9099" s="1">
        <v>16445</v>
      </c>
      <c r="B9099" s="2" t="s">
        <v>18</v>
      </c>
      <c r="C9099" s="1">
        <v>32.9861</v>
      </c>
      <c r="D9099" s="1">
        <v>-96.75</v>
      </c>
      <c r="E9099" t="s">
        <v>21</v>
      </c>
      <c r="F9099" s="1">
        <v>33.789499999999997</v>
      </c>
      <c r="G9099" s="1">
        <v>-84.325500000000005</v>
      </c>
      <c r="H9099" s="1" t="s">
        <v>2</v>
      </c>
      <c r="I9099" s="1">
        <f>3958.756*ACOS(COS(RADIANS(90-C9099))*COS(RADIANS(90-F9099))+SIN(RADIANS(90-C9099))*SIN(RADIANS(90-F9099))*COS(RADIANS(D9099-G9099)))</f>
        <v>718.48315578845461</v>
      </c>
      <c r="J9099" s="1">
        <f>I9099/A9099</f>
        <v>4.3690067241620834E-2</v>
      </c>
      <c r="K9099" s="1"/>
    </row>
    <row r="9100" spans="1:11">
      <c r="A9100" s="1">
        <v>16489</v>
      </c>
      <c r="B9100" s="2" t="s">
        <v>18</v>
      </c>
      <c r="C9100" s="1">
        <v>32.9861</v>
      </c>
      <c r="D9100" s="1">
        <v>-96.75</v>
      </c>
      <c r="E9100" t="s">
        <v>21</v>
      </c>
      <c r="F9100" s="1">
        <v>33.789499999999997</v>
      </c>
      <c r="G9100" s="1">
        <v>-84.325500000000005</v>
      </c>
      <c r="H9100" s="1" t="s">
        <v>2</v>
      </c>
      <c r="I9100" s="1">
        <f>3958.756*ACOS(COS(RADIANS(90-C9100))*COS(RADIANS(90-F9100))+SIN(RADIANS(90-C9100))*SIN(RADIANS(90-F9100))*COS(RADIANS(D9100-G9100)))</f>
        <v>718.48315578845461</v>
      </c>
      <c r="J9100" s="1">
        <f>I9100/A9100</f>
        <v>4.3573482672597162E-2</v>
      </c>
      <c r="K9100" s="1"/>
    </row>
    <row r="9101" spans="1:11">
      <c r="A9101" s="1">
        <v>22677</v>
      </c>
      <c r="B9101" s="2" t="s">
        <v>18</v>
      </c>
      <c r="C9101" s="1">
        <v>32.9861</v>
      </c>
      <c r="D9101" s="1">
        <v>-96.75</v>
      </c>
      <c r="E9101" t="s">
        <v>21</v>
      </c>
      <c r="F9101" s="1">
        <v>33.789499999999997</v>
      </c>
      <c r="G9101" s="1">
        <v>-84.325500000000005</v>
      </c>
      <c r="H9101" s="1" t="s">
        <v>2</v>
      </c>
      <c r="I9101" s="1">
        <f>3958.756*ACOS(COS(RADIANS(90-C9101))*COS(RADIANS(90-F9101))+SIN(RADIANS(90-C9101))*SIN(RADIANS(90-F9101))*COS(RADIANS(D9101-G9101)))</f>
        <v>718.48315578845461</v>
      </c>
      <c r="J9101" s="1">
        <f>I9101/A9101</f>
        <v>3.1683342408098718E-2</v>
      </c>
      <c r="K9101" s="1"/>
    </row>
    <row r="9102" spans="1:11">
      <c r="A9102" s="1">
        <v>26964</v>
      </c>
      <c r="B9102" s="2" t="s">
        <v>18</v>
      </c>
      <c r="C9102" s="1">
        <v>32.9861</v>
      </c>
      <c r="D9102" s="1">
        <v>-96.75</v>
      </c>
      <c r="E9102" t="s">
        <v>21</v>
      </c>
      <c r="F9102" s="1">
        <v>33.789499999999997</v>
      </c>
      <c r="G9102" s="1">
        <v>-84.325500000000005</v>
      </c>
      <c r="H9102" s="1" t="s">
        <v>2</v>
      </c>
      <c r="I9102" s="1">
        <f>3958.756*ACOS(COS(RADIANS(90-C9102))*COS(RADIANS(90-F9102))+SIN(RADIANS(90-C9102))*SIN(RADIANS(90-F9102))*COS(RADIANS(D9102-G9102)))</f>
        <v>718.48315578845461</v>
      </c>
      <c r="J9102" s="1">
        <f>I9102/A9102</f>
        <v>2.6646015271786627E-2</v>
      </c>
      <c r="K9102" s="1"/>
    </row>
    <row r="9103" spans="1:11">
      <c r="A9103" s="1">
        <v>28886</v>
      </c>
      <c r="B9103" s="2" t="s">
        <v>18</v>
      </c>
      <c r="C9103" s="1">
        <v>32.9861</v>
      </c>
      <c r="D9103" s="1">
        <v>-96.75</v>
      </c>
      <c r="E9103" t="s">
        <v>21</v>
      </c>
      <c r="F9103" s="1">
        <v>33.789499999999997</v>
      </c>
      <c r="G9103" s="1">
        <v>-84.325500000000005</v>
      </c>
      <c r="H9103" s="1" t="s">
        <v>2</v>
      </c>
      <c r="I9103" s="1">
        <f>3958.756*ACOS(COS(RADIANS(90-C9103))*COS(RADIANS(90-F9103))+SIN(RADIANS(90-C9103))*SIN(RADIANS(90-F9103))*COS(RADIANS(D9103-G9103)))</f>
        <v>718.48315578845461</v>
      </c>
      <c r="J9103" s="1">
        <f>I9103/A9103</f>
        <v>2.4873058083100971E-2</v>
      </c>
      <c r="K9103" s="1"/>
    </row>
    <row r="9104" spans="1:11">
      <c r="A9104" s="1">
        <v>28886</v>
      </c>
      <c r="B9104" s="2" t="s">
        <v>18</v>
      </c>
      <c r="C9104" s="1">
        <v>32.9861</v>
      </c>
      <c r="D9104" s="1">
        <v>-96.75</v>
      </c>
      <c r="E9104" t="s">
        <v>21</v>
      </c>
      <c r="F9104" s="1">
        <v>33.789499999999997</v>
      </c>
      <c r="G9104" s="1">
        <v>-84.325500000000005</v>
      </c>
      <c r="H9104" s="1" t="s">
        <v>2</v>
      </c>
      <c r="I9104" s="1">
        <f>3958.756*ACOS(COS(RADIANS(90-C9104))*COS(RADIANS(90-F9104))+SIN(RADIANS(90-C9104))*SIN(RADIANS(90-F9104))*COS(RADIANS(D9104-G9104)))</f>
        <v>718.48315578845461</v>
      </c>
      <c r="J9104" s="1">
        <f>I9104/A9104</f>
        <v>2.4873058083100971E-2</v>
      </c>
      <c r="K9104" s="1"/>
    </row>
    <row r="9105" spans="1:11">
      <c r="A9105" s="1">
        <v>31087</v>
      </c>
      <c r="B9105" s="2" t="s">
        <v>18</v>
      </c>
      <c r="C9105" s="1">
        <v>32.9861</v>
      </c>
      <c r="D9105" s="1">
        <v>-96.75</v>
      </c>
      <c r="E9105" t="s">
        <v>21</v>
      </c>
      <c r="F9105" s="1">
        <v>33.789499999999997</v>
      </c>
      <c r="G9105" s="1">
        <v>-84.325500000000005</v>
      </c>
      <c r="H9105" s="1" t="s">
        <v>2</v>
      </c>
      <c r="I9105" s="1">
        <f>3958.756*ACOS(COS(RADIANS(90-C9105))*COS(RADIANS(90-F9105))+SIN(RADIANS(90-C9105))*SIN(RADIANS(90-F9105))*COS(RADIANS(D9105-G9105)))</f>
        <v>718.48315578845461</v>
      </c>
      <c r="J9105" s="1">
        <f>I9105/A9105</f>
        <v>2.3112013246323369E-2</v>
      </c>
      <c r="K9105" s="1"/>
    </row>
    <row r="9106" spans="1:11">
      <c r="A9106" s="1">
        <v>31582</v>
      </c>
      <c r="B9106" s="2" t="s">
        <v>18</v>
      </c>
      <c r="C9106" s="1">
        <v>32.9861</v>
      </c>
      <c r="D9106" s="1">
        <v>-96.75</v>
      </c>
      <c r="E9106" t="s">
        <v>21</v>
      </c>
      <c r="F9106" s="1">
        <v>33.789499999999997</v>
      </c>
      <c r="G9106" s="1">
        <v>-84.325500000000005</v>
      </c>
      <c r="H9106" s="1" t="s">
        <v>2</v>
      </c>
      <c r="I9106" s="1">
        <f>3958.756*ACOS(COS(RADIANS(90-C9106))*COS(RADIANS(90-F9106))+SIN(RADIANS(90-C9106))*SIN(RADIANS(90-F9106))*COS(RADIANS(D9106-G9106)))</f>
        <v>718.48315578845461</v>
      </c>
      <c r="J9106" s="1">
        <f>I9106/A9106</f>
        <v>2.2749767455780338E-2</v>
      </c>
      <c r="K9106" s="1"/>
    </row>
    <row r="9107" spans="1:11">
      <c r="A9107" s="1">
        <v>37604</v>
      </c>
      <c r="B9107" s="2" t="s">
        <v>18</v>
      </c>
      <c r="C9107" s="1">
        <v>32.9861</v>
      </c>
      <c r="D9107" s="1">
        <v>-96.75</v>
      </c>
      <c r="E9107" t="s">
        <v>21</v>
      </c>
      <c r="F9107" s="1">
        <v>33.789499999999997</v>
      </c>
      <c r="G9107" s="1">
        <v>-84.325500000000005</v>
      </c>
      <c r="H9107" s="1" t="s">
        <v>2</v>
      </c>
      <c r="I9107" s="1">
        <f>3958.756*ACOS(COS(RADIANS(90-C9107))*COS(RADIANS(90-F9107))+SIN(RADIANS(90-C9107))*SIN(RADIANS(90-F9107))*COS(RADIANS(D9107-G9107)))</f>
        <v>718.48315578845461</v>
      </c>
      <c r="J9107" s="1">
        <f>I9107/A9107</f>
        <v>1.9106561955867848E-2</v>
      </c>
      <c r="K9107" s="1"/>
    </row>
    <row r="9108" spans="1:11">
      <c r="A9108" s="1">
        <v>48245</v>
      </c>
      <c r="B9108" s="2" t="s">
        <v>18</v>
      </c>
      <c r="C9108" s="1">
        <v>32.9861</v>
      </c>
      <c r="D9108" s="1">
        <v>-96.75</v>
      </c>
      <c r="E9108" t="s">
        <v>21</v>
      </c>
      <c r="F9108" s="1">
        <v>33.789499999999997</v>
      </c>
      <c r="G9108" s="1">
        <v>-84.325500000000005</v>
      </c>
      <c r="H9108" s="1" t="s">
        <v>2</v>
      </c>
      <c r="I9108" s="1">
        <f>3958.756*ACOS(COS(RADIANS(90-C9108))*COS(RADIANS(90-F9108))+SIN(RADIANS(90-C9108))*SIN(RADIANS(90-F9108))*COS(RADIANS(D9108-G9108)))</f>
        <v>718.48315578845461</v>
      </c>
      <c r="J9108" s="1">
        <f>I9108/A9108</f>
        <v>1.4892385859435271E-2</v>
      </c>
      <c r="K9108" s="1"/>
    </row>
    <row r="9109" spans="1:11">
      <c r="A9109" s="1">
        <v>53070</v>
      </c>
      <c r="B9109" s="2" t="s">
        <v>18</v>
      </c>
      <c r="C9109" s="1">
        <v>32.9861</v>
      </c>
      <c r="D9109" s="1">
        <v>-96.75</v>
      </c>
      <c r="E9109" t="s">
        <v>21</v>
      </c>
      <c r="F9109" s="1">
        <v>33.789499999999997</v>
      </c>
      <c r="G9109" s="1">
        <v>-84.325500000000005</v>
      </c>
      <c r="H9109" s="1" t="s">
        <v>2</v>
      </c>
      <c r="I9109" s="1">
        <f>3958.756*ACOS(COS(RADIANS(90-C9109))*COS(RADIANS(90-F9109))+SIN(RADIANS(90-C9109))*SIN(RADIANS(90-F9109))*COS(RADIANS(D9109-G9109)))</f>
        <v>718.48315578845461</v>
      </c>
      <c r="J9109" s="1">
        <f>I9109/A9109</f>
        <v>1.3538405045947891E-2</v>
      </c>
      <c r="K9109" s="1"/>
    </row>
    <row r="9110" spans="1:11">
      <c r="A9110" s="1">
        <v>85092</v>
      </c>
      <c r="B9110" s="2" t="s">
        <v>18</v>
      </c>
      <c r="C9110" s="1">
        <v>32.9861</v>
      </c>
      <c r="D9110" s="1">
        <v>-96.75</v>
      </c>
      <c r="E9110" t="s">
        <v>21</v>
      </c>
      <c r="F9110" s="1">
        <v>33.789499999999997</v>
      </c>
      <c r="G9110" s="1">
        <v>-84.325500000000005</v>
      </c>
      <c r="H9110" s="1" t="s">
        <v>2</v>
      </c>
      <c r="I9110" s="1">
        <f>3958.756*ACOS(COS(RADIANS(90-C9110))*COS(RADIANS(90-F9110))+SIN(RADIANS(90-C9110))*SIN(RADIANS(90-F9110))*COS(RADIANS(D9110-G9110)))</f>
        <v>718.48315578845461</v>
      </c>
      <c r="J9110" s="1">
        <f>I9110/A9110</f>
        <v>8.4436040495987231E-3</v>
      </c>
      <c r="K9110" s="1"/>
    </row>
    <row r="9111" spans="1:11">
      <c r="A9111" s="1">
        <v>118</v>
      </c>
      <c r="B9111" s="2" t="s">
        <v>33</v>
      </c>
      <c r="C9111" s="1">
        <v>36.165900000000001</v>
      </c>
      <c r="D9111" s="1">
        <v>-86.831299999999999</v>
      </c>
      <c r="E9111" t="s">
        <v>0</v>
      </c>
      <c r="F9111" s="1">
        <v>40.350200000000001</v>
      </c>
      <c r="G9111" s="1">
        <v>-74.6524</v>
      </c>
      <c r="H9111" s="1" t="s">
        <v>2</v>
      </c>
      <c r="I9111" s="1">
        <f>3958.756*ACOS(COS(RADIANS(90-C9111))*COS(RADIANS(90-F9111))+SIN(RADIANS(90-C9111))*SIN(RADIANS(90-F9111))*COS(RADIANS(D9111-G9111)))</f>
        <v>720.41186245639506</v>
      </c>
      <c r="J9111" s="1">
        <f>I9111/A9111</f>
        <v>6.1051852750541951</v>
      </c>
      <c r="K9111" s="1"/>
    </row>
    <row r="9112" spans="1:11">
      <c r="A9112" s="1">
        <v>118</v>
      </c>
      <c r="B9112" s="2" t="s">
        <v>33</v>
      </c>
      <c r="C9112" s="1">
        <v>36.165900000000001</v>
      </c>
      <c r="D9112" s="1">
        <v>-86.831299999999999</v>
      </c>
      <c r="E9112" t="s">
        <v>0</v>
      </c>
      <c r="F9112" s="1">
        <v>40.350200000000001</v>
      </c>
      <c r="G9112" s="1">
        <v>-74.6524</v>
      </c>
      <c r="H9112" s="1" t="s">
        <v>2</v>
      </c>
      <c r="I9112" s="1">
        <f>3958.756*ACOS(COS(RADIANS(90-C9112))*COS(RADIANS(90-F9112))+SIN(RADIANS(90-C9112))*SIN(RADIANS(90-F9112))*COS(RADIANS(D9112-G9112)))</f>
        <v>720.41186245639506</v>
      </c>
      <c r="J9112" s="1">
        <f>I9112/A9112</f>
        <v>6.1051852750541951</v>
      </c>
      <c r="K9112" s="1"/>
    </row>
    <row r="9113" spans="1:11">
      <c r="A9113" s="1">
        <v>329</v>
      </c>
      <c r="B9113" s="2" t="s">
        <v>33</v>
      </c>
      <c r="C9113" s="1">
        <v>36.165900000000001</v>
      </c>
      <c r="D9113" s="1">
        <v>-86.831299999999999</v>
      </c>
      <c r="E9113" t="s">
        <v>0</v>
      </c>
      <c r="F9113" s="1">
        <v>40.350200000000001</v>
      </c>
      <c r="G9113" s="1">
        <v>-74.6524</v>
      </c>
      <c r="H9113" s="1" t="s">
        <v>2</v>
      </c>
      <c r="I9113" s="1">
        <f>3958.756*ACOS(COS(RADIANS(90-C9113))*COS(RADIANS(90-F9113))+SIN(RADIANS(90-C9113))*SIN(RADIANS(90-F9113))*COS(RADIANS(D9113-G9113)))</f>
        <v>720.41186245639506</v>
      </c>
      <c r="J9113" s="1">
        <f>I9113/A9113</f>
        <v>2.1897017095939058</v>
      </c>
      <c r="K9113" s="1"/>
    </row>
    <row r="9114" spans="1:11">
      <c r="A9114" s="1">
        <v>329</v>
      </c>
      <c r="B9114" s="2" t="s">
        <v>33</v>
      </c>
      <c r="C9114" s="1">
        <v>36.165900000000001</v>
      </c>
      <c r="D9114" s="1">
        <v>-86.831299999999999</v>
      </c>
      <c r="E9114" t="s">
        <v>0</v>
      </c>
      <c r="F9114" s="1">
        <v>40.350200000000001</v>
      </c>
      <c r="G9114" s="1">
        <v>-74.6524</v>
      </c>
      <c r="H9114" s="1" t="s">
        <v>2</v>
      </c>
      <c r="I9114" s="1">
        <f>3958.756*ACOS(COS(RADIANS(90-C9114))*COS(RADIANS(90-F9114))+SIN(RADIANS(90-C9114))*SIN(RADIANS(90-F9114))*COS(RADIANS(D9114-G9114)))</f>
        <v>720.41186245639506</v>
      </c>
      <c r="J9114" s="1">
        <f>I9114/A9114</f>
        <v>2.1897017095939058</v>
      </c>
      <c r="K9114" s="1"/>
    </row>
    <row r="9115" spans="1:11">
      <c r="A9115" s="1">
        <v>490</v>
      </c>
      <c r="B9115" s="2" t="s">
        <v>33</v>
      </c>
      <c r="C9115" s="1">
        <v>36.165900000000001</v>
      </c>
      <c r="D9115" s="1">
        <v>-86.831299999999999</v>
      </c>
      <c r="E9115" t="s">
        <v>0</v>
      </c>
      <c r="F9115" s="1">
        <v>40.350200000000001</v>
      </c>
      <c r="G9115" s="1">
        <v>-74.6524</v>
      </c>
      <c r="H9115" s="1" t="s">
        <v>2</v>
      </c>
      <c r="I9115" s="1">
        <f>3958.756*ACOS(COS(RADIANS(90-C9115))*COS(RADIANS(90-F9115))+SIN(RADIANS(90-C9115))*SIN(RADIANS(90-F9115))*COS(RADIANS(D9115-G9115)))</f>
        <v>720.41186245639506</v>
      </c>
      <c r="J9115" s="1">
        <f>I9115/A9115</f>
        <v>1.4702282907273367</v>
      </c>
      <c r="K9115" s="1"/>
    </row>
    <row r="9116" spans="1:11">
      <c r="A9116" s="1">
        <v>490</v>
      </c>
      <c r="B9116" s="2" t="s">
        <v>33</v>
      </c>
      <c r="C9116" s="1">
        <v>36.165900000000001</v>
      </c>
      <c r="D9116" s="1">
        <v>-86.831299999999999</v>
      </c>
      <c r="E9116" t="s">
        <v>0</v>
      </c>
      <c r="F9116" s="1">
        <v>40.350200000000001</v>
      </c>
      <c r="G9116" s="1">
        <v>-74.6524</v>
      </c>
      <c r="H9116" s="1" t="s">
        <v>2</v>
      </c>
      <c r="I9116" s="1">
        <f>3958.756*ACOS(COS(RADIANS(90-C9116))*COS(RADIANS(90-F9116))+SIN(RADIANS(90-C9116))*SIN(RADIANS(90-F9116))*COS(RADIANS(D9116-G9116)))</f>
        <v>720.41186245639506</v>
      </c>
      <c r="J9116" s="1">
        <f>I9116/A9116</f>
        <v>1.4702282907273367</v>
      </c>
      <c r="K9116" s="1"/>
    </row>
    <row r="9117" spans="1:11">
      <c r="A9117" s="1">
        <v>513</v>
      </c>
      <c r="B9117" s="2" t="s">
        <v>33</v>
      </c>
      <c r="C9117" s="1">
        <v>36.165900000000001</v>
      </c>
      <c r="D9117" s="1">
        <v>-86.831299999999999</v>
      </c>
      <c r="E9117" t="s">
        <v>0</v>
      </c>
      <c r="F9117" s="1">
        <v>40.350200000000001</v>
      </c>
      <c r="G9117" s="1">
        <v>-74.6524</v>
      </c>
      <c r="H9117" s="1" t="s">
        <v>2</v>
      </c>
      <c r="I9117" s="1">
        <f>3958.756*ACOS(COS(RADIANS(90-C9117))*COS(RADIANS(90-F9117))+SIN(RADIANS(90-C9117))*SIN(RADIANS(90-F9117))*COS(RADIANS(D9117-G9117)))</f>
        <v>720.41186245639506</v>
      </c>
      <c r="J9117" s="1">
        <f>I9117/A9117</f>
        <v>1.4043116227220176</v>
      </c>
      <c r="K9117" s="1"/>
    </row>
    <row r="9118" spans="1:11">
      <c r="A9118" s="1">
        <v>513</v>
      </c>
      <c r="B9118" s="2" t="s">
        <v>33</v>
      </c>
      <c r="C9118" s="1">
        <v>36.165900000000001</v>
      </c>
      <c r="D9118" s="1">
        <v>-86.831299999999999</v>
      </c>
      <c r="E9118" t="s">
        <v>0</v>
      </c>
      <c r="F9118" s="1">
        <v>40.350200000000001</v>
      </c>
      <c r="G9118" s="1">
        <v>-74.6524</v>
      </c>
      <c r="H9118" s="1" t="s">
        <v>2</v>
      </c>
      <c r="I9118" s="1">
        <f>3958.756*ACOS(COS(RADIANS(90-C9118))*COS(RADIANS(90-F9118))+SIN(RADIANS(90-C9118))*SIN(RADIANS(90-F9118))*COS(RADIANS(D9118-G9118)))</f>
        <v>720.41186245639506</v>
      </c>
      <c r="J9118" s="1">
        <f>I9118/A9118</f>
        <v>1.4043116227220176</v>
      </c>
      <c r="K9118" s="1"/>
    </row>
    <row r="9119" spans="1:11">
      <c r="A9119" s="1">
        <v>559</v>
      </c>
      <c r="B9119" s="2" t="s">
        <v>33</v>
      </c>
      <c r="C9119" s="1">
        <v>36.165900000000001</v>
      </c>
      <c r="D9119" s="1">
        <v>-86.831299999999999</v>
      </c>
      <c r="E9119" t="s">
        <v>0</v>
      </c>
      <c r="F9119" s="1">
        <v>40.350200000000001</v>
      </c>
      <c r="G9119" s="1">
        <v>-74.6524</v>
      </c>
      <c r="H9119" s="1" t="s">
        <v>2</v>
      </c>
      <c r="I9119" s="1">
        <f>3958.756*ACOS(COS(RADIANS(90-C9119))*COS(RADIANS(90-F9119))+SIN(RADIANS(90-C9119))*SIN(RADIANS(90-F9119))*COS(RADIANS(D9119-G9119)))</f>
        <v>720.41186245639506</v>
      </c>
      <c r="J9119" s="1">
        <f>I9119/A9119</f>
        <v>1.2887510956286137</v>
      </c>
      <c r="K9119" s="1"/>
    </row>
    <row r="9120" spans="1:11">
      <c r="A9120" s="1">
        <v>559</v>
      </c>
      <c r="B9120" s="2" t="s">
        <v>33</v>
      </c>
      <c r="C9120" s="1">
        <v>36.165900000000001</v>
      </c>
      <c r="D9120" s="1">
        <v>-86.831299999999999</v>
      </c>
      <c r="E9120" t="s">
        <v>0</v>
      </c>
      <c r="F9120" s="1">
        <v>40.350200000000001</v>
      </c>
      <c r="G9120" s="1">
        <v>-74.6524</v>
      </c>
      <c r="H9120" s="1" t="s">
        <v>2</v>
      </c>
      <c r="I9120" s="1">
        <f>3958.756*ACOS(COS(RADIANS(90-C9120))*COS(RADIANS(90-F9120))+SIN(RADIANS(90-C9120))*SIN(RADIANS(90-F9120))*COS(RADIANS(D9120-G9120)))</f>
        <v>720.41186245639506</v>
      </c>
      <c r="J9120" s="1">
        <f>I9120/A9120</f>
        <v>1.2887510956286137</v>
      </c>
      <c r="K9120" s="1"/>
    </row>
    <row r="9121" spans="1:11">
      <c r="A9121" s="1">
        <v>629</v>
      </c>
      <c r="B9121" s="2" t="s">
        <v>33</v>
      </c>
      <c r="C9121" s="1">
        <v>36.165900000000001</v>
      </c>
      <c r="D9121" s="1">
        <v>-86.831299999999999</v>
      </c>
      <c r="E9121" t="s">
        <v>0</v>
      </c>
      <c r="F9121" s="1">
        <v>40.350200000000001</v>
      </c>
      <c r="G9121" s="1">
        <v>-74.6524</v>
      </c>
      <c r="H9121" s="1" t="s">
        <v>2</v>
      </c>
      <c r="I9121" s="1">
        <f>3958.756*ACOS(COS(RADIANS(90-C9121))*COS(RADIANS(90-F9121))+SIN(RADIANS(90-C9121))*SIN(RADIANS(90-F9121))*COS(RADIANS(D9121-G9121)))</f>
        <v>720.41186245639506</v>
      </c>
      <c r="J9121" s="1">
        <f>I9121/A9121</f>
        <v>1.145328875129404</v>
      </c>
      <c r="K9121" s="1"/>
    </row>
    <row r="9122" spans="1:11">
      <c r="A9122" s="1">
        <v>629</v>
      </c>
      <c r="B9122" s="2" t="s">
        <v>33</v>
      </c>
      <c r="C9122" s="1">
        <v>36.165900000000001</v>
      </c>
      <c r="D9122" s="1">
        <v>-86.831299999999999</v>
      </c>
      <c r="E9122" t="s">
        <v>0</v>
      </c>
      <c r="F9122" s="1">
        <v>40.350200000000001</v>
      </c>
      <c r="G9122" s="1">
        <v>-74.6524</v>
      </c>
      <c r="H9122" s="1" t="s">
        <v>2</v>
      </c>
      <c r="I9122" s="1">
        <f>3958.756*ACOS(COS(RADIANS(90-C9122))*COS(RADIANS(90-F9122))+SIN(RADIANS(90-C9122))*SIN(RADIANS(90-F9122))*COS(RADIANS(D9122-G9122)))</f>
        <v>720.41186245639506</v>
      </c>
      <c r="J9122" s="1">
        <f>I9122/A9122</f>
        <v>1.145328875129404</v>
      </c>
      <c r="K9122" s="1"/>
    </row>
    <row r="9123" spans="1:11">
      <c r="A9123" s="1">
        <v>670</v>
      </c>
      <c r="B9123" s="2" t="s">
        <v>33</v>
      </c>
      <c r="C9123" s="1">
        <v>36.165900000000001</v>
      </c>
      <c r="D9123" s="1">
        <v>-86.831299999999999</v>
      </c>
      <c r="E9123" t="s">
        <v>0</v>
      </c>
      <c r="F9123" s="1">
        <v>40.350200000000001</v>
      </c>
      <c r="G9123" s="1">
        <v>-74.6524</v>
      </c>
      <c r="H9123" s="1" t="s">
        <v>2</v>
      </c>
      <c r="I9123" s="1">
        <f>3958.756*ACOS(COS(RADIANS(90-C9123))*COS(RADIANS(90-F9123))+SIN(RADIANS(90-C9123))*SIN(RADIANS(90-F9123))*COS(RADIANS(D9123-G9123)))</f>
        <v>720.41186245639506</v>
      </c>
      <c r="J9123" s="1">
        <f>I9123/A9123</f>
        <v>1.0752415857558135</v>
      </c>
      <c r="K9123" s="1"/>
    </row>
    <row r="9124" spans="1:11">
      <c r="A9124" s="1">
        <v>670</v>
      </c>
      <c r="B9124" s="2" t="s">
        <v>33</v>
      </c>
      <c r="C9124" s="1">
        <v>36.165900000000001</v>
      </c>
      <c r="D9124" s="1">
        <v>-86.831299999999999</v>
      </c>
      <c r="E9124" t="s">
        <v>0</v>
      </c>
      <c r="F9124" s="1">
        <v>40.350200000000001</v>
      </c>
      <c r="G9124" s="1">
        <v>-74.6524</v>
      </c>
      <c r="H9124" s="1" t="s">
        <v>2</v>
      </c>
      <c r="I9124" s="1">
        <f>3958.756*ACOS(COS(RADIANS(90-C9124))*COS(RADIANS(90-F9124))+SIN(RADIANS(90-C9124))*SIN(RADIANS(90-F9124))*COS(RADIANS(D9124-G9124)))</f>
        <v>720.41186245639506</v>
      </c>
      <c r="J9124" s="1">
        <f>I9124/A9124</f>
        <v>1.0752415857558135</v>
      </c>
      <c r="K9124" s="1"/>
    </row>
    <row r="9125" spans="1:11">
      <c r="A9125" s="1">
        <v>716</v>
      </c>
      <c r="B9125" s="2" t="s">
        <v>33</v>
      </c>
      <c r="C9125" s="1">
        <v>36.165900000000001</v>
      </c>
      <c r="D9125" s="1">
        <v>-86.831299999999999</v>
      </c>
      <c r="E9125" t="s">
        <v>0</v>
      </c>
      <c r="F9125" s="1">
        <v>40.350200000000001</v>
      </c>
      <c r="G9125" s="1">
        <v>-74.6524</v>
      </c>
      <c r="H9125" s="1" t="s">
        <v>2</v>
      </c>
      <c r="I9125" s="1">
        <f>3958.756*ACOS(COS(RADIANS(90-C9125))*COS(RADIANS(90-F9125))+SIN(RADIANS(90-C9125))*SIN(RADIANS(90-F9125))*COS(RADIANS(D9125-G9125)))</f>
        <v>720.41186245639506</v>
      </c>
      <c r="J9125" s="1">
        <f>I9125/A9125</f>
        <v>1.0061618190731774</v>
      </c>
      <c r="K9125" s="1"/>
    </row>
    <row r="9126" spans="1:11">
      <c r="A9126" s="1">
        <v>716</v>
      </c>
      <c r="B9126" s="2" t="s">
        <v>33</v>
      </c>
      <c r="C9126" s="1">
        <v>36.165900000000001</v>
      </c>
      <c r="D9126" s="1">
        <v>-86.831299999999999</v>
      </c>
      <c r="E9126" t="s">
        <v>0</v>
      </c>
      <c r="F9126" s="1">
        <v>40.350200000000001</v>
      </c>
      <c r="G9126" s="1">
        <v>-74.6524</v>
      </c>
      <c r="H9126" s="1" t="s">
        <v>2</v>
      </c>
      <c r="I9126" s="1">
        <f>3958.756*ACOS(COS(RADIANS(90-C9126))*COS(RADIANS(90-F9126))+SIN(RADIANS(90-C9126))*SIN(RADIANS(90-F9126))*COS(RADIANS(D9126-G9126)))</f>
        <v>720.41186245639506</v>
      </c>
      <c r="J9126" s="1">
        <f>I9126/A9126</f>
        <v>1.0061618190731774</v>
      </c>
      <c r="K9126" s="1"/>
    </row>
    <row r="9127" spans="1:11">
      <c r="A9127" s="1">
        <v>808</v>
      </c>
      <c r="B9127" s="2" t="s">
        <v>33</v>
      </c>
      <c r="C9127" s="1">
        <v>36.165900000000001</v>
      </c>
      <c r="D9127" s="1">
        <v>-86.831299999999999</v>
      </c>
      <c r="E9127" t="s">
        <v>0</v>
      </c>
      <c r="F9127" s="1">
        <v>40.350200000000001</v>
      </c>
      <c r="G9127" s="1">
        <v>-74.6524</v>
      </c>
      <c r="H9127" s="1" t="s">
        <v>2</v>
      </c>
      <c r="I9127" s="1">
        <f>3958.756*ACOS(COS(RADIANS(90-C9127))*COS(RADIANS(90-F9127))+SIN(RADIANS(90-C9127))*SIN(RADIANS(90-F9127))*COS(RADIANS(D9127-G9127)))</f>
        <v>720.41186245639506</v>
      </c>
      <c r="J9127" s="1">
        <f>I9127/A9127</f>
        <v>0.8915988396737563</v>
      </c>
      <c r="K9127" s="1"/>
    </row>
    <row r="9128" spans="1:11">
      <c r="A9128" s="1">
        <v>808</v>
      </c>
      <c r="B9128" s="2" t="s">
        <v>33</v>
      </c>
      <c r="C9128" s="1">
        <v>36.165900000000001</v>
      </c>
      <c r="D9128" s="1">
        <v>-86.831299999999999</v>
      </c>
      <c r="E9128" t="s">
        <v>0</v>
      </c>
      <c r="F9128" s="1">
        <v>40.350200000000001</v>
      </c>
      <c r="G9128" s="1">
        <v>-74.6524</v>
      </c>
      <c r="H9128" s="1" t="s">
        <v>2</v>
      </c>
      <c r="I9128" s="1">
        <f>3958.756*ACOS(COS(RADIANS(90-C9128))*COS(RADIANS(90-F9128))+SIN(RADIANS(90-C9128))*SIN(RADIANS(90-F9128))*COS(RADIANS(D9128-G9128)))</f>
        <v>720.41186245639506</v>
      </c>
      <c r="J9128" s="1">
        <f>I9128/A9128</f>
        <v>0.8915988396737563</v>
      </c>
      <c r="K9128" s="1"/>
    </row>
    <row r="9129" spans="1:11">
      <c r="A9129" s="1">
        <v>826</v>
      </c>
      <c r="B9129" s="2" t="s">
        <v>33</v>
      </c>
      <c r="C9129" s="1">
        <v>36.165900000000001</v>
      </c>
      <c r="D9129" s="1">
        <v>-86.831299999999999</v>
      </c>
      <c r="E9129" t="s">
        <v>0</v>
      </c>
      <c r="F9129" s="1">
        <v>40.350200000000001</v>
      </c>
      <c r="G9129" s="1">
        <v>-74.6524</v>
      </c>
      <c r="H9129" s="1" t="s">
        <v>2</v>
      </c>
      <c r="I9129" s="1">
        <f>3958.756*ACOS(COS(RADIANS(90-C9129))*COS(RADIANS(90-F9129))+SIN(RADIANS(90-C9129))*SIN(RADIANS(90-F9129))*COS(RADIANS(D9129-G9129)))</f>
        <v>720.41186245639506</v>
      </c>
      <c r="J9129" s="1">
        <f>I9129/A9129</f>
        <v>0.87216932500774225</v>
      </c>
      <c r="K9129" s="1"/>
    </row>
    <row r="9130" spans="1:11">
      <c r="A9130" s="1">
        <v>826</v>
      </c>
      <c r="B9130" s="2" t="s">
        <v>33</v>
      </c>
      <c r="C9130" s="1">
        <v>36.165900000000001</v>
      </c>
      <c r="D9130" s="1">
        <v>-86.831299999999999</v>
      </c>
      <c r="E9130" t="s">
        <v>0</v>
      </c>
      <c r="F9130" s="1">
        <v>40.350200000000001</v>
      </c>
      <c r="G9130" s="1">
        <v>-74.6524</v>
      </c>
      <c r="H9130" s="1" t="s">
        <v>2</v>
      </c>
      <c r="I9130" s="1">
        <f>3958.756*ACOS(COS(RADIANS(90-C9130))*COS(RADIANS(90-F9130))+SIN(RADIANS(90-C9130))*SIN(RADIANS(90-F9130))*COS(RADIANS(D9130-G9130)))</f>
        <v>720.41186245639506</v>
      </c>
      <c r="J9130" s="1">
        <f>I9130/A9130</f>
        <v>0.87216932500774225</v>
      </c>
      <c r="K9130" s="1"/>
    </row>
    <row r="9131" spans="1:11">
      <c r="A9131" s="1">
        <v>948</v>
      </c>
      <c r="B9131" s="2" t="s">
        <v>33</v>
      </c>
      <c r="C9131" s="1">
        <v>36.165900000000001</v>
      </c>
      <c r="D9131" s="1">
        <v>-86.831299999999999</v>
      </c>
      <c r="E9131" t="s">
        <v>0</v>
      </c>
      <c r="F9131" s="1">
        <v>40.350200000000001</v>
      </c>
      <c r="G9131" s="1">
        <v>-74.6524</v>
      </c>
      <c r="H9131" s="1" t="s">
        <v>2</v>
      </c>
      <c r="I9131" s="1">
        <f>3958.756*ACOS(COS(RADIANS(90-C9131))*COS(RADIANS(90-F9131))+SIN(RADIANS(90-C9131))*SIN(RADIANS(90-F9131))*COS(RADIANS(D9131-G9131)))</f>
        <v>720.41186245639506</v>
      </c>
      <c r="J9131" s="1">
        <f>I9131/A9131</f>
        <v>0.75992812495400319</v>
      </c>
      <c r="K9131" s="1"/>
    </row>
    <row r="9132" spans="1:11">
      <c r="A9132" s="1">
        <v>948</v>
      </c>
      <c r="B9132" s="2" t="s">
        <v>33</v>
      </c>
      <c r="C9132" s="1">
        <v>36.165900000000001</v>
      </c>
      <c r="D9132" s="1">
        <v>-86.831299999999999</v>
      </c>
      <c r="E9132" t="s">
        <v>0</v>
      </c>
      <c r="F9132" s="1">
        <v>40.350200000000001</v>
      </c>
      <c r="G9132" s="1">
        <v>-74.6524</v>
      </c>
      <c r="H9132" s="1" t="s">
        <v>2</v>
      </c>
      <c r="I9132" s="1">
        <f>3958.756*ACOS(COS(RADIANS(90-C9132))*COS(RADIANS(90-F9132))+SIN(RADIANS(90-C9132))*SIN(RADIANS(90-F9132))*COS(RADIANS(D9132-G9132)))</f>
        <v>720.41186245639506</v>
      </c>
      <c r="J9132" s="1">
        <f>I9132/A9132</f>
        <v>0.75992812495400319</v>
      </c>
      <c r="K9132" s="1"/>
    </row>
    <row r="9133" spans="1:11">
      <c r="A9133" s="1">
        <v>1318</v>
      </c>
      <c r="B9133" s="2" t="s">
        <v>33</v>
      </c>
      <c r="C9133" s="1">
        <v>36.165900000000001</v>
      </c>
      <c r="D9133" s="1">
        <v>-86.831299999999999</v>
      </c>
      <c r="E9133" t="s">
        <v>0</v>
      </c>
      <c r="F9133" s="1">
        <v>40.350200000000001</v>
      </c>
      <c r="G9133" s="1">
        <v>-74.6524</v>
      </c>
      <c r="H9133" s="1" t="s">
        <v>2</v>
      </c>
      <c r="I9133" s="1">
        <f>3958.756*ACOS(COS(RADIANS(90-C9133))*COS(RADIANS(90-F9133))+SIN(RADIANS(90-C9133))*SIN(RADIANS(90-F9133))*COS(RADIANS(D9133-G9133)))</f>
        <v>720.41186245639506</v>
      </c>
      <c r="J9133" s="1">
        <f>I9133/A9133</f>
        <v>0.54659473630985966</v>
      </c>
      <c r="K9133" s="1"/>
    </row>
    <row r="9134" spans="1:11">
      <c r="A9134" s="1">
        <v>1318</v>
      </c>
      <c r="B9134" s="2" t="s">
        <v>33</v>
      </c>
      <c r="C9134" s="1">
        <v>36.165900000000001</v>
      </c>
      <c r="D9134" s="1">
        <v>-86.831299999999999</v>
      </c>
      <c r="E9134" t="s">
        <v>0</v>
      </c>
      <c r="F9134" s="1">
        <v>40.350200000000001</v>
      </c>
      <c r="G9134" s="1">
        <v>-74.6524</v>
      </c>
      <c r="H9134" s="1" t="s">
        <v>2</v>
      </c>
      <c r="I9134" s="1">
        <f>3958.756*ACOS(COS(RADIANS(90-C9134))*COS(RADIANS(90-F9134))+SIN(RADIANS(90-C9134))*SIN(RADIANS(90-F9134))*COS(RADIANS(D9134-G9134)))</f>
        <v>720.41186245639506</v>
      </c>
      <c r="J9134" s="1">
        <f>I9134/A9134</f>
        <v>0.54659473630985966</v>
      </c>
      <c r="K9134" s="1"/>
    </row>
    <row r="9135" spans="1:11">
      <c r="A9135" s="1">
        <v>1338</v>
      </c>
      <c r="B9135" s="2" t="s">
        <v>33</v>
      </c>
      <c r="C9135" s="1">
        <v>36.165900000000001</v>
      </c>
      <c r="D9135" s="1">
        <v>-86.831299999999999</v>
      </c>
      <c r="E9135" t="s">
        <v>0</v>
      </c>
      <c r="F9135" s="1">
        <v>40.350200000000001</v>
      </c>
      <c r="G9135" s="1">
        <v>-74.6524</v>
      </c>
      <c r="H9135" s="1" t="s">
        <v>2</v>
      </c>
      <c r="I9135" s="1">
        <f>3958.756*ACOS(COS(RADIANS(90-C9135))*COS(RADIANS(90-F9135))+SIN(RADIANS(90-C9135))*SIN(RADIANS(90-F9135))*COS(RADIANS(D9135-G9135)))</f>
        <v>720.41186245639506</v>
      </c>
      <c r="J9135" s="1">
        <f>I9135/A9135</f>
        <v>0.53842441140238795</v>
      </c>
      <c r="K9135" s="1"/>
    </row>
    <row r="9136" spans="1:11">
      <c r="A9136" s="1">
        <v>1338</v>
      </c>
      <c r="B9136" s="2" t="s">
        <v>33</v>
      </c>
      <c r="C9136" s="1">
        <v>36.165900000000001</v>
      </c>
      <c r="D9136" s="1">
        <v>-86.831299999999999</v>
      </c>
      <c r="E9136" t="s">
        <v>0</v>
      </c>
      <c r="F9136" s="1">
        <v>40.350200000000001</v>
      </c>
      <c r="G9136" s="1">
        <v>-74.6524</v>
      </c>
      <c r="H9136" s="1" t="s">
        <v>2</v>
      </c>
      <c r="I9136" s="1">
        <f>3958.756*ACOS(COS(RADIANS(90-C9136))*COS(RADIANS(90-F9136))+SIN(RADIANS(90-C9136))*SIN(RADIANS(90-F9136))*COS(RADIANS(D9136-G9136)))</f>
        <v>720.41186245639506</v>
      </c>
      <c r="J9136" s="1">
        <f>I9136/A9136</f>
        <v>0.53842441140238795</v>
      </c>
      <c r="K9136" s="1"/>
    </row>
    <row r="9137" spans="1:11">
      <c r="A9137" s="1">
        <v>1872</v>
      </c>
      <c r="B9137" s="2" t="s">
        <v>0</v>
      </c>
      <c r="C9137" s="1">
        <v>40.350200000000001</v>
      </c>
      <c r="D9137" s="1">
        <v>-74.6524</v>
      </c>
      <c r="E9137" t="s">
        <v>33</v>
      </c>
      <c r="F9137" s="1">
        <v>36.165900000000001</v>
      </c>
      <c r="G9137" s="1">
        <v>-86.831299999999999</v>
      </c>
      <c r="H9137" s="1" t="s">
        <v>2</v>
      </c>
      <c r="I9137" s="1">
        <f>3958.756*ACOS(COS(RADIANS(90-C9137))*COS(RADIANS(90-F9137))+SIN(RADIANS(90-C9137))*SIN(RADIANS(90-F9137))*COS(RADIANS(D9137-G9137)))</f>
        <v>720.41186245639506</v>
      </c>
      <c r="J9137" s="1">
        <f>I9137/A9137</f>
        <v>0.38483539661132216</v>
      </c>
      <c r="K9137" s="1"/>
    </row>
    <row r="9138" spans="1:11">
      <c r="A9138" s="1">
        <v>2054</v>
      </c>
      <c r="B9138" s="2" t="s">
        <v>33</v>
      </c>
      <c r="C9138" s="1">
        <v>36.165900000000001</v>
      </c>
      <c r="D9138" s="1">
        <v>-86.831299999999999</v>
      </c>
      <c r="E9138" t="s">
        <v>0</v>
      </c>
      <c r="F9138" s="1">
        <v>40.350200000000001</v>
      </c>
      <c r="G9138" s="1">
        <v>-74.6524</v>
      </c>
      <c r="H9138" s="1" t="s">
        <v>2</v>
      </c>
      <c r="I9138" s="1">
        <f>3958.756*ACOS(COS(RADIANS(90-C9138))*COS(RADIANS(90-F9138))+SIN(RADIANS(90-C9138))*SIN(RADIANS(90-F9138))*COS(RADIANS(D9138-G9138)))</f>
        <v>720.41186245639506</v>
      </c>
      <c r="J9138" s="1">
        <f>I9138/A9138</f>
        <v>0.35073605767107841</v>
      </c>
      <c r="K9138" s="1"/>
    </row>
    <row r="9139" spans="1:11">
      <c r="A9139" s="1">
        <v>4208</v>
      </c>
      <c r="B9139" s="2" t="s">
        <v>0</v>
      </c>
      <c r="C9139" s="1">
        <v>40.350200000000001</v>
      </c>
      <c r="D9139" s="1">
        <v>-74.6524</v>
      </c>
      <c r="E9139" t="s">
        <v>33</v>
      </c>
      <c r="F9139" s="1">
        <v>36.165900000000001</v>
      </c>
      <c r="G9139" s="1">
        <v>-86.831299999999999</v>
      </c>
      <c r="H9139" s="1" t="s">
        <v>2</v>
      </c>
      <c r="I9139" s="1">
        <f>3958.756*ACOS(COS(RADIANS(90-C9139))*COS(RADIANS(90-F9139))+SIN(RADIANS(90-C9139))*SIN(RADIANS(90-F9139))*COS(RADIANS(D9139-G9139)))</f>
        <v>720.41186245639506</v>
      </c>
      <c r="J9139" s="1">
        <f>I9139/A9139</f>
        <v>0.17120053765598742</v>
      </c>
      <c r="K9139" s="1"/>
    </row>
    <row r="9140" spans="1:11">
      <c r="A9140" s="1">
        <v>4208</v>
      </c>
      <c r="B9140" s="2" t="s">
        <v>0</v>
      </c>
      <c r="C9140" s="1">
        <v>40.350200000000001</v>
      </c>
      <c r="D9140" s="1">
        <v>-74.6524</v>
      </c>
      <c r="E9140" t="s">
        <v>33</v>
      </c>
      <c r="F9140" s="1">
        <v>36.165900000000001</v>
      </c>
      <c r="G9140" s="1">
        <v>-86.831299999999999</v>
      </c>
      <c r="H9140" s="1" t="s">
        <v>2</v>
      </c>
      <c r="I9140" s="1">
        <f>3958.756*ACOS(COS(RADIANS(90-C9140))*COS(RADIANS(90-F9140))+SIN(RADIANS(90-C9140))*SIN(RADIANS(90-F9140))*COS(RADIANS(D9140-G9140)))</f>
        <v>720.41186245639506</v>
      </c>
      <c r="J9140" s="1">
        <f>I9140/A9140</f>
        <v>0.17120053765598742</v>
      </c>
      <c r="K9140" s="1"/>
    </row>
    <row r="9141" spans="1:11">
      <c r="A9141" s="1">
        <v>10757</v>
      </c>
      <c r="B9141" s="2" t="s">
        <v>0</v>
      </c>
      <c r="C9141" s="1">
        <v>40.350200000000001</v>
      </c>
      <c r="D9141" s="1">
        <v>-74.6524</v>
      </c>
      <c r="E9141" t="s">
        <v>33</v>
      </c>
      <c r="F9141" s="1">
        <v>36.165900000000001</v>
      </c>
      <c r="G9141" s="1">
        <v>-86.831299999999999</v>
      </c>
      <c r="H9141" s="1" t="s">
        <v>2</v>
      </c>
      <c r="I9141" s="1">
        <f>3958.756*ACOS(COS(RADIANS(90-C9141))*COS(RADIANS(90-F9141))+SIN(RADIANS(90-C9141))*SIN(RADIANS(90-F9141))*COS(RADIANS(D9141-G9141)))</f>
        <v>720.41186245639506</v>
      </c>
      <c r="J9141" s="1">
        <f>I9141/A9141</f>
        <v>6.6971447657933905E-2</v>
      </c>
      <c r="K9141" s="1"/>
    </row>
    <row r="9142" spans="1:11">
      <c r="A9142" s="1">
        <v>13679</v>
      </c>
      <c r="B9142" s="2" t="s">
        <v>0</v>
      </c>
      <c r="C9142" s="1">
        <v>40.350200000000001</v>
      </c>
      <c r="D9142" s="1">
        <v>-74.6524</v>
      </c>
      <c r="E9142" t="s">
        <v>33</v>
      </c>
      <c r="F9142" s="1">
        <v>36.165900000000001</v>
      </c>
      <c r="G9142" s="1">
        <v>-86.831299999999999</v>
      </c>
      <c r="H9142" s="1" t="s">
        <v>2</v>
      </c>
      <c r="I9142" s="1">
        <f>3958.756*ACOS(COS(RADIANS(90-C9142))*COS(RADIANS(90-F9142))+SIN(RADIANS(90-C9142))*SIN(RADIANS(90-F9142))*COS(RADIANS(D9142-G9142)))</f>
        <v>720.41186245639506</v>
      </c>
      <c r="J9142" s="1">
        <f>I9142/A9142</f>
        <v>5.2665535671934723E-2</v>
      </c>
      <c r="K9142" s="1"/>
    </row>
    <row r="9143" spans="1:11">
      <c r="A9143" s="1">
        <v>14708</v>
      </c>
      <c r="B9143" s="2" t="s">
        <v>33</v>
      </c>
      <c r="C9143" s="1">
        <v>36.165900000000001</v>
      </c>
      <c r="D9143" s="1">
        <v>-86.831299999999999</v>
      </c>
      <c r="E9143" t="s">
        <v>0</v>
      </c>
      <c r="F9143" s="1">
        <v>40.350200000000001</v>
      </c>
      <c r="G9143" s="1">
        <v>-74.6524</v>
      </c>
      <c r="H9143" s="1" t="s">
        <v>2</v>
      </c>
      <c r="I9143" s="1">
        <f>3958.756*ACOS(COS(RADIANS(90-C9143))*COS(RADIANS(90-F9143))+SIN(RADIANS(90-C9143))*SIN(RADIANS(90-F9143))*COS(RADIANS(D9143-G9143)))</f>
        <v>720.41186245639506</v>
      </c>
      <c r="J9143" s="1">
        <f>I9143/A9143</f>
        <v>4.8980953389746743E-2</v>
      </c>
      <c r="K9143" s="1"/>
    </row>
    <row r="9144" spans="1:11">
      <c r="A9144" s="1">
        <v>19377</v>
      </c>
      <c r="B9144" s="2" t="s">
        <v>0</v>
      </c>
      <c r="C9144" s="1">
        <v>40.350200000000001</v>
      </c>
      <c r="D9144" s="1">
        <v>-74.6524</v>
      </c>
      <c r="E9144" t="s">
        <v>33</v>
      </c>
      <c r="F9144" s="1">
        <v>36.165900000000001</v>
      </c>
      <c r="G9144" s="1">
        <v>-86.831299999999999</v>
      </c>
      <c r="H9144" s="1" t="s">
        <v>2</v>
      </c>
      <c r="I9144" s="1">
        <f>3958.756*ACOS(COS(RADIANS(90-C9144))*COS(RADIANS(90-F9144))+SIN(RADIANS(90-C9144))*SIN(RADIANS(90-F9144))*COS(RADIANS(D9144-G9144)))</f>
        <v>720.41186245639506</v>
      </c>
      <c r="J9144" s="1">
        <f>I9144/A9144</f>
        <v>3.7178709937368791E-2</v>
      </c>
      <c r="K9144" s="1"/>
    </row>
    <row r="9145" spans="1:11">
      <c r="A9145" s="1">
        <v>23416</v>
      </c>
      <c r="B9145" s="2" t="s">
        <v>0</v>
      </c>
      <c r="C9145" s="1">
        <v>40.350200000000001</v>
      </c>
      <c r="D9145" s="1">
        <v>-74.6524</v>
      </c>
      <c r="E9145" t="s">
        <v>33</v>
      </c>
      <c r="F9145" s="1">
        <v>36.165900000000001</v>
      </c>
      <c r="G9145" s="1">
        <v>-86.831299999999999</v>
      </c>
      <c r="H9145" s="1" t="s">
        <v>2</v>
      </c>
      <c r="I9145" s="1">
        <f>3958.756*ACOS(COS(RADIANS(90-C9145))*COS(RADIANS(90-F9145))+SIN(RADIANS(90-C9145))*SIN(RADIANS(90-F9145))*COS(RADIANS(D9145-G9145)))</f>
        <v>720.41186245639506</v>
      </c>
      <c r="J9145" s="1">
        <f>I9145/A9145</f>
        <v>3.0765795287683424E-2</v>
      </c>
      <c r="K9145" s="1"/>
    </row>
    <row r="9146" spans="1:11">
      <c r="A9146" s="1">
        <v>24785</v>
      </c>
      <c r="B9146" s="2" t="s">
        <v>33</v>
      </c>
      <c r="C9146" s="1">
        <v>36.165900000000001</v>
      </c>
      <c r="D9146" s="1">
        <v>-86.831299999999999</v>
      </c>
      <c r="E9146" t="s">
        <v>0</v>
      </c>
      <c r="F9146" s="1">
        <v>40.350200000000001</v>
      </c>
      <c r="G9146" s="1">
        <v>-74.6524</v>
      </c>
      <c r="H9146" s="1" t="s">
        <v>2</v>
      </c>
      <c r="I9146" s="1">
        <f>3958.756*ACOS(COS(RADIANS(90-C9146))*COS(RADIANS(90-F9146))+SIN(RADIANS(90-C9146))*SIN(RADIANS(90-F9146))*COS(RADIANS(D9146-G9146)))</f>
        <v>720.41186245639506</v>
      </c>
      <c r="J9146" s="1">
        <f>I9146/A9146</f>
        <v>2.9066445933282028E-2</v>
      </c>
      <c r="K9146" s="1"/>
    </row>
    <row r="9147" spans="1:11">
      <c r="A9147" s="1">
        <v>27426</v>
      </c>
      <c r="B9147" s="2" t="s">
        <v>0</v>
      </c>
      <c r="C9147" s="1">
        <v>40.350200000000001</v>
      </c>
      <c r="D9147" s="1">
        <v>-74.6524</v>
      </c>
      <c r="E9147" t="s">
        <v>33</v>
      </c>
      <c r="F9147" s="1">
        <v>36.165900000000001</v>
      </c>
      <c r="G9147" s="1">
        <v>-86.831299999999999</v>
      </c>
      <c r="H9147" s="1" t="s">
        <v>2</v>
      </c>
      <c r="I9147" s="1">
        <f>3958.756*ACOS(COS(RADIANS(90-C9147))*COS(RADIANS(90-F9147))+SIN(RADIANS(90-C9147))*SIN(RADIANS(90-F9147))*COS(RADIANS(D9147-G9147)))</f>
        <v>720.41186245639506</v>
      </c>
      <c r="J9147" s="1">
        <f>I9147/A9147</f>
        <v>2.6267478394822252E-2</v>
      </c>
      <c r="K9147" s="1"/>
    </row>
    <row r="9148" spans="1:11">
      <c r="A9148" s="1">
        <v>29108</v>
      </c>
      <c r="B9148" s="2" t="s">
        <v>0</v>
      </c>
      <c r="C9148" s="1">
        <v>40.350200000000001</v>
      </c>
      <c r="D9148" s="1">
        <v>-74.6524</v>
      </c>
      <c r="E9148" t="s">
        <v>33</v>
      </c>
      <c r="F9148" s="1">
        <v>36.165900000000001</v>
      </c>
      <c r="G9148" s="1">
        <v>-86.831299999999999</v>
      </c>
      <c r="H9148" s="1" t="s">
        <v>2</v>
      </c>
      <c r="I9148" s="1">
        <f>3958.756*ACOS(COS(RADIANS(90-C9148))*COS(RADIANS(90-F9148))+SIN(RADIANS(90-C9148))*SIN(RADIANS(90-F9148))*COS(RADIANS(D9148-G9148)))</f>
        <v>720.41186245639506</v>
      </c>
      <c r="J9148" s="1">
        <f>I9148/A9148</f>
        <v>2.4749617371732688E-2</v>
      </c>
      <c r="K9148" s="1"/>
    </row>
    <row r="9149" spans="1:11">
      <c r="A9149" s="1">
        <v>35480</v>
      </c>
      <c r="B9149" s="2" t="s">
        <v>0</v>
      </c>
      <c r="C9149" s="1">
        <v>40.350200000000001</v>
      </c>
      <c r="D9149" s="1">
        <v>-74.6524</v>
      </c>
      <c r="E9149" t="s">
        <v>33</v>
      </c>
      <c r="F9149" s="1">
        <v>36.165900000000001</v>
      </c>
      <c r="G9149" s="1">
        <v>-86.831299999999999</v>
      </c>
      <c r="H9149" s="1" t="s">
        <v>2</v>
      </c>
      <c r="I9149" s="1">
        <f>3958.756*ACOS(COS(RADIANS(90-C9149))*COS(RADIANS(90-F9149))+SIN(RADIANS(90-C9149))*SIN(RADIANS(90-F9149))*COS(RADIANS(D9149-G9149)))</f>
        <v>720.41186245639506</v>
      </c>
      <c r="J9149" s="1">
        <f>I9149/A9149</f>
        <v>2.0304731185354991E-2</v>
      </c>
      <c r="K9149" s="1"/>
    </row>
    <row r="9150" spans="1:11">
      <c r="A9150" s="1">
        <v>35480</v>
      </c>
      <c r="B9150" s="2" t="s">
        <v>0</v>
      </c>
      <c r="C9150" s="1">
        <v>40.350200000000001</v>
      </c>
      <c r="D9150" s="1">
        <v>-74.6524</v>
      </c>
      <c r="E9150" t="s">
        <v>33</v>
      </c>
      <c r="F9150" s="1">
        <v>36.165900000000001</v>
      </c>
      <c r="G9150" s="1">
        <v>-86.831299999999999</v>
      </c>
      <c r="H9150" s="1" t="s">
        <v>2</v>
      </c>
      <c r="I9150" s="1">
        <f>3958.756*ACOS(COS(RADIANS(90-C9150))*COS(RADIANS(90-F9150))+SIN(RADIANS(90-C9150))*SIN(RADIANS(90-F9150))*COS(RADIANS(D9150-G9150)))</f>
        <v>720.41186245639506</v>
      </c>
      <c r="J9150" s="1">
        <f>I9150/A9150</f>
        <v>2.0304731185354991E-2</v>
      </c>
      <c r="K9150" s="1"/>
    </row>
    <row r="9151" spans="1:11">
      <c r="A9151" s="1">
        <v>39534</v>
      </c>
      <c r="B9151" s="2" t="s">
        <v>0</v>
      </c>
      <c r="C9151" s="1">
        <v>40.350200000000001</v>
      </c>
      <c r="D9151" s="1">
        <v>-74.6524</v>
      </c>
      <c r="E9151" t="s">
        <v>33</v>
      </c>
      <c r="F9151" s="1">
        <v>36.165900000000001</v>
      </c>
      <c r="G9151" s="1">
        <v>-86.831299999999999</v>
      </c>
      <c r="H9151" s="1" t="s">
        <v>2</v>
      </c>
      <c r="I9151" s="1">
        <f>3958.756*ACOS(COS(RADIANS(90-C9151))*COS(RADIANS(90-F9151))+SIN(RADIANS(90-C9151))*SIN(RADIANS(90-F9151))*COS(RADIANS(D9151-G9151)))</f>
        <v>720.41186245639506</v>
      </c>
      <c r="J9151" s="1">
        <f>I9151/A9151</f>
        <v>1.8222589731785175E-2</v>
      </c>
      <c r="K9151" s="1"/>
    </row>
    <row r="9152" spans="1:11">
      <c r="A9152" s="1">
        <v>54712</v>
      </c>
      <c r="B9152" s="2" t="s">
        <v>33</v>
      </c>
      <c r="C9152" s="1">
        <v>36.165900000000001</v>
      </c>
      <c r="D9152" s="1">
        <v>-86.831299999999999</v>
      </c>
      <c r="E9152" t="s">
        <v>0</v>
      </c>
      <c r="F9152" s="1">
        <v>40.350200000000001</v>
      </c>
      <c r="G9152" s="1">
        <v>-74.6524</v>
      </c>
      <c r="H9152" s="1" t="s">
        <v>2</v>
      </c>
      <c r="I9152" s="1">
        <f>3958.756*ACOS(COS(RADIANS(90-C9152))*COS(RADIANS(90-F9152))+SIN(RADIANS(90-C9152))*SIN(RADIANS(90-F9152))*COS(RADIANS(D9152-G9152)))</f>
        <v>720.41186245639506</v>
      </c>
      <c r="J9152" s="1">
        <f>I9152/A9152</f>
        <v>1.3167346513678809E-2</v>
      </c>
      <c r="K9152" s="1"/>
    </row>
    <row r="9153" spans="1:11">
      <c r="A9153" s="1">
        <v>55589</v>
      </c>
      <c r="B9153" s="2" t="s">
        <v>33</v>
      </c>
      <c r="C9153" s="1">
        <v>36.165900000000001</v>
      </c>
      <c r="D9153" s="1">
        <v>-86.831299999999999</v>
      </c>
      <c r="E9153" t="s">
        <v>0</v>
      </c>
      <c r="F9153" s="1">
        <v>40.350200000000001</v>
      </c>
      <c r="G9153" s="1">
        <v>-74.6524</v>
      </c>
      <c r="H9153" s="1" t="s">
        <v>2</v>
      </c>
      <c r="I9153" s="1">
        <f>3958.756*ACOS(COS(RADIANS(90-C9153))*COS(RADIANS(90-F9153))+SIN(RADIANS(90-C9153))*SIN(RADIANS(90-F9153))*COS(RADIANS(D9153-G9153)))</f>
        <v>720.41186245639506</v>
      </c>
      <c r="J9153" s="1">
        <f>I9153/A9153</f>
        <v>1.2959611837888702E-2</v>
      </c>
      <c r="K9153" s="1"/>
    </row>
    <row r="9154" spans="1:11">
      <c r="A9154" s="1">
        <v>59585</v>
      </c>
      <c r="B9154" s="2" t="s">
        <v>0</v>
      </c>
      <c r="C9154" s="1">
        <v>40.350200000000001</v>
      </c>
      <c r="D9154" s="1">
        <v>-74.6524</v>
      </c>
      <c r="E9154" t="s">
        <v>33</v>
      </c>
      <c r="F9154" s="1">
        <v>36.165900000000001</v>
      </c>
      <c r="G9154" s="1">
        <v>-86.831299999999999</v>
      </c>
      <c r="H9154" s="1" t="s">
        <v>2</v>
      </c>
      <c r="I9154" s="1">
        <f>3958.756*ACOS(COS(RADIANS(90-C9154))*COS(RADIANS(90-F9154))+SIN(RADIANS(90-C9154))*SIN(RADIANS(90-F9154))*COS(RADIANS(D9154-G9154)))</f>
        <v>720.41186245639506</v>
      </c>
      <c r="J9154" s="1">
        <f>I9154/A9154</f>
        <v>1.2090490265274735E-2</v>
      </c>
      <c r="K9154" s="1"/>
    </row>
    <row r="9155" spans="1:11">
      <c r="A9155" s="1">
        <v>59585</v>
      </c>
      <c r="B9155" s="2" t="s">
        <v>0</v>
      </c>
      <c r="C9155" s="1">
        <v>40.350200000000001</v>
      </c>
      <c r="D9155" s="1">
        <v>-74.6524</v>
      </c>
      <c r="E9155" t="s">
        <v>33</v>
      </c>
      <c r="F9155" s="1">
        <v>36.165900000000001</v>
      </c>
      <c r="G9155" s="1">
        <v>-86.831299999999999</v>
      </c>
      <c r="H9155" s="1" t="s">
        <v>2</v>
      </c>
      <c r="I9155" s="1">
        <f>3958.756*ACOS(COS(RADIANS(90-C9155))*COS(RADIANS(90-F9155))+SIN(RADIANS(90-C9155))*SIN(RADIANS(90-F9155))*COS(RADIANS(D9155-G9155)))</f>
        <v>720.41186245639506</v>
      </c>
      <c r="J9155" s="1">
        <f>I9155/A9155</f>
        <v>1.2090490265274735E-2</v>
      </c>
      <c r="K9155" s="1"/>
    </row>
    <row r="9156" spans="1:11">
      <c r="A9156" s="1">
        <v>62860</v>
      </c>
      <c r="B9156" s="2" t="s">
        <v>0</v>
      </c>
      <c r="C9156" s="1">
        <v>40.350200000000001</v>
      </c>
      <c r="D9156" s="1">
        <v>-74.6524</v>
      </c>
      <c r="E9156" t="s">
        <v>33</v>
      </c>
      <c r="F9156" s="1">
        <v>36.165900000000001</v>
      </c>
      <c r="G9156" s="1">
        <v>-86.831299999999999</v>
      </c>
      <c r="H9156" s="1" t="s">
        <v>2</v>
      </c>
      <c r="I9156" s="1">
        <f>3958.756*ACOS(COS(RADIANS(90-C9156))*COS(RADIANS(90-F9156))+SIN(RADIANS(90-C9156))*SIN(RADIANS(90-F9156))*COS(RADIANS(D9156-G9156)))</f>
        <v>720.41186245639506</v>
      </c>
      <c r="J9156" s="1">
        <f>I9156/A9156</f>
        <v>1.1460576876493716E-2</v>
      </c>
      <c r="K9156" s="1"/>
    </row>
    <row r="9157" spans="1:11">
      <c r="A9157" s="1">
        <v>67626</v>
      </c>
      <c r="B9157" s="2" t="s">
        <v>33</v>
      </c>
      <c r="C9157" s="1">
        <v>36.165900000000001</v>
      </c>
      <c r="D9157" s="1">
        <v>-86.831299999999999</v>
      </c>
      <c r="E9157" t="s">
        <v>0</v>
      </c>
      <c r="F9157" s="1">
        <v>40.350200000000001</v>
      </c>
      <c r="G9157" s="1">
        <v>-74.6524</v>
      </c>
      <c r="H9157" s="1" t="s">
        <v>2</v>
      </c>
      <c r="I9157" s="1">
        <f>3958.756*ACOS(COS(RADIANS(90-C9157))*COS(RADIANS(90-F9157))+SIN(RADIANS(90-C9157))*SIN(RADIANS(90-F9157))*COS(RADIANS(D9157-G9157)))</f>
        <v>720.41186245639506</v>
      </c>
      <c r="J9157" s="1">
        <f>I9157/A9157</f>
        <v>1.0652882951178468E-2</v>
      </c>
      <c r="K9157" s="1"/>
    </row>
    <row r="9158" spans="1:11">
      <c r="A9158" s="1">
        <v>82601</v>
      </c>
      <c r="B9158" s="2" t="s">
        <v>0</v>
      </c>
      <c r="C9158" s="1">
        <v>40.350200000000001</v>
      </c>
      <c r="D9158" s="1">
        <v>-74.6524</v>
      </c>
      <c r="E9158" t="s">
        <v>33</v>
      </c>
      <c r="F9158" s="1">
        <v>36.165900000000001</v>
      </c>
      <c r="G9158" s="1">
        <v>-86.831299999999999</v>
      </c>
      <c r="H9158" s="1" t="s">
        <v>2</v>
      </c>
      <c r="I9158" s="1">
        <f>3958.756*ACOS(COS(RADIANS(90-C9158))*COS(RADIANS(90-F9158))+SIN(RADIANS(90-C9158))*SIN(RADIANS(90-F9158))*COS(RADIANS(D9158-G9158)))</f>
        <v>720.41186245639506</v>
      </c>
      <c r="J9158" s="1">
        <f>I9158/A9158</f>
        <v>8.7215876618490697E-3</v>
      </c>
      <c r="K9158" s="1"/>
    </row>
    <row r="9159" spans="1:11">
      <c r="A9159" s="1">
        <v>30520</v>
      </c>
      <c r="B9159" s="2" t="s">
        <v>31</v>
      </c>
      <c r="C9159" s="1">
        <v>39.19</v>
      </c>
      <c r="D9159" s="1">
        <v>-96.59</v>
      </c>
      <c r="E9159" t="s">
        <v>23</v>
      </c>
      <c r="F9159" s="1">
        <v>35.948300000000003</v>
      </c>
      <c r="G9159" s="1">
        <v>-83.936700000000002</v>
      </c>
      <c r="H9159" s="1" t="s">
        <v>2</v>
      </c>
      <c r="I9159" s="1">
        <f>3958.756*ACOS(COS(RADIANS(90-C9159))*COS(RADIANS(90-F9159))+SIN(RADIANS(90-C9159))*SIN(RADIANS(90-F9159))*COS(RADIANS(D9159-G9159)))</f>
        <v>727.50811200306805</v>
      </c>
      <c r="J9159" s="1">
        <f>I9159/A9159</f>
        <v>2.3837094102328572E-2</v>
      </c>
      <c r="K9159" s="1"/>
    </row>
    <row r="9160" spans="1:11">
      <c r="A9160" s="1">
        <v>36568</v>
      </c>
      <c r="B9160" s="2" t="s">
        <v>31</v>
      </c>
      <c r="C9160" s="1">
        <v>39.19</v>
      </c>
      <c r="D9160" s="1">
        <v>-96.59</v>
      </c>
      <c r="E9160" t="s">
        <v>23</v>
      </c>
      <c r="F9160" s="1">
        <v>35.948300000000003</v>
      </c>
      <c r="G9160" s="1">
        <v>-83.936700000000002</v>
      </c>
      <c r="H9160" s="1" t="s">
        <v>2</v>
      </c>
      <c r="I9160" s="1">
        <f>3958.756*ACOS(COS(RADIANS(90-C9160))*COS(RADIANS(90-F9160))+SIN(RADIANS(90-C9160))*SIN(RADIANS(90-F9160))*COS(RADIANS(D9160-G9160)))</f>
        <v>727.50811200306805</v>
      </c>
      <c r="J9160" s="1">
        <f>I9160/A9160</f>
        <v>1.9894665062433495E-2</v>
      </c>
      <c r="K9160" s="1"/>
    </row>
    <row r="9161" spans="1:11">
      <c r="A9161" s="1">
        <v>57542</v>
      </c>
      <c r="B9161" s="2" t="s">
        <v>31</v>
      </c>
      <c r="C9161" s="1">
        <v>39.19</v>
      </c>
      <c r="D9161" s="1">
        <v>-96.59</v>
      </c>
      <c r="E9161" t="s">
        <v>23</v>
      </c>
      <c r="F9161" s="1">
        <v>35.948300000000003</v>
      </c>
      <c r="G9161" s="1">
        <v>-83.936700000000002</v>
      </c>
      <c r="H9161" s="1" t="s">
        <v>2</v>
      </c>
      <c r="I9161" s="1">
        <f>3958.756*ACOS(COS(RADIANS(90-C9161))*COS(RADIANS(90-F9161))+SIN(RADIANS(90-C9161))*SIN(RADIANS(90-F9161))*COS(RADIANS(D9161-G9161)))</f>
        <v>727.50811200306805</v>
      </c>
      <c r="J9161" s="1">
        <f>I9161/A9161</f>
        <v>1.2643080045932851E-2</v>
      </c>
      <c r="K9161" s="1"/>
    </row>
    <row r="9162" spans="1:11">
      <c r="A9162" s="1">
        <v>311</v>
      </c>
      <c r="B9162" s="2" t="s">
        <v>12</v>
      </c>
      <c r="C9162" s="1">
        <v>44.04</v>
      </c>
      <c r="D9162" s="1">
        <v>-123.06</v>
      </c>
      <c r="E9162" t="s">
        <v>3</v>
      </c>
      <c r="F9162" s="1">
        <v>34.071100000000001</v>
      </c>
      <c r="G9162" s="1">
        <v>-118.44199999999999</v>
      </c>
      <c r="H9162" s="1" t="s">
        <v>2</v>
      </c>
      <c r="I9162" s="1">
        <f>3958.756*ACOS(COS(RADIANS(90-C9162))*COS(RADIANS(90-F9162))+SIN(RADIANS(90-C9162))*SIN(RADIANS(90-F9162))*COS(RADIANS(D9162-G9162)))</f>
        <v>731.6692769464554</v>
      </c>
      <c r="J9162" s="1">
        <f>I9162/A9162</f>
        <v>2.3526343310175415</v>
      </c>
      <c r="K9162" s="1"/>
    </row>
    <row r="9163" spans="1:11">
      <c r="A9163" s="1">
        <v>502</v>
      </c>
      <c r="B9163" s="2" t="s">
        <v>3</v>
      </c>
      <c r="C9163" s="1">
        <v>34.071100000000001</v>
      </c>
      <c r="D9163" s="1">
        <v>-118.44199999999999</v>
      </c>
      <c r="E9163" t="s">
        <v>12</v>
      </c>
      <c r="F9163" s="1">
        <v>44.04</v>
      </c>
      <c r="G9163" s="1">
        <v>-123.06</v>
      </c>
      <c r="H9163" s="1" t="s">
        <v>2</v>
      </c>
      <c r="I9163" s="1">
        <f>3958.756*ACOS(COS(RADIANS(90-C9163))*COS(RADIANS(90-F9163))+SIN(RADIANS(90-C9163))*SIN(RADIANS(90-F9163))*COS(RADIANS(D9163-G9163)))</f>
        <v>731.6692769464554</v>
      </c>
      <c r="J9163" s="1">
        <f>I9163/A9163</f>
        <v>1.4575085198136561</v>
      </c>
      <c r="K9163" s="1"/>
    </row>
    <row r="9164" spans="1:11">
      <c r="A9164" s="1">
        <v>658</v>
      </c>
      <c r="B9164" s="2" t="s">
        <v>3</v>
      </c>
      <c r="C9164" s="1">
        <v>34.071100000000001</v>
      </c>
      <c r="D9164" s="1">
        <v>-118.44199999999999</v>
      </c>
      <c r="E9164" t="s">
        <v>12</v>
      </c>
      <c r="F9164" s="1">
        <v>44.04</v>
      </c>
      <c r="G9164" s="1">
        <v>-123.06</v>
      </c>
      <c r="H9164" s="1" t="s">
        <v>2</v>
      </c>
      <c r="I9164" s="1">
        <f>3958.756*ACOS(COS(RADIANS(90-C9164))*COS(RADIANS(90-F9164))+SIN(RADIANS(90-C9164))*SIN(RADIANS(90-F9164))*COS(RADIANS(D9164-G9164)))</f>
        <v>731.6692769464554</v>
      </c>
      <c r="J9164" s="1">
        <f>I9164/A9164</f>
        <v>1.1119593874566192</v>
      </c>
      <c r="K9164" s="1"/>
    </row>
    <row r="9165" spans="1:11">
      <c r="A9165" s="1">
        <v>658</v>
      </c>
      <c r="B9165" s="2" t="s">
        <v>3</v>
      </c>
      <c r="C9165" s="1">
        <v>34.071100000000001</v>
      </c>
      <c r="D9165" s="1">
        <v>-118.44199999999999</v>
      </c>
      <c r="E9165" t="s">
        <v>12</v>
      </c>
      <c r="F9165" s="1">
        <v>44.04</v>
      </c>
      <c r="G9165" s="1">
        <v>-123.06</v>
      </c>
      <c r="H9165" s="1" t="s">
        <v>2</v>
      </c>
      <c r="I9165" s="1">
        <f>3958.756*ACOS(COS(RADIANS(90-C9165))*COS(RADIANS(90-F9165))+SIN(RADIANS(90-C9165))*SIN(RADIANS(90-F9165))*COS(RADIANS(D9165-G9165)))</f>
        <v>731.6692769464554</v>
      </c>
      <c r="J9165" s="1">
        <f>I9165/A9165</f>
        <v>1.1119593874566192</v>
      </c>
      <c r="K9165" s="1"/>
    </row>
    <row r="9166" spans="1:11">
      <c r="A9166" s="1">
        <v>1077</v>
      </c>
      <c r="B9166" s="2" t="s">
        <v>3</v>
      </c>
      <c r="C9166" s="1">
        <v>34.071100000000001</v>
      </c>
      <c r="D9166" s="1">
        <v>-118.44199999999999</v>
      </c>
      <c r="E9166" t="s">
        <v>12</v>
      </c>
      <c r="F9166" s="1">
        <v>44.04</v>
      </c>
      <c r="G9166" s="1">
        <v>-123.06</v>
      </c>
      <c r="H9166" s="1" t="s">
        <v>2</v>
      </c>
      <c r="I9166" s="1">
        <f>3958.756*ACOS(COS(RADIANS(90-C9166))*COS(RADIANS(90-F9166))+SIN(RADIANS(90-C9166))*SIN(RADIANS(90-F9166))*COS(RADIANS(D9166-G9166)))</f>
        <v>731.6692769464554</v>
      </c>
      <c r="J9166" s="1">
        <f>I9166/A9166</f>
        <v>0.67935866011741453</v>
      </c>
      <c r="K9166" s="1"/>
    </row>
    <row r="9167" spans="1:11">
      <c r="A9167" s="1">
        <v>1077</v>
      </c>
      <c r="B9167" s="2" t="s">
        <v>3</v>
      </c>
      <c r="C9167" s="1">
        <v>34.071100000000001</v>
      </c>
      <c r="D9167" s="1">
        <v>-118.44199999999999</v>
      </c>
      <c r="E9167" t="s">
        <v>12</v>
      </c>
      <c r="F9167" s="1">
        <v>44.04</v>
      </c>
      <c r="G9167" s="1">
        <v>-123.06</v>
      </c>
      <c r="H9167" s="1" t="s">
        <v>2</v>
      </c>
      <c r="I9167" s="1">
        <f>3958.756*ACOS(COS(RADIANS(90-C9167))*COS(RADIANS(90-F9167))+SIN(RADIANS(90-C9167))*SIN(RADIANS(90-F9167))*COS(RADIANS(D9167-G9167)))</f>
        <v>731.6692769464554</v>
      </c>
      <c r="J9167" s="1">
        <f>I9167/A9167</f>
        <v>0.67935866011741453</v>
      </c>
      <c r="K9167" s="1"/>
    </row>
    <row r="9168" spans="1:11">
      <c r="A9168" s="1">
        <v>2616</v>
      </c>
      <c r="B9168" s="2" t="s">
        <v>3</v>
      </c>
      <c r="C9168" s="1">
        <v>34.071100000000001</v>
      </c>
      <c r="D9168" s="1">
        <v>-118.44199999999999</v>
      </c>
      <c r="E9168" t="s">
        <v>12</v>
      </c>
      <c r="F9168" s="1">
        <v>44.04</v>
      </c>
      <c r="G9168" s="1">
        <v>-123.06</v>
      </c>
      <c r="H9168" s="1" t="s">
        <v>2</v>
      </c>
      <c r="I9168" s="1">
        <f>3958.756*ACOS(COS(RADIANS(90-C9168))*COS(RADIANS(90-F9168))+SIN(RADIANS(90-C9168))*SIN(RADIANS(90-F9168))*COS(RADIANS(D9168-G9168)))</f>
        <v>731.6692769464554</v>
      </c>
      <c r="J9168" s="1">
        <f>I9168/A9168</f>
        <v>0.27969009057586214</v>
      </c>
      <c r="K9168" s="1"/>
    </row>
    <row r="9169" spans="1:11">
      <c r="A9169" s="1">
        <v>2616</v>
      </c>
      <c r="B9169" s="2" t="s">
        <v>3</v>
      </c>
      <c r="C9169" s="1">
        <v>34.071100000000001</v>
      </c>
      <c r="D9169" s="1">
        <v>-118.44199999999999</v>
      </c>
      <c r="E9169" t="s">
        <v>12</v>
      </c>
      <c r="F9169" s="1">
        <v>44.04</v>
      </c>
      <c r="G9169" s="1">
        <v>-123.06</v>
      </c>
      <c r="H9169" s="1" t="s">
        <v>2</v>
      </c>
      <c r="I9169" s="1">
        <f>3958.756*ACOS(COS(RADIANS(90-C9169))*COS(RADIANS(90-F9169))+SIN(RADIANS(90-C9169))*SIN(RADIANS(90-F9169))*COS(RADIANS(D9169-G9169)))</f>
        <v>731.6692769464554</v>
      </c>
      <c r="J9169" s="1">
        <f>I9169/A9169</f>
        <v>0.27969009057586214</v>
      </c>
      <c r="K9169" s="1"/>
    </row>
    <row r="9170" spans="1:11">
      <c r="A9170" s="1">
        <v>2712</v>
      </c>
      <c r="B9170" s="2" t="s">
        <v>12</v>
      </c>
      <c r="C9170" s="1">
        <v>44.04</v>
      </c>
      <c r="D9170" s="1">
        <v>-123.06</v>
      </c>
      <c r="E9170" t="s">
        <v>3</v>
      </c>
      <c r="F9170" s="1">
        <v>34.071100000000001</v>
      </c>
      <c r="G9170" s="1">
        <v>-118.44199999999999</v>
      </c>
      <c r="H9170" s="1" t="s">
        <v>2</v>
      </c>
      <c r="I9170" s="1">
        <f>3958.756*ACOS(COS(RADIANS(90-C9170))*COS(RADIANS(90-F9170))+SIN(RADIANS(90-C9170))*SIN(RADIANS(90-F9170))*COS(RADIANS(D9170-G9170)))</f>
        <v>731.6692769464554</v>
      </c>
      <c r="J9170" s="1">
        <f>I9170/A9170</f>
        <v>0.26978955639618563</v>
      </c>
      <c r="K9170" s="1"/>
    </row>
    <row r="9171" spans="1:11">
      <c r="A9171" s="1">
        <v>2712</v>
      </c>
      <c r="B9171" s="2" t="s">
        <v>12</v>
      </c>
      <c r="C9171" s="1">
        <v>44.04</v>
      </c>
      <c r="D9171" s="1">
        <v>-123.06</v>
      </c>
      <c r="E9171" t="s">
        <v>3</v>
      </c>
      <c r="F9171" s="1">
        <v>34.071100000000001</v>
      </c>
      <c r="G9171" s="1">
        <v>-118.44199999999999</v>
      </c>
      <c r="H9171" s="1" t="s">
        <v>2</v>
      </c>
      <c r="I9171" s="1">
        <f>3958.756*ACOS(COS(RADIANS(90-C9171))*COS(RADIANS(90-F9171))+SIN(RADIANS(90-C9171))*SIN(RADIANS(90-F9171))*COS(RADIANS(D9171-G9171)))</f>
        <v>731.6692769464554</v>
      </c>
      <c r="J9171" s="1">
        <f>I9171/A9171</f>
        <v>0.26978955639618563</v>
      </c>
      <c r="K9171" s="1"/>
    </row>
    <row r="9172" spans="1:11">
      <c r="A9172" s="1">
        <v>14579</v>
      </c>
      <c r="B9172" s="2" t="s">
        <v>3</v>
      </c>
      <c r="C9172" s="1">
        <v>34.071100000000001</v>
      </c>
      <c r="D9172" s="1">
        <v>-118.44199999999999</v>
      </c>
      <c r="E9172" t="s">
        <v>12</v>
      </c>
      <c r="F9172" s="1">
        <v>44.04</v>
      </c>
      <c r="G9172" s="1">
        <v>-123.06</v>
      </c>
      <c r="H9172" s="1" t="s">
        <v>2</v>
      </c>
      <c r="I9172" s="1">
        <f>3958.756*ACOS(COS(RADIANS(90-C9172))*COS(RADIANS(90-F9172))+SIN(RADIANS(90-C9172))*SIN(RADIANS(90-F9172))*COS(RADIANS(D9172-G9172)))</f>
        <v>731.6692769464554</v>
      </c>
      <c r="J9172" s="1">
        <f>I9172/A9172</f>
        <v>5.0186520128023555E-2</v>
      </c>
      <c r="K9172" s="1"/>
    </row>
    <row r="9173" spans="1:11">
      <c r="A9173" s="1">
        <v>15631</v>
      </c>
      <c r="B9173" s="2" t="s">
        <v>3</v>
      </c>
      <c r="C9173" s="1">
        <v>34.071100000000001</v>
      </c>
      <c r="D9173" s="1">
        <v>-118.44199999999999</v>
      </c>
      <c r="E9173" t="s">
        <v>12</v>
      </c>
      <c r="F9173" s="1">
        <v>44.04</v>
      </c>
      <c r="G9173" s="1">
        <v>-123.06</v>
      </c>
      <c r="H9173" s="1" t="s">
        <v>2</v>
      </c>
      <c r="I9173" s="1">
        <f>3958.756*ACOS(COS(RADIANS(90-C9173))*COS(RADIANS(90-F9173))+SIN(RADIANS(90-C9173))*SIN(RADIANS(90-F9173))*COS(RADIANS(D9173-G9173)))</f>
        <v>731.6692769464554</v>
      </c>
      <c r="J9173" s="1">
        <f>I9173/A9173</f>
        <v>4.6808859122670042E-2</v>
      </c>
      <c r="K9173" s="1"/>
    </row>
    <row r="9174" spans="1:11">
      <c r="A9174" s="1">
        <v>16533</v>
      </c>
      <c r="B9174" s="2" t="s">
        <v>12</v>
      </c>
      <c r="C9174" s="1">
        <v>44.04</v>
      </c>
      <c r="D9174" s="1">
        <v>-123.06</v>
      </c>
      <c r="E9174" t="s">
        <v>3</v>
      </c>
      <c r="F9174" s="1">
        <v>34.071100000000001</v>
      </c>
      <c r="G9174" s="1">
        <v>-118.44199999999999</v>
      </c>
      <c r="H9174" s="1" t="s">
        <v>2</v>
      </c>
      <c r="I9174" s="1">
        <f>3958.756*ACOS(COS(RADIANS(90-C9174))*COS(RADIANS(90-F9174))+SIN(RADIANS(90-C9174))*SIN(RADIANS(90-F9174))*COS(RADIANS(D9174-G9174)))</f>
        <v>731.6692769464554</v>
      </c>
      <c r="J9174" s="1">
        <f>I9174/A9174</f>
        <v>4.4255082377454506E-2</v>
      </c>
      <c r="K9174" s="1"/>
    </row>
    <row r="9175" spans="1:11">
      <c r="A9175" s="1">
        <v>18705</v>
      </c>
      <c r="B9175" s="2" t="s">
        <v>3</v>
      </c>
      <c r="C9175" s="1">
        <v>34.071100000000001</v>
      </c>
      <c r="D9175" s="1">
        <v>-118.44199999999999</v>
      </c>
      <c r="E9175" t="s">
        <v>12</v>
      </c>
      <c r="F9175" s="1">
        <v>44.04</v>
      </c>
      <c r="G9175" s="1">
        <v>-123.06</v>
      </c>
      <c r="H9175" s="1" t="s">
        <v>2</v>
      </c>
      <c r="I9175" s="1">
        <f>3958.756*ACOS(COS(RADIANS(90-C9175))*COS(RADIANS(90-F9175))+SIN(RADIANS(90-C9175))*SIN(RADIANS(90-F9175))*COS(RADIANS(D9175-G9175)))</f>
        <v>731.6692769464554</v>
      </c>
      <c r="J9175" s="1">
        <f>I9175/A9175</f>
        <v>3.911624041413822E-2</v>
      </c>
      <c r="K9175" s="1"/>
    </row>
    <row r="9176" spans="1:11">
      <c r="A9176" s="1">
        <v>18705</v>
      </c>
      <c r="B9176" s="2" t="s">
        <v>3</v>
      </c>
      <c r="C9176" s="1">
        <v>34.071100000000001</v>
      </c>
      <c r="D9176" s="1">
        <v>-118.44199999999999</v>
      </c>
      <c r="E9176" t="s">
        <v>12</v>
      </c>
      <c r="F9176" s="1">
        <v>44.04</v>
      </c>
      <c r="G9176" s="1">
        <v>-123.06</v>
      </c>
      <c r="H9176" s="1" t="s">
        <v>2</v>
      </c>
      <c r="I9176" s="1">
        <f>3958.756*ACOS(COS(RADIANS(90-C9176))*COS(RADIANS(90-F9176))+SIN(RADIANS(90-C9176))*SIN(RADIANS(90-F9176))*COS(RADIANS(D9176-G9176)))</f>
        <v>731.6692769464554</v>
      </c>
      <c r="J9176" s="1">
        <f>I9176/A9176</f>
        <v>3.911624041413822E-2</v>
      </c>
      <c r="K9176" s="1"/>
    </row>
    <row r="9177" spans="1:11">
      <c r="A9177" s="1">
        <v>24118</v>
      </c>
      <c r="B9177" s="2" t="s">
        <v>12</v>
      </c>
      <c r="C9177" s="1">
        <v>44.04</v>
      </c>
      <c r="D9177" s="1">
        <v>-123.06</v>
      </c>
      <c r="E9177" t="s">
        <v>3</v>
      </c>
      <c r="F9177" s="1">
        <v>34.071100000000001</v>
      </c>
      <c r="G9177" s="1">
        <v>-118.44199999999999</v>
      </c>
      <c r="H9177" s="1" t="s">
        <v>2</v>
      </c>
      <c r="I9177" s="1">
        <f>3958.756*ACOS(COS(RADIANS(90-C9177))*COS(RADIANS(90-F9177))+SIN(RADIANS(90-C9177))*SIN(RADIANS(90-F9177))*COS(RADIANS(D9177-G9177)))</f>
        <v>731.6692769464554</v>
      </c>
      <c r="J9177" s="1">
        <f>I9177/A9177</f>
        <v>3.0337062648082568E-2</v>
      </c>
      <c r="K9177" s="1"/>
    </row>
    <row r="9178" spans="1:11">
      <c r="A9178" s="1">
        <v>25832</v>
      </c>
      <c r="B9178" s="2" t="s">
        <v>3</v>
      </c>
      <c r="C9178" s="1">
        <v>34.071100000000001</v>
      </c>
      <c r="D9178" s="1">
        <v>-118.44199999999999</v>
      </c>
      <c r="E9178" t="s">
        <v>12</v>
      </c>
      <c r="F9178" s="1">
        <v>44.04</v>
      </c>
      <c r="G9178" s="1">
        <v>-123.06</v>
      </c>
      <c r="H9178" s="1" t="s">
        <v>2</v>
      </c>
      <c r="I9178" s="1">
        <f>3958.756*ACOS(COS(RADIANS(90-C9178))*COS(RADIANS(90-F9178))+SIN(RADIANS(90-C9178))*SIN(RADIANS(90-F9178))*COS(RADIANS(D9178-G9178)))</f>
        <v>731.6692769464554</v>
      </c>
      <c r="J9178" s="1">
        <f>I9178/A9178</f>
        <v>2.8324143579531412E-2</v>
      </c>
      <c r="K9178" s="1"/>
    </row>
    <row r="9179" spans="1:11">
      <c r="A9179" s="1">
        <v>26999</v>
      </c>
      <c r="B9179" s="2" t="s">
        <v>3</v>
      </c>
      <c r="C9179" s="1">
        <v>34.071100000000001</v>
      </c>
      <c r="D9179" s="1">
        <v>-118.44199999999999</v>
      </c>
      <c r="E9179" t="s">
        <v>12</v>
      </c>
      <c r="F9179" s="1">
        <v>44.04</v>
      </c>
      <c r="G9179" s="1">
        <v>-123.06</v>
      </c>
      <c r="H9179" s="1" t="s">
        <v>2</v>
      </c>
      <c r="I9179" s="1">
        <f>3958.756*ACOS(COS(RADIANS(90-C9179))*COS(RADIANS(90-F9179))+SIN(RADIANS(90-C9179))*SIN(RADIANS(90-F9179))*COS(RADIANS(D9179-G9179)))</f>
        <v>731.6692769464554</v>
      </c>
      <c r="J9179" s="1">
        <f>I9179/A9179</f>
        <v>2.7099865807861601E-2</v>
      </c>
      <c r="K9179" s="1"/>
    </row>
    <row r="9180" spans="1:11">
      <c r="A9180" s="1">
        <v>29227</v>
      </c>
      <c r="B9180" s="2" t="s">
        <v>3</v>
      </c>
      <c r="C9180" s="1">
        <v>34.071100000000001</v>
      </c>
      <c r="D9180" s="1">
        <v>-118.44199999999999</v>
      </c>
      <c r="E9180" t="s">
        <v>12</v>
      </c>
      <c r="F9180" s="1">
        <v>44.04</v>
      </c>
      <c r="G9180" s="1">
        <v>-123.06</v>
      </c>
      <c r="H9180" s="1" t="s">
        <v>2</v>
      </c>
      <c r="I9180" s="1">
        <f>3958.756*ACOS(COS(RADIANS(90-C9180))*COS(RADIANS(90-F9180))+SIN(RADIANS(90-C9180))*SIN(RADIANS(90-F9180))*COS(RADIANS(D9180-G9180)))</f>
        <v>731.6692769464554</v>
      </c>
      <c r="J9180" s="1">
        <f>I9180/A9180</f>
        <v>2.5034019124318452E-2</v>
      </c>
      <c r="K9180" s="1"/>
    </row>
    <row r="9181" spans="1:11">
      <c r="A9181" s="1">
        <v>31853</v>
      </c>
      <c r="B9181" s="2" t="s">
        <v>3</v>
      </c>
      <c r="C9181" s="1">
        <v>34.071100000000001</v>
      </c>
      <c r="D9181" s="1">
        <v>-118.44199999999999</v>
      </c>
      <c r="E9181" t="s">
        <v>12</v>
      </c>
      <c r="F9181" s="1">
        <v>44.04</v>
      </c>
      <c r="G9181" s="1">
        <v>-123.06</v>
      </c>
      <c r="H9181" s="1" t="s">
        <v>2</v>
      </c>
      <c r="I9181" s="1">
        <f>3958.756*ACOS(COS(RADIANS(90-C9181))*COS(RADIANS(90-F9181))+SIN(RADIANS(90-C9181))*SIN(RADIANS(90-F9181))*COS(RADIANS(D9181-G9181)))</f>
        <v>731.6692769464554</v>
      </c>
      <c r="J9181" s="1">
        <f>I9181/A9181</f>
        <v>2.2970184188191235E-2</v>
      </c>
      <c r="K9181" s="1"/>
    </row>
    <row r="9182" spans="1:11">
      <c r="A9182" s="1">
        <v>37472</v>
      </c>
      <c r="B9182" s="2" t="s">
        <v>12</v>
      </c>
      <c r="C9182" s="1">
        <v>44.04</v>
      </c>
      <c r="D9182" s="1">
        <v>-123.06</v>
      </c>
      <c r="E9182" t="s">
        <v>3</v>
      </c>
      <c r="F9182" s="1">
        <v>34.071100000000001</v>
      </c>
      <c r="G9182" s="1">
        <v>-118.44199999999999</v>
      </c>
      <c r="H9182" s="1" t="s">
        <v>2</v>
      </c>
      <c r="I9182" s="1">
        <f>3958.756*ACOS(COS(RADIANS(90-C9182))*COS(RADIANS(90-F9182))+SIN(RADIANS(90-C9182))*SIN(RADIANS(90-F9182))*COS(RADIANS(D9182-G9182)))</f>
        <v>731.6692769464554</v>
      </c>
      <c r="J9182" s="1">
        <f>I9182/A9182</f>
        <v>1.9525759952670137E-2</v>
      </c>
      <c r="K9182" s="1"/>
    </row>
    <row r="9183" spans="1:11">
      <c r="A9183" s="1">
        <v>37855</v>
      </c>
      <c r="B9183" s="2" t="s">
        <v>3</v>
      </c>
      <c r="C9183" s="1">
        <v>34.071100000000001</v>
      </c>
      <c r="D9183" s="1">
        <v>-118.44199999999999</v>
      </c>
      <c r="E9183" t="s">
        <v>12</v>
      </c>
      <c r="F9183" s="1">
        <v>44.04</v>
      </c>
      <c r="G9183" s="1">
        <v>-123.06</v>
      </c>
      <c r="H9183" s="1" t="s">
        <v>2</v>
      </c>
      <c r="I9183" s="1">
        <f>3958.756*ACOS(COS(RADIANS(90-C9183))*COS(RADIANS(90-F9183))+SIN(RADIANS(90-C9183))*SIN(RADIANS(90-F9183))*COS(RADIANS(D9183-G9183)))</f>
        <v>731.6692769464554</v>
      </c>
      <c r="J9183" s="1">
        <f>I9183/A9183</f>
        <v>1.9328207025398374E-2</v>
      </c>
      <c r="K9183" s="1"/>
    </row>
    <row r="9184" spans="1:11">
      <c r="A9184" s="1">
        <v>38905</v>
      </c>
      <c r="B9184" s="2" t="s">
        <v>3</v>
      </c>
      <c r="C9184" s="1">
        <v>34.071100000000001</v>
      </c>
      <c r="D9184" s="1">
        <v>-118.44199999999999</v>
      </c>
      <c r="E9184" t="s">
        <v>12</v>
      </c>
      <c r="F9184" s="1">
        <v>44.04</v>
      </c>
      <c r="G9184" s="1">
        <v>-123.06</v>
      </c>
      <c r="H9184" s="1" t="s">
        <v>2</v>
      </c>
      <c r="I9184" s="1">
        <f>3958.756*ACOS(COS(RADIANS(90-C9184))*COS(RADIANS(90-F9184))+SIN(RADIANS(90-C9184))*SIN(RADIANS(90-F9184))*COS(RADIANS(D9184-G9184)))</f>
        <v>731.6692769464554</v>
      </c>
      <c r="J9184" s="1">
        <f>I9184/A9184</f>
        <v>1.8806561545982661E-2</v>
      </c>
      <c r="K9184" s="1"/>
    </row>
    <row r="9185" spans="1:11">
      <c r="A9185" s="1">
        <v>39661</v>
      </c>
      <c r="B9185" s="2" t="s">
        <v>12</v>
      </c>
      <c r="C9185" s="1">
        <v>44.04</v>
      </c>
      <c r="D9185" s="1">
        <v>-123.06</v>
      </c>
      <c r="E9185" t="s">
        <v>3</v>
      </c>
      <c r="F9185" s="1">
        <v>34.071100000000001</v>
      </c>
      <c r="G9185" s="1">
        <v>-118.44199999999999</v>
      </c>
      <c r="H9185" s="1" t="s">
        <v>2</v>
      </c>
      <c r="I9185" s="1">
        <f>3958.756*ACOS(COS(RADIANS(90-C9185))*COS(RADIANS(90-F9185))+SIN(RADIANS(90-C9185))*SIN(RADIANS(90-F9185))*COS(RADIANS(D9185-G9185)))</f>
        <v>731.6692769464554</v>
      </c>
      <c r="J9185" s="1">
        <f>I9185/A9185</f>
        <v>1.8448079396547121E-2</v>
      </c>
      <c r="K9185" s="1"/>
    </row>
    <row r="9186" spans="1:11">
      <c r="A9186" s="1">
        <v>41537</v>
      </c>
      <c r="B9186" s="2" t="s">
        <v>3</v>
      </c>
      <c r="C9186" s="1">
        <v>34.071100000000001</v>
      </c>
      <c r="D9186" s="1">
        <v>-118.44199999999999</v>
      </c>
      <c r="E9186" t="s">
        <v>12</v>
      </c>
      <c r="F9186" s="1">
        <v>44.04</v>
      </c>
      <c r="G9186" s="1">
        <v>-123.06</v>
      </c>
      <c r="H9186" s="1" t="s">
        <v>2</v>
      </c>
      <c r="I9186" s="1">
        <f>3958.756*ACOS(COS(RADIANS(90-C9186))*COS(RADIANS(90-F9186))+SIN(RADIANS(90-C9186))*SIN(RADIANS(90-F9186))*COS(RADIANS(D9186-G9186)))</f>
        <v>731.6692769464554</v>
      </c>
      <c r="J9186" s="1">
        <f>I9186/A9186</f>
        <v>1.7614880153753409E-2</v>
      </c>
      <c r="K9186" s="1"/>
    </row>
    <row r="9187" spans="1:11">
      <c r="A9187" s="1">
        <v>51613</v>
      </c>
      <c r="B9187" s="2" t="s">
        <v>12</v>
      </c>
      <c r="C9187" s="1">
        <v>44.04</v>
      </c>
      <c r="D9187" s="1">
        <v>-123.06</v>
      </c>
      <c r="E9187" t="s">
        <v>3</v>
      </c>
      <c r="F9187" s="1">
        <v>34.071100000000001</v>
      </c>
      <c r="G9187" s="1">
        <v>-118.44199999999999</v>
      </c>
      <c r="H9187" s="1" t="s">
        <v>2</v>
      </c>
      <c r="I9187" s="1">
        <f>3958.756*ACOS(COS(RADIANS(90-C9187))*COS(RADIANS(90-F9187))+SIN(RADIANS(90-C9187))*SIN(RADIANS(90-F9187))*COS(RADIANS(D9187-G9187)))</f>
        <v>731.6692769464554</v>
      </c>
      <c r="J9187" s="1">
        <f>I9187/A9187</f>
        <v>1.4176065660714459E-2</v>
      </c>
      <c r="K9187" s="1"/>
    </row>
    <row r="9188" spans="1:11">
      <c r="A9188" s="1">
        <v>53988</v>
      </c>
      <c r="B9188" s="2" t="s">
        <v>12</v>
      </c>
      <c r="C9188" s="1">
        <v>44.04</v>
      </c>
      <c r="D9188" s="1">
        <v>-123.06</v>
      </c>
      <c r="E9188" t="s">
        <v>3</v>
      </c>
      <c r="F9188" s="1">
        <v>34.071100000000001</v>
      </c>
      <c r="G9188" s="1">
        <v>-118.44199999999999</v>
      </c>
      <c r="H9188" s="1" t="s">
        <v>2</v>
      </c>
      <c r="I9188" s="1">
        <f>3958.756*ACOS(COS(RADIANS(90-C9188))*COS(RADIANS(90-F9188))+SIN(RADIANS(90-C9188))*SIN(RADIANS(90-F9188))*COS(RADIANS(D9188-G9188)))</f>
        <v>731.6692769464554</v>
      </c>
      <c r="J9188" s="1">
        <f>I9188/A9188</f>
        <v>1.355244270849921E-2</v>
      </c>
      <c r="K9188" s="1"/>
    </row>
    <row r="9189" spans="1:11">
      <c r="A9189" s="1">
        <v>59691</v>
      </c>
      <c r="B9189" s="2" t="s">
        <v>12</v>
      </c>
      <c r="C9189" s="1">
        <v>44.04</v>
      </c>
      <c r="D9189" s="1">
        <v>-123.06</v>
      </c>
      <c r="E9189" t="s">
        <v>3</v>
      </c>
      <c r="F9189" s="1">
        <v>34.071100000000001</v>
      </c>
      <c r="G9189" s="1">
        <v>-118.44199999999999</v>
      </c>
      <c r="H9189" s="1" t="s">
        <v>2</v>
      </c>
      <c r="I9189" s="1">
        <f>3958.756*ACOS(COS(RADIANS(90-C9189))*COS(RADIANS(90-F9189))+SIN(RADIANS(90-C9189))*SIN(RADIANS(90-F9189))*COS(RADIANS(D9189-G9189)))</f>
        <v>731.6692769464554</v>
      </c>
      <c r="J9189" s="1">
        <f>I9189/A9189</f>
        <v>1.2257614664630438E-2</v>
      </c>
      <c r="K9189" s="1"/>
    </row>
    <row r="9190" spans="1:11">
      <c r="A9190" s="1">
        <v>62696</v>
      </c>
      <c r="B9190" s="2" t="s">
        <v>12</v>
      </c>
      <c r="C9190" s="1">
        <v>44.04</v>
      </c>
      <c r="D9190" s="1">
        <v>-123.06</v>
      </c>
      <c r="E9190" t="s">
        <v>3</v>
      </c>
      <c r="F9190" s="1">
        <v>34.071100000000001</v>
      </c>
      <c r="G9190" s="1">
        <v>-118.44199999999999</v>
      </c>
      <c r="H9190" s="1" t="s">
        <v>2</v>
      </c>
      <c r="I9190" s="1">
        <f>3958.756*ACOS(COS(RADIANS(90-C9190))*COS(RADIANS(90-F9190))+SIN(RADIANS(90-C9190))*SIN(RADIANS(90-F9190))*COS(RADIANS(D9190-G9190)))</f>
        <v>731.6692769464554</v>
      </c>
      <c r="J9190" s="1">
        <f>I9190/A9190</f>
        <v>1.1670110963162807E-2</v>
      </c>
      <c r="K9190" s="1"/>
    </row>
    <row r="9191" spans="1:11">
      <c r="A9191" s="1">
        <v>62696</v>
      </c>
      <c r="B9191" s="2" t="s">
        <v>12</v>
      </c>
      <c r="C9191" s="1">
        <v>44.04</v>
      </c>
      <c r="D9191" s="1">
        <v>-123.06</v>
      </c>
      <c r="E9191" t="s">
        <v>3</v>
      </c>
      <c r="F9191" s="1">
        <v>34.071100000000001</v>
      </c>
      <c r="G9191" s="1">
        <v>-118.44199999999999</v>
      </c>
      <c r="H9191" s="1" t="s">
        <v>2</v>
      </c>
      <c r="I9191" s="1">
        <f>3958.756*ACOS(COS(RADIANS(90-C9191))*COS(RADIANS(90-F9191))+SIN(RADIANS(90-C9191))*SIN(RADIANS(90-F9191))*COS(RADIANS(D9191-G9191)))</f>
        <v>731.6692769464554</v>
      </c>
      <c r="J9191" s="1">
        <f>I9191/A9191</f>
        <v>1.1670110963162807E-2</v>
      </c>
      <c r="K9191" s="1"/>
    </row>
    <row r="9192" spans="1:11">
      <c r="A9192" s="1">
        <v>64922</v>
      </c>
      <c r="B9192" s="2" t="s">
        <v>12</v>
      </c>
      <c r="C9192" s="1">
        <v>44.04</v>
      </c>
      <c r="D9192" s="1">
        <v>-123.06</v>
      </c>
      <c r="E9192" t="s">
        <v>3</v>
      </c>
      <c r="F9192" s="1">
        <v>34.071100000000001</v>
      </c>
      <c r="G9192" s="1">
        <v>-118.44199999999999</v>
      </c>
      <c r="H9192" s="1" t="s">
        <v>2</v>
      </c>
      <c r="I9192" s="1">
        <f>3958.756*ACOS(COS(RADIANS(90-C9192))*COS(RADIANS(90-F9192))+SIN(RADIANS(90-C9192))*SIN(RADIANS(90-F9192))*COS(RADIANS(D9192-G9192)))</f>
        <v>731.6692769464554</v>
      </c>
      <c r="J9192" s="1">
        <f>I9192/A9192</f>
        <v>1.1269974383821438E-2</v>
      </c>
      <c r="K9192" s="1"/>
    </row>
    <row r="9193" spans="1:11">
      <c r="A9193" s="1">
        <v>68023</v>
      </c>
      <c r="B9193" s="2" t="s">
        <v>3</v>
      </c>
      <c r="C9193" s="1">
        <v>34.071100000000001</v>
      </c>
      <c r="D9193" s="1">
        <v>-118.44199999999999</v>
      </c>
      <c r="E9193" t="s">
        <v>12</v>
      </c>
      <c r="F9193" s="1">
        <v>44.04</v>
      </c>
      <c r="G9193" s="1">
        <v>-123.06</v>
      </c>
      <c r="H9193" s="1" t="s">
        <v>2</v>
      </c>
      <c r="I9193" s="1">
        <f>3958.756*ACOS(COS(RADIANS(90-C9193))*COS(RADIANS(90-F9193))+SIN(RADIANS(90-C9193))*SIN(RADIANS(90-F9193))*COS(RADIANS(D9193-G9193)))</f>
        <v>731.6692769464554</v>
      </c>
      <c r="J9193" s="1">
        <f>I9193/A9193</f>
        <v>1.0756204180151645E-2</v>
      </c>
      <c r="K9193" s="1"/>
    </row>
    <row r="9194" spans="1:11">
      <c r="A9194" s="1">
        <v>72270</v>
      </c>
      <c r="B9194" s="2" t="s">
        <v>3</v>
      </c>
      <c r="C9194" s="1">
        <v>34.071100000000001</v>
      </c>
      <c r="D9194" s="1">
        <v>-118.44199999999999</v>
      </c>
      <c r="E9194" t="s">
        <v>12</v>
      </c>
      <c r="F9194" s="1">
        <v>44.04</v>
      </c>
      <c r="G9194" s="1">
        <v>-123.06</v>
      </c>
      <c r="H9194" s="1" t="s">
        <v>2</v>
      </c>
      <c r="I9194" s="1">
        <f>3958.756*ACOS(COS(RADIANS(90-C9194))*COS(RADIANS(90-F9194))+SIN(RADIANS(90-C9194))*SIN(RADIANS(90-F9194))*COS(RADIANS(D9194-G9194)))</f>
        <v>731.6692769464554</v>
      </c>
      <c r="J9194" s="1">
        <f>I9194/A9194</f>
        <v>1.0124107886349182E-2</v>
      </c>
      <c r="K9194" s="1"/>
    </row>
    <row r="9195" spans="1:11">
      <c r="A9195" s="1">
        <v>94967</v>
      </c>
      <c r="B9195" s="2" t="s">
        <v>12</v>
      </c>
      <c r="C9195" s="1">
        <v>44.04</v>
      </c>
      <c r="D9195" s="1">
        <v>-123.06</v>
      </c>
      <c r="E9195" t="s">
        <v>3</v>
      </c>
      <c r="F9195" s="1">
        <v>34.071100000000001</v>
      </c>
      <c r="G9195" s="1">
        <v>-118.44199999999999</v>
      </c>
      <c r="H9195" s="1" t="s">
        <v>2</v>
      </c>
      <c r="I9195" s="1">
        <f>3958.756*ACOS(COS(RADIANS(90-C9195))*COS(RADIANS(90-F9195))+SIN(RADIANS(90-C9195))*SIN(RADIANS(90-F9195))*COS(RADIANS(D9195-G9195)))</f>
        <v>731.6692769464554</v>
      </c>
      <c r="J9195" s="1">
        <f>I9195/A9195</f>
        <v>7.7044581480562235E-3</v>
      </c>
      <c r="K9195" s="1"/>
    </row>
    <row r="9196" spans="1:11">
      <c r="A9196" s="1">
        <v>107851</v>
      </c>
      <c r="B9196" s="2" t="s">
        <v>3</v>
      </c>
      <c r="C9196" s="1">
        <v>34.071100000000001</v>
      </c>
      <c r="D9196" s="1">
        <v>-118.44199999999999</v>
      </c>
      <c r="E9196" t="s">
        <v>12</v>
      </c>
      <c r="F9196" s="1">
        <v>44.04</v>
      </c>
      <c r="G9196" s="1">
        <v>-123.06</v>
      </c>
      <c r="H9196" s="1" t="s">
        <v>2</v>
      </c>
      <c r="I9196" s="1">
        <f>3958.756*ACOS(COS(RADIANS(90-C9196))*COS(RADIANS(90-F9196))+SIN(RADIANS(90-C9196))*SIN(RADIANS(90-F9196))*COS(RADIANS(D9196-G9196)))</f>
        <v>731.6692769464554</v>
      </c>
      <c r="J9196" s="1">
        <f>I9196/A9196</f>
        <v>6.7840750382143454E-3</v>
      </c>
      <c r="K9196" s="1"/>
    </row>
    <row r="9197" spans="1:11">
      <c r="A9197" s="1">
        <v>107885</v>
      </c>
      <c r="B9197" s="2" t="s">
        <v>3</v>
      </c>
      <c r="C9197" s="1">
        <v>34.071100000000001</v>
      </c>
      <c r="D9197" s="1">
        <v>-118.44199999999999</v>
      </c>
      <c r="E9197" t="s">
        <v>12</v>
      </c>
      <c r="F9197" s="1">
        <v>44.04</v>
      </c>
      <c r="G9197" s="1">
        <v>-123.06</v>
      </c>
      <c r="H9197" s="1" t="s">
        <v>2</v>
      </c>
      <c r="I9197" s="1">
        <f>3958.756*ACOS(COS(RADIANS(90-C9197))*COS(RADIANS(90-F9197))+SIN(RADIANS(90-C9197))*SIN(RADIANS(90-F9197))*COS(RADIANS(D9197-G9197)))</f>
        <v>731.6692769464554</v>
      </c>
      <c r="J9197" s="1">
        <f>I9197/A9197</f>
        <v>6.7819370343092681E-3</v>
      </c>
      <c r="K9197" s="1"/>
    </row>
    <row r="9198" spans="1:11">
      <c r="A9198" s="1">
        <v>113520</v>
      </c>
      <c r="B9198" s="2" t="s">
        <v>12</v>
      </c>
      <c r="C9198" s="1">
        <v>44.04</v>
      </c>
      <c r="D9198" s="1">
        <v>-123.06</v>
      </c>
      <c r="E9198" t="s">
        <v>3</v>
      </c>
      <c r="F9198" s="1">
        <v>34.071100000000001</v>
      </c>
      <c r="G9198" s="1">
        <v>-118.44199999999999</v>
      </c>
      <c r="H9198" s="1" t="s">
        <v>2</v>
      </c>
      <c r="I9198" s="1">
        <f>3958.756*ACOS(COS(RADIANS(90-C9198))*COS(RADIANS(90-F9198))+SIN(RADIANS(90-C9198))*SIN(RADIANS(90-F9198))*COS(RADIANS(D9198-G9198)))</f>
        <v>731.6692769464554</v>
      </c>
      <c r="J9198" s="1">
        <f>I9198/A9198</f>
        <v>6.4452896136932298E-3</v>
      </c>
      <c r="K9198" s="1"/>
    </row>
    <row r="9199" spans="1:11">
      <c r="A9199" s="1">
        <v>114838</v>
      </c>
      <c r="B9199" s="2" t="s">
        <v>3</v>
      </c>
      <c r="C9199" s="1">
        <v>34.071100000000001</v>
      </c>
      <c r="D9199" s="1">
        <v>-118.44199999999999</v>
      </c>
      <c r="E9199" t="s">
        <v>12</v>
      </c>
      <c r="F9199" s="1">
        <v>44.04</v>
      </c>
      <c r="G9199" s="1">
        <v>-123.06</v>
      </c>
      <c r="H9199" s="1" t="s">
        <v>2</v>
      </c>
      <c r="I9199" s="1">
        <f>3958.756*ACOS(COS(RADIANS(90-C9199))*COS(RADIANS(90-F9199))+SIN(RADIANS(90-C9199))*SIN(RADIANS(90-F9199))*COS(RADIANS(D9199-G9199)))</f>
        <v>731.6692769464554</v>
      </c>
      <c r="J9199" s="1">
        <f>I9199/A9199</f>
        <v>6.3713167849183665E-3</v>
      </c>
      <c r="K9199" s="1"/>
    </row>
    <row r="9200" spans="1:11">
      <c r="A9200" s="1">
        <v>1538</v>
      </c>
      <c r="B9200" s="2" t="s">
        <v>5</v>
      </c>
      <c r="C9200" s="1">
        <v>42.818899999999999</v>
      </c>
      <c r="D9200" s="1">
        <v>-75.535700000000006</v>
      </c>
      <c r="E9200" t="s">
        <v>36</v>
      </c>
      <c r="F9200" s="1">
        <v>32.798400000000001</v>
      </c>
      <c r="G9200" s="1">
        <v>-79.961399999999998</v>
      </c>
      <c r="H9200" s="1" t="s">
        <v>2</v>
      </c>
      <c r="I9200" s="1">
        <f>3958.756*ACOS(COS(RADIANS(90-C9200))*COS(RADIANS(90-F9200))+SIN(RADIANS(90-C9200))*SIN(RADIANS(90-F9200))*COS(RADIANS(D9200-G9200)))</f>
        <v>732.99713414679218</v>
      </c>
      <c r="J9200" s="1">
        <f>I9200/A9200</f>
        <v>0.47659111452977387</v>
      </c>
      <c r="K9200" s="1"/>
    </row>
    <row r="9201" spans="1:11">
      <c r="A9201" s="1">
        <v>38163</v>
      </c>
      <c r="B9201" s="2" t="s">
        <v>5</v>
      </c>
      <c r="C9201" s="1">
        <v>42.818899999999999</v>
      </c>
      <c r="D9201" s="1">
        <v>-75.535700000000006</v>
      </c>
      <c r="E9201" t="s">
        <v>36</v>
      </c>
      <c r="F9201" s="1">
        <v>32.798400000000001</v>
      </c>
      <c r="G9201" s="1">
        <v>-79.961399999999998</v>
      </c>
      <c r="H9201" s="1" t="s">
        <v>2</v>
      </c>
      <c r="I9201" s="1">
        <f>3958.756*ACOS(COS(RADIANS(90-C9201))*COS(RADIANS(90-F9201))+SIN(RADIANS(90-C9201))*SIN(RADIANS(90-F9201))*COS(RADIANS(D9201-G9201)))</f>
        <v>732.99713414679218</v>
      </c>
      <c r="J9201" s="1">
        <f>I9201/A9201</f>
        <v>1.9207010301779005E-2</v>
      </c>
      <c r="K9201" s="1"/>
    </row>
    <row r="9202" spans="1:11">
      <c r="A9202" s="1">
        <v>47240</v>
      </c>
      <c r="B9202" s="2" t="s">
        <v>5</v>
      </c>
      <c r="C9202" s="1">
        <v>42.818899999999999</v>
      </c>
      <c r="D9202" s="1">
        <v>-75.535700000000006</v>
      </c>
      <c r="E9202" t="s">
        <v>36</v>
      </c>
      <c r="F9202" s="1">
        <v>32.798400000000001</v>
      </c>
      <c r="G9202" s="1">
        <v>-79.961399999999998</v>
      </c>
      <c r="H9202" s="1" t="s">
        <v>2</v>
      </c>
      <c r="I9202" s="1">
        <f>3958.756*ACOS(COS(RADIANS(90-C9202))*COS(RADIANS(90-F9202))+SIN(RADIANS(90-C9202))*SIN(RADIANS(90-F9202))*COS(RADIANS(D9202-G9202)))</f>
        <v>732.99713414679218</v>
      </c>
      <c r="J9202" s="1">
        <f>I9202/A9202</f>
        <v>1.5516450765173415E-2</v>
      </c>
      <c r="K9202" s="1"/>
    </row>
    <row r="9203" spans="1:11">
      <c r="A9203" s="1">
        <v>53665</v>
      </c>
      <c r="B9203" s="2" t="s">
        <v>5</v>
      </c>
      <c r="C9203" s="1">
        <v>42.818899999999999</v>
      </c>
      <c r="D9203" s="1">
        <v>-75.535700000000006</v>
      </c>
      <c r="E9203" t="s">
        <v>36</v>
      </c>
      <c r="F9203" s="1">
        <v>32.798400000000001</v>
      </c>
      <c r="G9203" s="1">
        <v>-79.961399999999998</v>
      </c>
      <c r="H9203" s="1" t="s">
        <v>2</v>
      </c>
      <c r="I9203" s="1">
        <f>3958.756*ACOS(COS(RADIANS(90-C9203))*COS(RADIANS(90-F9203))+SIN(RADIANS(90-C9203))*SIN(RADIANS(90-F9203))*COS(RADIANS(D9203-G9203)))</f>
        <v>732.99713414679218</v>
      </c>
      <c r="J9203" s="1">
        <f>I9203/A9203</f>
        <v>1.365875587714138E-2</v>
      </c>
      <c r="K9203" s="1"/>
    </row>
    <row r="9204" spans="1:11">
      <c r="A9204" s="1">
        <v>55220</v>
      </c>
      <c r="B9204" s="2" t="s">
        <v>5</v>
      </c>
      <c r="C9204" s="1">
        <v>42.818899999999999</v>
      </c>
      <c r="D9204" s="1">
        <v>-75.535700000000006</v>
      </c>
      <c r="E9204" t="s">
        <v>36</v>
      </c>
      <c r="F9204" s="1">
        <v>32.798400000000001</v>
      </c>
      <c r="G9204" s="1">
        <v>-79.961399999999998</v>
      </c>
      <c r="H9204" s="1" t="s">
        <v>2</v>
      </c>
      <c r="I9204" s="1">
        <f>3958.756*ACOS(COS(RADIANS(90-C9204))*COS(RADIANS(90-F9204))+SIN(RADIANS(90-C9204))*SIN(RADIANS(90-F9204))*COS(RADIANS(D9204-G9204)))</f>
        <v>732.99713414679218</v>
      </c>
      <c r="J9204" s="1">
        <f>I9204/A9204</f>
        <v>1.3274124124353354E-2</v>
      </c>
      <c r="K9204" s="1"/>
    </row>
    <row r="9205" spans="1:11">
      <c r="A9205" s="1">
        <v>55609</v>
      </c>
      <c r="B9205" s="2" t="s">
        <v>5</v>
      </c>
      <c r="C9205" s="1">
        <v>42.818899999999999</v>
      </c>
      <c r="D9205" s="1">
        <v>-75.535700000000006</v>
      </c>
      <c r="E9205" t="s">
        <v>36</v>
      </c>
      <c r="F9205" s="1">
        <v>32.798400000000001</v>
      </c>
      <c r="G9205" s="1">
        <v>-79.961399999999998</v>
      </c>
      <c r="H9205" s="1" t="s">
        <v>2</v>
      </c>
      <c r="I9205" s="1">
        <f>3958.756*ACOS(COS(RADIANS(90-C9205))*COS(RADIANS(90-F9205))+SIN(RADIANS(90-C9205))*SIN(RADIANS(90-F9205))*COS(RADIANS(D9205-G9205)))</f>
        <v>732.99713414679218</v>
      </c>
      <c r="J9205" s="1">
        <f>I9205/A9205</f>
        <v>1.3181268034792788E-2</v>
      </c>
      <c r="K9205" s="1"/>
    </row>
    <row r="9206" spans="1:11">
      <c r="A9206" s="1">
        <v>84033</v>
      </c>
      <c r="B9206" s="2" t="s">
        <v>5</v>
      </c>
      <c r="C9206" s="1">
        <v>42.818899999999999</v>
      </c>
      <c r="D9206" s="1">
        <v>-75.535700000000006</v>
      </c>
      <c r="E9206" t="s">
        <v>36</v>
      </c>
      <c r="F9206" s="1">
        <v>32.798400000000001</v>
      </c>
      <c r="G9206" s="1">
        <v>-79.961399999999998</v>
      </c>
      <c r="H9206" s="1" t="s">
        <v>2</v>
      </c>
      <c r="I9206" s="1">
        <f>3958.756*ACOS(COS(RADIANS(90-C9206))*COS(RADIANS(90-F9206))+SIN(RADIANS(90-C9206))*SIN(RADIANS(90-F9206))*COS(RADIANS(D9206-G9206)))</f>
        <v>732.99713414679218</v>
      </c>
      <c r="J9206" s="1">
        <f>I9206/A9206</f>
        <v>8.7227295722727052E-3</v>
      </c>
      <c r="K9206" s="1"/>
    </row>
    <row r="9207" spans="1:11">
      <c r="A9207" s="1">
        <v>258482</v>
      </c>
      <c r="B9207" s="2" t="s">
        <v>5</v>
      </c>
      <c r="C9207" s="1">
        <v>42.818899999999999</v>
      </c>
      <c r="D9207" s="1">
        <v>-75.535700000000006</v>
      </c>
      <c r="E9207" t="s">
        <v>36</v>
      </c>
      <c r="F9207" s="1">
        <v>32.798400000000001</v>
      </c>
      <c r="G9207" s="1">
        <v>-79.961399999999998</v>
      </c>
      <c r="H9207" s="1" t="s">
        <v>2</v>
      </c>
      <c r="I9207" s="1">
        <f>3958.756*ACOS(COS(RADIANS(90-C9207))*COS(RADIANS(90-F9207))+SIN(RADIANS(90-C9207))*SIN(RADIANS(90-F9207))*COS(RADIANS(D9207-G9207)))</f>
        <v>732.99713414679218</v>
      </c>
      <c r="J9207" s="1">
        <f>I9207/A9207</f>
        <v>2.8357763176808915E-3</v>
      </c>
      <c r="K9207" s="1"/>
    </row>
    <row r="9208" spans="1:11">
      <c r="A9208" s="1">
        <v>60</v>
      </c>
      <c r="B9208" s="2" t="s">
        <v>30</v>
      </c>
      <c r="C9208" s="1">
        <v>30.61</v>
      </c>
      <c r="D9208" s="1">
        <v>-96.34</v>
      </c>
      <c r="E9208" t="s">
        <v>21</v>
      </c>
      <c r="F9208" s="1">
        <v>33.789499999999997</v>
      </c>
      <c r="G9208" s="1">
        <v>-84.325500000000005</v>
      </c>
      <c r="H9208" s="1" t="s">
        <v>2</v>
      </c>
      <c r="I9208" s="1">
        <f>3958.756*ACOS(COS(RADIANS(90-C9208))*COS(RADIANS(90-F9208))+SIN(RADIANS(90-C9208))*SIN(RADIANS(90-F9208))*COS(RADIANS(D9208-G9208)))</f>
        <v>735.45726771317368</v>
      </c>
      <c r="J9208" s="1">
        <f>I9208/A9208</f>
        <v>12.257621128552895</v>
      </c>
      <c r="K9208" s="1"/>
    </row>
    <row r="9209" spans="1:11">
      <c r="A9209" s="1">
        <v>1323</v>
      </c>
      <c r="B9209" s="2" t="s">
        <v>21</v>
      </c>
      <c r="C9209" s="1">
        <v>33.789499999999997</v>
      </c>
      <c r="D9209" s="1">
        <v>-84.325500000000005</v>
      </c>
      <c r="E9209" t="s">
        <v>30</v>
      </c>
      <c r="F9209" s="1">
        <v>30.61</v>
      </c>
      <c r="G9209" s="1">
        <v>-96.34</v>
      </c>
      <c r="H9209" s="1" t="s">
        <v>2</v>
      </c>
      <c r="I9209" s="1">
        <f>3958.756*ACOS(COS(RADIANS(90-C9209))*COS(RADIANS(90-F9209))+SIN(RADIANS(90-C9209))*SIN(RADIANS(90-F9209))*COS(RADIANS(D9209-G9209)))</f>
        <v>735.45726771317368</v>
      </c>
      <c r="J9209" s="1">
        <f>I9209/A9209</f>
        <v>0.55590118496838525</v>
      </c>
      <c r="K9209" s="1"/>
    </row>
    <row r="9210" spans="1:11">
      <c r="A9210" s="1">
        <v>3769</v>
      </c>
      <c r="B9210" s="2" t="s">
        <v>21</v>
      </c>
      <c r="C9210" s="1">
        <v>33.789499999999997</v>
      </c>
      <c r="D9210" s="1">
        <v>-84.325500000000005</v>
      </c>
      <c r="E9210" t="s">
        <v>30</v>
      </c>
      <c r="F9210" s="1">
        <v>30.61</v>
      </c>
      <c r="G9210" s="1">
        <v>-96.34</v>
      </c>
      <c r="H9210" s="1" t="s">
        <v>2</v>
      </c>
      <c r="I9210" s="1">
        <f>3958.756*ACOS(COS(RADIANS(90-C9210))*COS(RADIANS(90-F9210))+SIN(RADIANS(90-C9210))*SIN(RADIANS(90-F9210))*COS(RADIANS(D9210-G9210)))</f>
        <v>735.45726771317368</v>
      </c>
      <c r="J9210" s="1">
        <f>I9210/A9210</f>
        <v>0.19513326285836394</v>
      </c>
      <c r="K9210" s="1"/>
    </row>
    <row r="9211" spans="1:11">
      <c r="A9211" s="1">
        <v>4398</v>
      </c>
      <c r="B9211" s="2" t="s">
        <v>30</v>
      </c>
      <c r="C9211" s="1">
        <v>30.61</v>
      </c>
      <c r="D9211" s="1">
        <v>-96.34</v>
      </c>
      <c r="E9211" t="s">
        <v>21</v>
      </c>
      <c r="F9211" s="1">
        <v>33.789499999999997</v>
      </c>
      <c r="G9211" s="1">
        <v>-84.325500000000005</v>
      </c>
      <c r="H9211" s="1" t="s">
        <v>2</v>
      </c>
      <c r="I9211" s="1">
        <f>3958.756*ACOS(COS(RADIANS(90-C9211))*COS(RADIANS(90-F9211))+SIN(RADIANS(90-C9211))*SIN(RADIANS(90-F9211))*COS(RADIANS(D9211-G9211)))</f>
        <v>735.45726771317368</v>
      </c>
      <c r="J9211" s="1">
        <f>I9211/A9211</f>
        <v>0.16722539056688807</v>
      </c>
      <c r="K9211" s="1"/>
    </row>
    <row r="9212" spans="1:11">
      <c r="A9212" s="1">
        <v>17331</v>
      </c>
      <c r="B9212" s="2" t="s">
        <v>21</v>
      </c>
      <c r="C9212" s="1">
        <v>33.789499999999997</v>
      </c>
      <c r="D9212" s="1">
        <v>-84.325500000000005</v>
      </c>
      <c r="E9212" t="s">
        <v>30</v>
      </c>
      <c r="F9212" s="1">
        <v>30.61</v>
      </c>
      <c r="G9212" s="1">
        <v>-96.34</v>
      </c>
      <c r="H9212" s="1" t="s">
        <v>2</v>
      </c>
      <c r="I9212" s="1">
        <f>3958.756*ACOS(COS(RADIANS(90-C9212))*COS(RADIANS(90-F9212))+SIN(RADIANS(90-C9212))*SIN(RADIANS(90-F9212))*COS(RADIANS(D9212-G9212)))</f>
        <v>735.45726771317368</v>
      </c>
      <c r="J9212" s="1">
        <f>I9212/A9212</f>
        <v>4.243593951377149E-2</v>
      </c>
      <c r="K9212" s="1"/>
    </row>
    <row r="9213" spans="1:11">
      <c r="A9213" s="1">
        <v>22437</v>
      </c>
      <c r="B9213" s="2" t="s">
        <v>30</v>
      </c>
      <c r="C9213" s="1">
        <v>30.61</v>
      </c>
      <c r="D9213" s="1">
        <v>-96.34</v>
      </c>
      <c r="E9213" t="s">
        <v>21</v>
      </c>
      <c r="F9213" s="1">
        <v>33.789499999999997</v>
      </c>
      <c r="G9213" s="1">
        <v>-84.325500000000005</v>
      </c>
      <c r="H9213" s="1" t="s">
        <v>2</v>
      </c>
      <c r="I9213" s="1">
        <f>3958.756*ACOS(COS(RADIANS(90-C9213))*COS(RADIANS(90-F9213))+SIN(RADIANS(90-C9213))*SIN(RADIANS(90-F9213))*COS(RADIANS(D9213-G9213)))</f>
        <v>735.45726771317368</v>
      </c>
      <c r="J9213" s="1">
        <f>I9213/A9213</f>
        <v>3.2778770232792874E-2</v>
      </c>
      <c r="K9213" s="1"/>
    </row>
    <row r="9214" spans="1:11">
      <c r="A9214" s="1">
        <v>24954</v>
      </c>
      <c r="B9214" s="2" t="s">
        <v>30</v>
      </c>
      <c r="C9214" s="1">
        <v>30.61</v>
      </c>
      <c r="D9214" s="1">
        <v>-96.34</v>
      </c>
      <c r="E9214" t="s">
        <v>21</v>
      </c>
      <c r="F9214" s="1">
        <v>33.789499999999997</v>
      </c>
      <c r="G9214" s="1">
        <v>-84.325500000000005</v>
      </c>
      <c r="H9214" s="1" t="s">
        <v>2</v>
      </c>
      <c r="I9214" s="1">
        <f>3958.756*ACOS(COS(RADIANS(90-C9214))*COS(RADIANS(90-F9214))+SIN(RADIANS(90-C9214))*SIN(RADIANS(90-F9214))*COS(RADIANS(D9214-G9214)))</f>
        <v>735.45726771317368</v>
      </c>
      <c r="J9214" s="1">
        <f>I9214/A9214</f>
        <v>2.947252014559484E-2</v>
      </c>
      <c r="K9214" s="1"/>
    </row>
    <row r="9215" spans="1:11">
      <c r="A9215" s="1">
        <v>26021</v>
      </c>
      <c r="B9215" s="2" t="s">
        <v>21</v>
      </c>
      <c r="C9215" s="1">
        <v>33.789499999999997</v>
      </c>
      <c r="D9215" s="1">
        <v>-84.325500000000005</v>
      </c>
      <c r="E9215" t="s">
        <v>30</v>
      </c>
      <c r="F9215" s="1">
        <v>30.61</v>
      </c>
      <c r="G9215" s="1">
        <v>-96.34</v>
      </c>
      <c r="H9215" s="1" t="s">
        <v>2</v>
      </c>
      <c r="I9215" s="1">
        <f>3958.756*ACOS(COS(RADIANS(90-C9215))*COS(RADIANS(90-F9215))+SIN(RADIANS(90-C9215))*SIN(RADIANS(90-F9215))*COS(RADIANS(D9215-G9215)))</f>
        <v>735.45726771317368</v>
      </c>
      <c r="J9215" s="1">
        <f>I9215/A9215</f>
        <v>2.826398938215955E-2</v>
      </c>
      <c r="K9215" s="1"/>
    </row>
    <row r="9216" spans="1:11">
      <c r="A9216" s="1">
        <v>26079</v>
      </c>
      <c r="B9216" s="2" t="s">
        <v>30</v>
      </c>
      <c r="C9216" s="1">
        <v>30.61</v>
      </c>
      <c r="D9216" s="1">
        <v>-96.34</v>
      </c>
      <c r="E9216" t="s">
        <v>21</v>
      </c>
      <c r="F9216" s="1">
        <v>33.789499999999997</v>
      </c>
      <c r="G9216" s="1">
        <v>-84.325500000000005</v>
      </c>
      <c r="H9216" s="1" t="s">
        <v>2</v>
      </c>
      <c r="I9216" s="1">
        <f>3958.756*ACOS(COS(RADIANS(90-C9216))*COS(RADIANS(90-F9216))+SIN(RADIANS(90-C9216))*SIN(RADIANS(90-F9216))*COS(RADIANS(D9216-G9216)))</f>
        <v>735.45726771317368</v>
      </c>
      <c r="J9216" s="1">
        <f>I9216/A9216</f>
        <v>2.8201129940303452E-2</v>
      </c>
      <c r="K9216" s="1"/>
    </row>
    <row r="9217" spans="1:11">
      <c r="A9217" s="1">
        <v>26620</v>
      </c>
      <c r="B9217" s="2" t="s">
        <v>30</v>
      </c>
      <c r="C9217" s="1">
        <v>30.61</v>
      </c>
      <c r="D9217" s="1">
        <v>-96.34</v>
      </c>
      <c r="E9217" t="s">
        <v>21</v>
      </c>
      <c r="F9217" s="1">
        <v>33.789499999999997</v>
      </c>
      <c r="G9217" s="1">
        <v>-84.325500000000005</v>
      </c>
      <c r="H9217" s="1" t="s">
        <v>2</v>
      </c>
      <c r="I9217" s="1">
        <f>3958.756*ACOS(COS(RADIANS(90-C9217))*COS(RADIANS(90-F9217))+SIN(RADIANS(90-C9217))*SIN(RADIANS(90-F9217))*COS(RADIANS(D9217-G9217)))</f>
        <v>735.45726771317368</v>
      </c>
      <c r="J9217" s="1">
        <f>I9217/A9217</f>
        <v>2.7627996533177074E-2</v>
      </c>
      <c r="K9217" s="1"/>
    </row>
    <row r="9218" spans="1:11">
      <c r="A9218" s="1">
        <v>29005</v>
      </c>
      <c r="B9218" s="2" t="s">
        <v>30</v>
      </c>
      <c r="C9218" s="1">
        <v>30.61</v>
      </c>
      <c r="D9218" s="1">
        <v>-96.34</v>
      </c>
      <c r="E9218" t="s">
        <v>21</v>
      </c>
      <c r="F9218" s="1">
        <v>33.789499999999997</v>
      </c>
      <c r="G9218" s="1">
        <v>-84.325500000000005</v>
      </c>
      <c r="H9218" s="1" t="s">
        <v>2</v>
      </c>
      <c r="I9218" s="1">
        <f>3958.756*ACOS(COS(RADIANS(90-C9218))*COS(RADIANS(90-F9218))+SIN(RADIANS(90-C9218))*SIN(RADIANS(90-F9218))*COS(RADIANS(D9218-G9218)))</f>
        <v>735.45726771317368</v>
      </c>
      <c r="J9218" s="1">
        <f>I9218/A9218</f>
        <v>2.5356223675682594E-2</v>
      </c>
      <c r="K9218" s="1"/>
    </row>
    <row r="9219" spans="1:11">
      <c r="A9219" s="1">
        <v>30574</v>
      </c>
      <c r="B9219" s="2" t="s">
        <v>30</v>
      </c>
      <c r="C9219" s="1">
        <v>30.61</v>
      </c>
      <c r="D9219" s="1">
        <v>-96.34</v>
      </c>
      <c r="E9219" t="s">
        <v>21</v>
      </c>
      <c r="F9219" s="1">
        <v>33.789499999999997</v>
      </c>
      <c r="G9219" s="1">
        <v>-84.325500000000005</v>
      </c>
      <c r="H9219" s="1" t="s">
        <v>2</v>
      </c>
      <c r="I9219" s="1">
        <f>3958.756*ACOS(COS(RADIANS(90-C9219))*COS(RADIANS(90-F9219))+SIN(RADIANS(90-C9219))*SIN(RADIANS(90-F9219))*COS(RADIANS(D9219-G9219)))</f>
        <v>735.45726771317368</v>
      </c>
      <c r="J9219" s="1">
        <f>I9219/A9219</f>
        <v>2.405499011294478E-2</v>
      </c>
      <c r="K9219" s="1"/>
    </row>
    <row r="9220" spans="1:11">
      <c r="A9220" s="1">
        <v>35945</v>
      </c>
      <c r="B9220" s="2" t="s">
        <v>21</v>
      </c>
      <c r="C9220" s="1">
        <v>33.789499999999997</v>
      </c>
      <c r="D9220" s="1">
        <v>-84.325500000000005</v>
      </c>
      <c r="E9220" t="s">
        <v>30</v>
      </c>
      <c r="F9220" s="1">
        <v>30.61</v>
      </c>
      <c r="G9220" s="1">
        <v>-96.34</v>
      </c>
      <c r="H9220" s="1" t="s">
        <v>2</v>
      </c>
      <c r="I9220" s="1">
        <f>3958.756*ACOS(COS(RADIANS(90-C9220))*COS(RADIANS(90-F9220))+SIN(RADIANS(90-C9220))*SIN(RADIANS(90-F9220))*COS(RADIANS(D9220-G9220)))</f>
        <v>735.45726771317368</v>
      </c>
      <c r="J9220" s="1">
        <f>I9220/A9220</f>
        <v>2.0460627840121676E-2</v>
      </c>
      <c r="K9220" s="1"/>
    </row>
    <row r="9221" spans="1:11">
      <c r="A9221" s="1">
        <v>37243</v>
      </c>
      <c r="B9221" s="2" t="s">
        <v>21</v>
      </c>
      <c r="C9221" s="1">
        <v>33.789499999999997</v>
      </c>
      <c r="D9221" s="1">
        <v>-84.325500000000005</v>
      </c>
      <c r="E9221" t="s">
        <v>30</v>
      </c>
      <c r="F9221" s="1">
        <v>30.61</v>
      </c>
      <c r="G9221" s="1">
        <v>-96.34</v>
      </c>
      <c r="H9221" s="1" t="s">
        <v>2</v>
      </c>
      <c r="I9221" s="1">
        <f>3958.756*ACOS(COS(RADIANS(90-C9221))*COS(RADIANS(90-F9221))+SIN(RADIANS(90-C9221))*SIN(RADIANS(90-F9221))*COS(RADIANS(D9221-G9221)))</f>
        <v>735.45726771317368</v>
      </c>
      <c r="J9221" s="1">
        <f>I9221/A9221</f>
        <v>1.9747530212742628E-2</v>
      </c>
      <c r="K9221" s="1"/>
    </row>
    <row r="9222" spans="1:11">
      <c r="A9222" s="1">
        <v>46727</v>
      </c>
      <c r="B9222" s="2" t="s">
        <v>30</v>
      </c>
      <c r="C9222" s="1">
        <v>30.61</v>
      </c>
      <c r="D9222" s="1">
        <v>-96.34</v>
      </c>
      <c r="E9222" t="s">
        <v>21</v>
      </c>
      <c r="F9222" s="1">
        <v>33.789499999999997</v>
      </c>
      <c r="G9222" s="1">
        <v>-84.325500000000005</v>
      </c>
      <c r="H9222" s="1" t="s">
        <v>2</v>
      </c>
      <c r="I9222" s="1">
        <f>3958.756*ACOS(COS(RADIANS(90-C9222))*COS(RADIANS(90-F9222))+SIN(RADIANS(90-C9222))*SIN(RADIANS(90-F9222))*COS(RADIANS(D9222-G9222)))</f>
        <v>735.45726771317368</v>
      </c>
      <c r="J9222" s="1">
        <f>I9222/A9222</f>
        <v>1.5739449733840685E-2</v>
      </c>
      <c r="K9222" s="1"/>
    </row>
    <row r="9223" spans="1:11">
      <c r="A9223" s="1">
        <v>65345</v>
      </c>
      <c r="B9223" s="2" t="s">
        <v>30</v>
      </c>
      <c r="C9223" s="1">
        <v>30.61</v>
      </c>
      <c r="D9223" s="1">
        <v>-96.34</v>
      </c>
      <c r="E9223" t="s">
        <v>21</v>
      </c>
      <c r="F9223" s="1">
        <v>33.789499999999997</v>
      </c>
      <c r="G9223" s="1">
        <v>-84.325500000000005</v>
      </c>
      <c r="H9223" s="1" t="s">
        <v>2</v>
      </c>
      <c r="I9223" s="1">
        <f>3958.756*ACOS(COS(RADIANS(90-C9223))*COS(RADIANS(90-F9223))+SIN(RADIANS(90-C9223))*SIN(RADIANS(90-F9223))*COS(RADIANS(D9223-G9223)))</f>
        <v>735.45726771317368</v>
      </c>
      <c r="J9223" s="1">
        <f>I9223/A9223</f>
        <v>1.1254989176114066E-2</v>
      </c>
      <c r="K9223" s="1"/>
    </row>
    <row r="9224" spans="1:11">
      <c r="A9224" s="1">
        <v>78417</v>
      </c>
      <c r="B9224" s="2" t="s">
        <v>30</v>
      </c>
      <c r="C9224" s="1">
        <v>30.61</v>
      </c>
      <c r="D9224" s="1">
        <v>-96.34</v>
      </c>
      <c r="E9224" t="s">
        <v>21</v>
      </c>
      <c r="F9224" s="1">
        <v>33.789499999999997</v>
      </c>
      <c r="G9224" s="1">
        <v>-84.325500000000005</v>
      </c>
      <c r="H9224" s="1" t="s">
        <v>2</v>
      </c>
      <c r="I9224" s="1">
        <f>3958.756*ACOS(COS(RADIANS(90-C9224))*COS(RADIANS(90-F9224))+SIN(RADIANS(90-C9224))*SIN(RADIANS(90-F9224))*COS(RADIANS(D9224-G9224)))</f>
        <v>735.45726771317368</v>
      </c>
      <c r="J9224" s="1">
        <f>I9224/A9224</f>
        <v>9.3787988282282367E-3</v>
      </c>
      <c r="K9224" s="1"/>
    </row>
    <row r="9225" spans="1:11">
      <c r="A9225" s="1">
        <v>730</v>
      </c>
      <c r="B9225" s="2" t="s">
        <v>39</v>
      </c>
      <c r="C9225" s="1">
        <v>40.489600000000003</v>
      </c>
      <c r="D9225" s="1">
        <v>-74.408199999999994</v>
      </c>
      <c r="E9225" t="s">
        <v>33</v>
      </c>
      <c r="F9225" s="1">
        <v>36.165900000000001</v>
      </c>
      <c r="G9225" s="1">
        <v>-86.831299999999999</v>
      </c>
      <c r="H9225" s="1" t="s">
        <v>2</v>
      </c>
      <c r="I9225" s="1">
        <f>3958.756*ACOS(COS(RADIANS(90-C9225))*COS(RADIANS(90-F9225))+SIN(RADIANS(90-C9225))*SIN(RADIANS(90-F9225))*COS(RADIANS(D9225-G9225)))</f>
        <v>735.76609162153011</v>
      </c>
      <c r="J9225" s="1">
        <f>I9225/A9225</f>
        <v>1.0078987556459316</v>
      </c>
      <c r="K9225" s="1"/>
    </row>
    <row r="9226" spans="1:11">
      <c r="A9226" s="1">
        <v>1210</v>
      </c>
      <c r="B9226" s="2" t="s">
        <v>28</v>
      </c>
      <c r="C9226" s="1">
        <v>40.489600000000003</v>
      </c>
      <c r="D9226" s="1">
        <v>-74.408199999999994</v>
      </c>
      <c r="E9226" t="s">
        <v>33</v>
      </c>
      <c r="F9226" s="1">
        <v>36.165900000000001</v>
      </c>
      <c r="G9226" s="1">
        <v>-86.831299999999999</v>
      </c>
      <c r="H9226" s="1" t="s">
        <v>2</v>
      </c>
      <c r="I9226" s="1">
        <f>3958.756*ACOS(COS(RADIANS(90-C9226))*COS(RADIANS(90-F9226))+SIN(RADIANS(90-C9226))*SIN(RADIANS(90-F9226))*COS(RADIANS(D9226-G9226)))</f>
        <v>735.76609162153011</v>
      </c>
      <c r="J9226" s="1">
        <f>I9226/A9226</f>
        <v>0.60807115010043811</v>
      </c>
      <c r="K9226" s="1"/>
    </row>
    <row r="9227" spans="1:11">
      <c r="A9227" s="1">
        <v>2221</v>
      </c>
      <c r="B9227" s="2" t="s">
        <v>28</v>
      </c>
      <c r="C9227" s="1">
        <v>40.489600000000003</v>
      </c>
      <c r="D9227" s="1">
        <v>-74.408199999999994</v>
      </c>
      <c r="E9227" t="s">
        <v>33</v>
      </c>
      <c r="F9227" s="1">
        <v>36.165900000000001</v>
      </c>
      <c r="G9227" s="1">
        <v>-86.831299999999999</v>
      </c>
      <c r="H9227" s="1" t="s">
        <v>2</v>
      </c>
      <c r="I9227" s="1">
        <f>3958.756*ACOS(COS(RADIANS(90-C9227))*COS(RADIANS(90-F9227))+SIN(RADIANS(90-C9227))*SIN(RADIANS(90-F9227))*COS(RADIANS(D9227-G9227)))</f>
        <v>735.76609162153011</v>
      </c>
      <c r="J9227" s="1">
        <f>I9227/A9227</f>
        <v>0.33127694354864029</v>
      </c>
      <c r="K9227" s="1"/>
    </row>
    <row r="9228" spans="1:11">
      <c r="A9228" s="1">
        <v>2221</v>
      </c>
      <c r="B9228" s="2" t="s">
        <v>28</v>
      </c>
      <c r="C9228" s="1">
        <v>40.489600000000003</v>
      </c>
      <c r="D9228" s="1">
        <v>-74.408199999999994</v>
      </c>
      <c r="E9228" t="s">
        <v>33</v>
      </c>
      <c r="F9228" s="1">
        <v>36.165900000000001</v>
      </c>
      <c r="G9228" s="1">
        <v>-86.831299999999999</v>
      </c>
      <c r="H9228" s="1" t="s">
        <v>2</v>
      </c>
      <c r="I9228" s="1">
        <f>3958.756*ACOS(COS(RADIANS(90-C9228))*COS(RADIANS(90-F9228))+SIN(RADIANS(90-C9228))*SIN(RADIANS(90-F9228))*COS(RADIANS(D9228-G9228)))</f>
        <v>735.76609162153011</v>
      </c>
      <c r="J9228" s="1">
        <f>I9228/A9228</f>
        <v>0.33127694354864029</v>
      </c>
      <c r="K9228" s="1"/>
    </row>
    <row r="9229" spans="1:11">
      <c r="A9229" s="1">
        <v>2516</v>
      </c>
      <c r="B9229" s="2" t="s">
        <v>33</v>
      </c>
      <c r="C9229" s="1">
        <v>36.165900000000001</v>
      </c>
      <c r="D9229" s="1">
        <v>-86.831299999999999</v>
      </c>
      <c r="E9229" t="s">
        <v>28</v>
      </c>
      <c r="F9229" s="1">
        <v>40.489600000000003</v>
      </c>
      <c r="G9229" s="1">
        <v>-74.408199999999994</v>
      </c>
      <c r="H9229" s="1" t="s">
        <v>2</v>
      </c>
      <c r="I9229" s="1">
        <f>3958.756*ACOS(COS(RADIANS(90-C9229))*COS(RADIANS(90-F9229))+SIN(RADIANS(90-C9229))*SIN(RADIANS(90-F9229))*COS(RADIANS(D9229-G9229)))</f>
        <v>735.76609162153011</v>
      </c>
      <c r="J9229" s="1">
        <f>I9229/A9229</f>
        <v>0.29243485358566379</v>
      </c>
      <c r="K9229" s="1"/>
    </row>
    <row r="9230" spans="1:11">
      <c r="A9230" s="1">
        <v>2516</v>
      </c>
      <c r="B9230" s="2" t="s">
        <v>33</v>
      </c>
      <c r="C9230" s="1">
        <v>36.165900000000001</v>
      </c>
      <c r="D9230" s="1">
        <v>-86.831299999999999</v>
      </c>
      <c r="E9230" t="s">
        <v>28</v>
      </c>
      <c r="F9230" s="1">
        <v>40.489600000000003</v>
      </c>
      <c r="G9230" s="1">
        <v>-74.408199999999994</v>
      </c>
      <c r="H9230" s="1" t="s">
        <v>2</v>
      </c>
      <c r="I9230" s="1">
        <f>3958.756*ACOS(COS(RADIANS(90-C9230))*COS(RADIANS(90-F9230))+SIN(RADIANS(90-C9230))*SIN(RADIANS(90-F9230))*COS(RADIANS(D9230-G9230)))</f>
        <v>735.76609162153011</v>
      </c>
      <c r="J9230" s="1">
        <f>I9230/A9230</f>
        <v>0.29243485358566379</v>
      </c>
      <c r="K9230" s="1"/>
    </row>
    <row r="9231" spans="1:11">
      <c r="A9231" s="1">
        <v>6449</v>
      </c>
      <c r="B9231" s="2" t="s">
        <v>33</v>
      </c>
      <c r="C9231" s="1">
        <v>36.165900000000001</v>
      </c>
      <c r="D9231" s="1">
        <v>-86.831299999999999</v>
      </c>
      <c r="E9231" t="s">
        <v>28</v>
      </c>
      <c r="F9231" s="1">
        <v>40.489600000000003</v>
      </c>
      <c r="G9231" s="1">
        <v>-74.408199999999994</v>
      </c>
      <c r="H9231" s="1" t="s">
        <v>2</v>
      </c>
      <c r="I9231" s="1">
        <f>3958.756*ACOS(COS(RADIANS(90-C9231))*COS(RADIANS(90-F9231))+SIN(RADIANS(90-C9231))*SIN(RADIANS(90-F9231))*COS(RADIANS(D9231-G9231)))</f>
        <v>735.76609162153011</v>
      </c>
      <c r="J9231" s="1">
        <f>I9231/A9231</f>
        <v>0.11408995063134286</v>
      </c>
      <c r="K9231" s="1"/>
    </row>
    <row r="9232" spans="1:11">
      <c r="A9232" s="1">
        <v>13297</v>
      </c>
      <c r="B9232" s="2" t="s">
        <v>28</v>
      </c>
      <c r="C9232" s="1">
        <v>40.489600000000003</v>
      </c>
      <c r="D9232" s="1">
        <v>-74.408199999999994</v>
      </c>
      <c r="E9232" t="s">
        <v>33</v>
      </c>
      <c r="F9232" s="1">
        <v>36.165900000000001</v>
      </c>
      <c r="G9232" s="1">
        <v>-86.831299999999999</v>
      </c>
      <c r="H9232" s="1" t="s">
        <v>2</v>
      </c>
      <c r="I9232" s="1">
        <f>3958.756*ACOS(COS(RADIANS(90-C9232))*COS(RADIANS(90-F9232))+SIN(RADIANS(90-C9232))*SIN(RADIANS(90-F9232))*COS(RADIANS(D9232-G9232)))</f>
        <v>735.76609162153011</v>
      </c>
      <c r="J9232" s="1">
        <f>I9232/A9232</f>
        <v>5.5333239950479812E-2</v>
      </c>
      <c r="K9232" s="1"/>
    </row>
    <row r="9233" spans="1:11">
      <c r="A9233" s="1">
        <v>13297</v>
      </c>
      <c r="B9233" s="2" t="s">
        <v>28</v>
      </c>
      <c r="C9233" s="1">
        <v>40.489600000000003</v>
      </c>
      <c r="D9233" s="1">
        <v>-74.408199999999994</v>
      </c>
      <c r="E9233" t="s">
        <v>33</v>
      </c>
      <c r="F9233" s="1">
        <v>36.165900000000001</v>
      </c>
      <c r="G9233" s="1">
        <v>-86.831299999999999</v>
      </c>
      <c r="H9233" s="1" t="s">
        <v>2</v>
      </c>
      <c r="I9233" s="1">
        <f>3958.756*ACOS(COS(RADIANS(90-C9233))*COS(RADIANS(90-F9233))+SIN(RADIANS(90-C9233))*SIN(RADIANS(90-F9233))*COS(RADIANS(D9233-G9233)))</f>
        <v>735.76609162153011</v>
      </c>
      <c r="J9233" s="1">
        <f>I9233/A9233</f>
        <v>5.5333239950479812E-2</v>
      </c>
      <c r="K9233" s="1"/>
    </row>
    <row r="9234" spans="1:11">
      <c r="A9234" s="1">
        <v>16465</v>
      </c>
      <c r="B9234" s="2" t="s">
        <v>28</v>
      </c>
      <c r="C9234" s="1">
        <v>40.489600000000003</v>
      </c>
      <c r="D9234" s="1">
        <v>-74.408199999999994</v>
      </c>
      <c r="E9234" t="s">
        <v>33</v>
      </c>
      <c r="F9234" s="1">
        <v>36.165900000000001</v>
      </c>
      <c r="G9234" s="1">
        <v>-86.831299999999999</v>
      </c>
      <c r="H9234" s="1" t="s">
        <v>2</v>
      </c>
      <c r="I9234" s="1">
        <f>3958.756*ACOS(COS(RADIANS(90-C9234))*COS(RADIANS(90-F9234))+SIN(RADIANS(90-C9234))*SIN(RADIANS(90-F9234))*COS(RADIANS(D9234-G9234)))</f>
        <v>735.76609162153011</v>
      </c>
      <c r="J9234" s="1">
        <f>I9234/A9234</f>
        <v>4.4686674255786825E-2</v>
      </c>
      <c r="K9234" s="1"/>
    </row>
    <row r="9235" spans="1:11">
      <c r="A9235" s="1">
        <v>17483</v>
      </c>
      <c r="B9235" s="2" t="s">
        <v>39</v>
      </c>
      <c r="C9235" s="1">
        <v>40.489600000000003</v>
      </c>
      <c r="D9235" s="1">
        <v>-74.408199999999994</v>
      </c>
      <c r="E9235" t="s">
        <v>33</v>
      </c>
      <c r="F9235" s="1">
        <v>36.165900000000001</v>
      </c>
      <c r="G9235" s="1">
        <v>-86.831299999999999</v>
      </c>
      <c r="H9235" s="1" t="s">
        <v>2</v>
      </c>
      <c r="I9235" s="1">
        <f>3958.756*ACOS(COS(RADIANS(90-C9235))*COS(RADIANS(90-F9235))+SIN(RADIANS(90-C9235))*SIN(RADIANS(90-F9235))*COS(RADIANS(D9235-G9235)))</f>
        <v>735.76609162153011</v>
      </c>
      <c r="J9235" s="1">
        <f>I9235/A9235</f>
        <v>4.2084658904165767E-2</v>
      </c>
      <c r="K9235" s="1"/>
    </row>
    <row r="9236" spans="1:11">
      <c r="A9236" s="1">
        <v>17541</v>
      </c>
      <c r="B9236" s="2" t="s">
        <v>28</v>
      </c>
      <c r="C9236" s="1">
        <v>40.489600000000003</v>
      </c>
      <c r="D9236" s="1">
        <v>-74.408199999999994</v>
      </c>
      <c r="E9236" t="s">
        <v>33</v>
      </c>
      <c r="F9236" s="1">
        <v>36.165900000000001</v>
      </c>
      <c r="G9236" s="1">
        <v>-86.831299999999999</v>
      </c>
      <c r="H9236" s="1" t="s">
        <v>2</v>
      </c>
      <c r="I9236" s="1">
        <f>3958.756*ACOS(COS(RADIANS(90-C9236))*COS(RADIANS(90-F9236))+SIN(RADIANS(90-C9236))*SIN(RADIANS(90-F9236))*COS(RADIANS(D9236-G9236)))</f>
        <v>735.76609162153011</v>
      </c>
      <c r="J9236" s="1">
        <f>I9236/A9236</f>
        <v>4.1945504339634579E-2</v>
      </c>
      <c r="K9236" s="1"/>
    </row>
    <row r="9237" spans="1:11">
      <c r="A9237" s="1">
        <v>17541</v>
      </c>
      <c r="B9237" s="2" t="s">
        <v>28</v>
      </c>
      <c r="C9237" s="1">
        <v>40.489600000000003</v>
      </c>
      <c r="D9237" s="1">
        <v>-74.408199999999994</v>
      </c>
      <c r="E9237" t="s">
        <v>33</v>
      </c>
      <c r="F9237" s="1">
        <v>36.165900000000001</v>
      </c>
      <c r="G9237" s="1">
        <v>-86.831299999999999</v>
      </c>
      <c r="H9237" s="1" t="s">
        <v>2</v>
      </c>
      <c r="I9237" s="1">
        <f>3958.756*ACOS(COS(RADIANS(90-C9237))*COS(RADIANS(90-F9237))+SIN(RADIANS(90-C9237))*SIN(RADIANS(90-F9237))*COS(RADIANS(D9237-G9237)))</f>
        <v>735.76609162153011</v>
      </c>
      <c r="J9237" s="1">
        <f>I9237/A9237</f>
        <v>4.1945504339634579E-2</v>
      </c>
      <c r="K9237" s="1"/>
    </row>
    <row r="9238" spans="1:11">
      <c r="A9238" s="1">
        <v>17917</v>
      </c>
      <c r="B9238" s="2" t="s">
        <v>39</v>
      </c>
      <c r="C9238" s="1">
        <v>40.489600000000003</v>
      </c>
      <c r="D9238" s="1">
        <v>-74.408199999999994</v>
      </c>
      <c r="E9238" t="s">
        <v>33</v>
      </c>
      <c r="F9238" s="1">
        <v>36.165900000000001</v>
      </c>
      <c r="G9238" s="1">
        <v>-86.831299999999999</v>
      </c>
      <c r="H9238" s="1" t="s">
        <v>2</v>
      </c>
      <c r="I9238" s="1">
        <f>3958.756*ACOS(COS(RADIANS(90-C9238))*COS(RADIANS(90-F9238))+SIN(RADIANS(90-C9238))*SIN(RADIANS(90-F9238))*COS(RADIANS(D9238-G9238)))</f>
        <v>735.76609162153011</v>
      </c>
      <c r="J9238" s="1">
        <f>I9238/A9238</f>
        <v>4.1065250411426585E-2</v>
      </c>
      <c r="K9238" s="1"/>
    </row>
    <row r="9239" spans="1:11">
      <c r="A9239" s="1">
        <v>18533</v>
      </c>
      <c r="B9239" s="2" t="s">
        <v>39</v>
      </c>
      <c r="C9239" s="1">
        <v>40.489600000000003</v>
      </c>
      <c r="D9239" s="1">
        <v>-74.408199999999994</v>
      </c>
      <c r="E9239" t="s">
        <v>33</v>
      </c>
      <c r="F9239" s="1">
        <v>36.165900000000001</v>
      </c>
      <c r="G9239" s="1">
        <v>-86.831299999999999</v>
      </c>
      <c r="H9239" s="1" t="s">
        <v>2</v>
      </c>
      <c r="I9239" s="1">
        <f>3958.756*ACOS(COS(RADIANS(90-C9239))*COS(RADIANS(90-F9239))+SIN(RADIANS(90-C9239))*SIN(RADIANS(90-F9239))*COS(RADIANS(D9239-G9239)))</f>
        <v>735.76609162153011</v>
      </c>
      <c r="J9239" s="1">
        <f>I9239/A9239</f>
        <v>3.9700323294746133E-2</v>
      </c>
      <c r="K9239" s="1"/>
    </row>
    <row r="9240" spans="1:11">
      <c r="A9240" s="1">
        <v>19659</v>
      </c>
      <c r="B9240" s="2" t="s">
        <v>33</v>
      </c>
      <c r="C9240" s="1">
        <v>36.165900000000001</v>
      </c>
      <c r="D9240" s="1">
        <v>-86.831299999999999</v>
      </c>
      <c r="E9240" t="s">
        <v>39</v>
      </c>
      <c r="F9240" s="1">
        <v>40.489600000000003</v>
      </c>
      <c r="G9240" s="1">
        <v>-74.408199999999994</v>
      </c>
      <c r="H9240" s="1" t="s">
        <v>2</v>
      </c>
      <c r="I9240" s="1">
        <f>3958.756*ACOS(COS(RADIANS(90-C9240))*COS(RADIANS(90-F9240))+SIN(RADIANS(90-C9240))*SIN(RADIANS(90-F9240))*COS(RADIANS(D9240-G9240)))</f>
        <v>735.76609162153011</v>
      </c>
      <c r="J9240" s="1">
        <f>I9240/A9240</f>
        <v>3.7426425129535076E-2</v>
      </c>
      <c r="K9240" s="1"/>
    </row>
    <row r="9241" spans="1:11">
      <c r="A9241" s="1">
        <v>19659</v>
      </c>
      <c r="B9241" s="2" t="s">
        <v>33</v>
      </c>
      <c r="C9241" s="1">
        <v>36.165900000000001</v>
      </c>
      <c r="D9241" s="1">
        <v>-86.831299999999999</v>
      </c>
      <c r="E9241" t="s">
        <v>39</v>
      </c>
      <c r="F9241" s="1">
        <v>40.489600000000003</v>
      </c>
      <c r="G9241" s="1">
        <v>-74.408199999999994</v>
      </c>
      <c r="H9241" s="1" t="s">
        <v>2</v>
      </c>
      <c r="I9241" s="1">
        <f>3958.756*ACOS(COS(RADIANS(90-C9241))*COS(RADIANS(90-F9241))+SIN(RADIANS(90-C9241))*SIN(RADIANS(90-F9241))*COS(RADIANS(D9241-G9241)))</f>
        <v>735.76609162153011</v>
      </c>
      <c r="J9241" s="1">
        <f>I9241/A9241</f>
        <v>3.7426425129535076E-2</v>
      </c>
      <c r="K9241" s="1"/>
    </row>
    <row r="9242" spans="1:11">
      <c r="A9242" s="1">
        <v>20115</v>
      </c>
      <c r="B9242" s="2" t="s">
        <v>39</v>
      </c>
      <c r="C9242" s="1">
        <v>40.489600000000003</v>
      </c>
      <c r="D9242" s="1">
        <v>-74.408199999999994</v>
      </c>
      <c r="E9242" t="s">
        <v>33</v>
      </c>
      <c r="F9242" s="1">
        <v>36.165900000000001</v>
      </c>
      <c r="G9242" s="1">
        <v>-86.831299999999999</v>
      </c>
      <c r="H9242" s="1" t="s">
        <v>2</v>
      </c>
      <c r="I9242" s="1">
        <f>3958.756*ACOS(COS(RADIANS(90-C9242))*COS(RADIANS(90-F9242))+SIN(RADIANS(90-C9242))*SIN(RADIANS(90-F9242))*COS(RADIANS(D9242-G9242)))</f>
        <v>735.76609162153011</v>
      </c>
      <c r="J9242" s="1">
        <f>I9242/A9242</f>
        <v>3.6577981189238384E-2</v>
      </c>
      <c r="K9242" s="1"/>
    </row>
    <row r="9243" spans="1:11">
      <c r="A9243" s="1">
        <v>21238</v>
      </c>
      <c r="B9243" s="2" t="s">
        <v>33</v>
      </c>
      <c r="C9243" s="1">
        <v>36.165900000000001</v>
      </c>
      <c r="D9243" s="1">
        <v>-86.831299999999999</v>
      </c>
      <c r="E9243" t="s">
        <v>28</v>
      </c>
      <c r="F9243" s="1">
        <v>40.489600000000003</v>
      </c>
      <c r="G9243" s="1">
        <v>-74.408199999999994</v>
      </c>
      <c r="H9243" s="1" t="s">
        <v>2</v>
      </c>
      <c r="I9243" s="1">
        <f>3958.756*ACOS(COS(RADIANS(90-C9243))*COS(RADIANS(90-F9243))+SIN(RADIANS(90-C9243))*SIN(RADIANS(90-F9243))*COS(RADIANS(D9243-G9243)))</f>
        <v>735.76609162153011</v>
      </c>
      <c r="J9243" s="1">
        <f>I9243/A9243</f>
        <v>3.4643850250566439E-2</v>
      </c>
      <c r="K9243" s="1"/>
    </row>
    <row r="9244" spans="1:11">
      <c r="A9244" s="1">
        <v>21238</v>
      </c>
      <c r="B9244" s="2" t="s">
        <v>33</v>
      </c>
      <c r="C9244" s="1">
        <v>36.165900000000001</v>
      </c>
      <c r="D9244" s="1">
        <v>-86.831299999999999</v>
      </c>
      <c r="E9244" t="s">
        <v>28</v>
      </c>
      <c r="F9244" s="1">
        <v>40.489600000000003</v>
      </c>
      <c r="G9244" s="1">
        <v>-74.408199999999994</v>
      </c>
      <c r="H9244" s="1" t="s">
        <v>2</v>
      </c>
      <c r="I9244" s="1">
        <f>3958.756*ACOS(COS(RADIANS(90-C9244))*COS(RADIANS(90-F9244))+SIN(RADIANS(90-C9244))*SIN(RADIANS(90-F9244))*COS(RADIANS(D9244-G9244)))</f>
        <v>735.76609162153011</v>
      </c>
      <c r="J9244" s="1">
        <f>I9244/A9244</f>
        <v>3.4643850250566439E-2</v>
      </c>
      <c r="K9244" s="1"/>
    </row>
    <row r="9245" spans="1:11">
      <c r="A9245" s="1">
        <v>24656</v>
      </c>
      <c r="B9245" s="2" t="s">
        <v>33</v>
      </c>
      <c r="C9245" s="1">
        <v>36.165900000000001</v>
      </c>
      <c r="D9245" s="1">
        <v>-86.831299999999999</v>
      </c>
      <c r="E9245" t="s">
        <v>39</v>
      </c>
      <c r="F9245" s="1">
        <v>40.489600000000003</v>
      </c>
      <c r="G9245" s="1">
        <v>-74.408199999999994</v>
      </c>
      <c r="H9245" s="1" t="s">
        <v>2</v>
      </c>
      <c r="I9245" s="1">
        <f>3958.756*ACOS(COS(RADIANS(90-C9245))*COS(RADIANS(90-F9245))+SIN(RADIANS(90-C9245))*SIN(RADIANS(90-F9245))*COS(RADIANS(D9245-G9245)))</f>
        <v>735.76609162153011</v>
      </c>
      <c r="J9245" s="1">
        <f>I9245/A9245</f>
        <v>2.9841259394124357E-2</v>
      </c>
      <c r="K9245" s="1"/>
    </row>
    <row r="9246" spans="1:11">
      <c r="A9246" s="1">
        <v>24897</v>
      </c>
      <c r="B9246" s="2" t="s">
        <v>33</v>
      </c>
      <c r="C9246" s="1">
        <v>36.165900000000001</v>
      </c>
      <c r="D9246" s="1">
        <v>-86.831299999999999</v>
      </c>
      <c r="E9246" t="s">
        <v>39</v>
      </c>
      <c r="F9246" s="1">
        <v>40.489600000000003</v>
      </c>
      <c r="G9246" s="1">
        <v>-74.408199999999994</v>
      </c>
      <c r="H9246" s="1" t="s">
        <v>2</v>
      </c>
      <c r="I9246" s="1">
        <f>3958.756*ACOS(COS(RADIANS(90-C9246))*COS(RADIANS(90-F9246))+SIN(RADIANS(90-C9246))*SIN(RADIANS(90-F9246))*COS(RADIANS(D9246-G9246)))</f>
        <v>735.76609162153011</v>
      </c>
      <c r="J9246" s="1">
        <f>I9246/A9246</f>
        <v>2.9552399551011372E-2</v>
      </c>
      <c r="K9246" s="1"/>
    </row>
    <row r="9247" spans="1:11">
      <c r="A9247" s="1">
        <v>25268</v>
      </c>
      <c r="B9247" s="2" t="s">
        <v>33</v>
      </c>
      <c r="C9247" s="1">
        <v>36.165900000000001</v>
      </c>
      <c r="D9247" s="1">
        <v>-86.831299999999999</v>
      </c>
      <c r="E9247" t="s">
        <v>39</v>
      </c>
      <c r="F9247" s="1">
        <v>40.489600000000003</v>
      </c>
      <c r="G9247" s="1">
        <v>-74.408199999999994</v>
      </c>
      <c r="H9247" s="1" t="s">
        <v>2</v>
      </c>
      <c r="I9247" s="1">
        <f>3958.756*ACOS(COS(RADIANS(90-C9247))*COS(RADIANS(90-F9247))+SIN(RADIANS(90-C9247))*SIN(RADIANS(90-F9247))*COS(RADIANS(D9247-G9247)))</f>
        <v>735.76609162153011</v>
      </c>
      <c r="J9247" s="1">
        <f>I9247/A9247</f>
        <v>2.9118493415447606E-2</v>
      </c>
      <c r="K9247" s="1"/>
    </row>
    <row r="9248" spans="1:11">
      <c r="A9248" s="1">
        <v>25663</v>
      </c>
      <c r="B9248" s="2" t="s">
        <v>28</v>
      </c>
      <c r="C9248" s="1">
        <v>40.489600000000003</v>
      </c>
      <c r="D9248" s="1">
        <v>-74.408199999999994</v>
      </c>
      <c r="E9248" t="s">
        <v>33</v>
      </c>
      <c r="F9248" s="1">
        <v>36.165900000000001</v>
      </c>
      <c r="G9248" s="1">
        <v>-86.831299999999999</v>
      </c>
      <c r="H9248" s="1" t="s">
        <v>2</v>
      </c>
      <c r="I9248" s="1">
        <f>3958.756*ACOS(COS(RADIANS(90-C9248))*COS(RADIANS(90-F9248))+SIN(RADIANS(90-C9248))*SIN(RADIANS(90-F9248))*COS(RADIANS(D9248-G9248)))</f>
        <v>735.76609162153011</v>
      </c>
      <c r="J9248" s="1">
        <f>I9248/A9248</f>
        <v>2.8670307120037802E-2</v>
      </c>
      <c r="K9248" s="1"/>
    </row>
    <row r="9249" spans="1:11">
      <c r="A9249" s="1">
        <v>26729</v>
      </c>
      <c r="B9249" s="2" t="s">
        <v>28</v>
      </c>
      <c r="C9249" s="1">
        <v>40.489600000000003</v>
      </c>
      <c r="D9249" s="1">
        <v>-74.408199999999994</v>
      </c>
      <c r="E9249" t="s">
        <v>33</v>
      </c>
      <c r="F9249" s="1">
        <v>36.165900000000001</v>
      </c>
      <c r="G9249" s="1">
        <v>-86.831299999999999</v>
      </c>
      <c r="H9249" s="1" t="s">
        <v>2</v>
      </c>
      <c r="I9249" s="1">
        <f>3958.756*ACOS(COS(RADIANS(90-C9249))*COS(RADIANS(90-F9249))+SIN(RADIANS(90-C9249))*SIN(RADIANS(90-F9249))*COS(RADIANS(D9249-G9249)))</f>
        <v>735.76609162153011</v>
      </c>
      <c r="J9249" s="1">
        <f>I9249/A9249</f>
        <v>2.7526884343654089E-2</v>
      </c>
      <c r="K9249" s="1"/>
    </row>
    <row r="9250" spans="1:11">
      <c r="A9250" s="1">
        <v>27617</v>
      </c>
      <c r="B9250" s="2" t="s">
        <v>33</v>
      </c>
      <c r="C9250" s="1">
        <v>36.165900000000001</v>
      </c>
      <c r="D9250" s="1">
        <v>-86.831299999999999</v>
      </c>
      <c r="E9250" t="s">
        <v>28</v>
      </c>
      <c r="F9250" s="1">
        <v>40.489600000000003</v>
      </c>
      <c r="G9250" s="1">
        <v>-74.408199999999994</v>
      </c>
      <c r="H9250" s="1" t="s">
        <v>2</v>
      </c>
      <c r="I9250" s="1">
        <f>3958.756*ACOS(COS(RADIANS(90-C9250))*COS(RADIANS(90-F9250))+SIN(RADIANS(90-C9250))*SIN(RADIANS(90-F9250))*COS(RADIANS(D9250-G9250)))</f>
        <v>735.76609162153011</v>
      </c>
      <c r="J9250" s="1">
        <f>I9250/A9250</f>
        <v>2.6641781932198651E-2</v>
      </c>
      <c r="K9250" s="1"/>
    </row>
    <row r="9251" spans="1:11">
      <c r="A9251" s="1">
        <v>27617</v>
      </c>
      <c r="B9251" s="2" t="s">
        <v>33</v>
      </c>
      <c r="C9251" s="1">
        <v>36.165900000000001</v>
      </c>
      <c r="D9251" s="1">
        <v>-86.831299999999999</v>
      </c>
      <c r="E9251" t="s">
        <v>28</v>
      </c>
      <c r="F9251" s="1">
        <v>40.489600000000003</v>
      </c>
      <c r="G9251" s="1">
        <v>-74.408199999999994</v>
      </c>
      <c r="H9251" s="1" t="s">
        <v>2</v>
      </c>
      <c r="I9251" s="1">
        <f>3958.756*ACOS(COS(RADIANS(90-C9251))*COS(RADIANS(90-F9251))+SIN(RADIANS(90-C9251))*SIN(RADIANS(90-F9251))*COS(RADIANS(D9251-G9251)))</f>
        <v>735.76609162153011</v>
      </c>
      <c r="J9251" s="1">
        <f>I9251/A9251</f>
        <v>2.6641781932198651E-2</v>
      </c>
      <c r="K9251" s="1"/>
    </row>
    <row r="9252" spans="1:11">
      <c r="A9252" s="1">
        <v>28331</v>
      </c>
      <c r="B9252" s="2" t="s">
        <v>33</v>
      </c>
      <c r="C9252" s="1">
        <v>36.165900000000001</v>
      </c>
      <c r="D9252" s="1">
        <v>-86.831299999999999</v>
      </c>
      <c r="E9252" t="s">
        <v>39</v>
      </c>
      <c r="F9252" s="1">
        <v>40.489600000000003</v>
      </c>
      <c r="G9252" s="1">
        <v>-74.408199999999994</v>
      </c>
      <c r="H9252" s="1" t="s">
        <v>2</v>
      </c>
      <c r="I9252" s="1">
        <f>3958.756*ACOS(COS(RADIANS(90-C9252))*COS(RADIANS(90-F9252))+SIN(RADIANS(90-C9252))*SIN(RADIANS(90-F9252))*COS(RADIANS(D9252-G9252)))</f>
        <v>735.76609162153011</v>
      </c>
      <c r="J9252" s="1">
        <f>I9252/A9252</f>
        <v>2.5970353733420284E-2</v>
      </c>
      <c r="K9252" s="1"/>
    </row>
    <row r="9253" spans="1:11">
      <c r="A9253" s="1">
        <v>33016</v>
      </c>
      <c r="B9253" s="2" t="s">
        <v>33</v>
      </c>
      <c r="C9253" s="1">
        <v>36.165900000000001</v>
      </c>
      <c r="D9253" s="1">
        <v>-86.831299999999999</v>
      </c>
      <c r="E9253" t="s">
        <v>28</v>
      </c>
      <c r="F9253" s="1">
        <v>40.489600000000003</v>
      </c>
      <c r="G9253" s="1">
        <v>-74.408199999999994</v>
      </c>
      <c r="H9253" s="1" t="s">
        <v>2</v>
      </c>
      <c r="I9253" s="1">
        <f>3958.756*ACOS(COS(RADIANS(90-C9253))*COS(RADIANS(90-F9253))+SIN(RADIANS(90-C9253))*SIN(RADIANS(90-F9253))*COS(RADIANS(D9253-G9253)))</f>
        <v>735.76609162153011</v>
      </c>
      <c r="J9253" s="1">
        <f>I9253/A9253</f>
        <v>2.2285137255316518E-2</v>
      </c>
      <c r="K9253" s="1"/>
    </row>
    <row r="9254" spans="1:11">
      <c r="A9254" s="1">
        <v>33776</v>
      </c>
      <c r="B9254" s="2" t="s">
        <v>33</v>
      </c>
      <c r="C9254" s="1">
        <v>36.165900000000001</v>
      </c>
      <c r="D9254" s="1">
        <v>-86.831299999999999</v>
      </c>
      <c r="E9254" t="s">
        <v>28</v>
      </c>
      <c r="F9254" s="1">
        <v>40.489600000000003</v>
      </c>
      <c r="G9254" s="1">
        <v>-74.408199999999994</v>
      </c>
      <c r="H9254" s="1" t="s">
        <v>2</v>
      </c>
      <c r="I9254" s="1">
        <f>3958.756*ACOS(COS(RADIANS(90-C9254))*COS(RADIANS(90-F9254))+SIN(RADIANS(90-C9254))*SIN(RADIANS(90-F9254))*COS(RADIANS(D9254-G9254)))</f>
        <v>735.76609162153011</v>
      </c>
      <c r="J9254" s="1">
        <f>I9254/A9254</f>
        <v>2.1783695275388742E-2</v>
      </c>
      <c r="K9254" s="1"/>
    </row>
    <row r="9255" spans="1:11">
      <c r="A9255" s="1">
        <v>35162</v>
      </c>
      <c r="B9255" s="2" t="s">
        <v>33</v>
      </c>
      <c r="C9255" s="1">
        <v>36.165900000000001</v>
      </c>
      <c r="D9255" s="1">
        <v>-86.831299999999999</v>
      </c>
      <c r="E9255" t="s">
        <v>39</v>
      </c>
      <c r="F9255" s="1">
        <v>40.489600000000003</v>
      </c>
      <c r="G9255" s="1">
        <v>-74.408199999999994</v>
      </c>
      <c r="H9255" s="1" t="s">
        <v>2</v>
      </c>
      <c r="I9255" s="1">
        <f>3958.756*ACOS(COS(RADIANS(90-C9255))*COS(RADIANS(90-F9255))+SIN(RADIANS(90-C9255))*SIN(RADIANS(90-F9255))*COS(RADIANS(D9255-G9255)))</f>
        <v>735.76609162153011</v>
      </c>
      <c r="J9255" s="1">
        <f>I9255/A9255</f>
        <v>2.0925035311459249E-2</v>
      </c>
      <c r="K9255" s="1"/>
    </row>
    <row r="9256" spans="1:11">
      <c r="A9256" s="1">
        <v>38194</v>
      </c>
      <c r="B9256" s="2" t="s">
        <v>33</v>
      </c>
      <c r="C9256" s="1">
        <v>36.165900000000001</v>
      </c>
      <c r="D9256" s="1">
        <v>-86.831299999999999</v>
      </c>
      <c r="E9256" t="s">
        <v>39</v>
      </c>
      <c r="F9256" s="1">
        <v>40.489600000000003</v>
      </c>
      <c r="G9256" s="1">
        <v>-74.408199999999994</v>
      </c>
      <c r="H9256" s="1" t="s">
        <v>2</v>
      </c>
      <c r="I9256" s="1">
        <f>3958.756*ACOS(COS(RADIANS(90-C9256))*COS(RADIANS(90-F9256))+SIN(RADIANS(90-C9256))*SIN(RADIANS(90-F9256))*COS(RADIANS(D9256-G9256)))</f>
        <v>735.76609162153011</v>
      </c>
      <c r="J9256" s="1">
        <f>I9256/A9256</f>
        <v>1.9263918197139081E-2</v>
      </c>
      <c r="K9256" s="1"/>
    </row>
    <row r="9257" spans="1:11">
      <c r="A9257" s="1">
        <v>40134</v>
      </c>
      <c r="B9257" s="2" t="s">
        <v>39</v>
      </c>
      <c r="C9257" s="1">
        <v>40.489600000000003</v>
      </c>
      <c r="D9257" s="1">
        <v>-74.408199999999994</v>
      </c>
      <c r="E9257" t="s">
        <v>33</v>
      </c>
      <c r="F9257" s="1">
        <v>36.165900000000001</v>
      </c>
      <c r="G9257" s="1">
        <v>-86.831299999999999</v>
      </c>
      <c r="H9257" s="1" t="s">
        <v>2</v>
      </c>
      <c r="I9257" s="1">
        <f>3958.756*ACOS(COS(RADIANS(90-C9257))*COS(RADIANS(90-F9257))+SIN(RADIANS(90-C9257))*SIN(RADIANS(90-F9257))*COS(RADIANS(D9257-G9257)))</f>
        <v>735.76609162153011</v>
      </c>
      <c r="J9257" s="1">
        <f>I9257/A9257</f>
        <v>1.8332737619512884E-2</v>
      </c>
      <c r="K9257" s="1"/>
    </row>
    <row r="9258" spans="1:11">
      <c r="A9258" s="1">
        <v>41004</v>
      </c>
      <c r="B9258" s="2" t="s">
        <v>39</v>
      </c>
      <c r="C9258" s="1">
        <v>40.489600000000003</v>
      </c>
      <c r="D9258" s="1">
        <v>-74.408199999999994</v>
      </c>
      <c r="E9258" t="s">
        <v>33</v>
      </c>
      <c r="F9258" s="1">
        <v>36.165900000000001</v>
      </c>
      <c r="G9258" s="1">
        <v>-86.831299999999999</v>
      </c>
      <c r="H9258" s="1" t="s">
        <v>2</v>
      </c>
      <c r="I9258" s="1">
        <f>3958.756*ACOS(COS(RADIANS(90-C9258))*COS(RADIANS(90-F9258))+SIN(RADIANS(90-C9258))*SIN(RADIANS(90-F9258))*COS(RADIANS(D9258-G9258)))</f>
        <v>735.76609162153011</v>
      </c>
      <c r="J9258" s="1">
        <f>I9258/A9258</f>
        <v>1.7943763818689156E-2</v>
      </c>
      <c r="K9258" s="1"/>
    </row>
    <row r="9259" spans="1:11">
      <c r="A9259" s="1">
        <v>41004</v>
      </c>
      <c r="B9259" s="2" t="s">
        <v>39</v>
      </c>
      <c r="C9259" s="1">
        <v>40.489600000000003</v>
      </c>
      <c r="D9259" s="1">
        <v>-74.408199999999994</v>
      </c>
      <c r="E9259" t="s">
        <v>33</v>
      </c>
      <c r="F9259" s="1">
        <v>36.165900000000001</v>
      </c>
      <c r="G9259" s="1">
        <v>-86.831299999999999</v>
      </c>
      <c r="H9259" s="1" t="s">
        <v>2</v>
      </c>
      <c r="I9259" s="1">
        <f>3958.756*ACOS(COS(RADIANS(90-C9259))*COS(RADIANS(90-F9259))+SIN(RADIANS(90-C9259))*SIN(RADIANS(90-F9259))*COS(RADIANS(D9259-G9259)))</f>
        <v>735.76609162153011</v>
      </c>
      <c r="J9259" s="1">
        <f>I9259/A9259</f>
        <v>1.7943763818689156E-2</v>
      </c>
      <c r="K9259" s="1"/>
    </row>
    <row r="9260" spans="1:11">
      <c r="A9260" s="1">
        <v>41562</v>
      </c>
      <c r="B9260" s="2" t="s">
        <v>28</v>
      </c>
      <c r="C9260" s="1">
        <v>40.489600000000003</v>
      </c>
      <c r="D9260" s="1">
        <v>-74.408199999999994</v>
      </c>
      <c r="E9260" t="s">
        <v>33</v>
      </c>
      <c r="F9260" s="1">
        <v>36.165900000000001</v>
      </c>
      <c r="G9260" s="1">
        <v>-86.831299999999999</v>
      </c>
      <c r="H9260" s="1" t="s">
        <v>2</v>
      </c>
      <c r="I9260" s="1">
        <f>3958.756*ACOS(COS(RADIANS(90-C9260))*COS(RADIANS(90-F9260))+SIN(RADIANS(90-C9260))*SIN(RADIANS(90-F9260))*COS(RADIANS(D9260-G9260)))</f>
        <v>735.76609162153011</v>
      </c>
      <c r="J9260" s="1">
        <f>I9260/A9260</f>
        <v>1.7702855772617539E-2</v>
      </c>
      <c r="K9260" s="1"/>
    </row>
    <row r="9261" spans="1:11">
      <c r="A9261" s="1">
        <v>42239</v>
      </c>
      <c r="B9261" s="2" t="s">
        <v>33</v>
      </c>
      <c r="C9261" s="1">
        <v>36.165900000000001</v>
      </c>
      <c r="D9261" s="1">
        <v>-86.831299999999999</v>
      </c>
      <c r="E9261" t="s">
        <v>39</v>
      </c>
      <c r="F9261" s="1">
        <v>40.489600000000003</v>
      </c>
      <c r="G9261" s="1">
        <v>-74.408199999999994</v>
      </c>
      <c r="H9261" s="1" t="s">
        <v>2</v>
      </c>
      <c r="I9261" s="1">
        <f>3958.756*ACOS(COS(RADIANS(90-C9261))*COS(RADIANS(90-F9261))+SIN(RADIANS(90-C9261))*SIN(RADIANS(90-F9261))*COS(RADIANS(D9261-G9261)))</f>
        <v>735.76609162153011</v>
      </c>
      <c r="J9261" s="1">
        <f>I9261/A9261</f>
        <v>1.7419117204988992E-2</v>
      </c>
      <c r="K9261" s="1"/>
    </row>
    <row r="9262" spans="1:11">
      <c r="A9262" s="1">
        <v>42552</v>
      </c>
      <c r="B9262" s="2" t="s">
        <v>28</v>
      </c>
      <c r="C9262" s="1">
        <v>40.489600000000003</v>
      </c>
      <c r="D9262" s="1">
        <v>-74.408199999999994</v>
      </c>
      <c r="E9262" t="s">
        <v>33</v>
      </c>
      <c r="F9262" s="1">
        <v>36.165900000000001</v>
      </c>
      <c r="G9262" s="1">
        <v>-86.831299999999999</v>
      </c>
      <c r="H9262" s="1" t="s">
        <v>2</v>
      </c>
      <c r="I9262" s="1">
        <f>3958.756*ACOS(COS(RADIANS(90-C9262))*COS(RADIANS(90-F9262))+SIN(RADIANS(90-C9262))*SIN(RADIANS(90-F9262))*COS(RADIANS(D9262-G9262)))</f>
        <v>735.76609162153011</v>
      </c>
      <c r="J9262" s="1">
        <f>I9262/A9262</f>
        <v>1.729098730075038E-2</v>
      </c>
      <c r="K9262" s="1"/>
    </row>
    <row r="9263" spans="1:11">
      <c r="A9263" s="1">
        <v>42730</v>
      </c>
      <c r="B9263" s="2" t="s">
        <v>33</v>
      </c>
      <c r="C9263" s="1">
        <v>36.165900000000001</v>
      </c>
      <c r="D9263" s="1">
        <v>-86.831299999999999</v>
      </c>
      <c r="E9263" t="s">
        <v>28</v>
      </c>
      <c r="F9263" s="1">
        <v>40.489600000000003</v>
      </c>
      <c r="G9263" s="1">
        <v>-74.408199999999994</v>
      </c>
      <c r="H9263" s="1" t="s">
        <v>2</v>
      </c>
      <c r="I9263" s="1">
        <f>3958.756*ACOS(COS(RADIANS(90-C9263))*COS(RADIANS(90-F9263))+SIN(RADIANS(90-C9263))*SIN(RADIANS(90-F9263))*COS(RADIANS(D9263-G9263)))</f>
        <v>735.76609162153011</v>
      </c>
      <c r="J9263" s="1">
        <f>I9263/A9263</f>
        <v>1.7218958381032767E-2</v>
      </c>
      <c r="K9263" s="1"/>
    </row>
    <row r="9264" spans="1:11">
      <c r="A9264" s="1">
        <v>42739</v>
      </c>
      <c r="B9264" s="2" t="s">
        <v>33</v>
      </c>
      <c r="C9264" s="1">
        <v>36.165900000000001</v>
      </c>
      <c r="D9264" s="1">
        <v>-86.831299999999999</v>
      </c>
      <c r="E9264" t="s">
        <v>28</v>
      </c>
      <c r="F9264" s="1">
        <v>40.489600000000003</v>
      </c>
      <c r="G9264" s="1">
        <v>-74.408199999999994</v>
      </c>
      <c r="H9264" s="1" t="s">
        <v>2</v>
      </c>
      <c r="I9264" s="1">
        <f>3958.756*ACOS(COS(RADIANS(90-C9264))*COS(RADIANS(90-F9264))+SIN(RADIANS(90-C9264))*SIN(RADIANS(90-F9264))*COS(RADIANS(D9264-G9264)))</f>
        <v>735.76609162153011</v>
      </c>
      <c r="J9264" s="1">
        <f>I9264/A9264</f>
        <v>1.7215332404163178E-2</v>
      </c>
      <c r="K9264" s="1"/>
    </row>
    <row r="9265" spans="1:11">
      <c r="A9265" s="1">
        <v>45159</v>
      </c>
      <c r="B9265" s="2" t="s">
        <v>33</v>
      </c>
      <c r="C9265" s="1">
        <v>36.165900000000001</v>
      </c>
      <c r="D9265" s="1">
        <v>-86.831299999999999</v>
      </c>
      <c r="E9265" t="s">
        <v>39</v>
      </c>
      <c r="F9265" s="1">
        <v>40.489600000000003</v>
      </c>
      <c r="G9265" s="1">
        <v>-74.408199999999994</v>
      </c>
      <c r="H9265" s="1" t="s">
        <v>2</v>
      </c>
      <c r="I9265" s="1">
        <f>3958.756*ACOS(COS(RADIANS(90-C9265))*COS(RADIANS(90-F9265))+SIN(RADIANS(90-C9265))*SIN(RADIANS(90-F9265))*COS(RADIANS(D9265-G9265)))</f>
        <v>735.76609162153011</v>
      </c>
      <c r="J9265" s="1">
        <f>I9265/A9265</f>
        <v>1.6292789734527562E-2</v>
      </c>
      <c r="K9265" s="1"/>
    </row>
    <row r="9266" spans="1:11">
      <c r="A9266" s="1">
        <v>45404</v>
      </c>
      <c r="B9266" s="2" t="s">
        <v>28</v>
      </c>
      <c r="C9266" s="1">
        <v>40.489600000000003</v>
      </c>
      <c r="D9266" s="1">
        <v>-74.408199999999994</v>
      </c>
      <c r="E9266" t="s">
        <v>33</v>
      </c>
      <c r="F9266" s="1">
        <v>36.165900000000001</v>
      </c>
      <c r="G9266" s="1">
        <v>-86.831299999999999</v>
      </c>
      <c r="H9266" s="1" t="s">
        <v>2</v>
      </c>
      <c r="I9266" s="1">
        <f>3958.756*ACOS(COS(RADIANS(90-C9266))*COS(RADIANS(90-F9266))+SIN(RADIANS(90-C9266))*SIN(RADIANS(90-F9266))*COS(RADIANS(D9266-G9266)))</f>
        <v>735.76609162153011</v>
      </c>
      <c r="J9266" s="1">
        <f>I9266/A9266</f>
        <v>1.6204873835378605E-2</v>
      </c>
      <c r="K9266" s="1"/>
    </row>
    <row r="9267" spans="1:11">
      <c r="A9267" s="1">
        <v>46714</v>
      </c>
      <c r="B9267" s="2" t="s">
        <v>33</v>
      </c>
      <c r="C9267" s="1">
        <v>36.165900000000001</v>
      </c>
      <c r="D9267" s="1">
        <v>-86.831299999999999</v>
      </c>
      <c r="E9267" t="s">
        <v>28</v>
      </c>
      <c r="F9267" s="1">
        <v>40.489600000000003</v>
      </c>
      <c r="G9267" s="1">
        <v>-74.408199999999994</v>
      </c>
      <c r="H9267" s="1" t="s">
        <v>2</v>
      </c>
      <c r="I9267" s="1">
        <f>3958.756*ACOS(COS(RADIANS(90-C9267))*COS(RADIANS(90-F9267))+SIN(RADIANS(90-C9267))*SIN(RADIANS(90-F9267))*COS(RADIANS(D9267-G9267)))</f>
        <v>735.76609162153011</v>
      </c>
      <c r="J9267" s="1">
        <f>I9267/A9267</f>
        <v>1.5750440801933684E-2</v>
      </c>
      <c r="K9267" s="1"/>
    </row>
    <row r="9268" spans="1:11">
      <c r="A9268" s="1">
        <v>50085</v>
      </c>
      <c r="B9268" s="2" t="s">
        <v>39</v>
      </c>
      <c r="C9268" s="1">
        <v>40.489600000000003</v>
      </c>
      <c r="D9268" s="1">
        <v>-74.408199999999994</v>
      </c>
      <c r="E9268" t="s">
        <v>33</v>
      </c>
      <c r="F9268" s="1">
        <v>36.165900000000001</v>
      </c>
      <c r="G9268" s="1">
        <v>-86.831299999999999</v>
      </c>
      <c r="H9268" s="1" t="s">
        <v>2</v>
      </c>
      <c r="I9268" s="1">
        <f>3958.756*ACOS(COS(RADIANS(90-C9268))*COS(RADIANS(90-F9268))+SIN(RADIANS(90-C9268))*SIN(RADIANS(90-F9268))*COS(RADIANS(D9268-G9268)))</f>
        <v>735.76609162153011</v>
      </c>
      <c r="J9268" s="1">
        <f>I9268/A9268</f>
        <v>1.4690348240421884E-2</v>
      </c>
      <c r="K9268" s="1"/>
    </row>
    <row r="9269" spans="1:11">
      <c r="A9269" s="1">
        <v>50247</v>
      </c>
      <c r="B9269" s="2" t="s">
        <v>33</v>
      </c>
      <c r="C9269" s="1">
        <v>36.165900000000001</v>
      </c>
      <c r="D9269" s="1">
        <v>-86.831299999999999</v>
      </c>
      <c r="E9269" t="s">
        <v>39</v>
      </c>
      <c r="F9269" s="1">
        <v>40.489600000000003</v>
      </c>
      <c r="G9269" s="1">
        <v>-74.408199999999994</v>
      </c>
      <c r="H9269" s="1" t="s">
        <v>2</v>
      </c>
      <c r="I9269" s="1">
        <f>3958.756*ACOS(COS(RADIANS(90-C9269))*COS(RADIANS(90-F9269))+SIN(RADIANS(90-C9269))*SIN(RADIANS(90-F9269))*COS(RADIANS(D9269-G9269)))</f>
        <v>735.76609162153011</v>
      </c>
      <c r="J9269" s="1">
        <f>I9269/A9269</f>
        <v>1.4642985484138955E-2</v>
      </c>
      <c r="K9269" s="1"/>
    </row>
    <row r="9270" spans="1:11">
      <c r="A9270" s="1">
        <v>57850</v>
      </c>
      <c r="B9270" s="2" t="s">
        <v>33</v>
      </c>
      <c r="C9270" s="1">
        <v>36.165900000000001</v>
      </c>
      <c r="D9270" s="1">
        <v>-86.831299999999999</v>
      </c>
      <c r="E9270" t="s">
        <v>28</v>
      </c>
      <c r="F9270" s="1">
        <v>40.489600000000003</v>
      </c>
      <c r="G9270" s="1">
        <v>-74.408199999999994</v>
      </c>
      <c r="H9270" s="1" t="s">
        <v>2</v>
      </c>
      <c r="I9270" s="1">
        <f>3958.756*ACOS(COS(RADIANS(90-C9270))*COS(RADIANS(90-F9270))+SIN(RADIANS(90-C9270))*SIN(RADIANS(90-F9270))*COS(RADIANS(D9270-G9270)))</f>
        <v>735.76609162153011</v>
      </c>
      <c r="J9270" s="1">
        <f>I9270/A9270</f>
        <v>1.2718514980493175E-2</v>
      </c>
      <c r="K9270" s="1"/>
    </row>
    <row r="9271" spans="1:11">
      <c r="A9271" s="1">
        <v>58099</v>
      </c>
      <c r="B9271" s="2" t="s">
        <v>33</v>
      </c>
      <c r="C9271" s="1">
        <v>36.165900000000001</v>
      </c>
      <c r="D9271" s="1">
        <v>-86.831299999999999</v>
      </c>
      <c r="E9271" t="s">
        <v>28</v>
      </c>
      <c r="F9271" s="1">
        <v>40.489600000000003</v>
      </c>
      <c r="G9271" s="1">
        <v>-74.408199999999994</v>
      </c>
      <c r="H9271" s="1" t="s">
        <v>2</v>
      </c>
      <c r="I9271" s="1">
        <f>3958.756*ACOS(COS(RADIANS(90-C9271))*COS(RADIANS(90-F9271))+SIN(RADIANS(90-C9271))*SIN(RADIANS(90-F9271))*COS(RADIANS(D9271-G9271)))</f>
        <v>735.76609162153011</v>
      </c>
      <c r="J9271" s="1">
        <f>I9271/A9271</f>
        <v>1.266400612095785E-2</v>
      </c>
      <c r="K9271" s="1"/>
    </row>
    <row r="9272" spans="1:11">
      <c r="A9272" s="1">
        <v>67205</v>
      </c>
      <c r="B9272" s="2" t="s">
        <v>28</v>
      </c>
      <c r="C9272" s="1">
        <v>40.489600000000003</v>
      </c>
      <c r="D9272" s="1">
        <v>-74.408199999999994</v>
      </c>
      <c r="E9272" t="s">
        <v>33</v>
      </c>
      <c r="F9272" s="1">
        <v>36.165900000000001</v>
      </c>
      <c r="G9272" s="1">
        <v>-86.831299999999999</v>
      </c>
      <c r="H9272" s="1" t="s">
        <v>2</v>
      </c>
      <c r="I9272" s="1">
        <f>3958.756*ACOS(COS(RADIANS(90-C9272))*COS(RADIANS(90-F9272))+SIN(RADIANS(90-C9272))*SIN(RADIANS(90-F9272))*COS(RADIANS(D9272-G9272)))</f>
        <v>735.76609162153011</v>
      </c>
      <c r="J9272" s="1">
        <f>I9272/A9272</f>
        <v>1.0948085583238303E-2</v>
      </c>
      <c r="K9272" s="1"/>
    </row>
    <row r="9273" spans="1:11">
      <c r="A9273" s="1">
        <v>69566</v>
      </c>
      <c r="B9273" s="2" t="s">
        <v>33</v>
      </c>
      <c r="C9273" s="1">
        <v>36.165900000000001</v>
      </c>
      <c r="D9273" s="1">
        <v>-86.831299999999999</v>
      </c>
      <c r="E9273" t="s">
        <v>28</v>
      </c>
      <c r="F9273" s="1">
        <v>40.489600000000003</v>
      </c>
      <c r="G9273" s="1">
        <v>-74.408199999999994</v>
      </c>
      <c r="H9273" s="1" t="s">
        <v>2</v>
      </c>
      <c r="I9273" s="1">
        <f>3958.756*ACOS(COS(RADIANS(90-C9273))*COS(RADIANS(90-F9273))+SIN(RADIANS(90-C9273))*SIN(RADIANS(90-F9273))*COS(RADIANS(D9273-G9273)))</f>
        <v>735.76609162153011</v>
      </c>
      <c r="J9273" s="1">
        <f>I9273/A9273</f>
        <v>1.0576518581225457E-2</v>
      </c>
      <c r="K9273" s="1"/>
    </row>
    <row r="9274" spans="1:11">
      <c r="A9274" s="1">
        <v>70234</v>
      </c>
      <c r="B9274" s="2" t="s">
        <v>39</v>
      </c>
      <c r="C9274" s="1">
        <v>40.489600000000003</v>
      </c>
      <c r="D9274" s="1">
        <v>-74.408199999999994</v>
      </c>
      <c r="E9274" t="s">
        <v>33</v>
      </c>
      <c r="F9274" s="1">
        <v>36.165900000000001</v>
      </c>
      <c r="G9274" s="1">
        <v>-86.831299999999999</v>
      </c>
      <c r="H9274" s="1" t="s">
        <v>2</v>
      </c>
      <c r="I9274" s="1">
        <f>3958.756*ACOS(COS(RADIANS(90-C9274))*COS(RADIANS(90-F9274))+SIN(RADIANS(90-C9274))*SIN(RADIANS(90-F9274))*COS(RADIANS(D9274-G9274)))</f>
        <v>735.76609162153011</v>
      </c>
      <c r="J9274" s="1">
        <f>I9274/A9274</f>
        <v>1.0475924646489309E-2</v>
      </c>
      <c r="K9274" s="1"/>
    </row>
    <row r="9275" spans="1:11">
      <c r="A9275" s="1">
        <v>95101</v>
      </c>
      <c r="B9275" s="2" t="s">
        <v>33</v>
      </c>
      <c r="C9275" s="1">
        <v>36.165900000000001</v>
      </c>
      <c r="D9275" s="1">
        <v>-86.831299999999999</v>
      </c>
      <c r="E9275" t="s">
        <v>28</v>
      </c>
      <c r="F9275" s="1">
        <v>40.489600000000003</v>
      </c>
      <c r="G9275" s="1">
        <v>-74.408199999999994</v>
      </c>
      <c r="H9275" s="1" t="s">
        <v>2</v>
      </c>
      <c r="I9275" s="1">
        <f>3958.756*ACOS(COS(RADIANS(90-C9275))*COS(RADIANS(90-F9275))+SIN(RADIANS(90-C9275))*SIN(RADIANS(90-F9275))*COS(RADIANS(D9275-G9275)))</f>
        <v>735.76609162153011</v>
      </c>
      <c r="J9275" s="1">
        <f>I9275/A9275</f>
        <v>7.7366809142020597E-3</v>
      </c>
      <c r="K9275" s="1"/>
    </row>
    <row r="9276" spans="1:11">
      <c r="A9276" s="1">
        <v>100251</v>
      </c>
      <c r="B9276" s="2" t="s">
        <v>33</v>
      </c>
      <c r="C9276" s="1">
        <v>36.165900000000001</v>
      </c>
      <c r="D9276" s="1">
        <v>-86.831299999999999</v>
      </c>
      <c r="E9276" t="s">
        <v>39</v>
      </c>
      <c r="F9276" s="1">
        <v>40.489600000000003</v>
      </c>
      <c r="G9276" s="1">
        <v>-74.408199999999994</v>
      </c>
      <c r="H9276" s="1" t="s">
        <v>2</v>
      </c>
      <c r="I9276" s="1">
        <f>3958.756*ACOS(COS(RADIANS(90-C9276))*COS(RADIANS(90-F9276))+SIN(RADIANS(90-C9276))*SIN(RADIANS(90-F9276))*COS(RADIANS(D9276-G9276)))</f>
        <v>735.76609162153011</v>
      </c>
      <c r="J9276" s="1">
        <f>I9276/A9276</f>
        <v>7.3392394252579035E-3</v>
      </c>
      <c r="K9276" s="1"/>
    </row>
    <row r="9277" spans="1:11">
      <c r="A9277" s="1">
        <v>139310</v>
      </c>
      <c r="B9277" s="2" t="s">
        <v>28</v>
      </c>
      <c r="C9277" s="1">
        <v>40.489600000000003</v>
      </c>
      <c r="D9277" s="1">
        <v>-74.408199999999994</v>
      </c>
      <c r="E9277" t="s">
        <v>33</v>
      </c>
      <c r="F9277" s="1">
        <v>36.165900000000001</v>
      </c>
      <c r="G9277" s="1">
        <v>-86.831299999999999</v>
      </c>
      <c r="H9277" s="1" t="s">
        <v>2</v>
      </c>
      <c r="I9277" s="1">
        <f>3958.756*ACOS(COS(RADIANS(90-C9277))*COS(RADIANS(90-F9277))+SIN(RADIANS(90-C9277))*SIN(RADIANS(90-F9277))*COS(RADIANS(D9277-G9277)))</f>
        <v>735.76609162153011</v>
      </c>
      <c r="J9277" s="1">
        <f>I9277/A9277</f>
        <v>5.2815023445662917E-3</v>
      </c>
      <c r="K9277" s="1"/>
    </row>
    <row r="9278" spans="1:11">
      <c r="A9278" s="1">
        <v>35</v>
      </c>
      <c r="B9278" s="2" t="s">
        <v>25</v>
      </c>
      <c r="C9278" s="1">
        <v>35.92</v>
      </c>
      <c r="D9278" s="1">
        <v>-79.040000000000006</v>
      </c>
      <c r="E9278" t="s">
        <v>10</v>
      </c>
      <c r="F9278" s="1">
        <v>43.075699999999998</v>
      </c>
      <c r="G9278" s="1">
        <v>-89.386700000000005</v>
      </c>
      <c r="H9278" s="1" t="s">
        <v>2</v>
      </c>
      <c r="I9278" s="1">
        <f>3958.756*ACOS(COS(RADIANS(90-C9278))*COS(RADIANS(90-F9278))+SIN(RADIANS(90-C9278))*SIN(RADIANS(90-F9278))*COS(RADIANS(D9278-G9278)))</f>
        <v>739.73869323594329</v>
      </c>
      <c r="J9278" s="1">
        <f>I9278/A9278</f>
        <v>21.135391235312664</v>
      </c>
      <c r="K9278" s="1"/>
    </row>
    <row r="9279" spans="1:11">
      <c r="A9279" s="1">
        <v>74</v>
      </c>
      <c r="B9279" s="2" t="s">
        <v>10</v>
      </c>
      <c r="C9279" s="1">
        <v>43.075699999999998</v>
      </c>
      <c r="D9279" s="1">
        <v>-89.386700000000005</v>
      </c>
      <c r="E9279" t="s">
        <v>25</v>
      </c>
      <c r="F9279" s="1">
        <v>35.92</v>
      </c>
      <c r="G9279" s="1">
        <v>-79.040000000000006</v>
      </c>
      <c r="H9279" s="1" t="s">
        <v>2</v>
      </c>
      <c r="I9279" s="1">
        <f>3958.756*ACOS(COS(RADIANS(90-C9279))*COS(RADIANS(90-F9279))+SIN(RADIANS(90-C9279))*SIN(RADIANS(90-F9279))*COS(RADIANS(D9279-G9279)))</f>
        <v>739.73869323594329</v>
      </c>
      <c r="J9279" s="1">
        <f>I9279/A9279</f>
        <v>9.9964688275127465</v>
      </c>
      <c r="K9279" s="1"/>
    </row>
    <row r="9280" spans="1:11">
      <c r="A9280" s="1">
        <v>74</v>
      </c>
      <c r="B9280" s="2" t="s">
        <v>10</v>
      </c>
      <c r="C9280" s="1">
        <v>43.075699999999998</v>
      </c>
      <c r="D9280" s="1">
        <v>-89.386700000000005</v>
      </c>
      <c r="E9280" t="s">
        <v>25</v>
      </c>
      <c r="F9280" s="1">
        <v>35.92</v>
      </c>
      <c r="G9280" s="1">
        <v>-79.040000000000006</v>
      </c>
      <c r="H9280" s="1" t="s">
        <v>2</v>
      </c>
      <c r="I9280" s="1">
        <f>3958.756*ACOS(COS(RADIANS(90-C9280))*COS(RADIANS(90-F9280))+SIN(RADIANS(90-C9280))*SIN(RADIANS(90-F9280))*COS(RADIANS(D9280-G9280)))</f>
        <v>739.73869323594329</v>
      </c>
      <c r="J9280" s="1">
        <f>I9280/A9280</f>
        <v>9.9964688275127465</v>
      </c>
      <c r="K9280" s="1"/>
    </row>
    <row r="9281" spans="1:11">
      <c r="A9281" s="1">
        <v>476</v>
      </c>
      <c r="B9281" s="2" t="s">
        <v>10</v>
      </c>
      <c r="C9281" s="1">
        <v>43.075699999999998</v>
      </c>
      <c r="D9281" s="1">
        <v>-89.386700000000005</v>
      </c>
      <c r="E9281" t="s">
        <v>25</v>
      </c>
      <c r="F9281" s="1">
        <v>35.92</v>
      </c>
      <c r="G9281" s="1">
        <v>-79.040000000000006</v>
      </c>
      <c r="H9281" s="1" t="s">
        <v>2</v>
      </c>
      <c r="I9281" s="1">
        <f>3958.756*ACOS(COS(RADIANS(90-C9281))*COS(RADIANS(90-F9281))+SIN(RADIANS(90-C9281))*SIN(RADIANS(90-F9281))*COS(RADIANS(D9281-G9281)))</f>
        <v>739.73869323594329</v>
      </c>
      <c r="J9281" s="1">
        <f>I9281/A9281</f>
        <v>1.5540728849494607</v>
      </c>
      <c r="K9281" s="1"/>
    </row>
    <row r="9282" spans="1:11">
      <c r="A9282" s="1">
        <v>620</v>
      </c>
      <c r="B9282" s="2" t="s">
        <v>10</v>
      </c>
      <c r="C9282" s="1">
        <v>43.075699999999998</v>
      </c>
      <c r="D9282" s="1">
        <v>-89.386700000000005</v>
      </c>
      <c r="E9282" t="s">
        <v>25</v>
      </c>
      <c r="F9282" s="1">
        <v>35.92</v>
      </c>
      <c r="G9282" s="1">
        <v>-79.040000000000006</v>
      </c>
      <c r="H9282" s="1" t="s">
        <v>2</v>
      </c>
      <c r="I9282" s="1">
        <f>3958.756*ACOS(COS(RADIANS(90-C9282))*COS(RADIANS(90-F9282))+SIN(RADIANS(90-C9282))*SIN(RADIANS(90-F9282))*COS(RADIANS(D9282-G9282)))</f>
        <v>739.73869323594329</v>
      </c>
      <c r="J9282" s="1">
        <f>I9282/A9282</f>
        <v>1.1931269245741021</v>
      </c>
      <c r="K9282" s="1"/>
    </row>
    <row r="9283" spans="1:11">
      <c r="A9283" s="1">
        <v>620</v>
      </c>
      <c r="B9283" s="2" t="s">
        <v>10</v>
      </c>
      <c r="C9283" s="1">
        <v>43.075699999999998</v>
      </c>
      <c r="D9283" s="1">
        <v>-89.386700000000005</v>
      </c>
      <c r="E9283" t="s">
        <v>25</v>
      </c>
      <c r="F9283" s="1">
        <v>35.92</v>
      </c>
      <c r="G9283" s="1">
        <v>-79.040000000000006</v>
      </c>
      <c r="H9283" s="1" t="s">
        <v>2</v>
      </c>
      <c r="I9283" s="1">
        <f>3958.756*ACOS(COS(RADIANS(90-C9283))*COS(RADIANS(90-F9283))+SIN(RADIANS(90-C9283))*SIN(RADIANS(90-F9283))*COS(RADIANS(D9283-G9283)))</f>
        <v>739.73869323594329</v>
      </c>
      <c r="J9283" s="1">
        <f>I9283/A9283</f>
        <v>1.1931269245741021</v>
      </c>
      <c r="K9283" s="1"/>
    </row>
    <row r="9284" spans="1:11">
      <c r="A9284" s="1">
        <v>653</v>
      </c>
      <c r="B9284" s="2" t="s">
        <v>10</v>
      </c>
      <c r="C9284" s="1">
        <v>43.075699999999998</v>
      </c>
      <c r="D9284" s="1">
        <v>-89.386700000000005</v>
      </c>
      <c r="E9284" t="s">
        <v>25</v>
      </c>
      <c r="F9284" s="1">
        <v>35.92</v>
      </c>
      <c r="G9284" s="1">
        <v>-79.040000000000006</v>
      </c>
      <c r="H9284" s="1" t="s">
        <v>2</v>
      </c>
      <c r="I9284" s="1">
        <f>3958.756*ACOS(COS(RADIANS(90-C9284))*COS(RADIANS(90-F9284))+SIN(RADIANS(90-C9284))*SIN(RADIANS(90-F9284))*COS(RADIANS(D9284-G9284)))</f>
        <v>739.73869323594329</v>
      </c>
      <c r="J9284" s="1">
        <f>I9284/A9284</f>
        <v>1.1328310769310004</v>
      </c>
      <c r="K9284" s="1"/>
    </row>
    <row r="9285" spans="1:11">
      <c r="A9285" s="1">
        <v>653</v>
      </c>
      <c r="B9285" s="2" t="s">
        <v>10</v>
      </c>
      <c r="C9285" s="1">
        <v>43.075699999999998</v>
      </c>
      <c r="D9285" s="1">
        <v>-89.386700000000005</v>
      </c>
      <c r="E9285" t="s">
        <v>25</v>
      </c>
      <c r="F9285" s="1">
        <v>35.92</v>
      </c>
      <c r="G9285" s="1">
        <v>-79.040000000000006</v>
      </c>
      <c r="H9285" s="1" t="s">
        <v>2</v>
      </c>
      <c r="I9285" s="1">
        <f>3958.756*ACOS(COS(RADIANS(90-C9285))*COS(RADIANS(90-F9285))+SIN(RADIANS(90-C9285))*SIN(RADIANS(90-F9285))*COS(RADIANS(D9285-G9285)))</f>
        <v>739.73869323594329</v>
      </c>
      <c r="J9285" s="1">
        <f>I9285/A9285</f>
        <v>1.1328310769310004</v>
      </c>
      <c r="K9285" s="1"/>
    </row>
    <row r="9286" spans="1:11">
      <c r="A9286" s="1">
        <v>858</v>
      </c>
      <c r="B9286" s="2" t="s">
        <v>10</v>
      </c>
      <c r="C9286" s="1">
        <v>43.075699999999998</v>
      </c>
      <c r="D9286" s="1">
        <v>-89.386700000000005</v>
      </c>
      <c r="E9286" t="s">
        <v>25</v>
      </c>
      <c r="F9286" s="1">
        <v>35.92</v>
      </c>
      <c r="G9286" s="1">
        <v>-79.040000000000006</v>
      </c>
      <c r="H9286" s="1" t="s">
        <v>2</v>
      </c>
      <c r="I9286" s="1">
        <f>3958.756*ACOS(COS(RADIANS(90-C9286))*COS(RADIANS(90-F9286))+SIN(RADIANS(90-C9286))*SIN(RADIANS(90-F9286))*COS(RADIANS(D9286-G9286)))</f>
        <v>739.73869323594329</v>
      </c>
      <c r="J9286" s="1">
        <f>I9286/A9286</f>
        <v>0.86216630913280101</v>
      </c>
      <c r="K9286" s="1"/>
    </row>
    <row r="9287" spans="1:11">
      <c r="A9287" s="1">
        <v>858</v>
      </c>
      <c r="B9287" s="2" t="s">
        <v>10</v>
      </c>
      <c r="C9287" s="1">
        <v>43.075699999999998</v>
      </c>
      <c r="D9287" s="1">
        <v>-89.386700000000005</v>
      </c>
      <c r="E9287" t="s">
        <v>25</v>
      </c>
      <c r="F9287" s="1">
        <v>35.92</v>
      </c>
      <c r="G9287" s="1">
        <v>-79.040000000000006</v>
      </c>
      <c r="H9287" s="1" t="s">
        <v>2</v>
      </c>
      <c r="I9287" s="1">
        <f>3958.756*ACOS(COS(RADIANS(90-C9287))*COS(RADIANS(90-F9287))+SIN(RADIANS(90-C9287))*SIN(RADIANS(90-F9287))*COS(RADIANS(D9287-G9287)))</f>
        <v>739.73869323594329</v>
      </c>
      <c r="J9287" s="1">
        <f>I9287/A9287</f>
        <v>0.86216630913280101</v>
      </c>
      <c r="K9287" s="1"/>
    </row>
    <row r="9288" spans="1:11">
      <c r="A9288" s="1">
        <v>880</v>
      </c>
      <c r="B9288" s="2" t="s">
        <v>10</v>
      </c>
      <c r="C9288" s="1">
        <v>43.075699999999998</v>
      </c>
      <c r="D9288" s="1">
        <v>-89.386700000000005</v>
      </c>
      <c r="E9288" t="s">
        <v>25</v>
      </c>
      <c r="F9288" s="1">
        <v>35.92</v>
      </c>
      <c r="G9288" s="1">
        <v>-79.040000000000006</v>
      </c>
      <c r="H9288" s="1" t="s">
        <v>2</v>
      </c>
      <c r="I9288" s="1">
        <f>3958.756*ACOS(COS(RADIANS(90-C9288))*COS(RADIANS(90-F9288))+SIN(RADIANS(90-C9288))*SIN(RADIANS(90-F9288))*COS(RADIANS(D9288-G9288)))</f>
        <v>739.73869323594329</v>
      </c>
      <c r="J9288" s="1">
        <f>I9288/A9288</f>
        <v>0.84061215140448098</v>
      </c>
      <c r="K9288" s="1"/>
    </row>
    <row r="9289" spans="1:11">
      <c r="A9289" s="1">
        <v>880</v>
      </c>
      <c r="B9289" s="2" t="s">
        <v>10</v>
      </c>
      <c r="C9289" s="1">
        <v>43.075699999999998</v>
      </c>
      <c r="D9289" s="1">
        <v>-89.386700000000005</v>
      </c>
      <c r="E9289" t="s">
        <v>25</v>
      </c>
      <c r="F9289" s="1">
        <v>35.92</v>
      </c>
      <c r="G9289" s="1">
        <v>-79.040000000000006</v>
      </c>
      <c r="H9289" s="1" t="s">
        <v>2</v>
      </c>
      <c r="I9289" s="1">
        <f>3958.756*ACOS(COS(RADIANS(90-C9289))*COS(RADIANS(90-F9289))+SIN(RADIANS(90-C9289))*SIN(RADIANS(90-F9289))*COS(RADIANS(D9289-G9289)))</f>
        <v>739.73869323594329</v>
      </c>
      <c r="J9289" s="1">
        <f>I9289/A9289</f>
        <v>0.84061215140448098</v>
      </c>
      <c r="K9289" s="1"/>
    </row>
    <row r="9290" spans="1:11">
      <c r="A9290" s="1">
        <v>1132</v>
      </c>
      <c r="B9290" s="2" t="s">
        <v>10</v>
      </c>
      <c r="C9290" s="1">
        <v>43.075699999999998</v>
      </c>
      <c r="D9290" s="1">
        <v>-89.386700000000005</v>
      </c>
      <c r="E9290" t="s">
        <v>25</v>
      </c>
      <c r="F9290" s="1">
        <v>35.92</v>
      </c>
      <c r="G9290" s="1">
        <v>-79.040000000000006</v>
      </c>
      <c r="H9290" s="1" t="s">
        <v>2</v>
      </c>
      <c r="I9290" s="1">
        <f>3958.756*ACOS(COS(RADIANS(90-C9290))*COS(RADIANS(90-F9290))+SIN(RADIANS(90-C9290))*SIN(RADIANS(90-F9290))*COS(RADIANS(D9290-G9290)))</f>
        <v>739.73869323594329</v>
      </c>
      <c r="J9290" s="1">
        <f>I9290/A9290</f>
        <v>0.65347941098581563</v>
      </c>
      <c r="K9290" s="1"/>
    </row>
    <row r="9291" spans="1:11">
      <c r="A9291" s="1">
        <v>1132</v>
      </c>
      <c r="B9291" s="2" t="s">
        <v>10</v>
      </c>
      <c r="C9291" s="1">
        <v>43.075699999999998</v>
      </c>
      <c r="D9291" s="1">
        <v>-89.386700000000005</v>
      </c>
      <c r="E9291" t="s">
        <v>25</v>
      </c>
      <c r="F9291" s="1">
        <v>35.92</v>
      </c>
      <c r="G9291" s="1">
        <v>-79.040000000000006</v>
      </c>
      <c r="H9291" s="1" t="s">
        <v>2</v>
      </c>
      <c r="I9291" s="1">
        <f>3958.756*ACOS(COS(RADIANS(90-C9291))*COS(RADIANS(90-F9291))+SIN(RADIANS(90-C9291))*SIN(RADIANS(90-F9291))*COS(RADIANS(D9291-G9291)))</f>
        <v>739.73869323594329</v>
      </c>
      <c r="J9291" s="1">
        <f>I9291/A9291</f>
        <v>0.65347941098581563</v>
      </c>
      <c r="K9291" s="1"/>
    </row>
    <row r="9292" spans="1:11">
      <c r="A9292" s="1">
        <v>1222</v>
      </c>
      <c r="B9292" s="2" t="s">
        <v>10</v>
      </c>
      <c r="C9292" s="1">
        <v>43.075699999999998</v>
      </c>
      <c r="D9292" s="1">
        <v>-89.386700000000005</v>
      </c>
      <c r="E9292" t="s">
        <v>25</v>
      </c>
      <c r="F9292" s="1">
        <v>35.92</v>
      </c>
      <c r="G9292" s="1">
        <v>-79.040000000000006</v>
      </c>
      <c r="H9292" s="1" t="s">
        <v>2</v>
      </c>
      <c r="I9292" s="1">
        <f>3958.756*ACOS(COS(RADIANS(90-C9292))*COS(RADIANS(90-F9292))+SIN(RADIANS(90-C9292))*SIN(RADIANS(90-F9292))*COS(RADIANS(D9292-G9292)))</f>
        <v>739.73869323594329</v>
      </c>
      <c r="J9292" s="1">
        <f>I9292/A9292</f>
        <v>0.60535081279537095</v>
      </c>
      <c r="K9292" s="1"/>
    </row>
    <row r="9293" spans="1:11">
      <c r="A9293" s="1">
        <v>1222</v>
      </c>
      <c r="B9293" s="2" t="s">
        <v>10</v>
      </c>
      <c r="C9293" s="1">
        <v>43.075699999999998</v>
      </c>
      <c r="D9293" s="1">
        <v>-89.386700000000005</v>
      </c>
      <c r="E9293" t="s">
        <v>25</v>
      </c>
      <c r="F9293" s="1">
        <v>35.92</v>
      </c>
      <c r="G9293" s="1">
        <v>-79.040000000000006</v>
      </c>
      <c r="H9293" s="1" t="s">
        <v>2</v>
      </c>
      <c r="I9293" s="1">
        <f>3958.756*ACOS(COS(RADIANS(90-C9293))*COS(RADIANS(90-F9293))+SIN(RADIANS(90-C9293))*SIN(RADIANS(90-F9293))*COS(RADIANS(D9293-G9293)))</f>
        <v>739.73869323594329</v>
      </c>
      <c r="J9293" s="1">
        <f>I9293/A9293</f>
        <v>0.60535081279537095</v>
      </c>
      <c r="K9293" s="1"/>
    </row>
    <row r="9294" spans="1:11">
      <c r="A9294" s="1">
        <v>1505</v>
      </c>
      <c r="B9294" s="2" t="s">
        <v>10</v>
      </c>
      <c r="C9294" s="1">
        <v>43.075699999999998</v>
      </c>
      <c r="D9294" s="1">
        <v>-89.386700000000005</v>
      </c>
      <c r="E9294" t="s">
        <v>25</v>
      </c>
      <c r="F9294" s="1">
        <v>35.92</v>
      </c>
      <c r="G9294" s="1">
        <v>-79.040000000000006</v>
      </c>
      <c r="H9294" s="1" t="s">
        <v>2</v>
      </c>
      <c r="I9294" s="1">
        <f>3958.756*ACOS(COS(RADIANS(90-C9294))*COS(RADIANS(90-F9294))+SIN(RADIANS(90-C9294))*SIN(RADIANS(90-F9294))*COS(RADIANS(D9294-G9294)))</f>
        <v>739.73869323594329</v>
      </c>
      <c r="J9294" s="1">
        <f>I9294/A9294</f>
        <v>0.49152072640262012</v>
      </c>
      <c r="K9294" s="1"/>
    </row>
    <row r="9295" spans="1:11">
      <c r="A9295" s="1">
        <v>1505</v>
      </c>
      <c r="B9295" s="2" t="s">
        <v>10</v>
      </c>
      <c r="C9295" s="1">
        <v>43.075699999999998</v>
      </c>
      <c r="D9295" s="1">
        <v>-89.386700000000005</v>
      </c>
      <c r="E9295" t="s">
        <v>25</v>
      </c>
      <c r="F9295" s="1">
        <v>35.92</v>
      </c>
      <c r="G9295" s="1">
        <v>-79.040000000000006</v>
      </c>
      <c r="H9295" s="1" t="s">
        <v>2</v>
      </c>
      <c r="I9295" s="1">
        <f>3958.756*ACOS(COS(RADIANS(90-C9295))*COS(RADIANS(90-F9295))+SIN(RADIANS(90-C9295))*SIN(RADIANS(90-F9295))*COS(RADIANS(D9295-G9295)))</f>
        <v>739.73869323594329</v>
      </c>
      <c r="J9295" s="1">
        <f>I9295/A9295</f>
        <v>0.49152072640262012</v>
      </c>
      <c r="K9295" s="1"/>
    </row>
    <row r="9296" spans="1:11">
      <c r="A9296" s="1">
        <v>1674</v>
      </c>
      <c r="B9296" s="2" t="s">
        <v>10</v>
      </c>
      <c r="C9296" s="1">
        <v>43.075699999999998</v>
      </c>
      <c r="D9296" s="1">
        <v>-89.386700000000005</v>
      </c>
      <c r="E9296" t="s">
        <v>25</v>
      </c>
      <c r="F9296" s="1">
        <v>35.92</v>
      </c>
      <c r="G9296" s="1">
        <v>-79.040000000000006</v>
      </c>
      <c r="H9296" s="1" t="s">
        <v>2</v>
      </c>
      <c r="I9296" s="1">
        <f>3958.756*ACOS(COS(RADIANS(90-C9296))*COS(RADIANS(90-F9296))+SIN(RADIANS(90-C9296))*SIN(RADIANS(90-F9296))*COS(RADIANS(D9296-G9296)))</f>
        <v>739.73869323594329</v>
      </c>
      <c r="J9296" s="1">
        <f>I9296/A9296</f>
        <v>0.44189886095337116</v>
      </c>
      <c r="K9296" s="1"/>
    </row>
    <row r="9297" spans="1:11">
      <c r="A9297" s="1">
        <v>1674</v>
      </c>
      <c r="B9297" s="2" t="s">
        <v>10</v>
      </c>
      <c r="C9297" s="1">
        <v>43.075699999999998</v>
      </c>
      <c r="D9297" s="1">
        <v>-89.386700000000005</v>
      </c>
      <c r="E9297" t="s">
        <v>25</v>
      </c>
      <c r="F9297" s="1">
        <v>35.92</v>
      </c>
      <c r="G9297" s="1">
        <v>-79.040000000000006</v>
      </c>
      <c r="H9297" s="1" t="s">
        <v>2</v>
      </c>
      <c r="I9297" s="1">
        <f>3958.756*ACOS(COS(RADIANS(90-C9297))*COS(RADIANS(90-F9297))+SIN(RADIANS(90-C9297))*SIN(RADIANS(90-F9297))*COS(RADIANS(D9297-G9297)))</f>
        <v>739.73869323594329</v>
      </c>
      <c r="J9297" s="1">
        <f>I9297/A9297</f>
        <v>0.44189886095337116</v>
      </c>
      <c r="K9297" s="1"/>
    </row>
    <row r="9298" spans="1:11">
      <c r="A9298" s="1">
        <v>1681</v>
      </c>
      <c r="B9298" s="2" t="s">
        <v>10</v>
      </c>
      <c r="C9298" s="1">
        <v>43.075699999999998</v>
      </c>
      <c r="D9298" s="1">
        <v>-89.386700000000005</v>
      </c>
      <c r="E9298" t="s">
        <v>25</v>
      </c>
      <c r="F9298" s="1">
        <v>35.92</v>
      </c>
      <c r="G9298" s="1">
        <v>-79.040000000000006</v>
      </c>
      <c r="H9298" s="1" t="s">
        <v>2</v>
      </c>
      <c r="I9298" s="1">
        <f>3958.756*ACOS(COS(RADIANS(90-C9298))*COS(RADIANS(90-F9298))+SIN(RADIANS(90-C9298))*SIN(RADIANS(90-F9298))*COS(RADIANS(D9298-G9298)))</f>
        <v>739.73869323594329</v>
      </c>
      <c r="J9298" s="1">
        <f>I9298/A9298</f>
        <v>0.44005871102673605</v>
      </c>
      <c r="K9298" s="1"/>
    </row>
    <row r="9299" spans="1:11">
      <c r="A9299" s="1">
        <v>1681</v>
      </c>
      <c r="B9299" s="2" t="s">
        <v>10</v>
      </c>
      <c r="C9299" s="1">
        <v>43.075699999999998</v>
      </c>
      <c r="D9299" s="1">
        <v>-89.386700000000005</v>
      </c>
      <c r="E9299" t="s">
        <v>25</v>
      </c>
      <c r="F9299" s="1">
        <v>35.92</v>
      </c>
      <c r="G9299" s="1">
        <v>-79.040000000000006</v>
      </c>
      <c r="H9299" s="1" t="s">
        <v>2</v>
      </c>
      <c r="I9299" s="1">
        <f>3958.756*ACOS(COS(RADIANS(90-C9299))*COS(RADIANS(90-F9299))+SIN(RADIANS(90-C9299))*SIN(RADIANS(90-F9299))*COS(RADIANS(D9299-G9299)))</f>
        <v>739.73869323594329</v>
      </c>
      <c r="J9299" s="1">
        <f>I9299/A9299</f>
        <v>0.44005871102673605</v>
      </c>
      <c r="K9299" s="1"/>
    </row>
    <row r="9300" spans="1:11">
      <c r="A9300" s="1">
        <v>3610</v>
      </c>
      <c r="B9300" s="2" t="s">
        <v>25</v>
      </c>
      <c r="C9300" s="1">
        <v>35.92</v>
      </c>
      <c r="D9300" s="1">
        <v>-79.040000000000006</v>
      </c>
      <c r="E9300" t="s">
        <v>10</v>
      </c>
      <c r="F9300" s="1">
        <v>43.075699999999998</v>
      </c>
      <c r="G9300" s="1">
        <v>-89.386700000000005</v>
      </c>
      <c r="H9300" s="1" t="s">
        <v>2</v>
      </c>
      <c r="I9300" s="1">
        <f>3958.756*ACOS(COS(RADIANS(90-C9300))*COS(RADIANS(90-F9300))+SIN(RADIANS(90-C9300))*SIN(RADIANS(90-F9300))*COS(RADIANS(D9300-G9300)))</f>
        <v>739.73869323594329</v>
      </c>
      <c r="J9300" s="1">
        <f>I9300/A9300</f>
        <v>0.20491376543931947</v>
      </c>
      <c r="K9300" s="1"/>
    </row>
    <row r="9301" spans="1:11">
      <c r="A9301" s="1">
        <v>9020</v>
      </c>
      <c r="B9301" s="2" t="s">
        <v>10</v>
      </c>
      <c r="C9301" s="1">
        <v>43.075699999999998</v>
      </c>
      <c r="D9301" s="1">
        <v>-89.386700000000005</v>
      </c>
      <c r="E9301" t="s">
        <v>25</v>
      </c>
      <c r="F9301" s="1">
        <v>35.92</v>
      </c>
      <c r="G9301" s="1">
        <v>-79.040000000000006</v>
      </c>
      <c r="H9301" s="1" t="s">
        <v>2</v>
      </c>
      <c r="I9301" s="1">
        <f>3958.756*ACOS(COS(RADIANS(90-C9301))*COS(RADIANS(90-F9301))+SIN(RADIANS(90-C9301))*SIN(RADIANS(90-F9301))*COS(RADIANS(D9301-G9301)))</f>
        <v>739.73869323594329</v>
      </c>
      <c r="J9301" s="1">
        <f>I9301/A9301</f>
        <v>8.2010941600437176E-2</v>
      </c>
      <c r="K9301" s="1"/>
    </row>
    <row r="9302" spans="1:11">
      <c r="A9302" s="1">
        <v>25593</v>
      </c>
      <c r="B9302" s="2" t="s">
        <v>25</v>
      </c>
      <c r="C9302" s="1">
        <v>35.92</v>
      </c>
      <c r="D9302" s="1">
        <v>-79.040000000000006</v>
      </c>
      <c r="E9302" t="s">
        <v>10</v>
      </c>
      <c r="F9302" s="1">
        <v>43.075699999999998</v>
      </c>
      <c r="G9302" s="1">
        <v>-89.386700000000005</v>
      </c>
      <c r="H9302" s="1" t="s">
        <v>2</v>
      </c>
      <c r="I9302" s="1">
        <f>3958.756*ACOS(COS(RADIANS(90-C9302))*COS(RADIANS(90-F9302))+SIN(RADIANS(90-C9302))*SIN(RADIANS(90-F9302))*COS(RADIANS(D9302-G9302)))</f>
        <v>739.73869323594329</v>
      </c>
      <c r="J9302" s="1">
        <f>I9302/A9302</f>
        <v>2.8903946127298217E-2</v>
      </c>
      <c r="K9302" s="1"/>
    </row>
    <row r="9303" spans="1:11">
      <c r="A9303" s="1">
        <v>29838</v>
      </c>
      <c r="B9303" s="2" t="s">
        <v>10</v>
      </c>
      <c r="C9303" s="1">
        <v>43.075699999999998</v>
      </c>
      <c r="D9303" s="1">
        <v>-89.386700000000005</v>
      </c>
      <c r="E9303" t="s">
        <v>25</v>
      </c>
      <c r="F9303" s="1">
        <v>35.92</v>
      </c>
      <c r="G9303" s="1">
        <v>-79.040000000000006</v>
      </c>
      <c r="H9303" s="1" t="s">
        <v>2</v>
      </c>
      <c r="I9303" s="1">
        <f>3958.756*ACOS(COS(RADIANS(90-C9303))*COS(RADIANS(90-F9303))+SIN(RADIANS(90-C9303))*SIN(RADIANS(90-F9303))*COS(RADIANS(D9303-G9303)))</f>
        <v>739.73869323594329</v>
      </c>
      <c r="J9303" s="1">
        <f>I9303/A9303</f>
        <v>2.4791832335811493E-2</v>
      </c>
      <c r="K9303" s="1"/>
    </row>
    <row r="9304" spans="1:11">
      <c r="A9304" s="1">
        <v>33748</v>
      </c>
      <c r="B9304" s="2" t="s">
        <v>25</v>
      </c>
      <c r="C9304" s="1">
        <v>35.92</v>
      </c>
      <c r="D9304" s="1">
        <v>-79.040000000000006</v>
      </c>
      <c r="E9304" t="s">
        <v>10</v>
      </c>
      <c r="F9304" s="1">
        <v>43.075699999999998</v>
      </c>
      <c r="G9304" s="1">
        <v>-89.386700000000005</v>
      </c>
      <c r="H9304" s="1" t="s">
        <v>2</v>
      </c>
      <c r="I9304" s="1">
        <f>3958.756*ACOS(COS(RADIANS(90-C9304))*COS(RADIANS(90-F9304))+SIN(RADIANS(90-C9304))*SIN(RADIANS(90-F9304))*COS(RADIANS(D9304-G9304)))</f>
        <v>739.73869323594329</v>
      </c>
      <c r="J9304" s="1">
        <f>I9304/A9304</f>
        <v>2.1919482435579687E-2</v>
      </c>
      <c r="K9304" s="1"/>
    </row>
    <row r="9305" spans="1:11">
      <c r="A9305" s="1">
        <v>45437</v>
      </c>
      <c r="B9305" s="2" t="s">
        <v>25</v>
      </c>
      <c r="C9305" s="1">
        <v>35.92</v>
      </c>
      <c r="D9305" s="1">
        <v>-79.040000000000006</v>
      </c>
      <c r="E9305" t="s">
        <v>10</v>
      </c>
      <c r="F9305" s="1">
        <v>43.075699999999998</v>
      </c>
      <c r="G9305" s="1">
        <v>-89.386700000000005</v>
      </c>
      <c r="H9305" s="1" t="s">
        <v>2</v>
      </c>
      <c r="I9305" s="1">
        <f>3958.756*ACOS(COS(RADIANS(90-C9305))*COS(RADIANS(90-F9305))+SIN(RADIANS(90-C9305))*SIN(RADIANS(90-F9305))*COS(RADIANS(D9305-G9305)))</f>
        <v>739.73869323594329</v>
      </c>
      <c r="J9305" s="1">
        <f>I9305/A9305</f>
        <v>1.6280535537908383E-2</v>
      </c>
      <c r="K9305" s="1"/>
    </row>
    <row r="9306" spans="1:11">
      <c r="A9306" s="1">
        <v>69769</v>
      </c>
      <c r="B9306" s="2" t="s">
        <v>10</v>
      </c>
      <c r="C9306" s="1">
        <v>43.075699999999998</v>
      </c>
      <c r="D9306" s="1">
        <v>-89.386700000000005</v>
      </c>
      <c r="E9306" t="s">
        <v>25</v>
      </c>
      <c r="F9306" s="1">
        <v>35.92</v>
      </c>
      <c r="G9306" s="1">
        <v>-79.040000000000006</v>
      </c>
      <c r="H9306" s="1" t="s">
        <v>2</v>
      </c>
      <c r="I9306" s="1">
        <f>3958.756*ACOS(COS(RADIANS(90-C9306))*COS(RADIANS(90-F9306))+SIN(RADIANS(90-C9306))*SIN(RADIANS(90-F9306))*COS(RADIANS(D9306-G9306)))</f>
        <v>739.73869323594329</v>
      </c>
      <c r="J9306" s="1">
        <f>I9306/A9306</f>
        <v>1.0602684476428547E-2</v>
      </c>
      <c r="K9306" s="1"/>
    </row>
    <row r="9307" spans="1:11">
      <c r="A9307" s="1">
        <v>74315</v>
      </c>
      <c r="B9307" s="2" t="s">
        <v>10</v>
      </c>
      <c r="C9307" s="1">
        <v>43.075699999999998</v>
      </c>
      <c r="D9307" s="1">
        <v>-89.386700000000005</v>
      </c>
      <c r="E9307" t="s">
        <v>25</v>
      </c>
      <c r="F9307" s="1">
        <v>35.92</v>
      </c>
      <c r="G9307" s="1">
        <v>-79.040000000000006</v>
      </c>
      <c r="H9307" s="1" t="s">
        <v>2</v>
      </c>
      <c r="I9307" s="1">
        <f>3958.756*ACOS(COS(RADIANS(90-C9307))*COS(RADIANS(90-F9307))+SIN(RADIANS(90-C9307))*SIN(RADIANS(90-F9307))*COS(RADIANS(D9307-G9307)))</f>
        <v>739.73869323594329</v>
      </c>
      <c r="J9307" s="1">
        <f>I9307/A9307</f>
        <v>9.9540966593008578E-3</v>
      </c>
      <c r="K9307" s="1"/>
    </row>
    <row r="9308" spans="1:11">
      <c r="A9308" s="1">
        <v>74986</v>
      </c>
      <c r="B9308" s="2" t="s">
        <v>10</v>
      </c>
      <c r="C9308" s="1">
        <v>43.075699999999998</v>
      </c>
      <c r="D9308" s="1">
        <v>-89.386700000000005</v>
      </c>
      <c r="E9308" t="s">
        <v>25</v>
      </c>
      <c r="F9308" s="1">
        <v>35.92</v>
      </c>
      <c r="G9308" s="1">
        <v>-79.040000000000006</v>
      </c>
      <c r="H9308" s="1" t="s">
        <v>2</v>
      </c>
      <c r="I9308" s="1">
        <f>3958.756*ACOS(COS(RADIANS(90-C9308))*COS(RADIANS(90-F9308))+SIN(RADIANS(90-C9308))*SIN(RADIANS(90-F9308))*COS(RADIANS(D9308-G9308)))</f>
        <v>739.73869323594329</v>
      </c>
      <c r="J9308" s="1">
        <f>I9308/A9308</f>
        <v>9.8650240476348024E-3</v>
      </c>
      <c r="K9308" s="1"/>
    </row>
    <row r="9309" spans="1:11">
      <c r="A9309" s="1">
        <v>78383</v>
      </c>
      <c r="B9309" s="2" t="s">
        <v>10</v>
      </c>
      <c r="C9309" s="1">
        <v>43.075699999999998</v>
      </c>
      <c r="D9309" s="1">
        <v>-89.386700000000005</v>
      </c>
      <c r="E9309" t="s">
        <v>25</v>
      </c>
      <c r="F9309" s="1">
        <v>35.92</v>
      </c>
      <c r="G9309" s="1">
        <v>-79.040000000000006</v>
      </c>
      <c r="H9309" s="1" t="s">
        <v>2</v>
      </c>
      <c r="I9309" s="1">
        <f>3958.756*ACOS(COS(RADIANS(90-C9309))*COS(RADIANS(90-F9309))+SIN(RADIANS(90-C9309))*SIN(RADIANS(90-F9309))*COS(RADIANS(D9309-G9309)))</f>
        <v>739.73869323594329</v>
      </c>
      <c r="J9309" s="1">
        <f>I9309/A9309</f>
        <v>9.4374889100435465E-3</v>
      </c>
      <c r="K9309" s="1"/>
    </row>
    <row r="9310" spans="1:11">
      <c r="A9310" s="1">
        <v>80319</v>
      </c>
      <c r="B9310" s="2" t="s">
        <v>25</v>
      </c>
      <c r="C9310" s="1">
        <v>35.92</v>
      </c>
      <c r="D9310" s="1">
        <v>-79.040000000000006</v>
      </c>
      <c r="E9310" t="s">
        <v>10</v>
      </c>
      <c r="F9310" s="1">
        <v>43.075699999999998</v>
      </c>
      <c r="G9310" s="1">
        <v>-89.386700000000005</v>
      </c>
      <c r="H9310" s="1" t="s">
        <v>2</v>
      </c>
      <c r="I9310" s="1">
        <f>3958.756*ACOS(COS(RADIANS(90-C9310))*COS(RADIANS(90-F9310))+SIN(RADIANS(90-C9310))*SIN(RADIANS(90-F9310))*COS(RADIANS(D9310-G9310)))</f>
        <v>739.73869323594329</v>
      </c>
      <c r="J9310" s="1">
        <f>I9310/A9310</f>
        <v>9.2100087555365886E-3</v>
      </c>
      <c r="K9310" s="1"/>
    </row>
    <row r="9311" spans="1:11">
      <c r="A9311" s="1">
        <v>91303</v>
      </c>
      <c r="B9311" s="2" t="s">
        <v>10</v>
      </c>
      <c r="C9311" s="1">
        <v>43.075699999999998</v>
      </c>
      <c r="D9311" s="1">
        <v>-89.386700000000005</v>
      </c>
      <c r="E9311" t="s">
        <v>25</v>
      </c>
      <c r="F9311" s="1">
        <v>35.92</v>
      </c>
      <c r="G9311" s="1">
        <v>-79.040000000000006</v>
      </c>
      <c r="H9311" s="1" t="s">
        <v>2</v>
      </c>
      <c r="I9311" s="1">
        <f>3958.756*ACOS(COS(RADIANS(90-C9311))*COS(RADIANS(90-F9311))+SIN(RADIANS(90-C9311))*SIN(RADIANS(90-F9311))*COS(RADIANS(D9311-G9311)))</f>
        <v>739.73869323594329</v>
      </c>
      <c r="J9311" s="1">
        <f>I9311/A9311</f>
        <v>8.1020195747778644E-3</v>
      </c>
      <c r="K9311" s="1"/>
    </row>
    <row r="9312" spans="1:11">
      <c r="A9312" s="1">
        <v>51</v>
      </c>
      <c r="B9312" s="2" t="s">
        <v>41</v>
      </c>
      <c r="C9312" s="1">
        <v>39.33</v>
      </c>
      <c r="D9312" s="1">
        <v>-76.599999999999994</v>
      </c>
      <c r="E9312" t="s">
        <v>15</v>
      </c>
      <c r="F9312" s="1">
        <v>29.68</v>
      </c>
      <c r="G9312" s="1">
        <v>-82.27</v>
      </c>
      <c r="H9312" s="1" t="s">
        <v>2</v>
      </c>
      <c r="I9312" s="1">
        <f>3958.756*ACOS(COS(RADIANS(90-C9312))*COS(RADIANS(90-F9312))+SIN(RADIANS(90-C9312))*SIN(RADIANS(90-F9312))*COS(RADIANS(D9312-G9312)))</f>
        <v>740.37681095207415</v>
      </c>
      <c r="J9312" s="1">
        <f>I9312/A9312</f>
        <v>14.517192371609298</v>
      </c>
      <c r="K9312" s="1"/>
    </row>
    <row r="9313" spans="1:11">
      <c r="A9313" s="1">
        <v>1205</v>
      </c>
      <c r="B9313" s="2" t="s">
        <v>41</v>
      </c>
      <c r="C9313" s="1">
        <v>39.33</v>
      </c>
      <c r="D9313" s="1">
        <v>-76.599999999999994</v>
      </c>
      <c r="E9313" t="s">
        <v>15</v>
      </c>
      <c r="F9313" s="1">
        <v>29.68</v>
      </c>
      <c r="G9313" s="1">
        <v>-82.27</v>
      </c>
      <c r="H9313" s="1" t="s">
        <v>2</v>
      </c>
      <c r="I9313" s="1">
        <f>3958.756*ACOS(COS(RADIANS(90-C9313))*COS(RADIANS(90-F9313))+SIN(RADIANS(90-C9313))*SIN(RADIANS(90-F9313))*COS(RADIANS(D9313-G9313)))</f>
        <v>740.37681095207415</v>
      </c>
      <c r="J9313" s="1">
        <f>I9313/A9313</f>
        <v>0.61442059000172133</v>
      </c>
      <c r="K9313" s="1"/>
    </row>
    <row r="9314" spans="1:11">
      <c r="A9314" s="1">
        <v>2485</v>
      </c>
      <c r="B9314" s="2" t="s">
        <v>41</v>
      </c>
      <c r="C9314" s="1">
        <v>39.33</v>
      </c>
      <c r="D9314" s="1">
        <v>-76.599999999999994</v>
      </c>
      <c r="E9314" t="s">
        <v>15</v>
      </c>
      <c r="F9314" s="1">
        <v>29.68</v>
      </c>
      <c r="G9314" s="1">
        <v>-82.27</v>
      </c>
      <c r="H9314" s="1" t="s">
        <v>2</v>
      </c>
      <c r="I9314" s="1">
        <f>3958.756*ACOS(COS(RADIANS(90-C9314))*COS(RADIANS(90-F9314))+SIN(RADIANS(90-C9314))*SIN(RADIANS(90-F9314))*COS(RADIANS(D9314-G9314)))</f>
        <v>740.37681095207415</v>
      </c>
      <c r="J9314" s="1">
        <f>I9314/A9314</f>
        <v>0.29793835450787692</v>
      </c>
      <c r="K9314" s="1"/>
    </row>
    <row r="9315" spans="1:11">
      <c r="A9315" s="1">
        <v>10476</v>
      </c>
      <c r="B9315" s="2" t="s">
        <v>41</v>
      </c>
      <c r="C9315" s="1">
        <v>39.33</v>
      </c>
      <c r="D9315" s="1">
        <v>-76.599999999999994</v>
      </c>
      <c r="E9315" t="s">
        <v>15</v>
      </c>
      <c r="F9315" s="1">
        <v>29.68</v>
      </c>
      <c r="G9315" s="1">
        <v>-82.27</v>
      </c>
      <c r="H9315" s="1" t="s">
        <v>2</v>
      </c>
      <c r="I9315" s="1">
        <f>3958.756*ACOS(COS(RADIANS(90-C9315))*COS(RADIANS(90-F9315))+SIN(RADIANS(90-C9315))*SIN(RADIANS(90-F9315))*COS(RADIANS(D9315-G9315)))</f>
        <v>740.37681095207415</v>
      </c>
      <c r="J9315" s="1">
        <f>I9315/A9315</f>
        <v>7.0673616929369437E-2</v>
      </c>
      <c r="K9315" s="1"/>
    </row>
    <row r="9316" spans="1:11">
      <c r="A9316" s="1">
        <v>31315</v>
      </c>
      <c r="B9316" s="2" t="s">
        <v>41</v>
      </c>
      <c r="C9316" s="1">
        <v>39.33</v>
      </c>
      <c r="D9316" s="1">
        <v>-76.599999999999994</v>
      </c>
      <c r="E9316" t="s">
        <v>15</v>
      </c>
      <c r="F9316" s="1">
        <v>29.68</v>
      </c>
      <c r="G9316" s="1">
        <v>-82.27</v>
      </c>
      <c r="H9316" s="1" t="s">
        <v>2</v>
      </c>
      <c r="I9316" s="1">
        <f>3958.756*ACOS(COS(RADIANS(90-C9316))*COS(RADIANS(90-F9316))+SIN(RADIANS(90-C9316))*SIN(RADIANS(90-F9316))*COS(RADIANS(D9316-G9316)))</f>
        <v>740.37681095207415</v>
      </c>
      <c r="J9316" s="1">
        <f>I9316/A9316</f>
        <v>2.3642880758488718E-2</v>
      </c>
      <c r="K9316" s="1"/>
    </row>
    <row r="9317" spans="1:11">
      <c r="A9317" s="1">
        <v>39518</v>
      </c>
      <c r="B9317" s="2" t="s">
        <v>41</v>
      </c>
      <c r="C9317" s="1">
        <v>39.33</v>
      </c>
      <c r="D9317" s="1">
        <v>-76.599999999999994</v>
      </c>
      <c r="E9317" t="s">
        <v>15</v>
      </c>
      <c r="F9317" s="1">
        <v>29.68</v>
      </c>
      <c r="G9317" s="1">
        <v>-82.27</v>
      </c>
      <c r="H9317" s="1" t="s">
        <v>2</v>
      </c>
      <c r="I9317" s="1">
        <f>3958.756*ACOS(COS(RADIANS(90-C9317))*COS(RADIANS(90-F9317))+SIN(RADIANS(90-C9317))*SIN(RADIANS(90-F9317))*COS(RADIANS(D9317-G9317)))</f>
        <v>740.37681095207415</v>
      </c>
      <c r="J9317" s="1">
        <f>I9317/A9317</f>
        <v>1.8735179182956481E-2</v>
      </c>
      <c r="K9317" s="1"/>
    </row>
    <row r="9318" spans="1:11">
      <c r="A9318" s="1">
        <v>56283</v>
      </c>
      <c r="B9318" s="2" t="s">
        <v>41</v>
      </c>
      <c r="C9318" s="1">
        <v>39.33</v>
      </c>
      <c r="D9318" s="1">
        <v>-76.599999999999994</v>
      </c>
      <c r="E9318" t="s">
        <v>15</v>
      </c>
      <c r="F9318" s="1">
        <v>29.68</v>
      </c>
      <c r="G9318" s="1">
        <v>-82.27</v>
      </c>
      <c r="H9318" s="1" t="s">
        <v>2</v>
      </c>
      <c r="I9318" s="1">
        <f>3958.756*ACOS(COS(RADIANS(90-C9318))*COS(RADIANS(90-F9318))+SIN(RADIANS(90-C9318))*SIN(RADIANS(90-F9318))*COS(RADIANS(D9318-G9318)))</f>
        <v>740.37681095207415</v>
      </c>
      <c r="J9318" s="1">
        <f>I9318/A9318</f>
        <v>1.315453708850051E-2</v>
      </c>
      <c r="K9318" s="1"/>
    </row>
    <row r="9319" spans="1:11">
      <c r="A9319" s="1">
        <v>1032</v>
      </c>
      <c r="B9319" s="2" t="s">
        <v>6</v>
      </c>
      <c r="C9319" s="1">
        <v>32.729999999999997</v>
      </c>
      <c r="D9319" s="1">
        <v>-97.114999999999995</v>
      </c>
      <c r="E9319" t="s">
        <v>21</v>
      </c>
      <c r="F9319" s="1">
        <v>33.789499999999997</v>
      </c>
      <c r="G9319" s="1">
        <v>-84.325500000000005</v>
      </c>
      <c r="H9319" s="1" t="s">
        <v>2</v>
      </c>
      <c r="I9319" s="1">
        <f>3958.756*ACOS(COS(RADIANS(90-C9319))*COS(RADIANS(90-F9319))+SIN(RADIANS(90-C9319))*SIN(RADIANS(90-F9319))*COS(RADIANS(D9319-G9319)))</f>
        <v>742.05037110844262</v>
      </c>
      <c r="J9319" s="1">
        <f>I9319/A9319</f>
        <v>0.71904105727562273</v>
      </c>
      <c r="K9319" s="1"/>
    </row>
    <row r="9320" spans="1:11">
      <c r="A9320" s="1">
        <v>13507</v>
      </c>
      <c r="B9320" s="2" t="s">
        <v>6</v>
      </c>
      <c r="C9320" s="1">
        <v>32.729999999999997</v>
      </c>
      <c r="D9320" s="1">
        <v>-97.114999999999995</v>
      </c>
      <c r="E9320" t="s">
        <v>21</v>
      </c>
      <c r="F9320" s="1">
        <v>33.789499999999997</v>
      </c>
      <c r="G9320" s="1">
        <v>-84.325500000000005</v>
      </c>
      <c r="H9320" s="1" t="s">
        <v>2</v>
      </c>
      <c r="I9320" s="1">
        <f>3958.756*ACOS(COS(RADIANS(90-C9320))*COS(RADIANS(90-F9320))+SIN(RADIANS(90-C9320))*SIN(RADIANS(90-F9320))*COS(RADIANS(D9320-G9320)))</f>
        <v>742.05037110844262</v>
      </c>
      <c r="J9320" s="1">
        <f>I9320/A9320</f>
        <v>5.4938207678125607E-2</v>
      </c>
      <c r="K9320" s="1"/>
    </row>
    <row r="9321" spans="1:11">
      <c r="A9321" s="1">
        <v>36486</v>
      </c>
      <c r="B9321" s="2" t="s">
        <v>6</v>
      </c>
      <c r="C9321" s="1">
        <v>32.729999999999997</v>
      </c>
      <c r="D9321" s="1">
        <v>-97.114999999999995</v>
      </c>
      <c r="E9321" t="s">
        <v>21</v>
      </c>
      <c r="F9321" s="1">
        <v>33.789499999999997</v>
      </c>
      <c r="G9321" s="1">
        <v>-84.325500000000005</v>
      </c>
      <c r="H9321" s="1" t="s">
        <v>2</v>
      </c>
      <c r="I9321" s="1">
        <f>3958.756*ACOS(COS(RADIANS(90-C9321))*COS(RADIANS(90-F9321))+SIN(RADIANS(90-C9321))*SIN(RADIANS(90-F9321))*COS(RADIANS(D9321-G9321)))</f>
        <v>742.05037110844262</v>
      </c>
      <c r="J9321" s="1">
        <f>I9321/A9321</f>
        <v>2.0337948010427084E-2</v>
      </c>
      <c r="K9321" s="1"/>
    </row>
    <row r="9322" spans="1:11">
      <c r="A9322" s="1">
        <v>36682</v>
      </c>
      <c r="B9322" s="2" t="s">
        <v>6</v>
      </c>
      <c r="C9322" s="1">
        <v>32.729999999999997</v>
      </c>
      <c r="D9322" s="1">
        <v>-97.114999999999995</v>
      </c>
      <c r="E9322" t="s">
        <v>21</v>
      </c>
      <c r="F9322" s="1">
        <v>33.789499999999997</v>
      </c>
      <c r="G9322" s="1">
        <v>-84.325500000000005</v>
      </c>
      <c r="H9322" s="1" t="s">
        <v>2</v>
      </c>
      <c r="I9322" s="1">
        <f>3958.756*ACOS(COS(RADIANS(90-C9322))*COS(RADIANS(90-F9322))+SIN(RADIANS(90-C9322))*SIN(RADIANS(90-F9322))*COS(RADIANS(D9322-G9322)))</f>
        <v>742.05037110844262</v>
      </c>
      <c r="J9322" s="1">
        <f>I9322/A9322</f>
        <v>2.0229277877663231E-2</v>
      </c>
      <c r="K9322" s="1"/>
    </row>
    <row r="9323" spans="1:11">
      <c r="A9323" s="1">
        <v>37494</v>
      </c>
      <c r="B9323" s="2" t="s">
        <v>6</v>
      </c>
      <c r="C9323" s="1">
        <v>32.729999999999997</v>
      </c>
      <c r="D9323" s="1">
        <v>-97.114999999999995</v>
      </c>
      <c r="E9323" t="s">
        <v>21</v>
      </c>
      <c r="F9323" s="1">
        <v>33.789499999999997</v>
      </c>
      <c r="G9323" s="1">
        <v>-84.325500000000005</v>
      </c>
      <c r="H9323" s="1" t="s">
        <v>2</v>
      </c>
      <c r="I9323" s="1">
        <f>3958.756*ACOS(COS(RADIANS(90-C9323))*COS(RADIANS(90-F9323))+SIN(RADIANS(90-C9323))*SIN(RADIANS(90-F9323))*COS(RADIANS(D9323-G9323)))</f>
        <v>742.05037110844262</v>
      </c>
      <c r="J9323" s="1">
        <f>I9323/A9323</f>
        <v>1.9791176484462651E-2</v>
      </c>
      <c r="K9323" s="1"/>
    </row>
    <row r="9324" spans="1:11">
      <c r="A9324" s="1">
        <v>37700</v>
      </c>
      <c r="B9324" s="2" t="s">
        <v>6</v>
      </c>
      <c r="C9324" s="1">
        <v>32.729999999999997</v>
      </c>
      <c r="D9324" s="1">
        <v>-97.114999999999995</v>
      </c>
      <c r="E9324" t="s">
        <v>21</v>
      </c>
      <c r="F9324" s="1">
        <v>33.789499999999997</v>
      </c>
      <c r="G9324" s="1">
        <v>-84.325500000000005</v>
      </c>
      <c r="H9324" s="1" t="s">
        <v>2</v>
      </c>
      <c r="I9324" s="1">
        <f>3958.756*ACOS(COS(RADIANS(90-C9324))*COS(RADIANS(90-F9324))+SIN(RADIANS(90-C9324))*SIN(RADIANS(90-F9324))*COS(RADIANS(D9324-G9324)))</f>
        <v>742.05037110844262</v>
      </c>
      <c r="J9324" s="1">
        <f>I9324/A9324</f>
        <v>1.9683033716404313E-2</v>
      </c>
      <c r="K9324" s="1"/>
    </row>
    <row r="9325" spans="1:11">
      <c r="A9325" s="1">
        <v>46077</v>
      </c>
      <c r="B9325" s="2" t="s">
        <v>6</v>
      </c>
      <c r="C9325" s="1">
        <v>32.729999999999997</v>
      </c>
      <c r="D9325" s="1">
        <v>-97.114999999999995</v>
      </c>
      <c r="E9325" t="s">
        <v>21</v>
      </c>
      <c r="F9325" s="1">
        <v>33.789499999999997</v>
      </c>
      <c r="G9325" s="1">
        <v>-84.325500000000005</v>
      </c>
      <c r="H9325" s="1" t="s">
        <v>2</v>
      </c>
      <c r="I9325" s="1">
        <f>3958.756*ACOS(COS(RADIANS(90-C9325))*COS(RADIANS(90-F9325))+SIN(RADIANS(90-C9325))*SIN(RADIANS(90-F9325))*COS(RADIANS(D9325-G9325)))</f>
        <v>742.05037110844262</v>
      </c>
      <c r="J9325" s="1">
        <f>I9325/A9325</f>
        <v>1.6104572153318199E-2</v>
      </c>
      <c r="K9325" s="1"/>
    </row>
    <row r="9326" spans="1:11">
      <c r="A9326" s="1">
        <v>46712</v>
      </c>
      <c r="B9326" s="2" t="s">
        <v>6</v>
      </c>
      <c r="C9326" s="1">
        <v>32.729999999999997</v>
      </c>
      <c r="D9326" s="1">
        <v>-97.114999999999995</v>
      </c>
      <c r="E9326" t="s">
        <v>21</v>
      </c>
      <c r="F9326" s="1">
        <v>33.789499999999997</v>
      </c>
      <c r="G9326" s="1">
        <v>-84.325500000000005</v>
      </c>
      <c r="H9326" s="1" t="s">
        <v>2</v>
      </c>
      <c r="I9326" s="1">
        <f>3958.756*ACOS(COS(RADIANS(90-C9326))*COS(RADIANS(90-F9326))+SIN(RADIANS(90-C9326))*SIN(RADIANS(90-F9326))*COS(RADIANS(D9326-G9326)))</f>
        <v>742.05037110844262</v>
      </c>
      <c r="J9326" s="1">
        <f>I9326/A9326</f>
        <v>1.5885647608932237E-2</v>
      </c>
      <c r="K9326" s="1"/>
    </row>
    <row r="9327" spans="1:11">
      <c r="A9327" s="1">
        <v>47628</v>
      </c>
      <c r="B9327" s="2" t="s">
        <v>6</v>
      </c>
      <c r="C9327" s="1">
        <v>32.729999999999997</v>
      </c>
      <c r="D9327" s="1">
        <v>-97.114999999999995</v>
      </c>
      <c r="E9327" t="s">
        <v>21</v>
      </c>
      <c r="F9327" s="1">
        <v>33.789499999999997</v>
      </c>
      <c r="G9327" s="1">
        <v>-84.325500000000005</v>
      </c>
      <c r="H9327" s="1" t="s">
        <v>2</v>
      </c>
      <c r="I9327" s="1">
        <f>3958.756*ACOS(COS(RADIANS(90-C9327))*COS(RADIANS(90-F9327))+SIN(RADIANS(90-C9327))*SIN(RADIANS(90-F9327))*COS(RADIANS(D9327-G9327)))</f>
        <v>742.05037110844262</v>
      </c>
      <c r="J9327" s="1">
        <f>I9327/A9327</f>
        <v>1.5580128729076229E-2</v>
      </c>
      <c r="K9327" s="1"/>
    </row>
    <row r="9328" spans="1:11">
      <c r="A9328" s="1">
        <v>65973</v>
      </c>
      <c r="B9328" s="2" t="s">
        <v>6</v>
      </c>
      <c r="C9328" s="1">
        <v>32.729999999999997</v>
      </c>
      <c r="D9328" s="1">
        <v>-97.114999999999995</v>
      </c>
      <c r="E9328" t="s">
        <v>21</v>
      </c>
      <c r="F9328" s="1">
        <v>33.789499999999997</v>
      </c>
      <c r="G9328" s="1">
        <v>-84.325500000000005</v>
      </c>
      <c r="H9328" s="1" t="s">
        <v>2</v>
      </c>
      <c r="I9328" s="1">
        <f>3958.756*ACOS(COS(RADIANS(90-C9328))*COS(RADIANS(90-F9328))+SIN(RADIANS(90-C9328))*SIN(RADIANS(90-F9328))*COS(RADIANS(D9328-G9328)))</f>
        <v>742.05037110844262</v>
      </c>
      <c r="J9328" s="1">
        <f>I9328/A9328</f>
        <v>1.1247788809186221E-2</v>
      </c>
      <c r="K9328" s="1"/>
    </row>
    <row r="9329" spans="1:11">
      <c r="A9329" s="1">
        <v>78558</v>
      </c>
      <c r="B9329" s="2" t="s">
        <v>6</v>
      </c>
      <c r="C9329" s="1">
        <v>32.729999999999997</v>
      </c>
      <c r="D9329" s="1">
        <v>-97.114999999999995</v>
      </c>
      <c r="E9329" t="s">
        <v>21</v>
      </c>
      <c r="F9329" s="1">
        <v>33.789499999999997</v>
      </c>
      <c r="G9329" s="1">
        <v>-84.325500000000005</v>
      </c>
      <c r="H9329" s="1" t="s">
        <v>2</v>
      </c>
      <c r="I9329" s="1">
        <f>3958.756*ACOS(COS(RADIANS(90-C9329))*COS(RADIANS(90-F9329))+SIN(RADIANS(90-C9329))*SIN(RADIANS(90-F9329))*COS(RADIANS(D9329-G9329)))</f>
        <v>742.05037110844262</v>
      </c>
      <c r="J9329" s="1">
        <f>I9329/A9329</f>
        <v>9.4458918392581609E-3</v>
      </c>
      <c r="K9329" s="1"/>
    </row>
    <row r="9330" spans="1:11">
      <c r="A9330" s="1">
        <v>52</v>
      </c>
      <c r="B9330" s="2" t="s">
        <v>16</v>
      </c>
      <c r="C9330" s="1">
        <v>40.26</v>
      </c>
      <c r="D9330" s="1">
        <v>-80</v>
      </c>
      <c r="E9330" t="s">
        <v>15</v>
      </c>
      <c r="F9330" s="1">
        <v>29.68</v>
      </c>
      <c r="G9330" s="1">
        <v>-82.27</v>
      </c>
      <c r="H9330" s="1" t="s">
        <v>2</v>
      </c>
      <c r="I9330" s="1">
        <f>3958.756*ACOS(COS(RADIANS(90-C9330))*COS(RADIANS(90-F9330))+SIN(RADIANS(90-C9330))*SIN(RADIANS(90-F9330))*COS(RADIANS(D9330-G9330)))</f>
        <v>742.14121122813094</v>
      </c>
      <c r="J9330" s="1">
        <f>I9330/A9330</f>
        <v>14.271946369771749</v>
      </c>
      <c r="K9330" s="1"/>
    </row>
    <row r="9331" spans="1:11">
      <c r="A9331" s="1">
        <v>1780</v>
      </c>
      <c r="B9331" s="2" t="s">
        <v>16</v>
      </c>
      <c r="C9331" s="1">
        <v>40.26</v>
      </c>
      <c r="D9331" s="1">
        <v>-80</v>
      </c>
      <c r="E9331" t="s">
        <v>15</v>
      </c>
      <c r="F9331" s="1">
        <v>29.68</v>
      </c>
      <c r="G9331" s="1">
        <v>-82.27</v>
      </c>
      <c r="H9331" s="1" t="s">
        <v>2</v>
      </c>
      <c r="I9331" s="1">
        <f>3958.756*ACOS(COS(RADIANS(90-C9331))*COS(RADIANS(90-F9331))+SIN(RADIANS(90-C9331))*SIN(RADIANS(90-F9331))*COS(RADIANS(D9331-G9331)))</f>
        <v>742.14121122813094</v>
      </c>
      <c r="J9331" s="1">
        <f>I9331/A9331</f>
        <v>0.416933264734905</v>
      </c>
      <c r="K9331" s="1"/>
    </row>
    <row r="9332" spans="1:11">
      <c r="A9332" s="1">
        <v>2369</v>
      </c>
      <c r="B9332" s="2" t="s">
        <v>16</v>
      </c>
      <c r="C9332" s="1">
        <v>40.26</v>
      </c>
      <c r="D9332" s="1">
        <v>-80</v>
      </c>
      <c r="E9332" t="s">
        <v>15</v>
      </c>
      <c r="F9332" s="1">
        <v>29.68</v>
      </c>
      <c r="G9332" s="1">
        <v>-82.27</v>
      </c>
      <c r="H9332" s="1" t="s">
        <v>2</v>
      </c>
      <c r="I9332" s="1">
        <f>3958.756*ACOS(COS(RADIANS(90-C9332))*COS(RADIANS(90-F9332))+SIN(RADIANS(90-C9332))*SIN(RADIANS(90-F9332))*COS(RADIANS(D9332-G9332)))</f>
        <v>742.14121122813094</v>
      </c>
      <c r="J9332" s="1">
        <f>I9332/A9332</f>
        <v>0.31327193382360952</v>
      </c>
      <c r="K9332" s="1"/>
    </row>
    <row r="9333" spans="1:11">
      <c r="A9333" s="1">
        <v>2581</v>
      </c>
      <c r="B9333" s="2" t="s">
        <v>15</v>
      </c>
      <c r="C9333" s="1">
        <v>29.68</v>
      </c>
      <c r="D9333" s="1">
        <v>-82.27</v>
      </c>
      <c r="E9333" t="s">
        <v>16</v>
      </c>
      <c r="F9333" s="1">
        <v>40.26</v>
      </c>
      <c r="G9333" s="1">
        <v>-80</v>
      </c>
      <c r="H9333" s="1" t="s">
        <v>2</v>
      </c>
      <c r="I9333" s="1">
        <f>3958.756*ACOS(COS(RADIANS(90-C9333))*COS(RADIANS(90-F9333))+SIN(RADIANS(90-C9333))*SIN(RADIANS(90-F9333))*COS(RADIANS(D9333-G9333)))</f>
        <v>742.14121122813094</v>
      </c>
      <c r="J9333" s="1">
        <f>I9333/A9333</f>
        <v>0.28754018257579655</v>
      </c>
      <c r="K9333" s="1"/>
    </row>
    <row r="9334" spans="1:11">
      <c r="A9334" s="1">
        <v>2581</v>
      </c>
      <c r="B9334" s="2" t="s">
        <v>15</v>
      </c>
      <c r="C9334" s="1">
        <v>29.68</v>
      </c>
      <c r="D9334" s="1">
        <v>-82.27</v>
      </c>
      <c r="E9334" t="s">
        <v>16</v>
      </c>
      <c r="F9334" s="1">
        <v>40.26</v>
      </c>
      <c r="G9334" s="1">
        <v>-80</v>
      </c>
      <c r="H9334" s="1" t="s">
        <v>2</v>
      </c>
      <c r="I9334" s="1">
        <f>3958.756*ACOS(COS(RADIANS(90-C9334))*COS(RADIANS(90-F9334))+SIN(RADIANS(90-C9334))*SIN(RADIANS(90-F9334))*COS(RADIANS(D9334-G9334)))</f>
        <v>742.14121122813094</v>
      </c>
      <c r="J9334" s="1">
        <f>I9334/A9334</f>
        <v>0.28754018257579655</v>
      </c>
      <c r="K9334" s="1"/>
    </row>
    <row r="9335" spans="1:11">
      <c r="A9335" s="1">
        <v>2744</v>
      </c>
      <c r="B9335" s="2" t="s">
        <v>16</v>
      </c>
      <c r="C9335" s="1">
        <v>40.26</v>
      </c>
      <c r="D9335" s="1">
        <v>-80</v>
      </c>
      <c r="E9335" t="s">
        <v>15</v>
      </c>
      <c r="F9335" s="1">
        <v>29.68</v>
      </c>
      <c r="G9335" s="1">
        <v>-82.27</v>
      </c>
      <c r="H9335" s="1" t="s">
        <v>2</v>
      </c>
      <c r="I9335" s="1">
        <f>3958.756*ACOS(COS(RADIANS(90-C9335))*COS(RADIANS(90-F9335))+SIN(RADIANS(90-C9335))*SIN(RADIANS(90-F9335))*COS(RADIANS(D9335-G9335)))</f>
        <v>742.14121122813094</v>
      </c>
      <c r="J9335" s="1">
        <f>I9335/A9335</f>
        <v>0.27045962508313809</v>
      </c>
      <c r="K9335" s="1"/>
    </row>
    <row r="9336" spans="1:11">
      <c r="A9336" s="1">
        <v>2924</v>
      </c>
      <c r="B9336" s="2" t="s">
        <v>15</v>
      </c>
      <c r="C9336" s="1">
        <v>29.68</v>
      </c>
      <c r="D9336" s="1">
        <v>-82.27</v>
      </c>
      <c r="E9336" t="s">
        <v>16</v>
      </c>
      <c r="F9336" s="1">
        <v>40.26</v>
      </c>
      <c r="G9336" s="1">
        <v>-80</v>
      </c>
      <c r="H9336" s="1" t="s">
        <v>2</v>
      </c>
      <c r="I9336" s="1">
        <f>3958.756*ACOS(COS(RADIANS(90-C9336))*COS(RADIANS(90-F9336))+SIN(RADIANS(90-C9336))*SIN(RADIANS(90-F9336))*COS(RADIANS(D9336-G9336)))</f>
        <v>742.14121122813094</v>
      </c>
      <c r="J9336" s="1">
        <f>I9336/A9336</f>
        <v>0.25381026375791071</v>
      </c>
      <c r="K9336" s="1"/>
    </row>
    <row r="9337" spans="1:11">
      <c r="A9337" s="1">
        <v>2924</v>
      </c>
      <c r="B9337" s="2" t="s">
        <v>15</v>
      </c>
      <c r="C9337" s="1">
        <v>29.68</v>
      </c>
      <c r="D9337" s="1">
        <v>-82.27</v>
      </c>
      <c r="E9337" t="s">
        <v>16</v>
      </c>
      <c r="F9337" s="1">
        <v>40.26</v>
      </c>
      <c r="G9337" s="1">
        <v>-80</v>
      </c>
      <c r="H9337" s="1" t="s">
        <v>2</v>
      </c>
      <c r="I9337" s="1">
        <f>3958.756*ACOS(COS(RADIANS(90-C9337))*COS(RADIANS(90-F9337))+SIN(RADIANS(90-C9337))*SIN(RADIANS(90-F9337))*COS(RADIANS(D9337-G9337)))</f>
        <v>742.14121122813094</v>
      </c>
      <c r="J9337" s="1">
        <f>I9337/A9337</f>
        <v>0.25381026375791071</v>
      </c>
      <c r="K9337" s="1"/>
    </row>
    <row r="9338" spans="1:11">
      <c r="A9338" s="1">
        <v>3090</v>
      </c>
      <c r="B9338" s="2" t="s">
        <v>15</v>
      </c>
      <c r="C9338" s="1">
        <v>29.68</v>
      </c>
      <c r="D9338" s="1">
        <v>-82.27</v>
      </c>
      <c r="E9338" t="s">
        <v>16</v>
      </c>
      <c r="F9338" s="1">
        <v>40.26</v>
      </c>
      <c r="G9338" s="1">
        <v>-80</v>
      </c>
      <c r="H9338" s="1" t="s">
        <v>2</v>
      </c>
      <c r="I9338" s="1">
        <f>3958.756*ACOS(COS(RADIANS(90-C9338))*COS(RADIANS(90-F9338))+SIN(RADIANS(90-C9338))*SIN(RADIANS(90-F9338))*COS(RADIANS(D9338-G9338)))</f>
        <v>742.14121122813094</v>
      </c>
      <c r="J9338" s="1">
        <f>I9338/A9338</f>
        <v>0.2401751492647673</v>
      </c>
      <c r="K9338" s="1"/>
    </row>
    <row r="9339" spans="1:11">
      <c r="A9339" s="1">
        <v>3090</v>
      </c>
      <c r="B9339" s="2" t="s">
        <v>15</v>
      </c>
      <c r="C9339" s="1">
        <v>29.68</v>
      </c>
      <c r="D9339" s="1">
        <v>-82.27</v>
      </c>
      <c r="E9339" t="s">
        <v>16</v>
      </c>
      <c r="F9339" s="1">
        <v>40.26</v>
      </c>
      <c r="G9339" s="1">
        <v>-80</v>
      </c>
      <c r="H9339" s="1" t="s">
        <v>2</v>
      </c>
      <c r="I9339" s="1">
        <f>3958.756*ACOS(COS(RADIANS(90-C9339))*COS(RADIANS(90-F9339))+SIN(RADIANS(90-C9339))*SIN(RADIANS(90-F9339))*COS(RADIANS(D9339-G9339)))</f>
        <v>742.14121122813094</v>
      </c>
      <c r="J9339" s="1">
        <f>I9339/A9339</f>
        <v>0.2401751492647673</v>
      </c>
      <c r="K9339" s="1"/>
    </row>
    <row r="9340" spans="1:11">
      <c r="A9340" s="1">
        <v>7330</v>
      </c>
      <c r="B9340" s="2" t="s">
        <v>15</v>
      </c>
      <c r="C9340" s="1">
        <v>29.68</v>
      </c>
      <c r="D9340" s="1">
        <v>-82.27</v>
      </c>
      <c r="E9340" t="s">
        <v>16</v>
      </c>
      <c r="F9340" s="1">
        <v>40.26</v>
      </c>
      <c r="G9340" s="1">
        <v>-80</v>
      </c>
      <c r="H9340" s="1" t="s">
        <v>2</v>
      </c>
      <c r="I9340" s="1">
        <f>3958.756*ACOS(COS(RADIANS(90-C9340))*COS(RADIANS(90-F9340))+SIN(RADIANS(90-C9340))*SIN(RADIANS(90-F9340))*COS(RADIANS(D9340-G9340)))</f>
        <v>742.14121122813094</v>
      </c>
      <c r="J9340" s="1">
        <f>I9340/A9340</f>
        <v>0.10124709566550218</v>
      </c>
      <c r="K9340" s="1"/>
    </row>
    <row r="9341" spans="1:11">
      <c r="A9341" s="1">
        <v>7330</v>
      </c>
      <c r="B9341" s="2" t="s">
        <v>15</v>
      </c>
      <c r="C9341" s="1">
        <v>29.68</v>
      </c>
      <c r="D9341" s="1">
        <v>-82.27</v>
      </c>
      <c r="E9341" t="s">
        <v>16</v>
      </c>
      <c r="F9341" s="1">
        <v>40.26</v>
      </c>
      <c r="G9341" s="1">
        <v>-80</v>
      </c>
      <c r="H9341" s="1" t="s">
        <v>2</v>
      </c>
      <c r="I9341" s="1">
        <f>3958.756*ACOS(COS(RADIANS(90-C9341))*COS(RADIANS(90-F9341))+SIN(RADIANS(90-C9341))*SIN(RADIANS(90-F9341))*COS(RADIANS(D9341-G9341)))</f>
        <v>742.14121122813094</v>
      </c>
      <c r="J9341" s="1">
        <f>I9341/A9341</f>
        <v>0.10124709566550218</v>
      </c>
      <c r="K9341" s="1"/>
    </row>
    <row r="9342" spans="1:11">
      <c r="A9342" s="1">
        <v>27648</v>
      </c>
      <c r="B9342" s="2" t="s">
        <v>15</v>
      </c>
      <c r="C9342" s="1">
        <v>29.68</v>
      </c>
      <c r="D9342" s="1">
        <v>-82.27</v>
      </c>
      <c r="E9342" t="s">
        <v>16</v>
      </c>
      <c r="F9342" s="1">
        <v>40.26</v>
      </c>
      <c r="G9342" s="1">
        <v>-80</v>
      </c>
      <c r="H9342" s="1" t="s">
        <v>2</v>
      </c>
      <c r="I9342" s="1">
        <f>3958.756*ACOS(COS(RADIANS(90-C9342))*COS(RADIANS(90-F9342))+SIN(RADIANS(90-C9342))*SIN(RADIANS(90-F9342))*COS(RADIANS(D9342-G9342)))</f>
        <v>742.14121122813094</v>
      </c>
      <c r="J9342" s="1">
        <f>I9342/A9342</f>
        <v>2.6842491725554505E-2</v>
      </c>
      <c r="K9342" s="1"/>
    </row>
    <row r="9343" spans="1:11">
      <c r="A9343" s="1">
        <v>30231</v>
      </c>
      <c r="B9343" s="2" t="s">
        <v>15</v>
      </c>
      <c r="C9343" s="1">
        <v>29.68</v>
      </c>
      <c r="D9343" s="1">
        <v>-82.27</v>
      </c>
      <c r="E9343" t="s">
        <v>16</v>
      </c>
      <c r="F9343" s="1">
        <v>40.26</v>
      </c>
      <c r="G9343" s="1">
        <v>-80</v>
      </c>
      <c r="H9343" s="1" t="s">
        <v>2</v>
      </c>
      <c r="I9343" s="1">
        <f>3958.756*ACOS(COS(RADIANS(90-C9343))*COS(RADIANS(90-F9343))+SIN(RADIANS(90-C9343))*SIN(RADIANS(90-F9343))*COS(RADIANS(D9343-G9343)))</f>
        <v>742.14121122813094</v>
      </c>
      <c r="J9343" s="1">
        <f>I9343/A9343</f>
        <v>2.4549012974368394E-2</v>
      </c>
      <c r="K9343" s="1"/>
    </row>
    <row r="9344" spans="1:11">
      <c r="A9344" s="1">
        <v>37278</v>
      </c>
      <c r="B9344" s="2" t="s">
        <v>16</v>
      </c>
      <c r="C9344" s="1">
        <v>40.26</v>
      </c>
      <c r="D9344" s="1">
        <v>-80</v>
      </c>
      <c r="E9344" t="s">
        <v>15</v>
      </c>
      <c r="F9344" s="1">
        <v>29.68</v>
      </c>
      <c r="G9344" s="1">
        <v>-82.27</v>
      </c>
      <c r="H9344" s="1" t="s">
        <v>2</v>
      </c>
      <c r="I9344" s="1">
        <f>3958.756*ACOS(COS(RADIANS(90-C9344))*COS(RADIANS(90-F9344))+SIN(RADIANS(90-C9344))*SIN(RADIANS(90-F9344))*COS(RADIANS(D9344-G9344)))</f>
        <v>742.14121122813094</v>
      </c>
      <c r="J9344" s="1">
        <f>I9344/A9344</f>
        <v>1.9908289372502039E-2</v>
      </c>
      <c r="K9344" s="1"/>
    </row>
    <row r="9345" spans="1:11">
      <c r="A9345" s="1">
        <v>52489</v>
      </c>
      <c r="B9345" s="2" t="s">
        <v>15</v>
      </c>
      <c r="C9345" s="1">
        <v>29.68</v>
      </c>
      <c r="D9345" s="1">
        <v>-82.27</v>
      </c>
      <c r="E9345" t="s">
        <v>16</v>
      </c>
      <c r="F9345" s="1">
        <v>40.26</v>
      </c>
      <c r="G9345" s="1">
        <v>-80</v>
      </c>
      <c r="H9345" s="1" t="s">
        <v>2</v>
      </c>
      <c r="I9345" s="1">
        <f>3958.756*ACOS(COS(RADIANS(90-C9345))*COS(RADIANS(90-F9345))+SIN(RADIANS(90-C9345))*SIN(RADIANS(90-F9345))*COS(RADIANS(D9345-G9345)))</f>
        <v>742.14121122813094</v>
      </c>
      <c r="J9345" s="1">
        <f>I9345/A9345</f>
        <v>1.4138985525122043E-2</v>
      </c>
      <c r="K9345" s="1"/>
    </row>
    <row r="9346" spans="1:11">
      <c r="A9346" s="1">
        <v>62891</v>
      </c>
      <c r="B9346" s="2" t="s">
        <v>16</v>
      </c>
      <c r="C9346" s="1">
        <v>40.26</v>
      </c>
      <c r="D9346" s="1">
        <v>-80</v>
      </c>
      <c r="E9346" t="s">
        <v>15</v>
      </c>
      <c r="F9346" s="1">
        <v>29.68</v>
      </c>
      <c r="G9346" s="1">
        <v>-82.27</v>
      </c>
      <c r="H9346" s="1" t="s">
        <v>2</v>
      </c>
      <c r="I9346" s="1">
        <f>3958.756*ACOS(COS(RADIANS(90-C9346))*COS(RADIANS(90-F9346))+SIN(RADIANS(90-C9346))*SIN(RADIANS(90-F9346))*COS(RADIANS(D9346-G9346)))</f>
        <v>742.14121122813094</v>
      </c>
      <c r="J9346" s="1">
        <f>I9346/A9346</f>
        <v>1.1800435852954014E-2</v>
      </c>
      <c r="K9346" s="1"/>
    </row>
    <row r="9347" spans="1:11">
      <c r="A9347" s="1">
        <v>66019</v>
      </c>
      <c r="B9347" s="2" t="s">
        <v>15</v>
      </c>
      <c r="C9347" s="1">
        <v>29.68</v>
      </c>
      <c r="D9347" s="1">
        <v>-82.27</v>
      </c>
      <c r="E9347" t="s">
        <v>16</v>
      </c>
      <c r="F9347" s="1">
        <v>40.26</v>
      </c>
      <c r="G9347" s="1">
        <v>-80</v>
      </c>
      <c r="H9347" s="1" t="s">
        <v>2</v>
      </c>
      <c r="I9347" s="1">
        <f>3958.756*ACOS(COS(RADIANS(90-C9347))*COS(RADIANS(90-F9347))+SIN(RADIANS(90-C9347))*SIN(RADIANS(90-F9347))*COS(RADIANS(D9347-G9347)))</f>
        <v>742.14121122813094</v>
      </c>
      <c r="J9347" s="1">
        <f>I9347/A9347</f>
        <v>1.1241327666703993E-2</v>
      </c>
      <c r="K9347" s="1"/>
    </row>
    <row r="9348" spans="1:11">
      <c r="A9348" s="1">
        <v>69108</v>
      </c>
      <c r="B9348" s="2" t="s">
        <v>15</v>
      </c>
      <c r="C9348" s="1">
        <v>29.68</v>
      </c>
      <c r="D9348" s="1">
        <v>-82.27</v>
      </c>
      <c r="E9348" t="s">
        <v>16</v>
      </c>
      <c r="F9348" s="1">
        <v>40.26</v>
      </c>
      <c r="G9348" s="1">
        <v>-80</v>
      </c>
      <c r="H9348" s="1" t="s">
        <v>2</v>
      </c>
      <c r="I9348" s="1">
        <f>3958.756*ACOS(COS(RADIANS(90-C9348))*COS(RADIANS(90-F9348))+SIN(RADIANS(90-C9348))*SIN(RADIANS(90-F9348))*COS(RADIANS(D9348-G9348)))</f>
        <v>742.14121122813094</v>
      </c>
      <c r="J9348" s="1">
        <f>I9348/A9348</f>
        <v>1.0738861075825244E-2</v>
      </c>
      <c r="K9348" s="1"/>
    </row>
    <row r="9349" spans="1:11">
      <c r="A9349" s="1">
        <v>69742</v>
      </c>
      <c r="B9349" s="2" t="s">
        <v>15</v>
      </c>
      <c r="C9349" s="1">
        <v>29.68</v>
      </c>
      <c r="D9349" s="1">
        <v>-82.27</v>
      </c>
      <c r="E9349" t="s">
        <v>16</v>
      </c>
      <c r="F9349" s="1">
        <v>40.26</v>
      </c>
      <c r="G9349" s="1">
        <v>-80</v>
      </c>
      <c r="H9349" s="1" t="s">
        <v>2</v>
      </c>
      <c r="I9349" s="1">
        <f>3958.756*ACOS(COS(RADIANS(90-C9349))*COS(RADIANS(90-F9349))+SIN(RADIANS(90-C9349))*SIN(RADIANS(90-F9349))*COS(RADIANS(D9349-G9349)))</f>
        <v>742.14121122813094</v>
      </c>
      <c r="J9349" s="1">
        <f>I9349/A9349</f>
        <v>1.0641237865678228E-2</v>
      </c>
      <c r="K9349" s="1"/>
    </row>
    <row r="9350" spans="1:11">
      <c r="A9350" s="1">
        <v>72906</v>
      </c>
      <c r="B9350" s="2" t="s">
        <v>16</v>
      </c>
      <c r="C9350" s="1">
        <v>40.26</v>
      </c>
      <c r="D9350" s="1">
        <v>-80</v>
      </c>
      <c r="E9350" t="s">
        <v>15</v>
      </c>
      <c r="F9350" s="1">
        <v>29.68</v>
      </c>
      <c r="G9350" s="1">
        <v>-82.27</v>
      </c>
      <c r="H9350" s="1" t="s">
        <v>2</v>
      </c>
      <c r="I9350" s="1">
        <f>3958.756*ACOS(COS(RADIANS(90-C9350))*COS(RADIANS(90-F9350))+SIN(RADIANS(90-C9350))*SIN(RADIANS(90-F9350))*COS(RADIANS(D9350-G9350)))</f>
        <v>742.14121122813094</v>
      </c>
      <c r="J9350" s="1">
        <f>I9350/A9350</f>
        <v>1.0179425715690492E-2</v>
      </c>
      <c r="K9350" s="1"/>
    </row>
    <row r="9351" spans="1:11">
      <c r="A9351" s="1">
        <v>182435</v>
      </c>
      <c r="B9351" s="2" t="s">
        <v>16</v>
      </c>
      <c r="C9351" s="1">
        <v>40.26</v>
      </c>
      <c r="D9351" s="1">
        <v>-80</v>
      </c>
      <c r="E9351" t="s">
        <v>15</v>
      </c>
      <c r="F9351" s="1">
        <v>29.68</v>
      </c>
      <c r="G9351" s="1">
        <v>-82.27</v>
      </c>
      <c r="H9351" s="1" t="s">
        <v>2</v>
      </c>
      <c r="I9351" s="1">
        <f>3958.756*ACOS(COS(RADIANS(90-C9351))*COS(RADIANS(90-F9351))+SIN(RADIANS(90-C9351))*SIN(RADIANS(90-F9351))*COS(RADIANS(D9351-G9351)))</f>
        <v>742.14121122813094</v>
      </c>
      <c r="J9351" s="1">
        <f>I9351/A9351</f>
        <v>4.0679760529949349E-3</v>
      </c>
      <c r="K9351" s="1"/>
    </row>
    <row r="9352" spans="1:11">
      <c r="A9352" s="1">
        <v>7285</v>
      </c>
      <c r="B9352" s="2" t="s">
        <v>18</v>
      </c>
      <c r="C9352" s="1">
        <v>32.9861</v>
      </c>
      <c r="D9352" s="1">
        <v>-96.75</v>
      </c>
      <c r="E9352" t="s">
        <v>42</v>
      </c>
      <c r="F9352" s="1">
        <v>40.427399999999999</v>
      </c>
      <c r="G9352" s="1">
        <v>-86.916700000000006</v>
      </c>
      <c r="H9352" s="1" t="s">
        <v>2</v>
      </c>
      <c r="I9352" s="1">
        <f>3958.756*ACOS(COS(RADIANS(90-C9352))*COS(RADIANS(90-F9352))+SIN(RADIANS(90-C9352))*SIN(RADIANS(90-F9352))*COS(RADIANS(D9352-G9352)))</f>
        <v>748.1029313858055</v>
      </c>
      <c r="J9352" s="1">
        <f>I9352/A9352</f>
        <v>0.1026908622355258</v>
      </c>
      <c r="K9352" s="1"/>
    </row>
    <row r="9353" spans="1:11">
      <c r="A9353" s="1">
        <v>9653</v>
      </c>
      <c r="B9353" s="2" t="s">
        <v>18</v>
      </c>
      <c r="C9353" s="1">
        <v>32.9861</v>
      </c>
      <c r="D9353" s="1">
        <v>-96.75</v>
      </c>
      <c r="E9353" t="s">
        <v>42</v>
      </c>
      <c r="F9353" s="1">
        <v>40.427399999999999</v>
      </c>
      <c r="G9353" s="1">
        <v>-86.916700000000006</v>
      </c>
      <c r="H9353" s="1" t="s">
        <v>2</v>
      </c>
      <c r="I9353" s="1">
        <f>3958.756*ACOS(COS(RADIANS(90-C9353))*COS(RADIANS(90-F9353))+SIN(RADIANS(90-C9353))*SIN(RADIANS(90-F9353))*COS(RADIANS(D9353-G9353)))</f>
        <v>748.1029313858055</v>
      </c>
      <c r="J9353" s="1">
        <f>I9353/A9353</f>
        <v>7.7499526715612291E-2</v>
      </c>
      <c r="K9353" s="1"/>
    </row>
    <row r="9354" spans="1:11">
      <c r="A9354" s="1">
        <v>25381</v>
      </c>
      <c r="B9354" s="2" t="s">
        <v>18</v>
      </c>
      <c r="C9354" s="1">
        <v>32.9861</v>
      </c>
      <c r="D9354" s="1">
        <v>-96.75</v>
      </c>
      <c r="E9354" t="s">
        <v>42</v>
      </c>
      <c r="F9354" s="1">
        <v>40.427399999999999</v>
      </c>
      <c r="G9354" s="1">
        <v>-86.916700000000006</v>
      </c>
      <c r="H9354" s="1" t="s">
        <v>2</v>
      </c>
      <c r="I9354" s="1">
        <f>3958.756*ACOS(COS(RADIANS(90-C9354))*COS(RADIANS(90-F9354))+SIN(RADIANS(90-C9354))*SIN(RADIANS(90-F9354))*COS(RADIANS(D9354-G9354)))</f>
        <v>748.1029313858055</v>
      </c>
      <c r="J9354" s="1">
        <f>I9354/A9354</f>
        <v>2.9474919482518635E-2</v>
      </c>
      <c r="K9354" s="1"/>
    </row>
    <row r="9355" spans="1:11">
      <c r="A9355" s="1">
        <v>31456</v>
      </c>
      <c r="B9355" s="2" t="s">
        <v>18</v>
      </c>
      <c r="C9355" s="1">
        <v>32.9861</v>
      </c>
      <c r="D9355" s="1">
        <v>-96.75</v>
      </c>
      <c r="E9355" t="s">
        <v>42</v>
      </c>
      <c r="F9355" s="1">
        <v>40.427399999999999</v>
      </c>
      <c r="G9355" s="1">
        <v>-86.916700000000006</v>
      </c>
      <c r="H9355" s="1" t="s">
        <v>2</v>
      </c>
      <c r="I9355" s="1">
        <f>3958.756*ACOS(COS(RADIANS(90-C9355))*COS(RADIANS(90-F9355))+SIN(RADIANS(90-C9355))*SIN(RADIANS(90-F9355))*COS(RADIANS(D9355-G9355)))</f>
        <v>748.1029313858055</v>
      </c>
      <c r="J9355" s="1">
        <f>I9355/A9355</f>
        <v>2.3782519436222199E-2</v>
      </c>
      <c r="K9355" s="1"/>
    </row>
    <row r="9356" spans="1:11">
      <c r="A9356" s="1">
        <v>36989</v>
      </c>
      <c r="B9356" s="2" t="s">
        <v>18</v>
      </c>
      <c r="C9356" s="1">
        <v>32.9861</v>
      </c>
      <c r="D9356" s="1">
        <v>-96.75</v>
      </c>
      <c r="E9356" t="s">
        <v>42</v>
      </c>
      <c r="F9356" s="1">
        <v>40.427399999999999</v>
      </c>
      <c r="G9356" s="1">
        <v>-86.916700000000006</v>
      </c>
      <c r="H9356" s="1" t="s">
        <v>2</v>
      </c>
      <c r="I9356" s="1">
        <f>3958.756*ACOS(COS(RADIANS(90-C9356))*COS(RADIANS(90-F9356))+SIN(RADIANS(90-C9356))*SIN(RADIANS(90-F9356))*COS(RADIANS(D9356-G9356)))</f>
        <v>748.1029313858055</v>
      </c>
      <c r="J9356" s="1">
        <f>I9356/A9356</f>
        <v>2.0225010986666455E-2</v>
      </c>
      <c r="K9356" s="1"/>
    </row>
    <row r="9357" spans="1:11">
      <c r="A9357" s="1">
        <v>38108</v>
      </c>
      <c r="B9357" s="2" t="s">
        <v>18</v>
      </c>
      <c r="C9357" s="1">
        <v>32.9861</v>
      </c>
      <c r="D9357" s="1">
        <v>-96.75</v>
      </c>
      <c r="E9357" t="s">
        <v>42</v>
      </c>
      <c r="F9357" s="1">
        <v>40.427399999999999</v>
      </c>
      <c r="G9357" s="1">
        <v>-86.916700000000006</v>
      </c>
      <c r="H9357" s="1" t="s">
        <v>2</v>
      </c>
      <c r="I9357" s="1">
        <f>3958.756*ACOS(COS(RADIANS(90-C9357))*COS(RADIANS(90-F9357))+SIN(RADIANS(90-C9357))*SIN(RADIANS(90-F9357))*COS(RADIANS(D9357-G9357)))</f>
        <v>748.1029313858055</v>
      </c>
      <c r="J9357" s="1">
        <f>I9357/A9357</f>
        <v>1.9631125521827584E-2</v>
      </c>
      <c r="K9357" s="1"/>
    </row>
    <row r="9358" spans="1:11">
      <c r="A9358" s="1">
        <v>39444</v>
      </c>
      <c r="B9358" s="2" t="s">
        <v>18</v>
      </c>
      <c r="C9358" s="1">
        <v>32.9861</v>
      </c>
      <c r="D9358" s="1">
        <v>-96.75</v>
      </c>
      <c r="E9358" t="s">
        <v>42</v>
      </c>
      <c r="F9358" s="1">
        <v>40.427399999999999</v>
      </c>
      <c r="G9358" s="1">
        <v>-86.916700000000006</v>
      </c>
      <c r="H9358" s="1" t="s">
        <v>2</v>
      </c>
      <c r="I9358" s="1">
        <f>3958.756*ACOS(COS(RADIANS(90-C9358))*COS(RADIANS(90-F9358))+SIN(RADIANS(90-C9358))*SIN(RADIANS(90-F9358))*COS(RADIANS(D9358-G9358)))</f>
        <v>748.1029313858055</v>
      </c>
      <c r="J9358" s="1">
        <f>I9358/A9358</f>
        <v>1.8966203513482546E-2</v>
      </c>
      <c r="K9358" s="1"/>
    </row>
    <row r="9359" spans="1:11">
      <c r="A9359" s="1">
        <v>61314</v>
      </c>
      <c r="B9359" s="2" t="s">
        <v>18</v>
      </c>
      <c r="C9359" s="1">
        <v>32.9861</v>
      </c>
      <c r="D9359" s="1">
        <v>-96.75</v>
      </c>
      <c r="E9359" t="s">
        <v>42</v>
      </c>
      <c r="F9359" s="1">
        <v>40.427399999999999</v>
      </c>
      <c r="G9359" s="1">
        <v>-86.916700000000006</v>
      </c>
      <c r="H9359" s="1" t="s">
        <v>2</v>
      </c>
      <c r="I9359" s="1">
        <f>3958.756*ACOS(COS(RADIANS(90-C9359))*COS(RADIANS(90-F9359))+SIN(RADIANS(90-C9359))*SIN(RADIANS(90-F9359))*COS(RADIANS(D9359-G9359)))</f>
        <v>748.1029313858055</v>
      </c>
      <c r="J9359" s="1">
        <f>I9359/A9359</f>
        <v>1.2201176426033297E-2</v>
      </c>
      <c r="K9359" s="1"/>
    </row>
    <row r="9360" spans="1:11">
      <c r="A9360" s="1">
        <v>70</v>
      </c>
      <c r="B9360" s="2" t="s">
        <v>22</v>
      </c>
      <c r="C9360" s="1">
        <v>29.7225</v>
      </c>
      <c r="D9360" s="1">
        <v>-95.392399999999995</v>
      </c>
      <c r="E9360" t="s">
        <v>32</v>
      </c>
      <c r="F9360" s="1">
        <v>35.08</v>
      </c>
      <c r="G9360" s="1">
        <v>-106.65</v>
      </c>
      <c r="H9360" s="1" t="s">
        <v>2</v>
      </c>
      <c r="I9360" s="1">
        <f>3958.756*ACOS(COS(RADIANS(90-C9360))*COS(RADIANS(90-F9360))+SIN(RADIANS(90-C9360))*SIN(RADIANS(90-F9360))*COS(RADIANS(D9360-G9360)))</f>
        <v>753.14318407126063</v>
      </c>
      <c r="J9360" s="1">
        <f>I9360/A9360</f>
        <v>10.759188343875152</v>
      </c>
      <c r="K9360" s="1"/>
    </row>
    <row r="9361" spans="1:11">
      <c r="A9361" s="1">
        <v>70</v>
      </c>
      <c r="B9361" s="2" t="s">
        <v>22</v>
      </c>
      <c r="C9361" s="1">
        <v>29.7225</v>
      </c>
      <c r="D9361" s="1">
        <v>-95.392399999999995</v>
      </c>
      <c r="E9361" t="s">
        <v>32</v>
      </c>
      <c r="F9361" s="1">
        <v>35.08</v>
      </c>
      <c r="G9361" s="1">
        <v>-106.65</v>
      </c>
      <c r="H9361" s="1" t="s">
        <v>2</v>
      </c>
      <c r="I9361" s="1">
        <f>3958.756*ACOS(COS(RADIANS(90-C9361))*COS(RADIANS(90-F9361))+SIN(RADIANS(90-C9361))*SIN(RADIANS(90-F9361))*COS(RADIANS(D9361-G9361)))</f>
        <v>753.14318407126063</v>
      </c>
      <c r="J9361" s="1">
        <f>I9361/A9361</f>
        <v>10.759188343875152</v>
      </c>
      <c r="K9361" s="1"/>
    </row>
    <row r="9362" spans="1:11">
      <c r="A9362" s="1">
        <v>914</v>
      </c>
      <c r="B9362" s="2" t="s">
        <v>22</v>
      </c>
      <c r="C9362" s="1">
        <v>29.7225</v>
      </c>
      <c r="D9362" s="1">
        <v>-95.392399999999995</v>
      </c>
      <c r="E9362" t="s">
        <v>32</v>
      </c>
      <c r="F9362" s="1">
        <v>35.08</v>
      </c>
      <c r="G9362" s="1">
        <v>-106.65</v>
      </c>
      <c r="H9362" s="1" t="s">
        <v>2</v>
      </c>
      <c r="I9362" s="1">
        <f>3958.756*ACOS(COS(RADIANS(90-C9362))*COS(RADIANS(90-F9362))+SIN(RADIANS(90-C9362))*SIN(RADIANS(90-F9362))*COS(RADIANS(D9362-G9362)))</f>
        <v>753.14318407126063</v>
      </c>
      <c r="J9362" s="1">
        <f>I9362/A9362</f>
        <v>0.82400786003420201</v>
      </c>
      <c r="K9362" s="1"/>
    </row>
    <row r="9363" spans="1:11">
      <c r="A9363" s="1">
        <v>914</v>
      </c>
      <c r="B9363" s="2" t="s">
        <v>22</v>
      </c>
      <c r="C9363" s="1">
        <v>29.7225</v>
      </c>
      <c r="D9363" s="1">
        <v>-95.392399999999995</v>
      </c>
      <c r="E9363" t="s">
        <v>32</v>
      </c>
      <c r="F9363" s="1">
        <v>35.08</v>
      </c>
      <c r="G9363" s="1">
        <v>-106.65</v>
      </c>
      <c r="H9363" s="1" t="s">
        <v>2</v>
      </c>
      <c r="I9363" s="1">
        <f>3958.756*ACOS(COS(RADIANS(90-C9363))*COS(RADIANS(90-F9363))+SIN(RADIANS(90-C9363))*SIN(RADIANS(90-F9363))*COS(RADIANS(D9363-G9363)))</f>
        <v>753.14318407126063</v>
      </c>
      <c r="J9363" s="1">
        <f>I9363/A9363</f>
        <v>0.82400786003420201</v>
      </c>
      <c r="K9363" s="1"/>
    </row>
    <row r="9364" spans="1:11">
      <c r="A9364" s="1">
        <v>984</v>
      </c>
      <c r="B9364" s="2" t="s">
        <v>22</v>
      </c>
      <c r="C9364" s="1">
        <v>29.7225</v>
      </c>
      <c r="D9364" s="1">
        <v>-95.392399999999995</v>
      </c>
      <c r="E9364" t="s">
        <v>32</v>
      </c>
      <c r="F9364" s="1">
        <v>35.08</v>
      </c>
      <c r="G9364" s="1">
        <v>-106.65</v>
      </c>
      <c r="H9364" s="1" t="s">
        <v>2</v>
      </c>
      <c r="I9364" s="1">
        <f>3958.756*ACOS(COS(RADIANS(90-C9364))*COS(RADIANS(90-F9364))+SIN(RADIANS(90-C9364))*SIN(RADIANS(90-F9364))*COS(RADIANS(D9364-G9364)))</f>
        <v>753.14318407126063</v>
      </c>
      <c r="J9364" s="1">
        <f>I9364/A9364</f>
        <v>0.76538941470656574</v>
      </c>
      <c r="K9364" s="1"/>
    </row>
    <row r="9365" spans="1:11">
      <c r="A9365" s="1">
        <v>984</v>
      </c>
      <c r="B9365" s="2" t="s">
        <v>22</v>
      </c>
      <c r="C9365" s="1">
        <v>29.7225</v>
      </c>
      <c r="D9365" s="1">
        <v>-95.392399999999995</v>
      </c>
      <c r="E9365" t="s">
        <v>32</v>
      </c>
      <c r="F9365" s="1">
        <v>35.08</v>
      </c>
      <c r="G9365" s="1">
        <v>-106.65</v>
      </c>
      <c r="H9365" s="1" t="s">
        <v>2</v>
      </c>
      <c r="I9365" s="1">
        <f>3958.756*ACOS(COS(RADIANS(90-C9365))*COS(RADIANS(90-F9365))+SIN(RADIANS(90-C9365))*SIN(RADIANS(90-F9365))*COS(RADIANS(D9365-G9365)))</f>
        <v>753.14318407126063</v>
      </c>
      <c r="J9365" s="1">
        <f>I9365/A9365</f>
        <v>0.76538941470656574</v>
      </c>
      <c r="K9365" s="1"/>
    </row>
    <row r="9366" spans="1:11">
      <c r="A9366" s="1">
        <v>1042</v>
      </c>
      <c r="B9366" s="2" t="s">
        <v>22</v>
      </c>
      <c r="C9366" s="1">
        <v>29.7225</v>
      </c>
      <c r="D9366" s="1">
        <v>-95.392399999999995</v>
      </c>
      <c r="E9366" t="s">
        <v>32</v>
      </c>
      <c r="F9366" s="1">
        <v>35.08</v>
      </c>
      <c r="G9366" s="1">
        <v>-106.65</v>
      </c>
      <c r="H9366" s="1" t="s">
        <v>2</v>
      </c>
      <c r="I9366" s="1">
        <f>3958.756*ACOS(COS(RADIANS(90-C9366))*COS(RADIANS(90-F9366))+SIN(RADIANS(90-C9366))*SIN(RADIANS(90-F9366))*COS(RADIANS(D9366-G9366)))</f>
        <v>753.14318407126063</v>
      </c>
      <c r="J9366" s="1">
        <f>I9366/A9366</f>
        <v>0.72278616513556682</v>
      </c>
      <c r="K9366" s="1"/>
    </row>
    <row r="9367" spans="1:11">
      <c r="A9367" s="1">
        <v>1042</v>
      </c>
      <c r="B9367" s="2" t="s">
        <v>22</v>
      </c>
      <c r="C9367" s="1">
        <v>29.7225</v>
      </c>
      <c r="D9367" s="1">
        <v>-95.392399999999995</v>
      </c>
      <c r="E9367" t="s">
        <v>32</v>
      </c>
      <c r="F9367" s="1">
        <v>35.08</v>
      </c>
      <c r="G9367" s="1">
        <v>-106.65</v>
      </c>
      <c r="H9367" s="1" t="s">
        <v>2</v>
      </c>
      <c r="I9367" s="1">
        <f>3958.756*ACOS(COS(RADIANS(90-C9367))*COS(RADIANS(90-F9367))+SIN(RADIANS(90-C9367))*SIN(RADIANS(90-F9367))*COS(RADIANS(D9367-G9367)))</f>
        <v>753.14318407126063</v>
      </c>
      <c r="J9367" s="1">
        <f>I9367/A9367</f>
        <v>0.72278616513556682</v>
      </c>
      <c r="K9367" s="1"/>
    </row>
    <row r="9368" spans="1:11">
      <c r="A9368" s="1">
        <v>1043</v>
      </c>
      <c r="B9368" s="2" t="s">
        <v>22</v>
      </c>
      <c r="C9368" s="1">
        <v>29.7225</v>
      </c>
      <c r="D9368" s="1">
        <v>-95.392399999999995</v>
      </c>
      <c r="E9368" t="s">
        <v>32</v>
      </c>
      <c r="F9368" s="1">
        <v>35.08</v>
      </c>
      <c r="G9368" s="1">
        <v>-106.65</v>
      </c>
      <c r="H9368" s="1" t="s">
        <v>2</v>
      </c>
      <c r="I9368" s="1">
        <f>3958.756*ACOS(COS(RADIANS(90-C9368))*COS(RADIANS(90-F9368))+SIN(RADIANS(90-C9368))*SIN(RADIANS(90-F9368))*COS(RADIANS(D9368-G9368)))</f>
        <v>753.14318407126063</v>
      </c>
      <c r="J9368" s="1">
        <f>I9368/A9368</f>
        <v>0.72209317744128532</v>
      </c>
      <c r="K9368" s="1"/>
    </row>
    <row r="9369" spans="1:11">
      <c r="A9369" s="1">
        <v>1043</v>
      </c>
      <c r="B9369" s="2" t="s">
        <v>22</v>
      </c>
      <c r="C9369" s="1">
        <v>29.7225</v>
      </c>
      <c r="D9369" s="1">
        <v>-95.392399999999995</v>
      </c>
      <c r="E9369" t="s">
        <v>32</v>
      </c>
      <c r="F9369" s="1">
        <v>35.08</v>
      </c>
      <c r="G9369" s="1">
        <v>-106.65</v>
      </c>
      <c r="H9369" s="1" t="s">
        <v>2</v>
      </c>
      <c r="I9369" s="1">
        <f>3958.756*ACOS(COS(RADIANS(90-C9369))*COS(RADIANS(90-F9369))+SIN(RADIANS(90-C9369))*SIN(RADIANS(90-F9369))*COS(RADIANS(D9369-G9369)))</f>
        <v>753.14318407126063</v>
      </c>
      <c r="J9369" s="1">
        <f>I9369/A9369</f>
        <v>0.72209317744128532</v>
      </c>
      <c r="K9369" s="1"/>
    </row>
    <row r="9370" spans="1:11">
      <c r="A9370" s="1">
        <v>1172</v>
      </c>
      <c r="B9370" s="2" t="s">
        <v>22</v>
      </c>
      <c r="C9370" s="1">
        <v>29.7225</v>
      </c>
      <c r="D9370" s="1">
        <v>-95.392399999999995</v>
      </c>
      <c r="E9370" t="s">
        <v>32</v>
      </c>
      <c r="F9370" s="1">
        <v>35.08</v>
      </c>
      <c r="G9370" s="1">
        <v>-106.65</v>
      </c>
      <c r="H9370" s="1" t="s">
        <v>2</v>
      </c>
      <c r="I9370" s="1">
        <f>3958.756*ACOS(COS(RADIANS(90-C9370))*COS(RADIANS(90-F9370))+SIN(RADIANS(90-C9370))*SIN(RADIANS(90-F9370))*COS(RADIANS(D9370-G9370)))</f>
        <v>753.14318407126063</v>
      </c>
      <c r="J9370" s="1">
        <f>I9370/A9370</f>
        <v>0.64261363828605855</v>
      </c>
      <c r="K9370" s="1"/>
    </row>
    <row r="9371" spans="1:11">
      <c r="A9371" s="1">
        <v>1172</v>
      </c>
      <c r="B9371" s="2" t="s">
        <v>22</v>
      </c>
      <c r="C9371" s="1">
        <v>29.7225</v>
      </c>
      <c r="D9371" s="1">
        <v>-95.392399999999995</v>
      </c>
      <c r="E9371" t="s">
        <v>32</v>
      </c>
      <c r="F9371" s="1">
        <v>35.08</v>
      </c>
      <c r="G9371" s="1">
        <v>-106.65</v>
      </c>
      <c r="H9371" s="1" t="s">
        <v>2</v>
      </c>
      <c r="I9371" s="1">
        <f>3958.756*ACOS(COS(RADIANS(90-C9371))*COS(RADIANS(90-F9371))+SIN(RADIANS(90-C9371))*SIN(RADIANS(90-F9371))*COS(RADIANS(D9371-G9371)))</f>
        <v>753.14318407126063</v>
      </c>
      <c r="J9371" s="1">
        <f>I9371/A9371</f>
        <v>0.64261363828605855</v>
      </c>
      <c r="K9371" s="1"/>
    </row>
    <row r="9372" spans="1:11">
      <c r="A9372" s="1">
        <v>1268</v>
      </c>
      <c r="B9372" s="2" t="s">
        <v>22</v>
      </c>
      <c r="C9372" s="1">
        <v>29.7225</v>
      </c>
      <c r="D9372" s="1">
        <v>-95.392399999999995</v>
      </c>
      <c r="E9372" t="s">
        <v>32</v>
      </c>
      <c r="F9372" s="1">
        <v>35.08</v>
      </c>
      <c r="G9372" s="1">
        <v>-106.65</v>
      </c>
      <c r="H9372" s="1" t="s">
        <v>2</v>
      </c>
      <c r="I9372" s="1">
        <f>3958.756*ACOS(COS(RADIANS(90-C9372))*COS(RADIANS(90-F9372))+SIN(RADIANS(90-C9372))*SIN(RADIANS(90-F9372))*COS(RADIANS(D9372-G9372)))</f>
        <v>753.14318407126063</v>
      </c>
      <c r="J9372" s="1">
        <f>I9372/A9372</f>
        <v>0.59396150163348627</v>
      </c>
      <c r="K9372" s="1"/>
    </row>
    <row r="9373" spans="1:11">
      <c r="A9373" s="1">
        <v>1268</v>
      </c>
      <c r="B9373" s="2" t="s">
        <v>22</v>
      </c>
      <c r="C9373" s="1">
        <v>29.7225</v>
      </c>
      <c r="D9373" s="1">
        <v>-95.392399999999995</v>
      </c>
      <c r="E9373" t="s">
        <v>32</v>
      </c>
      <c r="F9373" s="1">
        <v>35.08</v>
      </c>
      <c r="G9373" s="1">
        <v>-106.65</v>
      </c>
      <c r="H9373" s="1" t="s">
        <v>2</v>
      </c>
      <c r="I9373" s="1">
        <f>3958.756*ACOS(COS(RADIANS(90-C9373))*COS(RADIANS(90-F9373))+SIN(RADIANS(90-C9373))*SIN(RADIANS(90-F9373))*COS(RADIANS(D9373-G9373)))</f>
        <v>753.14318407126063</v>
      </c>
      <c r="J9373" s="1">
        <f>I9373/A9373</f>
        <v>0.59396150163348627</v>
      </c>
      <c r="K9373" s="1"/>
    </row>
    <row r="9374" spans="1:11">
      <c r="A9374" s="1">
        <v>1273</v>
      </c>
      <c r="B9374" s="2" t="s">
        <v>22</v>
      </c>
      <c r="C9374" s="1">
        <v>29.7225</v>
      </c>
      <c r="D9374" s="1">
        <v>-95.392399999999995</v>
      </c>
      <c r="E9374" t="s">
        <v>32</v>
      </c>
      <c r="F9374" s="1">
        <v>35.08</v>
      </c>
      <c r="G9374" s="1">
        <v>-106.65</v>
      </c>
      <c r="H9374" s="1" t="s">
        <v>2</v>
      </c>
      <c r="I9374" s="1">
        <f>3958.756*ACOS(COS(RADIANS(90-C9374))*COS(RADIANS(90-F9374))+SIN(RADIANS(90-C9374))*SIN(RADIANS(90-F9374))*COS(RADIANS(D9374-G9374)))</f>
        <v>753.14318407126063</v>
      </c>
      <c r="J9374" s="1">
        <f>I9374/A9374</f>
        <v>0.59162858135998475</v>
      </c>
      <c r="K9374" s="1"/>
    </row>
    <row r="9375" spans="1:11">
      <c r="A9375" s="1">
        <v>1273</v>
      </c>
      <c r="B9375" s="2" t="s">
        <v>22</v>
      </c>
      <c r="C9375" s="1">
        <v>29.7225</v>
      </c>
      <c r="D9375" s="1">
        <v>-95.392399999999995</v>
      </c>
      <c r="E9375" t="s">
        <v>32</v>
      </c>
      <c r="F9375" s="1">
        <v>35.08</v>
      </c>
      <c r="G9375" s="1">
        <v>-106.65</v>
      </c>
      <c r="H9375" s="1" t="s">
        <v>2</v>
      </c>
      <c r="I9375" s="1">
        <f>3958.756*ACOS(COS(RADIANS(90-C9375))*COS(RADIANS(90-F9375))+SIN(RADIANS(90-C9375))*SIN(RADIANS(90-F9375))*COS(RADIANS(D9375-G9375)))</f>
        <v>753.14318407126063</v>
      </c>
      <c r="J9375" s="1">
        <f>I9375/A9375</f>
        <v>0.59162858135998475</v>
      </c>
      <c r="K9375" s="1"/>
    </row>
    <row r="9376" spans="1:11">
      <c r="A9376" s="1">
        <v>1348</v>
      </c>
      <c r="B9376" s="2" t="s">
        <v>22</v>
      </c>
      <c r="C9376" s="1">
        <v>29.7225</v>
      </c>
      <c r="D9376" s="1">
        <v>-95.392399999999995</v>
      </c>
      <c r="E9376" t="s">
        <v>32</v>
      </c>
      <c r="F9376" s="1">
        <v>35.08</v>
      </c>
      <c r="G9376" s="1">
        <v>-106.65</v>
      </c>
      <c r="H9376" s="1" t="s">
        <v>2</v>
      </c>
      <c r="I9376" s="1">
        <f>3958.756*ACOS(COS(RADIANS(90-C9376))*COS(RADIANS(90-F9376))+SIN(RADIANS(90-C9376))*SIN(RADIANS(90-F9376))*COS(RADIANS(D9376-G9376)))</f>
        <v>753.14318407126063</v>
      </c>
      <c r="J9376" s="1">
        <f>I9376/A9376</f>
        <v>0.55871156088372453</v>
      </c>
      <c r="K9376" s="1"/>
    </row>
    <row r="9377" spans="1:11">
      <c r="A9377" s="1">
        <v>1374</v>
      </c>
      <c r="B9377" s="2" t="s">
        <v>22</v>
      </c>
      <c r="C9377" s="1">
        <v>29.7225</v>
      </c>
      <c r="D9377" s="1">
        <v>-95.392399999999995</v>
      </c>
      <c r="E9377" t="s">
        <v>32</v>
      </c>
      <c r="F9377" s="1">
        <v>35.08</v>
      </c>
      <c r="G9377" s="1">
        <v>-106.65</v>
      </c>
      <c r="H9377" s="1" t="s">
        <v>2</v>
      </c>
      <c r="I9377" s="1">
        <f>3958.756*ACOS(COS(RADIANS(90-C9377))*COS(RADIANS(90-F9377))+SIN(RADIANS(90-C9377))*SIN(RADIANS(90-F9377))*COS(RADIANS(D9377-G9377)))</f>
        <v>753.14318407126063</v>
      </c>
      <c r="J9377" s="1">
        <f>I9377/A9377</f>
        <v>0.54813914415666709</v>
      </c>
      <c r="K9377" s="1"/>
    </row>
    <row r="9378" spans="1:11">
      <c r="A9378" s="1">
        <v>1374</v>
      </c>
      <c r="B9378" s="2" t="s">
        <v>22</v>
      </c>
      <c r="C9378" s="1">
        <v>29.7225</v>
      </c>
      <c r="D9378" s="1">
        <v>-95.392399999999995</v>
      </c>
      <c r="E9378" t="s">
        <v>32</v>
      </c>
      <c r="F9378" s="1">
        <v>35.08</v>
      </c>
      <c r="G9378" s="1">
        <v>-106.65</v>
      </c>
      <c r="H9378" s="1" t="s">
        <v>2</v>
      </c>
      <c r="I9378" s="1">
        <f>3958.756*ACOS(COS(RADIANS(90-C9378))*COS(RADIANS(90-F9378))+SIN(RADIANS(90-C9378))*SIN(RADIANS(90-F9378))*COS(RADIANS(D9378-G9378)))</f>
        <v>753.14318407126063</v>
      </c>
      <c r="J9378" s="1">
        <f>I9378/A9378</f>
        <v>0.54813914415666709</v>
      </c>
      <c r="K9378" s="1"/>
    </row>
    <row r="9379" spans="1:11">
      <c r="A9379" s="1">
        <v>1536</v>
      </c>
      <c r="B9379" s="2" t="s">
        <v>32</v>
      </c>
      <c r="C9379" s="1">
        <v>35.08</v>
      </c>
      <c r="D9379" s="1">
        <v>-106.65</v>
      </c>
      <c r="E9379" t="s">
        <v>22</v>
      </c>
      <c r="F9379" s="1">
        <v>29.7225</v>
      </c>
      <c r="G9379" s="1">
        <v>-95.392399999999995</v>
      </c>
      <c r="H9379" s="1" t="s">
        <v>2</v>
      </c>
      <c r="I9379" s="1">
        <f>3958.756*ACOS(COS(RADIANS(90-C9379))*COS(RADIANS(90-F9379))+SIN(RADIANS(90-C9379))*SIN(RADIANS(90-F9379))*COS(RADIANS(D9379-G9379)))</f>
        <v>753.14318407126063</v>
      </c>
      <c r="J9379" s="1">
        <f>I9379/A9379</f>
        <v>0.49032759379639362</v>
      </c>
      <c r="K9379" s="1"/>
    </row>
    <row r="9380" spans="1:11">
      <c r="A9380" s="1">
        <v>1636</v>
      </c>
      <c r="B9380" s="2" t="s">
        <v>22</v>
      </c>
      <c r="C9380" s="1">
        <v>29.7225</v>
      </c>
      <c r="D9380" s="1">
        <v>-95.392399999999995</v>
      </c>
      <c r="E9380" t="s">
        <v>32</v>
      </c>
      <c r="F9380" s="1">
        <v>35.08</v>
      </c>
      <c r="G9380" s="1">
        <v>-106.65</v>
      </c>
      <c r="H9380" s="1" t="s">
        <v>2</v>
      </c>
      <c r="I9380" s="1">
        <f>3958.756*ACOS(COS(RADIANS(90-C9380))*COS(RADIANS(90-F9380))+SIN(RADIANS(90-C9380))*SIN(RADIANS(90-F9380))*COS(RADIANS(D9380-G9380)))</f>
        <v>753.14318407126063</v>
      </c>
      <c r="J9380" s="1">
        <f>I9380/A9380</f>
        <v>0.46035646948121067</v>
      </c>
      <c r="K9380" s="1"/>
    </row>
    <row r="9381" spans="1:11">
      <c r="A9381" s="1">
        <v>1636</v>
      </c>
      <c r="B9381" s="2" t="s">
        <v>22</v>
      </c>
      <c r="C9381" s="1">
        <v>29.7225</v>
      </c>
      <c r="D9381" s="1">
        <v>-95.392399999999995</v>
      </c>
      <c r="E9381" t="s">
        <v>32</v>
      </c>
      <c r="F9381" s="1">
        <v>35.08</v>
      </c>
      <c r="G9381" s="1">
        <v>-106.65</v>
      </c>
      <c r="H9381" s="1" t="s">
        <v>2</v>
      </c>
      <c r="I9381" s="1">
        <f>3958.756*ACOS(COS(RADIANS(90-C9381))*COS(RADIANS(90-F9381))+SIN(RADIANS(90-C9381))*SIN(RADIANS(90-F9381))*COS(RADIANS(D9381-G9381)))</f>
        <v>753.14318407126063</v>
      </c>
      <c r="J9381" s="1">
        <f>I9381/A9381</f>
        <v>0.46035646948121067</v>
      </c>
      <c r="K9381" s="1"/>
    </row>
    <row r="9382" spans="1:11">
      <c r="A9382" s="1">
        <v>1645</v>
      </c>
      <c r="B9382" s="2" t="s">
        <v>22</v>
      </c>
      <c r="C9382" s="1">
        <v>29.7225</v>
      </c>
      <c r="D9382" s="1">
        <v>-95.392399999999995</v>
      </c>
      <c r="E9382" t="s">
        <v>32</v>
      </c>
      <c r="F9382" s="1">
        <v>35.08</v>
      </c>
      <c r="G9382" s="1">
        <v>-106.65</v>
      </c>
      <c r="H9382" s="1" t="s">
        <v>2</v>
      </c>
      <c r="I9382" s="1">
        <f>3958.756*ACOS(COS(RADIANS(90-C9382))*COS(RADIANS(90-F9382))+SIN(RADIANS(90-C9382))*SIN(RADIANS(90-F9382))*COS(RADIANS(D9382-G9382)))</f>
        <v>753.14318407126063</v>
      </c>
      <c r="J9382" s="1">
        <f>I9382/A9382</f>
        <v>0.45783780186702772</v>
      </c>
      <c r="K9382" s="1"/>
    </row>
    <row r="9383" spans="1:11">
      <c r="A9383" s="1">
        <v>1645</v>
      </c>
      <c r="B9383" s="2" t="s">
        <v>22</v>
      </c>
      <c r="C9383" s="1">
        <v>29.7225</v>
      </c>
      <c r="D9383" s="1">
        <v>-95.392399999999995</v>
      </c>
      <c r="E9383" t="s">
        <v>32</v>
      </c>
      <c r="F9383" s="1">
        <v>35.08</v>
      </c>
      <c r="G9383" s="1">
        <v>-106.65</v>
      </c>
      <c r="H9383" s="1" t="s">
        <v>2</v>
      </c>
      <c r="I9383" s="1">
        <f>3958.756*ACOS(COS(RADIANS(90-C9383))*COS(RADIANS(90-F9383))+SIN(RADIANS(90-C9383))*SIN(RADIANS(90-F9383))*COS(RADIANS(D9383-G9383)))</f>
        <v>753.14318407126063</v>
      </c>
      <c r="J9383" s="1">
        <f>I9383/A9383</f>
        <v>0.45783780186702772</v>
      </c>
      <c r="K9383" s="1"/>
    </row>
    <row r="9384" spans="1:11">
      <c r="A9384" s="1">
        <v>2915</v>
      </c>
      <c r="B9384" s="2" t="s">
        <v>22</v>
      </c>
      <c r="C9384" s="1">
        <v>29.7225</v>
      </c>
      <c r="D9384" s="1">
        <v>-95.392399999999995</v>
      </c>
      <c r="E9384" t="s">
        <v>32</v>
      </c>
      <c r="F9384" s="1">
        <v>35.08</v>
      </c>
      <c r="G9384" s="1">
        <v>-106.65</v>
      </c>
      <c r="H9384" s="1" t="s">
        <v>2</v>
      </c>
      <c r="I9384" s="1">
        <f>3958.756*ACOS(COS(RADIANS(90-C9384))*COS(RADIANS(90-F9384))+SIN(RADIANS(90-C9384))*SIN(RADIANS(90-F9384))*COS(RADIANS(D9384-G9384)))</f>
        <v>753.14318407126063</v>
      </c>
      <c r="J9384" s="1">
        <f>I9384/A9384</f>
        <v>0.25836815920111855</v>
      </c>
      <c r="K9384" s="1"/>
    </row>
    <row r="9385" spans="1:11">
      <c r="A9385" s="1">
        <v>2915</v>
      </c>
      <c r="B9385" s="2" t="s">
        <v>22</v>
      </c>
      <c r="C9385" s="1">
        <v>29.7225</v>
      </c>
      <c r="D9385" s="1">
        <v>-95.392399999999995</v>
      </c>
      <c r="E9385" t="s">
        <v>32</v>
      </c>
      <c r="F9385" s="1">
        <v>35.08</v>
      </c>
      <c r="G9385" s="1">
        <v>-106.65</v>
      </c>
      <c r="H9385" s="1" t="s">
        <v>2</v>
      </c>
      <c r="I9385" s="1">
        <f>3958.756*ACOS(COS(RADIANS(90-C9385))*COS(RADIANS(90-F9385))+SIN(RADIANS(90-C9385))*SIN(RADIANS(90-F9385))*COS(RADIANS(D9385-G9385)))</f>
        <v>753.14318407126063</v>
      </c>
      <c r="J9385" s="1">
        <f>I9385/A9385</f>
        <v>0.25836815920111855</v>
      </c>
      <c r="K9385" s="1"/>
    </row>
    <row r="9386" spans="1:11">
      <c r="A9386" s="1">
        <v>3568</v>
      </c>
      <c r="B9386" s="2" t="s">
        <v>32</v>
      </c>
      <c r="C9386" s="1">
        <v>35.08</v>
      </c>
      <c r="D9386" s="1">
        <v>-106.65</v>
      </c>
      <c r="E9386" t="s">
        <v>22</v>
      </c>
      <c r="F9386" s="1">
        <v>29.7225</v>
      </c>
      <c r="G9386" s="1">
        <v>-95.392399999999995</v>
      </c>
      <c r="H9386" s="1" t="s">
        <v>2</v>
      </c>
      <c r="I9386" s="1">
        <f>3958.756*ACOS(COS(RADIANS(90-C9386))*COS(RADIANS(90-F9386))+SIN(RADIANS(90-C9386))*SIN(RADIANS(90-F9386))*COS(RADIANS(D9386-G9386)))</f>
        <v>753.14318407126063</v>
      </c>
      <c r="J9386" s="1">
        <f>I9386/A9386</f>
        <v>0.21108273096167618</v>
      </c>
      <c r="K9386" s="1"/>
    </row>
    <row r="9387" spans="1:11">
      <c r="A9387" s="1">
        <v>3568</v>
      </c>
      <c r="B9387" s="2" t="s">
        <v>32</v>
      </c>
      <c r="C9387" s="1">
        <v>35.08</v>
      </c>
      <c r="D9387" s="1">
        <v>-106.65</v>
      </c>
      <c r="E9387" t="s">
        <v>22</v>
      </c>
      <c r="F9387" s="1">
        <v>29.7225</v>
      </c>
      <c r="G9387" s="1">
        <v>-95.392399999999995</v>
      </c>
      <c r="H9387" s="1" t="s">
        <v>2</v>
      </c>
      <c r="I9387" s="1">
        <f>3958.756*ACOS(COS(RADIANS(90-C9387))*COS(RADIANS(90-F9387))+SIN(RADIANS(90-C9387))*SIN(RADIANS(90-F9387))*COS(RADIANS(D9387-G9387)))</f>
        <v>753.14318407126063</v>
      </c>
      <c r="J9387" s="1">
        <f>I9387/A9387</f>
        <v>0.21108273096167618</v>
      </c>
      <c r="K9387" s="1"/>
    </row>
    <row r="9388" spans="1:11">
      <c r="A9388" s="1">
        <v>9999</v>
      </c>
      <c r="B9388" s="2" t="s">
        <v>32</v>
      </c>
      <c r="C9388" s="1">
        <v>35.08</v>
      </c>
      <c r="D9388" s="1">
        <v>-106.65</v>
      </c>
      <c r="E9388" t="s">
        <v>22</v>
      </c>
      <c r="F9388" s="1">
        <v>29.7225</v>
      </c>
      <c r="G9388" s="1">
        <v>-95.392399999999995</v>
      </c>
      <c r="H9388" s="1" t="s">
        <v>2</v>
      </c>
      <c r="I9388" s="1">
        <f>3958.756*ACOS(COS(RADIANS(90-C9388))*COS(RADIANS(90-F9388))+SIN(RADIANS(90-C9388))*SIN(RADIANS(90-F9388))*COS(RADIANS(D9388-G9388)))</f>
        <v>753.14318407126063</v>
      </c>
      <c r="J9388" s="1">
        <f>I9388/A9388</f>
        <v>7.5321850592185283E-2</v>
      </c>
      <c r="K9388" s="1"/>
    </row>
    <row r="9389" spans="1:11">
      <c r="A9389" s="1">
        <v>10999</v>
      </c>
      <c r="B9389" s="2" t="s">
        <v>32</v>
      </c>
      <c r="C9389" s="1">
        <v>35.08</v>
      </c>
      <c r="D9389" s="1">
        <v>-106.65</v>
      </c>
      <c r="E9389" t="s">
        <v>22</v>
      </c>
      <c r="F9389" s="1">
        <v>29.7225</v>
      </c>
      <c r="G9389" s="1">
        <v>-95.392399999999995</v>
      </c>
      <c r="H9389" s="1" t="s">
        <v>2</v>
      </c>
      <c r="I9389" s="1">
        <f>3958.756*ACOS(COS(RADIANS(90-C9389))*COS(RADIANS(90-F9389))+SIN(RADIANS(90-C9389))*SIN(RADIANS(90-F9389))*COS(RADIANS(D9389-G9389)))</f>
        <v>753.14318407126063</v>
      </c>
      <c r="J9389" s="1">
        <f>I9389/A9389</f>
        <v>6.8473787078030784E-2</v>
      </c>
      <c r="K9389" s="1"/>
    </row>
    <row r="9390" spans="1:11">
      <c r="A9390" s="1">
        <v>11305</v>
      </c>
      <c r="B9390" s="2" t="s">
        <v>32</v>
      </c>
      <c r="C9390" s="1">
        <v>35.08</v>
      </c>
      <c r="D9390" s="1">
        <v>-106.65</v>
      </c>
      <c r="E9390" t="s">
        <v>22</v>
      </c>
      <c r="F9390" s="1">
        <v>29.7225</v>
      </c>
      <c r="G9390" s="1">
        <v>-95.392399999999995</v>
      </c>
      <c r="H9390" s="1" t="s">
        <v>2</v>
      </c>
      <c r="I9390" s="1">
        <f>3958.756*ACOS(COS(RADIANS(90-C9390))*COS(RADIANS(90-F9390))+SIN(RADIANS(90-C9390))*SIN(RADIANS(90-F9390))*COS(RADIANS(D9390-G9390)))</f>
        <v>753.14318407126063</v>
      </c>
      <c r="J9390" s="1">
        <f>I9390/A9390</f>
        <v>6.6620361262384839E-2</v>
      </c>
      <c r="K9390" s="1"/>
    </row>
    <row r="9391" spans="1:11">
      <c r="A9391" s="1">
        <v>11305</v>
      </c>
      <c r="B9391" s="2" t="s">
        <v>32</v>
      </c>
      <c r="C9391" s="1">
        <v>35.08</v>
      </c>
      <c r="D9391" s="1">
        <v>-106.65</v>
      </c>
      <c r="E9391" t="s">
        <v>22</v>
      </c>
      <c r="F9391" s="1">
        <v>29.7225</v>
      </c>
      <c r="G9391" s="1">
        <v>-95.392399999999995</v>
      </c>
      <c r="H9391" s="1" t="s">
        <v>2</v>
      </c>
      <c r="I9391" s="1">
        <f>3958.756*ACOS(COS(RADIANS(90-C9391))*COS(RADIANS(90-F9391))+SIN(RADIANS(90-C9391))*SIN(RADIANS(90-F9391))*COS(RADIANS(D9391-G9391)))</f>
        <v>753.14318407126063</v>
      </c>
      <c r="J9391" s="1">
        <f>I9391/A9391</f>
        <v>6.6620361262384839E-2</v>
      </c>
      <c r="K9391" s="1"/>
    </row>
    <row r="9392" spans="1:11">
      <c r="A9392" s="1">
        <v>16616</v>
      </c>
      <c r="B9392" s="2" t="s">
        <v>32</v>
      </c>
      <c r="C9392" s="1">
        <v>35.08</v>
      </c>
      <c r="D9392" s="1">
        <v>-106.65</v>
      </c>
      <c r="E9392" t="s">
        <v>22</v>
      </c>
      <c r="F9392" s="1">
        <v>29.7225</v>
      </c>
      <c r="G9392" s="1">
        <v>-95.392399999999995</v>
      </c>
      <c r="H9392" s="1" t="s">
        <v>2</v>
      </c>
      <c r="I9392" s="1">
        <f>3958.756*ACOS(COS(RADIANS(90-C9392))*COS(RADIANS(90-F9392))+SIN(RADIANS(90-C9392))*SIN(RADIANS(90-F9392))*COS(RADIANS(D9392-G9392)))</f>
        <v>753.14318407126063</v>
      </c>
      <c r="J9392" s="1">
        <f>I9392/A9392</f>
        <v>4.5326383249353674E-2</v>
      </c>
      <c r="K9392" s="1"/>
    </row>
    <row r="9393" spans="1:11">
      <c r="A9393" s="1">
        <v>16616</v>
      </c>
      <c r="B9393" s="2" t="s">
        <v>32</v>
      </c>
      <c r="C9393" s="1">
        <v>35.08</v>
      </c>
      <c r="D9393" s="1">
        <v>-106.65</v>
      </c>
      <c r="E9393" t="s">
        <v>22</v>
      </c>
      <c r="F9393" s="1">
        <v>29.7225</v>
      </c>
      <c r="G9393" s="1">
        <v>-95.392399999999995</v>
      </c>
      <c r="H9393" s="1" t="s">
        <v>2</v>
      </c>
      <c r="I9393" s="1">
        <f>3958.756*ACOS(COS(RADIANS(90-C9393))*COS(RADIANS(90-F9393))+SIN(RADIANS(90-C9393))*SIN(RADIANS(90-F9393))*COS(RADIANS(D9393-G9393)))</f>
        <v>753.14318407126063</v>
      </c>
      <c r="J9393" s="1">
        <f>I9393/A9393</f>
        <v>4.5326383249353674E-2</v>
      </c>
      <c r="K9393" s="1"/>
    </row>
    <row r="9394" spans="1:11">
      <c r="A9394" s="1">
        <v>19202</v>
      </c>
      <c r="B9394" s="2" t="s">
        <v>32</v>
      </c>
      <c r="C9394" s="1">
        <v>35.08</v>
      </c>
      <c r="D9394" s="1">
        <v>-106.65</v>
      </c>
      <c r="E9394" t="s">
        <v>22</v>
      </c>
      <c r="F9394" s="1">
        <v>29.7225</v>
      </c>
      <c r="G9394" s="1">
        <v>-95.392399999999995</v>
      </c>
      <c r="H9394" s="1" t="s">
        <v>2</v>
      </c>
      <c r="I9394" s="1">
        <f>3958.756*ACOS(COS(RADIANS(90-C9394))*COS(RADIANS(90-F9394))+SIN(RADIANS(90-C9394))*SIN(RADIANS(90-F9394))*COS(RADIANS(D9394-G9394)))</f>
        <v>753.14318407126063</v>
      </c>
      <c r="J9394" s="1">
        <f>I9394/A9394</f>
        <v>3.9222121866017118E-2</v>
      </c>
      <c r="K9394" s="1"/>
    </row>
    <row r="9395" spans="1:11">
      <c r="A9395" s="1">
        <v>19972</v>
      </c>
      <c r="B9395" s="2" t="s">
        <v>22</v>
      </c>
      <c r="C9395" s="1">
        <v>29.7225</v>
      </c>
      <c r="D9395" s="1">
        <v>-95.392399999999995</v>
      </c>
      <c r="E9395" t="s">
        <v>32</v>
      </c>
      <c r="F9395" s="1">
        <v>35.08</v>
      </c>
      <c r="G9395" s="1">
        <v>-106.65</v>
      </c>
      <c r="H9395" s="1" t="s">
        <v>2</v>
      </c>
      <c r="I9395" s="1">
        <f>3958.756*ACOS(COS(RADIANS(90-C9395))*COS(RADIANS(90-F9395))+SIN(RADIANS(90-C9395))*SIN(RADIANS(90-F9395))*COS(RADIANS(D9395-G9395)))</f>
        <v>753.14318407126063</v>
      </c>
      <c r="J9395" s="1">
        <f>I9395/A9395</f>
        <v>3.7709953137956172E-2</v>
      </c>
      <c r="K9395" s="1"/>
    </row>
    <row r="9396" spans="1:11">
      <c r="A9396" s="1">
        <v>20396</v>
      </c>
      <c r="B9396" s="2" t="s">
        <v>32</v>
      </c>
      <c r="C9396" s="1">
        <v>35.08</v>
      </c>
      <c r="D9396" s="1">
        <v>-106.65</v>
      </c>
      <c r="E9396" t="s">
        <v>22</v>
      </c>
      <c r="F9396" s="1">
        <v>29.7225</v>
      </c>
      <c r="G9396" s="1">
        <v>-95.392399999999995</v>
      </c>
      <c r="H9396" s="1" t="s">
        <v>2</v>
      </c>
      <c r="I9396" s="1">
        <f>3958.756*ACOS(COS(RADIANS(90-C9396))*COS(RADIANS(90-F9396))+SIN(RADIANS(90-C9396))*SIN(RADIANS(90-F9396))*COS(RADIANS(D9396-G9396)))</f>
        <v>753.14318407126063</v>
      </c>
      <c r="J9396" s="1">
        <f>I9396/A9396</f>
        <v>3.6926023929753901E-2</v>
      </c>
      <c r="K9396" s="1"/>
    </row>
    <row r="9397" spans="1:11">
      <c r="A9397" s="1">
        <v>20847</v>
      </c>
      <c r="B9397" s="2" t="s">
        <v>32</v>
      </c>
      <c r="C9397" s="1">
        <v>35.08</v>
      </c>
      <c r="D9397" s="1">
        <v>-106.65</v>
      </c>
      <c r="E9397" t="s">
        <v>22</v>
      </c>
      <c r="F9397" s="1">
        <v>29.7225</v>
      </c>
      <c r="G9397" s="1">
        <v>-95.392399999999995</v>
      </c>
      <c r="H9397" s="1" t="s">
        <v>2</v>
      </c>
      <c r="I9397" s="1">
        <f>3958.756*ACOS(COS(RADIANS(90-C9397))*COS(RADIANS(90-F9397))+SIN(RADIANS(90-C9397))*SIN(RADIANS(90-F9397))*COS(RADIANS(D9397-G9397)))</f>
        <v>753.14318407126063</v>
      </c>
      <c r="J9397" s="1">
        <f>I9397/A9397</f>
        <v>3.6127173409663774E-2</v>
      </c>
      <c r="K9397" s="1"/>
    </row>
    <row r="9398" spans="1:11">
      <c r="A9398" s="1">
        <v>27270</v>
      </c>
      <c r="B9398" s="2" t="s">
        <v>32</v>
      </c>
      <c r="C9398" s="1">
        <v>35.08</v>
      </c>
      <c r="D9398" s="1">
        <v>-106.65</v>
      </c>
      <c r="E9398" t="s">
        <v>22</v>
      </c>
      <c r="F9398" s="1">
        <v>29.7225</v>
      </c>
      <c r="G9398" s="1">
        <v>-95.392399999999995</v>
      </c>
      <c r="H9398" s="1" t="s">
        <v>2</v>
      </c>
      <c r="I9398" s="1">
        <f>3958.756*ACOS(COS(RADIANS(90-C9398))*COS(RADIANS(90-F9398))+SIN(RADIANS(90-C9398))*SIN(RADIANS(90-F9398))*COS(RADIANS(D9398-G9398)))</f>
        <v>753.14318407126063</v>
      </c>
      <c r="J9398" s="1">
        <f>I9398/A9398</f>
        <v>2.761801188380127E-2</v>
      </c>
      <c r="K9398" s="1"/>
    </row>
    <row r="9399" spans="1:11">
      <c r="A9399" s="1">
        <v>31572</v>
      </c>
      <c r="B9399" s="2" t="s">
        <v>22</v>
      </c>
      <c r="C9399" s="1">
        <v>29.7225</v>
      </c>
      <c r="D9399" s="1">
        <v>-95.392399999999995</v>
      </c>
      <c r="E9399" t="s">
        <v>32</v>
      </c>
      <c r="F9399" s="1">
        <v>35.08</v>
      </c>
      <c r="G9399" s="1">
        <v>-106.65</v>
      </c>
      <c r="H9399" s="1" t="s">
        <v>2</v>
      </c>
      <c r="I9399" s="1">
        <f>3958.756*ACOS(COS(RADIANS(90-C9399))*COS(RADIANS(90-F9399))+SIN(RADIANS(90-C9399))*SIN(RADIANS(90-F9399))*COS(RADIANS(D9399-G9399)))</f>
        <v>753.14318407126063</v>
      </c>
      <c r="J9399" s="1">
        <f>I9399/A9399</f>
        <v>2.3854782214343742E-2</v>
      </c>
      <c r="K9399" s="1"/>
    </row>
    <row r="9400" spans="1:11">
      <c r="A9400" s="1">
        <v>32592</v>
      </c>
      <c r="B9400" s="2" t="s">
        <v>22</v>
      </c>
      <c r="C9400" s="1">
        <v>29.7225</v>
      </c>
      <c r="D9400" s="1">
        <v>-95.392399999999995</v>
      </c>
      <c r="E9400" t="s">
        <v>32</v>
      </c>
      <c r="F9400" s="1">
        <v>35.08</v>
      </c>
      <c r="G9400" s="1">
        <v>-106.65</v>
      </c>
      <c r="H9400" s="1" t="s">
        <v>2</v>
      </c>
      <c r="I9400" s="1">
        <f>3958.756*ACOS(COS(RADIANS(90-C9400))*COS(RADIANS(90-F9400))+SIN(RADIANS(90-C9400))*SIN(RADIANS(90-F9400))*COS(RADIANS(D9400-G9400)))</f>
        <v>753.14318407126063</v>
      </c>
      <c r="J9400" s="1">
        <f>I9400/A9400</f>
        <v>2.3108222388048008E-2</v>
      </c>
      <c r="K9400" s="1"/>
    </row>
    <row r="9401" spans="1:11">
      <c r="A9401" s="1">
        <v>36421</v>
      </c>
      <c r="B9401" s="2" t="s">
        <v>22</v>
      </c>
      <c r="C9401" s="1">
        <v>29.7225</v>
      </c>
      <c r="D9401" s="1">
        <v>-95.392399999999995</v>
      </c>
      <c r="E9401" t="s">
        <v>32</v>
      </c>
      <c r="F9401" s="1">
        <v>35.08</v>
      </c>
      <c r="G9401" s="1">
        <v>-106.65</v>
      </c>
      <c r="H9401" s="1" t="s">
        <v>2</v>
      </c>
      <c r="I9401" s="1">
        <f>3958.756*ACOS(COS(RADIANS(90-C9401))*COS(RADIANS(90-F9401))+SIN(RADIANS(90-C9401))*SIN(RADIANS(90-F9401))*COS(RADIANS(D9401-G9401)))</f>
        <v>753.14318407126063</v>
      </c>
      <c r="J9401" s="1">
        <f>I9401/A9401</f>
        <v>2.0678816728570349E-2</v>
      </c>
      <c r="K9401" s="1"/>
    </row>
    <row r="9402" spans="1:11">
      <c r="A9402" s="1">
        <v>37301</v>
      </c>
      <c r="B9402" s="2" t="s">
        <v>32</v>
      </c>
      <c r="C9402" s="1">
        <v>35.08</v>
      </c>
      <c r="D9402" s="1">
        <v>-106.65</v>
      </c>
      <c r="E9402" t="s">
        <v>22</v>
      </c>
      <c r="F9402" s="1">
        <v>29.7225</v>
      </c>
      <c r="G9402" s="1">
        <v>-95.392399999999995</v>
      </c>
      <c r="H9402" s="1" t="s">
        <v>2</v>
      </c>
      <c r="I9402" s="1">
        <f>3958.756*ACOS(COS(RADIANS(90-C9402))*COS(RADIANS(90-F9402))+SIN(RADIANS(90-C9402))*SIN(RADIANS(90-F9402))*COS(RADIANS(D9402-G9402)))</f>
        <v>753.14318407126063</v>
      </c>
      <c r="J9402" s="1">
        <f>I9402/A9402</f>
        <v>2.0190964962635335E-2</v>
      </c>
      <c r="K9402" s="1"/>
    </row>
    <row r="9403" spans="1:11">
      <c r="A9403" s="1">
        <v>37310</v>
      </c>
      <c r="B9403" s="2" t="s">
        <v>22</v>
      </c>
      <c r="C9403" s="1">
        <v>29.7225</v>
      </c>
      <c r="D9403" s="1">
        <v>-95.392399999999995</v>
      </c>
      <c r="E9403" t="s">
        <v>32</v>
      </c>
      <c r="F9403" s="1">
        <v>35.08</v>
      </c>
      <c r="G9403" s="1">
        <v>-106.65</v>
      </c>
      <c r="H9403" s="1" t="s">
        <v>2</v>
      </c>
      <c r="I9403" s="1">
        <f>3958.756*ACOS(COS(RADIANS(90-C9403))*COS(RADIANS(90-F9403))+SIN(RADIANS(90-C9403))*SIN(RADIANS(90-F9403))*COS(RADIANS(D9403-G9403)))</f>
        <v>753.14318407126063</v>
      </c>
      <c r="J9403" s="1">
        <f>I9403/A9403</f>
        <v>2.0186094453799534E-2</v>
      </c>
      <c r="K9403" s="1"/>
    </row>
    <row r="9404" spans="1:11">
      <c r="A9404" s="1">
        <v>39509</v>
      </c>
      <c r="B9404" s="2" t="s">
        <v>32</v>
      </c>
      <c r="C9404" s="1">
        <v>35.08</v>
      </c>
      <c r="D9404" s="1">
        <v>-106.65</v>
      </c>
      <c r="E9404" t="s">
        <v>22</v>
      </c>
      <c r="F9404" s="1">
        <v>29.7225</v>
      </c>
      <c r="G9404" s="1">
        <v>-95.392399999999995</v>
      </c>
      <c r="H9404" s="1" t="s">
        <v>2</v>
      </c>
      <c r="I9404" s="1">
        <f>3958.756*ACOS(COS(RADIANS(90-C9404))*COS(RADIANS(90-F9404))+SIN(RADIANS(90-C9404))*SIN(RADIANS(90-F9404))*COS(RADIANS(D9404-G9404)))</f>
        <v>753.14318407126063</v>
      </c>
      <c r="J9404" s="1">
        <f>I9404/A9404</f>
        <v>1.9062572681446267E-2</v>
      </c>
      <c r="K9404" s="1"/>
    </row>
    <row r="9405" spans="1:11">
      <c r="A9405" s="1">
        <v>45720</v>
      </c>
      <c r="B9405" s="2" t="s">
        <v>22</v>
      </c>
      <c r="C9405" s="1">
        <v>29.7225</v>
      </c>
      <c r="D9405" s="1">
        <v>-95.392399999999995</v>
      </c>
      <c r="E9405" t="s">
        <v>32</v>
      </c>
      <c r="F9405" s="1">
        <v>35.08</v>
      </c>
      <c r="G9405" s="1">
        <v>-106.65</v>
      </c>
      <c r="H9405" s="1" t="s">
        <v>2</v>
      </c>
      <c r="I9405" s="1">
        <f>3958.756*ACOS(COS(RADIANS(90-C9405))*COS(RADIANS(90-F9405))+SIN(RADIANS(90-C9405))*SIN(RADIANS(90-F9405))*COS(RADIANS(D9405-G9405)))</f>
        <v>753.14318407126063</v>
      </c>
      <c r="J9405" s="1">
        <f>I9405/A9405</f>
        <v>1.6472948033054696E-2</v>
      </c>
      <c r="K9405" s="1"/>
    </row>
    <row r="9406" spans="1:11">
      <c r="A9406" s="1">
        <v>47744</v>
      </c>
      <c r="B9406" s="2" t="s">
        <v>22</v>
      </c>
      <c r="C9406" s="1">
        <v>29.7225</v>
      </c>
      <c r="D9406" s="1">
        <v>-95.392399999999995</v>
      </c>
      <c r="E9406" t="s">
        <v>32</v>
      </c>
      <c r="F9406" s="1">
        <v>35.08</v>
      </c>
      <c r="G9406" s="1">
        <v>-106.65</v>
      </c>
      <c r="H9406" s="1" t="s">
        <v>2</v>
      </c>
      <c r="I9406" s="1">
        <f>3958.756*ACOS(COS(RADIANS(90-C9406))*COS(RADIANS(90-F9406))+SIN(RADIANS(90-C9406))*SIN(RADIANS(90-F9406))*COS(RADIANS(D9406-G9406)))</f>
        <v>753.14318407126063</v>
      </c>
      <c r="J9406" s="1">
        <f>I9406/A9406</f>
        <v>1.5774614277631965E-2</v>
      </c>
      <c r="K9406" s="1"/>
    </row>
    <row r="9407" spans="1:11">
      <c r="A9407" s="1">
        <v>48558</v>
      </c>
      <c r="B9407" s="2" t="s">
        <v>22</v>
      </c>
      <c r="C9407" s="1">
        <v>29.7225</v>
      </c>
      <c r="D9407" s="1">
        <v>-95.392399999999995</v>
      </c>
      <c r="E9407" t="s">
        <v>32</v>
      </c>
      <c r="F9407" s="1">
        <v>35.08</v>
      </c>
      <c r="G9407" s="1">
        <v>-106.65</v>
      </c>
      <c r="H9407" s="1" t="s">
        <v>2</v>
      </c>
      <c r="I9407" s="1">
        <f>3958.756*ACOS(COS(RADIANS(90-C9407))*COS(RADIANS(90-F9407))+SIN(RADIANS(90-C9407))*SIN(RADIANS(90-F9407))*COS(RADIANS(D9407-G9407)))</f>
        <v>753.14318407126063</v>
      </c>
      <c r="J9407" s="1">
        <f>I9407/A9407</f>
        <v>1.5510177191631875E-2</v>
      </c>
      <c r="K9407" s="1"/>
    </row>
    <row r="9408" spans="1:11">
      <c r="A9408" s="1">
        <v>58662</v>
      </c>
      <c r="B9408" s="2" t="s">
        <v>32</v>
      </c>
      <c r="C9408" s="1">
        <v>35.08</v>
      </c>
      <c r="D9408" s="1">
        <v>-106.65</v>
      </c>
      <c r="E9408" t="s">
        <v>22</v>
      </c>
      <c r="F9408" s="1">
        <v>29.7225</v>
      </c>
      <c r="G9408" s="1">
        <v>-95.392399999999995</v>
      </c>
      <c r="H9408" s="1" t="s">
        <v>2</v>
      </c>
      <c r="I9408" s="1">
        <f>3958.756*ACOS(COS(RADIANS(90-C9408))*COS(RADIANS(90-F9408))+SIN(RADIANS(90-C9408))*SIN(RADIANS(90-F9408))*COS(RADIANS(D9408-G9408)))</f>
        <v>753.14318407126063</v>
      </c>
      <c r="J9408" s="1">
        <f>I9408/A9408</f>
        <v>1.2838689169671349E-2</v>
      </c>
      <c r="K9408" s="1"/>
    </row>
    <row r="9409" spans="1:11">
      <c r="A9409" s="1">
        <v>58662</v>
      </c>
      <c r="B9409" s="2" t="s">
        <v>32</v>
      </c>
      <c r="C9409" s="1">
        <v>35.08</v>
      </c>
      <c r="D9409" s="1">
        <v>-106.65</v>
      </c>
      <c r="E9409" t="s">
        <v>22</v>
      </c>
      <c r="F9409" s="1">
        <v>29.7225</v>
      </c>
      <c r="G9409" s="1">
        <v>-95.392399999999995</v>
      </c>
      <c r="H9409" s="1" t="s">
        <v>2</v>
      </c>
      <c r="I9409" s="1">
        <f>3958.756*ACOS(COS(RADIANS(90-C9409))*COS(RADIANS(90-F9409))+SIN(RADIANS(90-C9409))*SIN(RADIANS(90-F9409))*COS(RADIANS(D9409-G9409)))</f>
        <v>753.14318407126063</v>
      </c>
      <c r="J9409" s="1">
        <f>I9409/A9409</f>
        <v>1.2838689169671349E-2</v>
      </c>
      <c r="K9409" s="1"/>
    </row>
    <row r="9410" spans="1:11">
      <c r="A9410" s="1">
        <v>60941</v>
      </c>
      <c r="B9410" s="2" t="s">
        <v>32</v>
      </c>
      <c r="C9410" s="1">
        <v>35.08</v>
      </c>
      <c r="D9410" s="1">
        <v>-106.65</v>
      </c>
      <c r="E9410" t="s">
        <v>22</v>
      </c>
      <c r="F9410" s="1">
        <v>29.7225</v>
      </c>
      <c r="G9410" s="1">
        <v>-95.392399999999995</v>
      </c>
      <c r="H9410" s="1" t="s">
        <v>2</v>
      </c>
      <c r="I9410" s="1">
        <f>3958.756*ACOS(COS(RADIANS(90-C9410))*COS(RADIANS(90-F9410))+SIN(RADIANS(90-C9410))*SIN(RADIANS(90-F9410))*COS(RADIANS(D9410-G9410)))</f>
        <v>753.14318407126063</v>
      </c>
      <c r="J9410" s="1">
        <f>I9410/A9410</f>
        <v>1.2358562939092904E-2</v>
      </c>
      <c r="K9410" s="1"/>
    </row>
    <row r="9411" spans="1:11">
      <c r="A9411" s="1">
        <v>60942</v>
      </c>
      <c r="B9411" s="2" t="s">
        <v>32</v>
      </c>
      <c r="C9411" s="1">
        <v>35.08</v>
      </c>
      <c r="D9411" s="1">
        <v>-106.65</v>
      </c>
      <c r="E9411" t="s">
        <v>22</v>
      </c>
      <c r="F9411" s="1">
        <v>29.7225</v>
      </c>
      <c r="G9411" s="1">
        <v>-95.392399999999995</v>
      </c>
      <c r="H9411" s="1" t="s">
        <v>2</v>
      </c>
      <c r="I9411" s="1">
        <f>3958.756*ACOS(COS(RADIANS(90-C9411))*COS(RADIANS(90-F9411))+SIN(RADIANS(90-C9411))*SIN(RADIANS(90-F9411))*COS(RADIANS(D9411-G9411)))</f>
        <v>753.14318407126063</v>
      </c>
      <c r="J9411" s="1">
        <f>I9411/A9411</f>
        <v>1.2358360146881636E-2</v>
      </c>
      <c r="K9411" s="1"/>
    </row>
    <row r="9412" spans="1:11">
      <c r="A9412" s="1">
        <v>66041</v>
      </c>
      <c r="B9412" s="2" t="s">
        <v>22</v>
      </c>
      <c r="C9412" s="1">
        <v>29.7225</v>
      </c>
      <c r="D9412" s="1">
        <v>-95.392399999999995</v>
      </c>
      <c r="E9412" t="s">
        <v>32</v>
      </c>
      <c r="F9412" s="1">
        <v>35.08</v>
      </c>
      <c r="G9412" s="1">
        <v>-106.65</v>
      </c>
      <c r="H9412" s="1" t="s">
        <v>2</v>
      </c>
      <c r="I9412" s="1">
        <f>3958.756*ACOS(COS(RADIANS(90-C9412))*COS(RADIANS(90-F9412))+SIN(RADIANS(90-C9412))*SIN(RADIANS(90-F9412))*COS(RADIANS(D9412-G9412)))</f>
        <v>753.14318407126063</v>
      </c>
      <c r="J9412" s="1">
        <f>I9412/A9412</f>
        <v>1.1404175952382014E-2</v>
      </c>
      <c r="K9412" s="1"/>
    </row>
    <row r="9413" spans="1:11">
      <c r="A9413" s="1">
        <v>69559</v>
      </c>
      <c r="B9413" s="2" t="s">
        <v>22</v>
      </c>
      <c r="C9413" s="1">
        <v>29.7225</v>
      </c>
      <c r="D9413" s="1">
        <v>-95.392399999999995</v>
      </c>
      <c r="E9413" t="s">
        <v>32</v>
      </c>
      <c r="F9413" s="1">
        <v>35.08</v>
      </c>
      <c r="G9413" s="1">
        <v>-106.65</v>
      </c>
      <c r="H9413" s="1" t="s">
        <v>2</v>
      </c>
      <c r="I9413" s="1">
        <f>3958.756*ACOS(COS(RADIANS(90-C9413))*COS(RADIANS(90-F9413))+SIN(RADIANS(90-C9413))*SIN(RADIANS(90-F9413))*COS(RADIANS(D9413-G9413)))</f>
        <v>753.14318407126063</v>
      </c>
      <c r="J9413" s="1">
        <f>I9413/A9413</f>
        <v>1.0827400969986065E-2</v>
      </c>
      <c r="K9413" s="1"/>
    </row>
    <row r="9414" spans="1:11">
      <c r="A9414" s="1">
        <v>69733</v>
      </c>
      <c r="B9414" s="2" t="s">
        <v>22</v>
      </c>
      <c r="C9414" s="1">
        <v>29.7225</v>
      </c>
      <c r="D9414" s="1">
        <v>-95.392399999999995</v>
      </c>
      <c r="E9414" t="s">
        <v>32</v>
      </c>
      <c r="F9414" s="1">
        <v>35.08</v>
      </c>
      <c r="G9414" s="1">
        <v>-106.65</v>
      </c>
      <c r="H9414" s="1" t="s">
        <v>2</v>
      </c>
      <c r="I9414" s="1">
        <f>3958.756*ACOS(COS(RADIANS(90-C9414))*COS(RADIANS(90-F9414))+SIN(RADIANS(90-C9414))*SIN(RADIANS(90-F9414))*COS(RADIANS(D9414-G9414)))</f>
        <v>753.14318407126063</v>
      </c>
      <c r="J9414" s="1">
        <f>I9414/A9414</f>
        <v>1.0800384094636122E-2</v>
      </c>
      <c r="K9414" s="1"/>
    </row>
    <row r="9415" spans="1:11">
      <c r="A9415" s="1">
        <v>71396</v>
      </c>
      <c r="B9415" s="2" t="s">
        <v>32</v>
      </c>
      <c r="C9415" s="1">
        <v>35.08</v>
      </c>
      <c r="D9415" s="1">
        <v>-106.65</v>
      </c>
      <c r="E9415" t="s">
        <v>22</v>
      </c>
      <c r="F9415" s="1">
        <v>29.7225</v>
      </c>
      <c r="G9415" s="1">
        <v>-95.392399999999995</v>
      </c>
      <c r="H9415" s="1" t="s">
        <v>2</v>
      </c>
      <c r="I9415" s="1">
        <f>3958.756*ACOS(COS(RADIANS(90-C9415))*COS(RADIANS(90-F9415))+SIN(RADIANS(90-C9415))*SIN(RADIANS(90-F9415))*COS(RADIANS(D9415-G9415)))</f>
        <v>753.14318407126063</v>
      </c>
      <c r="J9415" s="1">
        <f>I9415/A9415</f>
        <v>1.0548814836563121E-2</v>
      </c>
      <c r="K9415" s="1"/>
    </row>
    <row r="9416" spans="1:11">
      <c r="A9416" s="1">
        <v>89246</v>
      </c>
      <c r="B9416" s="2" t="s">
        <v>32</v>
      </c>
      <c r="C9416" s="1">
        <v>35.08</v>
      </c>
      <c r="D9416" s="1">
        <v>-106.65</v>
      </c>
      <c r="E9416" t="s">
        <v>22</v>
      </c>
      <c r="F9416" s="1">
        <v>29.7225</v>
      </c>
      <c r="G9416" s="1">
        <v>-95.392399999999995</v>
      </c>
      <c r="H9416" s="1" t="s">
        <v>2</v>
      </c>
      <c r="I9416" s="1">
        <f>3958.756*ACOS(COS(RADIANS(90-C9416))*COS(RADIANS(90-F9416))+SIN(RADIANS(90-C9416))*SIN(RADIANS(90-F9416))*COS(RADIANS(D9416-G9416)))</f>
        <v>753.14318407126063</v>
      </c>
      <c r="J9416" s="1">
        <f>I9416/A9416</f>
        <v>8.4389573098095222E-3</v>
      </c>
      <c r="K9416" s="1"/>
    </row>
    <row r="9417" spans="1:11">
      <c r="A9417" s="1">
        <v>93555</v>
      </c>
      <c r="B9417" s="2" t="s">
        <v>32</v>
      </c>
      <c r="C9417" s="1">
        <v>35.08</v>
      </c>
      <c r="D9417" s="1">
        <v>-106.65</v>
      </c>
      <c r="E9417" t="s">
        <v>22</v>
      </c>
      <c r="F9417" s="1">
        <v>29.7225</v>
      </c>
      <c r="G9417" s="1">
        <v>-95.392399999999995</v>
      </c>
      <c r="H9417" s="1" t="s">
        <v>2</v>
      </c>
      <c r="I9417" s="1">
        <f>3958.756*ACOS(COS(RADIANS(90-C9417))*COS(RADIANS(90-F9417))+SIN(RADIANS(90-C9417))*SIN(RADIANS(90-F9417))*COS(RADIANS(D9417-G9417)))</f>
        <v>753.14318407126063</v>
      </c>
      <c r="J9417" s="1">
        <f>I9417/A9417</f>
        <v>8.0502718622335601E-3</v>
      </c>
      <c r="K9417" s="1"/>
    </row>
    <row r="9418" spans="1:11">
      <c r="A9418" s="1">
        <v>94617</v>
      </c>
      <c r="B9418" s="2" t="s">
        <v>32</v>
      </c>
      <c r="C9418" s="1">
        <v>35.08</v>
      </c>
      <c r="D9418" s="1">
        <v>-106.65</v>
      </c>
      <c r="E9418" t="s">
        <v>22</v>
      </c>
      <c r="F9418" s="1">
        <v>29.7225</v>
      </c>
      <c r="G9418" s="1">
        <v>-95.392399999999995</v>
      </c>
      <c r="H9418" s="1" t="s">
        <v>2</v>
      </c>
      <c r="I9418" s="1">
        <f>3958.756*ACOS(COS(RADIANS(90-C9418))*COS(RADIANS(90-F9418))+SIN(RADIANS(90-C9418))*SIN(RADIANS(90-F9418))*COS(RADIANS(D9418-G9418)))</f>
        <v>753.14318407126063</v>
      </c>
      <c r="J9418" s="1">
        <f>I9418/A9418</f>
        <v>7.9599140119773464E-3</v>
      </c>
      <c r="K9418" s="1"/>
    </row>
    <row r="9419" spans="1:11">
      <c r="A9419" s="1">
        <v>112221</v>
      </c>
      <c r="B9419" s="2" t="s">
        <v>22</v>
      </c>
      <c r="C9419" s="1">
        <v>29.7225</v>
      </c>
      <c r="D9419" s="1">
        <v>-95.392399999999995</v>
      </c>
      <c r="E9419" t="s">
        <v>32</v>
      </c>
      <c r="F9419" s="1">
        <v>35.08</v>
      </c>
      <c r="G9419" s="1">
        <v>-106.65</v>
      </c>
      <c r="H9419" s="1" t="s">
        <v>2</v>
      </c>
      <c r="I9419" s="1">
        <f>3958.756*ACOS(COS(RADIANS(90-C9419))*COS(RADIANS(90-F9419))+SIN(RADIANS(90-C9419))*SIN(RADIANS(90-F9419))*COS(RADIANS(D9419-G9419)))</f>
        <v>753.14318407126063</v>
      </c>
      <c r="J9419" s="1">
        <f>I9419/A9419</f>
        <v>6.7112499805852795E-3</v>
      </c>
      <c r="K9419" s="1"/>
    </row>
    <row r="9420" spans="1:11">
      <c r="A9420" s="1">
        <v>114758</v>
      </c>
      <c r="B9420" s="2" t="s">
        <v>32</v>
      </c>
      <c r="C9420" s="1">
        <v>35.08</v>
      </c>
      <c r="D9420" s="1">
        <v>-106.65</v>
      </c>
      <c r="E9420" t="s">
        <v>22</v>
      </c>
      <c r="F9420" s="1">
        <v>29.7225</v>
      </c>
      <c r="G9420" s="1">
        <v>-95.392399999999995</v>
      </c>
      <c r="H9420" s="1" t="s">
        <v>2</v>
      </c>
      <c r="I9420" s="1">
        <f>3958.756*ACOS(COS(RADIANS(90-C9420))*COS(RADIANS(90-F9420))+SIN(RADIANS(90-C9420))*SIN(RADIANS(90-F9420))*COS(RADIANS(D9420-G9420)))</f>
        <v>753.14318407126063</v>
      </c>
      <c r="J9420" s="1">
        <f>I9420/A9420</f>
        <v>6.562881751784282E-3</v>
      </c>
      <c r="K9420" s="1"/>
    </row>
    <row r="9421" spans="1:11">
      <c r="A9421" s="1">
        <v>1843</v>
      </c>
      <c r="B9421" s="2" t="s">
        <v>5</v>
      </c>
      <c r="C9421" s="1">
        <v>42.818899999999999</v>
      </c>
      <c r="D9421" s="1">
        <v>-75.535700000000006</v>
      </c>
      <c r="E9421" t="s">
        <v>33</v>
      </c>
      <c r="F9421" s="1">
        <v>36.165900000000001</v>
      </c>
      <c r="G9421" s="1">
        <v>-86.831299999999999</v>
      </c>
      <c r="H9421" s="1" t="s">
        <v>2</v>
      </c>
      <c r="I9421" s="1">
        <f>3958.756*ACOS(COS(RADIANS(90-C9421))*COS(RADIANS(90-F9421))+SIN(RADIANS(90-C9421))*SIN(RADIANS(90-F9421))*COS(RADIANS(D9421-G9421)))</f>
        <v>756.52535075345793</v>
      </c>
      <c r="J9421" s="1">
        <f>I9421/A9421</f>
        <v>0.41048581158624953</v>
      </c>
      <c r="K9421" s="1"/>
    </row>
    <row r="9422" spans="1:11">
      <c r="A9422" s="1">
        <v>5935</v>
      </c>
      <c r="B9422" s="2" t="s">
        <v>5</v>
      </c>
      <c r="C9422" s="1">
        <v>42.818899999999999</v>
      </c>
      <c r="D9422" s="1">
        <v>-75.535700000000006</v>
      </c>
      <c r="E9422" t="s">
        <v>33</v>
      </c>
      <c r="F9422" s="1">
        <v>36.165900000000001</v>
      </c>
      <c r="G9422" s="1">
        <v>-86.831299999999999</v>
      </c>
      <c r="H9422" s="1" t="s">
        <v>2</v>
      </c>
      <c r="I9422" s="1">
        <f>3958.756*ACOS(COS(RADIANS(90-C9422))*COS(RADIANS(90-F9422))+SIN(RADIANS(90-C9422))*SIN(RADIANS(90-F9422))*COS(RADIANS(D9422-G9422)))</f>
        <v>756.52535075345793</v>
      </c>
      <c r="J9422" s="1">
        <f>I9422/A9422</f>
        <v>0.1274684668497823</v>
      </c>
      <c r="K9422" s="1"/>
    </row>
    <row r="9423" spans="1:11">
      <c r="A9423" s="1">
        <v>24860</v>
      </c>
      <c r="B9423" s="2" t="s">
        <v>5</v>
      </c>
      <c r="C9423" s="1">
        <v>42.818899999999999</v>
      </c>
      <c r="D9423" s="1">
        <v>-75.535700000000006</v>
      </c>
      <c r="E9423" t="s">
        <v>33</v>
      </c>
      <c r="F9423" s="1">
        <v>36.165900000000001</v>
      </c>
      <c r="G9423" s="1">
        <v>-86.831299999999999</v>
      </c>
      <c r="H9423" s="1" t="s">
        <v>2</v>
      </c>
      <c r="I9423" s="1">
        <f>3958.756*ACOS(COS(RADIANS(90-C9423))*COS(RADIANS(90-F9423))+SIN(RADIANS(90-C9423))*SIN(RADIANS(90-F9423))*COS(RADIANS(D9423-G9423)))</f>
        <v>756.52535075345793</v>
      </c>
      <c r="J9423" s="1">
        <f>I9423/A9423</f>
        <v>3.0431430038353094E-2</v>
      </c>
      <c r="K9423" s="1"/>
    </row>
    <row r="9424" spans="1:11">
      <c r="A9424" s="1">
        <v>27477</v>
      </c>
      <c r="B9424" s="2" t="s">
        <v>5</v>
      </c>
      <c r="C9424" s="1">
        <v>42.818899999999999</v>
      </c>
      <c r="D9424" s="1">
        <v>-75.535700000000006</v>
      </c>
      <c r="E9424" t="s">
        <v>33</v>
      </c>
      <c r="F9424" s="1">
        <v>36.165900000000001</v>
      </c>
      <c r="G9424" s="1">
        <v>-86.831299999999999</v>
      </c>
      <c r="H9424" s="1" t="s">
        <v>2</v>
      </c>
      <c r="I9424" s="1">
        <f>3958.756*ACOS(COS(RADIANS(90-C9424))*COS(RADIANS(90-F9424))+SIN(RADIANS(90-C9424))*SIN(RADIANS(90-F9424))*COS(RADIANS(D9424-G9424)))</f>
        <v>756.52535075345793</v>
      </c>
      <c r="J9424" s="1">
        <f>I9424/A9424</f>
        <v>2.7533040388450628E-2</v>
      </c>
      <c r="K9424" s="1"/>
    </row>
    <row r="9425" spans="1:11">
      <c r="A9425" s="1">
        <v>32084</v>
      </c>
      <c r="B9425" s="2" t="s">
        <v>5</v>
      </c>
      <c r="C9425" s="1">
        <v>42.818899999999999</v>
      </c>
      <c r="D9425" s="1">
        <v>-75.535700000000006</v>
      </c>
      <c r="E9425" t="s">
        <v>33</v>
      </c>
      <c r="F9425" s="1">
        <v>36.165900000000001</v>
      </c>
      <c r="G9425" s="1">
        <v>-86.831299999999999</v>
      </c>
      <c r="H9425" s="1" t="s">
        <v>2</v>
      </c>
      <c r="I9425" s="1">
        <f>3958.756*ACOS(COS(RADIANS(90-C9425))*COS(RADIANS(90-F9425))+SIN(RADIANS(90-C9425))*SIN(RADIANS(90-F9425))*COS(RADIANS(D9425-G9425)))</f>
        <v>756.52535075345793</v>
      </c>
      <c r="J9425" s="1">
        <f>I9425/A9425</f>
        <v>2.3579520968503239E-2</v>
      </c>
      <c r="K9425" s="1"/>
    </row>
    <row r="9426" spans="1:11">
      <c r="A9426" s="1">
        <v>38933</v>
      </c>
      <c r="B9426" s="2" t="s">
        <v>5</v>
      </c>
      <c r="C9426" s="1">
        <v>42.818899999999999</v>
      </c>
      <c r="D9426" s="1">
        <v>-75.535700000000006</v>
      </c>
      <c r="E9426" t="s">
        <v>33</v>
      </c>
      <c r="F9426" s="1">
        <v>36.165900000000001</v>
      </c>
      <c r="G9426" s="1">
        <v>-86.831299999999999</v>
      </c>
      <c r="H9426" s="1" t="s">
        <v>2</v>
      </c>
      <c r="I9426" s="1">
        <f>3958.756*ACOS(COS(RADIANS(90-C9426))*COS(RADIANS(90-F9426))+SIN(RADIANS(90-C9426))*SIN(RADIANS(90-F9426))*COS(RADIANS(D9426-G9426)))</f>
        <v>756.52535075345793</v>
      </c>
      <c r="J9426" s="1">
        <f>I9426/A9426</f>
        <v>1.9431468182607502E-2</v>
      </c>
      <c r="K9426" s="1"/>
    </row>
    <row r="9427" spans="1:11">
      <c r="A9427" s="1">
        <v>30322</v>
      </c>
      <c r="B9427" s="2" t="s">
        <v>18</v>
      </c>
      <c r="C9427" s="1">
        <v>32.9861</v>
      </c>
      <c r="D9427" s="1">
        <v>-96.75</v>
      </c>
      <c r="E9427" t="s">
        <v>23</v>
      </c>
      <c r="F9427" s="1">
        <v>35.948300000000003</v>
      </c>
      <c r="G9427" s="1">
        <v>-83.936700000000002</v>
      </c>
      <c r="H9427" s="1" t="s">
        <v>2</v>
      </c>
      <c r="I9427" s="1">
        <f>3958.756*ACOS(COS(RADIANS(90-C9427))*COS(RADIANS(90-F9427))+SIN(RADIANS(90-C9427))*SIN(RADIANS(90-F9427))*COS(RADIANS(D9427-G9427)))</f>
        <v>757.38955391752927</v>
      </c>
      <c r="J9427" s="1">
        <f>I9427/A9427</f>
        <v>2.4978218914238154E-2</v>
      </c>
      <c r="K9427" s="1"/>
    </row>
    <row r="9428" spans="1:11">
      <c r="A9428" s="1">
        <v>37780</v>
      </c>
      <c r="B9428" s="2" t="s">
        <v>18</v>
      </c>
      <c r="C9428" s="1">
        <v>32.9861</v>
      </c>
      <c r="D9428" s="1">
        <v>-96.75</v>
      </c>
      <c r="E9428" t="s">
        <v>23</v>
      </c>
      <c r="F9428" s="1">
        <v>35.948300000000003</v>
      </c>
      <c r="G9428" s="1">
        <v>-83.936700000000002</v>
      </c>
      <c r="H9428" s="1" t="s">
        <v>2</v>
      </c>
      <c r="I9428" s="1">
        <f>3958.756*ACOS(COS(RADIANS(90-C9428))*COS(RADIANS(90-F9428))+SIN(RADIANS(90-C9428))*SIN(RADIANS(90-F9428))*COS(RADIANS(D9428-G9428)))</f>
        <v>757.38955391752927</v>
      </c>
      <c r="J9428" s="1">
        <f>I9428/A9428</f>
        <v>2.0047367758537039E-2</v>
      </c>
      <c r="K9428" s="1"/>
    </row>
    <row r="9429" spans="1:11">
      <c r="A9429" s="1">
        <v>60779</v>
      </c>
      <c r="B9429" s="2" t="s">
        <v>18</v>
      </c>
      <c r="C9429" s="1">
        <v>32.9861</v>
      </c>
      <c r="D9429" s="1">
        <v>-96.75</v>
      </c>
      <c r="E9429" t="s">
        <v>23</v>
      </c>
      <c r="F9429" s="1">
        <v>35.948300000000003</v>
      </c>
      <c r="G9429" s="1">
        <v>-83.936700000000002</v>
      </c>
      <c r="H9429" s="1" t="s">
        <v>2</v>
      </c>
      <c r="I9429" s="1">
        <f>3958.756*ACOS(COS(RADIANS(90-C9429))*COS(RADIANS(90-F9429))+SIN(RADIANS(90-C9429))*SIN(RADIANS(90-F9429))*COS(RADIANS(D9429-G9429)))</f>
        <v>757.38955391752927</v>
      </c>
      <c r="J9429" s="1">
        <f>I9429/A9429</f>
        <v>1.2461369122847189E-2</v>
      </c>
      <c r="K9429" s="1"/>
    </row>
    <row r="9430" spans="1:11">
      <c r="A9430" s="1">
        <v>35</v>
      </c>
      <c r="B9430" s="2" t="s">
        <v>38</v>
      </c>
      <c r="C9430" s="1">
        <v>39.980899999999998</v>
      </c>
      <c r="D9430" s="1">
        <v>-75.156999999999996</v>
      </c>
      <c r="E9430" t="s">
        <v>10</v>
      </c>
      <c r="F9430" s="1">
        <v>43.075699999999998</v>
      </c>
      <c r="G9430" s="1">
        <v>-89.386700000000005</v>
      </c>
      <c r="H9430" s="1" t="s">
        <v>2</v>
      </c>
      <c r="I9430" s="1">
        <f>3958.756*ACOS(COS(RADIANS(90-C9430))*COS(RADIANS(90-F9430))+SIN(RADIANS(90-C9430))*SIN(RADIANS(90-F9430))*COS(RADIANS(D9430-G9430)))</f>
        <v>765.37646412145295</v>
      </c>
      <c r="J9430" s="1">
        <f>I9430/A9430</f>
        <v>21.867898974898655</v>
      </c>
      <c r="K9430" s="1"/>
    </row>
    <row r="9431" spans="1:11">
      <c r="A9431" s="1">
        <v>39</v>
      </c>
      <c r="B9431" s="2" t="s">
        <v>10</v>
      </c>
      <c r="C9431" s="1">
        <v>43.075699999999998</v>
      </c>
      <c r="D9431" s="1">
        <v>-89.386700000000005</v>
      </c>
      <c r="E9431" t="s">
        <v>38</v>
      </c>
      <c r="F9431" s="1">
        <v>39.980899999999998</v>
      </c>
      <c r="G9431" s="1">
        <v>-75.156999999999996</v>
      </c>
      <c r="H9431" s="1" t="s">
        <v>2</v>
      </c>
      <c r="I9431" s="1">
        <f>3958.756*ACOS(COS(RADIANS(90-C9431))*COS(RADIANS(90-F9431))+SIN(RADIANS(90-C9431))*SIN(RADIANS(90-F9431))*COS(RADIANS(D9431-G9431)))</f>
        <v>765.37646412145295</v>
      </c>
      <c r="J9431" s="1">
        <f>I9431/A9431</f>
        <v>19.625037541575718</v>
      </c>
      <c r="K9431" s="1"/>
    </row>
    <row r="9432" spans="1:11">
      <c r="A9432" s="1">
        <v>11763</v>
      </c>
      <c r="B9432" s="2" t="s">
        <v>38</v>
      </c>
      <c r="C9432" s="1">
        <v>39.980899999999998</v>
      </c>
      <c r="D9432" s="1">
        <v>-75.156999999999996</v>
      </c>
      <c r="E9432" t="s">
        <v>10</v>
      </c>
      <c r="F9432" s="1">
        <v>43.075699999999998</v>
      </c>
      <c r="G9432" s="1">
        <v>-89.386700000000005</v>
      </c>
      <c r="H9432" s="1" t="s">
        <v>2</v>
      </c>
      <c r="I9432" s="1">
        <f>3958.756*ACOS(COS(RADIANS(90-C9432))*COS(RADIANS(90-F9432))+SIN(RADIANS(90-C9432))*SIN(RADIANS(90-F9432))*COS(RADIANS(D9432-G9432)))</f>
        <v>765.37646412145295</v>
      </c>
      <c r="J9432" s="1">
        <f>I9432/A9432</f>
        <v>6.5066434083265581E-2</v>
      </c>
      <c r="K9432" s="1"/>
    </row>
    <row r="9433" spans="1:11">
      <c r="A9433" s="1">
        <v>19677</v>
      </c>
      <c r="B9433" s="2" t="s">
        <v>38</v>
      </c>
      <c r="C9433" s="1">
        <v>39.980899999999998</v>
      </c>
      <c r="D9433" s="1">
        <v>-75.156999999999996</v>
      </c>
      <c r="E9433" t="s">
        <v>10</v>
      </c>
      <c r="F9433" s="1">
        <v>43.075699999999998</v>
      </c>
      <c r="G9433" s="1">
        <v>-89.386700000000005</v>
      </c>
      <c r="H9433" s="1" t="s">
        <v>2</v>
      </c>
      <c r="I9433" s="1">
        <f>3958.756*ACOS(COS(RADIANS(90-C9433))*COS(RADIANS(90-F9433))+SIN(RADIANS(90-C9433))*SIN(RADIANS(90-F9433))*COS(RADIANS(D9433-G9433)))</f>
        <v>765.37646412145295</v>
      </c>
      <c r="J9433" s="1">
        <f>I9433/A9433</f>
        <v>3.8897009916219596E-2</v>
      </c>
      <c r="K9433" s="1"/>
    </row>
    <row r="9434" spans="1:11">
      <c r="A9434" s="1">
        <v>33035</v>
      </c>
      <c r="B9434" s="2" t="s">
        <v>38</v>
      </c>
      <c r="C9434" s="1">
        <v>39.980899999999998</v>
      </c>
      <c r="D9434" s="1">
        <v>-75.156999999999996</v>
      </c>
      <c r="E9434" t="s">
        <v>10</v>
      </c>
      <c r="F9434" s="1">
        <v>43.075699999999998</v>
      </c>
      <c r="G9434" s="1">
        <v>-89.386700000000005</v>
      </c>
      <c r="H9434" s="1" t="s">
        <v>2</v>
      </c>
      <c r="I9434" s="1">
        <f>3958.756*ACOS(COS(RADIANS(90-C9434))*COS(RADIANS(90-F9434))+SIN(RADIANS(90-C9434))*SIN(RADIANS(90-F9434))*COS(RADIANS(D9434-G9434)))</f>
        <v>765.37646412145295</v>
      </c>
      <c r="J9434" s="1">
        <f>I9434/A9434</f>
        <v>2.3168653371316874E-2</v>
      </c>
      <c r="K9434" s="1"/>
    </row>
    <row r="9435" spans="1:11">
      <c r="A9435" s="1">
        <v>39484</v>
      </c>
      <c r="B9435" s="2" t="s">
        <v>10</v>
      </c>
      <c r="C9435" s="1">
        <v>43.075699999999998</v>
      </c>
      <c r="D9435" s="1">
        <v>-89.386700000000005</v>
      </c>
      <c r="E9435" t="s">
        <v>38</v>
      </c>
      <c r="F9435" s="1">
        <v>39.980899999999998</v>
      </c>
      <c r="G9435" s="1">
        <v>-75.156999999999996</v>
      </c>
      <c r="H9435" s="1" t="s">
        <v>2</v>
      </c>
      <c r="I9435" s="1">
        <f>3958.756*ACOS(COS(RADIANS(90-C9435))*COS(RADIANS(90-F9435))+SIN(RADIANS(90-C9435))*SIN(RADIANS(90-F9435))*COS(RADIANS(D9435-G9435)))</f>
        <v>765.37646412145295</v>
      </c>
      <c r="J9435" s="1">
        <f>I9435/A9435</f>
        <v>1.9384471282581629E-2</v>
      </c>
      <c r="K9435" s="1"/>
    </row>
    <row r="9436" spans="1:11">
      <c r="A9436" s="1">
        <v>47728</v>
      </c>
      <c r="B9436" s="2" t="s">
        <v>38</v>
      </c>
      <c r="C9436" s="1">
        <v>39.980899999999998</v>
      </c>
      <c r="D9436" s="1">
        <v>-75.156999999999996</v>
      </c>
      <c r="E9436" t="s">
        <v>10</v>
      </c>
      <c r="F9436" s="1">
        <v>43.075699999999998</v>
      </c>
      <c r="G9436" s="1">
        <v>-89.386700000000005</v>
      </c>
      <c r="H9436" s="1" t="s">
        <v>2</v>
      </c>
      <c r="I9436" s="1">
        <f>3958.756*ACOS(COS(RADIANS(90-C9436))*COS(RADIANS(90-F9436))+SIN(RADIANS(90-C9436))*SIN(RADIANS(90-F9436))*COS(RADIANS(D9436-G9436)))</f>
        <v>765.37646412145295</v>
      </c>
      <c r="J9436" s="1">
        <f>I9436/A9436</f>
        <v>1.6036214886889309E-2</v>
      </c>
      <c r="K9436" s="1"/>
    </row>
    <row r="9437" spans="1:11">
      <c r="A9437" s="1">
        <v>49980</v>
      </c>
      <c r="B9437" s="2" t="s">
        <v>10</v>
      </c>
      <c r="C9437" s="1">
        <v>43.075699999999998</v>
      </c>
      <c r="D9437" s="1">
        <v>-89.386700000000005</v>
      </c>
      <c r="E9437" t="s">
        <v>38</v>
      </c>
      <c r="F9437" s="1">
        <v>39.980899999999998</v>
      </c>
      <c r="G9437" s="1">
        <v>-75.156999999999996</v>
      </c>
      <c r="H9437" s="1" t="s">
        <v>2</v>
      </c>
      <c r="I9437" s="1">
        <f>3958.756*ACOS(COS(RADIANS(90-C9437))*COS(RADIANS(90-F9437))+SIN(RADIANS(90-C9437))*SIN(RADIANS(90-F9437))*COS(RADIANS(D9437-G9437)))</f>
        <v>765.37646412145295</v>
      </c>
      <c r="J9437" s="1">
        <f>I9437/A9437</f>
        <v>1.5313654744326791E-2</v>
      </c>
      <c r="K9437" s="1"/>
    </row>
    <row r="9438" spans="1:11">
      <c r="A9438" s="1">
        <v>73196</v>
      </c>
      <c r="B9438" s="2" t="s">
        <v>10</v>
      </c>
      <c r="C9438" s="1">
        <v>43.075699999999998</v>
      </c>
      <c r="D9438" s="1">
        <v>-89.386700000000005</v>
      </c>
      <c r="E9438" t="s">
        <v>38</v>
      </c>
      <c r="F9438" s="1">
        <v>39.980899999999998</v>
      </c>
      <c r="G9438" s="1">
        <v>-75.156999999999996</v>
      </c>
      <c r="H9438" s="1" t="s">
        <v>2</v>
      </c>
      <c r="I9438" s="1">
        <f>3958.756*ACOS(COS(RADIANS(90-C9438))*COS(RADIANS(90-F9438))+SIN(RADIANS(90-C9438))*SIN(RADIANS(90-F9438))*COS(RADIANS(D9438-G9438)))</f>
        <v>765.37646412145295</v>
      </c>
      <c r="J9438" s="1">
        <f>I9438/A9438</f>
        <v>1.0456534019911647E-2</v>
      </c>
      <c r="K9438" s="1"/>
    </row>
    <row r="9439" spans="1:11">
      <c r="A9439" s="1">
        <v>85350</v>
      </c>
      <c r="B9439" s="2" t="s">
        <v>10</v>
      </c>
      <c r="C9439" s="1">
        <v>43.075699999999998</v>
      </c>
      <c r="D9439" s="1">
        <v>-89.386700000000005</v>
      </c>
      <c r="E9439" t="s">
        <v>38</v>
      </c>
      <c r="F9439" s="1">
        <v>39.980899999999998</v>
      </c>
      <c r="G9439" s="1">
        <v>-75.156999999999996</v>
      </c>
      <c r="H9439" s="1" t="s">
        <v>2</v>
      </c>
      <c r="I9439" s="1">
        <f>3958.756*ACOS(COS(RADIANS(90-C9439))*COS(RADIANS(90-F9439))+SIN(RADIANS(90-C9439))*SIN(RADIANS(90-F9439))*COS(RADIANS(D9439-G9439)))</f>
        <v>765.37646412145295</v>
      </c>
      <c r="J9439" s="1">
        <f>I9439/A9439</f>
        <v>8.9675039733034916E-3</v>
      </c>
      <c r="K9439" s="1"/>
    </row>
    <row r="9440" spans="1:11">
      <c r="A9440" s="1">
        <v>5</v>
      </c>
      <c r="B9440" s="2" t="s">
        <v>23</v>
      </c>
      <c r="C9440" s="1">
        <v>35.948300000000003</v>
      </c>
      <c r="D9440" s="1">
        <v>-83.936700000000002</v>
      </c>
      <c r="E9440" t="s">
        <v>13</v>
      </c>
      <c r="F9440" s="1">
        <v>40.799999999999997</v>
      </c>
      <c r="G9440" s="1">
        <v>-96.666700000000006</v>
      </c>
      <c r="H9440" s="1" t="s">
        <v>2</v>
      </c>
      <c r="I9440" s="1">
        <f>3958.756*ACOS(COS(RADIANS(90-C9440))*COS(RADIANS(90-F9440))+SIN(RADIANS(90-C9440))*SIN(RADIANS(90-F9440))*COS(RADIANS(D9440-G9440)))</f>
        <v>765.68754050524137</v>
      </c>
      <c r="J9440" s="1">
        <f>I9440/A9440</f>
        <v>153.13750810104827</v>
      </c>
      <c r="K9440" s="1"/>
    </row>
    <row r="9441" spans="1:11">
      <c r="A9441" s="1">
        <v>5</v>
      </c>
      <c r="B9441" s="2" t="s">
        <v>23</v>
      </c>
      <c r="C9441" s="1">
        <v>35.948300000000003</v>
      </c>
      <c r="D9441" s="1">
        <v>-83.936700000000002</v>
      </c>
      <c r="E9441" t="s">
        <v>13</v>
      </c>
      <c r="F9441" s="1">
        <v>40.799999999999997</v>
      </c>
      <c r="G9441" s="1">
        <v>-96.666700000000006</v>
      </c>
      <c r="H9441" s="1" t="s">
        <v>2</v>
      </c>
      <c r="I9441" s="1">
        <f>3958.756*ACOS(COS(RADIANS(90-C9441))*COS(RADIANS(90-F9441))+SIN(RADIANS(90-C9441))*SIN(RADIANS(90-F9441))*COS(RADIANS(D9441-G9441)))</f>
        <v>765.68754050524137</v>
      </c>
      <c r="J9441" s="1">
        <f>I9441/A9441</f>
        <v>153.13750810104827</v>
      </c>
      <c r="K9441" s="1"/>
    </row>
    <row r="9442" spans="1:11">
      <c r="A9442" s="1">
        <v>5</v>
      </c>
      <c r="B9442" s="2" t="s">
        <v>23</v>
      </c>
      <c r="C9442" s="1">
        <v>35.948300000000003</v>
      </c>
      <c r="D9442" s="1">
        <v>-83.936700000000002</v>
      </c>
      <c r="E9442" t="s">
        <v>37</v>
      </c>
      <c r="F9442" s="1">
        <v>40.799999999999997</v>
      </c>
      <c r="G9442" s="1">
        <v>-96.666700000000006</v>
      </c>
      <c r="H9442" s="1" t="s">
        <v>2</v>
      </c>
      <c r="I9442" s="1">
        <f>3958.756*ACOS(COS(RADIANS(90-C9442))*COS(RADIANS(90-F9442))+SIN(RADIANS(90-C9442))*SIN(RADIANS(90-F9442))*COS(RADIANS(D9442-G9442)))</f>
        <v>765.68754050524137</v>
      </c>
      <c r="J9442" s="1">
        <f>I9442/A9442</f>
        <v>153.13750810104827</v>
      </c>
      <c r="K9442" s="1"/>
    </row>
    <row r="9443" spans="1:11">
      <c r="A9443" s="1">
        <v>8</v>
      </c>
      <c r="B9443" s="2" t="s">
        <v>23</v>
      </c>
      <c r="C9443" s="1">
        <v>35.948300000000003</v>
      </c>
      <c r="D9443" s="1">
        <v>-83.936700000000002</v>
      </c>
      <c r="E9443" t="s">
        <v>13</v>
      </c>
      <c r="F9443" s="1">
        <v>40.799999999999997</v>
      </c>
      <c r="G9443" s="1">
        <v>-96.666700000000006</v>
      </c>
      <c r="H9443" s="1" t="s">
        <v>2</v>
      </c>
      <c r="I9443" s="1">
        <f>3958.756*ACOS(COS(RADIANS(90-C9443))*COS(RADIANS(90-F9443))+SIN(RADIANS(90-C9443))*SIN(RADIANS(90-F9443))*COS(RADIANS(D9443-G9443)))</f>
        <v>765.68754050524137</v>
      </c>
      <c r="J9443" s="1">
        <f>I9443/A9443</f>
        <v>95.710942563155172</v>
      </c>
      <c r="K9443" s="1"/>
    </row>
    <row r="9444" spans="1:11">
      <c r="A9444" s="1">
        <v>11</v>
      </c>
      <c r="B9444" s="2" t="s">
        <v>23</v>
      </c>
      <c r="C9444" s="1">
        <v>35.948300000000003</v>
      </c>
      <c r="D9444" s="1">
        <v>-83.936700000000002</v>
      </c>
      <c r="E9444" t="s">
        <v>13</v>
      </c>
      <c r="F9444" s="1">
        <v>40.799999999999997</v>
      </c>
      <c r="G9444" s="1">
        <v>-96.666700000000006</v>
      </c>
      <c r="H9444" s="1" t="s">
        <v>2</v>
      </c>
      <c r="I9444" s="1">
        <f>3958.756*ACOS(COS(RADIANS(90-C9444))*COS(RADIANS(90-F9444))+SIN(RADIANS(90-C9444))*SIN(RADIANS(90-F9444))*COS(RADIANS(D9444-G9444)))</f>
        <v>765.68754050524137</v>
      </c>
      <c r="J9444" s="1">
        <f>I9444/A9444</f>
        <v>69.607958227749222</v>
      </c>
      <c r="K9444" s="1"/>
    </row>
    <row r="9445" spans="1:11">
      <c r="A9445" s="1">
        <v>11</v>
      </c>
      <c r="B9445" s="2" t="s">
        <v>23</v>
      </c>
      <c r="C9445" s="1">
        <v>35.948300000000003</v>
      </c>
      <c r="D9445" s="1">
        <v>-83.936700000000002</v>
      </c>
      <c r="E9445" t="s">
        <v>13</v>
      </c>
      <c r="F9445" s="1">
        <v>40.799999999999997</v>
      </c>
      <c r="G9445" s="1">
        <v>-96.666700000000006</v>
      </c>
      <c r="H9445" s="1" t="s">
        <v>2</v>
      </c>
      <c r="I9445" s="1">
        <f>3958.756*ACOS(COS(RADIANS(90-C9445))*COS(RADIANS(90-F9445))+SIN(RADIANS(90-C9445))*SIN(RADIANS(90-F9445))*COS(RADIANS(D9445-G9445)))</f>
        <v>765.68754050524137</v>
      </c>
      <c r="J9445" s="1">
        <f>I9445/A9445</f>
        <v>69.607958227749222</v>
      </c>
      <c r="K9445" s="1"/>
    </row>
    <row r="9446" spans="1:11">
      <c r="A9446" s="1">
        <v>14</v>
      </c>
      <c r="B9446" s="2" t="s">
        <v>23</v>
      </c>
      <c r="C9446" s="1">
        <v>35.948300000000003</v>
      </c>
      <c r="D9446" s="1">
        <v>-83.936700000000002</v>
      </c>
      <c r="E9446" t="s">
        <v>13</v>
      </c>
      <c r="F9446" s="1">
        <v>40.799999999999997</v>
      </c>
      <c r="G9446" s="1">
        <v>-96.666700000000006</v>
      </c>
      <c r="H9446" s="1" t="s">
        <v>2</v>
      </c>
      <c r="I9446" s="1">
        <f>3958.756*ACOS(COS(RADIANS(90-C9446))*COS(RADIANS(90-F9446))+SIN(RADIANS(90-C9446))*SIN(RADIANS(90-F9446))*COS(RADIANS(D9446-G9446)))</f>
        <v>765.68754050524137</v>
      </c>
      <c r="J9446" s="1">
        <f>I9446/A9446</f>
        <v>54.691967178945809</v>
      </c>
      <c r="K9446" s="1"/>
    </row>
    <row r="9447" spans="1:11">
      <c r="A9447" s="1">
        <v>14</v>
      </c>
      <c r="B9447" s="2" t="s">
        <v>23</v>
      </c>
      <c r="C9447" s="1">
        <v>35.948300000000003</v>
      </c>
      <c r="D9447" s="1">
        <v>-83.936700000000002</v>
      </c>
      <c r="E9447" t="s">
        <v>13</v>
      </c>
      <c r="F9447" s="1">
        <v>40.799999999999997</v>
      </c>
      <c r="G9447" s="1">
        <v>-96.666700000000006</v>
      </c>
      <c r="H9447" s="1" t="s">
        <v>2</v>
      </c>
      <c r="I9447" s="1">
        <f>3958.756*ACOS(COS(RADIANS(90-C9447))*COS(RADIANS(90-F9447))+SIN(RADIANS(90-C9447))*SIN(RADIANS(90-F9447))*COS(RADIANS(D9447-G9447)))</f>
        <v>765.68754050524137</v>
      </c>
      <c r="J9447" s="1">
        <f>I9447/A9447</f>
        <v>54.691967178945809</v>
      </c>
      <c r="K9447" s="1"/>
    </row>
    <row r="9448" spans="1:11">
      <c r="A9448" s="1">
        <v>16</v>
      </c>
      <c r="B9448" s="2" t="s">
        <v>23</v>
      </c>
      <c r="C9448" s="1">
        <v>35.948300000000003</v>
      </c>
      <c r="D9448" s="1">
        <v>-83.936700000000002</v>
      </c>
      <c r="E9448" t="s">
        <v>13</v>
      </c>
      <c r="F9448" s="1">
        <v>40.799999999999997</v>
      </c>
      <c r="G9448" s="1">
        <v>-96.666700000000006</v>
      </c>
      <c r="H9448" s="1" t="s">
        <v>2</v>
      </c>
      <c r="I9448" s="1">
        <f>3958.756*ACOS(COS(RADIANS(90-C9448))*COS(RADIANS(90-F9448))+SIN(RADIANS(90-C9448))*SIN(RADIANS(90-F9448))*COS(RADIANS(D9448-G9448)))</f>
        <v>765.68754050524137</v>
      </c>
      <c r="J9448" s="1">
        <f>I9448/A9448</f>
        <v>47.855471281577586</v>
      </c>
      <c r="K9448" s="1"/>
    </row>
    <row r="9449" spans="1:11">
      <c r="A9449" s="1">
        <v>16</v>
      </c>
      <c r="B9449" s="2" t="s">
        <v>23</v>
      </c>
      <c r="C9449" s="1">
        <v>35.948300000000003</v>
      </c>
      <c r="D9449" s="1">
        <v>-83.936700000000002</v>
      </c>
      <c r="E9449" t="s">
        <v>13</v>
      </c>
      <c r="F9449" s="1">
        <v>40.799999999999997</v>
      </c>
      <c r="G9449" s="1">
        <v>-96.666700000000006</v>
      </c>
      <c r="H9449" s="1" t="s">
        <v>2</v>
      </c>
      <c r="I9449" s="1">
        <f>3958.756*ACOS(COS(RADIANS(90-C9449))*COS(RADIANS(90-F9449))+SIN(RADIANS(90-C9449))*SIN(RADIANS(90-F9449))*COS(RADIANS(D9449-G9449)))</f>
        <v>765.68754050524137</v>
      </c>
      <c r="J9449" s="1">
        <f>I9449/A9449</f>
        <v>47.855471281577586</v>
      </c>
      <c r="K9449" s="1"/>
    </row>
    <row r="9450" spans="1:11">
      <c r="A9450" s="1">
        <v>21</v>
      </c>
      <c r="B9450" s="2" t="s">
        <v>23</v>
      </c>
      <c r="C9450" s="1">
        <v>35.948300000000003</v>
      </c>
      <c r="D9450" s="1">
        <v>-83.936700000000002</v>
      </c>
      <c r="E9450" t="s">
        <v>13</v>
      </c>
      <c r="F9450" s="1">
        <v>40.799999999999997</v>
      </c>
      <c r="G9450" s="1">
        <v>-96.666700000000006</v>
      </c>
      <c r="H9450" s="1" t="s">
        <v>2</v>
      </c>
      <c r="I9450" s="1">
        <f>3958.756*ACOS(COS(RADIANS(90-C9450))*COS(RADIANS(90-F9450))+SIN(RADIANS(90-C9450))*SIN(RADIANS(90-F9450))*COS(RADIANS(D9450-G9450)))</f>
        <v>765.68754050524137</v>
      </c>
      <c r="J9450" s="1">
        <f>I9450/A9450</f>
        <v>36.46131145263054</v>
      </c>
      <c r="K9450" s="1"/>
    </row>
    <row r="9451" spans="1:11">
      <c r="A9451" s="1">
        <v>30</v>
      </c>
      <c r="B9451" s="2" t="s">
        <v>23</v>
      </c>
      <c r="C9451" s="1">
        <v>35.948300000000003</v>
      </c>
      <c r="D9451" s="1">
        <v>-83.936700000000002</v>
      </c>
      <c r="E9451" t="s">
        <v>13</v>
      </c>
      <c r="F9451" s="1">
        <v>40.799999999999997</v>
      </c>
      <c r="G9451" s="1">
        <v>-96.666700000000006</v>
      </c>
      <c r="H9451" s="1" t="s">
        <v>2</v>
      </c>
      <c r="I9451" s="1">
        <f>3958.756*ACOS(COS(RADIANS(90-C9451))*COS(RADIANS(90-F9451))+SIN(RADIANS(90-C9451))*SIN(RADIANS(90-F9451))*COS(RADIANS(D9451-G9451)))</f>
        <v>765.68754050524137</v>
      </c>
      <c r="J9451" s="1">
        <f>I9451/A9451</f>
        <v>25.522918016841381</v>
      </c>
      <c r="K9451" s="1"/>
    </row>
    <row r="9452" spans="1:11">
      <c r="A9452" s="1">
        <v>30</v>
      </c>
      <c r="B9452" s="2" t="s">
        <v>23</v>
      </c>
      <c r="C9452" s="1">
        <v>35.948300000000003</v>
      </c>
      <c r="D9452" s="1">
        <v>-83.936700000000002</v>
      </c>
      <c r="E9452" t="s">
        <v>13</v>
      </c>
      <c r="F9452" s="1">
        <v>40.799999999999997</v>
      </c>
      <c r="G9452" s="1">
        <v>-96.666700000000006</v>
      </c>
      <c r="H9452" s="1" t="s">
        <v>2</v>
      </c>
      <c r="I9452" s="1">
        <f>3958.756*ACOS(COS(RADIANS(90-C9452))*COS(RADIANS(90-F9452))+SIN(RADIANS(90-C9452))*SIN(RADIANS(90-F9452))*COS(RADIANS(D9452-G9452)))</f>
        <v>765.68754050524137</v>
      </c>
      <c r="J9452" s="1">
        <f>I9452/A9452</f>
        <v>25.522918016841381</v>
      </c>
      <c r="K9452" s="1"/>
    </row>
    <row r="9453" spans="1:11">
      <c r="A9453" s="1">
        <v>31</v>
      </c>
      <c r="B9453" s="2" t="s">
        <v>23</v>
      </c>
      <c r="C9453" s="1">
        <v>35.948300000000003</v>
      </c>
      <c r="D9453" s="1">
        <v>-83.936700000000002</v>
      </c>
      <c r="E9453" t="s">
        <v>13</v>
      </c>
      <c r="F9453" s="1">
        <v>40.799999999999997</v>
      </c>
      <c r="G9453" s="1">
        <v>-96.666700000000006</v>
      </c>
      <c r="H9453" s="1" t="s">
        <v>2</v>
      </c>
      <c r="I9453" s="1">
        <f>3958.756*ACOS(COS(RADIANS(90-C9453))*COS(RADIANS(90-F9453))+SIN(RADIANS(90-C9453))*SIN(RADIANS(90-F9453))*COS(RADIANS(D9453-G9453)))</f>
        <v>765.68754050524137</v>
      </c>
      <c r="J9453" s="1">
        <f>I9453/A9453</f>
        <v>24.699598080814237</v>
      </c>
      <c r="K9453" s="1"/>
    </row>
    <row r="9454" spans="1:11">
      <c r="A9454" s="1">
        <v>31</v>
      </c>
      <c r="B9454" s="2" t="s">
        <v>23</v>
      </c>
      <c r="C9454" s="1">
        <v>35.948300000000003</v>
      </c>
      <c r="D9454" s="1">
        <v>-83.936700000000002</v>
      </c>
      <c r="E9454" t="s">
        <v>13</v>
      </c>
      <c r="F9454" s="1">
        <v>40.799999999999997</v>
      </c>
      <c r="G9454" s="1">
        <v>-96.666700000000006</v>
      </c>
      <c r="H9454" s="1" t="s">
        <v>2</v>
      </c>
      <c r="I9454" s="1">
        <f>3958.756*ACOS(COS(RADIANS(90-C9454))*COS(RADIANS(90-F9454))+SIN(RADIANS(90-C9454))*SIN(RADIANS(90-F9454))*COS(RADIANS(D9454-G9454)))</f>
        <v>765.68754050524137</v>
      </c>
      <c r="J9454" s="1">
        <f>I9454/A9454</f>
        <v>24.699598080814237</v>
      </c>
      <c r="K9454" s="1"/>
    </row>
    <row r="9455" spans="1:11">
      <c r="A9455" s="1">
        <v>48</v>
      </c>
      <c r="B9455" s="2" t="s">
        <v>23</v>
      </c>
      <c r="C9455" s="1">
        <v>35.948300000000003</v>
      </c>
      <c r="D9455" s="1">
        <v>-83.936700000000002</v>
      </c>
      <c r="E9455" t="s">
        <v>13</v>
      </c>
      <c r="F9455" s="1">
        <v>40.799999999999997</v>
      </c>
      <c r="G9455" s="1">
        <v>-96.666700000000006</v>
      </c>
      <c r="H9455" s="1" t="s">
        <v>2</v>
      </c>
      <c r="I9455" s="1">
        <f>3958.756*ACOS(COS(RADIANS(90-C9455))*COS(RADIANS(90-F9455))+SIN(RADIANS(90-C9455))*SIN(RADIANS(90-F9455))*COS(RADIANS(D9455-G9455)))</f>
        <v>765.68754050524137</v>
      </c>
      <c r="J9455" s="1">
        <f>I9455/A9455</f>
        <v>15.951823760525862</v>
      </c>
      <c r="K9455" s="1"/>
    </row>
    <row r="9456" spans="1:11">
      <c r="A9456" s="1">
        <v>48</v>
      </c>
      <c r="B9456" s="2" t="s">
        <v>23</v>
      </c>
      <c r="C9456" s="1">
        <v>35.948300000000003</v>
      </c>
      <c r="D9456" s="1">
        <v>-83.936700000000002</v>
      </c>
      <c r="E9456" t="s">
        <v>13</v>
      </c>
      <c r="F9456" s="1">
        <v>40.799999999999997</v>
      </c>
      <c r="G9456" s="1">
        <v>-96.666700000000006</v>
      </c>
      <c r="H9456" s="1" t="s">
        <v>2</v>
      </c>
      <c r="I9456" s="1">
        <f>3958.756*ACOS(COS(RADIANS(90-C9456))*COS(RADIANS(90-F9456))+SIN(RADIANS(90-C9456))*SIN(RADIANS(90-F9456))*COS(RADIANS(D9456-G9456)))</f>
        <v>765.68754050524137</v>
      </c>
      <c r="J9456" s="1">
        <f>I9456/A9456</f>
        <v>15.951823760525862</v>
      </c>
      <c r="K9456" s="1"/>
    </row>
    <row r="9457" spans="1:11">
      <c r="A9457" s="1">
        <v>120</v>
      </c>
      <c r="B9457" s="2" t="s">
        <v>23</v>
      </c>
      <c r="C9457" s="1">
        <v>35.948300000000003</v>
      </c>
      <c r="D9457" s="1">
        <v>-83.936700000000002</v>
      </c>
      <c r="E9457" t="s">
        <v>13</v>
      </c>
      <c r="F9457" s="1">
        <v>40.799999999999997</v>
      </c>
      <c r="G9457" s="1">
        <v>-96.666700000000006</v>
      </c>
      <c r="H9457" s="1" t="s">
        <v>2</v>
      </c>
      <c r="I9457" s="1">
        <f>3958.756*ACOS(COS(RADIANS(90-C9457))*COS(RADIANS(90-F9457))+SIN(RADIANS(90-C9457))*SIN(RADIANS(90-F9457))*COS(RADIANS(D9457-G9457)))</f>
        <v>765.68754050524137</v>
      </c>
      <c r="J9457" s="1">
        <f>I9457/A9457</f>
        <v>6.3807295042103451</v>
      </c>
      <c r="K9457" s="1"/>
    </row>
    <row r="9458" spans="1:11">
      <c r="A9458" s="1">
        <v>120</v>
      </c>
      <c r="B9458" s="2" t="s">
        <v>23</v>
      </c>
      <c r="C9458" s="1">
        <v>35.948300000000003</v>
      </c>
      <c r="D9458" s="1">
        <v>-83.936700000000002</v>
      </c>
      <c r="E9458" t="s">
        <v>13</v>
      </c>
      <c r="F9458" s="1">
        <v>40.799999999999997</v>
      </c>
      <c r="G9458" s="1">
        <v>-96.666700000000006</v>
      </c>
      <c r="H9458" s="1" t="s">
        <v>2</v>
      </c>
      <c r="I9458" s="1">
        <f>3958.756*ACOS(COS(RADIANS(90-C9458))*COS(RADIANS(90-F9458))+SIN(RADIANS(90-C9458))*SIN(RADIANS(90-F9458))*COS(RADIANS(D9458-G9458)))</f>
        <v>765.68754050524137</v>
      </c>
      <c r="J9458" s="1">
        <f>I9458/A9458</f>
        <v>6.3807295042103451</v>
      </c>
      <c r="K9458" s="1"/>
    </row>
    <row r="9459" spans="1:11">
      <c r="A9459" s="1">
        <v>205</v>
      </c>
      <c r="B9459" s="2" t="s">
        <v>23</v>
      </c>
      <c r="C9459" s="1">
        <v>35.948300000000003</v>
      </c>
      <c r="D9459" s="1">
        <v>-83.936700000000002</v>
      </c>
      <c r="E9459" t="s">
        <v>13</v>
      </c>
      <c r="F9459" s="1">
        <v>40.799999999999997</v>
      </c>
      <c r="G9459" s="1">
        <v>-96.666700000000006</v>
      </c>
      <c r="H9459" s="1" t="s">
        <v>2</v>
      </c>
      <c r="I9459" s="1">
        <f>3958.756*ACOS(COS(RADIANS(90-C9459))*COS(RADIANS(90-F9459))+SIN(RADIANS(90-C9459))*SIN(RADIANS(90-F9459))*COS(RADIANS(D9459-G9459)))</f>
        <v>765.68754050524137</v>
      </c>
      <c r="J9459" s="1">
        <f>I9459/A9459</f>
        <v>3.7350611731962995</v>
      </c>
      <c r="K9459" s="1"/>
    </row>
    <row r="9460" spans="1:11">
      <c r="A9460" s="1">
        <v>205</v>
      </c>
      <c r="B9460" s="2" t="s">
        <v>23</v>
      </c>
      <c r="C9460" s="1">
        <v>35.948300000000003</v>
      </c>
      <c r="D9460" s="1">
        <v>-83.936700000000002</v>
      </c>
      <c r="E9460" t="s">
        <v>13</v>
      </c>
      <c r="F9460" s="1">
        <v>40.799999999999997</v>
      </c>
      <c r="G9460" s="1">
        <v>-96.666700000000006</v>
      </c>
      <c r="H9460" s="1" t="s">
        <v>2</v>
      </c>
      <c r="I9460" s="1">
        <f>3958.756*ACOS(COS(RADIANS(90-C9460))*COS(RADIANS(90-F9460))+SIN(RADIANS(90-C9460))*SIN(RADIANS(90-F9460))*COS(RADIANS(D9460-G9460)))</f>
        <v>765.68754050524137</v>
      </c>
      <c r="J9460" s="1">
        <f>I9460/A9460</f>
        <v>3.7350611731962995</v>
      </c>
      <c r="K9460" s="1"/>
    </row>
    <row r="9461" spans="1:11">
      <c r="A9461" s="1">
        <v>291</v>
      </c>
      <c r="B9461" s="2" t="s">
        <v>23</v>
      </c>
      <c r="C9461" s="1">
        <v>35.948300000000003</v>
      </c>
      <c r="D9461" s="1">
        <v>-83.936700000000002</v>
      </c>
      <c r="E9461" t="s">
        <v>13</v>
      </c>
      <c r="F9461" s="1">
        <v>40.799999999999997</v>
      </c>
      <c r="G9461" s="1">
        <v>-96.666700000000006</v>
      </c>
      <c r="H9461" s="1" t="s">
        <v>2</v>
      </c>
      <c r="I9461" s="1">
        <f>3958.756*ACOS(COS(RADIANS(90-C9461))*COS(RADIANS(90-F9461))+SIN(RADIANS(90-C9461))*SIN(RADIANS(90-F9461))*COS(RADIANS(D9461-G9461)))</f>
        <v>765.68754050524137</v>
      </c>
      <c r="J9461" s="1">
        <f>I9461/A9461</f>
        <v>2.6312286615300389</v>
      </c>
      <c r="K9461" s="1"/>
    </row>
    <row r="9462" spans="1:11">
      <c r="A9462" s="1">
        <v>291</v>
      </c>
      <c r="B9462" s="2" t="s">
        <v>23</v>
      </c>
      <c r="C9462" s="1">
        <v>35.948300000000003</v>
      </c>
      <c r="D9462" s="1">
        <v>-83.936700000000002</v>
      </c>
      <c r="E9462" t="s">
        <v>13</v>
      </c>
      <c r="F9462" s="1">
        <v>40.799999999999997</v>
      </c>
      <c r="G9462" s="1">
        <v>-96.666700000000006</v>
      </c>
      <c r="H9462" s="1" t="s">
        <v>2</v>
      </c>
      <c r="I9462" s="1">
        <f>3958.756*ACOS(COS(RADIANS(90-C9462))*COS(RADIANS(90-F9462))+SIN(RADIANS(90-C9462))*SIN(RADIANS(90-F9462))*COS(RADIANS(D9462-G9462)))</f>
        <v>765.68754050524137</v>
      </c>
      <c r="J9462" s="1">
        <f>I9462/A9462</f>
        <v>2.6312286615300389</v>
      </c>
      <c r="K9462" s="1"/>
    </row>
    <row r="9463" spans="1:11">
      <c r="A9463" s="1">
        <v>341</v>
      </c>
      <c r="B9463" s="2" t="s">
        <v>23</v>
      </c>
      <c r="C9463" s="1">
        <v>35.948300000000003</v>
      </c>
      <c r="D9463" s="1">
        <v>-83.936700000000002</v>
      </c>
      <c r="E9463" t="s">
        <v>13</v>
      </c>
      <c r="F9463" s="1">
        <v>40.799999999999997</v>
      </c>
      <c r="G9463" s="1">
        <v>-96.666700000000006</v>
      </c>
      <c r="H9463" s="1" t="s">
        <v>2</v>
      </c>
      <c r="I9463" s="1">
        <f>3958.756*ACOS(COS(RADIANS(90-C9463))*COS(RADIANS(90-F9463))+SIN(RADIANS(90-C9463))*SIN(RADIANS(90-F9463))*COS(RADIANS(D9463-G9463)))</f>
        <v>765.68754050524137</v>
      </c>
      <c r="J9463" s="1">
        <f>I9463/A9463</f>
        <v>2.2454180073467489</v>
      </c>
      <c r="K9463" s="1"/>
    </row>
    <row r="9464" spans="1:11">
      <c r="A9464" s="1">
        <v>341</v>
      </c>
      <c r="B9464" s="2" t="s">
        <v>23</v>
      </c>
      <c r="C9464" s="1">
        <v>35.948300000000003</v>
      </c>
      <c r="D9464" s="1">
        <v>-83.936700000000002</v>
      </c>
      <c r="E9464" t="s">
        <v>13</v>
      </c>
      <c r="F9464" s="1">
        <v>40.799999999999997</v>
      </c>
      <c r="G9464" s="1">
        <v>-96.666700000000006</v>
      </c>
      <c r="H9464" s="1" t="s">
        <v>2</v>
      </c>
      <c r="I9464" s="1">
        <f>3958.756*ACOS(COS(RADIANS(90-C9464))*COS(RADIANS(90-F9464))+SIN(RADIANS(90-C9464))*SIN(RADIANS(90-F9464))*COS(RADIANS(D9464-G9464)))</f>
        <v>765.68754050524137</v>
      </c>
      <c r="J9464" s="1">
        <f>I9464/A9464</f>
        <v>2.2454180073467489</v>
      </c>
      <c r="K9464" s="1"/>
    </row>
    <row r="9465" spans="1:11">
      <c r="A9465" s="1">
        <v>432</v>
      </c>
      <c r="B9465" s="2" t="s">
        <v>23</v>
      </c>
      <c r="C9465" s="1">
        <v>35.948300000000003</v>
      </c>
      <c r="D9465" s="1">
        <v>-83.936700000000002</v>
      </c>
      <c r="E9465" t="s">
        <v>13</v>
      </c>
      <c r="F9465" s="1">
        <v>40.799999999999997</v>
      </c>
      <c r="G9465" s="1">
        <v>-96.666700000000006</v>
      </c>
      <c r="H9465" s="1" t="s">
        <v>2</v>
      </c>
      <c r="I9465" s="1">
        <f>3958.756*ACOS(COS(RADIANS(90-C9465))*COS(RADIANS(90-F9465))+SIN(RADIANS(90-C9465))*SIN(RADIANS(90-F9465))*COS(RADIANS(D9465-G9465)))</f>
        <v>765.68754050524137</v>
      </c>
      <c r="J9465" s="1">
        <f>I9465/A9465</f>
        <v>1.7724248622806513</v>
      </c>
      <c r="K9465" s="1"/>
    </row>
    <row r="9466" spans="1:11">
      <c r="A9466" s="1">
        <v>432</v>
      </c>
      <c r="B9466" s="2" t="s">
        <v>23</v>
      </c>
      <c r="C9466" s="1">
        <v>35.948300000000003</v>
      </c>
      <c r="D9466" s="1">
        <v>-83.936700000000002</v>
      </c>
      <c r="E9466" t="s">
        <v>13</v>
      </c>
      <c r="F9466" s="1">
        <v>40.799999999999997</v>
      </c>
      <c r="G9466" s="1">
        <v>-96.666700000000006</v>
      </c>
      <c r="H9466" s="1" t="s">
        <v>2</v>
      </c>
      <c r="I9466" s="1">
        <f>3958.756*ACOS(COS(RADIANS(90-C9466))*COS(RADIANS(90-F9466))+SIN(RADIANS(90-C9466))*SIN(RADIANS(90-F9466))*COS(RADIANS(D9466-G9466)))</f>
        <v>765.68754050524137</v>
      </c>
      <c r="J9466" s="1">
        <f>I9466/A9466</f>
        <v>1.7724248622806513</v>
      </c>
      <c r="K9466" s="1"/>
    </row>
    <row r="9467" spans="1:11">
      <c r="A9467" s="1">
        <v>432</v>
      </c>
      <c r="B9467" s="2" t="s">
        <v>23</v>
      </c>
      <c r="C9467" s="1">
        <v>35.948300000000003</v>
      </c>
      <c r="D9467" s="1">
        <v>-83.936700000000002</v>
      </c>
      <c r="E9467" t="s">
        <v>13</v>
      </c>
      <c r="F9467" s="1">
        <v>40.799999999999997</v>
      </c>
      <c r="G9467" s="1">
        <v>-96.666700000000006</v>
      </c>
      <c r="H9467" s="1" t="s">
        <v>2</v>
      </c>
      <c r="I9467" s="1">
        <f>3958.756*ACOS(COS(RADIANS(90-C9467))*COS(RADIANS(90-F9467))+SIN(RADIANS(90-C9467))*SIN(RADIANS(90-F9467))*COS(RADIANS(D9467-G9467)))</f>
        <v>765.68754050524137</v>
      </c>
      <c r="J9467" s="1">
        <f>I9467/A9467</f>
        <v>1.7724248622806513</v>
      </c>
      <c r="K9467" s="1"/>
    </row>
    <row r="9468" spans="1:11">
      <c r="A9468" s="1">
        <v>432</v>
      </c>
      <c r="B9468" s="2" t="s">
        <v>23</v>
      </c>
      <c r="C9468" s="1">
        <v>35.948300000000003</v>
      </c>
      <c r="D9468" s="1">
        <v>-83.936700000000002</v>
      </c>
      <c r="E9468" t="s">
        <v>13</v>
      </c>
      <c r="F9468" s="1">
        <v>40.799999999999997</v>
      </c>
      <c r="G9468" s="1">
        <v>-96.666700000000006</v>
      </c>
      <c r="H9468" s="1" t="s">
        <v>2</v>
      </c>
      <c r="I9468" s="1">
        <f>3958.756*ACOS(COS(RADIANS(90-C9468))*COS(RADIANS(90-F9468))+SIN(RADIANS(90-C9468))*SIN(RADIANS(90-F9468))*COS(RADIANS(D9468-G9468)))</f>
        <v>765.68754050524137</v>
      </c>
      <c r="J9468" s="1">
        <f>I9468/A9468</f>
        <v>1.7724248622806513</v>
      </c>
      <c r="K9468" s="1"/>
    </row>
    <row r="9469" spans="1:11">
      <c r="A9469" s="1">
        <v>433</v>
      </c>
      <c r="B9469" s="2" t="s">
        <v>23</v>
      </c>
      <c r="C9469" s="1">
        <v>35.948300000000003</v>
      </c>
      <c r="D9469" s="1">
        <v>-83.936700000000002</v>
      </c>
      <c r="E9469" t="s">
        <v>13</v>
      </c>
      <c r="F9469" s="1">
        <v>40.799999999999997</v>
      </c>
      <c r="G9469" s="1">
        <v>-96.666700000000006</v>
      </c>
      <c r="H9469" s="1" t="s">
        <v>2</v>
      </c>
      <c r="I9469" s="1">
        <f>3958.756*ACOS(COS(RADIANS(90-C9469))*COS(RADIANS(90-F9469))+SIN(RADIANS(90-C9469))*SIN(RADIANS(90-F9469))*COS(RADIANS(D9469-G9469)))</f>
        <v>765.68754050524137</v>
      </c>
      <c r="J9469" s="1">
        <f>I9469/A9469</f>
        <v>1.7683315023215735</v>
      </c>
      <c r="K9469" s="1"/>
    </row>
    <row r="9470" spans="1:11">
      <c r="A9470" s="1">
        <v>433</v>
      </c>
      <c r="B9470" s="2" t="s">
        <v>23</v>
      </c>
      <c r="C9470" s="1">
        <v>35.948300000000003</v>
      </c>
      <c r="D9470" s="1">
        <v>-83.936700000000002</v>
      </c>
      <c r="E9470" t="s">
        <v>13</v>
      </c>
      <c r="F9470" s="1">
        <v>40.799999999999997</v>
      </c>
      <c r="G9470" s="1">
        <v>-96.666700000000006</v>
      </c>
      <c r="H9470" s="1" t="s">
        <v>2</v>
      </c>
      <c r="I9470" s="1">
        <f>3958.756*ACOS(COS(RADIANS(90-C9470))*COS(RADIANS(90-F9470))+SIN(RADIANS(90-C9470))*SIN(RADIANS(90-F9470))*COS(RADIANS(D9470-G9470)))</f>
        <v>765.68754050524137</v>
      </c>
      <c r="J9470" s="1">
        <f>I9470/A9470</f>
        <v>1.7683315023215735</v>
      </c>
      <c r="K9470" s="1"/>
    </row>
    <row r="9471" spans="1:11">
      <c r="A9471" s="1">
        <v>448</v>
      </c>
      <c r="B9471" s="2" t="s">
        <v>23</v>
      </c>
      <c r="C9471" s="1">
        <v>35.948300000000003</v>
      </c>
      <c r="D9471" s="1">
        <v>-83.936700000000002</v>
      </c>
      <c r="E9471" t="s">
        <v>13</v>
      </c>
      <c r="F9471" s="1">
        <v>40.799999999999997</v>
      </c>
      <c r="G9471" s="1">
        <v>-96.666700000000006</v>
      </c>
      <c r="H9471" s="1" t="s">
        <v>2</v>
      </c>
      <c r="I9471" s="1">
        <f>3958.756*ACOS(COS(RADIANS(90-C9471))*COS(RADIANS(90-F9471))+SIN(RADIANS(90-C9471))*SIN(RADIANS(90-F9471))*COS(RADIANS(D9471-G9471)))</f>
        <v>765.68754050524137</v>
      </c>
      <c r="J9471" s="1">
        <f>I9471/A9471</f>
        <v>1.7091239743420565</v>
      </c>
      <c r="K9471" s="1"/>
    </row>
    <row r="9472" spans="1:11">
      <c r="A9472" s="1">
        <v>463</v>
      </c>
      <c r="B9472" s="2" t="s">
        <v>23</v>
      </c>
      <c r="C9472" s="1">
        <v>35.948300000000003</v>
      </c>
      <c r="D9472" s="1">
        <v>-83.936700000000002</v>
      </c>
      <c r="E9472" t="s">
        <v>13</v>
      </c>
      <c r="F9472" s="1">
        <v>40.799999999999997</v>
      </c>
      <c r="G9472" s="1">
        <v>-96.666700000000006</v>
      </c>
      <c r="H9472" s="1" t="s">
        <v>2</v>
      </c>
      <c r="I9472" s="1">
        <f>3958.756*ACOS(COS(RADIANS(90-C9472))*COS(RADIANS(90-F9472))+SIN(RADIANS(90-C9472))*SIN(RADIANS(90-F9472))*COS(RADIANS(D9472-G9472)))</f>
        <v>765.68754050524137</v>
      </c>
      <c r="J9472" s="1">
        <f>I9472/A9472</f>
        <v>1.65375278726834</v>
      </c>
      <c r="K9472" s="1"/>
    </row>
    <row r="9473" spans="1:11">
      <c r="A9473" s="1">
        <v>463</v>
      </c>
      <c r="B9473" s="2" t="s">
        <v>23</v>
      </c>
      <c r="C9473" s="1">
        <v>35.948300000000003</v>
      </c>
      <c r="D9473" s="1">
        <v>-83.936700000000002</v>
      </c>
      <c r="E9473" t="s">
        <v>13</v>
      </c>
      <c r="F9473" s="1">
        <v>40.799999999999997</v>
      </c>
      <c r="G9473" s="1">
        <v>-96.666700000000006</v>
      </c>
      <c r="H9473" s="1" t="s">
        <v>2</v>
      </c>
      <c r="I9473" s="1">
        <f>3958.756*ACOS(COS(RADIANS(90-C9473))*COS(RADIANS(90-F9473))+SIN(RADIANS(90-C9473))*SIN(RADIANS(90-F9473))*COS(RADIANS(D9473-G9473)))</f>
        <v>765.68754050524137</v>
      </c>
      <c r="J9473" s="1">
        <f>I9473/A9473</f>
        <v>1.65375278726834</v>
      </c>
      <c r="K9473" s="1"/>
    </row>
    <row r="9474" spans="1:11">
      <c r="A9474" s="1">
        <v>468</v>
      </c>
      <c r="B9474" s="2" t="s">
        <v>23</v>
      </c>
      <c r="C9474" s="1">
        <v>35.948300000000003</v>
      </c>
      <c r="D9474" s="1">
        <v>-83.936700000000002</v>
      </c>
      <c r="E9474" t="s">
        <v>37</v>
      </c>
      <c r="F9474" s="1">
        <v>40.799999999999997</v>
      </c>
      <c r="G9474" s="1">
        <v>-96.666700000000006</v>
      </c>
      <c r="H9474" s="1" t="s">
        <v>2</v>
      </c>
      <c r="I9474" s="1">
        <f>3958.756*ACOS(COS(RADIANS(90-C9474))*COS(RADIANS(90-F9474))+SIN(RADIANS(90-C9474))*SIN(RADIANS(90-F9474))*COS(RADIANS(D9474-G9474)))</f>
        <v>765.68754050524137</v>
      </c>
      <c r="J9474" s="1">
        <f>I9474/A9474</f>
        <v>1.6360844882590628</v>
      </c>
      <c r="K9474" s="1"/>
    </row>
    <row r="9475" spans="1:11">
      <c r="A9475" s="1">
        <v>592</v>
      </c>
      <c r="B9475" s="2" t="s">
        <v>23</v>
      </c>
      <c r="C9475" s="1">
        <v>35.948300000000003</v>
      </c>
      <c r="D9475" s="1">
        <v>-83.936700000000002</v>
      </c>
      <c r="E9475" t="s">
        <v>37</v>
      </c>
      <c r="F9475" s="1">
        <v>40.799999999999997</v>
      </c>
      <c r="G9475" s="1">
        <v>-96.666700000000006</v>
      </c>
      <c r="H9475" s="1" t="s">
        <v>2</v>
      </c>
      <c r="I9475" s="1">
        <f>3958.756*ACOS(COS(RADIANS(90-C9475))*COS(RADIANS(90-F9475))+SIN(RADIANS(90-C9475))*SIN(RADIANS(90-F9475))*COS(RADIANS(D9475-G9475)))</f>
        <v>765.68754050524137</v>
      </c>
      <c r="J9475" s="1">
        <f>I9475/A9475</f>
        <v>1.2933911157183131</v>
      </c>
      <c r="K9475" s="1"/>
    </row>
    <row r="9476" spans="1:11">
      <c r="A9476" s="1">
        <v>623</v>
      </c>
      <c r="B9476" s="2" t="s">
        <v>23</v>
      </c>
      <c r="C9476" s="1">
        <v>35.948300000000003</v>
      </c>
      <c r="D9476" s="1">
        <v>-83.936700000000002</v>
      </c>
      <c r="E9476" t="s">
        <v>37</v>
      </c>
      <c r="F9476" s="1">
        <v>40.799999999999997</v>
      </c>
      <c r="G9476" s="1">
        <v>-96.666700000000006</v>
      </c>
      <c r="H9476" s="1" t="s">
        <v>2</v>
      </c>
      <c r="I9476" s="1">
        <f>3958.756*ACOS(COS(RADIANS(90-C9476))*COS(RADIANS(90-F9476))+SIN(RADIANS(90-C9476))*SIN(RADIANS(90-F9476))*COS(RADIANS(D9476-G9476)))</f>
        <v>765.68754050524137</v>
      </c>
      <c r="J9476" s="1">
        <f>I9476/A9476</f>
        <v>1.2290329703133891</v>
      </c>
      <c r="K9476" s="1"/>
    </row>
    <row r="9477" spans="1:11">
      <c r="A9477" s="1">
        <v>627</v>
      </c>
      <c r="B9477" s="2" t="s">
        <v>23</v>
      </c>
      <c r="C9477" s="1">
        <v>35.948300000000003</v>
      </c>
      <c r="D9477" s="1">
        <v>-83.936700000000002</v>
      </c>
      <c r="E9477" t="s">
        <v>13</v>
      </c>
      <c r="F9477" s="1">
        <v>40.799999999999997</v>
      </c>
      <c r="G9477" s="1">
        <v>-96.666700000000006</v>
      </c>
      <c r="H9477" s="1" t="s">
        <v>2</v>
      </c>
      <c r="I9477" s="1">
        <f>3958.756*ACOS(COS(RADIANS(90-C9477))*COS(RADIANS(90-F9477))+SIN(RADIANS(90-C9477))*SIN(RADIANS(90-F9477))*COS(RADIANS(D9477-G9477)))</f>
        <v>765.68754050524137</v>
      </c>
      <c r="J9477" s="1">
        <f>I9477/A9477</f>
        <v>1.2211922496096355</v>
      </c>
      <c r="K9477" s="1"/>
    </row>
    <row r="9478" spans="1:11">
      <c r="A9478" s="1">
        <v>627</v>
      </c>
      <c r="B9478" s="2" t="s">
        <v>23</v>
      </c>
      <c r="C9478" s="1">
        <v>35.948300000000003</v>
      </c>
      <c r="D9478" s="1">
        <v>-83.936700000000002</v>
      </c>
      <c r="E9478" t="s">
        <v>13</v>
      </c>
      <c r="F9478" s="1">
        <v>40.799999999999997</v>
      </c>
      <c r="G9478" s="1">
        <v>-96.666700000000006</v>
      </c>
      <c r="H9478" s="1" t="s">
        <v>2</v>
      </c>
      <c r="I9478" s="1">
        <f>3958.756*ACOS(COS(RADIANS(90-C9478))*COS(RADIANS(90-F9478))+SIN(RADIANS(90-C9478))*SIN(RADIANS(90-F9478))*COS(RADIANS(D9478-G9478)))</f>
        <v>765.68754050524137</v>
      </c>
      <c r="J9478" s="1">
        <f>I9478/A9478</f>
        <v>1.2211922496096355</v>
      </c>
      <c r="K9478" s="1"/>
    </row>
    <row r="9479" spans="1:11">
      <c r="A9479" s="1">
        <v>700</v>
      </c>
      <c r="B9479" s="2" t="s">
        <v>23</v>
      </c>
      <c r="C9479" s="1">
        <v>35.948300000000003</v>
      </c>
      <c r="D9479" s="1">
        <v>-83.936700000000002</v>
      </c>
      <c r="E9479" t="s">
        <v>13</v>
      </c>
      <c r="F9479" s="1">
        <v>40.799999999999997</v>
      </c>
      <c r="G9479" s="1">
        <v>-96.666700000000006</v>
      </c>
      <c r="H9479" s="1" t="s">
        <v>2</v>
      </c>
      <c r="I9479" s="1">
        <f>3958.756*ACOS(COS(RADIANS(90-C9479))*COS(RADIANS(90-F9479))+SIN(RADIANS(90-C9479))*SIN(RADIANS(90-F9479))*COS(RADIANS(D9479-G9479)))</f>
        <v>765.68754050524137</v>
      </c>
      <c r="J9479" s="1">
        <f>I9479/A9479</f>
        <v>1.0938393435789162</v>
      </c>
      <c r="K9479" s="1"/>
    </row>
    <row r="9480" spans="1:11">
      <c r="A9480" s="1">
        <v>700</v>
      </c>
      <c r="B9480" s="2" t="s">
        <v>23</v>
      </c>
      <c r="C9480" s="1">
        <v>35.948300000000003</v>
      </c>
      <c r="D9480" s="1">
        <v>-83.936700000000002</v>
      </c>
      <c r="E9480" t="s">
        <v>13</v>
      </c>
      <c r="F9480" s="1">
        <v>40.799999999999997</v>
      </c>
      <c r="G9480" s="1">
        <v>-96.666700000000006</v>
      </c>
      <c r="H9480" s="1" t="s">
        <v>2</v>
      </c>
      <c r="I9480" s="1">
        <f>3958.756*ACOS(COS(RADIANS(90-C9480))*COS(RADIANS(90-F9480))+SIN(RADIANS(90-C9480))*SIN(RADIANS(90-F9480))*COS(RADIANS(D9480-G9480)))</f>
        <v>765.68754050524137</v>
      </c>
      <c r="J9480" s="1">
        <f>I9480/A9480</f>
        <v>1.0938393435789162</v>
      </c>
      <c r="K9480" s="1"/>
    </row>
    <row r="9481" spans="1:11">
      <c r="A9481" s="1">
        <v>725</v>
      </c>
      <c r="B9481" s="2" t="s">
        <v>23</v>
      </c>
      <c r="C9481" s="1">
        <v>35.948300000000003</v>
      </c>
      <c r="D9481" s="1">
        <v>-83.936700000000002</v>
      </c>
      <c r="E9481" t="s">
        <v>37</v>
      </c>
      <c r="F9481" s="1">
        <v>40.799999999999997</v>
      </c>
      <c r="G9481" s="1">
        <v>-96.666700000000006</v>
      </c>
      <c r="H9481" s="1" t="s">
        <v>2</v>
      </c>
      <c r="I9481" s="1">
        <f>3958.756*ACOS(COS(RADIANS(90-C9481))*COS(RADIANS(90-F9481))+SIN(RADIANS(90-C9481))*SIN(RADIANS(90-F9481))*COS(RADIANS(D9481-G9481)))</f>
        <v>765.68754050524137</v>
      </c>
      <c r="J9481" s="1">
        <f>I9481/A9481</f>
        <v>1.0561207455244708</v>
      </c>
      <c r="K9481" s="1"/>
    </row>
    <row r="9482" spans="1:11">
      <c r="A9482" s="1">
        <v>752</v>
      </c>
      <c r="B9482" s="2" t="s">
        <v>23</v>
      </c>
      <c r="C9482" s="1">
        <v>35.948300000000003</v>
      </c>
      <c r="D9482" s="1">
        <v>-83.936700000000002</v>
      </c>
      <c r="E9482" t="s">
        <v>37</v>
      </c>
      <c r="F9482" s="1">
        <v>40.799999999999997</v>
      </c>
      <c r="G9482" s="1">
        <v>-96.666700000000006</v>
      </c>
      <c r="H9482" s="1" t="s">
        <v>2</v>
      </c>
      <c r="I9482" s="1">
        <f>3958.756*ACOS(COS(RADIANS(90-C9482))*COS(RADIANS(90-F9482))+SIN(RADIANS(90-C9482))*SIN(RADIANS(90-F9482))*COS(RADIANS(D9482-G9482)))</f>
        <v>765.68754050524137</v>
      </c>
      <c r="J9482" s="1">
        <f>I9482/A9482</f>
        <v>1.0182015166293104</v>
      </c>
      <c r="K9482" s="1"/>
    </row>
    <row r="9483" spans="1:11">
      <c r="A9483" s="1">
        <v>801</v>
      </c>
      <c r="B9483" s="2" t="s">
        <v>23</v>
      </c>
      <c r="C9483" s="1">
        <v>35.948300000000003</v>
      </c>
      <c r="D9483" s="1">
        <v>-83.936700000000002</v>
      </c>
      <c r="E9483" t="s">
        <v>13</v>
      </c>
      <c r="F9483" s="1">
        <v>40.799999999999997</v>
      </c>
      <c r="G9483" s="1">
        <v>-96.666700000000006</v>
      </c>
      <c r="H9483" s="1" t="s">
        <v>2</v>
      </c>
      <c r="I9483" s="1">
        <f>3958.756*ACOS(COS(RADIANS(90-C9483))*COS(RADIANS(90-F9483))+SIN(RADIANS(90-C9483))*SIN(RADIANS(90-F9483))*COS(RADIANS(D9483-G9483)))</f>
        <v>765.68754050524137</v>
      </c>
      <c r="J9483" s="1">
        <f>I9483/A9483</f>
        <v>0.95591453246596925</v>
      </c>
      <c r="K9483" s="1"/>
    </row>
    <row r="9484" spans="1:11">
      <c r="A9484" s="1">
        <v>810</v>
      </c>
      <c r="B9484" s="2" t="s">
        <v>23</v>
      </c>
      <c r="C9484" s="1">
        <v>35.948300000000003</v>
      </c>
      <c r="D9484" s="1">
        <v>-83.936700000000002</v>
      </c>
      <c r="E9484" t="s">
        <v>13</v>
      </c>
      <c r="F9484" s="1">
        <v>40.799999999999997</v>
      </c>
      <c r="G9484" s="1">
        <v>-96.666700000000006</v>
      </c>
      <c r="H9484" s="1" t="s">
        <v>2</v>
      </c>
      <c r="I9484" s="1">
        <f>3958.756*ACOS(COS(RADIANS(90-C9484))*COS(RADIANS(90-F9484))+SIN(RADIANS(90-C9484))*SIN(RADIANS(90-F9484))*COS(RADIANS(D9484-G9484)))</f>
        <v>765.68754050524137</v>
      </c>
      <c r="J9484" s="1">
        <f>I9484/A9484</f>
        <v>0.94529325988301405</v>
      </c>
      <c r="K9484" s="1"/>
    </row>
    <row r="9485" spans="1:11">
      <c r="A9485" s="1">
        <v>1538</v>
      </c>
      <c r="B9485" s="2" t="s">
        <v>23</v>
      </c>
      <c r="C9485" s="1">
        <v>35.948300000000003</v>
      </c>
      <c r="D9485" s="1">
        <v>-83.936700000000002</v>
      </c>
      <c r="E9485" t="s">
        <v>13</v>
      </c>
      <c r="F9485" s="1">
        <v>40.799999999999997</v>
      </c>
      <c r="G9485" s="1">
        <v>-96.666700000000006</v>
      </c>
      <c r="H9485" s="1" t="s">
        <v>2</v>
      </c>
      <c r="I9485" s="1">
        <f>3958.756*ACOS(COS(RADIANS(90-C9485))*COS(RADIANS(90-F9485))+SIN(RADIANS(90-C9485))*SIN(RADIANS(90-F9485))*COS(RADIANS(D9485-G9485)))</f>
        <v>765.68754050524137</v>
      </c>
      <c r="J9485" s="1">
        <f>I9485/A9485</f>
        <v>0.49784625520496839</v>
      </c>
      <c r="K9485" s="1"/>
    </row>
    <row r="9486" spans="1:11">
      <c r="A9486" s="1">
        <v>1778</v>
      </c>
      <c r="B9486" s="2" t="s">
        <v>23</v>
      </c>
      <c r="C9486" s="1">
        <v>35.948300000000003</v>
      </c>
      <c r="D9486" s="1">
        <v>-83.936700000000002</v>
      </c>
      <c r="E9486" t="s">
        <v>13</v>
      </c>
      <c r="F9486" s="1">
        <v>40.799999999999997</v>
      </c>
      <c r="G9486" s="1">
        <v>-96.666700000000006</v>
      </c>
      <c r="H9486" s="1" t="s">
        <v>2</v>
      </c>
      <c r="I9486" s="1">
        <f>3958.756*ACOS(COS(RADIANS(90-C9486))*COS(RADIANS(90-F9486))+SIN(RADIANS(90-C9486))*SIN(RADIANS(90-F9486))*COS(RADIANS(D9486-G9486)))</f>
        <v>765.68754050524137</v>
      </c>
      <c r="J9486" s="1">
        <f>I9486/A9486</f>
        <v>0.43064541085784103</v>
      </c>
      <c r="K9486" s="1"/>
    </row>
    <row r="9487" spans="1:11">
      <c r="A9487" s="1">
        <v>3205</v>
      </c>
      <c r="B9487" s="2" t="s">
        <v>23</v>
      </c>
      <c r="C9487" s="1">
        <v>35.948300000000003</v>
      </c>
      <c r="D9487" s="1">
        <v>-83.936700000000002</v>
      </c>
      <c r="E9487" t="s">
        <v>13</v>
      </c>
      <c r="F9487" s="1">
        <v>40.799999999999997</v>
      </c>
      <c r="G9487" s="1">
        <v>-96.666700000000006</v>
      </c>
      <c r="H9487" s="1" t="s">
        <v>2</v>
      </c>
      <c r="I9487" s="1">
        <f>3958.756*ACOS(COS(RADIANS(90-C9487))*COS(RADIANS(90-F9487))+SIN(RADIANS(90-C9487))*SIN(RADIANS(90-F9487))*COS(RADIANS(D9487-G9487)))</f>
        <v>765.68754050524137</v>
      </c>
      <c r="J9487" s="1">
        <f>I9487/A9487</f>
        <v>0.23890406880038734</v>
      </c>
      <c r="K9487" s="1"/>
    </row>
    <row r="9488" spans="1:11">
      <c r="A9488" s="1">
        <v>3205</v>
      </c>
      <c r="B9488" s="2" t="s">
        <v>23</v>
      </c>
      <c r="C9488" s="1">
        <v>35.948300000000003</v>
      </c>
      <c r="D9488" s="1">
        <v>-83.936700000000002</v>
      </c>
      <c r="E9488" t="s">
        <v>13</v>
      </c>
      <c r="F9488" s="1">
        <v>40.799999999999997</v>
      </c>
      <c r="G9488" s="1">
        <v>-96.666700000000006</v>
      </c>
      <c r="H9488" s="1" t="s">
        <v>2</v>
      </c>
      <c r="I9488" s="1">
        <f>3958.756*ACOS(COS(RADIANS(90-C9488))*COS(RADIANS(90-F9488))+SIN(RADIANS(90-C9488))*SIN(RADIANS(90-F9488))*COS(RADIANS(D9488-G9488)))</f>
        <v>765.68754050524137</v>
      </c>
      <c r="J9488" s="1">
        <f>I9488/A9488</f>
        <v>0.23890406880038734</v>
      </c>
      <c r="K9488" s="1"/>
    </row>
    <row r="9489" spans="1:11">
      <c r="A9489" s="1">
        <v>3840</v>
      </c>
      <c r="B9489" s="2" t="s">
        <v>13</v>
      </c>
      <c r="C9489" s="1">
        <v>40.799999999999997</v>
      </c>
      <c r="D9489" s="1">
        <v>-96.666700000000006</v>
      </c>
      <c r="E9489" t="s">
        <v>23</v>
      </c>
      <c r="F9489" s="1">
        <v>35.948300000000003</v>
      </c>
      <c r="G9489" s="1">
        <v>-83.936700000000002</v>
      </c>
      <c r="H9489" s="1" t="s">
        <v>2</v>
      </c>
      <c r="I9489" s="1">
        <f>3958.756*ACOS(COS(RADIANS(90-C9489))*COS(RADIANS(90-F9489))+SIN(RADIANS(90-C9489))*SIN(RADIANS(90-F9489))*COS(RADIANS(D9489-G9489)))</f>
        <v>765.68754050524137</v>
      </c>
      <c r="J9489" s="1">
        <f>I9489/A9489</f>
        <v>0.19939779700657329</v>
      </c>
      <c r="K9489" s="1"/>
    </row>
    <row r="9490" spans="1:11">
      <c r="A9490" s="1">
        <v>3840</v>
      </c>
      <c r="B9490" s="2" t="s">
        <v>13</v>
      </c>
      <c r="C9490" s="1">
        <v>40.799999999999997</v>
      </c>
      <c r="D9490" s="1">
        <v>-96.666700000000006</v>
      </c>
      <c r="E9490" t="s">
        <v>23</v>
      </c>
      <c r="F9490" s="1">
        <v>35.948300000000003</v>
      </c>
      <c r="G9490" s="1">
        <v>-83.936700000000002</v>
      </c>
      <c r="H9490" s="1" t="s">
        <v>2</v>
      </c>
      <c r="I9490" s="1">
        <f>3958.756*ACOS(COS(RADIANS(90-C9490))*COS(RADIANS(90-F9490))+SIN(RADIANS(90-C9490))*SIN(RADIANS(90-F9490))*COS(RADIANS(D9490-G9490)))</f>
        <v>765.68754050524137</v>
      </c>
      <c r="J9490" s="1">
        <f>I9490/A9490</f>
        <v>0.19939779700657329</v>
      </c>
      <c r="K9490" s="1"/>
    </row>
    <row r="9491" spans="1:11">
      <c r="A9491" s="1">
        <v>4095</v>
      </c>
      <c r="B9491" s="2" t="s">
        <v>23</v>
      </c>
      <c r="C9491" s="1">
        <v>35.948300000000003</v>
      </c>
      <c r="D9491" s="1">
        <v>-83.936700000000002</v>
      </c>
      <c r="E9491" t="s">
        <v>13</v>
      </c>
      <c r="F9491" s="1">
        <v>40.799999999999997</v>
      </c>
      <c r="G9491" s="1">
        <v>-96.666700000000006</v>
      </c>
      <c r="H9491" s="1" t="s">
        <v>2</v>
      </c>
      <c r="I9491" s="1">
        <f>3958.756*ACOS(COS(RADIANS(90-C9491))*COS(RADIANS(90-F9491))+SIN(RADIANS(90-C9491))*SIN(RADIANS(90-F9491))*COS(RADIANS(D9491-G9491)))</f>
        <v>765.68754050524137</v>
      </c>
      <c r="J9491" s="1">
        <f>I9491/A9491</f>
        <v>0.18698108437246433</v>
      </c>
      <c r="K9491" s="1"/>
    </row>
    <row r="9492" spans="1:11">
      <c r="A9492" s="1">
        <v>7793</v>
      </c>
      <c r="B9492" s="2" t="s">
        <v>23</v>
      </c>
      <c r="C9492" s="1">
        <v>35.948300000000003</v>
      </c>
      <c r="D9492" s="1">
        <v>-83.936700000000002</v>
      </c>
      <c r="E9492" t="s">
        <v>37</v>
      </c>
      <c r="F9492" s="1">
        <v>40.799999999999997</v>
      </c>
      <c r="G9492" s="1">
        <v>-96.666700000000006</v>
      </c>
      <c r="H9492" s="1" t="s">
        <v>2</v>
      </c>
      <c r="I9492" s="1">
        <f>3958.756*ACOS(COS(RADIANS(90-C9492))*COS(RADIANS(90-F9492))+SIN(RADIANS(90-C9492))*SIN(RADIANS(90-F9492))*COS(RADIANS(D9492-G9492)))</f>
        <v>765.68754050524137</v>
      </c>
      <c r="J9492" s="1">
        <f>I9492/A9492</f>
        <v>9.8253245284902008E-2</v>
      </c>
      <c r="K9492" s="1"/>
    </row>
    <row r="9493" spans="1:11">
      <c r="A9493" s="1">
        <v>12704</v>
      </c>
      <c r="B9493" s="2" t="s">
        <v>37</v>
      </c>
      <c r="C9493" s="1">
        <v>40.799999999999997</v>
      </c>
      <c r="D9493" s="1">
        <v>-96.666700000000006</v>
      </c>
      <c r="E9493" t="s">
        <v>23</v>
      </c>
      <c r="F9493" s="1">
        <v>35.948300000000003</v>
      </c>
      <c r="G9493" s="1">
        <v>-83.936700000000002</v>
      </c>
      <c r="H9493" s="1" t="s">
        <v>2</v>
      </c>
      <c r="I9493" s="1">
        <f>3958.756*ACOS(COS(RADIANS(90-C9493))*COS(RADIANS(90-F9493))+SIN(RADIANS(90-C9493))*SIN(RADIANS(90-F9493))*COS(RADIANS(D9493-G9493)))</f>
        <v>765.68754050524137</v>
      </c>
      <c r="J9493" s="1">
        <f>I9493/A9493</f>
        <v>6.0271374410047339E-2</v>
      </c>
      <c r="K9493" s="1"/>
    </row>
    <row r="9494" spans="1:11">
      <c r="A9494" s="1">
        <v>14914</v>
      </c>
      <c r="B9494" s="2" t="s">
        <v>23</v>
      </c>
      <c r="C9494" s="1">
        <v>35.948300000000003</v>
      </c>
      <c r="D9494" s="1">
        <v>-83.936700000000002</v>
      </c>
      <c r="E9494" t="s">
        <v>13</v>
      </c>
      <c r="F9494" s="1">
        <v>40.799999999999997</v>
      </c>
      <c r="G9494" s="1">
        <v>-96.666700000000006</v>
      </c>
      <c r="H9494" s="1" t="s">
        <v>2</v>
      </c>
      <c r="I9494" s="1">
        <f>3958.756*ACOS(COS(RADIANS(90-C9494))*COS(RADIANS(90-F9494))+SIN(RADIANS(90-C9494))*SIN(RADIANS(90-F9494))*COS(RADIANS(D9494-G9494)))</f>
        <v>765.68754050524137</v>
      </c>
      <c r="J9494" s="1">
        <f>I9494/A9494</f>
        <v>5.1340186435915341E-2</v>
      </c>
      <c r="K9494" s="1"/>
    </row>
    <row r="9495" spans="1:11">
      <c r="A9495" s="1">
        <v>16911</v>
      </c>
      <c r="B9495" s="2" t="s">
        <v>23</v>
      </c>
      <c r="C9495" s="1">
        <v>35.948300000000003</v>
      </c>
      <c r="D9495" s="1">
        <v>-83.936700000000002</v>
      </c>
      <c r="E9495" t="s">
        <v>13</v>
      </c>
      <c r="F9495" s="1">
        <v>40.799999999999997</v>
      </c>
      <c r="G9495" s="1">
        <v>-96.666700000000006</v>
      </c>
      <c r="H9495" s="1" t="s">
        <v>2</v>
      </c>
      <c r="I9495" s="1">
        <f>3958.756*ACOS(COS(RADIANS(90-C9495))*COS(RADIANS(90-F9495))+SIN(RADIANS(90-C9495))*SIN(RADIANS(90-F9495))*COS(RADIANS(D9495-G9495)))</f>
        <v>765.68754050524137</v>
      </c>
      <c r="J9495" s="1">
        <f>I9495/A9495</f>
        <v>4.5277484507435475E-2</v>
      </c>
      <c r="K9495" s="1"/>
    </row>
    <row r="9496" spans="1:11">
      <c r="A9496" s="1">
        <v>19835</v>
      </c>
      <c r="B9496" s="2" t="s">
        <v>13</v>
      </c>
      <c r="C9496" s="1">
        <v>40.799999999999997</v>
      </c>
      <c r="D9496" s="1">
        <v>-96.666700000000006</v>
      </c>
      <c r="E9496" t="s">
        <v>23</v>
      </c>
      <c r="F9496" s="1">
        <v>35.948300000000003</v>
      </c>
      <c r="G9496" s="1">
        <v>-83.936700000000002</v>
      </c>
      <c r="H9496" s="1" t="s">
        <v>2</v>
      </c>
      <c r="I9496" s="1">
        <f>3958.756*ACOS(COS(RADIANS(90-C9496))*COS(RADIANS(90-F9496))+SIN(RADIANS(90-C9496))*SIN(RADIANS(90-F9496))*COS(RADIANS(D9496-G9496)))</f>
        <v>765.68754050524137</v>
      </c>
      <c r="J9496" s="1">
        <f>I9496/A9496</f>
        <v>3.8602850542235514E-2</v>
      </c>
      <c r="K9496" s="1"/>
    </row>
    <row r="9497" spans="1:11">
      <c r="A9497" s="1">
        <v>23717</v>
      </c>
      <c r="B9497" s="2" t="s">
        <v>23</v>
      </c>
      <c r="C9497" s="1">
        <v>35.948300000000003</v>
      </c>
      <c r="D9497" s="1">
        <v>-83.936700000000002</v>
      </c>
      <c r="E9497" t="s">
        <v>13</v>
      </c>
      <c r="F9497" s="1">
        <v>40.799999999999997</v>
      </c>
      <c r="G9497" s="1">
        <v>-96.666700000000006</v>
      </c>
      <c r="H9497" s="1" t="s">
        <v>2</v>
      </c>
      <c r="I9497" s="1">
        <f>3958.756*ACOS(COS(RADIANS(90-C9497))*COS(RADIANS(90-F9497))+SIN(RADIANS(90-C9497))*SIN(RADIANS(90-F9497))*COS(RADIANS(D9497-G9497)))</f>
        <v>765.68754050524137</v>
      </c>
      <c r="J9497" s="1">
        <f>I9497/A9497</f>
        <v>3.2284333621673961E-2</v>
      </c>
      <c r="K9497" s="1"/>
    </row>
    <row r="9498" spans="1:11">
      <c r="A9498" s="1">
        <v>26061</v>
      </c>
      <c r="B9498" s="2" t="s">
        <v>23</v>
      </c>
      <c r="C9498" s="1">
        <v>35.948300000000003</v>
      </c>
      <c r="D9498" s="1">
        <v>-83.936700000000002</v>
      </c>
      <c r="E9498" t="s">
        <v>37</v>
      </c>
      <c r="F9498" s="1">
        <v>40.799999999999997</v>
      </c>
      <c r="G9498" s="1">
        <v>-96.666700000000006</v>
      </c>
      <c r="H9498" s="1" t="s">
        <v>2</v>
      </c>
      <c r="I9498" s="1">
        <f>3958.756*ACOS(COS(RADIANS(90-C9498))*COS(RADIANS(90-F9498))+SIN(RADIANS(90-C9498))*SIN(RADIANS(90-F9498))*COS(RADIANS(D9498-G9498)))</f>
        <v>765.68754050524137</v>
      </c>
      <c r="J9498" s="1">
        <f>I9498/A9498</f>
        <v>2.9380589405826382E-2</v>
      </c>
      <c r="K9498" s="1"/>
    </row>
    <row r="9499" spans="1:11">
      <c r="A9499" s="1">
        <v>29150</v>
      </c>
      <c r="B9499" s="2" t="s">
        <v>23</v>
      </c>
      <c r="C9499" s="1">
        <v>35.948300000000003</v>
      </c>
      <c r="D9499" s="1">
        <v>-83.936700000000002</v>
      </c>
      <c r="E9499" t="s">
        <v>13</v>
      </c>
      <c r="F9499" s="1">
        <v>40.799999999999997</v>
      </c>
      <c r="G9499" s="1">
        <v>-96.666700000000006</v>
      </c>
      <c r="H9499" s="1" t="s">
        <v>2</v>
      </c>
      <c r="I9499" s="1">
        <f>3958.756*ACOS(COS(RADIANS(90-C9499))*COS(RADIANS(90-F9499))+SIN(RADIANS(90-C9499))*SIN(RADIANS(90-F9499))*COS(RADIANS(D9499-G9499)))</f>
        <v>765.68754050524137</v>
      </c>
      <c r="J9499" s="1">
        <f>I9499/A9499</f>
        <v>2.6267154048207252E-2</v>
      </c>
      <c r="K9499" s="1"/>
    </row>
    <row r="9500" spans="1:11">
      <c r="A9500" s="1">
        <v>29214</v>
      </c>
      <c r="B9500" s="2" t="s">
        <v>13</v>
      </c>
      <c r="C9500" s="1">
        <v>40.799999999999997</v>
      </c>
      <c r="D9500" s="1">
        <v>-96.666700000000006</v>
      </c>
      <c r="E9500" t="s">
        <v>23</v>
      </c>
      <c r="F9500" s="1">
        <v>35.948300000000003</v>
      </c>
      <c r="G9500" s="1">
        <v>-83.936700000000002</v>
      </c>
      <c r="H9500" s="1" t="s">
        <v>2</v>
      </c>
      <c r="I9500" s="1">
        <f>3958.756*ACOS(COS(RADIANS(90-C9500))*COS(RADIANS(90-F9500))+SIN(RADIANS(90-C9500))*SIN(RADIANS(90-F9500))*COS(RADIANS(D9500-G9500)))</f>
        <v>765.68754050524137</v>
      </c>
      <c r="J9500" s="1">
        <f>I9500/A9500</f>
        <v>2.6209609793429223E-2</v>
      </c>
      <c r="K9500" s="1"/>
    </row>
    <row r="9501" spans="1:11">
      <c r="A9501" s="1">
        <v>29214</v>
      </c>
      <c r="B9501" s="2" t="s">
        <v>13</v>
      </c>
      <c r="C9501" s="1">
        <v>40.799999999999997</v>
      </c>
      <c r="D9501" s="1">
        <v>-96.666700000000006</v>
      </c>
      <c r="E9501" t="s">
        <v>23</v>
      </c>
      <c r="F9501" s="1">
        <v>35.948300000000003</v>
      </c>
      <c r="G9501" s="1">
        <v>-83.936700000000002</v>
      </c>
      <c r="H9501" s="1" t="s">
        <v>2</v>
      </c>
      <c r="I9501" s="1">
        <f>3958.756*ACOS(COS(RADIANS(90-C9501))*COS(RADIANS(90-F9501))+SIN(RADIANS(90-C9501))*SIN(RADIANS(90-F9501))*COS(RADIANS(D9501-G9501)))</f>
        <v>765.68754050524137</v>
      </c>
      <c r="J9501" s="1">
        <f>I9501/A9501</f>
        <v>2.6209609793429223E-2</v>
      </c>
      <c r="K9501" s="1"/>
    </row>
    <row r="9502" spans="1:11">
      <c r="A9502" s="1">
        <v>32162</v>
      </c>
      <c r="B9502" s="2" t="s">
        <v>13</v>
      </c>
      <c r="C9502" s="1">
        <v>40.799999999999997</v>
      </c>
      <c r="D9502" s="1">
        <v>-96.666700000000006</v>
      </c>
      <c r="E9502" t="s">
        <v>23</v>
      </c>
      <c r="F9502" s="1">
        <v>35.948300000000003</v>
      </c>
      <c r="G9502" s="1">
        <v>-83.936700000000002</v>
      </c>
      <c r="H9502" s="1" t="s">
        <v>2</v>
      </c>
      <c r="I9502" s="1">
        <f>3958.756*ACOS(COS(RADIANS(90-C9502))*COS(RADIANS(90-F9502))+SIN(RADIANS(90-C9502))*SIN(RADIANS(90-F9502))*COS(RADIANS(D9502-G9502)))</f>
        <v>765.68754050524137</v>
      </c>
      <c r="J9502" s="1">
        <f>I9502/A9502</f>
        <v>2.3807211631902289E-2</v>
      </c>
      <c r="K9502" s="1"/>
    </row>
    <row r="9503" spans="1:11">
      <c r="A9503" s="1">
        <v>32162</v>
      </c>
      <c r="B9503" s="2" t="s">
        <v>13</v>
      </c>
      <c r="C9503" s="1">
        <v>40.799999999999997</v>
      </c>
      <c r="D9503" s="1">
        <v>-96.666700000000006</v>
      </c>
      <c r="E9503" t="s">
        <v>23</v>
      </c>
      <c r="F9503" s="1">
        <v>35.948300000000003</v>
      </c>
      <c r="G9503" s="1">
        <v>-83.936700000000002</v>
      </c>
      <c r="H9503" s="1" t="s">
        <v>2</v>
      </c>
      <c r="I9503" s="1">
        <f>3958.756*ACOS(COS(RADIANS(90-C9503))*COS(RADIANS(90-F9503))+SIN(RADIANS(90-C9503))*SIN(RADIANS(90-F9503))*COS(RADIANS(D9503-G9503)))</f>
        <v>765.68754050524137</v>
      </c>
      <c r="J9503" s="1">
        <f>I9503/A9503</f>
        <v>2.3807211631902289E-2</v>
      </c>
      <c r="K9503" s="1"/>
    </row>
    <row r="9504" spans="1:11">
      <c r="A9504" s="1">
        <v>32277</v>
      </c>
      <c r="B9504" s="2" t="s">
        <v>37</v>
      </c>
      <c r="C9504" s="1">
        <v>40.799999999999997</v>
      </c>
      <c r="D9504" s="1">
        <v>-96.666700000000006</v>
      </c>
      <c r="E9504" t="s">
        <v>23</v>
      </c>
      <c r="F9504" s="1">
        <v>35.948300000000003</v>
      </c>
      <c r="G9504" s="1">
        <v>-83.936700000000002</v>
      </c>
      <c r="H9504" s="1" t="s">
        <v>2</v>
      </c>
      <c r="I9504" s="1">
        <f>3958.756*ACOS(COS(RADIANS(90-C9504))*COS(RADIANS(90-F9504))+SIN(RADIANS(90-C9504))*SIN(RADIANS(90-F9504))*COS(RADIANS(D9504-G9504)))</f>
        <v>765.68754050524137</v>
      </c>
      <c r="J9504" s="1">
        <f>I9504/A9504</f>
        <v>2.3722388713487665E-2</v>
      </c>
      <c r="K9504" s="1"/>
    </row>
    <row r="9505" spans="1:11">
      <c r="A9505" s="1">
        <v>33852</v>
      </c>
      <c r="B9505" s="2" t="s">
        <v>13</v>
      </c>
      <c r="C9505" s="1">
        <v>40.799999999999997</v>
      </c>
      <c r="D9505" s="1">
        <v>-96.666700000000006</v>
      </c>
      <c r="E9505" t="s">
        <v>23</v>
      </c>
      <c r="F9505" s="1">
        <v>35.948300000000003</v>
      </c>
      <c r="G9505" s="1">
        <v>-83.936700000000002</v>
      </c>
      <c r="H9505" s="1" t="s">
        <v>2</v>
      </c>
      <c r="I9505" s="1">
        <f>3958.756*ACOS(COS(RADIANS(90-C9505))*COS(RADIANS(90-F9505))+SIN(RADIANS(90-C9505))*SIN(RADIANS(90-F9505))*COS(RADIANS(D9505-G9505)))</f>
        <v>765.68754050524137</v>
      </c>
      <c r="J9505" s="1">
        <f>I9505/A9505</f>
        <v>2.2618679561185198E-2</v>
      </c>
      <c r="K9505" s="1"/>
    </row>
    <row r="9506" spans="1:11">
      <c r="A9506" s="1">
        <v>43748</v>
      </c>
      <c r="B9506" s="2" t="s">
        <v>23</v>
      </c>
      <c r="C9506" s="1">
        <v>35.948300000000003</v>
      </c>
      <c r="D9506" s="1">
        <v>-83.936700000000002</v>
      </c>
      <c r="E9506" t="s">
        <v>37</v>
      </c>
      <c r="F9506" s="1">
        <v>40.799999999999997</v>
      </c>
      <c r="G9506" s="1">
        <v>-96.666700000000006</v>
      </c>
      <c r="H9506" s="1" t="s">
        <v>2</v>
      </c>
      <c r="I9506" s="1">
        <f>3958.756*ACOS(COS(RADIANS(90-C9506))*COS(RADIANS(90-F9506))+SIN(RADIANS(90-C9506))*SIN(RADIANS(90-F9506))*COS(RADIANS(D9506-G9506)))</f>
        <v>765.68754050524137</v>
      </c>
      <c r="J9506" s="1">
        <f>I9506/A9506</f>
        <v>1.7502229599187194E-2</v>
      </c>
      <c r="K9506" s="1"/>
    </row>
    <row r="9507" spans="1:11">
      <c r="A9507" s="1">
        <v>44588</v>
      </c>
      <c r="B9507" s="2" t="s">
        <v>23</v>
      </c>
      <c r="C9507" s="1">
        <v>35.948300000000003</v>
      </c>
      <c r="D9507" s="1">
        <v>-83.936700000000002</v>
      </c>
      <c r="E9507" t="s">
        <v>13</v>
      </c>
      <c r="F9507" s="1">
        <v>40.799999999999997</v>
      </c>
      <c r="G9507" s="1">
        <v>-96.666700000000006</v>
      </c>
      <c r="H9507" s="1" t="s">
        <v>2</v>
      </c>
      <c r="I9507" s="1">
        <f>3958.756*ACOS(COS(RADIANS(90-C9507))*COS(RADIANS(90-F9507))+SIN(RADIANS(90-C9507))*SIN(RADIANS(90-F9507))*COS(RADIANS(D9507-G9507)))</f>
        <v>765.68754050524137</v>
      </c>
      <c r="J9507" s="1">
        <f>I9507/A9507</f>
        <v>1.7172502478362817E-2</v>
      </c>
      <c r="K9507" s="1"/>
    </row>
    <row r="9508" spans="1:11">
      <c r="A9508" s="1">
        <v>45188</v>
      </c>
      <c r="B9508" s="2" t="s">
        <v>23</v>
      </c>
      <c r="C9508" s="1">
        <v>35.948300000000003</v>
      </c>
      <c r="D9508" s="1">
        <v>-83.936700000000002</v>
      </c>
      <c r="E9508" t="s">
        <v>13</v>
      </c>
      <c r="F9508" s="1">
        <v>40.799999999999997</v>
      </c>
      <c r="G9508" s="1">
        <v>-96.666700000000006</v>
      </c>
      <c r="H9508" s="1" t="s">
        <v>2</v>
      </c>
      <c r="I9508" s="1">
        <f>3958.756*ACOS(COS(RADIANS(90-C9508))*COS(RADIANS(90-F9508))+SIN(RADIANS(90-C9508))*SIN(RADIANS(90-F9508))*COS(RADIANS(D9508-G9508)))</f>
        <v>765.68754050524137</v>
      </c>
      <c r="J9508" s="1">
        <f>I9508/A9508</f>
        <v>1.6944488370922398E-2</v>
      </c>
      <c r="K9508" s="1"/>
    </row>
    <row r="9509" spans="1:11">
      <c r="A9509" s="1">
        <v>51113</v>
      </c>
      <c r="B9509" s="2" t="s">
        <v>23</v>
      </c>
      <c r="C9509" s="1">
        <v>35.948300000000003</v>
      </c>
      <c r="D9509" s="1">
        <v>-83.936700000000002</v>
      </c>
      <c r="E9509" t="s">
        <v>13</v>
      </c>
      <c r="F9509" s="1">
        <v>40.799999999999997</v>
      </c>
      <c r="G9509" s="1">
        <v>-96.666700000000006</v>
      </c>
      <c r="H9509" s="1" t="s">
        <v>2</v>
      </c>
      <c r="I9509" s="1">
        <f>3958.756*ACOS(COS(RADIANS(90-C9509))*COS(RADIANS(90-F9509))+SIN(RADIANS(90-C9509))*SIN(RADIANS(90-F9509))*COS(RADIANS(D9509-G9509)))</f>
        <v>765.68754050524137</v>
      </c>
      <c r="J9509" s="1">
        <f>I9509/A9509</f>
        <v>1.4980289564401256E-2</v>
      </c>
      <c r="K9509" s="1"/>
    </row>
    <row r="9510" spans="1:11">
      <c r="A9510" s="1">
        <v>52005</v>
      </c>
      <c r="B9510" s="2" t="s">
        <v>13</v>
      </c>
      <c r="C9510" s="1">
        <v>40.799999999999997</v>
      </c>
      <c r="D9510" s="1">
        <v>-96.666700000000006</v>
      </c>
      <c r="E9510" t="s">
        <v>23</v>
      </c>
      <c r="F9510" s="1">
        <v>35.948300000000003</v>
      </c>
      <c r="G9510" s="1">
        <v>-83.936700000000002</v>
      </c>
      <c r="H9510" s="1" t="s">
        <v>2</v>
      </c>
      <c r="I9510" s="1">
        <f>3958.756*ACOS(COS(RADIANS(90-C9510))*COS(RADIANS(90-F9510))+SIN(RADIANS(90-C9510))*SIN(RADIANS(90-F9510))*COS(RADIANS(D9510-G9510)))</f>
        <v>765.68754050524137</v>
      </c>
      <c r="J9510" s="1">
        <f>I9510/A9510</f>
        <v>1.4723344688111555E-2</v>
      </c>
      <c r="K9510" s="1"/>
    </row>
    <row r="9511" spans="1:11">
      <c r="A9511" s="1">
        <v>55194</v>
      </c>
      <c r="B9511" s="2" t="s">
        <v>13</v>
      </c>
      <c r="C9511" s="1">
        <v>40.799999999999997</v>
      </c>
      <c r="D9511" s="1">
        <v>-96.666700000000006</v>
      </c>
      <c r="E9511" t="s">
        <v>23</v>
      </c>
      <c r="F9511" s="1">
        <v>35.948300000000003</v>
      </c>
      <c r="G9511" s="1">
        <v>-83.936700000000002</v>
      </c>
      <c r="H9511" s="1" t="s">
        <v>2</v>
      </c>
      <c r="I9511" s="1">
        <f>3958.756*ACOS(COS(RADIANS(90-C9511))*COS(RADIANS(90-F9511))+SIN(RADIANS(90-C9511))*SIN(RADIANS(90-F9511))*COS(RADIANS(D9511-G9511)))</f>
        <v>765.68754050524137</v>
      </c>
      <c r="J9511" s="1">
        <f>I9511/A9511</f>
        <v>1.3872658993826165E-2</v>
      </c>
      <c r="K9511" s="1"/>
    </row>
    <row r="9512" spans="1:11">
      <c r="A9512" s="1">
        <v>57308</v>
      </c>
      <c r="B9512" s="2" t="s">
        <v>23</v>
      </c>
      <c r="C9512" s="1">
        <v>35.948300000000003</v>
      </c>
      <c r="D9512" s="1">
        <v>-83.936700000000002</v>
      </c>
      <c r="E9512" t="s">
        <v>37</v>
      </c>
      <c r="F9512" s="1">
        <v>40.799999999999997</v>
      </c>
      <c r="G9512" s="1">
        <v>-96.666700000000006</v>
      </c>
      <c r="H9512" s="1" t="s">
        <v>2</v>
      </c>
      <c r="I9512" s="1">
        <f>3958.756*ACOS(COS(RADIANS(90-C9512))*COS(RADIANS(90-F9512))+SIN(RADIANS(90-C9512))*SIN(RADIANS(90-F9512))*COS(RADIANS(D9512-G9512)))</f>
        <v>765.68754050524137</v>
      </c>
      <c r="J9512" s="1">
        <f>I9512/A9512</f>
        <v>1.3360918903211443E-2</v>
      </c>
      <c r="K9512" s="1"/>
    </row>
    <row r="9513" spans="1:11">
      <c r="A9513" s="1">
        <v>59568</v>
      </c>
      <c r="B9513" s="2" t="s">
        <v>23</v>
      </c>
      <c r="C9513" s="1">
        <v>35.948300000000003</v>
      </c>
      <c r="D9513" s="1">
        <v>-83.936700000000002</v>
      </c>
      <c r="E9513" t="s">
        <v>13</v>
      </c>
      <c r="F9513" s="1">
        <v>40.799999999999997</v>
      </c>
      <c r="G9513" s="1">
        <v>-96.666700000000006</v>
      </c>
      <c r="H9513" s="1" t="s">
        <v>2</v>
      </c>
      <c r="I9513" s="1">
        <f>3958.756*ACOS(COS(RADIANS(90-C9513))*COS(RADIANS(90-F9513))+SIN(RADIANS(90-C9513))*SIN(RADIANS(90-F9513))*COS(RADIANS(D9513-G9513)))</f>
        <v>765.68754050524137</v>
      </c>
      <c r="J9513" s="1">
        <f>I9513/A9513</f>
        <v>1.2854007865049043E-2</v>
      </c>
      <c r="K9513" s="1"/>
    </row>
    <row r="9514" spans="1:11">
      <c r="A9514" s="1">
        <v>60225</v>
      </c>
      <c r="B9514" s="2" t="s">
        <v>23</v>
      </c>
      <c r="C9514" s="1">
        <v>35.948300000000003</v>
      </c>
      <c r="D9514" s="1">
        <v>-83.936700000000002</v>
      </c>
      <c r="E9514" t="s">
        <v>37</v>
      </c>
      <c r="F9514" s="1">
        <v>40.799999999999997</v>
      </c>
      <c r="G9514" s="1">
        <v>-96.666700000000006</v>
      </c>
      <c r="H9514" s="1" t="s">
        <v>2</v>
      </c>
      <c r="I9514" s="1">
        <f>3958.756*ACOS(COS(RADIANS(90-C9514))*COS(RADIANS(90-F9514))+SIN(RADIANS(90-C9514))*SIN(RADIANS(90-F9514))*COS(RADIANS(D9514-G9514)))</f>
        <v>765.68754050524137</v>
      </c>
      <c r="J9514" s="1">
        <f>I9514/A9514</f>
        <v>1.2713782324703053E-2</v>
      </c>
      <c r="K9514" s="1"/>
    </row>
    <row r="9515" spans="1:11">
      <c r="A9515" s="1">
        <v>60928</v>
      </c>
      <c r="B9515" s="2" t="s">
        <v>37</v>
      </c>
      <c r="C9515" s="1">
        <v>40.799999999999997</v>
      </c>
      <c r="D9515" s="1">
        <v>-96.666700000000006</v>
      </c>
      <c r="E9515" t="s">
        <v>23</v>
      </c>
      <c r="F9515" s="1">
        <v>35.948300000000003</v>
      </c>
      <c r="G9515" s="1">
        <v>-83.936700000000002</v>
      </c>
      <c r="H9515" s="1" t="s">
        <v>2</v>
      </c>
      <c r="I9515" s="1">
        <f>3958.756*ACOS(COS(RADIANS(90-C9515))*COS(RADIANS(90-F9515))+SIN(RADIANS(90-C9515))*SIN(RADIANS(90-F9515))*COS(RADIANS(D9515-G9515)))</f>
        <v>765.68754050524137</v>
      </c>
      <c r="J9515" s="1">
        <f>I9515/A9515</f>
        <v>1.2567088046632769E-2</v>
      </c>
      <c r="K9515" s="1"/>
    </row>
    <row r="9516" spans="1:11">
      <c r="A9516" s="1">
        <v>62402</v>
      </c>
      <c r="B9516" s="2" t="s">
        <v>23</v>
      </c>
      <c r="C9516" s="1">
        <v>35.948300000000003</v>
      </c>
      <c r="D9516" s="1">
        <v>-83.936700000000002</v>
      </c>
      <c r="E9516" t="s">
        <v>13</v>
      </c>
      <c r="F9516" s="1">
        <v>40.799999999999997</v>
      </c>
      <c r="G9516" s="1">
        <v>-96.666700000000006</v>
      </c>
      <c r="H9516" s="1" t="s">
        <v>2</v>
      </c>
      <c r="I9516" s="1">
        <f>3958.756*ACOS(COS(RADIANS(90-C9516))*COS(RADIANS(90-F9516))+SIN(RADIANS(90-C9516))*SIN(RADIANS(90-F9516))*COS(RADIANS(D9516-G9516)))</f>
        <v>765.68754050524137</v>
      </c>
      <c r="J9516" s="1">
        <f>I9516/A9516</f>
        <v>1.2270240385007554E-2</v>
      </c>
      <c r="K9516" s="1"/>
    </row>
    <row r="9517" spans="1:11">
      <c r="A9517" s="1">
        <v>62867</v>
      </c>
      <c r="B9517" s="2" t="s">
        <v>23</v>
      </c>
      <c r="C9517" s="1">
        <v>35.948300000000003</v>
      </c>
      <c r="D9517" s="1">
        <v>-83.936700000000002</v>
      </c>
      <c r="E9517" t="s">
        <v>13</v>
      </c>
      <c r="F9517" s="1">
        <v>40.799999999999997</v>
      </c>
      <c r="G9517" s="1">
        <v>-96.666700000000006</v>
      </c>
      <c r="H9517" s="1" t="s">
        <v>2</v>
      </c>
      <c r="I9517" s="1">
        <f>3958.756*ACOS(COS(RADIANS(90-C9517))*COS(RADIANS(90-F9517))+SIN(RADIANS(90-C9517))*SIN(RADIANS(90-F9517))*COS(RADIANS(D9517-G9517)))</f>
        <v>765.68754050524137</v>
      </c>
      <c r="J9517" s="1">
        <f>I9517/A9517</f>
        <v>1.2179482725519612E-2</v>
      </c>
      <c r="K9517" s="1"/>
    </row>
    <row r="9518" spans="1:11">
      <c r="A9518" s="1">
        <v>64880</v>
      </c>
      <c r="B9518" s="2" t="s">
        <v>23</v>
      </c>
      <c r="C9518" s="1">
        <v>35.948300000000003</v>
      </c>
      <c r="D9518" s="1">
        <v>-83.936700000000002</v>
      </c>
      <c r="E9518" t="s">
        <v>13</v>
      </c>
      <c r="F9518" s="1">
        <v>40.799999999999997</v>
      </c>
      <c r="G9518" s="1">
        <v>-96.666700000000006</v>
      </c>
      <c r="H9518" s="1" t="s">
        <v>2</v>
      </c>
      <c r="I9518" s="1">
        <f>3958.756*ACOS(COS(RADIANS(90-C9518))*COS(RADIANS(90-F9518))+SIN(RADIANS(90-C9518))*SIN(RADIANS(90-F9518))*COS(RADIANS(D9518-G9518)))</f>
        <v>765.68754050524137</v>
      </c>
      <c r="J9518" s="1">
        <f>I9518/A9518</f>
        <v>1.1801595877084485E-2</v>
      </c>
      <c r="K9518" s="1"/>
    </row>
    <row r="9519" spans="1:11">
      <c r="A9519" s="1">
        <v>72990</v>
      </c>
      <c r="B9519" s="2" t="s">
        <v>13</v>
      </c>
      <c r="C9519" s="1">
        <v>40.799999999999997</v>
      </c>
      <c r="D9519" s="1">
        <v>-96.666700000000006</v>
      </c>
      <c r="E9519" t="s">
        <v>23</v>
      </c>
      <c r="F9519" s="1">
        <v>35.948300000000003</v>
      </c>
      <c r="G9519" s="1">
        <v>-83.936700000000002</v>
      </c>
      <c r="H9519" s="1" t="s">
        <v>2</v>
      </c>
      <c r="I9519" s="1">
        <f>3958.756*ACOS(COS(RADIANS(90-C9519))*COS(RADIANS(90-F9519))+SIN(RADIANS(90-C9519))*SIN(RADIANS(90-F9519))*COS(RADIANS(D9519-G9519)))</f>
        <v>765.68754050524137</v>
      </c>
      <c r="J9519" s="1">
        <f>I9519/A9519</f>
        <v>1.0490307446297319E-2</v>
      </c>
      <c r="K9519" s="1"/>
    </row>
    <row r="9520" spans="1:11">
      <c r="A9520" s="1">
        <v>79476</v>
      </c>
      <c r="B9520" s="2" t="s">
        <v>23</v>
      </c>
      <c r="C9520" s="1">
        <v>35.948300000000003</v>
      </c>
      <c r="D9520" s="1">
        <v>-83.936700000000002</v>
      </c>
      <c r="E9520" t="s">
        <v>13</v>
      </c>
      <c r="F9520" s="1">
        <v>40.799999999999997</v>
      </c>
      <c r="G9520" s="1">
        <v>-96.666700000000006</v>
      </c>
      <c r="H9520" s="1" t="s">
        <v>2</v>
      </c>
      <c r="I9520" s="1">
        <f>3958.756*ACOS(COS(RADIANS(90-C9520))*COS(RADIANS(90-F9520))+SIN(RADIANS(90-C9520))*SIN(RADIANS(90-F9520))*COS(RADIANS(D9520-G9520)))</f>
        <v>765.68754050524137</v>
      </c>
      <c r="J9520" s="1">
        <f>I9520/A9520</f>
        <v>9.6341982548850142E-3</v>
      </c>
      <c r="K9520" s="1"/>
    </row>
    <row r="9521" spans="1:11">
      <c r="A9521" s="1">
        <v>90266</v>
      </c>
      <c r="B9521" s="2" t="s">
        <v>13</v>
      </c>
      <c r="C9521" s="1">
        <v>40.799999999999997</v>
      </c>
      <c r="D9521" s="1">
        <v>-96.666700000000006</v>
      </c>
      <c r="E9521" t="s">
        <v>23</v>
      </c>
      <c r="F9521" s="1">
        <v>35.948300000000003</v>
      </c>
      <c r="G9521" s="1">
        <v>-83.936700000000002</v>
      </c>
      <c r="H9521" s="1" t="s">
        <v>2</v>
      </c>
      <c r="I9521" s="1">
        <f>3958.756*ACOS(COS(RADIANS(90-C9521))*COS(RADIANS(90-F9521))+SIN(RADIANS(90-C9521))*SIN(RADIANS(90-F9521))*COS(RADIANS(D9521-G9521)))</f>
        <v>765.68754050524137</v>
      </c>
      <c r="J9521" s="1">
        <f>I9521/A9521</f>
        <v>8.4825686360893507E-3</v>
      </c>
      <c r="K9521" s="1"/>
    </row>
    <row r="9522" spans="1:11">
      <c r="A9522" s="1">
        <v>90266</v>
      </c>
      <c r="B9522" s="2" t="s">
        <v>13</v>
      </c>
      <c r="C9522" s="1">
        <v>40.799999999999997</v>
      </c>
      <c r="D9522" s="1">
        <v>-96.666700000000006</v>
      </c>
      <c r="E9522" t="s">
        <v>23</v>
      </c>
      <c r="F9522" s="1">
        <v>35.948300000000003</v>
      </c>
      <c r="G9522" s="1">
        <v>-83.936700000000002</v>
      </c>
      <c r="H9522" s="1" t="s">
        <v>2</v>
      </c>
      <c r="I9522" s="1">
        <f>3958.756*ACOS(COS(RADIANS(90-C9522))*COS(RADIANS(90-F9522))+SIN(RADIANS(90-C9522))*SIN(RADIANS(90-F9522))*COS(RADIANS(D9522-G9522)))</f>
        <v>765.68754050524137</v>
      </c>
      <c r="J9522" s="1">
        <f>I9522/A9522</f>
        <v>8.4825686360893507E-3</v>
      </c>
      <c r="K9522" s="1"/>
    </row>
    <row r="9523" spans="1:11">
      <c r="A9523" s="1">
        <v>2</v>
      </c>
      <c r="B9523" s="2" t="s">
        <v>22</v>
      </c>
      <c r="C9523" s="1">
        <v>29.7225</v>
      </c>
      <c r="D9523" s="1">
        <v>-95.392399999999995</v>
      </c>
      <c r="E9523" t="s">
        <v>13</v>
      </c>
      <c r="F9523" s="1">
        <v>40.799999999999997</v>
      </c>
      <c r="G9523" s="1">
        <v>-96.666700000000006</v>
      </c>
      <c r="H9523" s="1" t="s">
        <v>2</v>
      </c>
      <c r="I9523" s="1">
        <f>3958.756*ACOS(COS(RADIANS(90-C9523))*COS(RADIANS(90-F9523))+SIN(RADIANS(90-C9523))*SIN(RADIANS(90-F9523))*COS(RADIANS(D9523-G9523)))</f>
        <v>768.7240032607134</v>
      </c>
      <c r="J9523" s="1">
        <f>I9523/A9523</f>
        <v>384.3620016303567</v>
      </c>
      <c r="K9523" s="1"/>
    </row>
    <row r="9524" spans="1:11">
      <c r="A9524" s="1">
        <v>5</v>
      </c>
      <c r="B9524" s="2" t="s">
        <v>22</v>
      </c>
      <c r="C9524" s="1">
        <v>29.7225</v>
      </c>
      <c r="D9524" s="1">
        <v>-95.392399999999995</v>
      </c>
      <c r="E9524" t="s">
        <v>13</v>
      </c>
      <c r="F9524" s="1">
        <v>40.799999999999997</v>
      </c>
      <c r="G9524" s="1">
        <v>-96.666700000000006</v>
      </c>
      <c r="H9524" s="1" t="s">
        <v>2</v>
      </c>
      <c r="I9524" s="1">
        <f>3958.756*ACOS(COS(RADIANS(90-C9524))*COS(RADIANS(90-F9524))+SIN(RADIANS(90-C9524))*SIN(RADIANS(90-F9524))*COS(RADIANS(D9524-G9524)))</f>
        <v>768.7240032607134</v>
      </c>
      <c r="J9524" s="1">
        <f>I9524/A9524</f>
        <v>153.74480065214269</v>
      </c>
      <c r="K9524" s="1"/>
    </row>
    <row r="9525" spans="1:11">
      <c r="A9525" s="1">
        <v>5</v>
      </c>
      <c r="B9525" s="2" t="s">
        <v>22</v>
      </c>
      <c r="C9525" s="1">
        <v>29.7225</v>
      </c>
      <c r="D9525" s="1">
        <v>-95.392399999999995</v>
      </c>
      <c r="E9525" t="s">
        <v>37</v>
      </c>
      <c r="F9525" s="1">
        <v>40.799999999999997</v>
      </c>
      <c r="G9525" s="1">
        <v>-96.666700000000006</v>
      </c>
      <c r="H9525" s="1" t="s">
        <v>2</v>
      </c>
      <c r="I9525" s="1">
        <f>3958.756*ACOS(COS(RADIANS(90-C9525))*COS(RADIANS(90-F9525))+SIN(RADIANS(90-C9525))*SIN(RADIANS(90-F9525))*COS(RADIANS(D9525-G9525)))</f>
        <v>768.7240032607134</v>
      </c>
      <c r="J9525" s="1">
        <f>I9525/A9525</f>
        <v>153.74480065214269</v>
      </c>
      <c r="K9525" s="1"/>
    </row>
    <row r="9526" spans="1:11">
      <c r="A9526" s="1">
        <v>7</v>
      </c>
      <c r="B9526" s="2" t="s">
        <v>22</v>
      </c>
      <c r="C9526" s="1">
        <v>29.7225</v>
      </c>
      <c r="D9526" s="1">
        <v>-95.392399999999995</v>
      </c>
      <c r="E9526" t="s">
        <v>13</v>
      </c>
      <c r="F9526" s="1">
        <v>40.799999999999997</v>
      </c>
      <c r="G9526" s="1">
        <v>-96.666700000000006</v>
      </c>
      <c r="H9526" s="1" t="s">
        <v>2</v>
      </c>
      <c r="I9526" s="1">
        <f>3958.756*ACOS(COS(RADIANS(90-C9526))*COS(RADIANS(90-F9526))+SIN(RADIANS(90-C9526))*SIN(RADIANS(90-F9526))*COS(RADIANS(D9526-G9526)))</f>
        <v>768.7240032607134</v>
      </c>
      <c r="J9526" s="1">
        <f>I9526/A9526</f>
        <v>109.81771475153049</v>
      </c>
      <c r="K9526" s="1"/>
    </row>
    <row r="9527" spans="1:11">
      <c r="A9527" s="1">
        <v>7</v>
      </c>
      <c r="B9527" s="2" t="s">
        <v>22</v>
      </c>
      <c r="C9527" s="1">
        <v>29.7225</v>
      </c>
      <c r="D9527" s="1">
        <v>-95.392399999999995</v>
      </c>
      <c r="E9527" t="s">
        <v>13</v>
      </c>
      <c r="F9527" s="1">
        <v>40.799999999999997</v>
      </c>
      <c r="G9527" s="1">
        <v>-96.666700000000006</v>
      </c>
      <c r="H9527" s="1" t="s">
        <v>2</v>
      </c>
      <c r="I9527" s="1">
        <f>3958.756*ACOS(COS(RADIANS(90-C9527))*COS(RADIANS(90-F9527))+SIN(RADIANS(90-C9527))*SIN(RADIANS(90-F9527))*COS(RADIANS(D9527-G9527)))</f>
        <v>768.7240032607134</v>
      </c>
      <c r="J9527" s="1">
        <f>I9527/A9527</f>
        <v>109.81771475153049</v>
      </c>
      <c r="K9527" s="1"/>
    </row>
    <row r="9528" spans="1:11">
      <c r="A9528" s="1">
        <v>8</v>
      </c>
      <c r="B9528" s="2" t="s">
        <v>22</v>
      </c>
      <c r="C9528" s="1">
        <v>29.7225</v>
      </c>
      <c r="D9528" s="1">
        <v>-95.392399999999995</v>
      </c>
      <c r="E9528" t="s">
        <v>13</v>
      </c>
      <c r="F9528" s="1">
        <v>40.799999999999997</v>
      </c>
      <c r="G9528" s="1">
        <v>-96.666700000000006</v>
      </c>
      <c r="H9528" s="1" t="s">
        <v>2</v>
      </c>
      <c r="I9528" s="1">
        <f>3958.756*ACOS(COS(RADIANS(90-C9528))*COS(RADIANS(90-F9528))+SIN(RADIANS(90-C9528))*SIN(RADIANS(90-F9528))*COS(RADIANS(D9528-G9528)))</f>
        <v>768.7240032607134</v>
      </c>
      <c r="J9528" s="1">
        <f>I9528/A9528</f>
        <v>96.090500407589175</v>
      </c>
      <c r="K9528" s="1"/>
    </row>
    <row r="9529" spans="1:11">
      <c r="A9529" s="1">
        <v>10</v>
      </c>
      <c r="B9529" s="2" t="s">
        <v>22</v>
      </c>
      <c r="C9529" s="1">
        <v>29.7225</v>
      </c>
      <c r="D9529" s="1">
        <v>-95.392399999999995</v>
      </c>
      <c r="E9529" t="s">
        <v>13</v>
      </c>
      <c r="F9529" s="1">
        <v>40.799999999999997</v>
      </c>
      <c r="G9529" s="1">
        <v>-96.666700000000006</v>
      </c>
      <c r="H9529" s="1" t="s">
        <v>2</v>
      </c>
      <c r="I9529" s="1">
        <f>3958.756*ACOS(COS(RADIANS(90-C9529))*COS(RADIANS(90-F9529))+SIN(RADIANS(90-C9529))*SIN(RADIANS(90-F9529))*COS(RADIANS(D9529-G9529)))</f>
        <v>768.7240032607134</v>
      </c>
      <c r="J9529" s="1">
        <f>I9529/A9529</f>
        <v>76.872400326071343</v>
      </c>
      <c r="K9529" s="1"/>
    </row>
    <row r="9530" spans="1:11">
      <c r="A9530" s="1">
        <v>12</v>
      </c>
      <c r="B9530" s="2" t="s">
        <v>22</v>
      </c>
      <c r="C9530" s="1">
        <v>29.7225</v>
      </c>
      <c r="D9530" s="1">
        <v>-95.392399999999995</v>
      </c>
      <c r="E9530" t="s">
        <v>13</v>
      </c>
      <c r="F9530" s="1">
        <v>40.799999999999997</v>
      </c>
      <c r="G9530" s="1">
        <v>-96.666700000000006</v>
      </c>
      <c r="H9530" s="1" t="s">
        <v>2</v>
      </c>
      <c r="I9530" s="1">
        <f>3958.756*ACOS(COS(RADIANS(90-C9530))*COS(RADIANS(90-F9530))+SIN(RADIANS(90-C9530))*SIN(RADIANS(90-F9530))*COS(RADIANS(D9530-G9530)))</f>
        <v>768.7240032607134</v>
      </c>
      <c r="J9530" s="1">
        <f>I9530/A9530</f>
        <v>64.060333605059455</v>
      </c>
      <c r="K9530" s="1"/>
    </row>
    <row r="9531" spans="1:11">
      <c r="A9531" s="1">
        <v>14</v>
      </c>
      <c r="B9531" s="2" t="s">
        <v>22</v>
      </c>
      <c r="C9531" s="1">
        <v>29.7225</v>
      </c>
      <c r="D9531" s="1">
        <v>-95.392399999999995</v>
      </c>
      <c r="E9531" t="s">
        <v>13</v>
      </c>
      <c r="F9531" s="1">
        <v>40.799999999999997</v>
      </c>
      <c r="G9531" s="1">
        <v>-96.666700000000006</v>
      </c>
      <c r="H9531" s="1" t="s">
        <v>2</v>
      </c>
      <c r="I9531" s="1">
        <f>3958.756*ACOS(COS(RADIANS(90-C9531))*COS(RADIANS(90-F9531))+SIN(RADIANS(90-C9531))*SIN(RADIANS(90-F9531))*COS(RADIANS(D9531-G9531)))</f>
        <v>768.7240032607134</v>
      </c>
      <c r="J9531" s="1">
        <f>I9531/A9531</f>
        <v>54.908857375765244</v>
      </c>
      <c r="K9531" s="1"/>
    </row>
    <row r="9532" spans="1:11">
      <c r="A9532" s="1">
        <v>14</v>
      </c>
      <c r="B9532" s="2" t="s">
        <v>22</v>
      </c>
      <c r="C9532" s="1">
        <v>29.7225</v>
      </c>
      <c r="D9532" s="1">
        <v>-95.392399999999995</v>
      </c>
      <c r="E9532" t="s">
        <v>13</v>
      </c>
      <c r="F9532" s="1">
        <v>40.799999999999997</v>
      </c>
      <c r="G9532" s="1">
        <v>-96.666700000000006</v>
      </c>
      <c r="H9532" s="1" t="s">
        <v>2</v>
      </c>
      <c r="I9532" s="1">
        <f>3958.756*ACOS(COS(RADIANS(90-C9532))*COS(RADIANS(90-F9532))+SIN(RADIANS(90-C9532))*SIN(RADIANS(90-F9532))*COS(RADIANS(D9532-G9532)))</f>
        <v>768.7240032607134</v>
      </c>
      <c r="J9532" s="1">
        <f>I9532/A9532</f>
        <v>54.908857375765244</v>
      </c>
      <c r="K9532" s="1"/>
    </row>
    <row r="9533" spans="1:11">
      <c r="A9533" s="1">
        <v>15</v>
      </c>
      <c r="B9533" s="2" t="s">
        <v>22</v>
      </c>
      <c r="C9533" s="1">
        <v>29.7225</v>
      </c>
      <c r="D9533" s="1">
        <v>-95.392399999999995</v>
      </c>
      <c r="E9533" t="s">
        <v>13</v>
      </c>
      <c r="F9533" s="1">
        <v>40.799999999999997</v>
      </c>
      <c r="G9533" s="1">
        <v>-96.666700000000006</v>
      </c>
      <c r="H9533" s="1" t="s">
        <v>2</v>
      </c>
      <c r="I9533" s="1">
        <f>3958.756*ACOS(COS(RADIANS(90-C9533))*COS(RADIANS(90-F9533))+SIN(RADIANS(90-C9533))*SIN(RADIANS(90-F9533))*COS(RADIANS(D9533-G9533)))</f>
        <v>768.7240032607134</v>
      </c>
      <c r="J9533" s="1">
        <f>I9533/A9533</f>
        <v>51.24826688404756</v>
      </c>
      <c r="K9533" s="1"/>
    </row>
    <row r="9534" spans="1:11">
      <c r="A9534" s="1">
        <v>18</v>
      </c>
      <c r="B9534" s="2" t="s">
        <v>22</v>
      </c>
      <c r="C9534" s="1">
        <v>29.7225</v>
      </c>
      <c r="D9534" s="1">
        <v>-95.392399999999995</v>
      </c>
      <c r="E9534" t="s">
        <v>13</v>
      </c>
      <c r="F9534" s="1">
        <v>40.799999999999997</v>
      </c>
      <c r="G9534" s="1">
        <v>-96.666700000000006</v>
      </c>
      <c r="H9534" s="1" t="s">
        <v>2</v>
      </c>
      <c r="I9534" s="1">
        <f>3958.756*ACOS(COS(RADIANS(90-C9534))*COS(RADIANS(90-F9534))+SIN(RADIANS(90-C9534))*SIN(RADIANS(90-F9534))*COS(RADIANS(D9534-G9534)))</f>
        <v>768.7240032607134</v>
      </c>
      <c r="J9534" s="1">
        <f>I9534/A9534</f>
        <v>42.706889070039637</v>
      </c>
      <c r="K9534" s="1"/>
    </row>
    <row r="9535" spans="1:11">
      <c r="A9535" s="1">
        <v>21</v>
      </c>
      <c r="B9535" s="2" t="s">
        <v>22</v>
      </c>
      <c r="C9535" s="1">
        <v>29.7225</v>
      </c>
      <c r="D9535" s="1">
        <v>-95.392399999999995</v>
      </c>
      <c r="E9535" t="s">
        <v>13</v>
      </c>
      <c r="F9535" s="1">
        <v>40.799999999999997</v>
      </c>
      <c r="G9535" s="1">
        <v>-96.666700000000006</v>
      </c>
      <c r="H9535" s="1" t="s">
        <v>2</v>
      </c>
      <c r="I9535" s="1">
        <f>3958.756*ACOS(COS(RADIANS(90-C9535))*COS(RADIANS(90-F9535))+SIN(RADIANS(90-C9535))*SIN(RADIANS(90-F9535))*COS(RADIANS(D9535-G9535)))</f>
        <v>768.7240032607134</v>
      </c>
      <c r="J9535" s="1">
        <f>I9535/A9535</f>
        <v>36.605904917176829</v>
      </c>
      <c r="K9535" s="1"/>
    </row>
    <row r="9536" spans="1:11">
      <c r="A9536" s="1">
        <v>30</v>
      </c>
      <c r="B9536" s="2" t="s">
        <v>22</v>
      </c>
      <c r="C9536" s="1">
        <v>29.7225</v>
      </c>
      <c r="D9536" s="1">
        <v>-95.392399999999995</v>
      </c>
      <c r="E9536" t="s">
        <v>13</v>
      </c>
      <c r="F9536" s="1">
        <v>40.799999999999997</v>
      </c>
      <c r="G9536" s="1">
        <v>-96.666700000000006</v>
      </c>
      <c r="H9536" s="1" t="s">
        <v>2</v>
      </c>
      <c r="I9536" s="1">
        <f>3958.756*ACOS(COS(RADIANS(90-C9536))*COS(RADIANS(90-F9536))+SIN(RADIANS(90-C9536))*SIN(RADIANS(90-F9536))*COS(RADIANS(D9536-G9536)))</f>
        <v>768.7240032607134</v>
      </c>
      <c r="J9536" s="1">
        <f>I9536/A9536</f>
        <v>25.62413344202378</v>
      </c>
      <c r="K9536" s="1"/>
    </row>
    <row r="9537" spans="1:11">
      <c r="A9537" s="1">
        <v>30</v>
      </c>
      <c r="B9537" s="2" t="s">
        <v>22</v>
      </c>
      <c r="C9537" s="1">
        <v>29.7225</v>
      </c>
      <c r="D9537" s="1">
        <v>-95.392399999999995</v>
      </c>
      <c r="E9537" t="s">
        <v>13</v>
      </c>
      <c r="F9537" s="1">
        <v>40.799999999999997</v>
      </c>
      <c r="G9537" s="1">
        <v>-96.666700000000006</v>
      </c>
      <c r="H9537" s="1" t="s">
        <v>2</v>
      </c>
      <c r="I9537" s="1">
        <f>3958.756*ACOS(COS(RADIANS(90-C9537))*COS(RADIANS(90-F9537))+SIN(RADIANS(90-C9537))*SIN(RADIANS(90-F9537))*COS(RADIANS(D9537-G9537)))</f>
        <v>768.7240032607134</v>
      </c>
      <c r="J9537" s="1">
        <f>I9537/A9537</f>
        <v>25.62413344202378</v>
      </c>
      <c r="K9537" s="1"/>
    </row>
    <row r="9538" spans="1:11">
      <c r="A9538" s="1">
        <v>46</v>
      </c>
      <c r="B9538" s="2" t="s">
        <v>22</v>
      </c>
      <c r="C9538" s="1">
        <v>29.7225</v>
      </c>
      <c r="D9538" s="1">
        <v>-95.392399999999995</v>
      </c>
      <c r="E9538" t="s">
        <v>13</v>
      </c>
      <c r="F9538" s="1">
        <v>40.799999999999997</v>
      </c>
      <c r="G9538" s="1">
        <v>-96.666700000000006</v>
      </c>
      <c r="H9538" s="1" t="s">
        <v>2</v>
      </c>
      <c r="I9538" s="1">
        <f>3958.756*ACOS(COS(RADIANS(90-C9538))*COS(RADIANS(90-F9538))+SIN(RADIANS(90-C9538))*SIN(RADIANS(90-F9538))*COS(RADIANS(D9538-G9538)))</f>
        <v>768.7240032607134</v>
      </c>
      <c r="J9538" s="1">
        <f>I9538/A9538</f>
        <v>16.7113913752329</v>
      </c>
      <c r="K9538" s="1"/>
    </row>
    <row r="9539" spans="1:11">
      <c r="A9539" s="1">
        <v>46</v>
      </c>
      <c r="B9539" s="2" t="s">
        <v>22</v>
      </c>
      <c r="C9539" s="1">
        <v>29.7225</v>
      </c>
      <c r="D9539" s="1">
        <v>-95.392399999999995</v>
      </c>
      <c r="E9539" t="s">
        <v>13</v>
      </c>
      <c r="F9539" s="1">
        <v>40.799999999999997</v>
      </c>
      <c r="G9539" s="1">
        <v>-96.666700000000006</v>
      </c>
      <c r="H9539" s="1" t="s">
        <v>2</v>
      </c>
      <c r="I9539" s="1">
        <f>3958.756*ACOS(COS(RADIANS(90-C9539))*COS(RADIANS(90-F9539))+SIN(RADIANS(90-C9539))*SIN(RADIANS(90-F9539))*COS(RADIANS(D9539-G9539)))</f>
        <v>768.7240032607134</v>
      </c>
      <c r="J9539" s="1">
        <f>I9539/A9539</f>
        <v>16.7113913752329</v>
      </c>
      <c r="K9539" s="1"/>
    </row>
    <row r="9540" spans="1:11">
      <c r="A9540" s="1">
        <v>127</v>
      </c>
      <c r="B9540" s="2" t="s">
        <v>22</v>
      </c>
      <c r="C9540" s="1">
        <v>29.7225</v>
      </c>
      <c r="D9540" s="1">
        <v>-95.392399999999995</v>
      </c>
      <c r="E9540" t="s">
        <v>13</v>
      </c>
      <c r="F9540" s="1">
        <v>40.799999999999997</v>
      </c>
      <c r="G9540" s="1">
        <v>-96.666700000000006</v>
      </c>
      <c r="H9540" s="1" t="s">
        <v>2</v>
      </c>
      <c r="I9540" s="1">
        <f>3958.756*ACOS(COS(RADIANS(90-C9540))*COS(RADIANS(90-F9540))+SIN(RADIANS(90-C9540))*SIN(RADIANS(90-F9540))*COS(RADIANS(D9540-G9540)))</f>
        <v>768.7240032607134</v>
      </c>
      <c r="J9540" s="1">
        <f>I9540/A9540</f>
        <v>6.0529449075646724</v>
      </c>
      <c r="K9540" s="1"/>
    </row>
    <row r="9541" spans="1:11">
      <c r="A9541" s="1">
        <v>127</v>
      </c>
      <c r="B9541" s="2" t="s">
        <v>22</v>
      </c>
      <c r="C9541" s="1">
        <v>29.7225</v>
      </c>
      <c r="D9541" s="1">
        <v>-95.392399999999995</v>
      </c>
      <c r="E9541" t="s">
        <v>13</v>
      </c>
      <c r="F9541" s="1">
        <v>40.799999999999997</v>
      </c>
      <c r="G9541" s="1">
        <v>-96.666700000000006</v>
      </c>
      <c r="H9541" s="1" t="s">
        <v>2</v>
      </c>
      <c r="I9541" s="1">
        <f>3958.756*ACOS(COS(RADIANS(90-C9541))*COS(RADIANS(90-F9541))+SIN(RADIANS(90-C9541))*SIN(RADIANS(90-F9541))*COS(RADIANS(D9541-G9541)))</f>
        <v>768.7240032607134</v>
      </c>
      <c r="J9541" s="1">
        <f>I9541/A9541</f>
        <v>6.0529449075646724</v>
      </c>
      <c r="K9541" s="1"/>
    </row>
    <row r="9542" spans="1:11">
      <c r="A9542" s="1">
        <v>203</v>
      </c>
      <c r="B9542" s="2" t="s">
        <v>22</v>
      </c>
      <c r="C9542" s="1">
        <v>29.7225</v>
      </c>
      <c r="D9542" s="1">
        <v>-95.392399999999995</v>
      </c>
      <c r="E9542" t="s">
        <v>13</v>
      </c>
      <c r="F9542" s="1">
        <v>40.799999999999997</v>
      </c>
      <c r="G9542" s="1">
        <v>-96.666700000000006</v>
      </c>
      <c r="H9542" s="1" t="s">
        <v>2</v>
      </c>
      <c r="I9542" s="1">
        <f>3958.756*ACOS(COS(RADIANS(90-C9542))*COS(RADIANS(90-F9542))+SIN(RADIANS(90-C9542))*SIN(RADIANS(90-F9542))*COS(RADIANS(D9542-G9542)))</f>
        <v>768.7240032607134</v>
      </c>
      <c r="J9542" s="1">
        <f>I9542/A9542</f>
        <v>3.7868177500527755</v>
      </c>
      <c r="K9542" s="1"/>
    </row>
    <row r="9543" spans="1:11">
      <c r="A9543" s="1">
        <v>203</v>
      </c>
      <c r="B9543" s="2" t="s">
        <v>22</v>
      </c>
      <c r="C9543" s="1">
        <v>29.7225</v>
      </c>
      <c r="D9543" s="1">
        <v>-95.392399999999995</v>
      </c>
      <c r="E9543" t="s">
        <v>13</v>
      </c>
      <c r="F9543" s="1">
        <v>40.799999999999997</v>
      </c>
      <c r="G9543" s="1">
        <v>-96.666700000000006</v>
      </c>
      <c r="H9543" s="1" t="s">
        <v>2</v>
      </c>
      <c r="I9543" s="1">
        <f>3958.756*ACOS(COS(RADIANS(90-C9543))*COS(RADIANS(90-F9543))+SIN(RADIANS(90-C9543))*SIN(RADIANS(90-F9543))*COS(RADIANS(D9543-G9543)))</f>
        <v>768.7240032607134</v>
      </c>
      <c r="J9543" s="1">
        <f>I9543/A9543</f>
        <v>3.7868177500527755</v>
      </c>
      <c r="K9543" s="1"/>
    </row>
    <row r="9544" spans="1:11">
      <c r="A9544" s="1">
        <v>254</v>
      </c>
      <c r="B9544" s="2" t="s">
        <v>22</v>
      </c>
      <c r="C9544" s="1">
        <v>29.7225</v>
      </c>
      <c r="D9544" s="1">
        <v>-95.392399999999995</v>
      </c>
      <c r="E9544" t="s">
        <v>13</v>
      </c>
      <c r="F9544" s="1">
        <v>40.799999999999997</v>
      </c>
      <c r="G9544" s="1">
        <v>-96.666700000000006</v>
      </c>
      <c r="H9544" s="1" t="s">
        <v>2</v>
      </c>
      <c r="I9544" s="1">
        <f>3958.756*ACOS(COS(RADIANS(90-C9544))*COS(RADIANS(90-F9544))+SIN(RADIANS(90-C9544))*SIN(RADIANS(90-F9544))*COS(RADIANS(D9544-G9544)))</f>
        <v>768.7240032607134</v>
      </c>
      <c r="J9544" s="1">
        <f>I9544/A9544</f>
        <v>3.0264724537823362</v>
      </c>
      <c r="K9544" s="1"/>
    </row>
    <row r="9545" spans="1:11">
      <c r="A9545" s="1">
        <v>275</v>
      </c>
      <c r="B9545" s="2" t="s">
        <v>22</v>
      </c>
      <c r="C9545" s="1">
        <v>29.7225</v>
      </c>
      <c r="D9545" s="1">
        <v>-95.392399999999995</v>
      </c>
      <c r="E9545" t="s">
        <v>13</v>
      </c>
      <c r="F9545" s="1">
        <v>40.799999999999997</v>
      </c>
      <c r="G9545" s="1">
        <v>-96.666700000000006</v>
      </c>
      <c r="H9545" s="1" t="s">
        <v>2</v>
      </c>
      <c r="I9545" s="1">
        <f>3958.756*ACOS(COS(RADIANS(90-C9545))*COS(RADIANS(90-F9545))+SIN(RADIANS(90-C9545))*SIN(RADIANS(90-F9545))*COS(RADIANS(D9545-G9545)))</f>
        <v>768.7240032607134</v>
      </c>
      <c r="J9545" s="1">
        <f>I9545/A9545</f>
        <v>2.7953600118571398</v>
      </c>
      <c r="K9545" s="1"/>
    </row>
    <row r="9546" spans="1:11">
      <c r="A9546" s="1">
        <v>275</v>
      </c>
      <c r="B9546" s="2" t="s">
        <v>22</v>
      </c>
      <c r="C9546" s="1">
        <v>29.7225</v>
      </c>
      <c r="D9546" s="1">
        <v>-95.392399999999995</v>
      </c>
      <c r="E9546" t="s">
        <v>13</v>
      </c>
      <c r="F9546" s="1">
        <v>40.799999999999997</v>
      </c>
      <c r="G9546" s="1">
        <v>-96.666700000000006</v>
      </c>
      <c r="H9546" s="1" t="s">
        <v>2</v>
      </c>
      <c r="I9546" s="1">
        <f>3958.756*ACOS(COS(RADIANS(90-C9546))*COS(RADIANS(90-F9546))+SIN(RADIANS(90-C9546))*SIN(RADIANS(90-F9546))*COS(RADIANS(D9546-G9546)))</f>
        <v>768.7240032607134</v>
      </c>
      <c r="J9546" s="1">
        <f>I9546/A9546</f>
        <v>2.7953600118571398</v>
      </c>
      <c r="K9546" s="1"/>
    </row>
    <row r="9547" spans="1:11">
      <c r="A9547" s="1">
        <v>339</v>
      </c>
      <c r="B9547" s="2" t="s">
        <v>22</v>
      </c>
      <c r="C9547" s="1">
        <v>29.7225</v>
      </c>
      <c r="D9547" s="1">
        <v>-95.392399999999995</v>
      </c>
      <c r="E9547" t="s">
        <v>13</v>
      </c>
      <c r="F9547" s="1">
        <v>40.799999999999997</v>
      </c>
      <c r="G9547" s="1">
        <v>-96.666700000000006</v>
      </c>
      <c r="H9547" s="1" t="s">
        <v>2</v>
      </c>
      <c r="I9547" s="1">
        <f>3958.756*ACOS(COS(RADIANS(90-C9547))*COS(RADIANS(90-F9547))+SIN(RADIANS(90-C9547))*SIN(RADIANS(90-F9547))*COS(RADIANS(D9547-G9547)))</f>
        <v>768.7240032607134</v>
      </c>
      <c r="J9547" s="1">
        <f>I9547/A9547</f>
        <v>2.2676224284976798</v>
      </c>
      <c r="K9547" s="1"/>
    </row>
    <row r="9548" spans="1:11">
      <c r="A9548" s="1">
        <v>339</v>
      </c>
      <c r="B9548" s="2" t="s">
        <v>22</v>
      </c>
      <c r="C9548" s="1">
        <v>29.7225</v>
      </c>
      <c r="D9548" s="1">
        <v>-95.392399999999995</v>
      </c>
      <c r="E9548" t="s">
        <v>13</v>
      </c>
      <c r="F9548" s="1">
        <v>40.799999999999997</v>
      </c>
      <c r="G9548" s="1">
        <v>-96.666700000000006</v>
      </c>
      <c r="H9548" s="1" t="s">
        <v>2</v>
      </c>
      <c r="I9548" s="1">
        <f>3958.756*ACOS(COS(RADIANS(90-C9548))*COS(RADIANS(90-F9548))+SIN(RADIANS(90-C9548))*SIN(RADIANS(90-F9548))*COS(RADIANS(D9548-G9548)))</f>
        <v>768.7240032607134</v>
      </c>
      <c r="J9548" s="1">
        <f>I9548/A9548</f>
        <v>2.2676224284976798</v>
      </c>
      <c r="K9548" s="1"/>
    </row>
    <row r="9549" spans="1:11">
      <c r="A9549" s="1">
        <v>430</v>
      </c>
      <c r="B9549" s="2" t="s">
        <v>22</v>
      </c>
      <c r="C9549" s="1">
        <v>29.7225</v>
      </c>
      <c r="D9549" s="1">
        <v>-95.392399999999995</v>
      </c>
      <c r="E9549" t="s">
        <v>13</v>
      </c>
      <c r="F9549" s="1">
        <v>40.799999999999997</v>
      </c>
      <c r="G9549" s="1">
        <v>-96.666700000000006</v>
      </c>
      <c r="H9549" s="1" t="s">
        <v>2</v>
      </c>
      <c r="I9549" s="1">
        <f>3958.756*ACOS(COS(RADIANS(90-C9549))*COS(RADIANS(90-F9549))+SIN(RADIANS(90-C9549))*SIN(RADIANS(90-F9549))*COS(RADIANS(D9549-G9549)))</f>
        <v>768.7240032607134</v>
      </c>
      <c r="J9549" s="1">
        <f>I9549/A9549</f>
        <v>1.7877302401411939</v>
      </c>
      <c r="K9549" s="1"/>
    </row>
    <row r="9550" spans="1:11">
      <c r="A9550" s="1">
        <v>431</v>
      </c>
      <c r="B9550" s="2" t="s">
        <v>22</v>
      </c>
      <c r="C9550" s="1">
        <v>29.7225</v>
      </c>
      <c r="D9550" s="1">
        <v>-95.392399999999995</v>
      </c>
      <c r="E9550" t="s">
        <v>13</v>
      </c>
      <c r="F9550" s="1">
        <v>40.799999999999997</v>
      </c>
      <c r="G9550" s="1">
        <v>-96.666700000000006</v>
      </c>
      <c r="H9550" s="1" t="s">
        <v>2</v>
      </c>
      <c r="I9550" s="1">
        <f>3958.756*ACOS(COS(RADIANS(90-C9550))*COS(RADIANS(90-F9550))+SIN(RADIANS(90-C9550))*SIN(RADIANS(90-F9550))*COS(RADIANS(D9550-G9550)))</f>
        <v>768.7240032607134</v>
      </c>
      <c r="J9550" s="1">
        <f>I9550/A9550</f>
        <v>1.7835823741547874</v>
      </c>
      <c r="K9550" s="1"/>
    </row>
    <row r="9551" spans="1:11">
      <c r="A9551" s="1">
        <v>433</v>
      </c>
      <c r="B9551" s="2" t="s">
        <v>22</v>
      </c>
      <c r="C9551" s="1">
        <v>29.7225</v>
      </c>
      <c r="D9551" s="1">
        <v>-95.392399999999995</v>
      </c>
      <c r="E9551" t="s">
        <v>37</v>
      </c>
      <c r="F9551" s="1">
        <v>40.799999999999997</v>
      </c>
      <c r="G9551" s="1">
        <v>-96.666700000000006</v>
      </c>
      <c r="H9551" s="1" t="s">
        <v>2</v>
      </c>
      <c r="I9551" s="1">
        <f>3958.756*ACOS(COS(RADIANS(90-C9551))*COS(RADIANS(90-F9551))+SIN(RADIANS(90-C9551))*SIN(RADIANS(90-F9551))*COS(RADIANS(D9551-G9551)))</f>
        <v>768.7240032607134</v>
      </c>
      <c r="J9551" s="1">
        <f>I9551/A9551</f>
        <v>1.7753441183850194</v>
      </c>
      <c r="K9551" s="1"/>
    </row>
    <row r="9552" spans="1:11">
      <c r="A9552" s="1">
        <v>434</v>
      </c>
      <c r="B9552" s="2" t="s">
        <v>22</v>
      </c>
      <c r="C9552" s="1">
        <v>29.7225</v>
      </c>
      <c r="D9552" s="1">
        <v>-95.392399999999995</v>
      </c>
      <c r="E9552" t="s">
        <v>13</v>
      </c>
      <c r="F9552" s="1">
        <v>40.799999999999997</v>
      </c>
      <c r="G9552" s="1">
        <v>-96.666700000000006</v>
      </c>
      <c r="H9552" s="1" t="s">
        <v>2</v>
      </c>
      <c r="I9552" s="1">
        <f>3958.756*ACOS(COS(RADIANS(90-C9552))*COS(RADIANS(90-F9552))+SIN(RADIANS(90-C9552))*SIN(RADIANS(90-F9552))*COS(RADIANS(D9552-G9552)))</f>
        <v>768.7240032607134</v>
      </c>
      <c r="J9552" s="1">
        <f>I9552/A9552</f>
        <v>1.7712534637343627</v>
      </c>
      <c r="K9552" s="1"/>
    </row>
    <row r="9553" spans="1:11">
      <c r="A9553" s="1">
        <v>434</v>
      </c>
      <c r="B9553" s="2" t="s">
        <v>22</v>
      </c>
      <c r="C9553" s="1">
        <v>29.7225</v>
      </c>
      <c r="D9553" s="1">
        <v>-95.392399999999995</v>
      </c>
      <c r="E9553" t="s">
        <v>13</v>
      </c>
      <c r="F9553" s="1">
        <v>40.799999999999997</v>
      </c>
      <c r="G9553" s="1">
        <v>-96.666700000000006</v>
      </c>
      <c r="H9553" s="1" t="s">
        <v>2</v>
      </c>
      <c r="I9553" s="1">
        <f>3958.756*ACOS(COS(RADIANS(90-C9553))*COS(RADIANS(90-F9553))+SIN(RADIANS(90-C9553))*SIN(RADIANS(90-F9553))*COS(RADIANS(D9553-G9553)))</f>
        <v>768.7240032607134</v>
      </c>
      <c r="J9553" s="1">
        <f>I9553/A9553</f>
        <v>1.7712534637343627</v>
      </c>
      <c r="K9553" s="1"/>
    </row>
    <row r="9554" spans="1:11">
      <c r="A9554" s="1">
        <v>459</v>
      </c>
      <c r="B9554" s="2" t="s">
        <v>22</v>
      </c>
      <c r="C9554" s="1">
        <v>29.7225</v>
      </c>
      <c r="D9554" s="1">
        <v>-95.392399999999995</v>
      </c>
      <c r="E9554" t="s">
        <v>13</v>
      </c>
      <c r="F9554" s="1">
        <v>40.799999999999997</v>
      </c>
      <c r="G9554" s="1">
        <v>-96.666700000000006</v>
      </c>
      <c r="H9554" s="1" t="s">
        <v>2</v>
      </c>
      <c r="I9554" s="1">
        <f>3958.756*ACOS(COS(RADIANS(90-C9554))*COS(RADIANS(90-F9554))+SIN(RADIANS(90-C9554))*SIN(RADIANS(90-F9554))*COS(RADIANS(D9554-G9554)))</f>
        <v>768.7240032607134</v>
      </c>
      <c r="J9554" s="1">
        <f>I9554/A9554</f>
        <v>1.6747799635309659</v>
      </c>
      <c r="K9554" s="1"/>
    </row>
    <row r="9555" spans="1:11">
      <c r="A9555" s="1">
        <v>459</v>
      </c>
      <c r="B9555" s="2" t="s">
        <v>22</v>
      </c>
      <c r="C9555" s="1">
        <v>29.7225</v>
      </c>
      <c r="D9555" s="1">
        <v>-95.392399999999995</v>
      </c>
      <c r="E9555" t="s">
        <v>13</v>
      </c>
      <c r="F9555" s="1">
        <v>40.799999999999997</v>
      </c>
      <c r="G9555" s="1">
        <v>-96.666700000000006</v>
      </c>
      <c r="H9555" s="1" t="s">
        <v>2</v>
      </c>
      <c r="I9555" s="1">
        <f>3958.756*ACOS(COS(RADIANS(90-C9555))*COS(RADIANS(90-F9555))+SIN(RADIANS(90-C9555))*SIN(RADIANS(90-F9555))*COS(RADIANS(D9555-G9555)))</f>
        <v>768.7240032607134</v>
      </c>
      <c r="J9555" s="1">
        <f>I9555/A9555</f>
        <v>1.6747799635309659</v>
      </c>
      <c r="K9555" s="1"/>
    </row>
    <row r="9556" spans="1:11">
      <c r="A9556" s="1">
        <v>463</v>
      </c>
      <c r="B9556" s="2" t="s">
        <v>22</v>
      </c>
      <c r="C9556" s="1">
        <v>29.7225</v>
      </c>
      <c r="D9556" s="1">
        <v>-95.392399999999995</v>
      </c>
      <c r="E9556" t="s">
        <v>13</v>
      </c>
      <c r="F9556" s="1">
        <v>40.799999999999997</v>
      </c>
      <c r="G9556" s="1">
        <v>-96.666700000000006</v>
      </c>
      <c r="H9556" s="1" t="s">
        <v>2</v>
      </c>
      <c r="I9556" s="1">
        <f>3958.756*ACOS(COS(RADIANS(90-C9556))*COS(RADIANS(90-F9556))+SIN(RADIANS(90-C9556))*SIN(RADIANS(90-F9556))*COS(RADIANS(D9556-G9556)))</f>
        <v>768.7240032607134</v>
      </c>
      <c r="J9556" s="1">
        <f>I9556/A9556</f>
        <v>1.6603110221613679</v>
      </c>
      <c r="K9556" s="1"/>
    </row>
    <row r="9557" spans="1:11">
      <c r="A9557" s="1">
        <v>463</v>
      </c>
      <c r="B9557" s="2" t="s">
        <v>22</v>
      </c>
      <c r="C9557" s="1">
        <v>29.7225</v>
      </c>
      <c r="D9557" s="1">
        <v>-95.392399999999995</v>
      </c>
      <c r="E9557" t="s">
        <v>13</v>
      </c>
      <c r="F9557" s="1">
        <v>40.799999999999997</v>
      </c>
      <c r="G9557" s="1">
        <v>-96.666700000000006</v>
      </c>
      <c r="H9557" s="1" t="s">
        <v>2</v>
      </c>
      <c r="I9557" s="1">
        <f>3958.756*ACOS(COS(RADIANS(90-C9557))*COS(RADIANS(90-F9557))+SIN(RADIANS(90-C9557))*SIN(RADIANS(90-F9557))*COS(RADIANS(D9557-G9557)))</f>
        <v>768.7240032607134</v>
      </c>
      <c r="J9557" s="1">
        <f>I9557/A9557</f>
        <v>1.6603110221613679</v>
      </c>
      <c r="K9557" s="1"/>
    </row>
    <row r="9558" spans="1:11">
      <c r="A9558" s="1">
        <v>465</v>
      </c>
      <c r="B9558" s="2" t="s">
        <v>22</v>
      </c>
      <c r="C9558" s="1">
        <v>29.7225</v>
      </c>
      <c r="D9558" s="1">
        <v>-95.392399999999995</v>
      </c>
      <c r="E9558" t="s">
        <v>37</v>
      </c>
      <c r="F9558" s="1">
        <v>40.799999999999997</v>
      </c>
      <c r="G9558" s="1">
        <v>-96.666700000000006</v>
      </c>
      <c r="H9558" s="1" t="s">
        <v>2</v>
      </c>
      <c r="I9558" s="1">
        <f>3958.756*ACOS(COS(RADIANS(90-C9558))*COS(RADIANS(90-F9558))+SIN(RADIANS(90-C9558))*SIN(RADIANS(90-F9558))*COS(RADIANS(D9558-G9558)))</f>
        <v>768.7240032607134</v>
      </c>
      <c r="J9558" s="1">
        <f>I9558/A9558</f>
        <v>1.6531698994854052</v>
      </c>
      <c r="K9558" s="1"/>
    </row>
    <row r="9559" spans="1:11">
      <c r="A9559" s="1">
        <v>468</v>
      </c>
      <c r="B9559" s="2" t="s">
        <v>22</v>
      </c>
      <c r="C9559" s="1">
        <v>29.7225</v>
      </c>
      <c r="D9559" s="1">
        <v>-95.392399999999995</v>
      </c>
      <c r="E9559" t="s">
        <v>13</v>
      </c>
      <c r="F9559" s="1">
        <v>40.799999999999997</v>
      </c>
      <c r="G9559" s="1">
        <v>-96.666700000000006</v>
      </c>
      <c r="H9559" s="1" t="s">
        <v>2</v>
      </c>
      <c r="I9559" s="1">
        <f>3958.756*ACOS(COS(RADIANS(90-C9559))*COS(RADIANS(90-F9559))+SIN(RADIANS(90-C9559))*SIN(RADIANS(90-F9559))*COS(RADIANS(D9559-G9559)))</f>
        <v>768.7240032607134</v>
      </c>
      <c r="J9559" s="1">
        <f>I9559/A9559</f>
        <v>1.6425726565399859</v>
      </c>
      <c r="K9559" s="1"/>
    </row>
    <row r="9560" spans="1:11">
      <c r="A9560" s="1">
        <v>593</v>
      </c>
      <c r="B9560" s="2" t="s">
        <v>37</v>
      </c>
      <c r="C9560" s="1">
        <v>40.799999999999997</v>
      </c>
      <c r="D9560" s="1">
        <v>-96.666700000000006</v>
      </c>
      <c r="E9560" t="s">
        <v>22</v>
      </c>
      <c r="F9560" s="1">
        <v>29.7225</v>
      </c>
      <c r="G9560" s="1">
        <v>-95.392399999999995</v>
      </c>
      <c r="H9560" s="1" t="s">
        <v>2</v>
      </c>
      <c r="I9560" s="1">
        <f>3958.756*ACOS(COS(RADIANS(90-C9560))*COS(RADIANS(90-F9560))+SIN(RADIANS(90-C9560))*SIN(RADIANS(90-F9560))*COS(RADIANS(D9560-G9560)))</f>
        <v>768.7240032607134</v>
      </c>
      <c r="J9560" s="1">
        <f>I9560/A9560</f>
        <v>1.2963305282642721</v>
      </c>
      <c r="K9560" s="1"/>
    </row>
    <row r="9561" spans="1:11">
      <c r="A9561" s="1">
        <v>630</v>
      </c>
      <c r="B9561" s="2" t="s">
        <v>22</v>
      </c>
      <c r="C9561" s="1">
        <v>29.7225</v>
      </c>
      <c r="D9561" s="1">
        <v>-95.392399999999995</v>
      </c>
      <c r="E9561" t="s">
        <v>37</v>
      </c>
      <c r="F9561" s="1">
        <v>40.799999999999997</v>
      </c>
      <c r="G9561" s="1">
        <v>-96.666700000000006</v>
      </c>
      <c r="H9561" s="1" t="s">
        <v>2</v>
      </c>
      <c r="I9561" s="1">
        <f>3958.756*ACOS(COS(RADIANS(90-C9561))*COS(RADIANS(90-F9561))+SIN(RADIANS(90-C9561))*SIN(RADIANS(90-F9561))*COS(RADIANS(D9561-G9561)))</f>
        <v>768.7240032607134</v>
      </c>
      <c r="J9561" s="1">
        <f>I9561/A9561</f>
        <v>1.220196830572561</v>
      </c>
      <c r="K9561" s="1"/>
    </row>
    <row r="9562" spans="1:11">
      <c r="A9562" s="1">
        <v>631</v>
      </c>
      <c r="B9562" s="2" t="s">
        <v>22</v>
      </c>
      <c r="C9562" s="1">
        <v>29.7225</v>
      </c>
      <c r="D9562" s="1">
        <v>-95.392399999999995</v>
      </c>
      <c r="E9562" t="s">
        <v>13</v>
      </c>
      <c r="F9562" s="1">
        <v>40.799999999999997</v>
      </c>
      <c r="G9562" s="1">
        <v>-96.666700000000006</v>
      </c>
      <c r="H9562" s="1" t="s">
        <v>2</v>
      </c>
      <c r="I9562" s="1">
        <f>3958.756*ACOS(COS(RADIANS(90-C9562))*COS(RADIANS(90-F9562))+SIN(RADIANS(90-C9562))*SIN(RADIANS(90-F9562))*COS(RADIANS(D9562-G9562)))</f>
        <v>768.7240032607134</v>
      </c>
      <c r="J9562" s="1">
        <f>I9562/A9562</f>
        <v>1.2182630796524776</v>
      </c>
      <c r="K9562" s="1"/>
    </row>
    <row r="9563" spans="1:11">
      <c r="A9563" s="1">
        <v>631</v>
      </c>
      <c r="B9563" s="2" t="s">
        <v>22</v>
      </c>
      <c r="C9563" s="1">
        <v>29.7225</v>
      </c>
      <c r="D9563" s="1">
        <v>-95.392399999999995</v>
      </c>
      <c r="E9563" t="s">
        <v>13</v>
      </c>
      <c r="F9563" s="1">
        <v>40.799999999999997</v>
      </c>
      <c r="G9563" s="1">
        <v>-96.666700000000006</v>
      </c>
      <c r="H9563" s="1" t="s">
        <v>2</v>
      </c>
      <c r="I9563" s="1">
        <f>3958.756*ACOS(COS(RADIANS(90-C9563))*COS(RADIANS(90-F9563))+SIN(RADIANS(90-C9563))*SIN(RADIANS(90-F9563))*COS(RADIANS(D9563-G9563)))</f>
        <v>768.7240032607134</v>
      </c>
      <c r="J9563" s="1">
        <f>I9563/A9563</f>
        <v>1.2182630796524776</v>
      </c>
      <c r="K9563" s="1"/>
    </row>
    <row r="9564" spans="1:11">
      <c r="A9564" s="1">
        <v>657</v>
      </c>
      <c r="B9564" s="2" t="s">
        <v>22</v>
      </c>
      <c r="C9564" s="1">
        <v>29.7225</v>
      </c>
      <c r="D9564" s="1">
        <v>-95.392399999999995</v>
      </c>
      <c r="E9564" t="s">
        <v>13</v>
      </c>
      <c r="F9564" s="1">
        <v>40.799999999999997</v>
      </c>
      <c r="G9564" s="1">
        <v>-96.666700000000006</v>
      </c>
      <c r="H9564" s="1" t="s">
        <v>2</v>
      </c>
      <c r="I9564" s="1">
        <f>3958.756*ACOS(COS(RADIANS(90-C9564))*COS(RADIANS(90-F9564))+SIN(RADIANS(90-C9564))*SIN(RADIANS(90-F9564))*COS(RADIANS(D9564-G9564)))</f>
        <v>768.7240032607134</v>
      </c>
      <c r="J9564" s="1">
        <f>I9564/A9564</f>
        <v>1.1700517553435517</v>
      </c>
      <c r="K9564" s="1"/>
    </row>
    <row r="9565" spans="1:11">
      <c r="A9565" s="1">
        <v>657</v>
      </c>
      <c r="B9565" s="2" t="s">
        <v>22</v>
      </c>
      <c r="C9565" s="1">
        <v>29.7225</v>
      </c>
      <c r="D9565" s="1">
        <v>-95.392399999999995</v>
      </c>
      <c r="E9565" t="s">
        <v>13</v>
      </c>
      <c r="F9565" s="1">
        <v>40.799999999999997</v>
      </c>
      <c r="G9565" s="1">
        <v>-96.666700000000006</v>
      </c>
      <c r="H9565" s="1" t="s">
        <v>2</v>
      </c>
      <c r="I9565" s="1">
        <f>3958.756*ACOS(COS(RADIANS(90-C9565))*COS(RADIANS(90-F9565))+SIN(RADIANS(90-C9565))*SIN(RADIANS(90-F9565))*COS(RADIANS(D9565-G9565)))</f>
        <v>768.7240032607134</v>
      </c>
      <c r="J9565" s="1">
        <f>I9565/A9565</f>
        <v>1.1700517553435517</v>
      </c>
      <c r="K9565" s="1"/>
    </row>
    <row r="9566" spans="1:11">
      <c r="A9566" s="1">
        <v>697</v>
      </c>
      <c r="B9566" s="2" t="s">
        <v>22</v>
      </c>
      <c r="C9566" s="1">
        <v>29.7225</v>
      </c>
      <c r="D9566" s="1">
        <v>-95.392399999999995</v>
      </c>
      <c r="E9566" t="s">
        <v>37</v>
      </c>
      <c r="F9566" s="1">
        <v>40.799999999999997</v>
      </c>
      <c r="G9566" s="1">
        <v>-96.666700000000006</v>
      </c>
      <c r="H9566" s="1" t="s">
        <v>2</v>
      </c>
      <c r="I9566" s="1">
        <f>3958.756*ACOS(COS(RADIANS(90-C9566))*COS(RADIANS(90-F9566))+SIN(RADIANS(90-C9566))*SIN(RADIANS(90-F9566))*COS(RADIANS(D9566-G9566)))</f>
        <v>768.7240032607134</v>
      </c>
      <c r="J9566" s="1">
        <f>I9566/A9566</f>
        <v>1.1029038784228313</v>
      </c>
      <c r="K9566" s="1"/>
    </row>
    <row r="9567" spans="1:11">
      <c r="A9567" s="1">
        <v>731</v>
      </c>
      <c r="B9567" s="2" t="s">
        <v>13</v>
      </c>
      <c r="C9567" s="1">
        <v>40.799999999999997</v>
      </c>
      <c r="D9567" s="1">
        <v>-96.666700000000006</v>
      </c>
      <c r="E9567" t="s">
        <v>22</v>
      </c>
      <c r="F9567" s="1">
        <v>29.7225</v>
      </c>
      <c r="G9567" s="1">
        <v>-95.392399999999995</v>
      </c>
      <c r="H9567" s="1" t="s">
        <v>2</v>
      </c>
      <c r="I9567" s="1">
        <f>3958.756*ACOS(COS(RADIANS(90-C9567))*COS(RADIANS(90-F9567))+SIN(RADIANS(90-C9567))*SIN(RADIANS(90-F9567))*COS(RADIANS(D9567-G9567)))</f>
        <v>768.7240032607134</v>
      </c>
      <c r="J9567" s="1">
        <f>I9567/A9567</f>
        <v>1.0516060236124671</v>
      </c>
      <c r="K9567" s="1"/>
    </row>
    <row r="9568" spans="1:11">
      <c r="A9568" s="1">
        <v>731</v>
      </c>
      <c r="B9568" s="2" t="s">
        <v>13</v>
      </c>
      <c r="C9568" s="1">
        <v>40.799999999999997</v>
      </c>
      <c r="D9568" s="1">
        <v>-96.666700000000006</v>
      </c>
      <c r="E9568" t="s">
        <v>22</v>
      </c>
      <c r="F9568" s="1">
        <v>29.7225</v>
      </c>
      <c r="G9568" s="1">
        <v>-95.392399999999995</v>
      </c>
      <c r="H9568" s="1" t="s">
        <v>2</v>
      </c>
      <c r="I9568" s="1">
        <f>3958.756*ACOS(COS(RADIANS(90-C9568))*COS(RADIANS(90-F9568))+SIN(RADIANS(90-C9568))*SIN(RADIANS(90-F9568))*COS(RADIANS(D9568-G9568)))</f>
        <v>768.7240032607134</v>
      </c>
      <c r="J9568" s="1">
        <f>I9568/A9568</f>
        <v>1.0516060236124671</v>
      </c>
      <c r="K9568" s="1"/>
    </row>
    <row r="9569" spans="1:11">
      <c r="A9569" s="1">
        <v>816</v>
      </c>
      <c r="B9569" s="2" t="s">
        <v>22</v>
      </c>
      <c r="C9569" s="1">
        <v>29.7225</v>
      </c>
      <c r="D9569" s="1">
        <v>-95.392399999999995</v>
      </c>
      <c r="E9569" t="s">
        <v>13</v>
      </c>
      <c r="F9569" s="1">
        <v>40.799999999999997</v>
      </c>
      <c r="G9569" s="1">
        <v>-96.666700000000006</v>
      </c>
      <c r="H9569" s="1" t="s">
        <v>2</v>
      </c>
      <c r="I9569" s="1">
        <f>3958.756*ACOS(COS(RADIANS(90-C9569))*COS(RADIANS(90-F9569))+SIN(RADIANS(90-C9569))*SIN(RADIANS(90-F9569))*COS(RADIANS(D9569-G9569)))</f>
        <v>768.7240032607134</v>
      </c>
      <c r="J9569" s="1">
        <f>I9569/A9569</f>
        <v>0.94206372948616834</v>
      </c>
      <c r="K9569" s="1"/>
    </row>
    <row r="9570" spans="1:11">
      <c r="A9570" s="1">
        <v>816</v>
      </c>
      <c r="B9570" s="2" t="s">
        <v>22</v>
      </c>
      <c r="C9570" s="1">
        <v>29.7225</v>
      </c>
      <c r="D9570" s="1">
        <v>-95.392399999999995</v>
      </c>
      <c r="E9570" t="s">
        <v>13</v>
      </c>
      <c r="F9570" s="1">
        <v>40.799999999999997</v>
      </c>
      <c r="G9570" s="1">
        <v>-96.666700000000006</v>
      </c>
      <c r="H9570" s="1" t="s">
        <v>2</v>
      </c>
      <c r="I9570" s="1">
        <f>3958.756*ACOS(COS(RADIANS(90-C9570))*COS(RADIANS(90-F9570))+SIN(RADIANS(90-C9570))*SIN(RADIANS(90-F9570))*COS(RADIANS(D9570-G9570)))</f>
        <v>768.7240032607134</v>
      </c>
      <c r="J9570" s="1">
        <f>I9570/A9570</f>
        <v>0.94206372948616834</v>
      </c>
      <c r="K9570" s="1"/>
    </row>
    <row r="9571" spans="1:11">
      <c r="A9571" s="1">
        <v>933</v>
      </c>
      <c r="B9571" s="2" t="s">
        <v>22</v>
      </c>
      <c r="C9571" s="1">
        <v>29.7225</v>
      </c>
      <c r="D9571" s="1">
        <v>-95.392399999999995</v>
      </c>
      <c r="E9571" t="s">
        <v>13</v>
      </c>
      <c r="F9571" s="1">
        <v>40.799999999999997</v>
      </c>
      <c r="G9571" s="1">
        <v>-96.666700000000006</v>
      </c>
      <c r="H9571" s="1" t="s">
        <v>2</v>
      </c>
      <c r="I9571" s="1">
        <f>3958.756*ACOS(COS(RADIANS(90-C9571))*COS(RADIANS(90-F9571))+SIN(RADIANS(90-C9571))*SIN(RADIANS(90-F9571))*COS(RADIANS(D9571-G9571)))</f>
        <v>768.7240032607134</v>
      </c>
      <c r="J9571" s="1">
        <f>I9571/A9571</f>
        <v>0.82392712032230808</v>
      </c>
      <c r="K9571" s="1"/>
    </row>
    <row r="9572" spans="1:11">
      <c r="A9572" s="1">
        <v>972</v>
      </c>
      <c r="B9572" s="2" t="s">
        <v>13</v>
      </c>
      <c r="C9572" s="1">
        <v>40.799999999999997</v>
      </c>
      <c r="D9572" s="1">
        <v>-96.666700000000006</v>
      </c>
      <c r="E9572" t="s">
        <v>22</v>
      </c>
      <c r="F9572" s="1">
        <v>29.7225</v>
      </c>
      <c r="G9572" s="1">
        <v>-95.392399999999995</v>
      </c>
      <c r="H9572" s="1" t="s">
        <v>2</v>
      </c>
      <c r="I9572" s="1">
        <f>3958.756*ACOS(COS(RADIANS(90-C9572))*COS(RADIANS(90-F9572))+SIN(RADIANS(90-C9572))*SIN(RADIANS(90-F9572))*COS(RADIANS(D9572-G9572)))</f>
        <v>768.7240032607134</v>
      </c>
      <c r="J9572" s="1">
        <f>I9572/A9572</f>
        <v>0.79086831611184505</v>
      </c>
      <c r="K9572" s="1"/>
    </row>
    <row r="9573" spans="1:11">
      <c r="A9573" s="1">
        <v>1319</v>
      </c>
      <c r="B9573" s="2" t="s">
        <v>22</v>
      </c>
      <c r="C9573" s="1">
        <v>29.7225</v>
      </c>
      <c r="D9573" s="1">
        <v>-95.392399999999995</v>
      </c>
      <c r="E9573" t="s">
        <v>37</v>
      </c>
      <c r="F9573" s="1">
        <v>40.799999999999997</v>
      </c>
      <c r="G9573" s="1">
        <v>-96.666700000000006</v>
      </c>
      <c r="H9573" s="1" t="s">
        <v>2</v>
      </c>
      <c r="I9573" s="1">
        <f>3958.756*ACOS(COS(RADIANS(90-C9573))*COS(RADIANS(90-F9573))+SIN(RADIANS(90-C9573))*SIN(RADIANS(90-F9573))*COS(RADIANS(D9573-G9573)))</f>
        <v>768.7240032607134</v>
      </c>
      <c r="J9573" s="1">
        <f>I9573/A9573</f>
        <v>0.58280819049333843</v>
      </c>
      <c r="K9573" s="1"/>
    </row>
    <row r="9574" spans="1:11">
      <c r="A9574" s="1">
        <v>1941</v>
      </c>
      <c r="B9574" s="2" t="s">
        <v>22</v>
      </c>
      <c r="C9574" s="1">
        <v>29.7225</v>
      </c>
      <c r="D9574" s="1">
        <v>-95.392399999999995</v>
      </c>
      <c r="E9574" t="s">
        <v>13</v>
      </c>
      <c r="F9574" s="1">
        <v>40.799999999999997</v>
      </c>
      <c r="G9574" s="1">
        <v>-96.666700000000006</v>
      </c>
      <c r="H9574" s="1" t="s">
        <v>2</v>
      </c>
      <c r="I9574" s="1">
        <f>3958.756*ACOS(COS(RADIANS(90-C9574))*COS(RADIANS(90-F9574))+SIN(RADIANS(90-C9574))*SIN(RADIANS(90-F9574))*COS(RADIANS(D9574-G9574)))</f>
        <v>768.7240032607134</v>
      </c>
      <c r="J9574" s="1">
        <f>I9574/A9574</f>
        <v>0.39604533913483431</v>
      </c>
      <c r="K9574" s="1"/>
    </row>
    <row r="9575" spans="1:11">
      <c r="A9575" s="1">
        <v>1941</v>
      </c>
      <c r="B9575" s="2" t="s">
        <v>22</v>
      </c>
      <c r="C9575" s="1">
        <v>29.7225</v>
      </c>
      <c r="D9575" s="1">
        <v>-95.392399999999995</v>
      </c>
      <c r="E9575" t="s">
        <v>13</v>
      </c>
      <c r="F9575" s="1">
        <v>40.799999999999997</v>
      </c>
      <c r="G9575" s="1">
        <v>-96.666700000000006</v>
      </c>
      <c r="H9575" s="1" t="s">
        <v>2</v>
      </c>
      <c r="I9575" s="1">
        <f>3958.756*ACOS(COS(RADIANS(90-C9575))*COS(RADIANS(90-F9575))+SIN(RADIANS(90-C9575))*SIN(RADIANS(90-F9575))*COS(RADIANS(D9575-G9575)))</f>
        <v>768.7240032607134</v>
      </c>
      <c r="J9575" s="1">
        <f>I9575/A9575</f>
        <v>0.39604533913483431</v>
      </c>
      <c r="K9575" s="1"/>
    </row>
    <row r="9576" spans="1:11">
      <c r="A9576" s="1">
        <v>2896</v>
      </c>
      <c r="B9576" s="2" t="s">
        <v>13</v>
      </c>
      <c r="C9576" s="1">
        <v>40.799999999999997</v>
      </c>
      <c r="D9576" s="1">
        <v>-96.666700000000006</v>
      </c>
      <c r="E9576" t="s">
        <v>22</v>
      </c>
      <c r="F9576" s="1">
        <v>29.7225</v>
      </c>
      <c r="G9576" s="1">
        <v>-95.392399999999995</v>
      </c>
      <c r="H9576" s="1" t="s">
        <v>2</v>
      </c>
      <c r="I9576" s="1">
        <f>3958.756*ACOS(COS(RADIANS(90-C9576))*COS(RADIANS(90-F9576))+SIN(RADIANS(90-C9576))*SIN(RADIANS(90-F9576))*COS(RADIANS(D9576-G9576)))</f>
        <v>768.7240032607134</v>
      </c>
      <c r="J9576" s="1">
        <f>I9576/A9576</f>
        <v>0.26544337129168283</v>
      </c>
      <c r="K9576" s="1"/>
    </row>
    <row r="9577" spans="1:11">
      <c r="A9577" s="1">
        <v>2896</v>
      </c>
      <c r="B9577" s="2" t="s">
        <v>13</v>
      </c>
      <c r="C9577" s="1">
        <v>40.799999999999997</v>
      </c>
      <c r="D9577" s="1">
        <v>-96.666700000000006</v>
      </c>
      <c r="E9577" t="s">
        <v>22</v>
      </c>
      <c r="F9577" s="1">
        <v>29.7225</v>
      </c>
      <c r="G9577" s="1">
        <v>-95.392399999999995</v>
      </c>
      <c r="H9577" s="1" t="s">
        <v>2</v>
      </c>
      <c r="I9577" s="1">
        <f>3958.756*ACOS(COS(RADIANS(90-C9577))*COS(RADIANS(90-F9577))+SIN(RADIANS(90-C9577))*SIN(RADIANS(90-F9577))*COS(RADIANS(D9577-G9577)))</f>
        <v>768.7240032607134</v>
      </c>
      <c r="J9577" s="1">
        <f>I9577/A9577</f>
        <v>0.26544337129168283</v>
      </c>
      <c r="K9577" s="1"/>
    </row>
    <row r="9578" spans="1:11">
      <c r="A9578" s="1">
        <v>4172</v>
      </c>
      <c r="B9578" s="2" t="s">
        <v>22</v>
      </c>
      <c r="C9578" s="1">
        <v>29.7225</v>
      </c>
      <c r="D9578" s="1">
        <v>-95.392399999999995</v>
      </c>
      <c r="E9578" t="s">
        <v>13</v>
      </c>
      <c r="F9578" s="1">
        <v>40.799999999999997</v>
      </c>
      <c r="G9578" s="1">
        <v>-96.666700000000006</v>
      </c>
      <c r="H9578" s="1" t="s">
        <v>2</v>
      </c>
      <c r="I9578" s="1">
        <f>3958.756*ACOS(COS(RADIANS(90-C9578))*COS(RADIANS(90-F9578))+SIN(RADIANS(90-C9578))*SIN(RADIANS(90-F9578))*COS(RADIANS(D9578-G9578)))</f>
        <v>768.7240032607134</v>
      </c>
      <c r="J9578" s="1">
        <f>I9578/A9578</f>
        <v>0.18425791065693034</v>
      </c>
      <c r="K9578" s="1"/>
    </row>
    <row r="9579" spans="1:11">
      <c r="A9579" s="1">
        <v>4703</v>
      </c>
      <c r="B9579" s="2" t="s">
        <v>22</v>
      </c>
      <c r="C9579" s="1">
        <v>29.7225</v>
      </c>
      <c r="D9579" s="1">
        <v>-95.392399999999995</v>
      </c>
      <c r="E9579" t="s">
        <v>13</v>
      </c>
      <c r="F9579" s="1">
        <v>40.799999999999997</v>
      </c>
      <c r="G9579" s="1">
        <v>-96.666700000000006</v>
      </c>
      <c r="H9579" s="1" t="s">
        <v>2</v>
      </c>
      <c r="I9579" s="1">
        <f>3958.756*ACOS(COS(RADIANS(90-C9579))*COS(RADIANS(90-F9579))+SIN(RADIANS(90-C9579))*SIN(RADIANS(90-F9579))*COS(RADIANS(D9579-G9579)))</f>
        <v>768.7240032607134</v>
      </c>
      <c r="J9579" s="1">
        <f>I9579/A9579</f>
        <v>0.16345396624722802</v>
      </c>
      <c r="K9579" s="1"/>
    </row>
    <row r="9580" spans="1:11">
      <c r="A9580" s="1">
        <v>4876</v>
      </c>
      <c r="B9580" s="2" t="s">
        <v>13</v>
      </c>
      <c r="C9580" s="1">
        <v>40.799999999999997</v>
      </c>
      <c r="D9580" s="1">
        <v>-96.666700000000006</v>
      </c>
      <c r="E9580" t="s">
        <v>22</v>
      </c>
      <c r="F9580" s="1">
        <v>29.7225</v>
      </c>
      <c r="G9580" s="1">
        <v>-95.392399999999995</v>
      </c>
      <c r="H9580" s="1" t="s">
        <v>2</v>
      </c>
      <c r="I9580" s="1">
        <f>3958.756*ACOS(COS(RADIANS(90-C9580))*COS(RADIANS(90-F9580))+SIN(RADIANS(90-C9580))*SIN(RADIANS(90-F9580))*COS(RADIANS(D9580-G9580)))</f>
        <v>768.7240032607134</v>
      </c>
      <c r="J9580" s="1">
        <f>I9580/A9580</f>
        <v>0.15765463561540471</v>
      </c>
      <c r="K9580" s="1"/>
    </row>
    <row r="9581" spans="1:11">
      <c r="A9581" s="1">
        <v>4876</v>
      </c>
      <c r="B9581" s="2" t="s">
        <v>13</v>
      </c>
      <c r="C9581" s="1">
        <v>40.799999999999997</v>
      </c>
      <c r="D9581" s="1">
        <v>-96.666700000000006</v>
      </c>
      <c r="E9581" t="s">
        <v>22</v>
      </c>
      <c r="F9581" s="1">
        <v>29.7225</v>
      </c>
      <c r="G9581" s="1">
        <v>-95.392399999999995</v>
      </c>
      <c r="H9581" s="1" t="s">
        <v>2</v>
      </c>
      <c r="I9581" s="1">
        <f>3958.756*ACOS(COS(RADIANS(90-C9581))*COS(RADIANS(90-F9581))+SIN(RADIANS(90-C9581))*SIN(RADIANS(90-F9581))*COS(RADIANS(D9581-G9581)))</f>
        <v>768.7240032607134</v>
      </c>
      <c r="J9581" s="1">
        <f>I9581/A9581</f>
        <v>0.15765463561540471</v>
      </c>
      <c r="K9581" s="1"/>
    </row>
    <row r="9582" spans="1:11">
      <c r="A9582" s="1">
        <v>8773</v>
      </c>
      <c r="B9582" s="2" t="s">
        <v>13</v>
      </c>
      <c r="C9582" s="1">
        <v>40.799999999999997</v>
      </c>
      <c r="D9582" s="1">
        <v>-96.666700000000006</v>
      </c>
      <c r="E9582" t="s">
        <v>22</v>
      </c>
      <c r="F9582" s="1">
        <v>29.7225</v>
      </c>
      <c r="G9582" s="1">
        <v>-95.392399999999995</v>
      </c>
      <c r="H9582" s="1" t="s">
        <v>2</v>
      </c>
      <c r="I9582" s="1">
        <f>3958.756*ACOS(COS(RADIANS(90-C9582))*COS(RADIANS(90-F9582))+SIN(RADIANS(90-C9582))*SIN(RADIANS(90-F9582))*COS(RADIANS(D9582-G9582)))</f>
        <v>768.7240032607134</v>
      </c>
      <c r="J9582" s="1">
        <f>I9582/A9582</f>
        <v>8.7623846262477309E-2</v>
      </c>
      <c r="K9582" s="1"/>
    </row>
    <row r="9583" spans="1:11">
      <c r="A9583" s="1">
        <v>8923</v>
      </c>
      <c r="B9583" s="2" t="s">
        <v>37</v>
      </c>
      <c r="C9583" s="1">
        <v>40.799999999999997</v>
      </c>
      <c r="D9583" s="1">
        <v>-96.666700000000006</v>
      </c>
      <c r="E9583" t="s">
        <v>22</v>
      </c>
      <c r="F9583" s="1">
        <v>29.7225</v>
      </c>
      <c r="G9583" s="1">
        <v>-95.392399999999995</v>
      </c>
      <c r="H9583" s="1" t="s">
        <v>2</v>
      </c>
      <c r="I9583" s="1">
        <f>3958.756*ACOS(COS(RADIANS(90-C9583))*COS(RADIANS(90-F9583))+SIN(RADIANS(90-C9583))*SIN(RADIANS(90-F9583))*COS(RADIANS(D9583-G9583)))</f>
        <v>768.7240032607134</v>
      </c>
      <c r="J9583" s="1">
        <f>I9583/A9583</f>
        <v>8.6150846493411787E-2</v>
      </c>
      <c r="K9583" s="1"/>
    </row>
    <row r="9584" spans="1:11">
      <c r="A9584" s="1">
        <v>12390</v>
      </c>
      <c r="B9584" s="2" t="s">
        <v>13</v>
      </c>
      <c r="C9584" s="1">
        <v>40.799999999999997</v>
      </c>
      <c r="D9584" s="1">
        <v>-96.666700000000006</v>
      </c>
      <c r="E9584" t="s">
        <v>22</v>
      </c>
      <c r="F9584" s="1">
        <v>29.7225</v>
      </c>
      <c r="G9584" s="1">
        <v>-95.392399999999995</v>
      </c>
      <c r="H9584" s="1" t="s">
        <v>2</v>
      </c>
      <c r="I9584" s="1">
        <f>3958.756*ACOS(COS(RADIANS(90-C9584))*COS(RADIANS(90-F9584))+SIN(RADIANS(90-C9584))*SIN(RADIANS(90-F9584))*COS(RADIANS(D9584-G9584)))</f>
        <v>768.7240032607134</v>
      </c>
      <c r="J9584" s="1">
        <f>I9584/A9584</f>
        <v>6.2043906639282762E-2</v>
      </c>
      <c r="K9584" s="1"/>
    </row>
    <row r="9585" spans="1:11">
      <c r="A9585" s="1">
        <v>12657</v>
      </c>
      <c r="B9585" s="2" t="s">
        <v>13</v>
      </c>
      <c r="C9585" s="1">
        <v>40.799999999999997</v>
      </c>
      <c r="D9585" s="1">
        <v>-96.666700000000006</v>
      </c>
      <c r="E9585" t="s">
        <v>22</v>
      </c>
      <c r="F9585" s="1">
        <v>29.7225</v>
      </c>
      <c r="G9585" s="1">
        <v>-95.392399999999995</v>
      </c>
      <c r="H9585" s="1" t="s">
        <v>2</v>
      </c>
      <c r="I9585" s="1">
        <f>3958.756*ACOS(COS(RADIANS(90-C9585))*COS(RADIANS(90-F9585))+SIN(RADIANS(90-C9585))*SIN(RADIANS(90-F9585))*COS(RADIANS(D9585-G9585)))</f>
        <v>768.7240032607134</v>
      </c>
      <c r="J9585" s="1">
        <f>I9585/A9585</f>
        <v>6.0735087561089786E-2</v>
      </c>
      <c r="K9585" s="1"/>
    </row>
    <row r="9586" spans="1:11">
      <c r="A9586" s="1">
        <v>12839</v>
      </c>
      <c r="B9586" s="2" t="s">
        <v>13</v>
      </c>
      <c r="C9586" s="1">
        <v>40.799999999999997</v>
      </c>
      <c r="D9586" s="1">
        <v>-96.666700000000006</v>
      </c>
      <c r="E9586" t="s">
        <v>22</v>
      </c>
      <c r="F9586" s="1">
        <v>29.7225</v>
      </c>
      <c r="G9586" s="1">
        <v>-95.392399999999995</v>
      </c>
      <c r="H9586" s="1" t="s">
        <v>2</v>
      </c>
      <c r="I9586" s="1">
        <f>3958.756*ACOS(COS(RADIANS(90-C9586))*COS(RADIANS(90-F9586))+SIN(RADIANS(90-C9586))*SIN(RADIANS(90-F9586))*COS(RADIANS(D9586-G9586)))</f>
        <v>768.7240032607134</v>
      </c>
      <c r="J9586" s="1">
        <f>I9586/A9586</f>
        <v>5.9874133753463149E-2</v>
      </c>
      <c r="K9586" s="1"/>
    </row>
    <row r="9587" spans="1:11">
      <c r="A9587" s="1">
        <v>13985</v>
      </c>
      <c r="B9587" s="2" t="s">
        <v>13</v>
      </c>
      <c r="C9587" s="1">
        <v>40.799999999999997</v>
      </c>
      <c r="D9587" s="1">
        <v>-96.666700000000006</v>
      </c>
      <c r="E9587" t="s">
        <v>22</v>
      </c>
      <c r="F9587" s="1">
        <v>29.7225</v>
      </c>
      <c r="G9587" s="1">
        <v>-95.392399999999995</v>
      </c>
      <c r="H9587" s="1" t="s">
        <v>2</v>
      </c>
      <c r="I9587" s="1">
        <f>3958.756*ACOS(COS(RADIANS(90-C9587))*COS(RADIANS(90-F9587))+SIN(RADIANS(90-C9587))*SIN(RADIANS(90-F9587))*COS(RADIANS(D9587-G9587)))</f>
        <v>768.7240032607134</v>
      </c>
      <c r="J9587" s="1">
        <f>I9587/A9587</f>
        <v>5.4967751395117156E-2</v>
      </c>
      <c r="K9587" s="1"/>
    </row>
    <row r="9588" spans="1:11">
      <c r="A9588" s="1">
        <v>13985</v>
      </c>
      <c r="B9588" s="2" t="s">
        <v>13</v>
      </c>
      <c r="C9588" s="1">
        <v>40.799999999999997</v>
      </c>
      <c r="D9588" s="1">
        <v>-96.666700000000006</v>
      </c>
      <c r="E9588" t="s">
        <v>22</v>
      </c>
      <c r="F9588" s="1">
        <v>29.7225</v>
      </c>
      <c r="G9588" s="1">
        <v>-95.392399999999995</v>
      </c>
      <c r="H9588" s="1" t="s">
        <v>2</v>
      </c>
      <c r="I9588" s="1">
        <f>3958.756*ACOS(COS(RADIANS(90-C9588))*COS(RADIANS(90-F9588))+SIN(RADIANS(90-C9588))*SIN(RADIANS(90-F9588))*COS(RADIANS(D9588-G9588)))</f>
        <v>768.7240032607134</v>
      </c>
      <c r="J9588" s="1">
        <f>I9588/A9588</f>
        <v>5.4967751395117156E-2</v>
      </c>
      <c r="K9588" s="1"/>
    </row>
    <row r="9589" spans="1:11">
      <c r="A9589" s="1">
        <v>14751</v>
      </c>
      <c r="B9589" s="2" t="s">
        <v>22</v>
      </c>
      <c r="C9589" s="1">
        <v>29.7225</v>
      </c>
      <c r="D9589" s="1">
        <v>-95.392399999999995</v>
      </c>
      <c r="E9589" t="s">
        <v>37</v>
      </c>
      <c r="F9589" s="1">
        <v>40.799999999999997</v>
      </c>
      <c r="G9589" s="1">
        <v>-96.666700000000006</v>
      </c>
      <c r="H9589" s="1" t="s">
        <v>2</v>
      </c>
      <c r="I9589" s="1">
        <f>3958.756*ACOS(COS(RADIANS(90-C9589))*COS(RADIANS(90-F9589))+SIN(RADIANS(90-C9589))*SIN(RADIANS(90-F9589))*COS(RADIANS(D9589-G9589)))</f>
        <v>768.7240032607134</v>
      </c>
      <c r="J9589" s="1">
        <f>I9589/A9589</f>
        <v>5.2113348468626766E-2</v>
      </c>
      <c r="K9589" s="1"/>
    </row>
    <row r="9590" spans="1:11">
      <c r="A9590" s="1">
        <v>16915</v>
      </c>
      <c r="B9590" s="2" t="s">
        <v>13</v>
      </c>
      <c r="C9590" s="1">
        <v>40.799999999999997</v>
      </c>
      <c r="D9590" s="1">
        <v>-96.666700000000006</v>
      </c>
      <c r="E9590" t="s">
        <v>22</v>
      </c>
      <c r="F9590" s="1">
        <v>29.7225</v>
      </c>
      <c r="G9590" s="1">
        <v>-95.392399999999995</v>
      </c>
      <c r="H9590" s="1" t="s">
        <v>2</v>
      </c>
      <c r="I9590" s="1">
        <f>3958.756*ACOS(COS(RADIANS(90-C9590))*COS(RADIANS(90-F9590))+SIN(RADIANS(90-C9590))*SIN(RADIANS(90-F9590))*COS(RADIANS(D9590-G9590)))</f>
        <v>768.7240032607134</v>
      </c>
      <c r="J9590" s="1">
        <f>I9590/A9590</f>
        <v>4.5446290467674455E-2</v>
      </c>
      <c r="K9590" s="1"/>
    </row>
    <row r="9591" spans="1:11">
      <c r="A9591" s="1">
        <v>17617</v>
      </c>
      <c r="B9591" s="2" t="s">
        <v>22</v>
      </c>
      <c r="C9591" s="1">
        <v>29.7225</v>
      </c>
      <c r="D9591" s="1">
        <v>-95.392399999999995</v>
      </c>
      <c r="E9591" t="s">
        <v>13</v>
      </c>
      <c r="F9591" s="1">
        <v>40.799999999999997</v>
      </c>
      <c r="G9591" s="1">
        <v>-96.666700000000006</v>
      </c>
      <c r="H9591" s="1" t="s">
        <v>2</v>
      </c>
      <c r="I9591" s="1">
        <f>3958.756*ACOS(COS(RADIANS(90-C9591))*COS(RADIANS(90-F9591))+SIN(RADIANS(90-C9591))*SIN(RADIANS(90-F9591))*COS(RADIANS(D9591-G9591)))</f>
        <v>768.7240032607134</v>
      </c>
      <c r="J9591" s="1">
        <f>I9591/A9591</f>
        <v>4.3635352401697983E-2</v>
      </c>
      <c r="K9591" s="1"/>
    </row>
    <row r="9592" spans="1:11">
      <c r="A9592" s="1">
        <v>22487</v>
      </c>
      <c r="B9592" s="2" t="s">
        <v>22</v>
      </c>
      <c r="C9592" s="1">
        <v>29.7225</v>
      </c>
      <c r="D9592" s="1">
        <v>-95.392399999999995</v>
      </c>
      <c r="E9592" t="s">
        <v>13</v>
      </c>
      <c r="F9592" s="1">
        <v>40.799999999999997</v>
      </c>
      <c r="G9592" s="1">
        <v>-96.666700000000006</v>
      </c>
      <c r="H9592" s="1" t="s">
        <v>2</v>
      </c>
      <c r="I9592" s="1">
        <f>3958.756*ACOS(COS(RADIANS(90-C9592))*COS(RADIANS(90-F9592))+SIN(RADIANS(90-C9592))*SIN(RADIANS(90-F9592))*COS(RADIANS(D9592-G9592)))</f>
        <v>768.7240032607134</v>
      </c>
      <c r="J9592" s="1">
        <f>I9592/A9592</f>
        <v>3.4185262741171049E-2</v>
      </c>
      <c r="K9592" s="1"/>
    </row>
    <row r="9593" spans="1:11">
      <c r="A9593" s="1">
        <v>23626</v>
      </c>
      <c r="B9593" s="2" t="s">
        <v>13</v>
      </c>
      <c r="C9593" s="1">
        <v>40.799999999999997</v>
      </c>
      <c r="D9593" s="1">
        <v>-96.666700000000006</v>
      </c>
      <c r="E9593" t="s">
        <v>22</v>
      </c>
      <c r="F9593" s="1">
        <v>29.7225</v>
      </c>
      <c r="G9593" s="1">
        <v>-95.392399999999995</v>
      </c>
      <c r="H9593" s="1" t="s">
        <v>2</v>
      </c>
      <c r="I9593" s="1">
        <f>3958.756*ACOS(COS(RADIANS(90-C9593))*COS(RADIANS(90-F9593))+SIN(RADIANS(90-C9593))*SIN(RADIANS(90-F9593))*COS(RADIANS(D9593-G9593)))</f>
        <v>768.7240032607134</v>
      </c>
      <c r="J9593" s="1">
        <f>I9593/A9593</f>
        <v>3.2537204912414859E-2</v>
      </c>
      <c r="K9593" s="1"/>
    </row>
    <row r="9594" spans="1:11">
      <c r="A9594" s="1">
        <v>24594</v>
      </c>
      <c r="B9594" s="2" t="s">
        <v>22</v>
      </c>
      <c r="C9594" s="1">
        <v>29.7225</v>
      </c>
      <c r="D9594" s="1">
        <v>-95.392399999999995</v>
      </c>
      <c r="E9594" t="s">
        <v>37</v>
      </c>
      <c r="F9594" s="1">
        <v>40.799999999999997</v>
      </c>
      <c r="G9594" s="1">
        <v>-96.666700000000006</v>
      </c>
      <c r="H9594" s="1" t="s">
        <v>2</v>
      </c>
      <c r="I9594" s="1">
        <f>3958.756*ACOS(COS(RADIANS(90-C9594))*COS(RADIANS(90-F9594))+SIN(RADIANS(90-C9594))*SIN(RADIANS(90-F9594))*COS(RADIANS(D9594-G9594)))</f>
        <v>768.7240032607134</v>
      </c>
      <c r="J9594" s="1">
        <f>I9594/A9594</f>
        <v>3.1256566774852133E-2</v>
      </c>
      <c r="K9594" s="1"/>
    </row>
    <row r="9595" spans="1:11">
      <c r="A9595" s="1">
        <v>25890</v>
      </c>
      <c r="B9595" s="2" t="s">
        <v>22</v>
      </c>
      <c r="C9595" s="1">
        <v>29.7225</v>
      </c>
      <c r="D9595" s="1">
        <v>-95.392399999999995</v>
      </c>
      <c r="E9595" t="s">
        <v>13</v>
      </c>
      <c r="F9595" s="1">
        <v>40.799999999999997</v>
      </c>
      <c r="G9595" s="1">
        <v>-96.666700000000006</v>
      </c>
      <c r="H9595" s="1" t="s">
        <v>2</v>
      </c>
      <c r="I9595" s="1">
        <f>3958.756*ACOS(COS(RADIANS(90-C9595))*COS(RADIANS(90-F9595))+SIN(RADIANS(90-C9595))*SIN(RADIANS(90-F9595))*COS(RADIANS(D9595-G9595)))</f>
        <v>768.7240032607134</v>
      </c>
      <c r="J9595" s="1">
        <f>I9595/A9595</f>
        <v>2.9691927511035665E-2</v>
      </c>
      <c r="K9595" s="1"/>
    </row>
    <row r="9596" spans="1:11">
      <c r="A9596" s="1">
        <v>26781</v>
      </c>
      <c r="B9596" s="2" t="s">
        <v>37</v>
      </c>
      <c r="C9596" s="1">
        <v>40.799999999999997</v>
      </c>
      <c r="D9596" s="1">
        <v>-96.666700000000006</v>
      </c>
      <c r="E9596" t="s">
        <v>22</v>
      </c>
      <c r="F9596" s="1">
        <v>29.7225</v>
      </c>
      <c r="G9596" s="1">
        <v>-95.392399999999995</v>
      </c>
      <c r="H9596" s="1" t="s">
        <v>2</v>
      </c>
      <c r="I9596" s="1">
        <f>3958.756*ACOS(COS(RADIANS(90-C9596))*COS(RADIANS(90-F9596))+SIN(RADIANS(90-C9596))*SIN(RADIANS(90-F9596))*COS(RADIANS(D9596-G9596)))</f>
        <v>768.7240032607134</v>
      </c>
      <c r="J9596" s="1">
        <f>I9596/A9596</f>
        <v>2.8704081373388351E-2</v>
      </c>
      <c r="K9596" s="1"/>
    </row>
    <row r="9597" spans="1:11">
      <c r="A9597" s="1">
        <v>27617</v>
      </c>
      <c r="B9597" s="2" t="s">
        <v>22</v>
      </c>
      <c r="C9597" s="1">
        <v>29.7225</v>
      </c>
      <c r="D9597" s="1">
        <v>-95.392399999999995</v>
      </c>
      <c r="E9597" t="s">
        <v>37</v>
      </c>
      <c r="F9597" s="1">
        <v>40.799999999999997</v>
      </c>
      <c r="G9597" s="1">
        <v>-96.666700000000006</v>
      </c>
      <c r="H9597" s="1" t="s">
        <v>2</v>
      </c>
      <c r="I9597" s="1">
        <f>3958.756*ACOS(COS(RADIANS(90-C9597))*COS(RADIANS(90-F9597))+SIN(RADIANS(90-C9597))*SIN(RADIANS(90-F9597))*COS(RADIANS(D9597-G9597)))</f>
        <v>768.7240032607134</v>
      </c>
      <c r="J9597" s="1">
        <f>I9597/A9597</f>
        <v>2.7835174105106036E-2</v>
      </c>
      <c r="K9597" s="1"/>
    </row>
    <row r="9598" spans="1:11">
      <c r="A9598" s="1">
        <v>28871</v>
      </c>
      <c r="B9598" s="2" t="s">
        <v>37</v>
      </c>
      <c r="C9598" s="1">
        <v>40.799999999999997</v>
      </c>
      <c r="D9598" s="1">
        <v>-96.666700000000006</v>
      </c>
      <c r="E9598" t="s">
        <v>22</v>
      </c>
      <c r="F9598" s="1">
        <v>29.7225</v>
      </c>
      <c r="G9598" s="1">
        <v>-95.392399999999995</v>
      </c>
      <c r="H9598" s="1" t="s">
        <v>2</v>
      </c>
      <c r="I9598" s="1">
        <f>3958.756*ACOS(COS(RADIANS(90-C9598))*COS(RADIANS(90-F9598))+SIN(RADIANS(90-C9598))*SIN(RADIANS(90-F9598))*COS(RADIANS(D9598-G9598)))</f>
        <v>768.7240032607134</v>
      </c>
      <c r="J9598" s="1">
        <f>I9598/A9598</f>
        <v>2.6626164776443955E-2</v>
      </c>
      <c r="K9598" s="1"/>
    </row>
    <row r="9599" spans="1:11">
      <c r="A9599" s="1">
        <v>32582</v>
      </c>
      <c r="B9599" s="2" t="s">
        <v>37</v>
      </c>
      <c r="C9599" s="1">
        <v>40.799999999999997</v>
      </c>
      <c r="D9599" s="1">
        <v>-96.666700000000006</v>
      </c>
      <c r="E9599" t="s">
        <v>22</v>
      </c>
      <c r="F9599" s="1">
        <v>29.7225</v>
      </c>
      <c r="G9599" s="1">
        <v>-95.392399999999995</v>
      </c>
      <c r="H9599" s="1" t="s">
        <v>2</v>
      </c>
      <c r="I9599" s="1">
        <f>3958.756*ACOS(COS(RADIANS(90-C9599))*COS(RADIANS(90-F9599))+SIN(RADIANS(90-C9599))*SIN(RADIANS(90-F9599))*COS(RADIANS(D9599-G9599)))</f>
        <v>768.7240032607134</v>
      </c>
      <c r="J9599" s="1">
        <f>I9599/A9599</f>
        <v>2.3593517993392467E-2</v>
      </c>
      <c r="K9599" s="1"/>
    </row>
    <row r="9600" spans="1:11">
      <c r="A9600" s="1">
        <v>32731</v>
      </c>
      <c r="B9600" s="2" t="s">
        <v>37</v>
      </c>
      <c r="C9600" s="1">
        <v>40.799999999999997</v>
      </c>
      <c r="D9600" s="1">
        <v>-96.666700000000006</v>
      </c>
      <c r="E9600" t="s">
        <v>22</v>
      </c>
      <c r="F9600" s="1">
        <v>29.7225</v>
      </c>
      <c r="G9600" s="1">
        <v>-95.392399999999995</v>
      </c>
      <c r="H9600" s="1" t="s">
        <v>2</v>
      </c>
      <c r="I9600" s="1">
        <f>3958.756*ACOS(COS(RADIANS(90-C9600))*COS(RADIANS(90-F9600))+SIN(RADIANS(90-C9600))*SIN(RADIANS(90-F9600))*COS(RADIANS(D9600-G9600)))</f>
        <v>768.7240032607134</v>
      </c>
      <c r="J9600" s="1">
        <f>I9600/A9600</f>
        <v>2.3486114181073398E-2</v>
      </c>
      <c r="K9600" s="1"/>
    </row>
    <row r="9601" spans="1:11">
      <c r="A9601" s="1">
        <v>33303</v>
      </c>
      <c r="B9601" s="2" t="s">
        <v>22</v>
      </c>
      <c r="C9601" s="1">
        <v>29.7225</v>
      </c>
      <c r="D9601" s="1">
        <v>-95.392399999999995</v>
      </c>
      <c r="E9601" t="s">
        <v>13</v>
      </c>
      <c r="F9601" s="1">
        <v>40.799999999999997</v>
      </c>
      <c r="G9601" s="1">
        <v>-96.666700000000006</v>
      </c>
      <c r="H9601" s="1" t="s">
        <v>2</v>
      </c>
      <c r="I9601" s="1">
        <f>3958.756*ACOS(COS(RADIANS(90-C9601))*COS(RADIANS(90-F9601))+SIN(RADIANS(90-C9601))*SIN(RADIANS(90-F9601))*COS(RADIANS(D9601-G9601)))</f>
        <v>768.7240032607134</v>
      </c>
      <c r="J9601" s="1">
        <f>I9601/A9601</f>
        <v>2.3082725377915305E-2</v>
      </c>
      <c r="K9601" s="1"/>
    </row>
    <row r="9602" spans="1:11">
      <c r="A9602" s="1">
        <v>33529</v>
      </c>
      <c r="B9602" s="2" t="s">
        <v>22</v>
      </c>
      <c r="C9602" s="1">
        <v>29.7225</v>
      </c>
      <c r="D9602" s="1">
        <v>-95.392399999999995</v>
      </c>
      <c r="E9602" t="s">
        <v>13</v>
      </c>
      <c r="F9602" s="1">
        <v>40.799999999999997</v>
      </c>
      <c r="G9602" s="1">
        <v>-96.666700000000006</v>
      </c>
      <c r="H9602" s="1" t="s">
        <v>2</v>
      </c>
      <c r="I9602" s="1">
        <f>3958.756*ACOS(COS(RADIANS(90-C9602))*COS(RADIANS(90-F9602))+SIN(RADIANS(90-C9602))*SIN(RADIANS(90-F9602))*COS(RADIANS(D9602-G9602)))</f>
        <v>768.7240032607134</v>
      </c>
      <c r="J9602" s="1">
        <f>I9602/A9602</f>
        <v>2.2927137798941614E-2</v>
      </c>
      <c r="K9602" s="1"/>
    </row>
    <row r="9603" spans="1:11">
      <c r="A9603" s="1">
        <v>34200</v>
      </c>
      <c r="B9603" s="2" t="s">
        <v>13</v>
      </c>
      <c r="C9603" s="1">
        <v>40.799999999999997</v>
      </c>
      <c r="D9603" s="1">
        <v>-96.666700000000006</v>
      </c>
      <c r="E9603" t="s">
        <v>22</v>
      </c>
      <c r="F9603" s="1">
        <v>29.7225</v>
      </c>
      <c r="G9603" s="1">
        <v>-95.392399999999995</v>
      </c>
      <c r="H9603" s="1" t="s">
        <v>2</v>
      </c>
      <c r="I9603" s="1">
        <f>3958.756*ACOS(COS(RADIANS(90-C9603))*COS(RADIANS(90-F9603))+SIN(RADIANS(90-C9603))*SIN(RADIANS(90-F9603))*COS(RADIANS(D9603-G9603)))</f>
        <v>768.7240032607134</v>
      </c>
      <c r="J9603" s="1">
        <f>I9603/A9603</f>
        <v>2.2477310036862964E-2</v>
      </c>
      <c r="K9603" s="1"/>
    </row>
    <row r="9604" spans="1:11">
      <c r="A9604" s="1">
        <v>34891</v>
      </c>
      <c r="B9604" s="2" t="s">
        <v>37</v>
      </c>
      <c r="C9604" s="1">
        <v>40.799999999999997</v>
      </c>
      <c r="D9604" s="1">
        <v>-96.666700000000006</v>
      </c>
      <c r="E9604" t="s">
        <v>22</v>
      </c>
      <c r="F9604" s="1">
        <v>29.7225</v>
      </c>
      <c r="G9604" s="1">
        <v>-95.392399999999995</v>
      </c>
      <c r="H9604" s="1" t="s">
        <v>2</v>
      </c>
      <c r="I9604" s="1">
        <f>3958.756*ACOS(COS(RADIANS(90-C9604))*COS(RADIANS(90-F9604))+SIN(RADIANS(90-C9604))*SIN(RADIANS(90-F9604))*COS(RADIANS(D9604-G9604)))</f>
        <v>768.7240032607134</v>
      </c>
      <c r="J9604" s="1">
        <f>I9604/A9604</f>
        <v>2.2032157383299802E-2</v>
      </c>
      <c r="K9604" s="1"/>
    </row>
    <row r="9605" spans="1:11">
      <c r="A9605" s="1">
        <v>35810</v>
      </c>
      <c r="B9605" s="2" t="s">
        <v>13</v>
      </c>
      <c r="C9605" s="1">
        <v>40.799999999999997</v>
      </c>
      <c r="D9605" s="1">
        <v>-96.666700000000006</v>
      </c>
      <c r="E9605" t="s">
        <v>22</v>
      </c>
      <c r="F9605" s="1">
        <v>29.7225</v>
      </c>
      <c r="G9605" s="1">
        <v>-95.392399999999995</v>
      </c>
      <c r="H9605" s="1" t="s">
        <v>2</v>
      </c>
      <c r="I9605" s="1">
        <f>3958.756*ACOS(COS(RADIANS(90-C9605))*COS(RADIANS(90-F9605))+SIN(RADIANS(90-C9605))*SIN(RADIANS(90-F9605))*COS(RADIANS(D9605-G9605)))</f>
        <v>768.7240032607134</v>
      </c>
      <c r="J9605" s="1">
        <f>I9605/A9605</f>
        <v>2.1466741224817464E-2</v>
      </c>
      <c r="K9605" s="1"/>
    </row>
    <row r="9606" spans="1:11">
      <c r="A9606" s="1">
        <v>37321</v>
      </c>
      <c r="B9606" s="2" t="s">
        <v>13</v>
      </c>
      <c r="C9606" s="1">
        <v>40.799999999999997</v>
      </c>
      <c r="D9606" s="1">
        <v>-96.666700000000006</v>
      </c>
      <c r="E9606" t="s">
        <v>22</v>
      </c>
      <c r="F9606" s="1">
        <v>29.7225</v>
      </c>
      <c r="G9606" s="1">
        <v>-95.392399999999995</v>
      </c>
      <c r="H9606" s="1" t="s">
        <v>2</v>
      </c>
      <c r="I9606" s="1">
        <f>3958.756*ACOS(COS(RADIANS(90-C9606))*COS(RADIANS(90-F9606))+SIN(RADIANS(90-C9606))*SIN(RADIANS(90-F9606))*COS(RADIANS(D9606-G9606)))</f>
        <v>768.7240032607134</v>
      </c>
      <c r="J9606" s="1">
        <f>I9606/A9606</f>
        <v>2.0597626088816306E-2</v>
      </c>
      <c r="K9606" s="1"/>
    </row>
    <row r="9607" spans="1:11">
      <c r="A9607" s="1">
        <v>37787</v>
      </c>
      <c r="B9607" s="2" t="s">
        <v>13</v>
      </c>
      <c r="C9607" s="1">
        <v>40.799999999999997</v>
      </c>
      <c r="D9607" s="1">
        <v>-96.666700000000006</v>
      </c>
      <c r="E9607" t="s">
        <v>22</v>
      </c>
      <c r="F9607" s="1">
        <v>29.7225</v>
      </c>
      <c r="G9607" s="1">
        <v>-95.392399999999995</v>
      </c>
      <c r="H9607" s="1" t="s">
        <v>2</v>
      </c>
      <c r="I9607" s="1">
        <f>3958.756*ACOS(COS(RADIANS(90-C9607))*COS(RADIANS(90-F9607))+SIN(RADIANS(90-C9607))*SIN(RADIANS(90-F9607))*COS(RADIANS(D9607-G9607)))</f>
        <v>768.7240032607134</v>
      </c>
      <c r="J9607" s="1">
        <f>I9607/A9607</f>
        <v>2.0343610322616598E-2</v>
      </c>
      <c r="K9607" s="1"/>
    </row>
    <row r="9608" spans="1:11">
      <c r="A9608" s="1">
        <v>37861</v>
      </c>
      <c r="B9608" s="2" t="s">
        <v>13</v>
      </c>
      <c r="C9608" s="1">
        <v>40.799999999999997</v>
      </c>
      <c r="D9608" s="1">
        <v>-96.666700000000006</v>
      </c>
      <c r="E9608" t="s">
        <v>22</v>
      </c>
      <c r="F9608" s="1">
        <v>29.7225</v>
      </c>
      <c r="G9608" s="1">
        <v>-95.392399999999995</v>
      </c>
      <c r="H9608" s="1" t="s">
        <v>2</v>
      </c>
      <c r="I9608" s="1">
        <f>3958.756*ACOS(COS(RADIANS(90-C9608))*COS(RADIANS(90-F9608))+SIN(RADIANS(90-C9608))*SIN(RADIANS(90-F9608))*COS(RADIANS(D9608-G9608)))</f>
        <v>768.7240032607134</v>
      </c>
      <c r="J9608" s="1">
        <f>I9608/A9608</f>
        <v>2.0303848373278924E-2</v>
      </c>
      <c r="K9608" s="1"/>
    </row>
    <row r="9609" spans="1:11">
      <c r="A9609" s="1">
        <v>38134</v>
      </c>
      <c r="B9609" s="2" t="s">
        <v>13</v>
      </c>
      <c r="C9609" s="1">
        <v>40.799999999999997</v>
      </c>
      <c r="D9609" s="1">
        <v>-96.666700000000006</v>
      </c>
      <c r="E9609" t="s">
        <v>22</v>
      </c>
      <c r="F9609" s="1">
        <v>29.7225</v>
      </c>
      <c r="G9609" s="1">
        <v>-95.392399999999995</v>
      </c>
      <c r="H9609" s="1" t="s">
        <v>2</v>
      </c>
      <c r="I9609" s="1">
        <f>3958.756*ACOS(COS(RADIANS(90-C9609))*COS(RADIANS(90-F9609))+SIN(RADIANS(90-C9609))*SIN(RADIANS(90-F9609))*COS(RADIANS(D9609-G9609)))</f>
        <v>768.7240032607134</v>
      </c>
      <c r="J9609" s="1">
        <f>I9609/A9609</f>
        <v>2.0158493818133776E-2</v>
      </c>
      <c r="K9609" s="1"/>
    </row>
    <row r="9610" spans="1:11">
      <c r="A9610" s="1">
        <v>41166</v>
      </c>
      <c r="B9610" s="2" t="s">
        <v>22</v>
      </c>
      <c r="C9610" s="1">
        <v>29.7225</v>
      </c>
      <c r="D9610" s="1">
        <v>-95.392399999999995</v>
      </c>
      <c r="E9610" t="s">
        <v>13</v>
      </c>
      <c r="F9610" s="1">
        <v>40.799999999999997</v>
      </c>
      <c r="G9610" s="1">
        <v>-96.666700000000006</v>
      </c>
      <c r="H9610" s="1" t="s">
        <v>2</v>
      </c>
      <c r="I9610" s="1">
        <f>3958.756*ACOS(COS(RADIANS(90-C9610))*COS(RADIANS(90-F9610))+SIN(RADIANS(90-C9610))*SIN(RADIANS(90-F9610))*COS(RADIANS(D9610-G9610)))</f>
        <v>768.7240032607134</v>
      </c>
      <c r="J9610" s="1">
        <f>I9610/A9610</f>
        <v>1.8673759978154628E-2</v>
      </c>
      <c r="K9610" s="1"/>
    </row>
    <row r="9611" spans="1:11">
      <c r="A9611" s="1">
        <v>41273</v>
      </c>
      <c r="B9611" s="2" t="s">
        <v>37</v>
      </c>
      <c r="C9611" s="1">
        <v>40.799999999999997</v>
      </c>
      <c r="D9611" s="1">
        <v>-96.666700000000006</v>
      </c>
      <c r="E9611" t="s">
        <v>22</v>
      </c>
      <c r="F9611" s="1">
        <v>29.7225</v>
      </c>
      <c r="G9611" s="1">
        <v>-95.392399999999995</v>
      </c>
      <c r="H9611" s="1" t="s">
        <v>2</v>
      </c>
      <c r="I9611" s="1">
        <f>3958.756*ACOS(COS(RADIANS(90-C9611))*COS(RADIANS(90-F9611))+SIN(RADIANS(90-C9611))*SIN(RADIANS(90-F9611))*COS(RADIANS(D9611-G9611)))</f>
        <v>768.7240032607134</v>
      </c>
      <c r="J9611" s="1">
        <f>I9611/A9611</f>
        <v>1.862534836965361E-2</v>
      </c>
      <c r="K9611" s="1"/>
    </row>
    <row r="9612" spans="1:11">
      <c r="A9612" s="1">
        <v>42046</v>
      </c>
      <c r="B9612" s="2" t="s">
        <v>13</v>
      </c>
      <c r="C9612" s="1">
        <v>40.799999999999997</v>
      </c>
      <c r="D9612" s="1">
        <v>-96.666700000000006</v>
      </c>
      <c r="E9612" t="s">
        <v>22</v>
      </c>
      <c r="F9612" s="1">
        <v>29.7225</v>
      </c>
      <c r="G9612" s="1">
        <v>-95.392399999999995</v>
      </c>
      <c r="H9612" s="1" t="s">
        <v>2</v>
      </c>
      <c r="I9612" s="1">
        <f>3958.756*ACOS(COS(RADIANS(90-C9612))*COS(RADIANS(90-F9612))+SIN(RADIANS(90-C9612))*SIN(RADIANS(90-F9612))*COS(RADIANS(D9612-G9612)))</f>
        <v>768.7240032607134</v>
      </c>
      <c r="J9612" s="1">
        <f>I9612/A9612</f>
        <v>1.8282928299022817E-2</v>
      </c>
      <c r="K9612" s="1"/>
    </row>
    <row r="9613" spans="1:11">
      <c r="A9613" s="1">
        <v>42046</v>
      </c>
      <c r="B9613" s="2" t="s">
        <v>13</v>
      </c>
      <c r="C9613" s="1">
        <v>40.799999999999997</v>
      </c>
      <c r="D9613" s="1">
        <v>-96.666700000000006</v>
      </c>
      <c r="E9613" t="s">
        <v>22</v>
      </c>
      <c r="F9613" s="1">
        <v>29.7225</v>
      </c>
      <c r="G9613" s="1">
        <v>-95.392399999999995</v>
      </c>
      <c r="H9613" s="1" t="s">
        <v>2</v>
      </c>
      <c r="I9613" s="1">
        <f>3958.756*ACOS(COS(RADIANS(90-C9613))*COS(RADIANS(90-F9613))+SIN(RADIANS(90-C9613))*SIN(RADIANS(90-F9613))*COS(RADIANS(D9613-G9613)))</f>
        <v>768.7240032607134</v>
      </c>
      <c r="J9613" s="1">
        <f>I9613/A9613</f>
        <v>1.8282928299022817E-2</v>
      </c>
      <c r="K9613" s="1"/>
    </row>
    <row r="9614" spans="1:11">
      <c r="A9614" s="1">
        <v>42420</v>
      </c>
      <c r="B9614" s="2" t="s">
        <v>22</v>
      </c>
      <c r="C9614" s="1">
        <v>29.7225</v>
      </c>
      <c r="D9614" s="1">
        <v>-95.392399999999995</v>
      </c>
      <c r="E9614" t="s">
        <v>13</v>
      </c>
      <c r="F9614" s="1">
        <v>40.799999999999997</v>
      </c>
      <c r="G9614" s="1">
        <v>-96.666700000000006</v>
      </c>
      <c r="H9614" s="1" t="s">
        <v>2</v>
      </c>
      <c r="I9614" s="1">
        <f>3958.756*ACOS(COS(RADIANS(90-C9614))*COS(RADIANS(90-F9614))+SIN(RADIANS(90-C9614))*SIN(RADIANS(90-F9614))*COS(RADIANS(D9614-G9614)))</f>
        <v>768.7240032607134</v>
      </c>
      <c r="J9614" s="1">
        <f>I9614/A9614</f>
        <v>1.8121735107513283E-2</v>
      </c>
      <c r="K9614" s="1"/>
    </row>
    <row r="9615" spans="1:11">
      <c r="A9615" s="1">
        <v>43565</v>
      </c>
      <c r="B9615" s="2" t="s">
        <v>13</v>
      </c>
      <c r="C9615" s="1">
        <v>40.799999999999997</v>
      </c>
      <c r="D9615" s="1">
        <v>-96.666700000000006</v>
      </c>
      <c r="E9615" t="s">
        <v>22</v>
      </c>
      <c r="F9615" s="1">
        <v>29.7225</v>
      </c>
      <c r="G9615" s="1">
        <v>-95.392399999999995</v>
      </c>
      <c r="H9615" s="1" t="s">
        <v>2</v>
      </c>
      <c r="I9615" s="1">
        <f>3958.756*ACOS(COS(RADIANS(90-C9615))*COS(RADIANS(90-F9615))+SIN(RADIANS(90-C9615))*SIN(RADIANS(90-F9615))*COS(RADIANS(D9615-G9615)))</f>
        <v>768.7240032607134</v>
      </c>
      <c r="J9615" s="1">
        <f>I9615/A9615</f>
        <v>1.7645449403436552E-2</v>
      </c>
      <c r="K9615" s="1"/>
    </row>
    <row r="9616" spans="1:11">
      <c r="A9616" s="1">
        <v>44096</v>
      </c>
      <c r="B9616" s="2" t="s">
        <v>22</v>
      </c>
      <c r="C9616" s="1">
        <v>29.7225</v>
      </c>
      <c r="D9616" s="1">
        <v>-95.392399999999995</v>
      </c>
      <c r="E9616" t="s">
        <v>13</v>
      </c>
      <c r="F9616" s="1">
        <v>40.799999999999997</v>
      </c>
      <c r="G9616" s="1">
        <v>-96.666700000000006</v>
      </c>
      <c r="H9616" s="1" t="s">
        <v>2</v>
      </c>
      <c r="I9616" s="1">
        <f>3958.756*ACOS(COS(RADIANS(90-C9616))*COS(RADIANS(90-F9616))+SIN(RADIANS(90-C9616))*SIN(RADIANS(90-F9616))*COS(RADIANS(D9616-G9616)))</f>
        <v>768.7240032607134</v>
      </c>
      <c r="J9616" s="1">
        <f>I9616/A9616</f>
        <v>1.7432964515164944E-2</v>
      </c>
      <c r="K9616" s="1"/>
    </row>
    <row r="9617" spans="1:11">
      <c r="A9617" s="1">
        <v>45033</v>
      </c>
      <c r="B9617" s="2" t="s">
        <v>22</v>
      </c>
      <c r="C9617" s="1">
        <v>29.7225</v>
      </c>
      <c r="D9617" s="1">
        <v>-95.392399999999995</v>
      </c>
      <c r="E9617" t="s">
        <v>37</v>
      </c>
      <c r="F9617" s="1">
        <v>40.799999999999997</v>
      </c>
      <c r="G9617" s="1">
        <v>-96.666700000000006</v>
      </c>
      <c r="H9617" s="1" t="s">
        <v>2</v>
      </c>
      <c r="I9617" s="1">
        <f>3958.756*ACOS(COS(RADIANS(90-C9617))*COS(RADIANS(90-F9617))+SIN(RADIANS(90-C9617))*SIN(RADIANS(90-F9617))*COS(RADIANS(D9617-G9617)))</f>
        <v>768.7240032607134</v>
      </c>
      <c r="J9617" s="1">
        <f>I9617/A9617</f>
        <v>1.7070237453883006E-2</v>
      </c>
      <c r="K9617" s="1"/>
    </row>
    <row r="9618" spans="1:11">
      <c r="A9618" s="1">
        <v>45083</v>
      </c>
      <c r="B9618" s="2" t="s">
        <v>13</v>
      </c>
      <c r="C9618" s="1">
        <v>40.799999999999997</v>
      </c>
      <c r="D9618" s="1">
        <v>-96.666700000000006</v>
      </c>
      <c r="E9618" t="s">
        <v>22</v>
      </c>
      <c r="F9618" s="1">
        <v>29.7225</v>
      </c>
      <c r="G9618" s="1">
        <v>-95.392399999999995</v>
      </c>
      <c r="H9618" s="1" t="s">
        <v>2</v>
      </c>
      <c r="I9618" s="1">
        <f>3958.756*ACOS(COS(RADIANS(90-C9618))*COS(RADIANS(90-F9618))+SIN(RADIANS(90-C9618))*SIN(RADIANS(90-F9618))*COS(RADIANS(D9618-G9618)))</f>
        <v>768.7240032607134</v>
      </c>
      <c r="J9618" s="1">
        <f>I9618/A9618</f>
        <v>1.7051305442422053E-2</v>
      </c>
      <c r="K9618" s="1"/>
    </row>
    <row r="9619" spans="1:11">
      <c r="A9619" s="1">
        <v>47765</v>
      </c>
      <c r="B9619" s="2" t="s">
        <v>13</v>
      </c>
      <c r="C9619" s="1">
        <v>40.799999999999997</v>
      </c>
      <c r="D9619" s="1">
        <v>-96.666700000000006</v>
      </c>
      <c r="E9619" t="s">
        <v>22</v>
      </c>
      <c r="F9619" s="1">
        <v>29.7225</v>
      </c>
      <c r="G9619" s="1">
        <v>-95.392399999999995</v>
      </c>
      <c r="H9619" s="1" t="s">
        <v>2</v>
      </c>
      <c r="I9619" s="1">
        <f>3958.756*ACOS(COS(RADIANS(90-C9619))*COS(RADIANS(90-F9619))+SIN(RADIANS(90-C9619))*SIN(RADIANS(90-F9619))*COS(RADIANS(D9619-G9619)))</f>
        <v>768.7240032607134</v>
      </c>
      <c r="J9619" s="1">
        <f>I9619/A9619</f>
        <v>1.6093876337500541E-2</v>
      </c>
      <c r="K9619" s="1"/>
    </row>
    <row r="9620" spans="1:11">
      <c r="A9620" s="1">
        <v>47765</v>
      </c>
      <c r="B9620" s="2" t="s">
        <v>13</v>
      </c>
      <c r="C9620" s="1">
        <v>40.799999999999997</v>
      </c>
      <c r="D9620" s="1">
        <v>-96.666700000000006</v>
      </c>
      <c r="E9620" t="s">
        <v>22</v>
      </c>
      <c r="F9620" s="1">
        <v>29.7225</v>
      </c>
      <c r="G9620" s="1">
        <v>-95.392399999999995</v>
      </c>
      <c r="H9620" s="1" t="s">
        <v>2</v>
      </c>
      <c r="I9620" s="1">
        <f>3958.756*ACOS(COS(RADIANS(90-C9620))*COS(RADIANS(90-F9620))+SIN(RADIANS(90-C9620))*SIN(RADIANS(90-F9620))*COS(RADIANS(D9620-G9620)))</f>
        <v>768.7240032607134</v>
      </c>
      <c r="J9620" s="1">
        <f>I9620/A9620</f>
        <v>1.6093876337500541E-2</v>
      </c>
      <c r="K9620" s="1"/>
    </row>
    <row r="9621" spans="1:11">
      <c r="A9621" s="1">
        <v>48641</v>
      </c>
      <c r="B9621" s="2" t="s">
        <v>37</v>
      </c>
      <c r="C9621" s="1">
        <v>40.799999999999997</v>
      </c>
      <c r="D9621" s="1">
        <v>-96.666700000000006</v>
      </c>
      <c r="E9621" t="s">
        <v>22</v>
      </c>
      <c r="F9621" s="1">
        <v>29.7225</v>
      </c>
      <c r="G9621" s="1">
        <v>-95.392399999999995</v>
      </c>
      <c r="H9621" s="1" t="s">
        <v>2</v>
      </c>
      <c r="I9621" s="1">
        <f>3958.756*ACOS(COS(RADIANS(90-C9621))*COS(RADIANS(90-F9621))+SIN(RADIANS(90-C9621))*SIN(RADIANS(90-F9621))*COS(RADIANS(D9621-G9621)))</f>
        <v>768.7240032607134</v>
      </c>
      <c r="J9621" s="1">
        <f>I9621/A9621</f>
        <v>1.5804033701213242E-2</v>
      </c>
      <c r="K9621" s="1"/>
    </row>
    <row r="9622" spans="1:11">
      <c r="A9622" s="1">
        <v>52606</v>
      </c>
      <c r="B9622" s="2" t="s">
        <v>22</v>
      </c>
      <c r="C9622" s="1">
        <v>29.7225</v>
      </c>
      <c r="D9622" s="1">
        <v>-95.392399999999995</v>
      </c>
      <c r="E9622" t="s">
        <v>13</v>
      </c>
      <c r="F9622" s="1">
        <v>40.799999999999997</v>
      </c>
      <c r="G9622" s="1">
        <v>-96.666700000000006</v>
      </c>
      <c r="H9622" s="1" t="s">
        <v>2</v>
      </c>
      <c r="I9622" s="1">
        <f>3958.756*ACOS(COS(RADIANS(90-C9622))*COS(RADIANS(90-F9622))+SIN(RADIANS(90-C9622))*SIN(RADIANS(90-F9622))*COS(RADIANS(D9622-G9622)))</f>
        <v>768.7240032607134</v>
      </c>
      <c r="J9622" s="1">
        <f>I9622/A9622</f>
        <v>1.4612857910898251E-2</v>
      </c>
      <c r="K9622" s="1"/>
    </row>
    <row r="9623" spans="1:11">
      <c r="A9623" s="1">
        <v>54034</v>
      </c>
      <c r="B9623" s="2" t="s">
        <v>22</v>
      </c>
      <c r="C9623" s="1">
        <v>29.7225</v>
      </c>
      <c r="D9623" s="1">
        <v>-95.392399999999995</v>
      </c>
      <c r="E9623" t="s">
        <v>13</v>
      </c>
      <c r="F9623" s="1">
        <v>40.799999999999997</v>
      </c>
      <c r="G9623" s="1">
        <v>-96.666700000000006</v>
      </c>
      <c r="H9623" s="1" t="s">
        <v>2</v>
      </c>
      <c r="I9623" s="1">
        <f>3958.756*ACOS(COS(RADIANS(90-C9623))*COS(RADIANS(90-F9623))+SIN(RADIANS(90-C9623))*SIN(RADIANS(90-F9623))*COS(RADIANS(D9623-G9623)))</f>
        <v>768.7240032607134</v>
      </c>
      <c r="J9623" s="1">
        <f>I9623/A9623</f>
        <v>1.4226672155692959E-2</v>
      </c>
      <c r="K9623" s="1"/>
    </row>
    <row r="9624" spans="1:11">
      <c r="A9624" s="1">
        <v>56099</v>
      </c>
      <c r="B9624" s="2" t="s">
        <v>22</v>
      </c>
      <c r="C9624" s="1">
        <v>29.7225</v>
      </c>
      <c r="D9624" s="1">
        <v>-95.392399999999995</v>
      </c>
      <c r="E9624" t="s">
        <v>13</v>
      </c>
      <c r="F9624" s="1">
        <v>40.799999999999997</v>
      </c>
      <c r="G9624" s="1">
        <v>-96.666700000000006</v>
      </c>
      <c r="H9624" s="1" t="s">
        <v>2</v>
      </c>
      <c r="I9624" s="1">
        <f>3958.756*ACOS(COS(RADIANS(90-C9624))*COS(RADIANS(90-F9624))+SIN(RADIANS(90-C9624))*SIN(RADIANS(90-F9624))*COS(RADIANS(D9624-G9624)))</f>
        <v>768.7240032607134</v>
      </c>
      <c r="J9624" s="1">
        <f>I9624/A9624</f>
        <v>1.3702989416223344E-2</v>
      </c>
      <c r="K9624" s="1"/>
    </row>
    <row r="9625" spans="1:11">
      <c r="A9625" s="1">
        <v>62637</v>
      </c>
      <c r="B9625" s="2" t="s">
        <v>22</v>
      </c>
      <c r="C9625" s="1">
        <v>29.7225</v>
      </c>
      <c r="D9625" s="1">
        <v>-95.392399999999995</v>
      </c>
      <c r="E9625" t="s">
        <v>37</v>
      </c>
      <c r="F9625" s="1">
        <v>40.799999999999997</v>
      </c>
      <c r="G9625" s="1">
        <v>-96.666700000000006</v>
      </c>
      <c r="H9625" s="1" t="s">
        <v>2</v>
      </c>
      <c r="I9625" s="1">
        <f>3958.756*ACOS(COS(RADIANS(90-C9625))*COS(RADIANS(90-F9625))+SIN(RADIANS(90-C9625))*SIN(RADIANS(90-F9625))*COS(RADIANS(D9625-G9625)))</f>
        <v>768.7240032607134</v>
      </c>
      <c r="J9625" s="1">
        <f>I9625/A9625</f>
        <v>1.2272682332498577E-2</v>
      </c>
      <c r="K9625" s="1"/>
    </row>
    <row r="9626" spans="1:11">
      <c r="A9626" s="1">
        <v>67984</v>
      </c>
      <c r="B9626" s="2" t="s">
        <v>37</v>
      </c>
      <c r="C9626" s="1">
        <v>40.799999999999997</v>
      </c>
      <c r="D9626" s="1">
        <v>-96.666700000000006</v>
      </c>
      <c r="E9626" t="s">
        <v>22</v>
      </c>
      <c r="F9626" s="1">
        <v>29.7225</v>
      </c>
      <c r="G9626" s="1">
        <v>-95.392399999999995</v>
      </c>
      <c r="H9626" s="1" t="s">
        <v>2</v>
      </c>
      <c r="I9626" s="1">
        <f>3958.756*ACOS(COS(RADIANS(90-C9626))*COS(RADIANS(90-F9626))+SIN(RADIANS(90-C9626))*SIN(RADIANS(90-F9626))*COS(RADIANS(D9626-G9626)))</f>
        <v>768.7240032607134</v>
      </c>
      <c r="J9626" s="1">
        <f>I9626/A9626</f>
        <v>1.1307425324498608E-2</v>
      </c>
      <c r="K9626" s="1"/>
    </row>
    <row r="9627" spans="1:11">
      <c r="A9627" s="1">
        <v>89540</v>
      </c>
      <c r="B9627" s="2" t="s">
        <v>13</v>
      </c>
      <c r="C9627" s="1">
        <v>40.799999999999997</v>
      </c>
      <c r="D9627" s="1">
        <v>-96.666700000000006</v>
      </c>
      <c r="E9627" t="s">
        <v>22</v>
      </c>
      <c r="F9627" s="1">
        <v>29.7225</v>
      </c>
      <c r="G9627" s="1">
        <v>-95.392399999999995</v>
      </c>
      <c r="H9627" s="1" t="s">
        <v>2</v>
      </c>
      <c r="I9627" s="1">
        <f>3958.756*ACOS(COS(RADIANS(90-C9627))*COS(RADIANS(90-F9627))+SIN(RADIANS(90-C9627))*SIN(RADIANS(90-F9627))*COS(RADIANS(D9627-G9627)))</f>
        <v>768.7240032607134</v>
      </c>
      <c r="J9627" s="1">
        <f>I9627/A9627</f>
        <v>8.5852580216742615E-3</v>
      </c>
      <c r="K9627" s="1"/>
    </row>
    <row r="9628" spans="1:11">
      <c r="A9628" s="1">
        <v>92406</v>
      </c>
      <c r="B9628" s="2" t="s">
        <v>13</v>
      </c>
      <c r="C9628" s="1">
        <v>40.799999999999997</v>
      </c>
      <c r="D9628" s="1">
        <v>-96.666700000000006</v>
      </c>
      <c r="E9628" t="s">
        <v>22</v>
      </c>
      <c r="F9628" s="1">
        <v>29.7225</v>
      </c>
      <c r="G9628" s="1">
        <v>-95.392399999999995</v>
      </c>
      <c r="H9628" s="1" t="s">
        <v>2</v>
      </c>
      <c r="I9628" s="1">
        <f>3958.756*ACOS(COS(RADIANS(90-C9628))*COS(RADIANS(90-F9628))+SIN(RADIANS(90-C9628))*SIN(RADIANS(90-F9628))*COS(RADIANS(D9628-G9628)))</f>
        <v>768.7240032607134</v>
      </c>
      <c r="J9628" s="1">
        <f>I9628/A9628</f>
        <v>8.3189836510693393E-3</v>
      </c>
      <c r="K9628" s="1"/>
    </row>
    <row r="9629" spans="1:11">
      <c r="A9629" s="1">
        <v>114424</v>
      </c>
      <c r="B9629" s="2" t="s">
        <v>37</v>
      </c>
      <c r="C9629" s="1">
        <v>40.799999999999997</v>
      </c>
      <c r="D9629" s="1">
        <v>-96.666700000000006</v>
      </c>
      <c r="E9629" t="s">
        <v>22</v>
      </c>
      <c r="F9629" s="1">
        <v>29.7225</v>
      </c>
      <c r="G9629" s="1">
        <v>-95.392399999999995</v>
      </c>
      <c r="H9629" s="1" t="s">
        <v>2</v>
      </c>
      <c r="I9629" s="1">
        <f>3958.756*ACOS(COS(RADIANS(90-C9629))*COS(RADIANS(90-F9629))+SIN(RADIANS(90-C9629))*SIN(RADIANS(90-F9629))*COS(RADIANS(D9629-G9629)))</f>
        <v>768.7240032607134</v>
      </c>
      <c r="J9629" s="1">
        <f>I9629/A9629</f>
        <v>6.718205999272123E-3</v>
      </c>
      <c r="K9629" s="1"/>
    </row>
    <row r="9630" spans="1:11">
      <c r="A9630" s="1">
        <v>16194</v>
      </c>
      <c r="B9630" s="2" t="s">
        <v>6</v>
      </c>
      <c r="C9630" s="1">
        <v>32.729999999999997</v>
      </c>
      <c r="D9630" s="1">
        <v>-97.114999999999995</v>
      </c>
      <c r="E9630" t="s">
        <v>42</v>
      </c>
      <c r="F9630" s="1">
        <v>40.427399999999999</v>
      </c>
      <c r="G9630" s="1">
        <v>-86.916700000000006</v>
      </c>
      <c r="H9630" s="1" t="s">
        <v>2</v>
      </c>
      <c r="I9630" s="1">
        <f>3958.756*ACOS(COS(RADIANS(90-C9630))*COS(RADIANS(90-F9630))+SIN(RADIANS(90-C9630))*SIN(RADIANS(90-F9630))*COS(RADIANS(D9630-G9630)))</f>
        <v>775.53739711808851</v>
      </c>
      <c r="J9630" s="1">
        <f>I9630/A9630</f>
        <v>4.7890416025570488E-2</v>
      </c>
      <c r="K9630" s="1"/>
    </row>
    <row r="9631" spans="1:11">
      <c r="A9631" s="1">
        <v>19628</v>
      </c>
      <c r="B9631" s="2" t="s">
        <v>6</v>
      </c>
      <c r="C9631" s="1">
        <v>32.729999999999997</v>
      </c>
      <c r="D9631" s="1">
        <v>-97.114999999999995</v>
      </c>
      <c r="E9631" t="s">
        <v>42</v>
      </c>
      <c r="F9631" s="1">
        <v>40.427399999999999</v>
      </c>
      <c r="G9631" s="1">
        <v>-86.916700000000006</v>
      </c>
      <c r="H9631" s="1" t="s">
        <v>2</v>
      </c>
      <c r="I9631" s="1">
        <f>3958.756*ACOS(COS(RADIANS(90-C9631))*COS(RADIANS(90-F9631))+SIN(RADIANS(90-C9631))*SIN(RADIANS(90-F9631))*COS(RADIANS(D9631-G9631)))</f>
        <v>775.53739711808851</v>
      </c>
      <c r="J9631" s="1">
        <f>I9631/A9631</f>
        <v>3.9511789133792975E-2</v>
      </c>
      <c r="K9631" s="1"/>
    </row>
    <row r="9632" spans="1:11">
      <c r="A9632" s="1">
        <v>20909</v>
      </c>
      <c r="B9632" s="2" t="s">
        <v>6</v>
      </c>
      <c r="C9632" s="1">
        <v>32.729999999999997</v>
      </c>
      <c r="D9632" s="1">
        <v>-97.114999999999995</v>
      </c>
      <c r="E9632" t="s">
        <v>42</v>
      </c>
      <c r="F9632" s="1">
        <v>40.427399999999999</v>
      </c>
      <c r="G9632" s="1">
        <v>-86.916700000000006</v>
      </c>
      <c r="H9632" s="1" t="s">
        <v>2</v>
      </c>
      <c r="I9632" s="1">
        <f>3958.756*ACOS(COS(RADIANS(90-C9632))*COS(RADIANS(90-F9632))+SIN(RADIANS(90-C9632))*SIN(RADIANS(90-F9632))*COS(RADIANS(D9632-G9632)))</f>
        <v>775.53739711808851</v>
      </c>
      <c r="J9632" s="1">
        <f>I9632/A9632</f>
        <v>3.7091080258170574E-2</v>
      </c>
      <c r="K9632" s="1"/>
    </row>
    <row r="9633" spans="1:11">
      <c r="A9633" s="1">
        <v>55114</v>
      </c>
      <c r="B9633" s="2" t="s">
        <v>6</v>
      </c>
      <c r="C9633" s="1">
        <v>32.729999999999997</v>
      </c>
      <c r="D9633" s="1">
        <v>-97.114999999999995</v>
      </c>
      <c r="E9633" t="s">
        <v>42</v>
      </c>
      <c r="F9633" s="1">
        <v>40.427399999999999</v>
      </c>
      <c r="G9633" s="1">
        <v>-86.916700000000006</v>
      </c>
      <c r="H9633" s="1" t="s">
        <v>2</v>
      </c>
      <c r="I9633" s="1">
        <f>3958.756*ACOS(COS(RADIANS(90-C9633))*COS(RADIANS(90-F9633))+SIN(RADIANS(90-C9633))*SIN(RADIANS(90-F9633))*COS(RADIANS(D9633-G9633)))</f>
        <v>775.53739711808851</v>
      </c>
      <c r="J9633" s="1">
        <f>I9633/A9633</f>
        <v>1.4071513537723419E-2</v>
      </c>
      <c r="K9633" s="1"/>
    </row>
    <row r="9634" spans="1:11">
      <c r="A9634" s="1">
        <v>61575</v>
      </c>
      <c r="B9634" s="2" t="s">
        <v>6</v>
      </c>
      <c r="C9634" s="1">
        <v>32.729999999999997</v>
      </c>
      <c r="D9634" s="1">
        <v>-97.114999999999995</v>
      </c>
      <c r="E9634" t="s">
        <v>42</v>
      </c>
      <c r="F9634" s="1">
        <v>40.427399999999999</v>
      </c>
      <c r="G9634" s="1">
        <v>-86.916700000000006</v>
      </c>
      <c r="H9634" s="1" t="s">
        <v>2</v>
      </c>
      <c r="I9634" s="1">
        <f>3958.756*ACOS(COS(RADIANS(90-C9634))*COS(RADIANS(90-F9634))+SIN(RADIANS(90-C9634))*SIN(RADIANS(90-F9634))*COS(RADIANS(D9634-G9634)))</f>
        <v>775.53739711808851</v>
      </c>
      <c r="J9634" s="1">
        <f>I9634/A9634</f>
        <v>1.2595004419294982E-2</v>
      </c>
      <c r="K9634" s="1"/>
    </row>
    <row r="9635" spans="1:11">
      <c r="A9635" s="1">
        <v>75587</v>
      </c>
      <c r="B9635" s="2" t="s">
        <v>6</v>
      </c>
      <c r="C9635" s="1">
        <v>32.729999999999997</v>
      </c>
      <c r="D9635" s="1">
        <v>-97.114999999999995</v>
      </c>
      <c r="E9635" t="s">
        <v>42</v>
      </c>
      <c r="F9635" s="1">
        <v>40.427399999999999</v>
      </c>
      <c r="G9635" s="1">
        <v>-86.916700000000006</v>
      </c>
      <c r="H9635" s="1" t="s">
        <v>2</v>
      </c>
      <c r="I9635" s="1">
        <f>3958.756*ACOS(COS(RADIANS(90-C9635))*COS(RADIANS(90-F9635))+SIN(RADIANS(90-C9635))*SIN(RADIANS(90-F9635))*COS(RADIANS(D9635-G9635)))</f>
        <v>775.53739711808851</v>
      </c>
      <c r="J9635" s="1">
        <f>I9635/A9635</f>
        <v>1.0260195498142386E-2</v>
      </c>
      <c r="K9635" s="1"/>
    </row>
    <row r="9636" spans="1:11">
      <c r="A9636" s="1">
        <v>83247</v>
      </c>
      <c r="B9636" s="2" t="s">
        <v>6</v>
      </c>
      <c r="C9636" s="1">
        <v>32.729999999999997</v>
      </c>
      <c r="D9636" s="1">
        <v>-97.114999999999995</v>
      </c>
      <c r="E9636" t="s">
        <v>42</v>
      </c>
      <c r="F9636" s="1">
        <v>40.427399999999999</v>
      </c>
      <c r="G9636" s="1">
        <v>-86.916700000000006</v>
      </c>
      <c r="H9636" s="1" t="s">
        <v>2</v>
      </c>
      <c r="I9636" s="1">
        <f>3958.756*ACOS(COS(RADIANS(90-C9636))*COS(RADIANS(90-F9636))+SIN(RADIANS(90-C9636))*SIN(RADIANS(90-F9636))*COS(RADIANS(D9636-G9636)))</f>
        <v>775.53739711808851</v>
      </c>
      <c r="J9636" s="1">
        <f>I9636/A9636</f>
        <v>9.3161002452711635E-3</v>
      </c>
      <c r="K9636" s="1"/>
    </row>
    <row r="9637" spans="1:11">
      <c r="A9637" s="1">
        <v>93305</v>
      </c>
      <c r="B9637" s="2" t="s">
        <v>6</v>
      </c>
      <c r="C9637" s="1">
        <v>32.729999999999997</v>
      </c>
      <c r="D9637" s="1">
        <v>-97.114999999999995</v>
      </c>
      <c r="E9637" t="s">
        <v>42</v>
      </c>
      <c r="F9637" s="1">
        <v>40.427399999999999</v>
      </c>
      <c r="G9637" s="1">
        <v>-86.916700000000006</v>
      </c>
      <c r="H9637" s="1" t="s">
        <v>2</v>
      </c>
      <c r="I9637" s="1">
        <f>3958.756*ACOS(COS(RADIANS(90-C9637))*COS(RADIANS(90-F9637))+SIN(RADIANS(90-C9637))*SIN(RADIANS(90-F9637))*COS(RADIANS(D9637-G9637)))</f>
        <v>775.53739711808851</v>
      </c>
      <c r="J9637" s="1">
        <f>I9637/A9637</f>
        <v>8.3118524957728791E-3</v>
      </c>
      <c r="K9637" s="1"/>
    </row>
    <row r="9638" spans="1:11">
      <c r="A9638" s="1">
        <v>60</v>
      </c>
      <c r="B9638" s="2" t="s">
        <v>31</v>
      </c>
      <c r="C9638" s="1">
        <v>39.19</v>
      </c>
      <c r="D9638" s="1">
        <v>-96.59</v>
      </c>
      <c r="E9638" t="s">
        <v>21</v>
      </c>
      <c r="F9638" s="1">
        <v>33.789499999999997</v>
      </c>
      <c r="G9638" s="1">
        <v>-84.325500000000005</v>
      </c>
      <c r="H9638" s="1" t="s">
        <v>2</v>
      </c>
      <c r="I9638" s="1">
        <f>3958.756*ACOS(COS(RADIANS(90-C9638))*COS(RADIANS(90-F9638))+SIN(RADIANS(90-C9638))*SIN(RADIANS(90-F9638))*COS(RADIANS(D9638-G9638)))</f>
        <v>775.77743260112322</v>
      </c>
      <c r="J9638" s="1">
        <f>I9638/A9638</f>
        <v>12.929623876685387</v>
      </c>
      <c r="K9638" s="1"/>
    </row>
    <row r="9639" spans="1:11">
      <c r="A9639" s="1">
        <v>12556</v>
      </c>
      <c r="B9639" s="2" t="s">
        <v>31</v>
      </c>
      <c r="C9639" s="1">
        <v>39.19</v>
      </c>
      <c r="D9639" s="1">
        <v>-96.59</v>
      </c>
      <c r="E9639" t="s">
        <v>21</v>
      </c>
      <c r="F9639" s="1">
        <v>33.789499999999997</v>
      </c>
      <c r="G9639" s="1">
        <v>-84.325500000000005</v>
      </c>
      <c r="H9639" s="1" t="s">
        <v>2</v>
      </c>
      <c r="I9639" s="1">
        <f>3958.756*ACOS(COS(RADIANS(90-C9639))*COS(RADIANS(90-F9639))+SIN(RADIANS(90-C9639))*SIN(RADIANS(90-F9639))*COS(RADIANS(D9639-G9639)))</f>
        <v>775.77743260112322</v>
      </c>
      <c r="J9639" s="1">
        <f>I9639/A9639</f>
        <v>6.1785396033858173E-2</v>
      </c>
      <c r="K9639" s="1"/>
    </row>
    <row r="9640" spans="1:11">
      <c r="A9640" s="1">
        <v>25212</v>
      </c>
      <c r="B9640" s="2" t="s">
        <v>31</v>
      </c>
      <c r="C9640" s="1">
        <v>39.19</v>
      </c>
      <c r="D9640" s="1">
        <v>-96.59</v>
      </c>
      <c r="E9640" t="s">
        <v>21</v>
      </c>
      <c r="F9640" s="1">
        <v>33.789499999999997</v>
      </c>
      <c r="G9640" s="1">
        <v>-84.325500000000005</v>
      </c>
      <c r="H9640" s="1" t="s">
        <v>2</v>
      </c>
      <c r="I9640" s="1">
        <f>3958.756*ACOS(COS(RADIANS(90-C9640))*COS(RADIANS(90-F9640))+SIN(RADIANS(90-C9640))*SIN(RADIANS(90-F9640))*COS(RADIANS(D9640-G9640)))</f>
        <v>775.77743260112322</v>
      </c>
      <c r="J9640" s="1">
        <f>I9640/A9640</f>
        <v>3.0770166293872886E-2</v>
      </c>
      <c r="K9640" s="1"/>
    </row>
    <row r="9641" spans="1:11">
      <c r="A9641" s="1">
        <v>25634</v>
      </c>
      <c r="B9641" s="2" t="s">
        <v>31</v>
      </c>
      <c r="C9641" s="1">
        <v>39.19</v>
      </c>
      <c r="D9641" s="1">
        <v>-96.59</v>
      </c>
      <c r="E9641" t="s">
        <v>21</v>
      </c>
      <c r="F9641" s="1">
        <v>33.789499999999997</v>
      </c>
      <c r="G9641" s="1">
        <v>-84.325500000000005</v>
      </c>
      <c r="H9641" s="1" t="s">
        <v>2</v>
      </c>
      <c r="I9641" s="1">
        <f>3958.756*ACOS(COS(RADIANS(90-C9641))*COS(RADIANS(90-F9641))+SIN(RADIANS(90-C9641))*SIN(RADIANS(90-F9641))*COS(RADIANS(D9641-G9641)))</f>
        <v>775.77743260112322</v>
      </c>
      <c r="J9641" s="1">
        <f>I9641/A9641</f>
        <v>3.0263612101159524E-2</v>
      </c>
      <c r="K9641" s="1"/>
    </row>
    <row r="9642" spans="1:11">
      <c r="A9642" s="1">
        <v>27199</v>
      </c>
      <c r="B9642" s="2" t="s">
        <v>31</v>
      </c>
      <c r="C9642" s="1">
        <v>39.19</v>
      </c>
      <c r="D9642" s="1">
        <v>-96.59</v>
      </c>
      <c r="E9642" t="s">
        <v>21</v>
      </c>
      <c r="F9642" s="1">
        <v>33.789499999999997</v>
      </c>
      <c r="G9642" s="1">
        <v>-84.325500000000005</v>
      </c>
      <c r="H9642" s="1" t="s">
        <v>2</v>
      </c>
      <c r="I9642" s="1">
        <f>3958.756*ACOS(COS(RADIANS(90-C9642))*COS(RADIANS(90-F9642))+SIN(RADIANS(90-C9642))*SIN(RADIANS(90-F9642))*COS(RADIANS(D9642-G9642)))</f>
        <v>775.77743260112322</v>
      </c>
      <c r="J9642" s="1">
        <f>I9642/A9642</f>
        <v>2.8522277752899859E-2</v>
      </c>
      <c r="K9642" s="1"/>
    </row>
    <row r="9643" spans="1:11">
      <c r="A9643" s="1">
        <v>28663</v>
      </c>
      <c r="B9643" s="2" t="s">
        <v>31</v>
      </c>
      <c r="C9643" s="1">
        <v>39.19</v>
      </c>
      <c r="D9643" s="1">
        <v>-96.59</v>
      </c>
      <c r="E9643" t="s">
        <v>21</v>
      </c>
      <c r="F9643" s="1">
        <v>33.789499999999997</v>
      </c>
      <c r="G9643" s="1">
        <v>-84.325500000000005</v>
      </c>
      <c r="H9643" s="1" t="s">
        <v>2</v>
      </c>
      <c r="I9643" s="1">
        <f>3958.756*ACOS(COS(RADIANS(90-C9643))*COS(RADIANS(90-F9643))+SIN(RADIANS(90-C9643))*SIN(RADIANS(90-F9643))*COS(RADIANS(D9643-G9643)))</f>
        <v>775.77743260112322</v>
      </c>
      <c r="J9643" s="1">
        <f>I9643/A9643</f>
        <v>2.7065465324673733E-2</v>
      </c>
      <c r="K9643" s="1"/>
    </row>
    <row r="9644" spans="1:11">
      <c r="A9644" s="1">
        <v>28786</v>
      </c>
      <c r="B9644" s="2" t="s">
        <v>31</v>
      </c>
      <c r="C9644" s="1">
        <v>39.19</v>
      </c>
      <c r="D9644" s="1">
        <v>-96.59</v>
      </c>
      <c r="E9644" t="s">
        <v>21</v>
      </c>
      <c r="F9644" s="1">
        <v>33.789499999999997</v>
      </c>
      <c r="G9644" s="1">
        <v>-84.325500000000005</v>
      </c>
      <c r="H9644" s="1" t="s">
        <v>2</v>
      </c>
      <c r="I9644" s="1">
        <f>3958.756*ACOS(COS(RADIANS(90-C9644))*COS(RADIANS(90-F9644))+SIN(RADIANS(90-C9644))*SIN(RADIANS(90-F9644))*COS(RADIANS(D9644-G9644)))</f>
        <v>775.77743260112322</v>
      </c>
      <c r="J9644" s="1">
        <f>I9644/A9644</f>
        <v>2.694981701525475E-2</v>
      </c>
      <c r="K9644" s="1"/>
    </row>
    <row r="9645" spans="1:11">
      <c r="A9645" s="1">
        <v>38628</v>
      </c>
      <c r="B9645" s="2" t="s">
        <v>31</v>
      </c>
      <c r="C9645" s="1">
        <v>39.19</v>
      </c>
      <c r="D9645" s="1">
        <v>-96.59</v>
      </c>
      <c r="E9645" t="s">
        <v>21</v>
      </c>
      <c r="F9645" s="1">
        <v>33.789499999999997</v>
      </c>
      <c r="G9645" s="1">
        <v>-84.325500000000005</v>
      </c>
      <c r="H9645" s="1" t="s">
        <v>2</v>
      </c>
      <c r="I9645" s="1">
        <f>3958.756*ACOS(COS(RADIANS(90-C9645))*COS(RADIANS(90-F9645))+SIN(RADIANS(90-C9645))*SIN(RADIANS(90-F9645))*COS(RADIANS(D9645-G9645)))</f>
        <v>775.77743260112322</v>
      </c>
      <c r="J9645" s="1">
        <f>I9645/A9645</f>
        <v>2.0083292756578729E-2</v>
      </c>
      <c r="K9645" s="1"/>
    </row>
    <row r="9646" spans="1:11">
      <c r="A9646" s="1">
        <v>40608</v>
      </c>
      <c r="B9646" s="2" t="s">
        <v>31</v>
      </c>
      <c r="C9646" s="1">
        <v>39.19</v>
      </c>
      <c r="D9646" s="1">
        <v>-96.59</v>
      </c>
      <c r="E9646" t="s">
        <v>21</v>
      </c>
      <c r="F9646" s="1">
        <v>33.789499999999997</v>
      </c>
      <c r="G9646" s="1">
        <v>-84.325500000000005</v>
      </c>
      <c r="H9646" s="1" t="s">
        <v>2</v>
      </c>
      <c r="I9646" s="1">
        <f>3958.756*ACOS(COS(RADIANS(90-C9646))*COS(RADIANS(90-F9646))+SIN(RADIANS(90-C9646))*SIN(RADIANS(90-F9646))*COS(RADIANS(D9646-G9646)))</f>
        <v>775.77743260112322</v>
      </c>
      <c r="J9646" s="1">
        <f>I9646/A9646</f>
        <v>1.9104054191320018E-2</v>
      </c>
      <c r="K9646" s="1"/>
    </row>
    <row r="9647" spans="1:11">
      <c r="A9647" s="1">
        <v>60610</v>
      </c>
      <c r="B9647" s="2" t="s">
        <v>31</v>
      </c>
      <c r="C9647" s="1">
        <v>39.19</v>
      </c>
      <c r="D9647" s="1">
        <v>-96.59</v>
      </c>
      <c r="E9647" t="s">
        <v>21</v>
      </c>
      <c r="F9647" s="1">
        <v>33.789499999999997</v>
      </c>
      <c r="G9647" s="1">
        <v>-84.325500000000005</v>
      </c>
      <c r="H9647" s="1" t="s">
        <v>2</v>
      </c>
      <c r="I9647" s="1">
        <f>3958.756*ACOS(COS(RADIANS(90-C9647))*COS(RADIANS(90-F9647))+SIN(RADIANS(90-C9647))*SIN(RADIANS(90-F9647))*COS(RADIANS(D9647-G9647)))</f>
        <v>775.77743260112322</v>
      </c>
      <c r="J9647" s="1">
        <f>I9647/A9647</f>
        <v>1.2799495670699938E-2</v>
      </c>
      <c r="K9647" s="1"/>
    </row>
    <row r="9648" spans="1:11">
      <c r="A9648" s="1">
        <v>67427</v>
      </c>
      <c r="B9648" s="2" t="s">
        <v>31</v>
      </c>
      <c r="C9648" s="1">
        <v>39.19</v>
      </c>
      <c r="D9648" s="1">
        <v>-96.59</v>
      </c>
      <c r="E9648" t="s">
        <v>21</v>
      </c>
      <c r="F9648" s="1">
        <v>33.789499999999997</v>
      </c>
      <c r="G9648" s="1">
        <v>-84.325500000000005</v>
      </c>
      <c r="H9648" s="1" t="s">
        <v>2</v>
      </c>
      <c r="I9648" s="1">
        <f>3958.756*ACOS(COS(RADIANS(90-C9648))*COS(RADIANS(90-F9648))+SIN(RADIANS(90-C9648))*SIN(RADIANS(90-F9648))*COS(RADIANS(D9648-G9648)))</f>
        <v>775.77743260112322</v>
      </c>
      <c r="J9648" s="1">
        <f>I9648/A9648</f>
        <v>1.1505441923875053E-2</v>
      </c>
      <c r="K9648" s="1"/>
    </row>
    <row r="9649" spans="1:11">
      <c r="A9649" s="1">
        <v>2</v>
      </c>
      <c r="B9649" s="2" t="s">
        <v>14</v>
      </c>
      <c r="C9649" s="1">
        <v>41.503300000000003</v>
      </c>
      <c r="D9649" s="1">
        <v>-81.675600000000003</v>
      </c>
      <c r="E9649" t="s">
        <v>13</v>
      </c>
      <c r="F9649" s="1">
        <v>40.799999999999997</v>
      </c>
      <c r="G9649" s="1">
        <v>-96.666700000000006</v>
      </c>
      <c r="H9649" s="1" t="s">
        <v>2</v>
      </c>
      <c r="I9649" s="1">
        <f>3958.756*ACOS(COS(RADIANS(90-C9649))*COS(RADIANS(90-F9649))+SIN(RADIANS(90-C9649))*SIN(RADIANS(90-F9649))*COS(RADIANS(D9649-G9649)))</f>
        <v>780.44690571724402</v>
      </c>
      <c r="J9649" s="1">
        <f>I9649/A9649</f>
        <v>390.22345285862201</v>
      </c>
      <c r="K9649" s="1"/>
    </row>
    <row r="9650" spans="1:11">
      <c r="A9650" s="1">
        <v>2</v>
      </c>
      <c r="B9650" s="2" t="s">
        <v>14</v>
      </c>
      <c r="C9650" s="1">
        <v>41.503300000000003</v>
      </c>
      <c r="D9650" s="1">
        <v>-81.675600000000003</v>
      </c>
      <c r="E9650" t="s">
        <v>13</v>
      </c>
      <c r="F9650" s="1">
        <v>40.799999999999997</v>
      </c>
      <c r="G9650" s="1">
        <v>-96.666700000000006</v>
      </c>
      <c r="H9650" s="1" t="s">
        <v>2</v>
      </c>
      <c r="I9650" s="1">
        <f>3958.756*ACOS(COS(RADIANS(90-C9650))*COS(RADIANS(90-F9650))+SIN(RADIANS(90-C9650))*SIN(RADIANS(90-F9650))*COS(RADIANS(D9650-G9650)))</f>
        <v>780.44690571724402</v>
      </c>
      <c r="J9650" s="1">
        <f>I9650/A9650</f>
        <v>390.22345285862201</v>
      </c>
      <c r="K9650" s="1"/>
    </row>
    <row r="9651" spans="1:11">
      <c r="A9651" s="1">
        <v>6</v>
      </c>
      <c r="B9651" s="2" t="s">
        <v>14</v>
      </c>
      <c r="C9651" s="1">
        <v>41.503300000000003</v>
      </c>
      <c r="D9651" s="1">
        <v>-81.675600000000003</v>
      </c>
      <c r="E9651" t="s">
        <v>37</v>
      </c>
      <c r="F9651" s="1">
        <v>40.799999999999997</v>
      </c>
      <c r="G9651" s="1">
        <v>-96.666700000000006</v>
      </c>
      <c r="H9651" s="1" t="s">
        <v>2</v>
      </c>
      <c r="I9651" s="1">
        <f>3958.756*ACOS(COS(RADIANS(90-C9651))*COS(RADIANS(90-F9651))+SIN(RADIANS(90-C9651))*SIN(RADIANS(90-F9651))*COS(RADIANS(D9651-G9651)))</f>
        <v>780.44690571724402</v>
      </c>
      <c r="J9651" s="1">
        <f>I9651/A9651</f>
        <v>130.07448428620734</v>
      </c>
      <c r="K9651" s="1"/>
    </row>
    <row r="9652" spans="1:11">
      <c r="A9652" s="1">
        <v>10</v>
      </c>
      <c r="B9652" s="2" t="s">
        <v>14</v>
      </c>
      <c r="C9652" s="1">
        <v>41.503300000000003</v>
      </c>
      <c r="D9652" s="1">
        <v>-81.675600000000003</v>
      </c>
      <c r="E9652" t="s">
        <v>13</v>
      </c>
      <c r="F9652" s="1">
        <v>40.799999999999997</v>
      </c>
      <c r="G9652" s="1">
        <v>-96.666700000000006</v>
      </c>
      <c r="H9652" s="1" t="s">
        <v>2</v>
      </c>
      <c r="I9652" s="1">
        <f>3958.756*ACOS(COS(RADIANS(90-C9652))*COS(RADIANS(90-F9652))+SIN(RADIANS(90-C9652))*SIN(RADIANS(90-F9652))*COS(RADIANS(D9652-G9652)))</f>
        <v>780.44690571724402</v>
      </c>
      <c r="J9652" s="1">
        <f>I9652/A9652</f>
        <v>78.044690571724402</v>
      </c>
      <c r="K9652" s="1"/>
    </row>
    <row r="9653" spans="1:11">
      <c r="A9653" s="1">
        <v>10</v>
      </c>
      <c r="B9653" s="2" t="s">
        <v>14</v>
      </c>
      <c r="C9653" s="1">
        <v>41.503300000000003</v>
      </c>
      <c r="D9653" s="1">
        <v>-81.675600000000003</v>
      </c>
      <c r="E9653" t="s">
        <v>13</v>
      </c>
      <c r="F9653" s="1">
        <v>40.799999999999997</v>
      </c>
      <c r="G9653" s="1">
        <v>-96.666700000000006</v>
      </c>
      <c r="H9653" s="1" t="s">
        <v>2</v>
      </c>
      <c r="I9653" s="1">
        <f>3958.756*ACOS(COS(RADIANS(90-C9653))*COS(RADIANS(90-F9653))+SIN(RADIANS(90-C9653))*SIN(RADIANS(90-F9653))*COS(RADIANS(D9653-G9653)))</f>
        <v>780.44690571724402</v>
      </c>
      <c r="J9653" s="1">
        <f>I9653/A9653</f>
        <v>78.044690571724402</v>
      </c>
      <c r="K9653" s="1"/>
    </row>
    <row r="9654" spans="1:11">
      <c r="A9654" s="1">
        <v>11</v>
      </c>
      <c r="B9654" s="2" t="s">
        <v>14</v>
      </c>
      <c r="C9654" s="1">
        <v>41.503300000000003</v>
      </c>
      <c r="D9654" s="1">
        <v>-81.675600000000003</v>
      </c>
      <c r="E9654" t="s">
        <v>13</v>
      </c>
      <c r="F9654" s="1">
        <v>40.799999999999997</v>
      </c>
      <c r="G9654" s="1">
        <v>-96.666700000000006</v>
      </c>
      <c r="H9654" s="1" t="s">
        <v>2</v>
      </c>
      <c r="I9654" s="1">
        <f>3958.756*ACOS(COS(RADIANS(90-C9654))*COS(RADIANS(90-F9654))+SIN(RADIANS(90-C9654))*SIN(RADIANS(90-F9654))*COS(RADIANS(D9654-G9654)))</f>
        <v>780.44690571724402</v>
      </c>
      <c r="J9654" s="1">
        <f>I9654/A9654</f>
        <v>70.949718701567633</v>
      </c>
      <c r="K9654" s="1"/>
    </row>
    <row r="9655" spans="1:11">
      <c r="A9655" s="1">
        <v>11</v>
      </c>
      <c r="B9655" s="2" t="s">
        <v>14</v>
      </c>
      <c r="C9655" s="1">
        <v>41.503300000000003</v>
      </c>
      <c r="D9655" s="1">
        <v>-81.675600000000003</v>
      </c>
      <c r="E9655" t="s">
        <v>13</v>
      </c>
      <c r="F9655" s="1">
        <v>40.799999999999997</v>
      </c>
      <c r="G9655" s="1">
        <v>-96.666700000000006</v>
      </c>
      <c r="H9655" s="1" t="s">
        <v>2</v>
      </c>
      <c r="I9655" s="1">
        <f>3958.756*ACOS(COS(RADIANS(90-C9655))*COS(RADIANS(90-F9655))+SIN(RADIANS(90-C9655))*SIN(RADIANS(90-F9655))*COS(RADIANS(D9655-G9655)))</f>
        <v>780.44690571724402</v>
      </c>
      <c r="J9655" s="1">
        <f>I9655/A9655</f>
        <v>70.949718701567633</v>
      </c>
      <c r="K9655" s="1"/>
    </row>
    <row r="9656" spans="1:11">
      <c r="A9656" s="1">
        <v>11</v>
      </c>
      <c r="B9656" s="2" t="s">
        <v>14</v>
      </c>
      <c r="C9656" s="1">
        <v>41.503300000000003</v>
      </c>
      <c r="D9656" s="1">
        <v>-81.675600000000003</v>
      </c>
      <c r="E9656" t="s">
        <v>13</v>
      </c>
      <c r="F9656" s="1">
        <v>40.799999999999997</v>
      </c>
      <c r="G9656" s="1">
        <v>-96.666700000000006</v>
      </c>
      <c r="H9656" s="1" t="s">
        <v>2</v>
      </c>
      <c r="I9656" s="1">
        <f>3958.756*ACOS(COS(RADIANS(90-C9656))*COS(RADIANS(90-F9656))+SIN(RADIANS(90-C9656))*SIN(RADIANS(90-F9656))*COS(RADIANS(D9656-G9656)))</f>
        <v>780.44690571724402</v>
      </c>
      <c r="J9656" s="1">
        <f>I9656/A9656</f>
        <v>70.949718701567633</v>
      </c>
      <c r="K9656" s="1"/>
    </row>
    <row r="9657" spans="1:11">
      <c r="A9657" s="1">
        <v>14</v>
      </c>
      <c r="B9657" s="2" t="s">
        <v>14</v>
      </c>
      <c r="C9657" s="1">
        <v>41.503300000000003</v>
      </c>
      <c r="D9657" s="1">
        <v>-81.675600000000003</v>
      </c>
      <c r="E9657" t="s">
        <v>13</v>
      </c>
      <c r="F9657" s="1">
        <v>40.799999999999997</v>
      </c>
      <c r="G9657" s="1">
        <v>-96.666700000000006</v>
      </c>
      <c r="H9657" s="1" t="s">
        <v>2</v>
      </c>
      <c r="I9657" s="1">
        <f>3958.756*ACOS(COS(RADIANS(90-C9657))*COS(RADIANS(90-F9657))+SIN(RADIANS(90-C9657))*SIN(RADIANS(90-F9657))*COS(RADIANS(D9657-G9657)))</f>
        <v>780.44690571724402</v>
      </c>
      <c r="J9657" s="1">
        <f>I9657/A9657</f>
        <v>55.746207551231713</v>
      </c>
      <c r="K9657" s="1"/>
    </row>
    <row r="9658" spans="1:11">
      <c r="A9658" s="1">
        <v>14</v>
      </c>
      <c r="B9658" s="2" t="s">
        <v>14</v>
      </c>
      <c r="C9658" s="1">
        <v>41.503300000000003</v>
      </c>
      <c r="D9658" s="1">
        <v>-81.675600000000003</v>
      </c>
      <c r="E9658" t="s">
        <v>13</v>
      </c>
      <c r="F9658" s="1">
        <v>40.799999999999997</v>
      </c>
      <c r="G9658" s="1">
        <v>-96.666700000000006</v>
      </c>
      <c r="H9658" s="1" t="s">
        <v>2</v>
      </c>
      <c r="I9658" s="1">
        <f>3958.756*ACOS(COS(RADIANS(90-C9658))*COS(RADIANS(90-F9658))+SIN(RADIANS(90-C9658))*SIN(RADIANS(90-F9658))*COS(RADIANS(D9658-G9658)))</f>
        <v>780.44690571724402</v>
      </c>
      <c r="J9658" s="1">
        <f>I9658/A9658</f>
        <v>55.746207551231713</v>
      </c>
      <c r="K9658" s="1"/>
    </row>
    <row r="9659" spans="1:11">
      <c r="A9659" s="1">
        <v>18</v>
      </c>
      <c r="B9659" s="2" t="s">
        <v>14</v>
      </c>
      <c r="C9659" s="1">
        <v>41.503300000000003</v>
      </c>
      <c r="D9659" s="1">
        <v>-81.675600000000003</v>
      </c>
      <c r="E9659" t="s">
        <v>13</v>
      </c>
      <c r="F9659" s="1">
        <v>40.799999999999997</v>
      </c>
      <c r="G9659" s="1">
        <v>-96.666700000000006</v>
      </c>
      <c r="H9659" s="1" t="s">
        <v>2</v>
      </c>
      <c r="I9659" s="1">
        <f>3958.756*ACOS(COS(RADIANS(90-C9659))*COS(RADIANS(90-F9659))+SIN(RADIANS(90-C9659))*SIN(RADIANS(90-F9659))*COS(RADIANS(D9659-G9659)))</f>
        <v>780.44690571724402</v>
      </c>
      <c r="J9659" s="1">
        <f>I9659/A9659</f>
        <v>43.358161428735777</v>
      </c>
      <c r="K9659" s="1"/>
    </row>
    <row r="9660" spans="1:11">
      <c r="A9660" s="1">
        <v>30</v>
      </c>
      <c r="B9660" s="2" t="s">
        <v>14</v>
      </c>
      <c r="C9660" s="1">
        <v>41.503300000000003</v>
      </c>
      <c r="D9660" s="1">
        <v>-81.675600000000003</v>
      </c>
      <c r="E9660" t="s">
        <v>13</v>
      </c>
      <c r="F9660" s="1">
        <v>40.799999999999997</v>
      </c>
      <c r="G9660" s="1">
        <v>-96.666700000000006</v>
      </c>
      <c r="H9660" s="1" t="s">
        <v>2</v>
      </c>
      <c r="I9660" s="1">
        <f>3958.756*ACOS(COS(RADIANS(90-C9660))*COS(RADIANS(90-F9660))+SIN(RADIANS(90-C9660))*SIN(RADIANS(90-F9660))*COS(RADIANS(D9660-G9660)))</f>
        <v>780.44690571724402</v>
      </c>
      <c r="J9660" s="1">
        <f>I9660/A9660</f>
        <v>26.014896857241467</v>
      </c>
      <c r="K9660" s="1"/>
    </row>
    <row r="9661" spans="1:11">
      <c r="A9661" s="1">
        <v>30</v>
      </c>
      <c r="B9661" s="2" t="s">
        <v>14</v>
      </c>
      <c r="C9661" s="1">
        <v>41.503300000000003</v>
      </c>
      <c r="D9661" s="1">
        <v>-81.675600000000003</v>
      </c>
      <c r="E9661" t="s">
        <v>13</v>
      </c>
      <c r="F9661" s="1">
        <v>40.799999999999997</v>
      </c>
      <c r="G9661" s="1">
        <v>-96.666700000000006</v>
      </c>
      <c r="H9661" s="1" t="s">
        <v>2</v>
      </c>
      <c r="I9661" s="1">
        <f>3958.756*ACOS(COS(RADIANS(90-C9661))*COS(RADIANS(90-F9661))+SIN(RADIANS(90-C9661))*SIN(RADIANS(90-F9661))*COS(RADIANS(D9661-G9661)))</f>
        <v>780.44690571724402</v>
      </c>
      <c r="J9661" s="1">
        <f>I9661/A9661</f>
        <v>26.014896857241467</v>
      </c>
      <c r="K9661" s="1"/>
    </row>
    <row r="9662" spans="1:11">
      <c r="A9662" s="1">
        <v>39</v>
      </c>
      <c r="B9662" s="2" t="s">
        <v>14</v>
      </c>
      <c r="C9662" s="1">
        <v>41.503300000000003</v>
      </c>
      <c r="D9662" s="1">
        <v>-81.675600000000003</v>
      </c>
      <c r="E9662" t="s">
        <v>37</v>
      </c>
      <c r="F9662" s="1">
        <v>40.799999999999997</v>
      </c>
      <c r="G9662" s="1">
        <v>-96.666700000000006</v>
      </c>
      <c r="H9662" s="1" t="s">
        <v>2</v>
      </c>
      <c r="I9662" s="1">
        <f>3958.756*ACOS(COS(RADIANS(90-C9662))*COS(RADIANS(90-F9662))+SIN(RADIANS(90-C9662))*SIN(RADIANS(90-F9662))*COS(RADIANS(D9662-G9662)))</f>
        <v>780.44690571724402</v>
      </c>
      <c r="J9662" s="1">
        <f>I9662/A9662</f>
        <v>20.011459120954974</v>
      </c>
      <c r="K9662" s="1"/>
    </row>
    <row r="9663" spans="1:11">
      <c r="A9663" s="1">
        <v>50</v>
      </c>
      <c r="B9663" s="2" t="s">
        <v>14</v>
      </c>
      <c r="C9663" s="1">
        <v>41.503300000000003</v>
      </c>
      <c r="D9663" s="1">
        <v>-81.675600000000003</v>
      </c>
      <c r="E9663" t="s">
        <v>13</v>
      </c>
      <c r="F9663" s="1">
        <v>40.799999999999997</v>
      </c>
      <c r="G9663" s="1">
        <v>-96.666700000000006</v>
      </c>
      <c r="H9663" s="1" t="s">
        <v>2</v>
      </c>
      <c r="I9663" s="1">
        <f>3958.756*ACOS(COS(RADIANS(90-C9663))*COS(RADIANS(90-F9663))+SIN(RADIANS(90-C9663))*SIN(RADIANS(90-F9663))*COS(RADIANS(D9663-G9663)))</f>
        <v>780.44690571724402</v>
      </c>
      <c r="J9663" s="1">
        <f>I9663/A9663</f>
        <v>15.60893811434488</v>
      </c>
      <c r="K9663" s="1"/>
    </row>
    <row r="9664" spans="1:11">
      <c r="A9664" s="1">
        <v>50</v>
      </c>
      <c r="B9664" s="2" t="s">
        <v>14</v>
      </c>
      <c r="C9664" s="1">
        <v>41.503300000000003</v>
      </c>
      <c r="D9664" s="1">
        <v>-81.675600000000003</v>
      </c>
      <c r="E9664" t="s">
        <v>13</v>
      </c>
      <c r="F9664" s="1">
        <v>40.799999999999997</v>
      </c>
      <c r="G9664" s="1">
        <v>-96.666700000000006</v>
      </c>
      <c r="H9664" s="1" t="s">
        <v>2</v>
      </c>
      <c r="I9664" s="1">
        <f>3958.756*ACOS(COS(RADIANS(90-C9664))*COS(RADIANS(90-F9664))+SIN(RADIANS(90-C9664))*SIN(RADIANS(90-F9664))*COS(RADIANS(D9664-G9664)))</f>
        <v>780.44690571724402</v>
      </c>
      <c r="J9664" s="1">
        <f>I9664/A9664</f>
        <v>15.60893811434488</v>
      </c>
      <c r="K9664" s="1"/>
    </row>
    <row r="9665" spans="1:11">
      <c r="A9665" s="1">
        <v>122</v>
      </c>
      <c r="B9665" s="2" t="s">
        <v>14</v>
      </c>
      <c r="C9665" s="1">
        <v>41.503300000000003</v>
      </c>
      <c r="D9665" s="1">
        <v>-81.675600000000003</v>
      </c>
      <c r="E9665" t="s">
        <v>13</v>
      </c>
      <c r="F9665" s="1">
        <v>40.799999999999997</v>
      </c>
      <c r="G9665" s="1">
        <v>-96.666700000000006</v>
      </c>
      <c r="H9665" s="1" t="s">
        <v>2</v>
      </c>
      <c r="I9665" s="1">
        <f>3958.756*ACOS(COS(RADIANS(90-C9665))*COS(RADIANS(90-F9665))+SIN(RADIANS(90-C9665))*SIN(RADIANS(90-F9665))*COS(RADIANS(D9665-G9665)))</f>
        <v>780.44690571724402</v>
      </c>
      <c r="J9665" s="1">
        <f>I9665/A9665</f>
        <v>6.3971057845675743</v>
      </c>
      <c r="K9665" s="1"/>
    </row>
    <row r="9666" spans="1:11">
      <c r="A9666" s="1">
        <v>122</v>
      </c>
      <c r="B9666" s="2" t="s">
        <v>14</v>
      </c>
      <c r="C9666" s="1">
        <v>41.503300000000003</v>
      </c>
      <c r="D9666" s="1">
        <v>-81.675600000000003</v>
      </c>
      <c r="E9666" t="s">
        <v>13</v>
      </c>
      <c r="F9666" s="1">
        <v>40.799999999999997</v>
      </c>
      <c r="G9666" s="1">
        <v>-96.666700000000006</v>
      </c>
      <c r="H9666" s="1" t="s">
        <v>2</v>
      </c>
      <c r="I9666" s="1">
        <f>3958.756*ACOS(COS(RADIANS(90-C9666))*COS(RADIANS(90-F9666))+SIN(RADIANS(90-C9666))*SIN(RADIANS(90-F9666))*COS(RADIANS(D9666-G9666)))</f>
        <v>780.44690571724402</v>
      </c>
      <c r="J9666" s="1">
        <f>I9666/A9666</f>
        <v>6.3971057845675743</v>
      </c>
      <c r="K9666" s="1"/>
    </row>
    <row r="9667" spans="1:11">
      <c r="A9667" s="1">
        <v>215</v>
      </c>
      <c r="B9667" s="2" t="s">
        <v>14</v>
      </c>
      <c r="C9667" s="1">
        <v>41.503300000000003</v>
      </c>
      <c r="D9667" s="1">
        <v>-81.675600000000003</v>
      </c>
      <c r="E9667" t="s">
        <v>13</v>
      </c>
      <c r="F9667" s="1">
        <v>40.799999999999997</v>
      </c>
      <c r="G9667" s="1">
        <v>-96.666700000000006</v>
      </c>
      <c r="H9667" s="1" t="s">
        <v>2</v>
      </c>
      <c r="I9667" s="1">
        <f>3958.756*ACOS(COS(RADIANS(90-C9667))*COS(RADIANS(90-F9667))+SIN(RADIANS(90-C9667))*SIN(RADIANS(90-F9667))*COS(RADIANS(D9667-G9667)))</f>
        <v>780.44690571724402</v>
      </c>
      <c r="J9667" s="1">
        <f>I9667/A9667</f>
        <v>3.6299856079871815</v>
      </c>
      <c r="K9667" s="1"/>
    </row>
    <row r="9668" spans="1:11">
      <c r="A9668" s="1">
        <v>215</v>
      </c>
      <c r="B9668" s="2" t="s">
        <v>14</v>
      </c>
      <c r="C9668" s="1">
        <v>41.503300000000003</v>
      </c>
      <c r="D9668" s="1">
        <v>-81.675600000000003</v>
      </c>
      <c r="E9668" t="s">
        <v>13</v>
      </c>
      <c r="F9668" s="1">
        <v>40.799999999999997</v>
      </c>
      <c r="G9668" s="1">
        <v>-96.666700000000006</v>
      </c>
      <c r="H9668" s="1" t="s">
        <v>2</v>
      </c>
      <c r="I9668" s="1">
        <f>3958.756*ACOS(COS(RADIANS(90-C9668))*COS(RADIANS(90-F9668))+SIN(RADIANS(90-C9668))*SIN(RADIANS(90-F9668))*COS(RADIANS(D9668-G9668)))</f>
        <v>780.44690571724402</v>
      </c>
      <c r="J9668" s="1">
        <f>I9668/A9668</f>
        <v>3.6299856079871815</v>
      </c>
      <c r="K9668" s="1"/>
    </row>
    <row r="9669" spans="1:11">
      <c r="A9669" s="1">
        <v>276</v>
      </c>
      <c r="B9669" s="2" t="s">
        <v>14</v>
      </c>
      <c r="C9669" s="1">
        <v>41.503300000000003</v>
      </c>
      <c r="D9669" s="1">
        <v>-81.675600000000003</v>
      </c>
      <c r="E9669" t="s">
        <v>13</v>
      </c>
      <c r="F9669" s="1">
        <v>40.799999999999997</v>
      </c>
      <c r="G9669" s="1">
        <v>-96.666700000000006</v>
      </c>
      <c r="H9669" s="1" t="s">
        <v>2</v>
      </c>
      <c r="I9669" s="1">
        <f>3958.756*ACOS(COS(RADIANS(90-C9669))*COS(RADIANS(90-F9669))+SIN(RADIANS(90-C9669))*SIN(RADIANS(90-F9669))*COS(RADIANS(D9669-G9669)))</f>
        <v>780.44690571724402</v>
      </c>
      <c r="J9669" s="1">
        <f>I9669/A9669</f>
        <v>2.8277061801349421</v>
      </c>
      <c r="K9669" s="1"/>
    </row>
    <row r="9670" spans="1:11">
      <c r="A9670" s="1">
        <v>276</v>
      </c>
      <c r="B9670" s="2" t="s">
        <v>14</v>
      </c>
      <c r="C9670" s="1">
        <v>41.503300000000003</v>
      </c>
      <c r="D9670" s="1">
        <v>-81.675600000000003</v>
      </c>
      <c r="E9670" t="s">
        <v>13</v>
      </c>
      <c r="F9670" s="1">
        <v>40.799999999999997</v>
      </c>
      <c r="G9670" s="1">
        <v>-96.666700000000006</v>
      </c>
      <c r="H9670" s="1" t="s">
        <v>2</v>
      </c>
      <c r="I9670" s="1">
        <f>3958.756*ACOS(COS(RADIANS(90-C9670))*COS(RADIANS(90-F9670))+SIN(RADIANS(90-C9670))*SIN(RADIANS(90-F9670))*COS(RADIANS(D9670-G9670)))</f>
        <v>780.44690571724402</v>
      </c>
      <c r="J9670" s="1">
        <f>I9670/A9670</f>
        <v>2.8277061801349421</v>
      </c>
      <c r="K9670" s="1"/>
    </row>
    <row r="9671" spans="1:11">
      <c r="A9671" s="1">
        <v>342</v>
      </c>
      <c r="B9671" s="2" t="s">
        <v>14</v>
      </c>
      <c r="C9671" s="1">
        <v>41.503300000000003</v>
      </c>
      <c r="D9671" s="1">
        <v>-81.675600000000003</v>
      </c>
      <c r="E9671" t="s">
        <v>13</v>
      </c>
      <c r="F9671" s="1">
        <v>40.799999999999997</v>
      </c>
      <c r="G9671" s="1">
        <v>-96.666700000000006</v>
      </c>
      <c r="H9671" s="1" t="s">
        <v>2</v>
      </c>
      <c r="I9671" s="1">
        <f>3958.756*ACOS(COS(RADIANS(90-C9671))*COS(RADIANS(90-F9671))+SIN(RADIANS(90-C9671))*SIN(RADIANS(90-F9671))*COS(RADIANS(D9671-G9671)))</f>
        <v>780.44690571724402</v>
      </c>
      <c r="J9671" s="1">
        <f>I9671/A9671</f>
        <v>2.2820084962492517</v>
      </c>
      <c r="K9671" s="1"/>
    </row>
    <row r="9672" spans="1:11">
      <c r="A9672" s="1">
        <v>342</v>
      </c>
      <c r="B9672" s="2" t="s">
        <v>14</v>
      </c>
      <c r="C9672" s="1">
        <v>41.503300000000003</v>
      </c>
      <c r="D9672" s="1">
        <v>-81.675600000000003</v>
      </c>
      <c r="E9672" t="s">
        <v>13</v>
      </c>
      <c r="F9672" s="1">
        <v>40.799999999999997</v>
      </c>
      <c r="G9672" s="1">
        <v>-96.666700000000006</v>
      </c>
      <c r="H9672" s="1" t="s">
        <v>2</v>
      </c>
      <c r="I9672" s="1">
        <f>3958.756*ACOS(COS(RADIANS(90-C9672))*COS(RADIANS(90-F9672))+SIN(RADIANS(90-C9672))*SIN(RADIANS(90-F9672))*COS(RADIANS(D9672-G9672)))</f>
        <v>780.44690571724402</v>
      </c>
      <c r="J9672" s="1">
        <f>I9672/A9672</f>
        <v>2.2820084962492517</v>
      </c>
      <c r="K9672" s="1"/>
    </row>
    <row r="9673" spans="1:11">
      <c r="A9673" s="1">
        <v>432</v>
      </c>
      <c r="B9673" s="2" t="s">
        <v>14</v>
      </c>
      <c r="C9673" s="1">
        <v>41.503300000000003</v>
      </c>
      <c r="D9673" s="1">
        <v>-81.675600000000003</v>
      </c>
      <c r="E9673" t="s">
        <v>13</v>
      </c>
      <c r="F9673" s="1">
        <v>40.799999999999997</v>
      </c>
      <c r="G9673" s="1">
        <v>-96.666700000000006</v>
      </c>
      <c r="H9673" s="1" t="s">
        <v>2</v>
      </c>
      <c r="I9673" s="1">
        <f>3958.756*ACOS(COS(RADIANS(90-C9673))*COS(RADIANS(90-F9673))+SIN(RADIANS(90-C9673))*SIN(RADIANS(90-F9673))*COS(RADIANS(D9673-G9673)))</f>
        <v>780.44690571724402</v>
      </c>
      <c r="J9673" s="1">
        <f>I9673/A9673</f>
        <v>1.8065900595306574</v>
      </c>
      <c r="K9673" s="1"/>
    </row>
    <row r="9674" spans="1:11">
      <c r="A9674" s="1">
        <v>432</v>
      </c>
      <c r="B9674" s="2" t="s">
        <v>14</v>
      </c>
      <c r="C9674" s="1">
        <v>41.503300000000003</v>
      </c>
      <c r="D9674" s="1">
        <v>-81.675600000000003</v>
      </c>
      <c r="E9674" t="s">
        <v>13</v>
      </c>
      <c r="F9674" s="1">
        <v>40.799999999999997</v>
      </c>
      <c r="G9674" s="1">
        <v>-96.666700000000006</v>
      </c>
      <c r="H9674" s="1" t="s">
        <v>2</v>
      </c>
      <c r="I9674" s="1">
        <f>3958.756*ACOS(COS(RADIANS(90-C9674))*COS(RADIANS(90-F9674))+SIN(RADIANS(90-C9674))*SIN(RADIANS(90-F9674))*COS(RADIANS(D9674-G9674)))</f>
        <v>780.44690571724402</v>
      </c>
      <c r="J9674" s="1">
        <f>I9674/A9674</f>
        <v>1.8065900595306574</v>
      </c>
      <c r="K9674" s="1"/>
    </row>
    <row r="9675" spans="1:11">
      <c r="A9675" s="1">
        <v>433</v>
      </c>
      <c r="B9675" s="2" t="s">
        <v>14</v>
      </c>
      <c r="C9675" s="1">
        <v>41.503300000000003</v>
      </c>
      <c r="D9675" s="1">
        <v>-81.675600000000003</v>
      </c>
      <c r="E9675" t="s">
        <v>13</v>
      </c>
      <c r="F9675" s="1">
        <v>40.799999999999997</v>
      </c>
      <c r="G9675" s="1">
        <v>-96.666700000000006</v>
      </c>
      <c r="H9675" s="1" t="s">
        <v>2</v>
      </c>
      <c r="I9675" s="1">
        <f>3958.756*ACOS(COS(RADIANS(90-C9675))*COS(RADIANS(90-F9675))+SIN(RADIANS(90-C9675))*SIN(RADIANS(90-F9675))*COS(RADIANS(D9675-G9675)))</f>
        <v>780.44690571724402</v>
      </c>
      <c r="J9675" s="1">
        <f>I9675/A9675</f>
        <v>1.8024177961137275</v>
      </c>
      <c r="K9675" s="1"/>
    </row>
    <row r="9676" spans="1:11">
      <c r="A9676" s="1">
        <v>433</v>
      </c>
      <c r="B9676" s="2" t="s">
        <v>14</v>
      </c>
      <c r="C9676" s="1">
        <v>41.503300000000003</v>
      </c>
      <c r="D9676" s="1">
        <v>-81.675600000000003</v>
      </c>
      <c r="E9676" t="s">
        <v>13</v>
      </c>
      <c r="F9676" s="1">
        <v>40.799999999999997</v>
      </c>
      <c r="G9676" s="1">
        <v>-96.666700000000006</v>
      </c>
      <c r="H9676" s="1" t="s">
        <v>2</v>
      </c>
      <c r="I9676" s="1">
        <f>3958.756*ACOS(COS(RADIANS(90-C9676))*COS(RADIANS(90-F9676))+SIN(RADIANS(90-C9676))*SIN(RADIANS(90-F9676))*COS(RADIANS(D9676-G9676)))</f>
        <v>780.44690571724402</v>
      </c>
      <c r="J9676" s="1">
        <f>I9676/A9676</f>
        <v>1.8024177961137275</v>
      </c>
      <c r="K9676" s="1"/>
    </row>
    <row r="9677" spans="1:11">
      <c r="A9677" s="1">
        <v>433</v>
      </c>
      <c r="B9677" s="2" t="s">
        <v>14</v>
      </c>
      <c r="C9677" s="1">
        <v>41.503300000000003</v>
      </c>
      <c r="D9677" s="1">
        <v>-81.675600000000003</v>
      </c>
      <c r="E9677" t="s">
        <v>13</v>
      </c>
      <c r="F9677" s="1">
        <v>40.799999999999997</v>
      </c>
      <c r="G9677" s="1">
        <v>-96.666700000000006</v>
      </c>
      <c r="H9677" s="1" t="s">
        <v>2</v>
      </c>
      <c r="I9677" s="1">
        <f>3958.756*ACOS(COS(RADIANS(90-C9677))*COS(RADIANS(90-F9677))+SIN(RADIANS(90-C9677))*SIN(RADIANS(90-F9677))*COS(RADIANS(D9677-G9677)))</f>
        <v>780.44690571724402</v>
      </c>
      <c r="J9677" s="1">
        <f>I9677/A9677</f>
        <v>1.8024177961137275</v>
      </c>
      <c r="K9677" s="1"/>
    </row>
    <row r="9678" spans="1:11">
      <c r="A9678" s="1">
        <v>433</v>
      </c>
      <c r="B9678" s="2" t="s">
        <v>14</v>
      </c>
      <c r="C9678" s="1">
        <v>41.503300000000003</v>
      </c>
      <c r="D9678" s="1">
        <v>-81.675600000000003</v>
      </c>
      <c r="E9678" t="s">
        <v>13</v>
      </c>
      <c r="F9678" s="1">
        <v>40.799999999999997</v>
      </c>
      <c r="G9678" s="1">
        <v>-96.666700000000006</v>
      </c>
      <c r="H9678" s="1" t="s">
        <v>2</v>
      </c>
      <c r="I9678" s="1">
        <f>3958.756*ACOS(COS(RADIANS(90-C9678))*COS(RADIANS(90-F9678))+SIN(RADIANS(90-C9678))*SIN(RADIANS(90-F9678))*COS(RADIANS(D9678-G9678)))</f>
        <v>780.44690571724402</v>
      </c>
      <c r="J9678" s="1">
        <f>I9678/A9678</f>
        <v>1.8024177961137275</v>
      </c>
      <c r="K9678" s="1"/>
    </row>
    <row r="9679" spans="1:11">
      <c r="A9679" s="1">
        <v>463</v>
      </c>
      <c r="B9679" s="2" t="s">
        <v>14</v>
      </c>
      <c r="C9679" s="1">
        <v>41.503300000000003</v>
      </c>
      <c r="D9679" s="1">
        <v>-81.675600000000003</v>
      </c>
      <c r="E9679" t="s">
        <v>13</v>
      </c>
      <c r="F9679" s="1">
        <v>40.799999999999997</v>
      </c>
      <c r="G9679" s="1">
        <v>-96.666700000000006</v>
      </c>
      <c r="H9679" s="1" t="s">
        <v>2</v>
      </c>
      <c r="I9679" s="1">
        <f>3958.756*ACOS(COS(RADIANS(90-C9679))*COS(RADIANS(90-F9679))+SIN(RADIANS(90-C9679))*SIN(RADIANS(90-F9679))*COS(RADIANS(D9679-G9679)))</f>
        <v>780.44690571724402</v>
      </c>
      <c r="J9679" s="1">
        <f>I9679/A9679</f>
        <v>1.6856304659119741</v>
      </c>
      <c r="K9679" s="1"/>
    </row>
    <row r="9680" spans="1:11">
      <c r="A9680" s="1">
        <v>463</v>
      </c>
      <c r="B9680" s="2" t="s">
        <v>14</v>
      </c>
      <c r="C9680" s="1">
        <v>41.503300000000003</v>
      </c>
      <c r="D9680" s="1">
        <v>-81.675600000000003</v>
      </c>
      <c r="E9680" t="s">
        <v>13</v>
      </c>
      <c r="F9680" s="1">
        <v>40.799999999999997</v>
      </c>
      <c r="G9680" s="1">
        <v>-96.666700000000006</v>
      </c>
      <c r="H9680" s="1" t="s">
        <v>2</v>
      </c>
      <c r="I9680" s="1">
        <f>3958.756*ACOS(COS(RADIANS(90-C9680))*COS(RADIANS(90-F9680))+SIN(RADIANS(90-C9680))*SIN(RADIANS(90-F9680))*COS(RADIANS(D9680-G9680)))</f>
        <v>780.44690571724402</v>
      </c>
      <c r="J9680" s="1">
        <f>I9680/A9680</f>
        <v>1.6856304659119741</v>
      </c>
      <c r="K9680" s="1"/>
    </row>
    <row r="9681" spans="1:11">
      <c r="A9681" s="1">
        <v>464</v>
      </c>
      <c r="B9681" s="2" t="s">
        <v>14</v>
      </c>
      <c r="C9681" s="1">
        <v>41.503300000000003</v>
      </c>
      <c r="D9681" s="1">
        <v>-81.675600000000003</v>
      </c>
      <c r="E9681" t="s">
        <v>37</v>
      </c>
      <c r="F9681" s="1">
        <v>40.799999999999997</v>
      </c>
      <c r="G9681" s="1">
        <v>-96.666700000000006</v>
      </c>
      <c r="H9681" s="1" t="s">
        <v>2</v>
      </c>
      <c r="I9681" s="1">
        <f>3958.756*ACOS(COS(RADIANS(90-C9681))*COS(RADIANS(90-F9681))+SIN(RADIANS(90-C9681))*SIN(RADIANS(90-F9681))*COS(RADIANS(D9681-G9681)))</f>
        <v>780.44690571724402</v>
      </c>
      <c r="J9681" s="1">
        <f>I9681/A9681</f>
        <v>1.6819976416319915</v>
      </c>
      <c r="K9681" s="1"/>
    </row>
    <row r="9682" spans="1:11">
      <c r="A9682" s="1">
        <v>465</v>
      </c>
      <c r="B9682" s="2" t="s">
        <v>14</v>
      </c>
      <c r="C9682" s="1">
        <v>41.503300000000003</v>
      </c>
      <c r="D9682" s="1">
        <v>-81.675600000000003</v>
      </c>
      <c r="E9682" t="s">
        <v>13</v>
      </c>
      <c r="F9682" s="1">
        <v>40.799999999999997</v>
      </c>
      <c r="G9682" s="1">
        <v>-96.666700000000006</v>
      </c>
      <c r="H9682" s="1" t="s">
        <v>2</v>
      </c>
      <c r="I9682" s="1">
        <f>3958.756*ACOS(COS(RADIANS(90-C9682))*COS(RADIANS(90-F9682))+SIN(RADIANS(90-C9682))*SIN(RADIANS(90-F9682))*COS(RADIANS(D9682-G9682)))</f>
        <v>780.44690571724402</v>
      </c>
      <c r="J9682" s="1">
        <f>I9682/A9682</f>
        <v>1.6783804424026754</v>
      </c>
      <c r="K9682" s="1"/>
    </row>
    <row r="9683" spans="1:11">
      <c r="A9683" s="1">
        <v>622</v>
      </c>
      <c r="B9683" s="2" t="s">
        <v>14</v>
      </c>
      <c r="C9683" s="1">
        <v>41.503300000000003</v>
      </c>
      <c r="D9683" s="1">
        <v>-81.675600000000003</v>
      </c>
      <c r="E9683" t="s">
        <v>37</v>
      </c>
      <c r="F9683" s="1">
        <v>40.799999999999997</v>
      </c>
      <c r="G9683" s="1">
        <v>-96.666700000000006</v>
      </c>
      <c r="H9683" s="1" t="s">
        <v>2</v>
      </c>
      <c r="I9683" s="1">
        <f>3958.756*ACOS(COS(RADIANS(90-C9683))*COS(RADIANS(90-F9683))+SIN(RADIANS(90-C9683))*SIN(RADIANS(90-F9683))*COS(RADIANS(D9683-G9683)))</f>
        <v>780.44690571724402</v>
      </c>
      <c r="J9683" s="1">
        <f>I9683/A9683</f>
        <v>1.254737790542193</v>
      </c>
      <c r="K9683" s="1"/>
    </row>
    <row r="9684" spans="1:11">
      <c r="A9684" s="1">
        <v>660</v>
      </c>
      <c r="B9684" s="2" t="s">
        <v>14</v>
      </c>
      <c r="C9684" s="1">
        <v>41.503300000000003</v>
      </c>
      <c r="D9684" s="1">
        <v>-81.675600000000003</v>
      </c>
      <c r="E9684" t="s">
        <v>13</v>
      </c>
      <c r="F9684" s="1">
        <v>40.799999999999997</v>
      </c>
      <c r="G9684" s="1">
        <v>-96.666700000000006</v>
      </c>
      <c r="H9684" s="1" t="s">
        <v>2</v>
      </c>
      <c r="I9684" s="1">
        <f>3958.756*ACOS(COS(RADIANS(90-C9684))*COS(RADIANS(90-F9684))+SIN(RADIANS(90-C9684))*SIN(RADIANS(90-F9684))*COS(RADIANS(D9684-G9684)))</f>
        <v>780.44690571724402</v>
      </c>
      <c r="J9684" s="1">
        <f>I9684/A9684</f>
        <v>1.1824953116927939</v>
      </c>
      <c r="K9684" s="1"/>
    </row>
    <row r="9685" spans="1:11">
      <c r="A9685" s="1">
        <v>660</v>
      </c>
      <c r="B9685" s="2" t="s">
        <v>14</v>
      </c>
      <c r="C9685" s="1">
        <v>41.503300000000003</v>
      </c>
      <c r="D9685" s="1">
        <v>-81.675600000000003</v>
      </c>
      <c r="E9685" t="s">
        <v>13</v>
      </c>
      <c r="F9685" s="1">
        <v>40.799999999999997</v>
      </c>
      <c r="G9685" s="1">
        <v>-96.666700000000006</v>
      </c>
      <c r="H9685" s="1" t="s">
        <v>2</v>
      </c>
      <c r="I9685" s="1">
        <f>3958.756*ACOS(COS(RADIANS(90-C9685))*COS(RADIANS(90-F9685))+SIN(RADIANS(90-C9685))*SIN(RADIANS(90-F9685))*COS(RADIANS(D9685-G9685)))</f>
        <v>780.44690571724402</v>
      </c>
      <c r="J9685" s="1">
        <f>I9685/A9685</f>
        <v>1.1824953116927939</v>
      </c>
      <c r="K9685" s="1"/>
    </row>
    <row r="9686" spans="1:11">
      <c r="A9686" s="1">
        <v>672</v>
      </c>
      <c r="B9686" s="2" t="s">
        <v>14</v>
      </c>
      <c r="C9686" s="1">
        <v>41.503300000000003</v>
      </c>
      <c r="D9686" s="1">
        <v>-81.675600000000003</v>
      </c>
      <c r="E9686" t="s">
        <v>13</v>
      </c>
      <c r="F9686" s="1">
        <v>40.799999999999997</v>
      </c>
      <c r="G9686" s="1">
        <v>-96.666700000000006</v>
      </c>
      <c r="H9686" s="1" t="s">
        <v>2</v>
      </c>
      <c r="I9686" s="1">
        <f>3958.756*ACOS(COS(RADIANS(90-C9686))*COS(RADIANS(90-F9686))+SIN(RADIANS(90-C9686))*SIN(RADIANS(90-F9686))*COS(RADIANS(D9686-G9686)))</f>
        <v>780.44690571724402</v>
      </c>
      <c r="J9686" s="1">
        <f>I9686/A9686</f>
        <v>1.161379323983994</v>
      </c>
      <c r="K9686" s="1"/>
    </row>
    <row r="9687" spans="1:11">
      <c r="A9687" s="1">
        <v>672</v>
      </c>
      <c r="B9687" s="2" t="s">
        <v>14</v>
      </c>
      <c r="C9687" s="1">
        <v>41.503300000000003</v>
      </c>
      <c r="D9687" s="1">
        <v>-81.675600000000003</v>
      </c>
      <c r="E9687" t="s">
        <v>13</v>
      </c>
      <c r="F9687" s="1">
        <v>40.799999999999997</v>
      </c>
      <c r="G9687" s="1">
        <v>-96.666700000000006</v>
      </c>
      <c r="H9687" s="1" t="s">
        <v>2</v>
      </c>
      <c r="I9687" s="1">
        <f>3958.756*ACOS(COS(RADIANS(90-C9687))*COS(RADIANS(90-F9687))+SIN(RADIANS(90-C9687))*SIN(RADIANS(90-F9687))*COS(RADIANS(D9687-G9687)))</f>
        <v>780.44690571724402</v>
      </c>
      <c r="J9687" s="1">
        <f>I9687/A9687</f>
        <v>1.161379323983994</v>
      </c>
      <c r="K9687" s="1"/>
    </row>
    <row r="9688" spans="1:11">
      <c r="A9688" s="1">
        <v>711</v>
      </c>
      <c r="B9688" s="2" t="s">
        <v>14</v>
      </c>
      <c r="C9688" s="1">
        <v>41.503300000000003</v>
      </c>
      <c r="D9688" s="1">
        <v>-81.675600000000003</v>
      </c>
      <c r="E9688" t="s">
        <v>37</v>
      </c>
      <c r="F9688" s="1">
        <v>40.799999999999997</v>
      </c>
      <c r="G9688" s="1">
        <v>-96.666700000000006</v>
      </c>
      <c r="H9688" s="1" t="s">
        <v>2</v>
      </c>
      <c r="I9688" s="1">
        <f>3958.756*ACOS(COS(RADIANS(90-C9688))*COS(RADIANS(90-F9688))+SIN(RADIANS(90-C9688))*SIN(RADIANS(90-F9688))*COS(RADIANS(D9688-G9688)))</f>
        <v>780.44690571724402</v>
      </c>
      <c r="J9688" s="1">
        <f>I9688/A9688</f>
        <v>1.0976749728793869</v>
      </c>
      <c r="K9688" s="1"/>
    </row>
    <row r="9689" spans="1:11">
      <c r="A9689" s="1">
        <v>773</v>
      </c>
      <c r="B9689" s="2" t="s">
        <v>14</v>
      </c>
      <c r="C9689" s="1">
        <v>41.503300000000003</v>
      </c>
      <c r="D9689" s="1">
        <v>-81.675600000000003</v>
      </c>
      <c r="E9689" t="s">
        <v>13</v>
      </c>
      <c r="F9689" s="1">
        <v>40.799999999999997</v>
      </c>
      <c r="G9689" s="1">
        <v>-96.666700000000006</v>
      </c>
      <c r="H9689" s="1" t="s">
        <v>2</v>
      </c>
      <c r="I9689" s="1">
        <f>3958.756*ACOS(COS(RADIANS(90-C9689))*COS(RADIANS(90-F9689))+SIN(RADIANS(90-C9689))*SIN(RADIANS(90-F9689))*COS(RADIANS(D9689-G9689)))</f>
        <v>780.44690571724402</v>
      </c>
      <c r="J9689" s="1">
        <f>I9689/A9689</f>
        <v>1.0096337719498629</v>
      </c>
      <c r="K9689" s="1"/>
    </row>
    <row r="9690" spans="1:11">
      <c r="A9690" s="1">
        <v>773</v>
      </c>
      <c r="B9690" s="2" t="s">
        <v>14</v>
      </c>
      <c r="C9690" s="1">
        <v>41.503300000000003</v>
      </c>
      <c r="D9690" s="1">
        <v>-81.675600000000003</v>
      </c>
      <c r="E9690" t="s">
        <v>13</v>
      </c>
      <c r="F9690" s="1">
        <v>40.799999999999997</v>
      </c>
      <c r="G9690" s="1">
        <v>-96.666700000000006</v>
      </c>
      <c r="H9690" s="1" t="s">
        <v>2</v>
      </c>
      <c r="I9690" s="1">
        <f>3958.756*ACOS(COS(RADIANS(90-C9690))*COS(RADIANS(90-F9690))+SIN(RADIANS(90-C9690))*SIN(RADIANS(90-F9690))*COS(RADIANS(D9690-G9690)))</f>
        <v>780.44690571724402</v>
      </c>
      <c r="J9690" s="1">
        <f>I9690/A9690</f>
        <v>1.0096337719498629</v>
      </c>
      <c r="K9690" s="1"/>
    </row>
    <row r="9691" spans="1:11">
      <c r="A9691" s="1">
        <v>814</v>
      </c>
      <c r="B9691" s="2" t="s">
        <v>14</v>
      </c>
      <c r="C9691" s="1">
        <v>41.503300000000003</v>
      </c>
      <c r="D9691" s="1">
        <v>-81.675600000000003</v>
      </c>
      <c r="E9691" t="s">
        <v>13</v>
      </c>
      <c r="F9691" s="1">
        <v>40.799999999999997</v>
      </c>
      <c r="G9691" s="1">
        <v>-96.666700000000006</v>
      </c>
      <c r="H9691" s="1" t="s">
        <v>2</v>
      </c>
      <c r="I9691" s="1">
        <f>3958.756*ACOS(COS(RADIANS(90-C9691))*COS(RADIANS(90-F9691))+SIN(RADIANS(90-C9691))*SIN(RADIANS(90-F9691))*COS(RADIANS(D9691-G9691)))</f>
        <v>780.44690571724402</v>
      </c>
      <c r="J9691" s="1">
        <f>I9691/A9691</f>
        <v>0.95877998245361673</v>
      </c>
      <c r="K9691" s="1"/>
    </row>
    <row r="9692" spans="1:11">
      <c r="A9692" s="1">
        <v>1163</v>
      </c>
      <c r="B9692" s="2" t="s">
        <v>14</v>
      </c>
      <c r="C9692" s="1">
        <v>41.503300000000003</v>
      </c>
      <c r="D9692" s="1">
        <v>-81.675600000000003</v>
      </c>
      <c r="E9692" t="s">
        <v>13</v>
      </c>
      <c r="F9692" s="1">
        <v>40.799999999999997</v>
      </c>
      <c r="G9692" s="1">
        <v>-96.666700000000006</v>
      </c>
      <c r="H9692" s="1" t="s">
        <v>2</v>
      </c>
      <c r="I9692" s="1">
        <f>3958.756*ACOS(COS(RADIANS(90-C9692))*COS(RADIANS(90-F9692))+SIN(RADIANS(90-C9692))*SIN(RADIANS(90-F9692))*COS(RADIANS(D9692-G9692)))</f>
        <v>780.44690571724402</v>
      </c>
      <c r="J9692" s="1">
        <f>I9692/A9692</f>
        <v>0.67106354747828378</v>
      </c>
      <c r="K9692" s="1"/>
    </row>
    <row r="9693" spans="1:11">
      <c r="A9693" s="1">
        <v>1847</v>
      </c>
      <c r="B9693" s="2" t="s">
        <v>14</v>
      </c>
      <c r="C9693" s="1">
        <v>41.503300000000003</v>
      </c>
      <c r="D9693" s="1">
        <v>-81.675600000000003</v>
      </c>
      <c r="E9693" t="s">
        <v>13</v>
      </c>
      <c r="F9693" s="1">
        <v>40.799999999999997</v>
      </c>
      <c r="G9693" s="1">
        <v>-96.666700000000006</v>
      </c>
      <c r="H9693" s="1" t="s">
        <v>2</v>
      </c>
      <c r="I9693" s="1">
        <f>3958.756*ACOS(COS(RADIANS(90-C9693))*COS(RADIANS(90-F9693))+SIN(RADIANS(90-C9693))*SIN(RADIANS(90-F9693))*COS(RADIANS(D9693-G9693)))</f>
        <v>780.44690571724402</v>
      </c>
      <c r="J9693" s="1">
        <f>I9693/A9693</f>
        <v>0.42254840591079806</v>
      </c>
      <c r="K9693" s="1"/>
    </row>
    <row r="9694" spans="1:11">
      <c r="A9694" s="1">
        <v>1847</v>
      </c>
      <c r="B9694" s="2" t="s">
        <v>14</v>
      </c>
      <c r="C9694" s="1">
        <v>41.503300000000003</v>
      </c>
      <c r="D9694" s="1">
        <v>-81.675600000000003</v>
      </c>
      <c r="E9694" t="s">
        <v>13</v>
      </c>
      <c r="F9694" s="1">
        <v>40.799999999999997</v>
      </c>
      <c r="G9694" s="1">
        <v>-96.666700000000006</v>
      </c>
      <c r="H9694" s="1" t="s">
        <v>2</v>
      </c>
      <c r="I9694" s="1">
        <f>3958.756*ACOS(COS(RADIANS(90-C9694))*COS(RADIANS(90-F9694))+SIN(RADIANS(90-C9694))*SIN(RADIANS(90-F9694))*COS(RADIANS(D9694-G9694)))</f>
        <v>780.44690571724402</v>
      </c>
      <c r="J9694" s="1">
        <f>I9694/A9694</f>
        <v>0.42254840591079806</v>
      </c>
      <c r="K9694" s="1"/>
    </row>
    <row r="9695" spans="1:11">
      <c r="A9695" s="1">
        <v>5265</v>
      </c>
      <c r="B9695" s="2" t="s">
        <v>14</v>
      </c>
      <c r="C9695" s="1">
        <v>41.503300000000003</v>
      </c>
      <c r="D9695" s="1">
        <v>-81.675600000000003</v>
      </c>
      <c r="E9695" t="s">
        <v>37</v>
      </c>
      <c r="F9695" s="1">
        <v>40.799999999999997</v>
      </c>
      <c r="G9695" s="1">
        <v>-96.666700000000006</v>
      </c>
      <c r="H9695" s="1" t="s">
        <v>2</v>
      </c>
      <c r="I9695" s="1">
        <f>3958.756*ACOS(COS(RADIANS(90-C9695))*COS(RADIANS(90-F9695))+SIN(RADIANS(90-C9695))*SIN(RADIANS(90-F9695))*COS(RADIANS(D9695-G9695)))</f>
        <v>780.44690571724402</v>
      </c>
      <c r="J9695" s="1">
        <f>I9695/A9695</f>
        <v>0.14823303052559242</v>
      </c>
      <c r="K9695" s="1"/>
    </row>
    <row r="9696" spans="1:11">
      <c r="A9696" s="1">
        <v>5385</v>
      </c>
      <c r="B9696" s="2" t="s">
        <v>14</v>
      </c>
      <c r="C9696" s="1">
        <v>41.503300000000003</v>
      </c>
      <c r="D9696" s="1">
        <v>-81.675600000000003</v>
      </c>
      <c r="E9696" t="s">
        <v>37</v>
      </c>
      <c r="F9696" s="1">
        <v>40.799999999999997</v>
      </c>
      <c r="G9696" s="1">
        <v>-96.666700000000006</v>
      </c>
      <c r="H9696" s="1" t="s">
        <v>2</v>
      </c>
      <c r="I9696" s="1">
        <f>3958.756*ACOS(COS(RADIANS(90-C9696))*COS(RADIANS(90-F9696))+SIN(RADIANS(90-C9696))*SIN(RADIANS(90-F9696))*COS(RADIANS(D9696-G9696)))</f>
        <v>780.44690571724402</v>
      </c>
      <c r="J9696" s="1">
        <f>I9696/A9696</f>
        <v>0.14492978750552349</v>
      </c>
      <c r="K9696" s="1"/>
    </row>
    <row r="9697" spans="1:11">
      <c r="A9697" s="1">
        <v>13317</v>
      </c>
      <c r="B9697" s="2" t="s">
        <v>14</v>
      </c>
      <c r="C9697" s="1">
        <v>41.503300000000003</v>
      </c>
      <c r="D9697" s="1">
        <v>-81.675600000000003</v>
      </c>
      <c r="E9697" t="s">
        <v>13</v>
      </c>
      <c r="F9697" s="1">
        <v>40.799999999999997</v>
      </c>
      <c r="G9697" s="1">
        <v>-96.666700000000006</v>
      </c>
      <c r="H9697" s="1" t="s">
        <v>2</v>
      </c>
      <c r="I9697" s="1">
        <f>3958.756*ACOS(COS(RADIANS(90-C9697))*COS(RADIANS(90-F9697))+SIN(RADIANS(90-C9697))*SIN(RADIANS(90-F9697))*COS(RADIANS(D9697-G9697)))</f>
        <v>780.44690571724402</v>
      </c>
      <c r="J9697" s="1">
        <f>I9697/A9697</f>
        <v>5.8605309432848543E-2</v>
      </c>
      <c r="K9697" s="1"/>
    </row>
    <row r="9698" spans="1:11">
      <c r="A9698" s="1">
        <v>15465</v>
      </c>
      <c r="B9698" s="2" t="s">
        <v>14</v>
      </c>
      <c r="C9698" s="1">
        <v>41.503300000000003</v>
      </c>
      <c r="D9698" s="1">
        <v>-81.675600000000003</v>
      </c>
      <c r="E9698" t="s">
        <v>37</v>
      </c>
      <c r="F9698" s="1">
        <v>40.799999999999997</v>
      </c>
      <c r="G9698" s="1">
        <v>-96.666700000000006</v>
      </c>
      <c r="H9698" s="1" t="s">
        <v>2</v>
      </c>
      <c r="I9698" s="1">
        <f>3958.756*ACOS(COS(RADIANS(90-C9698))*COS(RADIANS(90-F9698))+SIN(RADIANS(90-C9698))*SIN(RADIANS(90-F9698))*COS(RADIANS(D9698-G9698)))</f>
        <v>780.44690571724402</v>
      </c>
      <c r="J9698" s="1">
        <f>I9698/A9698</f>
        <v>5.0465367327335531E-2</v>
      </c>
      <c r="K9698" s="1"/>
    </row>
    <row r="9699" spans="1:11">
      <c r="A9699" s="1">
        <v>19791</v>
      </c>
      <c r="B9699" s="2" t="s">
        <v>14</v>
      </c>
      <c r="C9699" s="1">
        <v>41.503300000000003</v>
      </c>
      <c r="D9699" s="1">
        <v>-81.675600000000003</v>
      </c>
      <c r="E9699" t="s">
        <v>13</v>
      </c>
      <c r="F9699" s="1">
        <v>40.799999999999997</v>
      </c>
      <c r="G9699" s="1">
        <v>-96.666700000000006</v>
      </c>
      <c r="H9699" s="1" t="s">
        <v>2</v>
      </c>
      <c r="I9699" s="1">
        <f>3958.756*ACOS(COS(RADIANS(90-C9699))*COS(RADIANS(90-F9699))+SIN(RADIANS(90-C9699))*SIN(RADIANS(90-F9699))*COS(RADIANS(D9699-G9699)))</f>
        <v>780.44690571724402</v>
      </c>
      <c r="J9699" s="1">
        <f>I9699/A9699</f>
        <v>3.9434435133002071E-2</v>
      </c>
      <c r="K9699" s="1"/>
    </row>
    <row r="9700" spans="1:11">
      <c r="A9700" s="1">
        <v>20377</v>
      </c>
      <c r="B9700" s="2" t="s">
        <v>14</v>
      </c>
      <c r="C9700" s="1">
        <v>41.503300000000003</v>
      </c>
      <c r="D9700" s="1">
        <v>-81.675600000000003</v>
      </c>
      <c r="E9700" t="s">
        <v>13</v>
      </c>
      <c r="F9700" s="1">
        <v>40.799999999999997</v>
      </c>
      <c r="G9700" s="1">
        <v>-96.666700000000006</v>
      </c>
      <c r="H9700" s="1" t="s">
        <v>2</v>
      </c>
      <c r="I9700" s="1">
        <f>3958.756*ACOS(COS(RADIANS(90-C9700))*COS(RADIANS(90-F9700))+SIN(RADIANS(90-C9700))*SIN(RADIANS(90-F9700))*COS(RADIANS(D9700-G9700)))</f>
        <v>780.44690571724402</v>
      </c>
      <c r="J9700" s="1">
        <f>I9700/A9700</f>
        <v>3.830038306508534E-2</v>
      </c>
      <c r="K9700" s="1"/>
    </row>
    <row r="9701" spans="1:11">
      <c r="A9701" s="1">
        <v>22305</v>
      </c>
      <c r="B9701" s="2" t="s">
        <v>14</v>
      </c>
      <c r="C9701" s="1">
        <v>41.503300000000003</v>
      </c>
      <c r="D9701" s="1">
        <v>-81.675600000000003</v>
      </c>
      <c r="E9701" t="s">
        <v>13</v>
      </c>
      <c r="F9701" s="1">
        <v>40.799999999999997</v>
      </c>
      <c r="G9701" s="1">
        <v>-96.666700000000006</v>
      </c>
      <c r="H9701" s="1" t="s">
        <v>2</v>
      </c>
      <c r="I9701" s="1">
        <f>3958.756*ACOS(COS(RADIANS(90-C9701))*COS(RADIANS(90-F9701))+SIN(RADIANS(90-C9701))*SIN(RADIANS(90-F9701))*COS(RADIANS(D9701-G9701)))</f>
        <v>780.44690571724402</v>
      </c>
      <c r="J9701" s="1">
        <f>I9701/A9701</f>
        <v>3.49897738496859E-2</v>
      </c>
      <c r="K9701" s="1"/>
    </row>
    <row r="9702" spans="1:11">
      <c r="A9702" s="1">
        <v>23184</v>
      </c>
      <c r="B9702" s="2" t="s">
        <v>14</v>
      </c>
      <c r="C9702" s="1">
        <v>41.503300000000003</v>
      </c>
      <c r="D9702" s="1">
        <v>-81.675600000000003</v>
      </c>
      <c r="E9702" t="s">
        <v>13</v>
      </c>
      <c r="F9702" s="1">
        <v>40.799999999999997</v>
      </c>
      <c r="G9702" s="1">
        <v>-96.666700000000006</v>
      </c>
      <c r="H9702" s="1" t="s">
        <v>2</v>
      </c>
      <c r="I9702" s="1">
        <f>3958.756*ACOS(COS(RADIANS(90-C9702))*COS(RADIANS(90-F9702))+SIN(RADIANS(90-C9702))*SIN(RADIANS(90-F9702))*COS(RADIANS(D9702-G9702)))</f>
        <v>780.44690571724402</v>
      </c>
      <c r="J9702" s="1">
        <f>I9702/A9702</f>
        <v>3.366316881113026E-2</v>
      </c>
      <c r="K9702" s="1"/>
    </row>
    <row r="9703" spans="1:11">
      <c r="A9703" s="1">
        <v>23676</v>
      </c>
      <c r="B9703" s="2" t="s">
        <v>14</v>
      </c>
      <c r="C9703" s="1">
        <v>41.503300000000003</v>
      </c>
      <c r="D9703" s="1">
        <v>-81.675600000000003</v>
      </c>
      <c r="E9703" t="s">
        <v>13</v>
      </c>
      <c r="F9703" s="1">
        <v>40.799999999999997</v>
      </c>
      <c r="G9703" s="1">
        <v>-96.666700000000006</v>
      </c>
      <c r="H9703" s="1" t="s">
        <v>2</v>
      </c>
      <c r="I9703" s="1">
        <f>3958.756*ACOS(COS(RADIANS(90-C9703))*COS(RADIANS(90-F9703))+SIN(RADIANS(90-C9703))*SIN(RADIANS(90-F9703))*COS(RADIANS(D9703-G9703)))</f>
        <v>780.44690571724402</v>
      </c>
      <c r="J9703" s="1">
        <f>I9703/A9703</f>
        <v>3.2963630077599428E-2</v>
      </c>
      <c r="K9703" s="1"/>
    </row>
    <row r="9704" spans="1:11">
      <c r="A9704" s="1">
        <v>33818</v>
      </c>
      <c r="B9704" s="2" t="s">
        <v>14</v>
      </c>
      <c r="C9704" s="1">
        <v>41.503300000000003</v>
      </c>
      <c r="D9704" s="1">
        <v>-81.675600000000003</v>
      </c>
      <c r="E9704" t="s">
        <v>13</v>
      </c>
      <c r="F9704" s="1">
        <v>40.799999999999997</v>
      </c>
      <c r="G9704" s="1">
        <v>-96.666700000000006</v>
      </c>
      <c r="H9704" s="1" t="s">
        <v>2</v>
      </c>
      <c r="I9704" s="1">
        <f>3958.756*ACOS(COS(RADIANS(90-C9704))*COS(RADIANS(90-F9704))+SIN(RADIANS(90-C9704))*SIN(RADIANS(90-F9704))*COS(RADIANS(D9704-G9704)))</f>
        <v>780.44690571724402</v>
      </c>
      <c r="J9704" s="1">
        <f>I9704/A9704</f>
        <v>2.3077855157526878E-2</v>
      </c>
      <c r="K9704" s="1"/>
    </row>
    <row r="9705" spans="1:11">
      <c r="A9705" s="1">
        <v>34077</v>
      </c>
      <c r="B9705" s="2" t="s">
        <v>14</v>
      </c>
      <c r="C9705" s="1">
        <v>41.503300000000003</v>
      </c>
      <c r="D9705" s="1">
        <v>-81.675600000000003</v>
      </c>
      <c r="E9705" t="s">
        <v>13</v>
      </c>
      <c r="F9705" s="1">
        <v>40.799999999999997</v>
      </c>
      <c r="G9705" s="1">
        <v>-96.666700000000006</v>
      </c>
      <c r="H9705" s="1" t="s">
        <v>2</v>
      </c>
      <c r="I9705" s="1">
        <f>3958.756*ACOS(COS(RADIANS(90-C9705))*COS(RADIANS(90-F9705))+SIN(RADIANS(90-C9705))*SIN(RADIANS(90-F9705))*COS(RADIANS(D9705-G9705)))</f>
        <v>780.44690571724402</v>
      </c>
      <c r="J9705" s="1">
        <f>I9705/A9705</f>
        <v>2.2902453435374125E-2</v>
      </c>
      <c r="K9705" s="1"/>
    </row>
    <row r="9706" spans="1:11">
      <c r="A9706" s="1">
        <v>35714</v>
      </c>
      <c r="B9706" s="2" t="s">
        <v>14</v>
      </c>
      <c r="C9706" s="1">
        <v>41.503300000000003</v>
      </c>
      <c r="D9706" s="1">
        <v>-81.675600000000003</v>
      </c>
      <c r="E9706" t="s">
        <v>37</v>
      </c>
      <c r="F9706" s="1">
        <v>40.799999999999997</v>
      </c>
      <c r="G9706" s="1">
        <v>-96.666700000000006</v>
      </c>
      <c r="H9706" s="1" t="s">
        <v>2</v>
      </c>
      <c r="I9706" s="1">
        <f>3958.756*ACOS(COS(RADIANS(90-C9706))*COS(RADIANS(90-F9706))+SIN(RADIANS(90-C9706))*SIN(RADIANS(90-F9706))*COS(RADIANS(D9706-G9706)))</f>
        <v>780.44690571724402</v>
      </c>
      <c r="J9706" s="1">
        <f>I9706/A9706</f>
        <v>2.1852688181588285E-2</v>
      </c>
      <c r="K9706" s="1"/>
    </row>
    <row r="9707" spans="1:11">
      <c r="A9707" s="1">
        <v>36922</v>
      </c>
      <c r="B9707" s="2" t="s">
        <v>14</v>
      </c>
      <c r="C9707" s="1">
        <v>41.503300000000003</v>
      </c>
      <c r="D9707" s="1">
        <v>-81.675600000000003</v>
      </c>
      <c r="E9707" t="s">
        <v>37</v>
      </c>
      <c r="F9707" s="1">
        <v>40.799999999999997</v>
      </c>
      <c r="G9707" s="1">
        <v>-96.666700000000006</v>
      </c>
      <c r="H9707" s="1" t="s">
        <v>2</v>
      </c>
      <c r="I9707" s="1">
        <f>3958.756*ACOS(COS(RADIANS(90-C9707))*COS(RADIANS(90-F9707))+SIN(RADIANS(90-C9707))*SIN(RADIANS(90-F9707))*COS(RADIANS(D9707-G9707)))</f>
        <v>780.44690571724402</v>
      </c>
      <c r="J9707" s="1">
        <f>I9707/A9707</f>
        <v>2.1137720213348248E-2</v>
      </c>
      <c r="K9707" s="1"/>
    </row>
    <row r="9708" spans="1:11">
      <c r="A9708" s="1">
        <v>41269</v>
      </c>
      <c r="B9708" s="2" t="s">
        <v>14</v>
      </c>
      <c r="C9708" s="1">
        <v>41.503300000000003</v>
      </c>
      <c r="D9708" s="1">
        <v>-81.675600000000003</v>
      </c>
      <c r="E9708" t="s">
        <v>13</v>
      </c>
      <c r="F9708" s="1">
        <v>40.799999999999997</v>
      </c>
      <c r="G9708" s="1">
        <v>-96.666700000000006</v>
      </c>
      <c r="H9708" s="1" t="s">
        <v>2</v>
      </c>
      <c r="I9708" s="1">
        <f>3958.756*ACOS(COS(RADIANS(90-C9708))*COS(RADIANS(90-F9708))+SIN(RADIANS(90-C9708))*SIN(RADIANS(90-F9708))*COS(RADIANS(D9708-G9708)))</f>
        <v>780.44690571724402</v>
      </c>
      <c r="J9708" s="1">
        <f>I9708/A9708</f>
        <v>1.8911214367133781E-2</v>
      </c>
      <c r="K9708" s="1"/>
    </row>
    <row r="9709" spans="1:11">
      <c r="A9709" s="1">
        <v>45198</v>
      </c>
      <c r="B9709" s="2" t="s">
        <v>14</v>
      </c>
      <c r="C9709" s="1">
        <v>41.503300000000003</v>
      </c>
      <c r="D9709" s="1">
        <v>-81.675600000000003</v>
      </c>
      <c r="E9709" t="s">
        <v>13</v>
      </c>
      <c r="F9709" s="1">
        <v>40.799999999999997</v>
      </c>
      <c r="G9709" s="1">
        <v>-96.666700000000006</v>
      </c>
      <c r="H9709" s="1" t="s">
        <v>2</v>
      </c>
      <c r="I9709" s="1">
        <f>3958.756*ACOS(COS(RADIANS(90-C9709))*COS(RADIANS(90-F9709))+SIN(RADIANS(90-C9709))*SIN(RADIANS(90-F9709))*COS(RADIANS(D9709-G9709)))</f>
        <v>780.44690571724402</v>
      </c>
      <c r="J9709" s="1">
        <f>I9709/A9709</f>
        <v>1.7267288502085136E-2</v>
      </c>
      <c r="K9709" s="1"/>
    </row>
    <row r="9710" spans="1:11">
      <c r="A9710" s="1">
        <v>47623</v>
      </c>
      <c r="B9710" s="2" t="s">
        <v>14</v>
      </c>
      <c r="C9710" s="1">
        <v>41.503300000000003</v>
      </c>
      <c r="D9710" s="1">
        <v>-81.675600000000003</v>
      </c>
      <c r="E9710" t="s">
        <v>13</v>
      </c>
      <c r="F9710" s="1">
        <v>40.799999999999997</v>
      </c>
      <c r="G9710" s="1">
        <v>-96.666700000000006</v>
      </c>
      <c r="H9710" s="1" t="s">
        <v>2</v>
      </c>
      <c r="I9710" s="1">
        <f>3958.756*ACOS(COS(RADIANS(90-C9710))*COS(RADIANS(90-F9710))+SIN(RADIANS(90-C9710))*SIN(RADIANS(90-F9710))*COS(RADIANS(D9710-G9710)))</f>
        <v>780.44690571724402</v>
      </c>
      <c r="J9710" s="1">
        <f>I9710/A9710</f>
        <v>1.6388024814002561E-2</v>
      </c>
      <c r="K9710" s="1"/>
    </row>
    <row r="9711" spans="1:11">
      <c r="A9711" s="1">
        <v>57096</v>
      </c>
      <c r="B9711" s="2" t="s">
        <v>14</v>
      </c>
      <c r="C9711" s="1">
        <v>41.503300000000003</v>
      </c>
      <c r="D9711" s="1">
        <v>-81.675600000000003</v>
      </c>
      <c r="E9711" t="s">
        <v>13</v>
      </c>
      <c r="F9711" s="1">
        <v>40.799999999999997</v>
      </c>
      <c r="G9711" s="1">
        <v>-96.666700000000006</v>
      </c>
      <c r="H9711" s="1" t="s">
        <v>2</v>
      </c>
      <c r="I9711" s="1">
        <f>3958.756*ACOS(COS(RADIANS(90-C9711))*COS(RADIANS(90-F9711))+SIN(RADIANS(90-C9711))*SIN(RADIANS(90-F9711))*COS(RADIANS(D9711-G9711)))</f>
        <v>780.44690571724402</v>
      </c>
      <c r="J9711" s="1">
        <f>I9711/A9711</f>
        <v>1.3669029454204219E-2</v>
      </c>
      <c r="K9711" s="1"/>
    </row>
    <row r="9712" spans="1:11">
      <c r="A9712" s="1">
        <v>62857</v>
      </c>
      <c r="B9712" s="2" t="s">
        <v>14</v>
      </c>
      <c r="C9712" s="1">
        <v>41.503300000000003</v>
      </c>
      <c r="D9712" s="1">
        <v>-81.675600000000003</v>
      </c>
      <c r="E9712" t="s">
        <v>13</v>
      </c>
      <c r="F9712" s="1">
        <v>40.799999999999997</v>
      </c>
      <c r="G9712" s="1">
        <v>-96.666700000000006</v>
      </c>
      <c r="H9712" s="1" t="s">
        <v>2</v>
      </c>
      <c r="I9712" s="1">
        <f>3958.756*ACOS(COS(RADIANS(90-C9712))*COS(RADIANS(90-F9712))+SIN(RADIANS(90-C9712))*SIN(RADIANS(90-F9712))*COS(RADIANS(D9712-G9712)))</f>
        <v>780.44690571724402</v>
      </c>
      <c r="J9712" s="1">
        <f>I9712/A9712</f>
        <v>1.241622899147659E-2</v>
      </c>
      <c r="K9712" s="1"/>
    </row>
    <row r="9713" spans="1:11">
      <c r="A9713" s="1">
        <v>35</v>
      </c>
      <c r="B9713" s="2" t="s">
        <v>0</v>
      </c>
      <c r="C9713" s="1">
        <v>40.350200000000001</v>
      </c>
      <c r="D9713" s="1">
        <v>-74.6524</v>
      </c>
      <c r="E9713" t="s">
        <v>10</v>
      </c>
      <c r="F9713" s="1">
        <v>43.075699999999998</v>
      </c>
      <c r="G9713" s="1">
        <v>-89.386700000000005</v>
      </c>
      <c r="H9713" s="1" t="s">
        <v>2</v>
      </c>
      <c r="I9713" s="1">
        <f>3958.756*ACOS(COS(RADIANS(90-C9713))*COS(RADIANS(90-F9713))+SIN(RADIANS(90-C9713))*SIN(RADIANS(90-F9713))*COS(RADIANS(D9713-G9713)))</f>
        <v>781.80137297070644</v>
      </c>
      <c r="J9713" s="1">
        <f>I9713/A9713</f>
        <v>22.337182084877327</v>
      </c>
      <c r="K9713" s="1"/>
    </row>
    <row r="9714" spans="1:11">
      <c r="A9714" s="1">
        <v>76</v>
      </c>
      <c r="B9714" s="2" t="s">
        <v>10</v>
      </c>
      <c r="C9714" s="1">
        <v>43.075699999999998</v>
      </c>
      <c r="D9714" s="1">
        <v>-89.386700000000005</v>
      </c>
      <c r="E9714" t="s">
        <v>0</v>
      </c>
      <c r="F9714" s="1">
        <v>40.350200000000001</v>
      </c>
      <c r="G9714" s="1">
        <v>-74.6524</v>
      </c>
      <c r="H9714" s="1" t="s">
        <v>2</v>
      </c>
      <c r="I9714" s="1">
        <f>3958.756*ACOS(COS(RADIANS(90-C9714))*COS(RADIANS(90-F9714))+SIN(RADIANS(90-C9714))*SIN(RADIANS(90-F9714))*COS(RADIANS(D9714-G9714)))</f>
        <v>781.80137297070644</v>
      </c>
      <c r="J9714" s="1">
        <f>I9714/A9714</f>
        <v>10.28686017066719</v>
      </c>
      <c r="K9714" s="1"/>
    </row>
    <row r="9715" spans="1:11">
      <c r="A9715" s="1">
        <v>76</v>
      </c>
      <c r="B9715" s="2" t="s">
        <v>10</v>
      </c>
      <c r="C9715" s="1">
        <v>43.075699999999998</v>
      </c>
      <c r="D9715" s="1">
        <v>-89.386700000000005</v>
      </c>
      <c r="E9715" t="s">
        <v>0</v>
      </c>
      <c r="F9715" s="1">
        <v>40.350200000000001</v>
      </c>
      <c r="G9715" s="1">
        <v>-74.6524</v>
      </c>
      <c r="H9715" s="1" t="s">
        <v>2</v>
      </c>
      <c r="I9715" s="1">
        <f>3958.756*ACOS(COS(RADIANS(90-C9715))*COS(RADIANS(90-F9715))+SIN(RADIANS(90-C9715))*SIN(RADIANS(90-F9715))*COS(RADIANS(D9715-G9715)))</f>
        <v>781.80137297070644</v>
      </c>
      <c r="J9715" s="1">
        <f>I9715/A9715</f>
        <v>10.28686017066719</v>
      </c>
      <c r="K9715" s="1"/>
    </row>
    <row r="9716" spans="1:11">
      <c r="A9716" s="1">
        <v>77</v>
      </c>
      <c r="B9716" s="2" t="s">
        <v>10</v>
      </c>
      <c r="C9716" s="1">
        <v>43.075699999999998</v>
      </c>
      <c r="D9716" s="1">
        <v>-89.386700000000005</v>
      </c>
      <c r="E9716" t="s">
        <v>0</v>
      </c>
      <c r="F9716" s="1">
        <v>40.350200000000001</v>
      </c>
      <c r="G9716" s="1">
        <v>-74.6524</v>
      </c>
      <c r="H9716" s="1" t="s">
        <v>2</v>
      </c>
      <c r="I9716" s="1">
        <f>3958.756*ACOS(COS(RADIANS(90-C9716))*COS(RADIANS(90-F9716))+SIN(RADIANS(90-C9716))*SIN(RADIANS(90-F9716))*COS(RADIANS(D9716-G9716)))</f>
        <v>781.80137297070644</v>
      </c>
      <c r="J9716" s="1">
        <f>I9716/A9716</f>
        <v>10.153264584035149</v>
      </c>
      <c r="K9716" s="1"/>
    </row>
    <row r="9717" spans="1:11">
      <c r="A9717" s="1">
        <v>77</v>
      </c>
      <c r="B9717" s="2" t="s">
        <v>10</v>
      </c>
      <c r="C9717" s="1">
        <v>43.075699999999998</v>
      </c>
      <c r="D9717" s="1">
        <v>-89.386700000000005</v>
      </c>
      <c r="E9717" t="s">
        <v>0</v>
      </c>
      <c r="F9717" s="1">
        <v>40.350200000000001</v>
      </c>
      <c r="G9717" s="1">
        <v>-74.6524</v>
      </c>
      <c r="H9717" s="1" t="s">
        <v>2</v>
      </c>
      <c r="I9717" s="1">
        <f>3958.756*ACOS(COS(RADIANS(90-C9717))*COS(RADIANS(90-F9717))+SIN(RADIANS(90-C9717))*SIN(RADIANS(90-F9717))*COS(RADIANS(D9717-G9717)))</f>
        <v>781.80137297070644</v>
      </c>
      <c r="J9717" s="1">
        <f>I9717/A9717</f>
        <v>10.153264584035149</v>
      </c>
      <c r="K9717" s="1"/>
    </row>
    <row r="9718" spans="1:11">
      <c r="A9718" s="1">
        <v>408</v>
      </c>
      <c r="B9718" s="2" t="s">
        <v>10</v>
      </c>
      <c r="C9718" s="1">
        <v>43.075699999999998</v>
      </c>
      <c r="D9718" s="1">
        <v>-89.386700000000005</v>
      </c>
      <c r="E9718" t="s">
        <v>0</v>
      </c>
      <c r="F9718" s="1">
        <v>40.350200000000001</v>
      </c>
      <c r="G9718" s="1">
        <v>-74.6524</v>
      </c>
      <c r="H9718" s="1" t="s">
        <v>2</v>
      </c>
      <c r="I9718" s="1">
        <f>3958.756*ACOS(COS(RADIANS(90-C9718))*COS(RADIANS(90-F9718))+SIN(RADIANS(90-C9718))*SIN(RADIANS(90-F9718))*COS(RADIANS(D9718-G9718)))</f>
        <v>781.80137297070644</v>
      </c>
      <c r="J9718" s="1">
        <f>I9718/A9718</f>
        <v>1.9161798357125157</v>
      </c>
      <c r="K9718" s="1"/>
    </row>
    <row r="9719" spans="1:11">
      <c r="A9719" s="1">
        <v>408</v>
      </c>
      <c r="B9719" s="2" t="s">
        <v>10</v>
      </c>
      <c r="C9719" s="1">
        <v>43.075699999999998</v>
      </c>
      <c r="D9719" s="1">
        <v>-89.386700000000005</v>
      </c>
      <c r="E9719" t="s">
        <v>0</v>
      </c>
      <c r="F9719" s="1">
        <v>40.350200000000001</v>
      </c>
      <c r="G9719" s="1">
        <v>-74.6524</v>
      </c>
      <c r="H9719" s="1" t="s">
        <v>2</v>
      </c>
      <c r="I9719" s="1">
        <f>3958.756*ACOS(COS(RADIANS(90-C9719))*COS(RADIANS(90-F9719))+SIN(RADIANS(90-C9719))*SIN(RADIANS(90-F9719))*COS(RADIANS(D9719-G9719)))</f>
        <v>781.80137297070644</v>
      </c>
      <c r="J9719" s="1">
        <f>I9719/A9719</f>
        <v>1.9161798357125157</v>
      </c>
      <c r="K9719" s="1"/>
    </row>
    <row r="9720" spans="1:11">
      <c r="A9720" s="1">
        <v>620</v>
      </c>
      <c r="B9720" s="2" t="s">
        <v>10</v>
      </c>
      <c r="C9720" s="1">
        <v>43.075699999999998</v>
      </c>
      <c r="D9720" s="1">
        <v>-89.386700000000005</v>
      </c>
      <c r="E9720" t="s">
        <v>0</v>
      </c>
      <c r="F9720" s="1">
        <v>40.350200000000001</v>
      </c>
      <c r="G9720" s="1">
        <v>-74.6524</v>
      </c>
      <c r="H9720" s="1" t="s">
        <v>2</v>
      </c>
      <c r="I9720" s="1">
        <f>3958.756*ACOS(COS(RADIANS(90-C9720))*COS(RADIANS(90-F9720))+SIN(RADIANS(90-C9720))*SIN(RADIANS(90-F9720))*COS(RADIANS(D9720-G9720)))</f>
        <v>781.80137297070644</v>
      </c>
      <c r="J9720" s="1">
        <f>I9720/A9720</f>
        <v>1.2609699564043653</v>
      </c>
      <c r="K9720" s="1"/>
    </row>
    <row r="9721" spans="1:11">
      <c r="A9721" s="1">
        <v>620</v>
      </c>
      <c r="B9721" s="2" t="s">
        <v>10</v>
      </c>
      <c r="C9721" s="1">
        <v>43.075699999999998</v>
      </c>
      <c r="D9721" s="1">
        <v>-89.386700000000005</v>
      </c>
      <c r="E9721" t="s">
        <v>0</v>
      </c>
      <c r="F9721" s="1">
        <v>40.350200000000001</v>
      </c>
      <c r="G9721" s="1">
        <v>-74.6524</v>
      </c>
      <c r="H9721" s="1" t="s">
        <v>2</v>
      </c>
      <c r="I9721" s="1">
        <f>3958.756*ACOS(COS(RADIANS(90-C9721))*COS(RADIANS(90-F9721))+SIN(RADIANS(90-C9721))*SIN(RADIANS(90-F9721))*COS(RADIANS(D9721-G9721)))</f>
        <v>781.80137297070644</v>
      </c>
      <c r="J9721" s="1">
        <f>I9721/A9721</f>
        <v>1.2609699564043653</v>
      </c>
      <c r="K9721" s="1"/>
    </row>
    <row r="9722" spans="1:11">
      <c r="A9722" s="1">
        <v>635</v>
      </c>
      <c r="B9722" s="2" t="s">
        <v>10</v>
      </c>
      <c r="C9722" s="1">
        <v>43.075699999999998</v>
      </c>
      <c r="D9722" s="1">
        <v>-89.386700000000005</v>
      </c>
      <c r="E9722" t="s">
        <v>0</v>
      </c>
      <c r="F9722" s="1">
        <v>40.350200000000001</v>
      </c>
      <c r="G9722" s="1">
        <v>-74.6524</v>
      </c>
      <c r="H9722" s="1" t="s">
        <v>2</v>
      </c>
      <c r="I9722" s="1">
        <f>3958.756*ACOS(COS(RADIANS(90-C9722))*COS(RADIANS(90-F9722))+SIN(RADIANS(90-C9722))*SIN(RADIANS(90-F9722))*COS(RADIANS(D9722-G9722)))</f>
        <v>781.80137297070644</v>
      </c>
      <c r="J9722" s="1">
        <f>I9722/A9722</f>
        <v>1.2311832645207976</v>
      </c>
      <c r="K9722" s="1"/>
    </row>
    <row r="9723" spans="1:11">
      <c r="A9723" s="1">
        <v>635</v>
      </c>
      <c r="B9723" s="2" t="s">
        <v>10</v>
      </c>
      <c r="C9723" s="1">
        <v>43.075699999999998</v>
      </c>
      <c r="D9723" s="1">
        <v>-89.386700000000005</v>
      </c>
      <c r="E9723" t="s">
        <v>0</v>
      </c>
      <c r="F9723" s="1">
        <v>40.350200000000001</v>
      </c>
      <c r="G9723" s="1">
        <v>-74.6524</v>
      </c>
      <c r="H9723" s="1" t="s">
        <v>2</v>
      </c>
      <c r="I9723" s="1">
        <f>3958.756*ACOS(COS(RADIANS(90-C9723))*COS(RADIANS(90-F9723))+SIN(RADIANS(90-C9723))*SIN(RADIANS(90-F9723))*COS(RADIANS(D9723-G9723)))</f>
        <v>781.80137297070644</v>
      </c>
      <c r="J9723" s="1">
        <f>I9723/A9723</f>
        <v>1.2311832645207976</v>
      </c>
      <c r="K9723" s="1"/>
    </row>
    <row r="9724" spans="1:11">
      <c r="A9724" s="1">
        <v>648</v>
      </c>
      <c r="B9724" s="2" t="s">
        <v>10</v>
      </c>
      <c r="C9724" s="1">
        <v>43.075699999999998</v>
      </c>
      <c r="D9724" s="1">
        <v>-89.386700000000005</v>
      </c>
      <c r="E9724" t="s">
        <v>0</v>
      </c>
      <c r="F9724" s="1">
        <v>40.350200000000001</v>
      </c>
      <c r="G9724" s="1">
        <v>-74.6524</v>
      </c>
      <c r="H9724" s="1" t="s">
        <v>2</v>
      </c>
      <c r="I9724" s="1">
        <f>3958.756*ACOS(COS(RADIANS(90-C9724))*COS(RADIANS(90-F9724))+SIN(RADIANS(90-C9724))*SIN(RADIANS(90-F9724))*COS(RADIANS(D9724-G9724)))</f>
        <v>781.80137297070644</v>
      </c>
      <c r="J9724" s="1">
        <f>I9724/A9724</f>
        <v>1.2064836002634358</v>
      </c>
      <c r="K9724" s="1"/>
    </row>
    <row r="9725" spans="1:11">
      <c r="A9725" s="1">
        <v>648</v>
      </c>
      <c r="B9725" s="2" t="s">
        <v>10</v>
      </c>
      <c r="C9725" s="1">
        <v>43.075699999999998</v>
      </c>
      <c r="D9725" s="1">
        <v>-89.386700000000005</v>
      </c>
      <c r="E9725" t="s">
        <v>0</v>
      </c>
      <c r="F9725" s="1">
        <v>40.350200000000001</v>
      </c>
      <c r="G9725" s="1">
        <v>-74.6524</v>
      </c>
      <c r="H9725" s="1" t="s">
        <v>2</v>
      </c>
      <c r="I9725" s="1">
        <f>3958.756*ACOS(COS(RADIANS(90-C9725))*COS(RADIANS(90-F9725))+SIN(RADIANS(90-C9725))*SIN(RADIANS(90-F9725))*COS(RADIANS(D9725-G9725)))</f>
        <v>781.80137297070644</v>
      </c>
      <c r="J9725" s="1">
        <f>I9725/A9725</f>
        <v>1.2064836002634358</v>
      </c>
      <c r="K9725" s="1"/>
    </row>
    <row r="9726" spans="1:11">
      <c r="A9726" s="1">
        <v>718</v>
      </c>
      <c r="B9726" s="2" t="s">
        <v>10</v>
      </c>
      <c r="C9726" s="1">
        <v>43.075699999999998</v>
      </c>
      <c r="D9726" s="1">
        <v>-89.386700000000005</v>
      </c>
      <c r="E9726" t="s">
        <v>0</v>
      </c>
      <c r="F9726" s="1">
        <v>40.350200000000001</v>
      </c>
      <c r="G9726" s="1">
        <v>-74.6524</v>
      </c>
      <c r="H9726" s="1" t="s">
        <v>2</v>
      </c>
      <c r="I9726" s="1">
        <f>3958.756*ACOS(COS(RADIANS(90-C9726))*COS(RADIANS(90-F9726))+SIN(RADIANS(90-C9726))*SIN(RADIANS(90-F9726))*COS(RADIANS(D9726-G9726)))</f>
        <v>781.80137297070644</v>
      </c>
      <c r="J9726" s="1">
        <f>I9726/A9726</f>
        <v>1.0888598509341316</v>
      </c>
      <c r="K9726" s="1"/>
    </row>
    <row r="9727" spans="1:11">
      <c r="A9727" s="1">
        <v>718</v>
      </c>
      <c r="B9727" s="2" t="s">
        <v>10</v>
      </c>
      <c r="C9727" s="1">
        <v>43.075699999999998</v>
      </c>
      <c r="D9727" s="1">
        <v>-89.386700000000005</v>
      </c>
      <c r="E9727" t="s">
        <v>0</v>
      </c>
      <c r="F9727" s="1">
        <v>40.350200000000001</v>
      </c>
      <c r="G9727" s="1">
        <v>-74.6524</v>
      </c>
      <c r="H9727" s="1" t="s">
        <v>2</v>
      </c>
      <c r="I9727" s="1">
        <f>3958.756*ACOS(COS(RADIANS(90-C9727))*COS(RADIANS(90-F9727))+SIN(RADIANS(90-C9727))*SIN(RADIANS(90-F9727))*COS(RADIANS(D9727-G9727)))</f>
        <v>781.80137297070644</v>
      </c>
      <c r="J9727" s="1">
        <f>I9727/A9727</f>
        <v>1.0888598509341316</v>
      </c>
      <c r="K9727" s="1"/>
    </row>
    <row r="9728" spans="1:11">
      <c r="A9728" s="1">
        <v>829</v>
      </c>
      <c r="B9728" s="2" t="s">
        <v>10</v>
      </c>
      <c r="C9728" s="1">
        <v>43.075699999999998</v>
      </c>
      <c r="D9728" s="1">
        <v>-89.386700000000005</v>
      </c>
      <c r="E9728" t="s">
        <v>0</v>
      </c>
      <c r="F9728" s="1">
        <v>40.350200000000001</v>
      </c>
      <c r="G9728" s="1">
        <v>-74.6524</v>
      </c>
      <c r="H9728" s="1" t="s">
        <v>2</v>
      </c>
      <c r="I9728" s="1">
        <f>3958.756*ACOS(COS(RADIANS(90-C9728))*COS(RADIANS(90-F9728))+SIN(RADIANS(90-C9728))*SIN(RADIANS(90-F9728))*COS(RADIANS(D9728-G9728)))</f>
        <v>781.80137297070644</v>
      </c>
      <c r="J9728" s="1">
        <f>I9728/A9728</f>
        <v>0.94306558862570133</v>
      </c>
      <c r="K9728" s="1"/>
    </row>
    <row r="9729" spans="1:11">
      <c r="A9729" s="1">
        <v>829</v>
      </c>
      <c r="B9729" s="2" t="s">
        <v>10</v>
      </c>
      <c r="C9729" s="1">
        <v>43.075699999999998</v>
      </c>
      <c r="D9729" s="1">
        <v>-89.386700000000005</v>
      </c>
      <c r="E9729" t="s">
        <v>0</v>
      </c>
      <c r="F9729" s="1">
        <v>40.350200000000001</v>
      </c>
      <c r="G9729" s="1">
        <v>-74.6524</v>
      </c>
      <c r="H9729" s="1" t="s">
        <v>2</v>
      </c>
      <c r="I9729" s="1">
        <f>3958.756*ACOS(COS(RADIANS(90-C9729))*COS(RADIANS(90-F9729))+SIN(RADIANS(90-C9729))*SIN(RADIANS(90-F9729))*COS(RADIANS(D9729-G9729)))</f>
        <v>781.80137297070644</v>
      </c>
      <c r="J9729" s="1">
        <f>I9729/A9729</f>
        <v>0.94306558862570133</v>
      </c>
      <c r="K9729" s="1"/>
    </row>
    <row r="9730" spans="1:11">
      <c r="A9730" s="1">
        <v>830</v>
      </c>
      <c r="B9730" s="2" t="s">
        <v>10</v>
      </c>
      <c r="C9730" s="1">
        <v>43.075699999999998</v>
      </c>
      <c r="D9730" s="1">
        <v>-89.386700000000005</v>
      </c>
      <c r="E9730" t="s">
        <v>0</v>
      </c>
      <c r="F9730" s="1">
        <v>40.350200000000001</v>
      </c>
      <c r="G9730" s="1">
        <v>-74.6524</v>
      </c>
      <c r="H9730" s="1" t="s">
        <v>2</v>
      </c>
      <c r="I9730" s="1">
        <f>3958.756*ACOS(COS(RADIANS(90-C9730))*COS(RADIANS(90-F9730))+SIN(RADIANS(90-C9730))*SIN(RADIANS(90-F9730))*COS(RADIANS(D9730-G9730)))</f>
        <v>781.80137297070644</v>
      </c>
      <c r="J9730" s="1">
        <f>I9730/A9730</f>
        <v>0.94192936502494751</v>
      </c>
      <c r="K9730" s="1"/>
    </row>
    <row r="9731" spans="1:11">
      <c r="A9731" s="1">
        <v>830</v>
      </c>
      <c r="B9731" s="2" t="s">
        <v>10</v>
      </c>
      <c r="C9731" s="1">
        <v>43.075699999999998</v>
      </c>
      <c r="D9731" s="1">
        <v>-89.386700000000005</v>
      </c>
      <c r="E9731" t="s">
        <v>0</v>
      </c>
      <c r="F9731" s="1">
        <v>40.350200000000001</v>
      </c>
      <c r="G9731" s="1">
        <v>-74.6524</v>
      </c>
      <c r="H9731" s="1" t="s">
        <v>2</v>
      </c>
      <c r="I9731" s="1">
        <f>3958.756*ACOS(COS(RADIANS(90-C9731))*COS(RADIANS(90-F9731))+SIN(RADIANS(90-C9731))*SIN(RADIANS(90-F9731))*COS(RADIANS(D9731-G9731)))</f>
        <v>781.80137297070644</v>
      </c>
      <c r="J9731" s="1">
        <f>I9731/A9731</f>
        <v>0.94192936502494751</v>
      </c>
      <c r="K9731" s="1"/>
    </row>
    <row r="9732" spans="1:11">
      <c r="A9732" s="1">
        <v>897</v>
      </c>
      <c r="B9732" s="2" t="s">
        <v>10</v>
      </c>
      <c r="C9732" s="1">
        <v>43.075699999999998</v>
      </c>
      <c r="D9732" s="1">
        <v>-89.386700000000005</v>
      </c>
      <c r="E9732" t="s">
        <v>0</v>
      </c>
      <c r="F9732" s="1">
        <v>40.350200000000001</v>
      </c>
      <c r="G9732" s="1">
        <v>-74.6524</v>
      </c>
      <c r="H9732" s="1" t="s">
        <v>2</v>
      </c>
      <c r="I9732" s="1">
        <f>3958.756*ACOS(COS(RADIANS(90-C9732))*COS(RADIANS(90-F9732))+SIN(RADIANS(90-C9732))*SIN(RADIANS(90-F9732))*COS(RADIANS(D9732-G9732)))</f>
        <v>781.80137297070644</v>
      </c>
      <c r="J9732" s="1">
        <f>I9732/A9732</f>
        <v>0.87157343697960588</v>
      </c>
      <c r="K9732" s="1"/>
    </row>
    <row r="9733" spans="1:11">
      <c r="A9733" s="1">
        <v>897</v>
      </c>
      <c r="B9733" s="2" t="s">
        <v>10</v>
      </c>
      <c r="C9733" s="1">
        <v>43.075699999999998</v>
      </c>
      <c r="D9733" s="1">
        <v>-89.386700000000005</v>
      </c>
      <c r="E9733" t="s">
        <v>0</v>
      </c>
      <c r="F9733" s="1">
        <v>40.350200000000001</v>
      </c>
      <c r="G9733" s="1">
        <v>-74.6524</v>
      </c>
      <c r="H9733" s="1" t="s">
        <v>2</v>
      </c>
      <c r="I9733" s="1">
        <f>3958.756*ACOS(COS(RADIANS(90-C9733))*COS(RADIANS(90-F9733))+SIN(RADIANS(90-C9733))*SIN(RADIANS(90-F9733))*COS(RADIANS(D9733-G9733)))</f>
        <v>781.80137297070644</v>
      </c>
      <c r="J9733" s="1">
        <f>I9733/A9733</f>
        <v>0.87157343697960588</v>
      </c>
      <c r="K9733" s="1"/>
    </row>
    <row r="9734" spans="1:11">
      <c r="A9734" s="1">
        <v>901</v>
      </c>
      <c r="B9734" s="2" t="s">
        <v>10</v>
      </c>
      <c r="C9734" s="1">
        <v>43.075699999999998</v>
      </c>
      <c r="D9734" s="1">
        <v>-89.386700000000005</v>
      </c>
      <c r="E9734" t="s">
        <v>0</v>
      </c>
      <c r="F9734" s="1">
        <v>40.350200000000001</v>
      </c>
      <c r="G9734" s="1">
        <v>-74.6524</v>
      </c>
      <c r="H9734" s="1" t="s">
        <v>2</v>
      </c>
      <c r="I9734" s="1">
        <f>3958.756*ACOS(COS(RADIANS(90-C9734))*COS(RADIANS(90-F9734))+SIN(RADIANS(90-C9734))*SIN(RADIANS(90-F9734))*COS(RADIANS(D9734-G9734)))</f>
        <v>781.80137297070644</v>
      </c>
      <c r="J9734" s="1">
        <f>I9734/A9734</f>
        <v>0.86770407654906379</v>
      </c>
      <c r="K9734" s="1"/>
    </row>
    <row r="9735" spans="1:11">
      <c r="A9735" s="1">
        <v>901</v>
      </c>
      <c r="B9735" s="2" t="s">
        <v>10</v>
      </c>
      <c r="C9735" s="1">
        <v>43.075699999999998</v>
      </c>
      <c r="D9735" s="1">
        <v>-89.386700000000005</v>
      </c>
      <c r="E9735" t="s">
        <v>0</v>
      </c>
      <c r="F9735" s="1">
        <v>40.350200000000001</v>
      </c>
      <c r="G9735" s="1">
        <v>-74.6524</v>
      </c>
      <c r="H9735" s="1" t="s">
        <v>2</v>
      </c>
      <c r="I9735" s="1">
        <f>3958.756*ACOS(COS(RADIANS(90-C9735))*COS(RADIANS(90-F9735))+SIN(RADIANS(90-C9735))*SIN(RADIANS(90-F9735))*COS(RADIANS(D9735-G9735)))</f>
        <v>781.80137297070644</v>
      </c>
      <c r="J9735" s="1">
        <f>I9735/A9735</f>
        <v>0.86770407654906379</v>
      </c>
      <c r="K9735" s="1"/>
    </row>
    <row r="9736" spans="1:11">
      <c r="A9736" s="1">
        <v>1248</v>
      </c>
      <c r="B9736" s="2" t="s">
        <v>10</v>
      </c>
      <c r="C9736" s="1">
        <v>43.075699999999998</v>
      </c>
      <c r="D9736" s="1">
        <v>-89.386700000000005</v>
      </c>
      <c r="E9736" t="s">
        <v>0</v>
      </c>
      <c r="F9736" s="1">
        <v>40.350200000000001</v>
      </c>
      <c r="G9736" s="1">
        <v>-74.6524</v>
      </c>
      <c r="H9736" s="1" t="s">
        <v>2</v>
      </c>
      <c r="I9736" s="1">
        <f>3958.756*ACOS(COS(RADIANS(90-C9736))*COS(RADIANS(90-F9736))+SIN(RADIANS(90-C9736))*SIN(RADIANS(90-F9736))*COS(RADIANS(D9736-G9736)))</f>
        <v>781.80137297070644</v>
      </c>
      <c r="J9736" s="1">
        <f>I9736/A9736</f>
        <v>0.62644340782909169</v>
      </c>
      <c r="K9736" s="1"/>
    </row>
    <row r="9737" spans="1:11">
      <c r="A9737" s="1">
        <v>1248</v>
      </c>
      <c r="B9737" s="2" t="s">
        <v>10</v>
      </c>
      <c r="C9737" s="1">
        <v>43.075699999999998</v>
      </c>
      <c r="D9737" s="1">
        <v>-89.386700000000005</v>
      </c>
      <c r="E9737" t="s">
        <v>0</v>
      </c>
      <c r="F9737" s="1">
        <v>40.350200000000001</v>
      </c>
      <c r="G9737" s="1">
        <v>-74.6524</v>
      </c>
      <c r="H9737" s="1" t="s">
        <v>2</v>
      </c>
      <c r="I9737" s="1">
        <f>3958.756*ACOS(COS(RADIANS(90-C9737))*COS(RADIANS(90-F9737))+SIN(RADIANS(90-C9737))*SIN(RADIANS(90-F9737))*COS(RADIANS(D9737-G9737)))</f>
        <v>781.80137297070644</v>
      </c>
      <c r="J9737" s="1">
        <f>I9737/A9737</f>
        <v>0.62644340782909169</v>
      </c>
      <c r="K9737" s="1"/>
    </row>
    <row r="9738" spans="1:11">
      <c r="A9738" s="1">
        <v>4196</v>
      </c>
      <c r="B9738" s="2" t="s">
        <v>0</v>
      </c>
      <c r="C9738" s="1">
        <v>40.350200000000001</v>
      </c>
      <c r="D9738" s="1">
        <v>-74.6524</v>
      </c>
      <c r="E9738" t="s">
        <v>10</v>
      </c>
      <c r="F9738" s="1">
        <v>43.075699999999998</v>
      </c>
      <c r="G9738" s="1">
        <v>-89.386700000000005</v>
      </c>
      <c r="H9738" s="1" t="s">
        <v>2</v>
      </c>
      <c r="I9738" s="1">
        <f>3958.756*ACOS(COS(RADIANS(90-C9738))*COS(RADIANS(90-F9738))+SIN(RADIANS(90-C9738))*SIN(RADIANS(90-F9738))*COS(RADIANS(D9738-G9738)))</f>
        <v>781.80137297070644</v>
      </c>
      <c r="J9738" s="1">
        <f>I9738/A9738</f>
        <v>0.18632063226184614</v>
      </c>
      <c r="K9738" s="1"/>
    </row>
    <row r="9739" spans="1:11">
      <c r="A9739" s="1">
        <v>14835</v>
      </c>
      <c r="B9739" s="2" t="s">
        <v>10</v>
      </c>
      <c r="C9739" s="1">
        <v>43.075699999999998</v>
      </c>
      <c r="D9739" s="1">
        <v>-89.386700000000005</v>
      </c>
      <c r="E9739" t="s">
        <v>0</v>
      </c>
      <c r="F9739" s="1">
        <v>40.350200000000001</v>
      </c>
      <c r="G9739" s="1">
        <v>-74.6524</v>
      </c>
      <c r="H9739" s="1" t="s">
        <v>2</v>
      </c>
      <c r="I9739" s="1">
        <f>3958.756*ACOS(COS(RADIANS(90-C9739))*COS(RADIANS(90-F9739))+SIN(RADIANS(90-C9739))*SIN(RADIANS(90-F9739))*COS(RADIANS(D9739-G9739)))</f>
        <v>781.80137297070644</v>
      </c>
      <c r="J9739" s="1">
        <f>I9739/A9739</f>
        <v>5.2699789212720352E-2</v>
      </c>
      <c r="K9739" s="1"/>
    </row>
    <row r="9740" spans="1:11">
      <c r="A9740" s="1">
        <v>14835</v>
      </c>
      <c r="B9740" s="2" t="s">
        <v>10</v>
      </c>
      <c r="C9740" s="1">
        <v>43.075699999999998</v>
      </c>
      <c r="D9740" s="1">
        <v>-89.386700000000005</v>
      </c>
      <c r="E9740" t="s">
        <v>0</v>
      </c>
      <c r="F9740" s="1">
        <v>40.350200000000001</v>
      </c>
      <c r="G9740" s="1">
        <v>-74.6524</v>
      </c>
      <c r="H9740" s="1" t="s">
        <v>2</v>
      </c>
      <c r="I9740" s="1">
        <f>3958.756*ACOS(COS(RADIANS(90-C9740))*COS(RADIANS(90-F9740))+SIN(RADIANS(90-C9740))*SIN(RADIANS(90-F9740))*COS(RADIANS(D9740-G9740)))</f>
        <v>781.80137297070644</v>
      </c>
      <c r="J9740" s="1">
        <f>I9740/A9740</f>
        <v>5.2699789212720352E-2</v>
      </c>
      <c r="K9740" s="1"/>
    </row>
    <row r="9741" spans="1:11">
      <c r="A9741" s="1">
        <v>32831</v>
      </c>
      <c r="B9741" s="2" t="s">
        <v>0</v>
      </c>
      <c r="C9741" s="1">
        <v>40.350200000000001</v>
      </c>
      <c r="D9741" s="1">
        <v>-74.6524</v>
      </c>
      <c r="E9741" t="s">
        <v>10</v>
      </c>
      <c r="F9741" s="1">
        <v>43.075699999999998</v>
      </c>
      <c r="G9741" s="1">
        <v>-89.386700000000005</v>
      </c>
      <c r="H9741" s="1" t="s">
        <v>2</v>
      </c>
      <c r="I9741" s="1">
        <f>3958.756*ACOS(COS(RADIANS(90-C9741))*COS(RADIANS(90-F9741))+SIN(RADIANS(90-C9741))*SIN(RADIANS(90-F9741))*COS(RADIANS(D9741-G9741)))</f>
        <v>781.80137297070644</v>
      </c>
      <c r="J9741" s="1">
        <f>I9741/A9741</f>
        <v>2.3812901616481572E-2</v>
      </c>
      <c r="K9741" s="1"/>
    </row>
    <row r="9742" spans="1:11">
      <c r="A9742" s="1">
        <v>34898</v>
      </c>
      <c r="B9742" s="2" t="s">
        <v>0</v>
      </c>
      <c r="C9742" s="1">
        <v>40.350200000000001</v>
      </c>
      <c r="D9742" s="1">
        <v>-74.6524</v>
      </c>
      <c r="E9742" t="s">
        <v>10</v>
      </c>
      <c r="F9742" s="1">
        <v>43.075699999999998</v>
      </c>
      <c r="G9742" s="1">
        <v>-89.386700000000005</v>
      </c>
      <c r="H9742" s="1" t="s">
        <v>2</v>
      </c>
      <c r="I9742" s="1">
        <f>3958.756*ACOS(COS(RADIANS(90-C9742))*COS(RADIANS(90-F9742))+SIN(RADIANS(90-C9742))*SIN(RADIANS(90-F9742))*COS(RADIANS(D9742-G9742)))</f>
        <v>781.80137297070644</v>
      </c>
      <c r="J9742" s="1">
        <f>I9742/A9742</f>
        <v>2.2402469281067868E-2</v>
      </c>
      <c r="K9742" s="1"/>
    </row>
    <row r="9743" spans="1:11">
      <c r="A9743" s="1">
        <v>35484</v>
      </c>
      <c r="B9743" s="2" t="s">
        <v>10</v>
      </c>
      <c r="C9743" s="1">
        <v>43.075699999999998</v>
      </c>
      <c r="D9743" s="1">
        <v>-89.386700000000005</v>
      </c>
      <c r="E9743" t="s">
        <v>0</v>
      </c>
      <c r="F9743" s="1">
        <v>40.350200000000001</v>
      </c>
      <c r="G9743" s="1">
        <v>-74.6524</v>
      </c>
      <c r="H9743" s="1" t="s">
        <v>2</v>
      </c>
      <c r="I9743" s="1">
        <f>3958.756*ACOS(COS(RADIANS(90-C9743))*COS(RADIANS(90-F9743))+SIN(RADIANS(90-C9743))*SIN(RADIANS(90-F9743))*COS(RADIANS(D9743-G9743)))</f>
        <v>781.80137297070644</v>
      </c>
      <c r="J9743" s="1">
        <f>I9743/A9743</f>
        <v>2.2032504029159804E-2</v>
      </c>
      <c r="K9743" s="1"/>
    </row>
    <row r="9744" spans="1:11">
      <c r="A9744" s="1">
        <v>49823</v>
      </c>
      <c r="B9744" s="2" t="s">
        <v>0</v>
      </c>
      <c r="C9744" s="1">
        <v>40.350200000000001</v>
      </c>
      <c r="D9744" s="1">
        <v>-74.6524</v>
      </c>
      <c r="E9744" t="s">
        <v>10</v>
      </c>
      <c r="F9744" s="1">
        <v>43.075699999999998</v>
      </c>
      <c r="G9744" s="1">
        <v>-89.386700000000005</v>
      </c>
      <c r="H9744" s="1" t="s">
        <v>2</v>
      </c>
      <c r="I9744" s="1">
        <f>3958.756*ACOS(COS(RADIANS(90-C9744))*COS(RADIANS(90-F9744))+SIN(RADIANS(90-C9744))*SIN(RADIANS(90-F9744))*COS(RADIANS(D9744-G9744)))</f>
        <v>781.80137297070644</v>
      </c>
      <c r="J9744" s="1">
        <f>I9744/A9744</f>
        <v>1.5691575637169709E-2</v>
      </c>
      <c r="K9744" s="1"/>
    </row>
    <row r="9745" spans="1:11">
      <c r="A9745" s="1">
        <v>59744</v>
      </c>
      <c r="B9745" s="2" t="s">
        <v>10</v>
      </c>
      <c r="C9745" s="1">
        <v>43.075699999999998</v>
      </c>
      <c r="D9745" s="1">
        <v>-89.386700000000005</v>
      </c>
      <c r="E9745" t="s">
        <v>0</v>
      </c>
      <c r="F9745" s="1">
        <v>40.350200000000001</v>
      </c>
      <c r="G9745" s="1">
        <v>-74.6524</v>
      </c>
      <c r="H9745" s="1" t="s">
        <v>2</v>
      </c>
      <c r="I9745" s="1">
        <f>3958.756*ACOS(COS(RADIANS(90-C9745))*COS(RADIANS(90-F9745))+SIN(RADIANS(90-C9745))*SIN(RADIANS(90-F9745))*COS(RADIANS(D9745-G9745)))</f>
        <v>781.80137297070644</v>
      </c>
      <c r="J9745" s="1">
        <f>I9745/A9745</f>
        <v>1.3085855867881401E-2</v>
      </c>
      <c r="K9745" s="1"/>
    </row>
    <row r="9746" spans="1:11">
      <c r="A9746" s="1">
        <v>69232</v>
      </c>
      <c r="B9746" s="2" t="s">
        <v>10</v>
      </c>
      <c r="C9746" s="1">
        <v>43.075699999999998</v>
      </c>
      <c r="D9746" s="1">
        <v>-89.386700000000005</v>
      </c>
      <c r="E9746" t="s">
        <v>0</v>
      </c>
      <c r="F9746" s="1">
        <v>40.350200000000001</v>
      </c>
      <c r="G9746" s="1">
        <v>-74.6524</v>
      </c>
      <c r="H9746" s="1" t="s">
        <v>2</v>
      </c>
      <c r="I9746" s="1">
        <f>3958.756*ACOS(COS(RADIANS(90-C9746))*COS(RADIANS(90-F9746))+SIN(RADIANS(90-C9746))*SIN(RADIANS(90-F9746))*COS(RADIANS(D9746-G9746)))</f>
        <v>781.80137297070644</v>
      </c>
      <c r="J9746" s="1">
        <f>I9746/A9746</f>
        <v>1.1292485743163659E-2</v>
      </c>
      <c r="K9746" s="1"/>
    </row>
    <row r="9747" spans="1:11">
      <c r="A9747" s="1">
        <v>106092</v>
      </c>
      <c r="B9747" s="2" t="s">
        <v>0</v>
      </c>
      <c r="C9747" s="1">
        <v>40.350200000000001</v>
      </c>
      <c r="D9747" s="1">
        <v>-74.6524</v>
      </c>
      <c r="E9747" t="s">
        <v>10</v>
      </c>
      <c r="F9747" s="1">
        <v>43.075699999999998</v>
      </c>
      <c r="G9747" s="1">
        <v>-89.386700000000005</v>
      </c>
      <c r="H9747" s="1" t="s">
        <v>2</v>
      </c>
      <c r="I9747" s="1">
        <f>3958.756*ACOS(COS(RADIANS(90-C9747))*COS(RADIANS(90-F9747))+SIN(RADIANS(90-C9747))*SIN(RADIANS(90-F9747))*COS(RADIANS(D9747-G9747)))</f>
        <v>781.80137297070644</v>
      </c>
      <c r="J9747" s="1">
        <f>I9747/A9747</f>
        <v>7.369088837713555E-3</v>
      </c>
      <c r="K9747" s="1"/>
    </row>
    <row r="9748" spans="1:11">
      <c r="A9748" s="1">
        <v>22021</v>
      </c>
      <c r="B9748" s="2" t="s">
        <v>6</v>
      </c>
      <c r="C9748" s="1">
        <v>32.729999999999997</v>
      </c>
      <c r="D9748" s="1">
        <v>-97.114999999999995</v>
      </c>
      <c r="E9748" t="s">
        <v>23</v>
      </c>
      <c r="F9748" s="1">
        <v>35.948300000000003</v>
      </c>
      <c r="G9748" s="1">
        <v>-83.936700000000002</v>
      </c>
      <c r="H9748" s="1" t="s">
        <v>2</v>
      </c>
      <c r="I9748" s="1">
        <f>3958.756*ACOS(COS(RADIANS(90-C9748))*COS(RADIANS(90-F9748))+SIN(RADIANS(90-C9748))*SIN(RADIANS(90-F9748))*COS(RADIANS(D9748-G9748)))</f>
        <v>783.29708478179316</v>
      </c>
      <c r="J9748" s="1">
        <f>I9748/A9748</f>
        <v>3.5570459324362799E-2</v>
      </c>
      <c r="K9748" s="1"/>
    </row>
    <row r="9749" spans="1:11">
      <c r="A9749" s="1">
        <v>78666</v>
      </c>
      <c r="B9749" s="2" t="s">
        <v>6</v>
      </c>
      <c r="C9749" s="1">
        <v>32.729999999999997</v>
      </c>
      <c r="D9749" s="1">
        <v>-97.114999999999995</v>
      </c>
      <c r="E9749" t="s">
        <v>23</v>
      </c>
      <c r="F9749" s="1">
        <v>35.948300000000003</v>
      </c>
      <c r="G9749" s="1">
        <v>-83.936700000000002</v>
      </c>
      <c r="H9749" s="1" t="s">
        <v>2</v>
      </c>
      <c r="I9749" s="1">
        <f>3958.756*ACOS(COS(RADIANS(90-C9749))*COS(RADIANS(90-F9749))+SIN(RADIANS(90-C9749))*SIN(RADIANS(90-F9749))*COS(RADIANS(D9749-G9749)))</f>
        <v>783.29708478179316</v>
      </c>
      <c r="J9749" s="1">
        <f>I9749/A9749</f>
        <v>9.9572507154525869E-3</v>
      </c>
      <c r="K9749" s="1"/>
    </row>
    <row r="9750" spans="1:11">
      <c r="A9750" s="1">
        <v>90732</v>
      </c>
      <c r="B9750" s="2" t="s">
        <v>6</v>
      </c>
      <c r="C9750" s="1">
        <v>32.729999999999997</v>
      </c>
      <c r="D9750" s="1">
        <v>-97.114999999999995</v>
      </c>
      <c r="E9750" t="s">
        <v>23</v>
      </c>
      <c r="F9750" s="1">
        <v>35.948300000000003</v>
      </c>
      <c r="G9750" s="1">
        <v>-83.936700000000002</v>
      </c>
      <c r="H9750" s="1" t="s">
        <v>2</v>
      </c>
      <c r="I9750" s="1">
        <f>3958.756*ACOS(COS(RADIANS(90-C9750))*COS(RADIANS(90-F9750))+SIN(RADIANS(90-C9750))*SIN(RADIANS(90-F9750))*COS(RADIANS(D9750-G9750)))</f>
        <v>783.29708478179316</v>
      </c>
      <c r="J9750" s="1">
        <f>I9750/A9750</f>
        <v>8.6330851825353033E-3</v>
      </c>
      <c r="K9750" s="1"/>
    </row>
    <row r="9751" spans="1:11">
      <c r="A9751" s="1">
        <v>775</v>
      </c>
      <c r="B9751" s="2" t="s">
        <v>5</v>
      </c>
      <c r="C9751" s="1">
        <v>42.818899999999999</v>
      </c>
      <c r="D9751" s="1">
        <v>-75.535700000000006</v>
      </c>
      <c r="E9751" t="s">
        <v>21</v>
      </c>
      <c r="F9751" s="1">
        <v>33.789499999999997</v>
      </c>
      <c r="G9751" s="1">
        <v>-84.325500000000005</v>
      </c>
      <c r="H9751" s="1" t="s">
        <v>2</v>
      </c>
      <c r="I9751" s="1">
        <f>3958.756*ACOS(COS(RADIANS(90-C9751))*COS(RADIANS(90-F9751))+SIN(RADIANS(90-C9751))*SIN(RADIANS(90-F9751))*COS(RADIANS(D9751-G9751)))</f>
        <v>784.10491837136635</v>
      </c>
      <c r="J9751" s="1">
        <f>I9751/A9751</f>
        <v>1.0117482817695049</v>
      </c>
      <c r="K9751" s="1"/>
    </row>
    <row r="9752" spans="1:11">
      <c r="A9752" s="1">
        <v>15987</v>
      </c>
      <c r="B9752" s="2" t="s">
        <v>5</v>
      </c>
      <c r="C9752" s="1">
        <v>42.818899999999999</v>
      </c>
      <c r="D9752" s="1">
        <v>-75.535700000000006</v>
      </c>
      <c r="E9752" t="s">
        <v>21</v>
      </c>
      <c r="F9752" s="1">
        <v>33.789499999999997</v>
      </c>
      <c r="G9752" s="1">
        <v>-84.325500000000005</v>
      </c>
      <c r="H9752" s="1" t="s">
        <v>2</v>
      </c>
      <c r="I9752" s="1">
        <f>3958.756*ACOS(COS(RADIANS(90-C9752))*COS(RADIANS(90-F9752))+SIN(RADIANS(90-C9752))*SIN(RADIANS(90-F9752))*COS(RADIANS(D9752-G9752)))</f>
        <v>784.10491837136635</v>
      </c>
      <c r="J9752" s="1">
        <f>I9752/A9752</f>
        <v>4.9046407604388963E-2</v>
      </c>
      <c r="K9752" s="1"/>
    </row>
    <row r="9753" spans="1:11">
      <c r="A9753" s="1">
        <v>17451</v>
      </c>
      <c r="B9753" s="2" t="s">
        <v>5</v>
      </c>
      <c r="C9753" s="1">
        <v>42.818899999999999</v>
      </c>
      <c r="D9753" s="1">
        <v>-75.535700000000006</v>
      </c>
      <c r="E9753" t="s">
        <v>21</v>
      </c>
      <c r="F9753" s="1">
        <v>33.789499999999997</v>
      </c>
      <c r="G9753" s="1">
        <v>-84.325500000000005</v>
      </c>
      <c r="H9753" s="1" t="s">
        <v>2</v>
      </c>
      <c r="I9753" s="1">
        <f>3958.756*ACOS(COS(RADIANS(90-C9753))*COS(RADIANS(90-F9753))+SIN(RADIANS(90-C9753))*SIN(RADIANS(90-F9753))*COS(RADIANS(D9753-G9753)))</f>
        <v>784.10491837136635</v>
      </c>
      <c r="J9753" s="1">
        <f>I9753/A9753</f>
        <v>4.4931804387792471E-2</v>
      </c>
      <c r="K9753" s="1"/>
    </row>
    <row r="9754" spans="1:11">
      <c r="A9754" s="1">
        <v>18603</v>
      </c>
      <c r="B9754" s="2" t="s">
        <v>5</v>
      </c>
      <c r="C9754" s="1">
        <v>42.818899999999999</v>
      </c>
      <c r="D9754" s="1">
        <v>-75.535700000000006</v>
      </c>
      <c r="E9754" t="s">
        <v>21</v>
      </c>
      <c r="F9754" s="1">
        <v>33.789499999999997</v>
      </c>
      <c r="G9754" s="1">
        <v>-84.325500000000005</v>
      </c>
      <c r="H9754" s="1" t="s">
        <v>2</v>
      </c>
      <c r="I9754" s="1">
        <f>3958.756*ACOS(COS(RADIANS(90-C9754))*COS(RADIANS(90-F9754))+SIN(RADIANS(90-C9754))*SIN(RADIANS(90-F9754))*COS(RADIANS(D9754-G9754)))</f>
        <v>784.10491837136635</v>
      </c>
      <c r="J9754" s="1">
        <f>I9754/A9754</f>
        <v>4.2149380119946588E-2</v>
      </c>
      <c r="K9754" s="1"/>
    </row>
    <row r="9755" spans="1:11">
      <c r="A9755" s="1">
        <v>30427</v>
      </c>
      <c r="B9755" s="2" t="s">
        <v>5</v>
      </c>
      <c r="C9755" s="1">
        <v>42.818899999999999</v>
      </c>
      <c r="D9755" s="1">
        <v>-75.535700000000006</v>
      </c>
      <c r="E9755" t="s">
        <v>21</v>
      </c>
      <c r="F9755" s="1">
        <v>33.789499999999997</v>
      </c>
      <c r="G9755" s="1">
        <v>-84.325500000000005</v>
      </c>
      <c r="H9755" s="1" t="s">
        <v>2</v>
      </c>
      <c r="I9755" s="1">
        <f>3958.756*ACOS(COS(RADIANS(90-C9755))*COS(RADIANS(90-F9755))+SIN(RADIANS(90-C9755))*SIN(RADIANS(90-F9755))*COS(RADIANS(D9755-G9755)))</f>
        <v>784.10491837136635</v>
      </c>
      <c r="J9755" s="1">
        <f>I9755/A9755</f>
        <v>2.5770037084542226E-2</v>
      </c>
      <c r="K9755" s="1"/>
    </row>
    <row r="9756" spans="1:11">
      <c r="A9756" s="1">
        <v>36690</v>
      </c>
      <c r="B9756" s="2" t="s">
        <v>5</v>
      </c>
      <c r="C9756" s="1">
        <v>42.818899999999999</v>
      </c>
      <c r="D9756" s="1">
        <v>-75.535700000000006</v>
      </c>
      <c r="E9756" t="s">
        <v>21</v>
      </c>
      <c r="F9756" s="1">
        <v>33.789499999999997</v>
      </c>
      <c r="G9756" s="1">
        <v>-84.325500000000005</v>
      </c>
      <c r="H9756" s="1" t="s">
        <v>2</v>
      </c>
      <c r="I9756" s="1">
        <f>3958.756*ACOS(COS(RADIANS(90-C9756))*COS(RADIANS(90-F9756))+SIN(RADIANS(90-C9756))*SIN(RADIANS(90-F9756))*COS(RADIANS(D9756-G9756)))</f>
        <v>784.10491837136635</v>
      </c>
      <c r="J9756" s="1">
        <f>I9756/A9756</f>
        <v>2.1371079813882976E-2</v>
      </c>
      <c r="K9756" s="1"/>
    </row>
    <row r="9757" spans="1:11">
      <c r="A9757" s="1">
        <v>38290</v>
      </c>
      <c r="B9757" s="2" t="s">
        <v>5</v>
      </c>
      <c r="C9757" s="1">
        <v>42.818899999999999</v>
      </c>
      <c r="D9757" s="1">
        <v>-75.535700000000006</v>
      </c>
      <c r="E9757" t="s">
        <v>21</v>
      </c>
      <c r="F9757" s="1">
        <v>33.789499999999997</v>
      </c>
      <c r="G9757" s="1">
        <v>-84.325500000000005</v>
      </c>
      <c r="H9757" s="1" t="s">
        <v>2</v>
      </c>
      <c r="I9757" s="1">
        <f>3958.756*ACOS(COS(RADIANS(90-C9757))*COS(RADIANS(90-F9757))+SIN(RADIANS(90-C9757))*SIN(RADIANS(90-F9757))*COS(RADIANS(D9757-G9757)))</f>
        <v>784.10491837136635</v>
      </c>
      <c r="J9757" s="1">
        <f>I9757/A9757</f>
        <v>2.0478060025368668E-2</v>
      </c>
      <c r="K9757" s="1"/>
    </row>
    <row r="9758" spans="1:11">
      <c r="A9758" s="1">
        <v>45478</v>
      </c>
      <c r="B9758" s="2" t="s">
        <v>5</v>
      </c>
      <c r="C9758" s="1">
        <v>42.818899999999999</v>
      </c>
      <c r="D9758" s="1">
        <v>-75.535700000000006</v>
      </c>
      <c r="E9758" t="s">
        <v>21</v>
      </c>
      <c r="F9758" s="1">
        <v>33.789499999999997</v>
      </c>
      <c r="G9758" s="1">
        <v>-84.325500000000005</v>
      </c>
      <c r="H9758" s="1" t="s">
        <v>2</v>
      </c>
      <c r="I9758" s="1">
        <f>3958.756*ACOS(COS(RADIANS(90-C9758))*COS(RADIANS(90-F9758))+SIN(RADIANS(90-C9758))*SIN(RADIANS(90-F9758))*COS(RADIANS(D9758-G9758)))</f>
        <v>784.10491837136635</v>
      </c>
      <c r="J9758" s="1">
        <f>I9758/A9758</f>
        <v>1.7241411635766004E-2</v>
      </c>
      <c r="K9758" s="1"/>
    </row>
    <row r="9759" spans="1:11">
      <c r="A9759" s="1">
        <v>47464</v>
      </c>
      <c r="B9759" s="2" t="s">
        <v>5</v>
      </c>
      <c r="C9759" s="1">
        <v>42.818899999999999</v>
      </c>
      <c r="D9759" s="1">
        <v>-75.535700000000006</v>
      </c>
      <c r="E9759" t="s">
        <v>21</v>
      </c>
      <c r="F9759" s="1">
        <v>33.789499999999997</v>
      </c>
      <c r="G9759" s="1">
        <v>-84.325500000000005</v>
      </c>
      <c r="H9759" s="1" t="s">
        <v>2</v>
      </c>
      <c r="I9759" s="1">
        <f>3958.756*ACOS(COS(RADIANS(90-C9759))*COS(RADIANS(90-F9759))+SIN(RADIANS(90-C9759))*SIN(RADIANS(90-F9759))*COS(RADIANS(D9759-G9759)))</f>
        <v>784.10491837136635</v>
      </c>
      <c r="J9759" s="1">
        <f>I9759/A9759</f>
        <v>1.6519992380991201E-2</v>
      </c>
      <c r="K9759" s="1"/>
    </row>
    <row r="9760" spans="1:11">
      <c r="A9760" s="1">
        <v>48242</v>
      </c>
      <c r="B9760" s="2" t="s">
        <v>5</v>
      </c>
      <c r="C9760" s="1">
        <v>42.818899999999999</v>
      </c>
      <c r="D9760" s="1">
        <v>-75.535700000000006</v>
      </c>
      <c r="E9760" t="s">
        <v>21</v>
      </c>
      <c r="F9760" s="1">
        <v>33.789499999999997</v>
      </c>
      <c r="G9760" s="1">
        <v>-84.325500000000005</v>
      </c>
      <c r="H9760" s="1" t="s">
        <v>2</v>
      </c>
      <c r="I9760" s="1">
        <f>3958.756*ACOS(COS(RADIANS(90-C9760))*COS(RADIANS(90-F9760))+SIN(RADIANS(90-C9760))*SIN(RADIANS(90-F9760))*COS(RADIANS(D9760-G9760)))</f>
        <v>784.10491837136635</v>
      </c>
      <c r="J9760" s="1">
        <f>I9760/A9760</f>
        <v>1.6253574030333867E-2</v>
      </c>
      <c r="K9760" s="1"/>
    </row>
    <row r="9761" spans="1:11">
      <c r="A9761" s="1">
        <v>58234</v>
      </c>
      <c r="B9761" s="2" t="s">
        <v>5</v>
      </c>
      <c r="C9761" s="1">
        <v>42.818899999999999</v>
      </c>
      <c r="D9761" s="1">
        <v>-75.535700000000006</v>
      </c>
      <c r="E9761" t="s">
        <v>21</v>
      </c>
      <c r="F9761" s="1">
        <v>33.789499999999997</v>
      </c>
      <c r="G9761" s="1">
        <v>-84.325500000000005</v>
      </c>
      <c r="H9761" s="1" t="s">
        <v>2</v>
      </c>
      <c r="I9761" s="1">
        <f>3958.756*ACOS(COS(RADIANS(90-C9761))*COS(RADIANS(90-F9761))+SIN(RADIANS(90-C9761))*SIN(RADIANS(90-F9761))*COS(RADIANS(D9761-G9761)))</f>
        <v>784.10491837136635</v>
      </c>
      <c r="J9761" s="1">
        <f>I9761/A9761</f>
        <v>1.3464727107383424E-2</v>
      </c>
      <c r="K9761" s="1"/>
    </row>
    <row r="9762" spans="1:11">
      <c r="A9762" s="1">
        <v>8</v>
      </c>
      <c r="B9762" s="2" t="s">
        <v>32</v>
      </c>
      <c r="C9762" s="1">
        <v>35.08</v>
      </c>
      <c r="D9762" s="1">
        <v>-106.65</v>
      </c>
      <c r="E9762" t="s">
        <v>24</v>
      </c>
      <c r="F9762" s="1">
        <v>39.5398</v>
      </c>
      <c r="G9762" s="1">
        <v>-119.81399999999999</v>
      </c>
      <c r="H9762" s="1" t="s">
        <v>2</v>
      </c>
      <c r="I9762" s="1">
        <f>3958.756*ACOS(COS(RADIANS(90-C9762))*COS(RADIANS(90-F9762))+SIN(RADIANS(90-C9762))*SIN(RADIANS(90-F9762))*COS(RADIANS(D9762-G9762)))</f>
        <v>785.31514612413366</v>
      </c>
      <c r="J9762" s="1">
        <f>I9762/A9762</f>
        <v>98.164393265516708</v>
      </c>
      <c r="K9762" s="1"/>
    </row>
    <row r="9763" spans="1:11">
      <c r="A9763" s="1">
        <v>8</v>
      </c>
      <c r="B9763" s="2" t="s">
        <v>32</v>
      </c>
      <c r="C9763" s="1">
        <v>35.08</v>
      </c>
      <c r="D9763" s="1">
        <v>-106.65</v>
      </c>
      <c r="E9763" t="s">
        <v>24</v>
      </c>
      <c r="F9763" s="1">
        <v>39.5398</v>
      </c>
      <c r="G9763" s="1">
        <v>-119.81399999999999</v>
      </c>
      <c r="H9763" s="1" t="s">
        <v>2</v>
      </c>
      <c r="I9763" s="1">
        <f>3958.756*ACOS(COS(RADIANS(90-C9763))*COS(RADIANS(90-F9763))+SIN(RADIANS(90-C9763))*SIN(RADIANS(90-F9763))*COS(RADIANS(D9763-G9763)))</f>
        <v>785.31514612413366</v>
      </c>
      <c r="J9763" s="1">
        <f>I9763/A9763</f>
        <v>98.164393265516708</v>
      </c>
      <c r="K9763" s="1"/>
    </row>
    <row r="9764" spans="1:11">
      <c r="A9764" s="1">
        <v>8</v>
      </c>
      <c r="B9764" s="2" t="s">
        <v>32</v>
      </c>
      <c r="C9764" s="1">
        <v>35.08</v>
      </c>
      <c r="D9764" s="1">
        <v>-106.65</v>
      </c>
      <c r="E9764" t="s">
        <v>24</v>
      </c>
      <c r="F9764" s="1">
        <v>39.5398</v>
      </c>
      <c r="G9764" s="1">
        <v>-119.81399999999999</v>
      </c>
      <c r="H9764" s="1" t="s">
        <v>2</v>
      </c>
      <c r="I9764" s="1">
        <f>3958.756*ACOS(COS(RADIANS(90-C9764))*COS(RADIANS(90-F9764))+SIN(RADIANS(90-C9764))*SIN(RADIANS(90-F9764))*COS(RADIANS(D9764-G9764)))</f>
        <v>785.31514612413366</v>
      </c>
      <c r="J9764" s="1">
        <f>I9764/A9764</f>
        <v>98.164393265516708</v>
      </c>
      <c r="K9764" s="1"/>
    </row>
    <row r="9765" spans="1:11">
      <c r="A9765" s="1">
        <v>70</v>
      </c>
      <c r="B9765" s="2" t="s">
        <v>26</v>
      </c>
      <c r="C9765" s="1">
        <v>39.5398</v>
      </c>
      <c r="D9765" s="1">
        <v>-119.81399999999999</v>
      </c>
      <c r="E9765" t="s">
        <v>32</v>
      </c>
      <c r="F9765" s="1">
        <v>35.08</v>
      </c>
      <c r="G9765" s="1">
        <v>-106.65</v>
      </c>
      <c r="H9765" s="1" t="s">
        <v>2</v>
      </c>
      <c r="I9765" s="1">
        <f>3958.756*ACOS(COS(RADIANS(90-C9765))*COS(RADIANS(90-F9765))+SIN(RADIANS(90-C9765))*SIN(RADIANS(90-F9765))*COS(RADIANS(D9765-G9765)))</f>
        <v>785.31514612413366</v>
      </c>
      <c r="J9765" s="1">
        <f>I9765/A9765</f>
        <v>11.218787801773338</v>
      </c>
      <c r="K9765" s="1"/>
    </row>
    <row r="9766" spans="1:11">
      <c r="A9766" s="1">
        <v>70</v>
      </c>
      <c r="B9766" s="2" t="s">
        <v>26</v>
      </c>
      <c r="C9766" s="1">
        <v>39.5398</v>
      </c>
      <c r="D9766" s="1">
        <v>-119.81399999999999</v>
      </c>
      <c r="E9766" t="s">
        <v>32</v>
      </c>
      <c r="F9766" s="1">
        <v>35.08</v>
      </c>
      <c r="G9766" s="1">
        <v>-106.65</v>
      </c>
      <c r="H9766" s="1" t="s">
        <v>2</v>
      </c>
      <c r="I9766" s="1">
        <f>3958.756*ACOS(COS(RADIANS(90-C9766))*COS(RADIANS(90-F9766))+SIN(RADIANS(90-C9766))*SIN(RADIANS(90-F9766))*COS(RADIANS(D9766-G9766)))</f>
        <v>785.31514612413366</v>
      </c>
      <c r="J9766" s="1">
        <f>I9766/A9766</f>
        <v>11.218787801773338</v>
      </c>
      <c r="K9766" s="1"/>
    </row>
    <row r="9767" spans="1:11">
      <c r="A9767" s="1">
        <v>71</v>
      </c>
      <c r="B9767" s="2" t="s">
        <v>24</v>
      </c>
      <c r="C9767" s="1">
        <v>39.5398</v>
      </c>
      <c r="D9767" s="1">
        <v>-119.81399999999999</v>
      </c>
      <c r="E9767" t="s">
        <v>32</v>
      </c>
      <c r="F9767" s="1">
        <v>35.08</v>
      </c>
      <c r="G9767" s="1">
        <v>-106.65</v>
      </c>
      <c r="H9767" s="1" t="s">
        <v>2</v>
      </c>
      <c r="I9767" s="1">
        <f>3958.756*ACOS(COS(RADIANS(90-C9767))*COS(RADIANS(90-F9767))+SIN(RADIANS(90-C9767))*SIN(RADIANS(90-F9767))*COS(RADIANS(D9767-G9767)))</f>
        <v>785.31514612413366</v>
      </c>
      <c r="J9767" s="1">
        <f>I9767/A9767</f>
        <v>11.060776705973714</v>
      </c>
      <c r="K9767" s="1"/>
    </row>
    <row r="9768" spans="1:11">
      <c r="A9768" s="1">
        <v>71</v>
      </c>
      <c r="B9768" s="2" t="s">
        <v>24</v>
      </c>
      <c r="C9768" s="1">
        <v>39.5398</v>
      </c>
      <c r="D9768" s="1">
        <v>-119.81399999999999</v>
      </c>
      <c r="E9768" t="s">
        <v>32</v>
      </c>
      <c r="F9768" s="1">
        <v>35.08</v>
      </c>
      <c r="G9768" s="1">
        <v>-106.65</v>
      </c>
      <c r="H9768" s="1" t="s">
        <v>2</v>
      </c>
      <c r="I9768" s="1">
        <f>3958.756*ACOS(COS(RADIANS(90-C9768))*COS(RADIANS(90-F9768))+SIN(RADIANS(90-C9768))*SIN(RADIANS(90-F9768))*COS(RADIANS(D9768-G9768)))</f>
        <v>785.31514612413366</v>
      </c>
      <c r="J9768" s="1">
        <f>I9768/A9768</f>
        <v>11.060776705973714</v>
      </c>
      <c r="K9768" s="1"/>
    </row>
    <row r="9769" spans="1:11">
      <c r="A9769" s="1">
        <v>472</v>
      </c>
      <c r="B9769" s="2" t="s">
        <v>32</v>
      </c>
      <c r="C9769" s="1">
        <v>35.08</v>
      </c>
      <c r="D9769" s="1">
        <v>-106.65</v>
      </c>
      <c r="E9769" t="s">
        <v>24</v>
      </c>
      <c r="F9769" s="1">
        <v>39.5398</v>
      </c>
      <c r="G9769" s="1">
        <v>-119.81399999999999</v>
      </c>
      <c r="H9769" s="1" t="s">
        <v>2</v>
      </c>
      <c r="I9769" s="1">
        <f>3958.756*ACOS(COS(RADIANS(90-C9769))*COS(RADIANS(90-F9769))+SIN(RADIANS(90-C9769))*SIN(RADIANS(90-F9769))*COS(RADIANS(D9769-G9769)))</f>
        <v>785.31514612413366</v>
      </c>
      <c r="J9769" s="1">
        <f>I9769/A9769</f>
        <v>1.6638032756867238</v>
      </c>
      <c r="K9769" s="1"/>
    </row>
    <row r="9770" spans="1:11">
      <c r="A9770" s="1">
        <v>472</v>
      </c>
      <c r="B9770" s="2" t="s">
        <v>32</v>
      </c>
      <c r="C9770" s="1">
        <v>35.08</v>
      </c>
      <c r="D9770" s="1">
        <v>-106.65</v>
      </c>
      <c r="E9770" t="s">
        <v>24</v>
      </c>
      <c r="F9770" s="1">
        <v>39.5398</v>
      </c>
      <c r="G9770" s="1">
        <v>-119.81399999999999</v>
      </c>
      <c r="H9770" s="1" t="s">
        <v>2</v>
      </c>
      <c r="I9770" s="1">
        <f>3958.756*ACOS(COS(RADIANS(90-C9770))*COS(RADIANS(90-F9770))+SIN(RADIANS(90-C9770))*SIN(RADIANS(90-F9770))*COS(RADIANS(D9770-G9770)))</f>
        <v>785.31514612413366</v>
      </c>
      <c r="J9770" s="1">
        <f>I9770/A9770</f>
        <v>1.6638032756867238</v>
      </c>
      <c r="K9770" s="1"/>
    </row>
    <row r="9771" spans="1:11">
      <c r="A9771" s="1">
        <v>482</v>
      </c>
      <c r="B9771" s="2" t="s">
        <v>32</v>
      </c>
      <c r="C9771" s="1">
        <v>35.08</v>
      </c>
      <c r="D9771" s="1">
        <v>-106.65</v>
      </c>
      <c r="E9771" t="s">
        <v>24</v>
      </c>
      <c r="F9771" s="1">
        <v>39.5398</v>
      </c>
      <c r="G9771" s="1">
        <v>-119.81399999999999</v>
      </c>
      <c r="H9771" s="1" t="s">
        <v>2</v>
      </c>
      <c r="I9771" s="1">
        <f>3958.756*ACOS(COS(RADIANS(90-C9771))*COS(RADIANS(90-F9771))+SIN(RADIANS(90-C9771))*SIN(RADIANS(90-F9771))*COS(RADIANS(D9771-G9771)))</f>
        <v>785.31514612413366</v>
      </c>
      <c r="J9771" s="1">
        <f>I9771/A9771</f>
        <v>1.6292845355272483</v>
      </c>
      <c r="K9771" s="1"/>
    </row>
    <row r="9772" spans="1:11">
      <c r="A9772" s="1">
        <v>482</v>
      </c>
      <c r="B9772" s="2" t="s">
        <v>32</v>
      </c>
      <c r="C9772" s="1">
        <v>35.08</v>
      </c>
      <c r="D9772" s="1">
        <v>-106.65</v>
      </c>
      <c r="E9772" t="s">
        <v>24</v>
      </c>
      <c r="F9772" s="1">
        <v>39.5398</v>
      </c>
      <c r="G9772" s="1">
        <v>-119.81399999999999</v>
      </c>
      <c r="H9772" s="1" t="s">
        <v>2</v>
      </c>
      <c r="I9772" s="1">
        <f>3958.756*ACOS(COS(RADIANS(90-C9772))*COS(RADIANS(90-F9772))+SIN(RADIANS(90-C9772))*SIN(RADIANS(90-F9772))*COS(RADIANS(D9772-G9772)))</f>
        <v>785.31514612413366</v>
      </c>
      <c r="J9772" s="1">
        <f>I9772/A9772</f>
        <v>1.6292845355272483</v>
      </c>
      <c r="K9772" s="1"/>
    </row>
    <row r="9773" spans="1:11">
      <c r="A9773" s="1">
        <v>602</v>
      </c>
      <c r="B9773" s="2" t="s">
        <v>32</v>
      </c>
      <c r="C9773" s="1">
        <v>35.08</v>
      </c>
      <c r="D9773" s="1">
        <v>-106.65</v>
      </c>
      <c r="E9773" t="s">
        <v>24</v>
      </c>
      <c r="F9773" s="1">
        <v>39.5398</v>
      </c>
      <c r="G9773" s="1">
        <v>-119.81399999999999</v>
      </c>
      <c r="H9773" s="1" t="s">
        <v>2</v>
      </c>
      <c r="I9773" s="1">
        <f>3958.756*ACOS(COS(RADIANS(90-C9773))*COS(RADIANS(90-F9773))+SIN(RADIANS(90-C9773))*SIN(RADIANS(90-F9773))*COS(RADIANS(D9773-G9773)))</f>
        <v>785.31514612413366</v>
      </c>
      <c r="J9773" s="1">
        <f>I9773/A9773</f>
        <v>1.3045102095085277</v>
      </c>
      <c r="K9773" s="1"/>
    </row>
    <row r="9774" spans="1:11">
      <c r="A9774" s="1">
        <v>602</v>
      </c>
      <c r="B9774" s="2" t="s">
        <v>32</v>
      </c>
      <c r="C9774" s="1">
        <v>35.08</v>
      </c>
      <c r="D9774" s="1">
        <v>-106.65</v>
      </c>
      <c r="E9774" t="s">
        <v>24</v>
      </c>
      <c r="F9774" s="1">
        <v>39.5398</v>
      </c>
      <c r="G9774" s="1">
        <v>-119.81399999999999</v>
      </c>
      <c r="H9774" s="1" t="s">
        <v>2</v>
      </c>
      <c r="I9774" s="1">
        <f>3958.756*ACOS(COS(RADIANS(90-C9774))*COS(RADIANS(90-F9774))+SIN(RADIANS(90-C9774))*SIN(RADIANS(90-F9774))*COS(RADIANS(D9774-G9774)))</f>
        <v>785.31514612413366</v>
      </c>
      <c r="J9774" s="1">
        <f>I9774/A9774</f>
        <v>1.3045102095085277</v>
      </c>
      <c r="K9774" s="1"/>
    </row>
    <row r="9775" spans="1:11">
      <c r="A9775" s="1">
        <v>773</v>
      </c>
      <c r="B9775" s="2" t="s">
        <v>32</v>
      </c>
      <c r="C9775" s="1">
        <v>35.08</v>
      </c>
      <c r="D9775" s="1">
        <v>-106.65</v>
      </c>
      <c r="E9775" t="s">
        <v>24</v>
      </c>
      <c r="F9775" s="1">
        <v>39.5398</v>
      </c>
      <c r="G9775" s="1">
        <v>-119.81399999999999</v>
      </c>
      <c r="H9775" s="1" t="s">
        <v>2</v>
      </c>
      <c r="I9775" s="1">
        <f>3958.756*ACOS(COS(RADIANS(90-C9775))*COS(RADIANS(90-F9775))+SIN(RADIANS(90-C9775))*SIN(RADIANS(90-F9775))*COS(RADIANS(D9775-G9775)))</f>
        <v>785.31514612413366</v>
      </c>
      <c r="J9775" s="1">
        <f>I9775/A9775</f>
        <v>1.0159316249988792</v>
      </c>
      <c r="K9775" s="1"/>
    </row>
    <row r="9776" spans="1:11">
      <c r="A9776" s="1">
        <v>773</v>
      </c>
      <c r="B9776" s="2" t="s">
        <v>32</v>
      </c>
      <c r="C9776" s="1">
        <v>35.08</v>
      </c>
      <c r="D9776" s="1">
        <v>-106.65</v>
      </c>
      <c r="E9776" t="s">
        <v>24</v>
      </c>
      <c r="F9776" s="1">
        <v>39.5398</v>
      </c>
      <c r="G9776" s="1">
        <v>-119.81399999999999</v>
      </c>
      <c r="H9776" s="1" t="s">
        <v>2</v>
      </c>
      <c r="I9776" s="1">
        <f>3958.756*ACOS(COS(RADIANS(90-C9776))*COS(RADIANS(90-F9776))+SIN(RADIANS(90-C9776))*SIN(RADIANS(90-F9776))*COS(RADIANS(D9776-G9776)))</f>
        <v>785.31514612413366</v>
      </c>
      <c r="J9776" s="1">
        <f>I9776/A9776</f>
        <v>1.0159316249988792</v>
      </c>
      <c r="K9776" s="1"/>
    </row>
    <row r="9777" spans="1:11">
      <c r="A9777" s="1">
        <v>891</v>
      </c>
      <c r="B9777" s="2" t="s">
        <v>32</v>
      </c>
      <c r="C9777" s="1">
        <v>35.08</v>
      </c>
      <c r="D9777" s="1">
        <v>-106.65</v>
      </c>
      <c r="E9777" t="s">
        <v>24</v>
      </c>
      <c r="F9777" s="1">
        <v>39.5398</v>
      </c>
      <c r="G9777" s="1">
        <v>-119.81399999999999</v>
      </c>
      <c r="H9777" s="1" t="s">
        <v>2</v>
      </c>
      <c r="I9777" s="1">
        <f>3958.756*ACOS(COS(RADIANS(90-C9777))*COS(RADIANS(90-F9777))+SIN(RADIANS(90-C9777))*SIN(RADIANS(90-F9777))*COS(RADIANS(D9777-G9777)))</f>
        <v>785.31514612413366</v>
      </c>
      <c r="J9777" s="1">
        <f>I9777/A9777</f>
        <v>0.8813862470528997</v>
      </c>
      <c r="K9777" s="1"/>
    </row>
    <row r="9778" spans="1:11">
      <c r="A9778" s="1">
        <v>891</v>
      </c>
      <c r="B9778" s="2" t="s">
        <v>32</v>
      </c>
      <c r="C9778" s="1">
        <v>35.08</v>
      </c>
      <c r="D9778" s="1">
        <v>-106.65</v>
      </c>
      <c r="E9778" t="s">
        <v>24</v>
      </c>
      <c r="F9778" s="1">
        <v>39.5398</v>
      </c>
      <c r="G9778" s="1">
        <v>-119.81399999999999</v>
      </c>
      <c r="H9778" s="1" t="s">
        <v>2</v>
      </c>
      <c r="I9778" s="1">
        <f>3958.756*ACOS(COS(RADIANS(90-C9778))*COS(RADIANS(90-F9778))+SIN(RADIANS(90-C9778))*SIN(RADIANS(90-F9778))*COS(RADIANS(D9778-G9778)))</f>
        <v>785.31514612413366</v>
      </c>
      <c r="J9778" s="1">
        <f>I9778/A9778</f>
        <v>0.8813862470528997</v>
      </c>
      <c r="K9778" s="1"/>
    </row>
    <row r="9779" spans="1:11">
      <c r="A9779" s="1">
        <v>913</v>
      </c>
      <c r="B9779" s="2" t="s">
        <v>24</v>
      </c>
      <c r="C9779" s="1">
        <v>39.5398</v>
      </c>
      <c r="D9779" s="1">
        <v>-119.81399999999999</v>
      </c>
      <c r="E9779" t="s">
        <v>32</v>
      </c>
      <c r="F9779" s="1">
        <v>35.08</v>
      </c>
      <c r="G9779" s="1">
        <v>-106.65</v>
      </c>
      <c r="H9779" s="1" t="s">
        <v>2</v>
      </c>
      <c r="I9779" s="1">
        <f>3958.756*ACOS(COS(RADIANS(90-C9779))*COS(RADIANS(90-F9779))+SIN(RADIANS(90-C9779))*SIN(RADIANS(90-F9779))*COS(RADIANS(D9779-G9779)))</f>
        <v>785.31514612413366</v>
      </c>
      <c r="J9779" s="1">
        <f>I9779/A9779</f>
        <v>0.86014802423234793</v>
      </c>
      <c r="K9779" s="1"/>
    </row>
    <row r="9780" spans="1:11">
      <c r="A9780" s="1">
        <v>913</v>
      </c>
      <c r="B9780" s="2" t="s">
        <v>24</v>
      </c>
      <c r="C9780" s="1">
        <v>39.5398</v>
      </c>
      <c r="D9780" s="1">
        <v>-119.81399999999999</v>
      </c>
      <c r="E9780" t="s">
        <v>32</v>
      </c>
      <c r="F9780" s="1">
        <v>35.08</v>
      </c>
      <c r="G9780" s="1">
        <v>-106.65</v>
      </c>
      <c r="H9780" s="1" t="s">
        <v>2</v>
      </c>
      <c r="I9780" s="1">
        <f>3958.756*ACOS(COS(RADIANS(90-C9780))*COS(RADIANS(90-F9780))+SIN(RADIANS(90-C9780))*SIN(RADIANS(90-F9780))*COS(RADIANS(D9780-G9780)))</f>
        <v>785.31514612413366</v>
      </c>
      <c r="J9780" s="1">
        <f>I9780/A9780</f>
        <v>0.86014802423234793</v>
      </c>
      <c r="K9780" s="1"/>
    </row>
    <row r="9781" spans="1:11">
      <c r="A9781" s="1">
        <v>915</v>
      </c>
      <c r="B9781" s="2" t="s">
        <v>26</v>
      </c>
      <c r="C9781" s="1">
        <v>39.5398</v>
      </c>
      <c r="D9781" s="1">
        <v>-119.81399999999999</v>
      </c>
      <c r="E9781" t="s">
        <v>32</v>
      </c>
      <c r="F9781" s="1">
        <v>35.08</v>
      </c>
      <c r="G9781" s="1">
        <v>-106.65</v>
      </c>
      <c r="H9781" s="1" t="s">
        <v>2</v>
      </c>
      <c r="I9781" s="1">
        <f>3958.756*ACOS(COS(RADIANS(90-C9781))*COS(RADIANS(90-F9781))+SIN(RADIANS(90-C9781))*SIN(RADIANS(90-F9781))*COS(RADIANS(D9781-G9781)))</f>
        <v>785.31514612413366</v>
      </c>
      <c r="J9781" s="1">
        <f>I9781/A9781</f>
        <v>0.85826791926134827</v>
      </c>
      <c r="K9781" s="1"/>
    </row>
    <row r="9782" spans="1:11">
      <c r="A9782" s="1">
        <v>915</v>
      </c>
      <c r="B9782" s="2" t="s">
        <v>26</v>
      </c>
      <c r="C9782" s="1">
        <v>39.5398</v>
      </c>
      <c r="D9782" s="1">
        <v>-119.81399999999999</v>
      </c>
      <c r="E9782" t="s">
        <v>32</v>
      </c>
      <c r="F9782" s="1">
        <v>35.08</v>
      </c>
      <c r="G9782" s="1">
        <v>-106.65</v>
      </c>
      <c r="H9782" s="1" t="s">
        <v>2</v>
      </c>
      <c r="I9782" s="1">
        <f>3958.756*ACOS(COS(RADIANS(90-C9782))*COS(RADIANS(90-F9782))+SIN(RADIANS(90-C9782))*SIN(RADIANS(90-F9782))*COS(RADIANS(D9782-G9782)))</f>
        <v>785.31514612413366</v>
      </c>
      <c r="J9782" s="1">
        <f>I9782/A9782</f>
        <v>0.85826791926134827</v>
      </c>
      <c r="K9782" s="1"/>
    </row>
    <row r="9783" spans="1:11">
      <c r="A9783" s="1">
        <v>925</v>
      </c>
      <c r="B9783" s="2" t="s">
        <v>32</v>
      </c>
      <c r="C9783" s="1">
        <v>35.08</v>
      </c>
      <c r="D9783" s="1">
        <v>-106.65</v>
      </c>
      <c r="E9783" t="s">
        <v>24</v>
      </c>
      <c r="F9783" s="1">
        <v>39.5398</v>
      </c>
      <c r="G9783" s="1">
        <v>-119.81399999999999</v>
      </c>
      <c r="H9783" s="1" t="s">
        <v>2</v>
      </c>
      <c r="I9783" s="1">
        <f>3958.756*ACOS(COS(RADIANS(90-C9783))*COS(RADIANS(90-F9783))+SIN(RADIANS(90-C9783))*SIN(RADIANS(90-F9783))*COS(RADIANS(D9783-G9783)))</f>
        <v>785.31514612413366</v>
      </c>
      <c r="J9783" s="1">
        <f>I9783/A9783</f>
        <v>0.84898934716122554</v>
      </c>
      <c r="K9783" s="1"/>
    </row>
    <row r="9784" spans="1:11">
      <c r="A9784" s="1">
        <v>925</v>
      </c>
      <c r="B9784" s="2" t="s">
        <v>32</v>
      </c>
      <c r="C9784" s="1">
        <v>35.08</v>
      </c>
      <c r="D9784" s="1">
        <v>-106.65</v>
      </c>
      <c r="E9784" t="s">
        <v>24</v>
      </c>
      <c r="F9784" s="1">
        <v>39.5398</v>
      </c>
      <c r="G9784" s="1">
        <v>-119.81399999999999</v>
      </c>
      <c r="H9784" s="1" t="s">
        <v>2</v>
      </c>
      <c r="I9784" s="1">
        <f>3958.756*ACOS(COS(RADIANS(90-C9784))*COS(RADIANS(90-F9784))+SIN(RADIANS(90-C9784))*SIN(RADIANS(90-F9784))*COS(RADIANS(D9784-G9784)))</f>
        <v>785.31514612413366</v>
      </c>
      <c r="J9784" s="1">
        <f>I9784/A9784</f>
        <v>0.84898934716122554</v>
      </c>
      <c r="K9784" s="1"/>
    </row>
    <row r="9785" spans="1:11">
      <c r="A9785" s="1">
        <v>941</v>
      </c>
      <c r="B9785" s="2" t="s">
        <v>32</v>
      </c>
      <c r="C9785" s="1">
        <v>35.08</v>
      </c>
      <c r="D9785" s="1">
        <v>-106.65</v>
      </c>
      <c r="E9785" t="s">
        <v>24</v>
      </c>
      <c r="F9785" s="1">
        <v>39.5398</v>
      </c>
      <c r="G9785" s="1">
        <v>-119.81399999999999</v>
      </c>
      <c r="H9785" s="1" t="s">
        <v>2</v>
      </c>
      <c r="I9785" s="1">
        <f>3958.756*ACOS(COS(RADIANS(90-C9785))*COS(RADIANS(90-F9785))+SIN(RADIANS(90-C9785))*SIN(RADIANS(90-F9785))*COS(RADIANS(D9785-G9785)))</f>
        <v>785.31514612413366</v>
      </c>
      <c r="J9785" s="1">
        <f>I9785/A9785</f>
        <v>0.83455382159844171</v>
      </c>
      <c r="K9785" s="1"/>
    </row>
    <row r="9786" spans="1:11">
      <c r="A9786" s="1">
        <v>941</v>
      </c>
      <c r="B9786" s="2" t="s">
        <v>32</v>
      </c>
      <c r="C9786" s="1">
        <v>35.08</v>
      </c>
      <c r="D9786" s="1">
        <v>-106.65</v>
      </c>
      <c r="E9786" t="s">
        <v>24</v>
      </c>
      <c r="F9786" s="1">
        <v>39.5398</v>
      </c>
      <c r="G9786" s="1">
        <v>-119.81399999999999</v>
      </c>
      <c r="H9786" s="1" t="s">
        <v>2</v>
      </c>
      <c r="I9786" s="1">
        <f>3958.756*ACOS(COS(RADIANS(90-C9786))*COS(RADIANS(90-F9786))+SIN(RADIANS(90-C9786))*SIN(RADIANS(90-F9786))*COS(RADIANS(D9786-G9786)))</f>
        <v>785.31514612413366</v>
      </c>
      <c r="J9786" s="1">
        <f>I9786/A9786</f>
        <v>0.83455382159844171</v>
      </c>
      <c r="K9786" s="1"/>
    </row>
    <row r="9787" spans="1:11">
      <c r="A9787" s="1">
        <v>968</v>
      </c>
      <c r="B9787" s="2" t="s">
        <v>26</v>
      </c>
      <c r="C9787" s="1">
        <v>39.5398</v>
      </c>
      <c r="D9787" s="1">
        <v>-119.81399999999999</v>
      </c>
      <c r="E9787" t="s">
        <v>32</v>
      </c>
      <c r="F9787" s="1">
        <v>35.08</v>
      </c>
      <c r="G9787" s="1">
        <v>-106.65</v>
      </c>
      <c r="H9787" s="1" t="s">
        <v>2</v>
      </c>
      <c r="I9787" s="1">
        <f>3958.756*ACOS(COS(RADIANS(90-C9787))*COS(RADIANS(90-F9787))+SIN(RADIANS(90-C9787))*SIN(RADIANS(90-F9787))*COS(RADIANS(D9787-G9787)))</f>
        <v>785.31514612413366</v>
      </c>
      <c r="J9787" s="1">
        <f>I9787/A9787</f>
        <v>0.81127597740096458</v>
      </c>
      <c r="K9787" s="1"/>
    </row>
    <row r="9788" spans="1:11">
      <c r="A9788" s="1">
        <v>968</v>
      </c>
      <c r="B9788" s="2" t="s">
        <v>26</v>
      </c>
      <c r="C9788" s="1">
        <v>39.5398</v>
      </c>
      <c r="D9788" s="1">
        <v>-119.81399999999999</v>
      </c>
      <c r="E9788" t="s">
        <v>32</v>
      </c>
      <c r="F9788" s="1">
        <v>35.08</v>
      </c>
      <c r="G9788" s="1">
        <v>-106.65</v>
      </c>
      <c r="H9788" s="1" t="s">
        <v>2</v>
      </c>
      <c r="I9788" s="1">
        <f>3958.756*ACOS(COS(RADIANS(90-C9788))*COS(RADIANS(90-F9788))+SIN(RADIANS(90-C9788))*SIN(RADIANS(90-F9788))*COS(RADIANS(D9788-G9788)))</f>
        <v>785.31514612413366</v>
      </c>
      <c r="J9788" s="1">
        <f>I9788/A9788</f>
        <v>0.81127597740096458</v>
      </c>
      <c r="K9788" s="1"/>
    </row>
    <row r="9789" spans="1:11">
      <c r="A9789" s="1">
        <v>984</v>
      </c>
      <c r="B9789" s="2" t="s">
        <v>26</v>
      </c>
      <c r="C9789" s="1">
        <v>39.5398</v>
      </c>
      <c r="D9789" s="1">
        <v>-119.81399999999999</v>
      </c>
      <c r="E9789" t="s">
        <v>32</v>
      </c>
      <c r="F9789" s="1">
        <v>35.08</v>
      </c>
      <c r="G9789" s="1">
        <v>-106.65</v>
      </c>
      <c r="H9789" s="1" t="s">
        <v>2</v>
      </c>
      <c r="I9789" s="1">
        <f>3958.756*ACOS(COS(RADIANS(90-C9789))*COS(RADIANS(90-F9789))+SIN(RADIANS(90-C9789))*SIN(RADIANS(90-F9789))*COS(RADIANS(D9789-G9789)))</f>
        <v>785.31514612413366</v>
      </c>
      <c r="J9789" s="1">
        <f>I9789/A9789</f>
        <v>0.7980844980936318</v>
      </c>
      <c r="K9789" s="1"/>
    </row>
    <row r="9790" spans="1:11">
      <c r="A9790" s="1">
        <v>984</v>
      </c>
      <c r="B9790" s="2" t="s">
        <v>26</v>
      </c>
      <c r="C9790" s="1">
        <v>39.5398</v>
      </c>
      <c r="D9790" s="1">
        <v>-119.81399999999999</v>
      </c>
      <c r="E9790" t="s">
        <v>32</v>
      </c>
      <c r="F9790" s="1">
        <v>35.08</v>
      </c>
      <c r="G9790" s="1">
        <v>-106.65</v>
      </c>
      <c r="H9790" s="1" t="s">
        <v>2</v>
      </c>
      <c r="I9790" s="1">
        <f>3958.756*ACOS(COS(RADIANS(90-C9790))*COS(RADIANS(90-F9790))+SIN(RADIANS(90-C9790))*SIN(RADIANS(90-F9790))*COS(RADIANS(D9790-G9790)))</f>
        <v>785.31514612413366</v>
      </c>
      <c r="J9790" s="1">
        <f>I9790/A9790</f>
        <v>0.7980844980936318</v>
      </c>
      <c r="K9790" s="1"/>
    </row>
    <row r="9791" spans="1:11">
      <c r="A9791" s="1">
        <v>991</v>
      </c>
      <c r="B9791" s="2" t="s">
        <v>32</v>
      </c>
      <c r="C9791" s="1">
        <v>35.08</v>
      </c>
      <c r="D9791" s="1">
        <v>-106.65</v>
      </c>
      <c r="E9791" t="s">
        <v>24</v>
      </c>
      <c r="F9791" s="1">
        <v>39.5398</v>
      </c>
      <c r="G9791" s="1">
        <v>-119.81399999999999</v>
      </c>
      <c r="H9791" s="1" t="s">
        <v>2</v>
      </c>
      <c r="I9791" s="1">
        <f>3958.756*ACOS(COS(RADIANS(90-C9791))*COS(RADIANS(90-F9791))+SIN(RADIANS(90-C9791))*SIN(RADIANS(90-F9791))*COS(RADIANS(D9791-G9791)))</f>
        <v>785.31514612413366</v>
      </c>
      <c r="J9791" s="1">
        <f>I9791/A9791</f>
        <v>0.79244717066007431</v>
      </c>
      <c r="K9791" s="1"/>
    </row>
    <row r="9792" spans="1:11">
      <c r="A9792" s="1">
        <v>991</v>
      </c>
      <c r="B9792" s="2" t="s">
        <v>32</v>
      </c>
      <c r="C9792" s="1">
        <v>35.08</v>
      </c>
      <c r="D9792" s="1">
        <v>-106.65</v>
      </c>
      <c r="E9792" t="s">
        <v>24</v>
      </c>
      <c r="F9792" s="1">
        <v>39.5398</v>
      </c>
      <c r="G9792" s="1">
        <v>-119.81399999999999</v>
      </c>
      <c r="H9792" s="1" t="s">
        <v>2</v>
      </c>
      <c r="I9792" s="1">
        <f>3958.756*ACOS(COS(RADIANS(90-C9792))*COS(RADIANS(90-F9792))+SIN(RADIANS(90-C9792))*SIN(RADIANS(90-F9792))*COS(RADIANS(D9792-G9792)))</f>
        <v>785.31514612413366</v>
      </c>
      <c r="J9792" s="1">
        <f>I9792/A9792</f>
        <v>0.79244717066007431</v>
      </c>
      <c r="K9792" s="1"/>
    </row>
    <row r="9793" spans="1:11">
      <c r="A9793" s="1">
        <v>1005</v>
      </c>
      <c r="B9793" s="2" t="s">
        <v>32</v>
      </c>
      <c r="C9793" s="1">
        <v>35.08</v>
      </c>
      <c r="D9793" s="1">
        <v>-106.65</v>
      </c>
      <c r="E9793" t="s">
        <v>24</v>
      </c>
      <c r="F9793" s="1">
        <v>39.5398</v>
      </c>
      <c r="G9793" s="1">
        <v>-119.81399999999999</v>
      </c>
      <c r="H9793" s="1" t="s">
        <v>2</v>
      </c>
      <c r="I9793" s="1">
        <f>3958.756*ACOS(COS(RADIANS(90-C9793))*COS(RADIANS(90-F9793))+SIN(RADIANS(90-C9793))*SIN(RADIANS(90-F9793))*COS(RADIANS(D9793-G9793)))</f>
        <v>785.31514612413366</v>
      </c>
      <c r="J9793" s="1">
        <f>I9793/A9793</f>
        <v>0.78140810559615292</v>
      </c>
      <c r="K9793" s="1"/>
    </row>
    <row r="9794" spans="1:11">
      <c r="A9794" s="1">
        <v>1005</v>
      </c>
      <c r="B9794" s="2" t="s">
        <v>32</v>
      </c>
      <c r="C9794" s="1">
        <v>35.08</v>
      </c>
      <c r="D9794" s="1">
        <v>-106.65</v>
      </c>
      <c r="E9794" t="s">
        <v>24</v>
      </c>
      <c r="F9794" s="1">
        <v>39.5398</v>
      </c>
      <c r="G9794" s="1">
        <v>-119.81399999999999</v>
      </c>
      <c r="H9794" s="1" t="s">
        <v>2</v>
      </c>
      <c r="I9794" s="1">
        <f>3958.756*ACOS(COS(RADIANS(90-C9794))*COS(RADIANS(90-F9794))+SIN(RADIANS(90-C9794))*SIN(RADIANS(90-F9794))*COS(RADIANS(D9794-G9794)))</f>
        <v>785.31514612413366</v>
      </c>
      <c r="J9794" s="1">
        <f>I9794/A9794</f>
        <v>0.78140810559615292</v>
      </c>
      <c r="K9794" s="1"/>
    </row>
    <row r="9795" spans="1:11">
      <c r="A9795" s="1">
        <v>1022</v>
      </c>
      <c r="B9795" s="2" t="s">
        <v>24</v>
      </c>
      <c r="C9795" s="1">
        <v>39.5398</v>
      </c>
      <c r="D9795" s="1">
        <v>-119.81399999999999</v>
      </c>
      <c r="E9795" t="s">
        <v>32</v>
      </c>
      <c r="F9795" s="1">
        <v>35.08</v>
      </c>
      <c r="G9795" s="1">
        <v>-106.65</v>
      </c>
      <c r="H9795" s="1" t="s">
        <v>2</v>
      </c>
      <c r="I9795" s="1">
        <f>3958.756*ACOS(COS(RADIANS(90-C9795))*COS(RADIANS(90-F9795))+SIN(RADIANS(90-C9795))*SIN(RADIANS(90-F9795))*COS(RADIANS(D9795-G9795)))</f>
        <v>785.31514612413366</v>
      </c>
      <c r="J9795" s="1">
        <f>I9795/A9795</f>
        <v>0.76841012340913273</v>
      </c>
      <c r="K9795" s="1"/>
    </row>
    <row r="9796" spans="1:11">
      <c r="A9796" s="1">
        <v>1022</v>
      </c>
      <c r="B9796" s="2" t="s">
        <v>24</v>
      </c>
      <c r="C9796" s="1">
        <v>39.5398</v>
      </c>
      <c r="D9796" s="1">
        <v>-119.81399999999999</v>
      </c>
      <c r="E9796" t="s">
        <v>32</v>
      </c>
      <c r="F9796" s="1">
        <v>35.08</v>
      </c>
      <c r="G9796" s="1">
        <v>-106.65</v>
      </c>
      <c r="H9796" s="1" t="s">
        <v>2</v>
      </c>
      <c r="I9796" s="1">
        <f>3958.756*ACOS(COS(RADIANS(90-C9796))*COS(RADIANS(90-F9796))+SIN(RADIANS(90-C9796))*SIN(RADIANS(90-F9796))*COS(RADIANS(D9796-G9796)))</f>
        <v>785.31514612413366</v>
      </c>
      <c r="J9796" s="1">
        <f>I9796/A9796</f>
        <v>0.76841012340913273</v>
      </c>
      <c r="K9796" s="1"/>
    </row>
    <row r="9797" spans="1:11">
      <c r="A9797" s="1">
        <v>1042</v>
      </c>
      <c r="B9797" s="2" t="s">
        <v>24</v>
      </c>
      <c r="C9797" s="1">
        <v>39.5398</v>
      </c>
      <c r="D9797" s="1">
        <v>-119.81399999999999</v>
      </c>
      <c r="E9797" t="s">
        <v>32</v>
      </c>
      <c r="F9797" s="1">
        <v>35.08</v>
      </c>
      <c r="G9797" s="1">
        <v>-106.65</v>
      </c>
      <c r="H9797" s="1" t="s">
        <v>2</v>
      </c>
      <c r="I9797" s="1">
        <f>3958.756*ACOS(COS(RADIANS(90-C9797))*COS(RADIANS(90-F9797))+SIN(RADIANS(90-C9797))*SIN(RADIANS(90-F9797))*COS(RADIANS(D9797-G9797)))</f>
        <v>785.31514612413366</v>
      </c>
      <c r="J9797" s="1">
        <f>I9797/A9797</f>
        <v>0.75366136864120314</v>
      </c>
      <c r="K9797" s="1"/>
    </row>
    <row r="9798" spans="1:11">
      <c r="A9798" s="1">
        <v>1042</v>
      </c>
      <c r="B9798" s="2" t="s">
        <v>24</v>
      </c>
      <c r="C9798" s="1">
        <v>39.5398</v>
      </c>
      <c r="D9798" s="1">
        <v>-119.81399999999999</v>
      </c>
      <c r="E9798" t="s">
        <v>32</v>
      </c>
      <c r="F9798" s="1">
        <v>35.08</v>
      </c>
      <c r="G9798" s="1">
        <v>-106.65</v>
      </c>
      <c r="H9798" s="1" t="s">
        <v>2</v>
      </c>
      <c r="I9798" s="1">
        <f>3958.756*ACOS(COS(RADIANS(90-C9798))*COS(RADIANS(90-F9798))+SIN(RADIANS(90-C9798))*SIN(RADIANS(90-F9798))*COS(RADIANS(D9798-G9798)))</f>
        <v>785.31514612413366</v>
      </c>
      <c r="J9798" s="1">
        <f>I9798/A9798</f>
        <v>0.75366136864120314</v>
      </c>
      <c r="K9798" s="1"/>
    </row>
    <row r="9799" spans="1:11">
      <c r="A9799" s="1">
        <v>1043</v>
      </c>
      <c r="B9799" s="2" t="s">
        <v>24</v>
      </c>
      <c r="C9799" s="1">
        <v>39.5398</v>
      </c>
      <c r="D9799" s="1">
        <v>-119.81399999999999</v>
      </c>
      <c r="E9799" t="s">
        <v>32</v>
      </c>
      <c r="F9799" s="1">
        <v>35.08</v>
      </c>
      <c r="G9799" s="1">
        <v>-106.65</v>
      </c>
      <c r="H9799" s="1" t="s">
        <v>2</v>
      </c>
      <c r="I9799" s="1">
        <f>3958.756*ACOS(COS(RADIANS(90-C9799))*COS(RADIANS(90-F9799))+SIN(RADIANS(90-C9799))*SIN(RADIANS(90-F9799))*COS(RADIANS(D9799-G9799)))</f>
        <v>785.31514612413366</v>
      </c>
      <c r="J9799" s="1">
        <f>I9799/A9799</f>
        <v>0.75293877864250591</v>
      </c>
      <c r="K9799" s="1"/>
    </row>
    <row r="9800" spans="1:11">
      <c r="A9800" s="1">
        <v>1043</v>
      </c>
      <c r="B9800" s="2" t="s">
        <v>24</v>
      </c>
      <c r="C9800" s="1">
        <v>39.5398</v>
      </c>
      <c r="D9800" s="1">
        <v>-119.81399999999999</v>
      </c>
      <c r="E9800" t="s">
        <v>32</v>
      </c>
      <c r="F9800" s="1">
        <v>35.08</v>
      </c>
      <c r="G9800" s="1">
        <v>-106.65</v>
      </c>
      <c r="H9800" s="1" t="s">
        <v>2</v>
      </c>
      <c r="I9800" s="1">
        <f>3958.756*ACOS(COS(RADIANS(90-C9800))*COS(RADIANS(90-F9800))+SIN(RADIANS(90-C9800))*SIN(RADIANS(90-F9800))*COS(RADIANS(D9800-G9800)))</f>
        <v>785.31514612413366</v>
      </c>
      <c r="J9800" s="1">
        <f>I9800/A9800</f>
        <v>0.75293877864250591</v>
      </c>
      <c r="K9800" s="1"/>
    </row>
    <row r="9801" spans="1:11">
      <c r="A9801" s="1">
        <v>1046</v>
      </c>
      <c r="B9801" s="2" t="s">
        <v>26</v>
      </c>
      <c r="C9801" s="1">
        <v>39.5398</v>
      </c>
      <c r="D9801" s="1">
        <v>-119.81399999999999</v>
      </c>
      <c r="E9801" t="s">
        <v>32</v>
      </c>
      <c r="F9801" s="1">
        <v>35.08</v>
      </c>
      <c r="G9801" s="1">
        <v>-106.65</v>
      </c>
      <c r="H9801" s="1" t="s">
        <v>2</v>
      </c>
      <c r="I9801" s="1">
        <f>3958.756*ACOS(COS(RADIANS(90-C9801))*COS(RADIANS(90-F9801))+SIN(RADIANS(90-C9801))*SIN(RADIANS(90-F9801))*COS(RADIANS(D9801-G9801)))</f>
        <v>785.31514612413366</v>
      </c>
      <c r="J9801" s="1">
        <f>I9801/A9801</f>
        <v>0.75077929839783331</v>
      </c>
      <c r="K9801" s="1"/>
    </row>
    <row r="9802" spans="1:11">
      <c r="A9802" s="1">
        <v>1046</v>
      </c>
      <c r="B9802" s="2" t="s">
        <v>26</v>
      </c>
      <c r="C9802" s="1">
        <v>39.5398</v>
      </c>
      <c r="D9802" s="1">
        <v>-119.81399999999999</v>
      </c>
      <c r="E9802" t="s">
        <v>32</v>
      </c>
      <c r="F9802" s="1">
        <v>35.08</v>
      </c>
      <c r="G9802" s="1">
        <v>-106.65</v>
      </c>
      <c r="H9802" s="1" t="s">
        <v>2</v>
      </c>
      <c r="I9802" s="1">
        <f>3958.756*ACOS(COS(RADIANS(90-C9802))*COS(RADIANS(90-F9802))+SIN(RADIANS(90-C9802))*SIN(RADIANS(90-F9802))*COS(RADIANS(D9802-G9802)))</f>
        <v>785.31514612413366</v>
      </c>
      <c r="J9802" s="1">
        <f>I9802/A9802</f>
        <v>0.75077929839783331</v>
      </c>
      <c r="K9802" s="1"/>
    </row>
    <row r="9803" spans="1:11">
      <c r="A9803" s="1">
        <v>1054</v>
      </c>
      <c r="B9803" s="2" t="s">
        <v>32</v>
      </c>
      <c r="C9803" s="1">
        <v>35.08</v>
      </c>
      <c r="D9803" s="1">
        <v>-106.65</v>
      </c>
      <c r="E9803" t="s">
        <v>24</v>
      </c>
      <c r="F9803" s="1">
        <v>39.5398</v>
      </c>
      <c r="G9803" s="1">
        <v>-119.81399999999999</v>
      </c>
      <c r="H9803" s="1" t="s">
        <v>2</v>
      </c>
      <c r="I9803" s="1">
        <f>3958.756*ACOS(COS(RADIANS(90-C9803))*COS(RADIANS(90-F9803))+SIN(RADIANS(90-C9803))*SIN(RADIANS(90-F9803))*COS(RADIANS(D9803-G9803)))</f>
        <v>785.31514612413366</v>
      </c>
      <c r="J9803" s="1">
        <f>I9803/A9803</f>
        <v>0.74508078379898834</v>
      </c>
      <c r="K9803" s="1"/>
    </row>
    <row r="9804" spans="1:11">
      <c r="A9804" s="1">
        <v>1078</v>
      </c>
      <c r="B9804" s="2" t="s">
        <v>32</v>
      </c>
      <c r="C9804" s="1">
        <v>35.08</v>
      </c>
      <c r="D9804" s="1">
        <v>-106.65</v>
      </c>
      <c r="E9804" t="s">
        <v>24</v>
      </c>
      <c r="F9804" s="1">
        <v>39.5398</v>
      </c>
      <c r="G9804" s="1">
        <v>-119.81399999999999</v>
      </c>
      <c r="H9804" s="1" t="s">
        <v>2</v>
      </c>
      <c r="I9804" s="1">
        <f>3958.756*ACOS(COS(RADIANS(90-C9804))*COS(RADIANS(90-F9804))+SIN(RADIANS(90-C9804))*SIN(RADIANS(90-F9804))*COS(RADIANS(D9804-G9804)))</f>
        <v>785.31514612413366</v>
      </c>
      <c r="J9804" s="1">
        <f>I9804/A9804</f>
        <v>0.72849271440086616</v>
      </c>
      <c r="K9804" s="1"/>
    </row>
    <row r="9805" spans="1:11">
      <c r="A9805" s="1">
        <v>1078</v>
      </c>
      <c r="B9805" s="2" t="s">
        <v>32</v>
      </c>
      <c r="C9805" s="1">
        <v>35.08</v>
      </c>
      <c r="D9805" s="1">
        <v>-106.65</v>
      </c>
      <c r="E9805" t="s">
        <v>24</v>
      </c>
      <c r="F9805" s="1">
        <v>39.5398</v>
      </c>
      <c r="G9805" s="1">
        <v>-119.81399999999999</v>
      </c>
      <c r="H9805" s="1" t="s">
        <v>2</v>
      </c>
      <c r="I9805" s="1">
        <f>3958.756*ACOS(COS(RADIANS(90-C9805))*COS(RADIANS(90-F9805))+SIN(RADIANS(90-C9805))*SIN(RADIANS(90-F9805))*COS(RADIANS(D9805-G9805)))</f>
        <v>785.31514612413366</v>
      </c>
      <c r="J9805" s="1">
        <f>I9805/A9805</f>
        <v>0.72849271440086616</v>
      </c>
      <c r="K9805" s="1"/>
    </row>
    <row r="9806" spans="1:11">
      <c r="A9806" s="1">
        <v>1184</v>
      </c>
      <c r="B9806" s="2" t="s">
        <v>24</v>
      </c>
      <c r="C9806" s="1">
        <v>39.5398</v>
      </c>
      <c r="D9806" s="1">
        <v>-119.81399999999999</v>
      </c>
      <c r="E9806" t="s">
        <v>32</v>
      </c>
      <c r="F9806" s="1">
        <v>35.08</v>
      </c>
      <c r="G9806" s="1">
        <v>-106.65</v>
      </c>
      <c r="H9806" s="1" t="s">
        <v>2</v>
      </c>
      <c r="I9806" s="1">
        <f>3958.756*ACOS(COS(RADIANS(90-C9806))*COS(RADIANS(90-F9806))+SIN(RADIANS(90-C9806))*SIN(RADIANS(90-F9806))*COS(RADIANS(D9806-G9806)))</f>
        <v>785.31514612413366</v>
      </c>
      <c r="J9806" s="1">
        <f>I9806/A9806</f>
        <v>0.66327292746970745</v>
      </c>
      <c r="K9806" s="1"/>
    </row>
    <row r="9807" spans="1:11">
      <c r="A9807" s="1">
        <v>1184</v>
      </c>
      <c r="B9807" s="2" t="s">
        <v>24</v>
      </c>
      <c r="C9807" s="1">
        <v>39.5398</v>
      </c>
      <c r="D9807" s="1">
        <v>-119.81399999999999</v>
      </c>
      <c r="E9807" t="s">
        <v>32</v>
      </c>
      <c r="F9807" s="1">
        <v>35.08</v>
      </c>
      <c r="G9807" s="1">
        <v>-106.65</v>
      </c>
      <c r="H9807" s="1" t="s">
        <v>2</v>
      </c>
      <c r="I9807" s="1">
        <f>3958.756*ACOS(COS(RADIANS(90-C9807))*COS(RADIANS(90-F9807))+SIN(RADIANS(90-C9807))*SIN(RADIANS(90-F9807))*COS(RADIANS(D9807-G9807)))</f>
        <v>785.31514612413366</v>
      </c>
      <c r="J9807" s="1">
        <f>I9807/A9807</f>
        <v>0.66327292746970745</v>
      </c>
      <c r="K9807" s="1"/>
    </row>
    <row r="9808" spans="1:11">
      <c r="A9808" s="1">
        <v>1250</v>
      </c>
      <c r="B9808" s="2" t="s">
        <v>32</v>
      </c>
      <c r="C9808" s="1">
        <v>35.08</v>
      </c>
      <c r="D9808" s="1">
        <v>-106.65</v>
      </c>
      <c r="E9808" t="s">
        <v>24</v>
      </c>
      <c r="F9808" s="1">
        <v>39.5398</v>
      </c>
      <c r="G9808" s="1">
        <v>-119.81399999999999</v>
      </c>
      <c r="H9808" s="1" t="s">
        <v>2</v>
      </c>
      <c r="I9808" s="1">
        <f>3958.756*ACOS(COS(RADIANS(90-C9808))*COS(RADIANS(90-F9808))+SIN(RADIANS(90-C9808))*SIN(RADIANS(90-F9808))*COS(RADIANS(D9808-G9808)))</f>
        <v>785.31514612413366</v>
      </c>
      <c r="J9808" s="1">
        <f>I9808/A9808</f>
        <v>0.62825211689930693</v>
      </c>
      <c r="K9808" s="1"/>
    </row>
    <row r="9809" spans="1:11">
      <c r="A9809" s="1">
        <v>1250</v>
      </c>
      <c r="B9809" s="2" t="s">
        <v>32</v>
      </c>
      <c r="C9809" s="1">
        <v>35.08</v>
      </c>
      <c r="D9809" s="1">
        <v>-106.65</v>
      </c>
      <c r="E9809" t="s">
        <v>24</v>
      </c>
      <c r="F9809" s="1">
        <v>39.5398</v>
      </c>
      <c r="G9809" s="1">
        <v>-119.81399999999999</v>
      </c>
      <c r="H9809" s="1" t="s">
        <v>2</v>
      </c>
      <c r="I9809" s="1">
        <f>3958.756*ACOS(COS(RADIANS(90-C9809))*COS(RADIANS(90-F9809))+SIN(RADIANS(90-C9809))*SIN(RADIANS(90-F9809))*COS(RADIANS(D9809-G9809)))</f>
        <v>785.31514612413366</v>
      </c>
      <c r="J9809" s="1">
        <f>I9809/A9809</f>
        <v>0.62825211689930693</v>
      </c>
      <c r="K9809" s="1"/>
    </row>
    <row r="9810" spans="1:11">
      <c r="A9810" s="1">
        <v>1272</v>
      </c>
      <c r="B9810" s="2" t="s">
        <v>24</v>
      </c>
      <c r="C9810" s="1">
        <v>39.5398</v>
      </c>
      <c r="D9810" s="1">
        <v>-119.81399999999999</v>
      </c>
      <c r="E9810" t="s">
        <v>32</v>
      </c>
      <c r="F9810" s="1">
        <v>35.08</v>
      </c>
      <c r="G9810" s="1">
        <v>-106.65</v>
      </c>
      <c r="H9810" s="1" t="s">
        <v>2</v>
      </c>
      <c r="I9810" s="1">
        <f>3958.756*ACOS(COS(RADIANS(90-C9810))*COS(RADIANS(90-F9810))+SIN(RADIANS(90-C9810))*SIN(RADIANS(90-F9810))*COS(RADIANS(D9810-G9810)))</f>
        <v>785.31514612413366</v>
      </c>
      <c r="J9810" s="1">
        <f>I9810/A9810</f>
        <v>0.61738612116677172</v>
      </c>
      <c r="K9810" s="1"/>
    </row>
    <row r="9811" spans="1:11">
      <c r="A9811" s="1">
        <v>1273</v>
      </c>
      <c r="B9811" s="2" t="s">
        <v>26</v>
      </c>
      <c r="C9811" s="1">
        <v>39.5398</v>
      </c>
      <c r="D9811" s="1">
        <v>-119.81399999999999</v>
      </c>
      <c r="E9811" t="s">
        <v>32</v>
      </c>
      <c r="F9811" s="1">
        <v>35.08</v>
      </c>
      <c r="G9811" s="1">
        <v>-106.65</v>
      </c>
      <c r="H9811" s="1" t="s">
        <v>2</v>
      </c>
      <c r="I9811" s="1">
        <f>3958.756*ACOS(COS(RADIANS(90-C9811))*COS(RADIANS(90-F9811))+SIN(RADIANS(90-C9811))*SIN(RADIANS(90-F9811))*COS(RADIANS(D9811-G9811)))</f>
        <v>785.31514612413366</v>
      </c>
      <c r="J9811" s="1">
        <f>I9811/A9811</f>
        <v>0.61690113599696283</v>
      </c>
      <c r="K9811" s="1"/>
    </row>
    <row r="9812" spans="1:11">
      <c r="A9812" s="1">
        <v>1276</v>
      </c>
      <c r="B9812" s="2" t="s">
        <v>24</v>
      </c>
      <c r="C9812" s="1">
        <v>39.5398</v>
      </c>
      <c r="D9812" s="1">
        <v>-119.81399999999999</v>
      </c>
      <c r="E9812" t="s">
        <v>32</v>
      </c>
      <c r="F9812" s="1">
        <v>35.08</v>
      </c>
      <c r="G9812" s="1">
        <v>-106.65</v>
      </c>
      <c r="H9812" s="1" t="s">
        <v>2</v>
      </c>
      <c r="I9812" s="1">
        <f>3958.756*ACOS(COS(RADIANS(90-C9812))*COS(RADIANS(90-F9812))+SIN(RADIANS(90-C9812))*SIN(RADIANS(90-F9812))*COS(RADIANS(D9812-G9812)))</f>
        <v>785.31514612413366</v>
      </c>
      <c r="J9812" s="1">
        <f>I9812/A9812</f>
        <v>0.61545074147659373</v>
      </c>
      <c r="K9812" s="1"/>
    </row>
    <row r="9813" spans="1:11">
      <c r="A9813" s="1">
        <v>1276</v>
      </c>
      <c r="B9813" s="2" t="s">
        <v>24</v>
      </c>
      <c r="C9813" s="1">
        <v>39.5398</v>
      </c>
      <c r="D9813" s="1">
        <v>-119.81399999999999</v>
      </c>
      <c r="E9813" t="s">
        <v>32</v>
      </c>
      <c r="F9813" s="1">
        <v>35.08</v>
      </c>
      <c r="G9813" s="1">
        <v>-106.65</v>
      </c>
      <c r="H9813" s="1" t="s">
        <v>2</v>
      </c>
      <c r="I9813" s="1">
        <f>3958.756*ACOS(COS(RADIANS(90-C9813))*COS(RADIANS(90-F9813))+SIN(RADIANS(90-C9813))*SIN(RADIANS(90-F9813))*COS(RADIANS(D9813-G9813)))</f>
        <v>785.31514612413366</v>
      </c>
      <c r="J9813" s="1">
        <f>I9813/A9813</f>
        <v>0.61545074147659373</v>
      </c>
      <c r="K9813" s="1"/>
    </row>
    <row r="9814" spans="1:11">
      <c r="A9814" s="1">
        <v>1307</v>
      </c>
      <c r="B9814" s="2" t="s">
        <v>24</v>
      </c>
      <c r="C9814" s="1">
        <v>39.5398</v>
      </c>
      <c r="D9814" s="1">
        <v>-119.81399999999999</v>
      </c>
      <c r="E9814" t="s">
        <v>32</v>
      </c>
      <c r="F9814" s="1">
        <v>35.08</v>
      </c>
      <c r="G9814" s="1">
        <v>-106.65</v>
      </c>
      <c r="H9814" s="1" t="s">
        <v>2</v>
      </c>
      <c r="I9814" s="1">
        <f>3958.756*ACOS(COS(RADIANS(90-C9814))*COS(RADIANS(90-F9814))+SIN(RADIANS(90-C9814))*SIN(RADIANS(90-F9814))*COS(RADIANS(D9814-G9814)))</f>
        <v>785.31514612413366</v>
      </c>
      <c r="J9814" s="1">
        <f>I9814/A9814</f>
        <v>0.60085321050048479</v>
      </c>
      <c r="K9814" s="1"/>
    </row>
    <row r="9815" spans="1:11">
      <c r="A9815" s="1">
        <v>1307</v>
      </c>
      <c r="B9815" s="2" t="s">
        <v>24</v>
      </c>
      <c r="C9815" s="1">
        <v>39.5398</v>
      </c>
      <c r="D9815" s="1">
        <v>-119.81399999999999</v>
      </c>
      <c r="E9815" t="s">
        <v>32</v>
      </c>
      <c r="F9815" s="1">
        <v>35.08</v>
      </c>
      <c r="G9815" s="1">
        <v>-106.65</v>
      </c>
      <c r="H9815" s="1" t="s">
        <v>2</v>
      </c>
      <c r="I9815" s="1">
        <f>3958.756*ACOS(COS(RADIANS(90-C9815))*COS(RADIANS(90-F9815))+SIN(RADIANS(90-C9815))*SIN(RADIANS(90-F9815))*COS(RADIANS(D9815-G9815)))</f>
        <v>785.31514612413366</v>
      </c>
      <c r="J9815" s="1">
        <f>I9815/A9815</f>
        <v>0.60085321050048479</v>
      </c>
      <c r="K9815" s="1"/>
    </row>
    <row r="9816" spans="1:11">
      <c r="A9816" s="1">
        <v>1313</v>
      </c>
      <c r="B9816" s="2" t="s">
        <v>26</v>
      </c>
      <c r="C9816" s="1">
        <v>39.5398</v>
      </c>
      <c r="D9816" s="1">
        <v>-119.81399999999999</v>
      </c>
      <c r="E9816" t="s">
        <v>32</v>
      </c>
      <c r="F9816" s="1">
        <v>35.08</v>
      </c>
      <c r="G9816" s="1">
        <v>-106.65</v>
      </c>
      <c r="H9816" s="1" t="s">
        <v>2</v>
      </c>
      <c r="I9816" s="1">
        <f>3958.756*ACOS(COS(RADIANS(90-C9816))*COS(RADIANS(90-F9816))+SIN(RADIANS(90-C9816))*SIN(RADIANS(90-F9816))*COS(RADIANS(D9816-G9816)))</f>
        <v>785.31514612413366</v>
      </c>
      <c r="J9816" s="1">
        <f>I9816/A9816</f>
        <v>0.59810749895212012</v>
      </c>
      <c r="K9816" s="1"/>
    </row>
    <row r="9817" spans="1:11">
      <c r="A9817" s="1">
        <v>1313</v>
      </c>
      <c r="B9817" s="2" t="s">
        <v>26</v>
      </c>
      <c r="C9817" s="1">
        <v>39.5398</v>
      </c>
      <c r="D9817" s="1">
        <v>-119.81399999999999</v>
      </c>
      <c r="E9817" t="s">
        <v>32</v>
      </c>
      <c r="F9817" s="1">
        <v>35.08</v>
      </c>
      <c r="G9817" s="1">
        <v>-106.65</v>
      </c>
      <c r="H9817" s="1" t="s">
        <v>2</v>
      </c>
      <c r="I9817" s="1">
        <f>3958.756*ACOS(COS(RADIANS(90-C9817))*COS(RADIANS(90-F9817))+SIN(RADIANS(90-C9817))*SIN(RADIANS(90-F9817))*COS(RADIANS(D9817-G9817)))</f>
        <v>785.31514612413366</v>
      </c>
      <c r="J9817" s="1">
        <f>I9817/A9817</f>
        <v>0.59810749895212012</v>
      </c>
      <c r="K9817" s="1"/>
    </row>
    <row r="9818" spans="1:11">
      <c r="A9818" s="1">
        <v>1336</v>
      </c>
      <c r="B9818" s="2" t="s">
        <v>24</v>
      </c>
      <c r="C9818" s="1">
        <v>39.5398</v>
      </c>
      <c r="D9818" s="1">
        <v>-119.81399999999999</v>
      </c>
      <c r="E9818" t="s">
        <v>32</v>
      </c>
      <c r="F9818" s="1">
        <v>35.08</v>
      </c>
      <c r="G9818" s="1">
        <v>-106.65</v>
      </c>
      <c r="H9818" s="1" t="s">
        <v>2</v>
      </c>
      <c r="I9818" s="1">
        <f>3958.756*ACOS(COS(RADIANS(90-C9818))*COS(RADIANS(90-F9818))+SIN(RADIANS(90-C9818))*SIN(RADIANS(90-F9818))*COS(RADIANS(D9818-G9818)))</f>
        <v>785.31514612413366</v>
      </c>
      <c r="J9818" s="1">
        <f>I9818/A9818</f>
        <v>0.58781073811686646</v>
      </c>
      <c r="K9818" s="1"/>
    </row>
    <row r="9819" spans="1:11">
      <c r="A9819" s="1">
        <v>1336</v>
      </c>
      <c r="B9819" s="2" t="s">
        <v>24</v>
      </c>
      <c r="C9819" s="1">
        <v>39.5398</v>
      </c>
      <c r="D9819" s="1">
        <v>-119.81399999999999</v>
      </c>
      <c r="E9819" t="s">
        <v>32</v>
      </c>
      <c r="F9819" s="1">
        <v>35.08</v>
      </c>
      <c r="G9819" s="1">
        <v>-106.65</v>
      </c>
      <c r="H9819" s="1" t="s">
        <v>2</v>
      </c>
      <c r="I9819" s="1">
        <f>3958.756*ACOS(COS(RADIANS(90-C9819))*COS(RADIANS(90-F9819))+SIN(RADIANS(90-C9819))*SIN(RADIANS(90-F9819))*COS(RADIANS(D9819-G9819)))</f>
        <v>785.31514612413366</v>
      </c>
      <c r="J9819" s="1">
        <f>I9819/A9819</f>
        <v>0.58781073811686646</v>
      </c>
      <c r="K9819" s="1"/>
    </row>
    <row r="9820" spans="1:11">
      <c r="A9820" s="1">
        <v>1375</v>
      </c>
      <c r="B9820" s="2" t="s">
        <v>26</v>
      </c>
      <c r="C9820" s="1">
        <v>39.5398</v>
      </c>
      <c r="D9820" s="1">
        <v>-119.81399999999999</v>
      </c>
      <c r="E9820" t="s">
        <v>32</v>
      </c>
      <c r="F9820" s="1">
        <v>35.08</v>
      </c>
      <c r="G9820" s="1">
        <v>-106.65</v>
      </c>
      <c r="H9820" s="1" t="s">
        <v>2</v>
      </c>
      <c r="I9820" s="1">
        <f>3958.756*ACOS(COS(RADIANS(90-C9820))*COS(RADIANS(90-F9820))+SIN(RADIANS(90-C9820))*SIN(RADIANS(90-F9820))*COS(RADIANS(D9820-G9820)))</f>
        <v>785.31514612413366</v>
      </c>
      <c r="J9820" s="1">
        <f>I9820/A9820</f>
        <v>0.571138288090279</v>
      </c>
      <c r="K9820" s="1"/>
    </row>
    <row r="9821" spans="1:11">
      <c r="A9821" s="1">
        <v>1375</v>
      </c>
      <c r="B9821" s="2" t="s">
        <v>26</v>
      </c>
      <c r="C9821" s="1">
        <v>39.5398</v>
      </c>
      <c r="D9821" s="1">
        <v>-119.81399999999999</v>
      </c>
      <c r="E9821" t="s">
        <v>32</v>
      </c>
      <c r="F9821" s="1">
        <v>35.08</v>
      </c>
      <c r="G9821" s="1">
        <v>-106.65</v>
      </c>
      <c r="H9821" s="1" t="s">
        <v>2</v>
      </c>
      <c r="I9821" s="1">
        <f>3958.756*ACOS(COS(RADIANS(90-C9821))*COS(RADIANS(90-F9821))+SIN(RADIANS(90-C9821))*SIN(RADIANS(90-F9821))*COS(RADIANS(D9821-G9821)))</f>
        <v>785.31514612413366</v>
      </c>
      <c r="J9821" s="1">
        <f>I9821/A9821</f>
        <v>0.571138288090279</v>
      </c>
      <c r="K9821" s="1"/>
    </row>
    <row r="9822" spans="1:11">
      <c r="A9822" s="1">
        <v>1399</v>
      </c>
      <c r="B9822" s="2" t="s">
        <v>26</v>
      </c>
      <c r="C9822" s="1">
        <v>39.5398</v>
      </c>
      <c r="D9822" s="1">
        <v>-119.81399999999999</v>
      </c>
      <c r="E9822" t="s">
        <v>32</v>
      </c>
      <c r="F9822" s="1">
        <v>35.08</v>
      </c>
      <c r="G9822" s="1">
        <v>-106.65</v>
      </c>
      <c r="H9822" s="1" t="s">
        <v>2</v>
      </c>
      <c r="I9822" s="1">
        <f>3958.756*ACOS(COS(RADIANS(90-C9822))*COS(RADIANS(90-F9822))+SIN(RADIANS(90-C9822))*SIN(RADIANS(90-F9822))*COS(RADIANS(D9822-G9822)))</f>
        <v>785.31514612413366</v>
      </c>
      <c r="J9822" s="1">
        <f>I9822/A9822</f>
        <v>0.56134034747972383</v>
      </c>
      <c r="K9822" s="1"/>
    </row>
    <row r="9823" spans="1:11">
      <c r="A9823" s="1">
        <v>1399</v>
      </c>
      <c r="B9823" s="2" t="s">
        <v>26</v>
      </c>
      <c r="C9823" s="1">
        <v>39.5398</v>
      </c>
      <c r="D9823" s="1">
        <v>-119.81399999999999</v>
      </c>
      <c r="E9823" t="s">
        <v>32</v>
      </c>
      <c r="F9823" s="1">
        <v>35.08</v>
      </c>
      <c r="G9823" s="1">
        <v>-106.65</v>
      </c>
      <c r="H9823" s="1" t="s">
        <v>2</v>
      </c>
      <c r="I9823" s="1">
        <f>3958.756*ACOS(COS(RADIANS(90-C9823))*COS(RADIANS(90-F9823))+SIN(RADIANS(90-C9823))*SIN(RADIANS(90-F9823))*COS(RADIANS(D9823-G9823)))</f>
        <v>785.31514612413366</v>
      </c>
      <c r="J9823" s="1">
        <f>I9823/A9823</f>
        <v>0.56134034747972383</v>
      </c>
      <c r="K9823" s="1"/>
    </row>
    <row r="9824" spans="1:11">
      <c r="A9824" s="1">
        <v>1412</v>
      </c>
      <c r="B9824" s="2" t="s">
        <v>26</v>
      </c>
      <c r="C9824" s="1">
        <v>39.5398</v>
      </c>
      <c r="D9824" s="1">
        <v>-119.81399999999999</v>
      </c>
      <c r="E9824" t="s">
        <v>32</v>
      </c>
      <c r="F9824" s="1">
        <v>35.08</v>
      </c>
      <c r="G9824" s="1">
        <v>-106.65</v>
      </c>
      <c r="H9824" s="1" t="s">
        <v>2</v>
      </c>
      <c r="I9824" s="1">
        <f>3958.756*ACOS(COS(RADIANS(90-C9824))*COS(RADIANS(90-F9824))+SIN(RADIANS(90-C9824))*SIN(RADIANS(90-F9824))*COS(RADIANS(D9824-G9824)))</f>
        <v>785.31514612413366</v>
      </c>
      <c r="J9824" s="1">
        <f>I9824/A9824</f>
        <v>0.55617219980462729</v>
      </c>
      <c r="K9824" s="1"/>
    </row>
    <row r="9825" spans="1:11">
      <c r="A9825" s="1">
        <v>1412</v>
      </c>
      <c r="B9825" s="2" t="s">
        <v>26</v>
      </c>
      <c r="C9825" s="1">
        <v>39.5398</v>
      </c>
      <c r="D9825" s="1">
        <v>-119.81399999999999</v>
      </c>
      <c r="E9825" t="s">
        <v>32</v>
      </c>
      <c r="F9825" s="1">
        <v>35.08</v>
      </c>
      <c r="G9825" s="1">
        <v>-106.65</v>
      </c>
      <c r="H9825" s="1" t="s">
        <v>2</v>
      </c>
      <c r="I9825" s="1">
        <f>3958.756*ACOS(COS(RADIANS(90-C9825))*COS(RADIANS(90-F9825))+SIN(RADIANS(90-C9825))*SIN(RADIANS(90-F9825))*COS(RADIANS(D9825-G9825)))</f>
        <v>785.31514612413366</v>
      </c>
      <c r="J9825" s="1">
        <f>I9825/A9825</f>
        <v>0.55617219980462729</v>
      </c>
      <c r="K9825" s="1"/>
    </row>
    <row r="9826" spans="1:11">
      <c r="A9826" s="1">
        <v>1446</v>
      </c>
      <c r="B9826" s="2" t="s">
        <v>24</v>
      </c>
      <c r="C9826" s="1">
        <v>39.5398</v>
      </c>
      <c r="D9826" s="1">
        <v>-119.81399999999999</v>
      </c>
      <c r="E9826" t="s">
        <v>32</v>
      </c>
      <c r="F9826" s="1">
        <v>35.08</v>
      </c>
      <c r="G9826" s="1">
        <v>-106.65</v>
      </c>
      <c r="H9826" s="1" t="s">
        <v>2</v>
      </c>
      <c r="I9826" s="1">
        <f>3958.756*ACOS(COS(RADIANS(90-C9826))*COS(RADIANS(90-F9826))+SIN(RADIANS(90-C9826))*SIN(RADIANS(90-F9826))*COS(RADIANS(D9826-G9826)))</f>
        <v>785.31514612413366</v>
      </c>
      <c r="J9826" s="1">
        <f>I9826/A9826</f>
        <v>0.54309484517574946</v>
      </c>
      <c r="K9826" s="1"/>
    </row>
    <row r="9827" spans="1:11">
      <c r="A9827" s="1">
        <v>1446</v>
      </c>
      <c r="B9827" s="2" t="s">
        <v>24</v>
      </c>
      <c r="C9827" s="1">
        <v>39.5398</v>
      </c>
      <c r="D9827" s="1">
        <v>-119.81399999999999</v>
      </c>
      <c r="E9827" t="s">
        <v>32</v>
      </c>
      <c r="F9827" s="1">
        <v>35.08</v>
      </c>
      <c r="G9827" s="1">
        <v>-106.65</v>
      </c>
      <c r="H9827" s="1" t="s">
        <v>2</v>
      </c>
      <c r="I9827" s="1">
        <f>3958.756*ACOS(COS(RADIANS(90-C9827))*COS(RADIANS(90-F9827))+SIN(RADIANS(90-C9827))*SIN(RADIANS(90-F9827))*COS(RADIANS(D9827-G9827)))</f>
        <v>785.31514612413366</v>
      </c>
      <c r="J9827" s="1">
        <f>I9827/A9827</f>
        <v>0.54309484517574946</v>
      </c>
      <c r="K9827" s="1"/>
    </row>
    <row r="9828" spans="1:11">
      <c r="A9828" s="1">
        <v>1673</v>
      </c>
      <c r="B9828" s="2" t="s">
        <v>26</v>
      </c>
      <c r="C9828" s="1">
        <v>39.5398</v>
      </c>
      <c r="D9828" s="1">
        <v>-119.81399999999999</v>
      </c>
      <c r="E9828" t="s">
        <v>32</v>
      </c>
      <c r="F9828" s="1">
        <v>35.08</v>
      </c>
      <c r="G9828" s="1">
        <v>-106.65</v>
      </c>
      <c r="H9828" s="1" t="s">
        <v>2</v>
      </c>
      <c r="I9828" s="1">
        <f>3958.756*ACOS(COS(RADIANS(90-C9828))*COS(RADIANS(90-F9828))+SIN(RADIANS(90-C9828))*SIN(RADIANS(90-F9828))*COS(RADIANS(D9828-G9828)))</f>
        <v>785.31514612413366</v>
      </c>
      <c r="J9828" s="1">
        <f>I9828/A9828</f>
        <v>0.46940534735453299</v>
      </c>
      <c r="K9828" s="1"/>
    </row>
    <row r="9829" spans="1:11">
      <c r="A9829" s="1">
        <v>1673</v>
      </c>
      <c r="B9829" s="2" t="s">
        <v>26</v>
      </c>
      <c r="C9829" s="1">
        <v>39.5398</v>
      </c>
      <c r="D9829" s="1">
        <v>-119.81399999999999</v>
      </c>
      <c r="E9829" t="s">
        <v>32</v>
      </c>
      <c r="F9829" s="1">
        <v>35.08</v>
      </c>
      <c r="G9829" s="1">
        <v>-106.65</v>
      </c>
      <c r="H9829" s="1" t="s">
        <v>2</v>
      </c>
      <c r="I9829" s="1">
        <f>3958.756*ACOS(COS(RADIANS(90-C9829))*COS(RADIANS(90-F9829))+SIN(RADIANS(90-C9829))*SIN(RADIANS(90-F9829))*COS(RADIANS(D9829-G9829)))</f>
        <v>785.31514612413366</v>
      </c>
      <c r="J9829" s="1">
        <f>I9829/A9829</f>
        <v>0.46940534735453299</v>
      </c>
      <c r="K9829" s="1"/>
    </row>
    <row r="9830" spans="1:11">
      <c r="A9830" s="1">
        <v>1910</v>
      </c>
      <c r="B9830" s="2" t="s">
        <v>26</v>
      </c>
      <c r="C9830" s="1">
        <v>39.5398</v>
      </c>
      <c r="D9830" s="1">
        <v>-119.81399999999999</v>
      </c>
      <c r="E9830" t="s">
        <v>32</v>
      </c>
      <c r="F9830" s="1">
        <v>35.08</v>
      </c>
      <c r="G9830" s="1">
        <v>-106.65</v>
      </c>
      <c r="H9830" s="1" t="s">
        <v>2</v>
      </c>
      <c r="I9830" s="1">
        <f>3958.756*ACOS(COS(RADIANS(90-C9830))*COS(RADIANS(90-F9830))+SIN(RADIANS(90-C9830))*SIN(RADIANS(90-F9830))*COS(RADIANS(D9830-G9830)))</f>
        <v>785.31514612413366</v>
      </c>
      <c r="J9830" s="1">
        <f>I9830/A9830</f>
        <v>0.41115976236865637</v>
      </c>
      <c r="K9830" s="1"/>
    </row>
    <row r="9831" spans="1:11">
      <c r="A9831" s="1">
        <v>1910</v>
      </c>
      <c r="B9831" s="2" t="s">
        <v>26</v>
      </c>
      <c r="C9831" s="1">
        <v>39.5398</v>
      </c>
      <c r="D9831" s="1">
        <v>-119.81399999999999</v>
      </c>
      <c r="E9831" t="s">
        <v>32</v>
      </c>
      <c r="F9831" s="1">
        <v>35.08</v>
      </c>
      <c r="G9831" s="1">
        <v>-106.65</v>
      </c>
      <c r="H9831" s="1" t="s">
        <v>2</v>
      </c>
      <c r="I9831" s="1">
        <f>3958.756*ACOS(COS(RADIANS(90-C9831))*COS(RADIANS(90-F9831))+SIN(RADIANS(90-C9831))*SIN(RADIANS(90-F9831))*COS(RADIANS(D9831-G9831)))</f>
        <v>785.31514612413366</v>
      </c>
      <c r="J9831" s="1">
        <f>I9831/A9831</f>
        <v>0.41115976236865637</v>
      </c>
      <c r="K9831" s="1"/>
    </row>
    <row r="9832" spans="1:11">
      <c r="A9832" s="1">
        <v>1959</v>
      </c>
      <c r="B9832" s="2" t="s">
        <v>24</v>
      </c>
      <c r="C9832" s="1">
        <v>39.5398</v>
      </c>
      <c r="D9832" s="1">
        <v>-119.81399999999999</v>
      </c>
      <c r="E9832" t="s">
        <v>32</v>
      </c>
      <c r="F9832" s="1">
        <v>35.08</v>
      </c>
      <c r="G9832" s="1">
        <v>-106.65</v>
      </c>
      <c r="H9832" s="1" t="s">
        <v>2</v>
      </c>
      <c r="I9832" s="1">
        <f>3958.756*ACOS(COS(RADIANS(90-C9832))*COS(RADIANS(90-F9832))+SIN(RADIANS(90-C9832))*SIN(RADIANS(90-F9832))*COS(RADIANS(D9832-G9832)))</f>
        <v>785.31514612413366</v>
      </c>
      <c r="J9832" s="1">
        <f>I9832/A9832</f>
        <v>0.40087552124764353</v>
      </c>
      <c r="K9832" s="1"/>
    </row>
    <row r="9833" spans="1:11">
      <c r="A9833" s="1">
        <v>1959</v>
      </c>
      <c r="B9833" s="2" t="s">
        <v>24</v>
      </c>
      <c r="C9833" s="1">
        <v>39.5398</v>
      </c>
      <c r="D9833" s="1">
        <v>-119.81399999999999</v>
      </c>
      <c r="E9833" t="s">
        <v>32</v>
      </c>
      <c r="F9833" s="1">
        <v>35.08</v>
      </c>
      <c r="G9833" s="1">
        <v>-106.65</v>
      </c>
      <c r="H9833" s="1" t="s">
        <v>2</v>
      </c>
      <c r="I9833" s="1">
        <f>3958.756*ACOS(COS(RADIANS(90-C9833))*COS(RADIANS(90-F9833))+SIN(RADIANS(90-C9833))*SIN(RADIANS(90-F9833))*COS(RADIANS(D9833-G9833)))</f>
        <v>785.31514612413366</v>
      </c>
      <c r="J9833" s="1">
        <f>I9833/A9833</f>
        <v>0.40087552124764353</v>
      </c>
      <c r="K9833" s="1"/>
    </row>
    <row r="9834" spans="1:11">
      <c r="A9834" s="1">
        <v>1977</v>
      </c>
      <c r="B9834" s="2" t="s">
        <v>32</v>
      </c>
      <c r="C9834" s="1">
        <v>35.08</v>
      </c>
      <c r="D9834" s="1">
        <v>-106.65</v>
      </c>
      <c r="E9834" t="s">
        <v>24</v>
      </c>
      <c r="F9834" s="1">
        <v>39.5398</v>
      </c>
      <c r="G9834" s="1">
        <v>-119.81399999999999</v>
      </c>
      <c r="H9834" s="1" t="s">
        <v>2</v>
      </c>
      <c r="I9834" s="1">
        <f>3958.756*ACOS(COS(RADIANS(90-C9834))*COS(RADIANS(90-F9834))+SIN(RADIANS(90-C9834))*SIN(RADIANS(90-F9834))*COS(RADIANS(D9834-G9834)))</f>
        <v>785.31514612413366</v>
      </c>
      <c r="J9834" s="1">
        <f>I9834/A9834</f>
        <v>0.39722566824690625</v>
      </c>
      <c r="K9834" s="1"/>
    </row>
    <row r="9835" spans="1:11">
      <c r="A9835" s="1">
        <v>1977</v>
      </c>
      <c r="B9835" s="2" t="s">
        <v>32</v>
      </c>
      <c r="C9835" s="1">
        <v>35.08</v>
      </c>
      <c r="D9835" s="1">
        <v>-106.65</v>
      </c>
      <c r="E9835" t="s">
        <v>24</v>
      </c>
      <c r="F9835" s="1">
        <v>39.5398</v>
      </c>
      <c r="G9835" s="1">
        <v>-119.81399999999999</v>
      </c>
      <c r="H9835" s="1" t="s">
        <v>2</v>
      </c>
      <c r="I9835" s="1">
        <f>3958.756*ACOS(COS(RADIANS(90-C9835))*COS(RADIANS(90-F9835))+SIN(RADIANS(90-C9835))*SIN(RADIANS(90-F9835))*COS(RADIANS(D9835-G9835)))</f>
        <v>785.31514612413366</v>
      </c>
      <c r="J9835" s="1">
        <f>I9835/A9835</f>
        <v>0.39722566824690625</v>
      </c>
      <c r="K9835" s="1"/>
    </row>
    <row r="9836" spans="1:11">
      <c r="A9836" s="1">
        <v>2927</v>
      </c>
      <c r="B9836" s="2" t="s">
        <v>24</v>
      </c>
      <c r="C9836" s="1">
        <v>39.5398</v>
      </c>
      <c r="D9836" s="1">
        <v>-119.81399999999999</v>
      </c>
      <c r="E9836" t="s">
        <v>32</v>
      </c>
      <c r="F9836" s="1">
        <v>35.08</v>
      </c>
      <c r="G9836" s="1">
        <v>-106.65</v>
      </c>
      <c r="H9836" s="1" t="s">
        <v>2</v>
      </c>
      <c r="I9836" s="1">
        <f>3958.756*ACOS(COS(RADIANS(90-C9836))*COS(RADIANS(90-F9836))+SIN(RADIANS(90-C9836))*SIN(RADIANS(90-F9836))*COS(RADIANS(D9836-G9836)))</f>
        <v>785.31514612413366</v>
      </c>
      <c r="J9836" s="1">
        <f>I9836/A9836</f>
        <v>0.26830035740489705</v>
      </c>
      <c r="K9836" s="1"/>
    </row>
    <row r="9837" spans="1:11">
      <c r="A9837" s="1">
        <v>2927</v>
      </c>
      <c r="B9837" s="2" t="s">
        <v>24</v>
      </c>
      <c r="C9837" s="1">
        <v>39.5398</v>
      </c>
      <c r="D9837" s="1">
        <v>-119.81399999999999</v>
      </c>
      <c r="E9837" t="s">
        <v>32</v>
      </c>
      <c r="F9837" s="1">
        <v>35.08</v>
      </c>
      <c r="G9837" s="1">
        <v>-106.65</v>
      </c>
      <c r="H9837" s="1" t="s">
        <v>2</v>
      </c>
      <c r="I9837" s="1">
        <f>3958.756*ACOS(COS(RADIANS(90-C9837))*COS(RADIANS(90-F9837))+SIN(RADIANS(90-C9837))*SIN(RADIANS(90-F9837))*COS(RADIANS(D9837-G9837)))</f>
        <v>785.31514612413366</v>
      </c>
      <c r="J9837" s="1">
        <f>I9837/A9837</f>
        <v>0.26830035740489705</v>
      </c>
      <c r="K9837" s="1"/>
    </row>
    <row r="9838" spans="1:11">
      <c r="A9838" s="1">
        <v>3327</v>
      </c>
      <c r="B9838" s="2" t="s">
        <v>26</v>
      </c>
      <c r="C9838" s="1">
        <v>39.5398</v>
      </c>
      <c r="D9838" s="1">
        <v>-119.81399999999999</v>
      </c>
      <c r="E9838" t="s">
        <v>32</v>
      </c>
      <c r="F9838" s="1">
        <v>35.08</v>
      </c>
      <c r="G9838" s="1">
        <v>-106.65</v>
      </c>
      <c r="H9838" s="1" t="s">
        <v>2</v>
      </c>
      <c r="I9838" s="1">
        <f>3958.756*ACOS(COS(RADIANS(90-C9838))*COS(RADIANS(90-F9838))+SIN(RADIANS(90-C9838))*SIN(RADIANS(90-F9838))*COS(RADIANS(D9838-G9838)))</f>
        <v>785.31514612413366</v>
      </c>
      <c r="J9838" s="1">
        <f>I9838/A9838</f>
        <v>0.23604302558585322</v>
      </c>
      <c r="K9838" s="1"/>
    </row>
    <row r="9839" spans="1:11">
      <c r="A9839" s="1">
        <v>3327</v>
      </c>
      <c r="B9839" s="2" t="s">
        <v>26</v>
      </c>
      <c r="C9839" s="1">
        <v>39.5398</v>
      </c>
      <c r="D9839" s="1">
        <v>-119.81399999999999</v>
      </c>
      <c r="E9839" t="s">
        <v>32</v>
      </c>
      <c r="F9839" s="1">
        <v>35.08</v>
      </c>
      <c r="G9839" s="1">
        <v>-106.65</v>
      </c>
      <c r="H9839" s="1" t="s">
        <v>2</v>
      </c>
      <c r="I9839" s="1">
        <f>3958.756*ACOS(COS(RADIANS(90-C9839))*COS(RADIANS(90-F9839))+SIN(RADIANS(90-C9839))*SIN(RADIANS(90-F9839))*COS(RADIANS(D9839-G9839)))</f>
        <v>785.31514612413366</v>
      </c>
      <c r="J9839" s="1">
        <f>I9839/A9839</f>
        <v>0.23604302558585322</v>
      </c>
      <c r="K9839" s="1"/>
    </row>
    <row r="9840" spans="1:11">
      <c r="A9840" s="1">
        <v>3611</v>
      </c>
      <c r="B9840" s="2" t="s">
        <v>32</v>
      </c>
      <c r="C9840" s="1">
        <v>35.08</v>
      </c>
      <c r="D9840" s="1">
        <v>-106.65</v>
      </c>
      <c r="E9840" t="s">
        <v>26</v>
      </c>
      <c r="F9840" s="1">
        <v>39.5398</v>
      </c>
      <c r="G9840" s="1">
        <v>-119.81399999999999</v>
      </c>
      <c r="H9840" s="1" t="s">
        <v>2</v>
      </c>
      <c r="I9840" s="1">
        <f>3958.756*ACOS(COS(RADIANS(90-C9840))*COS(RADIANS(90-F9840))+SIN(RADIANS(90-C9840))*SIN(RADIANS(90-F9840))*COS(RADIANS(D9840-G9840)))</f>
        <v>785.31514612413366</v>
      </c>
      <c r="J9840" s="1">
        <f>I9840/A9840</f>
        <v>0.21747857826755293</v>
      </c>
      <c r="K9840" s="1"/>
    </row>
    <row r="9841" spans="1:11">
      <c r="A9841" s="1">
        <v>3611</v>
      </c>
      <c r="B9841" s="2" t="s">
        <v>32</v>
      </c>
      <c r="C9841" s="1">
        <v>35.08</v>
      </c>
      <c r="D9841" s="1">
        <v>-106.65</v>
      </c>
      <c r="E9841" t="s">
        <v>26</v>
      </c>
      <c r="F9841" s="1">
        <v>39.5398</v>
      </c>
      <c r="G9841" s="1">
        <v>-119.81399999999999</v>
      </c>
      <c r="H9841" s="1" t="s">
        <v>2</v>
      </c>
      <c r="I9841" s="1">
        <f>3958.756*ACOS(COS(RADIANS(90-C9841))*COS(RADIANS(90-F9841))+SIN(RADIANS(90-C9841))*SIN(RADIANS(90-F9841))*COS(RADIANS(D9841-G9841)))</f>
        <v>785.31514612413366</v>
      </c>
      <c r="J9841" s="1">
        <f>I9841/A9841</f>
        <v>0.21747857826755293</v>
      </c>
      <c r="K9841" s="1"/>
    </row>
    <row r="9842" spans="1:11">
      <c r="A9842" s="1">
        <v>3773</v>
      </c>
      <c r="B9842" s="2" t="s">
        <v>32</v>
      </c>
      <c r="C9842" s="1">
        <v>35.08</v>
      </c>
      <c r="D9842" s="1">
        <v>-106.65</v>
      </c>
      <c r="E9842" t="s">
        <v>24</v>
      </c>
      <c r="F9842" s="1">
        <v>39.5398</v>
      </c>
      <c r="G9842" s="1">
        <v>-119.81399999999999</v>
      </c>
      <c r="H9842" s="1" t="s">
        <v>2</v>
      </c>
      <c r="I9842" s="1">
        <f>3958.756*ACOS(COS(RADIANS(90-C9842))*COS(RADIANS(90-F9842))+SIN(RADIANS(90-C9842))*SIN(RADIANS(90-F9842))*COS(RADIANS(D9842-G9842)))</f>
        <v>785.31514612413366</v>
      </c>
      <c r="J9842" s="1">
        <f>I9842/A9842</f>
        <v>0.20814077554310459</v>
      </c>
      <c r="K9842" s="1"/>
    </row>
    <row r="9843" spans="1:11">
      <c r="A9843" s="1">
        <v>3916</v>
      </c>
      <c r="B9843" s="2" t="s">
        <v>32</v>
      </c>
      <c r="C9843" s="1">
        <v>35.08</v>
      </c>
      <c r="D9843" s="1">
        <v>-106.65</v>
      </c>
      <c r="E9843" t="s">
        <v>26</v>
      </c>
      <c r="F9843" s="1">
        <v>39.5398</v>
      </c>
      <c r="G9843" s="1">
        <v>-119.81399999999999</v>
      </c>
      <c r="H9843" s="1" t="s">
        <v>2</v>
      </c>
      <c r="I9843" s="1">
        <f>3958.756*ACOS(COS(RADIANS(90-C9843))*COS(RADIANS(90-F9843))+SIN(RADIANS(90-C9843))*SIN(RADIANS(90-F9843))*COS(RADIANS(D9843-G9843)))</f>
        <v>785.31514612413366</v>
      </c>
      <c r="J9843" s="1">
        <f>I9843/A9843</f>
        <v>0.20054012924518225</v>
      </c>
      <c r="K9843" s="1"/>
    </row>
    <row r="9844" spans="1:11">
      <c r="A9844" s="1">
        <v>4010</v>
      </c>
      <c r="B9844" s="2" t="s">
        <v>32</v>
      </c>
      <c r="C9844" s="1">
        <v>35.08</v>
      </c>
      <c r="D9844" s="1">
        <v>-106.65</v>
      </c>
      <c r="E9844" t="s">
        <v>26</v>
      </c>
      <c r="F9844" s="1">
        <v>39.5398</v>
      </c>
      <c r="G9844" s="1">
        <v>-119.81399999999999</v>
      </c>
      <c r="H9844" s="1" t="s">
        <v>2</v>
      </c>
      <c r="I9844" s="1">
        <f>3958.756*ACOS(COS(RADIANS(90-C9844))*COS(RADIANS(90-F9844))+SIN(RADIANS(90-C9844))*SIN(RADIANS(90-F9844))*COS(RADIANS(D9844-G9844)))</f>
        <v>785.31514612413366</v>
      </c>
      <c r="J9844" s="1">
        <f>I9844/A9844</f>
        <v>0.19583918855963434</v>
      </c>
      <c r="K9844" s="1"/>
    </row>
    <row r="9845" spans="1:11">
      <c r="A9845" s="1">
        <v>6586</v>
      </c>
      <c r="B9845" s="2" t="s">
        <v>26</v>
      </c>
      <c r="C9845" s="1">
        <v>39.5398</v>
      </c>
      <c r="D9845" s="1">
        <v>-119.81399999999999</v>
      </c>
      <c r="E9845" t="s">
        <v>32</v>
      </c>
      <c r="F9845" s="1">
        <v>35.08</v>
      </c>
      <c r="G9845" s="1">
        <v>-106.65</v>
      </c>
      <c r="H9845" s="1" t="s">
        <v>2</v>
      </c>
      <c r="I9845" s="1">
        <f>3958.756*ACOS(COS(RADIANS(90-C9845))*COS(RADIANS(90-F9845))+SIN(RADIANS(90-C9845))*SIN(RADIANS(90-F9845))*COS(RADIANS(D9845-G9845)))</f>
        <v>785.31514612413366</v>
      </c>
      <c r="J9845" s="1">
        <f>I9845/A9845</f>
        <v>0.11924007684848674</v>
      </c>
      <c r="K9845" s="1"/>
    </row>
    <row r="9846" spans="1:11">
      <c r="A9846" s="1">
        <v>7453</v>
      </c>
      <c r="B9846" s="2" t="s">
        <v>24</v>
      </c>
      <c r="C9846" s="1">
        <v>39.5398</v>
      </c>
      <c r="D9846" s="1">
        <v>-119.81399999999999</v>
      </c>
      <c r="E9846" t="s">
        <v>32</v>
      </c>
      <c r="F9846" s="1">
        <v>35.08</v>
      </c>
      <c r="G9846" s="1">
        <v>-106.65</v>
      </c>
      <c r="H9846" s="1" t="s">
        <v>2</v>
      </c>
      <c r="I9846" s="1">
        <f>3958.756*ACOS(COS(RADIANS(90-C9846))*COS(RADIANS(90-F9846))+SIN(RADIANS(90-C9846))*SIN(RADIANS(90-F9846))*COS(RADIANS(D9846-G9846)))</f>
        <v>785.31514612413366</v>
      </c>
      <c r="J9846" s="1">
        <f>I9846/A9846</f>
        <v>0.10536899854073979</v>
      </c>
      <c r="K9846" s="1"/>
    </row>
    <row r="9847" spans="1:11">
      <c r="A9847" s="1">
        <v>13203</v>
      </c>
      <c r="B9847" s="2" t="s">
        <v>32</v>
      </c>
      <c r="C9847" s="1">
        <v>35.08</v>
      </c>
      <c r="D9847" s="1">
        <v>-106.65</v>
      </c>
      <c r="E9847" t="s">
        <v>24</v>
      </c>
      <c r="F9847" s="1">
        <v>39.5398</v>
      </c>
      <c r="G9847" s="1">
        <v>-119.81399999999999</v>
      </c>
      <c r="H9847" s="1" t="s">
        <v>2</v>
      </c>
      <c r="I9847" s="1">
        <f>3958.756*ACOS(COS(RADIANS(90-C9847))*COS(RADIANS(90-F9847))+SIN(RADIANS(90-C9847))*SIN(RADIANS(90-F9847))*COS(RADIANS(D9847-G9847)))</f>
        <v>785.31514612413366</v>
      </c>
      <c r="J9847" s="1">
        <f>I9847/A9847</f>
        <v>5.9480053482097527E-2</v>
      </c>
      <c r="K9847" s="1"/>
    </row>
    <row r="9848" spans="1:11">
      <c r="A9848" s="1">
        <v>16484</v>
      </c>
      <c r="B9848" s="2" t="s">
        <v>24</v>
      </c>
      <c r="C9848" s="1">
        <v>39.5398</v>
      </c>
      <c r="D9848" s="1">
        <v>-119.81399999999999</v>
      </c>
      <c r="E9848" t="s">
        <v>32</v>
      </c>
      <c r="F9848" s="1">
        <v>35.08</v>
      </c>
      <c r="G9848" s="1">
        <v>-106.65</v>
      </c>
      <c r="H9848" s="1" t="s">
        <v>2</v>
      </c>
      <c r="I9848" s="1">
        <f>3958.756*ACOS(COS(RADIANS(90-C9848))*COS(RADIANS(90-F9848))+SIN(RADIANS(90-C9848))*SIN(RADIANS(90-F9848))*COS(RADIANS(D9848-G9848)))</f>
        <v>785.31514612413366</v>
      </c>
      <c r="J9848" s="1">
        <f>I9848/A9848</f>
        <v>4.7641054727258776E-2</v>
      </c>
      <c r="K9848" s="1"/>
    </row>
    <row r="9849" spans="1:11">
      <c r="A9849" s="1">
        <v>16864</v>
      </c>
      <c r="B9849" s="2" t="s">
        <v>24</v>
      </c>
      <c r="C9849" s="1">
        <v>39.5398</v>
      </c>
      <c r="D9849" s="1">
        <v>-119.81399999999999</v>
      </c>
      <c r="E9849" t="s">
        <v>32</v>
      </c>
      <c r="F9849" s="1">
        <v>35.08</v>
      </c>
      <c r="G9849" s="1">
        <v>-106.65</v>
      </c>
      <c r="H9849" s="1" t="s">
        <v>2</v>
      </c>
      <c r="I9849" s="1">
        <f>3958.756*ACOS(COS(RADIANS(90-C9849))*COS(RADIANS(90-F9849))+SIN(RADIANS(90-C9849))*SIN(RADIANS(90-F9849))*COS(RADIANS(D9849-G9849)))</f>
        <v>785.31514612413366</v>
      </c>
      <c r="J9849" s="1">
        <f>I9849/A9849</f>
        <v>4.6567548987436772E-2</v>
      </c>
      <c r="K9849" s="1"/>
    </row>
    <row r="9850" spans="1:11">
      <c r="A9850" s="1">
        <v>18965</v>
      </c>
      <c r="B9850" s="2" t="s">
        <v>24</v>
      </c>
      <c r="C9850" s="1">
        <v>39.5398</v>
      </c>
      <c r="D9850" s="1">
        <v>-119.81399999999999</v>
      </c>
      <c r="E9850" t="s">
        <v>32</v>
      </c>
      <c r="F9850" s="1">
        <v>35.08</v>
      </c>
      <c r="G9850" s="1">
        <v>-106.65</v>
      </c>
      <c r="H9850" s="1" t="s">
        <v>2</v>
      </c>
      <c r="I9850" s="1">
        <f>3958.756*ACOS(COS(RADIANS(90-C9850))*COS(RADIANS(90-F9850))+SIN(RADIANS(90-C9850))*SIN(RADIANS(90-F9850))*COS(RADIANS(D9850-G9850)))</f>
        <v>785.31514612413366</v>
      </c>
      <c r="J9850" s="1">
        <f>I9850/A9850</f>
        <v>4.1408655213505598E-2</v>
      </c>
      <c r="K9850" s="1"/>
    </row>
    <row r="9851" spans="1:11">
      <c r="A9851" s="1">
        <v>20278</v>
      </c>
      <c r="B9851" s="2" t="s">
        <v>24</v>
      </c>
      <c r="C9851" s="1">
        <v>39.5398</v>
      </c>
      <c r="D9851" s="1">
        <v>-119.81399999999999</v>
      </c>
      <c r="E9851" t="s">
        <v>32</v>
      </c>
      <c r="F9851" s="1">
        <v>35.08</v>
      </c>
      <c r="G9851" s="1">
        <v>-106.65</v>
      </c>
      <c r="H9851" s="1" t="s">
        <v>2</v>
      </c>
      <c r="I9851" s="1">
        <f>3958.756*ACOS(COS(RADIANS(90-C9851))*COS(RADIANS(90-F9851))+SIN(RADIANS(90-C9851))*SIN(RADIANS(90-F9851))*COS(RADIANS(D9851-G9851)))</f>
        <v>785.31514612413366</v>
      </c>
      <c r="J9851" s="1">
        <f>I9851/A9851</f>
        <v>3.8727445809455252E-2</v>
      </c>
      <c r="K9851" s="1"/>
    </row>
    <row r="9852" spans="1:11">
      <c r="A9852" s="1">
        <v>21911</v>
      </c>
      <c r="B9852" s="2" t="s">
        <v>26</v>
      </c>
      <c r="C9852" s="1">
        <v>39.5398</v>
      </c>
      <c r="D9852" s="1">
        <v>-119.81399999999999</v>
      </c>
      <c r="E9852" t="s">
        <v>32</v>
      </c>
      <c r="F9852" s="1">
        <v>35.08</v>
      </c>
      <c r="G9852" s="1">
        <v>-106.65</v>
      </c>
      <c r="H9852" s="1" t="s">
        <v>2</v>
      </c>
      <c r="I9852" s="1">
        <f>3958.756*ACOS(COS(RADIANS(90-C9852))*COS(RADIANS(90-F9852))+SIN(RADIANS(90-C9852))*SIN(RADIANS(90-F9852))*COS(RADIANS(D9852-G9852)))</f>
        <v>785.31514612413366</v>
      </c>
      <c r="J9852" s="1">
        <f>I9852/A9852</f>
        <v>3.5841136694999484E-2</v>
      </c>
      <c r="K9852" s="1"/>
    </row>
    <row r="9853" spans="1:11">
      <c r="A9853" s="1">
        <v>24336</v>
      </c>
      <c r="B9853" s="2" t="s">
        <v>32</v>
      </c>
      <c r="C9853" s="1">
        <v>35.08</v>
      </c>
      <c r="D9853" s="1">
        <v>-106.65</v>
      </c>
      <c r="E9853" t="s">
        <v>24</v>
      </c>
      <c r="F9853" s="1">
        <v>39.5398</v>
      </c>
      <c r="G9853" s="1">
        <v>-119.81399999999999</v>
      </c>
      <c r="H9853" s="1" t="s">
        <v>2</v>
      </c>
      <c r="I9853" s="1">
        <f>3958.756*ACOS(COS(RADIANS(90-C9853))*COS(RADIANS(90-F9853))+SIN(RADIANS(90-C9853))*SIN(RADIANS(90-F9853))*COS(RADIANS(D9853-G9853)))</f>
        <v>785.31514612413366</v>
      </c>
      <c r="J9853" s="1">
        <f>I9853/A9853</f>
        <v>3.2269688778933832E-2</v>
      </c>
      <c r="K9853" s="1"/>
    </row>
    <row r="9854" spans="1:11">
      <c r="A9854" s="1">
        <v>26251</v>
      </c>
      <c r="B9854" s="2" t="s">
        <v>24</v>
      </c>
      <c r="C9854" s="1">
        <v>39.5398</v>
      </c>
      <c r="D9854" s="1">
        <v>-119.81399999999999</v>
      </c>
      <c r="E9854" t="s">
        <v>32</v>
      </c>
      <c r="F9854" s="1">
        <v>35.08</v>
      </c>
      <c r="G9854" s="1">
        <v>-106.65</v>
      </c>
      <c r="H9854" s="1" t="s">
        <v>2</v>
      </c>
      <c r="I9854" s="1">
        <f>3958.756*ACOS(COS(RADIANS(90-C9854))*COS(RADIANS(90-F9854))+SIN(RADIANS(90-C9854))*SIN(RADIANS(90-F9854))*COS(RADIANS(D9854-G9854)))</f>
        <v>785.31514612413366</v>
      </c>
      <c r="J9854" s="1">
        <f>I9854/A9854</f>
        <v>2.9915627828430675E-2</v>
      </c>
      <c r="K9854" s="1"/>
    </row>
    <row r="9855" spans="1:11">
      <c r="A9855" s="1">
        <v>27870</v>
      </c>
      <c r="B9855" s="2" t="s">
        <v>32</v>
      </c>
      <c r="C9855" s="1">
        <v>35.08</v>
      </c>
      <c r="D9855" s="1">
        <v>-106.65</v>
      </c>
      <c r="E9855" t="s">
        <v>26</v>
      </c>
      <c r="F9855" s="1">
        <v>39.5398</v>
      </c>
      <c r="G9855" s="1">
        <v>-119.81399999999999</v>
      </c>
      <c r="H9855" s="1" t="s">
        <v>2</v>
      </c>
      <c r="I9855" s="1">
        <f>3958.756*ACOS(COS(RADIANS(90-C9855))*COS(RADIANS(90-F9855))+SIN(RADIANS(90-C9855))*SIN(RADIANS(90-F9855))*COS(RADIANS(D9855-G9855)))</f>
        <v>785.31514612413366</v>
      </c>
      <c r="J9855" s="1">
        <f>I9855/A9855</f>
        <v>2.8177794981131456E-2</v>
      </c>
      <c r="K9855" s="1"/>
    </row>
    <row r="9856" spans="1:11">
      <c r="A9856" s="1">
        <v>28530</v>
      </c>
      <c r="B9856" s="2" t="s">
        <v>32</v>
      </c>
      <c r="C9856" s="1">
        <v>35.08</v>
      </c>
      <c r="D9856" s="1">
        <v>-106.65</v>
      </c>
      <c r="E9856" t="s">
        <v>24</v>
      </c>
      <c r="F9856" s="1">
        <v>39.5398</v>
      </c>
      <c r="G9856" s="1">
        <v>-119.81399999999999</v>
      </c>
      <c r="H9856" s="1" t="s">
        <v>2</v>
      </c>
      <c r="I9856" s="1">
        <f>3958.756*ACOS(COS(RADIANS(90-C9856))*COS(RADIANS(90-F9856))+SIN(RADIANS(90-C9856))*SIN(RADIANS(90-F9856))*COS(RADIANS(D9856-G9856)))</f>
        <v>785.31514612413366</v>
      </c>
      <c r="J9856" s="1">
        <f>I9856/A9856</f>
        <v>2.752594273130507E-2</v>
      </c>
      <c r="K9856" s="1"/>
    </row>
    <row r="9857" spans="1:11">
      <c r="A9857" s="1">
        <v>28553</v>
      </c>
      <c r="B9857" s="2" t="s">
        <v>32</v>
      </c>
      <c r="C9857" s="1">
        <v>35.08</v>
      </c>
      <c r="D9857" s="1">
        <v>-106.65</v>
      </c>
      <c r="E9857" t="s">
        <v>26</v>
      </c>
      <c r="F9857" s="1">
        <v>39.5398</v>
      </c>
      <c r="G9857" s="1">
        <v>-119.81399999999999</v>
      </c>
      <c r="H9857" s="1" t="s">
        <v>2</v>
      </c>
      <c r="I9857" s="1">
        <f>3958.756*ACOS(COS(RADIANS(90-C9857))*COS(RADIANS(90-F9857))+SIN(RADIANS(90-C9857))*SIN(RADIANS(90-F9857))*COS(RADIANS(D9857-G9857)))</f>
        <v>785.31514612413366</v>
      </c>
      <c r="J9857" s="1">
        <f>I9857/A9857</f>
        <v>2.7503770046024365E-2</v>
      </c>
      <c r="K9857" s="1"/>
    </row>
    <row r="9858" spans="1:11">
      <c r="A9858" s="1">
        <v>28752</v>
      </c>
      <c r="B9858" s="2" t="s">
        <v>24</v>
      </c>
      <c r="C9858" s="1">
        <v>39.5398</v>
      </c>
      <c r="D9858" s="1">
        <v>-119.81399999999999</v>
      </c>
      <c r="E9858" t="s">
        <v>32</v>
      </c>
      <c r="F9858" s="1">
        <v>35.08</v>
      </c>
      <c r="G9858" s="1">
        <v>-106.65</v>
      </c>
      <c r="H9858" s="1" t="s">
        <v>2</v>
      </c>
      <c r="I9858" s="1">
        <f>3958.756*ACOS(COS(RADIANS(90-C9858))*COS(RADIANS(90-F9858))+SIN(RADIANS(90-C9858))*SIN(RADIANS(90-F9858))*COS(RADIANS(D9858-G9858)))</f>
        <v>785.31514612413366</v>
      </c>
      <c r="J9858" s="1">
        <f>I9858/A9858</f>
        <v>2.7313409367144326E-2</v>
      </c>
      <c r="K9858" s="1"/>
    </row>
    <row r="9859" spans="1:11">
      <c r="A9859" s="1">
        <v>28773</v>
      </c>
      <c r="B9859" s="2" t="s">
        <v>32</v>
      </c>
      <c r="C9859" s="1">
        <v>35.08</v>
      </c>
      <c r="D9859" s="1">
        <v>-106.65</v>
      </c>
      <c r="E9859" t="s">
        <v>26</v>
      </c>
      <c r="F9859" s="1">
        <v>39.5398</v>
      </c>
      <c r="G9859" s="1">
        <v>-119.81399999999999</v>
      </c>
      <c r="H9859" s="1" t="s">
        <v>2</v>
      </c>
      <c r="I9859" s="1">
        <f>3958.756*ACOS(COS(RADIANS(90-C9859))*COS(RADIANS(90-F9859))+SIN(RADIANS(90-C9859))*SIN(RADIANS(90-F9859))*COS(RADIANS(D9859-G9859)))</f>
        <v>785.31514612413366</v>
      </c>
      <c r="J9859" s="1">
        <f>I9859/A9859</f>
        <v>2.7293474650684102E-2</v>
      </c>
      <c r="K9859" s="1"/>
    </row>
    <row r="9860" spans="1:11">
      <c r="A9860" s="1">
        <v>29784</v>
      </c>
      <c r="B9860" s="2" t="s">
        <v>24</v>
      </c>
      <c r="C9860" s="1">
        <v>39.5398</v>
      </c>
      <c r="D9860" s="1">
        <v>-119.81399999999999</v>
      </c>
      <c r="E9860" t="s">
        <v>32</v>
      </c>
      <c r="F9860" s="1">
        <v>35.08</v>
      </c>
      <c r="G9860" s="1">
        <v>-106.65</v>
      </c>
      <c r="H9860" s="1" t="s">
        <v>2</v>
      </c>
      <c r="I9860" s="1">
        <f>3958.756*ACOS(COS(RADIANS(90-C9860))*COS(RADIANS(90-F9860))+SIN(RADIANS(90-C9860))*SIN(RADIANS(90-F9860))*COS(RADIANS(D9860-G9860)))</f>
        <v>785.31514612413366</v>
      </c>
      <c r="J9860" s="1">
        <f>I9860/A9860</f>
        <v>2.6367014038548672E-2</v>
      </c>
      <c r="K9860" s="1"/>
    </row>
    <row r="9861" spans="1:11">
      <c r="A9861" s="1">
        <v>31087</v>
      </c>
      <c r="B9861" s="2" t="s">
        <v>32</v>
      </c>
      <c r="C9861" s="1">
        <v>35.08</v>
      </c>
      <c r="D9861" s="1">
        <v>-106.65</v>
      </c>
      <c r="E9861" t="s">
        <v>26</v>
      </c>
      <c r="F9861" s="1">
        <v>39.5398</v>
      </c>
      <c r="G9861" s="1">
        <v>-119.81399999999999</v>
      </c>
      <c r="H9861" s="1" t="s">
        <v>2</v>
      </c>
      <c r="I9861" s="1">
        <f>3958.756*ACOS(COS(RADIANS(90-C9861))*COS(RADIANS(90-F9861))+SIN(RADIANS(90-C9861))*SIN(RADIANS(90-F9861))*COS(RADIANS(D9861-G9861)))</f>
        <v>785.31514612413366</v>
      </c>
      <c r="J9861" s="1">
        <f>I9861/A9861</f>
        <v>2.5261850488118302E-2</v>
      </c>
      <c r="K9861" s="1"/>
    </row>
    <row r="9862" spans="1:11">
      <c r="A9862" s="1">
        <v>33002</v>
      </c>
      <c r="B9862" s="2" t="s">
        <v>26</v>
      </c>
      <c r="C9862" s="1">
        <v>39.5398</v>
      </c>
      <c r="D9862" s="1">
        <v>-119.81399999999999</v>
      </c>
      <c r="E9862" t="s">
        <v>32</v>
      </c>
      <c r="F9862" s="1">
        <v>35.08</v>
      </c>
      <c r="G9862" s="1">
        <v>-106.65</v>
      </c>
      <c r="H9862" s="1" t="s">
        <v>2</v>
      </c>
      <c r="I9862" s="1">
        <f>3958.756*ACOS(COS(RADIANS(90-C9862))*COS(RADIANS(90-F9862))+SIN(RADIANS(90-C9862))*SIN(RADIANS(90-F9862))*COS(RADIANS(D9862-G9862)))</f>
        <v>785.31514612413366</v>
      </c>
      <c r="J9862" s="1">
        <f>I9862/A9862</f>
        <v>2.3795986489428933E-2</v>
      </c>
      <c r="K9862" s="1"/>
    </row>
    <row r="9863" spans="1:11">
      <c r="A9863" s="1">
        <v>33157</v>
      </c>
      <c r="B9863" s="2" t="s">
        <v>32</v>
      </c>
      <c r="C9863" s="1">
        <v>35.08</v>
      </c>
      <c r="D9863" s="1">
        <v>-106.65</v>
      </c>
      <c r="E9863" t="s">
        <v>26</v>
      </c>
      <c r="F9863" s="1">
        <v>39.5398</v>
      </c>
      <c r="G9863" s="1">
        <v>-119.81399999999999</v>
      </c>
      <c r="H9863" s="1" t="s">
        <v>2</v>
      </c>
      <c r="I9863" s="1">
        <f>3958.756*ACOS(COS(RADIANS(90-C9863))*COS(RADIANS(90-F9863))+SIN(RADIANS(90-C9863))*SIN(RADIANS(90-F9863))*COS(RADIANS(D9863-G9863)))</f>
        <v>785.31514612413366</v>
      </c>
      <c r="J9863" s="1">
        <f>I9863/A9863</f>
        <v>2.3684746693733862E-2</v>
      </c>
      <c r="K9863" s="1"/>
    </row>
    <row r="9864" spans="1:11">
      <c r="A9864" s="1">
        <v>34116</v>
      </c>
      <c r="B9864" s="2" t="s">
        <v>24</v>
      </c>
      <c r="C9864" s="1">
        <v>39.5398</v>
      </c>
      <c r="D9864" s="1">
        <v>-119.81399999999999</v>
      </c>
      <c r="E9864" t="s">
        <v>32</v>
      </c>
      <c r="F9864" s="1">
        <v>35.08</v>
      </c>
      <c r="G9864" s="1">
        <v>-106.65</v>
      </c>
      <c r="H9864" s="1" t="s">
        <v>2</v>
      </c>
      <c r="I9864" s="1">
        <f>3958.756*ACOS(COS(RADIANS(90-C9864))*COS(RADIANS(90-F9864))+SIN(RADIANS(90-C9864))*SIN(RADIANS(90-F9864))*COS(RADIANS(D9864-G9864)))</f>
        <v>785.31514612413366</v>
      </c>
      <c r="J9864" s="1">
        <f>I9864/A9864</f>
        <v>2.3018968991796625E-2</v>
      </c>
      <c r="K9864" s="1"/>
    </row>
    <row r="9865" spans="1:11">
      <c r="A9865" s="1">
        <v>34185</v>
      </c>
      <c r="B9865" s="2" t="s">
        <v>24</v>
      </c>
      <c r="C9865" s="1">
        <v>39.5398</v>
      </c>
      <c r="D9865" s="1">
        <v>-119.81399999999999</v>
      </c>
      <c r="E9865" t="s">
        <v>32</v>
      </c>
      <c r="F9865" s="1">
        <v>35.08</v>
      </c>
      <c r="G9865" s="1">
        <v>-106.65</v>
      </c>
      <c r="H9865" s="1" t="s">
        <v>2</v>
      </c>
      <c r="I9865" s="1">
        <f>3958.756*ACOS(COS(RADIANS(90-C9865))*COS(RADIANS(90-F9865))+SIN(RADIANS(90-C9865))*SIN(RADIANS(90-F9865))*COS(RADIANS(D9865-G9865)))</f>
        <v>785.31514612413366</v>
      </c>
      <c r="J9865" s="1">
        <f>I9865/A9865</f>
        <v>2.2972506834112436E-2</v>
      </c>
      <c r="K9865" s="1"/>
    </row>
    <row r="9866" spans="1:11">
      <c r="A9866" s="1">
        <v>34264</v>
      </c>
      <c r="B9866" s="2" t="s">
        <v>26</v>
      </c>
      <c r="C9866" s="1">
        <v>39.5398</v>
      </c>
      <c r="D9866" s="1">
        <v>-119.81399999999999</v>
      </c>
      <c r="E9866" t="s">
        <v>32</v>
      </c>
      <c r="F9866" s="1">
        <v>35.08</v>
      </c>
      <c r="G9866" s="1">
        <v>-106.65</v>
      </c>
      <c r="H9866" s="1" t="s">
        <v>2</v>
      </c>
      <c r="I9866" s="1">
        <f>3958.756*ACOS(COS(RADIANS(90-C9866))*COS(RADIANS(90-F9866))+SIN(RADIANS(90-C9866))*SIN(RADIANS(90-F9866))*COS(RADIANS(D9866-G9866)))</f>
        <v>785.31514612413366</v>
      </c>
      <c r="J9866" s="1">
        <f>I9866/A9866</f>
        <v>2.291954080446339E-2</v>
      </c>
      <c r="K9866" s="1"/>
    </row>
    <row r="9867" spans="1:11">
      <c r="A9867" s="1">
        <v>34439</v>
      </c>
      <c r="B9867" s="2" t="s">
        <v>24</v>
      </c>
      <c r="C9867" s="1">
        <v>39.5398</v>
      </c>
      <c r="D9867" s="1">
        <v>-119.81399999999999</v>
      </c>
      <c r="E9867" t="s">
        <v>32</v>
      </c>
      <c r="F9867" s="1">
        <v>35.08</v>
      </c>
      <c r="G9867" s="1">
        <v>-106.65</v>
      </c>
      <c r="H9867" s="1" t="s">
        <v>2</v>
      </c>
      <c r="I9867" s="1">
        <f>3958.756*ACOS(COS(RADIANS(90-C9867))*COS(RADIANS(90-F9867))+SIN(RADIANS(90-C9867))*SIN(RADIANS(90-F9867))*COS(RADIANS(D9867-G9867)))</f>
        <v>785.31514612413366</v>
      </c>
      <c r="J9867" s="1">
        <f>I9867/A9867</f>
        <v>2.280307634147721E-2</v>
      </c>
      <c r="K9867" s="1"/>
    </row>
    <row r="9868" spans="1:11">
      <c r="A9868" s="1">
        <v>40467</v>
      </c>
      <c r="B9868" s="2" t="s">
        <v>24</v>
      </c>
      <c r="C9868" s="1">
        <v>39.5398</v>
      </c>
      <c r="D9868" s="1">
        <v>-119.81399999999999</v>
      </c>
      <c r="E9868" t="s">
        <v>32</v>
      </c>
      <c r="F9868" s="1">
        <v>35.08</v>
      </c>
      <c r="G9868" s="1">
        <v>-106.65</v>
      </c>
      <c r="H9868" s="1" t="s">
        <v>2</v>
      </c>
      <c r="I9868" s="1">
        <f>3958.756*ACOS(COS(RADIANS(90-C9868))*COS(RADIANS(90-F9868))+SIN(RADIANS(90-C9868))*SIN(RADIANS(90-F9868))*COS(RADIANS(D9868-G9868)))</f>
        <v>785.31514612413366</v>
      </c>
      <c r="J9868" s="1">
        <f>I9868/A9868</f>
        <v>1.940630998403968E-2</v>
      </c>
      <c r="K9868" s="1"/>
    </row>
    <row r="9869" spans="1:11">
      <c r="A9869" s="1">
        <v>40987</v>
      </c>
      <c r="B9869" s="2" t="s">
        <v>26</v>
      </c>
      <c r="C9869" s="1">
        <v>39.5398</v>
      </c>
      <c r="D9869" s="1">
        <v>-119.81399999999999</v>
      </c>
      <c r="E9869" t="s">
        <v>32</v>
      </c>
      <c r="F9869" s="1">
        <v>35.08</v>
      </c>
      <c r="G9869" s="1">
        <v>-106.65</v>
      </c>
      <c r="H9869" s="1" t="s">
        <v>2</v>
      </c>
      <c r="I9869" s="1">
        <f>3958.756*ACOS(COS(RADIANS(90-C9869))*COS(RADIANS(90-F9869))+SIN(RADIANS(90-C9869))*SIN(RADIANS(90-F9869))*COS(RADIANS(D9869-G9869)))</f>
        <v>785.31514612413366</v>
      </c>
      <c r="J9869" s="1">
        <f>I9869/A9869</f>
        <v>1.9160103108891446E-2</v>
      </c>
      <c r="K9869" s="1"/>
    </row>
    <row r="9870" spans="1:11">
      <c r="A9870" s="1">
        <v>41528</v>
      </c>
      <c r="B9870" s="2" t="s">
        <v>32</v>
      </c>
      <c r="C9870" s="1">
        <v>35.08</v>
      </c>
      <c r="D9870" s="1">
        <v>-106.65</v>
      </c>
      <c r="E9870" t="s">
        <v>24</v>
      </c>
      <c r="F9870" s="1">
        <v>39.5398</v>
      </c>
      <c r="G9870" s="1">
        <v>-119.81399999999999</v>
      </c>
      <c r="H9870" s="1" t="s">
        <v>2</v>
      </c>
      <c r="I9870" s="1">
        <f>3958.756*ACOS(COS(RADIANS(90-C9870))*COS(RADIANS(90-F9870))+SIN(RADIANS(90-C9870))*SIN(RADIANS(90-F9870))*COS(RADIANS(D9870-G9870)))</f>
        <v>785.31514612413366</v>
      </c>
      <c r="J9870" s="1">
        <f>I9870/A9870</f>
        <v>1.8910497643135564E-2</v>
      </c>
      <c r="K9870" s="1"/>
    </row>
    <row r="9871" spans="1:11">
      <c r="A9871" s="1">
        <v>41715</v>
      </c>
      <c r="B9871" s="2" t="s">
        <v>24</v>
      </c>
      <c r="C9871" s="1">
        <v>39.5398</v>
      </c>
      <c r="D9871" s="1">
        <v>-119.81399999999999</v>
      </c>
      <c r="E9871" t="s">
        <v>32</v>
      </c>
      <c r="F9871" s="1">
        <v>35.08</v>
      </c>
      <c r="G9871" s="1">
        <v>-106.65</v>
      </c>
      <c r="H9871" s="1" t="s">
        <v>2</v>
      </c>
      <c r="I9871" s="1">
        <f>3958.756*ACOS(COS(RADIANS(90-C9871))*COS(RADIANS(90-F9871))+SIN(RADIANS(90-C9871))*SIN(RADIANS(90-F9871))*COS(RADIANS(D9871-G9871)))</f>
        <v>785.31514612413366</v>
      </c>
      <c r="J9871" s="1">
        <f>I9871/A9871</f>
        <v>1.8825725665207568E-2</v>
      </c>
      <c r="K9871" s="1"/>
    </row>
    <row r="9872" spans="1:11">
      <c r="A9872" s="1">
        <v>45221</v>
      </c>
      <c r="B9872" s="2" t="s">
        <v>26</v>
      </c>
      <c r="C9872" s="1">
        <v>39.5398</v>
      </c>
      <c r="D9872" s="1">
        <v>-119.81399999999999</v>
      </c>
      <c r="E9872" t="s">
        <v>32</v>
      </c>
      <c r="F9872" s="1">
        <v>35.08</v>
      </c>
      <c r="G9872" s="1">
        <v>-106.65</v>
      </c>
      <c r="H9872" s="1" t="s">
        <v>2</v>
      </c>
      <c r="I9872" s="1">
        <f>3958.756*ACOS(COS(RADIANS(90-C9872))*COS(RADIANS(90-F9872))+SIN(RADIANS(90-C9872))*SIN(RADIANS(90-F9872))*COS(RADIANS(D9872-G9872)))</f>
        <v>785.31514612413366</v>
      </c>
      <c r="J9872" s="1">
        <f>I9872/A9872</f>
        <v>1.7366160547624635E-2</v>
      </c>
      <c r="K9872" s="1"/>
    </row>
    <row r="9873" spans="1:11">
      <c r="A9873" s="1">
        <v>47037</v>
      </c>
      <c r="B9873" s="2" t="s">
        <v>32</v>
      </c>
      <c r="C9873" s="1">
        <v>35.08</v>
      </c>
      <c r="D9873" s="1">
        <v>-106.65</v>
      </c>
      <c r="E9873" t="s">
        <v>24</v>
      </c>
      <c r="F9873" s="1">
        <v>39.5398</v>
      </c>
      <c r="G9873" s="1">
        <v>-119.81399999999999</v>
      </c>
      <c r="H9873" s="1" t="s">
        <v>2</v>
      </c>
      <c r="I9873" s="1">
        <f>3958.756*ACOS(COS(RADIANS(90-C9873))*COS(RADIANS(90-F9873))+SIN(RADIANS(90-C9873))*SIN(RADIANS(90-F9873))*COS(RADIANS(D9873-G9873)))</f>
        <v>785.31514612413366</v>
      </c>
      <c r="J9873" s="1">
        <f>I9873/A9873</f>
        <v>1.6695689481134715E-2</v>
      </c>
      <c r="K9873" s="1"/>
    </row>
    <row r="9874" spans="1:11">
      <c r="A9874" s="1">
        <v>48071</v>
      </c>
      <c r="B9874" s="2" t="s">
        <v>24</v>
      </c>
      <c r="C9874" s="1">
        <v>39.5398</v>
      </c>
      <c r="D9874" s="1">
        <v>-119.81399999999999</v>
      </c>
      <c r="E9874" t="s">
        <v>32</v>
      </c>
      <c r="F9874" s="1">
        <v>35.08</v>
      </c>
      <c r="G9874" s="1">
        <v>-106.65</v>
      </c>
      <c r="H9874" s="1" t="s">
        <v>2</v>
      </c>
      <c r="I9874" s="1">
        <f>3958.756*ACOS(COS(RADIANS(90-C9874))*COS(RADIANS(90-F9874))+SIN(RADIANS(90-C9874))*SIN(RADIANS(90-F9874))*COS(RADIANS(D9874-G9874)))</f>
        <v>785.31514612413366</v>
      </c>
      <c r="J9874" s="1">
        <f>I9874/A9874</f>
        <v>1.6336567704523179E-2</v>
      </c>
      <c r="K9874" s="1"/>
    </row>
    <row r="9875" spans="1:11">
      <c r="A9875" s="1">
        <v>48380</v>
      </c>
      <c r="B9875" s="2" t="s">
        <v>24</v>
      </c>
      <c r="C9875" s="1">
        <v>39.5398</v>
      </c>
      <c r="D9875" s="1">
        <v>-119.81399999999999</v>
      </c>
      <c r="E9875" t="s">
        <v>32</v>
      </c>
      <c r="F9875" s="1">
        <v>35.08</v>
      </c>
      <c r="G9875" s="1">
        <v>-106.65</v>
      </c>
      <c r="H9875" s="1" t="s">
        <v>2</v>
      </c>
      <c r="I9875" s="1">
        <f>3958.756*ACOS(COS(RADIANS(90-C9875))*COS(RADIANS(90-F9875))+SIN(RADIANS(90-C9875))*SIN(RADIANS(90-F9875))*COS(RADIANS(D9875-G9875)))</f>
        <v>785.31514612413366</v>
      </c>
      <c r="J9875" s="1">
        <f>I9875/A9875</f>
        <v>1.6232227079870477E-2</v>
      </c>
      <c r="K9875" s="1"/>
    </row>
    <row r="9876" spans="1:11">
      <c r="A9876" s="1">
        <v>48956</v>
      </c>
      <c r="B9876" s="2" t="s">
        <v>26</v>
      </c>
      <c r="C9876" s="1">
        <v>39.5398</v>
      </c>
      <c r="D9876" s="1">
        <v>-119.81399999999999</v>
      </c>
      <c r="E9876" t="s">
        <v>32</v>
      </c>
      <c r="F9876" s="1">
        <v>35.08</v>
      </c>
      <c r="G9876" s="1">
        <v>-106.65</v>
      </c>
      <c r="H9876" s="1" t="s">
        <v>2</v>
      </c>
      <c r="I9876" s="1">
        <f>3958.756*ACOS(COS(RADIANS(90-C9876))*COS(RADIANS(90-F9876))+SIN(RADIANS(90-C9876))*SIN(RADIANS(90-F9876))*COS(RADIANS(D9876-G9876)))</f>
        <v>785.31514612413366</v>
      </c>
      <c r="J9876" s="1">
        <f>I9876/A9876</f>
        <v>1.6041244099275546E-2</v>
      </c>
      <c r="K9876" s="1"/>
    </row>
    <row r="9877" spans="1:11">
      <c r="A9877" s="1">
        <v>49312</v>
      </c>
      <c r="B9877" s="2" t="s">
        <v>24</v>
      </c>
      <c r="C9877" s="1">
        <v>39.5398</v>
      </c>
      <c r="D9877" s="1">
        <v>-119.81399999999999</v>
      </c>
      <c r="E9877" t="s">
        <v>32</v>
      </c>
      <c r="F9877" s="1">
        <v>35.08</v>
      </c>
      <c r="G9877" s="1">
        <v>-106.65</v>
      </c>
      <c r="H9877" s="1" t="s">
        <v>2</v>
      </c>
      <c r="I9877" s="1">
        <f>3958.756*ACOS(COS(RADIANS(90-C9877))*COS(RADIANS(90-F9877))+SIN(RADIANS(90-C9877))*SIN(RADIANS(90-F9877))*COS(RADIANS(D9877-G9877)))</f>
        <v>785.31514612413366</v>
      </c>
      <c r="J9877" s="1">
        <f>I9877/A9877</f>
        <v>1.5925436934704204E-2</v>
      </c>
      <c r="K9877" s="1"/>
    </row>
    <row r="9878" spans="1:11">
      <c r="A9878" s="1">
        <v>53169</v>
      </c>
      <c r="B9878" s="2" t="s">
        <v>26</v>
      </c>
      <c r="C9878" s="1">
        <v>39.5398</v>
      </c>
      <c r="D9878" s="1">
        <v>-119.81399999999999</v>
      </c>
      <c r="E9878" t="s">
        <v>32</v>
      </c>
      <c r="F9878" s="1">
        <v>35.08</v>
      </c>
      <c r="G9878" s="1">
        <v>-106.65</v>
      </c>
      <c r="H9878" s="1" t="s">
        <v>2</v>
      </c>
      <c r="I9878" s="1">
        <f>3958.756*ACOS(COS(RADIANS(90-C9878))*COS(RADIANS(90-F9878))+SIN(RADIANS(90-C9878))*SIN(RADIANS(90-F9878))*COS(RADIANS(D9878-G9878)))</f>
        <v>785.31514612413366</v>
      </c>
      <c r="J9878" s="1">
        <f>I9878/A9878</f>
        <v>1.4770169574829951E-2</v>
      </c>
      <c r="K9878" s="1"/>
    </row>
    <row r="9879" spans="1:11">
      <c r="A9879" s="1">
        <v>68404</v>
      </c>
      <c r="B9879" s="2" t="s">
        <v>26</v>
      </c>
      <c r="C9879" s="1">
        <v>39.5398</v>
      </c>
      <c r="D9879" s="1">
        <v>-119.81399999999999</v>
      </c>
      <c r="E9879" t="s">
        <v>32</v>
      </c>
      <c r="F9879" s="1">
        <v>35.08</v>
      </c>
      <c r="G9879" s="1">
        <v>-106.65</v>
      </c>
      <c r="H9879" s="1" t="s">
        <v>2</v>
      </c>
      <c r="I9879" s="1">
        <f>3958.756*ACOS(COS(RADIANS(90-C9879))*COS(RADIANS(90-F9879))+SIN(RADIANS(90-C9879))*SIN(RADIANS(90-F9879))*COS(RADIANS(D9879-G9879)))</f>
        <v>785.31514612413366</v>
      </c>
      <c r="J9879" s="1">
        <f>I9879/A9879</f>
        <v>1.1480544209755769E-2</v>
      </c>
      <c r="K9879" s="1"/>
    </row>
    <row r="9880" spans="1:11">
      <c r="A9880" s="1">
        <v>69096</v>
      </c>
      <c r="B9880" s="2" t="s">
        <v>26</v>
      </c>
      <c r="C9880" s="1">
        <v>39.5398</v>
      </c>
      <c r="D9880" s="1">
        <v>-119.81399999999999</v>
      </c>
      <c r="E9880" t="s">
        <v>32</v>
      </c>
      <c r="F9880" s="1">
        <v>35.08</v>
      </c>
      <c r="G9880" s="1">
        <v>-106.65</v>
      </c>
      <c r="H9880" s="1" t="s">
        <v>2</v>
      </c>
      <c r="I9880" s="1">
        <f>3958.756*ACOS(COS(RADIANS(90-C9880))*COS(RADIANS(90-F9880))+SIN(RADIANS(90-C9880))*SIN(RADIANS(90-F9880))*COS(RADIANS(D9880-G9880)))</f>
        <v>785.31514612413366</v>
      </c>
      <c r="J9880" s="1">
        <f>I9880/A9880</f>
        <v>1.1365565967988505E-2</v>
      </c>
      <c r="K9880" s="1"/>
    </row>
    <row r="9881" spans="1:11">
      <c r="A9881" s="1">
        <v>69654</v>
      </c>
      <c r="B9881" s="2" t="s">
        <v>32</v>
      </c>
      <c r="C9881" s="1">
        <v>35.08</v>
      </c>
      <c r="D9881" s="1">
        <v>-106.65</v>
      </c>
      <c r="E9881" t="s">
        <v>24</v>
      </c>
      <c r="F9881" s="1">
        <v>39.5398</v>
      </c>
      <c r="G9881" s="1">
        <v>-119.81399999999999</v>
      </c>
      <c r="H9881" s="1" t="s">
        <v>2</v>
      </c>
      <c r="I9881" s="1">
        <f>3958.756*ACOS(COS(RADIANS(90-C9881))*COS(RADIANS(90-F9881))+SIN(RADIANS(90-C9881))*SIN(RADIANS(90-F9881))*COS(RADIANS(D9881-G9881)))</f>
        <v>785.31514612413366</v>
      </c>
      <c r="J9881" s="1">
        <f>I9881/A9881</f>
        <v>1.1274516124330744E-2</v>
      </c>
      <c r="K9881" s="1"/>
    </row>
    <row r="9882" spans="1:11">
      <c r="A9882" s="1">
        <v>72289</v>
      </c>
      <c r="B9882" s="2" t="s">
        <v>32</v>
      </c>
      <c r="C9882" s="1">
        <v>35.08</v>
      </c>
      <c r="D9882" s="1">
        <v>-106.65</v>
      </c>
      <c r="E9882" t="s">
        <v>26</v>
      </c>
      <c r="F9882" s="1">
        <v>39.5398</v>
      </c>
      <c r="G9882" s="1">
        <v>-119.81399999999999</v>
      </c>
      <c r="H9882" s="1" t="s">
        <v>2</v>
      </c>
      <c r="I9882" s="1">
        <f>3958.756*ACOS(COS(RADIANS(90-C9882))*COS(RADIANS(90-F9882))+SIN(RADIANS(90-C9882))*SIN(RADIANS(90-F9882))*COS(RADIANS(D9882-G9882)))</f>
        <v>785.31514612413366</v>
      </c>
      <c r="J9882" s="1">
        <f>I9882/A9882</f>
        <v>1.0863549725741588E-2</v>
      </c>
      <c r="K9882" s="1"/>
    </row>
    <row r="9883" spans="1:11">
      <c r="A9883" s="1">
        <v>73189</v>
      </c>
      <c r="B9883" s="2" t="s">
        <v>32</v>
      </c>
      <c r="C9883" s="1">
        <v>35.08</v>
      </c>
      <c r="D9883" s="1">
        <v>-106.65</v>
      </c>
      <c r="E9883" t="s">
        <v>26</v>
      </c>
      <c r="F9883" s="1">
        <v>39.5398</v>
      </c>
      <c r="G9883" s="1">
        <v>-119.81399999999999</v>
      </c>
      <c r="H9883" s="1" t="s">
        <v>2</v>
      </c>
      <c r="I9883" s="1">
        <f>3958.756*ACOS(COS(RADIANS(90-C9883))*COS(RADIANS(90-F9883))+SIN(RADIANS(90-C9883))*SIN(RADIANS(90-F9883))*COS(RADIANS(D9883-G9883)))</f>
        <v>785.31514612413366</v>
      </c>
      <c r="J9883" s="1">
        <f>I9883/A9883</f>
        <v>1.0729961416662799E-2</v>
      </c>
      <c r="K9883" s="1"/>
    </row>
    <row r="9884" spans="1:11">
      <c r="A9884" s="1">
        <v>78672</v>
      </c>
      <c r="B9884" s="2" t="s">
        <v>32</v>
      </c>
      <c r="C9884" s="1">
        <v>35.08</v>
      </c>
      <c r="D9884" s="1">
        <v>-106.65</v>
      </c>
      <c r="E9884" t="s">
        <v>24</v>
      </c>
      <c r="F9884" s="1">
        <v>39.5398</v>
      </c>
      <c r="G9884" s="1">
        <v>-119.81399999999999</v>
      </c>
      <c r="H9884" s="1" t="s">
        <v>2</v>
      </c>
      <c r="I9884" s="1">
        <f>3958.756*ACOS(COS(RADIANS(90-C9884))*COS(RADIANS(90-F9884))+SIN(RADIANS(90-C9884))*SIN(RADIANS(90-F9884))*COS(RADIANS(D9884-G9884)))</f>
        <v>785.31514612413366</v>
      </c>
      <c r="J9884" s="1">
        <f>I9884/A9884</f>
        <v>9.9821428986695861E-3</v>
      </c>
      <c r="K9884" s="1"/>
    </row>
    <row r="9885" spans="1:11">
      <c r="A9885" s="1">
        <v>80756</v>
      </c>
      <c r="B9885" s="2" t="s">
        <v>24</v>
      </c>
      <c r="C9885" s="1">
        <v>39.5398</v>
      </c>
      <c r="D9885" s="1">
        <v>-119.81399999999999</v>
      </c>
      <c r="E9885" t="s">
        <v>32</v>
      </c>
      <c r="F9885" s="1">
        <v>35.08</v>
      </c>
      <c r="G9885" s="1">
        <v>-106.65</v>
      </c>
      <c r="H9885" s="1" t="s">
        <v>2</v>
      </c>
      <c r="I9885" s="1">
        <f>3958.756*ACOS(COS(RADIANS(90-C9885))*COS(RADIANS(90-F9885))+SIN(RADIANS(90-C9885))*SIN(RADIANS(90-F9885))*COS(RADIANS(D9885-G9885)))</f>
        <v>785.31514612413366</v>
      </c>
      <c r="J9885" s="1">
        <f>I9885/A9885</f>
        <v>9.72454240086351E-3</v>
      </c>
      <c r="K9885" s="1"/>
    </row>
    <row r="9886" spans="1:11">
      <c r="A9886" s="1">
        <v>106332</v>
      </c>
      <c r="B9886" s="2" t="s">
        <v>32</v>
      </c>
      <c r="C9886" s="1">
        <v>35.08</v>
      </c>
      <c r="D9886" s="1">
        <v>-106.65</v>
      </c>
      <c r="E9886" t="s">
        <v>24</v>
      </c>
      <c r="F9886" s="1">
        <v>39.5398</v>
      </c>
      <c r="G9886" s="1">
        <v>-119.81399999999999</v>
      </c>
      <c r="H9886" s="1" t="s">
        <v>2</v>
      </c>
      <c r="I9886" s="1">
        <f>3958.756*ACOS(COS(RADIANS(90-C9886))*COS(RADIANS(90-F9886))+SIN(RADIANS(90-C9886))*SIN(RADIANS(90-F9886))*COS(RADIANS(D9886-G9886)))</f>
        <v>785.31514612413366</v>
      </c>
      <c r="J9886" s="1">
        <f>I9886/A9886</f>
        <v>7.3855015058884779E-3</v>
      </c>
      <c r="K9886" s="1"/>
    </row>
    <row r="9887" spans="1:11">
      <c r="A9887" s="1">
        <v>111361</v>
      </c>
      <c r="B9887" s="2" t="s">
        <v>32</v>
      </c>
      <c r="C9887" s="1">
        <v>35.08</v>
      </c>
      <c r="D9887" s="1">
        <v>-106.65</v>
      </c>
      <c r="E9887" t="s">
        <v>26</v>
      </c>
      <c r="F9887" s="1">
        <v>39.5398</v>
      </c>
      <c r="G9887" s="1">
        <v>-119.81399999999999</v>
      </c>
      <c r="H9887" s="1" t="s">
        <v>2</v>
      </c>
      <c r="I9887" s="1">
        <f>3958.756*ACOS(COS(RADIANS(90-C9887))*COS(RADIANS(90-F9887))+SIN(RADIANS(90-C9887))*SIN(RADIANS(90-F9887))*COS(RADIANS(D9887-G9887)))</f>
        <v>785.31514612413366</v>
      </c>
      <c r="J9887" s="1">
        <f>I9887/A9887</f>
        <v>7.0519764201482892E-3</v>
      </c>
      <c r="K9887" s="1"/>
    </row>
    <row r="9888" spans="1:11">
      <c r="A9888" s="1">
        <v>112159</v>
      </c>
      <c r="B9888" s="2" t="s">
        <v>32</v>
      </c>
      <c r="C9888" s="1">
        <v>35.08</v>
      </c>
      <c r="D9888" s="1">
        <v>-106.65</v>
      </c>
      <c r="E9888" t="s">
        <v>24</v>
      </c>
      <c r="F9888" s="1">
        <v>39.5398</v>
      </c>
      <c r="G9888" s="1">
        <v>-119.81399999999999</v>
      </c>
      <c r="H9888" s="1" t="s">
        <v>2</v>
      </c>
      <c r="I9888" s="1">
        <f>3958.756*ACOS(COS(RADIANS(90-C9888))*COS(RADIANS(90-F9888))+SIN(RADIANS(90-C9888))*SIN(RADIANS(90-F9888))*COS(RADIANS(D9888-G9888)))</f>
        <v>785.31514612413366</v>
      </c>
      <c r="J9888" s="1">
        <f>I9888/A9888</f>
        <v>7.0018023174612263E-3</v>
      </c>
      <c r="K9888" s="1"/>
    </row>
    <row r="9889" spans="1:11">
      <c r="A9889" s="1">
        <v>114464</v>
      </c>
      <c r="B9889" s="2" t="s">
        <v>32</v>
      </c>
      <c r="C9889" s="1">
        <v>35.08</v>
      </c>
      <c r="D9889" s="1">
        <v>-106.65</v>
      </c>
      <c r="E9889" t="s">
        <v>26</v>
      </c>
      <c r="F9889" s="1">
        <v>39.5398</v>
      </c>
      <c r="G9889" s="1">
        <v>-119.81399999999999</v>
      </c>
      <c r="H9889" s="1" t="s">
        <v>2</v>
      </c>
      <c r="I9889" s="1">
        <f>3958.756*ACOS(COS(RADIANS(90-C9889))*COS(RADIANS(90-F9889))+SIN(RADIANS(90-C9889))*SIN(RADIANS(90-F9889))*COS(RADIANS(D9889-G9889)))</f>
        <v>785.31514612413366</v>
      </c>
      <c r="J9889" s="1">
        <f>I9889/A9889</f>
        <v>6.8608046732958278E-3</v>
      </c>
      <c r="K9889" s="1"/>
    </row>
    <row r="9890" spans="1:11">
      <c r="A9890" s="1">
        <v>45</v>
      </c>
      <c r="B9890" s="2" t="s">
        <v>15</v>
      </c>
      <c r="C9890" s="1">
        <v>29.68</v>
      </c>
      <c r="D9890" s="1">
        <v>-82.27</v>
      </c>
      <c r="E9890" t="s">
        <v>22</v>
      </c>
      <c r="F9890" s="1">
        <v>29.7225</v>
      </c>
      <c r="G9890" s="1">
        <v>-95.392399999999995</v>
      </c>
      <c r="H9890" s="1" t="s">
        <v>2</v>
      </c>
      <c r="I9890" s="1">
        <f>3958.756*ACOS(COS(RADIANS(90-C9890))*COS(RADIANS(90-F9890))+SIN(RADIANS(90-C9890))*SIN(RADIANS(90-F9890))*COS(RADIANS(D9890-G9890)))</f>
        <v>787.13382983840415</v>
      </c>
      <c r="J9890" s="1">
        <f>I9890/A9890</f>
        <v>17.49186288529787</v>
      </c>
      <c r="K9890" s="1"/>
    </row>
    <row r="9891" spans="1:11">
      <c r="A9891" s="1">
        <v>51</v>
      </c>
      <c r="B9891" s="2" t="s">
        <v>22</v>
      </c>
      <c r="C9891" s="1">
        <v>29.7225</v>
      </c>
      <c r="D9891" s="1">
        <v>-95.392399999999995</v>
      </c>
      <c r="E9891" t="s">
        <v>15</v>
      </c>
      <c r="F9891" s="1">
        <v>29.68</v>
      </c>
      <c r="G9891" s="1">
        <v>-82.27</v>
      </c>
      <c r="H9891" s="1" t="s">
        <v>2</v>
      </c>
      <c r="I9891" s="1">
        <f>3958.756*ACOS(COS(RADIANS(90-C9891))*COS(RADIANS(90-F9891))+SIN(RADIANS(90-C9891))*SIN(RADIANS(90-F9891))*COS(RADIANS(D9891-G9891)))</f>
        <v>787.13382983840415</v>
      </c>
      <c r="J9891" s="1">
        <f>I9891/A9891</f>
        <v>15.433996663498121</v>
      </c>
      <c r="K9891" s="1"/>
    </row>
    <row r="9892" spans="1:11">
      <c r="A9892" s="1">
        <v>1792</v>
      </c>
      <c r="B9892" s="2" t="s">
        <v>22</v>
      </c>
      <c r="C9892" s="1">
        <v>29.7225</v>
      </c>
      <c r="D9892" s="1">
        <v>-95.392399999999995</v>
      </c>
      <c r="E9892" t="s">
        <v>15</v>
      </c>
      <c r="F9892" s="1">
        <v>29.68</v>
      </c>
      <c r="G9892" s="1">
        <v>-82.27</v>
      </c>
      <c r="H9892" s="1" t="s">
        <v>2</v>
      </c>
      <c r="I9892" s="1">
        <f>3958.756*ACOS(COS(RADIANS(90-C9892))*COS(RADIANS(90-F9892))+SIN(RADIANS(90-C9892))*SIN(RADIANS(90-F9892))*COS(RADIANS(D9892-G9892)))</f>
        <v>787.13382983840415</v>
      </c>
      <c r="J9892" s="1">
        <f>I9892/A9892</f>
        <v>0.43924878897232372</v>
      </c>
      <c r="K9892" s="1"/>
    </row>
    <row r="9893" spans="1:11">
      <c r="A9893" s="1">
        <v>2465</v>
      </c>
      <c r="B9893" s="2" t="s">
        <v>22</v>
      </c>
      <c r="C9893" s="1">
        <v>29.7225</v>
      </c>
      <c r="D9893" s="1">
        <v>-95.392399999999995</v>
      </c>
      <c r="E9893" t="s">
        <v>15</v>
      </c>
      <c r="F9893" s="1">
        <v>29.68</v>
      </c>
      <c r="G9893" s="1">
        <v>-82.27</v>
      </c>
      <c r="H9893" s="1" t="s">
        <v>2</v>
      </c>
      <c r="I9893" s="1">
        <f>3958.756*ACOS(COS(RADIANS(90-C9893))*COS(RADIANS(90-F9893))+SIN(RADIANS(90-C9893))*SIN(RADIANS(90-F9893))*COS(RADIANS(D9893-G9893)))</f>
        <v>787.13382983840415</v>
      </c>
      <c r="J9893" s="1">
        <f>I9893/A9893</f>
        <v>0.31932406889996112</v>
      </c>
      <c r="K9893" s="1"/>
    </row>
    <row r="9894" spans="1:11">
      <c r="A9894" s="1">
        <v>4246</v>
      </c>
      <c r="B9894" s="2" t="s">
        <v>15</v>
      </c>
      <c r="C9894" s="1">
        <v>29.68</v>
      </c>
      <c r="D9894" s="1">
        <v>-82.27</v>
      </c>
      <c r="E9894" t="s">
        <v>22</v>
      </c>
      <c r="F9894" s="1">
        <v>29.7225</v>
      </c>
      <c r="G9894" s="1">
        <v>-95.392399999999995</v>
      </c>
      <c r="H9894" s="1" t="s">
        <v>2</v>
      </c>
      <c r="I9894" s="1">
        <f>3958.756*ACOS(COS(RADIANS(90-C9894))*COS(RADIANS(90-F9894))+SIN(RADIANS(90-C9894))*SIN(RADIANS(90-F9894))*COS(RADIANS(D9894-G9894)))</f>
        <v>787.13382983840415</v>
      </c>
      <c r="J9894" s="1">
        <f>I9894/A9894</f>
        <v>0.18538243755026004</v>
      </c>
      <c r="K9894" s="1"/>
    </row>
    <row r="9895" spans="1:11">
      <c r="A9895" s="1">
        <v>5795</v>
      </c>
      <c r="B9895" s="2" t="s">
        <v>22</v>
      </c>
      <c r="C9895" s="1">
        <v>29.7225</v>
      </c>
      <c r="D9895" s="1">
        <v>-95.392399999999995</v>
      </c>
      <c r="E9895" t="s">
        <v>15</v>
      </c>
      <c r="F9895" s="1">
        <v>29.68</v>
      </c>
      <c r="G9895" s="1">
        <v>-82.27</v>
      </c>
      <c r="H9895" s="1" t="s">
        <v>2</v>
      </c>
      <c r="I9895" s="1">
        <f>3958.756*ACOS(COS(RADIANS(90-C9895))*COS(RADIANS(90-F9895))+SIN(RADIANS(90-C9895))*SIN(RADIANS(90-F9895))*COS(RADIANS(D9895-G9895)))</f>
        <v>787.13382983840415</v>
      </c>
      <c r="J9895" s="1">
        <f>I9895/A9895</f>
        <v>0.13582982395830961</v>
      </c>
      <c r="K9895" s="1"/>
    </row>
    <row r="9896" spans="1:11">
      <c r="A9896" s="1">
        <v>17044</v>
      </c>
      <c r="B9896" s="2" t="s">
        <v>22</v>
      </c>
      <c r="C9896" s="1">
        <v>29.7225</v>
      </c>
      <c r="D9896" s="1">
        <v>-95.392399999999995</v>
      </c>
      <c r="E9896" t="s">
        <v>15</v>
      </c>
      <c r="F9896" s="1">
        <v>29.68</v>
      </c>
      <c r="G9896" s="1">
        <v>-82.27</v>
      </c>
      <c r="H9896" s="1" t="s">
        <v>2</v>
      </c>
      <c r="I9896" s="1">
        <f>3958.756*ACOS(COS(RADIANS(90-C9896))*COS(RADIANS(90-F9896))+SIN(RADIANS(90-C9896))*SIN(RADIANS(90-F9896))*COS(RADIANS(D9896-G9896)))</f>
        <v>787.13382983840415</v>
      </c>
      <c r="J9896" s="1">
        <f>I9896/A9896</f>
        <v>4.6182458920347579E-2</v>
      </c>
      <c r="K9896" s="1"/>
    </row>
    <row r="9897" spans="1:11">
      <c r="A9897" s="1">
        <v>20084</v>
      </c>
      <c r="B9897" s="2" t="s">
        <v>22</v>
      </c>
      <c r="C9897" s="1">
        <v>29.7225</v>
      </c>
      <c r="D9897" s="1">
        <v>-95.392399999999995</v>
      </c>
      <c r="E9897" t="s">
        <v>15</v>
      </c>
      <c r="F9897" s="1">
        <v>29.68</v>
      </c>
      <c r="G9897" s="1">
        <v>-82.27</v>
      </c>
      <c r="H9897" s="1" t="s">
        <v>2</v>
      </c>
      <c r="I9897" s="1">
        <f>3958.756*ACOS(COS(RADIANS(90-C9897))*COS(RADIANS(90-F9897))+SIN(RADIANS(90-C9897))*SIN(RADIANS(90-F9897))*COS(RADIANS(D9897-G9897)))</f>
        <v>787.13382983840415</v>
      </c>
      <c r="J9897" s="1">
        <f>I9897/A9897</f>
        <v>3.9192084736028886E-2</v>
      </c>
      <c r="K9897" s="1"/>
    </row>
    <row r="9898" spans="1:11">
      <c r="A9898" s="1">
        <v>21900</v>
      </c>
      <c r="B9898" s="2" t="s">
        <v>15</v>
      </c>
      <c r="C9898" s="1">
        <v>29.68</v>
      </c>
      <c r="D9898" s="1">
        <v>-82.27</v>
      </c>
      <c r="E9898" t="s">
        <v>22</v>
      </c>
      <c r="F9898" s="1">
        <v>29.7225</v>
      </c>
      <c r="G9898" s="1">
        <v>-95.392399999999995</v>
      </c>
      <c r="H9898" s="1" t="s">
        <v>2</v>
      </c>
      <c r="I9898" s="1">
        <f>3958.756*ACOS(COS(RADIANS(90-C9898))*COS(RADIANS(90-F9898))+SIN(RADIANS(90-C9898))*SIN(RADIANS(90-F9898))*COS(RADIANS(D9898-G9898)))</f>
        <v>787.13382983840415</v>
      </c>
      <c r="J9898" s="1">
        <f>I9898/A9898</f>
        <v>3.5942184010886037E-2</v>
      </c>
      <c r="K9898" s="1"/>
    </row>
    <row r="9899" spans="1:11">
      <c r="A9899" s="1">
        <v>23848</v>
      </c>
      <c r="B9899" s="2" t="s">
        <v>22</v>
      </c>
      <c r="C9899" s="1">
        <v>29.7225</v>
      </c>
      <c r="D9899" s="1">
        <v>-95.392399999999995</v>
      </c>
      <c r="E9899" t="s">
        <v>15</v>
      </c>
      <c r="F9899" s="1">
        <v>29.68</v>
      </c>
      <c r="G9899" s="1">
        <v>-82.27</v>
      </c>
      <c r="H9899" s="1" t="s">
        <v>2</v>
      </c>
      <c r="I9899" s="1">
        <f>3958.756*ACOS(COS(RADIANS(90-C9899))*COS(RADIANS(90-F9899))+SIN(RADIANS(90-C9899))*SIN(RADIANS(90-F9899))*COS(RADIANS(D9899-G9899)))</f>
        <v>787.13382983840415</v>
      </c>
      <c r="J9899" s="1">
        <f>I9899/A9899</f>
        <v>3.3006282700369177E-2</v>
      </c>
      <c r="K9899" s="1"/>
    </row>
    <row r="9900" spans="1:11">
      <c r="A9900" s="1">
        <v>24770</v>
      </c>
      <c r="B9900" s="2" t="s">
        <v>15</v>
      </c>
      <c r="C9900" s="1">
        <v>29.68</v>
      </c>
      <c r="D9900" s="1">
        <v>-82.27</v>
      </c>
      <c r="E9900" t="s">
        <v>22</v>
      </c>
      <c r="F9900" s="1">
        <v>29.7225</v>
      </c>
      <c r="G9900" s="1">
        <v>-95.392399999999995</v>
      </c>
      <c r="H9900" s="1" t="s">
        <v>2</v>
      </c>
      <c r="I9900" s="1">
        <f>3958.756*ACOS(COS(RADIANS(90-C9900))*COS(RADIANS(90-F9900))+SIN(RADIANS(90-C9900))*SIN(RADIANS(90-F9900))*COS(RADIANS(D9900-G9900)))</f>
        <v>787.13382983840415</v>
      </c>
      <c r="J9900" s="1">
        <f>I9900/A9900</f>
        <v>3.1777708108130971E-2</v>
      </c>
      <c r="K9900" s="1"/>
    </row>
    <row r="9901" spans="1:11">
      <c r="A9901" s="1">
        <v>24939</v>
      </c>
      <c r="B9901" s="2" t="s">
        <v>15</v>
      </c>
      <c r="C9901" s="1">
        <v>29.68</v>
      </c>
      <c r="D9901" s="1">
        <v>-82.27</v>
      </c>
      <c r="E9901" t="s">
        <v>22</v>
      </c>
      <c r="F9901" s="1">
        <v>29.7225</v>
      </c>
      <c r="G9901" s="1">
        <v>-95.392399999999995</v>
      </c>
      <c r="H9901" s="1" t="s">
        <v>2</v>
      </c>
      <c r="I9901" s="1">
        <f>3958.756*ACOS(COS(RADIANS(90-C9901))*COS(RADIANS(90-F9901))+SIN(RADIANS(90-C9901))*SIN(RADIANS(90-F9901))*COS(RADIANS(D9901-G9901)))</f>
        <v>787.13382983840415</v>
      </c>
      <c r="J9901" s="1">
        <f>I9901/A9901</f>
        <v>3.156236536502683E-2</v>
      </c>
      <c r="K9901" s="1"/>
    </row>
    <row r="9902" spans="1:11">
      <c r="A9902" s="1">
        <v>30115</v>
      </c>
      <c r="B9902" s="2" t="s">
        <v>15</v>
      </c>
      <c r="C9902" s="1">
        <v>29.68</v>
      </c>
      <c r="D9902" s="1">
        <v>-82.27</v>
      </c>
      <c r="E9902" t="s">
        <v>22</v>
      </c>
      <c r="F9902" s="1">
        <v>29.7225</v>
      </c>
      <c r="G9902" s="1">
        <v>-95.392399999999995</v>
      </c>
      <c r="H9902" s="1" t="s">
        <v>2</v>
      </c>
      <c r="I9902" s="1">
        <f>3958.756*ACOS(COS(RADIANS(90-C9902))*COS(RADIANS(90-F9902))+SIN(RADIANS(90-C9902))*SIN(RADIANS(90-F9902))*COS(RADIANS(D9902-G9902)))</f>
        <v>787.13382983840415</v>
      </c>
      <c r="J9902" s="1">
        <f>I9902/A9902</f>
        <v>2.6137600193870302E-2</v>
      </c>
      <c r="K9902" s="1"/>
    </row>
    <row r="9903" spans="1:11">
      <c r="A9903" s="1">
        <v>33479</v>
      </c>
      <c r="B9903" s="2" t="s">
        <v>15</v>
      </c>
      <c r="C9903" s="1">
        <v>29.68</v>
      </c>
      <c r="D9903" s="1">
        <v>-82.27</v>
      </c>
      <c r="E9903" t="s">
        <v>22</v>
      </c>
      <c r="F9903" s="1">
        <v>29.7225</v>
      </c>
      <c r="G9903" s="1">
        <v>-95.392399999999995</v>
      </c>
      <c r="H9903" s="1" t="s">
        <v>2</v>
      </c>
      <c r="I9903" s="1">
        <f>3958.756*ACOS(COS(RADIANS(90-C9903))*COS(RADIANS(90-F9903))+SIN(RADIANS(90-C9903))*SIN(RADIANS(90-F9903))*COS(RADIANS(D9903-G9903)))</f>
        <v>787.13382983840415</v>
      </c>
      <c r="J9903" s="1">
        <f>I9903/A9903</f>
        <v>2.351127064244464E-2</v>
      </c>
      <c r="K9903" s="1"/>
    </row>
    <row r="9904" spans="1:11">
      <c r="A9904" s="1">
        <v>33904</v>
      </c>
      <c r="B9904" s="2" t="s">
        <v>15</v>
      </c>
      <c r="C9904" s="1">
        <v>29.68</v>
      </c>
      <c r="D9904" s="1">
        <v>-82.27</v>
      </c>
      <c r="E9904" t="s">
        <v>22</v>
      </c>
      <c r="F9904" s="1">
        <v>29.7225</v>
      </c>
      <c r="G9904" s="1">
        <v>-95.392399999999995</v>
      </c>
      <c r="H9904" s="1" t="s">
        <v>2</v>
      </c>
      <c r="I9904" s="1">
        <f>3958.756*ACOS(COS(RADIANS(90-C9904))*COS(RADIANS(90-F9904))+SIN(RADIANS(90-C9904))*SIN(RADIANS(90-F9904))*COS(RADIANS(D9904-G9904)))</f>
        <v>787.13382983840415</v>
      </c>
      <c r="J9904" s="1">
        <f>I9904/A9904</f>
        <v>2.3216547600236084E-2</v>
      </c>
      <c r="K9904" s="1"/>
    </row>
    <row r="9905" spans="1:11">
      <c r="A9905" s="1">
        <v>45167</v>
      </c>
      <c r="B9905" s="2" t="s">
        <v>15</v>
      </c>
      <c r="C9905" s="1">
        <v>29.68</v>
      </c>
      <c r="D9905" s="1">
        <v>-82.27</v>
      </c>
      <c r="E9905" t="s">
        <v>22</v>
      </c>
      <c r="F9905" s="1">
        <v>29.7225</v>
      </c>
      <c r="G9905" s="1">
        <v>-95.392399999999995</v>
      </c>
      <c r="H9905" s="1" t="s">
        <v>2</v>
      </c>
      <c r="I9905" s="1">
        <f>3958.756*ACOS(COS(RADIANS(90-C9905))*COS(RADIANS(90-F9905))+SIN(RADIANS(90-C9905))*SIN(RADIANS(90-F9905))*COS(RADIANS(D9905-G9905)))</f>
        <v>787.13382983840415</v>
      </c>
      <c r="J9905" s="1">
        <f>I9905/A9905</f>
        <v>1.7427188651856537E-2</v>
      </c>
      <c r="K9905" s="1"/>
    </row>
    <row r="9906" spans="1:11">
      <c r="A9906" s="1">
        <v>49994</v>
      </c>
      <c r="B9906" s="2" t="s">
        <v>15</v>
      </c>
      <c r="C9906" s="1">
        <v>29.68</v>
      </c>
      <c r="D9906" s="1">
        <v>-82.27</v>
      </c>
      <c r="E9906" t="s">
        <v>22</v>
      </c>
      <c r="F9906" s="1">
        <v>29.7225</v>
      </c>
      <c r="G9906" s="1">
        <v>-95.392399999999995</v>
      </c>
      <c r="H9906" s="1" t="s">
        <v>2</v>
      </c>
      <c r="I9906" s="1">
        <f>3958.756*ACOS(COS(RADIANS(90-C9906))*COS(RADIANS(90-F9906))+SIN(RADIANS(90-C9906))*SIN(RADIANS(90-F9906))*COS(RADIANS(D9906-G9906)))</f>
        <v>787.13382983840415</v>
      </c>
      <c r="J9906" s="1">
        <f>I9906/A9906</f>
        <v>1.5744565944681446E-2</v>
      </c>
      <c r="K9906" s="1"/>
    </row>
    <row r="9907" spans="1:11">
      <c r="A9907" s="1">
        <v>61238</v>
      </c>
      <c r="B9907" s="2" t="s">
        <v>22</v>
      </c>
      <c r="C9907" s="1">
        <v>29.7225</v>
      </c>
      <c r="D9907" s="1">
        <v>-95.392399999999995</v>
      </c>
      <c r="E9907" t="s">
        <v>15</v>
      </c>
      <c r="F9907" s="1">
        <v>29.68</v>
      </c>
      <c r="G9907" s="1">
        <v>-82.27</v>
      </c>
      <c r="H9907" s="1" t="s">
        <v>2</v>
      </c>
      <c r="I9907" s="1">
        <f>3958.756*ACOS(COS(RADIANS(90-C9907))*COS(RADIANS(90-F9907))+SIN(RADIANS(90-C9907))*SIN(RADIANS(90-F9907))*COS(RADIANS(D9907-G9907)))</f>
        <v>787.13382983840415</v>
      </c>
      <c r="J9907" s="1">
        <f>I9907/A9907</f>
        <v>1.2853682841346943E-2</v>
      </c>
      <c r="K9907" s="1"/>
    </row>
    <row r="9908" spans="1:11">
      <c r="A9908" s="1">
        <v>65014</v>
      </c>
      <c r="B9908" s="2" t="s">
        <v>15</v>
      </c>
      <c r="C9908" s="1">
        <v>29.68</v>
      </c>
      <c r="D9908" s="1">
        <v>-82.27</v>
      </c>
      <c r="E9908" t="s">
        <v>22</v>
      </c>
      <c r="F9908" s="1">
        <v>29.7225</v>
      </c>
      <c r="G9908" s="1">
        <v>-95.392399999999995</v>
      </c>
      <c r="H9908" s="1" t="s">
        <v>2</v>
      </c>
      <c r="I9908" s="1">
        <f>3958.756*ACOS(COS(RADIANS(90-C9908))*COS(RADIANS(90-F9908))+SIN(RADIANS(90-C9908))*SIN(RADIANS(90-F9908))*COS(RADIANS(D9908-G9908)))</f>
        <v>787.13382983840415</v>
      </c>
      <c r="J9908" s="1">
        <f>I9908/A9908</f>
        <v>1.2107143535829271E-2</v>
      </c>
      <c r="K9908" s="1"/>
    </row>
    <row r="9909" spans="1:11">
      <c r="A9909" s="1">
        <v>51</v>
      </c>
      <c r="B9909" s="2" t="s">
        <v>9</v>
      </c>
      <c r="C9909" s="1">
        <v>40.427399999999999</v>
      </c>
      <c r="D9909" s="1">
        <v>-86.916700000000006</v>
      </c>
      <c r="E9909" t="s">
        <v>15</v>
      </c>
      <c r="F9909" s="1">
        <v>29.68</v>
      </c>
      <c r="G9909" s="1">
        <v>-82.27</v>
      </c>
      <c r="H9909" s="1" t="s">
        <v>2</v>
      </c>
      <c r="I9909" s="1">
        <f>3958.756*ACOS(COS(RADIANS(90-C9909))*COS(RADIANS(90-F9909))+SIN(RADIANS(90-C9909))*SIN(RADIANS(90-F9909))*COS(RADIANS(D9909-G9909)))</f>
        <v>787.38508188321043</v>
      </c>
      <c r="J9909" s="1">
        <f>I9909/A9909</f>
        <v>15.438923174180596</v>
      </c>
      <c r="K9909" s="1"/>
    </row>
    <row r="9910" spans="1:11">
      <c r="A9910" s="1">
        <v>52</v>
      </c>
      <c r="B9910" s="2" t="s">
        <v>17</v>
      </c>
      <c r="C9910" s="1">
        <v>40.427399999999999</v>
      </c>
      <c r="D9910" s="1">
        <v>-86.916700000000006</v>
      </c>
      <c r="E9910" t="s">
        <v>15</v>
      </c>
      <c r="F9910" s="1">
        <v>29.68</v>
      </c>
      <c r="G9910" s="1">
        <v>-82.27</v>
      </c>
      <c r="H9910" s="1" t="s">
        <v>2</v>
      </c>
      <c r="I9910" s="1">
        <f>3958.756*ACOS(COS(RADIANS(90-C9910))*COS(RADIANS(90-F9910))+SIN(RADIANS(90-C9910))*SIN(RADIANS(90-F9910))*COS(RADIANS(D9910-G9910)))</f>
        <v>787.38508188321043</v>
      </c>
      <c r="J9910" s="1">
        <f>I9910/A9910</f>
        <v>15.142020805446354</v>
      </c>
      <c r="K9910" s="1"/>
    </row>
    <row r="9911" spans="1:11">
      <c r="A9911" s="1">
        <v>644</v>
      </c>
      <c r="B9911" s="2" t="s">
        <v>15</v>
      </c>
      <c r="C9911" s="1">
        <v>29.68</v>
      </c>
      <c r="D9911" s="1">
        <v>-82.27</v>
      </c>
      <c r="E9911" t="s">
        <v>42</v>
      </c>
      <c r="F9911" s="1">
        <v>40.427399999999999</v>
      </c>
      <c r="G9911" s="1">
        <v>-86.916700000000006</v>
      </c>
      <c r="H9911" s="1" t="s">
        <v>2</v>
      </c>
      <c r="I9911" s="1">
        <f>3958.756*ACOS(COS(RADIANS(90-C9911))*COS(RADIANS(90-F9911))+SIN(RADIANS(90-C9911))*SIN(RADIANS(90-F9911))*COS(RADIANS(D9911-G9911)))</f>
        <v>787.38508188321043</v>
      </c>
      <c r="J9911" s="1">
        <f>I9911/A9911</f>
        <v>1.2226476426757926</v>
      </c>
      <c r="K9911" s="1"/>
    </row>
    <row r="9912" spans="1:11">
      <c r="A9912" s="1">
        <v>1144</v>
      </c>
      <c r="B9912" s="2" t="s">
        <v>9</v>
      </c>
      <c r="C9912" s="1">
        <v>40.427399999999999</v>
      </c>
      <c r="D9912" s="1">
        <v>-86.916700000000006</v>
      </c>
      <c r="E9912" t="s">
        <v>15</v>
      </c>
      <c r="F9912" s="1">
        <v>29.68</v>
      </c>
      <c r="G9912" s="1">
        <v>-82.27</v>
      </c>
      <c r="H9912" s="1" t="s">
        <v>2</v>
      </c>
      <c r="I9912" s="1">
        <f>3958.756*ACOS(COS(RADIANS(90-C9912))*COS(RADIANS(90-F9912))+SIN(RADIANS(90-C9912))*SIN(RADIANS(90-F9912))*COS(RADIANS(D9912-G9912)))</f>
        <v>787.38508188321043</v>
      </c>
      <c r="J9912" s="1">
        <f>I9912/A9912</f>
        <v>0.68827367297483433</v>
      </c>
      <c r="K9912" s="1"/>
    </row>
    <row r="9913" spans="1:11">
      <c r="A9913" s="1">
        <v>1986</v>
      </c>
      <c r="B9913" s="2" t="s">
        <v>17</v>
      </c>
      <c r="C9913" s="1">
        <v>40.427399999999999</v>
      </c>
      <c r="D9913" s="1">
        <v>-86.916700000000006</v>
      </c>
      <c r="E9913" t="s">
        <v>15</v>
      </c>
      <c r="F9913" s="1">
        <v>29.68</v>
      </c>
      <c r="G9913" s="1">
        <v>-82.27</v>
      </c>
      <c r="H9913" s="1" t="s">
        <v>2</v>
      </c>
      <c r="I9913" s="1">
        <f>3958.756*ACOS(COS(RADIANS(90-C9913))*COS(RADIANS(90-F9913))+SIN(RADIANS(90-C9913))*SIN(RADIANS(90-F9913))*COS(RADIANS(D9913-G9913)))</f>
        <v>787.38508188321043</v>
      </c>
      <c r="J9913" s="1">
        <f>I9913/A9913</f>
        <v>0.39646781565116335</v>
      </c>
      <c r="K9913" s="1"/>
    </row>
    <row r="9914" spans="1:11">
      <c r="A9914" s="1">
        <v>2255</v>
      </c>
      <c r="B9914" s="2" t="s">
        <v>9</v>
      </c>
      <c r="C9914" s="1">
        <v>40.427399999999999</v>
      </c>
      <c r="D9914" s="1">
        <v>-86.916700000000006</v>
      </c>
      <c r="E9914" t="s">
        <v>15</v>
      </c>
      <c r="F9914" s="1">
        <v>29.68</v>
      </c>
      <c r="G9914" s="1">
        <v>-82.27</v>
      </c>
      <c r="H9914" s="1" t="s">
        <v>2</v>
      </c>
      <c r="I9914" s="1">
        <f>3958.756*ACOS(COS(RADIANS(90-C9914))*COS(RADIANS(90-F9914))+SIN(RADIANS(90-C9914))*SIN(RADIANS(90-F9914))*COS(RADIANS(D9914-G9914)))</f>
        <v>787.38508188321043</v>
      </c>
      <c r="J9914" s="1">
        <f>I9914/A9914</f>
        <v>0.34917298531406227</v>
      </c>
      <c r="K9914" s="1"/>
    </row>
    <row r="9915" spans="1:11">
      <c r="A9915" s="1">
        <v>2536</v>
      </c>
      <c r="B9915" s="2" t="s">
        <v>17</v>
      </c>
      <c r="C9915" s="1">
        <v>40.427399999999999</v>
      </c>
      <c r="D9915" s="1">
        <v>-86.916700000000006</v>
      </c>
      <c r="E9915" t="s">
        <v>15</v>
      </c>
      <c r="F9915" s="1">
        <v>29.68</v>
      </c>
      <c r="G9915" s="1">
        <v>-82.27</v>
      </c>
      <c r="H9915" s="1" t="s">
        <v>2</v>
      </c>
      <c r="I9915" s="1">
        <f>3958.756*ACOS(COS(RADIANS(90-C9915))*COS(RADIANS(90-F9915))+SIN(RADIANS(90-C9915))*SIN(RADIANS(90-F9915))*COS(RADIANS(D9915-G9915)))</f>
        <v>787.38508188321043</v>
      </c>
      <c r="J9915" s="1">
        <f>I9915/A9915</f>
        <v>0.31048307645237005</v>
      </c>
      <c r="K9915" s="1"/>
    </row>
    <row r="9916" spans="1:11">
      <c r="A9916" s="1">
        <v>5821</v>
      </c>
      <c r="B9916" s="2" t="s">
        <v>15</v>
      </c>
      <c r="C9916" s="1">
        <v>29.68</v>
      </c>
      <c r="D9916" s="1">
        <v>-82.27</v>
      </c>
      <c r="E9916" t="s">
        <v>42</v>
      </c>
      <c r="F9916" s="1">
        <v>40.427399999999999</v>
      </c>
      <c r="G9916" s="1">
        <v>-86.916700000000006</v>
      </c>
      <c r="H9916" s="1" t="s">
        <v>2</v>
      </c>
      <c r="I9916" s="1">
        <f>3958.756*ACOS(COS(RADIANS(90-C9916))*COS(RADIANS(90-F9916))+SIN(RADIANS(90-C9916))*SIN(RADIANS(90-F9916))*COS(RADIANS(D9916-G9916)))</f>
        <v>787.38508188321043</v>
      </c>
      <c r="J9916" s="1">
        <f>I9916/A9916</f>
        <v>0.13526629133880955</v>
      </c>
      <c r="K9916" s="1"/>
    </row>
    <row r="9917" spans="1:11">
      <c r="A9917" s="1">
        <v>6392</v>
      </c>
      <c r="B9917" s="2" t="s">
        <v>17</v>
      </c>
      <c r="C9917" s="1">
        <v>40.427399999999999</v>
      </c>
      <c r="D9917" s="1">
        <v>-86.916700000000006</v>
      </c>
      <c r="E9917" t="s">
        <v>15</v>
      </c>
      <c r="F9917" s="1">
        <v>29.68</v>
      </c>
      <c r="G9917" s="1">
        <v>-82.27</v>
      </c>
      <c r="H9917" s="1" t="s">
        <v>2</v>
      </c>
      <c r="I9917" s="1">
        <f>3958.756*ACOS(COS(RADIANS(90-C9917))*COS(RADIANS(90-F9917))+SIN(RADIANS(90-C9917))*SIN(RADIANS(90-F9917))*COS(RADIANS(D9917-G9917)))</f>
        <v>787.38508188321043</v>
      </c>
      <c r="J9917" s="1">
        <f>I9917/A9917</f>
        <v>0.12318289766633454</v>
      </c>
      <c r="K9917" s="1"/>
    </row>
    <row r="9918" spans="1:11">
      <c r="A9918" s="1">
        <v>16174</v>
      </c>
      <c r="B9918" s="2" t="s">
        <v>9</v>
      </c>
      <c r="C9918" s="1">
        <v>40.427399999999999</v>
      </c>
      <c r="D9918" s="1">
        <v>-86.916700000000006</v>
      </c>
      <c r="E9918" t="s">
        <v>15</v>
      </c>
      <c r="F9918" s="1">
        <v>29.68</v>
      </c>
      <c r="G9918" s="1">
        <v>-82.27</v>
      </c>
      <c r="H9918" s="1" t="s">
        <v>2</v>
      </c>
      <c r="I9918" s="1">
        <f>3958.756*ACOS(COS(RADIANS(90-C9918))*COS(RADIANS(90-F9918))+SIN(RADIANS(90-C9918))*SIN(RADIANS(90-F9918))*COS(RADIANS(D9918-G9918)))</f>
        <v>787.38508188321043</v>
      </c>
      <c r="J9918" s="1">
        <f>I9918/A9918</f>
        <v>4.8682149244664921E-2</v>
      </c>
      <c r="K9918" s="1"/>
    </row>
    <row r="9919" spans="1:11">
      <c r="A9919" s="1">
        <v>18082</v>
      </c>
      <c r="B9919" s="2" t="s">
        <v>15</v>
      </c>
      <c r="C9919" s="1">
        <v>29.68</v>
      </c>
      <c r="D9919" s="1">
        <v>-82.27</v>
      </c>
      <c r="E9919" t="s">
        <v>42</v>
      </c>
      <c r="F9919" s="1">
        <v>40.427399999999999</v>
      </c>
      <c r="G9919" s="1">
        <v>-86.916700000000006</v>
      </c>
      <c r="H9919" s="1" t="s">
        <v>2</v>
      </c>
      <c r="I9919" s="1">
        <f>3958.756*ACOS(COS(RADIANS(90-C9919))*COS(RADIANS(90-F9919))+SIN(RADIANS(90-C9919))*SIN(RADIANS(90-F9919))*COS(RADIANS(D9919-G9919)))</f>
        <v>787.38508188321043</v>
      </c>
      <c r="J9919" s="1">
        <f>I9919/A9919</f>
        <v>4.3545242887026346E-2</v>
      </c>
      <c r="K9919" s="1"/>
    </row>
    <row r="9920" spans="1:11">
      <c r="A9920" s="1">
        <v>22611</v>
      </c>
      <c r="B9920" s="2" t="s">
        <v>17</v>
      </c>
      <c r="C9920" s="1">
        <v>40.427399999999999</v>
      </c>
      <c r="D9920" s="1">
        <v>-86.916700000000006</v>
      </c>
      <c r="E9920" t="s">
        <v>15</v>
      </c>
      <c r="F9920" s="1">
        <v>29.68</v>
      </c>
      <c r="G9920" s="1">
        <v>-82.27</v>
      </c>
      <c r="H9920" s="1" t="s">
        <v>2</v>
      </c>
      <c r="I9920" s="1">
        <f>3958.756*ACOS(COS(RADIANS(90-C9920))*COS(RADIANS(90-F9920))+SIN(RADIANS(90-C9920))*SIN(RADIANS(90-F9920))*COS(RADIANS(D9920-G9920)))</f>
        <v>787.38508188321043</v>
      </c>
      <c r="J9920" s="1">
        <f>I9920/A9920</f>
        <v>3.4823098575171837E-2</v>
      </c>
      <c r="K9920" s="1"/>
    </row>
    <row r="9921" spans="1:11">
      <c r="A9921" s="1">
        <v>27307</v>
      </c>
      <c r="B9921" s="2" t="s">
        <v>15</v>
      </c>
      <c r="C9921" s="1">
        <v>29.68</v>
      </c>
      <c r="D9921" s="1">
        <v>-82.27</v>
      </c>
      <c r="E9921" t="s">
        <v>42</v>
      </c>
      <c r="F9921" s="1">
        <v>40.427399999999999</v>
      </c>
      <c r="G9921" s="1">
        <v>-86.916700000000006</v>
      </c>
      <c r="H9921" s="1" t="s">
        <v>2</v>
      </c>
      <c r="I9921" s="1">
        <f>3958.756*ACOS(COS(RADIANS(90-C9921))*COS(RADIANS(90-F9921))+SIN(RADIANS(90-C9921))*SIN(RADIANS(90-F9921))*COS(RADIANS(D9921-G9921)))</f>
        <v>787.38508188321043</v>
      </c>
      <c r="J9921" s="1">
        <f>I9921/A9921</f>
        <v>2.8834550916732357E-2</v>
      </c>
      <c r="K9921" s="1"/>
    </row>
    <row r="9922" spans="1:11">
      <c r="A9922" s="1">
        <v>29492</v>
      </c>
      <c r="B9922" s="2" t="s">
        <v>17</v>
      </c>
      <c r="C9922" s="1">
        <v>40.427399999999999</v>
      </c>
      <c r="D9922" s="1">
        <v>-86.916700000000006</v>
      </c>
      <c r="E9922" t="s">
        <v>15</v>
      </c>
      <c r="F9922" s="1">
        <v>29.68</v>
      </c>
      <c r="G9922" s="1">
        <v>-82.27</v>
      </c>
      <c r="H9922" s="1" t="s">
        <v>2</v>
      </c>
      <c r="I9922" s="1">
        <f>3958.756*ACOS(COS(RADIANS(90-C9922))*COS(RADIANS(90-F9922))+SIN(RADIANS(90-C9922))*SIN(RADIANS(90-F9922))*COS(RADIANS(D9922-G9922)))</f>
        <v>787.38508188321043</v>
      </c>
      <c r="J9922" s="1">
        <f>I9922/A9922</f>
        <v>2.6698259930937558E-2</v>
      </c>
      <c r="K9922" s="1"/>
    </row>
    <row r="9923" spans="1:11">
      <c r="A9923" s="1">
        <v>34680</v>
      </c>
      <c r="B9923" s="2" t="s">
        <v>17</v>
      </c>
      <c r="C9923" s="1">
        <v>40.427399999999999</v>
      </c>
      <c r="D9923" s="1">
        <v>-86.916700000000006</v>
      </c>
      <c r="E9923" t="s">
        <v>15</v>
      </c>
      <c r="F9923" s="1">
        <v>29.68</v>
      </c>
      <c r="G9923" s="1">
        <v>-82.27</v>
      </c>
      <c r="H9923" s="1" t="s">
        <v>2</v>
      </c>
      <c r="I9923" s="1">
        <f>3958.756*ACOS(COS(RADIANS(90-C9923))*COS(RADIANS(90-F9923))+SIN(RADIANS(90-C9923))*SIN(RADIANS(90-F9923))*COS(RADIANS(D9923-G9923)))</f>
        <v>787.38508188321043</v>
      </c>
      <c r="J9923" s="1">
        <f>I9923/A9923</f>
        <v>2.2704298785559702E-2</v>
      </c>
      <c r="K9923" s="1"/>
    </row>
    <row r="9924" spans="1:11">
      <c r="A9924" s="1">
        <v>36453</v>
      </c>
      <c r="B9924" s="2" t="s">
        <v>15</v>
      </c>
      <c r="C9924" s="1">
        <v>29.68</v>
      </c>
      <c r="D9924" s="1">
        <v>-82.27</v>
      </c>
      <c r="E9924" t="s">
        <v>42</v>
      </c>
      <c r="F9924" s="1">
        <v>40.427399999999999</v>
      </c>
      <c r="G9924" s="1">
        <v>-86.916700000000006</v>
      </c>
      <c r="H9924" s="1" t="s">
        <v>2</v>
      </c>
      <c r="I9924" s="1">
        <f>3958.756*ACOS(COS(RADIANS(90-C9924))*COS(RADIANS(90-F9924))+SIN(RADIANS(90-C9924))*SIN(RADIANS(90-F9924))*COS(RADIANS(D9924-G9924)))</f>
        <v>787.38508188321043</v>
      </c>
      <c r="J9924" s="1">
        <f>I9924/A9924</f>
        <v>2.1600007732784969E-2</v>
      </c>
      <c r="K9924" s="1"/>
    </row>
    <row r="9925" spans="1:11">
      <c r="A9925" s="1">
        <v>41138</v>
      </c>
      <c r="B9925" s="2" t="s">
        <v>15</v>
      </c>
      <c r="C9925" s="1">
        <v>29.68</v>
      </c>
      <c r="D9925" s="1">
        <v>-82.27</v>
      </c>
      <c r="E9925" t="s">
        <v>42</v>
      </c>
      <c r="F9925" s="1">
        <v>40.427399999999999</v>
      </c>
      <c r="G9925" s="1">
        <v>-86.916700000000006</v>
      </c>
      <c r="H9925" s="1" t="s">
        <v>2</v>
      </c>
      <c r="I9925" s="1">
        <f>3958.756*ACOS(COS(RADIANS(90-C9925))*COS(RADIANS(90-F9925))+SIN(RADIANS(90-C9925))*SIN(RADIANS(90-F9925))*COS(RADIANS(D9925-G9925)))</f>
        <v>787.38508188321043</v>
      </c>
      <c r="J9925" s="1">
        <f>I9925/A9925</f>
        <v>1.914009144545701E-2</v>
      </c>
      <c r="K9925" s="1"/>
    </row>
    <row r="9926" spans="1:11">
      <c r="A9926" s="1">
        <v>45124</v>
      </c>
      <c r="B9926" s="2" t="s">
        <v>17</v>
      </c>
      <c r="C9926" s="1">
        <v>40.427399999999999</v>
      </c>
      <c r="D9926" s="1">
        <v>-86.916700000000006</v>
      </c>
      <c r="E9926" t="s">
        <v>15</v>
      </c>
      <c r="F9926" s="1">
        <v>29.68</v>
      </c>
      <c r="G9926" s="1">
        <v>-82.27</v>
      </c>
      <c r="H9926" s="1" t="s">
        <v>2</v>
      </c>
      <c r="I9926" s="1">
        <f>3958.756*ACOS(COS(RADIANS(90-C9926))*COS(RADIANS(90-F9926))+SIN(RADIANS(90-C9926))*SIN(RADIANS(90-F9926))*COS(RADIANS(D9926-G9926)))</f>
        <v>787.38508188321043</v>
      </c>
      <c r="J9926" s="1">
        <f>I9926/A9926</f>
        <v>1.744936357333593E-2</v>
      </c>
      <c r="K9926" s="1"/>
    </row>
    <row r="9927" spans="1:11">
      <c r="A9927" s="1">
        <v>47856</v>
      </c>
      <c r="B9927" s="2" t="s">
        <v>15</v>
      </c>
      <c r="C9927" s="1">
        <v>29.68</v>
      </c>
      <c r="D9927" s="1">
        <v>-82.27</v>
      </c>
      <c r="E9927" t="s">
        <v>42</v>
      </c>
      <c r="F9927" s="1">
        <v>40.427399999999999</v>
      </c>
      <c r="G9927" s="1">
        <v>-86.916700000000006</v>
      </c>
      <c r="H9927" s="1" t="s">
        <v>2</v>
      </c>
      <c r="I9927" s="1">
        <f>3958.756*ACOS(COS(RADIANS(90-C9927))*COS(RADIANS(90-F9927))+SIN(RADIANS(90-C9927))*SIN(RADIANS(90-F9927))*COS(RADIANS(D9927-G9927)))</f>
        <v>787.38508188321043</v>
      </c>
      <c r="J9927" s="1">
        <f>I9927/A9927</f>
        <v>1.6453215519124258E-2</v>
      </c>
      <c r="K9927" s="1"/>
    </row>
    <row r="9928" spans="1:11">
      <c r="A9928" s="1">
        <v>51199</v>
      </c>
      <c r="B9928" s="2" t="s">
        <v>9</v>
      </c>
      <c r="C9928" s="1">
        <v>40.427399999999999</v>
      </c>
      <c r="D9928" s="1">
        <v>-86.916700000000006</v>
      </c>
      <c r="E9928" t="s">
        <v>15</v>
      </c>
      <c r="F9928" s="1">
        <v>29.68</v>
      </c>
      <c r="G9928" s="1">
        <v>-82.27</v>
      </c>
      <c r="H9928" s="1" t="s">
        <v>2</v>
      </c>
      <c r="I9928" s="1">
        <f>3958.756*ACOS(COS(RADIANS(90-C9928))*COS(RADIANS(90-F9928))+SIN(RADIANS(90-C9928))*SIN(RADIANS(90-F9928))*COS(RADIANS(D9928-G9928)))</f>
        <v>787.38508188321043</v>
      </c>
      <c r="J9928" s="1">
        <f>I9928/A9928</f>
        <v>1.537891524996993E-2</v>
      </c>
      <c r="K9928" s="1"/>
    </row>
    <row r="9929" spans="1:11">
      <c r="A9929" s="1">
        <v>57212</v>
      </c>
      <c r="B9929" s="2" t="s">
        <v>15</v>
      </c>
      <c r="C9929" s="1">
        <v>29.68</v>
      </c>
      <c r="D9929" s="1">
        <v>-82.27</v>
      </c>
      <c r="E9929" t="s">
        <v>42</v>
      </c>
      <c r="F9929" s="1">
        <v>40.427399999999999</v>
      </c>
      <c r="G9929" s="1">
        <v>-86.916700000000006</v>
      </c>
      <c r="H9929" s="1" t="s">
        <v>2</v>
      </c>
      <c r="I9929" s="1">
        <f>3958.756*ACOS(COS(RADIANS(90-C9929))*COS(RADIANS(90-F9929))+SIN(RADIANS(90-C9929))*SIN(RADIANS(90-F9929))*COS(RADIANS(D9929-G9929)))</f>
        <v>787.38508188321043</v>
      </c>
      <c r="J9929" s="1">
        <f>I9929/A9929</f>
        <v>1.3762586203649766E-2</v>
      </c>
      <c r="K9929" s="1"/>
    </row>
    <row r="9930" spans="1:11">
      <c r="A9930" s="1">
        <v>64633</v>
      </c>
      <c r="B9930" s="2" t="s">
        <v>9</v>
      </c>
      <c r="C9930" s="1">
        <v>40.427399999999999</v>
      </c>
      <c r="D9930" s="1">
        <v>-86.916700000000006</v>
      </c>
      <c r="E9930" t="s">
        <v>15</v>
      </c>
      <c r="F9930" s="1">
        <v>29.68</v>
      </c>
      <c r="G9930" s="1">
        <v>-82.27</v>
      </c>
      <c r="H9930" s="1" t="s">
        <v>2</v>
      </c>
      <c r="I9930" s="1">
        <f>3958.756*ACOS(COS(RADIANS(90-C9930))*COS(RADIANS(90-F9930))+SIN(RADIANS(90-C9930))*SIN(RADIANS(90-F9930))*COS(RADIANS(D9930-G9930)))</f>
        <v>787.38508188321043</v>
      </c>
      <c r="J9930" s="1">
        <f>I9930/A9930</f>
        <v>1.2182400350954008E-2</v>
      </c>
      <c r="K9930" s="1"/>
    </row>
    <row r="9931" spans="1:11">
      <c r="A9931" s="1">
        <v>90534</v>
      </c>
      <c r="B9931" s="2" t="s">
        <v>9</v>
      </c>
      <c r="C9931" s="1">
        <v>40.427399999999999</v>
      </c>
      <c r="D9931" s="1">
        <v>-86.916700000000006</v>
      </c>
      <c r="E9931" t="s">
        <v>15</v>
      </c>
      <c r="F9931" s="1">
        <v>29.68</v>
      </c>
      <c r="G9931" s="1">
        <v>-82.27</v>
      </c>
      <c r="H9931" s="1" t="s">
        <v>2</v>
      </c>
      <c r="I9931" s="1">
        <f>3958.756*ACOS(COS(RADIANS(90-C9931))*COS(RADIANS(90-F9931))+SIN(RADIANS(90-C9931))*SIN(RADIANS(90-F9931))*COS(RADIANS(D9931-G9931)))</f>
        <v>787.38508188321043</v>
      </c>
      <c r="J9931" s="1">
        <f>I9931/A9931</f>
        <v>8.6971202187378274E-3</v>
      </c>
      <c r="K9931" s="1"/>
    </row>
    <row r="9932" spans="1:11">
      <c r="A9932" s="1">
        <v>6</v>
      </c>
      <c r="B9932" s="2" t="s">
        <v>4</v>
      </c>
      <c r="C9932" s="1">
        <v>39.6798</v>
      </c>
      <c r="D9932" s="1">
        <v>-104.96299999999999</v>
      </c>
      <c r="E9932" t="s">
        <v>24</v>
      </c>
      <c r="F9932" s="1">
        <v>39.5398</v>
      </c>
      <c r="G9932" s="1">
        <v>-119.81399999999999</v>
      </c>
      <c r="H9932" s="1" t="s">
        <v>2</v>
      </c>
      <c r="I9932" s="1">
        <f>3958.756*ACOS(COS(RADIANS(90-C9932))*COS(RADIANS(90-F9932))+SIN(RADIANS(90-C9932))*SIN(RADIANS(90-F9932))*COS(RADIANS(D9932-G9932)))</f>
        <v>789.67145717812559</v>
      </c>
      <c r="J9932" s="1">
        <f>I9932/A9932</f>
        <v>131.61190952968761</v>
      </c>
      <c r="K9932" s="1"/>
    </row>
    <row r="9933" spans="1:11">
      <c r="A9933" s="1">
        <v>8</v>
      </c>
      <c r="B9933" s="2" t="s">
        <v>4</v>
      </c>
      <c r="C9933" s="1">
        <v>39.6798</v>
      </c>
      <c r="D9933" s="1">
        <v>-104.96299999999999</v>
      </c>
      <c r="E9933" t="s">
        <v>24</v>
      </c>
      <c r="F9933" s="1">
        <v>39.5398</v>
      </c>
      <c r="G9933" s="1">
        <v>-119.81399999999999</v>
      </c>
      <c r="H9933" s="1" t="s">
        <v>2</v>
      </c>
      <c r="I9933" s="1">
        <f>3958.756*ACOS(COS(RADIANS(90-C9933))*COS(RADIANS(90-F9933))+SIN(RADIANS(90-C9933))*SIN(RADIANS(90-F9933))*COS(RADIANS(D9933-G9933)))</f>
        <v>789.67145717812559</v>
      </c>
      <c r="J9933" s="1">
        <f>I9933/A9933</f>
        <v>98.708932147265699</v>
      </c>
      <c r="K9933" s="1"/>
    </row>
    <row r="9934" spans="1:11">
      <c r="A9934" s="1">
        <v>8</v>
      </c>
      <c r="B9934" s="2" t="s">
        <v>4</v>
      </c>
      <c r="C9934" s="1">
        <v>39.6798</v>
      </c>
      <c r="D9934" s="1">
        <v>-104.96299999999999</v>
      </c>
      <c r="E9934" t="s">
        <v>24</v>
      </c>
      <c r="F9934" s="1">
        <v>39.5398</v>
      </c>
      <c r="G9934" s="1">
        <v>-119.81399999999999</v>
      </c>
      <c r="H9934" s="1" t="s">
        <v>2</v>
      </c>
      <c r="I9934" s="1">
        <f>3958.756*ACOS(COS(RADIANS(90-C9934))*COS(RADIANS(90-F9934))+SIN(RADIANS(90-C9934))*SIN(RADIANS(90-F9934))*COS(RADIANS(D9934-G9934)))</f>
        <v>789.67145717812559</v>
      </c>
      <c r="J9934" s="1">
        <f>I9934/A9934</f>
        <v>98.708932147265699</v>
      </c>
      <c r="K9934" s="1"/>
    </row>
    <row r="9935" spans="1:11">
      <c r="A9935" s="1">
        <v>450</v>
      </c>
      <c r="B9935" s="2" t="s">
        <v>4</v>
      </c>
      <c r="C9935" s="1">
        <v>39.6798</v>
      </c>
      <c r="D9935" s="1">
        <v>-104.96299999999999</v>
      </c>
      <c r="E9935" t="s">
        <v>24</v>
      </c>
      <c r="F9935" s="1">
        <v>39.5398</v>
      </c>
      <c r="G9935" s="1">
        <v>-119.81399999999999</v>
      </c>
      <c r="H9935" s="1" t="s">
        <v>2</v>
      </c>
      <c r="I9935" s="1">
        <f>3958.756*ACOS(COS(RADIANS(90-C9935))*COS(RADIANS(90-F9935))+SIN(RADIANS(90-C9935))*SIN(RADIANS(90-F9935))*COS(RADIANS(D9935-G9935)))</f>
        <v>789.67145717812559</v>
      </c>
      <c r="J9935" s="1">
        <f>I9935/A9935</f>
        <v>1.7548254603958346</v>
      </c>
      <c r="K9935" s="1"/>
    </row>
    <row r="9936" spans="1:11">
      <c r="A9936" s="1">
        <v>450</v>
      </c>
      <c r="B9936" s="2" t="s">
        <v>4</v>
      </c>
      <c r="C9936" s="1">
        <v>39.6798</v>
      </c>
      <c r="D9936" s="1">
        <v>-104.96299999999999</v>
      </c>
      <c r="E9936" t="s">
        <v>24</v>
      </c>
      <c r="F9936" s="1">
        <v>39.5398</v>
      </c>
      <c r="G9936" s="1">
        <v>-119.81399999999999</v>
      </c>
      <c r="H9936" s="1" t="s">
        <v>2</v>
      </c>
      <c r="I9936" s="1">
        <f>3958.756*ACOS(COS(RADIANS(90-C9936))*COS(RADIANS(90-F9936))+SIN(RADIANS(90-C9936))*SIN(RADIANS(90-F9936))*COS(RADIANS(D9936-G9936)))</f>
        <v>789.67145717812559</v>
      </c>
      <c r="J9936" s="1">
        <f>I9936/A9936</f>
        <v>1.7548254603958346</v>
      </c>
      <c r="K9936" s="1"/>
    </row>
    <row r="9937" spans="1:11">
      <c r="A9937" s="1">
        <v>467</v>
      </c>
      <c r="B9937" s="2" t="s">
        <v>4</v>
      </c>
      <c r="C9937" s="1">
        <v>39.6798</v>
      </c>
      <c r="D9937" s="1">
        <v>-104.96299999999999</v>
      </c>
      <c r="E9937" t="s">
        <v>24</v>
      </c>
      <c r="F9937" s="1">
        <v>39.5398</v>
      </c>
      <c r="G9937" s="1">
        <v>-119.81399999999999</v>
      </c>
      <c r="H9937" s="1" t="s">
        <v>2</v>
      </c>
      <c r="I9937" s="1">
        <f>3958.756*ACOS(COS(RADIANS(90-C9937))*COS(RADIANS(90-F9937))+SIN(RADIANS(90-C9937))*SIN(RADIANS(90-F9937))*COS(RADIANS(D9937-G9937)))</f>
        <v>789.67145717812559</v>
      </c>
      <c r="J9937" s="1">
        <f>I9937/A9937</f>
        <v>1.6909453044499478</v>
      </c>
      <c r="K9937" s="1"/>
    </row>
    <row r="9938" spans="1:11">
      <c r="A9938" s="1">
        <v>467</v>
      </c>
      <c r="B9938" s="2" t="s">
        <v>4</v>
      </c>
      <c r="C9938" s="1">
        <v>39.6798</v>
      </c>
      <c r="D9938" s="1">
        <v>-104.96299999999999</v>
      </c>
      <c r="E9938" t="s">
        <v>24</v>
      </c>
      <c r="F9938" s="1">
        <v>39.5398</v>
      </c>
      <c r="G9938" s="1">
        <v>-119.81399999999999</v>
      </c>
      <c r="H9938" s="1" t="s">
        <v>2</v>
      </c>
      <c r="I9938" s="1">
        <f>3958.756*ACOS(COS(RADIANS(90-C9938))*COS(RADIANS(90-F9938))+SIN(RADIANS(90-C9938))*SIN(RADIANS(90-F9938))*COS(RADIANS(D9938-G9938)))</f>
        <v>789.67145717812559</v>
      </c>
      <c r="J9938" s="1">
        <f>I9938/A9938</f>
        <v>1.6909453044499478</v>
      </c>
      <c r="K9938" s="1"/>
    </row>
    <row r="9939" spans="1:11">
      <c r="A9939" s="1">
        <v>600</v>
      </c>
      <c r="B9939" s="2" t="s">
        <v>4</v>
      </c>
      <c r="C9939" s="1">
        <v>39.6798</v>
      </c>
      <c r="D9939" s="1">
        <v>-104.96299999999999</v>
      </c>
      <c r="E9939" t="s">
        <v>24</v>
      </c>
      <c r="F9939" s="1">
        <v>39.5398</v>
      </c>
      <c r="G9939" s="1">
        <v>-119.81399999999999</v>
      </c>
      <c r="H9939" s="1" t="s">
        <v>2</v>
      </c>
      <c r="I9939" s="1">
        <f>3958.756*ACOS(COS(RADIANS(90-C9939))*COS(RADIANS(90-F9939))+SIN(RADIANS(90-C9939))*SIN(RADIANS(90-F9939))*COS(RADIANS(D9939-G9939)))</f>
        <v>789.67145717812559</v>
      </c>
      <c r="J9939" s="1">
        <f>I9939/A9939</f>
        <v>1.316119095296876</v>
      </c>
      <c r="K9939" s="1"/>
    </row>
    <row r="9940" spans="1:11">
      <c r="A9940" s="1">
        <v>600</v>
      </c>
      <c r="B9940" s="2" t="s">
        <v>4</v>
      </c>
      <c r="C9940" s="1">
        <v>39.6798</v>
      </c>
      <c r="D9940" s="1">
        <v>-104.96299999999999</v>
      </c>
      <c r="E9940" t="s">
        <v>24</v>
      </c>
      <c r="F9940" s="1">
        <v>39.5398</v>
      </c>
      <c r="G9940" s="1">
        <v>-119.81399999999999</v>
      </c>
      <c r="H9940" s="1" t="s">
        <v>2</v>
      </c>
      <c r="I9940" s="1">
        <f>3958.756*ACOS(COS(RADIANS(90-C9940))*COS(RADIANS(90-F9940))+SIN(RADIANS(90-C9940))*SIN(RADIANS(90-F9940))*COS(RADIANS(D9940-G9940)))</f>
        <v>789.67145717812559</v>
      </c>
      <c r="J9940" s="1">
        <f>I9940/A9940</f>
        <v>1.316119095296876</v>
      </c>
      <c r="K9940" s="1"/>
    </row>
    <row r="9941" spans="1:11">
      <c r="A9941" s="1">
        <v>610</v>
      </c>
      <c r="B9941" s="2" t="s">
        <v>26</v>
      </c>
      <c r="C9941" s="1">
        <v>39.5398</v>
      </c>
      <c r="D9941" s="1">
        <v>-119.81399999999999</v>
      </c>
      <c r="E9941" t="s">
        <v>4</v>
      </c>
      <c r="F9941" s="1">
        <v>39.6798</v>
      </c>
      <c r="G9941" s="1">
        <v>-104.96299999999999</v>
      </c>
      <c r="H9941" s="1" t="s">
        <v>2</v>
      </c>
      <c r="I9941" s="1">
        <f>3958.756*ACOS(COS(RADIANS(90-C9941))*COS(RADIANS(90-F9941))+SIN(RADIANS(90-C9941))*SIN(RADIANS(90-F9941))*COS(RADIANS(D9941-G9941)))</f>
        <v>789.67145717812559</v>
      </c>
      <c r="J9941" s="1">
        <f>I9941/A9941</f>
        <v>1.2945433724231568</v>
      </c>
      <c r="K9941" s="1"/>
    </row>
    <row r="9942" spans="1:11">
      <c r="A9942" s="1">
        <v>654</v>
      </c>
      <c r="B9942" s="2" t="s">
        <v>4</v>
      </c>
      <c r="C9942" s="1">
        <v>39.6798</v>
      </c>
      <c r="D9942" s="1">
        <v>-104.96299999999999</v>
      </c>
      <c r="E9942" t="s">
        <v>24</v>
      </c>
      <c r="F9942" s="1">
        <v>39.5398</v>
      </c>
      <c r="G9942" s="1">
        <v>-119.81399999999999</v>
      </c>
      <c r="H9942" s="1" t="s">
        <v>2</v>
      </c>
      <c r="I9942" s="1">
        <f>3958.756*ACOS(COS(RADIANS(90-C9942))*COS(RADIANS(90-F9942))+SIN(RADIANS(90-C9942))*SIN(RADIANS(90-F9942))*COS(RADIANS(D9942-G9942)))</f>
        <v>789.67145717812559</v>
      </c>
      <c r="J9942" s="1">
        <f>I9942/A9942</f>
        <v>1.2074487112815375</v>
      </c>
      <c r="K9942" s="1"/>
    </row>
    <row r="9943" spans="1:11">
      <c r="A9943" s="1">
        <v>654</v>
      </c>
      <c r="B9943" s="2" t="s">
        <v>4</v>
      </c>
      <c r="C9943" s="1">
        <v>39.6798</v>
      </c>
      <c r="D9943" s="1">
        <v>-104.96299999999999</v>
      </c>
      <c r="E9943" t="s">
        <v>24</v>
      </c>
      <c r="F9943" s="1">
        <v>39.5398</v>
      </c>
      <c r="G9943" s="1">
        <v>-119.81399999999999</v>
      </c>
      <c r="H9943" s="1" t="s">
        <v>2</v>
      </c>
      <c r="I9943" s="1">
        <f>3958.756*ACOS(COS(RADIANS(90-C9943))*COS(RADIANS(90-F9943))+SIN(RADIANS(90-C9943))*SIN(RADIANS(90-F9943))*COS(RADIANS(D9943-G9943)))</f>
        <v>789.67145717812559</v>
      </c>
      <c r="J9943" s="1">
        <f>I9943/A9943</f>
        <v>1.2074487112815375</v>
      </c>
      <c r="K9943" s="1"/>
    </row>
    <row r="9944" spans="1:11">
      <c r="A9944" s="1">
        <v>773</v>
      </c>
      <c r="B9944" s="2" t="s">
        <v>4</v>
      </c>
      <c r="C9944" s="1">
        <v>39.6798</v>
      </c>
      <c r="D9944" s="1">
        <v>-104.96299999999999</v>
      </c>
      <c r="E9944" t="s">
        <v>24</v>
      </c>
      <c r="F9944" s="1">
        <v>39.5398</v>
      </c>
      <c r="G9944" s="1">
        <v>-119.81399999999999</v>
      </c>
      <c r="H9944" s="1" t="s">
        <v>2</v>
      </c>
      <c r="I9944" s="1">
        <f>3958.756*ACOS(COS(RADIANS(90-C9944))*COS(RADIANS(90-F9944))+SIN(RADIANS(90-C9944))*SIN(RADIANS(90-F9944))*COS(RADIANS(D9944-G9944)))</f>
        <v>789.67145717812559</v>
      </c>
      <c r="J9944" s="1">
        <f>I9944/A9944</f>
        <v>1.0215672149781703</v>
      </c>
      <c r="K9944" s="1"/>
    </row>
    <row r="9945" spans="1:11">
      <c r="A9945" s="1">
        <v>773</v>
      </c>
      <c r="B9945" s="2" t="s">
        <v>4</v>
      </c>
      <c r="C9945" s="1">
        <v>39.6798</v>
      </c>
      <c r="D9945" s="1">
        <v>-104.96299999999999</v>
      </c>
      <c r="E9945" t="s">
        <v>24</v>
      </c>
      <c r="F9945" s="1">
        <v>39.5398</v>
      </c>
      <c r="G9945" s="1">
        <v>-119.81399999999999</v>
      </c>
      <c r="H9945" s="1" t="s">
        <v>2</v>
      </c>
      <c r="I9945" s="1">
        <f>3958.756*ACOS(COS(RADIANS(90-C9945))*COS(RADIANS(90-F9945))+SIN(RADIANS(90-C9945))*SIN(RADIANS(90-F9945))*COS(RADIANS(D9945-G9945)))</f>
        <v>789.67145717812559</v>
      </c>
      <c r="J9945" s="1">
        <f>I9945/A9945</f>
        <v>1.0215672149781703</v>
      </c>
      <c r="K9945" s="1"/>
    </row>
    <row r="9946" spans="1:11">
      <c r="A9946" s="1">
        <v>834</v>
      </c>
      <c r="B9946" s="2" t="s">
        <v>4</v>
      </c>
      <c r="C9946" s="1">
        <v>39.6798</v>
      </c>
      <c r="D9946" s="1">
        <v>-104.96299999999999</v>
      </c>
      <c r="E9946" t="s">
        <v>24</v>
      </c>
      <c r="F9946" s="1">
        <v>39.5398</v>
      </c>
      <c r="G9946" s="1">
        <v>-119.81399999999999</v>
      </c>
      <c r="H9946" s="1" t="s">
        <v>2</v>
      </c>
      <c r="I9946" s="1">
        <f>3958.756*ACOS(COS(RADIANS(90-C9946))*COS(RADIANS(90-F9946))+SIN(RADIANS(90-C9946))*SIN(RADIANS(90-F9946))*COS(RADIANS(D9946-G9946)))</f>
        <v>789.67145717812559</v>
      </c>
      <c r="J9946" s="1">
        <f>I9946/A9946</f>
        <v>0.94684826999775251</v>
      </c>
      <c r="K9946" s="1"/>
    </row>
    <row r="9947" spans="1:11">
      <c r="A9947" s="1">
        <v>834</v>
      </c>
      <c r="B9947" s="2" t="s">
        <v>4</v>
      </c>
      <c r="C9947" s="1">
        <v>39.6798</v>
      </c>
      <c r="D9947" s="1">
        <v>-104.96299999999999</v>
      </c>
      <c r="E9947" t="s">
        <v>24</v>
      </c>
      <c r="F9947" s="1">
        <v>39.5398</v>
      </c>
      <c r="G9947" s="1">
        <v>-119.81399999999999</v>
      </c>
      <c r="H9947" s="1" t="s">
        <v>2</v>
      </c>
      <c r="I9947" s="1">
        <f>3958.756*ACOS(COS(RADIANS(90-C9947))*COS(RADIANS(90-F9947))+SIN(RADIANS(90-C9947))*SIN(RADIANS(90-F9947))*COS(RADIANS(D9947-G9947)))</f>
        <v>789.67145717812559</v>
      </c>
      <c r="J9947" s="1">
        <f>I9947/A9947</f>
        <v>0.94684826999775251</v>
      </c>
      <c r="K9947" s="1"/>
    </row>
    <row r="9948" spans="1:11">
      <c r="A9948" s="1">
        <v>849</v>
      </c>
      <c r="B9948" s="2" t="s">
        <v>4</v>
      </c>
      <c r="C9948" s="1">
        <v>39.6798</v>
      </c>
      <c r="D9948" s="1">
        <v>-104.96299999999999</v>
      </c>
      <c r="E9948" t="s">
        <v>24</v>
      </c>
      <c r="F9948" s="1">
        <v>39.5398</v>
      </c>
      <c r="G9948" s="1">
        <v>-119.81399999999999</v>
      </c>
      <c r="H9948" s="1" t="s">
        <v>2</v>
      </c>
      <c r="I9948" s="1">
        <f>3958.756*ACOS(COS(RADIANS(90-C9948))*COS(RADIANS(90-F9948))+SIN(RADIANS(90-C9948))*SIN(RADIANS(90-F9948))*COS(RADIANS(D9948-G9948)))</f>
        <v>789.67145717812559</v>
      </c>
      <c r="J9948" s="1">
        <f>I9948/A9948</f>
        <v>0.93011950197659077</v>
      </c>
      <c r="K9948" s="1"/>
    </row>
    <row r="9949" spans="1:11">
      <c r="A9949" s="1">
        <v>849</v>
      </c>
      <c r="B9949" s="2" t="s">
        <v>4</v>
      </c>
      <c r="C9949" s="1">
        <v>39.6798</v>
      </c>
      <c r="D9949" s="1">
        <v>-104.96299999999999</v>
      </c>
      <c r="E9949" t="s">
        <v>24</v>
      </c>
      <c r="F9949" s="1">
        <v>39.5398</v>
      </c>
      <c r="G9949" s="1">
        <v>-119.81399999999999</v>
      </c>
      <c r="H9949" s="1" t="s">
        <v>2</v>
      </c>
      <c r="I9949" s="1">
        <f>3958.756*ACOS(COS(RADIANS(90-C9949))*COS(RADIANS(90-F9949))+SIN(RADIANS(90-C9949))*SIN(RADIANS(90-F9949))*COS(RADIANS(D9949-G9949)))</f>
        <v>789.67145717812559</v>
      </c>
      <c r="J9949" s="1">
        <f>I9949/A9949</f>
        <v>0.93011950197659077</v>
      </c>
      <c r="K9949" s="1"/>
    </row>
    <row r="9950" spans="1:11">
      <c r="A9950" s="1">
        <v>888</v>
      </c>
      <c r="B9950" s="2" t="s">
        <v>4</v>
      </c>
      <c r="C9950" s="1">
        <v>39.6798</v>
      </c>
      <c r="D9950" s="1">
        <v>-104.96299999999999</v>
      </c>
      <c r="E9950" t="s">
        <v>24</v>
      </c>
      <c r="F9950" s="1">
        <v>39.5398</v>
      </c>
      <c r="G9950" s="1">
        <v>-119.81399999999999</v>
      </c>
      <c r="H9950" s="1" t="s">
        <v>2</v>
      </c>
      <c r="I9950" s="1">
        <f>3958.756*ACOS(COS(RADIANS(90-C9950))*COS(RADIANS(90-F9950))+SIN(RADIANS(90-C9950))*SIN(RADIANS(90-F9950))*COS(RADIANS(D9950-G9950)))</f>
        <v>789.67145717812559</v>
      </c>
      <c r="J9950" s="1">
        <f>I9950/A9950</f>
        <v>0.88926965898437571</v>
      </c>
      <c r="K9950" s="1"/>
    </row>
    <row r="9951" spans="1:11">
      <c r="A9951" s="1">
        <v>888</v>
      </c>
      <c r="B9951" s="2" t="s">
        <v>4</v>
      </c>
      <c r="C9951" s="1">
        <v>39.6798</v>
      </c>
      <c r="D9951" s="1">
        <v>-104.96299999999999</v>
      </c>
      <c r="E9951" t="s">
        <v>24</v>
      </c>
      <c r="F9951" s="1">
        <v>39.5398</v>
      </c>
      <c r="G9951" s="1">
        <v>-119.81399999999999</v>
      </c>
      <c r="H9951" s="1" t="s">
        <v>2</v>
      </c>
      <c r="I9951" s="1">
        <f>3958.756*ACOS(COS(RADIANS(90-C9951))*COS(RADIANS(90-F9951))+SIN(RADIANS(90-C9951))*SIN(RADIANS(90-F9951))*COS(RADIANS(D9951-G9951)))</f>
        <v>789.67145717812559</v>
      </c>
      <c r="J9951" s="1">
        <f>I9951/A9951</f>
        <v>0.88926965898437571</v>
      </c>
      <c r="K9951" s="1"/>
    </row>
    <row r="9952" spans="1:11">
      <c r="A9952" s="1">
        <v>947</v>
      </c>
      <c r="B9952" s="2" t="s">
        <v>4</v>
      </c>
      <c r="C9952" s="1">
        <v>39.6798</v>
      </c>
      <c r="D9952" s="1">
        <v>-104.96299999999999</v>
      </c>
      <c r="E9952" t="s">
        <v>24</v>
      </c>
      <c r="F9952" s="1">
        <v>39.5398</v>
      </c>
      <c r="G9952" s="1">
        <v>-119.81399999999999</v>
      </c>
      <c r="H9952" s="1" t="s">
        <v>2</v>
      </c>
      <c r="I9952" s="1">
        <f>3958.756*ACOS(COS(RADIANS(90-C9952))*COS(RADIANS(90-F9952))+SIN(RADIANS(90-C9952))*SIN(RADIANS(90-F9952))*COS(RADIANS(D9952-G9952)))</f>
        <v>789.67145717812559</v>
      </c>
      <c r="J9952" s="1">
        <f>I9952/A9952</f>
        <v>0.83386637505609884</v>
      </c>
      <c r="K9952" s="1"/>
    </row>
    <row r="9953" spans="1:11">
      <c r="A9953" s="1">
        <v>947</v>
      </c>
      <c r="B9953" s="2" t="s">
        <v>4</v>
      </c>
      <c r="C9953" s="1">
        <v>39.6798</v>
      </c>
      <c r="D9953" s="1">
        <v>-104.96299999999999</v>
      </c>
      <c r="E9953" t="s">
        <v>24</v>
      </c>
      <c r="F9953" s="1">
        <v>39.5398</v>
      </c>
      <c r="G9953" s="1">
        <v>-119.81399999999999</v>
      </c>
      <c r="H9953" s="1" t="s">
        <v>2</v>
      </c>
      <c r="I9953" s="1">
        <f>3958.756*ACOS(COS(RADIANS(90-C9953))*COS(RADIANS(90-F9953))+SIN(RADIANS(90-C9953))*SIN(RADIANS(90-F9953))*COS(RADIANS(D9953-G9953)))</f>
        <v>789.67145717812559</v>
      </c>
      <c r="J9953" s="1">
        <f>I9953/A9953</f>
        <v>0.83386637505609884</v>
      </c>
      <c r="K9953" s="1"/>
    </row>
    <row r="9954" spans="1:11">
      <c r="A9954" s="1">
        <v>1068</v>
      </c>
      <c r="B9954" s="2" t="s">
        <v>4</v>
      </c>
      <c r="C9954" s="1">
        <v>39.6798</v>
      </c>
      <c r="D9954" s="1">
        <v>-104.96299999999999</v>
      </c>
      <c r="E9954" t="s">
        <v>24</v>
      </c>
      <c r="F9954" s="1">
        <v>39.5398</v>
      </c>
      <c r="G9954" s="1">
        <v>-119.81399999999999</v>
      </c>
      <c r="H9954" s="1" t="s">
        <v>2</v>
      </c>
      <c r="I9954" s="1">
        <f>3958.756*ACOS(COS(RADIANS(90-C9954))*COS(RADIANS(90-F9954))+SIN(RADIANS(90-C9954))*SIN(RADIANS(90-F9954))*COS(RADIANS(D9954-G9954)))</f>
        <v>789.67145717812559</v>
      </c>
      <c r="J9954" s="1">
        <f>I9954/A9954</f>
        <v>0.7393927501667843</v>
      </c>
      <c r="K9954" s="1"/>
    </row>
    <row r="9955" spans="1:11">
      <c r="A9955" s="1">
        <v>1068</v>
      </c>
      <c r="B9955" s="2" t="s">
        <v>4</v>
      </c>
      <c r="C9955" s="1">
        <v>39.6798</v>
      </c>
      <c r="D9955" s="1">
        <v>-104.96299999999999</v>
      </c>
      <c r="E9955" t="s">
        <v>24</v>
      </c>
      <c r="F9955" s="1">
        <v>39.5398</v>
      </c>
      <c r="G9955" s="1">
        <v>-119.81399999999999</v>
      </c>
      <c r="H9955" s="1" t="s">
        <v>2</v>
      </c>
      <c r="I9955" s="1">
        <f>3958.756*ACOS(COS(RADIANS(90-C9955))*COS(RADIANS(90-F9955))+SIN(RADIANS(90-C9955))*SIN(RADIANS(90-F9955))*COS(RADIANS(D9955-G9955)))</f>
        <v>789.67145717812559</v>
      </c>
      <c r="J9955" s="1">
        <f>I9955/A9955</f>
        <v>0.7393927501667843</v>
      </c>
      <c r="K9955" s="1"/>
    </row>
    <row r="9956" spans="1:11">
      <c r="A9956" s="1">
        <v>1083</v>
      </c>
      <c r="B9956" s="2" t="s">
        <v>4</v>
      </c>
      <c r="C9956" s="1">
        <v>39.6798</v>
      </c>
      <c r="D9956" s="1">
        <v>-104.96299999999999</v>
      </c>
      <c r="E9956" t="s">
        <v>24</v>
      </c>
      <c r="F9956" s="1">
        <v>39.5398</v>
      </c>
      <c r="G9956" s="1">
        <v>-119.81399999999999</v>
      </c>
      <c r="H9956" s="1" t="s">
        <v>2</v>
      </c>
      <c r="I9956" s="1">
        <f>3958.756*ACOS(COS(RADIANS(90-C9956))*COS(RADIANS(90-F9956))+SIN(RADIANS(90-C9956))*SIN(RADIANS(90-F9956))*COS(RADIANS(D9956-G9956)))</f>
        <v>789.67145717812559</v>
      </c>
      <c r="J9956" s="1">
        <f>I9956/A9956</f>
        <v>0.72915185335006982</v>
      </c>
      <c r="K9956" s="1"/>
    </row>
    <row r="9957" spans="1:11">
      <c r="A9957" s="1">
        <v>1083</v>
      </c>
      <c r="B9957" s="2" t="s">
        <v>4</v>
      </c>
      <c r="C9957" s="1">
        <v>39.6798</v>
      </c>
      <c r="D9957" s="1">
        <v>-104.96299999999999</v>
      </c>
      <c r="E9957" t="s">
        <v>24</v>
      </c>
      <c r="F9957" s="1">
        <v>39.5398</v>
      </c>
      <c r="G9957" s="1">
        <v>-119.81399999999999</v>
      </c>
      <c r="H9957" s="1" t="s">
        <v>2</v>
      </c>
      <c r="I9957" s="1">
        <f>3958.756*ACOS(COS(RADIANS(90-C9957))*COS(RADIANS(90-F9957))+SIN(RADIANS(90-C9957))*SIN(RADIANS(90-F9957))*COS(RADIANS(D9957-G9957)))</f>
        <v>789.67145717812559</v>
      </c>
      <c r="J9957" s="1">
        <f>I9957/A9957</f>
        <v>0.72915185335006982</v>
      </c>
      <c r="K9957" s="1"/>
    </row>
    <row r="9958" spans="1:11">
      <c r="A9958" s="1">
        <v>1186</v>
      </c>
      <c r="B9958" s="2" t="s">
        <v>4</v>
      </c>
      <c r="C9958" s="1">
        <v>39.6798</v>
      </c>
      <c r="D9958" s="1">
        <v>-104.96299999999999</v>
      </c>
      <c r="E9958" t="s">
        <v>24</v>
      </c>
      <c r="F9958" s="1">
        <v>39.5398</v>
      </c>
      <c r="G9958" s="1">
        <v>-119.81399999999999</v>
      </c>
      <c r="H9958" s="1" t="s">
        <v>2</v>
      </c>
      <c r="I9958" s="1">
        <f>3958.756*ACOS(COS(RADIANS(90-C9958))*COS(RADIANS(90-F9958))+SIN(RADIANS(90-C9958))*SIN(RADIANS(90-F9958))*COS(RADIANS(D9958-G9958)))</f>
        <v>789.67145717812559</v>
      </c>
      <c r="J9958" s="1">
        <f>I9958/A9958</f>
        <v>0.66582753556334362</v>
      </c>
      <c r="K9958" s="1"/>
    </row>
    <row r="9959" spans="1:11">
      <c r="A9959" s="1">
        <v>1472</v>
      </c>
      <c r="B9959" s="2" t="s">
        <v>4</v>
      </c>
      <c r="C9959" s="1">
        <v>39.6798</v>
      </c>
      <c r="D9959" s="1">
        <v>-104.96299999999999</v>
      </c>
      <c r="E9959" t="s">
        <v>24</v>
      </c>
      <c r="F9959" s="1">
        <v>39.5398</v>
      </c>
      <c r="G9959" s="1">
        <v>-119.81399999999999</v>
      </c>
      <c r="H9959" s="1" t="s">
        <v>2</v>
      </c>
      <c r="I9959" s="1">
        <f>3958.756*ACOS(COS(RADIANS(90-C9959))*COS(RADIANS(90-F9959))+SIN(RADIANS(90-C9959))*SIN(RADIANS(90-F9959))*COS(RADIANS(D9959-G9959)))</f>
        <v>789.67145717812559</v>
      </c>
      <c r="J9959" s="1">
        <f>I9959/A9959</f>
        <v>0.5364615877568788</v>
      </c>
      <c r="K9959" s="1"/>
    </row>
    <row r="9960" spans="1:11">
      <c r="A9960" s="1">
        <v>1472</v>
      </c>
      <c r="B9960" s="2" t="s">
        <v>4</v>
      </c>
      <c r="C9960" s="1">
        <v>39.6798</v>
      </c>
      <c r="D9960" s="1">
        <v>-104.96299999999999</v>
      </c>
      <c r="E9960" t="s">
        <v>24</v>
      </c>
      <c r="F9960" s="1">
        <v>39.5398</v>
      </c>
      <c r="G9960" s="1">
        <v>-119.81399999999999</v>
      </c>
      <c r="H9960" s="1" t="s">
        <v>2</v>
      </c>
      <c r="I9960" s="1">
        <f>3958.756*ACOS(COS(RADIANS(90-C9960))*COS(RADIANS(90-F9960))+SIN(RADIANS(90-C9960))*SIN(RADIANS(90-F9960))*COS(RADIANS(D9960-G9960)))</f>
        <v>789.67145717812559</v>
      </c>
      <c r="J9960" s="1">
        <f>I9960/A9960</f>
        <v>0.5364615877568788</v>
      </c>
      <c r="K9960" s="1"/>
    </row>
    <row r="9961" spans="1:11">
      <c r="A9961" s="1">
        <v>1821</v>
      </c>
      <c r="B9961" s="2" t="s">
        <v>24</v>
      </c>
      <c r="C9961" s="1">
        <v>39.5398</v>
      </c>
      <c r="D9961" s="1">
        <v>-119.81399999999999</v>
      </c>
      <c r="E9961" t="s">
        <v>4</v>
      </c>
      <c r="F9961" s="1">
        <v>39.6798</v>
      </c>
      <c r="G9961" s="1">
        <v>-104.96299999999999</v>
      </c>
      <c r="H9961" s="1" t="s">
        <v>2</v>
      </c>
      <c r="I9961" s="1">
        <f>3958.756*ACOS(COS(RADIANS(90-C9961))*COS(RADIANS(90-F9961))+SIN(RADIANS(90-C9961))*SIN(RADIANS(90-F9961))*COS(RADIANS(D9961-G9961)))</f>
        <v>789.67145717812559</v>
      </c>
      <c r="J9961" s="1">
        <f>I9961/A9961</f>
        <v>0.43364714836799867</v>
      </c>
      <c r="K9961" s="1"/>
    </row>
    <row r="9962" spans="1:11">
      <c r="A9962" s="1">
        <v>1821</v>
      </c>
      <c r="B9962" s="2" t="s">
        <v>24</v>
      </c>
      <c r="C9962" s="1">
        <v>39.5398</v>
      </c>
      <c r="D9962" s="1">
        <v>-119.81399999999999</v>
      </c>
      <c r="E9962" t="s">
        <v>4</v>
      </c>
      <c r="F9962" s="1">
        <v>39.6798</v>
      </c>
      <c r="G9962" s="1">
        <v>-104.96299999999999</v>
      </c>
      <c r="H9962" s="1" t="s">
        <v>2</v>
      </c>
      <c r="I9962" s="1">
        <f>3958.756*ACOS(COS(RADIANS(90-C9962))*COS(RADIANS(90-F9962))+SIN(RADIANS(90-C9962))*SIN(RADIANS(90-F9962))*COS(RADIANS(D9962-G9962)))</f>
        <v>789.67145717812559</v>
      </c>
      <c r="J9962" s="1">
        <f>I9962/A9962</f>
        <v>0.43364714836799867</v>
      </c>
      <c r="K9962" s="1"/>
    </row>
    <row r="9963" spans="1:11">
      <c r="A9963" s="1">
        <v>2604</v>
      </c>
      <c r="B9963" s="2" t="s">
        <v>24</v>
      </c>
      <c r="C9963" s="1">
        <v>39.5398</v>
      </c>
      <c r="D9963" s="1">
        <v>-119.81399999999999</v>
      </c>
      <c r="E9963" t="s">
        <v>4</v>
      </c>
      <c r="F9963" s="1">
        <v>39.6798</v>
      </c>
      <c r="G9963" s="1">
        <v>-104.96299999999999</v>
      </c>
      <c r="H9963" s="1" t="s">
        <v>2</v>
      </c>
      <c r="I9963" s="1">
        <f>3958.756*ACOS(COS(RADIANS(90-C9963))*COS(RADIANS(90-F9963))+SIN(RADIANS(90-C9963))*SIN(RADIANS(90-F9963))*COS(RADIANS(D9963-G9963)))</f>
        <v>789.67145717812559</v>
      </c>
      <c r="J9963" s="1">
        <f>I9963/A9963</f>
        <v>0.30325324776425716</v>
      </c>
      <c r="K9963" s="1"/>
    </row>
    <row r="9964" spans="1:11">
      <c r="A9964" s="1">
        <v>3219</v>
      </c>
      <c r="B9964" s="2" t="s">
        <v>24</v>
      </c>
      <c r="C9964" s="1">
        <v>39.5398</v>
      </c>
      <c r="D9964" s="1">
        <v>-119.81399999999999</v>
      </c>
      <c r="E9964" t="s">
        <v>4</v>
      </c>
      <c r="F9964" s="1">
        <v>39.6798</v>
      </c>
      <c r="G9964" s="1">
        <v>-104.96299999999999</v>
      </c>
      <c r="H9964" s="1" t="s">
        <v>2</v>
      </c>
      <c r="I9964" s="1">
        <f>3958.756*ACOS(COS(RADIANS(90-C9964))*COS(RADIANS(90-F9964))+SIN(RADIANS(90-C9964))*SIN(RADIANS(90-F9964))*COS(RADIANS(D9964-G9964)))</f>
        <v>789.67145717812559</v>
      </c>
      <c r="J9964" s="1">
        <f>I9964/A9964</f>
        <v>0.24531576799568983</v>
      </c>
      <c r="K9964" s="1"/>
    </row>
    <row r="9965" spans="1:11">
      <c r="A9965" s="1">
        <v>3219</v>
      </c>
      <c r="B9965" s="2" t="s">
        <v>24</v>
      </c>
      <c r="C9965" s="1">
        <v>39.5398</v>
      </c>
      <c r="D9965" s="1">
        <v>-119.81399999999999</v>
      </c>
      <c r="E9965" t="s">
        <v>4</v>
      </c>
      <c r="F9965" s="1">
        <v>39.6798</v>
      </c>
      <c r="G9965" s="1">
        <v>-104.96299999999999</v>
      </c>
      <c r="H9965" s="1" t="s">
        <v>2</v>
      </c>
      <c r="I9965" s="1">
        <f>3958.756*ACOS(COS(RADIANS(90-C9965))*COS(RADIANS(90-F9965))+SIN(RADIANS(90-C9965))*SIN(RADIANS(90-F9965))*COS(RADIANS(D9965-G9965)))</f>
        <v>789.67145717812559</v>
      </c>
      <c r="J9965" s="1">
        <f>I9965/A9965</f>
        <v>0.24531576799568983</v>
      </c>
      <c r="K9965" s="1"/>
    </row>
    <row r="9966" spans="1:11">
      <c r="A9966" s="1">
        <v>4849</v>
      </c>
      <c r="B9966" s="2" t="s">
        <v>4</v>
      </c>
      <c r="C9966" s="1">
        <v>39.6798</v>
      </c>
      <c r="D9966" s="1">
        <v>-104.96299999999999</v>
      </c>
      <c r="E9966" t="s">
        <v>26</v>
      </c>
      <c r="F9966" s="1">
        <v>39.5398</v>
      </c>
      <c r="G9966" s="1">
        <v>-119.81399999999999</v>
      </c>
      <c r="H9966" s="1" t="s">
        <v>2</v>
      </c>
      <c r="I9966" s="1">
        <f>3958.756*ACOS(COS(RADIANS(90-C9966))*COS(RADIANS(90-F9966))+SIN(RADIANS(90-C9966))*SIN(RADIANS(90-F9966))*COS(RADIANS(D9966-G9966)))</f>
        <v>789.67145717812559</v>
      </c>
      <c r="J9966" s="1">
        <f>I9966/A9966</f>
        <v>0.16285243497177265</v>
      </c>
      <c r="K9966" s="1"/>
    </row>
    <row r="9967" spans="1:11">
      <c r="A9967" s="1">
        <v>5423</v>
      </c>
      <c r="B9967" s="2" t="s">
        <v>4</v>
      </c>
      <c r="C9967" s="1">
        <v>39.6798</v>
      </c>
      <c r="D9967" s="1">
        <v>-104.96299999999999</v>
      </c>
      <c r="E9967" t="s">
        <v>26</v>
      </c>
      <c r="F9967" s="1">
        <v>39.5398</v>
      </c>
      <c r="G9967" s="1">
        <v>-119.81399999999999</v>
      </c>
      <c r="H9967" s="1" t="s">
        <v>2</v>
      </c>
      <c r="I9967" s="1">
        <f>3958.756*ACOS(COS(RADIANS(90-C9967))*COS(RADIANS(90-F9967))+SIN(RADIANS(90-C9967))*SIN(RADIANS(90-F9967))*COS(RADIANS(D9967-G9967)))</f>
        <v>789.67145717812559</v>
      </c>
      <c r="J9967" s="1">
        <f>I9967/A9967</f>
        <v>0.145615241965356</v>
      </c>
      <c r="K9967" s="1"/>
    </row>
    <row r="9968" spans="1:11">
      <c r="A9968" s="1">
        <v>5726</v>
      </c>
      <c r="B9968" s="2" t="s">
        <v>26</v>
      </c>
      <c r="C9968" s="1">
        <v>39.5398</v>
      </c>
      <c r="D9968" s="1">
        <v>-119.81399999999999</v>
      </c>
      <c r="E9968" t="s">
        <v>4</v>
      </c>
      <c r="F9968" s="1">
        <v>39.6798</v>
      </c>
      <c r="G9968" s="1">
        <v>-104.96299999999999</v>
      </c>
      <c r="H9968" s="1" t="s">
        <v>2</v>
      </c>
      <c r="I9968" s="1">
        <f>3958.756*ACOS(COS(RADIANS(90-C9968))*COS(RADIANS(90-F9968))+SIN(RADIANS(90-C9968))*SIN(RADIANS(90-F9968))*COS(RADIANS(D9968-G9968)))</f>
        <v>789.67145717812559</v>
      </c>
      <c r="J9968" s="1">
        <f>I9968/A9968</f>
        <v>0.13790978993680153</v>
      </c>
      <c r="K9968" s="1"/>
    </row>
    <row r="9969" spans="1:11">
      <c r="A9969" s="1">
        <v>18497</v>
      </c>
      <c r="B9969" s="2" t="s">
        <v>4</v>
      </c>
      <c r="C9969" s="1">
        <v>39.6798</v>
      </c>
      <c r="D9969" s="1">
        <v>-104.96299999999999</v>
      </c>
      <c r="E9969" t="s">
        <v>24</v>
      </c>
      <c r="F9969" s="1">
        <v>39.5398</v>
      </c>
      <c r="G9969" s="1">
        <v>-119.81399999999999</v>
      </c>
      <c r="H9969" s="1" t="s">
        <v>2</v>
      </c>
      <c r="I9969" s="1">
        <f>3958.756*ACOS(COS(RADIANS(90-C9969))*COS(RADIANS(90-F9969))+SIN(RADIANS(90-C9969))*SIN(RADIANS(90-F9969))*COS(RADIANS(D9969-G9969)))</f>
        <v>789.67145717812559</v>
      </c>
      <c r="J9969" s="1">
        <f>I9969/A9969</f>
        <v>4.2691866636650568E-2</v>
      </c>
      <c r="K9969" s="1"/>
    </row>
    <row r="9970" spans="1:11">
      <c r="A9970" s="1">
        <v>21514</v>
      </c>
      <c r="B9970" s="2" t="s">
        <v>24</v>
      </c>
      <c r="C9970" s="1">
        <v>39.5398</v>
      </c>
      <c r="D9970" s="1">
        <v>-119.81399999999999</v>
      </c>
      <c r="E9970" t="s">
        <v>4</v>
      </c>
      <c r="F9970" s="1">
        <v>39.6798</v>
      </c>
      <c r="G9970" s="1">
        <v>-104.96299999999999</v>
      </c>
      <c r="H9970" s="1" t="s">
        <v>2</v>
      </c>
      <c r="I9970" s="1">
        <f>3958.756*ACOS(COS(RADIANS(90-C9970))*COS(RADIANS(90-F9970))+SIN(RADIANS(90-C9970))*SIN(RADIANS(90-F9970))*COS(RADIANS(D9970-G9970)))</f>
        <v>789.67145717812559</v>
      </c>
      <c r="J9970" s="1">
        <f>I9970/A9970</f>
        <v>3.6705004052157923E-2</v>
      </c>
      <c r="K9970" s="1"/>
    </row>
    <row r="9971" spans="1:11">
      <c r="A9971" s="1">
        <v>21647</v>
      </c>
      <c r="B9971" s="2" t="s">
        <v>26</v>
      </c>
      <c r="C9971" s="1">
        <v>39.5398</v>
      </c>
      <c r="D9971" s="1">
        <v>-119.81399999999999</v>
      </c>
      <c r="E9971" t="s">
        <v>4</v>
      </c>
      <c r="F9971" s="1">
        <v>39.6798</v>
      </c>
      <c r="G9971" s="1">
        <v>-104.96299999999999</v>
      </c>
      <c r="H9971" s="1" t="s">
        <v>2</v>
      </c>
      <c r="I9971" s="1">
        <f>3958.756*ACOS(COS(RADIANS(90-C9971))*COS(RADIANS(90-F9971))+SIN(RADIANS(90-C9971))*SIN(RADIANS(90-F9971))*COS(RADIANS(D9971-G9971)))</f>
        <v>789.67145717812559</v>
      </c>
      <c r="J9971" s="1">
        <f>I9971/A9971</f>
        <v>3.6479487096508778E-2</v>
      </c>
      <c r="K9971" s="1"/>
    </row>
    <row r="9972" spans="1:11">
      <c r="A9972" s="1">
        <v>21647</v>
      </c>
      <c r="B9972" s="2" t="s">
        <v>26</v>
      </c>
      <c r="C9972" s="1">
        <v>39.5398</v>
      </c>
      <c r="D9972" s="1">
        <v>-119.81399999999999</v>
      </c>
      <c r="E9972" t="s">
        <v>4</v>
      </c>
      <c r="F9972" s="1">
        <v>39.6798</v>
      </c>
      <c r="G9972" s="1">
        <v>-104.96299999999999</v>
      </c>
      <c r="H9972" s="1" t="s">
        <v>2</v>
      </c>
      <c r="I9972" s="1">
        <f>3958.756*ACOS(COS(RADIANS(90-C9972))*COS(RADIANS(90-F9972))+SIN(RADIANS(90-C9972))*SIN(RADIANS(90-F9972))*COS(RADIANS(D9972-G9972)))</f>
        <v>789.67145717812559</v>
      </c>
      <c r="J9972" s="1">
        <f>I9972/A9972</f>
        <v>3.6479487096508778E-2</v>
      </c>
      <c r="K9972" s="1"/>
    </row>
    <row r="9973" spans="1:11">
      <c r="A9973" s="1">
        <v>22544</v>
      </c>
      <c r="B9973" s="2" t="s">
        <v>4</v>
      </c>
      <c r="C9973" s="1">
        <v>39.6798</v>
      </c>
      <c r="D9973" s="1">
        <v>-104.96299999999999</v>
      </c>
      <c r="E9973" t="s">
        <v>26</v>
      </c>
      <c r="F9973" s="1">
        <v>39.5398</v>
      </c>
      <c r="G9973" s="1">
        <v>-119.81399999999999</v>
      </c>
      <c r="H9973" s="1" t="s">
        <v>2</v>
      </c>
      <c r="I9973" s="1">
        <f>3958.756*ACOS(COS(RADIANS(90-C9973))*COS(RADIANS(90-F9973))+SIN(RADIANS(90-C9973))*SIN(RADIANS(90-F9973))*COS(RADIANS(D9973-G9973)))</f>
        <v>789.67145717812559</v>
      </c>
      <c r="J9973" s="1">
        <f>I9973/A9973</f>
        <v>3.5028009988383853E-2</v>
      </c>
      <c r="K9973" s="1"/>
    </row>
    <row r="9974" spans="1:11">
      <c r="A9974" s="1">
        <v>23108</v>
      </c>
      <c r="B9974" s="2" t="s">
        <v>4</v>
      </c>
      <c r="C9974" s="1">
        <v>39.6798</v>
      </c>
      <c r="D9974" s="1">
        <v>-104.96299999999999</v>
      </c>
      <c r="E9974" t="s">
        <v>24</v>
      </c>
      <c r="F9974" s="1">
        <v>39.5398</v>
      </c>
      <c r="G9974" s="1">
        <v>-119.81399999999999</v>
      </c>
      <c r="H9974" s="1" t="s">
        <v>2</v>
      </c>
      <c r="I9974" s="1">
        <f>3958.756*ACOS(COS(RADIANS(90-C9974))*COS(RADIANS(90-F9974))+SIN(RADIANS(90-C9974))*SIN(RADIANS(90-F9974))*COS(RADIANS(D9974-G9974)))</f>
        <v>789.67145717812559</v>
      </c>
      <c r="J9974" s="1">
        <f>I9974/A9974</f>
        <v>3.4173076734383141E-2</v>
      </c>
      <c r="K9974" s="1"/>
    </row>
    <row r="9975" spans="1:11">
      <c r="A9975" s="1">
        <v>24399</v>
      </c>
      <c r="B9975" s="2" t="s">
        <v>26</v>
      </c>
      <c r="C9975" s="1">
        <v>39.5398</v>
      </c>
      <c r="D9975" s="1">
        <v>-119.81399999999999</v>
      </c>
      <c r="E9975" t="s">
        <v>4</v>
      </c>
      <c r="F9975" s="1">
        <v>39.6798</v>
      </c>
      <c r="G9975" s="1">
        <v>-104.96299999999999</v>
      </c>
      <c r="H9975" s="1" t="s">
        <v>2</v>
      </c>
      <c r="I9975" s="1">
        <f>3958.756*ACOS(COS(RADIANS(90-C9975))*COS(RADIANS(90-F9975))+SIN(RADIANS(90-C9975))*SIN(RADIANS(90-F9975))*COS(RADIANS(D9975-G9975)))</f>
        <v>789.67145717812559</v>
      </c>
      <c r="J9975" s="1">
        <f>I9975/A9975</f>
        <v>3.2364910741347008E-2</v>
      </c>
      <c r="K9975" s="1"/>
    </row>
    <row r="9976" spans="1:11">
      <c r="A9976" s="1">
        <v>25541</v>
      </c>
      <c r="B9976" s="2" t="s">
        <v>4</v>
      </c>
      <c r="C9976" s="1">
        <v>39.6798</v>
      </c>
      <c r="D9976" s="1">
        <v>-104.96299999999999</v>
      </c>
      <c r="E9976" t="s">
        <v>26</v>
      </c>
      <c r="F9976" s="1">
        <v>39.5398</v>
      </c>
      <c r="G9976" s="1">
        <v>-119.81399999999999</v>
      </c>
      <c r="H9976" s="1" t="s">
        <v>2</v>
      </c>
      <c r="I9976" s="1">
        <f>3958.756*ACOS(COS(RADIANS(90-C9976))*COS(RADIANS(90-F9976))+SIN(RADIANS(90-C9976))*SIN(RADIANS(90-F9976))*COS(RADIANS(D9976-G9976)))</f>
        <v>789.67145717812559</v>
      </c>
      <c r="J9976" s="1">
        <f>I9976/A9976</f>
        <v>3.0917797156655009E-2</v>
      </c>
      <c r="K9976" s="1"/>
    </row>
    <row r="9977" spans="1:11">
      <c r="A9977" s="1">
        <v>27532</v>
      </c>
      <c r="B9977" s="2" t="s">
        <v>4</v>
      </c>
      <c r="C9977" s="1">
        <v>39.6798</v>
      </c>
      <c r="D9977" s="1">
        <v>-104.96299999999999</v>
      </c>
      <c r="E9977" t="s">
        <v>26</v>
      </c>
      <c r="F9977" s="1">
        <v>39.5398</v>
      </c>
      <c r="G9977" s="1">
        <v>-119.81399999999999</v>
      </c>
      <c r="H9977" s="1" t="s">
        <v>2</v>
      </c>
      <c r="I9977" s="1">
        <f>3958.756*ACOS(COS(RADIANS(90-C9977))*COS(RADIANS(90-F9977))+SIN(RADIANS(90-C9977))*SIN(RADIANS(90-F9977))*COS(RADIANS(D9977-G9977)))</f>
        <v>789.67145717812559</v>
      </c>
      <c r="J9977" s="1">
        <f>I9977/A9977</f>
        <v>2.8681950355154931E-2</v>
      </c>
      <c r="K9977" s="1"/>
    </row>
    <row r="9978" spans="1:11">
      <c r="A9978" s="1">
        <v>28095</v>
      </c>
      <c r="B9978" s="2" t="s">
        <v>4</v>
      </c>
      <c r="C9978" s="1">
        <v>39.6798</v>
      </c>
      <c r="D9978" s="1">
        <v>-104.96299999999999</v>
      </c>
      <c r="E9978" t="s">
        <v>26</v>
      </c>
      <c r="F9978" s="1">
        <v>39.5398</v>
      </c>
      <c r="G9978" s="1">
        <v>-119.81399999999999</v>
      </c>
      <c r="H9978" s="1" t="s">
        <v>2</v>
      </c>
      <c r="I9978" s="1">
        <f>3958.756*ACOS(COS(RADIANS(90-C9978))*COS(RADIANS(90-F9978))+SIN(RADIANS(90-C9978))*SIN(RADIANS(90-F9978))*COS(RADIANS(D9978-G9978)))</f>
        <v>789.67145717812559</v>
      </c>
      <c r="J9978" s="1">
        <f>I9978/A9978</f>
        <v>2.810718836725843E-2</v>
      </c>
      <c r="K9978" s="1"/>
    </row>
    <row r="9979" spans="1:11">
      <c r="A9979" s="1">
        <v>29243</v>
      </c>
      <c r="B9979" s="2" t="s">
        <v>4</v>
      </c>
      <c r="C9979" s="1">
        <v>39.6798</v>
      </c>
      <c r="D9979" s="1">
        <v>-104.96299999999999</v>
      </c>
      <c r="E9979" t="s">
        <v>24</v>
      </c>
      <c r="F9979" s="1">
        <v>39.5398</v>
      </c>
      <c r="G9979" s="1">
        <v>-119.81399999999999</v>
      </c>
      <c r="H9979" s="1" t="s">
        <v>2</v>
      </c>
      <c r="I9979" s="1">
        <f>3958.756*ACOS(COS(RADIANS(90-C9979))*COS(RADIANS(90-F9979))+SIN(RADIANS(90-C9979))*SIN(RADIANS(90-F9979))*COS(RADIANS(D9979-G9979)))</f>
        <v>789.67145717812559</v>
      </c>
      <c r="J9979" s="1">
        <f>I9979/A9979</f>
        <v>2.7003777217731614E-2</v>
      </c>
      <c r="K9979" s="1"/>
    </row>
    <row r="9980" spans="1:11">
      <c r="A9980" s="1">
        <v>29379</v>
      </c>
      <c r="B9980" s="2" t="s">
        <v>26</v>
      </c>
      <c r="C9980" s="1">
        <v>39.5398</v>
      </c>
      <c r="D9980" s="1">
        <v>-119.81399999999999</v>
      </c>
      <c r="E9980" t="s">
        <v>4</v>
      </c>
      <c r="F9980" s="1">
        <v>39.6798</v>
      </c>
      <c r="G9980" s="1">
        <v>-104.96299999999999</v>
      </c>
      <c r="H9980" s="1" t="s">
        <v>2</v>
      </c>
      <c r="I9980" s="1">
        <f>3958.756*ACOS(COS(RADIANS(90-C9980))*COS(RADIANS(90-F9980))+SIN(RADIANS(90-C9980))*SIN(RADIANS(90-F9980))*COS(RADIANS(D9980-G9980)))</f>
        <v>789.67145717812559</v>
      </c>
      <c r="J9980" s="1">
        <f>I9980/A9980</f>
        <v>2.6878772496617503E-2</v>
      </c>
      <c r="K9980" s="1"/>
    </row>
    <row r="9981" spans="1:11">
      <c r="A9981" s="1">
        <v>29589</v>
      </c>
      <c r="B9981" s="2" t="s">
        <v>4</v>
      </c>
      <c r="C9981" s="1">
        <v>39.6798</v>
      </c>
      <c r="D9981" s="1">
        <v>-104.96299999999999</v>
      </c>
      <c r="E9981" t="s">
        <v>24</v>
      </c>
      <c r="F9981" s="1">
        <v>39.5398</v>
      </c>
      <c r="G9981" s="1">
        <v>-119.81399999999999</v>
      </c>
      <c r="H9981" s="1" t="s">
        <v>2</v>
      </c>
      <c r="I9981" s="1">
        <f>3958.756*ACOS(COS(RADIANS(90-C9981))*COS(RADIANS(90-F9981))+SIN(RADIANS(90-C9981))*SIN(RADIANS(90-F9981))*COS(RADIANS(D9981-G9981)))</f>
        <v>789.67145717812559</v>
      </c>
      <c r="J9981" s="1">
        <f>I9981/A9981</f>
        <v>2.6688007610197222E-2</v>
      </c>
      <c r="K9981" s="1"/>
    </row>
    <row r="9982" spans="1:11">
      <c r="A9982" s="1">
        <v>30148</v>
      </c>
      <c r="B9982" s="2" t="s">
        <v>4</v>
      </c>
      <c r="C9982" s="1">
        <v>39.6798</v>
      </c>
      <c r="D9982" s="1">
        <v>-104.96299999999999</v>
      </c>
      <c r="E9982" t="s">
        <v>26</v>
      </c>
      <c r="F9982" s="1">
        <v>39.5398</v>
      </c>
      <c r="G9982" s="1">
        <v>-119.81399999999999</v>
      </c>
      <c r="H9982" s="1" t="s">
        <v>2</v>
      </c>
      <c r="I9982" s="1">
        <f>3958.756*ACOS(COS(RADIANS(90-C9982))*COS(RADIANS(90-F9982))+SIN(RADIANS(90-C9982))*SIN(RADIANS(90-F9982))*COS(RADIANS(D9982-G9982)))</f>
        <v>789.67145717812559</v>
      </c>
      <c r="J9982" s="1">
        <f>I9982/A9982</f>
        <v>2.619316230523171E-2</v>
      </c>
      <c r="K9982" s="1"/>
    </row>
    <row r="9983" spans="1:11">
      <c r="A9983" s="1">
        <v>31571</v>
      </c>
      <c r="B9983" s="2" t="s">
        <v>26</v>
      </c>
      <c r="C9983" s="1">
        <v>39.5398</v>
      </c>
      <c r="D9983" s="1">
        <v>-119.81399999999999</v>
      </c>
      <c r="E9983" t="s">
        <v>4</v>
      </c>
      <c r="F9983" s="1">
        <v>39.6798</v>
      </c>
      <c r="G9983" s="1">
        <v>-104.96299999999999</v>
      </c>
      <c r="H9983" s="1" t="s">
        <v>2</v>
      </c>
      <c r="I9983" s="1">
        <f>3958.756*ACOS(COS(RADIANS(90-C9983))*COS(RADIANS(90-F9983))+SIN(RADIANS(90-C9983))*SIN(RADIANS(90-F9983))*COS(RADIANS(D9983-G9983)))</f>
        <v>789.67145717812559</v>
      </c>
      <c r="J9983" s="1">
        <f>I9983/A9983</f>
        <v>2.5012557637646118E-2</v>
      </c>
      <c r="K9983" s="1"/>
    </row>
    <row r="9984" spans="1:11">
      <c r="A9984" s="1">
        <v>32306</v>
      </c>
      <c r="B9984" s="2" t="s">
        <v>24</v>
      </c>
      <c r="C9984" s="1">
        <v>39.5398</v>
      </c>
      <c r="D9984" s="1">
        <v>-119.81399999999999</v>
      </c>
      <c r="E9984" t="s">
        <v>4</v>
      </c>
      <c r="F9984" s="1">
        <v>39.6798</v>
      </c>
      <c r="G9984" s="1">
        <v>-104.96299999999999</v>
      </c>
      <c r="H9984" s="1" t="s">
        <v>2</v>
      </c>
      <c r="I9984" s="1">
        <f>3958.756*ACOS(COS(RADIANS(90-C9984))*COS(RADIANS(90-F9984))+SIN(RADIANS(90-C9984))*SIN(RADIANS(90-F9984))*COS(RADIANS(D9984-G9984)))</f>
        <v>789.67145717812559</v>
      </c>
      <c r="J9984" s="1">
        <f>I9984/A9984</f>
        <v>2.4443492143197104E-2</v>
      </c>
      <c r="K9984" s="1"/>
    </row>
    <row r="9985" spans="1:11">
      <c r="A9985" s="1">
        <v>33426</v>
      </c>
      <c r="B9985" s="2" t="s">
        <v>24</v>
      </c>
      <c r="C9985" s="1">
        <v>39.5398</v>
      </c>
      <c r="D9985" s="1">
        <v>-119.81399999999999</v>
      </c>
      <c r="E9985" t="s">
        <v>4</v>
      </c>
      <c r="F9985" s="1">
        <v>39.6798</v>
      </c>
      <c r="G9985" s="1">
        <v>-104.96299999999999</v>
      </c>
      <c r="H9985" s="1" t="s">
        <v>2</v>
      </c>
      <c r="I9985" s="1">
        <f>3958.756*ACOS(COS(RADIANS(90-C9985))*COS(RADIANS(90-F9985))+SIN(RADIANS(90-C9985))*SIN(RADIANS(90-F9985))*COS(RADIANS(D9985-G9985)))</f>
        <v>789.67145717812559</v>
      </c>
      <c r="J9985" s="1">
        <f>I9985/A9985</f>
        <v>2.3624467695151249E-2</v>
      </c>
      <c r="K9985" s="1"/>
    </row>
    <row r="9986" spans="1:11">
      <c r="A9986" s="1">
        <v>35143</v>
      </c>
      <c r="B9986" s="2" t="s">
        <v>24</v>
      </c>
      <c r="C9986" s="1">
        <v>39.5398</v>
      </c>
      <c r="D9986" s="1">
        <v>-119.81399999999999</v>
      </c>
      <c r="E9986" t="s">
        <v>4</v>
      </c>
      <c r="F9986" s="1">
        <v>39.6798</v>
      </c>
      <c r="G9986" s="1">
        <v>-104.96299999999999</v>
      </c>
      <c r="H9986" s="1" t="s">
        <v>2</v>
      </c>
      <c r="I9986" s="1">
        <f>3958.756*ACOS(COS(RADIANS(90-C9986))*COS(RADIANS(90-F9986))+SIN(RADIANS(90-C9986))*SIN(RADIANS(90-F9986))*COS(RADIANS(D9986-G9986)))</f>
        <v>789.67145717812559</v>
      </c>
      <c r="J9986" s="1">
        <f>I9986/A9986</f>
        <v>2.2470234674846358E-2</v>
      </c>
      <c r="K9986" s="1"/>
    </row>
    <row r="9987" spans="1:11">
      <c r="A9987" s="1">
        <v>36268</v>
      </c>
      <c r="B9987" s="2" t="s">
        <v>4</v>
      </c>
      <c r="C9987" s="1">
        <v>39.6798</v>
      </c>
      <c r="D9987" s="1">
        <v>-104.96299999999999</v>
      </c>
      <c r="E9987" t="s">
        <v>24</v>
      </c>
      <c r="F9987" s="1">
        <v>39.5398</v>
      </c>
      <c r="G9987" s="1">
        <v>-119.81399999999999</v>
      </c>
      <c r="H9987" s="1" t="s">
        <v>2</v>
      </c>
      <c r="I9987" s="1">
        <f>3958.756*ACOS(COS(RADIANS(90-C9987))*COS(RADIANS(90-F9987))+SIN(RADIANS(90-C9987))*SIN(RADIANS(90-F9987))*COS(RADIANS(D9987-G9987)))</f>
        <v>789.67145717812559</v>
      </c>
      <c r="J9987" s="1">
        <f>I9987/A9987</f>
        <v>2.1773228663784207E-2</v>
      </c>
      <c r="K9987" s="1"/>
    </row>
    <row r="9988" spans="1:11">
      <c r="A9988" s="1">
        <v>37193</v>
      </c>
      <c r="B9988" s="2" t="s">
        <v>26</v>
      </c>
      <c r="C9988" s="1">
        <v>39.5398</v>
      </c>
      <c r="D9988" s="1">
        <v>-119.81399999999999</v>
      </c>
      <c r="E9988" t="s">
        <v>4</v>
      </c>
      <c r="F9988" s="1">
        <v>39.6798</v>
      </c>
      <c r="G9988" s="1">
        <v>-104.96299999999999</v>
      </c>
      <c r="H9988" s="1" t="s">
        <v>2</v>
      </c>
      <c r="I9988" s="1">
        <f>3958.756*ACOS(COS(RADIANS(90-C9988))*COS(RADIANS(90-F9988))+SIN(RADIANS(90-C9988))*SIN(RADIANS(90-F9988))*COS(RADIANS(D9988-G9988)))</f>
        <v>789.67145717812559</v>
      </c>
      <c r="J9988" s="1">
        <f>I9988/A9988</f>
        <v>2.1231722560108773E-2</v>
      </c>
      <c r="K9988" s="1"/>
    </row>
    <row r="9989" spans="1:11">
      <c r="A9989" s="1">
        <v>42887</v>
      </c>
      <c r="B9989" s="2" t="s">
        <v>4</v>
      </c>
      <c r="C9989" s="1">
        <v>39.6798</v>
      </c>
      <c r="D9989" s="1">
        <v>-104.96299999999999</v>
      </c>
      <c r="E9989" t="s">
        <v>24</v>
      </c>
      <c r="F9989" s="1">
        <v>39.5398</v>
      </c>
      <c r="G9989" s="1">
        <v>-119.81399999999999</v>
      </c>
      <c r="H9989" s="1" t="s">
        <v>2</v>
      </c>
      <c r="I9989" s="1">
        <f>3958.756*ACOS(COS(RADIANS(90-C9989))*COS(RADIANS(90-F9989))+SIN(RADIANS(90-C9989))*SIN(RADIANS(90-F9989))*COS(RADIANS(D9989-G9989)))</f>
        <v>789.67145717812559</v>
      </c>
      <c r="J9989" s="1">
        <f>I9989/A9989</f>
        <v>1.8412839722482935E-2</v>
      </c>
      <c r="K9989" s="1"/>
    </row>
    <row r="9990" spans="1:11">
      <c r="A9990" s="1">
        <v>43004</v>
      </c>
      <c r="B9990" s="2" t="s">
        <v>26</v>
      </c>
      <c r="C9990" s="1">
        <v>39.5398</v>
      </c>
      <c r="D9990" s="1">
        <v>-119.81399999999999</v>
      </c>
      <c r="E9990" t="s">
        <v>4</v>
      </c>
      <c r="F9990" s="1">
        <v>39.6798</v>
      </c>
      <c r="G9990" s="1">
        <v>-104.96299999999999</v>
      </c>
      <c r="H9990" s="1" t="s">
        <v>2</v>
      </c>
      <c r="I9990" s="1">
        <f>3958.756*ACOS(COS(RADIANS(90-C9990))*COS(RADIANS(90-F9990))+SIN(RADIANS(90-C9990))*SIN(RADIANS(90-F9990))*COS(RADIANS(D9990-G9990)))</f>
        <v>789.67145717812559</v>
      </c>
      <c r="J9990" s="1">
        <f>I9990/A9990</f>
        <v>1.8362744330251271E-2</v>
      </c>
      <c r="K9990" s="1"/>
    </row>
    <row r="9991" spans="1:11">
      <c r="A9991" s="1">
        <v>43723</v>
      </c>
      <c r="B9991" s="2" t="s">
        <v>4</v>
      </c>
      <c r="C9991" s="1">
        <v>39.6798</v>
      </c>
      <c r="D9991" s="1">
        <v>-104.96299999999999</v>
      </c>
      <c r="E9991" t="s">
        <v>24</v>
      </c>
      <c r="F9991" s="1">
        <v>39.5398</v>
      </c>
      <c r="G9991" s="1">
        <v>-119.81399999999999</v>
      </c>
      <c r="H9991" s="1" t="s">
        <v>2</v>
      </c>
      <c r="I9991" s="1">
        <f>3958.756*ACOS(COS(RADIANS(90-C9991))*COS(RADIANS(90-F9991))+SIN(RADIANS(90-C9991))*SIN(RADIANS(90-F9991))*COS(RADIANS(D9991-G9991)))</f>
        <v>789.67145717812559</v>
      </c>
      <c r="J9991" s="1">
        <f>I9991/A9991</f>
        <v>1.8060779387922273E-2</v>
      </c>
      <c r="K9991" s="1"/>
    </row>
    <row r="9992" spans="1:11">
      <c r="A9992" s="1">
        <v>46397</v>
      </c>
      <c r="B9992" s="2" t="s">
        <v>24</v>
      </c>
      <c r="C9992" s="1">
        <v>39.5398</v>
      </c>
      <c r="D9992" s="1">
        <v>-119.81399999999999</v>
      </c>
      <c r="E9992" t="s">
        <v>4</v>
      </c>
      <c r="F9992" s="1">
        <v>39.6798</v>
      </c>
      <c r="G9992" s="1">
        <v>-104.96299999999999</v>
      </c>
      <c r="H9992" s="1" t="s">
        <v>2</v>
      </c>
      <c r="I9992" s="1">
        <f>3958.756*ACOS(COS(RADIANS(90-C9992))*COS(RADIANS(90-F9992))+SIN(RADIANS(90-C9992))*SIN(RADIANS(90-F9992))*COS(RADIANS(D9992-G9992)))</f>
        <v>789.67145717812559</v>
      </c>
      <c r="J9992" s="1">
        <f>I9992/A9992</f>
        <v>1.7019881828095041E-2</v>
      </c>
      <c r="K9992" s="1"/>
    </row>
    <row r="9993" spans="1:11">
      <c r="A9993" s="1">
        <v>48225</v>
      </c>
      <c r="B9993" s="2" t="s">
        <v>4</v>
      </c>
      <c r="C9993" s="1">
        <v>39.6798</v>
      </c>
      <c r="D9993" s="1">
        <v>-104.96299999999999</v>
      </c>
      <c r="E9993" t="s">
        <v>24</v>
      </c>
      <c r="F9993" s="1">
        <v>39.5398</v>
      </c>
      <c r="G9993" s="1">
        <v>-119.81399999999999</v>
      </c>
      <c r="H9993" s="1" t="s">
        <v>2</v>
      </c>
      <c r="I9993" s="1">
        <f>3958.756*ACOS(COS(RADIANS(90-C9993))*COS(RADIANS(90-F9993))+SIN(RADIANS(90-C9993))*SIN(RADIANS(90-F9993))*COS(RADIANS(D9993-G9993)))</f>
        <v>789.67145717812559</v>
      </c>
      <c r="J9993" s="1">
        <f>I9993/A9993</f>
        <v>1.6374732134331271E-2</v>
      </c>
      <c r="K9993" s="1"/>
    </row>
    <row r="9994" spans="1:11">
      <c r="A9994" s="1">
        <v>49810</v>
      </c>
      <c r="B9994" s="2" t="s">
        <v>24</v>
      </c>
      <c r="C9994" s="1">
        <v>39.5398</v>
      </c>
      <c r="D9994" s="1">
        <v>-119.81399999999999</v>
      </c>
      <c r="E9994" t="s">
        <v>4</v>
      </c>
      <c r="F9994" s="1">
        <v>39.6798</v>
      </c>
      <c r="G9994" s="1">
        <v>-104.96299999999999</v>
      </c>
      <c r="H9994" s="1" t="s">
        <v>2</v>
      </c>
      <c r="I9994" s="1">
        <f>3958.756*ACOS(COS(RADIANS(90-C9994))*COS(RADIANS(90-F9994))+SIN(RADIANS(90-C9994))*SIN(RADIANS(90-F9994))*COS(RADIANS(D9994-G9994)))</f>
        <v>789.67145717812559</v>
      </c>
      <c r="J9994" s="1">
        <f>I9994/A9994</f>
        <v>1.5853673101347634E-2</v>
      </c>
      <c r="K9994" s="1"/>
    </row>
    <row r="9995" spans="1:11">
      <c r="A9995" s="1">
        <v>51742</v>
      </c>
      <c r="B9995" s="2" t="s">
        <v>24</v>
      </c>
      <c r="C9995" s="1">
        <v>39.5398</v>
      </c>
      <c r="D9995" s="1">
        <v>-119.81399999999999</v>
      </c>
      <c r="E9995" t="s">
        <v>4</v>
      </c>
      <c r="F9995" s="1">
        <v>39.6798</v>
      </c>
      <c r="G9995" s="1">
        <v>-104.96299999999999</v>
      </c>
      <c r="H9995" s="1" t="s">
        <v>2</v>
      </c>
      <c r="I9995" s="1">
        <f>3958.756*ACOS(COS(RADIANS(90-C9995))*COS(RADIANS(90-F9995))+SIN(RADIANS(90-C9995))*SIN(RADIANS(90-F9995))*COS(RADIANS(D9995-G9995)))</f>
        <v>789.67145717812559</v>
      </c>
      <c r="J9995" s="1">
        <f>I9995/A9995</f>
        <v>1.5261711127867604E-2</v>
      </c>
      <c r="K9995" s="1"/>
    </row>
    <row r="9996" spans="1:11">
      <c r="A9996" s="1">
        <v>53572</v>
      </c>
      <c r="B9996" s="2" t="s">
        <v>4</v>
      </c>
      <c r="C9996" s="1">
        <v>39.6798</v>
      </c>
      <c r="D9996" s="1">
        <v>-104.96299999999999</v>
      </c>
      <c r="E9996" t="s">
        <v>26</v>
      </c>
      <c r="F9996" s="1">
        <v>39.5398</v>
      </c>
      <c r="G9996" s="1">
        <v>-119.81399999999999</v>
      </c>
      <c r="H9996" s="1" t="s">
        <v>2</v>
      </c>
      <c r="I9996" s="1">
        <f>3958.756*ACOS(COS(RADIANS(90-C9996))*COS(RADIANS(90-F9996))+SIN(RADIANS(90-C9996))*SIN(RADIANS(90-F9996))*COS(RADIANS(D9996-G9996)))</f>
        <v>789.67145717812559</v>
      </c>
      <c r="J9996" s="1">
        <f>I9996/A9996</f>
        <v>1.4740376636640887E-2</v>
      </c>
      <c r="K9996" s="1"/>
    </row>
    <row r="9997" spans="1:11">
      <c r="A9997" s="1">
        <v>56786</v>
      </c>
      <c r="B9997" s="2" t="s">
        <v>24</v>
      </c>
      <c r="C9997" s="1">
        <v>39.5398</v>
      </c>
      <c r="D9997" s="1">
        <v>-119.81399999999999</v>
      </c>
      <c r="E9997" t="s">
        <v>4</v>
      </c>
      <c r="F9997" s="1">
        <v>39.6798</v>
      </c>
      <c r="G9997" s="1">
        <v>-104.96299999999999</v>
      </c>
      <c r="H9997" s="1" t="s">
        <v>2</v>
      </c>
      <c r="I9997" s="1">
        <f>3958.756*ACOS(COS(RADIANS(90-C9997))*COS(RADIANS(90-F9997))+SIN(RADIANS(90-C9997))*SIN(RADIANS(90-F9997))*COS(RADIANS(D9997-G9997)))</f>
        <v>789.67145717812559</v>
      </c>
      <c r="J9997" s="1">
        <f>I9997/A9997</f>
        <v>1.3906094058009468E-2</v>
      </c>
      <c r="K9997" s="1"/>
    </row>
    <row r="9998" spans="1:11">
      <c r="A9998" s="1">
        <v>58586</v>
      </c>
      <c r="B9998" s="2" t="s">
        <v>24</v>
      </c>
      <c r="C9998" s="1">
        <v>39.5398</v>
      </c>
      <c r="D9998" s="1">
        <v>-119.81399999999999</v>
      </c>
      <c r="E9998" t="s">
        <v>4</v>
      </c>
      <c r="F9998" s="1">
        <v>39.6798</v>
      </c>
      <c r="G9998" s="1">
        <v>-104.96299999999999</v>
      </c>
      <c r="H9998" s="1" t="s">
        <v>2</v>
      </c>
      <c r="I9998" s="1">
        <f>3958.756*ACOS(COS(RADIANS(90-C9998))*COS(RADIANS(90-F9998))+SIN(RADIANS(90-C9998))*SIN(RADIANS(90-F9998))*COS(RADIANS(D9998-G9998)))</f>
        <v>789.67145717812559</v>
      </c>
      <c r="J9998" s="1">
        <f>I9998/A9998</f>
        <v>1.3478842337386502E-2</v>
      </c>
      <c r="K9998" s="1"/>
    </row>
    <row r="9999" spans="1:11">
      <c r="A9999" s="1">
        <v>59024</v>
      </c>
      <c r="B9999" s="2" t="s">
        <v>24</v>
      </c>
      <c r="C9999" s="1">
        <v>39.5398</v>
      </c>
      <c r="D9999" s="1">
        <v>-119.81399999999999</v>
      </c>
      <c r="E9999" t="s">
        <v>4</v>
      </c>
      <c r="F9999" s="1">
        <v>39.6798</v>
      </c>
      <c r="G9999" s="1">
        <v>-104.96299999999999</v>
      </c>
      <c r="H9999" s="1" t="s">
        <v>2</v>
      </c>
      <c r="I9999" s="1">
        <f>3958.756*ACOS(COS(RADIANS(90-C9999))*COS(RADIANS(90-F9999))+SIN(RADIANS(90-C9999))*SIN(RADIANS(90-F9999))*COS(RADIANS(D9999-G9999)))</f>
        <v>789.67145717812559</v>
      </c>
      <c r="J9999" s="1">
        <f>I9999/A9999</f>
        <v>1.3378819754305462E-2</v>
      </c>
      <c r="K9999" s="1"/>
    </row>
    <row r="10000" spans="1:11">
      <c r="A10000" s="1">
        <v>67525</v>
      </c>
      <c r="B10000" s="2" t="s">
        <v>4</v>
      </c>
      <c r="C10000" s="1">
        <v>39.6798</v>
      </c>
      <c r="D10000" s="1">
        <v>-104.96299999999999</v>
      </c>
      <c r="E10000" t="s">
        <v>26</v>
      </c>
      <c r="F10000" s="1">
        <v>39.5398</v>
      </c>
      <c r="G10000" s="1">
        <v>-119.81399999999999</v>
      </c>
      <c r="H10000" s="1" t="s">
        <v>2</v>
      </c>
      <c r="I10000" s="1">
        <f>3958.756*ACOS(COS(RADIANS(90-C10000))*COS(RADIANS(90-F10000))+SIN(RADIANS(90-C10000))*SIN(RADIANS(90-F10000))*COS(RADIANS(D10000-G10000)))</f>
        <v>789.67145717812559</v>
      </c>
      <c r="J10000" s="1">
        <f>I10000/A10000</f>
        <v>1.1694505104452064E-2</v>
      </c>
      <c r="K10000" s="1"/>
    </row>
    <row r="10001" spans="1:11">
      <c r="A10001" s="1">
        <v>68699</v>
      </c>
      <c r="B10001" s="2" t="s">
        <v>26</v>
      </c>
      <c r="C10001" s="1">
        <v>39.5398</v>
      </c>
      <c r="D10001" s="1">
        <v>-119.81399999999999</v>
      </c>
      <c r="E10001" t="s">
        <v>4</v>
      </c>
      <c r="F10001" s="1">
        <v>39.6798</v>
      </c>
      <c r="G10001" s="1">
        <v>-104.96299999999999</v>
      </c>
      <c r="H10001" s="1" t="s">
        <v>2</v>
      </c>
      <c r="I10001" s="1">
        <f>3958.756*ACOS(COS(RADIANS(90-C10001))*COS(RADIANS(90-F10001))+SIN(RADIANS(90-C10001))*SIN(RADIANS(90-F10001))*COS(RADIANS(D10001-G10001)))</f>
        <v>789.67145717812559</v>
      </c>
      <c r="J10001" s="1">
        <f>I10001/A10001</f>
        <v>1.1494657231955713E-2</v>
      </c>
      <c r="K10001" s="1"/>
    </row>
    <row r="10002" spans="1:11">
      <c r="A10002" s="1">
        <v>69055</v>
      </c>
      <c r="B10002" s="2" t="s">
        <v>4</v>
      </c>
      <c r="C10002" s="1">
        <v>39.6798</v>
      </c>
      <c r="D10002" s="1">
        <v>-104.96299999999999</v>
      </c>
      <c r="E10002" t="s">
        <v>24</v>
      </c>
      <c r="F10002" s="1">
        <v>39.5398</v>
      </c>
      <c r="G10002" s="1">
        <v>-119.81399999999999</v>
      </c>
      <c r="H10002" s="1" t="s">
        <v>2</v>
      </c>
      <c r="I10002" s="1">
        <f>3958.756*ACOS(COS(RADIANS(90-C10002))*COS(RADIANS(90-F10002))+SIN(RADIANS(90-C10002))*SIN(RADIANS(90-F10002))*COS(RADIANS(D10002-G10002)))</f>
        <v>789.67145717812559</v>
      </c>
      <c r="J10002" s="1">
        <f>I10002/A10002</f>
        <v>1.1435398699270518E-2</v>
      </c>
      <c r="K10002" s="1"/>
    </row>
    <row r="10003" spans="1:11">
      <c r="A10003" s="1">
        <v>69528</v>
      </c>
      <c r="B10003" s="2" t="s">
        <v>24</v>
      </c>
      <c r="C10003" s="1">
        <v>39.5398</v>
      </c>
      <c r="D10003" s="1">
        <v>-119.81399999999999</v>
      </c>
      <c r="E10003" t="s">
        <v>4</v>
      </c>
      <c r="F10003" s="1">
        <v>39.6798</v>
      </c>
      <c r="G10003" s="1">
        <v>-104.96299999999999</v>
      </c>
      <c r="H10003" s="1" t="s">
        <v>2</v>
      </c>
      <c r="I10003" s="1">
        <f>3958.756*ACOS(COS(RADIANS(90-C10003))*COS(RADIANS(90-F10003))+SIN(RADIANS(90-C10003))*SIN(RADIANS(90-F10003))*COS(RADIANS(D10003-G10003)))</f>
        <v>789.67145717812559</v>
      </c>
      <c r="J10003" s="1">
        <f>I10003/A10003</f>
        <v>1.1357603514815982E-2</v>
      </c>
      <c r="K10003" s="1"/>
    </row>
    <row r="10004" spans="1:11">
      <c r="A10004" s="1">
        <v>69528</v>
      </c>
      <c r="B10004" s="2" t="s">
        <v>24</v>
      </c>
      <c r="C10004" s="1">
        <v>39.5398</v>
      </c>
      <c r="D10004" s="1">
        <v>-119.81399999999999</v>
      </c>
      <c r="E10004" t="s">
        <v>4</v>
      </c>
      <c r="F10004" s="1">
        <v>39.6798</v>
      </c>
      <c r="G10004" s="1">
        <v>-104.96299999999999</v>
      </c>
      <c r="H10004" s="1" t="s">
        <v>2</v>
      </c>
      <c r="I10004" s="1">
        <f>3958.756*ACOS(COS(RADIANS(90-C10004))*COS(RADIANS(90-F10004))+SIN(RADIANS(90-C10004))*SIN(RADIANS(90-F10004))*COS(RADIANS(D10004-G10004)))</f>
        <v>789.67145717812559</v>
      </c>
      <c r="J10004" s="1">
        <f>I10004/A10004</f>
        <v>1.1357603514815982E-2</v>
      </c>
      <c r="K10004" s="1"/>
    </row>
    <row r="10005" spans="1:11">
      <c r="A10005" s="1">
        <v>70014</v>
      </c>
      <c r="B10005" s="2" t="s">
        <v>24</v>
      </c>
      <c r="C10005" s="1">
        <v>39.5398</v>
      </c>
      <c r="D10005" s="1">
        <v>-119.81399999999999</v>
      </c>
      <c r="E10005" t="s">
        <v>4</v>
      </c>
      <c r="F10005" s="1">
        <v>39.6798</v>
      </c>
      <c r="G10005" s="1">
        <v>-104.96299999999999</v>
      </c>
      <c r="H10005" s="1" t="s">
        <v>2</v>
      </c>
      <c r="I10005" s="1">
        <f>3958.756*ACOS(COS(RADIANS(90-C10005))*COS(RADIANS(90-F10005))+SIN(RADIANS(90-C10005))*SIN(RADIANS(90-F10005))*COS(RADIANS(D10005-G10005)))</f>
        <v>789.67145717812559</v>
      </c>
      <c r="J10005" s="1">
        <f>I10005/A10005</f>
        <v>1.1278765063817602E-2</v>
      </c>
      <c r="K10005" s="1"/>
    </row>
    <row r="10006" spans="1:11">
      <c r="A10006" s="1">
        <v>70014</v>
      </c>
      <c r="B10006" s="2" t="s">
        <v>24</v>
      </c>
      <c r="C10006" s="1">
        <v>39.5398</v>
      </c>
      <c r="D10006" s="1">
        <v>-119.81399999999999</v>
      </c>
      <c r="E10006" t="s">
        <v>4</v>
      </c>
      <c r="F10006" s="1">
        <v>39.6798</v>
      </c>
      <c r="G10006" s="1">
        <v>-104.96299999999999</v>
      </c>
      <c r="H10006" s="1" t="s">
        <v>2</v>
      </c>
      <c r="I10006" s="1">
        <f>3958.756*ACOS(COS(RADIANS(90-C10006))*COS(RADIANS(90-F10006))+SIN(RADIANS(90-C10006))*SIN(RADIANS(90-F10006))*COS(RADIANS(D10006-G10006)))</f>
        <v>789.67145717812559</v>
      </c>
      <c r="J10006" s="1">
        <f>I10006/A10006</f>
        <v>1.1278765063817602E-2</v>
      </c>
      <c r="K10006" s="1"/>
    </row>
    <row r="10007" spans="1:11">
      <c r="A10007" s="1">
        <v>74073</v>
      </c>
      <c r="B10007" s="2" t="s">
        <v>24</v>
      </c>
      <c r="C10007" s="1">
        <v>39.5398</v>
      </c>
      <c r="D10007" s="1">
        <v>-119.81399999999999</v>
      </c>
      <c r="E10007" t="s">
        <v>4</v>
      </c>
      <c r="F10007" s="1">
        <v>39.6798</v>
      </c>
      <c r="G10007" s="1">
        <v>-104.96299999999999</v>
      </c>
      <c r="H10007" s="1" t="s">
        <v>2</v>
      </c>
      <c r="I10007" s="1">
        <f>3958.756*ACOS(COS(RADIANS(90-C10007))*COS(RADIANS(90-F10007))+SIN(RADIANS(90-C10007))*SIN(RADIANS(90-F10007))*COS(RADIANS(D10007-G10007)))</f>
        <v>789.67145717812559</v>
      </c>
      <c r="J10007" s="1">
        <f>I10007/A10007</f>
        <v>1.0660719252333854E-2</v>
      </c>
      <c r="K10007" s="1"/>
    </row>
    <row r="10008" spans="1:11">
      <c r="A10008" s="1">
        <v>84047</v>
      </c>
      <c r="B10008" s="2" t="s">
        <v>24</v>
      </c>
      <c r="C10008" s="1">
        <v>39.5398</v>
      </c>
      <c r="D10008" s="1">
        <v>-119.81399999999999</v>
      </c>
      <c r="E10008" t="s">
        <v>4</v>
      </c>
      <c r="F10008" s="1">
        <v>39.6798</v>
      </c>
      <c r="G10008" s="1">
        <v>-104.96299999999999</v>
      </c>
      <c r="H10008" s="1" t="s">
        <v>2</v>
      </c>
      <c r="I10008" s="1">
        <f>3958.756*ACOS(COS(RADIANS(90-C10008))*COS(RADIANS(90-F10008))+SIN(RADIANS(90-C10008))*SIN(RADIANS(90-F10008))*COS(RADIANS(D10008-G10008)))</f>
        <v>789.67145717812559</v>
      </c>
      <c r="J10008" s="1">
        <f>I10008/A10008</f>
        <v>9.3955936223556538E-3</v>
      </c>
      <c r="K10008" s="1"/>
    </row>
    <row r="10009" spans="1:11">
      <c r="A10009" s="1">
        <v>99043</v>
      </c>
      <c r="B10009" s="2" t="s">
        <v>4</v>
      </c>
      <c r="C10009" s="1">
        <v>39.6798</v>
      </c>
      <c r="D10009" s="1">
        <v>-104.96299999999999</v>
      </c>
      <c r="E10009" t="s">
        <v>24</v>
      </c>
      <c r="F10009" s="1">
        <v>39.5398</v>
      </c>
      <c r="G10009" s="1">
        <v>-119.81399999999999</v>
      </c>
      <c r="H10009" s="1" t="s">
        <v>2</v>
      </c>
      <c r="I10009" s="1">
        <f>3958.756*ACOS(COS(RADIANS(90-C10009))*COS(RADIANS(90-F10009))+SIN(RADIANS(90-C10009))*SIN(RADIANS(90-F10009))*COS(RADIANS(D10009-G10009)))</f>
        <v>789.67145717812559</v>
      </c>
      <c r="J10009" s="1">
        <f>I10009/A10009</f>
        <v>7.9730163381372295E-3</v>
      </c>
      <c r="K10009" s="1"/>
    </row>
    <row r="10010" spans="1:11">
      <c r="A10010" s="1">
        <v>112654</v>
      </c>
      <c r="B10010" s="2" t="s">
        <v>24</v>
      </c>
      <c r="C10010" s="1">
        <v>39.5398</v>
      </c>
      <c r="D10010" s="1">
        <v>-119.81399999999999</v>
      </c>
      <c r="E10010" t="s">
        <v>4</v>
      </c>
      <c r="F10010" s="1">
        <v>39.6798</v>
      </c>
      <c r="G10010" s="1">
        <v>-104.96299999999999</v>
      </c>
      <c r="H10010" s="1" t="s">
        <v>2</v>
      </c>
      <c r="I10010" s="1">
        <f>3958.756*ACOS(COS(RADIANS(90-C10010))*COS(RADIANS(90-F10010))+SIN(RADIANS(90-C10010))*SIN(RADIANS(90-F10010))*COS(RADIANS(D10010-G10010)))</f>
        <v>789.67145717812559</v>
      </c>
      <c r="J10010" s="1">
        <f>I10010/A10010</f>
        <v>7.0097063324704454E-3</v>
      </c>
      <c r="K10010" s="1"/>
    </row>
    <row r="10011" spans="1:11">
      <c r="A10011" s="1">
        <v>143884</v>
      </c>
      <c r="B10011" s="2" t="s">
        <v>4</v>
      </c>
      <c r="C10011" s="1">
        <v>39.6798</v>
      </c>
      <c r="D10011" s="1">
        <v>-104.96299999999999</v>
      </c>
      <c r="E10011" t="s">
        <v>26</v>
      </c>
      <c r="F10011" s="1">
        <v>39.5398</v>
      </c>
      <c r="G10011" s="1">
        <v>-119.81399999999999</v>
      </c>
      <c r="H10011" s="1" t="s">
        <v>2</v>
      </c>
      <c r="I10011" s="1">
        <f>3958.756*ACOS(COS(RADIANS(90-C10011))*COS(RADIANS(90-F10011))+SIN(RADIANS(90-C10011))*SIN(RADIANS(90-F10011))*COS(RADIANS(D10011-G10011)))</f>
        <v>789.67145717812559</v>
      </c>
      <c r="J10011" s="1">
        <f>I10011/A10011</f>
        <v>5.4882506545420309E-3</v>
      </c>
      <c r="K10011" s="1"/>
    </row>
    <row r="10012" spans="1:11">
      <c r="A10012" s="1">
        <v>144368</v>
      </c>
      <c r="B10012" s="2" t="s">
        <v>4</v>
      </c>
      <c r="C10012" s="1">
        <v>39.6798</v>
      </c>
      <c r="D10012" s="1">
        <v>-104.96299999999999</v>
      </c>
      <c r="E10012" t="s">
        <v>26</v>
      </c>
      <c r="F10012" s="1">
        <v>39.5398</v>
      </c>
      <c r="G10012" s="1">
        <v>-119.81399999999999</v>
      </c>
      <c r="H10012" s="1" t="s">
        <v>2</v>
      </c>
      <c r="I10012" s="1">
        <f>3958.756*ACOS(COS(RADIANS(90-C10012))*COS(RADIANS(90-F10012))+SIN(RADIANS(90-C10012))*SIN(RADIANS(90-F10012))*COS(RADIANS(D10012-G10012)))</f>
        <v>789.67145717812559</v>
      </c>
      <c r="J10012" s="1">
        <f>I10012/A10012</f>
        <v>5.4698510554840795E-3</v>
      </c>
      <c r="K10012" s="1"/>
    </row>
    <row r="10013" spans="1:11">
      <c r="A10013" s="1">
        <v>35</v>
      </c>
      <c r="B10013" s="2" t="s">
        <v>28</v>
      </c>
      <c r="C10013" s="1">
        <v>40.489600000000003</v>
      </c>
      <c r="D10013" s="1">
        <v>-74.408199999999994</v>
      </c>
      <c r="E10013" t="s">
        <v>10</v>
      </c>
      <c r="F10013" s="1">
        <v>43.075699999999998</v>
      </c>
      <c r="G10013" s="1">
        <v>-89.386700000000005</v>
      </c>
      <c r="H10013" s="1" t="s">
        <v>2</v>
      </c>
      <c r="I10013" s="1">
        <f>3958.756*ACOS(COS(RADIANS(90-C10013))*COS(RADIANS(90-F10013))+SIN(RADIANS(90-C10013))*SIN(RADIANS(90-F10013))*COS(RADIANS(D10013-G10013)))</f>
        <v>790.95797317345489</v>
      </c>
      <c r="J10013" s="1">
        <f>I10013/A10013</f>
        <v>22.598799233527284</v>
      </c>
      <c r="K10013" s="1"/>
    </row>
    <row r="10014" spans="1:11">
      <c r="A10014" s="1">
        <v>35</v>
      </c>
      <c r="B10014" s="2" t="s">
        <v>39</v>
      </c>
      <c r="C10014" s="1">
        <v>40.489600000000003</v>
      </c>
      <c r="D10014" s="1">
        <v>-74.408199999999994</v>
      </c>
      <c r="E10014" t="s">
        <v>10</v>
      </c>
      <c r="F10014" s="1">
        <v>43.075699999999998</v>
      </c>
      <c r="G10014" s="1">
        <v>-89.386700000000005</v>
      </c>
      <c r="H10014" s="1" t="s">
        <v>2</v>
      </c>
      <c r="I10014" s="1">
        <f>3958.756*ACOS(COS(RADIANS(90-C10014))*COS(RADIANS(90-F10014))+SIN(RADIANS(90-C10014))*SIN(RADIANS(90-F10014))*COS(RADIANS(D10014-G10014)))</f>
        <v>790.95797317345489</v>
      </c>
      <c r="J10014" s="1">
        <f>I10014/A10014</f>
        <v>22.598799233527284</v>
      </c>
      <c r="K10014" s="1"/>
    </row>
    <row r="10015" spans="1:11">
      <c r="A10015" s="1">
        <v>3779</v>
      </c>
      <c r="B10015" s="2" t="s">
        <v>39</v>
      </c>
      <c r="C10015" s="1">
        <v>40.489600000000003</v>
      </c>
      <c r="D10015" s="1">
        <v>-74.408199999999994</v>
      </c>
      <c r="E10015" t="s">
        <v>10</v>
      </c>
      <c r="F10015" s="1">
        <v>43.075699999999998</v>
      </c>
      <c r="G10015" s="1">
        <v>-89.386700000000005</v>
      </c>
      <c r="H10015" s="1" t="s">
        <v>2</v>
      </c>
      <c r="I10015" s="1">
        <f>3958.756*ACOS(COS(RADIANS(90-C10015))*COS(RADIANS(90-F10015))+SIN(RADIANS(90-C10015))*SIN(RADIANS(90-F10015))*COS(RADIANS(D10015-G10015)))</f>
        <v>790.95797317345489</v>
      </c>
      <c r="J10015" s="1">
        <f>I10015/A10015</f>
        <v>0.20930351235074224</v>
      </c>
      <c r="K10015" s="1"/>
    </row>
    <row r="10016" spans="1:11">
      <c r="A10016" s="1">
        <v>4178</v>
      </c>
      <c r="B10016" s="2" t="s">
        <v>10</v>
      </c>
      <c r="C10016" s="1">
        <v>43.075699999999998</v>
      </c>
      <c r="D10016" s="1">
        <v>-89.386700000000005</v>
      </c>
      <c r="E10016" t="s">
        <v>28</v>
      </c>
      <c r="F10016" s="1">
        <v>40.489600000000003</v>
      </c>
      <c r="G10016" s="1">
        <v>-74.408199999999994</v>
      </c>
      <c r="H10016" s="1" t="s">
        <v>2</v>
      </c>
      <c r="I10016" s="1">
        <f>3958.756*ACOS(COS(RADIANS(90-C10016))*COS(RADIANS(90-F10016))+SIN(RADIANS(90-C10016))*SIN(RADIANS(90-F10016))*COS(RADIANS(D10016-G10016)))</f>
        <v>790.95797317345489</v>
      </c>
      <c r="J10016" s="1">
        <f>I10016/A10016</f>
        <v>0.18931497682466608</v>
      </c>
      <c r="K10016" s="1"/>
    </row>
    <row r="10017" spans="1:11">
      <c r="A10017" s="1">
        <v>4178</v>
      </c>
      <c r="B10017" s="2" t="s">
        <v>10</v>
      </c>
      <c r="C10017" s="1">
        <v>43.075699999999998</v>
      </c>
      <c r="D10017" s="1">
        <v>-89.386700000000005</v>
      </c>
      <c r="E10017" t="s">
        <v>28</v>
      </c>
      <c r="F10017" s="1">
        <v>40.489600000000003</v>
      </c>
      <c r="G10017" s="1">
        <v>-74.408199999999994</v>
      </c>
      <c r="H10017" s="1" t="s">
        <v>2</v>
      </c>
      <c r="I10017" s="1">
        <f>3958.756*ACOS(COS(RADIANS(90-C10017))*COS(RADIANS(90-F10017))+SIN(RADIANS(90-C10017))*SIN(RADIANS(90-F10017))*COS(RADIANS(D10017-G10017)))</f>
        <v>790.95797317345489</v>
      </c>
      <c r="J10017" s="1">
        <f>I10017/A10017</f>
        <v>0.18931497682466608</v>
      </c>
      <c r="K10017" s="1"/>
    </row>
    <row r="10018" spans="1:11">
      <c r="A10018" s="1">
        <v>6137</v>
      </c>
      <c r="B10018" s="2" t="s">
        <v>10</v>
      </c>
      <c r="C10018" s="1">
        <v>43.075699999999998</v>
      </c>
      <c r="D10018" s="1">
        <v>-89.386700000000005</v>
      </c>
      <c r="E10018" t="s">
        <v>39</v>
      </c>
      <c r="F10018" s="1">
        <v>40.489600000000003</v>
      </c>
      <c r="G10018" s="1">
        <v>-74.408199999999994</v>
      </c>
      <c r="H10018" s="1" t="s">
        <v>2</v>
      </c>
      <c r="I10018" s="1">
        <f>3958.756*ACOS(COS(RADIANS(90-C10018))*COS(RADIANS(90-F10018))+SIN(RADIANS(90-C10018))*SIN(RADIANS(90-F10018))*COS(RADIANS(D10018-G10018)))</f>
        <v>790.95797317345489</v>
      </c>
      <c r="J10018" s="1">
        <f>I10018/A10018</f>
        <v>0.12888348919235049</v>
      </c>
      <c r="K10018" s="1"/>
    </row>
    <row r="10019" spans="1:11">
      <c r="A10019" s="1">
        <v>6288</v>
      </c>
      <c r="B10019" s="2" t="s">
        <v>28</v>
      </c>
      <c r="C10019" s="1">
        <v>40.489600000000003</v>
      </c>
      <c r="D10019" s="1">
        <v>-74.408199999999994</v>
      </c>
      <c r="E10019" t="s">
        <v>10</v>
      </c>
      <c r="F10019" s="1">
        <v>43.075699999999998</v>
      </c>
      <c r="G10019" s="1">
        <v>-89.386700000000005</v>
      </c>
      <c r="H10019" s="1" t="s">
        <v>2</v>
      </c>
      <c r="I10019" s="1">
        <f>3958.756*ACOS(COS(RADIANS(90-C10019))*COS(RADIANS(90-F10019))+SIN(RADIANS(90-C10019))*SIN(RADIANS(90-F10019))*COS(RADIANS(D10019-G10019)))</f>
        <v>790.95797317345489</v>
      </c>
      <c r="J10019" s="1">
        <f>I10019/A10019</f>
        <v>0.12578848173878099</v>
      </c>
      <c r="K10019" s="1"/>
    </row>
    <row r="10020" spans="1:11">
      <c r="A10020" s="1">
        <v>13293</v>
      </c>
      <c r="B10020" s="2" t="s">
        <v>39</v>
      </c>
      <c r="C10020" s="1">
        <v>40.489600000000003</v>
      </c>
      <c r="D10020" s="1">
        <v>-74.408199999999994</v>
      </c>
      <c r="E10020" t="s">
        <v>10</v>
      </c>
      <c r="F10020" s="1">
        <v>43.075699999999998</v>
      </c>
      <c r="G10020" s="1">
        <v>-89.386700000000005</v>
      </c>
      <c r="H10020" s="1" t="s">
        <v>2</v>
      </c>
      <c r="I10020" s="1">
        <f>3958.756*ACOS(COS(RADIANS(90-C10020))*COS(RADIANS(90-F10020))+SIN(RADIANS(90-C10020))*SIN(RADIANS(90-F10020))*COS(RADIANS(D10020-G10020)))</f>
        <v>790.95797317345489</v>
      </c>
      <c r="J10020" s="1">
        <f>I10020/A10020</f>
        <v>5.9501841057207169E-2</v>
      </c>
      <c r="K10020" s="1"/>
    </row>
    <row r="10021" spans="1:11">
      <c r="A10021" s="1">
        <v>23973</v>
      </c>
      <c r="B10021" s="2" t="s">
        <v>10</v>
      </c>
      <c r="C10021" s="1">
        <v>43.075699999999998</v>
      </c>
      <c r="D10021" s="1">
        <v>-89.386700000000005</v>
      </c>
      <c r="E10021" t="s">
        <v>28</v>
      </c>
      <c r="F10021" s="1">
        <v>40.489600000000003</v>
      </c>
      <c r="G10021" s="1">
        <v>-74.408199999999994</v>
      </c>
      <c r="H10021" s="1" t="s">
        <v>2</v>
      </c>
      <c r="I10021" s="1">
        <f>3958.756*ACOS(COS(RADIANS(90-C10021))*COS(RADIANS(90-F10021))+SIN(RADIANS(90-C10021))*SIN(RADIANS(90-F10021))*COS(RADIANS(D10021-G10021)))</f>
        <v>790.95797317345489</v>
      </c>
      <c r="J10021" s="1">
        <f>I10021/A10021</f>
        <v>3.299370012820485E-2</v>
      </c>
      <c r="K10021" s="1"/>
    </row>
    <row r="10022" spans="1:11">
      <c r="A10022" s="1">
        <v>24929</v>
      </c>
      <c r="B10022" s="2" t="s">
        <v>10</v>
      </c>
      <c r="C10022" s="1">
        <v>43.075699999999998</v>
      </c>
      <c r="D10022" s="1">
        <v>-89.386700000000005</v>
      </c>
      <c r="E10022" t="s">
        <v>28</v>
      </c>
      <c r="F10022" s="1">
        <v>40.489600000000003</v>
      </c>
      <c r="G10022" s="1">
        <v>-74.408199999999994</v>
      </c>
      <c r="H10022" s="1" t="s">
        <v>2</v>
      </c>
      <c r="I10022" s="1">
        <f>3958.756*ACOS(COS(RADIANS(90-C10022))*COS(RADIANS(90-F10022))+SIN(RADIANS(90-C10022))*SIN(RADIANS(90-F10022))*COS(RADIANS(D10022-G10022)))</f>
        <v>790.95797317345489</v>
      </c>
      <c r="J10022" s="1">
        <f>I10022/A10022</f>
        <v>3.1728427661496847E-2</v>
      </c>
      <c r="K10022" s="1"/>
    </row>
    <row r="10023" spans="1:11">
      <c r="A10023" s="1">
        <v>25283</v>
      </c>
      <c r="B10023" s="2" t="s">
        <v>28</v>
      </c>
      <c r="C10023" s="1">
        <v>40.489600000000003</v>
      </c>
      <c r="D10023" s="1">
        <v>-74.408199999999994</v>
      </c>
      <c r="E10023" t="s">
        <v>10</v>
      </c>
      <c r="F10023" s="1">
        <v>43.075699999999998</v>
      </c>
      <c r="G10023" s="1">
        <v>-89.386700000000005</v>
      </c>
      <c r="H10023" s="1" t="s">
        <v>2</v>
      </c>
      <c r="I10023" s="1">
        <f>3958.756*ACOS(COS(RADIANS(90-C10023))*COS(RADIANS(90-F10023))+SIN(RADIANS(90-C10023))*SIN(RADIANS(90-F10023))*COS(RADIANS(D10023-G10023)))</f>
        <v>790.95797317345489</v>
      </c>
      <c r="J10023" s="1">
        <f>I10023/A10023</f>
        <v>3.1284181986847084E-2</v>
      </c>
      <c r="K10023" s="1"/>
    </row>
    <row r="10024" spans="1:11">
      <c r="A10024" s="1">
        <v>28204</v>
      </c>
      <c r="B10024" s="2" t="s">
        <v>10</v>
      </c>
      <c r="C10024" s="1">
        <v>43.075699999999998</v>
      </c>
      <c r="D10024" s="1">
        <v>-89.386700000000005</v>
      </c>
      <c r="E10024" t="s">
        <v>39</v>
      </c>
      <c r="F10024" s="1">
        <v>40.489600000000003</v>
      </c>
      <c r="G10024" s="1">
        <v>-74.408199999999994</v>
      </c>
      <c r="H10024" s="1" t="s">
        <v>2</v>
      </c>
      <c r="I10024" s="1">
        <f>3958.756*ACOS(COS(RADIANS(90-C10024))*COS(RADIANS(90-F10024))+SIN(RADIANS(90-C10024))*SIN(RADIANS(90-F10024))*COS(RADIANS(D10024-G10024)))</f>
        <v>790.95797317345489</v>
      </c>
      <c r="J10024" s="1">
        <f>I10024/A10024</f>
        <v>2.8044177179600584E-2</v>
      </c>
      <c r="K10024" s="1"/>
    </row>
    <row r="10025" spans="1:11">
      <c r="A10025" s="1">
        <v>34032</v>
      </c>
      <c r="B10025" s="2" t="s">
        <v>39</v>
      </c>
      <c r="C10025" s="1">
        <v>40.489600000000003</v>
      </c>
      <c r="D10025" s="1">
        <v>-74.408199999999994</v>
      </c>
      <c r="E10025" t="s">
        <v>10</v>
      </c>
      <c r="F10025" s="1">
        <v>43.075699999999998</v>
      </c>
      <c r="G10025" s="1">
        <v>-89.386700000000005</v>
      </c>
      <c r="H10025" s="1" t="s">
        <v>2</v>
      </c>
      <c r="I10025" s="1">
        <f>3958.756*ACOS(COS(RADIANS(90-C10025))*COS(RADIANS(90-F10025))+SIN(RADIANS(90-C10025))*SIN(RADIANS(90-F10025))*COS(RADIANS(D10025-G10025)))</f>
        <v>790.95797317345489</v>
      </c>
      <c r="J10025" s="1">
        <f>I10025/A10025</f>
        <v>2.3241595356530764E-2</v>
      </c>
      <c r="K10025" s="1"/>
    </row>
    <row r="10026" spans="1:11">
      <c r="A10026" s="1">
        <v>39774</v>
      </c>
      <c r="B10026" s="2" t="s">
        <v>10</v>
      </c>
      <c r="C10026" s="1">
        <v>43.075699999999998</v>
      </c>
      <c r="D10026" s="1">
        <v>-89.386700000000005</v>
      </c>
      <c r="E10026" t="s">
        <v>28</v>
      </c>
      <c r="F10026" s="1">
        <v>40.489600000000003</v>
      </c>
      <c r="G10026" s="1">
        <v>-74.408199999999994</v>
      </c>
      <c r="H10026" s="1" t="s">
        <v>2</v>
      </c>
      <c r="I10026" s="1">
        <f>3958.756*ACOS(COS(RADIANS(90-C10026))*COS(RADIANS(90-F10026))+SIN(RADIANS(90-C10026))*SIN(RADIANS(90-F10026))*COS(RADIANS(D10026-G10026)))</f>
        <v>790.95797317345489</v>
      </c>
      <c r="J10026" s="1">
        <f>I10026/A10026</f>
        <v>1.9886306963681172E-2</v>
      </c>
      <c r="K10026" s="1"/>
    </row>
    <row r="10027" spans="1:11">
      <c r="A10027" s="1">
        <v>42911</v>
      </c>
      <c r="B10027" s="2" t="s">
        <v>39</v>
      </c>
      <c r="C10027" s="1">
        <v>40.489600000000003</v>
      </c>
      <c r="D10027" s="1">
        <v>-74.408199999999994</v>
      </c>
      <c r="E10027" t="s">
        <v>10</v>
      </c>
      <c r="F10027" s="1">
        <v>43.075699999999998</v>
      </c>
      <c r="G10027" s="1">
        <v>-89.386700000000005</v>
      </c>
      <c r="H10027" s="1" t="s">
        <v>2</v>
      </c>
      <c r="I10027" s="1">
        <f>3958.756*ACOS(COS(RADIANS(90-C10027))*COS(RADIANS(90-F10027))+SIN(RADIANS(90-C10027))*SIN(RADIANS(90-F10027))*COS(RADIANS(D10027-G10027)))</f>
        <v>790.95797317345489</v>
      </c>
      <c r="J10027" s="1">
        <f>I10027/A10027</f>
        <v>1.8432522504100463E-2</v>
      </c>
      <c r="K10027" s="1"/>
    </row>
    <row r="10028" spans="1:11">
      <c r="A10028" s="1">
        <v>46132</v>
      </c>
      <c r="B10028" s="2" t="s">
        <v>28</v>
      </c>
      <c r="C10028" s="1">
        <v>40.489600000000003</v>
      </c>
      <c r="D10028" s="1">
        <v>-74.408199999999994</v>
      </c>
      <c r="E10028" t="s">
        <v>10</v>
      </c>
      <c r="F10028" s="1">
        <v>43.075699999999998</v>
      </c>
      <c r="G10028" s="1">
        <v>-89.386700000000005</v>
      </c>
      <c r="H10028" s="1" t="s">
        <v>2</v>
      </c>
      <c r="I10028" s="1">
        <f>3958.756*ACOS(COS(RADIANS(90-C10028))*COS(RADIANS(90-F10028))+SIN(RADIANS(90-C10028))*SIN(RADIANS(90-F10028))*COS(RADIANS(D10028-G10028)))</f>
        <v>790.95797317345489</v>
      </c>
      <c r="J10028" s="1">
        <f>I10028/A10028</f>
        <v>1.7145538306890116E-2</v>
      </c>
      <c r="K10028" s="1"/>
    </row>
    <row r="10029" spans="1:11">
      <c r="A10029" s="1">
        <v>50126</v>
      </c>
      <c r="B10029" s="2" t="s">
        <v>28</v>
      </c>
      <c r="C10029" s="1">
        <v>40.489600000000003</v>
      </c>
      <c r="D10029" s="1">
        <v>-74.408199999999994</v>
      </c>
      <c r="E10029" t="s">
        <v>10</v>
      </c>
      <c r="F10029" s="1">
        <v>43.075699999999998</v>
      </c>
      <c r="G10029" s="1">
        <v>-89.386700000000005</v>
      </c>
      <c r="H10029" s="1" t="s">
        <v>2</v>
      </c>
      <c r="I10029" s="1">
        <f>3958.756*ACOS(COS(RADIANS(90-C10029))*COS(RADIANS(90-F10029))+SIN(RADIANS(90-C10029))*SIN(RADIANS(90-F10029))*COS(RADIANS(D10029-G10029)))</f>
        <v>790.95797317345489</v>
      </c>
      <c r="J10029" s="1">
        <f>I10029/A10029</f>
        <v>1.5779395387093623E-2</v>
      </c>
      <c r="K10029" s="1"/>
    </row>
    <row r="10030" spans="1:11">
      <c r="A10030" s="1">
        <v>50855</v>
      </c>
      <c r="B10030" s="2" t="s">
        <v>10</v>
      </c>
      <c r="C10030" s="1">
        <v>43.075699999999998</v>
      </c>
      <c r="D10030" s="1">
        <v>-89.386700000000005</v>
      </c>
      <c r="E10030" t="s">
        <v>39</v>
      </c>
      <c r="F10030" s="1">
        <v>40.489600000000003</v>
      </c>
      <c r="G10030" s="1">
        <v>-74.408199999999994</v>
      </c>
      <c r="H10030" s="1" t="s">
        <v>2</v>
      </c>
      <c r="I10030" s="1">
        <f>3958.756*ACOS(COS(RADIANS(90-C10030))*COS(RADIANS(90-F10030))+SIN(RADIANS(90-C10030))*SIN(RADIANS(90-F10030))*COS(RADIANS(D10030-G10030)))</f>
        <v>790.95797317345489</v>
      </c>
      <c r="J10030" s="1">
        <f>I10030/A10030</f>
        <v>1.5553199747782026E-2</v>
      </c>
      <c r="K10030" s="1"/>
    </row>
    <row r="10031" spans="1:11">
      <c r="A10031" s="1">
        <v>53448</v>
      </c>
      <c r="B10031" s="2" t="s">
        <v>28</v>
      </c>
      <c r="C10031" s="1">
        <v>40.489600000000003</v>
      </c>
      <c r="D10031" s="1">
        <v>-74.408199999999994</v>
      </c>
      <c r="E10031" t="s">
        <v>10</v>
      </c>
      <c r="F10031" s="1">
        <v>43.075699999999998</v>
      </c>
      <c r="G10031" s="1">
        <v>-89.386700000000005</v>
      </c>
      <c r="H10031" s="1" t="s">
        <v>2</v>
      </c>
      <c r="I10031" s="1">
        <f>3958.756*ACOS(COS(RADIANS(90-C10031))*COS(RADIANS(90-F10031))+SIN(RADIANS(90-C10031))*SIN(RADIANS(90-F10031))*COS(RADIANS(D10031-G10031)))</f>
        <v>790.95797317345489</v>
      </c>
      <c r="J10031" s="1">
        <f>I10031/A10031</f>
        <v>1.4798644910444823E-2</v>
      </c>
      <c r="K10031" s="1"/>
    </row>
    <row r="10032" spans="1:11">
      <c r="A10032" s="1">
        <v>54595</v>
      </c>
      <c r="B10032" s="2" t="s">
        <v>10</v>
      </c>
      <c r="C10032" s="1">
        <v>43.075699999999998</v>
      </c>
      <c r="D10032" s="1">
        <v>-89.386700000000005</v>
      </c>
      <c r="E10032" t="s">
        <v>28</v>
      </c>
      <c r="F10032" s="1">
        <v>40.489600000000003</v>
      </c>
      <c r="G10032" s="1">
        <v>-74.408199999999994</v>
      </c>
      <c r="H10032" s="1" t="s">
        <v>2</v>
      </c>
      <c r="I10032" s="1">
        <f>3958.756*ACOS(COS(RADIANS(90-C10032))*COS(RADIANS(90-F10032))+SIN(RADIANS(90-C10032))*SIN(RADIANS(90-F10032))*COS(RADIANS(D10032-G10032)))</f>
        <v>790.95797317345489</v>
      </c>
      <c r="J10032" s="1">
        <f>I10032/A10032</f>
        <v>1.4487736480876543E-2</v>
      </c>
      <c r="K10032" s="1"/>
    </row>
    <row r="10033" spans="1:11">
      <c r="A10033" s="1">
        <v>62950</v>
      </c>
      <c r="B10033" s="2" t="s">
        <v>10</v>
      </c>
      <c r="C10033" s="1">
        <v>43.075699999999998</v>
      </c>
      <c r="D10033" s="1">
        <v>-89.386700000000005</v>
      </c>
      <c r="E10033" t="s">
        <v>39</v>
      </c>
      <c r="F10033" s="1">
        <v>40.489600000000003</v>
      </c>
      <c r="G10033" s="1">
        <v>-74.408199999999994</v>
      </c>
      <c r="H10033" s="1" t="s">
        <v>2</v>
      </c>
      <c r="I10033" s="1">
        <f>3958.756*ACOS(COS(RADIANS(90-C10033))*COS(RADIANS(90-F10033))+SIN(RADIANS(90-C10033))*SIN(RADIANS(90-F10033))*COS(RADIANS(D10033-G10033)))</f>
        <v>790.95797317345489</v>
      </c>
      <c r="J10033" s="1">
        <f>I10033/A10033</f>
        <v>1.2564860574637885E-2</v>
      </c>
      <c r="K10033" s="1"/>
    </row>
    <row r="10034" spans="1:11">
      <c r="A10034" s="1">
        <v>69236</v>
      </c>
      <c r="B10034" s="2" t="s">
        <v>10</v>
      </c>
      <c r="C10034" s="1">
        <v>43.075699999999998</v>
      </c>
      <c r="D10034" s="1">
        <v>-89.386700000000005</v>
      </c>
      <c r="E10034" t="s">
        <v>28</v>
      </c>
      <c r="F10034" s="1">
        <v>40.489600000000003</v>
      </c>
      <c r="G10034" s="1">
        <v>-74.408199999999994</v>
      </c>
      <c r="H10034" s="1" t="s">
        <v>2</v>
      </c>
      <c r="I10034" s="1">
        <f>3958.756*ACOS(COS(RADIANS(90-C10034))*COS(RADIANS(90-F10034))+SIN(RADIANS(90-C10034))*SIN(RADIANS(90-F10034))*COS(RADIANS(D10034-G10034)))</f>
        <v>790.95797317345489</v>
      </c>
      <c r="J10034" s="1">
        <f>I10034/A10034</f>
        <v>1.1424085348279146E-2</v>
      </c>
      <c r="K10034" s="1"/>
    </row>
    <row r="10035" spans="1:11">
      <c r="A10035" s="1">
        <v>74549</v>
      </c>
      <c r="B10035" s="2" t="s">
        <v>10</v>
      </c>
      <c r="C10035" s="1">
        <v>43.075699999999998</v>
      </c>
      <c r="D10035" s="1">
        <v>-89.386700000000005</v>
      </c>
      <c r="E10035" t="s">
        <v>28</v>
      </c>
      <c r="F10035" s="1">
        <v>40.489600000000003</v>
      </c>
      <c r="G10035" s="1">
        <v>-74.408199999999994</v>
      </c>
      <c r="H10035" s="1" t="s">
        <v>2</v>
      </c>
      <c r="I10035" s="1">
        <f>3958.756*ACOS(COS(RADIANS(90-C10035))*COS(RADIANS(90-F10035))+SIN(RADIANS(90-C10035))*SIN(RADIANS(90-F10035))*COS(RADIANS(D10035-G10035)))</f>
        <v>790.95797317345489</v>
      </c>
      <c r="J10035" s="1">
        <f>I10035/A10035</f>
        <v>1.0609907217715259E-2</v>
      </c>
      <c r="K10035" s="1"/>
    </row>
    <row r="10036" spans="1:11">
      <c r="A10036" s="1">
        <v>80341</v>
      </c>
      <c r="B10036" s="2" t="s">
        <v>10</v>
      </c>
      <c r="C10036" s="1">
        <v>43.075699999999998</v>
      </c>
      <c r="D10036" s="1">
        <v>-89.386700000000005</v>
      </c>
      <c r="E10036" t="s">
        <v>39</v>
      </c>
      <c r="F10036" s="1">
        <v>40.489600000000003</v>
      </c>
      <c r="G10036" s="1">
        <v>-74.408199999999994</v>
      </c>
      <c r="H10036" s="1" t="s">
        <v>2</v>
      </c>
      <c r="I10036" s="1">
        <f>3958.756*ACOS(COS(RADIANS(90-C10036))*COS(RADIANS(90-F10036))+SIN(RADIANS(90-C10036))*SIN(RADIANS(90-F10036))*COS(RADIANS(D10036-G10036)))</f>
        <v>790.95797317345489</v>
      </c>
      <c r="J10036" s="1">
        <f>I10036/A10036</f>
        <v>9.8450103082293582E-3</v>
      </c>
      <c r="K10036" s="1"/>
    </row>
    <row r="10037" spans="1:11">
      <c r="A10037" s="1">
        <v>85347</v>
      </c>
      <c r="B10037" s="2" t="s">
        <v>10</v>
      </c>
      <c r="C10037" s="1">
        <v>43.075699999999998</v>
      </c>
      <c r="D10037" s="1">
        <v>-89.386700000000005</v>
      </c>
      <c r="E10037" t="s">
        <v>39</v>
      </c>
      <c r="F10037" s="1">
        <v>40.489600000000003</v>
      </c>
      <c r="G10037" s="1">
        <v>-74.408199999999994</v>
      </c>
      <c r="H10037" s="1" t="s">
        <v>2</v>
      </c>
      <c r="I10037" s="1">
        <f>3958.756*ACOS(COS(RADIANS(90-C10037))*COS(RADIANS(90-F10037))+SIN(RADIANS(90-C10037))*SIN(RADIANS(90-F10037))*COS(RADIANS(D10037-G10037)))</f>
        <v>790.95797317345489</v>
      </c>
      <c r="J10037" s="1">
        <f>I10037/A10037</f>
        <v>9.2675544913524196E-3</v>
      </c>
      <c r="K10037" s="1"/>
    </row>
    <row r="10038" spans="1:11">
      <c r="A10038" s="1">
        <v>92585</v>
      </c>
      <c r="B10038" s="2" t="s">
        <v>39</v>
      </c>
      <c r="C10038" s="1">
        <v>40.489600000000003</v>
      </c>
      <c r="D10038" s="1">
        <v>-74.408199999999994</v>
      </c>
      <c r="E10038" t="s">
        <v>10</v>
      </c>
      <c r="F10038" s="1">
        <v>43.075699999999998</v>
      </c>
      <c r="G10038" s="1">
        <v>-89.386700000000005</v>
      </c>
      <c r="H10038" s="1" t="s">
        <v>2</v>
      </c>
      <c r="I10038" s="1">
        <f>3958.756*ACOS(COS(RADIANS(90-C10038))*COS(RADIANS(90-F10038))+SIN(RADIANS(90-C10038))*SIN(RADIANS(90-F10038))*COS(RADIANS(D10038-G10038)))</f>
        <v>790.95797317345489</v>
      </c>
      <c r="J10038" s="1">
        <f>I10038/A10038</f>
        <v>8.5430466400978015E-3</v>
      </c>
      <c r="K10038" s="1"/>
    </row>
    <row r="10039" spans="1:11">
      <c r="A10039" s="1">
        <v>45</v>
      </c>
      <c r="B10039" s="2" t="s">
        <v>23</v>
      </c>
      <c r="C10039" s="1">
        <v>35.948300000000003</v>
      </c>
      <c r="D10039" s="1">
        <v>-83.936700000000002</v>
      </c>
      <c r="E10039" t="s">
        <v>22</v>
      </c>
      <c r="F10039" s="1">
        <v>29.7225</v>
      </c>
      <c r="G10039" s="1">
        <v>-95.392399999999995</v>
      </c>
      <c r="H10039" s="1" t="s">
        <v>2</v>
      </c>
      <c r="I10039" s="1">
        <f>3958.756*ACOS(COS(RADIANS(90-C10039))*COS(RADIANS(90-F10039))+SIN(RADIANS(90-C10039))*SIN(RADIANS(90-F10039))*COS(RADIANS(D10039-G10039)))</f>
        <v>791.15171377978368</v>
      </c>
      <c r="J10039" s="1">
        <f>I10039/A10039</f>
        <v>17.581149195106303</v>
      </c>
      <c r="K10039" s="1"/>
    </row>
    <row r="10040" spans="1:11">
      <c r="A10040" s="1">
        <v>15245</v>
      </c>
      <c r="B10040" s="2" t="s">
        <v>22</v>
      </c>
      <c r="C10040" s="1">
        <v>29.7225</v>
      </c>
      <c r="D10040" s="1">
        <v>-95.392399999999995</v>
      </c>
      <c r="E10040" t="s">
        <v>23</v>
      </c>
      <c r="F10040" s="1">
        <v>35.948300000000003</v>
      </c>
      <c r="G10040" s="1">
        <v>-83.936700000000002</v>
      </c>
      <c r="H10040" s="1" t="s">
        <v>2</v>
      </c>
      <c r="I10040" s="1">
        <f>3958.756*ACOS(COS(RADIANS(90-C10040))*COS(RADIANS(90-F10040))+SIN(RADIANS(90-C10040))*SIN(RADIANS(90-F10040))*COS(RADIANS(D10040-G10040)))</f>
        <v>791.15171377978368</v>
      </c>
      <c r="J10040" s="1">
        <f>I10040/A10040</f>
        <v>5.1895815925207193E-2</v>
      </c>
      <c r="K10040" s="1"/>
    </row>
    <row r="10041" spans="1:11">
      <c r="A10041" s="1">
        <v>18361</v>
      </c>
      <c r="B10041" s="2" t="s">
        <v>23</v>
      </c>
      <c r="C10041" s="1">
        <v>35.948300000000003</v>
      </c>
      <c r="D10041" s="1">
        <v>-83.936700000000002</v>
      </c>
      <c r="E10041" t="s">
        <v>22</v>
      </c>
      <c r="F10041" s="1">
        <v>29.7225</v>
      </c>
      <c r="G10041" s="1">
        <v>-95.392399999999995</v>
      </c>
      <c r="H10041" s="1" t="s">
        <v>2</v>
      </c>
      <c r="I10041" s="1">
        <f>3958.756*ACOS(COS(RADIANS(90-C10041))*COS(RADIANS(90-F10041))+SIN(RADIANS(90-C10041))*SIN(RADIANS(90-F10041))*COS(RADIANS(D10041-G10041)))</f>
        <v>791.15171377978368</v>
      </c>
      <c r="J10041" s="1">
        <f>I10041/A10041</f>
        <v>4.3088705069428877E-2</v>
      </c>
      <c r="K10041" s="1"/>
    </row>
    <row r="10042" spans="1:11">
      <c r="A10042" s="1">
        <v>19520</v>
      </c>
      <c r="B10042" s="2" t="s">
        <v>23</v>
      </c>
      <c r="C10042" s="1">
        <v>35.948300000000003</v>
      </c>
      <c r="D10042" s="1">
        <v>-83.936700000000002</v>
      </c>
      <c r="E10042" t="s">
        <v>22</v>
      </c>
      <c r="F10042" s="1">
        <v>29.7225</v>
      </c>
      <c r="G10042" s="1">
        <v>-95.392399999999995</v>
      </c>
      <c r="H10042" s="1" t="s">
        <v>2</v>
      </c>
      <c r="I10042" s="1">
        <f>3958.756*ACOS(COS(RADIANS(90-C10042))*COS(RADIANS(90-F10042))+SIN(RADIANS(90-C10042))*SIN(RADIANS(90-F10042))*COS(RADIANS(D10042-G10042)))</f>
        <v>791.15171377978368</v>
      </c>
      <c r="J10042" s="1">
        <f>I10042/A10042</f>
        <v>4.0530313205931541E-2</v>
      </c>
      <c r="K10042" s="1"/>
    </row>
    <row r="10043" spans="1:11">
      <c r="A10043" s="1">
        <v>23352</v>
      </c>
      <c r="B10043" s="2" t="s">
        <v>23</v>
      </c>
      <c r="C10043" s="1">
        <v>35.948300000000003</v>
      </c>
      <c r="D10043" s="1">
        <v>-83.936700000000002</v>
      </c>
      <c r="E10043" t="s">
        <v>22</v>
      </c>
      <c r="F10043" s="1">
        <v>29.7225</v>
      </c>
      <c r="G10043" s="1">
        <v>-95.392399999999995</v>
      </c>
      <c r="H10043" s="1" t="s">
        <v>2</v>
      </c>
      <c r="I10043" s="1">
        <f>3958.756*ACOS(COS(RADIANS(90-C10043))*COS(RADIANS(90-F10043))+SIN(RADIANS(90-C10043))*SIN(RADIANS(90-F10043))*COS(RADIANS(D10043-G10043)))</f>
        <v>791.15171377978368</v>
      </c>
      <c r="J10043" s="1">
        <f>I10043/A10043</f>
        <v>3.3879398500333321E-2</v>
      </c>
      <c r="K10043" s="1"/>
    </row>
    <row r="10044" spans="1:11">
      <c r="A10044" s="1">
        <v>27057</v>
      </c>
      <c r="B10044" s="2" t="s">
        <v>23</v>
      </c>
      <c r="C10044" s="1">
        <v>35.948300000000003</v>
      </c>
      <c r="D10044" s="1">
        <v>-83.936700000000002</v>
      </c>
      <c r="E10044" t="s">
        <v>22</v>
      </c>
      <c r="F10044" s="1">
        <v>29.7225</v>
      </c>
      <c r="G10044" s="1">
        <v>-95.392399999999995</v>
      </c>
      <c r="H10044" s="1" t="s">
        <v>2</v>
      </c>
      <c r="I10044" s="1">
        <f>3958.756*ACOS(COS(RADIANS(90-C10044))*COS(RADIANS(90-F10044))+SIN(RADIANS(90-C10044))*SIN(RADIANS(90-F10044))*COS(RADIANS(D10044-G10044)))</f>
        <v>791.15171377978368</v>
      </c>
      <c r="J10044" s="1">
        <f>I10044/A10044</f>
        <v>2.9240186043529723E-2</v>
      </c>
      <c r="K10044" s="1"/>
    </row>
    <row r="10045" spans="1:11">
      <c r="A10045" s="1">
        <v>31015</v>
      </c>
      <c r="B10045" s="2" t="s">
        <v>23</v>
      </c>
      <c r="C10045" s="1">
        <v>35.948300000000003</v>
      </c>
      <c r="D10045" s="1">
        <v>-83.936700000000002</v>
      </c>
      <c r="E10045" t="s">
        <v>22</v>
      </c>
      <c r="F10045" s="1">
        <v>29.7225</v>
      </c>
      <c r="G10045" s="1">
        <v>-95.392399999999995</v>
      </c>
      <c r="H10045" s="1" t="s">
        <v>2</v>
      </c>
      <c r="I10045" s="1">
        <f>3958.756*ACOS(COS(RADIANS(90-C10045))*COS(RADIANS(90-F10045))+SIN(RADIANS(90-C10045))*SIN(RADIANS(90-F10045))*COS(RADIANS(D10045-G10045)))</f>
        <v>791.15171377978368</v>
      </c>
      <c r="J10045" s="1">
        <f>I10045/A10045</f>
        <v>2.5508680115421043E-2</v>
      </c>
      <c r="K10045" s="1"/>
    </row>
    <row r="10046" spans="1:11">
      <c r="A10046" s="1">
        <v>32516</v>
      </c>
      <c r="B10046" s="2" t="s">
        <v>23</v>
      </c>
      <c r="C10046" s="1">
        <v>35.948300000000003</v>
      </c>
      <c r="D10046" s="1">
        <v>-83.936700000000002</v>
      </c>
      <c r="E10046" t="s">
        <v>22</v>
      </c>
      <c r="F10046" s="1">
        <v>29.7225</v>
      </c>
      <c r="G10046" s="1">
        <v>-95.392399999999995</v>
      </c>
      <c r="H10046" s="1" t="s">
        <v>2</v>
      </c>
      <c r="I10046" s="1">
        <f>3958.756*ACOS(COS(RADIANS(90-C10046))*COS(RADIANS(90-F10046))+SIN(RADIANS(90-C10046))*SIN(RADIANS(90-F10046))*COS(RADIANS(D10046-G10046)))</f>
        <v>791.15171377978368</v>
      </c>
      <c r="J10046" s="1">
        <f>I10046/A10046</f>
        <v>2.4331151241843513E-2</v>
      </c>
      <c r="K10046" s="1"/>
    </row>
    <row r="10047" spans="1:11">
      <c r="A10047" s="1">
        <v>34763</v>
      </c>
      <c r="B10047" s="2" t="s">
        <v>22</v>
      </c>
      <c r="C10047" s="1">
        <v>29.7225</v>
      </c>
      <c r="D10047" s="1">
        <v>-95.392399999999995</v>
      </c>
      <c r="E10047" t="s">
        <v>23</v>
      </c>
      <c r="F10047" s="1">
        <v>35.948300000000003</v>
      </c>
      <c r="G10047" s="1">
        <v>-83.936700000000002</v>
      </c>
      <c r="H10047" s="1" t="s">
        <v>2</v>
      </c>
      <c r="I10047" s="1">
        <f>3958.756*ACOS(COS(RADIANS(90-C10047))*COS(RADIANS(90-F10047))+SIN(RADIANS(90-C10047))*SIN(RADIANS(90-F10047))*COS(RADIANS(D10047-G10047)))</f>
        <v>791.15171377978368</v>
      </c>
      <c r="J10047" s="1">
        <f>I10047/A10047</f>
        <v>2.2758441842757635E-2</v>
      </c>
      <c r="K10047" s="1"/>
    </row>
    <row r="10048" spans="1:11">
      <c r="A10048" s="1">
        <v>38250</v>
      </c>
      <c r="B10048" s="2" t="s">
        <v>22</v>
      </c>
      <c r="C10048" s="1">
        <v>29.7225</v>
      </c>
      <c r="D10048" s="1">
        <v>-95.392399999999995</v>
      </c>
      <c r="E10048" t="s">
        <v>23</v>
      </c>
      <c r="F10048" s="1">
        <v>35.948300000000003</v>
      </c>
      <c r="G10048" s="1">
        <v>-83.936700000000002</v>
      </c>
      <c r="H10048" s="1" t="s">
        <v>2</v>
      </c>
      <c r="I10048" s="1">
        <f>3958.756*ACOS(COS(RADIANS(90-C10048))*COS(RADIANS(90-F10048))+SIN(RADIANS(90-C10048))*SIN(RADIANS(90-F10048))*COS(RADIANS(D10048-G10048)))</f>
        <v>791.15171377978368</v>
      </c>
      <c r="J10048" s="1">
        <f>I10048/A10048</f>
        <v>2.068370493541918E-2</v>
      </c>
      <c r="K10048" s="1"/>
    </row>
    <row r="10049" spans="1:11">
      <c r="A10049" s="1">
        <v>42477</v>
      </c>
      <c r="B10049" s="2" t="s">
        <v>23</v>
      </c>
      <c r="C10049" s="1">
        <v>35.948300000000003</v>
      </c>
      <c r="D10049" s="1">
        <v>-83.936700000000002</v>
      </c>
      <c r="E10049" t="s">
        <v>22</v>
      </c>
      <c r="F10049" s="1">
        <v>29.7225</v>
      </c>
      <c r="G10049" s="1">
        <v>-95.392399999999995</v>
      </c>
      <c r="H10049" s="1" t="s">
        <v>2</v>
      </c>
      <c r="I10049" s="1">
        <f>3958.756*ACOS(COS(RADIANS(90-C10049))*COS(RADIANS(90-F10049))+SIN(RADIANS(90-C10049))*SIN(RADIANS(90-F10049))*COS(RADIANS(D10049-G10049)))</f>
        <v>791.15171377978368</v>
      </c>
      <c r="J10049" s="1">
        <f>I10049/A10049</f>
        <v>1.8625414077731092E-2</v>
      </c>
      <c r="K10049" s="1"/>
    </row>
    <row r="10050" spans="1:11">
      <c r="A10050" s="1">
        <v>42878</v>
      </c>
      <c r="B10050" s="2" t="s">
        <v>23</v>
      </c>
      <c r="C10050" s="1">
        <v>35.948300000000003</v>
      </c>
      <c r="D10050" s="1">
        <v>-83.936700000000002</v>
      </c>
      <c r="E10050" t="s">
        <v>22</v>
      </c>
      <c r="F10050" s="1">
        <v>29.7225</v>
      </c>
      <c r="G10050" s="1">
        <v>-95.392399999999995</v>
      </c>
      <c r="H10050" s="1" t="s">
        <v>2</v>
      </c>
      <c r="I10050" s="1">
        <f>3958.756*ACOS(COS(RADIANS(90-C10050))*COS(RADIANS(90-F10050))+SIN(RADIANS(90-C10050))*SIN(RADIANS(90-F10050))*COS(RADIANS(D10050-G10050)))</f>
        <v>791.15171377978368</v>
      </c>
      <c r="J10050" s="1">
        <f>I10050/A10050</f>
        <v>1.8451227057693542E-2</v>
      </c>
      <c r="K10050" s="1"/>
    </row>
    <row r="10051" spans="1:11">
      <c r="A10051" s="1">
        <v>56534</v>
      </c>
      <c r="B10051" s="2" t="s">
        <v>23</v>
      </c>
      <c r="C10051" s="1">
        <v>35.948300000000003</v>
      </c>
      <c r="D10051" s="1">
        <v>-83.936700000000002</v>
      </c>
      <c r="E10051" t="s">
        <v>22</v>
      </c>
      <c r="F10051" s="1">
        <v>29.7225</v>
      </c>
      <c r="G10051" s="1">
        <v>-95.392399999999995</v>
      </c>
      <c r="H10051" s="1" t="s">
        <v>2</v>
      </c>
      <c r="I10051" s="1">
        <f>3958.756*ACOS(COS(RADIANS(90-C10051))*COS(RADIANS(90-F10051))+SIN(RADIANS(90-C10051))*SIN(RADIANS(90-F10051))*COS(RADIANS(D10051-G10051)))</f>
        <v>791.15171377978368</v>
      </c>
      <c r="J10051" s="1">
        <f>I10051/A10051</f>
        <v>1.3994263872709939E-2</v>
      </c>
      <c r="K10051" s="1"/>
    </row>
    <row r="10052" spans="1:11">
      <c r="A10052" s="1">
        <v>63187</v>
      </c>
      <c r="B10052" s="2" t="s">
        <v>23</v>
      </c>
      <c r="C10052" s="1">
        <v>35.948300000000003</v>
      </c>
      <c r="D10052" s="1">
        <v>-83.936700000000002</v>
      </c>
      <c r="E10052" t="s">
        <v>22</v>
      </c>
      <c r="F10052" s="1">
        <v>29.7225</v>
      </c>
      <c r="G10052" s="1">
        <v>-95.392399999999995</v>
      </c>
      <c r="H10052" s="1" t="s">
        <v>2</v>
      </c>
      <c r="I10052" s="1">
        <f>3958.756*ACOS(COS(RADIANS(90-C10052))*COS(RADIANS(90-F10052))+SIN(RADIANS(90-C10052))*SIN(RADIANS(90-F10052))*COS(RADIANS(D10052-G10052)))</f>
        <v>791.15171377978368</v>
      </c>
      <c r="J10052" s="1">
        <f>I10052/A10052</f>
        <v>1.2520798800066211E-2</v>
      </c>
      <c r="K10052" s="1"/>
    </row>
    <row r="10053" spans="1:11">
      <c r="A10053" s="1">
        <v>89351</v>
      </c>
      <c r="B10053" s="2" t="s">
        <v>23</v>
      </c>
      <c r="C10053" s="1">
        <v>35.948300000000003</v>
      </c>
      <c r="D10053" s="1">
        <v>-83.936700000000002</v>
      </c>
      <c r="E10053" t="s">
        <v>22</v>
      </c>
      <c r="F10053" s="1">
        <v>29.7225</v>
      </c>
      <c r="G10053" s="1">
        <v>-95.392399999999995</v>
      </c>
      <c r="H10053" s="1" t="s">
        <v>2</v>
      </c>
      <c r="I10053" s="1">
        <f>3958.756*ACOS(COS(RADIANS(90-C10053))*COS(RADIANS(90-F10053))+SIN(RADIANS(90-C10053))*SIN(RADIANS(90-F10053))*COS(RADIANS(D10053-G10053)))</f>
        <v>791.15171377978368</v>
      </c>
      <c r="J10053" s="1">
        <f>I10053/A10053</f>
        <v>8.8544248388913796E-3</v>
      </c>
      <c r="K10053" s="1"/>
    </row>
    <row r="10054" spans="1:11">
      <c r="A10054" s="1">
        <v>111861</v>
      </c>
      <c r="B10054" s="2" t="s">
        <v>23</v>
      </c>
      <c r="C10054" s="1">
        <v>35.948300000000003</v>
      </c>
      <c r="D10054" s="1">
        <v>-83.936700000000002</v>
      </c>
      <c r="E10054" t="s">
        <v>22</v>
      </c>
      <c r="F10054" s="1">
        <v>29.7225</v>
      </c>
      <c r="G10054" s="1">
        <v>-95.392399999999995</v>
      </c>
      <c r="H10054" s="1" t="s">
        <v>2</v>
      </c>
      <c r="I10054" s="1">
        <f>3958.756*ACOS(COS(RADIANS(90-C10054))*COS(RADIANS(90-F10054))+SIN(RADIANS(90-C10054))*SIN(RADIANS(90-F10054))*COS(RADIANS(D10054-G10054)))</f>
        <v>791.15171377978368</v>
      </c>
      <c r="J10054" s="1">
        <f>I10054/A10054</f>
        <v>7.0726322291038311E-3</v>
      </c>
      <c r="K10054" s="1"/>
    </row>
    <row r="10055" spans="1:11">
      <c r="A10055" s="1">
        <v>831</v>
      </c>
      <c r="B10055" s="2" t="s">
        <v>30</v>
      </c>
      <c r="C10055" s="1">
        <v>30.61</v>
      </c>
      <c r="D10055" s="1">
        <v>-96.34</v>
      </c>
      <c r="E10055" t="s">
        <v>4</v>
      </c>
      <c r="F10055" s="1">
        <v>39.6798</v>
      </c>
      <c r="G10055" s="1">
        <v>-104.96299999999999</v>
      </c>
      <c r="H10055" s="1" t="s">
        <v>2</v>
      </c>
      <c r="I10055" s="1">
        <f>3958.756*ACOS(COS(RADIANS(90-C10055))*COS(RADIANS(90-F10055))+SIN(RADIANS(90-C10055))*SIN(RADIANS(90-F10055))*COS(RADIANS(D10055-G10055)))</f>
        <v>792.88433296238384</v>
      </c>
      <c r="J10055" s="1">
        <f>I10055/A10055</f>
        <v>0.95413277131454133</v>
      </c>
      <c r="K10055" s="1"/>
    </row>
    <row r="10056" spans="1:11">
      <c r="A10056" s="1">
        <v>3304</v>
      </c>
      <c r="B10056" s="2" t="s">
        <v>4</v>
      </c>
      <c r="C10056" s="1">
        <v>39.6798</v>
      </c>
      <c r="D10056" s="1">
        <v>-104.96299999999999</v>
      </c>
      <c r="E10056" t="s">
        <v>30</v>
      </c>
      <c r="F10056" s="1">
        <v>30.61</v>
      </c>
      <c r="G10056" s="1">
        <v>-96.34</v>
      </c>
      <c r="H10056" s="1" t="s">
        <v>2</v>
      </c>
      <c r="I10056" s="1">
        <f>3958.756*ACOS(COS(RADIANS(90-C10056))*COS(RADIANS(90-F10056))+SIN(RADIANS(90-C10056))*SIN(RADIANS(90-F10056))*COS(RADIANS(D10056-G10056)))</f>
        <v>792.88433296238384</v>
      </c>
      <c r="J10056" s="1">
        <f>I10056/A10056</f>
        <v>0.23997709835423239</v>
      </c>
      <c r="K10056" s="1"/>
    </row>
    <row r="10057" spans="1:11">
      <c r="A10057" s="1">
        <v>4241</v>
      </c>
      <c r="B10057" s="2" t="s">
        <v>30</v>
      </c>
      <c r="C10057" s="1">
        <v>30.61</v>
      </c>
      <c r="D10057" s="1">
        <v>-96.34</v>
      </c>
      <c r="E10057" t="s">
        <v>4</v>
      </c>
      <c r="F10057" s="1">
        <v>39.6798</v>
      </c>
      <c r="G10057" s="1">
        <v>-104.96299999999999</v>
      </c>
      <c r="H10057" s="1" t="s">
        <v>2</v>
      </c>
      <c r="I10057" s="1">
        <f>3958.756*ACOS(COS(RADIANS(90-C10057))*COS(RADIANS(90-F10057))+SIN(RADIANS(90-C10057))*SIN(RADIANS(90-F10057))*COS(RADIANS(D10057-G10057)))</f>
        <v>792.88433296238384</v>
      </c>
      <c r="J10057" s="1">
        <f>I10057/A10057</f>
        <v>0.18695692830992308</v>
      </c>
      <c r="K10057" s="1"/>
    </row>
    <row r="10058" spans="1:11">
      <c r="A10058" s="1">
        <v>12510</v>
      </c>
      <c r="B10058" s="2" t="s">
        <v>4</v>
      </c>
      <c r="C10058" s="1">
        <v>39.6798</v>
      </c>
      <c r="D10058" s="1">
        <v>-104.96299999999999</v>
      </c>
      <c r="E10058" t="s">
        <v>30</v>
      </c>
      <c r="F10058" s="1">
        <v>30.61</v>
      </c>
      <c r="G10058" s="1">
        <v>-96.34</v>
      </c>
      <c r="H10058" s="1" t="s">
        <v>2</v>
      </c>
      <c r="I10058" s="1">
        <f>3958.756*ACOS(COS(RADIANS(90-C10058))*COS(RADIANS(90-F10058))+SIN(RADIANS(90-C10058))*SIN(RADIANS(90-F10058))*COS(RADIANS(D10058-G10058)))</f>
        <v>792.88433296238384</v>
      </c>
      <c r="J10058" s="1">
        <f>I10058/A10058</f>
        <v>6.3380042602908374E-2</v>
      </c>
      <c r="K10058" s="1"/>
    </row>
    <row r="10059" spans="1:11">
      <c r="A10059" s="1">
        <v>14013</v>
      </c>
      <c r="B10059" s="2" t="s">
        <v>30</v>
      </c>
      <c r="C10059" s="1">
        <v>30.61</v>
      </c>
      <c r="D10059" s="1">
        <v>-96.34</v>
      </c>
      <c r="E10059" t="s">
        <v>4</v>
      </c>
      <c r="F10059" s="1">
        <v>39.6798</v>
      </c>
      <c r="G10059" s="1">
        <v>-104.96299999999999</v>
      </c>
      <c r="H10059" s="1" t="s">
        <v>2</v>
      </c>
      <c r="I10059" s="1">
        <f>3958.756*ACOS(COS(RADIANS(90-C10059))*COS(RADIANS(90-F10059))+SIN(RADIANS(90-C10059))*SIN(RADIANS(90-F10059))*COS(RADIANS(D10059-G10059)))</f>
        <v>792.88433296238384</v>
      </c>
      <c r="J10059" s="1">
        <f>I10059/A10059</f>
        <v>5.6582054732204658E-2</v>
      </c>
      <c r="K10059" s="1"/>
    </row>
    <row r="10060" spans="1:11">
      <c r="A10060" s="1">
        <v>24985</v>
      </c>
      <c r="B10060" s="2" t="s">
        <v>30</v>
      </c>
      <c r="C10060" s="1">
        <v>30.61</v>
      </c>
      <c r="D10060" s="1">
        <v>-96.34</v>
      </c>
      <c r="E10060" t="s">
        <v>4</v>
      </c>
      <c r="F10060" s="1">
        <v>39.6798</v>
      </c>
      <c r="G10060" s="1">
        <v>-104.96299999999999</v>
      </c>
      <c r="H10060" s="1" t="s">
        <v>2</v>
      </c>
      <c r="I10060" s="1">
        <f>3958.756*ACOS(COS(RADIANS(90-C10060))*COS(RADIANS(90-F10060))+SIN(RADIANS(90-C10060))*SIN(RADIANS(90-F10060))*COS(RADIANS(D10060-G10060)))</f>
        <v>792.88433296238384</v>
      </c>
      <c r="J10060" s="1">
        <f>I10060/A10060</f>
        <v>3.1734413966875478E-2</v>
      </c>
      <c r="K10060" s="1"/>
    </row>
    <row r="10061" spans="1:11">
      <c r="A10061" s="1">
        <v>28029</v>
      </c>
      <c r="B10061" s="2" t="s">
        <v>4</v>
      </c>
      <c r="C10061" s="1">
        <v>39.6798</v>
      </c>
      <c r="D10061" s="1">
        <v>-104.96299999999999</v>
      </c>
      <c r="E10061" t="s">
        <v>30</v>
      </c>
      <c r="F10061" s="1">
        <v>30.61</v>
      </c>
      <c r="G10061" s="1">
        <v>-96.34</v>
      </c>
      <c r="H10061" s="1" t="s">
        <v>2</v>
      </c>
      <c r="I10061" s="1">
        <f>3958.756*ACOS(COS(RADIANS(90-C10061))*COS(RADIANS(90-F10061))+SIN(RADIANS(90-C10061))*SIN(RADIANS(90-F10061))*COS(RADIANS(D10061-G10061)))</f>
        <v>792.88433296238384</v>
      </c>
      <c r="J10061" s="1">
        <f>I10061/A10061</f>
        <v>2.8287999320788605E-2</v>
      </c>
      <c r="K10061" s="1"/>
    </row>
    <row r="10062" spans="1:11">
      <c r="A10062" s="1">
        <v>28285</v>
      </c>
      <c r="B10062" s="2" t="s">
        <v>30</v>
      </c>
      <c r="C10062" s="1">
        <v>30.61</v>
      </c>
      <c r="D10062" s="1">
        <v>-96.34</v>
      </c>
      <c r="E10062" t="s">
        <v>4</v>
      </c>
      <c r="F10062" s="1">
        <v>39.6798</v>
      </c>
      <c r="G10062" s="1">
        <v>-104.96299999999999</v>
      </c>
      <c r="H10062" s="1" t="s">
        <v>2</v>
      </c>
      <c r="I10062" s="1">
        <f>3958.756*ACOS(COS(RADIANS(90-C10062))*COS(RADIANS(90-F10062))+SIN(RADIANS(90-C10062))*SIN(RADIANS(90-F10062))*COS(RADIANS(D10062-G10062)))</f>
        <v>792.88433296238384</v>
      </c>
      <c r="J10062" s="1">
        <f>I10062/A10062</f>
        <v>2.8031972174735156E-2</v>
      </c>
      <c r="K10062" s="1"/>
    </row>
    <row r="10063" spans="1:11">
      <c r="A10063" s="1">
        <v>29594</v>
      </c>
      <c r="B10063" s="2" t="s">
        <v>30</v>
      </c>
      <c r="C10063" s="1">
        <v>30.61</v>
      </c>
      <c r="D10063" s="1">
        <v>-96.34</v>
      </c>
      <c r="E10063" t="s">
        <v>4</v>
      </c>
      <c r="F10063" s="1">
        <v>39.6798</v>
      </c>
      <c r="G10063" s="1">
        <v>-104.96299999999999</v>
      </c>
      <c r="H10063" s="1" t="s">
        <v>2</v>
      </c>
      <c r="I10063" s="1">
        <f>3958.756*ACOS(COS(RADIANS(90-C10063))*COS(RADIANS(90-F10063))+SIN(RADIANS(90-C10063))*SIN(RADIANS(90-F10063))*COS(RADIANS(D10063-G10063)))</f>
        <v>792.88433296238384</v>
      </c>
      <c r="J10063" s="1">
        <f>I10063/A10063</f>
        <v>2.6792063694072575E-2</v>
      </c>
      <c r="K10063" s="1"/>
    </row>
    <row r="10064" spans="1:11">
      <c r="A10064" s="1">
        <v>32906</v>
      </c>
      <c r="B10064" s="2" t="s">
        <v>30</v>
      </c>
      <c r="C10064" s="1">
        <v>30.61</v>
      </c>
      <c r="D10064" s="1">
        <v>-96.34</v>
      </c>
      <c r="E10064" t="s">
        <v>4</v>
      </c>
      <c r="F10064" s="1">
        <v>39.6798</v>
      </c>
      <c r="G10064" s="1">
        <v>-104.96299999999999</v>
      </c>
      <c r="H10064" s="1" t="s">
        <v>2</v>
      </c>
      <c r="I10064" s="1">
        <f>3958.756*ACOS(COS(RADIANS(90-C10064))*COS(RADIANS(90-F10064))+SIN(RADIANS(90-C10064))*SIN(RADIANS(90-F10064))*COS(RADIANS(D10064-G10064)))</f>
        <v>792.88433296238384</v>
      </c>
      <c r="J10064" s="1">
        <f>I10064/A10064</f>
        <v>2.409543344564468E-2</v>
      </c>
      <c r="K10064" s="1"/>
    </row>
    <row r="10065" spans="1:11">
      <c r="A10065" s="1">
        <v>34516</v>
      </c>
      <c r="B10065" s="2" t="s">
        <v>4</v>
      </c>
      <c r="C10065" s="1">
        <v>39.6798</v>
      </c>
      <c r="D10065" s="1">
        <v>-104.96299999999999</v>
      </c>
      <c r="E10065" t="s">
        <v>30</v>
      </c>
      <c r="F10065" s="1">
        <v>30.61</v>
      </c>
      <c r="G10065" s="1">
        <v>-96.34</v>
      </c>
      <c r="H10065" s="1" t="s">
        <v>2</v>
      </c>
      <c r="I10065" s="1">
        <f>3958.756*ACOS(COS(RADIANS(90-C10065))*COS(RADIANS(90-F10065))+SIN(RADIANS(90-C10065))*SIN(RADIANS(90-F10065))*COS(RADIANS(D10065-G10065)))</f>
        <v>792.88433296238384</v>
      </c>
      <c r="J10065" s="1">
        <f>I10065/A10065</f>
        <v>2.2971501128820949E-2</v>
      </c>
      <c r="K10065" s="1"/>
    </row>
    <row r="10066" spans="1:11">
      <c r="A10066" s="1">
        <v>45714</v>
      </c>
      <c r="B10066" s="2" t="s">
        <v>30</v>
      </c>
      <c r="C10066" s="1">
        <v>30.61</v>
      </c>
      <c r="D10066" s="1">
        <v>-96.34</v>
      </c>
      <c r="E10066" t="s">
        <v>4</v>
      </c>
      <c r="F10066" s="1">
        <v>39.6798</v>
      </c>
      <c r="G10066" s="1">
        <v>-104.96299999999999</v>
      </c>
      <c r="H10066" s="1" t="s">
        <v>2</v>
      </c>
      <c r="I10066" s="1">
        <f>3958.756*ACOS(COS(RADIANS(90-C10066))*COS(RADIANS(90-F10066))+SIN(RADIANS(90-C10066))*SIN(RADIANS(90-F10066))*COS(RADIANS(D10066-G10066)))</f>
        <v>792.88433296238384</v>
      </c>
      <c r="J10066" s="1">
        <f>I10066/A10066</f>
        <v>1.734445318638456E-2</v>
      </c>
      <c r="K10066" s="1"/>
    </row>
    <row r="10067" spans="1:11">
      <c r="A10067" s="1">
        <v>64332</v>
      </c>
      <c r="B10067" s="2" t="s">
        <v>4</v>
      </c>
      <c r="C10067" s="1">
        <v>39.6798</v>
      </c>
      <c r="D10067" s="1">
        <v>-104.96299999999999</v>
      </c>
      <c r="E10067" t="s">
        <v>30</v>
      </c>
      <c r="F10067" s="1">
        <v>30.61</v>
      </c>
      <c r="G10067" s="1">
        <v>-96.34</v>
      </c>
      <c r="H10067" s="1" t="s">
        <v>2</v>
      </c>
      <c r="I10067" s="1">
        <f>3958.756*ACOS(COS(RADIANS(90-C10067))*COS(RADIANS(90-F10067))+SIN(RADIANS(90-C10067))*SIN(RADIANS(90-F10067))*COS(RADIANS(D10067-G10067)))</f>
        <v>792.88433296238384</v>
      </c>
      <c r="J10067" s="1">
        <f>I10067/A10067</f>
        <v>1.2324882375215816E-2</v>
      </c>
      <c r="K10067" s="1"/>
    </row>
    <row r="10068" spans="1:11">
      <c r="A10068" s="1">
        <v>88359</v>
      </c>
      <c r="B10068" s="2" t="s">
        <v>4</v>
      </c>
      <c r="C10068" s="1">
        <v>39.6798</v>
      </c>
      <c r="D10068" s="1">
        <v>-104.96299999999999</v>
      </c>
      <c r="E10068" t="s">
        <v>30</v>
      </c>
      <c r="F10068" s="1">
        <v>30.61</v>
      </c>
      <c r="G10068" s="1">
        <v>-96.34</v>
      </c>
      <c r="H10068" s="1" t="s">
        <v>2</v>
      </c>
      <c r="I10068" s="1">
        <f>3958.756*ACOS(COS(RADIANS(90-C10068))*COS(RADIANS(90-F10068))+SIN(RADIANS(90-C10068))*SIN(RADIANS(90-F10068))*COS(RADIANS(D10068-G10068)))</f>
        <v>792.88433296238384</v>
      </c>
      <c r="J10068" s="1">
        <f>I10068/A10068</f>
        <v>8.9734416750119842E-3</v>
      </c>
      <c r="K10068" s="1"/>
    </row>
    <row r="10069" spans="1:11">
      <c r="A10069" s="1">
        <v>35</v>
      </c>
      <c r="B10069" s="2" t="s">
        <v>18</v>
      </c>
      <c r="C10069" s="1">
        <v>32.9861</v>
      </c>
      <c r="D10069" s="1">
        <v>-96.75</v>
      </c>
      <c r="E10069" t="s">
        <v>10</v>
      </c>
      <c r="F10069" s="1">
        <v>43.075699999999998</v>
      </c>
      <c r="G10069" s="1">
        <v>-89.386700000000005</v>
      </c>
      <c r="H10069" s="1" t="s">
        <v>2</v>
      </c>
      <c r="I10069" s="1">
        <f>3958.756*ACOS(COS(RADIANS(90-C10069))*COS(RADIANS(90-F10069))+SIN(RADIANS(90-C10069))*SIN(RADIANS(90-F10069))*COS(RADIANS(D10069-G10069)))</f>
        <v>803.31056047654204</v>
      </c>
      <c r="J10069" s="1">
        <f>I10069/A10069</f>
        <v>22.951730299329771</v>
      </c>
      <c r="K10069" s="1"/>
    </row>
    <row r="10070" spans="1:11">
      <c r="A10070" s="1">
        <v>7261</v>
      </c>
      <c r="B10070" s="2" t="s">
        <v>18</v>
      </c>
      <c r="C10070" s="1">
        <v>32.9861</v>
      </c>
      <c r="D10070" s="1">
        <v>-96.75</v>
      </c>
      <c r="E10070" t="s">
        <v>10</v>
      </c>
      <c r="F10070" s="1">
        <v>43.075699999999998</v>
      </c>
      <c r="G10070" s="1">
        <v>-89.386700000000005</v>
      </c>
      <c r="H10070" s="1" t="s">
        <v>2</v>
      </c>
      <c r="I10070" s="1">
        <f>3958.756*ACOS(COS(RADIANS(90-C10070))*COS(RADIANS(90-F10070))+SIN(RADIANS(90-C10070))*SIN(RADIANS(90-F10070))*COS(RADIANS(D10070-G10070)))</f>
        <v>803.31056047654204</v>
      </c>
      <c r="J10070" s="1">
        <f>I10070/A10070</f>
        <v>0.11063359874349842</v>
      </c>
      <c r="K10070" s="1"/>
    </row>
    <row r="10071" spans="1:11">
      <c r="A10071" s="1">
        <v>25101</v>
      </c>
      <c r="B10071" s="2" t="s">
        <v>18</v>
      </c>
      <c r="C10071" s="1">
        <v>32.9861</v>
      </c>
      <c r="D10071" s="1">
        <v>-96.75</v>
      </c>
      <c r="E10071" t="s">
        <v>10</v>
      </c>
      <c r="F10071" s="1">
        <v>43.075699999999998</v>
      </c>
      <c r="G10071" s="1">
        <v>-89.386700000000005</v>
      </c>
      <c r="H10071" s="1" t="s">
        <v>2</v>
      </c>
      <c r="I10071" s="1">
        <f>3958.756*ACOS(COS(RADIANS(90-C10071))*COS(RADIANS(90-F10071))+SIN(RADIANS(90-C10071))*SIN(RADIANS(90-F10071))*COS(RADIANS(D10071-G10071)))</f>
        <v>803.31056047654204</v>
      </c>
      <c r="J10071" s="1">
        <f>I10071/A10071</f>
        <v>3.2003129774771606E-2</v>
      </c>
      <c r="K10071" s="1"/>
    </row>
    <row r="10072" spans="1:11">
      <c r="A10072" s="1">
        <v>36169</v>
      </c>
      <c r="B10072" s="2" t="s">
        <v>18</v>
      </c>
      <c r="C10072" s="1">
        <v>32.9861</v>
      </c>
      <c r="D10072" s="1">
        <v>-96.75</v>
      </c>
      <c r="E10072" t="s">
        <v>10</v>
      </c>
      <c r="F10072" s="1">
        <v>43.075699999999998</v>
      </c>
      <c r="G10072" s="1">
        <v>-89.386700000000005</v>
      </c>
      <c r="H10072" s="1" t="s">
        <v>2</v>
      </c>
      <c r="I10072" s="1">
        <f>3958.756*ACOS(COS(RADIANS(90-C10072))*COS(RADIANS(90-F10072))+SIN(RADIANS(90-C10072))*SIN(RADIANS(90-F10072))*COS(RADIANS(D10072-G10072)))</f>
        <v>803.31056047654204</v>
      </c>
      <c r="J10072" s="1">
        <f>I10072/A10072</f>
        <v>2.2209919004576903E-2</v>
      </c>
      <c r="K10072" s="1"/>
    </row>
    <row r="10073" spans="1:11">
      <c r="A10073" s="1">
        <v>37809</v>
      </c>
      <c r="B10073" s="2" t="s">
        <v>18</v>
      </c>
      <c r="C10073" s="1">
        <v>32.9861</v>
      </c>
      <c r="D10073" s="1">
        <v>-96.75</v>
      </c>
      <c r="E10073" t="s">
        <v>10</v>
      </c>
      <c r="F10073" s="1">
        <v>43.075699999999998</v>
      </c>
      <c r="G10073" s="1">
        <v>-89.386700000000005</v>
      </c>
      <c r="H10073" s="1" t="s">
        <v>2</v>
      </c>
      <c r="I10073" s="1">
        <f>3958.756*ACOS(COS(RADIANS(90-C10073))*COS(RADIANS(90-F10073))+SIN(RADIANS(90-C10073))*SIN(RADIANS(90-F10073))*COS(RADIANS(D10073-G10073)))</f>
        <v>803.31056047654204</v>
      </c>
      <c r="J10073" s="1">
        <f>I10073/A10073</f>
        <v>2.1246543428192811E-2</v>
      </c>
      <c r="K10073" s="1"/>
    </row>
    <row r="10074" spans="1:11">
      <c r="A10074" s="1">
        <v>87897</v>
      </c>
      <c r="B10074" s="2" t="s">
        <v>18</v>
      </c>
      <c r="C10074" s="1">
        <v>32.9861</v>
      </c>
      <c r="D10074" s="1">
        <v>-96.75</v>
      </c>
      <c r="E10074" t="s">
        <v>10</v>
      </c>
      <c r="F10074" s="1">
        <v>43.075699999999998</v>
      </c>
      <c r="G10074" s="1">
        <v>-89.386700000000005</v>
      </c>
      <c r="H10074" s="1" t="s">
        <v>2</v>
      </c>
      <c r="I10074" s="1">
        <f>3958.756*ACOS(COS(RADIANS(90-C10074))*COS(RADIANS(90-F10074))+SIN(RADIANS(90-C10074))*SIN(RADIANS(90-F10074))*COS(RADIANS(D10074-G10074)))</f>
        <v>803.31056047654204</v>
      </c>
      <c r="J10074" s="1">
        <f>I10074/A10074</f>
        <v>9.1392261451078202E-3</v>
      </c>
      <c r="K10074" s="1"/>
    </row>
    <row r="10075" spans="1:11">
      <c r="A10075" s="1">
        <v>4715</v>
      </c>
      <c r="B10075" s="2" t="s">
        <v>23</v>
      </c>
      <c r="C10075" s="1">
        <v>35.948300000000003</v>
      </c>
      <c r="D10075" s="1">
        <v>-83.936700000000002</v>
      </c>
      <c r="E10075" t="s">
        <v>30</v>
      </c>
      <c r="F10075" s="1">
        <v>30.61</v>
      </c>
      <c r="G10075" s="1">
        <v>-96.34</v>
      </c>
      <c r="H10075" s="1" t="s">
        <v>2</v>
      </c>
      <c r="I10075" s="1">
        <f>3958.756*ACOS(COS(RADIANS(90-C10075))*COS(RADIANS(90-F10075))+SIN(RADIANS(90-C10075))*SIN(RADIANS(90-F10075))*COS(RADIANS(D10075-G10075)))</f>
        <v>804.9104065919438</v>
      </c>
      <c r="J10075" s="1">
        <f>I10075/A10075</f>
        <v>0.17071270553381629</v>
      </c>
      <c r="K10075" s="1"/>
    </row>
    <row r="10076" spans="1:11">
      <c r="A10076" s="1">
        <v>5701</v>
      </c>
      <c r="B10076" s="2" t="s">
        <v>23</v>
      </c>
      <c r="C10076" s="1">
        <v>35.948300000000003</v>
      </c>
      <c r="D10076" s="1">
        <v>-83.936700000000002</v>
      </c>
      <c r="E10076" t="s">
        <v>30</v>
      </c>
      <c r="F10076" s="1">
        <v>30.61</v>
      </c>
      <c r="G10076" s="1">
        <v>-96.34</v>
      </c>
      <c r="H10076" s="1" t="s">
        <v>2</v>
      </c>
      <c r="I10076" s="1">
        <f>3958.756*ACOS(COS(RADIANS(90-C10076))*COS(RADIANS(90-F10076))+SIN(RADIANS(90-C10076))*SIN(RADIANS(90-F10076))*COS(RADIANS(D10076-G10076)))</f>
        <v>804.9104065919438</v>
      </c>
      <c r="J10076" s="1">
        <f>I10076/A10076</f>
        <v>0.14118758228239675</v>
      </c>
      <c r="K10076" s="1"/>
    </row>
    <row r="10077" spans="1:11">
      <c r="A10077" s="1">
        <v>20907</v>
      </c>
      <c r="B10077" s="2" t="s">
        <v>30</v>
      </c>
      <c r="C10077" s="1">
        <v>30.61</v>
      </c>
      <c r="D10077" s="1">
        <v>-96.34</v>
      </c>
      <c r="E10077" t="s">
        <v>23</v>
      </c>
      <c r="F10077" s="1">
        <v>35.948300000000003</v>
      </c>
      <c r="G10077" s="1">
        <v>-83.936700000000002</v>
      </c>
      <c r="H10077" s="1" t="s">
        <v>2</v>
      </c>
      <c r="I10077" s="1">
        <f>3958.756*ACOS(COS(RADIANS(90-C10077))*COS(RADIANS(90-F10077))+SIN(RADIANS(90-C10077))*SIN(RADIANS(90-F10077))*COS(RADIANS(D10077-G10077)))</f>
        <v>804.9104065919438</v>
      </c>
      <c r="J10077" s="1">
        <f>I10077/A10077</f>
        <v>3.8499565054381013E-2</v>
      </c>
      <c r="K10077" s="1"/>
    </row>
    <row r="10078" spans="1:11">
      <c r="A10078" s="1">
        <v>26963</v>
      </c>
      <c r="B10078" s="2" t="s">
        <v>23</v>
      </c>
      <c r="C10078" s="1">
        <v>35.948300000000003</v>
      </c>
      <c r="D10078" s="1">
        <v>-83.936700000000002</v>
      </c>
      <c r="E10078" t="s">
        <v>30</v>
      </c>
      <c r="F10078" s="1">
        <v>30.61</v>
      </c>
      <c r="G10078" s="1">
        <v>-96.34</v>
      </c>
      <c r="H10078" s="1" t="s">
        <v>2</v>
      </c>
      <c r="I10078" s="1">
        <f>3958.756*ACOS(COS(RADIANS(90-C10078))*COS(RADIANS(90-F10078))+SIN(RADIANS(90-C10078))*SIN(RADIANS(90-F10078))*COS(RADIANS(D10078-G10078)))</f>
        <v>804.9104065919438</v>
      </c>
      <c r="J10078" s="1">
        <f>I10078/A10078</f>
        <v>2.9852405392276224E-2</v>
      </c>
      <c r="K10078" s="1"/>
    </row>
    <row r="10079" spans="1:11">
      <c r="A10079" s="1">
        <v>41353</v>
      </c>
      <c r="B10079" s="2" t="s">
        <v>23</v>
      </c>
      <c r="C10079" s="1">
        <v>35.948300000000003</v>
      </c>
      <c r="D10079" s="1">
        <v>-83.936700000000002</v>
      </c>
      <c r="E10079" t="s">
        <v>30</v>
      </c>
      <c r="F10079" s="1">
        <v>30.61</v>
      </c>
      <c r="G10079" s="1">
        <v>-96.34</v>
      </c>
      <c r="H10079" s="1" t="s">
        <v>2</v>
      </c>
      <c r="I10079" s="1">
        <f>3958.756*ACOS(COS(RADIANS(90-C10079))*COS(RADIANS(90-F10079))+SIN(RADIANS(90-C10079))*SIN(RADIANS(90-F10079))*COS(RADIANS(D10079-G10079)))</f>
        <v>804.9104065919438</v>
      </c>
      <c r="J10079" s="1">
        <f>I10079/A10079</f>
        <v>1.9464377592724683E-2</v>
      </c>
      <c r="K10079" s="1"/>
    </row>
    <row r="10080" spans="1:11">
      <c r="A10080" s="1">
        <v>42011</v>
      </c>
      <c r="B10080" s="2" t="s">
        <v>23</v>
      </c>
      <c r="C10080" s="1">
        <v>35.948300000000003</v>
      </c>
      <c r="D10080" s="1">
        <v>-83.936700000000002</v>
      </c>
      <c r="E10080" t="s">
        <v>30</v>
      </c>
      <c r="F10080" s="1">
        <v>30.61</v>
      </c>
      <c r="G10080" s="1">
        <v>-96.34</v>
      </c>
      <c r="H10080" s="1" t="s">
        <v>2</v>
      </c>
      <c r="I10080" s="1">
        <f>3958.756*ACOS(COS(RADIANS(90-C10080))*COS(RADIANS(90-F10080))+SIN(RADIANS(90-C10080))*SIN(RADIANS(90-F10080))*COS(RADIANS(D10080-G10080)))</f>
        <v>804.9104065919438</v>
      </c>
      <c r="J10080" s="1">
        <f>I10080/A10080</f>
        <v>1.9159515521933394E-2</v>
      </c>
      <c r="K10080" s="1"/>
    </row>
    <row r="10081" spans="1:11">
      <c r="A10081" s="1">
        <v>55522</v>
      </c>
      <c r="B10081" s="2" t="s">
        <v>30</v>
      </c>
      <c r="C10081" s="1">
        <v>30.61</v>
      </c>
      <c r="D10081" s="1">
        <v>-96.34</v>
      </c>
      <c r="E10081" t="s">
        <v>23</v>
      </c>
      <c r="F10081" s="1">
        <v>35.948300000000003</v>
      </c>
      <c r="G10081" s="1">
        <v>-83.936700000000002</v>
      </c>
      <c r="H10081" s="1" t="s">
        <v>2</v>
      </c>
      <c r="I10081" s="1">
        <f>3958.756*ACOS(COS(RADIANS(90-C10081))*COS(RADIANS(90-F10081))+SIN(RADIANS(90-C10081))*SIN(RADIANS(90-F10081))*COS(RADIANS(D10081-G10081)))</f>
        <v>804.9104065919438</v>
      </c>
      <c r="J10081" s="1">
        <f>I10081/A10081</f>
        <v>1.4497143593385393E-2</v>
      </c>
      <c r="K10081" s="1"/>
    </row>
    <row r="10082" spans="1:11">
      <c r="A10082" s="1">
        <v>57298</v>
      </c>
      <c r="B10082" s="2" t="s">
        <v>23</v>
      </c>
      <c r="C10082" s="1">
        <v>35.948300000000003</v>
      </c>
      <c r="D10082" s="1">
        <v>-83.936700000000002</v>
      </c>
      <c r="E10082" t="s">
        <v>30</v>
      </c>
      <c r="F10082" s="1">
        <v>30.61</v>
      </c>
      <c r="G10082" s="1">
        <v>-96.34</v>
      </c>
      <c r="H10082" s="1" t="s">
        <v>2</v>
      </c>
      <c r="I10082" s="1">
        <f>3958.756*ACOS(COS(RADIANS(90-C10082))*COS(RADIANS(90-F10082))+SIN(RADIANS(90-C10082))*SIN(RADIANS(90-F10082))*COS(RADIANS(D10082-G10082)))</f>
        <v>804.9104065919438</v>
      </c>
      <c r="J10082" s="1">
        <f>I10082/A10082</f>
        <v>1.4047792359104048E-2</v>
      </c>
      <c r="K10082" s="1"/>
    </row>
    <row r="10083" spans="1:11">
      <c r="A10083" s="1">
        <v>78786</v>
      </c>
      <c r="B10083" s="2" t="s">
        <v>30</v>
      </c>
      <c r="C10083" s="1">
        <v>30.61</v>
      </c>
      <c r="D10083" s="1">
        <v>-96.34</v>
      </c>
      <c r="E10083" t="s">
        <v>23</v>
      </c>
      <c r="F10083" s="1">
        <v>35.948300000000003</v>
      </c>
      <c r="G10083" s="1">
        <v>-83.936700000000002</v>
      </c>
      <c r="H10083" s="1" t="s">
        <v>2</v>
      </c>
      <c r="I10083" s="1">
        <f>3958.756*ACOS(COS(RADIANS(90-C10083))*COS(RADIANS(90-F10083))+SIN(RADIANS(90-C10083))*SIN(RADIANS(90-F10083))*COS(RADIANS(D10083-G10083)))</f>
        <v>804.9104065919438</v>
      </c>
      <c r="J10083" s="1">
        <f>I10083/A10083</f>
        <v>1.0216414167389432E-2</v>
      </c>
      <c r="K10083" s="1"/>
    </row>
    <row r="10084" spans="1:11">
      <c r="A10084" s="1">
        <v>1091</v>
      </c>
      <c r="B10084" s="2" t="s">
        <v>40</v>
      </c>
      <c r="C10084" s="1">
        <v>34.675400000000003</v>
      </c>
      <c r="D10084" s="1">
        <v>-82.839399999999998</v>
      </c>
      <c r="E10084" t="s">
        <v>22</v>
      </c>
      <c r="F10084" s="1">
        <v>29.7225</v>
      </c>
      <c r="G10084" s="1">
        <v>-95.392399999999995</v>
      </c>
      <c r="H10084" s="1" t="s">
        <v>2</v>
      </c>
      <c r="I10084" s="1">
        <f>3958.756*ACOS(COS(RADIANS(90-C10084))*COS(RADIANS(90-F10084))+SIN(RADIANS(90-C10084))*SIN(RADIANS(90-F10084))*COS(RADIANS(D10084-G10084)))</f>
        <v>808.96375709860445</v>
      </c>
      <c r="J10084" s="1">
        <f>I10084/A10084</f>
        <v>0.741488319980389</v>
      </c>
      <c r="K10084" s="1"/>
    </row>
    <row r="10085" spans="1:11">
      <c r="A10085" s="1">
        <v>4011</v>
      </c>
      <c r="B10085" s="2" t="s">
        <v>40</v>
      </c>
      <c r="C10085" s="1">
        <v>34.675400000000003</v>
      </c>
      <c r="D10085" s="1">
        <v>-82.839399999999998</v>
      </c>
      <c r="E10085" t="s">
        <v>22</v>
      </c>
      <c r="F10085" s="1">
        <v>29.7225</v>
      </c>
      <c r="G10085" s="1">
        <v>-95.392399999999995</v>
      </c>
      <c r="H10085" s="1" t="s">
        <v>2</v>
      </c>
      <c r="I10085" s="1">
        <f>3958.756*ACOS(COS(RADIANS(90-C10085))*COS(RADIANS(90-F10085))+SIN(RADIANS(90-C10085))*SIN(RADIANS(90-F10085))*COS(RADIANS(D10085-G10085)))</f>
        <v>808.96375709860445</v>
      </c>
      <c r="J10085" s="1">
        <f>I10085/A10085</f>
        <v>0.20168630194430429</v>
      </c>
      <c r="K10085" s="1"/>
    </row>
    <row r="10086" spans="1:11">
      <c r="A10086" s="1">
        <v>15420</v>
      </c>
      <c r="B10086" s="2" t="s">
        <v>40</v>
      </c>
      <c r="C10086" s="1">
        <v>34.675400000000003</v>
      </c>
      <c r="D10086" s="1">
        <v>-82.839399999999998</v>
      </c>
      <c r="E10086" t="s">
        <v>22</v>
      </c>
      <c r="F10086" s="1">
        <v>29.7225</v>
      </c>
      <c r="G10086" s="1">
        <v>-95.392399999999995</v>
      </c>
      <c r="H10086" s="1" t="s">
        <v>2</v>
      </c>
      <c r="I10086" s="1">
        <f>3958.756*ACOS(COS(RADIANS(90-C10086))*COS(RADIANS(90-F10086))+SIN(RADIANS(90-C10086))*SIN(RADIANS(90-F10086))*COS(RADIANS(D10086-G10086)))</f>
        <v>808.96375709860445</v>
      </c>
      <c r="J10086" s="1">
        <f>I10086/A10086</f>
        <v>5.2461981653605994E-2</v>
      </c>
      <c r="K10086" s="1"/>
    </row>
    <row r="10087" spans="1:11">
      <c r="A10087" s="1">
        <v>29855</v>
      </c>
      <c r="B10087" s="2" t="s">
        <v>40</v>
      </c>
      <c r="C10087" s="1">
        <v>34.675400000000003</v>
      </c>
      <c r="D10087" s="1">
        <v>-82.839399999999998</v>
      </c>
      <c r="E10087" t="s">
        <v>22</v>
      </c>
      <c r="F10087" s="1">
        <v>29.7225</v>
      </c>
      <c r="G10087" s="1">
        <v>-95.392399999999995</v>
      </c>
      <c r="H10087" s="1" t="s">
        <v>2</v>
      </c>
      <c r="I10087" s="1">
        <f>3958.756*ACOS(COS(RADIANS(90-C10087))*COS(RADIANS(90-F10087))+SIN(RADIANS(90-C10087))*SIN(RADIANS(90-F10087))*COS(RADIANS(D10087-G10087)))</f>
        <v>808.96375709860445</v>
      </c>
      <c r="J10087" s="1">
        <f>I10087/A10087</f>
        <v>2.7096424622294571E-2</v>
      </c>
      <c r="K10087" s="1"/>
    </row>
    <row r="10088" spans="1:11">
      <c r="A10088" s="1">
        <v>30596</v>
      </c>
      <c r="B10088" s="2" t="s">
        <v>40</v>
      </c>
      <c r="C10088" s="1">
        <v>34.675400000000003</v>
      </c>
      <c r="D10088" s="1">
        <v>-82.839399999999998</v>
      </c>
      <c r="E10088" t="s">
        <v>22</v>
      </c>
      <c r="F10088" s="1">
        <v>29.7225</v>
      </c>
      <c r="G10088" s="1">
        <v>-95.392399999999995</v>
      </c>
      <c r="H10088" s="1" t="s">
        <v>2</v>
      </c>
      <c r="I10088" s="1">
        <f>3958.756*ACOS(COS(RADIANS(90-C10088))*COS(RADIANS(90-F10088))+SIN(RADIANS(90-C10088))*SIN(RADIANS(90-F10088))*COS(RADIANS(D10088-G10088)))</f>
        <v>808.96375709860445</v>
      </c>
      <c r="J10088" s="1">
        <f>I10088/A10088</f>
        <v>2.6440180320911374E-2</v>
      </c>
      <c r="K10088" s="1"/>
    </row>
    <row r="10089" spans="1:11">
      <c r="A10089" s="1">
        <v>31615</v>
      </c>
      <c r="B10089" s="2" t="s">
        <v>40</v>
      </c>
      <c r="C10089" s="1">
        <v>34.675400000000003</v>
      </c>
      <c r="D10089" s="1">
        <v>-82.839399999999998</v>
      </c>
      <c r="E10089" t="s">
        <v>22</v>
      </c>
      <c r="F10089" s="1">
        <v>29.7225</v>
      </c>
      <c r="G10089" s="1">
        <v>-95.392399999999995</v>
      </c>
      <c r="H10089" s="1" t="s">
        <v>2</v>
      </c>
      <c r="I10089" s="1">
        <f>3958.756*ACOS(COS(RADIANS(90-C10089))*COS(RADIANS(90-F10089))+SIN(RADIANS(90-C10089))*SIN(RADIANS(90-F10089))*COS(RADIANS(D10089-G10089)))</f>
        <v>808.96375709860445</v>
      </c>
      <c r="J10089" s="1">
        <f>I10089/A10089</f>
        <v>2.5587972705949848E-2</v>
      </c>
      <c r="K10089" s="1"/>
    </row>
    <row r="10090" spans="1:11">
      <c r="A10090" s="1">
        <v>35166</v>
      </c>
      <c r="B10090" s="2" t="s">
        <v>40</v>
      </c>
      <c r="C10090" s="1">
        <v>34.675400000000003</v>
      </c>
      <c r="D10090" s="1">
        <v>-82.839399999999998</v>
      </c>
      <c r="E10090" t="s">
        <v>22</v>
      </c>
      <c r="F10090" s="1">
        <v>29.7225</v>
      </c>
      <c r="G10090" s="1">
        <v>-95.392399999999995</v>
      </c>
      <c r="H10090" s="1" t="s">
        <v>2</v>
      </c>
      <c r="I10090" s="1">
        <f>3958.756*ACOS(COS(RADIANS(90-C10090))*COS(RADIANS(90-F10090))+SIN(RADIANS(90-C10090))*SIN(RADIANS(90-F10090))*COS(RADIANS(D10090-G10090)))</f>
        <v>808.96375709860445</v>
      </c>
      <c r="J10090" s="1">
        <f>I10090/A10090</f>
        <v>2.3004144830194063E-2</v>
      </c>
      <c r="K10090" s="1"/>
    </row>
    <row r="10091" spans="1:11">
      <c r="A10091" s="1">
        <v>35230</v>
      </c>
      <c r="B10091" s="2" t="s">
        <v>40</v>
      </c>
      <c r="C10091" s="1">
        <v>34.675400000000003</v>
      </c>
      <c r="D10091" s="1">
        <v>-82.839399999999998</v>
      </c>
      <c r="E10091" t="s">
        <v>22</v>
      </c>
      <c r="F10091" s="1">
        <v>29.7225</v>
      </c>
      <c r="G10091" s="1">
        <v>-95.392399999999995</v>
      </c>
      <c r="H10091" s="1" t="s">
        <v>2</v>
      </c>
      <c r="I10091" s="1">
        <f>3958.756*ACOS(COS(RADIANS(90-C10091))*COS(RADIANS(90-F10091))+SIN(RADIANS(90-C10091))*SIN(RADIANS(90-F10091))*COS(RADIANS(D10091-G10091)))</f>
        <v>808.96375709860445</v>
      </c>
      <c r="J10091" s="1">
        <f>I10091/A10091</f>
        <v>2.2962354728884599E-2</v>
      </c>
      <c r="K10091" s="1"/>
    </row>
    <row r="10092" spans="1:11">
      <c r="A10092" s="1">
        <v>48806</v>
      </c>
      <c r="B10092" s="2" t="s">
        <v>40</v>
      </c>
      <c r="C10092" s="1">
        <v>34.675400000000003</v>
      </c>
      <c r="D10092" s="1">
        <v>-82.839399999999998</v>
      </c>
      <c r="E10092" t="s">
        <v>22</v>
      </c>
      <c r="F10092" s="1">
        <v>29.7225</v>
      </c>
      <c r="G10092" s="1">
        <v>-95.392399999999995</v>
      </c>
      <c r="H10092" s="1" t="s">
        <v>2</v>
      </c>
      <c r="I10092" s="1">
        <f>3958.756*ACOS(COS(RADIANS(90-C10092))*COS(RADIANS(90-F10092))+SIN(RADIANS(90-C10092))*SIN(RADIANS(90-F10092))*COS(RADIANS(D10092-G10092)))</f>
        <v>808.96375709860445</v>
      </c>
      <c r="J10092" s="1">
        <f>I10092/A10092</f>
        <v>1.6575088249366973E-2</v>
      </c>
      <c r="K10092" s="1"/>
    </row>
    <row r="10093" spans="1:11">
      <c r="A10093" s="1">
        <v>49653</v>
      </c>
      <c r="B10093" s="2" t="s">
        <v>40</v>
      </c>
      <c r="C10093" s="1">
        <v>34.675400000000003</v>
      </c>
      <c r="D10093" s="1">
        <v>-82.839399999999998</v>
      </c>
      <c r="E10093" t="s">
        <v>22</v>
      </c>
      <c r="F10093" s="1">
        <v>29.7225</v>
      </c>
      <c r="G10093" s="1">
        <v>-95.392399999999995</v>
      </c>
      <c r="H10093" s="1" t="s">
        <v>2</v>
      </c>
      <c r="I10093" s="1">
        <f>3958.756*ACOS(COS(RADIANS(90-C10093))*COS(RADIANS(90-F10093))+SIN(RADIANS(90-C10093))*SIN(RADIANS(90-F10093))*COS(RADIANS(D10093-G10093)))</f>
        <v>808.96375709860445</v>
      </c>
      <c r="J10093" s="1">
        <f>I10093/A10093</f>
        <v>1.6292344009397306E-2</v>
      </c>
      <c r="K10093" s="1"/>
    </row>
    <row r="10094" spans="1:11">
      <c r="A10094" s="1">
        <v>53747</v>
      </c>
      <c r="B10094" s="2" t="s">
        <v>40</v>
      </c>
      <c r="C10094" s="1">
        <v>34.675400000000003</v>
      </c>
      <c r="D10094" s="1">
        <v>-82.839399999999998</v>
      </c>
      <c r="E10094" t="s">
        <v>22</v>
      </c>
      <c r="F10094" s="1">
        <v>29.7225</v>
      </c>
      <c r="G10094" s="1">
        <v>-95.392399999999995</v>
      </c>
      <c r="H10094" s="1" t="s">
        <v>2</v>
      </c>
      <c r="I10094" s="1">
        <f>3958.756*ACOS(COS(RADIANS(90-C10094))*COS(RADIANS(90-F10094))+SIN(RADIANS(90-C10094))*SIN(RADIANS(90-F10094))*COS(RADIANS(D10094-G10094)))</f>
        <v>808.96375709860445</v>
      </c>
      <c r="J10094" s="1">
        <f>I10094/A10094</f>
        <v>1.5051328578313291E-2</v>
      </c>
      <c r="K10094" s="1"/>
    </row>
    <row r="10095" spans="1:11">
      <c r="A10095" s="1">
        <v>5607</v>
      </c>
      <c r="B10095" s="2" t="s">
        <v>23</v>
      </c>
      <c r="C10095" s="1">
        <v>35.948300000000003</v>
      </c>
      <c r="D10095" s="1">
        <v>-83.936700000000002</v>
      </c>
      <c r="E10095" t="s">
        <v>27</v>
      </c>
      <c r="F10095" s="1">
        <v>42.35</v>
      </c>
      <c r="G10095" s="1">
        <v>-71.099999999999994</v>
      </c>
      <c r="H10095" s="1" t="s">
        <v>2</v>
      </c>
      <c r="I10095" s="1">
        <f>3958.756*ACOS(COS(RADIANS(90-C10095))*COS(RADIANS(90-F10095))+SIN(RADIANS(90-C10095))*SIN(RADIANS(90-F10095))*COS(RADIANS(D10095-G10095)))</f>
        <v>816.37892223186964</v>
      </c>
      <c r="J10095" s="1">
        <f>I10095/A10095</f>
        <v>0.14559995046047255</v>
      </c>
      <c r="K10095" s="1"/>
    </row>
    <row r="10096" spans="1:11">
      <c r="A10096" s="1">
        <v>24729</v>
      </c>
      <c r="B10096" s="2" t="s">
        <v>27</v>
      </c>
      <c r="C10096" s="1">
        <v>42.35</v>
      </c>
      <c r="D10096" s="1">
        <v>-71.099999999999994</v>
      </c>
      <c r="E10096" t="s">
        <v>23</v>
      </c>
      <c r="F10096" s="1">
        <v>35.948300000000003</v>
      </c>
      <c r="G10096" s="1">
        <v>-83.936700000000002</v>
      </c>
      <c r="H10096" s="1" t="s">
        <v>2</v>
      </c>
      <c r="I10096" s="1">
        <f>3958.756*ACOS(COS(RADIANS(90-C10096))*COS(RADIANS(90-F10096))+SIN(RADIANS(90-C10096))*SIN(RADIANS(90-F10096))*COS(RADIANS(D10096-G10096)))</f>
        <v>816.37892223186964</v>
      </c>
      <c r="J10096" s="1">
        <f>I10096/A10096</f>
        <v>3.3013018004442944E-2</v>
      </c>
      <c r="K10096" s="1"/>
    </row>
    <row r="10097" spans="1:11">
      <c r="A10097" s="1">
        <v>25582</v>
      </c>
      <c r="B10097" s="2" t="s">
        <v>23</v>
      </c>
      <c r="C10097" s="1">
        <v>35.948300000000003</v>
      </c>
      <c r="D10097" s="1">
        <v>-83.936700000000002</v>
      </c>
      <c r="E10097" t="s">
        <v>27</v>
      </c>
      <c r="F10097" s="1">
        <v>42.35</v>
      </c>
      <c r="G10097" s="1">
        <v>-71.099999999999994</v>
      </c>
      <c r="H10097" s="1" t="s">
        <v>2</v>
      </c>
      <c r="I10097" s="1">
        <f>3958.756*ACOS(COS(RADIANS(90-C10097))*COS(RADIANS(90-F10097))+SIN(RADIANS(90-C10097))*SIN(RADIANS(90-F10097))*COS(RADIANS(D10097-G10097)))</f>
        <v>816.37892223186964</v>
      </c>
      <c r="J10097" s="1">
        <f>I10097/A10097</f>
        <v>3.1912239943392609E-2</v>
      </c>
      <c r="K10097" s="1"/>
    </row>
    <row r="10098" spans="1:11">
      <c r="A10098" s="1">
        <v>40093</v>
      </c>
      <c r="B10098" s="2" t="s">
        <v>23</v>
      </c>
      <c r="C10098" s="1">
        <v>35.948300000000003</v>
      </c>
      <c r="D10098" s="1">
        <v>-83.936700000000002</v>
      </c>
      <c r="E10098" t="s">
        <v>27</v>
      </c>
      <c r="F10098" s="1">
        <v>42.35</v>
      </c>
      <c r="G10098" s="1">
        <v>-71.099999999999994</v>
      </c>
      <c r="H10098" s="1" t="s">
        <v>2</v>
      </c>
      <c r="I10098" s="1">
        <f>3958.756*ACOS(COS(RADIANS(90-C10098))*COS(RADIANS(90-F10098))+SIN(RADIANS(90-C10098))*SIN(RADIANS(90-F10098))*COS(RADIANS(D10098-G10098)))</f>
        <v>816.37892223186964</v>
      </c>
      <c r="J10098" s="1">
        <f>I10098/A10098</f>
        <v>2.0362131100986947E-2</v>
      </c>
      <c r="K10098" s="1"/>
    </row>
    <row r="10099" spans="1:11">
      <c r="A10099" s="1">
        <v>42684</v>
      </c>
      <c r="B10099" s="2" t="s">
        <v>27</v>
      </c>
      <c r="C10099" s="1">
        <v>42.35</v>
      </c>
      <c r="D10099" s="1">
        <v>-71.099999999999994</v>
      </c>
      <c r="E10099" t="s">
        <v>23</v>
      </c>
      <c r="F10099" s="1">
        <v>35.948300000000003</v>
      </c>
      <c r="G10099" s="1">
        <v>-83.936700000000002</v>
      </c>
      <c r="H10099" s="1" t="s">
        <v>2</v>
      </c>
      <c r="I10099" s="1">
        <f>3958.756*ACOS(COS(RADIANS(90-C10099))*COS(RADIANS(90-F10099))+SIN(RADIANS(90-C10099))*SIN(RADIANS(90-F10099))*COS(RADIANS(D10099-G10099)))</f>
        <v>816.37892223186964</v>
      </c>
      <c r="J10099" s="1">
        <f>I10099/A10099</f>
        <v>1.9126111007212763E-2</v>
      </c>
      <c r="K10099" s="1"/>
    </row>
    <row r="10100" spans="1:11">
      <c r="A10100" s="1">
        <v>43509</v>
      </c>
      <c r="B10100" s="2" t="s">
        <v>27</v>
      </c>
      <c r="C10100" s="1">
        <v>42.35</v>
      </c>
      <c r="D10100" s="1">
        <v>-71.099999999999994</v>
      </c>
      <c r="E10100" t="s">
        <v>23</v>
      </c>
      <c r="F10100" s="1">
        <v>35.948300000000003</v>
      </c>
      <c r="G10100" s="1">
        <v>-83.936700000000002</v>
      </c>
      <c r="H10100" s="1" t="s">
        <v>2</v>
      </c>
      <c r="I10100" s="1">
        <f>3958.756*ACOS(COS(RADIANS(90-C10100))*COS(RADIANS(90-F10100))+SIN(RADIANS(90-C10100))*SIN(RADIANS(90-F10100))*COS(RADIANS(D10100-G10100)))</f>
        <v>816.37892223186964</v>
      </c>
      <c r="J10100" s="1">
        <f>I10100/A10100</f>
        <v>1.8763449452570035E-2</v>
      </c>
      <c r="K10100" s="1"/>
    </row>
    <row r="10101" spans="1:11">
      <c r="A10101" s="1">
        <v>54551</v>
      </c>
      <c r="B10101" s="2" t="s">
        <v>23</v>
      </c>
      <c r="C10101" s="1">
        <v>35.948300000000003</v>
      </c>
      <c r="D10101" s="1">
        <v>-83.936700000000002</v>
      </c>
      <c r="E10101" t="s">
        <v>27</v>
      </c>
      <c r="F10101" s="1">
        <v>42.35</v>
      </c>
      <c r="G10101" s="1">
        <v>-71.099999999999994</v>
      </c>
      <c r="H10101" s="1" t="s">
        <v>2</v>
      </c>
      <c r="I10101" s="1">
        <f>3958.756*ACOS(COS(RADIANS(90-C10101))*COS(RADIANS(90-F10101))+SIN(RADIANS(90-C10101))*SIN(RADIANS(90-F10101))*COS(RADIANS(D10101-G10101)))</f>
        <v>816.37892223186964</v>
      </c>
      <c r="J10101" s="1">
        <f>I10101/A10101</f>
        <v>1.4965425422666306E-2</v>
      </c>
      <c r="K10101" s="1"/>
    </row>
    <row r="10102" spans="1:11">
      <c r="A10102" s="1">
        <v>2</v>
      </c>
      <c r="B10102" s="2" t="s">
        <v>23</v>
      </c>
      <c r="C10102" s="1">
        <v>35.948300000000003</v>
      </c>
      <c r="D10102" s="1">
        <v>-83.936700000000002</v>
      </c>
      <c r="E10102" t="s">
        <v>29</v>
      </c>
      <c r="F10102" s="1">
        <v>42.654400000000003</v>
      </c>
      <c r="G10102" s="1">
        <v>-71.326599999999999</v>
      </c>
      <c r="H10102" s="1" t="s">
        <v>2</v>
      </c>
      <c r="I10102" s="1">
        <f>3958.756*ACOS(COS(RADIANS(90-C10102))*COS(RADIANS(90-F10102))+SIN(RADIANS(90-C10102))*SIN(RADIANS(90-F10102))*COS(RADIANS(D10102-G10102)))</f>
        <v>816.67188987984662</v>
      </c>
      <c r="J10102" s="1">
        <f>I10102/A10102</f>
        <v>408.33594493992331</v>
      </c>
      <c r="K10102" s="1"/>
    </row>
    <row r="10103" spans="1:11">
      <c r="A10103" s="1">
        <v>2</v>
      </c>
      <c r="B10103" s="2" t="s">
        <v>23</v>
      </c>
      <c r="C10103" s="1">
        <v>35.948300000000003</v>
      </c>
      <c r="D10103" s="1">
        <v>-83.936700000000002</v>
      </c>
      <c r="E10103" t="s">
        <v>29</v>
      </c>
      <c r="F10103" s="1">
        <v>42.654400000000003</v>
      </c>
      <c r="G10103" s="1">
        <v>-71.326599999999999</v>
      </c>
      <c r="H10103" s="1" t="s">
        <v>2</v>
      </c>
      <c r="I10103" s="1">
        <f>3958.756*ACOS(COS(RADIANS(90-C10103))*COS(RADIANS(90-F10103))+SIN(RADIANS(90-C10103))*SIN(RADIANS(90-F10103))*COS(RADIANS(D10103-G10103)))</f>
        <v>816.67188987984662</v>
      </c>
      <c r="J10103" s="1">
        <f>I10103/A10103</f>
        <v>408.33594493992331</v>
      </c>
      <c r="K10103" s="1"/>
    </row>
    <row r="10104" spans="1:11">
      <c r="A10104" s="1">
        <v>2</v>
      </c>
      <c r="B10104" s="2" t="s">
        <v>23</v>
      </c>
      <c r="C10104" s="1">
        <v>35.948300000000003</v>
      </c>
      <c r="D10104" s="1">
        <v>-83.936700000000002</v>
      </c>
      <c r="E10104" t="s">
        <v>29</v>
      </c>
      <c r="F10104" s="1">
        <v>42.654400000000003</v>
      </c>
      <c r="G10104" s="1">
        <v>-71.326599999999999</v>
      </c>
      <c r="H10104" s="1" t="s">
        <v>2</v>
      </c>
      <c r="I10104" s="1">
        <f>3958.756*ACOS(COS(RADIANS(90-C10104))*COS(RADIANS(90-F10104))+SIN(RADIANS(90-C10104))*SIN(RADIANS(90-F10104))*COS(RADIANS(D10104-G10104)))</f>
        <v>816.67188987984662</v>
      </c>
      <c r="J10104" s="1">
        <f>I10104/A10104</f>
        <v>408.33594493992331</v>
      </c>
      <c r="K10104" s="1"/>
    </row>
    <row r="10105" spans="1:11">
      <c r="A10105" s="1">
        <v>2</v>
      </c>
      <c r="B10105" s="2" t="s">
        <v>23</v>
      </c>
      <c r="C10105" s="1">
        <v>35.948300000000003</v>
      </c>
      <c r="D10105" s="1">
        <v>-83.936700000000002</v>
      </c>
      <c r="E10105" t="s">
        <v>29</v>
      </c>
      <c r="F10105" s="1">
        <v>42.654400000000003</v>
      </c>
      <c r="G10105" s="1">
        <v>-71.326599999999999</v>
      </c>
      <c r="H10105" s="1" t="s">
        <v>2</v>
      </c>
      <c r="I10105" s="1">
        <f>3958.756*ACOS(COS(RADIANS(90-C10105))*COS(RADIANS(90-F10105))+SIN(RADIANS(90-C10105))*SIN(RADIANS(90-F10105))*COS(RADIANS(D10105-G10105)))</f>
        <v>816.67188987984662</v>
      </c>
      <c r="J10105" s="1">
        <f>I10105/A10105</f>
        <v>408.33594493992331</v>
      </c>
      <c r="K10105" s="1"/>
    </row>
    <row r="10106" spans="1:11">
      <c r="A10106" s="1">
        <v>2</v>
      </c>
      <c r="B10106" s="2" t="s">
        <v>23</v>
      </c>
      <c r="C10106" s="1">
        <v>35.948300000000003</v>
      </c>
      <c r="D10106" s="1">
        <v>-83.936700000000002</v>
      </c>
      <c r="E10106" t="s">
        <v>29</v>
      </c>
      <c r="F10106" s="1">
        <v>42.654400000000003</v>
      </c>
      <c r="G10106" s="1">
        <v>-71.326599999999999</v>
      </c>
      <c r="H10106" s="1" t="s">
        <v>2</v>
      </c>
      <c r="I10106" s="1">
        <f>3958.756*ACOS(COS(RADIANS(90-C10106))*COS(RADIANS(90-F10106))+SIN(RADIANS(90-C10106))*SIN(RADIANS(90-F10106))*COS(RADIANS(D10106-G10106)))</f>
        <v>816.67188987984662</v>
      </c>
      <c r="J10106" s="1">
        <f>I10106/A10106</f>
        <v>408.33594493992331</v>
      </c>
      <c r="K10106" s="1"/>
    </row>
    <row r="10107" spans="1:11">
      <c r="A10107" s="1">
        <v>2</v>
      </c>
      <c r="B10107" s="2" t="s">
        <v>23</v>
      </c>
      <c r="C10107" s="1">
        <v>35.948300000000003</v>
      </c>
      <c r="D10107" s="1">
        <v>-83.936700000000002</v>
      </c>
      <c r="E10107" t="s">
        <v>29</v>
      </c>
      <c r="F10107" s="1">
        <v>42.654400000000003</v>
      </c>
      <c r="G10107" s="1">
        <v>-71.326599999999999</v>
      </c>
      <c r="H10107" s="1" t="s">
        <v>2</v>
      </c>
      <c r="I10107" s="1">
        <f>3958.756*ACOS(COS(RADIANS(90-C10107))*COS(RADIANS(90-F10107))+SIN(RADIANS(90-C10107))*SIN(RADIANS(90-F10107))*COS(RADIANS(D10107-G10107)))</f>
        <v>816.67188987984662</v>
      </c>
      <c r="J10107" s="1">
        <f>I10107/A10107</f>
        <v>408.33594493992331</v>
      </c>
      <c r="K10107" s="1"/>
    </row>
    <row r="10108" spans="1:11">
      <c r="A10108" s="1">
        <v>3</v>
      </c>
      <c r="B10108" s="2" t="s">
        <v>23</v>
      </c>
      <c r="C10108" s="1">
        <v>35.948300000000003</v>
      </c>
      <c r="D10108" s="1">
        <v>-83.936700000000002</v>
      </c>
      <c r="E10108" t="s">
        <v>29</v>
      </c>
      <c r="F10108" s="1">
        <v>42.654400000000003</v>
      </c>
      <c r="G10108" s="1">
        <v>-71.326599999999999</v>
      </c>
      <c r="H10108" s="1" t="s">
        <v>2</v>
      </c>
      <c r="I10108" s="1">
        <f>3958.756*ACOS(COS(RADIANS(90-C10108))*COS(RADIANS(90-F10108))+SIN(RADIANS(90-C10108))*SIN(RADIANS(90-F10108))*COS(RADIANS(D10108-G10108)))</f>
        <v>816.67188987984662</v>
      </c>
      <c r="J10108" s="1">
        <f>I10108/A10108</f>
        <v>272.22396329328222</v>
      </c>
      <c r="K10108" s="1"/>
    </row>
    <row r="10109" spans="1:11">
      <c r="A10109" s="1">
        <v>3</v>
      </c>
      <c r="B10109" s="2" t="s">
        <v>23</v>
      </c>
      <c r="C10109" s="1">
        <v>35.948300000000003</v>
      </c>
      <c r="D10109" s="1">
        <v>-83.936700000000002</v>
      </c>
      <c r="E10109" t="s">
        <v>29</v>
      </c>
      <c r="F10109" s="1">
        <v>42.654400000000003</v>
      </c>
      <c r="G10109" s="1">
        <v>-71.326599999999999</v>
      </c>
      <c r="H10109" s="1" t="s">
        <v>2</v>
      </c>
      <c r="I10109" s="1">
        <f>3958.756*ACOS(COS(RADIANS(90-C10109))*COS(RADIANS(90-F10109))+SIN(RADIANS(90-C10109))*SIN(RADIANS(90-F10109))*COS(RADIANS(D10109-G10109)))</f>
        <v>816.67188987984662</v>
      </c>
      <c r="J10109" s="1">
        <f>I10109/A10109</f>
        <v>272.22396329328222</v>
      </c>
      <c r="K10109" s="1"/>
    </row>
    <row r="10110" spans="1:11">
      <c r="A10110" s="1">
        <v>3</v>
      </c>
      <c r="B10110" s="2" t="s">
        <v>23</v>
      </c>
      <c r="C10110" s="1">
        <v>35.948300000000003</v>
      </c>
      <c r="D10110" s="1">
        <v>-83.936700000000002</v>
      </c>
      <c r="E10110" t="s">
        <v>29</v>
      </c>
      <c r="F10110" s="1">
        <v>42.654400000000003</v>
      </c>
      <c r="G10110" s="1">
        <v>-71.326599999999999</v>
      </c>
      <c r="H10110" s="1" t="s">
        <v>2</v>
      </c>
      <c r="I10110" s="1">
        <f>3958.756*ACOS(COS(RADIANS(90-C10110))*COS(RADIANS(90-F10110))+SIN(RADIANS(90-C10110))*SIN(RADIANS(90-F10110))*COS(RADIANS(D10110-G10110)))</f>
        <v>816.67188987984662</v>
      </c>
      <c r="J10110" s="1">
        <f>I10110/A10110</f>
        <v>272.22396329328222</v>
      </c>
      <c r="K10110" s="1"/>
    </row>
    <row r="10111" spans="1:11">
      <c r="A10111" s="1">
        <v>3</v>
      </c>
      <c r="B10111" s="2" t="s">
        <v>23</v>
      </c>
      <c r="C10111" s="1">
        <v>35.948300000000003</v>
      </c>
      <c r="D10111" s="1">
        <v>-83.936700000000002</v>
      </c>
      <c r="E10111" t="s">
        <v>29</v>
      </c>
      <c r="F10111" s="1">
        <v>42.654400000000003</v>
      </c>
      <c r="G10111" s="1">
        <v>-71.326599999999999</v>
      </c>
      <c r="H10111" s="1" t="s">
        <v>2</v>
      </c>
      <c r="I10111" s="1">
        <f>3958.756*ACOS(COS(RADIANS(90-C10111))*COS(RADIANS(90-F10111))+SIN(RADIANS(90-C10111))*SIN(RADIANS(90-F10111))*COS(RADIANS(D10111-G10111)))</f>
        <v>816.67188987984662</v>
      </c>
      <c r="J10111" s="1">
        <f>I10111/A10111</f>
        <v>272.22396329328222</v>
      </c>
      <c r="K10111" s="1"/>
    </row>
    <row r="10112" spans="1:11">
      <c r="A10112" s="1">
        <v>3</v>
      </c>
      <c r="B10112" s="2" t="s">
        <v>23</v>
      </c>
      <c r="C10112" s="1">
        <v>35.948300000000003</v>
      </c>
      <c r="D10112" s="1">
        <v>-83.936700000000002</v>
      </c>
      <c r="E10112" t="s">
        <v>29</v>
      </c>
      <c r="F10112" s="1">
        <v>42.654400000000003</v>
      </c>
      <c r="G10112" s="1">
        <v>-71.326599999999999</v>
      </c>
      <c r="H10112" s="1" t="s">
        <v>2</v>
      </c>
      <c r="I10112" s="1">
        <f>3958.756*ACOS(COS(RADIANS(90-C10112))*COS(RADIANS(90-F10112))+SIN(RADIANS(90-C10112))*SIN(RADIANS(90-F10112))*COS(RADIANS(D10112-G10112)))</f>
        <v>816.67188987984662</v>
      </c>
      <c r="J10112" s="1">
        <f>I10112/A10112</f>
        <v>272.22396329328222</v>
      </c>
      <c r="K10112" s="1"/>
    </row>
    <row r="10113" spans="1:11">
      <c r="A10113" s="1">
        <v>3</v>
      </c>
      <c r="B10113" s="2" t="s">
        <v>23</v>
      </c>
      <c r="C10113" s="1">
        <v>35.948300000000003</v>
      </c>
      <c r="D10113" s="1">
        <v>-83.936700000000002</v>
      </c>
      <c r="E10113" t="s">
        <v>29</v>
      </c>
      <c r="F10113" s="1">
        <v>42.654400000000003</v>
      </c>
      <c r="G10113" s="1">
        <v>-71.326599999999999</v>
      </c>
      <c r="H10113" s="1" t="s">
        <v>2</v>
      </c>
      <c r="I10113" s="1">
        <f>3958.756*ACOS(COS(RADIANS(90-C10113))*COS(RADIANS(90-F10113))+SIN(RADIANS(90-C10113))*SIN(RADIANS(90-F10113))*COS(RADIANS(D10113-G10113)))</f>
        <v>816.67188987984662</v>
      </c>
      <c r="J10113" s="1">
        <f>I10113/A10113</f>
        <v>272.22396329328222</v>
      </c>
      <c r="K10113" s="1"/>
    </row>
    <row r="10114" spans="1:11">
      <c r="A10114" s="1">
        <v>3</v>
      </c>
      <c r="B10114" s="2" t="s">
        <v>23</v>
      </c>
      <c r="C10114" s="1">
        <v>35.948300000000003</v>
      </c>
      <c r="D10114" s="1">
        <v>-83.936700000000002</v>
      </c>
      <c r="E10114" t="s">
        <v>29</v>
      </c>
      <c r="F10114" s="1">
        <v>42.654400000000003</v>
      </c>
      <c r="G10114" s="1">
        <v>-71.326599999999999</v>
      </c>
      <c r="H10114" s="1" t="s">
        <v>2</v>
      </c>
      <c r="I10114" s="1">
        <f>3958.756*ACOS(COS(RADIANS(90-C10114))*COS(RADIANS(90-F10114))+SIN(RADIANS(90-C10114))*SIN(RADIANS(90-F10114))*COS(RADIANS(D10114-G10114)))</f>
        <v>816.67188987984662</v>
      </c>
      <c r="J10114" s="1">
        <f>I10114/A10114</f>
        <v>272.22396329328222</v>
      </c>
      <c r="K10114" s="1"/>
    </row>
    <row r="10115" spans="1:11">
      <c r="A10115" s="1">
        <v>3</v>
      </c>
      <c r="B10115" s="2" t="s">
        <v>23</v>
      </c>
      <c r="C10115" s="1">
        <v>35.948300000000003</v>
      </c>
      <c r="D10115" s="1">
        <v>-83.936700000000002</v>
      </c>
      <c r="E10115" t="s">
        <v>29</v>
      </c>
      <c r="F10115" s="1">
        <v>42.654400000000003</v>
      </c>
      <c r="G10115" s="1">
        <v>-71.326599999999999</v>
      </c>
      <c r="H10115" s="1" t="s">
        <v>2</v>
      </c>
      <c r="I10115" s="1">
        <f>3958.756*ACOS(COS(RADIANS(90-C10115))*COS(RADIANS(90-F10115))+SIN(RADIANS(90-C10115))*SIN(RADIANS(90-F10115))*COS(RADIANS(D10115-G10115)))</f>
        <v>816.67188987984662</v>
      </c>
      <c r="J10115" s="1">
        <f>I10115/A10115</f>
        <v>272.22396329328222</v>
      </c>
      <c r="K10115" s="1"/>
    </row>
    <row r="10116" spans="1:11">
      <c r="A10116" s="1">
        <v>3</v>
      </c>
      <c r="B10116" s="2" t="s">
        <v>23</v>
      </c>
      <c r="C10116" s="1">
        <v>35.948300000000003</v>
      </c>
      <c r="D10116" s="1">
        <v>-83.936700000000002</v>
      </c>
      <c r="E10116" t="s">
        <v>29</v>
      </c>
      <c r="F10116" s="1">
        <v>42.654400000000003</v>
      </c>
      <c r="G10116" s="1">
        <v>-71.326599999999999</v>
      </c>
      <c r="H10116" s="1" t="s">
        <v>2</v>
      </c>
      <c r="I10116" s="1">
        <f>3958.756*ACOS(COS(RADIANS(90-C10116))*COS(RADIANS(90-F10116))+SIN(RADIANS(90-C10116))*SIN(RADIANS(90-F10116))*COS(RADIANS(D10116-G10116)))</f>
        <v>816.67188987984662</v>
      </c>
      <c r="J10116" s="1">
        <f>I10116/A10116</f>
        <v>272.22396329328222</v>
      </c>
      <c r="K10116" s="1"/>
    </row>
    <row r="10117" spans="1:11">
      <c r="A10117" s="1">
        <v>3</v>
      </c>
      <c r="B10117" s="2" t="s">
        <v>23</v>
      </c>
      <c r="C10117" s="1">
        <v>35.948300000000003</v>
      </c>
      <c r="D10117" s="1">
        <v>-83.936700000000002</v>
      </c>
      <c r="E10117" t="s">
        <v>29</v>
      </c>
      <c r="F10117" s="1">
        <v>42.654400000000003</v>
      </c>
      <c r="G10117" s="1">
        <v>-71.326599999999999</v>
      </c>
      <c r="H10117" s="1" t="s">
        <v>2</v>
      </c>
      <c r="I10117" s="1">
        <f>3958.756*ACOS(COS(RADIANS(90-C10117))*COS(RADIANS(90-F10117))+SIN(RADIANS(90-C10117))*SIN(RADIANS(90-F10117))*COS(RADIANS(D10117-G10117)))</f>
        <v>816.67188987984662</v>
      </c>
      <c r="J10117" s="1">
        <f>I10117/A10117</f>
        <v>272.22396329328222</v>
      </c>
      <c r="K10117" s="1"/>
    </row>
    <row r="10118" spans="1:11">
      <c r="A10118" s="1">
        <v>3</v>
      </c>
      <c r="B10118" s="2" t="s">
        <v>23</v>
      </c>
      <c r="C10118" s="1">
        <v>35.948300000000003</v>
      </c>
      <c r="D10118" s="1">
        <v>-83.936700000000002</v>
      </c>
      <c r="E10118" t="s">
        <v>29</v>
      </c>
      <c r="F10118" s="1">
        <v>42.654400000000003</v>
      </c>
      <c r="G10118" s="1">
        <v>-71.326599999999999</v>
      </c>
      <c r="H10118" s="1" t="s">
        <v>2</v>
      </c>
      <c r="I10118" s="1">
        <f>3958.756*ACOS(COS(RADIANS(90-C10118))*COS(RADIANS(90-F10118))+SIN(RADIANS(90-C10118))*SIN(RADIANS(90-F10118))*COS(RADIANS(D10118-G10118)))</f>
        <v>816.67188987984662</v>
      </c>
      <c r="J10118" s="1">
        <f>I10118/A10118</f>
        <v>272.22396329328222</v>
      </c>
      <c r="K10118" s="1"/>
    </row>
    <row r="10119" spans="1:11">
      <c r="A10119" s="1">
        <v>4</v>
      </c>
      <c r="B10119" s="2" t="s">
        <v>23</v>
      </c>
      <c r="C10119" s="1">
        <v>35.948300000000003</v>
      </c>
      <c r="D10119" s="1">
        <v>-83.936700000000002</v>
      </c>
      <c r="E10119" t="s">
        <v>29</v>
      </c>
      <c r="F10119" s="1">
        <v>42.654400000000003</v>
      </c>
      <c r="G10119" s="1">
        <v>-71.326599999999999</v>
      </c>
      <c r="H10119" s="1" t="s">
        <v>2</v>
      </c>
      <c r="I10119" s="1">
        <f>3958.756*ACOS(COS(RADIANS(90-C10119))*COS(RADIANS(90-F10119))+SIN(RADIANS(90-C10119))*SIN(RADIANS(90-F10119))*COS(RADIANS(D10119-G10119)))</f>
        <v>816.67188987984662</v>
      </c>
      <c r="J10119" s="1">
        <f>I10119/A10119</f>
        <v>204.16797246996165</v>
      </c>
      <c r="K10119" s="1"/>
    </row>
    <row r="10120" spans="1:11">
      <c r="A10120" s="1">
        <v>4</v>
      </c>
      <c r="B10120" s="2" t="s">
        <v>23</v>
      </c>
      <c r="C10120" s="1">
        <v>35.948300000000003</v>
      </c>
      <c r="D10120" s="1">
        <v>-83.936700000000002</v>
      </c>
      <c r="E10120" t="s">
        <v>29</v>
      </c>
      <c r="F10120" s="1">
        <v>42.654400000000003</v>
      </c>
      <c r="G10120" s="1">
        <v>-71.326599999999999</v>
      </c>
      <c r="H10120" s="1" t="s">
        <v>2</v>
      </c>
      <c r="I10120" s="1">
        <f>3958.756*ACOS(COS(RADIANS(90-C10120))*COS(RADIANS(90-F10120))+SIN(RADIANS(90-C10120))*SIN(RADIANS(90-F10120))*COS(RADIANS(D10120-G10120)))</f>
        <v>816.67188987984662</v>
      </c>
      <c r="J10120" s="1">
        <f>I10120/A10120</f>
        <v>204.16797246996165</v>
      </c>
      <c r="K10120" s="1"/>
    </row>
    <row r="10121" spans="1:11">
      <c r="A10121" s="1">
        <v>4</v>
      </c>
      <c r="B10121" s="2" t="s">
        <v>23</v>
      </c>
      <c r="C10121" s="1">
        <v>35.948300000000003</v>
      </c>
      <c r="D10121" s="1">
        <v>-83.936700000000002</v>
      </c>
      <c r="E10121" t="s">
        <v>29</v>
      </c>
      <c r="F10121" s="1">
        <v>42.654400000000003</v>
      </c>
      <c r="G10121" s="1">
        <v>-71.326599999999999</v>
      </c>
      <c r="H10121" s="1" t="s">
        <v>2</v>
      </c>
      <c r="I10121" s="1">
        <f>3958.756*ACOS(COS(RADIANS(90-C10121))*COS(RADIANS(90-F10121))+SIN(RADIANS(90-C10121))*SIN(RADIANS(90-F10121))*COS(RADIANS(D10121-G10121)))</f>
        <v>816.67188987984662</v>
      </c>
      <c r="J10121" s="1">
        <f>I10121/A10121</f>
        <v>204.16797246996165</v>
      </c>
      <c r="K10121" s="1"/>
    </row>
    <row r="10122" spans="1:11">
      <c r="A10122" s="1">
        <v>4</v>
      </c>
      <c r="B10122" s="2" t="s">
        <v>23</v>
      </c>
      <c r="C10122" s="1">
        <v>35.948300000000003</v>
      </c>
      <c r="D10122" s="1">
        <v>-83.936700000000002</v>
      </c>
      <c r="E10122" t="s">
        <v>29</v>
      </c>
      <c r="F10122" s="1">
        <v>42.654400000000003</v>
      </c>
      <c r="G10122" s="1">
        <v>-71.326599999999999</v>
      </c>
      <c r="H10122" s="1" t="s">
        <v>2</v>
      </c>
      <c r="I10122" s="1">
        <f>3958.756*ACOS(COS(RADIANS(90-C10122))*COS(RADIANS(90-F10122))+SIN(RADIANS(90-C10122))*SIN(RADIANS(90-F10122))*COS(RADIANS(D10122-G10122)))</f>
        <v>816.67188987984662</v>
      </c>
      <c r="J10122" s="1">
        <f>I10122/A10122</f>
        <v>204.16797246996165</v>
      </c>
      <c r="K10122" s="1"/>
    </row>
    <row r="10123" spans="1:11">
      <c r="A10123" s="1">
        <v>4</v>
      </c>
      <c r="B10123" s="2" t="s">
        <v>23</v>
      </c>
      <c r="C10123" s="1">
        <v>35.948300000000003</v>
      </c>
      <c r="D10123" s="1">
        <v>-83.936700000000002</v>
      </c>
      <c r="E10123" t="s">
        <v>29</v>
      </c>
      <c r="F10123" s="1">
        <v>42.654400000000003</v>
      </c>
      <c r="G10123" s="1">
        <v>-71.326599999999999</v>
      </c>
      <c r="H10123" s="1" t="s">
        <v>2</v>
      </c>
      <c r="I10123" s="1">
        <f>3958.756*ACOS(COS(RADIANS(90-C10123))*COS(RADIANS(90-F10123))+SIN(RADIANS(90-C10123))*SIN(RADIANS(90-F10123))*COS(RADIANS(D10123-G10123)))</f>
        <v>816.67188987984662</v>
      </c>
      <c r="J10123" s="1">
        <f>I10123/A10123</f>
        <v>204.16797246996165</v>
      </c>
      <c r="K10123" s="1"/>
    </row>
    <row r="10124" spans="1:11">
      <c r="A10124" s="1">
        <v>4</v>
      </c>
      <c r="B10124" s="2" t="s">
        <v>23</v>
      </c>
      <c r="C10124" s="1">
        <v>35.948300000000003</v>
      </c>
      <c r="D10124" s="1">
        <v>-83.936700000000002</v>
      </c>
      <c r="E10124" t="s">
        <v>29</v>
      </c>
      <c r="F10124" s="1">
        <v>42.654400000000003</v>
      </c>
      <c r="G10124" s="1">
        <v>-71.326599999999999</v>
      </c>
      <c r="H10124" s="1" t="s">
        <v>2</v>
      </c>
      <c r="I10124" s="1">
        <f>3958.756*ACOS(COS(RADIANS(90-C10124))*COS(RADIANS(90-F10124))+SIN(RADIANS(90-C10124))*SIN(RADIANS(90-F10124))*COS(RADIANS(D10124-G10124)))</f>
        <v>816.67188987984662</v>
      </c>
      <c r="J10124" s="1">
        <f>I10124/A10124</f>
        <v>204.16797246996165</v>
      </c>
      <c r="K10124" s="1"/>
    </row>
    <row r="10125" spans="1:11">
      <c r="A10125" s="1">
        <v>4</v>
      </c>
      <c r="B10125" s="2" t="s">
        <v>23</v>
      </c>
      <c r="C10125" s="1">
        <v>35.948300000000003</v>
      </c>
      <c r="D10125" s="1">
        <v>-83.936700000000002</v>
      </c>
      <c r="E10125" t="s">
        <v>29</v>
      </c>
      <c r="F10125" s="1">
        <v>42.654400000000003</v>
      </c>
      <c r="G10125" s="1">
        <v>-71.326599999999999</v>
      </c>
      <c r="H10125" s="1" t="s">
        <v>2</v>
      </c>
      <c r="I10125" s="1">
        <f>3958.756*ACOS(COS(RADIANS(90-C10125))*COS(RADIANS(90-F10125))+SIN(RADIANS(90-C10125))*SIN(RADIANS(90-F10125))*COS(RADIANS(D10125-G10125)))</f>
        <v>816.67188987984662</v>
      </c>
      <c r="J10125" s="1">
        <f>I10125/A10125</f>
        <v>204.16797246996165</v>
      </c>
      <c r="K10125" s="1"/>
    </row>
    <row r="10126" spans="1:11">
      <c r="A10126" s="1">
        <v>4</v>
      </c>
      <c r="B10126" s="2" t="s">
        <v>23</v>
      </c>
      <c r="C10126" s="1">
        <v>35.948300000000003</v>
      </c>
      <c r="D10126" s="1">
        <v>-83.936700000000002</v>
      </c>
      <c r="E10126" t="s">
        <v>29</v>
      </c>
      <c r="F10126" s="1">
        <v>42.654400000000003</v>
      </c>
      <c r="G10126" s="1">
        <v>-71.326599999999999</v>
      </c>
      <c r="H10126" s="1" t="s">
        <v>2</v>
      </c>
      <c r="I10126" s="1">
        <f>3958.756*ACOS(COS(RADIANS(90-C10126))*COS(RADIANS(90-F10126))+SIN(RADIANS(90-C10126))*SIN(RADIANS(90-F10126))*COS(RADIANS(D10126-G10126)))</f>
        <v>816.67188987984662</v>
      </c>
      <c r="J10126" s="1">
        <f>I10126/A10126</f>
        <v>204.16797246996165</v>
      </c>
      <c r="K10126" s="1"/>
    </row>
    <row r="10127" spans="1:11">
      <c r="A10127" s="1">
        <v>4</v>
      </c>
      <c r="B10127" s="2" t="s">
        <v>23</v>
      </c>
      <c r="C10127" s="1">
        <v>35.948300000000003</v>
      </c>
      <c r="D10127" s="1">
        <v>-83.936700000000002</v>
      </c>
      <c r="E10127" t="s">
        <v>29</v>
      </c>
      <c r="F10127" s="1">
        <v>42.654400000000003</v>
      </c>
      <c r="G10127" s="1">
        <v>-71.326599999999999</v>
      </c>
      <c r="H10127" s="1" t="s">
        <v>2</v>
      </c>
      <c r="I10127" s="1">
        <f>3958.756*ACOS(COS(RADIANS(90-C10127))*COS(RADIANS(90-F10127))+SIN(RADIANS(90-C10127))*SIN(RADIANS(90-F10127))*COS(RADIANS(D10127-G10127)))</f>
        <v>816.67188987984662</v>
      </c>
      <c r="J10127" s="1">
        <f>I10127/A10127</f>
        <v>204.16797246996165</v>
      </c>
      <c r="K10127" s="1"/>
    </row>
    <row r="10128" spans="1:11">
      <c r="A10128" s="1">
        <v>4</v>
      </c>
      <c r="B10128" s="2" t="s">
        <v>23</v>
      </c>
      <c r="C10128" s="1">
        <v>35.948300000000003</v>
      </c>
      <c r="D10128" s="1">
        <v>-83.936700000000002</v>
      </c>
      <c r="E10128" t="s">
        <v>29</v>
      </c>
      <c r="F10128" s="1">
        <v>42.654400000000003</v>
      </c>
      <c r="G10128" s="1">
        <v>-71.326599999999999</v>
      </c>
      <c r="H10128" s="1" t="s">
        <v>2</v>
      </c>
      <c r="I10128" s="1">
        <f>3958.756*ACOS(COS(RADIANS(90-C10128))*COS(RADIANS(90-F10128))+SIN(RADIANS(90-C10128))*SIN(RADIANS(90-F10128))*COS(RADIANS(D10128-G10128)))</f>
        <v>816.67188987984662</v>
      </c>
      <c r="J10128" s="1">
        <f>I10128/A10128</f>
        <v>204.16797246996165</v>
      </c>
      <c r="K10128" s="1"/>
    </row>
    <row r="10129" spans="1:11">
      <c r="A10129" s="1">
        <v>5</v>
      </c>
      <c r="B10129" s="2" t="s">
        <v>23</v>
      </c>
      <c r="C10129" s="1">
        <v>35.948300000000003</v>
      </c>
      <c r="D10129" s="1">
        <v>-83.936700000000002</v>
      </c>
      <c r="E10129" t="s">
        <v>29</v>
      </c>
      <c r="F10129" s="1">
        <v>42.654400000000003</v>
      </c>
      <c r="G10129" s="1">
        <v>-71.326599999999999</v>
      </c>
      <c r="H10129" s="1" t="s">
        <v>2</v>
      </c>
      <c r="I10129" s="1">
        <f>3958.756*ACOS(COS(RADIANS(90-C10129))*COS(RADIANS(90-F10129))+SIN(RADIANS(90-C10129))*SIN(RADIANS(90-F10129))*COS(RADIANS(D10129-G10129)))</f>
        <v>816.67188987984662</v>
      </c>
      <c r="J10129" s="1">
        <f>I10129/A10129</f>
        <v>163.33437797596932</v>
      </c>
      <c r="K10129" s="1"/>
    </row>
    <row r="10130" spans="1:11">
      <c r="A10130" s="1">
        <v>423</v>
      </c>
      <c r="B10130" s="2" t="s">
        <v>23</v>
      </c>
      <c r="C10130" s="1">
        <v>35.948300000000003</v>
      </c>
      <c r="D10130" s="1">
        <v>-83.936700000000002</v>
      </c>
      <c r="E10130" t="s">
        <v>29</v>
      </c>
      <c r="F10130" s="1">
        <v>42.654400000000003</v>
      </c>
      <c r="G10130" s="1">
        <v>-71.326599999999999</v>
      </c>
      <c r="H10130" s="1" t="s">
        <v>2</v>
      </c>
      <c r="I10130" s="1">
        <f>3958.756*ACOS(COS(RADIANS(90-C10130))*COS(RADIANS(90-F10130))+SIN(RADIANS(90-C10130))*SIN(RADIANS(90-F10130))*COS(RADIANS(D10130-G10130)))</f>
        <v>816.67188987984662</v>
      </c>
      <c r="J10130" s="1">
        <f>I10130/A10130</f>
        <v>1.9306664063353347</v>
      </c>
      <c r="K10130" s="1"/>
    </row>
    <row r="10131" spans="1:11">
      <c r="A10131" s="1">
        <v>423</v>
      </c>
      <c r="B10131" s="2" t="s">
        <v>23</v>
      </c>
      <c r="C10131" s="1">
        <v>35.948300000000003</v>
      </c>
      <c r="D10131" s="1">
        <v>-83.936700000000002</v>
      </c>
      <c r="E10131" t="s">
        <v>29</v>
      </c>
      <c r="F10131" s="1">
        <v>42.654400000000003</v>
      </c>
      <c r="G10131" s="1">
        <v>-71.326599999999999</v>
      </c>
      <c r="H10131" s="1" t="s">
        <v>2</v>
      </c>
      <c r="I10131" s="1">
        <f>3958.756*ACOS(COS(RADIANS(90-C10131))*COS(RADIANS(90-F10131))+SIN(RADIANS(90-C10131))*SIN(RADIANS(90-F10131))*COS(RADIANS(D10131-G10131)))</f>
        <v>816.67188987984662</v>
      </c>
      <c r="J10131" s="1">
        <f>I10131/A10131</f>
        <v>1.9306664063353347</v>
      </c>
      <c r="K10131" s="1"/>
    </row>
    <row r="10132" spans="1:11">
      <c r="A10132" s="1">
        <v>489</v>
      </c>
      <c r="B10132" s="2" t="s">
        <v>23</v>
      </c>
      <c r="C10132" s="1">
        <v>35.948300000000003</v>
      </c>
      <c r="D10132" s="1">
        <v>-83.936700000000002</v>
      </c>
      <c r="E10132" t="s">
        <v>29</v>
      </c>
      <c r="F10132" s="1">
        <v>42.654400000000003</v>
      </c>
      <c r="G10132" s="1">
        <v>-71.326599999999999</v>
      </c>
      <c r="H10132" s="1" t="s">
        <v>2</v>
      </c>
      <c r="I10132" s="1">
        <f>3958.756*ACOS(COS(RADIANS(90-C10132))*COS(RADIANS(90-F10132))+SIN(RADIANS(90-C10132))*SIN(RADIANS(90-F10132))*COS(RADIANS(D10132-G10132)))</f>
        <v>816.67188987984662</v>
      </c>
      <c r="J10132" s="1">
        <f>I10132/A10132</f>
        <v>1.6700856643759645</v>
      </c>
      <c r="K10132" s="1"/>
    </row>
    <row r="10133" spans="1:11">
      <c r="A10133" s="1">
        <v>489</v>
      </c>
      <c r="B10133" s="2" t="s">
        <v>23</v>
      </c>
      <c r="C10133" s="1">
        <v>35.948300000000003</v>
      </c>
      <c r="D10133" s="1">
        <v>-83.936700000000002</v>
      </c>
      <c r="E10133" t="s">
        <v>29</v>
      </c>
      <c r="F10133" s="1">
        <v>42.654400000000003</v>
      </c>
      <c r="G10133" s="1">
        <v>-71.326599999999999</v>
      </c>
      <c r="H10133" s="1" t="s">
        <v>2</v>
      </c>
      <c r="I10133" s="1">
        <f>3958.756*ACOS(COS(RADIANS(90-C10133))*COS(RADIANS(90-F10133))+SIN(RADIANS(90-C10133))*SIN(RADIANS(90-F10133))*COS(RADIANS(D10133-G10133)))</f>
        <v>816.67188987984662</v>
      </c>
      <c r="J10133" s="1">
        <f>I10133/A10133</f>
        <v>1.6700856643759645</v>
      </c>
      <c r="K10133" s="1"/>
    </row>
    <row r="10134" spans="1:11">
      <c r="A10134" s="1">
        <v>577</v>
      </c>
      <c r="B10134" s="2" t="s">
        <v>23</v>
      </c>
      <c r="C10134" s="1">
        <v>35.948300000000003</v>
      </c>
      <c r="D10134" s="1">
        <v>-83.936700000000002</v>
      </c>
      <c r="E10134" t="s">
        <v>29</v>
      </c>
      <c r="F10134" s="1">
        <v>42.654400000000003</v>
      </c>
      <c r="G10134" s="1">
        <v>-71.326599999999999</v>
      </c>
      <c r="H10134" s="1" t="s">
        <v>2</v>
      </c>
      <c r="I10134" s="1">
        <f>3958.756*ACOS(COS(RADIANS(90-C10134))*COS(RADIANS(90-F10134))+SIN(RADIANS(90-C10134))*SIN(RADIANS(90-F10134))*COS(RADIANS(D10134-G10134)))</f>
        <v>816.67188987984662</v>
      </c>
      <c r="J10134" s="1">
        <f>I10134/A10134</f>
        <v>1.4153758923394222</v>
      </c>
      <c r="K10134" s="1"/>
    </row>
    <row r="10135" spans="1:11">
      <c r="A10135" s="1">
        <v>577</v>
      </c>
      <c r="B10135" s="2" t="s">
        <v>23</v>
      </c>
      <c r="C10135" s="1">
        <v>35.948300000000003</v>
      </c>
      <c r="D10135" s="1">
        <v>-83.936700000000002</v>
      </c>
      <c r="E10135" t="s">
        <v>29</v>
      </c>
      <c r="F10135" s="1">
        <v>42.654400000000003</v>
      </c>
      <c r="G10135" s="1">
        <v>-71.326599999999999</v>
      </c>
      <c r="H10135" s="1" t="s">
        <v>2</v>
      </c>
      <c r="I10135" s="1">
        <f>3958.756*ACOS(COS(RADIANS(90-C10135))*COS(RADIANS(90-F10135))+SIN(RADIANS(90-C10135))*SIN(RADIANS(90-F10135))*COS(RADIANS(D10135-G10135)))</f>
        <v>816.67188987984662</v>
      </c>
      <c r="J10135" s="1">
        <f>I10135/A10135</f>
        <v>1.4153758923394222</v>
      </c>
      <c r="K10135" s="1"/>
    </row>
    <row r="10136" spans="1:11">
      <c r="A10136" s="1">
        <v>581</v>
      </c>
      <c r="B10136" s="2" t="s">
        <v>23</v>
      </c>
      <c r="C10136" s="1">
        <v>35.948300000000003</v>
      </c>
      <c r="D10136" s="1">
        <v>-83.936700000000002</v>
      </c>
      <c r="E10136" t="s">
        <v>29</v>
      </c>
      <c r="F10136" s="1">
        <v>42.654400000000003</v>
      </c>
      <c r="G10136" s="1">
        <v>-71.326599999999999</v>
      </c>
      <c r="H10136" s="1" t="s">
        <v>2</v>
      </c>
      <c r="I10136" s="1">
        <f>3958.756*ACOS(COS(RADIANS(90-C10136))*COS(RADIANS(90-F10136))+SIN(RADIANS(90-C10136))*SIN(RADIANS(90-F10136))*COS(RADIANS(D10136-G10136)))</f>
        <v>816.67188987984662</v>
      </c>
      <c r="J10136" s="1">
        <f>I10136/A10136</f>
        <v>1.405631479999736</v>
      </c>
      <c r="K10136" s="1"/>
    </row>
    <row r="10137" spans="1:11">
      <c r="A10137" s="1">
        <v>587</v>
      </c>
      <c r="B10137" s="2" t="s">
        <v>23</v>
      </c>
      <c r="C10137" s="1">
        <v>35.948300000000003</v>
      </c>
      <c r="D10137" s="1">
        <v>-83.936700000000002</v>
      </c>
      <c r="E10137" t="s">
        <v>29</v>
      </c>
      <c r="F10137" s="1">
        <v>42.654400000000003</v>
      </c>
      <c r="G10137" s="1">
        <v>-71.326599999999999</v>
      </c>
      <c r="H10137" s="1" t="s">
        <v>2</v>
      </c>
      <c r="I10137" s="1">
        <f>3958.756*ACOS(COS(RADIANS(90-C10137))*COS(RADIANS(90-F10137))+SIN(RADIANS(90-C10137))*SIN(RADIANS(90-F10137))*COS(RADIANS(D10137-G10137)))</f>
        <v>816.67188987984662</v>
      </c>
      <c r="J10137" s="1">
        <f>I10137/A10137</f>
        <v>1.3912638669162634</v>
      </c>
      <c r="K10137" s="1"/>
    </row>
    <row r="10138" spans="1:11">
      <c r="A10138" s="1">
        <v>613</v>
      </c>
      <c r="B10138" s="2" t="s">
        <v>23</v>
      </c>
      <c r="C10138" s="1">
        <v>35.948300000000003</v>
      </c>
      <c r="D10138" s="1">
        <v>-83.936700000000002</v>
      </c>
      <c r="E10138" t="s">
        <v>29</v>
      </c>
      <c r="F10138" s="1">
        <v>42.654400000000003</v>
      </c>
      <c r="G10138" s="1">
        <v>-71.326599999999999</v>
      </c>
      <c r="H10138" s="1" t="s">
        <v>2</v>
      </c>
      <c r="I10138" s="1">
        <f>3958.756*ACOS(COS(RADIANS(90-C10138))*COS(RADIANS(90-F10138))+SIN(RADIANS(90-C10138))*SIN(RADIANS(90-F10138))*COS(RADIANS(D10138-G10138)))</f>
        <v>816.67188987984662</v>
      </c>
      <c r="J10138" s="1">
        <f>I10138/A10138</f>
        <v>1.3322543064924088</v>
      </c>
      <c r="K10138" s="1"/>
    </row>
    <row r="10139" spans="1:11">
      <c r="A10139" s="1">
        <v>616</v>
      </c>
      <c r="B10139" s="2" t="s">
        <v>23</v>
      </c>
      <c r="C10139" s="1">
        <v>35.948300000000003</v>
      </c>
      <c r="D10139" s="1">
        <v>-83.936700000000002</v>
      </c>
      <c r="E10139" t="s">
        <v>29</v>
      </c>
      <c r="F10139" s="1">
        <v>42.654400000000003</v>
      </c>
      <c r="G10139" s="1">
        <v>-71.326599999999999</v>
      </c>
      <c r="H10139" s="1" t="s">
        <v>2</v>
      </c>
      <c r="I10139" s="1">
        <f>3958.756*ACOS(COS(RADIANS(90-C10139))*COS(RADIANS(90-F10139))+SIN(RADIANS(90-C10139))*SIN(RADIANS(90-F10139))*COS(RADIANS(D10139-G10139)))</f>
        <v>816.67188987984662</v>
      </c>
      <c r="J10139" s="1">
        <f>I10139/A10139</f>
        <v>1.325766054999751</v>
      </c>
      <c r="K10139" s="1"/>
    </row>
    <row r="10140" spans="1:11">
      <c r="A10140" s="1">
        <v>616</v>
      </c>
      <c r="B10140" s="2" t="s">
        <v>23</v>
      </c>
      <c r="C10140" s="1">
        <v>35.948300000000003</v>
      </c>
      <c r="D10140" s="1">
        <v>-83.936700000000002</v>
      </c>
      <c r="E10140" t="s">
        <v>29</v>
      </c>
      <c r="F10140" s="1">
        <v>42.654400000000003</v>
      </c>
      <c r="G10140" s="1">
        <v>-71.326599999999999</v>
      </c>
      <c r="H10140" s="1" t="s">
        <v>2</v>
      </c>
      <c r="I10140" s="1">
        <f>3958.756*ACOS(COS(RADIANS(90-C10140))*COS(RADIANS(90-F10140))+SIN(RADIANS(90-C10140))*SIN(RADIANS(90-F10140))*COS(RADIANS(D10140-G10140)))</f>
        <v>816.67188987984662</v>
      </c>
      <c r="J10140" s="1">
        <f>I10140/A10140</f>
        <v>1.325766054999751</v>
      </c>
      <c r="K10140" s="1"/>
    </row>
    <row r="10141" spans="1:11">
      <c r="A10141" s="1">
        <v>617</v>
      </c>
      <c r="B10141" s="2" t="s">
        <v>23</v>
      </c>
      <c r="C10141" s="1">
        <v>35.948300000000003</v>
      </c>
      <c r="D10141" s="1">
        <v>-83.936700000000002</v>
      </c>
      <c r="E10141" t="s">
        <v>29</v>
      </c>
      <c r="F10141" s="1">
        <v>42.654400000000003</v>
      </c>
      <c r="G10141" s="1">
        <v>-71.326599999999999</v>
      </c>
      <c r="H10141" s="1" t="s">
        <v>2</v>
      </c>
      <c r="I10141" s="1">
        <f>3958.756*ACOS(COS(RADIANS(90-C10141))*COS(RADIANS(90-F10141))+SIN(RADIANS(90-C10141))*SIN(RADIANS(90-F10141))*COS(RADIANS(D10141-G10141)))</f>
        <v>816.67188987984662</v>
      </c>
      <c r="J10141" s="1">
        <f>I10141/A10141</f>
        <v>1.323617325575116</v>
      </c>
      <c r="K10141" s="1"/>
    </row>
    <row r="10142" spans="1:11">
      <c r="A10142" s="1">
        <v>617</v>
      </c>
      <c r="B10142" s="2" t="s">
        <v>23</v>
      </c>
      <c r="C10142" s="1">
        <v>35.948300000000003</v>
      </c>
      <c r="D10142" s="1">
        <v>-83.936700000000002</v>
      </c>
      <c r="E10142" t="s">
        <v>29</v>
      </c>
      <c r="F10142" s="1">
        <v>42.654400000000003</v>
      </c>
      <c r="G10142" s="1">
        <v>-71.326599999999999</v>
      </c>
      <c r="H10142" s="1" t="s">
        <v>2</v>
      </c>
      <c r="I10142" s="1">
        <f>3958.756*ACOS(COS(RADIANS(90-C10142))*COS(RADIANS(90-F10142))+SIN(RADIANS(90-C10142))*SIN(RADIANS(90-F10142))*COS(RADIANS(D10142-G10142)))</f>
        <v>816.67188987984662</v>
      </c>
      <c r="J10142" s="1">
        <f>I10142/A10142</f>
        <v>1.323617325575116</v>
      </c>
      <c r="K10142" s="1"/>
    </row>
    <row r="10143" spans="1:11">
      <c r="A10143" s="1">
        <v>619</v>
      </c>
      <c r="B10143" s="2" t="s">
        <v>23</v>
      </c>
      <c r="C10143" s="1">
        <v>35.948300000000003</v>
      </c>
      <c r="D10143" s="1">
        <v>-83.936700000000002</v>
      </c>
      <c r="E10143" t="s">
        <v>29</v>
      </c>
      <c r="F10143" s="1">
        <v>42.654400000000003</v>
      </c>
      <c r="G10143" s="1">
        <v>-71.326599999999999</v>
      </c>
      <c r="H10143" s="1" t="s">
        <v>2</v>
      </c>
      <c r="I10143" s="1">
        <f>3958.756*ACOS(COS(RADIANS(90-C10143))*COS(RADIANS(90-F10143))+SIN(RADIANS(90-C10143))*SIN(RADIANS(90-F10143))*COS(RADIANS(D10143-G10143)))</f>
        <v>816.67188987984662</v>
      </c>
      <c r="J10143" s="1">
        <f>I10143/A10143</f>
        <v>1.3193406944747119</v>
      </c>
      <c r="K10143" s="1"/>
    </row>
    <row r="10144" spans="1:11">
      <c r="A10144" s="1">
        <v>620</v>
      </c>
      <c r="B10144" s="2" t="s">
        <v>23</v>
      </c>
      <c r="C10144" s="1">
        <v>35.948300000000003</v>
      </c>
      <c r="D10144" s="1">
        <v>-83.936700000000002</v>
      </c>
      <c r="E10144" t="s">
        <v>29</v>
      </c>
      <c r="F10144" s="1">
        <v>42.654400000000003</v>
      </c>
      <c r="G10144" s="1">
        <v>-71.326599999999999</v>
      </c>
      <c r="H10144" s="1" t="s">
        <v>2</v>
      </c>
      <c r="I10144" s="1">
        <f>3958.756*ACOS(COS(RADIANS(90-C10144))*COS(RADIANS(90-F10144))+SIN(RADIANS(90-C10144))*SIN(RADIANS(90-F10144))*COS(RADIANS(D10144-G10144)))</f>
        <v>816.67188987984662</v>
      </c>
      <c r="J10144" s="1">
        <f>I10144/A10144</f>
        <v>1.3172127256126558</v>
      </c>
      <c r="K10144" s="1"/>
    </row>
    <row r="10145" spans="1:11">
      <c r="A10145" s="1">
        <v>622</v>
      </c>
      <c r="B10145" s="2" t="s">
        <v>23</v>
      </c>
      <c r="C10145" s="1">
        <v>35.948300000000003</v>
      </c>
      <c r="D10145" s="1">
        <v>-83.936700000000002</v>
      </c>
      <c r="E10145" t="s">
        <v>29</v>
      </c>
      <c r="F10145" s="1">
        <v>42.654400000000003</v>
      </c>
      <c r="G10145" s="1">
        <v>-71.326599999999999</v>
      </c>
      <c r="H10145" s="1" t="s">
        <v>2</v>
      </c>
      <c r="I10145" s="1">
        <f>3958.756*ACOS(COS(RADIANS(90-C10145))*COS(RADIANS(90-F10145))+SIN(RADIANS(90-C10145))*SIN(RADIANS(90-F10145))*COS(RADIANS(D10145-G10145)))</f>
        <v>816.67188987984662</v>
      </c>
      <c r="J10145" s="1">
        <f>I10145/A10145</f>
        <v>1.3129773149193675</v>
      </c>
      <c r="K10145" s="1"/>
    </row>
    <row r="10146" spans="1:11">
      <c r="A10146" s="1">
        <v>629</v>
      </c>
      <c r="B10146" s="2" t="s">
        <v>23</v>
      </c>
      <c r="C10146" s="1">
        <v>35.948300000000003</v>
      </c>
      <c r="D10146" s="1">
        <v>-83.936700000000002</v>
      </c>
      <c r="E10146" t="s">
        <v>29</v>
      </c>
      <c r="F10146" s="1">
        <v>42.654400000000003</v>
      </c>
      <c r="G10146" s="1">
        <v>-71.326599999999999</v>
      </c>
      <c r="H10146" s="1" t="s">
        <v>2</v>
      </c>
      <c r="I10146" s="1">
        <f>3958.756*ACOS(COS(RADIANS(90-C10146))*COS(RADIANS(90-F10146))+SIN(RADIANS(90-C10146))*SIN(RADIANS(90-F10146))*COS(RADIANS(D10146-G10146)))</f>
        <v>816.67188987984662</v>
      </c>
      <c r="J10146" s="1">
        <f>I10146/A10146</f>
        <v>1.2983654847056385</v>
      </c>
      <c r="K10146" s="1"/>
    </row>
    <row r="10147" spans="1:11">
      <c r="A10147" s="1">
        <v>630</v>
      </c>
      <c r="B10147" s="2" t="s">
        <v>23</v>
      </c>
      <c r="C10147" s="1">
        <v>35.948300000000003</v>
      </c>
      <c r="D10147" s="1">
        <v>-83.936700000000002</v>
      </c>
      <c r="E10147" t="s">
        <v>29</v>
      </c>
      <c r="F10147" s="1">
        <v>42.654400000000003</v>
      </c>
      <c r="G10147" s="1">
        <v>-71.326599999999999</v>
      </c>
      <c r="H10147" s="1" t="s">
        <v>2</v>
      </c>
      <c r="I10147" s="1">
        <f>3958.756*ACOS(COS(RADIANS(90-C10147))*COS(RADIANS(90-F10147))+SIN(RADIANS(90-C10147))*SIN(RADIANS(90-F10147))*COS(RADIANS(D10147-G10147)))</f>
        <v>816.67188987984662</v>
      </c>
      <c r="J10147" s="1">
        <f>I10147/A10147</f>
        <v>1.2963045871108676</v>
      </c>
      <c r="K10147" s="1"/>
    </row>
    <row r="10148" spans="1:11">
      <c r="A10148" s="1">
        <v>638</v>
      </c>
      <c r="B10148" s="2" t="s">
        <v>23</v>
      </c>
      <c r="C10148" s="1">
        <v>35.948300000000003</v>
      </c>
      <c r="D10148" s="1">
        <v>-83.936700000000002</v>
      </c>
      <c r="E10148" t="s">
        <v>29</v>
      </c>
      <c r="F10148" s="1">
        <v>42.654400000000003</v>
      </c>
      <c r="G10148" s="1">
        <v>-71.326599999999999</v>
      </c>
      <c r="H10148" s="1" t="s">
        <v>2</v>
      </c>
      <c r="I10148" s="1">
        <f>3958.756*ACOS(COS(RADIANS(90-C10148))*COS(RADIANS(90-F10148))+SIN(RADIANS(90-C10148))*SIN(RADIANS(90-F10148))*COS(RADIANS(D10148-G10148)))</f>
        <v>816.67188987984662</v>
      </c>
      <c r="J10148" s="1">
        <f>I10148/A10148</f>
        <v>1.2800499841376907</v>
      </c>
      <c r="K10148" s="1"/>
    </row>
    <row r="10149" spans="1:11">
      <c r="A10149" s="1">
        <v>655</v>
      </c>
      <c r="B10149" s="2" t="s">
        <v>23</v>
      </c>
      <c r="C10149" s="1">
        <v>35.948300000000003</v>
      </c>
      <c r="D10149" s="1">
        <v>-83.936700000000002</v>
      </c>
      <c r="E10149" t="s">
        <v>29</v>
      </c>
      <c r="F10149" s="1">
        <v>42.654400000000003</v>
      </c>
      <c r="G10149" s="1">
        <v>-71.326599999999999</v>
      </c>
      <c r="H10149" s="1" t="s">
        <v>2</v>
      </c>
      <c r="I10149" s="1">
        <f>3958.756*ACOS(COS(RADIANS(90-C10149))*COS(RADIANS(90-F10149))+SIN(RADIANS(90-C10149))*SIN(RADIANS(90-F10149))*COS(RADIANS(D10149-G10149)))</f>
        <v>816.67188987984662</v>
      </c>
      <c r="J10149" s="1">
        <f>I10149/A10149</f>
        <v>1.2468273127936589</v>
      </c>
      <c r="K10149" s="1"/>
    </row>
    <row r="10150" spans="1:11">
      <c r="A10150" s="1">
        <v>658</v>
      </c>
      <c r="B10150" s="2" t="s">
        <v>23</v>
      </c>
      <c r="C10150" s="1">
        <v>35.948300000000003</v>
      </c>
      <c r="D10150" s="1">
        <v>-83.936700000000002</v>
      </c>
      <c r="E10150" t="s">
        <v>29</v>
      </c>
      <c r="F10150" s="1">
        <v>42.654400000000003</v>
      </c>
      <c r="G10150" s="1">
        <v>-71.326599999999999</v>
      </c>
      <c r="H10150" s="1" t="s">
        <v>2</v>
      </c>
      <c r="I10150" s="1">
        <f>3958.756*ACOS(COS(RADIANS(90-C10150))*COS(RADIANS(90-F10150))+SIN(RADIANS(90-C10150))*SIN(RADIANS(90-F10150))*COS(RADIANS(D10150-G10150)))</f>
        <v>816.67188987984662</v>
      </c>
      <c r="J10150" s="1">
        <f>I10150/A10150</f>
        <v>1.241142689787001</v>
      </c>
      <c r="K10150" s="1"/>
    </row>
    <row r="10151" spans="1:11">
      <c r="A10151" s="1">
        <v>661</v>
      </c>
      <c r="B10151" s="2" t="s">
        <v>23</v>
      </c>
      <c r="C10151" s="1">
        <v>35.948300000000003</v>
      </c>
      <c r="D10151" s="1">
        <v>-83.936700000000002</v>
      </c>
      <c r="E10151" t="s">
        <v>29</v>
      </c>
      <c r="F10151" s="1">
        <v>42.654400000000003</v>
      </c>
      <c r="G10151" s="1">
        <v>-71.326599999999999</v>
      </c>
      <c r="H10151" s="1" t="s">
        <v>2</v>
      </c>
      <c r="I10151" s="1">
        <f>3958.756*ACOS(COS(RADIANS(90-C10151))*COS(RADIANS(90-F10151))+SIN(RADIANS(90-C10151))*SIN(RADIANS(90-F10151))*COS(RADIANS(D10151-G10151)))</f>
        <v>816.67188987984662</v>
      </c>
      <c r="J10151" s="1">
        <f>I10151/A10151</f>
        <v>1.2355096669891779</v>
      </c>
      <c r="K10151" s="1"/>
    </row>
    <row r="10152" spans="1:11">
      <c r="A10152" s="1">
        <v>664</v>
      </c>
      <c r="B10152" s="2" t="s">
        <v>23</v>
      </c>
      <c r="C10152" s="1">
        <v>35.948300000000003</v>
      </c>
      <c r="D10152" s="1">
        <v>-83.936700000000002</v>
      </c>
      <c r="E10152" t="s">
        <v>29</v>
      </c>
      <c r="F10152" s="1">
        <v>42.654400000000003</v>
      </c>
      <c r="G10152" s="1">
        <v>-71.326599999999999</v>
      </c>
      <c r="H10152" s="1" t="s">
        <v>2</v>
      </c>
      <c r="I10152" s="1">
        <f>3958.756*ACOS(COS(RADIANS(90-C10152))*COS(RADIANS(90-F10152))+SIN(RADIANS(90-C10152))*SIN(RADIANS(90-F10152))*COS(RADIANS(D10152-G10152)))</f>
        <v>816.67188987984662</v>
      </c>
      <c r="J10152" s="1">
        <f>I10152/A10152</f>
        <v>1.2299275449997691</v>
      </c>
      <c r="K10152" s="1"/>
    </row>
    <row r="10153" spans="1:11">
      <c r="A10153" s="1">
        <v>664</v>
      </c>
      <c r="B10153" s="2" t="s">
        <v>23</v>
      </c>
      <c r="C10153" s="1">
        <v>35.948300000000003</v>
      </c>
      <c r="D10153" s="1">
        <v>-83.936700000000002</v>
      </c>
      <c r="E10153" t="s">
        <v>29</v>
      </c>
      <c r="F10153" s="1">
        <v>42.654400000000003</v>
      </c>
      <c r="G10153" s="1">
        <v>-71.326599999999999</v>
      </c>
      <c r="H10153" s="1" t="s">
        <v>2</v>
      </c>
      <c r="I10153" s="1">
        <f>3958.756*ACOS(COS(RADIANS(90-C10153))*COS(RADIANS(90-F10153))+SIN(RADIANS(90-C10153))*SIN(RADIANS(90-F10153))*COS(RADIANS(D10153-G10153)))</f>
        <v>816.67188987984662</v>
      </c>
      <c r="J10153" s="1">
        <f>I10153/A10153</f>
        <v>1.2299275449997691</v>
      </c>
      <c r="K10153" s="1"/>
    </row>
    <row r="10154" spans="1:11">
      <c r="A10154" s="1">
        <v>664</v>
      </c>
      <c r="B10154" s="2" t="s">
        <v>23</v>
      </c>
      <c r="C10154" s="1">
        <v>35.948300000000003</v>
      </c>
      <c r="D10154" s="1">
        <v>-83.936700000000002</v>
      </c>
      <c r="E10154" t="s">
        <v>29</v>
      </c>
      <c r="F10154" s="1">
        <v>42.654400000000003</v>
      </c>
      <c r="G10154" s="1">
        <v>-71.326599999999999</v>
      </c>
      <c r="H10154" s="1" t="s">
        <v>2</v>
      </c>
      <c r="I10154" s="1">
        <f>3958.756*ACOS(COS(RADIANS(90-C10154))*COS(RADIANS(90-F10154))+SIN(RADIANS(90-C10154))*SIN(RADIANS(90-F10154))*COS(RADIANS(D10154-G10154)))</f>
        <v>816.67188987984662</v>
      </c>
      <c r="J10154" s="1">
        <f>I10154/A10154</f>
        <v>1.2299275449997691</v>
      </c>
      <c r="K10154" s="1"/>
    </row>
    <row r="10155" spans="1:11">
      <c r="A10155" s="1">
        <v>665</v>
      </c>
      <c r="B10155" s="2" t="s">
        <v>23</v>
      </c>
      <c r="C10155" s="1">
        <v>35.948300000000003</v>
      </c>
      <c r="D10155" s="1">
        <v>-83.936700000000002</v>
      </c>
      <c r="E10155" t="s">
        <v>29</v>
      </c>
      <c r="F10155" s="1">
        <v>42.654400000000003</v>
      </c>
      <c r="G10155" s="1">
        <v>-71.326599999999999</v>
      </c>
      <c r="H10155" s="1" t="s">
        <v>2</v>
      </c>
      <c r="I10155" s="1">
        <f>3958.756*ACOS(COS(RADIANS(90-C10155))*COS(RADIANS(90-F10155))+SIN(RADIANS(90-C10155))*SIN(RADIANS(90-F10155))*COS(RADIANS(D10155-G10155)))</f>
        <v>816.67188987984662</v>
      </c>
      <c r="J10155" s="1">
        <f>I10155/A10155</f>
        <v>1.2280780298945062</v>
      </c>
      <c r="K10155" s="1"/>
    </row>
    <row r="10156" spans="1:11">
      <c r="A10156" s="1">
        <v>666</v>
      </c>
      <c r="B10156" s="2" t="s">
        <v>23</v>
      </c>
      <c r="C10156" s="1">
        <v>35.948300000000003</v>
      </c>
      <c r="D10156" s="1">
        <v>-83.936700000000002</v>
      </c>
      <c r="E10156" t="s">
        <v>29</v>
      </c>
      <c r="F10156" s="1">
        <v>42.654400000000003</v>
      </c>
      <c r="G10156" s="1">
        <v>-71.326599999999999</v>
      </c>
      <c r="H10156" s="1" t="s">
        <v>2</v>
      </c>
      <c r="I10156" s="1">
        <f>3958.756*ACOS(COS(RADIANS(90-C10156))*COS(RADIANS(90-F10156))+SIN(RADIANS(90-C10156))*SIN(RADIANS(90-F10156))*COS(RADIANS(D10156-G10156)))</f>
        <v>816.67188987984662</v>
      </c>
      <c r="J10156" s="1">
        <f>I10156/A10156</f>
        <v>1.2262340688886586</v>
      </c>
      <c r="K10156" s="1"/>
    </row>
    <row r="10157" spans="1:11">
      <c r="A10157" s="1">
        <v>669</v>
      </c>
      <c r="B10157" s="2" t="s">
        <v>23</v>
      </c>
      <c r="C10157" s="1">
        <v>35.948300000000003</v>
      </c>
      <c r="D10157" s="1">
        <v>-83.936700000000002</v>
      </c>
      <c r="E10157" t="s">
        <v>29</v>
      </c>
      <c r="F10157" s="1">
        <v>42.654400000000003</v>
      </c>
      <c r="G10157" s="1">
        <v>-71.326599999999999</v>
      </c>
      <c r="H10157" s="1" t="s">
        <v>2</v>
      </c>
      <c r="I10157" s="1">
        <f>3958.756*ACOS(COS(RADIANS(90-C10157))*COS(RADIANS(90-F10157))+SIN(RADIANS(90-C10157))*SIN(RADIANS(90-F10157))*COS(RADIANS(D10157-G10157)))</f>
        <v>816.67188987984662</v>
      </c>
      <c r="J10157" s="1">
        <f>I10157/A10157</f>
        <v>1.220735261404853</v>
      </c>
      <c r="K10157" s="1"/>
    </row>
    <row r="10158" spans="1:11">
      <c r="A10158" s="1">
        <v>672</v>
      </c>
      <c r="B10158" s="2" t="s">
        <v>23</v>
      </c>
      <c r="C10158" s="1">
        <v>35.948300000000003</v>
      </c>
      <c r="D10158" s="1">
        <v>-83.936700000000002</v>
      </c>
      <c r="E10158" t="s">
        <v>29</v>
      </c>
      <c r="F10158" s="1">
        <v>42.654400000000003</v>
      </c>
      <c r="G10158" s="1">
        <v>-71.326599999999999</v>
      </c>
      <c r="H10158" s="1" t="s">
        <v>2</v>
      </c>
      <c r="I10158" s="1">
        <f>3958.756*ACOS(COS(RADIANS(90-C10158))*COS(RADIANS(90-F10158))+SIN(RADIANS(90-C10158))*SIN(RADIANS(90-F10158))*COS(RADIANS(D10158-G10158)))</f>
        <v>816.67188987984662</v>
      </c>
      <c r="J10158" s="1">
        <f>I10158/A10158</f>
        <v>1.2152855504164384</v>
      </c>
      <c r="K10158" s="1"/>
    </row>
    <row r="10159" spans="1:11">
      <c r="A10159" s="1">
        <v>679</v>
      </c>
      <c r="B10159" s="2" t="s">
        <v>23</v>
      </c>
      <c r="C10159" s="1">
        <v>35.948300000000003</v>
      </c>
      <c r="D10159" s="1">
        <v>-83.936700000000002</v>
      </c>
      <c r="E10159" t="s">
        <v>29</v>
      </c>
      <c r="F10159" s="1">
        <v>42.654400000000003</v>
      </c>
      <c r="G10159" s="1">
        <v>-71.326599999999999</v>
      </c>
      <c r="H10159" s="1" t="s">
        <v>2</v>
      </c>
      <c r="I10159" s="1">
        <f>3958.756*ACOS(COS(RADIANS(90-C10159))*COS(RADIANS(90-F10159))+SIN(RADIANS(90-C10159))*SIN(RADIANS(90-F10159))*COS(RADIANS(D10159-G10159)))</f>
        <v>816.67188987984662</v>
      </c>
      <c r="J10159" s="1">
        <f>I10159/A10159</f>
        <v>1.2027568334018359</v>
      </c>
      <c r="K10159" s="1"/>
    </row>
    <row r="10160" spans="1:11">
      <c r="A10160" s="1">
        <v>679</v>
      </c>
      <c r="B10160" s="2" t="s">
        <v>23</v>
      </c>
      <c r="C10160" s="1">
        <v>35.948300000000003</v>
      </c>
      <c r="D10160" s="1">
        <v>-83.936700000000002</v>
      </c>
      <c r="E10160" t="s">
        <v>29</v>
      </c>
      <c r="F10160" s="1">
        <v>42.654400000000003</v>
      </c>
      <c r="G10160" s="1">
        <v>-71.326599999999999</v>
      </c>
      <c r="H10160" s="1" t="s">
        <v>2</v>
      </c>
      <c r="I10160" s="1">
        <f>3958.756*ACOS(COS(RADIANS(90-C10160))*COS(RADIANS(90-F10160))+SIN(RADIANS(90-C10160))*SIN(RADIANS(90-F10160))*COS(RADIANS(D10160-G10160)))</f>
        <v>816.67188987984662</v>
      </c>
      <c r="J10160" s="1">
        <f>I10160/A10160</f>
        <v>1.2027568334018359</v>
      </c>
      <c r="K10160" s="1"/>
    </row>
    <row r="10161" spans="1:11">
      <c r="A10161" s="1">
        <v>683</v>
      </c>
      <c r="B10161" s="2" t="s">
        <v>23</v>
      </c>
      <c r="C10161" s="1">
        <v>35.948300000000003</v>
      </c>
      <c r="D10161" s="1">
        <v>-83.936700000000002</v>
      </c>
      <c r="E10161" t="s">
        <v>29</v>
      </c>
      <c r="F10161" s="1">
        <v>42.654400000000003</v>
      </c>
      <c r="G10161" s="1">
        <v>-71.326599999999999</v>
      </c>
      <c r="H10161" s="1" t="s">
        <v>2</v>
      </c>
      <c r="I10161" s="1">
        <f>3958.756*ACOS(COS(RADIANS(90-C10161))*COS(RADIANS(90-F10161))+SIN(RADIANS(90-C10161))*SIN(RADIANS(90-F10161))*COS(RADIANS(D10161-G10161)))</f>
        <v>816.67188987984662</v>
      </c>
      <c r="J10161" s="1">
        <f>I10161/A10161</f>
        <v>1.1957128695166128</v>
      </c>
      <c r="K10161" s="1"/>
    </row>
    <row r="10162" spans="1:11">
      <c r="A10162" s="1">
        <v>683</v>
      </c>
      <c r="B10162" s="2" t="s">
        <v>23</v>
      </c>
      <c r="C10162" s="1">
        <v>35.948300000000003</v>
      </c>
      <c r="D10162" s="1">
        <v>-83.936700000000002</v>
      </c>
      <c r="E10162" t="s">
        <v>29</v>
      </c>
      <c r="F10162" s="1">
        <v>42.654400000000003</v>
      </c>
      <c r="G10162" s="1">
        <v>-71.326599999999999</v>
      </c>
      <c r="H10162" s="1" t="s">
        <v>2</v>
      </c>
      <c r="I10162" s="1">
        <f>3958.756*ACOS(COS(RADIANS(90-C10162))*COS(RADIANS(90-F10162))+SIN(RADIANS(90-C10162))*SIN(RADIANS(90-F10162))*COS(RADIANS(D10162-G10162)))</f>
        <v>816.67188987984662</v>
      </c>
      <c r="J10162" s="1">
        <f>I10162/A10162</f>
        <v>1.1957128695166128</v>
      </c>
      <c r="K10162" s="1"/>
    </row>
    <row r="10163" spans="1:11">
      <c r="A10163" s="1">
        <v>701</v>
      </c>
      <c r="B10163" s="2" t="s">
        <v>23</v>
      </c>
      <c r="C10163" s="1">
        <v>35.948300000000003</v>
      </c>
      <c r="D10163" s="1">
        <v>-83.936700000000002</v>
      </c>
      <c r="E10163" t="s">
        <v>29</v>
      </c>
      <c r="F10163" s="1">
        <v>42.654400000000003</v>
      </c>
      <c r="G10163" s="1">
        <v>-71.326599999999999</v>
      </c>
      <c r="H10163" s="1" t="s">
        <v>2</v>
      </c>
      <c r="I10163" s="1">
        <f>3958.756*ACOS(COS(RADIANS(90-C10163))*COS(RADIANS(90-F10163))+SIN(RADIANS(90-C10163))*SIN(RADIANS(90-F10163))*COS(RADIANS(D10163-G10163)))</f>
        <v>816.67188987984662</v>
      </c>
      <c r="J10163" s="1">
        <f>I10163/A10163</f>
        <v>1.1650098286445743</v>
      </c>
      <c r="K10163" s="1"/>
    </row>
    <row r="10164" spans="1:11">
      <c r="A10164" s="1">
        <v>704</v>
      </c>
      <c r="B10164" s="2" t="s">
        <v>23</v>
      </c>
      <c r="C10164" s="1">
        <v>35.948300000000003</v>
      </c>
      <c r="D10164" s="1">
        <v>-83.936700000000002</v>
      </c>
      <c r="E10164" t="s">
        <v>29</v>
      </c>
      <c r="F10164" s="1">
        <v>42.654400000000003</v>
      </c>
      <c r="G10164" s="1">
        <v>-71.326599999999999</v>
      </c>
      <c r="H10164" s="1" t="s">
        <v>2</v>
      </c>
      <c r="I10164" s="1">
        <f>3958.756*ACOS(COS(RADIANS(90-C10164))*COS(RADIANS(90-F10164))+SIN(RADIANS(90-C10164))*SIN(RADIANS(90-F10164))*COS(RADIANS(D10164-G10164)))</f>
        <v>816.67188987984662</v>
      </c>
      <c r="J10164" s="1">
        <f>I10164/A10164</f>
        <v>1.1600452981247822</v>
      </c>
      <c r="K10164" s="1"/>
    </row>
    <row r="10165" spans="1:11">
      <c r="A10165" s="1">
        <v>720</v>
      </c>
      <c r="B10165" s="2" t="s">
        <v>23</v>
      </c>
      <c r="C10165" s="1">
        <v>35.948300000000003</v>
      </c>
      <c r="D10165" s="1">
        <v>-83.936700000000002</v>
      </c>
      <c r="E10165" t="s">
        <v>29</v>
      </c>
      <c r="F10165" s="1">
        <v>42.654400000000003</v>
      </c>
      <c r="G10165" s="1">
        <v>-71.326599999999999</v>
      </c>
      <c r="H10165" s="1" t="s">
        <v>2</v>
      </c>
      <c r="I10165" s="1">
        <f>3958.756*ACOS(COS(RADIANS(90-C10165))*COS(RADIANS(90-F10165))+SIN(RADIANS(90-C10165))*SIN(RADIANS(90-F10165))*COS(RADIANS(D10165-G10165)))</f>
        <v>816.67188987984662</v>
      </c>
      <c r="J10165" s="1">
        <f>I10165/A10165</f>
        <v>1.1342665137220092</v>
      </c>
      <c r="K10165" s="1"/>
    </row>
    <row r="10166" spans="1:11">
      <c r="A10166" s="1">
        <v>751</v>
      </c>
      <c r="B10166" s="2" t="s">
        <v>23</v>
      </c>
      <c r="C10166" s="1">
        <v>35.948300000000003</v>
      </c>
      <c r="D10166" s="1">
        <v>-83.936700000000002</v>
      </c>
      <c r="E10166" t="s">
        <v>29</v>
      </c>
      <c r="F10166" s="1">
        <v>42.654400000000003</v>
      </c>
      <c r="G10166" s="1">
        <v>-71.326599999999999</v>
      </c>
      <c r="H10166" s="1" t="s">
        <v>2</v>
      </c>
      <c r="I10166" s="1">
        <f>3958.756*ACOS(COS(RADIANS(90-C10166))*COS(RADIANS(90-F10166))+SIN(RADIANS(90-C10166))*SIN(RADIANS(90-F10166))*COS(RADIANS(D10166-G10166)))</f>
        <v>816.67188987984662</v>
      </c>
      <c r="J10166" s="1">
        <f>I10166/A10166</f>
        <v>1.0874459252727651</v>
      </c>
      <c r="K10166" s="1"/>
    </row>
    <row r="10167" spans="1:11">
      <c r="A10167" s="1">
        <v>751</v>
      </c>
      <c r="B10167" s="2" t="s">
        <v>23</v>
      </c>
      <c r="C10167" s="1">
        <v>35.948300000000003</v>
      </c>
      <c r="D10167" s="1">
        <v>-83.936700000000002</v>
      </c>
      <c r="E10167" t="s">
        <v>29</v>
      </c>
      <c r="F10167" s="1">
        <v>42.654400000000003</v>
      </c>
      <c r="G10167" s="1">
        <v>-71.326599999999999</v>
      </c>
      <c r="H10167" s="1" t="s">
        <v>2</v>
      </c>
      <c r="I10167" s="1">
        <f>3958.756*ACOS(COS(RADIANS(90-C10167))*COS(RADIANS(90-F10167))+SIN(RADIANS(90-C10167))*SIN(RADIANS(90-F10167))*COS(RADIANS(D10167-G10167)))</f>
        <v>816.67188987984662</v>
      </c>
      <c r="J10167" s="1">
        <f>I10167/A10167</f>
        <v>1.0874459252727651</v>
      </c>
      <c r="K10167" s="1"/>
    </row>
    <row r="10168" spans="1:11">
      <c r="A10168" s="1">
        <v>895</v>
      </c>
      <c r="B10168" s="2" t="s">
        <v>23</v>
      </c>
      <c r="C10168" s="1">
        <v>35.948300000000003</v>
      </c>
      <c r="D10168" s="1">
        <v>-83.936700000000002</v>
      </c>
      <c r="E10168" t="s">
        <v>29</v>
      </c>
      <c r="F10168" s="1">
        <v>42.654400000000003</v>
      </c>
      <c r="G10168" s="1">
        <v>-71.326599999999999</v>
      </c>
      <c r="H10168" s="1" t="s">
        <v>2</v>
      </c>
      <c r="I10168" s="1">
        <f>3958.756*ACOS(COS(RADIANS(90-C10168))*COS(RADIANS(90-F10168))+SIN(RADIANS(90-C10168))*SIN(RADIANS(90-F10168))*COS(RADIANS(D10168-G10168)))</f>
        <v>816.67188987984662</v>
      </c>
      <c r="J10168" s="1">
        <f>I10168/A10168</f>
        <v>0.91248255852496829</v>
      </c>
      <c r="K10168" s="1"/>
    </row>
    <row r="10169" spans="1:11">
      <c r="A10169" s="1">
        <v>930</v>
      </c>
      <c r="B10169" s="2" t="s">
        <v>23</v>
      </c>
      <c r="C10169" s="1">
        <v>35.948300000000003</v>
      </c>
      <c r="D10169" s="1">
        <v>-83.936700000000002</v>
      </c>
      <c r="E10169" t="s">
        <v>29</v>
      </c>
      <c r="F10169" s="1">
        <v>42.654400000000003</v>
      </c>
      <c r="G10169" s="1">
        <v>-71.326599999999999</v>
      </c>
      <c r="H10169" s="1" t="s">
        <v>2</v>
      </c>
      <c r="I10169" s="1">
        <f>3958.756*ACOS(COS(RADIANS(90-C10169))*COS(RADIANS(90-F10169))+SIN(RADIANS(90-C10169))*SIN(RADIANS(90-F10169))*COS(RADIANS(D10169-G10169)))</f>
        <v>816.67188987984662</v>
      </c>
      <c r="J10169" s="1">
        <f>I10169/A10169</f>
        <v>0.87814181707510386</v>
      </c>
      <c r="K10169" s="1"/>
    </row>
    <row r="10170" spans="1:11">
      <c r="A10170" s="1">
        <v>951</v>
      </c>
      <c r="B10170" s="2" t="s">
        <v>23</v>
      </c>
      <c r="C10170" s="1">
        <v>35.948300000000003</v>
      </c>
      <c r="D10170" s="1">
        <v>-83.936700000000002</v>
      </c>
      <c r="E10170" t="s">
        <v>29</v>
      </c>
      <c r="F10170" s="1">
        <v>42.654400000000003</v>
      </c>
      <c r="G10170" s="1">
        <v>-71.326599999999999</v>
      </c>
      <c r="H10170" s="1" t="s">
        <v>2</v>
      </c>
      <c r="I10170" s="1">
        <f>3958.756*ACOS(COS(RADIANS(90-C10170))*COS(RADIANS(90-F10170))+SIN(RADIANS(90-C10170))*SIN(RADIANS(90-F10170))*COS(RADIANS(D10170-G10170)))</f>
        <v>816.67188987984662</v>
      </c>
      <c r="J10170" s="1">
        <f>I10170/A10170</f>
        <v>0.85875067284947071</v>
      </c>
      <c r="K10170" s="1"/>
    </row>
    <row r="10171" spans="1:11">
      <c r="A10171" s="1">
        <v>951</v>
      </c>
      <c r="B10171" s="2" t="s">
        <v>23</v>
      </c>
      <c r="C10171" s="1">
        <v>35.948300000000003</v>
      </c>
      <c r="D10171" s="1">
        <v>-83.936700000000002</v>
      </c>
      <c r="E10171" t="s">
        <v>29</v>
      </c>
      <c r="F10171" s="1">
        <v>42.654400000000003</v>
      </c>
      <c r="G10171" s="1">
        <v>-71.326599999999999</v>
      </c>
      <c r="H10171" s="1" t="s">
        <v>2</v>
      </c>
      <c r="I10171" s="1">
        <f>3958.756*ACOS(COS(RADIANS(90-C10171))*COS(RADIANS(90-F10171))+SIN(RADIANS(90-C10171))*SIN(RADIANS(90-F10171))*COS(RADIANS(D10171-G10171)))</f>
        <v>816.67188987984662</v>
      </c>
      <c r="J10171" s="1">
        <f>I10171/A10171</f>
        <v>0.85875067284947071</v>
      </c>
      <c r="K10171" s="1"/>
    </row>
    <row r="10172" spans="1:11">
      <c r="A10172" s="1">
        <v>974</v>
      </c>
      <c r="B10172" s="2" t="s">
        <v>23</v>
      </c>
      <c r="C10172" s="1">
        <v>35.948300000000003</v>
      </c>
      <c r="D10172" s="1">
        <v>-83.936700000000002</v>
      </c>
      <c r="E10172" t="s">
        <v>29</v>
      </c>
      <c r="F10172" s="1">
        <v>42.654400000000003</v>
      </c>
      <c r="G10172" s="1">
        <v>-71.326599999999999</v>
      </c>
      <c r="H10172" s="1" t="s">
        <v>2</v>
      </c>
      <c r="I10172" s="1">
        <f>3958.756*ACOS(COS(RADIANS(90-C10172))*COS(RADIANS(90-F10172))+SIN(RADIANS(90-C10172))*SIN(RADIANS(90-F10172))*COS(RADIANS(D10172-G10172)))</f>
        <v>816.67188987984662</v>
      </c>
      <c r="J10172" s="1">
        <f>I10172/A10172</f>
        <v>0.83847216620107456</v>
      </c>
      <c r="K10172" s="1"/>
    </row>
    <row r="10173" spans="1:11">
      <c r="A10173" s="1">
        <v>989</v>
      </c>
      <c r="B10173" s="2" t="s">
        <v>23</v>
      </c>
      <c r="C10173" s="1">
        <v>35.948300000000003</v>
      </c>
      <c r="D10173" s="1">
        <v>-83.936700000000002</v>
      </c>
      <c r="E10173" t="s">
        <v>29</v>
      </c>
      <c r="F10173" s="1">
        <v>42.654400000000003</v>
      </c>
      <c r="G10173" s="1">
        <v>-71.326599999999999</v>
      </c>
      <c r="H10173" s="1" t="s">
        <v>2</v>
      </c>
      <c r="I10173" s="1">
        <f>3958.756*ACOS(COS(RADIANS(90-C10173))*COS(RADIANS(90-F10173))+SIN(RADIANS(90-C10173))*SIN(RADIANS(90-F10173))*COS(RADIANS(D10173-G10173)))</f>
        <v>816.67188987984662</v>
      </c>
      <c r="J10173" s="1">
        <f>I10173/A10173</f>
        <v>0.82575519704736766</v>
      </c>
      <c r="K10173" s="1"/>
    </row>
    <row r="10174" spans="1:11">
      <c r="A10174" s="1">
        <v>990</v>
      </c>
      <c r="B10174" s="2" t="s">
        <v>23</v>
      </c>
      <c r="C10174" s="1">
        <v>35.948300000000003</v>
      </c>
      <c r="D10174" s="1">
        <v>-83.936700000000002</v>
      </c>
      <c r="E10174" t="s">
        <v>29</v>
      </c>
      <c r="F10174" s="1">
        <v>42.654400000000003</v>
      </c>
      <c r="G10174" s="1">
        <v>-71.326599999999999</v>
      </c>
      <c r="H10174" s="1" t="s">
        <v>2</v>
      </c>
      <c r="I10174" s="1">
        <f>3958.756*ACOS(COS(RADIANS(90-C10174))*COS(RADIANS(90-F10174))+SIN(RADIANS(90-C10174))*SIN(RADIANS(90-F10174))*COS(RADIANS(D10174-G10174)))</f>
        <v>816.67188987984662</v>
      </c>
      <c r="J10174" s="1">
        <f>I10174/A10174</f>
        <v>0.82492110088873394</v>
      </c>
      <c r="K10174" s="1"/>
    </row>
    <row r="10175" spans="1:11">
      <c r="A10175" s="1">
        <v>992</v>
      </c>
      <c r="B10175" s="2" t="s">
        <v>23</v>
      </c>
      <c r="C10175" s="1">
        <v>35.948300000000003</v>
      </c>
      <c r="D10175" s="1">
        <v>-83.936700000000002</v>
      </c>
      <c r="E10175" t="s">
        <v>29</v>
      </c>
      <c r="F10175" s="1">
        <v>42.654400000000003</v>
      </c>
      <c r="G10175" s="1">
        <v>-71.326599999999999</v>
      </c>
      <c r="H10175" s="1" t="s">
        <v>2</v>
      </c>
      <c r="I10175" s="1">
        <f>3958.756*ACOS(COS(RADIANS(90-C10175))*COS(RADIANS(90-F10175))+SIN(RADIANS(90-C10175))*SIN(RADIANS(90-F10175))*COS(RADIANS(D10175-G10175)))</f>
        <v>816.67188987984662</v>
      </c>
      <c r="J10175" s="1">
        <f>I10175/A10175</f>
        <v>0.82325795350790987</v>
      </c>
      <c r="K10175" s="1"/>
    </row>
    <row r="10176" spans="1:11">
      <c r="A10176" s="1">
        <v>998</v>
      </c>
      <c r="B10176" s="2" t="s">
        <v>23</v>
      </c>
      <c r="C10176" s="1">
        <v>35.948300000000003</v>
      </c>
      <c r="D10176" s="1">
        <v>-83.936700000000002</v>
      </c>
      <c r="E10176" t="s">
        <v>29</v>
      </c>
      <c r="F10176" s="1">
        <v>42.654400000000003</v>
      </c>
      <c r="G10176" s="1">
        <v>-71.326599999999999</v>
      </c>
      <c r="H10176" s="1" t="s">
        <v>2</v>
      </c>
      <c r="I10176" s="1">
        <f>3958.756*ACOS(COS(RADIANS(90-C10176))*COS(RADIANS(90-F10176))+SIN(RADIANS(90-C10176))*SIN(RADIANS(90-F10176))*COS(RADIANS(D10176-G10176)))</f>
        <v>816.67188987984662</v>
      </c>
      <c r="J10176" s="1">
        <f>I10176/A10176</f>
        <v>0.81830850689363388</v>
      </c>
      <c r="K10176" s="1"/>
    </row>
    <row r="10177" spans="1:11">
      <c r="A10177" s="1">
        <v>1016</v>
      </c>
      <c r="B10177" s="2" t="s">
        <v>23</v>
      </c>
      <c r="C10177" s="1">
        <v>35.948300000000003</v>
      </c>
      <c r="D10177" s="1">
        <v>-83.936700000000002</v>
      </c>
      <c r="E10177" t="s">
        <v>29</v>
      </c>
      <c r="F10177" s="1">
        <v>42.654400000000003</v>
      </c>
      <c r="G10177" s="1">
        <v>-71.326599999999999</v>
      </c>
      <c r="H10177" s="1" t="s">
        <v>2</v>
      </c>
      <c r="I10177" s="1">
        <f>3958.756*ACOS(COS(RADIANS(90-C10177))*COS(RADIANS(90-F10177))+SIN(RADIANS(90-C10177))*SIN(RADIANS(90-F10177))*COS(RADIANS(D10177-G10177)))</f>
        <v>816.67188987984662</v>
      </c>
      <c r="J10177" s="1">
        <f>I10177/A10177</f>
        <v>0.80381091523606951</v>
      </c>
      <c r="K10177" s="1"/>
    </row>
    <row r="10178" spans="1:11">
      <c r="A10178" s="1">
        <v>1017</v>
      </c>
      <c r="B10178" s="2" t="s">
        <v>23</v>
      </c>
      <c r="C10178" s="1">
        <v>35.948300000000003</v>
      </c>
      <c r="D10178" s="1">
        <v>-83.936700000000002</v>
      </c>
      <c r="E10178" t="s">
        <v>29</v>
      </c>
      <c r="F10178" s="1">
        <v>42.654400000000003</v>
      </c>
      <c r="G10178" s="1">
        <v>-71.326599999999999</v>
      </c>
      <c r="H10178" s="1" t="s">
        <v>2</v>
      </c>
      <c r="I10178" s="1">
        <f>3958.756*ACOS(COS(RADIANS(90-C10178))*COS(RADIANS(90-F10178))+SIN(RADIANS(90-C10178))*SIN(RADIANS(90-F10178))*COS(RADIANS(D10178-G10178)))</f>
        <v>816.67188987984662</v>
      </c>
      <c r="J10178" s="1">
        <f>I10178/A10178</f>
        <v>0.8030205406881481</v>
      </c>
      <c r="K10178" s="1"/>
    </row>
    <row r="10179" spans="1:11">
      <c r="A10179" s="1">
        <v>1018</v>
      </c>
      <c r="B10179" s="2" t="s">
        <v>23</v>
      </c>
      <c r="C10179" s="1">
        <v>35.948300000000003</v>
      </c>
      <c r="D10179" s="1">
        <v>-83.936700000000002</v>
      </c>
      <c r="E10179" t="s">
        <v>29</v>
      </c>
      <c r="F10179" s="1">
        <v>42.654400000000003</v>
      </c>
      <c r="G10179" s="1">
        <v>-71.326599999999999</v>
      </c>
      <c r="H10179" s="1" t="s">
        <v>2</v>
      </c>
      <c r="I10179" s="1">
        <f>3958.756*ACOS(COS(RADIANS(90-C10179))*COS(RADIANS(90-F10179))+SIN(RADIANS(90-C10179))*SIN(RADIANS(90-F10179))*COS(RADIANS(D10179-G10179)))</f>
        <v>816.67188987984662</v>
      </c>
      <c r="J10179" s="1">
        <f>I10179/A10179</f>
        <v>0.80223171893894563</v>
      </c>
      <c r="K10179" s="1"/>
    </row>
    <row r="10180" spans="1:11">
      <c r="A10180" s="1">
        <v>1019</v>
      </c>
      <c r="B10180" s="2" t="s">
        <v>23</v>
      </c>
      <c r="C10180" s="1">
        <v>35.948300000000003</v>
      </c>
      <c r="D10180" s="1">
        <v>-83.936700000000002</v>
      </c>
      <c r="E10180" t="s">
        <v>29</v>
      </c>
      <c r="F10180" s="1">
        <v>42.654400000000003</v>
      </c>
      <c r="G10180" s="1">
        <v>-71.326599999999999</v>
      </c>
      <c r="H10180" s="1" t="s">
        <v>2</v>
      </c>
      <c r="I10180" s="1">
        <f>3958.756*ACOS(COS(RADIANS(90-C10180))*COS(RADIANS(90-F10180))+SIN(RADIANS(90-C10180))*SIN(RADIANS(90-F10180))*COS(RADIANS(D10180-G10180)))</f>
        <v>816.67188987984662</v>
      </c>
      <c r="J10180" s="1">
        <f>I10180/A10180</f>
        <v>0.80144444541692506</v>
      </c>
      <c r="K10180" s="1"/>
    </row>
    <row r="10181" spans="1:11">
      <c r="A10181" s="1">
        <v>1022</v>
      </c>
      <c r="B10181" s="2" t="s">
        <v>23</v>
      </c>
      <c r="C10181" s="1">
        <v>35.948300000000003</v>
      </c>
      <c r="D10181" s="1">
        <v>-83.936700000000002</v>
      </c>
      <c r="E10181" t="s">
        <v>29</v>
      </c>
      <c r="F10181" s="1">
        <v>42.654400000000003</v>
      </c>
      <c r="G10181" s="1">
        <v>-71.326599999999999</v>
      </c>
      <c r="H10181" s="1" t="s">
        <v>2</v>
      </c>
      <c r="I10181" s="1">
        <f>3958.756*ACOS(COS(RADIANS(90-C10181))*COS(RADIANS(90-F10181))+SIN(RADIANS(90-C10181))*SIN(RADIANS(90-F10181))*COS(RADIANS(D10181-G10181)))</f>
        <v>816.67188987984662</v>
      </c>
      <c r="J10181" s="1">
        <f>I10181/A10181</f>
        <v>0.79909186876697325</v>
      </c>
      <c r="K10181" s="1"/>
    </row>
    <row r="10182" spans="1:11">
      <c r="A10182" s="1">
        <v>1023</v>
      </c>
      <c r="B10182" s="2" t="s">
        <v>23</v>
      </c>
      <c r="C10182" s="1">
        <v>35.948300000000003</v>
      </c>
      <c r="D10182" s="1">
        <v>-83.936700000000002</v>
      </c>
      <c r="E10182" t="s">
        <v>29</v>
      </c>
      <c r="F10182" s="1">
        <v>42.654400000000003</v>
      </c>
      <c r="G10182" s="1">
        <v>-71.326599999999999</v>
      </c>
      <c r="H10182" s="1" t="s">
        <v>2</v>
      </c>
      <c r="I10182" s="1">
        <f>3958.756*ACOS(COS(RADIANS(90-C10182))*COS(RADIANS(90-F10182))+SIN(RADIANS(90-C10182))*SIN(RADIANS(90-F10182))*COS(RADIANS(D10182-G10182)))</f>
        <v>816.67188987984662</v>
      </c>
      <c r="J10182" s="1">
        <f>I10182/A10182</f>
        <v>0.79831074279554903</v>
      </c>
      <c r="K10182" s="1"/>
    </row>
    <row r="10183" spans="1:11">
      <c r="A10183" s="1">
        <v>1027</v>
      </c>
      <c r="B10183" s="2" t="s">
        <v>23</v>
      </c>
      <c r="C10183" s="1">
        <v>35.948300000000003</v>
      </c>
      <c r="D10183" s="1">
        <v>-83.936700000000002</v>
      </c>
      <c r="E10183" t="s">
        <v>29</v>
      </c>
      <c r="F10183" s="1">
        <v>42.654400000000003</v>
      </c>
      <c r="G10183" s="1">
        <v>-71.326599999999999</v>
      </c>
      <c r="H10183" s="1" t="s">
        <v>2</v>
      </c>
      <c r="I10183" s="1">
        <f>3958.756*ACOS(COS(RADIANS(90-C10183))*COS(RADIANS(90-F10183))+SIN(RADIANS(90-C10183))*SIN(RADIANS(90-F10183))*COS(RADIANS(D10183-G10183)))</f>
        <v>816.67188987984662</v>
      </c>
      <c r="J10183" s="1">
        <f>I10183/A10183</f>
        <v>0.79520145071065884</v>
      </c>
      <c r="K10183" s="1"/>
    </row>
    <row r="10184" spans="1:11">
      <c r="A10184" s="1">
        <v>1038</v>
      </c>
      <c r="B10184" s="2" t="s">
        <v>23</v>
      </c>
      <c r="C10184" s="1">
        <v>35.948300000000003</v>
      </c>
      <c r="D10184" s="1">
        <v>-83.936700000000002</v>
      </c>
      <c r="E10184" t="s">
        <v>29</v>
      </c>
      <c r="F10184" s="1">
        <v>42.654400000000003</v>
      </c>
      <c r="G10184" s="1">
        <v>-71.326599999999999</v>
      </c>
      <c r="H10184" s="1" t="s">
        <v>2</v>
      </c>
      <c r="I10184" s="1">
        <f>3958.756*ACOS(COS(RADIANS(90-C10184))*COS(RADIANS(90-F10184))+SIN(RADIANS(90-C10184))*SIN(RADIANS(90-F10184))*COS(RADIANS(D10184-G10184)))</f>
        <v>816.67188987984662</v>
      </c>
      <c r="J10184" s="1">
        <f>I10184/A10184</f>
        <v>0.78677446038520871</v>
      </c>
      <c r="K10184" s="1"/>
    </row>
    <row r="10185" spans="1:11">
      <c r="A10185" s="1">
        <v>1060</v>
      </c>
      <c r="B10185" s="2" t="s">
        <v>23</v>
      </c>
      <c r="C10185" s="1">
        <v>35.948300000000003</v>
      </c>
      <c r="D10185" s="1">
        <v>-83.936700000000002</v>
      </c>
      <c r="E10185" t="s">
        <v>29</v>
      </c>
      <c r="F10185" s="1">
        <v>42.654400000000003</v>
      </c>
      <c r="G10185" s="1">
        <v>-71.326599999999999</v>
      </c>
      <c r="H10185" s="1" t="s">
        <v>2</v>
      </c>
      <c r="I10185" s="1">
        <f>3958.756*ACOS(COS(RADIANS(90-C10185))*COS(RADIANS(90-F10185))+SIN(RADIANS(90-C10185))*SIN(RADIANS(90-F10185))*COS(RADIANS(D10185-G10185)))</f>
        <v>816.67188987984662</v>
      </c>
      <c r="J10185" s="1">
        <f>I10185/A10185</f>
        <v>0.77044517913193078</v>
      </c>
      <c r="K10185" s="1"/>
    </row>
    <row r="10186" spans="1:11">
      <c r="A10186" s="1">
        <v>1060</v>
      </c>
      <c r="B10186" s="2" t="s">
        <v>23</v>
      </c>
      <c r="C10186" s="1">
        <v>35.948300000000003</v>
      </c>
      <c r="D10186" s="1">
        <v>-83.936700000000002</v>
      </c>
      <c r="E10186" t="s">
        <v>29</v>
      </c>
      <c r="F10186" s="1">
        <v>42.654400000000003</v>
      </c>
      <c r="G10186" s="1">
        <v>-71.326599999999999</v>
      </c>
      <c r="H10186" s="1" t="s">
        <v>2</v>
      </c>
      <c r="I10186" s="1">
        <f>3958.756*ACOS(COS(RADIANS(90-C10186))*COS(RADIANS(90-F10186))+SIN(RADIANS(90-C10186))*SIN(RADIANS(90-F10186))*COS(RADIANS(D10186-G10186)))</f>
        <v>816.67188987984662</v>
      </c>
      <c r="J10186" s="1">
        <f>I10186/A10186</f>
        <v>0.77044517913193078</v>
      </c>
      <c r="K10186" s="1"/>
    </row>
    <row r="10187" spans="1:11">
      <c r="A10187" s="1">
        <v>1060</v>
      </c>
      <c r="B10187" s="2" t="s">
        <v>23</v>
      </c>
      <c r="C10187" s="1">
        <v>35.948300000000003</v>
      </c>
      <c r="D10187" s="1">
        <v>-83.936700000000002</v>
      </c>
      <c r="E10187" t="s">
        <v>29</v>
      </c>
      <c r="F10187" s="1">
        <v>42.654400000000003</v>
      </c>
      <c r="G10187" s="1">
        <v>-71.326599999999999</v>
      </c>
      <c r="H10187" s="1" t="s">
        <v>2</v>
      </c>
      <c r="I10187" s="1">
        <f>3958.756*ACOS(COS(RADIANS(90-C10187))*COS(RADIANS(90-F10187))+SIN(RADIANS(90-C10187))*SIN(RADIANS(90-F10187))*COS(RADIANS(D10187-G10187)))</f>
        <v>816.67188987984662</v>
      </c>
      <c r="J10187" s="1">
        <f>I10187/A10187</f>
        <v>0.77044517913193078</v>
      </c>
      <c r="K10187" s="1"/>
    </row>
    <row r="10188" spans="1:11">
      <c r="A10188" s="1">
        <v>1065</v>
      </c>
      <c r="B10188" s="2" t="s">
        <v>23</v>
      </c>
      <c r="C10188" s="1">
        <v>35.948300000000003</v>
      </c>
      <c r="D10188" s="1">
        <v>-83.936700000000002</v>
      </c>
      <c r="E10188" t="s">
        <v>29</v>
      </c>
      <c r="F10188" s="1">
        <v>42.654400000000003</v>
      </c>
      <c r="G10188" s="1">
        <v>-71.326599999999999</v>
      </c>
      <c r="H10188" s="1" t="s">
        <v>2</v>
      </c>
      <c r="I10188" s="1">
        <f>3958.756*ACOS(COS(RADIANS(90-C10188))*COS(RADIANS(90-F10188))+SIN(RADIANS(90-C10188))*SIN(RADIANS(90-F10188))*COS(RADIANS(D10188-G10188)))</f>
        <v>816.67188987984662</v>
      </c>
      <c r="J10188" s="1">
        <f>I10188/A10188</f>
        <v>0.76682806561487948</v>
      </c>
      <c r="K10188" s="1"/>
    </row>
    <row r="10189" spans="1:11">
      <c r="A10189" s="1">
        <v>1078</v>
      </c>
      <c r="B10189" s="2" t="s">
        <v>23</v>
      </c>
      <c r="C10189" s="1">
        <v>35.948300000000003</v>
      </c>
      <c r="D10189" s="1">
        <v>-83.936700000000002</v>
      </c>
      <c r="E10189" t="s">
        <v>29</v>
      </c>
      <c r="F10189" s="1">
        <v>42.654400000000003</v>
      </c>
      <c r="G10189" s="1">
        <v>-71.326599999999999</v>
      </c>
      <c r="H10189" s="1" t="s">
        <v>2</v>
      </c>
      <c r="I10189" s="1">
        <f>3958.756*ACOS(COS(RADIANS(90-C10189))*COS(RADIANS(90-F10189))+SIN(RADIANS(90-C10189))*SIN(RADIANS(90-F10189))*COS(RADIANS(D10189-G10189)))</f>
        <v>816.67188987984662</v>
      </c>
      <c r="J10189" s="1">
        <f>I10189/A10189</f>
        <v>0.75758060285700057</v>
      </c>
      <c r="K10189" s="1"/>
    </row>
    <row r="10190" spans="1:11">
      <c r="A10190" s="1">
        <v>1084</v>
      </c>
      <c r="B10190" s="2" t="s">
        <v>23</v>
      </c>
      <c r="C10190" s="1">
        <v>35.948300000000003</v>
      </c>
      <c r="D10190" s="1">
        <v>-83.936700000000002</v>
      </c>
      <c r="E10190" t="s">
        <v>29</v>
      </c>
      <c r="F10190" s="1">
        <v>42.654400000000003</v>
      </c>
      <c r="G10190" s="1">
        <v>-71.326599999999999</v>
      </c>
      <c r="H10190" s="1" t="s">
        <v>2</v>
      </c>
      <c r="I10190" s="1">
        <f>3958.756*ACOS(COS(RADIANS(90-C10190))*COS(RADIANS(90-F10190))+SIN(RADIANS(90-C10190))*SIN(RADIANS(90-F10190))*COS(RADIANS(D10190-G10190)))</f>
        <v>816.67188987984662</v>
      </c>
      <c r="J10190" s="1">
        <f>I10190/A10190</f>
        <v>0.75338735228768139</v>
      </c>
      <c r="K10190" s="1"/>
    </row>
    <row r="10191" spans="1:11">
      <c r="A10191" s="1">
        <v>1085</v>
      </c>
      <c r="B10191" s="2" t="s">
        <v>23</v>
      </c>
      <c r="C10191" s="1">
        <v>35.948300000000003</v>
      </c>
      <c r="D10191" s="1">
        <v>-83.936700000000002</v>
      </c>
      <c r="E10191" t="s">
        <v>29</v>
      </c>
      <c r="F10191" s="1">
        <v>42.654400000000003</v>
      </c>
      <c r="G10191" s="1">
        <v>-71.326599999999999</v>
      </c>
      <c r="H10191" s="1" t="s">
        <v>2</v>
      </c>
      <c r="I10191" s="1">
        <f>3958.756*ACOS(COS(RADIANS(90-C10191))*COS(RADIANS(90-F10191))+SIN(RADIANS(90-C10191))*SIN(RADIANS(90-F10191))*COS(RADIANS(D10191-G10191)))</f>
        <v>816.67188987984662</v>
      </c>
      <c r="J10191" s="1">
        <f>I10191/A10191</f>
        <v>0.75269298606437474</v>
      </c>
      <c r="K10191" s="1"/>
    </row>
    <row r="10192" spans="1:11">
      <c r="A10192" s="1">
        <v>1089</v>
      </c>
      <c r="B10192" s="2" t="s">
        <v>23</v>
      </c>
      <c r="C10192" s="1">
        <v>35.948300000000003</v>
      </c>
      <c r="D10192" s="1">
        <v>-83.936700000000002</v>
      </c>
      <c r="E10192" t="s">
        <v>29</v>
      </c>
      <c r="F10192" s="1">
        <v>42.654400000000003</v>
      </c>
      <c r="G10192" s="1">
        <v>-71.326599999999999</v>
      </c>
      <c r="H10192" s="1" t="s">
        <v>2</v>
      </c>
      <c r="I10192" s="1">
        <f>3958.756*ACOS(COS(RADIANS(90-C10192))*COS(RADIANS(90-F10192))+SIN(RADIANS(90-C10192))*SIN(RADIANS(90-F10192))*COS(RADIANS(D10192-G10192)))</f>
        <v>816.67188987984662</v>
      </c>
      <c r="J10192" s="1">
        <f>I10192/A10192</f>
        <v>0.74992827353521274</v>
      </c>
      <c r="K10192" s="1"/>
    </row>
    <row r="10193" spans="1:11">
      <c r="A10193" s="1">
        <v>1092</v>
      </c>
      <c r="B10193" s="2" t="s">
        <v>23</v>
      </c>
      <c r="C10193" s="1">
        <v>35.948300000000003</v>
      </c>
      <c r="D10193" s="1">
        <v>-83.936700000000002</v>
      </c>
      <c r="E10193" t="s">
        <v>29</v>
      </c>
      <c r="F10193" s="1">
        <v>42.654400000000003</v>
      </c>
      <c r="G10193" s="1">
        <v>-71.326599999999999</v>
      </c>
      <c r="H10193" s="1" t="s">
        <v>2</v>
      </c>
      <c r="I10193" s="1">
        <f>3958.756*ACOS(COS(RADIANS(90-C10193))*COS(RADIANS(90-F10193))+SIN(RADIANS(90-C10193))*SIN(RADIANS(90-F10193))*COS(RADIANS(D10193-G10193)))</f>
        <v>816.67188987984662</v>
      </c>
      <c r="J10193" s="1">
        <f>I10193/A10193</f>
        <v>0.74786803102550059</v>
      </c>
      <c r="K10193" s="1"/>
    </row>
    <row r="10194" spans="1:11">
      <c r="A10194" s="1">
        <v>1096</v>
      </c>
      <c r="B10194" s="2" t="s">
        <v>23</v>
      </c>
      <c r="C10194" s="1">
        <v>35.948300000000003</v>
      </c>
      <c r="D10194" s="1">
        <v>-83.936700000000002</v>
      </c>
      <c r="E10194" t="s">
        <v>29</v>
      </c>
      <c r="F10194" s="1">
        <v>42.654400000000003</v>
      </c>
      <c r="G10194" s="1">
        <v>-71.326599999999999</v>
      </c>
      <c r="H10194" s="1" t="s">
        <v>2</v>
      </c>
      <c r="I10194" s="1">
        <f>3958.756*ACOS(COS(RADIANS(90-C10194))*COS(RADIANS(90-F10194))+SIN(RADIANS(90-C10194))*SIN(RADIANS(90-F10194))*COS(RADIANS(D10194-G10194)))</f>
        <v>816.67188987984662</v>
      </c>
      <c r="J10194" s="1">
        <f>I10194/A10194</f>
        <v>0.74513858565679436</v>
      </c>
      <c r="K10194" s="1"/>
    </row>
    <row r="10195" spans="1:11">
      <c r="A10195" s="1">
        <v>1098</v>
      </c>
      <c r="B10195" s="2" t="s">
        <v>23</v>
      </c>
      <c r="C10195" s="1">
        <v>35.948300000000003</v>
      </c>
      <c r="D10195" s="1">
        <v>-83.936700000000002</v>
      </c>
      <c r="E10195" t="s">
        <v>29</v>
      </c>
      <c r="F10195" s="1">
        <v>42.654400000000003</v>
      </c>
      <c r="G10195" s="1">
        <v>-71.326599999999999</v>
      </c>
      <c r="H10195" s="1" t="s">
        <v>2</v>
      </c>
      <c r="I10195" s="1">
        <f>3958.756*ACOS(COS(RADIANS(90-C10195))*COS(RADIANS(90-F10195))+SIN(RADIANS(90-C10195))*SIN(RADIANS(90-F10195))*COS(RADIANS(D10195-G10195)))</f>
        <v>816.67188987984662</v>
      </c>
      <c r="J10195" s="1">
        <f>I10195/A10195</f>
        <v>0.74378132047344869</v>
      </c>
      <c r="K10195" s="1"/>
    </row>
    <row r="10196" spans="1:11">
      <c r="A10196" s="1">
        <v>1098</v>
      </c>
      <c r="B10196" s="2" t="s">
        <v>23</v>
      </c>
      <c r="C10196" s="1">
        <v>35.948300000000003</v>
      </c>
      <c r="D10196" s="1">
        <v>-83.936700000000002</v>
      </c>
      <c r="E10196" t="s">
        <v>29</v>
      </c>
      <c r="F10196" s="1">
        <v>42.654400000000003</v>
      </c>
      <c r="G10196" s="1">
        <v>-71.326599999999999</v>
      </c>
      <c r="H10196" s="1" t="s">
        <v>2</v>
      </c>
      <c r="I10196" s="1">
        <f>3958.756*ACOS(COS(RADIANS(90-C10196))*COS(RADIANS(90-F10196))+SIN(RADIANS(90-C10196))*SIN(RADIANS(90-F10196))*COS(RADIANS(D10196-G10196)))</f>
        <v>816.67188987984662</v>
      </c>
      <c r="J10196" s="1">
        <f>I10196/A10196</f>
        <v>0.74378132047344869</v>
      </c>
      <c r="K10196" s="1"/>
    </row>
    <row r="10197" spans="1:11">
      <c r="A10197" s="1">
        <v>1108</v>
      </c>
      <c r="B10197" s="2" t="s">
        <v>23</v>
      </c>
      <c r="C10197" s="1">
        <v>35.948300000000003</v>
      </c>
      <c r="D10197" s="1">
        <v>-83.936700000000002</v>
      </c>
      <c r="E10197" t="s">
        <v>29</v>
      </c>
      <c r="F10197" s="1">
        <v>42.654400000000003</v>
      </c>
      <c r="G10197" s="1">
        <v>-71.326599999999999</v>
      </c>
      <c r="H10197" s="1" t="s">
        <v>2</v>
      </c>
      <c r="I10197" s="1">
        <f>3958.756*ACOS(COS(RADIANS(90-C10197))*COS(RADIANS(90-F10197))+SIN(RADIANS(90-C10197))*SIN(RADIANS(90-F10197))*COS(RADIANS(D10197-G10197)))</f>
        <v>816.67188987984662</v>
      </c>
      <c r="J10197" s="1">
        <f>I10197/A10197</f>
        <v>0.73706849267134167</v>
      </c>
      <c r="K10197" s="1"/>
    </row>
    <row r="10198" spans="1:11">
      <c r="A10198" s="1">
        <v>1115</v>
      </c>
      <c r="B10198" s="2" t="s">
        <v>23</v>
      </c>
      <c r="C10198" s="1">
        <v>35.948300000000003</v>
      </c>
      <c r="D10198" s="1">
        <v>-83.936700000000002</v>
      </c>
      <c r="E10198" t="s">
        <v>29</v>
      </c>
      <c r="F10198" s="1">
        <v>42.654400000000003</v>
      </c>
      <c r="G10198" s="1">
        <v>-71.326599999999999</v>
      </c>
      <c r="H10198" s="1" t="s">
        <v>2</v>
      </c>
      <c r="I10198" s="1">
        <f>3958.756*ACOS(COS(RADIANS(90-C10198))*COS(RADIANS(90-F10198))+SIN(RADIANS(90-C10198))*SIN(RADIANS(90-F10198))*COS(RADIANS(D10198-G10198)))</f>
        <v>816.67188987984662</v>
      </c>
      <c r="J10198" s="1">
        <f>I10198/A10198</f>
        <v>0.73244115684291178</v>
      </c>
      <c r="K10198" s="1"/>
    </row>
    <row r="10199" spans="1:11">
      <c r="A10199" s="1">
        <v>1122</v>
      </c>
      <c r="B10199" s="2" t="s">
        <v>23</v>
      </c>
      <c r="C10199" s="1">
        <v>35.948300000000003</v>
      </c>
      <c r="D10199" s="1">
        <v>-83.936700000000002</v>
      </c>
      <c r="E10199" t="s">
        <v>29</v>
      </c>
      <c r="F10199" s="1">
        <v>42.654400000000003</v>
      </c>
      <c r="G10199" s="1">
        <v>-71.326599999999999</v>
      </c>
      <c r="H10199" s="1" t="s">
        <v>2</v>
      </c>
      <c r="I10199" s="1">
        <f>3958.756*ACOS(COS(RADIANS(90-C10199))*COS(RADIANS(90-F10199))+SIN(RADIANS(90-C10199))*SIN(RADIANS(90-F10199))*COS(RADIANS(D10199-G10199)))</f>
        <v>816.67188987984662</v>
      </c>
      <c r="J10199" s="1">
        <f>I10199/A10199</f>
        <v>0.72787155960770644</v>
      </c>
      <c r="K10199" s="1"/>
    </row>
    <row r="10200" spans="1:11">
      <c r="A10200" s="1">
        <v>1126</v>
      </c>
      <c r="B10200" s="2" t="s">
        <v>23</v>
      </c>
      <c r="C10200" s="1">
        <v>35.948300000000003</v>
      </c>
      <c r="D10200" s="1">
        <v>-83.936700000000002</v>
      </c>
      <c r="E10200" t="s">
        <v>29</v>
      </c>
      <c r="F10200" s="1">
        <v>42.654400000000003</v>
      </c>
      <c r="G10200" s="1">
        <v>-71.326599999999999</v>
      </c>
      <c r="H10200" s="1" t="s">
        <v>2</v>
      </c>
      <c r="I10200" s="1">
        <f>3958.756*ACOS(COS(RADIANS(90-C10200))*COS(RADIANS(90-F10200))+SIN(RADIANS(90-C10200))*SIN(RADIANS(90-F10200))*COS(RADIANS(D10200-G10200)))</f>
        <v>816.67188987984662</v>
      </c>
      <c r="J10200" s="1">
        <f>I10200/A10200</f>
        <v>0.72528587023076962</v>
      </c>
      <c r="K10200" s="1"/>
    </row>
    <row r="10201" spans="1:11">
      <c r="A10201" s="1">
        <v>1127</v>
      </c>
      <c r="B10201" s="2" t="s">
        <v>23</v>
      </c>
      <c r="C10201" s="1">
        <v>35.948300000000003</v>
      </c>
      <c r="D10201" s="1">
        <v>-83.936700000000002</v>
      </c>
      <c r="E10201" t="s">
        <v>29</v>
      </c>
      <c r="F10201" s="1">
        <v>42.654400000000003</v>
      </c>
      <c r="G10201" s="1">
        <v>-71.326599999999999</v>
      </c>
      <c r="H10201" s="1" t="s">
        <v>2</v>
      </c>
      <c r="I10201" s="1">
        <f>3958.756*ACOS(COS(RADIANS(90-C10201))*COS(RADIANS(90-F10201))+SIN(RADIANS(90-C10201))*SIN(RADIANS(90-F10201))*COS(RADIANS(D10201-G10201)))</f>
        <v>816.67188987984662</v>
      </c>
      <c r="J10201" s="1">
        <f>I10201/A10201</f>
        <v>0.72464231577626137</v>
      </c>
      <c r="K10201" s="1"/>
    </row>
    <row r="10202" spans="1:11">
      <c r="A10202" s="1">
        <v>1128</v>
      </c>
      <c r="B10202" s="2" t="s">
        <v>23</v>
      </c>
      <c r="C10202" s="1">
        <v>35.948300000000003</v>
      </c>
      <c r="D10202" s="1">
        <v>-83.936700000000002</v>
      </c>
      <c r="E10202" t="s">
        <v>29</v>
      </c>
      <c r="F10202" s="1">
        <v>42.654400000000003</v>
      </c>
      <c r="G10202" s="1">
        <v>-71.326599999999999</v>
      </c>
      <c r="H10202" s="1" t="s">
        <v>2</v>
      </c>
      <c r="I10202" s="1">
        <f>3958.756*ACOS(COS(RADIANS(90-C10202))*COS(RADIANS(90-F10202))+SIN(RADIANS(90-C10202))*SIN(RADIANS(90-F10202))*COS(RADIANS(D10202-G10202)))</f>
        <v>816.67188987984662</v>
      </c>
      <c r="J10202" s="1">
        <f>I10202/A10202</f>
        <v>0.72399990237575051</v>
      </c>
      <c r="K10202" s="1"/>
    </row>
    <row r="10203" spans="1:11">
      <c r="A10203" s="1">
        <v>1138</v>
      </c>
      <c r="B10203" s="2" t="s">
        <v>23</v>
      </c>
      <c r="C10203" s="1">
        <v>35.948300000000003</v>
      </c>
      <c r="D10203" s="1">
        <v>-83.936700000000002</v>
      </c>
      <c r="E10203" t="s">
        <v>29</v>
      </c>
      <c r="F10203" s="1">
        <v>42.654400000000003</v>
      </c>
      <c r="G10203" s="1">
        <v>-71.326599999999999</v>
      </c>
      <c r="H10203" s="1" t="s">
        <v>2</v>
      </c>
      <c r="I10203" s="1">
        <f>3958.756*ACOS(COS(RADIANS(90-C10203))*COS(RADIANS(90-F10203))+SIN(RADIANS(90-C10203))*SIN(RADIANS(90-F10203))*COS(RADIANS(D10203-G10203)))</f>
        <v>816.67188987984662</v>
      </c>
      <c r="J10203" s="1">
        <f>I10203/A10203</f>
        <v>0.71763786456928524</v>
      </c>
      <c r="K10203" s="1"/>
    </row>
    <row r="10204" spans="1:11">
      <c r="A10204" s="1">
        <v>1155</v>
      </c>
      <c r="B10204" s="2" t="s">
        <v>23</v>
      </c>
      <c r="C10204" s="1">
        <v>35.948300000000003</v>
      </c>
      <c r="D10204" s="1">
        <v>-83.936700000000002</v>
      </c>
      <c r="E10204" t="s">
        <v>29</v>
      </c>
      <c r="F10204" s="1">
        <v>42.654400000000003</v>
      </c>
      <c r="G10204" s="1">
        <v>-71.326599999999999</v>
      </c>
      <c r="H10204" s="1" t="s">
        <v>2</v>
      </c>
      <c r="I10204" s="1">
        <f>3958.756*ACOS(COS(RADIANS(90-C10204))*COS(RADIANS(90-F10204))+SIN(RADIANS(90-C10204))*SIN(RADIANS(90-F10204))*COS(RADIANS(D10204-G10204)))</f>
        <v>816.67188987984662</v>
      </c>
      <c r="J10204" s="1">
        <f>I10204/A10204</f>
        <v>0.70707522933320055</v>
      </c>
      <c r="K10204" s="1"/>
    </row>
    <row r="10205" spans="1:11">
      <c r="A10205" s="1">
        <v>1166</v>
      </c>
      <c r="B10205" s="2" t="s">
        <v>23</v>
      </c>
      <c r="C10205" s="1">
        <v>35.948300000000003</v>
      </c>
      <c r="D10205" s="1">
        <v>-83.936700000000002</v>
      </c>
      <c r="E10205" t="s">
        <v>29</v>
      </c>
      <c r="F10205" s="1">
        <v>42.654400000000003</v>
      </c>
      <c r="G10205" s="1">
        <v>-71.326599999999999</v>
      </c>
      <c r="H10205" s="1" t="s">
        <v>2</v>
      </c>
      <c r="I10205" s="1">
        <f>3958.756*ACOS(COS(RADIANS(90-C10205))*COS(RADIANS(90-F10205))+SIN(RADIANS(90-C10205))*SIN(RADIANS(90-F10205))*COS(RADIANS(D10205-G10205)))</f>
        <v>816.67188987984662</v>
      </c>
      <c r="J10205" s="1">
        <f>I10205/A10205</f>
        <v>0.70040470830175527</v>
      </c>
      <c r="K10205" s="1"/>
    </row>
    <row r="10206" spans="1:11">
      <c r="A10206" s="1">
        <v>1177</v>
      </c>
      <c r="B10206" s="2" t="s">
        <v>23</v>
      </c>
      <c r="C10206" s="1">
        <v>35.948300000000003</v>
      </c>
      <c r="D10206" s="1">
        <v>-83.936700000000002</v>
      </c>
      <c r="E10206" t="s">
        <v>29</v>
      </c>
      <c r="F10206" s="1">
        <v>42.654400000000003</v>
      </c>
      <c r="G10206" s="1">
        <v>-71.326599999999999</v>
      </c>
      <c r="H10206" s="1" t="s">
        <v>2</v>
      </c>
      <c r="I10206" s="1">
        <f>3958.756*ACOS(COS(RADIANS(90-C10206))*COS(RADIANS(90-F10206))+SIN(RADIANS(90-C10206))*SIN(RADIANS(90-F10206))*COS(RADIANS(D10206-G10206)))</f>
        <v>816.67188987984662</v>
      </c>
      <c r="J10206" s="1">
        <f>I10206/A10206</f>
        <v>0.69385886990641177</v>
      </c>
      <c r="K10206" s="1"/>
    </row>
    <row r="10207" spans="1:11">
      <c r="A10207" s="1">
        <v>1189</v>
      </c>
      <c r="B10207" s="2" t="s">
        <v>23</v>
      </c>
      <c r="C10207" s="1">
        <v>35.948300000000003</v>
      </c>
      <c r="D10207" s="1">
        <v>-83.936700000000002</v>
      </c>
      <c r="E10207" t="s">
        <v>29</v>
      </c>
      <c r="F10207" s="1">
        <v>42.654400000000003</v>
      </c>
      <c r="G10207" s="1">
        <v>-71.326599999999999</v>
      </c>
      <c r="H10207" s="1" t="s">
        <v>2</v>
      </c>
      <c r="I10207" s="1">
        <f>3958.756*ACOS(COS(RADIANS(90-C10207))*COS(RADIANS(90-F10207))+SIN(RADIANS(90-C10207))*SIN(RADIANS(90-F10207))*COS(RADIANS(D10207-G10207)))</f>
        <v>816.67188987984662</v>
      </c>
      <c r="J10207" s="1">
        <f>I10207/A10207</f>
        <v>0.68685608904949258</v>
      </c>
      <c r="K10207" s="1"/>
    </row>
    <row r="10208" spans="1:11">
      <c r="A10208" s="1">
        <v>1192</v>
      </c>
      <c r="B10208" s="2" t="s">
        <v>23</v>
      </c>
      <c r="C10208" s="1">
        <v>35.948300000000003</v>
      </c>
      <c r="D10208" s="1">
        <v>-83.936700000000002</v>
      </c>
      <c r="E10208" t="s">
        <v>29</v>
      </c>
      <c r="F10208" s="1">
        <v>42.654400000000003</v>
      </c>
      <c r="G10208" s="1">
        <v>-71.326599999999999</v>
      </c>
      <c r="H10208" s="1" t="s">
        <v>2</v>
      </c>
      <c r="I10208" s="1">
        <f>3958.756*ACOS(COS(RADIANS(90-C10208))*COS(RADIANS(90-F10208))+SIN(RADIANS(90-C10208))*SIN(RADIANS(90-F10208))*COS(RADIANS(D10208-G10208)))</f>
        <v>816.67188987984662</v>
      </c>
      <c r="J10208" s="1">
        <f>I10208/A10208</f>
        <v>0.68512742439584451</v>
      </c>
      <c r="K10208" s="1"/>
    </row>
    <row r="10209" spans="1:11">
      <c r="A10209" s="1">
        <v>1192</v>
      </c>
      <c r="B10209" s="2" t="s">
        <v>23</v>
      </c>
      <c r="C10209" s="1">
        <v>35.948300000000003</v>
      </c>
      <c r="D10209" s="1">
        <v>-83.936700000000002</v>
      </c>
      <c r="E10209" t="s">
        <v>29</v>
      </c>
      <c r="F10209" s="1">
        <v>42.654400000000003</v>
      </c>
      <c r="G10209" s="1">
        <v>-71.326599999999999</v>
      </c>
      <c r="H10209" s="1" t="s">
        <v>2</v>
      </c>
      <c r="I10209" s="1">
        <f>3958.756*ACOS(COS(RADIANS(90-C10209))*COS(RADIANS(90-F10209))+SIN(RADIANS(90-C10209))*SIN(RADIANS(90-F10209))*COS(RADIANS(D10209-G10209)))</f>
        <v>816.67188987984662</v>
      </c>
      <c r="J10209" s="1">
        <f>I10209/A10209</f>
        <v>0.68512742439584451</v>
      </c>
      <c r="K10209" s="1"/>
    </row>
    <row r="10210" spans="1:11">
      <c r="A10210" s="1">
        <v>1194</v>
      </c>
      <c r="B10210" s="2" t="s">
        <v>23</v>
      </c>
      <c r="C10210" s="1">
        <v>35.948300000000003</v>
      </c>
      <c r="D10210" s="1">
        <v>-83.936700000000002</v>
      </c>
      <c r="E10210" t="s">
        <v>29</v>
      </c>
      <c r="F10210" s="1">
        <v>42.654400000000003</v>
      </c>
      <c r="G10210" s="1">
        <v>-71.326599999999999</v>
      </c>
      <c r="H10210" s="1" t="s">
        <v>2</v>
      </c>
      <c r="I10210" s="1">
        <f>3958.756*ACOS(COS(RADIANS(90-C10210))*COS(RADIANS(90-F10210))+SIN(RADIANS(90-C10210))*SIN(RADIANS(90-F10210))*COS(RADIANS(D10210-G10210)))</f>
        <v>816.67188987984662</v>
      </c>
      <c r="J10210" s="1">
        <f>I10210/A10210</f>
        <v>0.68397980726955332</v>
      </c>
      <c r="K10210" s="1"/>
    </row>
    <row r="10211" spans="1:11">
      <c r="A10211" s="1">
        <v>1194</v>
      </c>
      <c r="B10211" s="2" t="s">
        <v>23</v>
      </c>
      <c r="C10211" s="1">
        <v>35.948300000000003</v>
      </c>
      <c r="D10211" s="1">
        <v>-83.936700000000002</v>
      </c>
      <c r="E10211" t="s">
        <v>29</v>
      </c>
      <c r="F10211" s="1">
        <v>42.654400000000003</v>
      </c>
      <c r="G10211" s="1">
        <v>-71.326599999999999</v>
      </c>
      <c r="H10211" s="1" t="s">
        <v>2</v>
      </c>
      <c r="I10211" s="1">
        <f>3958.756*ACOS(COS(RADIANS(90-C10211))*COS(RADIANS(90-F10211))+SIN(RADIANS(90-C10211))*SIN(RADIANS(90-F10211))*COS(RADIANS(D10211-G10211)))</f>
        <v>816.67188987984662</v>
      </c>
      <c r="J10211" s="1">
        <f>I10211/A10211</f>
        <v>0.68397980726955332</v>
      </c>
      <c r="K10211" s="1"/>
    </row>
    <row r="10212" spans="1:11">
      <c r="A10212" s="1">
        <v>1195</v>
      </c>
      <c r="B10212" s="2" t="s">
        <v>23</v>
      </c>
      <c r="C10212" s="1">
        <v>35.948300000000003</v>
      </c>
      <c r="D10212" s="1">
        <v>-83.936700000000002</v>
      </c>
      <c r="E10212" t="s">
        <v>29</v>
      </c>
      <c r="F10212" s="1">
        <v>42.654400000000003</v>
      </c>
      <c r="G10212" s="1">
        <v>-71.326599999999999</v>
      </c>
      <c r="H10212" s="1" t="s">
        <v>2</v>
      </c>
      <c r="I10212" s="1">
        <f>3958.756*ACOS(COS(RADIANS(90-C10212))*COS(RADIANS(90-F10212))+SIN(RADIANS(90-C10212))*SIN(RADIANS(90-F10212))*COS(RADIANS(D10212-G10212)))</f>
        <v>816.67188987984662</v>
      </c>
      <c r="J10212" s="1">
        <f>I10212/A10212</f>
        <v>0.68340743922999714</v>
      </c>
      <c r="K10212" s="1"/>
    </row>
    <row r="10213" spans="1:11">
      <c r="A10213" s="1">
        <v>1205</v>
      </c>
      <c r="B10213" s="2" t="s">
        <v>23</v>
      </c>
      <c r="C10213" s="1">
        <v>35.948300000000003</v>
      </c>
      <c r="D10213" s="1">
        <v>-83.936700000000002</v>
      </c>
      <c r="E10213" t="s">
        <v>29</v>
      </c>
      <c r="F10213" s="1">
        <v>42.654400000000003</v>
      </c>
      <c r="G10213" s="1">
        <v>-71.326599999999999</v>
      </c>
      <c r="H10213" s="1" t="s">
        <v>2</v>
      </c>
      <c r="I10213" s="1">
        <f>3958.756*ACOS(COS(RADIANS(90-C10213))*COS(RADIANS(90-F10213))+SIN(RADIANS(90-C10213))*SIN(RADIANS(90-F10213))*COS(RADIANS(D10213-G10213)))</f>
        <v>816.67188987984662</v>
      </c>
      <c r="J10213" s="1">
        <f>I10213/A10213</f>
        <v>0.67773600819904278</v>
      </c>
      <c r="K10213" s="1"/>
    </row>
    <row r="10214" spans="1:11">
      <c r="A10214" s="1">
        <v>1207</v>
      </c>
      <c r="B10214" s="2" t="s">
        <v>23</v>
      </c>
      <c r="C10214" s="1">
        <v>35.948300000000003</v>
      </c>
      <c r="D10214" s="1">
        <v>-83.936700000000002</v>
      </c>
      <c r="E10214" t="s">
        <v>29</v>
      </c>
      <c r="F10214" s="1">
        <v>42.654400000000003</v>
      </c>
      <c r="G10214" s="1">
        <v>-71.326599999999999</v>
      </c>
      <c r="H10214" s="1" t="s">
        <v>2</v>
      </c>
      <c r="I10214" s="1">
        <f>3958.756*ACOS(COS(RADIANS(90-C10214))*COS(RADIANS(90-F10214))+SIN(RADIANS(90-C10214))*SIN(RADIANS(90-F10214))*COS(RADIANS(D10214-G10214)))</f>
        <v>816.67188987984662</v>
      </c>
      <c r="J10214" s="1">
        <f>I10214/A10214</f>
        <v>0.67661299907195249</v>
      </c>
      <c r="K10214" s="1"/>
    </row>
    <row r="10215" spans="1:11">
      <c r="A10215" s="1">
        <v>1227</v>
      </c>
      <c r="B10215" s="2" t="s">
        <v>23</v>
      </c>
      <c r="C10215" s="1">
        <v>35.948300000000003</v>
      </c>
      <c r="D10215" s="1">
        <v>-83.936700000000002</v>
      </c>
      <c r="E10215" t="s">
        <v>29</v>
      </c>
      <c r="F10215" s="1">
        <v>42.654400000000003</v>
      </c>
      <c r="G10215" s="1">
        <v>-71.326599999999999</v>
      </c>
      <c r="H10215" s="1" t="s">
        <v>2</v>
      </c>
      <c r="I10215" s="1">
        <f>3958.756*ACOS(COS(RADIANS(90-C10215))*COS(RADIANS(90-F10215))+SIN(RADIANS(90-C10215))*SIN(RADIANS(90-F10215))*COS(RADIANS(D10215-G10215)))</f>
        <v>816.67188987984662</v>
      </c>
      <c r="J10215" s="1">
        <f>I10215/A10215</f>
        <v>0.66558426233076329</v>
      </c>
      <c r="K10215" s="1"/>
    </row>
    <row r="10216" spans="1:11">
      <c r="A10216" s="1">
        <v>1234</v>
      </c>
      <c r="B10216" s="2" t="s">
        <v>23</v>
      </c>
      <c r="C10216" s="1">
        <v>35.948300000000003</v>
      </c>
      <c r="D10216" s="1">
        <v>-83.936700000000002</v>
      </c>
      <c r="E10216" t="s">
        <v>29</v>
      </c>
      <c r="F10216" s="1">
        <v>42.654400000000003</v>
      </c>
      <c r="G10216" s="1">
        <v>-71.326599999999999</v>
      </c>
      <c r="H10216" s="1" t="s">
        <v>2</v>
      </c>
      <c r="I10216" s="1">
        <f>3958.756*ACOS(COS(RADIANS(90-C10216))*COS(RADIANS(90-F10216))+SIN(RADIANS(90-C10216))*SIN(RADIANS(90-F10216))*COS(RADIANS(D10216-G10216)))</f>
        <v>816.67188987984662</v>
      </c>
      <c r="J10216" s="1">
        <f>I10216/A10216</f>
        <v>0.66180866278755801</v>
      </c>
      <c r="K10216" s="1"/>
    </row>
    <row r="10217" spans="1:11">
      <c r="A10217" s="1">
        <v>1235</v>
      </c>
      <c r="B10217" s="2" t="s">
        <v>23</v>
      </c>
      <c r="C10217" s="1">
        <v>35.948300000000003</v>
      </c>
      <c r="D10217" s="1">
        <v>-83.936700000000002</v>
      </c>
      <c r="E10217" t="s">
        <v>29</v>
      </c>
      <c r="F10217" s="1">
        <v>42.654400000000003</v>
      </c>
      <c r="G10217" s="1">
        <v>-71.326599999999999</v>
      </c>
      <c r="H10217" s="1" t="s">
        <v>2</v>
      </c>
      <c r="I10217" s="1">
        <f>3958.756*ACOS(COS(RADIANS(90-C10217))*COS(RADIANS(90-F10217))+SIN(RADIANS(90-C10217))*SIN(RADIANS(90-F10217))*COS(RADIANS(D10217-G10217)))</f>
        <v>816.67188987984662</v>
      </c>
      <c r="J10217" s="1">
        <f>I10217/A10217</f>
        <v>0.66127278532781097</v>
      </c>
      <c r="K10217" s="1"/>
    </row>
    <row r="10218" spans="1:11">
      <c r="A10218" s="1">
        <v>1235</v>
      </c>
      <c r="B10218" s="2" t="s">
        <v>23</v>
      </c>
      <c r="C10218" s="1">
        <v>35.948300000000003</v>
      </c>
      <c r="D10218" s="1">
        <v>-83.936700000000002</v>
      </c>
      <c r="E10218" t="s">
        <v>29</v>
      </c>
      <c r="F10218" s="1">
        <v>42.654400000000003</v>
      </c>
      <c r="G10218" s="1">
        <v>-71.326599999999999</v>
      </c>
      <c r="H10218" s="1" t="s">
        <v>2</v>
      </c>
      <c r="I10218" s="1">
        <f>3958.756*ACOS(COS(RADIANS(90-C10218))*COS(RADIANS(90-F10218))+SIN(RADIANS(90-C10218))*SIN(RADIANS(90-F10218))*COS(RADIANS(D10218-G10218)))</f>
        <v>816.67188987984662</v>
      </c>
      <c r="J10218" s="1">
        <f>I10218/A10218</f>
        <v>0.66127278532781097</v>
      </c>
      <c r="K10218" s="1"/>
    </row>
    <row r="10219" spans="1:11">
      <c r="A10219" s="1">
        <v>1237</v>
      </c>
      <c r="B10219" s="2" t="s">
        <v>23</v>
      </c>
      <c r="C10219" s="1">
        <v>35.948300000000003</v>
      </c>
      <c r="D10219" s="1">
        <v>-83.936700000000002</v>
      </c>
      <c r="E10219" t="s">
        <v>29</v>
      </c>
      <c r="F10219" s="1">
        <v>42.654400000000003</v>
      </c>
      <c r="G10219" s="1">
        <v>-71.326599999999999</v>
      </c>
      <c r="H10219" s="1" t="s">
        <v>2</v>
      </c>
      <c r="I10219" s="1">
        <f>3958.756*ACOS(COS(RADIANS(90-C10219))*COS(RADIANS(90-F10219))+SIN(RADIANS(90-C10219))*SIN(RADIANS(90-F10219))*COS(RADIANS(D10219-G10219)))</f>
        <v>816.67188987984662</v>
      </c>
      <c r="J10219" s="1">
        <f>I10219/A10219</f>
        <v>0.66020362965226076</v>
      </c>
      <c r="K10219" s="1"/>
    </row>
    <row r="10220" spans="1:11">
      <c r="A10220" s="1">
        <v>1241</v>
      </c>
      <c r="B10220" s="2" t="s">
        <v>23</v>
      </c>
      <c r="C10220" s="1">
        <v>35.948300000000003</v>
      </c>
      <c r="D10220" s="1">
        <v>-83.936700000000002</v>
      </c>
      <c r="E10220" t="s">
        <v>29</v>
      </c>
      <c r="F10220" s="1">
        <v>42.654400000000003</v>
      </c>
      <c r="G10220" s="1">
        <v>-71.326599999999999</v>
      </c>
      <c r="H10220" s="1" t="s">
        <v>2</v>
      </c>
      <c r="I10220" s="1">
        <f>3958.756*ACOS(COS(RADIANS(90-C10220))*COS(RADIANS(90-F10220))+SIN(RADIANS(90-C10220))*SIN(RADIANS(90-F10220))*COS(RADIANS(D10220-G10220)))</f>
        <v>816.67188987984662</v>
      </c>
      <c r="J10220" s="1">
        <f>I10220/A10220</f>
        <v>0.65807565663162504</v>
      </c>
      <c r="K10220" s="1"/>
    </row>
    <row r="10221" spans="1:11">
      <c r="A10221" s="1">
        <v>1243</v>
      </c>
      <c r="B10221" s="2" t="s">
        <v>23</v>
      </c>
      <c r="C10221" s="1">
        <v>35.948300000000003</v>
      </c>
      <c r="D10221" s="1">
        <v>-83.936700000000002</v>
      </c>
      <c r="E10221" t="s">
        <v>29</v>
      </c>
      <c r="F10221" s="1">
        <v>42.654400000000003</v>
      </c>
      <c r="G10221" s="1">
        <v>-71.326599999999999</v>
      </c>
      <c r="H10221" s="1" t="s">
        <v>2</v>
      </c>
      <c r="I10221" s="1">
        <f>3958.756*ACOS(COS(RADIANS(90-C10221))*COS(RADIANS(90-F10221))+SIN(RADIANS(90-C10221))*SIN(RADIANS(90-F10221))*COS(RADIANS(D10221-G10221)))</f>
        <v>816.67188987984662</v>
      </c>
      <c r="J10221" s="1">
        <f>I10221/A10221</f>
        <v>0.65701680601757573</v>
      </c>
      <c r="K10221" s="1"/>
    </row>
    <row r="10222" spans="1:11">
      <c r="A10222" s="1">
        <v>1265</v>
      </c>
      <c r="B10222" s="2" t="s">
        <v>23</v>
      </c>
      <c r="C10222" s="1">
        <v>35.948300000000003</v>
      </c>
      <c r="D10222" s="1">
        <v>-83.936700000000002</v>
      </c>
      <c r="E10222" t="s">
        <v>29</v>
      </c>
      <c r="F10222" s="1">
        <v>42.654400000000003</v>
      </c>
      <c r="G10222" s="1">
        <v>-71.326599999999999</v>
      </c>
      <c r="H10222" s="1" t="s">
        <v>2</v>
      </c>
      <c r="I10222" s="1">
        <f>3958.756*ACOS(COS(RADIANS(90-C10222))*COS(RADIANS(90-F10222))+SIN(RADIANS(90-C10222))*SIN(RADIANS(90-F10222))*COS(RADIANS(D10222-G10222)))</f>
        <v>816.67188987984662</v>
      </c>
      <c r="J10222" s="1">
        <f>I10222/A10222</f>
        <v>0.64559042678248746</v>
      </c>
      <c r="K10222" s="1"/>
    </row>
    <row r="10223" spans="1:11">
      <c r="A10223" s="1">
        <v>1265</v>
      </c>
      <c r="B10223" s="2" t="s">
        <v>23</v>
      </c>
      <c r="C10223" s="1">
        <v>35.948300000000003</v>
      </c>
      <c r="D10223" s="1">
        <v>-83.936700000000002</v>
      </c>
      <c r="E10223" t="s">
        <v>29</v>
      </c>
      <c r="F10223" s="1">
        <v>42.654400000000003</v>
      </c>
      <c r="G10223" s="1">
        <v>-71.326599999999999</v>
      </c>
      <c r="H10223" s="1" t="s">
        <v>2</v>
      </c>
      <c r="I10223" s="1">
        <f>3958.756*ACOS(COS(RADIANS(90-C10223))*COS(RADIANS(90-F10223))+SIN(RADIANS(90-C10223))*SIN(RADIANS(90-F10223))*COS(RADIANS(D10223-G10223)))</f>
        <v>816.67188987984662</v>
      </c>
      <c r="J10223" s="1">
        <f>I10223/A10223</f>
        <v>0.64559042678248746</v>
      </c>
      <c r="K10223" s="1"/>
    </row>
    <row r="10224" spans="1:11">
      <c r="A10224" s="1">
        <v>1268</v>
      </c>
      <c r="B10224" s="2" t="s">
        <v>23</v>
      </c>
      <c r="C10224" s="1">
        <v>35.948300000000003</v>
      </c>
      <c r="D10224" s="1">
        <v>-83.936700000000002</v>
      </c>
      <c r="E10224" t="s">
        <v>29</v>
      </c>
      <c r="F10224" s="1">
        <v>42.654400000000003</v>
      </c>
      <c r="G10224" s="1">
        <v>-71.326599999999999</v>
      </c>
      <c r="H10224" s="1" t="s">
        <v>2</v>
      </c>
      <c r="I10224" s="1">
        <f>3958.756*ACOS(COS(RADIANS(90-C10224))*COS(RADIANS(90-F10224))+SIN(RADIANS(90-C10224))*SIN(RADIANS(90-F10224))*COS(RADIANS(D10224-G10224)))</f>
        <v>816.67188987984662</v>
      </c>
      <c r="J10224" s="1">
        <f>I10224/A10224</f>
        <v>0.64406300463710298</v>
      </c>
      <c r="K10224" s="1"/>
    </row>
    <row r="10225" spans="1:11">
      <c r="A10225" s="1">
        <v>1277</v>
      </c>
      <c r="B10225" s="2" t="s">
        <v>23</v>
      </c>
      <c r="C10225" s="1">
        <v>35.948300000000003</v>
      </c>
      <c r="D10225" s="1">
        <v>-83.936700000000002</v>
      </c>
      <c r="E10225" t="s">
        <v>29</v>
      </c>
      <c r="F10225" s="1">
        <v>42.654400000000003</v>
      </c>
      <c r="G10225" s="1">
        <v>-71.326599999999999</v>
      </c>
      <c r="H10225" s="1" t="s">
        <v>2</v>
      </c>
      <c r="I10225" s="1">
        <f>3958.756*ACOS(COS(RADIANS(90-C10225))*COS(RADIANS(90-F10225))+SIN(RADIANS(90-C10225))*SIN(RADIANS(90-F10225))*COS(RADIANS(D10225-G10225)))</f>
        <v>816.67188987984662</v>
      </c>
      <c r="J10225" s="1">
        <f>I10225/A10225</f>
        <v>0.63952379786988767</v>
      </c>
      <c r="K10225" s="1"/>
    </row>
    <row r="10226" spans="1:11">
      <c r="A10226" s="1">
        <v>1287</v>
      </c>
      <c r="B10226" s="2" t="s">
        <v>23</v>
      </c>
      <c r="C10226" s="1">
        <v>35.948300000000003</v>
      </c>
      <c r="D10226" s="1">
        <v>-83.936700000000002</v>
      </c>
      <c r="E10226" t="s">
        <v>29</v>
      </c>
      <c r="F10226" s="1">
        <v>42.654400000000003</v>
      </c>
      <c r="G10226" s="1">
        <v>-71.326599999999999</v>
      </c>
      <c r="H10226" s="1" t="s">
        <v>2</v>
      </c>
      <c r="I10226" s="1">
        <f>3958.756*ACOS(COS(RADIANS(90-C10226))*COS(RADIANS(90-F10226))+SIN(RADIANS(90-C10226))*SIN(RADIANS(90-F10226))*COS(RADIANS(D10226-G10226)))</f>
        <v>816.67188987984662</v>
      </c>
      <c r="J10226" s="1">
        <f>I10226/A10226</f>
        <v>0.63455469299133382</v>
      </c>
      <c r="K10226" s="1"/>
    </row>
    <row r="10227" spans="1:11">
      <c r="A10227" s="1">
        <v>1316</v>
      </c>
      <c r="B10227" s="2" t="s">
        <v>23</v>
      </c>
      <c r="C10227" s="1">
        <v>35.948300000000003</v>
      </c>
      <c r="D10227" s="1">
        <v>-83.936700000000002</v>
      </c>
      <c r="E10227" t="s">
        <v>29</v>
      </c>
      <c r="F10227" s="1">
        <v>42.654400000000003</v>
      </c>
      <c r="G10227" s="1">
        <v>-71.326599999999999</v>
      </c>
      <c r="H10227" s="1" t="s">
        <v>2</v>
      </c>
      <c r="I10227" s="1">
        <f>3958.756*ACOS(COS(RADIANS(90-C10227))*COS(RADIANS(90-F10227))+SIN(RADIANS(90-C10227))*SIN(RADIANS(90-F10227))*COS(RADIANS(D10227-G10227)))</f>
        <v>816.67188987984662</v>
      </c>
      <c r="J10227" s="1">
        <f>I10227/A10227</f>
        <v>0.62057134489350052</v>
      </c>
      <c r="K10227" s="1"/>
    </row>
    <row r="10228" spans="1:11">
      <c r="A10228" s="1">
        <v>1318</v>
      </c>
      <c r="B10228" s="2" t="s">
        <v>23</v>
      </c>
      <c r="C10228" s="1">
        <v>35.948300000000003</v>
      </c>
      <c r="D10228" s="1">
        <v>-83.936700000000002</v>
      </c>
      <c r="E10228" t="s">
        <v>29</v>
      </c>
      <c r="F10228" s="1">
        <v>42.654400000000003</v>
      </c>
      <c r="G10228" s="1">
        <v>-71.326599999999999</v>
      </c>
      <c r="H10228" s="1" t="s">
        <v>2</v>
      </c>
      <c r="I10228" s="1">
        <f>3958.756*ACOS(COS(RADIANS(90-C10228))*COS(RADIANS(90-F10228))+SIN(RADIANS(90-C10228))*SIN(RADIANS(90-F10228))*COS(RADIANS(D10228-G10228)))</f>
        <v>816.67188987984662</v>
      </c>
      <c r="J10228" s="1">
        <f>I10228/A10228</f>
        <v>0.6196296584824329</v>
      </c>
      <c r="K10228" s="1"/>
    </row>
    <row r="10229" spans="1:11">
      <c r="A10229" s="1">
        <v>1369</v>
      </c>
      <c r="B10229" s="2" t="s">
        <v>23</v>
      </c>
      <c r="C10229" s="1">
        <v>35.948300000000003</v>
      </c>
      <c r="D10229" s="1">
        <v>-83.936700000000002</v>
      </c>
      <c r="E10229" t="s">
        <v>29</v>
      </c>
      <c r="F10229" s="1">
        <v>42.654400000000003</v>
      </c>
      <c r="G10229" s="1">
        <v>-71.326599999999999</v>
      </c>
      <c r="H10229" s="1" t="s">
        <v>2</v>
      </c>
      <c r="I10229" s="1">
        <f>3958.756*ACOS(COS(RADIANS(90-C10229))*COS(RADIANS(90-F10229))+SIN(RADIANS(90-C10229))*SIN(RADIANS(90-F10229))*COS(RADIANS(D10229-G10229)))</f>
        <v>816.67188987984662</v>
      </c>
      <c r="J10229" s="1">
        <f>I10229/A10229</f>
        <v>0.59654630378367179</v>
      </c>
      <c r="K10229" s="1"/>
    </row>
    <row r="10230" spans="1:11">
      <c r="A10230" s="1">
        <v>1408</v>
      </c>
      <c r="B10230" s="2" t="s">
        <v>23</v>
      </c>
      <c r="C10230" s="1">
        <v>35.948300000000003</v>
      </c>
      <c r="D10230" s="1">
        <v>-83.936700000000002</v>
      </c>
      <c r="E10230" t="s">
        <v>29</v>
      </c>
      <c r="F10230" s="1">
        <v>42.654400000000003</v>
      </c>
      <c r="G10230" s="1">
        <v>-71.326599999999999</v>
      </c>
      <c r="H10230" s="1" t="s">
        <v>2</v>
      </c>
      <c r="I10230" s="1">
        <f>3958.756*ACOS(COS(RADIANS(90-C10230))*COS(RADIANS(90-F10230))+SIN(RADIANS(90-C10230))*SIN(RADIANS(90-F10230))*COS(RADIANS(D10230-G10230)))</f>
        <v>816.67188987984662</v>
      </c>
      <c r="J10230" s="1">
        <f>I10230/A10230</f>
        <v>0.58002264906239109</v>
      </c>
      <c r="K10230" s="1"/>
    </row>
    <row r="10231" spans="1:11">
      <c r="A10231" s="1">
        <v>1450</v>
      </c>
      <c r="B10231" s="2" t="s">
        <v>23</v>
      </c>
      <c r="C10231" s="1">
        <v>35.948300000000003</v>
      </c>
      <c r="D10231" s="1">
        <v>-83.936700000000002</v>
      </c>
      <c r="E10231" t="s">
        <v>29</v>
      </c>
      <c r="F10231" s="1">
        <v>42.654400000000003</v>
      </c>
      <c r="G10231" s="1">
        <v>-71.326599999999999</v>
      </c>
      <c r="H10231" s="1" t="s">
        <v>2</v>
      </c>
      <c r="I10231" s="1">
        <f>3958.756*ACOS(COS(RADIANS(90-C10231))*COS(RADIANS(90-F10231))+SIN(RADIANS(90-C10231))*SIN(RADIANS(90-F10231))*COS(RADIANS(D10231-G10231)))</f>
        <v>816.67188987984662</v>
      </c>
      <c r="J10231" s="1">
        <f>I10231/A10231</f>
        <v>0.56322199302058384</v>
      </c>
      <c r="K10231" s="1"/>
    </row>
    <row r="10232" spans="1:11">
      <c r="A10232" s="1">
        <v>1450</v>
      </c>
      <c r="B10232" s="2" t="s">
        <v>23</v>
      </c>
      <c r="C10232" s="1">
        <v>35.948300000000003</v>
      </c>
      <c r="D10232" s="1">
        <v>-83.936700000000002</v>
      </c>
      <c r="E10232" t="s">
        <v>29</v>
      </c>
      <c r="F10232" s="1">
        <v>42.654400000000003</v>
      </c>
      <c r="G10232" s="1">
        <v>-71.326599999999999</v>
      </c>
      <c r="H10232" s="1" t="s">
        <v>2</v>
      </c>
      <c r="I10232" s="1">
        <f>3958.756*ACOS(COS(RADIANS(90-C10232))*COS(RADIANS(90-F10232))+SIN(RADIANS(90-C10232))*SIN(RADIANS(90-F10232))*COS(RADIANS(D10232-G10232)))</f>
        <v>816.67188987984662</v>
      </c>
      <c r="J10232" s="1">
        <f>I10232/A10232</f>
        <v>0.56322199302058384</v>
      </c>
      <c r="K10232" s="1"/>
    </row>
    <row r="10233" spans="1:11">
      <c r="A10233" s="1">
        <v>1528</v>
      </c>
      <c r="B10233" s="2" t="s">
        <v>23</v>
      </c>
      <c r="C10233" s="1">
        <v>35.948300000000003</v>
      </c>
      <c r="D10233" s="1">
        <v>-83.936700000000002</v>
      </c>
      <c r="E10233" t="s">
        <v>29</v>
      </c>
      <c r="F10233" s="1">
        <v>42.654400000000003</v>
      </c>
      <c r="G10233" s="1">
        <v>-71.326599999999999</v>
      </c>
      <c r="H10233" s="1" t="s">
        <v>2</v>
      </c>
      <c r="I10233" s="1">
        <f>3958.756*ACOS(COS(RADIANS(90-C10233))*COS(RADIANS(90-F10233))+SIN(RADIANS(90-C10233))*SIN(RADIANS(90-F10233))*COS(RADIANS(D10233-G10233)))</f>
        <v>816.67188987984662</v>
      </c>
      <c r="J10233" s="1">
        <f>I10233/A10233</f>
        <v>0.53447113212031849</v>
      </c>
      <c r="K10233" s="1"/>
    </row>
    <row r="10234" spans="1:11">
      <c r="A10234" s="1">
        <v>1528</v>
      </c>
      <c r="B10234" s="2" t="s">
        <v>23</v>
      </c>
      <c r="C10234" s="1">
        <v>35.948300000000003</v>
      </c>
      <c r="D10234" s="1">
        <v>-83.936700000000002</v>
      </c>
      <c r="E10234" t="s">
        <v>29</v>
      </c>
      <c r="F10234" s="1">
        <v>42.654400000000003</v>
      </c>
      <c r="G10234" s="1">
        <v>-71.326599999999999</v>
      </c>
      <c r="H10234" s="1" t="s">
        <v>2</v>
      </c>
      <c r="I10234" s="1">
        <f>3958.756*ACOS(COS(RADIANS(90-C10234))*COS(RADIANS(90-F10234))+SIN(RADIANS(90-C10234))*SIN(RADIANS(90-F10234))*COS(RADIANS(D10234-G10234)))</f>
        <v>816.67188987984662</v>
      </c>
      <c r="J10234" s="1">
        <f>I10234/A10234</f>
        <v>0.53447113212031849</v>
      </c>
      <c r="K10234" s="1"/>
    </row>
    <row r="10235" spans="1:11">
      <c r="A10235" s="1">
        <v>1623</v>
      </c>
      <c r="B10235" s="2" t="s">
        <v>23</v>
      </c>
      <c r="C10235" s="1">
        <v>35.948300000000003</v>
      </c>
      <c r="D10235" s="1">
        <v>-83.936700000000002</v>
      </c>
      <c r="E10235" t="s">
        <v>29</v>
      </c>
      <c r="F10235" s="1">
        <v>42.654400000000003</v>
      </c>
      <c r="G10235" s="1">
        <v>-71.326599999999999</v>
      </c>
      <c r="H10235" s="1" t="s">
        <v>2</v>
      </c>
      <c r="I10235" s="1">
        <f>3958.756*ACOS(COS(RADIANS(90-C10235))*COS(RADIANS(90-F10235))+SIN(RADIANS(90-C10235))*SIN(RADIANS(90-F10235))*COS(RADIANS(D10235-G10235)))</f>
        <v>816.67188987984662</v>
      </c>
      <c r="J10235" s="1">
        <f>I10235/A10235</f>
        <v>0.50318662346262888</v>
      </c>
      <c r="K10235" s="1"/>
    </row>
    <row r="10236" spans="1:11">
      <c r="A10236" s="1">
        <v>2901</v>
      </c>
      <c r="B10236" s="2" t="s">
        <v>23</v>
      </c>
      <c r="C10236" s="1">
        <v>35.948300000000003</v>
      </c>
      <c r="D10236" s="1">
        <v>-83.936700000000002</v>
      </c>
      <c r="E10236" t="s">
        <v>29</v>
      </c>
      <c r="F10236" s="1">
        <v>42.654400000000003</v>
      </c>
      <c r="G10236" s="1">
        <v>-71.326599999999999</v>
      </c>
      <c r="H10236" s="1" t="s">
        <v>2</v>
      </c>
      <c r="I10236" s="1">
        <f>3958.756*ACOS(COS(RADIANS(90-C10236))*COS(RADIANS(90-F10236))+SIN(RADIANS(90-C10236))*SIN(RADIANS(90-F10236))*COS(RADIANS(D10236-G10236)))</f>
        <v>816.67188987984662</v>
      </c>
      <c r="J10236" s="1">
        <f>I10236/A10236</f>
        <v>0.28151392274382853</v>
      </c>
      <c r="K10236" s="1"/>
    </row>
    <row r="10237" spans="1:11">
      <c r="A10237" s="1">
        <v>2906</v>
      </c>
      <c r="B10237" s="2" t="s">
        <v>23</v>
      </c>
      <c r="C10237" s="1">
        <v>35.948300000000003</v>
      </c>
      <c r="D10237" s="1">
        <v>-83.936700000000002</v>
      </c>
      <c r="E10237" t="s">
        <v>29</v>
      </c>
      <c r="F10237" s="1">
        <v>42.654400000000003</v>
      </c>
      <c r="G10237" s="1">
        <v>-71.326599999999999</v>
      </c>
      <c r="H10237" s="1" t="s">
        <v>2</v>
      </c>
      <c r="I10237" s="1">
        <f>3958.756*ACOS(COS(RADIANS(90-C10237))*COS(RADIANS(90-F10237))+SIN(RADIANS(90-C10237))*SIN(RADIANS(90-F10237))*COS(RADIANS(D10237-G10237)))</f>
        <v>816.67188987984662</v>
      </c>
      <c r="J10237" s="1">
        <f>I10237/A10237</f>
        <v>0.28102955604949986</v>
      </c>
      <c r="K10237" s="1"/>
    </row>
    <row r="10238" spans="1:11">
      <c r="A10238" s="1">
        <v>4957</v>
      </c>
      <c r="B10238" s="2" t="s">
        <v>23</v>
      </c>
      <c r="C10238" s="1">
        <v>35.948300000000003</v>
      </c>
      <c r="D10238" s="1">
        <v>-83.936700000000002</v>
      </c>
      <c r="E10238" t="s">
        <v>29</v>
      </c>
      <c r="F10238" s="1">
        <v>42.654400000000003</v>
      </c>
      <c r="G10238" s="1">
        <v>-71.326599999999999</v>
      </c>
      <c r="H10238" s="1" t="s">
        <v>2</v>
      </c>
      <c r="I10238" s="1">
        <f>3958.756*ACOS(COS(RADIANS(90-C10238))*COS(RADIANS(90-F10238))+SIN(RADIANS(90-C10238))*SIN(RADIANS(90-F10238))*COS(RADIANS(D10238-G10238)))</f>
        <v>816.67188987984662</v>
      </c>
      <c r="J10238" s="1">
        <f>I10238/A10238</f>
        <v>0.16475123862817159</v>
      </c>
      <c r="K10238" s="1"/>
    </row>
    <row r="10239" spans="1:11">
      <c r="A10239" s="1">
        <v>4957</v>
      </c>
      <c r="B10239" s="2" t="s">
        <v>23</v>
      </c>
      <c r="C10239" s="1">
        <v>35.948300000000003</v>
      </c>
      <c r="D10239" s="1">
        <v>-83.936700000000002</v>
      </c>
      <c r="E10239" t="s">
        <v>29</v>
      </c>
      <c r="F10239" s="1">
        <v>42.654400000000003</v>
      </c>
      <c r="G10239" s="1">
        <v>-71.326599999999999</v>
      </c>
      <c r="H10239" s="1" t="s">
        <v>2</v>
      </c>
      <c r="I10239" s="1">
        <f>3958.756*ACOS(COS(RADIANS(90-C10239))*COS(RADIANS(90-F10239))+SIN(RADIANS(90-C10239))*SIN(RADIANS(90-F10239))*COS(RADIANS(D10239-G10239)))</f>
        <v>816.67188987984662</v>
      </c>
      <c r="J10239" s="1">
        <f>I10239/A10239</f>
        <v>0.16475123862817159</v>
      </c>
      <c r="K10239" s="1"/>
    </row>
    <row r="10240" spans="1:11">
      <c r="A10240" s="1">
        <v>16604</v>
      </c>
      <c r="B10240" s="2" t="s">
        <v>23</v>
      </c>
      <c r="C10240" s="1">
        <v>35.948300000000003</v>
      </c>
      <c r="D10240" s="1">
        <v>-83.936700000000002</v>
      </c>
      <c r="E10240" t="s">
        <v>29</v>
      </c>
      <c r="F10240" s="1">
        <v>42.654400000000003</v>
      </c>
      <c r="G10240" s="1">
        <v>-71.326599999999999</v>
      </c>
      <c r="H10240" s="1" t="s">
        <v>2</v>
      </c>
      <c r="I10240" s="1">
        <f>3958.756*ACOS(COS(RADIANS(90-C10240))*COS(RADIANS(90-F10240))+SIN(RADIANS(90-C10240))*SIN(RADIANS(90-F10240))*COS(RADIANS(D10240-G10240)))</f>
        <v>816.67188987984662</v>
      </c>
      <c r="J10240" s="1">
        <f>I10240/A10240</f>
        <v>4.9185249932537138E-2</v>
      </c>
      <c r="K10240" s="1"/>
    </row>
    <row r="10241" spans="1:11">
      <c r="A10241" s="1">
        <v>20128</v>
      </c>
      <c r="B10241" s="2" t="s">
        <v>23</v>
      </c>
      <c r="C10241" s="1">
        <v>35.948300000000003</v>
      </c>
      <c r="D10241" s="1">
        <v>-83.936700000000002</v>
      </c>
      <c r="E10241" t="s">
        <v>29</v>
      </c>
      <c r="F10241" s="1">
        <v>42.654400000000003</v>
      </c>
      <c r="G10241" s="1">
        <v>-71.326599999999999</v>
      </c>
      <c r="H10241" s="1" t="s">
        <v>2</v>
      </c>
      <c r="I10241" s="1">
        <f>3958.756*ACOS(COS(RADIANS(90-C10241))*COS(RADIANS(90-F10241))+SIN(RADIANS(90-C10241))*SIN(RADIANS(90-F10241))*COS(RADIANS(D10241-G10241)))</f>
        <v>816.67188987984662</v>
      </c>
      <c r="J10241" s="1">
        <f>I10241/A10241</f>
        <v>4.0573921397051203E-2</v>
      </c>
      <c r="K10241" s="1"/>
    </row>
    <row r="10242" spans="1:11">
      <c r="A10242" s="1">
        <v>22148</v>
      </c>
      <c r="B10242" s="2" t="s">
        <v>23</v>
      </c>
      <c r="C10242" s="1">
        <v>35.948300000000003</v>
      </c>
      <c r="D10242" s="1">
        <v>-83.936700000000002</v>
      </c>
      <c r="E10242" t="s">
        <v>29</v>
      </c>
      <c r="F10242" s="1">
        <v>42.654400000000003</v>
      </c>
      <c r="G10242" s="1">
        <v>-71.326599999999999</v>
      </c>
      <c r="H10242" s="1" t="s">
        <v>2</v>
      </c>
      <c r="I10242" s="1">
        <f>3958.756*ACOS(COS(RADIANS(90-C10242))*COS(RADIANS(90-F10242))+SIN(RADIANS(90-C10242))*SIN(RADIANS(90-F10242))*COS(RADIANS(D10242-G10242)))</f>
        <v>816.67188987984662</v>
      </c>
      <c r="J10242" s="1">
        <f>I10242/A10242</f>
        <v>3.6873392174455781E-2</v>
      </c>
      <c r="K10242" s="1"/>
    </row>
    <row r="10243" spans="1:11">
      <c r="A10243" s="1">
        <v>25538</v>
      </c>
      <c r="B10243" s="2" t="s">
        <v>23</v>
      </c>
      <c r="C10243" s="1">
        <v>35.948300000000003</v>
      </c>
      <c r="D10243" s="1">
        <v>-83.936700000000002</v>
      </c>
      <c r="E10243" t="s">
        <v>29</v>
      </c>
      <c r="F10243" s="1">
        <v>42.654400000000003</v>
      </c>
      <c r="G10243" s="1">
        <v>-71.326599999999999</v>
      </c>
      <c r="H10243" s="1" t="s">
        <v>2</v>
      </c>
      <c r="I10243" s="1">
        <f>3958.756*ACOS(COS(RADIANS(90-C10243))*COS(RADIANS(90-F10243))+SIN(RADIANS(90-C10243))*SIN(RADIANS(90-F10243))*COS(RADIANS(D10243-G10243)))</f>
        <v>816.67188987984662</v>
      </c>
      <c r="J10243" s="1">
        <f>I10243/A10243</f>
        <v>3.1978694098200589E-2</v>
      </c>
      <c r="K10243" s="1"/>
    </row>
    <row r="10244" spans="1:11">
      <c r="A10244" s="1">
        <v>25739</v>
      </c>
      <c r="B10244" s="2" t="s">
        <v>23</v>
      </c>
      <c r="C10244" s="1">
        <v>35.948300000000003</v>
      </c>
      <c r="D10244" s="1">
        <v>-83.936700000000002</v>
      </c>
      <c r="E10244" t="s">
        <v>29</v>
      </c>
      <c r="F10244" s="1">
        <v>42.654400000000003</v>
      </c>
      <c r="G10244" s="1">
        <v>-71.326599999999999</v>
      </c>
      <c r="H10244" s="1" t="s">
        <v>2</v>
      </c>
      <c r="I10244" s="1">
        <f>3958.756*ACOS(COS(RADIANS(90-C10244))*COS(RADIANS(90-F10244))+SIN(RADIANS(90-C10244))*SIN(RADIANS(90-F10244))*COS(RADIANS(D10244-G10244)))</f>
        <v>816.67188987984662</v>
      </c>
      <c r="J10244" s="1">
        <f>I10244/A10244</f>
        <v>3.1728967321179788E-2</v>
      </c>
      <c r="K10244" s="1"/>
    </row>
    <row r="10245" spans="1:11">
      <c r="A10245" s="1">
        <v>31877</v>
      </c>
      <c r="B10245" s="2" t="s">
        <v>23</v>
      </c>
      <c r="C10245" s="1">
        <v>35.948300000000003</v>
      </c>
      <c r="D10245" s="1">
        <v>-83.936700000000002</v>
      </c>
      <c r="E10245" t="s">
        <v>29</v>
      </c>
      <c r="F10245" s="1">
        <v>42.654400000000003</v>
      </c>
      <c r="G10245" s="1">
        <v>-71.326599999999999</v>
      </c>
      <c r="H10245" s="1" t="s">
        <v>2</v>
      </c>
      <c r="I10245" s="1">
        <f>3958.756*ACOS(COS(RADIANS(90-C10245))*COS(RADIANS(90-F10245))+SIN(RADIANS(90-C10245))*SIN(RADIANS(90-F10245))*COS(RADIANS(D10245-G10245)))</f>
        <v>816.67188987984662</v>
      </c>
      <c r="J10245" s="1">
        <f>I10245/A10245</f>
        <v>2.5619471401946439E-2</v>
      </c>
      <c r="K10245" s="1"/>
    </row>
    <row r="10246" spans="1:11">
      <c r="A10246" s="1">
        <v>33117</v>
      </c>
      <c r="B10246" s="2" t="s">
        <v>23</v>
      </c>
      <c r="C10246" s="1">
        <v>35.948300000000003</v>
      </c>
      <c r="D10246" s="1">
        <v>-83.936700000000002</v>
      </c>
      <c r="E10246" t="s">
        <v>29</v>
      </c>
      <c r="F10246" s="1">
        <v>42.654400000000003</v>
      </c>
      <c r="G10246" s="1">
        <v>-71.326599999999999</v>
      </c>
      <c r="H10246" s="1" t="s">
        <v>2</v>
      </c>
      <c r="I10246" s="1">
        <f>3958.756*ACOS(COS(RADIANS(90-C10246))*COS(RADIANS(90-F10246))+SIN(RADIANS(90-C10246))*SIN(RADIANS(90-F10246))*COS(RADIANS(D10246-G10246)))</f>
        <v>816.67188987984662</v>
      </c>
      <c r="J10246" s="1">
        <f>I10246/A10246</f>
        <v>2.4660201403504139E-2</v>
      </c>
      <c r="K10246" s="1"/>
    </row>
    <row r="10247" spans="1:11">
      <c r="A10247" s="1">
        <v>33736</v>
      </c>
      <c r="B10247" s="2" t="s">
        <v>29</v>
      </c>
      <c r="C10247" s="1">
        <v>42.654400000000003</v>
      </c>
      <c r="D10247" s="1">
        <v>-71.326599999999999</v>
      </c>
      <c r="E10247" t="s">
        <v>23</v>
      </c>
      <c r="F10247" s="1">
        <v>35.948300000000003</v>
      </c>
      <c r="G10247" s="1">
        <v>-83.936700000000002</v>
      </c>
      <c r="H10247" s="1" t="s">
        <v>2</v>
      </c>
      <c r="I10247" s="1">
        <f>3958.756*ACOS(COS(RADIANS(90-C10247))*COS(RADIANS(90-F10247))+SIN(RADIANS(90-C10247))*SIN(RADIANS(90-F10247))*COS(RADIANS(D10247-G10247)))</f>
        <v>816.67188987984662</v>
      </c>
      <c r="J10247" s="1">
        <f>I10247/A10247</f>
        <v>2.420772735000731E-2</v>
      </c>
      <c r="K10247" s="1"/>
    </row>
    <row r="10248" spans="1:11">
      <c r="A10248" s="1">
        <v>34352</v>
      </c>
      <c r="B10248" s="2" t="s">
        <v>23</v>
      </c>
      <c r="C10248" s="1">
        <v>35.948300000000003</v>
      </c>
      <c r="D10248" s="1">
        <v>-83.936700000000002</v>
      </c>
      <c r="E10248" t="s">
        <v>29</v>
      </c>
      <c r="F10248" s="1">
        <v>42.654400000000003</v>
      </c>
      <c r="G10248" s="1">
        <v>-71.326599999999999</v>
      </c>
      <c r="H10248" s="1" t="s">
        <v>2</v>
      </c>
      <c r="I10248" s="1">
        <f>3958.756*ACOS(COS(RADIANS(90-C10248))*COS(RADIANS(90-F10248))+SIN(RADIANS(90-C10248))*SIN(RADIANS(90-F10248))*COS(RADIANS(D10248-G10248)))</f>
        <v>816.67188987984662</v>
      </c>
      <c r="J10248" s="1">
        <f>I10248/A10248</f>
        <v>2.3773634428267541E-2</v>
      </c>
      <c r="K10248" s="1"/>
    </row>
    <row r="10249" spans="1:11">
      <c r="A10249" s="1">
        <v>34689</v>
      </c>
      <c r="B10249" s="2" t="s">
        <v>23</v>
      </c>
      <c r="C10249" s="1">
        <v>35.948300000000003</v>
      </c>
      <c r="D10249" s="1">
        <v>-83.936700000000002</v>
      </c>
      <c r="E10249" t="s">
        <v>29</v>
      </c>
      <c r="F10249" s="1">
        <v>42.654400000000003</v>
      </c>
      <c r="G10249" s="1">
        <v>-71.326599999999999</v>
      </c>
      <c r="H10249" s="1" t="s">
        <v>2</v>
      </c>
      <c r="I10249" s="1">
        <f>3958.756*ACOS(COS(RADIANS(90-C10249))*COS(RADIANS(90-F10249))+SIN(RADIANS(90-C10249))*SIN(RADIANS(90-F10249))*COS(RADIANS(D10249-G10249)))</f>
        <v>816.67188987984662</v>
      </c>
      <c r="J10249" s="1">
        <f>I10249/A10249</f>
        <v>2.3542676060994742E-2</v>
      </c>
      <c r="K10249" s="1"/>
    </row>
    <row r="10250" spans="1:11">
      <c r="A10250" s="1">
        <v>35454</v>
      </c>
      <c r="B10250" s="2" t="s">
        <v>23</v>
      </c>
      <c r="C10250" s="1">
        <v>35.948300000000003</v>
      </c>
      <c r="D10250" s="1">
        <v>-83.936700000000002</v>
      </c>
      <c r="E10250" t="s">
        <v>29</v>
      </c>
      <c r="F10250" s="1">
        <v>42.654400000000003</v>
      </c>
      <c r="G10250" s="1">
        <v>-71.326599999999999</v>
      </c>
      <c r="H10250" s="1" t="s">
        <v>2</v>
      </c>
      <c r="I10250" s="1">
        <f>3958.756*ACOS(COS(RADIANS(90-C10250))*COS(RADIANS(90-F10250))+SIN(RADIANS(90-C10250))*SIN(RADIANS(90-F10250))*COS(RADIANS(D10250-G10250)))</f>
        <v>816.67188987984662</v>
      </c>
      <c r="J10250" s="1">
        <f>I10250/A10250</f>
        <v>2.3034689735427501E-2</v>
      </c>
      <c r="K10250" s="1"/>
    </row>
    <row r="10251" spans="1:11">
      <c r="A10251" s="1">
        <v>36752</v>
      </c>
      <c r="B10251" s="2" t="s">
        <v>29</v>
      </c>
      <c r="C10251" s="1">
        <v>42.654400000000003</v>
      </c>
      <c r="D10251" s="1">
        <v>-71.326599999999999</v>
      </c>
      <c r="E10251" t="s">
        <v>23</v>
      </c>
      <c r="F10251" s="1">
        <v>35.948300000000003</v>
      </c>
      <c r="G10251" s="1">
        <v>-83.936700000000002</v>
      </c>
      <c r="H10251" s="1" t="s">
        <v>2</v>
      </c>
      <c r="I10251" s="1">
        <f>3958.756*ACOS(COS(RADIANS(90-C10251))*COS(RADIANS(90-F10251))+SIN(RADIANS(90-C10251))*SIN(RADIANS(90-F10251))*COS(RADIANS(D10251-G10251)))</f>
        <v>816.67188987984662</v>
      </c>
      <c r="J10251" s="1">
        <f>I10251/A10251</f>
        <v>2.2221155035912238E-2</v>
      </c>
      <c r="K10251" s="1"/>
    </row>
    <row r="10252" spans="1:11">
      <c r="A10252" s="1">
        <v>45063</v>
      </c>
      <c r="B10252" s="2" t="s">
        <v>29</v>
      </c>
      <c r="C10252" s="1">
        <v>42.654400000000003</v>
      </c>
      <c r="D10252" s="1">
        <v>-71.326599999999999</v>
      </c>
      <c r="E10252" t="s">
        <v>23</v>
      </c>
      <c r="F10252" s="1">
        <v>35.948300000000003</v>
      </c>
      <c r="G10252" s="1">
        <v>-83.936700000000002</v>
      </c>
      <c r="H10252" s="1" t="s">
        <v>2</v>
      </c>
      <c r="I10252" s="1">
        <f>3958.756*ACOS(COS(RADIANS(90-C10252))*COS(RADIANS(90-F10252))+SIN(RADIANS(90-C10252))*SIN(RADIANS(90-F10252))*COS(RADIANS(D10252-G10252)))</f>
        <v>816.67188987984662</v>
      </c>
      <c r="J10252" s="1">
        <f>I10252/A10252</f>
        <v>1.8122892170513428E-2</v>
      </c>
      <c r="K10252" s="1"/>
    </row>
    <row r="10253" spans="1:11">
      <c r="A10253" s="1">
        <v>45063</v>
      </c>
      <c r="B10253" s="2" t="s">
        <v>29</v>
      </c>
      <c r="C10253" s="1">
        <v>42.654400000000003</v>
      </c>
      <c r="D10253" s="1">
        <v>-71.326599999999999</v>
      </c>
      <c r="E10253" t="s">
        <v>23</v>
      </c>
      <c r="F10253" s="1">
        <v>35.948300000000003</v>
      </c>
      <c r="G10253" s="1">
        <v>-83.936700000000002</v>
      </c>
      <c r="H10253" s="1" t="s">
        <v>2</v>
      </c>
      <c r="I10253" s="1">
        <f>3958.756*ACOS(COS(RADIANS(90-C10253))*COS(RADIANS(90-F10253))+SIN(RADIANS(90-C10253))*SIN(RADIANS(90-F10253))*COS(RADIANS(D10253-G10253)))</f>
        <v>816.67188987984662</v>
      </c>
      <c r="J10253" s="1">
        <f>I10253/A10253</f>
        <v>1.8122892170513428E-2</v>
      </c>
      <c r="K10253" s="1"/>
    </row>
    <row r="10254" spans="1:11">
      <c r="A10254" s="1">
        <v>45917</v>
      </c>
      <c r="B10254" s="2" t="s">
        <v>23</v>
      </c>
      <c r="C10254" s="1">
        <v>35.948300000000003</v>
      </c>
      <c r="D10254" s="1">
        <v>-83.936700000000002</v>
      </c>
      <c r="E10254" t="s">
        <v>29</v>
      </c>
      <c r="F10254" s="1">
        <v>42.654400000000003</v>
      </c>
      <c r="G10254" s="1">
        <v>-71.326599999999999</v>
      </c>
      <c r="H10254" s="1" t="s">
        <v>2</v>
      </c>
      <c r="I10254" s="1">
        <f>3958.756*ACOS(COS(RADIANS(90-C10254))*COS(RADIANS(90-F10254))+SIN(RADIANS(90-C10254))*SIN(RADIANS(90-F10254))*COS(RADIANS(D10254-G10254)))</f>
        <v>816.67188987984662</v>
      </c>
      <c r="J10254" s="1">
        <f>I10254/A10254</f>
        <v>1.7785828557611485E-2</v>
      </c>
      <c r="K10254" s="1"/>
    </row>
    <row r="10255" spans="1:11">
      <c r="A10255" s="1">
        <v>53672</v>
      </c>
      <c r="B10255" s="2" t="s">
        <v>29</v>
      </c>
      <c r="C10255" s="1">
        <v>42.654400000000003</v>
      </c>
      <c r="D10255" s="1">
        <v>-71.326599999999999</v>
      </c>
      <c r="E10255" t="s">
        <v>23</v>
      </c>
      <c r="F10255" s="1">
        <v>35.948300000000003</v>
      </c>
      <c r="G10255" s="1">
        <v>-83.936700000000002</v>
      </c>
      <c r="H10255" s="1" t="s">
        <v>2</v>
      </c>
      <c r="I10255" s="1">
        <f>3958.756*ACOS(COS(RADIANS(90-C10255))*COS(RADIANS(90-F10255))+SIN(RADIANS(90-C10255))*SIN(RADIANS(90-F10255))*COS(RADIANS(D10255-G10255)))</f>
        <v>816.67188987984662</v>
      </c>
      <c r="J10255" s="1">
        <f>I10255/A10255</f>
        <v>1.5215976484570104E-2</v>
      </c>
      <c r="K10255" s="1"/>
    </row>
    <row r="10256" spans="1:11">
      <c r="A10256" s="1">
        <v>57377</v>
      </c>
      <c r="B10256" s="2" t="s">
        <v>29</v>
      </c>
      <c r="C10256" s="1">
        <v>42.654400000000003</v>
      </c>
      <c r="D10256" s="1">
        <v>-71.326599999999999</v>
      </c>
      <c r="E10256" t="s">
        <v>23</v>
      </c>
      <c r="F10256" s="1">
        <v>35.948300000000003</v>
      </c>
      <c r="G10256" s="1">
        <v>-83.936700000000002</v>
      </c>
      <c r="H10256" s="1" t="s">
        <v>2</v>
      </c>
      <c r="I10256" s="1">
        <f>3958.756*ACOS(COS(RADIANS(90-C10256))*COS(RADIANS(90-F10256))+SIN(RADIANS(90-C10256))*SIN(RADIANS(90-F10256))*COS(RADIANS(D10256-G10256)))</f>
        <v>816.67188987984662</v>
      </c>
      <c r="J10256" s="1">
        <f>I10256/A10256</f>
        <v>1.4233436566565812E-2</v>
      </c>
      <c r="K10256" s="1"/>
    </row>
    <row r="10257" spans="1:11">
      <c r="A10257" s="1">
        <v>57377</v>
      </c>
      <c r="B10257" s="2" t="s">
        <v>29</v>
      </c>
      <c r="C10257" s="1">
        <v>42.654400000000003</v>
      </c>
      <c r="D10257" s="1">
        <v>-71.326599999999999</v>
      </c>
      <c r="E10257" t="s">
        <v>23</v>
      </c>
      <c r="F10257" s="1">
        <v>35.948300000000003</v>
      </c>
      <c r="G10257" s="1">
        <v>-83.936700000000002</v>
      </c>
      <c r="H10257" s="1" t="s">
        <v>2</v>
      </c>
      <c r="I10257" s="1">
        <f>3958.756*ACOS(COS(RADIANS(90-C10257))*COS(RADIANS(90-F10257))+SIN(RADIANS(90-C10257))*SIN(RADIANS(90-F10257))*COS(RADIANS(D10257-G10257)))</f>
        <v>816.67188987984662</v>
      </c>
      <c r="J10257" s="1">
        <f>I10257/A10257</f>
        <v>1.4233436566565812E-2</v>
      </c>
      <c r="K10257" s="1"/>
    </row>
    <row r="10258" spans="1:11">
      <c r="A10258" s="1">
        <v>57933</v>
      </c>
      <c r="B10258" s="2" t="s">
        <v>23</v>
      </c>
      <c r="C10258" s="1">
        <v>35.948300000000003</v>
      </c>
      <c r="D10258" s="1">
        <v>-83.936700000000002</v>
      </c>
      <c r="E10258" t="s">
        <v>29</v>
      </c>
      <c r="F10258" s="1">
        <v>42.654400000000003</v>
      </c>
      <c r="G10258" s="1">
        <v>-71.326599999999999</v>
      </c>
      <c r="H10258" s="1" t="s">
        <v>2</v>
      </c>
      <c r="I10258" s="1">
        <f>3958.756*ACOS(COS(RADIANS(90-C10258))*COS(RADIANS(90-F10258))+SIN(RADIANS(90-C10258))*SIN(RADIANS(90-F10258))*COS(RADIANS(D10258-G10258)))</f>
        <v>816.67188987984662</v>
      </c>
      <c r="J10258" s="1">
        <f>I10258/A10258</f>
        <v>1.4096834099388028E-2</v>
      </c>
      <c r="K10258" s="1"/>
    </row>
    <row r="10259" spans="1:11">
      <c r="A10259" s="1">
        <v>75181</v>
      </c>
      <c r="B10259" s="2" t="s">
        <v>29</v>
      </c>
      <c r="C10259" s="1">
        <v>42.654400000000003</v>
      </c>
      <c r="D10259" s="1">
        <v>-71.326599999999999</v>
      </c>
      <c r="E10259" t="s">
        <v>23</v>
      </c>
      <c r="F10259" s="1">
        <v>35.948300000000003</v>
      </c>
      <c r="G10259" s="1">
        <v>-83.936700000000002</v>
      </c>
      <c r="H10259" s="1" t="s">
        <v>2</v>
      </c>
      <c r="I10259" s="1">
        <f>3958.756*ACOS(COS(RADIANS(90-C10259))*COS(RADIANS(90-F10259))+SIN(RADIANS(90-C10259))*SIN(RADIANS(90-F10259))*COS(RADIANS(D10259-G10259)))</f>
        <v>816.67188987984662</v>
      </c>
      <c r="J10259" s="1">
        <f>I10259/A10259</f>
        <v>1.0862743111688413E-2</v>
      </c>
      <c r="K10259" s="1"/>
    </row>
    <row r="10260" spans="1:11">
      <c r="A10260" s="1">
        <v>86881</v>
      </c>
      <c r="B10260" s="2" t="s">
        <v>29</v>
      </c>
      <c r="C10260" s="1">
        <v>42.654400000000003</v>
      </c>
      <c r="D10260" s="1">
        <v>-71.326599999999999</v>
      </c>
      <c r="E10260" t="s">
        <v>23</v>
      </c>
      <c r="F10260" s="1">
        <v>35.948300000000003</v>
      </c>
      <c r="G10260" s="1">
        <v>-83.936700000000002</v>
      </c>
      <c r="H10260" s="1" t="s">
        <v>2</v>
      </c>
      <c r="I10260" s="1">
        <f>3958.756*ACOS(COS(RADIANS(90-C10260))*COS(RADIANS(90-F10260))+SIN(RADIANS(90-C10260))*SIN(RADIANS(90-F10260))*COS(RADIANS(D10260-G10260)))</f>
        <v>816.67188987984662</v>
      </c>
      <c r="J10260" s="1">
        <f>I10260/A10260</f>
        <v>9.399890538550967E-3</v>
      </c>
      <c r="K10260" s="1"/>
    </row>
    <row r="10261" spans="1:11">
      <c r="A10261" s="1">
        <v>86881</v>
      </c>
      <c r="B10261" s="2" t="s">
        <v>29</v>
      </c>
      <c r="C10261" s="1">
        <v>42.654400000000003</v>
      </c>
      <c r="D10261" s="1">
        <v>-71.326599999999999</v>
      </c>
      <c r="E10261" t="s">
        <v>23</v>
      </c>
      <c r="F10261" s="1">
        <v>35.948300000000003</v>
      </c>
      <c r="G10261" s="1">
        <v>-83.936700000000002</v>
      </c>
      <c r="H10261" s="1" t="s">
        <v>2</v>
      </c>
      <c r="I10261" s="1">
        <f>3958.756*ACOS(COS(RADIANS(90-C10261))*COS(RADIANS(90-F10261))+SIN(RADIANS(90-C10261))*SIN(RADIANS(90-F10261))*COS(RADIANS(D10261-G10261)))</f>
        <v>816.67188987984662</v>
      </c>
      <c r="J10261" s="1">
        <f>I10261/A10261</f>
        <v>9.399890538550967E-3</v>
      </c>
      <c r="K10261" s="1"/>
    </row>
    <row r="10262" spans="1:11">
      <c r="A10262" s="1">
        <v>108929</v>
      </c>
      <c r="B10262" s="2" t="s">
        <v>29</v>
      </c>
      <c r="C10262" s="1">
        <v>42.654400000000003</v>
      </c>
      <c r="D10262" s="1">
        <v>-71.326599999999999</v>
      </c>
      <c r="E10262" t="s">
        <v>23</v>
      </c>
      <c r="F10262" s="1">
        <v>35.948300000000003</v>
      </c>
      <c r="G10262" s="1">
        <v>-83.936700000000002</v>
      </c>
      <c r="H10262" s="1" t="s">
        <v>2</v>
      </c>
      <c r="I10262" s="1">
        <f>3958.756*ACOS(COS(RADIANS(90-C10262))*COS(RADIANS(90-F10262))+SIN(RADIANS(90-C10262))*SIN(RADIANS(90-F10262))*COS(RADIANS(D10262-G10262)))</f>
        <v>816.67188987984662</v>
      </c>
      <c r="J10262" s="1">
        <f>I10262/A10262</f>
        <v>7.4972862128528366E-3</v>
      </c>
      <c r="K10262" s="1"/>
    </row>
    <row r="10263" spans="1:11">
      <c r="A10263" s="1">
        <v>111996</v>
      </c>
      <c r="B10263" s="2" t="s">
        <v>23</v>
      </c>
      <c r="C10263" s="1">
        <v>35.948300000000003</v>
      </c>
      <c r="D10263" s="1">
        <v>-83.936700000000002</v>
      </c>
      <c r="E10263" t="s">
        <v>29</v>
      </c>
      <c r="F10263" s="1">
        <v>42.654400000000003</v>
      </c>
      <c r="G10263" s="1">
        <v>-71.326599999999999</v>
      </c>
      <c r="H10263" s="1" t="s">
        <v>2</v>
      </c>
      <c r="I10263" s="1">
        <f>3958.756*ACOS(COS(RADIANS(90-C10263))*COS(RADIANS(90-F10263))+SIN(RADIANS(90-C10263))*SIN(RADIANS(90-F10263))*COS(RADIANS(D10263-G10263)))</f>
        <v>816.67188987984662</v>
      </c>
      <c r="J10263" s="1">
        <f>I10263/A10263</f>
        <v>7.2919737301318493E-3</v>
      </c>
      <c r="K10263" s="1"/>
    </row>
    <row r="10264" spans="1:11">
      <c r="A10264" s="1">
        <v>38</v>
      </c>
      <c r="B10264" s="2" t="s">
        <v>15</v>
      </c>
      <c r="C10264" s="1">
        <v>29.68</v>
      </c>
      <c r="D10264" s="1">
        <v>-82.27</v>
      </c>
      <c r="E10264" t="s">
        <v>38</v>
      </c>
      <c r="F10264" s="1">
        <v>39.980899999999998</v>
      </c>
      <c r="G10264" s="1">
        <v>-75.156999999999996</v>
      </c>
      <c r="H10264" s="1" t="s">
        <v>2</v>
      </c>
      <c r="I10264" s="1">
        <f>3958.756*ACOS(COS(RADIANS(90-C10264))*COS(RADIANS(90-F10264))+SIN(RADIANS(90-C10264))*SIN(RADIANS(90-F10264))*COS(RADIANS(D10264-G10264)))</f>
        <v>817.40280674337396</v>
      </c>
      <c r="J10264" s="1">
        <f>I10264/A10264</f>
        <v>21.51060017745721</v>
      </c>
      <c r="K10264" s="1"/>
    </row>
    <row r="10265" spans="1:11">
      <c r="A10265" s="1">
        <v>51</v>
      </c>
      <c r="B10265" s="2" t="s">
        <v>38</v>
      </c>
      <c r="C10265" s="1">
        <v>39.980899999999998</v>
      </c>
      <c r="D10265" s="1">
        <v>-75.156999999999996</v>
      </c>
      <c r="E10265" t="s">
        <v>15</v>
      </c>
      <c r="F10265" s="1">
        <v>29.68</v>
      </c>
      <c r="G10265" s="1">
        <v>-82.27</v>
      </c>
      <c r="H10265" s="1" t="s">
        <v>2</v>
      </c>
      <c r="I10265" s="1">
        <f>3958.756*ACOS(COS(RADIANS(90-C10265))*COS(RADIANS(90-F10265))+SIN(RADIANS(90-C10265))*SIN(RADIANS(90-F10265))*COS(RADIANS(D10265-G10265)))</f>
        <v>817.40280674337396</v>
      </c>
      <c r="J10265" s="1">
        <f>I10265/A10265</f>
        <v>16.027506014575959</v>
      </c>
      <c r="K10265" s="1"/>
    </row>
    <row r="10266" spans="1:11">
      <c r="A10266" s="1">
        <v>1382</v>
      </c>
      <c r="B10266" s="2" t="s">
        <v>38</v>
      </c>
      <c r="C10266" s="1">
        <v>39.980899999999998</v>
      </c>
      <c r="D10266" s="1">
        <v>-75.156999999999996</v>
      </c>
      <c r="E10266" t="s">
        <v>15</v>
      </c>
      <c r="F10266" s="1">
        <v>29.68</v>
      </c>
      <c r="G10266" s="1">
        <v>-82.27</v>
      </c>
      <c r="H10266" s="1" t="s">
        <v>2</v>
      </c>
      <c r="I10266" s="1">
        <f>3958.756*ACOS(COS(RADIANS(90-C10266))*COS(RADIANS(90-F10266))+SIN(RADIANS(90-C10266))*SIN(RADIANS(90-F10266))*COS(RADIANS(D10266-G10266)))</f>
        <v>817.40280674337396</v>
      </c>
      <c r="J10266" s="1">
        <f>I10266/A10266</f>
        <v>0.59146368071155853</v>
      </c>
      <c r="K10266" s="1"/>
    </row>
    <row r="10267" spans="1:11">
      <c r="A10267" s="1">
        <v>2593</v>
      </c>
      <c r="B10267" s="2" t="s">
        <v>38</v>
      </c>
      <c r="C10267" s="1">
        <v>39.980899999999998</v>
      </c>
      <c r="D10267" s="1">
        <v>-75.156999999999996</v>
      </c>
      <c r="E10267" t="s">
        <v>15</v>
      </c>
      <c r="F10267" s="1">
        <v>29.68</v>
      </c>
      <c r="G10267" s="1">
        <v>-82.27</v>
      </c>
      <c r="H10267" s="1" t="s">
        <v>2</v>
      </c>
      <c r="I10267" s="1">
        <f>3958.756*ACOS(COS(RADIANS(90-C10267))*COS(RADIANS(90-F10267))+SIN(RADIANS(90-C10267))*SIN(RADIANS(90-F10267))*COS(RADIANS(D10267-G10267)))</f>
        <v>817.40280674337396</v>
      </c>
      <c r="J10267" s="1">
        <f>I10267/A10267</f>
        <v>0.31523440290912996</v>
      </c>
      <c r="K10267" s="1"/>
    </row>
    <row r="10268" spans="1:11">
      <c r="A10268" s="1">
        <v>3758</v>
      </c>
      <c r="B10268" s="2" t="s">
        <v>15</v>
      </c>
      <c r="C10268" s="1">
        <v>29.68</v>
      </c>
      <c r="D10268" s="1">
        <v>-82.27</v>
      </c>
      <c r="E10268" t="s">
        <v>38</v>
      </c>
      <c r="F10268" s="1">
        <v>39.980899999999998</v>
      </c>
      <c r="G10268" s="1">
        <v>-75.156999999999996</v>
      </c>
      <c r="H10268" s="1" t="s">
        <v>2</v>
      </c>
      <c r="I10268" s="1">
        <f>3958.756*ACOS(COS(RADIANS(90-C10268))*COS(RADIANS(90-F10268))+SIN(RADIANS(90-C10268))*SIN(RADIANS(90-F10268))*COS(RADIANS(D10268-G10268)))</f>
        <v>817.40280674337396</v>
      </c>
      <c r="J10268" s="1">
        <f>I10268/A10268</f>
        <v>0.21751006033618253</v>
      </c>
      <c r="K10268" s="1"/>
    </row>
    <row r="10269" spans="1:11">
      <c r="A10269" s="1">
        <v>19964</v>
      </c>
      <c r="B10269" s="2" t="s">
        <v>38</v>
      </c>
      <c r="C10269" s="1">
        <v>39.980899999999998</v>
      </c>
      <c r="D10269" s="1">
        <v>-75.156999999999996</v>
      </c>
      <c r="E10269" t="s">
        <v>15</v>
      </c>
      <c r="F10269" s="1">
        <v>29.68</v>
      </c>
      <c r="G10269" s="1">
        <v>-82.27</v>
      </c>
      <c r="H10269" s="1" t="s">
        <v>2</v>
      </c>
      <c r="I10269" s="1">
        <f>3958.756*ACOS(COS(RADIANS(90-C10269))*COS(RADIANS(90-F10269))+SIN(RADIANS(90-C10269))*SIN(RADIANS(90-F10269))*COS(RADIANS(D10269-G10269)))</f>
        <v>817.40280674337396</v>
      </c>
      <c r="J10269" s="1">
        <f>I10269/A10269</f>
        <v>4.0943839247814764E-2</v>
      </c>
      <c r="K10269" s="1"/>
    </row>
    <row r="10270" spans="1:11">
      <c r="A10270" s="1">
        <v>22608</v>
      </c>
      <c r="B10270" s="2" t="s">
        <v>15</v>
      </c>
      <c r="C10270" s="1">
        <v>29.68</v>
      </c>
      <c r="D10270" s="1">
        <v>-82.27</v>
      </c>
      <c r="E10270" t="s">
        <v>38</v>
      </c>
      <c r="F10270" s="1">
        <v>39.980899999999998</v>
      </c>
      <c r="G10270" s="1">
        <v>-75.156999999999996</v>
      </c>
      <c r="H10270" s="1" t="s">
        <v>2</v>
      </c>
      <c r="I10270" s="1">
        <f>3958.756*ACOS(COS(RADIANS(90-C10270))*COS(RADIANS(90-F10270))+SIN(RADIANS(90-C10270))*SIN(RADIANS(90-F10270))*COS(RADIANS(D10270-G10270)))</f>
        <v>817.40280674337396</v>
      </c>
      <c r="J10270" s="1">
        <f>I10270/A10270</f>
        <v>3.6155467389568909E-2</v>
      </c>
      <c r="K10270" s="1"/>
    </row>
    <row r="10271" spans="1:11">
      <c r="A10271" s="1">
        <v>24284</v>
      </c>
      <c r="B10271" s="2" t="s">
        <v>15</v>
      </c>
      <c r="C10271" s="1">
        <v>29.68</v>
      </c>
      <c r="D10271" s="1">
        <v>-82.27</v>
      </c>
      <c r="E10271" t="s">
        <v>38</v>
      </c>
      <c r="F10271" s="1">
        <v>39.980899999999998</v>
      </c>
      <c r="G10271" s="1">
        <v>-75.156999999999996</v>
      </c>
      <c r="H10271" s="1" t="s">
        <v>2</v>
      </c>
      <c r="I10271" s="1">
        <f>3958.756*ACOS(COS(RADIANS(90-C10271))*COS(RADIANS(90-F10271))+SIN(RADIANS(90-C10271))*SIN(RADIANS(90-F10271))*COS(RADIANS(D10271-G10271)))</f>
        <v>817.40280674337396</v>
      </c>
      <c r="J10271" s="1">
        <f>I10271/A10271</f>
        <v>3.3660138640395895E-2</v>
      </c>
      <c r="K10271" s="1"/>
    </row>
    <row r="10272" spans="1:11">
      <c r="A10272" s="1">
        <v>27535</v>
      </c>
      <c r="B10272" s="2" t="s">
        <v>38</v>
      </c>
      <c r="C10272" s="1">
        <v>39.980899999999998</v>
      </c>
      <c r="D10272" s="1">
        <v>-75.156999999999996</v>
      </c>
      <c r="E10272" t="s">
        <v>15</v>
      </c>
      <c r="F10272" s="1">
        <v>29.68</v>
      </c>
      <c r="G10272" s="1">
        <v>-82.27</v>
      </c>
      <c r="H10272" s="1" t="s">
        <v>2</v>
      </c>
      <c r="I10272" s="1">
        <f>3958.756*ACOS(COS(RADIANS(90-C10272))*COS(RADIANS(90-F10272))+SIN(RADIANS(90-C10272))*SIN(RADIANS(90-F10272))*COS(RADIANS(D10272-G10272)))</f>
        <v>817.40280674337396</v>
      </c>
      <c r="J10272" s="1">
        <f>I10272/A10272</f>
        <v>2.9685956300830724E-2</v>
      </c>
      <c r="K10272" s="1"/>
    </row>
    <row r="10273" spans="1:11">
      <c r="A10273" s="1">
        <v>28429</v>
      </c>
      <c r="B10273" s="2" t="s">
        <v>38</v>
      </c>
      <c r="C10273" s="1">
        <v>39.980899999999998</v>
      </c>
      <c r="D10273" s="1">
        <v>-75.156999999999996</v>
      </c>
      <c r="E10273" t="s">
        <v>15</v>
      </c>
      <c r="F10273" s="1">
        <v>29.68</v>
      </c>
      <c r="G10273" s="1">
        <v>-82.27</v>
      </c>
      <c r="H10273" s="1" t="s">
        <v>2</v>
      </c>
      <c r="I10273" s="1">
        <f>3958.756*ACOS(COS(RADIANS(90-C10273))*COS(RADIANS(90-F10273))+SIN(RADIANS(90-C10273))*SIN(RADIANS(90-F10273))*COS(RADIANS(D10273-G10273)))</f>
        <v>817.40280674337396</v>
      </c>
      <c r="J10273" s="1">
        <f>I10273/A10273</f>
        <v>2.8752429095056948E-2</v>
      </c>
      <c r="K10273" s="1"/>
    </row>
    <row r="10274" spans="1:11">
      <c r="A10274" s="1">
        <v>31519</v>
      </c>
      <c r="B10274" s="2" t="s">
        <v>38</v>
      </c>
      <c r="C10274" s="1">
        <v>39.980899999999998</v>
      </c>
      <c r="D10274" s="1">
        <v>-75.156999999999996</v>
      </c>
      <c r="E10274" t="s">
        <v>15</v>
      </c>
      <c r="F10274" s="1">
        <v>29.68</v>
      </c>
      <c r="G10274" s="1">
        <v>-82.27</v>
      </c>
      <c r="H10274" s="1" t="s">
        <v>2</v>
      </c>
      <c r="I10274" s="1">
        <f>3958.756*ACOS(COS(RADIANS(90-C10274))*COS(RADIANS(90-F10274))+SIN(RADIANS(90-C10274))*SIN(RADIANS(90-F10274))*COS(RADIANS(D10274-G10274)))</f>
        <v>817.40280674337396</v>
      </c>
      <c r="J10274" s="1">
        <f>I10274/A10274</f>
        <v>2.5933652931354863E-2</v>
      </c>
      <c r="K10274" s="1"/>
    </row>
    <row r="10275" spans="1:11">
      <c r="A10275" s="1">
        <v>50840</v>
      </c>
      <c r="B10275" s="2" t="s">
        <v>15</v>
      </c>
      <c r="C10275" s="1">
        <v>29.68</v>
      </c>
      <c r="D10275" s="1">
        <v>-82.27</v>
      </c>
      <c r="E10275" t="s">
        <v>38</v>
      </c>
      <c r="F10275" s="1">
        <v>39.980899999999998</v>
      </c>
      <c r="G10275" s="1">
        <v>-75.156999999999996</v>
      </c>
      <c r="H10275" s="1" t="s">
        <v>2</v>
      </c>
      <c r="I10275" s="1">
        <f>3958.756*ACOS(COS(RADIANS(90-C10275))*COS(RADIANS(90-F10275))+SIN(RADIANS(90-C10275))*SIN(RADIANS(90-F10275))*COS(RADIANS(D10275-G10275)))</f>
        <v>817.40280674337396</v>
      </c>
      <c r="J10275" s="1">
        <f>I10275/A10275</f>
        <v>1.6077946631458968E-2</v>
      </c>
      <c r="K10275" s="1"/>
    </row>
    <row r="10276" spans="1:11">
      <c r="A10276" s="1">
        <v>51</v>
      </c>
      <c r="B10276" s="2" t="s">
        <v>14</v>
      </c>
      <c r="C10276" s="1">
        <v>41.503300000000003</v>
      </c>
      <c r="D10276" s="1">
        <v>-81.675600000000003</v>
      </c>
      <c r="E10276" t="s">
        <v>15</v>
      </c>
      <c r="F10276" s="1">
        <v>29.68</v>
      </c>
      <c r="G10276" s="1">
        <v>-82.27</v>
      </c>
      <c r="H10276" s="1" t="s">
        <v>2</v>
      </c>
      <c r="I10276" s="1">
        <f>3958.756*ACOS(COS(RADIANS(90-C10276))*COS(RADIANS(90-F10276))+SIN(RADIANS(90-C10276))*SIN(RADIANS(90-F10276))*COS(RADIANS(D10276-G10276)))</f>
        <v>817.58734480522696</v>
      </c>
      <c r="J10276" s="1">
        <f>I10276/A10276</f>
        <v>16.031124407945626</v>
      </c>
      <c r="K10276" s="1"/>
    </row>
    <row r="10277" spans="1:11">
      <c r="A10277" s="1">
        <v>1343</v>
      </c>
      <c r="B10277" s="2" t="s">
        <v>14</v>
      </c>
      <c r="C10277" s="1">
        <v>41.503300000000003</v>
      </c>
      <c r="D10277" s="1">
        <v>-81.675600000000003</v>
      </c>
      <c r="E10277" t="s">
        <v>15</v>
      </c>
      <c r="F10277" s="1">
        <v>29.68</v>
      </c>
      <c r="G10277" s="1">
        <v>-82.27</v>
      </c>
      <c r="H10277" s="1" t="s">
        <v>2</v>
      </c>
      <c r="I10277" s="1">
        <f>3958.756*ACOS(COS(RADIANS(90-C10277))*COS(RADIANS(90-F10277))+SIN(RADIANS(90-C10277))*SIN(RADIANS(90-F10277))*COS(RADIANS(D10277-G10277)))</f>
        <v>817.58734480522696</v>
      </c>
      <c r="J10277" s="1">
        <f>I10277/A10277</f>
        <v>0.60877687625109977</v>
      </c>
      <c r="K10277" s="1"/>
    </row>
    <row r="10278" spans="1:11">
      <c r="A10278" s="1">
        <v>1908</v>
      </c>
      <c r="B10278" s="2" t="s">
        <v>14</v>
      </c>
      <c r="C10278" s="1">
        <v>41.503300000000003</v>
      </c>
      <c r="D10278" s="1">
        <v>-81.675600000000003</v>
      </c>
      <c r="E10278" t="s">
        <v>15</v>
      </c>
      <c r="F10278" s="1">
        <v>29.68</v>
      </c>
      <c r="G10278" s="1">
        <v>-82.27</v>
      </c>
      <c r="H10278" s="1" t="s">
        <v>2</v>
      </c>
      <c r="I10278" s="1">
        <f>3958.756*ACOS(COS(RADIANS(90-C10278))*COS(RADIANS(90-F10278))+SIN(RADIANS(90-C10278))*SIN(RADIANS(90-F10278))*COS(RADIANS(D10278-G10278)))</f>
        <v>817.58734480522696</v>
      </c>
      <c r="J10278" s="1">
        <f>I10278/A10278</f>
        <v>0.42850489769665984</v>
      </c>
      <c r="K10278" s="1"/>
    </row>
    <row r="10279" spans="1:11">
      <c r="A10279" s="1">
        <v>4437</v>
      </c>
      <c r="B10279" s="2" t="s">
        <v>14</v>
      </c>
      <c r="C10279" s="1">
        <v>41.503300000000003</v>
      </c>
      <c r="D10279" s="1">
        <v>-81.675600000000003</v>
      </c>
      <c r="E10279" t="s">
        <v>15</v>
      </c>
      <c r="F10279" s="1">
        <v>29.68</v>
      </c>
      <c r="G10279" s="1">
        <v>-82.27</v>
      </c>
      <c r="H10279" s="1" t="s">
        <v>2</v>
      </c>
      <c r="I10279" s="1">
        <f>3958.756*ACOS(COS(RADIANS(90-C10279))*COS(RADIANS(90-F10279))+SIN(RADIANS(90-C10279))*SIN(RADIANS(90-F10279))*COS(RADIANS(D10279-G10279)))</f>
        <v>817.58734480522696</v>
      </c>
      <c r="J10279" s="1">
        <f>I10279/A10279</f>
        <v>0.18426579779247848</v>
      </c>
      <c r="K10279" s="1"/>
    </row>
    <row r="10280" spans="1:11">
      <c r="A10280" s="1">
        <v>22853</v>
      </c>
      <c r="B10280" s="2" t="s">
        <v>14</v>
      </c>
      <c r="C10280" s="1">
        <v>41.503300000000003</v>
      </c>
      <c r="D10280" s="1">
        <v>-81.675600000000003</v>
      </c>
      <c r="E10280" t="s">
        <v>15</v>
      </c>
      <c r="F10280" s="1">
        <v>29.68</v>
      </c>
      <c r="G10280" s="1">
        <v>-82.27</v>
      </c>
      <c r="H10280" s="1" t="s">
        <v>2</v>
      </c>
      <c r="I10280" s="1">
        <f>3958.756*ACOS(COS(RADIANS(90-C10280))*COS(RADIANS(90-F10280))+SIN(RADIANS(90-C10280))*SIN(RADIANS(90-F10280))*COS(RADIANS(D10280-G10280)))</f>
        <v>817.58734480522696</v>
      </c>
      <c r="J10280" s="1">
        <f>I10280/A10280</f>
        <v>3.5775930722672163E-2</v>
      </c>
      <c r="K10280" s="1"/>
    </row>
    <row r="10281" spans="1:11">
      <c r="A10281" s="1">
        <v>28326</v>
      </c>
      <c r="B10281" s="2" t="s">
        <v>14</v>
      </c>
      <c r="C10281" s="1">
        <v>41.503300000000003</v>
      </c>
      <c r="D10281" s="1">
        <v>-81.675600000000003</v>
      </c>
      <c r="E10281" t="s">
        <v>15</v>
      </c>
      <c r="F10281" s="1">
        <v>29.68</v>
      </c>
      <c r="G10281" s="1">
        <v>-82.27</v>
      </c>
      <c r="H10281" s="1" t="s">
        <v>2</v>
      </c>
      <c r="I10281" s="1">
        <f>3958.756*ACOS(COS(RADIANS(90-C10281))*COS(RADIANS(90-F10281))+SIN(RADIANS(90-C10281))*SIN(RADIANS(90-F10281))*COS(RADIANS(D10281-G10281)))</f>
        <v>817.58734480522696</v>
      </c>
      <c r="J10281" s="1">
        <f>I10281/A10281</f>
        <v>2.8863494485816103E-2</v>
      </c>
      <c r="K10281" s="1"/>
    </row>
    <row r="10282" spans="1:11">
      <c r="A10282" s="1">
        <v>37755</v>
      </c>
      <c r="B10282" s="2" t="s">
        <v>14</v>
      </c>
      <c r="C10282" s="1">
        <v>41.503300000000003</v>
      </c>
      <c r="D10282" s="1">
        <v>-81.675600000000003</v>
      </c>
      <c r="E10282" t="s">
        <v>15</v>
      </c>
      <c r="F10282" s="1">
        <v>29.68</v>
      </c>
      <c r="G10282" s="1">
        <v>-82.27</v>
      </c>
      <c r="H10282" s="1" t="s">
        <v>2</v>
      </c>
      <c r="I10282" s="1">
        <f>3958.756*ACOS(COS(RADIANS(90-C10282))*COS(RADIANS(90-F10282))+SIN(RADIANS(90-C10282))*SIN(RADIANS(90-F10282))*COS(RADIANS(D10282-G10282)))</f>
        <v>817.58734480522696</v>
      </c>
      <c r="J10282" s="1">
        <f>I10282/A10282</f>
        <v>2.1655074686934894E-2</v>
      </c>
      <c r="K10282" s="1"/>
    </row>
    <row r="10283" spans="1:11">
      <c r="A10283" s="1">
        <v>1498</v>
      </c>
      <c r="B10283" s="2" t="s">
        <v>27</v>
      </c>
      <c r="C10283" s="1">
        <v>42.35</v>
      </c>
      <c r="D10283" s="1">
        <v>-71.099999999999994</v>
      </c>
      <c r="E10283" t="s">
        <v>36</v>
      </c>
      <c r="F10283" s="1">
        <v>32.798400000000001</v>
      </c>
      <c r="G10283" s="1">
        <v>-79.961399999999998</v>
      </c>
      <c r="H10283" s="1" t="s">
        <v>2</v>
      </c>
      <c r="I10283" s="1">
        <f>3958.756*ACOS(COS(RADIANS(90-C10283))*COS(RADIANS(90-F10283))+SIN(RADIANS(90-C10283))*SIN(RADIANS(90-F10283))*COS(RADIANS(D10283-G10283)))</f>
        <v>818.12023843510747</v>
      </c>
      <c r="J10283" s="1">
        <f>I10283/A10283</f>
        <v>0.54614168119833606</v>
      </c>
      <c r="K10283" s="1"/>
    </row>
    <row r="10284" spans="1:11">
      <c r="A10284" s="1">
        <v>4910</v>
      </c>
      <c r="B10284" s="2" t="s">
        <v>36</v>
      </c>
      <c r="C10284" s="1">
        <v>32.798400000000001</v>
      </c>
      <c r="D10284" s="1">
        <v>-79.961399999999998</v>
      </c>
      <c r="E10284" t="s">
        <v>27</v>
      </c>
      <c r="F10284" s="1">
        <v>42.35</v>
      </c>
      <c r="G10284" s="1">
        <v>-71.099999999999994</v>
      </c>
      <c r="H10284" s="1" t="s">
        <v>2</v>
      </c>
      <c r="I10284" s="1">
        <f>3958.756*ACOS(COS(RADIANS(90-C10284))*COS(RADIANS(90-F10284))+SIN(RADIANS(90-C10284))*SIN(RADIANS(90-F10284))*COS(RADIANS(D10284-G10284)))</f>
        <v>818.12023843510747</v>
      </c>
      <c r="J10284" s="1">
        <f>I10284/A10284</f>
        <v>0.1666232664837286</v>
      </c>
      <c r="K10284" s="1"/>
    </row>
    <row r="10285" spans="1:11">
      <c r="A10285" s="1">
        <v>14081</v>
      </c>
      <c r="B10285" s="2" t="s">
        <v>27</v>
      </c>
      <c r="C10285" s="1">
        <v>42.35</v>
      </c>
      <c r="D10285" s="1">
        <v>-71.099999999999994</v>
      </c>
      <c r="E10285" t="s">
        <v>36</v>
      </c>
      <c r="F10285" s="1">
        <v>32.798400000000001</v>
      </c>
      <c r="G10285" s="1">
        <v>-79.961399999999998</v>
      </c>
      <c r="H10285" s="1" t="s">
        <v>2</v>
      </c>
      <c r="I10285" s="1">
        <f>3958.756*ACOS(COS(RADIANS(90-C10285))*COS(RADIANS(90-F10285))+SIN(RADIANS(90-C10285))*SIN(RADIANS(90-F10285))*COS(RADIANS(D10285-G10285)))</f>
        <v>818.12023843510747</v>
      </c>
      <c r="J10285" s="1">
        <f>I10285/A10285</f>
        <v>5.810100407890828E-2</v>
      </c>
      <c r="K10285" s="1"/>
    </row>
    <row r="10286" spans="1:11">
      <c r="A10286" s="1">
        <v>16361</v>
      </c>
      <c r="B10286" s="2" t="s">
        <v>36</v>
      </c>
      <c r="C10286" s="1">
        <v>32.798400000000001</v>
      </c>
      <c r="D10286" s="1">
        <v>-79.961399999999998</v>
      </c>
      <c r="E10286" t="s">
        <v>27</v>
      </c>
      <c r="F10286" s="1">
        <v>42.35</v>
      </c>
      <c r="G10286" s="1">
        <v>-71.099999999999994</v>
      </c>
      <c r="H10286" s="1" t="s">
        <v>2</v>
      </c>
      <c r="I10286" s="1">
        <f>3958.756*ACOS(COS(RADIANS(90-C10286))*COS(RADIANS(90-F10286))+SIN(RADIANS(90-C10286))*SIN(RADIANS(90-F10286))*COS(RADIANS(D10286-G10286)))</f>
        <v>818.12023843510747</v>
      </c>
      <c r="J10286" s="1">
        <f>I10286/A10286</f>
        <v>5.0004293040468641E-2</v>
      </c>
      <c r="K10286" s="1"/>
    </row>
    <row r="10287" spans="1:11">
      <c r="A10287" s="1">
        <v>17714</v>
      </c>
      <c r="B10287" s="2" t="s">
        <v>36</v>
      </c>
      <c r="C10287" s="1">
        <v>32.798400000000001</v>
      </c>
      <c r="D10287" s="1">
        <v>-79.961399999999998</v>
      </c>
      <c r="E10287" t="s">
        <v>27</v>
      </c>
      <c r="F10287" s="1">
        <v>42.35</v>
      </c>
      <c r="G10287" s="1">
        <v>-71.099999999999994</v>
      </c>
      <c r="H10287" s="1" t="s">
        <v>2</v>
      </c>
      <c r="I10287" s="1">
        <f>3958.756*ACOS(COS(RADIANS(90-C10287))*COS(RADIANS(90-F10287))+SIN(RADIANS(90-C10287))*SIN(RADIANS(90-F10287))*COS(RADIANS(D10287-G10287)))</f>
        <v>818.12023843510747</v>
      </c>
      <c r="J10287" s="1">
        <f>I10287/A10287</f>
        <v>4.6184951927012954E-2</v>
      </c>
      <c r="K10287" s="1"/>
    </row>
    <row r="10288" spans="1:11">
      <c r="A10288" s="1">
        <v>22119</v>
      </c>
      <c r="B10288" s="2" t="s">
        <v>36</v>
      </c>
      <c r="C10288" s="1">
        <v>32.798400000000001</v>
      </c>
      <c r="D10288" s="1">
        <v>-79.961399999999998</v>
      </c>
      <c r="E10288" t="s">
        <v>27</v>
      </c>
      <c r="F10288" s="1">
        <v>42.35</v>
      </c>
      <c r="G10288" s="1">
        <v>-71.099999999999994</v>
      </c>
      <c r="H10288" s="1" t="s">
        <v>2</v>
      </c>
      <c r="I10288" s="1">
        <f>3958.756*ACOS(COS(RADIANS(90-C10288))*COS(RADIANS(90-F10288))+SIN(RADIANS(90-C10288))*SIN(RADIANS(90-F10288))*COS(RADIANS(D10288-G10288)))</f>
        <v>818.12023843510747</v>
      </c>
      <c r="J10288" s="1">
        <f>I10288/A10288</f>
        <v>3.6987216349523372E-2</v>
      </c>
      <c r="K10288" s="1"/>
    </row>
    <row r="10289" spans="1:11">
      <c r="A10289" s="1">
        <v>23986</v>
      </c>
      <c r="B10289" s="2" t="s">
        <v>27</v>
      </c>
      <c r="C10289" s="1">
        <v>42.35</v>
      </c>
      <c r="D10289" s="1">
        <v>-71.099999999999994</v>
      </c>
      <c r="E10289" t="s">
        <v>36</v>
      </c>
      <c r="F10289" s="1">
        <v>32.798400000000001</v>
      </c>
      <c r="G10289" s="1">
        <v>-79.961399999999998</v>
      </c>
      <c r="H10289" s="1" t="s">
        <v>2</v>
      </c>
      <c r="I10289" s="1">
        <f>3958.756*ACOS(COS(RADIANS(90-C10289))*COS(RADIANS(90-F10289))+SIN(RADIANS(90-C10289))*SIN(RADIANS(90-F10289))*COS(RADIANS(D10289-G10289)))</f>
        <v>818.12023843510747</v>
      </c>
      <c r="J10289" s="1">
        <f>I10289/A10289</f>
        <v>3.4108239741311913E-2</v>
      </c>
      <c r="K10289" s="1"/>
    </row>
    <row r="10290" spans="1:11">
      <c r="A10290" s="1">
        <v>31387</v>
      </c>
      <c r="B10290" s="2" t="s">
        <v>36</v>
      </c>
      <c r="C10290" s="1">
        <v>32.798400000000001</v>
      </c>
      <c r="D10290" s="1">
        <v>-79.961399999999998</v>
      </c>
      <c r="E10290" t="s">
        <v>27</v>
      </c>
      <c r="F10290" s="1">
        <v>42.35</v>
      </c>
      <c r="G10290" s="1">
        <v>-71.099999999999994</v>
      </c>
      <c r="H10290" s="1" t="s">
        <v>2</v>
      </c>
      <c r="I10290" s="1">
        <f>3958.756*ACOS(COS(RADIANS(90-C10290))*COS(RADIANS(90-F10290))+SIN(RADIANS(90-C10290))*SIN(RADIANS(90-F10290))*COS(RADIANS(D10290-G10290)))</f>
        <v>818.12023843510747</v>
      </c>
      <c r="J10290" s="1">
        <f>I10290/A10290</f>
        <v>2.606557614410767E-2</v>
      </c>
      <c r="K10290" s="1"/>
    </row>
    <row r="10291" spans="1:11">
      <c r="A10291" s="1">
        <v>54336</v>
      </c>
      <c r="B10291" s="2" t="s">
        <v>27</v>
      </c>
      <c r="C10291" s="1">
        <v>42.35</v>
      </c>
      <c r="D10291" s="1">
        <v>-71.099999999999994</v>
      </c>
      <c r="E10291" t="s">
        <v>36</v>
      </c>
      <c r="F10291" s="1">
        <v>32.798400000000001</v>
      </c>
      <c r="G10291" s="1">
        <v>-79.961399999999998</v>
      </c>
      <c r="H10291" s="1" t="s">
        <v>2</v>
      </c>
      <c r="I10291" s="1">
        <f>3958.756*ACOS(COS(RADIANS(90-C10291))*COS(RADIANS(90-F10291))+SIN(RADIANS(90-C10291))*SIN(RADIANS(90-F10291))*COS(RADIANS(D10291-G10291)))</f>
        <v>818.12023843510747</v>
      </c>
      <c r="J10291" s="1">
        <f>I10291/A10291</f>
        <v>1.505668872267203E-2</v>
      </c>
      <c r="K10291" s="1"/>
    </row>
    <row r="10292" spans="1:11">
      <c r="A10292" s="1">
        <v>61824</v>
      </c>
      <c r="B10292" s="2" t="s">
        <v>27</v>
      </c>
      <c r="C10292" s="1">
        <v>42.35</v>
      </c>
      <c r="D10292" s="1">
        <v>-71.099999999999994</v>
      </c>
      <c r="E10292" t="s">
        <v>36</v>
      </c>
      <c r="F10292" s="1">
        <v>32.798400000000001</v>
      </c>
      <c r="G10292" s="1">
        <v>-79.961399999999998</v>
      </c>
      <c r="H10292" s="1" t="s">
        <v>2</v>
      </c>
      <c r="I10292" s="1">
        <f>3958.756*ACOS(COS(RADIANS(90-C10292))*COS(RADIANS(90-F10292))+SIN(RADIANS(90-C10292))*SIN(RADIANS(90-F10292))*COS(RADIANS(D10292-G10292)))</f>
        <v>818.12023843510747</v>
      </c>
      <c r="J10292" s="1">
        <f>I10292/A10292</f>
        <v>1.3233052510919828E-2</v>
      </c>
      <c r="K10292" s="1"/>
    </row>
    <row r="10293" spans="1:11">
      <c r="A10293" s="1">
        <v>65639</v>
      </c>
      <c r="B10293" s="2" t="s">
        <v>27</v>
      </c>
      <c r="C10293" s="1">
        <v>42.35</v>
      </c>
      <c r="D10293" s="1">
        <v>-71.099999999999994</v>
      </c>
      <c r="E10293" t="s">
        <v>36</v>
      </c>
      <c r="F10293" s="1">
        <v>32.798400000000001</v>
      </c>
      <c r="G10293" s="1">
        <v>-79.961399999999998</v>
      </c>
      <c r="H10293" s="1" t="s">
        <v>2</v>
      </c>
      <c r="I10293" s="1">
        <f>3958.756*ACOS(COS(RADIANS(90-C10293))*COS(RADIANS(90-F10293))+SIN(RADIANS(90-C10293))*SIN(RADIANS(90-F10293))*COS(RADIANS(D10293-G10293)))</f>
        <v>818.12023843510747</v>
      </c>
      <c r="J10293" s="1">
        <f>I10293/A10293</f>
        <v>1.2463935136658198E-2</v>
      </c>
      <c r="K10293" s="1"/>
    </row>
    <row r="10294" spans="1:11">
      <c r="A10294" s="1">
        <v>117741</v>
      </c>
      <c r="B10294" s="2" t="s">
        <v>27</v>
      </c>
      <c r="C10294" s="1">
        <v>42.35</v>
      </c>
      <c r="D10294" s="1">
        <v>-71.099999999999994</v>
      </c>
      <c r="E10294" t="s">
        <v>36</v>
      </c>
      <c r="F10294" s="1">
        <v>32.798400000000001</v>
      </c>
      <c r="G10294" s="1">
        <v>-79.961399999999998</v>
      </c>
      <c r="H10294" s="1" t="s">
        <v>2</v>
      </c>
      <c r="I10294" s="1">
        <f>3958.756*ACOS(COS(RADIANS(90-C10294))*COS(RADIANS(90-F10294))+SIN(RADIANS(90-C10294))*SIN(RADIANS(90-F10294))*COS(RADIANS(D10294-G10294)))</f>
        <v>818.12023843510747</v>
      </c>
      <c r="J10294" s="1">
        <f>I10294/A10294</f>
        <v>6.9484736704725414E-3</v>
      </c>
      <c r="K10294" s="1"/>
    </row>
    <row r="10295" spans="1:11">
      <c r="A10295" s="1">
        <v>123320</v>
      </c>
      <c r="B10295" s="2" t="s">
        <v>27</v>
      </c>
      <c r="C10295" s="1">
        <v>42.35</v>
      </c>
      <c r="D10295" s="1">
        <v>-71.099999999999994</v>
      </c>
      <c r="E10295" t="s">
        <v>36</v>
      </c>
      <c r="F10295" s="1">
        <v>32.798400000000001</v>
      </c>
      <c r="G10295" s="1">
        <v>-79.961399999999998</v>
      </c>
      <c r="H10295" s="1" t="s">
        <v>2</v>
      </c>
      <c r="I10295" s="1">
        <f>3958.756*ACOS(COS(RADIANS(90-C10295))*COS(RADIANS(90-F10295))+SIN(RADIANS(90-C10295))*SIN(RADIANS(90-F10295))*COS(RADIANS(D10295-G10295)))</f>
        <v>818.12023843510747</v>
      </c>
      <c r="J10295" s="1">
        <f>I10295/A10295</f>
        <v>6.6341245413161489E-3</v>
      </c>
      <c r="K10295" s="1"/>
    </row>
    <row r="10296" spans="1:11">
      <c r="A10296" s="1">
        <v>2</v>
      </c>
      <c r="B10296" s="2" t="s">
        <v>17</v>
      </c>
      <c r="C10296" s="1">
        <v>40.427399999999999</v>
      </c>
      <c r="D10296" s="1">
        <v>-86.916700000000006</v>
      </c>
      <c r="E10296" t="s">
        <v>29</v>
      </c>
      <c r="F10296" s="1">
        <v>42.654400000000003</v>
      </c>
      <c r="G10296" s="1">
        <v>-71.326599999999999</v>
      </c>
      <c r="H10296" s="1" t="s">
        <v>2</v>
      </c>
      <c r="I10296" s="1">
        <f>3958.756*ACOS(COS(RADIANS(90-C10296))*COS(RADIANS(90-F10296))+SIN(RADIANS(90-C10296))*SIN(RADIANS(90-F10296))*COS(RADIANS(D10296-G10296)))</f>
        <v>819.55014121082502</v>
      </c>
      <c r="J10296" s="1">
        <f>I10296/A10296</f>
        <v>409.77507060541251</v>
      </c>
      <c r="K10296" s="1"/>
    </row>
    <row r="10297" spans="1:11">
      <c r="A10297" s="1">
        <v>2</v>
      </c>
      <c r="B10297" s="2" t="s">
        <v>17</v>
      </c>
      <c r="C10297" s="1">
        <v>40.427399999999999</v>
      </c>
      <c r="D10297" s="1">
        <v>-86.916700000000006</v>
      </c>
      <c r="E10297" t="s">
        <v>29</v>
      </c>
      <c r="F10297" s="1">
        <v>42.654400000000003</v>
      </c>
      <c r="G10297" s="1">
        <v>-71.326599999999999</v>
      </c>
      <c r="H10297" s="1" t="s">
        <v>2</v>
      </c>
      <c r="I10297" s="1">
        <f>3958.756*ACOS(COS(RADIANS(90-C10297))*COS(RADIANS(90-F10297))+SIN(RADIANS(90-C10297))*SIN(RADIANS(90-F10297))*COS(RADIANS(D10297-G10297)))</f>
        <v>819.55014121082502</v>
      </c>
      <c r="J10297" s="1">
        <f>I10297/A10297</f>
        <v>409.77507060541251</v>
      </c>
      <c r="K10297" s="1"/>
    </row>
    <row r="10298" spans="1:11">
      <c r="A10298" s="1">
        <v>2</v>
      </c>
      <c r="B10298" s="2" t="s">
        <v>17</v>
      </c>
      <c r="C10298" s="1">
        <v>40.427399999999999</v>
      </c>
      <c r="D10298" s="1">
        <v>-86.916700000000006</v>
      </c>
      <c r="E10298" t="s">
        <v>29</v>
      </c>
      <c r="F10298" s="1">
        <v>42.654400000000003</v>
      </c>
      <c r="G10298" s="1">
        <v>-71.326599999999999</v>
      </c>
      <c r="H10298" s="1" t="s">
        <v>2</v>
      </c>
      <c r="I10298" s="1">
        <f>3958.756*ACOS(COS(RADIANS(90-C10298))*COS(RADIANS(90-F10298))+SIN(RADIANS(90-C10298))*SIN(RADIANS(90-F10298))*COS(RADIANS(D10298-G10298)))</f>
        <v>819.55014121082502</v>
      </c>
      <c r="J10298" s="1">
        <f>I10298/A10298</f>
        <v>409.77507060541251</v>
      </c>
      <c r="K10298" s="1"/>
    </row>
    <row r="10299" spans="1:11">
      <c r="A10299" s="1">
        <v>2</v>
      </c>
      <c r="B10299" s="2" t="s">
        <v>9</v>
      </c>
      <c r="C10299" s="1">
        <v>40.427399999999999</v>
      </c>
      <c r="D10299" s="1">
        <v>-86.916700000000006</v>
      </c>
      <c r="E10299" t="s">
        <v>29</v>
      </c>
      <c r="F10299" s="1">
        <v>42.654400000000003</v>
      </c>
      <c r="G10299" s="1">
        <v>-71.326599999999999</v>
      </c>
      <c r="H10299" s="1" t="s">
        <v>2</v>
      </c>
      <c r="I10299" s="1">
        <f>3958.756*ACOS(COS(RADIANS(90-C10299))*COS(RADIANS(90-F10299))+SIN(RADIANS(90-C10299))*SIN(RADIANS(90-F10299))*COS(RADIANS(D10299-G10299)))</f>
        <v>819.55014121082502</v>
      </c>
      <c r="J10299" s="1">
        <f>I10299/A10299</f>
        <v>409.77507060541251</v>
      </c>
      <c r="K10299" s="1"/>
    </row>
    <row r="10300" spans="1:11">
      <c r="A10300" s="1">
        <v>2</v>
      </c>
      <c r="B10300" s="2" t="s">
        <v>17</v>
      </c>
      <c r="C10300" s="1">
        <v>40.427399999999999</v>
      </c>
      <c r="D10300" s="1">
        <v>-86.916700000000006</v>
      </c>
      <c r="E10300" t="s">
        <v>29</v>
      </c>
      <c r="F10300" s="1">
        <v>42.654400000000003</v>
      </c>
      <c r="G10300" s="1">
        <v>-71.326599999999999</v>
      </c>
      <c r="H10300" s="1" t="s">
        <v>2</v>
      </c>
      <c r="I10300" s="1">
        <f>3958.756*ACOS(COS(RADIANS(90-C10300))*COS(RADIANS(90-F10300))+SIN(RADIANS(90-C10300))*SIN(RADIANS(90-F10300))*COS(RADIANS(D10300-G10300)))</f>
        <v>819.55014121082502</v>
      </c>
      <c r="J10300" s="1">
        <f>I10300/A10300</f>
        <v>409.77507060541251</v>
      </c>
      <c r="K10300" s="1"/>
    </row>
    <row r="10301" spans="1:11">
      <c r="A10301" s="1">
        <v>2</v>
      </c>
      <c r="B10301" s="2" t="s">
        <v>17</v>
      </c>
      <c r="C10301" s="1">
        <v>40.427399999999999</v>
      </c>
      <c r="D10301" s="1">
        <v>-86.916700000000006</v>
      </c>
      <c r="E10301" t="s">
        <v>29</v>
      </c>
      <c r="F10301" s="1">
        <v>42.654400000000003</v>
      </c>
      <c r="G10301" s="1">
        <v>-71.326599999999999</v>
      </c>
      <c r="H10301" s="1" t="s">
        <v>2</v>
      </c>
      <c r="I10301" s="1">
        <f>3958.756*ACOS(COS(RADIANS(90-C10301))*COS(RADIANS(90-F10301))+SIN(RADIANS(90-C10301))*SIN(RADIANS(90-F10301))*COS(RADIANS(D10301-G10301)))</f>
        <v>819.55014121082502</v>
      </c>
      <c r="J10301" s="1">
        <f>I10301/A10301</f>
        <v>409.77507060541251</v>
      </c>
      <c r="K10301" s="1"/>
    </row>
    <row r="10302" spans="1:11">
      <c r="A10302" s="1">
        <v>2</v>
      </c>
      <c r="B10302" s="2" t="s">
        <v>17</v>
      </c>
      <c r="C10302" s="1">
        <v>40.427399999999999</v>
      </c>
      <c r="D10302" s="1">
        <v>-86.916700000000006</v>
      </c>
      <c r="E10302" t="s">
        <v>29</v>
      </c>
      <c r="F10302" s="1">
        <v>42.654400000000003</v>
      </c>
      <c r="G10302" s="1">
        <v>-71.326599999999999</v>
      </c>
      <c r="H10302" s="1" t="s">
        <v>2</v>
      </c>
      <c r="I10302" s="1">
        <f>3958.756*ACOS(COS(RADIANS(90-C10302))*COS(RADIANS(90-F10302))+SIN(RADIANS(90-C10302))*SIN(RADIANS(90-F10302))*COS(RADIANS(D10302-G10302)))</f>
        <v>819.55014121082502</v>
      </c>
      <c r="J10302" s="1">
        <f>I10302/A10302</f>
        <v>409.77507060541251</v>
      </c>
      <c r="K10302" s="1"/>
    </row>
    <row r="10303" spans="1:11">
      <c r="A10303" s="1">
        <v>2</v>
      </c>
      <c r="B10303" s="2" t="s">
        <v>9</v>
      </c>
      <c r="C10303" s="1">
        <v>40.427399999999999</v>
      </c>
      <c r="D10303" s="1">
        <v>-86.916700000000006</v>
      </c>
      <c r="E10303" t="s">
        <v>29</v>
      </c>
      <c r="F10303" s="1">
        <v>42.654400000000003</v>
      </c>
      <c r="G10303" s="1">
        <v>-71.326599999999999</v>
      </c>
      <c r="H10303" s="1" t="s">
        <v>2</v>
      </c>
      <c r="I10303" s="1">
        <f>3958.756*ACOS(COS(RADIANS(90-C10303))*COS(RADIANS(90-F10303))+SIN(RADIANS(90-C10303))*SIN(RADIANS(90-F10303))*COS(RADIANS(D10303-G10303)))</f>
        <v>819.55014121082502</v>
      </c>
      <c r="J10303" s="1">
        <f>I10303/A10303</f>
        <v>409.77507060541251</v>
      </c>
      <c r="K10303" s="1"/>
    </row>
    <row r="10304" spans="1:11">
      <c r="A10304" s="1">
        <v>2</v>
      </c>
      <c r="B10304" s="2" t="s">
        <v>17</v>
      </c>
      <c r="C10304" s="1">
        <v>40.427399999999999</v>
      </c>
      <c r="D10304" s="1">
        <v>-86.916700000000006</v>
      </c>
      <c r="E10304" t="s">
        <v>29</v>
      </c>
      <c r="F10304" s="1">
        <v>42.654400000000003</v>
      </c>
      <c r="G10304" s="1">
        <v>-71.326599999999999</v>
      </c>
      <c r="H10304" s="1" t="s">
        <v>2</v>
      </c>
      <c r="I10304" s="1">
        <f>3958.756*ACOS(COS(RADIANS(90-C10304))*COS(RADIANS(90-F10304))+SIN(RADIANS(90-C10304))*SIN(RADIANS(90-F10304))*COS(RADIANS(D10304-G10304)))</f>
        <v>819.55014121082502</v>
      </c>
      <c r="J10304" s="1">
        <f>I10304/A10304</f>
        <v>409.77507060541251</v>
      </c>
      <c r="K10304" s="1"/>
    </row>
    <row r="10305" spans="1:11">
      <c r="A10305" s="1">
        <v>3</v>
      </c>
      <c r="B10305" s="2" t="s">
        <v>17</v>
      </c>
      <c r="C10305" s="1">
        <v>40.427399999999999</v>
      </c>
      <c r="D10305" s="1">
        <v>-86.916700000000006</v>
      </c>
      <c r="E10305" t="s">
        <v>29</v>
      </c>
      <c r="F10305" s="1">
        <v>42.654400000000003</v>
      </c>
      <c r="G10305" s="1">
        <v>-71.326599999999999</v>
      </c>
      <c r="H10305" s="1" t="s">
        <v>2</v>
      </c>
      <c r="I10305" s="1">
        <f>3958.756*ACOS(COS(RADIANS(90-C10305))*COS(RADIANS(90-F10305))+SIN(RADIANS(90-C10305))*SIN(RADIANS(90-F10305))*COS(RADIANS(D10305-G10305)))</f>
        <v>819.55014121082502</v>
      </c>
      <c r="J10305" s="1">
        <f>I10305/A10305</f>
        <v>273.18338040360834</v>
      </c>
      <c r="K10305" s="1"/>
    </row>
    <row r="10306" spans="1:11">
      <c r="A10306" s="1">
        <v>3</v>
      </c>
      <c r="B10306" s="2" t="s">
        <v>9</v>
      </c>
      <c r="C10306" s="1">
        <v>40.427399999999999</v>
      </c>
      <c r="D10306" s="1">
        <v>-86.916700000000006</v>
      </c>
      <c r="E10306" t="s">
        <v>29</v>
      </c>
      <c r="F10306" s="1">
        <v>42.654400000000003</v>
      </c>
      <c r="G10306" s="1">
        <v>-71.326599999999999</v>
      </c>
      <c r="H10306" s="1" t="s">
        <v>2</v>
      </c>
      <c r="I10306" s="1">
        <f>3958.756*ACOS(COS(RADIANS(90-C10306))*COS(RADIANS(90-F10306))+SIN(RADIANS(90-C10306))*SIN(RADIANS(90-F10306))*COS(RADIANS(D10306-G10306)))</f>
        <v>819.55014121082502</v>
      </c>
      <c r="J10306" s="1">
        <f>I10306/A10306</f>
        <v>273.18338040360834</v>
      </c>
      <c r="K10306" s="1"/>
    </row>
    <row r="10307" spans="1:11">
      <c r="A10307" s="1">
        <v>3</v>
      </c>
      <c r="B10307" s="2" t="s">
        <v>9</v>
      </c>
      <c r="C10307" s="1">
        <v>40.427399999999999</v>
      </c>
      <c r="D10307" s="1">
        <v>-86.916700000000006</v>
      </c>
      <c r="E10307" t="s">
        <v>29</v>
      </c>
      <c r="F10307" s="1">
        <v>42.654400000000003</v>
      </c>
      <c r="G10307" s="1">
        <v>-71.326599999999999</v>
      </c>
      <c r="H10307" s="1" t="s">
        <v>2</v>
      </c>
      <c r="I10307" s="1">
        <f>3958.756*ACOS(COS(RADIANS(90-C10307))*COS(RADIANS(90-F10307))+SIN(RADIANS(90-C10307))*SIN(RADIANS(90-F10307))*COS(RADIANS(D10307-G10307)))</f>
        <v>819.55014121082502</v>
      </c>
      <c r="J10307" s="1">
        <f>I10307/A10307</f>
        <v>273.18338040360834</v>
      </c>
      <c r="K10307" s="1"/>
    </row>
    <row r="10308" spans="1:11">
      <c r="A10308" s="1">
        <v>3</v>
      </c>
      <c r="B10308" s="2" t="s">
        <v>17</v>
      </c>
      <c r="C10308" s="1">
        <v>40.427399999999999</v>
      </c>
      <c r="D10308" s="1">
        <v>-86.916700000000006</v>
      </c>
      <c r="E10308" t="s">
        <v>29</v>
      </c>
      <c r="F10308" s="1">
        <v>42.654400000000003</v>
      </c>
      <c r="G10308" s="1">
        <v>-71.326599999999999</v>
      </c>
      <c r="H10308" s="1" t="s">
        <v>2</v>
      </c>
      <c r="I10308" s="1">
        <f>3958.756*ACOS(COS(RADIANS(90-C10308))*COS(RADIANS(90-F10308))+SIN(RADIANS(90-C10308))*SIN(RADIANS(90-F10308))*COS(RADIANS(D10308-G10308)))</f>
        <v>819.55014121082502</v>
      </c>
      <c r="J10308" s="1">
        <f>I10308/A10308</f>
        <v>273.18338040360834</v>
      </c>
      <c r="K10308" s="1"/>
    </row>
    <row r="10309" spans="1:11">
      <c r="A10309" s="1">
        <v>3</v>
      </c>
      <c r="B10309" s="2" t="s">
        <v>17</v>
      </c>
      <c r="C10309" s="1">
        <v>40.427399999999999</v>
      </c>
      <c r="D10309" s="1">
        <v>-86.916700000000006</v>
      </c>
      <c r="E10309" t="s">
        <v>29</v>
      </c>
      <c r="F10309" s="1">
        <v>42.654400000000003</v>
      </c>
      <c r="G10309" s="1">
        <v>-71.326599999999999</v>
      </c>
      <c r="H10309" s="1" t="s">
        <v>2</v>
      </c>
      <c r="I10309" s="1">
        <f>3958.756*ACOS(COS(RADIANS(90-C10309))*COS(RADIANS(90-F10309))+SIN(RADIANS(90-C10309))*SIN(RADIANS(90-F10309))*COS(RADIANS(D10309-G10309)))</f>
        <v>819.55014121082502</v>
      </c>
      <c r="J10309" s="1">
        <f>I10309/A10309</f>
        <v>273.18338040360834</v>
      </c>
      <c r="K10309" s="1"/>
    </row>
    <row r="10310" spans="1:11">
      <c r="A10310" s="1">
        <v>3</v>
      </c>
      <c r="B10310" s="2" t="s">
        <v>9</v>
      </c>
      <c r="C10310" s="1">
        <v>40.427399999999999</v>
      </c>
      <c r="D10310" s="1">
        <v>-86.916700000000006</v>
      </c>
      <c r="E10310" t="s">
        <v>29</v>
      </c>
      <c r="F10310" s="1">
        <v>42.654400000000003</v>
      </c>
      <c r="G10310" s="1">
        <v>-71.326599999999999</v>
      </c>
      <c r="H10310" s="1" t="s">
        <v>2</v>
      </c>
      <c r="I10310" s="1">
        <f>3958.756*ACOS(COS(RADIANS(90-C10310))*COS(RADIANS(90-F10310))+SIN(RADIANS(90-C10310))*SIN(RADIANS(90-F10310))*COS(RADIANS(D10310-G10310)))</f>
        <v>819.55014121082502</v>
      </c>
      <c r="J10310" s="1">
        <f>I10310/A10310</f>
        <v>273.18338040360834</v>
      </c>
      <c r="K10310" s="1"/>
    </row>
    <row r="10311" spans="1:11">
      <c r="A10311" s="1">
        <v>3</v>
      </c>
      <c r="B10311" s="2" t="s">
        <v>17</v>
      </c>
      <c r="C10311" s="1">
        <v>40.427399999999999</v>
      </c>
      <c r="D10311" s="1">
        <v>-86.916700000000006</v>
      </c>
      <c r="E10311" t="s">
        <v>29</v>
      </c>
      <c r="F10311" s="1">
        <v>42.654400000000003</v>
      </c>
      <c r="G10311" s="1">
        <v>-71.326599999999999</v>
      </c>
      <c r="H10311" s="1" t="s">
        <v>2</v>
      </c>
      <c r="I10311" s="1">
        <f>3958.756*ACOS(COS(RADIANS(90-C10311))*COS(RADIANS(90-F10311))+SIN(RADIANS(90-C10311))*SIN(RADIANS(90-F10311))*COS(RADIANS(D10311-G10311)))</f>
        <v>819.55014121082502</v>
      </c>
      <c r="J10311" s="1">
        <f>I10311/A10311</f>
        <v>273.18338040360834</v>
      </c>
      <c r="K10311" s="1"/>
    </row>
    <row r="10312" spans="1:11">
      <c r="A10312" s="1">
        <v>3</v>
      </c>
      <c r="B10312" s="2" t="s">
        <v>17</v>
      </c>
      <c r="C10312" s="1">
        <v>40.427399999999999</v>
      </c>
      <c r="D10312" s="1">
        <v>-86.916700000000006</v>
      </c>
      <c r="E10312" t="s">
        <v>29</v>
      </c>
      <c r="F10312" s="1">
        <v>42.654400000000003</v>
      </c>
      <c r="G10312" s="1">
        <v>-71.326599999999999</v>
      </c>
      <c r="H10312" s="1" t="s">
        <v>2</v>
      </c>
      <c r="I10312" s="1">
        <f>3958.756*ACOS(COS(RADIANS(90-C10312))*COS(RADIANS(90-F10312))+SIN(RADIANS(90-C10312))*SIN(RADIANS(90-F10312))*COS(RADIANS(D10312-G10312)))</f>
        <v>819.55014121082502</v>
      </c>
      <c r="J10312" s="1">
        <f>I10312/A10312</f>
        <v>273.18338040360834</v>
      </c>
      <c r="K10312" s="1"/>
    </row>
    <row r="10313" spans="1:11">
      <c r="A10313" s="1">
        <v>3</v>
      </c>
      <c r="B10313" s="2" t="s">
        <v>9</v>
      </c>
      <c r="C10313" s="1">
        <v>40.427399999999999</v>
      </c>
      <c r="D10313" s="1">
        <v>-86.916700000000006</v>
      </c>
      <c r="E10313" t="s">
        <v>29</v>
      </c>
      <c r="F10313" s="1">
        <v>42.654400000000003</v>
      </c>
      <c r="G10313" s="1">
        <v>-71.326599999999999</v>
      </c>
      <c r="H10313" s="1" t="s">
        <v>2</v>
      </c>
      <c r="I10313" s="1">
        <f>3958.756*ACOS(COS(RADIANS(90-C10313))*COS(RADIANS(90-F10313))+SIN(RADIANS(90-C10313))*SIN(RADIANS(90-F10313))*COS(RADIANS(D10313-G10313)))</f>
        <v>819.55014121082502</v>
      </c>
      <c r="J10313" s="1">
        <f>I10313/A10313</f>
        <v>273.18338040360834</v>
      </c>
      <c r="K10313" s="1"/>
    </row>
    <row r="10314" spans="1:11">
      <c r="A10314" s="1">
        <v>3</v>
      </c>
      <c r="B10314" s="2" t="s">
        <v>9</v>
      </c>
      <c r="C10314" s="1">
        <v>40.427399999999999</v>
      </c>
      <c r="D10314" s="1">
        <v>-86.916700000000006</v>
      </c>
      <c r="E10314" t="s">
        <v>29</v>
      </c>
      <c r="F10314" s="1">
        <v>42.654400000000003</v>
      </c>
      <c r="G10314" s="1">
        <v>-71.326599999999999</v>
      </c>
      <c r="H10314" s="1" t="s">
        <v>2</v>
      </c>
      <c r="I10314" s="1">
        <f>3958.756*ACOS(COS(RADIANS(90-C10314))*COS(RADIANS(90-F10314))+SIN(RADIANS(90-C10314))*SIN(RADIANS(90-F10314))*COS(RADIANS(D10314-G10314)))</f>
        <v>819.55014121082502</v>
      </c>
      <c r="J10314" s="1">
        <f>I10314/A10314</f>
        <v>273.18338040360834</v>
      </c>
      <c r="K10314" s="1"/>
    </row>
    <row r="10315" spans="1:11">
      <c r="A10315" s="1">
        <v>3</v>
      </c>
      <c r="B10315" s="2" t="s">
        <v>9</v>
      </c>
      <c r="C10315" s="1">
        <v>40.427399999999999</v>
      </c>
      <c r="D10315" s="1">
        <v>-86.916700000000006</v>
      </c>
      <c r="E10315" t="s">
        <v>29</v>
      </c>
      <c r="F10315" s="1">
        <v>42.654400000000003</v>
      </c>
      <c r="G10315" s="1">
        <v>-71.326599999999999</v>
      </c>
      <c r="H10315" s="1" t="s">
        <v>2</v>
      </c>
      <c r="I10315" s="1">
        <f>3958.756*ACOS(COS(RADIANS(90-C10315))*COS(RADIANS(90-F10315))+SIN(RADIANS(90-C10315))*SIN(RADIANS(90-F10315))*COS(RADIANS(D10315-G10315)))</f>
        <v>819.55014121082502</v>
      </c>
      <c r="J10315" s="1">
        <f>I10315/A10315</f>
        <v>273.18338040360834</v>
      </c>
      <c r="K10315" s="1"/>
    </row>
    <row r="10316" spans="1:11">
      <c r="A10316" s="1">
        <v>3</v>
      </c>
      <c r="B10316" s="2" t="s">
        <v>9</v>
      </c>
      <c r="C10316" s="1">
        <v>40.427399999999999</v>
      </c>
      <c r="D10316" s="1">
        <v>-86.916700000000006</v>
      </c>
      <c r="E10316" t="s">
        <v>29</v>
      </c>
      <c r="F10316" s="1">
        <v>42.654400000000003</v>
      </c>
      <c r="G10316" s="1">
        <v>-71.326599999999999</v>
      </c>
      <c r="H10316" s="1" t="s">
        <v>2</v>
      </c>
      <c r="I10316" s="1">
        <f>3958.756*ACOS(COS(RADIANS(90-C10316))*COS(RADIANS(90-F10316))+SIN(RADIANS(90-C10316))*SIN(RADIANS(90-F10316))*COS(RADIANS(D10316-G10316)))</f>
        <v>819.55014121082502</v>
      </c>
      <c r="J10316" s="1">
        <f>I10316/A10316</f>
        <v>273.18338040360834</v>
      </c>
      <c r="K10316" s="1"/>
    </row>
    <row r="10317" spans="1:11">
      <c r="A10317" s="1">
        <v>3</v>
      </c>
      <c r="B10317" s="2" t="s">
        <v>17</v>
      </c>
      <c r="C10317" s="1">
        <v>40.427399999999999</v>
      </c>
      <c r="D10317" s="1">
        <v>-86.916700000000006</v>
      </c>
      <c r="E10317" t="s">
        <v>29</v>
      </c>
      <c r="F10317" s="1">
        <v>42.654400000000003</v>
      </c>
      <c r="G10317" s="1">
        <v>-71.326599999999999</v>
      </c>
      <c r="H10317" s="1" t="s">
        <v>2</v>
      </c>
      <c r="I10317" s="1">
        <f>3958.756*ACOS(COS(RADIANS(90-C10317))*COS(RADIANS(90-F10317))+SIN(RADIANS(90-C10317))*SIN(RADIANS(90-F10317))*COS(RADIANS(D10317-G10317)))</f>
        <v>819.55014121082502</v>
      </c>
      <c r="J10317" s="1">
        <f>I10317/A10317</f>
        <v>273.18338040360834</v>
      </c>
      <c r="K10317" s="1"/>
    </row>
    <row r="10318" spans="1:11">
      <c r="A10318" s="1">
        <v>3</v>
      </c>
      <c r="B10318" s="2" t="s">
        <v>9</v>
      </c>
      <c r="C10318" s="1">
        <v>40.427399999999999</v>
      </c>
      <c r="D10318" s="1">
        <v>-86.916700000000006</v>
      </c>
      <c r="E10318" t="s">
        <v>29</v>
      </c>
      <c r="F10318" s="1">
        <v>42.654400000000003</v>
      </c>
      <c r="G10318" s="1">
        <v>-71.326599999999999</v>
      </c>
      <c r="H10318" s="1" t="s">
        <v>2</v>
      </c>
      <c r="I10318" s="1">
        <f>3958.756*ACOS(COS(RADIANS(90-C10318))*COS(RADIANS(90-F10318))+SIN(RADIANS(90-C10318))*SIN(RADIANS(90-F10318))*COS(RADIANS(D10318-G10318)))</f>
        <v>819.55014121082502</v>
      </c>
      <c r="J10318" s="1">
        <f>I10318/A10318</f>
        <v>273.18338040360834</v>
      </c>
      <c r="K10318" s="1"/>
    </row>
    <row r="10319" spans="1:11">
      <c r="A10319" s="1">
        <v>3</v>
      </c>
      <c r="B10319" s="2" t="s">
        <v>17</v>
      </c>
      <c r="C10319" s="1">
        <v>40.427399999999999</v>
      </c>
      <c r="D10319" s="1">
        <v>-86.916700000000006</v>
      </c>
      <c r="E10319" t="s">
        <v>29</v>
      </c>
      <c r="F10319" s="1">
        <v>42.654400000000003</v>
      </c>
      <c r="G10319" s="1">
        <v>-71.326599999999999</v>
      </c>
      <c r="H10319" s="1" t="s">
        <v>2</v>
      </c>
      <c r="I10319" s="1">
        <f>3958.756*ACOS(COS(RADIANS(90-C10319))*COS(RADIANS(90-F10319))+SIN(RADIANS(90-C10319))*SIN(RADIANS(90-F10319))*COS(RADIANS(D10319-G10319)))</f>
        <v>819.55014121082502</v>
      </c>
      <c r="J10319" s="1">
        <f>I10319/A10319</f>
        <v>273.18338040360834</v>
      </c>
      <c r="K10319" s="1"/>
    </row>
    <row r="10320" spans="1:11">
      <c r="A10320" s="1">
        <v>3</v>
      </c>
      <c r="B10320" s="2" t="s">
        <v>9</v>
      </c>
      <c r="C10320" s="1">
        <v>40.427399999999999</v>
      </c>
      <c r="D10320" s="1">
        <v>-86.916700000000006</v>
      </c>
      <c r="E10320" t="s">
        <v>29</v>
      </c>
      <c r="F10320" s="1">
        <v>42.654400000000003</v>
      </c>
      <c r="G10320" s="1">
        <v>-71.326599999999999</v>
      </c>
      <c r="H10320" s="1" t="s">
        <v>2</v>
      </c>
      <c r="I10320" s="1">
        <f>3958.756*ACOS(COS(RADIANS(90-C10320))*COS(RADIANS(90-F10320))+SIN(RADIANS(90-C10320))*SIN(RADIANS(90-F10320))*COS(RADIANS(D10320-G10320)))</f>
        <v>819.55014121082502</v>
      </c>
      <c r="J10320" s="1">
        <f>I10320/A10320</f>
        <v>273.18338040360834</v>
      </c>
      <c r="K10320" s="1"/>
    </row>
    <row r="10321" spans="1:11">
      <c r="A10321" s="1">
        <v>3</v>
      </c>
      <c r="B10321" s="2" t="s">
        <v>17</v>
      </c>
      <c r="C10321" s="1">
        <v>40.427399999999999</v>
      </c>
      <c r="D10321" s="1">
        <v>-86.916700000000006</v>
      </c>
      <c r="E10321" t="s">
        <v>29</v>
      </c>
      <c r="F10321" s="1">
        <v>42.654400000000003</v>
      </c>
      <c r="G10321" s="1">
        <v>-71.326599999999999</v>
      </c>
      <c r="H10321" s="1" t="s">
        <v>2</v>
      </c>
      <c r="I10321" s="1">
        <f>3958.756*ACOS(COS(RADIANS(90-C10321))*COS(RADIANS(90-F10321))+SIN(RADIANS(90-C10321))*SIN(RADIANS(90-F10321))*COS(RADIANS(D10321-G10321)))</f>
        <v>819.55014121082502</v>
      </c>
      <c r="J10321" s="1">
        <f>I10321/A10321</f>
        <v>273.18338040360834</v>
      </c>
      <c r="K10321" s="1"/>
    </row>
    <row r="10322" spans="1:11">
      <c r="A10322" s="1">
        <v>3</v>
      </c>
      <c r="B10322" s="2" t="s">
        <v>9</v>
      </c>
      <c r="C10322" s="1">
        <v>40.427399999999999</v>
      </c>
      <c r="D10322" s="1">
        <v>-86.916700000000006</v>
      </c>
      <c r="E10322" t="s">
        <v>29</v>
      </c>
      <c r="F10322" s="1">
        <v>42.654400000000003</v>
      </c>
      <c r="G10322" s="1">
        <v>-71.326599999999999</v>
      </c>
      <c r="H10322" s="1" t="s">
        <v>2</v>
      </c>
      <c r="I10322" s="1">
        <f>3958.756*ACOS(COS(RADIANS(90-C10322))*COS(RADIANS(90-F10322))+SIN(RADIANS(90-C10322))*SIN(RADIANS(90-F10322))*COS(RADIANS(D10322-G10322)))</f>
        <v>819.55014121082502</v>
      </c>
      <c r="J10322" s="1">
        <f>I10322/A10322</f>
        <v>273.18338040360834</v>
      </c>
      <c r="K10322" s="1"/>
    </row>
    <row r="10323" spans="1:11">
      <c r="A10323" s="1">
        <v>3</v>
      </c>
      <c r="B10323" s="2" t="s">
        <v>17</v>
      </c>
      <c r="C10323" s="1">
        <v>40.427399999999999</v>
      </c>
      <c r="D10323" s="1">
        <v>-86.916700000000006</v>
      </c>
      <c r="E10323" t="s">
        <v>29</v>
      </c>
      <c r="F10323" s="1">
        <v>42.654400000000003</v>
      </c>
      <c r="G10323" s="1">
        <v>-71.326599999999999</v>
      </c>
      <c r="H10323" s="1" t="s">
        <v>2</v>
      </c>
      <c r="I10323" s="1">
        <f>3958.756*ACOS(COS(RADIANS(90-C10323))*COS(RADIANS(90-F10323))+SIN(RADIANS(90-C10323))*SIN(RADIANS(90-F10323))*COS(RADIANS(D10323-G10323)))</f>
        <v>819.55014121082502</v>
      </c>
      <c r="J10323" s="1">
        <f>I10323/A10323</f>
        <v>273.18338040360834</v>
      </c>
      <c r="K10323" s="1"/>
    </row>
    <row r="10324" spans="1:11">
      <c r="A10324" s="1">
        <v>3</v>
      </c>
      <c r="B10324" s="2" t="s">
        <v>9</v>
      </c>
      <c r="C10324" s="1">
        <v>40.427399999999999</v>
      </c>
      <c r="D10324" s="1">
        <v>-86.916700000000006</v>
      </c>
      <c r="E10324" t="s">
        <v>29</v>
      </c>
      <c r="F10324" s="1">
        <v>42.654400000000003</v>
      </c>
      <c r="G10324" s="1">
        <v>-71.326599999999999</v>
      </c>
      <c r="H10324" s="1" t="s">
        <v>2</v>
      </c>
      <c r="I10324" s="1">
        <f>3958.756*ACOS(COS(RADIANS(90-C10324))*COS(RADIANS(90-F10324))+SIN(RADIANS(90-C10324))*SIN(RADIANS(90-F10324))*COS(RADIANS(D10324-G10324)))</f>
        <v>819.55014121082502</v>
      </c>
      <c r="J10324" s="1">
        <f>I10324/A10324</f>
        <v>273.18338040360834</v>
      </c>
      <c r="K10324" s="1"/>
    </row>
    <row r="10325" spans="1:11">
      <c r="A10325" s="1">
        <v>3</v>
      </c>
      <c r="B10325" s="2" t="s">
        <v>9</v>
      </c>
      <c r="C10325" s="1">
        <v>40.427399999999999</v>
      </c>
      <c r="D10325" s="1">
        <v>-86.916700000000006</v>
      </c>
      <c r="E10325" t="s">
        <v>29</v>
      </c>
      <c r="F10325" s="1">
        <v>42.654400000000003</v>
      </c>
      <c r="G10325" s="1">
        <v>-71.326599999999999</v>
      </c>
      <c r="H10325" s="1" t="s">
        <v>2</v>
      </c>
      <c r="I10325" s="1">
        <f>3958.756*ACOS(COS(RADIANS(90-C10325))*COS(RADIANS(90-F10325))+SIN(RADIANS(90-C10325))*SIN(RADIANS(90-F10325))*COS(RADIANS(D10325-G10325)))</f>
        <v>819.55014121082502</v>
      </c>
      <c r="J10325" s="1">
        <f>I10325/A10325</f>
        <v>273.18338040360834</v>
      </c>
      <c r="K10325" s="1"/>
    </row>
    <row r="10326" spans="1:11">
      <c r="A10326" s="1">
        <v>3</v>
      </c>
      <c r="B10326" s="2" t="s">
        <v>9</v>
      </c>
      <c r="C10326" s="1">
        <v>40.427399999999999</v>
      </c>
      <c r="D10326" s="1">
        <v>-86.916700000000006</v>
      </c>
      <c r="E10326" t="s">
        <v>29</v>
      </c>
      <c r="F10326" s="1">
        <v>42.654400000000003</v>
      </c>
      <c r="G10326" s="1">
        <v>-71.326599999999999</v>
      </c>
      <c r="H10326" s="1" t="s">
        <v>2</v>
      </c>
      <c r="I10326" s="1">
        <f>3958.756*ACOS(COS(RADIANS(90-C10326))*COS(RADIANS(90-F10326))+SIN(RADIANS(90-C10326))*SIN(RADIANS(90-F10326))*COS(RADIANS(D10326-G10326)))</f>
        <v>819.55014121082502</v>
      </c>
      <c r="J10326" s="1">
        <f>I10326/A10326</f>
        <v>273.18338040360834</v>
      </c>
      <c r="K10326" s="1"/>
    </row>
    <row r="10327" spans="1:11">
      <c r="A10327" s="1">
        <v>3</v>
      </c>
      <c r="B10327" s="2" t="s">
        <v>17</v>
      </c>
      <c r="C10327" s="1">
        <v>40.427399999999999</v>
      </c>
      <c r="D10327" s="1">
        <v>-86.916700000000006</v>
      </c>
      <c r="E10327" t="s">
        <v>29</v>
      </c>
      <c r="F10327" s="1">
        <v>42.654400000000003</v>
      </c>
      <c r="G10327" s="1">
        <v>-71.326599999999999</v>
      </c>
      <c r="H10327" s="1" t="s">
        <v>2</v>
      </c>
      <c r="I10327" s="1">
        <f>3958.756*ACOS(COS(RADIANS(90-C10327))*COS(RADIANS(90-F10327))+SIN(RADIANS(90-C10327))*SIN(RADIANS(90-F10327))*COS(RADIANS(D10327-G10327)))</f>
        <v>819.55014121082502</v>
      </c>
      <c r="J10327" s="1">
        <f>I10327/A10327</f>
        <v>273.18338040360834</v>
      </c>
      <c r="K10327" s="1"/>
    </row>
    <row r="10328" spans="1:11">
      <c r="A10328" s="1">
        <v>3</v>
      </c>
      <c r="B10328" s="2" t="s">
        <v>9</v>
      </c>
      <c r="C10328" s="1">
        <v>40.427399999999999</v>
      </c>
      <c r="D10328" s="1">
        <v>-86.916700000000006</v>
      </c>
      <c r="E10328" t="s">
        <v>29</v>
      </c>
      <c r="F10328" s="1">
        <v>42.654400000000003</v>
      </c>
      <c r="G10328" s="1">
        <v>-71.326599999999999</v>
      </c>
      <c r="H10328" s="1" t="s">
        <v>2</v>
      </c>
      <c r="I10328" s="1">
        <f>3958.756*ACOS(COS(RADIANS(90-C10328))*COS(RADIANS(90-F10328))+SIN(RADIANS(90-C10328))*SIN(RADIANS(90-F10328))*COS(RADIANS(D10328-G10328)))</f>
        <v>819.55014121082502</v>
      </c>
      <c r="J10328" s="1">
        <f>I10328/A10328</f>
        <v>273.18338040360834</v>
      </c>
      <c r="K10328" s="1"/>
    </row>
    <row r="10329" spans="1:11">
      <c r="A10329" s="1">
        <v>4</v>
      </c>
      <c r="B10329" s="2" t="s">
        <v>17</v>
      </c>
      <c r="C10329" s="1">
        <v>40.427399999999999</v>
      </c>
      <c r="D10329" s="1">
        <v>-86.916700000000006</v>
      </c>
      <c r="E10329" t="s">
        <v>29</v>
      </c>
      <c r="F10329" s="1">
        <v>42.654400000000003</v>
      </c>
      <c r="G10329" s="1">
        <v>-71.326599999999999</v>
      </c>
      <c r="H10329" s="1" t="s">
        <v>2</v>
      </c>
      <c r="I10329" s="1">
        <f>3958.756*ACOS(COS(RADIANS(90-C10329))*COS(RADIANS(90-F10329))+SIN(RADIANS(90-C10329))*SIN(RADIANS(90-F10329))*COS(RADIANS(D10329-G10329)))</f>
        <v>819.55014121082502</v>
      </c>
      <c r="J10329" s="1">
        <f>I10329/A10329</f>
        <v>204.88753530270625</v>
      </c>
      <c r="K10329" s="1"/>
    </row>
    <row r="10330" spans="1:11">
      <c r="A10330" s="1">
        <v>4</v>
      </c>
      <c r="B10330" s="2" t="s">
        <v>9</v>
      </c>
      <c r="C10330" s="1">
        <v>40.427399999999999</v>
      </c>
      <c r="D10330" s="1">
        <v>-86.916700000000006</v>
      </c>
      <c r="E10330" t="s">
        <v>29</v>
      </c>
      <c r="F10330" s="1">
        <v>42.654400000000003</v>
      </c>
      <c r="G10330" s="1">
        <v>-71.326599999999999</v>
      </c>
      <c r="H10330" s="1" t="s">
        <v>2</v>
      </c>
      <c r="I10330" s="1">
        <f>3958.756*ACOS(COS(RADIANS(90-C10330))*COS(RADIANS(90-F10330))+SIN(RADIANS(90-C10330))*SIN(RADIANS(90-F10330))*COS(RADIANS(D10330-G10330)))</f>
        <v>819.55014121082502</v>
      </c>
      <c r="J10330" s="1">
        <f>I10330/A10330</f>
        <v>204.88753530270625</v>
      </c>
      <c r="K10330" s="1"/>
    </row>
    <row r="10331" spans="1:11">
      <c r="A10331" s="1">
        <v>4</v>
      </c>
      <c r="B10331" s="2" t="s">
        <v>9</v>
      </c>
      <c r="C10331" s="1">
        <v>40.427399999999999</v>
      </c>
      <c r="D10331" s="1">
        <v>-86.916700000000006</v>
      </c>
      <c r="E10331" t="s">
        <v>29</v>
      </c>
      <c r="F10331" s="1">
        <v>42.654400000000003</v>
      </c>
      <c r="G10331" s="1">
        <v>-71.326599999999999</v>
      </c>
      <c r="H10331" s="1" t="s">
        <v>2</v>
      </c>
      <c r="I10331" s="1">
        <f>3958.756*ACOS(COS(RADIANS(90-C10331))*COS(RADIANS(90-F10331))+SIN(RADIANS(90-C10331))*SIN(RADIANS(90-F10331))*COS(RADIANS(D10331-G10331)))</f>
        <v>819.55014121082502</v>
      </c>
      <c r="J10331" s="1">
        <f>I10331/A10331</f>
        <v>204.88753530270625</v>
      </c>
      <c r="K10331" s="1"/>
    </row>
    <row r="10332" spans="1:11">
      <c r="A10332" s="1">
        <v>4</v>
      </c>
      <c r="B10332" s="2" t="s">
        <v>17</v>
      </c>
      <c r="C10332" s="1">
        <v>40.427399999999999</v>
      </c>
      <c r="D10332" s="1">
        <v>-86.916700000000006</v>
      </c>
      <c r="E10332" t="s">
        <v>29</v>
      </c>
      <c r="F10332" s="1">
        <v>42.654400000000003</v>
      </c>
      <c r="G10332" s="1">
        <v>-71.326599999999999</v>
      </c>
      <c r="H10332" s="1" t="s">
        <v>2</v>
      </c>
      <c r="I10332" s="1">
        <f>3958.756*ACOS(COS(RADIANS(90-C10332))*COS(RADIANS(90-F10332))+SIN(RADIANS(90-C10332))*SIN(RADIANS(90-F10332))*COS(RADIANS(D10332-G10332)))</f>
        <v>819.55014121082502</v>
      </c>
      <c r="J10332" s="1">
        <f>I10332/A10332</f>
        <v>204.88753530270625</v>
      </c>
      <c r="K10332" s="1"/>
    </row>
    <row r="10333" spans="1:11">
      <c r="A10333" s="1">
        <v>4</v>
      </c>
      <c r="B10333" s="2" t="s">
        <v>9</v>
      </c>
      <c r="C10333" s="1">
        <v>40.427399999999999</v>
      </c>
      <c r="D10333" s="1">
        <v>-86.916700000000006</v>
      </c>
      <c r="E10333" t="s">
        <v>29</v>
      </c>
      <c r="F10333" s="1">
        <v>42.654400000000003</v>
      </c>
      <c r="G10333" s="1">
        <v>-71.326599999999999</v>
      </c>
      <c r="H10333" s="1" t="s">
        <v>2</v>
      </c>
      <c r="I10333" s="1">
        <f>3958.756*ACOS(COS(RADIANS(90-C10333))*COS(RADIANS(90-F10333))+SIN(RADIANS(90-C10333))*SIN(RADIANS(90-F10333))*COS(RADIANS(D10333-G10333)))</f>
        <v>819.55014121082502</v>
      </c>
      <c r="J10333" s="1">
        <f>I10333/A10333</f>
        <v>204.88753530270625</v>
      </c>
      <c r="K10333" s="1"/>
    </row>
    <row r="10334" spans="1:11">
      <c r="A10334" s="1">
        <v>4</v>
      </c>
      <c r="B10334" s="2" t="s">
        <v>9</v>
      </c>
      <c r="C10334" s="1">
        <v>40.427399999999999</v>
      </c>
      <c r="D10334" s="1">
        <v>-86.916700000000006</v>
      </c>
      <c r="E10334" t="s">
        <v>29</v>
      </c>
      <c r="F10334" s="1">
        <v>42.654400000000003</v>
      </c>
      <c r="G10334" s="1">
        <v>-71.326599999999999</v>
      </c>
      <c r="H10334" s="1" t="s">
        <v>2</v>
      </c>
      <c r="I10334" s="1">
        <f>3958.756*ACOS(COS(RADIANS(90-C10334))*COS(RADIANS(90-F10334))+SIN(RADIANS(90-C10334))*SIN(RADIANS(90-F10334))*COS(RADIANS(D10334-G10334)))</f>
        <v>819.55014121082502</v>
      </c>
      <c r="J10334" s="1">
        <f>I10334/A10334</f>
        <v>204.88753530270625</v>
      </c>
      <c r="K10334" s="1"/>
    </row>
    <row r="10335" spans="1:11">
      <c r="A10335" s="1">
        <v>4</v>
      </c>
      <c r="B10335" s="2" t="s">
        <v>9</v>
      </c>
      <c r="C10335" s="1">
        <v>40.427399999999999</v>
      </c>
      <c r="D10335" s="1">
        <v>-86.916700000000006</v>
      </c>
      <c r="E10335" t="s">
        <v>29</v>
      </c>
      <c r="F10335" s="1">
        <v>42.654400000000003</v>
      </c>
      <c r="G10335" s="1">
        <v>-71.326599999999999</v>
      </c>
      <c r="H10335" s="1" t="s">
        <v>2</v>
      </c>
      <c r="I10335" s="1">
        <f>3958.756*ACOS(COS(RADIANS(90-C10335))*COS(RADIANS(90-F10335))+SIN(RADIANS(90-C10335))*SIN(RADIANS(90-F10335))*COS(RADIANS(D10335-G10335)))</f>
        <v>819.55014121082502</v>
      </c>
      <c r="J10335" s="1">
        <f>I10335/A10335</f>
        <v>204.88753530270625</v>
      </c>
      <c r="K10335" s="1"/>
    </row>
    <row r="10336" spans="1:11">
      <c r="A10336" s="1">
        <v>4</v>
      </c>
      <c r="B10336" s="2" t="s">
        <v>17</v>
      </c>
      <c r="C10336" s="1">
        <v>40.427399999999999</v>
      </c>
      <c r="D10336" s="1">
        <v>-86.916700000000006</v>
      </c>
      <c r="E10336" t="s">
        <v>29</v>
      </c>
      <c r="F10336" s="1">
        <v>42.654400000000003</v>
      </c>
      <c r="G10336" s="1">
        <v>-71.326599999999999</v>
      </c>
      <c r="H10336" s="1" t="s">
        <v>2</v>
      </c>
      <c r="I10336" s="1">
        <f>3958.756*ACOS(COS(RADIANS(90-C10336))*COS(RADIANS(90-F10336))+SIN(RADIANS(90-C10336))*SIN(RADIANS(90-F10336))*COS(RADIANS(D10336-G10336)))</f>
        <v>819.55014121082502</v>
      </c>
      <c r="J10336" s="1">
        <f>I10336/A10336</f>
        <v>204.88753530270625</v>
      </c>
      <c r="K10336" s="1"/>
    </row>
    <row r="10337" spans="1:11">
      <c r="A10337" s="1">
        <v>4</v>
      </c>
      <c r="B10337" s="2" t="s">
        <v>9</v>
      </c>
      <c r="C10337" s="1">
        <v>40.427399999999999</v>
      </c>
      <c r="D10337" s="1">
        <v>-86.916700000000006</v>
      </c>
      <c r="E10337" t="s">
        <v>29</v>
      </c>
      <c r="F10337" s="1">
        <v>42.654400000000003</v>
      </c>
      <c r="G10337" s="1">
        <v>-71.326599999999999</v>
      </c>
      <c r="H10337" s="1" t="s">
        <v>2</v>
      </c>
      <c r="I10337" s="1">
        <f>3958.756*ACOS(COS(RADIANS(90-C10337))*COS(RADIANS(90-F10337))+SIN(RADIANS(90-C10337))*SIN(RADIANS(90-F10337))*COS(RADIANS(D10337-G10337)))</f>
        <v>819.55014121082502</v>
      </c>
      <c r="J10337" s="1">
        <f>I10337/A10337</f>
        <v>204.88753530270625</v>
      </c>
      <c r="K10337" s="1"/>
    </row>
    <row r="10338" spans="1:11">
      <c r="A10338" s="1">
        <v>4</v>
      </c>
      <c r="B10338" s="2" t="s">
        <v>17</v>
      </c>
      <c r="C10338" s="1">
        <v>40.427399999999999</v>
      </c>
      <c r="D10338" s="1">
        <v>-86.916700000000006</v>
      </c>
      <c r="E10338" t="s">
        <v>29</v>
      </c>
      <c r="F10338" s="1">
        <v>42.654400000000003</v>
      </c>
      <c r="G10338" s="1">
        <v>-71.326599999999999</v>
      </c>
      <c r="H10338" s="1" t="s">
        <v>2</v>
      </c>
      <c r="I10338" s="1">
        <f>3958.756*ACOS(COS(RADIANS(90-C10338))*COS(RADIANS(90-F10338))+SIN(RADIANS(90-C10338))*SIN(RADIANS(90-F10338))*COS(RADIANS(D10338-G10338)))</f>
        <v>819.55014121082502</v>
      </c>
      <c r="J10338" s="1">
        <f>I10338/A10338</f>
        <v>204.88753530270625</v>
      </c>
      <c r="K10338" s="1"/>
    </row>
    <row r="10339" spans="1:11">
      <c r="A10339" s="1">
        <v>4</v>
      </c>
      <c r="B10339" s="2" t="s">
        <v>17</v>
      </c>
      <c r="C10339" s="1">
        <v>40.427399999999999</v>
      </c>
      <c r="D10339" s="1">
        <v>-86.916700000000006</v>
      </c>
      <c r="E10339" t="s">
        <v>29</v>
      </c>
      <c r="F10339" s="1">
        <v>42.654400000000003</v>
      </c>
      <c r="G10339" s="1">
        <v>-71.326599999999999</v>
      </c>
      <c r="H10339" s="1" t="s">
        <v>2</v>
      </c>
      <c r="I10339" s="1">
        <f>3958.756*ACOS(COS(RADIANS(90-C10339))*COS(RADIANS(90-F10339))+SIN(RADIANS(90-C10339))*SIN(RADIANS(90-F10339))*COS(RADIANS(D10339-G10339)))</f>
        <v>819.55014121082502</v>
      </c>
      <c r="J10339" s="1">
        <f>I10339/A10339</f>
        <v>204.88753530270625</v>
      </c>
      <c r="K10339" s="1"/>
    </row>
    <row r="10340" spans="1:11">
      <c r="A10340" s="1">
        <v>4</v>
      </c>
      <c r="B10340" s="2" t="s">
        <v>17</v>
      </c>
      <c r="C10340" s="1">
        <v>40.427399999999999</v>
      </c>
      <c r="D10340" s="1">
        <v>-86.916700000000006</v>
      </c>
      <c r="E10340" t="s">
        <v>29</v>
      </c>
      <c r="F10340" s="1">
        <v>42.654400000000003</v>
      </c>
      <c r="G10340" s="1">
        <v>-71.326599999999999</v>
      </c>
      <c r="H10340" s="1" t="s">
        <v>2</v>
      </c>
      <c r="I10340" s="1">
        <f>3958.756*ACOS(COS(RADIANS(90-C10340))*COS(RADIANS(90-F10340))+SIN(RADIANS(90-C10340))*SIN(RADIANS(90-F10340))*COS(RADIANS(D10340-G10340)))</f>
        <v>819.55014121082502</v>
      </c>
      <c r="J10340" s="1">
        <f>I10340/A10340</f>
        <v>204.88753530270625</v>
      </c>
      <c r="K10340" s="1"/>
    </row>
    <row r="10341" spans="1:11">
      <c r="A10341" s="1">
        <v>4</v>
      </c>
      <c r="B10341" s="2" t="s">
        <v>17</v>
      </c>
      <c r="C10341" s="1">
        <v>40.427399999999999</v>
      </c>
      <c r="D10341" s="1">
        <v>-86.916700000000006</v>
      </c>
      <c r="E10341" t="s">
        <v>29</v>
      </c>
      <c r="F10341" s="1">
        <v>42.654400000000003</v>
      </c>
      <c r="G10341" s="1">
        <v>-71.326599999999999</v>
      </c>
      <c r="H10341" s="1" t="s">
        <v>2</v>
      </c>
      <c r="I10341" s="1">
        <f>3958.756*ACOS(COS(RADIANS(90-C10341))*COS(RADIANS(90-F10341))+SIN(RADIANS(90-C10341))*SIN(RADIANS(90-F10341))*COS(RADIANS(D10341-G10341)))</f>
        <v>819.55014121082502</v>
      </c>
      <c r="J10341" s="1">
        <f>I10341/A10341</f>
        <v>204.88753530270625</v>
      </c>
      <c r="K10341" s="1"/>
    </row>
    <row r="10342" spans="1:11">
      <c r="A10342" s="1">
        <v>4</v>
      </c>
      <c r="B10342" s="2" t="s">
        <v>9</v>
      </c>
      <c r="C10342" s="1">
        <v>40.427399999999999</v>
      </c>
      <c r="D10342" s="1">
        <v>-86.916700000000006</v>
      </c>
      <c r="E10342" t="s">
        <v>29</v>
      </c>
      <c r="F10342" s="1">
        <v>42.654400000000003</v>
      </c>
      <c r="G10342" s="1">
        <v>-71.326599999999999</v>
      </c>
      <c r="H10342" s="1" t="s">
        <v>2</v>
      </c>
      <c r="I10342" s="1">
        <f>3958.756*ACOS(COS(RADIANS(90-C10342))*COS(RADIANS(90-F10342))+SIN(RADIANS(90-C10342))*SIN(RADIANS(90-F10342))*COS(RADIANS(D10342-G10342)))</f>
        <v>819.55014121082502</v>
      </c>
      <c r="J10342" s="1">
        <f>I10342/A10342</f>
        <v>204.88753530270625</v>
      </c>
      <c r="K10342" s="1"/>
    </row>
    <row r="10343" spans="1:11">
      <c r="A10343" s="1">
        <v>4</v>
      </c>
      <c r="B10343" s="2" t="s">
        <v>17</v>
      </c>
      <c r="C10343" s="1">
        <v>40.427399999999999</v>
      </c>
      <c r="D10343" s="1">
        <v>-86.916700000000006</v>
      </c>
      <c r="E10343" t="s">
        <v>29</v>
      </c>
      <c r="F10343" s="1">
        <v>42.654400000000003</v>
      </c>
      <c r="G10343" s="1">
        <v>-71.326599999999999</v>
      </c>
      <c r="H10343" s="1" t="s">
        <v>2</v>
      </c>
      <c r="I10343" s="1">
        <f>3958.756*ACOS(COS(RADIANS(90-C10343))*COS(RADIANS(90-F10343))+SIN(RADIANS(90-C10343))*SIN(RADIANS(90-F10343))*COS(RADIANS(D10343-G10343)))</f>
        <v>819.55014121082502</v>
      </c>
      <c r="J10343" s="1">
        <f>I10343/A10343</f>
        <v>204.88753530270625</v>
      </c>
      <c r="K10343" s="1"/>
    </row>
    <row r="10344" spans="1:11">
      <c r="A10344" s="1">
        <v>4</v>
      </c>
      <c r="B10344" s="2" t="s">
        <v>9</v>
      </c>
      <c r="C10344" s="1">
        <v>40.427399999999999</v>
      </c>
      <c r="D10344" s="1">
        <v>-86.916700000000006</v>
      </c>
      <c r="E10344" t="s">
        <v>29</v>
      </c>
      <c r="F10344" s="1">
        <v>42.654400000000003</v>
      </c>
      <c r="G10344" s="1">
        <v>-71.326599999999999</v>
      </c>
      <c r="H10344" s="1" t="s">
        <v>2</v>
      </c>
      <c r="I10344" s="1">
        <f>3958.756*ACOS(COS(RADIANS(90-C10344))*COS(RADIANS(90-F10344))+SIN(RADIANS(90-C10344))*SIN(RADIANS(90-F10344))*COS(RADIANS(D10344-G10344)))</f>
        <v>819.55014121082502</v>
      </c>
      <c r="J10344" s="1">
        <f>I10344/A10344</f>
        <v>204.88753530270625</v>
      </c>
      <c r="K10344" s="1"/>
    </row>
    <row r="10345" spans="1:11">
      <c r="A10345" s="1">
        <v>5</v>
      </c>
      <c r="B10345" s="2" t="s">
        <v>17</v>
      </c>
      <c r="C10345" s="1">
        <v>40.427399999999999</v>
      </c>
      <c r="D10345" s="1">
        <v>-86.916700000000006</v>
      </c>
      <c r="E10345" t="s">
        <v>29</v>
      </c>
      <c r="F10345" s="1">
        <v>42.654400000000003</v>
      </c>
      <c r="G10345" s="1">
        <v>-71.326599999999999</v>
      </c>
      <c r="H10345" s="1" t="s">
        <v>2</v>
      </c>
      <c r="I10345" s="1">
        <f>3958.756*ACOS(COS(RADIANS(90-C10345))*COS(RADIANS(90-F10345))+SIN(RADIANS(90-C10345))*SIN(RADIANS(90-F10345))*COS(RADIANS(D10345-G10345)))</f>
        <v>819.55014121082502</v>
      </c>
      <c r="J10345" s="1">
        <f>I10345/A10345</f>
        <v>163.910028242165</v>
      </c>
      <c r="K10345" s="1"/>
    </row>
    <row r="10346" spans="1:11">
      <c r="A10346" s="1">
        <v>5</v>
      </c>
      <c r="B10346" s="2" t="s">
        <v>9</v>
      </c>
      <c r="C10346" s="1">
        <v>40.427399999999999</v>
      </c>
      <c r="D10346" s="1">
        <v>-86.916700000000006</v>
      </c>
      <c r="E10346" t="s">
        <v>29</v>
      </c>
      <c r="F10346" s="1">
        <v>42.654400000000003</v>
      </c>
      <c r="G10346" s="1">
        <v>-71.326599999999999</v>
      </c>
      <c r="H10346" s="1" t="s">
        <v>2</v>
      </c>
      <c r="I10346" s="1">
        <f>3958.756*ACOS(COS(RADIANS(90-C10346))*COS(RADIANS(90-F10346))+SIN(RADIANS(90-C10346))*SIN(RADIANS(90-F10346))*COS(RADIANS(D10346-G10346)))</f>
        <v>819.55014121082502</v>
      </c>
      <c r="J10346" s="1">
        <f>I10346/A10346</f>
        <v>163.910028242165</v>
      </c>
      <c r="K10346" s="1"/>
    </row>
    <row r="10347" spans="1:11">
      <c r="A10347" s="1">
        <v>5</v>
      </c>
      <c r="B10347" s="2" t="s">
        <v>17</v>
      </c>
      <c r="C10347" s="1">
        <v>40.427399999999999</v>
      </c>
      <c r="D10347" s="1">
        <v>-86.916700000000006</v>
      </c>
      <c r="E10347" t="s">
        <v>29</v>
      </c>
      <c r="F10347" s="1">
        <v>42.654400000000003</v>
      </c>
      <c r="G10347" s="1">
        <v>-71.326599999999999</v>
      </c>
      <c r="H10347" s="1" t="s">
        <v>2</v>
      </c>
      <c r="I10347" s="1">
        <f>3958.756*ACOS(COS(RADIANS(90-C10347))*COS(RADIANS(90-F10347))+SIN(RADIANS(90-C10347))*SIN(RADIANS(90-F10347))*COS(RADIANS(D10347-G10347)))</f>
        <v>819.55014121082502</v>
      </c>
      <c r="J10347" s="1">
        <f>I10347/A10347</f>
        <v>163.910028242165</v>
      </c>
      <c r="K10347" s="1"/>
    </row>
    <row r="10348" spans="1:11">
      <c r="A10348" s="1">
        <v>5</v>
      </c>
      <c r="B10348" s="2" t="s">
        <v>17</v>
      </c>
      <c r="C10348" s="1">
        <v>40.427399999999999</v>
      </c>
      <c r="D10348" s="1">
        <v>-86.916700000000006</v>
      </c>
      <c r="E10348" t="s">
        <v>29</v>
      </c>
      <c r="F10348" s="1">
        <v>42.654400000000003</v>
      </c>
      <c r="G10348" s="1">
        <v>-71.326599999999999</v>
      </c>
      <c r="H10348" s="1" t="s">
        <v>2</v>
      </c>
      <c r="I10348" s="1">
        <f>3958.756*ACOS(COS(RADIANS(90-C10348))*COS(RADIANS(90-F10348))+SIN(RADIANS(90-C10348))*SIN(RADIANS(90-F10348))*COS(RADIANS(D10348-G10348)))</f>
        <v>819.55014121082502</v>
      </c>
      <c r="J10348" s="1">
        <f>I10348/A10348</f>
        <v>163.910028242165</v>
      </c>
      <c r="K10348" s="1"/>
    </row>
    <row r="10349" spans="1:11">
      <c r="A10349" s="1">
        <v>6</v>
      </c>
      <c r="B10349" s="2" t="s">
        <v>9</v>
      </c>
      <c r="C10349" s="1">
        <v>40.427399999999999</v>
      </c>
      <c r="D10349" s="1">
        <v>-86.916700000000006</v>
      </c>
      <c r="E10349" t="s">
        <v>29</v>
      </c>
      <c r="F10349" s="1">
        <v>42.654400000000003</v>
      </c>
      <c r="G10349" s="1">
        <v>-71.326599999999999</v>
      </c>
      <c r="H10349" s="1" t="s">
        <v>2</v>
      </c>
      <c r="I10349" s="1">
        <f>3958.756*ACOS(COS(RADIANS(90-C10349))*COS(RADIANS(90-F10349))+SIN(RADIANS(90-C10349))*SIN(RADIANS(90-F10349))*COS(RADIANS(D10349-G10349)))</f>
        <v>819.55014121082502</v>
      </c>
      <c r="J10349" s="1">
        <f>I10349/A10349</f>
        <v>136.59169020180417</v>
      </c>
      <c r="K10349" s="1"/>
    </row>
    <row r="10350" spans="1:11">
      <c r="A10350" s="1">
        <v>8</v>
      </c>
      <c r="B10350" s="2" t="s">
        <v>9</v>
      </c>
      <c r="C10350" s="1">
        <v>40.427399999999999</v>
      </c>
      <c r="D10350" s="1">
        <v>-86.916700000000006</v>
      </c>
      <c r="E10350" t="s">
        <v>29</v>
      </c>
      <c r="F10350" s="1">
        <v>42.654400000000003</v>
      </c>
      <c r="G10350" s="1">
        <v>-71.326599999999999</v>
      </c>
      <c r="H10350" s="1" t="s">
        <v>2</v>
      </c>
      <c r="I10350" s="1">
        <f>3958.756*ACOS(COS(RADIANS(90-C10350))*COS(RADIANS(90-F10350))+SIN(RADIANS(90-C10350))*SIN(RADIANS(90-F10350))*COS(RADIANS(D10350-G10350)))</f>
        <v>819.55014121082502</v>
      </c>
      <c r="J10350" s="1">
        <f>I10350/A10350</f>
        <v>102.44376765135313</v>
      </c>
      <c r="K10350" s="1"/>
    </row>
    <row r="10351" spans="1:11">
      <c r="A10351" s="1">
        <v>10</v>
      </c>
      <c r="B10351" s="2" t="s">
        <v>9</v>
      </c>
      <c r="C10351" s="1">
        <v>40.427399999999999</v>
      </c>
      <c r="D10351" s="1">
        <v>-86.916700000000006</v>
      </c>
      <c r="E10351" t="s">
        <v>29</v>
      </c>
      <c r="F10351" s="1">
        <v>42.654400000000003</v>
      </c>
      <c r="G10351" s="1">
        <v>-71.326599999999999</v>
      </c>
      <c r="H10351" s="1" t="s">
        <v>2</v>
      </c>
      <c r="I10351" s="1">
        <f>3958.756*ACOS(COS(RADIANS(90-C10351))*COS(RADIANS(90-F10351))+SIN(RADIANS(90-C10351))*SIN(RADIANS(90-F10351))*COS(RADIANS(D10351-G10351)))</f>
        <v>819.55014121082502</v>
      </c>
      <c r="J10351" s="1">
        <f>I10351/A10351</f>
        <v>81.955014121082499</v>
      </c>
      <c r="K10351" s="1"/>
    </row>
    <row r="10352" spans="1:11">
      <c r="A10352" s="1">
        <v>42</v>
      </c>
      <c r="B10352" s="2" t="s">
        <v>9</v>
      </c>
      <c r="C10352" s="1">
        <v>40.427399999999999</v>
      </c>
      <c r="D10352" s="1">
        <v>-86.916700000000006</v>
      </c>
      <c r="E10352" t="s">
        <v>29</v>
      </c>
      <c r="F10352" s="1">
        <v>42.654400000000003</v>
      </c>
      <c r="G10352" s="1">
        <v>-71.326599999999999</v>
      </c>
      <c r="H10352" s="1" t="s">
        <v>2</v>
      </c>
      <c r="I10352" s="1">
        <f>3958.756*ACOS(COS(RADIANS(90-C10352))*COS(RADIANS(90-F10352))+SIN(RADIANS(90-C10352))*SIN(RADIANS(90-F10352))*COS(RADIANS(D10352-G10352)))</f>
        <v>819.55014121082502</v>
      </c>
      <c r="J10352" s="1">
        <f>I10352/A10352</f>
        <v>19.513098600257738</v>
      </c>
      <c r="K10352" s="1"/>
    </row>
    <row r="10353" spans="1:11">
      <c r="A10353" s="1">
        <v>42</v>
      </c>
      <c r="B10353" s="2" t="s">
        <v>9</v>
      </c>
      <c r="C10353" s="1">
        <v>40.427399999999999</v>
      </c>
      <c r="D10353" s="1">
        <v>-86.916700000000006</v>
      </c>
      <c r="E10353" t="s">
        <v>29</v>
      </c>
      <c r="F10353" s="1">
        <v>42.654400000000003</v>
      </c>
      <c r="G10353" s="1">
        <v>-71.326599999999999</v>
      </c>
      <c r="H10353" s="1" t="s">
        <v>2</v>
      </c>
      <c r="I10353" s="1">
        <f>3958.756*ACOS(COS(RADIANS(90-C10353))*COS(RADIANS(90-F10353))+SIN(RADIANS(90-C10353))*SIN(RADIANS(90-F10353))*COS(RADIANS(D10353-G10353)))</f>
        <v>819.55014121082502</v>
      </c>
      <c r="J10353" s="1">
        <f>I10353/A10353</f>
        <v>19.513098600257738</v>
      </c>
      <c r="K10353" s="1"/>
    </row>
    <row r="10354" spans="1:11">
      <c r="A10354" s="1">
        <v>45</v>
      </c>
      <c r="B10354" s="2" t="s">
        <v>17</v>
      </c>
      <c r="C10354" s="1">
        <v>40.427399999999999</v>
      </c>
      <c r="D10354" s="1">
        <v>-86.916700000000006</v>
      </c>
      <c r="E10354" t="s">
        <v>29</v>
      </c>
      <c r="F10354" s="1">
        <v>42.654400000000003</v>
      </c>
      <c r="G10354" s="1">
        <v>-71.326599999999999</v>
      </c>
      <c r="H10354" s="1" t="s">
        <v>2</v>
      </c>
      <c r="I10354" s="1">
        <f>3958.756*ACOS(COS(RADIANS(90-C10354))*COS(RADIANS(90-F10354))+SIN(RADIANS(90-C10354))*SIN(RADIANS(90-F10354))*COS(RADIANS(D10354-G10354)))</f>
        <v>819.55014121082502</v>
      </c>
      <c r="J10354" s="1">
        <f>I10354/A10354</f>
        <v>18.212225360240556</v>
      </c>
      <c r="K10354" s="1"/>
    </row>
    <row r="10355" spans="1:11">
      <c r="A10355" s="1">
        <v>45</v>
      </c>
      <c r="B10355" s="2" t="s">
        <v>17</v>
      </c>
      <c r="C10355" s="1">
        <v>40.427399999999999</v>
      </c>
      <c r="D10355" s="1">
        <v>-86.916700000000006</v>
      </c>
      <c r="E10355" t="s">
        <v>29</v>
      </c>
      <c r="F10355" s="1">
        <v>42.654400000000003</v>
      </c>
      <c r="G10355" s="1">
        <v>-71.326599999999999</v>
      </c>
      <c r="H10355" s="1" t="s">
        <v>2</v>
      </c>
      <c r="I10355" s="1">
        <f>3958.756*ACOS(COS(RADIANS(90-C10355))*COS(RADIANS(90-F10355))+SIN(RADIANS(90-C10355))*SIN(RADIANS(90-F10355))*COS(RADIANS(D10355-G10355)))</f>
        <v>819.55014121082502</v>
      </c>
      <c r="J10355" s="1">
        <f>I10355/A10355</f>
        <v>18.212225360240556</v>
      </c>
      <c r="K10355" s="1"/>
    </row>
    <row r="10356" spans="1:11">
      <c r="A10356" s="1">
        <v>64</v>
      </c>
      <c r="B10356" s="2" t="s">
        <v>17</v>
      </c>
      <c r="C10356" s="1">
        <v>40.427399999999999</v>
      </c>
      <c r="D10356" s="1">
        <v>-86.916700000000006</v>
      </c>
      <c r="E10356" t="s">
        <v>29</v>
      </c>
      <c r="F10356" s="1">
        <v>42.654400000000003</v>
      </c>
      <c r="G10356" s="1">
        <v>-71.326599999999999</v>
      </c>
      <c r="H10356" s="1" t="s">
        <v>2</v>
      </c>
      <c r="I10356" s="1">
        <f>3958.756*ACOS(COS(RADIANS(90-C10356))*COS(RADIANS(90-F10356))+SIN(RADIANS(90-C10356))*SIN(RADIANS(90-F10356))*COS(RADIANS(D10356-G10356)))</f>
        <v>819.55014121082502</v>
      </c>
      <c r="J10356" s="1">
        <f>I10356/A10356</f>
        <v>12.805470956419141</v>
      </c>
      <c r="K10356" s="1"/>
    </row>
    <row r="10357" spans="1:11">
      <c r="A10357" s="1">
        <v>398</v>
      </c>
      <c r="B10357" s="2" t="s">
        <v>17</v>
      </c>
      <c r="C10357" s="1">
        <v>40.427399999999999</v>
      </c>
      <c r="D10357" s="1">
        <v>-86.916700000000006</v>
      </c>
      <c r="E10357" t="s">
        <v>29</v>
      </c>
      <c r="F10357" s="1">
        <v>42.654400000000003</v>
      </c>
      <c r="G10357" s="1">
        <v>-71.326599999999999</v>
      </c>
      <c r="H10357" s="1" t="s">
        <v>2</v>
      </c>
      <c r="I10357" s="1">
        <f>3958.756*ACOS(COS(RADIANS(90-C10357))*COS(RADIANS(90-F10357))+SIN(RADIANS(90-C10357))*SIN(RADIANS(90-F10357))*COS(RADIANS(D10357-G10357)))</f>
        <v>819.55014121082502</v>
      </c>
      <c r="J10357" s="1">
        <f>I10357/A10357</f>
        <v>2.0591712090724248</v>
      </c>
      <c r="K10357" s="1"/>
    </row>
    <row r="10358" spans="1:11">
      <c r="A10358" s="1">
        <v>398</v>
      </c>
      <c r="B10358" s="2" t="s">
        <v>17</v>
      </c>
      <c r="C10358" s="1">
        <v>40.427399999999999</v>
      </c>
      <c r="D10358" s="1">
        <v>-86.916700000000006</v>
      </c>
      <c r="E10358" t="s">
        <v>29</v>
      </c>
      <c r="F10358" s="1">
        <v>42.654400000000003</v>
      </c>
      <c r="G10358" s="1">
        <v>-71.326599999999999</v>
      </c>
      <c r="H10358" s="1" t="s">
        <v>2</v>
      </c>
      <c r="I10358" s="1">
        <f>3958.756*ACOS(COS(RADIANS(90-C10358))*COS(RADIANS(90-F10358))+SIN(RADIANS(90-C10358))*SIN(RADIANS(90-F10358))*COS(RADIANS(D10358-G10358)))</f>
        <v>819.55014121082502</v>
      </c>
      <c r="J10358" s="1">
        <f>I10358/A10358</f>
        <v>2.0591712090724248</v>
      </c>
      <c r="K10358" s="1"/>
    </row>
    <row r="10359" spans="1:11">
      <c r="A10359" s="1">
        <v>442</v>
      </c>
      <c r="B10359" s="2" t="s">
        <v>9</v>
      </c>
      <c r="C10359" s="1">
        <v>40.427399999999999</v>
      </c>
      <c r="D10359" s="1">
        <v>-86.916700000000006</v>
      </c>
      <c r="E10359" t="s">
        <v>29</v>
      </c>
      <c r="F10359" s="1">
        <v>42.654400000000003</v>
      </c>
      <c r="G10359" s="1">
        <v>-71.326599999999999</v>
      </c>
      <c r="H10359" s="1" t="s">
        <v>2</v>
      </c>
      <c r="I10359" s="1">
        <f>3958.756*ACOS(COS(RADIANS(90-C10359))*COS(RADIANS(90-F10359))+SIN(RADIANS(90-C10359))*SIN(RADIANS(90-F10359))*COS(RADIANS(D10359-G10359)))</f>
        <v>819.55014121082502</v>
      </c>
      <c r="J10359" s="1">
        <f>I10359/A10359</f>
        <v>1.8541858398434956</v>
      </c>
      <c r="K10359" s="1"/>
    </row>
    <row r="10360" spans="1:11">
      <c r="A10360" s="1">
        <v>442</v>
      </c>
      <c r="B10360" s="2" t="s">
        <v>9</v>
      </c>
      <c r="C10360" s="1">
        <v>40.427399999999999</v>
      </c>
      <c r="D10360" s="1">
        <v>-86.916700000000006</v>
      </c>
      <c r="E10360" t="s">
        <v>29</v>
      </c>
      <c r="F10360" s="1">
        <v>42.654400000000003</v>
      </c>
      <c r="G10360" s="1">
        <v>-71.326599999999999</v>
      </c>
      <c r="H10360" s="1" t="s">
        <v>2</v>
      </c>
      <c r="I10360" s="1">
        <f>3958.756*ACOS(COS(RADIANS(90-C10360))*COS(RADIANS(90-F10360))+SIN(RADIANS(90-C10360))*SIN(RADIANS(90-F10360))*COS(RADIANS(D10360-G10360)))</f>
        <v>819.55014121082502</v>
      </c>
      <c r="J10360" s="1">
        <f>I10360/A10360</f>
        <v>1.8541858398434956</v>
      </c>
      <c r="K10360" s="1"/>
    </row>
    <row r="10361" spans="1:11">
      <c r="A10361" s="1">
        <v>560</v>
      </c>
      <c r="B10361" s="2" t="s">
        <v>17</v>
      </c>
      <c r="C10361" s="1">
        <v>40.427399999999999</v>
      </c>
      <c r="D10361" s="1">
        <v>-86.916700000000006</v>
      </c>
      <c r="E10361" t="s">
        <v>29</v>
      </c>
      <c r="F10361" s="1">
        <v>42.654400000000003</v>
      </c>
      <c r="G10361" s="1">
        <v>-71.326599999999999</v>
      </c>
      <c r="H10361" s="1" t="s">
        <v>2</v>
      </c>
      <c r="I10361" s="1">
        <f>3958.756*ACOS(COS(RADIANS(90-C10361))*COS(RADIANS(90-F10361))+SIN(RADIANS(90-C10361))*SIN(RADIANS(90-F10361))*COS(RADIANS(D10361-G10361)))</f>
        <v>819.55014121082502</v>
      </c>
      <c r="J10361" s="1">
        <f>I10361/A10361</f>
        <v>1.4634823950193303</v>
      </c>
      <c r="K10361" s="1"/>
    </row>
    <row r="10362" spans="1:11">
      <c r="A10362" s="1">
        <v>560</v>
      </c>
      <c r="B10362" s="2" t="s">
        <v>17</v>
      </c>
      <c r="C10362" s="1">
        <v>40.427399999999999</v>
      </c>
      <c r="D10362" s="1">
        <v>-86.916700000000006</v>
      </c>
      <c r="E10362" t="s">
        <v>29</v>
      </c>
      <c r="F10362" s="1">
        <v>42.654400000000003</v>
      </c>
      <c r="G10362" s="1">
        <v>-71.326599999999999</v>
      </c>
      <c r="H10362" s="1" t="s">
        <v>2</v>
      </c>
      <c r="I10362" s="1">
        <f>3958.756*ACOS(COS(RADIANS(90-C10362))*COS(RADIANS(90-F10362))+SIN(RADIANS(90-C10362))*SIN(RADIANS(90-F10362))*COS(RADIANS(D10362-G10362)))</f>
        <v>819.55014121082502</v>
      </c>
      <c r="J10362" s="1">
        <f>I10362/A10362</f>
        <v>1.4634823950193303</v>
      </c>
      <c r="K10362" s="1"/>
    </row>
    <row r="10363" spans="1:11">
      <c r="A10363" s="1">
        <v>572</v>
      </c>
      <c r="B10363" s="2" t="s">
        <v>9</v>
      </c>
      <c r="C10363" s="1">
        <v>40.427399999999999</v>
      </c>
      <c r="D10363" s="1">
        <v>-86.916700000000006</v>
      </c>
      <c r="E10363" t="s">
        <v>29</v>
      </c>
      <c r="F10363" s="1">
        <v>42.654400000000003</v>
      </c>
      <c r="G10363" s="1">
        <v>-71.326599999999999</v>
      </c>
      <c r="H10363" s="1" t="s">
        <v>2</v>
      </c>
      <c r="I10363" s="1">
        <f>3958.756*ACOS(COS(RADIANS(90-C10363))*COS(RADIANS(90-F10363))+SIN(RADIANS(90-C10363))*SIN(RADIANS(90-F10363))*COS(RADIANS(D10363-G10363)))</f>
        <v>819.55014121082502</v>
      </c>
      <c r="J10363" s="1">
        <f>I10363/A10363</f>
        <v>1.432779967151792</v>
      </c>
      <c r="K10363" s="1"/>
    </row>
    <row r="10364" spans="1:11">
      <c r="A10364" s="1">
        <v>572</v>
      </c>
      <c r="B10364" s="2" t="s">
        <v>9</v>
      </c>
      <c r="C10364" s="1">
        <v>40.427399999999999</v>
      </c>
      <c r="D10364" s="1">
        <v>-86.916700000000006</v>
      </c>
      <c r="E10364" t="s">
        <v>29</v>
      </c>
      <c r="F10364" s="1">
        <v>42.654400000000003</v>
      </c>
      <c r="G10364" s="1">
        <v>-71.326599999999999</v>
      </c>
      <c r="H10364" s="1" t="s">
        <v>2</v>
      </c>
      <c r="I10364" s="1">
        <f>3958.756*ACOS(COS(RADIANS(90-C10364))*COS(RADIANS(90-F10364))+SIN(RADIANS(90-C10364))*SIN(RADIANS(90-F10364))*COS(RADIANS(D10364-G10364)))</f>
        <v>819.55014121082502</v>
      </c>
      <c r="J10364" s="1">
        <f>I10364/A10364</f>
        <v>1.432779967151792</v>
      </c>
      <c r="K10364" s="1"/>
    </row>
    <row r="10365" spans="1:11">
      <c r="A10365" s="1">
        <v>575</v>
      </c>
      <c r="B10365" s="2" t="s">
        <v>17</v>
      </c>
      <c r="C10365" s="1">
        <v>40.427399999999999</v>
      </c>
      <c r="D10365" s="1">
        <v>-86.916700000000006</v>
      </c>
      <c r="E10365" t="s">
        <v>29</v>
      </c>
      <c r="F10365" s="1">
        <v>42.654400000000003</v>
      </c>
      <c r="G10365" s="1">
        <v>-71.326599999999999</v>
      </c>
      <c r="H10365" s="1" t="s">
        <v>2</v>
      </c>
      <c r="I10365" s="1">
        <f>3958.756*ACOS(COS(RADIANS(90-C10365))*COS(RADIANS(90-F10365))+SIN(RADIANS(90-C10365))*SIN(RADIANS(90-F10365))*COS(RADIANS(D10365-G10365)))</f>
        <v>819.55014121082502</v>
      </c>
      <c r="J10365" s="1">
        <f>I10365/A10365</f>
        <v>1.4253045934101305</v>
      </c>
      <c r="K10365" s="1"/>
    </row>
    <row r="10366" spans="1:11">
      <c r="A10366" s="1">
        <v>575</v>
      </c>
      <c r="B10366" s="2" t="s">
        <v>17</v>
      </c>
      <c r="C10366" s="1">
        <v>40.427399999999999</v>
      </c>
      <c r="D10366" s="1">
        <v>-86.916700000000006</v>
      </c>
      <c r="E10366" t="s">
        <v>29</v>
      </c>
      <c r="F10366" s="1">
        <v>42.654400000000003</v>
      </c>
      <c r="G10366" s="1">
        <v>-71.326599999999999</v>
      </c>
      <c r="H10366" s="1" t="s">
        <v>2</v>
      </c>
      <c r="I10366" s="1">
        <f>3958.756*ACOS(COS(RADIANS(90-C10366))*COS(RADIANS(90-F10366))+SIN(RADIANS(90-C10366))*SIN(RADIANS(90-F10366))*COS(RADIANS(D10366-G10366)))</f>
        <v>819.55014121082502</v>
      </c>
      <c r="J10366" s="1">
        <f>I10366/A10366</f>
        <v>1.4253045934101305</v>
      </c>
      <c r="K10366" s="1"/>
    </row>
    <row r="10367" spans="1:11">
      <c r="A10367" s="1">
        <v>578</v>
      </c>
      <c r="B10367" s="2" t="s">
        <v>17</v>
      </c>
      <c r="C10367" s="1">
        <v>40.427399999999999</v>
      </c>
      <c r="D10367" s="1">
        <v>-86.916700000000006</v>
      </c>
      <c r="E10367" t="s">
        <v>29</v>
      </c>
      <c r="F10367" s="1">
        <v>42.654400000000003</v>
      </c>
      <c r="G10367" s="1">
        <v>-71.326599999999999</v>
      </c>
      <c r="H10367" s="1" t="s">
        <v>2</v>
      </c>
      <c r="I10367" s="1">
        <f>3958.756*ACOS(COS(RADIANS(90-C10367))*COS(RADIANS(90-F10367))+SIN(RADIANS(90-C10367))*SIN(RADIANS(90-F10367))*COS(RADIANS(D10367-G10367)))</f>
        <v>819.55014121082502</v>
      </c>
      <c r="J10367" s="1">
        <f>I10367/A10367</f>
        <v>1.4179068187038495</v>
      </c>
      <c r="K10367" s="1"/>
    </row>
    <row r="10368" spans="1:11">
      <c r="A10368" s="1">
        <v>580</v>
      </c>
      <c r="B10368" s="2" t="s">
        <v>17</v>
      </c>
      <c r="C10368" s="1">
        <v>40.427399999999999</v>
      </c>
      <c r="D10368" s="1">
        <v>-86.916700000000006</v>
      </c>
      <c r="E10368" t="s">
        <v>29</v>
      </c>
      <c r="F10368" s="1">
        <v>42.654400000000003</v>
      </c>
      <c r="G10368" s="1">
        <v>-71.326599999999999</v>
      </c>
      <c r="H10368" s="1" t="s">
        <v>2</v>
      </c>
      <c r="I10368" s="1">
        <f>3958.756*ACOS(COS(RADIANS(90-C10368))*COS(RADIANS(90-F10368))+SIN(RADIANS(90-C10368))*SIN(RADIANS(90-F10368))*COS(RADIANS(D10368-G10368)))</f>
        <v>819.55014121082502</v>
      </c>
      <c r="J10368" s="1">
        <f>I10368/A10368</f>
        <v>1.41301748484625</v>
      </c>
      <c r="K10368" s="1"/>
    </row>
    <row r="10369" spans="1:11">
      <c r="A10369" s="1">
        <v>581</v>
      </c>
      <c r="B10369" s="2" t="s">
        <v>9</v>
      </c>
      <c r="C10369" s="1">
        <v>40.427399999999999</v>
      </c>
      <c r="D10369" s="1">
        <v>-86.916700000000006</v>
      </c>
      <c r="E10369" t="s">
        <v>29</v>
      </c>
      <c r="F10369" s="1">
        <v>42.654400000000003</v>
      </c>
      <c r="G10369" s="1">
        <v>-71.326599999999999</v>
      </c>
      <c r="H10369" s="1" t="s">
        <v>2</v>
      </c>
      <c r="I10369" s="1">
        <f>3958.756*ACOS(COS(RADIANS(90-C10369))*COS(RADIANS(90-F10369))+SIN(RADIANS(90-C10369))*SIN(RADIANS(90-F10369))*COS(RADIANS(D10369-G10369)))</f>
        <v>819.55014121082502</v>
      </c>
      <c r="J10369" s="1">
        <f>I10369/A10369</f>
        <v>1.4105854409824872</v>
      </c>
      <c r="K10369" s="1"/>
    </row>
    <row r="10370" spans="1:11">
      <c r="A10370" s="1">
        <v>590</v>
      </c>
      <c r="B10370" s="2" t="s">
        <v>17</v>
      </c>
      <c r="C10370" s="1">
        <v>40.427399999999999</v>
      </c>
      <c r="D10370" s="1">
        <v>-86.916700000000006</v>
      </c>
      <c r="E10370" t="s">
        <v>29</v>
      </c>
      <c r="F10370" s="1">
        <v>42.654400000000003</v>
      </c>
      <c r="G10370" s="1">
        <v>-71.326599999999999</v>
      </c>
      <c r="H10370" s="1" t="s">
        <v>2</v>
      </c>
      <c r="I10370" s="1">
        <f>3958.756*ACOS(COS(RADIANS(90-C10370))*COS(RADIANS(90-F10370))+SIN(RADIANS(90-C10370))*SIN(RADIANS(90-F10370))*COS(RADIANS(D10370-G10370)))</f>
        <v>819.55014121082502</v>
      </c>
      <c r="J10370" s="1">
        <f>I10370/A10370</f>
        <v>1.389068035950551</v>
      </c>
      <c r="K10370" s="1"/>
    </row>
    <row r="10371" spans="1:11">
      <c r="A10371" s="1">
        <v>602</v>
      </c>
      <c r="B10371" s="2" t="s">
        <v>9</v>
      </c>
      <c r="C10371" s="1">
        <v>40.427399999999999</v>
      </c>
      <c r="D10371" s="1">
        <v>-86.916700000000006</v>
      </c>
      <c r="E10371" t="s">
        <v>29</v>
      </c>
      <c r="F10371" s="1">
        <v>42.654400000000003</v>
      </c>
      <c r="G10371" s="1">
        <v>-71.326599999999999</v>
      </c>
      <c r="H10371" s="1" t="s">
        <v>2</v>
      </c>
      <c r="I10371" s="1">
        <f>3958.756*ACOS(COS(RADIANS(90-C10371))*COS(RADIANS(90-F10371))+SIN(RADIANS(90-C10371))*SIN(RADIANS(90-F10371))*COS(RADIANS(D10371-G10371)))</f>
        <v>819.55014121082502</v>
      </c>
      <c r="J10371" s="1">
        <f>I10371/A10371</f>
        <v>1.361378972111005</v>
      </c>
      <c r="K10371" s="1"/>
    </row>
    <row r="10372" spans="1:11">
      <c r="A10372" s="1">
        <v>602</v>
      </c>
      <c r="B10372" s="2" t="s">
        <v>9</v>
      </c>
      <c r="C10372" s="1">
        <v>40.427399999999999</v>
      </c>
      <c r="D10372" s="1">
        <v>-86.916700000000006</v>
      </c>
      <c r="E10372" t="s">
        <v>29</v>
      </c>
      <c r="F10372" s="1">
        <v>42.654400000000003</v>
      </c>
      <c r="G10372" s="1">
        <v>-71.326599999999999</v>
      </c>
      <c r="H10372" s="1" t="s">
        <v>2</v>
      </c>
      <c r="I10372" s="1">
        <f>3958.756*ACOS(COS(RADIANS(90-C10372))*COS(RADIANS(90-F10372))+SIN(RADIANS(90-C10372))*SIN(RADIANS(90-F10372))*COS(RADIANS(D10372-G10372)))</f>
        <v>819.55014121082502</v>
      </c>
      <c r="J10372" s="1">
        <f>I10372/A10372</f>
        <v>1.361378972111005</v>
      </c>
      <c r="K10372" s="1"/>
    </row>
    <row r="10373" spans="1:11">
      <c r="A10373" s="1">
        <v>610</v>
      </c>
      <c r="B10373" s="2" t="s">
        <v>17</v>
      </c>
      <c r="C10373" s="1">
        <v>40.427399999999999</v>
      </c>
      <c r="D10373" s="1">
        <v>-86.916700000000006</v>
      </c>
      <c r="E10373" t="s">
        <v>29</v>
      </c>
      <c r="F10373" s="1">
        <v>42.654400000000003</v>
      </c>
      <c r="G10373" s="1">
        <v>-71.326599999999999</v>
      </c>
      <c r="H10373" s="1" t="s">
        <v>2</v>
      </c>
      <c r="I10373" s="1">
        <f>3958.756*ACOS(COS(RADIANS(90-C10373))*COS(RADIANS(90-F10373))+SIN(RADIANS(90-C10373))*SIN(RADIANS(90-F10373))*COS(RADIANS(D10373-G10373)))</f>
        <v>819.55014121082502</v>
      </c>
      <c r="J10373" s="1">
        <f>I10373/A10373</f>
        <v>1.3435248216570901</v>
      </c>
      <c r="K10373" s="1"/>
    </row>
    <row r="10374" spans="1:11">
      <c r="A10374" s="1">
        <v>612</v>
      </c>
      <c r="B10374" s="2" t="s">
        <v>17</v>
      </c>
      <c r="C10374" s="1">
        <v>40.427399999999999</v>
      </c>
      <c r="D10374" s="1">
        <v>-86.916700000000006</v>
      </c>
      <c r="E10374" t="s">
        <v>29</v>
      </c>
      <c r="F10374" s="1">
        <v>42.654400000000003</v>
      </c>
      <c r="G10374" s="1">
        <v>-71.326599999999999</v>
      </c>
      <c r="H10374" s="1" t="s">
        <v>2</v>
      </c>
      <c r="I10374" s="1">
        <f>3958.756*ACOS(COS(RADIANS(90-C10374))*COS(RADIANS(90-F10374))+SIN(RADIANS(90-C10374))*SIN(RADIANS(90-F10374))*COS(RADIANS(D10374-G10374)))</f>
        <v>819.55014121082502</v>
      </c>
      <c r="J10374" s="1">
        <f>I10374/A10374</f>
        <v>1.3391342176647467</v>
      </c>
      <c r="K10374" s="1"/>
    </row>
    <row r="10375" spans="1:11">
      <c r="A10375" s="1">
        <v>613</v>
      </c>
      <c r="B10375" s="2" t="s">
        <v>17</v>
      </c>
      <c r="C10375" s="1">
        <v>40.427399999999999</v>
      </c>
      <c r="D10375" s="1">
        <v>-86.916700000000006</v>
      </c>
      <c r="E10375" t="s">
        <v>29</v>
      </c>
      <c r="F10375" s="1">
        <v>42.654400000000003</v>
      </c>
      <c r="G10375" s="1">
        <v>-71.326599999999999</v>
      </c>
      <c r="H10375" s="1" t="s">
        <v>2</v>
      </c>
      <c r="I10375" s="1">
        <f>3958.756*ACOS(COS(RADIANS(90-C10375))*COS(RADIANS(90-F10375))+SIN(RADIANS(90-C10375))*SIN(RADIANS(90-F10375))*COS(RADIANS(D10375-G10375)))</f>
        <v>819.55014121082502</v>
      </c>
      <c r="J10375" s="1">
        <f>I10375/A10375</f>
        <v>1.336949659397757</v>
      </c>
      <c r="K10375" s="1"/>
    </row>
    <row r="10376" spans="1:11">
      <c r="A10376" s="1">
        <v>616</v>
      </c>
      <c r="B10376" s="2" t="s">
        <v>9</v>
      </c>
      <c r="C10376" s="1">
        <v>40.427399999999999</v>
      </c>
      <c r="D10376" s="1">
        <v>-86.916700000000006</v>
      </c>
      <c r="E10376" t="s">
        <v>29</v>
      </c>
      <c r="F10376" s="1">
        <v>42.654400000000003</v>
      </c>
      <c r="G10376" s="1">
        <v>-71.326599999999999</v>
      </c>
      <c r="H10376" s="1" t="s">
        <v>2</v>
      </c>
      <c r="I10376" s="1">
        <f>3958.756*ACOS(COS(RADIANS(90-C10376))*COS(RADIANS(90-F10376))+SIN(RADIANS(90-C10376))*SIN(RADIANS(90-F10376))*COS(RADIANS(D10376-G10376)))</f>
        <v>819.55014121082502</v>
      </c>
      <c r="J10376" s="1">
        <f>I10376/A10376</f>
        <v>1.3304385409266639</v>
      </c>
      <c r="K10376" s="1"/>
    </row>
    <row r="10377" spans="1:11">
      <c r="A10377" s="1">
        <v>617</v>
      </c>
      <c r="B10377" s="2" t="s">
        <v>17</v>
      </c>
      <c r="C10377" s="1">
        <v>40.427399999999999</v>
      </c>
      <c r="D10377" s="1">
        <v>-86.916700000000006</v>
      </c>
      <c r="E10377" t="s">
        <v>29</v>
      </c>
      <c r="F10377" s="1">
        <v>42.654400000000003</v>
      </c>
      <c r="G10377" s="1">
        <v>-71.326599999999999</v>
      </c>
      <c r="H10377" s="1" t="s">
        <v>2</v>
      </c>
      <c r="I10377" s="1">
        <f>3958.756*ACOS(COS(RADIANS(90-C10377))*COS(RADIANS(90-F10377))+SIN(RADIANS(90-C10377))*SIN(RADIANS(90-F10377))*COS(RADIANS(D10377-G10377)))</f>
        <v>819.55014121082502</v>
      </c>
      <c r="J10377" s="1">
        <f>I10377/A10377</f>
        <v>1.3282822385912885</v>
      </c>
      <c r="K10377" s="1"/>
    </row>
    <row r="10378" spans="1:11">
      <c r="A10378" s="1">
        <v>619</v>
      </c>
      <c r="B10378" s="2" t="s">
        <v>9</v>
      </c>
      <c r="C10378" s="1">
        <v>40.427399999999999</v>
      </c>
      <c r="D10378" s="1">
        <v>-86.916700000000006</v>
      </c>
      <c r="E10378" t="s">
        <v>29</v>
      </c>
      <c r="F10378" s="1">
        <v>42.654400000000003</v>
      </c>
      <c r="G10378" s="1">
        <v>-71.326599999999999</v>
      </c>
      <c r="H10378" s="1" t="s">
        <v>2</v>
      </c>
      <c r="I10378" s="1">
        <f>3958.756*ACOS(COS(RADIANS(90-C10378))*COS(RADIANS(90-F10378))+SIN(RADIANS(90-C10378))*SIN(RADIANS(90-F10378))*COS(RADIANS(D10378-G10378)))</f>
        <v>819.55014121082502</v>
      </c>
      <c r="J10378" s="1">
        <f>I10378/A10378</f>
        <v>1.3239905350740306</v>
      </c>
      <c r="K10378" s="1"/>
    </row>
    <row r="10379" spans="1:11">
      <c r="A10379" s="1">
        <v>619</v>
      </c>
      <c r="B10379" s="2" t="s">
        <v>17</v>
      </c>
      <c r="C10379" s="1">
        <v>40.427399999999999</v>
      </c>
      <c r="D10379" s="1">
        <v>-86.916700000000006</v>
      </c>
      <c r="E10379" t="s">
        <v>29</v>
      </c>
      <c r="F10379" s="1">
        <v>42.654400000000003</v>
      </c>
      <c r="G10379" s="1">
        <v>-71.326599999999999</v>
      </c>
      <c r="H10379" s="1" t="s">
        <v>2</v>
      </c>
      <c r="I10379" s="1">
        <f>3958.756*ACOS(COS(RADIANS(90-C10379))*COS(RADIANS(90-F10379))+SIN(RADIANS(90-C10379))*SIN(RADIANS(90-F10379))*COS(RADIANS(D10379-G10379)))</f>
        <v>819.55014121082502</v>
      </c>
      <c r="J10379" s="1">
        <f>I10379/A10379</f>
        <v>1.3239905350740306</v>
      </c>
      <c r="K10379" s="1"/>
    </row>
    <row r="10380" spans="1:11">
      <c r="A10380" s="1">
        <v>621</v>
      </c>
      <c r="B10380" s="2" t="s">
        <v>17</v>
      </c>
      <c r="C10380" s="1">
        <v>40.427399999999999</v>
      </c>
      <c r="D10380" s="1">
        <v>-86.916700000000006</v>
      </c>
      <c r="E10380" t="s">
        <v>29</v>
      </c>
      <c r="F10380" s="1">
        <v>42.654400000000003</v>
      </c>
      <c r="G10380" s="1">
        <v>-71.326599999999999</v>
      </c>
      <c r="H10380" s="1" t="s">
        <v>2</v>
      </c>
      <c r="I10380" s="1">
        <f>3958.756*ACOS(COS(RADIANS(90-C10380))*COS(RADIANS(90-F10380))+SIN(RADIANS(90-C10380))*SIN(RADIANS(90-F10380))*COS(RADIANS(D10380-G10380)))</f>
        <v>819.55014121082502</v>
      </c>
      <c r="J10380" s="1">
        <f>I10380/A10380</f>
        <v>1.3197264753797504</v>
      </c>
      <c r="K10380" s="1"/>
    </row>
    <row r="10381" spans="1:11">
      <c r="A10381" s="1">
        <v>626</v>
      </c>
      <c r="B10381" s="2" t="s">
        <v>17</v>
      </c>
      <c r="C10381" s="1">
        <v>40.427399999999999</v>
      </c>
      <c r="D10381" s="1">
        <v>-86.916700000000006</v>
      </c>
      <c r="E10381" t="s">
        <v>29</v>
      </c>
      <c r="F10381" s="1">
        <v>42.654400000000003</v>
      </c>
      <c r="G10381" s="1">
        <v>-71.326599999999999</v>
      </c>
      <c r="H10381" s="1" t="s">
        <v>2</v>
      </c>
      <c r="I10381" s="1">
        <f>3958.756*ACOS(COS(RADIANS(90-C10381))*COS(RADIANS(90-F10381))+SIN(RADIANS(90-C10381))*SIN(RADIANS(90-F10381))*COS(RADIANS(D10381-G10381)))</f>
        <v>819.55014121082502</v>
      </c>
      <c r="J10381" s="1">
        <f>I10381/A10381</f>
        <v>1.3091855290907748</v>
      </c>
      <c r="K10381" s="1"/>
    </row>
    <row r="10382" spans="1:11">
      <c r="A10382" s="1">
        <v>628</v>
      </c>
      <c r="B10382" s="2" t="s">
        <v>9</v>
      </c>
      <c r="C10382" s="1">
        <v>40.427399999999999</v>
      </c>
      <c r="D10382" s="1">
        <v>-86.916700000000006</v>
      </c>
      <c r="E10382" t="s">
        <v>29</v>
      </c>
      <c r="F10382" s="1">
        <v>42.654400000000003</v>
      </c>
      <c r="G10382" s="1">
        <v>-71.326599999999999</v>
      </c>
      <c r="H10382" s="1" t="s">
        <v>2</v>
      </c>
      <c r="I10382" s="1">
        <f>3958.756*ACOS(COS(RADIANS(90-C10382))*COS(RADIANS(90-F10382))+SIN(RADIANS(90-C10382))*SIN(RADIANS(90-F10382))*COS(RADIANS(D10382-G10382)))</f>
        <v>819.55014121082502</v>
      </c>
      <c r="J10382" s="1">
        <f>I10382/A10382</f>
        <v>1.3050161484248806</v>
      </c>
      <c r="K10382" s="1"/>
    </row>
    <row r="10383" spans="1:11">
      <c r="A10383" s="1">
        <v>629</v>
      </c>
      <c r="B10383" s="2" t="s">
        <v>9</v>
      </c>
      <c r="C10383" s="1">
        <v>40.427399999999999</v>
      </c>
      <c r="D10383" s="1">
        <v>-86.916700000000006</v>
      </c>
      <c r="E10383" t="s">
        <v>29</v>
      </c>
      <c r="F10383" s="1">
        <v>42.654400000000003</v>
      </c>
      <c r="G10383" s="1">
        <v>-71.326599999999999</v>
      </c>
      <c r="H10383" s="1" t="s">
        <v>2</v>
      </c>
      <c r="I10383" s="1">
        <f>3958.756*ACOS(COS(RADIANS(90-C10383))*COS(RADIANS(90-F10383))+SIN(RADIANS(90-C10383))*SIN(RADIANS(90-F10383))*COS(RADIANS(D10383-G10383)))</f>
        <v>819.55014121082502</v>
      </c>
      <c r="J10383" s="1">
        <f>I10383/A10383</f>
        <v>1.3029414009711049</v>
      </c>
      <c r="K10383" s="1"/>
    </row>
    <row r="10384" spans="1:11">
      <c r="A10384" s="1">
        <v>629</v>
      </c>
      <c r="B10384" s="2" t="s">
        <v>17</v>
      </c>
      <c r="C10384" s="1">
        <v>40.427399999999999</v>
      </c>
      <c r="D10384" s="1">
        <v>-86.916700000000006</v>
      </c>
      <c r="E10384" t="s">
        <v>29</v>
      </c>
      <c r="F10384" s="1">
        <v>42.654400000000003</v>
      </c>
      <c r="G10384" s="1">
        <v>-71.326599999999999</v>
      </c>
      <c r="H10384" s="1" t="s">
        <v>2</v>
      </c>
      <c r="I10384" s="1">
        <f>3958.756*ACOS(COS(RADIANS(90-C10384))*COS(RADIANS(90-F10384))+SIN(RADIANS(90-C10384))*SIN(RADIANS(90-F10384))*COS(RADIANS(D10384-G10384)))</f>
        <v>819.55014121082502</v>
      </c>
      <c r="J10384" s="1">
        <f>I10384/A10384</f>
        <v>1.3029414009711049</v>
      </c>
      <c r="K10384" s="1"/>
    </row>
    <row r="10385" spans="1:11">
      <c r="A10385" s="1">
        <v>633</v>
      </c>
      <c r="B10385" s="2" t="s">
        <v>9</v>
      </c>
      <c r="C10385" s="1">
        <v>40.427399999999999</v>
      </c>
      <c r="D10385" s="1">
        <v>-86.916700000000006</v>
      </c>
      <c r="E10385" t="s">
        <v>29</v>
      </c>
      <c r="F10385" s="1">
        <v>42.654400000000003</v>
      </c>
      <c r="G10385" s="1">
        <v>-71.326599999999999</v>
      </c>
      <c r="H10385" s="1" t="s">
        <v>2</v>
      </c>
      <c r="I10385" s="1">
        <f>3958.756*ACOS(COS(RADIANS(90-C10385))*COS(RADIANS(90-F10385))+SIN(RADIANS(90-C10385))*SIN(RADIANS(90-F10385))*COS(RADIANS(D10385-G10385)))</f>
        <v>819.55014121082502</v>
      </c>
      <c r="J10385" s="1">
        <f>I10385/A10385</f>
        <v>1.2947079639981438</v>
      </c>
      <c r="K10385" s="1"/>
    </row>
    <row r="10386" spans="1:11">
      <c r="A10386" s="1">
        <v>641</v>
      </c>
      <c r="B10386" s="2" t="s">
        <v>17</v>
      </c>
      <c r="C10386" s="1">
        <v>40.427399999999999</v>
      </c>
      <c r="D10386" s="1">
        <v>-86.916700000000006</v>
      </c>
      <c r="E10386" t="s">
        <v>29</v>
      </c>
      <c r="F10386" s="1">
        <v>42.654400000000003</v>
      </c>
      <c r="G10386" s="1">
        <v>-71.326599999999999</v>
      </c>
      <c r="H10386" s="1" t="s">
        <v>2</v>
      </c>
      <c r="I10386" s="1">
        <f>3958.756*ACOS(COS(RADIANS(90-C10386))*COS(RADIANS(90-F10386))+SIN(RADIANS(90-C10386))*SIN(RADIANS(90-F10386))*COS(RADIANS(D10386-G10386)))</f>
        <v>819.55014121082502</v>
      </c>
      <c r="J10386" s="1">
        <f>I10386/A10386</f>
        <v>1.2785493622633775</v>
      </c>
      <c r="K10386" s="1"/>
    </row>
    <row r="10387" spans="1:11">
      <c r="A10387" s="1">
        <v>653</v>
      </c>
      <c r="B10387" s="2" t="s">
        <v>9</v>
      </c>
      <c r="C10387" s="1">
        <v>40.427399999999999</v>
      </c>
      <c r="D10387" s="1">
        <v>-86.916700000000006</v>
      </c>
      <c r="E10387" t="s">
        <v>29</v>
      </c>
      <c r="F10387" s="1">
        <v>42.654400000000003</v>
      </c>
      <c r="G10387" s="1">
        <v>-71.326599999999999</v>
      </c>
      <c r="H10387" s="1" t="s">
        <v>2</v>
      </c>
      <c r="I10387" s="1">
        <f>3958.756*ACOS(COS(RADIANS(90-C10387))*COS(RADIANS(90-F10387))+SIN(RADIANS(90-C10387))*SIN(RADIANS(90-F10387))*COS(RADIANS(D10387-G10387)))</f>
        <v>819.55014121082502</v>
      </c>
      <c r="J10387" s="1">
        <f>I10387/A10387</f>
        <v>1.2550538150242343</v>
      </c>
      <c r="K10387" s="1"/>
    </row>
    <row r="10388" spans="1:11">
      <c r="A10388" s="1">
        <v>655</v>
      </c>
      <c r="B10388" s="2" t="s">
        <v>17</v>
      </c>
      <c r="C10388" s="1">
        <v>40.427399999999999</v>
      </c>
      <c r="D10388" s="1">
        <v>-86.916700000000006</v>
      </c>
      <c r="E10388" t="s">
        <v>29</v>
      </c>
      <c r="F10388" s="1">
        <v>42.654400000000003</v>
      </c>
      <c r="G10388" s="1">
        <v>-71.326599999999999</v>
      </c>
      <c r="H10388" s="1" t="s">
        <v>2</v>
      </c>
      <c r="I10388" s="1">
        <f>3958.756*ACOS(COS(RADIANS(90-C10388))*COS(RADIANS(90-F10388))+SIN(RADIANS(90-C10388))*SIN(RADIANS(90-F10388))*COS(RADIANS(D10388-G10388)))</f>
        <v>819.55014121082502</v>
      </c>
      <c r="J10388" s="1">
        <f>I10388/A10388</f>
        <v>1.2512215896348473</v>
      </c>
      <c r="K10388" s="1"/>
    </row>
    <row r="10389" spans="1:11">
      <c r="A10389" s="1">
        <v>655</v>
      </c>
      <c r="B10389" s="2" t="s">
        <v>17</v>
      </c>
      <c r="C10389" s="1">
        <v>40.427399999999999</v>
      </c>
      <c r="D10389" s="1">
        <v>-86.916700000000006</v>
      </c>
      <c r="E10389" t="s">
        <v>29</v>
      </c>
      <c r="F10389" s="1">
        <v>42.654400000000003</v>
      </c>
      <c r="G10389" s="1">
        <v>-71.326599999999999</v>
      </c>
      <c r="H10389" s="1" t="s">
        <v>2</v>
      </c>
      <c r="I10389" s="1">
        <f>3958.756*ACOS(COS(RADIANS(90-C10389))*COS(RADIANS(90-F10389))+SIN(RADIANS(90-C10389))*SIN(RADIANS(90-F10389))*COS(RADIANS(D10389-G10389)))</f>
        <v>819.55014121082502</v>
      </c>
      <c r="J10389" s="1">
        <f>I10389/A10389</f>
        <v>1.2512215896348473</v>
      </c>
      <c r="K10389" s="1"/>
    </row>
    <row r="10390" spans="1:11">
      <c r="A10390" s="1">
        <v>656</v>
      </c>
      <c r="B10390" s="2" t="s">
        <v>17</v>
      </c>
      <c r="C10390" s="1">
        <v>40.427399999999999</v>
      </c>
      <c r="D10390" s="1">
        <v>-86.916700000000006</v>
      </c>
      <c r="E10390" t="s">
        <v>29</v>
      </c>
      <c r="F10390" s="1">
        <v>42.654400000000003</v>
      </c>
      <c r="G10390" s="1">
        <v>-71.326599999999999</v>
      </c>
      <c r="H10390" s="1" t="s">
        <v>2</v>
      </c>
      <c r="I10390" s="1">
        <f>3958.756*ACOS(COS(RADIANS(90-C10390))*COS(RADIANS(90-F10390))+SIN(RADIANS(90-C10390))*SIN(RADIANS(90-F10390))*COS(RADIANS(D10390-G10390)))</f>
        <v>819.55014121082502</v>
      </c>
      <c r="J10390" s="1">
        <f>I10390/A10390</f>
        <v>1.2493142396506478</v>
      </c>
      <c r="K10390" s="1"/>
    </row>
    <row r="10391" spans="1:11">
      <c r="A10391" s="1">
        <v>656</v>
      </c>
      <c r="B10391" s="2" t="s">
        <v>17</v>
      </c>
      <c r="C10391" s="1">
        <v>40.427399999999999</v>
      </c>
      <c r="D10391" s="1">
        <v>-86.916700000000006</v>
      </c>
      <c r="E10391" t="s">
        <v>29</v>
      </c>
      <c r="F10391" s="1">
        <v>42.654400000000003</v>
      </c>
      <c r="G10391" s="1">
        <v>-71.326599999999999</v>
      </c>
      <c r="H10391" s="1" t="s">
        <v>2</v>
      </c>
      <c r="I10391" s="1">
        <f>3958.756*ACOS(COS(RADIANS(90-C10391))*COS(RADIANS(90-F10391))+SIN(RADIANS(90-C10391))*SIN(RADIANS(90-F10391))*COS(RADIANS(D10391-G10391)))</f>
        <v>819.55014121082502</v>
      </c>
      <c r="J10391" s="1">
        <f>I10391/A10391</f>
        <v>1.2493142396506478</v>
      </c>
      <c r="K10391" s="1"/>
    </row>
    <row r="10392" spans="1:11">
      <c r="A10392" s="1">
        <v>656</v>
      </c>
      <c r="B10392" s="2" t="s">
        <v>17</v>
      </c>
      <c r="C10392" s="1">
        <v>40.427399999999999</v>
      </c>
      <c r="D10392" s="1">
        <v>-86.916700000000006</v>
      </c>
      <c r="E10392" t="s">
        <v>29</v>
      </c>
      <c r="F10392" s="1">
        <v>42.654400000000003</v>
      </c>
      <c r="G10392" s="1">
        <v>-71.326599999999999</v>
      </c>
      <c r="H10392" s="1" t="s">
        <v>2</v>
      </c>
      <c r="I10392" s="1">
        <f>3958.756*ACOS(COS(RADIANS(90-C10392))*COS(RADIANS(90-F10392))+SIN(RADIANS(90-C10392))*SIN(RADIANS(90-F10392))*COS(RADIANS(D10392-G10392)))</f>
        <v>819.55014121082502</v>
      </c>
      <c r="J10392" s="1">
        <f>I10392/A10392</f>
        <v>1.2493142396506478</v>
      </c>
      <c r="K10392" s="1"/>
    </row>
    <row r="10393" spans="1:11">
      <c r="A10393" s="1">
        <v>657</v>
      </c>
      <c r="B10393" s="2" t="s">
        <v>9</v>
      </c>
      <c r="C10393" s="1">
        <v>40.427399999999999</v>
      </c>
      <c r="D10393" s="1">
        <v>-86.916700000000006</v>
      </c>
      <c r="E10393" t="s">
        <v>29</v>
      </c>
      <c r="F10393" s="1">
        <v>42.654400000000003</v>
      </c>
      <c r="G10393" s="1">
        <v>-71.326599999999999</v>
      </c>
      <c r="H10393" s="1" t="s">
        <v>2</v>
      </c>
      <c r="I10393" s="1">
        <f>3958.756*ACOS(COS(RADIANS(90-C10393))*COS(RADIANS(90-F10393))+SIN(RADIANS(90-C10393))*SIN(RADIANS(90-F10393))*COS(RADIANS(D10393-G10393)))</f>
        <v>819.55014121082502</v>
      </c>
      <c r="J10393" s="1">
        <f>I10393/A10393</f>
        <v>1.2474126959068874</v>
      </c>
      <c r="K10393" s="1"/>
    </row>
    <row r="10394" spans="1:11">
      <c r="A10394" s="1">
        <v>659</v>
      </c>
      <c r="B10394" s="2" t="s">
        <v>17</v>
      </c>
      <c r="C10394" s="1">
        <v>40.427399999999999</v>
      </c>
      <c r="D10394" s="1">
        <v>-86.916700000000006</v>
      </c>
      <c r="E10394" t="s">
        <v>29</v>
      </c>
      <c r="F10394" s="1">
        <v>42.654400000000003</v>
      </c>
      <c r="G10394" s="1">
        <v>-71.326599999999999</v>
      </c>
      <c r="H10394" s="1" t="s">
        <v>2</v>
      </c>
      <c r="I10394" s="1">
        <f>3958.756*ACOS(COS(RADIANS(90-C10394))*COS(RADIANS(90-F10394))+SIN(RADIANS(90-C10394))*SIN(RADIANS(90-F10394))*COS(RADIANS(D10394-G10394)))</f>
        <v>819.55014121082502</v>
      </c>
      <c r="J10394" s="1">
        <f>I10394/A10394</f>
        <v>1.2436269214124811</v>
      </c>
      <c r="K10394" s="1"/>
    </row>
    <row r="10395" spans="1:11">
      <c r="A10395" s="1">
        <v>659</v>
      </c>
      <c r="B10395" s="2" t="s">
        <v>17</v>
      </c>
      <c r="C10395" s="1">
        <v>40.427399999999999</v>
      </c>
      <c r="D10395" s="1">
        <v>-86.916700000000006</v>
      </c>
      <c r="E10395" t="s">
        <v>29</v>
      </c>
      <c r="F10395" s="1">
        <v>42.654400000000003</v>
      </c>
      <c r="G10395" s="1">
        <v>-71.326599999999999</v>
      </c>
      <c r="H10395" s="1" t="s">
        <v>2</v>
      </c>
      <c r="I10395" s="1">
        <f>3958.756*ACOS(COS(RADIANS(90-C10395))*COS(RADIANS(90-F10395))+SIN(RADIANS(90-C10395))*SIN(RADIANS(90-F10395))*COS(RADIANS(D10395-G10395)))</f>
        <v>819.55014121082502</v>
      </c>
      <c r="J10395" s="1">
        <f>I10395/A10395</f>
        <v>1.2436269214124811</v>
      </c>
      <c r="K10395" s="1"/>
    </row>
    <row r="10396" spans="1:11">
      <c r="A10396" s="1">
        <v>659</v>
      </c>
      <c r="B10396" s="2" t="s">
        <v>17</v>
      </c>
      <c r="C10396" s="1">
        <v>40.427399999999999</v>
      </c>
      <c r="D10396" s="1">
        <v>-86.916700000000006</v>
      </c>
      <c r="E10396" t="s">
        <v>29</v>
      </c>
      <c r="F10396" s="1">
        <v>42.654400000000003</v>
      </c>
      <c r="G10396" s="1">
        <v>-71.326599999999999</v>
      </c>
      <c r="H10396" s="1" t="s">
        <v>2</v>
      </c>
      <c r="I10396" s="1">
        <f>3958.756*ACOS(COS(RADIANS(90-C10396))*COS(RADIANS(90-F10396))+SIN(RADIANS(90-C10396))*SIN(RADIANS(90-F10396))*COS(RADIANS(D10396-G10396)))</f>
        <v>819.55014121082502</v>
      </c>
      <c r="J10396" s="1">
        <f>I10396/A10396</f>
        <v>1.2436269214124811</v>
      </c>
      <c r="K10396" s="1"/>
    </row>
    <row r="10397" spans="1:11">
      <c r="A10397" s="1">
        <v>659</v>
      </c>
      <c r="B10397" s="2" t="s">
        <v>17</v>
      </c>
      <c r="C10397" s="1">
        <v>40.427399999999999</v>
      </c>
      <c r="D10397" s="1">
        <v>-86.916700000000006</v>
      </c>
      <c r="E10397" t="s">
        <v>29</v>
      </c>
      <c r="F10397" s="1">
        <v>42.654400000000003</v>
      </c>
      <c r="G10397" s="1">
        <v>-71.326599999999999</v>
      </c>
      <c r="H10397" s="1" t="s">
        <v>2</v>
      </c>
      <c r="I10397" s="1">
        <f>3958.756*ACOS(COS(RADIANS(90-C10397))*COS(RADIANS(90-F10397))+SIN(RADIANS(90-C10397))*SIN(RADIANS(90-F10397))*COS(RADIANS(D10397-G10397)))</f>
        <v>819.55014121082502</v>
      </c>
      <c r="J10397" s="1">
        <f>I10397/A10397</f>
        <v>1.2436269214124811</v>
      </c>
      <c r="K10397" s="1"/>
    </row>
    <row r="10398" spans="1:11">
      <c r="A10398" s="1">
        <v>661</v>
      </c>
      <c r="B10398" s="2" t="s">
        <v>9</v>
      </c>
      <c r="C10398" s="1">
        <v>40.427399999999999</v>
      </c>
      <c r="D10398" s="1">
        <v>-86.916700000000006</v>
      </c>
      <c r="E10398" t="s">
        <v>29</v>
      </c>
      <c r="F10398" s="1">
        <v>42.654400000000003</v>
      </c>
      <c r="G10398" s="1">
        <v>-71.326599999999999</v>
      </c>
      <c r="H10398" s="1" t="s">
        <v>2</v>
      </c>
      <c r="I10398" s="1">
        <f>3958.756*ACOS(COS(RADIANS(90-C10398))*COS(RADIANS(90-F10398))+SIN(RADIANS(90-C10398))*SIN(RADIANS(90-F10398))*COS(RADIANS(D10398-G10398)))</f>
        <v>819.55014121082502</v>
      </c>
      <c r="J10398" s="1">
        <f>I10398/A10398</f>
        <v>1.2398640562947429</v>
      </c>
      <c r="K10398" s="1"/>
    </row>
    <row r="10399" spans="1:11">
      <c r="A10399" s="1">
        <v>662</v>
      </c>
      <c r="B10399" s="2" t="s">
        <v>9</v>
      </c>
      <c r="C10399" s="1">
        <v>40.427399999999999</v>
      </c>
      <c r="D10399" s="1">
        <v>-86.916700000000006</v>
      </c>
      <c r="E10399" t="s">
        <v>29</v>
      </c>
      <c r="F10399" s="1">
        <v>42.654400000000003</v>
      </c>
      <c r="G10399" s="1">
        <v>-71.326599999999999</v>
      </c>
      <c r="H10399" s="1" t="s">
        <v>2</v>
      </c>
      <c r="I10399" s="1">
        <f>3958.756*ACOS(COS(RADIANS(90-C10399))*COS(RADIANS(90-F10399))+SIN(RADIANS(90-C10399))*SIN(RADIANS(90-F10399))*COS(RADIANS(D10399-G10399)))</f>
        <v>819.55014121082502</v>
      </c>
      <c r="J10399" s="1">
        <f>I10399/A10399</f>
        <v>1.2379911498652947</v>
      </c>
      <c r="K10399" s="1"/>
    </row>
    <row r="10400" spans="1:11">
      <c r="A10400" s="1">
        <v>663</v>
      </c>
      <c r="B10400" s="2" t="s">
        <v>9</v>
      </c>
      <c r="C10400" s="1">
        <v>40.427399999999999</v>
      </c>
      <c r="D10400" s="1">
        <v>-86.916700000000006</v>
      </c>
      <c r="E10400" t="s">
        <v>29</v>
      </c>
      <c r="F10400" s="1">
        <v>42.654400000000003</v>
      </c>
      <c r="G10400" s="1">
        <v>-71.326599999999999</v>
      </c>
      <c r="H10400" s="1" t="s">
        <v>2</v>
      </c>
      <c r="I10400" s="1">
        <f>3958.756*ACOS(COS(RADIANS(90-C10400))*COS(RADIANS(90-F10400))+SIN(RADIANS(90-C10400))*SIN(RADIANS(90-F10400))*COS(RADIANS(D10400-G10400)))</f>
        <v>819.55014121082502</v>
      </c>
      <c r="J10400" s="1">
        <f>I10400/A10400</f>
        <v>1.2361238932289971</v>
      </c>
      <c r="K10400" s="1"/>
    </row>
    <row r="10401" spans="1:11">
      <c r="A10401" s="1">
        <v>663</v>
      </c>
      <c r="B10401" s="2" t="s">
        <v>9</v>
      </c>
      <c r="C10401" s="1">
        <v>40.427399999999999</v>
      </c>
      <c r="D10401" s="1">
        <v>-86.916700000000006</v>
      </c>
      <c r="E10401" t="s">
        <v>29</v>
      </c>
      <c r="F10401" s="1">
        <v>42.654400000000003</v>
      </c>
      <c r="G10401" s="1">
        <v>-71.326599999999999</v>
      </c>
      <c r="H10401" s="1" t="s">
        <v>2</v>
      </c>
      <c r="I10401" s="1">
        <f>3958.756*ACOS(COS(RADIANS(90-C10401))*COS(RADIANS(90-F10401))+SIN(RADIANS(90-C10401))*SIN(RADIANS(90-F10401))*COS(RADIANS(D10401-G10401)))</f>
        <v>819.55014121082502</v>
      </c>
      <c r="J10401" s="1">
        <f>I10401/A10401</f>
        <v>1.2361238932289971</v>
      </c>
      <c r="K10401" s="1"/>
    </row>
    <row r="10402" spans="1:11">
      <c r="A10402" s="1">
        <v>664</v>
      </c>
      <c r="B10402" s="2" t="s">
        <v>9</v>
      </c>
      <c r="C10402" s="1">
        <v>40.427399999999999</v>
      </c>
      <c r="D10402" s="1">
        <v>-86.916700000000006</v>
      </c>
      <c r="E10402" t="s">
        <v>29</v>
      </c>
      <c r="F10402" s="1">
        <v>42.654400000000003</v>
      </c>
      <c r="G10402" s="1">
        <v>-71.326599999999999</v>
      </c>
      <c r="H10402" s="1" t="s">
        <v>2</v>
      </c>
      <c r="I10402" s="1">
        <f>3958.756*ACOS(COS(RADIANS(90-C10402))*COS(RADIANS(90-F10402))+SIN(RADIANS(90-C10402))*SIN(RADIANS(90-F10402))*COS(RADIANS(D10402-G10402)))</f>
        <v>819.55014121082502</v>
      </c>
      <c r="J10402" s="1">
        <f>I10402/A10402</f>
        <v>1.2342622608596763</v>
      </c>
      <c r="K10402" s="1"/>
    </row>
    <row r="10403" spans="1:11">
      <c r="A10403" s="1">
        <v>664</v>
      </c>
      <c r="B10403" s="2" t="s">
        <v>9</v>
      </c>
      <c r="C10403" s="1">
        <v>40.427399999999999</v>
      </c>
      <c r="D10403" s="1">
        <v>-86.916700000000006</v>
      </c>
      <c r="E10403" t="s">
        <v>29</v>
      </c>
      <c r="F10403" s="1">
        <v>42.654400000000003</v>
      </c>
      <c r="G10403" s="1">
        <v>-71.326599999999999</v>
      </c>
      <c r="H10403" s="1" t="s">
        <v>2</v>
      </c>
      <c r="I10403" s="1">
        <f>3958.756*ACOS(COS(RADIANS(90-C10403))*COS(RADIANS(90-F10403))+SIN(RADIANS(90-C10403))*SIN(RADIANS(90-F10403))*COS(RADIANS(D10403-G10403)))</f>
        <v>819.55014121082502</v>
      </c>
      <c r="J10403" s="1">
        <f>I10403/A10403</f>
        <v>1.2342622608596763</v>
      </c>
      <c r="K10403" s="1"/>
    </row>
    <row r="10404" spans="1:11">
      <c r="A10404" s="1">
        <v>664</v>
      </c>
      <c r="B10404" s="2" t="s">
        <v>9</v>
      </c>
      <c r="C10404" s="1">
        <v>40.427399999999999</v>
      </c>
      <c r="D10404" s="1">
        <v>-86.916700000000006</v>
      </c>
      <c r="E10404" t="s">
        <v>29</v>
      </c>
      <c r="F10404" s="1">
        <v>42.654400000000003</v>
      </c>
      <c r="G10404" s="1">
        <v>-71.326599999999999</v>
      </c>
      <c r="H10404" s="1" t="s">
        <v>2</v>
      </c>
      <c r="I10404" s="1">
        <f>3958.756*ACOS(COS(RADIANS(90-C10404))*COS(RADIANS(90-F10404))+SIN(RADIANS(90-C10404))*SIN(RADIANS(90-F10404))*COS(RADIANS(D10404-G10404)))</f>
        <v>819.55014121082502</v>
      </c>
      <c r="J10404" s="1">
        <f>I10404/A10404</f>
        <v>1.2342622608596763</v>
      </c>
      <c r="K10404" s="1"/>
    </row>
    <row r="10405" spans="1:11">
      <c r="A10405" s="1">
        <v>665</v>
      </c>
      <c r="B10405" s="2" t="s">
        <v>9</v>
      </c>
      <c r="C10405" s="1">
        <v>40.427399999999999</v>
      </c>
      <c r="D10405" s="1">
        <v>-86.916700000000006</v>
      </c>
      <c r="E10405" t="s">
        <v>29</v>
      </c>
      <c r="F10405" s="1">
        <v>42.654400000000003</v>
      </c>
      <c r="G10405" s="1">
        <v>-71.326599999999999</v>
      </c>
      <c r="H10405" s="1" t="s">
        <v>2</v>
      </c>
      <c r="I10405" s="1">
        <f>3958.756*ACOS(COS(RADIANS(90-C10405))*COS(RADIANS(90-F10405))+SIN(RADIANS(90-C10405))*SIN(RADIANS(90-F10405))*COS(RADIANS(D10405-G10405)))</f>
        <v>819.55014121082502</v>
      </c>
      <c r="J10405" s="1">
        <f>I10405/A10405</f>
        <v>1.2324062273846992</v>
      </c>
      <c r="K10405" s="1"/>
    </row>
    <row r="10406" spans="1:11">
      <c r="A10406" s="1">
        <v>666</v>
      </c>
      <c r="B10406" s="2" t="s">
        <v>17</v>
      </c>
      <c r="C10406" s="1">
        <v>40.427399999999999</v>
      </c>
      <c r="D10406" s="1">
        <v>-86.916700000000006</v>
      </c>
      <c r="E10406" t="s">
        <v>29</v>
      </c>
      <c r="F10406" s="1">
        <v>42.654400000000003</v>
      </c>
      <c r="G10406" s="1">
        <v>-71.326599999999999</v>
      </c>
      <c r="H10406" s="1" t="s">
        <v>2</v>
      </c>
      <c r="I10406" s="1">
        <f>3958.756*ACOS(COS(RADIANS(90-C10406))*COS(RADIANS(90-F10406))+SIN(RADIANS(90-C10406))*SIN(RADIANS(90-F10406))*COS(RADIANS(D10406-G10406)))</f>
        <v>819.55014121082502</v>
      </c>
      <c r="J10406" s="1">
        <f>I10406/A10406</f>
        <v>1.2305557675838215</v>
      </c>
      <c r="K10406" s="1"/>
    </row>
    <row r="10407" spans="1:11">
      <c r="A10407" s="1">
        <v>670</v>
      </c>
      <c r="B10407" s="2" t="s">
        <v>17</v>
      </c>
      <c r="C10407" s="1">
        <v>40.427399999999999</v>
      </c>
      <c r="D10407" s="1">
        <v>-86.916700000000006</v>
      </c>
      <c r="E10407" t="s">
        <v>29</v>
      </c>
      <c r="F10407" s="1">
        <v>42.654400000000003</v>
      </c>
      <c r="G10407" s="1">
        <v>-71.326599999999999</v>
      </c>
      <c r="H10407" s="1" t="s">
        <v>2</v>
      </c>
      <c r="I10407" s="1">
        <f>3958.756*ACOS(COS(RADIANS(90-C10407))*COS(RADIANS(90-F10407))+SIN(RADIANS(90-C10407))*SIN(RADIANS(90-F10407))*COS(RADIANS(D10407-G10407)))</f>
        <v>819.55014121082502</v>
      </c>
      <c r="J10407" s="1">
        <f>I10407/A10407</f>
        <v>1.223209165986306</v>
      </c>
      <c r="K10407" s="1"/>
    </row>
    <row r="10408" spans="1:11">
      <c r="A10408" s="1">
        <v>671</v>
      </c>
      <c r="B10408" s="2" t="s">
        <v>9</v>
      </c>
      <c r="C10408" s="1">
        <v>40.427399999999999</v>
      </c>
      <c r="D10408" s="1">
        <v>-86.916700000000006</v>
      </c>
      <c r="E10408" t="s">
        <v>29</v>
      </c>
      <c r="F10408" s="1">
        <v>42.654400000000003</v>
      </c>
      <c r="G10408" s="1">
        <v>-71.326599999999999</v>
      </c>
      <c r="H10408" s="1" t="s">
        <v>2</v>
      </c>
      <c r="I10408" s="1">
        <f>3958.756*ACOS(COS(RADIANS(90-C10408))*COS(RADIANS(90-F10408))+SIN(RADIANS(90-C10408))*SIN(RADIANS(90-F10408))*COS(RADIANS(D10408-G10408)))</f>
        <v>819.55014121082502</v>
      </c>
      <c r="J10408" s="1">
        <f>I10408/A10408</f>
        <v>1.2213862015064456</v>
      </c>
      <c r="K10408" s="1"/>
    </row>
    <row r="10409" spans="1:11">
      <c r="A10409" s="1">
        <v>675</v>
      </c>
      <c r="B10409" s="2" t="s">
        <v>9</v>
      </c>
      <c r="C10409" s="1">
        <v>40.427399999999999</v>
      </c>
      <c r="D10409" s="1">
        <v>-86.916700000000006</v>
      </c>
      <c r="E10409" t="s">
        <v>29</v>
      </c>
      <c r="F10409" s="1">
        <v>42.654400000000003</v>
      </c>
      <c r="G10409" s="1">
        <v>-71.326599999999999</v>
      </c>
      <c r="H10409" s="1" t="s">
        <v>2</v>
      </c>
      <c r="I10409" s="1">
        <f>3958.756*ACOS(COS(RADIANS(90-C10409))*COS(RADIANS(90-F10409))+SIN(RADIANS(90-C10409))*SIN(RADIANS(90-F10409))*COS(RADIANS(D10409-G10409)))</f>
        <v>819.55014121082502</v>
      </c>
      <c r="J10409" s="1">
        <f>I10409/A10409</f>
        <v>1.2141483573493703</v>
      </c>
      <c r="K10409" s="1"/>
    </row>
    <row r="10410" spans="1:11">
      <c r="A10410" s="1">
        <v>677</v>
      </c>
      <c r="B10410" s="2" t="s">
        <v>17</v>
      </c>
      <c r="C10410" s="1">
        <v>40.427399999999999</v>
      </c>
      <c r="D10410" s="1">
        <v>-86.916700000000006</v>
      </c>
      <c r="E10410" t="s">
        <v>29</v>
      </c>
      <c r="F10410" s="1">
        <v>42.654400000000003</v>
      </c>
      <c r="G10410" s="1">
        <v>-71.326599999999999</v>
      </c>
      <c r="H10410" s="1" t="s">
        <v>2</v>
      </c>
      <c r="I10410" s="1">
        <f>3958.756*ACOS(COS(RADIANS(90-C10410))*COS(RADIANS(90-F10410))+SIN(RADIANS(90-C10410))*SIN(RADIANS(90-F10410))*COS(RADIANS(D10410-G10410)))</f>
        <v>819.55014121082502</v>
      </c>
      <c r="J10410" s="1">
        <f>I10410/A10410</f>
        <v>1.2105615084354875</v>
      </c>
      <c r="K10410" s="1"/>
    </row>
    <row r="10411" spans="1:11">
      <c r="A10411" s="1">
        <v>678</v>
      </c>
      <c r="B10411" s="2" t="s">
        <v>17</v>
      </c>
      <c r="C10411" s="1">
        <v>40.427399999999999</v>
      </c>
      <c r="D10411" s="1">
        <v>-86.916700000000006</v>
      </c>
      <c r="E10411" t="s">
        <v>29</v>
      </c>
      <c r="F10411" s="1">
        <v>42.654400000000003</v>
      </c>
      <c r="G10411" s="1">
        <v>-71.326599999999999</v>
      </c>
      <c r="H10411" s="1" t="s">
        <v>2</v>
      </c>
      <c r="I10411" s="1">
        <f>3958.756*ACOS(COS(RADIANS(90-C10411))*COS(RADIANS(90-F10411))+SIN(RADIANS(90-C10411))*SIN(RADIANS(90-F10411))*COS(RADIANS(D10411-G10411)))</f>
        <v>819.55014121082502</v>
      </c>
      <c r="J10411" s="1">
        <f>I10411/A10411</f>
        <v>1.2087760194849926</v>
      </c>
      <c r="K10411" s="1"/>
    </row>
    <row r="10412" spans="1:11">
      <c r="A10412" s="1">
        <v>679</v>
      </c>
      <c r="B10412" s="2" t="s">
        <v>17</v>
      </c>
      <c r="C10412" s="1">
        <v>40.427399999999999</v>
      </c>
      <c r="D10412" s="1">
        <v>-86.916700000000006</v>
      </c>
      <c r="E10412" t="s">
        <v>29</v>
      </c>
      <c r="F10412" s="1">
        <v>42.654400000000003</v>
      </c>
      <c r="G10412" s="1">
        <v>-71.326599999999999</v>
      </c>
      <c r="H10412" s="1" t="s">
        <v>2</v>
      </c>
      <c r="I10412" s="1">
        <f>3958.756*ACOS(COS(RADIANS(90-C10412))*COS(RADIANS(90-F10412))+SIN(RADIANS(90-C10412))*SIN(RADIANS(90-F10412))*COS(RADIANS(D10412-G10412)))</f>
        <v>819.55014121082502</v>
      </c>
      <c r="J10412" s="1">
        <f>I10412/A10412</f>
        <v>1.2069957897066643</v>
      </c>
      <c r="K10412" s="1"/>
    </row>
    <row r="10413" spans="1:11">
      <c r="A10413" s="1">
        <v>682</v>
      </c>
      <c r="B10413" s="2" t="s">
        <v>17</v>
      </c>
      <c r="C10413" s="1">
        <v>40.427399999999999</v>
      </c>
      <c r="D10413" s="1">
        <v>-86.916700000000006</v>
      </c>
      <c r="E10413" t="s">
        <v>29</v>
      </c>
      <c r="F10413" s="1">
        <v>42.654400000000003</v>
      </c>
      <c r="G10413" s="1">
        <v>-71.326599999999999</v>
      </c>
      <c r="H10413" s="1" t="s">
        <v>2</v>
      </c>
      <c r="I10413" s="1">
        <f>3958.756*ACOS(COS(RADIANS(90-C10413))*COS(RADIANS(90-F10413))+SIN(RADIANS(90-C10413))*SIN(RADIANS(90-F10413))*COS(RADIANS(D10413-G10413)))</f>
        <v>819.55014121082502</v>
      </c>
      <c r="J10413" s="1">
        <f>I10413/A10413</f>
        <v>1.2016864240627934</v>
      </c>
      <c r="K10413" s="1"/>
    </row>
    <row r="10414" spans="1:11">
      <c r="A10414" s="1">
        <v>683</v>
      </c>
      <c r="B10414" s="2" t="s">
        <v>17</v>
      </c>
      <c r="C10414" s="1">
        <v>40.427399999999999</v>
      </c>
      <c r="D10414" s="1">
        <v>-86.916700000000006</v>
      </c>
      <c r="E10414" t="s">
        <v>29</v>
      </c>
      <c r="F10414" s="1">
        <v>42.654400000000003</v>
      </c>
      <c r="G10414" s="1">
        <v>-71.326599999999999</v>
      </c>
      <c r="H10414" s="1" t="s">
        <v>2</v>
      </c>
      <c r="I10414" s="1">
        <f>3958.756*ACOS(COS(RADIANS(90-C10414))*COS(RADIANS(90-F10414))+SIN(RADIANS(90-C10414))*SIN(RADIANS(90-F10414))*COS(RADIANS(D10414-G10414)))</f>
        <v>819.55014121082502</v>
      </c>
      <c r="J10414" s="1">
        <f>I10414/A10414</f>
        <v>1.1999270003086751</v>
      </c>
      <c r="K10414" s="1"/>
    </row>
    <row r="10415" spans="1:11">
      <c r="A10415" s="1">
        <v>683</v>
      </c>
      <c r="B10415" s="2" t="s">
        <v>17</v>
      </c>
      <c r="C10415" s="1">
        <v>40.427399999999999</v>
      </c>
      <c r="D10415" s="1">
        <v>-86.916700000000006</v>
      </c>
      <c r="E10415" t="s">
        <v>29</v>
      </c>
      <c r="F10415" s="1">
        <v>42.654400000000003</v>
      </c>
      <c r="G10415" s="1">
        <v>-71.326599999999999</v>
      </c>
      <c r="H10415" s="1" t="s">
        <v>2</v>
      </c>
      <c r="I10415" s="1">
        <f>3958.756*ACOS(COS(RADIANS(90-C10415))*COS(RADIANS(90-F10415))+SIN(RADIANS(90-C10415))*SIN(RADIANS(90-F10415))*COS(RADIANS(D10415-G10415)))</f>
        <v>819.55014121082502</v>
      </c>
      <c r="J10415" s="1">
        <f>I10415/A10415</f>
        <v>1.1999270003086751</v>
      </c>
      <c r="K10415" s="1"/>
    </row>
    <row r="10416" spans="1:11">
      <c r="A10416" s="1">
        <v>689</v>
      </c>
      <c r="B10416" s="2" t="s">
        <v>9</v>
      </c>
      <c r="C10416" s="1">
        <v>40.427399999999999</v>
      </c>
      <c r="D10416" s="1">
        <v>-86.916700000000006</v>
      </c>
      <c r="E10416" t="s">
        <v>29</v>
      </c>
      <c r="F10416" s="1">
        <v>42.654400000000003</v>
      </c>
      <c r="G10416" s="1">
        <v>-71.326599999999999</v>
      </c>
      <c r="H10416" s="1" t="s">
        <v>2</v>
      </c>
      <c r="I10416" s="1">
        <f>3958.756*ACOS(COS(RADIANS(90-C10416))*COS(RADIANS(90-F10416))+SIN(RADIANS(90-C10416))*SIN(RADIANS(90-F10416))*COS(RADIANS(D10416-G10416)))</f>
        <v>819.55014121082502</v>
      </c>
      <c r="J10416" s="1">
        <f>I10416/A10416</f>
        <v>1.1894777085788462</v>
      </c>
      <c r="K10416" s="1"/>
    </row>
    <row r="10417" spans="1:11">
      <c r="A10417" s="1">
        <v>692</v>
      </c>
      <c r="B10417" s="2" t="s">
        <v>9</v>
      </c>
      <c r="C10417" s="1">
        <v>40.427399999999999</v>
      </c>
      <c r="D10417" s="1">
        <v>-86.916700000000006</v>
      </c>
      <c r="E10417" t="s">
        <v>29</v>
      </c>
      <c r="F10417" s="1">
        <v>42.654400000000003</v>
      </c>
      <c r="G10417" s="1">
        <v>-71.326599999999999</v>
      </c>
      <c r="H10417" s="1" t="s">
        <v>2</v>
      </c>
      <c r="I10417" s="1">
        <f>3958.756*ACOS(COS(RADIANS(90-C10417))*COS(RADIANS(90-F10417))+SIN(RADIANS(90-C10417))*SIN(RADIANS(90-F10417))*COS(RADIANS(D10417-G10417)))</f>
        <v>819.55014121082502</v>
      </c>
      <c r="J10417" s="1">
        <f>I10417/A10417</f>
        <v>1.1843210133104407</v>
      </c>
      <c r="K10417" s="1"/>
    </row>
    <row r="10418" spans="1:11">
      <c r="A10418" s="1">
        <v>692</v>
      </c>
      <c r="B10418" s="2" t="s">
        <v>9</v>
      </c>
      <c r="C10418" s="1">
        <v>40.427399999999999</v>
      </c>
      <c r="D10418" s="1">
        <v>-86.916700000000006</v>
      </c>
      <c r="E10418" t="s">
        <v>29</v>
      </c>
      <c r="F10418" s="1">
        <v>42.654400000000003</v>
      </c>
      <c r="G10418" s="1">
        <v>-71.326599999999999</v>
      </c>
      <c r="H10418" s="1" t="s">
        <v>2</v>
      </c>
      <c r="I10418" s="1">
        <f>3958.756*ACOS(COS(RADIANS(90-C10418))*COS(RADIANS(90-F10418))+SIN(RADIANS(90-C10418))*SIN(RADIANS(90-F10418))*COS(RADIANS(D10418-G10418)))</f>
        <v>819.55014121082502</v>
      </c>
      <c r="J10418" s="1">
        <f>I10418/A10418</f>
        <v>1.1843210133104407</v>
      </c>
      <c r="K10418" s="1"/>
    </row>
    <row r="10419" spans="1:11">
      <c r="A10419" s="1">
        <v>696</v>
      </c>
      <c r="B10419" s="2" t="s">
        <v>17</v>
      </c>
      <c r="C10419" s="1">
        <v>40.427399999999999</v>
      </c>
      <c r="D10419" s="1">
        <v>-86.916700000000006</v>
      </c>
      <c r="E10419" t="s">
        <v>29</v>
      </c>
      <c r="F10419" s="1">
        <v>42.654400000000003</v>
      </c>
      <c r="G10419" s="1">
        <v>-71.326599999999999</v>
      </c>
      <c r="H10419" s="1" t="s">
        <v>2</v>
      </c>
      <c r="I10419" s="1">
        <f>3958.756*ACOS(COS(RADIANS(90-C10419))*COS(RADIANS(90-F10419))+SIN(RADIANS(90-C10419))*SIN(RADIANS(90-F10419))*COS(RADIANS(D10419-G10419)))</f>
        <v>819.55014121082502</v>
      </c>
      <c r="J10419" s="1">
        <f>I10419/A10419</f>
        <v>1.1775145707052084</v>
      </c>
      <c r="K10419" s="1"/>
    </row>
    <row r="10420" spans="1:11">
      <c r="A10420" s="1">
        <v>697</v>
      </c>
      <c r="B10420" s="2" t="s">
        <v>17</v>
      </c>
      <c r="C10420" s="1">
        <v>40.427399999999999</v>
      </c>
      <c r="D10420" s="1">
        <v>-86.916700000000006</v>
      </c>
      <c r="E10420" t="s">
        <v>29</v>
      </c>
      <c r="F10420" s="1">
        <v>42.654400000000003</v>
      </c>
      <c r="G10420" s="1">
        <v>-71.326599999999999</v>
      </c>
      <c r="H10420" s="1" t="s">
        <v>2</v>
      </c>
      <c r="I10420" s="1">
        <f>3958.756*ACOS(COS(RADIANS(90-C10420))*COS(RADIANS(90-F10420))+SIN(RADIANS(90-C10420))*SIN(RADIANS(90-F10420))*COS(RADIANS(D10420-G10420)))</f>
        <v>819.55014121082502</v>
      </c>
      <c r="J10420" s="1">
        <f>I10420/A10420</f>
        <v>1.1758251667300215</v>
      </c>
      <c r="K10420" s="1"/>
    </row>
    <row r="10421" spans="1:11">
      <c r="A10421" s="1">
        <v>700</v>
      </c>
      <c r="B10421" s="2" t="s">
        <v>9</v>
      </c>
      <c r="C10421" s="1">
        <v>40.427399999999999</v>
      </c>
      <c r="D10421" s="1">
        <v>-86.916700000000006</v>
      </c>
      <c r="E10421" t="s">
        <v>29</v>
      </c>
      <c r="F10421" s="1">
        <v>42.654400000000003</v>
      </c>
      <c r="G10421" s="1">
        <v>-71.326599999999999</v>
      </c>
      <c r="H10421" s="1" t="s">
        <v>2</v>
      </c>
      <c r="I10421" s="1">
        <f>3958.756*ACOS(COS(RADIANS(90-C10421))*COS(RADIANS(90-F10421))+SIN(RADIANS(90-C10421))*SIN(RADIANS(90-F10421))*COS(RADIANS(D10421-G10421)))</f>
        <v>819.55014121082502</v>
      </c>
      <c r="J10421" s="1">
        <f>I10421/A10421</f>
        <v>1.1707859160154643</v>
      </c>
      <c r="K10421" s="1"/>
    </row>
    <row r="10422" spans="1:11">
      <c r="A10422" s="1">
        <v>702</v>
      </c>
      <c r="B10422" s="2" t="s">
        <v>9</v>
      </c>
      <c r="C10422" s="1">
        <v>40.427399999999999</v>
      </c>
      <c r="D10422" s="1">
        <v>-86.916700000000006</v>
      </c>
      <c r="E10422" t="s">
        <v>29</v>
      </c>
      <c r="F10422" s="1">
        <v>42.654400000000003</v>
      </c>
      <c r="G10422" s="1">
        <v>-71.326599999999999</v>
      </c>
      <c r="H10422" s="1" t="s">
        <v>2</v>
      </c>
      <c r="I10422" s="1">
        <f>3958.756*ACOS(COS(RADIANS(90-C10422))*COS(RADIANS(90-F10422))+SIN(RADIANS(90-C10422))*SIN(RADIANS(90-F10422))*COS(RADIANS(D10422-G10422)))</f>
        <v>819.55014121082502</v>
      </c>
      <c r="J10422" s="1">
        <f>I10422/A10422</f>
        <v>1.1674503436051638</v>
      </c>
      <c r="K10422" s="1"/>
    </row>
    <row r="10423" spans="1:11">
      <c r="A10423" s="1">
        <v>704</v>
      </c>
      <c r="B10423" s="2" t="s">
        <v>9</v>
      </c>
      <c r="C10423" s="1">
        <v>40.427399999999999</v>
      </c>
      <c r="D10423" s="1">
        <v>-86.916700000000006</v>
      </c>
      <c r="E10423" t="s">
        <v>29</v>
      </c>
      <c r="F10423" s="1">
        <v>42.654400000000003</v>
      </c>
      <c r="G10423" s="1">
        <v>-71.326599999999999</v>
      </c>
      <c r="H10423" s="1" t="s">
        <v>2</v>
      </c>
      <c r="I10423" s="1">
        <f>3958.756*ACOS(COS(RADIANS(90-C10423))*COS(RADIANS(90-F10423))+SIN(RADIANS(90-C10423))*SIN(RADIANS(90-F10423))*COS(RADIANS(D10423-G10423)))</f>
        <v>819.55014121082502</v>
      </c>
      <c r="J10423" s="1">
        <f>I10423/A10423</f>
        <v>1.1641337233108311</v>
      </c>
      <c r="K10423" s="1"/>
    </row>
    <row r="10424" spans="1:11">
      <c r="A10424" s="1">
        <v>713</v>
      </c>
      <c r="B10424" s="2" t="s">
        <v>9</v>
      </c>
      <c r="C10424" s="1">
        <v>40.427399999999999</v>
      </c>
      <c r="D10424" s="1">
        <v>-86.916700000000006</v>
      </c>
      <c r="E10424" t="s">
        <v>29</v>
      </c>
      <c r="F10424" s="1">
        <v>42.654400000000003</v>
      </c>
      <c r="G10424" s="1">
        <v>-71.326599999999999</v>
      </c>
      <c r="H10424" s="1" t="s">
        <v>2</v>
      </c>
      <c r="I10424" s="1">
        <f>3958.756*ACOS(COS(RADIANS(90-C10424))*COS(RADIANS(90-F10424))+SIN(RADIANS(90-C10424))*SIN(RADIANS(90-F10424))*COS(RADIANS(D10424-G10424)))</f>
        <v>819.55014121082502</v>
      </c>
      <c r="J10424" s="1">
        <f>I10424/A10424</f>
        <v>1.1494391882339763</v>
      </c>
      <c r="K10424" s="1"/>
    </row>
    <row r="10425" spans="1:11">
      <c r="A10425" s="1">
        <v>718</v>
      </c>
      <c r="B10425" s="2" t="s">
        <v>17</v>
      </c>
      <c r="C10425" s="1">
        <v>40.427399999999999</v>
      </c>
      <c r="D10425" s="1">
        <v>-86.916700000000006</v>
      </c>
      <c r="E10425" t="s">
        <v>29</v>
      </c>
      <c r="F10425" s="1">
        <v>42.654400000000003</v>
      </c>
      <c r="G10425" s="1">
        <v>-71.326599999999999</v>
      </c>
      <c r="H10425" s="1" t="s">
        <v>2</v>
      </c>
      <c r="I10425" s="1">
        <f>3958.756*ACOS(COS(RADIANS(90-C10425))*COS(RADIANS(90-F10425))+SIN(RADIANS(90-C10425))*SIN(RADIANS(90-F10425))*COS(RADIANS(D10425-G10425)))</f>
        <v>819.55014121082502</v>
      </c>
      <c r="J10425" s="1">
        <f>I10425/A10425</f>
        <v>1.1414347370624305</v>
      </c>
      <c r="K10425" s="1"/>
    </row>
    <row r="10426" spans="1:11">
      <c r="A10426" s="1">
        <v>718</v>
      </c>
      <c r="B10426" s="2" t="s">
        <v>17</v>
      </c>
      <c r="C10426" s="1">
        <v>40.427399999999999</v>
      </c>
      <c r="D10426" s="1">
        <v>-86.916700000000006</v>
      </c>
      <c r="E10426" t="s">
        <v>29</v>
      </c>
      <c r="F10426" s="1">
        <v>42.654400000000003</v>
      </c>
      <c r="G10426" s="1">
        <v>-71.326599999999999</v>
      </c>
      <c r="H10426" s="1" t="s">
        <v>2</v>
      </c>
      <c r="I10426" s="1">
        <f>3958.756*ACOS(COS(RADIANS(90-C10426))*COS(RADIANS(90-F10426))+SIN(RADIANS(90-C10426))*SIN(RADIANS(90-F10426))*COS(RADIANS(D10426-G10426)))</f>
        <v>819.55014121082502</v>
      </c>
      <c r="J10426" s="1">
        <f>I10426/A10426</f>
        <v>1.1414347370624305</v>
      </c>
      <c r="K10426" s="1"/>
    </row>
    <row r="10427" spans="1:11">
      <c r="A10427" s="1">
        <v>735</v>
      </c>
      <c r="B10427" s="2" t="s">
        <v>9</v>
      </c>
      <c r="C10427" s="1">
        <v>40.427399999999999</v>
      </c>
      <c r="D10427" s="1">
        <v>-86.916700000000006</v>
      </c>
      <c r="E10427" t="s">
        <v>29</v>
      </c>
      <c r="F10427" s="1">
        <v>42.654400000000003</v>
      </c>
      <c r="G10427" s="1">
        <v>-71.326599999999999</v>
      </c>
      <c r="H10427" s="1" t="s">
        <v>2</v>
      </c>
      <c r="I10427" s="1">
        <f>3958.756*ACOS(COS(RADIANS(90-C10427))*COS(RADIANS(90-F10427))+SIN(RADIANS(90-C10427))*SIN(RADIANS(90-F10427))*COS(RADIANS(D10427-G10427)))</f>
        <v>819.55014121082502</v>
      </c>
      <c r="J10427" s="1">
        <f>I10427/A10427</f>
        <v>1.1150342057290137</v>
      </c>
      <c r="K10427" s="1"/>
    </row>
    <row r="10428" spans="1:11">
      <c r="A10428" s="1">
        <v>742</v>
      </c>
      <c r="B10428" s="2" t="s">
        <v>9</v>
      </c>
      <c r="C10428" s="1">
        <v>40.427399999999999</v>
      </c>
      <c r="D10428" s="1">
        <v>-86.916700000000006</v>
      </c>
      <c r="E10428" t="s">
        <v>29</v>
      </c>
      <c r="F10428" s="1">
        <v>42.654400000000003</v>
      </c>
      <c r="G10428" s="1">
        <v>-71.326599999999999</v>
      </c>
      <c r="H10428" s="1" t="s">
        <v>2</v>
      </c>
      <c r="I10428" s="1">
        <f>3958.756*ACOS(COS(RADIANS(90-C10428))*COS(RADIANS(90-F10428))+SIN(RADIANS(90-C10428))*SIN(RADIANS(90-F10428))*COS(RADIANS(D10428-G10428)))</f>
        <v>819.55014121082502</v>
      </c>
      <c r="J10428" s="1">
        <f>I10428/A10428</f>
        <v>1.1045150151089287</v>
      </c>
      <c r="K10428" s="1"/>
    </row>
    <row r="10429" spans="1:11">
      <c r="A10429" s="1">
        <v>744</v>
      </c>
      <c r="B10429" s="2" t="s">
        <v>9</v>
      </c>
      <c r="C10429" s="1">
        <v>40.427399999999999</v>
      </c>
      <c r="D10429" s="1">
        <v>-86.916700000000006</v>
      </c>
      <c r="E10429" t="s">
        <v>29</v>
      </c>
      <c r="F10429" s="1">
        <v>42.654400000000003</v>
      </c>
      <c r="G10429" s="1">
        <v>-71.326599999999999</v>
      </c>
      <c r="H10429" s="1" t="s">
        <v>2</v>
      </c>
      <c r="I10429" s="1">
        <f>3958.756*ACOS(COS(RADIANS(90-C10429))*COS(RADIANS(90-F10429))+SIN(RADIANS(90-C10429))*SIN(RADIANS(90-F10429))*COS(RADIANS(D10429-G10429)))</f>
        <v>819.55014121082502</v>
      </c>
      <c r="J10429" s="1">
        <f>I10429/A10429</f>
        <v>1.1015458887242271</v>
      </c>
      <c r="K10429" s="1"/>
    </row>
    <row r="10430" spans="1:11">
      <c r="A10430" s="1">
        <v>744</v>
      </c>
      <c r="B10430" s="2" t="s">
        <v>9</v>
      </c>
      <c r="C10430" s="1">
        <v>40.427399999999999</v>
      </c>
      <c r="D10430" s="1">
        <v>-86.916700000000006</v>
      </c>
      <c r="E10430" t="s">
        <v>29</v>
      </c>
      <c r="F10430" s="1">
        <v>42.654400000000003</v>
      </c>
      <c r="G10430" s="1">
        <v>-71.326599999999999</v>
      </c>
      <c r="H10430" s="1" t="s">
        <v>2</v>
      </c>
      <c r="I10430" s="1">
        <f>3958.756*ACOS(COS(RADIANS(90-C10430))*COS(RADIANS(90-F10430))+SIN(RADIANS(90-C10430))*SIN(RADIANS(90-F10430))*COS(RADIANS(D10430-G10430)))</f>
        <v>819.55014121082502</v>
      </c>
      <c r="J10430" s="1">
        <f>I10430/A10430</f>
        <v>1.1015458887242271</v>
      </c>
      <c r="K10430" s="1"/>
    </row>
    <row r="10431" spans="1:11">
      <c r="A10431" s="1">
        <v>750</v>
      </c>
      <c r="B10431" s="2" t="s">
        <v>9</v>
      </c>
      <c r="C10431" s="1">
        <v>40.427399999999999</v>
      </c>
      <c r="D10431" s="1">
        <v>-86.916700000000006</v>
      </c>
      <c r="E10431" t="s">
        <v>29</v>
      </c>
      <c r="F10431" s="1">
        <v>42.654400000000003</v>
      </c>
      <c r="G10431" s="1">
        <v>-71.326599999999999</v>
      </c>
      <c r="H10431" s="1" t="s">
        <v>2</v>
      </c>
      <c r="I10431" s="1">
        <f>3958.756*ACOS(COS(RADIANS(90-C10431))*COS(RADIANS(90-F10431))+SIN(RADIANS(90-C10431))*SIN(RADIANS(90-F10431))*COS(RADIANS(D10431-G10431)))</f>
        <v>819.55014121082502</v>
      </c>
      <c r="J10431" s="1">
        <f>I10431/A10431</f>
        <v>1.0927335216144334</v>
      </c>
      <c r="K10431" s="1"/>
    </row>
    <row r="10432" spans="1:11">
      <c r="A10432" s="1">
        <v>799</v>
      </c>
      <c r="B10432" s="2" t="s">
        <v>9</v>
      </c>
      <c r="C10432" s="1">
        <v>40.427399999999999</v>
      </c>
      <c r="D10432" s="1">
        <v>-86.916700000000006</v>
      </c>
      <c r="E10432" t="s">
        <v>29</v>
      </c>
      <c r="F10432" s="1">
        <v>42.654400000000003</v>
      </c>
      <c r="G10432" s="1">
        <v>-71.326599999999999</v>
      </c>
      <c r="H10432" s="1" t="s">
        <v>2</v>
      </c>
      <c r="I10432" s="1">
        <f>3958.756*ACOS(COS(RADIANS(90-C10432))*COS(RADIANS(90-F10432))+SIN(RADIANS(90-C10432))*SIN(RADIANS(90-F10432))*COS(RADIANS(D10432-G10432)))</f>
        <v>819.55014121082502</v>
      </c>
      <c r="J10432" s="1">
        <f>I10432/A10432</f>
        <v>1.0257198262964018</v>
      </c>
      <c r="K10432" s="1"/>
    </row>
    <row r="10433" spans="1:11">
      <c r="A10433" s="1">
        <v>815</v>
      </c>
      <c r="B10433" s="2" t="s">
        <v>17</v>
      </c>
      <c r="C10433" s="1">
        <v>40.427399999999999</v>
      </c>
      <c r="D10433" s="1">
        <v>-86.916700000000006</v>
      </c>
      <c r="E10433" t="s">
        <v>29</v>
      </c>
      <c r="F10433" s="1">
        <v>42.654400000000003</v>
      </c>
      <c r="G10433" s="1">
        <v>-71.326599999999999</v>
      </c>
      <c r="H10433" s="1" t="s">
        <v>2</v>
      </c>
      <c r="I10433" s="1">
        <f>3958.756*ACOS(COS(RADIANS(90-C10433))*COS(RADIANS(90-F10433))+SIN(RADIANS(90-C10433))*SIN(RADIANS(90-F10433))*COS(RADIANS(D10433-G10433)))</f>
        <v>819.55014121082502</v>
      </c>
      <c r="J10433" s="1">
        <f>I10433/A10433</f>
        <v>1.0055829953507056</v>
      </c>
      <c r="K10433" s="1"/>
    </row>
    <row r="10434" spans="1:11">
      <c r="A10434" s="1">
        <v>824</v>
      </c>
      <c r="B10434" s="2" t="s">
        <v>9</v>
      </c>
      <c r="C10434" s="1">
        <v>40.427399999999999</v>
      </c>
      <c r="D10434" s="1">
        <v>-86.916700000000006</v>
      </c>
      <c r="E10434" t="s">
        <v>29</v>
      </c>
      <c r="F10434" s="1">
        <v>42.654400000000003</v>
      </c>
      <c r="G10434" s="1">
        <v>-71.326599999999999</v>
      </c>
      <c r="H10434" s="1" t="s">
        <v>2</v>
      </c>
      <c r="I10434" s="1">
        <f>3958.756*ACOS(COS(RADIANS(90-C10434))*COS(RADIANS(90-F10434))+SIN(RADIANS(90-C10434))*SIN(RADIANS(90-F10434))*COS(RADIANS(D10434-G10434)))</f>
        <v>819.55014121082502</v>
      </c>
      <c r="J10434" s="1">
        <f>I10434/A10434</f>
        <v>0.99459968593546721</v>
      </c>
      <c r="K10434" s="1"/>
    </row>
    <row r="10435" spans="1:11">
      <c r="A10435" s="1">
        <v>825</v>
      </c>
      <c r="B10435" s="2" t="s">
        <v>17</v>
      </c>
      <c r="C10435" s="1">
        <v>40.427399999999999</v>
      </c>
      <c r="D10435" s="1">
        <v>-86.916700000000006</v>
      </c>
      <c r="E10435" t="s">
        <v>29</v>
      </c>
      <c r="F10435" s="1">
        <v>42.654400000000003</v>
      </c>
      <c r="G10435" s="1">
        <v>-71.326599999999999</v>
      </c>
      <c r="H10435" s="1" t="s">
        <v>2</v>
      </c>
      <c r="I10435" s="1">
        <f>3958.756*ACOS(COS(RADIANS(90-C10435))*COS(RADIANS(90-F10435))+SIN(RADIANS(90-C10435))*SIN(RADIANS(90-F10435))*COS(RADIANS(D10435-G10435)))</f>
        <v>819.55014121082502</v>
      </c>
      <c r="J10435" s="1">
        <f>I10435/A10435</f>
        <v>0.99339411055857574</v>
      </c>
      <c r="K10435" s="1"/>
    </row>
    <row r="10436" spans="1:11">
      <c r="A10436" s="1">
        <v>837</v>
      </c>
      <c r="B10436" s="2" t="s">
        <v>9</v>
      </c>
      <c r="C10436" s="1">
        <v>40.427399999999999</v>
      </c>
      <c r="D10436" s="1">
        <v>-86.916700000000006</v>
      </c>
      <c r="E10436" t="s">
        <v>29</v>
      </c>
      <c r="F10436" s="1">
        <v>42.654400000000003</v>
      </c>
      <c r="G10436" s="1">
        <v>-71.326599999999999</v>
      </c>
      <c r="H10436" s="1" t="s">
        <v>2</v>
      </c>
      <c r="I10436" s="1">
        <f>3958.756*ACOS(COS(RADIANS(90-C10436))*COS(RADIANS(90-F10436))+SIN(RADIANS(90-C10436))*SIN(RADIANS(90-F10436))*COS(RADIANS(D10436-G10436)))</f>
        <v>819.55014121082502</v>
      </c>
      <c r="J10436" s="1">
        <f>I10436/A10436</f>
        <v>0.97915190108820194</v>
      </c>
      <c r="K10436" s="1"/>
    </row>
    <row r="10437" spans="1:11">
      <c r="A10437" s="1">
        <v>837</v>
      </c>
      <c r="B10437" s="2" t="s">
        <v>9</v>
      </c>
      <c r="C10437" s="1">
        <v>40.427399999999999</v>
      </c>
      <c r="D10437" s="1">
        <v>-86.916700000000006</v>
      </c>
      <c r="E10437" t="s">
        <v>29</v>
      </c>
      <c r="F10437" s="1">
        <v>42.654400000000003</v>
      </c>
      <c r="G10437" s="1">
        <v>-71.326599999999999</v>
      </c>
      <c r="H10437" s="1" t="s">
        <v>2</v>
      </c>
      <c r="I10437" s="1">
        <f>3958.756*ACOS(COS(RADIANS(90-C10437))*COS(RADIANS(90-F10437))+SIN(RADIANS(90-C10437))*SIN(RADIANS(90-F10437))*COS(RADIANS(D10437-G10437)))</f>
        <v>819.55014121082502</v>
      </c>
      <c r="J10437" s="1">
        <f>I10437/A10437</f>
        <v>0.97915190108820194</v>
      </c>
      <c r="K10437" s="1"/>
    </row>
    <row r="10438" spans="1:11">
      <c r="A10438" s="1">
        <v>843</v>
      </c>
      <c r="B10438" s="2" t="s">
        <v>9</v>
      </c>
      <c r="C10438" s="1">
        <v>40.427399999999999</v>
      </c>
      <c r="D10438" s="1">
        <v>-86.916700000000006</v>
      </c>
      <c r="E10438" t="s">
        <v>29</v>
      </c>
      <c r="F10438" s="1">
        <v>42.654400000000003</v>
      </c>
      <c r="G10438" s="1">
        <v>-71.326599999999999</v>
      </c>
      <c r="H10438" s="1" t="s">
        <v>2</v>
      </c>
      <c r="I10438" s="1">
        <f>3958.756*ACOS(COS(RADIANS(90-C10438))*COS(RADIANS(90-F10438))+SIN(RADIANS(90-C10438))*SIN(RADIANS(90-F10438))*COS(RADIANS(D10438-G10438)))</f>
        <v>819.55014121082502</v>
      </c>
      <c r="J10438" s="1">
        <f>I10438/A10438</f>
        <v>0.97218284841141756</v>
      </c>
      <c r="K10438" s="1"/>
    </row>
    <row r="10439" spans="1:11">
      <c r="A10439" s="1">
        <v>843</v>
      </c>
      <c r="B10439" s="2" t="s">
        <v>9</v>
      </c>
      <c r="C10439" s="1">
        <v>40.427399999999999</v>
      </c>
      <c r="D10439" s="1">
        <v>-86.916700000000006</v>
      </c>
      <c r="E10439" t="s">
        <v>29</v>
      </c>
      <c r="F10439" s="1">
        <v>42.654400000000003</v>
      </c>
      <c r="G10439" s="1">
        <v>-71.326599999999999</v>
      </c>
      <c r="H10439" s="1" t="s">
        <v>2</v>
      </c>
      <c r="I10439" s="1">
        <f>3958.756*ACOS(COS(RADIANS(90-C10439))*COS(RADIANS(90-F10439))+SIN(RADIANS(90-C10439))*SIN(RADIANS(90-F10439))*COS(RADIANS(D10439-G10439)))</f>
        <v>819.55014121082502</v>
      </c>
      <c r="J10439" s="1">
        <f>I10439/A10439</f>
        <v>0.97218284841141756</v>
      </c>
      <c r="K10439" s="1"/>
    </row>
    <row r="10440" spans="1:11">
      <c r="A10440" s="1">
        <v>949</v>
      </c>
      <c r="B10440" s="2" t="s">
        <v>9</v>
      </c>
      <c r="C10440" s="1">
        <v>40.427399999999999</v>
      </c>
      <c r="D10440" s="1">
        <v>-86.916700000000006</v>
      </c>
      <c r="E10440" t="s">
        <v>29</v>
      </c>
      <c r="F10440" s="1">
        <v>42.654400000000003</v>
      </c>
      <c r="G10440" s="1">
        <v>-71.326599999999999</v>
      </c>
      <c r="H10440" s="1" t="s">
        <v>2</v>
      </c>
      <c r="I10440" s="1">
        <f>3958.756*ACOS(COS(RADIANS(90-C10440))*COS(RADIANS(90-F10440))+SIN(RADIANS(90-C10440))*SIN(RADIANS(90-F10440))*COS(RADIANS(D10440-G10440)))</f>
        <v>819.55014121082502</v>
      </c>
      <c r="J10440" s="1">
        <f>I10440/A10440</f>
        <v>0.86359340485861436</v>
      </c>
      <c r="K10440" s="1"/>
    </row>
    <row r="10441" spans="1:11">
      <c r="A10441" s="1">
        <v>951</v>
      </c>
      <c r="B10441" s="2" t="s">
        <v>17</v>
      </c>
      <c r="C10441" s="1">
        <v>40.427399999999999</v>
      </c>
      <c r="D10441" s="1">
        <v>-86.916700000000006</v>
      </c>
      <c r="E10441" t="s">
        <v>29</v>
      </c>
      <c r="F10441" s="1">
        <v>42.654400000000003</v>
      </c>
      <c r="G10441" s="1">
        <v>-71.326599999999999</v>
      </c>
      <c r="H10441" s="1" t="s">
        <v>2</v>
      </c>
      <c r="I10441" s="1">
        <f>3958.756*ACOS(COS(RADIANS(90-C10441))*COS(RADIANS(90-F10441))+SIN(RADIANS(90-C10441))*SIN(RADIANS(90-F10441))*COS(RADIANS(D10441-G10441)))</f>
        <v>819.55014121082502</v>
      </c>
      <c r="J10441" s="1">
        <f>I10441/A10441</f>
        <v>0.86177722524797584</v>
      </c>
      <c r="K10441" s="1"/>
    </row>
    <row r="10442" spans="1:11">
      <c r="A10442" s="1">
        <v>951</v>
      </c>
      <c r="B10442" s="2" t="s">
        <v>9</v>
      </c>
      <c r="C10442" s="1">
        <v>40.427399999999999</v>
      </c>
      <c r="D10442" s="1">
        <v>-86.916700000000006</v>
      </c>
      <c r="E10442" t="s">
        <v>29</v>
      </c>
      <c r="F10442" s="1">
        <v>42.654400000000003</v>
      </c>
      <c r="G10442" s="1">
        <v>-71.326599999999999</v>
      </c>
      <c r="H10442" s="1" t="s">
        <v>2</v>
      </c>
      <c r="I10442" s="1">
        <f>3958.756*ACOS(COS(RADIANS(90-C10442))*COS(RADIANS(90-F10442))+SIN(RADIANS(90-C10442))*SIN(RADIANS(90-F10442))*COS(RADIANS(D10442-G10442)))</f>
        <v>819.55014121082502</v>
      </c>
      <c r="J10442" s="1">
        <f>I10442/A10442</f>
        <v>0.86177722524797584</v>
      </c>
      <c r="K10442" s="1"/>
    </row>
    <row r="10443" spans="1:11">
      <c r="A10443" s="1">
        <v>951</v>
      </c>
      <c r="B10443" s="2" t="s">
        <v>17</v>
      </c>
      <c r="C10443" s="1">
        <v>40.427399999999999</v>
      </c>
      <c r="D10443" s="1">
        <v>-86.916700000000006</v>
      </c>
      <c r="E10443" t="s">
        <v>29</v>
      </c>
      <c r="F10443" s="1">
        <v>42.654400000000003</v>
      </c>
      <c r="G10443" s="1">
        <v>-71.326599999999999</v>
      </c>
      <c r="H10443" s="1" t="s">
        <v>2</v>
      </c>
      <c r="I10443" s="1">
        <f>3958.756*ACOS(COS(RADIANS(90-C10443))*COS(RADIANS(90-F10443))+SIN(RADIANS(90-C10443))*SIN(RADIANS(90-F10443))*COS(RADIANS(D10443-G10443)))</f>
        <v>819.55014121082502</v>
      </c>
      <c r="J10443" s="1">
        <f>I10443/A10443</f>
        <v>0.86177722524797584</v>
      </c>
      <c r="K10443" s="1"/>
    </row>
    <row r="10444" spans="1:11">
      <c r="A10444" s="1">
        <v>951</v>
      </c>
      <c r="B10444" s="2" t="s">
        <v>9</v>
      </c>
      <c r="C10444" s="1">
        <v>40.427399999999999</v>
      </c>
      <c r="D10444" s="1">
        <v>-86.916700000000006</v>
      </c>
      <c r="E10444" t="s">
        <v>29</v>
      </c>
      <c r="F10444" s="1">
        <v>42.654400000000003</v>
      </c>
      <c r="G10444" s="1">
        <v>-71.326599999999999</v>
      </c>
      <c r="H10444" s="1" t="s">
        <v>2</v>
      </c>
      <c r="I10444" s="1">
        <f>3958.756*ACOS(COS(RADIANS(90-C10444))*COS(RADIANS(90-F10444))+SIN(RADIANS(90-C10444))*SIN(RADIANS(90-F10444))*COS(RADIANS(D10444-G10444)))</f>
        <v>819.55014121082502</v>
      </c>
      <c r="J10444" s="1">
        <f>I10444/A10444</f>
        <v>0.86177722524797584</v>
      </c>
      <c r="K10444" s="1"/>
    </row>
    <row r="10445" spans="1:11">
      <c r="A10445" s="1">
        <v>953</v>
      </c>
      <c r="B10445" s="2" t="s">
        <v>17</v>
      </c>
      <c r="C10445" s="1">
        <v>40.427399999999999</v>
      </c>
      <c r="D10445" s="1">
        <v>-86.916700000000006</v>
      </c>
      <c r="E10445" t="s">
        <v>29</v>
      </c>
      <c r="F10445" s="1">
        <v>42.654400000000003</v>
      </c>
      <c r="G10445" s="1">
        <v>-71.326599999999999</v>
      </c>
      <c r="H10445" s="1" t="s">
        <v>2</v>
      </c>
      <c r="I10445" s="1">
        <f>3958.756*ACOS(COS(RADIANS(90-C10445))*COS(RADIANS(90-F10445))+SIN(RADIANS(90-C10445))*SIN(RADIANS(90-F10445))*COS(RADIANS(D10445-G10445)))</f>
        <v>819.55014121082502</v>
      </c>
      <c r="J10445" s="1">
        <f>I10445/A10445</f>
        <v>0.85996866863675236</v>
      </c>
      <c r="K10445" s="1"/>
    </row>
    <row r="10446" spans="1:11">
      <c r="A10446" s="1">
        <v>956</v>
      </c>
      <c r="B10446" s="2" t="s">
        <v>17</v>
      </c>
      <c r="C10446" s="1">
        <v>40.427399999999999</v>
      </c>
      <c r="D10446" s="1">
        <v>-86.916700000000006</v>
      </c>
      <c r="E10446" t="s">
        <v>29</v>
      </c>
      <c r="F10446" s="1">
        <v>42.654400000000003</v>
      </c>
      <c r="G10446" s="1">
        <v>-71.326599999999999</v>
      </c>
      <c r="H10446" s="1" t="s">
        <v>2</v>
      </c>
      <c r="I10446" s="1">
        <f>3958.756*ACOS(COS(RADIANS(90-C10446))*COS(RADIANS(90-F10446))+SIN(RADIANS(90-C10446))*SIN(RADIANS(90-F10446))*COS(RADIANS(D10446-G10446)))</f>
        <v>819.55014121082502</v>
      </c>
      <c r="J10446" s="1">
        <f>I10446/A10446</f>
        <v>0.8572700221870555</v>
      </c>
      <c r="K10446" s="1"/>
    </row>
    <row r="10447" spans="1:11">
      <c r="A10447" s="1">
        <v>966</v>
      </c>
      <c r="B10447" s="2" t="s">
        <v>17</v>
      </c>
      <c r="C10447" s="1">
        <v>40.427399999999999</v>
      </c>
      <c r="D10447" s="1">
        <v>-86.916700000000006</v>
      </c>
      <c r="E10447" t="s">
        <v>29</v>
      </c>
      <c r="F10447" s="1">
        <v>42.654400000000003</v>
      </c>
      <c r="G10447" s="1">
        <v>-71.326599999999999</v>
      </c>
      <c r="H10447" s="1" t="s">
        <v>2</v>
      </c>
      <c r="I10447" s="1">
        <f>3958.756*ACOS(COS(RADIANS(90-C10447))*COS(RADIANS(90-F10447))+SIN(RADIANS(90-C10447))*SIN(RADIANS(90-F10447))*COS(RADIANS(D10447-G10447)))</f>
        <v>819.55014121082502</v>
      </c>
      <c r="J10447" s="1">
        <f>I10447/A10447</f>
        <v>0.84839559131555387</v>
      </c>
      <c r="K10447" s="1"/>
    </row>
    <row r="10448" spans="1:11">
      <c r="A10448" s="1">
        <v>966</v>
      </c>
      <c r="B10448" s="2" t="s">
        <v>17</v>
      </c>
      <c r="C10448" s="1">
        <v>40.427399999999999</v>
      </c>
      <c r="D10448" s="1">
        <v>-86.916700000000006</v>
      </c>
      <c r="E10448" t="s">
        <v>29</v>
      </c>
      <c r="F10448" s="1">
        <v>42.654400000000003</v>
      </c>
      <c r="G10448" s="1">
        <v>-71.326599999999999</v>
      </c>
      <c r="H10448" s="1" t="s">
        <v>2</v>
      </c>
      <c r="I10448" s="1">
        <f>3958.756*ACOS(COS(RADIANS(90-C10448))*COS(RADIANS(90-F10448))+SIN(RADIANS(90-C10448))*SIN(RADIANS(90-F10448))*COS(RADIANS(D10448-G10448)))</f>
        <v>819.55014121082502</v>
      </c>
      <c r="J10448" s="1">
        <f>I10448/A10448</f>
        <v>0.84839559131555387</v>
      </c>
      <c r="K10448" s="1"/>
    </row>
    <row r="10449" spans="1:11">
      <c r="A10449" s="1">
        <v>969</v>
      </c>
      <c r="B10449" s="2" t="s">
        <v>17</v>
      </c>
      <c r="C10449" s="1">
        <v>40.427399999999999</v>
      </c>
      <c r="D10449" s="1">
        <v>-86.916700000000006</v>
      </c>
      <c r="E10449" t="s">
        <v>29</v>
      </c>
      <c r="F10449" s="1">
        <v>42.654400000000003</v>
      </c>
      <c r="G10449" s="1">
        <v>-71.326599999999999</v>
      </c>
      <c r="H10449" s="1" t="s">
        <v>2</v>
      </c>
      <c r="I10449" s="1">
        <f>3958.756*ACOS(COS(RADIANS(90-C10449))*COS(RADIANS(90-F10449))+SIN(RADIANS(90-C10449))*SIN(RADIANS(90-F10449))*COS(RADIANS(D10449-G10449)))</f>
        <v>819.55014121082502</v>
      </c>
      <c r="J10449" s="1">
        <f>I10449/A10449</f>
        <v>0.84576897957773478</v>
      </c>
      <c r="K10449" s="1"/>
    </row>
    <row r="10450" spans="1:11">
      <c r="A10450" s="1">
        <v>974</v>
      </c>
      <c r="B10450" s="2" t="s">
        <v>9</v>
      </c>
      <c r="C10450" s="1">
        <v>40.427399999999999</v>
      </c>
      <c r="D10450" s="1">
        <v>-86.916700000000006</v>
      </c>
      <c r="E10450" t="s">
        <v>29</v>
      </c>
      <c r="F10450" s="1">
        <v>42.654400000000003</v>
      </c>
      <c r="G10450" s="1">
        <v>-71.326599999999999</v>
      </c>
      <c r="H10450" s="1" t="s">
        <v>2</v>
      </c>
      <c r="I10450" s="1">
        <f>3958.756*ACOS(COS(RADIANS(90-C10450))*COS(RADIANS(90-F10450))+SIN(RADIANS(90-C10450))*SIN(RADIANS(90-F10450))*COS(RADIANS(D10450-G10450)))</f>
        <v>819.55014121082502</v>
      </c>
      <c r="J10450" s="1">
        <f>I10450/A10450</f>
        <v>0.84142724970310578</v>
      </c>
      <c r="K10450" s="1"/>
    </row>
    <row r="10451" spans="1:11">
      <c r="A10451" s="1">
        <v>979</v>
      </c>
      <c r="B10451" s="2" t="s">
        <v>9</v>
      </c>
      <c r="C10451" s="1">
        <v>40.427399999999999</v>
      </c>
      <c r="D10451" s="1">
        <v>-86.916700000000006</v>
      </c>
      <c r="E10451" t="s">
        <v>29</v>
      </c>
      <c r="F10451" s="1">
        <v>42.654400000000003</v>
      </c>
      <c r="G10451" s="1">
        <v>-71.326599999999999</v>
      </c>
      <c r="H10451" s="1" t="s">
        <v>2</v>
      </c>
      <c r="I10451" s="1">
        <f>3958.756*ACOS(COS(RADIANS(90-C10451))*COS(RADIANS(90-F10451))+SIN(RADIANS(90-C10451))*SIN(RADIANS(90-F10451))*COS(RADIANS(D10451-G10451)))</f>
        <v>819.55014121082502</v>
      </c>
      <c r="J10451" s="1">
        <f>I10451/A10451</f>
        <v>0.837129868448238</v>
      </c>
      <c r="K10451" s="1"/>
    </row>
    <row r="10452" spans="1:11">
      <c r="A10452" s="1">
        <v>990</v>
      </c>
      <c r="B10452" s="2" t="s">
        <v>17</v>
      </c>
      <c r="C10452" s="1">
        <v>40.427399999999999</v>
      </c>
      <c r="D10452" s="1">
        <v>-86.916700000000006</v>
      </c>
      <c r="E10452" t="s">
        <v>29</v>
      </c>
      <c r="F10452" s="1">
        <v>42.654400000000003</v>
      </c>
      <c r="G10452" s="1">
        <v>-71.326599999999999</v>
      </c>
      <c r="H10452" s="1" t="s">
        <v>2</v>
      </c>
      <c r="I10452" s="1">
        <f>3958.756*ACOS(COS(RADIANS(90-C10452))*COS(RADIANS(90-F10452))+SIN(RADIANS(90-C10452))*SIN(RADIANS(90-F10452))*COS(RADIANS(D10452-G10452)))</f>
        <v>819.55014121082502</v>
      </c>
      <c r="J10452" s="1">
        <f>I10452/A10452</f>
        <v>0.82782842546547986</v>
      </c>
      <c r="K10452" s="1"/>
    </row>
    <row r="10453" spans="1:11">
      <c r="A10453" s="1">
        <v>993</v>
      </c>
      <c r="B10453" s="2" t="s">
        <v>17</v>
      </c>
      <c r="C10453" s="1">
        <v>40.427399999999999</v>
      </c>
      <c r="D10453" s="1">
        <v>-86.916700000000006</v>
      </c>
      <c r="E10453" t="s">
        <v>29</v>
      </c>
      <c r="F10453" s="1">
        <v>42.654400000000003</v>
      </c>
      <c r="G10453" s="1">
        <v>-71.326599999999999</v>
      </c>
      <c r="H10453" s="1" t="s">
        <v>2</v>
      </c>
      <c r="I10453" s="1">
        <f>3958.756*ACOS(COS(RADIANS(90-C10453))*COS(RADIANS(90-F10453))+SIN(RADIANS(90-C10453))*SIN(RADIANS(90-F10453))*COS(RADIANS(D10453-G10453)))</f>
        <v>819.55014121082502</v>
      </c>
      <c r="J10453" s="1">
        <f>I10453/A10453</f>
        <v>0.82532743324352975</v>
      </c>
      <c r="K10453" s="1"/>
    </row>
    <row r="10454" spans="1:11">
      <c r="A10454" s="1">
        <v>997</v>
      </c>
      <c r="B10454" s="2" t="s">
        <v>9</v>
      </c>
      <c r="C10454" s="1">
        <v>40.427399999999999</v>
      </c>
      <c r="D10454" s="1">
        <v>-86.916700000000006</v>
      </c>
      <c r="E10454" t="s">
        <v>29</v>
      </c>
      <c r="F10454" s="1">
        <v>42.654400000000003</v>
      </c>
      <c r="G10454" s="1">
        <v>-71.326599999999999</v>
      </c>
      <c r="H10454" s="1" t="s">
        <v>2</v>
      </c>
      <c r="I10454" s="1">
        <f>3958.756*ACOS(COS(RADIANS(90-C10454))*COS(RADIANS(90-F10454))+SIN(RADIANS(90-C10454))*SIN(RADIANS(90-F10454))*COS(RADIANS(D10454-G10454)))</f>
        <v>819.55014121082502</v>
      </c>
      <c r="J10454" s="1">
        <f>I10454/A10454</f>
        <v>0.82201618978016555</v>
      </c>
      <c r="K10454" s="1"/>
    </row>
    <row r="10455" spans="1:11">
      <c r="A10455" s="1">
        <v>997</v>
      </c>
      <c r="B10455" s="2" t="s">
        <v>17</v>
      </c>
      <c r="C10455" s="1">
        <v>40.427399999999999</v>
      </c>
      <c r="D10455" s="1">
        <v>-86.916700000000006</v>
      </c>
      <c r="E10455" t="s">
        <v>29</v>
      </c>
      <c r="F10455" s="1">
        <v>42.654400000000003</v>
      </c>
      <c r="G10455" s="1">
        <v>-71.326599999999999</v>
      </c>
      <c r="H10455" s="1" t="s">
        <v>2</v>
      </c>
      <c r="I10455" s="1">
        <f>3958.756*ACOS(COS(RADIANS(90-C10455))*COS(RADIANS(90-F10455))+SIN(RADIANS(90-C10455))*SIN(RADIANS(90-F10455))*COS(RADIANS(D10455-G10455)))</f>
        <v>819.55014121082502</v>
      </c>
      <c r="J10455" s="1">
        <f>I10455/A10455</f>
        <v>0.82201618978016555</v>
      </c>
      <c r="K10455" s="1"/>
    </row>
    <row r="10456" spans="1:11">
      <c r="A10456" s="1">
        <v>1012</v>
      </c>
      <c r="B10456" s="2" t="s">
        <v>9</v>
      </c>
      <c r="C10456" s="1">
        <v>40.427399999999999</v>
      </c>
      <c r="D10456" s="1">
        <v>-86.916700000000006</v>
      </c>
      <c r="E10456" t="s">
        <v>29</v>
      </c>
      <c r="F10456" s="1">
        <v>42.654400000000003</v>
      </c>
      <c r="G10456" s="1">
        <v>-71.326599999999999</v>
      </c>
      <c r="H10456" s="1" t="s">
        <v>2</v>
      </c>
      <c r="I10456" s="1">
        <f>3958.756*ACOS(COS(RADIANS(90-C10456))*COS(RADIANS(90-F10456))+SIN(RADIANS(90-C10456))*SIN(RADIANS(90-F10456))*COS(RADIANS(D10456-G10456)))</f>
        <v>819.55014121082502</v>
      </c>
      <c r="J10456" s="1">
        <f>I10456/A10456</f>
        <v>0.80983215534666508</v>
      </c>
      <c r="K10456" s="1"/>
    </row>
    <row r="10457" spans="1:11">
      <c r="A10457" s="1">
        <v>1012</v>
      </c>
      <c r="B10457" s="2" t="s">
        <v>9</v>
      </c>
      <c r="C10457" s="1">
        <v>40.427399999999999</v>
      </c>
      <c r="D10457" s="1">
        <v>-86.916700000000006</v>
      </c>
      <c r="E10457" t="s">
        <v>29</v>
      </c>
      <c r="F10457" s="1">
        <v>42.654400000000003</v>
      </c>
      <c r="G10457" s="1">
        <v>-71.326599999999999</v>
      </c>
      <c r="H10457" s="1" t="s">
        <v>2</v>
      </c>
      <c r="I10457" s="1">
        <f>3958.756*ACOS(COS(RADIANS(90-C10457))*COS(RADIANS(90-F10457))+SIN(RADIANS(90-C10457))*SIN(RADIANS(90-F10457))*COS(RADIANS(D10457-G10457)))</f>
        <v>819.55014121082502</v>
      </c>
      <c r="J10457" s="1">
        <f>I10457/A10457</f>
        <v>0.80983215534666508</v>
      </c>
      <c r="K10457" s="1"/>
    </row>
    <row r="10458" spans="1:11">
      <c r="A10458" s="1">
        <v>1014</v>
      </c>
      <c r="B10458" s="2" t="s">
        <v>17</v>
      </c>
      <c r="C10458" s="1">
        <v>40.427399999999999</v>
      </c>
      <c r="D10458" s="1">
        <v>-86.916700000000006</v>
      </c>
      <c r="E10458" t="s">
        <v>29</v>
      </c>
      <c r="F10458" s="1">
        <v>42.654400000000003</v>
      </c>
      <c r="G10458" s="1">
        <v>-71.326599999999999</v>
      </c>
      <c r="H10458" s="1" t="s">
        <v>2</v>
      </c>
      <c r="I10458" s="1">
        <f>3958.756*ACOS(COS(RADIANS(90-C10458))*COS(RADIANS(90-F10458))+SIN(RADIANS(90-C10458))*SIN(RADIANS(90-F10458))*COS(RADIANS(D10458-G10458)))</f>
        <v>819.55014121082502</v>
      </c>
      <c r="J10458" s="1">
        <f>I10458/A10458</f>
        <v>0.80823485326511346</v>
      </c>
      <c r="K10458" s="1"/>
    </row>
    <row r="10459" spans="1:11">
      <c r="A10459" s="1">
        <v>1015</v>
      </c>
      <c r="B10459" s="2" t="s">
        <v>17</v>
      </c>
      <c r="C10459" s="1">
        <v>40.427399999999999</v>
      </c>
      <c r="D10459" s="1">
        <v>-86.916700000000006</v>
      </c>
      <c r="E10459" t="s">
        <v>29</v>
      </c>
      <c r="F10459" s="1">
        <v>42.654400000000003</v>
      </c>
      <c r="G10459" s="1">
        <v>-71.326599999999999</v>
      </c>
      <c r="H10459" s="1" t="s">
        <v>2</v>
      </c>
      <c r="I10459" s="1">
        <f>3958.756*ACOS(COS(RADIANS(90-C10459))*COS(RADIANS(90-F10459))+SIN(RADIANS(90-C10459))*SIN(RADIANS(90-F10459))*COS(RADIANS(D10459-G10459)))</f>
        <v>819.55014121082502</v>
      </c>
      <c r="J10459" s="1">
        <f>I10459/A10459</f>
        <v>0.80743856276928572</v>
      </c>
      <c r="K10459" s="1"/>
    </row>
    <row r="10460" spans="1:11">
      <c r="A10460" s="1">
        <v>1017</v>
      </c>
      <c r="B10460" s="2" t="s">
        <v>17</v>
      </c>
      <c r="C10460" s="1">
        <v>40.427399999999999</v>
      </c>
      <c r="D10460" s="1">
        <v>-86.916700000000006</v>
      </c>
      <c r="E10460" t="s">
        <v>29</v>
      </c>
      <c r="F10460" s="1">
        <v>42.654400000000003</v>
      </c>
      <c r="G10460" s="1">
        <v>-71.326599999999999</v>
      </c>
      <c r="H10460" s="1" t="s">
        <v>2</v>
      </c>
      <c r="I10460" s="1">
        <f>3958.756*ACOS(COS(RADIANS(90-C10460))*COS(RADIANS(90-F10460))+SIN(RADIANS(90-C10460))*SIN(RADIANS(90-F10460))*COS(RADIANS(D10460-G10460)))</f>
        <v>819.55014121082502</v>
      </c>
      <c r="J10460" s="1">
        <f>I10460/A10460</f>
        <v>0.80585067965666179</v>
      </c>
      <c r="K10460" s="1"/>
    </row>
    <row r="10461" spans="1:11">
      <c r="A10461" s="1">
        <v>1017</v>
      </c>
      <c r="B10461" s="2" t="s">
        <v>9</v>
      </c>
      <c r="C10461" s="1">
        <v>40.427399999999999</v>
      </c>
      <c r="D10461" s="1">
        <v>-86.916700000000006</v>
      </c>
      <c r="E10461" t="s">
        <v>29</v>
      </c>
      <c r="F10461" s="1">
        <v>42.654400000000003</v>
      </c>
      <c r="G10461" s="1">
        <v>-71.326599999999999</v>
      </c>
      <c r="H10461" s="1" t="s">
        <v>2</v>
      </c>
      <c r="I10461" s="1">
        <f>3958.756*ACOS(COS(RADIANS(90-C10461))*COS(RADIANS(90-F10461))+SIN(RADIANS(90-C10461))*SIN(RADIANS(90-F10461))*COS(RADIANS(D10461-G10461)))</f>
        <v>819.55014121082502</v>
      </c>
      <c r="J10461" s="1">
        <f>I10461/A10461</f>
        <v>0.80585067965666179</v>
      </c>
      <c r="K10461" s="1"/>
    </row>
    <row r="10462" spans="1:11">
      <c r="A10462" s="1">
        <v>1020</v>
      </c>
      <c r="B10462" s="2" t="s">
        <v>9</v>
      </c>
      <c r="C10462" s="1">
        <v>40.427399999999999</v>
      </c>
      <c r="D10462" s="1">
        <v>-86.916700000000006</v>
      </c>
      <c r="E10462" t="s">
        <v>29</v>
      </c>
      <c r="F10462" s="1">
        <v>42.654400000000003</v>
      </c>
      <c r="G10462" s="1">
        <v>-71.326599999999999</v>
      </c>
      <c r="H10462" s="1" t="s">
        <v>2</v>
      </c>
      <c r="I10462" s="1">
        <f>3958.756*ACOS(COS(RADIANS(90-C10462))*COS(RADIANS(90-F10462))+SIN(RADIANS(90-C10462))*SIN(RADIANS(90-F10462))*COS(RADIANS(D10462-G10462)))</f>
        <v>819.55014121082502</v>
      </c>
      <c r="J10462" s="1">
        <f>I10462/A10462</f>
        <v>0.80348053059884805</v>
      </c>
      <c r="K10462" s="1"/>
    </row>
    <row r="10463" spans="1:11">
      <c r="A10463" s="1">
        <v>1020</v>
      </c>
      <c r="B10463" s="2" t="s">
        <v>9</v>
      </c>
      <c r="C10463" s="1">
        <v>40.427399999999999</v>
      </c>
      <c r="D10463" s="1">
        <v>-86.916700000000006</v>
      </c>
      <c r="E10463" t="s">
        <v>29</v>
      </c>
      <c r="F10463" s="1">
        <v>42.654400000000003</v>
      </c>
      <c r="G10463" s="1">
        <v>-71.326599999999999</v>
      </c>
      <c r="H10463" s="1" t="s">
        <v>2</v>
      </c>
      <c r="I10463" s="1">
        <f>3958.756*ACOS(COS(RADIANS(90-C10463))*COS(RADIANS(90-F10463))+SIN(RADIANS(90-C10463))*SIN(RADIANS(90-F10463))*COS(RADIANS(D10463-G10463)))</f>
        <v>819.55014121082502</v>
      </c>
      <c r="J10463" s="1">
        <f>I10463/A10463</f>
        <v>0.80348053059884805</v>
      </c>
      <c r="K10463" s="1"/>
    </row>
    <row r="10464" spans="1:11">
      <c r="A10464" s="1">
        <v>1022</v>
      </c>
      <c r="B10464" s="2" t="s">
        <v>9</v>
      </c>
      <c r="C10464" s="1">
        <v>40.427399999999999</v>
      </c>
      <c r="D10464" s="1">
        <v>-86.916700000000006</v>
      </c>
      <c r="E10464" t="s">
        <v>29</v>
      </c>
      <c r="F10464" s="1">
        <v>42.654400000000003</v>
      </c>
      <c r="G10464" s="1">
        <v>-71.326599999999999</v>
      </c>
      <c r="H10464" s="1" t="s">
        <v>2</v>
      </c>
      <c r="I10464" s="1">
        <f>3958.756*ACOS(COS(RADIANS(90-C10464))*COS(RADIANS(90-F10464))+SIN(RADIANS(90-C10464))*SIN(RADIANS(90-F10464))*COS(RADIANS(D10464-G10464)))</f>
        <v>819.55014121082502</v>
      </c>
      <c r="J10464" s="1">
        <f>I10464/A10464</f>
        <v>0.80190816165442758</v>
      </c>
      <c r="K10464" s="1"/>
    </row>
    <row r="10465" spans="1:11">
      <c r="A10465" s="1">
        <v>1027</v>
      </c>
      <c r="B10465" s="2" t="s">
        <v>9</v>
      </c>
      <c r="C10465" s="1">
        <v>40.427399999999999</v>
      </c>
      <c r="D10465" s="1">
        <v>-86.916700000000006</v>
      </c>
      <c r="E10465" t="s">
        <v>29</v>
      </c>
      <c r="F10465" s="1">
        <v>42.654400000000003</v>
      </c>
      <c r="G10465" s="1">
        <v>-71.326599999999999</v>
      </c>
      <c r="H10465" s="1" t="s">
        <v>2</v>
      </c>
      <c r="I10465" s="1">
        <f>3958.756*ACOS(COS(RADIANS(90-C10465))*COS(RADIANS(90-F10465))+SIN(RADIANS(90-C10465))*SIN(RADIANS(90-F10465))*COS(RADIANS(D10465-G10465)))</f>
        <v>819.55014121082502</v>
      </c>
      <c r="J10465" s="1">
        <f>I10465/A10465</f>
        <v>0.79800403233770689</v>
      </c>
      <c r="K10465" s="1"/>
    </row>
    <row r="10466" spans="1:11">
      <c r="A10466" s="1">
        <v>1028</v>
      </c>
      <c r="B10466" s="2" t="s">
        <v>17</v>
      </c>
      <c r="C10466" s="1">
        <v>40.427399999999999</v>
      </c>
      <c r="D10466" s="1">
        <v>-86.916700000000006</v>
      </c>
      <c r="E10466" t="s">
        <v>29</v>
      </c>
      <c r="F10466" s="1">
        <v>42.654400000000003</v>
      </c>
      <c r="G10466" s="1">
        <v>-71.326599999999999</v>
      </c>
      <c r="H10466" s="1" t="s">
        <v>2</v>
      </c>
      <c r="I10466" s="1">
        <f>3958.756*ACOS(COS(RADIANS(90-C10466))*COS(RADIANS(90-F10466))+SIN(RADIANS(90-C10466))*SIN(RADIANS(90-F10466))*COS(RADIANS(D10466-G10466)))</f>
        <v>819.55014121082502</v>
      </c>
      <c r="J10466" s="1">
        <f>I10466/A10466</f>
        <v>0.79722776382375971</v>
      </c>
      <c r="K10466" s="1"/>
    </row>
    <row r="10467" spans="1:11">
      <c r="A10467" s="1">
        <v>1031</v>
      </c>
      <c r="B10467" s="2" t="s">
        <v>9</v>
      </c>
      <c r="C10467" s="1">
        <v>40.427399999999999</v>
      </c>
      <c r="D10467" s="1">
        <v>-86.916700000000006</v>
      </c>
      <c r="E10467" t="s">
        <v>29</v>
      </c>
      <c r="F10467" s="1">
        <v>42.654400000000003</v>
      </c>
      <c r="G10467" s="1">
        <v>-71.326599999999999</v>
      </c>
      <c r="H10467" s="1" t="s">
        <v>2</v>
      </c>
      <c r="I10467" s="1">
        <f>3958.756*ACOS(COS(RADIANS(90-C10467))*COS(RADIANS(90-F10467))+SIN(RADIANS(90-C10467))*SIN(RADIANS(90-F10467))*COS(RADIANS(D10467-G10467)))</f>
        <v>819.55014121082502</v>
      </c>
      <c r="J10467" s="1">
        <f>I10467/A10467</f>
        <v>0.79490799341496121</v>
      </c>
      <c r="K10467" s="1"/>
    </row>
    <row r="10468" spans="1:11">
      <c r="A10468" s="1">
        <v>1032</v>
      </c>
      <c r="B10468" s="2" t="s">
        <v>9</v>
      </c>
      <c r="C10468" s="1">
        <v>40.427399999999999</v>
      </c>
      <c r="D10468" s="1">
        <v>-86.916700000000006</v>
      </c>
      <c r="E10468" t="s">
        <v>29</v>
      </c>
      <c r="F10468" s="1">
        <v>42.654400000000003</v>
      </c>
      <c r="G10468" s="1">
        <v>-71.326599999999999</v>
      </c>
      <c r="H10468" s="1" t="s">
        <v>2</v>
      </c>
      <c r="I10468" s="1">
        <f>3958.756*ACOS(COS(RADIANS(90-C10468))*COS(RADIANS(90-F10468))+SIN(RADIANS(90-C10468))*SIN(RADIANS(90-F10468))*COS(RADIANS(D10468-G10468)))</f>
        <v>819.55014121082502</v>
      </c>
      <c r="J10468" s="1">
        <f>I10468/A10468</f>
        <v>0.7941377337314196</v>
      </c>
      <c r="K10468" s="1"/>
    </row>
    <row r="10469" spans="1:11">
      <c r="A10469" s="1">
        <v>1034</v>
      </c>
      <c r="B10469" s="2" t="s">
        <v>17</v>
      </c>
      <c r="C10469" s="1">
        <v>40.427399999999999</v>
      </c>
      <c r="D10469" s="1">
        <v>-86.916700000000006</v>
      </c>
      <c r="E10469" t="s">
        <v>29</v>
      </c>
      <c r="F10469" s="1">
        <v>42.654400000000003</v>
      </c>
      <c r="G10469" s="1">
        <v>-71.326599999999999</v>
      </c>
      <c r="H10469" s="1" t="s">
        <v>2</v>
      </c>
      <c r="I10469" s="1">
        <f>3958.756*ACOS(COS(RADIANS(90-C10469))*COS(RADIANS(90-F10469))+SIN(RADIANS(90-C10469))*SIN(RADIANS(90-F10469))*COS(RADIANS(D10469-G10469)))</f>
        <v>819.55014121082502</v>
      </c>
      <c r="J10469" s="1">
        <f>I10469/A10469</f>
        <v>0.79260168395631048</v>
      </c>
      <c r="K10469" s="1"/>
    </row>
    <row r="10470" spans="1:11">
      <c r="A10470" s="1">
        <v>1036</v>
      </c>
      <c r="B10470" s="2" t="s">
        <v>9</v>
      </c>
      <c r="C10470" s="1">
        <v>40.427399999999999</v>
      </c>
      <c r="D10470" s="1">
        <v>-86.916700000000006</v>
      </c>
      <c r="E10470" t="s">
        <v>29</v>
      </c>
      <c r="F10470" s="1">
        <v>42.654400000000003</v>
      </c>
      <c r="G10470" s="1">
        <v>-71.326599999999999</v>
      </c>
      <c r="H10470" s="1" t="s">
        <v>2</v>
      </c>
      <c r="I10470" s="1">
        <f>3958.756*ACOS(COS(RADIANS(90-C10470))*COS(RADIANS(90-F10470))+SIN(RADIANS(90-C10470))*SIN(RADIANS(90-F10470))*COS(RADIANS(D10470-G10470)))</f>
        <v>819.55014121082502</v>
      </c>
      <c r="J10470" s="1">
        <f>I10470/A10470</f>
        <v>0.79107156487531372</v>
      </c>
      <c r="K10470" s="1"/>
    </row>
    <row r="10471" spans="1:11">
      <c r="A10471" s="1">
        <v>1037</v>
      </c>
      <c r="B10471" s="2" t="s">
        <v>9</v>
      </c>
      <c r="C10471" s="1">
        <v>40.427399999999999</v>
      </c>
      <c r="D10471" s="1">
        <v>-86.916700000000006</v>
      </c>
      <c r="E10471" t="s">
        <v>29</v>
      </c>
      <c r="F10471" s="1">
        <v>42.654400000000003</v>
      </c>
      <c r="G10471" s="1">
        <v>-71.326599999999999</v>
      </c>
      <c r="H10471" s="1" t="s">
        <v>2</v>
      </c>
      <c r="I10471" s="1">
        <f>3958.756*ACOS(COS(RADIANS(90-C10471))*COS(RADIANS(90-F10471))+SIN(RADIANS(90-C10471))*SIN(RADIANS(90-F10471))*COS(RADIANS(D10471-G10471)))</f>
        <v>819.55014121082502</v>
      </c>
      <c r="J10471" s="1">
        <f>I10471/A10471</f>
        <v>0.79030871862181773</v>
      </c>
      <c r="K10471" s="1"/>
    </row>
    <row r="10472" spans="1:11">
      <c r="A10472" s="1">
        <v>1039</v>
      </c>
      <c r="B10472" s="2" t="s">
        <v>9</v>
      </c>
      <c r="C10472" s="1">
        <v>40.427399999999999</v>
      </c>
      <c r="D10472" s="1">
        <v>-86.916700000000006</v>
      </c>
      <c r="E10472" t="s">
        <v>29</v>
      </c>
      <c r="F10472" s="1">
        <v>42.654400000000003</v>
      </c>
      <c r="G10472" s="1">
        <v>-71.326599999999999</v>
      </c>
      <c r="H10472" s="1" t="s">
        <v>2</v>
      </c>
      <c r="I10472" s="1">
        <f>3958.756*ACOS(COS(RADIANS(90-C10472))*COS(RADIANS(90-F10472))+SIN(RADIANS(90-C10472))*SIN(RADIANS(90-F10472))*COS(RADIANS(D10472-G10472)))</f>
        <v>819.55014121082502</v>
      </c>
      <c r="J10472" s="1">
        <f>I10472/A10472</f>
        <v>0.78878743138674212</v>
      </c>
      <c r="K10472" s="1"/>
    </row>
    <row r="10473" spans="1:11">
      <c r="A10473" s="1">
        <v>1041</v>
      </c>
      <c r="B10473" s="2" t="s">
        <v>17</v>
      </c>
      <c r="C10473" s="1">
        <v>40.427399999999999</v>
      </c>
      <c r="D10473" s="1">
        <v>-86.916700000000006</v>
      </c>
      <c r="E10473" t="s">
        <v>29</v>
      </c>
      <c r="F10473" s="1">
        <v>42.654400000000003</v>
      </c>
      <c r="G10473" s="1">
        <v>-71.326599999999999</v>
      </c>
      <c r="H10473" s="1" t="s">
        <v>2</v>
      </c>
      <c r="I10473" s="1">
        <f>3958.756*ACOS(COS(RADIANS(90-C10473))*COS(RADIANS(90-F10473))+SIN(RADIANS(90-C10473))*SIN(RADIANS(90-F10473))*COS(RADIANS(D10473-G10473)))</f>
        <v>819.55014121082502</v>
      </c>
      <c r="J10473" s="1">
        <f>I10473/A10473</f>
        <v>0.78727198963575895</v>
      </c>
      <c r="K10473" s="1"/>
    </row>
    <row r="10474" spans="1:11">
      <c r="A10474" s="1">
        <v>1042</v>
      </c>
      <c r="B10474" s="2" t="s">
        <v>17</v>
      </c>
      <c r="C10474" s="1">
        <v>40.427399999999999</v>
      </c>
      <c r="D10474" s="1">
        <v>-86.916700000000006</v>
      </c>
      <c r="E10474" t="s">
        <v>29</v>
      </c>
      <c r="F10474" s="1">
        <v>42.654400000000003</v>
      </c>
      <c r="G10474" s="1">
        <v>-71.326599999999999</v>
      </c>
      <c r="H10474" s="1" t="s">
        <v>2</v>
      </c>
      <c r="I10474" s="1">
        <f>3958.756*ACOS(COS(RADIANS(90-C10474))*COS(RADIANS(90-F10474))+SIN(RADIANS(90-C10474))*SIN(RADIANS(90-F10474))*COS(RADIANS(D10474-G10474)))</f>
        <v>819.55014121082502</v>
      </c>
      <c r="J10474" s="1">
        <f>I10474/A10474</f>
        <v>0.78651645029829653</v>
      </c>
      <c r="K10474" s="1"/>
    </row>
    <row r="10475" spans="1:11">
      <c r="A10475" s="1">
        <v>1043</v>
      </c>
      <c r="B10475" s="2" t="s">
        <v>17</v>
      </c>
      <c r="C10475" s="1">
        <v>40.427399999999999</v>
      </c>
      <c r="D10475" s="1">
        <v>-86.916700000000006</v>
      </c>
      <c r="E10475" t="s">
        <v>29</v>
      </c>
      <c r="F10475" s="1">
        <v>42.654400000000003</v>
      </c>
      <c r="G10475" s="1">
        <v>-71.326599999999999</v>
      </c>
      <c r="H10475" s="1" t="s">
        <v>2</v>
      </c>
      <c r="I10475" s="1">
        <f>3958.756*ACOS(COS(RADIANS(90-C10475))*COS(RADIANS(90-F10475))+SIN(RADIANS(90-C10475))*SIN(RADIANS(90-F10475))*COS(RADIANS(D10475-G10475)))</f>
        <v>819.55014121082502</v>
      </c>
      <c r="J10475" s="1">
        <f>I10475/A10475</f>
        <v>0.78576235974192232</v>
      </c>
      <c r="K10475" s="1"/>
    </row>
    <row r="10476" spans="1:11">
      <c r="A10476" s="1">
        <v>1046</v>
      </c>
      <c r="B10476" s="2" t="s">
        <v>17</v>
      </c>
      <c r="C10476" s="1">
        <v>40.427399999999999</v>
      </c>
      <c r="D10476" s="1">
        <v>-86.916700000000006</v>
      </c>
      <c r="E10476" t="s">
        <v>29</v>
      </c>
      <c r="F10476" s="1">
        <v>42.654400000000003</v>
      </c>
      <c r="G10476" s="1">
        <v>-71.326599999999999</v>
      </c>
      <c r="H10476" s="1" t="s">
        <v>2</v>
      </c>
      <c r="I10476" s="1">
        <f>3958.756*ACOS(COS(RADIANS(90-C10476))*COS(RADIANS(90-F10476))+SIN(RADIANS(90-C10476))*SIN(RADIANS(90-F10476))*COS(RADIANS(D10476-G10476)))</f>
        <v>819.55014121082502</v>
      </c>
      <c r="J10476" s="1">
        <f>I10476/A10476</f>
        <v>0.7835087392072897</v>
      </c>
      <c r="K10476" s="1"/>
    </row>
    <row r="10477" spans="1:11">
      <c r="A10477" s="1">
        <v>1049</v>
      </c>
      <c r="B10477" s="2" t="s">
        <v>17</v>
      </c>
      <c r="C10477" s="1">
        <v>40.427399999999999</v>
      </c>
      <c r="D10477" s="1">
        <v>-86.916700000000006</v>
      </c>
      <c r="E10477" t="s">
        <v>29</v>
      </c>
      <c r="F10477" s="1">
        <v>42.654400000000003</v>
      </c>
      <c r="G10477" s="1">
        <v>-71.326599999999999</v>
      </c>
      <c r="H10477" s="1" t="s">
        <v>2</v>
      </c>
      <c r="I10477" s="1">
        <f>3958.756*ACOS(COS(RADIANS(90-C10477))*COS(RADIANS(90-F10477))+SIN(RADIANS(90-C10477))*SIN(RADIANS(90-F10477))*COS(RADIANS(D10477-G10477)))</f>
        <v>819.55014121082502</v>
      </c>
      <c r="J10477" s="1">
        <f>I10477/A10477</f>
        <v>0.78126800878057678</v>
      </c>
      <c r="K10477" s="1"/>
    </row>
    <row r="10478" spans="1:11">
      <c r="A10478" s="1">
        <v>1050</v>
      </c>
      <c r="B10478" s="2" t="s">
        <v>9</v>
      </c>
      <c r="C10478" s="1">
        <v>40.427399999999999</v>
      </c>
      <c r="D10478" s="1">
        <v>-86.916700000000006</v>
      </c>
      <c r="E10478" t="s">
        <v>29</v>
      </c>
      <c r="F10478" s="1">
        <v>42.654400000000003</v>
      </c>
      <c r="G10478" s="1">
        <v>-71.326599999999999</v>
      </c>
      <c r="H10478" s="1" t="s">
        <v>2</v>
      </c>
      <c r="I10478" s="1">
        <f>3958.756*ACOS(COS(RADIANS(90-C10478))*COS(RADIANS(90-F10478))+SIN(RADIANS(90-C10478))*SIN(RADIANS(90-F10478))*COS(RADIANS(D10478-G10478)))</f>
        <v>819.55014121082502</v>
      </c>
      <c r="J10478" s="1">
        <f>I10478/A10478</f>
        <v>0.78052394401030956</v>
      </c>
      <c r="K10478" s="1"/>
    </row>
    <row r="10479" spans="1:11">
      <c r="A10479" s="1">
        <v>1050</v>
      </c>
      <c r="B10479" s="2" t="s">
        <v>9</v>
      </c>
      <c r="C10479" s="1">
        <v>40.427399999999999</v>
      </c>
      <c r="D10479" s="1">
        <v>-86.916700000000006</v>
      </c>
      <c r="E10479" t="s">
        <v>29</v>
      </c>
      <c r="F10479" s="1">
        <v>42.654400000000003</v>
      </c>
      <c r="G10479" s="1">
        <v>-71.326599999999999</v>
      </c>
      <c r="H10479" s="1" t="s">
        <v>2</v>
      </c>
      <c r="I10479" s="1">
        <f>3958.756*ACOS(COS(RADIANS(90-C10479))*COS(RADIANS(90-F10479))+SIN(RADIANS(90-C10479))*SIN(RADIANS(90-F10479))*COS(RADIANS(D10479-G10479)))</f>
        <v>819.55014121082502</v>
      </c>
      <c r="J10479" s="1">
        <f>I10479/A10479</f>
        <v>0.78052394401030956</v>
      </c>
      <c r="K10479" s="1"/>
    </row>
    <row r="10480" spans="1:11">
      <c r="A10480" s="1">
        <v>1055</v>
      </c>
      <c r="B10480" s="2" t="s">
        <v>17</v>
      </c>
      <c r="C10480" s="1">
        <v>40.427399999999999</v>
      </c>
      <c r="D10480" s="1">
        <v>-86.916700000000006</v>
      </c>
      <c r="E10480" t="s">
        <v>29</v>
      </c>
      <c r="F10480" s="1">
        <v>42.654400000000003</v>
      </c>
      <c r="G10480" s="1">
        <v>-71.326599999999999</v>
      </c>
      <c r="H10480" s="1" t="s">
        <v>2</v>
      </c>
      <c r="I10480" s="1">
        <f>3958.756*ACOS(COS(RADIANS(90-C10480))*COS(RADIANS(90-F10480))+SIN(RADIANS(90-C10480))*SIN(RADIANS(90-F10480))*COS(RADIANS(D10480-G10480)))</f>
        <v>819.55014121082502</v>
      </c>
      <c r="J10480" s="1">
        <f>I10480/A10480</f>
        <v>0.77682477839888631</v>
      </c>
      <c r="K10480" s="1"/>
    </row>
    <row r="10481" spans="1:11">
      <c r="A10481" s="1">
        <v>1056</v>
      </c>
      <c r="B10481" s="2" t="s">
        <v>17</v>
      </c>
      <c r="C10481" s="1">
        <v>40.427399999999999</v>
      </c>
      <c r="D10481" s="1">
        <v>-86.916700000000006</v>
      </c>
      <c r="E10481" t="s">
        <v>29</v>
      </c>
      <c r="F10481" s="1">
        <v>42.654400000000003</v>
      </c>
      <c r="G10481" s="1">
        <v>-71.326599999999999</v>
      </c>
      <c r="H10481" s="1" t="s">
        <v>2</v>
      </c>
      <c r="I10481" s="1">
        <f>3958.756*ACOS(COS(RADIANS(90-C10481))*COS(RADIANS(90-F10481))+SIN(RADIANS(90-C10481))*SIN(RADIANS(90-F10481))*COS(RADIANS(D10481-G10481)))</f>
        <v>819.55014121082502</v>
      </c>
      <c r="J10481" s="1">
        <f>I10481/A10481</f>
        <v>0.77608914887388736</v>
      </c>
      <c r="K10481" s="1"/>
    </row>
    <row r="10482" spans="1:11">
      <c r="A10482" s="1">
        <v>1057</v>
      </c>
      <c r="B10482" s="2" t="s">
        <v>9</v>
      </c>
      <c r="C10482" s="1">
        <v>40.427399999999999</v>
      </c>
      <c r="D10482" s="1">
        <v>-86.916700000000006</v>
      </c>
      <c r="E10482" t="s">
        <v>29</v>
      </c>
      <c r="F10482" s="1">
        <v>42.654400000000003</v>
      </c>
      <c r="G10482" s="1">
        <v>-71.326599999999999</v>
      </c>
      <c r="H10482" s="1" t="s">
        <v>2</v>
      </c>
      <c r="I10482" s="1">
        <f>3958.756*ACOS(COS(RADIANS(90-C10482))*COS(RADIANS(90-F10482))+SIN(RADIANS(90-C10482))*SIN(RADIANS(90-F10482))*COS(RADIANS(D10482-G10482)))</f>
        <v>819.55014121082502</v>
      </c>
      <c r="J10482" s="1">
        <f>I10482/A10482</f>
        <v>0.77535491126851941</v>
      </c>
      <c r="K10482" s="1"/>
    </row>
    <row r="10483" spans="1:11">
      <c r="A10483" s="1">
        <v>1060</v>
      </c>
      <c r="B10483" s="2" t="s">
        <v>9</v>
      </c>
      <c r="C10483" s="1">
        <v>40.427399999999999</v>
      </c>
      <c r="D10483" s="1">
        <v>-86.916700000000006</v>
      </c>
      <c r="E10483" t="s">
        <v>29</v>
      </c>
      <c r="F10483" s="1">
        <v>42.654400000000003</v>
      </c>
      <c r="G10483" s="1">
        <v>-71.326599999999999</v>
      </c>
      <c r="H10483" s="1" t="s">
        <v>2</v>
      </c>
      <c r="I10483" s="1">
        <f>3958.756*ACOS(COS(RADIANS(90-C10483))*COS(RADIANS(90-F10483))+SIN(RADIANS(90-C10483))*SIN(RADIANS(90-F10483))*COS(RADIANS(D10483-G10483)))</f>
        <v>819.55014121082502</v>
      </c>
      <c r="J10483" s="1">
        <f>I10483/A10483</f>
        <v>0.77316051057625002</v>
      </c>
      <c r="K10483" s="1"/>
    </row>
    <row r="10484" spans="1:11">
      <c r="A10484" s="1">
        <v>1061</v>
      </c>
      <c r="B10484" s="2" t="s">
        <v>9</v>
      </c>
      <c r="C10484" s="1">
        <v>40.427399999999999</v>
      </c>
      <c r="D10484" s="1">
        <v>-86.916700000000006</v>
      </c>
      <c r="E10484" t="s">
        <v>29</v>
      </c>
      <c r="F10484" s="1">
        <v>42.654400000000003</v>
      </c>
      <c r="G10484" s="1">
        <v>-71.326599999999999</v>
      </c>
      <c r="H10484" s="1" t="s">
        <v>2</v>
      </c>
      <c r="I10484" s="1">
        <f>3958.756*ACOS(COS(RADIANS(90-C10484))*COS(RADIANS(90-F10484))+SIN(RADIANS(90-C10484))*SIN(RADIANS(90-F10484))*COS(RADIANS(D10484-G10484)))</f>
        <v>819.55014121082502</v>
      </c>
      <c r="J10484" s="1">
        <f>I10484/A10484</f>
        <v>0.77243180132971256</v>
      </c>
      <c r="K10484" s="1"/>
    </row>
    <row r="10485" spans="1:11">
      <c r="A10485" s="1">
        <v>1061</v>
      </c>
      <c r="B10485" s="2" t="s">
        <v>17</v>
      </c>
      <c r="C10485" s="1">
        <v>40.427399999999999</v>
      </c>
      <c r="D10485" s="1">
        <v>-86.916700000000006</v>
      </c>
      <c r="E10485" t="s">
        <v>29</v>
      </c>
      <c r="F10485" s="1">
        <v>42.654400000000003</v>
      </c>
      <c r="G10485" s="1">
        <v>-71.326599999999999</v>
      </c>
      <c r="H10485" s="1" t="s">
        <v>2</v>
      </c>
      <c r="I10485" s="1">
        <f>3958.756*ACOS(COS(RADIANS(90-C10485))*COS(RADIANS(90-F10485))+SIN(RADIANS(90-C10485))*SIN(RADIANS(90-F10485))*COS(RADIANS(D10485-G10485)))</f>
        <v>819.55014121082502</v>
      </c>
      <c r="J10485" s="1">
        <f>I10485/A10485</f>
        <v>0.77243180132971256</v>
      </c>
      <c r="K10485" s="1"/>
    </row>
    <row r="10486" spans="1:11">
      <c r="A10486" s="1">
        <v>1062</v>
      </c>
      <c r="B10486" s="2" t="s">
        <v>9</v>
      </c>
      <c r="C10486" s="1">
        <v>40.427399999999999</v>
      </c>
      <c r="D10486" s="1">
        <v>-86.916700000000006</v>
      </c>
      <c r="E10486" t="s">
        <v>29</v>
      </c>
      <c r="F10486" s="1">
        <v>42.654400000000003</v>
      </c>
      <c r="G10486" s="1">
        <v>-71.326599999999999</v>
      </c>
      <c r="H10486" s="1" t="s">
        <v>2</v>
      </c>
      <c r="I10486" s="1">
        <f>3958.756*ACOS(COS(RADIANS(90-C10486))*COS(RADIANS(90-F10486))+SIN(RADIANS(90-C10486))*SIN(RADIANS(90-F10486))*COS(RADIANS(D10486-G10486)))</f>
        <v>819.55014121082502</v>
      </c>
      <c r="J10486" s="1">
        <f>I10486/A10486</f>
        <v>0.77170446441697271</v>
      </c>
      <c r="K10486" s="1"/>
    </row>
    <row r="10487" spans="1:11">
      <c r="A10487" s="1">
        <v>1065</v>
      </c>
      <c r="B10487" s="2" t="s">
        <v>17</v>
      </c>
      <c r="C10487" s="1">
        <v>40.427399999999999</v>
      </c>
      <c r="D10487" s="1">
        <v>-86.916700000000006</v>
      </c>
      <c r="E10487" t="s">
        <v>29</v>
      </c>
      <c r="F10487" s="1">
        <v>42.654400000000003</v>
      </c>
      <c r="G10487" s="1">
        <v>-71.326599999999999</v>
      </c>
      <c r="H10487" s="1" t="s">
        <v>2</v>
      </c>
      <c r="I10487" s="1">
        <f>3958.756*ACOS(COS(RADIANS(90-C10487))*COS(RADIANS(90-F10487))+SIN(RADIANS(90-C10487))*SIN(RADIANS(90-F10487))*COS(RADIANS(D10487-G10487)))</f>
        <v>819.55014121082502</v>
      </c>
      <c r="J10487" s="1">
        <f>I10487/A10487</f>
        <v>0.76953064902424884</v>
      </c>
      <c r="K10487" s="1"/>
    </row>
    <row r="10488" spans="1:11">
      <c r="A10488" s="1">
        <v>1067</v>
      </c>
      <c r="B10488" s="2" t="s">
        <v>17</v>
      </c>
      <c r="C10488" s="1">
        <v>40.427399999999999</v>
      </c>
      <c r="D10488" s="1">
        <v>-86.916700000000006</v>
      </c>
      <c r="E10488" t="s">
        <v>29</v>
      </c>
      <c r="F10488" s="1">
        <v>42.654400000000003</v>
      </c>
      <c r="G10488" s="1">
        <v>-71.326599999999999</v>
      </c>
      <c r="H10488" s="1" t="s">
        <v>2</v>
      </c>
      <c r="I10488" s="1">
        <f>3958.756*ACOS(COS(RADIANS(90-C10488))*COS(RADIANS(90-F10488))+SIN(RADIANS(90-C10488))*SIN(RADIANS(90-F10488))*COS(RADIANS(D10488-G10488)))</f>
        <v>819.55014121082502</v>
      </c>
      <c r="J10488" s="1">
        <f>I10488/A10488</f>
        <v>0.7680882298133318</v>
      </c>
      <c r="K10488" s="1"/>
    </row>
    <row r="10489" spans="1:11">
      <c r="A10489" s="1">
        <v>1067</v>
      </c>
      <c r="B10489" s="2" t="s">
        <v>9</v>
      </c>
      <c r="C10489" s="1">
        <v>40.427399999999999</v>
      </c>
      <c r="D10489" s="1">
        <v>-86.916700000000006</v>
      </c>
      <c r="E10489" t="s">
        <v>29</v>
      </c>
      <c r="F10489" s="1">
        <v>42.654400000000003</v>
      </c>
      <c r="G10489" s="1">
        <v>-71.326599999999999</v>
      </c>
      <c r="H10489" s="1" t="s">
        <v>2</v>
      </c>
      <c r="I10489" s="1">
        <f>3958.756*ACOS(COS(RADIANS(90-C10489))*COS(RADIANS(90-F10489))+SIN(RADIANS(90-C10489))*SIN(RADIANS(90-F10489))*COS(RADIANS(D10489-G10489)))</f>
        <v>819.55014121082502</v>
      </c>
      <c r="J10489" s="1">
        <f>I10489/A10489</f>
        <v>0.7680882298133318</v>
      </c>
      <c r="K10489" s="1"/>
    </row>
    <row r="10490" spans="1:11">
      <c r="A10490" s="1">
        <v>1070</v>
      </c>
      <c r="B10490" s="2" t="s">
        <v>9</v>
      </c>
      <c r="C10490" s="1">
        <v>40.427399999999999</v>
      </c>
      <c r="D10490" s="1">
        <v>-86.916700000000006</v>
      </c>
      <c r="E10490" t="s">
        <v>29</v>
      </c>
      <c r="F10490" s="1">
        <v>42.654400000000003</v>
      </c>
      <c r="G10490" s="1">
        <v>-71.326599999999999</v>
      </c>
      <c r="H10490" s="1" t="s">
        <v>2</v>
      </c>
      <c r="I10490" s="1">
        <f>3958.756*ACOS(COS(RADIANS(90-C10490))*COS(RADIANS(90-F10490))+SIN(RADIANS(90-C10490))*SIN(RADIANS(90-F10490))*COS(RADIANS(D10490-G10490)))</f>
        <v>819.55014121082502</v>
      </c>
      <c r="J10490" s="1">
        <f>I10490/A10490</f>
        <v>0.76593471141198599</v>
      </c>
      <c r="K10490" s="1"/>
    </row>
    <row r="10491" spans="1:11">
      <c r="A10491" s="1">
        <v>1071</v>
      </c>
      <c r="B10491" s="2" t="s">
        <v>9</v>
      </c>
      <c r="C10491" s="1">
        <v>40.427399999999999</v>
      </c>
      <c r="D10491" s="1">
        <v>-86.916700000000006</v>
      </c>
      <c r="E10491" t="s">
        <v>29</v>
      </c>
      <c r="F10491" s="1">
        <v>42.654400000000003</v>
      </c>
      <c r="G10491" s="1">
        <v>-71.326599999999999</v>
      </c>
      <c r="H10491" s="1" t="s">
        <v>2</v>
      </c>
      <c r="I10491" s="1">
        <f>3958.756*ACOS(COS(RADIANS(90-C10491))*COS(RADIANS(90-F10491))+SIN(RADIANS(90-C10491))*SIN(RADIANS(90-F10491))*COS(RADIANS(D10491-G10491)))</f>
        <v>819.55014121082502</v>
      </c>
      <c r="J10491" s="1">
        <f>I10491/A10491</f>
        <v>0.76521955295128385</v>
      </c>
      <c r="K10491" s="1"/>
    </row>
    <row r="10492" spans="1:11">
      <c r="A10492" s="1">
        <v>1078</v>
      </c>
      <c r="B10492" s="2" t="s">
        <v>9</v>
      </c>
      <c r="C10492" s="1">
        <v>40.427399999999999</v>
      </c>
      <c r="D10492" s="1">
        <v>-86.916700000000006</v>
      </c>
      <c r="E10492" t="s">
        <v>29</v>
      </c>
      <c r="F10492" s="1">
        <v>42.654400000000003</v>
      </c>
      <c r="G10492" s="1">
        <v>-71.326599999999999</v>
      </c>
      <c r="H10492" s="1" t="s">
        <v>2</v>
      </c>
      <c r="I10492" s="1">
        <f>3958.756*ACOS(COS(RADIANS(90-C10492))*COS(RADIANS(90-F10492))+SIN(RADIANS(90-C10492))*SIN(RADIANS(90-F10492))*COS(RADIANS(D10492-G10492)))</f>
        <v>819.55014121082502</v>
      </c>
      <c r="J10492" s="1">
        <f>I10492/A10492</f>
        <v>0.7602505948152366</v>
      </c>
      <c r="K10492" s="1"/>
    </row>
    <row r="10493" spans="1:11">
      <c r="A10493" s="1">
        <v>1083</v>
      </c>
      <c r="B10493" s="2" t="s">
        <v>17</v>
      </c>
      <c r="C10493" s="1">
        <v>40.427399999999999</v>
      </c>
      <c r="D10493" s="1">
        <v>-86.916700000000006</v>
      </c>
      <c r="E10493" t="s">
        <v>29</v>
      </c>
      <c r="F10493" s="1">
        <v>42.654400000000003</v>
      </c>
      <c r="G10493" s="1">
        <v>-71.326599999999999</v>
      </c>
      <c r="H10493" s="1" t="s">
        <v>2</v>
      </c>
      <c r="I10493" s="1">
        <f>3958.756*ACOS(COS(RADIANS(90-C10493))*COS(RADIANS(90-F10493))+SIN(RADIANS(90-C10493))*SIN(RADIANS(90-F10493))*COS(RADIANS(D10493-G10493)))</f>
        <v>819.55014121082502</v>
      </c>
      <c r="J10493" s="1">
        <f>I10493/A10493</f>
        <v>0.75674066593797329</v>
      </c>
      <c r="K10493" s="1"/>
    </row>
    <row r="10494" spans="1:11">
      <c r="A10494" s="1">
        <v>1087</v>
      </c>
      <c r="B10494" s="2" t="s">
        <v>9</v>
      </c>
      <c r="C10494" s="1">
        <v>40.427399999999999</v>
      </c>
      <c r="D10494" s="1">
        <v>-86.916700000000006</v>
      </c>
      <c r="E10494" t="s">
        <v>29</v>
      </c>
      <c r="F10494" s="1">
        <v>42.654400000000003</v>
      </c>
      <c r="G10494" s="1">
        <v>-71.326599999999999</v>
      </c>
      <c r="H10494" s="1" t="s">
        <v>2</v>
      </c>
      <c r="I10494" s="1">
        <f>3958.756*ACOS(COS(RADIANS(90-C10494))*COS(RADIANS(90-F10494))+SIN(RADIANS(90-C10494))*SIN(RADIANS(90-F10494))*COS(RADIANS(D10494-G10494)))</f>
        <v>819.55014121082502</v>
      </c>
      <c r="J10494" s="1">
        <f>I10494/A10494</f>
        <v>0.75395597167509198</v>
      </c>
      <c r="K10494" s="1"/>
    </row>
    <row r="10495" spans="1:11">
      <c r="A10495" s="1">
        <v>1089</v>
      </c>
      <c r="B10495" s="2" t="s">
        <v>17</v>
      </c>
      <c r="C10495" s="1">
        <v>40.427399999999999</v>
      </c>
      <c r="D10495" s="1">
        <v>-86.916700000000006</v>
      </c>
      <c r="E10495" t="s">
        <v>29</v>
      </c>
      <c r="F10495" s="1">
        <v>42.654400000000003</v>
      </c>
      <c r="G10495" s="1">
        <v>-71.326599999999999</v>
      </c>
      <c r="H10495" s="1" t="s">
        <v>2</v>
      </c>
      <c r="I10495" s="1">
        <f>3958.756*ACOS(COS(RADIANS(90-C10495))*COS(RADIANS(90-F10495))+SIN(RADIANS(90-C10495))*SIN(RADIANS(90-F10495))*COS(RADIANS(D10495-G10495)))</f>
        <v>819.55014121082502</v>
      </c>
      <c r="J10495" s="1">
        <f>I10495/A10495</f>
        <v>0.75257129587770888</v>
      </c>
      <c r="K10495" s="1"/>
    </row>
    <row r="10496" spans="1:11">
      <c r="A10496" s="1">
        <v>1090</v>
      </c>
      <c r="B10496" s="2" t="s">
        <v>17</v>
      </c>
      <c r="C10496" s="1">
        <v>40.427399999999999</v>
      </c>
      <c r="D10496" s="1">
        <v>-86.916700000000006</v>
      </c>
      <c r="E10496" t="s">
        <v>29</v>
      </c>
      <c r="F10496" s="1">
        <v>42.654400000000003</v>
      </c>
      <c r="G10496" s="1">
        <v>-71.326599999999999</v>
      </c>
      <c r="H10496" s="1" t="s">
        <v>2</v>
      </c>
      <c r="I10496" s="1">
        <f>3958.756*ACOS(COS(RADIANS(90-C10496))*COS(RADIANS(90-F10496))+SIN(RADIANS(90-C10496))*SIN(RADIANS(90-F10496))*COS(RADIANS(D10496-G10496)))</f>
        <v>819.55014121082502</v>
      </c>
      <c r="J10496" s="1">
        <f>I10496/A10496</f>
        <v>0.75188086349616978</v>
      </c>
      <c r="K10496" s="1"/>
    </row>
    <row r="10497" spans="1:11">
      <c r="A10497" s="1">
        <v>1096</v>
      </c>
      <c r="B10497" s="2" t="s">
        <v>17</v>
      </c>
      <c r="C10497" s="1">
        <v>40.427399999999999</v>
      </c>
      <c r="D10497" s="1">
        <v>-86.916700000000006</v>
      </c>
      <c r="E10497" t="s">
        <v>29</v>
      </c>
      <c r="F10497" s="1">
        <v>42.654400000000003</v>
      </c>
      <c r="G10497" s="1">
        <v>-71.326599999999999</v>
      </c>
      <c r="H10497" s="1" t="s">
        <v>2</v>
      </c>
      <c r="I10497" s="1">
        <f>3958.756*ACOS(COS(RADIANS(90-C10497))*COS(RADIANS(90-F10497))+SIN(RADIANS(90-C10497))*SIN(RADIANS(90-F10497))*COS(RADIANS(D10497-G10497)))</f>
        <v>819.55014121082502</v>
      </c>
      <c r="J10497" s="1">
        <f>I10497/A10497</f>
        <v>0.74776472738213962</v>
      </c>
      <c r="K10497" s="1"/>
    </row>
    <row r="10498" spans="1:11">
      <c r="A10498" s="1">
        <v>1096</v>
      </c>
      <c r="B10498" s="2" t="s">
        <v>9</v>
      </c>
      <c r="C10498" s="1">
        <v>40.427399999999999</v>
      </c>
      <c r="D10498" s="1">
        <v>-86.916700000000006</v>
      </c>
      <c r="E10498" t="s">
        <v>29</v>
      </c>
      <c r="F10498" s="1">
        <v>42.654400000000003</v>
      </c>
      <c r="G10498" s="1">
        <v>-71.326599999999999</v>
      </c>
      <c r="H10498" s="1" t="s">
        <v>2</v>
      </c>
      <c r="I10498" s="1">
        <f>3958.756*ACOS(COS(RADIANS(90-C10498))*COS(RADIANS(90-F10498))+SIN(RADIANS(90-C10498))*SIN(RADIANS(90-F10498))*COS(RADIANS(D10498-G10498)))</f>
        <v>819.55014121082502</v>
      </c>
      <c r="J10498" s="1">
        <f>I10498/A10498</f>
        <v>0.74776472738213962</v>
      </c>
      <c r="K10498" s="1"/>
    </row>
    <row r="10499" spans="1:11">
      <c r="A10499" s="1">
        <v>1101</v>
      </c>
      <c r="B10499" s="2" t="s">
        <v>17</v>
      </c>
      <c r="C10499" s="1">
        <v>40.427399999999999</v>
      </c>
      <c r="D10499" s="1">
        <v>-86.916700000000006</v>
      </c>
      <c r="E10499" t="s">
        <v>29</v>
      </c>
      <c r="F10499" s="1">
        <v>42.654400000000003</v>
      </c>
      <c r="G10499" s="1">
        <v>-71.326599999999999</v>
      </c>
      <c r="H10499" s="1" t="s">
        <v>2</v>
      </c>
      <c r="I10499" s="1">
        <f>3958.756*ACOS(COS(RADIANS(90-C10499))*COS(RADIANS(90-F10499))+SIN(RADIANS(90-C10499))*SIN(RADIANS(90-F10499))*COS(RADIANS(D10499-G10499)))</f>
        <v>819.55014121082502</v>
      </c>
      <c r="J10499" s="1">
        <f>I10499/A10499</f>
        <v>0.74436888393353773</v>
      </c>
      <c r="K10499" s="1"/>
    </row>
    <row r="10500" spans="1:11">
      <c r="A10500" s="1">
        <v>1111</v>
      </c>
      <c r="B10500" s="2" t="s">
        <v>9</v>
      </c>
      <c r="C10500" s="1">
        <v>40.427399999999999</v>
      </c>
      <c r="D10500" s="1">
        <v>-86.916700000000006</v>
      </c>
      <c r="E10500" t="s">
        <v>29</v>
      </c>
      <c r="F10500" s="1">
        <v>42.654400000000003</v>
      </c>
      <c r="G10500" s="1">
        <v>-71.326599999999999</v>
      </c>
      <c r="H10500" s="1" t="s">
        <v>2</v>
      </c>
      <c r="I10500" s="1">
        <f>3958.756*ACOS(COS(RADIANS(90-C10500))*COS(RADIANS(90-F10500))+SIN(RADIANS(90-C10500))*SIN(RADIANS(90-F10500))*COS(RADIANS(D10500-G10500)))</f>
        <v>819.55014121082502</v>
      </c>
      <c r="J10500" s="1">
        <f>I10500/A10500</f>
        <v>0.73766889397914048</v>
      </c>
      <c r="K10500" s="1"/>
    </row>
    <row r="10501" spans="1:11">
      <c r="A10501" s="1">
        <v>1116</v>
      </c>
      <c r="B10501" s="2" t="s">
        <v>17</v>
      </c>
      <c r="C10501" s="1">
        <v>40.427399999999999</v>
      </c>
      <c r="D10501" s="1">
        <v>-86.916700000000006</v>
      </c>
      <c r="E10501" t="s">
        <v>29</v>
      </c>
      <c r="F10501" s="1">
        <v>42.654400000000003</v>
      </c>
      <c r="G10501" s="1">
        <v>-71.326599999999999</v>
      </c>
      <c r="H10501" s="1" t="s">
        <v>2</v>
      </c>
      <c r="I10501" s="1">
        <f>3958.756*ACOS(COS(RADIANS(90-C10501))*COS(RADIANS(90-F10501))+SIN(RADIANS(90-C10501))*SIN(RADIANS(90-F10501))*COS(RADIANS(D10501-G10501)))</f>
        <v>819.55014121082502</v>
      </c>
      <c r="J10501" s="1">
        <f>I10501/A10501</f>
        <v>0.7343639258161514</v>
      </c>
      <c r="K10501" s="1"/>
    </row>
    <row r="10502" spans="1:11">
      <c r="A10502" s="1">
        <v>1120</v>
      </c>
      <c r="B10502" s="2" t="s">
        <v>9</v>
      </c>
      <c r="C10502" s="1">
        <v>40.427399999999999</v>
      </c>
      <c r="D10502" s="1">
        <v>-86.916700000000006</v>
      </c>
      <c r="E10502" t="s">
        <v>29</v>
      </c>
      <c r="F10502" s="1">
        <v>42.654400000000003</v>
      </c>
      <c r="G10502" s="1">
        <v>-71.326599999999999</v>
      </c>
      <c r="H10502" s="1" t="s">
        <v>2</v>
      </c>
      <c r="I10502" s="1">
        <f>3958.756*ACOS(COS(RADIANS(90-C10502))*COS(RADIANS(90-F10502))+SIN(RADIANS(90-C10502))*SIN(RADIANS(90-F10502))*COS(RADIANS(D10502-G10502)))</f>
        <v>819.55014121082502</v>
      </c>
      <c r="J10502" s="1">
        <f>I10502/A10502</f>
        <v>0.73174119750966515</v>
      </c>
      <c r="K10502" s="1"/>
    </row>
    <row r="10503" spans="1:11">
      <c r="A10503" s="1">
        <v>1122</v>
      </c>
      <c r="B10503" s="2" t="s">
        <v>17</v>
      </c>
      <c r="C10503" s="1">
        <v>40.427399999999999</v>
      </c>
      <c r="D10503" s="1">
        <v>-86.916700000000006</v>
      </c>
      <c r="E10503" t="s">
        <v>29</v>
      </c>
      <c r="F10503" s="1">
        <v>42.654400000000003</v>
      </c>
      <c r="G10503" s="1">
        <v>-71.326599999999999</v>
      </c>
      <c r="H10503" s="1" t="s">
        <v>2</v>
      </c>
      <c r="I10503" s="1">
        <f>3958.756*ACOS(COS(RADIANS(90-C10503))*COS(RADIANS(90-F10503))+SIN(RADIANS(90-C10503))*SIN(RADIANS(90-F10503))*COS(RADIANS(D10503-G10503)))</f>
        <v>819.55014121082502</v>
      </c>
      <c r="J10503" s="1">
        <f>I10503/A10503</f>
        <v>0.73043684599895276</v>
      </c>
      <c r="K10503" s="1"/>
    </row>
    <row r="10504" spans="1:11">
      <c r="A10504" s="1">
        <v>1122</v>
      </c>
      <c r="B10504" s="2" t="s">
        <v>9</v>
      </c>
      <c r="C10504" s="1">
        <v>40.427399999999999</v>
      </c>
      <c r="D10504" s="1">
        <v>-86.916700000000006</v>
      </c>
      <c r="E10504" t="s">
        <v>29</v>
      </c>
      <c r="F10504" s="1">
        <v>42.654400000000003</v>
      </c>
      <c r="G10504" s="1">
        <v>-71.326599999999999</v>
      </c>
      <c r="H10504" s="1" t="s">
        <v>2</v>
      </c>
      <c r="I10504" s="1">
        <f>3958.756*ACOS(COS(RADIANS(90-C10504))*COS(RADIANS(90-F10504))+SIN(RADIANS(90-C10504))*SIN(RADIANS(90-F10504))*COS(RADIANS(D10504-G10504)))</f>
        <v>819.55014121082502</v>
      </c>
      <c r="J10504" s="1">
        <f>I10504/A10504</f>
        <v>0.73043684599895276</v>
      </c>
      <c r="K10504" s="1"/>
    </row>
    <row r="10505" spans="1:11">
      <c r="A10505" s="1">
        <v>1123</v>
      </c>
      <c r="B10505" s="2" t="s">
        <v>17</v>
      </c>
      <c r="C10505" s="1">
        <v>40.427399999999999</v>
      </c>
      <c r="D10505" s="1">
        <v>-86.916700000000006</v>
      </c>
      <c r="E10505" t="s">
        <v>29</v>
      </c>
      <c r="F10505" s="1">
        <v>42.654400000000003</v>
      </c>
      <c r="G10505" s="1">
        <v>-71.326599999999999</v>
      </c>
      <c r="H10505" s="1" t="s">
        <v>2</v>
      </c>
      <c r="I10505" s="1">
        <f>3958.756*ACOS(COS(RADIANS(90-C10505))*COS(RADIANS(90-F10505))+SIN(RADIANS(90-C10505))*SIN(RADIANS(90-F10505))*COS(RADIANS(D10505-G10505)))</f>
        <v>819.55014121082502</v>
      </c>
      <c r="J10505" s="1">
        <f>I10505/A10505</f>
        <v>0.72978641247624665</v>
      </c>
      <c r="K10505" s="1"/>
    </row>
    <row r="10506" spans="1:11">
      <c r="A10506" s="1">
        <v>1123</v>
      </c>
      <c r="B10506" s="2" t="s">
        <v>9</v>
      </c>
      <c r="C10506" s="1">
        <v>40.427399999999999</v>
      </c>
      <c r="D10506" s="1">
        <v>-86.916700000000006</v>
      </c>
      <c r="E10506" t="s">
        <v>29</v>
      </c>
      <c r="F10506" s="1">
        <v>42.654400000000003</v>
      </c>
      <c r="G10506" s="1">
        <v>-71.326599999999999</v>
      </c>
      <c r="H10506" s="1" t="s">
        <v>2</v>
      </c>
      <c r="I10506" s="1">
        <f>3958.756*ACOS(COS(RADIANS(90-C10506))*COS(RADIANS(90-F10506))+SIN(RADIANS(90-C10506))*SIN(RADIANS(90-F10506))*COS(RADIANS(D10506-G10506)))</f>
        <v>819.55014121082502</v>
      </c>
      <c r="J10506" s="1">
        <f>I10506/A10506</f>
        <v>0.72978641247624665</v>
      </c>
      <c r="K10506" s="1"/>
    </row>
    <row r="10507" spans="1:11">
      <c r="A10507" s="1">
        <v>1123</v>
      </c>
      <c r="B10507" s="2" t="s">
        <v>17</v>
      </c>
      <c r="C10507" s="1">
        <v>40.427399999999999</v>
      </c>
      <c r="D10507" s="1">
        <v>-86.916700000000006</v>
      </c>
      <c r="E10507" t="s">
        <v>29</v>
      </c>
      <c r="F10507" s="1">
        <v>42.654400000000003</v>
      </c>
      <c r="G10507" s="1">
        <v>-71.326599999999999</v>
      </c>
      <c r="H10507" s="1" t="s">
        <v>2</v>
      </c>
      <c r="I10507" s="1">
        <f>3958.756*ACOS(COS(RADIANS(90-C10507))*COS(RADIANS(90-F10507))+SIN(RADIANS(90-C10507))*SIN(RADIANS(90-F10507))*COS(RADIANS(D10507-G10507)))</f>
        <v>819.55014121082502</v>
      </c>
      <c r="J10507" s="1">
        <f>I10507/A10507</f>
        <v>0.72978641247624665</v>
      </c>
      <c r="K10507" s="1"/>
    </row>
    <row r="10508" spans="1:11">
      <c r="A10508" s="1">
        <v>1125</v>
      </c>
      <c r="B10508" s="2" t="s">
        <v>9</v>
      </c>
      <c r="C10508" s="1">
        <v>40.427399999999999</v>
      </c>
      <c r="D10508" s="1">
        <v>-86.916700000000006</v>
      </c>
      <c r="E10508" t="s">
        <v>29</v>
      </c>
      <c r="F10508" s="1">
        <v>42.654400000000003</v>
      </c>
      <c r="G10508" s="1">
        <v>-71.326599999999999</v>
      </c>
      <c r="H10508" s="1" t="s">
        <v>2</v>
      </c>
      <c r="I10508" s="1">
        <f>3958.756*ACOS(COS(RADIANS(90-C10508))*COS(RADIANS(90-F10508))+SIN(RADIANS(90-C10508))*SIN(RADIANS(90-F10508))*COS(RADIANS(D10508-G10508)))</f>
        <v>819.55014121082502</v>
      </c>
      <c r="J10508" s="1">
        <f>I10508/A10508</f>
        <v>0.72848901440962222</v>
      </c>
      <c r="K10508" s="1"/>
    </row>
    <row r="10509" spans="1:11">
      <c r="A10509" s="1">
        <v>1128</v>
      </c>
      <c r="B10509" s="2" t="s">
        <v>9</v>
      </c>
      <c r="C10509" s="1">
        <v>40.427399999999999</v>
      </c>
      <c r="D10509" s="1">
        <v>-86.916700000000006</v>
      </c>
      <c r="E10509" t="s">
        <v>29</v>
      </c>
      <c r="F10509" s="1">
        <v>42.654400000000003</v>
      </c>
      <c r="G10509" s="1">
        <v>-71.326599999999999</v>
      </c>
      <c r="H10509" s="1" t="s">
        <v>2</v>
      </c>
      <c r="I10509" s="1">
        <f>3958.756*ACOS(COS(RADIANS(90-C10509))*COS(RADIANS(90-F10509))+SIN(RADIANS(90-C10509))*SIN(RADIANS(90-F10509))*COS(RADIANS(D10509-G10509)))</f>
        <v>819.55014121082502</v>
      </c>
      <c r="J10509" s="1">
        <f>I10509/A10509</f>
        <v>0.72655154362661789</v>
      </c>
      <c r="K10509" s="1"/>
    </row>
    <row r="10510" spans="1:11">
      <c r="A10510" s="1">
        <v>1134</v>
      </c>
      <c r="B10510" s="2" t="s">
        <v>9</v>
      </c>
      <c r="C10510" s="1">
        <v>40.427399999999999</v>
      </c>
      <c r="D10510" s="1">
        <v>-86.916700000000006</v>
      </c>
      <c r="E10510" t="s">
        <v>29</v>
      </c>
      <c r="F10510" s="1">
        <v>42.654400000000003</v>
      </c>
      <c r="G10510" s="1">
        <v>-71.326599999999999</v>
      </c>
      <c r="H10510" s="1" t="s">
        <v>2</v>
      </c>
      <c r="I10510" s="1">
        <f>3958.756*ACOS(COS(RADIANS(90-C10510))*COS(RADIANS(90-F10510))+SIN(RADIANS(90-C10510))*SIN(RADIANS(90-F10510))*COS(RADIANS(D10510-G10510)))</f>
        <v>819.55014121082502</v>
      </c>
      <c r="J10510" s="1">
        <f>I10510/A10510</f>
        <v>0.72270735556510146</v>
      </c>
      <c r="K10510" s="1"/>
    </row>
    <row r="10511" spans="1:11">
      <c r="A10511" s="1">
        <v>1136</v>
      </c>
      <c r="B10511" s="2" t="s">
        <v>17</v>
      </c>
      <c r="C10511" s="1">
        <v>40.427399999999999</v>
      </c>
      <c r="D10511" s="1">
        <v>-86.916700000000006</v>
      </c>
      <c r="E10511" t="s">
        <v>29</v>
      </c>
      <c r="F10511" s="1">
        <v>42.654400000000003</v>
      </c>
      <c r="G10511" s="1">
        <v>-71.326599999999999</v>
      </c>
      <c r="H10511" s="1" t="s">
        <v>2</v>
      </c>
      <c r="I10511" s="1">
        <f>3958.756*ACOS(COS(RADIANS(90-C10511))*COS(RADIANS(90-F10511))+SIN(RADIANS(90-C10511))*SIN(RADIANS(90-F10511))*COS(RADIANS(D10511-G10511)))</f>
        <v>819.55014121082502</v>
      </c>
      <c r="J10511" s="1">
        <f>I10511/A10511</f>
        <v>0.72143498346023327</v>
      </c>
      <c r="K10511" s="1"/>
    </row>
    <row r="10512" spans="1:11">
      <c r="A10512" s="1">
        <v>1148</v>
      </c>
      <c r="B10512" s="2" t="s">
        <v>9</v>
      </c>
      <c r="C10512" s="1">
        <v>40.427399999999999</v>
      </c>
      <c r="D10512" s="1">
        <v>-86.916700000000006</v>
      </c>
      <c r="E10512" t="s">
        <v>29</v>
      </c>
      <c r="F10512" s="1">
        <v>42.654400000000003</v>
      </c>
      <c r="G10512" s="1">
        <v>-71.326599999999999</v>
      </c>
      <c r="H10512" s="1" t="s">
        <v>2</v>
      </c>
      <c r="I10512" s="1">
        <f>3958.756*ACOS(COS(RADIANS(90-C10512))*COS(RADIANS(90-F10512))+SIN(RADIANS(90-C10512))*SIN(RADIANS(90-F10512))*COS(RADIANS(D10512-G10512)))</f>
        <v>819.55014121082502</v>
      </c>
      <c r="J10512" s="1">
        <f>I10512/A10512</f>
        <v>0.71389385122894167</v>
      </c>
      <c r="K10512" s="1"/>
    </row>
    <row r="10513" spans="1:11">
      <c r="A10513" s="1">
        <v>1153</v>
      </c>
      <c r="B10513" s="2" t="s">
        <v>17</v>
      </c>
      <c r="C10513" s="1">
        <v>40.427399999999999</v>
      </c>
      <c r="D10513" s="1">
        <v>-86.916700000000006</v>
      </c>
      <c r="E10513" t="s">
        <v>29</v>
      </c>
      <c r="F10513" s="1">
        <v>42.654400000000003</v>
      </c>
      <c r="G10513" s="1">
        <v>-71.326599999999999</v>
      </c>
      <c r="H10513" s="1" t="s">
        <v>2</v>
      </c>
      <c r="I10513" s="1">
        <f>3958.756*ACOS(COS(RADIANS(90-C10513))*COS(RADIANS(90-F10513))+SIN(RADIANS(90-C10513))*SIN(RADIANS(90-F10513))*COS(RADIANS(D10513-G10513)))</f>
        <v>819.55014121082502</v>
      </c>
      <c r="J10513" s="1">
        <f>I10513/A10513</f>
        <v>0.71079804094607546</v>
      </c>
      <c r="K10513" s="1"/>
    </row>
    <row r="10514" spans="1:11">
      <c r="A10514" s="1">
        <v>1154</v>
      </c>
      <c r="B10514" s="2" t="s">
        <v>17</v>
      </c>
      <c r="C10514" s="1">
        <v>40.427399999999999</v>
      </c>
      <c r="D10514" s="1">
        <v>-86.916700000000006</v>
      </c>
      <c r="E10514" t="s">
        <v>29</v>
      </c>
      <c r="F10514" s="1">
        <v>42.654400000000003</v>
      </c>
      <c r="G10514" s="1">
        <v>-71.326599999999999</v>
      </c>
      <c r="H10514" s="1" t="s">
        <v>2</v>
      </c>
      <c r="I10514" s="1">
        <f>3958.756*ACOS(COS(RADIANS(90-C10514))*COS(RADIANS(90-F10514))+SIN(RADIANS(90-C10514))*SIN(RADIANS(90-F10514))*COS(RADIANS(D10514-G10514)))</f>
        <v>819.55014121082502</v>
      </c>
      <c r="J10514" s="1">
        <f>I10514/A10514</f>
        <v>0.71018209810296795</v>
      </c>
      <c r="K10514" s="1"/>
    </row>
    <row r="10515" spans="1:11">
      <c r="A10515" s="1">
        <v>1159</v>
      </c>
      <c r="B10515" s="2" t="s">
        <v>9</v>
      </c>
      <c r="C10515" s="1">
        <v>40.427399999999999</v>
      </c>
      <c r="D10515" s="1">
        <v>-86.916700000000006</v>
      </c>
      <c r="E10515" t="s">
        <v>29</v>
      </c>
      <c r="F10515" s="1">
        <v>42.654400000000003</v>
      </c>
      <c r="G10515" s="1">
        <v>-71.326599999999999</v>
      </c>
      <c r="H10515" s="1" t="s">
        <v>2</v>
      </c>
      <c r="I10515" s="1">
        <f>3958.756*ACOS(COS(RADIANS(90-C10515))*COS(RADIANS(90-F10515))+SIN(RADIANS(90-C10515))*SIN(RADIANS(90-F10515))*COS(RADIANS(D10515-G10515)))</f>
        <v>819.55014121082502</v>
      </c>
      <c r="J10515" s="1">
        <f>I10515/A10515</f>
        <v>0.70711832718794221</v>
      </c>
      <c r="K10515" s="1"/>
    </row>
    <row r="10516" spans="1:11">
      <c r="A10516" s="1">
        <v>1161</v>
      </c>
      <c r="B10516" s="2" t="s">
        <v>17</v>
      </c>
      <c r="C10516" s="1">
        <v>40.427399999999999</v>
      </c>
      <c r="D10516" s="1">
        <v>-86.916700000000006</v>
      </c>
      <c r="E10516" t="s">
        <v>29</v>
      </c>
      <c r="F10516" s="1">
        <v>42.654400000000003</v>
      </c>
      <c r="G10516" s="1">
        <v>-71.326599999999999</v>
      </c>
      <c r="H10516" s="1" t="s">
        <v>2</v>
      </c>
      <c r="I10516" s="1">
        <f>3958.756*ACOS(COS(RADIANS(90-C10516))*COS(RADIANS(90-F10516))+SIN(RADIANS(90-C10516))*SIN(RADIANS(90-F10516))*COS(RADIANS(D10516-G10516)))</f>
        <v>819.55014121082502</v>
      </c>
      <c r="J10516" s="1">
        <f>I10516/A10516</f>
        <v>0.70590020776126183</v>
      </c>
      <c r="K10516" s="1"/>
    </row>
    <row r="10517" spans="1:11">
      <c r="A10517" s="1">
        <v>1168</v>
      </c>
      <c r="B10517" s="2" t="s">
        <v>9</v>
      </c>
      <c r="C10517" s="1">
        <v>40.427399999999999</v>
      </c>
      <c r="D10517" s="1">
        <v>-86.916700000000006</v>
      </c>
      <c r="E10517" t="s">
        <v>29</v>
      </c>
      <c r="F10517" s="1">
        <v>42.654400000000003</v>
      </c>
      <c r="G10517" s="1">
        <v>-71.326599999999999</v>
      </c>
      <c r="H10517" s="1" t="s">
        <v>2</v>
      </c>
      <c r="I10517" s="1">
        <f>3958.756*ACOS(COS(RADIANS(90-C10517))*COS(RADIANS(90-F10517))+SIN(RADIANS(90-C10517))*SIN(RADIANS(90-F10517))*COS(RADIANS(D10517-G10517)))</f>
        <v>819.55014121082502</v>
      </c>
      <c r="J10517" s="1">
        <f>I10517/A10517</f>
        <v>0.70166964144762412</v>
      </c>
      <c r="K10517" s="1"/>
    </row>
    <row r="10518" spans="1:11">
      <c r="A10518" s="1">
        <v>1172</v>
      </c>
      <c r="B10518" s="2" t="s">
        <v>9</v>
      </c>
      <c r="C10518" s="1">
        <v>40.427399999999999</v>
      </c>
      <c r="D10518" s="1">
        <v>-86.916700000000006</v>
      </c>
      <c r="E10518" t="s">
        <v>29</v>
      </c>
      <c r="F10518" s="1">
        <v>42.654400000000003</v>
      </c>
      <c r="G10518" s="1">
        <v>-71.326599999999999</v>
      </c>
      <c r="H10518" s="1" t="s">
        <v>2</v>
      </c>
      <c r="I10518" s="1">
        <f>3958.756*ACOS(COS(RADIANS(90-C10518))*COS(RADIANS(90-F10518))+SIN(RADIANS(90-C10518))*SIN(RADIANS(90-F10518))*COS(RADIANS(D10518-G10518)))</f>
        <v>819.55014121082502</v>
      </c>
      <c r="J10518" s="1">
        <f>I10518/A10518</f>
        <v>0.69927486451435583</v>
      </c>
      <c r="K10518" s="1"/>
    </row>
    <row r="10519" spans="1:11">
      <c r="A10519" s="1">
        <v>1181</v>
      </c>
      <c r="B10519" s="2" t="s">
        <v>17</v>
      </c>
      <c r="C10519" s="1">
        <v>40.427399999999999</v>
      </c>
      <c r="D10519" s="1">
        <v>-86.916700000000006</v>
      </c>
      <c r="E10519" t="s">
        <v>29</v>
      </c>
      <c r="F10519" s="1">
        <v>42.654400000000003</v>
      </c>
      <c r="G10519" s="1">
        <v>-71.326599999999999</v>
      </c>
      <c r="H10519" s="1" t="s">
        <v>2</v>
      </c>
      <c r="I10519" s="1">
        <f>3958.756*ACOS(COS(RADIANS(90-C10519))*COS(RADIANS(90-F10519))+SIN(RADIANS(90-C10519))*SIN(RADIANS(90-F10519))*COS(RADIANS(D10519-G10519)))</f>
        <v>819.55014121082502</v>
      </c>
      <c r="J10519" s="1">
        <f>I10519/A10519</f>
        <v>0.69394592820560963</v>
      </c>
      <c r="K10519" s="1"/>
    </row>
    <row r="10520" spans="1:11">
      <c r="A10520" s="1">
        <v>1187</v>
      </c>
      <c r="B10520" s="2" t="s">
        <v>9</v>
      </c>
      <c r="C10520" s="1">
        <v>40.427399999999999</v>
      </c>
      <c r="D10520" s="1">
        <v>-86.916700000000006</v>
      </c>
      <c r="E10520" t="s">
        <v>29</v>
      </c>
      <c r="F10520" s="1">
        <v>42.654400000000003</v>
      </c>
      <c r="G10520" s="1">
        <v>-71.326599999999999</v>
      </c>
      <c r="H10520" s="1" t="s">
        <v>2</v>
      </c>
      <c r="I10520" s="1">
        <f>3958.756*ACOS(COS(RADIANS(90-C10520))*COS(RADIANS(90-F10520))+SIN(RADIANS(90-C10520))*SIN(RADIANS(90-F10520))*COS(RADIANS(D10520-G10520)))</f>
        <v>819.55014121082502</v>
      </c>
      <c r="J10520" s="1">
        <f>I10520/A10520</f>
        <v>0.69043819815570773</v>
      </c>
      <c r="K10520" s="1"/>
    </row>
    <row r="10521" spans="1:11">
      <c r="A10521" s="1">
        <v>1192</v>
      </c>
      <c r="B10521" s="2" t="s">
        <v>9</v>
      </c>
      <c r="C10521" s="1">
        <v>40.427399999999999</v>
      </c>
      <c r="D10521" s="1">
        <v>-86.916700000000006</v>
      </c>
      <c r="E10521" t="s">
        <v>29</v>
      </c>
      <c r="F10521" s="1">
        <v>42.654400000000003</v>
      </c>
      <c r="G10521" s="1">
        <v>-71.326599999999999</v>
      </c>
      <c r="H10521" s="1" t="s">
        <v>2</v>
      </c>
      <c r="I10521" s="1">
        <f>3958.756*ACOS(COS(RADIANS(90-C10521))*COS(RADIANS(90-F10521))+SIN(RADIANS(90-C10521))*SIN(RADIANS(90-F10521))*COS(RADIANS(D10521-G10521)))</f>
        <v>819.55014121082502</v>
      </c>
      <c r="J10521" s="1">
        <f>I10521/A10521</f>
        <v>0.68754206477418212</v>
      </c>
      <c r="K10521" s="1"/>
    </row>
    <row r="10522" spans="1:11">
      <c r="A10522" s="1">
        <v>1193</v>
      </c>
      <c r="B10522" s="2" t="s">
        <v>9</v>
      </c>
      <c r="C10522" s="1">
        <v>40.427399999999999</v>
      </c>
      <c r="D10522" s="1">
        <v>-86.916700000000006</v>
      </c>
      <c r="E10522" t="s">
        <v>29</v>
      </c>
      <c r="F10522" s="1">
        <v>42.654400000000003</v>
      </c>
      <c r="G10522" s="1">
        <v>-71.326599999999999</v>
      </c>
      <c r="H10522" s="1" t="s">
        <v>2</v>
      </c>
      <c r="I10522" s="1">
        <f>3958.756*ACOS(COS(RADIANS(90-C10522))*COS(RADIANS(90-F10522))+SIN(RADIANS(90-C10522))*SIN(RADIANS(90-F10522))*COS(RADIANS(D10522-G10522)))</f>
        <v>819.55014121082502</v>
      </c>
      <c r="J10522" s="1">
        <f>I10522/A10522</f>
        <v>0.6869657512244971</v>
      </c>
      <c r="K10522" s="1"/>
    </row>
    <row r="10523" spans="1:11">
      <c r="A10523" s="1">
        <v>1194</v>
      </c>
      <c r="B10523" s="2" t="s">
        <v>17</v>
      </c>
      <c r="C10523" s="1">
        <v>40.427399999999999</v>
      </c>
      <c r="D10523" s="1">
        <v>-86.916700000000006</v>
      </c>
      <c r="E10523" t="s">
        <v>29</v>
      </c>
      <c r="F10523" s="1">
        <v>42.654400000000003</v>
      </c>
      <c r="G10523" s="1">
        <v>-71.326599999999999</v>
      </c>
      <c r="H10523" s="1" t="s">
        <v>2</v>
      </c>
      <c r="I10523" s="1">
        <f>3958.756*ACOS(COS(RADIANS(90-C10523))*COS(RADIANS(90-F10523))+SIN(RADIANS(90-C10523))*SIN(RADIANS(90-F10523))*COS(RADIANS(D10523-G10523)))</f>
        <v>819.55014121082502</v>
      </c>
      <c r="J10523" s="1">
        <f>I10523/A10523</f>
        <v>0.68639040302414156</v>
      </c>
      <c r="K10523" s="1"/>
    </row>
    <row r="10524" spans="1:11">
      <c r="A10524" s="1">
        <v>1196</v>
      </c>
      <c r="B10524" s="2" t="s">
        <v>17</v>
      </c>
      <c r="C10524" s="1">
        <v>40.427399999999999</v>
      </c>
      <c r="D10524" s="1">
        <v>-86.916700000000006</v>
      </c>
      <c r="E10524" t="s">
        <v>29</v>
      </c>
      <c r="F10524" s="1">
        <v>42.654400000000003</v>
      </c>
      <c r="G10524" s="1">
        <v>-71.326599999999999</v>
      </c>
      <c r="H10524" s="1" t="s">
        <v>2</v>
      </c>
      <c r="I10524" s="1">
        <f>3958.756*ACOS(COS(RADIANS(90-C10524))*COS(RADIANS(90-F10524))+SIN(RADIANS(90-C10524))*SIN(RADIANS(90-F10524))*COS(RADIANS(D10524-G10524)))</f>
        <v>819.55014121082502</v>
      </c>
      <c r="J10524" s="1">
        <f>I10524/A10524</f>
        <v>0.68524259298563961</v>
      </c>
      <c r="K10524" s="1"/>
    </row>
    <row r="10525" spans="1:11">
      <c r="A10525" s="1">
        <v>1210</v>
      </c>
      <c r="B10525" s="2" t="s">
        <v>17</v>
      </c>
      <c r="C10525" s="1">
        <v>40.427399999999999</v>
      </c>
      <c r="D10525" s="1">
        <v>-86.916700000000006</v>
      </c>
      <c r="E10525" t="s">
        <v>29</v>
      </c>
      <c r="F10525" s="1">
        <v>42.654400000000003</v>
      </c>
      <c r="G10525" s="1">
        <v>-71.326599999999999</v>
      </c>
      <c r="H10525" s="1" t="s">
        <v>2</v>
      </c>
      <c r="I10525" s="1">
        <f>3958.756*ACOS(COS(RADIANS(90-C10525))*COS(RADIANS(90-F10525))+SIN(RADIANS(90-C10525))*SIN(RADIANS(90-F10525))*COS(RADIANS(D10525-G10525)))</f>
        <v>819.55014121082502</v>
      </c>
      <c r="J10525" s="1">
        <f>I10525/A10525</f>
        <v>0.67731416628993801</v>
      </c>
      <c r="K10525" s="1"/>
    </row>
    <row r="10526" spans="1:11">
      <c r="A10526" s="1">
        <v>1215</v>
      </c>
      <c r="B10526" s="2" t="s">
        <v>17</v>
      </c>
      <c r="C10526" s="1">
        <v>40.427399999999999</v>
      </c>
      <c r="D10526" s="1">
        <v>-86.916700000000006</v>
      </c>
      <c r="E10526" t="s">
        <v>29</v>
      </c>
      <c r="F10526" s="1">
        <v>42.654400000000003</v>
      </c>
      <c r="G10526" s="1">
        <v>-71.326599999999999</v>
      </c>
      <c r="H10526" s="1" t="s">
        <v>2</v>
      </c>
      <c r="I10526" s="1">
        <f>3958.756*ACOS(COS(RADIANS(90-C10526))*COS(RADIANS(90-F10526))+SIN(RADIANS(90-C10526))*SIN(RADIANS(90-F10526))*COS(RADIANS(D10526-G10526)))</f>
        <v>819.55014121082502</v>
      </c>
      <c r="J10526" s="1">
        <f>I10526/A10526</f>
        <v>0.67452686519409466</v>
      </c>
      <c r="K10526" s="1"/>
    </row>
    <row r="10527" spans="1:11">
      <c r="A10527" s="1">
        <v>1215</v>
      </c>
      <c r="B10527" s="2" t="s">
        <v>17</v>
      </c>
      <c r="C10527" s="1">
        <v>40.427399999999999</v>
      </c>
      <c r="D10527" s="1">
        <v>-86.916700000000006</v>
      </c>
      <c r="E10527" t="s">
        <v>29</v>
      </c>
      <c r="F10527" s="1">
        <v>42.654400000000003</v>
      </c>
      <c r="G10527" s="1">
        <v>-71.326599999999999</v>
      </c>
      <c r="H10527" s="1" t="s">
        <v>2</v>
      </c>
      <c r="I10527" s="1">
        <f>3958.756*ACOS(COS(RADIANS(90-C10527))*COS(RADIANS(90-F10527))+SIN(RADIANS(90-C10527))*SIN(RADIANS(90-F10527))*COS(RADIANS(D10527-G10527)))</f>
        <v>819.55014121082502</v>
      </c>
      <c r="J10527" s="1">
        <f>I10527/A10527</f>
        <v>0.67452686519409466</v>
      </c>
      <c r="K10527" s="1"/>
    </row>
    <row r="10528" spans="1:11">
      <c r="A10528" s="1">
        <v>1218</v>
      </c>
      <c r="B10528" s="2" t="s">
        <v>9</v>
      </c>
      <c r="C10528" s="1">
        <v>40.427399999999999</v>
      </c>
      <c r="D10528" s="1">
        <v>-86.916700000000006</v>
      </c>
      <c r="E10528" t="s">
        <v>29</v>
      </c>
      <c r="F10528" s="1">
        <v>42.654400000000003</v>
      </c>
      <c r="G10528" s="1">
        <v>-71.326599999999999</v>
      </c>
      <c r="H10528" s="1" t="s">
        <v>2</v>
      </c>
      <c r="I10528" s="1">
        <f>3958.756*ACOS(COS(RADIANS(90-C10528))*COS(RADIANS(90-F10528))+SIN(RADIANS(90-C10528))*SIN(RADIANS(90-F10528))*COS(RADIANS(D10528-G10528)))</f>
        <v>819.55014121082502</v>
      </c>
      <c r="J10528" s="1">
        <f>I10528/A10528</f>
        <v>0.6728654689744048</v>
      </c>
      <c r="K10528" s="1"/>
    </row>
    <row r="10529" spans="1:11">
      <c r="A10529" s="1">
        <v>1218</v>
      </c>
      <c r="B10529" s="2" t="s">
        <v>9</v>
      </c>
      <c r="C10529" s="1">
        <v>40.427399999999999</v>
      </c>
      <c r="D10529" s="1">
        <v>-86.916700000000006</v>
      </c>
      <c r="E10529" t="s">
        <v>29</v>
      </c>
      <c r="F10529" s="1">
        <v>42.654400000000003</v>
      </c>
      <c r="G10529" s="1">
        <v>-71.326599999999999</v>
      </c>
      <c r="H10529" s="1" t="s">
        <v>2</v>
      </c>
      <c r="I10529" s="1">
        <f>3958.756*ACOS(COS(RADIANS(90-C10529))*COS(RADIANS(90-F10529))+SIN(RADIANS(90-C10529))*SIN(RADIANS(90-F10529))*COS(RADIANS(D10529-G10529)))</f>
        <v>819.55014121082502</v>
      </c>
      <c r="J10529" s="1">
        <f>I10529/A10529</f>
        <v>0.6728654689744048</v>
      </c>
      <c r="K10529" s="1"/>
    </row>
    <row r="10530" spans="1:11">
      <c r="A10530" s="1">
        <v>1219</v>
      </c>
      <c r="B10530" s="2" t="s">
        <v>17</v>
      </c>
      <c r="C10530" s="1">
        <v>40.427399999999999</v>
      </c>
      <c r="D10530" s="1">
        <v>-86.916700000000006</v>
      </c>
      <c r="E10530" t="s">
        <v>29</v>
      </c>
      <c r="F10530" s="1">
        <v>42.654400000000003</v>
      </c>
      <c r="G10530" s="1">
        <v>-71.326599999999999</v>
      </c>
      <c r="H10530" s="1" t="s">
        <v>2</v>
      </c>
      <c r="I10530" s="1">
        <f>3958.756*ACOS(COS(RADIANS(90-C10530))*COS(RADIANS(90-F10530))+SIN(RADIANS(90-C10530))*SIN(RADIANS(90-F10530))*COS(RADIANS(D10530-G10530)))</f>
        <v>819.55014121082502</v>
      </c>
      <c r="J10530" s="1">
        <f>I10530/A10530</f>
        <v>0.67231348745760866</v>
      </c>
      <c r="K10530" s="1"/>
    </row>
    <row r="10531" spans="1:11">
      <c r="A10531" s="1">
        <v>1219</v>
      </c>
      <c r="B10531" s="2" t="s">
        <v>9</v>
      </c>
      <c r="C10531" s="1">
        <v>40.427399999999999</v>
      </c>
      <c r="D10531" s="1">
        <v>-86.916700000000006</v>
      </c>
      <c r="E10531" t="s">
        <v>29</v>
      </c>
      <c r="F10531" s="1">
        <v>42.654400000000003</v>
      </c>
      <c r="G10531" s="1">
        <v>-71.326599999999999</v>
      </c>
      <c r="H10531" s="1" t="s">
        <v>2</v>
      </c>
      <c r="I10531" s="1">
        <f>3958.756*ACOS(COS(RADIANS(90-C10531))*COS(RADIANS(90-F10531))+SIN(RADIANS(90-C10531))*SIN(RADIANS(90-F10531))*COS(RADIANS(D10531-G10531)))</f>
        <v>819.55014121082502</v>
      </c>
      <c r="J10531" s="1">
        <f>I10531/A10531</f>
        <v>0.67231348745760866</v>
      </c>
      <c r="K10531" s="1"/>
    </row>
    <row r="10532" spans="1:11">
      <c r="A10532" s="1">
        <v>1220</v>
      </c>
      <c r="B10532" s="2" t="s">
        <v>17</v>
      </c>
      <c r="C10532" s="1">
        <v>40.427399999999999</v>
      </c>
      <c r="D10532" s="1">
        <v>-86.916700000000006</v>
      </c>
      <c r="E10532" t="s">
        <v>29</v>
      </c>
      <c r="F10532" s="1">
        <v>42.654400000000003</v>
      </c>
      <c r="G10532" s="1">
        <v>-71.326599999999999</v>
      </c>
      <c r="H10532" s="1" t="s">
        <v>2</v>
      </c>
      <c r="I10532" s="1">
        <f>3958.756*ACOS(COS(RADIANS(90-C10532))*COS(RADIANS(90-F10532))+SIN(RADIANS(90-C10532))*SIN(RADIANS(90-F10532))*COS(RADIANS(D10532-G10532)))</f>
        <v>819.55014121082502</v>
      </c>
      <c r="J10532" s="1">
        <f>I10532/A10532</f>
        <v>0.67176241082854504</v>
      </c>
      <c r="K10532" s="1"/>
    </row>
    <row r="10533" spans="1:11">
      <c r="A10533" s="1">
        <v>1226</v>
      </c>
      <c r="B10533" s="2" t="s">
        <v>9</v>
      </c>
      <c r="C10533" s="1">
        <v>40.427399999999999</v>
      </c>
      <c r="D10533" s="1">
        <v>-86.916700000000006</v>
      </c>
      <c r="E10533" t="s">
        <v>29</v>
      </c>
      <c r="F10533" s="1">
        <v>42.654400000000003</v>
      </c>
      <c r="G10533" s="1">
        <v>-71.326599999999999</v>
      </c>
      <c r="H10533" s="1" t="s">
        <v>2</v>
      </c>
      <c r="I10533" s="1">
        <f>3958.756*ACOS(COS(RADIANS(90-C10533))*COS(RADIANS(90-F10533))+SIN(RADIANS(90-C10533))*SIN(RADIANS(90-F10533))*COS(RADIANS(D10533-G10533)))</f>
        <v>819.55014121082502</v>
      </c>
      <c r="J10533" s="1">
        <f>I10533/A10533</f>
        <v>0.6684748296988785</v>
      </c>
      <c r="K10533" s="1"/>
    </row>
    <row r="10534" spans="1:11">
      <c r="A10534" s="1">
        <v>1233</v>
      </c>
      <c r="B10534" s="2" t="s">
        <v>17</v>
      </c>
      <c r="C10534" s="1">
        <v>40.427399999999999</v>
      </c>
      <c r="D10534" s="1">
        <v>-86.916700000000006</v>
      </c>
      <c r="E10534" t="s">
        <v>29</v>
      </c>
      <c r="F10534" s="1">
        <v>42.654400000000003</v>
      </c>
      <c r="G10534" s="1">
        <v>-71.326599999999999</v>
      </c>
      <c r="H10534" s="1" t="s">
        <v>2</v>
      </c>
      <c r="I10534" s="1">
        <f>3958.756*ACOS(COS(RADIANS(90-C10534))*COS(RADIANS(90-F10534))+SIN(RADIANS(90-C10534))*SIN(RADIANS(90-F10534))*COS(RADIANS(D10534-G10534)))</f>
        <v>819.55014121082502</v>
      </c>
      <c r="J10534" s="1">
        <f>I10534/A10534</f>
        <v>0.66467975767301302</v>
      </c>
      <c r="K10534" s="1"/>
    </row>
    <row r="10535" spans="1:11">
      <c r="A10535" s="1">
        <v>1235</v>
      </c>
      <c r="B10535" s="2" t="s">
        <v>9</v>
      </c>
      <c r="C10535" s="1">
        <v>40.427399999999999</v>
      </c>
      <c r="D10535" s="1">
        <v>-86.916700000000006</v>
      </c>
      <c r="E10535" t="s">
        <v>29</v>
      </c>
      <c r="F10535" s="1">
        <v>42.654400000000003</v>
      </c>
      <c r="G10535" s="1">
        <v>-71.326599999999999</v>
      </c>
      <c r="H10535" s="1" t="s">
        <v>2</v>
      </c>
      <c r="I10535" s="1">
        <f>3958.756*ACOS(COS(RADIANS(90-C10535))*COS(RADIANS(90-F10535))+SIN(RADIANS(90-C10535))*SIN(RADIANS(90-F10535))*COS(RADIANS(D10535-G10535)))</f>
        <v>819.55014121082502</v>
      </c>
      <c r="J10535" s="1">
        <f>I10535/A10535</f>
        <v>0.66360335320714581</v>
      </c>
      <c r="K10535" s="1"/>
    </row>
    <row r="10536" spans="1:11">
      <c r="A10536" s="1">
        <v>1237</v>
      </c>
      <c r="B10536" s="2" t="s">
        <v>17</v>
      </c>
      <c r="C10536" s="1">
        <v>40.427399999999999</v>
      </c>
      <c r="D10536" s="1">
        <v>-86.916700000000006</v>
      </c>
      <c r="E10536" t="s">
        <v>29</v>
      </c>
      <c r="F10536" s="1">
        <v>42.654400000000003</v>
      </c>
      <c r="G10536" s="1">
        <v>-71.326599999999999</v>
      </c>
      <c r="H10536" s="1" t="s">
        <v>2</v>
      </c>
      <c r="I10536" s="1">
        <f>3958.756*ACOS(COS(RADIANS(90-C10536))*COS(RADIANS(90-F10536))+SIN(RADIANS(90-C10536))*SIN(RADIANS(90-F10536))*COS(RADIANS(D10536-G10536)))</f>
        <v>819.55014121082502</v>
      </c>
      <c r="J10536" s="1">
        <f>I10536/A10536</f>
        <v>0.6625304294347818</v>
      </c>
      <c r="K10536" s="1"/>
    </row>
    <row r="10537" spans="1:11">
      <c r="A10537" s="1">
        <v>1238</v>
      </c>
      <c r="B10537" s="2" t="s">
        <v>9</v>
      </c>
      <c r="C10537" s="1">
        <v>40.427399999999999</v>
      </c>
      <c r="D10537" s="1">
        <v>-86.916700000000006</v>
      </c>
      <c r="E10537" t="s">
        <v>29</v>
      </c>
      <c r="F10537" s="1">
        <v>42.654400000000003</v>
      </c>
      <c r="G10537" s="1">
        <v>-71.326599999999999</v>
      </c>
      <c r="H10537" s="1" t="s">
        <v>2</v>
      </c>
      <c r="I10537" s="1">
        <f>3958.756*ACOS(COS(RADIANS(90-C10537))*COS(RADIANS(90-F10537))+SIN(RADIANS(90-C10537))*SIN(RADIANS(90-F10537))*COS(RADIANS(D10537-G10537)))</f>
        <v>819.55014121082502</v>
      </c>
      <c r="J10537" s="1">
        <f>I10537/A10537</f>
        <v>0.66199526753701532</v>
      </c>
      <c r="K10537" s="1"/>
    </row>
    <row r="10538" spans="1:11">
      <c r="A10538" s="1">
        <v>1248</v>
      </c>
      <c r="B10538" s="2" t="s">
        <v>9</v>
      </c>
      <c r="C10538" s="1">
        <v>40.427399999999999</v>
      </c>
      <c r="D10538" s="1">
        <v>-86.916700000000006</v>
      </c>
      <c r="E10538" t="s">
        <v>29</v>
      </c>
      <c r="F10538" s="1">
        <v>42.654400000000003</v>
      </c>
      <c r="G10538" s="1">
        <v>-71.326599999999999</v>
      </c>
      <c r="H10538" s="1" t="s">
        <v>2</v>
      </c>
      <c r="I10538" s="1">
        <f>3958.756*ACOS(COS(RADIANS(90-C10538))*COS(RADIANS(90-F10538))+SIN(RADIANS(90-C10538))*SIN(RADIANS(90-F10538))*COS(RADIANS(D10538-G10538)))</f>
        <v>819.55014121082502</v>
      </c>
      <c r="J10538" s="1">
        <f>I10538/A10538</f>
        <v>0.65669081827790465</v>
      </c>
      <c r="K10538" s="1"/>
    </row>
    <row r="10539" spans="1:11">
      <c r="A10539" s="1">
        <v>1248</v>
      </c>
      <c r="B10539" s="2" t="s">
        <v>9</v>
      </c>
      <c r="C10539" s="1">
        <v>40.427399999999999</v>
      </c>
      <c r="D10539" s="1">
        <v>-86.916700000000006</v>
      </c>
      <c r="E10539" t="s">
        <v>29</v>
      </c>
      <c r="F10539" s="1">
        <v>42.654400000000003</v>
      </c>
      <c r="G10539" s="1">
        <v>-71.326599999999999</v>
      </c>
      <c r="H10539" s="1" t="s">
        <v>2</v>
      </c>
      <c r="I10539" s="1">
        <f>3958.756*ACOS(COS(RADIANS(90-C10539))*COS(RADIANS(90-F10539))+SIN(RADIANS(90-C10539))*SIN(RADIANS(90-F10539))*COS(RADIANS(D10539-G10539)))</f>
        <v>819.55014121082502</v>
      </c>
      <c r="J10539" s="1">
        <f>I10539/A10539</f>
        <v>0.65669081827790465</v>
      </c>
      <c r="K10539" s="1"/>
    </row>
    <row r="10540" spans="1:11">
      <c r="A10540" s="1">
        <v>1254</v>
      </c>
      <c r="B10540" s="2" t="s">
        <v>9</v>
      </c>
      <c r="C10540" s="1">
        <v>40.427399999999999</v>
      </c>
      <c r="D10540" s="1">
        <v>-86.916700000000006</v>
      </c>
      <c r="E10540" t="s">
        <v>29</v>
      </c>
      <c r="F10540" s="1">
        <v>42.654400000000003</v>
      </c>
      <c r="G10540" s="1">
        <v>-71.326599999999999</v>
      </c>
      <c r="H10540" s="1" t="s">
        <v>2</v>
      </c>
      <c r="I10540" s="1">
        <f>3958.756*ACOS(COS(RADIANS(90-C10540))*COS(RADIANS(90-F10540))+SIN(RADIANS(90-C10540))*SIN(RADIANS(90-F10540))*COS(RADIANS(D10540-G10540)))</f>
        <v>819.55014121082502</v>
      </c>
      <c r="J10540" s="1">
        <f>I10540/A10540</f>
        <v>0.65354875694643144</v>
      </c>
      <c r="K10540" s="1"/>
    </row>
    <row r="10541" spans="1:11">
      <c r="A10541" s="1">
        <v>1257</v>
      </c>
      <c r="B10541" s="2" t="s">
        <v>17</v>
      </c>
      <c r="C10541" s="1">
        <v>40.427399999999999</v>
      </c>
      <c r="D10541" s="1">
        <v>-86.916700000000006</v>
      </c>
      <c r="E10541" t="s">
        <v>29</v>
      </c>
      <c r="F10541" s="1">
        <v>42.654400000000003</v>
      </c>
      <c r="G10541" s="1">
        <v>-71.326599999999999</v>
      </c>
      <c r="H10541" s="1" t="s">
        <v>2</v>
      </c>
      <c r="I10541" s="1">
        <f>3958.756*ACOS(COS(RADIANS(90-C10541))*COS(RADIANS(90-F10541))+SIN(RADIANS(90-C10541))*SIN(RADIANS(90-F10541))*COS(RADIANS(D10541-G10541)))</f>
        <v>819.55014121082502</v>
      </c>
      <c r="J10541" s="1">
        <f>I10541/A10541</f>
        <v>0.65198897471028239</v>
      </c>
      <c r="K10541" s="1"/>
    </row>
    <row r="10542" spans="1:11">
      <c r="A10542" s="1">
        <v>1257</v>
      </c>
      <c r="B10542" s="2" t="s">
        <v>17</v>
      </c>
      <c r="C10542" s="1">
        <v>40.427399999999999</v>
      </c>
      <c r="D10542" s="1">
        <v>-86.916700000000006</v>
      </c>
      <c r="E10542" t="s">
        <v>29</v>
      </c>
      <c r="F10542" s="1">
        <v>42.654400000000003</v>
      </c>
      <c r="G10542" s="1">
        <v>-71.326599999999999</v>
      </c>
      <c r="H10542" s="1" t="s">
        <v>2</v>
      </c>
      <c r="I10542" s="1">
        <f>3958.756*ACOS(COS(RADIANS(90-C10542))*COS(RADIANS(90-F10542))+SIN(RADIANS(90-C10542))*SIN(RADIANS(90-F10542))*COS(RADIANS(D10542-G10542)))</f>
        <v>819.55014121082502</v>
      </c>
      <c r="J10542" s="1">
        <f>I10542/A10542</f>
        <v>0.65198897471028239</v>
      </c>
      <c r="K10542" s="1"/>
    </row>
    <row r="10543" spans="1:11">
      <c r="A10543" s="1">
        <v>1258</v>
      </c>
      <c r="B10543" s="2" t="s">
        <v>9</v>
      </c>
      <c r="C10543" s="1">
        <v>40.427399999999999</v>
      </c>
      <c r="D10543" s="1">
        <v>-86.916700000000006</v>
      </c>
      <c r="E10543" t="s">
        <v>29</v>
      </c>
      <c r="F10543" s="1">
        <v>42.654400000000003</v>
      </c>
      <c r="G10543" s="1">
        <v>-71.326599999999999</v>
      </c>
      <c r="H10543" s="1" t="s">
        <v>2</v>
      </c>
      <c r="I10543" s="1">
        <f>3958.756*ACOS(COS(RADIANS(90-C10543))*COS(RADIANS(90-F10543))+SIN(RADIANS(90-C10543))*SIN(RADIANS(90-F10543))*COS(RADIANS(D10543-G10543)))</f>
        <v>819.55014121082502</v>
      </c>
      <c r="J10543" s="1">
        <f>I10543/A10543</f>
        <v>0.65147070048555245</v>
      </c>
      <c r="K10543" s="1"/>
    </row>
    <row r="10544" spans="1:11">
      <c r="A10544" s="1">
        <v>1265</v>
      </c>
      <c r="B10544" s="2" t="s">
        <v>17</v>
      </c>
      <c r="C10544" s="1">
        <v>40.427399999999999</v>
      </c>
      <c r="D10544" s="1">
        <v>-86.916700000000006</v>
      </c>
      <c r="E10544" t="s">
        <v>29</v>
      </c>
      <c r="F10544" s="1">
        <v>42.654400000000003</v>
      </c>
      <c r="G10544" s="1">
        <v>-71.326599999999999</v>
      </c>
      <c r="H10544" s="1" t="s">
        <v>2</v>
      </c>
      <c r="I10544" s="1">
        <f>3958.756*ACOS(COS(RADIANS(90-C10544))*COS(RADIANS(90-F10544))+SIN(RADIANS(90-C10544))*SIN(RADIANS(90-F10544))*COS(RADIANS(D10544-G10544)))</f>
        <v>819.55014121082502</v>
      </c>
      <c r="J10544" s="1">
        <f>I10544/A10544</f>
        <v>0.64786572427733202</v>
      </c>
      <c r="K10544" s="1"/>
    </row>
    <row r="10545" spans="1:11">
      <c r="A10545" s="1">
        <v>1265</v>
      </c>
      <c r="B10545" s="2" t="s">
        <v>17</v>
      </c>
      <c r="C10545" s="1">
        <v>40.427399999999999</v>
      </c>
      <c r="D10545" s="1">
        <v>-86.916700000000006</v>
      </c>
      <c r="E10545" t="s">
        <v>29</v>
      </c>
      <c r="F10545" s="1">
        <v>42.654400000000003</v>
      </c>
      <c r="G10545" s="1">
        <v>-71.326599999999999</v>
      </c>
      <c r="H10545" s="1" t="s">
        <v>2</v>
      </c>
      <c r="I10545" s="1">
        <f>3958.756*ACOS(COS(RADIANS(90-C10545))*COS(RADIANS(90-F10545))+SIN(RADIANS(90-C10545))*SIN(RADIANS(90-F10545))*COS(RADIANS(D10545-G10545)))</f>
        <v>819.55014121082502</v>
      </c>
      <c r="J10545" s="1">
        <f>I10545/A10545</f>
        <v>0.64786572427733202</v>
      </c>
      <c r="K10545" s="1"/>
    </row>
    <row r="10546" spans="1:11">
      <c r="A10546" s="1">
        <v>1268</v>
      </c>
      <c r="B10546" s="2" t="s">
        <v>17</v>
      </c>
      <c r="C10546" s="1">
        <v>40.427399999999999</v>
      </c>
      <c r="D10546" s="1">
        <v>-86.916700000000006</v>
      </c>
      <c r="E10546" t="s">
        <v>29</v>
      </c>
      <c r="F10546" s="1">
        <v>42.654400000000003</v>
      </c>
      <c r="G10546" s="1">
        <v>-71.326599999999999</v>
      </c>
      <c r="H10546" s="1" t="s">
        <v>2</v>
      </c>
      <c r="I10546" s="1">
        <f>3958.756*ACOS(COS(RADIANS(90-C10546))*COS(RADIANS(90-F10546))+SIN(RADIANS(90-C10546))*SIN(RADIANS(90-F10546))*COS(RADIANS(D10546-G10546)))</f>
        <v>819.55014121082502</v>
      </c>
      <c r="J10546" s="1">
        <f>I10546/A10546</f>
        <v>0.64633291893598188</v>
      </c>
      <c r="K10546" s="1"/>
    </row>
    <row r="10547" spans="1:11">
      <c r="A10547" s="1">
        <v>1271</v>
      </c>
      <c r="B10547" s="2" t="s">
        <v>9</v>
      </c>
      <c r="C10547" s="1">
        <v>40.427399999999999</v>
      </c>
      <c r="D10547" s="1">
        <v>-86.916700000000006</v>
      </c>
      <c r="E10547" t="s">
        <v>29</v>
      </c>
      <c r="F10547" s="1">
        <v>42.654400000000003</v>
      </c>
      <c r="G10547" s="1">
        <v>-71.326599999999999</v>
      </c>
      <c r="H10547" s="1" t="s">
        <v>2</v>
      </c>
      <c r="I10547" s="1">
        <f>3958.756*ACOS(COS(RADIANS(90-C10547))*COS(RADIANS(90-F10547))+SIN(RADIANS(90-C10547))*SIN(RADIANS(90-F10547))*COS(RADIANS(D10547-G10547)))</f>
        <v>819.55014121082502</v>
      </c>
      <c r="J10547" s="1">
        <f>I10547/A10547</f>
        <v>0.64480734949710861</v>
      </c>
      <c r="K10547" s="1"/>
    </row>
    <row r="10548" spans="1:11">
      <c r="A10548" s="1">
        <v>1273</v>
      </c>
      <c r="B10548" s="2" t="s">
        <v>9</v>
      </c>
      <c r="C10548" s="1">
        <v>40.427399999999999</v>
      </c>
      <c r="D10548" s="1">
        <v>-86.916700000000006</v>
      </c>
      <c r="E10548" t="s">
        <v>29</v>
      </c>
      <c r="F10548" s="1">
        <v>42.654400000000003</v>
      </c>
      <c r="G10548" s="1">
        <v>-71.326599999999999</v>
      </c>
      <c r="H10548" s="1" t="s">
        <v>2</v>
      </c>
      <c r="I10548" s="1">
        <f>3958.756*ACOS(COS(RADIANS(90-C10548))*COS(RADIANS(90-F10548))+SIN(RADIANS(90-C10548))*SIN(RADIANS(90-F10548))*COS(RADIANS(D10548-G10548)))</f>
        <v>819.55014121082502</v>
      </c>
      <c r="J10548" s="1">
        <f>I10548/A10548</f>
        <v>0.64379429788752951</v>
      </c>
      <c r="K10548" s="1"/>
    </row>
    <row r="10549" spans="1:11">
      <c r="A10549" s="1">
        <v>1301</v>
      </c>
      <c r="B10549" s="2" t="s">
        <v>9</v>
      </c>
      <c r="C10549" s="1">
        <v>40.427399999999999</v>
      </c>
      <c r="D10549" s="1">
        <v>-86.916700000000006</v>
      </c>
      <c r="E10549" t="s">
        <v>29</v>
      </c>
      <c r="F10549" s="1">
        <v>42.654400000000003</v>
      </c>
      <c r="G10549" s="1">
        <v>-71.326599999999999</v>
      </c>
      <c r="H10549" s="1" t="s">
        <v>2</v>
      </c>
      <c r="I10549" s="1">
        <f>3958.756*ACOS(COS(RADIANS(90-C10549))*COS(RADIANS(90-F10549))+SIN(RADIANS(90-C10549))*SIN(RADIANS(90-F10549))*COS(RADIANS(D10549-G10549)))</f>
        <v>819.55014121082502</v>
      </c>
      <c r="J10549" s="1">
        <f>I10549/A10549</f>
        <v>0.62993861737957346</v>
      </c>
      <c r="K10549" s="1"/>
    </row>
    <row r="10550" spans="1:11">
      <c r="A10550" s="1">
        <v>1303</v>
      </c>
      <c r="B10550" s="2" t="s">
        <v>17</v>
      </c>
      <c r="C10550" s="1">
        <v>40.427399999999999</v>
      </c>
      <c r="D10550" s="1">
        <v>-86.916700000000006</v>
      </c>
      <c r="E10550" t="s">
        <v>29</v>
      </c>
      <c r="F10550" s="1">
        <v>42.654400000000003</v>
      </c>
      <c r="G10550" s="1">
        <v>-71.326599999999999</v>
      </c>
      <c r="H10550" s="1" t="s">
        <v>2</v>
      </c>
      <c r="I10550" s="1">
        <f>3958.756*ACOS(COS(RADIANS(90-C10550))*COS(RADIANS(90-F10550))+SIN(RADIANS(90-C10550))*SIN(RADIANS(90-F10550))*COS(RADIANS(D10550-G10550)))</f>
        <v>819.55014121082502</v>
      </c>
      <c r="J10550" s="1">
        <f>I10550/A10550</f>
        <v>0.62897171236440907</v>
      </c>
      <c r="K10550" s="1"/>
    </row>
    <row r="10551" spans="1:11">
      <c r="A10551" s="1">
        <v>1361</v>
      </c>
      <c r="B10551" s="2" t="s">
        <v>17</v>
      </c>
      <c r="C10551" s="1">
        <v>40.427399999999999</v>
      </c>
      <c r="D10551" s="1">
        <v>-86.916700000000006</v>
      </c>
      <c r="E10551" t="s">
        <v>29</v>
      </c>
      <c r="F10551" s="1">
        <v>42.654400000000003</v>
      </c>
      <c r="G10551" s="1">
        <v>-71.326599999999999</v>
      </c>
      <c r="H10551" s="1" t="s">
        <v>2</v>
      </c>
      <c r="I10551" s="1">
        <f>3958.756*ACOS(COS(RADIANS(90-C10551))*COS(RADIANS(90-F10551))+SIN(RADIANS(90-C10551))*SIN(RADIANS(90-F10551))*COS(RADIANS(D10551-G10551)))</f>
        <v>819.55014121082502</v>
      </c>
      <c r="J10551" s="1">
        <f>I10551/A10551</f>
        <v>0.60216762763469878</v>
      </c>
      <c r="K10551" s="1"/>
    </row>
    <row r="10552" spans="1:11">
      <c r="A10552" s="1">
        <v>1380</v>
      </c>
      <c r="B10552" s="2" t="s">
        <v>17</v>
      </c>
      <c r="C10552" s="1">
        <v>40.427399999999999</v>
      </c>
      <c r="D10552" s="1">
        <v>-86.916700000000006</v>
      </c>
      <c r="E10552" t="s">
        <v>29</v>
      </c>
      <c r="F10552" s="1">
        <v>42.654400000000003</v>
      </c>
      <c r="G10552" s="1">
        <v>-71.326599999999999</v>
      </c>
      <c r="H10552" s="1" t="s">
        <v>2</v>
      </c>
      <c r="I10552" s="1">
        <f>3958.756*ACOS(COS(RADIANS(90-C10552))*COS(RADIANS(90-F10552))+SIN(RADIANS(90-C10552))*SIN(RADIANS(90-F10552))*COS(RADIANS(D10552-G10552)))</f>
        <v>819.55014121082502</v>
      </c>
      <c r="J10552" s="1">
        <f>I10552/A10552</f>
        <v>0.59387691392088771</v>
      </c>
      <c r="K10552" s="1"/>
    </row>
    <row r="10553" spans="1:11">
      <c r="A10553" s="1">
        <v>1523</v>
      </c>
      <c r="B10553" s="2" t="s">
        <v>17</v>
      </c>
      <c r="C10553" s="1">
        <v>40.427399999999999</v>
      </c>
      <c r="D10553" s="1">
        <v>-86.916700000000006</v>
      </c>
      <c r="E10553" t="s">
        <v>29</v>
      </c>
      <c r="F10553" s="1">
        <v>42.654400000000003</v>
      </c>
      <c r="G10553" s="1">
        <v>-71.326599999999999</v>
      </c>
      <c r="H10553" s="1" t="s">
        <v>2</v>
      </c>
      <c r="I10553" s="1">
        <f>3958.756*ACOS(COS(RADIANS(90-C10553))*COS(RADIANS(90-F10553))+SIN(RADIANS(90-C10553))*SIN(RADIANS(90-F10553))*COS(RADIANS(D10553-G10553)))</f>
        <v>819.55014121082502</v>
      </c>
      <c r="J10553" s="1">
        <f>I10553/A10553</f>
        <v>0.53811565411085027</v>
      </c>
      <c r="K10553" s="1"/>
    </row>
    <row r="10554" spans="1:11">
      <c r="A10554" s="1">
        <v>1614</v>
      </c>
      <c r="B10554" s="2" t="s">
        <v>17</v>
      </c>
      <c r="C10554" s="1">
        <v>40.427399999999999</v>
      </c>
      <c r="D10554" s="1">
        <v>-86.916700000000006</v>
      </c>
      <c r="E10554" t="s">
        <v>29</v>
      </c>
      <c r="F10554" s="1">
        <v>42.654400000000003</v>
      </c>
      <c r="G10554" s="1">
        <v>-71.326599999999999</v>
      </c>
      <c r="H10554" s="1" t="s">
        <v>2</v>
      </c>
      <c r="I10554" s="1">
        <f>3958.756*ACOS(COS(RADIANS(90-C10554))*COS(RADIANS(90-F10554))+SIN(RADIANS(90-C10554))*SIN(RADIANS(90-F10554))*COS(RADIANS(D10554-G10554)))</f>
        <v>819.55014121082502</v>
      </c>
      <c r="J10554" s="1">
        <f>I10554/A10554</f>
        <v>0.50777580000670697</v>
      </c>
      <c r="K10554" s="1"/>
    </row>
    <row r="10555" spans="1:11">
      <c r="A10555" s="1">
        <v>1614</v>
      </c>
      <c r="B10555" s="2" t="s">
        <v>17</v>
      </c>
      <c r="C10555" s="1">
        <v>40.427399999999999</v>
      </c>
      <c r="D10555" s="1">
        <v>-86.916700000000006</v>
      </c>
      <c r="E10555" t="s">
        <v>29</v>
      </c>
      <c r="F10555" s="1">
        <v>42.654400000000003</v>
      </c>
      <c r="G10555" s="1">
        <v>-71.326599999999999</v>
      </c>
      <c r="H10555" s="1" t="s">
        <v>2</v>
      </c>
      <c r="I10555" s="1">
        <f>3958.756*ACOS(COS(RADIANS(90-C10555))*COS(RADIANS(90-F10555))+SIN(RADIANS(90-C10555))*SIN(RADIANS(90-F10555))*COS(RADIANS(D10555-G10555)))</f>
        <v>819.55014121082502</v>
      </c>
      <c r="J10555" s="1">
        <f>I10555/A10555</f>
        <v>0.50777580000670697</v>
      </c>
      <c r="K10555" s="1"/>
    </row>
    <row r="10556" spans="1:11">
      <c r="A10556" s="1">
        <v>1666</v>
      </c>
      <c r="B10556" s="2" t="s">
        <v>9</v>
      </c>
      <c r="C10556" s="1">
        <v>40.427399999999999</v>
      </c>
      <c r="D10556" s="1">
        <v>-86.916700000000006</v>
      </c>
      <c r="E10556" t="s">
        <v>29</v>
      </c>
      <c r="F10556" s="1">
        <v>42.654400000000003</v>
      </c>
      <c r="G10556" s="1">
        <v>-71.326599999999999</v>
      </c>
      <c r="H10556" s="1" t="s">
        <v>2</v>
      </c>
      <c r="I10556" s="1">
        <f>3958.756*ACOS(COS(RADIANS(90-C10556))*COS(RADIANS(90-F10556))+SIN(RADIANS(90-C10556))*SIN(RADIANS(90-F10556))*COS(RADIANS(D10556-G10556)))</f>
        <v>819.55014121082502</v>
      </c>
      <c r="J10556" s="1">
        <f>I10556/A10556</f>
        <v>0.49192685546868248</v>
      </c>
      <c r="K10556" s="1"/>
    </row>
    <row r="10557" spans="1:11">
      <c r="A10557" s="1">
        <v>1729</v>
      </c>
      <c r="B10557" s="2" t="s">
        <v>9</v>
      </c>
      <c r="C10557" s="1">
        <v>40.427399999999999</v>
      </c>
      <c r="D10557" s="1">
        <v>-86.916700000000006</v>
      </c>
      <c r="E10557" t="s">
        <v>29</v>
      </c>
      <c r="F10557" s="1">
        <v>42.654400000000003</v>
      </c>
      <c r="G10557" s="1">
        <v>-71.326599999999999</v>
      </c>
      <c r="H10557" s="1" t="s">
        <v>2</v>
      </c>
      <c r="I10557" s="1">
        <f>3958.756*ACOS(COS(RADIANS(90-C10557))*COS(RADIANS(90-F10557))+SIN(RADIANS(90-C10557))*SIN(RADIANS(90-F10557))*COS(RADIANS(D10557-G10557)))</f>
        <v>819.55014121082502</v>
      </c>
      <c r="J10557" s="1">
        <f>I10557/A10557</f>
        <v>0.47400239514796128</v>
      </c>
      <c r="K10557" s="1"/>
    </row>
    <row r="10558" spans="1:11">
      <c r="A10558" s="1">
        <v>1731</v>
      </c>
      <c r="B10558" s="2" t="s">
        <v>17</v>
      </c>
      <c r="C10558" s="1">
        <v>40.427399999999999</v>
      </c>
      <c r="D10558" s="1">
        <v>-86.916700000000006</v>
      </c>
      <c r="E10558" t="s">
        <v>29</v>
      </c>
      <c r="F10558" s="1">
        <v>42.654400000000003</v>
      </c>
      <c r="G10558" s="1">
        <v>-71.326599999999999</v>
      </c>
      <c r="H10558" s="1" t="s">
        <v>2</v>
      </c>
      <c r="I10558" s="1">
        <f>3958.756*ACOS(COS(RADIANS(90-C10558))*COS(RADIANS(90-F10558))+SIN(RADIANS(90-C10558))*SIN(RADIANS(90-F10558))*COS(RADIANS(D10558-G10558)))</f>
        <v>819.55014121082502</v>
      </c>
      <c r="J10558" s="1">
        <f>I10558/A10558</f>
        <v>0.4734547320686453</v>
      </c>
      <c r="K10558" s="1"/>
    </row>
    <row r="10559" spans="1:11">
      <c r="A10559" s="1">
        <v>1731</v>
      </c>
      <c r="B10559" s="2" t="s">
        <v>17</v>
      </c>
      <c r="C10559" s="1">
        <v>40.427399999999999</v>
      </c>
      <c r="D10559" s="1">
        <v>-86.916700000000006</v>
      </c>
      <c r="E10559" t="s">
        <v>29</v>
      </c>
      <c r="F10559" s="1">
        <v>42.654400000000003</v>
      </c>
      <c r="G10559" s="1">
        <v>-71.326599999999999</v>
      </c>
      <c r="H10559" s="1" t="s">
        <v>2</v>
      </c>
      <c r="I10559" s="1">
        <f>3958.756*ACOS(COS(RADIANS(90-C10559))*COS(RADIANS(90-F10559))+SIN(RADIANS(90-C10559))*SIN(RADIANS(90-F10559))*COS(RADIANS(D10559-G10559)))</f>
        <v>819.55014121082502</v>
      </c>
      <c r="J10559" s="1">
        <f>I10559/A10559</f>
        <v>0.4734547320686453</v>
      </c>
      <c r="K10559" s="1"/>
    </row>
    <row r="10560" spans="1:11">
      <c r="A10560" s="1">
        <v>1743</v>
      </c>
      <c r="B10560" s="2" t="s">
        <v>9</v>
      </c>
      <c r="C10560" s="1">
        <v>40.427399999999999</v>
      </c>
      <c r="D10560" s="1">
        <v>-86.916700000000006</v>
      </c>
      <c r="E10560" t="s">
        <v>29</v>
      </c>
      <c r="F10560" s="1">
        <v>42.654400000000003</v>
      </c>
      <c r="G10560" s="1">
        <v>-71.326599999999999</v>
      </c>
      <c r="H10560" s="1" t="s">
        <v>2</v>
      </c>
      <c r="I10560" s="1">
        <f>3958.756*ACOS(COS(RADIANS(90-C10560))*COS(RADIANS(90-F10560))+SIN(RADIANS(90-C10560))*SIN(RADIANS(90-F10560))*COS(RADIANS(D10560-G10560)))</f>
        <v>819.55014121082502</v>
      </c>
      <c r="J10560" s="1">
        <f>I10560/A10560</f>
        <v>0.47019514699416237</v>
      </c>
      <c r="K10560" s="1"/>
    </row>
    <row r="10561" spans="1:11">
      <c r="A10561" s="1">
        <v>2160</v>
      </c>
      <c r="B10561" s="2" t="s">
        <v>17</v>
      </c>
      <c r="C10561" s="1">
        <v>40.427399999999999</v>
      </c>
      <c r="D10561" s="1">
        <v>-86.916700000000006</v>
      </c>
      <c r="E10561" t="s">
        <v>29</v>
      </c>
      <c r="F10561" s="1">
        <v>42.654400000000003</v>
      </c>
      <c r="G10561" s="1">
        <v>-71.326599999999999</v>
      </c>
      <c r="H10561" s="1" t="s">
        <v>2</v>
      </c>
      <c r="I10561" s="1">
        <f>3958.756*ACOS(COS(RADIANS(90-C10561))*COS(RADIANS(90-F10561))+SIN(RADIANS(90-C10561))*SIN(RADIANS(90-F10561))*COS(RADIANS(D10561-G10561)))</f>
        <v>819.55014121082502</v>
      </c>
      <c r="J10561" s="1">
        <f>I10561/A10561</f>
        <v>0.37942136167167823</v>
      </c>
      <c r="K10561" s="1"/>
    </row>
    <row r="10562" spans="1:11">
      <c r="A10562" s="1">
        <v>2337</v>
      </c>
      <c r="B10562" s="2" t="s">
        <v>17</v>
      </c>
      <c r="C10562" s="1">
        <v>40.427399999999999</v>
      </c>
      <c r="D10562" s="1">
        <v>-86.916700000000006</v>
      </c>
      <c r="E10562" t="s">
        <v>29</v>
      </c>
      <c r="F10562" s="1">
        <v>42.654400000000003</v>
      </c>
      <c r="G10562" s="1">
        <v>-71.326599999999999</v>
      </c>
      <c r="H10562" s="1" t="s">
        <v>2</v>
      </c>
      <c r="I10562" s="1">
        <f>3958.756*ACOS(COS(RADIANS(90-C10562))*COS(RADIANS(90-F10562))+SIN(RADIANS(90-C10562))*SIN(RADIANS(90-F10562))*COS(RADIANS(D10562-G10562)))</f>
        <v>819.55014121082502</v>
      </c>
      <c r="J10562" s="1">
        <f>I10562/A10562</f>
        <v>0.3506846988493047</v>
      </c>
      <c r="K10562" s="1"/>
    </row>
    <row r="10563" spans="1:11">
      <c r="A10563" s="1">
        <v>2474</v>
      </c>
      <c r="B10563" s="2" t="s">
        <v>9</v>
      </c>
      <c r="C10563" s="1">
        <v>40.427399999999999</v>
      </c>
      <c r="D10563" s="1">
        <v>-86.916700000000006</v>
      </c>
      <c r="E10563" t="s">
        <v>29</v>
      </c>
      <c r="F10563" s="1">
        <v>42.654400000000003</v>
      </c>
      <c r="G10563" s="1">
        <v>-71.326599999999999</v>
      </c>
      <c r="H10563" s="1" t="s">
        <v>2</v>
      </c>
      <c r="I10563" s="1">
        <f>3958.756*ACOS(COS(RADIANS(90-C10563))*COS(RADIANS(90-F10563))+SIN(RADIANS(90-C10563))*SIN(RADIANS(90-F10563))*COS(RADIANS(D10563-G10563)))</f>
        <v>819.55014121082502</v>
      </c>
      <c r="J10563" s="1">
        <f>I10563/A10563</f>
        <v>0.3312652147173909</v>
      </c>
      <c r="K10563" s="1"/>
    </row>
    <row r="10564" spans="1:11">
      <c r="A10564" s="1">
        <v>2474</v>
      </c>
      <c r="B10564" s="2" t="s">
        <v>9</v>
      </c>
      <c r="C10564" s="1">
        <v>40.427399999999999</v>
      </c>
      <c r="D10564" s="1">
        <v>-86.916700000000006</v>
      </c>
      <c r="E10564" t="s">
        <v>29</v>
      </c>
      <c r="F10564" s="1">
        <v>42.654400000000003</v>
      </c>
      <c r="G10564" s="1">
        <v>-71.326599999999999</v>
      </c>
      <c r="H10564" s="1" t="s">
        <v>2</v>
      </c>
      <c r="I10564" s="1">
        <f>3958.756*ACOS(COS(RADIANS(90-C10564))*COS(RADIANS(90-F10564))+SIN(RADIANS(90-C10564))*SIN(RADIANS(90-F10564))*COS(RADIANS(D10564-G10564)))</f>
        <v>819.55014121082502</v>
      </c>
      <c r="J10564" s="1">
        <f>I10564/A10564</f>
        <v>0.3312652147173909</v>
      </c>
      <c r="K10564" s="1"/>
    </row>
    <row r="10565" spans="1:11">
      <c r="A10565" s="1">
        <v>2520</v>
      </c>
      <c r="B10565" s="2" t="s">
        <v>9</v>
      </c>
      <c r="C10565" s="1">
        <v>40.427399999999999</v>
      </c>
      <c r="D10565" s="1">
        <v>-86.916700000000006</v>
      </c>
      <c r="E10565" t="s">
        <v>29</v>
      </c>
      <c r="F10565" s="1">
        <v>42.654400000000003</v>
      </c>
      <c r="G10565" s="1">
        <v>-71.326599999999999</v>
      </c>
      <c r="H10565" s="1" t="s">
        <v>2</v>
      </c>
      <c r="I10565" s="1">
        <f>3958.756*ACOS(COS(RADIANS(90-C10565))*COS(RADIANS(90-F10565))+SIN(RADIANS(90-C10565))*SIN(RADIANS(90-F10565))*COS(RADIANS(D10565-G10565)))</f>
        <v>819.55014121082502</v>
      </c>
      <c r="J10565" s="1">
        <f>I10565/A10565</f>
        <v>0.32521831000429563</v>
      </c>
      <c r="K10565" s="1"/>
    </row>
    <row r="10566" spans="1:11">
      <c r="A10566" s="1">
        <v>2643</v>
      </c>
      <c r="B10566" s="2" t="s">
        <v>17</v>
      </c>
      <c r="C10566" s="1">
        <v>40.427399999999999</v>
      </c>
      <c r="D10566" s="1">
        <v>-86.916700000000006</v>
      </c>
      <c r="E10566" t="s">
        <v>29</v>
      </c>
      <c r="F10566" s="1">
        <v>42.654400000000003</v>
      </c>
      <c r="G10566" s="1">
        <v>-71.326599999999999</v>
      </c>
      <c r="H10566" s="1" t="s">
        <v>2</v>
      </c>
      <c r="I10566" s="1">
        <f>3958.756*ACOS(COS(RADIANS(90-C10566))*COS(RADIANS(90-F10566))+SIN(RADIANS(90-C10566))*SIN(RADIANS(90-F10566))*COS(RADIANS(D10566-G10566)))</f>
        <v>819.55014121082502</v>
      </c>
      <c r="J10566" s="1">
        <f>I10566/A10566</f>
        <v>0.31008329217208663</v>
      </c>
      <c r="K10566" s="1"/>
    </row>
    <row r="10567" spans="1:11">
      <c r="A10567" s="1">
        <v>3174</v>
      </c>
      <c r="B10567" s="2" t="s">
        <v>17</v>
      </c>
      <c r="C10567" s="1">
        <v>40.427399999999999</v>
      </c>
      <c r="D10567" s="1">
        <v>-86.916700000000006</v>
      </c>
      <c r="E10567" t="s">
        <v>29</v>
      </c>
      <c r="F10567" s="1">
        <v>42.654400000000003</v>
      </c>
      <c r="G10567" s="1">
        <v>-71.326599999999999</v>
      </c>
      <c r="H10567" s="1" t="s">
        <v>2</v>
      </c>
      <c r="I10567" s="1">
        <f>3958.756*ACOS(COS(RADIANS(90-C10567))*COS(RADIANS(90-F10567))+SIN(RADIANS(90-C10567))*SIN(RADIANS(90-F10567))*COS(RADIANS(D10567-G10567)))</f>
        <v>819.55014121082502</v>
      </c>
      <c r="J10567" s="1">
        <f>I10567/A10567</f>
        <v>0.25820735387864685</v>
      </c>
      <c r="K10567" s="1"/>
    </row>
    <row r="10568" spans="1:11">
      <c r="A10568" s="1">
        <v>4061</v>
      </c>
      <c r="B10568" s="2" t="s">
        <v>9</v>
      </c>
      <c r="C10568" s="1">
        <v>40.427399999999999</v>
      </c>
      <c r="D10568" s="1">
        <v>-86.916700000000006</v>
      </c>
      <c r="E10568" t="s">
        <v>29</v>
      </c>
      <c r="F10568" s="1">
        <v>42.654400000000003</v>
      </c>
      <c r="G10568" s="1">
        <v>-71.326599999999999</v>
      </c>
      <c r="H10568" s="1" t="s">
        <v>2</v>
      </c>
      <c r="I10568" s="1">
        <f>3958.756*ACOS(COS(RADIANS(90-C10568))*COS(RADIANS(90-F10568))+SIN(RADIANS(90-C10568))*SIN(RADIANS(90-F10568))*COS(RADIANS(D10568-G10568)))</f>
        <v>819.55014121082502</v>
      </c>
      <c r="J10568" s="1">
        <f>I10568/A10568</f>
        <v>0.20180993381207216</v>
      </c>
      <c r="K10568" s="1"/>
    </row>
    <row r="10569" spans="1:11">
      <c r="A10569" s="1">
        <v>4061</v>
      </c>
      <c r="B10569" s="2" t="s">
        <v>9</v>
      </c>
      <c r="C10569" s="1">
        <v>40.427399999999999</v>
      </c>
      <c r="D10569" s="1">
        <v>-86.916700000000006</v>
      </c>
      <c r="E10569" t="s">
        <v>29</v>
      </c>
      <c r="F10569" s="1">
        <v>42.654400000000003</v>
      </c>
      <c r="G10569" s="1">
        <v>-71.326599999999999</v>
      </c>
      <c r="H10569" s="1" t="s">
        <v>2</v>
      </c>
      <c r="I10569" s="1">
        <f>3958.756*ACOS(COS(RADIANS(90-C10569))*COS(RADIANS(90-F10569))+SIN(RADIANS(90-C10569))*SIN(RADIANS(90-F10569))*COS(RADIANS(D10569-G10569)))</f>
        <v>819.55014121082502</v>
      </c>
      <c r="J10569" s="1">
        <f>I10569/A10569</f>
        <v>0.20180993381207216</v>
      </c>
      <c r="K10569" s="1"/>
    </row>
    <row r="10570" spans="1:11">
      <c r="A10570" s="1">
        <v>4912</v>
      </c>
      <c r="B10570" s="2" t="s">
        <v>17</v>
      </c>
      <c r="C10570" s="1">
        <v>40.427399999999999</v>
      </c>
      <c r="D10570" s="1">
        <v>-86.916700000000006</v>
      </c>
      <c r="E10570" t="s">
        <v>29</v>
      </c>
      <c r="F10570" s="1">
        <v>42.654400000000003</v>
      </c>
      <c r="G10570" s="1">
        <v>-71.326599999999999</v>
      </c>
      <c r="H10570" s="1" t="s">
        <v>2</v>
      </c>
      <c r="I10570" s="1">
        <f>3958.756*ACOS(COS(RADIANS(90-C10570))*COS(RADIANS(90-F10570))+SIN(RADIANS(90-C10570))*SIN(RADIANS(90-F10570))*COS(RADIANS(D10570-G10570)))</f>
        <v>819.55014121082502</v>
      </c>
      <c r="J10570" s="1">
        <f>I10570/A10570</f>
        <v>0.16684652711946762</v>
      </c>
      <c r="K10570" s="1"/>
    </row>
    <row r="10571" spans="1:11">
      <c r="A10571" s="1">
        <v>6727</v>
      </c>
      <c r="B10571" s="2" t="s">
        <v>29</v>
      </c>
      <c r="C10571" s="1">
        <v>42.654400000000003</v>
      </c>
      <c r="D10571" s="1">
        <v>-71.326599999999999</v>
      </c>
      <c r="E10571" t="s">
        <v>42</v>
      </c>
      <c r="F10571" s="1">
        <v>40.427399999999999</v>
      </c>
      <c r="G10571" s="1">
        <v>-86.916700000000006</v>
      </c>
      <c r="H10571" s="1" t="s">
        <v>2</v>
      </c>
      <c r="I10571" s="1">
        <f>3958.756*ACOS(COS(RADIANS(90-C10571))*COS(RADIANS(90-F10571))+SIN(RADIANS(90-C10571))*SIN(RADIANS(90-F10571))*COS(RADIANS(D10571-G10571)))</f>
        <v>819.55014121082502</v>
      </c>
      <c r="J10571" s="1">
        <f>I10571/A10571</f>
        <v>0.1218299600432325</v>
      </c>
      <c r="K10571" s="1"/>
    </row>
    <row r="10572" spans="1:11">
      <c r="A10572" s="1">
        <v>13255</v>
      </c>
      <c r="B10572" s="2" t="s">
        <v>17</v>
      </c>
      <c r="C10572" s="1">
        <v>40.427399999999999</v>
      </c>
      <c r="D10572" s="1">
        <v>-86.916700000000006</v>
      </c>
      <c r="E10572" t="s">
        <v>29</v>
      </c>
      <c r="F10572" s="1">
        <v>42.654400000000003</v>
      </c>
      <c r="G10572" s="1">
        <v>-71.326599999999999</v>
      </c>
      <c r="H10572" s="1" t="s">
        <v>2</v>
      </c>
      <c r="I10572" s="1">
        <f>3958.756*ACOS(COS(RADIANS(90-C10572))*COS(RADIANS(90-F10572))+SIN(RADIANS(90-C10572))*SIN(RADIANS(90-F10572))*COS(RADIANS(D10572-G10572)))</f>
        <v>819.55014121082502</v>
      </c>
      <c r="J10572" s="1">
        <f>I10572/A10572</f>
        <v>6.1829508955927953E-2</v>
      </c>
      <c r="K10572" s="1"/>
    </row>
    <row r="10573" spans="1:11">
      <c r="A10573" s="1">
        <v>14186</v>
      </c>
      <c r="B10573" s="2" t="s">
        <v>17</v>
      </c>
      <c r="C10573" s="1">
        <v>40.427399999999999</v>
      </c>
      <c r="D10573" s="1">
        <v>-86.916700000000006</v>
      </c>
      <c r="E10573" t="s">
        <v>29</v>
      </c>
      <c r="F10573" s="1">
        <v>42.654400000000003</v>
      </c>
      <c r="G10573" s="1">
        <v>-71.326599999999999</v>
      </c>
      <c r="H10573" s="1" t="s">
        <v>2</v>
      </c>
      <c r="I10573" s="1">
        <f>3958.756*ACOS(COS(RADIANS(90-C10573))*COS(RADIANS(90-F10573))+SIN(RADIANS(90-C10573))*SIN(RADIANS(90-F10573))*COS(RADIANS(D10573-G10573)))</f>
        <v>819.55014121082502</v>
      </c>
      <c r="J10573" s="1">
        <f>I10573/A10573</f>
        <v>5.7771756746850769E-2</v>
      </c>
      <c r="K10573" s="1"/>
    </row>
    <row r="10574" spans="1:11">
      <c r="A10574" s="1">
        <v>14283</v>
      </c>
      <c r="B10574" s="2" t="s">
        <v>9</v>
      </c>
      <c r="C10574" s="1">
        <v>40.427399999999999</v>
      </c>
      <c r="D10574" s="1">
        <v>-86.916700000000006</v>
      </c>
      <c r="E10574" t="s">
        <v>29</v>
      </c>
      <c r="F10574" s="1">
        <v>42.654400000000003</v>
      </c>
      <c r="G10574" s="1">
        <v>-71.326599999999999</v>
      </c>
      <c r="H10574" s="1" t="s">
        <v>2</v>
      </c>
      <c r="I10574" s="1">
        <f>3958.756*ACOS(COS(RADIANS(90-C10574))*COS(RADIANS(90-F10574))+SIN(RADIANS(90-C10574))*SIN(RADIANS(90-F10574))*COS(RADIANS(D10574-G10574)))</f>
        <v>819.55014121082502</v>
      </c>
      <c r="J10574" s="1">
        <f>I10574/A10574</f>
        <v>5.7379411973032625E-2</v>
      </c>
      <c r="K10574" s="1"/>
    </row>
    <row r="10575" spans="1:11">
      <c r="A10575" s="1">
        <v>14371</v>
      </c>
      <c r="B10575" s="2" t="s">
        <v>29</v>
      </c>
      <c r="C10575" s="1">
        <v>42.654400000000003</v>
      </c>
      <c r="D10575" s="1">
        <v>-71.326599999999999</v>
      </c>
      <c r="E10575" t="s">
        <v>42</v>
      </c>
      <c r="F10575" s="1">
        <v>40.427399999999999</v>
      </c>
      <c r="G10575" s="1">
        <v>-86.916700000000006</v>
      </c>
      <c r="H10575" s="1" t="s">
        <v>2</v>
      </c>
      <c r="I10575" s="1">
        <f>3958.756*ACOS(COS(RADIANS(90-C10575))*COS(RADIANS(90-F10575))+SIN(RADIANS(90-C10575))*SIN(RADIANS(90-F10575))*COS(RADIANS(D10575-G10575)))</f>
        <v>819.55014121082502</v>
      </c>
      <c r="J10575" s="1">
        <f>I10575/A10575</f>
        <v>5.7028052411858952E-2</v>
      </c>
      <c r="K10575" s="1"/>
    </row>
    <row r="10576" spans="1:11">
      <c r="A10576" s="1">
        <v>19197</v>
      </c>
      <c r="B10576" s="2" t="s">
        <v>9</v>
      </c>
      <c r="C10576" s="1">
        <v>40.427399999999999</v>
      </c>
      <c r="D10576" s="1">
        <v>-86.916700000000006</v>
      </c>
      <c r="E10576" t="s">
        <v>29</v>
      </c>
      <c r="F10576" s="1">
        <v>42.654400000000003</v>
      </c>
      <c r="G10576" s="1">
        <v>-71.326599999999999</v>
      </c>
      <c r="H10576" s="1" t="s">
        <v>2</v>
      </c>
      <c r="I10576" s="1">
        <f>3958.756*ACOS(COS(RADIANS(90-C10576))*COS(RADIANS(90-F10576))+SIN(RADIANS(90-C10576))*SIN(RADIANS(90-F10576))*COS(RADIANS(D10576-G10576)))</f>
        <v>819.55014121082502</v>
      </c>
      <c r="J10576" s="1">
        <f>I10576/A10576</f>
        <v>4.2691573746461688E-2</v>
      </c>
      <c r="K10576" s="1"/>
    </row>
    <row r="10577" spans="1:11">
      <c r="A10577" s="1">
        <v>20305</v>
      </c>
      <c r="B10577" s="2" t="s">
        <v>17</v>
      </c>
      <c r="C10577" s="1">
        <v>40.427399999999999</v>
      </c>
      <c r="D10577" s="1">
        <v>-86.916700000000006</v>
      </c>
      <c r="E10577" t="s">
        <v>29</v>
      </c>
      <c r="F10577" s="1">
        <v>42.654400000000003</v>
      </c>
      <c r="G10577" s="1">
        <v>-71.326599999999999</v>
      </c>
      <c r="H10577" s="1" t="s">
        <v>2</v>
      </c>
      <c r="I10577" s="1">
        <f>3958.756*ACOS(COS(RADIANS(90-C10577))*COS(RADIANS(90-F10577))+SIN(RADIANS(90-C10577))*SIN(RADIANS(90-F10577))*COS(RADIANS(D10577-G10577)))</f>
        <v>819.55014121082502</v>
      </c>
      <c r="J10577" s="1">
        <f>I10577/A10577</f>
        <v>4.0361986762414433E-2</v>
      </c>
      <c r="K10577" s="1"/>
    </row>
    <row r="10578" spans="1:11">
      <c r="A10578" s="1">
        <v>21894</v>
      </c>
      <c r="B10578" s="2" t="s">
        <v>17</v>
      </c>
      <c r="C10578" s="1">
        <v>40.427399999999999</v>
      </c>
      <c r="D10578" s="1">
        <v>-86.916700000000006</v>
      </c>
      <c r="E10578" t="s">
        <v>29</v>
      </c>
      <c r="F10578" s="1">
        <v>42.654400000000003</v>
      </c>
      <c r="G10578" s="1">
        <v>-71.326599999999999</v>
      </c>
      <c r="H10578" s="1" t="s">
        <v>2</v>
      </c>
      <c r="I10578" s="1">
        <f>3958.756*ACOS(COS(RADIANS(90-C10578))*COS(RADIANS(90-F10578))+SIN(RADIANS(90-C10578))*SIN(RADIANS(90-F10578))*COS(RADIANS(D10578-G10578)))</f>
        <v>819.55014121082502</v>
      </c>
      <c r="J10578" s="1">
        <f>I10578/A10578</f>
        <v>3.7432636394026907E-2</v>
      </c>
      <c r="K10578" s="1"/>
    </row>
    <row r="10579" spans="1:11">
      <c r="A10579" s="1">
        <v>24057</v>
      </c>
      <c r="B10579" s="2" t="s">
        <v>29</v>
      </c>
      <c r="C10579" s="1">
        <v>42.654400000000003</v>
      </c>
      <c r="D10579" s="1">
        <v>-71.326599999999999</v>
      </c>
      <c r="E10579" t="s">
        <v>42</v>
      </c>
      <c r="F10579" s="1">
        <v>40.427399999999999</v>
      </c>
      <c r="G10579" s="1">
        <v>-86.916700000000006</v>
      </c>
      <c r="H10579" s="1" t="s">
        <v>2</v>
      </c>
      <c r="I10579" s="1">
        <f>3958.756*ACOS(COS(RADIANS(90-C10579))*COS(RADIANS(90-F10579))+SIN(RADIANS(90-C10579))*SIN(RADIANS(90-F10579))*COS(RADIANS(D10579-G10579)))</f>
        <v>819.55014121082502</v>
      </c>
      <c r="J10579" s="1">
        <f>I10579/A10579</f>
        <v>3.4067013393641148E-2</v>
      </c>
      <c r="K10579" s="1"/>
    </row>
    <row r="10580" spans="1:11">
      <c r="A10580" s="1">
        <v>24459</v>
      </c>
      <c r="B10580" s="2" t="s">
        <v>17</v>
      </c>
      <c r="C10580" s="1">
        <v>40.427399999999999</v>
      </c>
      <c r="D10580" s="1">
        <v>-86.916700000000006</v>
      </c>
      <c r="E10580" t="s">
        <v>29</v>
      </c>
      <c r="F10580" s="1">
        <v>42.654400000000003</v>
      </c>
      <c r="G10580" s="1">
        <v>-71.326599999999999</v>
      </c>
      <c r="H10580" s="1" t="s">
        <v>2</v>
      </c>
      <c r="I10580" s="1">
        <f>3958.756*ACOS(COS(RADIANS(90-C10580))*COS(RADIANS(90-F10580))+SIN(RADIANS(90-C10580))*SIN(RADIANS(90-F10580))*COS(RADIANS(D10580-G10580)))</f>
        <v>819.55014121082502</v>
      </c>
      <c r="J10580" s="1">
        <f>I10580/A10580</f>
        <v>3.3507099276782575E-2</v>
      </c>
      <c r="K10580" s="1"/>
    </row>
    <row r="10581" spans="1:11">
      <c r="A10581" s="1">
        <v>25819</v>
      </c>
      <c r="B10581" s="2" t="s">
        <v>17</v>
      </c>
      <c r="C10581" s="1">
        <v>40.427399999999999</v>
      </c>
      <c r="D10581" s="1">
        <v>-86.916700000000006</v>
      </c>
      <c r="E10581" t="s">
        <v>29</v>
      </c>
      <c r="F10581" s="1">
        <v>42.654400000000003</v>
      </c>
      <c r="G10581" s="1">
        <v>-71.326599999999999</v>
      </c>
      <c r="H10581" s="1" t="s">
        <v>2</v>
      </c>
      <c r="I10581" s="1">
        <f>3958.756*ACOS(COS(RADIANS(90-C10581))*COS(RADIANS(90-F10581))+SIN(RADIANS(90-C10581))*SIN(RADIANS(90-F10581))*COS(RADIANS(D10581-G10581)))</f>
        <v>819.55014121082502</v>
      </c>
      <c r="J10581" s="1">
        <f>I10581/A10581</f>
        <v>3.1742133359573377E-2</v>
      </c>
      <c r="K10581" s="1"/>
    </row>
    <row r="10582" spans="1:11">
      <c r="A10582" s="1">
        <v>25883</v>
      </c>
      <c r="B10582" s="2" t="s">
        <v>29</v>
      </c>
      <c r="C10582" s="1">
        <v>42.654400000000003</v>
      </c>
      <c r="D10582" s="1">
        <v>-71.326599999999999</v>
      </c>
      <c r="E10582" t="s">
        <v>42</v>
      </c>
      <c r="F10582" s="1">
        <v>40.427399999999999</v>
      </c>
      <c r="G10582" s="1">
        <v>-86.916700000000006</v>
      </c>
      <c r="H10582" s="1" t="s">
        <v>2</v>
      </c>
      <c r="I10582" s="1">
        <f>3958.756*ACOS(COS(RADIANS(90-C10582))*COS(RADIANS(90-F10582))+SIN(RADIANS(90-C10582))*SIN(RADIANS(90-F10582))*COS(RADIANS(D10582-G10582)))</f>
        <v>819.55014121082502</v>
      </c>
      <c r="J10582" s="1">
        <f>I10582/A10582</f>
        <v>3.1663645682912529E-2</v>
      </c>
      <c r="K10582" s="1"/>
    </row>
    <row r="10583" spans="1:11">
      <c r="A10583" s="1">
        <v>26804</v>
      </c>
      <c r="B10583" s="2" t="s">
        <v>17</v>
      </c>
      <c r="C10583" s="1">
        <v>40.427399999999999</v>
      </c>
      <c r="D10583" s="1">
        <v>-86.916700000000006</v>
      </c>
      <c r="E10583" t="s">
        <v>29</v>
      </c>
      <c r="F10583" s="1">
        <v>42.654400000000003</v>
      </c>
      <c r="G10583" s="1">
        <v>-71.326599999999999</v>
      </c>
      <c r="H10583" s="1" t="s">
        <v>2</v>
      </c>
      <c r="I10583" s="1">
        <f>3958.756*ACOS(COS(RADIANS(90-C10583))*COS(RADIANS(90-F10583))+SIN(RADIANS(90-C10583))*SIN(RADIANS(90-F10583))*COS(RADIANS(D10583-G10583)))</f>
        <v>819.55014121082502</v>
      </c>
      <c r="J10583" s="1">
        <f>I10583/A10583</f>
        <v>3.0575665617475937E-2</v>
      </c>
      <c r="K10583" s="1"/>
    </row>
    <row r="10584" spans="1:11">
      <c r="A10584" s="1">
        <v>26953</v>
      </c>
      <c r="B10584" s="2" t="s">
        <v>9</v>
      </c>
      <c r="C10584" s="1">
        <v>40.427399999999999</v>
      </c>
      <c r="D10584" s="1">
        <v>-86.916700000000006</v>
      </c>
      <c r="E10584" t="s">
        <v>29</v>
      </c>
      <c r="F10584" s="1">
        <v>42.654400000000003</v>
      </c>
      <c r="G10584" s="1">
        <v>-71.326599999999999</v>
      </c>
      <c r="H10584" s="1" t="s">
        <v>2</v>
      </c>
      <c r="I10584" s="1">
        <f>3958.756*ACOS(COS(RADIANS(90-C10584))*COS(RADIANS(90-F10584))+SIN(RADIANS(90-C10584))*SIN(RADIANS(90-F10584))*COS(RADIANS(D10584-G10584)))</f>
        <v>819.55014121082502</v>
      </c>
      <c r="J10584" s="1">
        <f>I10584/A10584</f>
        <v>3.0406639009046305E-2</v>
      </c>
      <c r="K10584" s="1"/>
    </row>
    <row r="10585" spans="1:11">
      <c r="A10585" s="1">
        <v>27283</v>
      </c>
      <c r="B10585" s="2" t="s">
        <v>9</v>
      </c>
      <c r="C10585" s="1">
        <v>40.427399999999999</v>
      </c>
      <c r="D10585" s="1">
        <v>-86.916700000000006</v>
      </c>
      <c r="E10585" t="s">
        <v>29</v>
      </c>
      <c r="F10585" s="1">
        <v>42.654400000000003</v>
      </c>
      <c r="G10585" s="1">
        <v>-71.326599999999999</v>
      </c>
      <c r="H10585" s="1" t="s">
        <v>2</v>
      </c>
      <c r="I10585" s="1">
        <f>3958.756*ACOS(COS(RADIANS(90-C10585))*COS(RADIANS(90-F10585))+SIN(RADIANS(90-C10585))*SIN(RADIANS(90-F10585))*COS(RADIANS(D10585-G10585)))</f>
        <v>819.55014121082502</v>
      </c>
      <c r="J10585" s="1">
        <f>I10585/A10585</f>
        <v>3.0038857208181835E-2</v>
      </c>
      <c r="K10585" s="1"/>
    </row>
    <row r="10586" spans="1:11">
      <c r="A10586" s="1">
        <v>28497</v>
      </c>
      <c r="B10586" s="2" t="s">
        <v>29</v>
      </c>
      <c r="C10586" s="1">
        <v>42.654400000000003</v>
      </c>
      <c r="D10586" s="1">
        <v>-71.326599999999999</v>
      </c>
      <c r="E10586" t="s">
        <v>42</v>
      </c>
      <c r="F10586" s="1">
        <v>40.427399999999999</v>
      </c>
      <c r="G10586" s="1">
        <v>-86.916700000000006</v>
      </c>
      <c r="H10586" s="1" t="s">
        <v>2</v>
      </c>
      <c r="I10586" s="1">
        <f>3958.756*ACOS(COS(RADIANS(90-C10586))*COS(RADIANS(90-F10586))+SIN(RADIANS(90-C10586))*SIN(RADIANS(90-F10586))*COS(RADIANS(D10586-G10586)))</f>
        <v>819.55014121082502</v>
      </c>
      <c r="J10586" s="1">
        <f>I10586/A10586</f>
        <v>2.8759172586967929E-2</v>
      </c>
      <c r="K10586" s="1"/>
    </row>
    <row r="10587" spans="1:11">
      <c r="A10587" s="1">
        <v>30037</v>
      </c>
      <c r="B10587" s="2" t="s">
        <v>17</v>
      </c>
      <c r="C10587" s="1">
        <v>40.427399999999999</v>
      </c>
      <c r="D10587" s="1">
        <v>-86.916700000000006</v>
      </c>
      <c r="E10587" t="s">
        <v>29</v>
      </c>
      <c r="F10587" s="1">
        <v>42.654400000000003</v>
      </c>
      <c r="G10587" s="1">
        <v>-71.326599999999999</v>
      </c>
      <c r="H10587" s="1" t="s">
        <v>2</v>
      </c>
      <c r="I10587" s="1">
        <f>3958.756*ACOS(COS(RADIANS(90-C10587))*COS(RADIANS(90-F10587))+SIN(RADIANS(90-C10587))*SIN(RADIANS(90-F10587))*COS(RADIANS(D10587-G10587)))</f>
        <v>819.55014121082502</v>
      </c>
      <c r="J10587" s="1">
        <f>I10587/A10587</f>
        <v>2.7284686926484836E-2</v>
      </c>
      <c r="K10587" s="1"/>
    </row>
    <row r="10588" spans="1:11">
      <c r="A10588" s="1">
        <v>31387</v>
      </c>
      <c r="B10588" s="2" t="s">
        <v>9</v>
      </c>
      <c r="C10588" s="1">
        <v>40.427399999999999</v>
      </c>
      <c r="D10588" s="1">
        <v>-86.916700000000006</v>
      </c>
      <c r="E10588" t="s">
        <v>29</v>
      </c>
      <c r="F10588" s="1">
        <v>42.654400000000003</v>
      </c>
      <c r="G10588" s="1">
        <v>-71.326599999999999</v>
      </c>
      <c r="H10588" s="1" t="s">
        <v>2</v>
      </c>
      <c r="I10588" s="1">
        <f>3958.756*ACOS(COS(RADIANS(90-C10588))*COS(RADIANS(90-F10588))+SIN(RADIANS(90-C10588))*SIN(RADIANS(90-F10588))*COS(RADIANS(D10588-G10588)))</f>
        <v>819.55014121082502</v>
      </c>
      <c r="J10588" s="1">
        <f>I10588/A10588</f>
        <v>2.6111133310313984E-2</v>
      </c>
      <c r="K10588" s="1"/>
    </row>
    <row r="10589" spans="1:11">
      <c r="A10589" s="1">
        <v>32036</v>
      </c>
      <c r="B10589" s="2" t="s">
        <v>17</v>
      </c>
      <c r="C10589" s="1">
        <v>40.427399999999999</v>
      </c>
      <c r="D10589" s="1">
        <v>-86.916700000000006</v>
      </c>
      <c r="E10589" t="s">
        <v>29</v>
      </c>
      <c r="F10589" s="1">
        <v>42.654400000000003</v>
      </c>
      <c r="G10589" s="1">
        <v>-71.326599999999999</v>
      </c>
      <c r="H10589" s="1" t="s">
        <v>2</v>
      </c>
      <c r="I10589" s="1">
        <f>3958.756*ACOS(COS(RADIANS(90-C10589))*COS(RADIANS(90-F10589))+SIN(RADIANS(90-C10589))*SIN(RADIANS(90-F10589))*COS(RADIANS(D10589-G10589)))</f>
        <v>819.55014121082502</v>
      </c>
      <c r="J10589" s="1">
        <f>I10589/A10589</f>
        <v>2.5582161980610096E-2</v>
      </c>
      <c r="K10589" s="1"/>
    </row>
    <row r="10590" spans="1:11">
      <c r="A10590" s="1">
        <v>32135</v>
      </c>
      <c r="B10590" s="2" t="s">
        <v>17</v>
      </c>
      <c r="C10590" s="1">
        <v>40.427399999999999</v>
      </c>
      <c r="D10590" s="1">
        <v>-86.916700000000006</v>
      </c>
      <c r="E10590" t="s">
        <v>29</v>
      </c>
      <c r="F10590" s="1">
        <v>42.654400000000003</v>
      </c>
      <c r="G10590" s="1">
        <v>-71.326599999999999</v>
      </c>
      <c r="H10590" s="1" t="s">
        <v>2</v>
      </c>
      <c r="I10590" s="1">
        <f>3958.756*ACOS(COS(RADIANS(90-C10590))*COS(RADIANS(90-F10590))+SIN(RADIANS(90-C10590))*SIN(RADIANS(90-F10590))*COS(RADIANS(D10590-G10590)))</f>
        <v>819.55014121082502</v>
      </c>
      <c r="J10590" s="1">
        <f>I10590/A10590</f>
        <v>2.5503349656475029E-2</v>
      </c>
      <c r="K10590" s="1"/>
    </row>
    <row r="10591" spans="1:11">
      <c r="A10591" s="1">
        <v>33226</v>
      </c>
      <c r="B10591" s="2" t="s">
        <v>17</v>
      </c>
      <c r="C10591" s="1">
        <v>40.427399999999999</v>
      </c>
      <c r="D10591" s="1">
        <v>-86.916700000000006</v>
      </c>
      <c r="E10591" t="s">
        <v>29</v>
      </c>
      <c r="F10591" s="1">
        <v>42.654400000000003</v>
      </c>
      <c r="G10591" s="1">
        <v>-71.326599999999999</v>
      </c>
      <c r="H10591" s="1" t="s">
        <v>2</v>
      </c>
      <c r="I10591" s="1">
        <f>3958.756*ACOS(COS(RADIANS(90-C10591))*COS(RADIANS(90-F10591))+SIN(RADIANS(90-C10591))*SIN(RADIANS(90-F10591))*COS(RADIANS(D10591-G10591)))</f>
        <v>819.55014121082502</v>
      </c>
      <c r="J10591" s="1">
        <f>I10591/A10591</f>
        <v>2.4665928526179048E-2</v>
      </c>
      <c r="K10591" s="1"/>
    </row>
    <row r="10592" spans="1:11">
      <c r="A10592" s="1">
        <v>33618</v>
      </c>
      <c r="B10592" s="2" t="s">
        <v>29</v>
      </c>
      <c r="C10592" s="1">
        <v>42.654400000000003</v>
      </c>
      <c r="D10592" s="1">
        <v>-71.326599999999999</v>
      </c>
      <c r="E10592" t="s">
        <v>42</v>
      </c>
      <c r="F10592" s="1">
        <v>40.427399999999999</v>
      </c>
      <c r="G10592" s="1">
        <v>-86.916700000000006</v>
      </c>
      <c r="H10592" s="1" t="s">
        <v>2</v>
      </c>
      <c r="I10592" s="1">
        <f>3958.756*ACOS(COS(RADIANS(90-C10592))*COS(RADIANS(90-F10592))+SIN(RADIANS(90-C10592))*SIN(RADIANS(90-F10592))*COS(RADIANS(D10592-G10592)))</f>
        <v>819.55014121082502</v>
      </c>
      <c r="J10592" s="1">
        <f>I10592/A10592</f>
        <v>2.4378313439550985E-2</v>
      </c>
      <c r="K10592" s="1"/>
    </row>
    <row r="10593" spans="1:11">
      <c r="A10593" s="1">
        <v>34569</v>
      </c>
      <c r="B10593" s="2" t="s">
        <v>29</v>
      </c>
      <c r="C10593" s="1">
        <v>42.654400000000003</v>
      </c>
      <c r="D10593" s="1">
        <v>-71.326599999999999</v>
      </c>
      <c r="E10593" t="s">
        <v>42</v>
      </c>
      <c r="F10593" s="1">
        <v>40.427399999999999</v>
      </c>
      <c r="G10593" s="1">
        <v>-86.916700000000006</v>
      </c>
      <c r="H10593" s="1" t="s">
        <v>2</v>
      </c>
      <c r="I10593" s="1">
        <f>3958.756*ACOS(COS(RADIANS(90-C10593))*COS(RADIANS(90-F10593))+SIN(RADIANS(90-C10593))*SIN(RADIANS(90-F10593))*COS(RADIANS(D10593-G10593)))</f>
        <v>819.55014121082502</v>
      </c>
      <c r="J10593" s="1">
        <f>I10593/A10593</f>
        <v>2.3707661234366774E-2</v>
      </c>
      <c r="K10593" s="1"/>
    </row>
    <row r="10594" spans="1:11">
      <c r="A10594" s="1">
        <v>42604</v>
      </c>
      <c r="B10594" s="2" t="s">
        <v>29</v>
      </c>
      <c r="C10594" s="1">
        <v>42.654400000000003</v>
      </c>
      <c r="D10594" s="1">
        <v>-71.326599999999999</v>
      </c>
      <c r="E10594" t="s">
        <v>42</v>
      </c>
      <c r="F10594" s="1">
        <v>40.427399999999999</v>
      </c>
      <c r="G10594" s="1">
        <v>-86.916700000000006</v>
      </c>
      <c r="H10594" s="1" t="s">
        <v>2</v>
      </c>
      <c r="I10594" s="1">
        <f>3958.756*ACOS(COS(RADIANS(90-C10594))*COS(RADIANS(90-F10594))+SIN(RADIANS(90-C10594))*SIN(RADIANS(90-F10594))*COS(RADIANS(D10594-G10594)))</f>
        <v>819.55014121082502</v>
      </c>
      <c r="J10594" s="1">
        <f>I10594/A10594</f>
        <v>1.9236459985232022E-2</v>
      </c>
      <c r="K10594" s="1"/>
    </row>
    <row r="10595" spans="1:11">
      <c r="A10595" s="1">
        <v>45765</v>
      </c>
      <c r="B10595" s="2" t="s">
        <v>17</v>
      </c>
      <c r="C10595" s="1">
        <v>40.427399999999999</v>
      </c>
      <c r="D10595" s="1">
        <v>-86.916700000000006</v>
      </c>
      <c r="E10595" t="s">
        <v>29</v>
      </c>
      <c r="F10595" s="1">
        <v>42.654400000000003</v>
      </c>
      <c r="G10595" s="1">
        <v>-71.326599999999999</v>
      </c>
      <c r="H10595" s="1" t="s">
        <v>2</v>
      </c>
      <c r="I10595" s="1">
        <f>3958.756*ACOS(COS(RADIANS(90-C10595))*COS(RADIANS(90-F10595))+SIN(RADIANS(90-C10595))*SIN(RADIANS(90-F10595))*COS(RADIANS(D10595-G10595)))</f>
        <v>819.55014121082502</v>
      </c>
      <c r="J10595" s="1">
        <f>I10595/A10595</f>
        <v>1.7907792881259151E-2</v>
      </c>
      <c r="K10595" s="1"/>
    </row>
    <row r="10596" spans="1:11">
      <c r="A10596" s="1">
        <v>50532</v>
      </c>
      <c r="B10596" s="2" t="s">
        <v>9</v>
      </c>
      <c r="C10596" s="1">
        <v>40.427399999999999</v>
      </c>
      <c r="D10596" s="1">
        <v>-86.916700000000006</v>
      </c>
      <c r="E10596" t="s">
        <v>29</v>
      </c>
      <c r="F10596" s="1">
        <v>42.654400000000003</v>
      </c>
      <c r="G10596" s="1">
        <v>-71.326599999999999</v>
      </c>
      <c r="H10596" s="1" t="s">
        <v>2</v>
      </c>
      <c r="I10596" s="1">
        <f>3958.756*ACOS(COS(RADIANS(90-C10596))*COS(RADIANS(90-F10596))+SIN(RADIANS(90-C10596))*SIN(RADIANS(90-F10596))*COS(RADIANS(D10596-G10596)))</f>
        <v>819.55014121082502</v>
      </c>
      <c r="J10596" s="1">
        <f>I10596/A10596</f>
        <v>1.6218438637117569E-2</v>
      </c>
      <c r="K10596" s="1"/>
    </row>
    <row r="10597" spans="1:11">
      <c r="A10597" s="1">
        <v>58141</v>
      </c>
      <c r="B10597" s="2" t="s">
        <v>9</v>
      </c>
      <c r="C10597" s="1">
        <v>40.427399999999999</v>
      </c>
      <c r="D10597" s="1">
        <v>-86.916700000000006</v>
      </c>
      <c r="E10597" t="s">
        <v>29</v>
      </c>
      <c r="F10597" s="1">
        <v>42.654400000000003</v>
      </c>
      <c r="G10597" s="1">
        <v>-71.326599999999999</v>
      </c>
      <c r="H10597" s="1" t="s">
        <v>2</v>
      </c>
      <c r="I10597" s="1">
        <f>3958.756*ACOS(COS(RADIANS(90-C10597))*COS(RADIANS(90-F10597))+SIN(RADIANS(90-C10597))*SIN(RADIANS(90-F10597))*COS(RADIANS(D10597-G10597)))</f>
        <v>819.55014121082502</v>
      </c>
      <c r="J10597" s="1">
        <f>I10597/A10597</f>
        <v>1.4095907211964449E-2</v>
      </c>
      <c r="K10597" s="1"/>
    </row>
    <row r="10598" spans="1:11">
      <c r="A10598" s="1">
        <v>61660</v>
      </c>
      <c r="B10598" s="2" t="s">
        <v>9</v>
      </c>
      <c r="C10598" s="1">
        <v>40.427399999999999</v>
      </c>
      <c r="D10598" s="1">
        <v>-86.916700000000006</v>
      </c>
      <c r="E10598" t="s">
        <v>29</v>
      </c>
      <c r="F10598" s="1">
        <v>42.654400000000003</v>
      </c>
      <c r="G10598" s="1">
        <v>-71.326599999999999</v>
      </c>
      <c r="H10598" s="1" t="s">
        <v>2</v>
      </c>
      <c r="I10598" s="1">
        <f>3958.756*ACOS(COS(RADIANS(90-C10598))*COS(RADIANS(90-F10598))+SIN(RADIANS(90-C10598))*SIN(RADIANS(90-F10598))*COS(RADIANS(D10598-G10598)))</f>
        <v>819.55014121082502</v>
      </c>
      <c r="J10598" s="1">
        <f>I10598/A10598</f>
        <v>1.3291439202251461E-2</v>
      </c>
      <c r="K10598" s="1"/>
    </row>
    <row r="10599" spans="1:11">
      <c r="A10599" s="1">
        <v>69202</v>
      </c>
      <c r="B10599" s="2" t="s">
        <v>17</v>
      </c>
      <c r="C10599" s="1">
        <v>40.427399999999999</v>
      </c>
      <c r="D10599" s="1">
        <v>-86.916700000000006</v>
      </c>
      <c r="E10599" t="s">
        <v>29</v>
      </c>
      <c r="F10599" s="1">
        <v>42.654400000000003</v>
      </c>
      <c r="G10599" s="1">
        <v>-71.326599999999999</v>
      </c>
      <c r="H10599" s="1" t="s">
        <v>2</v>
      </c>
      <c r="I10599" s="1">
        <f>3958.756*ACOS(COS(RADIANS(90-C10599))*COS(RADIANS(90-F10599))+SIN(RADIANS(90-C10599))*SIN(RADIANS(90-F10599))*COS(RADIANS(D10599-G10599)))</f>
        <v>819.55014121082502</v>
      </c>
      <c r="J10599" s="1">
        <f>I10599/A10599</f>
        <v>1.1842867853686672E-2</v>
      </c>
      <c r="K10599" s="1"/>
    </row>
    <row r="10600" spans="1:11">
      <c r="A10600" s="1">
        <v>72403</v>
      </c>
      <c r="B10600" s="2" t="s">
        <v>29</v>
      </c>
      <c r="C10600" s="1">
        <v>42.654400000000003</v>
      </c>
      <c r="D10600" s="1">
        <v>-71.326599999999999</v>
      </c>
      <c r="E10600" t="s">
        <v>42</v>
      </c>
      <c r="F10600" s="1">
        <v>40.427399999999999</v>
      </c>
      <c r="G10600" s="1">
        <v>-86.916700000000006</v>
      </c>
      <c r="H10600" s="1" t="s">
        <v>2</v>
      </c>
      <c r="I10600" s="1">
        <f>3958.756*ACOS(COS(RADIANS(90-C10600))*COS(RADIANS(90-F10600))+SIN(RADIANS(90-C10600))*SIN(RADIANS(90-F10600))*COS(RADIANS(D10600-G10600)))</f>
        <v>819.55014121082502</v>
      </c>
      <c r="J10600" s="1">
        <f>I10600/A10600</f>
        <v>1.1319284300523804E-2</v>
      </c>
      <c r="K10600" s="1"/>
    </row>
    <row r="10601" spans="1:11">
      <c r="A10601" s="1">
        <v>75763</v>
      </c>
      <c r="B10601" s="2" t="s">
        <v>9</v>
      </c>
      <c r="C10601" s="1">
        <v>40.427399999999999</v>
      </c>
      <c r="D10601" s="1">
        <v>-86.916700000000006</v>
      </c>
      <c r="E10601" t="s">
        <v>29</v>
      </c>
      <c r="F10601" s="1">
        <v>42.654400000000003</v>
      </c>
      <c r="G10601" s="1">
        <v>-71.326599999999999</v>
      </c>
      <c r="H10601" s="1" t="s">
        <v>2</v>
      </c>
      <c r="I10601" s="1">
        <f>3958.756*ACOS(COS(RADIANS(90-C10601))*COS(RADIANS(90-F10601))+SIN(RADIANS(90-C10601))*SIN(RADIANS(90-F10601))*COS(RADIANS(D10601-G10601)))</f>
        <v>819.55014121082502</v>
      </c>
      <c r="J10601" s="1">
        <f>I10601/A10601</f>
        <v>1.0817287346208902E-2</v>
      </c>
      <c r="K10601" s="1"/>
    </row>
    <row r="10602" spans="1:11">
      <c r="A10602" s="1">
        <v>81940</v>
      </c>
      <c r="B10602" s="2" t="s">
        <v>29</v>
      </c>
      <c r="C10602" s="1">
        <v>42.654400000000003</v>
      </c>
      <c r="D10602" s="1">
        <v>-71.326599999999999</v>
      </c>
      <c r="E10602" t="s">
        <v>42</v>
      </c>
      <c r="F10602" s="1">
        <v>40.427399999999999</v>
      </c>
      <c r="G10602" s="1">
        <v>-86.916700000000006</v>
      </c>
      <c r="H10602" s="1" t="s">
        <v>2</v>
      </c>
      <c r="I10602" s="1">
        <f>3958.756*ACOS(COS(RADIANS(90-C10602))*COS(RADIANS(90-F10602))+SIN(RADIANS(90-C10602))*SIN(RADIANS(90-F10602))*COS(RADIANS(D10602-G10602)))</f>
        <v>819.55014121082502</v>
      </c>
      <c r="J10602" s="1">
        <f>I10602/A10602</f>
        <v>1.0001832331105992E-2</v>
      </c>
      <c r="K10602" s="1"/>
    </row>
    <row r="10603" spans="1:11">
      <c r="A10603" s="1">
        <v>85907</v>
      </c>
      <c r="B10603" s="2" t="s">
        <v>29</v>
      </c>
      <c r="C10603" s="1">
        <v>42.654400000000003</v>
      </c>
      <c r="D10603" s="1">
        <v>-71.326599999999999</v>
      </c>
      <c r="E10603" t="s">
        <v>42</v>
      </c>
      <c r="F10603" s="1">
        <v>40.427399999999999</v>
      </c>
      <c r="G10603" s="1">
        <v>-86.916700000000006</v>
      </c>
      <c r="H10603" s="1" t="s">
        <v>2</v>
      </c>
      <c r="I10603" s="1">
        <f>3958.756*ACOS(COS(RADIANS(90-C10603))*COS(RADIANS(90-F10603))+SIN(RADIANS(90-C10603))*SIN(RADIANS(90-F10603))*COS(RADIANS(D10603-G10603)))</f>
        <v>819.55014121082502</v>
      </c>
      <c r="J10603" s="1">
        <f>I10603/A10603</f>
        <v>9.5399692831879251E-3</v>
      </c>
      <c r="K10603" s="1"/>
    </row>
    <row r="10604" spans="1:11">
      <c r="A10604" s="1">
        <v>100958</v>
      </c>
      <c r="B10604" s="2" t="s">
        <v>9</v>
      </c>
      <c r="C10604" s="1">
        <v>40.427399999999999</v>
      </c>
      <c r="D10604" s="1">
        <v>-86.916700000000006</v>
      </c>
      <c r="E10604" t="s">
        <v>29</v>
      </c>
      <c r="F10604" s="1">
        <v>42.654400000000003</v>
      </c>
      <c r="G10604" s="1">
        <v>-71.326599999999999</v>
      </c>
      <c r="H10604" s="1" t="s">
        <v>2</v>
      </c>
      <c r="I10604" s="1">
        <f>3958.756*ACOS(COS(RADIANS(90-C10604))*COS(RADIANS(90-F10604))+SIN(RADIANS(90-C10604))*SIN(RADIANS(90-F10604))*COS(RADIANS(D10604-G10604)))</f>
        <v>819.55014121082502</v>
      </c>
      <c r="J10604" s="1">
        <f>I10604/A10604</f>
        <v>8.1177335249393318E-3</v>
      </c>
      <c r="K10604" s="1"/>
    </row>
    <row r="10605" spans="1:11">
      <c r="A10605" s="1">
        <v>103090</v>
      </c>
      <c r="B10605" s="2" t="s">
        <v>29</v>
      </c>
      <c r="C10605" s="1">
        <v>42.654400000000003</v>
      </c>
      <c r="D10605" s="1">
        <v>-71.326599999999999</v>
      </c>
      <c r="E10605" t="s">
        <v>42</v>
      </c>
      <c r="F10605" s="1">
        <v>40.427399999999999</v>
      </c>
      <c r="G10605" s="1">
        <v>-86.916700000000006</v>
      </c>
      <c r="H10605" s="1" t="s">
        <v>2</v>
      </c>
      <c r="I10605" s="1">
        <f>3958.756*ACOS(COS(RADIANS(90-C10605))*COS(RADIANS(90-F10605))+SIN(RADIANS(90-C10605))*SIN(RADIANS(90-F10605))*COS(RADIANS(D10605-G10605)))</f>
        <v>819.55014121082502</v>
      </c>
      <c r="J10605" s="1">
        <f>I10605/A10605</f>
        <v>7.9498510157224277E-3</v>
      </c>
      <c r="K10605" s="1"/>
    </row>
    <row r="10606" spans="1:11">
      <c r="A10606" s="1">
        <v>114793</v>
      </c>
      <c r="B10606" s="2" t="s">
        <v>17</v>
      </c>
      <c r="C10606" s="1">
        <v>40.427399999999999</v>
      </c>
      <c r="D10606" s="1">
        <v>-86.916700000000006</v>
      </c>
      <c r="E10606" t="s">
        <v>29</v>
      </c>
      <c r="F10606" s="1">
        <v>42.654400000000003</v>
      </c>
      <c r="G10606" s="1">
        <v>-71.326599999999999</v>
      </c>
      <c r="H10606" s="1" t="s">
        <v>2</v>
      </c>
      <c r="I10606" s="1">
        <f>3958.756*ACOS(COS(RADIANS(90-C10606))*COS(RADIANS(90-F10606))+SIN(RADIANS(90-C10606))*SIN(RADIANS(90-F10606))*COS(RADIANS(D10606-G10606)))</f>
        <v>819.55014121082502</v>
      </c>
      <c r="J10606" s="1">
        <f>I10606/A10606</f>
        <v>7.1393738399625848E-3</v>
      </c>
      <c r="K10606" s="1"/>
    </row>
    <row r="10607" spans="1:11">
      <c r="A10607" s="1">
        <v>145825</v>
      </c>
      <c r="B10607" s="2" t="s">
        <v>29</v>
      </c>
      <c r="C10607" s="1">
        <v>42.654400000000003</v>
      </c>
      <c r="D10607" s="1">
        <v>-71.326599999999999</v>
      </c>
      <c r="E10607" t="s">
        <v>42</v>
      </c>
      <c r="F10607" s="1">
        <v>40.427399999999999</v>
      </c>
      <c r="G10607" s="1">
        <v>-86.916700000000006</v>
      </c>
      <c r="H10607" s="1" t="s">
        <v>2</v>
      </c>
      <c r="I10607" s="1">
        <f>3958.756*ACOS(COS(RADIANS(90-C10607))*COS(RADIANS(90-F10607))+SIN(RADIANS(90-C10607))*SIN(RADIANS(90-F10607))*COS(RADIANS(D10607-G10607)))</f>
        <v>819.55014121082502</v>
      </c>
      <c r="J10607" s="1">
        <f>I10607/A10607</f>
        <v>5.6200935450768045E-3</v>
      </c>
      <c r="K10607" s="1"/>
    </row>
    <row r="10608" spans="1:11">
      <c r="A10608" s="1">
        <v>24030</v>
      </c>
      <c r="B10608" s="2" t="s">
        <v>7</v>
      </c>
      <c r="C10608" s="1">
        <v>42.37</v>
      </c>
      <c r="D10608" s="1">
        <v>-71.03</v>
      </c>
      <c r="E10608" t="s">
        <v>23</v>
      </c>
      <c r="F10608" s="1">
        <v>35.948300000000003</v>
      </c>
      <c r="G10608" s="1">
        <v>-83.936700000000002</v>
      </c>
      <c r="H10608" s="1" t="s">
        <v>2</v>
      </c>
      <c r="I10608" s="1">
        <f>3958.756*ACOS(COS(RADIANS(90-C10608))*COS(RADIANS(90-F10608))+SIN(RADIANS(90-C10608))*SIN(RADIANS(90-F10608))*COS(RADIANS(D10608-G10608)))</f>
        <v>820.17894251580719</v>
      </c>
      <c r="J10608" s="1">
        <f>I10608/A10608</f>
        <v>3.413145828197283E-2</v>
      </c>
      <c r="K10608" s="1"/>
    </row>
    <row r="10609" spans="1:11">
      <c r="A10609" s="1">
        <v>26690</v>
      </c>
      <c r="B10609" s="2" t="s">
        <v>8</v>
      </c>
      <c r="C10609" s="1">
        <v>42.37</v>
      </c>
      <c r="D10609" s="1">
        <v>-71.03</v>
      </c>
      <c r="E10609" t="s">
        <v>23</v>
      </c>
      <c r="F10609" s="1">
        <v>35.948300000000003</v>
      </c>
      <c r="G10609" s="1">
        <v>-83.936700000000002</v>
      </c>
      <c r="H10609" s="1" t="s">
        <v>2</v>
      </c>
      <c r="I10609" s="1">
        <f>3958.756*ACOS(COS(RADIANS(90-C10609))*COS(RADIANS(90-F10609))+SIN(RADIANS(90-C10609))*SIN(RADIANS(90-F10609))*COS(RADIANS(D10609-G10609)))</f>
        <v>820.17894251580719</v>
      </c>
      <c r="J10609" s="1">
        <f>I10609/A10609</f>
        <v>3.0729821750311248E-2</v>
      </c>
      <c r="K10609" s="1"/>
    </row>
    <row r="10610" spans="1:11">
      <c r="A10610" s="1">
        <v>55882</v>
      </c>
      <c r="B10610" s="2" t="s">
        <v>8</v>
      </c>
      <c r="C10610" s="1">
        <v>42.37</v>
      </c>
      <c r="D10610" s="1">
        <v>-71.03</v>
      </c>
      <c r="E10610" t="s">
        <v>23</v>
      </c>
      <c r="F10610" s="1">
        <v>35.948300000000003</v>
      </c>
      <c r="G10610" s="1">
        <v>-83.936700000000002</v>
      </c>
      <c r="H10610" s="1" t="s">
        <v>2</v>
      </c>
      <c r="I10610" s="1">
        <f>3958.756*ACOS(COS(RADIANS(90-C10610))*COS(RADIANS(90-F10610))+SIN(RADIANS(90-C10610))*SIN(RADIANS(90-F10610))*COS(RADIANS(D10610-G10610)))</f>
        <v>820.17894251580719</v>
      </c>
      <c r="J10610" s="1">
        <f>I10610/A10610</f>
        <v>1.4676979036466253E-2</v>
      </c>
      <c r="K10610" s="1"/>
    </row>
    <row r="10611" spans="1:11">
      <c r="A10611" s="1">
        <v>58600</v>
      </c>
      <c r="B10611" s="2" t="s">
        <v>7</v>
      </c>
      <c r="C10611" s="1">
        <v>42.37</v>
      </c>
      <c r="D10611" s="1">
        <v>-71.03</v>
      </c>
      <c r="E10611" t="s">
        <v>23</v>
      </c>
      <c r="F10611" s="1">
        <v>35.948300000000003</v>
      </c>
      <c r="G10611" s="1">
        <v>-83.936700000000002</v>
      </c>
      <c r="H10611" s="1" t="s">
        <v>2</v>
      </c>
      <c r="I10611" s="1">
        <f>3958.756*ACOS(COS(RADIANS(90-C10611))*COS(RADIANS(90-F10611))+SIN(RADIANS(90-C10611))*SIN(RADIANS(90-F10611))*COS(RADIANS(D10611-G10611)))</f>
        <v>820.17894251580719</v>
      </c>
      <c r="J10611" s="1">
        <f>I10611/A10611</f>
        <v>1.3996227687983058E-2</v>
      </c>
      <c r="K10611" s="1"/>
    </row>
    <row r="10612" spans="1:11">
      <c r="A10612" s="1">
        <v>106626</v>
      </c>
      <c r="B10612" s="2" t="s">
        <v>8</v>
      </c>
      <c r="C10612" s="1">
        <v>42.37</v>
      </c>
      <c r="D10612" s="1">
        <v>-71.03</v>
      </c>
      <c r="E10612" t="s">
        <v>23</v>
      </c>
      <c r="F10612" s="1">
        <v>35.948300000000003</v>
      </c>
      <c r="G10612" s="1">
        <v>-83.936700000000002</v>
      </c>
      <c r="H10612" s="1" t="s">
        <v>2</v>
      </c>
      <c r="I10612" s="1">
        <f>3958.756*ACOS(COS(RADIANS(90-C10612))*COS(RADIANS(90-F10612))+SIN(RADIANS(90-C10612))*SIN(RADIANS(90-F10612))*COS(RADIANS(D10612-G10612)))</f>
        <v>820.17894251580719</v>
      </c>
      <c r="J10612" s="1">
        <f>I10612/A10612</f>
        <v>7.6921102031006243E-3</v>
      </c>
      <c r="K10612" s="1"/>
    </row>
    <row r="10613" spans="1:11">
      <c r="A10613" s="1">
        <v>153844</v>
      </c>
      <c r="B10613" s="2" t="s">
        <v>7</v>
      </c>
      <c r="C10613" s="1">
        <v>42.37</v>
      </c>
      <c r="D10613" s="1">
        <v>-71.03</v>
      </c>
      <c r="E10613" t="s">
        <v>23</v>
      </c>
      <c r="F10613" s="1">
        <v>35.948300000000003</v>
      </c>
      <c r="G10613" s="1">
        <v>-83.936700000000002</v>
      </c>
      <c r="H10613" s="1" t="s">
        <v>2</v>
      </c>
      <c r="I10613" s="1">
        <f>3958.756*ACOS(COS(RADIANS(90-C10613))*COS(RADIANS(90-F10613))+SIN(RADIANS(90-C10613))*SIN(RADIANS(90-F10613))*COS(RADIANS(D10613-G10613)))</f>
        <v>820.17894251580719</v>
      </c>
      <c r="J10613" s="1">
        <f>I10613/A10613</f>
        <v>5.3312377636814384E-3</v>
      </c>
      <c r="K10613" s="1"/>
    </row>
    <row r="10614" spans="1:11">
      <c r="A10614" s="1">
        <v>910</v>
      </c>
      <c r="B10614" s="2" t="s">
        <v>8</v>
      </c>
      <c r="C10614" s="1">
        <v>42.37</v>
      </c>
      <c r="D10614" s="1">
        <v>-71.03</v>
      </c>
      <c r="E10614" t="s">
        <v>36</v>
      </c>
      <c r="F10614" s="1">
        <v>32.798400000000001</v>
      </c>
      <c r="G10614" s="1">
        <v>-79.961399999999998</v>
      </c>
      <c r="H10614" s="1" t="s">
        <v>2</v>
      </c>
      <c r="I10614" s="1">
        <f>3958.756*ACOS(COS(RADIANS(90-C10614))*COS(RADIANS(90-F10614))+SIN(RADIANS(90-C10614))*SIN(RADIANS(90-F10614))*COS(RADIANS(D10614-G10614)))</f>
        <v>821.45042901339764</v>
      </c>
      <c r="J10614" s="1">
        <f>I10614/A10614</f>
        <v>0.90269277913560175</v>
      </c>
      <c r="K10614" s="1"/>
    </row>
    <row r="10615" spans="1:11">
      <c r="A10615" s="1">
        <v>1905</v>
      </c>
      <c r="B10615" s="2" t="s">
        <v>7</v>
      </c>
      <c r="C10615" s="1">
        <v>42.37</v>
      </c>
      <c r="D10615" s="1">
        <v>-71.03</v>
      </c>
      <c r="E10615" t="s">
        <v>36</v>
      </c>
      <c r="F10615" s="1">
        <v>32.798400000000001</v>
      </c>
      <c r="G10615" s="1">
        <v>-79.961399999999998</v>
      </c>
      <c r="H10615" s="1" t="s">
        <v>2</v>
      </c>
      <c r="I10615" s="1">
        <f>3958.756*ACOS(COS(RADIANS(90-C10615))*COS(RADIANS(90-F10615))+SIN(RADIANS(90-C10615))*SIN(RADIANS(90-F10615))*COS(RADIANS(D10615-G10615)))</f>
        <v>821.45042901339764</v>
      </c>
      <c r="J10615" s="1">
        <f>I10615/A10615</f>
        <v>0.43120757428524809</v>
      </c>
      <c r="K10615" s="1"/>
    </row>
    <row r="10616" spans="1:11">
      <c r="A10616" s="1">
        <v>3680</v>
      </c>
      <c r="B10616" s="2" t="s">
        <v>8</v>
      </c>
      <c r="C10616" s="1">
        <v>42.37</v>
      </c>
      <c r="D10616" s="1">
        <v>-71.03</v>
      </c>
      <c r="E10616" t="s">
        <v>36</v>
      </c>
      <c r="F10616" s="1">
        <v>32.798400000000001</v>
      </c>
      <c r="G10616" s="1">
        <v>-79.961399999999998</v>
      </c>
      <c r="H10616" s="1" t="s">
        <v>2</v>
      </c>
      <c r="I10616" s="1">
        <f>3958.756*ACOS(COS(RADIANS(90-C10616))*COS(RADIANS(90-F10616))+SIN(RADIANS(90-C10616))*SIN(RADIANS(90-F10616))*COS(RADIANS(D10616-G10616)))</f>
        <v>821.45042901339764</v>
      </c>
      <c r="J10616" s="1">
        <f>I10616/A10616</f>
        <v>0.2232202252753798</v>
      </c>
      <c r="K10616" s="1"/>
    </row>
    <row r="10617" spans="1:11">
      <c r="A10617" s="1">
        <v>3835</v>
      </c>
      <c r="B10617" s="2" t="s">
        <v>7</v>
      </c>
      <c r="C10617" s="1">
        <v>42.37</v>
      </c>
      <c r="D10617" s="1">
        <v>-71.03</v>
      </c>
      <c r="E10617" t="s">
        <v>36</v>
      </c>
      <c r="F10617" s="1">
        <v>32.798400000000001</v>
      </c>
      <c r="G10617" s="1">
        <v>-79.961399999999998</v>
      </c>
      <c r="H10617" s="1" t="s">
        <v>2</v>
      </c>
      <c r="I10617" s="1">
        <f>3958.756*ACOS(COS(RADIANS(90-C10617))*COS(RADIANS(90-F10617))+SIN(RADIANS(90-C10617))*SIN(RADIANS(90-F10617))*COS(RADIANS(D10617-G10617)))</f>
        <v>821.45042901339764</v>
      </c>
      <c r="J10617" s="1">
        <f>I10617/A10617</f>
        <v>0.21419828657454959</v>
      </c>
      <c r="K10617" s="1"/>
    </row>
    <row r="10618" spans="1:11">
      <c r="A10618" s="1">
        <v>19216</v>
      </c>
      <c r="B10618" s="2" t="s">
        <v>7</v>
      </c>
      <c r="C10618" s="1">
        <v>42.37</v>
      </c>
      <c r="D10618" s="1">
        <v>-71.03</v>
      </c>
      <c r="E10618" t="s">
        <v>36</v>
      </c>
      <c r="F10618" s="1">
        <v>32.798400000000001</v>
      </c>
      <c r="G10618" s="1">
        <v>-79.961399999999998</v>
      </c>
      <c r="H10618" s="1" t="s">
        <v>2</v>
      </c>
      <c r="I10618" s="1">
        <f>3958.756*ACOS(COS(RADIANS(90-C10618))*COS(RADIANS(90-F10618))+SIN(RADIANS(90-C10618))*SIN(RADIANS(90-F10618))*COS(RADIANS(D10618-G10618)))</f>
        <v>821.45042901339764</v>
      </c>
      <c r="J10618" s="1">
        <f>I10618/A10618</f>
        <v>4.2748252966975313E-2</v>
      </c>
      <c r="K10618" s="1"/>
    </row>
    <row r="10619" spans="1:11">
      <c r="A10619" s="1">
        <v>22462</v>
      </c>
      <c r="B10619" s="2" t="s">
        <v>7</v>
      </c>
      <c r="C10619" s="1">
        <v>42.37</v>
      </c>
      <c r="D10619" s="1">
        <v>-71.03</v>
      </c>
      <c r="E10619" t="s">
        <v>36</v>
      </c>
      <c r="F10619" s="1">
        <v>32.798400000000001</v>
      </c>
      <c r="G10619" s="1">
        <v>-79.961399999999998</v>
      </c>
      <c r="H10619" s="1" t="s">
        <v>2</v>
      </c>
      <c r="I10619" s="1">
        <f>3958.756*ACOS(COS(RADIANS(90-C10619))*COS(RADIANS(90-F10619))+SIN(RADIANS(90-C10619))*SIN(RADIANS(90-F10619))*COS(RADIANS(D10619-G10619)))</f>
        <v>821.45042901339764</v>
      </c>
      <c r="J10619" s="1">
        <f>I10619/A10619</f>
        <v>3.6570671757341182E-2</v>
      </c>
      <c r="K10619" s="1"/>
    </row>
    <row r="10620" spans="1:11">
      <c r="A10620" s="1">
        <v>33464</v>
      </c>
      <c r="B10620" s="2" t="s">
        <v>7</v>
      </c>
      <c r="C10620" s="1">
        <v>42.37</v>
      </c>
      <c r="D10620" s="1">
        <v>-71.03</v>
      </c>
      <c r="E10620" t="s">
        <v>36</v>
      </c>
      <c r="F10620" s="1">
        <v>32.798400000000001</v>
      </c>
      <c r="G10620" s="1">
        <v>-79.961399999999998</v>
      </c>
      <c r="H10620" s="1" t="s">
        <v>2</v>
      </c>
      <c r="I10620" s="1">
        <f>3958.756*ACOS(COS(RADIANS(90-C10620))*COS(RADIANS(90-F10620))+SIN(RADIANS(90-C10620))*SIN(RADIANS(90-F10620))*COS(RADIANS(D10620-G10620)))</f>
        <v>821.45042901339764</v>
      </c>
      <c r="J10620" s="1">
        <f>I10620/A10620</f>
        <v>2.4547287503388644E-2</v>
      </c>
      <c r="K10620" s="1"/>
    </row>
    <row r="10621" spans="1:11">
      <c r="A10621" s="1">
        <v>34072</v>
      </c>
      <c r="B10621" s="2" t="s">
        <v>8</v>
      </c>
      <c r="C10621" s="1">
        <v>42.37</v>
      </c>
      <c r="D10621" s="1">
        <v>-71.03</v>
      </c>
      <c r="E10621" t="s">
        <v>36</v>
      </c>
      <c r="F10621" s="1">
        <v>32.798400000000001</v>
      </c>
      <c r="G10621" s="1">
        <v>-79.961399999999998</v>
      </c>
      <c r="H10621" s="1" t="s">
        <v>2</v>
      </c>
      <c r="I10621" s="1">
        <f>3958.756*ACOS(COS(RADIANS(90-C10621))*COS(RADIANS(90-F10621))+SIN(RADIANS(90-C10621))*SIN(RADIANS(90-F10621))*COS(RADIANS(D10621-G10621)))</f>
        <v>821.45042901339764</v>
      </c>
      <c r="J10621" s="1">
        <f>I10621/A10621</f>
        <v>2.4109251849418808E-2</v>
      </c>
      <c r="K10621" s="1"/>
    </row>
    <row r="10622" spans="1:11">
      <c r="A10622" s="1">
        <v>36213</v>
      </c>
      <c r="B10622" s="2" t="s">
        <v>7</v>
      </c>
      <c r="C10622" s="1">
        <v>42.37</v>
      </c>
      <c r="D10622" s="1">
        <v>-71.03</v>
      </c>
      <c r="E10622" t="s">
        <v>36</v>
      </c>
      <c r="F10622" s="1">
        <v>32.798400000000001</v>
      </c>
      <c r="G10622" s="1">
        <v>-79.961399999999998</v>
      </c>
      <c r="H10622" s="1" t="s">
        <v>2</v>
      </c>
      <c r="I10622" s="1">
        <f>3958.756*ACOS(COS(RADIANS(90-C10622))*COS(RADIANS(90-F10622))+SIN(RADIANS(90-C10622))*SIN(RADIANS(90-F10622))*COS(RADIANS(D10622-G10622)))</f>
        <v>821.45042901339764</v>
      </c>
      <c r="J10622" s="1">
        <f>I10622/A10622</f>
        <v>2.2683854665821603E-2</v>
      </c>
      <c r="K10622" s="1"/>
    </row>
    <row r="10623" spans="1:11">
      <c r="A10623" s="1">
        <v>37143</v>
      </c>
      <c r="B10623" s="2" t="s">
        <v>8</v>
      </c>
      <c r="C10623" s="1">
        <v>42.37</v>
      </c>
      <c r="D10623" s="1">
        <v>-71.03</v>
      </c>
      <c r="E10623" t="s">
        <v>36</v>
      </c>
      <c r="F10623" s="1">
        <v>32.798400000000001</v>
      </c>
      <c r="G10623" s="1">
        <v>-79.961399999999998</v>
      </c>
      <c r="H10623" s="1" t="s">
        <v>2</v>
      </c>
      <c r="I10623" s="1">
        <f>3958.756*ACOS(COS(RADIANS(90-C10623))*COS(RADIANS(90-F10623))+SIN(RADIANS(90-C10623))*SIN(RADIANS(90-F10623))*COS(RADIANS(D10623-G10623)))</f>
        <v>821.45042901339764</v>
      </c>
      <c r="J10623" s="1">
        <f>I10623/A10623</f>
        <v>2.2115888027714446E-2</v>
      </c>
      <c r="K10623" s="1"/>
    </row>
    <row r="10624" spans="1:11">
      <c r="A10624" s="1">
        <v>60768</v>
      </c>
      <c r="B10624" s="2" t="s">
        <v>7</v>
      </c>
      <c r="C10624" s="1">
        <v>42.37</v>
      </c>
      <c r="D10624" s="1">
        <v>-71.03</v>
      </c>
      <c r="E10624" t="s">
        <v>36</v>
      </c>
      <c r="F10624" s="1">
        <v>32.798400000000001</v>
      </c>
      <c r="G10624" s="1">
        <v>-79.961399999999998</v>
      </c>
      <c r="H10624" s="1" t="s">
        <v>2</v>
      </c>
      <c r="I10624" s="1">
        <f>3958.756*ACOS(COS(RADIANS(90-C10624))*COS(RADIANS(90-F10624))+SIN(RADIANS(90-C10624))*SIN(RADIANS(90-F10624))*COS(RADIANS(D10624-G10624)))</f>
        <v>821.45042901339764</v>
      </c>
      <c r="J10624" s="1">
        <f>I10624/A10624</f>
        <v>1.3517812483764442E-2</v>
      </c>
      <c r="K10624" s="1"/>
    </row>
    <row r="10625" spans="1:11">
      <c r="A10625" s="1">
        <v>61092</v>
      </c>
      <c r="B10625" s="2" t="s">
        <v>8</v>
      </c>
      <c r="C10625" s="1">
        <v>42.37</v>
      </c>
      <c r="D10625" s="1">
        <v>-71.03</v>
      </c>
      <c r="E10625" t="s">
        <v>36</v>
      </c>
      <c r="F10625" s="1">
        <v>32.798400000000001</v>
      </c>
      <c r="G10625" s="1">
        <v>-79.961399999999998</v>
      </c>
      <c r="H10625" s="1" t="s">
        <v>2</v>
      </c>
      <c r="I10625" s="1">
        <f>3958.756*ACOS(COS(RADIANS(90-C10625))*COS(RADIANS(90-F10625))+SIN(RADIANS(90-C10625))*SIN(RADIANS(90-F10625))*COS(RADIANS(D10625-G10625)))</f>
        <v>821.45042901339764</v>
      </c>
      <c r="J10625" s="1">
        <f>I10625/A10625</f>
        <v>1.3446121079902404E-2</v>
      </c>
      <c r="K10625" s="1"/>
    </row>
    <row r="10626" spans="1:11">
      <c r="A10626" s="1">
        <v>61475</v>
      </c>
      <c r="B10626" s="2" t="s">
        <v>8</v>
      </c>
      <c r="C10626" s="1">
        <v>42.37</v>
      </c>
      <c r="D10626" s="1">
        <v>-71.03</v>
      </c>
      <c r="E10626" t="s">
        <v>36</v>
      </c>
      <c r="F10626" s="1">
        <v>32.798400000000001</v>
      </c>
      <c r="G10626" s="1">
        <v>-79.961399999999998</v>
      </c>
      <c r="H10626" s="1" t="s">
        <v>2</v>
      </c>
      <c r="I10626" s="1">
        <f>3958.756*ACOS(COS(RADIANS(90-C10626))*COS(RADIANS(90-F10626))+SIN(RADIANS(90-C10626))*SIN(RADIANS(90-F10626))*COS(RADIANS(D10626-G10626)))</f>
        <v>821.45042901339764</v>
      </c>
      <c r="J10626" s="1">
        <f>I10626/A10626</f>
        <v>1.3362349394280564E-2</v>
      </c>
      <c r="K10626" s="1"/>
    </row>
    <row r="10627" spans="1:11">
      <c r="A10627" s="1">
        <v>62126</v>
      </c>
      <c r="B10627" s="2" t="s">
        <v>8</v>
      </c>
      <c r="C10627" s="1">
        <v>42.37</v>
      </c>
      <c r="D10627" s="1">
        <v>-71.03</v>
      </c>
      <c r="E10627" t="s">
        <v>36</v>
      </c>
      <c r="F10627" s="1">
        <v>32.798400000000001</v>
      </c>
      <c r="G10627" s="1">
        <v>-79.961399999999998</v>
      </c>
      <c r="H10627" s="1" t="s">
        <v>2</v>
      </c>
      <c r="I10627" s="1">
        <f>3958.756*ACOS(COS(RADIANS(90-C10627))*COS(RADIANS(90-F10627))+SIN(RADIANS(90-C10627))*SIN(RADIANS(90-F10627))*COS(RADIANS(D10627-G10627)))</f>
        <v>821.45042901339764</v>
      </c>
      <c r="J10627" s="1">
        <f>I10627/A10627</f>
        <v>1.3222329282641689E-2</v>
      </c>
      <c r="K10627" s="1"/>
    </row>
    <row r="10628" spans="1:11">
      <c r="A10628" s="1">
        <v>74798</v>
      </c>
      <c r="B10628" s="2" t="s">
        <v>7</v>
      </c>
      <c r="C10628" s="1">
        <v>42.37</v>
      </c>
      <c r="D10628" s="1">
        <v>-71.03</v>
      </c>
      <c r="E10628" t="s">
        <v>36</v>
      </c>
      <c r="F10628" s="1">
        <v>32.798400000000001</v>
      </c>
      <c r="G10628" s="1">
        <v>-79.961399999999998</v>
      </c>
      <c r="H10628" s="1" t="s">
        <v>2</v>
      </c>
      <c r="I10628" s="1">
        <f>3958.756*ACOS(COS(RADIANS(90-C10628))*COS(RADIANS(90-F10628))+SIN(RADIANS(90-C10628))*SIN(RADIANS(90-F10628))*COS(RADIANS(D10628-G10628)))</f>
        <v>821.45042901339764</v>
      </c>
      <c r="J10628" s="1">
        <f>I10628/A10628</f>
        <v>1.098225125021254E-2</v>
      </c>
      <c r="K10628" s="1"/>
    </row>
    <row r="10629" spans="1:11">
      <c r="A10629" s="1">
        <v>83859</v>
      </c>
      <c r="B10629" s="2" t="s">
        <v>8</v>
      </c>
      <c r="C10629" s="1">
        <v>42.37</v>
      </c>
      <c r="D10629" s="1">
        <v>-71.03</v>
      </c>
      <c r="E10629" t="s">
        <v>36</v>
      </c>
      <c r="F10629" s="1">
        <v>32.798400000000001</v>
      </c>
      <c r="G10629" s="1">
        <v>-79.961399999999998</v>
      </c>
      <c r="H10629" s="1" t="s">
        <v>2</v>
      </c>
      <c r="I10629" s="1">
        <f>3958.756*ACOS(COS(RADIANS(90-C10629))*COS(RADIANS(90-F10629))+SIN(RADIANS(90-C10629))*SIN(RADIANS(90-F10629))*COS(RADIANS(D10629-G10629)))</f>
        <v>821.45042901339764</v>
      </c>
      <c r="J10629" s="1">
        <f>I10629/A10629</f>
        <v>9.795614412447055E-3</v>
      </c>
      <c r="K10629" s="1"/>
    </row>
    <row r="10630" spans="1:11">
      <c r="A10630" s="1">
        <v>13244</v>
      </c>
      <c r="B10630" s="2" t="s">
        <v>40</v>
      </c>
      <c r="C10630" s="1">
        <v>34.675400000000003</v>
      </c>
      <c r="D10630" s="1">
        <v>-82.839399999999998</v>
      </c>
      <c r="E10630" t="s">
        <v>27</v>
      </c>
      <c r="F10630" s="1">
        <v>42.35</v>
      </c>
      <c r="G10630" s="1">
        <v>-71.099999999999994</v>
      </c>
      <c r="H10630" s="1" t="s">
        <v>2</v>
      </c>
      <c r="I10630" s="1">
        <f>3958.756*ACOS(COS(RADIANS(90-C10630))*COS(RADIANS(90-F10630))+SIN(RADIANS(90-C10630))*SIN(RADIANS(90-F10630))*COS(RADIANS(D10630-G10630)))</f>
        <v>825.64683403818151</v>
      </c>
      <c r="J10630" s="1">
        <f>I10630/A10630</f>
        <v>6.2341198583372205E-2</v>
      </c>
      <c r="K10630" s="1"/>
    </row>
    <row r="10631" spans="1:11">
      <c r="A10631" s="1">
        <v>15973</v>
      </c>
      <c r="B10631" s="2" t="s">
        <v>40</v>
      </c>
      <c r="C10631" s="1">
        <v>34.675400000000003</v>
      </c>
      <c r="D10631" s="1">
        <v>-82.839399999999998</v>
      </c>
      <c r="E10631" t="s">
        <v>27</v>
      </c>
      <c r="F10631" s="1">
        <v>42.35</v>
      </c>
      <c r="G10631" s="1">
        <v>-71.099999999999994</v>
      </c>
      <c r="H10631" s="1" t="s">
        <v>2</v>
      </c>
      <c r="I10631" s="1">
        <f>3958.756*ACOS(COS(RADIANS(90-C10631))*COS(RADIANS(90-F10631))+SIN(RADIANS(90-C10631))*SIN(RADIANS(90-F10631))*COS(RADIANS(D10631-G10631)))</f>
        <v>825.64683403818151</v>
      </c>
      <c r="J10631" s="1">
        <f>I10631/A10631</f>
        <v>5.1690154262704659E-2</v>
      </c>
      <c r="K10631" s="1"/>
    </row>
    <row r="10632" spans="1:11">
      <c r="A10632" s="1">
        <v>32531</v>
      </c>
      <c r="B10632" s="2" t="s">
        <v>40</v>
      </c>
      <c r="C10632" s="1">
        <v>34.675400000000003</v>
      </c>
      <c r="D10632" s="1">
        <v>-82.839399999999998</v>
      </c>
      <c r="E10632" t="s">
        <v>27</v>
      </c>
      <c r="F10632" s="1">
        <v>42.35</v>
      </c>
      <c r="G10632" s="1">
        <v>-71.099999999999994</v>
      </c>
      <c r="H10632" s="1" t="s">
        <v>2</v>
      </c>
      <c r="I10632" s="1">
        <f>3958.756*ACOS(COS(RADIANS(90-C10632))*COS(RADIANS(90-F10632))+SIN(RADIANS(90-C10632))*SIN(RADIANS(90-F10632))*COS(RADIANS(D10632-G10632)))</f>
        <v>825.64683403818151</v>
      </c>
      <c r="J10632" s="1">
        <f>I10632/A10632</f>
        <v>2.5380309060225061E-2</v>
      </c>
      <c r="K10632" s="1"/>
    </row>
    <row r="10633" spans="1:11">
      <c r="A10633" s="1">
        <v>85302</v>
      </c>
      <c r="B10633" s="2" t="s">
        <v>40</v>
      </c>
      <c r="C10633" s="1">
        <v>34.675400000000003</v>
      </c>
      <c r="D10633" s="1">
        <v>-82.839399999999998</v>
      </c>
      <c r="E10633" t="s">
        <v>27</v>
      </c>
      <c r="F10633" s="1">
        <v>42.35</v>
      </c>
      <c r="G10633" s="1">
        <v>-71.099999999999994</v>
      </c>
      <c r="H10633" s="1" t="s">
        <v>2</v>
      </c>
      <c r="I10633" s="1">
        <f>3958.756*ACOS(COS(RADIANS(90-C10633))*COS(RADIANS(90-F10633))+SIN(RADIANS(90-C10633))*SIN(RADIANS(90-F10633))*COS(RADIANS(D10633-G10633)))</f>
        <v>825.64683403818151</v>
      </c>
      <c r="J10633" s="1">
        <f>I10633/A10633</f>
        <v>9.6791028819744138E-3</v>
      </c>
      <c r="K10633" s="1"/>
    </row>
    <row r="10634" spans="1:11">
      <c r="A10634" s="1">
        <v>3</v>
      </c>
      <c r="B10634" s="2" t="s">
        <v>36</v>
      </c>
      <c r="C10634" s="1">
        <v>32.798400000000001</v>
      </c>
      <c r="D10634" s="1">
        <v>-79.961399999999998</v>
      </c>
      <c r="E10634" t="s">
        <v>29</v>
      </c>
      <c r="F10634" s="1">
        <v>42.654400000000003</v>
      </c>
      <c r="G10634" s="1">
        <v>-71.326599999999999</v>
      </c>
      <c r="H10634" s="1" t="s">
        <v>2</v>
      </c>
      <c r="I10634" s="1">
        <f>3958.756*ACOS(COS(RADIANS(90-C10634))*COS(RADIANS(90-F10634))+SIN(RADIANS(90-C10634))*SIN(RADIANS(90-F10634))*COS(RADIANS(D10634-G10634)))</f>
        <v>827.47517509603438</v>
      </c>
      <c r="J10634" s="1">
        <f>I10634/A10634</f>
        <v>275.82505836534477</v>
      </c>
      <c r="K10634" s="1"/>
    </row>
    <row r="10635" spans="1:11">
      <c r="A10635" s="1">
        <v>5</v>
      </c>
      <c r="B10635" s="2" t="s">
        <v>36</v>
      </c>
      <c r="C10635" s="1">
        <v>32.798400000000001</v>
      </c>
      <c r="D10635" s="1">
        <v>-79.961399999999998</v>
      </c>
      <c r="E10635" t="s">
        <v>29</v>
      </c>
      <c r="F10635" s="1">
        <v>42.654400000000003</v>
      </c>
      <c r="G10635" s="1">
        <v>-71.326599999999999</v>
      </c>
      <c r="H10635" s="1" t="s">
        <v>2</v>
      </c>
      <c r="I10635" s="1">
        <f>3958.756*ACOS(COS(RADIANS(90-C10635))*COS(RADIANS(90-F10635))+SIN(RADIANS(90-C10635))*SIN(RADIANS(90-F10635))*COS(RADIANS(D10635-G10635)))</f>
        <v>827.47517509603438</v>
      </c>
      <c r="J10635" s="1">
        <f>I10635/A10635</f>
        <v>165.49503501920688</v>
      </c>
      <c r="K10635" s="1"/>
    </row>
    <row r="10636" spans="1:11">
      <c r="A10636" s="1">
        <v>5</v>
      </c>
      <c r="B10636" s="2" t="s">
        <v>36</v>
      </c>
      <c r="C10636" s="1">
        <v>32.798400000000001</v>
      </c>
      <c r="D10636" s="1">
        <v>-79.961399999999998</v>
      </c>
      <c r="E10636" t="s">
        <v>29</v>
      </c>
      <c r="F10636" s="1">
        <v>42.654400000000003</v>
      </c>
      <c r="G10636" s="1">
        <v>-71.326599999999999</v>
      </c>
      <c r="H10636" s="1" t="s">
        <v>2</v>
      </c>
      <c r="I10636" s="1">
        <f>3958.756*ACOS(COS(RADIANS(90-C10636))*COS(RADIANS(90-F10636))+SIN(RADIANS(90-C10636))*SIN(RADIANS(90-F10636))*COS(RADIANS(D10636-G10636)))</f>
        <v>827.47517509603438</v>
      </c>
      <c r="J10636" s="1">
        <f>I10636/A10636</f>
        <v>165.49503501920688</v>
      </c>
      <c r="K10636" s="1"/>
    </row>
    <row r="10637" spans="1:11">
      <c r="A10637" s="1">
        <v>5</v>
      </c>
      <c r="B10637" s="2" t="s">
        <v>36</v>
      </c>
      <c r="C10637" s="1">
        <v>32.798400000000001</v>
      </c>
      <c r="D10637" s="1">
        <v>-79.961399999999998</v>
      </c>
      <c r="E10637" t="s">
        <v>29</v>
      </c>
      <c r="F10637" s="1">
        <v>42.654400000000003</v>
      </c>
      <c r="G10637" s="1">
        <v>-71.326599999999999</v>
      </c>
      <c r="H10637" s="1" t="s">
        <v>2</v>
      </c>
      <c r="I10637" s="1">
        <f>3958.756*ACOS(COS(RADIANS(90-C10637))*COS(RADIANS(90-F10637))+SIN(RADIANS(90-C10637))*SIN(RADIANS(90-F10637))*COS(RADIANS(D10637-G10637)))</f>
        <v>827.47517509603438</v>
      </c>
      <c r="J10637" s="1">
        <f>I10637/A10637</f>
        <v>165.49503501920688</v>
      </c>
      <c r="K10637" s="1"/>
    </row>
    <row r="10638" spans="1:11">
      <c r="A10638" s="1">
        <v>5</v>
      </c>
      <c r="B10638" s="2" t="s">
        <v>36</v>
      </c>
      <c r="C10638" s="1">
        <v>32.798400000000001</v>
      </c>
      <c r="D10638" s="1">
        <v>-79.961399999999998</v>
      </c>
      <c r="E10638" t="s">
        <v>29</v>
      </c>
      <c r="F10638" s="1">
        <v>42.654400000000003</v>
      </c>
      <c r="G10638" s="1">
        <v>-71.326599999999999</v>
      </c>
      <c r="H10638" s="1" t="s">
        <v>2</v>
      </c>
      <c r="I10638" s="1">
        <f>3958.756*ACOS(COS(RADIANS(90-C10638))*COS(RADIANS(90-F10638))+SIN(RADIANS(90-C10638))*SIN(RADIANS(90-F10638))*COS(RADIANS(D10638-G10638)))</f>
        <v>827.47517509603438</v>
      </c>
      <c r="J10638" s="1">
        <f>I10638/A10638</f>
        <v>165.49503501920688</v>
      </c>
      <c r="K10638" s="1"/>
    </row>
    <row r="10639" spans="1:11">
      <c r="A10639" s="1">
        <v>5</v>
      </c>
      <c r="B10639" s="2" t="s">
        <v>36</v>
      </c>
      <c r="C10639" s="1">
        <v>32.798400000000001</v>
      </c>
      <c r="D10639" s="1">
        <v>-79.961399999999998</v>
      </c>
      <c r="E10639" t="s">
        <v>29</v>
      </c>
      <c r="F10639" s="1">
        <v>42.654400000000003</v>
      </c>
      <c r="G10639" s="1">
        <v>-71.326599999999999</v>
      </c>
      <c r="H10639" s="1" t="s">
        <v>2</v>
      </c>
      <c r="I10639" s="1">
        <f>3958.756*ACOS(COS(RADIANS(90-C10639))*COS(RADIANS(90-F10639))+SIN(RADIANS(90-C10639))*SIN(RADIANS(90-F10639))*COS(RADIANS(D10639-G10639)))</f>
        <v>827.47517509603438</v>
      </c>
      <c r="J10639" s="1">
        <f>I10639/A10639</f>
        <v>165.49503501920688</v>
      </c>
      <c r="K10639" s="1"/>
    </row>
    <row r="10640" spans="1:11">
      <c r="A10640" s="1">
        <v>5</v>
      </c>
      <c r="B10640" s="2" t="s">
        <v>36</v>
      </c>
      <c r="C10640" s="1">
        <v>32.798400000000001</v>
      </c>
      <c r="D10640" s="1">
        <v>-79.961399999999998</v>
      </c>
      <c r="E10640" t="s">
        <v>29</v>
      </c>
      <c r="F10640" s="1">
        <v>42.654400000000003</v>
      </c>
      <c r="G10640" s="1">
        <v>-71.326599999999999</v>
      </c>
      <c r="H10640" s="1" t="s">
        <v>2</v>
      </c>
      <c r="I10640" s="1">
        <f>3958.756*ACOS(COS(RADIANS(90-C10640))*COS(RADIANS(90-F10640))+SIN(RADIANS(90-C10640))*SIN(RADIANS(90-F10640))*COS(RADIANS(D10640-G10640)))</f>
        <v>827.47517509603438</v>
      </c>
      <c r="J10640" s="1">
        <f>I10640/A10640</f>
        <v>165.49503501920688</v>
      </c>
      <c r="K10640" s="1"/>
    </row>
    <row r="10641" spans="1:11">
      <c r="A10641" s="1">
        <v>5</v>
      </c>
      <c r="B10641" s="2" t="s">
        <v>36</v>
      </c>
      <c r="C10641" s="1">
        <v>32.798400000000001</v>
      </c>
      <c r="D10641" s="1">
        <v>-79.961399999999998</v>
      </c>
      <c r="E10641" t="s">
        <v>29</v>
      </c>
      <c r="F10641" s="1">
        <v>42.654400000000003</v>
      </c>
      <c r="G10641" s="1">
        <v>-71.326599999999999</v>
      </c>
      <c r="H10641" s="1" t="s">
        <v>2</v>
      </c>
      <c r="I10641" s="1">
        <f>3958.756*ACOS(COS(RADIANS(90-C10641))*COS(RADIANS(90-F10641))+SIN(RADIANS(90-C10641))*SIN(RADIANS(90-F10641))*COS(RADIANS(D10641-G10641)))</f>
        <v>827.47517509603438</v>
      </c>
      <c r="J10641" s="1">
        <f>I10641/A10641</f>
        <v>165.49503501920688</v>
      </c>
      <c r="K10641" s="1"/>
    </row>
    <row r="10642" spans="1:11">
      <c r="A10642" s="1">
        <v>6</v>
      </c>
      <c r="B10642" s="2" t="s">
        <v>36</v>
      </c>
      <c r="C10642" s="1">
        <v>32.798400000000001</v>
      </c>
      <c r="D10642" s="1">
        <v>-79.961399999999998</v>
      </c>
      <c r="E10642" t="s">
        <v>29</v>
      </c>
      <c r="F10642" s="1">
        <v>42.654400000000003</v>
      </c>
      <c r="G10642" s="1">
        <v>-71.326599999999999</v>
      </c>
      <c r="H10642" s="1" t="s">
        <v>2</v>
      </c>
      <c r="I10642" s="1">
        <f>3958.756*ACOS(COS(RADIANS(90-C10642))*COS(RADIANS(90-F10642))+SIN(RADIANS(90-C10642))*SIN(RADIANS(90-F10642))*COS(RADIANS(D10642-G10642)))</f>
        <v>827.47517509603438</v>
      </c>
      <c r="J10642" s="1">
        <f>I10642/A10642</f>
        <v>137.91252918267239</v>
      </c>
      <c r="K10642" s="1"/>
    </row>
    <row r="10643" spans="1:11">
      <c r="A10643" s="1">
        <v>6</v>
      </c>
      <c r="B10643" s="2" t="s">
        <v>36</v>
      </c>
      <c r="C10643" s="1">
        <v>32.798400000000001</v>
      </c>
      <c r="D10643" s="1">
        <v>-79.961399999999998</v>
      </c>
      <c r="E10643" t="s">
        <v>29</v>
      </c>
      <c r="F10643" s="1">
        <v>42.654400000000003</v>
      </c>
      <c r="G10643" s="1">
        <v>-71.326599999999999</v>
      </c>
      <c r="H10643" s="1" t="s">
        <v>2</v>
      </c>
      <c r="I10643" s="1">
        <f>3958.756*ACOS(COS(RADIANS(90-C10643))*COS(RADIANS(90-F10643))+SIN(RADIANS(90-C10643))*SIN(RADIANS(90-F10643))*COS(RADIANS(D10643-G10643)))</f>
        <v>827.47517509603438</v>
      </c>
      <c r="J10643" s="1">
        <f>I10643/A10643</f>
        <v>137.91252918267239</v>
      </c>
      <c r="K10643" s="1"/>
    </row>
    <row r="10644" spans="1:11">
      <c r="A10644" s="1">
        <v>6</v>
      </c>
      <c r="B10644" s="2" t="s">
        <v>36</v>
      </c>
      <c r="C10644" s="1">
        <v>32.798400000000001</v>
      </c>
      <c r="D10644" s="1">
        <v>-79.961399999999998</v>
      </c>
      <c r="E10644" t="s">
        <v>29</v>
      </c>
      <c r="F10644" s="1">
        <v>42.654400000000003</v>
      </c>
      <c r="G10644" s="1">
        <v>-71.326599999999999</v>
      </c>
      <c r="H10644" s="1" t="s">
        <v>2</v>
      </c>
      <c r="I10644" s="1">
        <f>3958.756*ACOS(COS(RADIANS(90-C10644))*COS(RADIANS(90-F10644))+SIN(RADIANS(90-C10644))*SIN(RADIANS(90-F10644))*COS(RADIANS(D10644-G10644)))</f>
        <v>827.47517509603438</v>
      </c>
      <c r="J10644" s="1">
        <f>I10644/A10644</f>
        <v>137.91252918267239</v>
      </c>
      <c r="K10644" s="1"/>
    </row>
    <row r="10645" spans="1:11">
      <c r="A10645" s="1">
        <v>6</v>
      </c>
      <c r="B10645" s="2" t="s">
        <v>36</v>
      </c>
      <c r="C10645" s="1">
        <v>32.798400000000001</v>
      </c>
      <c r="D10645" s="1">
        <v>-79.961399999999998</v>
      </c>
      <c r="E10645" t="s">
        <v>29</v>
      </c>
      <c r="F10645" s="1">
        <v>42.654400000000003</v>
      </c>
      <c r="G10645" s="1">
        <v>-71.326599999999999</v>
      </c>
      <c r="H10645" s="1" t="s">
        <v>2</v>
      </c>
      <c r="I10645" s="1">
        <f>3958.756*ACOS(COS(RADIANS(90-C10645))*COS(RADIANS(90-F10645))+SIN(RADIANS(90-C10645))*SIN(RADIANS(90-F10645))*COS(RADIANS(D10645-G10645)))</f>
        <v>827.47517509603438</v>
      </c>
      <c r="J10645" s="1">
        <f>I10645/A10645</f>
        <v>137.91252918267239</v>
      </c>
      <c r="K10645" s="1"/>
    </row>
    <row r="10646" spans="1:11">
      <c r="A10646" s="1">
        <v>7</v>
      </c>
      <c r="B10646" s="2" t="s">
        <v>36</v>
      </c>
      <c r="C10646" s="1">
        <v>32.798400000000001</v>
      </c>
      <c r="D10646" s="1">
        <v>-79.961399999999998</v>
      </c>
      <c r="E10646" t="s">
        <v>29</v>
      </c>
      <c r="F10646" s="1">
        <v>42.654400000000003</v>
      </c>
      <c r="G10646" s="1">
        <v>-71.326599999999999</v>
      </c>
      <c r="H10646" s="1" t="s">
        <v>2</v>
      </c>
      <c r="I10646" s="1">
        <f>3958.756*ACOS(COS(RADIANS(90-C10646))*COS(RADIANS(90-F10646))+SIN(RADIANS(90-C10646))*SIN(RADIANS(90-F10646))*COS(RADIANS(D10646-G10646)))</f>
        <v>827.47517509603438</v>
      </c>
      <c r="J10646" s="1">
        <f>I10646/A10646</f>
        <v>118.21073929943348</v>
      </c>
      <c r="K10646" s="1"/>
    </row>
    <row r="10647" spans="1:11">
      <c r="A10647" s="1">
        <v>7</v>
      </c>
      <c r="B10647" s="2" t="s">
        <v>36</v>
      </c>
      <c r="C10647" s="1">
        <v>32.798400000000001</v>
      </c>
      <c r="D10647" s="1">
        <v>-79.961399999999998</v>
      </c>
      <c r="E10647" t="s">
        <v>29</v>
      </c>
      <c r="F10647" s="1">
        <v>42.654400000000003</v>
      </c>
      <c r="G10647" s="1">
        <v>-71.326599999999999</v>
      </c>
      <c r="H10647" s="1" t="s">
        <v>2</v>
      </c>
      <c r="I10647" s="1">
        <f>3958.756*ACOS(COS(RADIANS(90-C10647))*COS(RADIANS(90-F10647))+SIN(RADIANS(90-C10647))*SIN(RADIANS(90-F10647))*COS(RADIANS(D10647-G10647)))</f>
        <v>827.47517509603438</v>
      </c>
      <c r="J10647" s="1">
        <f>I10647/A10647</f>
        <v>118.21073929943348</v>
      </c>
      <c r="K10647" s="1"/>
    </row>
    <row r="10648" spans="1:11">
      <c r="A10648" s="1">
        <v>7</v>
      </c>
      <c r="B10648" s="2" t="s">
        <v>36</v>
      </c>
      <c r="C10648" s="1">
        <v>32.798400000000001</v>
      </c>
      <c r="D10648" s="1">
        <v>-79.961399999999998</v>
      </c>
      <c r="E10648" t="s">
        <v>29</v>
      </c>
      <c r="F10648" s="1">
        <v>42.654400000000003</v>
      </c>
      <c r="G10648" s="1">
        <v>-71.326599999999999</v>
      </c>
      <c r="H10648" s="1" t="s">
        <v>2</v>
      </c>
      <c r="I10648" s="1">
        <f>3958.756*ACOS(COS(RADIANS(90-C10648))*COS(RADIANS(90-F10648))+SIN(RADIANS(90-C10648))*SIN(RADIANS(90-F10648))*COS(RADIANS(D10648-G10648)))</f>
        <v>827.47517509603438</v>
      </c>
      <c r="J10648" s="1">
        <f>I10648/A10648</f>
        <v>118.21073929943348</v>
      </c>
      <c r="K10648" s="1"/>
    </row>
    <row r="10649" spans="1:11">
      <c r="A10649" s="1">
        <v>7</v>
      </c>
      <c r="B10649" s="2" t="s">
        <v>36</v>
      </c>
      <c r="C10649" s="1">
        <v>32.798400000000001</v>
      </c>
      <c r="D10649" s="1">
        <v>-79.961399999999998</v>
      </c>
      <c r="E10649" t="s">
        <v>29</v>
      </c>
      <c r="F10649" s="1">
        <v>42.654400000000003</v>
      </c>
      <c r="G10649" s="1">
        <v>-71.326599999999999</v>
      </c>
      <c r="H10649" s="1" t="s">
        <v>2</v>
      </c>
      <c r="I10649" s="1">
        <f>3958.756*ACOS(COS(RADIANS(90-C10649))*COS(RADIANS(90-F10649))+SIN(RADIANS(90-C10649))*SIN(RADIANS(90-F10649))*COS(RADIANS(D10649-G10649)))</f>
        <v>827.47517509603438</v>
      </c>
      <c r="J10649" s="1">
        <f>I10649/A10649</f>
        <v>118.21073929943348</v>
      </c>
      <c r="K10649" s="1"/>
    </row>
    <row r="10650" spans="1:11">
      <c r="A10650" s="1">
        <v>7</v>
      </c>
      <c r="B10650" s="2" t="s">
        <v>36</v>
      </c>
      <c r="C10650" s="1">
        <v>32.798400000000001</v>
      </c>
      <c r="D10650" s="1">
        <v>-79.961399999999998</v>
      </c>
      <c r="E10650" t="s">
        <v>29</v>
      </c>
      <c r="F10650" s="1">
        <v>42.654400000000003</v>
      </c>
      <c r="G10650" s="1">
        <v>-71.326599999999999</v>
      </c>
      <c r="H10650" s="1" t="s">
        <v>2</v>
      </c>
      <c r="I10650" s="1">
        <f>3958.756*ACOS(COS(RADIANS(90-C10650))*COS(RADIANS(90-F10650))+SIN(RADIANS(90-C10650))*SIN(RADIANS(90-F10650))*COS(RADIANS(D10650-G10650)))</f>
        <v>827.47517509603438</v>
      </c>
      <c r="J10650" s="1">
        <f>I10650/A10650</f>
        <v>118.21073929943348</v>
      </c>
      <c r="K10650" s="1"/>
    </row>
    <row r="10651" spans="1:11">
      <c r="A10651" s="1">
        <v>7</v>
      </c>
      <c r="B10651" s="2" t="s">
        <v>36</v>
      </c>
      <c r="C10651" s="1">
        <v>32.798400000000001</v>
      </c>
      <c r="D10651" s="1">
        <v>-79.961399999999998</v>
      </c>
      <c r="E10651" t="s">
        <v>29</v>
      </c>
      <c r="F10651" s="1">
        <v>42.654400000000003</v>
      </c>
      <c r="G10651" s="1">
        <v>-71.326599999999999</v>
      </c>
      <c r="H10651" s="1" t="s">
        <v>2</v>
      </c>
      <c r="I10651" s="1">
        <f>3958.756*ACOS(COS(RADIANS(90-C10651))*COS(RADIANS(90-F10651))+SIN(RADIANS(90-C10651))*SIN(RADIANS(90-F10651))*COS(RADIANS(D10651-G10651)))</f>
        <v>827.47517509603438</v>
      </c>
      <c r="J10651" s="1">
        <f>I10651/A10651</f>
        <v>118.21073929943348</v>
      </c>
      <c r="K10651" s="1"/>
    </row>
    <row r="10652" spans="1:11">
      <c r="A10652" s="1">
        <v>8</v>
      </c>
      <c r="B10652" s="2" t="s">
        <v>36</v>
      </c>
      <c r="C10652" s="1">
        <v>32.798400000000001</v>
      </c>
      <c r="D10652" s="1">
        <v>-79.961399999999998</v>
      </c>
      <c r="E10652" t="s">
        <v>29</v>
      </c>
      <c r="F10652" s="1">
        <v>42.654400000000003</v>
      </c>
      <c r="G10652" s="1">
        <v>-71.326599999999999</v>
      </c>
      <c r="H10652" s="1" t="s">
        <v>2</v>
      </c>
      <c r="I10652" s="1">
        <f>3958.756*ACOS(COS(RADIANS(90-C10652))*COS(RADIANS(90-F10652))+SIN(RADIANS(90-C10652))*SIN(RADIANS(90-F10652))*COS(RADIANS(D10652-G10652)))</f>
        <v>827.47517509603438</v>
      </c>
      <c r="J10652" s="1">
        <f>I10652/A10652</f>
        <v>103.4343968870043</v>
      </c>
      <c r="K10652" s="1"/>
    </row>
    <row r="10653" spans="1:11">
      <c r="A10653" s="1">
        <v>8</v>
      </c>
      <c r="B10653" s="2" t="s">
        <v>36</v>
      </c>
      <c r="C10653" s="1">
        <v>32.798400000000001</v>
      </c>
      <c r="D10653" s="1">
        <v>-79.961399999999998</v>
      </c>
      <c r="E10653" t="s">
        <v>29</v>
      </c>
      <c r="F10653" s="1">
        <v>42.654400000000003</v>
      </c>
      <c r="G10653" s="1">
        <v>-71.326599999999999</v>
      </c>
      <c r="H10653" s="1" t="s">
        <v>2</v>
      </c>
      <c r="I10653" s="1">
        <f>3958.756*ACOS(COS(RADIANS(90-C10653))*COS(RADIANS(90-F10653))+SIN(RADIANS(90-C10653))*SIN(RADIANS(90-F10653))*COS(RADIANS(D10653-G10653)))</f>
        <v>827.47517509603438</v>
      </c>
      <c r="J10653" s="1">
        <f>I10653/A10653</f>
        <v>103.4343968870043</v>
      </c>
      <c r="K10653" s="1"/>
    </row>
    <row r="10654" spans="1:11">
      <c r="A10654" s="1">
        <v>8</v>
      </c>
      <c r="B10654" s="2" t="s">
        <v>36</v>
      </c>
      <c r="C10654" s="1">
        <v>32.798400000000001</v>
      </c>
      <c r="D10654" s="1">
        <v>-79.961399999999998</v>
      </c>
      <c r="E10654" t="s">
        <v>29</v>
      </c>
      <c r="F10654" s="1">
        <v>42.654400000000003</v>
      </c>
      <c r="G10654" s="1">
        <v>-71.326599999999999</v>
      </c>
      <c r="H10654" s="1" t="s">
        <v>2</v>
      </c>
      <c r="I10654" s="1">
        <f>3958.756*ACOS(COS(RADIANS(90-C10654))*COS(RADIANS(90-F10654))+SIN(RADIANS(90-C10654))*SIN(RADIANS(90-F10654))*COS(RADIANS(D10654-G10654)))</f>
        <v>827.47517509603438</v>
      </c>
      <c r="J10654" s="1">
        <f>I10654/A10654</f>
        <v>103.4343968870043</v>
      </c>
      <c r="K10654" s="1"/>
    </row>
    <row r="10655" spans="1:11">
      <c r="A10655" s="1">
        <v>8</v>
      </c>
      <c r="B10655" s="2" t="s">
        <v>36</v>
      </c>
      <c r="C10655" s="1">
        <v>32.798400000000001</v>
      </c>
      <c r="D10655" s="1">
        <v>-79.961399999999998</v>
      </c>
      <c r="E10655" t="s">
        <v>29</v>
      </c>
      <c r="F10655" s="1">
        <v>42.654400000000003</v>
      </c>
      <c r="G10655" s="1">
        <v>-71.326599999999999</v>
      </c>
      <c r="H10655" s="1" t="s">
        <v>2</v>
      </c>
      <c r="I10655" s="1">
        <f>3958.756*ACOS(COS(RADIANS(90-C10655))*COS(RADIANS(90-F10655))+SIN(RADIANS(90-C10655))*SIN(RADIANS(90-F10655))*COS(RADIANS(D10655-G10655)))</f>
        <v>827.47517509603438</v>
      </c>
      <c r="J10655" s="1">
        <f>I10655/A10655</f>
        <v>103.4343968870043</v>
      </c>
      <c r="K10655" s="1"/>
    </row>
    <row r="10656" spans="1:11">
      <c r="A10656" s="1">
        <v>8</v>
      </c>
      <c r="B10656" s="2" t="s">
        <v>36</v>
      </c>
      <c r="C10656" s="1">
        <v>32.798400000000001</v>
      </c>
      <c r="D10656" s="1">
        <v>-79.961399999999998</v>
      </c>
      <c r="E10656" t="s">
        <v>29</v>
      </c>
      <c r="F10656" s="1">
        <v>42.654400000000003</v>
      </c>
      <c r="G10656" s="1">
        <v>-71.326599999999999</v>
      </c>
      <c r="H10656" s="1" t="s">
        <v>2</v>
      </c>
      <c r="I10656" s="1">
        <f>3958.756*ACOS(COS(RADIANS(90-C10656))*COS(RADIANS(90-F10656))+SIN(RADIANS(90-C10656))*SIN(RADIANS(90-F10656))*COS(RADIANS(D10656-G10656)))</f>
        <v>827.47517509603438</v>
      </c>
      <c r="J10656" s="1">
        <f>I10656/A10656</f>
        <v>103.4343968870043</v>
      </c>
      <c r="K10656" s="1"/>
    </row>
    <row r="10657" spans="1:11">
      <c r="A10657" s="1">
        <v>9</v>
      </c>
      <c r="B10657" s="2" t="s">
        <v>36</v>
      </c>
      <c r="C10657" s="1">
        <v>32.798400000000001</v>
      </c>
      <c r="D10657" s="1">
        <v>-79.961399999999998</v>
      </c>
      <c r="E10657" t="s">
        <v>29</v>
      </c>
      <c r="F10657" s="1">
        <v>42.654400000000003</v>
      </c>
      <c r="G10657" s="1">
        <v>-71.326599999999999</v>
      </c>
      <c r="H10657" s="1" t="s">
        <v>2</v>
      </c>
      <c r="I10657" s="1">
        <f>3958.756*ACOS(COS(RADIANS(90-C10657))*COS(RADIANS(90-F10657))+SIN(RADIANS(90-C10657))*SIN(RADIANS(90-F10657))*COS(RADIANS(D10657-G10657)))</f>
        <v>827.47517509603438</v>
      </c>
      <c r="J10657" s="1">
        <f>I10657/A10657</f>
        <v>91.941686121781601</v>
      </c>
      <c r="K10657" s="1"/>
    </row>
    <row r="10658" spans="1:11">
      <c r="A10658" s="1">
        <v>9</v>
      </c>
      <c r="B10658" s="2" t="s">
        <v>36</v>
      </c>
      <c r="C10658" s="1">
        <v>32.798400000000001</v>
      </c>
      <c r="D10658" s="1">
        <v>-79.961399999999998</v>
      </c>
      <c r="E10658" t="s">
        <v>29</v>
      </c>
      <c r="F10658" s="1">
        <v>42.654400000000003</v>
      </c>
      <c r="G10658" s="1">
        <v>-71.326599999999999</v>
      </c>
      <c r="H10658" s="1" t="s">
        <v>2</v>
      </c>
      <c r="I10658" s="1">
        <f>3958.756*ACOS(COS(RADIANS(90-C10658))*COS(RADIANS(90-F10658))+SIN(RADIANS(90-C10658))*SIN(RADIANS(90-F10658))*COS(RADIANS(D10658-G10658)))</f>
        <v>827.47517509603438</v>
      </c>
      <c r="J10658" s="1">
        <f>I10658/A10658</f>
        <v>91.941686121781601</v>
      </c>
      <c r="K10658" s="1"/>
    </row>
    <row r="10659" spans="1:11">
      <c r="A10659" s="1">
        <v>9</v>
      </c>
      <c r="B10659" s="2" t="s">
        <v>36</v>
      </c>
      <c r="C10659" s="1">
        <v>32.798400000000001</v>
      </c>
      <c r="D10659" s="1">
        <v>-79.961399999999998</v>
      </c>
      <c r="E10659" t="s">
        <v>29</v>
      </c>
      <c r="F10659" s="1">
        <v>42.654400000000003</v>
      </c>
      <c r="G10659" s="1">
        <v>-71.326599999999999</v>
      </c>
      <c r="H10659" s="1" t="s">
        <v>2</v>
      </c>
      <c r="I10659" s="1">
        <f>3958.756*ACOS(COS(RADIANS(90-C10659))*COS(RADIANS(90-F10659))+SIN(RADIANS(90-C10659))*SIN(RADIANS(90-F10659))*COS(RADIANS(D10659-G10659)))</f>
        <v>827.47517509603438</v>
      </c>
      <c r="J10659" s="1">
        <f>I10659/A10659</f>
        <v>91.941686121781601</v>
      </c>
      <c r="K10659" s="1"/>
    </row>
    <row r="10660" spans="1:11">
      <c r="A10660" s="1">
        <v>9</v>
      </c>
      <c r="B10660" s="2" t="s">
        <v>36</v>
      </c>
      <c r="C10660" s="1">
        <v>32.798400000000001</v>
      </c>
      <c r="D10660" s="1">
        <v>-79.961399999999998</v>
      </c>
      <c r="E10660" t="s">
        <v>29</v>
      </c>
      <c r="F10660" s="1">
        <v>42.654400000000003</v>
      </c>
      <c r="G10660" s="1">
        <v>-71.326599999999999</v>
      </c>
      <c r="H10660" s="1" t="s">
        <v>2</v>
      </c>
      <c r="I10660" s="1">
        <f>3958.756*ACOS(COS(RADIANS(90-C10660))*COS(RADIANS(90-F10660))+SIN(RADIANS(90-C10660))*SIN(RADIANS(90-F10660))*COS(RADIANS(D10660-G10660)))</f>
        <v>827.47517509603438</v>
      </c>
      <c r="J10660" s="1">
        <f>I10660/A10660</f>
        <v>91.941686121781601</v>
      </c>
      <c r="K10660" s="1"/>
    </row>
    <row r="10661" spans="1:11">
      <c r="A10661" s="1">
        <v>9</v>
      </c>
      <c r="B10661" s="2" t="s">
        <v>36</v>
      </c>
      <c r="C10661" s="1">
        <v>32.798400000000001</v>
      </c>
      <c r="D10661" s="1">
        <v>-79.961399999999998</v>
      </c>
      <c r="E10661" t="s">
        <v>29</v>
      </c>
      <c r="F10661" s="1">
        <v>42.654400000000003</v>
      </c>
      <c r="G10661" s="1">
        <v>-71.326599999999999</v>
      </c>
      <c r="H10661" s="1" t="s">
        <v>2</v>
      </c>
      <c r="I10661" s="1">
        <f>3958.756*ACOS(COS(RADIANS(90-C10661))*COS(RADIANS(90-F10661))+SIN(RADIANS(90-C10661))*SIN(RADIANS(90-F10661))*COS(RADIANS(D10661-G10661)))</f>
        <v>827.47517509603438</v>
      </c>
      <c r="J10661" s="1">
        <f>I10661/A10661</f>
        <v>91.941686121781601</v>
      </c>
      <c r="K10661" s="1"/>
    </row>
    <row r="10662" spans="1:11">
      <c r="A10662" s="1">
        <v>419</v>
      </c>
      <c r="B10662" s="2" t="s">
        <v>36</v>
      </c>
      <c r="C10662" s="1">
        <v>32.798400000000001</v>
      </c>
      <c r="D10662" s="1">
        <v>-79.961399999999998</v>
      </c>
      <c r="E10662" t="s">
        <v>29</v>
      </c>
      <c r="F10662" s="1">
        <v>42.654400000000003</v>
      </c>
      <c r="G10662" s="1">
        <v>-71.326599999999999</v>
      </c>
      <c r="H10662" s="1" t="s">
        <v>2</v>
      </c>
      <c r="I10662" s="1">
        <f>3958.756*ACOS(COS(RADIANS(90-C10662))*COS(RADIANS(90-F10662))+SIN(RADIANS(90-C10662))*SIN(RADIANS(90-F10662))*COS(RADIANS(D10662-G10662)))</f>
        <v>827.47517509603438</v>
      </c>
      <c r="J10662" s="1">
        <f>I10662/A10662</f>
        <v>1.9748810861480535</v>
      </c>
      <c r="K10662" s="1"/>
    </row>
    <row r="10663" spans="1:11">
      <c r="A10663" s="1">
        <v>419</v>
      </c>
      <c r="B10663" s="2" t="s">
        <v>36</v>
      </c>
      <c r="C10663" s="1">
        <v>32.798400000000001</v>
      </c>
      <c r="D10663" s="1">
        <v>-79.961399999999998</v>
      </c>
      <c r="E10663" t="s">
        <v>29</v>
      </c>
      <c r="F10663" s="1">
        <v>42.654400000000003</v>
      </c>
      <c r="G10663" s="1">
        <v>-71.326599999999999</v>
      </c>
      <c r="H10663" s="1" t="s">
        <v>2</v>
      </c>
      <c r="I10663" s="1">
        <f>3958.756*ACOS(COS(RADIANS(90-C10663))*COS(RADIANS(90-F10663))+SIN(RADIANS(90-C10663))*SIN(RADIANS(90-F10663))*COS(RADIANS(D10663-G10663)))</f>
        <v>827.47517509603438</v>
      </c>
      <c r="J10663" s="1">
        <f>I10663/A10663</f>
        <v>1.9748810861480535</v>
      </c>
      <c r="K10663" s="1"/>
    </row>
    <row r="10664" spans="1:11">
      <c r="A10664" s="1">
        <v>574</v>
      </c>
      <c r="B10664" s="2" t="s">
        <v>36</v>
      </c>
      <c r="C10664" s="1">
        <v>32.798400000000001</v>
      </c>
      <c r="D10664" s="1">
        <v>-79.961399999999998</v>
      </c>
      <c r="E10664" t="s">
        <v>29</v>
      </c>
      <c r="F10664" s="1">
        <v>42.654400000000003</v>
      </c>
      <c r="G10664" s="1">
        <v>-71.326599999999999</v>
      </c>
      <c r="H10664" s="1" t="s">
        <v>2</v>
      </c>
      <c r="I10664" s="1">
        <f>3958.756*ACOS(COS(RADIANS(90-C10664))*COS(RADIANS(90-F10664))+SIN(RADIANS(90-C10664))*SIN(RADIANS(90-F10664))*COS(RADIANS(D10664-G10664)))</f>
        <v>827.47517509603438</v>
      </c>
      <c r="J10664" s="1">
        <f>I10664/A10664</f>
        <v>1.4415943817004082</v>
      </c>
      <c r="K10664" s="1"/>
    </row>
    <row r="10665" spans="1:11">
      <c r="A10665" s="1">
        <v>574</v>
      </c>
      <c r="B10665" s="2" t="s">
        <v>36</v>
      </c>
      <c r="C10665" s="1">
        <v>32.798400000000001</v>
      </c>
      <c r="D10665" s="1">
        <v>-79.961399999999998</v>
      </c>
      <c r="E10665" t="s">
        <v>29</v>
      </c>
      <c r="F10665" s="1">
        <v>42.654400000000003</v>
      </c>
      <c r="G10665" s="1">
        <v>-71.326599999999999</v>
      </c>
      <c r="H10665" s="1" t="s">
        <v>2</v>
      </c>
      <c r="I10665" s="1">
        <f>3958.756*ACOS(COS(RADIANS(90-C10665))*COS(RADIANS(90-F10665))+SIN(RADIANS(90-C10665))*SIN(RADIANS(90-F10665))*COS(RADIANS(D10665-G10665)))</f>
        <v>827.47517509603438</v>
      </c>
      <c r="J10665" s="1">
        <f>I10665/A10665</f>
        <v>1.4415943817004082</v>
      </c>
      <c r="K10665" s="1"/>
    </row>
    <row r="10666" spans="1:11">
      <c r="A10666" s="1">
        <v>578</v>
      </c>
      <c r="B10666" s="2" t="s">
        <v>36</v>
      </c>
      <c r="C10666" s="1">
        <v>32.798400000000001</v>
      </c>
      <c r="D10666" s="1">
        <v>-79.961399999999998</v>
      </c>
      <c r="E10666" t="s">
        <v>29</v>
      </c>
      <c r="F10666" s="1">
        <v>42.654400000000003</v>
      </c>
      <c r="G10666" s="1">
        <v>-71.326599999999999</v>
      </c>
      <c r="H10666" s="1" t="s">
        <v>2</v>
      </c>
      <c r="I10666" s="1">
        <f>3958.756*ACOS(COS(RADIANS(90-C10666))*COS(RADIANS(90-F10666))+SIN(RADIANS(90-C10666))*SIN(RADIANS(90-F10666))*COS(RADIANS(D10666-G10666)))</f>
        <v>827.47517509603438</v>
      </c>
      <c r="J10666" s="1">
        <f>I10666/A10666</f>
        <v>1.431617949993139</v>
      </c>
      <c r="K10666" s="1"/>
    </row>
    <row r="10667" spans="1:11">
      <c r="A10667" s="1">
        <v>579</v>
      </c>
      <c r="B10667" s="2" t="s">
        <v>36</v>
      </c>
      <c r="C10667" s="1">
        <v>32.798400000000001</v>
      </c>
      <c r="D10667" s="1">
        <v>-79.961399999999998</v>
      </c>
      <c r="E10667" t="s">
        <v>29</v>
      </c>
      <c r="F10667" s="1">
        <v>42.654400000000003</v>
      </c>
      <c r="G10667" s="1">
        <v>-71.326599999999999</v>
      </c>
      <c r="H10667" s="1" t="s">
        <v>2</v>
      </c>
      <c r="I10667" s="1">
        <f>3958.756*ACOS(COS(RADIANS(90-C10667))*COS(RADIANS(90-F10667))+SIN(RADIANS(90-C10667))*SIN(RADIANS(90-F10667))*COS(RADIANS(D10667-G10667)))</f>
        <v>827.47517509603438</v>
      </c>
      <c r="J10667" s="1">
        <f>I10667/A10667</f>
        <v>1.4291453801313201</v>
      </c>
      <c r="K10667" s="1"/>
    </row>
    <row r="10668" spans="1:11">
      <c r="A10668" s="1">
        <v>579</v>
      </c>
      <c r="B10668" s="2" t="s">
        <v>36</v>
      </c>
      <c r="C10668" s="1">
        <v>32.798400000000001</v>
      </c>
      <c r="D10668" s="1">
        <v>-79.961399999999998</v>
      </c>
      <c r="E10668" t="s">
        <v>29</v>
      </c>
      <c r="F10668" s="1">
        <v>42.654400000000003</v>
      </c>
      <c r="G10668" s="1">
        <v>-71.326599999999999</v>
      </c>
      <c r="H10668" s="1" t="s">
        <v>2</v>
      </c>
      <c r="I10668" s="1">
        <f>3958.756*ACOS(COS(RADIANS(90-C10668))*COS(RADIANS(90-F10668))+SIN(RADIANS(90-C10668))*SIN(RADIANS(90-F10668))*COS(RADIANS(D10668-G10668)))</f>
        <v>827.47517509603438</v>
      </c>
      <c r="J10668" s="1">
        <f>I10668/A10668</f>
        <v>1.4291453801313201</v>
      </c>
      <c r="K10668" s="1"/>
    </row>
    <row r="10669" spans="1:11">
      <c r="A10669" s="1">
        <v>617</v>
      </c>
      <c r="B10669" s="2" t="s">
        <v>36</v>
      </c>
      <c r="C10669" s="1">
        <v>32.798400000000001</v>
      </c>
      <c r="D10669" s="1">
        <v>-79.961399999999998</v>
      </c>
      <c r="E10669" t="s">
        <v>29</v>
      </c>
      <c r="F10669" s="1">
        <v>42.654400000000003</v>
      </c>
      <c r="G10669" s="1">
        <v>-71.326599999999999</v>
      </c>
      <c r="H10669" s="1" t="s">
        <v>2</v>
      </c>
      <c r="I10669" s="1">
        <f>3958.756*ACOS(COS(RADIANS(90-C10669))*COS(RADIANS(90-F10669))+SIN(RADIANS(90-C10669))*SIN(RADIANS(90-F10669))*COS(RADIANS(D10669-G10669)))</f>
        <v>827.47517509603438</v>
      </c>
      <c r="J10669" s="1">
        <f>I10669/A10669</f>
        <v>1.3411267019384674</v>
      </c>
      <c r="K10669" s="1"/>
    </row>
    <row r="10670" spans="1:11">
      <c r="A10670" s="1">
        <v>619</v>
      </c>
      <c r="B10670" s="2" t="s">
        <v>36</v>
      </c>
      <c r="C10670" s="1">
        <v>32.798400000000001</v>
      </c>
      <c r="D10670" s="1">
        <v>-79.961399999999998</v>
      </c>
      <c r="E10670" t="s">
        <v>29</v>
      </c>
      <c r="F10670" s="1">
        <v>42.654400000000003</v>
      </c>
      <c r="G10670" s="1">
        <v>-71.326599999999999</v>
      </c>
      <c r="H10670" s="1" t="s">
        <v>2</v>
      </c>
      <c r="I10670" s="1">
        <f>3958.756*ACOS(COS(RADIANS(90-C10670))*COS(RADIANS(90-F10670))+SIN(RADIANS(90-C10670))*SIN(RADIANS(90-F10670))*COS(RADIANS(D10670-G10670)))</f>
        <v>827.47517509603438</v>
      </c>
      <c r="J10670" s="1">
        <f>I10670/A10670</f>
        <v>1.3367934977318812</v>
      </c>
      <c r="K10670" s="1"/>
    </row>
    <row r="10671" spans="1:11">
      <c r="A10671" s="1">
        <v>620</v>
      </c>
      <c r="B10671" s="2" t="s">
        <v>36</v>
      </c>
      <c r="C10671" s="1">
        <v>32.798400000000001</v>
      </c>
      <c r="D10671" s="1">
        <v>-79.961399999999998</v>
      </c>
      <c r="E10671" t="s">
        <v>29</v>
      </c>
      <c r="F10671" s="1">
        <v>42.654400000000003</v>
      </c>
      <c r="G10671" s="1">
        <v>-71.326599999999999</v>
      </c>
      <c r="H10671" s="1" t="s">
        <v>2</v>
      </c>
      <c r="I10671" s="1">
        <f>3958.756*ACOS(COS(RADIANS(90-C10671))*COS(RADIANS(90-F10671))+SIN(RADIANS(90-C10671))*SIN(RADIANS(90-F10671))*COS(RADIANS(D10671-G10671)))</f>
        <v>827.47517509603438</v>
      </c>
      <c r="J10671" s="1">
        <f>I10671/A10671</f>
        <v>1.3346373791871522</v>
      </c>
      <c r="K10671" s="1"/>
    </row>
    <row r="10672" spans="1:11">
      <c r="A10672" s="1">
        <v>623</v>
      </c>
      <c r="B10672" s="2" t="s">
        <v>36</v>
      </c>
      <c r="C10672" s="1">
        <v>32.798400000000001</v>
      </c>
      <c r="D10672" s="1">
        <v>-79.961399999999998</v>
      </c>
      <c r="E10672" t="s">
        <v>29</v>
      </c>
      <c r="F10672" s="1">
        <v>42.654400000000003</v>
      </c>
      <c r="G10672" s="1">
        <v>-71.326599999999999</v>
      </c>
      <c r="H10672" s="1" t="s">
        <v>2</v>
      </c>
      <c r="I10672" s="1">
        <f>3958.756*ACOS(COS(RADIANS(90-C10672))*COS(RADIANS(90-F10672))+SIN(RADIANS(90-C10672))*SIN(RADIANS(90-F10672))*COS(RADIANS(D10672-G10672)))</f>
        <v>827.47517509603438</v>
      </c>
      <c r="J10672" s="1">
        <f>I10672/A10672</f>
        <v>1.328210553926219</v>
      </c>
      <c r="K10672" s="1"/>
    </row>
    <row r="10673" spans="1:11">
      <c r="A10673" s="1">
        <v>628</v>
      </c>
      <c r="B10673" s="2" t="s">
        <v>36</v>
      </c>
      <c r="C10673" s="1">
        <v>32.798400000000001</v>
      </c>
      <c r="D10673" s="1">
        <v>-79.961399999999998</v>
      </c>
      <c r="E10673" t="s">
        <v>29</v>
      </c>
      <c r="F10673" s="1">
        <v>42.654400000000003</v>
      </c>
      <c r="G10673" s="1">
        <v>-71.326599999999999</v>
      </c>
      <c r="H10673" s="1" t="s">
        <v>2</v>
      </c>
      <c r="I10673" s="1">
        <f>3958.756*ACOS(COS(RADIANS(90-C10673))*COS(RADIANS(90-F10673))+SIN(RADIANS(90-C10673))*SIN(RADIANS(90-F10673))*COS(RADIANS(D10673-G10673)))</f>
        <v>827.47517509603438</v>
      </c>
      <c r="J10673" s="1">
        <f>I10673/A10673</f>
        <v>1.3176356291338127</v>
      </c>
      <c r="K10673" s="1"/>
    </row>
    <row r="10674" spans="1:11">
      <c r="A10674" s="1">
        <v>629</v>
      </c>
      <c r="B10674" s="2" t="s">
        <v>36</v>
      </c>
      <c r="C10674" s="1">
        <v>32.798400000000001</v>
      </c>
      <c r="D10674" s="1">
        <v>-79.961399999999998</v>
      </c>
      <c r="E10674" t="s">
        <v>29</v>
      </c>
      <c r="F10674" s="1">
        <v>42.654400000000003</v>
      </c>
      <c r="G10674" s="1">
        <v>-71.326599999999999</v>
      </c>
      <c r="H10674" s="1" t="s">
        <v>2</v>
      </c>
      <c r="I10674" s="1">
        <f>3958.756*ACOS(COS(RADIANS(90-C10674))*COS(RADIANS(90-F10674))+SIN(RADIANS(90-C10674))*SIN(RADIANS(90-F10674))*COS(RADIANS(D10674-G10674)))</f>
        <v>827.47517509603438</v>
      </c>
      <c r="J10674" s="1">
        <f>I10674/A10674</f>
        <v>1.3155408189126143</v>
      </c>
      <c r="K10674" s="1"/>
    </row>
    <row r="10675" spans="1:11">
      <c r="A10675" s="1">
        <v>634</v>
      </c>
      <c r="B10675" s="2" t="s">
        <v>36</v>
      </c>
      <c r="C10675" s="1">
        <v>32.798400000000001</v>
      </c>
      <c r="D10675" s="1">
        <v>-79.961399999999998</v>
      </c>
      <c r="E10675" t="s">
        <v>29</v>
      </c>
      <c r="F10675" s="1">
        <v>42.654400000000003</v>
      </c>
      <c r="G10675" s="1">
        <v>-71.326599999999999</v>
      </c>
      <c r="H10675" s="1" t="s">
        <v>2</v>
      </c>
      <c r="I10675" s="1">
        <f>3958.756*ACOS(COS(RADIANS(90-C10675))*COS(RADIANS(90-F10675))+SIN(RADIANS(90-C10675))*SIN(RADIANS(90-F10675))*COS(RADIANS(D10675-G10675)))</f>
        <v>827.47517509603438</v>
      </c>
      <c r="J10675" s="1">
        <f>I10675/A10675</f>
        <v>1.3051658913186661</v>
      </c>
      <c r="K10675" s="1"/>
    </row>
    <row r="10676" spans="1:11">
      <c r="A10676" s="1">
        <v>645</v>
      </c>
      <c r="B10676" s="2" t="s">
        <v>36</v>
      </c>
      <c r="C10676" s="1">
        <v>32.798400000000001</v>
      </c>
      <c r="D10676" s="1">
        <v>-79.961399999999998</v>
      </c>
      <c r="E10676" t="s">
        <v>29</v>
      </c>
      <c r="F10676" s="1">
        <v>42.654400000000003</v>
      </c>
      <c r="G10676" s="1">
        <v>-71.326599999999999</v>
      </c>
      <c r="H10676" s="1" t="s">
        <v>2</v>
      </c>
      <c r="I10676" s="1">
        <f>3958.756*ACOS(COS(RADIANS(90-C10676))*COS(RADIANS(90-F10676))+SIN(RADIANS(90-C10676))*SIN(RADIANS(90-F10676))*COS(RADIANS(D10676-G10676)))</f>
        <v>827.47517509603438</v>
      </c>
      <c r="J10676" s="1">
        <f>I10676/A10676</f>
        <v>1.2829072482109061</v>
      </c>
      <c r="K10676" s="1"/>
    </row>
    <row r="10677" spans="1:11">
      <c r="A10677" s="1">
        <v>645</v>
      </c>
      <c r="B10677" s="2" t="s">
        <v>36</v>
      </c>
      <c r="C10677" s="1">
        <v>32.798400000000001</v>
      </c>
      <c r="D10677" s="1">
        <v>-79.961399999999998</v>
      </c>
      <c r="E10677" t="s">
        <v>29</v>
      </c>
      <c r="F10677" s="1">
        <v>42.654400000000003</v>
      </c>
      <c r="G10677" s="1">
        <v>-71.326599999999999</v>
      </c>
      <c r="H10677" s="1" t="s">
        <v>2</v>
      </c>
      <c r="I10677" s="1">
        <f>3958.756*ACOS(COS(RADIANS(90-C10677))*COS(RADIANS(90-F10677))+SIN(RADIANS(90-C10677))*SIN(RADIANS(90-F10677))*COS(RADIANS(D10677-G10677)))</f>
        <v>827.47517509603438</v>
      </c>
      <c r="J10677" s="1">
        <f>I10677/A10677</f>
        <v>1.2829072482109061</v>
      </c>
      <c r="K10677" s="1"/>
    </row>
    <row r="10678" spans="1:11">
      <c r="A10678" s="1">
        <v>657</v>
      </c>
      <c r="B10678" s="2" t="s">
        <v>36</v>
      </c>
      <c r="C10678" s="1">
        <v>32.798400000000001</v>
      </c>
      <c r="D10678" s="1">
        <v>-79.961399999999998</v>
      </c>
      <c r="E10678" t="s">
        <v>29</v>
      </c>
      <c r="F10678" s="1">
        <v>42.654400000000003</v>
      </c>
      <c r="G10678" s="1">
        <v>-71.326599999999999</v>
      </c>
      <c r="H10678" s="1" t="s">
        <v>2</v>
      </c>
      <c r="I10678" s="1">
        <f>3958.756*ACOS(COS(RADIANS(90-C10678))*COS(RADIANS(90-F10678))+SIN(RADIANS(90-C10678))*SIN(RADIANS(90-F10678))*COS(RADIANS(D10678-G10678)))</f>
        <v>827.47517509603438</v>
      </c>
      <c r="J10678" s="1">
        <f>I10678/A10678</f>
        <v>1.2594751523531726</v>
      </c>
      <c r="K10678" s="1"/>
    </row>
    <row r="10679" spans="1:11">
      <c r="A10679" s="1">
        <v>660</v>
      </c>
      <c r="B10679" s="2" t="s">
        <v>36</v>
      </c>
      <c r="C10679" s="1">
        <v>32.798400000000001</v>
      </c>
      <c r="D10679" s="1">
        <v>-79.961399999999998</v>
      </c>
      <c r="E10679" t="s">
        <v>29</v>
      </c>
      <c r="F10679" s="1">
        <v>42.654400000000003</v>
      </c>
      <c r="G10679" s="1">
        <v>-71.326599999999999</v>
      </c>
      <c r="H10679" s="1" t="s">
        <v>2</v>
      </c>
      <c r="I10679" s="1">
        <f>3958.756*ACOS(COS(RADIANS(90-C10679))*COS(RADIANS(90-F10679))+SIN(RADIANS(90-C10679))*SIN(RADIANS(90-F10679))*COS(RADIANS(D10679-G10679)))</f>
        <v>827.47517509603438</v>
      </c>
      <c r="J10679" s="1">
        <f>I10679/A10679</f>
        <v>1.2537502652970218</v>
      </c>
      <c r="K10679" s="1"/>
    </row>
    <row r="10680" spans="1:11">
      <c r="A10680" s="1">
        <v>662</v>
      </c>
      <c r="B10680" s="2" t="s">
        <v>36</v>
      </c>
      <c r="C10680" s="1">
        <v>32.798400000000001</v>
      </c>
      <c r="D10680" s="1">
        <v>-79.961399999999998</v>
      </c>
      <c r="E10680" t="s">
        <v>29</v>
      </c>
      <c r="F10680" s="1">
        <v>42.654400000000003</v>
      </c>
      <c r="G10680" s="1">
        <v>-71.326599999999999</v>
      </c>
      <c r="H10680" s="1" t="s">
        <v>2</v>
      </c>
      <c r="I10680" s="1">
        <f>3958.756*ACOS(COS(RADIANS(90-C10680))*COS(RADIANS(90-F10680))+SIN(RADIANS(90-C10680))*SIN(RADIANS(90-F10680))*COS(RADIANS(D10680-G10680)))</f>
        <v>827.47517509603438</v>
      </c>
      <c r="J10680" s="1">
        <f>I10680/A10680</f>
        <v>1.2499625001450669</v>
      </c>
      <c r="K10680" s="1"/>
    </row>
    <row r="10681" spans="1:11">
      <c r="A10681" s="1">
        <v>663</v>
      </c>
      <c r="B10681" s="2" t="s">
        <v>36</v>
      </c>
      <c r="C10681" s="1">
        <v>32.798400000000001</v>
      </c>
      <c r="D10681" s="1">
        <v>-79.961399999999998</v>
      </c>
      <c r="E10681" t="s">
        <v>29</v>
      </c>
      <c r="F10681" s="1">
        <v>42.654400000000003</v>
      </c>
      <c r="G10681" s="1">
        <v>-71.326599999999999</v>
      </c>
      <c r="H10681" s="1" t="s">
        <v>2</v>
      </c>
      <c r="I10681" s="1">
        <f>3958.756*ACOS(COS(RADIANS(90-C10681))*COS(RADIANS(90-F10681))+SIN(RADIANS(90-C10681))*SIN(RADIANS(90-F10681))*COS(RADIANS(D10681-G10681)))</f>
        <v>827.47517509603438</v>
      </c>
      <c r="J10681" s="1">
        <f>I10681/A10681</f>
        <v>1.2480771871735059</v>
      </c>
      <c r="K10681" s="1"/>
    </row>
    <row r="10682" spans="1:11">
      <c r="A10682" s="1">
        <v>664</v>
      </c>
      <c r="B10682" s="2" t="s">
        <v>36</v>
      </c>
      <c r="C10682" s="1">
        <v>32.798400000000001</v>
      </c>
      <c r="D10682" s="1">
        <v>-79.961399999999998</v>
      </c>
      <c r="E10682" t="s">
        <v>29</v>
      </c>
      <c r="F10682" s="1">
        <v>42.654400000000003</v>
      </c>
      <c r="G10682" s="1">
        <v>-71.326599999999999</v>
      </c>
      <c r="H10682" s="1" t="s">
        <v>2</v>
      </c>
      <c r="I10682" s="1">
        <f>3958.756*ACOS(COS(RADIANS(90-C10682))*COS(RADIANS(90-F10682))+SIN(RADIANS(90-C10682))*SIN(RADIANS(90-F10682))*COS(RADIANS(D10682-G10682)))</f>
        <v>827.47517509603438</v>
      </c>
      <c r="J10682" s="1">
        <f>I10682/A10682</f>
        <v>1.2461975528554734</v>
      </c>
      <c r="K10682" s="1"/>
    </row>
    <row r="10683" spans="1:11">
      <c r="A10683" s="1">
        <v>667</v>
      </c>
      <c r="B10683" s="2" t="s">
        <v>36</v>
      </c>
      <c r="C10683" s="1">
        <v>32.798400000000001</v>
      </c>
      <c r="D10683" s="1">
        <v>-79.961399999999998</v>
      </c>
      <c r="E10683" t="s">
        <v>29</v>
      </c>
      <c r="F10683" s="1">
        <v>42.654400000000003</v>
      </c>
      <c r="G10683" s="1">
        <v>-71.326599999999999</v>
      </c>
      <c r="H10683" s="1" t="s">
        <v>2</v>
      </c>
      <c r="I10683" s="1">
        <f>3958.756*ACOS(COS(RADIANS(90-C10683))*COS(RADIANS(90-F10683))+SIN(RADIANS(90-C10683))*SIN(RADIANS(90-F10683))*COS(RADIANS(D10683-G10683)))</f>
        <v>827.47517509603438</v>
      </c>
      <c r="J10683" s="1">
        <f>I10683/A10683</f>
        <v>1.2405924664108461</v>
      </c>
      <c r="K10683" s="1"/>
    </row>
    <row r="10684" spans="1:11">
      <c r="A10684" s="1">
        <v>668</v>
      </c>
      <c r="B10684" s="2" t="s">
        <v>36</v>
      </c>
      <c r="C10684" s="1">
        <v>32.798400000000001</v>
      </c>
      <c r="D10684" s="1">
        <v>-79.961399999999998</v>
      </c>
      <c r="E10684" t="s">
        <v>29</v>
      </c>
      <c r="F10684" s="1">
        <v>42.654400000000003</v>
      </c>
      <c r="G10684" s="1">
        <v>-71.326599999999999</v>
      </c>
      <c r="H10684" s="1" t="s">
        <v>2</v>
      </c>
      <c r="I10684" s="1">
        <f>3958.756*ACOS(COS(RADIANS(90-C10684))*COS(RADIANS(90-F10684))+SIN(RADIANS(90-C10684))*SIN(RADIANS(90-F10684))*COS(RADIANS(D10684-G10684)))</f>
        <v>827.47517509603438</v>
      </c>
      <c r="J10684" s="1">
        <f>I10684/A10684</f>
        <v>1.2387352920599317</v>
      </c>
      <c r="K10684" s="1"/>
    </row>
    <row r="10685" spans="1:11">
      <c r="A10685" s="1">
        <v>668</v>
      </c>
      <c r="B10685" s="2" t="s">
        <v>36</v>
      </c>
      <c r="C10685" s="1">
        <v>32.798400000000001</v>
      </c>
      <c r="D10685" s="1">
        <v>-79.961399999999998</v>
      </c>
      <c r="E10685" t="s">
        <v>29</v>
      </c>
      <c r="F10685" s="1">
        <v>42.654400000000003</v>
      </c>
      <c r="G10685" s="1">
        <v>-71.326599999999999</v>
      </c>
      <c r="H10685" s="1" t="s">
        <v>2</v>
      </c>
      <c r="I10685" s="1">
        <f>3958.756*ACOS(COS(RADIANS(90-C10685))*COS(RADIANS(90-F10685))+SIN(RADIANS(90-C10685))*SIN(RADIANS(90-F10685))*COS(RADIANS(D10685-G10685)))</f>
        <v>827.47517509603438</v>
      </c>
      <c r="J10685" s="1">
        <f>I10685/A10685</f>
        <v>1.2387352920599317</v>
      </c>
      <c r="K10685" s="1"/>
    </row>
    <row r="10686" spans="1:11">
      <c r="A10686" s="1">
        <v>668</v>
      </c>
      <c r="B10686" s="2" t="s">
        <v>36</v>
      </c>
      <c r="C10686" s="1">
        <v>32.798400000000001</v>
      </c>
      <c r="D10686" s="1">
        <v>-79.961399999999998</v>
      </c>
      <c r="E10686" t="s">
        <v>29</v>
      </c>
      <c r="F10686" s="1">
        <v>42.654400000000003</v>
      </c>
      <c r="G10686" s="1">
        <v>-71.326599999999999</v>
      </c>
      <c r="H10686" s="1" t="s">
        <v>2</v>
      </c>
      <c r="I10686" s="1">
        <f>3958.756*ACOS(COS(RADIANS(90-C10686))*COS(RADIANS(90-F10686))+SIN(RADIANS(90-C10686))*SIN(RADIANS(90-F10686))*COS(RADIANS(D10686-G10686)))</f>
        <v>827.47517509603438</v>
      </c>
      <c r="J10686" s="1">
        <f>I10686/A10686</f>
        <v>1.2387352920599317</v>
      </c>
      <c r="K10686" s="1"/>
    </row>
    <row r="10687" spans="1:11">
      <c r="A10687" s="1">
        <v>668</v>
      </c>
      <c r="B10687" s="2" t="s">
        <v>36</v>
      </c>
      <c r="C10687" s="1">
        <v>32.798400000000001</v>
      </c>
      <c r="D10687" s="1">
        <v>-79.961399999999998</v>
      </c>
      <c r="E10687" t="s">
        <v>29</v>
      </c>
      <c r="F10687" s="1">
        <v>42.654400000000003</v>
      </c>
      <c r="G10687" s="1">
        <v>-71.326599999999999</v>
      </c>
      <c r="H10687" s="1" t="s">
        <v>2</v>
      </c>
      <c r="I10687" s="1">
        <f>3958.756*ACOS(COS(RADIANS(90-C10687))*COS(RADIANS(90-F10687))+SIN(RADIANS(90-C10687))*SIN(RADIANS(90-F10687))*COS(RADIANS(D10687-G10687)))</f>
        <v>827.47517509603438</v>
      </c>
      <c r="J10687" s="1">
        <f>I10687/A10687</f>
        <v>1.2387352920599317</v>
      </c>
      <c r="K10687" s="1"/>
    </row>
    <row r="10688" spans="1:11">
      <c r="A10688" s="1">
        <v>675</v>
      </c>
      <c r="B10688" s="2" t="s">
        <v>36</v>
      </c>
      <c r="C10688" s="1">
        <v>32.798400000000001</v>
      </c>
      <c r="D10688" s="1">
        <v>-79.961399999999998</v>
      </c>
      <c r="E10688" t="s">
        <v>29</v>
      </c>
      <c r="F10688" s="1">
        <v>42.654400000000003</v>
      </c>
      <c r="G10688" s="1">
        <v>-71.326599999999999</v>
      </c>
      <c r="H10688" s="1" t="s">
        <v>2</v>
      </c>
      <c r="I10688" s="1">
        <f>3958.756*ACOS(COS(RADIANS(90-C10688))*COS(RADIANS(90-F10688))+SIN(RADIANS(90-C10688))*SIN(RADIANS(90-F10688))*COS(RADIANS(D10688-G10688)))</f>
        <v>827.47517509603438</v>
      </c>
      <c r="J10688" s="1">
        <f>I10688/A10688</f>
        <v>1.2258891482904213</v>
      </c>
      <c r="K10688" s="1"/>
    </row>
    <row r="10689" spans="1:11">
      <c r="A10689" s="1">
        <v>688</v>
      </c>
      <c r="B10689" s="2" t="s">
        <v>36</v>
      </c>
      <c r="C10689" s="1">
        <v>32.798400000000001</v>
      </c>
      <c r="D10689" s="1">
        <v>-79.961399999999998</v>
      </c>
      <c r="E10689" t="s">
        <v>29</v>
      </c>
      <c r="F10689" s="1">
        <v>42.654400000000003</v>
      </c>
      <c r="G10689" s="1">
        <v>-71.326599999999999</v>
      </c>
      <c r="H10689" s="1" t="s">
        <v>2</v>
      </c>
      <c r="I10689" s="1">
        <f>3958.756*ACOS(COS(RADIANS(90-C10689))*COS(RADIANS(90-F10689))+SIN(RADIANS(90-C10689))*SIN(RADIANS(90-F10689))*COS(RADIANS(D10689-G10689)))</f>
        <v>827.47517509603438</v>
      </c>
      <c r="J10689" s="1">
        <f>I10689/A10689</f>
        <v>1.2027255451977243</v>
      </c>
      <c r="K10689" s="1"/>
    </row>
    <row r="10690" spans="1:11">
      <c r="A10690" s="1">
        <v>688</v>
      </c>
      <c r="B10690" s="2" t="s">
        <v>36</v>
      </c>
      <c r="C10690" s="1">
        <v>32.798400000000001</v>
      </c>
      <c r="D10690" s="1">
        <v>-79.961399999999998</v>
      </c>
      <c r="E10690" t="s">
        <v>29</v>
      </c>
      <c r="F10690" s="1">
        <v>42.654400000000003</v>
      </c>
      <c r="G10690" s="1">
        <v>-71.326599999999999</v>
      </c>
      <c r="H10690" s="1" t="s">
        <v>2</v>
      </c>
      <c r="I10690" s="1">
        <f>3958.756*ACOS(COS(RADIANS(90-C10690))*COS(RADIANS(90-F10690))+SIN(RADIANS(90-C10690))*SIN(RADIANS(90-F10690))*COS(RADIANS(D10690-G10690)))</f>
        <v>827.47517509603438</v>
      </c>
      <c r="J10690" s="1">
        <f>I10690/A10690</f>
        <v>1.2027255451977243</v>
      </c>
      <c r="K10690" s="1"/>
    </row>
    <row r="10691" spans="1:11">
      <c r="A10691" s="1">
        <v>696</v>
      </c>
      <c r="B10691" s="2" t="s">
        <v>36</v>
      </c>
      <c r="C10691" s="1">
        <v>32.798400000000001</v>
      </c>
      <c r="D10691" s="1">
        <v>-79.961399999999998</v>
      </c>
      <c r="E10691" t="s">
        <v>29</v>
      </c>
      <c r="F10691" s="1">
        <v>42.654400000000003</v>
      </c>
      <c r="G10691" s="1">
        <v>-71.326599999999999</v>
      </c>
      <c r="H10691" s="1" t="s">
        <v>2</v>
      </c>
      <c r="I10691" s="1">
        <f>3958.756*ACOS(COS(RADIANS(90-C10691))*COS(RADIANS(90-F10691))+SIN(RADIANS(90-C10691))*SIN(RADIANS(90-F10691))*COS(RADIANS(D10691-G10691)))</f>
        <v>827.47517509603438</v>
      </c>
      <c r="J10691" s="1">
        <f>I10691/A10691</f>
        <v>1.1889011136437275</v>
      </c>
      <c r="K10691" s="1"/>
    </row>
    <row r="10692" spans="1:11">
      <c r="A10692" s="1">
        <v>701</v>
      </c>
      <c r="B10692" s="2" t="s">
        <v>36</v>
      </c>
      <c r="C10692" s="1">
        <v>32.798400000000001</v>
      </c>
      <c r="D10692" s="1">
        <v>-79.961399999999998</v>
      </c>
      <c r="E10692" t="s">
        <v>29</v>
      </c>
      <c r="F10692" s="1">
        <v>42.654400000000003</v>
      </c>
      <c r="G10692" s="1">
        <v>-71.326599999999999</v>
      </c>
      <c r="H10692" s="1" t="s">
        <v>2</v>
      </c>
      <c r="I10692" s="1">
        <f>3958.756*ACOS(COS(RADIANS(90-C10692))*COS(RADIANS(90-F10692))+SIN(RADIANS(90-C10692))*SIN(RADIANS(90-F10692))*COS(RADIANS(D10692-G10692)))</f>
        <v>827.47517509603438</v>
      </c>
      <c r="J10692" s="1">
        <f>I10692/A10692</f>
        <v>1.1804210771698065</v>
      </c>
      <c r="K10692" s="1"/>
    </row>
    <row r="10693" spans="1:11">
      <c r="A10693" s="1">
        <v>702</v>
      </c>
      <c r="B10693" s="2" t="s">
        <v>36</v>
      </c>
      <c r="C10693" s="1">
        <v>32.798400000000001</v>
      </c>
      <c r="D10693" s="1">
        <v>-79.961399999999998</v>
      </c>
      <c r="E10693" t="s">
        <v>29</v>
      </c>
      <c r="F10693" s="1">
        <v>42.654400000000003</v>
      </c>
      <c r="G10693" s="1">
        <v>-71.326599999999999</v>
      </c>
      <c r="H10693" s="1" t="s">
        <v>2</v>
      </c>
      <c r="I10693" s="1">
        <f>3958.756*ACOS(COS(RADIANS(90-C10693))*COS(RADIANS(90-F10693))+SIN(RADIANS(90-C10693))*SIN(RADIANS(90-F10693))*COS(RADIANS(D10693-G10693)))</f>
        <v>827.47517509603438</v>
      </c>
      <c r="J10693" s="1">
        <f>I10693/A10693</f>
        <v>1.1787395656638666</v>
      </c>
      <c r="K10693" s="1"/>
    </row>
    <row r="10694" spans="1:11">
      <c r="A10694" s="1">
        <v>708</v>
      </c>
      <c r="B10694" s="2" t="s">
        <v>36</v>
      </c>
      <c r="C10694" s="1">
        <v>32.798400000000001</v>
      </c>
      <c r="D10694" s="1">
        <v>-79.961399999999998</v>
      </c>
      <c r="E10694" t="s">
        <v>29</v>
      </c>
      <c r="F10694" s="1">
        <v>42.654400000000003</v>
      </c>
      <c r="G10694" s="1">
        <v>-71.326599999999999</v>
      </c>
      <c r="H10694" s="1" t="s">
        <v>2</v>
      </c>
      <c r="I10694" s="1">
        <f>3958.756*ACOS(COS(RADIANS(90-C10694))*COS(RADIANS(90-F10694))+SIN(RADIANS(90-C10694))*SIN(RADIANS(90-F10694))*COS(RADIANS(D10694-G10694)))</f>
        <v>827.47517509603438</v>
      </c>
      <c r="J10694" s="1">
        <f>I10694/A10694</f>
        <v>1.1687502473107829</v>
      </c>
      <c r="K10694" s="1"/>
    </row>
    <row r="10695" spans="1:11">
      <c r="A10695" s="1">
        <v>708</v>
      </c>
      <c r="B10695" s="2" t="s">
        <v>36</v>
      </c>
      <c r="C10695" s="1">
        <v>32.798400000000001</v>
      </c>
      <c r="D10695" s="1">
        <v>-79.961399999999998</v>
      </c>
      <c r="E10695" t="s">
        <v>29</v>
      </c>
      <c r="F10695" s="1">
        <v>42.654400000000003</v>
      </c>
      <c r="G10695" s="1">
        <v>-71.326599999999999</v>
      </c>
      <c r="H10695" s="1" t="s">
        <v>2</v>
      </c>
      <c r="I10695" s="1">
        <f>3958.756*ACOS(COS(RADIANS(90-C10695))*COS(RADIANS(90-F10695))+SIN(RADIANS(90-C10695))*SIN(RADIANS(90-F10695))*COS(RADIANS(D10695-G10695)))</f>
        <v>827.47517509603438</v>
      </c>
      <c r="J10695" s="1">
        <f>I10695/A10695</f>
        <v>1.1687502473107829</v>
      </c>
      <c r="K10695" s="1"/>
    </row>
    <row r="10696" spans="1:11">
      <c r="A10696" s="1">
        <v>749</v>
      </c>
      <c r="B10696" s="2" t="s">
        <v>36</v>
      </c>
      <c r="C10696" s="1">
        <v>32.798400000000001</v>
      </c>
      <c r="D10696" s="1">
        <v>-79.961399999999998</v>
      </c>
      <c r="E10696" t="s">
        <v>29</v>
      </c>
      <c r="F10696" s="1">
        <v>42.654400000000003</v>
      </c>
      <c r="G10696" s="1">
        <v>-71.326599999999999</v>
      </c>
      <c r="H10696" s="1" t="s">
        <v>2</v>
      </c>
      <c r="I10696" s="1">
        <f>3958.756*ACOS(COS(RADIANS(90-C10696))*COS(RADIANS(90-F10696))+SIN(RADIANS(90-C10696))*SIN(RADIANS(90-F10696))*COS(RADIANS(D10696-G10696)))</f>
        <v>827.47517509603438</v>
      </c>
      <c r="J10696" s="1">
        <f>I10696/A10696</f>
        <v>1.1047732644806867</v>
      </c>
      <c r="K10696" s="1"/>
    </row>
    <row r="10697" spans="1:11">
      <c r="A10697" s="1">
        <v>757</v>
      </c>
      <c r="B10697" s="2" t="s">
        <v>36</v>
      </c>
      <c r="C10697" s="1">
        <v>32.798400000000001</v>
      </c>
      <c r="D10697" s="1">
        <v>-79.961399999999998</v>
      </c>
      <c r="E10697" t="s">
        <v>29</v>
      </c>
      <c r="F10697" s="1">
        <v>42.654400000000003</v>
      </c>
      <c r="G10697" s="1">
        <v>-71.326599999999999</v>
      </c>
      <c r="H10697" s="1" t="s">
        <v>2</v>
      </c>
      <c r="I10697" s="1">
        <f>3958.756*ACOS(COS(RADIANS(90-C10697))*COS(RADIANS(90-F10697))+SIN(RADIANS(90-C10697))*SIN(RADIANS(90-F10697))*COS(RADIANS(D10697-G10697)))</f>
        <v>827.47517509603438</v>
      </c>
      <c r="J10697" s="1">
        <f>I10697/A10697</f>
        <v>1.0930979855958183</v>
      </c>
      <c r="K10697" s="1"/>
    </row>
    <row r="10698" spans="1:11">
      <c r="A10698" s="1">
        <v>757</v>
      </c>
      <c r="B10698" s="2" t="s">
        <v>36</v>
      </c>
      <c r="C10698" s="1">
        <v>32.798400000000001</v>
      </c>
      <c r="D10698" s="1">
        <v>-79.961399999999998</v>
      </c>
      <c r="E10698" t="s">
        <v>29</v>
      </c>
      <c r="F10698" s="1">
        <v>42.654400000000003</v>
      </c>
      <c r="G10698" s="1">
        <v>-71.326599999999999</v>
      </c>
      <c r="H10698" s="1" t="s">
        <v>2</v>
      </c>
      <c r="I10698" s="1">
        <f>3958.756*ACOS(COS(RADIANS(90-C10698))*COS(RADIANS(90-F10698))+SIN(RADIANS(90-C10698))*SIN(RADIANS(90-F10698))*COS(RADIANS(D10698-G10698)))</f>
        <v>827.47517509603438</v>
      </c>
      <c r="J10698" s="1">
        <f>I10698/A10698</f>
        <v>1.0930979855958183</v>
      </c>
      <c r="K10698" s="1"/>
    </row>
    <row r="10699" spans="1:11">
      <c r="A10699" s="1">
        <v>811</v>
      </c>
      <c r="B10699" s="2" t="s">
        <v>36</v>
      </c>
      <c r="C10699" s="1">
        <v>32.798400000000001</v>
      </c>
      <c r="D10699" s="1">
        <v>-79.961399999999998</v>
      </c>
      <c r="E10699" t="s">
        <v>29</v>
      </c>
      <c r="F10699" s="1">
        <v>42.654400000000003</v>
      </c>
      <c r="G10699" s="1">
        <v>-71.326599999999999</v>
      </c>
      <c r="H10699" s="1" t="s">
        <v>2</v>
      </c>
      <c r="I10699" s="1">
        <f>3958.756*ACOS(COS(RADIANS(90-C10699))*COS(RADIANS(90-F10699))+SIN(RADIANS(90-C10699))*SIN(RADIANS(90-F10699))*COS(RADIANS(D10699-G10699)))</f>
        <v>827.47517509603438</v>
      </c>
      <c r="J10699" s="1">
        <f>I10699/A10699</f>
        <v>1.0203146425351841</v>
      </c>
      <c r="K10699" s="1"/>
    </row>
    <row r="10700" spans="1:11">
      <c r="A10700" s="1">
        <v>828</v>
      </c>
      <c r="B10700" s="2" t="s">
        <v>36</v>
      </c>
      <c r="C10700" s="1">
        <v>32.798400000000001</v>
      </c>
      <c r="D10700" s="1">
        <v>-79.961399999999998</v>
      </c>
      <c r="E10700" t="s">
        <v>29</v>
      </c>
      <c r="F10700" s="1">
        <v>42.654400000000003</v>
      </c>
      <c r="G10700" s="1">
        <v>-71.326599999999999</v>
      </c>
      <c r="H10700" s="1" t="s">
        <v>2</v>
      </c>
      <c r="I10700" s="1">
        <f>3958.756*ACOS(COS(RADIANS(90-C10700))*COS(RADIANS(90-F10700))+SIN(RADIANS(90-C10700))*SIN(RADIANS(90-F10700))*COS(RADIANS(D10700-G10700)))</f>
        <v>827.47517509603438</v>
      </c>
      <c r="J10700" s="1">
        <f>I10700/A10700</f>
        <v>0.99936615349762603</v>
      </c>
      <c r="K10700" s="1"/>
    </row>
    <row r="10701" spans="1:11">
      <c r="A10701" s="1">
        <v>888</v>
      </c>
      <c r="B10701" s="2" t="s">
        <v>36</v>
      </c>
      <c r="C10701" s="1">
        <v>32.798400000000001</v>
      </c>
      <c r="D10701" s="1">
        <v>-79.961399999999998</v>
      </c>
      <c r="E10701" t="s">
        <v>29</v>
      </c>
      <c r="F10701" s="1">
        <v>42.654400000000003</v>
      </c>
      <c r="G10701" s="1">
        <v>-71.326599999999999</v>
      </c>
      <c r="H10701" s="1" t="s">
        <v>2</v>
      </c>
      <c r="I10701" s="1">
        <f>3958.756*ACOS(COS(RADIANS(90-C10701))*COS(RADIANS(90-F10701))+SIN(RADIANS(90-C10701))*SIN(RADIANS(90-F10701))*COS(RADIANS(D10701-G10701)))</f>
        <v>827.47517509603438</v>
      </c>
      <c r="J10701" s="1">
        <f>I10701/A10701</f>
        <v>0.93184141339643511</v>
      </c>
      <c r="K10701" s="1"/>
    </row>
    <row r="10702" spans="1:11">
      <c r="A10702" s="1">
        <v>926</v>
      </c>
      <c r="B10702" s="2" t="s">
        <v>36</v>
      </c>
      <c r="C10702" s="1">
        <v>32.798400000000001</v>
      </c>
      <c r="D10702" s="1">
        <v>-79.961399999999998</v>
      </c>
      <c r="E10702" t="s">
        <v>29</v>
      </c>
      <c r="F10702" s="1">
        <v>42.654400000000003</v>
      </c>
      <c r="G10702" s="1">
        <v>-71.326599999999999</v>
      </c>
      <c r="H10702" s="1" t="s">
        <v>2</v>
      </c>
      <c r="I10702" s="1">
        <f>3958.756*ACOS(COS(RADIANS(90-C10702))*COS(RADIANS(90-F10702))+SIN(RADIANS(90-C10702))*SIN(RADIANS(90-F10702))*COS(RADIANS(D10702-G10702)))</f>
        <v>827.47517509603438</v>
      </c>
      <c r="J10702" s="1">
        <f>I10702/A10702</f>
        <v>0.89360170096763969</v>
      </c>
      <c r="K10702" s="1"/>
    </row>
    <row r="10703" spans="1:11">
      <c r="A10703" s="1">
        <v>957</v>
      </c>
      <c r="B10703" s="2" t="s">
        <v>36</v>
      </c>
      <c r="C10703" s="1">
        <v>32.798400000000001</v>
      </c>
      <c r="D10703" s="1">
        <v>-79.961399999999998</v>
      </c>
      <c r="E10703" t="s">
        <v>29</v>
      </c>
      <c r="F10703" s="1">
        <v>42.654400000000003</v>
      </c>
      <c r="G10703" s="1">
        <v>-71.326599999999999</v>
      </c>
      <c r="H10703" s="1" t="s">
        <v>2</v>
      </c>
      <c r="I10703" s="1">
        <f>3958.756*ACOS(COS(RADIANS(90-C10703))*COS(RADIANS(90-F10703))+SIN(RADIANS(90-C10703))*SIN(RADIANS(90-F10703))*COS(RADIANS(D10703-G10703)))</f>
        <v>827.47517509603438</v>
      </c>
      <c r="J10703" s="1">
        <f>I10703/A10703</f>
        <v>0.86465535537725635</v>
      </c>
      <c r="K10703" s="1"/>
    </row>
    <row r="10704" spans="1:11">
      <c r="A10704" s="1">
        <v>960</v>
      </c>
      <c r="B10704" s="2" t="s">
        <v>36</v>
      </c>
      <c r="C10704" s="1">
        <v>32.798400000000001</v>
      </c>
      <c r="D10704" s="1">
        <v>-79.961399999999998</v>
      </c>
      <c r="E10704" t="s">
        <v>29</v>
      </c>
      <c r="F10704" s="1">
        <v>42.654400000000003</v>
      </c>
      <c r="G10704" s="1">
        <v>-71.326599999999999</v>
      </c>
      <c r="H10704" s="1" t="s">
        <v>2</v>
      </c>
      <c r="I10704" s="1">
        <f>3958.756*ACOS(COS(RADIANS(90-C10704))*COS(RADIANS(90-F10704))+SIN(RADIANS(90-C10704))*SIN(RADIANS(90-F10704))*COS(RADIANS(D10704-G10704)))</f>
        <v>827.47517509603438</v>
      </c>
      <c r="J10704" s="1">
        <f>I10704/A10704</f>
        <v>0.86195330739170251</v>
      </c>
      <c r="K10704" s="1"/>
    </row>
    <row r="10705" spans="1:11">
      <c r="A10705" s="1">
        <v>960</v>
      </c>
      <c r="B10705" s="2" t="s">
        <v>36</v>
      </c>
      <c r="C10705" s="1">
        <v>32.798400000000001</v>
      </c>
      <c r="D10705" s="1">
        <v>-79.961399999999998</v>
      </c>
      <c r="E10705" t="s">
        <v>29</v>
      </c>
      <c r="F10705" s="1">
        <v>42.654400000000003</v>
      </c>
      <c r="G10705" s="1">
        <v>-71.326599999999999</v>
      </c>
      <c r="H10705" s="1" t="s">
        <v>2</v>
      </c>
      <c r="I10705" s="1">
        <f>3958.756*ACOS(COS(RADIANS(90-C10705))*COS(RADIANS(90-F10705))+SIN(RADIANS(90-C10705))*SIN(RADIANS(90-F10705))*COS(RADIANS(D10705-G10705)))</f>
        <v>827.47517509603438</v>
      </c>
      <c r="J10705" s="1">
        <f>I10705/A10705</f>
        <v>0.86195330739170251</v>
      </c>
      <c r="K10705" s="1"/>
    </row>
    <row r="10706" spans="1:11">
      <c r="A10706" s="1">
        <v>974</v>
      </c>
      <c r="B10706" s="2" t="s">
        <v>36</v>
      </c>
      <c r="C10706" s="1">
        <v>32.798400000000001</v>
      </c>
      <c r="D10706" s="1">
        <v>-79.961399999999998</v>
      </c>
      <c r="E10706" t="s">
        <v>29</v>
      </c>
      <c r="F10706" s="1">
        <v>42.654400000000003</v>
      </c>
      <c r="G10706" s="1">
        <v>-71.326599999999999</v>
      </c>
      <c r="H10706" s="1" t="s">
        <v>2</v>
      </c>
      <c r="I10706" s="1">
        <f>3958.756*ACOS(COS(RADIANS(90-C10706))*COS(RADIANS(90-F10706))+SIN(RADIANS(90-C10706))*SIN(RADIANS(90-F10706))*COS(RADIANS(D10706-G10706)))</f>
        <v>827.47517509603438</v>
      </c>
      <c r="J10706" s="1">
        <f>I10706/A10706</f>
        <v>0.84956383480085662</v>
      </c>
      <c r="K10706" s="1"/>
    </row>
    <row r="10707" spans="1:11">
      <c r="A10707" s="1">
        <v>990</v>
      </c>
      <c r="B10707" s="2" t="s">
        <v>36</v>
      </c>
      <c r="C10707" s="1">
        <v>32.798400000000001</v>
      </c>
      <c r="D10707" s="1">
        <v>-79.961399999999998</v>
      </c>
      <c r="E10707" t="s">
        <v>29</v>
      </c>
      <c r="F10707" s="1">
        <v>42.654400000000003</v>
      </c>
      <c r="G10707" s="1">
        <v>-71.326599999999999</v>
      </c>
      <c r="H10707" s="1" t="s">
        <v>2</v>
      </c>
      <c r="I10707" s="1">
        <f>3958.756*ACOS(COS(RADIANS(90-C10707))*COS(RADIANS(90-F10707))+SIN(RADIANS(90-C10707))*SIN(RADIANS(90-F10707))*COS(RADIANS(D10707-G10707)))</f>
        <v>827.47517509603438</v>
      </c>
      <c r="J10707" s="1">
        <f>I10707/A10707</f>
        <v>0.83583351019801455</v>
      </c>
      <c r="K10707" s="1"/>
    </row>
    <row r="10708" spans="1:11">
      <c r="A10708" s="1">
        <v>991</v>
      </c>
      <c r="B10708" s="2" t="s">
        <v>36</v>
      </c>
      <c r="C10708" s="1">
        <v>32.798400000000001</v>
      </c>
      <c r="D10708" s="1">
        <v>-79.961399999999998</v>
      </c>
      <c r="E10708" t="s">
        <v>29</v>
      </c>
      <c r="F10708" s="1">
        <v>42.654400000000003</v>
      </c>
      <c r="G10708" s="1">
        <v>-71.326599999999999</v>
      </c>
      <c r="H10708" s="1" t="s">
        <v>2</v>
      </c>
      <c r="I10708" s="1">
        <f>3958.756*ACOS(COS(RADIANS(90-C10708))*COS(RADIANS(90-F10708))+SIN(RADIANS(90-C10708))*SIN(RADIANS(90-F10708))*COS(RADIANS(D10708-G10708)))</f>
        <v>827.47517509603438</v>
      </c>
      <c r="J10708" s="1">
        <f>I10708/A10708</f>
        <v>0.83499008586885404</v>
      </c>
      <c r="K10708" s="1"/>
    </row>
    <row r="10709" spans="1:11">
      <c r="A10709" s="1">
        <v>1015</v>
      </c>
      <c r="B10709" s="2" t="s">
        <v>36</v>
      </c>
      <c r="C10709" s="1">
        <v>32.798400000000001</v>
      </c>
      <c r="D10709" s="1">
        <v>-79.961399999999998</v>
      </c>
      <c r="E10709" t="s">
        <v>29</v>
      </c>
      <c r="F10709" s="1">
        <v>42.654400000000003</v>
      </c>
      <c r="G10709" s="1">
        <v>-71.326599999999999</v>
      </c>
      <c r="H10709" s="1" t="s">
        <v>2</v>
      </c>
      <c r="I10709" s="1">
        <f>3958.756*ACOS(COS(RADIANS(90-C10709))*COS(RADIANS(90-F10709))+SIN(RADIANS(90-C10709))*SIN(RADIANS(90-F10709))*COS(RADIANS(D10709-G10709)))</f>
        <v>827.47517509603438</v>
      </c>
      <c r="J10709" s="1">
        <f>I10709/A10709</f>
        <v>0.81524647792712746</v>
      </c>
      <c r="K10709" s="1"/>
    </row>
    <row r="10710" spans="1:11">
      <c r="A10710" s="1">
        <v>1016</v>
      </c>
      <c r="B10710" s="2" t="s">
        <v>36</v>
      </c>
      <c r="C10710" s="1">
        <v>32.798400000000001</v>
      </c>
      <c r="D10710" s="1">
        <v>-79.961399999999998</v>
      </c>
      <c r="E10710" t="s">
        <v>29</v>
      </c>
      <c r="F10710" s="1">
        <v>42.654400000000003</v>
      </c>
      <c r="G10710" s="1">
        <v>-71.326599999999999</v>
      </c>
      <c r="H10710" s="1" t="s">
        <v>2</v>
      </c>
      <c r="I10710" s="1">
        <f>3958.756*ACOS(COS(RADIANS(90-C10710))*COS(RADIANS(90-F10710))+SIN(RADIANS(90-C10710))*SIN(RADIANS(90-F10710))*COS(RADIANS(D10710-G10710)))</f>
        <v>827.47517509603438</v>
      </c>
      <c r="J10710" s="1">
        <f>I10710/A10710</f>
        <v>0.81444406997641183</v>
      </c>
      <c r="K10710" s="1"/>
    </row>
    <row r="10711" spans="1:11">
      <c r="A10711" s="1">
        <v>1016</v>
      </c>
      <c r="B10711" s="2" t="s">
        <v>36</v>
      </c>
      <c r="C10711" s="1">
        <v>32.798400000000001</v>
      </c>
      <c r="D10711" s="1">
        <v>-79.961399999999998</v>
      </c>
      <c r="E10711" t="s">
        <v>29</v>
      </c>
      <c r="F10711" s="1">
        <v>42.654400000000003</v>
      </c>
      <c r="G10711" s="1">
        <v>-71.326599999999999</v>
      </c>
      <c r="H10711" s="1" t="s">
        <v>2</v>
      </c>
      <c r="I10711" s="1">
        <f>3958.756*ACOS(COS(RADIANS(90-C10711))*COS(RADIANS(90-F10711))+SIN(RADIANS(90-C10711))*SIN(RADIANS(90-F10711))*COS(RADIANS(D10711-G10711)))</f>
        <v>827.47517509603438</v>
      </c>
      <c r="J10711" s="1">
        <f>I10711/A10711</f>
        <v>0.81444406997641183</v>
      </c>
      <c r="K10711" s="1"/>
    </row>
    <row r="10712" spans="1:11">
      <c r="A10712" s="1">
        <v>1018</v>
      </c>
      <c r="B10712" s="2" t="s">
        <v>36</v>
      </c>
      <c r="C10712" s="1">
        <v>32.798400000000001</v>
      </c>
      <c r="D10712" s="1">
        <v>-79.961399999999998</v>
      </c>
      <c r="E10712" t="s">
        <v>29</v>
      </c>
      <c r="F10712" s="1">
        <v>42.654400000000003</v>
      </c>
      <c r="G10712" s="1">
        <v>-71.326599999999999</v>
      </c>
      <c r="H10712" s="1" t="s">
        <v>2</v>
      </c>
      <c r="I10712" s="1">
        <f>3958.756*ACOS(COS(RADIANS(90-C10712))*COS(RADIANS(90-F10712))+SIN(RADIANS(90-C10712))*SIN(RADIANS(90-F10712))*COS(RADIANS(D10712-G10712)))</f>
        <v>827.47517509603438</v>
      </c>
      <c r="J10712" s="1">
        <f>I10712/A10712</f>
        <v>0.8128439833949257</v>
      </c>
      <c r="K10712" s="1"/>
    </row>
    <row r="10713" spans="1:11">
      <c r="A10713" s="1">
        <v>1020</v>
      </c>
      <c r="B10713" s="2" t="s">
        <v>36</v>
      </c>
      <c r="C10713" s="1">
        <v>32.798400000000001</v>
      </c>
      <c r="D10713" s="1">
        <v>-79.961399999999998</v>
      </c>
      <c r="E10713" t="s">
        <v>29</v>
      </c>
      <c r="F10713" s="1">
        <v>42.654400000000003</v>
      </c>
      <c r="G10713" s="1">
        <v>-71.326599999999999</v>
      </c>
      <c r="H10713" s="1" t="s">
        <v>2</v>
      </c>
      <c r="I10713" s="1">
        <f>3958.756*ACOS(COS(RADIANS(90-C10713))*COS(RADIANS(90-F10713))+SIN(RADIANS(90-C10713))*SIN(RADIANS(90-F10713))*COS(RADIANS(D10713-G10713)))</f>
        <v>827.47517509603438</v>
      </c>
      <c r="J10713" s="1">
        <f>I10713/A10713</f>
        <v>0.8112501716627788</v>
      </c>
      <c r="K10713" s="1"/>
    </row>
    <row r="10714" spans="1:11">
      <c r="A10714" s="1">
        <v>1021</v>
      </c>
      <c r="B10714" s="2" t="s">
        <v>36</v>
      </c>
      <c r="C10714" s="1">
        <v>32.798400000000001</v>
      </c>
      <c r="D10714" s="1">
        <v>-79.961399999999998</v>
      </c>
      <c r="E10714" t="s">
        <v>29</v>
      </c>
      <c r="F10714" s="1">
        <v>42.654400000000003</v>
      </c>
      <c r="G10714" s="1">
        <v>-71.326599999999999</v>
      </c>
      <c r="H10714" s="1" t="s">
        <v>2</v>
      </c>
      <c r="I10714" s="1">
        <f>3958.756*ACOS(COS(RADIANS(90-C10714))*COS(RADIANS(90-F10714))+SIN(RADIANS(90-C10714))*SIN(RADIANS(90-F10714))*COS(RADIANS(D10714-G10714)))</f>
        <v>827.47517509603438</v>
      </c>
      <c r="J10714" s="1">
        <f>I10714/A10714</f>
        <v>0.8104556073418554</v>
      </c>
      <c r="K10714" s="1"/>
    </row>
    <row r="10715" spans="1:11">
      <c r="A10715" s="1">
        <v>1026</v>
      </c>
      <c r="B10715" s="2" t="s">
        <v>36</v>
      </c>
      <c r="C10715" s="1">
        <v>32.798400000000001</v>
      </c>
      <c r="D10715" s="1">
        <v>-79.961399999999998</v>
      </c>
      <c r="E10715" t="s">
        <v>29</v>
      </c>
      <c r="F10715" s="1">
        <v>42.654400000000003</v>
      </c>
      <c r="G10715" s="1">
        <v>-71.326599999999999</v>
      </c>
      <c r="H10715" s="1" t="s">
        <v>2</v>
      </c>
      <c r="I10715" s="1">
        <f>3958.756*ACOS(COS(RADIANS(90-C10715))*COS(RADIANS(90-F10715))+SIN(RADIANS(90-C10715))*SIN(RADIANS(90-F10715))*COS(RADIANS(D10715-G10715)))</f>
        <v>827.47517509603438</v>
      </c>
      <c r="J10715" s="1">
        <f>I10715/A10715</f>
        <v>0.80650601861211924</v>
      </c>
      <c r="K10715" s="1"/>
    </row>
    <row r="10716" spans="1:11">
      <c r="A10716" s="1">
        <v>1036</v>
      </c>
      <c r="B10716" s="2" t="s">
        <v>36</v>
      </c>
      <c r="C10716" s="1">
        <v>32.798400000000001</v>
      </c>
      <c r="D10716" s="1">
        <v>-79.961399999999998</v>
      </c>
      <c r="E10716" t="s">
        <v>29</v>
      </c>
      <c r="F10716" s="1">
        <v>42.654400000000003</v>
      </c>
      <c r="G10716" s="1">
        <v>-71.326599999999999</v>
      </c>
      <c r="H10716" s="1" t="s">
        <v>2</v>
      </c>
      <c r="I10716" s="1">
        <f>3958.756*ACOS(COS(RADIANS(90-C10716))*COS(RADIANS(90-F10716))+SIN(RADIANS(90-C10716))*SIN(RADIANS(90-F10716))*COS(RADIANS(D10716-G10716)))</f>
        <v>827.47517509603438</v>
      </c>
      <c r="J10716" s="1">
        <f>I10716/A10716</f>
        <v>0.79872121148265862</v>
      </c>
      <c r="K10716" s="1"/>
    </row>
    <row r="10717" spans="1:11">
      <c r="A10717" s="1">
        <v>1038</v>
      </c>
      <c r="B10717" s="2" t="s">
        <v>36</v>
      </c>
      <c r="C10717" s="1">
        <v>32.798400000000001</v>
      </c>
      <c r="D10717" s="1">
        <v>-79.961399999999998</v>
      </c>
      <c r="E10717" t="s">
        <v>29</v>
      </c>
      <c r="F10717" s="1">
        <v>42.654400000000003</v>
      </c>
      <c r="G10717" s="1">
        <v>-71.326599999999999</v>
      </c>
      <c r="H10717" s="1" t="s">
        <v>2</v>
      </c>
      <c r="I10717" s="1">
        <f>3958.756*ACOS(COS(RADIANS(90-C10717))*COS(RADIANS(90-F10717))+SIN(RADIANS(90-C10717))*SIN(RADIANS(90-F10717))*COS(RADIANS(D10717-G10717)))</f>
        <v>827.47517509603438</v>
      </c>
      <c r="J10717" s="1">
        <f>I10717/A10717</f>
        <v>0.79718224961082307</v>
      </c>
      <c r="K10717" s="1"/>
    </row>
    <row r="10718" spans="1:11">
      <c r="A10718" s="1">
        <v>1042</v>
      </c>
      <c r="B10718" s="2" t="s">
        <v>36</v>
      </c>
      <c r="C10718" s="1">
        <v>32.798400000000001</v>
      </c>
      <c r="D10718" s="1">
        <v>-79.961399999999998</v>
      </c>
      <c r="E10718" t="s">
        <v>29</v>
      </c>
      <c r="F10718" s="1">
        <v>42.654400000000003</v>
      </c>
      <c r="G10718" s="1">
        <v>-71.326599999999999</v>
      </c>
      <c r="H10718" s="1" t="s">
        <v>2</v>
      </c>
      <c r="I10718" s="1">
        <f>3958.756*ACOS(COS(RADIANS(90-C10718))*COS(RADIANS(90-F10718))+SIN(RADIANS(90-C10718))*SIN(RADIANS(90-F10718))*COS(RADIANS(D10718-G10718)))</f>
        <v>827.47517509603438</v>
      </c>
      <c r="J10718" s="1">
        <f>I10718/A10718</f>
        <v>0.7941220490365013</v>
      </c>
      <c r="K10718" s="1"/>
    </row>
    <row r="10719" spans="1:11">
      <c r="A10719" s="1">
        <v>1043</v>
      </c>
      <c r="B10719" s="2" t="s">
        <v>36</v>
      </c>
      <c r="C10719" s="1">
        <v>32.798400000000001</v>
      </c>
      <c r="D10719" s="1">
        <v>-79.961399999999998</v>
      </c>
      <c r="E10719" t="s">
        <v>29</v>
      </c>
      <c r="F10719" s="1">
        <v>42.654400000000003</v>
      </c>
      <c r="G10719" s="1">
        <v>-71.326599999999999</v>
      </c>
      <c r="H10719" s="1" t="s">
        <v>2</v>
      </c>
      <c r="I10719" s="1">
        <f>3958.756*ACOS(COS(RADIANS(90-C10719))*COS(RADIANS(90-F10719))+SIN(RADIANS(90-C10719))*SIN(RADIANS(90-F10719))*COS(RADIANS(D10719-G10719)))</f>
        <v>827.47517509603438</v>
      </c>
      <c r="J10719" s="1">
        <f>I10719/A10719</f>
        <v>0.79336066643915093</v>
      </c>
      <c r="K10719" s="1"/>
    </row>
    <row r="10720" spans="1:11">
      <c r="A10720" s="1">
        <v>1043</v>
      </c>
      <c r="B10720" s="2" t="s">
        <v>36</v>
      </c>
      <c r="C10720" s="1">
        <v>32.798400000000001</v>
      </c>
      <c r="D10720" s="1">
        <v>-79.961399999999998</v>
      </c>
      <c r="E10720" t="s">
        <v>29</v>
      </c>
      <c r="F10720" s="1">
        <v>42.654400000000003</v>
      </c>
      <c r="G10720" s="1">
        <v>-71.326599999999999</v>
      </c>
      <c r="H10720" s="1" t="s">
        <v>2</v>
      </c>
      <c r="I10720" s="1">
        <f>3958.756*ACOS(COS(RADIANS(90-C10720))*COS(RADIANS(90-F10720))+SIN(RADIANS(90-C10720))*SIN(RADIANS(90-F10720))*COS(RADIANS(D10720-G10720)))</f>
        <v>827.47517509603438</v>
      </c>
      <c r="J10720" s="1">
        <f>I10720/A10720</f>
        <v>0.79336066643915093</v>
      </c>
      <c r="K10720" s="1"/>
    </row>
    <row r="10721" spans="1:11">
      <c r="A10721" s="1">
        <v>1058</v>
      </c>
      <c r="B10721" s="2" t="s">
        <v>36</v>
      </c>
      <c r="C10721" s="1">
        <v>32.798400000000001</v>
      </c>
      <c r="D10721" s="1">
        <v>-79.961399999999998</v>
      </c>
      <c r="E10721" t="s">
        <v>29</v>
      </c>
      <c r="F10721" s="1">
        <v>42.654400000000003</v>
      </c>
      <c r="G10721" s="1">
        <v>-71.326599999999999</v>
      </c>
      <c r="H10721" s="1" t="s">
        <v>2</v>
      </c>
      <c r="I10721" s="1">
        <f>3958.756*ACOS(COS(RADIANS(90-C10721))*COS(RADIANS(90-F10721))+SIN(RADIANS(90-C10721))*SIN(RADIANS(90-F10721))*COS(RADIANS(D10721-G10721)))</f>
        <v>827.47517509603438</v>
      </c>
      <c r="J10721" s="1">
        <f>I10721/A10721</f>
        <v>0.78211264186770735</v>
      </c>
      <c r="K10721" s="1"/>
    </row>
    <row r="10722" spans="1:11">
      <c r="A10722" s="1">
        <v>1059</v>
      </c>
      <c r="B10722" s="2" t="s">
        <v>36</v>
      </c>
      <c r="C10722" s="1">
        <v>32.798400000000001</v>
      </c>
      <c r="D10722" s="1">
        <v>-79.961399999999998</v>
      </c>
      <c r="E10722" t="s">
        <v>29</v>
      </c>
      <c r="F10722" s="1">
        <v>42.654400000000003</v>
      </c>
      <c r="G10722" s="1">
        <v>-71.326599999999999</v>
      </c>
      <c r="H10722" s="1" t="s">
        <v>2</v>
      </c>
      <c r="I10722" s="1">
        <f>3958.756*ACOS(COS(RADIANS(90-C10722))*COS(RADIANS(90-F10722))+SIN(RADIANS(90-C10722))*SIN(RADIANS(90-F10722))*COS(RADIANS(D10722-G10722)))</f>
        <v>827.47517509603438</v>
      </c>
      <c r="J10722" s="1">
        <f>I10722/A10722</f>
        <v>0.78137410301797394</v>
      </c>
      <c r="K10722" s="1"/>
    </row>
    <row r="10723" spans="1:11">
      <c r="A10723" s="1">
        <v>1061</v>
      </c>
      <c r="B10723" s="2" t="s">
        <v>36</v>
      </c>
      <c r="C10723" s="1">
        <v>32.798400000000001</v>
      </c>
      <c r="D10723" s="1">
        <v>-79.961399999999998</v>
      </c>
      <c r="E10723" t="s">
        <v>29</v>
      </c>
      <c r="F10723" s="1">
        <v>42.654400000000003</v>
      </c>
      <c r="G10723" s="1">
        <v>-71.326599999999999</v>
      </c>
      <c r="H10723" s="1" t="s">
        <v>2</v>
      </c>
      <c r="I10723" s="1">
        <f>3958.756*ACOS(COS(RADIANS(90-C10723))*COS(RADIANS(90-F10723))+SIN(RADIANS(90-C10723))*SIN(RADIANS(90-F10723))*COS(RADIANS(D10723-G10723)))</f>
        <v>827.47517509603438</v>
      </c>
      <c r="J10723" s="1">
        <f>I10723/A10723</f>
        <v>0.77990120178702582</v>
      </c>
      <c r="K10723" s="1"/>
    </row>
    <row r="10724" spans="1:11">
      <c r="A10724" s="1">
        <v>1085</v>
      </c>
      <c r="B10724" s="2" t="s">
        <v>36</v>
      </c>
      <c r="C10724" s="1">
        <v>32.798400000000001</v>
      </c>
      <c r="D10724" s="1">
        <v>-79.961399999999998</v>
      </c>
      <c r="E10724" t="s">
        <v>29</v>
      </c>
      <c r="F10724" s="1">
        <v>42.654400000000003</v>
      </c>
      <c r="G10724" s="1">
        <v>-71.326599999999999</v>
      </c>
      <c r="H10724" s="1" t="s">
        <v>2</v>
      </c>
      <c r="I10724" s="1">
        <f>3958.756*ACOS(COS(RADIANS(90-C10724))*COS(RADIANS(90-F10724))+SIN(RADIANS(90-C10724))*SIN(RADIANS(90-F10724))*COS(RADIANS(D10724-G10724)))</f>
        <v>827.47517509603438</v>
      </c>
      <c r="J10724" s="1">
        <f>I10724/A10724</f>
        <v>0.76264993096408695</v>
      </c>
      <c r="K10724" s="1"/>
    </row>
    <row r="10725" spans="1:11">
      <c r="A10725" s="1">
        <v>1085</v>
      </c>
      <c r="B10725" s="2" t="s">
        <v>36</v>
      </c>
      <c r="C10725" s="1">
        <v>32.798400000000001</v>
      </c>
      <c r="D10725" s="1">
        <v>-79.961399999999998</v>
      </c>
      <c r="E10725" t="s">
        <v>29</v>
      </c>
      <c r="F10725" s="1">
        <v>42.654400000000003</v>
      </c>
      <c r="G10725" s="1">
        <v>-71.326599999999999</v>
      </c>
      <c r="H10725" s="1" t="s">
        <v>2</v>
      </c>
      <c r="I10725" s="1">
        <f>3958.756*ACOS(COS(RADIANS(90-C10725))*COS(RADIANS(90-F10725))+SIN(RADIANS(90-C10725))*SIN(RADIANS(90-F10725))*COS(RADIANS(D10725-G10725)))</f>
        <v>827.47517509603438</v>
      </c>
      <c r="J10725" s="1">
        <f>I10725/A10725</f>
        <v>0.76264993096408695</v>
      </c>
      <c r="K10725" s="1"/>
    </row>
    <row r="10726" spans="1:11">
      <c r="A10726" s="1">
        <v>1091</v>
      </c>
      <c r="B10726" s="2" t="s">
        <v>36</v>
      </c>
      <c r="C10726" s="1">
        <v>32.798400000000001</v>
      </c>
      <c r="D10726" s="1">
        <v>-79.961399999999998</v>
      </c>
      <c r="E10726" t="s">
        <v>29</v>
      </c>
      <c r="F10726" s="1">
        <v>42.654400000000003</v>
      </c>
      <c r="G10726" s="1">
        <v>-71.326599999999999</v>
      </c>
      <c r="H10726" s="1" t="s">
        <v>2</v>
      </c>
      <c r="I10726" s="1">
        <f>3958.756*ACOS(COS(RADIANS(90-C10726))*COS(RADIANS(90-F10726))+SIN(RADIANS(90-C10726))*SIN(RADIANS(90-F10726))*COS(RADIANS(D10726-G10726)))</f>
        <v>827.47517509603438</v>
      </c>
      <c r="J10726" s="1">
        <f>I10726/A10726</f>
        <v>0.75845570586254296</v>
      </c>
      <c r="K10726" s="1"/>
    </row>
    <row r="10727" spans="1:11">
      <c r="A10727" s="1">
        <v>1098</v>
      </c>
      <c r="B10727" s="2" t="s">
        <v>36</v>
      </c>
      <c r="C10727" s="1">
        <v>32.798400000000001</v>
      </c>
      <c r="D10727" s="1">
        <v>-79.961399999999998</v>
      </c>
      <c r="E10727" t="s">
        <v>29</v>
      </c>
      <c r="F10727" s="1">
        <v>42.654400000000003</v>
      </c>
      <c r="G10727" s="1">
        <v>-71.326599999999999</v>
      </c>
      <c r="H10727" s="1" t="s">
        <v>2</v>
      </c>
      <c r="I10727" s="1">
        <f>3958.756*ACOS(COS(RADIANS(90-C10727))*COS(RADIANS(90-F10727))+SIN(RADIANS(90-C10727))*SIN(RADIANS(90-F10727))*COS(RADIANS(D10727-G10727)))</f>
        <v>827.47517509603438</v>
      </c>
      <c r="J10727" s="1">
        <f>I10727/A10727</f>
        <v>0.75362037804739013</v>
      </c>
      <c r="K10727" s="1"/>
    </row>
    <row r="10728" spans="1:11">
      <c r="A10728" s="1">
        <v>1109</v>
      </c>
      <c r="B10728" s="2" t="s">
        <v>36</v>
      </c>
      <c r="C10728" s="1">
        <v>32.798400000000001</v>
      </c>
      <c r="D10728" s="1">
        <v>-79.961399999999998</v>
      </c>
      <c r="E10728" t="s">
        <v>29</v>
      </c>
      <c r="F10728" s="1">
        <v>42.654400000000003</v>
      </c>
      <c r="G10728" s="1">
        <v>-71.326599999999999</v>
      </c>
      <c r="H10728" s="1" t="s">
        <v>2</v>
      </c>
      <c r="I10728" s="1">
        <f>3958.756*ACOS(COS(RADIANS(90-C10728))*COS(RADIANS(90-F10728))+SIN(RADIANS(90-C10728))*SIN(RADIANS(90-F10728))*COS(RADIANS(D10728-G10728)))</f>
        <v>827.47517509603438</v>
      </c>
      <c r="J10728" s="1">
        <f>I10728/A10728</f>
        <v>0.74614533372049985</v>
      </c>
      <c r="K10728" s="1"/>
    </row>
    <row r="10729" spans="1:11">
      <c r="A10729" s="1">
        <v>1123</v>
      </c>
      <c r="B10729" s="2" t="s">
        <v>36</v>
      </c>
      <c r="C10729" s="1">
        <v>32.798400000000001</v>
      </c>
      <c r="D10729" s="1">
        <v>-79.961399999999998</v>
      </c>
      <c r="E10729" t="s">
        <v>29</v>
      </c>
      <c r="F10729" s="1">
        <v>42.654400000000003</v>
      </c>
      <c r="G10729" s="1">
        <v>-71.326599999999999</v>
      </c>
      <c r="H10729" s="1" t="s">
        <v>2</v>
      </c>
      <c r="I10729" s="1">
        <f>3958.756*ACOS(COS(RADIANS(90-C10729))*COS(RADIANS(90-F10729))+SIN(RADIANS(90-C10729))*SIN(RADIANS(90-F10729))*COS(RADIANS(D10729-G10729)))</f>
        <v>827.47517509603438</v>
      </c>
      <c r="J10729" s="1">
        <f>I10729/A10729</f>
        <v>0.73684343285488363</v>
      </c>
      <c r="K10729" s="1"/>
    </row>
    <row r="10730" spans="1:11">
      <c r="A10730" s="1">
        <v>1155</v>
      </c>
      <c r="B10730" s="2" t="s">
        <v>36</v>
      </c>
      <c r="C10730" s="1">
        <v>32.798400000000001</v>
      </c>
      <c r="D10730" s="1">
        <v>-79.961399999999998</v>
      </c>
      <c r="E10730" t="s">
        <v>29</v>
      </c>
      <c r="F10730" s="1">
        <v>42.654400000000003</v>
      </c>
      <c r="G10730" s="1">
        <v>-71.326599999999999</v>
      </c>
      <c r="H10730" s="1" t="s">
        <v>2</v>
      </c>
      <c r="I10730" s="1">
        <f>3958.756*ACOS(COS(RADIANS(90-C10730))*COS(RADIANS(90-F10730))+SIN(RADIANS(90-C10730))*SIN(RADIANS(90-F10730))*COS(RADIANS(D10730-G10730)))</f>
        <v>827.47517509603438</v>
      </c>
      <c r="J10730" s="1">
        <f>I10730/A10730</f>
        <v>0.71642872302686955</v>
      </c>
      <c r="K10730" s="1"/>
    </row>
    <row r="10731" spans="1:11">
      <c r="A10731" s="1">
        <v>1158</v>
      </c>
      <c r="B10731" s="2" t="s">
        <v>36</v>
      </c>
      <c r="C10731" s="1">
        <v>32.798400000000001</v>
      </c>
      <c r="D10731" s="1">
        <v>-79.961399999999998</v>
      </c>
      <c r="E10731" t="s">
        <v>29</v>
      </c>
      <c r="F10731" s="1">
        <v>42.654400000000003</v>
      </c>
      <c r="G10731" s="1">
        <v>-71.326599999999999</v>
      </c>
      <c r="H10731" s="1" t="s">
        <v>2</v>
      </c>
      <c r="I10731" s="1">
        <f>3958.756*ACOS(COS(RADIANS(90-C10731))*COS(RADIANS(90-F10731))+SIN(RADIANS(90-C10731))*SIN(RADIANS(90-F10731))*COS(RADIANS(D10731-G10731)))</f>
        <v>827.47517509603438</v>
      </c>
      <c r="J10731" s="1">
        <f>I10731/A10731</f>
        <v>0.71457269006566004</v>
      </c>
      <c r="K10731" s="1"/>
    </row>
    <row r="10732" spans="1:11">
      <c r="A10732" s="1">
        <v>1159</v>
      </c>
      <c r="B10732" s="2" t="s">
        <v>36</v>
      </c>
      <c r="C10732" s="1">
        <v>32.798400000000001</v>
      </c>
      <c r="D10732" s="1">
        <v>-79.961399999999998</v>
      </c>
      <c r="E10732" t="s">
        <v>29</v>
      </c>
      <c r="F10732" s="1">
        <v>42.654400000000003</v>
      </c>
      <c r="G10732" s="1">
        <v>-71.326599999999999</v>
      </c>
      <c r="H10732" s="1" t="s">
        <v>2</v>
      </c>
      <c r="I10732" s="1">
        <f>3958.756*ACOS(COS(RADIANS(90-C10732))*COS(RADIANS(90-F10732))+SIN(RADIANS(90-C10732))*SIN(RADIANS(90-F10732))*COS(RADIANS(D10732-G10732)))</f>
        <v>827.47517509603438</v>
      </c>
      <c r="J10732" s="1">
        <f>I10732/A10732</f>
        <v>0.7139561476238433</v>
      </c>
      <c r="K10732" s="1"/>
    </row>
    <row r="10733" spans="1:11">
      <c r="A10733" s="1">
        <v>1165</v>
      </c>
      <c r="B10733" s="2" t="s">
        <v>36</v>
      </c>
      <c r="C10733" s="1">
        <v>32.798400000000001</v>
      </c>
      <c r="D10733" s="1">
        <v>-79.961399999999998</v>
      </c>
      <c r="E10733" t="s">
        <v>29</v>
      </c>
      <c r="F10733" s="1">
        <v>42.654400000000003</v>
      </c>
      <c r="G10733" s="1">
        <v>-71.326599999999999</v>
      </c>
      <c r="H10733" s="1" t="s">
        <v>2</v>
      </c>
      <c r="I10733" s="1">
        <f>3958.756*ACOS(COS(RADIANS(90-C10733))*COS(RADIANS(90-F10733))+SIN(RADIANS(90-C10733))*SIN(RADIANS(90-F10733))*COS(RADIANS(D10733-G10733)))</f>
        <v>827.47517509603438</v>
      </c>
      <c r="J10733" s="1">
        <f>I10733/A10733</f>
        <v>0.71027912025410678</v>
      </c>
      <c r="K10733" s="1"/>
    </row>
    <row r="10734" spans="1:11">
      <c r="A10734" s="1">
        <v>1165</v>
      </c>
      <c r="B10734" s="2" t="s">
        <v>36</v>
      </c>
      <c r="C10734" s="1">
        <v>32.798400000000001</v>
      </c>
      <c r="D10734" s="1">
        <v>-79.961399999999998</v>
      </c>
      <c r="E10734" t="s">
        <v>29</v>
      </c>
      <c r="F10734" s="1">
        <v>42.654400000000003</v>
      </c>
      <c r="G10734" s="1">
        <v>-71.326599999999999</v>
      </c>
      <c r="H10734" s="1" t="s">
        <v>2</v>
      </c>
      <c r="I10734" s="1">
        <f>3958.756*ACOS(COS(RADIANS(90-C10734))*COS(RADIANS(90-F10734))+SIN(RADIANS(90-C10734))*SIN(RADIANS(90-F10734))*COS(RADIANS(D10734-G10734)))</f>
        <v>827.47517509603438</v>
      </c>
      <c r="J10734" s="1">
        <f>I10734/A10734</f>
        <v>0.71027912025410678</v>
      </c>
      <c r="K10734" s="1"/>
    </row>
    <row r="10735" spans="1:11">
      <c r="A10735" s="1">
        <v>1183</v>
      </c>
      <c r="B10735" s="2" t="s">
        <v>36</v>
      </c>
      <c r="C10735" s="1">
        <v>32.798400000000001</v>
      </c>
      <c r="D10735" s="1">
        <v>-79.961399999999998</v>
      </c>
      <c r="E10735" t="s">
        <v>29</v>
      </c>
      <c r="F10735" s="1">
        <v>42.654400000000003</v>
      </c>
      <c r="G10735" s="1">
        <v>-71.326599999999999</v>
      </c>
      <c r="H10735" s="1" t="s">
        <v>2</v>
      </c>
      <c r="I10735" s="1">
        <f>3958.756*ACOS(COS(RADIANS(90-C10735))*COS(RADIANS(90-F10735))+SIN(RADIANS(90-C10735))*SIN(RADIANS(90-F10735))*COS(RADIANS(D10735-G10735)))</f>
        <v>827.47517509603438</v>
      </c>
      <c r="J10735" s="1">
        <f>I10735/A10735</f>
        <v>0.69947183017416259</v>
      </c>
      <c r="K10735" s="1"/>
    </row>
    <row r="10736" spans="1:11">
      <c r="A10736" s="1">
        <v>1189</v>
      </c>
      <c r="B10736" s="2" t="s">
        <v>36</v>
      </c>
      <c r="C10736" s="1">
        <v>32.798400000000001</v>
      </c>
      <c r="D10736" s="1">
        <v>-79.961399999999998</v>
      </c>
      <c r="E10736" t="s">
        <v>29</v>
      </c>
      <c r="F10736" s="1">
        <v>42.654400000000003</v>
      </c>
      <c r="G10736" s="1">
        <v>-71.326599999999999</v>
      </c>
      <c r="H10736" s="1" t="s">
        <v>2</v>
      </c>
      <c r="I10736" s="1">
        <f>3958.756*ACOS(COS(RADIANS(90-C10736))*COS(RADIANS(90-F10736))+SIN(RADIANS(90-C10736))*SIN(RADIANS(90-F10736))*COS(RADIANS(D10736-G10736)))</f>
        <v>827.47517509603438</v>
      </c>
      <c r="J10736" s="1">
        <f>I10736/A10736</f>
        <v>0.69594211530364536</v>
      </c>
      <c r="K10736" s="1"/>
    </row>
    <row r="10737" spans="1:11">
      <c r="A10737" s="1">
        <v>1192</v>
      </c>
      <c r="B10737" s="2" t="s">
        <v>36</v>
      </c>
      <c r="C10737" s="1">
        <v>32.798400000000001</v>
      </c>
      <c r="D10737" s="1">
        <v>-79.961399999999998</v>
      </c>
      <c r="E10737" t="s">
        <v>29</v>
      </c>
      <c r="F10737" s="1">
        <v>42.654400000000003</v>
      </c>
      <c r="G10737" s="1">
        <v>-71.326599999999999</v>
      </c>
      <c r="H10737" s="1" t="s">
        <v>2</v>
      </c>
      <c r="I10737" s="1">
        <f>3958.756*ACOS(COS(RADIANS(90-C10737))*COS(RADIANS(90-F10737))+SIN(RADIANS(90-C10737))*SIN(RADIANS(90-F10737))*COS(RADIANS(D10737-G10737)))</f>
        <v>827.47517509603438</v>
      </c>
      <c r="J10737" s="1">
        <f>I10737/A10737</f>
        <v>0.69419058313425708</v>
      </c>
      <c r="K10737" s="1"/>
    </row>
    <row r="10738" spans="1:11">
      <c r="A10738" s="1">
        <v>1194</v>
      </c>
      <c r="B10738" s="2" t="s">
        <v>36</v>
      </c>
      <c r="C10738" s="1">
        <v>32.798400000000001</v>
      </c>
      <c r="D10738" s="1">
        <v>-79.961399999999998</v>
      </c>
      <c r="E10738" t="s">
        <v>29</v>
      </c>
      <c r="F10738" s="1">
        <v>42.654400000000003</v>
      </c>
      <c r="G10738" s="1">
        <v>-71.326599999999999</v>
      </c>
      <c r="H10738" s="1" t="s">
        <v>2</v>
      </c>
      <c r="I10738" s="1">
        <f>3958.756*ACOS(COS(RADIANS(90-C10738))*COS(RADIANS(90-F10738))+SIN(RADIANS(90-C10738))*SIN(RADIANS(90-F10738))*COS(RADIANS(D10738-G10738)))</f>
        <v>827.47517509603438</v>
      </c>
      <c r="J10738" s="1">
        <f>I10738/A10738</f>
        <v>0.69302778483754968</v>
      </c>
      <c r="K10738" s="1"/>
    </row>
    <row r="10739" spans="1:11">
      <c r="A10739" s="1">
        <v>1217</v>
      </c>
      <c r="B10739" s="2" t="s">
        <v>36</v>
      </c>
      <c r="C10739" s="1">
        <v>32.798400000000001</v>
      </c>
      <c r="D10739" s="1">
        <v>-79.961399999999998</v>
      </c>
      <c r="E10739" t="s">
        <v>29</v>
      </c>
      <c r="F10739" s="1">
        <v>42.654400000000003</v>
      </c>
      <c r="G10739" s="1">
        <v>-71.326599999999999</v>
      </c>
      <c r="H10739" s="1" t="s">
        <v>2</v>
      </c>
      <c r="I10739" s="1">
        <f>3958.756*ACOS(COS(RADIANS(90-C10739))*COS(RADIANS(90-F10739))+SIN(RADIANS(90-C10739))*SIN(RADIANS(90-F10739))*COS(RADIANS(D10739-G10739)))</f>
        <v>827.47517509603438</v>
      </c>
      <c r="J10739" s="1">
        <f>I10739/A10739</f>
        <v>0.67993029999674148</v>
      </c>
      <c r="K10739" s="1"/>
    </row>
    <row r="10740" spans="1:11">
      <c r="A10740" s="1">
        <v>1222</v>
      </c>
      <c r="B10740" s="2" t="s">
        <v>36</v>
      </c>
      <c r="C10740" s="1">
        <v>32.798400000000001</v>
      </c>
      <c r="D10740" s="1">
        <v>-79.961399999999998</v>
      </c>
      <c r="E10740" t="s">
        <v>29</v>
      </c>
      <c r="F10740" s="1">
        <v>42.654400000000003</v>
      </c>
      <c r="G10740" s="1">
        <v>-71.326599999999999</v>
      </c>
      <c r="H10740" s="1" t="s">
        <v>2</v>
      </c>
      <c r="I10740" s="1">
        <f>3958.756*ACOS(COS(RADIANS(90-C10740))*COS(RADIANS(90-F10740))+SIN(RADIANS(90-C10740))*SIN(RADIANS(90-F10740))*COS(RADIANS(D10740-G10740)))</f>
        <v>827.47517509603438</v>
      </c>
      <c r="J10740" s="1">
        <f>I10740/A10740</f>
        <v>0.67714826112605109</v>
      </c>
      <c r="K10740" s="1"/>
    </row>
    <row r="10741" spans="1:11">
      <c r="A10741" s="1">
        <v>1226</v>
      </c>
      <c r="B10741" s="2" t="s">
        <v>36</v>
      </c>
      <c r="C10741" s="1">
        <v>32.798400000000001</v>
      </c>
      <c r="D10741" s="1">
        <v>-79.961399999999998</v>
      </c>
      <c r="E10741" t="s">
        <v>29</v>
      </c>
      <c r="F10741" s="1">
        <v>42.654400000000003</v>
      </c>
      <c r="G10741" s="1">
        <v>-71.326599999999999</v>
      </c>
      <c r="H10741" s="1" t="s">
        <v>2</v>
      </c>
      <c r="I10741" s="1">
        <f>3958.756*ACOS(COS(RADIANS(90-C10741))*COS(RADIANS(90-F10741))+SIN(RADIANS(90-C10741))*SIN(RADIANS(90-F10741))*COS(RADIANS(D10741-G10741)))</f>
        <v>827.47517509603438</v>
      </c>
      <c r="J10741" s="1">
        <f>I10741/A10741</f>
        <v>0.67493896826756472</v>
      </c>
      <c r="K10741" s="1"/>
    </row>
    <row r="10742" spans="1:11">
      <c r="A10742" s="1">
        <v>1236</v>
      </c>
      <c r="B10742" s="2" t="s">
        <v>36</v>
      </c>
      <c r="C10742" s="1">
        <v>32.798400000000001</v>
      </c>
      <c r="D10742" s="1">
        <v>-79.961399999999998</v>
      </c>
      <c r="E10742" t="s">
        <v>29</v>
      </c>
      <c r="F10742" s="1">
        <v>42.654400000000003</v>
      </c>
      <c r="G10742" s="1">
        <v>-71.326599999999999</v>
      </c>
      <c r="H10742" s="1" t="s">
        <v>2</v>
      </c>
      <c r="I10742" s="1">
        <f>3958.756*ACOS(COS(RADIANS(90-C10742))*COS(RADIANS(90-F10742))+SIN(RADIANS(90-C10742))*SIN(RADIANS(90-F10742))*COS(RADIANS(D10742-G10742)))</f>
        <v>827.47517509603438</v>
      </c>
      <c r="J10742" s="1">
        <f>I10742/A10742</f>
        <v>0.66947829700326411</v>
      </c>
      <c r="K10742" s="1"/>
    </row>
    <row r="10743" spans="1:11">
      <c r="A10743" s="1">
        <v>1245</v>
      </c>
      <c r="B10743" s="2" t="s">
        <v>36</v>
      </c>
      <c r="C10743" s="1">
        <v>32.798400000000001</v>
      </c>
      <c r="D10743" s="1">
        <v>-79.961399999999998</v>
      </c>
      <c r="E10743" t="s">
        <v>29</v>
      </c>
      <c r="F10743" s="1">
        <v>42.654400000000003</v>
      </c>
      <c r="G10743" s="1">
        <v>-71.326599999999999</v>
      </c>
      <c r="H10743" s="1" t="s">
        <v>2</v>
      </c>
      <c r="I10743" s="1">
        <f>3958.756*ACOS(COS(RADIANS(90-C10743))*COS(RADIANS(90-F10743))+SIN(RADIANS(90-C10743))*SIN(RADIANS(90-F10743))*COS(RADIANS(D10743-G10743)))</f>
        <v>827.47517509603438</v>
      </c>
      <c r="J10743" s="1">
        <f>I10743/A10743</f>
        <v>0.66463869485625249</v>
      </c>
      <c r="K10743" s="1"/>
    </row>
    <row r="10744" spans="1:11">
      <c r="A10744" s="1">
        <v>1245</v>
      </c>
      <c r="B10744" s="2" t="s">
        <v>36</v>
      </c>
      <c r="C10744" s="1">
        <v>32.798400000000001</v>
      </c>
      <c r="D10744" s="1">
        <v>-79.961399999999998</v>
      </c>
      <c r="E10744" t="s">
        <v>29</v>
      </c>
      <c r="F10744" s="1">
        <v>42.654400000000003</v>
      </c>
      <c r="G10744" s="1">
        <v>-71.326599999999999</v>
      </c>
      <c r="H10744" s="1" t="s">
        <v>2</v>
      </c>
      <c r="I10744" s="1">
        <f>3958.756*ACOS(COS(RADIANS(90-C10744))*COS(RADIANS(90-F10744))+SIN(RADIANS(90-C10744))*SIN(RADIANS(90-F10744))*COS(RADIANS(D10744-G10744)))</f>
        <v>827.47517509603438</v>
      </c>
      <c r="J10744" s="1">
        <f>I10744/A10744</f>
        <v>0.66463869485625249</v>
      </c>
      <c r="K10744" s="1"/>
    </row>
    <row r="10745" spans="1:11">
      <c r="A10745" s="1">
        <v>1259</v>
      </c>
      <c r="B10745" s="2" t="s">
        <v>36</v>
      </c>
      <c r="C10745" s="1">
        <v>32.798400000000001</v>
      </c>
      <c r="D10745" s="1">
        <v>-79.961399999999998</v>
      </c>
      <c r="E10745" t="s">
        <v>29</v>
      </c>
      <c r="F10745" s="1">
        <v>42.654400000000003</v>
      </c>
      <c r="G10745" s="1">
        <v>-71.326599999999999</v>
      </c>
      <c r="H10745" s="1" t="s">
        <v>2</v>
      </c>
      <c r="I10745" s="1">
        <f>3958.756*ACOS(COS(RADIANS(90-C10745))*COS(RADIANS(90-F10745))+SIN(RADIANS(90-C10745))*SIN(RADIANS(90-F10745))*COS(RADIANS(D10745-G10745)))</f>
        <v>827.47517509603438</v>
      </c>
      <c r="J10745" s="1">
        <f>I10745/A10745</f>
        <v>0.65724795480225129</v>
      </c>
      <c r="K10745" s="1"/>
    </row>
    <row r="10746" spans="1:11">
      <c r="A10746" s="1">
        <v>1264</v>
      </c>
      <c r="B10746" s="2" t="s">
        <v>36</v>
      </c>
      <c r="C10746" s="1">
        <v>32.798400000000001</v>
      </c>
      <c r="D10746" s="1">
        <v>-79.961399999999998</v>
      </c>
      <c r="E10746" t="s">
        <v>29</v>
      </c>
      <c r="F10746" s="1">
        <v>42.654400000000003</v>
      </c>
      <c r="G10746" s="1">
        <v>-71.326599999999999</v>
      </c>
      <c r="H10746" s="1" t="s">
        <v>2</v>
      </c>
      <c r="I10746" s="1">
        <f>3958.756*ACOS(COS(RADIANS(90-C10746))*COS(RADIANS(90-F10746))+SIN(RADIANS(90-C10746))*SIN(RADIANS(90-F10746))*COS(RADIANS(D10746-G10746)))</f>
        <v>827.47517509603438</v>
      </c>
      <c r="J10746" s="1">
        <f>I10746/A10746</f>
        <v>0.65464808156331833</v>
      </c>
      <c r="K10746" s="1"/>
    </row>
    <row r="10747" spans="1:11">
      <c r="A10747" s="1">
        <v>1288</v>
      </c>
      <c r="B10747" s="2" t="s">
        <v>36</v>
      </c>
      <c r="C10747" s="1">
        <v>32.798400000000001</v>
      </c>
      <c r="D10747" s="1">
        <v>-79.961399999999998</v>
      </c>
      <c r="E10747" t="s">
        <v>29</v>
      </c>
      <c r="F10747" s="1">
        <v>42.654400000000003</v>
      </c>
      <c r="G10747" s="1">
        <v>-71.326599999999999</v>
      </c>
      <c r="H10747" s="1" t="s">
        <v>2</v>
      </c>
      <c r="I10747" s="1">
        <f>3958.756*ACOS(COS(RADIANS(90-C10747))*COS(RADIANS(90-F10747))+SIN(RADIANS(90-C10747))*SIN(RADIANS(90-F10747))*COS(RADIANS(D10747-G10747)))</f>
        <v>827.47517509603438</v>
      </c>
      <c r="J10747" s="1">
        <f>I10747/A10747</f>
        <v>0.64244967010561671</v>
      </c>
      <c r="K10747" s="1"/>
    </row>
    <row r="10748" spans="1:11">
      <c r="A10748" s="1">
        <v>1297</v>
      </c>
      <c r="B10748" s="2" t="s">
        <v>36</v>
      </c>
      <c r="C10748" s="1">
        <v>32.798400000000001</v>
      </c>
      <c r="D10748" s="1">
        <v>-79.961399999999998</v>
      </c>
      <c r="E10748" t="s">
        <v>29</v>
      </c>
      <c r="F10748" s="1">
        <v>42.654400000000003</v>
      </c>
      <c r="G10748" s="1">
        <v>-71.326599999999999</v>
      </c>
      <c r="H10748" s="1" t="s">
        <v>2</v>
      </c>
      <c r="I10748" s="1">
        <f>3958.756*ACOS(COS(RADIANS(90-C10748))*COS(RADIANS(90-F10748))+SIN(RADIANS(90-C10748))*SIN(RADIANS(90-F10748))*COS(RADIANS(D10748-G10748)))</f>
        <v>827.47517509603438</v>
      </c>
      <c r="J10748" s="1">
        <f>I10748/A10748</f>
        <v>0.63799165389054313</v>
      </c>
      <c r="K10748" s="1"/>
    </row>
    <row r="10749" spans="1:11">
      <c r="A10749" s="1">
        <v>1325</v>
      </c>
      <c r="B10749" s="2" t="s">
        <v>36</v>
      </c>
      <c r="C10749" s="1">
        <v>32.798400000000001</v>
      </c>
      <c r="D10749" s="1">
        <v>-79.961399999999998</v>
      </c>
      <c r="E10749" t="s">
        <v>29</v>
      </c>
      <c r="F10749" s="1">
        <v>42.654400000000003</v>
      </c>
      <c r="G10749" s="1">
        <v>-71.326599999999999</v>
      </c>
      <c r="H10749" s="1" t="s">
        <v>2</v>
      </c>
      <c r="I10749" s="1">
        <f>3958.756*ACOS(COS(RADIANS(90-C10749))*COS(RADIANS(90-F10749))+SIN(RADIANS(90-C10749))*SIN(RADIANS(90-F10749))*COS(RADIANS(D10749-G10749)))</f>
        <v>827.47517509603438</v>
      </c>
      <c r="J10749" s="1">
        <f>I10749/A10749</f>
        <v>0.62450956611021458</v>
      </c>
      <c r="K10749" s="1"/>
    </row>
    <row r="10750" spans="1:11">
      <c r="A10750" s="1">
        <v>1328</v>
      </c>
      <c r="B10750" s="2" t="s">
        <v>36</v>
      </c>
      <c r="C10750" s="1">
        <v>32.798400000000001</v>
      </c>
      <c r="D10750" s="1">
        <v>-79.961399999999998</v>
      </c>
      <c r="E10750" t="s">
        <v>29</v>
      </c>
      <c r="F10750" s="1">
        <v>42.654400000000003</v>
      </c>
      <c r="G10750" s="1">
        <v>-71.326599999999999</v>
      </c>
      <c r="H10750" s="1" t="s">
        <v>2</v>
      </c>
      <c r="I10750" s="1">
        <f>3958.756*ACOS(COS(RADIANS(90-C10750))*COS(RADIANS(90-F10750))+SIN(RADIANS(90-C10750))*SIN(RADIANS(90-F10750))*COS(RADIANS(D10750-G10750)))</f>
        <v>827.47517509603438</v>
      </c>
      <c r="J10750" s="1">
        <f>I10750/A10750</f>
        <v>0.6230987764277367</v>
      </c>
      <c r="K10750" s="1"/>
    </row>
    <row r="10751" spans="1:11">
      <c r="A10751" s="1">
        <v>1419</v>
      </c>
      <c r="B10751" s="2" t="s">
        <v>36</v>
      </c>
      <c r="C10751" s="1">
        <v>32.798400000000001</v>
      </c>
      <c r="D10751" s="1">
        <v>-79.961399999999998</v>
      </c>
      <c r="E10751" t="s">
        <v>29</v>
      </c>
      <c r="F10751" s="1">
        <v>42.654400000000003</v>
      </c>
      <c r="G10751" s="1">
        <v>-71.326599999999999</v>
      </c>
      <c r="H10751" s="1" t="s">
        <v>2</v>
      </c>
      <c r="I10751" s="1">
        <f>3958.756*ACOS(COS(RADIANS(90-C10751))*COS(RADIANS(90-F10751))+SIN(RADIANS(90-C10751))*SIN(RADIANS(90-F10751))*COS(RADIANS(D10751-G10751)))</f>
        <v>827.47517509603438</v>
      </c>
      <c r="J10751" s="1">
        <f>I10751/A10751</f>
        <v>0.58313965827768455</v>
      </c>
      <c r="K10751" s="1"/>
    </row>
    <row r="10752" spans="1:11">
      <c r="A10752" s="1">
        <v>1434</v>
      </c>
      <c r="B10752" s="2" t="s">
        <v>36</v>
      </c>
      <c r="C10752" s="1">
        <v>32.798400000000001</v>
      </c>
      <c r="D10752" s="1">
        <v>-79.961399999999998</v>
      </c>
      <c r="E10752" t="s">
        <v>29</v>
      </c>
      <c r="F10752" s="1">
        <v>42.654400000000003</v>
      </c>
      <c r="G10752" s="1">
        <v>-71.326599999999999</v>
      </c>
      <c r="H10752" s="1" t="s">
        <v>2</v>
      </c>
      <c r="I10752" s="1">
        <f>3958.756*ACOS(COS(RADIANS(90-C10752))*COS(RADIANS(90-F10752))+SIN(RADIANS(90-C10752))*SIN(RADIANS(90-F10752))*COS(RADIANS(D10752-G10752)))</f>
        <v>827.47517509603438</v>
      </c>
      <c r="J10752" s="1">
        <f>I10752/A10752</f>
        <v>0.57703987105720667</v>
      </c>
      <c r="K10752" s="1"/>
    </row>
    <row r="10753" spans="1:11">
      <c r="A10753" s="1">
        <v>1442</v>
      </c>
      <c r="B10753" s="2" t="s">
        <v>36</v>
      </c>
      <c r="C10753" s="1">
        <v>32.798400000000001</v>
      </c>
      <c r="D10753" s="1">
        <v>-79.961399999999998</v>
      </c>
      <c r="E10753" t="s">
        <v>29</v>
      </c>
      <c r="F10753" s="1">
        <v>42.654400000000003</v>
      </c>
      <c r="G10753" s="1">
        <v>-71.326599999999999</v>
      </c>
      <c r="H10753" s="1" t="s">
        <v>2</v>
      </c>
      <c r="I10753" s="1">
        <f>3958.756*ACOS(COS(RADIANS(90-C10753))*COS(RADIANS(90-F10753))+SIN(RADIANS(90-C10753))*SIN(RADIANS(90-F10753))*COS(RADIANS(D10753-G10753)))</f>
        <v>827.47517509603438</v>
      </c>
      <c r="J10753" s="1">
        <f>I10753/A10753</f>
        <v>0.573838540288512</v>
      </c>
      <c r="K10753" s="1"/>
    </row>
    <row r="10754" spans="1:11">
      <c r="A10754" s="1">
        <v>1487</v>
      </c>
      <c r="B10754" s="2" t="s">
        <v>36</v>
      </c>
      <c r="C10754" s="1">
        <v>32.798400000000001</v>
      </c>
      <c r="D10754" s="1">
        <v>-79.961399999999998</v>
      </c>
      <c r="E10754" t="s">
        <v>29</v>
      </c>
      <c r="F10754" s="1">
        <v>42.654400000000003</v>
      </c>
      <c r="G10754" s="1">
        <v>-71.326599999999999</v>
      </c>
      <c r="H10754" s="1" t="s">
        <v>2</v>
      </c>
      <c r="I10754" s="1">
        <f>3958.756*ACOS(COS(RADIANS(90-C10754))*COS(RADIANS(90-F10754))+SIN(RADIANS(90-C10754))*SIN(RADIANS(90-F10754))*COS(RADIANS(D10754-G10754)))</f>
        <v>827.47517509603438</v>
      </c>
      <c r="J10754" s="1">
        <f>I10754/A10754</f>
        <v>0.55647288170547038</v>
      </c>
      <c r="K10754" s="1"/>
    </row>
    <row r="10755" spans="1:11">
      <c r="A10755" s="1">
        <v>1487</v>
      </c>
      <c r="B10755" s="2" t="s">
        <v>36</v>
      </c>
      <c r="C10755" s="1">
        <v>32.798400000000001</v>
      </c>
      <c r="D10755" s="1">
        <v>-79.961399999999998</v>
      </c>
      <c r="E10755" t="s">
        <v>29</v>
      </c>
      <c r="F10755" s="1">
        <v>42.654400000000003</v>
      </c>
      <c r="G10755" s="1">
        <v>-71.326599999999999</v>
      </c>
      <c r="H10755" s="1" t="s">
        <v>2</v>
      </c>
      <c r="I10755" s="1">
        <f>3958.756*ACOS(COS(RADIANS(90-C10755))*COS(RADIANS(90-F10755))+SIN(RADIANS(90-C10755))*SIN(RADIANS(90-F10755))*COS(RADIANS(D10755-G10755)))</f>
        <v>827.47517509603438</v>
      </c>
      <c r="J10755" s="1">
        <f>I10755/A10755</f>
        <v>0.55647288170547038</v>
      </c>
      <c r="K10755" s="1"/>
    </row>
    <row r="10756" spans="1:11">
      <c r="A10756" s="1">
        <v>1526</v>
      </c>
      <c r="B10756" s="2" t="s">
        <v>36</v>
      </c>
      <c r="C10756" s="1">
        <v>32.798400000000001</v>
      </c>
      <c r="D10756" s="1">
        <v>-79.961399999999998</v>
      </c>
      <c r="E10756" t="s">
        <v>29</v>
      </c>
      <c r="F10756" s="1">
        <v>42.654400000000003</v>
      </c>
      <c r="G10756" s="1">
        <v>-71.326599999999999</v>
      </c>
      <c r="H10756" s="1" t="s">
        <v>2</v>
      </c>
      <c r="I10756" s="1">
        <f>3958.756*ACOS(COS(RADIANS(90-C10756))*COS(RADIANS(90-F10756))+SIN(RADIANS(90-C10756))*SIN(RADIANS(90-F10756))*COS(RADIANS(D10756-G10756)))</f>
        <v>827.47517509603438</v>
      </c>
      <c r="J10756" s="1">
        <f>I10756/A10756</f>
        <v>0.54225109770382329</v>
      </c>
      <c r="K10756" s="1"/>
    </row>
    <row r="10757" spans="1:11">
      <c r="A10757" s="1">
        <v>1542</v>
      </c>
      <c r="B10757" s="2" t="s">
        <v>36</v>
      </c>
      <c r="C10757" s="1">
        <v>32.798400000000001</v>
      </c>
      <c r="D10757" s="1">
        <v>-79.961399999999998</v>
      </c>
      <c r="E10757" t="s">
        <v>29</v>
      </c>
      <c r="F10757" s="1">
        <v>42.654400000000003</v>
      </c>
      <c r="G10757" s="1">
        <v>-71.326599999999999</v>
      </c>
      <c r="H10757" s="1" t="s">
        <v>2</v>
      </c>
      <c r="I10757" s="1">
        <f>3958.756*ACOS(COS(RADIANS(90-C10757))*COS(RADIANS(90-F10757))+SIN(RADIANS(90-C10757))*SIN(RADIANS(90-F10757))*COS(RADIANS(D10757-G10757)))</f>
        <v>827.47517509603438</v>
      </c>
      <c r="J10757" s="1">
        <f>I10757/A10757</f>
        <v>0.53662462716993153</v>
      </c>
      <c r="K10757" s="1"/>
    </row>
    <row r="10758" spans="1:11">
      <c r="A10758" s="1">
        <v>1559</v>
      </c>
      <c r="B10758" s="2" t="s">
        <v>36</v>
      </c>
      <c r="C10758" s="1">
        <v>32.798400000000001</v>
      </c>
      <c r="D10758" s="1">
        <v>-79.961399999999998</v>
      </c>
      <c r="E10758" t="s">
        <v>29</v>
      </c>
      <c r="F10758" s="1">
        <v>42.654400000000003</v>
      </c>
      <c r="G10758" s="1">
        <v>-71.326599999999999</v>
      </c>
      <c r="H10758" s="1" t="s">
        <v>2</v>
      </c>
      <c r="I10758" s="1">
        <f>3958.756*ACOS(COS(RADIANS(90-C10758))*COS(RADIANS(90-F10758))+SIN(RADIANS(90-C10758))*SIN(RADIANS(90-F10758))*COS(RADIANS(D10758-G10758)))</f>
        <v>827.47517509603438</v>
      </c>
      <c r="J10758" s="1">
        <f>I10758/A10758</f>
        <v>0.53077304367930367</v>
      </c>
      <c r="K10758" s="1"/>
    </row>
    <row r="10759" spans="1:11">
      <c r="A10759" s="1">
        <v>1559</v>
      </c>
      <c r="B10759" s="2" t="s">
        <v>36</v>
      </c>
      <c r="C10759" s="1">
        <v>32.798400000000001</v>
      </c>
      <c r="D10759" s="1">
        <v>-79.961399999999998</v>
      </c>
      <c r="E10759" t="s">
        <v>29</v>
      </c>
      <c r="F10759" s="1">
        <v>42.654400000000003</v>
      </c>
      <c r="G10759" s="1">
        <v>-71.326599999999999</v>
      </c>
      <c r="H10759" s="1" t="s">
        <v>2</v>
      </c>
      <c r="I10759" s="1">
        <f>3958.756*ACOS(COS(RADIANS(90-C10759))*COS(RADIANS(90-F10759))+SIN(RADIANS(90-C10759))*SIN(RADIANS(90-F10759))*COS(RADIANS(D10759-G10759)))</f>
        <v>827.47517509603438</v>
      </c>
      <c r="J10759" s="1">
        <f>I10759/A10759</f>
        <v>0.53077304367930367</v>
      </c>
      <c r="K10759" s="1"/>
    </row>
    <row r="10760" spans="1:11">
      <c r="A10760" s="1">
        <v>1804</v>
      </c>
      <c r="B10760" s="2" t="s">
        <v>29</v>
      </c>
      <c r="C10760" s="1">
        <v>42.654400000000003</v>
      </c>
      <c r="D10760" s="1">
        <v>-71.326599999999999</v>
      </c>
      <c r="E10760" t="s">
        <v>36</v>
      </c>
      <c r="F10760" s="1">
        <v>32.798400000000001</v>
      </c>
      <c r="G10760" s="1">
        <v>-79.961399999999998</v>
      </c>
      <c r="H10760" s="1" t="s">
        <v>2</v>
      </c>
      <c r="I10760" s="1">
        <f>3958.756*ACOS(COS(RADIANS(90-C10760))*COS(RADIANS(90-F10760))+SIN(RADIANS(90-C10760))*SIN(RADIANS(90-F10760))*COS(RADIANS(D10760-G10760)))</f>
        <v>827.47517509603438</v>
      </c>
      <c r="J10760" s="1">
        <f>I10760/A10760</f>
        <v>0.45868912145012991</v>
      </c>
      <c r="K10760" s="1"/>
    </row>
    <row r="10761" spans="1:11">
      <c r="A10761" s="1">
        <v>1804</v>
      </c>
      <c r="B10761" s="2" t="s">
        <v>29</v>
      </c>
      <c r="C10761" s="1">
        <v>42.654400000000003</v>
      </c>
      <c r="D10761" s="1">
        <v>-71.326599999999999</v>
      </c>
      <c r="E10761" t="s">
        <v>36</v>
      </c>
      <c r="F10761" s="1">
        <v>32.798400000000001</v>
      </c>
      <c r="G10761" s="1">
        <v>-79.961399999999998</v>
      </c>
      <c r="H10761" s="1" t="s">
        <v>2</v>
      </c>
      <c r="I10761" s="1">
        <f>3958.756*ACOS(COS(RADIANS(90-C10761))*COS(RADIANS(90-F10761))+SIN(RADIANS(90-C10761))*SIN(RADIANS(90-F10761))*COS(RADIANS(D10761-G10761)))</f>
        <v>827.47517509603438</v>
      </c>
      <c r="J10761" s="1">
        <f>I10761/A10761</f>
        <v>0.45868912145012991</v>
      </c>
      <c r="K10761" s="1"/>
    </row>
    <row r="10762" spans="1:11">
      <c r="A10762" s="1">
        <v>1905</v>
      </c>
      <c r="B10762" s="2" t="s">
        <v>36</v>
      </c>
      <c r="C10762" s="1">
        <v>32.798400000000001</v>
      </c>
      <c r="D10762" s="1">
        <v>-79.961399999999998</v>
      </c>
      <c r="E10762" t="s">
        <v>29</v>
      </c>
      <c r="F10762" s="1">
        <v>42.654400000000003</v>
      </c>
      <c r="G10762" s="1">
        <v>-71.326599999999999</v>
      </c>
      <c r="H10762" s="1" t="s">
        <v>2</v>
      </c>
      <c r="I10762" s="1">
        <f>3958.756*ACOS(COS(RADIANS(90-C10762))*COS(RADIANS(90-F10762))+SIN(RADIANS(90-C10762))*SIN(RADIANS(90-F10762))*COS(RADIANS(D10762-G10762)))</f>
        <v>827.47517509603438</v>
      </c>
      <c r="J10762" s="1">
        <f>I10762/A10762</f>
        <v>0.43437017065408629</v>
      </c>
      <c r="K10762" s="1"/>
    </row>
    <row r="10763" spans="1:11">
      <c r="A10763" s="1">
        <v>1911</v>
      </c>
      <c r="B10763" s="2" t="s">
        <v>29</v>
      </c>
      <c r="C10763" s="1">
        <v>42.654400000000003</v>
      </c>
      <c r="D10763" s="1">
        <v>-71.326599999999999</v>
      </c>
      <c r="E10763" t="s">
        <v>36</v>
      </c>
      <c r="F10763" s="1">
        <v>32.798400000000001</v>
      </c>
      <c r="G10763" s="1">
        <v>-79.961399999999998</v>
      </c>
      <c r="H10763" s="1" t="s">
        <v>2</v>
      </c>
      <c r="I10763" s="1">
        <f>3958.756*ACOS(COS(RADIANS(90-C10763))*COS(RADIANS(90-F10763))+SIN(RADIANS(90-C10763))*SIN(RADIANS(90-F10763))*COS(RADIANS(D10763-G10763)))</f>
        <v>827.47517509603438</v>
      </c>
      <c r="J10763" s="1">
        <f>I10763/A10763</f>
        <v>0.4330063710601959</v>
      </c>
      <c r="K10763" s="1"/>
    </row>
    <row r="10764" spans="1:11">
      <c r="A10764" s="1">
        <v>1962</v>
      </c>
      <c r="B10764" s="2" t="s">
        <v>36</v>
      </c>
      <c r="C10764" s="1">
        <v>32.798400000000001</v>
      </c>
      <c r="D10764" s="1">
        <v>-79.961399999999998</v>
      </c>
      <c r="E10764" t="s">
        <v>29</v>
      </c>
      <c r="F10764" s="1">
        <v>42.654400000000003</v>
      </c>
      <c r="G10764" s="1">
        <v>-71.326599999999999</v>
      </c>
      <c r="H10764" s="1" t="s">
        <v>2</v>
      </c>
      <c r="I10764" s="1">
        <f>3958.756*ACOS(COS(RADIANS(90-C10764))*COS(RADIANS(90-F10764))+SIN(RADIANS(90-C10764))*SIN(RADIANS(90-F10764))*COS(RADIANS(D10764-G10764)))</f>
        <v>827.47517509603438</v>
      </c>
      <c r="J10764" s="1">
        <f>I10764/A10764</f>
        <v>0.42175085376964033</v>
      </c>
      <c r="K10764" s="1"/>
    </row>
    <row r="10765" spans="1:11">
      <c r="A10765" s="1">
        <v>1985</v>
      </c>
      <c r="B10765" s="2" t="s">
        <v>36</v>
      </c>
      <c r="C10765" s="1">
        <v>32.798400000000001</v>
      </c>
      <c r="D10765" s="1">
        <v>-79.961399999999998</v>
      </c>
      <c r="E10765" t="s">
        <v>29</v>
      </c>
      <c r="F10765" s="1">
        <v>42.654400000000003</v>
      </c>
      <c r="G10765" s="1">
        <v>-71.326599999999999</v>
      </c>
      <c r="H10765" s="1" t="s">
        <v>2</v>
      </c>
      <c r="I10765" s="1">
        <f>3958.756*ACOS(COS(RADIANS(90-C10765))*COS(RADIANS(90-F10765))+SIN(RADIANS(90-C10765))*SIN(RADIANS(90-F10765))*COS(RADIANS(D10765-G10765)))</f>
        <v>827.47517509603438</v>
      </c>
      <c r="J10765" s="1">
        <f>I10765/A10765</f>
        <v>0.41686406805845561</v>
      </c>
      <c r="K10765" s="1"/>
    </row>
    <row r="10766" spans="1:11">
      <c r="A10766" s="1">
        <v>1985</v>
      </c>
      <c r="B10766" s="2" t="s">
        <v>36</v>
      </c>
      <c r="C10766" s="1">
        <v>32.798400000000001</v>
      </c>
      <c r="D10766" s="1">
        <v>-79.961399999999998</v>
      </c>
      <c r="E10766" t="s">
        <v>29</v>
      </c>
      <c r="F10766" s="1">
        <v>42.654400000000003</v>
      </c>
      <c r="G10766" s="1">
        <v>-71.326599999999999</v>
      </c>
      <c r="H10766" s="1" t="s">
        <v>2</v>
      </c>
      <c r="I10766" s="1">
        <f>3958.756*ACOS(COS(RADIANS(90-C10766))*COS(RADIANS(90-F10766))+SIN(RADIANS(90-C10766))*SIN(RADIANS(90-F10766))*COS(RADIANS(D10766-G10766)))</f>
        <v>827.47517509603438</v>
      </c>
      <c r="J10766" s="1">
        <f>I10766/A10766</f>
        <v>0.41686406805845561</v>
      </c>
      <c r="K10766" s="1"/>
    </row>
    <row r="10767" spans="1:11">
      <c r="A10767" s="1">
        <v>2053</v>
      </c>
      <c r="B10767" s="2" t="s">
        <v>36</v>
      </c>
      <c r="C10767" s="1">
        <v>32.798400000000001</v>
      </c>
      <c r="D10767" s="1">
        <v>-79.961399999999998</v>
      </c>
      <c r="E10767" t="s">
        <v>29</v>
      </c>
      <c r="F10767" s="1">
        <v>42.654400000000003</v>
      </c>
      <c r="G10767" s="1">
        <v>-71.326599999999999</v>
      </c>
      <c r="H10767" s="1" t="s">
        <v>2</v>
      </c>
      <c r="I10767" s="1">
        <f>3958.756*ACOS(COS(RADIANS(90-C10767))*COS(RADIANS(90-F10767))+SIN(RADIANS(90-C10767))*SIN(RADIANS(90-F10767))*COS(RADIANS(D10767-G10767)))</f>
        <v>827.47517509603438</v>
      </c>
      <c r="J10767" s="1">
        <f>I10767/A10767</f>
        <v>0.40305658796689448</v>
      </c>
      <c r="K10767" s="1"/>
    </row>
    <row r="10768" spans="1:11">
      <c r="A10768" s="1">
        <v>2053</v>
      </c>
      <c r="B10768" s="2" t="s">
        <v>36</v>
      </c>
      <c r="C10768" s="1">
        <v>32.798400000000001</v>
      </c>
      <c r="D10768" s="1">
        <v>-79.961399999999998</v>
      </c>
      <c r="E10768" t="s">
        <v>29</v>
      </c>
      <c r="F10768" s="1">
        <v>42.654400000000003</v>
      </c>
      <c r="G10768" s="1">
        <v>-71.326599999999999</v>
      </c>
      <c r="H10768" s="1" t="s">
        <v>2</v>
      </c>
      <c r="I10768" s="1">
        <f>3958.756*ACOS(COS(RADIANS(90-C10768))*COS(RADIANS(90-F10768))+SIN(RADIANS(90-C10768))*SIN(RADIANS(90-F10768))*COS(RADIANS(D10768-G10768)))</f>
        <v>827.47517509603438</v>
      </c>
      <c r="J10768" s="1">
        <f>I10768/A10768</f>
        <v>0.40305658796689448</v>
      </c>
      <c r="K10768" s="1"/>
    </row>
    <row r="10769" spans="1:11">
      <c r="A10769" s="1">
        <v>2302</v>
      </c>
      <c r="B10769" s="2" t="s">
        <v>36</v>
      </c>
      <c r="C10769" s="1">
        <v>32.798400000000001</v>
      </c>
      <c r="D10769" s="1">
        <v>-79.961399999999998</v>
      </c>
      <c r="E10769" t="s">
        <v>29</v>
      </c>
      <c r="F10769" s="1">
        <v>42.654400000000003</v>
      </c>
      <c r="G10769" s="1">
        <v>-71.326599999999999</v>
      </c>
      <c r="H10769" s="1" t="s">
        <v>2</v>
      </c>
      <c r="I10769" s="1">
        <f>3958.756*ACOS(COS(RADIANS(90-C10769))*COS(RADIANS(90-F10769))+SIN(RADIANS(90-C10769))*SIN(RADIANS(90-F10769))*COS(RADIANS(D10769-G10769)))</f>
        <v>827.47517509603438</v>
      </c>
      <c r="J10769" s="1">
        <f>I10769/A10769</f>
        <v>0.35945924200522777</v>
      </c>
      <c r="K10769" s="1"/>
    </row>
    <row r="10770" spans="1:11">
      <c r="A10770" s="1">
        <v>2302</v>
      </c>
      <c r="B10770" s="2" t="s">
        <v>36</v>
      </c>
      <c r="C10770" s="1">
        <v>32.798400000000001</v>
      </c>
      <c r="D10770" s="1">
        <v>-79.961399999999998</v>
      </c>
      <c r="E10770" t="s">
        <v>29</v>
      </c>
      <c r="F10770" s="1">
        <v>42.654400000000003</v>
      </c>
      <c r="G10770" s="1">
        <v>-71.326599999999999</v>
      </c>
      <c r="H10770" s="1" t="s">
        <v>2</v>
      </c>
      <c r="I10770" s="1">
        <f>3958.756*ACOS(COS(RADIANS(90-C10770))*COS(RADIANS(90-F10770))+SIN(RADIANS(90-C10770))*SIN(RADIANS(90-F10770))*COS(RADIANS(D10770-G10770)))</f>
        <v>827.47517509603438</v>
      </c>
      <c r="J10770" s="1">
        <f>I10770/A10770</f>
        <v>0.35945924200522777</v>
      </c>
      <c r="K10770" s="1"/>
    </row>
    <row r="10771" spans="1:11">
      <c r="A10771" s="1">
        <v>2485</v>
      </c>
      <c r="B10771" s="2" t="s">
        <v>29</v>
      </c>
      <c r="C10771" s="1">
        <v>42.654400000000003</v>
      </c>
      <c r="D10771" s="1">
        <v>-71.326599999999999</v>
      </c>
      <c r="E10771" t="s">
        <v>36</v>
      </c>
      <c r="F10771" s="1">
        <v>32.798400000000001</v>
      </c>
      <c r="G10771" s="1">
        <v>-79.961399999999998</v>
      </c>
      <c r="H10771" s="1" t="s">
        <v>2</v>
      </c>
      <c r="I10771" s="1">
        <f>3958.756*ACOS(COS(RADIANS(90-C10771))*COS(RADIANS(90-F10771))+SIN(RADIANS(90-C10771))*SIN(RADIANS(90-F10771))*COS(RADIANS(D10771-G10771)))</f>
        <v>827.47517509603438</v>
      </c>
      <c r="J10771" s="1">
        <f>I10771/A10771</f>
        <v>0.3329879980265732</v>
      </c>
      <c r="K10771" s="1"/>
    </row>
    <row r="10772" spans="1:11">
      <c r="A10772" s="1">
        <v>2485</v>
      </c>
      <c r="B10772" s="2" t="s">
        <v>29</v>
      </c>
      <c r="C10772" s="1">
        <v>42.654400000000003</v>
      </c>
      <c r="D10772" s="1">
        <v>-71.326599999999999</v>
      </c>
      <c r="E10772" t="s">
        <v>36</v>
      </c>
      <c r="F10772" s="1">
        <v>32.798400000000001</v>
      </c>
      <c r="G10772" s="1">
        <v>-79.961399999999998</v>
      </c>
      <c r="H10772" s="1" t="s">
        <v>2</v>
      </c>
      <c r="I10772" s="1">
        <f>3958.756*ACOS(COS(RADIANS(90-C10772))*COS(RADIANS(90-F10772))+SIN(RADIANS(90-C10772))*SIN(RADIANS(90-F10772))*COS(RADIANS(D10772-G10772)))</f>
        <v>827.47517509603438</v>
      </c>
      <c r="J10772" s="1">
        <f>I10772/A10772</f>
        <v>0.3329879980265732</v>
      </c>
      <c r="K10772" s="1"/>
    </row>
    <row r="10773" spans="1:11">
      <c r="A10773" s="1">
        <v>2497</v>
      </c>
      <c r="B10773" s="2" t="s">
        <v>36</v>
      </c>
      <c r="C10773" s="1">
        <v>32.798400000000001</v>
      </c>
      <c r="D10773" s="1">
        <v>-79.961399999999998</v>
      </c>
      <c r="E10773" t="s">
        <v>29</v>
      </c>
      <c r="F10773" s="1">
        <v>42.654400000000003</v>
      </c>
      <c r="G10773" s="1">
        <v>-71.326599999999999</v>
      </c>
      <c r="H10773" s="1" t="s">
        <v>2</v>
      </c>
      <c r="I10773" s="1">
        <f>3958.756*ACOS(COS(RADIANS(90-C10773))*COS(RADIANS(90-F10773))+SIN(RADIANS(90-C10773))*SIN(RADIANS(90-F10773))*COS(RADIANS(D10773-G10773)))</f>
        <v>827.47517509603438</v>
      </c>
      <c r="J10773" s="1">
        <f>I10773/A10773</f>
        <v>0.33138773532079868</v>
      </c>
      <c r="K10773" s="1"/>
    </row>
    <row r="10774" spans="1:11">
      <c r="A10774" s="1">
        <v>2848</v>
      </c>
      <c r="B10774" s="2" t="s">
        <v>36</v>
      </c>
      <c r="C10774" s="1">
        <v>32.798400000000001</v>
      </c>
      <c r="D10774" s="1">
        <v>-79.961399999999998</v>
      </c>
      <c r="E10774" t="s">
        <v>29</v>
      </c>
      <c r="F10774" s="1">
        <v>42.654400000000003</v>
      </c>
      <c r="G10774" s="1">
        <v>-71.326599999999999</v>
      </c>
      <c r="H10774" s="1" t="s">
        <v>2</v>
      </c>
      <c r="I10774" s="1">
        <f>3958.756*ACOS(COS(RADIANS(90-C10774))*COS(RADIANS(90-F10774))+SIN(RADIANS(90-C10774))*SIN(RADIANS(90-F10774))*COS(RADIANS(D10774-G10774)))</f>
        <v>827.47517509603438</v>
      </c>
      <c r="J10774" s="1">
        <f>I10774/A10774</f>
        <v>0.29054605867136041</v>
      </c>
      <c r="K10774" s="1"/>
    </row>
    <row r="10775" spans="1:11">
      <c r="A10775" s="1">
        <v>4579</v>
      </c>
      <c r="B10775" s="2" t="s">
        <v>36</v>
      </c>
      <c r="C10775" s="1">
        <v>32.798400000000001</v>
      </c>
      <c r="D10775" s="1">
        <v>-79.961399999999998</v>
      </c>
      <c r="E10775" t="s">
        <v>29</v>
      </c>
      <c r="F10775" s="1">
        <v>42.654400000000003</v>
      </c>
      <c r="G10775" s="1">
        <v>-71.326599999999999</v>
      </c>
      <c r="H10775" s="1" t="s">
        <v>2</v>
      </c>
      <c r="I10775" s="1">
        <f>3958.756*ACOS(COS(RADIANS(90-C10775))*COS(RADIANS(90-F10775))+SIN(RADIANS(90-C10775))*SIN(RADIANS(90-F10775))*COS(RADIANS(D10775-G10775)))</f>
        <v>827.47517509603438</v>
      </c>
      <c r="J10775" s="1">
        <f>I10775/A10775</f>
        <v>0.18071089213715535</v>
      </c>
      <c r="K10775" s="1"/>
    </row>
    <row r="10776" spans="1:11">
      <c r="A10776" s="1">
        <v>9227</v>
      </c>
      <c r="B10776" s="2" t="s">
        <v>36</v>
      </c>
      <c r="C10776" s="1">
        <v>32.798400000000001</v>
      </c>
      <c r="D10776" s="1">
        <v>-79.961399999999998</v>
      </c>
      <c r="E10776" t="s">
        <v>29</v>
      </c>
      <c r="F10776" s="1">
        <v>42.654400000000003</v>
      </c>
      <c r="G10776" s="1">
        <v>-71.326599999999999</v>
      </c>
      <c r="H10776" s="1" t="s">
        <v>2</v>
      </c>
      <c r="I10776" s="1">
        <f>3958.756*ACOS(COS(RADIANS(90-C10776))*COS(RADIANS(90-F10776))+SIN(RADIANS(90-C10776))*SIN(RADIANS(90-F10776))*COS(RADIANS(D10776-G10776)))</f>
        <v>827.47517509603438</v>
      </c>
      <c r="J10776" s="1">
        <f>I10776/A10776</f>
        <v>8.9679763205379251E-2</v>
      </c>
      <c r="K10776" s="1"/>
    </row>
    <row r="10777" spans="1:11">
      <c r="A10777" s="1">
        <v>18739</v>
      </c>
      <c r="B10777" s="2" t="s">
        <v>36</v>
      </c>
      <c r="C10777" s="1">
        <v>32.798400000000001</v>
      </c>
      <c r="D10777" s="1">
        <v>-79.961399999999998</v>
      </c>
      <c r="E10777" t="s">
        <v>29</v>
      </c>
      <c r="F10777" s="1">
        <v>42.654400000000003</v>
      </c>
      <c r="G10777" s="1">
        <v>-71.326599999999999</v>
      </c>
      <c r="H10777" s="1" t="s">
        <v>2</v>
      </c>
      <c r="I10777" s="1">
        <f>3958.756*ACOS(COS(RADIANS(90-C10777))*COS(RADIANS(90-F10777))+SIN(RADIANS(90-C10777))*SIN(RADIANS(90-F10777))*COS(RADIANS(D10777-G10777)))</f>
        <v>827.47517509603438</v>
      </c>
      <c r="J10777" s="1">
        <f>I10777/A10777</f>
        <v>4.4157915315440228E-2</v>
      </c>
      <c r="K10777" s="1"/>
    </row>
    <row r="10778" spans="1:11">
      <c r="A10778" s="1">
        <v>22749</v>
      </c>
      <c r="B10778" s="2" t="s">
        <v>36</v>
      </c>
      <c r="C10778" s="1">
        <v>32.798400000000001</v>
      </c>
      <c r="D10778" s="1">
        <v>-79.961399999999998</v>
      </c>
      <c r="E10778" t="s">
        <v>29</v>
      </c>
      <c r="F10778" s="1">
        <v>42.654400000000003</v>
      </c>
      <c r="G10778" s="1">
        <v>-71.326599999999999</v>
      </c>
      <c r="H10778" s="1" t="s">
        <v>2</v>
      </c>
      <c r="I10778" s="1">
        <f>3958.756*ACOS(COS(RADIANS(90-C10778))*COS(RADIANS(90-F10778))+SIN(RADIANS(90-C10778))*SIN(RADIANS(90-F10778))*COS(RADIANS(D10778-G10778)))</f>
        <v>827.47517509603438</v>
      </c>
      <c r="J10778" s="1">
        <f>I10778/A10778</f>
        <v>3.6374134032090832E-2</v>
      </c>
      <c r="K10778" s="1"/>
    </row>
    <row r="10779" spans="1:11">
      <c r="A10779" s="1">
        <v>25131</v>
      </c>
      <c r="B10779" s="2" t="s">
        <v>36</v>
      </c>
      <c r="C10779" s="1">
        <v>32.798400000000001</v>
      </c>
      <c r="D10779" s="1">
        <v>-79.961399999999998</v>
      </c>
      <c r="E10779" t="s">
        <v>29</v>
      </c>
      <c r="F10779" s="1">
        <v>42.654400000000003</v>
      </c>
      <c r="G10779" s="1">
        <v>-71.326599999999999</v>
      </c>
      <c r="H10779" s="1" t="s">
        <v>2</v>
      </c>
      <c r="I10779" s="1">
        <f>3958.756*ACOS(COS(RADIANS(90-C10779))*COS(RADIANS(90-F10779))+SIN(RADIANS(90-C10779))*SIN(RADIANS(90-F10779))*COS(RADIANS(D10779-G10779)))</f>
        <v>827.47517509603438</v>
      </c>
      <c r="J10779" s="1">
        <f>I10779/A10779</f>
        <v>3.2926472289046771E-2</v>
      </c>
      <c r="K10779" s="1"/>
    </row>
    <row r="10780" spans="1:11">
      <c r="A10780" s="1">
        <v>25195</v>
      </c>
      <c r="B10780" s="2" t="s">
        <v>29</v>
      </c>
      <c r="C10780" s="1">
        <v>42.654400000000003</v>
      </c>
      <c r="D10780" s="1">
        <v>-71.326599999999999</v>
      </c>
      <c r="E10780" t="s">
        <v>36</v>
      </c>
      <c r="F10780" s="1">
        <v>32.798400000000001</v>
      </c>
      <c r="G10780" s="1">
        <v>-79.961399999999998</v>
      </c>
      <c r="H10780" s="1" t="s">
        <v>2</v>
      </c>
      <c r="I10780" s="1">
        <f>3958.756*ACOS(COS(RADIANS(90-C10780))*COS(RADIANS(90-F10780))+SIN(RADIANS(90-C10780))*SIN(RADIANS(90-F10780))*COS(RADIANS(D10780-G10780)))</f>
        <v>827.47517509603438</v>
      </c>
      <c r="J10780" s="1">
        <f>I10780/A10780</f>
        <v>3.2842832907165484E-2</v>
      </c>
      <c r="K10780" s="1"/>
    </row>
    <row r="10781" spans="1:11">
      <c r="A10781" s="1">
        <v>26045</v>
      </c>
      <c r="B10781" s="2" t="s">
        <v>29</v>
      </c>
      <c r="C10781" s="1">
        <v>42.654400000000003</v>
      </c>
      <c r="D10781" s="1">
        <v>-71.326599999999999</v>
      </c>
      <c r="E10781" t="s">
        <v>36</v>
      </c>
      <c r="F10781" s="1">
        <v>32.798400000000001</v>
      </c>
      <c r="G10781" s="1">
        <v>-79.961399999999998</v>
      </c>
      <c r="H10781" s="1" t="s">
        <v>2</v>
      </c>
      <c r="I10781" s="1">
        <f>3958.756*ACOS(COS(RADIANS(90-C10781))*COS(RADIANS(90-F10781))+SIN(RADIANS(90-C10781))*SIN(RADIANS(90-F10781))*COS(RADIANS(D10781-G10781)))</f>
        <v>827.47517509603438</v>
      </c>
      <c r="J10781" s="1">
        <f>I10781/A10781</f>
        <v>3.1770980038242823E-2</v>
      </c>
      <c r="K10781" s="1"/>
    </row>
    <row r="10782" spans="1:11">
      <c r="A10782" s="1">
        <v>27891</v>
      </c>
      <c r="B10782" s="2" t="s">
        <v>36</v>
      </c>
      <c r="C10782" s="1">
        <v>32.798400000000001</v>
      </c>
      <c r="D10782" s="1">
        <v>-79.961399999999998</v>
      </c>
      <c r="E10782" t="s">
        <v>29</v>
      </c>
      <c r="F10782" s="1">
        <v>42.654400000000003</v>
      </c>
      <c r="G10782" s="1">
        <v>-71.326599999999999</v>
      </c>
      <c r="H10782" s="1" t="s">
        <v>2</v>
      </c>
      <c r="I10782" s="1">
        <f>3958.756*ACOS(COS(RADIANS(90-C10782))*COS(RADIANS(90-F10782))+SIN(RADIANS(90-C10782))*SIN(RADIANS(90-F10782))*COS(RADIANS(D10782-G10782)))</f>
        <v>827.47517509603438</v>
      </c>
      <c r="J10782" s="1">
        <f>I10782/A10782</f>
        <v>2.9668178806641368E-2</v>
      </c>
      <c r="K10782" s="1"/>
    </row>
    <row r="10783" spans="1:11">
      <c r="A10783" s="1">
        <v>29049</v>
      </c>
      <c r="B10783" s="2" t="s">
        <v>36</v>
      </c>
      <c r="C10783" s="1">
        <v>32.798400000000001</v>
      </c>
      <c r="D10783" s="1">
        <v>-79.961399999999998</v>
      </c>
      <c r="E10783" t="s">
        <v>29</v>
      </c>
      <c r="F10783" s="1">
        <v>42.654400000000003</v>
      </c>
      <c r="G10783" s="1">
        <v>-71.326599999999999</v>
      </c>
      <c r="H10783" s="1" t="s">
        <v>2</v>
      </c>
      <c r="I10783" s="1">
        <f>3958.756*ACOS(COS(RADIANS(90-C10783))*COS(RADIANS(90-F10783))+SIN(RADIANS(90-C10783))*SIN(RADIANS(90-F10783))*COS(RADIANS(D10783-G10783)))</f>
        <v>827.47517509603438</v>
      </c>
      <c r="J10783" s="1">
        <f>I10783/A10783</f>
        <v>2.8485496061690055E-2</v>
      </c>
      <c r="K10783" s="1"/>
    </row>
    <row r="10784" spans="1:11">
      <c r="A10784" s="1">
        <v>30708</v>
      </c>
      <c r="B10784" s="2" t="s">
        <v>29</v>
      </c>
      <c r="C10784" s="1">
        <v>42.654400000000003</v>
      </c>
      <c r="D10784" s="1">
        <v>-71.326599999999999</v>
      </c>
      <c r="E10784" t="s">
        <v>36</v>
      </c>
      <c r="F10784" s="1">
        <v>32.798400000000001</v>
      </c>
      <c r="G10784" s="1">
        <v>-79.961399999999998</v>
      </c>
      <c r="H10784" s="1" t="s">
        <v>2</v>
      </c>
      <c r="I10784" s="1">
        <f>3958.756*ACOS(COS(RADIANS(90-C10784))*COS(RADIANS(90-F10784))+SIN(RADIANS(90-C10784))*SIN(RADIANS(90-F10784))*COS(RADIANS(D10784-G10784)))</f>
        <v>827.47517509603438</v>
      </c>
      <c r="J10784" s="1">
        <f>I10784/A10784</f>
        <v>2.694656685866987E-2</v>
      </c>
      <c r="K10784" s="1"/>
    </row>
    <row r="10785" spans="1:11">
      <c r="A10785" s="1">
        <v>32014</v>
      </c>
      <c r="B10785" s="2" t="s">
        <v>29</v>
      </c>
      <c r="C10785" s="1">
        <v>42.654400000000003</v>
      </c>
      <c r="D10785" s="1">
        <v>-71.326599999999999</v>
      </c>
      <c r="E10785" t="s">
        <v>36</v>
      </c>
      <c r="F10785" s="1">
        <v>32.798400000000001</v>
      </c>
      <c r="G10785" s="1">
        <v>-79.961399999999998</v>
      </c>
      <c r="H10785" s="1" t="s">
        <v>2</v>
      </c>
      <c r="I10785" s="1">
        <f>3958.756*ACOS(COS(RADIANS(90-C10785))*COS(RADIANS(90-F10785))+SIN(RADIANS(90-C10785))*SIN(RADIANS(90-F10785))*COS(RADIANS(D10785-G10785)))</f>
        <v>827.47517509603438</v>
      </c>
      <c r="J10785" s="1">
        <f>I10785/A10785</f>
        <v>2.5847291031924607E-2</v>
      </c>
      <c r="K10785" s="1"/>
    </row>
    <row r="10786" spans="1:11">
      <c r="A10786" s="1">
        <v>32454</v>
      </c>
      <c r="B10786" s="2" t="s">
        <v>29</v>
      </c>
      <c r="C10786" s="1">
        <v>42.654400000000003</v>
      </c>
      <c r="D10786" s="1">
        <v>-71.326599999999999</v>
      </c>
      <c r="E10786" t="s">
        <v>36</v>
      </c>
      <c r="F10786" s="1">
        <v>32.798400000000001</v>
      </c>
      <c r="G10786" s="1">
        <v>-79.961399999999998</v>
      </c>
      <c r="H10786" s="1" t="s">
        <v>2</v>
      </c>
      <c r="I10786" s="1">
        <f>3958.756*ACOS(COS(RADIANS(90-C10786))*COS(RADIANS(90-F10786))+SIN(RADIANS(90-C10786))*SIN(RADIANS(90-F10786))*COS(RADIANS(D10786-G10786)))</f>
        <v>827.47517509603438</v>
      </c>
      <c r="J10786" s="1">
        <f>I10786/A10786</f>
        <v>2.5496862485241707E-2</v>
      </c>
      <c r="K10786" s="1"/>
    </row>
    <row r="10787" spans="1:11">
      <c r="A10787" s="1">
        <v>33741</v>
      </c>
      <c r="B10787" s="2" t="s">
        <v>29</v>
      </c>
      <c r="C10787" s="1">
        <v>42.654400000000003</v>
      </c>
      <c r="D10787" s="1">
        <v>-71.326599999999999</v>
      </c>
      <c r="E10787" t="s">
        <v>36</v>
      </c>
      <c r="F10787" s="1">
        <v>32.798400000000001</v>
      </c>
      <c r="G10787" s="1">
        <v>-79.961399999999998</v>
      </c>
      <c r="H10787" s="1" t="s">
        <v>2</v>
      </c>
      <c r="I10787" s="1">
        <f>3958.756*ACOS(COS(RADIANS(90-C10787))*COS(RADIANS(90-F10787))+SIN(RADIANS(90-C10787))*SIN(RADIANS(90-F10787))*COS(RADIANS(D10787-G10787)))</f>
        <v>827.47517509603438</v>
      </c>
      <c r="J10787" s="1">
        <f>I10787/A10787</f>
        <v>2.4524322785217819E-2</v>
      </c>
      <c r="K10787" s="1"/>
    </row>
    <row r="10788" spans="1:11">
      <c r="A10788" s="1">
        <v>34117</v>
      </c>
      <c r="B10788" s="2" t="s">
        <v>29</v>
      </c>
      <c r="C10788" s="1">
        <v>42.654400000000003</v>
      </c>
      <c r="D10788" s="1">
        <v>-71.326599999999999</v>
      </c>
      <c r="E10788" t="s">
        <v>36</v>
      </c>
      <c r="F10788" s="1">
        <v>32.798400000000001</v>
      </c>
      <c r="G10788" s="1">
        <v>-79.961399999999998</v>
      </c>
      <c r="H10788" s="1" t="s">
        <v>2</v>
      </c>
      <c r="I10788" s="1">
        <f>3958.756*ACOS(COS(RADIANS(90-C10788))*COS(RADIANS(90-F10788))+SIN(RADIANS(90-C10788))*SIN(RADIANS(90-F10788))*COS(RADIANS(D10788-G10788)))</f>
        <v>827.47517509603438</v>
      </c>
      <c r="J10788" s="1">
        <f>I10788/A10788</f>
        <v>2.4254042708797208E-2</v>
      </c>
      <c r="K10788" s="1"/>
    </row>
    <row r="10789" spans="1:11">
      <c r="A10789" s="1">
        <v>34159</v>
      </c>
      <c r="B10789" s="2" t="s">
        <v>29</v>
      </c>
      <c r="C10789" s="1">
        <v>42.654400000000003</v>
      </c>
      <c r="D10789" s="1">
        <v>-71.326599999999999</v>
      </c>
      <c r="E10789" t="s">
        <v>36</v>
      </c>
      <c r="F10789" s="1">
        <v>32.798400000000001</v>
      </c>
      <c r="G10789" s="1">
        <v>-79.961399999999998</v>
      </c>
      <c r="H10789" s="1" t="s">
        <v>2</v>
      </c>
      <c r="I10789" s="1">
        <f>3958.756*ACOS(COS(RADIANS(90-C10789))*COS(RADIANS(90-F10789))+SIN(RADIANS(90-C10789))*SIN(RADIANS(90-F10789))*COS(RADIANS(D10789-G10789)))</f>
        <v>827.47517509603438</v>
      </c>
      <c r="J10789" s="1">
        <f>I10789/A10789</f>
        <v>2.4224221291490804E-2</v>
      </c>
      <c r="K10789" s="1"/>
    </row>
    <row r="10790" spans="1:11">
      <c r="A10790" s="1">
        <v>34695</v>
      </c>
      <c r="B10790" s="2" t="s">
        <v>29</v>
      </c>
      <c r="C10790" s="1">
        <v>42.654400000000003</v>
      </c>
      <c r="D10790" s="1">
        <v>-71.326599999999999</v>
      </c>
      <c r="E10790" t="s">
        <v>36</v>
      </c>
      <c r="F10790" s="1">
        <v>32.798400000000001</v>
      </c>
      <c r="G10790" s="1">
        <v>-79.961399999999998</v>
      </c>
      <c r="H10790" s="1" t="s">
        <v>2</v>
      </c>
      <c r="I10790" s="1">
        <f>3958.756*ACOS(COS(RADIANS(90-C10790))*COS(RADIANS(90-F10790))+SIN(RADIANS(90-C10790))*SIN(RADIANS(90-F10790))*COS(RADIANS(D10790-G10790)))</f>
        <v>827.47517509603438</v>
      </c>
      <c r="J10790" s="1">
        <f>I10790/A10790</f>
        <v>2.3849983429774735E-2</v>
      </c>
      <c r="K10790" s="1"/>
    </row>
    <row r="10791" spans="1:11">
      <c r="A10791" s="1">
        <v>39857</v>
      </c>
      <c r="B10791" s="2" t="s">
        <v>36</v>
      </c>
      <c r="C10791" s="1">
        <v>32.798400000000001</v>
      </c>
      <c r="D10791" s="1">
        <v>-79.961399999999998</v>
      </c>
      <c r="E10791" t="s">
        <v>29</v>
      </c>
      <c r="F10791" s="1">
        <v>42.654400000000003</v>
      </c>
      <c r="G10791" s="1">
        <v>-71.326599999999999</v>
      </c>
      <c r="H10791" s="1" t="s">
        <v>2</v>
      </c>
      <c r="I10791" s="1">
        <f>3958.756*ACOS(COS(RADIANS(90-C10791))*COS(RADIANS(90-F10791))+SIN(RADIANS(90-C10791))*SIN(RADIANS(90-F10791))*COS(RADIANS(D10791-G10791)))</f>
        <v>827.47517509603438</v>
      </c>
      <c r="J10791" s="1">
        <f>I10791/A10791</f>
        <v>2.0761100311012731E-2</v>
      </c>
      <c r="K10791" s="1"/>
    </row>
    <row r="10792" spans="1:11">
      <c r="A10792" s="1">
        <v>44089</v>
      </c>
      <c r="B10792" s="2" t="s">
        <v>36</v>
      </c>
      <c r="C10792" s="1">
        <v>32.798400000000001</v>
      </c>
      <c r="D10792" s="1">
        <v>-79.961399999999998</v>
      </c>
      <c r="E10792" t="s">
        <v>29</v>
      </c>
      <c r="F10792" s="1">
        <v>42.654400000000003</v>
      </c>
      <c r="G10792" s="1">
        <v>-71.326599999999999</v>
      </c>
      <c r="H10792" s="1" t="s">
        <v>2</v>
      </c>
      <c r="I10792" s="1">
        <f>3958.756*ACOS(COS(RADIANS(90-C10792))*COS(RADIANS(90-F10792))+SIN(RADIANS(90-C10792))*SIN(RADIANS(90-F10792))*COS(RADIANS(D10792-G10792)))</f>
        <v>827.47517509603438</v>
      </c>
      <c r="J10792" s="1">
        <f>I10792/A10792</f>
        <v>1.8768290845699254E-2</v>
      </c>
      <c r="K10792" s="1"/>
    </row>
    <row r="10793" spans="1:11">
      <c r="A10793" s="1">
        <v>46008</v>
      </c>
      <c r="B10793" s="2" t="s">
        <v>29</v>
      </c>
      <c r="C10793" s="1">
        <v>42.654400000000003</v>
      </c>
      <c r="D10793" s="1">
        <v>-71.326599999999999</v>
      </c>
      <c r="E10793" t="s">
        <v>36</v>
      </c>
      <c r="F10793" s="1">
        <v>32.798400000000001</v>
      </c>
      <c r="G10793" s="1">
        <v>-79.961399999999998</v>
      </c>
      <c r="H10793" s="1" t="s">
        <v>2</v>
      </c>
      <c r="I10793" s="1">
        <f>3958.756*ACOS(COS(RADIANS(90-C10793))*COS(RADIANS(90-F10793))+SIN(RADIANS(90-C10793))*SIN(RADIANS(90-F10793))*COS(RADIANS(D10793-G10793)))</f>
        <v>827.47517509603438</v>
      </c>
      <c r="J10793" s="1">
        <f>I10793/A10793</f>
        <v>1.7985462856373553E-2</v>
      </c>
      <c r="K10793" s="1"/>
    </row>
    <row r="10794" spans="1:11">
      <c r="A10794" s="1">
        <v>46008</v>
      </c>
      <c r="B10794" s="2" t="s">
        <v>29</v>
      </c>
      <c r="C10794" s="1">
        <v>42.654400000000003</v>
      </c>
      <c r="D10794" s="1">
        <v>-71.326599999999999</v>
      </c>
      <c r="E10794" t="s">
        <v>36</v>
      </c>
      <c r="F10794" s="1">
        <v>32.798400000000001</v>
      </c>
      <c r="G10794" s="1">
        <v>-79.961399999999998</v>
      </c>
      <c r="H10794" s="1" t="s">
        <v>2</v>
      </c>
      <c r="I10794" s="1">
        <f>3958.756*ACOS(COS(RADIANS(90-C10794))*COS(RADIANS(90-F10794))+SIN(RADIANS(90-C10794))*SIN(RADIANS(90-F10794))*COS(RADIANS(D10794-G10794)))</f>
        <v>827.47517509603438</v>
      </c>
      <c r="J10794" s="1">
        <f>I10794/A10794</f>
        <v>1.7985462856373553E-2</v>
      </c>
      <c r="K10794" s="1"/>
    </row>
    <row r="10795" spans="1:11">
      <c r="A10795" s="1">
        <v>47358</v>
      </c>
      <c r="B10795" s="2" t="s">
        <v>36</v>
      </c>
      <c r="C10795" s="1">
        <v>32.798400000000001</v>
      </c>
      <c r="D10795" s="1">
        <v>-79.961399999999998</v>
      </c>
      <c r="E10795" t="s">
        <v>29</v>
      </c>
      <c r="F10795" s="1">
        <v>42.654400000000003</v>
      </c>
      <c r="G10795" s="1">
        <v>-71.326599999999999</v>
      </c>
      <c r="H10795" s="1" t="s">
        <v>2</v>
      </c>
      <c r="I10795" s="1">
        <f>3958.756*ACOS(COS(RADIANS(90-C10795))*COS(RADIANS(90-F10795))+SIN(RADIANS(90-C10795))*SIN(RADIANS(90-F10795))*COS(RADIANS(D10795-G10795)))</f>
        <v>827.47517509603438</v>
      </c>
      <c r="J10795" s="1">
        <f>I10795/A10795</f>
        <v>1.747276437130019E-2</v>
      </c>
      <c r="K10795" s="1"/>
    </row>
    <row r="10796" spans="1:11">
      <c r="A10796" s="1">
        <v>61182</v>
      </c>
      <c r="B10796" s="2" t="s">
        <v>36</v>
      </c>
      <c r="C10796" s="1">
        <v>32.798400000000001</v>
      </c>
      <c r="D10796" s="1">
        <v>-79.961399999999998</v>
      </c>
      <c r="E10796" t="s">
        <v>29</v>
      </c>
      <c r="F10796" s="1">
        <v>42.654400000000003</v>
      </c>
      <c r="G10796" s="1">
        <v>-71.326599999999999</v>
      </c>
      <c r="H10796" s="1" t="s">
        <v>2</v>
      </c>
      <c r="I10796" s="1">
        <f>3958.756*ACOS(COS(RADIANS(90-C10796))*COS(RADIANS(90-F10796))+SIN(RADIANS(90-C10796))*SIN(RADIANS(90-F10796))*COS(RADIANS(D10796-G10796)))</f>
        <v>827.47517509603438</v>
      </c>
      <c r="J10796" s="1">
        <f>I10796/A10796</f>
        <v>1.3524814080874021E-2</v>
      </c>
      <c r="K10796" s="1"/>
    </row>
    <row r="10797" spans="1:11">
      <c r="A10797" s="1">
        <v>67887</v>
      </c>
      <c r="B10797" s="2" t="s">
        <v>36</v>
      </c>
      <c r="C10797" s="1">
        <v>32.798400000000001</v>
      </c>
      <c r="D10797" s="1">
        <v>-79.961399999999998</v>
      </c>
      <c r="E10797" t="s">
        <v>29</v>
      </c>
      <c r="F10797" s="1">
        <v>42.654400000000003</v>
      </c>
      <c r="G10797" s="1">
        <v>-71.326599999999999</v>
      </c>
      <c r="H10797" s="1" t="s">
        <v>2</v>
      </c>
      <c r="I10797" s="1">
        <f>3958.756*ACOS(COS(RADIANS(90-C10797))*COS(RADIANS(90-F10797))+SIN(RADIANS(90-C10797))*SIN(RADIANS(90-F10797))*COS(RADIANS(D10797-G10797)))</f>
        <v>827.47517509603438</v>
      </c>
      <c r="J10797" s="1">
        <f>I10797/A10797</f>
        <v>1.2189007837966538E-2</v>
      </c>
      <c r="K10797" s="1"/>
    </row>
    <row r="10798" spans="1:11">
      <c r="A10798" s="1">
        <v>74843</v>
      </c>
      <c r="B10798" s="2" t="s">
        <v>29</v>
      </c>
      <c r="C10798" s="1">
        <v>42.654400000000003</v>
      </c>
      <c r="D10798" s="1">
        <v>-71.326599999999999</v>
      </c>
      <c r="E10798" t="s">
        <v>36</v>
      </c>
      <c r="F10798" s="1">
        <v>32.798400000000001</v>
      </c>
      <c r="G10798" s="1">
        <v>-79.961399999999998</v>
      </c>
      <c r="H10798" s="1" t="s">
        <v>2</v>
      </c>
      <c r="I10798" s="1">
        <f>3958.756*ACOS(COS(RADIANS(90-C10798))*COS(RADIANS(90-F10798))+SIN(RADIANS(90-C10798))*SIN(RADIANS(90-F10798))*COS(RADIANS(D10798-G10798)))</f>
        <v>827.47517509603438</v>
      </c>
      <c r="J10798" s="1">
        <f>I10798/A10798</f>
        <v>1.1056146534693083E-2</v>
      </c>
      <c r="K10798" s="1"/>
    </row>
    <row r="10799" spans="1:11">
      <c r="A10799" s="1">
        <v>75882</v>
      </c>
      <c r="B10799" s="2" t="s">
        <v>29</v>
      </c>
      <c r="C10799" s="1">
        <v>42.654400000000003</v>
      </c>
      <c r="D10799" s="1">
        <v>-71.326599999999999</v>
      </c>
      <c r="E10799" t="s">
        <v>36</v>
      </c>
      <c r="F10799" s="1">
        <v>32.798400000000001</v>
      </c>
      <c r="G10799" s="1">
        <v>-79.961399999999998</v>
      </c>
      <c r="H10799" s="1" t="s">
        <v>2</v>
      </c>
      <c r="I10799" s="1">
        <f>3958.756*ACOS(COS(RADIANS(90-C10799))*COS(RADIANS(90-F10799))+SIN(RADIANS(90-C10799))*SIN(RADIANS(90-F10799))*COS(RADIANS(D10799-G10799)))</f>
        <v>827.47517509603438</v>
      </c>
      <c r="J10799" s="1">
        <f>I10799/A10799</f>
        <v>1.090476232961749E-2</v>
      </c>
      <c r="K10799" s="1"/>
    </row>
    <row r="10800" spans="1:11">
      <c r="A10800" s="1">
        <v>77110</v>
      </c>
      <c r="B10800" s="2" t="s">
        <v>36</v>
      </c>
      <c r="C10800" s="1">
        <v>32.798400000000001</v>
      </c>
      <c r="D10800" s="1">
        <v>-79.961399999999998</v>
      </c>
      <c r="E10800" t="s">
        <v>29</v>
      </c>
      <c r="F10800" s="1">
        <v>42.654400000000003</v>
      </c>
      <c r="G10800" s="1">
        <v>-71.326599999999999</v>
      </c>
      <c r="H10800" s="1" t="s">
        <v>2</v>
      </c>
      <c r="I10800" s="1">
        <f>3958.756*ACOS(COS(RADIANS(90-C10800))*COS(RADIANS(90-F10800))+SIN(RADIANS(90-C10800))*SIN(RADIANS(90-F10800))*COS(RADIANS(D10800-G10800)))</f>
        <v>827.47517509603438</v>
      </c>
      <c r="J10800" s="1">
        <f>I10800/A10800</f>
        <v>1.0731100701543695E-2</v>
      </c>
      <c r="K10800" s="1"/>
    </row>
    <row r="10801" spans="1:11">
      <c r="A10801" s="1">
        <v>84395</v>
      </c>
      <c r="B10801" s="2" t="s">
        <v>29</v>
      </c>
      <c r="C10801" s="1">
        <v>42.654400000000003</v>
      </c>
      <c r="D10801" s="1">
        <v>-71.326599999999999</v>
      </c>
      <c r="E10801" t="s">
        <v>36</v>
      </c>
      <c r="F10801" s="1">
        <v>32.798400000000001</v>
      </c>
      <c r="G10801" s="1">
        <v>-79.961399999999998</v>
      </c>
      <c r="H10801" s="1" t="s">
        <v>2</v>
      </c>
      <c r="I10801" s="1">
        <f>3958.756*ACOS(COS(RADIANS(90-C10801))*COS(RADIANS(90-F10801))+SIN(RADIANS(90-C10801))*SIN(RADIANS(90-F10801))*COS(RADIANS(D10801-G10801)))</f>
        <v>827.47517509603438</v>
      </c>
      <c r="J10801" s="1">
        <f>I10801/A10801</f>
        <v>9.8047890881691382E-3</v>
      </c>
      <c r="K10801" s="1"/>
    </row>
    <row r="10802" spans="1:11">
      <c r="A10802" s="1">
        <v>90129</v>
      </c>
      <c r="B10802" s="2" t="s">
        <v>36</v>
      </c>
      <c r="C10802" s="1">
        <v>32.798400000000001</v>
      </c>
      <c r="D10802" s="1">
        <v>-79.961399999999998</v>
      </c>
      <c r="E10802" t="s">
        <v>29</v>
      </c>
      <c r="F10802" s="1">
        <v>42.654400000000003</v>
      </c>
      <c r="G10802" s="1">
        <v>-71.326599999999999</v>
      </c>
      <c r="H10802" s="1" t="s">
        <v>2</v>
      </c>
      <c r="I10802" s="1">
        <f>3958.756*ACOS(COS(RADIANS(90-C10802))*COS(RADIANS(90-F10802))+SIN(RADIANS(90-C10802))*SIN(RADIANS(90-F10802))*COS(RADIANS(D10802-G10802)))</f>
        <v>827.47517509603438</v>
      </c>
      <c r="J10802" s="1">
        <f>I10802/A10802</f>
        <v>9.1810091657073128E-3</v>
      </c>
      <c r="K10802" s="1"/>
    </row>
    <row r="10803" spans="1:11">
      <c r="A10803" s="1">
        <v>90515</v>
      </c>
      <c r="B10803" s="2" t="s">
        <v>36</v>
      </c>
      <c r="C10803" s="1">
        <v>32.798400000000001</v>
      </c>
      <c r="D10803" s="1">
        <v>-79.961399999999998</v>
      </c>
      <c r="E10803" t="s">
        <v>29</v>
      </c>
      <c r="F10803" s="1">
        <v>42.654400000000003</v>
      </c>
      <c r="G10803" s="1">
        <v>-71.326599999999999</v>
      </c>
      <c r="H10803" s="1" t="s">
        <v>2</v>
      </c>
      <c r="I10803" s="1">
        <f>3958.756*ACOS(COS(RADIANS(90-C10803))*COS(RADIANS(90-F10803))+SIN(RADIANS(90-C10803))*SIN(RADIANS(90-F10803))*COS(RADIANS(D10803-G10803)))</f>
        <v>827.47517509603438</v>
      </c>
      <c r="J10803" s="1">
        <f>I10803/A10803</f>
        <v>9.141856875612156E-3</v>
      </c>
      <c r="K10803" s="1"/>
    </row>
    <row r="10804" spans="1:11">
      <c r="A10804" s="1">
        <v>95059</v>
      </c>
      <c r="B10804" s="2" t="s">
        <v>36</v>
      </c>
      <c r="C10804" s="1">
        <v>32.798400000000001</v>
      </c>
      <c r="D10804" s="1">
        <v>-79.961399999999998</v>
      </c>
      <c r="E10804" t="s">
        <v>29</v>
      </c>
      <c r="F10804" s="1">
        <v>42.654400000000003</v>
      </c>
      <c r="G10804" s="1">
        <v>-71.326599999999999</v>
      </c>
      <c r="H10804" s="1" t="s">
        <v>2</v>
      </c>
      <c r="I10804" s="1">
        <f>3958.756*ACOS(COS(RADIANS(90-C10804))*COS(RADIANS(90-F10804))+SIN(RADIANS(90-C10804))*SIN(RADIANS(90-F10804))*COS(RADIANS(D10804-G10804)))</f>
        <v>827.47517509603438</v>
      </c>
      <c r="J10804" s="1">
        <f>I10804/A10804</f>
        <v>8.7048588255297689E-3</v>
      </c>
      <c r="K10804" s="1"/>
    </row>
    <row r="10805" spans="1:11">
      <c r="A10805" s="1">
        <v>944</v>
      </c>
      <c r="B10805" s="2" t="s">
        <v>19</v>
      </c>
      <c r="C10805" s="1">
        <v>32.877000000000002</v>
      </c>
      <c r="D10805" s="1">
        <v>-117.23699999999999</v>
      </c>
      <c r="E10805" t="s">
        <v>4</v>
      </c>
      <c r="F10805" s="1">
        <v>39.6798</v>
      </c>
      <c r="G10805" s="1">
        <v>-104.96299999999999</v>
      </c>
      <c r="H10805" s="1" t="s">
        <v>2</v>
      </c>
      <c r="I10805" s="1">
        <f>3958.756*ACOS(COS(RADIANS(90-C10805))*COS(RADIANS(90-F10805))+SIN(RADIANS(90-C10805))*SIN(RADIANS(90-F10805))*COS(RADIANS(D10805-G10805)))</f>
        <v>828.40145625090236</v>
      </c>
      <c r="J10805" s="1">
        <f>I10805/A10805</f>
        <v>0.87754391552002364</v>
      </c>
      <c r="K10805" s="1"/>
    </row>
    <row r="10806" spans="1:11">
      <c r="A10806" s="1">
        <v>2318</v>
      </c>
      <c r="B10806" s="2" t="s">
        <v>35</v>
      </c>
      <c r="C10806" s="1">
        <v>32.877000000000002</v>
      </c>
      <c r="D10806" s="1">
        <v>-117.23699999999999</v>
      </c>
      <c r="E10806" t="s">
        <v>4</v>
      </c>
      <c r="F10806" s="1">
        <v>39.6798</v>
      </c>
      <c r="G10806" s="1">
        <v>-104.96299999999999</v>
      </c>
      <c r="H10806" s="1" t="s">
        <v>2</v>
      </c>
      <c r="I10806" s="1">
        <f>3958.756*ACOS(COS(RADIANS(90-C10806))*COS(RADIANS(90-F10806))+SIN(RADIANS(90-C10806))*SIN(RADIANS(90-F10806))*COS(RADIANS(D10806-G10806)))</f>
        <v>828.40145625090236</v>
      </c>
      <c r="J10806" s="1">
        <f>I10806/A10806</f>
        <v>0.35737767741626503</v>
      </c>
      <c r="K10806" s="1"/>
    </row>
    <row r="10807" spans="1:11">
      <c r="A10807" s="1">
        <v>2328</v>
      </c>
      <c r="B10807" s="2" t="s">
        <v>19</v>
      </c>
      <c r="C10807" s="1">
        <v>32.877000000000002</v>
      </c>
      <c r="D10807" s="1">
        <v>-117.23699999999999</v>
      </c>
      <c r="E10807" t="s">
        <v>4</v>
      </c>
      <c r="F10807" s="1">
        <v>39.6798</v>
      </c>
      <c r="G10807" s="1">
        <v>-104.96299999999999</v>
      </c>
      <c r="H10807" s="1" t="s">
        <v>2</v>
      </c>
      <c r="I10807" s="1">
        <f>3958.756*ACOS(COS(RADIANS(90-C10807))*COS(RADIANS(90-F10807))+SIN(RADIANS(90-C10807))*SIN(RADIANS(90-F10807))*COS(RADIANS(D10807-G10807)))</f>
        <v>828.40145625090236</v>
      </c>
      <c r="J10807" s="1">
        <f>I10807/A10807</f>
        <v>0.3558425499359546</v>
      </c>
      <c r="K10807" s="1"/>
    </row>
    <row r="10808" spans="1:11">
      <c r="A10808" s="1">
        <v>2328</v>
      </c>
      <c r="B10808" s="2" t="s">
        <v>19</v>
      </c>
      <c r="C10808" s="1">
        <v>32.877000000000002</v>
      </c>
      <c r="D10808" s="1">
        <v>-117.23699999999999</v>
      </c>
      <c r="E10808" t="s">
        <v>4</v>
      </c>
      <c r="F10808" s="1">
        <v>39.6798</v>
      </c>
      <c r="G10808" s="1">
        <v>-104.96299999999999</v>
      </c>
      <c r="H10808" s="1" t="s">
        <v>2</v>
      </c>
      <c r="I10808" s="1">
        <f>3958.756*ACOS(COS(RADIANS(90-C10808))*COS(RADIANS(90-F10808))+SIN(RADIANS(90-C10808))*SIN(RADIANS(90-F10808))*COS(RADIANS(D10808-G10808)))</f>
        <v>828.40145625090236</v>
      </c>
      <c r="J10808" s="1">
        <f>I10808/A10808</f>
        <v>0.3558425499359546</v>
      </c>
      <c r="K10808" s="1"/>
    </row>
    <row r="10809" spans="1:11">
      <c r="A10809" s="1">
        <v>4835</v>
      </c>
      <c r="B10809" s="2" t="s">
        <v>35</v>
      </c>
      <c r="C10809" s="1">
        <v>32.877000000000002</v>
      </c>
      <c r="D10809" s="1">
        <v>-117.23699999999999</v>
      </c>
      <c r="E10809" t="s">
        <v>4</v>
      </c>
      <c r="F10809" s="1">
        <v>39.6798</v>
      </c>
      <c r="G10809" s="1">
        <v>-104.96299999999999</v>
      </c>
      <c r="H10809" s="1" t="s">
        <v>2</v>
      </c>
      <c r="I10809" s="1">
        <f>3958.756*ACOS(COS(RADIANS(90-C10809))*COS(RADIANS(90-F10809))+SIN(RADIANS(90-C10809))*SIN(RADIANS(90-F10809))*COS(RADIANS(D10809-G10809)))</f>
        <v>828.40145625090236</v>
      </c>
      <c r="J10809" s="1">
        <f>I10809/A10809</f>
        <v>0.17133432394020731</v>
      </c>
      <c r="K10809" s="1"/>
    </row>
    <row r="10810" spans="1:11">
      <c r="A10810" s="1">
        <v>4835</v>
      </c>
      <c r="B10810" s="2" t="s">
        <v>35</v>
      </c>
      <c r="C10810" s="1">
        <v>32.877000000000002</v>
      </c>
      <c r="D10810" s="1">
        <v>-117.23699999999999</v>
      </c>
      <c r="E10810" t="s">
        <v>4</v>
      </c>
      <c r="F10810" s="1">
        <v>39.6798</v>
      </c>
      <c r="G10810" s="1">
        <v>-104.96299999999999</v>
      </c>
      <c r="H10810" s="1" t="s">
        <v>2</v>
      </c>
      <c r="I10810" s="1">
        <f>3958.756*ACOS(COS(RADIANS(90-C10810))*COS(RADIANS(90-F10810))+SIN(RADIANS(90-C10810))*SIN(RADIANS(90-F10810))*COS(RADIANS(D10810-G10810)))</f>
        <v>828.40145625090236</v>
      </c>
      <c r="J10810" s="1">
        <f>I10810/A10810</f>
        <v>0.17133432394020731</v>
      </c>
      <c r="K10810" s="1"/>
    </row>
    <row r="10811" spans="1:11">
      <c r="A10811" s="1">
        <v>11955</v>
      </c>
      <c r="B10811" s="2" t="s">
        <v>19</v>
      </c>
      <c r="C10811" s="1">
        <v>32.877000000000002</v>
      </c>
      <c r="D10811" s="1">
        <v>-117.23699999999999</v>
      </c>
      <c r="E10811" t="s">
        <v>4</v>
      </c>
      <c r="F10811" s="1">
        <v>39.6798</v>
      </c>
      <c r="G10811" s="1">
        <v>-104.96299999999999</v>
      </c>
      <c r="H10811" s="1" t="s">
        <v>2</v>
      </c>
      <c r="I10811" s="1">
        <f>3958.756*ACOS(COS(RADIANS(90-C10811))*COS(RADIANS(90-F10811))+SIN(RADIANS(90-C10811))*SIN(RADIANS(90-F10811))*COS(RADIANS(D10811-G10811)))</f>
        <v>828.40145625090236</v>
      </c>
      <c r="J10811" s="1">
        <f>I10811/A10811</f>
        <v>6.9293304579749262E-2</v>
      </c>
      <c r="K10811" s="1"/>
    </row>
    <row r="10812" spans="1:11">
      <c r="A10812" s="1">
        <v>18233</v>
      </c>
      <c r="B10812" s="2" t="s">
        <v>35</v>
      </c>
      <c r="C10812" s="1">
        <v>32.877000000000002</v>
      </c>
      <c r="D10812" s="1">
        <v>-117.23699999999999</v>
      </c>
      <c r="E10812" t="s">
        <v>4</v>
      </c>
      <c r="F10812" s="1">
        <v>39.6798</v>
      </c>
      <c r="G10812" s="1">
        <v>-104.96299999999999</v>
      </c>
      <c r="H10812" s="1" t="s">
        <v>2</v>
      </c>
      <c r="I10812" s="1">
        <f>3958.756*ACOS(COS(RADIANS(90-C10812))*COS(RADIANS(90-F10812))+SIN(RADIANS(90-C10812))*SIN(RADIANS(90-F10812))*COS(RADIANS(D10812-G10812)))</f>
        <v>828.40145625090236</v>
      </c>
      <c r="J10812" s="1">
        <f>I10812/A10812</f>
        <v>4.5434182869023329E-2</v>
      </c>
      <c r="K10812" s="1"/>
    </row>
    <row r="10813" spans="1:11">
      <c r="A10813" s="1">
        <v>24090</v>
      </c>
      <c r="B10813" s="2" t="s">
        <v>35</v>
      </c>
      <c r="C10813" s="1">
        <v>32.877000000000002</v>
      </c>
      <c r="D10813" s="1">
        <v>-117.23699999999999</v>
      </c>
      <c r="E10813" t="s">
        <v>4</v>
      </c>
      <c r="F10813" s="1">
        <v>39.6798</v>
      </c>
      <c r="G10813" s="1">
        <v>-104.96299999999999</v>
      </c>
      <c r="H10813" s="1" t="s">
        <v>2</v>
      </c>
      <c r="I10813" s="1">
        <f>3958.756*ACOS(COS(RADIANS(90-C10813))*COS(RADIANS(90-F10813))+SIN(RADIANS(90-C10813))*SIN(RADIANS(90-F10813))*COS(RADIANS(D10813-G10813)))</f>
        <v>828.40145625090236</v>
      </c>
      <c r="J10813" s="1">
        <f>I10813/A10813</f>
        <v>3.438777319430894E-2</v>
      </c>
      <c r="K10813" s="1"/>
    </row>
    <row r="10814" spans="1:11">
      <c r="A10814" s="1">
        <v>27096</v>
      </c>
      <c r="B10814" s="2" t="s">
        <v>19</v>
      </c>
      <c r="C10814" s="1">
        <v>32.877000000000002</v>
      </c>
      <c r="D10814" s="1">
        <v>-117.23699999999999</v>
      </c>
      <c r="E10814" t="s">
        <v>4</v>
      </c>
      <c r="F10814" s="1">
        <v>39.6798</v>
      </c>
      <c r="G10814" s="1">
        <v>-104.96299999999999</v>
      </c>
      <c r="H10814" s="1" t="s">
        <v>2</v>
      </c>
      <c r="I10814" s="1">
        <f>3958.756*ACOS(COS(RADIANS(90-C10814))*COS(RADIANS(90-F10814))+SIN(RADIANS(90-C10814))*SIN(RADIANS(90-F10814))*COS(RADIANS(D10814-G10814)))</f>
        <v>828.40145625090236</v>
      </c>
      <c r="J10814" s="1">
        <f>I10814/A10814</f>
        <v>3.0572832013983701E-2</v>
      </c>
      <c r="K10814" s="1"/>
    </row>
    <row r="10815" spans="1:11">
      <c r="A10815" s="1">
        <v>31938</v>
      </c>
      <c r="B10815" s="2" t="s">
        <v>19</v>
      </c>
      <c r="C10815" s="1">
        <v>32.877000000000002</v>
      </c>
      <c r="D10815" s="1">
        <v>-117.23699999999999</v>
      </c>
      <c r="E10815" t="s">
        <v>4</v>
      </c>
      <c r="F10815" s="1">
        <v>39.6798</v>
      </c>
      <c r="G10815" s="1">
        <v>-104.96299999999999</v>
      </c>
      <c r="H10815" s="1" t="s">
        <v>2</v>
      </c>
      <c r="I10815" s="1">
        <f>3958.756*ACOS(COS(RADIANS(90-C10815))*COS(RADIANS(90-F10815))+SIN(RADIANS(90-C10815))*SIN(RADIANS(90-F10815))*COS(RADIANS(D10815-G10815)))</f>
        <v>828.40145625090236</v>
      </c>
      <c r="J10815" s="1">
        <f>I10815/A10815</f>
        <v>2.5937799995331655E-2</v>
      </c>
      <c r="K10815" s="1"/>
    </row>
    <row r="10816" spans="1:11">
      <c r="A10816" s="1">
        <v>34151</v>
      </c>
      <c r="B10816" s="2" t="s">
        <v>35</v>
      </c>
      <c r="C10816" s="1">
        <v>32.877000000000002</v>
      </c>
      <c r="D10816" s="1">
        <v>-117.23699999999999</v>
      </c>
      <c r="E10816" t="s">
        <v>4</v>
      </c>
      <c r="F10816" s="1">
        <v>39.6798</v>
      </c>
      <c r="G10816" s="1">
        <v>-104.96299999999999</v>
      </c>
      <c r="H10816" s="1" t="s">
        <v>2</v>
      </c>
      <c r="I10816" s="1">
        <f>3958.756*ACOS(COS(RADIANS(90-C10816))*COS(RADIANS(90-F10816))+SIN(RADIANS(90-C10816))*SIN(RADIANS(90-F10816))*COS(RADIANS(D10816-G10816)))</f>
        <v>828.40145625090236</v>
      </c>
      <c r="J10816" s="1">
        <f>I10816/A10816</f>
        <v>2.4257019011182757E-2</v>
      </c>
      <c r="K10816" s="1"/>
    </row>
    <row r="10817" spans="1:11">
      <c r="A10817" s="1">
        <v>37503</v>
      </c>
      <c r="B10817" s="2" t="s">
        <v>19</v>
      </c>
      <c r="C10817" s="1">
        <v>32.877000000000002</v>
      </c>
      <c r="D10817" s="1">
        <v>-117.23699999999999</v>
      </c>
      <c r="E10817" t="s">
        <v>4</v>
      </c>
      <c r="F10817" s="1">
        <v>39.6798</v>
      </c>
      <c r="G10817" s="1">
        <v>-104.96299999999999</v>
      </c>
      <c r="H10817" s="1" t="s">
        <v>2</v>
      </c>
      <c r="I10817" s="1">
        <f>3958.756*ACOS(COS(RADIANS(90-C10817))*COS(RADIANS(90-F10817))+SIN(RADIANS(90-C10817))*SIN(RADIANS(90-F10817))*COS(RADIANS(D10817-G10817)))</f>
        <v>828.40145625090236</v>
      </c>
      <c r="J10817" s="1">
        <f>I10817/A10817</f>
        <v>2.2088938384953266E-2</v>
      </c>
      <c r="K10817" s="1"/>
    </row>
    <row r="10818" spans="1:11">
      <c r="A10818" s="1">
        <v>38761</v>
      </c>
      <c r="B10818" s="2" t="s">
        <v>19</v>
      </c>
      <c r="C10818" s="1">
        <v>32.877000000000002</v>
      </c>
      <c r="D10818" s="1">
        <v>-117.23699999999999</v>
      </c>
      <c r="E10818" t="s">
        <v>4</v>
      </c>
      <c r="F10818" s="1">
        <v>39.6798</v>
      </c>
      <c r="G10818" s="1">
        <v>-104.96299999999999</v>
      </c>
      <c r="H10818" s="1" t="s">
        <v>2</v>
      </c>
      <c r="I10818" s="1">
        <f>3958.756*ACOS(COS(RADIANS(90-C10818))*COS(RADIANS(90-F10818))+SIN(RADIANS(90-C10818))*SIN(RADIANS(90-F10818))*COS(RADIANS(D10818-G10818)))</f>
        <v>828.40145625090236</v>
      </c>
      <c r="J10818" s="1">
        <f>I10818/A10818</f>
        <v>2.1372035196483639E-2</v>
      </c>
      <c r="K10818" s="1"/>
    </row>
    <row r="10819" spans="1:11">
      <c r="A10819" s="1">
        <v>42366</v>
      </c>
      <c r="B10819" s="2" t="s">
        <v>19</v>
      </c>
      <c r="C10819" s="1">
        <v>32.877000000000002</v>
      </c>
      <c r="D10819" s="1">
        <v>-117.23699999999999</v>
      </c>
      <c r="E10819" t="s">
        <v>4</v>
      </c>
      <c r="F10819" s="1">
        <v>39.6798</v>
      </c>
      <c r="G10819" s="1">
        <v>-104.96299999999999</v>
      </c>
      <c r="H10819" s="1" t="s">
        <v>2</v>
      </c>
      <c r="I10819" s="1">
        <f>3958.756*ACOS(COS(RADIANS(90-C10819))*COS(RADIANS(90-F10819))+SIN(RADIANS(90-C10819))*SIN(RADIANS(90-F10819))*COS(RADIANS(D10819-G10819)))</f>
        <v>828.40145625090236</v>
      </c>
      <c r="J10819" s="1">
        <f>I10819/A10819</f>
        <v>1.9553449847776575E-2</v>
      </c>
      <c r="K10819" s="1"/>
    </row>
    <row r="10820" spans="1:11">
      <c r="A10820" s="1">
        <v>43610</v>
      </c>
      <c r="B10820" s="2" t="s">
        <v>35</v>
      </c>
      <c r="C10820" s="1">
        <v>32.877000000000002</v>
      </c>
      <c r="D10820" s="1">
        <v>-117.23699999999999</v>
      </c>
      <c r="E10820" t="s">
        <v>4</v>
      </c>
      <c r="F10820" s="1">
        <v>39.6798</v>
      </c>
      <c r="G10820" s="1">
        <v>-104.96299999999999</v>
      </c>
      <c r="H10820" s="1" t="s">
        <v>2</v>
      </c>
      <c r="I10820" s="1">
        <f>3958.756*ACOS(COS(RADIANS(90-C10820))*COS(RADIANS(90-F10820))+SIN(RADIANS(90-C10820))*SIN(RADIANS(90-F10820))*COS(RADIANS(D10820-G10820)))</f>
        <v>828.40145625090236</v>
      </c>
      <c r="J10820" s="1">
        <f>I10820/A10820</f>
        <v>1.899567659369187E-2</v>
      </c>
      <c r="K10820" s="1"/>
    </row>
    <row r="10821" spans="1:11">
      <c r="A10821" s="1">
        <v>44946</v>
      </c>
      <c r="B10821" s="2" t="s">
        <v>19</v>
      </c>
      <c r="C10821" s="1">
        <v>32.877000000000002</v>
      </c>
      <c r="D10821" s="1">
        <v>-117.23699999999999</v>
      </c>
      <c r="E10821" t="s">
        <v>4</v>
      </c>
      <c r="F10821" s="1">
        <v>39.6798</v>
      </c>
      <c r="G10821" s="1">
        <v>-104.96299999999999</v>
      </c>
      <c r="H10821" s="1" t="s">
        <v>2</v>
      </c>
      <c r="I10821" s="1">
        <f>3958.756*ACOS(COS(RADIANS(90-C10821))*COS(RADIANS(90-F10821))+SIN(RADIANS(90-C10821))*SIN(RADIANS(90-F10821))*COS(RADIANS(D10821-G10821)))</f>
        <v>828.40145625090236</v>
      </c>
      <c r="J10821" s="1">
        <f>I10821/A10821</f>
        <v>1.843103849621551E-2</v>
      </c>
      <c r="K10821" s="1"/>
    </row>
    <row r="10822" spans="1:11">
      <c r="A10822" s="1">
        <v>47592</v>
      </c>
      <c r="B10822" s="2" t="s">
        <v>19</v>
      </c>
      <c r="C10822" s="1">
        <v>32.877000000000002</v>
      </c>
      <c r="D10822" s="1">
        <v>-117.23699999999999</v>
      </c>
      <c r="E10822" t="s">
        <v>4</v>
      </c>
      <c r="F10822" s="1">
        <v>39.6798</v>
      </c>
      <c r="G10822" s="1">
        <v>-104.96299999999999</v>
      </c>
      <c r="H10822" s="1" t="s">
        <v>2</v>
      </c>
      <c r="I10822" s="1">
        <f>3958.756*ACOS(COS(RADIANS(90-C10822))*COS(RADIANS(90-F10822))+SIN(RADIANS(90-C10822))*SIN(RADIANS(90-F10822))*COS(RADIANS(D10822-G10822)))</f>
        <v>828.40145625090236</v>
      </c>
      <c r="J10822" s="1">
        <f>I10822/A10822</f>
        <v>1.7406317369534845E-2</v>
      </c>
      <c r="K10822" s="1"/>
    </row>
    <row r="10823" spans="1:11">
      <c r="A10823" s="1">
        <v>48309</v>
      </c>
      <c r="B10823" s="2" t="s">
        <v>35</v>
      </c>
      <c r="C10823" s="1">
        <v>32.877000000000002</v>
      </c>
      <c r="D10823" s="1">
        <v>-117.23699999999999</v>
      </c>
      <c r="E10823" t="s">
        <v>4</v>
      </c>
      <c r="F10823" s="1">
        <v>39.6798</v>
      </c>
      <c r="G10823" s="1">
        <v>-104.96299999999999</v>
      </c>
      <c r="H10823" s="1" t="s">
        <v>2</v>
      </c>
      <c r="I10823" s="1">
        <f>3958.756*ACOS(COS(RADIANS(90-C10823))*COS(RADIANS(90-F10823))+SIN(RADIANS(90-C10823))*SIN(RADIANS(90-F10823))*COS(RADIANS(D10823-G10823)))</f>
        <v>828.40145625090236</v>
      </c>
      <c r="J10823" s="1">
        <f>I10823/A10823</f>
        <v>1.714797359189597E-2</v>
      </c>
      <c r="K10823" s="1"/>
    </row>
    <row r="10824" spans="1:11">
      <c r="A10824" s="1">
        <v>48309</v>
      </c>
      <c r="B10824" s="2" t="s">
        <v>35</v>
      </c>
      <c r="C10824" s="1">
        <v>32.877000000000002</v>
      </c>
      <c r="D10824" s="1">
        <v>-117.23699999999999</v>
      </c>
      <c r="E10824" t="s">
        <v>4</v>
      </c>
      <c r="F10824" s="1">
        <v>39.6798</v>
      </c>
      <c r="G10824" s="1">
        <v>-104.96299999999999</v>
      </c>
      <c r="H10824" s="1" t="s">
        <v>2</v>
      </c>
      <c r="I10824" s="1">
        <f>3958.756*ACOS(COS(RADIANS(90-C10824))*COS(RADIANS(90-F10824))+SIN(RADIANS(90-C10824))*SIN(RADIANS(90-F10824))*COS(RADIANS(D10824-G10824)))</f>
        <v>828.40145625090236</v>
      </c>
      <c r="J10824" s="1">
        <f>I10824/A10824</f>
        <v>1.714797359189597E-2</v>
      </c>
      <c r="K10824" s="1"/>
    </row>
    <row r="10825" spans="1:11">
      <c r="A10825" s="1">
        <v>49297</v>
      </c>
      <c r="B10825" s="2" t="s">
        <v>35</v>
      </c>
      <c r="C10825" s="1">
        <v>32.877000000000002</v>
      </c>
      <c r="D10825" s="1">
        <v>-117.23699999999999</v>
      </c>
      <c r="E10825" t="s">
        <v>4</v>
      </c>
      <c r="F10825" s="1">
        <v>39.6798</v>
      </c>
      <c r="G10825" s="1">
        <v>-104.96299999999999</v>
      </c>
      <c r="H10825" s="1" t="s">
        <v>2</v>
      </c>
      <c r="I10825" s="1">
        <f>3958.756*ACOS(COS(RADIANS(90-C10825))*COS(RADIANS(90-F10825))+SIN(RADIANS(90-C10825))*SIN(RADIANS(90-F10825))*COS(RADIANS(D10825-G10825)))</f>
        <v>828.40145625090236</v>
      </c>
      <c r="J10825" s="1">
        <f>I10825/A10825</f>
        <v>1.6804297548550669E-2</v>
      </c>
      <c r="K10825" s="1"/>
    </row>
    <row r="10826" spans="1:11">
      <c r="A10826" s="1">
        <v>49297</v>
      </c>
      <c r="B10826" s="2" t="s">
        <v>35</v>
      </c>
      <c r="C10826" s="1">
        <v>32.877000000000002</v>
      </c>
      <c r="D10826" s="1">
        <v>-117.23699999999999</v>
      </c>
      <c r="E10826" t="s">
        <v>4</v>
      </c>
      <c r="F10826" s="1">
        <v>39.6798</v>
      </c>
      <c r="G10826" s="1">
        <v>-104.96299999999999</v>
      </c>
      <c r="H10826" s="1" t="s">
        <v>2</v>
      </c>
      <c r="I10826" s="1">
        <f>3958.756*ACOS(COS(RADIANS(90-C10826))*COS(RADIANS(90-F10826))+SIN(RADIANS(90-C10826))*SIN(RADIANS(90-F10826))*COS(RADIANS(D10826-G10826)))</f>
        <v>828.40145625090236</v>
      </c>
      <c r="J10826" s="1">
        <f>I10826/A10826</f>
        <v>1.6804297548550669E-2</v>
      </c>
      <c r="K10826" s="1"/>
    </row>
    <row r="10827" spans="1:11">
      <c r="A10827" s="1">
        <v>49845</v>
      </c>
      <c r="B10827" s="2" t="s">
        <v>35</v>
      </c>
      <c r="C10827" s="1">
        <v>32.877000000000002</v>
      </c>
      <c r="D10827" s="1">
        <v>-117.23699999999999</v>
      </c>
      <c r="E10827" t="s">
        <v>4</v>
      </c>
      <c r="F10827" s="1">
        <v>39.6798</v>
      </c>
      <c r="G10827" s="1">
        <v>-104.96299999999999</v>
      </c>
      <c r="H10827" s="1" t="s">
        <v>2</v>
      </c>
      <c r="I10827" s="1">
        <f>3958.756*ACOS(COS(RADIANS(90-C10827))*COS(RADIANS(90-F10827))+SIN(RADIANS(90-C10827))*SIN(RADIANS(90-F10827))*COS(RADIANS(D10827-G10827)))</f>
        <v>828.40145625090236</v>
      </c>
      <c r="J10827" s="1">
        <f>I10827/A10827</f>
        <v>1.66195497291785E-2</v>
      </c>
      <c r="K10827" s="1"/>
    </row>
    <row r="10828" spans="1:11">
      <c r="A10828" s="1">
        <v>56442</v>
      </c>
      <c r="B10828" s="2" t="s">
        <v>35</v>
      </c>
      <c r="C10828" s="1">
        <v>32.877000000000002</v>
      </c>
      <c r="D10828" s="1">
        <v>-117.23699999999999</v>
      </c>
      <c r="E10828" t="s">
        <v>4</v>
      </c>
      <c r="F10828" s="1">
        <v>39.6798</v>
      </c>
      <c r="G10828" s="1">
        <v>-104.96299999999999</v>
      </c>
      <c r="H10828" s="1" t="s">
        <v>2</v>
      </c>
      <c r="I10828" s="1">
        <f>3958.756*ACOS(COS(RADIANS(90-C10828))*COS(RADIANS(90-F10828))+SIN(RADIANS(90-C10828))*SIN(RADIANS(90-F10828))*COS(RADIANS(D10828-G10828)))</f>
        <v>828.40145625090236</v>
      </c>
      <c r="J10828" s="1">
        <f>I10828/A10828</f>
        <v>1.4677039372291952E-2</v>
      </c>
      <c r="K10828" s="1"/>
    </row>
    <row r="10829" spans="1:11">
      <c r="A10829" s="1">
        <v>64587</v>
      </c>
      <c r="B10829" s="2" t="s">
        <v>35</v>
      </c>
      <c r="C10829" s="1">
        <v>32.877000000000002</v>
      </c>
      <c r="D10829" s="1">
        <v>-117.23699999999999</v>
      </c>
      <c r="E10829" t="s">
        <v>4</v>
      </c>
      <c r="F10829" s="1">
        <v>39.6798</v>
      </c>
      <c r="G10829" s="1">
        <v>-104.96299999999999</v>
      </c>
      <c r="H10829" s="1" t="s">
        <v>2</v>
      </c>
      <c r="I10829" s="1">
        <f>3958.756*ACOS(COS(RADIANS(90-C10829))*COS(RADIANS(90-F10829))+SIN(RADIANS(90-C10829))*SIN(RADIANS(90-F10829))*COS(RADIANS(D10829-G10829)))</f>
        <v>828.40145625090236</v>
      </c>
      <c r="J10829" s="1">
        <f>I10829/A10829</f>
        <v>1.2826133064717395E-2</v>
      </c>
      <c r="K10829" s="1"/>
    </row>
    <row r="10830" spans="1:11">
      <c r="A10830" s="1">
        <v>68978</v>
      </c>
      <c r="B10830" s="2" t="s">
        <v>35</v>
      </c>
      <c r="C10830" s="1">
        <v>32.877000000000002</v>
      </c>
      <c r="D10830" s="1">
        <v>-117.23699999999999</v>
      </c>
      <c r="E10830" t="s">
        <v>4</v>
      </c>
      <c r="F10830" s="1">
        <v>39.6798</v>
      </c>
      <c r="G10830" s="1">
        <v>-104.96299999999999</v>
      </c>
      <c r="H10830" s="1" t="s">
        <v>2</v>
      </c>
      <c r="I10830" s="1">
        <f>3958.756*ACOS(COS(RADIANS(90-C10830))*COS(RADIANS(90-F10830))+SIN(RADIANS(90-C10830))*SIN(RADIANS(90-F10830))*COS(RADIANS(D10830-G10830)))</f>
        <v>828.40145625090236</v>
      </c>
      <c r="J10830" s="1">
        <f>I10830/A10830</f>
        <v>1.2009647369464211E-2</v>
      </c>
      <c r="K10830" s="1"/>
    </row>
    <row r="10831" spans="1:11">
      <c r="A10831" s="1">
        <v>69942</v>
      </c>
      <c r="B10831" s="2" t="s">
        <v>35</v>
      </c>
      <c r="C10831" s="1">
        <v>32.877000000000002</v>
      </c>
      <c r="D10831" s="1">
        <v>-117.23699999999999</v>
      </c>
      <c r="E10831" t="s">
        <v>4</v>
      </c>
      <c r="F10831" s="1">
        <v>39.6798</v>
      </c>
      <c r="G10831" s="1">
        <v>-104.96299999999999</v>
      </c>
      <c r="H10831" s="1" t="s">
        <v>2</v>
      </c>
      <c r="I10831" s="1">
        <f>3958.756*ACOS(COS(RADIANS(90-C10831))*COS(RADIANS(90-F10831))+SIN(RADIANS(90-C10831))*SIN(RADIANS(90-F10831))*COS(RADIANS(D10831-G10831)))</f>
        <v>828.40145625090236</v>
      </c>
      <c r="J10831" s="1">
        <f>I10831/A10831</f>
        <v>1.1844120217478802E-2</v>
      </c>
      <c r="K10831" s="1"/>
    </row>
    <row r="10832" spans="1:11">
      <c r="A10832" s="1">
        <v>140148</v>
      </c>
      <c r="B10832" s="2" t="s">
        <v>35</v>
      </c>
      <c r="C10832" s="1">
        <v>32.877000000000002</v>
      </c>
      <c r="D10832" s="1">
        <v>-117.23699999999999</v>
      </c>
      <c r="E10832" t="s">
        <v>4</v>
      </c>
      <c r="F10832" s="1">
        <v>39.6798</v>
      </c>
      <c r="G10832" s="1">
        <v>-104.96299999999999</v>
      </c>
      <c r="H10832" s="1" t="s">
        <v>2</v>
      </c>
      <c r="I10832" s="1">
        <f>3958.756*ACOS(COS(RADIANS(90-C10832))*COS(RADIANS(90-F10832))+SIN(RADIANS(90-C10832))*SIN(RADIANS(90-F10832))*COS(RADIANS(D10832-G10832)))</f>
        <v>828.40145625090236</v>
      </c>
      <c r="J10832" s="1">
        <f>I10832/A10832</f>
        <v>5.9109045883701684E-3</v>
      </c>
      <c r="K10832" s="1"/>
    </row>
    <row r="10833" spans="1:11">
      <c r="A10833" s="1">
        <v>164423</v>
      </c>
      <c r="B10833" s="2" t="s">
        <v>35</v>
      </c>
      <c r="C10833" s="1">
        <v>32.877000000000002</v>
      </c>
      <c r="D10833" s="1">
        <v>-117.23699999999999</v>
      </c>
      <c r="E10833" t="s">
        <v>4</v>
      </c>
      <c r="F10833" s="1">
        <v>39.6798</v>
      </c>
      <c r="G10833" s="1">
        <v>-104.96299999999999</v>
      </c>
      <c r="H10833" s="1" t="s">
        <v>2</v>
      </c>
      <c r="I10833" s="1">
        <f>3958.756*ACOS(COS(RADIANS(90-C10833))*COS(RADIANS(90-F10833))+SIN(RADIANS(90-C10833))*SIN(RADIANS(90-F10833))*COS(RADIANS(D10833-G10833)))</f>
        <v>828.40145625090236</v>
      </c>
      <c r="J10833" s="1">
        <f>I10833/A10833</f>
        <v>5.0382334360211303E-3</v>
      </c>
      <c r="K10833" s="1"/>
    </row>
    <row r="10834" spans="1:11">
      <c r="A10834" s="1">
        <v>34</v>
      </c>
      <c r="B10834" s="2" t="s">
        <v>6</v>
      </c>
      <c r="C10834" s="1">
        <v>32.729999999999997</v>
      </c>
      <c r="D10834" s="1">
        <v>-97.114999999999995</v>
      </c>
      <c r="E10834" t="s">
        <v>10</v>
      </c>
      <c r="F10834" s="1">
        <v>43.075699999999998</v>
      </c>
      <c r="G10834" s="1">
        <v>-89.386700000000005</v>
      </c>
      <c r="H10834" s="1" t="s">
        <v>2</v>
      </c>
      <c r="I10834" s="1">
        <f>3958.756*ACOS(COS(RADIANS(90-C10834))*COS(RADIANS(90-F10834))+SIN(RADIANS(90-C10834))*SIN(RADIANS(90-F10834))*COS(RADIANS(D10834-G10834)))</f>
        <v>828.86937012011344</v>
      </c>
      <c r="J10834" s="1">
        <f>I10834/A10834</f>
        <v>24.378510885885689</v>
      </c>
      <c r="K10834" s="1"/>
    </row>
    <row r="10835" spans="1:11">
      <c r="A10835" s="1">
        <v>21585</v>
      </c>
      <c r="B10835" s="2" t="s">
        <v>6</v>
      </c>
      <c r="C10835" s="1">
        <v>32.729999999999997</v>
      </c>
      <c r="D10835" s="1">
        <v>-97.114999999999995</v>
      </c>
      <c r="E10835" t="s">
        <v>10</v>
      </c>
      <c r="F10835" s="1">
        <v>43.075699999999998</v>
      </c>
      <c r="G10835" s="1">
        <v>-89.386700000000005</v>
      </c>
      <c r="H10835" s="1" t="s">
        <v>2</v>
      </c>
      <c r="I10835" s="1">
        <f>3958.756*ACOS(COS(RADIANS(90-C10835))*COS(RADIANS(90-F10835))+SIN(RADIANS(90-C10835))*SIN(RADIANS(90-F10835))*COS(RADIANS(D10835-G10835)))</f>
        <v>828.86937012011344</v>
      </c>
      <c r="J10835" s="1">
        <f>I10835/A10835</f>
        <v>3.8400248789442364E-2</v>
      </c>
      <c r="K10835" s="1"/>
    </row>
    <row r="10836" spans="1:11">
      <c r="A10836" s="1">
        <v>27925</v>
      </c>
      <c r="B10836" s="2" t="s">
        <v>6</v>
      </c>
      <c r="C10836" s="1">
        <v>32.729999999999997</v>
      </c>
      <c r="D10836" s="1">
        <v>-97.114999999999995</v>
      </c>
      <c r="E10836" t="s">
        <v>10</v>
      </c>
      <c r="F10836" s="1">
        <v>43.075699999999998</v>
      </c>
      <c r="G10836" s="1">
        <v>-89.386700000000005</v>
      </c>
      <c r="H10836" s="1" t="s">
        <v>2</v>
      </c>
      <c r="I10836" s="1">
        <f>3958.756*ACOS(COS(RADIANS(90-C10836))*COS(RADIANS(90-F10836))+SIN(RADIANS(90-C10836))*SIN(RADIANS(90-F10836))*COS(RADIANS(D10836-G10836)))</f>
        <v>828.86937012011344</v>
      </c>
      <c r="J10836" s="1">
        <f>I10836/A10836</f>
        <v>2.968198281540245E-2</v>
      </c>
      <c r="K10836" s="1"/>
    </row>
    <row r="10837" spans="1:11">
      <c r="A10837" s="1">
        <v>48930</v>
      </c>
      <c r="B10837" s="2" t="s">
        <v>6</v>
      </c>
      <c r="C10837" s="1">
        <v>32.729999999999997</v>
      </c>
      <c r="D10837" s="1">
        <v>-97.114999999999995</v>
      </c>
      <c r="E10837" t="s">
        <v>10</v>
      </c>
      <c r="F10837" s="1">
        <v>43.075699999999998</v>
      </c>
      <c r="G10837" s="1">
        <v>-89.386700000000005</v>
      </c>
      <c r="H10837" s="1" t="s">
        <v>2</v>
      </c>
      <c r="I10837" s="1">
        <f>3958.756*ACOS(COS(RADIANS(90-C10837))*COS(RADIANS(90-F10837))+SIN(RADIANS(90-C10837))*SIN(RADIANS(90-F10837))*COS(RADIANS(D10837-G10837)))</f>
        <v>828.86937012011344</v>
      </c>
      <c r="J10837" s="1">
        <f>I10837/A10837</f>
        <v>1.6939901290008448E-2</v>
      </c>
      <c r="K10837" s="1"/>
    </row>
    <row r="10838" spans="1:11">
      <c r="A10838" s="1">
        <v>68758</v>
      </c>
      <c r="B10838" s="2" t="s">
        <v>6</v>
      </c>
      <c r="C10838" s="1">
        <v>32.729999999999997</v>
      </c>
      <c r="D10838" s="1">
        <v>-97.114999999999995</v>
      </c>
      <c r="E10838" t="s">
        <v>10</v>
      </c>
      <c r="F10838" s="1">
        <v>43.075699999999998</v>
      </c>
      <c r="G10838" s="1">
        <v>-89.386700000000005</v>
      </c>
      <c r="H10838" s="1" t="s">
        <v>2</v>
      </c>
      <c r="I10838" s="1">
        <f>3958.756*ACOS(COS(RADIANS(90-C10838))*COS(RADIANS(90-F10838))+SIN(RADIANS(90-C10838))*SIN(RADIANS(90-F10838))*COS(RADIANS(D10838-G10838)))</f>
        <v>828.86937012011344</v>
      </c>
      <c r="J10838" s="1">
        <f>I10838/A10838</f>
        <v>1.205487899764556E-2</v>
      </c>
      <c r="K10838" s="1"/>
    </row>
    <row r="10839" spans="1:11">
      <c r="A10839" s="1">
        <v>5</v>
      </c>
      <c r="B10839" s="2" t="s">
        <v>40</v>
      </c>
      <c r="C10839" s="1">
        <v>34.675400000000003</v>
      </c>
      <c r="D10839" s="1">
        <v>-82.839399999999998</v>
      </c>
      <c r="E10839" t="s">
        <v>29</v>
      </c>
      <c r="F10839" s="1">
        <v>42.654400000000003</v>
      </c>
      <c r="G10839" s="1">
        <v>-71.326599999999999</v>
      </c>
      <c r="H10839" s="1" t="s">
        <v>2</v>
      </c>
      <c r="I10839" s="1">
        <f>3958.756*ACOS(COS(RADIANS(90-C10839))*COS(RADIANS(90-F10839))+SIN(RADIANS(90-C10839))*SIN(RADIANS(90-F10839))*COS(RADIANS(D10839-G10839)))</f>
        <v>829.07538366595497</v>
      </c>
      <c r="J10839" s="1">
        <f>I10839/A10839</f>
        <v>165.81507673319101</v>
      </c>
      <c r="K10839" s="1"/>
    </row>
    <row r="10840" spans="1:11">
      <c r="A10840" s="1">
        <v>5</v>
      </c>
      <c r="B10840" s="2" t="s">
        <v>40</v>
      </c>
      <c r="C10840" s="1">
        <v>34.675400000000003</v>
      </c>
      <c r="D10840" s="1">
        <v>-82.839399999999998</v>
      </c>
      <c r="E10840" t="s">
        <v>29</v>
      </c>
      <c r="F10840" s="1">
        <v>42.654400000000003</v>
      </c>
      <c r="G10840" s="1">
        <v>-71.326599999999999</v>
      </c>
      <c r="H10840" s="1" t="s">
        <v>2</v>
      </c>
      <c r="I10840" s="1">
        <f>3958.756*ACOS(COS(RADIANS(90-C10840))*COS(RADIANS(90-F10840))+SIN(RADIANS(90-C10840))*SIN(RADIANS(90-F10840))*COS(RADIANS(D10840-G10840)))</f>
        <v>829.07538366595497</v>
      </c>
      <c r="J10840" s="1">
        <f>I10840/A10840</f>
        <v>165.81507673319101</v>
      </c>
      <c r="K10840" s="1"/>
    </row>
    <row r="10841" spans="1:11">
      <c r="A10841" s="1">
        <v>5</v>
      </c>
      <c r="B10841" s="2" t="s">
        <v>40</v>
      </c>
      <c r="C10841" s="1">
        <v>34.675400000000003</v>
      </c>
      <c r="D10841" s="1">
        <v>-82.839399999999998</v>
      </c>
      <c r="E10841" t="s">
        <v>29</v>
      </c>
      <c r="F10841" s="1">
        <v>42.654400000000003</v>
      </c>
      <c r="G10841" s="1">
        <v>-71.326599999999999</v>
      </c>
      <c r="H10841" s="1" t="s">
        <v>2</v>
      </c>
      <c r="I10841" s="1">
        <f>3958.756*ACOS(COS(RADIANS(90-C10841))*COS(RADIANS(90-F10841))+SIN(RADIANS(90-C10841))*SIN(RADIANS(90-F10841))*COS(RADIANS(D10841-G10841)))</f>
        <v>829.07538366595497</v>
      </c>
      <c r="J10841" s="1">
        <f>I10841/A10841</f>
        <v>165.81507673319101</v>
      </c>
      <c r="K10841" s="1"/>
    </row>
    <row r="10842" spans="1:11">
      <c r="A10842" s="1">
        <v>5</v>
      </c>
      <c r="B10842" s="2" t="s">
        <v>40</v>
      </c>
      <c r="C10842" s="1">
        <v>34.675400000000003</v>
      </c>
      <c r="D10842" s="1">
        <v>-82.839399999999998</v>
      </c>
      <c r="E10842" t="s">
        <v>29</v>
      </c>
      <c r="F10842" s="1">
        <v>42.654400000000003</v>
      </c>
      <c r="G10842" s="1">
        <v>-71.326599999999999</v>
      </c>
      <c r="H10842" s="1" t="s">
        <v>2</v>
      </c>
      <c r="I10842" s="1">
        <f>3958.756*ACOS(COS(RADIANS(90-C10842))*COS(RADIANS(90-F10842))+SIN(RADIANS(90-C10842))*SIN(RADIANS(90-F10842))*COS(RADIANS(D10842-G10842)))</f>
        <v>829.07538366595497</v>
      </c>
      <c r="J10842" s="1">
        <f>I10842/A10842</f>
        <v>165.81507673319101</v>
      </c>
      <c r="K10842" s="1"/>
    </row>
    <row r="10843" spans="1:11">
      <c r="A10843" s="1">
        <v>5</v>
      </c>
      <c r="B10843" s="2" t="s">
        <v>40</v>
      </c>
      <c r="C10843" s="1">
        <v>34.675400000000003</v>
      </c>
      <c r="D10843" s="1">
        <v>-82.839399999999998</v>
      </c>
      <c r="E10843" t="s">
        <v>29</v>
      </c>
      <c r="F10843" s="1">
        <v>42.654400000000003</v>
      </c>
      <c r="G10843" s="1">
        <v>-71.326599999999999</v>
      </c>
      <c r="H10843" s="1" t="s">
        <v>2</v>
      </c>
      <c r="I10843" s="1">
        <f>3958.756*ACOS(COS(RADIANS(90-C10843))*COS(RADIANS(90-F10843))+SIN(RADIANS(90-C10843))*SIN(RADIANS(90-F10843))*COS(RADIANS(D10843-G10843)))</f>
        <v>829.07538366595497</v>
      </c>
      <c r="J10843" s="1">
        <f>I10843/A10843</f>
        <v>165.81507673319101</v>
      </c>
      <c r="K10843" s="1"/>
    </row>
    <row r="10844" spans="1:11">
      <c r="A10844" s="1">
        <v>5</v>
      </c>
      <c r="B10844" s="2" t="s">
        <v>40</v>
      </c>
      <c r="C10844" s="1">
        <v>34.675400000000003</v>
      </c>
      <c r="D10844" s="1">
        <v>-82.839399999999998</v>
      </c>
      <c r="E10844" t="s">
        <v>29</v>
      </c>
      <c r="F10844" s="1">
        <v>42.654400000000003</v>
      </c>
      <c r="G10844" s="1">
        <v>-71.326599999999999</v>
      </c>
      <c r="H10844" s="1" t="s">
        <v>2</v>
      </c>
      <c r="I10844" s="1">
        <f>3958.756*ACOS(COS(RADIANS(90-C10844))*COS(RADIANS(90-F10844))+SIN(RADIANS(90-C10844))*SIN(RADIANS(90-F10844))*COS(RADIANS(D10844-G10844)))</f>
        <v>829.07538366595497</v>
      </c>
      <c r="J10844" s="1">
        <f>I10844/A10844</f>
        <v>165.81507673319101</v>
      </c>
      <c r="K10844" s="1"/>
    </row>
    <row r="10845" spans="1:11">
      <c r="A10845" s="1">
        <v>5</v>
      </c>
      <c r="B10845" s="2" t="s">
        <v>40</v>
      </c>
      <c r="C10845" s="1">
        <v>34.675400000000003</v>
      </c>
      <c r="D10845" s="1">
        <v>-82.839399999999998</v>
      </c>
      <c r="E10845" t="s">
        <v>29</v>
      </c>
      <c r="F10845" s="1">
        <v>42.654400000000003</v>
      </c>
      <c r="G10845" s="1">
        <v>-71.326599999999999</v>
      </c>
      <c r="H10845" s="1" t="s">
        <v>2</v>
      </c>
      <c r="I10845" s="1">
        <f>3958.756*ACOS(COS(RADIANS(90-C10845))*COS(RADIANS(90-F10845))+SIN(RADIANS(90-C10845))*SIN(RADIANS(90-F10845))*COS(RADIANS(D10845-G10845)))</f>
        <v>829.07538366595497</v>
      </c>
      <c r="J10845" s="1">
        <f>I10845/A10845</f>
        <v>165.81507673319101</v>
      </c>
      <c r="K10845" s="1"/>
    </row>
    <row r="10846" spans="1:11">
      <c r="A10846" s="1">
        <v>5</v>
      </c>
      <c r="B10846" s="2" t="s">
        <v>40</v>
      </c>
      <c r="C10846" s="1">
        <v>34.675400000000003</v>
      </c>
      <c r="D10846" s="1">
        <v>-82.839399999999998</v>
      </c>
      <c r="E10846" t="s">
        <v>29</v>
      </c>
      <c r="F10846" s="1">
        <v>42.654400000000003</v>
      </c>
      <c r="G10846" s="1">
        <v>-71.326599999999999</v>
      </c>
      <c r="H10846" s="1" t="s">
        <v>2</v>
      </c>
      <c r="I10846" s="1">
        <f>3958.756*ACOS(COS(RADIANS(90-C10846))*COS(RADIANS(90-F10846))+SIN(RADIANS(90-C10846))*SIN(RADIANS(90-F10846))*COS(RADIANS(D10846-G10846)))</f>
        <v>829.07538366595497</v>
      </c>
      <c r="J10846" s="1">
        <f>I10846/A10846</f>
        <v>165.81507673319101</v>
      </c>
      <c r="K10846" s="1"/>
    </row>
    <row r="10847" spans="1:11">
      <c r="A10847" s="1">
        <v>5</v>
      </c>
      <c r="B10847" s="2" t="s">
        <v>40</v>
      </c>
      <c r="C10847" s="1">
        <v>34.675400000000003</v>
      </c>
      <c r="D10847" s="1">
        <v>-82.839399999999998</v>
      </c>
      <c r="E10847" t="s">
        <v>29</v>
      </c>
      <c r="F10847" s="1">
        <v>42.654400000000003</v>
      </c>
      <c r="G10847" s="1">
        <v>-71.326599999999999</v>
      </c>
      <c r="H10847" s="1" t="s">
        <v>2</v>
      </c>
      <c r="I10847" s="1">
        <f>3958.756*ACOS(COS(RADIANS(90-C10847))*COS(RADIANS(90-F10847))+SIN(RADIANS(90-C10847))*SIN(RADIANS(90-F10847))*COS(RADIANS(D10847-G10847)))</f>
        <v>829.07538366595497</v>
      </c>
      <c r="J10847" s="1">
        <f>I10847/A10847</f>
        <v>165.81507673319101</v>
      </c>
      <c r="K10847" s="1"/>
    </row>
    <row r="10848" spans="1:11">
      <c r="A10848" s="1">
        <v>5</v>
      </c>
      <c r="B10848" s="2" t="s">
        <v>40</v>
      </c>
      <c r="C10848" s="1">
        <v>34.675400000000003</v>
      </c>
      <c r="D10848" s="1">
        <v>-82.839399999999998</v>
      </c>
      <c r="E10848" t="s">
        <v>29</v>
      </c>
      <c r="F10848" s="1">
        <v>42.654400000000003</v>
      </c>
      <c r="G10848" s="1">
        <v>-71.326599999999999</v>
      </c>
      <c r="H10848" s="1" t="s">
        <v>2</v>
      </c>
      <c r="I10848" s="1">
        <f>3958.756*ACOS(COS(RADIANS(90-C10848))*COS(RADIANS(90-F10848))+SIN(RADIANS(90-C10848))*SIN(RADIANS(90-F10848))*COS(RADIANS(D10848-G10848)))</f>
        <v>829.07538366595497</v>
      </c>
      <c r="J10848" s="1">
        <f>I10848/A10848</f>
        <v>165.81507673319101</v>
      </c>
      <c r="K10848" s="1"/>
    </row>
    <row r="10849" spans="1:11">
      <c r="A10849" s="1">
        <v>5</v>
      </c>
      <c r="B10849" s="2" t="s">
        <v>40</v>
      </c>
      <c r="C10849" s="1">
        <v>34.675400000000003</v>
      </c>
      <c r="D10849" s="1">
        <v>-82.839399999999998</v>
      </c>
      <c r="E10849" t="s">
        <v>29</v>
      </c>
      <c r="F10849" s="1">
        <v>42.654400000000003</v>
      </c>
      <c r="G10849" s="1">
        <v>-71.326599999999999</v>
      </c>
      <c r="H10849" s="1" t="s">
        <v>2</v>
      </c>
      <c r="I10849" s="1">
        <f>3958.756*ACOS(COS(RADIANS(90-C10849))*COS(RADIANS(90-F10849))+SIN(RADIANS(90-C10849))*SIN(RADIANS(90-F10849))*COS(RADIANS(D10849-G10849)))</f>
        <v>829.07538366595497</v>
      </c>
      <c r="J10849" s="1">
        <f>I10849/A10849</f>
        <v>165.81507673319101</v>
      </c>
      <c r="K10849" s="1"/>
    </row>
    <row r="10850" spans="1:11">
      <c r="A10850" s="1">
        <v>6</v>
      </c>
      <c r="B10850" s="2" t="s">
        <v>40</v>
      </c>
      <c r="C10850" s="1">
        <v>34.675400000000003</v>
      </c>
      <c r="D10850" s="1">
        <v>-82.839399999999998</v>
      </c>
      <c r="E10850" t="s">
        <v>29</v>
      </c>
      <c r="F10850" s="1">
        <v>42.654400000000003</v>
      </c>
      <c r="G10850" s="1">
        <v>-71.326599999999999</v>
      </c>
      <c r="H10850" s="1" t="s">
        <v>2</v>
      </c>
      <c r="I10850" s="1">
        <f>3958.756*ACOS(COS(RADIANS(90-C10850))*COS(RADIANS(90-F10850))+SIN(RADIANS(90-C10850))*SIN(RADIANS(90-F10850))*COS(RADIANS(D10850-G10850)))</f>
        <v>829.07538366595497</v>
      </c>
      <c r="J10850" s="1">
        <f>I10850/A10850</f>
        <v>138.17923061099251</v>
      </c>
      <c r="K10850" s="1"/>
    </row>
    <row r="10851" spans="1:11">
      <c r="A10851" s="1">
        <v>6</v>
      </c>
      <c r="B10851" s="2" t="s">
        <v>40</v>
      </c>
      <c r="C10851" s="1">
        <v>34.675400000000003</v>
      </c>
      <c r="D10851" s="1">
        <v>-82.839399999999998</v>
      </c>
      <c r="E10851" t="s">
        <v>29</v>
      </c>
      <c r="F10851" s="1">
        <v>42.654400000000003</v>
      </c>
      <c r="G10851" s="1">
        <v>-71.326599999999999</v>
      </c>
      <c r="H10851" s="1" t="s">
        <v>2</v>
      </c>
      <c r="I10851" s="1">
        <f>3958.756*ACOS(COS(RADIANS(90-C10851))*COS(RADIANS(90-F10851))+SIN(RADIANS(90-C10851))*SIN(RADIANS(90-F10851))*COS(RADIANS(D10851-G10851)))</f>
        <v>829.07538366595497</v>
      </c>
      <c r="J10851" s="1">
        <f>I10851/A10851</f>
        <v>138.17923061099251</v>
      </c>
      <c r="K10851" s="1"/>
    </row>
    <row r="10852" spans="1:11">
      <c r="A10852" s="1">
        <v>6</v>
      </c>
      <c r="B10852" s="2" t="s">
        <v>40</v>
      </c>
      <c r="C10852" s="1">
        <v>34.675400000000003</v>
      </c>
      <c r="D10852" s="1">
        <v>-82.839399999999998</v>
      </c>
      <c r="E10852" t="s">
        <v>29</v>
      </c>
      <c r="F10852" s="1">
        <v>42.654400000000003</v>
      </c>
      <c r="G10852" s="1">
        <v>-71.326599999999999</v>
      </c>
      <c r="H10852" s="1" t="s">
        <v>2</v>
      </c>
      <c r="I10852" s="1">
        <f>3958.756*ACOS(COS(RADIANS(90-C10852))*COS(RADIANS(90-F10852))+SIN(RADIANS(90-C10852))*SIN(RADIANS(90-F10852))*COS(RADIANS(D10852-G10852)))</f>
        <v>829.07538366595497</v>
      </c>
      <c r="J10852" s="1">
        <f>I10852/A10852</f>
        <v>138.17923061099251</v>
      </c>
      <c r="K10852" s="1"/>
    </row>
    <row r="10853" spans="1:11">
      <c r="A10853" s="1">
        <v>6</v>
      </c>
      <c r="B10853" s="2" t="s">
        <v>40</v>
      </c>
      <c r="C10853" s="1">
        <v>34.675400000000003</v>
      </c>
      <c r="D10853" s="1">
        <v>-82.839399999999998</v>
      </c>
      <c r="E10853" t="s">
        <v>29</v>
      </c>
      <c r="F10853" s="1">
        <v>42.654400000000003</v>
      </c>
      <c r="G10853" s="1">
        <v>-71.326599999999999</v>
      </c>
      <c r="H10853" s="1" t="s">
        <v>2</v>
      </c>
      <c r="I10853" s="1">
        <f>3958.756*ACOS(COS(RADIANS(90-C10853))*COS(RADIANS(90-F10853))+SIN(RADIANS(90-C10853))*SIN(RADIANS(90-F10853))*COS(RADIANS(D10853-G10853)))</f>
        <v>829.07538366595497</v>
      </c>
      <c r="J10853" s="1">
        <f>I10853/A10853</f>
        <v>138.17923061099251</v>
      </c>
      <c r="K10853" s="1"/>
    </row>
    <row r="10854" spans="1:11">
      <c r="A10854" s="1">
        <v>6</v>
      </c>
      <c r="B10854" s="2" t="s">
        <v>40</v>
      </c>
      <c r="C10854" s="1">
        <v>34.675400000000003</v>
      </c>
      <c r="D10854" s="1">
        <v>-82.839399999999998</v>
      </c>
      <c r="E10854" t="s">
        <v>29</v>
      </c>
      <c r="F10854" s="1">
        <v>42.654400000000003</v>
      </c>
      <c r="G10854" s="1">
        <v>-71.326599999999999</v>
      </c>
      <c r="H10854" s="1" t="s">
        <v>2</v>
      </c>
      <c r="I10854" s="1">
        <f>3958.756*ACOS(COS(RADIANS(90-C10854))*COS(RADIANS(90-F10854))+SIN(RADIANS(90-C10854))*SIN(RADIANS(90-F10854))*COS(RADIANS(D10854-G10854)))</f>
        <v>829.07538366595497</v>
      </c>
      <c r="J10854" s="1">
        <f>I10854/A10854</f>
        <v>138.17923061099251</v>
      </c>
      <c r="K10854" s="1"/>
    </row>
    <row r="10855" spans="1:11">
      <c r="A10855" s="1">
        <v>6</v>
      </c>
      <c r="B10855" s="2" t="s">
        <v>40</v>
      </c>
      <c r="C10855" s="1">
        <v>34.675400000000003</v>
      </c>
      <c r="D10855" s="1">
        <v>-82.839399999999998</v>
      </c>
      <c r="E10855" t="s">
        <v>29</v>
      </c>
      <c r="F10855" s="1">
        <v>42.654400000000003</v>
      </c>
      <c r="G10855" s="1">
        <v>-71.326599999999999</v>
      </c>
      <c r="H10855" s="1" t="s">
        <v>2</v>
      </c>
      <c r="I10855" s="1">
        <f>3958.756*ACOS(COS(RADIANS(90-C10855))*COS(RADIANS(90-F10855))+SIN(RADIANS(90-C10855))*SIN(RADIANS(90-F10855))*COS(RADIANS(D10855-G10855)))</f>
        <v>829.07538366595497</v>
      </c>
      <c r="J10855" s="1">
        <f>I10855/A10855</f>
        <v>138.17923061099251</v>
      </c>
      <c r="K10855" s="1"/>
    </row>
    <row r="10856" spans="1:11">
      <c r="A10856" s="1">
        <v>7</v>
      </c>
      <c r="B10856" s="2" t="s">
        <v>40</v>
      </c>
      <c r="C10856" s="1">
        <v>34.675400000000003</v>
      </c>
      <c r="D10856" s="1">
        <v>-82.839399999999998</v>
      </c>
      <c r="E10856" t="s">
        <v>29</v>
      </c>
      <c r="F10856" s="1">
        <v>42.654400000000003</v>
      </c>
      <c r="G10856" s="1">
        <v>-71.326599999999999</v>
      </c>
      <c r="H10856" s="1" t="s">
        <v>2</v>
      </c>
      <c r="I10856" s="1">
        <f>3958.756*ACOS(COS(RADIANS(90-C10856))*COS(RADIANS(90-F10856))+SIN(RADIANS(90-C10856))*SIN(RADIANS(90-F10856))*COS(RADIANS(D10856-G10856)))</f>
        <v>829.07538366595497</v>
      </c>
      <c r="J10856" s="1">
        <f>I10856/A10856</f>
        <v>118.43934052370786</v>
      </c>
      <c r="K10856" s="1"/>
    </row>
    <row r="10857" spans="1:11">
      <c r="A10857" s="1">
        <v>7</v>
      </c>
      <c r="B10857" s="2" t="s">
        <v>40</v>
      </c>
      <c r="C10857" s="1">
        <v>34.675400000000003</v>
      </c>
      <c r="D10857" s="1">
        <v>-82.839399999999998</v>
      </c>
      <c r="E10857" t="s">
        <v>29</v>
      </c>
      <c r="F10857" s="1">
        <v>42.654400000000003</v>
      </c>
      <c r="G10857" s="1">
        <v>-71.326599999999999</v>
      </c>
      <c r="H10857" s="1" t="s">
        <v>2</v>
      </c>
      <c r="I10857" s="1">
        <f>3958.756*ACOS(COS(RADIANS(90-C10857))*COS(RADIANS(90-F10857))+SIN(RADIANS(90-C10857))*SIN(RADIANS(90-F10857))*COS(RADIANS(D10857-G10857)))</f>
        <v>829.07538366595497</v>
      </c>
      <c r="J10857" s="1">
        <f>I10857/A10857</f>
        <v>118.43934052370786</v>
      </c>
      <c r="K10857" s="1"/>
    </row>
    <row r="10858" spans="1:11">
      <c r="A10858" s="1">
        <v>7</v>
      </c>
      <c r="B10858" s="2" t="s">
        <v>40</v>
      </c>
      <c r="C10858" s="1">
        <v>34.675400000000003</v>
      </c>
      <c r="D10858" s="1">
        <v>-82.839399999999998</v>
      </c>
      <c r="E10858" t="s">
        <v>29</v>
      </c>
      <c r="F10858" s="1">
        <v>42.654400000000003</v>
      </c>
      <c r="G10858" s="1">
        <v>-71.326599999999999</v>
      </c>
      <c r="H10858" s="1" t="s">
        <v>2</v>
      </c>
      <c r="I10858" s="1">
        <f>3958.756*ACOS(COS(RADIANS(90-C10858))*COS(RADIANS(90-F10858))+SIN(RADIANS(90-C10858))*SIN(RADIANS(90-F10858))*COS(RADIANS(D10858-G10858)))</f>
        <v>829.07538366595497</v>
      </c>
      <c r="J10858" s="1">
        <f>I10858/A10858</f>
        <v>118.43934052370786</v>
      </c>
      <c r="K10858" s="1"/>
    </row>
    <row r="10859" spans="1:11">
      <c r="A10859" s="1">
        <v>7</v>
      </c>
      <c r="B10859" s="2" t="s">
        <v>40</v>
      </c>
      <c r="C10859" s="1">
        <v>34.675400000000003</v>
      </c>
      <c r="D10859" s="1">
        <v>-82.839399999999998</v>
      </c>
      <c r="E10859" t="s">
        <v>29</v>
      </c>
      <c r="F10859" s="1">
        <v>42.654400000000003</v>
      </c>
      <c r="G10859" s="1">
        <v>-71.326599999999999</v>
      </c>
      <c r="H10859" s="1" t="s">
        <v>2</v>
      </c>
      <c r="I10859" s="1">
        <f>3958.756*ACOS(COS(RADIANS(90-C10859))*COS(RADIANS(90-F10859))+SIN(RADIANS(90-C10859))*SIN(RADIANS(90-F10859))*COS(RADIANS(D10859-G10859)))</f>
        <v>829.07538366595497</v>
      </c>
      <c r="J10859" s="1">
        <f>I10859/A10859</f>
        <v>118.43934052370786</v>
      </c>
      <c r="K10859" s="1"/>
    </row>
    <row r="10860" spans="1:11">
      <c r="A10860" s="1">
        <v>8</v>
      </c>
      <c r="B10860" s="2" t="s">
        <v>40</v>
      </c>
      <c r="C10860" s="1">
        <v>34.675400000000003</v>
      </c>
      <c r="D10860" s="1">
        <v>-82.839399999999998</v>
      </c>
      <c r="E10860" t="s">
        <v>29</v>
      </c>
      <c r="F10860" s="1">
        <v>42.654400000000003</v>
      </c>
      <c r="G10860" s="1">
        <v>-71.326599999999999</v>
      </c>
      <c r="H10860" s="1" t="s">
        <v>2</v>
      </c>
      <c r="I10860" s="1">
        <f>3958.756*ACOS(COS(RADIANS(90-C10860))*COS(RADIANS(90-F10860))+SIN(RADIANS(90-C10860))*SIN(RADIANS(90-F10860))*COS(RADIANS(D10860-G10860)))</f>
        <v>829.07538366595497</v>
      </c>
      <c r="J10860" s="1">
        <f>I10860/A10860</f>
        <v>103.63442295824437</v>
      </c>
      <c r="K10860" s="1"/>
    </row>
    <row r="10861" spans="1:11">
      <c r="A10861" s="1">
        <v>8</v>
      </c>
      <c r="B10861" s="2" t="s">
        <v>40</v>
      </c>
      <c r="C10861" s="1">
        <v>34.675400000000003</v>
      </c>
      <c r="D10861" s="1">
        <v>-82.839399999999998</v>
      </c>
      <c r="E10861" t="s">
        <v>29</v>
      </c>
      <c r="F10861" s="1">
        <v>42.654400000000003</v>
      </c>
      <c r="G10861" s="1">
        <v>-71.326599999999999</v>
      </c>
      <c r="H10861" s="1" t="s">
        <v>2</v>
      </c>
      <c r="I10861" s="1">
        <f>3958.756*ACOS(COS(RADIANS(90-C10861))*COS(RADIANS(90-F10861))+SIN(RADIANS(90-C10861))*SIN(RADIANS(90-F10861))*COS(RADIANS(D10861-G10861)))</f>
        <v>829.07538366595497</v>
      </c>
      <c r="J10861" s="1">
        <f>I10861/A10861</f>
        <v>103.63442295824437</v>
      </c>
      <c r="K10861" s="1"/>
    </row>
    <row r="10862" spans="1:11">
      <c r="A10862" s="1">
        <v>8</v>
      </c>
      <c r="B10862" s="2" t="s">
        <v>40</v>
      </c>
      <c r="C10862" s="1">
        <v>34.675400000000003</v>
      </c>
      <c r="D10862" s="1">
        <v>-82.839399999999998</v>
      </c>
      <c r="E10862" t="s">
        <v>29</v>
      </c>
      <c r="F10862" s="1">
        <v>42.654400000000003</v>
      </c>
      <c r="G10862" s="1">
        <v>-71.326599999999999</v>
      </c>
      <c r="H10862" s="1" t="s">
        <v>2</v>
      </c>
      <c r="I10862" s="1">
        <f>3958.756*ACOS(COS(RADIANS(90-C10862))*COS(RADIANS(90-F10862))+SIN(RADIANS(90-C10862))*SIN(RADIANS(90-F10862))*COS(RADIANS(D10862-G10862)))</f>
        <v>829.07538366595497</v>
      </c>
      <c r="J10862" s="1">
        <f>I10862/A10862</f>
        <v>103.63442295824437</v>
      </c>
      <c r="K10862" s="1"/>
    </row>
    <row r="10863" spans="1:11">
      <c r="A10863" s="1">
        <v>8</v>
      </c>
      <c r="B10863" s="2" t="s">
        <v>40</v>
      </c>
      <c r="C10863" s="1">
        <v>34.675400000000003</v>
      </c>
      <c r="D10863" s="1">
        <v>-82.839399999999998</v>
      </c>
      <c r="E10863" t="s">
        <v>29</v>
      </c>
      <c r="F10863" s="1">
        <v>42.654400000000003</v>
      </c>
      <c r="G10863" s="1">
        <v>-71.326599999999999</v>
      </c>
      <c r="H10863" s="1" t="s">
        <v>2</v>
      </c>
      <c r="I10863" s="1">
        <f>3958.756*ACOS(COS(RADIANS(90-C10863))*COS(RADIANS(90-F10863))+SIN(RADIANS(90-C10863))*SIN(RADIANS(90-F10863))*COS(RADIANS(D10863-G10863)))</f>
        <v>829.07538366595497</v>
      </c>
      <c r="J10863" s="1">
        <f>I10863/A10863</f>
        <v>103.63442295824437</v>
      </c>
      <c r="K10863" s="1"/>
    </row>
    <row r="10864" spans="1:11">
      <c r="A10864" s="1">
        <v>8</v>
      </c>
      <c r="B10864" s="2" t="s">
        <v>40</v>
      </c>
      <c r="C10864" s="1">
        <v>34.675400000000003</v>
      </c>
      <c r="D10864" s="1">
        <v>-82.839399999999998</v>
      </c>
      <c r="E10864" t="s">
        <v>29</v>
      </c>
      <c r="F10864" s="1">
        <v>42.654400000000003</v>
      </c>
      <c r="G10864" s="1">
        <v>-71.326599999999999</v>
      </c>
      <c r="H10864" s="1" t="s">
        <v>2</v>
      </c>
      <c r="I10864" s="1">
        <f>3958.756*ACOS(COS(RADIANS(90-C10864))*COS(RADIANS(90-F10864))+SIN(RADIANS(90-C10864))*SIN(RADIANS(90-F10864))*COS(RADIANS(D10864-G10864)))</f>
        <v>829.07538366595497</v>
      </c>
      <c r="J10864" s="1">
        <f>I10864/A10864</f>
        <v>103.63442295824437</v>
      </c>
      <c r="K10864" s="1"/>
    </row>
    <row r="10865" spans="1:11">
      <c r="A10865" s="1">
        <v>9</v>
      </c>
      <c r="B10865" s="2" t="s">
        <v>40</v>
      </c>
      <c r="C10865" s="1">
        <v>34.675400000000003</v>
      </c>
      <c r="D10865" s="1">
        <v>-82.839399999999998</v>
      </c>
      <c r="E10865" t="s">
        <v>29</v>
      </c>
      <c r="F10865" s="1">
        <v>42.654400000000003</v>
      </c>
      <c r="G10865" s="1">
        <v>-71.326599999999999</v>
      </c>
      <c r="H10865" s="1" t="s">
        <v>2</v>
      </c>
      <c r="I10865" s="1">
        <f>3958.756*ACOS(COS(RADIANS(90-C10865))*COS(RADIANS(90-F10865))+SIN(RADIANS(90-C10865))*SIN(RADIANS(90-F10865))*COS(RADIANS(D10865-G10865)))</f>
        <v>829.07538366595497</v>
      </c>
      <c r="J10865" s="1">
        <f>I10865/A10865</f>
        <v>92.119487073995003</v>
      </c>
      <c r="K10865" s="1"/>
    </row>
    <row r="10866" spans="1:11">
      <c r="A10866" s="1">
        <v>9</v>
      </c>
      <c r="B10866" s="2" t="s">
        <v>40</v>
      </c>
      <c r="C10866" s="1">
        <v>34.675400000000003</v>
      </c>
      <c r="D10866" s="1">
        <v>-82.839399999999998</v>
      </c>
      <c r="E10866" t="s">
        <v>29</v>
      </c>
      <c r="F10866" s="1">
        <v>42.654400000000003</v>
      </c>
      <c r="G10866" s="1">
        <v>-71.326599999999999</v>
      </c>
      <c r="H10866" s="1" t="s">
        <v>2</v>
      </c>
      <c r="I10866" s="1">
        <f>3958.756*ACOS(COS(RADIANS(90-C10866))*COS(RADIANS(90-F10866))+SIN(RADIANS(90-C10866))*SIN(RADIANS(90-F10866))*COS(RADIANS(D10866-G10866)))</f>
        <v>829.07538366595497</v>
      </c>
      <c r="J10866" s="1">
        <f>I10866/A10866</f>
        <v>92.119487073995003</v>
      </c>
      <c r="K10866" s="1"/>
    </row>
    <row r="10867" spans="1:11">
      <c r="A10867" s="1">
        <v>45</v>
      </c>
      <c r="B10867" s="2" t="s">
        <v>40</v>
      </c>
      <c r="C10867" s="1">
        <v>34.675400000000003</v>
      </c>
      <c r="D10867" s="1">
        <v>-82.839399999999998</v>
      </c>
      <c r="E10867" t="s">
        <v>29</v>
      </c>
      <c r="F10867" s="1">
        <v>42.654400000000003</v>
      </c>
      <c r="G10867" s="1">
        <v>-71.326599999999999</v>
      </c>
      <c r="H10867" s="1" t="s">
        <v>2</v>
      </c>
      <c r="I10867" s="1">
        <f>3958.756*ACOS(COS(RADIANS(90-C10867))*COS(RADIANS(90-F10867))+SIN(RADIANS(90-C10867))*SIN(RADIANS(90-F10867))*COS(RADIANS(D10867-G10867)))</f>
        <v>829.07538366595497</v>
      </c>
      <c r="J10867" s="1">
        <f>I10867/A10867</f>
        <v>18.423897414799001</v>
      </c>
      <c r="K10867" s="1"/>
    </row>
    <row r="10868" spans="1:11">
      <c r="A10868" s="1">
        <v>45</v>
      </c>
      <c r="B10868" s="2" t="s">
        <v>40</v>
      </c>
      <c r="C10868" s="1">
        <v>34.675400000000003</v>
      </c>
      <c r="D10868" s="1">
        <v>-82.839399999999998</v>
      </c>
      <c r="E10868" t="s">
        <v>29</v>
      </c>
      <c r="F10868" s="1">
        <v>42.654400000000003</v>
      </c>
      <c r="G10868" s="1">
        <v>-71.326599999999999</v>
      </c>
      <c r="H10868" s="1" t="s">
        <v>2</v>
      </c>
      <c r="I10868" s="1">
        <f>3958.756*ACOS(COS(RADIANS(90-C10868))*COS(RADIANS(90-F10868))+SIN(RADIANS(90-C10868))*SIN(RADIANS(90-F10868))*COS(RADIANS(D10868-G10868)))</f>
        <v>829.07538366595497</v>
      </c>
      <c r="J10868" s="1">
        <f>I10868/A10868</f>
        <v>18.423897414799001</v>
      </c>
      <c r="K10868" s="1"/>
    </row>
    <row r="10869" spans="1:11">
      <c r="A10869" s="1">
        <v>73</v>
      </c>
      <c r="B10869" s="2" t="s">
        <v>40</v>
      </c>
      <c r="C10869" s="1">
        <v>34.675400000000003</v>
      </c>
      <c r="D10869" s="1">
        <v>-82.839399999999998</v>
      </c>
      <c r="E10869" t="s">
        <v>29</v>
      </c>
      <c r="F10869" s="1">
        <v>42.654400000000003</v>
      </c>
      <c r="G10869" s="1">
        <v>-71.326599999999999</v>
      </c>
      <c r="H10869" s="1" t="s">
        <v>2</v>
      </c>
      <c r="I10869" s="1">
        <f>3958.756*ACOS(COS(RADIANS(90-C10869))*COS(RADIANS(90-F10869))+SIN(RADIANS(90-C10869))*SIN(RADIANS(90-F10869))*COS(RADIANS(D10869-G10869)))</f>
        <v>829.07538366595497</v>
      </c>
      <c r="J10869" s="1">
        <f>I10869/A10869</f>
        <v>11.357197036519931</v>
      </c>
      <c r="K10869" s="1"/>
    </row>
    <row r="10870" spans="1:11">
      <c r="A10870" s="1">
        <v>226</v>
      </c>
      <c r="B10870" s="2" t="s">
        <v>40</v>
      </c>
      <c r="C10870" s="1">
        <v>34.675400000000003</v>
      </c>
      <c r="D10870" s="1">
        <v>-82.839399999999998</v>
      </c>
      <c r="E10870" t="s">
        <v>29</v>
      </c>
      <c r="F10870" s="1">
        <v>42.654400000000003</v>
      </c>
      <c r="G10870" s="1">
        <v>-71.326599999999999</v>
      </c>
      <c r="H10870" s="1" t="s">
        <v>2</v>
      </c>
      <c r="I10870" s="1">
        <f>3958.756*ACOS(COS(RADIANS(90-C10870))*COS(RADIANS(90-F10870))+SIN(RADIANS(90-C10870))*SIN(RADIANS(90-F10870))*COS(RADIANS(D10870-G10870)))</f>
        <v>829.07538366595497</v>
      </c>
      <c r="J10870" s="1">
        <f>I10870/A10870</f>
        <v>3.6684751489644025</v>
      </c>
      <c r="K10870" s="1"/>
    </row>
    <row r="10871" spans="1:11">
      <c r="A10871" s="1">
        <v>414</v>
      </c>
      <c r="B10871" s="2" t="s">
        <v>40</v>
      </c>
      <c r="C10871" s="1">
        <v>34.675400000000003</v>
      </c>
      <c r="D10871" s="1">
        <v>-82.839399999999998</v>
      </c>
      <c r="E10871" t="s">
        <v>29</v>
      </c>
      <c r="F10871" s="1">
        <v>42.654400000000003</v>
      </c>
      <c r="G10871" s="1">
        <v>-71.326599999999999</v>
      </c>
      <c r="H10871" s="1" t="s">
        <v>2</v>
      </c>
      <c r="I10871" s="1">
        <f>3958.756*ACOS(COS(RADIANS(90-C10871))*COS(RADIANS(90-F10871))+SIN(RADIANS(90-C10871))*SIN(RADIANS(90-F10871))*COS(RADIANS(D10871-G10871)))</f>
        <v>829.07538366595497</v>
      </c>
      <c r="J10871" s="1">
        <f>I10871/A10871</f>
        <v>2.0025975450868478</v>
      </c>
      <c r="K10871" s="1"/>
    </row>
    <row r="10872" spans="1:11">
      <c r="A10872" s="1">
        <v>414</v>
      </c>
      <c r="B10872" s="2" t="s">
        <v>40</v>
      </c>
      <c r="C10872" s="1">
        <v>34.675400000000003</v>
      </c>
      <c r="D10872" s="1">
        <v>-82.839399999999998</v>
      </c>
      <c r="E10872" t="s">
        <v>29</v>
      </c>
      <c r="F10872" s="1">
        <v>42.654400000000003</v>
      </c>
      <c r="G10872" s="1">
        <v>-71.326599999999999</v>
      </c>
      <c r="H10872" s="1" t="s">
        <v>2</v>
      </c>
      <c r="I10872" s="1">
        <f>3958.756*ACOS(COS(RADIANS(90-C10872))*COS(RADIANS(90-F10872))+SIN(RADIANS(90-C10872))*SIN(RADIANS(90-F10872))*COS(RADIANS(D10872-G10872)))</f>
        <v>829.07538366595497</v>
      </c>
      <c r="J10872" s="1">
        <f>I10872/A10872</f>
        <v>2.0025975450868478</v>
      </c>
      <c r="K10872" s="1"/>
    </row>
    <row r="10873" spans="1:11">
      <c r="A10873" s="1">
        <v>487</v>
      </c>
      <c r="B10873" s="2" t="s">
        <v>40</v>
      </c>
      <c r="C10873" s="1">
        <v>34.675400000000003</v>
      </c>
      <c r="D10873" s="1">
        <v>-82.839399999999998</v>
      </c>
      <c r="E10873" t="s">
        <v>29</v>
      </c>
      <c r="F10873" s="1">
        <v>42.654400000000003</v>
      </c>
      <c r="G10873" s="1">
        <v>-71.326599999999999</v>
      </c>
      <c r="H10873" s="1" t="s">
        <v>2</v>
      </c>
      <c r="I10873" s="1">
        <f>3958.756*ACOS(COS(RADIANS(90-C10873))*COS(RADIANS(90-F10873))+SIN(RADIANS(90-C10873))*SIN(RADIANS(90-F10873))*COS(RADIANS(D10873-G10873)))</f>
        <v>829.07538366595497</v>
      </c>
      <c r="J10873" s="1">
        <f>I10873/A10873</f>
        <v>1.7024135188212628</v>
      </c>
      <c r="K10873" s="1"/>
    </row>
    <row r="10874" spans="1:11">
      <c r="A10874" s="1">
        <v>487</v>
      </c>
      <c r="B10874" s="2" t="s">
        <v>40</v>
      </c>
      <c r="C10874" s="1">
        <v>34.675400000000003</v>
      </c>
      <c r="D10874" s="1">
        <v>-82.839399999999998</v>
      </c>
      <c r="E10874" t="s">
        <v>29</v>
      </c>
      <c r="F10874" s="1">
        <v>42.654400000000003</v>
      </c>
      <c r="G10874" s="1">
        <v>-71.326599999999999</v>
      </c>
      <c r="H10874" s="1" t="s">
        <v>2</v>
      </c>
      <c r="I10874" s="1">
        <f>3958.756*ACOS(COS(RADIANS(90-C10874))*COS(RADIANS(90-F10874))+SIN(RADIANS(90-C10874))*SIN(RADIANS(90-F10874))*COS(RADIANS(D10874-G10874)))</f>
        <v>829.07538366595497</v>
      </c>
      <c r="J10874" s="1">
        <f>I10874/A10874</f>
        <v>1.7024135188212628</v>
      </c>
      <c r="K10874" s="1"/>
    </row>
    <row r="10875" spans="1:11">
      <c r="A10875" s="1">
        <v>561</v>
      </c>
      <c r="B10875" s="2" t="s">
        <v>40</v>
      </c>
      <c r="C10875" s="1">
        <v>34.675400000000003</v>
      </c>
      <c r="D10875" s="1">
        <v>-82.839399999999998</v>
      </c>
      <c r="E10875" t="s">
        <v>29</v>
      </c>
      <c r="F10875" s="1">
        <v>42.654400000000003</v>
      </c>
      <c r="G10875" s="1">
        <v>-71.326599999999999</v>
      </c>
      <c r="H10875" s="1" t="s">
        <v>2</v>
      </c>
      <c r="I10875" s="1">
        <f>3958.756*ACOS(COS(RADIANS(90-C10875))*COS(RADIANS(90-F10875))+SIN(RADIANS(90-C10875))*SIN(RADIANS(90-F10875))*COS(RADIANS(D10875-G10875)))</f>
        <v>829.07538366595497</v>
      </c>
      <c r="J10875" s="1">
        <f>I10875/A10875</f>
        <v>1.4778527338074063</v>
      </c>
      <c r="K10875" s="1"/>
    </row>
    <row r="10876" spans="1:11">
      <c r="A10876" s="1">
        <v>561</v>
      </c>
      <c r="B10876" s="2" t="s">
        <v>40</v>
      </c>
      <c r="C10876" s="1">
        <v>34.675400000000003</v>
      </c>
      <c r="D10876" s="1">
        <v>-82.839399999999998</v>
      </c>
      <c r="E10876" t="s">
        <v>29</v>
      </c>
      <c r="F10876" s="1">
        <v>42.654400000000003</v>
      </c>
      <c r="G10876" s="1">
        <v>-71.326599999999999</v>
      </c>
      <c r="H10876" s="1" t="s">
        <v>2</v>
      </c>
      <c r="I10876" s="1">
        <f>3958.756*ACOS(COS(RADIANS(90-C10876))*COS(RADIANS(90-F10876))+SIN(RADIANS(90-C10876))*SIN(RADIANS(90-F10876))*COS(RADIANS(D10876-G10876)))</f>
        <v>829.07538366595497</v>
      </c>
      <c r="J10876" s="1">
        <f>I10876/A10876</f>
        <v>1.4778527338074063</v>
      </c>
      <c r="K10876" s="1"/>
    </row>
    <row r="10877" spans="1:11">
      <c r="A10877" s="1">
        <v>579</v>
      </c>
      <c r="B10877" s="2" t="s">
        <v>40</v>
      </c>
      <c r="C10877" s="1">
        <v>34.675400000000003</v>
      </c>
      <c r="D10877" s="1">
        <v>-82.839399999999998</v>
      </c>
      <c r="E10877" t="s">
        <v>29</v>
      </c>
      <c r="F10877" s="1">
        <v>42.654400000000003</v>
      </c>
      <c r="G10877" s="1">
        <v>-71.326599999999999</v>
      </c>
      <c r="H10877" s="1" t="s">
        <v>2</v>
      </c>
      <c r="I10877" s="1">
        <f>3958.756*ACOS(COS(RADIANS(90-C10877))*COS(RADIANS(90-F10877))+SIN(RADIANS(90-C10877))*SIN(RADIANS(90-F10877))*COS(RADIANS(D10877-G10877)))</f>
        <v>829.07538366595497</v>
      </c>
      <c r="J10877" s="1">
        <f>I10877/A10877</f>
        <v>1.4319091255025129</v>
      </c>
      <c r="K10877" s="1"/>
    </row>
    <row r="10878" spans="1:11">
      <c r="A10878" s="1">
        <v>579</v>
      </c>
      <c r="B10878" s="2" t="s">
        <v>40</v>
      </c>
      <c r="C10878" s="1">
        <v>34.675400000000003</v>
      </c>
      <c r="D10878" s="1">
        <v>-82.839399999999998</v>
      </c>
      <c r="E10878" t="s">
        <v>29</v>
      </c>
      <c r="F10878" s="1">
        <v>42.654400000000003</v>
      </c>
      <c r="G10878" s="1">
        <v>-71.326599999999999</v>
      </c>
      <c r="H10878" s="1" t="s">
        <v>2</v>
      </c>
      <c r="I10878" s="1">
        <f>3958.756*ACOS(COS(RADIANS(90-C10878))*COS(RADIANS(90-F10878))+SIN(RADIANS(90-C10878))*SIN(RADIANS(90-F10878))*COS(RADIANS(D10878-G10878)))</f>
        <v>829.07538366595497</v>
      </c>
      <c r="J10878" s="1">
        <f>I10878/A10878</f>
        <v>1.4319091255025129</v>
      </c>
      <c r="K10878" s="1"/>
    </row>
    <row r="10879" spans="1:11">
      <c r="A10879" s="1">
        <v>583</v>
      </c>
      <c r="B10879" s="2" t="s">
        <v>40</v>
      </c>
      <c r="C10879" s="1">
        <v>34.675400000000003</v>
      </c>
      <c r="D10879" s="1">
        <v>-82.839399999999998</v>
      </c>
      <c r="E10879" t="s">
        <v>29</v>
      </c>
      <c r="F10879" s="1">
        <v>42.654400000000003</v>
      </c>
      <c r="G10879" s="1">
        <v>-71.326599999999999</v>
      </c>
      <c r="H10879" s="1" t="s">
        <v>2</v>
      </c>
      <c r="I10879" s="1">
        <f>3958.756*ACOS(COS(RADIANS(90-C10879))*COS(RADIANS(90-F10879))+SIN(RADIANS(90-C10879))*SIN(RADIANS(90-F10879))*COS(RADIANS(D10879-G10879)))</f>
        <v>829.07538366595497</v>
      </c>
      <c r="J10879" s="1">
        <f>I10879/A10879</f>
        <v>1.4220847061165609</v>
      </c>
      <c r="K10879" s="1"/>
    </row>
    <row r="10880" spans="1:11">
      <c r="A10880" s="1">
        <v>583</v>
      </c>
      <c r="B10880" s="2" t="s">
        <v>40</v>
      </c>
      <c r="C10880" s="1">
        <v>34.675400000000003</v>
      </c>
      <c r="D10880" s="1">
        <v>-82.839399999999998</v>
      </c>
      <c r="E10880" t="s">
        <v>29</v>
      </c>
      <c r="F10880" s="1">
        <v>42.654400000000003</v>
      </c>
      <c r="G10880" s="1">
        <v>-71.326599999999999</v>
      </c>
      <c r="H10880" s="1" t="s">
        <v>2</v>
      </c>
      <c r="I10880" s="1">
        <f>3958.756*ACOS(COS(RADIANS(90-C10880))*COS(RADIANS(90-F10880))+SIN(RADIANS(90-C10880))*SIN(RADIANS(90-F10880))*COS(RADIANS(D10880-G10880)))</f>
        <v>829.07538366595497</v>
      </c>
      <c r="J10880" s="1">
        <f>I10880/A10880</f>
        <v>1.4220847061165609</v>
      </c>
      <c r="K10880" s="1"/>
    </row>
    <row r="10881" spans="1:11">
      <c r="A10881" s="1">
        <v>591</v>
      </c>
      <c r="B10881" s="2" t="s">
        <v>40</v>
      </c>
      <c r="C10881" s="1">
        <v>34.675400000000003</v>
      </c>
      <c r="D10881" s="1">
        <v>-82.839399999999998</v>
      </c>
      <c r="E10881" t="s">
        <v>29</v>
      </c>
      <c r="F10881" s="1">
        <v>42.654400000000003</v>
      </c>
      <c r="G10881" s="1">
        <v>-71.326599999999999</v>
      </c>
      <c r="H10881" s="1" t="s">
        <v>2</v>
      </c>
      <c r="I10881" s="1">
        <f>3958.756*ACOS(COS(RADIANS(90-C10881))*COS(RADIANS(90-F10881))+SIN(RADIANS(90-C10881))*SIN(RADIANS(90-F10881))*COS(RADIANS(D10881-G10881)))</f>
        <v>829.07538366595497</v>
      </c>
      <c r="J10881" s="1">
        <f>I10881/A10881</f>
        <v>1.4028348285379948</v>
      </c>
      <c r="K10881" s="1"/>
    </row>
    <row r="10882" spans="1:11">
      <c r="A10882" s="1">
        <v>613</v>
      </c>
      <c r="B10882" s="2" t="s">
        <v>40</v>
      </c>
      <c r="C10882" s="1">
        <v>34.675400000000003</v>
      </c>
      <c r="D10882" s="1">
        <v>-82.839399999999998</v>
      </c>
      <c r="E10882" t="s">
        <v>29</v>
      </c>
      <c r="F10882" s="1">
        <v>42.654400000000003</v>
      </c>
      <c r="G10882" s="1">
        <v>-71.326599999999999</v>
      </c>
      <c r="H10882" s="1" t="s">
        <v>2</v>
      </c>
      <c r="I10882" s="1">
        <f>3958.756*ACOS(COS(RADIANS(90-C10882))*COS(RADIANS(90-F10882))+SIN(RADIANS(90-C10882))*SIN(RADIANS(90-F10882))*COS(RADIANS(D10882-G10882)))</f>
        <v>829.07538366595497</v>
      </c>
      <c r="J10882" s="1">
        <f>I10882/A10882</f>
        <v>1.3524883909721941</v>
      </c>
      <c r="K10882" s="1"/>
    </row>
    <row r="10883" spans="1:11">
      <c r="A10883" s="1">
        <v>615</v>
      </c>
      <c r="B10883" s="2" t="s">
        <v>40</v>
      </c>
      <c r="C10883" s="1">
        <v>34.675400000000003</v>
      </c>
      <c r="D10883" s="1">
        <v>-82.839399999999998</v>
      </c>
      <c r="E10883" t="s">
        <v>29</v>
      </c>
      <c r="F10883" s="1">
        <v>42.654400000000003</v>
      </c>
      <c r="G10883" s="1">
        <v>-71.326599999999999</v>
      </c>
      <c r="H10883" s="1" t="s">
        <v>2</v>
      </c>
      <c r="I10883" s="1">
        <f>3958.756*ACOS(COS(RADIANS(90-C10883))*COS(RADIANS(90-F10883))+SIN(RADIANS(90-C10883))*SIN(RADIANS(90-F10883))*COS(RADIANS(D10883-G10883)))</f>
        <v>829.07538366595497</v>
      </c>
      <c r="J10883" s="1">
        <f>I10883/A10883</f>
        <v>1.3480900547413901</v>
      </c>
      <c r="K10883" s="1"/>
    </row>
    <row r="10884" spans="1:11">
      <c r="A10884" s="1">
        <v>616</v>
      </c>
      <c r="B10884" s="2" t="s">
        <v>40</v>
      </c>
      <c r="C10884" s="1">
        <v>34.675400000000003</v>
      </c>
      <c r="D10884" s="1">
        <v>-82.839399999999998</v>
      </c>
      <c r="E10884" t="s">
        <v>29</v>
      </c>
      <c r="F10884" s="1">
        <v>42.654400000000003</v>
      </c>
      <c r="G10884" s="1">
        <v>-71.326599999999999</v>
      </c>
      <c r="H10884" s="1" t="s">
        <v>2</v>
      </c>
      <c r="I10884" s="1">
        <f>3958.756*ACOS(COS(RADIANS(90-C10884))*COS(RADIANS(90-F10884))+SIN(RADIANS(90-C10884))*SIN(RADIANS(90-F10884))*COS(RADIANS(D10884-G10884)))</f>
        <v>829.07538366595497</v>
      </c>
      <c r="J10884" s="1">
        <f>I10884/A10884</f>
        <v>1.3459015968603165</v>
      </c>
      <c r="K10884" s="1"/>
    </row>
    <row r="10885" spans="1:11">
      <c r="A10885" s="1">
        <v>618</v>
      </c>
      <c r="B10885" s="2" t="s">
        <v>40</v>
      </c>
      <c r="C10885" s="1">
        <v>34.675400000000003</v>
      </c>
      <c r="D10885" s="1">
        <v>-82.839399999999998</v>
      </c>
      <c r="E10885" t="s">
        <v>29</v>
      </c>
      <c r="F10885" s="1">
        <v>42.654400000000003</v>
      </c>
      <c r="G10885" s="1">
        <v>-71.326599999999999</v>
      </c>
      <c r="H10885" s="1" t="s">
        <v>2</v>
      </c>
      <c r="I10885" s="1">
        <f>3958.756*ACOS(COS(RADIANS(90-C10885))*COS(RADIANS(90-F10885))+SIN(RADIANS(90-C10885))*SIN(RADIANS(90-F10885))*COS(RADIANS(D10885-G10885)))</f>
        <v>829.07538366595497</v>
      </c>
      <c r="J10885" s="1">
        <f>I10885/A10885</f>
        <v>1.341545928262063</v>
      </c>
      <c r="K10885" s="1"/>
    </row>
    <row r="10886" spans="1:11">
      <c r="A10886" s="1">
        <v>619</v>
      </c>
      <c r="B10886" s="2" t="s">
        <v>40</v>
      </c>
      <c r="C10886" s="1">
        <v>34.675400000000003</v>
      </c>
      <c r="D10886" s="1">
        <v>-82.839399999999998</v>
      </c>
      <c r="E10886" t="s">
        <v>29</v>
      </c>
      <c r="F10886" s="1">
        <v>42.654400000000003</v>
      </c>
      <c r="G10886" s="1">
        <v>-71.326599999999999</v>
      </c>
      <c r="H10886" s="1" t="s">
        <v>2</v>
      </c>
      <c r="I10886" s="1">
        <f>3958.756*ACOS(COS(RADIANS(90-C10886))*COS(RADIANS(90-F10886))+SIN(RADIANS(90-C10886))*SIN(RADIANS(90-F10886))*COS(RADIANS(D10886-G10886)))</f>
        <v>829.07538366595497</v>
      </c>
      <c r="J10886" s="1">
        <f>I10886/A10886</f>
        <v>1.3393786488949191</v>
      </c>
      <c r="K10886" s="1"/>
    </row>
    <row r="10887" spans="1:11">
      <c r="A10887" s="1">
        <v>620</v>
      </c>
      <c r="B10887" s="2" t="s">
        <v>40</v>
      </c>
      <c r="C10887" s="1">
        <v>34.675400000000003</v>
      </c>
      <c r="D10887" s="1">
        <v>-82.839399999999998</v>
      </c>
      <c r="E10887" t="s">
        <v>29</v>
      </c>
      <c r="F10887" s="1">
        <v>42.654400000000003</v>
      </c>
      <c r="G10887" s="1">
        <v>-71.326599999999999</v>
      </c>
      <c r="H10887" s="1" t="s">
        <v>2</v>
      </c>
      <c r="I10887" s="1">
        <f>3958.756*ACOS(COS(RADIANS(90-C10887))*COS(RADIANS(90-F10887))+SIN(RADIANS(90-C10887))*SIN(RADIANS(90-F10887))*COS(RADIANS(D10887-G10887)))</f>
        <v>829.07538366595497</v>
      </c>
      <c r="J10887" s="1">
        <f>I10887/A10887</f>
        <v>1.3372183607515402</v>
      </c>
      <c r="K10887" s="1"/>
    </row>
    <row r="10888" spans="1:11">
      <c r="A10888" s="1">
        <v>626</v>
      </c>
      <c r="B10888" s="2" t="s">
        <v>40</v>
      </c>
      <c r="C10888" s="1">
        <v>34.675400000000003</v>
      </c>
      <c r="D10888" s="1">
        <v>-82.839399999999998</v>
      </c>
      <c r="E10888" t="s">
        <v>29</v>
      </c>
      <c r="F10888" s="1">
        <v>42.654400000000003</v>
      </c>
      <c r="G10888" s="1">
        <v>-71.326599999999999</v>
      </c>
      <c r="H10888" s="1" t="s">
        <v>2</v>
      </c>
      <c r="I10888" s="1">
        <f>3958.756*ACOS(COS(RADIANS(90-C10888))*COS(RADIANS(90-F10888))+SIN(RADIANS(90-C10888))*SIN(RADIANS(90-F10888))*COS(RADIANS(D10888-G10888)))</f>
        <v>829.07538366595497</v>
      </c>
      <c r="J10888" s="1">
        <f>I10888/A10888</f>
        <v>1.3244015713513657</v>
      </c>
      <c r="K10888" s="1"/>
    </row>
    <row r="10889" spans="1:11">
      <c r="A10889" s="1">
        <v>657</v>
      </c>
      <c r="B10889" s="2" t="s">
        <v>40</v>
      </c>
      <c r="C10889" s="1">
        <v>34.675400000000003</v>
      </c>
      <c r="D10889" s="1">
        <v>-82.839399999999998</v>
      </c>
      <c r="E10889" t="s">
        <v>29</v>
      </c>
      <c r="F10889" s="1">
        <v>42.654400000000003</v>
      </c>
      <c r="G10889" s="1">
        <v>-71.326599999999999</v>
      </c>
      <c r="H10889" s="1" t="s">
        <v>2</v>
      </c>
      <c r="I10889" s="1">
        <f>3958.756*ACOS(COS(RADIANS(90-C10889))*COS(RADIANS(90-F10889))+SIN(RADIANS(90-C10889))*SIN(RADIANS(90-F10889))*COS(RADIANS(D10889-G10889)))</f>
        <v>829.07538366595497</v>
      </c>
      <c r="J10889" s="1">
        <f>I10889/A10889</f>
        <v>1.2619107818355479</v>
      </c>
      <c r="K10889" s="1"/>
    </row>
    <row r="10890" spans="1:11">
      <c r="A10890" s="1">
        <v>658</v>
      </c>
      <c r="B10890" s="2" t="s">
        <v>40</v>
      </c>
      <c r="C10890" s="1">
        <v>34.675400000000003</v>
      </c>
      <c r="D10890" s="1">
        <v>-82.839399999999998</v>
      </c>
      <c r="E10890" t="s">
        <v>29</v>
      </c>
      <c r="F10890" s="1">
        <v>42.654400000000003</v>
      </c>
      <c r="G10890" s="1">
        <v>-71.326599999999999</v>
      </c>
      <c r="H10890" s="1" t="s">
        <v>2</v>
      </c>
      <c r="I10890" s="1">
        <f>3958.756*ACOS(COS(RADIANS(90-C10890))*COS(RADIANS(90-F10890))+SIN(RADIANS(90-C10890))*SIN(RADIANS(90-F10890))*COS(RADIANS(D10890-G10890)))</f>
        <v>829.07538366595497</v>
      </c>
      <c r="J10890" s="1">
        <f>I10890/A10890</f>
        <v>1.2599929842947644</v>
      </c>
      <c r="K10890" s="1"/>
    </row>
    <row r="10891" spans="1:11">
      <c r="A10891" s="1">
        <v>659</v>
      </c>
      <c r="B10891" s="2" t="s">
        <v>40</v>
      </c>
      <c r="C10891" s="1">
        <v>34.675400000000003</v>
      </c>
      <c r="D10891" s="1">
        <v>-82.839399999999998</v>
      </c>
      <c r="E10891" t="s">
        <v>29</v>
      </c>
      <c r="F10891" s="1">
        <v>42.654400000000003</v>
      </c>
      <c r="G10891" s="1">
        <v>-71.326599999999999</v>
      </c>
      <c r="H10891" s="1" t="s">
        <v>2</v>
      </c>
      <c r="I10891" s="1">
        <f>3958.756*ACOS(COS(RADIANS(90-C10891))*COS(RADIANS(90-F10891))+SIN(RADIANS(90-C10891))*SIN(RADIANS(90-F10891))*COS(RADIANS(D10891-G10891)))</f>
        <v>829.07538366595497</v>
      </c>
      <c r="J10891" s="1">
        <f>I10891/A10891</f>
        <v>1.2580810070803565</v>
      </c>
      <c r="K10891" s="1"/>
    </row>
    <row r="10892" spans="1:11">
      <c r="A10892" s="1">
        <v>660</v>
      </c>
      <c r="B10892" s="2" t="s">
        <v>40</v>
      </c>
      <c r="C10892" s="1">
        <v>34.675400000000003</v>
      </c>
      <c r="D10892" s="1">
        <v>-82.839399999999998</v>
      </c>
      <c r="E10892" t="s">
        <v>29</v>
      </c>
      <c r="F10892" s="1">
        <v>42.654400000000003</v>
      </c>
      <c r="G10892" s="1">
        <v>-71.326599999999999</v>
      </c>
      <c r="H10892" s="1" t="s">
        <v>2</v>
      </c>
      <c r="I10892" s="1">
        <f>3958.756*ACOS(COS(RADIANS(90-C10892))*COS(RADIANS(90-F10892))+SIN(RADIANS(90-C10892))*SIN(RADIANS(90-F10892))*COS(RADIANS(D10892-G10892)))</f>
        <v>829.07538366595497</v>
      </c>
      <c r="J10892" s="1">
        <f>I10892/A10892</f>
        <v>1.2561748237362955</v>
      </c>
      <c r="K10892" s="1"/>
    </row>
    <row r="10893" spans="1:11">
      <c r="A10893" s="1">
        <v>660</v>
      </c>
      <c r="B10893" s="2" t="s">
        <v>40</v>
      </c>
      <c r="C10893" s="1">
        <v>34.675400000000003</v>
      </c>
      <c r="D10893" s="1">
        <v>-82.839399999999998</v>
      </c>
      <c r="E10893" t="s">
        <v>29</v>
      </c>
      <c r="F10893" s="1">
        <v>42.654400000000003</v>
      </c>
      <c r="G10893" s="1">
        <v>-71.326599999999999</v>
      </c>
      <c r="H10893" s="1" t="s">
        <v>2</v>
      </c>
      <c r="I10893" s="1">
        <f>3958.756*ACOS(COS(RADIANS(90-C10893))*COS(RADIANS(90-F10893))+SIN(RADIANS(90-C10893))*SIN(RADIANS(90-F10893))*COS(RADIANS(D10893-G10893)))</f>
        <v>829.07538366595497</v>
      </c>
      <c r="J10893" s="1">
        <f>I10893/A10893</f>
        <v>1.2561748237362955</v>
      </c>
      <c r="K10893" s="1"/>
    </row>
    <row r="10894" spans="1:11">
      <c r="A10894" s="1">
        <v>661</v>
      </c>
      <c r="B10894" s="2" t="s">
        <v>40</v>
      </c>
      <c r="C10894" s="1">
        <v>34.675400000000003</v>
      </c>
      <c r="D10894" s="1">
        <v>-82.839399999999998</v>
      </c>
      <c r="E10894" t="s">
        <v>29</v>
      </c>
      <c r="F10894" s="1">
        <v>42.654400000000003</v>
      </c>
      <c r="G10894" s="1">
        <v>-71.326599999999999</v>
      </c>
      <c r="H10894" s="1" t="s">
        <v>2</v>
      </c>
      <c r="I10894" s="1">
        <f>3958.756*ACOS(COS(RADIANS(90-C10894))*COS(RADIANS(90-F10894))+SIN(RADIANS(90-C10894))*SIN(RADIANS(90-F10894))*COS(RADIANS(D10894-G10894)))</f>
        <v>829.07538366595497</v>
      </c>
      <c r="J10894" s="1">
        <f>I10894/A10894</f>
        <v>1.254274407966649</v>
      </c>
      <c r="K10894" s="1"/>
    </row>
    <row r="10895" spans="1:11">
      <c r="A10895" s="1">
        <v>664</v>
      </c>
      <c r="B10895" s="2" t="s">
        <v>40</v>
      </c>
      <c r="C10895" s="1">
        <v>34.675400000000003</v>
      </c>
      <c r="D10895" s="1">
        <v>-82.839399999999998</v>
      </c>
      <c r="E10895" t="s">
        <v>29</v>
      </c>
      <c r="F10895" s="1">
        <v>42.654400000000003</v>
      </c>
      <c r="G10895" s="1">
        <v>-71.326599999999999</v>
      </c>
      <c r="H10895" s="1" t="s">
        <v>2</v>
      </c>
      <c r="I10895" s="1">
        <f>3958.756*ACOS(COS(RADIANS(90-C10895))*COS(RADIANS(90-F10895))+SIN(RADIANS(90-C10895))*SIN(RADIANS(90-F10895))*COS(RADIANS(D10895-G10895)))</f>
        <v>829.07538366595497</v>
      </c>
      <c r="J10895" s="1">
        <f>I10895/A10895</f>
        <v>1.2486075055210166</v>
      </c>
      <c r="K10895" s="1"/>
    </row>
    <row r="10896" spans="1:11">
      <c r="A10896" s="1">
        <v>664</v>
      </c>
      <c r="B10896" s="2" t="s">
        <v>40</v>
      </c>
      <c r="C10896" s="1">
        <v>34.675400000000003</v>
      </c>
      <c r="D10896" s="1">
        <v>-82.839399999999998</v>
      </c>
      <c r="E10896" t="s">
        <v>29</v>
      </c>
      <c r="F10896" s="1">
        <v>42.654400000000003</v>
      </c>
      <c r="G10896" s="1">
        <v>-71.326599999999999</v>
      </c>
      <c r="H10896" s="1" t="s">
        <v>2</v>
      </c>
      <c r="I10896" s="1">
        <f>3958.756*ACOS(COS(RADIANS(90-C10896))*COS(RADIANS(90-F10896))+SIN(RADIANS(90-C10896))*SIN(RADIANS(90-F10896))*COS(RADIANS(D10896-G10896)))</f>
        <v>829.07538366595497</v>
      </c>
      <c r="J10896" s="1">
        <f>I10896/A10896</f>
        <v>1.2486075055210166</v>
      </c>
      <c r="K10896" s="1"/>
    </row>
    <row r="10897" spans="1:11">
      <c r="A10897" s="1">
        <v>665</v>
      </c>
      <c r="B10897" s="2" t="s">
        <v>40</v>
      </c>
      <c r="C10897" s="1">
        <v>34.675400000000003</v>
      </c>
      <c r="D10897" s="1">
        <v>-82.839399999999998</v>
      </c>
      <c r="E10897" t="s">
        <v>29</v>
      </c>
      <c r="F10897" s="1">
        <v>42.654400000000003</v>
      </c>
      <c r="G10897" s="1">
        <v>-71.326599999999999</v>
      </c>
      <c r="H10897" s="1" t="s">
        <v>2</v>
      </c>
      <c r="I10897" s="1">
        <f>3958.756*ACOS(COS(RADIANS(90-C10897))*COS(RADIANS(90-F10897))+SIN(RADIANS(90-C10897))*SIN(RADIANS(90-F10897))*COS(RADIANS(D10897-G10897)))</f>
        <v>829.07538366595497</v>
      </c>
      <c r="J10897" s="1">
        <f>I10897/A10897</f>
        <v>1.2467299002495564</v>
      </c>
      <c r="K10897" s="1"/>
    </row>
    <row r="10898" spans="1:11">
      <c r="A10898" s="1">
        <v>666</v>
      </c>
      <c r="B10898" s="2" t="s">
        <v>40</v>
      </c>
      <c r="C10898" s="1">
        <v>34.675400000000003</v>
      </c>
      <c r="D10898" s="1">
        <v>-82.839399999999998</v>
      </c>
      <c r="E10898" t="s">
        <v>29</v>
      </c>
      <c r="F10898" s="1">
        <v>42.654400000000003</v>
      </c>
      <c r="G10898" s="1">
        <v>-71.326599999999999</v>
      </c>
      <c r="H10898" s="1" t="s">
        <v>2</v>
      </c>
      <c r="I10898" s="1">
        <f>3958.756*ACOS(COS(RADIANS(90-C10898))*COS(RADIANS(90-F10898))+SIN(RADIANS(90-C10898))*SIN(RADIANS(90-F10898))*COS(RADIANS(D10898-G10898)))</f>
        <v>829.07538366595497</v>
      </c>
      <c r="J10898" s="1">
        <f>I10898/A10898</f>
        <v>1.2448579334323648</v>
      </c>
      <c r="K10898" s="1"/>
    </row>
    <row r="10899" spans="1:11">
      <c r="A10899" s="1">
        <v>667</v>
      </c>
      <c r="B10899" s="2" t="s">
        <v>40</v>
      </c>
      <c r="C10899" s="1">
        <v>34.675400000000003</v>
      </c>
      <c r="D10899" s="1">
        <v>-82.839399999999998</v>
      </c>
      <c r="E10899" t="s">
        <v>29</v>
      </c>
      <c r="F10899" s="1">
        <v>42.654400000000003</v>
      </c>
      <c r="G10899" s="1">
        <v>-71.326599999999999</v>
      </c>
      <c r="H10899" s="1" t="s">
        <v>2</v>
      </c>
      <c r="I10899" s="1">
        <f>3958.756*ACOS(COS(RADIANS(90-C10899))*COS(RADIANS(90-F10899))+SIN(RADIANS(90-C10899))*SIN(RADIANS(90-F10899))*COS(RADIANS(D10899-G10899)))</f>
        <v>829.07538366595497</v>
      </c>
      <c r="J10899" s="1">
        <f>I10899/A10899</f>
        <v>1.242991579709078</v>
      </c>
      <c r="K10899" s="1"/>
    </row>
    <row r="10900" spans="1:11">
      <c r="A10900" s="1">
        <v>672</v>
      </c>
      <c r="B10900" s="2" t="s">
        <v>40</v>
      </c>
      <c r="C10900" s="1">
        <v>34.675400000000003</v>
      </c>
      <c r="D10900" s="1">
        <v>-82.839399999999998</v>
      </c>
      <c r="E10900" t="s">
        <v>29</v>
      </c>
      <c r="F10900" s="1">
        <v>42.654400000000003</v>
      </c>
      <c r="G10900" s="1">
        <v>-71.326599999999999</v>
      </c>
      <c r="H10900" s="1" t="s">
        <v>2</v>
      </c>
      <c r="I10900" s="1">
        <f>3958.756*ACOS(COS(RADIANS(90-C10900))*COS(RADIANS(90-F10900))+SIN(RADIANS(90-C10900))*SIN(RADIANS(90-F10900))*COS(RADIANS(D10900-G10900)))</f>
        <v>829.07538366595497</v>
      </c>
      <c r="J10900" s="1">
        <f>I10900/A10900</f>
        <v>1.2337431304552902</v>
      </c>
      <c r="K10900" s="1"/>
    </row>
    <row r="10901" spans="1:11">
      <c r="A10901" s="1">
        <v>675</v>
      </c>
      <c r="B10901" s="2" t="s">
        <v>40</v>
      </c>
      <c r="C10901" s="1">
        <v>34.675400000000003</v>
      </c>
      <c r="D10901" s="1">
        <v>-82.839399999999998</v>
      </c>
      <c r="E10901" t="s">
        <v>29</v>
      </c>
      <c r="F10901" s="1">
        <v>42.654400000000003</v>
      </c>
      <c r="G10901" s="1">
        <v>-71.326599999999999</v>
      </c>
      <c r="H10901" s="1" t="s">
        <v>2</v>
      </c>
      <c r="I10901" s="1">
        <f>3958.756*ACOS(COS(RADIANS(90-C10901))*COS(RADIANS(90-F10901))+SIN(RADIANS(90-C10901))*SIN(RADIANS(90-F10901))*COS(RADIANS(D10901-G10901)))</f>
        <v>829.07538366595497</v>
      </c>
      <c r="J10901" s="1">
        <f>I10901/A10901</f>
        <v>1.2282598276532666</v>
      </c>
      <c r="K10901" s="1"/>
    </row>
    <row r="10902" spans="1:11">
      <c r="A10902" s="1">
        <v>675</v>
      </c>
      <c r="B10902" s="2" t="s">
        <v>40</v>
      </c>
      <c r="C10902" s="1">
        <v>34.675400000000003</v>
      </c>
      <c r="D10902" s="1">
        <v>-82.839399999999998</v>
      </c>
      <c r="E10902" t="s">
        <v>29</v>
      </c>
      <c r="F10902" s="1">
        <v>42.654400000000003</v>
      </c>
      <c r="G10902" s="1">
        <v>-71.326599999999999</v>
      </c>
      <c r="H10902" s="1" t="s">
        <v>2</v>
      </c>
      <c r="I10902" s="1">
        <f>3958.756*ACOS(COS(RADIANS(90-C10902))*COS(RADIANS(90-F10902))+SIN(RADIANS(90-C10902))*SIN(RADIANS(90-F10902))*COS(RADIANS(D10902-G10902)))</f>
        <v>829.07538366595497</v>
      </c>
      <c r="J10902" s="1">
        <f>I10902/A10902</f>
        <v>1.2282598276532666</v>
      </c>
      <c r="K10902" s="1"/>
    </row>
    <row r="10903" spans="1:11">
      <c r="A10903" s="1">
        <v>681</v>
      </c>
      <c r="B10903" s="2" t="s">
        <v>40</v>
      </c>
      <c r="C10903" s="1">
        <v>34.675400000000003</v>
      </c>
      <c r="D10903" s="1">
        <v>-82.839399999999998</v>
      </c>
      <c r="E10903" t="s">
        <v>29</v>
      </c>
      <c r="F10903" s="1">
        <v>42.654400000000003</v>
      </c>
      <c r="G10903" s="1">
        <v>-71.326599999999999</v>
      </c>
      <c r="H10903" s="1" t="s">
        <v>2</v>
      </c>
      <c r="I10903" s="1">
        <f>3958.756*ACOS(COS(RADIANS(90-C10903))*COS(RADIANS(90-F10903))+SIN(RADIANS(90-C10903))*SIN(RADIANS(90-F10903))*COS(RADIANS(D10903-G10903)))</f>
        <v>829.07538366595497</v>
      </c>
      <c r="J10903" s="1">
        <f>I10903/A10903</f>
        <v>1.2174381551629294</v>
      </c>
      <c r="K10903" s="1"/>
    </row>
    <row r="10904" spans="1:11">
      <c r="A10904" s="1">
        <v>683</v>
      </c>
      <c r="B10904" s="2" t="s">
        <v>40</v>
      </c>
      <c r="C10904" s="1">
        <v>34.675400000000003</v>
      </c>
      <c r="D10904" s="1">
        <v>-82.839399999999998</v>
      </c>
      <c r="E10904" t="s">
        <v>29</v>
      </c>
      <c r="F10904" s="1">
        <v>42.654400000000003</v>
      </c>
      <c r="G10904" s="1">
        <v>-71.326599999999999</v>
      </c>
      <c r="H10904" s="1" t="s">
        <v>2</v>
      </c>
      <c r="I10904" s="1">
        <f>3958.756*ACOS(COS(RADIANS(90-C10904))*COS(RADIANS(90-F10904))+SIN(RADIANS(90-C10904))*SIN(RADIANS(90-F10904))*COS(RADIANS(D10904-G10904)))</f>
        <v>829.07538366595497</v>
      </c>
      <c r="J10904" s="1">
        <f>I10904/A10904</f>
        <v>1.2138731825270204</v>
      </c>
      <c r="K10904" s="1"/>
    </row>
    <row r="10905" spans="1:11">
      <c r="A10905" s="1">
        <v>683</v>
      </c>
      <c r="B10905" s="2" t="s">
        <v>40</v>
      </c>
      <c r="C10905" s="1">
        <v>34.675400000000003</v>
      </c>
      <c r="D10905" s="1">
        <v>-82.839399999999998</v>
      </c>
      <c r="E10905" t="s">
        <v>29</v>
      </c>
      <c r="F10905" s="1">
        <v>42.654400000000003</v>
      </c>
      <c r="G10905" s="1">
        <v>-71.326599999999999</v>
      </c>
      <c r="H10905" s="1" t="s">
        <v>2</v>
      </c>
      <c r="I10905" s="1">
        <f>3958.756*ACOS(COS(RADIANS(90-C10905))*COS(RADIANS(90-F10905))+SIN(RADIANS(90-C10905))*SIN(RADIANS(90-F10905))*COS(RADIANS(D10905-G10905)))</f>
        <v>829.07538366595497</v>
      </c>
      <c r="J10905" s="1">
        <f>I10905/A10905</f>
        <v>1.2138731825270204</v>
      </c>
      <c r="K10905" s="1"/>
    </row>
    <row r="10906" spans="1:11">
      <c r="A10906" s="1">
        <v>695</v>
      </c>
      <c r="B10906" s="2" t="s">
        <v>40</v>
      </c>
      <c r="C10906" s="1">
        <v>34.675400000000003</v>
      </c>
      <c r="D10906" s="1">
        <v>-82.839399999999998</v>
      </c>
      <c r="E10906" t="s">
        <v>29</v>
      </c>
      <c r="F10906" s="1">
        <v>42.654400000000003</v>
      </c>
      <c r="G10906" s="1">
        <v>-71.326599999999999</v>
      </c>
      <c r="H10906" s="1" t="s">
        <v>2</v>
      </c>
      <c r="I10906" s="1">
        <f>3958.756*ACOS(COS(RADIANS(90-C10906))*COS(RADIANS(90-F10906))+SIN(RADIANS(90-C10906))*SIN(RADIANS(90-F10906))*COS(RADIANS(D10906-G10906)))</f>
        <v>829.07538366595497</v>
      </c>
      <c r="J10906" s="1">
        <f>I10906/A10906</f>
        <v>1.1929142211020936</v>
      </c>
      <c r="K10906" s="1"/>
    </row>
    <row r="10907" spans="1:11">
      <c r="A10907" s="1">
        <v>697</v>
      </c>
      <c r="B10907" s="2" t="s">
        <v>40</v>
      </c>
      <c r="C10907" s="1">
        <v>34.675400000000003</v>
      </c>
      <c r="D10907" s="1">
        <v>-82.839399999999998</v>
      </c>
      <c r="E10907" t="s">
        <v>29</v>
      </c>
      <c r="F10907" s="1">
        <v>42.654400000000003</v>
      </c>
      <c r="G10907" s="1">
        <v>-71.326599999999999</v>
      </c>
      <c r="H10907" s="1" t="s">
        <v>2</v>
      </c>
      <c r="I10907" s="1">
        <f>3958.756*ACOS(COS(RADIANS(90-C10907))*COS(RADIANS(90-F10907))+SIN(RADIANS(90-C10907))*SIN(RADIANS(90-F10907))*COS(RADIANS(D10907-G10907)))</f>
        <v>829.07538366595497</v>
      </c>
      <c r="J10907" s="1">
        <f>I10907/A10907</f>
        <v>1.1894912247718148</v>
      </c>
      <c r="K10907" s="1"/>
    </row>
    <row r="10908" spans="1:11">
      <c r="A10908" s="1">
        <v>700</v>
      </c>
      <c r="B10908" s="2" t="s">
        <v>40</v>
      </c>
      <c r="C10908" s="1">
        <v>34.675400000000003</v>
      </c>
      <c r="D10908" s="1">
        <v>-82.839399999999998</v>
      </c>
      <c r="E10908" t="s">
        <v>29</v>
      </c>
      <c r="F10908" s="1">
        <v>42.654400000000003</v>
      </c>
      <c r="G10908" s="1">
        <v>-71.326599999999999</v>
      </c>
      <c r="H10908" s="1" t="s">
        <v>2</v>
      </c>
      <c r="I10908" s="1">
        <f>3958.756*ACOS(COS(RADIANS(90-C10908))*COS(RADIANS(90-F10908))+SIN(RADIANS(90-C10908))*SIN(RADIANS(90-F10908))*COS(RADIANS(D10908-G10908)))</f>
        <v>829.07538366595497</v>
      </c>
      <c r="J10908" s="1">
        <f>I10908/A10908</f>
        <v>1.1843934052370786</v>
      </c>
      <c r="K10908" s="1"/>
    </row>
    <row r="10909" spans="1:11">
      <c r="A10909" s="1">
        <v>719</v>
      </c>
      <c r="B10909" s="2" t="s">
        <v>40</v>
      </c>
      <c r="C10909" s="1">
        <v>34.675400000000003</v>
      </c>
      <c r="D10909" s="1">
        <v>-82.839399999999998</v>
      </c>
      <c r="E10909" t="s">
        <v>29</v>
      </c>
      <c r="F10909" s="1">
        <v>42.654400000000003</v>
      </c>
      <c r="G10909" s="1">
        <v>-71.326599999999999</v>
      </c>
      <c r="H10909" s="1" t="s">
        <v>2</v>
      </c>
      <c r="I10909" s="1">
        <f>3958.756*ACOS(COS(RADIANS(90-C10909))*COS(RADIANS(90-F10909))+SIN(RADIANS(90-C10909))*SIN(RADIANS(90-F10909))*COS(RADIANS(D10909-G10909)))</f>
        <v>829.07538366595497</v>
      </c>
      <c r="J10909" s="1">
        <f>I10909/A10909</f>
        <v>1.1530951094102295</v>
      </c>
      <c r="K10909" s="1"/>
    </row>
    <row r="10910" spans="1:11">
      <c r="A10910" s="1">
        <v>719</v>
      </c>
      <c r="B10910" s="2" t="s">
        <v>40</v>
      </c>
      <c r="C10910" s="1">
        <v>34.675400000000003</v>
      </c>
      <c r="D10910" s="1">
        <v>-82.839399999999998</v>
      </c>
      <c r="E10910" t="s">
        <v>29</v>
      </c>
      <c r="F10910" s="1">
        <v>42.654400000000003</v>
      </c>
      <c r="G10910" s="1">
        <v>-71.326599999999999</v>
      </c>
      <c r="H10910" s="1" t="s">
        <v>2</v>
      </c>
      <c r="I10910" s="1">
        <f>3958.756*ACOS(COS(RADIANS(90-C10910))*COS(RADIANS(90-F10910))+SIN(RADIANS(90-C10910))*SIN(RADIANS(90-F10910))*COS(RADIANS(D10910-G10910)))</f>
        <v>829.07538366595497</v>
      </c>
      <c r="J10910" s="1">
        <f>I10910/A10910</f>
        <v>1.1530951094102295</v>
      </c>
      <c r="K10910" s="1"/>
    </row>
    <row r="10911" spans="1:11">
      <c r="A10911" s="1">
        <v>744</v>
      </c>
      <c r="B10911" s="2" t="s">
        <v>40</v>
      </c>
      <c r="C10911" s="1">
        <v>34.675400000000003</v>
      </c>
      <c r="D10911" s="1">
        <v>-82.839399999999998</v>
      </c>
      <c r="E10911" t="s">
        <v>29</v>
      </c>
      <c r="F10911" s="1">
        <v>42.654400000000003</v>
      </c>
      <c r="G10911" s="1">
        <v>-71.326599999999999</v>
      </c>
      <c r="H10911" s="1" t="s">
        <v>2</v>
      </c>
      <c r="I10911" s="1">
        <f>3958.756*ACOS(COS(RADIANS(90-C10911))*COS(RADIANS(90-F10911))+SIN(RADIANS(90-C10911))*SIN(RADIANS(90-F10911))*COS(RADIANS(D10911-G10911)))</f>
        <v>829.07538366595497</v>
      </c>
      <c r="J10911" s="1">
        <f>I10911/A10911</f>
        <v>1.1143486339596169</v>
      </c>
      <c r="K10911" s="1"/>
    </row>
    <row r="10912" spans="1:11">
      <c r="A10912" s="1">
        <v>857</v>
      </c>
      <c r="B10912" s="2" t="s">
        <v>40</v>
      </c>
      <c r="C10912" s="1">
        <v>34.675400000000003</v>
      </c>
      <c r="D10912" s="1">
        <v>-82.839399999999998</v>
      </c>
      <c r="E10912" t="s">
        <v>29</v>
      </c>
      <c r="F10912" s="1">
        <v>42.654400000000003</v>
      </c>
      <c r="G10912" s="1">
        <v>-71.326599999999999</v>
      </c>
      <c r="H10912" s="1" t="s">
        <v>2</v>
      </c>
      <c r="I10912" s="1">
        <f>3958.756*ACOS(COS(RADIANS(90-C10912))*COS(RADIANS(90-F10912))+SIN(RADIANS(90-C10912))*SIN(RADIANS(90-F10912))*COS(RADIANS(D10912-G10912)))</f>
        <v>829.07538366595497</v>
      </c>
      <c r="J10912" s="1">
        <f>I10912/A10912</f>
        <v>0.96741585025198951</v>
      </c>
      <c r="K10912" s="1"/>
    </row>
    <row r="10913" spans="1:11">
      <c r="A10913" s="1">
        <v>857</v>
      </c>
      <c r="B10913" s="2" t="s">
        <v>40</v>
      </c>
      <c r="C10913" s="1">
        <v>34.675400000000003</v>
      </c>
      <c r="D10913" s="1">
        <v>-82.839399999999998</v>
      </c>
      <c r="E10913" t="s">
        <v>29</v>
      </c>
      <c r="F10913" s="1">
        <v>42.654400000000003</v>
      </c>
      <c r="G10913" s="1">
        <v>-71.326599999999999</v>
      </c>
      <c r="H10913" s="1" t="s">
        <v>2</v>
      </c>
      <c r="I10913" s="1">
        <f>3958.756*ACOS(COS(RADIANS(90-C10913))*COS(RADIANS(90-F10913))+SIN(RADIANS(90-C10913))*SIN(RADIANS(90-F10913))*COS(RADIANS(D10913-G10913)))</f>
        <v>829.07538366595497</v>
      </c>
      <c r="J10913" s="1">
        <f>I10913/A10913</f>
        <v>0.96741585025198951</v>
      </c>
      <c r="K10913" s="1"/>
    </row>
    <row r="10914" spans="1:11">
      <c r="A10914" s="1">
        <v>882</v>
      </c>
      <c r="B10914" s="2" t="s">
        <v>40</v>
      </c>
      <c r="C10914" s="1">
        <v>34.675400000000003</v>
      </c>
      <c r="D10914" s="1">
        <v>-82.839399999999998</v>
      </c>
      <c r="E10914" t="s">
        <v>29</v>
      </c>
      <c r="F10914" s="1">
        <v>42.654400000000003</v>
      </c>
      <c r="G10914" s="1">
        <v>-71.326599999999999</v>
      </c>
      <c r="H10914" s="1" t="s">
        <v>2</v>
      </c>
      <c r="I10914" s="1">
        <f>3958.756*ACOS(COS(RADIANS(90-C10914))*COS(RADIANS(90-F10914))+SIN(RADIANS(90-C10914))*SIN(RADIANS(90-F10914))*COS(RADIANS(D10914-G10914)))</f>
        <v>829.07538366595497</v>
      </c>
      <c r="J10914" s="1">
        <f>I10914/A10914</f>
        <v>0.93999476606117349</v>
      </c>
      <c r="K10914" s="1"/>
    </row>
    <row r="10915" spans="1:11">
      <c r="A10915" s="1">
        <v>882</v>
      </c>
      <c r="B10915" s="2" t="s">
        <v>40</v>
      </c>
      <c r="C10915" s="1">
        <v>34.675400000000003</v>
      </c>
      <c r="D10915" s="1">
        <v>-82.839399999999998</v>
      </c>
      <c r="E10915" t="s">
        <v>29</v>
      </c>
      <c r="F10915" s="1">
        <v>42.654400000000003</v>
      </c>
      <c r="G10915" s="1">
        <v>-71.326599999999999</v>
      </c>
      <c r="H10915" s="1" t="s">
        <v>2</v>
      </c>
      <c r="I10915" s="1">
        <f>3958.756*ACOS(COS(RADIANS(90-C10915))*COS(RADIANS(90-F10915))+SIN(RADIANS(90-C10915))*SIN(RADIANS(90-F10915))*COS(RADIANS(D10915-G10915)))</f>
        <v>829.07538366595497</v>
      </c>
      <c r="J10915" s="1">
        <f>I10915/A10915</f>
        <v>0.93999476606117349</v>
      </c>
      <c r="K10915" s="1"/>
    </row>
    <row r="10916" spans="1:11">
      <c r="A10916" s="1">
        <v>951</v>
      </c>
      <c r="B10916" s="2" t="s">
        <v>40</v>
      </c>
      <c r="C10916" s="1">
        <v>34.675400000000003</v>
      </c>
      <c r="D10916" s="1">
        <v>-82.839399999999998</v>
      </c>
      <c r="E10916" t="s">
        <v>29</v>
      </c>
      <c r="F10916" s="1">
        <v>42.654400000000003</v>
      </c>
      <c r="G10916" s="1">
        <v>-71.326599999999999</v>
      </c>
      <c r="H10916" s="1" t="s">
        <v>2</v>
      </c>
      <c r="I10916" s="1">
        <f>3958.756*ACOS(COS(RADIANS(90-C10916))*COS(RADIANS(90-F10916))+SIN(RADIANS(90-C10916))*SIN(RADIANS(90-F10916))*COS(RADIANS(D10916-G10916)))</f>
        <v>829.07538366595497</v>
      </c>
      <c r="J10916" s="1">
        <f>I10916/A10916</f>
        <v>0.8717932530661987</v>
      </c>
      <c r="K10916" s="1"/>
    </row>
    <row r="10917" spans="1:11">
      <c r="A10917" s="1">
        <v>989</v>
      </c>
      <c r="B10917" s="2" t="s">
        <v>40</v>
      </c>
      <c r="C10917" s="1">
        <v>34.675400000000003</v>
      </c>
      <c r="D10917" s="1">
        <v>-82.839399999999998</v>
      </c>
      <c r="E10917" t="s">
        <v>29</v>
      </c>
      <c r="F10917" s="1">
        <v>42.654400000000003</v>
      </c>
      <c r="G10917" s="1">
        <v>-71.326599999999999</v>
      </c>
      <c r="H10917" s="1" t="s">
        <v>2</v>
      </c>
      <c r="I10917" s="1">
        <f>3958.756*ACOS(COS(RADIANS(90-C10917))*COS(RADIANS(90-F10917))+SIN(RADIANS(90-C10917))*SIN(RADIANS(90-F10917))*COS(RADIANS(D10917-G10917)))</f>
        <v>829.07538366595497</v>
      </c>
      <c r="J10917" s="1">
        <f>I10917/A10917</f>
        <v>0.83829664678054094</v>
      </c>
      <c r="K10917" s="1"/>
    </row>
    <row r="10918" spans="1:11">
      <c r="A10918" s="1">
        <v>1017</v>
      </c>
      <c r="B10918" s="2" t="s">
        <v>40</v>
      </c>
      <c r="C10918" s="1">
        <v>34.675400000000003</v>
      </c>
      <c r="D10918" s="1">
        <v>-82.839399999999998</v>
      </c>
      <c r="E10918" t="s">
        <v>29</v>
      </c>
      <c r="F10918" s="1">
        <v>42.654400000000003</v>
      </c>
      <c r="G10918" s="1">
        <v>-71.326599999999999</v>
      </c>
      <c r="H10918" s="1" t="s">
        <v>2</v>
      </c>
      <c r="I10918" s="1">
        <f>3958.756*ACOS(COS(RADIANS(90-C10918))*COS(RADIANS(90-F10918))+SIN(RADIANS(90-C10918))*SIN(RADIANS(90-F10918))*COS(RADIANS(D10918-G10918)))</f>
        <v>829.07538366595497</v>
      </c>
      <c r="J10918" s="1">
        <f>I10918/A10918</f>
        <v>0.81521669976986721</v>
      </c>
      <c r="K10918" s="1"/>
    </row>
    <row r="10919" spans="1:11">
      <c r="A10919" s="1">
        <v>1020</v>
      </c>
      <c r="B10919" s="2" t="s">
        <v>40</v>
      </c>
      <c r="C10919" s="1">
        <v>34.675400000000003</v>
      </c>
      <c r="D10919" s="1">
        <v>-82.839399999999998</v>
      </c>
      <c r="E10919" t="s">
        <v>29</v>
      </c>
      <c r="F10919" s="1">
        <v>42.654400000000003</v>
      </c>
      <c r="G10919" s="1">
        <v>-71.326599999999999</v>
      </c>
      <c r="H10919" s="1" t="s">
        <v>2</v>
      </c>
      <c r="I10919" s="1">
        <f>3958.756*ACOS(COS(RADIANS(90-C10919))*COS(RADIANS(90-F10919))+SIN(RADIANS(90-C10919))*SIN(RADIANS(90-F10919))*COS(RADIANS(D10919-G10919)))</f>
        <v>829.07538366595497</v>
      </c>
      <c r="J10919" s="1">
        <f>I10919/A10919</f>
        <v>0.81281900359407355</v>
      </c>
      <c r="K10919" s="1"/>
    </row>
    <row r="10920" spans="1:11">
      <c r="A10920" s="1">
        <v>1021</v>
      </c>
      <c r="B10920" s="2" t="s">
        <v>40</v>
      </c>
      <c r="C10920" s="1">
        <v>34.675400000000003</v>
      </c>
      <c r="D10920" s="1">
        <v>-82.839399999999998</v>
      </c>
      <c r="E10920" t="s">
        <v>29</v>
      </c>
      <c r="F10920" s="1">
        <v>42.654400000000003</v>
      </c>
      <c r="G10920" s="1">
        <v>-71.326599999999999</v>
      </c>
      <c r="H10920" s="1" t="s">
        <v>2</v>
      </c>
      <c r="I10920" s="1">
        <f>3958.756*ACOS(COS(RADIANS(90-C10920))*COS(RADIANS(90-F10920))+SIN(RADIANS(90-C10920))*SIN(RADIANS(90-F10920))*COS(RADIANS(D10920-G10920)))</f>
        <v>829.07538366595497</v>
      </c>
      <c r="J10920" s="1">
        <f>I10920/A10920</f>
        <v>0.81202290270906463</v>
      </c>
      <c r="K10920" s="1"/>
    </row>
    <row r="10921" spans="1:11">
      <c r="A10921" s="1">
        <v>1027</v>
      </c>
      <c r="B10921" s="2" t="s">
        <v>40</v>
      </c>
      <c r="C10921" s="1">
        <v>34.675400000000003</v>
      </c>
      <c r="D10921" s="1">
        <v>-82.839399999999998</v>
      </c>
      <c r="E10921" t="s">
        <v>29</v>
      </c>
      <c r="F10921" s="1">
        <v>42.654400000000003</v>
      </c>
      <c r="G10921" s="1">
        <v>-71.326599999999999</v>
      </c>
      <c r="H10921" s="1" t="s">
        <v>2</v>
      </c>
      <c r="I10921" s="1">
        <f>3958.756*ACOS(COS(RADIANS(90-C10921))*COS(RADIANS(90-F10921))+SIN(RADIANS(90-C10921))*SIN(RADIANS(90-F10921))*COS(RADIANS(D10921-G10921)))</f>
        <v>829.07538366595497</v>
      </c>
      <c r="J10921" s="1">
        <f>I10921/A10921</f>
        <v>0.80727885459197168</v>
      </c>
      <c r="K10921" s="1"/>
    </row>
    <row r="10922" spans="1:11">
      <c r="A10922" s="1">
        <v>1029</v>
      </c>
      <c r="B10922" s="2" t="s">
        <v>40</v>
      </c>
      <c r="C10922" s="1">
        <v>34.675400000000003</v>
      </c>
      <c r="D10922" s="1">
        <v>-82.839399999999998</v>
      </c>
      <c r="E10922" t="s">
        <v>29</v>
      </c>
      <c r="F10922" s="1">
        <v>42.654400000000003</v>
      </c>
      <c r="G10922" s="1">
        <v>-71.326599999999999</v>
      </c>
      <c r="H10922" s="1" t="s">
        <v>2</v>
      </c>
      <c r="I10922" s="1">
        <f>3958.756*ACOS(COS(RADIANS(90-C10922))*COS(RADIANS(90-F10922))+SIN(RADIANS(90-C10922))*SIN(RADIANS(90-F10922))*COS(RADIANS(D10922-G10922)))</f>
        <v>829.07538366595497</v>
      </c>
      <c r="J10922" s="1">
        <f>I10922/A10922</f>
        <v>0.80570979948100585</v>
      </c>
      <c r="K10922" s="1"/>
    </row>
    <row r="10923" spans="1:11">
      <c r="A10923" s="1">
        <v>1029</v>
      </c>
      <c r="B10923" s="2" t="s">
        <v>40</v>
      </c>
      <c r="C10923" s="1">
        <v>34.675400000000003</v>
      </c>
      <c r="D10923" s="1">
        <v>-82.839399999999998</v>
      </c>
      <c r="E10923" t="s">
        <v>29</v>
      </c>
      <c r="F10923" s="1">
        <v>42.654400000000003</v>
      </c>
      <c r="G10923" s="1">
        <v>-71.326599999999999</v>
      </c>
      <c r="H10923" s="1" t="s">
        <v>2</v>
      </c>
      <c r="I10923" s="1">
        <f>3958.756*ACOS(COS(RADIANS(90-C10923))*COS(RADIANS(90-F10923))+SIN(RADIANS(90-C10923))*SIN(RADIANS(90-F10923))*COS(RADIANS(D10923-G10923)))</f>
        <v>829.07538366595497</v>
      </c>
      <c r="J10923" s="1">
        <f>I10923/A10923</f>
        <v>0.80570979948100585</v>
      </c>
      <c r="K10923" s="1"/>
    </row>
    <row r="10924" spans="1:11">
      <c r="A10924" s="1">
        <v>1030</v>
      </c>
      <c r="B10924" s="2" t="s">
        <v>40</v>
      </c>
      <c r="C10924" s="1">
        <v>34.675400000000003</v>
      </c>
      <c r="D10924" s="1">
        <v>-82.839399999999998</v>
      </c>
      <c r="E10924" t="s">
        <v>29</v>
      </c>
      <c r="F10924" s="1">
        <v>42.654400000000003</v>
      </c>
      <c r="G10924" s="1">
        <v>-71.326599999999999</v>
      </c>
      <c r="H10924" s="1" t="s">
        <v>2</v>
      </c>
      <c r="I10924" s="1">
        <f>3958.756*ACOS(COS(RADIANS(90-C10924))*COS(RADIANS(90-F10924))+SIN(RADIANS(90-C10924))*SIN(RADIANS(90-F10924))*COS(RADIANS(D10924-G10924)))</f>
        <v>829.07538366595497</v>
      </c>
      <c r="J10924" s="1">
        <f>I10924/A10924</f>
        <v>0.80492755695723783</v>
      </c>
      <c r="K10924" s="1"/>
    </row>
    <row r="10925" spans="1:11">
      <c r="A10925" s="1">
        <v>1033</v>
      </c>
      <c r="B10925" s="2" t="s">
        <v>40</v>
      </c>
      <c r="C10925" s="1">
        <v>34.675400000000003</v>
      </c>
      <c r="D10925" s="1">
        <v>-82.839399999999998</v>
      </c>
      <c r="E10925" t="s">
        <v>29</v>
      </c>
      <c r="F10925" s="1">
        <v>42.654400000000003</v>
      </c>
      <c r="G10925" s="1">
        <v>-71.326599999999999</v>
      </c>
      <c r="H10925" s="1" t="s">
        <v>2</v>
      </c>
      <c r="I10925" s="1">
        <f>3958.756*ACOS(COS(RADIANS(90-C10925))*COS(RADIANS(90-F10925))+SIN(RADIANS(90-C10925))*SIN(RADIANS(90-F10925))*COS(RADIANS(D10925-G10925)))</f>
        <v>829.07538366595497</v>
      </c>
      <c r="J10925" s="1">
        <f>I10925/A10925</f>
        <v>0.80258991642396416</v>
      </c>
      <c r="K10925" s="1"/>
    </row>
    <row r="10926" spans="1:11">
      <c r="A10926" s="1">
        <v>1036</v>
      </c>
      <c r="B10926" s="2" t="s">
        <v>40</v>
      </c>
      <c r="C10926" s="1">
        <v>34.675400000000003</v>
      </c>
      <c r="D10926" s="1">
        <v>-82.839399999999998</v>
      </c>
      <c r="E10926" t="s">
        <v>29</v>
      </c>
      <c r="F10926" s="1">
        <v>42.654400000000003</v>
      </c>
      <c r="G10926" s="1">
        <v>-71.326599999999999</v>
      </c>
      <c r="H10926" s="1" t="s">
        <v>2</v>
      </c>
      <c r="I10926" s="1">
        <f>3958.756*ACOS(COS(RADIANS(90-C10926))*COS(RADIANS(90-F10926))+SIN(RADIANS(90-C10926))*SIN(RADIANS(90-F10926))*COS(RADIANS(D10926-G10926)))</f>
        <v>829.07538366595497</v>
      </c>
      <c r="J10926" s="1">
        <f>I10926/A10926</f>
        <v>0.80026581434937738</v>
      </c>
      <c r="K10926" s="1"/>
    </row>
    <row r="10927" spans="1:11">
      <c r="A10927" s="1">
        <v>1042</v>
      </c>
      <c r="B10927" s="2" t="s">
        <v>40</v>
      </c>
      <c r="C10927" s="1">
        <v>34.675400000000003</v>
      </c>
      <c r="D10927" s="1">
        <v>-82.839399999999998</v>
      </c>
      <c r="E10927" t="s">
        <v>29</v>
      </c>
      <c r="F10927" s="1">
        <v>42.654400000000003</v>
      </c>
      <c r="G10927" s="1">
        <v>-71.326599999999999</v>
      </c>
      <c r="H10927" s="1" t="s">
        <v>2</v>
      </c>
      <c r="I10927" s="1">
        <f>3958.756*ACOS(COS(RADIANS(90-C10927))*COS(RADIANS(90-F10927))+SIN(RADIANS(90-C10927))*SIN(RADIANS(90-F10927))*COS(RADIANS(D10927-G10927)))</f>
        <v>829.07538366595497</v>
      </c>
      <c r="J10927" s="1">
        <f>I10927/A10927</f>
        <v>0.79565775783680903</v>
      </c>
      <c r="K10927" s="1"/>
    </row>
    <row r="10928" spans="1:11">
      <c r="A10928" s="1">
        <v>1059</v>
      </c>
      <c r="B10928" s="2" t="s">
        <v>40</v>
      </c>
      <c r="C10928" s="1">
        <v>34.675400000000003</v>
      </c>
      <c r="D10928" s="1">
        <v>-82.839399999999998</v>
      </c>
      <c r="E10928" t="s">
        <v>29</v>
      </c>
      <c r="F10928" s="1">
        <v>42.654400000000003</v>
      </c>
      <c r="G10928" s="1">
        <v>-71.326599999999999</v>
      </c>
      <c r="H10928" s="1" t="s">
        <v>2</v>
      </c>
      <c r="I10928" s="1">
        <f>3958.756*ACOS(COS(RADIANS(90-C10928))*COS(RADIANS(90-F10928))+SIN(RADIANS(90-C10928))*SIN(RADIANS(90-F10928))*COS(RADIANS(D10928-G10928)))</f>
        <v>829.07538366595497</v>
      </c>
      <c r="J10928" s="1">
        <f>I10928/A10928</f>
        <v>0.78288515926907931</v>
      </c>
      <c r="K10928" s="1"/>
    </row>
    <row r="10929" spans="1:11">
      <c r="A10929" s="1">
        <v>1062</v>
      </c>
      <c r="B10929" s="2" t="s">
        <v>40</v>
      </c>
      <c r="C10929" s="1">
        <v>34.675400000000003</v>
      </c>
      <c r="D10929" s="1">
        <v>-82.839399999999998</v>
      </c>
      <c r="E10929" t="s">
        <v>29</v>
      </c>
      <c r="F10929" s="1">
        <v>42.654400000000003</v>
      </c>
      <c r="G10929" s="1">
        <v>-71.326599999999999</v>
      </c>
      <c r="H10929" s="1" t="s">
        <v>2</v>
      </c>
      <c r="I10929" s="1">
        <f>3958.756*ACOS(COS(RADIANS(90-C10929))*COS(RADIANS(90-F10929))+SIN(RADIANS(90-C10929))*SIN(RADIANS(90-F10929))*COS(RADIANS(D10929-G10929)))</f>
        <v>829.07538366595497</v>
      </c>
      <c r="J10929" s="1">
        <f>I10929/A10929</f>
        <v>0.78067361927114409</v>
      </c>
      <c r="K10929" s="1"/>
    </row>
    <row r="10930" spans="1:11">
      <c r="A10930" s="1">
        <v>1065</v>
      </c>
      <c r="B10930" s="2" t="s">
        <v>40</v>
      </c>
      <c r="C10930" s="1">
        <v>34.675400000000003</v>
      </c>
      <c r="D10930" s="1">
        <v>-82.839399999999998</v>
      </c>
      <c r="E10930" t="s">
        <v>29</v>
      </c>
      <c r="F10930" s="1">
        <v>42.654400000000003</v>
      </c>
      <c r="G10930" s="1">
        <v>-71.326599999999999</v>
      </c>
      <c r="H10930" s="1" t="s">
        <v>2</v>
      </c>
      <c r="I10930" s="1">
        <f>3958.756*ACOS(COS(RADIANS(90-C10930))*COS(RADIANS(90-F10930))+SIN(RADIANS(90-C10930))*SIN(RADIANS(90-F10930))*COS(RADIANS(D10930-G10930)))</f>
        <v>829.07538366595497</v>
      </c>
      <c r="J10930" s="1">
        <f>I10930/A10930</f>
        <v>0.77847453865347882</v>
      </c>
      <c r="K10930" s="1"/>
    </row>
    <row r="10931" spans="1:11">
      <c r="A10931" s="1">
        <v>1067</v>
      </c>
      <c r="B10931" s="2" t="s">
        <v>40</v>
      </c>
      <c r="C10931" s="1">
        <v>34.675400000000003</v>
      </c>
      <c r="D10931" s="1">
        <v>-82.839399999999998</v>
      </c>
      <c r="E10931" t="s">
        <v>29</v>
      </c>
      <c r="F10931" s="1">
        <v>42.654400000000003</v>
      </c>
      <c r="G10931" s="1">
        <v>-71.326599999999999</v>
      </c>
      <c r="H10931" s="1" t="s">
        <v>2</v>
      </c>
      <c r="I10931" s="1">
        <f>3958.756*ACOS(COS(RADIANS(90-C10931))*COS(RADIANS(90-F10931))+SIN(RADIANS(90-C10931))*SIN(RADIANS(90-F10931))*COS(RADIANS(D10931-G10931)))</f>
        <v>829.07538366595497</v>
      </c>
      <c r="J10931" s="1">
        <f>I10931/A10931</f>
        <v>0.7770153548884301</v>
      </c>
      <c r="K10931" s="1"/>
    </row>
    <row r="10932" spans="1:11">
      <c r="A10932" s="1">
        <v>1073</v>
      </c>
      <c r="B10932" s="2" t="s">
        <v>40</v>
      </c>
      <c r="C10932" s="1">
        <v>34.675400000000003</v>
      </c>
      <c r="D10932" s="1">
        <v>-82.839399999999998</v>
      </c>
      <c r="E10932" t="s">
        <v>29</v>
      </c>
      <c r="F10932" s="1">
        <v>42.654400000000003</v>
      </c>
      <c r="G10932" s="1">
        <v>-71.326599999999999</v>
      </c>
      <c r="H10932" s="1" t="s">
        <v>2</v>
      </c>
      <c r="I10932" s="1">
        <f>3958.756*ACOS(COS(RADIANS(90-C10932))*COS(RADIANS(90-F10932))+SIN(RADIANS(90-C10932))*SIN(RADIANS(90-F10932))*COS(RADIANS(D10932-G10932)))</f>
        <v>829.07538366595497</v>
      </c>
      <c r="J10932" s="1">
        <f>I10932/A10932</f>
        <v>0.77267044144077812</v>
      </c>
      <c r="K10932" s="1"/>
    </row>
    <row r="10933" spans="1:11">
      <c r="A10933" s="1">
        <v>1074</v>
      </c>
      <c r="B10933" s="2" t="s">
        <v>40</v>
      </c>
      <c r="C10933" s="1">
        <v>34.675400000000003</v>
      </c>
      <c r="D10933" s="1">
        <v>-82.839399999999998</v>
      </c>
      <c r="E10933" t="s">
        <v>29</v>
      </c>
      <c r="F10933" s="1">
        <v>42.654400000000003</v>
      </c>
      <c r="G10933" s="1">
        <v>-71.326599999999999</v>
      </c>
      <c r="H10933" s="1" t="s">
        <v>2</v>
      </c>
      <c r="I10933" s="1">
        <f>3958.756*ACOS(COS(RADIANS(90-C10933))*COS(RADIANS(90-F10933))+SIN(RADIANS(90-C10933))*SIN(RADIANS(90-F10933))*COS(RADIANS(D10933-G10933)))</f>
        <v>829.07538366595497</v>
      </c>
      <c r="J10933" s="1">
        <f>I10933/A10933</f>
        <v>0.77195100899995805</v>
      </c>
      <c r="K10933" s="1"/>
    </row>
    <row r="10934" spans="1:11">
      <c r="A10934" s="1">
        <v>1075</v>
      </c>
      <c r="B10934" s="2" t="s">
        <v>40</v>
      </c>
      <c r="C10934" s="1">
        <v>34.675400000000003</v>
      </c>
      <c r="D10934" s="1">
        <v>-82.839399999999998</v>
      </c>
      <c r="E10934" t="s">
        <v>29</v>
      </c>
      <c r="F10934" s="1">
        <v>42.654400000000003</v>
      </c>
      <c r="G10934" s="1">
        <v>-71.326599999999999</v>
      </c>
      <c r="H10934" s="1" t="s">
        <v>2</v>
      </c>
      <c r="I10934" s="1">
        <f>3958.756*ACOS(COS(RADIANS(90-C10934))*COS(RADIANS(90-F10934))+SIN(RADIANS(90-C10934))*SIN(RADIANS(90-F10934))*COS(RADIANS(D10934-G10934)))</f>
        <v>829.07538366595497</v>
      </c>
      <c r="J10934" s="1">
        <f>I10934/A10934</f>
        <v>0.77123291503809766</v>
      </c>
      <c r="K10934" s="1"/>
    </row>
    <row r="10935" spans="1:11">
      <c r="A10935" s="1">
        <v>1085</v>
      </c>
      <c r="B10935" s="2" t="s">
        <v>40</v>
      </c>
      <c r="C10935" s="1">
        <v>34.675400000000003</v>
      </c>
      <c r="D10935" s="1">
        <v>-82.839399999999998</v>
      </c>
      <c r="E10935" t="s">
        <v>29</v>
      </c>
      <c r="F10935" s="1">
        <v>42.654400000000003</v>
      </c>
      <c r="G10935" s="1">
        <v>-71.326599999999999</v>
      </c>
      <c r="H10935" s="1" t="s">
        <v>2</v>
      </c>
      <c r="I10935" s="1">
        <f>3958.756*ACOS(COS(RADIANS(90-C10935))*COS(RADIANS(90-F10935))+SIN(RADIANS(90-C10935))*SIN(RADIANS(90-F10935))*COS(RADIANS(D10935-G10935)))</f>
        <v>829.07538366595497</v>
      </c>
      <c r="J10935" s="1">
        <f>I10935/A10935</f>
        <v>0.76412477757230868</v>
      </c>
      <c r="K10935" s="1"/>
    </row>
    <row r="10936" spans="1:11">
      <c r="A10936" s="1">
        <v>1088</v>
      </c>
      <c r="B10936" s="2" t="s">
        <v>40</v>
      </c>
      <c r="C10936" s="1">
        <v>34.675400000000003</v>
      </c>
      <c r="D10936" s="1">
        <v>-82.839399999999998</v>
      </c>
      <c r="E10936" t="s">
        <v>29</v>
      </c>
      <c r="F10936" s="1">
        <v>42.654400000000003</v>
      </c>
      <c r="G10936" s="1">
        <v>-71.326599999999999</v>
      </c>
      <c r="H10936" s="1" t="s">
        <v>2</v>
      </c>
      <c r="I10936" s="1">
        <f>3958.756*ACOS(COS(RADIANS(90-C10936))*COS(RADIANS(90-F10936))+SIN(RADIANS(90-C10936))*SIN(RADIANS(90-F10936))*COS(RADIANS(D10936-G10936)))</f>
        <v>829.07538366595497</v>
      </c>
      <c r="J10936" s="1">
        <f>I10936/A10936</f>
        <v>0.76201781586944395</v>
      </c>
      <c r="K10936" s="1"/>
    </row>
    <row r="10937" spans="1:11">
      <c r="A10937" s="1">
        <v>1108</v>
      </c>
      <c r="B10937" s="2" t="s">
        <v>40</v>
      </c>
      <c r="C10937" s="1">
        <v>34.675400000000003</v>
      </c>
      <c r="D10937" s="1">
        <v>-82.839399999999998</v>
      </c>
      <c r="E10937" t="s">
        <v>29</v>
      </c>
      <c r="F10937" s="1">
        <v>42.654400000000003</v>
      </c>
      <c r="G10937" s="1">
        <v>-71.326599999999999</v>
      </c>
      <c r="H10937" s="1" t="s">
        <v>2</v>
      </c>
      <c r="I10937" s="1">
        <f>3958.756*ACOS(COS(RADIANS(90-C10937))*COS(RADIANS(90-F10937))+SIN(RADIANS(90-C10937))*SIN(RADIANS(90-F10937))*COS(RADIANS(D10937-G10937)))</f>
        <v>829.07538366595497</v>
      </c>
      <c r="J10937" s="1">
        <f>I10937/A10937</f>
        <v>0.74826298164797378</v>
      </c>
      <c r="K10937" s="1"/>
    </row>
    <row r="10938" spans="1:11">
      <c r="A10938" s="1">
        <v>1109</v>
      </c>
      <c r="B10938" s="2" t="s">
        <v>40</v>
      </c>
      <c r="C10938" s="1">
        <v>34.675400000000003</v>
      </c>
      <c r="D10938" s="1">
        <v>-82.839399999999998</v>
      </c>
      <c r="E10938" t="s">
        <v>29</v>
      </c>
      <c r="F10938" s="1">
        <v>42.654400000000003</v>
      </c>
      <c r="G10938" s="1">
        <v>-71.326599999999999</v>
      </c>
      <c r="H10938" s="1" t="s">
        <v>2</v>
      </c>
      <c r="I10938" s="1">
        <f>3958.756*ACOS(COS(RADIANS(90-C10938))*COS(RADIANS(90-F10938))+SIN(RADIANS(90-C10938))*SIN(RADIANS(90-F10938))*COS(RADIANS(D10938-G10938)))</f>
        <v>829.07538366595497</v>
      </c>
      <c r="J10938" s="1">
        <f>I10938/A10938</f>
        <v>0.74758826299905767</v>
      </c>
      <c r="K10938" s="1"/>
    </row>
    <row r="10939" spans="1:11">
      <c r="A10939" s="1">
        <v>1112</v>
      </c>
      <c r="B10939" s="2" t="s">
        <v>40</v>
      </c>
      <c r="C10939" s="1">
        <v>34.675400000000003</v>
      </c>
      <c r="D10939" s="1">
        <v>-82.839399999999998</v>
      </c>
      <c r="E10939" t="s">
        <v>29</v>
      </c>
      <c r="F10939" s="1">
        <v>42.654400000000003</v>
      </c>
      <c r="G10939" s="1">
        <v>-71.326599999999999</v>
      </c>
      <c r="H10939" s="1" t="s">
        <v>2</v>
      </c>
      <c r="I10939" s="1">
        <f>3958.756*ACOS(COS(RADIANS(90-C10939))*COS(RADIANS(90-F10939))+SIN(RADIANS(90-C10939))*SIN(RADIANS(90-F10939))*COS(RADIANS(D10939-G10939)))</f>
        <v>829.07538366595497</v>
      </c>
      <c r="J10939" s="1">
        <f>I10939/A10939</f>
        <v>0.74557138818880841</v>
      </c>
      <c r="K10939" s="1"/>
    </row>
    <row r="10940" spans="1:11">
      <c r="A10940" s="1">
        <v>1121</v>
      </c>
      <c r="B10940" s="2" t="s">
        <v>40</v>
      </c>
      <c r="C10940" s="1">
        <v>34.675400000000003</v>
      </c>
      <c r="D10940" s="1">
        <v>-82.839399999999998</v>
      </c>
      <c r="E10940" t="s">
        <v>29</v>
      </c>
      <c r="F10940" s="1">
        <v>42.654400000000003</v>
      </c>
      <c r="G10940" s="1">
        <v>-71.326599999999999</v>
      </c>
      <c r="H10940" s="1" t="s">
        <v>2</v>
      </c>
      <c r="I10940" s="1">
        <f>3958.756*ACOS(COS(RADIANS(90-C10940))*COS(RADIANS(90-F10940))+SIN(RADIANS(90-C10940))*SIN(RADIANS(90-F10940))*COS(RADIANS(D10940-G10940)))</f>
        <v>829.07538366595497</v>
      </c>
      <c r="J10940" s="1">
        <f>I10940/A10940</f>
        <v>0.73958553404634697</v>
      </c>
      <c r="K10940" s="1"/>
    </row>
    <row r="10941" spans="1:11">
      <c r="A10941" s="1">
        <v>1124</v>
      </c>
      <c r="B10941" s="2" t="s">
        <v>40</v>
      </c>
      <c r="C10941" s="1">
        <v>34.675400000000003</v>
      </c>
      <c r="D10941" s="1">
        <v>-82.839399999999998</v>
      </c>
      <c r="E10941" t="s">
        <v>29</v>
      </c>
      <c r="F10941" s="1">
        <v>42.654400000000003</v>
      </c>
      <c r="G10941" s="1">
        <v>-71.326599999999999</v>
      </c>
      <c r="H10941" s="1" t="s">
        <v>2</v>
      </c>
      <c r="I10941" s="1">
        <f>3958.756*ACOS(COS(RADIANS(90-C10941))*COS(RADIANS(90-F10941))+SIN(RADIANS(90-C10941))*SIN(RADIANS(90-F10941))*COS(RADIANS(D10941-G10941)))</f>
        <v>829.07538366595497</v>
      </c>
      <c r="J10941" s="1">
        <f>I10941/A10941</f>
        <v>0.7376115513042304</v>
      </c>
      <c r="K10941" s="1"/>
    </row>
    <row r="10942" spans="1:11">
      <c r="A10942" s="1">
        <v>1125</v>
      </c>
      <c r="B10942" s="2" t="s">
        <v>40</v>
      </c>
      <c r="C10942" s="1">
        <v>34.675400000000003</v>
      </c>
      <c r="D10942" s="1">
        <v>-82.839399999999998</v>
      </c>
      <c r="E10942" t="s">
        <v>29</v>
      </c>
      <c r="F10942" s="1">
        <v>42.654400000000003</v>
      </c>
      <c r="G10942" s="1">
        <v>-71.326599999999999</v>
      </c>
      <c r="H10942" s="1" t="s">
        <v>2</v>
      </c>
      <c r="I10942" s="1">
        <f>3958.756*ACOS(COS(RADIANS(90-C10942))*COS(RADIANS(90-F10942))+SIN(RADIANS(90-C10942))*SIN(RADIANS(90-F10942))*COS(RADIANS(D10942-G10942)))</f>
        <v>829.07538366595497</v>
      </c>
      <c r="J10942" s="1">
        <f>I10942/A10942</f>
        <v>0.73695589659195992</v>
      </c>
      <c r="K10942" s="1"/>
    </row>
    <row r="10943" spans="1:11">
      <c r="A10943" s="1">
        <v>1128</v>
      </c>
      <c r="B10943" s="2" t="s">
        <v>40</v>
      </c>
      <c r="C10943" s="1">
        <v>34.675400000000003</v>
      </c>
      <c r="D10943" s="1">
        <v>-82.839399999999998</v>
      </c>
      <c r="E10943" t="s">
        <v>29</v>
      </c>
      <c r="F10943" s="1">
        <v>42.654400000000003</v>
      </c>
      <c r="G10943" s="1">
        <v>-71.326599999999999</v>
      </c>
      <c r="H10943" s="1" t="s">
        <v>2</v>
      </c>
      <c r="I10943" s="1">
        <f>3958.756*ACOS(COS(RADIANS(90-C10943))*COS(RADIANS(90-F10943))+SIN(RADIANS(90-C10943))*SIN(RADIANS(90-F10943))*COS(RADIANS(D10943-G10943)))</f>
        <v>829.07538366595497</v>
      </c>
      <c r="J10943" s="1">
        <f>I10943/A10943</f>
        <v>0.73499590750527921</v>
      </c>
      <c r="K10943" s="1"/>
    </row>
    <row r="10944" spans="1:11">
      <c r="A10944" s="1">
        <v>1147</v>
      </c>
      <c r="B10944" s="2" t="s">
        <v>40</v>
      </c>
      <c r="C10944" s="1">
        <v>34.675400000000003</v>
      </c>
      <c r="D10944" s="1">
        <v>-82.839399999999998</v>
      </c>
      <c r="E10944" t="s">
        <v>29</v>
      </c>
      <c r="F10944" s="1">
        <v>42.654400000000003</v>
      </c>
      <c r="G10944" s="1">
        <v>-71.326599999999999</v>
      </c>
      <c r="H10944" s="1" t="s">
        <v>2</v>
      </c>
      <c r="I10944" s="1">
        <f>3958.756*ACOS(COS(RADIANS(90-C10944))*COS(RADIANS(90-F10944))+SIN(RADIANS(90-C10944))*SIN(RADIANS(90-F10944))*COS(RADIANS(D10944-G10944)))</f>
        <v>829.07538366595497</v>
      </c>
      <c r="J10944" s="1">
        <f>I10944/A10944</f>
        <v>0.72282073554137316</v>
      </c>
      <c r="K10944" s="1"/>
    </row>
    <row r="10945" spans="1:11">
      <c r="A10945" s="1">
        <v>1147</v>
      </c>
      <c r="B10945" s="2" t="s">
        <v>40</v>
      </c>
      <c r="C10945" s="1">
        <v>34.675400000000003</v>
      </c>
      <c r="D10945" s="1">
        <v>-82.839399999999998</v>
      </c>
      <c r="E10945" t="s">
        <v>29</v>
      </c>
      <c r="F10945" s="1">
        <v>42.654400000000003</v>
      </c>
      <c r="G10945" s="1">
        <v>-71.326599999999999</v>
      </c>
      <c r="H10945" s="1" t="s">
        <v>2</v>
      </c>
      <c r="I10945" s="1">
        <f>3958.756*ACOS(COS(RADIANS(90-C10945))*COS(RADIANS(90-F10945))+SIN(RADIANS(90-C10945))*SIN(RADIANS(90-F10945))*COS(RADIANS(D10945-G10945)))</f>
        <v>829.07538366595497</v>
      </c>
      <c r="J10945" s="1">
        <f>I10945/A10945</f>
        <v>0.72282073554137316</v>
      </c>
      <c r="K10945" s="1"/>
    </row>
    <row r="10946" spans="1:11">
      <c r="A10946" s="1">
        <v>1152</v>
      </c>
      <c r="B10946" s="2" t="s">
        <v>40</v>
      </c>
      <c r="C10946" s="1">
        <v>34.675400000000003</v>
      </c>
      <c r="D10946" s="1">
        <v>-82.839399999999998</v>
      </c>
      <c r="E10946" t="s">
        <v>29</v>
      </c>
      <c r="F10946" s="1">
        <v>42.654400000000003</v>
      </c>
      <c r="G10946" s="1">
        <v>-71.326599999999999</v>
      </c>
      <c r="H10946" s="1" t="s">
        <v>2</v>
      </c>
      <c r="I10946" s="1">
        <f>3958.756*ACOS(COS(RADIANS(90-C10946))*COS(RADIANS(90-F10946))+SIN(RADIANS(90-C10946))*SIN(RADIANS(90-F10946))*COS(RADIANS(D10946-G10946)))</f>
        <v>829.07538366595497</v>
      </c>
      <c r="J10946" s="1">
        <f>I10946/A10946</f>
        <v>0.71968349276558596</v>
      </c>
      <c r="K10946" s="1"/>
    </row>
    <row r="10947" spans="1:11">
      <c r="A10947" s="1">
        <v>1153</v>
      </c>
      <c r="B10947" s="2" t="s">
        <v>40</v>
      </c>
      <c r="C10947" s="1">
        <v>34.675400000000003</v>
      </c>
      <c r="D10947" s="1">
        <v>-82.839399999999998</v>
      </c>
      <c r="E10947" t="s">
        <v>29</v>
      </c>
      <c r="F10947" s="1">
        <v>42.654400000000003</v>
      </c>
      <c r="G10947" s="1">
        <v>-71.326599999999999</v>
      </c>
      <c r="H10947" s="1" t="s">
        <v>2</v>
      </c>
      <c r="I10947" s="1">
        <f>3958.756*ACOS(COS(RADIANS(90-C10947))*COS(RADIANS(90-F10947))+SIN(RADIANS(90-C10947))*SIN(RADIANS(90-F10947))*COS(RADIANS(D10947-G10947)))</f>
        <v>829.07538366595497</v>
      </c>
      <c r="J10947" s="1">
        <f>I10947/A10947</f>
        <v>0.71905930933734175</v>
      </c>
      <c r="K10947" s="1"/>
    </row>
    <row r="10948" spans="1:11">
      <c r="A10948" s="1">
        <v>1155</v>
      </c>
      <c r="B10948" s="2" t="s">
        <v>40</v>
      </c>
      <c r="C10948" s="1">
        <v>34.675400000000003</v>
      </c>
      <c r="D10948" s="1">
        <v>-82.839399999999998</v>
      </c>
      <c r="E10948" t="s">
        <v>29</v>
      </c>
      <c r="F10948" s="1">
        <v>42.654400000000003</v>
      </c>
      <c r="G10948" s="1">
        <v>-71.326599999999999</v>
      </c>
      <c r="H10948" s="1" t="s">
        <v>2</v>
      </c>
      <c r="I10948" s="1">
        <f>3958.756*ACOS(COS(RADIANS(90-C10948))*COS(RADIANS(90-F10948))+SIN(RADIANS(90-C10948))*SIN(RADIANS(90-F10948))*COS(RADIANS(D10948-G10948)))</f>
        <v>829.07538366595497</v>
      </c>
      <c r="J10948" s="1">
        <f>I10948/A10948</f>
        <v>0.71781418499216876</v>
      </c>
      <c r="K10948" s="1"/>
    </row>
    <row r="10949" spans="1:11">
      <c r="A10949" s="1">
        <v>1160</v>
      </c>
      <c r="B10949" s="2" t="s">
        <v>40</v>
      </c>
      <c r="C10949" s="1">
        <v>34.675400000000003</v>
      </c>
      <c r="D10949" s="1">
        <v>-82.839399999999998</v>
      </c>
      <c r="E10949" t="s">
        <v>29</v>
      </c>
      <c r="F10949" s="1">
        <v>42.654400000000003</v>
      </c>
      <c r="G10949" s="1">
        <v>-71.326599999999999</v>
      </c>
      <c r="H10949" s="1" t="s">
        <v>2</v>
      </c>
      <c r="I10949" s="1">
        <f>3958.756*ACOS(COS(RADIANS(90-C10949))*COS(RADIANS(90-F10949))+SIN(RADIANS(90-C10949))*SIN(RADIANS(90-F10949))*COS(RADIANS(D10949-G10949)))</f>
        <v>829.07538366595497</v>
      </c>
      <c r="J10949" s="1">
        <f>I10949/A10949</f>
        <v>0.71472015833271985</v>
      </c>
      <c r="K10949" s="1"/>
    </row>
    <row r="10950" spans="1:11">
      <c r="A10950" s="1">
        <v>1164</v>
      </c>
      <c r="B10950" s="2" t="s">
        <v>40</v>
      </c>
      <c r="C10950" s="1">
        <v>34.675400000000003</v>
      </c>
      <c r="D10950" s="1">
        <v>-82.839399999999998</v>
      </c>
      <c r="E10950" t="s">
        <v>29</v>
      </c>
      <c r="F10950" s="1">
        <v>42.654400000000003</v>
      </c>
      <c r="G10950" s="1">
        <v>-71.326599999999999</v>
      </c>
      <c r="H10950" s="1" t="s">
        <v>2</v>
      </c>
      <c r="I10950" s="1">
        <f>3958.756*ACOS(COS(RADIANS(90-C10950))*COS(RADIANS(90-F10950))+SIN(RADIANS(90-C10950))*SIN(RADIANS(90-F10950))*COS(RADIANS(D10950-G10950)))</f>
        <v>829.07538366595497</v>
      </c>
      <c r="J10950" s="1">
        <f>I10950/A10950</f>
        <v>0.71226407531439428</v>
      </c>
      <c r="K10950" s="1"/>
    </row>
    <row r="10951" spans="1:11">
      <c r="A10951" s="1">
        <v>1167</v>
      </c>
      <c r="B10951" s="2" t="s">
        <v>40</v>
      </c>
      <c r="C10951" s="1">
        <v>34.675400000000003</v>
      </c>
      <c r="D10951" s="1">
        <v>-82.839399999999998</v>
      </c>
      <c r="E10951" t="s">
        <v>29</v>
      </c>
      <c r="F10951" s="1">
        <v>42.654400000000003</v>
      </c>
      <c r="G10951" s="1">
        <v>-71.326599999999999</v>
      </c>
      <c r="H10951" s="1" t="s">
        <v>2</v>
      </c>
      <c r="I10951" s="1">
        <f>3958.756*ACOS(COS(RADIANS(90-C10951))*COS(RADIANS(90-F10951))+SIN(RADIANS(90-C10951))*SIN(RADIANS(90-F10951))*COS(RADIANS(D10951-G10951)))</f>
        <v>829.07538366595497</v>
      </c>
      <c r="J10951" s="1">
        <f>I10951/A10951</f>
        <v>0.71043306226731362</v>
      </c>
      <c r="K10951" s="1"/>
    </row>
    <row r="10952" spans="1:11">
      <c r="A10952" s="1">
        <v>1174</v>
      </c>
      <c r="B10952" s="2" t="s">
        <v>40</v>
      </c>
      <c r="C10952" s="1">
        <v>34.675400000000003</v>
      </c>
      <c r="D10952" s="1">
        <v>-82.839399999999998</v>
      </c>
      <c r="E10952" t="s">
        <v>29</v>
      </c>
      <c r="F10952" s="1">
        <v>42.654400000000003</v>
      </c>
      <c r="G10952" s="1">
        <v>-71.326599999999999</v>
      </c>
      <c r="H10952" s="1" t="s">
        <v>2</v>
      </c>
      <c r="I10952" s="1">
        <f>3958.756*ACOS(COS(RADIANS(90-C10952))*COS(RADIANS(90-F10952))+SIN(RADIANS(90-C10952))*SIN(RADIANS(90-F10952))*COS(RADIANS(D10952-G10952)))</f>
        <v>829.07538366595497</v>
      </c>
      <c r="J10952" s="1">
        <f>I10952/A10952</f>
        <v>0.70619709000507236</v>
      </c>
      <c r="K10952" s="1"/>
    </row>
    <row r="10953" spans="1:11">
      <c r="A10953" s="1">
        <v>1191</v>
      </c>
      <c r="B10953" s="2" t="s">
        <v>40</v>
      </c>
      <c r="C10953" s="1">
        <v>34.675400000000003</v>
      </c>
      <c r="D10953" s="1">
        <v>-82.839399999999998</v>
      </c>
      <c r="E10953" t="s">
        <v>29</v>
      </c>
      <c r="F10953" s="1">
        <v>42.654400000000003</v>
      </c>
      <c r="G10953" s="1">
        <v>-71.326599999999999</v>
      </c>
      <c r="H10953" s="1" t="s">
        <v>2</v>
      </c>
      <c r="I10953" s="1">
        <f>3958.756*ACOS(COS(RADIANS(90-C10953))*COS(RADIANS(90-F10953))+SIN(RADIANS(90-C10953))*SIN(RADIANS(90-F10953))*COS(RADIANS(D10953-G10953)))</f>
        <v>829.07538366595497</v>
      </c>
      <c r="J10953" s="1">
        <f>I10953/A10953</f>
        <v>0.69611703078585641</v>
      </c>
      <c r="K10953" s="1"/>
    </row>
    <row r="10954" spans="1:11">
      <c r="A10954" s="1">
        <v>1194</v>
      </c>
      <c r="B10954" s="2" t="s">
        <v>40</v>
      </c>
      <c r="C10954" s="1">
        <v>34.675400000000003</v>
      </c>
      <c r="D10954" s="1">
        <v>-82.839399999999998</v>
      </c>
      <c r="E10954" t="s">
        <v>29</v>
      </c>
      <c r="F10954" s="1">
        <v>42.654400000000003</v>
      </c>
      <c r="G10954" s="1">
        <v>-71.326599999999999</v>
      </c>
      <c r="H10954" s="1" t="s">
        <v>2</v>
      </c>
      <c r="I10954" s="1">
        <f>3958.756*ACOS(COS(RADIANS(90-C10954))*COS(RADIANS(90-F10954))+SIN(RADIANS(90-C10954))*SIN(RADIANS(90-F10954))*COS(RADIANS(D10954-G10954)))</f>
        <v>829.07538366595497</v>
      </c>
      <c r="J10954" s="1">
        <f>I10954/A10954</f>
        <v>0.6943679930200628</v>
      </c>
      <c r="K10954" s="1"/>
    </row>
    <row r="10955" spans="1:11">
      <c r="A10955" s="1">
        <v>1204</v>
      </c>
      <c r="B10955" s="2" t="s">
        <v>40</v>
      </c>
      <c r="C10955" s="1">
        <v>34.675400000000003</v>
      </c>
      <c r="D10955" s="1">
        <v>-82.839399999999998</v>
      </c>
      <c r="E10955" t="s">
        <v>29</v>
      </c>
      <c r="F10955" s="1">
        <v>42.654400000000003</v>
      </c>
      <c r="G10955" s="1">
        <v>-71.326599999999999</v>
      </c>
      <c r="H10955" s="1" t="s">
        <v>2</v>
      </c>
      <c r="I10955" s="1">
        <f>3958.756*ACOS(COS(RADIANS(90-C10955))*COS(RADIANS(90-F10955))+SIN(RADIANS(90-C10955))*SIN(RADIANS(90-F10955))*COS(RADIANS(D10955-G10955)))</f>
        <v>829.07538366595497</v>
      </c>
      <c r="J10955" s="1">
        <f>I10955/A10955</f>
        <v>0.68860081699830145</v>
      </c>
      <c r="K10955" s="1"/>
    </row>
    <row r="10956" spans="1:11">
      <c r="A10956" s="1">
        <v>1208</v>
      </c>
      <c r="B10956" s="2" t="s">
        <v>40</v>
      </c>
      <c r="C10956" s="1">
        <v>34.675400000000003</v>
      </c>
      <c r="D10956" s="1">
        <v>-82.839399999999998</v>
      </c>
      <c r="E10956" t="s">
        <v>29</v>
      </c>
      <c r="F10956" s="1">
        <v>42.654400000000003</v>
      </c>
      <c r="G10956" s="1">
        <v>-71.326599999999999</v>
      </c>
      <c r="H10956" s="1" t="s">
        <v>2</v>
      </c>
      <c r="I10956" s="1">
        <f>3958.756*ACOS(COS(RADIANS(90-C10956))*COS(RADIANS(90-F10956))+SIN(RADIANS(90-C10956))*SIN(RADIANS(90-F10956))*COS(RADIANS(D10956-G10956)))</f>
        <v>829.07538366595497</v>
      </c>
      <c r="J10956" s="1">
        <f>I10956/A10956</f>
        <v>0.68632068184267792</v>
      </c>
      <c r="K10956" s="1"/>
    </row>
    <row r="10957" spans="1:11">
      <c r="A10957" s="1">
        <v>1218</v>
      </c>
      <c r="B10957" s="2" t="s">
        <v>40</v>
      </c>
      <c r="C10957" s="1">
        <v>34.675400000000003</v>
      </c>
      <c r="D10957" s="1">
        <v>-82.839399999999998</v>
      </c>
      <c r="E10957" t="s">
        <v>29</v>
      </c>
      <c r="F10957" s="1">
        <v>42.654400000000003</v>
      </c>
      <c r="G10957" s="1">
        <v>-71.326599999999999</v>
      </c>
      <c r="H10957" s="1" t="s">
        <v>2</v>
      </c>
      <c r="I10957" s="1">
        <f>3958.756*ACOS(COS(RADIANS(90-C10957))*COS(RADIANS(90-F10957))+SIN(RADIANS(90-C10957))*SIN(RADIANS(90-F10957))*COS(RADIANS(D10957-G10957)))</f>
        <v>829.07538366595497</v>
      </c>
      <c r="J10957" s="1">
        <f>I10957/A10957</f>
        <v>0.68068586507878082</v>
      </c>
      <c r="K10957" s="1"/>
    </row>
    <row r="10958" spans="1:11">
      <c r="A10958" s="1">
        <v>1226</v>
      </c>
      <c r="B10958" s="2" t="s">
        <v>40</v>
      </c>
      <c r="C10958" s="1">
        <v>34.675400000000003</v>
      </c>
      <c r="D10958" s="1">
        <v>-82.839399999999998</v>
      </c>
      <c r="E10958" t="s">
        <v>29</v>
      </c>
      <c r="F10958" s="1">
        <v>42.654400000000003</v>
      </c>
      <c r="G10958" s="1">
        <v>-71.326599999999999</v>
      </c>
      <c r="H10958" s="1" t="s">
        <v>2</v>
      </c>
      <c r="I10958" s="1">
        <f>3958.756*ACOS(COS(RADIANS(90-C10958))*COS(RADIANS(90-F10958))+SIN(RADIANS(90-C10958))*SIN(RADIANS(90-F10958))*COS(RADIANS(D10958-G10958)))</f>
        <v>829.07538366595497</v>
      </c>
      <c r="J10958" s="1">
        <f>I10958/A10958</f>
        <v>0.67624419548609704</v>
      </c>
      <c r="K10958" s="1"/>
    </row>
    <row r="10959" spans="1:11">
      <c r="A10959" s="1">
        <v>1233</v>
      </c>
      <c r="B10959" s="2" t="s">
        <v>40</v>
      </c>
      <c r="C10959" s="1">
        <v>34.675400000000003</v>
      </c>
      <c r="D10959" s="1">
        <v>-82.839399999999998</v>
      </c>
      <c r="E10959" t="s">
        <v>29</v>
      </c>
      <c r="F10959" s="1">
        <v>42.654400000000003</v>
      </c>
      <c r="G10959" s="1">
        <v>-71.326599999999999</v>
      </c>
      <c r="H10959" s="1" t="s">
        <v>2</v>
      </c>
      <c r="I10959" s="1">
        <f>3958.756*ACOS(COS(RADIANS(90-C10959))*COS(RADIANS(90-F10959))+SIN(RADIANS(90-C10959))*SIN(RADIANS(90-F10959))*COS(RADIANS(D10959-G10959)))</f>
        <v>829.07538366595497</v>
      </c>
      <c r="J10959" s="1">
        <f>I10959/A10959</f>
        <v>0.67240501513864959</v>
      </c>
      <c r="K10959" s="1"/>
    </row>
    <row r="10960" spans="1:11">
      <c r="A10960" s="1">
        <v>1242</v>
      </c>
      <c r="B10960" s="2" t="s">
        <v>40</v>
      </c>
      <c r="C10960" s="1">
        <v>34.675400000000003</v>
      </c>
      <c r="D10960" s="1">
        <v>-82.839399999999998</v>
      </c>
      <c r="E10960" t="s">
        <v>29</v>
      </c>
      <c r="F10960" s="1">
        <v>42.654400000000003</v>
      </c>
      <c r="G10960" s="1">
        <v>-71.326599999999999</v>
      </c>
      <c r="H10960" s="1" t="s">
        <v>2</v>
      </c>
      <c r="I10960" s="1">
        <f>3958.756*ACOS(COS(RADIANS(90-C10960))*COS(RADIANS(90-F10960))+SIN(RADIANS(90-C10960))*SIN(RADIANS(90-F10960))*COS(RADIANS(D10960-G10960)))</f>
        <v>829.07538366595497</v>
      </c>
      <c r="J10960" s="1">
        <f>I10960/A10960</f>
        <v>0.66753251502894928</v>
      </c>
      <c r="K10960" s="1"/>
    </row>
    <row r="10961" spans="1:11">
      <c r="A10961" s="1">
        <v>1251</v>
      </c>
      <c r="B10961" s="2" t="s">
        <v>40</v>
      </c>
      <c r="C10961" s="1">
        <v>34.675400000000003</v>
      </c>
      <c r="D10961" s="1">
        <v>-82.839399999999998</v>
      </c>
      <c r="E10961" t="s">
        <v>29</v>
      </c>
      <c r="F10961" s="1">
        <v>42.654400000000003</v>
      </c>
      <c r="G10961" s="1">
        <v>-71.326599999999999</v>
      </c>
      <c r="H10961" s="1" t="s">
        <v>2</v>
      </c>
      <c r="I10961" s="1">
        <f>3958.756*ACOS(COS(RADIANS(90-C10961))*COS(RADIANS(90-F10961))+SIN(RADIANS(90-C10961))*SIN(RADIANS(90-F10961))*COS(RADIANS(D10961-G10961)))</f>
        <v>829.07538366595497</v>
      </c>
      <c r="J10961" s="1">
        <f>I10961/A10961</f>
        <v>0.66273012283449639</v>
      </c>
      <c r="K10961" s="1"/>
    </row>
    <row r="10962" spans="1:11">
      <c r="A10962" s="1">
        <v>1261</v>
      </c>
      <c r="B10962" s="2" t="s">
        <v>40</v>
      </c>
      <c r="C10962" s="1">
        <v>34.675400000000003</v>
      </c>
      <c r="D10962" s="1">
        <v>-82.839399999999998</v>
      </c>
      <c r="E10962" t="s">
        <v>29</v>
      </c>
      <c r="F10962" s="1">
        <v>42.654400000000003</v>
      </c>
      <c r="G10962" s="1">
        <v>-71.326599999999999</v>
      </c>
      <c r="H10962" s="1" t="s">
        <v>2</v>
      </c>
      <c r="I10962" s="1">
        <f>3958.756*ACOS(COS(RADIANS(90-C10962))*COS(RADIANS(90-F10962))+SIN(RADIANS(90-C10962))*SIN(RADIANS(90-F10962))*COS(RADIANS(D10962-G10962)))</f>
        <v>829.07538366595497</v>
      </c>
      <c r="J10962" s="1">
        <f>I10962/A10962</f>
        <v>0.65747453105944087</v>
      </c>
      <c r="K10962" s="1"/>
    </row>
    <row r="10963" spans="1:11">
      <c r="A10963" s="1">
        <v>1261</v>
      </c>
      <c r="B10963" s="2" t="s">
        <v>40</v>
      </c>
      <c r="C10963" s="1">
        <v>34.675400000000003</v>
      </c>
      <c r="D10963" s="1">
        <v>-82.839399999999998</v>
      </c>
      <c r="E10963" t="s">
        <v>29</v>
      </c>
      <c r="F10963" s="1">
        <v>42.654400000000003</v>
      </c>
      <c r="G10963" s="1">
        <v>-71.326599999999999</v>
      </c>
      <c r="H10963" s="1" t="s">
        <v>2</v>
      </c>
      <c r="I10963" s="1">
        <f>3958.756*ACOS(COS(RADIANS(90-C10963))*COS(RADIANS(90-F10963))+SIN(RADIANS(90-C10963))*SIN(RADIANS(90-F10963))*COS(RADIANS(D10963-G10963)))</f>
        <v>829.07538366595497</v>
      </c>
      <c r="J10963" s="1">
        <f>I10963/A10963</f>
        <v>0.65747453105944087</v>
      </c>
      <c r="K10963" s="1"/>
    </row>
    <row r="10964" spans="1:11">
      <c r="A10964" s="1">
        <v>1279</v>
      </c>
      <c r="B10964" s="2" t="s">
        <v>40</v>
      </c>
      <c r="C10964" s="1">
        <v>34.675400000000003</v>
      </c>
      <c r="D10964" s="1">
        <v>-82.839399999999998</v>
      </c>
      <c r="E10964" t="s">
        <v>29</v>
      </c>
      <c r="F10964" s="1">
        <v>42.654400000000003</v>
      </c>
      <c r="G10964" s="1">
        <v>-71.326599999999999</v>
      </c>
      <c r="H10964" s="1" t="s">
        <v>2</v>
      </c>
      <c r="I10964" s="1">
        <f>3958.756*ACOS(COS(RADIANS(90-C10964))*COS(RADIANS(90-F10964))+SIN(RADIANS(90-C10964))*SIN(RADIANS(90-F10964))*COS(RADIANS(D10964-G10964)))</f>
        <v>829.07538366595497</v>
      </c>
      <c r="J10964" s="1">
        <f>I10964/A10964</f>
        <v>0.64822156658792418</v>
      </c>
      <c r="K10964" s="1"/>
    </row>
    <row r="10965" spans="1:11">
      <c r="A10965" s="1">
        <v>1359</v>
      </c>
      <c r="B10965" s="2" t="s">
        <v>40</v>
      </c>
      <c r="C10965" s="1">
        <v>34.675400000000003</v>
      </c>
      <c r="D10965" s="1">
        <v>-82.839399999999998</v>
      </c>
      <c r="E10965" t="s">
        <v>29</v>
      </c>
      <c r="F10965" s="1">
        <v>42.654400000000003</v>
      </c>
      <c r="G10965" s="1">
        <v>-71.326599999999999</v>
      </c>
      <c r="H10965" s="1" t="s">
        <v>2</v>
      </c>
      <c r="I10965" s="1">
        <f>3958.756*ACOS(COS(RADIANS(90-C10965))*COS(RADIANS(90-F10965))+SIN(RADIANS(90-C10965))*SIN(RADIANS(90-F10965))*COS(RADIANS(D10965-G10965)))</f>
        <v>829.07538366595497</v>
      </c>
      <c r="J10965" s="1">
        <f>I10965/A10965</f>
        <v>0.61006282830460268</v>
      </c>
      <c r="K10965" s="1"/>
    </row>
    <row r="10966" spans="1:11">
      <c r="A10966" s="1">
        <v>1388</v>
      </c>
      <c r="B10966" s="2" t="s">
        <v>40</v>
      </c>
      <c r="C10966" s="1">
        <v>34.675400000000003</v>
      </c>
      <c r="D10966" s="1">
        <v>-82.839399999999998</v>
      </c>
      <c r="E10966" t="s">
        <v>29</v>
      </c>
      <c r="F10966" s="1">
        <v>42.654400000000003</v>
      </c>
      <c r="G10966" s="1">
        <v>-71.326599999999999</v>
      </c>
      <c r="H10966" s="1" t="s">
        <v>2</v>
      </c>
      <c r="I10966" s="1">
        <f>3958.756*ACOS(COS(RADIANS(90-C10966))*COS(RADIANS(90-F10966))+SIN(RADIANS(90-C10966))*SIN(RADIANS(90-F10966))*COS(RADIANS(D10966-G10966)))</f>
        <v>829.07538366595497</v>
      </c>
      <c r="J10966" s="1">
        <f>I10966/A10966</f>
        <v>0.59731655883714341</v>
      </c>
      <c r="K10966" s="1"/>
    </row>
    <row r="10967" spans="1:11">
      <c r="A10967" s="1">
        <v>1493</v>
      </c>
      <c r="B10967" s="2" t="s">
        <v>40</v>
      </c>
      <c r="C10967" s="1">
        <v>34.675400000000003</v>
      </c>
      <c r="D10967" s="1">
        <v>-82.839399999999998</v>
      </c>
      <c r="E10967" t="s">
        <v>29</v>
      </c>
      <c r="F10967" s="1">
        <v>42.654400000000003</v>
      </c>
      <c r="G10967" s="1">
        <v>-71.326599999999999</v>
      </c>
      <c r="H10967" s="1" t="s">
        <v>2</v>
      </c>
      <c r="I10967" s="1">
        <f>3958.756*ACOS(COS(RADIANS(90-C10967))*COS(RADIANS(90-F10967))+SIN(RADIANS(90-C10967))*SIN(RADIANS(90-F10967))*COS(RADIANS(D10967-G10967)))</f>
        <v>829.07538366595497</v>
      </c>
      <c r="J10967" s="1">
        <f>I10967/A10967</f>
        <v>0.55530836146413598</v>
      </c>
      <c r="K10967" s="1"/>
    </row>
    <row r="10968" spans="1:11">
      <c r="A10968" s="1">
        <v>1523</v>
      </c>
      <c r="B10968" s="2" t="s">
        <v>40</v>
      </c>
      <c r="C10968" s="1">
        <v>34.675400000000003</v>
      </c>
      <c r="D10968" s="1">
        <v>-82.839399999999998</v>
      </c>
      <c r="E10968" t="s">
        <v>29</v>
      </c>
      <c r="F10968" s="1">
        <v>42.654400000000003</v>
      </c>
      <c r="G10968" s="1">
        <v>-71.326599999999999</v>
      </c>
      <c r="H10968" s="1" t="s">
        <v>2</v>
      </c>
      <c r="I10968" s="1">
        <f>3958.756*ACOS(COS(RADIANS(90-C10968))*COS(RADIANS(90-F10968))+SIN(RADIANS(90-C10968))*SIN(RADIANS(90-F10968))*COS(RADIANS(D10968-G10968)))</f>
        <v>829.07538366595497</v>
      </c>
      <c r="J10968" s="1">
        <f>I10968/A10968</f>
        <v>0.54436991704921533</v>
      </c>
      <c r="K10968" s="1"/>
    </row>
    <row r="10969" spans="1:11">
      <c r="A10969" s="1">
        <v>1588</v>
      </c>
      <c r="B10969" s="2" t="s">
        <v>40</v>
      </c>
      <c r="C10969" s="1">
        <v>34.675400000000003</v>
      </c>
      <c r="D10969" s="1">
        <v>-82.839399999999998</v>
      </c>
      <c r="E10969" t="s">
        <v>29</v>
      </c>
      <c r="F10969" s="1">
        <v>42.654400000000003</v>
      </c>
      <c r="G10969" s="1">
        <v>-71.326599999999999</v>
      </c>
      <c r="H10969" s="1" t="s">
        <v>2</v>
      </c>
      <c r="I10969" s="1">
        <f>3958.756*ACOS(COS(RADIANS(90-C10969))*COS(RADIANS(90-F10969))+SIN(RADIANS(90-C10969))*SIN(RADIANS(90-F10969))*COS(RADIANS(D10969-G10969)))</f>
        <v>829.07538366595497</v>
      </c>
      <c r="J10969" s="1">
        <f>I10969/A10969</f>
        <v>0.52208777308939225</v>
      </c>
      <c r="K10969" s="1"/>
    </row>
    <row r="10970" spans="1:11">
      <c r="A10970" s="1">
        <v>1612</v>
      </c>
      <c r="B10970" s="2" t="s">
        <v>40</v>
      </c>
      <c r="C10970" s="1">
        <v>34.675400000000003</v>
      </c>
      <c r="D10970" s="1">
        <v>-82.839399999999998</v>
      </c>
      <c r="E10970" t="s">
        <v>29</v>
      </c>
      <c r="F10970" s="1">
        <v>42.654400000000003</v>
      </c>
      <c r="G10970" s="1">
        <v>-71.326599999999999</v>
      </c>
      <c r="H10970" s="1" t="s">
        <v>2</v>
      </c>
      <c r="I10970" s="1">
        <f>3958.756*ACOS(COS(RADIANS(90-C10970))*COS(RADIANS(90-F10970))+SIN(RADIANS(90-C10970))*SIN(RADIANS(90-F10970))*COS(RADIANS(D10970-G10970)))</f>
        <v>829.07538366595497</v>
      </c>
      <c r="J10970" s="1">
        <f>I10970/A10970</f>
        <v>0.51431475413520777</v>
      </c>
      <c r="K10970" s="1"/>
    </row>
    <row r="10971" spans="1:11">
      <c r="A10971" s="1">
        <v>1807</v>
      </c>
      <c r="B10971" s="2" t="s">
        <v>40</v>
      </c>
      <c r="C10971" s="1">
        <v>34.675400000000003</v>
      </c>
      <c r="D10971" s="1">
        <v>-82.839399999999998</v>
      </c>
      <c r="E10971" t="s">
        <v>29</v>
      </c>
      <c r="F10971" s="1">
        <v>42.654400000000003</v>
      </c>
      <c r="G10971" s="1">
        <v>-71.326599999999999</v>
      </c>
      <c r="H10971" s="1" t="s">
        <v>2</v>
      </c>
      <c r="I10971" s="1">
        <f>3958.756*ACOS(COS(RADIANS(90-C10971))*COS(RADIANS(90-F10971))+SIN(RADIANS(90-C10971))*SIN(RADIANS(90-F10971))*COS(RADIANS(D10971-G10971)))</f>
        <v>829.07538366595497</v>
      </c>
      <c r="J10971" s="1">
        <f>I10971/A10971</f>
        <v>0.45881316196234367</v>
      </c>
      <c r="K10971" s="1"/>
    </row>
    <row r="10972" spans="1:11">
      <c r="A10972" s="1">
        <v>1821</v>
      </c>
      <c r="B10972" s="2" t="s">
        <v>40</v>
      </c>
      <c r="C10972" s="1">
        <v>34.675400000000003</v>
      </c>
      <c r="D10972" s="1">
        <v>-82.839399999999998</v>
      </c>
      <c r="E10972" t="s">
        <v>29</v>
      </c>
      <c r="F10972" s="1">
        <v>42.654400000000003</v>
      </c>
      <c r="G10972" s="1">
        <v>-71.326599999999999</v>
      </c>
      <c r="H10972" s="1" t="s">
        <v>2</v>
      </c>
      <c r="I10972" s="1">
        <f>3958.756*ACOS(COS(RADIANS(90-C10972))*COS(RADIANS(90-F10972))+SIN(RADIANS(90-C10972))*SIN(RADIANS(90-F10972))*COS(RADIANS(D10972-G10972)))</f>
        <v>829.07538366595497</v>
      </c>
      <c r="J10972" s="1">
        <f>I10972/A10972</f>
        <v>0.45528576807575782</v>
      </c>
      <c r="K10972" s="1"/>
    </row>
    <row r="10973" spans="1:11">
      <c r="A10973" s="1">
        <v>1821</v>
      </c>
      <c r="B10973" s="2" t="s">
        <v>40</v>
      </c>
      <c r="C10973" s="1">
        <v>34.675400000000003</v>
      </c>
      <c r="D10973" s="1">
        <v>-82.839399999999998</v>
      </c>
      <c r="E10973" t="s">
        <v>29</v>
      </c>
      <c r="F10973" s="1">
        <v>42.654400000000003</v>
      </c>
      <c r="G10973" s="1">
        <v>-71.326599999999999</v>
      </c>
      <c r="H10973" s="1" t="s">
        <v>2</v>
      </c>
      <c r="I10973" s="1">
        <f>3958.756*ACOS(COS(RADIANS(90-C10973))*COS(RADIANS(90-F10973))+SIN(RADIANS(90-C10973))*SIN(RADIANS(90-F10973))*COS(RADIANS(D10973-G10973)))</f>
        <v>829.07538366595497</v>
      </c>
      <c r="J10973" s="1">
        <f>I10973/A10973</f>
        <v>0.45528576807575782</v>
      </c>
      <c r="K10973" s="1"/>
    </row>
    <row r="10974" spans="1:11">
      <c r="A10974" s="1">
        <v>1830</v>
      </c>
      <c r="B10974" s="2" t="s">
        <v>40</v>
      </c>
      <c r="C10974" s="1">
        <v>34.675400000000003</v>
      </c>
      <c r="D10974" s="1">
        <v>-82.839399999999998</v>
      </c>
      <c r="E10974" t="s">
        <v>29</v>
      </c>
      <c r="F10974" s="1">
        <v>42.654400000000003</v>
      </c>
      <c r="G10974" s="1">
        <v>-71.326599999999999</v>
      </c>
      <c r="H10974" s="1" t="s">
        <v>2</v>
      </c>
      <c r="I10974" s="1">
        <f>3958.756*ACOS(COS(RADIANS(90-C10974))*COS(RADIANS(90-F10974))+SIN(RADIANS(90-C10974))*SIN(RADIANS(90-F10974))*COS(RADIANS(D10974-G10974)))</f>
        <v>829.07538366595497</v>
      </c>
      <c r="J10974" s="1">
        <f>I10974/A10974</f>
        <v>0.45304665774095898</v>
      </c>
      <c r="K10974" s="1"/>
    </row>
    <row r="10975" spans="1:11">
      <c r="A10975" s="1">
        <v>2509</v>
      </c>
      <c r="B10975" s="2" t="s">
        <v>40</v>
      </c>
      <c r="C10975" s="1">
        <v>34.675400000000003</v>
      </c>
      <c r="D10975" s="1">
        <v>-82.839399999999998</v>
      </c>
      <c r="E10975" t="s">
        <v>29</v>
      </c>
      <c r="F10975" s="1">
        <v>42.654400000000003</v>
      </c>
      <c r="G10975" s="1">
        <v>-71.326599999999999</v>
      </c>
      <c r="H10975" s="1" t="s">
        <v>2</v>
      </c>
      <c r="I10975" s="1">
        <f>3958.756*ACOS(COS(RADIANS(90-C10975))*COS(RADIANS(90-F10975))+SIN(RADIANS(90-C10975))*SIN(RADIANS(90-F10975))*COS(RADIANS(D10975-G10975)))</f>
        <v>829.07538366595497</v>
      </c>
      <c r="J10975" s="1">
        <f>I10975/A10975</f>
        <v>0.33044056742365685</v>
      </c>
      <c r="K10975" s="1"/>
    </row>
    <row r="10976" spans="1:11">
      <c r="A10976" s="1">
        <v>14990</v>
      </c>
      <c r="B10976" s="2" t="s">
        <v>40</v>
      </c>
      <c r="C10976" s="1">
        <v>34.675400000000003</v>
      </c>
      <c r="D10976" s="1">
        <v>-82.839399999999998</v>
      </c>
      <c r="E10976" t="s">
        <v>29</v>
      </c>
      <c r="F10976" s="1">
        <v>42.654400000000003</v>
      </c>
      <c r="G10976" s="1">
        <v>-71.326599999999999</v>
      </c>
      <c r="H10976" s="1" t="s">
        <v>2</v>
      </c>
      <c r="I10976" s="1">
        <f>3958.756*ACOS(COS(RADIANS(90-C10976))*COS(RADIANS(90-F10976))+SIN(RADIANS(90-C10976))*SIN(RADIANS(90-F10976))*COS(RADIANS(D10976-G10976)))</f>
        <v>829.07538366595497</v>
      </c>
      <c r="J10976" s="1">
        <f>I10976/A10976</f>
        <v>5.5308564620810872E-2</v>
      </c>
      <c r="K10976" s="1"/>
    </row>
    <row r="10977" spans="1:11">
      <c r="A10977" s="1">
        <v>20439</v>
      </c>
      <c r="B10977" s="2" t="s">
        <v>40</v>
      </c>
      <c r="C10977" s="1">
        <v>34.675400000000003</v>
      </c>
      <c r="D10977" s="1">
        <v>-82.839399999999998</v>
      </c>
      <c r="E10977" t="s">
        <v>29</v>
      </c>
      <c r="F10977" s="1">
        <v>42.654400000000003</v>
      </c>
      <c r="G10977" s="1">
        <v>-71.326599999999999</v>
      </c>
      <c r="H10977" s="1" t="s">
        <v>2</v>
      </c>
      <c r="I10977" s="1">
        <f>3958.756*ACOS(COS(RADIANS(90-C10977))*COS(RADIANS(90-F10977))+SIN(RADIANS(90-C10977))*SIN(RADIANS(90-F10977))*COS(RADIANS(D10977-G10977)))</f>
        <v>829.07538366595497</v>
      </c>
      <c r="J10977" s="1">
        <f>I10977/A10977</f>
        <v>4.0563402498456629E-2</v>
      </c>
      <c r="K10977" s="1"/>
    </row>
    <row r="10978" spans="1:11">
      <c r="A10978" s="1">
        <v>24635</v>
      </c>
      <c r="B10978" s="2" t="s">
        <v>40</v>
      </c>
      <c r="C10978" s="1">
        <v>34.675400000000003</v>
      </c>
      <c r="D10978" s="1">
        <v>-82.839399999999998</v>
      </c>
      <c r="E10978" t="s">
        <v>29</v>
      </c>
      <c r="F10978" s="1">
        <v>42.654400000000003</v>
      </c>
      <c r="G10978" s="1">
        <v>-71.326599999999999</v>
      </c>
      <c r="H10978" s="1" t="s">
        <v>2</v>
      </c>
      <c r="I10978" s="1">
        <f>3958.756*ACOS(COS(RADIANS(90-C10978))*COS(RADIANS(90-F10978))+SIN(RADIANS(90-C10978))*SIN(RADIANS(90-F10978))*COS(RADIANS(D10978-G10978)))</f>
        <v>829.07538366595497</v>
      </c>
      <c r="J10978" s="1">
        <f>I10978/A10978</f>
        <v>3.3654369136024154E-2</v>
      </c>
      <c r="K10978" s="1"/>
    </row>
    <row r="10979" spans="1:11">
      <c r="A10979" s="1">
        <v>27807</v>
      </c>
      <c r="B10979" s="2" t="s">
        <v>40</v>
      </c>
      <c r="C10979" s="1">
        <v>34.675400000000003</v>
      </c>
      <c r="D10979" s="1">
        <v>-82.839399999999998</v>
      </c>
      <c r="E10979" t="s">
        <v>29</v>
      </c>
      <c r="F10979" s="1">
        <v>42.654400000000003</v>
      </c>
      <c r="G10979" s="1">
        <v>-71.326599999999999</v>
      </c>
      <c r="H10979" s="1" t="s">
        <v>2</v>
      </c>
      <c r="I10979" s="1">
        <f>3958.756*ACOS(COS(RADIANS(90-C10979))*COS(RADIANS(90-F10979))+SIN(RADIANS(90-C10979))*SIN(RADIANS(90-F10979))*COS(RADIANS(D10979-G10979)))</f>
        <v>829.07538366595497</v>
      </c>
      <c r="J10979" s="1">
        <f>I10979/A10979</f>
        <v>2.9815348065809148E-2</v>
      </c>
      <c r="K10979" s="1"/>
    </row>
    <row r="10980" spans="1:11">
      <c r="A10980" s="1">
        <v>41291</v>
      </c>
      <c r="B10980" s="2" t="s">
        <v>40</v>
      </c>
      <c r="C10980" s="1">
        <v>34.675400000000003</v>
      </c>
      <c r="D10980" s="1">
        <v>-82.839399999999998</v>
      </c>
      <c r="E10980" t="s">
        <v>29</v>
      </c>
      <c r="F10980" s="1">
        <v>42.654400000000003</v>
      </c>
      <c r="G10980" s="1">
        <v>-71.326599999999999</v>
      </c>
      <c r="H10980" s="1" t="s">
        <v>2</v>
      </c>
      <c r="I10980" s="1">
        <f>3958.756*ACOS(COS(RADIANS(90-C10980))*COS(RADIANS(90-F10980))+SIN(RADIANS(90-C10980))*SIN(RADIANS(90-F10980))*COS(RADIANS(D10980-G10980)))</f>
        <v>829.07538366595497</v>
      </c>
      <c r="J10980" s="1">
        <f>I10980/A10980</f>
        <v>2.0078840029690608E-2</v>
      </c>
      <c r="K10980" s="1"/>
    </row>
    <row r="10981" spans="1:11">
      <c r="A10981" s="1">
        <v>42105</v>
      </c>
      <c r="B10981" s="2" t="s">
        <v>40</v>
      </c>
      <c r="C10981" s="1">
        <v>34.675400000000003</v>
      </c>
      <c r="D10981" s="1">
        <v>-82.839399999999998</v>
      </c>
      <c r="E10981" t="s">
        <v>29</v>
      </c>
      <c r="F10981" s="1">
        <v>42.654400000000003</v>
      </c>
      <c r="G10981" s="1">
        <v>-71.326599999999999</v>
      </c>
      <c r="H10981" s="1" t="s">
        <v>2</v>
      </c>
      <c r="I10981" s="1">
        <f>3958.756*ACOS(COS(RADIANS(90-C10981))*COS(RADIANS(90-F10981))+SIN(RADIANS(90-C10981))*SIN(RADIANS(90-F10981))*COS(RADIANS(D10981-G10981)))</f>
        <v>829.07538366595497</v>
      </c>
      <c r="J10981" s="1">
        <f>I10981/A10981</f>
        <v>1.9690663428712861E-2</v>
      </c>
      <c r="K10981" s="1"/>
    </row>
    <row r="10982" spans="1:11">
      <c r="A10982" s="1">
        <v>42454</v>
      </c>
      <c r="B10982" s="2" t="s">
        <v>40</v>
      </c>
      <c r="C10982" s="1">
        <v>34.675400000000003</v>
      </c>
      <c r="D10982" s="1">
        <v>-82.839399999999998</v>
      </c>
      <c r="E10982" t="s">
        <v>29</v>
      </c>
      <c r="F10982" s="1">
        <v>42.654400000000003</v>
      </c>
      <c r="G10982" s="1">
        <v>-71.326599999999999</v>
      </c>
      <c r="H10982" s="1" t="s">
        <v>2</v>
      </c>
      <c r="I10982" s="1">
        <f>3958.756*ACOS(COS(RADIANS(90-C10982))*COS(RADIANS(90-F10982))+SIN(RADIANS(90-C10982))*SIN(RADIANS(90-F10982))*COS(RADIANS(D10982-G10982)))</f>
        <v>829.07538366595497</v>
      </c>
      <c r="J10982" s="1">
        <f>I10982/A10982</f>
        <v>1.9528793132942833E-2</v>
      </c>
      <c r="K10982" s="1"/>
    </row>
    <row r="10983" spans="1:11">
      <c r="A10983" s="1">
        <v>61755</v>
      </c>
      <c r="B10983" s="2" t="s">
        <v>40</v>
      </c>
      <c r="C10983" s="1">
        <v>34.675400000000003</v>
      </c>
      <c r="D10983" s="1">
        <v>-82.839399999999998</v>
      </c>
      <c r="E10983" t="s">
        <v>29</v>
      </c>
      <c r="F10983" s="1">
        <v>42.654400000000003</v>
      </c>
      <c r="G10983" s="1">
        <v>-71.326599999999999</v>
      </c>
      <c r="H10983" s="1" t="s">
        <v>2</v>
      </c>
      <c r="I10983" s="1">
        <f>3958.756*ACOS(COS(RADIANS(90-C10983))*COS(RADIANS(90-F10983))+SIN(RADIANS(90-C10983))*SIN(RADIANS(90-F10983))*COS(RADIANS(D10983-G10983)))</f>
        <v>829.07538366595497</v>
      </c>
      <c r="J10983" s="1">
        <f>I10983/A10983</f>
        <v>1.3425234939129706E-2</v>
      </c>
      <c r="K10983" s="1"/>
    </row>
    <row r="10984" spans="1:11">
      <c r="A10984" s="1">
        <v>64967</v>
      </c>
      <c r="B10984" s="2" t="s">
        <v>40</v>
      </c>
      <c r="C10984" s="1">
        <v>34.675400000000003</v>
      </c>
      <c r="D10984" s="1">
        <v>-82.839399999999998</v>
      </c>
      <c r="E10984" t="s">
        <v>29</v>
      </c>
      <c r="F10984" s="1">
        <v>42.654400000000003</v>
      </c>
      <c r="G10984" s="1">
        <v>-71.326599999999999</v>
      </c>
      <c r="H10984" s="1" t="s">
        <v>2</v>
      </c>
      <c r="I10984" s="1">
        <f>3958.756*ACOS(COS(RADIANS(90-C10984))*COS(RADIANS(90-F10984))+SIN(RADIANS(90-C10984))*SIN(RADIANS(90-F10984))*COS(RADIANS(D10984-G10984)))</f>
        <v>829.07538366595497</v>
      </c>
      <c r="J10984" s="1">
        <f>I10984/A10984</f>
        <v>1.2761484810226037E-2</v>
      </c>
      <c r="K10984" s="1"/>
    </row>
    <row r="10985" spans="1:11">
      <c r="A10985" s="1">
        <v>68732</v>
      </c>
      <c r="B10985" s="2" t="s">
        <v>40</v>
      </c>
      <c r="C10985" s="1">
        <v>34.675400000000003</v>
      </c>
      <c r="D10985" s="1">
        <v>-82.839399999999998</v>
      </c>
      <c r="E10985" t="s">
        <v>29</v>
      </c>
      <c r="F10985" s="1">
        <v>42.654400000000003</v>
      </c>
      <c r="G10985" s="1">
        <v>-71.326599999999999</v>
      </c>
      <c r="H10985" s="1" t="s">
        <v>2</v>
      </c>
      <c r="I10985" s="1">
        <f>3958.756*ACOS(COS(RADIANS(90-C10985))*COS(RADIANS(90-F10985))+SIN(RADIANS(90-C10985))*SIN(RADIANS(90-F10985))*COS(RADIANS(D10985-G10985)))</f>
        <v>829.07538366595497</v>
      </c>
      <c r="J10985" s="1">
        <f>I10985/A10985</f>
        <v>1.2062436473054109E-2</v>
      </c>
      <c r="K10985" s="1"/>
    </row>
    <row r="10986" spans="1:11">
      <c r="A10986" s="1">
        <v>69787</v>
      </c>
      <c r="B10986" s="2" t="s">
        <v>40</v>
      </c>
      <c r="C10986" s="1">
        <v>34.675400000000003</v>
      </c>
      <c r="D10986" s="1">
        <v>-82.839399999999998</v>
      </c>
      <c r="E10986" t="s">
        <v>29</v>
      </c>
      <c r="F10986" s="1">
        <v>42.654400000000003</v>
      </c>
      <c r="G10986" s="1">
        <v>-71.326599999999999</v>
      </c>
      <c r="H10986" s="1" t="s">
        <v>2</v>
      </c>
      <c r="I10986" s="1">
        <f>3958.756*ACOS(COS(RADIANS(90-C10986))*COS(RADIANS(90-F10986))+SIN(RADIANS(90-C10986))*SIN(RADIANS(90-F10986))*COS(RADIANS(D10986-G10986)))</f>
        <v>829.07538366595497</v>
      </c>
      <c r="J10986" s="1">
        <f>I10986/A10986</f>
        <v>1.1880083449151776E-2</v>
      </c>
      <c r="K10986" s="1"/>
    </row>
    <row r="10987" spans="1:11">
      <c r="A10987" s="1">
        <v>664</v>
      </c>
      <c r="B10987" s="2" t="s">
        <v>27</v>
      </c>
      <c r="C10987" s="1">
        <v>42.35</v>
      </c>
      <c r="D10987" s="1">
        <v>-71.099999999999994</v>
      </c>
      <c r="E10987" t="s">
        <v>42</v>
      </c>
      <c r="F10987" s="1">
        <v>40.427399999999999</v>
      </c>
      <c r="G10987" s="1">
        <v>-86.916700000000006</v>
      </c>
      <c r="H10987" s="1" t="s">
        <v>2</v>
      </c>
      <c r="I10987" s="1">
        <f>3958.756*ACOS(COS(RADIANS(90-C10987))*COS(RADIANS(90-F10987))+SIN(RADIANS(90-C10987))*SIN(RADIANS(90-F10987))*COS(RADIANS(D10987-G10987)))</f>
        <v>829.32253163009148</v>
      </c>
      <c r="J10987" s="1">
        <f>I10987/A10987</f>
        <v>1.2489797163103786</v>
      </c>
      <c r="K10987" s="1"/>
    </row>
    <row r="10988" spans="1:11">
      <c r="A10988" s="1">
        <v>3142</v>
      </c>
      <c r="B10988" s="2" t="s">
        <v>27</v>
      </c>
      <c r="C10988" s="1">
        <v>42.35</v>
      </c>
      <c r="D10988" s="1">
        <v>-71.099999999999994</v>
      </c>
      <c r="E10988" t="s">
        <v>42</v>
      </c>
      <c r="F10988" s="1">
        <v>40.427399999999999</v>
      </c>
      <c r="G10988" s="1">
        <v>-86.916700000000006</v>
      </c>
      <c r="H10988" s="1" t="s">
        <v>2</v>
      </c>
      <c r="I10988" s="1">
        <f>3958.756*ACOS(COS(RADIANS(90-C10988))*COS(RADIANS(90-F10988))+SIN(RADIANS(90-C10988))*SIN(RADIANS(90-F10988))*COS(RADIANS(D10988-G10988)))</f>
        <v>829.32253163009148</v>
      </c>
      <c r="J10988" s="1">
        <f>I10988/A10988</f>
        <v>0.26394733661046832</v>
      </c>
      <c r="K10988" s="1"/>
    </row>
    <row r="10989" spans="1:11">
      <c r="A10989" s="1">
        <v>4046</v>
      </c>
      <c r="B10989" s="2" t="s">
        <v>17</v>
      </c>
      <c r="C10989" s="1">
        <v>40.427399999999999</v>
      </c>
      <c r="D10989" s="1">
        <v>-86.916700000000006</v>
      </c>
      <c r="E10989" t="s">
        <v>27</v>
      </c>
      <c r="F10989" s="1">
        <v>42.35</v>
      </c>
      <c r="G10989" s="1">
        <v>-71.099999999999994</v>
      </c>
      <c r="H10989" s="1" t="s">
        <v>2</v>
      </c>
      <c r="I10989" s="1">
        <f>3958.756*ACOS(COS(RADIANS(90-C10989))*COS(RADIANS(90-F10989))+SIN(RADIANS(90-C10989))*SIN(RADIANS(90-F10989))*COS(RADIANS(D10989-G10989)))</f>
        <v>829.32253163009148</v>
      </c>
      <c r="J10989" s="1">
        <f>I10989/A10989</f>
        <v>0.2049734383663103</v>
      </c>
      <c r="K10989" s="1"/>
    </row>
    <row r="10990" spans="1:11">
      <c r="A10990" s="1">
        <v>25692</v>
      </c>
      <c r="B10990" s="2" t="s">
        <v>27</v>
      </c>
      <c r="C10990" s="1">
        <v>42.35</v>
      </c>
      <c r="D10990" s="1">
        <v>-71.099999999999994</v>
      </c>
      <c r="E10990" t="s">
        <v>42</v>
      </c>
      <c r="F10990" s="1">
        <v>40.427399999999999</v>
      </c>
      <c r="G10990" s="1">
        <v>-86.916700000000006</v>
      </c>
      <c r="H10990" s="1" t="s">
        <v>2</v>
      </c>
      <c r="I10990" s="1">
        <f>3958.756*ACOS(COS(RADIANS(90-C10990))*COS(RADIANS(90-F10990))+SIN(RADIANS(90-C10990))*SIN(RADIANS(90-F10990))*COS(RADIANS(D10990-G10990)))</f>
        <v>829.32253163009148</v>
      </c>
      <c r="J10990" s="1">
        <f>I10990/A10990</f>
        <v>3.2279407271916999E-2</v>
      </c>
      <c r="K10990" s="1"/>
    </row>
    <row r="10991" spans="1:11">
      <c r="A10991" s="1">
        <v>26658</v>
      </c>
      <c r="B10991" s="2" t="s">
        <v>27</v>
      </c>
      <c r="C10991" s="1">
        <v>42.35</v>
      </c>
      <c r="D10991" s="1">
        <v>-71.099999999999994</v>
      </c>
      <c r="E10991" t="s">
        <v>42</v>
      </c>
      <c r="F10991" s="1">
        <v>40.427399999999999</v>
      </c>
      <c r="G10991" s="1">
        <v>-86.916700000000006</v>
      </c>
      <c r="H10991" s="1" t="s">
        <v>2</v>
      </c>
      <c r="I10991" s="1">
        <f>3958.756*ACOS(COS(RADIANS(90-C10991))*COS(RADIANS(90-F10991))+SIN(RADIANS(90-C10991))*SIN(RADIANS(90-F10991))*COS(RADIANS(D10991-G10991)))</f>
        <v>829.32253163009148</v>
      </c>
      <c r="J10991" s="1">
        <f>I10991/A10991</f>
        <v>3.1109705590445326E-2</v>
      </c>
      <c r="K10991" s="1"/>
    </row>
    <row r="10992" spans="1:11">
      <c r="A10992" s="1">
        <v>26933</v>
      </c>
      <c r="B10992" s="2" t="s">
        <v>17</v>
      </c>
      <c r="C10992" s="1">
        <v>40.427399999999999</v>
      </c>
      <c r="D10992" s="1">
        <v>-86.916700000000006</v>
      </c>
      <c r="E10992" t="s">
        <v>27</v>
      </c>
      <c r="F10992" s="1">
        <v>42.35</v>
      </c>
      <c r="G10992" s="1">
        <v>-71.099999999999994</v>
      </c>
      <c r="H10992" s="1" t="s">
        <v>2</v>
      </c>
      <c r="I10992" s="1">
        <f>3958.756*ACOS(COS(RADIANS(90-C10992))*COS(RADIANS(90-F10992))+SIN(RADIANS(90-C10992))*SIN(RADIANS(90-F10992))*COS(RADIANS(D10992-G10992)))</f>
        <v>829.32253163009148</v>
      </c>
      <c r="J10992" s="1">
        <f>I10992/A10992</f>
        <v>3.0792059244424737E-2</v>
      </c>
      <c r="K10992" s="1"/>
    </row>
    <row r="10993" spans="1:11">
      <c r="A10993" s="1">
        <v>27920</v>
      </c>
      <c r="B10993" s="2" t="s">
        <v>17</v>
      </c>
      <c r="C10993" s="1">
        <v>40.427399999999999</v>
      </c>
      <c r="D10993" s="1">
        <v>-86.916700000000006</v>
      </c>
      <c r="E10993" t="s">
        <v>27</v>
      </c>
      <c r="F10993" s="1">
        <v>42.35</v>
      </c>
      <c r="G10993" s="1">
        <v>-71.099999999999994</v>
      </c>
      <c r="H10993" s="1" t="s">
        <v>2</v>
      </c>
      <c r="I10993" s="1">
        <f>3958.756*ACOS(COS(RADIANS(90-C10993))*COS(RADIANS(90-F10993))+SIN(RADIANS(90-C10993))*SIN(RADIANS(90-F10993))*COS(RADIANS(D10993-G10993)))</f>
        <v>829.32253163009148</v>
      </c>
      <c r="J10993" s="1">
        <f>I10993/A10993</f>
        <v>2.9703529069845684E-2</v>
      </c>
      <c r="K10993" s="1"/>
    </row>
    <row r="10994" spans="1:11">
      <c r="A10994" s="1">
        <v>31312</v>
      </c>
      <c r="B10994" s="2" t="s">
        <v>9</v>
      </c>
      <c r="C10994" s="1">
        <v>40.427399999999999</v>
      </c>
      <c r="D10994" s="1">
        <v>-86.916700000000006</v>
      </c>
      <c r="E10994" t="s">
        <v>27</v>
      </c>
      <c r="F10994" s="1">
        <v>42.35</v>
      </c>
      <c r="G10994" s="1">
        <v>-71.099999999999994</v>
      </c>
      <c r="H10994" s="1" t="s">
        <v>2</v>
      </c>
      <c r="I10994" s="1">
        <f>3958.756*ACOS(COS(RADIANS(90-C10994))*COS(RADIANS(90-F10994))+SIN(RADIANS(90-C10994))*SIN(RADIANS(90-F10994))*COS(RADIANS(D10994-G10994)))</f>
        <v>829.32253163009148</v>
      </c>
      <c r="J10994" s="1">
        <f>I10994/A10994</f>
        <v>2.6485773238058619E-2</v>
      </c>
      <c r="K10994" s="1"/>
    </row>
    <row r="10995" spans="1:11">
      <c r="A10995" s="1">
        <v>31541</v>
      </c>
      <c r="B10995" s="2" t="s">
        <v>17</v>
      </c>
      <c r="C10995" s="1">
        <v>40.427399999999999</v>
      </c>
      <c r="D10995" s="1">
        <v>-86.916700000000006</v>
      </c>
      <c r="E10995" t="s">
        <v>27</v>
      </c>
      <c r="F10995" s="1">
        <v>42.35</v>
      </c>
      <c r="G10995" s="1">
        <v>-71.099999999999994</v>
      </c>
      <c r="H10995" s="1" t="s">
        <v>2</v>
      </c>
      <c r="I10995" s="1">
        <f>3958.756*ACOS(COS(RADIANS(90-C10995))*COS(RADIANS(90-F10995))+SIN(RADIANS(90-C10995))*SIN(RADIANS(90-F10995))*COS(RADIANS(D10995-G10995)))</f>
        <v>829.32253163009148</v>
      </c>
      <c r="J10995" s="1">
        <f>I10995/A10995</f>
        <v>2.6293476162141071E-2</v>
      </c>
      <c r="K10995" s="1"/>
    </row>
    <row r="10996" spans="1:11">
      <c r="A10996" s="1">
        <v>31792</v>
      </c>
      <c r="B10996" s="2" t="s">
        <v>9</v>
      </c>
      <c r="C10996" s="1">
        <v>40.427399999999999</v>
      </c>
      <c r="D10996" s="1">
        <v>-86.916700000000006</v>
      </c>
      <c r="E10996" t="s">
        <v>27</v>
      </c>
      <c r="F10996" s="1">
        <v>42.35</v>
      </c>
      <c r="G10996" s="1">
        <v>-71.099999999999994</v>
      </c>
      <c r="H10996" s="1" t="s">
        <v>2</v>
      </c>
      <c r="I10996" s="1">
        <f>3958.756*ACOS(COS(RADIANS(90-C10996))*COS(RADIANS(90-F10996))+SIN(RADIANS(90-C10996))*SIN(RADIANS(90-F10996))*COS(RADIANS(D10996-G10996)))</f>
        <v>829.32253163009148</v>
      </c>
      <c r="J10996" s="1">
        <f>I10996/A10996</f>
        <v>2.6085887381419585E-2</v>
      </c>
      <c r="K10996" s="1"/>
    </row>
    <row r="10997" spans="1:11">
      <c r="A10997" s="1">
        <v>32617</v>
      </c>
      <c r="B10997" s="2" t="s">
        <v>27</v>
      </c>
      <c r="C10997" s="1">
        <v>42.35</v>
      </c>
      <c r="D10997" s="1">
        <v>-71.099999999999994</v>
      </c>
      <c r="E10997" t="s">
        <v>42</v>
      </c>
      <c r="F10997" s="1">
        <v>40.427399999999999</v>
      </c>
      <c r="G10997" s="1">
        <v>-86.916700000000006</v>
      </c>
      <c r="H10997" s="1" t="s">
        <v>2</v>
      </c>
      <c r="I10997" s="1">
        <f>3958.756*ACOS(COS(RADIANS(90-C10997))*COS(RADIANS(90-F10997))+SIN(RADIANS(90-C10997))*SIN(RADIANS(90-F10997))*COS(RADIANS(D10997-G10997)))</f>
        <v>829.32253163009148</v>
      </c>
      <c r="J10997" s="1">
        <f>I10997/A10997</f>
        <v>2.5426082460989406E-2</v>
      </c>
      <c r="K10997" s="1"/>
    </row>
    <row r="10998" spans="1:11">
      <c r="A10998" s="1">
        <v>33401</v>
      </c>
      <c r="B10998" s="2" t="s">
        <v>17</v>
      </c>
      <c r="C10998" s="1">
        <v>40.427399999999999</v>
      </c>
      <c r="D10998" s="1">
        <v>-86.916700000000006</v>
      </c>
      <c r="E10998" t="s">
        <v>27</v>
      </c>
      <c r="F10998" s="1">
        <v>42.35</v>
      </c>
      <c r="G10998" s="1">
        <v>-71.099999999999994</v>
      </c>
      <c r="H10998" s="1" t="s">
        <v>2</v>
      </c>
      <c r="I10998" s="1">
        <f>3958.756*ACOS(COS(RADIANS(90-C10998))*COS(RADIANS(90-F10998))+SIN(RADIANS(90-C10998))*SIN(RADIANS(90-F10998))*COS(RADIANS(D10998-G10998)))</f>
        <v>829.32253163009148</v>
      </c>
      <c r="J10998" s="1">
        <f>I10998/A10998</f>
        <v>2.4829272525675624E-2</v>
      </c>
      <c r="K10998" s="1"/>
    </row>
    <row r="10999" spans="1:11">
      <c r="A10999" s="1">
        <v>34074</v>
      </c>
      <c r="B10999" s="2" t="s">
        <v>27</v>
      </c>
      <c r="C10999" s="1">
        <v>42.35</v>
      </c>
      <c r="D10999" s="1">
        <v>-71.099999999999994</v>
      </c>
      <c r="E10999" t="s">
        <v>42</v>
      </c>
      <c r="F10999" s="1">
        <v>40.427399999999999</v>
      </c>
      <c r="G10999" s="1">
        <v>-86.916700000000006</v>
      </c>
      <c r="H10999" s="1" t="s">
        <v>2</v>
      </c>
      <c r="I10999" s="1">
        <f>3958.756*ACOS(COS(RADIANS(90-C10999))*COS(RADIANS(90-F10999))+SIN(RADIANS(90-C10999))*SIN(RADIANS(90-F10999))*COS(RADIANS(D10999-G10999)))</f>
        <v>829.32253163009148</v>
      </c>
      <c r="J10999" s="1">
        <f>I10999/A10999</f>
        <v>2.4338866338853422E-2</v>
      </c>
      <c r="K10999" s="1"/>
    </row>
    <row r="11000" spans="1:11">
      <c r="A11000" s="1">
        <v>35462</v>
      </c>
      <c r="B11000" s="2" t="s">
        <v>27</v>
      </c>
      <c r="C11000" s="1">
        <v>42.35</v>
      </c>
      <c r="D11000" s="1">
        <v>-71.099999999999994</v>
      </c>
      <c r="E11000" t="s">
        <v>42</v>
      </c>
      <c r="F11000" s="1">
        <v>40.427399999999999</v>
      </c>
      <c r="G11000" s="1">
        <v>-86.916700000000006</v>
      </c>
      <c r="H11000" s="1" t="s">
        <v>2</v>
      </c>
      <c r="I11000" s="1">
        <f>3958.756*ACOS(COS(RADIANS(90-C11000))*COS(RADIANS(90-F11000))+SIN(RADIANS(90-C11000))*SIN(RADIANS(90-F11000))*COS(RADIANS(D11000-G11000)))</f>
        <v>829.32253163009148</v>
      </c>
      <c r="J11000" s="1">
        <f>I11000/A11000</f>
        <v>2.3386231223001847E-2</v>
      </c>
      <c r="K11000" s="1"/>
    </row>
    <row r="11001" spans="1:11">
      <c r="A11001" s="1">
        <v>36660</v>
      </c>
      <c r="B11001" s="2" t="s">
        <v>27</v>
      </c>
      <c r="C11001" s="1">
        <v>42.35</v>
      </c>
      <c r="D11001" s="1">
        <v>-71.099999999999994</v>
      </c>
      <c r="E11001" t="s">
        <v>42</v>
      </c>
      <c r="F11001" s="1">
        <v>40.427399999999999</v>
      </c>
      <c r="G11001" s="1">
        <v>-86.916700000000006</v>
      </c>
      <c r="H11001" s="1" t="s">
        <v>2</v>
      </c>
      <c r="I11001" s="1">
        <f>3958.756*ACOS(COS(RADIANS(90-C11001))*COS(RADIANS(90-F11001))+SIN(RADIANS(90-C11001))*SIN(RADIANS(90-F11001))*COS(RADIANS(D11001-G11001)))</f>
        <v>829.32253163009148</v>
      </c>
      <c r="J11001" s="1">
        <f>I11001/A11001</f>
        <v>2.2622000317241993E-2</v>
      </c>
      <c r="K11001" s="1"/>
    </row>
    <row r="11002" spans="1:11">
      <c r="A11002" s="1">
        <v>58944</v>
      </c>
      <c r="B11002" s="2" t="s">
        <v>9</v>
      </c>
      <c r="C11002" s="1">
        <v>40.427399999999999</v>
      </c>
      <c r="D11002" s="1">
        <v>-86.916700000000006</v>
      </c>
      <c r="E11002" t="s">
        <v>27</v>
      </c>
      <c r="F11002" s="1">
        <v>42.35</v>
      </c>
      <c r="G11002" s="1">
        <v>-71.099999999999994</v>
      </c>
      <c r="H11002" s="1" t="s">
        <v>2</v>
      </c>
      <c r="I11002" s="1">
        <f>3958.756*ACOS(COS(RADIANS(90-C11002))*COS(RADIANS(90-F11002))+SIN(RADIANS(90-C11002))*SIN(RADIANS(90-F11002))*COS(RADIANS(D11002-G11002)))</f>
        <v>829.32253163009148</v>
      </c>
      <c r="J11002" s="1">
        <f>I11002/A11002</f>
        <v>1.406966835691659E-2</v>
      </c>
      <c r="K11002" s="1"/>
    </row>
    <row r="11003" spans="1:11">
      <c r="A11003" s="1">
        <v>73575</v>
      </c>
      <c r="B11003" s="2" t="s">
        <v>9</v>
      </c>
      <c r="C11003" s="1">
        <v>40.427399999999999</v>
      </c>
      <c r="D11003" s="1">
        <v>-86.916700000000006</v>
      </c>
      <c r="E11003" t="s">
        <v>27</v>
      </c>
      <c r="F11003" s="1">
        <v>42.35</v>
      </c>
      <c r="G11003" s="1">
        <v>-71.099999999999994</v>
      </c>
      <c r="H11003" s="1" t="s">
        <v>2</v>
      </c>
      <c r="I11003" s="1">
        <f>3958.756*ACOS(COS(RADIANS(90-C11003))*COS(RADIANS(90-F11003))+SIN(RADIANS(90-C11003))*SIN(RADIANS(90-F11003))*COS(RADIANS(D11003-G11003)))</f>
        <v>829.32253163009148</v>
      </c>
      <c r="J11003" s="1">
        <f>I11003/A11003</f>
        <v>1.1271797915461658E-2</v>
      </c>
      <c r="K11003" s="1"/>
    </row>
    <row r="11004" spans="1:11">
      <c r="A11004" s="1">
        <v>2</v>
      </c>
      <c r="B11004" s="2" t="s">
        <v>21</v>
      </c>
      <c r="C11004" s="1">
        <v>33.789499999999997</v>
      </c>
      <c r="D11004" s="1">
        <v>-84.325500000000005</v>
      </c>
      <c r="E11004" t="s">
        <v>13</v>
      </c>
      <c r="F11004" s="1">
        <v>40.799999999999997</v>
      </c>
      <c r="G11004" s="1">
        <v>-96.666700000000006</v>
      </c>
      <c r="H11004" s="1" t="s">
        <v>2</v>
      </c>
      <c r="I11004" s="1">
        <f>3958.756*ACOS(COS(RADIANS(90-C11004))*COS(RADIANS(90-F11004))+SIN(RADIANS(90-C11004))*SIN(RADIANS(90-F11004))*COS(RADIANS(D11004-G11004)))</f>
        <v>832.19145880516771</v>
      </c>
      <c r="J11004" s="1">
        <f>I11004/A11004</f>
        <v>416.09572940258386</v>
      </c>
      <c r="K11004" s="1"/>
    </row>
    <row r="11005" spans="1:11">
      <c r="A11005" s="1">
        <v>6</v>
      </c>
      <c r="B11005" s="2" t="s">
        <v>21</v>
      </c>
      <c r="C11005" s="1">
        <v>33.789499999999997</v>
      </c>
      <c r="D11005" s="1">
        <v>-84.325500000000005</v>
      </c>
      <c r="E11005" t="s">
        <v>37</v>
      </c>
      <c r="F11005" s="1">
        <v>40.799999999999997</v>
      </c>
      <c r="G11005" s="1">
        <v>-96.666700000000006</v>
      </c>
      <c r="H11005" s="1" t="s">
        <v>2</v>
      </c>
      <c r="I11005" s="1">
        <f>3958.756*ACOS(COS(RADIANS(90-C11005))*COS(RADIANS(90-F11005))+SIN(RADIANS(90-C11005))*SIN(RADIANS(90-F11005))*COS(RADIANS(D11005-G11005)))</f>
        <v>832.19145880516771</v>
      </c>
      <c r="J11005" s="1">
        <f>I11005/A11005</f>
        <v>138.69857646752794</v>
      </c>
      <c r="K11005" s="1"/>
    </row>
    <row r="11006" spans="1:11">
      <c r="A11006" s="1">
        <v>7</v>
      </c>
      <c r="B11006" s="2" t="s">
        <v>21</v>
      </c>
      <c r="C11006" s="1">
        <v>33.789499999999997</v>
      </c>
      <c r="D11006" s="1">
        <v>-84.325500000000005</v>
      </c>
      <c r="E11006" t="s">
        <v>13</v>
      </c>
      <c r="F11006" s="1">
        <v>40.799999999999997</v>
      </c>
      <c r="G11006" s="1">
        <v>-96.666700000000006</v>
      </c>
      <c r="H11006" s="1" t="s">
        <v>2</v>
      </c>
      <c r="I11006" s="1">
        <f>3958.756*ACOS(COS(RADIANS(90-C11006))*COS(RADIANS(90-F11006))+SIN(RADIANS(90-C11006))*SIN(RADIANS(90-F11006))*COS(RADIANS(D11006-G11006)))</f>
        <v>832.19145880516771</v>
      </c>
      <c r="J11006" s="1">
        <f>I11006/A11006</f>
        <v>118.88449411502395</v>
      </c>
      <c r="K11006" s="1"/>
    </row>
    <row r="11007" spans="1:11">
      <c r="A11007" s="1">
        <v>8</v>
      </c>
      <c r="B11007" s="2" t="s">
        <v>21</v>
      </c>
      <c r="C11007" s="1">
        <v>33.789499999999997</v>
      </c>
      <c r="D11007" s="1">
        <v>-84.325500000000005</v>
      </c>
      <c r="E11007" t="s">
        <v>13</v>
      </c>
      <c r="F11007" s="1">
        <v>40.799999999999997</v>
      </c>
      <c r="G11007" s="1">
        <v>-96.666700000000006</v>
      </c>
      <c r="H11007" s="1" t="s">
        <v>2</v>
      </c>
      <c r="I11007" s="1">
        <f>3958.756*ACOS(COS(RADIANS(90-C11007))*COS(RADIANS(90-F11007))+SIN(RADIANS(90-C11007))*SIN(RADIANS(90-F11007))*COS(RADIANS(D11007-G11007)))</f>
        <v>832.19145880516771</v>
      </c>
      <c r="J11007" s="1">
        <f>I11007/A11007</f>
        <v>104.02393235064596</v>
      </c>
      <c r="K11007" s="1"/>
    </row>
    <row r="11008" spans="1:11">
      <c r="A11008" s="1">
        <v>12</v>
      </c>
      <c r="B11008" s="2" t="s">
        <v>21</v>
      </c>
      <c r="C11008" s="1">
        <v>33.789499999999997</v>
      </c>
      <c r="D11008" s="1">
        <v>-84.325500000000005</v>
      </c>
      <c r="E11008" t="s">
        <v>13</v>
      </c>
      <c r="F11008" s="1">
        <v>40.799999999999997</v>
      </c>
      <c r="G11008" s="1">
        <v>-96.666700000000006</v>
      </c>
      <c r="H11008" s="1" t="s">
        <v>2</v>
      </c>
      <c r="I11008" s="1">
        <f>3958.756*ACOS(COS(RADIANS(90-C11008))*COS(RADIANS(90-F11008))+SIN(RADIANS(90-C11008))*SIN(RADIANS(90-F11008))*COS(RADIANS(D11008-G11008)))</f>
        <v>832.19145880516771</v>
      </c>
      <c r="J11008" s="1">
        <f>I11008/A11008</f>
        <v>69.349288233763971</v>
      </c>
      <c r="K11008" s="1"/>
    </row>
    <row r="11009" spans="1:11">
      <c r="A11009" s="1">
        <v>15</v>
      </c>
      <c r="B11009" s="2" t="s">
        <v>21</v>
      </c>
      <c r="C11009" s="1">
        <v>33.789499999999997</v>
      </c>
      <c r="D11009" s="1">
        <v>-84.325500000000005</v>
      </c>
      <c r="E11009" t="s">
        <v>13</v>
      </c>
      <c r="F11009" s="1">
        <v>40.799999999999997</v>
      </c>
      <c r="G11009" s="1">
        <v>-96.666700000000006</v>
      </c>
      <c r="H11009" s="1" t="s">
        <v>2</v>
      </c>
      <c r="I11009" s="1">
        <f>3958.756*ACOS(COS(RADIANS(90-C11009))*COS(RADIANS(90-F11009))+SIN(RADIANS(90-C11009))*SIN(RADIANS(90-F11009))*COS(RADIANS(D11009-G11009)))</f>
        <v>832.19145880516771</v>
      </c>
      <c r="J11009" s="1">
        <f>I11009/A11009</f>
        <v>55.47943058701118</v>
      </c>
      <c r="K11009" s="1"/>
    </row>
    <row r="11010" spans="1:11">
      <c r="A11010" s="1">
        <v>17</v>
      </c>
      <c r="B11010" s="2" t="s">
        <v>21</v>
      </c>
      <c r="C11010" s="1">
        <v>33.789499999999997</v>
      </c>
      <c r="D11010" s="1">
        <v>-84.325500000000005</v>
      </c>
      <c r="E11010" t="s">
        <v>13</v>
      </c>
      <c r="F11010" s="1">
        <v>40.799999999999997</v>
      </c>
      <c r="G11010" s="1">
        <v>-96.666700000000006</v>
      </c>
      <c r="H11010" s="1" t="s">
        <v>2</v>
      </c>
      <c r="I11010" s="1">
        <f>3958.756*ACOS(COS(RADIANS(90-C11010))*COS(RADIANS(90-F11010))+SIN(RADIANS(90-C11010))*SIN(RADIANS(90-F11010))*COS(RADIANS(D11010-G11010)))</f>
        <v>832.19145880516771</v>
      </c>
      <c r="J11010" s="1">
        <f>I11010/A11010</f>
        <v>48.952438753245161</v>
      </c>
      <c r="K11010" s="1"/>
    </row>
    <row r="11011" spans="1:11">
      <c r="A11011" s="1">
        <v>21</v>
      </c>
      <c r="B11011" s="2" t="s">
        <v>21</v>
      </c>
      <c r="C11011" s="1">
        <v>33.789499999999997</v>
      </c>
      <c r="D11011" s="1">
        <v>-84.325500000000005</v>
      </c>
      <c r="E11011" t="s">
        <v>13</v>
      </c>
      <c r="F11011" s="1">
        <v>40.799999999999997</v>
      </c>
      <c r="G11011" s="1">
        <v>-96.666700000000006</v>
      </c>
      <c r="H11011" s="1" t="s">
        <v>2</v>
      </c>
      <c r="I11011" s="1">
        <f>3958.756*ACOS(COS(RADIANS(90-C11011))*COS(RADIANS(90-F11011))+SIN(RADIANS(90-C11011))*SIN(RADIANS(90-F11011))*COS(RADIANS(D11011-G11011)))</f>
        <v>832.19145880516771</v>
      </c>
      <c r="J11011" s="1">
        <f>I11011/A11011</f>
        <v>39.62816470500799</v>
      </c>
      <c r="K11011" s="1"/>
    </row>
    <row r="11012" spans="1:11">
      <c r="A11012" s="1">
        <v>30</v>
      </c>
      <c r="B11012" s="2" t="s">
        <v>21</v>
      </c>
      <c r="C11012" s="1">
        <v>33.789499999999997</v>
      </c>
      <c r="D11012" s="1">
        <v>-84.325500000000005</v>
      </c>
      <c r="E11012" t="s">
        <v>13</v>
      </c>
      <c r="F11012" s="1">
        <v>40.799999999999997</v>
      </c>
      <c r="G11012" s="1">
        <v>-96.666700000000006</v>
      </c>
      <c r="H11012" s="1" t="s">
        <v>2</v>
      </c>
      <c r="I11012" s="1">
        <f>3958.756*ACOS(COS(RADIANS(90-C11012))*COS(RADIANS(90-F11012))+SIN(RADIANS(90-C11012))*SIN(RADIANS(90-F11012))*COS(RADIANS(D11012-G11012)))</f>
        <v>832.19145880516771</v>
      </c>
      <c r="J11012" s="1">
        <f>I11012/A11012</f>
        <v>27.73971529350559</v>
      </c>
      <c r="K11012" s="1"/>
    </row>
    <row r="11013" spans="1:11">
      <c r="A11013" s="1">
        <v>30</v>
      </c>
      <c r="B11013" s="2" t="s">
        <v>21</v>
      </c>
      <c r="C11013" s="1">
        <v>33.789499999999997</v>
      </c>
      <c r="D11013" s="1">
        <v>-84.325500000000005</v>
      </c>
      <c r="E11013" t="s">
        <v>13</v>
      </c>
      <c r="F11013" s="1">
        <v>40.799999999999997</v>
      </c>
      <c r="G11013" s="1">
        <v>-96.666700000000006</v>
      </c>
      <c r="H11013" s="1" t="s">
        <v>2</v>
      </c>
      <c r="I11013" s="1">
        <f>3958.756*ACOS(COS(RADIANS(90-C11013))*COS(RADIANS(90-F11013))+SIN(RADIANS(90-C11013))*SIN(RADIANS(90-F11013))*COS(RADIANS(D11013-G11013)))</f>
        <v>832.19145880516771</v>
      </c>
      <c r="J11013" s="1">
        <f>I11013/A11013</f>
        <v>27.73971529350559</v>
      </c>
      <c r="K11013" s="1"/>
    </row>
    <row r="11014" spans="1:11">
      <c r="A11014" s="1">
        <v>35</v>
      </c>
      <c r="B11014" s="2" t="s">
        <v>21</v>
      </c>
      <c r="C11014" s="1">
        <v>33.789499999999997</v>
      </c>
      <c r="D11014" s="1">
        <v>-84.325500000000005</v>
      </c>
      <c r="E11014" t="s">
        <v>13</v>
      </c>
      <c r="F11014" s="1">
        <v>40.799999999999997</v>
      </c>
      <c r="G11014" s="1">
        <v>-96.666700000000006</v>
      </c>
      <c r="H11014" s="1" t="s">
        <v>2</v>
      </c>
      <c r="I11014" s="1">
        <f>3958.756*ACOS(COS(RADIANS(90-C11014))*COS(RADIANS(90-F11014))+SIN(RADIANS(90-C11014))*SIN(RADIANS(90-F11014))*COS(RADIANS(D11014-G11014)))</f>
        <v>832.19145880516771</v>
      </c>
      <c r="J11014" s="1">
        <f>I11014/A11014</f>
        <v>23.776898823004792</v>
      </c>
      <c r="K11014" s="1"/>
    </row>
    <row r="11015" spans="1:11">
      <c r="A11015" s="1">
        <v>36</v>
      </c>
      <c r="B11015" s="2" t="s">
        <v>21</v>
      </c>
      <c r="C11015" s="1">
        <v>33.789499999999997</v>
      </c>
      <c r="D11015" s="1">
        <v>-84.325500000000005</v>
      </c>
      <c r="E11015" t="s">
        <v>13</v>
      </c>
      <c r="F11015" s="1">
        <v>40.799999999999997</v>
      </c>
      <c r="G11015" s="1">
        <v>-96.666700000000006</v>
      </c>
      <c r="H11015" s="1" t="s">
        <v>2</v>
      </c>
      <c r="I11015" s="1">
        <f>3958.756*ACOS(COS(RADIANS(90-C11015))*COS(RADIANS(90-F11015))+SIN(RADIANS(90-C11015))*SIN(RADIANS(90-F11015))*COS(RADIANS(D11015-G11015)))</f>
        <v>832.19145880516771</v>
      </c>
      <c r="J11015" s="1">
        <f>I11015/A11015</f>
        <v>23.116429411254657</v>
      </c>
      <c r="K11015" s="1"/>
    </row>
    <row r="11016" spans="1:11">
      <c r="A11016" s="1">
        <v>48</v>
      </c>
      <c r="B11016" s="2" t="s">
        <v>21</v>
      </c>
      <c r="C11016" s="1">
        <v>33.789499999999997</v>
      </c>
      <c r="D11016" s="1">
        <v>-84.325500000000005</v>
      </c>
      <c r="E11016" t="s">
        <v>13</v>
      </c>
      <c r="F11016" s="1">
        <v>40.799999999999997</v>
      </c>
      <c r="G11016" s="1">
        <v>-96.666700000000006</v>
      </c>
      <c r="H11016" s="1" t="s">
        <v>2</v>
      </c>
      <c r="I11016" s="1">
        <f>3958.756*ACOS(COS(RADIANS(90-C11016))*COS(RADIANS(90-F11016))+SIN(RADIANS(90-C11016))*SIN(RADIANS(90-F11016))*COS(RADIANS(D11016-G11016)))</f>
        <v>832.19145880516771</v>
      </c>
      <c r="J11016" s="1">
        <f>I11016/A11016</f>
        <v>17.337322058440993</v>
      </c>
      <c r="K11016" s="1"/>
    </row>
    <row r="11017" spans="1:11">
      <c r="A11017" s="1">
        <v>48</v>
      </c>
      <c r="B11017" s="2" t="s">
        <v>21</v>
      </c>
      <c r="C11017" s="1">
        <v>33.789499999999997</v>
      </c>
      <c r="D11017" s="1">
        <v>-84.325500000000005</v>
      </c>
      <c r="E11017" t="s">
        <v>13</v>
      </c>
      <c r="F11017" s="1">
        <v>40.799999999999997</v>
      </c>
      <c r="G11017" s="1">
        <v>-96.666700000000006</v>
      </c>
      <c r="H11017" s="1" t="s">
        <v>2</v>
      </c>
      <c r="I11017" s="1">
        <f>3958.756*ACOS(COS(RADIANS(90-C11017))*COS(RADIANS(90-F11017))+SIN(RADIANS(90-C11017))*SIN(RADIANS(90-F11017))*COS(RADIANS(D11017-G11017)))</f>
        <v>832.19145880516771</v>
      </c>
      <c r="J11017" s="1">
        <f>I11017/A11017</f>
        <v>17.337322058440993</v>
      </c>
      <c r="K11017" s="1"/>
    </row>
    <row r="11018" spans="1:11">
      <c r="A11018" s="1">
        <v>122</v>
      </c>
      <c r="B11018" s="2" t="s">
        <v>21</v>
      </c>
      <c r="C11018" s="1">
        <v>33.789499999999997</v>
      </c>
      <c r="D11018" s="1">
        <v>-84.325500000000005</v>
      </c>
      <c r="E11018" t="s">
        <v>13</v>
      </c>
      <c r="F11018" s="1">
        <v>40.799999999999997</v>
      </c>
      <c r="G11018" s="1">
        <v>-96.666700000000006</v>
      </c>
      <c r="H11018" s="1" t="s">
        <v>2</v>
      </c>
      <c r="I11018" s="1">
        <f>3958.756*ACOS(COS(RADIANS(90-C11018))*COS(RADIANS(90-F11018))+SIN(RADIANS(90-C11018))*SIN(RADIANS(90-F11018))*COS(RADIANS(D11018-G11018)))</f>
        <v>832.19145880516771</v>
      </c>
      <c r="J11018" s="1">
        <f>I11018/A11018</f>
        <v>6.8212414656161284</v>
      </c>
      <c r="K11018" s="1"/>
    </row>
    <row r="11019" spans="1:11">
      <c r="A11019" s="1">
        <v>122</v>
      </c>
      <c r="B11019" s="2" t="s">
        <v>21</v>
      </c>
      <c r="C11019" s="1">
        <v>33.789499999999997</v>
      </c>
      <c r="D11019" s="1">
        <v>-84.325500000000005</v>
      </c>
      <c r="E11019" t="s">
        <v>13</v>
      </c>
      <c r="F11019" s="1">
        <v>40.799999999999997</v>
      </c>
      <c r="G11019" s="1">
        <v>-96.666700000000006</v>
      </c>
      <c r="H11019" s="1" t="s">
        <v>2</v>
      </c>
      <c r="I11019" s="1">
        <f>3958.756*ACOS(COS(RADIANS(90-C11019))*COS(RADIANS(90-F11019))+SIN(RADIANS(90-C11019))*SIN(RADIANS(90-F11019))*COS(RADIANS(D11019-G11019)))</f>
        <v>832.19145880516771</v>
      </c>
      <c r="J11019" s="1">
        <f>I11019/A11019</f>
        <v>6.8212414656161284</v>
      </c>
      <c r="K11019" s="1"/>
    </row>
    <row r="11020" spans="1:11">
      <c r="A11020" s="1">
        <v>203</v>
      </c>
      <c r="B11020" s="2" t="s">
        <v>21</v>
      </c>
      <c r="C11020" s="1">
        <v>33.789499999999997</v>
      </c>
      <c r="D11020" s="1">
        <v>-84.325500000000005</v>
      </c>
      <c r="E11020" t="s">
        <v>13</v>
      </c>
      <c r="F11020" s="1">
        <v>40.799999999999997</v>
      </c>
      <c r="G11020" s="1">
        <v>-96.666700000000006</v>
      </c>
      <c r="H11020" s="1" t="s">
        <v>2</v>
      </c>
      <c r="I11020" s="1">
        <f>3958.756*ACOS(COS(RADIANS(90-C11020))*COS(RADIANS(90-F11020))+SIN(RADIANS(90-C11020))*SIN(RADIANS(90-F11020))*COS(RADIANS(D11020-G11020)))</f>
        <v>832.19145880516771</v>
      </c>
      <c r="J11020" s="1">
        <f>I11020/A11020</f>
        <v>4.0994653143111712</v>
      </c>
      <c r="K11020" s="1"/>
    </row>
    <row r="11021" spans="1:11">
      <c r="A11021" s="1">
        <v>203</v>
      </c>
      <c r="B11021" s="2" t="s">
        <v>21</v>
      </c>
      <c r="C11021" s="1">
        <v>33.789499999999997</v>
      </c>
      <c r="D11021" s="1">
        <v>-84.325500000000005</v>
      </c>
      <c r="E11021" t="s">
        <v>13</v>
      </c>
      <c r="F11021" s="1">
        <v>40.799999999999997</v>
      </c>
      <c r="G11021" s="1">
        <v>-96.666700000000006</v>
      </c>
      <c r="H11021" s="1" t="s">
        <v>2</v>
      </c>
      <c r="I11021" s="1">
        <f>3958.756*ACOS(COS(RADIANS(90-C11021))*COS(RADIANS(90-F11021))+SIN(RADIANS(90-C11021))*SIN(RADIANS(90-F11021))*COS(RADIANS(D11021-G11021)))</f>
        <v>832.19145880516771</v>
      </c>
      <c r="J11021" s="1">
        <f>I11021/A11021</f>
        <v>4.0994653143111712</v>
      </c>
      <c r="K11021" s="1"/>
    </row>
    <row r="11022" spans="1:11">
      <c r="A11022" s="1">
        <v>249</v>
      </c>
      <c r="B11022" s="2" t="s">
        <v>21</v>
      </c>
      <c r="C11022" s="1">
        <v>33.789499999999997</v>
      </c>
      <c r="D11022" s="1">
        <v>-84.325500000000005</v>
      </c>
      <c r="E11022" t="s">
        <v>13</v>
      </c>
      <c r="F11022" s="1">
        <v>40.799999999999997</v>
      </c>
      <c r="G11022" s="1">
        <v>-96.666700000000006</v>
      </c>
      <c r="H11022" s="1" t="s">
        <v>2</v>
      </c>
      <c r="I11022" s="1">
        <f>3958.756*ACOS(COS(RADIANS(90-C11022))*COS(RADIANS(90-F11022))+SIN(RADIANS(90-C11022))*SIN(RADIANS(90-F11022))*COS(RADIANS(D11022-G11022)))</f>
        <v>832.19145880516771</v>
      </c>
      <c r="J11022" s="1">
        <f>I11022/A11022</f>
        <v>3.3421343727115169</v>
      </c>
      <c r="K11022" s="1"/>
    </row>
    <row r="11023" spans="1:11">
      <c r="A11023" s="1">
        <v>277</v>
      </c>
      <c r="B11023" s="2" t="s">
        <v>21</v>
      </c>
      <c r="C11023" s="1">
        <v>33.789499999999997</v>
      </c>
      <c r="D11023" s="1">
        <v>-84.325500000000005</v>
      </c>
      <c r="E11023" t="s">
        <v>13</v>
      </c>
      <c r="F11023" s="1">
        <v>40.799999999999997</v>
      </c>
      <c r="G11023" s="1">
        <v>-96.666700000000006</v>
      </c>
      <c r="H11023" s="1" t="s">
        <v>2</v>
      </c>
      <c r="I11023" s="1">
        <f>3958.756*ACOS(COS(RADIANS(90-C11023))*COS(RADIANS(90-F11023))+SIN(RADIANS(90-C11023))*SIN(RADIANS(90-F11023))*COS(RADIANS(D11023-G11023)))</f>
        <v>832.19145880516771</v>
      </c>
      <c r="J11023" s="1">
        <f>I11023/A11023</f>
        <v>3.004301295325515</v>
      </c>
      <c r="K11023" s="1"/>
    </row>
    <row r="11024" spans="1:11">
      <c r="A11024" s="1">
        <v>277</v>
      </c>
      <c r="B11024" s="2" t="s">
        <v>21</v>
      </c>
      <c r="C11024" s="1">
        <v>33.789499999999997</v>
      </c>
      <c r="D11024" s="1">
        <v>-84.325500000000005</v>
      </c>
      <c r="E11024" t="s">
        <v>13</v>
      </c>
      <c r="F11024" s="1">
        <v>40.799999999999997</v>
      </c>
      <c r="G11024" s="1">
        <v>-96.666700000000006</v>
      </c>
      <c r="H11024" s="1" t="s">
        <v>2</v>
      </c>
      <c r="I11024" s="1">
        <f>3958.756*ACOS(COS(RADIANS(90-C11024))*COS(RADIANS(90-F11024))+SIN(RADIANS(90-C11024))*SIN(RADIANS(90-F11024))*COS(RADIANS(D11024-G11024)))</f>
        <v>832.19145880516771</v>
      </c>
      <c r="J11024" s="1">
        <f>I11024/A11024</f>
        <v>3.004301295325515</v>
      </c>
      <c r="K11024" s="1"/>
    </row>
    <row r="11025" spans="1:11">
      <c r="A11025" s="1">
        <v>342</v>
      </c>
      <c r="B11025" s="2" t="s">
        <v>21</v>
      </c>
      <c r="C11025" s="1">
        <v>33.789499999999997</v>
      </c>
      <c r="D11025" s="1">
        <v>-84.325500000000005</v>
      </c>
      <c r="E11025" t="s">
        <v>13</v>
      </c>
      <c r="F11025" s="1">
        <v>40.799999999999997</v>
      </c>
      <c r="G11025" s="1">
        <v>-96.666700000000006</v>
      </c>
      <c r="H11025" s="1" t="s">
        <v>2</v>
      </c>
      <c r="I11025" s="1">
        <f>3958.756*ACOS(COS(RADIANS(90-C11025))*COS(RADIANS(90-F11025))+SIN(RADIANS(90-C11025))*SIN(RADIANS(90-F11025))*COS(RADIANS(D11025-G11025)))</f>
        <v>832.19145880516771</v>
      </c>
      <c r="J11025" s="1">
        <f>I11025/A11025</f>
        <v>2.4333083590794375</v>
      </c>
      <c r="K11025" s="1"/>
    </row>
    <row r="11026" spans="1:11">
      <c r="A11026" s="1">
        <v>342</v>
      </c>
      <c r="B11026" s="2" t="s">
        <v>21</v>
      </c>
      <c r="C11026" s="1">
        <v>33.789499999999997</v>
      </c>
      <c r="D11026" s="1">
        <v>-84.325500000000005</v>
      </c>
      <c r="E11026" t="s">
        <v>13</v>
      </c>
      <c r="F11026" s="1">
        <v>40.799999999999997</v>
      </c>
      <c r="G11026" s="1">
        <v>-96.666700000000006</v>
      </c>
      <c r="H11026" s="1" t="s">
        <v>2</v>
      </c>
      <c r="I11026" s="1">
        <f>3958.756*ACOS(COS(RADIANS(90-C11026))*COS(RADIANS(90-F11026))+SIN(RADIANS(90-C11026))*SIN(RADIANS(90-F11026))*COS(RADIANS(D11026-G11026)))</f>
        <v>832.19145880516771</v>
      </c>
      <c r="J11026" s="1">
        <f>I11026/A11026</f>
        <v>2.4333083590794375</v>
      </c>
      <c r="K11026" s="1"/>
    </row>
    <row r="11027" spans="1:11">
      <c r="A11027" s="1">
        <v>427</v>
      </c>
      <c r="B11027" s="2" t="s">
        <v>21</v>
      </c>
      <c r="C11027" s="1">
        <v>33.789499999999997</v>
      </c>
      <c r="D11027" s="1">
        <v>-84.325500000000005</v>
      </c>
      <c r="E11027" t="s">
        <v>13</v>
      </c>
      <c r="F11027" s="1">
        <v>40.799999999999997</v>
      </c>
      <c r="G11027" s="1">
        <v>-96.666700000000006</v>
      </c>
      <c r="H11027" s="1" t="s">
        <v>2</v>
      </c>
      <c r="I11027" s="1">
        <f>3958.756*ACOS(COS(RADIANS(90-C11027))*COS(RADIANS(90-F11027))+SIN(RADIANS(90-C11027))*SIN(RADIANS(90-F11027))*COS(RADIANS(D11027-G11027)))</f>
        <v>832.19145880516771</v>
      </c>
      <c r="J11027" s="1">
        <f>I11027/A11027</f>
        <v>1.9489261330331797</v>
      </c>
      <c r="K11027" s="1"/>
    </row>
    <row r="11028" spans="1:11">
      <c r="A11028" s="1">
        <v>427</v>
      </c>
      <c r="B11028" s="2" t="s">
        <v>21</v>
      </c>
      <c r="C11028" s="1">
        <v>33.789499999999997</v>
      </c>
      <c r="D11028" s="1">
        <v>-84.325500000000005</v>
      </c>
      <c r="E11028" t="s">
        <v>13</v>
      </c>
      <c r="F11028" s="1">
        <v>40.799999999999997</v>
      </c>
      <c r="G11028" s="1">
        <v>-96.666700000000006</v>
      </c>
      <c r="H11028" s="1" t="s">
        <v>2</v>
      </c>
      <c r="I11028" s="1">
        <f>3958.756*ACOS(COS(RADIANS(90-C11028))*COS(RADIANS(90-F11028))+SIN(RADIANS(90-C11028))*SIN(RADIANS(90-F11028))*COS(RADIANS(D11028-G11028)))</f>
        <v>832.19145880516771</v>
      </c>
      <c r="J11028" s="1">
        <f>I11028/A11028</f>
        <v>1.9489261330331797</v>
      </c>
      <c r="K11028" s="1"/>
    </row>
    <row r="11029" spans="1:11">
      <c r="A11029" s="1">
        <v>431</v>
      </c>
      <c r="B11029" s="2" t="s">
        <v>21</v>
      </c>
      <c r="C11029" s="1">
        <v>33.789499999999997</v>
      </c>
      <c r="D11029" s="1">
        <v>-84.325500000000005</v>
      </c>
      <c r="E11029" t="s">
        <v>37</v>
      </c>
      <c r="F11029" s="1">
        <v>40.799999999999997</v>
      </c>
      <c r="G11029" s="1">
        <v>-96.666700000000006</v>
      </c>
      <c r="H11029" s="1" t="s">
        <v>2</v>
      </c>
      <c r="I11029" s="1">
        <f>3958.756*ACOS(COS(RADIANS(90-C11029))*COS(RADIANS(90-F11029))+SIN(RADIANS(90-C11029))*SIN(RADIANS(90-F11029))*COS(RADIANS(D11029-G11029)))</f>
        <v>832.19145880516771</v>
      </c>
      <c r="J11029" s="1">
        <f>I11029/A11029</f>
        <v>1.9308386515201108</v>
      </c>
      <c r="K11029" s="1"/>
    </row>
    <row r="11030" spans="1:11">
      <c r="A11030" s="1">
        <v>432</v>
      </c>
      <c r="B11030" s="2" t="s">
        <v>21</v>
      </c>
      <c r="C11030" s="1">
        <v>33.789499999999997</v>
      </c>
      <c r="D11030" s="1">
        <v>-84.325500000000005</v>
      </c>
      <c r="E11030" t="s">
        <v>13</v>
      </c>
      <c r="F11030" s="1">
        <v>40.799999999999997</v>
      </c>
      <c r="G11030" s="1">
        <v>-96.666700000000006</v>
      </c>
      <c r="H11030" s="1" t="s">
        <v>2</v>
      </c>
      <c r="I11030" s="1">
        <f>3958.756*ACOS(COS(RADIANS(90-C11030))*COS(RADIANS(90-F11030))+SIN(RADIANS(90-C11030))*SIN(RADIANS(90-F11030))*COS(RADIANS(D11030-G11030)))</f>
        <v>832.19145880516771</v>
      </c>
      <c r="J11030" s="1">
        <f>I11030/A11030</f>
        <v>1.926369117604555</v>
      </c>
      <c r="K11030" s="1"/>
    </row>
    <row r="11031" spans="1:11">
      <c r="A11031" s="1">
        <v>432</v>
      </c>
      <c r="B11031" s="2" t="s">
        <v>21</v>
      </c>
      <c r="C11031" s="1">
        <v>33.789499999999997</v>
      </c>
      <c r="D11031" s="1">
        <v>-84.325500000000005</v>
      </c>
      <c r="E11031" t="s">
        <v>13</v>
      </c>
      <c r="F11031" s="1">
        <v>40.799999999999997</v>
      </c>
      <c r="G11031" s="1">
        <v>-96.666700000000006</v>
      </c>
      <c r="H11031" s="1" t="s">
        <v>2</v>
      </c>
      <c r="I11031" s="1">
        <f>3958.756*ACOS(COS(RADIANS(90-C11031))*COS(RADIANS(90-F11031))+SIN(RADIANS(90-C11031))*SIN(RADIANS(90-F11031))*COS(RADIANS(D11031-G11031)))</f>
        <v>832.19145880516771</v>
      </c>
      <c r="J11031" s="1">
        <f>I11031/A11031</f>
        <v>1.926369117604555</v>
      </c>
      <c r="K11031" s="1"/>
    </row>
    <row r="11032" spans="1:11">
      <c r="A11032" s="1">
        <v>433</v>
      </c>
      <c r="B11032" s="2" t="s">
        <v>21</v>
      </c>
      <c r="C11032" s="1">
        <v>33.789499999999997</v>
      </c>
      <c r="D11032" s="1">
        <v>-84.325500000000005</v>
      </c>
      <c r="E11032" t="s">
        <v>13</v>
      </c>
      <c r="F11032" s="1">
        <v>40.799999999999997</v>
      </c>
      <c r="G11032" s="1">
        <v>-96.666700000000006</v>
      </c>
      <c r="H11032" s="1" t="s">
        <v>2</v>
      </c>
      <c r="I11032" s="1">
        <f>3958.756*ACOS(COS(RADIANS(90-C11032))*COS(RADIANS(90-F11032))+SIN(RADIANS(90-C11032))*SIN(RADIANS(90-F11032))*COS(RADIANS(D11032-G11032)))</f>
        <v>832.19145880516771</v>
      </c>
      <c r="J11032" s="1">
        <f>I11032/A11032</f>
        <v>1.9219202281874543</v>
      </c>
      <c r="K11032" s="1"/>
    </row>
    <row r="11033" spans="1:11">
      <c r="A11033" s="1">
        <v>433</v>
      </c>
      <c r="B11033" s="2" t="s">
        <v>21</v>
      </c>
      <c r="C11033" s="1">
        <v>33.789499999999997</v>
      </c>
      <c r="D11033" s="1">
        <v>-84.325500000000005</v>
      </c>
      <c r="E11033" t="s">
        <v>13</v>
      </c>
      <c r="F11033" s="1">
        <v>40.799999999999997</v>
      </c>
      <c r="G11033" s="1">
        <v>-96.666700000000006</v>
      </c>
      <c r="H11033" s="1" t="s">
        <v>2</v>
      </c>
      <c r="I11033" s="1">
        <f>3958.756*ACOS(COS(RADIANS(90-C11033))*COS(RADIANS(90-F11033))+SIN(RADIANS(90-C11033))*SIN(RADIANS(90-F11033))*COS(RADIANS(D11033-G11033)))</f>
        <v>832.19145880516771</v>
      </c>
      <c r="J11033" s="1">
        <f>I11033/A11033</f>
        <v>1.9219202281874543</v>
      </c>
      <c r="K11033" s="1"/>
    </row>
    <row r="11034" spans="1:11">
      <c r="A11034" s="1">
        <v>442</v>
      </c>
      <c r="B11034" s="2" t="s">
        <v>21</v>
      </c>
      <c r="C11034" s="1">
        <v>33.789499999999997</v>
      </c>
      <c r="D11034" s="1">
        <v>-84.325500000000005</v>
      </c>
      <c r="E11034" t="s">
        <v>13</v>
      </c>
      <c r="F11034" s="1">
        <v>40.799999999999997</v>
      </c>
      <c r="G11034" s="1">
        <v>-96.666700000000006</v>
      </c>
      <c r="H11034" s="1" t="s">
        <v>2</v>
      </c>
      <c r="I11034" s="1">
        <f>3958.756*ACOS(COS(RADIANS(90-C11034))*COS(RADIANS(90-F11034))+SIN(RADIANS(90-C11034))*SIN(RADIANS(90-F11034))*COS(RADIANS(D11034-G11034)))</f>
        <v>832.19145880516771</v>
      </c>
      <c r="J11034" s="1">
        <f>I11034/A11034</f>
        <v>1.8827861058940445</v>
      </c>
      <c r="K11034" s="1"/>
    </row>
    <row r="11035" spans="1:11">
      <c r="A11035" s="1">
        <v>450</v>
      </c>
      <c r="B11035" s="2" t="s">
        <v>21</v>
      </c>
      <c r="C11035" s="1">
        <v>33.789499999999997</v>
      </c>
      <c r="D11035" s="1">
        <v>-84.325500000000005</v>
      </c>
      <c r="E11035" t="s">
        <v>13</v>
      </c>
      <c r="F11035" s="1">
        <v>40.799999999999997</v>
      </c>
      <c r="G11035" s="1">
        <v>-96.666700000000006</v>
      </c>
      <c r="H11035" s="1" t="s">
        <v>2</v>
      </c>
      <c r="I11035" s="1">
        <f>3958.756*ACOS(COS(RADIANS(90-C11035))*COS(RADIANS(90-F11035))+SIN(RADIANS(90-C11035))*SIN(RADIANS(90-F11035))*COS(RADIANS(D11035-G11035)))</f>
        <v>832.19145880516771</v>
      </c>
      <c r="J11035" s="1">
        <f>I11035/A11035</f>
        <v>1.8493143529003726</v>
      </c>
      <c r="K11035" s="1"/>
    </row>
    <row r="11036" spans="1:11">
      <c r="A11036" s="1">
        <v>463</v>
      </c>
      <c r="B11036" s="2" t="s">
        <v>21</v>
      </c>
      <c r="C11036" s="1">
        <v>33.789499999999997</v>
      </c>
      <c r="D11036" s="1">
        <v>-84.325500000000005</v>
      </c>
      <c r="E11036" t="s">
        <v>37</v>
      </c>
      <c r="F11036" s="1">
        <v>40.799999999999997</v>
      </c>
      <c r="G11036" s="1">
        <v>-96.666700000000006</v>
      </c>
      <c r="H11036" s="1" t="s">
        <v>2</v>
      </c>
      <c r="I11036" s="1">
        <f>3958.756*ACOS(COS(RADIANS(90-C11036))*COS(RADIANS(90-F11036))+SIN(RADIANS(90-C11036))*SIN(RADIANS(90-F11036))*COS(RADIANS(D11036-G11036)))</f>
        <v>832.19145880516771</v>
      </c>
      <c r="J11036" s="1">
        <f>I11036/A11036</f>
        <v>1.7973897598383752</v>
      </c>
      <c r="K11036" s="1"/>
    </row>
    <row r="11037" spans="1:11">
      <c r="A11037" s="1">
        <v>464</v>
      </c>
      <c r="B11037" s="2" t="s">
        <v>21</v>
      </c>
      <c r="C11037" s="1">
        <v>33.789499999999997</v>
      </c>
      <c r="D11037" s="1">
        <v>-84.325500000000005</v>
      </c>
      <c r="E11037" t="s">
        <v>13</v>
      </c>
      <c r="F11037" s="1">
        <v>40.799999999999997</v>
      </c>
      <c r="G11037" s="1">
        <v>-96.666700000000006</v>
      </c>
      <c r="H11037" s="1" t="s">
        <v>2</v>
      </c>
      <c r="I11037" s="1">
        <f>3958.756*ACOS(COS(RADIANS(90-C11037))*COS(RADIANS(90-F11037))+SIN(RADIANS(90-C11037))*SIN(RADIANS(90-F11037))*COS(RADIANS(D11037-G11037)))</f>
        <v>832.19145880516771</v>
      </c>
      <c r="J11037" s="1">
        <f>I11037/A11037</f>
        <v>1.7935160750111374</v>
      </c>
      <c r="K11037" s="1"/>
    </row>
    <row r="11038" spans="1:11">
      <c r="A11038" s="1">
        <v>464</v>
      </c>
      <c r="B11038" s="2" t="s">
        <v>21</v>
      </c>
      <c r="C11038" s="1">
        <v>33.789499999999997</v>
      </c>
      <c r="D11038" s="1">
        <v>-84.325500000000005</v>
      </c>
      <c r="E11038" t="s">
        <v>13</v>
      </c>
      <c r="F11038" s="1">
        <v>40.799999999999997</v>
      </c>
      <c r="G11038" s="1">
        <v>-96.666700000000006</v>
      </c>
      <c r="H11038" s="1" t="s">
        <v>2</v>
      </c>
      <c r="I11038" s="1">
        <f>3958.756*ACOS(COS(RADIANS(90-C11038))*COS(RADIANS(90-F11038))+SIN(RADIANS(90-C11038))*SIN(RADIANS(90-F11038))*COS(RADIANS(D11038-G11038)))</f>
        <v>832.19145880516771</v>
      </c>
      <c r="J11038" s="1">
        <f>I11038/A11038</f>
        <v>1.7935160750111374</v>
      </c>
      <c r="K11038" s="1"/>
    </row>
    <row r="11039" spans="1:11">
      <c r="A11039" s="1">
        <v>623</v>
      </c>
      <c r="B11039" s="2" t="s">
        <v>21</v>
      </c>
      <c r="C11039" s="1">
        <v>33.789499999999997</v>
      </c>
      <c r="D11039" s="1">
        <v>-84.325500000000005</v>
      </c>
      <c r="E11039" t="s">
        <v>37</v>
      </c>
      <c r="F11039" s="1">
        <v>40.799999999999997</v>
      </c>
      <c r="G11039" s="1">
        <v>-96.666700000000006</v>
      </c>
      <c r="H11039" s="1" t="s">
        <v>2</v>
      </c>
      <c r="I11039" s="1">
        <f>3958.756*ACOS(COS(RADIANS(90-C11039))*COS(RADIANS(90-F11039))+SIN(RADIANS(90-C11039))*SIN(RADIANS(90-F11039))*COS(RADIANS(D11039-G11039)))</f>
        <v>832.19145880516771</v>
      </c>
      <c r="J11039" s="1">
        <f>I11039/A11039</f>
        <v>1.3357808327530782</v>
      </c>
      <c r="K11039" s="1"/>
    </row>
    <row r="11040" spans="1:11">
      <c r="A11040" s="1">
        <v>626</v>
      </c>
      <c r="B11040" s="2" t="s">
        <v>21</v>
      </c>
      <c r="C11040" s="1">
        <v>33.789499999999997</v>
      </c>
      <c r="D11040" s="1">
        <v>-84.325500000000005</v>
      </c>
      <c r="E11040" t="s">
        <v>37</v>
      </c>
      <c r="F11040" s="1">
        <v>40.799999999999997</v>
      </c>
      <c r="G11040" s="1">
        <v>-96.666700000000006</v>
      </c>
      <c r="H11040" s="1" t="s">
        <v>2</v>
      </c>
      <c r="I11040" s="1">
        <f>3958.756*ACOS(COS(RADIANS(90-C11040))*COS(RADIANS(90-F11040))+SIN(RADIANS(90-C11040))*SIN(RADIANS(90-F11040))*COS(RADIANS(D11040-G11040)))</f>
        <v>832.19145880516771</v>
      </c>
      <c r="J11040" s="1">
        <f>I11040/A11040</f>
        <v>1.3293793271648047</v>
      </c>
      <c r="K11040" s="1"/>
    </row>
    <row r="11041" spans="1:11">
      <c r="A11041" s="1">
        <v>646</v>
      </c>
      <c r="B11041" s="2" t="s">
        <v>21</v>
      </c>
      <c r="C11041" s="1">
        <v>33.789499999999997</v>
      </c>
      <c r="D11041" s="1">
        <v>-84.325500000000005</v>
      </c>
      <c r="E11041" t="s">
        <v>13</v>
      </c>
      <c r="F11041" s="1">
        <v>40.799999999999997</v>
      </c>
      <c r="G11041" s="1">
        <v>-96.666700000000006</v>
      </c>
      <c r="H11041" s="1" t="s">
        <v>2</v>
      </c>
      <c r="I11041" s="1">
        <f>3958.756*ACOS(COS(RADIANS(90-C11041))*COS(RADIANS(90-F11041))+SIN(RADIANS(90-C11041))*SIN(RADIANS(90-F11041))*COS(RADIANS(D11041-G11041)))</f>
        <v>832.19145880516771</v>
      </c>
      <c r="J11041" s="1">
        <f>I11041/A11041</f>
        <v>1.28822207245382</v>
      </c>
      <c r="K11041" s="1"/>
    </row>
    <row r="11042" spans="1:11">
      <c r="A11042" s="1">
        <v>646</v>
      </c>
      <c r="B11042" s="2" t="s">
        <v>21</v>
      </c>
      <c r="C11042" s="1">
        <v>33.789499999999997</v>
      </c>
      <c r="D11042" s="1">
        <v>-84.325500000000005</v>
      </c>
      <c r="E11042" t="s">
        <v>13</v>
      </c>
      <c r="F11042" s="1">
        <v>40.799999999999997</v>
      </c>
      <c r="G11042" s="1">
        <v>-96.666700000000006</v>
      </c>
      <c r="H11042" s="1" t="s">
        <v>2</v>
      </c>
      <c r="I11042" s="1">
        <f>3958.756*ACOS(COS(RADIANS(90-C11042))*COS(RADIANS(90-F11042))+SIN(RADIANS(90-C11042))*SIN(RADIANS(90-F11042))*COS(RADIANS(D11042-G11042)))</f>
        <v>832.19145880516771</v>
      </c>
      <c r="J11042" s="1">
        <f>I11042/A11042</f>
        <v>1.28822207245382</v>
      </c>
      <c r="K11042" s="1"/>
    </row>
    <row r="11043" spans="1:11">
      <c r="A11043" s="1">
        <v>650</v>
      </c>
      <c r="B11043" s="2" t="s">
        <v>21</v>
      </c>
      <c r="C11043" s="1">
        <v>33.789499999999997</v>
      </c>
      <c r="D11043" s="1">
        <v>-84.325500000000005</v>
      </c>
      <c r="E11043" t="s">
        <v>13</v>
      </c>
      <c r="F11043" s="1">
        <v>40.799999999999997</v>
      </c>
      <c r="G11043" s="1">
        <v>-96.666700000000006</v>
      </c>
      <c r="H11043" s="1" t="s">
        <v>2</v>
      </c>
      <c r="I11043" s="1">
        <f>3958.756*ACOS(COS(RADIANS(90-C11043))*COS(RADIANS(90-F11043))+SIN(RADIANS(90-C11043))*SIN(RADIANS(90-F11043))*COS(RADIANS(D11043-G11043)))</f>
        <v>832.19145880516771</v>
      </c>
      <c r="J11043" s="1">
        <f>I11043/A11043</f>
        <v>1.2802945520079503</v>
      </c>
      <c r="K11043" s="1"/>
    </row>
    <row r="11044" spans="1:11">
      <c r="A11044" s="1">
        <v>650</v>
      </c>
      <c r="B11044" s="2" t="s">
        <v>21</v>
      </c>
      <c r="C11044" s="1">
        <v>33.789499999999997</v>
      </c>
      <c r="D11044" s="1">
        <v>-84.325500000000005</v>
      </c>
      <c r="E11044" t="s">
        <v>13</v>
      </c>
      <c r="F11044" s="1">
        <v>40.799999999999997</v>
      </c>
      <c r="G11044" s="1">
        <v>-96.666700000000006</v>
      </c>
      <c r="H11044" s="1" t="s">
        <v>2</v>
      </c>
      <c r="I11044" s="1">
        <f>3958.756*ACOS(COS(RADIANS(90-C11044))*COS(RADIANS(90-F11044))+SIN(RADIANS(90-C11044))*SIN(RADIANS(90-F11044))*COS(RADIANS(D11044-G11044)))</f>
        <v>832.19145880516771</v>
      </c>
      <c r="J11044" s="1">
        <f>I11044/A11044</f>
        <v>1.2802945520079503</v>
      </c>
      <c r="K11044" s="1"/>
    </row>
    <row r="11045" spans="1:11">
      <c r="A11045" s="1">
        <v>698</v>
      </c>
      <c r="B11045" s="2" t="s">
        <v>21</v>
      </c>
      <c r="C11045" s="1">
        <v>33.789499999999997</v>
      </c>
      <c r="D11045" s="1">
        <v>-84.325500000000005</v>
      </c>
      <c r="E11045" t="s">
        <v>13</v>
      </c>
      <c r="F11045" s="1">
        <v>40.799999999999997</v>
      </c>
      <c r="G11045" s="1">
        <v>-96.666700000000006</v>
      </c>
      <c r="H11045" s="1" t="s">
        <v>2</v>
      </c>
      <c r="I11045" s="1">
        <f>3958.756*ACOS(COS(RADIANS(90-C11045))*COS(RADIANS(90-F11045))+SIN(RADIANS(90-C11045))*SIN(RADIANS(90-F11045))*COS(RADIANS(D11045-G11045)))</f>
        <v>832.19145880516771</v>
      </c>
      <c r="J11045" s="1">
        <f>I11045/A11045</f>
        <v>1.192251373646372</v>
      </c>
      <c r="K11045" s="1"/>
    </row>
    <row r="11046" spans="1:11">
      <c r="A11046" s="1">
        <v>698</v>
      </c>
      <c r="B11046" s="2" t="s">
        <v>21</v>
      </c>
      <c r="C11046" s="1">
        <v>33.789499999999997</v>
      </c>
      <c r="D11046" s="1">
        <v>-84.325500000000005</v>
      </c>
      <c r="E11046" t="s">
        <v>13</v>
      </c>
      <c r="F11046" s="1">
        <v>40.799999999999997</v>
      </c>
      <c r="G11046" s="1">
        <v>-96.666700000000006</v>
      </c>
      <c r="H11046" s="1" t="s">
        <v>2</v>
      </c>
      <c r="I11046" s="1">
        <f>3958.756*ACOS(COS(RADIANS(90-C11046))*COS(RADIANS(90-F11046))+SIN(RADIANS(90-C11046))*SIN(RADIANS(90-F11046))*COS(RADIANS(D11046-G11046)))</f>
        <v>832.19145880516771</v>
      </c>
      <c r="J11046" s="1">
        <f>I11046/A11046</f>
        <v>1.192251373646372</v>
      </c>
      <c r="K11046" s="1"/>
    </row>
    <row r="11047" spans="1:11">
      <c r="A11047" s="1">
        <v>701</v>
      </c>
      <c r="B11047" s="2" t="s">
        <v>21</v>
      </c>
      <c r="C11047" s="1">
        <v>33.789499999999997</v>
      </c>
      <c r="D11047" s="1">
        <v>-84.325500000000005</v>
      </c>
      <c r="E11047" t="s">
        <v>37</v>
      </c>
      <c r="F11047" s="1">
        <v>40.799999999999997</v>
      </c>
      <c r="G11047" s="1">
        <v>-96.666700000000006</v>
      </c>
      <c r="H11047" s="1" t="s">
        <v>2</v>
      </c>
      <c r="I11047" s="1">
        <f>3958.756*ACOS(COS(RADIANS(90-C11047))*COS(RADIANS(90-F11047))+SIN(RADIANS(90-C11047))*SIN(RADIANS(90-F11047))*COS(RADIANS(D11047-G11047)))</f>
        <v>832.19145880516771</v>
      </c>
      <c r="J11047" s="1">
        <f>I11047/A11047</f>
        <v>1.1871490139874004</v>
      </c>
      <c r="K11047" s="1"/>
    </row>
    <row r="11048" spans="1:11">
      <c r="A11048" s="1">
        <v>829</v>
      </c>
      <c r="B11048" s="2" t="s">
        <v>13</v>
      </c>
      <c r="C11048" s="1">
        <v>40.799999999999997</v>
      </c>
      <c r="D11048" s="1">
        <v>-96.666700000000006</v>
      </c>
      <c r="E11048" t="s">
        <v>21</v>
      </c>
      <c r="F11048" s="1">
        <v>33.789499999999997</v>
      </c>
      <c r="G11048" s="1">
        <v>-84.325500000000005</v>
      </c>
      <c r="H11048" s="1" t="s">
        <v>2</v>
      </c>
      <c r="I11048" s="1">
        <f>3958.756*ACOS(COS(RADIANS(90-C11048))*COS(RADIANS(90-F11048))+SIN(RADIANS(90-C11048))*SIN(RADIANS(90-F11048))*COS(RADIANS(D11048-G11048)))</f>
        <v>832.19145880516771</v>
      </c>
      <c r="J11048" s="1">
        <f>I11048/A11048</f>
        <v>1.0038497693669093</v>
      </c>
      <c r="K11048" s="1"/>
    </row>
    <row r="11049" spans="1:11">
      <c r="A11049" s="1">
        <v>829</v>
      </c>
      <c r="B11049" s="2" t="s">
        <v>13</v>
      </c>
      <c r="C11049" s="1">
        <v>40.799999999999997</v>
      </c>
      <c r="D11049" s="1">
        <v>-96.666700000000006</v>
      </c>
      <c r="E11049" t="s">
        <v>21</v>
      </c>
      <c r="F11049" s="1">
        <v>33.789499999999997</v>
      </c>
      <c r="G11049" s="1">
        <v>-84.325500000000005</v>
      </c>
      <c r="H11049" s="1" t="s">
        <v>2</v>
      </c>
      <c r="I11049" s="1">
        <f>3958.756*ACOS(COS(RADIANS(90-C11049))*COS(RADIANS(90-F11049))+SIN(RADIANS(90-C11049))*SIN(RADIANS(90-F11049))*COS(RADIANS(D11049-G11049)))</f>
        <v>832.19145880516771</v>
      </c>
      <c r="J11049" s="1">
        <f>I11049/A11049</f>
        <v>1.0038497693669093</v>
      </c>
      <c r="K11049" s="1"/>
    </row>
    <row r="11050" spans="1:11">
      <c r="A11050" s="1">
        <v>836</v>
      </c>
      <c r="B11050" s="2" t="s">
        <v>21</v>
      </c>
      <c r="C11050" s="1">
        <v>33.789499999999997</v>
      </c>
      <c r="D11050" s="1">
        <v>-84.325500000000005</v>
      </c>
      <c r="E11050" t="s">
        <v>13</v>
      </c>
      <c r="F11050" s="1">
        <v>40.799999999999997</v>
      </c>
      <c r="G11050" s="1">
        <v>-96.666700000000006</v>
      </c>
      <c r="H11050" s="1" t="s">
        <v>2</v>
      </c>
      <c r="I11050" s="1">
        <f>3958.756*ACOS(COS(RADIANS(90-C11050))*COS(RADIANS(90-F11050))+SIN(RADIANS(90-C11050))*SIN(RADIANS(90-F11050))*COS(RADIANS(D11050-G11050)))</f>
        <v>832.19145880516771</v>
      </c>
      <c r="J11050" s="1">
        <f>I11050/A11050</f>
        <v>0.99544432871431543</v>
      </c>
      <c r="K11050" s="1"/>
    </row>
    <row r="11051" spans="1:11">
      <c r="A11051" s="1">
        <v>849</v>
      </c>
      <c r="B11051" s="2" t="s">
        <v>21</v>
      </c>
      <c r="C11051" s="1">
        <v>33.789499999999997</v>
      </c>
      <c r="D11051" s="1">
        <v>-84.325500000000005</v>
      </c>
      <c r="E11051" t="s">
        <v>13</v>
      </c>
      <c r="F11051" s="1">
        <v>40.799999999999997</v>
      </c>
      <c r="G11051" s="1">
        <v>-96.666700000000006</v>
      </c>
      <c r="H11051" s="1" t="s">
        <v>2</v>
      </c>
      <c r="I11051" s="1">
        <f>3958.756*ACOS(COS(RADIANS(90-C11051))*COS(RADIANS(90-F11051))+SIN(RADIANS(90-C11051))*SIN(RADIANS(90-F11051))*COS(RADIANS(D11051-G11051)))</f>
        <v>832.19145880516771</v>
      </c>
      <c r="J11051" s="1">
        <f>I11051/A11051</f>
        <v>0.98020195383411979</v>
      </c>
      <c r="K11051" s="1"/>
    </row>
    <row r="11052" spans="1:11">
      <c r="A11052" s="1">
        <v>854</v>
      </c>
      <c r="B11052" s="2" t="s">
        <v>21</v>
      </c>
      <c r="C11052" s="1">
        <v>33.789499999999997</v>
      </c>
      <c r="D11052" s="1">
        <v>-84.325500000000005</v>
      </c>
      <c r="E11052" t="s">
        <v>13</v>
      </c>
      <c r="F11052" s="1">
        <v>40.799999999999997</v>
      </c>
      <c r="G11052" s="1">
        <v>-96.666700000000006</v>
      </c>
      <c r="H11052" s="1" t="s">
        <v>2</v>
      </c>
      <c r="I11052" s="1">
        <f>3958.756*ACOS(COS(RADIANS(90-C11052))*COS(RADIANS(90-F11052))+SIN(RADIANS(90-C11052))*SIN(RADIANS(90-F11052))*COS(RADIANS(D11052-G11052)))</f>
        <v>832.19145880516771</v>
      </c>
      <c r="J11052" s="1">
        <f>I11052/A11052</f>
        <v>0.97446306651658987</v>
      </c>
      <c r="K11052" s="1"/>
    </row>
    <row r="11053" spans="1:11">
      <c r="A11053" s="1">
        <v>1787</v>
      </c>
      <c r="B11053" s="2" t="s">
        <v>13</v>
      </c>
      <c r="C11053" s="1">
        <v>40.799999999999997</v>
      </c>
      <c r="D11053" s="1">
        <v>-96.666700000000006</v>
      </c>
      <c r="E11053" t="s">
        <v>21</v>
      </c>
      <c r="F11053" s="1">
        <v>33.789499999999997</v>
      </c>
      <c r="G11053" s="1">
        <v>-84.325500000000005</v>
      </c>
      <c r="H11053" s="1" t="s">
        <v>2</v>
      </c>
      <c r="I11053" s="1">
        <f>3958.756*ACOS(COS(RADIANS(90-C11053))*COS(RADIANS(90-F11053))+SIN(RADIANS(90-C11053))*SIN(RADIANS(90-F11053))*COS(RADIANS(D11053-G11053)))</f>
        <v>832.19145880516771</v>
      </c>
      <c r="J11053" s="1">
        <f>I11053/A11053</f>
        <v>0.46569191874939436</v>
      </c>
      <c r="K11053" s="1"/>
    </row>
    <row r="11054" spans="1:11">
      <c r="A11054" s="1">
        <v>1841</v>
      </c>
      <c r="B11054" s="2" t="s">
        <v>37</v>
      </c>
      <c r="C11054" s="1">
        <v>40.799999999999997</v>
      </c>
      <c r="D11054" s="1">
        <v>-96.666700000000006</v>
      </c>
      <c r="E11054" t="s">
        <v>21</v>
      </c>
      <c r="F11054" s="1">
        <v>33.789499999999997</v>
      </c>
      <c r="G11054" s="1">
        <v>-84.325500000000005</v>
      </c>
      <c r="H11054" s="1" t="s">
        <v>2</v>
      </c>
      <c r="I11054" s="1">
        <f>3958.756*ACOS(COS(RADIANS(90-C11054))*COS(RADIANS(90-F11054))+SIN(RADIANS(90-C11054))*SIN(RADIANS(90-F11054))*COS(RADIANS(D11054-G11054)))</f>
        <v>832.19145880516771</v>
      </c>
      <c r="J11054" s="1">
        <f>I11054/A11054</f>
        <v>0.45203229701530023</v>
      </c>
      <c r="K11054" s="1"/>
    </row>
    <row r="11055" spans="1:11">
      <c r="A11055" s="1">
        <v>2224</v>
      </c>
      <c r="B11055" s="2" t="s">
        <v>21</v>
      </c>
      <c r="C11055" s="1">
        <v>33.789499999999997</v>
      </c>
      <c r="D11055" s="1">
        <v>-84.325500000000005</v>
      </c>
      <c r="E11055" t="s">
        <v>13</v>
      </c>
      <c r="F11055" s="1">
        <v>40.799999999999997</v>
      </c>
      <c r="G11055" s="1">
        <v>-96.666700000000006</v>
      </c>
      <c r="H11055" s="1" t="s">
        <v>2</v>
      </c>
      <c r="I11055" s="1">
        <f>3958.756*ACOS(COS(RADIANS(90-C11055))*COS(RADIANS(90-F11055))+SIN(RADIANS(90-C11055))*SIN(RADIANS(90-F11055))*COS(RADIANS(D11055-G11055)))</f>
        <v>832.19145880516771</v>
      </c>
      <c r="J11055" s="1">
        <f>I11055/A11055</f>
        <v>0.37418680701671209</v>
      </c>
      <c r="K11055" s="1"/>
    </row>
    <row r="11056" spans="1:11">
      <c r="A11056" s="1">
        <v>2224</v>
      </c>
      <c r="B11056" s="2" t="s">
        <v>21</v>
      </c>
      <c r="C11056" s="1">
        <v>33.789499999999997</v>
      </c>
      <c r="D11056" s="1">
        <v>-84.325500000000005</v>
      </c>
      <c r="E11056" t="s">
        <v>13</v>
      </c>
      <c r="F11056" s="1">
        <v>40.799999999999997</v>
      </c>
      <c r="G11056" s="1">
        <v>-96.666700000000006</v>
      </c>
      <c r="H11056" s="1" t="s">
        <v>2</v>
      </c>
      <c r="I11056" s="1">
        <f>3958.756*ACOS(COS(RADIANS(90-C11056))*COS(RADIANS(90-F11056))+SIN(RADIANS(90-C11056))*SIN(RADIANS(90-F11056))*COS(RADIANS(D11056-G11056)))</f>
        <v>832.19145880516771</v>
      </c>
      <c r="J11056" s="1">
        <f>I11056/A11056</f>
        <v>0.37418680701671209</v>
      </c>
      <c r="K11056" s="1"/>
    </row>
    <row r="11057" spans="1:11">
      <c r="A11057" s="1">
        <v>2364</v>
      </c>
      <c r="B11057" s="2" t="s">
        <v>21</v>
      </c>
      <c r="C11057" s="1">
        <v>33.789499999999997</v>
      </c>
      <c r="D11057" s="1">
        <v>-84.325500000000005</v>
      </c>
      <c r="E11057" t="s">
        <v>13</v>
      </c>
      <c r="F11057" s="1">
        <v>40.799999999999997</v>
      </c>
      <c r="G11057" s="1">
        <v>-96.666700000000006</v>
      </c>
      <c r="H11057" s="1" t="s">
        <v>2</v>
      </c>
      <c r="I11057" s="1">
        <f>3958.756*ACOS(COS(RADIANS(90-C11057))*COS(RADIANS(90-F11057))+SIN(RADIANS(90-C11057))*SIN(RADIANS(90-F11057))*COS(RADIANS(D11057-G11057)))</f>
        <v>832.19145880516771</v>
      </c>
      <c r="J11057" s="1">
        <f>I11057/A11057</f>
        <v>0.35202684382621308</v>
      </c>
      <c r="K11057" s="1"/>
    </row>
    <row r="11058" spans="1:11">
      <c r="A11058" s="1">
        <v>3975</v>
      </c>
      <c r="B11058" s="2" t="s">
        <v>21</v>
      </c>
      <c r="C11058" s="1">
        <v>33.789499999999997</v>
      </c>
      <c r="D11058" s="1">
        <v>-84.325500000000005</v>
      </c>
      <c r="E11058" t="s">
        <v>13</v>
      </c>
      <c r="F11058" s="1">
        <v>40.799999999999997</v>
      </c>
      <c r="G11058" s="1">
        <v>-96.666700000000006</v>
      </c>
      <c r="H11058" s="1" t="s">
        <v>2</v>
      </c>
      <c r="I11058" s="1">
        <f>3958.756*ACOS(COS(RADIANS(90-C11058))*COS(RADIANS(90-F11058))+SIN(RADIANS(90-C11058))*SIN(RADIANS(90-F11058))*COS(RADIANS(D11058-G11058)))</f>
        <v>832.19145880516771</v>
      </c>
      <c r="J11058" s="1">
        <f>I11058/A11058</f>
        <v>0.20935634183777804</v>
      </c>
      <c r="K11058" s="1"/>
    </row>
    <row r="11059" spans="1:11">
      <c r="A11059" s="1">
        <v>4096</v>
      </c>
      <c r="B11059" s="2" t="s">
        <v>13</v>
      </c>
      <c r="C11059" s="1">
        <v>40.799999999999997</v>
      </c>
      <c r="D11059" s="1">
        <v>-96.666700000000006</v>
      </c>
      <c r="E11059" t="s">
        <v>21</v>
      </c>
      <c r="F11059" s="1">
        <v>33.789499999999997</v>
      </c>
      <c r="G11059" s="1">
        <v>-84.325500000000005</v>
      </c>
      <c r="H11059" s="1" t="s">
        <v>2</v>
      </c>
      <c r="I11059" s="1">
        <f>3958.756*ACOS(COS(RADIANS(90-C11059))*COS(RADIANS(90-F11059))+SIN(RADIANS(90-C11059))*SIN(RADIANS(90-F11059))*COS(RADIANS(D11059-G11059)))</f>
        <v>832.19145880516771</v>
      </c>
      <c r="J11059" s="1">
        <f>I11059/A11059</f>
        <v>0.2031717428723554</v>
      </c>
      <c r="K11059" s="1"/>
    </row>
    <row r="11060" spans="1:11">
      <c r="A11060" s="1">
        <v>4247</v>
      </c>
      <c r="B11060" s="2" t="s">
        <v>13</v>
      </c>
      <c r="C11060" s="1">
        <v>40.799999999999997</v>
      </c>
      <c r="D11060" s="1">
        <v>-96.666700000000006</v>
      </c>
      <c r="E11060" t="s">
        <v>21</v>
      </c>
      <c r="F11060" s="1">
        <v>33.789499999999997</v>
      </c>
      <c r="G11060" s="1">
        <v>-84.325500000000005</v>
      </c>
      <c r="H11060" s="1" t="s">
        <v>2</v>
      </c>
      <c r="I11060" s="1">
        <f>3958.756*ACOS(COS(RADIANS(90-C11060))*COS(RADIANS(90-F11060))+SIN(RADIANS(90-C11060))*SIN(RADIANS(90-F11060))*COS(RADIANS(D11060-G11060)))</f>
        <v>832.19145880516771</v>
      </c>
      <c r="J11060" s="1">
        <f>I11060/A11060</f>
        <v>0.19594807129860317</v>
      </c>
      <c r="K11060" s="1"/>
    </row>
    <row r="11061" spans="1:11">
      <c r="A11061" s="1">
        <v>6411</v>
      </c>
      <c r="B11061" s="2" t="s">
        <v>13</v>
      </c>
      <c r="C11061" s="1">
        <v>40.799999999999997</v>
      </c>
      <c r="D11061" s="1">
        <v>-96.666700000000006</v>
      </c>
      <c r="E11061" t="s">
        <v>21</v>
      </c>
      <c r="F11061" s="1">
        <v>33.789499999999997</v>
      </c>
      <c r="G11061" s="1">
        <v>-84.325500000000005</v>
      </c>
      <c r="H11061" s="1" t="s">
        <v>2</v>
      </c>
      <c r="I11061" s="1">
        <f>3958.756*ACOS(COS(RADIANS(90-C11061))*COS(RADIANS(90-F11061))+SIN(RADIANS(90-C11061))*SIN(RADIANS(90-F11061))*COS(RADIANS(D11061-G11061)))</f>
        <v>832.19145880516771</v>
      </c>
      <c r="J11061" s="1">
        <f>I11061/A11061</f>
        <v>0.12980680998364805</v>
      </c>
      <c r="K11061" s="1"/>
    </row>
    <row r="11062" spans="1:11">
      <c r="A11062" s="1">
        <v>6411</v>
      </c>
      <c r="B11062" s="2" t="s">
        <v>13</v>
      </c>
      <c r="C11062" s="1">
        <v>40.799999999999997</v>
      </c>
      <c r="D11062" s="1">
        <v>-96.666700000000006</v>
      </c>
      <c r="E11062" t="s">
        <v>21</v>
      </c>
      <c r="F11062" s="1">
        <v>33.789499999999997</v>
      </c>
      <c r="G11062" s="1">
        <v>-84.325500000000005</v>
      </c>
      <c r="H11062" s="1" t="s">
        <v>2</v>
      </c>
      <c r="I11062" s="1">
        <f>3958.756*ACOS(COS(RADIANS(90-C11062))*COS(RADIANS(90-F11062))+SIN(RADIANS(90-C11062))*SIN(RADIANS(90-F11062))*COS(RADIANS(D11062-G11062)))</f>
        <v>832.19145880516771</v>
      </c>
      <c r="J11062" s="1">
        <f>I11062/A11062</f>
        <v>0.12980680998364805</v>
      </c>
      <c r="K11062" s="1"/>
    </row>
    <row r="11063" spans="1:11">
      <c r="A11063" s="1">
        <v>7997</v>
      </c>
      <c r="B11063" s="2" t="s">
        <v>13</v>
      </c>
      <c r="C11063" s="1">
        <v>40.799999999999997</v>
      </c>
      <c r="D11063" s="1">
        <v>-96.666700000000006</v>
      </c>
      <c r="E11063" t="s">
        <v>21</v>
      </c>
      <c r="F11063" s="1">
        <v>33.789499999999997</v>
      </c>
      <c r="G11063" s="1">
        <v>-84.325500000000005</v>
      </c>
      <c r="H11063" s="1" t="s">
        <v>2</v>
      </c>
      <c r="I11063" s="1">
        <f>3958.756*ACOS(COS(RADIANS(90-C11063))*COS(RADIANS(90-F11063))+SIN(RADIANS(90-C11063))*SIN(RADIANS(90-F11063))*COS(RADIANS(D11063-G11063)))</f>
        <v>832.19145880516771</v>
      </c>
      <c r="J11063" s="1">
        <f>I11063/A11063</f>
        <v>0.10406295595913063</v>
      </c>
      <c r="K11063" s="1"/>
    </row>
    <row r="11064" spans="1:11">
      <c r="A11064" s="1">
        <v>8844</v>
      </c>
      <c r="B11064" s="2" t="s">
        <v>13</v>
      </c>
      <c r="C11064" s="1">
        <v>40.799999999999997</v>
      </c>
      <c r="D11064" s="1">
        <v>-96.666700000000006</v>
      </c>
      <c r="E11064" t="s">
        <v>21</v>
      </c>
      <c r="F11064" s="1">
        <v>33.789499999999997</v>
      </c>
      <c r="G11064" s="1">
        <v>-84.325500000000005</v>
      </c>
      <c r="H11064" s="1" t="s">
        <v>2</v>
      </c>
      <c r="I11064" s="1">
        <f>3958.756*ACOS(COS(RADIANS(90-C11064))*COS(RADIANS(90-F11064))+SIN(RADIANS(90-C11064))*SIN(RADIANS(90-F11064))*COS(RADIANS(D11064-G11064)))</f>
        <v>832.19145880516771</v>
      </c>
      <c r="J11064" s="1">
        <f>I11064/A11064</f>
        <v>9.4096727589910417E-2</v>
      </c>
      <c r="K11064" s="1"/>
    </row>
    <row r="11065" spans="1:11">
      <c r="A11065" s="1">
        <v>9924</v>
      </c>
      <c r="B11065" s="2" t="s">
        <v>37</v>
      </c>
      <c r="C11065" s="1">
        <v>40.799999999999997</v>
      </c>
      <c r="D11065" s="1">
        <v>-96.666700000000006</v>
      </c>
      <c r="E11065" t="s">
        <v>21</v>
      </c>
      <c r="F11065" s="1">
        <v>33.789499999999997</v>
      </c>
      <c r="G11065" s="1">
        <v>-84.325500000000005</v>
      </c>
      <c r="H11065" s="1" t="s">
        <v>2</v>
      </c>
      <c r="I11065" s="1">
        <f>3958.756*ACOS(COS(RADIANS(90-C11065))*COS(RADIANS(90-F11065))+SIN(RADIANS(90-C11065))*SIN(RADIANS(90-F11065))*COS(RADIANS(D11065-G11065)))</f>
        <v>832.19145880516771</v>
      </c>
      <c r="J11065" s="1">
        <f>I11065/A11065</f>
        <v>8.3856454938045916E-2</v>
      </c>
      <c r="K11065" s="1"/>
    </row>
    <row r="11066" spans="1:11">
      <c r="A11066" s="1">
        <v>13289</v>
      </c>
      <c r="B11066" s="2" t="s">
        <v>21</v>
      </c>
      <c r="C11066" s="1">
        <v>33.789499999999997</v>
      </c>
      <c r="D11066" s="1">
        <v>-84.325500000000005</v>
      </c>
      <c r="E11066" t="s">
        <v>37</v>
      </c>
      <c r="F11066" s="1">
        <v>40.799999999999997</v>
      </c>
      <c r="G11066" s="1">
        <v>-96.666700000000006</v>
      </c>
      <c r="H11066" s="1" t="s">
        <v>2</v>
      </c>
      <c r="I11066" s="1">
        <f>3958.756*ACOS(COS(RADIANS(90-C11066))*COS(RADIANS(90-F11066))+SIN(RADIANS(90-C11066))*SIN(RADIANS(90-F11066))*COS(RADIANS(D11066-G11066)))</f>
        <v>832.19145880516771</v>
      </c>
      <c r="J11066" s="1">
        <f>I11066/A11066</f>
        <v>6.2622579487182459E-2</v>
      </c>
      <c r="K11066" s="1"/>
    </row>
    <row r="11067" spans="1:11">
      <c r="A11067" s="1">
        <v>15451</v>
      </c>
      <c r="B11067" s="2" t="s">
        <v>21</v>
      </c>
      <c r="C11067" s="1">
        <v>33.789499999999997</v>
      </c>
      <c r="D11067" s="1">
        <v>-84.325500000000005</v>
      </c>
      <c r="E11067" t="s">
        <v>37</v>
      </c>
      <c r="F11067" s="1">
        <v>40.799999999999997</v>
      </c>
      <c r="G11067" s="1">
        <v>-96.666700000000006</v>
      </c>
      <c r="H11067" s="1" t="s">
        <v>2</v>
      </c>
      <c r="I11067" s="1">
        <f>3958.756*ACOS(COS(RADIANS(90-C11067))*COS(RADIANS(90-F11067))+SIN(RADIANS(90-C11067))*SIN(RADIANS(90-F11067))*COS(RADIANS(D11067-G11067)))</f>
        <v>832.19145880516771</v>
      </c>
      <c r="J11067" s="1">
        <f>I11067/A11067</f>
        <v>5.3860038755107614E-2</v>
      </c>
      <c r="K11067" s="1"/>
    </row>
    <row r="11068" spans="1:11">
      <c r="A11068" s="1">
        <v>16320</v>
      </c>
      <c r="B11068" s="2" t="s">
        <v>21</v>
      </c>
      <c r="C11068" s="1">
        <v>33.789499999999997</v>
      </c>
      <c r="D11068" s="1">
        <v>-84.325500000000005</v>
      </c>
      <c r="E11068" t="s">
        <v>13</v>
      </c>
      <c r="F11068" s="1">
        <v>40.799999999999997</v>
      </c>
      <c r="G11068" s="1">
        <v>-96.666700000000006</v>
      </c>
      <c r="H11068" s="1" t="s">
        <v>2</v>
      </c>
      <c r="I11068" s="1">
        <f>3958.756*ACOS(COS(RADIANS(90-C11068))*COS(RADIANS(90-F11068))+SIN(RADIANS(90-C11068))*SIN(RADIANS(90-F11068))*COS(RADIANS(D11068-G11068)))</f>
        <v>832.19145880516771</v>
      </c>
      <c r="J11068" s="1">
        <f>I11068/A11068</f>
        <v>5.0992123701297042E-2</v>
      </c>
      <c r="K11068" s="1"/>
    </row>
    <row r="11069" spans="1:11">
      <c r="A11069" s="1">
        <v>18892</v>
      </c>
      <c r="B11069" s="2" t="s">
        <v>13</v>
      </c>
      <c r="C11069" s="1">
        <v>40.799999999999997</v>
      </c>
      <c r="D11069" s="1">
        <v>-96.666700000000006</v>
      </c>
      <c r="E11069" t="s">
        <v>21</v>
      </c>
      <c r="F11069" s="1">
        <v>33.789499999999997</v>
      </c>
      <c r="G11069" s="1">
        <v>-84.325500000000005</v>
      </c>
      <c r="H11069" s="1" t="s">
        <v>2</v>
      </c>
      <c r="I11069" s="1">
        <f>3958.756*ACOS(COS(RADIANS(90-C11069))*COS(RADIANS(90-F11069))+SIN(RADIANS(90-C11069))*SIN(RADIANS(90-F11069))*COS(RADIANS(D11069-G11069)))</f>
        <v>832.19145880516771</v>
      </c>
      <c r="J11069" s="1">
        <f>I11069/A11069</f>
        <v>4.4049939593752259E-2</v>
      </c>
      <c r="K11069" s="1"/>
    </row>
    <row r="11070" spans="1:11">
      <c r="A11070" s="1">
        <v>19131</v>
      </c>
      <c r="B11070" s="2" t="s">
        <v>13</v>
      </c>
      <c r="C11070" s="1">
        <v>40.799999999999997</v>
      </c>
      <c r="D11070" s="1">
        <v>-96.666700000000006</v>
      </c>
      <c r="E11070" t="s">
        <v>21</v>
      </c>
      <c r="F11070" s="1">
        <v>33.789499999999997</v>
      </c>
      <c r="G11070" s="1">
        <v>-84.325500000000005</v>
      </c>
      <c r="H11070" s="1" t="s">
        <v>2</v>
      </c>
      <c r="I11070" s="1">
        <f>3958.756*ACOS(COS(RADIANS(90-C11070))*COS(RADIANS(90-F11070))+SIN(RADIANS(90-C11070))*SIN(RADIANS(90-F11070))*COS(RADIANS(D11070-G11070)))</f>
        <v>832.19145880516771</v>
      </c>
      <c r="J11070" s="1">
        <f>I11070/A11070</f>
        <v>4.3499631948417106E-2</v>
      </c>
      <c r="K11070" s="1"/>
    </row>
    <row r="11071" spans="1:11">
      <c r="A11071" s="1">
        <v>19786</v>
      </c>
      <c r="B11071" s="2" t="s">
        <v>21</v>
      </c>
      <c r="C11071" s="1">
        <v>33.789499999999997</v>
      </c>
      <c r="D11071" s="1">
        <v>-84.325500000000005</v>
      </c>
      <c r="E11071" t="s">
        <v>37</v>
      </c>
      <c r="F11071" s="1">
        <v>40.799999999999997</v>
      </c>
      <c r="G11071" s="1">
        <v>-96.666700000000006</v>
      </c>
      <c r="H11071" s="1" t="s">
        <v>2</v>
      </c>
      <c r="I11071" s="1">
        <f>3958.756*ACOS(COS(RADIANS(90-C11071))*COS(RADIANS(90-F11071))+SIN(RADIANS(90-C11071))*SIN(RADIANS(90-F11071))*COS(RADIANS(D11071-G11071)))</f>
        <v>832.19145880516771</v>
      </c>
      <c r="J11071" s="1">
        <f>I11071/A11071</f>
        <v>4.2059610775556845E-2</v>
      </c>
      <c r="K11071" s="1"/>
    </row>
    <row r="11072" spans="1:11">
      <c r="A11072" s="1">
        <v>20008</v>
      </c>
      <c r="B11072" s="2" t="s">
        <v>21</v>
      </c>
      <c r="C11072" s="1">
        <v>33.789499999999997</v>
      </c>
      <c r="D11072" s="1">
        <v>-84.325500000000005</v>
      </c>
      <c r="E11072" t="s">
        <v>37</v>
      </c>
      <c r="F11072" s="1">
        <v>40.799999999999997</v>
      </c>
      <c r="G11072" s="1">
        <v>-96.666700000000006</v>
      </c>
      <c r="H11072" s="1" t="s">
        <v>2</v>
      </c>
      <c r="I11072" s="1">
        <f>3958.756*ACOS(COS(RADIANS(90-C11072))*COS(RADIANS(90-F11072))+SIN(RADIANS(90-C11072))*SIN(RADIANS(90-F11072))*COS(RADIANS(D11072-G11072)))</f>
        <v>832.19145880516771</v>
      </c>
      <c r="J11072" s="1">
        <f>I11072/A11072</f>
        <v>4.1592935765952008E-2</v>
      </c>
      <c r="K11072" s="1"/>
    </row>
    <row r="11073" spans="1:11">
      <c r="A11073" s="1">
        <v>21545</v>
      </c>
      <c r="B11073" s="2" t="s">
        <v>37</v>
      </c>
      <c r="C11073" s="1">
        <v>40.799999999999997</v>
      </c>
      <c r="D11073" s="1">
        <v>-96.666700000000006</v>
      </c>
      <c r="E11073" t="s">
        <v>21</v>
      </c>
      <c r="F11073" s="1">
        <v>33.789499999999997</v>
      </c>
      <c r="G11073" s="1">
        <v>-84.325500000000005</v>
      </c>
      <c r="H11073" s="1" t="s">
        <v>2</v>
      </c>
      <c r="I11073" s="1">
        <f>3958.756*ACOS(COS(RADIANS(90-C11073))*COS(RADIANS(90-F11073))+SIN(RADIANS(90-C11073))*SIN(RADIANS(90-F11073))*COS(RADIANS(D11073-G11073)))</f>
        <v>832.19145880516771</v>
      </c>
      <c r="J11073" s="1">
        <f>I11073/A11073</f>
        <v>3.8625734917854156E-2</v>
      </c>
      <c r="K11073" s="1"/>
    </row>
    <row r="11074" spans="1:11">
      <c r="A11074" s="1">
        <v>23729</v>
      </c>
      <c r="B11074" s="2" t="s">
        <v>21</v>
      </c>
      <c r="C11074" s="1">
        <v>33.789499999999997</v>
      </c>
      <c r="D11074" s="1">
        <v>-84.325500000000005</v>
      </c>
      <c r="E11074" t="s">
        <v>13</v>
      </c>
      <c r="F11074" s="1">
        <v>40.799999999999997</v>
      </c>
      <c r="G11074" s="1">
        <v>-96.666700000000006</v>
      </c>
      <c r="H11074" s="1" t="s">
        <v>2</v>
      </c>
      <c r="I11074" s="1">
        <f>3958.756*ACOS(COS(RADIANS(90-C11074))*COS(RADIANS(90-F11074))+SIN(RADIANS(90-C11074))*SIN(RADIANS(90-F11074))*COS(RADIANS(D11074-G11074)))</f>
        <v>832.19145880516771</v>
      </c>
      <c r="J11074" s="1">
        <f>I11074/A11074</f>
        <v>3.5070650208823287E-2</v>
      </c>
      <c r="K11074" s="1"/>
    </row>
    <row r="11075" spans="1:11">
      <c r="A11075" s="1">
        <v>26677</v>
      </c>
      <c r="B11075" s="2" t="s">
        <v>37</v>
      </c>
      <c r="C11075" s="1">
        <v>40.799999999999997</v>
      </c>
      <c r="D11075" s="1">
        <v>-96.666700000000006</v>
      </c>
      <c r="E11075" t="s">
        <v>21</v>
      </c>
      <c r="F11075" s="1">
        <v>33.789499999999997</v>
      </c>
      <c r="G11075" s="1">
        <v>-84.325500000000005</v>
      </c>
      <c r="H11075" s="1" t="s">
        <v>2</v>
      </c>
      <c r="I11075" s="1">
        <f>3958.756*ACOS(COS(RADIANS(90-C11075))*COS(RADIANS(90-F11075))+SIN(RADIANS(90-C11075))*SIN(RADIANS(90-F11075))*COS(RADIANS(D11075-G11075)))</f>
        <v>832.19145880516771</v>
      </c>
      <c r="J11075" s="1">
        <f>I11075/A11075</f>
        <v>3.1195091607196E-2</v>
      </c>
      <c r="K11075" s="1"/>
    </row>
    <row r="11076" spans="1:11">
      <c r="A11076" s="1">
        <v>27902</v>
      </c>
      <c r="B11076" s="2" t="s">
        <v>21</v>
      </c>
      <c r="C11076" s="1">
        <v>33.789499999999997</v>
      </c>
      <c r="D11076" s="1">
        <v>-84.325500000000005</v>
      </c>
      <c r="E11076" t="s">
        <v>13</v>
      </c>
      <c r="F11076" s="1">
        <v>40.799999999999997</v>
      </c>
      <c r="G11076" s="1">
        <v>-96.666700000000006</v>
      </c>
      <c r="H11076" s="1" t="s">
        <v>2</v>
      </c>
      <c r="I11076" s="1">
        <f>3958.756*ACOS(COS(RADIANS(90-C11076))*COS(RADIANS(90-F11076))+SIN(RADIANS(90-C11076))*SIN(RADIANS(90-F11076))*COS(RADIANS(D11076-G11076)))</f>
        <v>832.19145880516771</v>
      </c>
      <c r="J11076" s="1">
        <f>I11076/A11076</f>
        <v>2.9825512823638725E-2</v>
      </c>
      <c r="K11076" s="1"/>
    </row>
    <row r="11077" spans="1:11">
      <c r="A11077" s="1">
        <v>28081</v>
      </c>
      <c r="B11077" s="2" t="s">
        <v>21</v>
      </c>
      <c r="C11077" s="1">
        <v>33.789499999999997</v>
      </c>
      <c r="D11077" s="1">
        <v>-84.325500000000005</v>
      </c>
      <c r="E11077" t="s">
        <v>13</v>
      </c>
      <c r="F11077" s="1">
        <v>40.799999999999997</v>
      </c>
      <c r="G11077" s="1">
        <v>-96.666700000000006</v>
      </c>
      <c r="H11077" s="1" t="s">
        <v>2</v>
      </c>
      <c r="I11077" s="1">
        <f>3958.756*ACOS(COS(RADIANS(90-C11077))*COS(RADIANS(90-F11077))+SIN(RADIANS(90-C11077))*SIN(RADIANS(90-F11077))*COS(RADIANS(D11077-G11077)))</f>
        <v>832.19145880516771</v>
      </c>
      <c r="J11077" s="1">
        <f>I11077/A11077</f>
        <v>2.9635392571673649E-2</v>
      </c>
      <c r="K11077" s="1"/>
    </row>
    <row r="11078" spans="1:11">
      <c r="A11078" s="1">
        <v>28143</v>
      </c>
      <c r="B11078" s="2" t="s">
        <v>13</v>
      </c>
      <c r="C11078" s="1">
        <v>40.799999999999997</v>
      </c>
      <c r="D11078" s="1">
        <v>-96.666700000000006</v>
      </c>
      <c r="E11078" t="s">
        <v>21</v>
      </c>
      <c r="F11078" s="1">
        <v>33.789499999999997</v>
      </c>
      <c r="G11078" s="1">
        <v>-84.325500000000005</v>
      </c>
      <c r="H11078" s="1" t="s">
        <v>2</v>
      </c>
      <c r="I11078" s="1">
        <f>3958.756*ACOS(COS(RADIANS(90-C11078))*COS(RADIANS(90-F11078))+SIN(RADIANS(90-C11078))*SIN(RADIANS(90-F11078))*COS(RADIANS(D11078-G11078)))</f>
        <v>832.19145880516771</v>
      </c>
      <c r="J11078" s="1">
        <f>I11078/A11078</f>
        <v>2.957010477934718E-2</v>
      </c>
      <c r="K11078" s="1"/>
    </row>
    <row r="11079" spans="1:11">
      <c r="A11079" s="1">
        <v>28143</v>
      </c>
      <c r="B11079" s="2" t="s">
        <v>13</v>
      </c>
      <c r="C11079" s="1">
        <v>40.799999999999997</v>
      </c>
      <c r="D11079" s="1">
        <v>-96.666700000000006</v>
      </c>
      <c r="E11079" t="s">
        <v>21</v>
      </c>
      <c r="F11079" s="1">
        <v>33.789499999999997</v>
      </c>
      <c r="G11079" s="1">
        <v>-84.325500000000005</v>
      </c>
      <c r="H11079" s="1" t="s">
        <v>2</v>
      </c>
      <c r="I11079" s="1">
        <f>3958.756*ACOS(COS(RADIANS(90-C11079))*COS(RADIANS(90-F11079))+SIN(RADIANS(90-C11079))*SIN(RADIANS(90-F11079))*COS(RADIANS(D11079-G11079)))</f>
        <v>832.19145880516771</v>
      </c>
      <c r="J11079" s="1">
        <f>I11079/A11079</f>
        <v>2.957010477934718E-2</v>
      </c>
      <c r="K11079" s="1"/>
    </row>
    <row r="11080" spans="1:11">
      <c r="A11080" s="1">
        <v>28213</v>
      </c>
      <c r="B11080" s="2" t="s">
        <v>37</v>
      </c>
      <c r="C11080" s="1">
        <v>40.799999999999997</v>
      </c>
      <c r="D11080" s="1">
        <v>-96.666700000000006</v>
      </c>
      <c r="E11080" t="s">
        <v>21</v>
      </c>
      <c r="F11080" s="1">
        <v>33.789499999999997</v>
      </c>
      <c r="G11080" s="1">
        <v>-84.325500000000005</v>
      </c>
      <c r="H11080" s="1" t="s">
        <v>2</v>
      </c>
      <c r="I11080" s="1">
        <f>3958.756*ACOS(COS(RADIANS(90-C11080))*COS(RADIANS(90-F11080))+SIN(RADIANS(90-C11080))*SIN(RADIANS(90-F11080))*COS(RADIANS(D11080-G11080)))</f>
        <v>832.19145880516771</v>
      </c>
      <c r="J11080" s="1">
        <f>I11080/A11080</f>
        <v>2.9496737631771443E-2</v>
      </c>
      <c r="K11080" s="1"/>
    </row>
    <row r="11081" spans="1:11">
      <c r="A11081" s="1">
        <v>28612</v>
      </c>
      <c r="B11081" s="2" t="s">
        <v>37</v>
      </c>
      <c r="C11081" s="1">
        <v>40.799999999999997</v>
      </c>
      <c r="D11081" s="1">
        <v>-96.666700000000006</v>
      </c>
      <c r="E11081" t="s">
        <v>21</v>
      </c>
      <c r="F11081" s="1">
        <v>33.789499999999997</v>
      </c>
      <c r="G11081" s="1">
        <v>-84.325500000000005</v>
      </c>
      <c r="H11081" s="1" t="s">
        <v>2</v>
      </c>
      <c r="I11081" s="1">
        <f>3958.756*ACOS(COS(RADIANS(90-C11081))*COS(RADIANS(90-F11081))+SIN(RADIANS(90-C11081))*SIN(RADIANS(90-F11081))*COS(RADIANS(D11081-G11081)))</f>
        <v>832.19145880516771</v>
      </c>
      <c r="J11081" s="1">
        <f>I11081/A11081</f>
        <v>2.9085399790478389E-2</v>
      </c>
      <c r="K11081" s="1"/>
    </row>
    <row r="11082" spans="1:11">
      <c r="A11082" s="1">
        <v>29113</v>
      </c>
      <c r="B11082" s="2" t="s">
        <v>21</v>
      </c>
      <c r="C11082" s="1">
        <v>33.789499999999997</v>
      </c>
      <c r="D11082" s="1">
        <v>-84.325500000000005</v>
      </c>
      <c r="E11082" t="s">
        <v>13</v>
      </c>
      <c r="F11082" s="1">
        <v>40.799999999999997</v>
      </c>
      <c r="G11082" s="1">
        <v>-96.666700000000006</v>
      </c>
      <c r="H11082" s="1" t="s">
        <v>2</v>
      </c>
      <c r="I11082" s="1">
        <f>3958.756*ACOS(COS(RADIANS(90-C11082))*COS(RADIANS(90-F11082))+SIN(RADIANS(90-C11082))*SIN(RADIANS(90-F11082))*COS(RADIANS(D11082-G11082)))</f>
        <v>832.19145880516771</v>
      </c>
      <c r="J11082" s="1">
        <f>I11082/A11082</f>
        <v>2.8584874757158922E-2</v>
      </c>
      <c r="K11082" s="1"/>
    </row>
    <row r="11083" spans="1:11">
      <c r="A11083" s="1">
        <v>31662</v>
      </c>
      <c r="B11083" s="2" t="s">
        <v>37</v>
      </c>
      <c r="C11083" s="1">
        <v>40.799999999999997</v>
      </c>
      <c r="D11083" s="1">
        <v>-96.666700000000006</v>
      </c>
      <c r="E11083" t="s">
        <v>21</v>
      </c>
      <c r="F11083" s="1">
        <v>33.789499999999997</v>
      </c>
      <c r="G11083" s="1">
        <v>-84.325500000000005</v>
      </c>
      <c r="H11083" s="1" t="s">
        <v>2</v>
      </c>
      <c r="I11083" s="1">
        <f>3958.756*ACOS(COS(RADIANS(90-C11083))*COS(RADIANS(90-F11083))+SIN(RADIANS(90-C11083))*SIN(RADIANS(90-F11083))*COS(RADIANS(D11083-G11083)))</f>
        <v>832.19145880516771</v>
      </c>
      <c r="J11083" s="1">
        <f>I11083/A11083</f>
        <v>2.6283603651227581E-2</v>
      </c>
      <c r="K11083" s="1"/>
    </row>
    <row r="11084" spans="1:11">
      <c r="A11084" s="1">
        <v>32775</v>
      </c>
      <c r="B11084" s="2" t="s">
        <v>13</v>
      </c>
      <c r="C11084" s="1">
        <v>40.799999999999997</v>
      </c>
      <c r="D11084" s="1">
        <v>-96.666700000000006</v>
      </c>
      <c r="E11084" t="s">
        <v>21</v>
      </c>
      <c r="F11084" s="1">
        <v>33.789499999999997</v>
      </c>
      <c r="G11084" s="1">
        <v>-84.325500000000005</v>
      </c>
      <c r="H11084" s="1" t="s">
        <v>2</v>
      </c>
      <c r="I11084" s="1">
        <f>3958.756*ACOS(COS(RADIANS(90-C11084))*COS(RADIANS(90-F11084))+SIN(RADIANS(90-C11084))*SIN(RADIANS(90-F11084))*COS(RADIANS(D11084-G11084)))</f>
        <v>832.19145880516771</v>
      </c>
      <c r="J11084" s="1">
        <f>I11084/A11084</f>
        <v>2.5391043746915871E-2</v>
      </c>
      <c r="K11084" s="1"/>
    </row>
    <row r="11085" spans="1:11">
      <c r="A11085" s="1">
        <v>32775</v>
      </c>
      <c r="B11085" s="2" t="s">
        <v>13</v>
      </c>
      <c r="C11085" s="1">
        <v>40.799999999999997</v>
      </c>
      <c r="D11085" s="1">
        <v>-96.666700000000006</v>
      </c>
      <c r="E11085" t="s">
        <v>21</v>
      </c>
      <c r="F11085" s="1">
        <v>33.789499999999997</v>
      </c>
      <c r="G11085" s="1">
        <v>-84.325500000000005</v>
      </c>
      <c r="H11085" s="1" t="s">
        <v>2</v>
      </c>
      <c r="I11085" s="1">
        <f>3958.756*ACOS(COS(RADIANS(90-C11085))*COS(RADIANS(90-F11085))+SIN(RADIANS(90-C11085))*SIN(RADIANS(90-F11085))*COS(RADIANS(D11085-G11085)))</f>
        <v>832.19145880516771</v>
      </c>
      <c r="J11085" s="1">
        <f>I11085/A11085</f>
        <v>2.5391043746915871E-2</v>
      </c>
      <c r="K11085" s="1"/>
    </row>
    <row r="11086" spans="1:11">
      <c r="A11086" s="1">
        <v>34302</v>
      </c>
      <c r="B11086" s="2" t="s">
        <v>13</v>
      </c>
      <c r="C11086" s="1">
        <v>40.799999999999997</v>
      </c>
      <c r="D11086" s="1">
        <v>-96.666700000000006</v>
      </c>
      <c r="E11086" t="s">
        <v>21</v>
      </c>
      <c r="F11086" s="1">
        <v>33.789499999999997</v>
      </c>
      <c r="G11086" s="1">
        <v>-84.325500000000005</v>
      </c>
      <c r="H11086" s="1" t="s">
        <v>2</v>
      </c>
      <c r="I11086" s="1">
        <f>3958.756*ACOS(COS(RADIANS(90-C11086))*COS(RADIANS(90-F11086))+SIN(RADIANS(90-C11086))*SIN(RADIANS(90-F11086))*COS(RADIANS(D11086-G11086)))</f>
        <v>832.19145880516771</v>
      </c>
      <c r="J11086" s="1">
        <f>I11086/A11086</f>
        <v>2.4260727036475065E-2</v>
      </c>
      <c r="K11086" s="1"/>
    </row>
    <row r="11087" spans="1:11">
      <c r="A11087" s="1">
        <v>34302</v>
      </c>
      <c r="B11087" s="2" t="s">
        <v>13</v>
      </c>
      <c r="C11087" s="1">
        <v>40.799999999999997</v>
      </c>
      <c r="D11087" s="1">
        <v>-96.666700000000006</v>
      </c>
      <c r="E11087" t="s">
        <v>21</v>
      </c>
      <c r="F11087" s="1">
        <v>33.789499999999997</v>
      </c>
      <c r="G11087" s="1">
        <v>-84.325500000000005</v>
      </c>
      <c r="H11087" s="1" t="s">
        <v>2</v>
      </c>
      <c r="I11087" s="1">
        <f>3958.756*ACOS(COS(RADIANS(90-C11087))*COS(RADIANS(90-F11087))+SIN(RADIANS(90-C11087))*SIN(RADIANS(90-F11087))*COS(RADIANS(D11087-G11087)))</f>
        <v>832.19145880516771</v>
      </c>
      <c r="J11087" s="1">
        <f>I11087/A11087</f>
        <v>2.4260727036475065E-2</v>
      </c>
      <c r="K11087" s="1"/>
    </row>
    <row r="11088" spans="1:11">
      <c r="A11088" s="1">
        <v>34601</v>
      </c>
      <c r="B11088" s="2" t="s">
        <v>13</v>
      </c>
      <c r="C11088" s="1">
        <v>40.799999999999997</v>
      </c>
      <c r="D11088" s="1">
        <v>-96.666700000000006</v>
      </c>
      <c r="E11088" t="s">
        <v>21</v>
      </c>
      <c r="F11088" s="1">
        <v>33.789499999999997</v>
      </c>
      <c r="G11088" s="1">
        <v>-84.325500000000005</v>
      </c>
      <c r="H11088" s="1" t="s">
        <v>2</v>
      </c>
      <c r="I11088" s="1">
        <f>3958.756*ACOS(COS(RADIANS(90-C11088))*COS(RADIANS(90-F11088))+SIN(RADIANS(90-C11088))*SIN(RADIANS(90-F11088))*COS(RADIANS(D11088-G11088)))</f>
        <v>832.19145880516771</v>
      </c>
      <c r="J11088" s="1">
        <f>I11088/A11088</f>
        <v>2.4051081148093054E-2</v>
      </c>
      <c r="K11088" s="1"/>
    </row>
    <row r="11089" spans="1:11">
      <c r="A11089" s="1">
        <v>34641</v>
      </c>
      <c r="B11089" s="2" t="s">
        <v>21</v>
      </c>
      <c r="C11089" s="1">
        <v>33.789499999999997</v>
      </c>
      <c r="D11089" s="1">
        <v>-84.325500000000005</v>
      </c>
      <c r="E11089" t="s">
        <v>13</v>
      </c>
      <c r="F11089" s="1">
        <v>40.799999999999997</v>
      </c>
      <c r="G11089" s="1">
        <v>-96.666700000000006</v>
      </c>
      <c r="H11089" s="1" t="s">
        <v>2</v>
      </c>
      <c r="I11089" s="1">
        <f>3958.756*ACOS(COS(RADIANS(90-C11089))*COS(RADIANS(90-F11089))+SIN(RADIANS(90-C11089))*SIN(RADIANS(90-F11089))*COS(RADIANS(D11089-G11089)))</f>
        <v>832.19145880516771</v>
      </c>
      <c r="J11089" s="1">
        <f>I11089/A11089</f>
        <v>2.4023309338794138E-2</v>
      </c>
      <c r="K11089" s="1"/>
    </row>
    <row r="11090" spans="1:11">
      <c r="A11090" s="1">
        <v>34737</v>
      </c>
      <c r="B11090" s="2" t="s">
        <v>37</v>
      </c>
      <c r="C11090" s="1">
        <v>40.799999999999997</v>
      </c>
      <c r="D11090" s="1">
        <v>-96.666700000000006</v>
      </c>
      <c r="E11090" t="s">
        <v>21</v>
      </c>
      <c r="F11090" s="1">
        <v>33.789499999999997</v>
      </c>
      <c r="G11090" s="1">
        <v>-84.325500000000005</v>
      </c>
      <c r="H11090" s="1" t="s">
        <v>2</v>
      </c>
      <c r="I11090" s="1">
        <f>3958.756*ACOS(COS(RADIANS(90-C11090))*COS(RADIANS(90-F11090))+SIN(RADIANS(90-C11090))*SIN(RADIANS(90-F11090))*COS(RADIANS(D11090-G11090)))</f>
        <v>832.19145880516771</v>
      </c>
      <c r="J11090" s="1">
        <f>I11090/A11090</f>
        <v>2.3956917949309604E-2</v>
      </c>
      <c r="K11090" s="1"/>
    </row>
    <row r="11091" spans="1:11">
      <c r="A11091" s="1">
        <v>37780</v>
      </c>
      <c r="B11091" s="2" t="s">
        <v>13</v>
      </c>
      <c r="C11091" s="1">
        <v>40.799999999999997</v>
      </c>
      <c r="D11091" s="1">
        <v>-96.666700000000006</v>
      </c>
      <c r="E11091" t="s">
        <v>21</v>
      </c>
      <c r="F11091" s="1">
        <v>33.789499999999997</v>
      </c>
      <c r="G11091" s="1">
        <v>-84.325500000000005</v>
      </c>
      <c r="H11091" s="1" t="s">
        <v>2</v>
      </c>
      <c r="I11091" s="1">
        <f>3958.756*ACOS(COS(RADIANS(90-C11091))*COS(RADIANS(90-F11091))+SIN(RADIANS(90-C11091))*SIN(RADIANS(90-F11091))*COS(RADIANS(D11091-G11091)))</f>
        <v>832.19145880516771</v>
      </c>
      <c r="J11091" s="1">
        <f>I11091/A11091</f>
        <v>2.202730171533001E-2</v>
      </c>
      <c r="K11091" s="1"/>
    </row>
    <row r="11092" spans="1:11">
      <c r="A11092" s="1">
        <v>39405</v>
      </c>
      <c r="B11092" s="2" t="s">
        <v>13</v>
      </c>
      <c r="C11092" s="1">
        <v>40.799999999999997</v>
      </c>
      <c r="D11092" s="1">
        <v>-96.666700000000006</v>
      </c>
      <c r="E11092" t="s">
        <v>21</v>
      </c>
      <c r="F11092" s="1">
        <v>33.789499999999997</v>
      </c>
      <c r="G11092" s="1">
        <v>-84.325500000000005</v>
      </c>
      <c r="H11092" s="1" t="s">
        <v>2</v>
      </c>
      <c r="I11092" s="1">
        <f>3958.756*ACOS(COS(RADIANS(90-C11092))*COS(RADIANS(90-F11092))+SIN(RADIANS(90-C11092))*SIN(RADIANS(90-F11092))*COS(RADIANS(D11092-G11092)))</f>
        <v>832.19145880516771</v>
      </c>
      <c r="J11092" s="1">
        <f>I11092/A11092</f>
        <v>2.1118930562242552E-2</v>
      </c>
      <c r="K11092" s="1"/>
    </row>
    <row r="11093" spans="1:11">
      <c r="A11093" s="1">
        <v>39405</v>
      </c>
      <c r="B11093" s="2" t="s">
        <v>13</v>
      </c>
      <c r="C11093" s="1">
        <v>40.799999999999997</v>
      </c>
      <c r="D11093" s="1">
        <v>-96.666700000000006</v>
      </c>
      <c r="E11093" t="s">
        <v>21</v>
      </c>
      <c r="F11093" s="1">
        <v>33.789499999999997</v>
      </c>
      <c r="G11093" s="1">
        <v>-84.325500000000005</v>
      </c>
      <c r="H11093" s="1" t="s">
        <v>2</v>
      </c>
      <c r="I11093" s="1">
        <f>3958.756*ACOS(COS(RADIANS(90-C11093))*COS(RADIANS(90-F11093))+SIN(RADIANS(90-C11093))*SIN(RADIANS(90-F11093))*COS(RADIANS(D11093-G11093)))</f>
        <v>832.19145880516771</v>
      </c>
      <c r="J11093" s="1">
        <f>I11093/A11093</f>
        <v>2.1118930562242552E-2</v>
      </c>
      <c r="K11093" s="1"/>
    </row>
    <row r="11094" spans="1:11">
      <c r="A11094" s="1">
        <v>43429</v>
      </c>
      <c r="B11094" s="2" t="s">
        <v>13</v>
      </c>
      <c r="C11094" s="1">
        <v>40.799999999999997</v>
      </c>
      <c r="D11094" s="1">
        <v>-96.666700000000006</v>
      </c>
      <c r="E11094" t="s">
        <v>21</v>
      </c>
      <c r="F11094" s="1">
        <v>33.789499999999997</v>
      </c>
      <c r="G11094" s="1">
        <v>-84.325500000000005</v>
      </c>
      <c r="H11094" s="1" t="s">
        <v>2</v>
      </c>
      <c r="I11094" s="1">
        <f>3958.756*ACOS(COS(RADIANS(90-C11094))*COS(RADIANS(90-F11094))+SIN(RADIANS(90-C11094))*SIN(RADIANS(90-F11094))*COS(RADIANS(D11094-G11094)))</f>
        <v>832.19145880516771</v>
      </c>
      <c r="J11094" s="1">
        <f>I11094/A11094</f>
        <v>1.9162114227939113E-2</v>
      </c>
      <c r="K11094" s="1"/>
    </row>
    <row r="11095" spans="1:11">
      <c r="A11095" s="1">
        <v>45739</v>
      </c>
      <c r="B11095" s="2" t="s">
        <v>13</v>
      </c>
      <c r="C11095" s="1">
        <v>40.799999999999997</v>
      </c>
      <c r="D11095" s="1">
        <v>-96.666700000000006</v>
      </c>
      <c r="E11095" t="s">
        <v>21</v>
      </c>
      <c r="F11095" s="1">
        <v>33.789499999999997</v>
      </c>
      <c r="G11095" s="1">
        <v>-84.325500000000005</v>
      </c>
      <c r="H11095" s="1" t="s">
        <v>2</v>
      </c>
      <c r="I11095" s="1">
        <f>3958.756*ACOS(COS(RADIANS(90-C11095))*COS(RADIANS(90-F11095))+SIN(RADIANS(90-C11095))*SIN(RADIANS(90-F11095))*COS(RADIANS(D11095-G11095)))</f>
        <v>832.19145880516771</v>
      </c>
      <c r="J11095" s="1">
        <f>I11095/A11095</f>
        <v>1.8194351839899599E-2</v>
      </c>
      <c r="K11095" s="1"/>
    </row>
    <row r="11096" spans="1:11">
      <c r="A11096" s="1">
        <v>46620</v>
      </c>
      <c r="B11096" s="2" t="s">
        <v>21</v>
      </c>
      <c r="C11096" s="1">
        <v>33.789499999999997</v>
      </c>
      <c r="D11096" s="1">
        <v>-84.325500000000005</v>
      </c>
      <c r="E11096" t="s">
        <v>13</v>
      </c>
      <c r="F11096" s="1">
        <v>40.799999999999997</v>
      </c>
      <c r="G11096" s="1">
        <v>-96.666700000000006</v>
      </c>
      <c r="H11096" s="1" t="s">
        <v>2</v>
      </c>
      <c r="I11096" s="1">
        <f>3958.756*ACOS(COS(RADIANS(90-C11096))*COS(RADIANS(90-F11096))+SIN(RADIANS(90-C11096))*SIN(RADIANS(90-F11096))*COS(RADIANS(D11096-G11096)))</f>
        <v>832.19145880516771</v>
      </c>
      <c r="J11096" s="1">
        <f>I11096/A11096</f>
        <v>1.7850524641895488E-2</v>
      </c>
      <c r="K11096" s="1"/>
    </row>
    <row r="11097" spans="1:11">
      <c r="A11097" s="1">
        <v>47170</v>
      </c>
      <c r="B11097" s="2" t="s">
        <v>37</v>
      </c>
      <c r="C11097" s="1">
        <v>40.799999999999997</v>
      </c>
      <c r="D11097" s="1">
        <v>-96.666700000000006</v>
      </c>
      <c r="E11097" t="s">
        <v>21</v>
      </c>
      <c r="F11097" s="1">
        <v>33.789499999999997</v>
      </c>
      <c r="G11097" s="1">
        <v>-84.325500000000005</v>
      </c>
      <c r="H11097" s="1" t="s">
        <v>2</v>
      </c>
      <c r="I11097" s="1">
        <f>3958.756*ACOS(COS(RADIANS(90-C11097))*COS(RADIANS(90-F11097))+SIN(RADIANS(90-C11097))*SIN(RADIANS(90-F11097))*COS(RADIANS(D11097-G11097)))</f>
        <v>832.19145880516771</v>
      </c>
      <c r="J11097" s="1">
        <f>I11097/A11097</f>
        <v>1.7642388357116127E-2</v>
      </c>
      <c r="K11097" s="1"/>
    </row>
    <row r="11098" spans="1:11">
      <c r="A11098" s="1">
        <v>48521</v>
      </c>
      <c r="B11098" s="2" t="s">
        <v>37</v>
      </c>
      <c r="C11098" s="1">
        <v>40.799999999999997</v>
      </c>
      <c r="D11098" s="1">
        <v>-96.666700000000006</v>
      </c>
      <c r="E11098" t="s">
        <v>21</v>
      </c>
      <c r="F11098" s="1">
        <v>33.789499999999997</v>
      </c>
      <c r="G11098" s="1">
        <v>-84.325500000000005</v>
      </c>
      <c r="H11098" s="1" t="s">
        <v>2</v>
      </c>
      <c r="I11098" s="1">
        <f>3958.756*ACOS(COS(RADIANS(90-C11098))*COS(RADIANS(90-F11098))+SIN(RADIANS(90-C11098))*SIN(RADIANS(90-F11098))*COS(RADIANS(D11098-G11098)))</f>
        <v>832.19145880516771</v>
      </c>
      <c r="J11098" s="1">
        <f>I11098/A11098</f>
        <v>1.7151160503805933E-2</v>
      </c>
      <c r="K11098" s="1"/>
    </row>
    <row r="11099" spans="1:11">
      <c r="A11099" s="1">
        <v>49661</v>
      </c>
      <c r="B11099" s="2" t="s">
        <v>13</v>
      </c>
      <c r="C11099" s="1">
        <v>40.799999999999997</v>
      </c>
      <c r="D11099" s="1">
        <v>-96.666700000000006</v>
      </c>
      <c r="E11099" t="s">
        <v>21</v>
      </c>
      <c r="F11099" s="1">
        <v>33.789499999999997</v>
      </c>
      <c r="G11099" s="1">
        <v>-84.325500000000005</v>
      </c>
      <c r="H11099" s="1" t="s">
        <v>2</v>
      </c>
      <c r="I11099" s="1">
        <f>3958.756*ACOS(COS(RADIANS(90-C11099))*COS(RADIANS(90-F11099))+SIN(RADIANS(90-C11099))*SIN(RADIANS(90-F11099))*COS(RADIANS(D11099-G11099)))</f>
        <v>832.19145880516771</v>
      </c>
      <c r="J11099" s="1">
        <f>I11099/A11099</f>
        <v>1.6757444650836024E-2</v>
      </c>
      <c r="K11099" s="1"/>
    </row>
    <row r="11100" spans="1:11">
      <c r="A11100" s="1">
        <v>50260</v>
      </c>
      <c r="B11100" s="2" t="s">
        <v>21</v>
      </c>
      <c r="C11100" s="1">
        <v>33.789499999999997</v>
      </c>
      <c r="D11100" s="1">
        <v>-84.325500000000005</v>
      </c>
      <c r="E11100" t="s">
        <v>13</v>
      </c>
      <c r="F11100" s="1">
        <v>40.799999999999997</v>
      </c>
      <c r="G11100" s="1">
        <v>-96.666700000000006</v>
      </c>
      <c r="H11100" s="1" t="s">
        <v>2</v>
      </c>
      <c r="I11100" s="1">
        <f>3958.756*ACOS(COS(RADIANS(90-C11100))*COS(RADIANS(90-F11100))+SIN(RADIANS(90-C11100))*SIN(RADIANS(90-F11100))*COS(RADIANS(D11100-G11100)))</f>
        <v>832.19145880516771</v>
      </c>
      <c r="J11100" s="1">
        <f>I11100/A11100</f>
        <v>1.6557728985379383E-2</v>
      </c>
      <c r="K11100" s="1"/>
    </row>
    <row r="11101" spans="1:11">
      <c r="A11101" s="1">
        <v>50500</v>
      </c>
      <c r="B11101" s="2" t="s">
        <v>13</v>
      </c>
      <c r="C11101" s="1">
        <v>40.799999999999997</v>
      </c>
      <c r="D11101" s="1">
        <v>-96.666700000000006</v>
      </c>
      <c r="E11101" t="s">
        <v>21</v>
      </c>
      <c r="F11101" s="1">
        <v>33.789499999999997</v>
      </c>
      <c r="G11101" s="1">
        <v>-84.325500000000005</v>
      </c>
      <c r="H11101" s="1" t="s">
        <v>2</v>
      </c>
      <c r="I11101" s="1">
        <f>3958.756*ACOS(COS(RADIANS(90-C11101))*COS(RADIANS(90-F11101))+SIN(RADIANS(90-C11101))*SIN(RADIANS(90-F11101))*COS(RADIANS(D11101-G11101)))</f>
        <v>832.19145880516771</v>
      </c>
      <c r="J11101" s="1">
        <f>I11101/A11101</f>
        <v>1.6479038788221143E-2</v>
      </c>
      <c r="K11101" s="1"/>
    </row>
    <row r="11102" spans="1:11">
      <c r="A11102" s="1">
        <v>50529</v>
      </c>
      <c r="B11102" s="2" t="s">
        <v>21</v>
      </c>
      <c r="C11102" s="1">
        <v>33.789499999999997</v>
      </c>
      <c r="D11102" s="1">
        <v>-84.325500000000005</v>
      </c>
      <c r="E11102" t="s">
        <v>13</v>
      </c>
      <c r="F11102" s="1">
        <v>40.799999999999997</v>
      </c>
      <c r="G11102" s="1">
        <v>-96.666700000000006</v>
      </c>
      <c r="H11102" s="1" t="s">
        <v>2</v>
      </c>
      <c r="I11102" s="1">
        <f>3958.756*ACOS(COS(RADIANS(90-C11102))*COS(RADIANS(90-F11102))+SIN(RADIANS(90-C11102))*SIN(RADIANS(90-F11102))*COS(RADIANS(D11102-G11102)))</f>
        <v>832.19145880516771</v>
      </c>
      <c r="J11102" s="1">
        <f>I11102/A11102</f>
        <v>1.6469581009027838E-2</v>
      </c>
      <c r="K11102" s="1"/>
    </row>
    <row r="11103" spans="1:11">
      <c r="A11103" s="1">
        <v>52022</v>
      </c>
      <c r="B11103" s="2" t="s">
        <v>37</v>
      </c>
      <c r="C11103" s="1">
        <v>40.799999999999997</v>
      </c>
      <c r="D11103" s="1">
        <v>-96.666700000000006</v>
      </c>
      <c r="E11103" t="s">
        <v>21</v>
      </c>
      <c r="F11103" s="1">
        <v>33.789499999999997</v>
      </c>
      <c r="G11103" s="1">
        <v>-84.325500000000005</v>
      </c>
      <c r="H11103" s="1" t="s">
        <v>2</v>
      </c>
      <c r="I11103" s="1">
        <f>3958.756*ACOS(COS(RADIANS(90-C11103))*COS(RADIANS(90-F11103))+SIN(RADIANS(90-C11103))*SIN(RADIANS(90-F11103))*COS(RADIANS(D11103-G11103)))</f>
        <v>832.19145880516771</v>
      </c>
      <c r="J11103" s="1">
        <f>I11103/A11103</f>
        <v>1.5996913974956128E-2</v>
      </c>
      <c r="K11103" s="1"/>
    </row>
    <row r="11104" spans="1:11">
      <c r="A11104" s="1">
        <v>55779</v>
      </c>
      <c r="B11104" s="2" t="s">
        <v>21</v>
      </c>
      <c r="C11104" s="1">
        <v>33.789499999999997</v>
      </c>
      <c r="D11104" s="1">
        <v>-84.325500000000005</v>
      </c>
      <c r="E11104" t="s">
        <v>13</v>
      </c>
      <c r="F11104" s="1">
        <v>40.799999999999997</v>
      </c>
      <c r="G11104" s="1">
        <v>-96.666700000000006</v>
      </c>
      <c r="H11104" s="1" t="s">
        <v>2</v>
      </c>
      <c r="I11104" s="1">
        <f>3958.756*ACOS(COS(RADIANS(90-C11104))*COS(RADIANS(90-F11104))+SIN(RADIANS(90-C11104))*SIN(RADIANS(90-F11104))*COS(RADIANS(D11104-G11104)))</f>
        <v>832.19145880516771</v>
      </c>
      <c r="J11104" s="1">
        <f>I11104/A11104</f>
        <v>1.4919440269728173E-2</v>
      </c>
      <c r="K11104" s="1"/>
    </row>
    <row r="11105" spans="1:11">
      <c r="A11105" s="1">
        <v>58450</v>
      </c>
      <c r="B11105" s="2" t="s">
        <v>13</v>
      </c>
      <c r="C11105" s="1">
        <v>40.799999999999997</v>
      </c>
      <c r="D11105" s="1">
        <v>-96.666700000000006</v>
      </c>
      <c r="E11105" t="s">
        <v>21</v>
      </c>
      <c r="F11105" s="1">
        <v>33.789499999999997</v>
      </c>
      <c r="G11105" s="1">
        <v>-84.325500000000005</v>
      </c>
      <c r="H11105" s="1" t="s">
        <v>2</v>
      </c>
      <c r="I11105" s="1">
        <f>3958.756*ACOS(COS(RADIANS(90-C11105))*COS(RADIANS(90-F11105))+SIN(RADIANS(90-C11105))*SIN(RADIANS(90-F11105))*COS(RADIANS(D11105-G11105)))</f>
        <v>832.19145880516771</v>
      </c>
      <c r="J11105" s="1">
        <f>I11105/A11105</f>
        <v>1.4237663965871132E-2</v>
      </c>
      <c r="K11105" s="1"/>
    </row>
    <row r="11106" spans="1:11">
      <c r="A11106" s="1">
        <v>59862</v>
      </c>
      <c r="B11106" s="2" t="s">
        <v>13</v>
      </c>
      <c r="C11106" s="1">
        <v>40.799999999999997</v>
      </c>
      <c r="D11106" s="1">
        <v>-96.666700000000006</v>
      </c>
      <c r="E11106" t="s">
        <v>21</v>
      </c>
      <c r="F11106" s="1">
        <v>33.789499999999997</v>
      </c>
      <c r="G11106" s="1">
        <v>-84.325500000000005</v>
      </c>
      <c r="H11106" s="1" t="s">
        <v>2</v>
      </c>
      <c r="I11106" s="1">
        <f>3958.756*ACOS(COS(RADIANS(90-C11106))*COS(RADIANS(90-F11106))+SIN(RADIANS(90-C11106))*SIN(RADIANS(90-F11106))*COS(RADIANS(D11106-G11106)))</f>
        <v>832.19145880516771</v>
      </c>
      <c r="J11106" s="1">
        <f>I11106/A11106</f>
        <v>1.3901831860030866E-2</v>
      </c>
      <c r="K11106" s="1"/>
    </row>
    <row r="11107" spans="1:11">
      <c r="A11107" s="1">
        <v>61597</v>
      </c>
      <c r="B11107" s="2" t="s">
        <v>13</v>
      </c>
      <c r="C11107" s="1">
        <v>40.799999999999997</v>
      </c>
      <c r="D11107" s="1">
        <v>-96.666700000000006</v>
      </c>
      <c r="E11107" t="s">
        <v>21</v>
      </c>
      <c r="F11107" s="1">
        <v>33.789499999999997</v>
      </c>
      <c r="G11107" s="1">
        <v>-84.325500000000005</v>
      </c>
      <c r="H11107" s="1" t="s">
        <v>2</v>
      </c>
      <c r="I11107" s="1">
        <f>3958.756*ACOS(COS(RADIANS(90-C11107))*COS(RADIANS(90-F11107))+SIN(RADIANS(90-C11107))*SIN(RADIANS(90-F11107))*COS(RADIANS(D11107-G11107)))</f>
        <v>832.19145880516771</v>
      </c>
      <c r="J11107" s="1">
        <f>I11107/A11107</f>
        <v>1.3510259571166902E-2</v>
      </c>
      <c r="K11107" s="1"/>
    </row>
    <row r="11108" spans="1:11">
      <c r="A11108" s="1">
        <v>70163</v>
      </c>
      <c r="B11108" s="2" t="s">
        <v>13</v>
      </c>
      <c r="C11108" s="1">
        <v>40.799999999999997</v>
      </c>
      <c r="D11108" s="1">
        <v>-96.666700000000006</v>
      </c>
      <c r="E11108" t="s">
        <v>21</v>
      </c>
      <c r="F11108" s="1">
        <v>33.789499999999997</v>
      </c>
      <c r="G11108" s="1">
        <v>-84.325500000000005</v>
      </c>
      <c r="H11108" s="1" t="s">
        <v>2</v>
      </c>
      <c r="I11108" s="1">
        <f>3958.756*ACOS(COS(RADIANS(90-C11108))*COS(RADIANS(90-F11108))+SIN(RADIANS(90-C11108))*SIN(RADIANS(90-F11108))*COS(RADIANS(D11108-G11108)))</f>
        <v>832.19145880516771</v>
      </c>
      <c r="J11108" s="1">
        <f>I11108/A11108</f>
        <v>1.186083062020107E-2</v>
      </c>
      <c r="K11108" s="1"/>
    </row>
    <row r="11109" spans="1:11">
      <c r="A11109" s="1">
        <v>70163</v>
      </c>
      <c r="B11109" s="2" t="s">
        <v>13</v>
      </c>
      <c r="C11109" s="1">
        <v>40.799999999999997</v>
      </c>
      <c r="D11109" s="1">
        <v>-96.666700000000006</v>
      </c>
      <c r="E11109" t="s">
        <v>21</v>
      </c>
      <c r="F11109" s="1">
        <v>33.789499999999997</v>
      </c>
      <c r="G11109" s="1">
        <v>-84.325500000000005</v>
      </c>
      <c r="H11109" s="1" t="s">
        <v>2</v>
      </c>
      <c r="I11109" s="1">
        <f>3958.756*ACOS(COS(RADIANS(90-C11109))*COS(RADIANS(90-F11109))+SIN(RADIANS(90-C11109))*SIN(RADIANS(90-F11109))*COS(RADIANS(D11109-G11109)))</f>
        <v>832.19145880516771</v>
      </c>
      <c r="J11109" s="1">
        <f>I11109/A11109</f>
        <v>1.186083062020107E-2</v>
      </c>
      <c r="K11109" s="1"/>
    </row>
    <row r="11110" spans="1:11">
      <c r="A11110" s="1">
        <v>76501</v>
      </c>
      <c r="B11110" s="2" t="s">
        <v>21</v>
      </c>
      <c r="C11110" s="1">
        <v>33.789499999999997</v>
      </c>
      <c r="D11110" s="1">
        <v>-84.325500000000005</v>
      </c>
      <c r="E11110" t="s">
        <v>13</v>
      </c>
      <c r="F11110" s="1">
        <v>40.799999999999997</v>
      </c>
      <c r="G11110" s="1">
        <v>-96.666700000000006</v>
      </c>
      <c r="H11110" s="1" t="s">
        <v>2</v>
      </c>
      <c r="I11110" s="1">
        <f>3958.756*ACOS(COS(RADIANS(90-C11110))*COS(RADIANS(90-F11110))+SIN(RADIANS(90-C11110))*SIN(RADIANS(90-F11110))*COS(RADIANS(D11110-G11110)))</f>
        <v>832.19145880516771</v>
      </c>
      <c r="J11110" s="1">
        <f>I11110/A11110</f>
        <v>1.0878177524544355E-2</v>
      </c>
      <c r="K11110" s="1"/>
    </row>
    <row r="11111" spans="1:11">
      <c r="A11111" s="1">
        <v>77391</v>
      </c>
      <c r="B11111" s="2" t="s">
        <v>13</v>
      </c>
      <c r="C11111" s="1">
        <v>40.799999999999997</v>
      </c>
      <c r="D11111" s="1">
        <v>-96.666700000000006</v>
      </c>
      <c r="E11111" t="s">
        <v>21</v>
      </c>
      <c r="F11111" s="1">
        <v>33.789499999999997</v>
      </c>
      <c r="G11111" s="1">
        <v>-84.325500000000005</v>
      </c>
      <c r="H11111" s="1" t="s">
        <v>2</v>
      </c>
      <c r="I11111" s="1">
        <f>3958.756*ACOS(COS(RADIANS(90-C11111))*COS(RADIANS(90-F11111))+SIN(RADIANS(90-C11111))*SIN(RADIANS(90-F11111))*COS(RADIANS(D11111-G11111)))</f>
        <v>832.19145880516771</v>
      </c>
      <c r="J11111" s="1">
        <f>I11111/A11111</f>
        <v>1.0753077991047638E-2</v>
      </c>
      <c r="K11111" s="1"/>
    </row>
    <row r="11112" spans="1:11">
      <c r="A11112" s="1">
        <v>88383</v>
      </c>
      <c r="B11112" s="2" t="s">
        <v>21</v>
      </c>
      <c r="C11112" s="1">
        <v>33.789499999999997</v>
      </c>
      <c r="D11112" s="1">
        <v>-84.325500000000005</v>
      </c>
      <c r="E11112" t="s">
        <v>37</v>
      </c>
      <c r="F11112" s="1">
        <v>40.799999999999997</v>
      </c>
      <c r="G11112" s="1">
        <v>-96.666700000000006</v>
      </c>
      <c r="H11112" s="1" t="s">
        <v>2</v>
      </c>
      <c r="I11112" s="1">
        <f>3958.756*ACOS(COS(RADIANS(90-C11112))*COS(RADIANS(90-F11112))+SIN(RADIANS(90-C11112))*SIN(RADIANS(90-F11112))*COS(RADIANS(D11112-G11112)))</f>
        <v>832.19145880516771</v>
      </c>
      <c r="J11112" s="1">
        <f>I11112/A11112</f>
        <v>9.4157412489411733E-3</v>
      </c>
      <c r="K11112" s="1"/>
    </row>
    <row r="11113" spans="1:11">
      <c r="A11113" s="1">
        <v>119950</v>
      </c>
      <c r="B11113" s="2" t="s">
        <v>13</v>
      </c>
      <c r="C11113" s="1">
        <v>40.799999999999997</v>
      </c>
      <c r="D11113" s="1">
        <v>-96.666700000000006</v>
      </c>
      <c r="E11113" t="s">
        <v>21</v>
      </c>
      <c r="F11113" s="1">
        <v>33.789499999999997</v>
      </c>
      <c r="G11113" s="1">
        <v>-84.325500000000005</v>
      </c>
      <c r="H11113" s="1" t="s">
        <v>2</v>
      </c>
      <c r="I11113" s="1">
        <f>3958.756*ACOS(COS(RADIANS(90-C11113))*COS(RADIANS(90-F11113))+SIN(RADIANS(90-C11113))*SIN(RADIANS(90-F11113))*COS(RADIANS(D11113-G11113)))</f>
        <v>832.19145880516771</v>
      </c>
      <c r="J11113" s="1">
        <f>I11113/A11113</f>
        <v>6.9378195815353707E-3</v>
      </c>
      <c r="K11113" s="1"/>
    </row>
    <row r="11114" spans="1:11">
      <c r="A11114" s="1">
        <v>46</v>
      </c>
      <c r="B11114" s="2" t="s">
        <v>35</v>
      </c>
      <c r="C11114" s="1">
        <v>32.877000000000002</v>
      </c>
      <c r="D11114" s="1">
        <v>-117.23699999999999</v>
      </c>
      <c r="E11114" t="s">
        <v>12</v>
      </c>
      <c r="F11114" s="1">
        <v>44.04</v>
      </c>
      <c r="G11114" s="1">
        <v>-123.06</v>
      </c>
      <c r="H11114" s="1" t="s">
        <v>2</v>
      </c>
      <c r="I11114" s="1">
        <f>3958.756*ACOS(COS(RADIANS(90-C11114))*COS(RADIANS(90-F11114))+SIN(RADIANS(90-C11114))*SIN(RADIANS(90-F11114))*COS(RADIANS(D11114-G11114)))</f>
        <v>832.58546739294263</v>
      </c>
      <c r="J11114" s="1">
        <f>I11114/A11114</f>
        <v>18.099684073759622</v>
      </c>
      <c r="K11114" s="1"/>
    </row>
    <row r="11115" spans="1:11">
      <c r="A11115" s="1">
        <v>46</v>
      </c>
      <c r="B11115" s="2" t="s">
        <v>35</v>
      </c>
      <c r="C11115" s="1">
        <v>32.877000000000002</v>
      </c>
      <c r="D11115" s="1">
        <v>-117.23699999999999</v>
      </c>
      <c r="E11115" t="s">
        <v>12</v>
      </c>
      <c r="F11115" s="1">
        <v>44.04</v>
      </c>
      <c r="G11115" s="1">
        <v>-123.06</v>
      </c>
      <c r="H11115" s="1" t="s">
        <v>2</v>
      </c>
      <c r="I11115" s="1">
        <f>3958.756*ACOS(COS(RADIANS(90-C11115))*COS(RADIANS(90-F11115))+SIN(RADIANS(90-C11115))*SIN(RADIANS(90-F11115))*COS(RADIANS(D11115-G11115)))</f>
        <v>832.58546739294263</v>
      </c>
      <c r="J11115" s="1">
        <f>I11115/A11115</f>
        <v>18.099684073759622</v>
      </c>
      <c r="K11115" s="1"/>
    </row>
    <row r="11116" spans="1:11">
      <c r="A11116" s="1">
        <v>501</v>
      </c>
      <c r="B11116" s="2" t="s">
        <v>35</v>
      </c>
      <c r="C11116" s="1">
        <v>32.877000000000002</v>
      </c>
      <c r="D11116" s="1">
        <v>-117.23699999999999</v>
      </c>
      <c r="E11116" t="s">
        <v>12</v>
      </c>
      <c r="F11116" s="1">
        <v>44.04</v>
      </c>
      <c r="G11116" s="1">
        <v>-123.06</v>
      </c>
      <c r="H11116" s="1" t="s">
        <v>2</v>
      </c>
      <c r="I11116" s="1">
        <f>3958.756*ACOS(COS(RADIANS(90-C11116))*COS(RADIANS(90-F11116))+SIN(RADIANS(90-C11116))*SIN(RADIANS(90-F11116))*COS(RADIANS(D11116-G11116)))</f>
        <v>832.58546739294263</v>
      </c>
      <c r="J11116" s="1">
        <f>I11116/A11116</f>
        <v>1.6618472403052746</v>
      </c>
      <c r="K11116" s="1"/>
    </row>
    <row r="11117" spans="1:11">
      <c r="A11117" s="1">
        <v>501</v>
      </c>
      <c r="B11117" s="2" t="s">
        <v>19</v>
      </c>
      <c r="C11117" s="1">
        <v>32.877000000000002</v>
      </c>
      <c r="D11117" s="1">
        <v>-117.23699999999999</v>
      </c>
      <c r="E11117" t="s">
        <v>12</v>
      </c>
      <c r="F11117" s="1">
        <v>44.04</v>
      </c>
      <c r="G11117" s="1">
        <v>-123.06</v>
      </c>
      <c r="H11117" s="1" t="s">
        <v>2</v>
      </c>
      <c r="I11117" s="1">
        <f>3958.756*ACOS(COS(RADIANS(90-C11117))*COS(RADIANS(90-F11117))+SIN(RADIANS(90-C11117))*SIN(RADIANS(90-F11117))*COS(RADIANS(D11117-G11117)))</f>
        <v>832.58546739294263</v>
      </c>
      <c r="J11117" s="1">
        <f>I11117/A11117</f>
        <v>1.6618472403052746</v>
      </c>
      <c r="K11117" s="1"/>
    </row>
    <row r="11118" spans="1:11">
      <c r="A11118" s="1">
        <v>1117</v>
      </c>
      <c r="B11118" s="2" t="s">
        <v>35</v>
      </c>
      <c r="C11118" s="1">
        <v>32.877000000000002</v>
      </c>
      <c r="D11118" s="1">
        <v>-117.23699999999999</v>
      </c>
      <c r="E11118" t="s">
        <v>12</v>
      </c>
      <c r="F11118" s="1">
        <v>44.04</v>
      </c>
      <c r="G11118" s="1">
        <v>-123.06</v>
      </c>
      <c r="H11118" s="1" t="s">
        <v>2</v>
      </c>
      <c r="I11118" s="1">
        <f>3958.756*ACOS(COS(RADIANS(90-C11118))*COS(RADIANS(90-F11118))+SIN(RADIANS(90-C11118))*SIN(RADIANS(90-F11118))*COS(RADIANS(D11118-G11118)))</f>
        <v>832.58546739294263</v>
      </c>
      <c r="J11118" s="1">
        <f>I11118/A11118</f>
        <v>0.74537642559797912</v>
      </c>
      <c r="K11118" s="1"/>
    </row>
    <row r="11119" spans="1:11">
      <c r="A11119" s="1">
        <v>1117</v>
      </c>
      <c r="B11119" s="2" t="s">
        <v>35</v>
      </c>
      <c r="C11119" s="1">
        <v>32.877000000000002</v>
      </c>
      <c r="D11119" s="1">
        <v>-117.23699999999999</v>
      </c>
      <c r="E11119" t="s">
        <v>12</v>
      </c>
      <c r="F11119" s="1">
        <v>44.04</v>
      </c>
      <c r="G11119" s="1">
        <v>-123.06</v>
      </c>
      <c r="H11119" s="1" t="s">
        <v>2</v>
      </c>
      <c r="I11119" s="1">
        <f>3958.756*ACOS(COS(RADIANS(90-C11119))*COS(RADIANS(90-F11119))+SIN(RADIANS(90-C11119))*SIN(RADIANS(90-F11119))*COS(RADIANS(D11119-G11119)))</f>
        <v>832.58546739294263</v>
      </c>
      <c r="J11119" s="1">
        <f>I11119/A11119</f>
        <v>0.74537642559797912</v>
      </c>
      <c r="K11119" s="1"/>
    </row>
    <row r="11120" spans="1:11">
      <c r="A11120" s="1">
        <v>1150</v>
      </c>
      <c r="B11120" s="2" t="s">
        <v>19</v>
      </c>
      <c r="C11120" s="1">
        <v>32.877000000000002</v>
      </c>
      <c r="D11120" s="1">
        <v>-117.23699999999999</v>
      </c>
      <c r="E11120" t="s">
        <v>12</v>
      </c>
      <c r="F11120" s="1">
        <v>44.04</v>
      </c>
      <c r="G11120" s="1">
        <v>-123.06</v>
      </c>
      <c r="H11120" s="1" t="s">
        <v>2</v>
      </c>
      <c r="I11120" s="1">
        <f>3958.756*ACOS(COS(RADIANS(90-C11120))*COS(RADIANS(90-F11120))+SIN(RADIANS(90-C11120))*SIN(RADIANS(90-F11120))*COS(RADIANS(D11120-G11120)))</f>
        <v>832.58546739294263</v>
      </c>
      <c r="J11120" s="1">
        <f>I11120/A11120</f>
        <v>0.72398736295038491</v>
      </c>
      <c r="K11120" s="1"/>
    </row>
    <row r="11121" spans="1:11">
      <c r="A11121" s="1">
        <v>1150</v>
      </c>
      <c r="B11121" s="2" t="s">
        <v>19</v>
      </c>
      <c r="C11121" s="1">
        <v>32.877000000000002</v>
      </c>
      <c r="D11121" s="1">
        <v>-117.23699999999999</v>
      </c>
      <c r="E11121" t="s">
        <v>12</v>
      </c>
      <c r="F11121" s="1">
        <v>44.04</v>
      </c>
      <c r="G11121" s="1">
        <v>-123.06</v>
      </c>
      <c r="H11121" s="1" t="s">
        <v>2</v>
      </c>
      <c r="I11121" s="1">
        <f>3958.756*ACOS(COS(RADIANS(90-C11121))*COS(RADIANS(90-F11121))+SIN(RADIANS(90-C11121))*SIN(RADIANS(90-F11121))*COS(RADIANS(D11121-G11121)))</f>
        <v>832.58546739294263</v>
      </c>
      <c r="J11121" s="1">
        <f>I11121/A11121</f>
        <v>0.72398736295038491</v>
      </c>
      <c r="K11121" s="1"/>
    </row>
    <row r="11122" spans="1:11">
      <c r="A11122" s="1">
        <v>2110</v>
      </c>
      <c r="B11122" s="2" t="s">
        <v>35</v>
      </c>
      <c r="C11122" s="1">
        <v>32.877000000000002</v>
      </c>
      <c r="D11122" s="1">
        <v>-117.23699999999999</v>
      </c>
      <c r="E11122" t="s">
        <v>12</v>
      </c>
      <c r="F11122" s="1">
        <v>44.04</v>
      </c>
      <c r="G11122" s="1">
        <v>-123.06</v>
      </c>
      <c r="H11122" s="1" t="s">
        <v>2</v>
      </c>
      <c r="I11122" s="1">
        <f>3958.756*ACOS(COS(RADIANS(90-C11122))*COS(RADIANS(90-F11122))+SIN(RADIANS(90-C11122))*SIN(RADIANS(90-F11122))*COS(RADIANS(D11122-G11122)))</f>
        <v>832.58546739294263</v>
      </c>
      <c r="J11122" s="1">
        <f>I11122/A11122</f>
        <v>0.39459026890660787</v>
      </c>
      <c r="K11122" s="1"/>
    </row>
    <row r="11123" spans="1:11">
      <c r="A11123" s="1">
        <v>2110</v>
      </c>
      <c r="B11123" s="2" t="s">
        <v>35</v>
      </c>
      <c r="C11123" s="1">
        <v>32.877000000000002</v>
      </c>
      <c r="D11123" s="1">
        <v>-117.23699999999999</v>
      </c>
      <c r="E11123" t="s">
        <v>12</v>
      </c>
      <c r="F11123" s="1">
        <v>44.04</v>
      </c>
      <c r="G11123" s="1">
        <v>-123.06</v>
      </c>
      <c r="H11123" s="1" t="s">
        <v>2</v>
      </c>
      <c r="I11123" s="1">
        <f>3958.756*ACOS(COS(RADIANS(90-C11123))*COS(RADIANS(90-F11123))+SIN(RADIANS(90-C11123))*SIN(RADIANS(90-F11123))*COS(RADIANS(D11123-G11123)))</f>
        <v>832.58546739294263</v>
      </c>
      <c r="J11123" s="1">
        <f>I11123/A11123</f>
        <v>0.39459026890660787</v>
      </c>
      <c r="K11123" s="1"/>
    </row>
    <row r="11124" spans="1:11">
      <c r="A11124" s="1">
        <v>2413</v>
      </c>
      <c r="B11124" s="2" t="s">
        <v>35</v>
      </c>
      <c r="C11124" s="1">
        <v>32.877000000000002</v>
      </c>
      <c r="D11124" s="1">
        <v>-117.23699999999999</v>
      </c>
      <c r="E11124" t="s">
        <v>12</v>
      </c>
      <c r="F11124" s="1">
        <v>44.04</v>
      </c>
      <c r="G11124" s="1">
        <v>-123.06</v>
      </c>
      <c r="H11124" s="1" t="s">
        <v>2</v>
      </c>
      <c r="I11124" s="1">
        <f>3958.756*ACOS(COS(RADIANS(90-C11124))*COS(RADIANS(90-F11124))+SIN(RADIANS(90-C11124))*SIN(RADIANS(90-F11124))*COS(RADIANS(D11124-G11124)))</f>
        <v>832.58546739294263</v>
      </c>
      <c r="J11124" s="1">
        <f>I11124/A11124</f>
        <v>0.34504163588601022</v>
      </c>
      <c r="K11124" s="1"/>
    </row>
    <row r="11125" spans="1:11">
      <c r="A11125" s="1">
        <v>2413</v>
      </c>
      <c r="B11125" s="2" t="s">
        <v>35</v>
      </c>
      <c r="C11125" s="1">
        <v>32.877000000000002</v>
      </c>
      <c r="D11125" s="1">
        <v>-117.23699999999999</v>
      </c>
      <c r="E11125" t="s">
        <v>12</v>
      </c>
      <c r="F11125" s="1">
        <v>44.04</v>
      </c>
      <c r="G11125" s="1">
        <v>-123.06</v>
      </c>
      <c r="H11125" s="1" t="s">
        <v>2</v>
      </c>
      <c r="I11125" s="1">
        <f>3958.756*ACOS(COS(RADIANS(90-C11125))*COS(RADIANS(90-F11125))+SIN(RADIANS(90-C11125))*SIN(RADIANS(90-F11125))*COS(RADIANS(D11125-G11125)))</f>
        <v>832.58546739294263</v>
      </c>
      <c r="J11125" s="1">
        <f>I11125/A11125</f>
        <v>0.34504163588601022</v>
      </c>
      <c r="K11125" s="1"/>
    </row>
    <row r="11126" spans="1:11">
      <c r="A11126" s="1">
        <v>3233</v>
      </c>
      <c r="B11126" s="2" t="s">
        <v>19</v>
      </c>
      <c r="C11126" s="1">
        <v>32.877000000000002</v>
      </c>
      <c r="D11126" s="1">
        <v>-117.23699999999999</v>
      </c>
      <c r="E11126" t="s">
        <v>12</v>
      </c>
      <c r="F11126" s="1">
        <v>44.04</v>
      </c>
      <c r="G11126" s="1">
        <v>-123.06</v>
      </c>
      <c r="H11126" s="1" t="s">
        <v>2</v>
      </c>
      <c r="I11126" s="1">
        <f>3958.756*ACOS(COS(RADIANS(90-C11126))*COS(RADIANS(90-F11126))+SIN(RADIANS(90-C11126))*SIN(RADIANS(90-F11126))*COS(RADIANS(D11126-G11126)))</f>
        <v>832.58546739294263</v>
      </c>
      <c r="J11126" s="1">
        <f>I11126/A11126</f>
        <v>0.25752720921526218</v>
      </c>
      <c r="K11126" s="1"/>
    </row>
    <row r="11127" spans="1:11">
      <c r="A11127" s="1">
        <v>3233</v>
      </c>
      <c r="B11127" s="2" t="s">
        <v>19</v>
      </c>
      <c r="C11127" s="1">
        <v>32.877000000000002</v>
      </c>
      <c r="D11127" s="1">
        <v>-117.23699999999999</v>
      </c>
      <c r="E11127" t="s">
        <v>12</v>
      </c>
      <c r="F11127" s="1">
        <v>44.04</v>
      </c>
      <c r="G11127" s="1">
        <v>-123.06</v>
      </c>
      <c r="H11127" s="1" t="s">
        <v>2</v>
      </c>
      <c r="I11127" s="1">
        <f>3958.756*ACOS(COS(RADIANS(90-C11127))*COS(RADIANS(90-F11127))+SIN(RADIANS(90-C11127))*SIN(RADIANS(90-F11127))*COS(RADIANS(D11127-G11127)))</f>
        <v>832.58546739294263</v>
      </c>
      <c r="J11127" s="1">
        <f>I11127/A11127</f>
        <v>0.25752720921526218</v>
      </c>
      <c r="K11127" s="1"/>
    </row>
    <row r="11128" spans="1:11">
      <c r="A11128" s="1">
        <v>3957</v>
      </c>
      <c r="B11128" s="2" t="s">
        <v>19</v>
      </c>
      <c r="C11128" s="1">
        <v>32.877000000000002</v>
      </c>
      <c r="D11128" s="1">
        <v>-117.23699999999999</v>
      </c>
      <c r="E11128" t="s">
        <v>12</v>
      </c>
      <c r="F11128" s="1">
        <v>44.04</v>
      </c>
      <c r="G11128" s="1">
        <v>-123.06</v>
      </c>
      <c r="H11128" s="1" t="s">
        <v>2</v>
      </c>
      <c r="I11128" s="1">
        <f>3958.756*ACOS(COS(RADIANS(90-C11128))*COS(RADIANS(90-F11128))+SIN(RADIANS(90-C11128))*SIN(RADIANS(90-F11128))*COS(RADIANS(D11128-G11128)))</f>
        <v>832.58546739294263</v>
      </c>
      <c r="J11128" s="1">
        <f>I11128/A11128</f>
        <v>0.21040825559589149</v>
      </c>
      <c r="K11128" s="1"/>
    </row>
    <row r="11129" spans="1:11">
      <c r="A11129" s="1">
        <v>4733</v>
      </c>
      <c r="B11129" s="2" t="s">
        <v>19</v>
      </c>
      <c r="C11129" s="1">
        <v>32.877000000000002</v>
      </c>
      <c r="D11129" s="1">
        <v>-117.23699999999999</v>
      </c>
      <c r="E11129" t="s">
        <v>12</v>
      </c>
      <c r="F11129" s="1">
        <v>44.04</v>
      </c>
      <c r="G11129" s="1">
        <v>-123.06</v>
      </c>
      <c r="H11129" s="1" t="s">
        <v>2</v>
      </c>
      <c r="I11129" s="1">
        <f>3958.756*ACOS(COS(RADIANS(90-C11129))*COS(RADIANS(90-F11129))+SIN(RADIANS(90-C11129))*SIN(RADIANS(90-F11129))*COS(RADIANS(D11129-G11129)))</f>
        <v>832.58546739294263</v>
      </c>
      <c r="J11129" s="1">
        <f>I11129/A11129</f>
        <v>0.17591072626092175</v>
      </c>
      <c r="K11129" s="1"/>
    </row>
    <row r="11130" spans="1:11">
      <c r="A11130" s="1">
        <v>4733</v>
      </c>
      <c r="B11130" s="2" t="s">
        <v>19</v>
      </c>
      <c r="C11130" s="1">
        <v>32.877000000000002</v>
      </c>
      <c r="D11130" s="1">
        <v>-117.23699999999999</v>
      </c>
      <c r="E11130" t="s">
        <v>12</v>
      </c>
      <c r="F11130" s="1">
        <v>44.04</v>
      </c>
      <c r="G11130" s="1">
        <v>-123.06</v>
      </c>
      <c r="H11130" s="1" t="s">
        <v>2</v>
      </c>
      <c r="I11130" s="1">
        <f>3958.756*ACOS(COS(RADIANS(90-C11130))*COS(RADIANS(90-F11130))+SIN(RADIANS(90-C11130))*SIN(RADIANS(90-F11130))*COS(RADIANS(D11130-G11130)))</f>
        <v>832.58546739294263</v>
      </c>
      <c r="J11130" s="1">
        <f>I11130/A11130</f>
        <v>0.17591072626092175</v>
      </c>
      <c r="K11130" s="1"/>
    </row>
    <row r="11131" spans="1:11">
      <c r="A11131" s="1">
        <v>14407</v>
      </c>
      <c r="B11131" s="2" t="s">
        <v>35</v>
      </c>
      <c r="C11131" s="1">
        <v>32.877000000000002</v>
      </c>
      <c r="D11131" s="1">
        <v>-117.23699999999999</v>
      </c>
      <c r="E11131" t="s">
        <v>12</v>
      </c>
      <c r="F11131" s="1">
        <v>44.04</v>
      </c>
      <c r="G11131" s="1">
        <v>-123.06</v>
      </c>
      <c r="H11131" s="1" t="s">
        <v>2</v>
      </c>
      <c r="I11131" s="1">
        <f>3958.756*ACOS(COS(RADIANS(90-C11131))*COS(RADIANS(90-F11131))+SIN(RADIANS(90-C11131))*SIN(RADIANS(90-F11131))*COS(RADIANS(D11131-G11131)))</f>
        <v>832.58546739294263</v>
      </c>
      <c r="J11131" s="1">
        <f>I11131/A11131</f>
        <v>5.7790342707915776E-2</v>
      </c>
      <c r="K11131" s="1"/>
    </row>
    <row r="11132" spans="1:11">
      <c r="A11132" s="1">
        <v>16463</v>
      </c>
      <c r="B11132" s="2" t="s">
        <v>19</v>
      </c>
      <c r="C11132" s="1">
        <v>32.877000000000002</v>
      </c>
      <c r="D11132" s="1">
        <v>-117.23699999999999</v>
      </c>
      <c r="E11132" t="s">
        <v>12</v>
      </c>
      <c r="F11132" s="1">
        <v>44.04</v>
      </c>
      <c r="G11132" s="1">
        <v>-123.06</v>
      </c>
      <c r="H11132" s="1" t="s">
        <v>2</v>
      </c>
      <c r="I11132" s="1">
        <f>3958.756*ACOS(COS(RADIANS(90-C11132))*COS(RADIANS(90-F11132))+SIN(RADIANS(90-C11132))*SIN(RADIANS(90-F11132))*COS(RADIANS(D11132-G11132)))</f>
        <v>832.58546739294263</v>
      </c>
      <c r="J11132" s="1">
        <f>I11132/A11132</f>
        <v>5.0573131713110772E-2</v>
      </c>
      <c r="K11132" s="1"/>
    </row>
    <row r="11133" spans="1:11">
      <c r="A11133" s="1">
        <v>17762</v>
      </c>
      <c r="B11133" s="2" t="s">
        <v>35</v>
      </c>
      <c r="C11133" s="1">
        <v>32.877000000000002</v>
      </c>
      <c r="D11133" s="1">
        <v>-117.23699999999999</v>
      </c>
      <c r="E11133" t="s">
        <v>12</v>
      </c>
      <c r="F11133" s="1">
        <v>44.04</v>
      </c>
      <c r="G11133" s="1">
        <v>-123.06</v>
      </c>
      <c r="H11133" s="1" t="s">
        <v>2</v>
      </c>
      <c r="I11133" s="1">
        <f>3958.756*ACOS(COS(RADIANS(90-C11133))*COS(RADIANS(90-F11133))+SIN(RADIANS(90-C11133))*SIN(RADIANS(90-F11133))*COS(RADIANS(D11133-G11133)))</f>
        <v>832.58546739294263</v>
      </c>
      <c r="J11133" s="1">
        <f>I11133/A11133</f>
        <v>4.6874533689502458E-2</v>
      </c>
      <c r="K11133" s="1"/>
    </row>
    <row r="11134" spans="1:11">
      <c r="A11134" s="1">
        <v>18472</v>
      </c>
      <c r="B11134" s="2" t="s">
        <v>19</v>
      </c>
      <c r="C11134" s="1">
        <v>32.877000000000002</v>
      </c>
      <c r="D11134" s="1">
        <v>-117.23699999999999</v>
      </c>
      <c r="E11134" t="s">
        <v>12</v>
      </c>
      <c r="F11134" s="1">
        <v>44.04</v>
      </c>
      <c r="G11134" s="1">
        <v>-123.06</v>
      </c>
      <c r="H11134" s="1" t="s">
        <v>2</v>
      </c>
      <c r="I11134" s="1">
        <f>3958.756*ACOS(COS(RADIANS(90-C11134))*COS(RADIANS(90-F11134))+SIN(RADIANS(90-C11134))*SIN(RADIANS(90-F11134))*COS(RADIANS(D11134-G11134)))</f>
        <v>832.58546739294263</v>
      </c>
      <c r="J11134" s="1">
        <f>I11134/A11134</f>
        <v>4.5072838208799405E-2</v>
      </c>
      <c r="K11134" s="1"/>
    </row>
    <row r="11135" spans="1:11">
      <c r="A11135" s="1">
        <v>19831</v>
      </c>
      <c r="B11135" s="2" t="s">
        <v>35</v>
      </c>
      <c r="C11135" s="1">
        <v>32.877000000000002</v>
      </c>
      <c r="D11135" s="1">
        <v>-117.23699999999999</v>
      </c>
      <c r="E11135" t="s">
        <v>12</v>
      </c>
      <c r="F11135" s="1">
        <v>44.04</v>
      </c>
      <c r="G11135" s="1">
        <v>-123.06</v>
      </c>
      <c r="H11135" s="1" t="s">
        <v>2</v>
      </c>
      <c r="I11135" s="1">
        <f>3958.756*ACOS(COS(RADIANS(90-C11135))*COS(RADIANS(90-F11135))+SIN(RADIANS(90-C11135))*SIN(RADIANS(90-F11135))*COS(RADIANS(D11135-G11135)))</f>
        <v>832.58546739294263</v>
      </c>
      <c r="J11135" s="1">
        <f>I11135/A11135</f>
        <v>4.1984038494929286E-2</v>
      </c>
      <c r="K11135" s="1"/>
    </row>
    <row r="11136" spans="1:11">
      <c r="A11136" s="1">
        <v>23369</v>
      </c>
      <c r="B11136" s="2" t="s">
        <v>19</v>
      </c>
      <c r="C11136" s="1">
        <v>32.877000000000002</v>
      </c>
      <c r="D11136" s="1">
        <v>-117.23699999999999</v>
      </c>
      <c r="E11136" t="s">
        <v>12</v>
      </c>
      <c r="F11136" s="1">
        <v>44.04</v>
      </c>
      <c r="G11136" s="1">
        <v>-123.06</v>
      </c>
      <c r="H11136" s="1" t="s">
        <v>2</v>
      </c>
      <c r="I11136" s="1">
        <f>3958.756*ACOS(COS(RADIANS(90-C11136))*COS(RADIANS(90-F11136))+SIN(RADIANS(90-C11136))*SIN(RADIANS(90-F11136))*COS(RADIANS(D11136-G11136)))</f>
        <v>832.58546739294263</v>
      </c>
      <c r="J11136" s="1">
        <f>I11136/A11136</f>
        <v>3.5627774718342359E-2</v>
      </c>
      <c r="K11136" s="1"/>
    </row>
    <row r="11137" spans="1:11">
      <c r="A11137" s="1">
        <v>24744</v>
      </c>
      <c r="B11137" s="2" t="s">
        <v>35</v>
      </c>
      <c r="C11137" s="1">
        <v>32.877000000000002</v>
      </c>
      <c r="D11137" s="1">
        <v>-117.23699999999999</v>
      </c>
      <c r="E11137" t="s">
        <v>12</v>
      </c>
      <c r="F11137" s="1">
        <v>44.04</v>
      </c>
      <c r="G11137" s="1">
        <v>-123.06</v>
      </c>
      <c r="H11137" s="1" t="s">
        <v>2</v>
      </c>
      <c r="I11137" s="1">
        <f>3958.756*ACOS(COS(RADIANS(90-C11137))*COS(RADIANS(90-F11137))+SIN(RADIANS(90-C11137))*SIN(RADIANS(90-F11137))*COS(RADIANS(D11137-G11137)))</f>
        <v>832.58546739294263</v>
      </c>
      <c r="J11137" s="1">
        <f>I11137/A11137</f>
        <v>3.3647973948955003E-2</v>
      </c>
      <c r="K11137" s="1"/>
    </row>
    <row r="11138" spans="1:11">
      <c r="A11138" s="1">
        <v>25027</v>
      </c>
      <c r="B11138" s="2" t="s">
        <v>19</v>
      </c>
      <c r="C11138" s="1">
        <v>32.877000000000002</v>
      </c>
      <c r="D11138" s="1">
        <v>-117.23699999999999</v>
      </c>
      <c r="E11138" t="s">
        <v>12</v>
      </c>
      <c r="F11138" s="1">
        <v>44.04</v>
      </c>
      <c r="G11138" s="1">
        <v>-123.06</v>
      </c>
      <c r="H11138" s="1" t="s">
        <v>2</v>
      </c>
      <c r="I11138" s="1">
        <f>3958.756*ACOS(COS(RADIANS(90-C11138))*COS(RADIANS(90-F11138))+SIN(RADIANS(90-C11138))*SIN(RADIANS(90-F11138))*COS(RADIANS(D11138-G11138)))</f>
        <v>832.58546739294263</v>
      </c>
      <c r="J11138" s="1">
        <f>I11138/A11138</f>
        <v>3.326748980672644E-2</v>
      </c>
      <c r="K11138" s="1"/>
    </row>
    <row r="11139" spans="1:11">
      <c r="A11139" s="1">
        <v>28084</v>
      </c>
      <c r="B11139" s="2" t="s">
        <v>19</v>
      </c>
      <c r="C11139" s="1">
        <v>32.877000000000002</v>
      </c>
      <c r="D11139" s="1">
        <v>-117.23699999999999</v>
      </c>
      <c r="E11139" t="s">
        <v>12</v>
      </c>
      <c r="F11139" s="1">
        <v>44.04</v>
      </c>
      <c r="G11139" s="1">
        <v>-123.06</v>
      </c>
      <c r="H11139" s="1" t="s">
        <v>2</v>
      </c>
      <c r="I11139" s="1">
        <f>3958.756*ACOS(COS(RADIANS(90-C11139))*COS(RADIANS(90-F11139))+SIN(RADIANS(90-C11139))*SIN(RADIANS(90-F11139))*COS(RADIANS(D11139-G11139)))</f>
        <v>832.58546739294263</v>
      </c>
      <c r="J11139" s="1">
        <f>I11139/A11139</f>
        <v>2.9646256494550015E-2</v>
      </c>
      <c r="K11139" s="1"/>
    </row>
    <row r="11140" spans="1:11">
      <c r="A11140" s="1">
        <v>29446</v>
      </c>
      <c r="B11140" s="2" t="s">
        <v>19</v>
      </c>
      <c r="C11140" s="1">
        <v>32.877000000000002</v>
      </c>
      <c r="D11140" s="1">
        <v>-117.23699999999999</v>
      </c>
      <c r="E11140" t="s">
        <v>12</v>
      </c>
      <c r="F11140" s="1">
        <v>44.04</v>
      </c>
      <c r="G11140" s="1">
        <v>-123.06</v>
      </c>
      <c r="H11140" s="1" t="s">
        <v>2</v>
      </c>
      <c r="I11140" s="1">
        <f>3958.756*ACOS(COS(RADIANS(90-C11140))*COS(RADIANS(90-F11140))+SIN(RADIANS(90-C11140))*SIN(RADIANS(90-F11140))*COS(RADIANS(D11140-G11140)))</f>
        <v>832.58546739294263</v>
      </c>
      <c r="J11140" s="1">
        <f>I11140/A11140</f>
        <v>2.8274993798578504E-2</v>
      </c>
      <c r="K11140" s="1"/>
    </row>
    <row r="11141" spans="1:11">
      <c r="A11141" s="1">
        <v>30484</v>
      </c>
      <c r="B11141" s="2" t="s">
        <v>19</v>
      </c>
      <c r="C11141" s="1">
        <v>32.877000000000002</v>
      </c>
      <c r="D11141" s="1">
        <v>-117.23699999999999</v>
      </c>
      <c r="E11141" t="s">
        <v>12</v>
      </c>
      <c r="F11141" s="1">
        <v>44.04</v>
      </c>
      <c r="G11141" s="1">
        <v>-123.06</v>
      </c>
      <c r="H11141" s="1" t="s">
        <v>2</v>
      </c>
      <c r="I11141" s="1">
        <f>3958.756*ACOS(COS(RADIANS(90-C11141))*COS(RADIANS(90-F11141))+SIN(RADIANS(90-C11141))*SIN(RADIANS(90-F11141))*COS(RADIANS(D11141-G11141)))</f>
        <v>832.58546739294263</v>
      </c>
      <c r="J11141" s="1">
        <f>I11141/A11141</f>
        <v>2.7312211894532958E-2</v>
      </c>
      <c r="K11141" s="1"/>
    </row>
    <row r="11142" spans="1:11">
      <c r="A11142" s="1">
        <v>31086</v>
      </c>
      <c r="B11142" s="2" t="s">
        <v>35</v>
      </c>
      <c r="C11142" s="1">
        <v>32.877000000000002</v>
      </c>
      <c r="D11142" s="1">
        <v>-117.23699999999999</v>
      </c>
      <c r="E11142" t="s">
        <v>12</v>
      </c>
      <c r="F11142" s="1">
        <v>44.04</v>
      </c>
      <c r="G11142" s="1">
        <v>-123.06</v>
      </c>
      <c r="H11142" s="1" t="s">
        <v>2</v>
      </c>
      <c r="I11142" s="1">
        <f>3958.756*ACOS(COS(RADIANS(90-C11142))*COS(RADIANS(90-F11142))+SIN(RADIANS(90-C11142))*SIN(RADIANS(90-F11142))*COS(RADIANS(D11142-G11142)))</f>
        <v>832.58546739294263</v>
      </c>
      <c r="J11142" s="1">
        <f>I11142/A11142</f>
        <v>2.6783293681816336E-2</v>
      </c>
      <c r="K11142" s="1"/>
    </row>
    <row r="11143" spans="1:11">
      <c r="A11143" s="1">
        <v>31491</v>
      </c>
      <c r="B11143" s="2" t="s">
        <v>19</v>
      </c>
      <c r="C11143" s="1">
        <v>32.877000000000002</v>
      </c>
      <c r="D11143" s="1">
        <v>-117.23699999999999</v>
      </c>
      <c r="E11143" t="s">
        <v>12</v>
      </c>
      <c r="F11143" s="1">
        <v>44.04</v>
      </c>
      <c r="G11143" s="1">
        <v>-123.06</v>
      </c>
      <c r="H11143" s="1" t="s">
        <v>2</v>
      </c>
      <c r="I11143" s="1">
        <f>3958.756*ACOS(COS(RADIANS(90-C11143))*COS(RADIANS(90-F11143))+SIN(RADIANS(90-C11143))*SIN(RADIANS(90-F11143))*COS(RADIANS(D11143-G11143)))</f>
        <v>832.58546739294263</v>
      </c>
      <c r="J11143" s="1">
        <f>I11143/A11143</f>
        <v>2.6438838633036189E-2</v>
      </c>
      <c r="K11143" s="1"/>
    </row>
    <row r="11144" spans="1:11">
      <c r="A11144" s="1">
        <v>36975</v>
      </c>
      <c r="B11144" s="2" t="s">
        <v>19</v>
      </c>
      <c r="C11144" s="1">
        <v>32.877000000000002</v>
      </c>
      <c r="D11144" s="1">
        <v>-117.23699999999999</v>
      </c>
      <c r="E11144" t="s">
        <v>12</v>
      </c>
      <c r="F11144" s="1">
        <v>44.04</v>
      </c>
      <c r="G11144" s="1">
        <v>-123.06</v>
      </c>
      <c r="H11144" s="1" t="s">
        <v>2</v>
      </c>
      <c r="I11144" s="1">
        <f>3958.756*ACOS(COS(RADIANS(90-C11144))*COS(RADIANS(90-F11144))+SIN(RADIANS(90-C11144))*SIN(RADIANS(90-F11144))*COS(RADIANS(D11144-G11144)))</f>
        <v>832.58546739294263</v>
      </c>
      <c r="J11144" s="1">
        <f>I11144/A11144</f>
        <v>2.2517524473101895E-2</v>
      </c>
      <c r="K11144" s="1"/>
    </row>
    <row r="11145" spans="1:11">
      <c r="A11145" s="1">
        <v>45639</v>
      </c>
      <c r="B11145" s="2" t="s">
        <v>35</v>
      </c>
      <c r="C11145" s="1">
        <v>32.877000000000002</v>
      </c>
      <c r="D11145" s="1">
        <v>-117.23699999999999</v>
      </c>
      <c r="E11145" t="s">
        <v>12</v>
      </c>
      <c r="F11145" s="1">
        <v>44.04</v>
      </c>
      <c r="G11145" s="1">
        <v>-123.06</v>
      </c>
      <c r="H11145" s="1" t="s">
        <v>2</v>
      </c>
      <c r="I11145" s="1">
        <f>3958.756*ACOS(COS(RADIANS(90-C11145))*COS(RADIANS(90-F11145))+SIN(RADIANS(90-C11145))*SIN(RADIANS(90-F11145))*COS(RADIANS(D11145-G11145)))</f>
        <v>832.58546739294263</v>
      </c>
      <c r="J11145" s="1">
        <f>I11145/A11145</f>
        <v>1.824285079412219E-2</v>
      </c>
      <c r="K11145" s="1"/>
    </row>
    <row r="11146" spans="1:11">
      <c r="A11146" s="1">
        <v>46248</v>
      </c>
      <c r="B11146" s="2" t="s">
        <v>35</v>
      </c>
      <c r="C11146" s="1">
        <v>32.877000000000002</v>
      </c>
      <c r="D11146" s="1">
        <v>-117.23699999999999</v>
      </c>
      <c r="E11146" t="s">
        <v>12</v>
      </c>
      <c r="F11146" s="1">
        <v>44.04</v>
      </c>
      <c r="G11146" s="1">
        <v>-123.06</v>
      </c>
      <c r="H11146" s="1" t="s">
        <v>2</v>
      </c>
      <c r="I11146" s="1">
        <f>3958.756*ACOS(COS(RADIANS(90-C11146))*COS(RADIANS(90-F11146))+SIN(RADIANS(90-C11146))*SIN(RADIANS(90-F11146))*COS(RADIANS(D11146-G11146)))</f>
        <v>832.58546739294263</v>
      </c>
      <c r="J11146" s="1">
        <f>I11146/A11146</f>
        <v>1.8002626435585162E-2</v>
      </c>
      <c r="K11146" s="1"/>
    </row>
    <row r="11147" spans="1:11">
      <c r="A11147" s="1">
        <v>47814</v>
      </c>
      <c r="B11147" s="2" t="s">
        <v>35</v>
      </c>
      <c r="C11147" s="1">
        <v>32.877000000000002</v>
      </c>
      <c r="D11147" s="1">
        <v>-117.23699999999999</v>
      </c>
      <c r="E11147" t="s">
        <v>12</v>
      </c>
      <c r="F11147" s="1">
        <v>44.04</v>
      </c>
      <c r="G11147" s="1">
        <v>-123.06</v>
      </c>
      <c r="H11147" s="1" t="s">
        <v>2</v>
      </c>
      <c r="I11147" s="1">
        <f>3958.756*ACOS(COS(RADIANS(90-C11147))*COS(RADIANS(90-F11147))+SIN(RADIANS(90-C11147))*SIN(RADIANS(90-F11147))*COS(RADIANS(D11147-G11147)))</f>
        <v>832.58546739294263</v>
      </c>
      <c r="J11147" s="1">
        <f>I11147/A11147</f>
        <v>1.7413005968815464E-2</v>
      </c>
      <c r="K11147" s="1"/>
    </row>
    <row r="11148" spans="1:11">
      <c r="A11148" s="1">
        <v>49410</v>
      </c>
      <c r="B11148" s="2" t="s">
        <v>19</v>
      </c>
      <c r="C11148" s="1">
        <v>32.877000000000002</v>
      </c>
      <c r="D11148" s="1">
        <v>-117.23699999999999</v>
      </c>
      <c r="E11148" t="s">
        <v>12</v>
      </c>
      <c r="F11148" s="1">
        <v>44.04</v>
      </c>
      <c r="G11148" s="1">
        <v>-123.06</v>
      </c>
      <c r="H11148" s="1" t="s">
        <v>2</v>
      </c>
      <c r="I11148" s="1">
        <f>3958.756*ACOS(COS(RADIANS(90-C11148))*COS(RADIANS(90-F11148))+SIN(RADIANS(90-C11148))*SIN(RADIANS(90-F11148))*COS(RADIANS(D11148-G11148)))</f>
        <v>832.58546739294263</v>
      </c>
      <c r="J11148" s="1">
        <f>I11148/A11148</f>
        <v>1.685054578815913E-2</v>
      </c>
      <c r="K11148" s="1"/>
    </row>
    <row r="11149" spans="1:11">
      <c r="A11149" s="1">
        <v>52205</v>
      </c>
      <c r="B11149" s="2" t="s">
        <v>35</v>
      </c>
      <c r="C11149" s="1">
        <v>32.877000000000002</v>
      </c>
      <c r="D11149" s="1">
        <v>-117.23699999999999</v>
      </c>
      <c r="E11149" t="s">
        <v>12</v>
      </c>
      <c r="F11149" s="1">
        <v>44.04</v>
      </c>
      <c r="G11149" s="1">
        <v>-123.06</v>
      </c>
      <c r="H11149" s="1" t="s">
        <v>2</v>
      </c>
      <c r="I11149" s="1">
        <f>3958.756*ACOS(COS(RADIANS(90-C11149))*COS(RADIANS(90-F11149))+SIN(RADIANS(90-C11149))*SIN(RADIANS(90-F11149))*COS(RADIANS(D11149-G11149)))</f>
        <v>832.58546739294263</v>
      </c>
      <c r="J11149" s="1">
        <f>I11149/A11149</f>
        <v>1.5948385545310653E-2</v>
      </c>
      <c r="K11149" s="1"/>
    </row>
    <row r="11150" spans="1:11">
      <c r="A11150" s="1">
        <v>56249</v>
      </c>
      <c r="B11150" s="2" t="s">
        <v>35</v>
      </c>
      <c r="C11150" s="1">
        <v>32.877000000000002</v>
      </c>
      <c r="D11150" s="1">
        <v>-117.23699999999999</v>
      </c>
      <c r="E11150" t="s">
        <v>12</v>
      </c>
      <c r="F11150" s="1">
        <v>44.04</v>
      </c>
      <c r="G11150" s="1">
        <v>-123.06</v>
      </c>
      <c r="H11150" s="1" t="s">
        <v>2</v>
      </c>
      <c r="I11150" s="1">
        <f>3958.756*ACOS(COS(RADIANS(90-C11150))*COS(RADIANS(90-F11150))+SIN(RADIANS(90-C11150))*SIN(RADIANS(90-F11150))*COS(RADIANS(D11150-G11150)))</f>
        <v>832.58546739294263</v>
      </c>
      <c r="J11150" s="1">
        <f>I11150/A11150</f>
        <v>1.4801782563120102E-2</v>
      </c>
      <c r="K11150" s="1"/>
    </row>
    <row r="11151" spans="1:11">
      <c r="A11151" s="1">
        <v>58668</v>
      </c>
      <c r="B11151" s="2" t="s">
        <v>35</v>
      </c>
      <c r="C11151" s="1">
        <v>32.877000000000002</v>
      </c>
      <c r="D11151" s="1">
        <v>-117.23699999999999</v>
      </c>
      <c r="E11151" t="s">
        <v>12</v>
      </c>
      <c r="F11151" s="1">
        <v>44.04</v>
      </c>
      <c r="G11151" s="1">
        <v>-123.06</v>
      </c>
      <c r="H11151" s="1" t="s">
        <v>2</v>
      </c>
      <c r="I11151" s="1">
        <f>3958.756*ACOS(COS(RADIANS(90-C11151))*COS(RADIANS(90-F11151))+SIN(RADIANS(90-C11151))*SIN(RADIANS(90-F11151))*COS(RADIANS(D11151-G11151)))</f>
        <v>832.58546739294263</v>
      </c>
      <c r="J11151" s="1">
        <f>I11151/A11151</f>
        <v>1.419147520612502E-2</v>
      </c>
      <c r="K11151" s="1"/>
    </row>
    <row r="11152" spans="1:11">
      <c r="A11152" s="1">
        <v>62163</v>
      </c>
      <c r="B11152" s="2" t="s">
        <v>35</v>
      </c>
      <c r="C11152" s="1">
        <v>32.877000000000002</v>
      </c>
      <c r="D11152" s="1">
        <v>-117.23699999999999</v>
      </c>
      <c r="E11152" t="s">
        <v>12</v>
      </c>
      <c r="F11152" s="1">
        <v>44.04</v>
      </c>
      <c r="G11152" s="1">
        <v>-123.06</v>
      </c>
      <c r="H11152" s="1" t="s">
        <v>2</v>
      </c>
      <c r="I11152" s="1">
        <f>3958.756*ACOS(COS(RADIANS(90-C11152))*COS(RADIANS(90-F11152))+SIN(RADIANS(90-C11152))*SIN(RADIANS(90-F11152))*COS(RADIANS(D11152-G11152)))</f>
        <v>832.58546739294263</v>
      </c>
      <c r="J11152" s="1">
        <f>I11152/A11152</f>
        <v>1.3393585692340181E-2</v>
      </c>
      <c r="K11152" s="1"/>
    </row>
    <row r="11153" spans="1:11">
      <c r="A11153" s="1">
        <v>62163</v>
      </c>
      <c r="B11153" s="2" t="s">
        <v>35</v>
      </c>
      <c r="C11153" s="1">
        <v>32.877000000000002</v>
      </c>
      <c r="D11153" s="1">
        <v>-117.23699999999999</v>
      </c>
      <c r="E11153" t="s">
        <v>12</v>
      </c>
      <c r="F11153" s="1">
        <v>44.04</v>
      </c>
      <c r="G11153" s="1">
        <v>-123.06</v>
      </c>
      <c r="H11153" s="1" t="s">
        <v>2</v>
      </c>
      <c r="I11153" s="1">
        <f>3958.756*ACOS(COS(RADIANS(90-C11153))*COS(RADIANS(90-F11153))+SIN(RADIANS(90-C11153))*SIN(RADIANS(90-F11153))*COS(RADIANS(D11153-G11153)))</f>
        <v>832.58546739294263</v>
      </c>
      <c r="J11153" s="1">
        <f>I11153/A11153</f>
        <v>1.3393585692340181E-2</v>
      </c>
      <c r="K11153" s="1"/>
    </row>
    <row r="11154" spans="1:11">
      <c r="A11154" s="1">
        <v>64641</v>
      </c>
      <c r="B11154" s="2" t="s">
        <v>19</v>
      </c>
      <c r="C11154" s="1">
        <v>32.877000000000002</v>
      </c>
      <c r="D11154" s="1">
        <v>-117.23699999999999</v>
      </c>
      <c r="E11154" t="s">
        <v>12</v>
      </c>
      <c r="F11154" s="1">
        <v>44.04</v>
      </c>
      <c r="G11154" s="1">
        <v>-123.06</v>
      </c>
      <c r="H11154" s="1" t="s">
        <v>2</v>
      </c>
      <c r="I11154" s="1">
        <f>3958.756*ACOS(COS(RADIANS(90-C11154))*COS(RADIANS(90-F11154))+SIN(RADIANS(90-C11154))*SIN(RADIANS(90-F11154))*COS(RADIANS(D11154-G11154)))</f>
        <v>832.58546739294263</v>
      </c>
      <c r="J11154" s="1">
        <f>I11154/A11154</f>
        <v>1.2880145223510506E-2</v>
      </c>
      <c r="K11154" s="1"/>
    </row>
    <row r="11155" spans="1:11">
      <c r="A11155" s="1">
        <v>65905</v>
      </c>
      <c r="B11155" s="2" t="s">
        <v>35</v>
      </c>
      <c r="C11155" s="1">
        <v>32.877000000000002</v>
      </c>
      <c r="D11155" s="1">
        <v>-117.23699999999999</v>
      </c>
      <c r="E11155" t="s">
        <v>12</v>
      </c>
      <c r="F11155" s="1">
        <v>44.04</v>
      </c>
      <c r="G11155" s="1">
        <v>-123.06</v>
      </c>
      <c r="H11155" s="1" t="s">
        <v>2</v>
      </c>
      <c r="I11155" s="1">
        <f>3958.756*ACOS(COS(RADIANS(90-C11155))*COS(RADIANS(90-F11155))+SIN(RADIANS(90-C11155))*SIN(RADIANS(90-F11155))*COS(RADIANS(D11155-G11155)))</f>
        <v>832.58546739294263</v>
      </c>
      <c r="J11155" s="1">
        <f>I11155/A11155</f>
        <v>1.2633115353811435E-2</v>
      </c>
      <c r="K11155" s="1"/>
    </row>
    <row r="11156" spans="1:11">
      <c r="A11156" s="1">
        <v>75184</v>
      </c>
      <c r="B11156" s="2" t="s">
        <v>35</v>
      </c>
      <c r="C11156" s="1">
        <v>32.877000000000002</v>
      </c>
      <c r="D11156" s="1">
        <v>-117.23699999999999</v>
      </c>
      <c r="E11156" t="s">
        <v>12</v>
      </c>
      <c r="F11156" s="1">
        <v>44.04</v>
      </c>
      <c r="G11156" s="1">
        <v>-123.06</v>
      </c>
      <c r="H11156" s="1" t="s">
        <v>2</v>
      </c>
      <c r="I11156" s="1">
        <f>3958.756*ACOS(COS(RADIANS(90-C11156))*COS(RADIANS(90-F11156))+SIN(RADIANS(90-C11156))*SIN(RADIANS(90-F11156))*COS(RADIANS(D11156-G11156)))</f>
        <v>832.58546739294263</v>
      </c>
      <c r="J11156" s="1">
        <f>I11156/A11156</f>
        <v>1.107397142201722E-2</v>
      </c>
      <c r="K11156" s="1"/>
    </row>
    <row r="11157" spans="1:11">
      <c r="A11157" s="1">
        <v>100933</v>
      </c>
      <c r="B11157" s="2" t="s">
        <v>35</v>
      </c>
      <c r="C11157" s="1">
        <v>32.877000000000002</v>
      </c>
      <c r="D11157" s="1">
        <v>-117.23699999999999</v>
      </c>
      <c r="E11157" t="s">
        <v>12</v>
      </c>
      <c r="F11157" s="1">
        <v>44.04</v>
      </c>
      <c r="G11157" s="1">
        <v>-123.06</v>
      </c>
      <c r="H11157" s="1" t="s">
        <v>2</v>
      </c>
      <c r="I11157" s="1">
        <f>3958.756*ACOS(COS(RADIANS(90-C11157))*COS(RADIANS(90-F11157))+SIN(RADIANS(90-C11157))*SIN(RADIANS(90-F11157))*COS(RADIANS(D11157-G11157)))</f>
        <v>832.58546739294263</v>
      </c>
      <c r="J11157" s="1">
        <f>I11157/A11157</f>
        <v>8.2488925068406032E-3</v>
      </c>
      <c r="K11157" s="1"/>
    </row>
    <row r="11158" spans="1:11">
      <c r="A11158" s="1">
        <v>127752</v>
      </c>
      <c r="B11158" s="2" t="s">
        <v>35</v>
      </c>
      <c r="C11158" s="1">
        <v>32.877000000000002</v>
      </c>
      <c r="D11158" s="1">
        <v>-117.23699999999999</v>
      </c>
      <c r="E11158" t="s">
        <v>12</v>
      </c>
      <c r="F11158" s="1">
        <v>44.04</v>
      </c>
      <c r="G11158" s="1">
        <v>-123.06</v>
      </c>
      <c r="H11158" s="1" t="s">
        <v>2</v>
      </c>
      <c r="I11158" s="1">
        <f>3958.756*ACOS(COS(RADIANS(90-C11158))*COS(RADIANS(90-F11158))+SIN(RADIANS(90-C11158))*SIN(RADIANS(90-F11158))*COS(RADIANS(D11158-G11158)))</f>
        <v>832.58546739294263</v>
      </c>
      <c r="J11158" s="1">
        <f>I11158/A11158</f>
        <v>6.5172010410243491E-3</v>
      </c>
      <c r="K11158" s="1"/>
    </row>
    <row r="11159" spans="1:11">
      <c r="A11159" s="1">
        <v>130024</v>
      </c>
      <c r="B11159" s="2" t="s">
        <v>35</v>
      </c>
      <c r="C11159" s="1">
        <v>32.877000000000002</v>
      </c>
      <c r="D11159" s="1">
        <v>-117.23699999999999</v>
      </c>
      <c r="E11159" t="s">
        <v>12</v>
      </c>
      <c r="F11159" s="1">
        <v>44.04</v>
      </c>
      <c r="G11159" s="1">
        <v>-123.06</v>
      </c>
      <c r="H11159" s="1" t="s">
        <v>2</v>
      </c>
      <c r="I11159" s="1">
        <f>3958.756*ACOS(COS(RADIANS(90-C11159))*COS(RADIANS(90-F11159))+SIN(RADIANS(90-C11159))*SIN(RADIANS(90-F11159))*COS(RADIANS(D11159-G11159)))</f>
        <v>832.58546739294263</v>
      </c>
      <c r="J11159" s="1">
        <f>I11159/A11159</f>
        <v>6.4033214436791872E-3</v>
      </c>
      <c r="K11159" s="1"/>
    </row>
    <row r="11160" spans="1:11">
      <c r="A11160" s="1">
        <v>132263</v>
      </c>
      <c r="B11160" s="2" t="s">
        <v>19</v>
      </c>
      <c r="C11160" s="1">
        <v>32.877000000000002</v>
      </c>
      <c r="D11160" s="1">
        <v>-117.23699999999999</v>
      </c>
      <c r="E11160" t="s">
        <v>12</v>
      </c>
      <c r="F11160" s="1">
        <v>44.04</v>
      </c>
      <c r="G11160" s="1">
        <v>-123.06</v>
      </c>
      <c r="H11160" s="1" t="s">
        <v>2</v>
      </c>
      <c r="I11160" s="1">
        <f>3958.756*ACOS(COS(RADIANS(90-C11160))*COS(RADIANS(90-F11160))+SIN(RADIANS(90-C11160))*SIN(RADIANS(90-F11160))*COS(RADIANS(D11160-G11160)))</f>
        <v>832.58546739294263</v>
      </c>
      <c r="J11160" s="1">
        <f>I11160/A11160</f>
        <v>6.2949235038744214E-3</v>
      </c>
      <c r="K11160" s="1"/>
    </row>
    <row r="11161" spans="1:11">
      <c r="A11161" s="1">
        <v>1237</v>
      </c>
      <c r="B11161" s="2" t="s">
        <v>8</v>
      </c>
      <c r="C11161" s="1">
        <v>42.37</v>
      </c>
      <c r="D11161" s="1">
        <v>-71.03</v>
      </c>
      <c r="E11161" t="s">
        <v>42</v>
      </c>
      <c r="F11161" s="1">
        <v>40.427399999999999</v>
      </c>
      <c r="G11161" s="1">
        <v>-86.916700000000006</v>
      </c>
      <c r="H11161" s="1" t="s">
        <v>2</v>
      </c>
      <c r="I11161" s="1">
        <f>3958.756*ACOS(COS(RADIANS(90-C11161))*COS(RADIANS(90-F11161))+SIN(RADIANS(90-C11161))*SIN(RADIANS(90-F11161))*COS(RADIANS(D11161-G11161)))</f>
        <v>832.98232120338469</v>
      </c>
      <c r="J11161" s="1">
        <f>I11161/A11161</f>
        <v>0.6733891036405697</v>
      </c>
      <c r="K11161" s="1"/>
    </row>
    <row r="11162" spans="1:11">
      <c r="A11162" s="1">
        <v>2138</v>
      </c>
      <c r="B11162" s="2" t="s">
        <v>8</v>
      </c>
      <c r="C11162" s="1">
        <v>42.37</v>
      </c>
      <c r="D11162" s="1">
        <v>-71.03</v>
      </c>
      <c r="E11162" t="s">
        <v>42</v>
      </c>
      <c r="F11162" s="1">
        <v>40.427399999999999</v>
      </c>
      <c r="G11162" s="1">
        <v>-86.916700000000006</v>
      </c>
      <c r="H11162" s="1" t="s">
        <v>2</v>
      </c>
      <c r="I11162" s="1">
        <f>3958.756*ACOS(COS(RADIANS(90-C11162))*COS(RADIANS(90-F11162))+SIN(RADIANS(90-C11162))*SIN(RADIANS(90-F11162))*COS(RADIANS(D11162-G11162)))</f>
        <v>832.98232120338469</v>
      </c>
      <c r="J11162" s="1">
        <f>I11162/A11162</f>
        <v>0.38960819513722389</v>
      </c>
      <c r="K11162" s="1"/>
    </row>
    <row r="11163" spans="1:11">
      <c r="A11163" s="1">
        <v>5458</v>
      </c>
      <c r="B11163" s="2" t="s">
        <v>7</v>
      </c>
      <c r="C11163" s="1">
        <v>42.37</v>
      </c>
      <c r="D11163" s="1">
        <v>-71.03</v>
      </c>
      <c r="E11163" t="s">
        <v>42</v>
      </c>
      <c r="F11163" s="1">
        <v>40.427399999999999</v>
      </c>
      <c r="G11163" s="1">
        <v>-86.916700000000006</v>
      </c>
      <c r="H11163" s="1" t="s">
        <v>2</v>
      </c>
      <c r="I11163" s="1">
        <f>3958.756*ACOS(COS(RADIANS(90-C11163))*COS(RADIANS(90-F11163))+SIN(RADIANS(90-C11163))*SIN(RADIANS(90-F11163))*COS(RADIANS(D11163-G11163)))</f>
        <v>832.98232120338469</v>
      </c>
      <c r="J11163" s="1">
        <f>I11163/A11163</f>
        <v>0.15261676826738452</v>
      </c>
      <c r="K11163" s="1"/>
    </row>
    <row r="11164" spans="1:11">
      <c r="A11164" s="1">
        <v>10007</v>
      </c>
      <c r="B11164" s="2" t="s">
        <v>7</v>
      </c>
      <c r="C11164" s="1">
        <v>42.37</v>
      </c>
      <c r="D11164" s="1">
        <v>-71.03</v>
      </c>
      <c r="E11164" t="s">
        <v>42</v>
      </c>
      <c r="F11164" s="1">
        <v>40.427399999999999</v>
      </c>
      <c r="G11164" s="1">
        <v>-86.916700000000006</v>
      </c>
      <c r="H11164" s="1" t="s">
        <v>2</v>
      </c>
      <c r="I11164" s="1">
        <f>3958.756*ACOS(COS(RADIANS(90-C11164))*COS(RADIANS(90-F11164))+SIN(RADIANS(90-C11164))*SIN(RADIANS(90-F11164))*COS(RADIANS(D11164-G11164)))</f>
        <v>832.98232120338469</v>
      </c>
      <c r="J11164" s="1">
        <f>I11164/A11164</f>
        <v>8.3239964145436662E-2</v>
      </c>
      <c r="K11164" s="1"/>
    </row>
    <row r="11165" spans="1:11">
      <c r="A11165" s="1">
        <v>28128</v>
      </c>
      <c r="B11165" s="2" t="s">
        <v>8</v>
      </c>
      <c r="C11165" s="1">
        <v>42.37</v>
      </c>
      <c r="D11165" s="1">
        <v>-71.03</v>
      </c>
      <c r="E11165" t="s">
        <v>42</v>
      </c>
      <c r="F11165" s="1">
        <v>40.427399999999999</v>
      </c>
      <c r="G11165" s="1">
        <v>-86.916700000000006</v>
      </c>
      <c r="H11165" s="1" t="s">
        <v>2</v>
      </c>
      <c r="I11165" s="1">
        <f>3958.756*ACOS(COS(RADIANS(90-C11165))*COS(RADIANS(90-F11165))+SIN(RADIANS(90-C11165))*SIN(RADIANS(90-F11165))*COS(RADIANS(D11165-G11165)))</f>
        <v>832.98232120338469</v>
      </c>
      <c r="J11165" s="1">
        <f>I11165/A11165</f>
        <v>2.9613990372702813E-2</v>
      </c>
      <c r="K11165" s="1"/>
    </row>
    <row r="11166" spans="1:11">
      <c r="A11166" s="1">
        <v>29342</v>
      </c>
      <c r="B11166" s="2" t="s">
        <v>7</v>
      </c>
      <c r="C11166" s="1">
        <v>42.37</v>
      </c>
      <c r="D11166" s="1">
        <v>-71.03</v>
      </c>
      <c r="E11166" t="s">
        <v>42</v>
      </c>
      <c r="F11166" s="1">
        <v>40.427399999999999</v>
      </c>
      <c r="G11166" s="1">
        <v>-86.916700000000006</v>
      </c>
      <c r="H11166" s="1" t="s">
        <v>2</v>
      </c>
      <c r="I11166" s="1">
        <f>3958.756*ACOS(COS(RADIANS(90-C11166))*COS(RADIANS(90-F11166))+SIN(RADIANS(90-C11166))*SIN(RADIANS(90-F11166))*COS(RADIANS(D11166-G11166)))</f>
        <v>832.98232120338469</v>
      </c>
      <c r="J11166" s="1">
        <f>I11166/A11166</f>
        <v>2.8388737005091154E-2</v>
      </c>
      <c r="K11166" s="1"/>
    </row>
    <row r="11167" spans="1:11">
      <c r="A11167" s="1">
        <v>51862</v>
      </c>
      <c r="B11167" s="2" t="s">
        <v>8</v>
      </c>
      <c r="C11167" s="1">
        <v>42.37</v>
      </c>
      <c r="D11167" s="1">
        <v>-71.03</v>
      </c>
      <c r="E11167" t="s">
        <v>42</v>
      </c>
      <c r="F11167" s="1">
        <v>40.427399999999999</v>
      </c>
      <c r="G11167" s="1">
        <v>-86.916700000000006</v>
      </c>
      <c r="H11167" s="1" t="s">
        <v>2</v>
      </c>
      <c r="I11167" s="1">
        <f>3958.756*ACOS(COS(RADIANS(90-C11167))*COS(RADIANS(90-F11167))+SIN(RADIANS(90-C11167))*SIN(RADIANS(90-F11167))*COS(RADIANS(D11167-G11167)))</f>
        <v>832.98232120338469</v>
      </c>
      <c r="J11167" s="1">
        <f>I11167/A11167</f>
        <v>1.6061515583729605E-2</v>
      </c>
      <c r="K11167" s="1"/>
    </row>
    <row r="11168" spans="1:11">
      <c r="A11168" s="1">
        <v>55098</v>
      </c>
      <c r="B11168" s="2" t="s">
        <v>7</v>
      </c>
      <c r="C11168" s="1">
        <v>42.37</v>
      </c>
      <c r="D11168" s="1">
        <v>-71.03</v>
      </c>
      <c r="E11168" t="s">
        <v>42</v>
      </c>
      <c r="F11168" s="1">
        <v>40.427399999999999</v>
      </c>
      <c r="G11168" s="1">
        <v>-86.916700000000006</v>
      </c>
      <c r="H11168" s="1" t="s">
        <v>2</v>
      </c>
      <c r="I11168" s="1">
        <f>3958.756*ACOS(COS(RADIANS(90-C11168))*COS(RADIANS(90-F11168))+SIN(RADIANS(90-C11168))*SIN(RADIANS(90-F11168))*COS(RADIANS(D11168-G11168)))</f>
        <v>832.98232120338469</v>
      </c>
      <c r="J11168" s="1">
        <f>I11168/A11168</f>
        <v>1.5118195237638112E-2</v>
      </c>
      <c r="K11168" s="1"/>
    </row>
    <row r="11169" spans="1:11">
      <c r="A11169" s="1">
        <v>59428</v>
      </c>
      <c r="B11169" s="2" t="s">
        <v>8</v>
      </c>
      <c r="C11169" s="1">
        <v>42.37</v>
      </c>
      <c r="D11169" s="1">
        <v>-71.03</v>
      </c>
      <c r="E11169" t="s">
        <v>42</v>
      </c>
      <c r="F11169" s="1">
        <v>40.427399999999999</v>
      </c>
      <c r="G11169" s="1">
        <v>-86.916700000000006</v>
      </c>
      <c r="H11169" s="1" t="s">
        <v>2</v>
      </c>
      <c r="I11169" s="1">
        <f>3958.756*ACOS(COS(RADIANS(90-C11169))*COS(RADIANS(90-F11169))+SIN(RADIANS(90-C11169))*SIN(RADIANS(90-F11169))*COS(RADIANS(D11169-G11169)))</f>
        <v>832.98232120338469</v>
      </c>
      <c r="J11169" s="1">
        <f>I11169/A11169</f>
        <v>1.4016664218943674E-2</v>
      </c>
      <c r="K11169" s="1"/>
    </row>
    <row r="11170" spans="1:11">
      <c r="A11170" s="1">
        <v>61169</v>
      </c>
      <c r="B11170" s="2" t="s">
        <v>7</v>
      </c>
      <c r="C11170" s="1">
        <v>42.37</v>
      </c>
      <c r="D11170" s="1">
        <v>-71.03</v>
      </c>
      <c r="E11170" t="s">
        <v>42</v>
      </c>
      <c r="F11170" s="1">
        <v>40.427399999999999</v>
      </c>
      <c r="G11170" s="1">
        <v>-86.916700000000006</v>
      </c>
      <c r="H11170" s="1" t="s">
        <v>2</v>
      </c>
      <c r="I11170" s="1">
        <f>3958.756*ACOS(COS(RADIANS(90-C11170))*COS(RADIANS(90-F11170))+SIN(RADIANS(90-C11170))*SIN(RADIANS(90-F11170))*COS(RADIANS(D11170-G11170)))</f>
        <v>832.98232120338469</v>
      </c>
      <c r="J11170" s="1">
        <f>I11170/A11170</f>
        <v>1.3617720106645272E-2</v>
      </c>
      <c r="K11170" s="1"/>
    </row>
    <row r="11171" spans="1:11">
      <c r="A11171" s="1">
        <v>64053</v>
      </c>
      <c r="B11171" s="2" t="s">
        <v>8</v>
      </c>
      <c r="C11171" s="1">
        <v>42.37</v>
      </c>
      <c r="D11171" s="1">
        <v>-71.03</v>
      </c>
      <c r="E11171" t="s">
        <v>42</v>
      </c>
      <c r="F11171" s="1">
        <v>40.427399999999999</v>
      </c>
      <c r="G11171" s="1">
        <v>-86.916700000000006</v>
      </c>
      <c r="H11171" s="1" t="s">
        <v>2</v>
      </c>
      <c r="I11171" s="1">
        <f>3958.756*ACOS(COS(RADIANS(90-C11171))*COS(RADIANS(90-F11171))+SIN(RADIANS(90-C11171))*SIN(RADIANS(90-F11171))*COS(RADIANS(D11171-G11171)))</f>
        <v>832.98232120338469</v>
      </c>
      <c r="J11171" s="1">
        <f>I11171/A11171</f>
        <v>1.3004579351527401E-2</v>
      </c>
      <c r="K11171" s="1"/>
    </row>
    <row r="11172" spans="1:11">
      <c r="A11172" s="1">
        <v>64406</v>
      </c>
      <c r="B11172" s="2" t="s">
        <v>8</v>
      </c>
      <c r="C11172" s="1">
        <v>42.37</v>
      </c>
      <c r="D11172" s="1">
        <v>-71.03</v>
      </c>
      <c r="E11172" t="s">
        <v>42</v>
      </c>
      <c r="F11172" s="1">
        <v>40.427399999999999</v>
      </c>
      <c r="G11172" s="1">
        <v>-86.916700000000006</v>
      </c>
      <c r="H11172" s="1" t="s">
        <v>2</v>
      </c>
      <c r="I11172" s="1">
        <f>3958.756*ACOS(COS(RADIANS(90-C11172))*COS(RADIANS(90-F11172))+SIN(RADIANS(90-C11172))*SIN(RADIANS(90-F11172))*COS(RADIANS(D11172-G11172)))</f>
        <v>832.98232120338469</v>
      </c>
      <c r="J11172" s="1">
        <f>I11172/A11172</f>
        <v>1.2933303127090406E-2</v>
      </c>
      <c r="K11172" s="1"/>
    </row>
    <row r="11173" spans="1:11">
      <c r="A11173" s="1">
        <v>69366</v>
      </c>
      <c r="B11173" s="2" t="s">
        <v>7</v>
      </c>
      <c r="C11173" s="1">
        <v>42.37</v>
      </c>
      <c r="D11173" s="1">
        <v>-71.03</v>
      </c>
      <c r="E11173" t="s">
        <v>42</v>
      </c>
      <c r="F11173" s="1">
        <v>40.427399999999999</v>
      </c>
      <c r="G11173" s="1">
        <v>-86.916700000000006</v>
      </c>
      <c r="H11173" s="1" t="s">
        <v>2</v>
      </c>
      <c r="I11173" s="1">
        <f>3958.756*ACOS(COS(RADIANS(90-C11173))*COS(RADIANS(90-F11173))+SIN(RADIANS(90-C11173))*SIN(RADIANS(90-F11173))*COS(RADIANS(D11173-G11173)))</f>
        <v>832.98232120338469</v>
      </c>
      <c r="J11173" s="1">
        <f>I11173/A11173</f>
        <v>1.2008510238494143E-2</v>
      </c>
      <c r="K11173" s="1"/>
    </row>
    <row r="11174" spans="1:11">
      <c r="A11174" s="1">
        <v>93541</v>
      </c>
      <c r="B11174" s="2" t="s">
        <v>7</v>
      </c>
      <c r="C11174" s="1">
        <v>42.37</v>
      </c>
      <c r="D11174" s="1">
        <v>-71.03</v>
      </c>
      <c r="E11174" t="s">
        <v>42</v>
      </c>
      <c r="F11174" s="1">
        <v>40.427399999999999</v>
      </c>
      <c r="G11174" s="1">
        <v>-86.916700000000006</v>
      </c>
      <c r="H11174" s="1" t="s">
        <v>2</v>
      </c>
      <c r="I11174" s="1">
        <f>3958.756*ACOS(COS(RADIANS(90-C11174))*COS(RADIANS(90-F11174))+SIN(RADIANS(90-C11174))*SIN(RADIANS(90-F11174))*COS(RADIANS(D11174-G11174)))</f>
        <v>832.98232120338469</v>
      </c>
      <c r="J11174" s="1">
        <f>I11174/A11174</f>
        <v>8.9049969660724669E-3</v>
      </c>
      <c r="K11174" s="1"/>
    </row>
    <row r="11175" spans="1:11">
      <c r="A11175" s="1">
        <v>118209</v>
      </c>
      <c r="B11175" s="2" t="s">
        <v>8</v>
      </c>
      <c r="C11175" s="1">
        <v>42.37</v>
      </c>
      <c r="D11175" s="1">
        <v>-71.03</v>
      </c>
      <c r="E11175" t="s">
        <v>42</v>
      </c>
      <c r="F11175" s="1">
        <v>40.427399999999999</v>
      </c>
      <c r="G11175" s="1">
        <v>-86.916700000000006</v>
      </c>
      <c r="H11175" s="1" t="s">
        <v>2</v>
      </c>
      <c r="I11175" s="1">
        <f>3958.756*ACOS(COS(RADIANS(90-C11175))*COS(RADIANS(90-F11175))+SIN(RADIANS(90-C11175))*SIN(RADIANS(90-F11175))*COS(RADIANS(D11175-G11175)))</f>
        <v>832.98232120338469</v>
      </c>
      <c r="J11175" s="1">
        <f>I11175/A11175</f>
        <v>7.0466912096658011E-3</v>
      </c>
      <c r="K11175" s="1"/>
    </row>
    <row r="11176" spans="1:11">
      <c r="A11176" s="1">
        <v>149130</v>
      </c>
      <c r="B11176" s="2" t="s">
        <v>7</v>
      </c>
      <c r="C11176" s="1">
        <v>42.37</v>
      </c>
      <c r="D11176" s="1">
        <v>-71.03</v>
      </c>
      <c r="E11176" t="s">
        <v>42</v>
      </c>
      <c r="F11176" s="1">
        <v>40.427399999999999</v>
      </c>
      <c r="G11176" s="1">
        <v>-86.916700000000006</v>
      </c>
      <c r="H11176" s="1" t="s">
        <v>2</v>
      </c>
      <c r="I11176" s="1">
        <f>3958.756*ACOS(COS(RADIANS(90-C11176))*COS(RADIANS(90-F11176))+SIN(RADIANS(90-C11176))*SIN(RADIANS(90-F11176))*COS(RADIANS(D11176-G11176)))</f>
        <v>832.98232120338469</v>
      </c>
      <c r="J11176" s="1">
        <f>I11176/A11176</f>
        <v>5.5856120244309306E-3</v>
      </c>
      <c r="K11176" s="1"/>
    </row>
    <row r="11177" spans="1:11">
      <c r="A11177" s="1">
        <v>4244</v>
      </c>
      <c r="B11177" s="2" t="s">
        <v>40</v>
      </c>
      <c r="C11177" s="1">
        <v>34.675400000000003</v>
      </c>
      <c r="D11177" s="1">
        <v>-82.839399999999998</v>
      </c>
      <c r="E11177" t="s">
        <v>30</v>
      </c>
      <c r="F11177" s="1">
        <v>30.61</v>
      </c>
      <c r="G11177" s="1">
        <v>-96.34</v>
      </c>
      <c r="H11177" s="1" t="s">
        <v>2</v>
      </c>
      <c r="I11177" s="1">
        <f>3958.756*ACOS(COS(RADIANS(90-C11177))*COS(RADIANS(90-F11177))+SIN(RADIANS(90-C11177))*SIN(RADIANS(90-F11177))*COS(RADIANS(D11177-G11177)))</f>
        <v>833.33409102663518</v>
      </c>
      <c r="J11177" s="1">
        <f>I11177/A11177</f>
        <v>0.19635581786678491</v>
      </c>
      <c r="K11177" s="1"/>
    </row>
    <row r="11178" spans="1:11">
      <c r="A11178" s="1">
        <v>8370</v>
      </c>
      <c r="B11178" s="2" t="s">
        <v>40</v>
      </c>
      <c r="C11178" s="1">
        <v>34.675400000000003</v>
      </c>
      <c r="D11178" s="1">
        <v>-82.839399999999998</v>
      </c>
      <c r="E11178" t="s">
        <v>30</v>
      </c>
      <c r="F11178" s="1">
        <v>30.61</v>
      </c>
      <c r="G11178" s="1">
        <v>-96.34</v>
      </c>
      <c r="H11178" s="1" t="s">
        <v>2</v>
      </c>
      <c r="I11178" s="1">
        <f>3958.756*ACOS(COS(RADIANS(90-C11178))*COS(RADIANS(90-F11178))+SIN(RADIANS(90-C11178))*SIN(RADIANS(90-F11178))*COS(RADIANS(D11178-G11178)))</f>
        <v>833.33409102663518</v>
      </c>
      <c r="J11178" s="1">
        <f>I11178/A11178</f>
        <v>9.9562018043803491E-2</v>
      </c>
      <c r="K11178" s="1"/>
    </row>
    <row r="11179" spans="1:11">
      <c r="A11179" s="1">
        <v>28559</v>
      </c>
      <c r="B11179" s="2" t="s">
        <v>40</v>
      </c>
      <c r="C11179" s="1">
        <v>34.675400000000003</v>
      </c>
      <c r="D11179" s="1">
        <v>-82.839399999999998</v>
      </c>
      <c r="E11179" t="s">
        <v>30</v>
      </c>
      <c r="F11179" s="1">
        <v>30.61</v>
      </c>
      <c r="G11179" s="1">
        <v>-96.34</v>
      </c>
      <c r="H11179" s="1" t="s">
        <v>2</v>
      </c>
      <c r="I11179" s="1">
        <f>3958.756*ACOS(COS(RADIANS(90-C11179))*COS(RADIANS(90-F11179))+SIN(RADIANS(90-C11179))*SIN(RADIANS(90-F11179))*COS(RADIANS(D11179-G11179)))</f>
        <v>833.33409102663518</v>
      </c>
      <c r="J11179" s="1">
        <f>I11179/A11179</f>
        <v>2.917938621893747E-2</v>
      </c>
      <c r="K11179" s="1"/>
    </row>
    <row r="11180" spans="1:11">
      <c r="A11180" s="1">
        <v>35905</v>
      </c>
      <c r="B11180" s="2" t="s">
        <v>40</v>
      </c>
      <c r="C11180" s="1">
        <v>34.675400000000003</v>
      </c>
      <c r="D11180" s="1">
        <v>-82.839399999999998</v>
      </c>
      <c r="E11180" t="s">
        <v>30</v>
      </c>
      <c r="F11180" s="1">
        <v>30.61</v>
      </c>
      <c r="G11180" s="1">
        <v>-96.34</v>
      </c>
      <c r="H11180" s="1" t="s">
        <v>2</v>
      </c>
      <c r="I11180" s="1">
        <f>3958.756*ACOS(COS(RADIANS(90-C11180))*COS(RADIANS(90-F11180))+SIN(RADIANS(90-C11180))*SIN(RADIANS(90-F11180))*COS(RADIANS(D11180-G11180)))</f>
        <v>833.33409102663518</v>
      </c>
      <c r="J11180" s="1">
        <f>I11180/A11180</f>
        <v>2.3209416265885956E-2</v>
      </c>
      <c r="K11180" s="1"/>
    </row>
    <row r="11181" spans="1:11">
      <c r="A11181" s="1">
        <v>56106</v>
      </c>
      <c r="B11181" s="2" t="s">
        <v>40</v>
      </c>
      <c r="C11181" s="1">
        <v>34.675400000000003</v>
      </c>
      <c r="D11181" s="1">
        <v>-82.839399999999998</v>
      </c>
      <c r="E11181" t="s">
        <v>30</v>
      </c>
      <c r="F11181" s="1">
        <v>30.61</v>
      </c>
      <c r="G11181" s="1">
        <v>-96.34</v>
      </c>
      <c r="H11181" s="1" t="s">
        <v>2</v>
      </c>
      <c r="I11181" s="1">
        <f>3958.756*ACOS(COS(RADIANS(90-C11181))*COS(RADIANS(90-F11181))+SIN(RADIANS(90-C11181))*SIN(RADIANS(90-F11181))*COS(RADIANS(D11181-G11181)))</f>
        <v>833.33409102663518</v>
      </c>
      <c r="J11181" s="1">
        <f>I11181/A11181</f>
        <v>1.4852851584975495E-2</v>
      </c>
      <c r="K11181" s="1"/>
    </row>
    <row r="11182" spans="1:11">
      <c r="A11182" s="1">
        <v>286</v>
      </c>
      <c r="B11182" s="2" t="s">
        <v>4</v>
      </c>
      <c r="C11182" s="1">
        <v>39.6798</v>
      </c>
      <c r="D11182" s="1">
        <v>-104.96299999999999</v>
      </c>
      <c r="E11182" t="s">
        <v>3</v>
      </c>
      <c r="F11182" s="1">
        <v>34.071100000000001</v>
      </c>
      <c r="G11182" s="1">
        <v>-118.44199999999999</v>
      </c>
      <c r="H11182" s="1" t="s">
        <v>2</v>
      </c>
      <c r="I11182" s="1">
        <f>3958.756*ACOS(COS(RADIANS(90-C11182))*COS(RADIANS(90-F11182))+SIN(RADIANS(90-C11182))*SIN(RADIANS(90-F11182))*COS(RADIANS(D11182-G11182)))</f>
        <v>838.49404896714339</v>
      </c>
      <c r="J11182" s="1">
        <f>I11182/A11182</f>
        <v>2.9317973740109911</v>
      </c>
      <c r="K11182" s="1"/>
    </row>
    <row r="11183" spans="1:11">
      <c r="A11183" s="1">
        <v>1824</v>
      </c>
      <c r="B11183" s="2" t="s">
        <v>3</v>
      </c>
      <c r="C11183" s="1">
        <v>34.071100000000001</v>
      </c>
      <c r="D11183" s="1">
        <v>-118.44199999999999</v>
      </c>
      <c r="E11183" t="s">
        <v>4</v>
      </c>
      <c r="F11183" s="1">
        <v>39.6798</v>
      </c>
      <c r="G11183" s="1">
        <v>-104.96299999999999</v>
      </c>
      <c r="H11183" s="1" t="s">
        <v>2</v>
      </c>
      <c r="I11183" s="1">
        <f>3958.756*ACOS(COS(RADIANS(90-C11183))*COS(RADIANS(90-F11183))+SIN(RADIANS(90-C11183))*SIN(RADIANS(90-F11183))*COS(RADIANS(D11183-G11183)))</f>
        <v>838.49404896714339</v>
      </c>
      <c r="J11183" s="1">
        <f>I11183/A11183</f>
        <v>0.45970068474075843</v>
      </c>
      <c r="K11183" s="1"/>
    </row>
    <row r="11184" spans="1:11">
      <c r="A11184" s="1">
        <v>3048</v>
      </c>
      <c r="B11184" s="2" t="s">
        <v>4</v>
      </c>
      <c r="C11184" s="1">
        <v>39.6798</v>
      </c>
      <c r="D11184" s="1">
        <v>-104.96299999999999</v>
      </c>
      <c r="E11184" t="s">
        <v>3</v>
      </c>
      <c r="F11184" s="1">
        <v>34.071100000000001</v>
      </c>
      <c r="G11184" s="1">
        <v>-118.44199999999999</v>
      </c>
      <c r="H11184" s="1" t="s">
        <v>2</v>
      </c>
      <c r="I11184" s="1">
        <f>3958.756*ACOS(COS(RADIANS(90-C11184))*COS(RADIANS(90-F11184))+SIN(RADIANS(90-C11184))*SIN(RADIANS(90-F11184))*COS(RADIANS(D11184-G11184)))</f>
        <v>838.49404896714339</v>
      </c>
      <c r="J11184" s="1">
        <f>I11184/A11184</f>
        <v>0.27509647275824917</v>
      </c>
      <c r="K11184" s="1"/>
    </row>
    <row r="11185" spans="1:11">
      <c r="A11185" s="1">
        <v>3048</v>
      </c>
      <c r="B11185" s="2" t="s">
        <v>4</v>
      </c>
      <c r="C11185" s="1">
        <v>39.6798</v>
      </c>
      <c r="D11185" s="1">
        <v>-104.96299999999999</v>
      </c>
      <c r="E11185" t="s">
        <v>3</v>
      </c>
      <c r="F11185" s="1">
        <v>34.071100000000001</v>
      </c>
      <c r="G11185" s="1">
        <v>-118.44199999999999</v>
      </c>
      <c r="H11185" s="1" t="s">
        <v>2</v>
      </c>
      <c r="I11185" s="1">
        <f>3958.756*ACOS(COS(RADIANS(90-C11185))*COS(RADIANS(90-F11185))+SIN(RADIANS(90-C11185))*SIN(RADIANS(90-F11185))*COS(RADIANS(D11185-G11185)))</f>
        <v>838.49404896714339</v>
      </c>
      <c r="J11185" s="1">
        <f>I11185/A11185</f>
        <v>0.27509647275824917</v>
      </c>
      <c r="K11185" s="1"/>
    </row>
    <row r="11186" spans="1:11">
      <c r="A11186" s="1">
        <v>4961</v>
      </c>
      <c r="B11186" s="2" t="s">
        <v>3</v>
      </c>
      <c r="C11186" s="1">
        <v>34.071100000000001</v>
      </c>
      <c r="D11186" s="1">
        <v>-118.44199999999999</v>
      </c>
      <c r="E11186" t="s">
        <v>4</v>
      </c>
      <c r="F11186" s="1">
        <v>39.6798</v>
      </c>
      <c r="G11186" s="1">
        <v>-104.96299999999999</v>
      </c>
      <c r="H11186" s="1" t="s">
        <v>2</v>
      </c>
      <c r="I11186" s="1">
        <f>3958.756*ACOS(COS(RADIANS(90-C11186))*COS(RADIANS(90-F11186))+SIN(RADIANS(90-C11186))*SIN(RADIANS(90-F11186))*COS(RADIANS(D11186-G11186)))</f>
        <v>838.49404896714339</v>
      </c>
      <c r="J11186" s="1">
        <f>I11186/A11186</f>
        <v>0.16901714351282873</v>
      </c>
      <c r="K11186" s="1"/>
    </row>
    <row r="11187" spans="1:11">
      <c r="A11187" s="1">
        <v>4961</v>
      </c>
      <c r="B11187" s="2" t="s">
        <v>3</v>
      </c>
      <c r="C11187" s="1">
        <v>34.071100000000001</v>
      </c>
      <c r="D11187" s="1">
        <v>-118.44199999999999</v>
      </c>
      <c r="E11187" t="s">
        <v>4</v>
      </c>
      <c r="F11187" s="1">
        <v>39.6798</v>
      </c>
      <c r="G11187" s="1">
        <v>-104.96299999999999</v>
      </c>
      <c r="H11187" s="1" t="s">
        <v>2</v>
      </c>
      <c r="I11187" s="1">
        <f>3958.756*ACOS(COS(RADIANS(90-C11187))*COS(RADIANS(90-F11187))+SIN(RADIANS(90-C11187))*SIN(RADIANS(90-F11187))*COS(RADIANS(D11187-G11187)))</f>
        <v>838.49404896714339</v>
      </c>
      <c r="J11187" s="1">
        <f>I11187/A11187</f>
        <v>0.16901714351282873</v>
      </c>
      <c r="K11187" s="1"/>
    </row>
    <row r="11188" spans="1:11">
      <c r="A11188" s="1">
        <v>9937</v>
      </c>
      <c r="B11188" s="2" t="s">
        <v>3</v>
      </c>
      <c r="C11188" s="1">
        <v>34.071100000000001</v>
      </c>
      <c r="D11188" s="1">
        <v>-118.44199999999999</v>
      </c>
      <c r="E11188" t="s">
        <v>4</v>
      </c>
      <c r="F11188" s="1">
        <v>39.6798</v>
      </c>
      <c r="G11188" s="1">
        <v>-104.96299999999999</v>
      </c>
      <c r="H11188" s="1" t="s">
        <v>2</v>
      </c>
      <c r="I11188" s="1">
        <f>3958.756*ACOS(COS(RADIANS(90-C11188))*COS(RADIANS(90-F11188))+SIN(RADIANS(90-C11188))*SIN(RADIANS(90-F11188))*COS(RADIANS(D11188-G11188)))</f>
        <v>838.49404896714339</v>
      </c>
      <c r="J11188" s="1">
        <f>I11188/A11188</f>
        <v>8.4381005229661202E-2</v>
      </c>
      <c r="K11188" s="1"/>
    </row>
    <row r="11189" spans="1:11">
      <c r="A11189" s="1">
        <v>12267</v>
      </c>
      <c r="B11189" s="2" t="s">
        <v>3</v>
      </c>
      <c r="C11189" s="1">
        <v>34.071100000000001</v>
      </c>
      <c r="D11189" s="1">
        <v>-118.44199999999999</v>
      </c>
      <c r="E11189" t="s">
        <v>4</v>
      </c>
      <c r="F11189" s="1">
        <v>39.6798</v>
      </c>
      <c r="G11189" s="1">
        <v>-104.96299999999999</v>
      </c>
      <c r="H11189" s="1" t="s">
        <v>2</v>
      </c>
      <c r="I11189" s="1">
        <f>3958.756*ACOS(COS(RADIANS(90-C11189))*COS(RADIANS(90-F11189))+SIN(RADIANS(90-C11189))*SIN(RADIANS(90-F11189))*COS(RADIANS(D11189-G11189)))</f>
        <v>838.49404896714339</v>
      </c>
      <c r="J11189" s="1">
        <f>I11189/A11189</f>
        <v>6.8353635686569117E-2</v>
      </c>
      <c r="K11189" s="1"/>
    </row>
    <row r="11190" spans="1:11">
      <c r="A11190" s="1">
        <v>12986</v>
      </c>
      <c r="B11190" s="2" t="s">
        <v>3</v>
      </c>
      <c r="C11190" s="1">
        <v>34.071100000000001</v>
      </c>
      <c r="D11190" s="1">
        <v>-118.44199999999999</v>
      </c>
      <c r="E11190" t="s">
        <v>4</v>
      </c>
      <c r="F11190" s="1">
        <v>39.6798</v>
      </c>
      <c r="G11190" s="1">
        <v>-104.96299999999999</v>
      </c>
      <c r="H11190" s="1" t="s">
        <v>2</v>
      </c>
      <c r="I11190" s="1">
        <f>3958.756*ACOS(COS(RADIANS(90-C11190))*COS(RADIANS(90-F11190))+SIN(RADIANS(90-C11190))*SIN(RADIANS(90-F11190))*COS(RADIANS(D11190-G11190)))</f>
        <v>838.49404896714339</v>
      </c>
      <c r="J11190" s="1">
        <f>I11190/A11190</f>
        <v>6.4569078158566412E-2</v>
      </c>
      <c r="K11190" s="1"/>
    </row>
    <row r="11191" spans="1:11">
      <c r="A11191" s="1">
        <v>18958</v>
      </c>
      <c r="B11191" s="2" t="s">
        <v>4</v>
      </c>
      <c r="C11191" s="1">
        <v>39.6798</v>
      </c>
      <c r="D11191" s="1">
        <v>-104.96299999999999</v>
      </c>
      <c r="E11191" t="s">
        <v>3</v>
      </c>
      <c r="F11191" s="1">
        <v>34.071100000000001</v>
      </c>
      <c r="G11191" s="1">
        <v>-118.44199999999999</v>
      </c>
      <c r="H11191" s="1" t="s">
        <v>2</v>
      </c>
      <c r="I11191" s="1">
        <f>3958.756*ACOS(COS(RADIANS(90-C11191))*COS(RADIANS(90-F11191))+SIN(RADIANS(90-C11191))*SIN(RADIANS(90-F11191))*COS(RADIANS(D11191-G11191)))</f>
        <v>838.49404896714339</v>
      </c>
      <c r="J11191" s="1">
        <f>I11191/A11191</f>
        <v>4.4229035181303056E-2</v>
      </c>
      <c r="K11191" s="1"/>
    </row>
    <row r="11192" spans="1:11">
      <c r="A11192" s="1">
        <v>19199</v>
      </c>
      <c r="B11192" s="2" t="s">
        <v>3</v>
      </c>
      <c r="C11192" s="1">
        <v>34.071100000000001</v>
      </c>
      <c r="D11192" s="1">
        <v>-118.44199999999999</v>
      </c>
      <c r="E11192" t="s">
        <v>4</v>
      </c>
      <c r="F11192" s="1">
        <v>39.6798</v>
      </c>
      <c r="G11192" s="1">
        <v>-104.96299999999999</v>
      </c>
      <c r="H11192" s="1" t="s">
        <v>2</v>
      </c>
      <c r="I11192" s="1">
        <f>3958.756*ACOS(COS(RADIANS(90-C11192))*COS(RADIANS(90-F11192))+SIN(RADIANS(90-C11192))*SIN(RADIANS(90-F11192))*COS(RADIANS(D11192-G11192)))</f>
        <v>838.49404896714339</v>
      </c>
      <c r="J11192" s="1">
        <f>I11192/A11192</f>
        <v>4.3673839729524634E-2</v>
      </c>
      <c r="K11192" s="1"/>
    </row>
    <row r="11193" spans="1:11">
      <c r="A11193" s="1">
        <v>20393</v>
      </c>
      <c r="B11193" s="2" t="s">
        <v>4</v>
      </c>
      <c r="C11193" s="1">
        <v>39.6798</v>
      </c>
      <c r="D11193" s="1">
        <v>-104.96299999999999</v>
      </c>
      <c r="E11193" t="s">
        <v>3</v>
      </c>
      <c r="F11193" s="1">
        <v>34.071100000000001</v>
      </c>
      <c r="G11193" s="1">
        <v>-118.44199999999999</v>
      </c>
      <c r="H11193" s="1" t="s">
        <v>2</v>
      </c>
      <c r="I11193" s="1">
        <f>3958.756*ACOS(COS(RADIANS(90-C11193))*COS(RADIANS(90-F11193))+SIN(RADIANS(90-C11193))*SIN(RADIANS(90-F11193))*COS(RADIANS(D11193-G11193)))</f>
        <v>838.49404896714339</v>
      </c>
      <c r="J11193" s="1">
        <f>I11193/A11193</f>
        <v>4.1116758150695994E-2</v>
      </c>
      <c r="K11193" s="1"/>
    </row>
    <row r="11194" spans="1:11">
      <c r="A11194" s="1">
        <v>25274</v>
      </c>
      <c r="B11194" s="2" t="s">
        <v>4</v>
      </c>
      <c r="C11194" s="1">
        <v>39.6798</v>
      </c>
      <c r="D11194" s="1">
        <v>-104.96299999999999</v>
      </c>
      <c r="E11194" t="s">
        <v>3</v>
      </c>
      <c r="F11194" s="1">
        <v>34.071100000000001</v>
      </c>
      <c r="G11194" s="1">
        <v>-118.44199999999999</v>
      </c>
      <c r="H11194" s="1" t="s">
        <v>2</v>
      </c>
      <c r="I11194" s="1">
        <f>3958.756*ACOS(COS(RADIANS(90-C11194))*COS(RADIANS(90-F11194))+SIN(RADIANS(90-C11194))*SIN(RADIANS(90-F11194))*COS(RADIANS(D11194-G11194)))</f>
        <v>838.49404896714339</v>
      </c>
      <c r="J11194" s="1">
        <f>I11194/A11194</f>
        <v>3.3176151339999342E-2</v>
      </c>
      <c r="K11194" s="1"/>
    </row>
    <row r="11195" spans="1:11">
      <c r="A11195" s="1">
        <v>27519</v>
      </c>
      <c r="B11195" s="2" t="s">
        <v>4</v>
      </c>
      <c r="C11195" s="1">
        <v>39.6798</v>
      </c>
      <c r="D11195" s="1">
        <v>-104.96299999999999</v>
      </c>
      <c r="E11195" t="s">
        <v>3</v>
      </c>
      <c r="F11195" s="1">
        <v>34.071100000000001</v>
      </c>
      <c r="G11195" s="1">
        <v>-118.44199999999999</v>
      </c>
      <c r="H11195" s="1" t="s">
        <v>2</v>
      </c>
      <c r="I11195" s="1">
        <f>3958.756*ACOS(COS(RADIANS(90-C11195))*COS(RADIANS(90-F11195))+SIN(RADIANS(90-C11195))*SIN(RADIANS(90-F11195))*COS(RADIANS(D11195-G11195)))</f>
        <v>838.49404896714339</v>
      </c>
      <c r="J11195" s="1">
        <f>I11195/A11195</f>
        <v>3.0469640937793648E-2</v>
      </c>
      <c r="K11195" s="1"/>
    </row>
    <row r="11196" spans="1:11">
      <c r="A11196" s="1">
        <v>29700</v>
      </c>
      <c r="B11196" s="2" t="s">
        <v>4</v>
      </c>
      <c r="C11196" s="1">
        <v>39.6798</v>
      </c>
      <c r="D11196" s="1">
        <v>-104.96299999999999</v>
      </c>
      <c r="E11196" t="s">
        <v>3</v>
      </c>
      <c r="F11196" s="1">
        <v>34.071100000000001</v>
      </c>
      <c r="G11196" s="1">
        <v>-118.44199999999999</v>
      </c>
      <c r="H11196" s="1" t="s">
        <v>2</v>
      </c>
      <c r="I11196" s="1">
        <f>3958.756*ACOS(COS(RADIANS(90-C11196))*COS(RADIANS(90-F11196))+SIN(RADIANS(90-C11196))*SIN(RADIANS(90-F11196))*COS(RADIANS(D11196-G11196)))</f>
        <v>838.49404896714339</v>
      </c>
      <c r="J11196" s="1">
        <f>I11196/A11196</f>
        <v>2.823212286084658E-2</v>
      </c>
      <c r="K11196" s="1"/>
    </row>
    <row r="11197" spans="1:11">
      <c r="A11197" s="1">
        <v>30256</v>
      </c>
      <c r="B11197" s="2" t="s">
        <v>3</v>
      </c>
      <c r="C11197" s="1">
        <v>34.071100000000001</v>
      </c>
      <c r="D11197" s="1">
        <v>-118.44199999999999</v>
      </c>
      <c r="E11197" t="s">
        <v>4</v>
      </c>
      <c r="F11197" s="1">
        <v>39.6798</v>
      </c>
      <c r="G11197" s="1">
        <v>-104.96299999999999</v>
      </c>
      <c r="H11197" s="1" t="s">
        <v>2</v>
      </c>
      <c r="I11197" s="1">
        <f>3958.756*ACOS(COS(RADIANS(90-C11197))*COS(RADIANS(90-F11197))+SIN(RADIANS(90-C11197))*SIN(RADIANS(90-F11197))*COS(RADIANS(D11197-G11197)))</f>
        <v>838.49404896714339</v>
      </c>
      <c r="J11197" s="1">
        <f>I11197/A11197</f>
        <v>2.7713314680299556E-2</v>
      </c>
      <c r="K11197" s="1"/>
    </row>
    <row r="11198" spans="1:11">
      <c r="A11198" s="1">
        <v>34180</v>
      </c>
      <c r="B11198" s="2" t="s">
        <v>4</v>
      </c>
      <c r="C11198" s="1">
        <v>39.6798</v>
      </c>
      <c r="D11198" s="1">
        <v>-104.96299999999999</v>
      </c>
      <c r="E11198" t="s">
        <v>3</v>
      </c>
      <c r="F11198" s="1">
        <v>34.071100000000001</v>
      </c>
      <c r="G11198" s="1">
        <v>-118.44199999999999</v>
      </c>
      <c r="H11198" s="1" t="s">
        <v>2</v>
      </c>
      <c r="I11198" s="1">
        <f>3958.756*ACOS(COS(RADIANS(90-C11198))*COS(RADIANS(90-F11198))+SIN(RADIANS(90-C11198))*SIN(RADIANS(90-F11198))*COS(RADIANS(D11198-G11198)))</f>
        <v>838.49404896714339</v>
      </c>
      <c r="J11198" s="1">
        <f>I11198/A11198</f>
        <v>2.453171588552204E-2</v>
      </c>
      <c r="K11198" s="1"/>
    </row>
    <row r="11199" spans="1:11">
      <c r="A11199" s="1">
        <v>35710</v>
      </c>
      <c r="B11199" s="2" t="s">
        <v>4</v>
      </c>
      <c r="C11199" s="1">
        <v>39.6798</v>
      </c>
      <c r="D11199" s="1">
        <v>-104.96299999999999</v>
      </c>
      <c r="E11199" t="s">
        <v>3</v>
      </c>
      <c r="F11199" s="1">
        <v>34.071100000000001</v>
      </c>
      <c r="G11199" s="1">
        <v>-118.44199999999999</v>
      </c>
      <c r="H11199" s="1" t="s">
        <v>2</v>
      </c>
      <c r="I11199" s="1">
        <f>3958.756*ACOS(COS(RADIANS(90-C11199))*COS(RADIANS(90-F11199))+SIN(RADIANS(90-C11199))*SIN(RADIANS(90-F11199))*COS(RADIANS(D11199-G11199)))</f>
        <v>838.49404896714339</v>
      </c>
      <c r="J11199" s="1">
        <f>I11199/A11199</f>
        <v>2.3480651049205919E-2</v>
      </c>
      <c r="K11199" s="1"/>
    </row>
    <row r="11200" spans="1:11">
      <c r="A11200" s="1">
        <v>38511</v>
      </c>
      <c r="B11200" s="2" t="s">
        <v>3</v>
      </c>
      <c r="C11200" s="1">
        <v>34.071100000000001</v>
      </c>
      <c r="D11200" s="1">
        <v>-118.44199999999999</v>
      </c>
      <c r="E11200" t="s">
        <v>4</v>
      </c>
      <c r="F11200" s="1">
        <v>39.6798</v>
      </c>
      <c r="G11200" s="1">
        <v>-104.96299999999999</v>
      </c>
      <c r="H11200" s="1" t="s">
        <v>2</v>
      </c>
      <c r="I11200" s="1">
        <f>3958.756*ACOS(COS(RADIANS(90-C11200))*COS(RADIANS(90-F11200))+SIN(RADIANS(90-C11200))*SIN(RADIANS(90-F11200))*COS(RADIANS(D11200-G11200)))</f>
        <v>838.49404896714339</v>
      </c>
      <c r="J11200" s="1">
        <f>I11200/A11200</f>
        <v>2.1772845393969082E-2</v>
      </c>
      <c r="K11200" s="1"/>
    </row>
    <row r="11201" spans="1:11">
      <c r="A11201" s="1">
        <v>42282</v>
      </c>
      <c r="B11201" s="2" t="s">
        <v>3</v>
      </c>
      <c r="C11201" s="1">
        <v>34.071100000000001</v>
      </c>
      <c r="D11201" s="1">
        <v>-118.44199999999999</v>
      </c>
      <c r="E11201" t="s">
        <v>4</v>
      </c>
      <c r="F11201" s="1">
        <v>39.6798</v>
      </c>
      <c r="G11201" s="1">
        <v>-104.96299999999999</v>
      </c>
      <c r="H11201" s="1" t="s">
        <v>2</v>
      </c>
      <c r="I11201" s="1">
        <f>3958.756*ACOS(COS(RADIANS(90-C11201))*COS(RADIANS(90-F11201))+SIN(RADIANS(90-C11201))*SIN(RADIANS(90-F11201))*COS(RADIANS(D11201-G11201)))</f>
        <v>838.49404896714339</v>
      </c>
      <c r="J11201" s="1">
        <f>I11201/A11201</f>
        <v>1.9830993069560175E-2</v>
      </c>
      <c r="K11201" s="1"/>
    </row>
    <row r="11202" spans="1:11">
      <c r="A11202" s="1">
        <v>47222</v>
      </c>
      <c r="B11202" s="2" t="s">
        <v>3</v>
      </c>
      <c r="C11202" s="1">
        <v>34.071100000000001</v>
      </c>
      <c r="D11202" s="1">
        <v>-118.44199999999999</v>
      </c>
      <c r="E11202" t="s">
        <v>4</v>
      </c>
      <c r="F11202" s="1">
        <v>39.6798</v>
      </c>
      <c r="G11202" s="1">
        <v>-104.96299999999999</v>
      </c>
      <c r="H11202" s="1" t="s">
        <v>2</v>
      </c>
      <c r="I11202" s="1">
        <f>3958.756*ACOS(COS(RADIANS(90-C11202))*COS(RADIANS(90-F11202))+SIN(RADIANS(90-C11202))*SIN(RADIANS(90-F11202))*COS(RADIANS(D11202-G11202)))</f>
        <v>838.49404896714339</v>
      </c>
      <c r="J11202" s="1">
        <f>I11202/A11202</f>
        <v>1.7756428126024806E-2</v>
      </c>
      <c r="K11202" s="1"/>
    </row>
    <row r="11203" spans="1:11">
      <c r="A11203" s="1">
        <v>47730</v>
      </c>
      <c r="B11203" s="2" t="s">
        <v>3</v>
      </c>
      <c r="C11203" s="1">
        <v>34.071100000000001</v>
      </c>
      <c r="D11203" s="1">
        <v>-118.44199999999999</v>
      </c>
      <c r="E11203" t="s">
        <v>4</v>
      </c>
      <c r="F11203" s="1">
        <v>39.6798</v>
      </c>
      <c r="G11203" s="1">
        <v>-104.96299999999999</v>
      </c>
      <c r="H11203" s="1" t="s">
        <v>2</v>
      </c>
      <c r="I11203" s="1">
        <f>3958.756*ACOS(COS(RADIANS(90-C11203))*COS(RADIANS(90-F11203))+SIN(RADIANS(90-C11203))*SIN(RADIANS(90-F11203))*COS(RADIANS(D11203-G11203)))</f>
        <v>838.49404896714339</v>
      </c>
      <c r="J11203" s="1">
        <f>I11203/A11203</f>
        <v>1.7567442886384736E-2</v>
      </c>
      <c r="K11203" s="1"/>
    </row>
    <row r="11204" spans="1:11">
      <c r="A11204" s="1">
        <v>55955</v>
      </c>
      <c r="B11204" s="2" t="s">
        <v>4</v>
      </c>
      <c r="C11204" s="1">
        <v>39.6798</v>
      </c>
      <c r="D11204" s="1">
        <v>-104.96299999999999</v>
      </c>
      <c r="E11204" t="s">
        <v>3</v>
      </c>
      <c r="F11204" s="1">
        <v>34.071100000000001</v>
      </c>
      <c r="G11204" s="1">
        <v>-118.44199999999999</v>
      </c>
      <c r="H11204" s="1" t="s">
        <v>2</v>
      </c>
      <c r="I11204" s="1">
        <f>3958.756*ACOS(COS(RADIANS(90-C11204))*COS(RADIANS(90-F11204))+SIN(RADIANS(90-C11204))*SIN(RADIANS(90-F11204))*COS(RADIANS(D11204-G11204)))</f>
        <v>838.49404896714339</v>
      </c>
      <c r="J11204" s="1">
        <f>I11204/A11204</f>
        <v>1.4985149655386353E-2</v>
      </c>
      <c r="K11204" s="1"/>
    </row>
    <row r="11205" spans="1:11">
      <c r="A11205" s="1">
        <v>64608</v>
      </c>
      <c r="B11205" s="2" t="s">
        <v>4</v>
      </c>
      <c r="C11205" s="1">
        <v>39.6798</v>
      </c>
      <c r="D11205" s="1">
        <v>-104.96299999999999</v>
      </c>
      <c r="E11205" t="s">
        <v>3</v>
      </c>
      <c r="F11205" s="1">
        <v>34.071100000000001</v>
      </c>
      <c r="G11205" s="1">
        <v>-118.44199999999999</v>
      </c>
      <c r="H11205" s="1" t="s">
        <v>2</v>
      </c>
      <c r="I11205" s="1">
        <f>3958.756*ACOS(COS(RADIANS(90-C11205))*COS(RADIANS(90-F11205))+SIN(RADIANS(90-C11205))*SIN(RADIANS(90-F11205))*COS(RADIANS(D11205-G11205)))</f>
        <v>838.49404896714339</v>
      </c>
      <c r="J11205" s="1">
        <f>I11205/A11205</f>
        <v>1.297817683517743E-2</v>
      </c>
      <c r="K11205" s="1"/>
    </row>
    <row r="11206" spans="1:11">
      <c r="A11206" s="1">
        <v>144825</v>
      </c>
      <c r="B11206" s="2" t="s">
        <v>4</v>
      </c>
      <c r="C11206" s="1">
        <v>39.6798</v>
      </c>
      <c r="D11206" s="1">
        <v>-104.96299999999999</v>
      </c>
      <c r="E11206" t="s">
        <v>3</v>
      </c>
      <c r="F11206" s="1">
        <v>34.071100000000001</v>
      </c>
      <c r="G11206" s="1">
        <v>-118.44199999999999</v>
      </c>
      <c r="H11206" s="1" t="s">
        <v>2</v>
      </c>
      <c r="I11206" s="1">
        <f>3958.756*ACOS(COS(RADIANS(90-C11206))*COS(RADIANS(90-F11206))+SIN(RADIANS(90-C11206))*SIN(RADIANS(90-F11206))*COS(RADIANS(D11206-G11206)))</f>
        <v>838.49404896714339</v>
      </c>
      <c r="J11206" s="1">
        <f>I11206/A11206</f>
        <v>5.7897051542699354E-3</v>
      </c>
      <c r="K11206" s="1"/>
    </row>
    <row r="11207" spans="1:11">
      <c r="A11207" s="1">
        <v>35</v>
      </c>
      <c r="B11207" s="2" t="s">
        <v>4</v>
      </c>
      <c r="C11207" s="1">
        <v>39.6798</v>
      </c>
      <c r="D11207" s="1">
        <v>-104.96299999999999</v>
      </c>
      <c r="E11207" t="s">
        <v>10</v>
      </c>
      <c r="F11207" s="1">
        <v>43.075699999999998</v>
      </c>
      <c r="G11207" s="1">
        <v>-89.386700000000005</v>
      </c>
      <c r="H11207" s="1" t="s">
        <v>2</v>
      </c>
      <c r="I11207" s="1">
        <f>3958.756*ACOS(COS(RADIANS(90-C11207))*COS(RADIANS(90-F11207))+SIN(RADIANS(90-C11207))*SIN(RADIANS(90-F11207))*COS(RADIANS(D11207-G11207)))</f>
        <v>839.5295108742954</v>
      </c>
      <c r="J11207" s="1">
        <f>I11207/A11207</f>
        <v>23.986557453551296</v>
      </c>
      <c r="K11207" s="1"/>
    </row>
    <row r="11208" spans="1:11">
      <c r="A11208" s="1">
        <v>775</v>
      </c>
      <c r="B11208" s="2" t="s">
        <v>10</v>
      </c>
      <c r="C11208" s="1">
        <v>43.075699999999998</v>
      </c>
      <c r="D11208" s="1">
        <v>-89.386700000000005</v>
      </c>
      <c r="E11208" t="s">
        <v>4</v>
      </c>
      <c r="F11208" s="1">
        <v>39.6798</v>
      </c>
      <c r="G11208" s="1">
        <v>-104.96299999999999</v>
      </c>
      <c r="H11208" s="1" t="s">
        <v>2</v>
      </c>
      <c r="I11208" s="1">
        <f>3958.756*ACOS(COS(RADIANS(90-C11208))*COS(RADIANS(90-F11208))+SIN(RADIANS(90-C11208))*SIN(RADIANS(90-F11208))*COS(RADIANS(D11208-G11208)))</f>
        <v>839.5295108742954</v>
      </c>
      <c r="J11208" s="1">
        <f>I11208/A11208</f>
        <v>1.0832638849990908</v>
      </c>
      <c r="K11208" s="1"/>
    </row>
    <row r="11209" spans="1:11">
      <c r="A11209" s="1">
        <v>3086</v>
      </c>
      <c r="B11209" s="2" t="s">
        <v>4</v>
      </c>
      <c r="C11209" s="1">
        <v>39.6798</v>
      </c>
      <c r="D11209" s="1">
        <v>-104.96299999999999</v>
      </c>
      <c r="E11209" t="s">
        <v>10</v>
      </c>
      <c r="F11209" s="1">
        <v>43.075699999999998</v>
      </c>
      <c r="G11209" s="1">
        <v>-89.386700000000005</v>
      </c>
      <c r="H11209" s="1" t="s">
        <v>2</v>
      </c>
      <c r="I11209" s="1">
        <f>3958.756*ACOS(COS(RADIANS(90-C11209))*COS(RADIANS(90-F11209))+SIN(RADIANS(90-C11209))*SIN(RADIANS(90-F11209))*COS(RADIANS(D11209-G11209)))</f>
        <v>839.5295108742954</v>
      </c>
      <c r="J11209" s="1">
        <f>I11209/A11209</f>
        <v>0.27204455958337503</v>
      </c>
      <c r="K11209" s="1"/>
    </row>
    <row r="11210" spans="1:11">
      <c r="A11210" s="1">
        <v>4250</v>
      </c>
      <c r="B11210" s="2" t="s">
        <v>10</v>
      </c>
      <c r="C11210" s="1">
        <v>43.075699999999998</v>
      </c>
      <c r="D11210" s="1">
        <v>-89.386700000000005</v>
      </c>
      <c r="E11210" t="s">
        <v>4</v>
      </c>
      <c r="F11210" s="1">
        <v>39.6798</v>
      </c>
      <c r="G11210" s="1">
        <v>-104.96299999999999</v>
      </c>
      <c r="H11210" s="1" t="s">
        <v>2</v>
      </c>
      <c r="I11210" s="1">
        <f>3958.756*ACOS(COS(RADIANS(90-C11210))*COS(RADIANS(90-F11210))+SIN(RADIANS(90-C11210))*SIN(RADIANS(90-F11210))*COS(RADIANS(D11210-G11210)))</f>
        <v>839.5295108742954</v>
      </c>
      <c r="J11210" s="1">
        <f>I11210/A11210</f>
        <v>0.1975363554998342</v>
      </c>
      <c r="K11210" s="1"/>
    </row>
    <row r="11211" spans="1:11">
      <c r="A11211" s="1">
        <v>23775</v>
      </c>
      <c r="B11211" s="2" t="s">
        <v>10</v>
      </c>
      <c r="C11211" s="1">
        <v>43.075699999999998</v>
      </c>
      <c r="D11211" s="1">
        <v>-89.386700000000005</v>
      </c>
      <c r="E11211" t="s">
        <v>4</v>
      </c>
      <c r="F11211" s="1">
        <v>39.6798</v>
      </c>
      <c r="G11211" s="1">
        <v>-104.96299999999999</v>
      </c>
      <c r="H11211" s="1" t="s">
        <v>2</v>
      </c>
      <c r="I11211" s="1">
        <f>3958.756*ACOS(COS(RADIANS(90-C11211))*COS(RADIANS(90-F11211))+SIN(RADIANS(90-C11211))*SIN(RADIANS(90-F11211))*COS(RADIANS(D11211-G11211)))</f>
        <v>839.5295108742954</v>
      </c>
      <c r="J11211" s="1">
        <f>I11211/A11211</f>
        <v>3.531144104623745E-2</v>
      </c>
      <c r="K11211" s="1"/>
    </row>
    <row r="11212" spans="1:11">
      <c r="A11212" s="1">
        <v>25367</v>
      </c>
      <c r="B11212" s="2" t="s">
        <v>4</v>
      </c>
      <c r="C11212" s="1">
        <v>39.6798</v>
      </c>
      <c r="D11212" s="1">
        <v>-104.96299999999999</v>
      </c>
      <c r="E11212" t="s">
        <v>10</v>
      </c>
      <c r="F11212" s="1">
        <v>43.075699999999998</v>
      </c>
      <c r="G11212" s="1">
        <v>-89.386700000000005</v>
      </c>
      <c r="H11212" s="1" t="s">
        <v>2</v>
      </c>
      <c r="I11212" s="1">
        <f>3958.756*ACOS(COS(RADIANS(90-C11212))*COS(RADIANS(90-F11212))+SIN(RADIANS(90-C11212))*SIN(RADIANS(90-F11212))*COS(RADIANS(D11212-G11212)))</f>
        <v>839.5295108742954</v>
      </c>
      <c r="J11212" s="1">
        <f>I11212/A11212</f>
        <v>3.309534083156445E-2</v>
      </c>
      <c r="K11212" s="1"/>
    </row>
    <row r="11213" spans="1:11">
      <c r="A11213" s="1">
        <v>28522</v>
      </c>
      <c r="B11213" s="2" t="s">
        <v>10</v>
      </c>
      <c r="C11213" s="1">
        <v>43.075699999999998</v>
      </c>
      <c r="D11213" s="1">
        <v>-89.386700000000005</v>
      </c>
      <c r="E11213" t="s">
        <v>4</v>
      </c>
      <c r="F11213" s="1">
        <v>39.6798</v>
      </c>
      <c r="G11213" s="1">
        <v>-104.96299999999999</v>
      </c>
      <c r="H11213" s="1" t="s">
        <v>2</v>
      </c>
      <c r="I11213" s="1">
        <f>3958.756*ACOS(COS(RADIANS(90-C11213))*COS(RADIANS(90-F11213))+SIN(RADIANS(90-C11213))*SIN(RADIANS(90-F11213))*COS(RADIANS(D11213-G11213)))</f>
        <v>839.5295108742954</v>
      </c>
      <c r="J11213" s="1">
        <f>I11213/A11213</f>
        <v>2.9434454486862612E-2</v>
      </c>
      <c r="K11213" s="1"/>
    </row>
    <row r="11214" spans="1:11">
      <c r="A11214" s="1">
        <v>35266</v>
      </c>
      <c r="B11214" s="2" t="s">
        <v>4</v>
      </c>
      <c r="C11214" s="1">
        <v>39.6798</v>
      </c>
      <c r="D11214" s="1">
        <v>-104.96299999999999</v>
      </c>
      <c r="E11214" t="s">
        <v>10</v>
      </c>
      <c r="F11214" s="1">
        <v>43.075699999999998</v>
      </c>
      <c r="G11214" s="1">
        <v>-89.386700000000005</v>
      </c>
      <c r="H11214" s="1" t="s">
        <v>2</v>
      </c>
      <c r="I11214" s="1">
        <f>3958.756*ACOS(COS(RADIANS(90-C11214))*COS(RADIANS(90-F11214))+SIN(RADIANS(90-C11214))*SIN(RADIANS(90-F11214))*COS(RADIANS(D11214-G11214)))</f>
        <v>839.5295108742954</v>
      </c>
      <c r="J11214" s="1">
        <f>I11214/A11214</f>
        <v>2.3805634630360558E-2</v>
      </c>
      <c r="K11214" s="1"/>
    </row>
    <row r="11215" spans="1:11">
      <c r="A11215" s="1">
        <v>43801</v>
      </c>
      <c r="B11215" s="2" t="s">
        <v>10</v>
      </c>
      <c r="C11215" s="1">
        <v>43.075699999999998</v>
      </c>
      <c r="D11215" s="1">
        <v>-89.386700000000005</v>
      </c>
      <c r="E11215" t="s">
        <v>4</v>
      </c>
      <c r="F11215" s="1">
        <v>39.6798</v>
      </c>
      <c r="G11215" s="1">
        <v>-104.96299999999999</v>
      </c>
      <c r="H11215" s="1" t="s">
        <v>2</v>
      </c>
      <c r="I11215" s="1">
        <f>3958.756*ACOS(COS(RADIANS(90-C11215))*COS(RADIANS(90-F11215))+SIN(RADIANS(90-C11215))*SIN(RADIANS(90-F11215))*COS(RADIANS(D11215-G11215)))</f>
        <v>839.5295108742954</v>
      </c>
      <c r="J11215" s="1">
        <f>I11215/A11215</f>
        <v>1.9166902830398746E-2</v>
      </c>
      <c r="K11215" s="1"/>
    </row>
    <row r="11216" spans="1:11">
      <c r="A11216" s="1">
        <v>50046</v>
      </c>
      <c r="B11216" s="2" t="s">
        <v>10</v>
      </c>
      <c r="C11216" s="1">
        <v>43.075699999999998</v>
      </c>
      <c r="D11216" s="1">
        <v>-89.386700000000005</v>
      </c>
      <c r="E11216" t="s">
        <v>4</v>
      </c>
      <c r="F11216" s="1">
        <v>39.6798</v>
      </c>
      <c r="G11216" s="1">
        <v>-104.96299999999999</v>
      </c>
      <c r="H11216" s="1" t="s">
        <v>2</v>
      </c>
      <c r="I11216" s="1">
        <f>3958.756*ACOS(COS(RADIANS(90-C11216))*COS(RADIANS(90-F11216))+SIN(RADIANS(90-C11216))*SIN(RADIANS(90-F11216))*COS(RADIANS(D11216-G11216)))</f>
        <v>839.5295108742954</v>
      </c>
      <c r="J11216" s="1">
        <f>I11216/A11216</f>
        <v>1.6775157072978768E-2</v>
      </c>
      <c r="K11216" s="1"/>
    </row>
    <row r="11217" spans="1:11">
      <c r="A11217" s="1">
        <v>56200</v>
      </c>
      <c r="B11217" s="2" t="s">
        <v>4</v>
      </c>
      <c r="C11217" s="1">
        <v>39.6798</v>
      </c>
      <c r="D11217" s="1">
        <v>-104.96299999999999</v>
      </c>
      <c r="E11217" t="s">
        <v>10</v>
      </c>
      <c r="F11217" s="1">
        <v>43.075699999999998</v>
      </c>
      <c r="G11217" s="1">
        <v>-89.386700000000005</v>
      </c>
      <c r="H11217" s="1" t="s">
        <v>2</v>
      </c>
      <c r="I11217" s="1">
        <f>3958.756*ACOS(COS(RADIANS(90-C11217))*COS(RADIANS(90-F11217))+SIN(RADIANS(90-C11217))*SIN(RADIANS(90-F11217))*COS(RADIANS(D11217-G11217)))</f>
        <v>839.5295108742954</v>
      </c>
      <c r="J11217" s="1">
        <f>I11217/A11217</f>
        <v>1.4938247524453654E-2</v>
      </c>
      <c r="K11217" s="1"/>
    </row>
    <row r="11218" spans="1:11">
      <c r="A11218" s="1">
        <v>70416</v>
      </c>
      <c r="B11218" s="2" t="s">
        <v>10</v>
      </c>
      <c r="C11218" s="1">
        <v>43.075699999999998</v>
      </c>
      <c r="D11218" s="1">
        <v>-89.386700000000005</v>
      </c>
      <c r="E11218" t="s">
        <v>4</v>
      </c>
      <c r="F11218" s="1">
        <v>39.6798</v>
      </c>
      <c r="G11218" s="1">
        <v>-104.96299999999999</v>
      </c>
      <c r="H11218" s="1" t="s">
        <v>2</v>
      </c>
      <c r="I11218" s="1">
        <f>3958.756*ACOS(COS(RADIANS(90-C11218))*COS(RADIANS(90-F11218))+SIN(RADIANS(90-C11218))*SIN(RADIANS(90-F11218))*COS(RADIANS(D11218-G11218)))</f>
        <v>839.5295108742954</v>
      </c>
      <c r="J11218" s="1">
        <f>I11218/A11218</f>
        <v>1.1922425455497265E-2</v>
      </c>
      <c r="K11218" s="1"/>
    </row>
    <row r="11219" spans="1:11">
      <c r="A11219" s="1">
        <v>72671</v>
      </c>
      <c r="B11219" s="2" t="s">
        <v>10</v>
      </c>
      <c r="C11219" s="1">
        <v>43.075699999999998</v>
      </c>
      <c r="D11219" s="1">
        <v>-89.386700000000005</v>
      </c>
      <c r="E11219" t="s">
        <v>4</v>
      </c>
      <c r="F11219" s="1">
        <v>39.6798</v>
      </c>
      <c r="G11219" s="1">
        <v>-104.96299999999999</v>
      </c>
      <c r="H11219" s="1" t="s">
        <v>2</v>
      </c>
      <c r="I11219" s="1">
        <f>3958.756*ACOS(COS(RADIANS(90-C11219))*COS(RADIANS(90-F11219))+SIN(RADIANS(90-C11219))*SIN(RADIANS(90-F11219))*COS(RADIANS(D11219-G11219)))</f>
        <v>839.5295108742954</v>
      </c>
      <c r="J11219" s="1">
        <f>I11219/A11219</f>
        <v>1.1552469497795481E-2</v>
      </c>
      <c r="K11219" s="1"/>
    </row>
    <row r="11220" spans="1:11">
      <c r="A11220" s="1">
        <v>89867</v>
      </c>
      <c r="B11220" s="2" t="s">
        <v>4</v>
      </c>
      <c r="C11220" s="1">
        <v>39.6798</v>
      </c>
      <c r="D11220" s="1">
        <v>-104.96299999999999</v>
      </c>
      <c r="E11220" t="s">
        <v>10</v>
      </c>
      <c r="F11220" s="1">
        <v>43.075699999999998</v>
      </c>
      <c r="G11220" s="1">
        <v>-89.386700000000005</v>
      </c>
      <c r="H11220" s="1" t="s">
        <v>2</v>
      </c>
      <c r="I11220" s="1">
        <f>3958.756*ACOS(COS(RADIANS(90-C11220))*COS(RADIANS(90-F11220))+SIN(RADIANS(90-C11220))*SIN(RADIANS(90-F11220))*COS(RADIANS(D11220-G11220)))</f>
        <v>839.5295108742954</v>
      </c>
      <c r="J11220" s="1">
        <f>I11220/A11220</f>
        <v>9.3419109447772306E-3</v>
      </c>
      <c r="K11220" s="1"/>
    </row>
    <row r="11221" spans="1:11">
      <c r="A11221" s="1">
        <v>51</v>
      </c>
      <c r="B11221" s="2" t="s">
        <v>30</v>
      </c>
      <c r="C11221" s="1">
        <v>30.61</v>
      </c>
      <c r="D11221" s="1">
        <v>-96.34</v>
      </c>
      <c r="E11221" t="s">
        <v>15</v>
      </c>
      <c r="F11221" s="1">
        <v>29.68</v>
      </c>
      <c r="G11221" s="1">
        <v>-82.27</v>
      </c>
      <c r="H11221" s="1" t="s">
        <v>2</v>
      </c>
      <c r="I11221" s="1">
        <f>3958.756*ACOS(COS(RADIANS(90-C11221))*COS(RADIANS(90-F11221))+SIN(RADIANS(90-C11221))*SIN(RADIANS(90-F11221))*COS(RADIANS(D11221-G11221)))</f>
        <v>842.56797905917176</v>
      </c>
      <c r="J11221" s="1">
        <f>I11221/A11221</f>
        <v>16.520940765866111</v>
      </c>
      <c r="K11221" s="1"/>
    </row>
    <row r="11222" spans="1:11">
      <c r="A11222" s="1">
        <v>1196</v>
      </c>
      <c r="B11222" s="2" t="s">
        <v>30</v>
      </c>
      <c r="C11222" s="1">
        <v>30.61</v>
      </c>
      <c r="D11222" s="1">
        <v>-96.34</v>
      </c>
      <c r="E11222" t="s">
        <v>15</v>
      </c>
      <c r="F11222" s="1">
        <v>29.68</v>
      </c>
      <c r="G11222" s="1">
        <v>-82.27</v>
      </c>
      <c r="H11222" s="1" t="s">
        <v>2</v>
      </c>
      <c r="I11222" s="1">
        <f>3958.756*ACOS(COS(RADIANS(90-C11222))*COS(RADIANS(90-F11222))+SIN(RADIANS(90-C11222))*SIN(RADIANS(90-F11222))*COS(RADIANS(D11222-G11222)))</f>
        <v>842.56797905917176</v>
      </c>
      <c r="J11222" s="1">
        <f>I11222/A11222</f>
        <v>0.70448827680532755</v>
      </c>
      <c r="K11222" s="1"/>
    </row>
    <row r="11223" spans="1:11">
      <c r="A11223" s="1">
        <v>2715</v>
      </c>
      <c r="B11223" s="2" t="s">
        <v>30</v>
      </c>
      <c r="C11223" s="1">
        <v>30.61</v>
      </c>
      <c r="D11223" s="1">
        <v>-96.34</v>
      </c>
      <c r="E11223" t="s">
        <v>15</v>
      </c>
      <c r="F11223" s="1">
        <v>29.68</v>
      </c>
      <c r="G11223" s="1">
        <v>-82.27</v>
      </c>
      <c r="H11223" s="1" t="s">
        <v>2</v>
      </c>
      <c r="I11223" s="1">
        <f>3958.756*ACOS(COS(RADIANS(90-C11223))*COS(RADIANS(90-F11223))+SIN(RADIANS(90-C11223))*SIN(RADIANS(90-F11223))*COS(RADIANS(D11223-G11223)))</f>
        <v>842.56797905917176</v>
      </c>
      <c r="J11223" s="1">
        <f>I11223/A11223</f>
        <v>0.3103381138339491</v>
      </c>
      <c r="K11223" s="1"/>
    </row>
    <row r="11224" spans="1:11">
      <c r="A11224" s="1">
        <v>4475</v>
      </c>
      <c r="B11224" s="2" t="s">
        <v>15</v>
      </c>
      <c r="C11224" s="1">
        <v>29.68</v>
      </c>
      <c r="D11224" s="1">
        <v>-82.27</v>
      </c>
      <c r="E11224" t="s">
        <v>30</v>
      </c>
      <c r="F11224" s="1">
        <v>30.61</v>
      </c>
      <c r="G11224" s="1">
        <v>-96.34</v>
      </c>
      <c r="H11224" s="1" t="s">
        <v>2</v>
      </c>
      <c r="I11224" s="1">
        <f>3958.756*ACOS(COS(RADIANS(90-C11224))*COS(RADIANS(90-F11224))+SIN(RADIANS(90-C11224))*SIN(RADIANS(90-F11224))*COS(RADIANS(D11224-G11224)))</f>
        <v>842.56797905917176</v>
      </c>
      <c r="J11224" s="1">
        <f>I11224/A11224</f>
        <v>0.18828334727579257</v>
      </c>
      <c r="K11224" s="1"/>
    </row>
    <row r="11225" spans="1:11">
      <c r="A11225" s="1">
        <v>11025</v>
      </c>
      <c r="B11225" s="2" t="s">
        <v>15</v>
      </c>
      <c r="C11225" s="1">
        <v>29.68</v>
      </c>
      <c r="D11225" s="1">
        <v>-82.27</v>
      </c>
      <c r="E11225" t="s">
        <v>30</v>
      </c>
      <c r="F11225" s="1">
        <v>30.61</v>
      </c>
      <c r="G11225" s="1">
        <v>-96.34</v>
      </c>
      <c r="H11225" s="1" t="s">
        <v>2</v>
      </c>
      <c r="I11225" s="1">
        <f>3958.756*ACOS(COS(RADIANS(90-C11225))*COS(RADIANS(90-F11225))+SIN(RADIANS(90-C11225))*SIN(RADIANS(90-F11225))*COS(RADIANS(D11225-G11225)))</f>
        <v>842.56797905917176</v>
      </c>
      <c r="J11225" s="1">
        <f>I11225/A11225</f>
        <v>7.6423399461149372E-2</v>
      </c>
      <c r="K11225" s="1"/>
    </row>
    <row r="11226" spans="1:11">
      <c r="A11226" s="1">
        <v>22525</v>
      </c>
      <c r="B11226" s="2" t="s">
        <v>15</v>
      </c>
      <c r="C11226" s="1">
        <v>29.68</v>
      </c>
      <c r="D11226" s="1">
        <v>-82.27</v>
      </c>
      <c r="E11226" t="s">
        <v>30</v>
      </c>
      <c r="F11226" s="1">
        <v>30.61</v>
      </c>
      <c r="G11226" s="1">
        <v>-96.34</v>
      </c>
      <c r="H11226" s="1" t="s">
        <v>2</v>
      </c>
      <c r="I11226" s="1">
        <f>3958.756*ACOS(COS(RADIANS(90-C11226))*COS(RADIANS(90-F11226))+SIN(RADIANS(90-C11226))*SIN(RADIANS(90-F11226))*COS(RADIANS(D11226-G11226)))</f>
        <v>842.56797905917176</v>
      </c>
      <c r="J11226" s="1">
        <f>I11226/A11226</f>
        <v>3.7405903620828934E-2</v>
      </c>
      <c r="K11226" s="1"/>
    </row>
    <row r="11227" spans="1:11">
      <c r="A11227" s="1">
        <v>25268</v>
      </c>
      <c r="B11227" s="2" t="s">
        <v>15</v>
      </c>
      <c r="C11227" s="1">
        <v>29.68</v>
      </c>
      <c r="D11227" s="1">
        <v>-82.27</v>
      </c>
      <c r="E11227" t="s">
        <v>30</v>
      </c>
      <c r="F11227" s="1">
        <v>30.61</v>
      </c>
      <c r="G11227" s="1">
        <v>-96.34</v>
      </c>
      <c r="H11227" s="1" t="s">
        <v>2</v>
      </c>
      <c r="I11227" s="1">
        <f>3958.756*ACOS(COS(RADIANS(90-C11227))*COS(RADIANS(90-F11227))+SIN(RADIANS(90-C11227))*SIN(RADIANS(90-F11227))*COS(RADIANS(D11227-G11227)))</f>
        <v>842.56797905917176</v>
      </c>
      <c r="J11227" s="1">
        <f>I11227/A11227</f>
        <v>3.3345257996642862E-2</v>
      </c>
      <c r="K11227" s="1"/>
    </row>
    <row r="11228" spans="1:11">
      <c r="A11228" s="1">
        <v>26979</v>
      </c>
      <c r="B11228" s="2" t="s">
        <v>30</v>
      </c>
      <c r="C11228" s="1">
        <v>30.61</v>
      </c>
      <c r="D11228" s="1">
        <v>-96.34</v>
      </c>
      <c r="E11228" t="s">
        <v>15</v>
      </c>
      <c r="F11228" s="1">
        <v>29.68</v>
      </c>
      <c r="G11228" s="1">
        <v>-82.27</v>
      </c>
      <c r="H11228" s="1" t="s">
        <v>2</v>
      </c>
      <c r="I11228" s="1">
        <f>3958.756*ACOS(COS(RADIANS(90-C11228))*COS(RADIANS(90-F11228))+SIN(RADIANS(90-C11228))*SIN(RADIANS(90-F11228))*COS(RADIANS(D11228-G11228)))</f>
        <v>842.56797905917176</v>
      </c>
      <c r="J11228" s="1">
        <f>I11228/A11228</f>
        <v>3.1230511844737453E-2</v>
      </c>
      <c r="K11228" s="1"/>
    </row>
    <row r="11229" spans="1:11">
      <c r="A11229" s="1">
        <v>33410</v>
      </c>
      <c r="B11229" s="2" t="s">
        <v>15</v>
      </c>
      <c r="C11229" s="1">
        <v>29.68</v>
      </c>
      <c r="D11229" s="1">
        <v>-82.27</v>
      </c>
      <c r="E11229" t="s">
        <v>30</v>
      </c>
      <c r="F11229" s="1">
        <v>30.61</v>
      </c>
      <c r="G11229" s="1">
        <v>-96.34</v>
      </c>
      <c r="H11229" s="1" t="s">
        <v>2</v>
      </c>
      <c r="I11229" s="1">
        <f>3958.756*ACOS(COS(RADIANS(90-C11229))*COS(RADIANS(90-F11229))+SIN(RADIANS(90-C11229))*SIN(RADIANS(90-F11229))*COS(RADIANS(D11229-G11229)))</f>
        <v>842.56797905917176</v>
      </c>
      <c r="J11229" s="1">
        <f>I11229/A11229</f>
        <v>2.5219035589918341E-2</v>
      </c>
      <c r="K11229" s="1"/>
    </row>
    <row r="11230" spans="1:11">
      <c r="A11230" s="1">
        <v>39938</v>
      </c>
      <c r="B11230" s="2" t="s">
        <v>30</v>
      </c>
      <c r="C11230" s="1">
        <v>30.61</v>
      </c>
      <c r="D11230" s="1">
        <v>-96.34</v>
      </c>
      <c r="E11230" t="s">
        <v>15</v>
      </c>
      <c r="F11230" s="1">
        <v>29.68</v>
      </c>
      <c r="G11230" s="1">
        <v>-82.27</v>
      </c>
      <c r="H11230" s="1" t="s">
        <v>2</v>
      </c>
      <c r="I11230" s="1">
        <f>3958.756*ACOS(COS(RADIANS(90-C11230))*COS(RADIANS(90-F11230))+SIN(RADIANS(90-C11230))*SIN(RADIANS(90-F11230))*COS(RADIANS(D11230-G11230)))</f>
        <v>842.56797905917176</v>
      </c>
      <c r="J11230" s="1">
        <f>I11230/A11230</f>
        <v>2.1096899670969296E-2</v>
      </c>
      <c r="K11230" s="1"/>
    </row>
    <row r="11231" spans="1:11">
      <c r="A11231" s="1">
        <v>46475</v>
      </c>
      <c r="B11231" s="2" t="s">
        <v>30</v>
      </c>
      <c r="C11231" s="1">
        <v>30.61</v>
      </c>
      <c r="D11231" s="1">
        <v>-96.34</v>
      </c>
      <c r="E11231" t="s">
        <v>15</v>
      </c>
      <c r="F11231" s="1">
        <v>29.68</v>
      </c>
      <c r="G11231" s="1">
        <v>-82.27</v>
      </c>
      <c r="H11231" s="1" t="s">
        <v>2</v>
      </c>
      <c r="I11231" s="1">
        <f>3958.756*ACOS(COS(RADIANS(90-C11231))*COS(RADIANS(90-F11231))+SIN(RADIANS(90-C11231))*SIN(RADIANS(90-F11231))*COS(RADIANS(D11231-G11231)))</f>
        <v>842.56797905917176</v>
      </c>
      <c r="J11231" s="1">
        <f>I11231/A11231</f>
        <v>1.8129488521983254E-2</v>
      </c>
      <c r="K11231" s="1"/>
    </row>
    <row r="11232" spans="1:11">
      <c r="A11232" s="1">
        <v>46761</v>
      </c>
      <c r="B11232" s="2" t="s">
        <v>30</v>
      </c>
      <c r="C11232" s="1">
        <v>30.61</v>
      </c>
      <c r="D11232" s="1">
        <v>-96.34</v>
      </c>
      <c r="E11232" t="s">
        <v>15</v>
      </c>
      <c r="F11232" s="1">
        <v>29.68</v>
      </c>
      <c r="G11232" s="1">
        <v>-82.27</v>
      </c>
      <c r="H11232" s="1" t="s">
        <v>2</v>
      </c>
      <c r="I11232" s="1">
        <f>3958.756*ACOS(COS(RADIANS(90-C11232))*COS(RADIANS(90-F11232))+SIN(RADIANS(90-C11232))*SIN(RADIANS(90-F11232))*COS(RADIANS(D11232-G11232)))</f>
        <v>842.56797905917176</v>
      </c>
      <c r="J11232" s="1">
        <f>I11232/A11232</f>
        <v>1.8018604800136263E-2</v>
      </c>
      <c r="K11232" s="1"/>
    </row>
    <row r="11233" spans="1:11">
      <c r="A11233" s="1">
        <v>51</v>
      </c>
      <c r="B11233" s="2" t="s">
        <v>0</v>
      </c>
      <c r="C11233" s="1">
        <v>40.350200000000001</v>
      </c>
      <c r="D11233" s="1">
        <v>-74.6524</v>
      </c>
      <c r="E11233" t="s">
        <v>15</v>
      </c>
      <c r="F11233" s="1">
        <v>29.68</v>
      </c>
      <c r="G11233" s="1">
        <v>-82.27</v>
      </c>
      <c r="H11233" s="1" t="s">
        <v>2</v>
      </c>
      <c r="I11233" s="1">
        <f>3958.756*ACOS(COS(RADIANS(90-C11233))*COS(RADIANS(90-F11233))+SIN(RADIANS(90-C11233))*SIN(RADIANS(90-F11233))*COS(RADIANS(D11233-G11233)))</f>
        <v>853.17927625399295</v>
      </c>
      <c r="J11233" s="1">
        <f>I11233/A11233</f>
        <v>16.729005416744961</v>
      </c>
      <c r="K11233" s="1"/>
    </row>
    <row r="11234" spans="1:11">
      <c r="A11234" s="1">
        <v>135</v>
      </c>
      <c r="B11234" s="2" t="s">
        <v>15</v>
      </c>
      <c r="C11234" s="1">
        <v>29.68</v>
      </c>
      <c r="D11234" s="1">
        <v>-82.27</v>
      </c>
      <c r="E11234" t="s">
        <v>0</v>
      </c>
      <c r="F11234" s="1">
        <v>40.350200000000001</v>
      </c>
      <c r="G11234" s="1">
        <v>-74.6524</v>
      </c>
      <c r="H11234" s="1" t="s">
        <v>2</v>
      </c>
      <c r="I11234" s="1">
        <f>3958.756*ACOS(COS(RADIANS(90-C11234))*COS(RADIANS(90-F11234))+SIN(RADIANS(90-C11234))*SIN(RADIANS(90-F11234))*COS(RADIANS(D11234-G11234)))</f>
        <v>853.17927625399295</v>
      </c>
      <c r="J11234" s="1">
        <f>I11234/A11234</f>
        <v>6.3198464907703178</v>
      </c>
      <c r="K11234" s="1"/>
    </row>
    <row r="11235" spans="1:11">
      <c r="A11235" s="1">
        <v>135</v>
      </c>
      <c r="B11235" s="2" t="s">
        <v>15</v>
      </c>
      <c r="C11235" s="1">
        <v>29.68</v>
      </c>
      <c r="D11235" s="1">
        <v>-82.27</v>
      </c>
      <c r="E11235" t="s">
        <v>0</v>
      </c>
      <c r="F11235" s="1">
        <v>40.350200000000001</v>
      </c>
      <c r="G11235" s="1">
        <v>-74.6524</v>
      </c>
      <c r="H11235" s="1" t="s">
        <v>2</v>
      </c>
      <c r="I11235" s="1">
        <f>3958.756*ACOS(COS(RADIANS(90-C11235))*COS(RADIANS(90-F11235))+SIN(RADIANS(90-C11235))*SIN(RADIANS(90-F11235))*COS(RADIANS(D11235-G11235)))</f>
        <v>853.17927625399295</v>
      </c>
      <c r="J11235" s="1">
        <f>I11235/A11235</f>
        <v>6.3198464907703178</v>
      </c>
      <c r="K11235" s="1"/>
    </row>
    <row r="11236" spans="1:11">
      <c r="A11236" s="1">
        <v>359</v>
      </c>
      <c r="B11236" s="2" t="s">
        <v>15</v>
      </c>
      <c r="C11236" s="1">
        <v>29.68</v>
      </c>
      <c r="D11236" s="1">
        <v>-82.27</v>
      </c>
      <c r="E11236" t="s">
        <v>0</v>
      </c>
      <c r="F11236" s="1">
        <v>40.350200000000001</v>
      </c>
      <c r="G11236" s="1">
        <v>-74.6524</v>
      </c>
      <c r="H11236" s="1" t="s">
        <v>2</v>
      </c>
      <c r="I11236" s="1">
        <f>3958.756*ACOS(COS(RADIANS(90-C11236))*COS(RADIANS(90-F11236))+SIN(RADIANS(90-C11236))*SIN(RADIANS(90-F11236))*COS(RADIANS(D11236-G11236)))</f>
        <v>853.17927625399295</v>
      </c>
      <c r="J11236" s="1">
        <f>I11236/A11236</f>
        <v>2.376543944997195</v>
      </c>
      <c r="K11236" s="1"/>
    </row>
    <row r="11237" spans="1:11">
      <c r="A11237" s="1">
        <v>359</v>
      </c>
      <c r="B11237" s="2" t="s">
        <v>15</v>
      </c>
      <c r="C11237" s="1">
        <v>29.68</v>
      </c>
      <c r="D11237" s="1">
        <v>-82.27</v>
      </c>
      <c r="E11237" t="s">
        <v>0</v>
      </c>
      <c r="F11237" s="1">
        <v>40.350200000000001</v>
      </c>
      <c r="G11237" s="1">
        <v>-74.6524</v>
      </c>
      <c r="H11237" s="1" t="s">
        <v>2</v>
      </c>
      <c r="I11237" s="1">
        <f>3958.756*ACOS(COS(RADIANS(90-C11237))*COS(RADIANS(90-F11237))+SIN(RADIANS(90-C11237))*SIN(RADIANS(90-F11237))*COS(RADIANS(D11237-G11237)))</f>
        <v>853.17927625399295</v>
      </c>
      <c r="J11237" s="1">
        <f>I11237/A11237</f>
        <v>2.376543944997195</v>
      </c>
      <c r="K11237" s="1"/>
    </row>
    <row r="11238" spans="1:11">
      <c r="A11238" s="1">
        <v>550</v>
      </c>
      <c r="B11238" s="2" t="s">
        <v>15</v>
      </c>
      <c r="C11238" s="1">
        <v>29.68</v>
      </c>
      <c r="D11238" s="1">
        <v>-82.27</v>
      </c>
      <c r="E11238" t="s">
        <v>0</v>
      </c>
      <c r="F11238" s="1">
        <v>40.350200000000001</v>
      </c>
      <c r="G11238" s="1">
        <v>-74.6524</v>
      </c>
      <c r="H11238" s="1" t="s">
        <v>2</v>
      </c>
      <c r="I11238" s="1">
        <f>3958.756*ACOS(COS(RADIANS(90-C11238))*COS(RADIANS(90-F11238))+SIN(RADIANS(90-C11238))*SIN(RADIANS(90-F11238))*COS(RADIANS(D11238-G11238)))</f>
        <v>853.17927625399295</v>
      </c>
      <c r="J11238" s="1">
        <f>I11238/A11238</f>
        <v>1.5512350477345327</v>
      </c>
      <c r="K11238" s="1"/>
    </row>
    <row r="11239" spans="1:11">
      <c r="A11239" s="1">
        <v>550</v>
      </c>
      <c r="B11239" s="2" t="s">
        <v>15</v>
      </c>
      <c r="C11239" s="1">
        <v>29.68</v>
      </c>
      <c r="D11239" s="1">
        <v>-82.27</v>
      </c>
      <c r="E11239" t="s">
        <v>0</v>
      </c>
      <c r="F11239" s="1">
        <v>40.350200000000001</v>
      </c>
      <c r="G11239" s="1">
        <v>-74.6524</v>
      </c>
      <c r="H11239" s="1" t="s">
        <v>2</v>
      </c>
      <c r="I11239" s="1">
        <f>3958.756*ACOS(COS(RADIANS(90-C11239))*COS(RADIANS(90-F11239))+SIN(RADIANS(90-C11239))*SIN(RADIANS(90-F11239))*COS(RADIANS(D11239-G11239)))</f>
        <v>853.17927625399295</v>
      </c>
      <c r="J11239" s="1">
        <f>I11239/A11239</f>
        <v>1.5512350477345327</v>
      </c>
      <c r="K11239" s="1"/>
    </row>
    <row r="11240" spans="1:11">
      <c r="A11240" s="1">
        <v>623</v>
      </c>
      <c r="B11240" s="2" t="s">
        <v>15</v>
      </c>
      <c r="C11240" s="1">
        <v>29.68</v>
      </c>
      <c r="D11240" s="1">
        <v>-82.27</v>
      </c>
      <c r="E11240" t="s">
        <v>0</v>
      </c>
      <c r="F11240" s="1">
        <v>40.350200000000001</v>
      </c>
      <c r="G11240" s="1">
        <v>-74.6524</v>
      </c>
      <c r="H11240" s="1" t="s">
        <v>2</v>
      </c>
      <c r="I11240" s="1">
        <f>3958.756*ACOS(COS(RADIANS(90-C11240))*COS(RADIANS(90-F11240))+SIN(RADIANS(90-C11240))*SIN(RADIANS(90-F11240))*COS(RADIANS(D11240-G11240)))</f>
        <v>853.17927625399295</v>
      </c>
      <c r="J11240" s="1">
        <f>I11240/A11240</f>
        <v>1.3694691432648363</v>
      </c>
      <c r="K11240" s="1"/>
    </row>
    <row r="11241" spans="1:11">
      <c r="A11241" s="1">
        <v>623</v>
      </c>
      <c r="B11241" s="2" t="s">
        <v>15</v>
      </c>
      <c r="C11241" s="1">
        <v>29.68</v>
      </c>
      <c r="D11241" s="1">
        <v>-82.27</v>
      </c>
      <c r="E11241" t="s">
        <v>0</v>
      </c>
      <c r="F11241" s="1">
        <v>40.350200000000001</v>
      </c>
      <c r="G11241" s="1">
        <v>-74.6524</v>
      </c>
      <c r="H11241" s="1" t="s">
        <v>2</v>
      </c>
      <c r="I11241" s="1">
        <f>3958.756*ACOS(COS(RADIANS(90-C11241))*COS(RADIANS(90-F11241))+SIN(RADIANS(90-C11241))*SIN(RADIANS(90-F11241))*COS(RADIANS(D11241-G11241)))</f>
        <v>853.17927625399295</v>
      </c>
      <c r="J11241" s="1">
        <f>I11241/A11241</f>
        <v>1.3694691432648363</v>
      </c>
      <c r="K11241" s="1"/>
    </row>
    <row r="11242" spans="1:11">
      <c r="A11242" s="1">
        <v>656</v>
      </c>
      <c r="B11242" s="2" t="s">
        <v>15</v>
      </c>
      <c r="C11242" s="1">
        <v>29.68</v>
      </c>
      <c r="D11242" s="1">
        <v>-82.27</v>
      </c>
      <c r="E11242" t="s">
        <v>0</v>
      </c>
      <c r="F11242" s="1">
        <v>40.350200000000001</v>
      </c>
      <c r="G11242" s="1">
        <v>-74.6524</v>
      </c>
      <c r="H11242" s="1" t="s">
        <v>2</v>
      </c>
      <c r="I11242" s="1">
        <f>3958.756*ACOS(COS(RADIANS(90-C11242))*COS(RADIANS(90-F11242))+SIN(RADIANS(90-C11242))*SIN(RADIANS(90-F11242))*COS(RADIANS(D11242-G11242)))</f>
        <v>853.17927625399295</v>
      </c>
      <c r="J11242" s="1">
        <f>I11242/A11242</f>
        <v>1.3005781650213306</v>
      </c>
      <c r="K11242" s="1"/>
    </row>
    <row r="11243" spans="1:11">
      <c r="A11243" s="1">
        <v>656</v>
      </c>
      <c r="B11243" s="2" t="s">
        <v>15</v>
      </c>
      <c r="C11243" s="1">
        <v>29.68</v>
      </c>
      <c r="D11243" s="1">
        <v>-82.27</v>
      </c>
      <c r="E11243" t="s">
        <v>0</v>
      </c>
      <c r="F11243" s="1">
        <v>40.350200000000001</v>
      </c>
      <c r="G11243" s="1">
        <v>-74.6524</v>
      </c>
      <c r="H11243" s="1" t="s">
        <v>2</v>
      </c>
      <c r="I11243" s="1">
        <f>3958.756*ACOS(COS(RADIANS(90-C11243))*COS(RADIANS(90-F11243))+SIN(RADIANS(90-C11243))*SIN(RADIANS(90-F11243))*COS(RADIANS(D11243-G11243)))</f>
        <v>853.17927625399295</v>
      </c>
      <c r="J11243" s="1">
        <f>I11243/A11243</f>
        <v>1.3005781650213306</v>
      </c>
      <c r="K11243" s="1"/>
    </row>
    <row r="11244" spans="1:11">
      <c r="A11244" s="1">
        <v>712</v>
      </c>
      <c r="B11244" s="2" t="s">
        <v>15</v>
      </c>
      <c r="C11244" s="1">
        <v>29.68</v>
      </c>
      <c r="D11244" s="1">
        <v>-82.27</v>
      </c>
      <c r="E11244" t="s">
        <v>0</v>
      </c>
      <c r="F11244" s="1">
        <v>40.350200000000001</v>
      </c>
      <c r="G11244" s="1">
        <v>-74.6524</v>
      </c>
      <c r="H11244" s="1" t="s">
        <v>2</v>
      </c>
      <c r="I11244" s="1">
        <f>3958.756*ACOS(COS(RADIANS(90-C11244))*COS(RADIANS(90-F11244))+SIN(RADIANS(90-C11244))*SIN(RADIANS(90-F11244))*COS(RADIANS(D11244-G11244)))</f>
        <v>853.17927625399295</v>
      </c>
      <c r="J11244" s="1">
        <f>I11244/A11244</f>
        <v>1.1982855003567316</v>
      </c>
      <c r="K11244" s="1"/>
    </row>
    <row r="11245" spans="1:11">
      <c r="A11245" s="1">
        <v>712</v>
      </c>
      <c r="B11245" s="2" t="s">
        <v>15</v>
      </c>
      <c r="C11245" s="1">
        <v>29.68</v>
      </c>
      <c r="D11245" s="1">
        <v>-82.27</v>
      </c>
      <c r="E11245" t="s">
        <v>0</v>
      </c>
      <c r="F11245" s="1">
        <v>40.350200000000001</v>
      </c>
      <c r="G11245" s="1">
        <v>-74.6524</v>
      </c>
      <c r="H11245" s="1" t="s">
        <v>2</v>
      </c>
      <c r="I11245" s="1">
        <f>3958.756*ACOS(COS(RADIANS(90-C11245))*COS(RADIANS(90-F11245))+SIN(RADIANS(90-C11245))*SIN(RADIANS(90-F11245))*COS(RADIANS(D11245-G11245)))</f>
        <v>853.17927625399295</v>
      </c>
      <c r="J11245" s="1">
        <f>I11245/A11245</f>
        <v>1.1982855003567316</v>
      </c>
      <c r="K11245" s="1"/>
    </row>
    <row r="11246" spans="1:11">
      <c r="A11246" s="1">
        <v>810</v>
      </c>
      <c r="B11246" s="2" t="s">
        <v>15</v>
      </c>
      <c r="C11246" s="1">
        <v>29.68</v>
      </c>
      <c r="D11246" s="1">
        <v>-82.27</v>
      </c>
      <c r="E11246" t="s">
        <v>0</v>
      </c>
      <c r="F11246" s="1">
        <v>40.350200000000001</v>
      </c>
      <c r="G11246" s="1">
        <v>-74.6524</v>
      </c>
      <c r="H11246" s="1" t="s">
        <v>2</v>
      </c>
      <c r="I11246" s="1">
        <f>3958.756*ACOS(COS(RADIANS(90-C11246))*COS(RADIANS(90-F11246))+SIN(RADIANS(90-C11246))*SIN(RADIANS(90-F11246))*COS(RADIANS(D11246-G11246)))</f>
        <v>853.17927625399295</v>
      </c>
      <c r="J11246" s="1">
        <f>I11246/A11246</f>
        <v>1.0533077484617197</v>
      </c>
      <c r="K11246" s="1"/>
    </row>
    <row r="11247" spans="1:11">
      <c r="A11247" s="1">
        <v>810</v>
      </c>
      <c r="B11247" s="2" t="s">
        <v>15</v>
      </c>
      <c r="C11247" s="1">
        <v>29.68</v>
      </c>
      <c r="D11247" s="1">
        <v>-82.27</v>
      </c>
      <c r="E11247" t="s">
        <v>0</v>
      </c>
      <c r="F11247" s="1">
        <v>40.350200000000001</v>
      </c>
      <c r="G11247" s="1">
        <v>-74.6524</v>
      </c>
      <c r="H11247" s="1" t="s">
        <v>2</v>
      </c>
      <c r="I11247" s="1">
        <f>3958.756*ACOS(COS(RADIANS(90-C11247))*COS(RADIANS(90-F11247))+SIN(RADIANS(90-C11247))*SIN(RADIANS(90-F11247))*COS(RADIANS(D11247-G11247)))</f>
        <v>853.17927625399295</v>
      </c>
      <c r="J11247" s="1">
        <f>I11247/A11247</f>
        <v>1.0533077484617197</v>
      </c>
      <c r="K11247" s="1"/>
    </row>
    <row r="11248" spans="1:11">
      <c r="A11248" s="1">
        <v>1152</v>
      </c>
      <c r="B11248" s="2" t="s">
        <v>15</v>
      </c>
      <c r="C11248" s="1">
        <v>29.68</v>
      </c>
      <c r="D11248" s="1">
        <v>-82.27</v>
      </c>
      <c r="E11248" t="s">
        <v>0</v>
      </c>
      <c r="F11248" s="1">
        <v>40.350200000000001</v>
      </c>
      <c r="G11248" s="1">
        <v>-74.6524</v>
      </c>
      <c r="H11248" s="1" t="s">
        <v>2</v>
      </c>
      <c r="I11248" s="1">
        <f>3958.756*ACOS(COS(RADIANS(90-C11248))*COS(RADIANS(90-F11248))+SIN(RADIANS(90-C11248))*SIN(RADIANS(90-F11248))*COS(RADIANS(D11248-G11248)))</f>
        <v>853.17927625399295</v>
      </c>
      <c r="J11248" s="1">
        <f>I11248/A11248</f>
        <v>0.74060701063714662</v>
      </c>
      <c r="K11248" s="1"/>
    </row>
    <row r="11249" spans="1:11">
      <c r="A11249" s="1">
        <v>1152</v>
      </c>
      <c r="B11249" s="2" t="s">
        <v>15</v>
      </c>
      <c r="C11249" s="1">
        <v>29.68</v>
      </c>
      <c r="D11249" s="1">
        <v>-82.27</v>
      </c>
      <c r="E11249" t="s">
        <v>0</v>
      </c>
      <c r="F11249" s="1">
        <v>40.350200000000001</v>
      </c>
      <c r="G11249" s="1">
        <v>-74.6524</v>
      </c>
      <c r="H11249" s="1" t="s">
        <v>2</v>
      </c>
      <c r="I11249" s="1">
        <f>3958.756*ACOS(COS(RADIANS(90-C11249))*COS(RADIANS(90-F11249))+SIN(RADIANS(90-C11249))*SIN(RADIANS(90-F11249))*COS(RADIANS(D11249-G11249)))</f>
        <v>853.17927625399295</v>
      </c>
      <c r="J11249" s="1">
        <f>I11249/A11249</f>
        <v>0.74060701063714662</v>
      </c>
      <c r="K11249" s="1"/>
    </row>
    <row r="11250" spans="1:11">
      <c r="A11250" s="1">
        <v>1227</v>
      </c>
      <c r="B11250" s="2" t="s">
        <v>15</v>
      </c>
      <c r="C11250" s="1">
        <v>29.68</v>
      </c>
      <c r="D11250" s="1">
        <v>-82.27</v>
      </c>
      <c r="E11250" t="s">
        <v>0</v>
      </c>
      <c r="F11250" s="1">
        <v>40.350200000000001</v>
      </c>
      <c r="G11250" s="1">
        <v>-74.6524</v>
      </c>
      <c r="H11250" s="1" t="s">
        <v>2</v>
      </c>
      <c r="I11250" s="1">
        <f>3958.756*ACOS(COS(RADIANS(90-C11250))*COS(RADIANS(90-F11250))+SIN(RADIANS(90-C11250))*SIN(RADIANS(90-F11250))*COS(RADIANS(D11250-G11250)))</f>
        <v>853.17927625399295</v>
      </c>
      <c r="J11250" s="1">
        <f>I11250/A11250</f>
        <v>0.69533763345883692</v>
      </c>
      <c r="K11250" s="1"/>
    </row>
    <row r="11251" spans="1:11">
      <c r="A11251" s="1">
        <v>1227</v>
      </c>
      <c r="B11251" s="2" t="s">
        <v>15</v>
      </c>
      <c r="C11251" s="1">
        <v>29.68</v>
      </c>
      <c r="D11251" s="1">
        <v>-82.27</v>
      </c>
      <c r="E11251" t="s">
        <v>0</v>
      </c>
      <c r="F11251" s="1">
        <v>40.350200000000001</v>
      </c>
      <c r="G11251" s="1">
        <v>-74.6524</v>
      </c>
      <c r="H11251" s="1" t="s">
        <v>2</v>
      </c>
      <c r="I11251" s="1">
        <f>3958.756*ACOS(COS(RADIANS(90-C11251))*COS(RADIANS(90-F11251))+SIN(RADIANS(90-C11251))*SIN(RADIANS(90-F11251))*COS(RADIANS(D11251-G11251)))</f>
        <v>853.17927625399295</v>
      </c>
      <c r="J11251" s="1">
        <f>I11251/A11251</f>
        <v>0.69533763345883692</v>
      </c>
      <c r="K11251" s="1"/>
    </row>
    <row r="11252" spans="1:11">
      <c r="A11252" s="1">
        <v>1299</v>
      </c>
      <c r="B11252" s="2" t="s">
        <v>0</v>
      </c>
      <c r="C11252" s="1">
        <v>40.350200000000001</v>
      </c>
      <c r="D11252" s="1">
        <v>-74.6524</v>
      </c>
      <c r="E11252" t="s">
        <v>15</v>
      </c>
      <c r="F11252" s="1">
        <v>29.68</v>
      </c>
      <c r="G11252" s="1">
        <v>-82.27</v>
      </c>
      <c r="H11252" s="1" t="s">
        <v>2</v>
      </c>
      <c r="I11252" s="1">
        <f>3958.756*ACOS(COS(RADIANS(90-C11252))*COS(RADIANS(90-F11252))+SIN(RADIANS(90-C11252))*SIN(RADIANS(90-F11252))*COS(RADIANS(D11252-G11252)))</f>
        <v>853.17927625399295</v>
      </c>
      <c r="J11252" s="1">
        <f>I11252/A11252</f>
        <v>0.65679697941031023</v>
      </c>
      <c r="K11252" s="1"/>
    </row>
    <row r="11253" spans="1:11">
      <c r="A11253" s="1">
        <v>1487</v>
      </c>
      <c r="B11253" s="2" t="s">
        <v>15</v>
      </c>
      <c r="C11253" s="1">
        <v>29.68</v>
      </c>
      <c r="D11253" s="1">
        <v>-82.27</v>
      </c>
      <c r="E11253" t="s">
        <v>0</v>
      </c>
      <c r="F11253" s="1">
        <v>40.350200000000001</v>
      </c>
      <c r="G11253" s="1">
        <v>-74.6524</v>
      </c>
      <c r="H11253" s="1" t="s">
        <v>2</v>
      </c>
      <c r="I11253" s="1">
        <f>3958.756*ACOS(COS(RADIANS(90-C11253))*COS(RADIANS(90-F11253))+SIN(RADIANS(90-C11253))*SIN(RADIANS(90-F11253))*COS(RADIANS(D11253-G11253)))</f>
        <v>853.17927625399295</v>
      </c>
      <c r="J11253" s="1">
        <f>I11253/A11253</f>
        <v>0.57375876009010962</v>
      </c>
      <c r="K11253" s="1"/>
    </row>
    <row r="11254" spans="1:11">
      <c r="A11254" s="1">
        <v>1487</v>
      </c>
      <c r="B11254" s="2" t="s">
        <v>15</v>
      </c>
      <c r="C11254" s="1">
        <v>29.68</v>
      </c>
      <c r="D11254" s="1">
        <v>-82.27</v>
      </c>
      <c r="E11254" t="s">
        <v>0</v>
      </c>
      <c r="F11254" s="1">
        <v>40.350200000000001</v>
      </c>
      <c r="G11254" s="1">
        <v>-74.6524</v>
      </c>
      <c r="H11254" s="1" t="s">
        <v>2</v>
      </c>
      <c r="I11254" s="1">
        <f>3958.756*ACOS(COS(RADIANS(90-C11254))*COS(RADIANS(90-F11254))+SIN(RADIANS(90-C11254))*SIN(RADIANS(90-F11254))*COS(RADIANS(D11254-G11254)))</f>
        <v>853.17927625399295</v>
      </c>
      <c r="J11254" s="1">
        <f>I11254/A11254</f>
        <v>0.57375876009010962</v>
      </c>
      <c r="K11254" s="1"/>
    </row>
    <row r="11255" spans="1:11">
      <c r="A11255" s="1">
        <v>1777</v>
      </c>
      <c r="B11255" s="2" t="s">
        <v>15</v>
      </c>
      <c r="C11255" s="1">
        <v>29.68</v>
      </c>
      <c r="D11255" s="1">
        <v>-82.27</v>
      </c>
      <c r="E11255" t="s">
        <v>0</v>
      </c>
      <c r="F11255" s="1">
        <v>40.350200000000001</v>
      </c>
      <c r="G11255" s="1">
        <v>-74.6524</v>
      </c>
      <c r="H11255" s="1" t="s">
        <v>2</v>
      </c>
      <c r="I11255" s="1">
        <f>3958.756*ACOS(COS(RADIANS(90-C11255))*COS(RADIANS(90-F11255))+SIN(RADIANS(90-C11255))*SIN(RADIANS(90-F11255))*COS(RADIANS(D11255-G11255)))</f>
        <v>853.17927625399295</v>
      </c>
      <c r="J11255" s="1">
        <f>I11255/A11255</f>
        <v>0.48012339687900563</v>
      </c>
      <c r="K11255" s="1"/>
    </row>
    <row r="11256" spans="1:11">
      <c r="A11256" s="1">
        <v>1777</v>
      </c>
      <c r="B11256" s="2" t="s">
        <v>15</v>
      </c>
      <c r="C11256" s="1">
        <v>29.68</v>
      </c>
      <c r="D11256" s="1">
        <v>-82.27</v>
      </c>
      <c r="E11256" t="s">
        <v>0</v>
      </c>
      <c r="F11256" s="1">
        <v>40.350200000000001</v>
      </c>
      <c r="G11256" s="1">
        <v>-74.6524</v>
      </c>
      <c r="H11256" s="1" t="s">
        <v>2</v>
      </c>
      <c r="I11256" s="1">
        <f>3958.756*ACOS(COS(RADIANS(90-C11256))*COS(RADIANS(90-F11256))+SIN(RADIANS(90-C11256))*SIN(RADIANS(90-F11256))*COS(RADIANS(D11256-G11256)))</f>
        <v>853.17927625399295</v>
      </c>
      <c r="J11256" s="1">
        <f>I11256/A11256</f>
        <v>0.48012339687900563</v>
      </c>
      <c r="K11256" s="1"/>
    </row>
    <row r="11257" spans="1:11">
      <c r="A11257" s="1">
        <v>2111</v>
      </c>
      <c r="B11257" s="2" t="s">
        <v>15</v>
      </c>
      <c r="C11257" s="1">
        <v>29.68</v>
      </c>
      <c r="D11257" s="1">
        <v>-82.27</v>
      </c>
      <c r="E11257" t="s">
        <v>0</v>
      </c>
      <c r="F11257" s="1">
        <v>40.350200000000001</v>
      </c>
      <c r="G11257" s="1">
        <v>-74.6524</v>
      </c>
      <c r="H11257" s="1" t="s">
        <v>2</v>
      </c>
      <c r="I11257" s="1">
        <f>3958.756*ACOS(COS(RADIANS(90-C11257))*COS(RADIANS(90-F11257))+SIN(RADIANS(90-C11257))*SIN(RADIANS(90-F11257))*COS(RADIANS(D11257-G11257)))</f>
        <v>853.17927625399295</v>
      </c>
      <c r="J11257" s="1">
        <f>I11257/A11257</f>
        <v>0.40415882342680859</v>
      </c>
      <c r="K11257" s="1"/>
    </row>
    <row r="11258" spans="1:11">
      <c r="A11258" s="1">
        <v>2111</v>
      </c>
      <c r="B11258" s="2" t="s">
        <v>15</v>
      </c>
      <c r="C11258" s="1">
        <v>29.68</v>
      </c>
      <c r="D11258" s="1">
        <v>-82.27</v>
      </c>
      <c r="E11258" t="s">
        <v>0</v>
      </c>
      <c r="F11258" s="1">
        <v>40.350200000000001</v>
      </c>
      <c r="G11258" s="1">
        <v>-74.6524</v>
      </c>
      <c r="H11258" s="1" t="s">
        <v>2</v>
      </c>
      <c r="I11258" s="1">
        <f>3958.756*ACOS(COS(RADIANS(90-C11258))*COS(RADIANS(90-F11258))+SIN(RADIANS(90-C11258))*SIN(RADIANS(90-F11258))*COS(RADIANS(D11258-G11258)))</f>
        <v>853.17927625399295</v>
      </c>
      <c r="J11258" s="1">
        <f>I11258/A11258</f>
        <v>0.40415882342680859</v>
      </c>
      <c r="K11258" s="1"/>
    </row>
    <row r="11259" spans="1:11">
      <c r="A11259" s="1">
        <v>2120</v>
      </c>
      <c r="B11259" s="2" t="s">
        <v>0</v>
      </c>
      <c r="C11259" s="1">
        <v>40.350200000000001</v>
      </c>
      <c r="D11259" s="1">
        <v>-74.6524</v>
      </c>
      <c r="E11259" t="s">
        <v>15</v>
      </c>
      <c r="F11259" s="1">
        <v>29.68</v>
      </c>
      <c r="G11259" s="1">
        <v>-82.27</v>
      </c>
      <c r="H11259" s="1" t="s">
        <v>2</v>
      </c>
      <c r="I11259" s="1">
        <f>3958.756*ACOS(COS(RADIANS(90-C11259))*COS(RADIANS(90-F11259))+SIN(RADIANS(90-C11259))*SIN(RADIANS(90-F11259))*COS(RADIANS(D11259-G11259)))</f>
        <v>853.17927625399295</v>
      </c>
      <c r="J11259" s="1">
        <f>I11259/A11259</f>
        <v>0.4024430548367891</v>
      </c>
      <c r="K11259" s="1"/>
    </row>
    <row r="11260" spans="1:11">
      <c r="A11260" s="1">
        <v>2348</v>
      </c>
      <c r="B11260" s="2" t="s">
        <v>15</v>
      </c>
      <c r="C11260" s="1">
        <v>29.68</v>
      </c>
      <c r="D11260" s="1">
        <v>-82.27</v>
      </c>
      <c r="E11260" t="s">
        <v>0</v>
      </c>
      <c r="F11260" s="1">
        <v>40.350200000000001</v>
      </c>
      <c r="G11260" s="1">
        <v>-74.6524</v>
      </c>
      <c r="H11260" s="1" t="s">
        <v>2</v>
      </c>
      <c r="I11260" s="1">
        <f>3958.756*ACOS(COS(RADIANS(90-C11260))*COS(RADIANS(90-F11260))+SIN(RADIANS(90-C11260))*SIN(RADIANS(90-F11260))*COS(RADIANS(D11260-G11260)))</f>
        <v>853.17927625399295</v>
      </c>
      <c r="J11260" s="1">
        <f>I11260/A11260</f>
        <v>0.36336425734837863</v>
      </c>
      <c r="K11260" s="1"/>
    </row>
    <row r="11261" spans="1:11">
      <c r="A11261" s="1">
        <v>2348</v>
      </c>
      <c r="B11261" s="2" t="s">
        <v>15</v>
      </c>
      <c r="C11261" s="1">
        <v>29.68</v>
      </c>
      <c r="D11261" s="1">
        <v>-82.27</v>
      </c>
      <c r="E11261" t="s">
        <v>0</v>
      </c>
      <c r="F11261" s="1">
        <v>40.350200000000001</v>
      </c>
      <c r="G11261" s="1">
        <v>-74.6524</v>
      </c>
      <c r="H11261" s="1" t="s">
        <v>2</v>
      </c>
      <c r="I11261" s="1">
        <f>3958.756*ACOS(COS(RADIANS(90-C11261))*COS(RADIANS(90-F11261))+SIN(RADIANS(90-C11261))*SIN(RADIANS(90-F11261))*COS(RADIANS(D11261-G11261)))</f>
        <v>853.17927625399295</v>
      </c>
      <c r="J11261" s="1">
        <f>I11261/A11261</f>
        <v>0.36336425734837863</v>
      </c>
      <c r="K11261" s="1"/>
    </row>
    <row r="11262" spans="1:11">
      <c r="A11262" s="1">
        <v>5854</v>
      </c>
      <c r="B11262" s="2" t="s">
        <v>0</v>
      </c>
      <c r="C11262" s="1">
        <v>40.350200000000001</v>
      </c>
      <c r="D11262" s="1">
        <v>-74.6524</v>
      </c>
      <c r="E11262" t="s">
        <v>15</v>
      </c>
      <c r="F11262" s="1">
        <v>29.68</v>
      </c>
      <c r="G11262" s="1">
        <v>-82.27</v>
      </c>
      <c r="H11262" s="1" t="s">
        <v>2</v>
      </c>
      <c r="I11262" s="1">
        <f>3958.756*ACOS(COS(RADIANS(90-C11262))*COS(RADIANS(90-F11262))+SIN(RADIANS(90-C11262))*SIN(RADIANS(90-F11262))*COS(RADIANS(D11262-G11262)))</f>
        <v>853.17927625399295</v>
      </c>
      <c r="J11262" s="1">
        <f>I11262/A11262</f>
        <v>0.14574295802083925</v>
      </c>
      <c r="K11262" s="1"/>
    </row>
    <row r="11263" spans="1:11">
      <c r="A11263" s="1">
        <v>19798</v>
      </c>
      <c r="B11263" s="2" t="s">
        <v>15</v>
      </c>
      <c r="C11263" s="1">
        <v>29.68</v>
      </c>
      <c r="D11263" s="1">
        <v>-82.27</v>
      </c>
      <c r="E11263" t="s">
        <v>0</v>
      </c>
      <c r="F11263" s="1">
        <v>40.350200000000001</v>
      </c>
      <c r="G11263" s="1">
        <v>-74.6524</v>
      </c>
      <c r="H11263" s="1" t="s">
        <v>2</v>
      </c>
      <c r="I11263" s="1">
        <f>3958.756*ACOS(COS(RADIANS(90-C11263))*COS(RADIANS(90-F11263))+SIN(RADIANS(90-C11263))*SIN(RADIANS(90-F11263))*COS(RADIANS(D11263-G11263)))</f>
        <v>853.17927625399295</v>
      </c>
      <c r="J11263" s="1">
        <f>I11263/A11263</f>
        <v>4.309421538811966E-2</v>
      </c>
      <c r="K11263" s="1"/>
    </row>
    <row r="11264" spans="1:11">
      <c r="A11264" s="1">
        <v>21023</v>
      </c>
      <c r="B11264" s="2" t="s">
        <v>15</v>
      </c>
      <c r="C11264" s="1">
        <v>29.68</v>
      </c>
      <c r="D11264" s="1">
        <v>-82.27</v>
      </c>
      <c r="E11264" t="s">
        <v>0</v>
      </c>
      <c r="F11264" s="1">
        <v>40.350200000000001</v>
      </c>
      <c r="G11264" s="1">
        <v>-74.6524</v>
      </c>
      <c r="H11264" s="1" t="s">
        <v>2</v>
      </c>
      <c r="I11264" s="1">
        <f>3958.756*ACOS(COS(RADIANS(90-C11264))*COS(RADIANS(90-F11264))+SIN(RADIANS(90-C11264))*SIN(RADIANS(90-F11264))*COS(RADIANS(D11264-G11264)))</f>
        <v>853.17927625399295</v>
      </c>
      <c r="J11264" s="1">
        <f>I11264/A11264</f>
        <v>4.0583136386528704E-2</v>
      </c>
      <c r="K11264" s="1"/>
    </row>
    <row r="11265" spans="1:11">
      <c r="A11265" s="1">
        <v>23318</v>
      </c>
      <c r="B11265" s="2" t="s">
        <v>0</v>
      </c>
      <c r="C11265" s="1">
        <v>40.350200000000001</v>
      </c>
      <c r="D11265" s="1">
        <v>-74.6524</v>
      </c>
      <c r="E11265" t="s">
        <v>15</v>
      </c>
      <c r="F11265" s="1">
        <v>29.68</v>
      </c>
      <c r="G11265" s="1">
        <v>-82.27</v>
      </c>
      <c r="H11265" s="1" t="s">
        <v>2</v>
      </c>
      <c r="I11265" s="1">
        <f>3958.756*ACOS(COS(RADIANS(90-C11265))*COS(RADIANS(90-F11265))+SIN(RADIANS(90-C11265))*SIN(RADIANS(90-F11265))*COS(RADIANS(D11265-G11265)))</f>
        <v>853.17927625399295</v>
      </c>
      <c r="J11265" s="1">
        <f>I11265/A11265</f>
        <v>3.6588870239900206E-2</v>
      </c>
      <c r="K11265" s="1"/>
    </row>
    <row r="11266" spans="1:11">
      <c r="A11266" s="1">
        <v>30934</v>
      </c>
      <c r="B11266" s="2" t="s">
        <v>0</v>
      </c>
      <c r="C11266" s="1">
        <v>40.350200000000001</v>
      </c>
      <c r="D11266" s="1">
        <v>-74.6524</v>
      </c>
      <c r="E11266" t="s">
        <v>15</v>
      </c>
      <c r="F11266" s="1">
        <v>29.68</v>
      </c>
      <c r="G11266" s="1">
        <v>-82.27</v>
      </c>
      <c r="H11266" s="1" t="s">
        <v>2</v>
      </c>
      <c r="I11266" s="1">
        <f>3958.756*ACOS(COS(RADIANS(90-C11266))*COS(RADIANS(90-F11266))+SIN(RADIANS(90-C11266))*SIN(RADIANS(90-F11266))*COS(RADIANS(D11266-G11266)))</f>
        <v>853.17927625399295</v>
      </c>
      <c r="J11266" s="1">
        <f>I11266/A11266</f>
        <v>2.7580632192861994E-2</v>
      </c>
      <c r="K11266" s="1"/>
    </row>
    <row r="11267" spans="1:11">
      <c r="A11267" s="1">
        <v>32069</v>
      </c>
      <c r="B11267" s="2" t="s">
        <v>15</v>
      </c>
      <c r="C11267" s="1">
        <v>29.68</v>
      </c>
      <c r="D11267" s="1">
        <v>-82.27</v>
      </c>
      <c r="E11267" t="s">
        <v>0</v>
      </c>
      <c r="F11267" s="1">
        <v>40.350200000000001</v>
      </c>
      <c r="G11267" s="1">
        <v>-74.6524</v>
      </c>
      <c r="H11267" s="1" t="s">
        <v>2</v>
      </c>
      <c r="I11267" s="1">
        <f>3958.756*ACOS(COS(RADIANS(90-C11267))*COS(RADIANS(90-F11267))+SIN(RADIANS(90-C11267))*SIN(RADIANS(90-F11267))*COS(RADIANS(D11267-G11267)))</f>
        <v>853.17927625399295</v>
      </c>
      <c r="J11267" s="1">
        <f>I11267/A11267</f>
        <v>2.6604486459010038E-2</v>
      </c>
      <c r="K11267" s="1"/>
    </row>
    <row r="11268" spans="1:11">
      <c r="A11268" s="1">
        <v>35512</v>
      </c>
      <c r="B11268" s="2" t="s">
        <v>0</v>
      </c>
      <c r="C11268" s="1">
        <v>40.350200000000001</v>
      </c>
      <c r="D11268" s="1">
        <v>-74.6524</v>
      </c>
      <c r="E11268" t="s">
        <v>15</v>
      </c>
      <c r="F11268" s="1">
        <v>29.68</v>
      </c>
      <c r="G11268" s="1">
        <v>-82.27</v>
      </c>
      <c r="H11268" s="1" t="s">
        <v>2</v>
      </c>
      <c r="I11268" s="1">
        <f>3958.756*ACOS(COS(RADIANS(90-C11268))*COS(RADIANS(90-F11268))+SIN(RADIANS(90-C11268))*SIN(RADIANS(90-F11268))*COS(RADIANS(D11268-G11268)))</f>
        <v>853.17927625399295</v>
      </c>
      <c r="J11268" s="1">
        <f>I11268/A11268</f>
        <v>2.4025097889558259E-2</v>
      </c>
      <c r="K11268" s="1"/>
    </row>
    <row r="11269" spans="1:11">
      <c r="A11269" s="1">
        <v>47391</v>
      </c>
      <c r="B11269" s="2" t="s">
        <v>15</v>
      </c>
      <c r="C11269" s="1">
        <v>29.68</v>
      </c>
      <c r="D11269" s="1">
        <v>-82.27</v>
      </c>
      <c r="E11269" t="s">
        <v>0</v>
      </c>
      <c r="F11269" s="1">
        <v>40.350200000000001</v>
      </c>
      <c r="G11269" s="1">
        <v>-74.6524</v>
      </c>
      <c r="H11269" s="1" t="s">
        <v>2</v>
      </c>
      <c r="I11269" s="1">
        <f>3958.756*ACOS(COS(RADIANS(90-C11269))*COS(RADIANS(90-F11269))+SIN(RADIANS(90-C11269))*SIN(RADIANS(90-F11269))*COS(RADIANS(D11269-G11269)))</f>
        <v>853.17927625399295</v>
      </c>
      <c r="J11269" s="1">
        <f>I11269/A11269</f>
        <v>1.800298107771503E-2</v>
      </c>
      <c r="K11269" s="1"/>
    </row>
    <row r="11270" spans="1:11">
      <c r="A11270" s="1">
        <v>53144</v>
      </c>
      <c r="B11270" s="2" t="s">
        <v>0</v>
      </c>
      <c r="C11270" s="1">
        <v>40.350200000000001</v>
      </c>
      <c r="D11270" s="1">
        <v>-74.6524</v>
      </c>
      <c r="E11270" t="s">
        <v>15</v>
      </c>
      <c r="F11270" s="1">
        <v>29.68</v>
      </c>
      <c r="G11270" s="1">
        <v>-82.27</v>
      </c>
      <c r="H11270" s="1" t="s">
        <v>2</v>
      </c>
      <c r="I11270" s="1">
        <f>3958.756*ACOS(COS(RADIANS(90-C11270))*COS(RADIANS(90-F11270))+SIN(RADIANS(90-C11270))*SIN(RADIANS(90-F11270))*COS(RADIANS(D11270-G11270)))</f>
        <v>853.17927625399295</v>
      </c>
      <c r="J11270" s="1">
        <f>I11270/A11270</f>
        <v>1.6054103497177348E-2</v>
      </c>
      <c r="K11270" s="1"/>
    </row>
    <row r="11271" spans="1:11">
      <c r="A11271" s="1">
        <v>56598</v>
      </c>
      <c r="B11271" s="2" t="s">
        <v>0</v>
      </c>
      <c r="C11271" s="1">
        <v>40.350200000000001</v>
      </c>
      <c r="D11271" s="1">
        <v>-74.6524</v>
      </c>
      <c r="E11271" t="s">
        <v>15</v>
      </c>
      <c r="F11271" s="1">
        <v>29.68</v>
      </c>
      <c r="G11271" s="1">
        <v>-82.27</v>
      </c>
      <c r="H11271" s="1" t="s">
        <v>2</v>
      </c>
      <c r="I11271" s="1">
        <f>3958.756*ACOS(COS(RADIANS(90-C11271))*COS(RADIANS(90-F11271))+SIN(RADIANS(90-C11271))*SIN(RADIANS(90-F11271))*COS(RADIANS(D11271-G11271)))</f>
        <v>853.17927625399295</v>
      </c>
      <c r="J11271" s="1">
        <f>I11271/A11271</f>
        <v>1.5074371466376779E-2</v>
      </c>
      <c r="K11271" s="1"/>
    </row>
    <row r="11272" spans="1:11">
      <c r="A11272" s="1">
        <v>428</v>
      </c>
      <c r="B11272" s="2" t="s">
        <v>17</v>
      </c>
      <c r="C11272" s="1">
        <v>40.427399999999999</v>
      </c>
      <c r="D11272" s="1">
        <v>-86.916700000000006</v>
      </c>
      <c r="E11272" t="s">
        <v>30</v>
      </c>
      <c r="F11272" s="1">
        <v>30.61</v>
      </c>
      <c r="G11272" s="1">
        <v>-96.34</v>
      </c>
      <c r="H11272" s="1" t="s">
        <v>2</v>
      </c>
      <c r="I11272" s="1">
        <f>3958.756*ACOS(COS(RADIANS(90-C11272))*COS(RADIANS(90-F11272))+SIN(RADIANS(90-C11272))*SIN(RADIANS(90-F11272))*COS(RADIANS(D11272-G11272)))</f>
        <v>859.64644484212818</v>
      </c>
      <c r="J11272" s="1">
        <f>I11272/A11272</f>
        <v>2.0085197309395517</v>
      </c>
      <c r="K11272" s="1"/>
    </row>
    <row r="11273" spans="1:11">
      <c r="A11273" s="1">
        <v>499</v>
      </c>
      <c r="B11273" s="2" t="s">
        <v>9</v>
      </c>
      <c r="C11273" s="1">
        <v>40.427399999999999</v>
      </c>
      <c r="D11273" s="1">
        <v>-86.916700000000006</v>
      </c>
      <c r="E11273" t="s">
        <v>30</v>
      </c>
      <c r="F11273" s="1">
        <v>30.61</v>
      </c>
      <c r="G11273" s="1">
        <v>-96.34</v>
      </c>
      <c r="H11273" s="1" t="s">
        <v>2</v>
      </c>
      <c r="I11273" s="1">
        <f>3958.756*ACOS(COS(RADIANS(90-C11273))*COS(RADIANS(90-F11273))+SIN(RADIANS(90-C11273))*SIN(RADIANS(90-F11273))*COS(RADIANS(D11273-G11273)))</f>
        <v>859.64644484212818</v>
      </c>
      <c r="J11273" s="1">
        <f>I11273/A11273</f>
        <v>1.7227383664170905</v>
      </c>
      <c r="K11273" s="1"/>
    </row>
    <row r="11274" spans="1:11">
      <c r="A11274" s="1">
        <v>1134</v>
      </c>
      <c r="B11274" s="2" t="s">
        <v>30</v>
      </c>
      <c r="C11274" s="1">
        <v>30.61</v>
      </c>
      <c r="D11274" s="1">
        <v>-96.34</v>
      </c>
      <c r="E11274" t="s">
        <v>42</v>
      </c>
      <c r="F11274" s="1">
        <v>40.427399999999999</v>
      </c>
      <c r="G11274" s="1">
        <v>-86.916700000000006</v>
      </c>
      <c r="H11274" s="1" t="s">
        <v>2</v>
      </c>
      <c r="I11274" s="1">
        <f>3958.756*ACOS(COS(RADIANS(90-C11274))*COS(RADIANS(90-F11274))+SIN(RADIANS(90-C11274))*SIN(RADIANS(90-F11274))*COS(RADIANS(D11274-G11274)))</f>
        <v>859.64644484212818</v>
      </c>
      <c r="J11274" s="1">
        <f>I11274/A11274</f>
        <v>0.75806564800893139</v>
      </c>
      <c r="K11274" s="1"/>
    </row>
    <row r="11275" spans="1:11">
      <c r="A11275" s="1">
        <v>3921</v>
      </c>
      <c r="B11275" s="2" t="s">
        <v>30</v>
      </c>
      <c r="C11275" s="1">
        <v>30.61</v>
      </c>
      <c r="D11275" s="1">
        <v>-96.34</v>
      </c>
      <c r="E11275" t="s">
        <v>42</v>
      </c>
      <c r="F11275" s="1">
        <v>40.427399999999999</v>
      </c>
      <c r="G11275" s="1">
        <v>-86.916700000000006</v>
      </c>
      <c r="H11275" s="1" t="s">
        <v>2</v>
      </c>
      <c r="I11275" s="1">
        <f>3958.756*ACOS(COS(RADIANS(90-C11275))*COS(RADIANS(90-F11275))+SIN(RADIANS(90-C11275))*SIN(RADIANS(90-F11275))*COS(RADIANS(D11275-G11275)))</f>
        <v>859.64644484212818</v>
      </c>
      <c r="J11275" s="1">
        <f>I11275/A11275</f>
        <v>0.21924163347159606</v>
      </c>
      <c r="K11275" s="1"/>
    </row>
    <row r="11276" spans="1:11">
      <c r="A11276" s="1">
        <v>5260</v>
      </c>
      <c r="B11276" s="2" t="s">
        <v>17</v>
      </c>
      <c r="C11276" s="1">
        <v>40.427399999999999</v>
      </c>
      <c r="D11276" s="1">
        <v>-86.916700000000006</v>
      </c>
      <c r="E11276" t="s">
        <v>30</v>
      </c>
      <c r="F11276" s="1">
        <v>30.61</v>
      </c>
      <c r="G11276" s="1">
        <v>-96.34</v>
      </c>
      <c r="H11276" s="1" t="s">
        <v>2</v>
      </c>
      <c r="I11276" s="1">
        <f>3958.756*ACOS(COS(RADIANS(90-C11276))*COS(RADIANS(90-F11276))+SIN(RADIANS(90-C11276))*SIN(RADIANS(90-F11276))*COS(RADIANS(D11276-G11276)))</f>
        <v>859.64644484212818</v>
      </c>
      <c r="J11276" s="1">
        <f>I11276/A11276</f>
        <v>0.16343088304983425</v>
      </c>
      <c r="K11276" s="1"/>
    </row>
    <row r="11277" spans="1:11">
      <c r="A11277" s="1">
        <v>8753</v>
      </c>
      <c r="B11277" s="2" t="s">
        <v>9</v>
      </c>
      <c r="C11277" s="1">
        <v>40.427399999999999</v>
      </c>
      <c r="D11277" s="1">
        <v>-86.916700000000006</v>
      </c>
      <c r="E11277" t="s">
        <v>30</v>
      </c>
      <c r="F11277" s="1">
        <v>30.61</v>
      </c>
      <c r="G11277" s="1">
        <v>-96.34</v>
      </c>
      <c r="H11277" s="1" t="s">
        <v>2</v>
      </c>
      <c r="I11277" s="1">
        <f>3958.756*ACOS(COS(RADIANS(90-C11277))*COS(RADIANS(90-F11277))+SIN(RADIANS(90-C11277))*SIN(RADIANS(90-F11277))*COS(RADIANS(D11277-G11277)))</f>
        <v>859.64644484212818</v>
      </c>
      <c r="J11277" s="1">
        <f>I11277/A11277</f>
        <v>9.8211635421241658E-2</v>
      </c>
      <c r="K11277" s="1"/>
    </row>
    <row r="11278" spans="1:11">
      <c r="A11278" s="1">
        <v>18358</v>
      </c>
      <c r="B11278" s="2" t="s">
        <v>17</v>
      </c>
      <c r="C11278" s="1">
        <v>40.427399999999999</v>
      </c>
      <c r="D11278" s="1">
        <v>-86.916700000000006</v>
      </c>
      <c r="E11278" t="s">
        <v>30</v>
      </c>
      <c r="F11278" s="1">
        <v>30.61</v>
      </c>
      <c r="G11278" s="1">
        <v>-96.34</v>
      </c>
      <c r="H11278" s="1" t="s">
        <v>2</v>
      </c>
      <c r="I11278" s="1">
        <f>3958.756*ACOS(COS(RADIANS(90-C11278))*COS(RADIANS(90-F11278))+SIN(RADIANS(90-C11278))*SIN(RADIANS(90-F11278))*COS(RADIANS(D11278-G11278)))</f>
        <v>859.64644484212818</v>
      </c>
      <c r="J11278" s="1">
        <f>I11278/A11278</f>
        <v>4.6826802747691916E-2</v>
      </c>
      <c r="K11278" s="1"/>
    </row>
    <row r="11279" spans="1:11">
      <c r="A11279" s="1">
        <v>21284</v>
      </c>
      <c r="B11279" s="2" t="s">
        <v>17</v>
      </c>
      <c r="C11279" s="1">
        <v>40.427399999999999</v>
      </c>
      <c r="D11279" s="1">
        <v>-86.916700000000006</v>
      </c>
      <c r="E11279" t="s">
        <v>30</v>
      </c>
      <c r="F11279" s="1">
        <v>30.61</v>
      </c>
      <c r="G11279" s="1">
        <v>-96.34</v>
      </c>
      <c r="H11279" s="1" t="s">
        <v>2</v>
      </c>
      <c r="I11279" s="1">
        <f>3958.756*ACOS(COS(RADIANS(90-C11279))*COS(RADIANS(90-F11279))+SIN(RADIANS(90-C11279))*SIN(RADIANS(90-F11279))*COS(RADIANS(D11279-G11279)))</f>
        <v>859.64644484212818</v>
      </c>
      <c r="J11279" s="1">
        <f>I11279/A11279</f>
        <v>4.0389327421637297E-2</v>
      </c>
      <c r="K11279" s="1"/>
    </row>
    <row r="11280" spans="1:11">
      <c r="A11280" s="1">
        <v>22620</v>
      </c>
      <c r="B11280" s="2" t="s">
        <v>17</v>
      </c>
      <c r="C11280" s="1">
        <v>40.427399999999999</v>
      </c>
      <c r="D11280" s="1">
        <v>-86.916700000000006</v>
      </c>
      <c r="E11280" t="s">
        <v>30</v>
      </c>
      <c r="F11280" s="1">
        <v>30.61</v>
      </c>
      <c r="G11280" s="1">
        <v>-96.34</v>
      </c>
      <c r="H11280" s="1" t="s">
        <v>2</v>
      </c>
      <c r="I11280" s="1">
        <f>3958.756*ACOS(COS(RADIANS(90-C11280))*COS(RADIANS(90-F11280))+SIN(RADIANS(90-C11280))*SIN(RADIANS(90-F11280))*COS(RADIANS(D11280-G11280)))</f>
        <v>859.64644484212818</v>
      </c>
      <c r="J11280" s="1">
        <f>I11280/A11280</f>
        <v>3.8003821611057829E-2</v>
      </c>
      <c r="K11280" s="1"/>
    </row>
    <row r="11281" spans="1:11">
      <c r="A11281" s="1">
        <v>32983</v>
      </c>
      <c r="B11281" s="2" t="s">
        <v>9</v>
      </c>
      <c r="C11281" s="1">
        <v>40.427399999999999</v>
      </c>
      <c r="D11281" s="1">
        <v>-86.916700000000006</v>
      </c>
      <c r="E11281" t="s">
        <v>30</v>
      </c>
      <c r="F11281" s="1">
        <v>30.61</v>
      </c>
      <c r="G11281" s="1">
        <v>-96.34</v>
      </c>
      <c r="H11281" s="1" t="s">
        <v>2</v>
      </c>
      <c r="I11281" s="1">
        <f>3958.756*ACOS(COS(RADIANS(90-C11281))*COS(RADIANS(90-F11281))+SIN(RADIANS(90-C11281))*SIN(RADIANS(90-F11281))*COS(RADIANS(D11281-G11281)))</f>
        <v>859.64644484212818</v>
      </c>
      <c r="J11281" s="1">
        <f>I11281/A11281</f>
        <v>2.6063318826126433E-2</v>
      </c>
      <c r="K11281" s="1"/>
    </row>
    <row r="11282" spans="1:11">
      <c r="A11282" s="1">
        <v>39272</v>
      </c>
      <c r="B11282" s="2" t="s">
        <v>30</v>
      </c>
      <c r="C11282" s="1">
        <v>30.61</v>
      </c>
      <c r="D11282" s="1">
        <v>-96.34</v>
      </c>
      <c r="E11282" t="s">
        <v>42</v>
      </c>
      <c r="F11282" s="1">
        <v>40.427399999999999</v>
      </c>
      <c r="G11282" s="1">
        <v>-86.916700000000006</v>
      </c>
      <c r="H11282" s="1" t="s">
        <v>2</v>
      </c>
      <c r="I11282" s="1">
        <f>3958.756*ACOS(COS(RADIANS(90-C11282))*COS(RADIANS(90-F11282))+SIN(RADIANS(90-C11282))*SIN(RADIANS(90-F11282))*COS(RADIANS(D11282-G11282)))</f>
        <v>859.64644484212818</v>
      </c>
      <c r="J11282" s="1">
        <f>I11282/A11282</f>
        <v>2.1889550948312492E-2</v>
      </c>
      <c r="K11282" s="1"/>
    </row>
    <row r="11283" spans="1:11">
      <c r="A11283" s="1">
        <v>43523</v>
      </c>
      <c r="B11283" s="2" t="s">
        <v>30</v>
      </c>
      <c r="C11283" s="1">
        <v>30.61</v>
      </c>
      <c r="D11283" s="1">
        <v>-96.34</v>
      </c>
      <c r="E11283" t="s">
        <v>42</v>
      </c>
      <c r="F11283" s="1">
        <v>40.427399999999999</v>
      </c>
      <c r="G11283" s="1">
        <v>-86.916700000000006</v>
      </c>
      <c r="H11283" s="1" t="s">
        <v>2</v>
      </c>
      <c r="I11283" s="1">
        <f>3958.756*ACOS(COS(RADIANS(90-C11283))*COS(RADIANS(90-F11283))+SIN(RADIANS(90-C11283))*SIN(RADIANS(90-F11283))*COS(RADIANS(D11283-G11283)))</f>
        <v>859.64644484212818</v>
      </c>
      <c r="J11283" s="1">
        <f>I11283/A11283</f>
        <v>1.9751543892703356E-2</v>
      </c>
      <c r="K11283" s="1"/>
    </row>
    <row r="11284" spans="1:11">
      <c r="A11284" s="1">
        <v>48907</v>
      </c>
      <c r="B11284" s="2" t="s">
        <v>30</v>
      </c>
      <c r="C11284" s="1">
        <v>30.61</v>
      </c>
      <c r="D11284" s="1">
        <v>-96.34</v>
      </c>
      <c r="E11284" t="s">
        <v>42</v>
      </c>
      <c r="F11284" s="1">
        <v>40.427399999999999</v>
      </c>
      <c r="G11284" s="1">
        <v>-86.916700000000006</v>
      </c>
      <c r="H11284" s="1" t="s">
        <v>2</v>
      </c>
      <c r="I11284" s="1">
        <f>3958.756*ACOS(COS(RADIANS(90-C11284))*COS(RADIANS(90-F11284))+SIN(RADIANS(90-C11284))*SIN(RADIANS(90-F11284))*COS(RADIANS(D11284-G11284)))</f>
        <v>859.64644484212818</v>
      </c>
      <c r="J11284" s="1">
        <f>I11284/A11284</f>
        <v>1.7577165739917154E-2</v>
      </c>
      <c r="K11284" s="1"/>
    </row>
    <row r="11285" spans="1:11">
      <c r="A11285" s="1">
        <v>50918</v>
      </c>
      <c r="B11285" s="2" t="s">
        <v>30</v>
      </c>
      <c r="C11285" s="1">
        <v>30.61</v>
      </c>
      <c r="D11285" s="1">
        <v>-96.34</v>
      </c>
      <c r="E11285" t="s">
        <v>42</v>
      </c>
      <c r="F11285" s="1">
        <v>40.427399999999999</v>
      </c>
      <c r="G11285" s="1">
        <v>-86.916700000000006</v>
      </c>
      <c r="H11285" s="1" t="s">
        <v>2</v>
      </c>
      <c r="I11285" s="1">
        <f>3958.756*ACOS(COS(RADIANS(90-C11285))*COS(RADIANS(90-F11285))+SIN(RADIANS(90-C11285))*SIN(RADIANS(90-F11285))*COS(RADIANS(D11285-G11285)))</f>
        <v>859.64644484212818</v>
      </c>
      <c r="J11285" s="1">
        <f>I11285/A11285</f>
        <v>1.6882957791785384E-2</v>
      </c>
      <c r="K11285" s="1"/>
    </row>
    <row r="11286" spans="1:11">
      <c r="A11286" s="1">
        <v>66959</v>
      </c>
      <c r="B11286" s="2" t="s">
        <v>9</v>
      </c>
      <c r="C11286" s="1">
        <v>40.427399999999999</v>
      </c>
      <c r="D11286" s="1">
        <v>-86.916700000000006</v>
      </c>
      <c r="E11286" t="s">
        <v>30</v>
      </c>
      <c r="F11286" s="1">
        <v>30.61</v>
      </c>
      <c r="G11286" s="1">
        <v>-96.34</v>
      </c>
      <c r="H11286" s="1" t="s">
        <v>2</v>
      </c>
      <c r="I11286" s="1">
        <f>3958.756*ACOS(COS(RADIANS(90-C11286))*COS(RADIANS(90-F11286))+SIN(RADIANS(90-C11286))*SIN(RADIANS(90-F11286))*COS(RADIANS(D11286-G11286)))</f>
        <v>859.64644484212818</v>
      </c>
      <c r="J11286" s="1">
        <f>I11286/A11286</f>
        <v>1.2838400287371798E-2</v>
      </c>
      <c r="K11286" s="1"/>
    </row>
    <row r="11287" spans="1:11">
      <c r="A11287" s="1">
        <v>68729</v>
      </c>
      <c r="B11287" s="2" t="s">
        <v>17</v>
      </c>
      <c r="C11287" s="1">
        <v>40.427399999999999</v>
      </c>
      <c r="D11287" s="1">
        <v>-86.916700000000006</v>
      </c>
      <c r="E11287" t="s">
        <v>30</v>
      </c>
      <c r="F11287" s="1">
        <v>30.61</v>
      </c>
      <c r="G11287" s="1">
        <v>-96.34</v>
      </c>
      <c r="H11287" s="1" t="s">
        <v>2</v>
      </c>
      <c r="I11287" s="1">
        <f>3958.756*ACOS(COS(RADIANS(90-C11287))*COS(RADIANS(90-F11287))+SIN(RADIANS(90-C11287))*SIN(RADIANS(90-F11287))*COS(RADIANS(D11287-G11287)))</f>
        <v>859.64644484212818</v>
      </c>
      <c r="J11287" s="1">
        <f>I11287/A11287</f>
        <v>1.2507768843459503E-2</v>
      </c>
      <c r="K11287" s="1"/>
    </row>
    <row r="11288" spans="1:11">
      <c r="A11288" s="1">
        <v>73941</v>
      </c>
      <c r="B11288" s="2" t="s">
        <v>9</v>
      </c>
      <c r="C11288" s="1">
        <v>40.427399999999999</v>
      </c>
      <c r="D11288" s="1">
        <v>-86.916700000000006</v>
      </c>
      <c r="E11288" t="s">
        <v>30</v>
      </c>
      <c r="F11288" s="1">
        <v>30.61</v>
      </c>
      <c r="G11288" s="1">
        <v>-96.34</v>
      </c>
      <c r="H11288" s="1" t="s">
        <v>2</v>
      </c>
      <c r="I11288" s="1">
        <f>3958.756*ACOS(COS(RADIANS(90-C11288))*COS(RADIANS(90-F11288))+SIN(RADIANS(90-C11288))*SIN(RADIANS(90-F11288))*COS(RADIANS(D11288-G11288)))</f>
        <v>859.64644484212818</v>
      </c>
      <c r="J11288" s="1">
        <f>I11288/A11288</f>
        <v>1.1626113317944418E-2</v>
      </c>
      <c r="K11288" s="1"/>
    </row>
    <row r="11289" spans="1:11">
      <c r="A11289" s="1">
        <v>76034</v>
      </c>
      <c r="B11289" s="2" t="s">
        <v>30</v>
      </c>
      <c r="C11289" s="1">
        <v>30.61</v>
      </c>
      <c r="D11289" s="1">
        <v>-96.34</v>
      </c>
      <c r="E11289" t="s">
        <v>42</v>
      </c>
      <c r="F11289" s="1">
        <v>40.427399999999999</v>
      </c>
      <c r="G11289" s="1">
        <v>-86.916700000000006</v>
      </c>
      <c r="H11289" s="1" t="s">
        <v>2</v>
      </c>
      <c r="I11289" s="1">
        <f>3958.756*ACOS(COS(RADIANS(90-C11289))*COS(RADIANS(90-F11289))+SIN(RADIANS(90-C11289))*SIN(RADIANS(90-F11289))*COS(RADIANS(D11289-G11289)))</f>
        <v>859.64644484212818</v>
      </c>
      <c r="J11289" s="1">
        <f>I11289/A11289</f>
        <v>1.1306079449221771E-2</v>
      </c>
      <c r="K11289" s="1"/>
    </row>
    <row r="11290" spans="1:11">
      <c r="A11290" s="1">
        <v>79000</v>
      </c>
      <c r="B11290" s="2" t="s">
        <v>30</v>
      </c>
      <c r="C11290" s="1">
        <v>30.61</v>
      </c>
      <c r="D11290" s="1">
        <v>-96.34</v>
      </c>
      <c r="E11290" t="s">
        <v>42</v>
      </c>
      <c r="F11290" s="1">
        <v>40.427399999999999</v>
      </c>
      <c r="G11290" s="1">
        <v>-86.916700000000006</v>
      </c>
      <c r="H11290" s="1" t="s">
        <v>2</v>
      </c>
      <c r="I11290" s="1">
        <f>3958.756*ACOS(COS(RADIANS(90-C11290))*COS(RADIANS(90-F11290))+SIN(RADIANS(90-C11290))*SIN(RADIANS(90-F11290))*COS(RADIANS(D11290-G11290)))</f>
        <v>859.64644484212818</v>
      </c>
      <c r="J11290" s="1">
        <f>I11290/A11290</f>
        <v>1.0881600567621875E-2</v>
      </c>
      <c r="K11290" s="1"/>
    </row>
    <row r="11291" spans="1:11">
      <c r="A11291" s="1">
        <v>5</v>
      </c>
      <c r="B11291" s="2" t="s">
        <v>40</v>
      </c>
      <c r="C11291" s="1">
        <v>34.675400000000003</v>
      </c>
      <c r="D11291" s="1">
        <v>-82.839399999999998</v>
      </c>
      <c r="E11291" t="s">
        <v>13</v>
      </c>
      <c r="F11291" s="1">
        <v>40.799999999999997</v>
      </c>
      <c r="G11291" s="1">
        <v>-96.666700000000006</v>
      </c>
      <c r="H11291" s="1" t="s">
        <v>2</v>
      </c>
      <c r="I11291" s="1">
        <f>3958.756*ACOS(COS(RADIANS(90-C11291))*COS(RADIANS(90-F11291))+SIN(RADIANS(90-C11291))*SIN(RADIANS(90-F11291))*COS(RADIANS(D11291-G11291)))</f>
        <v>864.48528444828764</v>
      </c>
      <c r="J11291" s="1">
        <f>I11291/A11291</f>
        <v>172.89705688965753</v>
      </c>
      <c r="K11291" s="1"/>
    </row>
    <row r="11292" spans="1:11">
      <c r="A11292" s="1">
        <v>6</v>
      </c>
      <c r="B11292" s="2" t="s">
        <v>40</v>
      </c>
      <c r="C11292" s="1">
        <v>34.675400000000003</v>
      </c>
      <c r="D11292" s="1">
        <v>-82.839399999999998</v>
      </c>
      <c r="E11292" t="s">
        <v>13</v>
      </c>
      <c r="F11292" s="1">
        <v>40.799999999999997</v>
      </c>
      <c r="G11292" s="1">
        <v>-96.666700000000006</v>
      </c>
      <c r="H11292" s="1" t="s">
        <v>2</v>
      </c>
      <c r="I11292" s="1">
        <f>3958.756*ACOS(COS(RADIANS(90-C11292))*COS(RADIANS(90-F11292))+SIN(RADIANS(90-C11292))*SIN(RADIANS(90-F11292))*COS(RADIANS(D11292-G11292)))</f>
        <v>864.48528444828764</v>
      </c>
      <c r="J11292" s="1">
        <f>I11292/A11292</f>
        <v>144.08088074138126</v>
      </c>
      <c r="K11292" s="1"/>
    </row>
    <row r="11293" spans="1:11">
      <c r="A11293" s="1">
        <v>6</v>
      </c>
      <c r="B11293" s="2" t="s">
        <v>40</v>
      </c>
      <c r="C11293" s="1">
        <v>34.675400000000003</v>
      </c>
      <c r="D11293" s="1">
        <v>-82.839399999999998</v>
      </c>
      <c r="E11293" t="s">
        <v>37</v>
      </c>
      <c r="F11293" s="1">
        <v>40.799999999999997</v>
      </c>
      <c r="G11293" s="1">
        <v>-96.666700000000006</v>
      </c>
      <c r="H11293" s="1" t="s">
        <v>2</v>
      </c>
      <c r="I11293" s="1">
        <f>3958.756*ACOS(COS(RADIANS(90-C11293))*COS(RADIANS(90-F11293))+SIN(RADIANS(90-C11293))*SIN(RADIANS(90-F11293))*COS(RADIANS(D11293-G11293)))</f>
        <v>864.48528444828764</v>
      </c>
      <c r="J11293" s="1">
        <f>I11293/A11293</f>
        <v>144.08088074138126</v>
      </c>
      <c r="K11293" s="1"/>
    </row>
    <row r="11294" spans="1:11">
      <c r="A11294" s="1">
        <v>8</v>
      </c>
      <c r="B11294" s="2" t="s">
        <v>40</v>
      </c>
      <c r="C11294" s="1">
        <v>34.675400000000003</v>
      </c>
      <c r="D11294" s="1">
        <v>-82.839399999999998</v>
      </c>
      <c r="E11294" t="s">
        <v>13</v>
      </c>
      <c r="F11294" s="1">
        <v>40.799999999999997</v>
      </c>
      <c r="G11294" s="1">
        <v>-96.666700000000006</v>
      </c>
      <c r="H11294" s="1" t="s">
        <v>2</v>
      </c>
      <c r="I11294" s="1">
        <f>3958.756*ACOS(COS(RADIANS(90-C11294))*COS(RADIANS(90-F11294))+SIN(RADIANS(90-C11294))*SIN(RADIANS(90-F11294))*COS(RADIANS(D11294-G11294)))</f>
        <v>864.48528444828764</v>
      </c>
      <c r="J11294" s="1">
        <f>I11294/A11294</f>
        <v>108.06066055603596</v>
      </c>
      <c r="K11294" s="1"/>
    </row>
    <row r="11295" spans="1:11">
      <c r="A11295" s="1">
        <v>9</v>
      </c>
      <c r="B11295" s="2" t="s">
        <v>40</v>
      </c>
      <c r="C11295" s="1">
        <v>34.675400000000003</v>
      </c>
      <c r="D11295" s="1">
        <v>-82.839399999999998</v>
      </c>
      <c r="E11295" t="s">
        <v>13</v>
      </c>
      <c r="F11295" s="1">
        <v>40.799999999999997</v>
      </c>
      <c r="G11295" s="1">
        <v>-96.666700000000006</v>
      </c>
      <c r="H11295" s="1" t="s">
        <v>2</v>
      </c>
      <c r="I11295" s="1">
        <f>3958.756*ACOS(COS(RADIANS(90-C11295))*COS(RADIANS(90-F11295))+SIN(RADIANS(90-C11295))*SIN(RADIANS(90-F11295))*COS(RADIANS(D11295-G11295)))</f>
        <v>864.48528444828764</v>
      </c>
      <c r="J11295" s="1">
        <f>I11295/A11295</f>
        <v>96.053920494254186</v>
      </c>
      <c r="K11295" s="1"/>
    </row>
    <row r="11296" spans="1:11">
      <c r="A11296" s="1">
        <v>11</v>
      </c>
      <c r="B11296" s="2" t="s">
        <v>40</v>
      </c>
      <c r="C11296" s="1">
        <v>34.675400000000003</v>
      </c>
      <c r="D11296" s="1">
        <v>-82.839399999999998</v>
      </c>
      <c r="E11296" t="s">
        <v>13</v>
      </c>
      <c r="F11296" s="1">
        <v>40.799999999999997</v>
      </c>
      <c r="G11296" s="1">
        <v>-96.666700000000006</v>
      </c>
      <c r="H11296" s="1" t="s">
        <v>2</v>
      </c>
      <c r="I11296" s="1">
        <f>3958.756*ACOS(COS(RADIANS(90-C11296))*COS(RADIANS(90-F11296))+SIN(RADIANS(90-C11296))*SIN(RADIANS(90-F11296))*COS(RADIANS(D11296-G11296)))</f>
        <v>864.48528444828764</v>
      </c>
      <c r="J11296" s="1">
        <f>I11296/A11296</f>
        <v>78.58957131348069</v>
      </c>
      <c r="K11296" s="1"/>
    </row>
    <row r="11297" spans="1:11">
      <c r="A11297" s="1">
        <v>12</v>
      </c>
      <c r="B11297" s="2" t="s">
        <v>40</v>
      </c>
      <c r="C11297" s="1">
        <v>34.675400000000003</v>
      </c>
      <c r="D11297" s="1">
        <v>-82.839399999999998</v>
      </c>
      <c r="E11297" t="s">
        <v>13</v>
      </c>
      <c r="F11297" s="1">
        <v>40.799999999999997</v>
      </c>
      <c r="G11297" s="1">
        <v>-96.666700000000006</v>
      </c>
      <c r="H11297" s="1" t="s">
        <v>2</v>
      </c>
      <c r="I11297" s="1">
        <f>3958.756*ACOS(COS(RADIANS(90-C11297))*COS(RADIANS(90-F11297))+SIN(RADIANS(90-C11297))*SIN(RADIANS(90-F11297))*COS(RADIANS(D11297-G11297)))</f>
        <v>864.48528444828764</v>
      </c>
      <c r="J11297" s="1">
        <f>I11297/A11297</f>
        <v>72.040440370690632</v>
      </c>
      <c r="K11297" s="1"/>
    </row>
    <row r="11298" spans="1:11">
      <c r="A11298" s="1">
        <v>14</v>
      </c>
      <c r="B11298" s="2" t="s">
        <v>40</v>
      </c>
      <c r="C11298" s="1">
        <v>34.675400000000003</v>
      </c>
      <c r="D11298" s="1">
        <v>-82.839399999999998</v>
      </c>
      <c r="E11298" t="s">
        <v>13</v>
      </c>
      <c r="F11298" s="1">
        <v>40.799999999999997</v>
      </c>
      <c r="G11298" s="1">
        <v>-96.666700000000006</v>
      </c>
      <c r="H11298" s="1" t="s">
        <v>2</v>
      </c>
      <c r="I11298" s="1">
        <f>3958.756*ACOS(COS(RADIANS(90-C11298))*COS(RADIANS(90-F11298))+SIN(RADIANS(90-C11298))*SIN(RADIANS(90-F11298))*COS(RADIANS(D11298-G11298)))</f>
        <v>864.48528444828764</v>
      </c>
      <c r="J11298" s="1">
        <f>I11298/A11298</f>
        <v>61.748948889163401</v>
      </c>
      <c r="K11298" s="1"/>
    </row>
    <row r="11299" spans="1:11">
      <c r="A11299" s="1">
        <v>14</v>
      </c>
      <c r="B11299" s="2" t="s">
        <v>40</v>
      </c>
      <c r="C11299" s="1">
        <v>34.675400000000003</v>
      </c>
      <c r="D11299" s="1">
        <v>-82.839399999999998</v>
      </c>
      <c r="E11299" t="s">
        <v>13</v>
      </c>
      <c r="F11299" s="1">
        <v>40.799999999999997</v>
      </c>
      <c r="G11299" s="1">
        <v>-96.666700000000006</v>
      </c>
      <c r="H11299" s="1" t="s">
        <v>2</v>
      </c>
      <c r="I11299" s="1">
        <f>3958.756*ACOS(COS(RADIANS(90-C11299))*COS(RADIANS(90-F11299))+SIN(RADIANS(90-C11299))*SIN(RADIANS(90-F11299))*COS(RADIANS(D11299-G11299)))</f>
        <v>864.48528444828764</v>
      </c>
      <c r="J11299" s="1">
        <f>I11299/A11299</f>
        <v>61.748948889163401</v>
      </c>
      <c r="K11299" s="1"/>
    </row>
    <row r="11300" spans="1:11">
      <c r="A11300" s="1">
        <v>14</v>
      </c>
      <c r="B11300" s="2" t="s">
        <v>40</v>
      </c>
      <c r="C11300" s="1">
        <v>34.675400000000003</v>
      </c>
      <c r="D11300" s="1">
        <v>-82.839399999999998</v>
      </c>
      <c r="E11300" t="s">
        <v>13</v>
      </c>
      <c r="F11300" s="1">
        <v>40.799999999999997</v>
      </c>
      <c r="G11300" s="1">
        <v>-96.666700000000006</v>
      </c>
      <c r="H11300" s="1" t="s">
        <v>2</v>
      </c>
      <c r="I11300" s="1">
        <f>3958.756*ACOS(COS(RADIANS(90-C11300))*COS(RADIANS(90-F11300))+SIN(RADIANS(90-C11300))*SIN(RADIANS(90-F11300))*COS(RADIANS(D11300-G11300)))</f>
        <v>864.48528444828764</v>
      </c>
      <c r="J11300" s="1">
        <f>I11300/A11300</f>
        <v>61.748948889163401</v>
      </c>
      <c r="K11300" s="1"/>
    </row>
    <row r="11301" spans="1:11">
      <c r="A11301" s="1">
        <v>19</v>
      </c>
      <c r="B11301" s="2" t="s">
        <v>40</v>
      </c>
      <c r="C11301" s="1">
        <v>34.675400000000003</v>
      </c>
      <c r="D11301" s="1">
        <v>-82.839399999999998</v>
      </c>
      <c r="E11301" t="s">
        <v>13</v>
      </c>
      <c r="F11301" s="1">
        <v>40.799999999999997</v>
      </c>
      <c r="G11301" s="1">
        <v>-96.666700000000006</v>
      </c>
      <c r="H11301" s="1" t="s">
        <v>2</v>
      </c>
      <c r="I11301" s="1">
        <f>3958.756*ACOS(COS(RADIANS(90-C11301))*COS(RADIANS(90-F11301))+SIN(RADIANS(90-C11301))*SIN(RADIANS(90-F11301))*COS(RADIANS(D11301-G11301)))</f>
        <v>864.48528444828764</v>
      </c>
      <c r="J11301" s="1">
        <f>I11301/A11301</f>
        <v>45.499225497278296</v>
      </c>
      <c r="K11301" s="1"/>
    </row>
    <row r="11302" spans="1:11">
      <c r="A11302" s="1">
        <v>20</v>
      </c>
      <c r="B11302" s="2" t="s">
        <v>40</v>
      </c>
      <c r="C11302" s="1">
        <v>34.675400000000003</v>
      </c>
      <c r="D11302" s="1">
        <v>-82.839399999999998</v>
      </c>
      <c r="E11302" t="s">
        <v>13</v>
      </c>
      <c r="F11302" s="1">
        <v>40.799999999999997</v>
      </c>
      <c r="G11302" s="1">
        <v>-96.666700000000006</v>
      </c>
      <c r="H11302" s="1" t="s">
        <v>2</v>
      </c>
      <c r="I11302" s="1">
        <f>3958.756*ACOS(COS(RADIANS(90-C11302))*COS(RADIANS(90-F11302))+SIN(RADIANS(90-C11302))*SIN(RADIANS(90-F11302))*COS(RADIANS(D11302-G11302)))</f>
        <v>864.48528444828764</v>
      </c>
      <c r="J11302" s="1">
        <f>I11302/A11302</f>
        <v>43.224264222414384</v>
      </c>
      <c r="K11302" s="1"/>
    </row>
    <row r="11303" spans="1:11">
      <c r="A11303" s="1">
        <v>30</v>
      </c>
      <c r="B11303" s="2" t="s">
        <v>40</v>
      </c>
      <c r="C11303" s="1">
        <v>34.675400000000003</v>
      </c>
      <c r="D11303" s="1">
        <v>-82.839399999999998</v>
      </c>
      <c r="E11303" t="s">
        <v>13</v>
      </c>
      <c r="F11303" s="1">
        <v>40.799999999999997</v>
      </c>
      <c r="G11303" s="1">
        <v>-96.666700000000006</v>
      </c>
      <c r="H11303" s="1" t="s">
        <v>2</v>
      </c>
      <c r="I11303" s="1">
        <f>3958.756*ACOS(COS(RADIANS(90-C11303))*COS(RADIANS(90-F11303))+SIN(RADIANS(90-C11303))*SIN(RADIANS(90-F11303))*COS(RADIANS(D11303-G11303)))</f>
        <v>864.48528444828764</v>
      </c>
      <c r="J11303" s="1">
        <f>I11303/A11303</f>
        <v>28.816176148276256</v>
      </c>
      <c r="K11303" s="1"/>
    </row>
    <row r="11304" spans="1:11">
      <c r="A11304" s="1">
        <v>30</v>
      </c>
      <c r="B11304" s="2" t="s">
        <v>40</v>
      </c>
      <c r="C11304" s="1">
        <v>34.675400000000003</v>
      </c>
      <c r="D11304" s="1">
        <v>-82.839399999999998</v>
      </c>
      <c r="E11304" t="s">
        <v>13</v>
      </c>
      <c r="F11304" s="1">
        <v>40.799999999999997</v>
      </c>
      <c r="G11304" s="1">
        <v>-96.666700000000006</v>
      </c>
      <c r="H11304" s="1" t="s">
        <v>2</v>
      </c>
      <c r="I11304" s="1">
        <f>3958.756*ACOS(COS(RADIANS(90-C11304))*COS(RADIANS(90-F11304))+SIN(RADIANS(90-C11304))*SIN(RADIANS(90-F11304))*COS(RADIANS(D11304-G11304)))</f>
        <v>864.48528444828764</v>
      </c>
      <c r="J11304" s="1">
        <f>I11304/A11304</f>
        <v>28.816176148276256</v>
      </c>
      <c r="K11304" s="1"/>
    </row>
    <row r="11305" spans="1:11">
      <c r="A11305" s="1">
        <v>48</v>
      </c>
      <c r="B11305" s="2" t="s">
        <v>40</v>
      </c>
      <c r="C11305" s="1">
        <v>34.675400000000003</v>
      </c>
      <c r="D11305" s="1">
        <v>-82.839399999999998</v>
      </c>
      <c r="E11305" t="s">
        <v>13</v>
      </c>
      <c r="F11305" s="1">
        <v>40.799999999999997</v>
      </c>
      <c r="G11305" s="1">
        <v>-96.666700000000006</v>
      </c>
      <c r="H11305" s="1" t="s">
        <v>2</v>
      </c>
      <c r="I11305" s="1">
        <f>3958.756*ACOS(COS(RADIANS(90-C11305))*COS(RADIANS(90-F11305))+SIN(RADIANS(90-C11305))*SIN(RADIANS(90-F11305))*COS(RADIANS(D11305-G11305)))</f>
        <v>864.48528444828764</v>
      </c>
      <c r="J11305" s="1">
        <f>I11305/A11305</f>
        <v>18.010110092672658</v>
      </c>
      <c r="K11305" s="1"/>
    </row>
    <row r="11306" spans="1:11">
      <c r="A11306" s="1">
        <v>48</v>
      </c>
      <c r="B11306" s="2" t="s">
        <v>40</v>
      </c>
      <c r="C11306" s="1">
        <v>34.675400000000003</v>
      </c>
      <c r="D11306" s="1">
        <v>-82.839399999999998</v>
      </c>
      <c r="E11306" t="s">
        <v>13</v>
      </c>
      <c r="F11306" s="1">
        <v>40.799999999999997</v>
      </c>
      <c r="G11306" s="1">
        <v>-96.666700000000006</v>
      </c>
      <c r="H11306" s="1" t="s">
        <v>2</v>
      </c>
      <c r="I11306" s="1">
        <f>3958.756*ACOS(COS(RADIANS(90-C11306))*COS(RADIANS(90-F11306))+SIN(RADIANS(90-C11306))*SIN(RADIANS(90-F11306))*COS(RADIANS(D11306-G11306)))</f>
        <v>864.48528444828764</v>
      </c>
      <c r="J11306" s="1">
        <f>I11306/A11306</f>
        <v>18.010110092672658</v>
      </c>
      <c r="K11306" s="1"/>
    </row>
    <row r="11307" spans="1:11">
      <c r="A11307" s="1">
        <v>129</v>
      </c>
      <c r="B11307" s="2" t="s">
        <v>40</v>
      </c>
      <c r="C11307" s="1">
        <v>34.675400000000003</v>
      </c>
      <c r="D11307" s="1">
        <v>-82.839399999999998</v>
      </c>
      <c r="E11307" t="s">
        <v>13</v>
      </c>
      <c r="F11307" s="1">
        <v>40.799999999999997</v>
      </c>
      <c r="G11307" s="1">
        <v>-96.666700000000006</v>
      </c>
      <c r="H11307" s="1" t="s">
        <v>2</v>
      </c>
      <c r="I11307" s="1">
        <f>3958.756*ACOS(COS(RADIANS(90-C11307))*COS(RADIANS(90-F11307))+SIN(RADIANS(90-C11307))*SIN(RADIANS(90-F11307))*COS(RADIANS(D11307-G11307)))</f>
        <v>864.48528444828764</v>
      </c>
      <c r="J11307" s="1">
        <f>I11307/A11307</f>
        <v>6.7014363135526178</v>
      </c>
      <c r="K11307" s="1"/>
    </row>
    <row r="11308" spans="1:11">
      <c r="A11308" s="1">
        <v>129</v>
      </c>
      <c r="B11308" s="2" t="s">
        <v>40</v>
      </c>
      <c r="C11308" s="1">
        <v>34.675400000000003</v>
      </c>
      <c r="D11308" s="1">
        <v>-82.839399999999998</v>
      </c>
      <c r="E11308" t="s">
        <v>13</v>
      </c>
      <c r="F11308" s="1">
        <v>40.799999999999997</v>
      </c>
      <c r="G11308" s="1">
        <v>-96.666700000000006</v>
      </c>
      <c r="H11308" s="1" t="s">
        <v>2</v>
      </c>
      <c r="I11308" s="1">
        <f>3958.756*ACOS(COS(RADIANS(90-C11308))*COS(RADIANS(90-F11308))+SIN(RADIANS(90-C11308))*SIN(RADIANS(90-F11308))*COS(RADIANS(D11308-G11308)))</f>
        <v>864.48528444828764</v>
      </c>
      <c r="J11308" s="1">
        <f>I11308/A11308</f>
        <v>6.7014363135526178</v>
      </c>
      <c r="K11308" s="1"/>
    </row>
    <row r="11309" spans="1:11">
      <c r="A11309" s="1">
        <v>207</v>
      </c>
      <c r="B11309" s="2" t="s">
        <v>40</v>
      </c>
      <c r="C11309" s="1">
        <v>34.675400000000003</v>
      </c>
      <c r="D11309" s="1">
        <v>-82.839399999999998</v>
      </c>
      <c r="E11309" t="s">
        <v>13</v>
      </c>
      <c r="F11309" s="1">
        <v>40.799999999999997</v>
      </c>
      <c r="G11309" s="1">
        <v>-96.666700000000006</v>
      </c>
      <c r="H11309" s="1" t="s">
        <v>2</v>
      </c>
      <c r="I11309" s="1">
        <f>3958.756*ACOS(COS(RADIANS(90-C11309))*COS(RADIANS(90-F11309))+SIN(RADIANS(90-C11309))*SIN(RADIANS(90-F11309))*COS(RADIANS(D11309-G11309)))</f>
        <v>864.48528444828764</v>
      </c>
      <c r="J11309" s="1">
        <f>I11309/A11309</f>
        <v>4.1762574127936603</v>
      </c>
      <c r="K11309" s="1"/>
    </row>
    <row r="11310" spans="1:11">
      <c r="A11310" s="1">
        <v>207</v>
      </c>
      <c r="B11310" s="2" t="s">
        <v>40</v>
      </c>
      <c r="C11310" s="1">
        <v>34.675400000000003</v>
      </c>
      <c r="D11310" s="1">
        <v>-82.839399999999998</v>
      </c>
      <c r="E11310" t="s">
        <v>13</v>
      </c>
      <c r="F11310" s="1">
        <v>40.799999999999997</v>
      </c>
      <c r="G11310" s="1">
        <v>-96.666700000000006</v>
      </c>
      <c r="H11310" s="1" t="s">
        <v>2</v>
      </c>
      <c r="I11310" s="1">
        <f>3958.756*ACOS(COS(RADIANS(90-C11310))*COS(RADIANS(90-F11310))+SIN(RADIANS(90-C11310))*SIN(RADIANS(90-F11310))*COS(RADIANS(D11310-G11310)))</f>
        <v>864.48528444828764</v>
      </c>
      <c r="J11310" s="1">
        <f>I11310/A11310</f>
        <v>4.1762574127936603</v>
      </c>
      <c r="K11310" s="1"/>
    </row>
    <row r="11311" spans="1:11">
      <c r="A11311" s="1">
        <v>275</v>
      </c>
      <c r="B11311" s="2" t="s">
        <v>40</v>
      </c>
      <c r="C11311" s="1">
        <v>34.675400000000003</v>
      </c>
      <c r="D11311" s="1">
        <v>-82.839399999999998</v>
      </c>
      <c r="E11311" t="s">
        <v>13</v>
      </c>
      <c r="F11311" s="1">
        <v>40.799999999999997</v>
      </c>
      <c r="G11311" s="1">
        <v>-96.666700000000006</v>
      </c>
      <c r="H11311" s="1" t="s">
        <v>2</v>
      </c>
      <c r="I11311" s="1">
        <f>3958.756*ACOS(COS(RADIANS(90-C11311))*COS(RADIANS(90-F11311))+SIN(RADIANS(90-C11311))*SIN(RADIANS(90-F11311))*COS(RADIANS(D11311-G11311)))</f>
        <v>864.48528444828764</v>
      </c>
      <c r="J11311" s="1">
        <f>I11311/A11311</f>
        <v>3.143582852539228</v>
      </c>
      <c r="K11311" s="1"/>
    </row>
    <row r="11312" spans="1:11">
      <c r="A11312" s="1">
        <v>275</v>
      </c>
      <c r="B11312" s="2" t="s">
        <v>40</v>
      </c>
      <c r="C11312" s="1">
        <v>34.675400000000003</v>
      </c>
      <c r="D11312" s="1">
        <v>-82.839399999999998</v>
      </c>
      <c r="E11312" t="s">
        <v>13</v>
      </c>
      <c r="F11312" s="1">
        <v>40.799999999999997</v>
      </c>
      <c r="G11312" s="1">
        <v>-96.666700000000006</v>
      </c>
      <c r="H11312" s="1" t="s">
        <v>2</v>
      </c>
      <c r="I11312" s="1">
        <f>3958.756*ACOS(COS(RADIANS(90-C11312))*COS(RADIANS(90-F11312))+SIN(RADIANS(90-C11312))*SIN(RADIANS(90-F11312))*COS(RADIANS(D11312-G11312)))</f>
        <v>864.48528444828764</v>
      </c>
      <c r="J11312" s="1">
        <f>I11312/A11312</f>
        <v>3.143582852539228</v>
      </c>
      <c r="K11312" s="1"/>
    </row>
    <row r="11313" spans="1:11">
      <c r="A11313" s="1">
        <v>343</v>
      </c>
      <c r="B11313" s="2" t="s">
        <v>40</v>
      </c>
      <c r="C11313" s="1">
        <v>34.675400000000003</v>
      </c>
      <c r="D11313" s="1">
        <v>-82.839399999999998</v>
      </c>
      <c r="E11313" t="s">
        <v>13</v>
      </c>
      <c r="F11313" s="1">
        <v>40.799999999999997</v>
      </c>
      <c r="G11313" s="1">
        <v>-96.666700000000006</v>
      </c>
      <c r="H11313" s="1" t="s">
        <v>2</v>
      </c>
      <c r="I11313" s="1">
        <f>3958.756*ACOS(COS(RADIANS(90-C11313))*COS(RADIANS(90-F11313))+SIN(RADIANS(90-C11313))*SIN(RADIANS(90-F11313))*COS(RADIANS(D11313-G11313)))</f>
        <v>864.48528444828764</v>
      </c>
      <c r="J11313" s="1">
        <f>I11313/A11313</f>
        <v>2.5203652607821798</v>
      </c>
      <c r="K11313" s="1"/>
    </row>
    <row r="11314" spans="1:11">
      <c r="A11314" s="1">
        <v>343</v>
      </c>
      <c r="B11314" s="2" t="s">
        <v>40</v>
      </c>
      <c r="C11314" s="1">
        <v>34.675400000000003</v>
      </c>
      <c r="D11314" s="1">
        <v>-82.839399999999998</v>
      </c>
      <c r="E11314" t="s">
        <v>13</v>
      </c>
      <c r="F11314" s="1">
        <v>40.799999999999997</v>
      </c>
      <c r="G11314" s="1">
        <v>-96.666700000000006</v>
      </c>
      <c r="H11314" s="1" t="s">
        <v>2</v>
      </c>
      <c r="I11314" s="1">
        <f>3958.756*ACOS(COS(RADIANS(90-C11314))*COS(RADIANS(90-F11314))+SIN(RADIANS(90-C11314))*SIN(RADIANS(90-F11314))*COS(RADIANS(D11314-G11314)))</f>
        <v>864.48528444828764</v>
      </c>
      <c r="J11314" s="1">
        <f>I11314/A11314</f>
        <v>2.5203652607821798</v>
      </c>
      <c r="K11314" s="1"/>
    </row>
    <row r="11315" spans="1:11">
      <c r="A11315" s="1">
        <v>429</v>
      </c>
      <c r="B11315" s="2" t="s">
        <v>40</v>
      </c>
      <c r="C11315" s="1">
        <v>34.675400000000003</v>
      </c>
      <c r="D11315" s="1">
        <v>-82.839399999999998</v>
      </c>
      <c r="E11315" t="s">
        <v>13</v>
      </c>
      <c r="F11315" s="1">
        <v>40.799999999999997</v>
      </c>
      <c r="G11315" s="1">
        <v>-96.666700000000006</v>
      </c>
      <c r="H11315" s="1" t="s">
        <v>2</v>
      </c>
      <c r="I11315" s="1">
        <f>3958.756*ACOS(COS(RADIANS(90-C11315))*COS(RADIANS(90-F11315))+SIN(RADIANS(90-C11315))*SIN(RADIANS(90-F11315))*COS(RADIANS(D11315-G11315)))</f>
        <v>864.48528444828764</v>
      </c>
      <c r="J11315" s="1">
        <f>I11315/A11315</f>
        <v>2.0151172131661719</v>
      </c>
      <c r="K11315" s="1"/>
    </row>
    <row r="11316" spans="1:11">
      <c r="A11316" s="1">
        <v>429</v>
      </c>
      <c r="B11316" s="2" t="s">
        <v>40</v>
      </c>
      <c r="C11316" s="1">
        <v>34.675400000000003</v>
      </c>
      <c r="D11316" s="1">
        <v>-82.839399999999998</v>
      </c>
      <c r="E11316" t="s">
        <v>13</v>
      </c>
      <c r="F11316" s="1">
        <v>40.799999999999997</v>
      </c>
      <c r="G11316" s="1">
        <v>-96.666700000000006</v>
      </c>
      <c r="H11316" s="1" t="s">
        <v>2</v>
      </c>
      <c r="I11316" s="1">
        <f>3958.756*ACOS(COS(RADIANS(90-C11316))*COS(RADIANS(90-F11316))+SIN(RADIANS(90-C11316))*SIN(RADIANS(90-F11316))*COS(RADIANS(D11316-G11316)))</f>
        <v>864.48528444828764</v>
      </c>
      <c r="J11316" s="1">
        <f>I11316/A11316</f>
        <v>2.0151172131661719</v>
      </c>
      <c r="K11316" s="1"/>
    </row>
    <row r="11317" spans="1:11">
      <c r="A11317" s="1">
        <v>431</v>
      </c>
      <c r="B11317" s="2" t="s">
        <v>40</v>
      </c>
      <c r="C11317" s="1">
        <v>34.675400000000003</v>
      </c>
      <c r="D11317" s="1">
        <v>-82.839399999999998</v>
      </c>
      <c r="E11317" t="s">
        <v>13</v>
      </c>
      <c r="F11317" s="1">
        <v>40.799999999999997</v>
      </c>
      <c r="G11317" s="1">
        <v>-96.666700000000006</v>
      </c>
      <c r="H11317" s="1" t="s">
        <v>2</v>
      </c>
      <c r="I11317" s="1">
        <f>3958.756*ACOS(COS(RADIANS(90-C11317))*COS(RADIANS(90-F11317))+SIN(RADIANS(90-C11317))*SIN(RADIANS(90-F11317))*COS(RADIANS(D11317-G11317)))</f>
        <v>864.48528444828764</v>
      </c>
      <c r="J11317" s="1">
        <f>I11317/A11317</f>
        <v>2.0057663212257255</v>
      </c>
      <c r="K11317" s="1"/>
    </row>
    <row r="11318" spans="1:11">
      <c r="A11318" s="1">
        <v>432</v>
      </c>
      <c r="B11318" s="2" t="s">
        <v>40</v>
      </c>
      <c r="C11318" s="1">
        <v>34.675400000000003</v>
      </c>
      <c r="D11318" s="1">
        <v>-82.839399999999998</v>
      </c>
      <c r="E11318" t="s">
        <v>13</v>
      </c>
      <c r="F11318" s="1">
        <v>40.799999999999997</v>
      </c>
      <c r="G11318" s="1">
        <v>-96.666700000000006</v>
      </c>
      <c r="H11318" s="1" t="s">
        <v>2</v>
      </c>
      <c r="I11318" s="1">
        <f>3958.756*ACOS(COS(RADIANS(90-C11318))*COS(RADIANS(90-F11318))+SIN(RADIANS(90-C11318))*SIN(RADIANS(90-F11318))*COS(RADIANS(D11318-G11318)))</f>
        <v>864.48528444828764</v>
      </c>
      <c r="J11318" s="1">
        <f>I11318/A11318</f>
        <v>2.0011233436302955</v>
      </c>
      <c r="K11318" s="1"/>
    </row>
    <row r="11319" spans="1:11">
      <c r="A11319" s="1">
        <v>432</v>
      </c>
      <c r="B11319" s="2" t="s">
        <v>40</v>
      </c>
      <c r="C11319" s="1">
        <v>34.675400000000003</v>
      </c>
      <c r="D11319" s="1">
        <v>-82.839399999999998</v>
      </c>
      <c r="E11319" t="s">
        <v>13</v>
      </c>
      <c r="F11319" s="1">
        <v>40.799999999999997</v>
      </c>
      <c r="G11319" s="1">
        <v>-96.666700000000006</v>
      </c>
      <c r="H11319" s="1" t="s">
        <v>2</v>
      </c>
      <c r="I11319" s="1">
        <f>3958.756*ACOS(COS(RADIANS(90-C11319))*COS(RADIANS(90-F11319))+SIN(RADIANS(90-C11319))*SIN(RADIANS(90-F11319))*COS(RADIANS(D11319-G11319)))</f>
        <v>864.48528444828764</v>
      </c>
      <c r="J11319" s="1">
        <f>I11319/A11319</f>
        <v>2.0011233436302955</v>
      </c>
      <c r="K11319" s="1"/>
    </row>
    <row r="11320" spans="1:11">
      <c r="A11320" s="1">
        <v>463</v>
      </c>
      <c r="B11320" s="2" t="s">
        <v>40</v>
      </c>
      <c r="C11320" s="1">
        <v>34.675400000000003</v>
      </c>
      <c r="D11320" s="1">
        <v>-82.839399999999998</v>
      </c>
      <c r="E11320" t="s">
        <v>37</v>
      </c>
      <c r="F11320" s="1">
        <v>40.799999999999997</v>
      </c>
      <c r="G11320" s="1">
        <v>-96.666700000000006</v>
      </c>
      <c r="H11320" s="1" t="s">
        <v>2</v>
      </c>
      <c r="I11320" s="1">
        <f>3958.756*ACOS(COS(RADIANS(90-C11320))*COS(RADIANS(90-F11320))+SIN(RADIANS(90-C11320))*SIN(RADIANS(90-F11320))*COS(RADIANS(D11320-G11320)))</f>
        <v>864.48528444828764</v>
      </c>
      <c r="J11320" s="1">
        <f>I11320/A11320</f>
        <v>1.8671388433008373</v>
      </c>
      <c r="K11320" s="1"/>
    </row>
    <row r="11321" spans="1:11">
      <c r="A11321" s="1">
        <v>464</v>
      </c>
      <c r="B11321" s="2" t="s">
        <v>40</v>
      </c>
      <c r="C11321" s="1">
        <v>34.675400000000003</v>
      </c>
      <c r="D11321" s="1">
        <v>-82.839399999999998</v>
      </c>
      <c r="E11321" t="s">
        <v>13</v>
      </c>
      <c r="F11321" s="1">
        <v>40.799999999999997</v>
      </c>
      <c r="G11321" s="1">
        <v>-96.666700000000006</v>
      </c>
      <c r="H11321" s="1" t="s">
        <v>2</v>
      </c>
      <c r="I11321" s="1">
        <f>3958.756*ACOS(COS(RADIANS(90-C11321))*COS(RADIANS(90-F11321))+SIN(RADIANS(90-C11321))*SIN(RADIANS(90-F11321))*COS(RADIANS(D11321-G11321)))</f>
        <v>864.48528444828764</v>
      </c>
      <c r="J11321" s="1">
        <f>I11321/A11321</f>
        <v>1.8631148371730337</v>
      </c>
      <c r="K11321" s="1"/>
    </row>
    <row r="11322" spans="1:11">
      <c r="A11322" s="1">
        <v>464</v>
      </c>
      <c r="B11322" s="2" t="s">
        <v>40</v>
      </c>
      <c r="C11322" s="1">
        <v>34.675400000000003</v>
      </c>
      <c r="D11322" s="1">
        <v>-82.839399999999998</v>
      </c>
      <c r="E11322" t="s">
        <v>13</v>
      </c>
      <c r="F11322" s="1">
        <v>40.799999999999997</v>
      </c>
      <c r="G11322" s="1">
        <v>-96.666700000000006</v>
      </c>
      <c r="H11322" s="1" t="s">
        <v>2</v>
      </c>
      <c r="I11322" s="1">
        <f>3958.756*ACOS(COS(RADIANS(90-C11322))*COS(RADIANS(90-F11322))+SIN(RADIANS(90-C11322))*SIN(RADIANS(90-F11322))*COS(RADIANS(D11322-G11322)))</f>
        <v>864.48528444828764</v>
      </c>
      <c r="J11322" s="1">
        <f>I11322/A11322</f>
        <v>1.8631148371730337</v>
      </c>
      <c r="K11322" s="1"/>
    </row>
    <row r="11323" spans="1:11">
      <c r="A11323" s="1">
        <v>494</v>
      </c>
      <c r="B11323" s="2" t="s">
        <v>40</v>
      </c>
      <c r="C11323" s="1">
        <v>34.675400000000003</v>
      </c>
      <c r="D11323" s="1">
        <v>-82.839399999999998</v>
      </c>
      <c r="E11323" t="s">
        <v>13</v>
      </c>
      <c r="F11323" s="1">
        <v>40.799999999999997</v>
      </c>
      <c r="G11323" s="1">
        <v>-96.666700000000006</v>
      </c>
      <c r="H11323" s="1" t="s">
        <v>2</v>
      </c>
      <c r="I11323" s="1">
        <f>3958.756*ACOS(COS(RADIANS(90-C11323))*COS(RADIANS(90-F11323))+SIN(RADIANS(90-C11323))*SIN(RADIANS(90-F11323))*COS(RADIANS(D11323-G11323)))</f>
        <v>864.48528444828764</v>
      </c>
      <c r="J11323" s="1">
        <f>I11323/A11323</f>
        <v>1.7499702114337807</v>
      </c>
      <c r="K11323" s="1"/>
    </row>
    <row r="11324" spans="1:11">
      <c r="A11324" s="1">
        <v>494</v>
      </c>
      <c r="B11324" s="2" t="s">
        <v>40</v>
      </c>
      <c r="C11324" s="1">
        <v>34.675400000000003</v>
      </c>
      <c r="D11324" s="1">
        <v>-82.839399999999998</v>
      </c>
      <c r="E11324" t="s">
        <v>13</v>
      </c>
      <c r="F11324" s="1">
        <v>40.799999999999997</v>
      </c>
      <c r="G11324" s="1">
        <v>-96.666700000000006</v>
      </c>
      <c r="H11324" s="1" t="s">
        <v>2</v>
      </c>
      <c r="I11324" s="1">
        <f>3958.756*ACOS(COS(RADIANS(90-C11324))*COS(RADIANS(90-F11324))+SIN(RADIANS(90-C11324))*SIN(RADIANS(90-F11324))*COS(RADIANS(D11324-G11324)))</f>
        <v>864.48528444828764</v>
      </c>
      <c r="J11324" s="1">
        <f>I11324/A11324</f>
        <v>1.7499702114337807</v>
      </c>
      <c r="K11324" s="1"/>
    </row>
    <row r="11325" spans="1:11">
      <c r="A11325" s="1">
        <v>625</v>
      </c>
      <c r="B11325" s="2" t="s">
        <v>40</v>
      </c>
      <c r="C11325" s="1">
        <v>34.675400000000003</v>
      </c>
      <c r="D11325" s="1">
        <v>-82.839399999999998</v>
      </c>
      <c r="E11325" t="s">
        <v>37</v>
      </c>
      <c r="F11325" s="1">
        <v>40.799999999999997</v>
      </c>
      <c r="G11325" s="1">
        <v>-96.666700000000006</v>
      </c>
      <c r="H11325" s="1" t="s">
        <v>2</v>
      </c>
      <c r="I11325" s="1">
        <f>3958.756*ACOS(COS(RADIANS(90-C11325))*COS(RADIANS(90-F11325))+SIN(RADIANS(90-C11325))*SIN(RADIANS(90-F11325))*COS(RADIANS(D11325-G11325)))</f>
        <v>864.48528444828764</v>
      </c>
      <c r="J11325" s="1">
        <f>I11325/A11325</f>
        <v>1.3831764551172603</v>
      </c>
      <c r="K11325" s="1"/>
    </row>
    <row r="11326" spans="1:11">
      <c r="A11326" s="1">
        <v>646</v>
      </c>
      <c r="B11326" s="2" t="s">
        <v>40</v>
      </c>
      <c r="C11326" s="1">
        <v>34.675400000000003</v>
      </c>
      <c r="D11326" s="1">
        <v>-82.839399999999998</v>
      </c>
      <c r="E11326" t="s">
        <v>13</v>
      </c>
      <c r="F11326" s="1">
        <v>40.799999999999997</v>
      </c>
      <c r="G11326" s="1">
        <v>-96.666700000000006</v>
      </c>
      <c r="H11326" s="1" t="s">
        <v>2</v>
      </c>
      <c r="I11326" s="1">
        <f>3958.756*ACOS(COS(RADIANS(90-C11326))*COS(RADIANS(90-F11326))+SIN(RADIANS(90-C11326))*SIN(RADIANS(90-F11326))*COS(RADIANS(D11326-G11326)))</f>
        <v>864.48528444828764</v>
      </c>
      <c r="J11326" s="1">
        <f>I11326/A11326</f>
        <v>1.3382125146258324</v>
      </c>
      <c r="K11326" s="1"/>
    </row>
    <row r="11327" spans="1:11">
      <c r="A11327" s="1">
        <v>656</v>
      </c>
      <c r="B11327" s="2" t="s">
        <v>40</v>
      </c>
      <c r="C11327" s="1">
        <v>34.675400000000003</v>
      </c>
      <c r="D11327" s="1">
        <v>-82.839399999999998</v>
      </c>
      <c r="E11327" t="s">
        <v>13</v>
      </c>
      <c r="F11327" s="1">
        <v>40.799999999999997</v>
      </c>
      <c r="G11327" s="1">
        <v>-96.666700000000006</v>
      </c>
      <c r="H11327" s="1" t="s">
        <v>2</v>
      </c>
      <c r="I11327" s="1">
        <f>3958.756*ACOS(COS(RADIANS(90-C11327))*COS(RADIANS(90-F11327))+SIN(RADIANS(90-C11327))*SIN(RADIANS(90-F11327))*COS(RADIANS(D11327-G11327)))</f>
        <v>864.48528444828764</v>
      </c>
      <c r="J11327" s="1">
        <f>I11327/A11327</f>
        <v>1.3178129336101945</v>
      </c>
      <c r="K11327" s="1"/>
    </row>
    <row r="11328" spans="1:11">
      <c r="A11328" s="1">
        <v>656</v>
      </c>
      <c r="B11328" s="2" t="s">
        <v>40</v>
      </c>
      <c r="C11328" s="1">
        <v>34.675400000000003</v>
      </c>
      <c r="D11328" s="1">
        <v>-82.839399999999998</v>
      </c>
      <c r="E11328" t="s">
        <v>13</v>
      </c>
      <c r="F11328" s="1">
        <v>40.799999999999997</v>
      </c>
      <c r="G11328" s="1">
        <v>-96.666700000000006</v>
      </c>
      <c r="H11328" s="1" t="s">
        <v>2</v>
      </c>
      <c r="I11328" s="1">
        <f>3958.756*ACOS(COS(RADIANS(90-C11328))*COS(RADIANS(90-F11328))+SIN(RADIANS(90-C11328))*SIN(RADIANS(90-F11328))*COS(RADIANS(D11328-G11328)))</f>
        <v>864.48528444828764</v>
      </c>
      <c r="J11328" s="1">
        <f>I11328/A11328</f>
        <v>1.3178129336101945</v>
      </c>
      <c r="K11328" s="1"/>
    </row>
    <row r="11329" spans="1:11">
      <c r="A11329" s="1">
        <v>665</v>
      </c>
      <c r="B11329" s="2" t="s">
        <v>40</v>
      </c>
      <c r="C11329" s="1">
        <v>34.675400000000003</v>
      </c>
      <c r="D11329" s="1">
        <v>-82.839399999999998</v>
      </c>
      <c r="E11329" t="s">
        <v>13</v>
      </c>
      <c r="F11329" s="1">
        <v>40.799999999999997</v>
      </c>
      <c r="G11329" s="1">
        <v>-96.666700000000006</v>
      </c>
      <c r="H11329" s="1" t="s">
        <v>2</v>
      </c>
      <c r="I11329" s="1">
        <f>3958.756*ACOS(COS(RADIANS(90-C11329))*COS(RADIANS(90-F11329))+SIN(RADIANS(90-C11329))*SIN(RADIANS(90-F11329))*COS(RADIANS(D11329-G11329)))</f>
        <v>864.48528444828764</v>
      </c>
      <c r="J11329" s="1">
        <f>I11329/A11329</f>
        <v>1.2999778713508086</v>
      </c>
      <c r="K11329" s="1"/>
    </row>
    <row r="11330" spans="1:11">
      <c r="A11330" s="1">
        <v>665</v>
      </c>
      <c r="B11330" s="2" t="s">
        <v>40</v>
      </c>
      <c r="C11330" s="1">
        <v>34.675400000000003</v>
      </c>
      <c r="D11330" s="1">
        <v>-82.839399999999998</v>
      </c>
      <c r="E11330" t="s">
        <v>13</v>
      </c>
      <c r="F11330" s="1">
        <v>40.799999999999997</v>
      </c>
      <c r="G11330" s="1">
        <v>-96.666700000000006</v>
      </c>
      <c r="H11330" s="1" t="s">
        <v>2</v>
      </c>
      <c r="I11330" s="1">
        <f>3958.756*ACOS(COS(RADIANS(90-C11330))*COS(RADIANS(90-F11330))+SIN(RADIANS(90-C11330))*SIN(RADIANS(90-F11330))*COS(RADIANS(D11330-G11330)))</f>
        <v>864.48528444828764</v>
      </c>
      <c r="J11330" s="1">
        <f>I11330/A11330</f>
        <v>1.2999778713508086</v>
      </c>
      <c r="K11330" s="1"/>
    </row>
    <row r="11331" spans="1:11">
      <c r="A11331" s="1">
        <v>750</v>
      </c>
      <c r="B11331" s="2" t="s">
        <v>40</v>
      </c>
      <c r="C11331" s="1">
        <v>34.675400000000003</v>
      </c>
      <c r="D11331" s="1">
        <v>-82.839399999999998</v>
      </c>
      <c r="E11331" t="s">
        <v>37</v>
      </c>
      <c r="F11331" s="1">
        <v>40.799999999999997</v>
      </c>
      <c r="G11331" s="1">
        <v>-96.666700000000006</v>
      </c>
      <c r="H11331" s="1" t="s">
        <v>2</v>
      </c>
      <c r="I11331" s="1">
        <f>3958.756*ACOS(COS(RADIANS(90-C11331))*COS(RADIANS(90-F11331))+SIN(RADIANS(90-C11331))*SIN(RADIANS(90-F11331))*COS(RADIANS(D11331-G11331)))</f>
        <v>864.48528444828764</v>
      </c>
      <c r="J11331" s="1">
        <f>I11331/A11331</f>
        <v>1.1526470459310503</v>
      </c>
      <c r="K11331" s="1"/>
    </row>
    <row r="11332" spans="1:11">
      <c r="A11332" s="1">
        <v>796</v>
      </c>
      <c r="B11332" s="2" t="s">
        <v>40</v>
      </c>
      <c r="C11332" s="1">
        <v>34.675400000000003</v>
      </c>
      <c r="D11332" s="1">
        <v>-82.839399999999998</v>
      </c>
      <c r="E11332" t="s">
        <v>13</v>
      </c>
      <c r="F11332" s="1">
        <v>40.799999999999997</v>
      </c>
      <c r="G11332" s="1">
        <v>-96.666700000000006</v>
      </c>
      <c r="H11332" s="1" t="s">
        <v>2</v>
      </c>
      <c r="I11332" s="1">
        <f>3958.756*ACOS(COS(RADIANS(90-C11332))*COS(RADIANS(90-F11332))+SIN(RADIANS(90-C11332))*SIN(RADIANS(90-F11332))*COS(RADIANS(D11332-G11332)))</f>
        <v>864.48528444828764</v>
      </c>
      <c r="J11332" s="1">
        <f>I11332/A11332</f>
        <v>1.0860367895078991</v>
      </c>
      <c r="K11332" s="1"/>
    </row>
    <row r="11333" spans="1:11">
      <c r="A11333" s="1">
        <v>796</v>
      </c>
      <c r="B11333" s="2" t="s">
        <v>40</v>
      </c>
      <c r="C11333" s="1">
        <v>34.675400000000003</v>
      </c>
      <c r="D11333" s="1">
        <v>-82.839399999999998</v>
      </c>
      <c r="E11333" t="s">
        <v>13</v>
      </c>
      <c r="F11333" s="1">
        <v>40.799999999999997</v>
      </c>
      <c r="G11333" s="1">
        <v>-96.666700000000006</v>
      </c>
      <c r="H11333" s="1" t="s">
        <v>2</v>
      </c>
      <c r="I11333" s="1">
        <f>3958.756*ACOS(COS(RADIANS(90-C11333))*COS(RADIANS(90-F11333))+SIN(RADIANS(90-C11333))*SIN(RADIANS(90-F11333))*COS(RADIANS(D11333-G11333)))</f>
        <v>864.48528444828764</v>
      </c>
      <c r="J11333" s="1">
        <f>I11333/A11333</f>
        <v>1.0860367895078991</v>
      </c>
      <c r="K11333" s="1"/>
    </row>
    <row r="11334" spans="1:11">
      <c r="A11334" s="1">
        <v>1584</v>
      </c>
      <c r="B11334" s="2" t="s">
        <v>40</v>
      </c>
      <c r="C11334" s="1">
        <v>34.675400000000003</v>
      </c>
      <c r="D11334" s="1">
        <v>-82.839399999999998</v>
      </c>
      <c r="E11334" t="s">
        <v>13</v>
      </c>
      <c r="F11334" s="1">
        <v>40.799999999999997</v>
      </c>
      <c r="G11334" s="1">
        <v>-96.666700000000006</v>
      </c>
      <c r="H11334" s="1" t="s">
        <v>2</v>
      </c>
      <c r="I11334" s="1">
        <f>3958.756*ACOS(COS(RADIANS(90-C11334))*COS(RADIANS(90-F11334))+SIN(RADIANS(90-C11334))*SIN(RADIANS(90-F11334))*COS(RADIANS(D11334-G11334)))</f>
        <v>864.48528444828764</v>
      </c>
      <c r="J11334" s="1">
        <f>I11334/A11334</f>
        <v>0.54576091189917153</v>
      </c>
      <c r="K11334" s="1"/>
    </row>
    <row r="11335" spans="1:11">
      <c r="A11335" s="1">
        <v>1584</v>
      </c>
      <c r="B11335" s="2" t="s">
        <v>40</v>
      </c>
      <c r="C11335" s="1">
        <v>34.675400000000003</v>
      </c>
      <c r="D11335" s="1">
        <v>-82.839399999999998</v>
      </c>
      <c r="E11335" t="s">
        <v>13</v>
      </c>
      <c r="F11335" s="1">
        <v>40.799999999999997</v>
      </c>
      <c r="G11335" s="1">
        <v>-96.666700000000006</v>
      </c>
      <c r="H11335" s="1" t="s">
        <v>2</v>
      </c>
      <c r="I11335" s="1">
        <f>3958.756*ACOS(COS(RADIANS(90-C11335))*COS(RADIANS(90-F11335))+SIN(RADIANS(90-C11335))*SIN(RADIANS(90-F11335))*COS(RADIANS(D11335-G11335)))</f>
        <v>864.48528444828764</v>
      </c>
      <c r="J11335" s="1">
        <f>I11335/A11335</f>
        <v>0.54576091189917153</v>
      </c>
      <c r="K11335" s="1"/>
    </row>
    <row r="11336" spans="1:11">
      <c r="A11336" s="1">
        <v>1643</v>
      </c>
      <c r="B11336" s="2" t="s">
        <v>40</v>
      </c>
      <c r="C11336" s="1">
        <v>34.675400000000003</v>
      </c>
      <c r="D11336" s="1">
        <v>-82.839399999999998</v>
      </c>
      <c r="E11336" t="s">
        <v>37</v>
      </c>
      <c r="F11336" s="1">
        <v>40.799999999999997</v>
      </c>
      <c r="G11336" s="1">
        <v>-96.666700000000006</v>
      </c>
      <c r="H11336" s="1" t="s">
        <v>2</v>
      </c>
      <c r="I11336" s="1">
        <f>3958.756*ACOS(COS(RADIANS(90-C11336))*COS(RADIANS(90-F11336))+SIN(RADIANS(90-C11336))*SIN(RADIANS(90-F11336))*COS(RADIANS(D11336-G11336)))</f>
        <v>864.48528444828764</v>
      </c>
      <c r="J11336" s="1">
        <f>I11336/A11336</f>
        <v>0.5261626807354155</v>
      </c>
      <c r="K11336" s="1"/>
    </row>
    <row r="11337" spans="1:11">
      <c r="A11337" s="1">
        <v>4264</v>
      </c>
      <c r="B11337" s="2" t="s">
        <v>40</v>
      </c>
      <c r="C11337" s="1">
        <v>34.675400000000003</v>
      </c>
      <c r="D11337" s="1">
        <v>-82.839399999999998</v>
      </c>
      <c r="E11337" t="s">
        <v>37</v>
      </c>
      <c r="F11337" s="1">
        <v>40.799999999999997</v>
      </c>
      <c r="G11337" s="1">
        <v>-96.666700000000006</v>
      </c>
      <c r="H11337" s="1" t="s">
        <v>2</v>
      </c>
      <c r="I11337" s="1">
        <f>3958.756*ACOS(COS(RADIANS(90-C11337))*COS(RADIANS(90-F11337))+SIN(RADIANS(90-C11337))*SIN(RADIANS(90-F11337))*COS(RADIANS(D11337-G11337)))</f>
        <v>864.48528444828764</v>
      </c>
      <c r="J11337" s="1">
        <f>I11337/A11337</f>
        <v>0.20274045132464533</v>
      </c>
      <c r="K11337" s="1"/>
    </row>
    <row r="11338" spans="1:11">
      <c r="A11338" s="1">
        <v>13742</v>
      </c>
      <c r="B11338" s="2" t="s">
        <v>40</v>
      </c>
      <c r="C11338" s="1">
        <v>34.675400000000003</v>
      </c>
      <c r="D11338" s="1">
        <v>-82.839399999999998</v>
      </c>
      <c r="E11338" t="s">
        <v>13</v>
      </c>
      <c r="F11338" s="1">
        <v>40.799999999999997</v>
      </c>
      <c r="G11338" s="1">
        <v>-96.666700000000006</v>
      </c>
      <c r="H11338" s="1" t="s">
        <v>2</v>
      </c>
      <c r="I11338" s="1">
        <f>3958.756*ACOS(COS(RADIANS(90-C11338))*COS(RADIANS(90-F11338))+SIN(RADIANS(90-C11338))*SIN(RADIANS(90-F11338))*COS(RADIANS(D11338-G11338)))</f>
        <v>864.48528444828764</v>
      </c>
      <c r="J11338" s="1">
        <f>I11338/A11338</f>
        <v>6.2908258219202998E-2</v>
      </c>
      <c r="K11338" s="1"/>
    </row>
    <row r="11339" spans="1:11">
      <c r="A11339" s="1">
        <v>18913</v>
      </c>
      <c r="B11339" s="2" t="s">
        <v>40</v>
      </c>
      <c r="C11339" s="1">
        <v>34.675400000000003</v>
      </c>
      <c r="D11339" s="1">
        <v>-82.839399999999998</v>
      </c>
      <c r="E11339" t="s">
        <v>13</v>
      </c>
      <c r="F11339" s="1">
        <v>40.799999999999997</v>
      </c>
      <c r="G11339" s="1">
        <v>-96.666700000000006</v>
      </c>
      <c r="H11339" s="1" t="s">
        <v>2</v>
      </c>
      <c r="I11339" s="1">
        <f>3958.756*ACOS(COS(RADIANS(90-C11339))*COS(RADIANS(90-F11339))+SIN(RADIANS(90-C11339))*SIN(RADIANS(90-F11339))*COS(RADIANS(D11339-G11339)))</f>
        <v>864.48528444828764</v>
      </c>
      <c r="J11339" s="1">
        <f>I11339/A11339</f>
        <v>4.5708522415708115E-2</v>
      </c>
      <c r="K11339" s="1"/>
    </row>
    <row r="11340" spans="1:11">
      <c r="A11340" s="1">
        <v>19276</v>
      </c>
      <c r="B11340" s="2" t="s">
        <v>40</v>
      </c>
      <c r="C11340" s="1">
        <v>34.675400000000003</v>
      </c>
      <c r="D11340" s="1">
        <v>-82.839399999999998</v>
      </c>
      <c r="E11340" t="s">
        <v>13</v>
      </c>
      <c r="F11340" s="1">
        <v>40.799999999999997</v>
      </c>
      <c r="G11340" s="1">
        <v>-96.666700000000006</v>
      </c>
      <c r="H11340" s="1" t="s">
        <v>2</v>
      </c>
      <c r="I11340" s="1">
        <f>3958.756*ACOS(COS(RADIANS(90-C11340))*COS(RADIANS(90-F11340))+SIN(RADIANS(90-C11340))*SIN(RADIANS(90-F11340))*COS(RADIANS(D11340-G11340)))</f>
        <v>864.48528444828764</v>
      </c>
      <c r="J11340" s="1">
        <f>I11340/A11340</f>
        <v>4.484775287654532E-2</v>
      </c>
      <c r="K11340" s="1"/>
    </row>
    <row r="11341" spans="1:11">
      <c r="A11341" s="1">
        <v>20313</v>
      </c>
      <c r="B11341" s="2" t="s">
        <v>40</v>
      </c>
      <c r="C11341" s="1">
        <v>34.675400000000003</v>
      </c>
      <c r="D11341" s="1">
        <v>-82.839399999999998</v>
      </c>
      <c r="E11341" t="s">
        <v>37</v>
      </c>
      <c r="F11341" s="1">
        <v>40.799999999999997</v>
      </c>
      <c r="G11341" s="1">
        <v>-96.666700000000006</v>
      </c>
      <c r="H11341" s="1" t="s">
        <v>2</v>
      </c>
      <c r="I11341" s="1">
        <f>3958.756*ACOS(COS(RADIANS(90-C11341))*COS(RADIANS(90-F11341))+SIN(RADIANS(90-C11341))*SIN(RADIANS(90-F11341))*COS(RADIANS(D11341-G11341)))</f>
        <v>864.48528444828764</v>
      </c>
      <c r="J11341" s="1">
        <f>I11341/A11341</f>
        <v>4.2558227954919883E-2</v>
      </c>
      <c r="K11341" s="1"/>
    </row>
    <row r="11342" spans="1:11">
      <c r="A11342" s="1">
        <v>23001</v>
      </c>
      <c r="B11342" s="2" t="s">
        <v>40</v>
      </c>
      <c r="C11342" s="1">
        <v>34.675400000000003</v>
      </c>
      <c r="D11342" s="1">
        <v>-82.839399999999998</v>
      </c>
      <c r="E11342" t="s">
        <v>13</v>
      </c>
      <c r="F11342" s="1">
        <v>40.799999999999997</v>
      </c>
      <c r="G11342" s="1">
        <v>-96.666700000000006</v>
      </c>
      <c r="H11342" s="1" t="s">
        <v>2</v>
      </c>
      <c r="I11342" s="1">
        <f>3958.756*ACOS(COS(RADIANS(90-C11342))*COS(RADIANS(90-F11342))+SIN(RADIANS(90-C11342))*SIN(RADIANS(90-F11342))*COS(RADIANS(D11342-G11342)))</f>
        <v>864.48528444828764</v>
      </c>
      <c r="J11342" s="1">
        <f>I11342/A11342</f>
        <v>3.7584682598508223E-2</v>
      </c>
      <c r="K11342" s="1"/>
    </row>
    <row r="11343" spans="1:11">
      <c r="A11343" s="1">
        <v>23438</v>
      </c>
      <c r="B11343" s="2" t="s">
        <v>40</v>
      </c>
      <c r="C11343" s="1">
        <v>34.675400000000003</v>
      </c>
      <c r="D11343" s="1">
        <v>-82.839399999999998</v>
      </c>
      <c r="E11343" t="s">
        <v>37</v>
      </c>
      <c r="F11343" s="1">
        <v>40.799999999999997</v>
      </c>
      <c r="G11343" s="1">
        <v>-96.666700000000006</v>
      </c>
      <c r="H11343" s="1" t="s">
        <v>2</v>
      </c>
      <c r="I11343" s="1">
        <f>3958.756*ACOS(COS(RADIANS(90-C11343))*COS(RADIANS(90-F11343))+SIN(RADIANS(90-C11343))*SIN(RADIANS(90-F11343))*COS(RADIANS(D11343-G11343)))</f>
        <v>864.48528444828764</v>
      </c>
      <c r="J11343" s="1">
        <f>I11343/A11343</f>
        <v>3.6883918612863199E-2</v>
      </c>
      <c r="K11343" s="1"/>
    </row>
    <row r="11344" spans="1:11">
      <c r="A11344" s="1">
        <v>27417</v>
      </c>
      <c r="B11344" s="2" t="s">
        <v>40</v>
      </c>
      <c r="C11344" s="1">
        <v>34.675400000000003</v>
      </c>
      <c r="D11344" s="1">
        <v>-82.839399999999998</v>
      </c>
      <c r="E11344" t="s">
        <v>37</v>
      </c>
      <c r="F11344" s="1">
        <v>40.799999999999997</v>
      </c>
      <c r="G11344" s="1">
        <v>-96.666700000000006</v>
      </c>
      <c r="H11344" s="1" t="s">
        <v>2</v>
      </c>
      <c r="I11344" s="1">
        <f>3958.756*ACOS(COS(RADIANS(90-C11344))*COS(RADIANS(90-F11344))+SIN(RADIANS(90-C11344))*SIN(RADIANS(90-F11344))*COS(RADIANS(D11344-G11344)))</f>
        <v>864.48528444828764</v>
      </c>
      <c r="J11344" s="1">
        <f>I11344/A11344</f>
        <v>3.1530994800608662E-2</v>
      </c>
      <c r="K11344" s="1"/>
    </row>
    <row r="11345" spans="1:11">
      <c r="A11345" s="1">
        <v>28384</v>
      </c>
      <c r="B11345" s="2" t="s">
        <v>40</v>
      </c>
      <c r="C11345" s="1">
        <v>34.675400000000003</v>
      </c>
      <c r="D11345" s="1">
        <v>-82.839399999999998</v>
      </c>
      <c r="E11345" t="s">
        <v>13</v>
      </c>
      <c r="F11345" s="1">
        <v>40.799999999999997</v>
      </c>
      <c r="G11345" s="1">
        <v>-96.666700000000006</v>
      </c>
      <c r="H11345" s="1" t="s">
        <v>2</v>
      </c>
      <c r="I11345" s="1">
        <f>3958.756*ACOS(COS(RADIANS(90-C11345))*COS(RADIANS(90-F11345))+SIN(RADIANS(90-C11345))*SIN(RADIANS(90-F11345))*COS(RADIANS(D11345-G11345)))</f>
        <v>864.48528444828764</v>
      </c>
      <c r="J11345" s="1">
        <f>I11345/A11345</f>
        <v>3.0456781441949254E-2</v>
      </c>
      <c r="K11345" s="1"/>
    </row>
    <row r="11346" spans="1:11">
      <c r="A11346" s="1">
        <v>31158</v>
      </c>
      <c r="B11346" s="2" t="s">
        <v>40</v>
      </c>
      <c r="C11346" s="1">
        <v>34.675400000000003</v>
      </c>
      <c r="D11346" s="1">
        <v>-82.839399999999998</v>
      </c>
      <c r="E11346" t="s">
        <v>13</v>
      </c>
      <c r="F11346" s="1">
        <v>40.799999999999997</v>
      </c>
      <c r="G11346" s="1">
        <v>-96.666700000000006</v>
      </c>
      <c r="H11346" s="1" t="s">
        <v>2</v>
      </c>
      <c r="I11346" s="1">
        <f>3958.756*ACOS(COS(RADIANS(90-C11346))*COS(RADIANS(90-F11346))+SIN(RADIANS(90-C11346))*SIN(RADIANS(90-F11346))*COS(RADIANS(D11346-G11346)))</f>
        <v>864.48528444828764</v>
      </c>
      <c r="J11346" s="1">
        <f>I11346/A11346</f>
        <v>2.7745211003539626E-2</v>
      </c>
      <c r="K11346" s="1"/>
    </row>
    <row r="11347" spans="1:11">
      <c r="A11347" s="1">
        <v>32724</v>
      </c>
      <c r="B11347" s="2" t="s">
        <v>40</v>
      </c>
      <c r="C11347" s="1">
        <v>34.675400000000003</v>
      </c>
      <c r="D11347" s="1">
        <v>-82.839399999999998</v>
      </c>
      <c r="E11347" t="s">
        <v>13</v>
      </c>
      <c r="F11347" s="1">
        <v>40.799999999999997</v>
      </c>
      <c r="G11347" s="1">
        <v>-96.666700000000006</v>
      </c>
      <c r="H11347" s="1" t="s">
        <v>2</v>
      </c>
      <c r="I11347" s="1">
        <f>3958.756*ACOS(COS(RADIANS(90-C11347))*COS(RADIANS(90-F11347))+SIN(RADIANS(90-C11347))*SIN(RADIANS(90-F11347))*COS(RADIANS(D11347-G11347)))</f>
        <v>864.48528444828764</v>
      </c>
      <c r="J11347" s="1">
        <f>I11347/A11347</f>
        <v>2.641746988290819E-2</v>
      </c>
      <c r="K11347" s="1"/>
    </row>
    <row r="11348" spans="1:11">
      <c r="A11348" s="1">
        <v>38754</v>
      </c>
      <c r="B11348" s="2" t="s">
        <v>40</v>
      </c>
      <c r="C11348" s="1">
        <v>34.675400000000003</v>
      </c>
      <c r="D11348" s="1">
        <v>-82.839399999999998</v>
      </c>
      <c r="E11348" t="s">
        <v>13</v>
      </c>
      <c r="F11348" s="1">
        <v>40.799999999999997</v>
      </c>
      <c r="G11348" s="1">
        <v>-96.666700000000006</v>
      </c>
      <c r="H11348" s="1" t="s">
        <v>2</v>
      </c>
      <c r="I11348" s="1">
        <f>3958.756*ACOS(COS(RADIANS(90-C11348))*COS(RADIANS(90-F11348))+SIN(RADIANS(90-C11348))*SIN(RADIANS(90-F11348))*COS(RADIANS(D11348-G11348)))</f>
        <v>864.48528444828764</v>
      </c>
      <c r="J11348" s="1">
        <f>I11348/A11348</f>
        <v>2.2306995005632647E-2</v>
      </c>
      <c r="K11348" s="1"/>
    </row>
    <row r="11349" spans="1:11">
      <c r="A11349" s="1">
        <v>42376</v>
      </c>
      <c r="B11349" s="2" t="s">
        <v>40</v>
      </c>
      <c r="C11349" s="1">
        <v>34.675400000000003</v>
      </c>
      <c r="D11349" s="1">
        <v>-82.839399999999998</v>
      </c>
      <c r="E11349" t="s">
        <v>13</v>
      </c>
      <c r="F11349" s="1">
        <v>40.799999999999997</v>
      </c>
      <c r="G11349" s="1">
        <v>-96.666700000000006</v>
      </c>
      <c r="H11349" s="1" t="s">
        <v>2</v>
      </c>
      <c r="I11349" s="1">
        <f>3958.756*ACOS(COS(RADIANS(90-C11349))*COS(RADIANS(90-F11349))+SIN(RADIANS(90-C11349))*SIN(RADIANS(90-F11349))*COS(RADIANS(D11349-G11349)))</f>
        <v>864.48528444828764</v>
      </c>
      <c r="J11349" s="1">
        <f>I11349/A11349</f>
        <v>2.0400351247127801E-2</v>
      </c>
      <c r="K11349" s="1"/>
    </row>
    <row r="11350" spans="1:11">
      <c r="A11350" s="1">
        <v>43851</v>
      </c>
      <c r="B11350" s="2" t="s">
        <v>40</v>
      </c>
      <c r="C11350" s="1">
        <v>34.675400000000003</v>
      </c>
      <c r="D11350" s="1">
        <v>-82.839399999999998</v>
      </c>
      <c r="E11350" t="s">
        <v>13</v>
      </c>
      <c r="F11350" s="1">
        <v>40.799999999999997</v>
      </c>
      <c r="G11350" s="1">
        <v>-96.666700000000006</v>
      </c>
      <c r="H11350" s="1" t="s">
        <v>2</v>
      </c>
      <c r="I11350" s="1">
        <f>3958.756*ACOS(COS(RADIANS(90-C11350))*COS(RADIANS(90-F11350))+SIN(RADIANS(90-C11350))*SIN(RADIANS(90-F11350))*COS(RADIANS(D11350-G11350)))</f>
        <v>864.48528444828764</v>
      </c>
      <c r="J11350" s="1">
        <f>I11350/A11350</f>
        <v>1.9714152116218277E-2</v>
      </c>
      <c r="K11350" s="1"/>
    </row>
    <row r="11351" spans="1:11">
      <c r="A11351" s="1">
        <v>44514</v>
      </c>
      <c r="B11351" s="2" t="s">
        <v>40</v>
      </c>
      <c r="C11351" s="1">
        <v>34.675400000000003</v>
      </c>
      <c r="D11351" s="1">
        <v>-82.839399999999998</v>
      </c>
      <c r="E11351" t="s">
        <v>13</v>
      </c>
      <c r="F11351" s="1">
        <v>40.799999999999997</v>
      </c>
      <c r="G11351" s="1">
        <v>-96.666700000000006</v>
      </c>
      <c r="H11351" s="1" t="s">
        <v>2</v>
      </c>
      <c r="I11351" s="1">
        <f>3958.756*ACOS(COS(RADIANS(90-C11351))*COS(RADIANS(90-F11351))+SIN(RADIANS(90-C11351))*SIN(RADIANS(90-F11351))*COS(RADIANS(D11351-G11351)))</f>
        <v>864.48528444828764</v>
      </c>
      <c r="J11351" s="1">
        <f>I11351/A11351</f>
        <v>1.9420525777245082E-2</v>
      </c>
      <c r="K11351" s="1"/>
    </row>
    <row r="11352" spans="1:11">
      <c r="A11352" s="1">
        <v>47445</v>
      </c>
      <c r="B11352" s="2" t="s">
        <v>40</v>
      </c>
      <c r="C11352" s="1">
        <v>34.675400000000003</v>
      </c>
      <c r="D11352" s="1">
        <v>-82.839399999999998</v>
      </c>
      <c r="E11352" t="s">
        <v>13</v>
      </c>
      <c r="F11352" s="1">
        <v>40.799999999999997</v>
      </c>
      <c r="G11352" s="1">
        <v>-96.666700000000006</v>
      </c>
      <c r="H11352" s="1" t="s">
        <v>2</v>
      </c>
      <c r="I11352" s="1">
        <f>3958.756*ACOS(COS(RADIANS(90-C11352))*COS(RADIANS(90-F11352))+SIN(RADIANS(90-C11352))*SIN(RADIANS(90-F11352))*COS(RADIANS(D11352-G11352)))</f>
        <v>864.48528444828764</v>
      </c>
      <c r="J11352" s="1">
        <f>I11352/A11352</f>
        <v>1.8220787953383659E-2</v>
      </c>
      <c r="K11352" s="1"/>
    </row>
    <row r="11353" spans="1:11">
      <c r="A11353" s="1">
        <v>47753</v>
      </c>
      <c r="B11353" s="2" t="s">
        <v>40</v>
      </c>
      <c r="C11353" s="1">
        <v>34.675400000000003</v>
      </c>
      <c r="D11353" s="1">
        <v>-82.839399999999998</v>
      </c>
      <c r="E11353" t="s">
        <v>37</v>
      </c>
      <c r="F11353" s="1">
        <v>40.799999999999997</v>
      </c>
      <c r="G11353" s="1">
        <v>-96.666700000000006</v>
      </c>
      <c r="H11353" s="1" t="s">
        <v>2</v>
      </c>
      <c r="I11353" s="1">
        <f>3958.756*ACOS(COS(RADIANS(90-C11353))*COS(RADIANS(90-F11353))+SIN(RADIANS(90-C11353))*SIN(RADIANS(90-F11353))*COS(RADIANS(D11353-G11353)))</f>
        <v>864.48528444828764</v>
      </c>
      <c r="J11353" s="1">
        <f>I11353/A11353</f>
        <v>1.8103266484792321E-2</v>
      </c>
      <c r="K11353" s="1"/>
    </row>
    <row r="11354" spans="1:11">
      <c r="A11354" s="1">
        <v>52262</v>
      </c>
      <c r="B11354" s="2" t="s">
        <v>40</v>
      </c>
      <c r="C11354" s="1">
        <v>34.675400000000003</v>
      </c>
      <c r="D11354" s="1">
        <v>-82.839399999999998</v>
      </c>
      <c r="E11354" t="s">
        <v>13</v>
      </c>
      <c r="F11354" s="1">
        <v>40.799999999999997</v>
      </c>
      <c r="G11354" s="1">
        <v>-96.666700000000006</v>
      </c>
      <c r="H11354" s="1" t="s">
        <v>2</v>
      </c>
      <c r="I11354" s="1">
        <f>3958.756*ACOS(COS(RADIANS(90-C11354))*COS(RADIANS(90-F11354))+SIN(RADIANS(90-C11354))*SIN(RADIANS(90-F11354))*COS(RADIANS(D11354-G11354)))</f>
        <v>864.48528444828764</v>
      </c>
      <c r="J11354" s="1">
        <f>I11354/A11354</f>
        <v>1.6541373932269864E-2</v>
      </c>
      <c r="K11354" s="1"/>
    </row>
    <row r="11355" spans="1:11">
      <c r="A11355" s="1">
        <v>52</v>
      </c>
      <c r="B11355" s="2" t="s">
        <v>39</v>
      </c>
      <c r="C11355" s="1">
        <v>40.489600000000003</v>
      </c>
      <c r="D11355" s="1">
        <v>-74.408199999999994</v>
      </c>
      <c r="E11355" t="s">
        <v>15</v>
      </c>
      <c r="F11355" s="1">
        <v>29.68</v>
      </c>
      <c r="G11355" s="1">
        <v>-82.27</v>
      </c>
      <c r="H11355" s="1" t="s">
        <v>2</v>
      </c>
      <c r="I11355" s="1">
        <f>3958.756*ACOS(COS(RADIANS(90-C11355))*COS(RADIANS(90-F11355))+SIN(RADIANS(90-C11355))*SIN(RADIANS(90-F11355))*COS(RADIANS(D11355-G11355)))</f>
        <v>868.23826959922985</v>
      </c>
      <c r="J11355" s="1">
        <f>I11355/A11355</f>
        <v>16.69688979998519</v>
      </c>
      <c r="K11355" s="1"/>
    </row>
    <row r="11356" spans="1:11">
      <c r="A11356" s="1">
        <v>53</v>
      </c>
      <c r="B11356" s="2" t="s">
        <v>28</v>
      </c>
      <c r="C11356" s="1">
        <v>40.489600000000003</v>
      </c>
      <c r="D11356" s="1">
        <v>-74.408199999999994</v>
      </c>
      <c r="E11356" t="s">
        <v>15</v>
      </c>
      <c r="F11356" s="1">
        <v>29.68</v>
      </c>
      <c r="G11356" s="1">
        <v>-82.27</v>
      </c>
      <c r="H11356" s="1" t="s">
        <v>2</v>
      </c>
      <c r="I11356" s="1">
        <f>3958.756*ACOS(COS(RADIANS(90-C11356))*COS(RADIANS(90-F11356))+SIN(RADIANS(90-C11356))*SIN(RADIANS(90-F11356))*COS(RADIANS(D11356-G11356)))</f>
        <v>868.23826959922985</v>
      </c>
      <c r="J11356" s="1">
        <f>I11356/A11356</f>
        <v>16.381854143381695</v>
      </c>
      <c r="K11356" s="1"/>
    </row>
    <row r="11357" spans="1:11">
      <c r="A11357" s="1">
        <v>312</v>
      </c>
      <c r="B11357" s="2" t="s">
        <v>28</v>
      </c>
      <c r="C11357" s="1">
        <v>40.489600000000003</v>
      </c>
      <c r="D11357" s="1">
        <v>-74.408199999999994</v>
      </c>
      <c r="E11357" t="s">
        <v>15</v>
      </c>
      <c r="F11357" s="1">
        <v>29.68</v>
      </c>
      <c r="G11357" s="1">
        <v>-82.27</v>
      </c>
      <c r="H11357" s="1" t="s">
        <v>2</v>
      </c>
      <c r="I11357" s="1">
        <f>3958.756*ACOS(COS(RADIANS(90-C11357))*COS(RADIANS(90-F11357))+SIN(RADIANS(90-C11357))*SIN(RADIANS(90-F11357))*COS(RADIANS(D11357-G11357)))</f>
        <v>868.23826959922985</v>
      </c>
      <c r="J11357" s="1">
        <f>I11357/A11357</f>
        <v>2.7828149666641981</v>
      </c>
      <c r="K11357" s="1"/>
    </row>
    <row r="11358" spans="1:11">
      <c r="A11358" s="1">
        <v>2046</v>
      </c>
      <c r="B11358" s="2" t="s">
        <v>39</v>
      </c>
      <c r="C11358" s="1">
        <v>40.489600000000003</v>
      </c>
      <c r="D11358" s="1">
        <v>-74.408199999999994</v>
      </c>
      <c r="E11358" t="s">
        <v>15</v>
      </c>
      <c r="F11358" s="1">
        <v>29.68</v>
      </c>
      <c r="G11358" s="1">
        <v>-82.27</v>
      </c>
      <c r="H11358" s="1" t="s">
        <v>2</v>
      </c>
      <c r="I11358" s="1">
        <f>3958.756*ACOS(COS(RADIANS(90-C11358))*COS(RADIANS(90-F11358))+SIN(RADIANS(90-C11358))*SIN(RADIANS(90-F11358))*COS(RADIANS(D11358-G11358)))</f>
        <v>868.23826959922985</v>
      </c>
      <c r="J11358" s="1">
        <f>I11358/A11358</f>
        <v>0.42435888054703319</v>
      </c>
      <c r="K11358" s="1"/>
    </row>
    <row r="11359" spans="1:11">
      <c r="A11359" s="1">
        <v>2060</v>
      </c>
      <c r="B11359" s="2" t="s">
        <v>28</v>
      </c>
      <c r="C11359" s="1">
        <v>40.489600000000003</v>
      </c>
      <c r="D11359" s="1">
        <v>-74.408199999999994</v>
      </c>
      <c r="E11359" t="s">
        <v>15</v>
      </c>
      <c r="F11359" s="1">
        <v>29.68</v>
      </c>
      <c r="G11359" s="1">
        <v>-82.27</v>
      </c>
      <c r="H11359" s="1" t="s">
        <v>2</v>
      </c>
      <c r="I11359" s="1">
        <f>3958.756*ACOS(COS(RADIANS(90-C11359))*COS(RADIANS(90-F11359))+SIN(RADIANS(90-C11359))*SIN(RADIANS(90-F11359))*COS(RADIANS(D11359-G11359)))</f>
        <v>868.23826959922985</v>
      </c>
      <c r="J11359" s="1">
        <f>I11359/A11359</f>
        <v>0.42147488815496592</v>
      </c>
      <c r="K11359" s="1"/>
    </row>
    <row r="11360" spans="1:11">
      <c r="A11360" s="1">
        <v>2487</v>
      </c>
      <c r="B11360" s="2" t="s">
        <v>15</v>
      </c>
      <c r="C11360" s="1">
        <v>29.68</v>
      </c>
      <c r="D11360" s="1">
        <v>-82.27</v>
      </c>
      <c r="E11360" t="s">
        <v>28</v>
      </c>
      <c r="F11360" s="1">
        <v>40.489600000000003</v>
      </c>
      <c r="G11360" s="1">
        <v>-74.408199999999994</v>
      </c>
      <c r="H11360" s="1" t="s">
        <v>2</v>
      </c>
      <c r="I11360" s="1">
        <f>3958.756*ACOS(COS(RADIANS(90-C11360))*COS(RADIANS(90-F11360))+SIN(RADIANS(90-C11360))*SIN(RADIANS(90-F11360))*COS(RADIANS(D11360-G11360)))</f>
        <v>868.23826959922985</v>
      </c>
      <c r="J11360" s="1">
        <f>I11360/A11360</f>
        <v>0.34911068339333728</v>
      </c>
      <c r="K11360" s="1"/>
    </row>
    <row r="11361" spans="1:11">
      <c r="A11361" s="1">
        <v>2487</v>
      </c>
      <c r="B11361" s="2" t="s">
        <v>15</v>
      </c>
      <c r="C11361" s="1">
        <v>29.68</v>
      </c>
      <c r="D11361" s="1">
        <v>-82.27</v>
      </c>
      <c r="E11361" t="s">
        <v>28</v>
      </c>
      <c r="F11361" s="1">
        <v>40.489600000000003</v>
      </c>
      <c r="G11361" s="1">
        <v>-74.408199999999994</v>
      </c>
      <c r="H11361" s="1" t="s">
        <v>2</v>
      </c>
      <c r="I11361" s="1">
        <f>3958.756*ACOS(COS(RADIANS(90-C11361))*COS(RADIANS(90-F11361))+SIN(RADIANS(90-C11361))*SIN(RADIANS(90-F11361))*COS(RADIANS(D11361-G11361)))</f>
        <v>868.23826959922985</v>
      </c>
      <c r="J11361" s="1">
        <f>I11361/A11361</f>
        <v>0.34911068339333728</v>
      </c>
      <c r="K11361" s="1"/>
    </row>
    <row r="11362" spans="1:11">
      <c r="A11362" s="1">
        <v>2964</v>
      </c>
      <c r="B11362" s="2" t="s">
        <v>39</v>
      </c>
      <c r="C11362" s="1">
        <v>40.489600000000003</v>
      </c>
      <c r="D11362" s="1">
        <v>-74.408199999999994</v>
      </c>
      <c r="E11362" t="s">
        <v>15</v>
      </c>
      <c r="F11362" s="1">
        <v>29.68</v>
      </c>
      <c r="G11362" s="1">
        <v>-82.27</v>
      </c>
      <c r="H11362" s="1" t="s">
        <v>2</v>
      </c>
      <c r="I11362" s="1">
        <f>3958.756*ACOS(COS(RADIANS(90-C11362))*COS(RADIANS(90-F11362))+SIN(RADIANS(90-C11362))*SIN(RADIANS(90-F11362))*COS(RADIANS(D11362-G11362)))</f>
        <v>868.23826959922985</v>
      </c>
      <c r="J11362" s="1">
        <f>I11362/A11362</f>
        <v>0.29292789122781032</v>
      </c>
      <c r="K11362" s="1"/>
    </row>
    <row r="11363" spans="1:11">
      <c r="A11363" s="1">
        <v>3112</v>
      </c>
      <c r="B11363" s="2" t="s">
        <v>28</v>
      </c>
      <c r="C11363" s="1">
        <v>40.489600000000003</v>
      </c>
      <c r="D11363" s="1">
        <v>-74.408199999999994</v>
      </c>
      <c r="E11363" t="s">
        <v>15</v>
      </c>
      <c r="F11363" s="1">
        <v>29.68</v>
      </c>
      <c r="G11363" s="1">
        <v>-82.27</v>
      </c>
      <c r="H11363" s="1" t="s">
        <v>2</v>
      </c>
      <c r="I11363" s="1">
        <f>3958.756*ACOS(COS(RADIANS(90-C11363))*COS(RADIANS(90-F11363))+SIN(RADIANS(90-C11363))*SIN(RADIANS(90-F11363))*COS(RADIANS(D11363-G11363)))</f>
        <v>868.23826959922985</v>
      </c>
      <c r="J11363" s="1">
        <f>I11363/A11363</f>
        <v>0.27899687326453404</v>
      </c>
      <c r="K11363" s="1"/>
    </row>
    <row r="11364" spans="1:11">
      <c r="A11364" s="1">
        <v>4237</v>
      </c>
      <c r="B11364" s="2" t="s">
        <v>39</v>
      </c>
      <c r="C11364" s="1">
        <v>40.489600000000003</v>
      </c>
      <c r="D11364" s="1">
        <v>-74.408199999999994</v>
      </c>
      <c r="E11364" t="s">
        <v>15</v>
      </c>
      <c r="F11364" s="1">
        <v>29.68</v>
      </c>
      <c r="G11364" s="1">
        <v>-82.27</v>
      </c>
      <c r="H11364" s="1" t="s">
        <v>2</v>
      </c>
      <c r="I11364" s="1">
        <f>3958.756*ACOS(COS(RADIANS(90-C11364))*COS(RADIANS(90-F11364))+SIN(RADIANS(90-C11364))*SIN(RADIANS(90-F11364))*COS(RADIANS(D11364-G11364)))</f>
        <v>868.23826959922985</v>
      </c>
      <c r="J11364" s="1">
        <f>I11364/A11364</f>
        <v>0.20491816606071037</v>
      </c>
      <c r="K11364" s="1"/>
    </row>
    <row r="11365" spans="1:11">
      <c r="A11365" s="1">
        <v>10075</v>
      </c>
      <c r="B11365" s="2" t="s">
        <v>15</v>
      </c>
      <c r="C11365" s="1">
        <v>29.68</v>
      </c>
      <c r="D11365" s="1">
        <v>-82.27</v>
      </c>
      <c r="E11365" t="s">
        <v>28</v>
      </c>
      <c r="F11365" s="1">
        <v>40.489600000000003</v>
      </c>
      <c r="G11365" s="1">
        <v>-74.408199999999994</v>
      </c>
      <c r="H11365" s="1" t="s">
        <v>2</v>
      </c>
      <c r="I11365" s="1">
        <f>3958.756*ACOS(COS(RADIANS(90-C11365))*COS(RADIANS(90-F11365))+SIN(RADIANS(90-C11365))*SIN(RADIANS(90-F11365))*COS(RADIANS(D11365-G11365)))</f>
        <v>868.23826959922985</v>
      </c>
      <c r="J11365" s="1">
        <f>I11365/A11365</f>
        <v>8.6177495741859039E-2</v>
      </c>
      <c r="K11365" s="1"/>
    </row>
    <row r="11366" spans="1:11">
      <c r="A11366" s="1">
        <v>10075</v>
      </c>
      <c r="B11366" s="2" t="s">
        <v>15</v>
      </c>
      <c r="C11366" s="1">
        <v>29.68</v>
      </c>
      <c r="D11366" s="1">
        <v>-82.27</v>
      </c>
      <c r="E11366" t="s">
        <v>28</v>
      </c>
      <c r="F11366" s="1">
        <v>40.489600000000003</v>
      </c>
      <c r="G11366" s="1">
        <v>-74.408199999999994</v>
      </c>
      <c r="H11366" s="1" t="s">
        <v>2</v>
      </c>
      <c r="I11366" s="1">
        <f>3958.756*ACOS(COS(RADIANS(90-C11366))*COS(RADIANS(90-F11366))+SIN(RADIANS(90-C11366))*SIN(RADIANS(90-F11366))*COS(RADIANS(D11366-G11366)))</f>
        <v>868.23826959922985</v>
      </c>
      <c r="J11366" s="1">
        <f>I11366/A11366</f>
        <v>8.6177495741859039E-2</v>
      </c>
      <c r="K11366" s="1"/>
    </row>
    <row r="11367" spans="1:11">
      <c r="A11367" s="1">
        <v>12214</v>
      </c>
      <c r="B11367" s="2" t="s">
        <v>28</v>
      </c>
      <c r="C11367" s="1">
        <v>40.489600000000003</v>
      </c>
      <c r="D11367" s="1">
        <v>-74.408199999999994</v>
      </c>
      <c r="E11367" t="s">
        <v>15</v>
      </c>
      <c r="F11367" s="1">
        <v>29.68</v>
      </c>
      <c r="G11367" s="1">
        <v>-82.27</v>
      </c>
      <c r="H11367" s="1" t="s">
        <v>2</v>
      </c>
      <c r="I11367" s="1">
        <f>3958.756*ACOS(COS(RADIANS(90-C11367))*COS(RADIANS(90-F11367))+SIN(RADIANS(90-C11367))*SIN(RADIANS(90-F11367))*COS(RADIANS(D11367-G11367)))</f>
        <v>868.23826959922985</v>
      </c>
      <c r="J11367" s="1">
        <f>I11367/A11367</f>
        <v>7.108549775660962E-2</v>
      </c>
      <c r="K11367" s="1"/>
    </row>
    <row r="11368" spans="1:11">
      <c r="A11368" s="1">
        <v>14405</v>
      </c>
      <c r="B11368" s="2" t="s">
        <v>28</v>
      </c>
      <c r="C11368" s="1">
        <v>40.489600000000003</v>
      </c>
      <c r="D11368" s="1">
        <v>-74.408199999999994</v>
      </c>
      <c r="E11368" t="s">
        <v>15</v>
      </c>
      <c r="F11368" s="1">
        <v>29.68</v>
      </c>
      <c r="G11368" s="1">
        <v>-82.27</v>
      </c>
      <c r="H11368" s="1" t="s">
        <v>2</v>
      </c>
      <c r="I11368" s="1">
        <f>3958.756*ACOS(COS(RADIANS(90-C11368))*COS(RADIANS(90-F11368))+SIN(RADIANS(90-C11368))*SIN(RADIANS(90-F11368))*COS(RADIANS(D11368-G11368)))</f>
        <v>868.23826959922985</v>
      </c>
      <c r="J11368" s="1">
        <f>I11368/A11368</f>
        <v>6.0273396015219013E-2</v>
      </c>
      <c r="K11368" s="1"/>
    </row>
    <row r="11369" spans="1:11">
      <c r="A11369" s="1">
        <v>14952</v>
      </c>
      <c r="B11369" s="2" t="s">
        <v>39</v>
      </c>
      <c r="C11369" s="1">
        <v>40.489600000000003</v>
      </c>
      <c r="D11369" s="1">
        <v>-74.408199999999994</v>
      </c>
      <c r="E11369" t="s">
        <v>15</v>
      </c>
      <c r="F11369" s="1">
        <v>29.68</v>
      </c>
      <c r="G11369" s="1">
        <v>-82.27</v>
      </c>
      <c r="H11369" s="1" t="s">
        <v>2</v>
      </c>
      <c r="I11369" s="1">
        <f>3958.756*ACOS(COS(RADIANS(90-C11369))*COS(RADIANS(90-F11369))+SIN(RADIANS(90-C11369))*SIN(RADIANS(90-F11369))*COS(RADIANS(D11369-G11369)))</f>
        <v>868.23826959922985</v>
      </c>
      <c r="J11369" s="1">
        <f>I11369/A11369</f>
        <v>5.8068370090906221E-2</v>
      </c>
      <c r="K11369" s="1"/>
    </row>
    <row r="11370" spans="1:11">
      <c r="A11370" s="1">
        <v>17628</v>
      </c>
      <c r="B11370" s="2" t="s">
        <v>39</v>
      </c>
      <c r="C11370" s="1">
        <v>40.489600000000003</v>
      </c>
      <c r="D11370" s="1">
        <v>-74.408199999999994</v>
      </c>
      <c r="E11370" t="s">
        <v>15</v>
      </c>
      <c r="F11370" s="1">
        <v>29.68</v>
      </c>
      <c r="G11370" s="1">
        <v>-82.27</v>
      </c>
      <c r="H11370" s="1" t="s">
        <v>2</v>
      </c>
      <c r="I11370" s="1">
        <f>3958.756*ACOS(COS(RADIANS(90-C11370))*COS(RADIANS(90-F11370))+SIN(RADIANS(90-C11370))*SIN(RADIANS(90-F11370))*COS(RADIANS(D11370-G11370)))</f>
        <v>868.23826959922985</v>
      </c>
      <c r="J11370" s="1">
        <f>I11370/A11370</f>
        <v>4.925336224184422E-2</v>
      </c>
      <c r="K11370" s="1"/>
    </row>
    <row r="11371" spans="1:11">
      <c r="A11371" s="1">
        <v>19172</v>
      </c>
      <c r="B11371" s="2" t="s">
        <v>15</v>
      </c>
      <c r="C11371" s="1">
        <v>29.68</v>
      </c>
      <c r="D11371" s="1">
        <v>-82.27</v>
      </c>
      <c r="E11371" t="s">
        <v>28</v>
      </c>
      <c r="F11371" s="1">
        <v>40.489600000000003</v>
      </c>
      <c r="G11371" s="1">
        <v>-74.408199999999994</v>
      </c>
      <c r="H11371" s="1" t="s">
        <v>2</v>
      </c>
      <c r="I11371" s="1">
        <f>3958.756*ACOS(COS(RADIANS(90-C11371))*COS(RADIANS(90-F11371))+SIN(RADIANS(90-C11371))*SIN(RADIANS(90-F11371))*COS(RADIANS(D11371-G11371)))</f>
        <v>868.23826959922985</v>
      </c>
      <c r="J11371" s="1">
        <f>I11371/A11371</f>
        <v>4.5286786438516059E-2</v>
      </c>
      <c r="K11371" s="1"/>
    </row>
    <row r="11372" spans="1:11">
      <c r="A11372" s="1">
        <v>22907</v>
      </c>
      <c r="B11372" s="2" t="s">
        <v>15</v>
      </c>
      <c r="C11372" s="1">
        <v>29.68</v>
      </c>
      <c r="D11372" s="1">
        <v>-82.27</v>
      </c>
      <c r="E11372" t="s">
        <v>28</v>
      </c>
      <c r="F11372" s="1">
        <v>40.489600000000003</v>
      </c>
      <c r="G11372" s="1">
        <v>-74.408199999999994</v>
      </c>
      <c r="H11372" s="1" t="s">
        <v>2</v>
      </c>
      <c r="I11372" s="1">
        <f>3958.756*ACOS(COS(RADIANS(90-C11372))*COS(RADIANS(90-F11372))+SIN(RADIANS(90-C11372))*SIN(RADIANS(90-F11372))*COS(RADIANS(D11372-G11372)))</f>
        <v>868.23826959922985</v>
      </c>
      <c r="J11372" s="1">
        <f>I11372/A11372</f>
        <v>3.7902748923876101E-2</v>
      </c>
      <c r="K11372" s="1"/>
    </row>
    <row r="11373" spans="1:11">
      <c r="A11373" s="1">
        <v>25995</v>
      </c>
      <c r="B11373" s="2" t="s">
        <v>15</v>
      </c>
      <c r="C11373" s="1">
        <v>29.68</v>
      </c>
      <c r="D11373" s="1">
        <v>-82.27</v>
      </c>
      <c r="E11373" t="s">
        <v>28</v>
      </c>
      <c r="F11373" s="1">
        <v>40.489600000000003</v>
      </c>
      <c r="G11373" s="1">
        <v>-74.408199999999994</v>
      </c>
      <c r="H11373" s="1" t="s">
        <v>2</v>
      </c>
      <c r="I11373" s="1">
        <f>3958.756*ACOS(COS(RADIANS(90-C11373))*COS(RADIANS(90-F11373))+SIN(RADIANS(90-C11373))*SIN(RADIANS(90-F11373))*COS(RADIANS(D11373-G11373)))</f>
        <v>868.23826959922985</v>
      </c>
      <c r="J11373" s="1">
        <f>I11373/A11373</f>
        <v>3.3400202715877278E-2</v>
      </c>
      <c r="K11373" s="1"/>
    </row>
    <row r="11374" spans="1:11">
      <c r="A11374" s="1">
        <v>26587</v>
      </c>
      <c r="B11374" s="2" t="s">
        <v>15</v>
      </c>
      <c r="C11374" s="1">
        <v>29.68</v>
      </c>
      <c r="D11374" s="1">
        <v>-82.27</v>
      </c>
      <c r="E11374" t="s">
        <v>39</v>
      </c>
      <c r="F11374" s="1">
        <v>40.489600000000003</v>
      </c>
      <c r="G11374" s="1">
        <v>-74.408199999999994</v>
      </c>
      <c r="H11374" s="1" t="s">
        <v>2</v>
      </c>
      <c r="I11374" s="1">
        <f>3958.756*ACOS(COS(RADIANS(90-C11374))*COS(RADIANS(90-F11374))+SIN(RADIANS(90-C11374))*SIN(RADIANS(90-F11374))*COS(RADIANS(D11374-G11374)))</f>
        <v>868.23826959922985</v>
      </c>
      <c r="J11374" s="1">
        <f>I11374/A11374</f>
        <v>3.2656496392945045E-2</v>
      </c>
      <c r="K11374" s="1"/>
    </row>
    <row r="11375" spans="1:11">
      <c r="A11375" s="1">
        <v>28933</v>
      </c>
      <c r="B11375" s="2" t="s">
        <v>39</v>
      </c>
      <c r="C11375" s="1">
        <v>40.489600000000003</v>
      </c>
      <c r="D11375" s="1">
        <v>-74.408199999999994</v>
      </c>
      <c r="E11375" t="s">
        <v>15</v>
      </c>
      <c r="F11375" s="1">
        <v>29.68</v>
      </c>
      <c r="G11375" s="1">
        <v>-82.27</v>
      </c>
      <c r="H11375" s="1" t="s">
        <v>2</v>
      </c>
      <c r="I11375" s="1">
        <f>3958.756*ACOS(COS(RADIANS(90-C11375))*COS(RADIANS(90-F11375))+SIN(RADIANS(90-C11375))*SIN(RADIANS(90-F11375))*COS(RADIANS(D11375-G11375)))</f>
        <v>868.23826959922985</v>
      </c>
      <c r="J11375" s="1">
        <f>I11375/A11375</f>
        <v>3.0008580845374826E-2</v>
      </c>
      <c r="K11375" s="1"/>
    </row>
    <row r="11376" spans="1:11">
      <c r="A11376" s="1">
        <v>29123</v>
      </c>
      <c r="B11376" s="2" t="s">
        <v>15</v>
      </c>
      <c r="C11376" s="1">
        <v>29.68</v>
      </c>
      <c r="D11376" s="1">
        <v>-82.27</v>
      </c>
      <c r="E11376" t="s">
        <v>39</v>
      </c>
      <c r="F11376" s="1">
        <v>40.489600000000003</v>
      </c>
      <c r="G11376" s="1">
        <v>-74.408199999999994</v>
      </c>
      <c r="H11376" s="1" t="s">
        <v>2</v>
      </c>
      <c r="I11376" s="1">
        <f>3958.756*ACOS(COS(RADIANS(90-C11376))*COS(RADIANS(90-F11376))+SIN(RADIANS(90-C11376))*SIN(RADIANS(90-F11376))*COS(RADIANS(D11376-G11376)))</f>
        <v>868.23826959922985</v>
      </c>
      <c r="J11376" s="1">
        <f>I11376/A11376</f>
        <v>2.9812803268867556E-2</v>
      </c>
      <c r="K11376" s="1"/>
    </row>
    <row r="11377" spans="1:11">
      <c r="A11377" s="1">
        <v>29452</v>
      </c>
      <c r="B11377" s="2" t="s">
        <v>15</v>
      </c>
      <c r="C11377" s="1">
        <v>29.68</v>
      </c>
      <c r="D11377" s="1">
        <v>-82.27</v>
      </c>
      <c r="E11377" t="s">
        <v>39</v>
      </c>
      <c r="F11377" s="1">
        <v>40.489600000000003</v>
      </c>
      <c r="G11377" s="1">
        <v>-74.408199999999994</v>
      </c>
      <c r="H11377" s="1" t="s">
        <v>2</v>
      </c>
      <c r="I11377" s="1">
        <f>3958.756*ACOS(COS(RADIANS(90-C11377))*COS(RADIANS(90-F11377))+SIN(RADIANS(90-C11377))*SIN(RADIANS(90-F11377))*COS(RADIANS(D11377-G11377)))</f>
        <v>868.23826959922985</v>
      </c>
      <c r="J11377" s="1">
        <f>I11377/A11377</f>
        <v>2.9479772837132618E-2</v>
      </c>
      <c r="K11377" s="1"/>
    </row>
    <row r="11378" spans="1:11">
      <c r="A11378" s="1">
        <v>32425</v>
      </c>
      <c r="B11378" s="2" t="s">
        <v>15</v>
      </c>
      <c r="C11378" s="1">
        <v>29.68</v>
      </c>
      <c r="D11378" s="1">
        <v>-82.27</v>
      </c>
      <c r="E11378" t="s">
        <v>28</v>
      </c>
      <c r="F11378" s="1">
        <v>40.489600000000003</v>
      </c>
      <c r="G11378" s="1">
        <v>-74.408199999999994</v>
      </c>
      <c r="H11378" s="1" t="s">
        <v>2</v>
      </c>
      <c r="I11378" s="1">
        <f>3958.756*ACOS(COS(RADIANS(90-C11378))*COS(RADIANS(90-F11378))+SIN(RADIANS(90-C11378))*SIN(RADIANS(90-F11378))*COS(RADIANS(D11378-G11378)))</f>
        <v>868.23826959922985</v>
      </c>
      <c r="J11378" s="1">
        <f>I11378/A11378</f>
        <v>2.6776816333052577E-2</v>
      </c>
      <c r="K11378" s="1"/>
    </row>
    <row r="11379" spans="1:11">
      <c r="A11379" s="1">
        <v>36766</v>
      </c>
      <c r="B11379" s="2" t="s">
        <v>15</v>
      </c>
      <c r="C11379" s="1">
        <v>29.68</v>
      </c>
      <c r="D11379" s="1">
        <v>-82.27</v>
      </c>
      <c r="E11379" t="s">
        <v>28</v>
      </c>
      <c r="F11379" s="1">
        <v>40.489600000000003</v>
      </c>
      <c r="G11379" s="1">
        <v>-74.408199999999994</v>
      </c>
      <c r="H11379" s="1" t="s">
        <v>2</v>
      </c>
      <c r="I11379" s="1">
        <f>3958.756*ACOS(COS(RADIANS(90-C11379))*COS(RADIANS(90-F11379))+SIN(RADIANS(90-C11379))*SIN(RADIANS(90-F11379))*COS(RADIANS(D11379-G11379)))</f>
        <v>868.23826959922985</v>
      </c>
      <c r="J11379" s="1">
        <f>I11379/A11379</f>
        <v>2.3615249676310446E-2</v>
      </c>
      <c r="K11379" s="1"/>
    </row>
    <row r="11380" spans="1:11">
      <c r="A11380" s="1">
        <v>39491</v>
      </c>
      <c r="B11380" s="2" t="s">
        <v>28</v>
      </c>
      <c r="C11380" s="1">
        <v>40.489600000000003</v>
      </c>
      <c r="D11380" s="1">
        <v>-74.408199999999994</v>
      </c>
      <c r="E11380" t="s">
        <v>15</v>
      </c>
      <c r="F11380" s="1">
        <v>29.68</v>
      </c>
      <c r="G11380" s="1">
        <v>-82.27</v>
      </c>
      <c r="H11380" s="1" t="s">
        <v>2</v>
      </c>
      <c r="I11380" s="1">
        <f>3958.756*ACOS(COS(RADIANS(90-C11380))*COS(RADIANS(90-F11380))+SIN(RADIANS(90-C11380))*SIN(RADIANS(90-F11380))*COS(RADIANS(D11380-G11380)))</f>
        <v>868.23826959922985</v>
      </c>
      <c r="J11380" s="1">
        <f>I11380/A11380</f>
        <v>2.1985725091773566E-2</v>
      </c>
      <c r="K11380" s="1"/>
    </row>
    <row r="11381" spans="1:11">
      <c r="A11381" s="1">
        <v>39674</v>
      </c>
      <c r="B11381" s="2" t="s">
        <v>15</v>
      </c>
      <c r="C11381" s="1">
        <v>29.68</v>
      </c>
      <c r="D11381" s="1">
        <v>-82.27</v>
      </c>
      <c r="E11381" t="s">
        <v>28</v>
      </c>
      <c r="F11381" s="1">
        <v>40.489600000000003</v>
      </c>
      <c r="G11381" s="1">
        <v>-74.408199999999994</v>
      </c>
      <c r="H11381" s="1" t="s">
        <v>2</v>
      </c>
      <c r="I11381" s="1">
        <f>3958.756*ACOS(COS(RADIANS(90-C11381))*COS(RADIANS(90-F11381))+SIN(RADIANS(90-C11381))*SIN(RADIANS(90-F11381))*COS(RADIANS(D11381-G11381)))</f>
        <v>868.23826959922985</v>
      </c>
      <c r="J11381" s="1">
        <f>I11381/A11381</f>
        <v>2.1884313898251496E-2</v>
      </c>
      <c r="K11381" s="1"/>
    </row>
    <row r="11382" spans="1:11">
      <c r="A11382" s="1">
        <v>43387</v>
      </c>
      <c r="B11382" s="2" t="s">
        <v>15</v>
      </c>
      <c r="C11382" s="1">
        <v>29.68</v>
      </c>
      <c r="D11382" s="1">
        <v>-82.27</v>
      </c>
      <c r="E11382" t="s">
        <v>39</v>
      </c>
      <c r="F11382" s="1">
        <v>40.489600000000003</v>
      </c>
      <c r="G11382" s="1">
        <v>-74.408199999999994</v>
      </c>
      <c r="H11382" s="1" t="s">
        <v>2</v>
      </c>
      <c r="I11382" s="1">
        <f>3958.756*ACOS(COS(RADIANS(90-C11382))*COS(RADIANS(90-F11382))+SIN(RADIANS(90-C11382))*SIN(RADIANS(90-F11382))*COS(RADIANS(D11382-G11382)))</f>
        <v>868.23826959922985</v>
      </c>
      <c r="J11382" s="1">
        <f>I11382/A11382</f>
        <v>2.0011484306341296E-2</v>
      </c>
      <c r="K11382" s="1"/>
    </row>
    <row r="11383" spans="1:11">
      <c r="A11383" s="1">
        <v>46620</v>
      </c>
      <c r="B11383" s="2" t="s">
        <v>15</v>
      </c>
      <c r="C11383" s="1">
        <v>29.68</v>
      </c>
      <c r="D11383" s="1">
        <v>-82.27</v>
      </c>
      <c r="E11383" t="s">
        <v>39</v>
      </c>
      <c r="F11383" s="1">
        <v>40.489600000000003</v>
      </c>
      <c r="G11383" s="1">
        <v>-74.408199999999994</v>
      </c>
      <c r="H11383" s="1" t="s">
        <v>2</v>
      </c>
      <c r="I11383" s="1">
        <f>3958.756*ACOS(COS(RADIANS(90-C11383))*COS(RADIANS(90-F11383))+SIN(RADIANS(90-C11383))*SIN(RADIANS(90-F11383))*COS(RADIANS(D11383-G11383)))</f>
        <v>868.23826959922985</v>
      </c>
      <c r="J11383" s="1">
        <f>I11383/A11383</f>
        <v>1.8623729506632988E-2</v>
      </c>
      <c r="K11383" s="1"/>
    </row>
    <row r="11384" spans="1:11">
      <c r="A11384" s="1">
        <v>46703</v>
      </c>
      <c r="B11384" s="2" t="s">
        <v>39</v>
      </c>
      <c r="C11384" s="1">
        <v>40.489600000000003</v>
      </c>
      <c r="D11384" s="1">
        <v>-74.408199999999994</v>
      </c>
      <c r="E11384" t="s">
        <v>15</v>
      </c>
      <c r="F11384" s="1">
        <v>29.68</v>
      </c>
      <c r="G11384" s="1">
        <v>-82.27</v>
      </c>
      <c r="H11384" s="1" t="s">
        <v>2</v>
      </c>
      <c r="I11384" s="1">
        <f>3958.756*ACOS(COS(RADIANS(90-C11384))*COS(RADIANS(90-F11384))+SIN(RADIANS(90-C11384))*SIN(RADIANS(90-F11384))*COS(RADIANS(D11384-G11384)))</f>
        <v>868.23826959922985</v>
      </c>
      <c r="J11384" s="1">
        <f>I11384/A11384</f>
        <v>1.8590631642490415E-2</v>
      </c>
      <c r="K11384" s="1"/>
    </row>
    <row r="11385" spans="1:11">
      <c r="A11385" s="1">
        <v>49713</v>
      </c>
      <c r="B11385" s="2" t="s">
        <v>15</v>
      </c>
      <c r="C11385" s="1">
        <v>29.68</v>
      </c>
      <c r="D11385" s="1">
        <v>-82.27</v>
      </c>
      <c r="E11385" t="s">
        <v>39</v>
      </c>
      <c r="F11385" s="1">
        <v>40.489600000000003</v>
      </c>
      <c r="G11385" s="1">
        <v>-74.408199999999994</v>
      </c>
      <c r="H11385" s="1" t="s">
        <v>2</v>
      </c>
      <c r="I11385" s="1">
        <f>3958.756*ACOS(COS(RADIANS(90-C11385))*COS(RADIANS(90-F11385))+SIN(RADIANS(90-C11385))*SIN(RADIANS(90-F11385))*COS(RADIANS(D11385-G11385)))</f>
        <v>868.23826959922985</v>
      </c>
      <c r="J11385" s="1">
        <f>I11385/A11385</f>
        <v>1.7465014575648821E-2</v>
      </c>
      <c r="K11385" s="1"/>
    </row>
    <row r="11386" spans="1:11">
      <c r="A11386" s="1">
        <v>55851</v>
      </c>
      <c r="B11386" s="2" t="s">
        <v>15</v>
      </c>
      <c r="C11386" s="1">
        <v>29.68</v>
      </c>
      <c r="D11386" s="1">
        <v>-82.27</v>
      </c>
      <c r="E11386" t="s">
        <v>28</v>
      </c>
      <c r="F11386" s="1">
        <v>40.489600000000003</v>
      </c>
      <c r="G11386" s="1">
        <v>-74.408199999999994</v>
      </c>
      <c r="H11386" s="1" t="s">
        <v>2</v>
      </c>
      <c r="I11386" s="1">
        <f>3958.756*ACOS(COS(RADIANS(90-C11386))*COS(RADIANS(90-F11386))+SIN(RADIANS(90-C11386))*SIN(RADIANS(90-F11386))*COS(RADIANS(D11386-G11386)))</f>
        <v>868.23826959922985</v>
      </c>
      <c r="J11386" s="1">
        <f>I11386/A11386</f>
        <v>1.5545617260196412E-2</v>
      </c>
      <c r="K11386" s="1"/>
    </row>
    <row r="11387" spans="1:11">
      <c r="A11387" s="1">
        <v>57278</v>
      </c>
      <c r="B11387" s="2" t="s">
        <v>28</v>
      </c>
      <c r="C11387" s="1">
        <v>40.489600000000003</v>
      </c>
      <c r="D11387" s="1">
        <v>-74.408199999999994</v>
      </c>
      <c r="E11387" t="s">
        <v>15</v>
      </c>
      <c r="F11387" s="1">
        <v>29.68</v>
      </c>
      <c r="G11387" s="1">
        <v>-82.27</v>
      </c>
      <c r="H11387" s="1" t="s">
        <v>2</v>
      </c>
      <c r="I11387" s="1">
        <f>3958.756*ACOS(COS(RADIANS(90-C11387))*COS(RADIANS(90-F11387))+SIN(RADIANS(90-C11387))*SIN(RADIANS(90-F11387))*COS(RADIANS(D11387-G11387)))</f>
        <v>868.23826959922985</v>
      </c>
      <c r="J11387" s="1">
        <f>I11387/A11387</f>
        <v>1.5158320290499492E-2</v>
      </c>
      <c r="K11387" s="1"/>
    </row>
    <row r="11388" spans="1:11">
      <c r="A11388" s="1">
        <v>4</v>
      </c>
      <c r="B11388" s="2" t="s">
        <v>15</v>
      </c>
      <c r="C11388" s="1">
        <v>29.68</v>
      </c>
      <c r="D11388" s="1">
        <v>-82.27</v>
      </c>
      <c r="E11388" t="s">
        <v>1</v>
      </c>
      <c r="F11388" s="1">
        <v>42.247700000000002</v>
      </c>
      <c r="G11388" s="1">
        <v>-83.622600000000006</v>
      </c>
      <c r="H11388" s="1" t="s">
        <v>2</v>
      </c>
      <c r="I11388" s="1">
        <f>3958.756*ACOS(COS(RADIANS(90-C11388))*COS(RADIANS(90-F11388))+SIN(RADIANS(90-C11388))*SIN(RADIANS(90-F11388))*COS(RADIANS(D11388-G11388)))</f>
        <v>871.5984777282365</v>
      </c>
      <c r="J11388" s="1">
        <f>I11388/A11388</f>
        <v>217.89961943205913</v>
      </c>
      <c r="K11388" s="1"/>
    </row>
    <row r="11389" spans="1:11">
      <c r="A11389" s="1">
        <v>41</v>
      </c>
      <c r="B11389" s="2" t="s">
        <v>15</v>
      </c>
      <c r="C11389" s="1">
        <v>29.68</v>
      </c>
      <c r="D11389" s="1">
        <v>-82.27</v>
      </c>
      <c r="E11389" t="s">
        <v>1</v>
      </c>
      <c r="F11389" s="1">
        <v>42.247700000000002</v>
      </c>
      <c r="G11389" s="1">
        <v>-83.622600000000006</v>
      </c>
      <c r="H11389" s="1" t="s">
        <v>2</v>
      </c>
      <c r="I11389" s="1">
        <f>3958.756*ACOS(COS(RADIANS(90-C11389))*COS(RADIANS(90-F11389))+SIN(RADIANS(90-C11389))*SIN(RADIANS(90-F11389))*COS(RADIANS(D11389-G11389)))</f>
        <v>871.5984777282365</v>
      </c>
      <c r="J11389" s="1">
        <f>I11389/A11389</f>
        <v>21.258499456786257</v>
      </c>
      <c r="K11389" s="1"/>
    </row>
    <row r="11390" spans="1:11">
      <c r="A11390" s="1">
        <v>51</v>
      </c>
      <c r="B11390" s="2" t="s">
        <v>1</v>
      </c>
      <c r="C11390" s="1">
        <v>42.247700000000002</v>
      </c>
      <c r="D11390" s="1">
        <v>-83.622600000000006</v>
      </c>
      <c r="E11390" t="s">
        <v>15</v>
      </c>
      <c r="F11390" s="1">
        <v>29.68</v>
      </c>
      <c r="G11390" s="1">
        <v>-82.27</v>
      </c>
      <c r="H11390" s="1" t="s">
        <v>2</v>
      </c>
      <c r="I11390" s="1">
        <f>3958.756*ACOS(COS(RADIANS(90-C11390))*COS(RADIANS(90-F11390))+SIN(RADIANS(90-C11390))*SIN(RADIANS(90-F11390))*COS(RADIANS(D11390-G11390)))</f>
        <v>871.5984777282365</v>
      </c>
      <c r="J11390" s="1">
        <f>I11390/A11390</f>
        <v>17.090166229965423</v>
      </c>
      <c r="K11390" s="1"/>
    </row>
    <row r="11391" spans="1:11">
      <c r="A11391" s="1">
        <v>922</v>
      </c>
      <c r="B11391" s="2" t="s">
        <v>15</v>
      </c>
      <c r="C11391" s="1">
        <v>29.68</v>
      </c>
      <c r="D11391" s="1">
        <v>-82.27</v>
      </c>
      <c r="E11391" t="s">
        <v>1</v>
      </c>
      <c r="F11391" s="1">
        <v>42.247700000000002</v>
      </c>
      <c r="G11391" s="1">
        <v>-83.622600000000006</v>
      </c>
      <c r="H11391" s="1" t="s">
        <v>2</v>
      </c>
      <c r="I11391" s="1">
        <f>3958.756*ACOS(COS(RADIANS(90-C11391))*COS(RADIANS(90-F11391))+SIN(RADIANS(90-C11391))*SIN(RADIANS(90-F11391))*COS(RADIANS(D11391-G11391)))</f>
        <v>871.5984777282365</v>
      </c>
      <c r="J11391" s="1">
        <f>I11391/A11391</f>
        <v>0.94533457454255587</v>
      </c>
      <c r="K11391" s="1"/>
    </row>
    <row r="11392" spans="1:11">
      <c r="A11392" s="1">
        <v>1167</v>
      </c>
      <c r="B11392" s="2" t="s">
        <v>1</v>
      </c>
      <c r="C11392" s="1">
        <v>42.247700000000002</v>
      </c>
      <c r="D11392" s="1">
        <v>-83.622600000000006</v>
      </c>
      <c r="E11392" t="s">
        <v>15</v>
      </c>
      <c r="F11392" s="1">
        <v>29.68</v>
      </c>
      <c r="G11392" s="1">
        <v>-82.27</v>
      </c>
      <c r="H11392" s="1" t="s">
        <v>2</v>
      </c>
      <c r="I11392" s="1">
        <f>3958.756*ACOS(COS(RADIANS(90-C11392))*COS(RADIANS(90-F11392))+SIN(RADIANS(90-C11392))*SIN(RADIANS(90-F11392))*COS(RADIANS(D11392-G11392)))</f>
        <v>871.5984777282365</v>
      </c>
      <c r="J11392" s="1">
        <f>I11392/A11392</f>
        <v>0.74687101776198506</v>
      </c>
      <c r="K11392" s="1"/>
    </row>
    <row r="11393" spans="1:11">
      <c r="A11393" s="1">
        <v>2639</v>
      </c>
      <c r="B11393" s="2" t="s">
        <v>1</v>
      </c>
      <c r="C11393" s="1">
        <v>42.247700000000002</v>
      </c>
      <c r="D11393" s="1">
        <v>-83.622600000000006</v>
      </c>
      <c r="E11393" t="s">
        <v>15</v>
      </c>
      <c r="F11393" s="1">
        <v>29.68</v>
      </c>
      <c r="G11393" s="1">
        <v>-82.27</v>
      </c>
      <c r="H11393" s="1" t="s">
        <v>2</v>
      </c>
      <c r="I11393" s="1">
        <f>3958.756*ACOS(COS(RADIANS(90-C11393))*COS(RADIANS(90-F11393))+SIN(RADIANS(90-C11393))*SIN(RADIANS(90-F11393))*COS(RADIANS(D11393-G11393)))</f>
        <v>871.5984777282365</v>
      </c>
      <c r="J11393" s="1">
        <f>I11393/A11393</f>
        <v>0.33027604309520142</v>
      </c>
      <c r="K11393" s="1"/>
    </row>
    <row r="11394" spans="1:11">
      <c r="A11394" s="1">
        <v>4707</v>
      </c>
      <c r="B11394" s="2" t="s">
        <v>1</v>
      </c>
      <c r="C11394" s="1">
        <v>42.247700000000002</v>
      </c>
      <c r="D11394" s="1">
        <v>-83.622600000000006</v>
      </c>
      <c r="E11394" t="s">
        <v>15</v>
      </c>
      <c r="F11394" s="1">
        <v>29.68</v>
      </c>
      <c r="G11394" s="1">
        <v>-82.27</v>
      </c>
      <c r="H11394" s="1" t="s">
        <v>2</v>
      </c>
      <c r="I11394" s="1">
        <f>3958.756*ACOS(COS(RADIANS(90-C11394))*COS(RADIANS(90-F11394))+SIN(RADIANS(90-C11394))*SIN(RADIANS(90-F11394))*COS(RADIANS(D11394-G11394)))</f>
        <v>871.5984777282365</v>
      </c>
      <c r="J11394" s="1">
        <f>I11394/A11394</f>
        <v>0.18517069847636211</v>
      </c>
      <c r="K11394" s="1"/>
    </row>
    <row r="11395" spans="1:11">
      <c r="A11395" s="1">
        <v>32576</v>
      </c>
      <c r="B11395" s="2" t="s">
        <v>1</v>
      </c>
      <c r="C11395" s="1">
        <v>42.247700000000002</v>
      </c>
      <c r="D11395" s="1">
        <v>-83.622600000000006</v>
      </c>
      <c r="E11395" t="s">
        <v>15</v>
      </c>
      <c r="F11395" s="1">
        <v>29.68</v>
      </c>
      <c r="G11395" s="1">
        <v>-82.27</v>
      </c>
      <c r="H11395" s="1" t="s">
        <v>2</v>
      </c>
      <c r="I11395" s="1">
        <f>3958.756*ACOS(COS(RADIANS(90-C11395))*COS(RADIANS(90-F11395))+SIN(RADIANS(90-C11395))*SIN(RADIANS(90-F11395))*COS(RADIANS(D11395-G11395)))</f>
        <v>871.5984777282365</v>
      </c>
      <c r="J11395" s="1">
        <f>I11395/A11395</f>
        <v>2.6755847179771503E-2</v>
      </c>
      <c r="K11395" s="1"/>
    </row>
    <row r="11396" spans="1:11">
      <c r="A11396" s="1">
        <v>37235</v>
      </c>
      <c r="B11396" s="2" t="s">
        <v>1</v>
      </c>
      <c r="C11396" s="1">
        <v>42.247700000000002</v>
      </c>
      <c r="D11396" s="1">
        <v>-83.622600000000006</v>
      </c>
      <c r="E11396" t="s">
        <v>15</v>
      </c>
      <c r="F11396" s="1">
        <v>29.68</v>
      </c>
      <c r="G11396" s="1">
        <v>-82.27</v>
      </c>
      <c r="H11396" s="1" t="s">
        <v>2</v>
      </c>
      <c r="I11396" s="1">
        <f>3958.756*ACOS(COS(RADIANS(90-C11396))*COS(RADIANS(90-F11396))+SIN(RADIANS(90-C11396))*SIN(RADIANS(90-F11396))*COS(RADIANS(D11396-G11396)))</f>
        <v>871.5984777282365</v>
      </c>
      <c r="J11396" s="1">
        <f>I11396/A11396</f>
        <v>2.3408042909312112E-2</v>
      </c>
      <c r="K11396" s="1"/>
    </row>
    <row r="11397" spans="1:11">
      <c r="A11397" s="1">
        <v>42984</v>
      </c>
      <c r="B11397" s="2" t="s">
        <v>1</v>
      </c>
      <c r="C11397" s="1">
        <v>42.247700000000002</v>
      </c>
      <c r="D11397" s="1">
        <v>-83.622600000000006</v>
      </c>
      <c r="E11397" t="s">
        <v>15</v>
      </c>
      <c r="F11397" s="1">
        <v>29.68</v>
      </c>
      <c r="G11397" s="1">
        <v>-82.27</v>
      </c>
      <c r="H11397" s="1" t="s">
        <v>2</v>
      </c>
      <c r="I11397" s="1">
        <f>3958.756*ACOS(COS(RADIANS(90-C11397))*COS(RADIANS(90-F11397))+SIN(RADIANS(90-C11397))*SIN(RADIANS(90-F11397))*COS(RADIANS(D11397-G11397)))</f>
        <v>871.5984777282365</v>
      </c>
      <c r="J11397" s="1">
        <f>I11397/A11397</f>
        <v>2.0277277073521231E-2</v>
      </c>
      <c r="K11397" s="1"/>
    </row>
    <row r="11398" spans="1:11">
      <c r="A11398" s="1">
        <v>2</v>
      </c>
      <c r="B11398" s="2" t="s">
        <v>16</v>
      </c>
      <c r="C11398" s="1">
        <v>40.26</v>
      </c>
      <c r="D11398" s="1">
        <v>-80</v>
      </c>
      <c r="E11398" t="s">
        <v>13</v>
      </c>
      <c r="F11398" s="1">
        <v>40.799999999999997</v>
      </c>
      <c r="G11398" s="1">
        <v>-96.666700000000006</v>
      </c>
      <c r="H11398" s="1" t="s">
        <v>2</v>
      </c>
      <c r="I11398" s="1">
        <f>3958.756*ACOS(COS(RADIANS(90-C11398))*COS(RADIANS(90-F11398))+SIN(RADIANS(90-C11398))*SIN(RADIANS(90-F11398))*COS(RADIANS(D11398-G11398)))</f>
        <v>874.73640574576132</v>
      </c>
      <c r="J11398" s="1">
        <f>I11398/A11398</f>
        <v>437.36820287288066</v>
      </c>
      <c r="K11398" s="1"/>
    </row>
    <row r="11399" spans="1:11">
      <c r="A11399" s="1">
        <v>3</v>
      </c>
      <c r="B11399" s="2" t="s">
        <v>16</v>
      </c>
      <c r="C11399" s="1">
        <v>40.26</v>
      </c>
      <c r="D11399" s="1">
        <v>-80</v>
      </c>
      <c r="E11399" t="s">
        <v>13</v>
      </c>
      <c r="F11399" s="1">
        <v>40.799999999999997</v>
      </c>
      <c r="G11399" s="1">
        <v>-96.666700000000006</v>
      </c>
      <c r="H11399" s="1" t="s">
        <v>2</v>
      </c>
      <c r="I11399" s="1">
        <f>3958.756*ACOS(COS(RADIANS(90-C11399))*COS(RADIANS(90-F11399))+SIN(RADIANS(90-C11399))*SIN(RADIANS(90-F11399))*COS(RADIANS(D11399-G11399)))</f>
        <v>874.73640574576132</v>
      </c>
      <c r="J11399" s="1">
        <f>I11399/A11399</f>
        <v>291.57880191525379</v>
      </c>
      <c r="K11399" s="1"/>
    </row>
    <row r="11400" spans="1:11">
      <c r="A11400" s="1">
        <v>3</v>
      </c>
      <c r="B11400" s="2" t="s">
        <v>16</v>
      </c>
      <c r="C11400" s="1">
        <v>40.26</v>
      </c>
      <c r="D11400" s="1">
        <v>-80</v>
      </c>
      <c r="E11400" t="s">
        <v>37</v>
      </c>
      <c r="F11400" s="1">
        <v>40.799999999999997</v>
      </c>
      <c r="G11400" s="1">
        <v>-96.666700000000006</v>
      </c>
      <c r="H11400" s="1" t="s">
        <v>2</v>
      </c>
      <c r="I11400" s="1">
        <f>3958.756*ACOS(COS(RADIANS(90-C11400))*COS(RADIANS(90-F11400))+SIN(RADIANS(90-C11400))*SIN(RADIANS(90-F11400))*COS(RADIANS(D11400-G11400)))</f>
        <v>874.73640574576132</v>
      </c>
      <c r="J11400" s="1">
        <f>I11400/A11400</f>
        <v>291.57880191525379</v>
      </c>
      <c r="K11400" s="1"/>
    </row>
    <row r="11401" spans="1:11">
      <c r="A11401" s="1">
        <v>4</v>
      </c>
      <c r="B11401" s="2" t="s">
        <v>16</v>
      </c>
      <c r="C11401" s="1">
        <v>40.26</v>
      </c>
      <c r="D11401" s="1">
        <v>-80</v>
      </c>
      <c r="E11401" t="s">
        <v>13</v>
      </c>
      <c r="F11401" s="1">
        <v>40.799999999999997</v>
      </c>
      <c r="G11401" s="1">
        <v>-96.666700000000006</v>
      </c>
      <c r="H11401" s="1" t="s">
        <v>2</v>
      </c>
      <c r="I11401" s="1">
        <f>3958.756*ACOS(COS(RADIANS(90-C11401))*COS(RADIANS(90-F11401))+SIN(RADIANS(90-C11401))*SIN(RADIANS(90-F11401))*COS(RADIANS(D11401-G11401)))</f>
        <v>874.73640574576132</v>
      </c>
      <c r="J11401" s="1">
        <f>I11401/A11401</f>
        <v>218.68410143644033</v>
      </c>
      <c r="K11401" s="1"/>
    </row>
    <row r="11402" spans="1:11">
      <c r="A11402" s="1">
        <v>4</v>
      </c>
      <c r="B11402" s="2" t="s">
        <v>16</v>
      </c>
      <c r="C11402" s="1">
        <v>40.26</v>
      </c>
      <c r="D11402" s="1">
        <v>-80</v>
      </c>
      <c r="E11402" t="s">
        <v>13</v>
      </c>
      <c r="F11402" s="1">
        <v>40.799999999999997</v>
      </c>
      <c r="G11402" s="1">
        <v>-96.666700000000006</v>
      </c>
      <c r="H11402" s="1" t="s">
        <v>2</v>
      </c>
      <c r="I11402" s="1">
        <f>3958.756*ACOS(COS(RADIANS(90-C11402))*COS(RADIANS(90-F11402))+SIN(RADIANS(90-C11402))*SIN(RADIANS(90-F11402))*COS(RADIANS(D11402-G11402)))</f>
        <v>874.73640574576132</v>
      </c>
      <c r="J11402" s="1">
        <f>I11402/A11402</f>
        <v>218.68410143644033</v>
      </c>
      <c r="K11402" s="1"/>
    </row>
    <row r="11403" spans="1:11">
      <c r="A11403" s="1">
        <v>7</v>
      </c>
      <c r="B11403" s="2" t="s">
        <v>16</v>
      </c>
      <c r="C11403" s="1">
        <v>40.26</v>
      </c>
      <c r="D11403" s="1">
        <v>-80</v>
      </c>
      <c r="E11403" t="s">
        <v>13</v>
      </c>
      <c r="F11403" s="1">
        <v>40.799999999999997</v>
      </c>
      <c r="G11403" s="1">
        <v>-96.666700000000006</v>
      </c>
      <c r="H11403" s="1" t="s">
        <v>2</v>
      </c>
      <c r="I11403" s="1">
        <f>3958.756*ACOS(COS(RADIANS(90-C11403))*COS(RADIANS(90-F11403))+SIN(RADIANS(90-C11403))*SIN(RADIANS(90-F11403))*COS(RADIANS(D11403-G11403)))</f>
        <v>874.73640574576132</v>
      </c>
      <c r="J11403" s="1">
        <f>I11403/A11403</f>
        <v>124.9623436779659</v>
      </c>
      <c r="K11403" s="1"/>
    </row>
    <row r="11404" spans="1:11">
      <c r="A11404" s="1">
        <v>9</v>
      </c>
      <c r="B11404" s="2" t="s">
        <v>16</v>
      </c>
      <c r="C11404" s="1">
        <v>40.26</v>
      </c>
      <c r="D11404" s="1">
        <v>-80</v>
      </c>
      <c r="E11404" t="s">
        <v>13</v>
      </c>
      <c r="F11404" s="1">
        <v>40.799999999999997</v>
      </c>
      <c r="G11404" s="1">
        <v>-96.666700000000006</v>
      </c>
      <c r="H11404" s="1" t="s">
        <v>2</v>
      </c>
      <c r="I11404" s="1">
        <f>3958.756*ACOS(COS(RADIANS(90-C11404))*COS(RADIANS(90-F11404))+SIN(RADIANS(90-C11404))*SIN(RADIANS(90-F11404))*COS(RADIANS(D11404-G11404)))</f>
        <v>874.73640574576132</v>
      </c>
      <c r="J11404" s="1">
        <f>I11404/A11404</f>
        <v>97.192933971751259</v>
      </c>
      <c r="K11404" s="1"/>
    </row>
    <row r="11405" spans="1:11">
      <c r="A11405" s="1">
        <v>19</v>
      </c>
      <c r="B11405" s="2" t="s">
        <v>16</v>
      </c>
      <c r="C11405" s="1">
        <v>40.26</v>
      </c>
      <c r="D11405" s="1">
        <v>-80</v>
      </c>
      <c r="E11405" t="s">
        <v>13</v>
      </c>
      <c r="F11405" s="1">
        <v>40.799999999999997</v>
      </c>
      <c r="G11405" s="1">
        <v>-96.666700000000006</v>
      </c>
      <c r="H11405" s="1" t="s">
        <v>2</v>
      </c>
      <c r="I11405" s="1">
        <f>3958.756*ACOS(COS(RADIANS(90-C11405))*COS(RADIANS(90-F11405))+SIN(RADIANS(90-C11405))*SIN(RADIANS(90-F11405))*COS(RADIANS(D11405-G11405)))</f>
        <v>874.73640574576132</v>
      </c>
      <c r="J11405" s="1">
        <f>I11405/A11405</f>
        <v>46.038758197145334</v>
      </c>
      <c r="K11405" s="1"/>
    </row>
    <row r="11406" spans="1:11">
      <c r="A11406" s="1">
        <v>20</v>
      </c>
      <c r="B11406" s="2" t="s">
        <v>16</v>
      </c>
      <c r="C11406" s="1">
        <v>40.26</v>
      </c>
      <c r="D11406" s="1">
        <v>-80</v>
      </c>
      <c r="E11406" t="s">
        <v>13</v>
      </c>
      <c r="F11406" s="1">
        <v>40.799999999999997</v>
      </c>
      <c r="G11406" s="1">
        <v>-96.666700000000006</v>
      </c>
      <c r="H11406" s="1" t="s">
        <v>2</v>
      </c>
      <c r="I11406" s="1">
        <f>3958.756*ACOS(COS(RADIANS(90-C11406))*COS(RADIANS(90-F11406))+SIN(RADIANS(90-C11406))*SIN(RADIANS(90-F11406))*COS(RADIANS(D11406-G11406)))</f>
        <v>874.73640574576132</v>
      </c>
      <c r="J11406" s="1">
        <f>I11406/A11406</f>
        <v>43.736820287288069</v>
      </c>
      <c r="K11406" s="1"/>
    </row>
    <row r="11407" spans="1:11">
      <c r="A11407" s="1">
        <v>23</v>
      </c>
      <c r="B11407" s="2" t="s">
        <v>16</v>
      </c>
      <c r="C11407" s="1">
        <v>40.26</v>
      </c>
      <c r="D11407" s="1">
        <v>-80</v>
      </c>
      <c r="E11407" t="s">
        <v>13</v>
      </c>
      <c r="F11407" s="1">
        <v>40.799999999999997</v>
      </c>
      <c r="G11407" s="1">
        <v>-96.666700000000006</v>
      </c>
      <c r="H11407" s="1" t="s">
        <v>2</v>
      </c>
      <c r="I11407" s="1">
        <f>3958.756*ACOS(COS(RADIANS(90-C11407))*COS(RADIANS(90-F11407))+SIN(RADIANS(90-C11407))*SIN(RADIANS(90-F11407))*COS(RADIANS(D11407-G11407)))</f>
        <v>874.73640574576132</v>
      </c>
      <c r="J11407" s="1">
        <f>I11407/A11407</f>
        <v>38.032017641120056</v>
      </c>
      <c r="K11407" s="1"/>
    </row>
    <row r="11408" spans="1:11">
      <c r="A11408" s="1">
        <v>27</v>
      </c>
      <c r="B11408" s="2" t="s">
        <v>16</v>
      </c>
      <c r="C11408" s="1">
        <v>40.26</v>
      </c>
      <c r="D11408" s="1">
        <v>-80</v>
      </c>
      <c r="E11408" t="s">
        <v>13</v>
      </c>
      <c r="F11408" s="1">
        <v>40.799999999999997</v>
      </c>
      <c r="G11408" s="1">
        <v>-96.666700000000006</v>
      </c>
      <c r="H11408" s="1" t="s">
        <v>2</v>
      </c>
      <c r="I11408" s="1">
        <f>3958.756*ACOS(COS(RADIANS(90-C11408))*COS(RADIANS(90-F11408))+SIN(RADIANS(90-C11408))*SIN(RADIANS(90-F11408))*COS(RADIANS(D11408-G11408)))</f>
        <v>874.73640574576132</v>
      </c>
      <c r="J11408" s="1">
        <f>I11408/A11408</f>
        <v>32.397644657250417</v>
      </c>
      <c r="K11408" s="1"/>
    </row>
    <row r="11409" spans="1:11">
      <c r="A11409" s="1">
        <v>30</v>
      </c>
      <c r="B11409" s="2" t="s">
        <v>16</v>
      </c>
      <c r="C11409" s="1">
        <v>40.26</v>
      </c>
      <c r="D11409" s="1">
        <v>-80</v>
      </c>
      <c r="E11409" t="s">
        <v>13</v>
      </c>
      <c r="F11409" s="1">
        <v>40.799999999999997</v>
      </c>
      <c r="G11409" s="1">
        <v>-96.666700000000006</v>
      </c>
      <c r="H11409" s="1" t="s">
        <v>2</v>
      </c>
      <c r="I11409" s="1">
        <f>3958.756*ACOS(COS(RADIANS(90-C11409))*COS(RADIANS(90-F11409))+SIN(RADIANS(90-C11409))*SIN(RADIANS(90-F11409))*COS(RADIANS(D11409-G11409)))</f>
        <v>874.73640574576132</v>
      </c>
      <c r="J11409" s="1">
        <f>I11409/A11409</f>
        <v>29.157880191525376</v>
      </c>
      <c r="K11409" s="1"/>
    </row>
    <row r="11410" spans="1:11">
      <c r="A11410" s="1">
        <v>30</v>
      </c>
      <c r="B11410" s="2" t="s">
        <v>16</v>
      </c>
      <c r="C11410" s="1">
        <v>40.26</v>
      </c>
      <c r="D11410" s="1">
        <v>-80</v>
      </c>
      <c r="E11410" t="s">
        <v>13</v>
      </c>
      <c r="F11410" s="1">
        <v>40.799999999999997</v>
      </c>
      <c r="G11410" s="1">
        <v>-96.666700000000006</v>
      </c>
      <c r="H11410" s="1" t="s">
        <v>2</v>
      </c>
      <c r="I11410" s="1">
        <f>3958.756*ACOS(COS(RADIANS(90-C11410))*COS(RADIANS(90-F11410))+SIN(RADIANS(90-C11410))*SIN(RADIANS(90-F11410))*COS(RADIANS(D11410-G11410)))</f>
        <v>874.73640574576132</v>
      </c>
      <c r="J11410" s="1">
        <f>I11410/A11410</f>
        <v>29.157880191525376</v>
      </c>
      <c r="K11410" s="1"/>
    </row>
    <row r="11411" spans="1:11">
      <c r="A11411" s="1">
        <v>31</v>
      </c>
      <c r="B11411" s="2" t="s">
        <v>16</v>
      </c>
      <c r="C11411" s="1">
        <v>40.26</v>
      </c>
      <c r="D11411" s="1">
        <v>-80</v>
      </c>
      <c r="E11411" t="s">
        <v>13</v>
      </c>
      <c r="F11411" s="1">
        <v>40.799999999999997</v>
      </c>
      <c r="G11411" s="1">
        <v>-96.666700000000006</v>
      </c>
      <c r="H11411" s="1" t="s">
        <v>2</v>
      </c>
      <c r="I11411" s="1">
        <f>3958.756*ACOS(COS(RADIANS(90-C11411))*COS(RADIANS(90-F11411))+SIN(RADIANS(90-C11411))*SIN(RADIANS(90-F11411))*COS(RADIANS(D11411-G11411)))</f>
        <v>874.73640574576132</v>
      </c>
      <c r="J11411" s="1">
        <f>I11411/A11411</f>
        <v>28.217303411153591</v>
      </c>
      <c r="K11411" s="1"/>
    </row>
    <row r="11412" spans="1:11">
      <c r="A11412" s="1">
        <v>38</v>
      </c>
      <c r="B11412" s="2" t="s">
        <v>16</v>
      </c>
      <c r="C11412" s="1">
        <v>40.26</v>
      </c>
      <c r="D11412" s="1">
        <v>-80</v>
      </c>
      <c r="E11412" t="s">
        <v>13</v>
      </c>
      <c r="F11412" s="1">
        <v>40.799999999999997</v>
      </c>
      <c r="G11412" s="1">
        <v>-96.666700000000006</v>
      </c>
      <c r="H11412" s="1" t="s">
        <v>2</v>
      </c>
      <c r="I11412" s="1">
        <f>3958.756*ACOS(COS(RADIANS(90-C11412))*COS(RADIANS(90-F11412))+SIN(RADIANS(90-C11412))*SIN(RADIANS(90-F11412))*COS(RADIANS(D11412-G11412)))</f>
        <v>874.73640574576132</v>
      </c>
      <c r="J11412" s="1">
        <f>I11412/A11412</f>
        <v>23.019379098572667</v>
      </c>
      <c r="K11412" s="1"/>
    </row>
    <row r="11413" spans="1:11">
      <c r="A11413" s="1">
        <v>47</v>
      </c>
      <c r="B11413" s="2" t="s">
        <v>16</v>
      </c>
      <c r="C11413" s="1">
        <v>40.26</v>
      </c>
      <c r="D11413" s="1">
        <v>-80</v>
      </c>
      <c r="E11413" t="s">
        <v>13</v>
      </c>
      <c r="F11413" s="1">
        <v>40.799999999999997</v>
      </c>
      <c r="G11413" s="1">
        <v>-96.666700000000006</v>
      </c>
      <c r="H11413" s="1" t="s">
        <v>2</v>
      </c>
      <c r="I11413" s="1">
        <f>3958.756*ACOS(COS(RADIANS(90-C11413))*COS(RADIANS(90-F11413))+SIN(RADIANS(90-C11413))*SIN(RADIANS(90-F11413))*COS(RADIANS(D11413-G11413)))</f>
        <v>874.73640574576132</v>
      </c>
      <c r="J11413" s="1">
        <f>I11413/A11413</f>
        <v>18.611412888207688</v>
      </c>
      <c r="K11413" s="1"/>
    </row>
    <row r="11414" spans="1:11">
      <c r="A11414" s="1">
        <v>47</v>
      </c>
      <c r="B11414" s="2" t="s">
        <v>16</v>
      </c>
      <c r="C11414" s="1">
        <v>40.26</v>
      </c>
      <c r="D11414" s="1">
        <v>-80</v>
      </c>
      <c r="E11414" t="s">
        <v>13</v>
      </c>
      <c r="F11414" s="1">
        <v>40.799999999999997</v>
      </c>
      <c r="G11414" s="1">
        <v>-96.666700000000006</v>
      </c>
      <c r="H11414" s="1" t="s">
        <v>2</v>
      </c>
      <c r="I11414" s="1">
        <f>3958.756*ACOS(COS(RADIANS(90-C11414))*COS(RADIANS(90-F11414))+SIN(RADIANS(90-C11414))*SIN(RADIANS(90-F11414))*COS(RADIANS(D11414-G11414)))</f>
        <v>874.73640574576132</v>
      </c>
      <c r="J11414" s="1">
        <f>I11414/A11414</f>
        <v>18.611412888207688</v>
      </c>
      <c r="K11414" s="1"/>
    </row>
    <row r="11415" spans="1:11">
      <c r="A11415" s="1">
        <v>123</v>
      </c>
      <c r="B11415" s="2" t="s">
        <v>16</v>
      </c>
      <c r="C11415" s="1">
        <v>40.26</v>
      </c>
      <c r="D11415" s="1">
        <v>-80</v>
      </c>
      <c r="E11415" t="s">
        <v>13</v>
      </c>
      <c r="F11415" s="1">
        <v>40.799999999999997</v>
      </c>
      <c r="G11415" s="1">
        <v>-96.666700000000006</v>
      </c>
      <c r="H11415" s="1" t="s">
        <v>2</v>
      </c>
      <c r="I11415" s="1">
        <f>3958.756*ACOS(COS(RADIANS(90-C11415))*COS(RADIANS(90-F11415))+SIN(RADIANS(90-C11415))*SIN(RADIANS(90-F11415))*COS(RADIANS(D11415-G11415)))</f>
        <v>874.73640574576132</v>
      </c>
      <c r="J11415" s="1">
        <f>I11415/A11415</f>
        <v>7.1116780954939944</v>
      </c>
      <c r="K11415" s="1"/>
    </row>
    <row r="11416" spans="1:11">
      <c r="A11416" s="1">
        <v>123</v>
      </c>
      <c r="B11416" s="2" t="s">
        <v>16</v>
      </c>
      <c r="C11416" s="1">
        <v>40.26</v>
      </c>
      <c r="D11416" s="1">
        <v>-80</v>
      </c>
      <c r="E11416" t="s">
        <v>13</v>
      </c>
      <c r="F11416" s="1">
        <v>40.799999999999997</v>
      </c>
      <c r="G11416" s="1">
        <v>-96.666700000000006</v>
      </c>
      <c r="H11416" s="1" t="s">
        <v>2</v>
      </c>
      <c r="I11416" s="1">
        <f>3958.756*ACOS(COS(RADIANS(90-C11416))*COS(RADIANS(90-F11416))+SIN(RADIANS(90-C11416))*SIN(RADIANS(90-F11416))*COS(RADIANS(D11416-G11416)))</f>
        <v>874.73640574576132</v>
      </c>
      <c r="J11416" s="1">
        <f>I11416/A11416</f>
        <v>7.1116780954939944</v>
      </c>
      <c r="K11416" s="1"/>
    </row>
    <row r="11417" spans="1:11">
      <c r="A11417" s="1">
        <v>201</v>
      </c>
      <c r="B11417" s="2" t="s">
        <v>16</v>
      </c>
      <c r="C11417" s="1">
        <v>40.26</v>
      </c>
      <c r="D11417" s="1">
        <v>-80</v>
      </c>
      <c r="E11417" t="s">
        <v>13</v>
      </c>
      <c r="F11417" s="1">
        <v>40.799999999999997</v>
      </c>
      <c r="G11417" s="1">
        <v>-96.666700000000006</v>
      </c>
      <c r="H11417" s="1" t="s">
        <v>2</v>
      </c>
      <c r="I11417" s="1">
        <f>3958.756*ACOS(COS(RADIANS(90-C11417))*COS(RADIANS(90-F11417))+SIN(RADIANS(90-C11417))*SIN(RADIANS(90-F11417))*COS(RADIANS(D11417-G11417)))</f>
        <v>874.73640574576132</v>
      </c>
      <c r="J11417" s="1">
        <f>I11417/A11417</f>
        <v>4.3519224166455786</v>
      </c>
      <c r="K11417" s="1"/>
    </row>
    <row r="11418" spans="1:11">
      <c r="A11418" s="1">
        <v>201</v>
      </c>
      <c r="B11418" s="2" t="s">
        <v>16</v>
      </c>
      <c r="C11418" s="1">
        <v>40.26</v>
      </c>
      <c r="D11418" s="1">
        <v>-80</v>
      </c>
      <c r="E11418" t="s">
        <v>13</v>
      </c>
      <c r="F11418" s="1">
        <v>40.799999999999997</v>
      </c>
      <c r="G11418" s="1">
        <v>-96.666700000000006</v>
      </c>
      <c r="H11418" s="1" t="s">
        <v>2</v>
      </c>
      <c r="I11418" s="1">
        <f>3958.756*ACOS(COS(RADIANS(90-C11418))*COS(RADIANS(90-F11418))+SIN(RADIANS(90-C11418))*SIN(RADIANS(90-F11418))*COS(RADIANS(D11418-G11418)))</f>
        <v>874.73640574576132</v>
      </c>
      <c r="J11418" s="1">
        <f>I11418/A11418</f>
        <v>4.3519224166455786</v>
      </c>
      <c r="K11418" s="1"/>
    </row>
    <row r="11419" spans="1:11">
      <c r="A11419" s="1">
        <v>274</v>
      </c>
      <c r="B11419" s="2" t="s">
        <v>16</v>
      </c>
      <c r="C11419" s="1">
        <v>40.26</v>
      </c>
      <c r="D11419" s="1">
        <v>-80</v>
      </c>
      <c r="E11419" t="s">
        <v>13</v>
      </c>
      <c r="F11419" s="1">
        <v>40.799999999999997</v>
      </c>
      <c r="G11419" s="1">
        <v>-96.666700000000006</v>
      </c>
      <c r="H11419" s="1" t="s">
        <v>2</v>
      </c>
      <c r="I11419" s="1">
        <f>3958.756*ACOS(COS(RADIANS(90-C11419))*COS(RADIANS(90-F11419))+SIN(RADIANS(90-C11419))*SIN(RADIANS(90-F11419))*COS(RADIANS(D11419-G11419)))</f>
        <v>874.73640574576132</v>
      </c>
      <c r="J11419" s="1">
        <f>I11419/A11419</f>
        <v>3.1924686341086179</v>
      </c>
      <c r="K11419" s="1"/>
    </row>
    <row r="11420" spans="1:11">
      <c r="A11420" s="1">
        <v>274</v>
      </c>
      <c r="B11420" s="2" t="s">
        <v>16</v>
      </c>
      <c r="C11420" s="1">
        <v>40.26</v>
      </c>
      <c r="D11420" s="1">
        <v>-80</v>
      </c>
      <c r="E11420" t="s">
        <v>13</v>
      </c>
      <c r="F11420" s="1">
        <v>40.799999999999997</v>
      </c>
      <c r="G11420" s="1">
        <v>-96.666700000000006</v>
      </c>
      <c r="H11420" s="1" t="s">
        <v>2</v>
      </c>
      <c r="I11420" s="1">
        <f>3958.756*ACOS(COS(RADIANS(90-C11420))*COS(RADIANS(90-F11420))+SIN(RADIANS(90-C11420))*SIN(RADIANS(90-F11420))*COS(RADIANS(D11420-G11420)))</f>
        <v>874.73640574576132</v>
      </c>
      <c r="J11420" s="1">
        <f>I11420/A11420</f>
        <v>3.1924686341086179</v>
      </c>
      <c r="K11420" s="1"/>
    </row>
    <row r="11421" spans="1:11">
      <c r="A11421" s="1">
        <v>356</v>
      </c>
      <c r="B11421" s="2" t="s">
        <v>16</v>
      </c>
      <c r="C11421" s="1">
        <v>40.26</v>
      </c>
      <c r="D11421" s="1">
        <v>-80</v>
      </c>
      <c r="E11421" t="s">
        <v>13</v>
      </c>
      <c r="F11421" s="1">
        <v>40.799999999999997</v>
      </c>
      <c r="G11421" s="1">
        <v>-96.666700000000006</v>
      </c>
      <c r="H11421" s="1" t="s">
        <v>2</v>
      </c>
      <c r="I11421" s="1">
        <f>3958.756*ACOS(COS(RADIANS(90-C11421))*COS(RADIANS(90-F11421))+SIN(RADIANS(90-C11421))*SIN(RADIANS(90-F11421))*COS(RADIANS(D11421-G11421)))</f>
        <v>874.73640574576132</v>
      </c>
      <c r="J11421" s="1">
        <f>I11421/A11421</f>
        <v>2.4571247352409027</v>
      </c>
      <c r="K11421" s="1"/>
    </row>
    <row r="11422" spans="1:11">
      <c r="A11422" s="1">
        <v>356</v>
      </c>
      <c r="B11422" s="2" t="s">
        <v>16</v>
      </c>
      <c r="C11422" s="1">
        <v>40.26</v>
      </c>
      <c r="D11422" s="1">
        <v>-80</v>
      </c>
      <c r="E11422" t="s">
        <v>13</v>
      </c>
      <c r="F11422" s="1">
        <v>40.799999999999997</v>
      </c>
      <c r="G11422" s="1">
        <v>-96.666700000000006</v>
      </c>
      <c r="H11422" s="1" t="s">
        <v>2</v>
      </c>
      <c r="I11422" s="1">
        <f>3958.756*ACOS(COS(RADIANS(90-C11422))*COS(RADIANS(90-F11422))+SIN(RADIANS(90-C11422))*SIN(RADIANS(90-F11422))*COS(RADIANS(D11422-G11422)))</f>
        <v>874.73640574576132</v>
      </c>
      <c r="J11422" s="1">
        <f>I11422/A11422</f>
        <v>2.4571247352409027</v>
      </c>
      <c r="K11422" s="1"/>
    </row>
    <row r="11423" spans="1:11">
      <c r="A11423" s="1">
        <v>431</v>
      </c>
      <c r="B11423" s="2" t="s">
        <v>16</v>
      </c>
      <c r="C11423" s="1">
        <v>40.26</v>
      </c>
      <c r="D11423" s="1">
        <v>-80</v>
      </c>
      <c r="E11423" t="s">
        <v>13</v>
      </c>
      <c r="F11423" s="1">
        <v>40.799999999999997</v>
      </c>
      <c r="G11423" s="1">
        <v>-96.666700000000006</v>
      </c>
      <c r="H11423" s="1" t="s">
        <v>2</v>
      </c>
      <c r="I11423" s="1">
        <f>3958.756*ACOS(COS(RADIANS(90-C11423))*COS(RADIANS(90-F11423))+SIN(RADIANS(90-C11423))*SIN(RADIANS(90-F11423))*COS(RADIANS(D11423-G11423)))</f>
        <v>874.73640574576132</v>
      </c>
      <c r="J11423" s="1">
        <f>I11423/A11423</f>
        <v>2.029550825396198</v>
      </c>
      <c r="K11423" s="1"/>
    </row>
    <row r="11424" spans="1:11">
      <c r="A11424" s="1">
        <v>431</v>
      </c>
      <c r="B11424" s="2" t="s">
        <v>16</v>
      </c>
      <c r="C11424" s="1">
        <v>40.26</v>
      </c>
      <c r="D11424" s="1">
        <v>-80</v>
      </c>
      <c r="E11424" t="s">
        <v>13</v>
      </c>
      <c r="F11424" s="1">
        <v>40.799999999999997</v>
      </c>
      <c r="G11424" s="1">
        <v>-96.666700000000006</v>
      </c>
      <c r="H11424" s="1" t="s">
        <v>2</v>
      </c>
      <c r="I11424" s="1">
        <f>3958.756*ACOS(COS(RADIANS(90-C11424))*COS(RADIANS(90-F11424))+SIN(RADIANS(90-C11424))*SIN(RADIANS(90-F11424))*COS(RADIANS(D11424-G11424)))</f>
        <v>874.73640574576132</v>
      </c>
      <c r="J11424" s="1">
        <f>I11424/A11424</f>
        <v>2.029550825396198</v>
      </c>
      <c r="K11424" s="1"/>
    </row>
    <row r="11425" spans="1:11">
      <c r="A11425" s="1">
        <v>434</v>
      </c>
      <c r="B11425" s="2" t="s">
        <v>16</v>
      </c>
      <c r="C11425" s="1">
        <v>40.26</v>
      </c>
      <c r="D11425" s="1">
        <v>-80</v>
      </c>
      <c r="E11425" t="s">
        <v>13</v>
      </c>
      <c r="F11425" s="1">
        <v>40.799999999999997</v>
      </c>
      <c r="G11425" s="1">
        <v>-96.666700000000006</v>
      </c>
      <c r="H11425" s="1" t="s">
        <v>2</v>
      </c>
      <c r="I11425" s="1">
        <f>3958.756*ACOS(COS(RADIANS(90-C11425))*COS(RADIANS(90-F11425))+SIN(RADIANS(90-C11425))*SIN(RADIANS(90-F11425))*COS(RADIANS(D11425-G11425)))</f>
        <v>874.73640574576132</v>
      </c>
      <c r="J11425" s="1">
        <f>I11425/A11425</f>
        <v>2.0155216722252565</v>
      </c>
      <c r="K11425" s="1"/>
    </row>
    <row r="11426" spans="1:11">
      <c r="A11426" s="1">
        <v>434</v>
      </c>
      <c r="B11426" s="2" t="s">
        <v>16</v>
      </c>
      <c r="C11426" s="1">
        <v>40.26</v>
      </c>
      <c r="D11426" s="1">
        <v>-80</v>
      </c>
      <c r="E11426" t="s">
        <v>13</v>
      </c>
      <c r="F11426" s="1">
        <v>40.799999999999997</v>
      </c>
      <c r="G11426" s="1">
        <v>-96.666700000000006</v>
      </c>
      <c r="H11426" s="1" t="s">
        <v>2</v>
      </c>
      <c r="I11426" s="1">
        <f>3958.756*ACOS(COS(RADIANS(90-C11426))*COS(RADIANS(90-F11426))+SIN(RADIANS(90-C11426))*SIN(RADIANS(90-F11426))*COS(RADIANS(D11426-G11426)))</f>
        <v>874.73640574576132</v>
      </c>
      <c r="J11426" s="1">
        <f>I11426/A11426</f>
        <v>2.0155216722252565</v>
      </c>
      <c r="K11426" s="1"/>
    </row>
    <row r="11427" spans="1:11">
      <c r="A11427" s="1">
        <v>455</v>
      </c>
      <c r="B11427" s="2" t="s">
        <v>16</v>
      </c>
      <c r="C11427" s="1">
        <v>40.26</v>
      </c>
      <c r="D11427" s="1">
        <v>-80</v>
      </c>
      <c r="E11427" t="s">
        <v>13</v>
      </c>
      <c r="F11427" s="1">
        <v>40.799999999999997</v>
      </c>
      <c r="G11427" s="1">
        <v>-96.666700000000006</v>
      </c>
      <c r="H11427" s="1" t="s">
        <v>2</v>
      </c>
      <c r="I11427" s="1">
        <f>3958.756*ACOS(COS(RADIANS(90-C11427))*COS(RADIANS(90-F11427))+SIN(RADIANS(90-C11427))*SIN(RADIANS(90-F11427))*COS(RADIANS(D11427-G11427)))</f>
        <v>874.73640574576132</v>
      </c>
      <c r="J11427" s="1">
        <f>I11427/A11427</f>
        <v>1.9224975950456293</v>
      </c>
      <c r="K11427" s="1"/>
    </row>
    <row r="11428" spans="1:11">
      <c r="A11428" s="1">
        <v>462</v>
      </c>
      <c r="B11428" s="2" t="s">
        <v>16</v>
      </c>
      <c r="C11428" s="1">
        <v>40.26</v>
      </c>
      <c r="D11428" s="1">
        <v>-80</v>
      </c>
      <c r="E11428" t="s">
        <v>13</v>
      </c>
      <c r="F11428" s="1">
        <v>40.799999999999997</v>
      </c>
      <c r="G11428" s="1">
        <v>-96.666700000000006</v>
      </c>
      <c r="H11428" s="1" t="s">
        <v>2</v>
      </c>
      <c r="I11428" s="1">
        <f>3958.756*ACOS(COS(RADIANS(90-C11428))*COS(RADIANS(90-F11428))+SIN(RADIANS(90-C11428))*SIN(RADIANS(90-F11428))*COS(RADIANS(D11428-G11428)))</f>
        <v>874.73640574576132</v>
      </c>
      <c r="J11428" s="1">
        <f>I11428/A11428</f>
        <v>1.893368843605544</v>
      </c>
      <c r="K11428" s="1"/>
    </row>
    <row r="11429" spans="1:11">
      <c r="A11429" s="1">
        <v>463</v>
      </c>
      <c r="B11429" s="2" t="s">
        <v>16</v>
      </c>
      <c r="C11429" s="1">
        <v>40.26</v>
      </c>
      <c r="D11429" s="1">
        <v>-80</v>
      </c>
      <c r="E11429" t="s">
        <v>13</v>
      </c>
      <c r="F11429" s="1">
        <v>40.799999999999997</v>
      </c>
      <c r="G11429" s="1">
        <v>-96.666700000000006</v>
      </c>
      <c r="H11429" s="1" t="s">
        <v>2</v>
      </c>
      <c r="I11429" s="1">
        <f>3958.756*ACOS(COS(RADIANS(90-C11429))*COS(RADIANS(90-F11429))+SIN(RADIANS(90-C11429))*SIN(RADIANS(90-F11429))*COS(RADIANS(D11429-G11429)))</f>
        <v>874.73640574576132</v>
      </c>
      <c r="J11429" s="1">
        <f>I11429/A11429</f>
        <v>1.8892794940513202</v>
      </c>
      <c r="K11429" s="1"/>
    </row>
    <row r="11430" spans="1:11">
      <c r="A11430" s="1">
        <v>463</v>
      </c>
      <c r="B11430" s="2" t="s">
        <v>16</v>
      </c>
      <c r="C11430" s="1">
        <v>40.26</v>
      </c>
      <c r="D11430" s="1">
        <v>-80</v>
      </c>
      <c r="E11430" t="s">
        <v>13</v>
      </c>
      <c r="F11430" s="1">
        <v>40.799999999999997</v>
      </c>
      <c r="G11430" s="1">
        <v>-96.666700000000006</v>
      </c>
      <c r="H11430" s="1" t="s">
        <v>2</v>
      </c>
      <c r="I11430" s="1">
        <f>3958.756*ACOS(COS(RADIANS(90-C11430))*COS(RADIANS(90-F11430))+SIN(RADIANS(90-C11430))*SIN(RADIANS(90-F11430))*COS(RADIANS(D11430-G11430)))</f>
        <v>874.73640574576132</v>
      </c>
      <c r="J11430" s="1">
        <f>I11430/A11430</f>
        <v>1.8892794940513202</v>
      </c>
      <c r="K11430" s="1"/>
    </row>
    <row r="11431" spans="1:11">
      <c r="A11431" s="1">
        <v>463</v>
      </c>
      <c r="B11431" s="2" t="s">
        <v>16</v>
      </c>
      <c r="C11431" s="1">
        <v>40.26</v>
      </c>
      <c r="D11431" s="1">
        <v>-80</v>
      </c>
      <c r="E11431" t="s">
        <v>37</v>
      </c>
      <c r="F11431" s="1">
        <v>40.799999999999997</v>
      </c>
      <c r="G11431" s="1">
        <v>-96.666700000000006</v>
      </c>
      <c r="H11431" s="1" t="s">
        <v>2</v>
      </c>
      <c r="I11431" s="1">
        <f>3958.756*ACOS(COS(RADIANS(90-C11431))*COS(RADIANS(90-F11431))+SIN(RADIANS(90-C11431))*SIN(RADIANS(90-F11431))*COS(RADIANS(D11431-G11431)))</f>
        <v>874.73640574576132</v>
      </c>
      <c r="J11431" s="1">
        <f>I11431/A11431</f>
        <v>1.8892794940513202</v>
      </c>
      <c r="K11431" s="1"/>
    </row>
    <row r="11432" spans="1:11">
      <c r="A11432" s="1">
        <v>468</v>
      </c>
      <c r="B11432" s="2" t="s">
        <v>16</v>
      </c>
      <c r="C11432" s="1">
        <v>40.26</v>
      </c>
      <c r="D11432" s="1">
        <v>-80</v>
      </c>
      <c r="E11432" t="s">
        <v>13</v>
      </c>
      <c r="F11432" s="1">
        <v>40.799999999999997</v>
      </c>
      <c r="G11432" s="1">
        <v>-96.666700000000006</v>
      </c>
      <c r="H11432" s="1" t="s">
        <v>2</v>
      </c>
      <c r="I11432" s="1">
        <f>3958.756*ACOS(COS(RADIANS(90-C11432))*COS(RADIANS(90-F11432))+SIN(RADIANS(90-C11432))*SIN(RADIANS(90-F11432))*COS(RADIANS(D11432-G11432)))</f>
        <v>874.73640574576132</v>
      </c>
      <c r="J11432" s="1">
        <f>I11432/A11432</f>
        <v>1.8690948840721395</v>
      </c>
      <c r="K11432" s="1"/>
    </row>
    <row r="11433" spans="1:11">
      <c r="A11433" s="1">
        <v>580</v>
      </c>
      <c r="B11433" s="2" t="s">
        <v>16</v>
      </c>
      <c r="C11433" s="1">
        <v>40.26</v>
      </c>
      <c r="D11433" s="1">
        <v>-80</v>
      </c>
      <c r="E11433" t="s">
        <v>13</v>
      </c>
      <c r="F11433" s="1">
        <v>40.799999999999997</v>
      </c>
      <c r="G11433" s="1">
        <v>-96.666700000000006</v>
      </c>
      <c r="H11433" s="1" t="s">
        <v>2</v>
      </c>
      <c r="I11433" s="1">
        <f>3958.756*ACOS(COS(RADIANS(90-C11433))*COS(RADIANS(90-F11433))+SIN(RADIANS(90-C11433))*SIN(RADIANS(90-F11433))*COS(RADIANS(D11433-G11433)))</f>
        <v>874.73640574576132</v>
      </c>
      <c r="J11433" s="1">
        <f>I11433/A11433</f>
        <v>1.5081662168030368</v>
      </c>
      <c r="K11433" s="1"/>
    </row>
    <row r="11434" spans="1:11">
      <c r="A11434" s="1">
        <v>580</v>
      </c>
      <c r="B11434" s="2" t="s">
        <v>16</v>
      </c>
      <c r="C11434" s="1">
        <v>40.26</v>
      </c>
      <c r="D11434" s="1">
        <v>-80</v>
      </c>
      <c r="E11434" t="s">
        <v>13</v>
      </c>
      <c r="F11434" s="1">
        <v>40.799999999999997</v>
      </c>
      <c r="G11434" s="1">
        <v>-96.666700000000006</v>
      </c>
      <c r="H11434" s="1" t="s">
        <v>2</v>
      </c>
      <c r="I11434" s="1">
        <f>3958.756*ACOS(COS(RADIANS(90-C11434))*COS(RADIANS(90-F11434))+SIN(RADIANS(90-C11434))*SIN(RADIANS(90-F11434))*COS(RADIANS(D11434-G11434)))</f>
        <v>874.73640574576132</v>
      </c>
      <c r="J11434" s="1">
        <f>I11434/A11434</f>
        <v>1.5081662168030368</v>
      </c>
      <c r="K11434" s="1"/>
    </row>
    <row r="11435" spans="1:11">
      <c r="A11435" s="1">
        <v>594</v>
      </c>
      <c r="B11435" s="2" t="s">
        <v>16</v>
      </c>
      <c r="C11435" s="1">
        <v>40.26</v>
      </c>
      <c r="D11435" s="1">
        <v>-80</v>
      </c>
      <c r="E11435" t="s">
        <v>37</v>
      </c>
      <c r="F11435" s="1">
        <v>40.799999999999997</v>
      </c>
      <c r="G11435" s="1">
        <v>-96.666700000000006</v>
      </c>
      <c r="H11435" s="1" t="s">
        <v>2</v>
      </c>
      <c r="I11435" s="1">
        <f>3958.756*ACOS(COS(RADIANS(90-C11435))*COS(RADIANS(90-F11435))+SIN(RADIANS(90-C11435))*SIN(RADIANS(90-F11435))*COS(RADIANS(D11435-G11435)))</f>
        <v>874.73640574576132</v>
      </c>
      <c r="J11435" s="1">
        <f>I11435/A11435</f>
        <v>1.4726202116932008</v>
      </c>
      <c r="K11435" s="1"/>
    </row>
    <row r="11436" spans="1:11">
      <c r="A11436" s="1">
        <v>623</v>
      </c>
      <c r="B11436" s="2" t="s">
        <v>16</v>
      </c>
      <c r="C11436" s="1">
        <v>40.26</v>
      </c>
      <c r="D11436" s="1">
        <v>-80</v>
      </c>
      <c r="E11436" t="s">
        <v>13</v>
      </c>
      <c r="F11436" s="1">
        <v>40.799999999999997</v>
      </c>
      <c r="G11436" s="1">
        <v>-96.666700000000006</v>
      </c>
      <c r="H11436" s="1" t="s">
        <v>2</v>
      </c>
      <c r="I11436" s="1">
        <f>3958.756*ACOS(COS(RADIANS(90-C11436))*COS(RADIANS(90-F11436))+SIN(RADIANS(90-C11436))*SIN(RADIANS(90-F11436))*COS(RADIANS(D11436-G11436)))</f>
        <v>874.73640574576132</v>
      </c>
      <c r="J11436" s="1">
        <f>I11436/A11436</f>
        <v>1.4040712772805157</v>
      </c>
      <c r="K11436" s="1"/>
    </row>
    <row r="11437" spans="1:11">
      <c r="A11437" s="1">
        <v>623</v>
      </c>
      <c r="B11437" s="2" t="s">
        <v>16</v>
      </c>
      <c r="C11437" s="1">
        <v>40.26</v>
      </c>
      <c r="D11437" s="1">
        <v>-80</v>
      </c>
      <c r="E11437" t="s">
        <v>13</v>
      </c>
      <c r="F11437" s="1">
        <v>40.799999999999997</v>
      </c>
      <c r="G11437" s="1">
        <v>-96.666700000000006</v>
      </c>
      <c r="H11437" s="1" t="s">
        <v>2</v>
      </c>
      <c r="I11437" s="1">
        <f>3958.756*ACOS(COS(RADIANS(90-C11437))*COS(RADIANS(90-F11437))+SIN(RADIANS(90-C11437))*SIN(RADIANS(90-F11437))*COS(RADIANS(D11437-G11437)))</f>
        <v>874.73640574576132</v>
      </c>
      <c r="J11437" s="1">
        <f>I11437/A11437</f>
        <v>1.4040712772805157</v>
      </c>
      <c r="K11437" s="1"/>
    </row>
    <row r="11438" spans="1:11">
      <c r="A11438" s="1">
        <v>623</v>
      </c>
      <c r="B11438" s="2" t="s">
        <v>16</v>
      </c>
      <c r="C11438" s="1">
        <v>40.26</v>
      </c>
      <c r="D11438" s="1">
        <v>-80</v>
      </c>
      <c r="E11438" t="s">
        <v>37</v>
      </c>
      <c r="F11438" s="1">
        <v>40.799999999999997</v>
      </c>
      <c r="G11438" s="1">
        <v>-96.666700000000006</v>
      </c>
      <c r="H11438" s="1" t="s">
        <v>2</v>
      </c>
      <c r="I11438" s="1">
        <f>3958.756*ACOS(COS(RADIANS(90-C11438))*COS(RADIANS(90-F11438))+SIN(RADIANS(90-C11438))*SIN(RADIANS(90-F11438))*COS(RADIANS(D11438-G11438)))</f>
        <v>874.73640574576132</v>
      </c>
      <c r="J11438" s="1">
        <f>I11438/A11438</f>
        <v>1.4040712772805157</v>
      </c>
      <c r="K11438" s="1"/>
    </row>
    <row r="11439" spans="1:11">
      <c r="A11439" s="1">
        <v>646</v>
      </c>
      <c r="B11439" s="2" t="s">
        <v>13</v>
      </c>
      <c r="C11439" s="1">
        <v>40.799999999999997</v>
      </c>
      <c r="D11439" s="1">
        <v>-96.666700000000006</v>
      </c>
      <c r="E11439" t="s">
        <v>16</v>
      </c>
      <c r="F11439" s="1">
        <v>40.26</v>
      </c>
      <c r="G11439" s="1">
        <v>-80</v>
      </c>
      <c r="H11439" s="1" t="s">
        <v>2</v>
      </c>
      <c r="I11439" s="1">
        <f>3958.756*ACOS(COS(RADIANS(90-C11439))*COS(RADIANS(90-F11439))+SIN(RADIANS(90-C11439))*SIN(RADIANS(90-F11439))*COS(RADIANS(D11439-G11439)))</f>
        <v>874.73640574576132</v>
      </c>
      <c r="J11439" s="1">
        <f>I11439/A11439</f>
        <v>1.3540811234454511</v>
      </c>
      <c r="K11439" s="1"/>
    </row>
    <row r="11440" spans="1:11">
      <c r="A11440" s="1">
        <v>646</v>
      </c>
      <c r="B11440" s="2" t="s">
        <v>13</v>
      </c>
      <c r="C11440" s="1">
        <v>40.799999999999997</v>
      </c>
      <c r="D11440" s="1">
        <v>-96.666700000000006</v>
      </c>
      <c r="E11440" t="s">
        <v>16</v>
      </c>
      <c r="F11440" s="1">
        <v>40.26</v>
      </c>
      <c r="G11440" s="1">
        <v>-80</v>
      </c>
      <c r="H11440" s="1" t="s">
        <v>2</v>
      </c>
      <c r="I11440" s="1">
        <f>3958.756*ACOS(COS(RADIANS(90-C11440))*COS(RADIANS(90-F11440))+SIN(RADIANS(90-C11440))*SIN(RADIANS(90-F11440))*COS(RADIANS(D11440-G11440)))</f>
        <v>874.73640574576132</v>
      </c>
      <c r="J11440" s="1">
        <f>I11440/A11440</f>
        <v>1.3540811234454511</v>
      </c>
      <c r="K11440" s="1"/>
    </row>
    <row r="11441" spans="1:11">
      <c r="A11441" s="1">
        <v>674</v>
      </c>
      <c r="B11441" s="2" t="s">
        <v>16</v>
      </c>
      <c r="C11441" s="1">
        <v>40.26</v>
      </c>
      <c r="D11441" s="1">
        <v>-80</v>
      </c>
      <c r="E11441" t="s">
        <v>13</v>
      </c>
      <c r="F11441" s="1">
        <v>40.799999999999997</v>
      </c>
      <c r="G11441" s="1">
        <v>-96.666700000000006</v>
      </c>
      <c r="H11441" s="1" t="s">
        <v>2</v>
      </c>
      <c r="I11441" s="1">
        <f>3958.756*ACOS(COS(RADIANS(90-C11441))*COS(RADIANS(90-F11441))+SIN(RADIANS(90-C11441))*SIN(RADIANS(90-F11441))*COS(RADIANS(D11441-G11441)))</f>
        <v>874.73640574576132</v>
      </c>
      <c r="J11441" s="1">
        <f>I11441/A11441</f>
        <v>1.2978284951717527</v>
      </c>
      <c r="K11441" s="1"/>
    </row>
    <row r="11442" spans="1:11">
      <c r="A11442" s="1">
        <v>674</v>
      </c>
      <c r="B11442" s="2" t="s">
        <v>16</v>
      </c>
      <c r="C11442" s="1">
        <v>40.26</v>
      </c>
      <c r="D11442" s="1">
        <v>-80</v>
      </c>
      <c r="E11442" t="s">
        <v>13</v>
      </c>
      <c r="F11442" s="1">
        <v>40.799999999999997</v>
      </c>
      <c r="G11442" s="1">
        <v>-96.666700000000006</v>
      </c>
      <c r="H11442" s="1" t="s">
        <v>2</v>
      </c>
      <c r="I11442" s="1">
        <f>3958.756*ACOS(COS(RADIANS(90-C11442))*COS(RADIANS(90-F11442))+SIN(RADIANS(90-C11442))*SIN(RADIANS(90-F11442))*COS(RADIANS(D11442-G11442)))</f>
        <v>874.73640574576132</v>
      </c>
      <c r="J11442" s="1">
        <f>I11442/A11442</f>
        <v>1.2978284951717527</v>
      </c>
      <c r="K11442" s="1"/>
    </row>
    <row r="11443" spans="1:11">
      <c r="A11443" s="1">
        <v>674</v>
      </c>
      <c r="B11443" s="2" t="s">
        <v>16</v>
      </c>
      <c r="C11443" s="1">
        <v>40.26</v>
      </c>
      <c r="D11443" s="1">
        <v>-80</v>
      </c>
      <c r="E11443" t="s">
        <v>37</v>
      </c>
      <c r="F11443" s="1">
        <v>40.799999999999997</v>
      </c>
      <c r="G11443" s="1">
        <v>-96.666700000000006</v>
      </c>
      <c r="H11443" s="1" t="s">
        <v>2</v>
      </c>
      <c r="I11443" s="1">
        <f>3958.756*ACOS(COS(RADIANS(90-C11443))*COS(RADIANS(90-F11443))+SIN(RADIANS(90-C11443))*SIN(RADIANS(90-F11443))*COS(RADIANS(D11443-G11443)))</f>
        <v>874.73640574576132</v>
      </c>
      <c r="J11443" s="1">
        <f>I11443/A11443</f>
        <v>1.2978284951717527</v>
      </c>
      <c r="K11443" s="1"/>
    </row>
    <row r="11444" spans="1:11">
      <c r="A11444" s="1">
        <v>808</v>
      </c>
      <c r="B11444" s="2" t="s">
        <v>16</v>
      </c>
      <c r="C11444" s="1">
        <v>40.26</v>
      </c>
      <c r="D11444" s="1">
        <v>-80</v>
      </c>
      <c r="E11444" t="s">
        <v>13</v>
      </c>
      <c r="F11444" s="1">
        <v>40.799999999999997</v>
      </c>
      <c r="G11444" s="1">
        <v>-96.666700000000006</v>
      </c>
      <c r="H11444" s="1" t="s">
        <v>2</v>
      </c>
      <c r="I11444" s="1">
        <f>3958.756*ACOS(COS(RADIANS(90-C11444))*COS(RADIANS(90-F11444))+SIN(RADIANS(90-C11444))*SIN(RADIANS(90-F11444))*COS(RADIANS(D11444-G11444)))</f>
        <v>874.73640574576132</v>
      </c>
      <c r="J11444" s="1">
        <f>I11444/A11444</f>
        <v>1.0825945615665362</v>
      </c>
      <c r="K11444" s="1"/>
    </row>
    <row r="11445" spans="1:11">
      <c r="A11445" s="1">
        <v>1089</v>
      </c>
      <c r="B11445" s="2" t="s">
        <v>13</v>
      </c>
      <c r="C11445" s="1">
        <v>40.799999999999997</v>
      </c>
      <c r="D11445" s="1">
        <v>-96.666700000000006</v>
      </c>
      <c r="E11445" t="s">
        <v>16</v>
      </c>
      <c r="F11445" s="1">
        <v>40.26</v>
      </c>
      <c r="G11445" s="1">
        <v>-80</v>
      </c>
      <c r="H11445" s="1" t="s">
        <v>2</v>
      </c>
      <c r="I11445" s="1">
        <f>3958.756*ACOS(COS(RADIANS(90-C11445))*COS(RADIANS(90-F11445))+SIN(RADIANS(90-C11445))*SIN(RADIANS(90-F11445))*COS(RADIANS(D11445-G11445)))</f>
        <v>874.73640574576132</v>
      </c>
      <c r="J11445" s="1">
        <f>I11445/A11445</f>
        <v>0.80324738819629138</v>
      </c>
      <c r="K11445" s="1"/>
    </row>
    <row r="11446" spans="1:11">
      <c r="A11446" s="1">
        <v>1089</v>
      </c>
      <c r="B11446" s="2" t="s">
        <v>13</v>
      </c>
      <c r="C11446" s="1">
        <v>40.799999999999997</v>
      </c>
      <c r="D11446" s="1">
        <v>-96.666700000000006</v>
      </c>
      <c r="E11446" t="s">
        <v>16</v>
      </c>
      <c r="F11446" s="1">
        <v>40.26</v>
      </c>
      <c r="G11446" s="1">
        <v>-80</v>
      </c>
      <c r="H11446" s="1" t="s">
        <v>2</v>
      </c>
      <c r="I11446" s="1">
        <f>3958.756*ACOS(COS(RADIANS(90-C11446))*COS(RADIANS(90-F11446))+SIN(RADIANS(90-C11446))*SIN(RADIANS(90-F11446))*COS(RADIANS(D11446-G11446)))</f>
        <v>874.73640574576132</v>
      </c>
      <c r="J11446" s="1">
        <f>I11446/A11446</f>
        <v>0.80324738819629138</v>
      </c>
      <c r="K11446" s="1"/>
    </row>
    <row r="11447" spans="1:11">
      <c r="A11447" s="1">
        <v>1163</v>
      </c>
      <c r="B11447" s="2" t="s">
        <v>13</v>
      </c>
      <c r="C11447" s="1">
        <v>40.799999999999997</v>
      </c>
      <c r="D11447" s="1">
        <v>-96.666700000000006</v>
      </c>
      <c r="E11447" t="s">
        <v>16</v>
      </c>
      <c r="F11447" s="1">
        <v>40.26</v>
      </c>
      <c r="G11447" s="1">
        <v>-80</v>
      </c>
      <c r="H11447" s="1" t="s">
        <v>2</v>
      </c>
      <c r="I11447" s="1">
        <f>3958.756*ACOS(COS(RADIANS(90-C11447))*COS(RADIANS(90-F11447))+SIN(RADIANS(90-C11447))*SIN(RADIANS(90-F11447))*COS(RADIANS(D11447-G11447)))</f>
        <v>874.73640574576132</v>
      </c>
      <c r="J11447" s="1">
        <f>I11447/A11447</f>
        <v>0.75213792411501401</v>
      </c>
      <c r="K11447" s="1"/>
    </row>
    <row r="11448" spans="1:11">
      <c r="A11448" s="1">
        <v>1163</v>
      </c>
      <c r="B11448" s="2" t="s">
        <v>13</v>
      </c>
      <c r="C11448" s="1">
        <v>40.799999999999997</v>
      </c>
      <c r="D11448" s="1">
        <v>-96.666700000000006</v>
      </c>
      <c r="E11448" t="s">
        <v>16</v>
      </c>
      <c r="F11448" s="1">
        <v>40.26</v>
      </c>
      <c r="G11448" s="1">
        <v>-80</v>
      </c>
      <c r="H11448" s="1" t="s">
        <v>2</v>
      </c>
      <c r="I11448" s="1">
        <f>3958.756*ACOS(COS(RADIANS(90-C11448))*COS(RADIANS(90-F11448))+SIN(RADIANS(90-C11448))*SIN(RADIANS(90-F11448))*COS(RADIANS(D11448-G11448)))</f>
        <v>874.73640574576132</v>
      </c>
      <c r="J11448" s="1">
        <f>I11448/A11448</f>
        <v>0.75213792411501401</v>
      </c>
      <c r="K11448" s="1"/>
    </row>
    <row r="11449" spans="1:11">
      <c r="A11449" s="1">
        <v>1285</v>
      </c>
      <c r="B11449" s="2" t="s">
        <v>16</v>
      </c>
      <c r="C11449" s="1">
        <v>40.26</v>
      </c>
      <c r="D11449" s="1">
        <v>-80</v>
      </c>
      <c r="E11449" t="s">
        <v>13</v>
      </c>
      <c r="F11449" s="1">
        <v>40.799999999999997</v>
      </c>
      <c r="G11449" s="1">
        <v>-96.666700000000006</v>
      </c>
      <c r="H11449" s="1" t="s">
        <v>2</v>
      </c>
      <c r="I11449" s="1">
        <f>3958.756*ACOS(COS(RADIANS(90-C11449))*COS(RADIANS(90-F11449))+SIN(RADIANS(90-C11449))*SIN(RADIANS(90-F11449))*COS(RADIANS(D11449-G11449)))</f>
        <v>874.73640574576132</v>
      </c>
      <c r="J11449" s="1">
        <f>I11449/A11449</f>
        <v>0.68072872042471699</v>
      </c>
      <c r="K11449" s="1"/>
    </row>
    <row r="11450" spans="1:11">
      <c r="A11450" s="1">
        <v>1380</v>
      </c>
      <c r="B11450" s="2" t="s">
        <v>16</v>
      </c>
      <c r="C11450" s="1">
        <v>40.26</v>
      </c>
      <c r="D11450" s="1">
        <v>-80</v>
      </c>
      <c r="E11450" t="s">
        <v>13</v>
      </c>
      <c r="F11450" s="1">
        <v>40.799999999999997</v>
      </c>
      <c r="G11450" s="1">
        <v>-96.666700000000006</v>
      </c>
      <c r="H11450" s="1" t="s">
        <v>2</v>
      </c>
      <c r="I11450" s="1">
        <f>3958.756*ACOS(COS(RADIANS(90-C11450))*COS(RADIANS(90-F11450))+SIN(RADIANS(90-C11450))*SIN(RADIANS(90-F11450))*COS(RADIANS(D11450-G11450)))</f>
        <v>874.73640574576132</v>
      </c>
      <c r="J11450" s="1">
        <f>I11450/A11450</f>
        <v>0.63386696068533432</v>
      </c>
      <c r="K11450" s="1"/>
    </row>
    <row r="11451" spans="1:11">
      <c r="A11451" s="1">
        <v>1515</v>
      </c>
      <c r="B11451" s="2" t="s">
        <v>16</v>
      </c>
      <c r="C11451" s="1">
        <v>40.26</v>
      </c>
      <c r="D11451" s="1">
        <v>-80</v>
      </c>
      <c r="E11451" t="s">
        <v>13</v>
      </c>
      <c r="F11451" s="1">
        <v>40.799999999999997</v>
      </c>
      <c r="G11451" s="1">
        <v>-96.666700000000006</v>
      </c>
      <c r="H11451" s="1" t="s">
        <v>2</v>
      </c>
      <c r="I11451" s="1">
        <f>3958.756*ACOS(COS(RADIANS(90-C11451))*COS(RADIANS(90-F11451))+SIN(RADIANS(90-C11451))*SIN(RADIANS(90-F11451))*COS(RADIANS(D11451-G11451)))</f>
        <v>874.73640574576132</v>
      </c>
      <c r="J11451" s="1">
        <f>I11451/A11451</f>
        <v>0.57738376616881937</v>
      </c>
      <c r="K11451" s="1"/>
    </row>
    <row r="11452" spans="1:11">
      <c r="A11452" s="1">
        <v>1647</v>
      </c>
      <c r="B11452" s="2" t="s">
        <v>13</v>
      </c>
      <c r="C11452" s="1">
        <v>40.799999999999997</v>
      </c>
      <c r="D11452" s="1">
        <v>-96.666700000000006</v>
      </c>
      <c r="E11452" t="s">
        <v>16</v>
      </c>
      <c r="F11452" s="1">
        <v>40.26</v>
      </c>
      <c r="G11452" s="1">
        <v>-80</v>
      </c>
      <c r="H11452" s="1" t="s">
        <v>2</v>
      </c>
      <c r="I11452" s="1">
        <f>3958.756*ACOS(COS(RADIANS(90-C11452))*COS(RADIANS(90-F11452))+SIN(RADIANS(90-C11452))*SIN(RADIANS(90-F11452))*COS(RADIANS(D11452-G11452)))</f>
        <v>874.73640574576132</v>
      </c>
      <c r="J11452" s="1">
        <f>I11452/A11452</f>
        <v>0.53110892880738392</v>
      </c>
      <c r="K11452" s="1"/>
    </row>
    <row r="11453" spans="1:11">
      <c r="A11453" s="1">
        <v>1647</v>
      </c>
      <c r="B11453" s="2" t="s">
        <v>13</v>
      </c>
      <c r="C11453" s="1">
        <v>40.799999999999997</v>
      </c>
      <c r="D11453" s="1">
        <v>-96.666700000000006</v>
      </c>
      <c r="E11453" t="s">
        <v>16</v>
      </c>
      <c r="F11453" s="1">
        <v>40.26</v>
      </c>
      <c r="G11453" s="1">
        <v>-80</v>
      </c>
      <c r="H11453" s="1" t="s">
        <v>2</v>
      </c>
      <c r="I11453" s="1">
        <f>3958.756*ACOS(COS(RADIANS(90-C11453))*COS(RADIANS(90-F11453))+SIN(RADIANS(90-C11453))*SIN(RADIANS(90-F11453))*COS(RADIANS(D11453-G11453)))</f>
        <v>874.73640574576132</v>
      </c>
      <c r="J11453" s="1">
        <f>I11453/A11453</f>
        <v>0.53110892880738392</v>
      </c>
      <c r="K11453" s="1"/>
    </row>
    <row r="11454" spans="1:11">
      <c r="A11454" s="1">
        <v>1808</v>
      </c>
      <c r="B11454" s="2" t="s">
        <v>16</v>
      </c>
      <c r="C11454" s="1">
        <v>40.26</v>
      </c>
      <c r="D11454" s="1">
        <v>-80</v>
      </c>
      <c r="E11454" t="s">
        <v>13</v>
      </c>
      <c r="F11454" s="1">
        <v>40.799999999999997</v>
      </c>
      <c r="G11454" s="1">
        <v>-96.666700000000006</v>
      </c>
      <c r="H11454" s="1" t="s">
        <v>2</v>
      </c>
      <c r="I11454" s="1">
        <f>3958.756*ACOS(COS(RADIANS(90-C11454))*COS(RADIANS(90-F11454))+SIN(RADIANS(90-C11454))*SIN(RADIANS(90-F11454))*COS(RADIANS(D11454-G11454)))</f>
        <v>874.73640574576132</v>
      </c>
      <c r="J11454" s="1">
        <f>I11454/A11454</f>
        <v>0.48381438370893876</v>
      </c>
      <c r="K11454" s="1"/>
    </row>
    <row r="11455" spans="1:11">
      <c r="A11455" s="1">
        <v>1808</v>
      </c>
      <c r="B11455" s="2" t="s">
        <v>16</v>
      </c>
      <c r="C11455" s="1">
        <v>40.26</v>
      </c>
      <c r="D11455" s="1">
        <v>-80</v>
      </c>
      <c r="E11455" t="s">
        <v>13</v>
      </c>
      <c r="F11455" s="1">
        <v>40.799999999999997</v>
      </c>
      <c r="G11455" s="1">
        <v>-96.666700000000006</v>
      </c>
      <c r="H11455" s="1" t="s">
        <v>2</v>
      </c>
      <c r="I11455" s="1">
        <f>3958.756*ACOS(COS(RADIANS(90-C11455))*COS(RADIANS(90-F11455))+SIN(RADIANS(90-C11455))*SIN(RADIANS(90-F11455))*COS(RADIANS(D11455-G11455)))</f>
        <v>874.73640574576132</v>
      </c>
      <c r="J11455" s="1">
        <f>I11455/A11455</f>
        <v>0.48381438370893876</v>
      </c>
      <c r="K11455" s="1"/>
    </row>
    <row r="11456" spans="1:11">
      <c r="A11456" s="1">
        <v>1980</v>
      </c>
      <c r="B11456" s="2" t="s">
        <v>37</v>
      </c>
      <c r="C11456" s="1">
        <v>40.799999999999997</v>
      </c>
      <c r="D11456" s="1">
        <v>-96.666700000000006</v>
      </c>
      <c r="E11456" t="s">
        <v>16</v>
      </c>
      <c r="F11456" s="1">
        <v>40.26</v>
      </c>
      <c r="G11456" s="1">
        <v>-80</v>
      </c>
      <c r="H11456" s="1" t="s">
        <v>2</v>
      </c>
      <c r="I11456" s="1">
        <f>3958.756*ACOS(COS(RADIANS(90-C11456))*COS(RADIANS(90-F11456))+SIN(RADIANS(90-C11456))*SIN(RADIANS(90-F11456))*COS(RADIANS(D11456-G11456)))</f>
        <v>874.73640574576132</v>
      </c>
      <c r="J11456" s="1">
        <f>I11456/A11456</f>
        <v>0.44178606350796024</v>
      </c>
      <c r="K11456" s="1"/>
    </row>
    <row r="11457" spans="1:11">
      <c r="A11457" s="1">
        <v>1980</v>
      </c>
      <c r="B11457" s="2" t="s">
        <v>37</v>
      </c>
      <c r="C11457" s="1">
        <v>40.799999999999997</v>
      </c>
      <c r="D11457" s="1">
        <v>-96.666700000000006</v>
      </c>
      <c r="E11457" t="s">
        <v>16</v>
      </c>
      <c r="F11457" s="1">
        <v>40.26</v>
      </c>
      <c r="G11457" s="1">
        <v>-80</v>
      </c>
      <c r="H11457" s="1" t="s">
        <v>2</v>
      </c>
      <c r="I11457" s="1">
        <f>3958.756*ACOS(COS(RADIANS(90-C11457))*COS(RADIANS(90-F11457))+SIN(RADIANS(90-C11457))*SIN(RADIANS(90-F11457))*COS(RADIANS(D11457-G11457)))</f>
        <v>874.73640574576132</v>
      </c>
      <c r="J11457" s="1">
        <f>I11457/A11457</f>
        <v>0.44178606350796024</v>
      </c>
      <c r="K11457" s="1"/>
    </row>
    <row r="11458" spans="1:11">
      <c r="A11458" s="1">
        <v>2295</v>
      </c>
      <c r="B11458" s="2" t="s">
        <v>37</v>
      </c>
      <c r="C11458" s="1">
        <v>40.799999999999997</v>
      </c>
      <c r="D11458" s="1">
        <v>-96.666700000000006</v>
      </c>
      <c r="E11458" t="s">
        <v>16</v>
      </c>
      <c r="F11458" s="1">
        <v>40.26</v>
      </c>
      <c r="G11458" s="1">
        <v>-80</v>
      </c>
      <c r="H11458" s="1" t="s">
        <v>2</v>
      </c>
      <c r="I11458" s="1">
        <f>3958.756*ACOS(COS(RADIANS(90-C11458))*COS(RADIANS(90-F11458))+SIN(RADIANS(90-C11458))*SIN(RADIANS(90-F11458))*COS(RADIANS(D11458-G11458)))</f>
        <v>874.73640574576132</v>
      </c>
      <c r="J11458" s="1">
        <f>I11458/A11458</f>
        <v>0.38114876067353437</v>
      </c>
      <c r="K11458" s="1"/>
    </row>
    <row r="11459" spans="1:11">
      <c r="A11459" s="1">
        <v>2295</v>
      </c>
      <c r="B11459" s="2" t="s">
        <v>37</v>
      </c>
      <c r="C11459" s="1">
        <v>40.799999999999997</v>
      </c>
      <c r="D11459" s="1">
        <v>-96.666700000000006</v>
      </c>
      <c r="E11459" t="s">
        <v>16</v>
      </c>
      <c r="F11459" s="1">
        <v>40.26</v>
      </c>
      <c r="G11459" s="1">
        <v>-80</v>
      </c>
      <c r="H11459" s="1" t="s">
        <v>2</v>
      </c>
      <c r="I11459" s="1">
        <f>3958.756*ACOS(COS(RADIANS(90-C11459))*COS(RADIANS(90-F11459))+SIN(RADIANS(90-C11459))*SIN(RADIANS(90-F11459))*COS(RADIANS(D11459-G11459)))</f>
        <v>874.73640574576132</v>
      </c>
      <c r="J11459" s="1">
        <f>I11459/A11459</f>
        <v>0.38114876067353437</v>
      </c>
      <c r="K11459" s="1"/>
    </row>
    <row r="11460" spans="1:11">
      <c r="A11460" s="1">
        <v>2338</v>
      </c>
      <c r="B11460" s="2" t="s">
        <v>37</v>
      </c>
      <c r="C11460" s="1">
        <v>40.799999999999997</v>
      </c>
      <c r="D11460" s="1">
        <v>-96.666700000000006</v>
      </c>
      <c r="E11460" t="s">
        <v>16</v>
      </c>
      <c r="F11460" s="1">
        <v>40.26</v>
      </c>
      <c r="G11460" s="1">
        <v>-80</v>
      </c>
      <c r="H11460" s="1" t="s">
        <v>2</v>
      </c>
      <c r="I11460" s="1">
        <f>3958.756*ACOS(COS(RADIANS(90-C11460))*COS(RADIANS(90-F11460))+SIN(RADIANS(90-C11460))*SIN(RADIANS(90-F11460))*COS(RADIANS(D11460-G11460)))</f>
        <v>874.73640574576132</v>
      </c>
      <c r="J11460" s="1">
        <f>I11460/A11460</f>
        <v>0.374138753526844</v>
      </c>
      <c r="K11460" s="1"/>
    </row>
    <row r="11461" spans="1:11">
      <c r="A11461" s="1">
        <v>2338</v>
      </c>
      <c r="B11461" s="2" t="s">
        <v>37</v>
      </c>
      <c r="C11461" s="1">
        <v>40.799999999999997</v>
      </c>
      <c r="D11461" s="1">
        <v>-96.666700000000006</v>
      </c>
      <c r="E11461" t="s">
        <v>16</v>
      </c>
      <c r="F11461" s="1">
        <v>40.26</v>
      </c>
      <c r="G11461" s="1">
        <v>-80</v>
      </c>
      <c r="H11461" s="1" t="s">
        <v>2</v>
      </c>
      <c r="I11461" s="1">
        <f>3958.756*ACOS(COS(RADIANS(90-C11461))*COS(RADIANS(90-F11461))+SIN(RADIANS(90-C11461))*SIN(RADIANS(90-F11461))*COS(RADIANS(D11461-G11461)))</f>
        <v>874.73640574576132</v>
      </c>
      <c r="J11461" s="1">
        <f>I11461/A11461</f>
        <v>0.374138753526844</v>
      </c>
      <c r="K11461" s="1"/>
    </row>
    <row r="11462" spans="1:11">
      <c r="A11462" s="1">
        <v>2508</v>
      </c>
      <c r="B11462" s="2" t="s">
        <v>13</v>
      </c>
      <c r="C11462" s="1">
        <v>40.799999999999997</v>
      </c>
      <c r="D11462" s="1">
        <v>-96.666700000000006</v>
      </c>
      <c r="E11462" t="s">
        <v>16</v>
      </c>
      <c r="F11462" s="1">
        <v>40.26</v>
      </c>
      <c r="G11462" s="1">
        <v>-80</v>
      </c>
      <c r="H11462" s="1" t="s">
        <v>2</v>
      </c>
      <c r="I11462" s="1">
        <f>3958.756*ACOS(COS(RADIANS(90-C11462))*COS(RADIANS(90-F11462))+SIN(RADIANS(90-C11462))*SIN(RADIANS(90-F11462))*COS(RADIANS(D11462-G11462)))</f>
        <v>874.73640574576132</v>
      </c>
      <c r="J11462" s="1">
        <f>I11462/A11462</f>
        <v>0.34877847119049493</v>
      </c>
      <c r="K11462" s="1"/>
    </row>
    <row r="11463" spans="1:11">
      <c r="A11463" s="1">
        <v>2508</v>
      </c>
      <c r="B11463" s="2" t="s">
        <v>13</v>
      </c>
      <c r="C11463" s="1">
        <v>40.799999999999997</v>
      </c>
      <c r="D11463" s="1">
        <v>-96.666700000000006</v>
      </c>
      <c r="E11463" t="s">
        <v>16</v>
      </c>
      <c r="F11463" s="1">
        <v>40.26</v>
      </c>
      <c r="G11463" s="1">
        <v>-80</v>
      </c>
      <c r="H11463" s="1" t="s">
        <v>2</v>
      </c>
      <c r="I11463" s="1">
        <f>3958.756*ACOS(COS(RADIANS(90-C11463))*COS(RADIANS(90-F11463))+SIN(RADIANS(90-C11463))*SIN(RADIANS(90-F11463))*COS(RADIANS(D11463-G11463)))</f>
        <v>874.73640574576132</v>
      </c>
      <c r="J11463" s="1">
        <f>I11463/A11463</f>
        <v>0.34877847119049493</v>
      </c>
      <c r="K11463" s="1"/>
    </row>
    <row r="11464" spans="1:11">
      <c r="A11464" s="1">
        <v>3048</v>
      </c>
      <c r="B11464" s="2" t="s">
        <v>13</v>
      </c>
      <c r="C11464" s="1">
        <v>40.799999999999997</v>
      </c>
      <c r="D11464" s="1">
        <v>-96.666700000000006</v>
      </c>
      <c r="E11464" t="s">
        <v>16</v>
      </c>
      <c r="F11464" s="1">
        <v>40.26</v>
      </c>
      <c r="G11464" s="1">
        <v>-80</v>
      </c>
      <c r="H11464" s="1" t="s">
        <v>2</v>
      </c>
      <c r="I11464" s="1">
        <f>3958.756*ACOS(COS(RADIANS(90-C11464))*COS(RADIANS(90-F11464))+SIN(RADIANS(90-C11464))*SIN(RADIANS(90-F11464))*COS(RADIANS(D11464-G11464)))</f>
        <v>874.73640574576132</v>
      </c>
      <c r="J11464" s="1">
        <f>I11464/A11464</f>
        <v>0.28698700975910807</v>
      </c>
      <c r="K11464" s="1"/>
    </row>
    <row r="11465" spans="1:11">
      <c r="A11465" s="1">
        <v>3048</v>
      </c>
      <c r="B11465" s="2" t="s">
        <v>13</v>
      </c>
      <c r="C11465" s="1">
        <v>40.799999999999997</v>
      </c>
      <c r="D11465" s="1">
        <v>-96.666700000000006</v>
      </c>
      <c r="E11465" t="s">
        <v>16</v>
      </c>
      <c r="F11465" s="1">
        <v>40.26</v>
      </c>
      <c r="G11465" s="1">
        <v>-80</v>
      </c>
      <c r="H11465" s="1" t="s">
        <v>2</v>
      </c>
      <c r="I11465" s="1">
        <f>3958.756*ACOS(COS(RADIANS(90-C11465))*COS(RADIANS(90-F11465))+SIN(RADIANS(90-C11465))*SIN(RADIANS(90-F11465))*COS(RADIANS(D11465-G11465)))</f>
        <v>874.73640574576132</v>
      </c>
      <c r="J11465" s="1">
        <f>I11465/A11465</f>
        <v>0.28698700975910807</v>
      </c>
      <c r="K11465" s="1"/>
    </row>
    <row r="11466" spans="1:11">
      <c r="A11466" s="1">
        <v>3296</v>
      </c>
      <c r="B11466" s="2" t="s">
        <v>16</v>
      </c>
      <c r="C11466" s="1">
        <v>40.26</v>
      </c>
      <c r="D11466" s="1">
        <v>-80</v>
      </c>
      <c r="E11466" t="s">
        <v>37</v>
      </c>
      <c r="F11466" s="1">
        <v>40.799999999999997</v>
      </c>
      <c r="G11466" s="1">
        <v>-96.666700000000006</v>
      </c>
      <c r="H11466" s="1" t="s">
        <v>2</v>
      </c>
      <c r="I11466" s="1">
        <f>3958.756*ACOS(COS(RADIANS(90-C11466))*COS(RADIANS(90-F11466))+SIN(RADIANS(90-C11466))*SIN(RADIANS(90-F11466))*COS(RADIANS(D11466-G11466)))</f>
        <v>874.73640574576132</v>
      </c>
      <c r="J11466" s="1">
        <f>I11466/A11466</f>
        <v>0.26539332698597129</v>
      </c>
      <c r="K11466" s="1"/>
    </row>
    <row r="11467" spans="1:11">
      <c r="A11467" s="1">
        <v>3824</v>
      </c>
      <c r="B11467" s="2" t="s">
        <v>16</v>
      </c>
      <c r="C11467" s="1">
        <v>40.26</v>
      </c>
      <c r="D11467" s="1">
        <v>-80</v>
      </c>
      <c r="E11467" t="s">
        <v>13</v>
      </c>
      <c r="F11467" s="1">
        <v>40.799999999999997</v>
      </c>
      <c r="G11467" s="1">
        <v>-96.666700000000006</v>
      </c>
      <c r="H11467" s="1" t="s">
        <v>2</v>
      </c>
      <c r="I11467" s="1">
        <f>3958.756*ACOS(COS(RADIANS(90-C11467))*COS(RADIANS(90-F11467))+SIN(RADIANS(90-C11467))*SIN(RADIANS(90-F11467))*COS(RADIANS(D11467-G11467)))</f>
        <v>874.73640574576132</v>
      </c>
      <c r="J11467" s="1">
        <f>I11467/A11467</f>
        <v>0.22874906007995852</v>
      </c>
      <c r="K11467" s="1"/>
    </row>
    <row r="11468" spans="1:11">
      <c r="A11468" s="1">
        <v>5361</v>
      </c>
      <c r="B11468" s="2" t="s">
        <v>37</v>
      </c>
      <c r="C11468" s="1">
        <v>40.799999999999997</v>
      </c>
      <c r="D11468" s="1">
        <v>-96.666700000000006</v>
      </c>
      <c r="E11468" t="s">
        <v>16</v>
      </c>
      <c r="F11468" s="1">
        <v>40.26</v>
      </c>
      <c r="G11468" s="1">
        <v>-80</v>
      </c>
      <c r="H11468" s="1" t="s">
        <v>2</v>
      </c>
      <c r="I11468" s="1">
        <f>3958.756*ACOS(COS(RADIANS(90-C11468))*COS(RADIANS(90-F11468))+SIN(RADIANS(90-C11468))*SIN(RADIANS(90-F11468))*COS(RADIANS(D11468-G11468)))</f>
        <v>874.73640574576132</v>
      </c>
      <c r="J11468" s="1">
        <f>I11468/A11468</f>
        <v>0.16316664908520076</v>
      </c>
      <c r="K11468" s="1"/>
    </row>
    <row r="11469" spans="1:11">
      <c r="A11469" s="1">
        <v>5361</v>
      </c>
      <c r="B11469" s="2" t="s">
        <v>37</v>
      </c>
      <c r="C11469" s="1">
        <v>40.799999999999997</v>
      </c>
      <c r="D11469" s="1">
        <v>-96.666700000000006</v>
      </c>
      <c r="E11469" t="s">
        <v>16</v>
      </c>
      <c r="F11469" s="1">
        <v>40.26</v>
      </c>
      <c r="G11469" s="1">
        <v>-80</v>
      </c>
      <c r="H11469" s="1" t="s">
        <v>2</v>
      </c>
      <c r="I11469" s="1">
        <f>3958.756*ACOS(COS(RADIANS(90-C11469))*COS(RADIANS(90-F11469))+SIN(RADIANS(90-C11469))*SIN(RADIANS(90-F11469))*COS(RADIANS(D11469-G11469)))</f>
        <v>874.73640574576132</v>
      </c>
      <c r="J11469" s="1">
        <f>I11469/A11469</f>
        <v>0.16316664908520076</v>
      </c>
      <c r="K11469" s="1"/>
    </row>
    <row r="11470" spans="1:11">
      <c r="A11470" s="1">
        <v>11944</v>
      </c>
      <c r="B11470" s="2" t="s">
        <v>16</v>
      </c>
      <c r="C11470" s="1">
        <v>40.26</v>
      </c>
      <c r="D11470" s="1">
        <v>-80</v>
      </c>
      <c r="E11470" t="s">
        <v>37</v>
      </c>
      <c r="F11470" s="1">
        <v>40.799999999999997</v>
      </c>
      <c r="G11470" s="1">
        <v>-96.666700000000006</v>
      </c>
      <c r="H11470" s="1" t="s">
        <v>2</v>
      </c>
      <c r="I11470" s="1">
        <f>3958.756*ACOS(COS(RADIANS(90-C11470))*COS(RADIANS(90-F11470))+SIN(RADIANS(90-C11470))*SIN(RADIANS(90-F11470))*COS(RADIANS(D11470-G11470)))</f>
        <v>874.73640574576132</v>
      </c>
      <c r="J11470" s="1">
        <f>I11470/A11470</f>
        <v>7.3236470675298163E-2</v>
      </c>
      <c r="K11470" s="1"/>
    </row>
    <row r="11471" spans="1:11">
      <c r="A11471" s="1">
        <v>13259</v>
      </c>
      <c r="B11471" s="2" t="s">
        <v>13</v>
      </c>
      <c r="C11471" s="1">
        <v>40.799999999999997</v>
      </c>
      <c r="D11471" s="1">
        <v>-96.666700000000006</v>
      </c>
      <c r="E11471" t="s">
        <v>16</v>
      </c>
      <c r="F11471" s="1">
        <v>40.26</v>
      </c>
      <c r="G11471" s="1">
        <v>-80</v>
      </c>
      <c r="H11471" s="1" t="s">
        <v>2</v>
      </c>
      <c r="I11471" s="1">
        <f>3958.756*ACOS(COS(RADIANS(90-C11471))*COS(RADIANS(90-F11471))+SIN(RADIANS(90-C11471))*SIN(RADIANS(90-F11471))*COS(RADIANS(D11471-G11471)))</f>
        <v>874.73640574576132</v>
      </c>
      <c r="J11471" s="1">
        <f>I11471/A11471</f>
        <v>6.597303007359237E-2</v>
      </c>
      <c r="K11471" s="1"/>
    </row>
    <row r="11472" spans="1:11">
      <c r="A11472" s="1">
        <v>13590</v>
      </c>
      <c r="B11472" s="2" t="s">
        <v>13</v>
      </c>
      <c r="C11472" s="1">
        <v>40.799999999999997</v>
      </c>
      <c r="D11472" s="1">
        <v>-96.666700000000006</v>
      </c>
      <c r="E11472" t="s">
        <v>16</v>
      </c>
      <c r="F11472" s="1">
        <v>40.26</v>
      </c>
      <c r="G11472" s="1">
        <v>-80</v>
      </c>
      <c r="H11472" s="1" t="s">
        <v>2</v>
      </c>
      <c r="I11472" s="1">
        <f>3958.756*ACOS(COS(RADIANS(90-C11472))*COS(RADIANS(90-F11472))+SIN(RADIANS(90-C11472))*SIN(RADIANS(90-F11472))*COS(RADIANS(D11472-G11472)))</f>
        <v>874.73640574576132</v>
      </c>
      <c r="J11472" s="1">
        <f>I11472/A11472</f>
        <v>6.4366181438245865E-2</v>
      </c>
      <c r="K11472" s="1"/>
    </row>
    <row r="11473" spans="1:11">
      <c r="A11473" s="1">
        <v>13590</v>
      </c>
      <c r="B11473" s="2" t="s">
        <v>13</v>
      </c>
      <c r="C11473" s="1">
        <v>40.799999999999997</v>
      </c>
      <c r="D11473" s="1">
        <v>-96.666700000000006</v>
      </c>
      <c r="E11473" t="s">
        <v>16</v>
      </c>
      <c r="F11473" s="1">
        <v>40.26</v>
      </c>
      <c r="G11473" s="1">
        <v>-80</v>
      </c>
      <c r="H11473" s="1" t="s">
        <v>2</v>
      </c>
      <c r="I11473" s="1">
        <f>3958.756*ACOS(COS(RADIANS(90-C11473))*COS(RADIANS(90-F11473))+SIN(RADIANS(90-C11473))*SIN(RADIANS(90-F11473))*COS(RADIANS(D11473-G11473)))</f>
        <v>874.73640574576132</v>
      </c>
      <c r="J11473" s="1">
        <f>I11473/A11473</f>
        <v>6.4366181438245865E-2</v>
      </c>
      <c r="K11473" s="1"/>
    </row>
    <row r="11474" spans="1:11">
      <c r="A11474" s="1">
        <v>13679</v>
      </c>
      <c r="B11474" s="2" t="s">
        <v>13</v>
      </c>
      <c r="C11474" s="1">
        <v>40.799999999999997</v>
      </c>
      <c r="D11474" s="1">
        <v>-96.666700000000006</v>
      </c>
      <c r="E11474" t="s">
        <v>16</v>
      </c>
      <c r="F11474" s="1">
        <v>40.26</v>
      </c>
      <c r="G11474" s="1">
        <v>-80</v>
      </c>
      <c r="H11474" s="1" t="s">
        <v>2</v>
      </c>
      <c r="I11474" s="1">
        <f>3958.756*ACOS(COS(RADIANS(90-C11474))*COS(RADIANS(90-F11474))+SIN(RADIANS(90-C11474))*SIN(RADIANS(90-F11474))*COS(RADIANS(D11474-G11474)))</f>
        <v>874.73640574576132</v>
      </c>
      <c r="J11474" s="1">
        <f>I11474/A11474</f>
        <v>6.3947394235379873E-2</v>
      </c>
      <c r="K11474" s="1"/>
    </row>
    <row r="11475" spans="1:11">
      <c r="A11475" s="1">
        <v>14023</v>
      </c>
      <c r="B11475" s="2" t="s">
        <v>16</v>
      </c>
      <c r="C11475" s="1">
        <v>40.26</v>
      </c>
      <c r="D11475" s="1">
        <v>-80</v>
      </c>
      <c r="E11475" t="s">
        <v>13</v>
      </c>
      <c r="F11475" s="1">
        <v>40.799999999999997</v>
      </c>
      <c r="G11475" s="1">
        <v>-96.666700000000006</v>
      </c>
      <c r="H11475" s="1" t="s">
        <v>2</v>
      </c>
      <c r="I11475" s="1">
        <f>3958.756*ACOS(COS(RADIANS(90-C11475))*COS(RADIANS(90-F11475))+SIN(RADIANS(90-C11475))*SIN(RADIANS(90-F11475))*COS(RADIANS(D11475-G11475)))</f>
        <v>874.73640574576132</v>
      </c>
      <c r="J11475" s="1">
        <f>I11475/A11475</f>
        <v>6.2378692558351372E-2</v>
      </c>
      <c r="K11475" s="1"/>
    </row>
    <row r="11476" spans="1:11">
      <c r="A11476" s="1">
        <v>14336</v>
      </c>
      <c r="B11476" s="2" t="s">
        <v>16</v>
      </c>
      <c r="C11476" s="1">
        <v>40.26</v>
      </c>
      <c r="D11476" s="1">
        <v>-80</v>
      </c>
      <c r="E11476" t="s">
        <v>37</v>
      </c>
      <c r="F11476" s="1">
        <v>40.799999999999997</v>
      </c>
      <c r="G11476" s="1">
        <v>-96.666700000000006</v>
      </c>
      <c r="H11476" s="1" t="s">
        <v>2</v>
      </c>
      <c r="I11476" s="1">
        <f>3958.756*ACOS(COS(RADIANS(90-C11476))*COS(RADIANS(90-F11476))+SIN(RADIANS(90-C11476))*SIN(RADIANS(90-F11476))*COS(RADIANS(D11476-G11476)))</f>
        <v>874.73640574576132</v>
      </c>
      <c r="J11476" s="1">
        <f>I11476/A11476</f>
        <v>6.1016769374006789E-2</v>
      </c>
      <c r="K11476" s="1"/>
    </row>
    <row r="11477" spans="1:11">
      <c r="A11477" s="1">
        <v>17219</v>
      </c>
      <c r="B11477" s="2" t="s">
        <v>16</v>
      </c>
      <c r="C11477" s="1">
        <v>40.26</v>
      </c>
      <c r="D11477" s="1">
        <v>-80</v>
      </c>
      <c r="E11477" t="s">
        <v>13</v>
      </c>
      <c r="F11477" s="1">
        <v>40.799999999999997</v>
      </c>
      <c r="G11477" s="1">
        <v>-96.666700000000006</v>
      </c>
      <c r="H11477" s="1" t="s">
        <v>2</v>
      </c>
      <c r="I11477" s="1">
        <f>3958.756*ACOS(COS(RADIANS(90-C11477))*COS(RADIANS(90-F11477))+SIN(RADIANS(90-C11477))*SIN(RADIANS(90-F11477))*COS(RADIANS(D11477-G11477)))</f>
        <v>874.73640574576132</v>
      </c>
      <c r="J11477" s="1">
        <f>I11477/A11477</f>
        <v>5.0800650777963953E-2</v>
      </c>
      <c r="K11477" s="1"/>
    </row>
    <row r="11478" spans="1:11">
      <c r="A11478" s="1">
        <v>25160</v>
      </c>
      <c r="B11478" s="2" t="s">
        <v>16</v>
      </c>
      <c r="C11478" s="1">
        <v>40.26</v>
      </c>
      <c r="D11478" s="1">
        <v>-80</v>
      </c>
      <c r="E11478" t="s">
        <v>13</v>
      </c>
      <c r="F11478" s="1">
        <v>40.799999999999997</v>
      </c>
      <c r="G11478" s="1">
        <v>-96.666700000000006</v>
      </c>
      <c r="H11478" s="1" t="s">
        <v>2</v>
      </c>
      <c r="I11478" s="1">
        <f>3958.756*ACOS(COS(RADIANS(90-C11478))*COS(RADIANS(90-F11478))+SIN(RADIANS(90-C11478))*SIN(RADIANS(90-F11478))*COS(RADIANS(D11478-G11478)))</f>
        <v>874.73640574576132</v>
      </c>
      <c r="J11478" s="1">
        <f>I11478/A11478</f>
        <v>3.4766947764139959E-2</v>
      </c>
      <c r="K11478" s="1"/>
    </row>
    <row r="11479" spans="1:11">
      <c r="A11479" s="1">
        <v>27895</v>
      </c>
      <c r="B11479" s="2" t="s">
        <v>16</v>
      </c>
      <c r="C11479" s="1">
        <v>40.26</v>
      </c>
      <c r="D11479" s="1">
        <v>-80</v>
      </c>
      <c r="E11479" t="s">
        <v>13</v>
      </c>
      <c r="F11479" s="1">
        <v>40.799999999999997</v>
      </c>
      <c r="G11479" s="1">
        <v>-96.666700000000006</v>
      </c>
      <c r="H11479" s="1" t="s">
        <v>2</v>
      </c>
      <c r="I11479" s="1">
        <f>3958.756*ACOS(COS(RADIANS(90-C11479))*COS(RADIANS(90-F11479))+SIN(RADIANS(90-C11479))*SIN(RADIANS(90-F11479))*COS(RADIANS(D11479-G11479)))</f>
        <v>874.73640574576132</v>
      </c>
      <c r="J11479" s="1">
        <f>I11479/A11479</f>
        <v>3.1358179091083037E-2</v>
      </c>
      <c r="K11479" s="1"/>
    </row>
    <row r="11480" spans="1:11">
      <c r="A11480" s="1">
        <v>29153</v>
      </c>
      <c r="B11480" s="2" t="s">
        <v>37</v>
      </c>
      <c r="C11480" s="1">
        <v>40.799999999999997</v>
      </c>
      <c r="D11480" s="1">
        <v>-96.666700000000006</v>
      </c>
      <c r="E11480" t="s">
        <v>16</v>
      </c>
      <c r="F11480" s="1">
        <v>40.26</v>
      </c>
      <c r="G11480" s="1">
        <v>-80</v>
      </c>
      <c r="H11480" s="1" t="s">
        <v>2</v>
      </c>
      <c r="I11480" s="1">
        <f>3958.756*ACOS(COS(RADIANS(90-C11480))*COS(RADIANS(90-F11480))+SIN(RADIANS(90-C11480))*SIN(RADIANS(90-F11480))*COS(RADIANS(D11480-G11480)))</f>
        <v>874.73640574576132</v>
      </c>
      <c r="J11480" s="1">
        <f>I11480/A11480</f>
        <v>3.0005021978724705E-2</v>
      </c>
      <c r="K11480" s="1"/>
    </row>
    <row r="11481" spans="1:11">
      <c r="A11481" s="1">
        <v>29218</v>
      </c>
      <c r="B11481" s="2" t="s">
        <v>37</v>
      </c>
      <c r="C11481" s="1">
        <v>40.799999999999997</v>
      </c>
      <c r="D11481" s="1">
        <v>-96.666700000000006</v>
      </c>
      <c r="E11481" t="s">
        <v>16</v>
      </c>
      <c r="F11481" s="1">
        <v>40.26</v>
      </c>
      <c r="G11481" s="1">
        <v>-80</v>
      </c>
      <c r="H11481" s="1" t="s">
        <v>2</v>
      </c>
      <c r="I11481" s="1">
        <f>3958.756*ACOS(COS(RADIANS(90-C11481))*COS(RADIANS(90-F11481))+SIN(RADIANS(90-C11481))*SIN(RADIANS(90-F11481))*COS(RADIANS(D11481-G11481)))</f>
        <v>874.73640574576132</v>
      </c>
      <c r="J11481" s="1">
        <f>I11481/A11481</f>
        <v>2.9938271125530883E-2</v>
      </c>
      <c r="K11481" s="1"/>
    </row>
    <row r="11482" spans="1:11">
      <c r="A11482" s="1">
        <v>29400</v>
      </c>
      <c r="B11482" s="2" t="s">
        <v>16</v>
      </c>
      <c r="C11482" s="1">
        <v>40.26</v>
      </c>
      <c r="D11482" s="1">
        <v>-80</v>
      </c>
      <c r="E11482" t="s">
        <v>13</v>
      </c>
      <c r="F11482" s="1">
        <v>40.799999999999997</v>
      </c>
      <c r="G11482" s="1">
        <v>-96.666700000000006</v>
      </c>
      <c r="H11482" s="1" t="s">
        <v>2</v>
      </c>
      <c r="I11482" s="1">
        <f>3958.756*ACOS(COS(RADIANS(90-C11482))*COS(RADIANS(90-F11482))+SIN(RADIANS(90-C11482))*SIN(RADIANS(90-F11482))*COS(RADIANS(D11482-G11482)))</f>
        <v>874.73640574576132</v>
      </c>
      <c r="J11482" s="1">
        <f>I11482/A11482</f>
        <v>2.9752938970944262E-2</v>
      </c>
      <c r="K11482" s="1"/>
    </row>
    <row r="11483" spans="1:11">
      <c r="A11483" s="1">
        <v>29753</v>
      </c>
      <c r="B11483" s="2" t="s">
        <v>13</v>
      </c>
      <c r="C11483" s="1">
        <v>40.799999999999997</v>
      </c>
      <c r="D11483" s="1">
        <v>-96.666700000000006</v>
      </c>
      <c r="E11483" t="s">
        <v>16</v>
      </c>
      <c r="F11483" s="1">
        <v>40.26</v>
      </c>
      <c r="G11483" s="1">
        <v>-80</v>
      </c>
      <c r="H11483" s="1" t="s">
        <v>2</v>
      </c>
      <c r="I11483" s="1">
        <f>3958.756*ACOS(COS(RADIANS(90-C11483))*COS(RADIANS(90-F11483))+SIN(RADIANS(90-C11483))*SIN(RADIANS(90-F11483))*COS(RADIANS(D11483-G11483)))</f>
        <v>874.73640574576132</v>
      </c>
      <c r="J11483" s="1">
        <f>I11483/A11483</f>
        <v>2.9399939695014327E-2</v>
      </c>
      <c r="K11483" s="1"/>
    </row>
    <row r="11484" spans="1:11">
      <c r="A11484" s="1">
        <v>31174</v>
      </c>
      <c r="B11484" s="2" t="s">
        <v>16</v>
      </c>
      <c r="C11484" s="1">
        <v>40.26</v>
      </c>
      <c r="D11484" s="1">
        <v>-80</v>
      </c>
      <c r="E11484" t="s">
        <v>13</v>
      </c>
      <c r="F11484" s="1">
        <v>40.799999999999997</v>
      </c>
      <c r="G11484" s="1">
        <v>-96.666700000000006</v>
      </c>
      <c r="H11484" s="1" t="s">
        <v>2</v>
      </c>
      <c r="I11484" s="1">
        <f>3958.756*ACOS(COS(RADIANS(90-C11484))*COS(RADIANS(90-F11484))+SIN(RADIANS(90-C11484))*SIN(RADIANS(90-F11484))*COS(RADIANS(D11484-G11484)))</f>
        <v>874.73640574576132</v>
      </c>
      <c r="J11484" s="1">
        <f>I11484/A11484</f>
        <v>2.8059806433109683E-2</v>
      </c>
      <c r="K11484" s="1"/>
    </row>
    <row r="11485" spans="1:11">
      <c r="A11485" s="1">
        <v>32053</v>
      </c>
      <c r="B11485" s="2" t="s">
        <v>37</v>
      </c>
      <c r="C11485" s="1">
        <v>40.799999999999997</v>
      </c>
      <c r="D11485" s="1">
        <v>-96.666700000000006</v>
      </c>
      <c r="E11485" t="s">
        <v>16</v>
      </c>
      <c r="F11485" s="1">
        <v>40.26</v>
      </c>
      <c r="G11485" s="1">
        <v>-80</v>
      </c>
      <c r="H11485" s="1" t="s">
        <v>2</v>
      </c>
      <c r="I11485" s="1">
        <f>3958.756*ACOS(COS(RADIANS(90-C11485))*COS(RADIANS(90-F11485))+SIN(RADIANS(90-C11485))*SIN(RADIANS(90-F11485))*COS(RADIANS(D11485-G11485)))</f>
        <v>874.73640574576132</v>
      </c>
      <c r="J11485" s="1">
        <f>I11485/A11485</f>
        <v>2.7290313098485675E-2</v>
      </c>
      <c r="K11485" s="1"/>
    </row>
    <row r="11486" spans="1:11">
      <c r="A11486" s="1">
        <v>34350</v>
      </c>
      <c r="B11486" s="2" t="s">
        <v>13</v>
      </c>
      <c r="C11486" s="1">
        <v>40.799999999999997</v>
      </c>
      <c r="D11486" s="1">
        <v>-96.666700000000006</v>
      </c>
      <c r="E11486" t="s">
        <v>16</v>
      </c>
      <c r="F11486" s="1">
        <v>40.26</v>
      </c>
      <c r="G11486" s="1">
        <v>-80</v>
      </c>
      <c r="H11486" s="1" t="s">
        <v>2</v>
      </c>
      <c r="I11486" s="1">
        <f>3958.756*ACOS(COS(RADIANS(90-C11486))*COS(RADIANS(90-F11486))+SIN(RADIANS(90-C11486))*SIN(RADIANS(90-F11486))*COS(RADIANS(D11486-G11486)))</f>
        <v>874.73640574576132</v>
      </c>
      <c r="J11486" s="1">
        <f>I11486/A11486</f>
        <v>2.5465397547183737E-2</v>
      </c>
      <c r="K11486" s="1"/>
    </row>
    <row r="11487" spans="1:11">
      <c r="A11487" s="1">
        <v>39110</v>
      </c>
      <c r="B11487" s="2" t="s">
        <v>16</v>
      </c>
      <c r="C11487" s="1">
        <v>40.26</v>
      </c>
      <c r="D11487" s="1">
        <v>-80</v>
      </c>
      <c r="E11487" t="s">
        <v>13</v>
      </c>
      <c r="F11487" s="1">
        <v>40.799999999999997</v>
      </c>
      <c r="G11487" s="1">
        <v>-96.666700000000006</v>
      </c>
      <c r="H11487" s="1" t="s">
        <v>2</v>
      </c>
      <c r="I11487" s="1">
        <f>3958.756*ACOS(COS(RADIANS(90-C11487))*COS(RADIANS(90-F11487))+SIN(RADIANS(90-C11487))*SIN(RADIANS(90-F11487))*COS(RADIANS(D11487-G11487)))</f>
        <v>874.73640574576132</v>
      </c>
      <c r="J11487" s="1">
        <f>I11487/A11487</f>
        <v>2.2366054864376407E-2</v>
      </c>
      <c r="K11487" s="1"/>
    </row>
    <row r="11488" spans="1:11">
      <c r="A11488" s="1">
        <v>39458</v>
      </c>
      <c r="B11488" s="2" t="s">
        <v>37</v>
      </c>
      <c r="C11488" s="1">
        <v>40.799999999999997</v>
      </c>
      <c r="D11488" s="1">
        <v>-96.666700000000006</v>
      </c>
      <c r="E11488" t="s">
        <v>16</v>
      </c>
      <c r="F11488" s="1">
        <v>40.26</v>
      </c>
      <c r="G11488" s="1">
        <v>-80</v>
      </c>
      <c r="H11488" s="1" t="s">
        <v>2</v>
      </c>
      <c r="I11488" s="1">
        <f>3958.756*ACOS(COS(RADIANS(90-C11488))*COS(RADIANS(90-F11488))+SIN(RADIANS(90-C11488))*SIN(RADIANS(90-F11488))*COS(RADIANS(D11488-G11488)))</f>
        <v>874.73640574576132</v>
      </c>
      <c r="J11488" s="1">
        <f>I11488/A11488</f>
        <v>2.2168797347705441E-2</v>
      </c>
      <c r="K11488" s="1"/>
    </row>
    <row r="11489" spans="1:11">
      <c r="A11489" s="1">
        <v>40410</v>
      </c>
      <c r="B11489" s="2" t="s">
        <v>16</v>
      </c>
      <c r="C11489" s="1">
        <v>40.26</v>
      </c>
      <c r="D11489" s="1">
        <v>-80</v>
      </c>
      <c r="E11489" t="s">
        <v>13</v>
      </c>
      <c r="F11489" s="1">
        <v>40.799999999999997</v>
      </c>
      <c r="G11489" s="1">
        <v>-96.666700000000006</v>
      </c>
      <c r="H11489" s="1" t="s">
        <v>2</v>
      </c>
      <c r="I11489" s="1">
        <f>3958.756*ACOS(COS(RADIANS(90-C11489))*COS(RADIANS(90-F11489))+SIN(RADIANS(90-C11489))*SIN(RADIANS(90-F11489))*COS(RADIANS(D11489-G11489)))</f>
        <v>874.73640574576132</v>
      </c>
      <c r="J11489" s="1">
        <f>I11489/A11489</f>
        <v>2.1646533178563753E-2</v>
      </c>
      <c r="K11489" s="1"/>
    </row>
    <row r="11490" spans="1:11">
      <c r="A11490" s="1">
        <v>41373</v>
      </c>
      <c r="B11490" s="2" t="s">
        <v>13</v>
      </c>
      <c r="C11490" s="1">
        <v>40.799999999999997</v>
      </c>
      <c r="D11490" s="1">
        <v>-96.666700000000006</v>
      </c>
      <c r="E11490" t="s">
        <v>16</v>
      </c>
      <c r="F11490" s="1">
        <v>40.26</v>
      </c>
      <c r="G11490" s="1">
        <v>-80</v>
      </c>
      <c r="H11490" s="1" t="s">
        <v>2</v>
      </c>
      <c r="I11490" s="1">
        <f>3958.756*ACOS(COS(RADIANS(90-C11490))*COS(RADIANS(90-F11490))+SIN(RADIANS(90-C11490))*SIN(RADIANS(90-F11490))*COS(RADIANS(D11490-G11490)))</f>
        <v>874.73640574576132</v>
      </c>
      <c r="J11490" s="1">
        <f>I11490/A11490</f>
        <v>2.1142687398684197E-2</v>
      </c>
      <c r="K11490" s="1"/>
    </row>
    <row r="11491" spans="1:11">
      <c r="A11491" s="1">
        <v>41678</v>
      </c>
      <c r="B11491" s="2" t="s">
        <v>37</v>
      </c>
      <c r="C11491" s="1">
        <v>40.799999999999997</v>
      </c>
      <c r="D11491" s="1">
        <v>-96.666700000000006</v>
      </c>
      <c r="E11491" t="s">
        <v>16</v>
      </c>
      <c r="F11491" s="1">
        <v>40.26</v>
      </c>
      <c r="G11491" s="1">
        <v>-80</v>
      </c>
      <c r="H11491" s="1" t="s">
        <v>2</v>
      </c>
      <c r="I11491" s="1">
        <f>3958.756*ACOS(COS(RADIANS(90-C11491))*COS(RADIANS(90-F11491))+SIN(RADIANS(90-C11491))*SIN(RADIANS(90-F11491))*COS(RADIANS(D11491-G11491)))</f>
        <v>874.73640574576132</v>
      </c>
      <c r="J11491" s="1">
        <f>I11491/A11491</f>
        <v>2.0987965011415168E-2</v>
      </c>
      <c r="K11491" s="1"/>
    </row>
    <row r="11492" spans="1:11">
      <c r="A11492" s="1">
        <v>43939</v>
      </c>
      <c r="B11492" s="2" t="s">
        <v>13</v>
      </c>
      <c r="C11492" s="1">
        <v>40.799999999999997</v>
      </c>
      <c r="D11492" s="1">
        <v>-96.666700000000006</v>
      </c>
      <c r="E11492" t="s">
        <v>16</v>
      </c>
      <c r="F11492" s="1">
        <v>40.26</v>
      </c>
      <c r="G11492" s="1">
        <v>-80</v>
      </c>
      <c r="H11492" s="1" t="s">
        <v>2</v>
      </c>
      <c r="I11492" s="1">
        <f>3958.756*ACOS(COS(RADIANS(90-C11492))*COS(RADIANS(90-F11492))+SIN(RADIANS(90-C11492))*SIN(RADIANS(90-F11492))*COS(RADIANS(D11492-G11492)))</f>
        <v>874.73640574576132</v>
      </c>
      <c r="J11492" s="1">
        <f>I11492/A11492</f>
        <v>1.9907972547071197E-2</v>
      </c>
      <c r="K11492" s="1"/>
    </row>
    <row r="11493" spans="1:11">
      <c r="A11493" s="1">
        <v>44923</v>
      </c>
      <c r="B11493" s="2" t="s">
        <v>13</v>
      </c>
      <c r="C11493" s="1">
        <v>40.799999999999997</v>
      </c>
      <c r="D11493" s="1">
        <v>-96.666700000000006</v>
      </c>
      <c r="E11493" t="s">
        <v>16</v>
      </c>
      <c r="F11493" s="1">
        <v>40.26</v>
      </c>
      <c r="G11493" s="1">
        <v>-80</v>
      </c>
      <c r="H11493" s="1" t="s">
        <v>2</v>
      </c>
      <c r="I11493" s="1">
        <f>3958.756*ACOS(COS(RADIANS(90-C11493))*COS(RADIANS(90-F11493))+SIN(RADIANS(90-C11493))*SIN(RADIANS(90-F11493))*COS(RADIANS(D11493-G11493)))</f>
        <v>874.73640574576132</v>
      </c>
      <c r="J11493" s="1">
        <f>I11493/A11493</f>
        <v>1.9471905388014188E-2</v>
      </c>
      <c r="K11493" s="1"/>
    </row>
    <row r="11494" spans="1:11">
      <c r="A11494" s="1">
        <v>45207</v>
      </c>
      <c r="B11494" s="2" t="s">
        <v>16</v>
      </c>
      <c r="C11494" s="1">
        <v>40.26</v>
      </c>
      <c r="D11494" s="1">
        <v>-80</v>
      </c>
      <c r="E11494" t="s">
        <v>13</v>
      </c>
      <c r="F11494" s="1">
        <v>40.799999999999997</v>
      </c>
      <c r="G11494" s="1">
        <v>-96.666700000000006</v>
      </c>
      <c r="H11494" s="1" t="s">
        <v>2</v>
      </c>
      <c r="I11494" s="1">
        <f>3958.756*ACOS(COS(RADIANS(90-C11494))*COS(RADIANS(90-F11494))+SIN(RADIANS(90-C11494))*SIN(RADIANS(90-F11494))*COS(RADIANS(D11494-G11494)))</f>
        <v>874.73640574576132</v>
      </c>
      <c r="J11494" s="1">
        <f>I11494/A11494</f>
        <v>1.9349578732182213E-2</v>
      </c>
      <c r="K11494" s="1"/>
    </row>
    <row r="11495" spans="1:11">
      <c r="A11495" s="1">
        <v>47411</v>
      </c>
      <c r="B11495" s="2" t="s">
        <v>13</v>
      </c>
      <c r="C11495" s="1">
        <v>40.799999999999997</v>
      </c>
      <c r="D11495" s="1">
        <v>-96.666700000000006</v>
      </c>
      <c r="E11495" t="s">
        <v>16</v>
      </c>
      <c r="F11495" s="1">
        <v>40.26</v>
      </c>
      <c r="G11495" s="1">
        <v>-80</v>
      </c>
      <c r="H11495" s="1" t="s">
        <v>2</v>
      </c>
      <c r="I11495" s="1">
        <f>3958.756*ACOS(COS(RADIANS(90-C11495))*COS(RADIANS(90-F11495))+SIN(RADIANS(90-C11495))*SIN(RADIANS(90-F11495))*COS(RADIANS(D11495-G11495)))</f>
        <v>874.73640574576132</v>
      </c>
      <c r="J11495" s="1">
        <f>I11495/A11495</f>
        <v>1.8450072889113524E-2</v>
      </c>
      <c r="K11495" s="1"/>
    </row>
    <row r="11496" spans="1:11">
      <c r="A11496" s="1">
        <v>47411</v>
      </c>
      <c r="B11496" s="2" t="s">
        <v>13</v>
      </c>
      <c r="C11496" s="1">
        <v>40.799999999999997</v>
      </c>
      <c r="D11496" s="1">
        <v>-96.666700000000006</v>
      </c>
      <c r="E11496" t="s">
        <v>16</v>
      </c>
      <c r="F11496" s="1">
        <v>40.26</v>
      </c>
      <c r="G11496" s="1">
        <v>-80</v>
      </c>
      <c r="H11496" s="1" t="s">
        <v>2</v>
      </c>
      <c r="I11496" s="1">
        <f>3958.756*ACOS(COS(RADIANS(90-C11496))*COS(RADIANS(90-F11496))+SIN(RADIANS(90-C11496))*SIN(RADIANS(90-F11496))*COS(RADIANS(D11496-G11496)))</f>
        <v>874.73640574576132</v>
      </c>
      <c r="J11496" s="1">
        <f>I11496/A11496</f>
        <v>1.8450072889113524E-2</v>
      </c>
      <c r="K11496" s="1"/>
    </row>
    <row r="11497" spans="1:11">
      <c r="A11497" s="1">
        <v>51916</v>
      </c>
      <c r="B11497" s="2" t="s">
        <v>13</v>
      </c>
      <c r="C11497" s="1">
        <v>40.799999999999997</v>
      </c>
      <c r="D11497" s="1">
        <v>-96.666700000000006</v>
      </c>
      <c r="E11497" t="s">
        <v>16</v>
      </c>
      <c r="F11497" s="1">
        <v>40.26</v>
      </c>
      <c r="G11497" s="1">
        <v>-80</v>
      </c>
      <c r="H11497" s="1" t="s">
        <v>2</v>
      </c>
      <c r="I11497" s="1">
        <f>3958.756*ACOS(COS(RADIANS(90-C11497))*COS(RADIANS(90-F11497))+SIN(RADIANS(90-C11497))*SIN(RADIANS(90-F11497))*COS(RADIANS(D11497-G11497)))</f>
        <v>874.73640574576132</v>
      </c>
      <c r="J11497" s="1">
        <f>I11497/A11497</f>
        <v>1.6849071687837301E-2</v>
      </c>
      <c r="K11497" s="1"/>
    </row>
    <row r="11498" spans="1:11">
      <c r="A11498" s="1">
        <v>55897</v>
      </c>
      <c r="B11498" s="2" t="s">
        <v>37</v>
      </c>
      <c r="C11498" s="1">
        <v>40.799999999999997</v>
      </c>
      <c r="D11498" s="1">
        <v>-96.666700000000006</v>
      </c>
      <c r="E11498" t="s">
        <v>16</v>
      </c>
      <c r="F11498" s="1">
        <v>40.26</v>
      </c>
      <c r="G11498" s="1">
        <v>-80</v>
      </c>
      <c r="H11498" s="1" t="s">
        <v>2</v>
      </c>
      <c r="I11498" s="1">
        <f>3958.756*ACOS(COS(RADIANS(90-C11498))*COS(RADIANS(90-F11498))+SIN(RADIANS(90-C11498))*SIN(RADIANS(90-F11498))*COS(RADIANS(D11498-G11498)))</f>
        <v>874.73640574576132</v>
      </c>
      <c r="J11498" s="1">
        <f>I11498/A11498</f>
        <v>1.5649076081824809E-2</v>
      </c>
      <c r="K11498" s="1"/>
    </row>
    <row r="11499" spans="1:11">
      <c r="A11499" s="1">
        <v>58364</v>
      </c>
      <c r="B11499" s="2" t="s">
        <v>16</v>
      </c>
      <c r="C11499" s="1">
        <v>40.26</v>
      </c>
      <c r="D11499" s="1">
        <v>-80</v>
      </c>
      <c r="E11499" t="s">
        <v>37</v>
      </c>
      <c r="F11499" s="1">
        <v>40.799999999999997</v>
      </c>
      <c r="G11499" s="1">
        <v>-96.666700000000006</v>
      </c>
      <c r="H11499" s="1" t="s">
        <v>2</v>
      </c>
      <c r="I11499" s="1">
        <f>3958.756*ACOS(COS(RADIANS(90-C11499))*COS(RADIANS(90-F11499))+SIN(RADIANS(90-C11499))*SIN(RADIANS(90-F11499))*COS(RADIANS(D11499-G11499)))</f>
        <v>874.73640574576132</v>
      </c>
      <c r="J11499" s="1">
        <f>I11499/A11499</f>
        <v>1.4987602044852329E-2</v>
      </c>
      <c r="K11499" s="1"/>
    </row>
    <row r="11500" spans="1:11">
      <c r="A11500" s="1">
        <v>58785</v>
      </c>
      <c r="B11500" s="2" t="s">
        <v>16</v>
      </c>
      <c r="C11500" s="1">
        <v>40.26</v>
      </c>
      <c r="D11500" s="1">
        <v>-80</v>
      </c>
      <c r="E11500" t="s">
        <v>13</v>
      </c>
      <c r="F11500" s="1">
        <v>40.799999999999997</v>
      </c>
      <c r="G11500" s="1">
        <v>-96.666700000000006</v>
      </c>
      <c r="H11500" s="1" t="s">
        <v>2</v>
      </c>
      <c r="I11500" s="1">
        <f>3958.756*ACOS(COS(RADIANS(90-C11500))*COS(RADIANS(90-F11500))+SIN(RADIANS(90-C11500))*SIN(RADIANS(90-F11500))*COS(RADIANS(D11500-G11500)))</f>
        <v>874.73640574576132</v>
      </c>
      <c r="J11500" s="1">
        <f>I11500/A11500</f>
        <v>1.4880265471561816E-2</v>
      </c>
      <c r="K11500" s="1"/>
    </row>
    <row r="11501" spans="1:11">
      <c r="A11501" s="1">
        <v>59804</v>
      </c>
      <c r="B11501" s="2" t="s">
        <v>16</v>
      </c>
      <c r="C11501" s="1">
        <v>40.26</v>
      </c>
      <c r="D11501" s="1">
        <v>-80</v>
      </c>
      <c r="E11501" t="s">
        <v>13</v>
      </c>
      <c r="F11501" s="1">
        <v>40.799999999999997</v>
      </c>
      <c r="G11501" s="1">
        <v>-96.666700000000006</v>
      </c>
      <c r="H11501" s="1" t="s">
        <v>2</v>
      </c>
      <c r="I11501" s="1">
        <f>3958.756*ACOS(COS(RADIANS(90-C11501))*COS(RADIANS(90-F11501))+SIN(RADIANS(90-C11501))*SIN(RADIANS(90-F11501))*COS(RADIANS(D11501-G11501)))</f>
        <v>874.73640574576132</v>
      </c>
      <c r="J11501" s="1">
        <f>I11501/A11501</f>
        <v>1.4626720716770807E-2</v>
      </c>
      <c r="K11501" s="1"/>
    </row>
    <row r="11502" spans="1:11">
      <c r="A11502" s="1">
        <v>69458</v>
      </c>
      <c r="B11502" s="2" t="s">
        <v>13</v>
      </c>
      <c r="C11502" s="1">
        <v>40.799999999999997</v>
      </c>
      <c r="D11502" s="1">
        <v>-96.666700000000006</v>
      </c>
      <c r="E11502" t="s">
        <v>16</v>
      </c>
      <c r="F11502" s="1">
        <v>40.26</v>
      </c>
      <c r="G11502" s="1">
        <v>-80</v>
      </c>
      <c r="H11502" s="1" t="s">
        <v>2</v>
      </c>
      <c r="I11502" s="1">
        <f>3958.756*ACOS(COS(RADIANS(90-C11502))*COS(RADIANS(90-F11502))+SIN(RADIANS(90-C11502))*SIN(RADIANS(90-F11502))*COS(RADIANS(D11502-G11502)))</f>
        <v>874.73640574576132</v>
      </c>
      <c r="J11502" s="1">
        <f>I11502/A11502</f>
        <v>1.2593745943530786E-2</v>
      </c>
      <c r="K11502" s="1"/>
    </row>
    <row r="11503" spans="1:11">
      <c r="A11503" s="1">
        <v>75692</v>
      </c>
      <c r="B11503" s="2" t="s">
        <v>16</v>
      </c>
      <c r="C11503" s="1">
        <v>40.26</v>
      </c>
      <c r="D11503" s="1">
        <v>-80</v>
      </c>
      <c r="E11503" t="s">
        <v>37</v>
      </c>
      <c r="F11503" s="1">
        <v>40.799999999999997</v>
      </c>
      <c r="G11503" s="1">
        <v>-96.666700000000006</v>
      </c>
      <c r="H11503" s="1" t="s">
        <v>2</v>
      </c>
      <c r="I11503" s="1">
        <f>3958.756*ACOS(COS(RADIANS(90-C11503))*COS(RADIANS(90-F11503))+SIN(RADIANS(90-C11503))*SIN(RADIANS(90-F11503))*COS(RADIANS(D11503-G11503)))</f>
        <v>874.73640574576132</v>
      </c>
      <c r="J11503" s="1">
        <f>I11503/A11503</f>
        <v>1.1556523882917103E-2</v>
      </c>
      <c r="K11503" s="1"/>
    </row>
    <row r="11504" spans="1:11">
      <c r="A11504" s="1">
        <v>75693</v>
      </c>
      <c r="B11504" s="2" t="s">
        <v>16</v>
      </c>
      <c r="C11504" s="1">
        <v>40.26</v>
      </c>
      <c r="D11504" s="1">
        <v>-80</v>
      </c>
      <c r="E11504" t="s">
        <v>13</v>
      </c>
      <c r="F11504" s="1">
        <v>40.799999999999997</v>
      </c>
      <c r="G11504" s="1">
        <v>-96.666700000000006</v>
      </c>
      <c r="H11504" s="1" t="s">
        <v>2</v>
      </c>
      <c r="I11504" s="1">
        <f>3958.756*ACOS(COS(RADIANS(90-C11504))*COS(RADIANS(90-F11504))+SIN(RADIANS(90-C11504))*SIN(RADIANS(90-F11504))*COS(RADIANS(D11504-G11504)))</f>
        <v>874.73640574576132</v>
      </c>
      <c r="J11504" s="1">
        <f>I11504/A11504</f>
        <v>1.1556371206660606E-2</v>
      </c>
      <c r="K11504" s="1"/>
    </row>
    <row r="11505" spans="1:11">
      <c r="A11505" s="1">
        <v>78926</v>
      </c>
      <c r="B11505" s="2" t="s">
        <v>13</v>
      </c>
      <c r="C11505" s="1">
        <v>40.799999999999997</v>
      </c>
      <c r="D11505" s="1">
        <v>-96.666700000000006</v>
      </c>
      <c r="E11505" t="s">
        <v>16</v>
      </c>
      <c r="F11505" s="1">
        <v>40.26</v>
      </c>
      <c r="G11505" s="1">
        <v>-80</v>
      </c>
      <c r="H11505" s="1" t="s">
        <v>2</v>
      </c>
      <c r="I11505" s="1">
        <f>3958.756*ACOS(COS(RADIANS(90-C11505))*COS(RADIANS(90-F11505))+SIN(RADIANS(90-C11505))*SIN(RADIANS(90-F11505))*COS(RADIANS(D11505-G11505)))</f>
        <v>874.73640574576132</v>
      </c>
      <c r="J11505" s="1">
        <f>I11505/A11505</f>
        <v>1.1082994269895362E-2</v>
      </c>
      <c r="K11505" s="1"/>
    </row>
    <row r="11506" spans="1:11">
      <c r="A11506" s="1">
        <v>86105</v>
      </c>
      <c r="B11506" s="2" t="s">
        <v>16</v>
      </c>
      <c r="C11506" s="1">
        <v>40.26</v>
      </c>
      <c r="D11506" s="1">
        <v>-80</v>
      </c>
      <c r="E11506" t="s">
        <v>13</v>
      </c>
      <c r="F11506" s="1">
        <v>40.799999999999997</v>
      </c>
      <c r="G11506" s="1">
        <v>-96.666700000000006</v>
      </c>
      <c r="H11506" s="1" t="s">
        <v>2</v>
      </c>
      <c r="I11506" s="1">
        <f>3958.756*ACOS(COS(RADIANS(90-C11506))*COS(RADIANS(90-F11506))+SIN(RADIANS(90-C11506))*SIN(RADIANS(90-F11506))*COS(RADIANS(D11506-G11506)))</f>
        <v>874.73640574576132</v>
      </c>
      <c r="J11506" s="1">
        <f>I11506/A11506</f>
        <v>1.0158950185770411E-2</v>
      </c>
      <c r="K11506" s="1"/>
    </row>
    <row r="11507" spans="1:11">
      <c r="A11507" s="1">
        <v>87838</v>
      </c>
      <c r="B11507" s="2" t="s">
        <v>13</v>
      </c>
      <c r="C11507" s="1">
        <v>40.799999999999997</v>
      </c>
      <c r="D11507" s="1">
        <v>-96.666700000000006</v>
      </c>
      <c r="E11507" t="s">
        <v>16</v>
      </c>
      <c r="F11507" s="1">
        <v>40.26</v>
      </c>
      <c r="G11507" s="1">
        <v>-80</v>
      </c>
      <c r="H11507" s="1" t="s">
        <v>2</v>
      </c>
      <c r="I11507" s="1">
        <f>3958.756*ACOS(COS(RADIANS(90-C11507))*COS(RADIANS(90-F11507))+SIN(RADIANS(90-C11507))*SIN(RADIANS(90-F11507))*COS(RADIANS(D11507-G11507)))</f>
        <v>874.73640574576132</v>
      </c>
      <c r="J11507" s="1">
        <f>I11507/A11507</f>
        <v>9.9585191573779153E-3</v>
      </c>
      <c r="K11507" s="1"/>
    </row>
    <row r="11508" spans="1:11">
      <c r="A11508" s="1">
        <v>202366</v>
      </c>
      <c r="B11508" s="2" t="s">
        <v>16</v>
      </c>
      <c r="C11508" s="1">
        <v>40.26</v>
      </c>
      <c r="D11508" s="1">
        <v>-80</v>
      </c>
      <c r="E11508" t="s">
        <v>37</v>
      </c>
      <c r="F11508" s="1">
        <v>40.799999999999997</v>
      </c>
      <c r="G11508" s="1">
        <v>-96.666700000000006</v>
      </c>
      <c r="H11508" s="1" t="s">
        <v>2</v>
      </c>
      <c r="I11508" s="1">
        <f>3958.756*ACOS(COS(RADIANS(90-C11508))*COS(RADIANS(90-F11508))+SIN(RADIANS(90-C11508))*SIN(RADIANS(90-F11508))*COS(RADIANS(D11508-G11508)))</f>
        <v>874.73640574576132</v>
      </c>
      <c r="J11508" s="1">
        <f>I11508/A11508</f>
        <v>4.3225463059296584E-3</v>
      </c>
      <c r="K11508" s="1"/>
    </row>
    <row r="11509" spans="1:11">
      <c r="A11509" s="1">
        <v>35</v>
      </c>
      <c r="B11509" s="2" t="s">
        <v>36</v>
      </c>
      <c r="C11509" s="1">
        <v>32.798400000000001</v>
      </c>
      <c r="D11509" s="1">
        <v>-79.961399999999998</v>
      </c>
      <c r="E11509" t="s">
        <v>10</v>
      </c>
      <c r="F11509" s="1">
        <v>43.075699999999998</v>
      </c>
      <c r="G11509" s="1">
        <v>-89.386700000000005</v>
      </c>
      <c r="H11509" s="1" t="s">
        <v>2</v>
      </c>
      <c r="I11509" s="1">
        <f>3958.756*ACOS(COS(RADIANS(90-C11509))*COS(RADIANS(90-F11509))+SIN(RADIANS(90-C11509))*SIN(RADIANS(90-F11509))*COS(RADIANS(D11509-G11509)))</f>
        <v>875.10224976094321</v>
      </c>
      <c r="J11509" s="1">
        <f>I11509/A11509</f>
        <v>25.002921421741235</v>
      </c>
      <c r="K11509" s="1"/>
    </row>
    <row r="11510" spans="1:11">
      <c r="A11510" s="1">
        <v>944</v>
      </c>
      <c r="B11510" s="2" t="s">
        <v>10</v>
      </c>
      <c r="C11510" s="1">
        <v>43.075699999999998</v>
      </c>
      <c r="D11510" s="1">
        <v>-89.386700000000005</v>
      </c>
      <c r="E11510" t="s">
        <v>36</v>
      </c>
      <c r="F11510" s="1">
        <v>32.798400000000001</v>
      </c>
      <c r="G11510" s="1">
        <v>-79.961399999999998</v>
      </c>
      <c r="H11510" s="1" t="s">
        <v>2</v>
      </c>
      <c r="I11510" s="1">
        <f>3958.756*ACOS(COS(RADIANS(90-C11510))*COS(RADIANS(90-F11510))+SIN(RADIANS(90-C11510))*SIN(RADIANS(90-F11510))*COS(RADIANS(D11510-G11510)))</f>
        <v>875.10224976094321</v>
      </c>
      <c r="J11510" s="1">
        <f>I11510/A11510</f>
        <v>0.92701509508574498</v>
      </c>
      <c r="K11510" s="1"/>
    </row>
    <row r="11511" spans="1:11">
      <c r="A11511" s="1">
        <v>2560</v>
      </c>
      <c r="B11511" s="2" t="s">
        <v>10</v>
      </c>
      <c r="C11511" s="1">
        <v>43.075699999999998</v>
      </c>
      <c r="D11511" s="1">
        <v>-89.386700000000005</v>
      </c>
      <c r="E11511" t="s">
        <v>36</v>
      </c>
      <c r="F11511" s="1">
        <v>32.798400000000001</v>
      </c>
      <c r="G11511" s="1">
        <v>-79.961399999999998</v>
      </c>
      <c r="H11511" s="1" t="s">
        <v>2</v>
      </c>
      <c r="I11511" s="1">
        <f>3958.756*ACOS(COS(RADIANS(90-C11511))*COS(RADIANS(90-F11511))+SIN(RADIANS(90-C11511))*SIN(RADIANS(90-F11511))*COS(RADIANS(D11511-G11511)))</f>
        <v>875.10224976094321</v>
      </c>
      <c r="J11511" s="1">
        <f>I11511/A11511</f>
        <v>0.34183681631286844</v>
      </c>
      <c r="K11511" s="1"/>
    </row>
    <row r="11512" spans="1:11">
      <c r="A11512" s="1">
        <v>3896</v>
      </c>
      <c r="B11512" s="2" t="s">
        <v>36</v>
      </c>
      <c r="C11512" s="1">
        <v>32.798400000000001</v>
      </c>
      <c r="D11512" s="1">
        <v>-79.961399999999998</v>
      </c>
      <c r="E11512" t="s">
        <v>10</v>
      </c>
      <c r="F11512" s="1">
        <v>43.075699999999998</v>
      </c>
      <c r="G11512" s="1">
        <v>-89.386700000000005</v>
      </c>
      <c r="H11512" s="1" t="s">
        <v>2</v>
      </c>
      <c r="I11512" s="1">
        <f>3958.756*ACOS(COS(RADIANS(90-C11512))*COS(RADIANS(90-F11512))+SIN(RADIANS(90-C11512))*SIN(RADIANS(90-F11512))*COS(RADIANS(D11512-G11512)))</f>
        <v>875.10224976094321</v>
      </c>
      <c r="J11512" s="1">
        <f>I11512/A11512</f>
        <v>0.22461556718710041</v>
      </c>
      <c r="K11512" s="1"/>
    </row>
    <row r="11513" spans="1:11">
      <c r="A11513" s="1">
        <v>12470</v>
      </c>
      <c r="B11513" s="2" t="s">
        <v>10</v>
      </c>
      <c r="C11513" s="1">
        <v>43.075699999999998</v>
      </c>
      <c r="D11513" s="1">
        <v>-89.386700000000005</v>
      </c>
      <c r="E11513" t="s">
        <v>36</v>
      </c>
      <c r="F11513" s="1">
        <v>32.798400000000001</v>
      </c>
      <c r="G11513" s="1">
        <v>-79.961399999999998</v>
      </c>
      <c r="H11513" s="1" t="s">
        <v>2</v>
      </c>
      <c r="I11513" s="1">
        <f>3958.756*ACOS(COS(RADIANS(90-C11513))*COS(RADIANS(90-F11513))+SIN(RADIANS(90-C11513))*SIN(RADIANS(90-F11513))*COS(RADIANS(D11513-G11513)))</f>
        <v>875.10224976094321</v>
      </c>
      <c r="J11513" s="1">
        <f>I11513/A11513</f>
        <v>7.0176603830067616E-2</v>
      </c>
      <c r="K11513" s="1"/>
    </row>
    <row r="11514" spans="1:11">
      <c r="A11514" s="1">
        <v>13023</v>
      </c>
      <c r="B11514" s="2" t="s">
        <v>36</v>
      </c>
      <c r="C11514" s="1">
        <v>32.798400000000001</v>
      </c>
      <c r="D11514" s="1">
        <v>-79.961399999999998</v>
      </c>
      <c r="E11514" t="s">
        <v>10</v>
      </c>
      <c r="F11514" s="1">
        <v>43.075699999999998</v>
      </c>
      <c r="G11514" s="1">
        <v>-89.386700000000005</v>
      </c>
      <c r="H11514" s="1" t="s">
        <v>2</v>
      </c>
      <c r="I11514" s="1">
        <f>3958.756*ACOS(COS(RADIANS(90-C11514))*COS(RADIANS(90-F11514))+SIN(RADIANS(90-C11514))*SIN(RADIANS(90-F11514))*COS(RADIANS(D11514-G11514)))</f>
        <v>875.10224976094321</v>
      </c>
      <c r="J11514" s="1">
        <f>I11514/A11514</f>
        <v>6.7196671255543516E-2</v>
      </c>
      <c r="K11514" s="1"/>
    </row>
    <row r="11515" spans="1:11">
      <c r="A11515" s="1">
        <v>21321</v>
      </c>
      <c r="B11515" s="2" t="s">
        <v>36</v>
      </c>
      <c r="C11515" s="1">
        <v>32.798400000000001</v>
      </c>
      <c r="D11515" s="1">
        <v>-79.961399999999998</v>
      </c>
      <c r="E11515" t="s">
        <v>10</v>
      </c>
      <c r="F11515" s="1">
        <v>43.075699999999998</v>
      </c>
      <c r="G11515" s="1">
        <v>-89.386700000000005</v>
      </c>
      <c r="H11515" s="1" t="s">
        <v>2</v>
      </c>
      <c r="I11515" s="1">
        <f>3958.756*ACOS(COS(RADIANS(90-C11515))*COS(RADIANS(90-F11515))+SIN(RADIANS(90-C11515))*SIN(RADIANS(90-F11515))*COS(RADIANS(D11515-G11515)))</f>
        <v>875.10224976094321</v>
      </c>
      <c r="J11515" s="1">
        <f>I11515/A11515</f>
        <v>4.1044146604800116E-2</v>
      </c>
      <c r="K11515" s="1"/>
    </row>
    <row r="11516" spans="1:11">
      <c r="A11516" s="1">
        <v>37919</v>
      </c>
      <c r="B11516" s="2" t="s">
        <v>10</v>
      </c>
      <c r="C11516" s="1">
        <v>43.075699999999998</v>
      </c>
      <c r="D11516" s="1">
        <v>-89.386700000000005</v>
      </c>
      <c r="E11516" t="s">
        <v>36</v>
      </c>
      <c r="F11516" s="1">
        <v>32.798400000000001</v>
      </c>
      <c r="G11516" s="1">
        <v>-79.961399999999998</v>
      </c>
      <c r="H11516" s="1" t="s">
        <v>2</v>
      </c>
      <c r="I11516" s="1">
        <f>3958.756*ACOS(COS(RADIANS(90-C11516))*COS(RADIANS(90-F11516))+SIN(RADIANS(90-C11516))*SIN(RADIANS(90-F11516))*COS(RADIANS(D11516-G11516)))</f>
        <v>875.10224976094321</v>
      </c>
      <c r="J11516" s="1">
        <f>I11516/A11516</f>
        <v>2.3078199577017938E-2</v>
      </c>
      <c r="K11516" s="1"/>
    </row>
    <row r="11517" spans="1:11">
      <c r="A11517" s="1">
        <v>40720</v>
      </c>
      <c r="B11517" s="2" t="s">
        <v>36</v>
      </c>
      <c r="C11517" s="1">
        <v>32.798400000000001</v>
      </c>
      <c r="D11517" s="1">
        <v>-79.961399999999998</v>
      </c>
      <c r="E11517" t="s">
        <v>10</v>
      </c>
      <c r="F11517" s="1">
        <v>43.075699999999998</v>
      </c>
      <c r="G11517" s="1">
        <v>-89.386700000000005</v>
      </c>
      <c r="H11517" s="1" t="s">
        <v>2</v>
      </c>
      <c r="I11517" s="1">
        <f>3958.756*ACOS(COS(RADIANS(90-C11517))*COS(RADIANS(90-F11517))+SIN(RADIANS(90-C11517))*SIN(RADIANS(90-F11517))*COS(RADIANS(D11517-G11517)))</f>
        <v>875.10224976094321</v>
      </c>
      <c r="J11517" s="1">
        <f>I11517/A11517</f>
        <v>2.1490723225956365E-2</v>
      </c>
      <c r="K11517" s="1"/>
    </row>
    <row r="11518" spans="1:11">
      <c r="A11518" s="1">
        <v>44634</v>
      </c>
      <c r="B11518" s="2" t="s">
        <v>10</v>
      </c>
      <c r="C11518" s="1">
        <v>43.075699999999998</v>
      </c>
      <c r="D11518" s="1">
        <v>-89.386700000000005</v>
      </c>
      <c r="E11518" t="s">
        <v>36</v>
      </c>
      <c r="F11518" s="1">
        <v>32.798400000000001</v>
      </c>
      <c r="G11518" s="1">
        <v>-79.961399999999998</v>
      </c>
      <c r="H11518" s="1" t="s">
        <v>2</v>
      </c>
      <c r="I11518" s="1">
        <f>3958.756*ACOS(COS(RADIANS(90-C11518))*COS(RADIANS(90-F11518))+SIN(RADIANS(90-C11518))*SIN(RADIANS(90-F11518))*COS(RADIANS(D11518-G11518)))</f>
        <v>875.10224976094321</v>
      </c>
      <c r="J11518" s="1">
        <f>I11518/A11518</f>
        <v>1.9606180260808872E-2</v>
      </c>
      <c r="K11518" s="1"/>
    </row>
    <row r="11519" spans="1:11">
      <c r="A11519" s="1">
        <v>51322</v>
      </c>
      <c r="B11519" s="2" t="s">
        <v>10</v>
      </c>
      <c r="C11519" s="1">
        <v>43.075699999999998</v>
      </c>
      <c r="D11519" s="1">
        <v>-89.386700000000005</v>
      </c>
      <c r="E11519" t="s">
        <v>36</v>
      </c>
      <c r="F11519" s="1">
        <v>32.798400000000001</v>
      </c>
      <c r="G11519" s="1">
        <v>-79.961399999999998</v>
      </c>
      <c r="H11519" s="1" t="s">
        <v>2</v>
      </c>
      <c r="I11519" s="1">
        <f>3958.756*ACOS(COS(RADIANS(90-C11519))*COS(RADIANS(90-F11519))+SIN(RADIANS(90-C11519))*SIN(RADIANS(90-F11519))*COS(RADIANS(D11519-G11519)))</f>
        <v>875.10224976094321</v>
      </c>
      <c r="J11519" s="1">
        <f>I11519/A11519</f>
        <v>1.7051210976987318E-2</v>
      </c>
      <c r="K11519" s="1"/>
    </row>
    <row r="11520" spans="1:11">
      <c r="A11520" s="1">
        <v>51736</v>
      </c>
      <c r="B11520" s="2" t="s">
        <v>10</v>
      </c>
      <c r="C11520" s="1">
        <v>43.075699999999998</v>
      </c>
      <c r="D11520" s="1">
        <v>-89.386700000000005</v>
      </c>
      <c r="E11520" t="s">
        <v>36</v>
      </c>
      <c r="F11520" s="1">
        <v>32.798400000000001</v>
      </c>
      <c r="G11520" s="1">
        <v>-79.961399999999998</v>
      </c>
      <c r="H11520" s="1" t="s">
        <v>2</v>
      </c>
      <c r="I11520" s="1">
        <f>3958.756*ACOS(COS(RADIANS(90-C11520))*COS(RADIANS(90-F11520))+SIN(RADIANS(90-C11520))*SIN(RADIANS(90-F11520))*COS(RADIANS(D11520-G11520)))</f>
        <v>875.10224976094321</v>
      </c>
      <c r="J11520" s="1">
        <f>I11520/A11520</f>
        <v>1.6914764376081321E-2</v>
      </c>
      <c r="K11520" s="1"/>
    </row>
    <row r="11521" spans="1:11">
      <c r="A11521" s="1">
        <v>59501</v>
      </c>
      <c r="B11521" s="2" t="s">
        <v>10</v>
      </c>
      <c r="C11521" s="1">
        <v>43.075699999999998</v>
      </c>
      <c r="D11521" s="1">
        <v>-89.386700000000005</v>
      </c>
      <c r="E11521" t="s">
        <v>36</v>
      </c>
      <c r="F11521" s="1">
        <v>32.798400000000001</v>
      </c>
      <c r="G11521" s="1">
        <v>-79.961399999999998</v>
      </c>
      <c r="H11521" s="1" t="s">
        <v>2</v>
      </c>
      <c r="I11521" s="1">
        <f>3958.756*ACOS(COS(RADIANS(90-C11521))*COS(RADIANS(90-F11521))+SIN(RADIANS(90-C11521))*SIN(RADIANS(90-F11521))*COS(RADIANS(D11521-G11521)))</f>
        <v>875.10224976094321</v>
      </c>
      <c r="J11521" s="1">
        <f>I11521/A11521</f>
        <v>1.4707353653904022E-2</v>
      </c>
      <c r="K11521" s="1"/>
    </row>
    <row r="11522" spans="1:11">
      <c r="A11522" s="1">
        <v>80629</v>
      </c>
      <c r="B11522" s="2" t="s">
        <v>36</v>
      </c>
      <c r="C11522" s="1">
        <v>32.798400000000001</v>
      </c>
      <c r="D11522" s="1">
        <v>-79.961399999999998</v>
      </c>
      <c r="E11522" t="s">
        <v>10</v>
      </c>
      <c r="F11522" s="1">
        <v>43.075699999999998</v>
      </c>
      <c r="G11522" s="1">
        <v>-89.386700000000005</v>
      </c>
      <c r="H11522" s="1" t="s">
        <v>2</v>
      </c>
      <c r="I11522" s="1">
        <f>3958.756*ACOS(COS(RADIANS(90-C11522))*COS(RADIANS(90-F11522))+SIN(RADIANS(90-C11522))*SIN(RADIANS(90-F11522))*COS(RADIANS(D11522-G11522)))</f>
        <v>875.10224976094321</v>
      </c>
      <c r="J11522" s="1">
        <f>I11522/A11522</f>
        <v>1.0853442926998266E-2</v>
      </c>
      <c r="K11522" s="1"/>
    </row>
    <row r="11523" spans="1:11">
      <c r="A11523" s="1">
        <v>31</v>
      </c>
      <c r="B11523" s="2" t="s">
        <v>15</v>
      </c>
      <c r="C11523" s="1">
        <v>29.68</v>
      </c>
      <c r="D11523" s="1">
        <v>-82.27</v>
      </c>
      <c r="E11523" t="s">
        <v>34</v>
      </c>
      <c r="F11523" s="1">
        <v>42.294400000000003</v>
      </c>
      <c r="G11523" s="1">
        <v>-83.712599999999995</v>
      </c>
      <c r="H11523" s="1" t="s">
        <v>2</v>
      </c>
      <c r="I11523" s="1">
        <f>3958.756*ACOS(COS(RADIANS(90-C11523))*COS(RADIANS(90-F11523))+SIN(RADIANS(90-C11523))*SIN(RADIANS(90-F11523))*COS(RADIANS(D11523-G11523)))</f>
        <v>875.25550784137772</v>
      </c>
      <c r="J11523" s="1">
        <f>I11523/A11523</f>
        <v>28.234048640044442</v>
      </c>
      <c r="K11523" s="1"/>
    </row>
    <row r="11524" spans="1:11">
      <c r="A11524" s="1">
        <v>32</v>
      </c>
      <c r="B11524" s="2" t="s">
        <v>15</v>
      </c>
      <c r="C11524" s="1">
        <v>29.68</v>
      </c>
      <c r="D11524" s="1">
        <v>-82.27</v>
      </c>
      <c r="E11524" t="s">
        <v>20</v>
      </c>
      <c r="F11524" s="1">
        <v>42.294400000000003</v>
      </c>
      <c r="G11524" s="1">
        <v>-83.712599999999995</v>
      </c>
      <c r="H11524" s="1" t="s">
        <v>2</v>
      </c>
      <c r="I11524" s="1">
        <f>3958.756*ACOS(COS(RADIANS(90-C11524))*COS(RADIANS(90-F11524))+SIN(RADIANS(90-C11524))*SIN(RADIANS(90-F11524))*COS(RADIANS(D11524-G11524)))</f>
        <v>875.25550784137772</v>
      </c>
      <c r="J11524" s="1">
        <f>I11524/A11524</f>
        <v>27.351734620043054</v>
      </c>
      <c r="K11524" s="1"/>
    </row>
    <row r="11525" spans="1:11">
      <c r="A11525" s="1">
        <v>32</v>
      </c>
      <c r="B11525" s="2" t="s">
        <v>15</v>
      </c>
      <c r="C11525" s="1">
        <v>29.68</v>
      </c>
      <c r="D11525" s="1">
        <v>-82.27</v>
      </c>
      <c r="E11525" t="s">
        <v>20</v>
      </c>
      <c r="F11525" s="1">
        <v>42.294400000000003</v>
      </c>
      <c r="G11525" s="1">
        <v>-83.712599999999995</v>
      </c>
      <c r="H11525" s="1" t="s">
        <v>2</v>
      </c>
      <c r="I11525" s="1">
        <f>3958.756*ACOS(COS(RADIANS(90-C11525))*COS(RADIANS(90-F11525))+SIN(RADIANS(90-C11525))*SIN(RADIANS(90-F11525))*COS(RADIANS(D11525-G11525)))</f>
        <v>875.25550784137772</v>
      </c>
      <c r="J11525" s="1">
        <f>I11525/A11525</f>
        <v>27.351734620043054</v>
      </c>
      <c r="K11525" s="1"/>
    </row>
    <row r="11526" spans="1:11">
      <c r="A11526" s="1">
        <v>48</v>
      </c>
      <c r="B11526" s="2" t="s">
        <v>20</v>
      </c>
      <c r="C11526" s="1">
        <v>42.294400000000003</v>
      </c>
      <c r="D11526" s="1">
        <v>-83.712599999999995</v>
      </c>
      <c r="E11526" t="s">
        <v>15</v>
      </c>
      <c r="F11526" s="1">
        <v>29.68</v>
      </c>
      <c r="G11526" s="1">
        <v>-82.27</v>
      </c>
      <c r="H11526" s="1" t="s">
        <v>2</v>
      </c>
      <c r="I11526" s="1">
        <f>3958.756*ACOS(COS(RADIANS(90-C11526))*COS(RADIANS(90-F11526))+SIN(RADIANS(90-C11526))*SIN(RADIANS(90-F11526))*COS(RADIANS(D11526-G11526)))</f>
        <v>875.25550784137772</v>
      </c>
      <c r="J11526" s="1">
        <f>I11526/A11526</f>
        <v>18.23448974669537</v>
      </c>
      <c r="K11526" s="1"/>
    </row>
    <row r="11527" spans="1:11">
      <c r="A11527" s="1">
        <v>52</v>
      </c>
      <c r="B11527" s="2" t="s">
        <v>34</v>
      </c>
      <c r="C11527" s="1">
        <v>42.294400000000003</v>
      </c>
      <c r="D11527" s="1">
        <v>-83.712599999999995</v>
      </c>
      <c r="E11527" t="s">
        <v>15</v>
      </c>
      <c r="F11527" s="1">
        <v>29.68</v>
      </c>
      <c r="G11527" s="1">
        <v>-82.27</v>
      </c>
      <c r="H11527" s="1" t="s">
        <v>2</v>
      </c>
      <c r="I11527" s="1">
        <f>3958.756*ACOS(COS(RADIANS(90-C11527))*COS(RADIANS(90-F11527))+SIN(RADIANS(90-C11527))*SIN(RADIANS(90-F11527))*COS(RADIANS(D11527-G11527)))</f>
        <v>875.25550784137772</v>
      </c>
      <c r="J11527" s="1">
        <f>I11527/A11527</f>
        <v>16.831836689257266</v>
      </c>
      <c r="K11527" s="1"/>
    </row>
    <row r="11528" spans="1:11">
      <c r="A11528" s="1">
        <v>918</v>
      </c>
      <c r="B11528" s="2" t="s">
        <v>34</v>
      </c>
      <c r="C11528" s="1">
        <v>42.294400000000003</v>
      </c>
      <c r="D11528" s="1">
        <v>-83.712599999999995</v>
      </c>
      <c r="E11528" t="s">
        <v>15</v>
      </c>
      <c r="F11528" s="1">
        <v>29.68</v>
      </c>
      <c r="G11528" s="1">
        <v>-82.27</v>
      </c>
      <c r="H11528" s="1" t="s">
        <v>2</v>
      </c>
      <c r="I11528" s="1">
        <f>3958.756*ACOS(COS(RADIANS(90-C11528))*COS(RADIANS(90-F11528))+SIN(RADIANS(90-C11528))*SIN(RADIANS(90-F11528))*COS(RADIANS(D11528-G11528)))</f>
        <v>875.25550784137772</v>
      </c>
      <c r="J11528" s="1">
        <f>I11528/A11528</f>
        <v>0.9534373723762285</v>
      </c>
      <c r="K11528" s="1"/>
    </row>
    <row r="11529" spans="1:11">
      <c r="A11529" s="1">
        <v>1095</v>
      </c>
      <c r="B11529" s="2" t="s">
        <v>20</v>
      </c>
      <c r="C11529" s="1">
        <v>42.294400000000003</v>
      </c>
      <c r="D11529" s="1">
        <v>-83.712599999999995</v>
      </c>
      <c r="E11529" t="s">
        <v>15</v>
      </c>
      <c r="F11529" s="1">
        <v>29.68</v>
      </c>
      <c r="G11529" s="1">
        <v>-82.27</v>
      </c>
      <c r="H11529" s="1" t="s">
        <v>2</v>
      </c>
      <c r="I11529" s="1">
        <f>3958.756*ACOS(COS(RADIANS(90-C11529))*COS(RADIANS(90-F11529))+SIN(RADIANS(90-C11529))*SIN(RADIANS(90-F11529))*COS(RADIANS(D11529-G11529)))</f>
        <v>875.25550784137772</v>
      </c>
      <c r="J11529" s="1">
        <f>I11529/A11529</f>
        <v>0.79932009848527641</v>
      </c>
      <c r="K11529" s="1"/>
    </row>
    <row r="11530" spans="1:11">
      <c r="A11530" s="1">
        <v>1718</v>
      </c>
      <c r="B11530" s="2" t="s">
        <v>20</v>
      </c>
      <c r="C11530" s="1">
        <v>42.294400000000003</v>
      </c>
      <c r="D11530" s="1">
        <v>-83.712599999999995</v>
      </c>
      <c r="E11530" t="s">
        <v>15</v>
      </c>
      <c r="F11530" s="1">
        <v>29.68</v>
      </c>
      <c r="G11530" s="1">
        <v>-82.27</v>
      </c>
      <c r="H11530" s="1" t="s">
        <v>2</v>
      </c>
      <c r="I11530" s="1">
        <f>3958.756*ACOS(COS(RADIANS(90-C11530))*COS(RADIANS(90-F11530))+SIN(RADIANS(90-C11530))*SIN(RADIANS(90-F11530))*COS(RADIANS(D11530-G11530)))</f>
        <v>875.25550784137772</v>
      </c>
      <c r="J11530" s="1">
        <f>I11530/A11530</f>
        <v>0.50946187883665761</v>
      </c>
      <c r="K11530" s="1"/>
    </row>
    <row r="11531" spans="1:11">
      <c r="A11531" s="1">
        <v>2267</v>
      </c>
      <c r="B11531" s="2" t="s">
        <v>34</v>
      </c>
      <c r="C11531" s="1">
        <v>42.294400000000003</v>
      </c>
      <c r="D11531" s="1">
        <v>-83.712599999999995</v>
      </c>
      <c r="E11531" t="s">
        <v>15</v>
      </c>
      <c r="F11531" s="1">
        <v>29.68</v>
      </c>
      <c r="G11531" s="1">
        <v>-82.27</v>
      </c>
      <c r="H11531" s="1" t="s">
        <v>2</v>
      </c>
      <c r="I11531" s="1">
        <f>3958.756*ACOS(COS(RADIANS(90-C11531))*COS(RADIANS(90-F11531))+SIN(RADIANS(90-C11531))*SIN(RADIANS(90-F11531))*COS(RADIANS(D11531-G11531)))</f>
        <v>875.25550784137772</v>
      </c>
      <c r="J11531" s="1">
        <f>I11531/A11531</f>
        <v>0.38608535855376169</v>
      </c>
      <c r="K11531" s="1"/>
    </row>
    <row r="11532" spans="1:11">
      <c r="A11532" s="1">
        <v>2929</v>
      </c>
      <c r="B11532" s="2" t="s">
        <v>15</v>
      </c>
      <c r="C11532" s="1">
        <v>29.68</v>
      </c>
      <c r="D11532" s="1">
        <v>-82.27</v>
      </c>
      <c r="E11532" t="s">
        <v>20</v>
      </c>
      <c r="F11532" s="1">
        <v>42.294400000000003</v>
      </c>
      <c r="G11532" s="1">
        <v>-83.712599999999995</v>
      </c>
      <c r="H11532" s="1" t="s">
        <v>2</v>
      </c>
      <c r="I11532" s="1">
        <f>3958.756*ACOS(COS(RADIANS(90-C11532))*COS(RADIANS(90-F11532))+SIN(RADIANS(90-C11532))*SIN(RADIANS(90-F11532))*COS(RADIANS(D11532-G11532)))</f>
        <v>875.25550784137772</v>
      </c>
      <c r="J11532" s="1">
        <f>I11532/A11532</f>
        <v>0.29882400404280562</v>
      </c>
      <c r="K11532" s="1"/>
    </row>
    <row r="11533" spans="1:11">
      <c r="A11533" s="1">
        <v>4345</v>
      </c>
      <c r="B11533" s="2" t="s">
        <v>20</v>
      </c>
      <c r="C11533" s="1">
        <v>42.294400000000003</v>
      </c>
      <c r="D11533" s="1">
        <v>-83.712599999999995</v>
      </c>
      <c r="E11533" t="s">
        <v>15</v>
      </c>
      <c r="F11533" s="1">
        <v>29.68</v>
      </c>
      <c r="G11533" s="1">
        <v>-82.27</v>
      </c>
      <c r="H11533" s="1" t="s">
        <v>2</v>
      </c>
      <c r="I11533" s="1">
        <f>3958.756*ACOS(COS(RADIANS(90-C11533))*COS(RADIANS(90-F11533))+SIN(RADIANS(90-C11533))*SIN(RADIANS(90-F11533))*COS(RADIANS(D11533-G11533)))</f>
        <v>875.25550784137772</v>
      </c>
      <c r="J11533" s="1">
        <f>I11533/A11533</f>
        <v>0.20143970261021352</v>
      </c>
      <c r="K11533" s="1"/>
    </row>
    <row r="11534" spans="1:11">
      <c r="A11534" s="1">
        <v>4536</v>
      </c>
      <c r="B11534" s="2" t="s">
        <v>15</v>
      </c>
      <c r="C11534" s="1">
        <v>29.68</v>
      </c>
      <c r="D11534" s="1">
        <v>-82.27</v>
      </c>
      <c r="E11534" t="s">
        <v>20</v>
      </c>
      <c r="F11534" s="1">
        <v>42.294400000000003</v>
      </c>
      <c r="G11534" s="1">
        <v>-83.712599999999995</v>
      </c>
      <c r="H11534" s="1" t="s">
        <v>2</v>
      </c>
      <c r="I11534" s="1">
        <f>3958.756*ACOS(COS(RADIANS(90-C11534))*COS(RADIANS(90-F11534))+SIN(RADIANS(90-C11534))*SIN(RADIANS(90-F11534))*COS(RADIANS(D11534-G11534)))</f>
        <v>875.25550784137772</v>
      </c>
      <c r="J11534" s="1">
        <f>I11534/A11534</f>
        <v>0.19295756345709386</v>
      </c>
      <c r="K11534" s="1"/>
    </row>
    <row r="11535" spans="1:11">
      <c r="A11535" s="1">
        <v>5469</v>
      </c>
      <c r="B11535" s="2" t="s">
        <v>15</v>
      </c>
      <c r="C11535" s="1">
        <v>29.68</v>
      </c>
      <c r="D11535" s="1">
        <v>-82.27</v>
      </c>
      <c r="E11535" t="s">
        <v>34</v>
      </c>
      <c r="F11535" s="1">
        <v>42.294400000000003</v>
      </c>
      <c r="G11535" s="1">
        <v>-83.712599999999995</v>
      </c>
      <c r="H11535" s="1" t="s">
        <v>2</v>
      </c>
      <c r="I11535" s="1">
        <f>3958.756*ACOS(COS(RADIANS(90-C11535))*COS(RADIANS(90-F11535))+SIN(RADIANS(90-C11535))*SIN(RADIANS(90-F11535))*COS(RADIANS(D11535-G11535)))</f>
        <v>875.25550784137772</v>
      </c>
      <c r="J11535" s="1">
        <f>I11535/A11535</f>
        <v>0.16003940534675037</v>
      </c>
      <c r="K11535" s="1"/>
    </row>
    <row r="11536" spans="1:11">
      <c r="A11536" s="1">
        <v>16075</v>
      </c>
      <c r="B11536" s="2" t="s">
        <v>15</v>
      </c>
      <c r="C11536" s="1">
        <v>29.68</v>
      </c>
      <c r="D11536" s="1">
        <v>-82.27</v>
      </c>
      <c r="E11536" t="s">
        <v>34</v>
      </c>
      <c r="F11536" s="1">
        <v>42.294400000000003</v>
      </c>
      <c r="G11536" s="1">
        <v>-83.712599999999995</v>
      </c>
      <c r="H11536" s="1" t="s">
        <v>2</v>
      </c>
      <c r="I11536" s="1">
        <f>3958.756*ACOS(COS(RADIANS(90-C11536))*COS(RADIANS(90-F11536))+SIN(RADIANS(90-C11536))*SIN(RADIANS(90-F11536))*COS(RADIANS(D11536-G11536)))</f>
        <v>875.25550784137772</v>
      </c>
      <c r="J11536" s="1">
        <f>I11536/A11536</f>
        <v>5.4448243100552268E-2</v>
      </c>
      <c r="K11536" s="1"/>
    </row>
    <row r="11537" spans="1:11">
      <c r="A11537" s="1">
        <v>18186</v>
      </c>
      <c r="B11537" s="2" t="s">
        <v>15</v>
      </c>
      <c r="C11537" s="1">
        <v>29.68</v>
      </c>
      <c r="D11537" s="1">
        <v>-82.27</v>
      </c>
      <c r="E11537" t="s">
        <v>20</v>
      </c>
      <c r="F11537" s="1">
        <v>42.294400000000003</v>
      </c>
      <c r="G11537" s="1">
        <v>-83.712599999999995</v>
      </c>
      <c r="H11537" s="1" t="s">
        <v>2</v>
      </c>
      <c r="I11537" s="1">
        <f>3958.756*ACOS(COS(RADIANS(90-C11537))*COS(RADIANS(90-F11537))+SIN(RADIANS(90-C11537))*SIN(RADIANS(90-F11537))*COS(RADIANS(D11537-G11537)))</f>
        <v>875.25550784137772</v>
      </c>
      <c r="J11537" s="1">
        <f>I11537/A11537</f>
        <v>4.8127983495071906E-2</v>
      </c>
      <c r="K11537" s="1"/>
    </row>
    <row r="11538" spans="1:11">
      <c r="A11538" s="1">
        <v>25249</v>
      </c>
      <c r="B11538" s="2" t="s">
        <v>15</v>
      </c>
      <c r="C11538" s="1">
        <v>29.68</v>
      </c>
      <c r="D11538" s="1">
        <v>-82.27</v>
      </c>
      <c r="E11538" t="s">
        <v>34</v>
      </c>
      <c r="F11538" s="1">
        <v>42.294400000000003</v>
      </c>
      <c r="G11538" s="1">
        <v>-83.712599999999995</v>
      </c>
      <c r="H11538" s="1" t="s">
        <v>2</v>
      </c>
      <c r="I11538" s="1">
        <f>3958.756*ACOS(COS(RADIANS(90-C11538))*COS(RADIANS(90-F11538))+SIN(RADIANS(90-C11538))*SIN(RADIANS(90-F11538))*COS(RADIANS(D11538-G11538)))</f>
        <v>875.25550784137772</v>
      </c>
      <c r="J11538" s="1">
        <f>I11538/A11538</f>
        <v>3.4664957338563021E-2</v>
      </c>
      <c r="K11538" s="1"/>
    </row>
    <row r="11539" spans="1:11">
      <c r="A11539" s="1">
        <v>26085</v>
      </c>
      <c r="B11539" s="2" t="s">
        <v>15</v>
      </c>
      <c r="C11539" s="1">
        <v>29.68</v>
      </c>
      <c r="D11539" s="1">
        <v>-82.27</v>
      </c>
      <c r="E11539" t="s">
        <v>34</v>
      </c>
      <c r="F11539" s="1">
        <v>42.294400000000003</v>
      </c>
      <c r="G11539" s="1">
        <v>-83.712599999999995</v>
      </c>
      <c r="H11539" s="1" t="s">
        <v>2</v>
      </c>
      <c r="I11539" s="1">
        <f>3958.756*ACOS(COS(RADIANS(90-C11539))*COS(RADIANS(90-F11539))+SIN(RADIANS(90-C11539))*SIN(RADIANS(90-F11539))*COS(RADIANS(D11539-G11539)))</f>
        <v>875.25550784137772</v>
      </c>
      <c r="J11539" s="1">
        <f>I11539/A11539</f>
        <v>3.3553977682245648E-2</v>
      </c>
      <c r="K11539" s="1"/>
    </row>
    <row r="11540" spans="1:11">
      <c r="A11540" s="1">
        <v>26809</v>
      </c>
      <c r="B11540" s="2" t="s">
        <v>20</v>
      </c>
      <c r="C11540" s="1">
        <v>42.294400000000003</v>
      </c>
      <c r="D11540" s="1">
        <v>-83.712599999999995</v>
      </c>
      <c r="E11540" t="s">
        <v>15</v>
      </c>
      <c r="F11540" s="1">
        <v>29.68</v>
      </c>
      <c r="G11540" s="1">
        <v>-82.27</v>
      </c>
      <c r="H11540" s="1" t="s">
        <v>2</v>
      </c>
      <c r="I11540" s="1">
        <f>3958.756*ACOS(COS(RADIANS(90-C11540))*COS(RADIANS(90-F11540))+SIN(RADIANS(90-C11540))*SIN(RADIANS(90-F11540))*COS(RADIANS(D11540-G11540)))</f>
        <v>875.25550784137772</v>
      </c>
      <c r="J11540" s="1">
        <f>I11540/A11540</f>
        <v>3.2647823784601356E-2</v>
      </c>
      <c r="K11540" s="1"/>
    </row>
    <row r="11541" spans="1:11">
      <c r="A11541" s="1">
        <v>27627</v>
      </c>
      <c r="B11541" s="2" t="s">
        <v>15</v>
      </c>
      <c r="C11541" s="1">
        <v>29.68</v>
      </c>
      <c r="D11541" s="1">
        <v>-82.27</v>
      </c>
      <c r="E11541" t="s">
        <v>20</v>
      </c>
      <c r="F11541" s="1">
        <v>42.294400000000003</v>
      </c>
      <c r="G11541" s="1">
        <v>-83.712599999999995</v>
      </c>
      <c r="H11541" s="1" t="s">
        <v>2</v>
      </c>
      <c r="I11541" s="1">
        <f>3958.756*ACOS(COS(RADIANS(90-C11541))*COS(RADIANS(90-F11541))+SIN(RADIANS(90-C11541))*SIN(RADIANS(90-F11541))*COS(RADIANS(D11541-G11541)))</f>
        <v>875.25550784137772</v>
      </c>
      <c r="J11541" s="1">
        <f>I11541/A11541</f>
        <v>3.1681163638519479E-2</v>
      </c>
      <c r="K11541" s="1"/>
    </row>
    <row r="11542" spans="1:11">
      <c r="A11542" s="1">
        <v>34350</v>
      </c>
      <c r="B11542" s="2" t="s">
        <v>15</v>
      </c>
      <c r="C11542" s="1">
        <v>29.68</v>
      </c>
      <c r="D11542" s="1">
        <v>-82.27</v>
      </c>
      <c r="E11542" t="s">
        <v>20</v>
      </c>
      <c r="F11542" s="1">
        <v>42.294400000000003</v>
      </c>
      <c r="G11542" s="1">
        <v>-83.712599999999995</v>
      </c>
      <c r="H11542" s="1" t="s">
        <v>2</v>
      </c>
      <c r="I11542" s="1">
        <f>3958.756*ACOS(COS(RADIANS(90-C11542))*COS(RADIANS(90-F11542))+SIN(RADIANS(90-C11542))*SIN(RADIANS(90-F11542))*COS(RADIANS(D11542-G11542)))</f>
        <v>875.25550784137772</v>
      </c>
      <c r="J11542" s="1">
        <f>I11542/A11542</f>
        <v>2.5480509689705319E-2</v>
      </c>
      <c r="K11542" s="1"/>
    </row>
    <row r="11543" spans="1:11">
      <c r="A11543" s="1">
        <v>34824</v>
      </c>
      <c r="B11543" s="2" t="s">
        <v>34</v>
      </c>
      <c r="C11543" s="1">
        <v>42.294400000000003</v>
      </c>
      <c r="D11543" s="1">
        <v>-83.712599999999995</v>
      </c>
      <c r="E11543" t="s">
        <v>15</v>
      </c>
      <c r="F11543" s="1">
        <v>29.68</v>
      </c>
      <c r="G11543" s="1">
        <v>-82.27</v>
      </c>
      <c r="H11543" s="1" t="s">
        <v>2</v>
      </c>
      <c r="I11543" s="1">
        <f>3958.756*ACOS(COS(RADIANS(90-C11543))*COS(RADIANS(90-F11543))+SIN(RADIANS(90-C11543))*SIN(RADIANS(90-F11543))*COS(RADIANS(D11543-G11543)))</f>
        <v>875.25550784137772</v>
      </c>
      <c r="J11543" s="1">
        <f>I11543/A11543</f>
        <v>2.5133686763191412E-2</v>
      </c>
      <c r="K11543" s="1"/>
    </row>
    <row r="11544" spans="1:11">
      <c r="A11544" s="1">
        <v>39581</v>
      </c>
      <c r="B11544" s="2" t="s">
        <v>15</v>
      </c>
      <c r="C11544" s="1">
        <v>29.68</v>
      </c>
      <c r="D11544" s="1">
        <v>-82.27</v>
      </c>
      <c r="E11544" t="s">
        <v>20</v>
      </c>
      <c r="F11544" s="1">
        <v>42.294400000000003</v>
      </c>
      <c r="G11544" s="1">
        <v>-83.712599999999995</v>
      </c>
      <c r="H11544" s="1" t="s">
        <v>2</v>
      </c>
      <c r="I11544" s="1">
        <f>3958.756*ACOS(COS(RADIANS(90-C11544))*COS(RADIANS(90-F11544))+SIN(RADIANS(90-C11544))*SIN(RADIANS(90-F11544))*COS(RADIANS(D11544-G11544)))</f>
        <v>875.25550784137772</v>
      </c>
      <c r="J11544" s="1">
        <f>I11544/A11544</f>
        <v>2.2113021597265803E-2</v>
      </c>
      <c r="K11544" s="1"/>
    </row>
    <row r="11545" spans="1:11">
      <c r="A11545" s="1">
        <v>40991</v>
      </c>
      <c r="B11545" s="2" t="s">
        <v>34</v>
      </c>
      <c r="C11545" s="1">
        <v>42.294400000000003</v>
      </c>
      <c r="D11545" s="1">
        <v>-83.712599999999995</v>
      </c>
      <c r="E11545" t="s">
        <v>15</v>
      </c>
      <c r="F11545" s="1">
        <v>29.68</v>
      </c>
      <c r="G11545" s="1">
        <v>-82.27</v>
      </c>
      <c r="H11545" s="1" t="s">
        <v>2</v>
      </c>
      <c r="I11545" s="1">
        <f>3958.756*ACOS(COS(RADIANS(90-C11545))*COS(RADIANS(90-F11545))+SIN(RADIANS(90-C11545))*SIN(RADIANS(90-F11545))*COS(RADIANS(D11545-G11545)))</f>
        <v>875.25550784137772</v>
      </c>
      <c r="J11545" s="1">
        <f>I11545/A11545</f>
        <v>2.1352382421540771E-2</v>
      </c>
      <c r="K11545" s="1"/>
    </row>
    <row r="11546" spans="1:11">
      <c r="A11546" s="1">
        <v>41231</v>
      </c>
      <c r="B11546" s="2" t="s">
        <v>34</v>
      </c>
      <c r="C11546" s="1">
        <v>42.294400000000003</v>
      </c>
      <c r="D11546" s="1">
        <v>-83.712599999999995</v>
      </c>
      <c r="E11546" t="s">
        <v>15</v>
      </c>
      <c r="F11546" s="1">
        <v>29.68</v>
      </c>
      <c r="G11546" s="1">
        <v>-82.27</v>
      </c>
      <c r="H11546" s="1" t="s">
        <v>2</v>
      </c>
      <c r="I11546" s="1">
        <f>3958.756*ACOS(COS(RADIANS(90-C11546))*COS(RADIANS(90-F11546))+SIN(RADIANS(90-C11546))*SIN(RADIANS(90-F11546))*COS(RADIANS(D11546-G11546)))</f>
        <v>875.25550784137772</v>
      </c>
      <c r="J11546" s="1">
        <f>I11546/A11546</f>
        <v>2.1228093129959925E-2</v>
      </c>
      <c r="K11546" s="1"/>
    </row>
    <row r="11547" spans="1:11">
      <c r="A11547" s="1">
        <v>41648</v>
      </c>
      <c r="B11547" s="2" t="s">
        <v>34</v>
      </c>
      <c r="C11547" s="1">
        <v>42.294400000000003</v>
      </c>
      <c r="D11547" s="1">
        <v>-83.712599999999995</v>
      </c>
      <c r="E11547" t="s">
        <v>15</v>
      </c>
      <c r="F11547" s="1">
        <v>29.68</v>
      </c>
      <c r="G11547" s="1">
        <v>-82.27</v>
      </c>
      <c r="H11547" s="1" t="s">
        <v>2</v>
      </c>
      <c r="I11547" s="1">
        <f>3958.756*ACOS(COS(RADIANS(90-C11547))*COS(RADIANS(90-F11547))+SIN(RADIANS(90-C11547))*SIN(RADIANS(90-F11547))*COS(RADIANS(D11547-G11547)))</f>
        <v>875.25550784137772</v>
      </c>
      <c r="J11547" s="1">
        <f>I11547/A11547</f>
        <v>2.1015547153317753E-2</v>
      </c>
      <c r="K11547" s="1"/>
    </row>
    <row r="11548" spans="1:11">
      <c r="A11548" s="1">
        <v>45057</v>
      </c>
      <c r="B11548" s="2" t="s">
        <v>20</v>
      </c>
      <c r="C11548" s="1">
        <v>42.294400000000003</v>
      </c>
      <c r="D11548" s="1">
        <v>-83.712599999999995</v>
      </c>
      <c r="E11548" t="s">
        <v>15</v>
      </c>
      <c r="F11548" s="1">
        <v>29.68</v>
      </c>
      <c r="G11548" s="1">
        <v>-82.27</v>
      </c>
      <c r="H11548" s="1" t="s">
        <v>2</v>
      </c>
      <c r="I11548" s="1">
        <f>3958.756*ACOS(COS(RADIANS(90-C11548))*COS(RADIANS(90-F11548))+SIN(RADIANS(90-C11548))*SIN(RADIANS(90-F11548))*COS(RADIANS(D11548-G11548)))</f>
        <v>875.25550784137772</v>
      </c>
      <c r="J11548" s="1">
        <f>I11548/A11548</f>
        <v>1.9425516741935277E-2</v>
      </c>
      <c r="K11548" s="1"/>
    </row>
    <row r="11549" spans="1:11">
      <c r="A11549" s="1">
        <v>47595</v>
      </c>
      <c r="B11549" s="2" t="s">
        <v>15</v>
      </c>
      <c r="C11549" s="1">
        <v>29.68</v>
      </c>
      <c r="D11549" s="1">
        <v>-82.27</v>
      </c>
      <c r="E11549" t="s">
        <v>20</v>
      </c>
      <c r="F11549" s="1">
        <v>42.294400000000003</v>
      </c>
      <c r="G11549" s="1">
        <v>-83.712599999999995</v>
      </c>
      <c r="H11549" s="1" t="s">
        <v>2</v>
      </c>
      <c r="I11549" s="1">
        <f>3958.756*ACOS(COS(RADIANS(90-C11549))*COS(RADIANS(90-F11549))+SIN(RADIANS(90-C11549))*SIN(RADIANS(90-F11549))*COS(RADIANS(D11549-G11549)))</f>
        <v>875.25550784137772</v>
      </c>
      <c r="J11549" s="1">
        <f>I11549/A11549</f>
        <v>1.8389652439150705E-2</v>
      </c>
      <c r="K11549" s="1"/>
    </row>
    <row r="11550" spans="1:11">
      <c r="A11550" s="1">
        <v>64771</v>
      </c>
      <c r="B11550" s="2" t="s">
        <v>15</v>
      </c>
      <c r="C11550" s="1">
        <v>29.68</v>
      </c>
      <c r="D11550" s="1">
        <v>-82.27</v>
      </c>
      <c r="E11550" t="s">
        <v>20</v>
      </c>
      <c r="F11550" s="1">
        <v>42.294400000000003</v>
      </c>
      <c r="G11550" s="1">
        <v>-83.712599999999995</v>
      </c>
      <c r="H11550" s="1" t="s">
        <v>2</v>
      </c>
      <c r="I11550" s="1">
        <f>3958.756*ACOS(COS(RADIANS(90-C11550))*COS(RADIANS(90-F11550))+SIN(RADIANS(90-C11550))*SIN(RADIANS(90-F11550))*COS(RADIANS(D11550-G11550)))</f>
        <v>875.25550784137772</v>
      </c>
      <c r="J11550" s="1">
        <f>I11550/A11550</f>
        <v>1.3513076961006896E-2</v>
      </c>
      <c r="K11550" s="1"/>
    </row>
    <row r="11551" spans="1:11">
      <c r="A11551" s="1">
        <v>103300</v>
      </c>
      <c r="B11551" s="2" t="s">
        <v>20</v>
      </c>
      <c r="C11551" s="1">
        <v>42.294400000000003</v>
      </c>
      <c r="D11551" s="1">
        <v>-83.712599999999995</v>
      </c>
      <c r="E11551" t="s">
        <v>15</v>
      </c>
      <c r="F11551" s="1">
        <v>29.68</v>
      </c>
      <c r="G11551" s="1">
        <v>-82.27</v>
      </c>
      <c r="H11551" s="1" t="s">
        <v>2</v>
      </c>
      <c r="I11551" s="1">
        <f>3958.756*ACOS(COS(RADIANS(90-C11551))*COS(RADIANS(90-F11551))+SIN(RADIANS(90-C11551))*SIN(RADIANS(90-F11551))*COS(RADIANS(D11551-G11551)))</f>
        <v>875.25550784137772</v>
      </c>
      <c r="J11551" s="1">
        <f>I11551/A11551</f>
        <v>8.4729478009813921E-3</v>
      </c>
      <c r="K11551" s="1"/>
    </row>
    <row r="11552" spans="1:11">
      <c r="A11552" s="1">
        <v>1205</v>
      </c>
      <c r="B11552" s="2" t="s">
        <v>4</v>
      </c>
      <c r="C11552" s="1">
        <v>39.6798</v>
      </c>
      <c r="D11552" s="1">
        <v>-104.96299999999999</v>
      </c>
      <c r="E11552" t="s">
        <v>22</v>
      </c>
      <c r="F11552" s="1">
        <v>29.7225</v>
      </c>
      <c r="G11552" s="1">
        <v>-95.392399999999995</v>
      </c>
      <c r="H11552" s="1" t="s">
        <v>2</v>
      </c>
      <c r="I11552" s="1">
        <f>3958.756*ACOS(COS(RADIANS(90-C11552))*COS(RADIANS(90-F11552))+SIN(RADIANS(90-C11552))*SIN(RADIANS(90-F11552))*COS(RADIANS(D11552-G11552)))</f>
        <v>875.68958048679031</v>
      </c>
      <c r="J11552" s="1">
        <f>I11552/A11552</f>
        <v>0.72671334480231564</v>
      </c>
      <c r="K11552" s="1"/>
    </row>
    <row r="11553" spans="1:11">
      <c r="A11553" s="1">
        <v>1835</v>
      </c>
      <c r="B11553" s="2" t="s">
        <v>22</v>
      </c>
      <c r="C11553" s="1">
        <v>29.7225</v>
      </c>
      <c r="D11553" s="1">
        <v>-95.392399999999995</v>
      </c>
      <c r="E11553" t="s">
        <v>4</v>
      </c>
      <c r="F11553" s="1">
        <v>39.6798</v>
      </c>
      <c r="G11553" s="1">
        <v>-104.96299999999999</v>
      </c>
      <c r="H11553" s="1" t="s">
        <v>2</v>
      </c>
      <c r="I11553" s="1">
        <f>3958.756*ACOS(COS(RADIANS(90-C11553))*COS(RADIANS(90-F11553))+SIN(RADIANS(90-C11553))*SIN(RADIANS(90-F11553))*COS(RADIANS(D11553-G11553)))</f>
        <v>875.68958048679031</v>
      </c>
      <c r="J11553" s="1">
        <f>I11553/A11553</f>
        <v>0.47721503023803286</v>
      </c>
      <c r="K11553" s="1"/>
    </row>
    <row r="11554" spans="1:11">
      <c r="A11554" s="1">
        <v>2347</v>
      </c>
      <c r="B11554" s="2" t="s">
        <v>4</v>
      </c>
      <c r="C11554" s="1">
        <v>39.6798</v>
      </c>
      <c r="D11554" s="1">
        <v>-104.96299999999999</v>
      </c>
      <c r="E11554" t="s">
        <v>22</v>
      </c>
      <c r="F11554" s="1">
        <v>29.7225</v>
      </c>
      <c r="G11554" s="1">
        <v>-95.392399999999995</v>
      </c>
      <c r="H11554" s="1" t="s">
        <v>2</v>
      </c>
      <c r="I11554" s="1">
        <f>3958.756*ACOS(COS(RADIANS(90-C11554))*COS(RADIANS(90-F11554))+SIN(RADIANS(90-C11554))*SIN(RADIANS(90-F11554))*COS(RADIANS(D11554-G11554)))</f>
        <v>875.68958048679031</v>
      </c>
      <c r="J11554" s="1">
        <f>I11554/A11554</f>
        <v>0.37311017489850462</v>
      </c>
      <c r="K11554" s="1"/>
    </row>
    <row r="11555" spans="1:11">
      <c r="A11555" s="1">
        <v>2347</v>
      </c>
      <c r="B11555" s="2" t="s">
        <v>4</v>
      </c>
      <c r="C11555" s="1">
        <v>39.6798</v>
      </c>
      <c r="D11555" s="1">
        <v>-104.96299999999999</v>
      </c>
      <c r="E11555" t="s">
        <v>22</v>
      </c>
      <c r="F11555" s="1">
        <v>29.7225</v>
      </c>
      <c r="G11555" s="1">
        <v>-95.392399999999995</v>
      </c>
      <c r="H11555" s="1" t="s">
        <v>2</v>
      </c>
      <c r="I11555" s="1">
        <f>3958.756*ACOS(COS(RADIANS(90-C11555))*COS(RADIANS(90-F11555))+SIN(RADIANS(90-C11555))*SIN(RADIANS(90-F11555))*COS(RADIANS(D11555-G11555)))</f>
        <v>875.68958048679031</v>
      </c>
      <c r="J11555" s="1">
        <f>I11555/A11555</f>
        <v>0.37311017489850462</v>
      </c>
      <c r="K11555" s="1"/>
    </row>
    <row r="11556" spans="1:11">
      <c r="A11556" s="1">
        <v>7957</v>
      </c>
      <c r="B11556" s="2" t="s">
        <v>4</v>
      </c>
      <c r="C11556" s="1">
        <v>39.6798</v>
      </c>
      <c r="D11556" s="1">
        <v>-104.96299999999999</v>
      </c>
      <c r="E11556" t="s">
        <v>22</v>
      </c>
      <c r="F11556" s="1">
        <v>29.7225</v>
      </c>
      <c r="G11556" s="1">
        <v>-95.392399999999995</v>
      </c>
      <c r="H11556" s="1" t="s">
        <v>2</v>
      </c>
      <c r="I11556" s="1">
        <f>3958.756*ACOS(COS(RADIANS(90-C11556))*COS(RADIANS(90-F11556))+SIN(RADIANS(90-C11556))*SIN(RADIANS(90-F11556))*COS(RADIANS(D11556-G11556)))</f>
        <v>875.68958048679031</v>
      </c>
      <c r="J11556" s="1">
        <f>I11556/A11556</f>
        <v>0.11005273098991961</v>
      </c>
      <c r="K11556" s="1"/>
    </row>
    <row r="11557" spans="1:11">
      <c r="A11557" s="1">
        <v>7957</v>
      </c>
      <c r="B11557" s="2" t="s">
        <v>4</v>
      </c>
      <c r="C11557" s="1">
        <v>39.6798</v>
      </c>
      <c r="D11557" s="1">
        <v>-104.96299999999999</v>
      </c>
      <c r="E11557" t="s">
        <v>22</v>
      </c>
      <c r="F11557" s="1">
        <v>29.7225</v>
      </c>
      <c r="G11557" s="1">
        <v>-95.392399999999995</v>
      </c>
      <c r="H11557" s="1" t="s">
        <v>2</v>
      </c>
      <c r="I11557" s="1">
        <f>3958.756*ACOS(COS(RADIANS(90-C11557))*COS(RADIANS(90-F11557))+SIN(RADIANS(90-C11557))*SIN(RADIANS(90-F11557))*COS(RADIANS(D11557-G11557)))</f>
        <v>875.68958048679031</v>
      </c>
      <c r="J11557" s="1">
        <f>I11557/A11557</f>
        <v>0.11005273098991961</v>
      </c>
      <c r="K11557" s="1"/>
    </row>
    <row r="11558" spans="1:11">
      <c r="A11558" s="1">
        <v>9262</v>
      </c>
      <c r="B11558" s="2" t="s">
        <v>22</v>
      </c>
      <c r="C11558" s="1">
        <v>29.7225</v>
      </c>
      <c r="D11558" s="1">
        <v>-95.392399999999995</v>
      </c>
      <c r="E11558" t="s">
        <v>4</v>
      </c>
      <c r="F11558" s="1">
        <v>39.6798</v>
      </c>
      <c r="G11558" s="1">
        <v>-104.96299999999999</v>
      </c>
      <c r="H11558" s="1" t="s">
        <v>2</v>
      </c>
      <c r="I11558" s="1">
        <f>3958.756*ACOS(COS(RADIANS(90-C11558))*COS(RADIANS(90-F11558))+SIN(RADIANS(90-C11558))*SIN(RADIANS(90-F11558))*COS(RADIANS(D11558-G11558)))</f>
        <v>875.68958048679031</v>
      </c>
      <c r="J11558" s="1">
        <f>I11558/A11558</f>
        <v>9.4546488931849526E-2</v>
      </c>
      <c r="K11558" s="1"/>
    </row>
    <row r="11559" spans="1:11">
      <c r="A11559" s="1">
        <v>9262</v>
      </c>
      <c r="B11559" s="2" t="s">
        <v>22</v>
      </c>
      <c r="C11559" s="1">
        <v>29.7225</v>
      </c>
      <c r="D11559" s="1">
        <v>-95.392399999999995</v>
      </c>
      <c r="E11559" t="s">
        <v>4</v>
      </c>
      <c r="F11559" s="1">
        <v>39.6798</v>
      </c>
      <c r="G11559" s="1">
        <v>-104.96299999999999</v>
      </c>
      <c r="H11559" s="1" t="s">
        <v>2</v>
      </c>
      <c r="I11559" s="1">
        <f>3958.756*ACOS(COS(RADIANS(90-C11559))*COS(RADIANS(90-F11559))+SIN(RADIANS(90-C11559))*SIN(RADIANS(90-F11559))*COS(RADIANS(D11559-G11559)))</f>
        <v>875.68958048679031</v>
      </c>
      <c r="J11559" s="1">
        <f>I11559/A11559</f>
        <v>9.4546488931849526E-2</v>
      </c>
      <c r="K11559" s="1"/>
    </row>
    <row r="11560" spans="1:11">
      <c r="A11560" s="1">
        <v>11892</v>
      </c>
      <c r="B11560" s="2" t="s">
        <v>4</v>
      </c>
      <c r="C11560" s="1">
        <v>39.6798</v>
      </c>
      <c r="D11560" s="1">
        <v>-104.96299999999999</v>
      </c>
      <c r="E11560" t="s">
        <v>22</v>
      </c>
      <c r="F11560" s="1">
        <v>29.7225</v>
      </c>
      <c r="G11560" s="1">
        <v>-95.392399999999995</v>
      </c>
      <c r="H11560" s="1" t="s">
        <v>2</v>
      </c>
      <c r="I11560" s="1">
        <f>3958.756*ACOS(COS(RADIANS(90-C11560))*COS(RADIANS(90-F11560))+SIN(RADIANS(90-C11560))*SIN(RADIANS(90-F11560))*COS(RADIANS(D11560-G11560)))</f>
        <v>875.68958048679031</v>
      </c>
      <c r="J11560" s="1">
        <f>I11560/A11560</f>
        <v>7.3636863478539386E-2</v>
      </c>
      <c r="K11560" s="1"/>
    </row>
    <row r="11561" spans="1:11">
      <c r="A11561" s="1">
        <v>12177</v>
      </c>
      <c r="B11561" s="2" t="s">
        <v>22</v>
      </c>
      <c r="C11561" s="1">
        <v>29.7225</v>
      </c>
      <c r="D11561" s="1">
        <v>-95.392399999999995</v>
      </c>
      <c r="E11561" t="s">
        <v>4</v>
      </c>
      <c r="F11561" s="1">
        <v>39.6798</v>
      </c>
      <c r="G11561" s="1">
        <v>-104.96299999999999</v>
      </c>
      <c r="H11561" s="1" t="s">
        <v>2</v>
      </c>
      <c r="I11561" s="1">
        <f>3958.756*ACOS(COS(RADIANS(90-C11561))*COS(RADIANS(90-F11561))+SIN(RADIANS(90-C11561))*SIN(RADIANS(90-F11561))*COS(RADIANS(D11561-G11561)))</f>
        <v>875.68958048679031</v>
      </c>
      <c r="J11561" s="1">
        <f>I11561/A11561</f>
        <v>7.1913408925580222E-2</v>
      </c>
      <c r="K11561" s="1"/>
    </row>
    <row r="11562" spans="1:11">
      <c r="A11562" s="1">
        <v>23343</v>
      </c>
      <c r="B11562" s="2" t="s">
        <v>22</v>
      </c>
      <c r="C11562" s="1">
        <v>29.7225</v>
      </c>
      <c r="D11562" s="1">
        <v>-95.392399999999995</v>
      </c>
      <c r="E11562" t="s">
        <v>4</v>
      </c>
      <c r="F11562" s="1">
        <v>39.6798</v>
      </c>
      <c r="G11562" s="1">
        <v>-104.96299999999999</v>
      </c>
      <c r="H11562" s="1" t="s">
        <v>2</v>
      </c>
      <c r="I11562" s="1">
        <f>3958.756*ACOS(COS(RADIANS(90-C11562))*COS(RADIANS(90-F11562))+SIN(RADIANS(90-C11562))*SIN(RADIANS(90-F11562))*COS(RADIANS(D11562-G11562)))</f>
        <v>875.68958048679031</v>
      </c>
      <c r="J11562" s="1">
        <f>I11562/A11562</f>
        <v>3.7514011930205642E-2</v>
      </c>
      <c r="K11562" s="1"/>
    </row>
    <row r="11563" spans="1:11">
      <c r="A11563" s="1">
        <v>26310</v>
      </c>
      <c r="B11563" s="2" t="s">
        <v>4</v>
      </c>
      <c r="C11563" s="1">
        <v>39.6798</v>
      </c>
      <c r="D11563" s="1">
        <v>-104.96299999999999</v>
      </c>
      <c r="E11563" t="s">
        <v>22</v>
      </c>
      <c r="F11563" s="1">
        <v>29.7225</v>
      </c>
      <c r="G11563" s="1">
        <v>-95.392399999999995</v>
      </c>
      <c r="H11563" s="1" t="s">
        <v>2</v>
      </c>
      <c r="I11563" s="1">
        <f>3958.756*ACOS(COS(RADIANS(90-C11563))*COS(RADIANS(90-F11563))+SIN(RADIANS(90-C11563))*SIN(RADIANS(90-F11563))*COS(RADIANS(D11563-G11563)))</f>
        <v>875.68958048679031</v>
      </c>
      <c r="J11563" s="1">
        <f>I11563/A11563</f>
        <v>3.3283526434313579E-2</v>
      </c>
      <c r="K11563" s="1"/>
    </row>
    <row r="11564" spans="1:11">
      <c r="A11564" s="1">
        <v>28556</v>
      </c>
      <c r="B11564" s="2" t="s">
        <v>22</v>
      </c>
      <c r="C11564" s="1">
        <v>29.7225</v>
      </c>
      <c r="D11564" s="1">
        <v>-95.392399999999995</v>
      </c>
      <c r="E11564" t="s">
        <v>4</v>
      </c>
      <c r="F11564" s="1">
        <v>39.6798</v>
      </c>
      <c r="G11564" s="1">
        <v>-104.96299999999999</v>
      </c>
      <c r="H11564" s="1" t="s">
        <v>2</v>
      </c>
      <c r="I11564" s="1">
        <f>3958.756*ACOS(COS(RADIANS(90-C11564))*COS(RADIANS(90-F11564))+SIN(RADIANS(90-C11564))*SIN(RADIANS(90-F11564))*COS(RADIANS(D11564-G11564)))</f>
        <v>875.68958048679031</v>
      </c>
      <c r="J11564" s="1">
        <f>I11564/A11564</f>
        <v>3.0665694792225463E-2</v>
      </c>
      <c r="K11564" s="1"/>
    </row>
    <row r="11565" spans="1:11">
      <c r="A11565" s="1">
        <v>29825</v>
      </c>
      <c r="B11565" s="2" t="s">
        <v>22</v>
      </c>
      <c r="C11565" s="1">
        <v>29.7225</v>
      </c>
      <c r="D11565" s="1">
        <v>-95.392399999999995</v>
      </c>
      <c r="E11565" t="s">
        <v>4</v>
      </c>
      <c r="F11565" s="1">
        <v>39.6798</v>
      </c>
      <c r="G11565" s="1">
        <v>-104.96299999999999</v>
      </c>
      <c r="H11565" s="1" t="s">
        <v>2</v>
      </c>
      <c r="I11565" s="1">
        <f>3958.756*ACOS(COS(RADIANS(90-C11565))*COS(RADIANS(90-F11565))+SIN(RADIANS(90-C11565))*SIN(RADIANS(90-F11565))*COS(RADIANS(D11565-G11565)))</f>
        <v>875.68958048679031</v>
      </c>
      <c r="J11565" s="1">
        <f>I11565/A11565</f>
        <v>2.9360924743899088E-2</v>
      </c>
      <c r="K11565" s="1"/>
    </row>
    <row r="11566" spans="1:11">
      <c r="A11566" s="1">
        <v>30669</v>
      </c>
      <c r="B11566" s="2" t="s">
        <v>22</v>
      </c>
      <c r="C11566" s="1">
        <v>29.7225</v>
      </c>
      <c r="D11566" s="1">
        <v>-95.392399999999995</v>
      </c>
      <c r="E11566" t="s">
        <v>4</v>
      </c>
      <c r="F11566" s="1">
        <v>39.6798</v>
      </c>
      <c r="G11566" s="1">
        <v>-104.96299999999999</v>
      </c>
      <c r="H11566" s="1" t="s">
        <v>2</v>
      </c>
      <c r="I11566" s="1">
        <f>3958.756*ACOS(COS(RADIANS(90-C11566))*COS(RADIANS(90-F11566))+SIN(RADIANS(90-C11566))*SIN(RADIANS(90-F11566))*COS(RADIANS(D11566-G11566)))</f>
        <v>875.68958048679031</v>
      </c>
      <c r="J11566" s="1">
        <f>I11566/A11566</f>
        <v>2.8552922510899942E-2</v>
      </c>
      <c r="K11566" s="1"/>
    </row>
    <row r="11567" spans="1:11">
      <c r="A11567" s="1">
        <v>31593</v>
      </c>
      <c r="B11567" s="2" t="s">
        <v>4</v>
      </c>
      <c r="C11567" s="1">
        <v>39.6798</v>
      </c>
      <c r="D11567" s="1">
        <v>-104.96299999999999</v>
      </c>
      <c r="E11567" t="s">
        <v>22</v>
      </c>
      <c r="F11567" s="1">
        <v>29.7225</v>
      </c>
      <c r="G11567" s="1">
        <v>-95.392399999999995</v>
      </c>
      <c r="H11567" s="1" t="s">
        <v>2</v>
      </c>
      <c r="I11567" s="1">
        <f>3958.756*ACOS(COS(RADIANS(90-C11567))*COS(RADIANS(90-F11567))+SIN(RADIANS(90-C11567))*SIN(RADIANS(90-F11567))*COS(RADIANS(D11567-G11567)))</f>
        <v>875.68958048679031</v>
      </c>
      <c r="J11567" s="1">
        <f>I11567/A11567</f>
        <v>2.7717835611901064E-2</v>
      </c>
      <c r="K11567" s="1"/>
    </row>
    <row r="11568" spans="1:11">
      <c r="A11568" s="1">
        <v>34269</v>
      </c>
      <c r="B11568" s="2" t="s">
        <v>4</v>
      </c>
      <c r="C11568" s="1">
        <v>39.6798</v>
      </c>
      <c r="D11568" s="1">
        <v>-104.96299999999999</v>
      </c>
      <c r="E11568" t="s">
        <v>22</v>
      </c>
      <c r="F11568" s="1">
        <v>29.7225</v>
      </c>
      <c r="G11568" s="1">
        <v>-95.392399999999995</v>
      </c>
      <c r="H11568" s="1" t="s">
        <v>2</v>
      </c>
      <c r="I11568" s="1">
        <f>3958.756*ACOS(COS(RADIANS(90-C11568))*COS(RADIANS(90-F11568))+SIN(RADIANS(90-C11568))*SIN(RADIANS(90-F11568))*COS(RADIANS(D11568-G11568)))</f>
        <v>875.68958048679031</v>
      </c>
      <c r="J11568" s="1">
        <f>I11568/A11568</f>
        <v>2.5553403381679954E-2</v>
      </c>
      <c r="K11568" s="1"/>
    </row>
    <row r="11569" spans="1:11">
      <c r="A11569" s="1">
        <v>35026</v>
      </c>
      <c r="B11569" s="2" t="s">
        <v>4</v>
      </c>
      <c r="C11569" s="1">
        <v>39.6798</v>
      </c>
      <c r="D11569" s="1">
        <v>-104.96299999999999</v>
      </c>
      <c r="E11569" t="s">
        <v>22</v>
      </c>
      <c r="F11569" s="1">
        <v>29.7225</v>
      </c>
      <c r="G11569" s="1">
        <v>-95.392399999999995</v>
      </c>
      <c r="H11569" s="1" t="s">
        <v>2</v>
      </c>
      <c r="I11569" s="1">
        <f>3958.756*ACOS(COS(RADIANS(90-C11569))*COS(RADIANS(90-F11569))+SIN(RADIANS(90-C11569))*SIN(RADIANS(90-F11569))*COS(RADIANS(D11569-G11569)))</f>
        <v>875.68958048679031</v>
      </c>
      <c r="J11569" s="1">
        <f>I11569/A11569</f>
        <v>2.5001130031599105E-2</v>
      </c>
      <c r="K11569" s="1"/>
    </row>
    <row r="11570" spans="1:11">
      <c r="A11570" s="1">
        <v>35651</v>
      </c>
      <c r="B11570" s="2" t="s">
        <v>4</v>
      </c>
      <c r="C11570" s="1">
        <v>39.6798</v>
      </c>
      <c r="D11570" s="1">
        <v>-104.96299999999999</v>
      </c>
      <c r="E11570" t="s">
        <v>22</v>
      </c>
      <c r="F11570" s="1">
        <v>29.7225</v>
      </c>
      <c r="G11570" s="1">
        <v>-95.392399999999995</v>
      </c>
      <c r="H11570" s="1" t="s">
        <v>2</v>
      </c>
      <c r="I11570" s="1">
        <f>3958.756*ACOS(COS(RADIANS(90-C11570))*COS(RADIANS(90-F11570))+SIN(RADIANS(90-C11570))*SIN(RADIANS(90-F11570))*COS(RADIANS(D11570-G11570)))</f>
        <v>875.68958048679031</v>
      </c>
      <c r="J11570" s="1">
        <f>I11570/A11570</f>
        <v>2.4562833594760042E-2</v>
      </c>
      <c r="K11570" s="1"/>
    </row>
    <row r="11571" spans="1:11">
      <c r="A11571" s="1">
        <v>36904</v>
      </c>
      <c r="B11571" s="2" t="s">
        <v>22</v>
      </c>
      <c r="C11571" s="1">
        <v>29.7225</v>
      </c>
      <c r="D11571" s="1">
        <v>-95.392399999999995</v>
      </c>
      <c r="E11571" t="s">
        <v>4</v>
      </c>
      <c r="F11571" s="1">
        <v>39.6798</v>
      </c>
      <c r="G11571" s="1">
        <v>-104.96299999999999</v>
      </c>
      <c r="H11571" s="1" t="s">
        <v>2</v>
      </c>
      <c r="I11571" s="1">
        <f>3958.756*ACOS(COS(RADIANS(90-C11571))*COS(RADIANS(90-F11571))+SIN(RADIANS(90-C11571))*SIN(RADIANS(90-F11571))*COS(RADIANS(D11571-G11571)))</f>
        <v>875.68958048679031</v>
      </c>
      <c r="J11571" s="1">
        <f>I11571/A11571</f>
        <v>2.3728852712085149E-2</v>
      </c>
      <c r="K11571" s="1"/>
    </row>
    <row r="11572" spans="1:11">
      <c r="A11572" s="1">
        <v>41977</v>
      </c>
      <c r="B11572" s="2" t="s">
        <v>4</v>
      </c>
      <c r="C11572" s="1">
        <v>39.6798</v>
      </c>
      <c r="D11572" s="1">
        <v>-104.96299999999999</v>
      </c>
      <c r="E11572" t="s">
        <v>22</v>
      </c>
      <c r="F11572" s="1">
        <v>29.7225</v>
      </c>
      <c r="G11572" s="1">
        <v>-95.392399999999995</v>
      </c>
      <c r="H11572" s="1" t="s">
        <v>2</v>
      </c>
      <c r="I11572" s="1">
        <f>3958.756*ACOS(COS(RADIANS(90-C11572))*COS(RADIANS(90-F11572))+SIN(RADIANS(90-C11572))*SIN(RADIANS(90-F11572))*COS(RADIANS(D11572-G11572)))</f>
        <v>875.68958048679031</v>
      </c>
      <c r="J11572" s="1">
        <f>I11572/A11572</f>
        <v>2.086117589362723E-2</v>
      </c>
      <c r="K11572" s="1"/>
    </row>
    <row r="11573" spans="1:11">
      <c r="A11573" s="1">
        <v>45918</v>
      </c>
      <c r="B11573" s="2" t="s">
        <v>22</v>
      </c>
      <c r="C11573" s="1">
        <v>29.7225</v>
      </c>
      <c r="D11573" s="1">
        <v>-95.392399999999995</v>
      </c>
      <c r="E11573" t="s">
        <v>4</v>
      </c>
      <c r="F11573" s="1">
        <v>39.6798</v>
      </c>
      <c r="G11573" s="1">
        <v>-104.96299999999999</v>
      </c>
      <c r="H11573" s="1" t="s">
        <v>2</v>
      </c>
      <c r="I11573" s="1">
        <f>3958.756*ACOS(COS(RADIANS(90-C11573))*COS(RADIANS(90-F11573))+SIN(RADIANS(90-C11573))*SIN(RADIANS(90-F11573))*COS(RADIANS(D11573-G11573)))</f>
        <v>875.68958048679031</v>
      </c>
      <c r="J11573" s="1">
        <f>I11573/A11573</f>
        <v>1.9070725651961981E-2</v>
      </c>
      <c r="K11573" s="1"/>
    </row>
    <row r="11574" spans="1:11">
      <c r="A11574" s="1">
        <v>48051</v>
      </c>
      <c r="B11574" s="2" t="s">
        <v>22</v>
      </c>
      <c r="C11574" s="1">
        <v>29.7225</v>
      </c>
      <c r="D11574" s="1">
        <v>-95.392399999999995</v>
      </c>
      <c r="E11574" t="s">
        <v>4</v>
      </c>
      <c r="F11574" s="1">
        <v>39.6798</v>
      </c>
      <c r="G11574" s="1">
        <v>-104.96299999999999</v>
      </c>
      <c r="H11574" s="1" t="s">
        <v>2</v>
      </c>
      <c r="I11574" s="1">
        <f>3958.756*ACOS(COS(RADIANS(90-C11574))*COS(RADIANS(90-F11574))+SIN(RADIANS(90-C11574))*SIN(RADIANS(90-F11574))*COS(RADIANS(D11574-G11574)))</f>
        <v>875.68958048679031</v>
      </c>
      <c r="J11574" s="1">
        <f>I11574/A11574</f>
        <v>1.8224169746452527E-2</v>
      </c>
      <c r="K11574" s="1"/>
    </row>
    <row r="11575" spans="1:11">
      <c r="A11575" s="1">
        <v>57724</v>
      </c>
      <c r="B11575" s="2" t="s">
        <v>4</v>
      </c>
      <c r="C11575" s="1">
        <v>39.6798</v>
      </c>
      <c r="D11575" s="1">
        <v>-104.96299999999999</v>
      </c>
      <c r="E11575" t="s">
        <v>22</v>
      </c>
      <c r="F11575" s="1">
        <v>29.7225</v>
      </c>
      <c r="G11575" s="1">
        <v>-95.392399999999995</v>
      </c>
      <c r="H11575" s="1" t="s">
        <v>2</v>
      </c>
      <c r="I11575" s="1">
        <f>3958.756*ACOS(COS(RADIANS(90-C11575))*COS(RADIANS(90-F11575))+SIN(RADIANS(90-C11575))*SIN(RADIANS(90-F11575))*COS(RADIANS(D11575-G11575)))</f>
        <v>875.68958048679031</v>
      </c>
      <c r="J11575" s="1">
        <f>I11575/A11575</f>
        <v>1.5170285851409991E-2</v>
      </c>
      <c r="K11575" s="1"/>
    </row>
    <row r="11576" spans="1:11">
      <c r="A11576" s="1">
        <v>58210</v>
      </c>
      <c r="B11576" s="2" t="s">
        <v>4</v>
      </c>
      <c r="C11576" s="1">
        <v>39.6798</v>
      </c>
      <c r="D11576" s="1">
        <v>-104.96299999999999</v>
      </c>
      <c r="E11576" t="s">
        <v>22</v>
      </c>
      <c r="F11576" s="1">
        <v>29.7225</v>
      </c>
      <c r="G11576" s="1">
        <v>-95.392399999999995</v>
      </c>
      <c r="H11576" s="1" t="s">
        <v>2</v>
      </c>
      <c r="I11576" s="1">
        <f>3958.756*ACOS(COS(RADIANS(90-C11576))*COS(RADIANS(90-F11576))+SIN(RADIANS(90-C11576))*SIN(RADIANS(90-F11576))*COS(RADIANS(D11576-G11576)))</f>
        <v>875.68958048679031</v>
      </c>
      <c r="J11576" s="1">
        <f>I11576/A11576</f>
        <v>1.5043627907349087E-2</v>
      </c>
      <c r="K11576" s="1"/>
    </row>
    <row r="11577" spans="1:11">
      <c r="A11577" s="1">
        <v>58430</v>
      </c>
      <c r="B11577" s="2" t="s">
        <v>22</v>
      </c>
      <c r="C11577" s="1">
        <v>29.7225</v>
      </c>
      <c r="D11577" s="1">
        <v>-95.392399999999995</v>
      </c>
      <c r="E11577" t="s">
        <v>4</v>
      </c>
      <c r="F11577" s="1">
        <v>39.6798</v>
      </c>
      <c r="G11577" s="1">
        <v>-104.96299999999999</v>
      </c>
      <c r="H11577" s="1" t="s">
        <v>2</v>
      </c>
      <c r="I11577" s="1">
        <f>3958.756*ACOS(COS(RADIANS(90-C11577))*COS(RADIANS(90-F11577))+SIN(RADIANS(90-C11577))*SIN(RADIANS(90-F11577))*COS(RADIANS(D11577-G11577)))</f>
        <v>875.68958048679031</v>
      </c>
      <c r="J11577" s="1">
        <f>I11577/A11577</f>
        <v>1.4986985803299508E-2</v>
      </c>
      <c r="K11577" s="1"/>
    </row>
    <row r="11578" spans="1:11">
      <c r="A11578" s="1">
        <v>58436</v>
      </c>
      <c r="B11578" s="2" t="s">
        <v>4</v>
      </c>
      <c r="C11578" s="1">
        <v>39.6798</v>
      </c>
      <c r="D11578" s="1">
        <v>-104.96299999999999</v>
      </c>
      <c r="E11578" t="s">
        <v>22</v>
      </c>
      <c r="F11578" s="1">
        <v>29.7225</v>
      </c>
      <c r="G11578" s="1">
        <v>-95.392399999999995</v>
      </c>
      <c r="H11578" s="1" t="s">
        <v>2</v>
      </c>
      <c r="I11578" s="1">
        <f>3958.756*ACOS(COS(RADIANS(90-C11578))*COS(RADIANS(90-F11578))+SIN(RADIANS(90-C11578))*SIN(RADIANS(90-F11578))*COS(RADIANS(D11578-G11578)))</f>
        <v>875.68958048679031</v>
      </c>
      <c r="J11578" s="1">
        <f>I11578/A11578</f>
        <v>1.4985446993065752E-2</v>
      </c>
      <c r="K11578" s="1"/>
    </row>
    <row r="11579" spans="1:11">
      <c r="A11579" s="1">
        <v>68423</v>
      </c>
      <c r="B11579" s="2" t="s">
        <v>4</v>
      </c>
      <c r="C11579" s="1">
        <v>39.6798</v>
      </c>
      <c r="D11579" s="1">
        <v>-104.96299999999999</v>
      </c>
      <c r="E11579" t="s">
        <v>22</v>
      </c>
      <c r="F11579" s="1">
        <v>29.7225</v>
      </c>
      <c r="G11579" s="1">
        <v>-95.392399999999995</v>
      </c>
      <c r="H11579" s="1" t="s">
        <v>2</v>
      </c>
      <c r="I11579" s="1">
        <f>3958.756*ACOS(COS(RADIANS(90-C11579))*COS(RADIANS(90-F11579))+SIN(RADIANS(90-C11579))*SIN(RADIANS(90-F11579))*COS(RADIANS(D11579-G11579)))</f>
        <v>875.68958048679031</v>
      </c>
      <c r="J11579" s="1">
        <f>I11579/A11579</f>
        <v>1.2798175766727421E-2</v>
      </c>
      <c r="K11579" s="1"/>
    </row>
    <row r="11580" spans="1:11">
      <c r="A11580" s="1">
        <v>72736</v>
      </c>
      <c r="B11580" s="2" t="s">
        <v>4</v>
      </c>
      <c r="C11580" s="1">
        <v>39.6798</v>
      </c>
      <c r="D11580" s="1">
        <v>-104.96299999999999</v>
      </c>
      <c r="E11580" t="s">
        <v>22</v>
      </c>
      <c r="F11580" s="1">
        <v>29.7225</v>
      </c>
      <c r="G11580" s="1">
        <v>-95.392399999999995</v>
      </c>
      <c r="H11580" s="1" t="s">
        <v>2</v>
      </c>
      <c r="I11580" s="1">
        <f>3958.756*ACOS(COS(RADIANS(90-C11580))*COS(RADIANS(90-F11580))+SIN(RADIANS(90-C11580))*SIN(RADIANS(90-F11580))*COS(RADIANS(D11580-G11580)))</f>
        <v>875.68958048679031</v>
      </c>
      <c r="J11580" s="1">
        <f>I11580/A11580</f>
        <v>1.2039287017251297E-2</v>
      </c>
      <c r="K11580" s="1"/>
    </row>
    <row r="11581" spans="1:11">
      <c r="A11581" s="1">
        <v>87062</v>
      </c>
      <c r="B11581" s="2" t="s">
        <v>4</v>
      </c>
      <c r="C11581" s="1">
        <v>39.6798</v>
      </c>
      <c r="D11581" s="1">
        <v>-104.96299999999999</v>
      </c>
      <c r="E11581" t="s">
        <v>22</v>
      </c>
      <c r="F11581" s="1">
        <v>29.7225</v>
      </c>
      <c r="G11581" s="1">
        <v>-95.392399999999995</v>
      </c>
      <c r="H11581" s="1" t="s">
        <v>2</v>
      </c>
      <c r="I11581" s="1">
        <f>3958.756*ACOS(COS(RADIANS(90-C11581))*COS(RADIANS(90-F11581))+SIN(RADIANS(90-C11581))*SIN(RADIANS(90-F11581))*COS(RADIANS(D11581-G11581)))</f>
        <v>875.68958048679031</v>
      </c>
      <c r="J11581" s="1">
        <f>I11581/A11581</f>
        <v>1.0058229543162232E-2</v>
      </c>
      <c r="K11581" s="1"/>
    </row>
    <row r="11582" spans="1:11">
      <c r="A11582" s="1">
        <v>87400</v>
      </c>
      <c r="B11582" s="2" t="s">
        <v>4</v>
      </c>
      <c r="C11582" s="1">
        <v>39.6798</v>
      </c>
      <c r="D11582" s="1">
        <v>-104.96299999999999</v>
      </c>
      <c r="E11582" t="s">
        <v>22</v>
      </c>
      <c r="F11582" s="1">
        <v>29.7225</v>
      </c>
      <c r="G11582" s="1">
        <v>-95.392399999999995</v>
      </c>
      <c r="H11582" s="1" t="s">
        <v>2</v>
      </c>
      <c r="I11582" s="1">
        <f>3958.756*ACOS(COS(RADIANS(90-C11582))*COS(RADIANS(90-F11582))+SIN(RADIANS(90-C11582))*SIN(RADIANS(90-F11582))*COS(RADIANS(D11582-G11582)))</f>
        <v>875.68958048679031</v>
      </c>
      <c r="J11582" s="1">
        <f>I11582/A11582</f>
        <v>1.0019331584517052E-2</v>
      </c>
      <c r="K11582" s="1"/>
    </row>
    <row r="11583" spans="1:11">
      <c r="A11583" s="1">
        <v>1101</v>
      </c>
      <c r="B11583" s="2" t="s">
        <v>17</v>
      </c>
      <c r="C11583" s="1">
        <v>40.427399999999999</v>
      </c>
      <c r="D11583" s="1">
        <v>-86.916700000000006</v>
      </c>
      <c r="E11583" t="s">
        <v>22</v>
      </c>
      <c r="F11583" s="1">
        <v>29.7225</v>
      </c>
      <c r="G11583" s="1">
        <v>-95.392399999999995</v>
      </c>
      <c r="H11583" s="1" t="s">
        <v>2</v>
      </c>
      <c r="I11583" s="1">
        <f>3958.756*ACOS(COS(RADIANS(90-C11583))*COS(RADIANS(90-F11583))+SIN(RADIANS(90-C11583))*SIN(RADIANS(90-F11583))*COS(RADIANS(D11583-G11583)))</f>
        <v>880.31909363258831</v>
      </c>
      <c r="J11583" s="1">
        <f>I11583/A11583</f>
        <v>0.79956320947555704</v>
      </c>
      <c r="K11583" s="1"/>
    </row>
    <row r="11584" spans="1:11">
      <c r="A11584" s="1">
        <v>1817</v>
      </c>
      <c r="B11584" s="2" t="s">
        <v>9</v>
      </c>
      <c r="C11584" s="1">
        <v>40.427399999999999</v>
      </c>
      <c r="D11584" s="1">
        <v>-86.916700000000006</v>
      </c>
      <c r="E11584" t="s">
        <v>22</v>
      </c>
      <c r="F11584" s="1">
        <v>29.7225</v>
      </c>
      <c r="G11584" s="1">
        <v>-95.392399999999995</v>
      </c>
      <c r="H11584" s="1" t="s">
        <v>2</v>
      </c>
      <c r="I11584" s="1">
        <f>3958.756*ACOS(COS(RADIANS(90-C11584))*COS(RADIANS(90-F11584))+SIN(RADIANS(90-C11584))*SIN(RADIANS(90-F11584))*COS(RADIANS(D11584-G11584)))</f>
        <v>880.31909363258831</v>
      </c>
      <c r="J11584" s="1">
        <f>I11584/A11584</f>
        <v>0.48449042027109979</v>
      </c>
      <c r="K11584" s="1"/>
    </row>
    <row r="11585" spans="1:11">
      <c r="A11585" s="1">
        <v>3255</v>
      </c>
      <c r="B11585" s="2" t="s">
        <v>17</v>
      </c>
      <c r="C11585" s="1">
        <v>40.427399999999999</v>
      </c>
      <c r="D11585" s="1">
        <v>-86.916700000000006</v>
      </c>
      <c r="E11585" t="s">
        <v>22</v>
      </c>
      <c r="F11585" s="1">
        <v>29.7225</v>
      </c>
      <c r="G11585" s="1">
        <v>-95.392399999999995</v>
      </c>
      <c r="H11585" s="1" t="s">
        <v>2</v>
      </c>
      <c r="I11585" s="1">
        <f>3958.756*ACOS(COS(RADIANS(90-C11585))*COS(RADIANS(90-F11585))+SIN(RADIANS(90-C11585))*SIN(RADIANS(90-F11585))*COS(RADIANS(D11585-G11585)))</f>
        <v>880.31909363258831</v>
      </c>
      <c r="J11585" s="1">
        <f>I11585/A11585</f>
        <v>0.27045133444933589</v>
      </c>
      <c r="K11585" s="1"/>
    </row>
    <row r="11586" spans="1:11">
      <c r="A11586" s="1">
        <v>5352</v>
      </c>
      <c r="B11586" s="2" t="s">
        <v>22</v>
      </c>
      <c r="C11586" s="1">
        <v>29.7225</v>
      </c>
      <c r="D11586" s="1">
        <v>-95.392399999999995</v>
      </c>
      <c r="E11586" t="s">
        <v>42</v>
      </c>
      <c r="F11586" s="1">
        <v>40.427399999999999</v>
      </c>
      <c r="G11586" s="1">
        <v>-86.916700000000006</v>
      </c>
      <c r="H11586" s="1" t="s">
        <v>2</v>
      </c>
      <c r="I11586" s="1">
        <f>3958.756*ACOS(COS(RADIANS(90-C11586))*COS(RADIANS(90-F11586))+SIN(RADIANS(90-C11586))*SIN(RADIANS(90-F11586))*COS(RADIANS(D11586-G11586)))</f>
        <v>880.31909363258831</v>
      </c>
      <c r="J11586" s="1">
        <f>I11586/A11586</f>
        <v>0.16448413558157479</v>
      </c>
      <c r="K11586" s="1"/>
    </row>
    <row r="11587" spans="1:11">
      <c r="A11587" s="1">
        <v>7336</v>
      </c>
      <c r="B11587" s="2" t="s">
        <v>22</v>
      </c>
      <c r="C11587" s="1">
        <v>29.7225</v>
      </c>
      <c r="D11587" s="1">
        <v>-95.392399999999995</v>
      </c>
      <c r="E11587" t="s">
        <v>42</v>
      </c>
      <c r="F11587" s="1">
        <v>40.427399999999999</v>
      </c>
      <c r="G11587" s="1">
        <v>-86.916700000000006</v>
      </c>
      <c r="H11587" s="1" t="s">
        <v>2</v>
      </c>
      <c r="I11587" s="1">
        <f>3958.756*ACOS(COS(RADIANS(90-C11587))*COS(RADIANS(90-F11587))+SIN(RADIANS(90-C11587))*SIN(RADIANS(90-F11587))*COS(RADIANS(D11587-G11587)))</f>
        <v>880.31909363258831</v>
      </c>
      <c r="J11587" s="1">
        <f>I11587/A11587</f>
        <v>0.11999987644937136</v>
      </c>
      <c r="K11587" s="1"/>
    </row>
    <row r="11588" spans="1:11">
      <c r="A11588" s="1">
        <v>13598</v>
      </c>
      <c r="B11588" s="2" t="s">
        <v>9</v>
      </c>
      <c r="C11588" s="1">
        <v>40.427399999999999</v>
      </c>
      <c r="D11588" s="1">
        <v>-86.916700000000006</v>
      </c>
      <c r="E11588" t="s">
        <v>22</v>
      </c>
      <c r="F11588" s="1">
        <v>29.7225</v>
      </c>
      <c r="G11588" s="1">
        <v>-95.392399999999995</v>
      </c>
      <c r="H11588" s="1" t="s">
        <v>2</v>
      </c>
      <c r="I11588" s="1">
        <f>3958.756*ACOS(COS(RADIANS(90-C11588))*COS(RADIANS(90-F11588))+SIN(RADIANS(90-C11588))*SIN(RADIANS(90-F11588))*COS(RADIANS(D11588-G11588)))</f>
        <v>880.31909363258831</v>
      </c>
      <c r="J11588" s="1">
        <f>I11588/A11588</f>
        <v>6.4738865541446408E-2</v>
      </c>
      <c r="K11588" s="1"/>
    </row>
    <row r="11589" spans="1:11">
      <c r="A11589" s="1">
        <v>17008</v>
      </c>
      <c r="B11589" s="2" t="s">
        <v>17</v>
      </c>
      <c r="C11589" s="1">
        <v>40.427399999999999</v>
      </c>
      <c r="D11589" s="1">
        <v>-86.916700000000006</v>
      </c>
      <c r="E11589" t="s">
        <v>22</v>
      </c>
      <c r="F11589" s="1">
        <v>29.7225</v>
      </c>
      <c r="G11589" s="1">
        <v>-95.392399999999995</v>
      </c>
      <c r="H11589" s="1" t="s">
        <v>2</v>
      </c>
      <c r="I11589" s="1">
        <f>3958.756*ACOS(COS(RADIANS(90-C11589))*COS(RADIANS(90-F11589))+SIN(RADIANS(90-C11589))*SIN(RADIANS(90-F11589))*COS(RADIANS(D11589-G11589)))</f>
        <v>880.31909363258831</v>
      </c>
      <c r="J11589" s="1">
        <f>I11589/A11589</f>
        <v>5.175911886362819E-2</v>
      </c>
      <c r="K11589" s="1"/>
    </row>
    <row r="11590" spans="1:11">
      <c r="A11590" s="1">
        <v>18955</v>
      </c>
      <c r="B11590" s="2" t="s">
        <v>17</v>
      </c>
      <c r="C11590" s="1">
        <v>40.427399999999999</v>
      </c>
      <c r="D11590" s="1">
        <v>-86.916700000000006</v>
      </c>
      <c r="E11590" t="s">
        <v>22</v>
      </c>
      <c r="F11590" s="1">
        <v>29.7225</v>
      </c>
      <c r="G11590" s="1">
        <v>-95.392399999999995</v>
      </c>
      <c r="H11590" s="1" t="s">
        <v>2</v>
      </c>
      <c r="I11590" s="1">
        <f>3958.756*ACOS(COS(RADIANS(90-C11590))*COS(RADIANS(90-F11590))+SIN(RADIANS(90-C11590))*SIN(RADIANS(90-F11590))*COS(RADIANS(D11590-G11590)))</f>
        <v>880.31909363258831</v>
      </c>
      <c r="J11590" s="1">
        <f>I11590/A11590</f>
        <v>4.6442579458326999E-2</v>
      </c>
      <c r="K11590" s="1"/>
    </row>
    <row r="11591" spans="1:11">
      <c r="A11591" s="1">
        <v>19235</v>
      </c>
      <c r="B11591" s="2" t="s">
        <v>17</v>
      </c>
      <c r="C11591" s="1">
        <v>40.427399999999999</v>
      </c>
      <c r="D11591" s="1">
        <v>-86.916700000000006</v>
      </c>
      <c r="E11591" t="s">
        <v>22</v>
      </c>
      <c r="F11591" s="1">
        <v>29.7225</v>
      </c>
      <c r="G11591" s="1">
        <v>-95.392399999999995</v>
      </c>
      <c r="H11591" s="1" t="s">
        <v>2</v>
      </c>
      <c r="I11591" s="1">
        <f>3958.756*ACOS(COS(RADIANS(90-C11591))*COS(RADIANS(90-F11591))+SIN(RADIANS(90-C11591))*SIN(RADIANS(90-F11591))*COS(RADIANS(D11591-G11591)))</f>
        <v>880.31909363258831</v>
      </c>
      <c r="J11591" s="1">
        <f>I11591/A11591</f>
        <v>4.5766524233563206E-2</v>
      </c>
      <c r="K11591" s="1"/>
    </row>
    <row r="11592" spans="1:11">
      <c r="A11592" s="1">
        <v>23927</v>
      </c>
      <c r="B11592" s="2" t="s">
        <v>17</v>
      </c>
      <c r="C11592" s="1">
        <v>40.427399999999999</v>
      </c>
      <c r="D11592" s="1">
        <v>-86.916700000000006</v>
      </c>
      <c r="E11592" t="s">
        <v>22</v>
      </c>
      <c r="F11592" s="1">
        <v>29.7225</v>
      </c>
      <c r="G11592" s="1">
        <v>-95.392399999999995</v>
      </c>
      <c r="H11592" s="1" t="s">
        <v>2</v>
      </c>
      <c r="I11592" s="1">
        <f>3958.756*ACOS(COS(RADIANS(90-C11592))*COS(RADIANS(90-F11592))+SIN(RADIANS(90-C11592))*SIN(RADIANS(90-F11592))*COS(RADIANS(D11592-G11592)))</f>
        <v>880.31909363258831</v>
      </c>
      <c r="J11592" s="1">
        <f>I11592/A11592</f>
        <v>3.6791870841835092E-2</v>
      </c>
      <c r="K11592" s="1"/>
    </row>
    <row r="11593" spans="1:11">
      <c r="A11593" s="1">
        <v>24797</v>
      </c>
      <c r="B11593" s="2" t="s">
        <v>17</v>
      </c>
      <c r="C11593" s="1">
        <v>40.427399999999999</v>
      </c>
      <c r="D11593" s="1">
        <v>-86.916700000000006</v>
      </c>
      <c r="E11593" t="s">
        <v>22</v>
      </c>
      <c r="F11593" s="1">
        <v>29.7225</v>
      </c>
      <c r="G11593" s="1">
        <v>-95.392399999999995</v>
      </c>
      <c r="H11593" s="1" t="s">
        <v>2</v>
      </c>
      <c r="I11593" s="1">
        <f>3958.756*ACOS(COS(RADIANS(90-C11593))*COS(RADIANS(90-F11593))+SIN(RADIANS(90-C11593))*SIN(RADIANS(90-F11593))*COS(RADIANS(D11593-G11593)))</f>
        <v>880.31909363258831</v>
      </c>
      <c r="J11593" s="1">
        <f>I11593/A11593</f>
        <v>3.5501032126168015E-2</v>
      </c>
      <c r="K11593" s="1"/>
    </row>
    <row r="11594" spans="1:11">
      <c r="A11594" s="1">
        <v>24797</v>
      </c>
      <c r="B11594" s="2" t="s">
        <v>17</v>
      </c>
      <c r="C11594" s="1">
        <v>40.427399999999999</v>
      </c>
      <c r="D11594" s="1">
        <v>-86.916700000000006</v>
      </c>
      <c r="E11594" t="s">
        <v>22</v>
      </c>
      <c r="F11594" s="1">
        <v>29.7225</v>
      </c>
      <c r="G11594" s="1">
        <v>-95.392399999999995</v>
      </c>
      <c r="H11594" s="1" t="s">
        <v>2</v>
      </c>
      <c r="I11594" s="1">
        <f>3958.756*ACOS(COS(RADIANS(90-C11594))*COS(RADIANS(90-F11594))+SIN(RADIANS(90-C11594))*SIN(RADIANS(90-F11594))*COS(RADIANS(D11594-G11594)))</f>
        <v>880.31909363258831</v>
      </c>
      <c r="J11594" s="1">
        <f>I11594/A11594</f>
        <v>3.5501032126168015E-2</v>
      </c>
      <c r="K11594" s="1"/>
    </row>
    <row r="11595" spans="1:11">
      <c r="A11595" s="1">
        <v>25324</v>
      </c>
      <c r="B11595" s="2" t="s">
        <v>17</v>
      </c>
      <c r="C11595" s="1">
        <v>40.427399999999999</v>
      </c>
      <c r="D11595" s="1">
        <v>-86.916700000000006</v>
      </c>
      <c r="E11595" t="s">
        <v>22</v>
      </c>
      <c r="F11595" s="1">
        <v>29.7225</v>
      </c>
      <c r="G11595" s="1">
        <v>-95.392399999999995</v>
      </c>
      <c r="H11595" s="1" t="s">
        <v>2</v>
      </c>
      <c r="I11595" s="1">
        <f>3958.756*ACOS(COS(RADIANS(90-C11595))*COS(RADIANS(90-F11595))+SIN(RADIANS(90-C11595))*SIN(RADIANS(90-F11595))*COS(RADIANS(D11595-G11595)))</f>
        <v>880.31909363258831</v>
      </c>
      <c r="J11595" s="1">
        <f>I11595/A11595</f>
        <v>3.4762245049462501E-2</v>
      </c>
      <c r="K11595" s="1"/>
    </row>
    <row r="11596" spans="1:11">
      <c r="A11596" s="1">
        <v>25957</v>
      </c>
      <c r="B11596" s="2" t="s">
        <v>17</v>
      </c>
      <c r="C11596" s="1">
        <v>40.427399999999999</v>
      </c>
      <c r="D11596" s="1">
        <v>-86.916700000000006</v>
      </c>
      <c r="E11596" t="s">
        <v>22</v>
      </c>
      <c r="F11596" s="1">
        <v>29.7225</v>
      </c>
      <c r="G11596" s="1">
        <v>-95.392399999999995</v>
      </c>
      <c r="H11596" s="1" t="s">
        <v>2</v>
      </c>
      <c r="I11596" s="1">
        <f>3958.756*ACOS(COS(RADIANS(90-C11596))*COS(RADIANS(90-F11596))+SIN(RADIANS(90-C11596))*SIN(RADIANS(90-F11596))*COS(RADIANS(D11596-G11596)))</f>
        <v>880.31909363258831</v>
      </c>
      <c r="J11596" s="1">
        <f>I11596/A11596</f>
        <v>3.3914516070138623E-2</v>
      </c>
      <c r="K11596" s="1"/>
    </row>
    <row r="11597" spans="1:11">
      <c r="A11597" s="1">
        <v>26049</v>
      </c>
      <c r="B11597" s="2" t="s">
        <v>9</v>
      </c>
      <c r="C11597" s="1">
        <v>40.427399999999999</v>
      </c>
      <c r="D11597" s="1">
        <v>-86.916700000000006</v>
      </c>
      <c r="E11597" t="s">
        <v>22</v>
      </c>
      <c r="F11597" s="1">
        <v>29.7225</v>
      </c>
      <c r="G11597" s="1">
        <v>-95.392399999999995</v>
      </c>
      <c r="H11597" s="1" t="s">
        <v>2</v>
      </c>
      <c r="I11597" s="1">
        <f>3958.756*ACOS(COS(RADIANS(90-C11597))*COS(RADIANS(90-F11597))+SIN(RADIANS(90-C11597))*SIN(RADIANS(90-F11597))*COS(RADIANS(D11597-G11597)))</f>
        <v>880.31909363258831</v>
      </c>
      <c r="J11597" s="1">
        <f>I11597/A11597</f>
        <v>3.3794736597665485E-2</v>
      </c>
      <c r="K11597" s="1"/>
    </row>
    <row r="11598" spans="1:11">
      <c r="A11598" s="1">
        <v>26674</v>
      </c>
      <c r="B11598" s="2" t="s">
        <v>9</v>
      </c>
      <c r="C11598" s="1">
        <v>40.427399999999999</v>
      </c>
      <c r="D11598" s="1">
        <v>-86.916700000000006</v>
      </c>
      <c r="E11598" t="s">
        <v>22</v>
      </c>
      <c r="F11598" s="1">
        <v>29.7225</v>
      </c>
      <c r="G11598" s="1">
        <v>-95.392399999999995</v>
      </c>
      <c r="H11598" s="1" t="s">
        <v>2</v>
      </c>
      <c r="I11598" s="1">
        <f>3958.756*ACOS(COS(RADIANS(90-C11598))*COS(RADIANS(90-F11598))+SIN(RADIANS(90-C11598))*SIN(RADIANS(90-F11598))*COS(RADIANS(D11598-G11598)))</f>
        <v>880.31909363258831</v>
      </c>
      <c r="J11598" s="1">
        <f>I11598/A11598</f>
        <v>3.3002890216412548E-2</v>
      </c>
      <c r="K11598" s="1"/>
    </row>
    <row r="11599" spans="1:11">
      <c r="A11599" s="1">
        <v>28707</v>
      </c>
      <c r="B11599" s="2" t="s">
        <v>22</v>
      </c>
      <c r="C11599" s="1">
        <v>29.7225</v>
      </c>
      <c r="D11599" s="1">
        <v>-95.392399999999995</v>
      </c>
      <c r="E11599" t="s">
        <v>42</v>
      </c>
      <c r="F11599" s="1">
        <v>40.427399999999999</v>
      </c>
      <c r="G11599" s="1">
        <v>-86.916700000000006</v>
      </c>
      <c r="H11599" s="1" t="s">
        <v>2</v>
      </c>
      <c r="I11599" s="1">
        <f>3958.756*ACOS(COS(RADIANS(90-C11599))*COS(RADIANS(90-F11599))+SIN(RADIANS(90-C11599))*SIN(RADIANS(90-F11599))*COS(RADIANS(D11599-G11599)))</f>
        <v>880.31909363258831</v>
      </c>
      <c r="J11599" s="1">
        <f>I11599/A11599</f>
        <v>3.0665659721760836E-2</v>
      </c>
      <c r="K11599" s="1"/>
    </row>
    <row r="11600" spans="1:11">
      <c r="A11600" s="1">
        <v>29825</v>
      </c>
      <c r="B11600" s="2" t="s">
        <v>22</v>
      </c>
      <c r="C11600" s="1">
        <v>29.7225</v>
      </c>
      <c r="D11600" s="1">
        <v>-95.392399999999995</v>
      </c>
      <c r="E11600" t="s">
        <v>42</v>
      </c>
      <c r="F11600" s="1">
        <v>40.427399999999999</v>
      </c>
      <c r="G11600" s="1">
        <v>-86.916700000000006</v>
      </c>
      <c r="H11600" s="1" t="s">
        <v>2</v>
      </c>
      <c r="I11600" s="1">
        <f>3958.756*ACOS(COS(RADIANS(90-C11600))*COS(RADIANS(90-F11600))+SIN(RADIANS(90-C11600))*SIN(RADIANS(90-F11600))*COS(RADIANS(D11600-G11600)))</f>
        <v>880.31909363258831</v>
      </c>
      <c r="J11600" s="1">
        <f>I11600/A11600</f>
        <v>2.9516147313749817E-2</v>
      </c>
      <c r="K11600" s="1"/>
    </row>
    <row r="11601" spans="1:11">
      <c r="A11601" s="1">
        <v>31075</v>
      </c>
      <c r="B11601" s="2" t="s">
        <v>22</v>
      </c>
      <c r="C11601" s="1">
        <v>29.7225</v>
      </c>
      <c r="D11601" s="1">
        <v>-95.392399999999995</v>
      </c>
      <c r="E11601" t="s">
        <v>42</v>
      </c>
      <c r="F11601" s="1">
        <v>40.427399999999999</v>
      </c>
      <c r="G11601" s="1">
        <v>-86.916700000000006</v>
      </c>
      <c r="H11601" s="1" t="s">
        <v>2</v>
      </c>
      <c r="I11601" s="1">
        <f>3958.756*ACOS(COS(RADIANS(90-C11601))*COS(RADIANS(90-F11601))+SIN(RADIANS(90-C11601))*SIN(RADIANS(90-F11601))*COS(RADIANS(D11601-G11601)))</f>
        <v>880.31909363258831</v>
      </c>
      <c r="J11601" s="1">
        <f>I11601/A11601</f>
        <v>2.8328852570638399E-2</v>
      </c>
      <c r="K11601" s="1"/>
    </row>
    <row r="11602" spans="1:11">
      <c r="A11602" s="1">
        <v>33432</v>
      </c>
      <c r="B11602" s="2" t="s">
        <v>17</v>
      </c>
      <c r="C11602" s="1">
        <v>40.427399999999999</v>
      </c>
      <c r="D11602" s="1">
        <v>-86.916700000000006</v>
      </c>
      <c r="E11602" t="s">
        <v>22</v>
      </c>
      <c r="F11602" s="1">
        <v>29.7225</v>
      </c>
      <c r="G11602" s="1">
        <v>-95.392399999999995</v>
      </c>
      <c r="H11602" s="1" t="s">
        <v>2</v>
      </c>
      <c r="I11602" s="1">
        <f>3958.756*ACOS(COS(RADIANS(90-C11602))*COS(RADIANS(90-F11602))+SIN(RADIANS(90-C11602))*SIN(RADIANS(90-F11602))*COS(RADIANS(D11602-G11602)))</f>
        <v>880.31909363258831</v>
      </c>
      <c r="J11602" s="1">
        <f>I11602/A11602</f>
        <v>2.6331631180682828E-2</v>
      </c>
      <c r="K11602" s="1"/>
    </row>
    <row r="11603" spans="1:11">
      <c r="A11603" s="1">
        <v>34815</v>
      </c>
      <c r="B11603" s="2" t="s">
        <v>17</v>
      </c>
      <c r="C11603" s="1">
        <v>40.427399999999999</v>
      </c>
      <c r="D11603" s="1">
        <v>-86.916700000000006</v>
      </c>
      <c r="E11603" t="s">
        <v>22</v>
      </c>
      <c r="F11603" s="1">
        <v>29.7225</v>
      </c>
      <c r="G11603" s="1">
        <v>-95.392399999999995</v>
      </c>
      <c r="H11603" s="1" t="s">
        <v>2</v>
      </c>
      <c r="I11603" s="1">
        <f>3958.756*ACOS(COS(RADIANS(90-C11603))*COS(RADIANS(90-F11603))+SIN(RADIANS(90-C11603))*SIN(RADIANS(90-F11603))*COS(RADIANS(D11603-G11603)))</f>
        <v>880.31909363258831</v>
      </c>
      <c r="J11603" s="1">
        <f>I11603/A11603</f>
        <v>2.5285626702070612E-2</v>
      </c>
      <c r="K11603" s="1"/>
    </row>
    <row r="11604" spans="1:11">
      <c r="A11604" s="1">
        <v>37458</v>
      </c>
      <c r="B11604" s="2" t="s">
        <v>17</v>
      </c>
      <c r="C11604" s="1">
        <v>40.427399999999999</v>
      </c>
      <c r="D11604" s="1">
        <v>-86.916700000000006</v>
      </c>
      <c r="E11604" t="s">
        <v>22</v>
      </c>
      <c r="F11604" s="1">
        <v>29.7225</v>
      </c>
      <c r="G11604" s="1">
        <v>-95.392399999999995</v>
      </c>
      <c r="H11604" s="1" t="s">
        <v>2</v>
      </c>
      <c r="I11604" s="1">
        <f>3958.756*ACOS(COS(RADIANS(90-C11604))*COS(RADIANS(90-F11604))+SIN(RADIANS(90-C11604))*SIN(RADIANS(90-F11604))*COS(RADIANS(D11604-G11604)))</f>
        <v>880.31909363258831</v>
      </c>
      <c r="J11604" s="1">
        <f>I11604/A11604</f>
        <v>2.3501497507410655E-2</v>
      </c>
      <c r="K11604" s="1"/>
    </row>
    <row r="11605" spans="1:11">
      <c r="A11605" s="1">
        <v>42201</v>
      </c>
      <c r="B11605" s="2" t="s">
        <v>9</v>
      </c>
      <c r="C11605" s="1">
        <v>40.427399999999999</v>
      </c>
      <c r="D11605" s="1">
        <v>-86.916700000000006</v>
      </c>
      <c r="E11605" t="s">
        <v>22</v>
      </c>
      <c r="F11605" s="1">
        <v>29.7225</v>
      </c>
      <c r="G11605" s="1">
        <v>-95.392399999999995</v>
      </c>
      <c r="H11605" s="1" t="s">
        <v>2</v>
      </c>
      <c r="I11605" s="1">
        <f>3958.756*ACOS(COS(RADIANS(90-C11605))*COS(RADIANS(90-F11605))+SIN(RADIANS(90-C11605))*SIN(RADIANS(90-F11605))*COS(RADIANS(D11605-G11605)))</f>
        <v>880.31909363258831</v>
      </c>
      <c r="J11605" s="1">
        <f>I11605/A11605</f>
        <v>2.0860147712911739E-2</v>
      </c>
      <c r="K11605" s="1"/>
    </row>
    <row r="11606" spans="1:11">
      <c r="A11606" s="1">
        <v>42944</v>
      </c>
      <c r="B11606" s="2" t="s">
        <v>22</v>
      </c>
      <c r="C11606" s="1">
        <v>29.7225</v>
      </c>
      <c r="D11606" s="1">
        <v>-95.392399999999995</v>
      </c>
      <c r="E11606" t="s">
        <v>42</v>
      </c>
      <c r="F11606" s="1">
        <v>40.427399999999999</v>
      </c>
      <c r="G11606" s="1">
        <v>-86.916700000000006</v>
      </c>
      <c r="H11606" s="1" t="s">
        <v>2</v>
      </c>
      <c r="I11606" s="1">
        <f>3958.756*ACOS(COS(RADIANS(90-C11606))*COS(RADIANS(90-F11606))+SIN(RADIANS(90-C11606))*SIN(RADIANS(90-F11606))*COS(RADIANS(D11606-G11606)))</f>
        <v>880.31909363258831</v>
      </c>
      <c r="J11606" s="1">
        <f>I11606/A11606</f>
        <v>2.0499233737718617E-2</v>
      </c>
      <c r="K11606" s="1"/>
    </row>
    <row r="11607" spans="1:11">
      <c r="A11607" s="1">
        <v>55539</v>
      </c>
      <c r="B11607" s="2" t="s">
        <v>9</v>
      </c>
      <c r="C11607" s="1">
        <v>40.427399999999999</v>
      </c>
      <c r="D11607" s="1">
        <v>-86.916700000000006</v>
      </c>
      <c r="E11607" t="s">
        <v>22</v>
      </c>
      <c r="F11607" s="1">
        <v>29.7225</v>
      </c>
      <c r="G11607" s="1">
        <v>-95.392399999999995</v>
      </c>
      <c r="H11607" s="1" t="s">
        <v>2</v>
      </c>
      <c r="I11607" s="1">
        <f>3958.756*ACOS(COS(RADIANS(90-C11607))*COS(RADIANS(90-F11607))+SIN(RADIANS(90-C11607))*SIN(RADIANS(90-F11607))*COS(RADIANS(D11607-G11607)))</f>
        <v>880.31909363258831</v>
      </c>
      <c r="J11607" s="1">
        <f>I11607/A11607</f>
        <v>1.5850467124589717E-2</v>
      </c>
      <c r="K11607" s="1"/>
    </row>
    <row r="11608" spans="1:11">
      <c r="A11608" s="1">
        <v>57138</v>
      </c>
      <c r="B11608" s="2" t="s">
        <v>17</v>
      </c>
      <c r="C11608" s="1">
        <v>40.427399999999999</v>
      </c>
      <c r="D11608" s="1">
        <v>-86.916700000000006</v>
      </c>
      <c r="E11608" t="s">
        <v>22</v>
      </c>
      <c r="F11608" s="1">
        <v>29.7225</v>
      </c>
      <c r="G11608" s="1">
        <v>-95.392399999999995</v>
      </c>
      <c r="H11608" s="1" t="s">
        <v>2</v>
      </c>
      <c r="I11608" s="1">
        <f>3958.756*ACOS(COS(RADIANS(90-C11608))*COS(RADIANS(90-F11608))+SIN(RADIANS(90-C11608))*SIN(RADIANS(90-F11608))*COS(RADIANS(D11608-G11608)))</f>
        <v>880.31909363258831</v>
      </c>
      <c r="J11608" s="1">
        <f>I11608/A11608</f>
        <v>1.5406893724536882E-2</v>
      </c>
      <c r="K11608" s="1"/>
    </row>
    <row r="11609" spans="1:11">
      <c r="A11609" s="1">
        <v>59490</v>
      </c>
      <c r="B11609" s="2" t="s">
        <v>17</v>
      </c>
      <c r="C11609" s="1">
        <v>40.427399999999999</v>
      </c>
      <c r="D11609" s="1">
        <v>-86.916700000000006</v>
      </c>
      <c r="E11609" t="s">
        <v>22</v>
      </c>
      <c r="F11609" s="1">
        <v>29.7225</v>
      </c>
      <c r="G11609" s="1">
        <v>-95.392399999999995</v>
      </c>
      <c r="H11609" s="1" t="s">
        <v>2</v>
      </c>
      <c r="I11609" s="1">
        <f>3958.756*ACOS(COS(RADIANS(90-C11609))*COS(RADIANS(90-F11609))+SIN(RADIANS(90-C11609))*SIN(RADIANS(90-F11609))*COS(RADIANS(D11609-G11609)))</f>
        <v>880.31909363258831</v>
      </c>
      <c r="J11609" s="1">
        <f>I11609/A11609</f>
        <v>1.479776590406099E-2</v>
      </c>
      <c r="K11609" s="1"/>
    </row>
    <row r="11610" spans="1:11">
      <c r="A11610" s="1">
        <v>60102</v>
      </c>
      <c r="B11610" s="2" t="s">
        <v>9</v>
      </c>
      <c r="C11610" s="1">
        <v>40.427399999999999</v>
      </c>
      <c r="D11610" s="1">
        <v>-86.916700000000006</v>
      </c>
      <c r="E11610" t="s">
        <v>22</v>
      </c>
      <c r="F11610" s="1">
        <v>29.7225</v>
      </c>
      <c r="G11610" s="1">
        <v>-95.392399999999995</v>
      </c>
      <c r="H11610" s="1" t="s">
        <v>2</v>
      </c>
      <c r="I11610" s="1">
        <f>3958.756*ACOS(COS(RADIANS(90-C11610))*COS(RADIANS(90-F11610))+SIN(RADIANS(90-C11610))*SIN(RADIANS(90-F11610))*COS(RADIANS(D11610-G11610)))</f>
        <v>880.31909363258831</v>
      </c>
      <c r="J11610" s="1">
        <f>I11610/A11610</f>
        <v>1.4647084849632097E-2</v>
      </c>
      <c r="K11610" s="1"/>
    </row>
    <row r="11611" spans="1:11">
      <c r="A11611" s="1">
        <v>63015</v>
      </c>
      <c r="B11611" s="2" t="s">
        <v>9</v>
      </c>
      <c r="C11611" s="1">
        <v>40.427399999999999</v>
      </c>
      <c r="D11611" s="1">
        <v>-86.916700000000006</v>
      </c>
      <c r="E11611" t="s">
        <v>22</v>
      </c>
      <c r="F11611" s="1">
        <v>29.7225</v>
      </c>
      <c r="G11611" s="1">
        <v>-95.392399999999995</v>
      </c>
      <c r="H11611" s="1" t="s">
        <v>2</v>
      </c>
      <c r="I11611" s="1">
        <f>3958.756*ACOS(COS(RADIANS(90-C11611))*COS(RADIANS(90-F11611))+SIN(RADIANS(90-C11611))*SIN(RADIANS(90-F11611))*COS(RADIANS(D11611-G11611)))</f>
        <v>880.31909363258831</v>
      </c>
      <c r="J11611" s="1">
        <f>I11611/A11611</f>
        <v>1.3969992757797164E-2</v>
      </c>
      <c r="K11611" s="1"/>
    </row>
    <row r="11612" spans="1:11">
      <c r="A11612" s="1">
        <v>64621</v>
      </c>
      <c r="B11612" s="2" t="s">
        <v>22</v>
      </c>
      <c r="C11612" s="1">
        <v>29.7225</v>
      </c>
      <c r="D11612" s="1">
        <v>-95.392399999999995</v>
      </c>
      <c r="E11612" t="s">
        <v>42</v>
      </c>
      <c r="F11612" s="1">
        <v>40.427399999999999</v>
      </c>
      <c r="G11612" s="1">
        <v>-86.916700000000006</v>
      </c>
      <c r="H11612" s="1" t="s">
        <v>2</v>
      </c>
      <c r="I11612" s="1">
        <f>3958.756*ACOS(COS(RADIANS(90-C11612))*COS(RADIANS(90-F11612))+SIN(RADIANS(90-C11612))*SIN(RADIANS(90-F11612))*COS(RADIANS(D11612-G11612)))</f>
        <v>880.31909363258831</v>
      </c>
      <c r="J11612" s="1">
        <f>I11612/A11612</f>
        <v>1.3622802086513491E-2</v>
      </c>
      <c r="K11612" s="1"/>
    </row>
    <row r="11613" spans="1:11">
      <c r="A11613" s="1">
        <v>68218</v>
      </c>
      <c r="B11613" s="2" t="s">
        <v>9</v>
      </c>
      <c r="C11613" s="1">
        <v>40.427399999999999</v>
      </c>
      <c r="D11613" s="1">
        <v>-86.916700000000006</v>
      </c>
      <c r="E11613" t="s">
        <v>22</v>
      </c>
      <c r="F11613" s="1">
        <v>29.7225</v>
      </c>
      <c r="G11613" s="1">
        <v>-95.392399999999995</v>
      </c>
      <c r="H11613" s="1" t="s">
        <v>2</v>
      </c>
      <c r="I11613" s="1">
        <f>3958.756*ACOS(COS(RADIANS(90-C11613))*COS(RADIANS(90-F11613))+SIN(RADIANS(90-C11613))*SIN(RADIANS(90-F11613))*COS(RADIANS(D11613-G11613)))</f>
        <v>880.31909363258831</v>
      </c>
      <c r="J11613" s="1">
        <f>I11613/A11613</f>
        <v>1.2904498719290924E-2</v>
      </c>
      <c r="K11613" s="1"/>
    </row>
    <row r="11614" spans="1:11">
      <c r="A11614" s="1">
        <v>74275</v>
      </c>
      <c r="B11614" s="2" t="s">
        <v>9</v>
      </c>
      <c r="C11614" s="1">
        <v>40.427399999999999</v>
      </c>
      <c r="D11614" s="1">
        <v>-86.916700000000006</v>
      </c>
      <c r="E11614" t="s">
        <v>22</v>
      </c>
      <c r="F11614" s="1">
        <v>29.7225</v>
      </c>
      <c r="G11614" s="1">
        <v>-95.392399999999995</v>
      </c>
      <c r="H11614" s="1" t="s">
        <v>2</v>
      </c>
      <c r="I11614" s="1">
        <f>3958.756*ACOS(COS(RADIANS(90-C11614))*COS(RADIANS(90-F11614))+SIN(RADIANS(90-C11614))*SIN(RADIANS(90-F11614))*COS(RADIANS(D11614-G11614)))</f>
        <v>880.31909363258831</v>
      </c>
      <c r="J11614" s="1">
        <f>I11614/A11614</f>
        <v>1.1852158783340132E-2</v>
      </c>
      <c r="K11614" s="1"/>
    </row>
    <row r="11615" spans="1:11">
      <c r="A11615" s="1">
        <v>75550</v>
      </c>
      <c r="B11615" s="2" t="s">
        <v>9</v>
      </c>
      <c r="C11615" s="1">
        <v>40.427399999999999</v>
      </c>
      <c r="D11615" s="1">
        <v>-86.916700000000006</v>
      </c>
      <c r="E11615" t="s">
        <v>22</v>
      </c>
      <c r="F11615" s="1">
        <v>29.7225</v>
      </c>
      <c r="G11615" s="1">
        <v>-95.392399999999995</v>
      </c>
      <c r="H11615" s="1" t="s">
        <v>2</v>
      </c>
      <c r="I11615" s="1">
        <f>3958.756*ACOS(COS(RADIANS(90-C11615))*COS(RADIANS(90-F11615))+SIN(RADIANS(90-C11615))*SIN(RADIANS(90-F11615))*COS(RADIANS(D11615-G11615)))</f>
        <v>880.31909363258831</v>
      </c>
      <c r="J11615" s="1">
        <f>I11615/A11615</f>
        <v>1.1652138896526649E-2</v>
      </c>
      <c r="K11615" s="1"/>
    </row>
    <row r="11616" spans="1:11">
      <c r="A11616" s="1">
        <v>76427</v>
      </c>
      <c r="B11616" s="2" t="s">
        <v>17</v>
      </c>
      <c r="C11616" s="1">
        <v>40.427399999999999</v>
      </c>
      <c r="D11616" s="1">
        <v>-86.916700000000006</v>
      </c>
      <c r="E11616" t="s">
        <v>22</v>
      </c>
      <c r="F11616" s="1">
        <v>29.7225</v>
      </c>
      <c r="G11616" s="1">
        <v>-95.392399999999995</v>
      </c>
      <c r="H11616" s="1" t="s">
        <v>2</v>
      </c>
      <c r="I11616" s="1">
        <f>3958.756*ACOS(COS(RADIANS(90-C11616))*COS(RADIANS(90-F11616))+SIN(RADIANS(90-C11616))*SIN(RADIANS(90-F11616))*COS(RADIANS(D11616-G11616)))</f>
        <v>880.31909363258831</v>
      </c>
      <c r="J11616" s="1">
        <f>I11616/A11616</f>
        <v>1.1518430576008326E-2</v>
      </c>
      <c r="K11616" s="1"/>
    </row>
    <row r="11617" spans="1:11">
      <c r="A11617" s="1">
        <v>90580</v>
      </c>
      <c r="B11617" s="2" t="s">
        <v>22</v>
      </c>
      <c r="C11617" s="1">
        <v>29.7225</v>
      </c>
      <c r="D11617" s="1">
        <v>-95.392399999999995</v>
      </c>
      <c r="E11617" t="s">
        <v>42</v>
      </c>
      <c r="F11617" s="1">
        <v>40.427399999999999</v>
      </c>
      <c r="G11617" s="1">
        <v>-86.916700000000006</v>
      </c>
      <c r="H11617" s="1" t="s">
        <v>2</v>
      </c>
      <c r="I11617" s="1">
        <f>3958.756*ACOS(COS(RADIANS(90-C11617))*COS(RADIANS(90-F11617))+SIN(RADIANS(90-C11617))*SIN(RADIANS(90-F11617))*COS(RADIANS(D11617-G11617)))</f>
        <v>880.31909363258831</v>
      </c>
      <c r="J11617" s="1">
        <f>I11617/A11617</f>
        <v>9.7186916938903547E-3</v>
      </c>
      <c r="K11617" s="1"/>
    </row>
    <row r="11618" spans="1:11">
      <c r="A11618" s="1">
        <v>2643</v>
      </c>
      <c r="B11618" s="2" t="s">
        <v>31</v>
      </c>
      <c r="C11618" s="1">
        <v>39.19</v>
      </c>
      <c r="D11618" s="1">
        <v>-96.59</v>
      </c>
      <c r="E11618" t="s">
        <v>16</v>
      </c>
      <c r="F11618" s="1">
        <v>40.26</v>
      </c>
      <c r="G11618" s="1">
        <v>-80</v>
      </c>
      <c r="H11618" s="1" t="s">
        <v>2</v>
      </c>
      <c r="I11618" s="1">
        <f>3958.756*ACOS(COS(RADIANS(90-C11618))*COS(RADIANS(90-F11618))+SIN(RADIANS(90-C11618))*SIN(RADIANS(90-F11618))*COS(RADIANS(D11618-G11618)))</f>
        <v>883.40691964586813</v>
      </c>
      <c r="J11618" s="1">
        <f>I11618/A11618</f>
        <v>0.33424401046003333</v>
      </c>
      <c r="K11618" s="1"/>
    </row>
    <row r="11619" spans="1:11">
      <c r="A11619" s="1">
        <v>2643</v>
      </c>
      <c r="B11619" s="2" t="s">
        <v>31</v>
      </c>
      <c r="C11619" s="1">
        <v>39.19</v>
      </c>
      <c r="D11619" s="1">
        <v>-96.59</v>
      </c>
      <c r="E11619" t="s">
        <v>16</v>
      </c>
      <c r="F11619" s="1">
        <v>40.26</v>
      </c>
      <c r="G11619" s="1">
        <v>-80</v>
      </c>
      <c r="H11619" s="1" t="s">
        <v>2</v>
      </c>
      <c r="I11619" s="1">
        <f>3958.756*ACOS(COS(RADIANS(90-C11619))*COS(RADIANS(90-F11619))+SIN(RADIANS(90-C11619))*SIN(RADIANS(90-F11619))*COS(RADIANS(D11619-G11619)))</f>
        <v>883.40691964586813</v>
      </c>
      <c r="J11619" s="1">
        <f>I11619/A11619</f>
        <v>0.33424401046003333</v>
      </c>
      <c r="K11619" s="1"/>
    </row>
    <row r="11620" spans="1:11">
      <c r="A11620" s="1">
        <v>3396</v>
      </c>
      <c r="B11620" s="2" t="s">
        <v>31</v>
      </c>
      <c r="C11620" s="1">
        <v>39.19</v>
      </c>
      <c r="D11620" s="1">
        <v>-96.59</v>
      </c>
      <c r="E11620" t="s">
        <v>16</v>
      </c>
      <c r="F11620" s="1">
        <v>40.26</v>
      </c>
      <c r="G11620" s="1">
        <v>-80</v>
      </c>
      <c r="H11620" s="1" t="s">
        <v>2</v>
      </c>
      <c r="I11620" s="1">
        <f>3958.756*ACOS(COS(RADIANS(90-C11620))*COS(RADIANS(90-F11620))+SIN(RADIANS(90-C11620))*SIN(RADIANS(90-F11620))*COS(RADIANS(D11620-G11620)))</f>
        <v>883.40691964586813</v>
      </c>
      <c r="J11620" s="1">
        <f>I11620/A11620</f>
        <v>0.26013160178029099</v>
      </c>
      <c r="K11620" s="1"/>
    </row>
    <row r="11621" spans="1:11">
      <c r="A11621" s="1">
        <v>3396</v>
      </c>
      <c r="B11621" s="2" t="s">
        <v>31</v>
      </c>
      <c r="C11621" s="1">
        <v>39.19</v>
      </c>
      <c r="D11621" s="1">
        <v>-96.59</v>
      </c>
      <c r="E11621" t="s">
        <v>16</v>
      </c>
      <c r="F11621" s="1">
        <v>40.26</v>
      </c>
      <c r="G11621" s="1">
        <v>-80</v>
      </c>
      <c r="H11621" s="1" t="s">
        <v>2</v>
      </c>
      <c r="I11621" s="1">
        <f>3958.756*ACOS(COS(RADIANS(90-C11621))*COS(RADIANS(90-F11621))+SIN(RADIANS(90-C11621))*SIN(RADIANS(90-F11621))*COS(RADIANS(D11621-G11621)))</f>
        <v>883.40691964586813</v>
      </c>
      <c r="J11621" s="1">
        <f>I11621/A11621</f>
        <v>0.26013160178029099</v>
      </c>
      <c r="K11621" s="1"/>
    </row>
    <row r="11622" spans="1:11">
      <c r="A11622" s="1">
        <v>25491</v>
      </c>
      <c r="B11622" s="2" t="s">
        <v>31</v>
      </c>
      <c r="C11622" s="1">
        <v>39.19</v>
      </c>
      <c r="D11622" s="1">
        <v>-96.59</v>
      </c>
      <c r="E11622" t="s">
        <v>16</v>
      </c>
      <c r="F11622" s="1">
        <v>40.26</v>
      </c>
      <c r="G11622" s="1">
        <v>-80</v>
      </c>
      <c r="H11622" s="1" t="s">
        <v>2</v>
      </c>
      <c r="I11622" s="1">
        <f>3958.756*ACOS(COS(RADIANS(90-C11622))*COS(RADIANS(90-F11622))+SIN(RADIANS(90-C11622))*SIN(RADIANS(90-F11622))*COS(RADIANS(D11622-G11622)))</f>
        <v>883.40691964586813</v>
      </c>
      <c r="J11622" s="1">
        <f>I11622/A11622</f>
        <v>3.4655640015922015E-2</v>
      </c>
      <c r="K11622" s="1"/>
    </row>
    <row r="11623" spans="1:11">
      <c r="A11623" s="1">
        <v>33737</v>
      </c>
      <c r="B11623" s="2" t="s">
        <v>31</v>
      </c>
      <c r="C11623" s="1">
        <v>39.19</v>
      </c>
      <c r="D11623" s="1">
        <v>-96.59</v>
      </c>
      <c r="E11623" t="s">
        <v>16</v>
      </c>
      <c r="F11623" s="1">
        <v>40.26</v>
      </c>
      <c r="G11623" s="1">
        <v>-80</v>
      </c>
      <c r="H11623" s="1" t="s">
        <v>2</v>
      </c>
      <c r="I11623" s="1">
        <f>3958.756*ACOS(COS(RADIANS(90-C11623))*COS(RADIANS(90-F11623))+SIN(RADIANS(90-C11623))*SIN(RADIANS(90-F11623))*COS(RADIANS(D11623-G11623)))</f>
        <v>883.40691964586813</v>
      </c>
      <c r="J11623" s="1">
        <f>I11623/A11623</f>
        <v>2.6185105956245906E-2</v>
      </c>
      <c r="K11623" s="1"/>
    </row>
    <row r="11624" spans="1:11">
      <c r="A11624" s="1">
        <v>33737</v>
      </c>
      <c r="B11624" s="2" t="s">
        <v>31</v>
      </c>
      <c r="C11624" s="1">
        <v>39.19</v>
      </c>
      <c r="D11624" s="1">
        <v>-96.59</v>
      </c>
      <c r="E11624" t="s">
        <v>16</v>
      </c>
      <c r="F11624" s="1">
        <v>40.26</v>
      </c>
      <c r="G11624" s="1">
        <v>-80</v>
      </c>
      <c r="H11624" s="1" t="s">
        <v>2</v>
      </c>
      <c r="I11624" s="1">
        <f>3958.756*ACOS(COS(RADIANS(90-C11624))*COS(RADIANS(90-F11624))+SIN(RADIANS(90-C11624))*SIN(RADIANS(90-F11624))*COS(RADIANS(D11624-G11624)))</f>
        <v>883.40691964586813</v>
      </c>
      <c r="J11624" s="1">
        <f>I11624/A11624</f>
        <v>2.6185105956245906E-2</v>
      </c>
      <c r="K11624" s="1"/>
    </row>
    <row r="11625" spans="1:11">
      <c r="A11625" s="1">
        <v>39702</v>
      </c>
      <c r="B11625" s="2" t="s">
        <v>31</v>
      </c>
      <c r="C11625" s="1">
        <v>39.19</v>
      </c>
      <c r="D11625" s="1">
        <v>-96.59</v>
      </c>
      <c r="E11625" t="s">
        <v>16</v>
      </c>
      <c r="F11625" s="1">
        <v>40.26</v>
      </c>
      <c r="G11625" s="1">
        <v>-80</v>
      </c>
      <c r="H11625" s="1" t="s">
        <v>2</v>
      </c>
      <c r="I11625" s="1">
        <f>3958.756*ACOS(COS(RADIANS(90-C11625))*COS(RADIANS(90-F11625))+SIN(RADIANS(90-C11625))*SIN(RADIANS(90-F11625))*COS(RADIANS(D11625-G11625)))</f>
        <v>883.40691964586813</v>
      </c>
      <c r="J11625" s="1">
        <f>I11625/A11625</f>
        <v>2.2250942512867567E-2</v>
      </c>
      <c r="K11625" s="1"/>
    </row>
    <row r="11626" spans="1:11">
      <c r="A11626" s="1">
        <v>56064</v>
      </c>
      <c r="B11626" s="2" t="s">
        <v>31</v>
      </c>
      <c r="C11626" s="1">
        <v>39.19</v>
      </c>
      <c r="D11626" s="1">
        <v>-96.59</v>
      </c>
      <c r="E11626" t="s">
        <v>16</v>
      </c>
      <c r="F11626" s="1">
        <v>40.26</v>
      </c>
      <c r="G11626" s="1">
        <v>-80</v>
      </c>
      <c r="H11626" s="1" t="s">
        <v>2</v>
      </c>
      <c r="I11626" s="1">
        <f>3958.756*ACOS(COS(RADIANS(90-C11626))*COS(RADIANS(90-F11626))+SIN(RADIANS(90-C11626))*SIN(RADIANS(90-F11626))*COS(RADIANS(D11626-G11626)))</f>
        <v>883.40691964586813</v>
      </c>
      <c r="J11626" s="1">
        <f>I11626/A11626</f>
        <v>1.5757115433181153E-2</v>
      </c>
      <c r="K11626" s="1"/>
    </row>
    <row r="11627" spans="1:11">
      <c r="A11627" s="1">
        <v>67143</v>
      </c>
      <c r="B11627" s="2" t="s">
        <v>31</v>
      </c>
      <c r="C11627" s="1">
        <v>39.19</v>
      </c>
      <c r="D11627" s="1">
        <v>-96.59</v>
      </c>
      <c r="E11627" t="s">
        <v>16</v>
      </c>
      <c r="F11627" s="1">
        <v>40.26</v>
      </c>
      <c r="G11627" s="1">
        <v>-80</v>
      </c>
      <c r="H11627" s="1" t="s">
        <v>2</v>
      </c>
      <c r="I11627" s="1">
        <f>3958.756*ACOS(COS(RADIANS(90-C11627))*COS(RADIANS(90-F11627))+SIN(RADIANS(90-C11627))*SIN(RADIANS(90-F11627))*COS(RADIANS(D11627-G11627)))</f>
        <v>883.40691964586813</v>
      </c>
      <c r="J11627" s="1">
        <f>I11627/A11627</f>
        <v>1.3157096341329225E-2</v>
      </c>
      <c r="K11627" s="1"/>
    </row>
    <row r="11628" spans="1:11">
      <c r="A11628" s="1">
        <v>70529</v>
      </c>
      <c r="B11628" s="2" t="s">
        <v>31</v>
      </c>
      <c r="C11628" s="1">
        <v>39.19</v>
      </c>
      <c r="D11628" s="1">
        <v>-96.59</v>
      </c>
      <c r="E11628" t="s">
        <v>16</v>
      </c>
      <c r="F11628" s="1">
        <v>40.26</v>
      </c>
      <c r="G11628" s="1">
        <v>-80</v>
      </c>
      <c r="H11628" s="1" t="s">
        <v>2</v>
      </c>
      <c r="I11628" s="1">
        <f>3958.756*ACOS(COS(RADIANS(90-C11628))*COS(RADIANS(90-F11628))+SIN(RADIANS(90-C11628))*SIN(RADIANS(90-F11628))*COS(RADIANS(D11628-G11628)))</f>
        <v>883.40691964586813</v>
      </c>
      <c r="J11628" s="1">
        <f>I11628/A11628</f>
        <v>1.2525442295309278E-2</v>
      </c>
      <c r="K11628" s="1"/>
    </row>
    <row r="11629" spans="1:11">
      <c r="A11629" s="1">
        <v>75201</v>
      </c>
      <c r="B11629" s="2" t="s">
        <v>31</v>
      </c>
      <c r="C11629" s="1">
        <v>39.19</v>
      </c>
      <c r="D11629" s="1">
        <v>-96.59</v>
      </c>
      <c r="E11629" t="s">
        <v>16</v>
      </c>
      <c r="F11629" s="1">
        <v>40.26</v>
      </c>
      <c r="G11629" s="1">
        <v>-80</v>
      </c>
      <c r="H11629" s="1" t="s">
        <v>2</v>
      </c>
      <c r="I11629" s="1">
        <f>3958.756*ACOS(COS(RADIANS(90-C11629))*COS(RADIANS(90-F11629))+SIN(RADIANS(90-C11629))*SIN(RADIANS(90-F11629))*COS(RADIANS(D11629-G11629)))</f>
        <v>883.40691964586813</v>
      </c>
      <c r="J11629" s="1">
        <f>I11629/A11629</f>
        <v>1.1747276228319678E-2</v>
      </c>
      <c r="K11629" s="1"/>
    </row>
    <row r="11630" spans="1:11">
      <c r="A11630" s="1">
        <v>49</v>
      </c>
      <c r="B11630" s="2" t="s">
        <v>18</v>
      </c>
      <c r="C11630" s="1">
        <v>32.9861</v>
      </c>
      <c r="D11630" s="1">
        <v>-96.75</v>
      </c>
      <c r="E11630" t="s">
        <v>15</v>
      </c>
      <c r="F11630" s="1">
        <v>29.68</v>
      </c>
      <c r="G11630" s="1">
        <v>-82.27</v>
      </c>
      <c r="H11630" s="1" t="s">
        <v>2</v>
      </c>
      <c r="I11630" s="1">
        <f>3958.756*ACOS(COS(RADIANS(90-C11630))*COS(RADIANS(90-F11630))+SIN(RADIANS(90-C11630))*SIN(RADIANS(90-F11630))*COS(RADIANS(D11630-G11630)))</f>
        <v>883.72610538186154</v>
      </c>
      <c r="J11630" s="1">
        <f>I11630/A11630</f>
        <v>18.035226640446155</v>
      </c>
      <c r="K11630" s="1"/>
    </row>
    <row r="11631" spans="1:11">
      <c r="A11631" s="1">
        <v>1807</v>
      </c>
      <c r="B11631" s="2" t="s">
        <v>18</v>
      </c>
      <c r="C11631" s="1">
        <v>32.9861</v>
      </c>
      <c r="D11631" s="1">
        <v>-96.75</v>
      </c>
      <c r="E11631" t="s">
        <v>15</v>
      </c>
      <c r="F11631" s="1">
        <v>29.68</v>
      </c>
      <c r="G11631" s="1">
        <v>-82.27</v>
      </c>
      <c r="H11631" s="1" t="s">
        <v>2</v>
      </c>
      <c r="I11631" s="1">
        <f>3958.756*ACOS(COS(RADIANS(90-C11631))*COS(RADIANS(90-F11631))+SIN(RADIANS(90-C11631))*SIN(RADIANS(90-F11631))*COS(RADIANS(D11631-G11631)))</f>
        <v>883.72610538186154</v>
      </c>
      <c r="J11631" s="1">
        <f>I11631/A11631</f>
        <v>0.48905705887208717</v>
      </c>
      <c r="K11631" s="1"/>
    </row>
    <row r="11632" spans="1:11">
      <c r="A11632" s="1">
        <v>2116</v>
      </c>
      <c r="B11632" s="2" t="s">
        <v>18</v>
      </c>
      <c r="C11632" s="1">
        <v>32.9861</v>
      </c>
      <c r="D11632" s="1">
        <v>-96.75</v>
      </c>
      <c r="E11632" t="s">
        <v>15</v>
      </c>
      <c r="F11632" s="1">
        <v>29.68</v>
      </c>
      <c r="G11632" s="1">
        <v>-82.27</v>
      </c>
      <c r="H11632" s="1" t="s">
        <v>2</v>
      </c>
      <c r="I11632" s="1">
        <f>3958.756*ACOS(COS(RADIANS(90-C11632))*COS(RADIANS(90-F11632))+SIN(RADIANS(90-C11632))*SIN(RADIANS(90-F11632))*COS(RADIANS(D11632-G11632)))</f>
        <v>883.72610538186154</v>
      </c>
      <c r="J11632" s="1">
        <f>I11632/A11632</f>
        <v>0.41763993638084196</v>
      </c>
      <c r="K11632" s="1"/>
    </row>
    <row r="11633" spans="1:11">
      <c r="A11633" s="1">
        <v>4784</v>
      </c>
      <c r="B11633" s="2" t="s">
        <v>18</v>
      </c>
      <c r="C11633" s="1">
        <v>32.9861</v>
      </c>
      <c r="D11633" s="1">
        <v>-96.75</v>
      </c>
      <c r="E11633" t="s">
        <v>15</v>
      </c>
      <c r="F11633" s="1">
        <v>29.68</v>
      </c>
      <c r="G11633" s="1">
        <v>-82.27</v>
      </c>
      <c r="H11633" s="1" t="s">
        <v>2</v>
      </c>
      <c r="I11633" s="1">
        <f>3958.756*ACOS(COS(RADIANS(90-C11633))*COS(RADIANS(90-F11633))+SIN(RADIANS(90-C11633))*SIN(RADIANS(90-F11633))*COS(RADIANS(D11633-G11633)))</f>
        <v>883.72610538186154</v>
      </c>
      <c r="J11633" s="1">
        <f>I11633/A11633</f>
        <v>0.18472535647614163</v>
      </c>
      <c r="K11633" s="1"/>
    </row>
    <row r="11634" spans="1:11">
      <c r="A11634" s="1">
        <v>16215</v>
      </c>
      <c r="B11634" s="2" t="s">
        <v>18</v>
      </c>
      <c r="C11634" s="1">
        <v>32.9861</v>
      </c>
      <c r="D11634" s="1">
        <v>-96.75</v>
      </c>
      <c r="E11634" t="s">
        <v>15</v>
      </c>
      <c r="F11634" s="1">
        <v>29.68</v>
      </c>
      <c r="G11634" s="1">
        <v>-82.27</v>
      </c>
      <c r="H11634" s="1" t="s">
        <v>2</v>
      </c>
      <c r="I11634" s="1">
        <f>3958.756*ACOS(COS(RADIANS(90-C11634))*COS(RADIANS(90-F11634))+SIN(RADIANS(90-C11634))*SIN(RADIANS(90-F11634))*COS(RADIANS(D11634-G11634)))</f>
        <v>883.72610538186154</v>
      </c>
      <c r="J11634" s="1">
        <f>I11634/A11634</f>
        <v>5.4500530705017675E-2</v>
      </c>
      <c r="K11634" s="1"/>
    </row>
    <row r="11635" spans="1:11">
      <c r="A11635" s="1">
        <v>16624</v>
      </c>
      <c r="B11635" s="2" t="s">
        <v>18</v>
      </c>
      <c r="C11635" s="1">
        <v>32.9861</v>
      </c>
      <c r="D11635" s="1">
        <v>-96.75</v>
      </c>
      <c r="E11635" t="s">
        <v>15</v>
      </c>
      <c r="F11635" s="1">
        <v>29.68</v>
      </c>
      <c r="G11635" s="1">
        <v>-82.27</v>
      </c>
      <c r="H11635" s="1" t="s">
        <v>2</v>
      </c>
      <c r="I11635" s="1">
        <f>3958.756*ACOS(COS(RADIANS(90-C11635))*COS(RADIANS(90-F11635))+SIN(RADIANS(90-C11635))*SIN(RADIANS(90-F11635))*COS(RADIANS(D11635-G11635)))</f>
        <v>883.72610538186154</v>
      </c>
      <c r="J11635" s="1">
        <f>I11635/A11635</f>
        <v>5.3159655039813618E-2</v>
      </c>
      <c r="K11635" s="1"/>
    </row>
    <row r="11636" spans="1:11">
      <c r="A11636" s="1">
        <v>24616</v>
      </c>
      <c r="B11636" s="2" t="s">
        <v>18</v>
      </c>
      <c r="C11636" s="1">
        <v>32.9861</v>
      </c>
      <c r="D11636" s="1">
        <v>-96.75</v>
      </c>
      <c r="E11636" t="s">
        <v>15</v>
      </c>
      <c r="F11636" s="1">
        <v>29.68</v>
      </c>
      <c r="G11636" s="1">
        <v>-82.27</v>
      </c>
      <c r="H11636" s="1" t="s">
        <v>2</v>
      </c>
      <c r="I11636" s="1">
        <f>3958.756*ACOS(COS(RADIANS(90-C11636))*COS(RADIANS(90-F11636))+SIN(RADIANS(90-C11636))*SIN(RADIANS(90-F11636))*COS(RADIANS(D11636-G11636)))</f>
        <v>883.72610538186154</v>
      </c>
      <c r="J11636" s="1">
        <f>I11636/A11636</f>
        <v>3.5900475519250144E-2</v>
      </c>
      <c r="K11636" s="1"/>
    </row>
    <row r="11637" spans="1:11">
      <c r="A11637" s="1">
        <v>33773</v>
      </c>
      <c r="B11637" s="2" t="s">
        <v>18</v>
      </c>
      <c r="C11637" s="1">
        <v>32.9861</v>
      </c>
      <c r="D11637" s="1">
        <v>-96.75</v>
      </c>
      <c r="E11637" t="s">
        <v>15</v>
      </c>
      <c r="F11637" s="1">
        <v>29.68</v>
      </c>
      <c r="G11637" s="1">
        <v>-82.27</v>
      </c>
      <c r="H11637" s="1" t="s">
        <v>2</v>
      </c>
      <c r="I11637" s="1">
        <f>3958.756*ACOS(COS(RADIANS(90-C11637))*COS(RADIANS(90-F11637))+SIN(RADIANS(90-C11637))*SIN(RADIANS(90-F11637))*COS(RADIANS(D11637-G11637)))</f>
        <v>883.72610538186154</v>
      </c>
      <c r="J11637" s="1">
        <f>I11637/A11637</f>
        <v>2.6166645112422986E-2</v>
      </c>
      <c r="K11637" s="1"/>
    </row>
    <row r="11638" spans="1:11">
      <c r="A11638" s="1">
        <v>51</v>
      </c>
      <c r="B11638" s="2" t="s">
        <v>6</v>
      </c>
      <c r="C11638" s="1">
        <v>32.729999999999997</v>
      </c>
      <c r="D11638" s="1">
        <v>-97.114999999999995</v>
      </c>
      <c r="E11638" t="s">
        <v>15</v>
      </c>
      <c r="F11638" s="1">
        <v>29.68</v>
      </c>
      <c r="G11638" s="1">
        <v>-82.27</v>
      </c>
      <c r="H11638" s="1" t="s">
        <v>2</v>
      </c>
      <c r="I11638" s="1">
        <f>3958.756*ACOS(COS(RADIANS(90-C11638))*COS(RADIANS(90-F11638))+SIN(RADIANS(90-C11638))*SIN(RADIANS(90-F11638))*COS(RADIANS(D11638-G11638)))</f>
        <v>901.39245957118374</v>
      </c>
      <c r="J11638" s="1">
        <f>I11638/A11638</f>
        <v>17.674361952376152</v>
      </c>
      <c r="K11638" s="1"/>
    </row>
    <row r="11639" spans="1:11">
      <c r="A11639" s="1">
        <v>798</v>
      </c>
      <c r="B11639" s="2" t="s">
        <v>6</v>
      </c>
      <c r="C11639" s="1">
        <v>32.729999999999997</v>
      </c>
      <c r="D11639" s="1">
        <v>-97.114999999999995</v>
      </c>
      <c r="E11639" t="s">
        <v>15</v>
      </c>
      <c r="F11639" s="1">
        <v>29.68</v>
      </c>
      <c r="G11639" s="1">
        <v>-82.27</v>
      </c>
      <c r="H11639" s="1" t="s">
        <v>2</v>
      </c>
      <c r="I11639" s="1">
        <f>3958.756*ACOS(COS(RADIANS(90-C11639))*COS(RADIANS(90-F11639))+SIN(RADIANS(90-C11639))*SIN(RADIANS(90-F11639))*COS(RADIANS(D11639-G11639)))</f>
        <v>901.39245957118374</v>
      </c>
      <c r="J11639" s="1">
        <f>I11639/A11639</f>
        <v>1.129564485678175</v>
      </c>
      <c r="K11639" s="1"/>
    </row>
    <row r="11640" spans="1:11">
      <c r="A11640" s="1">
        <v>1939</v>
      </c>
      <c r="B11640" s="2" t="s">
        <v>6</v>
      </c>
      <c r="C11640" s="1">
        <v>32.729999999999997</v>
      </c>
      <c r="D11640" s="1">
        <v>-97.114999999999995</v>
      </c>
      <c r="E11640" t="s">
        <v>15</v>
      </c>
      <c r="F11640" s="1">
        <v>29.68</v>
      </c>
      <c r="G11640" s="1">
        <v>-82.27</v>
      </c>
      <c r="H11640" s="1" t="s">
        <v>2</v>
      </c>
      <c r="I11640" s="1">
        <f>3958.756*ACOS(COS(RADIANS(90-C11640))*COS(RADIANS(90-F11640))+SIN(RADIANS(90-C11640))*SIN(RADIANS(90-F11640))*COS(RADIANS(D11640-G11640)))</f>
        <v>901.39245957118374</v>
      </c>
      <c r="J11640" s="1">
        <f>I11640/A11640</f>
        <v>0.46487491468343667</v>
      </c>
      <c r="K11640" s="1"/>
    </row>
    <row r="11641" spans="1:11">
      <c r="A11641" s="1">
        <v>29346</v>
      </c>
      <c r="B11641" s="2" t="s">
        <v>6</v>
      </c>
      <c r="C11641" s="1">
        <v>32.729999999999997</v>
      </c>
      <c r="D11641" s="1">
        <v>-97.114999999999995</v>
      </c>
      <c r="E11641" t="s">
        <v>15</v>
      </c>
      <c r="F11641" s="1">
        <v>29.68</v>
      </c>
      <c r="G11641" s="1">
        <v>-82.27</v>
      </c>
      <c r="H11641" s="1" t="s">
        <v>2</v>
      </c>
      <c r="I11641" s="1">
        <f>3958.756*ACOS(COS(RADIANS(90-C11641))*COS(RADIANS(90-F11641))+SIN(RADIANS(90-C11641))*SIN(RADIANS(90-F11641))*COS(RADIANS(D11641-G11641)))</f>
        <v>901.39245957118374</v>
      </c>
      <c r="J11641" s="1">
        <f>I11641/A11641</f>
        <v>3.0716024656552297E-2</v>
      </c>
      <c r="K11641" s="1"/>
    </row>
    <row r="11642" spans="1:11">
      <c r="A11642" s="1">
        <v>37118</v>
      </c>
      <c r="B11642" s="2" t="s">
        <v>6</v>
      </c>
      <c r="C11642" s="1">
        <v>32.729999999999997</v>
      </c>
      <c r="D11642" s="1">
        <v>-97.114999999999995</v>
      </c>
      <c r="E11642" t="s">
        <v>15</v>
      </c>
      <c r="F11642" s="1">
        <v>29.68</v>
      </c>
      <c r="G11642" s="1">
        <v>-82.27</v>
      </c>
      <c r="H11642" s="1" t="s">
        <v>2</v>
      </c>
      <c r="I11642" s="1">
        <f>3958.756*ACOS(COS(RADIANS(90-C11642))*COS(RADIANS(90-F11642))+SIN(RADIANS(90-C11642))*SIN(RADIANS(90-F11642))*COS(RADIANS(D11642-G11642)))</f>
        <v>901.39245957118374</v>
      </c>
      <c r="J11642" s="1">
        <f>I11642/A11642</f>
        <v>2.4284510468537739E-2</v>
      </c>
      <c r="K11642" s="1"/>
    </row>
    <row r="11643" spans="1:11">
      <c r="A11643" s="1">
        <v>55401</v>
      </c>
      <c r="B11643" s="2" t="s">
        <v>6</v>
      </c>
      <c r="C11643" s="1">
        <v>32.729999999999997</v>
      </c>
      <c r="D11643" s="1">
        <v>-97.114999999999995</v>
      </c>
      <c r="E11643" t="s">
        <v>15</v>
      </c>
      <c r="F11643" s="1">
        <v>29.68</v>
      </c>
      <c r="G11643" s="1">
        <v>-82.27</v>
      </c>
      <c r="H11643" s="1" t="s">
        <v>2</v>
      </c>
      <c r="I11643" s="1">
        <f>3958.756*ACOS(COS(RADIANS(90-C11643))*COS(RADIANS(90-F11643))+SIN(RADIANS(90-C11643))*SIN(RADIANS(90-F11643))*COS(RADIANS(D11643-G11643)))</f>
        <v>901.39245957118374</v>
      </c>
      <c r="J11643" s="1">
        <f>I11643/A11643</f>
        <v>1.6270328325683359E-2</v>
      </c>
      <c r="K11643" s="1"/>
    </row>
    <row r="11644" spans="1:11">
      <c r="A11644" s="1">
        <v>69587</v>
      </c>
      <c r="B11644" s="2" t="s">
        <v>6</v>
      </c>
      <c r="C11644" s="1">
        <v>32.729999999999997</v>
      </c>
      <c r="D11644" s="1">
        <v>-97.114999999999995</v>
      </c>
      <c r="E11644" t="s">
        <v>15</v>
      </c>
      <c r="F11644" s="1">
        <v>29.68</v>
      </c>
      <c r="G11644" s="1">
        <v>-82.27</v>
      </c>
      <c r="H11644" s="1" t="s">
        <v>2</v>
      </c>
      <c r="I11644" s="1">
        <f>3958.756*ACOS(COS(RADIANS(90-C11644))*COS(RADIANS(90-F11644))+SIN(RADIANS(90-C11644))*SIN(RADIANS(90-F11644))*COS(RADIANS(D11644-G11644)))</f>
        <v>901.39245957118374</v>
      </c>
      <c r="J11644" s="1">
        <f>I11644/A11644</f>
        <v>1.2953460553999796E-2</v>
      </c>
      <c r="K11644" s="1"/>
    </row>
    <row r="11645" spans="1:11">
      <c r="A11645" s="1">
        <v>2</v>
      </c>
      <c r="B11645" s="2" t="s">
        <v>10</v>
      </c>
      <c r="C11645" s="1">
        <v>43.075699999999998</v>
      </c>
      <c r="D11645" s="1">
        <v>-89.386700000000005</v>
      </c>
      <c r="E11645" t="s">
        <v>29</v>
      </c>
      <c r="F11645" s="1">
        <v>42.654400000000003</v>
      </c>
      <c r="G11645" s="1">
        <v>-71.326599999999999</v>
      </c>
      <c r="H11645" s="1" t="s">
        <v>2</v>
      </c>
      <c r="I11645" s="1">
        <f>3958.756*ACOS(COS(RADIANS(90-C11645))*COS(RADIANS(90-F11645))+SIN(RADIANS(90-C11645))*SIN(RADIANS(90-F11645))*COS(RADIANS(D11645-G11645)))</f>
        <v>913.30475090281868</v>
      </c>
      <c r="J11645" s="1">
        <f>I11645/A11645</f>
        <v>456.65237545140934</v>
      </c>
      <c r="K11645" s="1"/>
    </row>
    <row r="11646" spans="1:11">
      <c r="A11646" s="1">
        <v>2</v>
      </c>
      <c r="B11646" s="2" t="s">
        <v>10</v>
      </c>
      <c r="C11646" s="1">
        <v>43.075699999999998</v>
      </c>
      <c r="D11646" s="1">
        <v>-89.386700000000005</v>
      </c>
      <c r="E11646" t="s">
        <v>29</v>
      </c>
      <c r="F11646" s="1">
        <v>42.654400000000003</v>
      </c>
      <c r="G11646" s="1">
        <v>-71.326599999999999</v>
      </c>
      <c r="H11646" s="1" t="s">
        <v>2</v>
      </c>
      <c r="I11646" s="1">
        <f>3958.756*ACOS(COS(RADIANS(90-C11646))*COS(RADIANS(90-F11646))+SIN(RADIANS(90-C11646))*SIN(RADIANS(90-F11646))*COS(RADIANS(D11646-G11646)))</f>
        <v>913.30475090281868</v>
      </c>
      <c r="J11646" s="1">
        <f>I11646/A11646</f>
        <v>456.65237545140934</v>
      </c>
      <c r="K11646" s="1"/>
    </row>
    <row r="11647" spans="1:11">
      <c r="A11647" s="1">
        <v>2</v>
      </c>
      <c r="B11647" s="2" t="s">
        <v>10</v>
      </c>
      <c r="C11647" s="1">
        <v>43.075699999999998</v>
      </c>
      <c r="D11647" s="1">
        <v>-89.386700000000005</v>
      </c>
      <c r="E11647" t="s">
        <v>29</v>
      </c>
      <c r="F11647" s="1">
        <v>42.654400000000003</v>
      </c>
      <c r="G11647" s="1">
        <v>-71.326599999999999</v>
      </c>
      <c r="H11647" s="1" t="s">
        <v>2</v>
      </c>
      <c r="I11647" s="1">
        <f>3958.756*ACOS(COS(RADIANS(90-C11647))*COS(RADIANS(90-F11647))+SIN(RADIANS(90-C11647))*SIN(RADIANS(90-F11647))*COS(RADIANS(D11647-G11647)))</f>
        <v>913.30475090281868</v>
      </c>
      <c r="J11647" s="1">
        <f>I11647/A11647</f>
        <v>456.65237545140934</v>
      </c>
      <c r="K11647" s="1"/>
    </row>
    <row r="11648" spans="1:11">
      <c r="A11648" s="1">
        <v>2</v>
      </c>
      <c r="B11648" s="2" t="s">
        <v>10</v>
      </c>
      <c r="C11648" s="1">
        <v>43.075699999999998</v>
      </c>
      <c r="D11648" s="1">
        <v>-89.386700000000005</v>
      </c>
      <c r="E11648" t="s">
        <v>29</v>
      </c>
      <c r="F11648" s="1">
        <v>42.654400000000003</v>
      </c>
      <c r="G11648" s="1">
        <v>-71.326599999999999</v>
      </c>
      <c r="H11648" s="1" t="s">
        <v>2</v>
      </c>
      <c r="I11648" s="1">
        <f>3958.756*ACOS(COS(RADIANS(90-C11648))*COS(RADIANS(90-F11648))+SIN(RADIANS(90-C11648))*SIN(RADIANS(90-F11648))*COS(RADIANS(D11648-G11648)))</f>
        <v>913.30475090281868</v>
      </c>
      <c r="J11648" s="1">
        <f>I11648/A11648</f>
        <v>456.65237545140934</v>
      </c>
      <c r="K11648" s="1"/>
    </row>
    <row r="11649" spans="1:11">
      <c r="A11649" s="1">
        <v>2</v>
      </c>
      <c r="B11649" s="2" t="s">
        <v>10</v>
      </c>
      <c r="C11649" s="1">
        <v>43.075699999999998</v>
      </c>
      <c r="D11649" s="1">
        <v>-89.386700000000005</v>
      </c>
      <c r="E11649" t="s">
        <v>29</v>
      </c>
      <c r="F11649" s="1">
        <v>42.654400000000003</v>
      </c>
      <c r="G11649" s="1">
        <v>-71.326599999999999</v>
      </c>
      <c r="H11649" s="1" t="s">
        <v>2</v>
      </c>
      <c r="I11649" s="1">
        <f>3958.756*ACOS(COS(RADIANS(90-C11649))*COS(RADIANS(90-F11649))+SIN(RADIANS(90-C11649))*SIN(RADIANS(90-F11649))*COS(RADIANS(D11649-G11649)))</f>
        <v>913.30475090281868</v>
      </c>
      <c r="J11649" s="1">
        <f>I11649/A11649</f>
        <v>456.65237545140934</v>
      </c>
      <c r="K11649" s="1"/>
    </row>
    <row r="11650" spans="1:11">
      <c r="A11650" s="1">
        <v>2</v>
      </c>
      <c r="B11650" s="2" t="s">
        <v>10</v>
      </c>
      <c r="C11650" s="1">
        <v>43.075699999999998</v>
      </c>
      <c r="D11650" s="1">
        <v>-89.386700000000005</v>
      </c>
      <c r="E11650" t="s">
        <v>29</v>
      </c>
      <c r="F11650" s="1">
        <v>42.654400000000003</v>
      </c>
      <c r="G11650" s="1">
        <v>-71.326599999999999</v>
      </c>
      <c r="H11650" s="1" t="s">
        <v>2</v>
      </c>
      <c r="I11650" s="1">
        <f>3958.756*ACOS(COS(RADIANS(90-C11650))*COS(RADIANS(90-F11650))+SIN(RADIANS(90-C11650))*SIN(RADIANS(90-F11650))*COS(RADIANS(D11650-G11650)))</f>
        <v>913.30475090281868</v>
      </c>
      <c r="J11650" s="1">
        <f>I11650/A11650</f>
        <v>456.65237545140934</v>
      </c>
      <c r="K11650" s="1"/>
    </row>
    <row r="11651" spans="1:11">
      <c r="A11651" s="1">
        <v>3</v>
      </c>
      <c r="B11651" s="2" t="s">
        <v>10</v>
      </c>
      <c r="C11651" s="1">
        <v>43.075699999999998</v>
      </c>
      <c r="D11651" s="1">
        <v>-89.386700000000005</v>
      </c>
      <c r="E11651" t="s">
        <v>29</v>
      </c>
      <c r="F11651" s="1">
        <v>42.654400000000003</v>
      </c>
      <c r="G11651" s="1">
        <v>-71.326599999999999</v>
      </c>
      <c r="H11651" s="1" t="s">
        <v>2</v>
      </c>
      <c r="I11651" s="1">
        <f>3958.756*ACOS(COS(RADIANS(90-C11651))*COS(RADIANS(90-F11651))+SIN(RADIANS(90-C11651))*SIN(RADIANS(90-F11651))*COS(RADIANS(D11651-G11651)))</f>
        <v>913.30475090281868</v>
      </c>
      <c r="J11651" s="1">
        <f>I11651/A11651</f>
        <v>304.43491696760623</v>
      </c>
      <c r="K11651" s="1"/>
    </row>
    <row r="11652" spans="1:11">
      <c r="A11652" s="1">
        <v>3</v>
      </c>
      <c r="B11652" s="2" t="s">
        <v>10</v>
      </c>
      <c r="C11652" s="1">
        <v>43.075699999999998</v>
      </c>
      <c r="D11652" s="1">
        <v>-89.386700000000005</v>
      </c>
      <c r="E11652" t="s">
        <v>29</v>
      </c>
      <c r="F11652" s="1">
        <v>42.654400000000003</v>
      </c>
      <c r="G11652" s="1">
        <v>-71.326599999999999</v>
      </c>
      <c r="H11652" s="1" t="s">
        <v>2</v>
      </c>
      <c r="I11652" s="1">
        <f>3958.756*ACOS(COS(RADIANS(90-C11652))*COS(RADIANS(90-F11652))+SIN(RADIANS(90-C11652))*SIN(RADIANS(90-F11652))*COS(RADIANS(D11652-G11652)))</f>
        <v>913.30475090281868</v>
      </c>
      <c r="J11652" s="1">
        <f>I11652/A11652</f>
        <v>304.43491696760623</v>
      </c>
      <c r="K11652" s="1"/>
    </row>
    <row r="11653" spans="1:11">
      <c r="A11653" s="1">
        <v>3</v>
      </c>
      <c r="B11653" s="2" t="s">
        <v>10</v>
      </c>
      <c r="C11653" s="1">
        <v>43.075699999999998</v>
      </c>
      <c r="D11653" s="1">
        <v>-89.386700000000005</v>
      </c>
      <c r="E11653" t="s">
        <v>29</v>
      </c>
      <c r="F11653" s="1">
        <v>42.654400000000003</v>
      </c>
      <c r="G11653" s="1">
        <v>-71.326599999999999</v>
      </c>
      <c r="H11653" s="1" t="s">
        <v>2</v>
      </c>
      <c r="I11653" s="1">
        <f>3958.756*ACOS(COS(RADIANS(90-C11653))*COS(RADIANS(90-F11653))+SIN(RADIANS(90-C11653))*SIN(RADIANS(90-F11653))*COS(RADIANS(D11653-G11653)))</f>
        <v>913.30475090281868</v>
      </c>
      <c r="J11653" s="1">
        <f>I11653/A11653</f>
        <v>304.43491696760623</v>
      </c>
      <c r="K11653" s="1"/>
    </row>
    <row r="11654" spans="1:11">
      <c r="A11654" s="1">
        <v>3</v>
      </c>
      <c r="B11654" s="2" t="s">
        <v>10</v>
      </c>
      <c r="C11654" s="1">
        <v>43.075699999999998</v>
      </c>
      <c r="D11654" s="1">
        <v>-89.386700000000005</v>
      </c>
      <c r="E11654" t="s">
        <v>29</v>
      </c>
      <c r="F11654" s="1">
        <v>42.654400000000003</v>
      </c>
      <c r="G11654" s="1">
        <v>-71.326599999999999</v>
      </c>
      <c r="H11654" s="1" t="s">
        <v>2</v>
      </c>
      <c r="I11654" s="1">
        <f>3958.756*ACOS(COS(RADIANS(90-C11654))*COS(RADIANS(90-F11654))+SIN(RADIANS(90-C11654))*SIN(RADIANS(90-F11654))*COS(RADIANS(D11654-G11654)))</f>
        <v>913.30475090281868</v>
      </c>
      <c r="J11654" s="1">
        <f>I11654/A11654</f>
        <v>304.43491696760623</v>
      </c>
      <c r="K11654" s="1"/>
    </row>
    <row r="11655" spans="1:11">
      <c r="A11655" s="1">
        <v>3</v>
      </c>
      <c r="B11655" s="2" t="s">
        <v>10</v>
      </c>
      <c r="C11655" s="1">
        <v>43.075699999999998</v>
      </c>
      <c r="D11655" s="1">
        <v>-89.386700000000005</v>
      </c>
      <c r="E11655" t="s">
        <v>29</v>
      </c>
      <c r="F11655" s="1">
        <v>42.654400000000003</v>
      </c>
      <c r="G11655" s="1">
        <v>-71.326599999999999</v>
      </c>
      <c r="H11655" s="1" t="s">
        <v>2</v>
      </c>
      <c r="I11655" s="1">
        <f>3958.756*ACOS(COS(RADIANS(90-C11655))*COS(RADIANS(90-F11655))+SIN(RADIANS(90-C11655))*SIN(RADIANS(90-F11655))*COS(RADIANS(D11655-G11655)))</f>
        <v>913.30475090281868</v>
      </c>
      <c r="J11655" s="1">
        <f>I11655/A11655</f>
        <v>304.43491696760623</v>
      </c>
      <c r="K11655" s="1"/>
    </row>
    <row r="11656" spans="1:11">
      <c r="A11656" s="1">
        <v>3</v>
      </c>
      <c r="B11656" s="2" t="s">
        <v>10</v>
      </c>
      <c r="C11656" s="1">
        <v>43.075699999999998</v>
      </c>
      <c r="D11656" s="1">
        <v>-89.386700000000005</v>
      </c>
      <c r="E11656" t="s">
        <v>29</v>
      </c>
      <c r="F11656" s="1">
        <v>42.654400000000003</v>
      </c>
      <c r="G11656" s="1">
        <v>-71.326599999999999</v>
      </c>
      <c r="H11656" s="1" t="s">
        <v>2</v>
      </c>
      <c r="I11656" s="1">
        <f>3958.756*ACOS(COS(RADIANS(90-C11656))*COS(RADIANS(90-F11656))+SIN(RADIANS(90-C11656))*SIN(RADIANS(90-F11656))*COS(RADIANS(D11656-G11656)))</f>
        <v>913.30475090281868</v>
      </c>
      <c r="J11656" s="1">
        <f>I11656/A11656</f>
        <v>304.43491696760623</v>
      </c>
      <c r="K11656" s="1"/>
    </row>
    <row r="11657" spans="1:11">
      <c r="A11657" s="1">
        <v>3</v>
      </c>
      <c r="B11657" s="2" t="s">
        <v>10</v>
      </c>
      <c r="C11657" s="1">
        <v>43.075699999999998</v>
      </c>
      <c r="D11657" s="1">
        <v>-89.386700000000005</v>
      </c>
      <c r="E11657" t="s">
        <v>29</v>
      </c>
      <c r="F11657" s="1">
        <v>42.654400000000003</v>
      </c>
      <c r="G11657" s="1">
        <v>-71.326599999999999</v>
      </c>
      <c r="H11657" s="1" t="s">
        <v>2</v>
      </c>
      <c r="I11657" s="1">
        <f>3958.756*ACOS(COS(RADIANS(90-C11657))*COS(RADIANS(90-F11657))+SIN(RADIANS(90-C11657))*SIN(RADIANS(90-F11657))*COS(RADIANS(D11657-G11657)))</f>
        <v>913.30475090281868</v>
      </c>
      <c r="J11657" s="1">
        <f>I11657/A11657</f>
        <v>304.43491696760623</v>
      </c>
      <c r="K11657" s="1"/>
    </row>
    <row r="11658" spans="1:11">
      <c r="A11658" s="1">
        <v>3</v>
      </c>
      <c r="B11658" s="2" t="s">
        <v>10</v>
      </c>
      <c r="C11658" s="1">
        <v>43.075699999999998</v>
      </c>
      <c r="D11658" s="1">
        <v>-89.386700000000005</v>
      </c>
      <c r="E11658" t="s">
        <v>29</v>
      </c>
      <c r="F11658" s="1">
        <v>42.654400000000003</v>
      </c>
      <c r="G11658" s="1">
        <v>-71.326599999999999</v>
      </c>
      <c r="H11658" s="1" t="s">
        <v>2</v>
      </c>
      <c r="I11658" s="1">
        <f>3958.756*ACOS(COS(RADIANS(90-C11658))*COS(RADIANS(90-F11658))+SIN(RADIANS(90-C11658))*SIN(RADIANS(90-F11658))*COS(RADIANS(D11658-G11658)))</f>
        <v>913.30475090281868</v>
      </c>
      <c r="J11658" s="1">
        <f>I11658/A11658</f>
        <v>304.43491696760623</v>
      </c>
      <c r="K11658" s="1"/>
    </row>
    <row r="11659" spans="1:11">
      <c r="A11659" s="1">
        <v>3</v>
      </c>
      <c r="B11659" s="2" t="s">
        <v>10</v>
      </c>
      <c r="C11659" s="1">
        <v>43.075699999999998</v>
      </c>
      <c r="D11659" s="1">
        <v>-89.386700000000005</v>
      </c>
      <c r="E11659" t="s">
        <v>29</v>
      </c>
      <c r="F11659" s="1">
        <v>42.654400000000003</v>
      </c>
      <c r="G11659" s="1">
        <v>-71.326599999999999</v>
      </c>
      <c r="H11659" s="1" t="s">
        <v>2</v>
      </c>
      <c r="I11659" s="1">
        <f>3958.756*ACOS(COS(RADIANS(90-C11659))*COS(RADIANS(90-F11659))+SIN(RADIANS(90-C11659))*SIN(RADIANS(90-F11659))*COS(RADIANS(D11659-G11659)))</f>
        <v>913.30475090281868</v>
      </c>
      <c r="J11659" s="1">
        <f>I11659/A11659</f>
        <v>304.43491696760623</v>
      </c>
      <c r="K11659" s="1"/>
    </row>
    <row r="11660" spans="1:11">
      <c r="A11660" s="1">
        <v>3</v>
      </c>
      <c r="B11660" s="2" t="s">
        <v>10</v>
      </c>
      <c r="C11660" s="1">
        <v>43.075699999999998</v>
      </c>
      <c r="D11660" s="1">
        <v>-89.386700000000005</v>
      </c>
      <c r="E11660" t="s">
        <v>29</v>
      </c>
      <c r="F11660" s="1">
        <v>42.654400000000003</v>
      </c>
      <c r="G11660" s="1">
        <v>-71.326599999999999</v>
      </c>
      <c r="H11660" s="1" t="s">
        <v>2</v>
      </c>
      <c r="I11660" s="1">
        <f>3958.756*ACOS(COS(RADIANS(90-C11660))*COS(RADIANS(90-F11660))+SIN(RADIANS(90-C11660))*SIN(RADIANS(90-F11660))*COS(RADIANS(D11660-G11660)))</f>
        <v>913.30475090281868</v>
      </c>
      <c r="J11660" s="1">
        <f>I11660/A11660</f>
        <v>304.43491696760623</v>
      </c>
      <c r="K11660" s="1"/>
    </row>
    <row r="11661" spans="1:11">
      <c r="A11661" s="1">
        <v>3</v>
      </c>
      <c r="B11661" s="2" t="s">
        <v>10</v>
      </c>
      <c r="C11661" s="1">
        <v>43.075699999999998</v>
      </c>
      <c r="D11661" s="1">
        <v>-89.386700000000005</v>
      </c>
      <c r="E11661" t="s">
        <v>29</v>
      </c>
      <c r="F11661" s="1">
        <v>42.654400000000003</v>
      </c>
      <c r="G11661" s="1">
        <v>-71.326599999999999</v>
      </c>
      <c r="H11661" s="1" t="s">
        <v>2</v>
      </c>
      <c r="I11661" s="1">
        <f>3958.756*ACOS(COS(RADIANS(90-C11661))*COS(RADIANS(90-F11661))+SIN(RADIANS(90-C11661))*SIN(RADIANS(90-F11661))*COS(RADIANS(D11661-G11661)))</f>
        <v>913.30475090281868</v>
      </c>
      <c r="J11661" s="1">
        <f>I11661/A11661</f>
        <v>304.43491696760623</v>
      </c>
      <c r="K11661" s="1"/>
    </row>
    <row r="11662" spans="1:11">
      <c r="A11662" s="1">
        <v>3</v>
      </c>
      <c r="B11662" s="2" t="s">
        <v>10</v>
      </c>
      <c r="C11662" s="1">
        <v>43.075699999999998</v>
      </c>
      <c r="D11662" s="1">
        <v>-89.386700000000005</v>
      </c>
      <c r="E11662" t="s">
        <v>29</v>
      </c>
      <c r="F11662" s="1">
        <v>42.654400000000003</v>
      </c>
      <c r="G11662" s="1">
        <v>-71.326599999999999</v>
      </c>
      <c r="H11662" s="1" t="s">
        <v>2</v>
      </c>
      <c r="I11662" s="1">
        <f>3958.756*ACOS(COS(RADIANS(90-C11662))*COS(RADIANS(90-F11662))+SIN(RADIANS(90-C11662))*SIN(RADIANS(90-F11662))*COS(RADIANS(D11662-G11662)))</f>
        <v>913.30475090281868</v>
      </c>
      <c r="J11662" s="1">
        <f>I11662/A11662</f>
        <v>304.43491696760623</v>
      </c>
      <c r="K11662" s="1"/>
    </row>
    <row r="11663" spans="1:11">
      <c r="A11663" s="1">
        <v>3</v>
      </c>
      <c r="B11663" s="2" t="s">
        <v>10</v>
      </c>
      <c r="C11663" s="1">
        <v>43.075699999999998</v>
      </c>
      <c r="D11663" s="1">
        <v>-89.386700000000005</v>
      </c>
      <c r="E11663" t="s">
        <v>29</v>
      </c>
      <c r="F11663" s="1">
        <v>42.654400000000003</v>
      </c>
      <c r="G11663" s="1">
        <v>-71.326599999999999</v>
      </c>
      <c r="H11663" s="1" t="s">
        <v>2</v>
      </c>
      <c r="I11663" s="1">
        <f>3958.756*ACOS(COS(RADIANS(90-C11663))*COS(RADIANS(90-F11663))+SIN(RADIANS(90-C11663))*SIN(RADIANS(90-F11663))*COS(RADIANS(D11663-G11663)))</f>
        <v>913.30475090281868</v>
      </c>
      <c r="J11663" s="1">
        <f>I11663/A11663</f>
        <v>304.43491696760623</v>
      </c>
      <c r="K11663" s="1"/>
    </row>
    <row r="11664" spans="1:11">
      <c r="A11664" s="1">
        <v>3</v>
      </c>
      <c r="B11664" s="2" t="s">
        <v>10</v>
      </c>
      <c r="C11664" s="1">
        <v>43.075699999999998</v>
      </c>
      <c r="D11664" s="1">
        <v>-89.386700000000005</v>
      </c>
      <c r="E11664" t="s">
        <v>29</v>
      </c>
      <c r="F11664" s="1">
        <v>42.654400000000003</v>
      </c>
      <c r="G11664" s="1">
        <v>-71.326599999999999</v>
      </c>
      <c r="H11664" s="1" t="s">
        <v>2</v>
      </c>
      <c r="I11664" s="1">
        <f>3958.756*ACOS(COS(RADIANS(90-C11664))*COS(RADIANS(90-F11664))+SIN(RADIANS(90-C11664))*SIN(RADIANS(90-F11664))*COS(RADIANS(D11664-G11664)))</f>
        <v>913.30475090281868</v>
      </c>
      <c r="J11664" s="1">
        <f>I11664/A11664</f>
        <v>304.43491696760623</v>
      </c>
      <c r="K11664" s="1"/>
    </row>
    <row r="11665" spans="1:11">
      <c r="A11665" s="1">
        <v>4</v>
      </c>
      <c r="B11665" s="2" t="s">
        <v>10</v>
      </c>
      <c r="C11665" s="1">
        <v>43.075699999999998</v>
      </c>
      <c r="D11665" s="1">
        <v>-89.386700000000005</v>
      </c>
      <c r="E11665" t="s">
        <v>29</v>
      </c>
      <c r="F11665" s="1">
        <v>42.654400000000003</v>
      </c>
      <c r="G11665" s="1">
        <v>-71.326599999999999</v>
      </c>
      <c r="H11665" s="1" t="s">
        <v>2</v>
      </c>
      <c r="I11665" s="1">
        <f>3958.756*ACOS(COS(RADIANS(90-C11665))*COS(RADIANS(90-F11665))+SIN(RADIANS(90-C11665))*SIN(RADIANS(90-F11665))*COS(RADIANS(D11665-G11665)))</f>
        <v>913.30475090281868</v>
      </c>
      <c r="J11665" s="1">
        <f>I11665/A11665</f>
        <v>228.32618772570467</v>
      </c>
      <c r="K11665" s="1"/>
    </row>
    <row r="11666" spans="1:11">
      <c r="A11666" s="1">
        <v>4</v>
      </c>
      <c r="B11666" s="2" t="s">
        <v>10</v>
      </c>
      <c r="C11666" s="1">
        <v>43.075699999999998</v>
      </c>
      <c r="D11666" s="1">
        <v>-89.386700000000005</v>
      </c>
      <c r="E11666" t="s">
        <v>29</v>
      </c>
      <c r="F11666" s="1">
        <v>42.654400000000003</v>
      </c>
      <c r="G11666" s="1">
        <v>-71.326599999999999</v>
      </c>
      <c r="H11666" s="1" t="s">
        <v>2</v>
      </c>
      <c r="I11666" s="1">
        <f>3958.756*ACOS(COS(RADIANS(90-C11666))*COS(RADIANS(90-F11666))+SIN(RADIANS(90-C11666))*SIN(RADIANS(90-F11666))*COS(RADIANS(D11666-G11666)))</f>
        <v>913.30475090281868</v>
      </c>
      <c r="J11666" s="1">
        <f>I11666/A11666</f>
        <v>228.32618772570467</v>
      </c>
      <c r="K11666" s="1"/>
    </row>
    <row r="11667" spans="1:11">
      <c r="A11667" s="1">
        <v>4</v>
      </c>
      <c r="B11667" s="2" t="s">
        <v>10</v>
      </c>
      <c r="C11667" s="1">
        <v>43.075699999999998</v>
      </c>
      <c r="D11667" s="1">
        <v>-89.386700000000005</v>
      </c>
      <c r="E11667" t="s">
        <v>29</v>
      </c>
      <c r="F11667" s="1">
        <v>42.654400000000003</v>
      </c>
      <c r="G11667" s="1">
        <v>-71.326599999999999</v>
      </c>
      <c r="H11667" s="1" t="s">
        <v>2</v>
      </c>
      <c r="I11667" s="1">
        <f>3958.756*ACOS(COS(RADIANS(90-C11667))*COS(RADIANS(90-F11667))+SIN(RADIANS(90-C11667))*SIN(RADIANS(90-F11667))*COS(RADIANS(D11667-G11667)))</f>
        <v>913.30475090281868</v>
      </c>
      <c r="J11667" s="1">
        <f>I11667/A11667</f>
        <v>228.32618772570467</v>
      </c>
      <c r="K11667" s="1"/>
    </row>
    <row r="11668" spans="1:11">
      <c r="A11668" s="1">
        <v>4</v>
      </c>
      <c r="B11668" s="2" t="s">
        <v>10</v>
      </c>
      <c r="C11668" s="1">
        <v>43.075699999999998</v>
      </c>
      <c r="D11668" s="1">
        <v>-89.386700000000005</v>
      </c>
      <c r="E11668" t="s">
        <v>29</v>
      </c>
      <c r="F11668" s="1">
        <v>42.654400000000003</v>
      </c>
      <c r="G11668" s="1">
        <v>-71.326599999999999</v>
      </c>
      <c r="H11668" s="1" t="s">
        <v>2</v>
      </c>
      <c r="I11668" s="1">
        <f>3958.756*ACOS(COS(RADIANS(90-C11668))*COS(RADIANS(90-F11668))+SIN(RADIANS(90-C11668))*SIN(RADIANS(90-F11668))*COS(RADIANS(D11668-G11668)))</f>
        <v>913.30475090281868</v>
      </c>
      <c r="J11668" s="1">
        <f>I11668/A11668</f>
        <v>228.32618772570467</v>
      </c>
      <c r="K11668" s="1"/>
    </row>
    <row r="11669" spans="1:11">
      <c r="A11669" s="1">
        <v>4</v>
      </c>
      <c r="B11669" s="2" t="s">
        <v>10</v>
      </c>
      <c r="C11669" s="1">
        <v>43.075699999999998</v>
      </c>
      <c r="D11669" s="1">
        <v>-89.386700000000005</v>
      </c>
      <c r="E11669" t="s">
        <v>29</v>
      </c>
      <c r="F11669" s="1">
        <v>42.654400000000003</v>
      </c>
      <c r="G11669" s="1">
        <v>-71.326599999999999</v>
      </c>
      <c r="H11669" s="1" t="s">
        <v>2</v>
      </c>
      <c r="I11669" s="1">
        <f>3958.756*ACOS(COS(RADIANS(90-C11669))*COS(RADIANS(90-F11669))+SIN(RADIANS(90-C11669))*SIN(RADIANS(90-F11669))*COS(RADIANS(D11669-G11669)))</f>
        <v>913.30475090281868</v>
      </c>
      <c r="J11669" s="1">
        <f>I11669/A11669</f>
        <v>228.32618772570467</v>
      </c>
      <c r="K11669" s="1"/>
    </row>
    <row r="11670" spans="1:11">
      <c r="A11670" s="1">
        <v>5</v>
      </c>
      <c r="B11670" s="2" t="s">
        <v>10</v>
      </c>
      <c r="C11670" s="1">
        <v>43.075699999999998</v>
      </c>
      <c r="D11670" s="1">
        <v>-89.386700000000005</v>
      </c>
      <c r="E11670" t="s">
        <v>29</v>
      </c>
      <c r="F11670" s="1">
        <v>42.654400000000003</v>
      </c>
      <c r="G11670" s="1">
        <v>-71.326599999999999</v>
      </c>
      <c r="H11670" s="1" t="s">
        <v>2</v>
      </c>
      <c r="I11670" s="1">
        <f>3958.756*ACOS(COS(RADIANS(90-C11670))*COS(RADIANS(90-F11670))+SIN(RADIANS(90-C11670))*SIN(RADIANS(90-F11670))*COS(RADIANS(D11670-G11670)))</f>
        <v>913.30475090281868</v>
      </c>
      <c r="J11670" s="1">
        <f>I11670/A11670</f>
        <v>182.66095018056373</v>
      </c>
      <c r="K11670" s="1"/>
    </row>
    <row r="11671" spans="1:11">
      <c r="A11671" s="1">
        <v>5</v>
      </c>
      <c r="B11671" s="2" t="s">
        <v>10</v>
      </c>
      <c r="C11671" s="1">
        <v>43.075699999999998</v>
      </c>
      <c r="D11671" s="1">
        <v>-89.386700000000005</v>
      </c>
      <c r="E11671" t="s">
        <v>29</v>
      </c>
      <c r="F11671" s="1">
        <v>42.654400000000003</v>
      </c>
      <c r="G11671" s="1">
        <v>-71.326599999999999</v>
      </c>
      <c r="H11671" s="1" t="s">
        <v>2</v>
      </c>
      <c r="I11671" s="1">
        <f>3958.756*ACOS(COS(RADIANS(90-C11671))*COS(RADIANS(90-F11671))+SIN(RADIANS(90-C11671))*SIN(RADIANS(90-F11671))*COS(RADIANS(D11671-G11671)))</f>
        <v>913.30475090281868</v>
      </c>
      <c r="J11671" s="1">
        <f>I11671/A11671</f>
        <v>182.66095018056373</v>
      </c>
      <c r="K11671" s="1"/>
    </row>
    <row r="11672" spans="1:11">
      <c r="A11672" s="1">
        <v>5</v>
      </c>
      <c r="B11672" s="2" t="s">
        <v>10</v>
      </c>
      <c r="C11672" s="1">
        <v>43.075699999999998</v>
      </c>
      <c r="D11672" s="1">
        <v>-89.386700000000005</v>
      </c>
      <c r="E11672" t="s">
        <v>29</v>
      </c>
      <c r="F11672" s="1">
        <v>42.654400000000003</v>
      </c>
      <c r="G11672" s="1">
        <v>-71.326599999999999</v>
      </c>
      <c r="H11672" s="1" t="s">
        <v>2</v>
      </c>
      <c r="I11672" s="1">
        <f>3958.756*ACOS(COS(RADIANS(90-C11672))*COS(RADIANS(90-F11672))+SIN(RADIANS(90-C11672))*SIN(RADIANS(90-F11672))*COS(RADIANS(D11672-G11672)))</f>
        <v>913.30475090281868</v>
      </c>
      <c r="J11672" s="1">
        <f>I11672/A11672</f>
        <v>182.66095018056373</v>
      </c>
      <c r="K11672" s="1"/>
    </row>
    <row r="11673" spans="1:11">
      <c r="A11673" s="1">
        <v>35</v>
      </c>
      <c r="B11673" s="2" t="s">
        <v>29</v>
      </c>
      <c r="C11673" s="1">
        <v>42.654400000000003</v>
      </c>
      <c r="D11673" s="1">
        <v>-71.326599999999999</v>
      </c>
      <c r="E11673" t="s">
        <v>10</v>
      </c>
      <c r="F11673" s="1">
        <v>43.075699999999998</v>
      </c>
      <c r="G11673" s="1">
        <v>-89.386700000000005</v>
      </c>
      <c r="H11673" s="1" t="s">
        <v>2</v>
      </c>
      <c r="I11673" s="1">
        <f>3958.756*ACOS(COS(RADIANS(90-C11673))*COS(RADIANS(90-F11673))+SIN(RADIANS(90-C11673))*SIN(RADIANS(90-F11673))*COS(RADIANS(D11673-G11673)))</f>
        <v>913.30475090281868</v>
      </c>
      <c r="J11673" s="1">
        <f>I11673/A11673</f>
        <v>26.094421454366248</v>
      </c>
      <c r="K11673" s="1"/>
    </row>
    <row r="11674" spans="1:11">
      <c r="A11674" s="1">
        <v>46</v>
      </c>
      <c r="B11674" s="2" t="s">
        <v>10</v>
      </c>
      <c r="C11674" s="1">
        <v>43.075699999999998</v>
      </c>
      <c r="D11674" s="1">
        <v>-89.386700000000005</v>
      </c>
      <c r="E11674" t="s">
        <v>29</v>
      </c>
      <c r="F11674" s="1">
        <v>42.654400000000003</v>
      </c>
      <c r="G11674" s="1">
        <v>-71.326599999999999</v>
      </c>
      <c r="H11674" s="1" t="s">
        <v>2</v>
      </c>
      <c r="I11674" s="1">
        <f>3958.756*ACOS(COS(RADIANS(90-C11674))*COS(RADIANS(90-F11674))+SIN(RADIANS(90-C11674))*SIN(RADIANS(90-F11674))*COS(RADIANS(D11674-G11674)))</f>
        <v>913.30475090281868</v>
      </c>
      <c r="J11674" s="1">
        <f>I11674/A11674</f>
        <v>19.854451106583014</v>
      </c>
      <c r="K11674" s="1"/>
    </row>
    <row r="11675" spans="1:11">
      <c r="A11675" s="1">
        <v>49</v>
      </c>
      <c r="B11675" s="2" t="s">
        <v>10</v>
      </c>
      <c r="C11675" s="1">
        <v>43.075699999999998</v>
      </c>
      <c r="D11675" s="1">
        <v>-89.386700000000005</v>
      </c>
      <c r="E11675" t="s">
        <v>29</v>
      </c>
      <c r="F11675" s="1">
        <v>42.654400000000003</v>
      </c>
      <c r="G11675" s="1">
        <v>-71.326599999999999</v>
      </c>
      <c r="H11675" s="1" t="s">
        <v>2</v>
      </c>
      <c r="I11675" s="1">
        <f>3958.756*ACOS(COS(RADIANS(90-C11675))*COS(RADIANS(90-F11675))+SIN(RADIANS(90-C11675))*SIN(RADIANS(90-F11675))*COS(RADIANS(D11675-G11675)))</f>
        <v>913.30475090281868</v>
      </c>
      <c r="J11675" s="1">
        <f>I11675/A11675</f>
        <v>18.638872467404465</v>
      </c>
      <c r="K11675" s="1"/>
    </row>
    <row r="11676" spans="1:11">
      <c r="A11676" s="1">
        <v>49</v>
      </c>
      <c r="B11676" s="2" t="s">
        <v>10</v>
      </c>
      <c r="C11676" s="1">
        <v>43.075699999999998</v>
      </c>
      <c r="D11676" s="1">
        <v>-89.386700000000005</v>
      </c>
      <c r="E11676" t="s">
        <v>29</v>
      </c>
      <c r="F11676" s="1">
        <v>42.654400000000003</v>
      </c>
      <c r="G11676" s="1">
        <v>-71.326599999999999</v>
      </c>
      <c r="H11676" s="1" t="s">
        <v>2</v>
      </c>
      <c r="I11676" s="1">
        <f>3958.756*ACOS(COS(RADIANS(90-C11676))*COS(RADIANS(90-F11676))+SIN(RADIANS(90-C11676))*SIN(RADIANS(90-F11676))*COS(RADIANS(D11676-G11676)))</f>
        <v>913.30475090281868</v>
      </c>
      <c r="J11676" s="1">
        <f>I11676/A11676</f>
        <v>18.638872467404465</v>
      </c>
      <c r="K11676" s="1"/>
    </row>
    <row r="11677" spans="1:11">
      <c r="A11677" s="1">
        <v>425</v>
      </c>
      <c r="B11677" s="2" t="s">
        <v>10</v>
      </c>
      <c r="C11677" s="1">
        <v>43.075699999999998</v>
      </c>
      <c r="D11677" s="1">
        <v>-89.386700000000005</v>
      </c>
      <c r="E11677" t="s">
        <v>29</v>
      </c>
      <c r="F11677" s="1">
        <v>42.654400000000003</v>
      </c>
      <c r="G11677" s="1">
        <v>-71.326599999999999</v>
      </c>
      <c r="H11677" s="1" t="s">
        <v>2</v>
      </c>
      <c r="I11677" s="1">
        <f>3958.756*ACOS(COS(RADIANS(90-C11677))*COS(RADIANS(90-F11677))+SIN(RADIANS(90-C11677))*SIN(RADIANS(90-F11677))*COS(RADIANS(D11677-G11677)))</f>
        <v>913.30475090281868</v>
      </c>
      <c r="J11677" s="1">
        <f>I11677/A11677</f>
        <v>2.1489523550654557</v>
      </c>
      <c r="K11677" s="1"/>
    </row>
    <row r="11678" spans="1:11">
      <c r="A11678" s="1">
        <v>425</v>
      </c>
      <c r="B11678" s="2" t="s">
        <v>10</v>
      </c>
      <c r="C11678" s="1">
        <v>43.075699999999998</v>
      </c>
      <c r="D11678" s="1">
        <v>-89.386700000000005</v>
      </c>
      <c r="E11678" t="s">
        <v>29</v>
      </c>
      <c r="F11678" s="1">
        <v>42.654400000000003</v>
      </c>
      <c r="G11678" s="1">
        <v>-71.326599999999999</v>
      </c>
      <c r="H11678" s="1" t="s">
        <v>2</v>
      </c>
      <c r="I11678" s="1">
        <f>3958.756*ACOS(COS(RADIANS(90-C11678))*COS(RADIANS(90-F11678))+SIN(RADIANS(90-C11678))*SIN(RADIANS(90-F11678))*COS(RADIANS(D11678-G11678)))</f>
        <v>913.30475090281868</v>
      </c>
      <c r="J11678" s="1">
        <f>I11678/A11678</f>
        <v>2.1489523550654557</v>
      </c>
      <c r="K11678" s="1"/>
    </row>
    <row r="11679" spans="1:11">
      <c r="A11679" s="1">
        <v>485</v>
      </c>
      <c r="B11679" s="2" t="s">
        <v>10</v>
      </c>
      <c r="C11679" s="1">
        <v>43.075699999999998</v>
      </c>
      <c r="D11679" s="1">
        <v>-89.386700000000005</v>
      </c>
      <c r="E11679" t="s">
        <v>29</v>
      </c>
      <c r="F11679" s="1">
        <v>42.654400000000003</v>
      </c>
      <c r="G11679" s="1">
        <v>-71.326599999999999</v>
      </c>
      <c r="H11679" s="1" t="s">
        <v>2</v>
      </c>
      <c r="I11679" s="1">
        <f>3958.756*ACOS(COS(RADIANS(90-C11679))*COS(RADIANS(90-F11679))+SIN(RADIANS(90-C11679))*SIN(RADIANS(90-F11679))*COS(RADIANS(D11679-G11679)))</f>
        <v>913.30475090281868</v>
      </c>
      <c r="J11679" s="1">
        <f>I11679/A11679</f>
        <v>1.8831025791810694</v>
      </c>
      <c r="K11679" s="1"/>
    </row>
    <row r="11680" spans="1:11">
      <c r="A11680" s="1">
        <v>577</v>
      </c>
      <c r="B11680" s="2" t="s">
        <v>10</v>
      </c>
      <c r="C11680" s="1">
        <v>43.075699999999998</v>
      </c>
      <c r="D11680" s="1">
        <v>-89.386700000000005</v>
      </c>
      <c r="E11680" t="s">
        <v>29</v>
      </c>
      <c r="F11680" s="1">
        <v>42.654400000000003</v>
      </c>
      <c r="G11680" s="1">
        <v>-71.326599999999999</v>
      </c>
      <c r="H11680" s="1" t="s">
        <v>2</v>
      </c>
      <c r="I11680" s="1">
        <f>3958.756*ACOS(COS(RADIANS(90-C11680))*COS(RADIANS(90-F11680))+SIN(RADIANS(90-C11680))*SIN(RADIANS(90-F11680))*COS(RADIANS(D11680-G11680)))</f>
        <v>913.30475090281868</v>
      </c>
      <c r="J11680" s="1">
        <f>I11680/A11680</f>
        <v>1.582850521495353</v>
      </c>
      <c r="K11680" s="1"/>
    </row>
    <row r="11681" spans="1:11">
      <c r="A11681" s="1">
        <v>580</v>
      </c>
      <c r="B11681" s="2" t="s">
        <v>10</v>
      </c>
      <c r="C11681" s="1">
        <v>43.075699999999998</v>
      </c>
      <c r="D11681" s="1">
        <v>-89.386700000000005</v>
      </c>
      <c r="E11681" t="s">
        <v>29</v>
      </c>
      <c r="F11681" s="1">
        <v>42.654400000000003</v>
      </c>
      <c r="G11681" s="1">
        <v>-71.326599999999999</v>
      </c>
      <c r="H11681" s="1" t="s">
        <v>2</v>
      </c>
      <c r="I11681" s="1">
        <f>3958.756*ACOS(COS(RADIANS(90-C11681))*COS(RADIANS(90-F11681))+SIN(RADIANS(90-C11681))*SIN(RADIANS(90-F11681))*COS(RADIANS(D11681-G11681)))</f>
        <v>913.30475090281868</v>
      </c>
      <c r="J11681" s="1">
        <f>I11681/A11681</f>
        <v>1.5746633636255494</v>
      </c>
      <c r="K11681" s="1"/>
    </row>
    <row r="11682" spans="1:11">
      <c r="A11682" s="1">
        <v>583</v>
      </c>
      <c r="B11682" s="2" t="s">
        <v>10</v>
      </c>
      <c r="C11682" s="1">
        <v>43.075699999999998</v>
      </c>
      <c r="D11682" s="1">
        <v>-89.386700000000005</v>
      </c>
      <c r="E11682" t="s">
        <v>29</v>
      </c>
      <c r="F11682" s="1">
        <v>42.654400000000003</v>
      </c>
      <c r="G11682" s="1">
        <v>-71.326599999999999</v>
      </c>
      <c r="H11682" s="1" t="s">
        <v>2</v>
      </c>
      <c r="I11682" s="1">
        <f>3958.756*ACOS(COS(RADIANS(90-C11682))*COS(RADIANS(90-F11682))+SIN(RADIANS(90-C11682))*SIN(RADIANS(90-F11682))*COS(RADIANS(D11682-G11682)))</f>
        <v>913.30475090281868</v>
      </c>
      <c r="J11682" s="1">
        <f>I11682/A11682</f>
        <v>1.5665604646703579</v>
      </c>
      <c r="K11682" s="1"/>
    </row>
    <row r="11683" spans="1:11">
      <c r="A11683" s="1">
        <v>583</v>
      </c>
      <c r="B11683" s="2" t="s">
        <v>10</v>
      </c>
      <c r="C11683" s="1">
        <v>43.075699999999998</v>
      </c>
      <c r="D11683" s="1">
        <v>-89.386700000000005</v>
      </c>
      <c r="E11683" t="s">
        <v>29</v>
      </c>
      <c r="F11683" s="1">
        <v>42.654400000000003</v>
      </c>
      <c r="G11683" s="1">
        <v>-71.326599999999999</v>
      </c>
      <c r="H11683" s="1" t="s">
        <v>2</v>
      </c>
      <c r="I11683" s="1">
        <f>3958.756*ACOS(COS(RADIANS(90-C11683))*COS(RADIANS(90-F11683))+SIN(RADIANS(90-C11683))*SIN(RADIANS(90-F11683))*COS(RADIANS(D11683-G11683)))</f>
        <v>913.30475090281868</v>
      </c>
      <c r="J11683" s="1">
        <f>I11683/A11683</f>
        <v>1.5665604646703579</v>
      </c>
      <c r="K11683" s="1"/>
    </row>
    <row r="11684" spans="1:11">
      <c r="A11684" s="1">
        <v>594</v>
      </c>
      <c r="B11684" s="2" t="s">
        <v>10</v>
      </c>
      <c r="C11684" s="1">
        <v>43.075699999999998</v>
      </c>
      <c r="D11684" s="1">
        <v>-89.386700000000005</v>
      </c>
      <c r="E11684" t="s">
        <v>29</v>
      </c>
      <c r="F11684" s="1">
        <v>42.654400000000003</v>
      </c>
      <c r="G11684" s="1">
        <v>-71.326599999999999</v>
      </c>
      <c r="H11684" s="1" t="s">
        <v>2</v>
      </c>
      <c r="I11684" s="1">
        <f>3958.756*ACOS(COS(RADIANS(90-C11684))*COS(RADIANS(90-F11684))+SIN(RADIANS(90-C11684))*SIN(RADIANS(90-F11684))*COS(RADIANS(D11684-G11684)))</f>
        <v>913.30475090281868</v>
      </c>
      <c r="J11684" s="1">
        <f>I11684/A11684</f>
        <v>1.5375500856949809</v>
      </c>
      <c r="K11684" s="1"/>
    </row>
    <row r="11685" spans="1:11">
      <c r="A11685" s="1">
        <v>599</v>
      </c>
      <c r="B11685" s="2" t="s">
        <v>10</v>
      </c>
      <c r="C11685" s="1">
        <v>43.075699999999998</v>
      </c>
      <c r="D11685" s="1">
        <v>-89.386700000000005</v>
      </c>
      <c r="E11685" t="s">
        <v>29</v>
      </c>
      <c r="F11685" s="1">
        <v>42.654400000000003</v>
      </c>
      <c r="G11685" s="1">
        <v>-71.326599999999999</v>
      </c>
      <c r="H11685" s="1" t="s">
        <v>2</v>
      </c>
      <c r="I11685" s="1">
        <f>3958.756*ACOS(COS(RADIANS(90-C11685))*COS(RADIANS(90-F11685))+SIN(RADIANS(90-C11685))*SIN(RADIANS(90-F11685))*COS(RADIANS(D11685-G11685)))</f>
        <v>913.30475090281868</v>
      </c>
      <c r="J11685" s="1">
        <f>I11685/A11685</f>
        <v>1.524715777801033</v>
      </c>
      <c r="K11685" s="1"/>
    </row>
    <row r="11686" spans="1:11">
      <c r="A11686" s="1">
        <v>599</v>
      </c>
      <c r="B11686" s="2" t="s">
        <v>10</v>
      </c>
      <c r="C11686" s="1">
        <v>43.075699999999998</v>
      </c>
      <c r="D11686" s="1">
        <v>-89.386700000000005</v>
      </c>
      <c r="E11686" t="s">
        <v>29</v>
      </c>
      <c r="F11686" s="1">
        <v>42.654400000000003</v>
      </c>
      <c r="G11686" s="1">
        <v>-71.326599999999999</v>
      </c>
      <c r="H11686" s="1" t="s">
        <v>2</v>
      </c>
      <c r="I11686" s="1">
        <f>3958.756*ACOS(COS(RADIANS(90-C11686))*COS(RADIANS(90-F11686))+SIN(RADIANS(90-C11686))*SIN(RADIANS(90-F11686))*COS(RADIANS(D11686-G11686)))</f>
        <v>913.30475090281868</v>
      </c>
      <c r="J11686" s="1">
        <f>I11686/A11686</f>
        <v>1.524715777801033</v>
      </c>
      <c r="K11686" s="1"/>
    </row>
    <row r="11687" spans="1:11">
      <c r="A11687" s="1">
        <v>617</v>
      </c>
      <c r="B11687" s="2" t="s">
        <v>10</v>
      </c>
      <c r="C11687" s="1">
        <v>43.075699999999998</v>
      </c>
      <c r="D11687" s="1">
        <v>-89.386700000000005</v>
      </c>
      <c r="E11687" t="s">
        <v>29</v>
      </c>
      <c r="F11687" s="1">
        <v>42.654400000000003</v>
      </c>
      <c r="G11687" s="1">
        <v>-71.326599999999999</v>
      </c>
      <c r="H11687" s="1" t="s">
        <v>2</v>
      </c>
      <c r="I11687" s="1">
        <f>3958.756*ACOS(COS(RADIANS(90-C11687))*COS(RADIANS(90-F11687))+SIN(RADIANS(90-C11687))*SIN(RADIANS(90-F11687))*COS(RADIANS(D11687-G11687)))</f>
        <v>913.30475090281868</v>
      </c>
      <c r="J11687" s="1">
        <f>I11687/A11687</f>
        <v>1.4802346043805814</v>
      </c>
      <c r="K11687" s="1"/>
    </row>
    <row r="11688" spans="1:11">
      <c r="A11688" s="1">
        <v>617</v>
      </c>
      <c r="B11688" s="2" t="s">
        <v>10</v>
      </c>
      <c r="C11688" s="1">
        <v>43.075699999999998</v>
      </c>
      <c r="D11688" s="1">
        <v>-89.386700000000005</v>
      </c>
      <c r="E11688" t="s">
        <v>29</v>
      </c>
      <c r="F11688" s="1">
        <v>42.654400000000003</v>
      </c>
      <c r="G11688" s="1">
        <v>-71.326599999999999</v>
      </c>
      <c r="H11688" s="1" t="s">
        <v>2</v>
      </c>
      <c r="I11688" s="1">
        <f>3958.756*ACOS(COS(RADIANS(90-C11688))*COS(RADIANS(90-F11688))+SIN(RADIANS(90-C11688))*SIN(RADIANS(90-F11688))*COS(RADIANS(D11688-G11688)))</f>
        <v>913.30475090281868</v>
      </c>
      <c r="J11688" s="1">
        <f>I11688/A11688</f>
        <v>1.4802346043805814</v>
      </c>
      <c r="K11688" s="1"/>
    </row>
    <row r="11689" spans="1:11">
      <c r="A11689" s="1">
        <v>619</v>
      </c>
      <c r="B11689" s="2" t="s">
        <v>10</v>
      </c>
      <c r="C11689" s="1">
        <v>43.075699999999998</v>
      </c>
      <c r="D11689" s="1">
        <v>-89.386700000000005</v>
      </c>
      <c r="E11689" t="s">
        <v>29</v>
      </c>
      <c r="F11689" s="1">
        <v>42.654400000000003</v>
      </c>
      <c r="G11689" s="1">
        <v>-71.326599999999999</v>
      </c>
      <c r="H11689" s="1" t="s">
        <v>2</v>
      </c>
      <c r="I11689" s="1">
        <f>3958.756*ACOS(COS(RADIANS(90-C11689))*COS(RADIANS(90-F11689))+SIN(RADIANS(90-C11689))*SIN(RADIANS(90-F11689))*COS(RADIANS(D11689-G11689)))</f>
        <v>913.30475090281868</v>
      </c>
      <c r="J11689" s="1">
        <f>I11689/A11689</f>
        <v>1.4754519400691739</v>
      </c>
      <c r="K11689" s="1"/>
    </row>
    <row r="11690" spans="1:11">
      <c r="A11690" s="1">
        <v>622</v>
      </c>
      <c r="B11690" s="2" t="s">
        <v>10</v>
      </c>
      <c r="C11690" s="1">
        <v>43.075699999999998</v>
      </c>
      <c r="D11690" s="1">
        <v>-89.386700000000005</v>
      </c>
      <c r="E11690" t="s">
        <v>29</v>
      </c>
      <c r="F11690" s="1">
        <v>42.654400000000003</v>
      </c>
      <c r="G11690" s="1">
        <v>-71.326599999999999</v>
      </c>
      <c r="H11690" s="1" t="s">
        <v>2</v>
      </c>
      <c r="I11690" s="1">
        <f>3958.756*ACOS(COS(RADIANS(90-C11690))*COS(RADIANS(90-F11690))+SIN(RADIANS(90-C11690))*SIN(RADIANS(90-F11690))*COS(RADIANS(D11690-G11690)))</f>
        <v>913.30475090281868</v>
      </c>
      <c r="J11690" s="1">
        <f>I11690/A11690</f>
        <v>1.4683356123839528</v>
      </c>
      <c r="K11690" s="1"/>
    </row>
    <row r="11691" spans="1:11">
      <c r="A11691" s="1">
        <v>624</v>
      </c>
      <c r="B11691" s="2" t="s">
        <v>10</v>
      </c>
      <c r="C11691" s="1">
        <v>43.075699999999998</v>
      </c>
      <c r="D11691" s="1">
        <v>-89.386700000000005</v>
      </c>
      <c r="E11691" t="s">
        <v>29</v>
      </c>
      <c r="F11691" s="1">
        <v>42.654400000000003</v>
      </c>
      <c r="G11691" s="1">
        <v>-71.326599999999999</v>
      </c>
      <c r="H11691" s="1" t="s">
        <v>2</v>
      </c>
      <c r="I11691" s="1">
        <f>3958.756*ACOS(COS(RADIANS(90-C11691))*COS(RADIANS(90-F11691))+SIN(RADIANS(90-C11691))*SIN(RADIANS(90-F11691))*COS(RADIANS(D11691-G11691)))</f>
        <v>913.30475090281868</v>
      </c>
      <c r="J11691" s="1">
        <f>I11691/A11691</f>
        <v>1.463629408498107</v>
      </c>
      <c r="K11691" s="1"/>
    </row>
    <row r="11692" spans="1:11">
      <c r="A11692" s="1">
        <v>633</v>
      </c>
      <c r="B11692" s="2" t="s">
        <v>10</v>
      </c>
      <c r="C11692" s="1">
        <v>43.075699999999998</v>
      </c>
      <c r="D11692" s="1">
        <v>-89.386700000000005</v>
      </c>
      <c r="E11692" t="s">
        <v>29</v>
      </c>
      <c r="F11692" s="1">
        <v>42.654400000000003</v>
      </c>
      <c r="G11692" s="1">
        <v>-71.326599999999999</v>
      </c>
      <c r="H11692" s="1" t="s">
        <v>2</v>
      </c>
      <c r="I11692" s="1">
        <f>3958.756*ACOS(COS(RADIANS(90-C11692))*COS(RADIANS(90-F11692))+SIN(RADIANS(90-C11692))*SIN(RADIANS(90-F11692))*COS(RADIANS(D11692-G11692)))</f>
        <v>913.30475090281868</v>
      </c>
      <c r="J11692" s="1">
        <f>I11692/A11692</f>
        <v>1.4428195116948161</v>
      </c>
      <c r="K11692" s="1"/>
    </row>
    <row r="11693" spans="1:11">
      <c r="A11693" s="1">
        <v>635</v>
      </c>
      <c r="B11693" s="2" t="s">
        <v>10</v>
      </c>
      <c r="C11693" s="1">
        <v>43.075699999999998</v>
      </c>
      <c r="D11693" s="1">
        <v>-89.386700000000005</v>
      </c>
      <c r="E11693" t="s">
        <v>29</v>
      </c>
      <c r="F11693" s="1">
        <v>42.654400000000003</v>
      </c>
      <c r="G11693" s="1">
        <v>-71.326599999999999</v>
      </c>
      <c r="H11693" s="1" t="s">
        <v>2</v>
      </c>
      <c r="I11693" s="1">
        <f>3958.756*ACOS(COS(RADIANS(90-C11693))*COS(RADIANS(90-F11693))+SIN(RADIANS(90-C11693))*SIN(RADIANS(90-F11693))*COS(RADIANS(D11693-G11693)))</f>
        <v>913.30475090281868</v>
      </c>
      <c r="J11693" s="1">
        <f>I11693/A11693</f>
        <v>1.4382751982721553</v>
      </c>
      <c r="K11693" s="1"/>
    </row>
    <row r="11694" spans="1:11">
      <c r="A11694" s="1">
        <v>642</v>
      </c>
      <c r="B11694" s="2" t="s">
        <v>10</v>
      </c>
      <c r="C11694" s="1">
        <v>43.075699999999998</v>
      </c>
      <c r="D11694" s="1">
        <v>-89.386700000000005</v>
      </c>
      <c r="E11694" t="s">
        <v>29</v>
      </c>
      <c r="F11694" s="1">
        <v>42.654400000000003</v>
      </c>
      <c r="G11694" s="1">
        <v>-71.326599999999999</v>
      </c>
      <c r="H11694" s="1" t="s">
        <v>2</v>
      </c>
      <c r="I11694" s="1">
        <f>3958.756*ACOS(COS(RADIANS(90-C11694))*COS(RADIANS(90-F11694))+SIN(RADIANS(90-C11694))*SIN(RADIANS(90-F11694))*COS(RADIANS(D11694-G11694)))</f>
        <v>913.30475090281868</v>
      </c>
      <c r="J11694" s="1">
        <f>I11694/A11694</f>
        <v>1.4225930699420852</v>
      </c>
      <c r="K11694" s="1"/>
    </row>
    <row r="11695" spans="1:11">
      <c r="A11695" s="1">
        <v>653</v>
      </c>
      <c r="B11695" s="2" t="s">
        <v>10</v>
      </c>
      <c r="C11695" s="1">
        <v>43.075699999999998</v>
      </c>
      <c r="D11695" s="1">
        <v>-89.386700000000005</v>
      </c>
      <c r="E11695" t="s">
        <v>29</v>
      </c>
      <c r="F11695" s="1">
        <v>42.654400000000003</v>
      </c>
      <c r="G11695" s="1">
        <v>-71.326599999999999</v>
      </c>
      <c r="H11695" s="1" t="s">
        <v>2</v>
      </c>
      <c r="I11695" s="1">
        <f>3958.756*ACOS(COS(RADIANS(90-C11695))*COS(RADIANS(90-F11695))+SIN(RADIANS(90-C11695))*SIN(RADIANS(90-F11695))*COS(RADIANS(D11695-G11695)))</f>
        <v>913.30475090281868</v>
      </c>
      <c r="J11695" s="1">
        <f>I11695/A11695</f>
        <v>1.3986290212906871</v>
      </c>
      <c r="K11695" s="1"/>
    </row>
    <row r="11696" spans="1:11">
      <c r="A11696" s="1">
        <v>659</v>
      </c>
      <c r="B11696" s="2" t="s">
        <v>10</v>
      </c>
      <c r="C11696" s="1">
        <v>43.075699999999998</v>
      </c>
      <c r="D11696" s="1">
        <v>-89.386700000000005</v>
      </c>
      <c r="E11696" t="s">
        <v>29</v>
      </c>
      <c r="F11696" s="1">
        <v>42.654400000000003</v>
      </c>
      <c r="G11696" s="1">
        <v>-71.326599999999999</v>
      </c>
      <c r="H11696" s="1" t="s">
        <v>2</v>
      </c>
      <c r="I11696" s="1">
        <f>3958.756*ACOS(COS(RADIANS(90-C11696))*COS(RADIANS(90-F11696))+SIN(RADIANS(90-C11696))*SIN(RADIANS(90-F11696))*COS(RADIANS(D11696-G11696)))</f>
        <v>913.30475090281868</v>
      </c>
      <c r="J11696" s="1">
        <f>I11696/A11696</f>
        <v>1.3858949179101954</v>
      </c>
      <c r="K11696" s="1"/>
    </row>
    <row r="11697" spans="1:11">
      <c r="A11697" s="1">
        <v>659</v>
      </c>
      <c r="B11697" s="2" t="s">
        <v>10</v>
      </c>
      <c r="C11697" s="1">
        <v>43.075699999999998</v>
      </c>
      <c r="D11697" s="1">
        <v>-89.386700000000005</v>
      </c>
      <c r="E11697" t="s">
        <v>29</v>
      </c>
      <c r="F11697" s="1">
        <v>42.654400000000003</v>
      </c>
      <c r="G11697" s="1">
        <v>-71.326599999999999</v>
      </c>
      <c r="H11697" s="1" t="s">
        <v>2</v>
      </c>
      <c r="I11697" s="1">
        <f>3958.756*ACOS(COS(RADIANS(90-C11697))*COS(RADIANS(90-F11697))+SIN(RADIANS(90-C11697))*SIN(RADIANS(90-F11697))*COS(RADIANS(D11697-G11697)))</f>
        <v>913.30475090281868</v>
      </c>
      <c r="J11697" s="1">
        <f>I11697/A11697</f>
        <v>1.3858949179101954</v>
      </c>
      <c r="K11697" s="1"/>
    </row>
    <row r="11698" spans="1:11">
      <c r="A11698" s="1">
        <v>661</v>
      </c>
      <c r="B11698" s="2" t="s">
        <v>10</v>
      </c>
      <c r="C11698" s="1">
        <v>43.075699999999998</v>
      </c>
      <c r="D11698" s="1">
        <v>-89.386700000000005</v>
      </c>
      <c r="E11698" t="s">
        <v>29</v>
      </c>
      <c r="F11698" s="1">
        <v>42.654400000000003</v>
      </c>
      <c r="G11698" s="1">
        <v>-71.326599999999999</v>
      </c>
      <c r="H11698" s="1" t="s">
        <v>2</v>
      </c>
      <c r="I11698" s="1">
        <f>3958.756*ACOS(COS(RADIANS(90-C11698))*COS(RADIANS(90-F11698))+SIN(RADIANS(90-C11698))*SIN(RADIANS(90-F11698))*COS(RADIANS(D11698-G11698)))</f>
        <v>913.30475090281868</v>
      </c>
      <c r="J11698" s="1">
        <f>I11698/A11698</f>
        <v>1.3817015898681069</v>
      </c>
      <c r="K11698" s="1"/>
    </row>
    <row r="11699" spans="1:11">
      <c r="A11699" s="1">
        <v>661</v>
      </c>
      <c r="B11699" s="2" t="s">
        <v>10</v>
      </c>
      <c r="C11699" s="1">
        <v>43.075699999999998</v>
      </c>
      <c r="D11699" s="1">
        <v>-89.386700000000005</v>
      </c>
      <c r="E11699" t="s">
        <v>29</v>
      </c>
      <c r="F11699" s="1">
        <v>42.654400000000003</v>
      </c>
      <c r="G11699" s="1">
        <v>-71.326599999999999</v>
      </c>
      <c r="H11699" s="1" t="s">
        <v>2</v>
      </c>
      <c r="I11699" s="1">
        <f>3958.756*ACOS(COS(RADIANS(90-C11699))*COS(RADIANS(90-F11699))+SIN(RADIANS(90-C11699))*SIN(RADIANS(90-F11699))*COS(RADIANS(D11699-G11699)))</f>
        <v>913.30475090281868</v>
      </c>
      <c r="J11699" s="1">
        <f>I11699/A11699</f>
        <v>1.3817015898681069</v>
      </c>
      <c r="K11699" s="1"/>
    </row>
    <row r="11700" spans="1:11">
      <c r="A11700" s="1">
        <v>661</v>
      </c>
      <c r="B11700" s="2" t="s">
        <v>10</v>
      </c>
      <c r="C11700" s="1">
        <v>43.075699999999998</v>
      </c>
      <c r="D11700" s="1">
        <v>-89.386700000000005</v>
      </c>
      <c r="E11700" t="s">
        <v>29</v>
      </c>
      <c r="F11700" s="1">
        <v>42.654400000000003</v>
      </c>
      <c r="G11700" s="1">
        <v>-71.326599999999999</v>
      </c>
      <c r="H11700" s="1" t="s">
        <v>2</v>
      </c>
      <c r="I11700" s="1">
        <f>3958.756*ACOS(COS(RADIANS(90-C11700))*COS(RADIANS(90-F11700))+SIN(RADIANS(90-C11700))*SIN(RADIANS(90-F11700))*COS(RADIANS(D11700-G11700)))</f>
        <v>913.30475090281868</v>
      </c>
      <c r="J11700" s="1">
        <f>I11700/A11700</f>
        <v>1.3817015898681069</v>
      </c>
      <c r="K11700" s="1"/>
    </row>
    <row r="11701" spans="1:11">
      <c r="A11701" s="1">
        <v>663</v>
      </c>
      <c r="B11701" s="2" t="s">
        <v>10</v>
      </c>
      <c r="C11701" s="1">
        <v>43.075699999999998</v>
      </c>
      <c r="D11701" s="1">
        <v>-89.386700000000005</v>
      </c>
      <c r="E11701" t="s">
        <v>29</v>
      </c>
      <c r="F11701" s="1">
        <v>42.654400000000003</v>
      </c>
      <c r="G11701" s="1">
        <v>-71.326599999999999</v>
      </c>
      <c r="H11701" s="1" t="s">
        <v>2</v>
      </c>
      <c r="I11701" s="1">
        <f>3958.756*ACOS(COS(RADIANS(90-C11701))*COS(RADIANS(90-F11701))+SIN(RADIANS(90-C11701))*SIN(RADIANS(90-F11701))*COS(RADIANS(D11701-G11701)))</f>
        <v>913.30475090281868</v>
      </c>
      <c r="J11701" s="1">
        <f>I11701/A11701</f>
        <v>1.3775335609393946</v>
      </c>
      <c r="K11701" s="1"/>
    </row>
    <row r="11702" spans="1:11">
      <c r="A11702" s="1">
        <v>663</v>
      </c>
      <c r="B11702" s="2" t="s">
        <v>10</v>
      </c>
      <c r="C11702" s="1">
        <v>43.075699999999998</v>
      </c>
      <c r="D11702" s="1">
        <v>-89.386700000000005</v>
      </c>
      <c r="E11702" t="s">
        <v>29</v>
      </c>
      <c r="F11702" s="1">
        <v>42.654400000000003</v>
      </c>
      <c r="G11702" s="1">
        <v>-71.326599999999999</v>
      </c>
      <c r="H11702" s="1" t="s">
        <v>2</v>
      </c>
      <c r="I11702" s="1">
        <f>3958.756*ACOS(COS(RADIANS(90-C11702))*COS(RADIANS(90-F11702))+SIN(RADIANS(90-C11702))*SIN(RADIANS(90-F11702))*COS(RADIANS(D11702-G11702)))</f>
        <v>913.30475090281868</v>
      </c>
      <c r="J11702" s="1">
        <f>I11702/A11702</f>
        <v>1.3775335609393946</v>
      </c>
      <c r="K11702" s="1"/>
    </row>
    <row r="11703" spans="1:11">
      <c r="A11703" s="1">
        <v>665</v>
      </c>
      <c r="B11703" s="2" t="s">
        <v>10</v>
      </c>
      <c r="C11703" s="1">
        <v>43.075699999999998</v>
      </c>
      <c r="D11703" s="1">
        <v>-89.386700000000005</v>
      </c>
      <c r="E11703" t="s">
        <v>29</v>
      </c>
      <c r="F11703" s="1">
        <v>42.654400000000003</v>
      </c>
      <c r="G11703" s="1">
        <v>-71.326599999999999</v>
      </c>
      <c r="H11703" s="1" t="s">
        <v>2</v>
      </c>
      <c r="I11703" s="1">
        <f>3958.756*ACOS(COS(RADIANS(90-C11703))*COS(RADIANS(90-F11703))+SIN(RADIANS(90-C11703))*SIN(RADIANS(90-F11703))*COS(RADIANS(D11703-G11703)))</f>
        <v>913.30475090281868</v>
      </c>
      <c r="J11703" s="1">
        <f>I11703/A11703</f>
        <v>1.3733906028613814</v>
      </c>
      <c r="K11703" s="1"/>
    </row>
    <row r="11704" spans="1:11">
      <c r="A11704" s="1">
        <v>665</v>
      </c>
      <c r="B11704" s="2" t="s">
        <v>10</v>
      </c>
      <c r="C11704" s="1">
        <v>43.075699999999998</v>
      </c>
      <c r="D11704" s="1">
        <v>-89.386700000000005</v>
      </c>
      <c r="E11704" t="s">
        <v>29</v>
      </c>
      <c r="F11704" s="1">
        <v>42.654400000000003</v>
      </c>
      <c r="G11704" s="1">
        <v>-71.326599999999999</v>
      </c>
      <c r="H11704" s="1" t="s">
        <v>2</v>
      </c>
      <c r="I11704" s="1">
        <f>3958.756*ACOS(COS(RADIANS(90-C11704))*COS(RADIANS(90-F11704))+SIN(RADIANS(90-C11704))*SIN(RADIANS(90-F11704))*COS(RADIANS(D11704-G11704)))</f>
        <v>913.30475090281868</v>
      </c>
      <c r="J11704" s="1">
        <f>I11704/A11704</f>
        <v>1.3733906028613814</v>
      </c>
      <c r="K11704" s="1"/>
    </row>
    <row r="11705" spans="1:11">
      <c r="A11705" s="1">
        <v>667</v>
      </c>
      <c r="B11705" s="2" t="s">
        <v>10</v>
      </c>
      <c r="C11705" s="1">
        <v>43.075699999999998</v>
      </c>
      <c r="D11705" s="1">
        <v>-89.386700000000005</v>
      </c>
      <c r="E11705" t="s">
        <v>29</v>
      </c>
      <c r="F11705" s="1">
        <v>42.654400000000003</v>
      </c>
      <c r="G11705" s="1">
        <v>-71.326599999999999</v>
      </c>
      <c r="H11705" s="1" t="s">
        <v>2</v>
      </c>
      <c r="I11705" s="1">
        <f>3958.756*ACOS(COS(RADIANS(90-C11705))*COS(RADIANS(90-F11705))+SIN(RADIANS(90-C11705))*SIN(RADIANS(90-F11705))*COS(RADIANS(D11705-G11705)))</f>
        <v>913.30475090281868</v>
      </c>
      <c r="J11705" s="1">
        <f>I11705/A11705</f>
        <v>1.3692724901091735</v>
      </c>
      <c r="K11705" s="1"/>
    </row>
    <row r="11706" spans="1:11">
      <c r="A11706" s="1">
        <v>670</v>
      </c>
      <c r="B11706" s="2" t="s">
        <v>10</v>
      </c>
      <c r="C11706" s="1">
        <v>43.075699999999998</v>
      </c>
      <c r="D11706" s="1">
        <v>-89.386700000000005</v>
      </c>
      <c r="E11706" t="s">
        <v>29</v>
      </c>
      <c r="F11706" s="1">
        <v>42.654400000000003</v>
      </c>
      <c r="G11706" s="1">
        <v>-71.326599999999999</v>
      </c>
      <c r="H11706" s="1" t="s">
        <v>2</v>
      </c>
      <c r="I11706" s="1">
        <f>3958.756*ACOS(COS(RADIANS(90-C11706))*COS(RADIANS(90-F11706))+SIN(RADIANS(90-C11706))*SIN(RADIANS(90-F11706))*COS(RADIANS(D11706-G11706)))</f>
        <v>913.30475090281868</v>
      </c>
      <c r="J11706" s="1">
        <f>I11706/A11706</f>
        <v>1.3631414192579383</v>
      </c>
      <c r="K11706" s="1"/>
    </row>
    <row r="11707" spans="1:11">
      <c r="A11707" s="1">
        <v>674</v>
      </c>
      <c r="B11707" s="2" t="s">
        <v>10</v>
      </c>
      <c r="C11707" s="1">
        <v>43.075699999999998</v>
      </c>
      <c r="D11707" s="1">
        <v>-89.386700000000005</v>
      </c>
      <c r="E11707" t="s">
        <v>29</v>
      </c>
      <c r="F11707" s="1">
        <v>42.654400000000003</v>
      </c>
      <c r="G11707" s="1">
        <v>-71.326599999999999</v>
      </c>
      <c r="H11707" s="1" t="s">
        <v>2</v>
      </c>
      <c r="I11707" s="1">
        <f>3958.756*ACOS(COS(RADIANS(90-C11707))*COS(RADIANS(90-F11707))+SIN(RADIANS(90-C11707))*SIN(RADIANS(90-F11707))*COS(RADIANS(D11707-G11707)))</f>
        <v>913.30475090281868</v>
      </c>
      <c r="J11707" s="1">
        <f>I11707/A11707</f>
        <v>1.355051559202995</v>
      </c>
      <c r="K11707" s="1"/>
    </row>
    <row r="11708" spans="1:11">
      <c r="A11708" s="1">
        <v>680</v>
      </c>
      <c r="B11708" s="2" t="s">
        <v>10</v>
      </c>
      <c r="C11708" s="1">
        <v>43.075699999999998</v>
      </c>
      <c r="D11708" s="1">
        <v>-89.386700000000005</v>
      </c>
      <c r="E11708" t="s">
        <v>29</v>
      </c>
      <c r="F11708" s="1">
        <v>42.654400000000003</v>
      </c>
      <c r="G11708" s="1">
        <v>-71.326599999999999</v>
      </c>
      <c r="H11708" s="1" t="s">
        <v>2</v>
      </c>
      <c r="I11708" s="1">
        <f>3958.756*ACOS(COS(RADIANS(90-C11708))*COS(RADIANS(90-F11708))+SIN(RADIANS(90-C11708))*SIN(RADIANS(90-F11708))*COS(RADIANS(D11708-G11708)))</f>
        <v>913.30475090281868</v>
      </c>
      <c r="J11708" s="1">
        <f>I11708/A11708</f>
        <v>1.3430952219159098</v>
      </c>
      <c r="K11708" s="1"/>
    </row>
    <row r="11709" spans="1:11">
      <c r="A11709" s="1">
        <v>680</v>
      </c>
      <c r="B11709" s="2" t="s">
        <v>10</v>
      </c>
      <c r="C11709" s="1">
        <v>43.075699999999998</v>
      </c>
      <c r="D11709" s="1">
        <v>-89.386700000000005</v>
      </c>
      <c r="E11709" t="s">
        <v>29</v>
      </c>
      <c r="F11709" s="1">
        <v>42.654400000000003</v>
      </c>
      <c r="G11709" s="1">
        <v>-71.326599999999999</v>
      </c>
      <c r="H11709" s="1" t="s">
        <v>2</v>
      </c>
      <c r="I11709" s="1">
        <f>3958.756*ACOS(COS(RADIANS(90-C11709))*COS(RADIANS(90-F11709))+SIN(RADIANS(90-C11709))*SIN(RADIANS(90-F11709))*COS(RADIANS(D11709-G11709)))</f>
        <v>913.30475090281868</v>
      </c>
      <c r="J11709" s="1">
        <f>I11709/A11709</f>
        <v>1.3430952219159098</v>
      </c>
      <c r="K11709" s="1"/>
    </row>
    <row r="11710" spans="1:11">
      <c r="A11710" s="1">
        <v>688</v>
      </c>
      <c r="B11710" s="2" t="s">
        <v>10</v>
      </c>
      <c r="C11710" s="1">
        <v>43.075699999999998</v>
      </c>
      <c r="D11710" s="1">
        <v>-89.386700000000005</v>
      </c>
      <c r="E11710" t="s">
        <v>29</v>
      </c>
      <c r="F11710" s="1">
        <v>42.654400000000003</v>
      </c>
      <c r="G11710" s="1">
        <v>-71.326599999999999</v>
      </c>
      <c r="H11710" s="1" t="s">
        <v>2</v>
      </c>
      <c r="I11710" s="1">
        <f>3958.756*ACOS(COS(RADIANS(90-C11710))*COS(RADIANS(90-F11710))+SIN(RADIANS(90-C11710))*SIN(RADIANS(90-F11710))*COS(RADIANS(D11710-G11710)))</f>
        <v>913.30475090281868</v>
      </c>
      <c r="J11710" s="1">
        <f>I11710/A11710</f>
        <v>1.327477835614562</v>
      </c>
      <c r="K11710" s="1"/>
    </row>
    <row r="11711" spans="1:11">
      <c r="A11711" s="1">
        <v>688</v>
      </c>
      <c r="B11711" s="2" t="s">
        <v>10</v>
      </c>
      <c r="C11711" s="1">
        <v>43.075699999999998</v>
      </c>
      <c r="D11711" s="1">
        <v>-89.386700000000005</v>
      </c>
      <c r="E11711" t="s">
        <v>29</v>
      </c>
      <c r="F11711" s="1">
        <v>42.654400000000003</v>
      </c>
      <c r="G11711" s="1">
        <v>-71.326599999999999</v>
      </c>
      <c r="H11711" s="1" t="s">
        <v>2</v>
      </c>
      <c r="I11711" s="1">
        <f>3958.756*ACOS(COS(RADIANS(90-C11711))*COS(RADIANS(90-F11711))+SIN(RADIANS(90-C11711))*SIN(RADIANS(90-F11711))*COS(RADIANS(D11711-G11711)))</f>
        <v>913.30475090281868</v>
      </c>
      <c r="J11711" s="1">
        <f>I11711/A11711</f>
        <v>1.327477835614562</v>
      </c>
      <c r="K11711" s="1"/>
    </row>
    <row r="11712" spans="1:11">
      <c r="A11712" s="1">
        <v>713</v>
      </c>
      <c r="B11712" s="2" t="s">
        <v>10</v>
      </c>
      <c r="C11712" s="1">
        <v>43.075699999999998</v>
      </c>
      <c r="D11712" s="1">
        <v>-89.386700000000005</v>
      </c>
      <c r="E11712" t="s">
        <v>29</v>
      </c>
      <c r="F11712" s="1">
        <v>42.654400000000003</v>
      </c>
      <c r="G11712" s="1">
        <v>-71.326599999999999</v>
      </c>
      <c r="H11712" s="1" t="s">
        <v>2</v>
      </c>
      <c r="I11712" s="1">
        <f>3958.756*ACOS(COS(RADIANS(90-C11712))*COS(RADIANS(90-F11712))+SIN(RADIANS(90-C11712))*SIN(RADIANS(90-F11712))*COS(RADIANS(D11712-G11712)))</f>
        <v>913.30475090281868</v>
      </c>
      <c r="J11712" s="1">
        <f>I11712/A11712</f>
        <v>1.2809323294569688</v>
      </c>
      <c r="K11712" s="1"/>
    </row>
    <row r="11713" spans="1:11">
      <c r="A11713" s="1">
        <v>716</v>
      </c>
      <c r="B11713" s="2" t="s">
        <v>10</v>
      </c>
      <c r="C11713" s="1">
        <v>43.075699999999998</v>
      </c>
      <c r="D11713" s="1">
        <v>-89.386700000000005</v>
      </c>
      <c r="E11713" t="s">
        <v>29</v>
      </c>
      <c r="F11713" s="1">
        <v>42.654400000000003</v>
      </c>
      <c r="G11713" s="1">
        <v>-71.326599999999999</v>
      </c>
      <c r="H11713" s="1" t="s">
        <v>2</v>
      </c>
      <c r="I11713" s="1">
        <f>3958.756*ACOS(COS(RADIANS(90-C11713))*COS(RADIANS(90-F11713))+SIN(RADIANS(90-C11713))*SIN(RADIANS(90-F11713))*COS(RADIANS(D11713-G11713)))</f>
        <v>913.30475090281868</v>
      </c>
      <c r="J11713" s="1">
        <f>I11713/A11713</f>
        <v>1.2755652945570093</v>
      </c>
      <c r="K11713" s="1"/>
    </row>
    <row r="11714" spans="1:11">
      <c r="A11714" s="1">
        <v>791</v>
      </c>
      <c r="B11714" s="2" t="s">
        <v>10</v>
      </c>
      <c r="C11714" s="1">
        <v>43.075699999999998</v>
      </c>
      <c r="D11714" s="1">
        <v>-89.386700000000005</v>
      </c>
      <c r="E11714" t="s">
        <v>29</v>
      </c>
      <c r="F11714" s="1">
        <v>42.654400000000003</v>
      </c>
      <c r="G11714" s="1">
        <v>-71.326599999999999</v>
      </c>
      <c r="H11714" s="1" t="s">
        <v>2</v>
      </c>
      <c r="I11714" s="1">
        <f>3958.756*ACOS(COS(RADIANS(90-C11714))*COS(RADIANS(90-F11714))+SIN(RADIANS(90-C11714))*SIN(RADIANS(90-F11714))*COS(RADIANS(D11714-G11714)))</f>
        <v>913.30475090281868</v>
      </c>
      <c r="J11714" s="1">
        <f>I11714/A11714</f>
        <v>1.1546204183347897</v>
      </c>
      <c r="K11714" s="1"/>
    </row>
    <row r="11715" spans="1:11">
      <c r="A11715" s="1">
        <v>828</v>
      </c>
      <c r="B11715" s="2" t="s">
        <v>10</v>
      </c>
      <c r="C11715" s="1">
        <v>43.075699999999998</v>
      </c>
      <c r="D11715" s="1">
        <v>-89.386700000000005</v>
      </c>
      <c r="E11715" t="s">
        <v>29</v>
      </c>
      <c r="F11715" s="1">
        <v>42.654400000000003</v>
      </c>
      <c r="G11715" s="1">
        <v>-71.326599999999999</v>
      </c>
      <c r="H11715" s="1" t="s">
        <v>2</v>
      </c>
      <c r="I11715" s="1">
        <f>3958.756*ACOS(COS(RADIANS(90-C11715))*COS(RADIANS(90-F11715))+SIN(RADIANS(90-C11715))*SIN(RADIANS(90-F11715))*COS(RADIANS(D11715-G11715)))</f>
        <v>913.30475090281868</v>
      </c>
      <c r="J11715" s="1">
        <f>I11715/A11715</f>
        <v>1.1030250614768342</v>
      </c>
      <c r="K11715" s="1"/>
    </row>
    <row r="11716" spans="1:11">
      <c r="A11716" s="1">
        <v>828</v>
      </c>
      <c r="B11716" s="2" t="s">
        <v>10</v>
      </c>
      <c r="C11716" s="1">
        <v>43.075699999999998</v>
      </c>
      <c r="D11716" s="1">
        <v>-89.386700000000005</v>
      </c>
      <c r="E11716" t="s">
        <v>29</v>
      </c>
      <c r="F11716" s="1">
        <v>42.654400000000003</v>
      </c>
      <c r="G11716" s="1">
        <v>-71.326599999999999</v>
      </c>
      <c r="H11716" s="1" t="s">
        <v>2</v>
      </c>
      <c r="I11716" s="1">
        <f>3958.756*ACOS(COS(RADIANS(90-C11716))*COS(RADIANS(90-F11716))+SIN(RADIANS(90-C11716))*SIN(RADIANS(90-F11716))*COS(RADIANS(D11716-G11716)))</f>
        <v>913.30475090281868</v>
      </c>
      <c r="J11716" s="1">
        <f>I11716/A11716</f>
        <v>1.1030250614768342</v>
      </c>
      <c r="K11716" s="1"/>
    </row>
    <row r="11717" spans="1:11">
      <c r="A11717" s="1">
        <v>879</v>
      </c>
      <c r="B11717" s="2" t="s">
        <v>10</v>
      </c>
      <c r="C11717" s="1">
        <v>43.075699999999998</v>
      </c>
      <c r="D11717" s="1">
        <v>-89.386700000000005</v>
      </c>
      <c r="E11717" t="s">
        <v>29</v>
      </c>
      <c r="F11717" s="1">
        <v>42.654400000000003</v>
      </c>
      <c r="G11717" s="1">
        <v>-71.326599999999999</v>
      </c>
      <c r="H11717" s="1" t="s">
        <v>2</v>
      </c>
      <c r="I11717" s="1">
        <f>3958.756*ACOS(COS(RADIANS(90-C11717))*COS(RADIANS(90-F11717))+SIN(RADIANS(90-C11717))*SIN(RADIANS(90-F11717))*COS(RADIANS(D11717-G11717)))</f>
        <v>913.30475090281868</v>
      </c>
      <c r="J11717" s="1">
        <f>I11717/A11717</f>
        <v>1.0390270203672567</v>
      </c>
      <c r="K11717" s="1"/>
    </row>
    <row r="11718" spans="1:11">
      <c r="A11718" s="1">
        <v>879</v>
      </c>
      <c r="B11718" s="2" t="s">
        <v>10</v>
      </c>
      <c r="C11718" s="1">
        <v>43.075699999999998</v>
      </c>
      <c r="D11718" s="1">
        <v>-89.386700000000005</v>
      </c>
      <c r="E11718" t="s">
        <v>29</v>
      </c>
      <c r="F11718" s="1">
        <v>42.654400000000003</v>
      </c>
      <c r="G11718" s="1">
        <v>-71.326599999999999</v>
      </c>
      <c r="H11718" s="1" t="s">
        <v>2</v>
      </c>
      <c r="I11718" s="1">
        <f>3958.756*ACOS(COS(RADIANS(90-C11718))*COS(RADIANS(90-F11718))+SIN(RADIANS(90-C11718))*SIN(RADIANS(90-F11718))*COS(RADIANS(D11718-G11718)))</f>
        <v>913.30475090281868</v>
      </c>
      <c r="J11718" s="1">
        <f>I11718/A11718</f>
        <v>1.0390270203672567</v>
      </c>
      <c r="K11718" s="1"/>
    </row>
    <row r="11719" spans="1:11">
      <c r="A11719" s="1">
        <v>898</v>
      </c>
      <c r="B11719" s="2" t="s">
        <v>10</v>
      </c>
      <c r="C11719" s="1">
        <v>43.075699999999998</v>
      </c>
      <c r="D11719" s="1">
        <v>-89.386700000000005</v>
      </c>
      <c r="E11719" t="s">
        <v>29</v>
      </c>
      <c r="F11719" s="1">
        <v>42.654400000000003</v>
      </c>
      <c r="G11719" s="1">
        <v>-71.326599999999999</v>
      </c>
      <c r="H11719" s="1" t="s">
        <v>2</v>
      </c>
      <c r="I11719" s="1">
        <f>3958.756*ACOS(COS(RADIANS(90-C11719))*COS(RADIANS(90-F11719))+SIN(RADIANS(90-C11719))*SIN(RADIANS(90-F11719))*COS(RADIANS(D11719-G11719)))</f>
        <v>913.30475090281868</v>
      </c>
      <c r="J11719" s="1">
        <f>I11719/A11719</f>
        <v>1.0170431524530275</v>
      </c>
      <c r="K11719" s="1"/>
    </row>
    <row r="11720" spans="1:11">
      <c r="A11720" s="1">
        <v>898</v>
      </c>
      <c r="B11720" s="2" t="s">
        <v>10</v>
      </c>
      <c r="C11720" s="1">
        <v>43.075699999999998</v>
      </c>
      <c r="D11720" s="1">
        <v>-89.386700000000005</v>
      </c>
      <c r="E11720" t="s">
        <v>29</v>
      </c>
      <c r="F11720" s="1">
        <v>42.654400000000003</v>
      </c>
      <c r="G11720" s="1">
        <v>-71.326599999999999</v>
      </c>
      <c r="H11720" s="1" t="s">
        <v>2</v>
      </c>
      <c r="I11720" s="1">
        <f>3958.756*ACOS(COS(RADIANS(90-C11720))*COS(RADIANS(90-F11720))+SIN(RADIANS(90-C11720))*SIN(RADIANS(90-F11720))*COS(RADIANS(D11720-G11720)))</f>
        <v>913.30475090281868</v>
      </c>
      <c r="J11720" s="1">
        <f>I11720/A11720</f>
        <v>1.0170431524530275</v>
      </c>
      <c r="K11720" s="1"/>
    </row>
    <row r="11721" spans="1:11">
      <c r="A11721" s="1">
        <v>917</v>
      </c>
      <c r="B11721" s="2" t="s">
        <v>10</v>
      </c>
      <c r="C11721" s="1">
        <v>43.075699999999998</v>
      </c>
      <c r="D11721" s="1">
        <v>-89.386700000000005</v>
      </c>
      <c r="E11721" t="s">
        <v>29</v>
      </c>
      <c r="F11721" s="1">
        <v>42.654400000000003</v>
      </c>
      <c r="G11721" s="1">
        <v>-71.326599999999999</v>
      </c>
      <c r="H11721" s="1" t="s">
        <v>2</v>
      </c>
      <c r="I11721" s="1">
        <f>3958.756*ACOS(COS(RADIANS(90-C11721))*COS(RADIANS(90-F11721))+SIN(RADIANS(90-C11721))*SIN(RADIANS(90-F11721))*COS(RADIANS(D11721-G11721)))</f>
        <v>913.30475090281868</v>
      </c>
      <c r="J11721" s="1">
        <f>I11721/A11721</f>
        <v>0.99597028451779568</v>
      </c>
      <c r="K11721" s="1"/>
    </row>
    <row r="11722" spans="1:11">
      <c r="A11722" s="1">
        <v>917</v>
      </c>
      <c r="B11722" s="2" t="s">
        <v>10</v>
      </c>
      <c r="C11722" s="1">
        <v>43.075699999999998</v>
      </c>
      <c r="D11722" s="1">
        <v>-89.386700000000005</v>
      </c>
      <c r="E11722" t="s">
        <v>29</v>
      </c>
      <c r="F11722" s="1">
        <v>42.654400000000003</v>
      </c>
      <c r="G11722" s="1">
        <v>-71.326599999999999</v>
      </c>
      <c r="H11722" s="1" t="s">
        <v>2</v>
      </c>
      <c r="I11722" s="1">
        <f>3958.756*ACOS(COS(RADIANS(90-C11722))*COS(RADIANS(90-F11722))+SIN(RADIANS(90-C11722))*SIN(RADIANS(90-F11722))*COS(RADIANS(D11722-G11722)))</f>
        <v>913.30475090281868</v>
      </c>
      <c r="J11722" s="1">
        <f>I11722/A11722</f>
        <v>0.99597028451779568</v>
      </c>
      <c r="K11722" s="1"/>
    </row>
    <row r="11723" spans="1:11">
      <c r="A11723" s="1">
        <v>955</v>
      </c>
      <c r="B11723" s="2" t="s">
        <v>10</v>
      </c>
      <c r="C11723" s="1">
        <v>43.075699999999998</v>
      </c>
      <c r="D11723" s="1">
        <v>-89.386700000000005</v>
      </c>
      <c r="E11723" t="s">
        <v>29</v>
      </c>
      <c r="F11723" s="1">
        <v>42.654400000000003</v>
      </c>
      <c r="G11723" s="1">
        <v>-71.326599999999999</v>
      </c>
      <c r="H11723" s="1" t="s">
        <v>2</v>
      </c>
      <c r="I11723" s="1">
        <f>3958.756*ACOS(COS(RADIANS(90-C11723))*COS(RADIANS(90-F11723))+SIN(RADIANS(90-C11723))*SIN(RADIANS(90-F11723))*COS(RADIANS(D11723-G11723)))</f>
        <v>913.30475090281868</v>
      </c>
      <c r="J11723" s="1">
        <f>I11723/A11723</f>
        <v>0.95634005330138083</v>
      </c>
      <c r="K11723" s="1"/>
    </row>
    <row r="11724" spans="1:11">
      <c r="A11724" s="1">
        <v>1015</v>
      </c>
      <c r="B11724" s="2" t="s">
        <v>10</v>
      </c>
      <c r="C11724" s="1">
        <v>43.075699999999998</v>
      </c>
      <c r="D11724" s="1">
        <v>-89.386700000000005</v>
      </c>
      <c r="E11724" t="s">
        <v>29</v>
      </c>
      <c r="F11724" s="1">
        <v>42.654400000000003</v>
      </c>
      <c r="G11724" s="1">
        <v>-71.326599999999999</v>
      </c>
      <c r="H11724" s="1" t="s">
        <v>2</v>
      </c>
      <c r="I11724" s="1">
        <f>3958.756*ACOS(COS(RADIANS(90-C11724))*COS(RADIANS(90-F11724))+SIN(RADIANS(90-C11724))*SIN(RADIANS(90-F11724))*COS(RADIANS(D11724-G11724)))</f>
        <v>913.30475090281868</v>
      </c>
      <c r="J11724" s="1">
        <f>I11724/A11724</f>
        <v>0.89980763635745686</v>
      </c>
      <c r="K11724" s="1"/>
    </row>
    <row r="11725" spans="1:11">
      <c r="A11725" s="1">
        <v>1017</v>
      </c>
      <c r="B11725" s="2" t="s">
        <v>10</v>
      </c>
      <c r="C11725" s="1">
        <v>43.075699999999998</v>
      </c>
      <c r="D11725" s="1">
        <v>-89.386700000000005</v>
      </c>
      <c r="E11725" t="s">
        <v>29</v>
      </c>
      <c r="F11725" s="1">
        <v>42.654400000000003</v>
      </c>
      <c r="G11725" s="1">
        <v>-71.326599999999999</v>
      </c>
      <c r="H11725" s="1" t="s">
        <v>2</v>
      </c>
      <c r="I11725" s="1">
        <f>3958.756*ACOS(COS(RADIANS(90-C11725))*COS(RADIANS(90-F11725))+SIN(RADIANS(90-C11725))*SIN(RADIANS(90-F11725))*COS(RADIANS(D11725-G11725)))</f>
        <v>913.30475090281868</v>
      </c>
      <c r="J11725" s="1">
        <f>I11725/A11725</f>
        <v>0.8980381031492809</v>
      </c>
      <c r="K11725" s="1"/>
    </row>
    <row r="11726" spans="1:11">
      <c r="A11726" s="1">
        <v>1017</v>
      </c>
      <c r="B11726" s="2" t="s">
        <v>10</v>
      </c>
      <c r="C11726" s="1">
        <v>43.075699999999998</v>
      </c>
      <c r="D11726" s="1">
        <v>-89.386700000000005</v>
      </c>
      <c r="E11726" t="s">
        <v>29</v>
      </c>
      <c r="F11726" s="1">
        <v>42.654400000000003</v>
      </c>
      <c r="G11726" s="1">
        <v>-71.326599999999999</v>
      </c>
      <c r="H11726" s="1" t="s">
        <v>2</v>
      </c>
      <c r="I11726" s="1">
        <f>3958.756*ACOS(COS(RADIANS(90-C11726))*COS(RADIANS(90-F11726))+SIN(RADIANS(90-C11726))*SIN(RADIANS(90-F11726))*COS(RADIANS(D11726-G11726)))</f>
        <v>913.30475090281868</v>
      </c>
      <c r="J11726" s="1">
        <f>I11726/A11726</f>
        <v>0.8980381031492809</v>
      </c>
      <c r="K11726" s="1"/>
    </row>
    <row r="11727" spans="1:11">
      <c r="A11727" s="1">
        <v>1019</v>
      </c>
      <c r="B11727" s="2" t="s">
        <v>10</v>
      </c>
      <c r="C11727" s="1">
        <v>43.075699999999998</v>
      </c>
      <c r="D11727" s="1">
        <v>-89.386700000000005</v>
      </c>
      <c r="E11727" t="s">
        <v>29</v>
      </c>
      <c r="F11727" s="1">
        <v>42.654400000000003</v>
      </c>
      <c r="G11727" s="1">
        <v>-71.326599999999999</v>
      </c>
      <c r="H11727" s="1" t="s">
        <v>2</v>
      </c>
      <c r="I11727" s="1">
        <f>3958.756*ACOS(COS(RADIANS(90-C11727))*COS(RADIANS(90-F11727))+SIN(RADIANS(90-C11727))*SIN(RADIANS(90-F11727))*COS(RADIANS(D11727-G11727)))</f>
        <v>913.30475090281868</v>
      </c>
      <c r="J11727" s="1">
        <f>I11727/A11727</f>
        <v>0.89627551609697609</v>
      </c>
      <c r="K11727" s="1"/>
    </row>
    <row r="11728" spans="1:11">
      <c r="A11728" s="1">
        <v>1020</v>
      </c>
      <c r="B11728" s="2" t="s">
        <v>10</v>
      </c>
      <c r="C11728" s="1">
        <v>43.075699999999998</v>
      </c>
      <c r="D11728" s="1">
        <v>-89.386700000000005</v>
      </c>
      <c r="E11728" t="s">
        <v>29</v>
      </c>
      <c r="F11728" s="1">
        <v>42.654400000000003</v>
      </c>
      <c r="G11728" s="1">
        <v>-71.326599999999999</v>
      </c>
      <c r="H11728" s="1" t="s">
        <v>2</v>
      </c>
      <c r="I11728" s="1">
        <f>3958.756*ACOS(COS(RADIANS(90-C11728))*COS(RADIANS(90-F11728))+SIN(RADIANS(90-C11728))*SIN(RADIANS(90-F11728))*COS(RADIANS(D11728-G11728)))</f>
        <v>913.30475090281868</v>
      </c>
      <c r="J11728" s="1">
        <f>I11728/A11728</f>
        <v>0.89539681461060661</v>
      </c>
      <c r="K11728" s="1"/>
    </row>
    <row r="11729" spans="1:11">
      <c r="A11729" s="1">
        <v>1026</v>
      </c>
      <c r="B11729" s="2" t="s">
        <v>10</v>
      </c>
      <c r="C11729" s="1">
        <v>43.075699999999998</v>
      </c>
      <c r="D11729" s="1">
        <v>-89.386700000000005</v>
      </c>
      <c r="E11729" t="s">
        <v>29</v>
      </c>
      <c r="F11729" s="1">
        <v>42.654400000000003</v>
      </c>
      <c r="G11729" s="1">
        <v>-71.326599999999999</v>
      </c>
      <c r="H11729" s="1" t="s">
        <v>2</v>
      </c>
      <c r="I11729" s="1">
        <f>3958.756*ACOS(COS(RADIANS(90-C11729))*COS(RADIANS(90-F11729))+SIN(RADIANS(90-C11729))*SIN(RADIANS(90-F11729))*COS(RADIANS(D11729-G11729)))</f>
        <v>913.30475090281868</v>
      </c>
      <c r="J11729" s="1">
        <f>I11729/A11729</f>
        <v>0.89016057592867315</v>
      </c>
      <c r="K11729" s="1"/>
    </row>
    <row r="11730" spans="1:11">
      <c r="A11730" s="1">
        <v>1027</v>
      </c>
      <c r="B11730" s="2" t="s">
        <v>10</v>
      </c>
      <c r="C11730" s="1">
        <v>43.075699999999998</v>
      </c>
      <c r="D11730" s="1">
        <v>-89.386700000000005</v>
      </c>
      <c r="E11730" t="s">
        <v>29</v>
      </c>
      <c r="F11730" s="1">
        <v>42.654400000000003</v>
      </c>
      <c r="G11730" s="1">
        <v>-71.326599999999999</v>
      </c>
      <c r="H11730" s="1" t="s">
        <v>2</v>
      </c>
      <c r="I11730" s="1">
        <f>3958.756*ACOS(COS(RADIANS(90-C11730))*COS(RADIANS(90-F11730))+SIN(RADIANS(90-C11730))*SIN(RADIANS(90-F11730))*COS(RADIANS(D11730-G11730)))</f>
        <v>913.30475090281868</v>
      </c>
      <c r="J11730" s="1">
        <f>I11730/A11730</f>
        <v>0.88929381782163452</v>
      </c>
      <c r="K11730" s="1"/>
    </row>
    <row r="11731" spans="1:11">
      <c r="A11731" s="1">
        <v>1030</v>
      </c>
      <c r="B11731" s="2" t="s">
        <v>10</v>
      </c>
      <c r="C11731" s="1">
        <v>43.075699999999998</v>
      </c>
      <c r="D11731" s="1">
        <v>-89.386700000000005</v>
      </c>
      <c r="E11731" t="s">
        <v>29</v>
      </c>
      <c r="F11731" s="1">
        <v>42.654400000000003</v>
      </c>
      <c r="G11731" s="1">
        <v>-71.326599999999999</v>
      </c>
      <c r="H11731" s="1" t="s">
        <v>2</v>
      </c>
      <c r="I11731" s="1">
        <f>3958.756*ACOS(COS(RADIANS(90-C11731))*COS(RADIANS(90-F11731))+SIN(RADIANS(90-C11731))*SIN(RADIANS(90-F11731))*COS(RADIANS(D11731-G11731)))</f>
        <v>913.30475090281868</v>
      </c>
      <c r="J11731" s="1">
        <f>I11731/A11731</f>
        <v>0.88670364165322202</v>
      </c>
      <c r="K11731" s="1"/>
    </row>
    <row r="11732" spans="1:11">
      <c r="A11732" s="1">
        <v>1032</v>
      </c>
      <c r="B11732" s="2" t="s">
        <v>10</v>
      </c>
      <c r="C11732" s="1">
        <v>43.075699999999998</v>
      </c>
      <c r="D11732" s="1">
        <v>-89.386700000000005</v>
      </c>
      <c r="E11732" t="s">
        <v>29</v>
      </c>
      <c r="F11732" s="1">
        <v>42.654400000000003</v>
      </c>
      <c r="G11732" s="1">
        <v>-71.326599999999999</v>
      </c>
      <c r="H11732" s="1" t="s">
        <v>2</v>
      </c>
      <c r="I11732" s="1">
        <f>3958.756*ACOS(COS(RADIANS(90-C11732))*COS(RADIANS(90-F11732))+SIN(RADIANS(90-C11732))*SIN(RADIANS(90-F11732))*COS(RADIANS(D11732-G11732)))</f>
        <v>913.30475090281868</v>
      </c>
      <c r="J11732" s="1">
        <f>I11732/A11732</f>
        <v>0.88498522374304134</v>
      </c>
      <c r="K11732" s="1"/>
    </row>
    <row r="11733" spans="1:11">
      <c r="A11733" s="1">
        <v>1041</v>
      </c>
      <c r="B11733" s="2" t="s">
        <v>10</v>
      </c>
      <c r="C11733" s="1">
        <v>43.075699999999998</v>
      </c>
      <c r="D11733" s="1">
        <v>-89.386700000000005</v>
      </c>
      <c r="E11733" t="s">
        <v>29</v>
      </c>
      <c r="F11733" s="1">
        <v>42.654400000000003</v>
      </c>
      <c r="G11733" s="1">
        <v>-71.326599999999999</v>
      </c>
      <c r="H11733" s="1" t="s">
        <v>2</v>
      </c>
      <c r="I11733" s="1">
        <f>3958.756*ACOS(COS(RADIANS(90-C11733))*COS(RADIANS(90-F11733))+SIN(RADIANS(90-C11733))*SIN(RADIANS(90-F11733))*COS(RADIANS(D11733-G11733)))</f>
        <v>913.30475090281868</v>
      </c>
      <c r="J11733" s="1">
        <f>I11733/A11733</f>
        <v>0.87733405466168946</v>
      </c>
      <c r="K11733" s="1"/>
    </row>
    <row r="11734" spans="1:11">
      <c r="A11734" s="1">
        <v>1046</v>
      </c>
      <c r="B11734" s="2" t="s">
        <v>10</v>
      </c>
      <c r="C11734" s="1">
        <v>43.075699999999998</v>
      </c>
      <c r="D11734" s="1">
        <v>-89.386700000000005</v>
      </c>
      <c r="E11734" t="s">
        <v>29</v>
      </c>
      <c r="F11734" s="1">
        <v>42.654400000000003</v>
      </c>
      <c r="G11734" s="1">
        <v>-71.326599999999999</v>
      </c>
      <c r="H11734" s="1" t="s">
        <v>2</v>
      </c>
      <c r="I11734" s="1">
        <f>3958.756*ACOS(COS(RADIANS(90-C11734))*COS(RADIANS(90-F11734))+SIN(RADIANS(90-C11734))*SIN(RADIANS(90-F11734))*COS(RADIANS(D11734-G11734)))</f>
        <v>913.30475090281868</v>
      </c>
      <c r="J11734" s="1">
        <f>I11734/A11734</f>
        <v>0.87314029723022824</v>
      </c>
      <c r="K11734" s="1"/>
    </row>
    <row r="11735" spans="1:11">
      <c r="A11735" s="1">
        <v>1057</v>
      </c>
      <c r="B11735" s="2" t="s">
        <v>10</v>
      </c>
      <c r="C11735" s="1">
        <v>43.075699999999998</v>
      </c>
      <c r="D11735" s="1">
        <v>-89.386700000000005</v>
      </c>
      <c r="E11735" t="s">
        <v>29</v>
      </c>
      <c r="F11735" s="1">
        <v>42.654400000000003</v>
      </c>
      <c r="G11735" s="1">
        <v>-71.326599999999999</v>
      </c>
      <c r="H11735" s="1" t="s">
        <v>2</v>
      </c>
      <c r="I11735" s="1">
        <f>3958.756*ACOS(COS(RADIANS(90-C11735))*COS(RADIANS(90-F11735))+SIN(RADIANS(90-C11735))*SIN(RADIANS(90-F11735))*COS(RADIANS(D11735-G11735)))</f>
        <v>913.30475090281868</v>
      </c>
      <c r="J11735" s="1">
        <f>I11735/A11735</f>
        <v>0.86405369054192871</v>
      </c>
      <c r="K11735" s="1"/>
    </row>
    <row r="11736" spans="1:11">
      <c r="A11736" s="1">
        <v>1058</v>
      </c>
      <c r="B11736" s="2" t="s">
        <v>10</v>
      </c>
      <c r="C11736" s="1">
        <v>43.075699999999998</v>
      </c>
      <c r="D11736" s="1">
        <v>-89.386700000000005</v>
      </c>
      <c r="E11736" t="s">
        <v>29</v>
      </c>
      <c r="F11736" s="1">
        <v>42.654400000000003</v>
      </c>
      <c r="G11736" s="1">
        <v>-71.326599999999999</v>
      </c>
      <c r="H11736" s="1" t="s">
        <v>2</v>
      </c>
      <c r="I11736" s="1">
        <f>3958.756*ACOS(COS(RADIANS(90-C11736))*COS(RADIANS(90-F11736))+SIN(RADIANS(90-C11736))*SIN(RADIANS(90-F11736))*COS(RADIANS(D11736-G11736)))</f>
        <v>913.30475090281868</v>
      </c>
      <c r="J11736" s="1">
        <f>I11736/A11736</f>
        <v>0.86323700463404407</v>
      </c>
      <c r="K11736" s="1"/>
    </row>
    <row r="11737" spans="1:11">
      <c r="A11737" s="1">
        <v>1063</v>
      </c>
      <c r="B11737" s="2" t="s">
        <v>10</v>
      </c>
      <c r="C11737" s="1">
        <v>43.075699999999998</v>
      </c>
      <c r="D11737" s="1">
        <v>-89.386700000000005</v>
      </c>
      <c r="E11737" t="s">
        <v>29</v>
      </c>
      <c r="F11737" s="1">
        <v>42.654400000000003</v>
      </c>
      <c r="G11737" s="1">
        <v>-71.326599999999999</v>
      </c>
      <c r="H11737" s="1" t="s">
        <v>2</v>
      </c>
      <c r="I11737" s="1">
        <f>3958.756*ACOS(COS(RADIANS(90-C11737))*COS(RADIANS(90-F11737))+SIN(RADIANS(90-C11737))*SIN(RADIANS(90-F11737))*COS(RADIANS(D11737-G11737)))</f>
        <v>913.30475090281868</v>
      </c>
      <c r="J11737" s="1">
        <f>I11737/A11737</f>
        <v>0.8591766236150693</v>
      </c>
      <c r="K11737" s="1"/>
    </row>
    <row r="11738" spans="1:11">
      <c r="A11738" s="1">
        <v>1072</v>
      </c>
      <c r="B11738" s="2" t="s">
        <v>10</v>
      </c>
      <c r="C11738" s="1">
        <v>43.075699999999998</v>
      </c>
      <c r="D11738" s="1">
        <v>-89.386700000000005</v>
      </c>
      <c r="E11738" t="s">
        <v>29</v>
      </c>
      <c r="F11738" s="1">
        <v>42.654400000000003</v>
      </c>
      <c r="G11738" s="1">
        <v>-71.326599999999999</v>
      </c>
      <c r="H11738" s="1" t="s">
        <v>2</v>
      </c>
      <c r="I11738" s="1">
        <f>3958.756*ACOS(COS(RADIANS(90-C11738))*COS(RADIANS(90-F11738))+SIN(RADIANS(90-C11738))*SIN(RADIANS(90-F11738))*COS(RADIANS(D11738-G11738)))</f>
        <v>913.30475090281868</v>
      </c>
      <c r="J11738" s="1">
        <f>I11738/A11738</f>
        <v>0.85196338703621144</v>
      </c>
      <c r="K11738" s="1"/>
    </row>
    <row r="11739" spans="1:11">
      <c r="A11739" s="1">
        <v>1078</v>
      </c>
      <c r="B11739" s="2" t="s">
        <v>10</v>
      </c>
      <c r="C11739" s="1">
        <v>43.075699999999998</v>
      </c>
      <c r="D11739" s="1">
        <v>-89.386700000000005</v>
      </c>
      <c r="E11739" t="s">
        <v>29</v>
      </c>
      <c r="F11739" s="1">
        <v>42.654400000000003</v>
      </c>
      <c r="G11739" s="1">
        <v>-71.326599999999999</v>
      </c>
      <c r="H11739" s="1" t="s">
        <v>2</v>
      </c>
      <c r="I11739" s="1">
        <f>3958.756*ACOS(COS(RADIANS(90-C11739))*COS(RADIANS(90-F11739))+SIN(RADIANS(90-C11739))*SIN(RADIANS(90-F11739))*COS(RADIANS(D11739-G11739)))</f>
        <v>913.30475090281868</v>
      </c>
      <c r="J11739" s="1">
        <f>I11739/A11739</f>
        <v>0.84722147579111196</v>
      </c>
      <c r="K11739" s="1"/>
    </row>
    <row r="11740" spans="1:11">
      <c r="A11740" s="1">
        <v>1095</v>
      </c>
      <c r="B11740" s="2" t="s">
        <v>10</v>
      </c>
      <c r="C11740" s="1">
        <v>43.075699999999998</v>
      </c>
      <c r="D11740" s="1">
        <v>-89.386700000000005</v>
      </c>
      <c r="E11740" t="s">
        <v>29</v>
      </c>
      <c r="F11740" s="1">
        <v>42.654400000000003</v>
      </c>
      <c r="G11740" s="1">
        <v>-71.326599999999999</v>
      </c>
      <c r="H11740" s="1" t="s">
        <v>2</v>
      </c>
      <c r="I11740" s="1">
        <f>3958.756*ACOS(COS(RADIANS(90-C11740))*COS(RADIANS(90-F11740))+SIN(RADIANS(90-C11740))*SIN(RADIANS(90-F11740))*COS(RADIANS(D11740-G11740)))</f>
        <v>913.30475090281868</v>
      </c>
      <c r="J11740" s="1">
        <f>I11740/A11740</f>
        <v>0.83406826566467462</v>
      </c>
      <c r="K11740" s="1"/>
    </row>
    <row r="11741" spans="1:11">
      <c r="A11741" s="1">
        <v>1097</v>
      </c>
      <c r="B11741" s="2" t="s">
        <v>10</v>
      </c>
      <c r="C11741" s="1">
        <v>43.075699999999998</v>
      </c>
      <c r="D11741" s="1">
        <v>-89.386700000000005</v>
      </c>
      <c r="E11741" t="s">
        <v>29</v>
      </c>
      <c r="F11741" s="1">
        <v>42.654400000000003</v>
      </c>
      <c r="G11741" s="1">
        <v>-71.326599999999999</v>
      </c>
      <c r="H11741" s="1" t="s">
        <v>2</v>
      </c>
      <c r="I11741" s="1">
        <f>3958.756*ACOS(COS(RADIANS(90-C11741))*COS(RADIANS(90-F11741))+SIN(RADIANS(90-C11741))*SIN(RADIANS(90-F11741))*COS(RADIANS(D11741-G11741)))</f>
        <v>913.30475090281868</v>
      </c>
      <c r="J11741" s="1">
        <f>I11741/A11741</f>
        <v>0.83254763072271531</v>
      </c>
      <c r="K11741" s="1"/>
    </row>
    <row r="11742" spans="1:11">
      <c r="A11742" s="1">
        <v>1098</v>
      </c>
      <c r="B11742" s="2" t="s">
        <v>10</v>
      </c>
      <c r="C11742" s="1">
        <v>43.075699999999998</v>
      </c>
      <c r="D11742" s="1">
        <v>-89.386700000000005</v>
      </c>
      <c r="E11742" t="s">
        <v>29</v>
      </c>
      <c r="F11742" s="1">
        <v>42.654400000000003</v>
      </c>
      <c r="G11742" s="1">
        <v>-71.326599999999999</v>
      </c>
      <c r="H11742" s="1" t="s">
        <v>2</v>
      </c>
      <c r="I11742" s="1">
        <f>3958.756*ACOS(COS(RADIANS(90-C11742))*COS(RADIANS(90-F11742))+SIN(RADIANS(90-C11742))*SIN(RADIANS(90-F11742))*COS(RADIANS(D11742-G11742)))</f>
        <v>913.30475090281868</v>
      </c>
      <c r="J11742" s="1">
        <f>I11742/A11742</f>
        <v>0.83178939062187496</v>
      </c>
      <c r="K11742" s="1"/>
    </row>
    <row r="11743" spans="1:11">
      <c r="A11743" s="1">
        <v>1099</v>
      </c>
      <c r="B11743" s="2" t="s">
        <v>10</v>
      </c>
      <c r="C11743" s="1">
        <v>43.075699999999998</v>
      </c>
      <c r="D11743" s="1">
        <v>-89.386700000000005</v>
      </c>
      <c r="E11743" t="s">
        <v>29</v>
      </c>
      <c r="F11743" s="1">
        <v>42.654400000000003</v>
      </c>
      <c r="G11743" s="1">
        <v>-71.326599999999999</v>
      </c>
      <c r="H11743" s="1" t="s">
        <v>2</v>
      </c>
      <c r="I11743" s="1">
        <f>3958.756*ACOS(COS(RADIANS(90-C11743))*COS(RADIANS(90-F11743))+SIN(RADIANS(90-C11743))*SIN(RADIANS(90-F11743))*COS(RADIANS(D11743-G11743)))</f>
        <v>913.30475090281868</v>
      </c>
      <c r="J11743" s="1">
        <f>I11743/A11743</f>
        <v>0.83103253039382952</v>
      </c>
      <c r="K11743" s="1"/>
    </row>
    <row r="11744" spans="1:11">
      <c r="A11744" s="1">
        <v>1102</v>
      </c>
      <c r="B11744" s="2" t="s">
        <v>10</v>
      </c>
      <c r="C11744" s="1">
        <v>43.075699999999998</v>
      </c>
      <c r="D11744" s="1">
        <v>-89.386700000000005</v>
      </c>
      <c r="E11744" t="s">
        <v>29</v>
      </c>
      <c r="F11744" s="1">
        <v>42.654400000000003</v>
      </c>
      <c r="G11744" s="1">
        <v>-71.326599999999999</v>
      </c>
      <c r="H11744" s="1" t="s">
        <v>2</v>
      </c>
      <c r="I11744" s="1">
        <f>3958.756*ACOS(COS(RADIANS(90-C11744))*COS(RADIANS(90-F11744))+SIN(RADIANS(90-C11744))*SIN(RADIANS(90-F11744))*COS(RADIANS(D11744-G11744)))</f>
        <v>913.30475090281868</v>
      </c>
      <c r="J11744" s="1">
        <f>I11744/A11744</f>
        <v>0.82877019138186814</v>
      </c>
      <c r="K11744" s="1"/>
    </row>
    <row r="11745" spans="1:11">
      <c r="A11745" s="1">
        <v>1104</v>
      </c>
      <c r="B11745" s="2" t="s">
        <v>10</v>
      </c>
      <c r="C11745" s="1">
        <v>43.075699999999998</v>
      </c>
      <c r="D11745" s="1">
        <v>-89.386700000000005</v>
      </c>
      <c r="E11745" t="s">
        <v>29</v>
      </c>
      <c r="F11745" s="1">
        <v>42.654400000000003</v>
      </c>
      <c r="G11745" s="1">
        <v>-71.326599999999999</v>
      </c>
      <c r="H11745" s="1" t="s">
        <v>2</v>
      </c>
      <c r="I11745" s="1">
        <f>3958.756*ACOS(COS(RADIANS(90-C11745))*COS(RADIANS(90-F11745))+SIN(RADIANS(90-C11745))*SIN(RADIANS(90-F11745))*COS(RADIANS(D11745-G11745)))</f>
        <v>913.30475090281868</v>
      </c>
      <c r="J11745" s="1">
        <f>I11745/A11745</f>
        <v>0.8272687961076256</v>
      </c>
      <c r="K11745" s="1"/>
    </row>
    <row r="11746" spans="1:11">
      <c r="A11746" s="1">
        <v>1125</v>
      </c>
      <c r="B11746" s="2" t="s">
        <v>10</v>
      </c>
      <c r="C11746" s="1">
        <v>43.075699999999998</v>
      </c>
      <c r="D11746" s="1">
        <v>-89.386700000000005</v>
      </c>
      <c r="E11746" t="s">
        <v>29</v>
      </c>
      <c r="F11746" s="1">
        <v>42.654400000000003</v>
      </c>
      <c r="G11746" s="1">
        <v>-71.326599999999999</v>
      </c>
      <c r="H11746" s="1" t="s">
        <v>2</v>
      </c>
      <c r="I11746" s="1">
        <f>3958.756*ACOS(COS(RADIANS(90-C11746))*COS(RADIANS(90-F11746))+SIN(RADIANS(90-C11746))*SIN(RADIANS(90-F11746))*COS(RADIANS(D11746-G11746)))</f>
        <v>913.30475090281868</v>
      </c>
      <c r="J11746" s="1">
        <f>I11746/A11746</f>
        <v>0.81182644524694991</v>
      </c>
      <c r="K11746" s="1"/>
    </row>
    <row r="11747" spans="1:11">
      <c r="A11747" s="1">
        <v>1125</v>
      </c>
      <c r="B11747" s="2" t="s">
        <v>10</v>
      </c>
      <c r="C11747" s="1">
        <v>43.075699999999998</v>
      </c>
      <c r="D11747" s="1">
        <v>-89.386700000000005</v>
      </c>
      <c r="E11747" t="s">
        <v>29</v>
      </c>
      <c r="F11747" s="1">
        <v>42.654400000000003</v>
      </c>
      <c r="G11747" s="1">
        <v>-71.326599999999999</v>
      </c>
      <c r="H11747" s="1" t="s">
        <v>2</v>
      </c>
      <c r="I11747" s="1">
        <f>3958.756*ACOS(COS(RADIANS(90-C11747))*COS(RADIANS(90-F11747))+SIN(RADIANS(90-C11747))*SIN(RADIANS(90-F11747))*COS(RADIANS(D11747-G11747)))</f>
        <v>913.30475090281868</v>
      </c>
      <c r="J11747" s="1">
        <f>I11747/A11747</f>
        <v>0.81182644524694991</v>
      </c>
      <c r="K11747" s="1"/>
    </row>
    <row r="11748" spans="1:11">
      <c r="A11748" s="1">
        <v>1136</v>
      </c>
      <c r="B11748" s="2" t="s">
        <v>10</v>
      </c>
      <c r="C11748" s="1">
        <v>43.075699999999998</v>
      </c>
      <c r="D11748" s="1">
        <v>-89.386700000000005</v>
      </c>
      <c r="E11748" t="s">
        <v>29</v>
      </c>
      <c r="F11748" s="1">
        <v>42.654400000000003</v>
      </c>
      <c r="G11748" s="1">
        <v>-71.326599999999999</v>
      </c>
      <c r="H11748" s="1" t="s">
        <v>2</v>
      </c>
      <c r="I11748" s="1">
        <f>3958.756*ACOS(COS(RADIANS(90-C11748))*COS(RADIANS(90-F11748))+SIN(RADIANS(90-C11748))*SIN(RADIANS(90-F11748))*COS(RADIANS(D11748-G11748)))</f>
        <v>913.30475090281868</v>
      </c>
      <c r="J11748" s="1">
        <f>I11748/A11748</f>
        <v>0.80396544973839668</v>
      </c>
      <c r="K11748" s="1"/>
    </row>
    <row r="11749" spans="1:11">
      <c r="A11749" s="1">
        <v>1153</v>
      </c>
      <c r="B11749" s="2" t="s">
        <v>10</v>
      </c>
      <c r="C11749" s="1">
        <v>43.075699999999998</v>
      </c>
      <c r="D11749" s="1">
        <v>-89.386700000000005</v>
      </c>
      <c r="E11749" t="s">
        <v>29</v>
      </c>
      <c r="F11749" s="1">
        <v>42.654400000000003</v>
      </c>
      <c r="G11749" s="1">
        <v>-71.326599999999999</v>
      </c>
      <c r="H11749" s="1" t="s">
        <v>2</v>
      </c>
      <c r="I11749" s="1">
        <f>3958.756*ACOS(COS(RADIANS(90-C11749))*COS(RADIANS(90-F11749))+SIN(RADIANS(90-C11749))*SIN(RADIANS(90-F11749))*COS(RADIANS(D11749-G11749)))</f>
        <v>913.30475090281868</v>
      </c>
      <c r="J11749" s="1">
        <f>I11749/A11749</f>
        <v>0.79211166600417926</v>
      </c>
      <c r="K11749" s="1"/>
    </row>
    <row r="11750" spans="1:11">
      <c r="A11750" s="1">
        <v>1153</v>
      </c>
      <c r="B11750" s="2" t="s">
        <v>10</v>
      </c>
      <c r="C11750" s="1">
        <v>43.075699999999998</v>
      </c>
      <c r="D11750" s="1">
        <v>-89.386700000000005</v>
      </c>
      <c r="E11750" t="s">
        <v>29</v>
      </c>
      <c r="F11750" s="1">
        <v>42.654400000000003</v>
      </c>
      <c r="G11750" s="1">
        <v>-71.326599999999999</v>
      </c>
      <c r="H11750" s="1" t="s">
        <v>2</v>
      </c>
      <c r="I11750" s="1">
        <f>3958.756*ACOS(COS(RADIANS(90-C11750))*COS(RADIANS(90-F11750))+SIN(RADIANS(90-C11750))*SIN(RADIANS(90-F11750))*COS(RADIANS(D11750-G11750)))</f>
        <v>913.30475090281868</v>
      </c>
      <c r="J11750" s="1">
        <f>I11750/A11750</f>
        <v>0.79211166600417926</v>
      </c>
      <c r="K11750" s="1"/>
    </row>
    <row r="11751" spans="1:11">
      <c r="A11751" s="1">
        <v>1154</v>
      </c>
      <c r="B11751" s="2" t="s">
        <v>10</v>
      </c>
      <c r="C11751" s="1">
        <v>43.075699999999998</v>
      </c>
      <c r="D11751" s="1">
        <v>-89.386700000000005</v>
      </c>
      <c r="E11751" t="s">
        <v>29</v>
      </c>
      <c r="F11751" s="1">
        <v>42.654400000000003</v>
      </c>
      <c r="G11751" s="1">
        <v>-71.326599999999999</v>
      </c>
      <c r="H11751" s="1" t="s">
        <v>2</v>
      </c>
      <c r="I11751" s="1">
        <f>3958.756*ACOS(COS(RADIANS(90-C11751))*COS(RADIANS(90-F11751))+SIN(RADIANS(90-C11751))*SIN(RADIANS(90-F11751))*COS(RADIANS(D11751-G11751)))</f>
        <v>913.30475090281868</v>
      </c>
      <c r="J11751" s="1">
        <f>I11751/A11751</f>
        <v>0.7914252607476765</v>
      </c>
      <c r="K11751" s="1"/>
    </row>
    <row r="11752" spans="1:11">
      <c r="A11752" s="1">
        <v>1157</v>
      </c>
      <c r="B11752" s="2" t="s">
        <v>10</v>
      </c>
      <c r="C11752" s="1">
        <v>43.075699999999998</v>
      </c>
      <c r="D11752" s="1">
        <v>-89.386700000000005</v>
      </c>
      <c r="E11752" t="s">
        <v>29</v>
      </c>
      <c r="F11752" s="1">
        <v>42.654400000000003</v>
      </c>
      <c r="G11752" s="1">
        <v>-71.326599999999999</v>
      </c>
      <c r="H11752" s="1" t="s">
        <v>2</v>
      </c>
      <c r="I11752" s="1">
        <f>3958.756*ACOS(COS(RADIANS(90-C11752))*COS(RADIANS(90-F11752))+SIN(RADIANS(90-C11752))*SIN(RADIANS(90-F11752))*COS(RADIANS(D11752-G11752)))</f>
        <v>913.30475090281868</v>
      </c>
      <c r="J11752" s="1">
        <f>I11752/A11752</f>
        <v>0.78937316413381042</v>
      </c>
      <c r="K11752" s="1"/>
    </row>
    <row r="11753" spans="1:11">
      <c r="A11753" s="1">
        <v>1159</v>
      </c>
      <c r="B11753" s="2" t="s">
        <v>10</v>
      </c>
      <c r="C11753" s="1">
        <v>43.075699999999998</v>
      </c>
      <c r="D11753" s="1">
        <v>-89.386700000000005</v>
      </c>
      <c r="E11753" t="s">
        <v>29</v>
      </c>
      <c r="F11753" s="1">
        <v>42.654400000000003</v>
      </c>
      <c r="G11753" s="1">
        <v>-71.326599999999999</v>
      </c>
      <c r="H11753" s="1" t="s">
        <v>2</v>
      </c>
      <c r="I11753" s="1">
        <f>3958.756*ACOS(COS(RADIANS(90-C11753))*COS(RADIANS(90-F11753))+SIN(RADIANS(90-C11753))*SIN(RADIANS(90-F11753))*COS(RADIANS(D11753-G11753)))</f>
        <v>913.30475090281868</v>
      </c>
      <c r="J11753" s="1">
        <f>I11753/A11753</f>
        <v>0.78801100164177629</v>
      </c>
      <c r="K11753" s="1"/>
    </row>
    <row r="11754" spans="1:11">
      <c r="A11754" s="1">
        <v>1161</v>
      </c>
      <c r="B11754" s="2" t="s">
        <v>10</v>
      </c>
      <c r="C11754" s="1">
        <v>43.075699999999998</v>
      </c>
      <c r="D11754" s="1">
        <v>-89.386700000000005</v>
      </c>
      <c r="E11754" t="s">
        <v>29</v>
      </c>
      <c r="F11754" s="1">
        <v>42.654400000000003</v>
      </c>
      <c r="G11754" s="1">
        <v>-71.326599999999999</v>
      </c>
      <c r="H11754" s="1" t="s">
        <v>2</v>
      </c>
      <c r="I11754" s="1">
        <f>3958.756*ACOS(COS(RADIANS(90-C11754))*COS(RADIANS(90-F11754))+SIN(RADIANS(90-C11754))*SIN(RADIANS(90-F11754))*COS(RADIANS(D11754-G11754)))</f>
        <v>913.30475090281868</v>
      </c>
      <c r="J11754" s="1">
        <f>I11754/A11754</f>
        <v>0.78665353221603673</v>
      </c>
      <c r="K11754" s="1"/>
    </row>
    <row r="11755" spans="1:11">
      <c r="A11755" s="1">
        <v>1172</v>
      </c>
      <c r="B11755" s="2" t="s">
        <v>10</v>
      </c>
      <c r="C11755" s="1">
        <v>43.075699999999998</v>
      </c>
      <c r="D11755" s="1">
        <v>-89.386700000000005</v>
      </c>
      <c r="E11755" t="s">
        <v>29</v>
      </c>
      <c r="F11755" s="1">
        <v>42.654400000000003</v>
      </c>
      <c r="G11755" s="1">
        <v>-71.326599999999999</v>
      </c>
      <c r="H11755" s="1" t="s">
        <v>2</v>
      </c>
      <c r="I11755" s="1">
        <f>3958.756*ACOS(COS(RADIANS(90-C11755))*COS(RADIANS(90-F11755))+SIN(RADIANS(90-C11755))*SIN(RADIANS(90-F11755))*COS(RADIANS(D11755-G11755)))</f>
        <v>913.30475090281868</v>
      </c>
      <c r="J11755" s="1">
        <f>I11755/A11755</f>
        <v>0.77927026527544252</v>
      </c>
      <c r="K11755" s="1"/>
    </row>
    <row r="11756" spans="1:11">
      <c r="A11756" s="1">
        <v>1176</v>
      </c>
      <c r="B11756" s="2" t="s">
        <v>10</v>
      </c>
      <c r="C11756" s="1">
        <v>43.075699999999998</v>
      </c>
      <c r="D11756" s="1">
        <v>-89.386700000000005</v>
      </c>
      <c r="E11756" t="s">
        <v>29</v>
      </c>
      <c r="F11756" s="1">
        <v>42.654400000000003</v>
      </c>
      <c r="G11756" s="1">
        <v>-71.326599999999999</v>
      </c>
      <c r="H11756" s="1" t="s">
        <v>2</v>
      </c>
      <c r="I11756" s="1">
        <f>3958.756*ACOS(COS(RADIANS(90-C11756))*COS(RADIANS(90-F11756))+SIN(RADIANS(90-C11756))*SIN(RADIANS(90-F11756))*COS(RADIANS(D11756-G11756)))</f>
        <v>913.30475090281868</v>
      </c>
      <c r="J11756" s="1">
        <f>I11756/A11756</f>
        <v>0.77661968614185262</v>
      </c>
      <c r="K11756" s="1"/>
    </row>
    <row r="11757" spans="1:11">
      <c r="A11757" s="1">
        <v>1177</v>
      </c>
      <c r="B11757" s="2" t="s">
        <v>10</v>
      </c>
      <c r="C11757" s="1">
        <v>43.075699999999998</v>
      </c>
      <c r="D11757" s="1">
        <v>-89.386700000000005</v>
      </c>
      <c r="E11757" t="s">
        <v>29</v>
      </c>
      <c r="F11757" s="1">
        <v>42.654400000000003</v>
      </c>
      <c r="G11757" s="1">
        <v>-71.326599999999999</v>
      </c>
      <c r="H11757" s="1" t="s">
        <v>2</v>
      </c>
      <c r="I11757" s="1">
        <f>3958.756*ACOS(COS(RADIANS(90-C11757))*COS(RADIANS(90-F11757))+SIN(RADIANS(90-C11757))*SIN(RADIANS(90-F11757))*COS(RADIANS(D11757-G11757)))</f>
        <v>913.30475090281868</v>
      </c>
      <c r="J11757" s="1">
        <f>I11757/A11757</f>
        <v>0.77595985633204645</v>
      </c>
      <c r="K11757" s="1"/>
    </row>
    <row r="11758" spans="1:11">
      <c r="A11758" s="1">
        <v>1177</v>
      </c>
      <c r="B11758" s="2" t="s">
        <v>10</v>
      </c>
      <c r="C11758" s="1">
        <v>43.075699999999998</v>
      </c>
      <c r="D11758" s="1">
        <v>-89.386700000000005</v>
      </c>
      <c r="E11758" t="s">
        <v>29</v>
      </c>
      <c r="F11758" s="1">
        <v>42.654400000000003</v>
      </c>
      <c r="G11758" s="1">
        <v>-71.326599999999999</v>
      </c>
      <c r="H11758" s="1" t="s">
        <v>2</v>
      </c>
      <c r="I11758" s="1">
        <f>3958.756*ACOS(COS(RADIANS(90-C11758))*COS(RADIANS(90-F11758))+SIN(RADIANS(90-C11758))*SIN(RADIANS(90-F11758))*COS(RADIANS(D11758-G11758)))</f>
        <v>913.30475090281868</v>
      </c>
      <c r="J11758" s="1">
        <f>I11758/A11758</f>
        <v>0.77595985633204645</v>
      </c>
      <c r="K11758" s="1"/>
    </row>
    <row r="11759" spans="1:11">
      <c r="A11759" s="1">
        <v>1190</v>
      </c>
      <c r="B11759" s="2" t="s">
        <v>10</v>
      </c>
      <c r="C11759" s="1">
        <v>43.075699999999998</v>
      </c>
      <c r="D11759" s="1">
        <v>-89.386700000000005</v>
      </c>
      <c r="E11759" t="s">
        <v>29</v>
      </c>
      <c r="F11759" s="1">
        <v>42.654400000000003</v>
      </c>
      <c r="G11759" s="1">
        <v>-71.326599999999999</v>
      </c>
      <c r="H11759" s="1" t="s">
        <v>2</v>
      </c>
      <c r="I11759" s="1">
        <f>3958.756*ACOS(COS(RADIANS(90-C11759))*COS(RADIANS(90-F11759))+SIN(RADIANS(90-C11759))*SIN(RADIANS(90-F11759))*COS(RADIANS(D11759-G11759)))</f>
        <v>913.30475090281868</v>
      </c>
      <c r="J11759" s="1">
        <f>I11759/A11759</f>
        <v>0.76748298395194847</v>
      </c>
      <c r="K11759" s="1"/>
    </row>
    <row r="11760" spans="1:11">
      <c r="A11760" s="1">
        <v>1199</v>
      </c>
      <c r="B11760" s="2" t="s">
        <v>10</v>
      </c>
      <c r="C11760" s="1">
        <v>43.075699999999998</v>
      </c>
      <c r="D11760" s="1">
        <v>-89.386700000000005</v>
      </c>
      <c r="E11760" t="s">
        <v>29</v>
      </c>
      <c r="F11760" s="1">
        <v>42.654400000000003</v>
      </c>
      <c r="G11760" s="1">
        <v>-71.326599999999999</v>
      </c>
      <c r="H11760" s="1" t="s">
        <v>2</v>
      </c>
      <c r="I11760" s="1">
        <f>3958.756*ACOS(COS(RADIANS(90-C11760))*COS(RADIANS(90-F11760))+SIN(RADIANS(90-C11760))*SIN(RADIANS(90-F11760))*COS(RADIANS(D11760-G11760)))</f>
        <v>913.30475090281868</v>
      </c>
      <c r="J11760" s="1">
        <f>I11760/A11760</f>
        <v>0.76172206080301808</v>
      </c>
      <c r="K11760" s="1"/>
    </row>
    <row r="11761" spans="1:11">
      <c r="A11761" s="1">
        <v>1199</v>
      </c>
      <c r="B11761" s="2" t="s">
        <v>10</v>
      </c>
      <c r="C11761" s="1">
        <v>43.075699999999998</v>
      </c>
      <c r="D11761" s="1">
        <v>-89.386700000000005</v>
      </c>
      <c r="E11761" t="s">
        <v>29</v>
      </c>
      <c r="F11761" s="1">
        <v>42.654400000000003</v>
      </c>
      <c r="G11761" s="1">
        <v>-71.326599999999999</v>
      </c>
      <c r="H11761" s="1" t="s">
        <v>2</v>
      </c>
      <c r="I11761" s="1">
        <f>3958.756*ACOS(COS(RADIANS(90-C11761))*COS(RADIANS(90-F11761))+SIN(RADIANS(90-C11761))*SIN(RADIANS(90-F11761))*COS(RADIANS(D11761-G11761)))</f>
        <v>913.30475090281868</v>
      </c>
      <c r="J11761" s="1">
        <f>I11761/A11761</f>
        <v>0.76172206080301808</v>
      </c>
      <c r="K11761" s="1"/>
    </row>
    <row r="11762" spans="1:11">
      <c r="A11762" s="1">
        <v>1205</v>
      </c>
      <c r="B11762" s="2" t="s">
        <v>10</v>
      </c>
      <c r="C11762" s="1">
        <v>43.075699999999998</v>
      </c>
      <c r="D11762" s="1">
        <v>-89.386700000000005</v>
      </c>
      <c r="E11762" t="s">
        <v>29</v>
      </c>
      <c r="F11762" s="1">
        <v>42.654400000000003</v>
      </c>
      <c r="G11762" s="1">
        <v>-71.326599999999999</v>
      </c>
      <c r="H11762" s="1" t="s">
        <v>2</v>
      </c>
      <c r="I11762" s="1">
        <f>3958.756*ACOS(COS(RADIANS(90-C11762))*COS(RADIANS(90-F11762))+SIN(RADIANS(90-C11762))*SIN(RADIANS(90-F11762))*COS(RADIANS(D11762-G11762)))</f>
        <v>913.30475090281868</v>
      </c>
      <c r="J11762" s="1">
        <f>I11762/A11762</f>
        <v>0.75792925386126031</v>
      </c>
      <c r="K11762" s="1"/>
    </row>
    <row r="11763" spans="1:11">
      <c r="A11763" s="1">
        <v>1212</v>
      </c>
      <c r="B11763" s="2" t="s">
        <v>10</v>
      </c>
      <c r="C11763" s="1">
        <v>43.075699999999998</v>
      </c>
      <c r="D11763" s="1">
        <v>-89.386700000000005</v>
      </c>
      <c r="E11763" t="s">
        <v>29</v>
      </c>
      <c r="F11763" s="1">
        <v>42.654400000000003</v>
      </c>
      <c r="G11763" s="1">
        <v>-71.326599999999999</v>
      </c>
      <c r="H11763" s="1" t="s">
        <v>2</v>
      </c>
      <c r="I11763" s="1">
        <f>3958.756*ACOS(COS(RADIANS(90-C11763))*COS(RADIANS(90-F11763))+SIN(RADIANS(90-C11763))*SIN(RADIANS(90-F11763))*COS(RADIANS(D11763-G11763)))</f>
        <v>913.30475090281868</v>
      </c>
      <c r="J11763" s="1">
        <f>I11763/A11763</f>
        <v>0.75355177467229262</v>
      </c>
      <c r="K11763" s="1"/>
    </row>
    <row r="11764" spans="1:11">
      <c r="A11764" s="1">
        <v>1219</v>
      </c>
      <c r="B11764" s="2" t="s">
        <v>10</v>
      </c>
      <c r="C11764" s="1">
        <v>43.075699999999998</v>
      </c>
      <c r="D11764" s="1">
        <v>-89.386700000000005</v>
      </c>
      <c r="E11764" t="s">
        <v>29</v>
      </c>
      <c r="F11764" s="1">
        <v>42.654400000000003</v>
      </c>
      <c r="G11764" s="1">
        <v>-71.326599999999999</v>
      </c>
      <c r="H11764" s="1" t="s">
        <v>2</v>
      </c>
      <c r="I11764" s="1">
        <f>3958.756*ACOS(COS(RADIANS(90-C11764))*COS(RADIANS(90-F11764))+SIN(RADIANS(90-C11764))*SIN(RADIANS(90-F11764))*COS(RADIANS(D11764-G11764)))</f>
        <v>913.30475090281868</v>
      </c>
      <c r="J11764" s="1">
        <f>I11764/A11764</f>
        <v>0.74922457005973642</v>
      </c>
      <c r="K11764" s="1"/>
    </row>
    <row r="11765" spans="1:11">
      <c r="A11765" s="1">
        <v>1226</v>
      </c>
      <c r="B11765" s="2" t="s">
        <v>10</v>
      </c>
      <c r="C11765" s="1">
        <v>43.075699999999998</v>
      </c>
      <c r="D11765" s="1">
        <v>-89.386700000000005</v>
      </c>
      <c r="E11765" t="s">
        <v>29</v>
      </c>
      <c r="F11765" s="1">
        <v>42.654400000000003</v>
      </c>
      <c r="G11765" s="1">
        <v>-71.326599999999999</v>
      </c>
      <c r="H11765" s="1" t="s">
        <v>2</v>
      </c>
      <c r="I11765" s="1">
        <f>3958.756*ACOS(COS(RADIANS(90-C11765))*COS(RADIANS(90-F11765))+SIN(RADIANS(90-C11765))*SIN(RADIANS(90-F11765))*COS(RADIANS(D11765-G11765)))</f>
        <v>913.30475090281868</v>
      </c>
      <c r="J11765" s="1">
        <f>I11765/A11765</f>
        <v>0.74494677887668737</v>
      </c>
      <c r="K11765" s="1"/>
    </row>
    <row r="11766" spans="1:11">
      <c r="A11766" s="1">
        <v>1227</v>
      </c>
      <c r="B11766" s="2" t="s">
        <v>10</v>
      </c>
      <c r="C11766" s="1">
        <v>43.075699999999998</v>
      </c>
      <c r="D11766" s="1">
        <v>-89.386700000000005</v>
      </c>
      <c r="E11766" t="s">
        <v>29</v>
      </c>
      <c r="F11766" s="1">
        <v>42.654400000000003</v>
      </c>
      <c r="G11766" s="1">
        <v>-71.326599999999999</v>
      </c>
      <c r="H11766" s="1" t="s">
        <v>2</v>
      </c>
      <c r="I11766" s="1">
        <f>3958.756*ACOS(COS(RADIANS(90-C11766))*COS(RADIANS(90-F11766))+SIN(RADIANS(90-C11766))*SIN(RADIANS(90-F11766))*COS(RADIANS(D11766-G11766)))</f>
        <v>913.30475090281868</v>
      </c>
      <c r="J11766" s="1">
        <f>I11766/A11766</f>
        <v>0.74433965028754578</v>
      </c>
      <c r="K11766" s="1"/>
    </row>
    <row r="11767" spans="1:11">
      <c r="A11767" s="1">
        <v>1233</v>
      </c>
      <c r="B11767" s="2" t="s">
        <v>10</v>
      </c>
      <c r="C11767" s="1">
        <v>43.075699999999998</v>
      </c>
      <c r="D11767" s="1">
        <v>-89.386700000000005</v>
      </c>
      <c r="E11767" t="s">
        <v>29</v>
      </c>
      <c r="F11767" s="1">
        <v>42.654400000000003</v>
      </c>
      <c r="G11767" s="1">
        <v>-71.326599999999999</v>
      </c>
      <c r="H11767" s="1" t="s">
        <v>2</v>
      </c>
      <c r="I11767" s="1">
        <f>3958.756*ACOS(COS(RADIANS(90-C11767))*COS(RADIANS(90-F11767))+SIN(RADIANS(90-C11767))*SIN(RADIANS(90-F11767))*COS(RADIANS(D11767-G11767)))</f>
        <v>913.30475090281868</v>
      </c>
      <c r="J11767" s="1">
        <f>I11767/A11767</f>
        <v>0.74071755953188867</v>
      </c>
      <c r="K11767" s="1"/>
    </row>
    <row r="11768" spans="1:11">
      <c r="A11768" s="1">
        <v>1253</v>
      </c>
      <c r="B11768" s="2" t="s">
        <v>10</v>
      </c>
      <c r="C11768" s="1">
        <v>43.075699999999998</v>
      </c>
      <c r="D11768" s="1">
        <v>-89.386700000000005</v>
      </c>
      <c r="E11768" t="s">
        <v>29</v>
      </c>
      <c r="F11768" s="1">
        <v>42.654400000000003</v>
      </c>
      <c r="G11768" s="1">
        <v>-71.326599999999999</v>
      </c>
      <c r="H11768" s="1" t="s">
        <v>2</v>
      </c>
      <c r="I11768" s="1">
        <f>3958.756*ACOS(COS(RADIANS(90-C11768))*COS(RADIANS(90-F11768))+SIN(RADIANS(90-C11768))*SIN(RADIANS(90-F11768))*COS(RADIANS(D11768-G11768)))</f>
        <v>913.30475090281868</v>
      </c>
      <c r="J11768" s="1">
        <f>I11768/A11768</f>
        <v>0.7288944540325768</v>
      </c>
      <c r="K11768" s="1"/>
    </row>
    <row r="11769" spans="1:11">
      <c r="A11769" s="1">
        <v>1255</v>
      </c>
      <c r="B11769" s="2" t="s">
        <v>10</v>
      </c>
      <c r="C11769" s="1">
        <v>43.075699999999998</v>
      </c>
      <c r="D11769" s="1">
        <v>-89.386700000000005</v>
      </c>
      <c r="E11769" t="s">
        <v>29</v>
      </c>
      <c r="F11769" s="1">
        <v>42.654400000000003</v>
      </c>
      <c r="G11769" s="1">
        <v>-71.326599999999999</v>
      </c>
      <c r="H11769" s="1" t="s">
        <v>2</v>
      </c>
      <c r="I11769" s="1">
        <f>3958.756*ACOS(COS(RADIANS(90-C11769))*COS(RADIANS(90-F11769))+SIN(RADIANS(90-C11769))*SIN(RADIANS(90-F11769))*COS(RADIANS(D11769-G11769)))</f>
        <v>913.30475090281868</v>
      </c>
      <c r="J11769" s="1">
        <f>I11769/A11769</f>
        <v>0.72773286924527381</v>
      </c>
      <c r="K11769" s="1"/>
    </row>
    <row r="11770" spans="1:11">
      <c r="A11770" s="1">
        <v>1260</v>
      </c>
      <c r="B11770" s="2" t="s">
        <v>10</v>
      </c>
      <c r="C11770" s="1">
        <v>43.075699999999998</v>
      </c>
      <c r="D11770" s="1">
        <v>-89.386700000000005</v>
      </c>
      <c r="E11770" t="s">
        <v>29</v>
      </c>
      <c r="F11770" s="1">
        <v>42.654400000000003</v>
      </c>
      <c r="G11770" s="1">
        <v>-71.326599999999999</v>
      </c>
      <c r="H11770" s="1" t="s">
        <v>2</v>
      </c>
      <c r="I11770" s="1">
        <f>3958.756*ACOS(COS(RADIANS(90-C11770))*COS(RADIANS(90-F11770))+SIN(RADIANS(90-C11770))*SIN(RADIANS(90-F11770))*COS(RADIANS(D11770-G11770)))</f>
        <v>913.30475090281868</v>
      </c>
      <c r="J11770" s="1">
        <f>I11770/A11770</f>
        <v>0.7248450403990625</v>
      </c>
      <c r="K11770" s="1"/>
    </row>
    <row r="11771" spans="1:11">
      <c r="A11771" s="1">
        <v>1269</v>
      </c>
      <c r="B11771" s="2" t="s">
        <v>10</v>
      </c>
      <c r="C11771" s="1">
        <v>43.075699999999998</v>
      </c>
      <c r="D11771" s="1">
        <v>-89.386700000000005</v>
      </c>
      <c r="E11771" t="s">
        <v>29</v>
      </c>
      <c r="F11771" s="1">
        <v>42.654400000000003</v>
      </c>
      <c r="G11771" s="1">
        <v>-71.326599999999999</v>
      </c>
      <c r="H11771" s="1" t="s">
        <v>2</v>
      </c>
      <c r="I11771" s="1">
        <f>3958.756*ACOS(COS(RADIANS(90-C11771))*COS(RADIANS(90-F11771))+SIN(RADIANS(90-C11771))*SIN(RADIANS(90-F11771))*COS(RADIANS(D11771-G11771)))</f>
        <v>913.30475090281868</v>
      </c>
      <c r="J11771" s="1">
        <f>I11771/A11771</f>
        <v>0.71970429543169323</v>
      </c>
      <c r="K11771" s="1"/>
    </row>
    <row r="11772" spans="1:11">
      <c r="A11772" s="1">
        <v>1288</v>
      </c>
      <c r="B11772" s="2" t="s">
        <v>10</v>
      </c>
      <c r="C11772" s="1">
        <v>43.075699999999998</v>
      </c>
      <c r="D11772" s="1">
        <v>-89.386700000000005</v>
      </c>
      <c r="E11772" t="s">
        <v>29</v>
      </c>
      <c r="F11772" s="1">
        <v>42.654400000000003</v>
      </c>
      <c r="G11772" s="1">
        <v>-71.326599999999999</v>
      </c>
      <c r="H11772" s="1" t="s">
        <v>2</v>
      </c>
      <c r="I11772" s="1">
        <f>3958.756*ACOS(COS(RADIANS(90-C11772))*COS(RADIANS(90-F11772))+SIN(RADIANS(90-C11772))*SIN(RADIANS(90-F11772))*COS(RADIANS(D11772-G11772)))</f>
        <v>913.30475090281868</v>
      </c>
      <c r="J11772" s="1">
        <f>I11772/A11772</f>
        <v>0.70908753952082193</v>
      </c>
      <c r="K11772" s="1"/>
    </row>
    <row r="11773" spans="1:11">
      <c r="A11773" s="1">
        <v>1338</v>
      </c>
      <c r="B11773" s="2" t="s">
        <v>10</v>
      </c>
      <c r="C11773" s="1">
        <v>43.075699999999998</v>
      </c>
      <c r="D11773" s="1">
        <v>-89.386700000000005</v>
      </c>
      <c r="E11773" t="s">
        <v>29</v>
      </c>
      <c r="F11773" s="1">
        <v>42.654400000000003</v>
      </c>
      <c r="G11773" s="1">
        <v>-71.326599999999999</v>
      </c>
      <c r="H11773" s="1" t="s">
        <v>2</v>
      </c>
      <c r="I11773" s="1">
        <f>3958.756*ACOS(COS(RADIANS(90-C11773))*COS(RADIANS(90-F11773))+SIN(RADIANS(90-C11773))*SIN(RADIANS(90-F11773))*COS(RADIANS(D11773-G11773)))</f>
        <v>913.30475090281868</v>
      </c>
      <c r="J11773" s="1">
        <f>I11773/A11773</f>
        <v>0.68258949992736817</v>
      </c>
      <c r="K11773" s="1"/>
    </row>
    <row r="11774" spans="1:11">
      <c r="A11774" s="1">
        <v>1358</v>
      </c>
      <c r="B11774" s="2" t="s">
        <v>10</v>
      </c>
      <c r="C11774" s="1">
        <v>43.075699999999998</v>
      </c>
      <c r="D11774" s="1">
        <v>-89.386700000000005</v>
      </c>
      <c r="E11774" t="s">
        <v>29</v>
      </c>
      <c r="F11774" s="1">
        <v>42.654400000000003</v>
      </c>
      <c r="G11774" s="1">
        <v>-71.326599999999999</v>
      </c>
      <c r="H11774" s="1" t="s">
        <v>2</v>
      </c>
      <c r="I11774" s="1">
        <f>3958.756*ACOS(COS(RADIANS(90-C11774))*COS(RADIANS(90-F11774))+SIN(RADIANS(90-C11774))*SIN(RADIANS(90-F11774))*COS(RADIANS(D11774-G11774)))</f>
        <v>913.30475090281868</v>
      </c>
      <c r="J11774" s="1">
        <f>I11774/A11774</f>
        <v>0.67253663542181052</v>
      </c>
      <c r="K11774" s="1"/>
    </row>
    <row r="11775" spans="1:11">
      <c r="A11775" s="1">
        <v>1499</v>
      </c>
      <c r="B11775" s="2" t="s">
        <v>10</v>
      </c>
      <c r="C11775" s="1">
        <v>43.075699999999998</v>
      </c>
      <c r="D11775" s="1">
        <v>-89.386700000000005</v>
      </c>
      <c r="E11775" t="s">
        <v>29</v>
      </c>
      <c r="F11775" s="1">
        <v>42.654400000000003</v>
      </c>
      <c r="G11775" s="1">
        <v>-71.326599999999999</v>
      </c>
      <c r="H11775" s="1" t="s">
        <v>2</v>
      </c>
      <c r="I11775" s="1">
        <f>3958.756*ACOS(COS(RADIANS(90-C11775))*COS(RADIANS(90-F11775))+SIN(RADIANS(90-C11775))*SIN(RADIANS(90-F11775))*COS(RADIANS(D11775-G11775)))</f>
        <v>913.30475090281868</v>
      </c>
      <c r="J11775" s="1">
        <f>I11775/A11775</f>
        <v>0.60927601794717723</v>
      </c>
      <c r="K11775" s="1"/>
    </row>
    <row r="11776" spans="1:11">
      <c r="A11776" s="1">
        <v>1630</v>
      </c>
      <c r="B11776" s="2" t="s">
        <v>10</v>
      </c>
      <c r="C11776" s="1">
        <v>43.075699999999998</v>
      </c>
      <c r="D11776" s="1">
        <v>-89.386700000000005</v>
      </c>
      <c r="E11776" t="s">
        <v>29</v>
      </c>
      <c r="F11776" s="1">
        <v>42.654400000000003</v>
      </c>
      <c r="G11776" s="1">
        <v>-71.326599999999999</v>
      </c>
      <c r="H11776" s="1" t="s">
        <v>2</v>
      </c>
      <c r="I11776" s="1">
        <f>3958.756*ACOS(COS(RADIANS(90-C11776))*COS(RADIANS(90-F11776))+SIN(RADIANS(90-C11776))*SIN(RADIANS(90-F11776))*COS(RADIANS(D11776-G11776)))</f>
        <v>913.30475090281868</v>
      </c>
      <c r="J11776" s="1">
        <f>I11776/A11776</f>
        <v>0.56030966313056363</v>
      </c>
      <c r="K11776" s="1"/>
    </row>
    <row r="11777" spans="1:11">
      <c r="A11777" s="1">
        <v>1633</v>
      </c>
      <c r="B11777" s="2" t="s">
        <v>10</v>
      </c>
      <c r="C11777" s="1">
        <v>43.075699999999998</v>
      </c>
      <c r="D11777" s="1">
        <v>-89.386700000000005</v>
      </c>
      <c r="E11777" t="s">
        <v>29</v>
      </c>
      <c r="F11777" s="1">
        <v>42.654400000000003</v>
      </c>
      <c r="G11777" s="1">
        <v>-71.326599999999999</v>
      </c>
      <c r="H11777" s="1" t="s">
        <v>2</v>
      </c>
      <c r="I11777" s="1">
        <f>3958.756*ACOS(COS(RADIANS(90-C11777))*COS(RADIANS(90-F11777))+SIN(RADIANS(90-C11777))*SIN(RADIANS(90-F11777))*COS(RADIANS(D11777-G11777)))</f>
        <v>913.30475090281868</v>
      </c>
      <c r="J11777" s="1">
        <f>I11777/A11777</f>
        <v>0.55928031286149338</v>
      </c>
      <c r="K11777" s="1"/>
    </row>
    <row r="11778" spans="1:11">
      <c r="A11778" s="1">
        <v>1633</v>
      </c>
      <c r="B11778" s="2" t="s">
        <v>10</v>
      </c>
      <c r="C11778" s="1">
        <v>43.075699999999998</v>
      </c>
      <c r="D11778" s="1">
        <v>-89.386700000000005</v>
      </c>
      <c r="E11778" t="s">
        <v>29</v>
      </c>
      <c r="F11778" s="1">
        <v>42.654400000000003</v>
      </c>
      <c r="G11778" s="1">
        <v>-71.326599999999999</v>
      </c>
      <c r="H11778" s="1" t="s">
        <v>2</v>
      </c>
      <c r="I11778" s="1">
        <f>3958.756*ACOS(COS(RADIANS(90-C11778))*COS(RADIANS(90-F11778))+SIN(RADIANS(90-C11778))*SIN(RADIANS(90-F11778))*COS(RADIANS(D11778-G11778)))</f>
        <v>913.30475090281868</v>
      </c>
      <c r="J11778" s="1">
        <f>I11778/A11778</f>
        <v>0.55928031286149338</v>
      </c>
      <c r="K11778" s="1"/>
    </row>
    <row r="11779" spans="1:11">
      <c r="A11779" s="1">
        <v>1915</v>
      </c>
      <c r="B11779" s="2" t="s">
        <v>10</v>
      </c>
      <c r="C11779" s="1">
        <v>43.075699999999998</v>
      </c>
      <c r="D11779" s="1">
        <v>-89.386700000000005</v>
      </c>
      <c r="E11779" t="s">
        <v>29</v>
      </c>
      <c r="F11779" s="1">
        <v>42.654400000000003</v>
      </c>
      <c r="G11779" s="1">
        <v>-71.326599999999999</v>
      </c>
      <c r="H11779" s="1" t="s">
        <v>2</v>
      </c>
      <c r="I11779" s="1">
        <f>3958.756*ACOS(COS(RADIANS(90-C11779))*COS(RADIANS(90-F11779))+SIN(RADIANS(90-C11779))*SIN(RADIANS(90-F11779))*COS(RADIANS(D11779-G11779)))</f>
        <v>913.30475090281868</v>
      </c>
      <c r="J11779" s="1">
        <f>I11779/A11779</f>
        <v>0.4769215409414197</v>
      </c>
      <c r="K11779" s="1"/>
    </row>
    <row r="11780" spans="1:11">
      <c r="A11780" s="1">
        <v>2012</v>
      </c>
      <c r="B11780" s="2" t="s">
        <v>10</v>
      </c>
      <c r="C11780" s="1">
        <v>43.075699999999998</v>
      </c>
      <c r="D11780" s="1">
        <v>-89.386700000000005</v>
      </c>
      <c r="E11780" t="s">
        <v>29</v>
      </c>
      <c r="F11780" s="1">
        <v>42.654400000000003</v>
      </c>
      <c r="G11780" s="1">
        <v>-71.326599999999999</v>
      </c>
      <c r="H11780" s="1" t="s">
        <v>2</v>
      </c>
      <c r="I11780" s="1">
        <f>3958.756*ACOS(COS(RADIANS(90-C11780))*COS(RADIANS(90-F11780))+SIN(RADIANS(90-C11780))*SIN(RADIANS(90-F11780))*COS(RADIANS(D11780-G11780)))</f>
        <v>913.30475090281868</v>
      </c>
      <c r="J11780" s="1">
        <f>I11780/A11780</f>
        <v>0.45392880263559576</v>
      </c>
      <c r="K11780" s="1"/>
    </row>
    <row r="11781" spans="1:11">
      <c r="A11781" s="1">
        <v>2421</v>
      </c>
      <c r="B11781" s="2" t="s">
        <v>10</v>
      </c>
      <c r="C11781" s="1">
        <v>43.075699999999998</v>
      </c>
      <c r="D11781" s="1">
        <v>-89.386700000000005</v>
      </c>
      <c r="E11781" t="s">
        <v>29</v>
      </c>
      <c r="F11781" s="1">
        <v>42.654400000000003</v>
      </c>
      <c r="G11781" s="1">
        <v>-71.326599999999999</v>
      </c>
      <c r="H11781" s="1" t="s">
        <v>2</v>
      </c>
      <c r="I11781" s="1">
        <f>3958.756*ACOS(COS(RADIANS(90-C11781))*COS(RADIANS(90-F11781))+SIN(RADIANS(90-C11781))*SIN(RADIANS(90-F11781))*COS(RADIANS(D11781-G11781)))</f>
        <v>913.30475090281868</v>
      </c>
      <c r="J11781" s="1">
        <f>I11781/A11781</f>
        <v>0.37724277195490241</v>
      </c>
      <c r="K11781" s="1"/>
    </row>
    <row r="11782" spans="1:11">
      <c r="A11782" s="1">
        <v>2935</v>
      </c>
      <c r="B11782" s="2" t="s">
        <v>10</v>
      </c>
      <c r="C11782" s="1">
        <v>43.075699999999998</v>
      </c>
      <c r="D11782" s="1">
        <v>-89.386700000000005</v>
      </c>
      <c r="E11782" t="s">
        <v>29</v>
      </c>
      <c r="F11782" s="1">
        <v>42.654400000000003</v>
      </c>
      <c r="G11782" s="1">
        <v>-71.326599999999999</v>
      </c>
      <c r="H11782" s="1" t="s">
        <v>2</v>
      </c>
      <c r="I11782" s="1">
        <f>3958.756*ACOS(COS(RADIANS(90-C11782))*COS(RADIANS(90-F11782))+SIN(RADIANS(90-C11782))*SIN(RADIANS(90-F11782))*COS(RADIANS(D11782-G11782)))</f>
        <v>913.30475090281868</v>
      </c>
      <c r="J11782" s="1">
        <f>I11782/A11782</f>
        <v>0.31117708719005749</v>
      </c>
      <c r="K11782" s="1"/>
    </row>
    <row r="11783" spans="1:11">
      <c r="A11783" s="1">
        <v>4447</v>
      </c>
      <c r="B11783" s="2" t="s">
        <v>10</v>
      </c>
      <c r="C11783" s="1">
        <v>43.075699999999998</v>
      </c>
      <c r="D11783" s="1">
        <v>-89.386700000000005</v>
      </c>
      <c r="E11783" t="s">
        <v>29</v>
      </c>
      <c r="F11783" s="1">
        <v>42.654400000000003</v>
      </c>
      <c r="G11783" s="1">
        <v>-71.326599999999999</v>
      </c>
      <c r="H11783" s="1" t="s">
        <v>2</v>
      </c>
      <c r="I11783" s="1">
        <f>3958.756*ACOS(COS(RADIANS(90-C11783))*COS(RADIANS(90-F11783))+SIN(RADIANS(90-C11783))*SIN(RADIANS(90-F11783))*COS(RADIANS(D11783-G11783)))</f>
        <v>913.30475090281868</v>
      </c>
      <c r="J11783" s="1">
        <f>I11783/A11783</f>
        <v>0.2053754780532536</v>
      </c>
      <c r="K11783" s="1"/>
    </row>
    <row r="11784" spans="1:11">
      <c r="A11784" s="1">
        <v>20998</v>
      </c>
      <c r="B11784" s="2" t="s">
        <v>10</v>
      </c>
      <c r="C11784" s="1">
        <v>43.075699999999998</v>
      </c>
      <c r="D11784" s="1">
        <v>-89.386700000000005</v>
      </c>
      <c r="E11784" t="s">
        <v>29</v>
      </c>
      <c r="F11784" s="1">
        <v>42.654400000000003</v>
      </c>
      <c r="G11784" s="1">
        <v>-71.326599999999999</v>
      </c>
      <c r="H11784" s="1" t="s">
        <v>2</v>
      </c>
      <c r="I11784" s="1">
        <f>3958.756*ACOS(COS(RADIANS(90-C11784))*COS(RADIANS(90-F11784))+SIN(RADIANS(90-C11784))*SIN(RADIANS(90-F11784))*COS(RADIANS(D11784-G11784)))</f>
        <v>913.30475090281868</v>
      </c>
      <c r="J11784" s="1">
        <f>I11784/A11784</f>
        <v>4.3494844790114236E-2</v>
      </c>
      <c r="K11784" s="1"/>
    </row>
    <row r="11785" spans="1:11">
      <c r="A11785" s="1">
        <v>22275</v>
      </c>
      <c r="B11785" s="2" t="s">
        <v>29</v>
      </c>
      <c r="C11785" s="1">
        <v>42.654400000000003</v>
      </c>
      <c r="D11785" s="1">
        <v>-71.326599999999999</v>
      </c>
      <c r="E11785" t="s">
        <v>10</v>
      </c>
      <c r="F11785" s="1">
        <v>43.075699999999998</v>
      </c>
      <c r="G11785" s="1">
        <v>-89.386700000000005</v>
      </c>
      <c r="H11785" s="1" t="s">
        <v>2</v>
      </c>
      <c r="I11785" s="1">
        <f>3958.756*ACOS(COS(RADIANS(90-C11785))*COS(RADIANS(90-F11785))+SIN(RADIANS(90-C11785))*SIN(RADIANS(90-F11785))*COS(RADIANS(D11785-G11785)))</f>
        <v>913.30475090281868</v>
      </c>
      <c r="J11785" s="1">
        <f>I11785/A11785</f>
        <v>4.1001335618532822E-2</v>
      </c>
      <c r="K11785" s="1"/>
    </row>
    <row r="11786" spans="1:11">
      <c r="A11786" s="1">
        <v>23370</v>
      </c>
      <c r="B11786" s="2" t="s">
        <v>29</v>
      </c>
      <c r="C11786" s="1">
        <v>42.654400000000003</v>
      </c>
      <c r="D11786" s="1">
        <v>-71.326599999999999</v>
      </c>
      <c r="E11786" t="s">
        <v>10</v>
      </c>
      <c r="F11786" s="1">
        <v>43.075699999999998</v>
      </c>
      <c r="G11786" s="1">
        <v>-89.386700000000005</v>
      </c>
      <c r="H11786" s="1" t="s">
        <v>2</v>
      </c>
      <c r="I11786" s="1">
        <f>3958.756*ACOS(COS(RADIANS(90-C11786))*COS(RADIANS(90-F11786))+SIN(RADIANS(90-C11786))*SIN(RADIANS(90-F11786))*COS(RADIANS(D11786-G11786)))</f>
        <v>913.30475090281868</v>
      </c>
      <c r="J11786" s="1">
        <f>I11786/A11786</f>
        <v>3.9080220406624677E-2</v>
      </c>
      <c r="K11786" s="1"/>
    </row>
    <row r="11787" spans="1:11">
      <c r="A11787" s="1">
        <v>25553</v>
      </c>
      <c r="B11787" s="2" t="s">
        <v>10</v>
      </c>
      <c r="C11787" s="1">
        <v>43.075699999999998</v>
      </c>
      <c r="D11787" s="1">
        <v>-89.386700000000005</v>
      </c>
      <c r="E11787" t="s">
        <v>29</v>
      </c>
      <c r="F11787" s="1">
        <v>42.654400000000003</v>
      </c>
      <c r="G11787" s="1">
        <v>-71.326599999999999</v>
      </c>
      <c r="H11787" s="1" t="s">
        <v>2</v>
      </c>
      <c r="I11787" s="1">
        <f>3958.756*ACOS(COS(RADIANS(90-C11787))*COS(RADIANS(90-F11787))+SIN(RADIANS(90-C11787))*SIN(RADIANS(90-F11787))*COS(RADIANS(D11787-G11787)))</f>
        <v>913.30475090281868</v>
      </c>
      <c r="J11787" s="1">
        <f>I11787/A11787</f>
        <v>3.5741586150464473E-2</v>
      </c>
      <c r="K11787" s="1"/>
    </row>
    <row r="11788" spans="1:11">
      <c r="A11788" s="1">
        <v>26240</v>
      </c>
      <c r="B11788" s="2" t="s">
        <v>29</v>
      </c>
      <c r="C11788" s="1">
        <v>42.654400000000003</v>
      </c>
      <c r="D11788" s="1">
        <v>-71.326599999999999</v>
      </c>
      <c r="E11788" t="s">
        <v>10</v>
      </c>
      <c r="F11788" s="1">
        <v>43.075699999999998</v>
      </c>
      <c r="G11788" s="1">
        <v>-89.386700000000005</v>
      </c>
      <c r="H11788" s="1" t="s">
        <v>2</v>
      </c>
      <c r="I11788" s="1">
        <f>3958.756*ACOS(COS(RADIANS(90-C11788))*COS(RADIANS(90-F11788))+SIN(RADIANS(90-C11788))*SIN(RADIANS(90-F11788))*COS(RADIANS(D11788-G11788)))</f>
        <v>913.30475090281868</v>
      </c>
      <c r="J11788" s="1">
        <f>I11788/A11788</f>
        <v>3.4805821299650104E-2</v>
      </c>
      <c r="K11788" s="1"/>
    </row>
    <row r="11789" spans="1:11">
      <c r="A11789" s="1">
        <v>31396</v>
      </c>
      <c r="B11789" s="2" t="s">
        <v>10</v>
      </c>
      <c r="C11789" s="1">
        <v>43.075699999999998</v>
      </c>
      <c r="D11789" s="1">
        <v>-89.386700000000005</v>
      </c>
      <c r="E11789" t="s">
        <v>29</v>
      </c>
      <c r="F11789" s="1">
        <v>42.654400000000003</v>
      </c>
      <c r="G11789" s="1">
        <v>-71.326599999999999</v>
      </c>
      <c r="H11789" s="1" t="s">
        <v>2</v>
      </c>
      <c r="I11789" s="1">
        <f>3958.756*ACOS(COS(RADIANS(90-C11789))*COS(RADIANS(90-F11789))+SIN(RADIANS(90-C11789))*SIN(RADIANS(90-F11789))*COS(RADIANS(D11789-G11789)))</f>
        <v>913.30475090281868</v>
      </c>
      <c r="J11789" s="1">
        <f>I11789/A11789</f>
        <v>2.9089844276430715E-2</v>
      </c>
      <c r="K11789" s="1"/>
    </row>
    <row r="11790" spans="1:11">
      <c r="A11790" s="1">
        <v>35785</v>
      </c>
      <c r="B11790" s="2" t="s">
        <v>29</v>
      </c>
      <c r="C11790" s="1">
        <v>42.654400000000003</v>
      </c>
      <c r="D11790" s="1">
        <v>-71.326599999999999</v>
      </c>
      <c r="E11790" t="s">
        <v>10</v>
      </c>
      <c r="F11790" s="1">
        <v>43.075699999999998</v>
      </c>
      <c r="G11790" s="1">
        <v>-89.386700000000005</v>
      </c>
      <c r="H11790" s="1" t="s">
        <v>2</v>
      </c>
      <c r="I11790" s="1">
        <f>3958.756*ACOS(COS(RADIANS(90-C11790))*COS(RADIANS(90-F11790))+SIN(RADIANS(90-C11790))*SIN(RADIANS(90-F11790))*COS(RADIANS(D11790-G11790)))</f>
        <v>913.30475090281868</v>
      </c>
      <c r="J11790" s="1">
        <f>I11790/A11790</f>
        <v>2.5521999466335578E-2</v>
      </c>
      <c r="K11790" s="1"/>
    </row>
    <row r="11791" spans="1:11">
      <c r="A11791" s="1">
        <v>36360</v>
      </c>
      <c r="B11791" s="2" t="s">
        <v>10</v>
      </c>
      <c r="C11791" s="1">
        <v>43.075699999999998</v>
      </c>
      <c r="D11791" s="1">
        <v>-89.386700000000005</v>
      </c>
      <c r="E11791" t="s">
        <v>29</v>
      </c>
      <c r="F11791" s="1">
        <v>42.654400000000003</v>
      </c>
      <c r="G11791" s="1">
        <v>-71.326599999999999</v>
      </c>
      <c r="H11791" s="1" t="s">
        <v>2</v>
      </c>
      <c r="I11791" s="1">
        <f>3958.756*ACOS(COS(RADIANS(90-C11791))*COS(RADIANS(90-F11791))+SIN(RADIANS(90-C11791))*SIN(RADIANS(90-F11791))*COS(RADIANS(D11791-G11791)))</f>
        <v>913.30475090281868</v>
      </c>
      <c r="J11791" s="1">
        <f>I11791/A11791</f>
        <v>2.5118392489076422E-2</v>
      </c>
      <c r="K11791" s="1"/>
    </row>
    <row r="11792" spans="1:11">
      <c r="A11792" s="1">
        <v>56833</v>
      </c>
      <c r="B11792" s="2" t="s">
        <v>10</v>
      </c>
      <c r="C11792" s="1">
        <v>43.075699999999998</v>
      </c>
      <c r="D11792" s="1">
        <v>-89.386700000000005</v>
      </c>
      <c r="E11792" t="s">
        <v>29</v>
      </c>
      <c r="F11792" s="1">
        <v>42.654400000000003</v>
      </c>
      <c r="G11792" s="1">
        <v>-71.326599999999999</v>
      </c>
      <c r="H11792" s="1" t="s">
        <v>2</v>
      </c>
      <c r="I11792" s="1">
        <f>3958.756*ACOS(COS(RADIANS(90-C11792))*COS(RADIANS(90-F11792))+SIN(RADIANS(90-C11792))*SIN(RADIANS(90-F11792))*COS(RADIANS(D11792-G11792)))</f>
        <v>913.30475090281868</v>
      </c>
      <c r="J11792" s="1">
        <f>I11792/A11792</f>
        <v>1.6069972567044125E-2</v>
      </c>
      <c r="K11792" s="1"/>
    </row>
    <row r="11793" spans="1:11">
      <c r="A11793" s="1">
        <v>57026</v>
      </c>
      <c r="B11793" s="2" t="s">
        <v>29</v>
      </c>
      <c r="C11793" s="1">
        <v>42.654400000000003</v>
      </c>
      <c r="D11793" s="1">
        <v>-71.326599999999999</v>
      </c>
      <c r="E11793" t="s">
        <v>10</v>
      </c>
      <c r="F11793" s="1">
        <v>43.075699999999998</v>
      </c>
      <c r="G11793" s="1">
        <v>-89.386700000000005</v>
      </c>
      <c r="H11793" s="1" t="s">
        <v>2</v>
      </c>
      <c r="I11793" s="1">
        <f>3958.756*ACOS(COS(RADIANS(90-C11793))*COS(RADIANS(90-F11793))+SIN(RADIANS(90-C11793))*SIN(RADIANS(90-F11793))*COS(RADIANS(D11793-G11793)))</f>
        <v>913.30475090281868</v>
      </c>
      <c r="J11793" s="1">
        <f>I11793/A11793</f>
        <v>1.6015585012149173E-2</v>
      </c>
      <c r="K11793" s="1"/>
    </row>
    <row r="11794" spans="1:11">
      <c r="A11794" s="1">
        <v>57261</v>
      </c>
      <c r="B11794" s="2" t="s">
        <v>10</v>
      </c>
      <c r="C11794" s="1">
        <v>43.075699999999998</v>
      </c>
      <c r="D11794" s="1">
        <v>-89.386700000000005</v>
      </c>
      <c r="E11794" t="s">
        <v>29</v>
      </c>
      <c r="F11794" s="1">
        <v>42.654400000000003</v>
      </c>
      <c r="G11794" s="1">
        <v>-71.326599999999999</v>
      </c>
      <c r="H11794" s="1" t="s">
        <v>2</v>
      </c>
      <c r="I11794" s="1">
        <f>3958.756*ACOS(COS(RADIANS(90-C11794))*COS(RADIANS(90-F11794))+SIN(RADIANS(90-C11794))*SIN(RADIANS(90-F11794))*COS(RADIANS(D11794-G11794)))</f>
        <v>913.30475090281868</v>
      </c>
      <c r="J11794" s="1">
        <f>I11794/A11794</f>
        <v>1.5949856811840846E-2</v>
      </c>
      <c r="K11794" s="1"/>
    </row>
    <row r="11795" spans="1:11">
      <c r="A11795" s="1">
        <v>57579</v>
      </c>
      <c r="B11795" s="2" t="s">
        <v>10</v>
      </c>
      <c r="C11795" s="1">
        <v>43.075699999999998</v>
      </c>
      <c r="D11795" s="1">
        <v>-89.386700000000005</v>
      </c>
      <c r="E11795" t="s">
        <v>29</v>
      </c>
      <c r="F11795" s="1">
        <v>42.654400000000003</v>
      </c>
      <c r="G11795" s="1">
        <v>-71.326599999999999</v>
      </c>
      <c r="H11795" s="1" t="s">
        <v>2</v>
      </c>
      <c r="I11795" s="1">
        <f>3958.756*ACOS(COS(RADIANS(90-C11795))*COS(RADIANS(90-F11795))+SIN(RADIANS(90-C11795))*SIN(RADIANS(90-F11795))*COS(RADIANS(D11795-G11795)))</f>
        <v>913.30475090281868</v>
      </c>
      <c r="J11795" s="1">
        <f>I11795/A11795</f>
        <v>1.5861768195050602E-2</v>
      </c>
      <c r="K11795" s="1"/>
    </row>
    <row r="11796" spans="1:11">
      <c r="A11796" s="1">
        <v>62209</v>
      </c>
      <c r="B11796" s="2" t="s">
        <v>10</v>
      </c>
      <c r="C11796" s="1">
        <v>43.075699999999998</v>
      </c>
      <c r="D11796" s="1">
        <v>-89.386700000000005</v>
      </c>
      <c r="E11796" t="s">
        <v>29</v>
      </c>
      <c r="F11796" s="1">
        <v>42.654400000000003</v>
      </c>
      <c r="G11796" s="1">
        <v>-71.326599999999999</v>
      </c>
      <c r="H11796" s="1" t="s">
        <v>2</v>
      </c>
      <c r="I11796" s="1">
        <f>3958.756*ACOS(COS(RADIANS(90-C11796))*COS(RADIANS(90-F11796))+SIN(RADIANS(90-C11796))*SIN(RADIANS(90-F11796))*COS(RADIANS(D11796-G11796)))</f>
        <v>913.30475090281868</v>
      </c>
      <c r="J11796" s="1">
        <f>I11796/A11796</f>
        <v>1.4681231829844857E-2</v>
      </c>
      <c r="K11796" s="1"/>
    </row>
    <row r="11797" spans="1:11">
      <c r="A11797" s="1">
        <v>70878</v>
      </c>
      <c r="B11797" s="2" t="s">
        <v>29</v>
      </c>
      <c r="C11797" s="1">
        <v>42.654400000000003</v>
      </c>
      <c r="D11797" s="1">
        <v>-71.326599999999999</v>
      </c>
      <c r="E11797" t="s">
        <v>10</v>
      </c>
      <c r="F11797" s="1">
        <v>43.075699999999998</v>
      </c>
      <c r="G11797" s="1">
        <v>-89.386700000000005</v>
      </c>
      <c r="H11797" s="1" t="s">
        <v>2</v>
      </c>
      <c r="I11797" s="1">
        <f>3958.756*ACOS(COS(RADIANS(90-C11797))*COS(RADIANS(90-F11797))+SIN(RADIANS(90-C11797))*SIN(RADIANS(90-F11797))*COS(RADIANS(D11797-G11797)))</f>
        <v>913.30475090281868</v>
      </c>
      <c r="J11797" s="1">
        <f>I11797/A11797</f>
        <v>1.2885588629797945E-2</v>
      </c>
      <c r="K11797" s="1"/>
    </row>
    <row r="11798" spans="1:11">
      <c r="A11798" s="1">
        <v>78138</v>
      </c>
      <c r="B11798" s="2" t="s">
        <v>10</v>
      </c>
      <c r="C11798" s="1">
        <v>43.075699999999998</v>
      </c>
      <c r="D11798" s="1">
        <v>-89.386700000000005</v>
      </c>
      <c r="E11798" t="s">
        <v>29</v>
      </c>
      <c r="F11798" s="1">
        <v>42.654400000000003</v>
      </c>
      <c r="G11798" s="1">
        <v>-71.326599999999999</v>
      </c>
      <c r="H11798" s="1" t="s">
        <v>2</v>
      </c>
      <c r="I11798" s="1">
        <f>3958.756*ACOS(COS(RADIANS(90-C11798))*COS(RADIANS(90-F11798))+SIN(RADIANS(90-C11798))*SIN(RADIANS(90-F11798))*COS(RADIANS(D11798-G11798)))</f>
        <v>913.30475090281868</v>
      </c>
      <c r="J11798" s="1">
        <f>I11798/A11798</f>
        <v>1.1688355869139454E-2</v>
      </c>
      <c r="K11798" s="1"/>
    </row>
    <row r="11799" spans="1:11">
      <c r="A11799" s="1">
        <v>35</v>
      </c>
      <c r="B11799" s="2" t="s">
        <v>27</v>
      </c>
      <c r="C11799" s="1">
        <v>42.35</v>
      </c>
      <c r="D11799" s="1">
        <v>-71.099999999999994</v>
      </c>
      <c r="E11799" t="s">
        <v>10</v>
      </c>
      <c r="F11799" s="1">
        <v>43.075699999999998</v>
      </c>
      <c r="G11799" s="1">
        <v>-89.386700000000005</v>
      </c>
      <c r="H11799" s="1" t="s">
        <v>2</v>
      </c>
      <c r="I11799" s="1">
        <f>3958.756*ACOS(COS(RADIANS(90-C11799))*COS(RADIANS(90-F11799))+SIN(RADIANS(90-C11799))*SIN(RADIANS(90-F11799))*COS(RADIANS(D11799-G11799)))</f>
        <v>927.87594708256574</v>
      </c>
      <c r="J11799" s="1">
        <f>I11799/A11799</f>
        <v>26.510741345216164</v>
      </c>
      <c r="K11799" s="1"/>
    </row>
    <row r="11800" spans="1:11">
      <c r="A11800" s="1">
        <v>23083</v>
      </c>
      <c r="B11800" s="2" t="s">
        <v>27</v>
      </c>
      <c r="C11800" s="1">
        <v>42.35</v>
      </c>
      <c r="D11800" s="1">
        <v>-71.099999999999994</v>
      </c>
      <c r="E11800" t="s">
        <v>10</v>
      </c>
      <c r="F11800" s="1">
        <v>43.075699999999998</v>
      </c>
      <c r="G11800" s="1">
        <v>-89.386700000000005</v>
      </c>
      <c r="H11800" s="1" t="s">
        <v>2</v>
      </c>
      <c r="I11800" s="1">
        <f>3958.756*ACOS(COS(RADIANS(90-C11800))*COS(RADIANS(90-F11800))+SIN(RADIANS(90-C11800))*SIN(RADIANS(90-F11800))*COS(RADIANS(D11800-G11800)))</f>
        <v>927.87594708256574</v>
      </c>
      <c r="J11800" s="1">
        <f>I11800/A11800</f>
        <v>4.0197372398846153E-2</v>
      </c>
      <c r="K11800" s="1"/>
    </row>
    <row r="11801" spans="1:11">
      <c r="A11801" s="1">
        <v>29811</v>
      </c>
      <c r="B11801" s="2" t="s">
        <v>27</v>
      </c>
      <c r="C11801" s="1">
        <v>42.35</v>
      </c>
      <c r="D11801" s="1">
        <v>-71.099999999999994</v>
      </c>
      <c r="E11801" t="s">
        <v>10</v>
      </c>
      <c r="F11801" s="1">
        <v>43.075699999999998</v>
      </c>
      <c r="G11801" s="1">
        <v>-89.386700000000005</v>
      </c>
      <c r="H11801" s="1" t="s">
        <v>2</v>
      </c>
      <c r="I11801" s="1">
        <f>3958.756*ACOS(COS(RADIANS(90-C11801))*COS(RADIANS(90-F11801))+SIN(RADIANS(90-C11801))*SIN(RADIANS(90-F11801))*COS(RADIANS(D11801-G11801)))</f>
        <v>927.87594708256574</v>
      </c>
      <c r="J11801" s="1">
        <f>I11801/A11801</f>
        <v>3.1125287547635629E-2</v>
      </c>
      <c r="K11801" s="1"/>
    </row>
    <row r="11802" spans="1:11">
      <c r="A11802" s="1">
        <v>30447</v>
      </c>
      <c r="B11802" s="2" t="s">
        <v>10</v>
      </c>
      <c r="C11802" s="1">
        <v>43.075699999999998</v>
      </c>
      <c r="D11802" s="1">
        <v>-89.386700000000005</v>
      </c>
      <c r="E11802" t="s">
        <v>27</v>
      </c>
      <c r="F11802" s="1">
        <v>42.35</v>
      </c>
      <c r="G11802" s="1">
        <v>-71.099999999999994</v>
      </c>
      <c r="H11802" s="1" t="s">
        <v>2</v>
      </c>
      <c r="I11802" s="1">
        <f>3958.756*ACOS(COS(RADIANS(90-C11802))*COS(RADIANS(90-F11802))+SIN(RADIANS(90-C11802))*SIN(RADIANS(90-F11802))*COS(RADIANS(D11802-G11802)))</f>
        <v>927.87594708256574</v>
      </c>
      <c r="J11802" s="1">
        <f>I11802/A11802</f>
        <v>3.0475118963528943E-2</v>
      </c>
      <c r="K11802" s="1"/>
    </row>
    <row r="11803" spans="1:11">
      <c r="A11803" s="1">
        <v>31941</v>
      </c>
      <c r="B11803" s="2" t="s">
        <v>10</v>
      </c>
      <c r="C11803" s="1">
        <v>43.075699999999998</v>
      </c>
      <c r="D11803" s="1">
        <v>-89.386700000000005</v>
      </c>
      <c r="E11803" t="s">
        <v>27</v>
      </c>
      <c r="F11803" s="1">
        <v>42.35</v>
      </c>
      <c r="G11803" s="1">
        <v>-71.099999999999994</v>
      </c>
      <c r="H11803" s="1" t="s">
        <v>2</v>
      </c>
      <c r="I11803" s="1">
        <f>3958.756*ACOS(COS(RADIANS(90-C11803))*COS(RADIANS(90-F11803))+SIN(RADIANS(90-C11803))*SIN(RADIANS(90-F11803))*COS(RADIANS(D11803-G11803)))</f>
        <v>927.87594708256574</v>
      </c>
      <c r="J11803" s="1">
        <f>I11803/A11803</f>
        <v>2.9049683700653257E-2</v>
      </c>
      <c r="K11803" s="1"/>
    </row>
    <row r="11804" spans="1:11">
      <c r="A11804" s="1">
        <v>42693</v>
      </c>
      <c r="B11804" s="2" t="s">
        <v>27</v>
      </c>
      <c r="C11804" s="1">
        <v>42.35</v>
      </c>
      <c r="D11804" s="1">
        <v>-71.099999999999994</v>
      </c>
      <c r="E11804" t="s">
        <v>10</v>
      </c>
      <c r="F11804" s="1">
        <v>43.075699999999998</v>
      </c>
      <c r="G11804" s="1">
        <v>-89.386700000000005</v>
      </c>
      <c r="H11804" s="1" t="s">
        <v>2</v>
      </c>
      <c r="I11804" s="1">
        <f>3958.756*ACOS(COS(RADIANS(90-C11804))*COS(RADIANS(90-F11804))+SIN(RADIANS(90-C11804))*SIN(RADIANS(90-F11804))*COS(RADIANS(D11804-G11804)))</f>
        <v>927.87594708256574</v>
      </c>
      <c r="J11804" s="1">
        <f>I11804/A11804</f>
        <v>2.17336787548911E-2</v>
      </c>
      <c r="K11804" s="1"/>
    </row>
    <row r="11805" spans="1:11">
      <c r="A11805" s="1">
        <v>43729</v>
      </c>
      <c r="B11805" s="2" t="s">
        <v>27</v>
      </c>
      <c r="C11805" s="1">
        <v>42.35</v>
      </c>
      <c r="D11805" s="1">
        <v>-71.099999999999994</v>
      </c>
      <c r="E11805" t="s">
        <v>10</v>
      </c>
      <c r="F11805" s="1">
        <v>43.075699999999998</v>
      </c>
      <c r="G11805" s="1">
        <v>-89.386700000000005</v>
      </c>
      <c r="H11805" s="1" t="s">
        <v>2</v>
      </c>
      <c r="I11805" s="1">
        <f>3958.756*ACOS(COS(RADIANS(90-C11805))*COS(RADIANS(90-F11805))+SIN(RADIANS(90-C11805))*SIN(RADIANS(90-F11805))*COS(RADIANS(D11805-G11805)))</f>
        <v>927.87594708256574</v>
      </c>
      <c r="J11805" s="1">
        <f>I11805/A11805</f>
        <v>2.1218778089655967E-2</v>
      </c>
      <c r="K11805" s="1"/>
    </row>
    <row r="11806" spans="1:11">
      <c r="A11806" s="1">
        <v>58662</v>
      </c>
      <c r="B11806" s="2" t="s">
        <v>10</v>
      </c>
      <c r="C11806" s="1">
        <v>43.075699999999998</v>
      </c>
      <c r="D11806" s="1">
        <v>-89.386700000000005</v>
      </c>
      <c r="E11806" t="s">
        <v>27</v>
      </c>
      <c r="F11806" s="1">
        <v>42.35</v>
      </c>
      <c r="G11806" s="1">
        <v>-71.099999999999994</v>
      </c>
      <c r="H11806" s="1" t="s">
        <v>2</v>
      </c>
      <c r="I11806" s="1">
        <f>3958.756*ACOS(COS(RADIANS(90-C11806))*COS(RADIANS(90-F11806))+SIN(RADIANS(90-C11806))*SIN(RADIANS(90-F11806))*COS(RADIANS(D11806-G11806)))</f>
        <v>927.87594708256574</v>
      </c>
      <c r="J11806" s="1">
        <f>I11806/A11806</f>
        <v>1.5817325476161156E-2</v>
      </c>
      <c r="K11806" s="1"/>
    </row>
    <row r="11807" spans="1:11">
      <c r="A11807" s="1">
        <v>89945</v>
      </c>
      <c r="B11807" s="2" t="s">
        <v>10</v>
      </c>
      <c r="C11807" s="1">
        <v>43.075699999999998</v>
      </c>
      <c r="D11807" s="1">
        <v>-89.386700000000005</v>
      </c>
      <c r="E11807" t="s">
        <v>27</v>
      </c>
      <c r="F11807" s="1">
        <v>42.35</v>
      </c>
      <c r="G11807" s="1">
        <v>-71.099999999999994</v>
      </c>
      <c r="H11807" s="1" t="s">
        <v>2</v>
      </c>
      <c r="I11807" s="1">
        <f>3958.756*ACOS(COS(RADIANS(90-C11807))*COS(RADIANS(90-F11807))+SIN(RADIANS(90-C11807))*SIN(RADIANS(90-F11807))*COS(RADIANS(D11807-G11807)))</f>
        <v>927.87594708256574</v>
      </c>
      <c r="J11807" s="1">
        <f>I11807/A11807</f>
        <v>1.031603699018918E-2</v>
      </c>
      <c r="K11807" s="1"/>
    </row>
    <row r="11808" spans="1:11">
      <c r="A11808" s="1">
        <v>1782</v>
      </c>
      <c r="B11808" s="2" t="s">
        <v>27</v>
      </c>
      <c r="C11808" s="1">
        <v>42.35</v>
      </c>
      <c r="D11808" s="1">
        <v>-71.099999999999994</v>
      </c>
      <c r="E11808" t="s">
        <v>21</v>
      </c>
      <c r="F11808" s="1">
        <v>33.789499999999997</v>
      </c>
      <c r="G11808" s="1">
        <v>-84.325500000000005</v>
      </c>
      <c r="H11808" s="1" t="s">
        <v>2</v>
      </c>
      <c r="I11808" s="1">
        <f>3958.756*ACOS(COS(RADIANS(90-C11808))*COS(RADIANS(90-F11808))+SIN(RADIANS(90-C11808))*SIN(RADIANS(90-F11808))*COS(RADIANS(D11808-G11808)))</f>
        <v>929.38335708265106</v>
      </c>
      <c r="J11808" s="1">
        <f>I11808/A11808</f>
        <v>0.52153948208902978</v>
      </c>
      <c r="K11808" s="1"/>
    </row>
    <row r="11809" spans="1:11">
      <c r="A11809" s="1">
        <v>4023</v>
      </c>
      <c r="B11809" s="2" t="s">
        <v>21</v>
      </c>
      <c r="C11809" s="1">
        <v>33.789499999999997</v>
      </c>
      <c r="D11809" s="1">
        <v>-84.325500000000005</v>
      </c>
      <c r="E11809" t="s">
        <v>27</v>
      </c>
      <c r="F11809" s="1">
        <v>42.35</v>
      </c>
      <c r="G11809" s="1">
        <v>-71.099999999999994</v>
      </c>
      <c r="H11809" s="1" t="s">
        <v>2</v>
      </c>
      <c r="I11809" s="1">
        <f>3958.756*ACOS(COS(RADIANS(90-C11809))*COS(RADIANS(90-F11809))+SIN(RADIANS(90-C11809))*SIN(RADIANS(90-F11809))*COS(RADIANS(D11809-G11809)))</f>
        <v>929.38335708265106</v>
      </c>
      <c r="J11809" s="1">
        <f>I11809/A11809</f>
        <v>0.23101748871057695</v>
      </c>
      <c r="K11809" s="1"/>
    </row>
    <row r="11810" spans="1:11">
      <c r="A11810" s="1">
        <v>14588</v>
      </c>
      <c r="B11810" s="2" t="s">
        <v>27</v>
      </c>
      <c r="C11810" s="1">
        <v>42.35</v>
      </c>
      <c r="D11810" s="1">
        <v>-71.099999999999994</v>
      </c>
      <c r="E11810" t="s">
        <v>21</v>
      </c>
      <c r="F11810" s="1">
        <v>33.789499999999997</v>
      </c>
      <c r="G11810" s="1">
        <v>-84.325500000000005</v>
      </c>
      <c r="H11810" s="1" t="s">
        <v>2</v>
      </c>
      <c r="I11810" s="1">
        <f>3958.756*ACOS(COS(RADIANS(90-C11810))*COS(RADIANS(90-F11810))+SIN(RADIANS(90-C11810))*SIN(RADIANS(90-F11810))*COS(RADIANS(D11810-G11810)))</f>
        <v>929.38335708265106</v>
      </c>
      <c r="J11810" s="1">
        <f>I11810/A11810</f>
        <v>6.3708757683208869E-2</v>
      </c>
      <c r="K11810" s="1"/>
    </row>
    <row r="11811" spans="1:11">
      <c r="A11811" s="1">
        <v>19011</v>
      </c>
      <c r="B11811" s="2" t="s">
        <v>21</v>
      </c>
      <c r="C11811" s="1">
        <v>33.789499999999997</v>
      </c>
      <c r="D11811" s="1">
        <v>-84.325500000000005</v>
      </c>
      <c r="E11811" t="s">
        <v>27</v>
      </c>
      <c r="F11811" s="1">
        <v>42.35</v>
      </c>
      <c r="G11811" s="1">
        <v>-71.099999999999994</v>
      </c>
      <c r="H11811" s="1" t="s">
        <v>2</v>
      </c>
      <c r="I11811" s="1">
        <f>3958.756*ACOS(COS(RADIANS(90-C11811))*COS(RADIANS(90-F11811))+SIN(RADIANS(90-C11811))*SIN(RADIANS(90-F11811))*COS(RADIANS(D11811-G11811)))</f>
        <v>929.38335708265106</v>
      </c>
      <c r="J11811" s="1">
        <f>I11811/A11811</f>
        <v>4.8886610756017627E-2</v>
      </c>
      <c r="K11811" s="1"/>
    </row>
    <row r="11812" spans="1:11">
      <c r="A11812" s="1">
        <v>24725</v>
      </c>
      <c r="B11812" s="2" t="s">
        <v>27</v>
      </c>
      <c r="C11812" s="1">
        <v>42.35</v>
      </c>
      <c r="D11812" s="1">
        <v>-71.099999999999994</v>
      </c>
      <c r="E11812" t="s">
        <v>21</v>
      </c>
      <c r="F11812" s="1">
        <v>33.789499999999997</v>
      </c>
      <c r="G11812" s="1">
        <v>-84.325500000000005</v>
      </c>
      <c r="H11812" s="1" t="s">
        <v>2</v>
      </c>
      <c r="I11812" s="1">
        <f>3958.756*ACOS(COS(RADIANS(90-C11812))*COS(RADIANS(90-F11812))+SIN(RADIANS(90-C11812))*SIN(RADIANS(90-F11812))*COS(RADIANS(D11812-G11812)))</f>
        <v>929.38335708265106</v>
      </c>
      <c r="J11812" s="1">
        <f>I11812/A11812</f>
        <v>3.7588811206578407E-2</v>
      </c>
      <c r="K11812" s="1"/>
    </row>
    <row r="11813" spans="1:11">
      <c r="A11813" s="1">
        <v>27157</v>
      </c>
      <c r="B11813" s="2" t="s">
        <v>27</v>
      </c>
      <c r="C11813" s="1">
        <v>42.35</v>
      </c>
      <c r="D11813" s="1">
        <v>-71.099999999999994</v>
      </c>
      <c r="E11813" t="s">
        <v>21</v>
      </c>
      <c r="F11813" s="1">
        <v>33.789499999999997</v>
      </c>
      <c r="G11813" s="1">
        <v>-84.325500000000005</v>
      </c>
      <c r="H11813" s="1" t="s">
        <v>2</v>
      </c>
      <c r="I11813" s="1">
        <f>3958.756*ACOS(COS(RADIANS(90-C11813))*COS(RADIANS(90-F11813))+SIN(RADIANS(90-C11813))*SIN(RADIANS(90-F11813))*COS(RADIANS(D11813-G11813)))</f>
        <v>929.38335708265106</v>
      </c>
      <c r="J11813" s="1">
        <f>I11813/A11813</f>
        <v>3.4222607691668856E-2</v>
      </c>
      <c r="K11813" s="1"/>
    </row>
    <row r="11814" spans="1:11">
      <c r="A11814" s="1">
        <v>28834</v>
      </c>
      <c r="B11814" s="2" t="s">
        <v>27</v>
      </c>
      <c r="C11814" s="1">
        <v>42.35</v>
      </c>
      <c r="D11814" s="1">
        <v>-71.099999999999994</v>
      </c>
      <c r="E11814" t="s">
        <v>21</v>
      </c>
      <c r="F11814" s="1">
        <v>33.789499999999997</v>
      </c>
      <c r="G11814" s="1">
        <v>-84.325500000000005</v>
      </c>
      <c r="H11814" s="1" t="s">
        <v>2</v>
      </c>
      <c r="I11814" s="1">
        <f>3958.756*ACOS(COS(RADIANS(90-C11814))*COS(RADIANS(90-F11814))+SIN(RADIANS(90-C11814))*SIN(RADIANS(90-F11814))*COS(RADIANS(D11814-G11814)))</f>
        <v>929.38335708265106</v>
      </c>
      <c r="J11814" s="1">
        <f>I11814/A11814</f>
        <v>3.2232203547293163E-2</v>
      </c>
      <c r="K11814" s="1"/>
    </row>
    <row r="11815" spans="1:11">
      <c r="A11815" s="1">
        <v>31741</v>
      </c>
      <c r="B11815" s="2" t="s">
        <v>27</v>
      </c>
      <c r="C11815" s="1">
        <v>42.35</v>
      </c>
      <c r="D11815" s="1">
        <v>-71.099999999999994</v>
      </c>
      <c r="E11815" t="s">
        <v>21</v>
      </c>
      <c r="F11815" s="1">
        <v>33.789499999999997</v>
      </c>
      <c r="G11815" s="1">
        <v>-84.325500000000005</v>
      </c>
      <c r="H11815" s="1" t="s">
        <v>2</v>
      </c>
      <c r="I11815" s="1">
        <f>3958.756*ACOS(COS(RADIANS(90-C11815))*COS(RADIANS(90-F11815))+SIN(RADIANS(90-C11815))*SIN(RADIANS(90-F11815))*COS(RADIANS(D11815-G11815)))</f>
        <v>929.38335708265106</v>
      </c>
      <c r="J11815" s="1">
        <f>I11815/A11815</f>
        <v>2.9280216662444507E-2</v>
      </c>
      <c r="K11815" s="1"/>
    </row>
    <row r="11816" spans="1:11">
      <c r="A11816" s="1">
        <v>41438</v>
      </c>
      <c r="B11816" s="2" t="s">
        <v>27</v>
      </c>
      <c r="C11816" s="1">
        <v>42.35</v>
      </c>
      <c r="D11816" s="1">
        <v>-71.099999999999994</v>
      </c>
      <c r="E11816" t="s">
        <v>21</v>
      </c>
      <c r="F11816" s="1">
        <v>33.789499999999997</v>
      </c>
      <c r="G11816" s="1">
        <v>-84.325500000000005</v>
      </c>
      <c r="H11816" s="1" t="s">
        <v>2</v>
      </c>
      <c r="I11816" s="1">
        <f>3958.756*ACOS(COS(RADIANS(90-C11816))*COS(RADIANS(90-F11816))+SIN(RADIANS(90-C11816))*SIN(RADIANS(90-F11816))*COS(RADIANS(D11816-G11816)))</f>
        <v>929.38335708265106</v>
      </c>
      <c r="J11816" s="1">
        <f>I11816/A11816</f>
        <v>2.2428287009089509E-2</v>
      </c>
      <c r="K11816" s="1"/>
    </row>
    <row r="11817" spans="1:11">
      <c r="A11817" s="1">
        <v>44104</v>
      </c>
      <c r="B11817" s="2" t="s">
        <v>27</v>
      </c>
      <c r="C11817" s="1">
        <v>42.35</v>
      </c>
      <c r="D11817" s="1">
        <v>-71.099999999999994</v>
      </c>
      <c r="E11817" t="s">
        <v>21</v>
      </c>
      <c r="F11817" s="1">
        <v>33.789499999999997</v>
      </c>
      <c r="G11817" s="1">
        <v>-84.325500000000005</v>
      </c>
      <c r="H11817" s="1" t="s">
        <v>2</v>
      </c>
      <c r="I11817" s="1">
        <f>3958.756*ACOS(COS(RADIANS(90-C11817))*COS(RADIANS(90-F11817))+SIN(RADIANS(90-C11817))*SIN(RADIANS(90-F11817))*COS(RADIANS(D11817-G11817)))</f>
        <v>929.38335708265106</v>
      </c>
      <c r="J11817" s="1">
        <f>I11817/A11817</f>
        <v>2.1072541199951274E-2</v>
      </c>
      <c r="K11817" s="1"/>
    </row>
    <row r="11818" spans="1:11">
      <c r="A11818" s="1">
        <v>47514</v>
      </c>
      <c r="B11818" s="2" t="s">
        <v>27</v>
      </c>
      <c r="C11818" s="1">
        <v>42.35</v>
      </c>
      <c r="D11818" s="1">
        <v>-71.099999999999994</v>
      </c>
      <c r="E11818" t="s">
        <v>21</v>
      </c>
      <c r="F11818" s="1">
        <v>33.789499999999997</v>
      </c>
      <c r="G11818" s="1">
        <v>-84.325500000000005</v>
      </c>
      <c r="H11818" s="1" t="s">
        <v>2</v>
      </c>
      <c r="I11818" s="1">
        <f>3958.756*ACOS(COS(RADIANS(90-C11818))*COS(RADIANS(90-F11818))+SIN(RADIANS(90-C11818))*SIN(RADIANS(90-F11818))*COS(RADIANS(D11818-G11818)))</f>
        <v>929.38335708265106</v>
      </c>
      <c r="J11818" s="1">
        <f>I11818/A11818</f>
        <v>1.9560200300598792E-2</v>
      </c>
      <c r="K11818" s="1"/>
    </row>
    <row r="11819" spans="1:11">
      <c r="A11819" s="1">
        <v>61399</v>
      </c>
      <c r="B11819" s="2" t="s">
        <v>21</v>
      </c>
      <c r="C11819" s="1">
        <v>33.789499999999997</v>
      </c>
      <c r="D11819" s="1">
        <v>-84.325500000000005</v>
      </c>
      <c r="E11819" t="s">
        <v>27</v>
      </c>
      <c r="F11819" s="1">
        <v>42.35</v>
      </c>
      <c r="G11819" s="1">
        <v>-71.099999999999994</v>
      </c>
      <c r="H11819" s="1" t="s">
        <v>2</v>
      </c>
      <c r="I11819" s="1">
        <f>3958.756*ACOS(COS(RADIANS(90-C11819))*COS(RADIANS(90-F11819))+SIN(RADIANS(90-C11819))*SIN(RADIANS(90-F11819))*COS(RADIANS(D11819-G11819)))</f>
        <v>929.38335708265106</v>
      </c>
      <c r="J11819" s="1">
        <f>I11819/A11819</f>
        <v>1.5136783287718872E-2</v>
      </c>
      <c r="K11819" s="1"/>
    </row>
    <row r="11820" spans="1:11">
      <c r="A11820" s="1">
        <v>61557</v>
      </c>
      <c r="B11820" s="2" t="s">
        <v>27</v>
      </c>
      <c r="C11820" s="1">
        <v>42.35</v>
      </c>
      <c r="D11820" s="1">
        <v>-71.099999999999994</v>
      </c>
      <c r="E11820" t="s">
        <v>21</v>
      </c>
      <c r="F11820" s="1">
        <v>33.789499999999997</v>
      </c>
      <c r="G11820" s="1">
        <v>-84.325500000000005</v>
      </c>
      <c r="H11820" s="1" t="s">
        <v>2</v>
      </c>
      <c r="I11820" s="1">
        <f>3958.756*ACOS(COS(RADIANS(90-C11820))*COS(RADIANS(90-F11820))+SIN(RADIANS(90-C11820))*SIN(RADIANS(90-F11820))*COS(RADIANS(D11820-G11820)))</f>
        <v>929.38335708265106</v>
      </c>
      <c r="J11820" s="1">
        <f>I11820/A11820</f>
        <v>1.5097931300788717E-2</v>
      </c>
      <c r="K11820" s="1"/>
    </row>
    <row r="11821" spans="1:11">
      <c r="A11821" s="1">
        <v>63537</v>
      </c>
      <c r="B11821" s="2" t="s">
        <v>21</v>
      </c>
      <c r="C11821" s="1">
        <v>33.789499999999997</v>
      </c>
      <c r="D11821" s="1">
        <v>-84.325500000000005</v>
      </c>
      <c r="E11821" t="s">
        <v>27</v>
      </c>
      <c r="F11821" s="1">
        <v>42.35</v>
      </c>
      <c r="G11821" s="1">
        <v>-71.099999999999994</v>
      </c>
      <c r="H11821" s="1" t="s">
        <v>2</v>
      </c>
      <c r="I11821" s="1">
        <f>3958.756*ACOS(COS(RADIANS(90-C11821))*COS(RADIANS(90-F11821))+SIN(RADIANS(90-C11821))*SIN(RADIANS(90-F11821))*COS(RADIANS(D11821-G11821)))</f>
        <v>929.38335708265106</v>
      </c>
      <c r="J11821" s="1">
        <f>I11821/A11821</f>
        <v>1.4627435306713428E-2</v>
      </c>
      <c r="K11821" s="1"/>
    </row>
    <row r="11822" spans="1:11">
      <c r="A11822" s="1">
        <v>64882</v>
      </c>
      <c r="B11822" s="2" t="s">
        <v>27</v>
      </c>
      <c r="C11822" s="1">
        <v>42.35</v>
      </c>
      <c r="D11822" s="1">
        <v>-71.099999999999994</v>
      </c>
      <c r="E11822" t="s">
        <v>21</v>
      </c>
      <c r="F11822" s="1">
        <v>33.789499999999997</v>
      </c>
      <c r="G11822" s="1">
        <v>-84.325500000000005</v>
      </c>
      <c r="H11822" s="1" t="s">
        <v>2</v>
      </c>
      <c r="I11822" s="1">
        <f>3958.756*ACOS(COS(RADIANS(90-C11822))*COS(RADIANS(90-F11822))+SIN(RADIANS(90-C11822))*SIN(RADIANS(90-F11822))*COS(RADIANS(D11822-G11822)))</f>
        <v>929.38335708265106</v>
      </c>
      <c r="J11822" s="1">
        <f>I11822/A11822</f>
        <v>1.4324209443029669E-2</v>
      </c>
      <c r="K11822" s="1"/>
    </row>
    <row r="11823" spans="1:11">
      <c r="A11823" s="1">
        <v>92624</v>
      </c>
      <c r="B11823" s="2" t="s">
        <v>21</v>
      </c>
      <c r="C11823" s="1">
        <v>33.789499999999997</v>
      </c>
      <c r="D11823" s="1">
        <v>-84.325500000000005</v>
      </c>
      <c r="E11823" t="s">
        <v>27</v>
      </c>
      <c r="F11823" s="1">
        <v>42.35</v>
      </c>
      <c r="G11823" s="1">
        <v>-71.099999999999994</v>
      </c>
      <c r="H11823" s="1" t="s">
        <v>2</v>
      </c>
      <c r="I11823" s="1">
        <f>3958.756*ACOS(COS(RADIANS(90-C11823))*COS(RADIANS(90-F11823))+SIN(RADIANS(90-C11823))*SIN(RADIANS(90-F11823))*COS(RADIANS(D11823-G11823)))</f>
        <v>929.38335708265106</v>
      </c>
      <c r="J11823" s="1">
        <f>I11823/A11823</f>
        <v>1.0033936745148677E-2</v>
      </c>
      <c r="K11823" s="1"/>
    </row>
    <row r="11824" spans="1:11">
      <c r="A11824" s="1">
        <v>35</v>
      </c>
      <c r="B11824" s="2" t="s">
        <v>7</v>
      </c>
      <c r="C11824" s="1">
        <v>42.37</v>
      </c>
      <c r="D11824" s="1">
        <v>-71.03</v>
      </c>
      <c r="E11824" t="s">
        <v>10</v>
      </c>
      <c r="F11824" s="1">
        <v>43.075699999999998</v>
      </c>
      <c r="G11824" s="1">
        <v>-89.386700000000005</v>
      </c>
      <c r="H11824" s="1" t="s">
        <v>2</v>
      </c>
      <c r="I11824" s="1">
        <f>3958.756*ACOS(COS(RADIANS(90-C11824))*COS(RADIANS(90-F11824))+SIN(RADIANS(90-C11824))*SIN(RADIANS(90-F11824))*COS(RADIANS(D11824-G11824)))</f>
        <v>931.18081814050481</v>
      </c>
      <c r="J11824" s="1">
        <f>I11824/A11824</f>
        <v>26.605166232585852</v>
      </c>
      <c r="K11824" s="1"/>
    </row>
    <row r="11825" spans="1:11">
      <c r="A11825" s="1">
        <v>35</v>
      </c>
      <c r="B11825" s="2" t="s">
        <v>8</v>
      </c>
      <c r="C11825" s="1">
        <v>42.37</v>
      </c>
      <c r="D11825" s="1">
        <v>-71.03</v>
      </c>
      <c r="E11825" t="s">
        <v>10</v>
      </c>
      <c r="F11825" s="1">
        <v>43.075699999999998</v>
      </c>
      <c r="G11825" s="1">
        <v>-89.386700000000005</v>
      </c>
      <c r="H11825" s="1" t="s">
        <v>2</v>
      </c>
      <c r="I11825" s="1">
        <f>3958.756*ACOS(COS(RADIANS(90-C11825))*COS(RADIANS(90-F11825))+SIN(RADIANS(90-C11825))*SIN(RADIANS(90-F11825))*COS(RADIANS(D11825-G11825)))</f>
        <v>931.18081814050481</v>
      </c>
      <c r="J11825" s="1">
        <f>I11825/A11825</f>
        <v>26.605166232585852</v>
      </c>
      <c r="K11825" s="1"/>
    </row>
    <row r="11826" spans="1:11">
      <c r="A11826" s="1">
        <v>26527</v>
      </c>
      <c r="B11826" s="2" t="s">
        <v>7</v>
      </c>
      <c r="C11826" s="1">
        <v>42.37</v>
      </c>
      <c r="D11826" s="1">
        <v>-71.03</v>
      </c>
      <c r="E11826" t="s">
        <v>10</v>
      </c>
      <c r="F11826" s="1">
        <v>43.075699999999998</v>
      </c>
      <c r="G11826" s="1">
        <v>-89.386700000000005</v>
      </c>
      <c r="H11826" s="1" t="s">
        <v>2</v>
      </c>
      <c r="I11826" s="1">
        <f>3958.756*ACOS(COS(RADIANS(90-C11826))*COS(RADIANS(90-F11826))+SIN(RADIANS(90-C11826))*SIN(RADIANS(90-F11826))*COS(RADIANS(D11826-G11826)))</f>
        <v>931.18081814050481</v>
      </c>
      <c r="J11826" s="1">
        <f>I11826/A11826</f>
        <v>3.5103133341143171E-2</v>
      </c>
      <c r="K11826" s="1"/>
    </row>
    <row r="11827" spans="1:11">
      <c r="A11827" s="1">
        <v>31493</v>
      </c>
      <c r="B11827" s="2" t="s">
        <v>8</v>
      </c>
      <c r="C11827" s="1">
        <v>42.37</v>
      </c>
      <c r="D11827" s="1">
        <v>-71.03</v>
      </c>
      <c r="E11827" t="s">
        <v>10</v>
      </c>
      <c r="F11827" s="1">
        <v>43.075699999999998</v>
      </c>
      <c r="G11827" s="1">
        <v>-89.386700000000005</v>
      </c>
      <c r="H11827" s="1" t="s">
        <v>2</v>
      </c>
      <c r="I11827" s="1">
        <f>3958.756*ACOS(COS(RADIANS(90-C11827))*COS(RADIANS(90-F11827))+SIN(RADIANS(90-C11827))*SIN(RADIANS(90-F11827))*COS(RADIANS(D11827-G11827)))</f>
        <v>931.18081814050481</v>
      </c>
      <c r="J11827" s="1">
        <f>I11827/A11827</f>
        <v>2.9567866450973385E-2</v>
      </c>
      <c r="K11827" s="1"/>
    </row>
    <row r="11828" spans="1:11">
      <c r="A11828" s="1">
        <v>39921</v>
      </c>
      <c r="B11828" s="2" t="s">
        <v>8</v>
      </c>
      <c r="C11828" s="1">
        <v>42.37</v>
      </c>
      <c r="D11828" s="1">
        <v>-71.03</v>
      </c>
      <c r="E11828" t="s">
        <v>10</v>
      </c>
      <c r="F11828" s="1">
        <v>43.075699999999998</v>
      </c>
      <c r="G11828" s="1">
        <v>-89.386700000000005</v>
      </c>
      <c r="H11828" s="1" t="s">
        <v>2</v>
      </c>
      <c r="I11828" s="1">
        <f>3958.756*ACOS(COS(RADIANS(90-C11828))*COS(RADIANS(90-F11828))+SIN(RADIANS(90-C11828))*SIN(RADIANS(90-F11828))*COS(RADIANS(D11828-G11828)))</f>
        <v>931.18081814050481</v>
      </c>
      <c r="J11828" s="1">
        <f>I11828/A11828</f>
        <v>2.3325588490781913E-2</v>
      </c>
      <c r="K11828" s="1"/>
    </row>
    <row r="11829" spans="1:11">
      <c r="A11829" s="1">
        <v>55253</v>
      </c>
      <c r="B11829" s="2" t="s">
        <v>7</v>
      </c>
      <c r="C11829" s="1">
        <v>42.37</v>
      </c>
      <c r="D11829" s="1">
        <v>-71.03</v>
      </c>
      <c r="E11829" t="s">
        <v>10</v>
      </c>
      <c r="F11829" s="1">
        <v>43.075699999999998</v>
      </c>
      <c r="G11829" s="1">
        <v>-89.386700000000005</v>
      </c>
      <c r="H11829" s="1" t="s">
        <v>2</v>
      </c>
      <c r="I11829" s="1">
        <f>3958.756*ACOS(COS(RADIANS(90-C11829))*COS(RADIANS(90-F11829))+SIN(RADIANS(90-C11829))*SIN(RADIANS(90-F11829))*COS(RADIANS(D11829-G11829)))</f>
        <v>931.18081814050481</v>
      </c>
      <c r="J11829" s="1">
        <f>I11829/A11829</f>
        <v>1.6853036362559585E-2</v>
      </c>
      <c r="K11829" s="1"/>
    </row>
    <row r="11830" spans="1:11">
      <c r="A11830" s="1">
        <v>55960</v>
      </c>
      <c r="B11830" s="2" t="s">
        <v>7</v>
      </c>
      <c r="C11830" s="1">
        <v>42.37</v>
      </c>
      <c r="D11830" s="1">
        <v>-71.03</v>
      </c>
      <c r="E11830" t="s">
        <v>10</v>
      </c>
      <c r="F11830" s="1">
        <v>43.075699999999998</v>
      </c>
      <c r="G11830" s="1">
        <v>-89.386700000000005</v>
      </c>
      <c r="H11830" s="1" t="s">
        <v>2</v>
      </c>
      <c r="I11830" s="1">
        <f>3958.756*ACOS(COS(RADIANS(90-C11830))*COS(RADIANS(90-F11830))+SIN(RADIANS(90-C11830))*SIN(RADIANS(90-F11830))*COS(RADIANS(D11830-G11830)))</f>
        <v>931.18081814050481</v>
      </c>
      <c r="J11830" s="1">
        <f>I11830/A11830</f>
        <v>1.6640114691574424E-2</v>
      </c>
      <c r="K11830" s="1"/>
    </row>
    <row r="11831" spans="1:11">
      <c r="A11831" s="1">
        <v>60848</v>
      </c>
      <c r="B11831" s="2" t="s">
        <v>8</v>
      </c>
      <c r="C11831" s="1">
        <v>42.37</v>
      </c>
      <c r="D11831" s="1">
        <v>-71.03</v>
      </c>
      <c r="E11831" t="s">
        <v>10</v>
      </c>
      <c r="F11831" s="1">
        <v>43.075699999999998</v>
      </c>
      <c r="G11831" s="1">
        <v>-89.386700000000005</v>
      </c>
      <c r="H11831" s="1" t="s">
        <v>2</v>
      </c>
      <c r="I11831" s="1">
        <f>3958.756*ACOS(COS(RADIANS(90-C11831))*COS(RADIANS(90-F11831))+SIN(RADIANS(90-C11831))*SIN(RADIANS(90-F11831))*COS(RADIANS(D11831-G11831)))</f>
        <v>931.18081814050481</v>
      </c>
      <c r="J11831" s="1">
        <f>I11831/A11831</f>
        <v>1.5303392357029068E-2</v>
      </c>
      <c r="K11831" s="1"/>
    </row>
    <row r="11832" spans="1:11">
      <c r="A11832" s="1">
        <v>83767</v>
      </c>
      <c r="B11832" s="2" t="s">
        <v>7</v>
      </c>
      <c r="C11832" s="1">
        <v>42.37</v>
      </c>
      <c r="D11832" s="1">
        <v>-71.03</v>
      </c>
      <c r="E11832" t="s">
        <v>10</v>
      </c>
      <c r="F11832" s="1">
        <v>43.075699999999998</v>
      </c>
      <c r="G11832" s="1">
        <v>-89.386700000000005</v>
      </c>
      <c r="H11832" s="1" t="s">
        <v>2</v>
      </c>
      <c r="I11832" s="1">
        <f>3958.756*ACOS(COS(RADIANS(90-C11832))*COS(RADIANS(90-F11832))+SIN(RADIANS(90-C11832))*SIN(RADIANS(90-F11832))*COS(RADIANS(D11832-G11832)))</f>
        <v>931.18081814050481</v>
      </c>
      <c r="J11832" s="1">
        <f>I11832/A11832</f>
        <v>1.1116320485877551E-2</v>
      </c>
      <c r="K11832" s="1"/>
    </row>
    <row r="11833" spans="1:11">
      <c r="A11833" s="1">
        <v>239599</v>
      </c>
      <c r="B11833" s="2" t="s">
        <v>8</v>
      </c>
      <c r="C11833" s="1">
        <v>42.37</v>
      </c>
      <c r="D11833" s="1">
        <v>-71.03</v>
      </c>
      <c r="E11833" t="s">
        <v>10</v>
      </c>
      <c r="F11833" s="1">
        <v>43.075699999999998</v>
      </c>
      <c r="G11833" s="1">
        <v>-89.386700000000005</v>
      </c>
      <c r="H11833" s="1" t="s">
        <v>2</v>
      </c>
      <c r="I11833" s="1">
        <f>3958.756*ACOS(COS(RADIANS(90-C11833))*COS(RADIANS(90-F11833))+SIN(RADIANS(90-C11833))*SIN(RADIANS(90-F11833))*COS(RADIANS(D11833-G11833)))</f>
        <v>931.18081814050481</v>
      </c>
      <c r="J11833" s="1">
        <f>I11833/A11833</f>
        <v>3.8864136250172363E-3</v>
      </c>
      <c r="K11833" s="1"/>
    </row>
    <row r="11834" spans="1:11">
      <c r="A11834" s="1">
        <v>5</v>
      </c>
      <c r="B11834" s="2" t="s">
        <v>21</v>
      </c>
      <c r="C11834" s="1">
        <v>33.789499999999997</v>
      </c>
      <c r="D11834" s="1">
        <v>-84.325500000000005</v>
      </c>
      <c r="E11834" t="s">
        <v>29</v>
      </c>
      <c r="F11834" s="1">
        <v>42.654400000000003</v>
      </c>
      <c r="G11834" s="1">
        <v>-71.326599999999999</v>
      </c>
      <c r="H11834" s="1" t="s">
        <v>2</v>
      </c>
      <c r="I11834" s="1">
        <f>3958.756*ACOS(COS(RADIANS(90-C11834))*COS(RADIANS(90-F11834))+SIN(RADIANS(90-C11834))*SIN(RADIANS(90-F11834))*COS(RADIANS(D11834-G11834)))</f>
        <v>932.39529608533803</v>
      </c>
      <c r="J11834" s="1">
        <f>I11834/A11834</f>
        <v>186.4790592170676</v>
      </c>
      <c r="K11834" s="1"/>
    </row>
    <row r="11835" spans="1:11">
      <c r="A11835" s="1">
        <v>5</v>
      </c>
      <c r="B11835" s="2" t="s">
        <v>21</v>
      </c>
      <c r="C11835" s="1">
        <v>33.789499999999997</v>
      </c>
      <c r="D11835" s="1">
        <v>-84.325500000000005</v>
      </c>
      <c r="E11835" t="s">
        <v>29</v>
      </c>
      <c r="F11835" s="1">
        <v>42.654400000000003</v>
      </c>
      <c r="G11835" s="1">
        <v>-71.326599999999999</v>
      </c>
      <c r="H11835" s="1" t="s">
        <v>2</v>
      </c>
      <c r="I11835" s="1">
        <f>3958.756*ACOS(COS(RADIANS(90-C11835))*COS(RADIANS(90-F11835))+SIN(RADIANS(90-C11835))*SIN(RADIANS(90-F11835))*COS(RADIANS(D11835-G11835)))</f>
        <v>932.39529608533803</v>
      </c>
      <c r="J11835" s="1">
        <f>I11835/A11835</f>
        <v>186.4790592170676</v>
      </c>
      <c r="K11835" s="1"/>
    </row>
    <row r="11836" spans="1:11">
      <c r="A11836" s="1">
        <v>5</v>
      </c>
      <c r="B11836" s="2" t="s">
        <v>21</v>
      </c>
      <c r="C11836" s="1">
        <v>33.789499999999997</v>
      </c>
      <c r="D11836" s="1">
        <v>-84.325500000000005</v>
      </c>
      <c r="E11836" t="s">
        <v>29</v>
      </c>
      <c r="F11836" s="1">
        <v>42.654400000000003</v>
      </c>
      <c r="G11836" s="1">
        <v>-71.326599999999999</v>
      </c>
      <c r="H11836" s="1" t="s">
        <v>2</v>
      </c>
      <c r="I11836" s="1">
        <f>3958.756*ACOS(COS(RADIANS(90-C11836))*COS(RADIANS(90-F11836))+SIN(RADIANS(90-C11836))*SIN(RADIANS(90-F11836))*COS(RADIANS(D11836-G11836)))</f>
        <v>932.39529608533803</v>
      </c>
      <c r="J11836" s="1">
        <f>I11836/A11836</f>
        <v>186.4790592170676</v>
      </c>
      <c r="K11836" s="1"/>
    </row>
    <row r="11837" spans="1:11">
      <c r="A11837" s="1">
        <v>5</v>
      </c>
      <c r="B11837" s="2" t="s">
        <v>21</v>
      </c>
      <c r="C11837" s="1">
        <v>33.789499999999997</v>
      </c>
      <c r="D11837" s="1">
        <v>-84.325500000000005</v>
      </c>
      <c r="E11837" t="s">
        <v>29</v>
      </c>
      <c r="F11837" s="1">
        <v>42.654400000000003</v>
      </c>
      <c r="G11837" s="1">
        <v>-71.326599999999999</v>
      </c>
      <c r="H11837" s="1" t="s">
        <v>2</v>
      </c>
      <c r="I11837" s="1">
        <f>3958.756*ACOS(COS(RADIANS(90-C11837))*COS(RADIANS(90-F11837))+SIN(RADIANS(90-C11837))*SIN(RADIANS(90-F11837))*COS(RADIANS(D11837-G11837)))</f>
        <v>932.39529608533803</v>
      </c>
      <c r="J11837" s="1">
        <f>I11837/A11837</f>
        <v>186.4790592170676</v>
      </c>
      <c r="K11837" s="1"/>
    </row>
    <row r="11838" spans="1:11">
      <c r="A11838" s="1">
        <v>6</v>
      </c>
      <c r="B11838" s="2" t="s">
        <v>21</v>
      </c>
      <c r="C11838" s="1">
        <v>33.789499999999997</v>
      </c>
      <c r="D11838" s="1">
        <v>-84.325500000000005</v>
      </c>
      <c r="E11838" t="s">
        <v>29</v>
      </c>
      <c r="F11838" s="1">
        <v>42.654400000000003</v>
      </c>
      <c r="G11838" s="1">
        <v>-71.326599999999999</v>
      </c>
      <c r="H11838" s="1" t="s">
        <v>2</v>
      </c>
      <c r="I11838" s="1">
        <f>3958.756*ACOS(COS(RADIANS(90-C11838))*COS(RADIANS(90-F11838))+SIN(RADIANS(90-C11838))*SIN(RADIANS(90-F11838))*COS(RADIANS(D11838-G11838)))</f>
        <v>932.39529608533803</v>
      </c>
      <c r="J11838" s="1">
        <f>I11838/A11838</f>
        <v>155.39921601422301</v>
      </c>
      <c r="K11838" s="1"/>
    </row>
    <row r="11839" spans="1:11">
      <c r="A11839" s="1">
        <v>6</v>
      </c>
      <c r="B11839" s="2" t="s">
        <v>21</v>
      </c>
      <c r="C11839" s="1">
        <v>33.789499999999997</v>
      </c>
      <c r="D11839" s="1">
        <v>-84.325500000000005</v>
      </c>
      <c r="E11839" t="s">
        <v>29</v>
      </c>
      <c r="F11839" s="1">
        <v>42.654400000000003</v>
      </c>
      <c r="G11839" s="1">
        <v>-71.326599999999999</v>
      </c>
      <c r="H11839" s="1" t="s">
        <v>2</v>
      </c>
      <c r="I11839" s="1">
        <f>3958.756*ACOS(COS(RADIANS(90-C11839))*COS(RADIANS(90-F11839))+SIN(RADIANS(90-C11839))*SIN(RADIANS(90-F11839))*COS(RADIANS(D11839-G11839)))</f>
        <v>932.39529608533803</v>
      </c>
      <c r="J11839" s="1">
        <f>I11839/A11839</f>
        <v>155.39921601422301</v>
      </c>
      <c r="K11839" s="1"/>
    </row>
    <row r="11840" spans="1:11">
      <c r="A11840" s="1">
        <v>6</v>
      </c>
      <c r="B11840" s="2" t="s">
        <v>21</v>
      </c>
      <c r="C11840" s="1">
        <v>33.789499999999997</v>
      </c>
      <c r="D11840" s="1">
        <v>-84.325500000000005</v>
      </c>
      <c r="E11840" t="s">
        <v>29</v>
      </c>
      <c r="F11840" s="1">
        <v>42.654400000000003</v>
      </c>
      <c r="G11840" s="1">
        <v>-71.326599999999999</v>
      </c>
      <c r="H11840" s="1" t="s">
        <v>2</v>
      </c>
      <c r="I11840" s="1">
        <f>3958.756*ACOS(COS(RADIANS(90-C11840))*COS(RADIANS(90-F11840))+SIN(RADIANS(90-C11840))*SIN(RADIANS(90-F11840))*COS(RADIANS(D11840-G11840)))</f>
        <v>932.39529608533803</v>
      </c>
      <c r="J11840" s="1">
        <f>I11840/A11840</f>
        <v>155.39921601422301</v>
      </c>
      <c r="K11840" s="1"/>
    </row>
    <row r="11841" spans="1:11">
      <c r="A11841" s="1">
        <v>6</v>
      </c>
      <c r="B11841" s="2" t="s">
        <v>21</v>
      </c>
      <c r="C11841" s="1">
        <v>33.789499999999997</v>
      </c>
      <c r="D11841" s="1">
        <v>-84.325500000000005</v>
      </c>
      <c r="E11841" t="s">
        <v>29</v>
      </c>
      <c r="F11841" s="1">
        <v>42.654400000000003</v>
      </c>
      <c r="G11841" s="1">
        <v>-71.326599999999999</v>
      </c>
      <c r="H11841" s="1" t="s">
        <v>2</v>
      </c>
      <c r="I11841" s="1">
        <f>3958.756*ACOS(COS(RADIANS(90-C11841))*COS(RADIANS(90-F11841))+SIN(RADIANS(90-C11841))*SIN(RADIANS(90-F11841))*COS(RADIANS(D11841-G11841)))</f>
        <v>932.39529608533803</v>
      </c>
      <c r="J11841" s="1">
        <f>I11841/A11841</f>
        <v>155.39921601422301</v>
      </c>
      <c r="K11841" s="1"/>
    </row>
    <row r="11842" spans="1:11">
      <c r="A11842" s="1">
        <v>6</v>
      </c>
      <c r="B11842" s="2" t="s">
        <v>21</v>
      </c>
      <c r="C11842" s="1">
        <v>33.789499999999997</v>
      </c>
      <c r="D11842" s="1">
        <v>-84.325500000000005</v>
      </c>
      <c r="E11842" t="s">
        <v>29</v>
      </c>
      <c r="F11842" s="1">
        <v>42.654400000000003</v>
      </c>
      <c r="G11842" s="1">
        <v>-71.326599999999999</v>
      </c>
      <c r="H11842" s="1" t="s">
        <v>2</v>
      </c>
      <c r="I11842" s="1">
        <f>3958.756*ACOS(COS(RADIANS(90-C11842))*COS(RADIANS(90-F11842))+SIN(RADIANS(90-C11842))*SIN(RADIANS(90-F11842))*COS(RADIANS(D11842-G11842)))</f>
        <v>932.39529608533803</v>
      </c>
      <c r="J11842" s="1">
        <f>I11842/A11842</f>
        <v>155.39921601422301</v>
      </c>
      <c r="K11842" s="1"/>
    </row>
    <row r="11843" spans="1:11">
      <c r="A11843" s="1">
        <v>6</v>
      </c>
      <c r="B11843" s="2" t="s">
        <v>21</v>
      </c>
      <c r="C11843" s="1">
        <v>33.789499999999997</v>
      </c>
      <c r="D11843" s="1">
        <v>-84.325500000000005</v>
      </c>
      <c r="E11843" t="s">
        <v>29</v>
      </c>
      <c r="F11843" s="1">
        <v>42.654400000000003</v>
      </c>
      <c r="G11843" s="1">
        <v>-71.326599999999999</v>
      </c>
      <c r="H11843" s="1" t="s">
        <v>2</v>
      </c>
      <c r="I11843" s="1">
        <f>3958.756*ACOS(COS(RADIANS(90-C11843))*COS(RADIANS(90-F11843))+SIN(RADIANS(90-C11843))*SIN(RADIANS(90-F11843))*COS(RADIANS(D11843-G11843)))</f>
        <v>932.39529608533803</v>
      </c>
      <c r="J11843" s="1">
        <f>I11843/A11843</f>
        <v>155.39921601422301</v>
      </c>
      <c r="K11843" s="1"/>
    </row>
    <row r="11844" spans="1:11">
      <c r="A11844" s="1">
        <v>6</v>
      </c>
      <c r="B11844" s="2" t="s">
        <v>21</v>
      </c>
      <c r="C11844" s="1">
        <v>33.789499999999997</v>
      </c>
      <c r="D11844" s="1">
        <v>-84.325500000000005</v>
      </c>
      <c r="E11844" t="s">
        <v>29</v>
      </c>
      <c r="F11844" s="1">
        <v>42.654400000000003</v>
      </c>
      <c r="G11844" s="1">
        <v>-71.326599999999999</v>
      </c>
      <c r="H11844" s="1" t="s">
        <v>2</v>
      </c>
      <c r="I11844" s="1">
        <f>3958.756*ACOS(COS(RADIANS(90-C11844))*COS(RADIANS(90-F11844))+SIN(RADIANS(90-C11844))*SIN(RADIANS(90-F11844))*COS(RADIANS(D11844-G11844)))</f>
        <v>932.39529608533803</v>
      </c>
      <c r="J11844" s="1">
        <f>I11844/A11844</f>
        <v>155.39921601422301</v>
      </c>
      <c r="K11844" s="1"/>
    </row>
    <row r="11845" spans="1:11">
      <c r="A11845" s="1">
        <v>6</v>
      </c>
      <c r="B11845" s="2" t="s">
        <v>21</v>
      </c>
      <c r="C11845" s="1">
        <v>33.789499999999997</v>
      </c>
      <c r="D11845" s="1">
        <v>-84.325500000000005</v>
      </c>
      <c r="E11845" t="s">
        <v>29</v>
      </c>
      <c r="F11845" s="1">
        <v>42.654400000000003</v>
      </c>
      <c r="G11845" s="1">
        <v>-71.326599999999999</v>
      </c>
      <c r="H11845" s="1" t="s">
        <v>2</v>
      </c>
      <c r="I11845" s="1">
        <f>3958.756*ACOS(COS(RADIANS(90-C11845))*COS(RADIANS(90-F11845))+SIN(RADIANS(90-C11845))*SIN(RADIANS(90-F11845))*COS(RADIANS(D11845-G11845)))</f>
        <v>932.39529608533803</v>
      </c>
      <c r="J11845" s="1">
        <f>I11845/A11845</f>
        <v>155.39921601422301</v>
      </c>
      <c r="K11845" s="1"/>
    </row>
    <row r="11846" spans="1:11">
      <c r="A11846" s="1">
        <v>6</v>
      </c>
      <c r="B11846" s="2" t="s">
        <v>21</v>
      </c>
      <c r="C11846" s="1">
        <v>33.789499999999997</v>
      </c>
      <c r="D11846" s="1">
        <v>-84.325500000000005</v>
      </c>
      <c r="E11846" t="s">
        <v>29</v>
      </c>
      <c r="F11846" s="1">
        <v>42.654400000000003</v>
      </c>
      <c r="G11846" s="1">
        <v>-71.326599999999999</v>
      </c>
      <c r="H11846" s="1" t="s">
        <v>2</v>
      </c>
      <c r="I11846" s="1">
        <f>3958.756*ACOS(COS(RADIANS(90-C11846))*COS(RADIANS(90-F11846))+SIN(RADIANS(90-C11846))*SIN(RADIANS(90-F11846))*COS(RADIANS(D11846-G11846)))</f>
        <v>932.39529608533803</v>
      </c>
      <c r="J11846" s="1">
        <f>I11846/A11846</f>
        <v>155.39921601422301</v>
      </c>
      <c r="K11846" s="1"/>
    </row>
    <row r="11847" spans="1:11">
      <c r="A11847" s="1">
        <v>7</v>
      </c>
      <c r="B11847" s="2" t="s">
        <v>21</v>
      </c>
      <c r="C11847" s="1">
        <v>33.789499999999997</v>
      </c>
      <c r="D11847" s="1">
        <v>-84.325500000000005</v>
      </c>
      <c r="E11847" t="s">
        <v>29</v>
      </c>
      <c r="F11847" s="1">
        <v>42.654400000000003</v>
      </c>
      <c r="G11847" s="1">
        <v>-71.326599999999999</v>
      </c>
      <c r="H11847" s="1" t="s">
        <v>2</v>
      </c>
      <c r="I11847" s="1">
        <f>3958.756*ACOS(COS(RADIANS(90-C11847))*COS(RADIANS(90-F11847))+SIN(RADIANS(90-C11847))*SIN(RADIANS(90-F11847))*COS(RADIANS(D11847-G11847)))</f>
        <v>932.39529608533803</v>
      </c>
      <c r="J11847" s="1">
        <f>I11847/A11847</f>
        <v>133.19932801219116</v>
      </c>
      <c r="K11847" s="1"/>
    </row>
    <row r="11848" spans="1:11">
      <c r="A11848" s="1">
        <v>7</v>
      </c>
      <c r="B11848" s="2" t="s">
        <v>21</v>
      </c>
      <c r="C11848" s="1">
        <v>33.789499999999997</v>
      </c>
      <c r="D11848" s="1">
        <v>-84.325500000000005</v>
      </c>
      <c r="E11848" t="s">
        <v>29</v>
      </c>
      <c r="F11848" s="1">
        <v>42.654400000000003</v>
      </c>
      <c r="G11848" s="1">
        <v>-71.326599999999999</v>
      </c>
      <c r="H11848" s="1" t="s">
        <v>2</v>
      </c>
      <c r="I11848" s="1">
        <f>3958.756*ACOS(COS(RADIANS(90-C11848))*COS(RADIANS(90-F11848))+SIN(RADIANS(90-C11848))*SIN(RADIANS(90-F11848))*COS(RADIANS(D11848-G11848)))</f>
        <v>932.39529608533803</v>
      </c>
      <c r="J11848" s="1">
        <f>I11848/A11848</f>
        <v>133.19932801219116</v>
      </c>
      <c r="K11848" s="1"/>
    </row>
    <row r="11849" spans="1:11">
      <c r="A11849" s="1">
        <v>7</v>
      </c>
      <c r="B11849" s="2" t="s">
        <v>21</v>
      </c>
      <c r="C11849" s="1">
        <v>33.789499999999997</v>
      </c>
      <c r="D11849" s="1">
        <v>-84.325500000000005</v>
      </c>
      <c r="E11849" t="s">
        <v>29</v>
      </c>
      <c r="F11849" s="1">
        <v>42.654400000000003</v>
      </c>
      <c r="G11849" s="1">
        <v>-71.326599999999999</v>
      </c>
      <c r="H11849" s="1" t="s">
        <v>2</v>
      </c>
      <c r="I11849" s="1">
        <f>3958.756*ACOS(COS(RADIANS(90-C11849))*COS(RADIANS(90-F11849))+SIN(RADIANS(90-C11849))*SIN(RADIANS(90-F11849))*COS(RADIANS(D11849-G11849)))</f>
        <v>932.39529608533803</v>
      </c>
      <c r="J11849" s="1">
        <f>I11849/A11849</f>
        <v>133.19932801219116</v>
      </c>
      <c r="K11849" s="1"/>
    </row>
    <row r="11850" spans="1:11">
      <c r="A11850" s="1">
        <v>8</v>
      </c>
      <c r="B11850" s="2" t="s">
        <v>21</v>
      </c>
      <c r="C11850" s="1">
        <v>33.789499999999997</v>
      </c>
      <c r="D11850" s="1">
        <v>-84.325500000000005</v>
      </c>
      <c r="E11850" t="s">
        <v>29</v>
      </c>
      <c r="F11850" s="1">
        <v>42.654400000000003</v>
      </c>
      <c r="G11850" s="1">
        <v>-71.326599999999999</v>
      </c>
      <c r="H11850" s="1" t="s">
        <v>2</v>
      </c>
      <c r="I11850" s="1">
        <f>3958.756*ACOS(COS(RADIANS(90-C11850))*COS(RADIANS(90-F11850))+SIN(RADIANS(90-C11850))*SIN(RADIANS(90-F11850))*COS(RADIANS(D11850-G11850)))</f>
        <v>932.39529608533803</v>
      </c>
      <c r="J11850" s="1">
        <f>I11850/A11850</f>
        <v>116.54941201066725</v>
      </c>
      <c r="K11850" s="1"/>
    </row>
    <row r="11851" spans="1:11">
      <c r="A11851" s="1">
        <v>8</v>
      </c>
      <c r="B11851" s="2" t="s">
        <v>21</v>
      </c>
      <c r="C11851" s="1">
        <v>33.789499999999997</v>
      </c>
      <c r="D11851" s="1">
        <v>-84.325500000000005</v>
      </c>
      <c r="E11851" t="s">
        <v>29</v>
      </c>
      <c r="F11851" s="1">
        <v>42.654400000000003</v>
      </c>
      <c r="G11851" s="1">
        <v>-71.326599999999999</v>
      </c>
      <c r="H11851" s="1" t="s">
        <v>2</v>
      </c>
      <c r="I11851" s="1">
        <f>3958.756*ACOS(COS(RADIANS(90-C11851))*COS(RADIANS(90-F11851))+SIN(RADIANS(90-C11851))*SIN(RADIANS(90-F11851))*COS(RADIANS(D11851-G11851)))</f>
        <v>932.39529608533803</v>
      </c>
      <c r="J11851" s="1">
        <f>I11851/A11851</f>
        <v>116.54941201066725</v>
      </c>
      <c r="K11851" s="1"/>
    </row>
    <row r="11852" spans="1:11">
      <c r="A11852" s="1">
        <v>8</v>
      </c>
      <c r="B11852" s="2" t="s">
        <v>21</v>
      </c>
      <c r="C11852" s="1">
        <v>33.789499999999997</v>
      </c>
      <c r="D11852" s="1">
        <v>-84.325500000000005</v>
      </c>
      <c r="E11852" t="s">
        <v>29</v>
      </c>
      <c r="F11852" s="1">
        <v>42.654400000000003</v>
      </c>
      <c r="G11852" s="1">
        <v>-71.326599999999999</v>
      </c>
      <c r="H11852" s="1" t="s">
        <v>2</v>
      </c>
      <c r="I11852" s="1">
        <f>3958.756*ACOS(COS(RADIANS(90-C11852))*COS(RADIANS(90-F11852))+SIN(RADIANS(90-C11852))*SIN(RADIANS(90-F11852))*COS(RADIANS(D11852-G11852)))</f>
        <v>932.39529608533803</v>
      </c>
      <c r="J11852" s="1">
        <f>I11852/A11852</f>
        <v>116.54941201066725</v>
      </c>
      <c r="K11852" s="1"/>
    </row>
    <row r="11853" spans="1:11">
      <c r="A11853" s="1">
        <v>8</v>
      </c>
      <c r="B11853" s="2" t="s">
        <v>21</v>
      </c>
      <c r="C11853" s="1">
        <v>33.789499999999997</v>
      </c>
      <c r="D11853" s="1">
        <v>-84.325500000000005</v>
      </c>
      <c r="E11853" t="s">
        <v>29</v>
      </c>
      <c r="F11853" s="1">
        <v>42.654400000000003</v>
      </c>
      <c r="G11853" s="1">
        <v>-71.326599999999999</v>
      </c>
      <c r="H11853" s="1" t="s">
        <v>2</v>
      </c>
      <c r="I11853" s="1">
        <f>3958.756*ACOS(COS(RADIANS(90-C11853))*COS(RADIANS(90-F11853))+SIN(RADIANS(90-C11853))*SIN(RADIANS(90-F11853))*COS(RADIANS(D11853-G11853)))</f>
        <v>932.39529608533803</v>
      </c>
      <c r="J11853" s="1">
        <f>I11853/A11853</f>
        <v>116.54941201066725</v>
      </c>
      <c r="K11853" s="1"/>
    </row>
    <row r="11854" spans="1:11">
      <c r="A11854" s="1">
        <v>8</v>
      </c>
      <c r="B11854" s="2" t="s">
        <v>21</v>
      </c>
      <c r="C11854" s="1">
        <v>33.789499999999997</v>
      </c>
      <c r="D11854" s="1">
        <v>-84.325500000000005</v>
      </c>
      <c r="E11854" t="s">
        <v>29</v>
      </c>
      <c r="F11854" s="1">
        <v>42.654400000000003</v>
      </c>
      <c r="G11854" s="1">
        <v>-71.326599999999999</v>
      </c>
      <c r="H11854" s="1" t="s">
        <v>2</v>
      </c>
      <c r="I11854" s="1">
        <f>3958.756*ACOS(COS(RADIANS(90-C11854))*COS(RADIANS(90-F11854))+SIN(RADIANS(90-C11854))*SIN(RADIANS(90-F11854))*COS(RADIANS(D11854-G11854)))</f>
        <v>932.39529608533803</v>
      </c>
      <c r="J11854" s="1">
        <f>I11854/A11854</f>
        <v>116.54941201066725</v>
      </c>
      <c r="K11854" s="1"/>
    </row>
    <row r="11855" spans="1:11">
      <c r="A11855" s="1">
        <v>8</v>
      </c>
      <c r="B11855" s="2" t="s">
        <v>21</v>
      </c>
      <c r="C11855" s="1">
        <v>33.789499999999997</v>
      </c>
      <c r="D11855" s="1">
        <v>-84.325500000000005</v>
      </c>
      <c r="E11855" t="s">
        <v>29</v>
      </c>
      <c r="F11855" s="1">
        <v>42.654400000000003</v>
      </c>
      <c r="G11855" s="1">
        <v>-71.326599999999999</v>
      </c>
      <c r="H11855" s="1" t="s">
        <v>2</v>
      </c>
      <c r="I11855" s="1">
        <f>3958.756*ACOS(COS(RADIANS(90-C11855))*COS(RADIANS(90-F11855))+SIN(RADIANS(90-C11855))*SIN(RADIANS(90-F11855))*COS(RADIANS(D11855-G11855)))</f>
        <v>932.39529608533803</v>
      </c>
      <c r="J11855" s="1">
        <f>I11855/A11855</f>
        <v>116.54941201066725</v>
      </c>
      <c r="K11855" s="1"/>
    </row>
    <row r="11856" spans="1:11">
      <c r="A11856" s="1">
        <v>9</v>
      </c>
      <c r="B11856" s="2" t="s">
        <v>21</v>
      </c>
      <c r="C11856" s="1">
        <v>33.789499999999997</v>
      </c>
      <c r="D11856" s="1">
        <v>-84.325500000000005</v>
      </c>
      <c r="E11856" t="s">
        <v>29</v>
      </c>
      <c r="F11856" s="1">
        <v>42.654400000000003</v>
      </c>
      <c r="G11856" s="1">
        <v>-71.326599999999999</v>
      </c>
      <c r="H11856" s="1" t="s">
        <v>2</v>
      </c>
      <c r="I11856" s="1">
        <f>3958.756*ACOS(COS(RADIANS(90-C11856))*COS(RADIANS(90-F11856))+SIN(RADIANS(90-C11856))*SIN(RADIANS(90-F11856))*COS(RADIANS(D11856-G11856)))</f>
        <v>932.39529608533803</v>
      </c>
      <c r="J11856" s="1">
        <f>I11856/A11856</f>
        <v>103.59947734281533</v>
      </c>
      <c r="K11856" s="1"/>
    </row>
    <row r="11857" spans="1:11">
      <c r="A11857" s="1">
        <v>9</v>
      </c>
      <c r="B11857" s="2" t="s">
        <v>21</v>
      </c>
      <c r="C11857" s="1">
        <v>33.789499999999997</v>
      </c>
      <c r="D11857" s="1">
        <v>-84.325500000000005</v>
      </c>
      <c r="E11857" t="s">
        <v>29</v>
      </c>
      <c r="F11857" s="1">
        <v>42.654400000000003</v>
      </c>
      <c r="G11857" s="1">
        <v>-71.326599999999999</v>
      </c>
      <c r="H11857" s="1" t="s">
        <v>2</v>
      </c>
      <c r="I11857" s="1">
        <f>3958.756*ACOS(COS(RADIANS(90-C11857))*COS(RADIANS(90-F11857))+SIN(RADIANS(90-C11857))*SIN(RADIANS(90-F11857))*COS(RADIANS(D11857-G11857)))</f>
        <v>932.39529608533803</v>
      </c>
      <c r="J11857" s="1">
        <f>I11857/A11857</f>
        <v>103.59947734281533</v>
      </c>
      <c r="K11857" s="1"/>
    </row>
    <row r="11858" spans="1:11">
      <c r="A11858" s="1">
        <v>9</v>
      </c>
      <c r="B11858" s="2" t="s">
        <v>21</v>
      </c>
      <c r="C11858" s="1">
        <v>33.789499999999997</v>
      </c>
      <c r="D11858" s="1">
        <v>-84.325500000000005</v>
      </c>
      <c r="E11858" t="s">
        <v>29</v>
      </c>
      <c r="F11858" s="1">
        <v>42.654400000000003</v>
      </c>
      <c r="G11858" s="1">
        <v>-71.326599999999999</v>
      </c>
      <c r="H11858" s="1" t="s">
        <v>2</v>
      </c>
      <c r="I11858" s="1">
        <f>3958.756*ACOS(COS(RADIANS(90-C11858))*COS(RADIANS(90-F11858))+SIN(RADIANS(90-C11858))*SIN(RADIANS(90-F11858))*COS(RADIANS(D11858-G11858)))</f>
        <v>932.39529608533803</v>
      </c>
      <c r="J11858" s="1">
        <f>I11858/A11858</f>
        <v>103.59947734281533</v>
      </c>
      <c r="K11858" s="1"/>
    </row>
    <row r="11859" spans="1:11">
      <c r="A11859" s="1">
        <v>9</v>
      </c>
      <c r="B11859" s="2" t="s">
        <v>21</v>
      </c>
      <c r="C11859" s="1">
        <v>33.789499999999997</v>
      </c>
      <c r="D11859" s="1">
        <v>-84.325500000000005</v>
      </c>
      <c r="E11859" t="s">
        <v>29</v>
      </c>
      <c r="F11859" s="1">
        <v>42.654400000000003</v>
      </c>
      <c r="G11859" s="1">
        <v>-71.326599999999999</v>
      </c>
      <c r="H11859" s="1" t="s">
        <v>2</v>
      </c>
      <c r="I11859" s="1">
        <f>3958.756*ACOS(COS(RADIANS(90-C11859))*COS(RADIANS(90-F11859))+SIN(RADIANS(90-C11859))*SIN(RADIANS(90-F11859))*COS(RADIANS(D11859-G11859)))</f>
        <v>932.39529608533803</v>
      </c>
      <c r="J11859" s="1">
        <f>I11859/A11859</f>
        <v>103.59947734281533</v>
      </c>
      <c r="K11859" s="1"/>
    </row>
    <row r="11860" spans="1:11">
      <c r="A11860" s="1">
        <v>11</v>
      </c>
      <c r="B11860" s="2" t="s">
        <v>21</v>
      </c>
      <c r="C11860" s="1">
        <v>33.789499999999997</v>
      </c>
      <c r="D11860" s="1">
        <v>-84.325500000000005</v>
      </c>
      <c r="E11860" t="s">
        <v>29</v>
      </c>
      <c r="F11860" s="1">
        <v>42.654400000000003</v>
      </c>
      <c r="G11860" s="1">
        <v>-71.326599999999999</v>
      </c>
      <c r="H11860" s="1" t="s">
        <v>2</v>
      </c>
      <c r="I11860" s="1">
        <f>3958.756*ACOS(COS(RADIANS(90-C11860))*COS(RADIANS(90-F11860))+SIN(RADIANS(90-C11860))*SIN(RADIANS(90-F11860))*COS(RADIANS(D11860-G11860)))</f>
        <v>932.39529608533803</v>
      </c>
      <c r="J11860" s="1">
        <f>I11860/A11860</f>
        <v>84.76320873503073</v>
      </c>
      <c r="K11860" s="1"/>
    </row>
    <row r="11861" spans="1:11">
      <c r="A11861" s="1">
        <v>23</v>
      </c>
      <c r="B11861" s="2" t="s">
        <v>21</v>
      </c>
      <c r="C11861" s="1">
        <v>33.789499999999997</v>
      </c>
      <c r="D11861" s="1">
        <v>-84.325500000000005</v>
      </c>
      <c r="E11861" t="s">
        <v>29</v>
      </c>
      <c r="F11861" s="1">
        <v>42.654400000000003</v>
      </c>
      <c r="G11861" s="1">
        <v>-71.326599999999999</v>
      </c>
      <c r="H11861" s="1" t="s">
        <v>2</v>
      </c>
      <c r="I11861" s="1">
        <f>3958.756*ACOS(COS(RADIANS(90-C11861))*COS(RADIANS(90-F11861))+SIN(RADIANS(90-C11861))*SIN(RADIANS(90-F11861))*COS(RADIANS(D11861-G11861)))</f>
        <v>932.39529608533803</v>
      </c>
      <c r="J11861" s="1">
        <f>I11861/A11861</f>
        <v>40.538925916753826</v>
      </c>
      <c r="K11861" s="1"/>
    </row>
    <row r="11862" spans="1:11">
      <c r="A11862" s="1">
        <v>45</v>
      </c>
      <c r="B11862" s="2" t="s">
        <v>21</v>
      </c>
      <c r="C11862" s="1">
        <v>33.789499999999997</v>
      </c>
      <c r="D11862" s="1">
        <v>-84.325500000000005</v>
      </c>
      <c r="E11862" t="s">
        <v>29</v>
      </c>
      <c r="F11862" s="1">
        <v>42.654400000000003</v>
      </c>
      <c r="G11862" s="1">
        <v>-71.326599999999999</v>
      </c>
      <c r="H11862" s="1" t="s">
        <v>2</v>
      </c>
      <c r="I11862" s="1">
        <f>3958.756*ACOS(COS(RADIANS(90-C11862))*COS(RADIANS(90-F11862))+SIN(RADIANS(90-C11862))*SIN(RADIANS(90-F11862))*COS(RADIANS(D11862-G11862)))</f>
        <v>932.39529608533803</v>
      </c>
      <c r="J11862" s="1">
        <f>I11862/A11862</f>
        <v>20.719895468563067</v>
      </c>
      <c r="K11862" s="1"/>
    </row>
    <row r="11863" spans="1:11">
      <c r="A11863" s="1">
        <v>45</v>
      </c>
      <c r="B11863" s="2" t="s">
        <v>21</v>
      </c>
      <c r="C11863" s="1">
        <v>33.789499999999997</v>
      </c>
      <c r="D11863" s="1">
        <v>-84.325500000000005</v>
      </c>
      <c r="E11863" t="s">
        <v>29</v>
      </c>
      <c r="F11863" s="1">
        <v>42.654400000000003</v>
      </c>
      <c r="G11863" s="1">
        <v>-71.326599999999999</v>
      </c>
      <c r="H11863" s="1" t="s">
        <v>2</v>
      </c>
      <c r="I11863" s="1">
        <f>3958.756*ACOS(COS(RADIANS(90-C11863))*COS(RADIANS(90-F11863))+SIN(RADIANS(90-C11863))*SIN(RADIANS(90-F11863))*COS(RADIANS(D11863-G11863)))</f>
        <v>932.39529608533803</v>
      </c>
      <c r="J11863" s="1">
        <f>I11863/A11863</f>
        <v>20.719895468563067</v>
      </c>
      <c r="K11863" s="1"/>
    </row>
    <row r="11864" spans="1:11">
      <c r="A11864" s="1">
        <v>71</v>
      </c>
      <c r="B11864" s="2" t="s">
        <v>21</v>
      </c>
      <c r="C11864" s="1">
        <v>33.789499999999997</v>
      </c>
      <c r="D11864" s="1">
        <v>-84.325500000000005</v>
      </c>
      <c r="E11864" t="s">
        <v>29</v>
      </c>
      <c r="F11864" s="1">
        <v>42.654400000000003</v>
      </c>
      <c r="G11864" s="1">
        <v>-71.326599999999999</v>
      </c>
      <c r="H11864" s="1" t="s">
        <v>2</v>
      </c>
      <c r="I11864" s="1">
        <f>3958.756*ACOS(COS(RADIANS(90-C11864))*COS(RADIANS(90-F11864))+SIN(RADIANS(90-C11864))*SIN(RADIANS(90-F11864))*COS(RADIANS(D11864-G11864)))</f>
        <v>932.39529608533803</v>
      </c>
      <c r="J11864" s="1">
        <f>I11864/A11864</f>
        <v>13.132328113878</v>
      </c>
      <c r="K11864" s="1"/>
    </row>
    <row r="11865" spans="1:11">
      <c r="A11865" s="1">
        <v>449</v>
      </c>
      <c r="B11865" s="2" t="s">
        <v>21</v>
      </c>
      <c r="C11865" s="1">
        <v>33.789499999999997</v>
      </c>
      <c r="D11865" s="1">
        <v>-84.325500000000005</v>
      </c>
      <c r="E11865" t="s">
        <v>29</v>
      </c>
      <c r="F11865" s="1">
        <v>42.654400000000003</v>
      </c>
      <c r="G11865" s="1">
        <v>-71.326599999999999</v>
      </c>
      <c r="H11865" s="1" t="s">
        <v>2</v>
      </c>
      <c r="I11865" s="1">
        <f>3958.756*ACOS(COS(RADIANS(90-C11865))*COS(RADIANS(90-F11865))+SIN(RADIANS(90-C11865))*SIN(RADIANS(90-F11865))*COS(RADIANS(D11865-G11865)))</f>
        <v>932.39529608533803</v>
      </c>
      <c r="J11865" s="1">
        <f>I11865/A11865</f>
        <v>2.0766042229072115</v>
      </c>
      <c r="K11865" s="1"/>
    </row>
    <row r="11866" spans="1:11">
      <c r="A11866" s="1">
        <v>449</v>
      </c>
      <c r="B11866" s="2" t="s">
        <v>21</v>
      </c>
      <c r="C11866" s="1">
        <v>33.789499999999997</v>
      </c>
      <c r="D11866" s="1">
        <v>-84.325500000000005</v>
      </c>
      <c r="E11866" t="s">
        <v>29</v>
      </c>
      <c r="F11866" s="1">
        <v>42.654400000000003</v>
      </c>
      <c r="G11866" s="1">
        <v>-71.326599999999999</v>
      </c>
      <c r="H11866" s="1" t="s">
        <v>2</v>
      </c>
      <c r="I11866" s="1">
        <f>3958.756*ACOS(COS(RADIANS(90-C11866))*COS(RADIANS(90-F11866))+SIN(RADIANS(90-C11866))*SIN(RADIANS(90-F11866))*COS(RADIANS(D11866-G11866)))</f>
        <v>932.39529608533803</v>
      </c>
      <c r="J11866" s="1">
        <f>I11866/A11866</f>
        <v>2.0766042229072115</v>
      </c>
      <c r="K11866" s="1"/>
    </row>
    <row r="11867" spans="1:11">
      <c r="A11867" s="1">
        <v>571</v>
      </c>
      <c r="B11867" s="2" t="s">
        <v>21</v>
      </c>
      <c r="C11867" s="1">
        <v>33.789499999999997</v>
      </c>
      <c r="D11867" s="1">
        <v>-84.325500000000005</v>
      </c>
      <c r="E11867" t="s">
        <v>29</v>
      </c>
      <c r="F11867" s="1">
        <v>42.654400000000003</v>
      </c>
      <c r="G11867" s="1">
        <v>-71.326599999999999</v>
      </c>
      <c r="H11867" s="1" t="s">
        <v>2</v>
      </c>
      <c r="I11867" s="1">
        <f>3958.756*ACOS(COS(RADIANS(90-C11867))*COS(RADIANS(90-F11867))+SIN(RADIANS(90-C11867))*SIN(RADIANS(90-F11867))*COS(RADIANS(D11867-G11867)))</f>
        <v>932.39529608533803</v>
      </c>
      <c r="J11867" s="1">
        <f>I11867/A11867</f>
        <v>1.6329164554909599</v>
      </c>
      <c r="K11867" s="1"/>
    </row>
    <row r="11868" spans="1:11">
      <c r="A11868" s="1">
        <v>571</v>
      </c>
      <c r="B11868" s="2" t="s">
        <v>21</v>
      </c>
      <c r="C11868" s="1">
        <v>33.789499999999997</v>
      </c>
      <c r="D11868" s="1">
        <v>-84.325500000000005</v>
      </c>
      <c r="E11868" t="s">
        <v>29</v>
      </c>
      <c r="F11868" s="1">
        <v>42.654400000000003</v>
      </c>
      <c r="G11868" s="1">
        <v>-71.326599999999999</v>
      </c>
      <c r="H11868" s="1" t="s">
        <v>2</v>
      </c>
      <c r="I11868" s="1">
        <f>3958.756*ACOS(COS(RADIANS(90-C11868))*COS(RADIANS(90-F11868))+SIN(RADIANS(90-C11868))*SIN(RADIANS(90-F11868))*COS(RADIANS(D11868-G11868)))</f>
        <v>932.39529608533803</v>
      </c>
      <c r="J11868" s="1">
        <f>I11868/A11868</f>
        <v>1.6329164554909599</v>
      </c>
      <c r="K11868" s="1"/>
    </row>
    <row r="11869" spans="1:11">
      <c r="A11869" s="1">
        <v>574</v>
      </c>
      <c r="B11869" s="2" t="s">
        <v>21</v>
      </c>
      <c r="C11869" s="1">
        <v>33.789499999999997</v>
      </c>
      <c r="D11869" s="1">
        <v>-84.325500000000005</v>
      </c>
      <c r="E11869" t="s">
        <v>29</v>
      </c>
      <c r="F11869" s="1">
        <v>42.654400000000003</v>
      </c>
      <c r="G11869" s="1">
        <v>-71.326599999999999</v>
      </c>
      <c r="H11869" s="1" t="s">
        <v>2</v>
      </c>
      <c r="I11869" s="1">
        <f>3958.756*ACOS(COS(RADIANS(90-C11869))*COS(RADIANS(90-F11869))+SIN(RADIANS(90-C11869))*SIN(RADIANS(90-F11869))*COS(RADIANS(D11869-G11869)))</f>
        <v>932.39529608533803</v>
      </c>
      <c r="J11869" s="1">
        <f>I11869/A11869</f>
        <v>1.6243820489291603</v>
      </c>
      <c r="K11869" s="1"/>
    </row>
    <row r="11870" spans="1:11">
      <c r="A11870" s="1">
        <v>596</v>
      </c>
      <c r="B11870" s="2" t="s">
        <v>21</v>
      </c>
      <c r="C11870" s="1">
        <v>33.789499999999997</v>
      </c>
      <c r="D11870" s="1">
        <v>-84.325500000000005</v>
      </c>
      <c r="E11870" t="s">
        <v>29</v>
      </c>
      <c r="F11870" s="1">
        <v>42.654400000000003</v>
      </c>
      <c r="G11870" s="1">
        <v>-71.326599999999999</v>
      </c>
      <c r="H11870" s="1" t="s">
        <v>2</v>
      </c>
      <c r="I11870" s="1">
        <f>3958.756*ACOS(COS(RADIANS(90-C11870))*COS(RADIANS(90-F11870))+SIN(RADIANS(90-C11870))*SIN(RADIANS(90-F11870))*COS(RADIANS(D11870-G11870)))</f>
        <v>932.39529608533803</v>
      </c>
      <c r="J11870" s="1">
        <f>I11870/A11870</f>
        <v>1.5644216377270772</v>
      </c>
      <c r="K11870" s="1"/>
    </row>
    <row r="11871" spans="1:11">
      <c r="A11871" s="1">
        <v>614</v>
      </c>
      <c r="B11871" s="2" t="s">
        <v>21</v>
      </c>
      <c r="C11871" s="1">
        <v>33.789499999999997</v>
      </c>
      <c r="D11871" s="1">
        <v>-84.325500000000005</v>
      </c>
      <c r="E11871" t="s">
        <v>29</v>
      </c>
      <c r="F11871" s="1">
        <v>42.654400000000003</v>
      </c>
      <c r="G11871" s="1">
        <v>-71.326599999999999</v>
      </c>
      <c r="H11871" s="1" t="s">
        <v>2</v>
      </c>
      <c r="I11871" s="1">
        <f>3958.756*ACOS(COS(RADIANS(90-C11871))*COS(RADIANS(90-F11871))+SIN(RADIANS(90-C11871))*SIN(RADIANS(90-F11871))*COS(RADIANS(D11871-G11871)))</f>
        <v>932.39529608533803</v>
      </c>
      <c r="J11871" s="1">
        <f>I11871/A11871</f>
        <v>1.5185591141455017</v>
      </c>
      <c r="K11871" s="1"/>
    </row>
    <row r="11872" spans="1:11">
      <c r="A11872" s="1">
        <v>615</v>
      </c>
      <c r="B11872" s="2" t="s">
        <v>21</v>
      </c>
      <c r="C11872" s="1">
        <v>33.789499999999997</v>
      </c>
      <c r="D11872" s="1">
        <v>-84.325500000000005</v>
      </c>
      <c r="E11872" t="s">
        <v>29</v>
      </c>
      <c r="F11872" s="1">
        <v>42.654400000000003</v>
      </c>
      <c r="G11872" s="1">
        <v>-71.326599999999999</v>
      </c>
      <c r="H11872" s="1" t="s">
        <v>2</v>
      </c>
      <c r="I11872" s="1">
        <f>3958.756*ACOS(COS(RADIANS(90-C11872))*COS(RADIANS(90-F11872))+SIN(RADIANS(90-C11872))*SIN(RADIANS(90-F11872))*COS(RADIANS(D11872-G11872)))</f>
        <v>932.39529608533803</v>
      </c>
      <c r="J11872" s="1">
        <f>I11872/A11872</f>
        <v>1.5160899123338829</v>
      </c>
      <c r="K11872" s="1"/>
    </row>
    <row r="11873" spans="1:11">
      <c r="A11873" s="1">
        <v>618</v>
      </c>
      <c r="B11873" s="2" t="s">
        <v>21</v>
      </c>
      <c r="C11873" s="1">
        <v>33.789499999999997</v>
      </c>
      <c r="D11873" s="1">
        <v>-84.325500000000005</v>
      </c>
      <c r="E11873" t="s">
        <v>29</v>
      </c>
      <c r="F11873" s="1">
        <v>42.654400000000003</v>
      </c>
      <c r="G11873" s="1">
        <v>-71.326599999999999</v>
      </c>
      <c r="H11873" s="1" t="s">
        <v>2</v>
      </c>
      <c r="I11873" s="1">
        <f>3958.756*ACOS(COS(RADIANS(90-C11873))*COS(RADIANS(90-F11873))+SIN(RADIANS(90-C11873))*SIN(RADIANS(90-F11873))*COS(RADIANS(D11873-G11873)))</f>
        <v>932.39529608533803</v>
      </c>
      <c r="J11873" s="1">
        <f>I11873/A11873</f>
        <v>1.5087302525652719</v>
      </c>
      <c r="K11873" s="1"/>
    </row>
    <row r="11874" spans="1:11">
      <c r="A11874" s="1">
        <v>619</v>
      </c>
      <c r="B11874" s="2" t="s">
        <v>21</v>
      </c>
      <c r="C11874" s="1">
        <v>33.789499999999997</v>
      </c>
      <c r="D11874" s="1">
        <v>-84.325500000000005</v>
      </c>
      <c r="E11874" t="s">
        <v>29</v>
      </c>
      <c r="F11874" s="1">
        <v>42.654400000000003</v>
      </c>
      <c r="G11874" s="1">
        <v>-71.326599999999999</v>
      </c>
      <c r="H11874" s="1" t="s">
        <v>2</v>
      </c>
      <c r="I11874" s="1">
        <f>3958.756*ACOS(COS(RADIANS(90-C11874))*COS(RADIANS(90-F11874))+SIN(RADIANS(90-C11874))*SIN(RADIANS(90-F11874))*COS(RADIANS(D11874-G11874)))</f>
        <v>932.39529608533803</v>
      </c>
      <c r="J11874" s="1">
        <f>I11874/A11874</f>
        <v>1.5062928854367335</v>
      </c>
      <c r="K11874" s="1"/>
    </row>
    <row r="11875" spans="1:11">
      <c r="A11875" s="1">
        <v>619</v>
      </c>
      <c r="B11875" s="2" t="s">
        <v>21</v>
      </c>
      <c r="C11875" s="1">
        <v>33.789499999999997</v>
      </c>
      <c r="D11875" s="1">
        <v>-84.325500000000005</v>
      </c>
      <c r="E11875" t="s">
        <v>29</v>
      </c>
      <c r="F11875" s="1">
        <v>42.654400000000003</v>
      </c>
      <c r="G11875" s="1">
        <v>-71.326599999999999</v>
      </c>
      <c r="H11875" s="1" t="s">
        <v>2</v>
      </c>
      <c r="I11875" s="1">
        <f>3958.756*ACOS(COS(RADIANS(90-C11875))*COS(RADIANS(90-F11875))+SIN(RADIANS(90-C11875))*SIN(RADIANS(90-F11875))*COS(RADIANS(D11875-G11875)))</f>
        <v>932.39529608533803</v>
      </c>
      <c r="J11875" s="1">
        <f>I11875/A11875</f>
        <v>1.5062928854367335</v>
      </c>
      <c r="K11875" s="1"/>
    </row>
    <row r="11876" spans="1:11">
      <c r="A11876" s="1">
        <v>620</v>
      </c>
      <c r="B11876" s="2" t="s">
        <v>21</v>
      </c>
      <c r="C11876" s="1">
        <v>33.789499999999997</v>
      </c>
      <c r="D11876" s="1">
        <v>-84.325500000000005</v>
      </c>
      <c r="E11876" t="s">
        <v>29</v>
      </c>
      <c r="F11876" s="1">
        <v>42.654400000000003</v>
      </c>
      <c r="G11876" s="1">
        <v>-71.326599999999999</v>
      </c>
      <c r="H11876" s="1" t="s">
        <v>2</v>
      </c>
      <c r="I11876" s="1">
        <f>3958.756*ACOS(COS(RADIANS(90-C11876))*COS(RADIANS(90-F11876))+SIN(RADIANS(90-C11876))*SIN(RADIANS(90-F11876))*COS(RADIANS(D11876-G11876)))</f>
        <v>932.39529608533803</v>
      </c>
      <c r="J11876" s="1">
        <f>I11876/A11876</f>
        <v>1.5038633807828032</v>
      </c>
      <c r="K11876" s="1"/>
    </row>
    <row r="11877" spans="1:11">
      <c r="A11877" s="1">
        <v>622</v>
      </c>
      <c r="B11877" s="2" t="s">
        <v>21</v>
      </c>
      <c r="C11877" s="1">
        <v>33.789499999999997</v>
      </c>
      <c r="D11877" s="1">
        <v>-84.325500000000005</v>
      </c>
      <c r="E11877" t="s">
        <v>29</v>
      </c>
      <c r="F11877" s="1">
        <v>42.654400000000003</v>
      </c>
      <c r="G11877" s="1">
        <v>-71.326599999999999</v>
      </c>
      <c r="H11877" s="1" t="s">
        <v>2</v>
      </c>
      <c r="I11877" s="1">
        <f>3958.756*ACOS(COS(RADIANS(90-C11877))*COS(RADIANS(90-F11877))+SIN(RADIANS(90-C11877))*SIN(RADIANS(90-F11877))*COS(RADIANS(D11877-G11877)))</f>
        <v>932.39529608533803</v>
      </c>
      <c r="J11877" s="1">
        <f>I11877/A11877</f>
        <v>1.4990278072111545</v>
      </c>
      <c r="K11877" s="1"/>
    </row>
    <row r="11878" spans="1:11">
      <c r="A11878" s="1">
        <v>623</v>
      </c>
      <c r="B11878" s="2" t="s">
        <v>21</v>
      </c>
      <c r="C11878" s="1">
        <v>33.789499999999997</v>
      </c>
      <c r="D11878" s="1">
        <v>-84.325500000000005</v>
      </c>
      <c r="E11878" t="s">
        <v>29</v>
      </c>
      <c r="F11878" s="1">
        <v>42.654400000000003</v>
      </c>
      <c r="G11878" s="1">
        <v>-71.326599999999999</v>
      </c>
      <c r="H11878" s="1" t="s">
        <v>2</v>
      </c>
      <c r="I11878" s="1">
        <f>3958.756*ACOS(COS(RADIANS(90-C11878))*COS(RADIANS(90-F11878))+SIN(RADIANS(90-C11878))*SIN(RADIANS(90-F11878))*COS(RADIANS(D11878-G11878)))</f>
        <v>932.39529608533803</v>
      </c>
      <c r="J11878" s="1">
        <f>I11878/A11878</f>
        <v>1.4966216630583276</v>
      </c>
      <c r="K11878" s="1"/>
    </row>
    <row r="11879" spans="1:11">
      <c r="A11879" s="1">
        <v>623</v>
      </c>
      <c r="B11879" s="2" t="s">
        <v>21</v>
      </c>
      <c r="C11879" s="1">
        <v>33.789499999999997</v>
      </c>
      <c r="D11879" s="1">
        <v>-84.325500000000005</v>
      </c>
      <c r="E11879" t="s">
        <v>29</v>
      </c>
      <c r="F11879" s="1">
        <v>42.654400000000003</v>
      </c>
      <c r="G11879" s="1">
        <v>-71.326599999999999</v>
      </c>
      <c r="H11879" s="1" t="s">
        <v>2</v>
      </c>
      <c r="I11879" s="1">
        <f>3958.756*ACOS(COS(RADIANS(90-C11879))*COS(RADIANS(90-F11879))+SIN(RADIANS(90-C11879))*SIN(RADIANS(90-F11879))*COS(RADIANS(D11879-G11879)))</f>
        <v>932.39529608533803</v>
      </c>
      <c r="J11879" s="1">
        <f>I11879/A11879</f>
        <v>1.4966216630583276</v>
      </c>
      <c r="K11879" s="1"/>
    </row>
    <row r="11880" spans="1:11">
      <c r="A11880" s="1">
        <v>625</v>
      </c>
      <c r="B11880" s="2" t="s">
        <v>21</v>
      </c>
      <c r="C11880" s="1">
        <v>33.789499999999997</v>
      </c>
      <c r="D11880" s="1">
        <v>-84.325500000000005</v>
      </c>
      <c r="E11880" t="s">
        <v>29</v>
      </c>
      <c r="F11880" s="1">
        <v>42.654400000000003</v>
      </c>
      <c r="G11880" s="1">
        <v>-71.326599999999999</v>
      </c>
      <c r="H11880" s="1" t="s">
        <v>2</v>
      </c>
      <c r="I11880" s="1">
        <f>3958.756*ACOS(COS(RADIANS(90-C11880))*COS(RADIANS(90-F11880))+SIN(RADIANS(90-C11880))*SIN(RADIANS(90-F11880))*COS(RADIANS(D11880-G11880)))</f>
        <v>932.39529608533803</v>
      </c>
      <c r="J11880" s="1">
        <f>I11880/A11880</f>
        <v>1.4918324737365409</v>
      </c>
      <c r="K11880" s="1"/>
    </row>
    <row r="11881" spans="1:11">
      <c r="A11881" s="1">
        <v>632</v>
      </c>
      <c r="B11881" s="2" t="s">
        <v>21</v>
      </c>
      <c r="C11881" s="1">
        <v>33.789499999999997</v>
      </c>
      <c r="D11881" s="1">
        <v>-84.325500000000005</v>
      </c>
      <c r="E11881" t="s">
        <v>29</v>
      </c>
      <c r="F11881" s="1">
        <v>42.654400000000003</v>
      </c>
      <c r="G11881" s="1">
        <v>-71.326599999999999</v>
      </c>
      <c r="H11881" s="1" t="s">
        <v>2</v>
      </c>
      <c r="I11881" s="1">
        <f>3958.756*ACOS(COS(RADIANS(90-C11881))*COS(RADIANS(90-F11881))+SIN(RADIANS(90-C11881))*SIN(RADIANS(90-F11881))*COS(RADIANS(D11881-G11881)))</f>
        <v>932.39529608533803</v>
      </c>
      <c r="J11881" s="1">
        <f>I11881/A11881</f>
        <v>1.4753090127932564</v>
      </c>
      <c r="K11881" s="1"/>
    </row>
    <row r="11882" spans="1:11">
      <c r="A11882" s="1">
        <v>642</v>
      </c>
      <c r="B11882" s="2" t="s">
        <v>21</v>
      </c>
      <c r="C11882" s="1">
        <v>33.789499999999997</v>
      </c>
      <c r="D11882" s="1">
        <v>-84.325500000000005</v>
      </c>
      <c r="E11882" t="s">
        <v>29</v>
      </c>
      <c r="F11882" s="1">
        <v>42.654400000000003</v>
      </c>
      <c r="G11882" s="1">
        <v>-71.326599999999999</v>
      </c>
      <c r="H11882" s="1" t="s">
        <v>2</v>
      </c>
      <c r="I11882" s="1">
        <f>3958.756*ACOS(COS(RADIANS(90-C11882))*COS(RADIANS(90-F11882))+SIN(RADIANS(90-C11882))*SIN(RADIANS(90-F11882))*COS(RADIANS(D11882-G11882)))</f>
        <v>932.39529608533803</v>
      </c>
      <c r="J11882" s="1">
        <f>I11882/A11882</f>
        <v>1.4523291216282523</v>
      </c>
      <c r="K11882" s="1"/>
    </row>
    <row r="11883" spans="1:11">
      <c r="A11883" s="1">
        <v>642</v>
      </c>
      <c r="B11883" s="2" t="s">
        <v>21</v>
      </c>
      <c r="C11883" s="1">
        <v>33.789499999999997</v>
      </c>
      <c r="D11883" s="1">
        <v>-84.325500000000005</v>
      </c>
      <c r="E11883" t="s">
        <v>29</v>
      </c>
      <c r="F11883" s="1">
        <v>42.654400000000003</v>
      </c>
      <c r="G11883" s="1">
        <v>-71.326599999999999</v>
      </c>
      <c r="H11883" s="1" t="s">
        <v>2</v>
      </c>
      <c r="I11883" s="1">
        <f>3958.756*ACOS(COS(RADIANS(90-C11883))*COS(RADIANS(90-F11883))+SIN(RADIANS(90-C11883))*SIN(RADIANS(90-F11883))*COS(RADIANS(D11883-G11883)))</f>
        <v>932.39529608533803</v>
      </c>
      <c r="J11883" s="1">
        <f>I11883/A11883</f>
        <v>1.4523291216282523</v>
      </c>
      <c r="K11883" s="1"/>
    </row>
    <row r="11884" spans="1:11">
      <c r="A11884" s="1">
        <v>656</v>
      </c>
      <c r="B11884" s="2" t="s">
        <v>21</v>
      </c>
      <c r="C11884" s="1">
        <v>33.789499999999997</v>
      </c>
      <c r="D11884" s="1">
        <v>-84.325500000000005</v>
      </c>
      <c r="E11884" t="s">
        <v>29</v>
      </c>
      <c r="F11884" s="1">
        <v>42.654400000000003</v>
      </c>
      <c r="G11884" s="1">
        <v>-71.326599999999999</v>
      </c>
      <c r="H11884" s="1" t="s">
        <v>2</v>
      </c>
      <c r="I11884" s="1">
        <f>3958.756*ACOS(COS(RADIANS(90-C11884))*COS(RADIANS(90-F11884))+SIN(RADIANS(90-C11884))*SIN(RADIANS(90-F11884))*COS(RADIANS(D11884-G11884)))</f>
        <v>932.39529608533803</v>
      </c>
      <c r="J11884" s="1">
        <f>I11884/A11884</f>
        <v>1.4213342928130153</v>
      </c>
      <c r="K11884" s="1"/>
    </row>
    <row r="11885" spans="1:11">
      <c r="A11885" s="1">
        <v>658</v>
      </c>
      <c r="B11885" s="2" t="s">
        <v>21</v>
      </c>
      <c r="C11885" s="1">
        <v>33.789499999999997</v>
      </c>
      <c r="D11885" s="1">
        <v>-84.325500000000005</v>
      </c>
      <c r="E11885" t="s">
        <v>29</v>
      </c>
      <c r="F11885" s="1">
        <v>42.654400000000003</v>
      </c>
      <c r="G11885" s="1">
        <v>-71.326599999999999</v>
      </c>
      <c r="H11885" s="1" t="s">
        <v>2</v>
      </c>
      <c r="I11885" s="1">
        <f>3958.756*ACOS(COS(RADIANS(90-C11885))*COS(RADIANS(90-F11885))+SIN(RADIANS(90-C11885))*SIN(RADIANS(90-F11885))*COS(RADIANS(D11885-G11885)))</f>
        <v>932.39529608533803</v>
      </c>
      <c r="J11885" s="1">
        <f>I11885/A11885</f>
        <v>1.4170141277892676</v>
      </c>
      <c r="K11885" s="1"/>
    </row>
    <row r="11886" spans="1:11">
      <c r="A11886" s="1">
        <v>659</v>
      </c>
      <c r="B11886" s="2" t="s">
        <v>21</v>
      </c>
      <c r="C11886" s="1">
        <v>33.789499999999997</v>
      </c>
      <c r="D11886" s="1">
        <v>-84.325500000000005</v>
      </c>
      <c r="E11886" t="s">
        <v>29</v>
      </c>
      <c r="F11886" s="1">
        <v>42.654400000000003</v>
      </c>
      <c r="G11886" s="1">
        <v>-71.326599999999999</v>
      </c>
      <c r="H11886" s="1" t="s">
        <v>2</v>
      </c>
      <c r="I11886" s="1">
        <f>3958.756*ACOS(COS(RADIANS(90-C11886))*COS(RADIANS(90-F11886))+SIN(RADIANS(90-C11886))*SIN(RADIANS(90-F11886))*COS(RADIANS(D11886-G11886)))</f>
        <v>932.39529608533803</v>
      </c>
      <c r="J11886" s="1">
        <f>I11886/A11886</f>
        <v>1.4148638787334415</v>
      </c>
      <c r="K11886" s="1"/>
    </row>
    <row r="11887" spans="1:11">
      <c r="A11887" s="1">
        <v>660</v>
      </c>
      <c r="B11887" s="2" t="s">
        <v>21</v>
      </c>
      <c r="C11887" s="1">
        <v>33.789499999999997</v>
      </c>
      <c r="D11887" s="1">
        <v>-84.325500000000005</v>
      </c>
      <c r="E11887" t="s">
        <v>29</v>
      </c>
      <c r="F11887" s="1">
        <v>42.654400000000003</v>
      </c>
      <c r="G11887" s="1">
        <v>-71.326599999999999</v>
      </c>
      <c r="H11887" s="1" t="s">
        <v>2</v>
      </c>
      <c r="I11887" s="1">
        <f>3958.756*ACOS(COS(RADIANS(90-C11887))*COS(RADIANS(90-F11887))+SIN(RADIANS(90-C11887))*SIN(RADIANS(90-F11887))*COS(RADIANS(D11887-G11887)))</f>
        <v>932.39529608533803</v>
      </c>
      <c r="J11887" s="1">
        <f>I11887/A11887</f>
        <v>1.4127201455838454</v>
      </c>
      <c r="K11887" s="1"/>
    </row>
    <row r="11888" spans="1:11">
      <c r="A11888" s="1">
        <v>663</v>
      </c>
      <c r="B11888" s="2" t="s">
        <v>21</v>
      </c>
      <c r="C11888" s="1">
        <v>33.789499999999997</v>
      </c>
      <c r="D11888" s="1">
        <v>-84.325500000000005</v>
      </c>
      <c r="E11888" t="s">
        <v>29</v>
      </c>
      <c r="F11888" s="1">
        <v>42.654400000000003</v>
      </c>
      <c r="G11888" s="1">
        <v>-71.326599999999999</v>
      </c>
      <c r="H11888" s="1" t="s">
        <v>2</v>
      </c>
      <c r="I11888" s="1">
        <f>3958.756*ACOS(COS(RADIANS(90-C11888))*COS(RADIANS(90-F11888))+SIN(RADIANS(90-C11888))*SIN(RADIANS(90-F11888))*COS(RADIANS(D11888-G11888)))</f>
        <v>932.39529608533803</v>
      </c>
      <c r="J11888" s="1">
        <f>I11888/A11888</f>
        <v>1.4063277467350499</v>
      </c>
      <c r="K11888" s="1"/>
    </row>
    <row r="11889" spans="1:11">
      <c r="A11889" s="1">
        <v>664</v>
      </c>
      <c r="B11889" s="2" t="s">
        <v>21</v>
      </c>
      <c r="C11889" s="1">
        <v>33.789499999999997</v>
      </c>
      <c r="D11889" s="1">
        <v>-84.325500000000005</v>
      </c>
      <c r="E11889" t="s">
        <v>29</v>
      </c>
      <c r="F11889" s="1">
        <v>42.654400000000003</v>
      </c>
      <c r="G11889" s="1">
        <v>-71.326599999999999</v>
      </c>
      <c r="H11889" s="1" t="s">
        <v>2</v>
      </c>
      <c r="I11889" s="1">
        <f>3958.756*ACOS(COS(RADIANS(90-C11889))*COS(RADIANS(90-F11889))+SIN(RADIANS(90-C11889))*SIN(RADIANS(90-F11889))*COS(RADIANS(D11889-G11889)))</f>
        <v>932.39529608533803</v>
      </c>
      <c r="J11889" s="1">
        <f>I11889/A11889</f>
        <v>1.4042097832610512</v>
      </c>
      <c r="K11889" s="1"/>
    </row>
    <row r="11890" spans="1:11">
      <c r="A11890" s="1">
        <v>668</v>
      </c>
      <c r="B11890" s="2" t="s">
        <v>21</v>
      </c>
      <c r="C11890" s="1">
        <v>33.789499999999997</v>
      </c>
      <c r="D11890" s="1">
        <v>-84.325500000000005</v>
      </c>
      <c r="E11890" t="s">
        <v>29</v>
      </c>
      <c r="F11890" s="1">
        <v>42.654400000000003</v>
      </c>
      <c r="G11890" s="1">
        <v>-71.326599999999999</v>
      </c>
      <c r="H11890" s="1" t="s">
        <v>2</v>
      </c>
      <c r="I11890" s="1">
        <f>3958.756*ACOS(COS(RADIANS(90-C11890))*COS(RADIANS(90-F11890))+SIN(RADIANS(90-C11890))*SIN(RADIANS(90-F11890))*COS(RADIANS(D11890-G11890)))</f>
        <v>932.39529608533803</v>
      </c>
      <c r="J11890" s="1">
        <f>I11890/A11890</f>
        <v>1.3958013414451169</v>
      </c>
      <c r="K11890" s="1"/>
    </row>
    <row r="11891" spans="1:11">
      <c r="A11891" s="1">
        <v>670</v>
      </c>
      <c r="B11891" s="2" t="s">
        <v>21</v>
      </c>
      <c r="C11891" s="1">
        <v>33.789499999999997</v>
      </c>
      <c r="D11891" s="1">
        <v>-84.325500000000005</v>
      </c>
      <c r="E11891" t="s">
        <v>29</v>
      </c>
      <c r="F11891" s="1">
        <v>42.654400000000003</v>
      </c>
      <c r="G11891" s="1">
        <v>-71.326599999999999</v>
      </c>
      <c r="H11891" s="1" t="s">
        <v>2</v>
      </c>
      <c r="I11891" s="1">
        <f>3958.756*ACOS(COS(RADIANS(90-C11891))*COS(RADIANS(90-F11891))+SIN(RADIANS(90-C11891))*SIN(RADIANS(90-F11891))*COS(RADIANS(D11891-G11891)))</f>
        <v>932.39529608533803</v>
      </c>
      <c r="J11891" s="1">
        <f>I11891/A11891</f>
        <v>1.3916347702766239</v>
      </c>
      <c r="K11891" s="1"/>
    </row>
    <row r="11892" spans="1:11">
      <c r="A11892" s="1">
        <v>671</v>
      </c>
      <c r="B11892" s="2" t="s">
        <v>21</v>
      </c>
      <c r="C11892" s="1">
        <v>33.789499999999997</v>
      </c>
      <c r="D11892" s="1">
        <v>-84.325500000000005</v>
      </c>
      <c r="E11892" t="s">
        <v>29</v>
      </c>
      <c r="F11892" s="1">
        <v>42.654400000000003</v>
      </c>
      <c r="G11892" s="1">
        <v>-71.326599999999999</v>
      </c>
      <c r="H11892" s="1" t="s">
        <v>2</v>
      </c>
      <c r="I11892" s="1">
        <f>3958.756*ACOS(COS(RADIANS(90-C11892))*COS(RADIANS(90-F11892))+SIN(RADIANS(90-C11892))*SIN(RADIANS(90-F11892))*COS(RADIANS(D11892-G11892)))</f>
        <v>932.39529608533803</v>
      </c>
      <c r="J11892" s="1">
        <f>I11892/A11892</f>
        <v>1.3895607989349299</v>
      </c>
      <c r="K11892" s="1"/>
    </row>
    <row r="11893" spans="1:11">
      <c r="A11893" s="1">
        <v>696</v>
      </c>
      <c r="B11893" s="2" t="s">
        <v>21</v>
      </c>
      <c r="C11893" s="1">
        <v>33.789499999999997</v>
      </c>
      <c r="D11893" s="1">
        <v>-84.325500000000005</v>
      </c>
      <c r="E11893" t="s">
        <v>29</v>
      </c>
      <c r="F11893" s="1">
        <v>42.654400000000003</v>
      </c>
      <c r="G11893" s="1">
        <v>-71.326599999999999</v>
      </c>
      <c r="H11893" s="1" t="s">
        <v>2</v>
      </c>
      <c r="I11893" s="1">
        <f>3958.756*ACOS(COS(RADIANS(90-C11893))*COS(RADIANS(90-F11893))+SIN(RADIANS(90-C11893))*SIN(RADIANS(90-F11893))*COS(RADIANS(D11893-G11893)))</f>
        <v>932.39529608533803</v>
      </c>
      <c r="J11893" s="1">
        <f>I11893/A11893</f>
        <v>1.3396484139157157</v>
      </c>
      <c r="K11893" s="1"/>
    </row>
    <row r="11894" spans="1:11">
      <c r="A11894" s="1">
        <v>705</v>
      </c>
      <c r="B11894" s="2" t="s">
        <v>21</v>
      </c>
      <c r="C11894" s="1">
        <v>33.789499999999997</v>
      </c>
      <c r="D11894" s="1">
        <v>-84.325500000000005</v>
      </c>
      <c r="E11894" t="s">
        <v>29</v>
      </c>
      <c r="F11894" s="1">
        <v>42.654400000000003</v>
      </c>
      <c r="G11894" s="1">
        <v>-71.326599999999999</v>
      </c>
      <c r="H11894" s="1" t="s">
        <v>2</v>
      </c>
      <c r="I11894" s="1">
        <f>3958.756*ACOS(COS(RADIANS(90-C11894))*COS(RADIANS(90-F11894))+SIN(RADIANS(90-C11894))*SIN(RADIANS(90-F11894))*COS(RADIANS(D11894-G11894)))</f>
        <v>932.39529608533803</v>
      </c>
      <c r="J11894" s="1">
        <f>I11894/A11894</f>
        <v>1.322546519269983</v>
      </c>
      <c r="K11894" s="1"/>
    </row>
    <row r="11895" spans="1:11">
      <c r="A11895" s="1">
        <v>713</v>
      </c>
      <c r="B11895" s="2" t="s">
        <v>21</v>
      </c>
      <c r="C11895" s="1">
        <v>33.789499999999997</v>
      </c>
      <c r="D11895" s="1">
        <v>-84.325500000000005</v>
      </c>
      <c r="E11895" t="s">
        <v>29</v>
      </c>
      <c r="F11895" s="1">
        <v>42.654400000000003</v>
      </c>
      <c r="G11895" s="1">
        <v>-71.326599999999999</v>
      </c>
      <c r="H11895" s="1" t="s">
        <v>2</v>
      </c>
      <c r="I11895" s="1">
        <f>3958.756*ACOS(COS(RADIANS(90-C11895))*COS(RADIANS(90-F11895))+SIN(RADIANS(90-C11895))*SIN(RADIANS(90-F11895))*COS(RADIANS(D11895-G11895)))</f>
        <v>932.39529608533803</v>
      </c>
      <c r="J11895" s="1">
        <f>I11895/A11895</f>
        <v>1.3077072876372202</v>
      </c>
      <c r="K11895" s="1"/>
    </row>
    <row r="11896" spans="1:11">
      <c r="A11896" s="1">
        <v>727</v>
      </c>
      <c r="B11896" s="2" t="s">
        <v>21</v>
      </c>
      <c r="C11896" s="1">
        <v>33.789499999999997</v>
      </c>
      <c r="D11896" s="1">
        <v>-84.325500000000005</v>
      </c>
      <c r="E11896" t="s">
        <v>29</v>
      </c>
      <c r="F11896" s="1">
        <v>42.654400000000003</v>
      </c>
      <c r="G11896" s="1">
        <v>-71.326599999999999</v>
      </c>
      <c r="H11896" s="1" t="s">
        <v>2</v>
      </c>
      <c r="I11896" s="1">
        <f>3958.756*ACOS(COS(RADIANS(90-C11896))*COS(RADIANS(90-F11896))+SIN(RADIANS(90-C11896))*SIN(RADIANS(90-F11896))*COS(RADIANS(D11896-G11896)))</f>
        <v>932.39529608533803</v>
      </c>
      <c r="J11896" s="1">
        <f>I11896/A11896</f>
        <v>1.2825244787968886</v>
      </c>
      <c r="K11896" s="1"/>
    </row>
    <row r="11897" spans="1:11">
      <c r="A11897" s="1">
        <v>727</v>
      </c>
      <c r="B11897" s="2" t="s">
        <v>21</v>
      </c>
      <c r="C11897" s="1">
        <v>33.789499999999997</v>
      </c>
      <c r="D11897" s="1">
        <v>-84.325500000000005</v>
      </c>
      <c r="E11897" t="s">
        <v>29</v>
      </c>
      <c r="F11897" s="1">
        <v>42.654400000000003</v>
      </c>
      <c r="G11897" s="1">
        <v>-71.326599999999999</v>
      </c>
      <c r="H11897" s="1" t="s">
        <v>2</v>
      </c>
      <c r="I11897" s="1">
        <f>3958.756*ACOS(COS(RADIANS(90-C11897))*COS(RADIANS(90-F11897))+SIN(RADIANS(90-C11897))*SIN(RADIANS(90-F11897))*COS(RADIANS(D11897-G11897)))</f>
        <v>932.39529608533803</v>
      </c>
      <c r="J11897" s="1">
        <f>I11897/A11897</f>
        <v>1.2825244787968886</v>
      </c>
      <c r="K11897" s="1"/>
    </row>
    <row r="11898" spans="1:11">
      <c r="A11898" s="1">
        <v>751</v>
      </c>
      <c r="B11898" s="2" t="s">
        <v>21</v>
      </c>
      <c r="C11898" s="1">
        <v>33.789499999999997</v>
      </c>
      <c r="D11898" s="1">
        <v>-84.325500000000005</v>
      </c>
      <c r="E11898" t="s">
        <v>29</v>
      </c>
      <c r="F11898" s="1">
        <v>42.654400000000003</v>
      </c>
      <c r="G11898" s="1">
        <v>-71.326599999999999</v>
      </c>
      <c r="H11898" s="1" t="s">
        <v>2</v>
      </c>
      <c r="I11898" s="1">
        <f>3958.756*ACOS(COS(RADIANS(90-C11898))*COS(RADIANS(90-F11898))+SIN(RADIANS(90-C11898))*SIN(RADIANS(90-F11898))*COS(RADIANS(D11898-G11898)))</f>
        <v>932.39529608533803</v>
      </c>
      <c r="J11898" s="1">
        <f>I11898/A11898</f>
        <v>1.2415383436555767</v>
      </c>
      <c r="K11898" s="1"/>
    </row>
    <row r="11899" spans="1:11">
      <c r="A11899" s="1">
        <v>761</v>
      </c>
      <c r="B11899" s="2" t="s">
        <v>21</v>
      </c>
      <c r="C11899" s="1">
        <v>33.789499999999997</v>
      </c>
      <c r="D11899" s="1">
        <v>-84.325500000000005</v>
      </c>
      <c r="E11899" t="s">
        <v>29</v>
      </c>
      <c r="F11899" s="1">
        <v>42.654400000000003</v>
      </c>
      <c r="G11899" s="1">
        <v>-71.326599999999999</v>
      </c>
      <c r="H11899" s="1" t="s">
        <v>2</v>
      </c>
      <c r="I11899" s="1">
        <f>3958.756*ACOS(COS(RADIANS(90-C11899))*COS(RADIANS(90-F11899))+SIN(RADIANS(90-C11899))*SIN(RADIANS(90-F11899))*COS(RADIANS(D11899-G11899)))</f>
        <v>932.39529608533803</v>
      </c>
      <c r="J11899" s="1">
        <f>I11899/A11899</f>
        <v>1.2252237793499843</v>
      </c>
      <c r="K11899" s="1"/>
    </row>
    <row r="11900" spans="1:11">
      <c r="A11900" s="1">
        <v>766</v>
      </c>
      <c r="B11900" s="2" t="s">
        <v>21</v>
      </c>
      <c r="C11900" s="1">
        <v>33.789499999999997</v>
      </c>
      <c r="D11900" s="1">
        <v>-84.325500000000005</v>
      </c>
      <c r="E11900" t="s">
        <v>29</v>
      </c>
      <c r="F11900" s="1">
        <v>42.654400000000003</v>
      </c>
      <c r="G11900" s="1">
        <v>-71.326599999999999</v>
      </c>
      <c r="H11900" s="1" t="s">
        <v>2</v>
      </c>
      <c r="I11900" s="1">
        <f>3958.756*ACOS(COS(RADIANS(90-C11900))*COS(RADIANS(90-F11900))+SIN(RADIANS(90-C11900))*SIN(RADIANS(90-F11900))*COS(RADIANS(D11900-G11900)))</f>
        <v>932.39529608533803</v>
      </c>
      <c r="J11900" s="1">
        <f>I11900/A11900</f>
        <v>1.2172262350983525</v>
      </c>
      <c r="K11900" s="1"/>
    </row>
    <row r="11901" spans="1:11">
      <c r="A11901" s="1">
        <v>807</v>
      </c>
      <c r="B11901" s="2" t="s">
        <v>21</v>
      </c>
      <c r="C11901" s="1">
        <v>33.789499999999997</v>
      </c>
      <c r="D11901" s="1">
        <v>-84.325500000000005</v>
      </c>
      <c r="E11901" t="s">
        <v>29</v>
      </c>
      <c r="F11901" s="1">
        <v>42.654400000000003</v>
      </c>
      <c r="G11901" s="1">
        <v>-71.326599999999999</v>
      </c>
      <c r="H11901" s="1" t="s">
        <v>2</v>
      </c>
      <c r="I11901" s="1">
        <f>3958.756*ACOS(COS(RADIANS(90-C11901))*COS(RADIANS(90-F11901))+SIN(RADIANS(90-C11901))*SIN(RADIANS(90-F11901))*COS(RADIANS(D11901-G11901)))</f>
        <v>932.39529608533803</v>
      </c>
      <c r="J11901" s="1">
        <f>I11901/A11901</f>
        <v>1.1553845056819554</v>
      </c>
      <c r="K11901" s="1"/>
    </row>
    <row r="11902" spans="1:11">
      <c r="A11902" s="1">
        <v>848</v>
      </c>
      <c r="B11902" s="2" t="s">
        <v>21</v>
      </c>
      <c r="C11902" s="1">
        <v>33.789499999999997</v>
      </c>
      <c r="D11902" s="1">
        <v>-84.325500000000005</v>
      </c>
      <c r="E11902" t="s">
        <v>29</v>
      </c>
      <c r="F11902" s="1">
        <v>42.654400000000003</v>
      </c>
      <c r="G11902" s="1">
        <v>-71.326599999999999</v>
      </c>
      <c r="H11902" s="1" t="s">
        <v>2</v>
      </c>
      <c r="I11902" s="1">
        <f>3958.756*ACOS(COS(RADIANS(90-C11902))*COS(RADIANS(90-F11902))+SIN(RADIANS(90-C11902))*SIN(RADIANS(90-F11902))*COS(RADIANS(D11902-G11902)))</f>
        <v>932.39529608533803</v>
      </c>
      <c r="J11902" s="1">
        <f>I11902/A11902</f>
        <v>1.0995227548176156</v>
      </c>
      <c r="K11902" s="1"/>
    </row>
    <row r="11903" spans="1:11">
      <c r="A11903" s="1">
        <v>927</v>
      </c>
      <c r="B11903" s="2" t="s">
        <v>21</v>
      </c>
      <c r="C11903" s="1">
        <v>33.789499999999997</v>
      </c>
      <c r="D11903" s="1">
        <v>-84.325500000000005</v>
      </c>
      <c r="E11903" t="s">
        <v>29</v>
      </c>
      <c r="F11903" s="1">
        <v>42.654400000000003</v>
      </c>
      <c r="G11903" s="1">
        <v>-71.326599999999999</v>
      </c>
      <c r="H11903" s="1" t="s">
        <v>2</v>
      </c>
      <c r="I11903" s="1">
        <f>3958.756*ACOS(COS(RADIANS(90-C11903))*COS(RADIANS(90-F11903))+SIN(RADIANS(90-C11903))*SIN(RADIANS(90-F11903))*COS(RADIANS(D11903-G11903)))</f>
        <v>932.39529608533803</v>
      </c>
      <c r="J11903" s="1">
        <f>I11903/A11903</f>
        <v>1.005820168376848</v>
      </c>
      <c r="K11903" s="1"/>
    </row>
    <row r="11904" spans="1:11">
      <c r="A11904" s="1">
        <v>952</v>
      </c>
      <c r="B11904" s="2" t="s">
        <v>21</v>
      </c>
      <c r="C11904" s="1">
        <v>33.789499999999997</v>
      </c>
      <c r="D11904" s="1">
        <v>-84.325500000000005</v>
      </c>
      <c r="E11904" t="s">
        <v>29</v>
      </c>
      <c r="F11904" s="1">
        <v>42.654400000000003</v>
      </c>
      <c r="G11904" s="1">
        <v>-71.326599999999999</v>
      </c>
      <c r="H11904" s="1" t="s">
        <v>2</v>
      </c>
      <c r="I11904" s="1">
        <f>3958.756*ACOS(COS(RADIANS(90-C11904))*COS(RADIANS(90-F11904))+SIN(RADIANS(90-C11904))*SIN(RADIANS(90-F11904))*COS(RADIANS(D11904-G11904)))</f>
        <v>932.39529608533803</v>
      </c>
      <c r="J11904" s="1">
        <f>I11904/A11904</f>
        <v>0.97940682361905251</v>
      </c>
      <c r="K11904" s="1"/>
    </row>
    <row r="11905" spans="1:11">
      <c r="A11905" s="1">
        <v>957</v>
      </c>
      <c r="B11905" s="2" t="s">
        <v>21</v>
      </c>
      <c r="C11905" s="1">
        <v>33.789499999999997</v>
      </c>
      <c r="D11905" s="1">
        <v>-84.325500000000005</v>
      </c>
      <c r="E11905" t="s">
        <v>29</v>
      </c>
      <c r="F11905" s="1">
        <v>42.654400000000003</v>
      </c>
      <c r="G11905" s="1">
        <v>-71.326599999999999</v>
      </c>
      <c r="H11905" s="1" t="s">
        <v>2</v>
      </c>
      <c r="I11905" s="1">
        <f>3958.756*ACOS(COS(RADIANS(90-C11905))*COS(RADIANS(90-F11905))+SIN(RADIANS(90-C11905))*SIN(RADIANS(90-F11905))*COS(RADIANS(D11905-G11905)))</f>
        <v>932.39529608533803</v>
      </c>
      <c r="J11905" s="1">
        <f>I11905/A11905</f>
        <v>0.97428975557506592</v>
      </c>
      <c r="K11905" s="1"/>
    </row>
    <row r="11906" spans="1:11">
      <c r="A11906" s="1">
        <v>957</v>
      </c>
      <c r="B11906" s="2" t="s">
        <v>21</v>
      </c>
      <c r="C11906" s="1">
        <v>33.789499999999997</v>
      </c>
      <c r="D11906" s="1">
        <v>-84.325500000000005</v>
      </c>
      <c r="E11906" t="s">
        <v>29</v>
      </c>
      <c r="F11906" s="1">
        <v>42.654400000000003</v>
      </c>
      <c r="G11906" s="1">
        <v>-71.326599999999999</v>
      </c>
      <c r="H11906" s="1" t="s">
        <v>2</v>
      </c>
      <c r="I11906" s="1">
        <f>3958.756*ACOS(COS(RADIANS(90-C11906))*COS(RADIANS(90-F11906))+SIN(RADIANS(90-C11906))*SIN(RADIANS(90-F11906))*COS(RADIANS(D11906-G11906)))</f>
        <v>932.39529608533803</v>
      </c>
      <c r="J11906" s="1">
        <f>I11906/A11906</f>
        <v>0.97428975557506592</v>
      </c>
      <c r="K11906" s="1"/>
    </row>
    <row r="11907" spans="1:11">
      <c r="A11907" s="1">
        <v>968</v>
      </c>
      <c r="B11907" s="2" t="s">
        <v>21</v>
      </c>
      <c r="C11907" s="1">
        <v>33.789499999999997</v>
      </c>
      <c r="D11907" s="1">
        <v>-84.325500000000005</v>
      </c>
      <c r="E11907" t="s">
        <v>29</v>
      </c>
      <c r="F11907" s="1">
        <v>42.654400000000003</v>
      </c>
      <c r="G11907" s="1">
        <v>-71.326599999999999</v>
      </c>
      <c r="H11907" s="1" t="s">
        <v>2</v>
      </c>
      <c r="I11907" s="1">
        <f>3958.756*ACOS(COS(RADIANS(90-C11907))*COS(RADIANS(90-F11907))+SIN(RADIANS(90-C11907))*SIN(RADIANS(90-F11907))*COS(RADIANS(D11907-G11907)))</f>
        <v>932.39529608533803</v>
      </c>
      <c r="J11907" s="1">
        <f>I11907/A11907</f>
        <v>0.96321828107989471</v>
      </c>
      <c r="K11907" s="1"/>
    </row>
    <row r="11908" spans="1:11">
      <c r="A11908" s="1">
        <v>977</v>
      </c>
      <c r="B11908" s="2" t="s">
        <v>21</v>
      </c>
      <c r="C11908" s="1">
        <v>33.789499999999997</v>
      </c>
      <c r="D11908" s="1">
        <v>-84.325500000000005</v>
      </c>
      <c r="E11908" t="s">
        <v>29</v>
      </c>
      <c r="F11908" s="1">
        <v>42.654400000000003</v>
      </c>
      <c r="G11908" s="1">
        <v>-71.326599999999999</v>
      </c>
      <c r="H11908" s="1" t="s">
        <v>2</v>
      </c>
      <c r="I11908" s="1">
        <f>3958.756*ACOS(COS(RADIANS(90-C11908))*COS(RADIANS(90-F11908))+SIN(RADIANS(90-C11908))*SIN(RADIANS(90-F11908))*COS(RADIANS(D11908-G11908)))</f>
        <v>932.39529608533803</v>
      </c>
      <c r="J11908" s="1">
        <f>I11908/A11908</f>
        <v>0.9543452365254228</v>
      </c>
      <c r="K11908" s="1"/>
    </row>
    <row r="11909" spans="1:11">
      <c r="A11909" s="1">
        <v>986</v>
      </c>
      <c r="B11909" s="2" t="s">
        <v>21</v>
      </c>
      <c r="C11909" s="1">
        <v>33.789499999999997</v>
      </c>
      <c r="D11909" s="1">
        <v>-84.325500000000005</v>
      </c>
      <c r="E11909" t="s">
        <v>29</v>
      </c>
      <c r="F11909" s="1">
        <v>42.654400000000003</v>
      </c>
      <c r="G11909" s="1">
        <v>-71.326599999999999</v>
      </c>
      <c r="H11909" s="1" t="s">
        <v>2</v>
      </c>
      <c r="I11909" s="1">
        <f>3958.756*ACOS(COS(RADIANS(90-C11909))*COS(RADIANS(90-F11909))+SIN(RADIANS(90-C11909))*SIN(RADIANS(90-F11909))*COS(RADIANS(D11909-G11909)))</f>
        <v>932.39529608533803</v>
      </c>
      <c r="J11909" s="1">
        <f>I11909/A11909</f>
        <v>0.94563417452874043</v>
      </c>
      <c r="K11909" s="1"/>
    </row>
    <row r="11910" spans="1:11">
      <c r="A11910" s="1">
        <v>996</v>
      </c>
      <c r="B11910" s="2" t="s">
        <v>21</v>
      </c>
      <c r="C11910" s="1">
        <v>33.789499999999997</v>
      </c>
      <c r="D11910" s="1">
        <v>-84.325500000000005</v>
      </c>
      <c r="E11910" t="s">
        <v>29</v>
      </c>
      <c r="F11910" s="1">
        <v>42.654400000000003</v>
      </c>
      <c r="G11910" s="1">
        <v>-71.326599999999999</v>
      </c>
      <c r="H11910" s="1" t="s">
        <v>2</v>
      </c>
      <c r="I11910" s="1">
        <f>3958.756*ACOS(COS(RADIANS(90-C11910))*COS(RADIANS(90-F11910))+SIN(RADIANS(90-C11910))*SIN(RADIANS(90-F11910))*COS(RADIANS(D11910-G11910)))</f>
        <v>932.39529608533803</v>
      </c>
      <c r="J11910" s="1">
        <f>I11910/A11910</f>
        <v>0.93613985550736745</v>
      </c>
      <c r="K11910" s="1"/>
    </row>
    <row r="11911" spans="1:11">
      <c r="A11911" s="1">
        <v>1013</v>
      </c>
      <c r="B11911" s="2" t="s">
        <v>21</v>
      </c>
      <c r="C11911" s="1">
        <v>33.789499999999997</v>
      </c>
      <c r="D11911" s="1">
        <v>-84.325500000000005</v>
      </c>
      <c r="E11911" t="s">
        <v>29</v>
      </c>
      <c r="F11911" s="1">
        <v>42.654400000000003</v>
      </c>
      <c r="G11911" s="1">
        <v>-71.326599999999999</v>
      </c>
      <c r="H11911" s="1" t="s">
        <v>2</v>
      </c>
      <c r="I11911" s="1">
        <f>3958.756*ACOS(COS(RADIANS(90-C11911))*COS(RADIANS(90-F11911))+SIN(RADIANS(90-C11911))*SIN(RADIANS(90-F11911))*COS(RADIANS(D11911-G11911)))</f>
        <v>932.39529608533803</v>
      </c>
      <c r="J11911" s="1">
        <f>I11911/A11911</f>
        <v>0.92042970985719452</v>
      </c>
      <c r="K11911" s="1"/>
    </row>
    <row r="11912" spans="1:11">
      <c r="A11912" s="1">
        <v>1015</v>
      </c>
      <c r="B11912" s="2" t="s">
        <v>21</v>
      </c>
      <c r="C11912" s="1">
        <v>33.789499999999997</v>
      </c>
      <c r="D11912" s="1">
        <v>-84.325500000000005</v>
      </c>
      <c r="E11912" t="s">
        <v>29</v>
      </c>
      <c r="F11912" s="1">
        <v>42.654400000000003</v>
      </c>
      <c r="G11912" s="1">
        <v>-71.326599999999999</v>
      </c>
      <c r="H11912" s="1" t="s">
        <v>2</v>
      </c>
      <c r="I11912" s="1">
        <f>3958.756*ACOS(COS(RADIANS(90-C11912))*COS(RADIANS(90-F11912))+SIN(RADIANS(90-C11912))*SIN(RADIANS(90-F11912))*COS(RADIANS(D11912-G11912)))</f>
        <v>932.39529608533803</v>
      </c>
      <c r="J11912" s="1">
        <f>I11912/A11912</f>
        <v>0.9186160552564907</v>
      </c>
      <c r="K11912" s="1"/>
    </row>
    <row r="11913" spans="1:11">
      <c r="A11913" s="1">
        <v>1018</v>
      </c>
      <c r="B11913" s="2" t="s">
        <v>21</v>
      </c>
      <c r="C11913" s="1">
        <v>33.789499999999997</v>
      </c>
      <c r="D11913" s="1">
        <v>-84.325500000000005</v>
      </c>
      <c r="E11913" t="s">
        <v>29</v>
      </c>
      <c r="F11913" s="1">
        <v>42.654400000000003</v>
      </c>
      <c r="G11913" s="1">
        <v>-71.326599999999999</v>
      </c>
      <c r="H11913" s="1" t="s">
        <v>2</v>
      </c>
      <c r="I11913" s="1">
        <f>3958.756*ACOS(COS(RADIANS(90-C11913))*COS(RADIANS(90-F11913))+SIN(RADIANS(90-C11913))*SIN(RADIANS(90-F11913))*COS(RADIANS(D11913-G11913)))</f>
        <v>932.39529608533803</v>
      </c>
      <c r="J11913" s="1">
        <f>I11913/A11913</f>
        <v>0.91590893525082318</v>
      </c>
      <c r="K11913" s="1"/>
    </row>
    <row r="11914" spans="1:11">
      <c r="A11914" s="1">
        <v>1018</v>
      </c>
      <c r="B11914" s="2" t="s">
        <v>21</v>
      </c>
      <c r="C11914" s="1">
        <v>33.789499999999997</v>
      </c>
      <c r="D11914" s="1">
        <v>-84.325500000000005</v>
      </c>
      <c r="E11914" t="s">
        <v>29</v>
      </c>
      <c r="F11914" s="1">
        <v>42.654400000000003</v>
      </c>
      <c r="G11914" s="1">
        <v>-71.326599999999999</v>
      </c>
      <c r="H11914" s="1" t="s">
        <v>2</v>
      </c>
      <c r="I11914" s="1">
        <f>3958.756*ACOS(COS(RADIANS(90-C11914))*COS(RADIANS(90-F11914))+SIN(RADIANS(90-C11914))*SIN(RADIANS(90-F11914))*COS(RADIANS(D11914-G11914)))</f>
        <v>932.39529608533803</v>
      </c>
      <c r="J11914" s="1">
        <f>I11914/A11914</f>
        <v>0.91590893525082318</v>
      </c>
      <c r="K11914" s="1"/>
    </row>
    <row r="11915" spans="1:11">
      <c r="A11915" s="1">
        <v>1019</v>
      </c>
      <c r="B11915" s="2" t="s">
        <v>21</v>
      </c>
      <c r="C11915" s="1">
        <v>33.789499999999997</v>
      </c>
      <c r="D11915" s="1">
        <v>-84.325500000000005</v>
      </c>
      <c r="E11915" t="s">
        <v>29</v>
      </c>
      <c r="F11915" s="1">
        <v>42.654400000000003</v>
      </c>
      <c r="G11915" s="1">
        <v>-71.326599999999999</v>
      </c>
      <c r="H11915" s="1" t="s">
        <v>2</v>
      </c>
      <c r="I11915" s="1">
        <f>3958.756*ACOS(COS(RADIANS(90-C11915))*COS(RADIANS(90-F11915))+SIN(RADIANS(90-C11915))*SIN(RADIANS(90-F11915))*COS(RADIANS(D11915-G11915)))</f>
        <v>932.39529608533803</v>
      </c>
      <c r="J11915" s="1">
        <f>I11915/A11915</f>
        <v>0.91501010410729933</v>
      </c>
      <c r="K11915" s="1"/>
    </row>
    <row r="11916" spans="1:11">
      <c r="A11916" s="1">
        <v>1020</v>
      </c>
      <c r="B11916" s="2" t="s">
        <v>21</v>
      </c>
      <c r="C11916" s="1">
        <v>33.789499999999997</v>
      </c>
      <c r="D11916" s="1">
        <v>-84.325500000000005</v>
      </c>
      <c r="E11916" t="s">
        <v>29</v>
      </c>
      <c r="F11916" s="1">
        <v>42.654400000000003</v>
      </c>
      <c r="G11916" s="1">
        <v>-71.326599999999999</v>
      </c>
      <c r="H11916" s="1" t="s">
        <v>2</v>
      </c>
      <c r="I11916" s="1">
        <f>3958.756*ACOS(COS(RADIANS(90-C11916))*COS(RADIANS(90-F11916))+SIN(RADIANS(90-C11916))*SIN(RADIANS(90-F11916))*COS(RADIANS(D11916-G11916)))</f>
        <v>932.39529608533803</v>
      </c>
      <c r="J11916" s="1">
        <f>I11916/A11916</f>
        <v>0.91411303537778243</v>
      </c>
      <c r="K11916" s="1"/>
    </row>
    <row r="11917" spans="1:11">
      <c r="A11917" s="1">
        <v>1022</v>
      </c>
      <c r="B11917" s="2" t="s">
        <v>21</v>
      </c>
      <c r="C11917" s="1">
        <v>33.789499999999997</v>
      </c>
      <c r="D11917" s="1">
        <v>-84.325500000000005</v>
      </c>
      <c r="E11917" t="s">
        <v>29</v>
      </c>
      <c r="F11917" s="1">
        <v>42.654400000000003</v>
      </c>
      <c r="G11917" s="1">
        <v>-71.326599999999999</v>
      </c>
      <c r="H11917" s="1" t="s">
        <v>2</v>
      </c>
      <c r="I11917" s="1">
        <f>3958.756*ACOS(COS(RADIANS(90-C11917))*COS(RADIANS(90-F11917))+SIN(RADIANS(90-C11917))*SIN(RADIANS(90-F11917))*COS(RADIANS(D11917-G11917)))</f>
        <v>932.39529608533803</v>
      </c>
      <c r="J11917" s="1">
        <f>I11917/A11917</f>
        <v>0.91232416446706266</v>
      </c>
      <c r="K11917" s="1"/>
    </row>
    <row r="11918" spans="1:11">
      <c r="A11918" s="1">
        <v>1022</v>
      </c>
      <c r="B11918" s="2" t="s">
        <v>21</v>
      </c>
      <c r="C11918" s="1">
        <v>33.789499999999997</v>
      </c>
      <c r="D11918" s="1">
        <v>-84.325500000000005</v>
      </c>
      <c r="E11918" t="s">
        <v>29</v>
      </c>
      <c r="F11918" s="1">
        <v>42.654400000000003</v>
      </c>
      <c r="G11918" s="1">
        <v>-71.326599999999999</v>
      </c>
      <c r="H11918" s="1" t="s">
        <v>2</v>
      </c>
      <c r="I11918" s="1">
        <f>3958.756*ACOS(COS(RADIANS(90-C11918))*COS(RADIANS(90-F11918))+SIN(RADIANS(90-C11918))*SIN(RADIANS(90-F11918))*COS(RADIANS(D11918-G11918)))</f>
        <v>932.39529608533803</v>
      </c>
      <c r="J11918" s="1">
        <f>I11918/A11918</f>
        <v>0.91232416446706266</v>
      </c>
      <c r="K11918" s="1"/>
    </row>
    <row r="11919" spans="1:11">
      <c r="A11919" s="1">
        <v>1025</v>
      </c>
      <c r="B11919" s="2" t="s">
        <v>21</v>
      </c>
      <c r="C11919" s="1">
        <v>33.789499999999997</v>
      </c>
      <c r="D11919" s="1">
        <v>-84.325500000000005</v>
      </c>
      <c r="E11919" t="s">
        <v>29</v>
      </c>
      <c r="F11919" s="1">
        <v>42.654400000000003</v>
      </c>
      <c r="G11919" s="1">
        <v>-71.326599999999999</v>
      </c>
      <c r="H11919" s="1" t="s">
        <v>2</v>
      </c>
      <c r="I11919" s="1">
        <f>3958.756*ACOS(COS(RADIANS(90-C11919))*COS(RADIANS(90-F11919))+SIN(RADIANS(90-C11919))*SIN(RADIANS(90-F11919))*COS(RADIANS(D11919-G11919)))</f>
        <v>932.39529608533803</v>
      </c>
      <c r="J11919" s="1">
        <f>I11919/A11919</f>
        <v>0.90965394740032979</v>
      </c>
      <c r="K11919" s="1"/>
    </row>
    <row r="11920" spans="1:11">
      <c r="A11920" s="1">
        <v>1033</v>
      </c>
      <c r="B11920" s="2" t="s">
        <v>21</v>
      </c>
      <c r="C11920" s="1">
        <v>33.789499999999997</v>
      </c>
      <c r="D11920" s="1">
        <v>-84.325500000000005</v>
      </c>
      <c r="E11920" t="s">
        <v>29</v>
      </c>
      <c r="F11920" s="1">
        <v>42.654400000000003</v>
      </c>
      <c r="G11920" s="1">
        <v>-71.326599999999999</v>
      </c>
      <c r="H11920" s="1" t="s">
        <v>2</v>
      </c>
      <c r="I11920" s="1">
        <f>3958.756*ACOS(COS(RADIANS(90-C11920))*COS(RADIANS(90-F11920))+SIN(RADIANS(90-C11920))*SIN(RADIANS(90-F11920))*COS(RADIANS(D11920-G11920)))</f>
        <v>932.39529608533803</v>
      </c>
      <c r="J11920" s="1">
        <f>I11920/A11920</f>
        <v>0.90260919272539986</v>
      </c>
      <c r="K11920" s="1"/>
    </row>
    <row r="11921" spans="1:11">
      <c r="A11921" s="1">
        <v>1034</v>
      </c>
      <c r="B11921" s="2" t="s">
        <v>21</v>
      </c>
      <c r="C11921" s="1">
        <v>33.789499999999997</v>
      </c>
      <c r="D11921" s="1">
        <v>-84.325500000000005</v>
      </c>
      <c r="E11921" t="s">
        <v>29</v>
      </c>
      <c r="F11921" s="1">
        <v>42.654400000000003</v>
      </c>
      <c r="G11921" s="1">
        <v>-71.326599999999999</v>
      </c>
      <c r="H11921" s="1" t="s">
        <v>2</v>
      </c>
      <c r="I11921" s="1">
        <f>3958.756*ACOS(COS(RADIANS(90-C11921))*COS(RADIANS(90-F11921))+SIN(RADIANS(90-C11921))*SIN(RADIANS(90-F11921))*COS(RADIANS(D11921-G11921)))</f>
        <v>932.39529608533803</v>
      </c>
      <c r="J11921" s="1">
        <f>I11921/A11921</f>
        <v>0.90173626313862476</v>
      </c>
      <c r="K11921" s="1"/>
    </row>
    <row r="11922" spans="1:11">
      <c r="A11922" s="1">
        <v>1041</v>
      </c>
      <c r="B11922" s="2" t="s">
        <v>21</v>
      </c>
      <c r="C11922" s="1">
        <v>33.789499999999997</v>
      </c>
      <c r="D11922" s="1">
        <v>-84.325500000000005</v>
      </c>
      <c r="E11922" t="s">
        <v>29</v>
      </c>
      <c r="F11922" s="1">
        <v>42.654400000000003</v>
      </c>
      <c r="G11922" s="1">
        <v>-71.326599999999999</v>
      </c>
      <c r="H11922" s="1" t="s">
        <v>2</v>
      </c>
      <c r="I11922" s="1">
        <f>3958.756*ACOS(COS(RADIANS(90-C11922))*COS(RADIANS(90-F11922))+SIN(RADIANS(90-C11922))*SIN(RADIANS(90-F11922))*COS(RADIANS(D11922-G11922)))</f>
        <v>932.39529608533803</v>
      </c>
      <c r="J11922" s="1">
        <f>I11922/A11922</f>
        <v>0.89567271477938326</v>
      </c>
      <c r="K11922" s="1"/>
    </row>
    <row r="11923" spans="1:11">
      <c r="A11923" s="1">
        <v>1057</v>
      </c>
      <c r="B11923" s="2" t="s">
        <v>21</v>
      </c>
      <c r="C11923" s="1">
        <v>33.789499999999997</v>
      </c>
      <c r="D11923" s="1">
        <v>-84.325500000000005</v>
      </c>
      <c r="E11923" t="s">
        <v>29</v>
      </c>
      <c r="F11923" s="1">
        <v>42.654400000000003</v>
      </c>
      <c r="G11923" s="1">
        <v>-71.326599999999999</v>
      </c>
      <c r="H11923" s="1" t="s">
        <v>2</v>
      </c>
      <c r="I11923" s="1">
        <f>3958.756*ACOS(COS(RADIANS(90-C11923))*COS(RADIANS(90-F11923))+SIN(RADIANS(90-C11923))*SIN(RADIANS(90-F11923))*COS(RADIANS(D11923-G11923)))</f>
        <v>932.39529608533803</v>
      </c>
      <c r="J11923" s="1">
        <f>I11923/A11923</f>
        <v>0.88211475504762349</v>
      </c>
      <c r="K11923" s="1"/>
    </row>
    <row r="11924" spans="1:11">
      <c r="A11924" s="1">
        <v>1057</v>
      </c>
      <c r="B11924" s="2" t="s">
        <v>21</v>
      </c>
      <c r="C11924" s="1">
        <v>33.789499999999997</v>
      </c>
      <c r="D11924" s="1">
        <v>-84.325500000000005</v>
      </c>
      <c r="E11924" t="s">
        <v>29</v>
      </c>
      <c r="F11924" s="1">
        <v>42.654400000000003</v>
      </c>
      <c r="G11924" s="1">
        <v>-71.326599999999999</v>
      </c>
      <c r="H11924" s="1" t="s">
        <v>2</v>
      </c>
      <c r="I11924" s="1">
        <f>3958.756*ACOS(COS(RADIANS(90-C11924))*COS(RADIANS(90-F11924))+SIN(RADIANS(90-C11924))*SIN(RADIANS(90-F11924))*COS(RADIANS(D11924-G11924)))</f>
        <v>932.39529608533803</v>
      </c>
      <c r="J11924" s="1">
        <f>I11924/A11924</f>
        <v>0.88211475504762349</v>
      </c>
      <c r="K11924" s="1"/>
    </row>
    <row r="11925" spans="1:11">
      <c r="A11925" s="1">
        <v>1059</v>
      </c>
      <c r="B11925" s="2" t="s">
        <v>21</v>
      </c>
      <c r="C11925" s="1">
        <v>33.789499999999997</v>
      </c>
      <c r="D11925" s="1">
        <v>-84.325500000000005</v>
      </c>
      <c r="E11925" t="s">
        <v>29</v>
      </c>
      <c r="F11925" s="1">
        <v>42.654400000000003</v>
      </c>
      <c r="G11925" s="1">
        <v>-71.326599999999999</v>
      </c>
      <c r="H11925" s="1" t="s">
        <v>2</v>
      </c>
      <c r="I11925" s="1">
        <f>3958.756*ACOS(COS(RADIANS(90-C11925))*COS(RADIANS(90-F11925))+SIN(RADIANS(90-C11925))*SIN(RADIANS(90-F11925))*COS(RADIANS(D11925-G11925)))</f>
        <v>932.39529608533803</v>
      </c>
      <c r="J11925" s="1">
        <f>I11925/A11925</f>
        <v>0.88044881594460622</v>
      </c>
      <c r="K11925" s="1"/>
    </row>
    <row r="11926" spans="1:11">
      <c r="A11926" s="1">
        <v>1075</v>
      </c>
      <c r="B11926" s="2" t="s">
        <v>21</v>
      </c>
      <c r="C11926" s="1">
        <v>33.789499999999997</v>
      </c>
      <c r="D11926" s="1">
        <v>-84.325500000000005</v>
      </c>
      <c r="E11926" t="s">
        <v>29</v>
      </c>
      <c r="F11926" s="1">
        <v>42.654400000000003</v>
      </c>
      <c r="G11926" s="1">
        <v>-71.326599999999999</v>
      </c>
      <c r="H11926" s="1" t="s">
        <v>2</v>
      </c>
      <c r="I11926" s="1">
        <f>3958.756*ACOS(COS(RADIANS(90-C11926))*COS(RADIANS(90-F11926))+SIN(RADIANS(90-C11926))*SIN(RADIANS(90-F11926))*COS(RADIANS(D11926-G11926)))</f>
        <v>932.39529608533803</v>
      </c>
      <c r="J11926" s="1">
        <f>I11926/A11926</f>
        <v>0.8673444614747331</v>
      </c>
      <c r="K11926" s="1"/>
    </row>
    <row r="11927" spans="1:11">
      <c r="A11927" s="1">
        <v>1086</v>
      </c>
      <c r="B11927" s="2" t="s">
        <v>21</v>
      </c>
      <c r="C11927" s="1">
        <v>33.789499999999997</v>
      </c>
      <c r="D11927" s="1">
        <v>-84.325500000000005</v>
      </c>
      <c r="E11927" t="s">
        <v>29</v>
      </c>
      <c r="F11927" s="1">
        <v>42.654400000000003</v>
      </c>
      <c r="G11927" s="1">
        <v>-71.326599999999999</v>
      </c>
      <c r="H11927" s="1" t="s">
        <v>2</v>
      </c>
      <c r="I11927" s="1">
        <f>3958.756*ACOS(COS(RADIANS(90-C11927))*COS(RADIANS(90-F11927))+SIN(RADIANS(90-C11927))*SIN(RADIANS(90-F11927))*COS(RADIANS(D11927-G11927)))</f>
        <v>932.39529608533803</v>
      </c>
      <c r="J11927" s="1">
        <f>I11927/A11927</f>
        <v>0.85855920449846967</v>
      </c>
      <c r="K11927" s="1"/>
    </row>
    <row r="11928" spans="1:11">
      <c r="A11928" s="1">
        <v>1087</v>
      </c>
      <c r="B11928" s="2" t="s">
        <v>21</v>
      </c>
      <c r="C11928" s="1">
        <v>33.789499999999997</v>
      </c>
      <c r="D11928" s="1">
        <v>-84.325500000000005</v>
      </c>
      <c r="E11928" t="s">
        <v>29</v>
      </c>
      <c r="F11928" s="1">
        <v>42.654400000000003</v>
      </c>
      <c r="G11928" s="1">
        <v>-71.326599999999999</v>
      </c>
      <c r="H11928" s="1" t="s">
        <v>2</v>
      </c>
      <c r="I11928" s="1">
        <f>3958.756*ACOS(COS(RADIANS(90-C11928))*COS(RADIANS(90-F11928))+SIN(RADIANS(90-C11928))*SIN(RADIANS(90-F11928))*COS(RADIANS(D11928-G11928)))</f>
        <v>932.39529608533803</v>
      </c>
      <c r="J11928" s="1">
        <f>I11928/A11928</f>
        <v>0.85776936162404605</v>
      </c>
      <c r="K11928" s="1"/>
    </row>
    <row r="11929" spans="1:11">
      <c r="A11929" s="1">
        <v>1089</v>
      </c>
      <c r="B11929" s="2" t="s">
        <v>21</v>
      </c>
      <c r="C11929" s="1">
        <v>33.789499999999997</v>
      </c>
      <c r="D11929" s="1">
        <v>-84.325500000000005</v>
      </c>
      <c r="E11929" t="s">
        <v>29</v>
      </c>
      <c r="F11929" s="1">
        <v>42.654400000000003</v>
      </c>
      <c r="G11929" s="1">
        <v>-71.326599999999999</v>
      </c>
      <c r="H11929" s="1" t="s">
        <v>2</v>
      </c>
      <c r="I11929" s="1">
        <f>3958.756*ACOS(COS(RADIANS(90-C11929))*COS(RADIANS(90-F11929))+SIN(RADIANS(90-C11929))*SIN(RADIANS(90-F11929))*COS(RADIANS(D11929-G11929)))</f>
        <v>932.39529608533803</v>
      </c>
      <c r="J11929" s="1">
        <f>I11929/A11929</f>
        <v>0.85619402762657304</v>
      </c>
      <c r="K11929" s="1"/>
    </row>
    <row r="11930" spans="1:11">
      <c r="A11930" s="1">
        <v>1095</v>
      </c>
      <c r="B11930" s="2" t="s">
        <v>21</v>
      </c>
      <c r="C11930" s="1">
        <v>33.789499999999997</v>
      </c>
      <c r="D11930" s="1">
        <v>-84.325500000000005</v>
      </c>
      <c r="E11930" t="s">
        <v>29</v>
      </c>
      <c r="F11930" s="1">
        <v>42.654400000000003</v>
      </c>
      <c r="G11930" s="1">
        <v>-71.326599999999999</v>
      </c>
      <c r="H11930" s="1" t="s">
        <v>2</v>
      </c>
      <c r="I11930" s="1">
        <f>3958.756*ACOS(COS(RADIANS(90-C11930))*COS(RADIANS(90-F11930))+SIN(RADIANS(90-C11930))*SIN(RADIANS(90-F11930))*COS(RADIANS(D11930-G11930)))</f>
        <v>932.39529608533803</v>
      </c>
      <c r="J11930" s="1">
        <f>I11930/A11930</f>
        <v>0.85150255350259185</v>
      </c>
      <c r="K11930" s="1"/>
    </row>
    <row r="11931" spans="1:11">
      <c r="A11931" s="1">
        <v>1095</v>
      </c>
      <c r="B11931" s="2" t="s">
        <v>21</v>
      </c>
      <c r="C11931" s="1">
        <v>33.789499999999997</v>
      </c>
      <c r="D11931" s="1">
        <v>-84.325500000000005</v>
      </c>
      <c r="E11931" t="s">
        <v>29</v>
      </c>
      <c r="F11931" s="1">
        <v>42.654400000000003</v>
      </c>
      <c r="G11931" s="1">
        <v>-71.326599999999999</v>
      </c>
      <c r="H11931" s="1" t="s">
        <v>2</v>
      </c>
      <c r="I11931" s="1">
        <f>3958.756*ACOS(COS(RADIANS(90-C11931))*COS(RADIANS(90-F11931))+SIN(RADIANS(90-C11931))*SIN(RADIANS(90-F11931))*COS(RADIANS(D11931-G11931)))</f>
        <v>932.39529608533803</v>
      </c>
      <c r="J11931" s="1">
        <f>I11931/A11931</f>
        <v>0.85150255350259185</v>
      </c>
      <c r="K11931" s="1"/>
    </row>
    <row r="11932" spans="1:11">
      <c r="A11932" s="1">
        <v>1098</v>
      </c>
      <c r="B11932" s="2" t="s">
        <v>21</v>
      </c>
      <c r="C11932" s="1">
        <v>33.789499999999997</v>
      </c>
      <c r="D11932" s="1">
        <v>-84.325500000000005</v>
      </c>
      <c r="E11932" t="s">
        <v>29</v>
      </c>
      <c r="F11932" s="1">
        <v>42.654400000000003</v>
      </c>
      <c r="G11932" s="1">
        <v>-71.326599999999999</v>
      </c>
      <c r="H11932" s="1" t="s">
        <v>2</v>
      </c>
      <c r="I11932" s="1">
        <f>3958.756*ACOS(COS(RADIANS(90-C11932))*COS(RADIANS(90-F11932))+SIN(RADIANS(90-C11932))*SIN(RADIANS(90-F11932))*COS(RADIANS(D11932-G11932)))</f>
        <v>932.39529608533803</v>
      </c>
      <c r="J11932" s="1">
        <f>I11932/A11932</f>
        <v>0.84917604379356837</v>
      </c>
      <c r="K11932" s="1"/>
    </row>
    <row r="11933" spans="1:11">
      <c r="A11933" s="1">
        <v>1107</v>
      </c>
      <c r="B11933" s="2" t="s">
        <v>21</v>
      </c>
      <c r="C11933" s="1">
        <v>33.789499999999997</v>
      </c>
      <c r="D11933" s="1">
        <v>-84.325500000000005</v>
      </c>
      <c r="E11933" t="s">
        <v>29</v>
      </c>
      <c r="F11933" s="1">
        <v>42.654400000000003</v>
      </c>
      <c r="G11933" s="1">
        <v>-71.326599999999999</v>
      </c>
      <c r="H11933" s="1" t="s">
        <v>2</v>
      </c>
      <c r="I11933" s="1">
        <f>3958.756*ACOS(COS(RADIANS(90-C11933))*COS(RADIANS(90-F11933))+SIN(RADIANS(90-C11933))*SIN(RADIANS(90-F11933))*COS(RADIANS(D11933-G11933)))</f>
        <v>932.39529608533803</v>
      </c>
      <c r="J11933" s="1">
        <f>I11933/A11933</f>
        <v>0.84227217351882389</v>
      </c>
      <c r="K11933" s="1"/>
    </row>
    <row r="11934" spans="1:11">
      <c r="A11934" s="1">
        <v>1114</v>
      </c>
      <c r="B11934" s="2" t="s">
        <v>21</v>
      </c>
      <c r="C11934" s="1">
        <v>33.789499999999997</v>
      </c>
      <c r="D11934" s="1">
        <v>-84.325500000000005</v>
      </c>
      <c r="E11934" t="s">
        <v>29</v>
      </c>
      <c r="F11934" s="1">
        <v>42.654400000000003</v>
      </c>
      <c r="G11934" s="1">
        <v>-71.326599999999999</v>
      </c>
      <c r="H11934" s="1" t="s">
        <v>2</v>
      </c>
      <c r="I11934" s="1">
        <f>3958.756*ACOS(COS(RADIANS(90-C11934))*COS(RADIANS(90-F11934))+SIN(RADIANS(90-C11934))*SIN(RADIANS(90-F11934))*COS(RADIANS(D11934-G11934)))</f>
        <v>932.39529608533803</v>
      </c>
      <c r="J11934" s="1">
        <f>I11934/A11934</f>
        <v>0.83697961946619215</v>
      </c>
      <c r="K11934" s="1"/>
    </row>
    <row r="11935" spans="1:11">
      <c r="A11935" s="1">
        <v>1127</v>
      </c>
      <c r="B11935" s="2" t="s">
        <v>21</v>
      </c>
      <c r="C11935" s="1">
        <v>33.789499999999997</v>
      </c>
      <c r="D11935" s="1">
        <v>-84.325500000000005</v>
      </c>
      <c r="E11935" t="s">
        <v>29</v>
      </c>
      <c r="F11935" s="1">
        <v>42.654400000000003</v>
      </c>
      <c r="G11935" s="1">
        <v>-71.326599999999999</v>
      </c>
      <c r="H11935" s="1" t="s">
        <v>2</v>
      </c>
      <c r="I11935" s="1">
        <f>3958.756*ACOS(COS(RADIANS(90-C11935))*COS(RADIANS(90-F11935))+SIN(RADIANS(90-C11935))*SIN(RADIANS(90-F11935))*COS(RADIANS(D11935-G11935)))</f>
        <v>932.39529608533803</v>
      </c>
      <c r="J11935" s="1">
        <f>I11935/A11935</f>
        <v>0.82732501870926178</v>
      </c>
      <c r="K11935" s="1"/>
    </row>
    <row r="11936" spans="1:11">
      <c r="A11936" s="1">
        <v>1127</v>
      </c>
      <c r="B11936" s="2" t="s">
        <v>21</v>
      </c>
      <c r="C11936" s="1">
        <v>33.789499999999997</v>
      </c>
      <c r="D11936" s="1">
        <v>-84.325500000000005</v>
      </c>
      <c r="E11936" t="s">
        <v>29</v>
      </c>
      <c r="F11936" s="1">
        <v>42.654400000000003</v>
      </c>
      <c r="G11936" s="1">
        <v>-71.326599999999999</v>
      </c>
      <c r="H11936" s="1" t="s">
        <v>2</v>
      </c>
      <c r="I11936" s="1">
        <f>3958.756*ACOS(COS(RADIANS(90-C11936))*COS(RADIANS(90-F11936))+SIN(RADIANS(90-C11936))*SIN(RADIANS(90-F11936))*COS(RADIANS(D11936-G11936)))</f>
        <v>932.39529608533803</v>
      </c>
      <c r="J11936" s="1">
        <f>I11936/A11936</f>
        <v>0.82732501870926178</v>
      </c>
      <c r="K11936" s="1"/>
    </row>
    <row r="11937" spans="1:11">
      <c r="A11937" s="1">
        <v>1136</v>
      </c>
      <c r="B11937" s="2" t="s">
        <v>21</v>
      </c>
      <c r="C11937" s="1">
        <v>33.789499999999997</v>
      </c>
      <c r="D11937" s="1">
        <v>-84.325500000000005</v>
      </c>
      <c r="E11937" t="s">
        <v>29</v>
      </c>
      <c r="F11937" s="1">
        <v>42.654400000000003</v>
      </c>
      <c r="G11937" s="1">
        <v>-71.326599999999999</v>
      </c>
      <c r="H11937" s="1" t="s">
        <v>2</v>
      </c>
      <c r="I11937" s="1">
        <f>3958.756*ACOS(COS(RADIANS(90-C11937))*COS(RADIANS(90-F11937))+SIN(RADIANS(90-C11937))*SIN(RADIANS(90-F11937))*COS(RADIANS(D11937-G11937)))</f>
        <v>932.39529608533803</v>
      </c>
      <c r="J11937" s="1">
        <f>I11937/A11937</f>
        <v>0.82077050711737498</v>
      </c>
      <c r="K11937" s="1"/>
    </row>
    <row r="11938" spans="1:11">
      <c r="A11938" s="1">
        <v>1150</v>
      </c>
      <c r="B11938" s="2" t="s">
        <v>21</v>
      </c>
      <c r="C11938" s="1">
        <v>33.789499999999997</v>
      </c>
      <c r="D11938" s="1">
        <v>-84.325500000000005</v>
      </c>
      <c r="E11938" t="s">
        <v>29</v>
      </c>
      <c r="F11938" s="1">
        <v>42.654400000000003</v>
      </c>
      <c r="G11938" s="1">
        <v>-71.326599999999999</v>
      </c>
      <c r="H11938" s="1" t="s">
        <v>2</v>
      </c>
      <c r="I11938" s="1">
        <f>3958.756*ACOS(COS(RADIANS(90-C11938))*COS(RADIANS(90-F11938))+SIN(RADIANS(90-C11938))*SIN(RADIANS(90-F11938))*COS(RADIANS(D11938-G11938)))</f>
        <v>932.39529608533803</v>
      </c>
      <c r="J11938" s="1">
        <f>I11938/A11938</f>
        <v>0.81077851833507653</v>
      </c>
      <c r="K11938" s="1"/>
    </row>
    <row r="11939" spans="1:11">
      <c r="A11939" s="1">
        <v>1157</v>
      </c>
      <c r="B11939" s="2" t="s">
        <v>21</v>
      </c>
      <c r="C11939" s="1">
        <v>33.789499999999997</v>
      </c>
      <c r="D11939" s="1">
        <v>-84.325500000000005</v>
      </c>
      <c r="E11939" t="s">
        <v>29</v>
      </c>
      <c r="F11939" s="1">
        <v>42.654400000000003</v>
      </c>
      <c r="G11939" s="1">
        <v>-71.326599999999999</v>
      </c>
      <c r="H11939" s="1" t="s">
        <v>2</v>
      </c>
      <c r="I11939" s="1">
        <f>3958.756*ACOS(COS(RADIANS(90-C11939))*COS(RADIANS(90-F11939))+SIN(RADIANS(90-C11939))*SIN(RADIANS(90-F11939))*COS(RADIANS(D11939-G11939)))</f>
        <v>932.39529608533803</v>
      </c>
      <c r="J11939" s="1">
        <f>I11939/A11939</f>
        <v>0.80587320318525324</v>
      </c>
      <c r="K11939" s="1"/>
    </row>
    <row r="11940" spans="1:11">
      <c r="A11940" s="1">
        <v>1159</v>
      </c>
      <c r="B11940" s="2" t="s">
        <v>21</v>
      </c>
      <c r="C11940" s="1">
        <v>33.789499999999997</v>
      </c>
      <c r="D11940" s="1">
        <v>-84.325500000000005</v>
      </c>
      <c r="E11940" t="s">
        <v>29</v>
      </c>
      <c r="F11940" s="1">
        <v>42.654400000000003</v>
      </c>
      <c r="G11940" s="1">
        <v>-71.326599999999999</v>
      </c>
      <c r="H11940" s="1" t="s">
        <v>2</v>
      </c>
      <c r="I11940" s="1">
        <f>3958.756*ACOS(COS(RADIANS(90-C11940))*COS(RADIANS(90-F11940))+SIN(RADIANS(90-C11940))*SIN(RADIANS(90-F11940))*COS(RADIANS(D11940-G11940)))</f>
        <v>932.39529608533803</v>
      </c>
      <c r="J11940" s="1">
        <f>I11940/A11940</f>
        <v>0.80448256780443317</v>
      </c>
      <c r="K11940" s="1"/>
    </row>
    <row r="11941" spans="1:11">
      <c r="A11941" s="1">
        <v>1165</v>
      </c>
      <c r="B11941" s="2" t="s">
        <v>21</v>
      </c>
      <c r="C11941" s="1">
        <v>33.789499999999997</v>
      </c>
      <c r="D11941" s="1">
        <v>-84.325500000000005</v>
      </c>
      <c r="E11941" t="s">
        <v>29</v>
      </c>
      <c r="F11941" s="1">
        <v>42.654400000000003</v>
      </c>
      <c r="G11941" s="1">
        <v>-71.326599999999999</v>
      </c>
      <c r="H11941" s="1" t="s">
        <v>2</v>
      </c>
      <c r="I11941" s="1">
        <f>3958.756*ACOS(COS(RADIANS(90-C11941))*COS(RADIANS(90-F11941))+SIN(RADIANS(90-C11941))*SIN(RADIANS(90-F11941))*COS(RADIANS(D11941-G11941)))</f>
        <v>932.39529608533803</v>
      </c>
      <c r="J11941" s="1">
        <f>I11941/A11941</f>
        <v>0.8003393099444962</v>
      </c>
      <c r="K11941" s="1"/>
    </row>
    <row r="11942" spans="1:11">
      <c r="A11942" s="1">
        <v>1193</v>
      </c>
      <c r="B11942" s="2" t="s">
        <v>21</v>
      </c>
      <c r="C11942" s="1">
        <v>33.789499999999997</v>
      </c>
      <c r="D11942" s="1">
        <v>-84.325500000000005</v>
      </c>
      <c r="E11942" t="s">
        <v>29</v>
      </c>
      <c r="F11942" s="1">
        <v>42.654400000000003</v>
      </c>
      <c r="G11942" s="1">
        <v>-71.326599999999999</v>
      </c>
      <c r="H11942" s="1" t="s">
        <v>2</v>
      </c>
      <c r="I11942" s="1">
        <f>3958.756*ACOS(COS(RADIANS(90-C11942))*COS(RADIANS(90-F11942))+SIN(RADIANS(90-C11942))*SIN(RADIANS(90-F11942))*COS(RADIANS(D11942-G11942)))</f>
        <v>932.39529608533803</v>
      </c>
      <c r="J11942" s="1">
        <f>I11942/A11942</f>
        <v>0.78155515178988944</v>
      </c>
      <c r="K11942" s="1"/>
    </row>
    <row r="11943" spans="1:11">
      <c r="A11943" s="1">
        <v>1195</v>
      </c>
      <c r="B11943" s="2" t="s">
        <v>21</v>
      </c>
      <c r="C11943" s="1">
        <v>33.789499999999997</v>
      </c>
      <c r="D11943" s="1">
        <v>-84.325500000000005</v>
      </c>
      <c r="E11943" t="s">
        <v>29</v>
      </c>
      <c r="F11943" s="1">
        <v>42.654400000000003</v>
      </c>
      <c r="G11943" s="1">
        <v>-71.326599999999999</v>
      </c>
      <c r="H11943" s="1" t="s">
        <v>2</v>
      </c>
      <c r="I11943" s="1">
        <f>3958.756*ACOS(COS(RADIANS(90-C11943))*COS(RADIANS(90-F11943))+SIN(RADIANS(90-C11943))*SIN(RADIANS(90-F11943))*COS(RADIANS(D11943-G11943)))</f>
        <v>932.39529608533803</v>
      </c>
      <c r="J11943" s="1">
        <f>I11943/A11943</f>
        <v>0.78024710969484357</v>
      </c>
      <c r="K11943" s="1"/>
    </row>
    <row r="11944" spans="1:11">
      <c r="A11944" s="1">
        <v>1196</v>
      </c>
      <c r="B11944" s="2" t="s">
        <v>21</v>
      </c>
      <c r="C11944" s="1">
        <v>33.789499999999997</v>
      </c>
      <c r="D11944" s="1">
        <v>-84.325500000000005</v>
      </c>
      <c r="E11944" t="s">
        <v>29</v>
      </c>
      <c r="F11944" s="1">
        <v>42.654400000000003</v>
      </c>
      <c r="G11944" s="1">
        <v>-71.326599999999999</v>
      </c>
      <c r="H11944" s="1" t="s">
        <v>2</v>
      </c>
      <c r="I11944" s="1">
        <f>3958.756*ACOS(COS(RADIANS(90-C11944))*COS(RADIANS(90-F11944))+SIN(RADIANS(90-C11944))*SIN(RADIANS(90-F11944))*COS(RADIANS(D11944-G11944)))</f>
        <v>932.39529608533803</v>
      </c>
      <c r="J11944" s="1">
        <f>I11944/A11944</f>
        <v>0.77959472916834283</v>
      </c>
      <c r="K11944" s="1"/>
    </row>
    <row r="11945" spans="1:11">
      <c r="A11945" s="1">
        <v>1197</v>
      </c>
      <c r="B11945" s="2" t="s">
        <v>21</v>
      </c>
      <c r="C11945" s="1">
        <v>33.789499999999997</v>
      </c>
      <c r="D11945" s="1">
        <v>-84.325500000000005</v>
      </c>
      <c r="E11945" t="s">
        <v>29</v>
      </c>
      <c r="F11945" s="1">
        <v>42.654400000000003</v>
      </c>
      <c r="G11945" s="1">
        <v>-71.326599999999999</v>
      </c>
      <c r="H11945" s="1" t="s">
        <v>2</v>
      </c>
      <c r="I11945" s="1">
        <f>3958.756*ACOS(COS(RADIANS(90-C11945))*COS(RADIANS(90-F11945))+SIN(RADIANS(90-C11945))*SIN(RADIANS(90-F11945))*COS(RADIANS(D11945-G11945)))</f>
        <v>932.39529608533803</v>
      </c>
      <c r="J11945" s="1">
        <f>I11945/A11945</f>
        <v>0.77894343866778448</v>
      </c>
      <c r="K11945" s="1"/>
    </row>
    <row r="11946" spans="1:11">
      <c r="A11946" s="1">
        <v>1197</v>
      </c>
      <c r="B11946" s="2" t="s">
        <v>21</v>
      </c>
      <c r="C11946" s="1">
        <v>33.789499999999997</v>
      </c>
      <c r="D11946" s="1">
        <v>-84.325500000000005</v>
      </c>
      <c r="E11946" t="s">
        <v>29</v>
      </c>
      <c r="F11946" s="1">
        <v>42.654400000000003</v>
      </c>
      <c r="G11946" s="1">
        <v>-71.326599999999999</v>
      </c>
      <c r="H11946" s="1" t="s">
        <v>2</v>
      </c>
      <c r="I11946" s="1">
        <f>3958.756*ACOS(COS(RADIANS(90-C11946))*COS(RADIANS(90-F11946))+SIN(RADIANS(90-C11946))*SIN(RADIANS(90-F11946))*COS(RADIANS(D11946-G11946)))</f>
        <v>932.39529608533803</v>
      </c>
      <c r="J11946" s="1">
        <f>I11946/A11946</f>
        <v>0.77894343866778448</v>
      </c>
      <c r="K11946" s="1"/>
    </row>
    <row r="11947" spans="1:11">
      <c r="A11947" s="1">
        <v>1221</v>
      </c>
      <c r="B11947" s="2" t="s">
        <v>21</v>
      </c>
      <c r="C11947" s="1">
        <v>33.789499999999997</v>
      </c>
      <c r="D11947" s="1">
        <v>-84.325500000000005</v>
      </c>
      <c r="E11947" t="s">
        <v>29</v>
      </c>
      <c r="F11947" s="1">
        <v>42.654400000000003</v>
      </c>
      <c r="G11947" s="1">
        <v>-71.326599999999999</v>
      </c>
      <c r="H11947" s="1" t="s">
        <v>2</v>
      </c>
      <c r="I11947" s="1">
        <f>3958.756*ACOS(COS(RADIANS(90-C11947))*COS(RADIANS(90-F11947))+SIN(RADIANS(90-C11947))*SIN(RADIANS(90-F11947))*COS(RADIANS(D11947-G11947)))</f>
        <v>932.39529608533803</v>
      </c>
      <c r="J11947" s="1">
        <f>I11947/A11947</f>
        <v>0.76363251112640296</v>
      </c>
      <c r="K11947" s="1"/>
    </row>
    <row r="11948" spans="1:11">
      <c r="A11948" s="1">
        <v>1224</v>
      </c>
      <c r="B11948" s="2" t="s">
        <v>21</v>
      </c>
      <c r="C11948" s="1">
        <v>33.789499999999997</v>
      </c>
      <c r="D11948" s="1">
        <v>-84.325500000000005</v>
      </c>
      <c r="E11948" t="s">
        <v>29</v>
      </c>
      <c r="F11948" s="1">
        <v>42.654400000000003</v>
      </c>
      <c r="G11948" s="1">
        <v>-71.326599999999999</v>
      </c>
      <c r="H11948" s="1" t="s">
        <v>2</v>
      </c>
      <c r="I11948" s="1">
        <f>3958.756*ACOS(COS(RADIANS(90-C11948))*COS(RADIANS(90-F11948))+SIN(RADIANS(90-C11948))*SIN(RADIANS(90-F11948))*COS(RADIANS(D11948-G11948)))</f>
        <v>932.39529608533803</v>
      </c>
      <c r="J11948" s="1">
        <f>I11948/A11948</f>
        <v>0.7617608628148187</v>
      </c>
      <c r="K11948" s="1"/>
    </row>
    <row r="11949" spans="1:11">
      <c r="A11949" s="1">
        <v>1229</v>
      </c>
      <c r="B11949" s="2" t="s">
        <v>21</v>
      </c>
      <c r="C11949" s="1">
        <v>33.789499999999997</v>
      </c>
      <c r="D11949" s="1">
        <v>-84.325500000000005</v>
      </c>
      <c r="E11949" t="s">
        <v>29</v>
      </c>
      <c r="F11949" s="1">
        <v>42.654400000000003</v>
      </c>
      <c r="G11949" s="1">
        <v>-71.326599999999999</v>
      </c>
      <c r="H11949" s="1" t="s">
        <v>2</v>
      </c>
      <c r="I11949" s="1">
        <f>3958.756*ACOS(COS(RADIANS(90-C11949))*COS(RADIANS(90-F11949))+SIN(RADIANS(90-C11949))*SIN(RADIANS(90-F11949))*COS(RADIANS(D11949-G11949)))</f>
        <v>932.39529608533803</v>
      </c>
      <c r="J11949" s="1">
        <f>I11949/A11949</f>
        <v>0.75866175434120264</v>
      </c>
      <c r="K11949" s="1"/>
    </row>
    <row r="11950" spans="1:11">
      <c r="A11950" s="1">
        <v>1231</v>
      </c>
      <c r="B11950" s="2" t="s">
        <v>21</v>
      </c>
      <c r="C11950" s="1">
        <v>33.789499999999997</v>
      </c>
      <c r="D11950" s="1">
        <v>-84.325500000000005</v>
      </c>
      <c r="E11950" t="s">
        <v>29</v>
      </c>
      <c r="F11950" s="1">
        <v>42.654400000000003</v>
      </c>
      <c r="G11950" s="1">
        <v>-71.326599999999999</v>
      </c>
      <c r="H11950" s="1" t="s">
        <v>2</v>
      </c>
      <c r="I11950" s="1">
        <f>3958.756*ACOS(COS(RADIANS(90-C11950))*COS(RADIANS(90-F11950))+SIN(RADIANS(90-C11950))*SIN(RADIANS(90-F11950))*COS(RADIANS(D11950-G11950)))</f>
        <v>932.39529608533803</v>
      </c>
      <c r="J11950" s="1">
        <f>I11950/A11950</f>
        <v>0.75742916010181804</v>
      </c>
      <c r="K11950" s="1"/>
    </row>
    <row r="11951" spans="1:11">
      <c r="A11951" s="1">
        <v>1242</v>
      </c>
      <c r="B11951" s="2" t="s">
        <v>21</v>
      </c>
      <c r="C11951" s="1">
        <v>33.789499999999997</v>
      </c>
      <c r="D11951" s="1">
        <v>-84.325500000000005</v>
      </c>
      <c r="E11951" t="s">
        <v>29</v>
      </c>
      <c r="F11951" s="1">
        <v>42.654400000000003</v>
      </c>
      <c r="G11951" s="1">
        <v>-71.326599999999999</v>
      </c>
      <c r="H11951" s="1" t="s">
        <v>2</v>
      </c>
      <c r="I11951" s="1">
        <f>3958.756*ACOS(COS(RADIANS(90-C11951))*COS(RADIANS(90-F11951))+SIN(RADIANS(90-C11951))*SIN(RADIANS(90-F11951))*COS(RADIANS(D11951-G11951)))</f>
        <v>932.39529608533803</v>
      </c>
      <c r="J11951" s="1">
        <f>I11951/A11951</f>
        <v>0.75072085031025604</v>
      </c>
      <c r="K11951" s="1"/>
    </row>
    <row r="11952" spans="1:11">
      <c r="A11952" s="1">
        <v>1258</v>
      </c>
      <c r="B11952" s="2" t="s">
        <v>21</v>
      </c>
      <c r="C11952" s="1">
        <v>33.789499999999997</v>
      </c>
      <c r="D11952" s="1">
        <v>-84.325500000000005</v>
      </c>
      <c r="E11952" t="s">
        <v>29</v>
      </c>
      <c r="F11952" s="1">
        <v>42.654400000000003</v>
      </c>
      <c r="G11952" s="1">
        <v>-71.326599999999999</v>
      </c>
      <c r="H11952" s="1" t="s">
        <v>2</v>
      </c>
      <c r="I11952" s="1">
        <f>3958.756*ACOS(COS(RADIANS(90-C11952))*COS(RADIANS(90-F11952))+SIN(RADIANS(90-C11952))*SIN(RADIANS(90-F11952))*COS(RADIANS(D11952-G11952)))</f>
        <v>932.39529608533803</v>
      </c>
      <c r="J11952" s="1">
        <f>I11952/A11952</f>
        <v>0.74117273138739115</v>
      </c>
      <c r="K11952" s="1"/>
    </row>
    <row r="11953" spans="1:11">
      <c r="A11953" s="1">
        <v>1267</v>
      </c>
      <c r="B11953" s="2" t="s">
        <v>21</v>
      </c>
      <c r="C11953" s="1">
        <v>33.789499999999997</v>
      </c>
      <c r="D11953" s="1">
        <v>-84.325500000000005</v>
      </c>
      <c r="E11953" t="s">
        <v>29</v>
      </c>
      <c r="F11953" s="1">
        <v>42.654400000000003</v>
      </c>
      <c r="G11953" s="1">
        <v>-71.326599999999999</v>
      </c>
      <c r="H11953" s="1" t="s">
        <v>2</v>
      </c>
      <c r="I11953" s="1">
        <f>3958.756*ACOS(COS(RADIANS(90-C11953))*COS(RADIANS(90-F11953))+SIN(RADIANS(90-C11953))*SIN(RADIANS(90-F11953))*COS(RADIANS(D11953-G11953)))</f>
        <v>932.39529608533803</v>
      </c>
      <c r="J11953" s="1">
        <f>I11953/A11953</f>
        <v>0.73590788957011688</v>
      </c>
      <c r="K11953" s="1"/>
    </row>
    <row r="11954" spans="1:11">
      <c r="A11954" s="1">
        <v>1267</v>
      </c>
      <c r="B11954" s="2" t="s">
        <v>21</v>
      </c>
      <c r="C11954" s="1">
        <v>33.789499999999997</v>
      </c>
      <c r="D11954" s="1">
        <v>-84.325500000000005</v>
      </c>
      <c r="E11954" t="s">
        <v>29</v>
      </c>
      <c r="F11954" s="1">
        <v>42.654400000000003</v>
      </c>
      <c r="G11954" s="1">
        <v>-71.326599999999999</v>
      </c>
      <c r="H11954" s="1" t="s">
        <v>2</v>
      </c>
      <c r="I11954" s="1">
        <f>3958.756*ACOS(COS(RADIANS(90-C11954))*COS(RADIANS(90-F11954))+SIN(RADIANS(90-C11954))*SIN(RADIANS(90-F11954))*COS(RADIANS(D11954-G11954)))</f>
        <v>932.39529608533803</v>
      </c>
      <c r="J11954" s="1">
        <f>I11954/A11954</f>
        <v>0.73590788957011688</v>
      </c>
      <c r="K11954" s="1"/>
    </row>
    <row r="11955" spans="1:11">
      <c r="A11955" s="1">
        <v>1269</v>
      </c>
      <c r="B11955" s="2" t="s">
        <v>21</v>
      </c>
      <c r="C11955" s="1">
        <v>33.789499999999997</v>
      </c>
      <c r="D11955" s="1">
        <v>-84.325500000000005</v>
      </c>
      <c r="E11955" t="s">
        <v>29</v>
      </c>
      <c r="F11955" s="1">
        <v>42.654400000000003</v>
      </c>
      <c r="G11955" s="1">
        <v>-71.326599999999999</v>
      </c>
      <c r="H11955" s="1" t="s">
        <v>2</v>
      </c>
      <c r="I11955" s="1">
        <f>3958.756*ACOS(COS(RADIANS(90-C11955))*COS(RADIANS(90-F11955))+SIN(RADIANS(90-C11955))*SIN(RADIANS(90-F11955))*COS(RADIANS(D11955-G11955)))</f>
        <v>932.39529608533803</v>
      </c>
      <c r="J11955" s="1">
        <f>I11955/A11955</f>
        <v>0.73474806626110167</v>
      </c>
      <c r="K11955" s="1"/>
    </row>
    <row r="11956" spans="1:11">
      <c r="A11956" s="1">
        <v>1272</v>
      </c>
      <c r="B11956" s="2" t="s">
        <v>21</v>
      </c>
      <c r="C11956" s="1">
        <v>33.789499999999997</v>
      </c>
      <c r="D11956" s="1">
        <v>-84.325500000000005</v>
      </c>
      <c r="E11956" t="s">
        <v>29</v>
      </c>
      <c r="F11956" s="1">
        <v>42.654400000000003</v>
      </c>
      <c r="G11956" s="1">
        <v>-71.326599999999999</v>
      </c>
      <c r="H11956" s="1" t="s">
        <v>2</v>
      </c>
      <c r="I11956" s="1">
        <f>3958.756*ACOS(COS(RADIANS(90-C11956))*COS(RADIANS(90-F11956))+SIN(RADIANS(90-C11956))*SIN(RADIANS(90-F11956))*COS(RADIANS(D11956-G11956)))</f>
        <v>932.39529608533803</v>
      </c>
      <c r="J11956" s="1">
        <f>I11956/A11956</f>
        <v>0.73301516987841042</v>
      </c>
      <c r="K11956" s="1"/>
    </row>
    <row r="11957" spans="1:11">
      <c r="A11957" s="1">
        <v>1272</v>
      </c>
      <c r="B11957" s="2" t="s">
        <v>21</v>
      </c>
      <c r="C11957" s="1">
        <v>33.789499999999997</v>
      </c>
      <c r="D11957" s="1">
        <v>-84.325500000000005</v>
      </c>
      <c r="E11957" t="s">
        <v>29</v>
      </c>
      <c r="F11957" s="1">
        <v>42.654400000000003</v>
      </c>
      <c r="G11957" s="1">
        <v>-71.326599999999999</v>
      </c>
      <c r="H11957" s="1" t="s">
        <v>2</v>
      </c>
      <c r="I11957" s="1">
        <f>3958.756*ACOS(COS(RADIANS(90-C11957))*COS(RADIANS(90-F11957))+SIN(RADIANS(90-C11957))*SIN(RADIANS(90-F11957))*COS(RADIANS(D11957-G11957)))</f>
        <v>932.39529608533803</v>
      </c>
      <c r="J11957" s="1">
        <f>I11957/A11957</f>
        <v>0.73301516987841042</v>
      </c>
      <c r="K11957" s="1"/>
    </row>
    <row r="11958" spans="1:11">
      <c r="A11958" s="1">
        <v>1312</v>
      </c>
      <c r="B11958" s="2" t="s">
        <v>21</v>
      </c>
      <c r="C11958" s="1">
        <v>33.789499999999997</v>
      </c>
      <c r="D11958" s="1">
        <v>-84.325500000000005</v>
      </c>
      <c r="E11958" t="s">
        <v>29</v>
      </c>
      <c r="F11958" s="1">
        <v>42.654400000000003</v>
      </c>
      <c r="G11958" s="1">
        <v>-71.326599999999999</v>
      </c>
      <c r="H11958" s="1" t="s">
        <v>2</v>
      </c>
      <c r="I11958" s="1">
        <f>3958.756*ACOS(COS(RADIANS(90-C11958))*COS(RADIANS(90-F11958))+SIN(RADIANS(90-C11958))*SIN(RADIANS(90-F11958))*COS(RADIANS(D11958-G11958)))</f>
        <v>932.39529608533803</v>
      </c>
      <c r="J11958" s="1">
        <f>I11958/A11958</f>
        <v>0.71066714640650763</v>
      </c>
      <c r="K11958" s="1"/>
    </row>
    <row r="11959" spans="1:11">
      <c r="A11959" s="1">
        <v>1381</v>
      </c>
      <c r="B11959" s="2" t="s">
        <v>21</v>
      </c>
      <c r="C11959" s="1">
        <v>33.789499999999997</v>
      </c>
      <c r="D11959" s="1">
        <v>-84.325500000000005</v>
      </c>
      <c r="E11959" t="s">
        <v>29</v>
      </c>
      <c r="F11959" s="1">
        <v>42.654400000000003</v>
      </c>
      <c r="G11959" s="1">
        <v>-71.326599999999999</v>
      </c>
      <c r="H11959" s="1" t="s">
        <v>2</v>
      </c>
      <c r="I11959" s="1">
        <f>3958.756*ACOS(COS(RADIANS(90-C11959))*COS(RADIANS(90-F11959))+SIN(RADIANS(90-C11959))*SIN(RADIANS(90-F11959))*COS(RADIANS(D11959-G11959)))</f>
        <v>932.39529608533803</v>
      </c>
      <c r="J11959" s="1">
        <f>I11959/A11959</f>
        <v>0.67515951925078788</v>
      </c>
      <c r="K11959" s="1"/>
    </row>
    <row r="11960" spans="1:11">
      <c r="A11960" s="1">
        <v>1415</v>
      </c>
      <c r="B11960" s="2" t="s">
        <v>21</v>
      </c>
      <c r="C11960" s="1">
        <v>33.789499999999997</v>
      </c>
      <c r="D11960" s="1">
        <v>-84.325500000000005</v>
      </c>
      <c r="E11960" t="s">
        <v>29</v>
      </c>
      <c r="F11960" s="1">
        <v>42.654400000000003</v>
      </c>
      <c r="G11960" s="1">
        <v>-71.326599999999999</v>
      </c>
      <c r="H11960" s="1" t="s">
        <v>2</v>
      </c>
      <c r="I11960" s="1">
        <f>3958.756*ACOS(COS(RADIANS(90-C11960))*COS(RADIANS(90-F11960))+SIN(RADIANS(90-C11960))*SIN(RADIANS(90-F11960))*COS(RADIANS(D11960-G11960)))</f>
        <v>932.39529608533803</v>
      </c>
      <c r="J11960" s="1">
        <f>I11960/A11960</f>
        <v>0.658936605007306</v>
      </c>
      <c r="K11960" s="1"/>
    </row>
    <row r="11961" spans="1:11">
      <c r="A11961" s="1">
        <v>1429</v>
      </c>
      <c r="B11961" s="2" t="s">
        <v>21</v>
      </c>
      <c r="C11961" s="1">
        <v>33.789499999999997</v>
      </c>
      <c r="D11961" s="1">
        <v>-84.325500000000005</v>
      </c>
      <c r="E11961" t="s">
        <v>29</v>
      </c>
      <c r="F11961" s="1">
        <v>42.654400000000003</v>
      </c>
      <c r="G11961" s="1">
        <v>-71.326599999999999</v>
      </c>
      <c r="H11961" s="1" t="s">
        <v>2</v>
      </c>
      <c r="I11961" s="1">
        <f>3958.756*ACOS(COS(RADIANS(90-C11961))*COS(RADIANS(90-F11961))+SIN(RADIANS(90-C11961))*SIN(RADIANS(90-F11961))*COS(RADIANS(D11961-G11961)))</f>
        <v>932.39529608533803</v>
      </c>
      <c r="J11961" s="1">
        <f>I11961/A11961</f>
        <v>0.65248096297084535</v>
      </c>
      <c r="K11961" s="1"/>
    </row>
    <row r="11962" spans="1:11">
      <c r="A11962" s="1">
        <v>1465</v>
      </c>
      <c r="B11962" s="2" t="s">
        <v>21</v>
      </c>
      <c r="C11962" s="1">
        <v>33.789499999999997</v>
      </c>
      <c r="D11962" s="1">
        <v>-84.325500000000005</v>
      </c>
      <c r="E11962" t="s">
        <v>29</v>
      </c>
      <c r="F11962" s="1">
        <v>42.654400000000003</v>
      </c>
      <c r="G11962" s="1">
        <v>-71.326599999999999</v>
      </c>
      <c r="H11962" s="1" t="s">
        <v>2</v>
      </c>
      <c r="I11962" s="1">
        <f>3958.756*ACOS(COS(RADIANS(90-C11962))*COS(RADIANS(90-F11962))+SIN(RADIANS(90-C11962))*SIN(RADIANS(90-F11962))*COS(RADIANS(D11962-G11962)))</f>
        <v>932.39529608533803</v>
      </c>
      <c r="J11962" s="1">
        <f>I11962/A11962</f>
        <v>0.63644730108214198</v>
      </c>
      <c r="K11962" s="1"/>
    </row>
    <row r="11963" spans="1:11">
      <c r="A11963" s="1">
        <v>1640</v>
      </c>
      <c r="B11963" s="2" t="s">
        <v>21</v>
      </c>
      <c r="C11963" s="1">
        <v>33.789499999999997</v>
      </c>
      <c r="D11963" s="1">
        <v>-84.325500000000005</v>
      </c>
      <c r="E11963" t="s">
        <v>29</v>
      </c>
      <c r="F11963" s="1">
        <v>42.654400000000003</v>
      </c>
      <c r="G11963" s="1">
        <v>-71.326599999999999</v>
      </c>
      <c r="H11963" s="1" t="s">
        <v>2</v>
      </c>
      <c r="I11963" s="1">
        <f>3958.756*ACOS(COS(RADIANS(90-C11963))*COS(RADIANS(90-F11963))+SIN(RADIANS(90-C11963))*SIN(RADIANS(90-F11963))*COS(RADIANS(D11963-G11963)))</f>
        <v>932.39529608533803</v>
      </c>
      <c r="J11963" s="1">
        <f>I11963/A11963</f>
        <v>0.56853371712520606</v>
      </c>
      <c r="K11963" s="1"/>
    </row>
    <row r="11964" spans="1:11">
      <c r="A11964" s="1">
        <v>1640</v>
      </c>
      <c r="B11964" s="2" t="s">
        <v>21</v>
      </c>
      <c r="C11964" s="1">
        <v>33.789499999999997</v>
      </c>
      <c r="D11964" s="1">
        <v>-84.325500000000005</v>
      </c>
      <c r="E11964" t="s">
        <v>29</v>
      </c>
      <c r="F11964" s="1">
        <v>42.654400000000003</v>
      </c>
      <c r="G11964" s="1">
        <v>-71.326599999999999</v>
      </c>
      <c r="H11964" s="1" t="s">
        <v>2</v>
      </c>
      <c r="I11964" s="1">
        <f>3958.756*ACOS(COS(RADIANS(90-C11964))*COS(RADIANS(90-F11964))+SIN(RADIANS(90-C11964))*SIN(RADIANS(90-F11964))*COS(RADIANS(D11964-G11964)))</f>
        <v>932.39529608533803</v>
      </c>
      <c r="J11964" s="1">
        <f>I11964/A11964</f>
        <v>0.56853371712520606</v>
      </c>
      <c r="K11964" s="1"/>
    </row>
    <row r="11965" spans="1:11">
      <c r="A11965" s="1">
        <v>1662</v>
      </c>
      <c r="B11965" s="2" t="s">
        <v>21</v>
      </c>
      <c r="C11965" s="1">
        <v>33.789499999999997</v>
      </c>
      <c r="D11965" s="1">
        <v>-84.325500000000005</v>
      </c>
      <c r="E11965" t="s">
        <v>29</v>
      </c>
      <c r="F11965" s="1">
        <v>42.654400000000003</v>
      </c>
      <c r="G11965" s="1">
        <v>-71.326599999999999</v>
      </c>
      <c r="H11965" s="1" t="s">
        <v>2</v>
      </c>
      <c r="I11965" s="1">
        <f>3958.756*ACOS(COS(RADIANS(90-C11965))*COS(RADIANS(90-F11965))+SIN(RADIANS(90-C11965))*SIN(RADIANS(90-F11965))*COS(RADIANS(D11965-G11965)))</f>
        <v>932.39529608533803</v>
      </c>
      <c r="J11965" s="1">
        <f>I11965/A11965</f>
        <v>0.56100800005134654</v>
      </c>
      <c r="K11965" s="1"/>
    </row>
    <row r="11966" spans="1:11">
      <c r="A11966" s="1">
        <v>1726</v>
      </c>
      <c r="B11966" s="2" t="s">
        <v>29</v>
      </c>
      <c r="C11966" s="1">
        <v>42.654400000000003</v>
      </c>
      <c r="D11966" s="1">
        <v>-71.326599999999999</v>
      </c>
      <c r="E11966" t="s">
        <v>21</v>
      </c>
      <c r="F11966" s="1">
        <v>33.789499999999997</v>
      </c>
      <c r="G11966" s="1">
        <v>-84.325500000000005</v>
      </c>
      <c r="H11966" s="1" t="s">
        <v>2</v>
      </c>
      <c r="I11966" s="1">
        <f>3958.756*ACOS(COS(RADIANS(90-C11966))*COS(RADIANS(90-F11966))+SIN(RADIANS(90-C11966))*SIN(RADIANS(90-F11966))*COS(RADIANS(D11966-G11966)))</f>
        <v>932.39529608533803</v>
      </c>
      <c r="J11966" s="1">
        <f>I11966/A11966</f>
        <v>0.54020584941213101</v>
      </c>
      <c r="K11966" s="1"/>
    </row>
    <row r="11967" spans="1:11">
      <c r="A11967" s="1">
        <v>1726</v>
      </c>
      <c r="B11967" s="2" t="s">
        <v>29</v>
      </c>
      <c r="C11967" s="1">
        <v>42.654400000000003</v>
      </c>
      <c r="D11967" s="1">
        <v>-71.326599999999999</v>
      </c>
      <c r="E11967" t="s">
        <v>21</v>
      </c>
      <c r="F11967" s="1">
        <v>33.789499999999997</v>
      </c>
      <c r="G11967" s="1">
        <v>-84.325500000000005</v>
      </c>
      <c r="H11967" s="1" t="s">
        <v>2</v>
      </c>
      <c r="I11967" s="1">
        <f>3958.756*ACOS(COS(RADIANS(90-C11967))*COS(RADIANS(90-F11967))+SIN(RADIANS(90-C11967))*SIN(RADIANS(90-F11967))*COS(RADIANS(D11967-G11967)))</f>
        <v>932.39529608533803</v>
      </c>
      <c r="J11967" s="1">
        <f>I11967/A11967</f>
        <v>0.54020584941213101</v>
      </c>
      <c r="K11967" s="1"/>
    </row>
    <row r="11968" spans="1:11">
      <c r="A11968" s="1">
        <v>1849</v>
      </c>
      <c r="B11968" s="2" t="s">
        <v>21</v>
      </c>
      <c r="C11968" s="1">
        <v>33.789499999999997</v>
      </c>
      <c r="D11968" s="1">
        <v>-84.325500000000005</v>
      </c>
      <c r="E11968" t="s">
        <v>29</v>
      </c>
      <c r="F11968" s="1">
        <v>42.654400000000003</v>
      </c>
      <c r="G11968" s="1">
        <v>-71.326599999999999</v>
      </c>
      <c r="H11968" s="1" t="s">
        <v>2</v>
      </c>
      <c r="I11968" s="1">
        <f>3958.756*ACOS(COS(RADIANS(90-C11968))*COS(RADIANS(90-F11968))+SIN(RADIANS(90-C11968))*SIN(RADIANS(90-F11968))*COS(RADIANS(D11968-G11968)))</f>
        <v>932.39529608533803</v>
      </c>
      <c r="J11968" s="1">
        <f>I11968/A11968</f>
        <v>0.50427003574112383</v>
      </c>
      <c r="K11968" s="1"/>
    </row>
    <row r="11969" spans="1:11">
      <c r="A11969" s="1">
        <v>2020</v>
      </c>
      <c r="B11969" s="2" t="s">
        <v>21</v>
      </c>
      <c r="C11969" s="1">
        <v>33.789499999999997</v>
      </c>
      <c r="D11969" s="1">
        <v>-84.325500000000005</v>
      </c>
      <c r="E11969" t="s">
        <v>29</v>
      </c>
      <c r="F11969" s="1">
        <v>42.654400000000003</v>
      </c>
      <c r="G11969" s="1">
        <v>-71.326599999999999</v>
      </c>
      <c r="H11969" s="1" t="s">
        <v>2</v>
      </c>
      <c r="I11969" s="1">
        <f>3958.756*ACOS(COS(RADIANS(90-C11969))*COS(RADIANS(90-F11969))+SIN(RADIANS(90-C11969))*SIN(RADIANS(90-F11969))*COS(RADIANS(D11969-G11969)))</f>
        <v>932.39529608533803</v>
      </c>
      <c r="J11969" s="1">
        <f>I11969/A11969</f>
        <v>0.46158182974521683</v>
      </c>
      <c r="K11969" s="1"/>
    </row>
    <row r="11970" spans="1:11">
      <c r="A11970" s="1">
        <v>2068</v>
      </c>
      <c r="B11970" s="2" t="s">
        <v>21</v>
      </c>
      <c r="C11970" s="1">
        <v>33.789499999999997</v>
      </c>
      <c r="D11970" s="1">
        <v>-84.325500000000005</v>
      </c>
      <c r="E11970" t="s">
        <v>29</v>
      </c>
      <c r="F11970" s="1">
        <v>42.654400000000003</v>
      </c>
      <c r="G11970" s="1">
        <v>-71.326599999999999</v>
      </c>
      <c r="H11970" s="1" t="s">
        <v>2</v>
      </c>
      <c r="I11970" s="1">
        <f>3958.756*ACOS(COS(RADIANS(90-C11970))*COS(RADIANS(90-F11970))+SIN(RADIANS(90-C11970))*SIN(RADIANS(90-F11970))*COS(RADIANS(D11970-G11970)))</f>
        <v>932.39529608533803</v>
      </c>
      <c r="J11970" s="1">
        <f>I11970/A11970</f>
        <v>0.45086813156931238</v>
      </c>
      <c r="K11970" s="1"/>
    </row>
    <row r="11971" spans="1:11">
      <c r="A11971" s="1">
        <v>3044</v>
      </c>
      <c r="B11971" s="2" t="s">
        <v>29</v>
      </c>
      <c r="C11971" s="1">
        <v>42.654400000000003</v>
      </c>
      <c r="D11971" s="1">
        <v>-71.326599999999999</v>
      </c>
      <c r="E11971" t="s">
        <v>21</v>
      </c>
      <c r="F11971" s="1">
        <v>33.789499999999997</v>
      </c>
      <c r="G11971" s="1">
        <v>-84.325500000000005</v>
      </c>
      <c r="H11971" s="1" t="s">
        <v>2</v>
      </c>
      <c r="I11971" s="1">
        <f>3958.756*ACOS(COS(RADIANS(90-C11971))*COS(RADIANS(90-F11971))+SIN(RADIANS(90-C11971))*SIN(RADIANS(90-F11971))*COS(RADIANS(D11971-G11971)))</f>
        <v>932.39529608533803</v>
      </c>
      <c r="J11971" s="1">
        <f>I11971/A11971</f>
        <v>0.30630594483749607</v>
      </c>
      <c r="K11971" s="1"/>
    </row>
    <row r="11972" spans="1:11">
      <c r="A11972" s="1">
        <v>3186</v>
      </c>
      <c r="B11972" s="2" t="s">
        <v>21</v>
      </c>
      <c r="C11972" s="1">
        <v>33.789499999999997</v>
      </c>
      <c r="D11972" s="1">
        <v>-84.325500000000005</v>
      </c>
      <c r="E11972" t="s">
        <v>29</v>
      </c>
      <c r="F11972" s="1">
        <v>42.654400000000003</v>
      </c>
      <c r="G11972" s="1">
        <v>-71.326599999999999</v>
      </c>
      <c r="H11972" s="1" t="s">
        <v>2</v>
      </c>
      <c r="I11972" s="1">
        <f>3958.756*ACOS(COS(RADIANS(90-C11972))*COS(RADIANS(90-F11972))+SIN(RADIANS(90-C11972))*SIN(RADIANS(90-F11972))*COS(RADIANS(D11972-G11972)))</f>
        <v>932.39529608533803</v>
      </c>
      <c r="J11972" s="1">
        <f>I11972/A11972</f>
        <v>0.29265389079891341</v>
      </c>
      <c r="K11972" s="1"/>
    </row>
    <row r="11973" spans="1:11">
      <c r="A11973" s="1">
        <v>3855</v>
      </c>
      <c r="B11973" s="2" t="s">
        <v>21</v>
      </c>
      <c r="C11973" s="1">
        <v>33.789499999999997</v>
      </c>
      <c r="D11973" s="1">
        <v>-84.325500000000005</v>
      </c>
      <c r="E11973" t="s">
        <v>29</v>
      </c>
      <c r="F11973" s="1">
        <v>42.654400000000003</v>
      </c>
      <c r="G11973" s="1">
        <v>-71.326599999999999</v>
      </c>
      <c r="H11973" s="1" t="s">
        <v>2</v>
      </c>
      <c r="I11973" s="1">
        <f>3958.756*ACOS(COS(RADIANS(90-C11973))*COS(RADIANS(90-F11973))+SIN(RADIANS(90-C11973))*SIN(RADIANS(90-F11973))*COS(RADIANS(D11973-G11973)))</f>
        <v>932.39529608533803</v>
      </c>
      <c r="J11973" s="1">
        <f>I11973/A11973</f>
        <v>0.24186648406882957</v>
      </c>
      <c r="K11973" s="1"/>
    </row>
    <row r="11974" spans="1:11">
      <c r="A11974" s="1">
        <v>3855</v>
      </c>
      <c r="B11974" s="2" t="s">
        <v>21</v>
      </c>
      <c r="C11974" s="1">
        <v>33.789499999999997</v>
      </c>
      <c r="D11974" s="1">
        <v>-84.325500000000005</v>
      </c>
      <c r="E11974" t="s">
        <v>29</v>
      </c>
      <c r="F11974" s="1">
        <v>42.654400000000003</v>
      </c>
      <c r="G11974" s="1">
        <v>-71.326599999999999</v>
      </c>
      <c r="H11974" s="1" t="s">
        <v>2</v>
      </c>
      <c r="I11974" s="1">
        <f>3958.756*ACOS(COS(RADIANS(90-C11974))*COS(RADIANS(90-F11974))+SIN(RADIANS(90-C11974))*SIN(RADIANS(90-F11974))*COS(RADIANS(D11974-G11974)))</f>
        <v>932.39529608533803</v>
      </c>
      <c r="J11974" s="1">
        <f>I11974/A11974</f>
        <v>0.24186648406882957</v>
      </c>
      <c r="K11974" s="1"/>
    </row>
    <row r="11975" spans="1:11">
      <c r="A11975" s="1">
        <v>4977</v>
      </c>
      <c r="B11975" s="2" t="s">
        <v>29</v>
      </c>
      <c r="C11975" s="1">
        <v>42.654400000000003</v>
      </c>
      <c r="D11975" s="1">
        <v>-71.326599999999999</v>
      </c>
      <c r="E11975" t="s">
        <v>21</v>
      </c>
      <c r="F11975" s="1">
        <v>33.789499999999997</v>
      </c>
      <c r="G11975" s="1">
        <v>-84.325500000000005</v>
      </c>
      <c r="H11975" s="1" t="s">
        <v>2</v>
      </c>
      <c r="I11975" s="1">
        <f>3958.756*ACOS(COS(RADIANS(90-C11975))*COS(RADIANS(90-F11975))+SIN(RADIANS(90-C11975))*SIN(RADIANS(90-F11975))*COS(RADIANS(D11975-G11975)))</f>
        <v>932.39529608533803</v>
      </c>
      <c r="J11975" s="1">
        <f>I11975/A11975</f>
        <v>0.1873408270213659</v>
      </c>
      <c r="K11975" s="1"/>
    </row>
    <row r="11976" spans="1:11">
      <c r="A11976" s="1">
        <v>4977</v>
      </c>
      <c r="B11976" s="2" t="s">
        <v>29</v>
      </c>
      <c r="C11976" s="1">
        <v>42.654400000000003</v>
      </c>
      <c r="D11976" s="1">
        <v>-71.326599999999999</v>
      </c>
      <c r="E11976" t="s">
        <v>21</v>
      </c>
      <c r="F11976" s="1">
        <v>33.789499999999997</v>
      </c>
      <c r="G11976" s="1">
        <v>-84.325500000000005</v>
      </c>
      <c r="H11976" s="1" t="s">
        <v>2</v>
      </c>
      <c r="I11976" s="1">
        <f>3958.756*ACOS(COS(RADIANS(90-C11976))*COS(RADIANS(90-F11976))+SIN(RADIANS(90-C11976))*SIN(RADIANS(90-F11976))*COS(RADIANS(D11976-G11976)))</f>
        <v>932.39529608533803</v>
      </c>
      <c r="J11976" s="1">
        <f>I11976/A11976</f>
        <v>0.1873408270213659</v>
      </c>
      <c r="K11976" s="1"/>
    </row>
    <row r="11977" spans="1:11">
      <c r="A11977" s="1">
        <v>19551</v>
      </c>
      <c r="B11977" s="2" t="s">
        <v>29</v>
      </c>
      <c r="C11977" s="1">
        <v>42.654400000000003</v>
      </c>
      <c r="D11977" s="1">
        <v>-71.326599999999999</v>
      </c>
      <c r="E11977" t="s">
        <v>21</v>
      </c>
      <c r="F11977" s="1">
        <v>33.789499999999997</v>
      </c>
      <c r="G11977" s="1">
        <v>-84.325500000000005</v>
      </c>
      <c r="H11977" s="1" t="s">
        <v>2</v>
      </c>
      <c r="I11977" s="1">
        <f>3958.756*ACOS(COS(RADIANS(90-C11977))*COS(RADIANS(90-F11977))+SIN(RADIANS(90-C11977))*SIN(RADIANS(90-F11977))*COS(RADIANS(D11977-G11977)))</f>
        <v>932.39529608533803</v>
      </c>
      <c r="J11977" s="1">
        <f>I11977/A11977</f>
        <v>4.7690414612313339E-2</v>
      </c>
      <c r="K11977" s="1"/>
    </row>
    <row r="11978" spans="1:11">
      <c r="A11978" s="1">
        <v>23244</v>
      </c>
      <c r="B11978" s="2" t="s">
        <v>29</v>
      </c>
      <c r="C11978" s="1">
        <v>42.654400000000003</v>
      </c>
      <c r="D11978" s="1">
        <v>-71.326599999999999</v>
      </c>
      <c r="E11978" t="s">
        <v>21</v>
      </c>
      <c r="F11978" s="1">
        <v>33.789499999999997</v>
      </c>
      <c r="G11978" s="1">
        <v>-84.325500000000005</v>
      </c>
      <c r="H11978" s="1" t="s">
        <v>2</v>
      </c>
      <c r="I11978" s="1">
        <f>3958.756*ACOS(COS(RADIANS(90-C11978))*COS(RADIANS(90-F11978))+SIN(RADIANS(90-C11978))*SIN(RADIANS(90-F11978))*COS(RADIANS(D11978-G11978)))</f>
        <v>932.39529608533803</v>
      </c>
      <c r="J11978" s="1">
        <f>I11978/A11978</f>
        <v>4.0113375326335313E-2</v>
      </c>
      <c r="K11978" s="1"/>
    </row>
    <row r="11979" spans="1:11">
      <c r="A11979" s="1">
        <v>25733</v>
      </c>
      <c r="B11979" s="2" t="s">
        <v>29</v>
      </c>
      <c r="C11979" s="1">
        <v>42.654400000000003</v>
      </c>
      <c r="D11979" s="1">
        <v>-71.326599999999999</v>
      </c>
      <c r="E11979" t="s">
        <v>21</v>
      </c>
      <c r="F11979" s="1">
        <v>33.789499999999997</v>
      </c>
      <c r="G11979" s="1">
        <v>-84.325500000000005</v>
      </c>
      <c r="H11979" s="1" t="s">
        <v>2</v>
      </c>
      <c r="I11979" s="1">
        <f>3958.756*ACOS(COS(RADIANS(90-C11979))*COS(RADIANS(90-F11979))+SIN(RADIANS(90-C11979))*SIN(RADIANS(90-F11979))*COS(RADIANS(D11979-G11979)))</f>
        <v>932.39529608533803</v>
      </c>
      <c r="J11979" s="1">
        <f>I11979/A11979</f>
        <v>3.6233447172321069E-2</v>
      </c>
      <c r="K11979" s="1"/>
    </row>
    <row r="11980" spans="1:11">
      <c r="A11980" s="1">
        <v>32939</v>
      </c>
      <c r="B11980" s="2" t="s">
        <v>29</v>
      </c>
      <c r="C11980" s="1">
        <v>42.654400000000003</v>
      </c>
      <c r="D11980" s="1">
        <v>-71.326599999999999</v>
      </c>
      <c r="E11980" t="s">
        <v>21</v>
      </c>
      <c r="F11980" s="1">
        <v>33.789499999999997</v>
      </c>
      <c r="G11980" s="1">
        <v>-84.325500000000005</v>
      </c>
      <c r="H11980" s="1" t="s">
        <v>2</v>
      </c>
      <c r="I11980" s="1">
        <f>3958.756*ACOS(COS(RADIANS(90-C11980))*COS(RADIANS(90-F11980))+SIN(RADIANS(90-C11980))*SIN(RADIANS(90-F11980))*COS(RADIANS(D11980-G11980)))</f>
        <v>932.39529608533803</v>
      </c>
      <c r="J11980" s="1">
        <f>I11980/A11980</f>
        <v>2.8306727468512646E-2</v>
      </c>
      <c r="K11980" s="1"/>
    </row>
    <row r="11981" spans="1:11">
      <c r="A11981" s="1">
        <v>33541</v>
      </c>
      <c r="B11981" s="2" t="s">
        <v>29</v>
      </c>
      <c r="C11981" s="1">
        <v>42.654400000000003</v>
      </c>
      <c r="D11981" s="1">
        <v>-71.326599999999999</v>
      </c>
      <c r="E11981" t="s">
        <v>21</v>
      </c>
      <c r="F11981" s="1">
        <v>33.789499999999997</v>
      </c>
      <c r="G11981" s="1">
        <v>-84.325500000000005</v>
      </c>
      <c r="H11981" s="1" t="s">
        <v>2</v>
      </c>
      <c r="I11981" s="1">
        <f>3958.756*ACOS(COS(RADIANS(90-C11981))*COS(RADIANS(90-F11981))+SIN(RADIANS(90-C11981))*SIN(RADIANS(90-F11981))*COS(RADIANS(D11981-G11981)))</f>
        <v>932.39529608533803</v>
      </c>
      <c r="J11981" s="1">
        <f>I11981/A11981</f>
        <v>2.7798673148842851E-2</v>
      </c>
      <c r="K11981" s="1"/>
    </row>
    <row r="11982" spans="1:11">
      <c r="A11982" s="1">
        <v>33639</v>
      </c>
      <c r="B11982" s="2" t="s">
        <v>21</v>
      </c>
      <c r="C11982" s="1">
        <v>33.789499999999997</v>
      </c>
      <c r="D11982" s="1">
        <v>-84.325500000000005</v>
      </c>
      <c r="E11982" t="s">
        <v>29</v>
      </c>
      <c r="F11982" s="1">
        <v>42.654400000000003</v>
      </c>
      <c r="G11982" s="1">
        <v>-71.326599999999999</v>
      </c>
      <c r="H11982" s="1" t="s">
        <v>2</v>
      </c>
      <c r="I11982" s="1">
        <f>3958.756*ACOS(COS(RADIANS(90-C11982))*COS(RADIANS(90-F11982))+SIN(RADIANS(90-C11982))*SIN(RADIANS(90-F11982))*COS(RADIANS(D11982-G11982)))</f>
        <v>932.39529608533803</v>
      </c>
      <c r="J11982" s="1">
        <f>I11982/A11982</f>
        <v>2.7717687686475163E-2</v>
      </c>
      <c r="K11982" s="1"/>
    </row>
    <row r="11983" spans="1:11">
      <c r="A11983" s="1">
        <v>35677</v>
      </c>
      <c r="B11983" s="2" t="s">
        <v>29</v>
      </c>
      <c r="C11983" s="1">
        <v>42.654400000000003</v>
      </c>
      <c r="D11983" s="1">
        <v>-71.326599999999999</v>
      </c>
      <c r="E11983" t="s">
        <v>21</v>
      </c>
      <c r="F11983" s="1">
        <v>33.789499999999997</v>
      </c>
      <c r="G11983" s="1">
        <v>-84.325500000000005</v>
      </c>
      <c r="H11983" s="1" t="s">
        <v>2</v>
      </c>
      <c r="I11983" s="1">
        <f>3958.756*ACOS(COS(RADIANS(90-C11983))*COS(RADIANS(90-F11983))+SIN(RADIANS(90-C11983))*SIN(RADIANS(90-F11983))*COS(RADIANS(D11983-G11983)))</f>
        <v>932.39529608533803</v>
      </c>
      <c r="J11983" s="1">
        <f>I11983/A11983</f>
        <v>2.6134352554456317E-2</v>
      </c>
      <c r="K11983" s="1"/>
    </row>
    <row r="11984" spans="1:11">
      <c r="A11984" s="1">
        <v>35843</v>
      </c>
      <c r="B11984" s="2" t="s">
        <v>29</v>
      </c>
      <c r="C11984" s="1">
        <v>42.654400000000003</v>
      </c>
      <c r="D11984" s="1">
        <v>-71.326599999999999</v>
      </c>
      <c r="E11984" t="s">
        <v>21</v>
      </c>
      <c r="F11984" s="1">
        <v>33.789499999999997</v>
      </c>
      <c r="G11984" s="1">
        <v>-84.325500000000005</v>
      </c>
      <c r="H11984" s="1" t="s">
        <v>2</v>
      </c>
      <c r="I11984" s="1">
        <f>3958.756*ACOS(COS(RADIANS(90-C11984))*COS(RADIANS(90-F11984))+SIN(RADIANS(90-C11984))*SIN(RADIANS(90-F11984))*COS(RADIANS(D11984-G11984)))</f>
        <v>932.39529608533803</v>
      </c>
      <c r="J11984" s="1">
        <f>I11984/A11984</f>
        <v>2.6013316298449853E-2</v>
      </c>
      <c r="K11984" s="1"/>
    </row>
    <row r="11985" spans="1:11">
      <c r="A11985" s="1">
        <v>36631</v>
      </c>
      <c r="B11985" s="2" t="s">
        <v>29</v>
      </c>
      <c r="C11985" s="1">
        <v>42.654400000000003</v>
      </c>
      <c r="D11985" s="1">
        <v>-71.326599999999999</v>
      </c>
      <c r="E11985" t="s">
        <v>21</v>
      </c>
      <c r="F11985" s="1">
        <v>33.789499999999997</v>
      </c>
      <c r="G11985" s="1">
        <v>-84.325500000000005</v>
      </c>
      <c r="H11985" s="1" t="s">
        <v>2</v>
      </c>
      <c r="I11985" s="1">
        <f>3958.756*ACOS(COS(RADIANS(90-C11985))*COS(RADIANS(90-F11985))+SIN(RADIANS(90-C11985))*SIN(RADIANS(90-F11985))*COS(RADIANS(D11985-G11985)))</f>
        <v>932.39529608533803</v>
      </c>
      <c r="J11985" s="1">
        <f>I11985/A11985</f>
        <v>2.5453722150237178E-2</v>
      </c>
      <c r="K11985" s="1"/>
    </row>
    <row r="11986" spans="1:11">
      <c r="A11986" s="1">
        <v>36839</v>
      </c>
      <c r="B11986" s="2" t="s">
        <v>21</v>
      </c>
      <c r="C11986" s="1">
        <v>33.789499999999997</v>
      </c>
      <c r="D11986" s="1">
        <v>-84.325500000000005</v>
      </c>
      <c r="E11986" t="s">
        <v>29</v>
      </c>
      <c r="F11986" s="1">
        <v>42.654400000000003</v>
      </c>
      <c r="G11986" s="1">
        <v>-71.326599999999999</v>
      </c>
      <c r="H11986" s="1" t="s">
        <v>2</v>
      </c>
      <c r="I11986" s="1">
        <f>3958.756*ACOS(COS(RADIANS(90-C11986))*COS(RADIANS(90-F11986))+SIN(RADIANS(90-C11986))*SIN(RADIANS(90-F11986))*COS(RADIANS(D11986-G11986)))</f>
        <v>932.39529608533803</v>
      </c>
      <c r="J11986" s="1">
        <f>I11986/A11986</f>
        <v>2.5310005594216402E-2</v>
      </c>
      <c r="K11986" s="1"/>
    </row>
    <row r="11987" spans="1:11">
      <c r="A11987" s="1">
        <v>37123</v>
      </c>
      <c r="B11987" s="2" t="s">
        <v>21</v>
      </c>
      <c r="C11987" s="1">
        <v>33.789499999999997</v>
      </c>
      <c r="D11987" s="1">
        <v>-84.325500000000005</v>
      </c>
      <c r="E11987" t="s">
        <v>29</v>
      </c>
      <c r="F11987" s="1">
        <v>42.654400000000003</v>
      </c>
      <c r="G11987" s="1">
        <v>-71.326599999999999</v>
      </c>
      <c r="H11987" s="1" t="s">
        <v>2</v>
      </c>
      <c r="I11987" s="1">
        <f>3958.756*ACOS(COS(RADIANS(90-C11987))*COS(RADIANS(90-F11987))+SIN(RADIANS(90-C11987))*SIN(RADIANS(90-F11987))*COS(RADIANS(D11987-G11987)))</f>
        <v>932.39529608533803</v>
      </c>
      <c r="J11987" s="1">
        <f>I11987/A11987</f>
        <v>2.5116377881241766E-2</v>
      </c>
      <c r="K11987" s="1"/>
    </row>
    <row r="11988" spans="1:11">
      <c r="A11988" s="1">
        <v>37254</v>
      </c>
      <c r="B11988" s="2" t="s">
        <v>21</v>
      </c>
      <c r="C11988" s="1">
        <v>33.789499999999997</v>
      </c>
      <c r="D11988" s="1">
        <v>-84.325500000000005</v>
      </c>
      <c r="E11988" t="s">
        <v>29</v>
      </c>
      <c r="F11988" s="1">
        <v>42.654400000000003</v>
      </c>
      <c r="G11988" s="1">
        <v>-71.326599999999999</v>
      </c>
      <c r="H11988" s="1" t="s">
        <v>2</v>
      </c>
      <c r="I11988" s="1">
        <f>3958.756*ACOS(COS(RADIANS(90-C11988))*COS(RADIANS(90-F11988))+SIN(RADIANS(90-C11988))*SIN(RADIANS(90-F11988))*COS(RADIANS(D11988-G11988)))</f>
        <v>932.39529608533803</v>
      </c>
      <c r="J11988" s="1">
        <f>I11988/A11988</f>
        <v>2.5028058626867935E-2</v>
      </c>
      <c r="K11988" s="1"/>
    </row>
    <row r="11989" spans="1:11">
      <c r="A11989" s="1">
        <v>37485</v>
      </c>
      <c r="B11989" s="2" t="s">
        <v>21</v>
      </c>
      <c r="C11989" s="1">
        <v>33.789499999999997</v>
      </c>
      <c r="D11989" s="1">
        <v>-84.325500000000005</v>
      </c>
      <c r="E11989" t="s">
        <v>29</v>
      </c>
      <c r="F11989" s="1">
        <v>42.654400000000003</v>
      </c>
      <c r="G11989" s="1">
        <v>-71.326599999999999</v>
      </c>
      <c r="H11989" s="1" t="s">
        <v>2</v>
      </c>
      <c r="I11989" s="1">
        <f>3958.756*ACOS(COS(RADIANS(90-C11989))*COS(RADIANS(90-F11989))+SIN(RADIANS(90-C11989))*SIN(RADIANS(90-F11989))*COS(RADIANS(D11989-G11989)))</f>
        <v>932.39529608533803</v>
      </c>
      <c r="J11989" s="1">
        <f>I11989/A11989</f>
        <v>2.4873824091912446E-2</v>
      </c>
      <c r="K11989" s="1"/>
    </row>
    <row r="11990" spans="1:11">
      <c r="A11990" s="1">
        <v>37880</v>
      </c>
      <c r="B11990" s="2" t="s">
        <v>21</v>
      </c>
      <c r="C11990" s="1">
        <v>33.789499999999997</v>
      </c>
      <c r="D11990" s="1">
        <v>-84.325500000000005</v>
      </c>
      <c r="E11990" t="s">
        <v>29</v>
      </c>
      <c r="F11990" s="1">
        <v>42.654400000000003</v>
      </c>
      <c r="G11990" s="1">
        <v>-71.326599999999999</v>
      </c>
      <c r="H11990" s="1" t="s">
        <v>2</v>
      </c>
      <c r="I11990" s="1">
        <f>3958.756*ACOS(COS(RADIANS(90-C11990))*COS(RADIANS(90-F11990))+SIN(RADIANS(90-C11990))*SIN(RADIANS(90-F11990))*COS(RADIANS(D11990-G11990)))</f>
        <v>932.39529608533803</v>
      </c>
      <c r="J11990" s="1">
        <f>I11990/A11990</f>
        <v>2.4614448154311987E-2</v>
      </c>
      <c r="K11990" s="1"/>
    </row>
    <row r="11991" spans="1:11">
      <c r="A11991" s="1">
        <v>38866</v>
      </c>
      <c r="B11991" s="2" t="s">
        <v>29</v>
      </c>
      <c r="C11991" s="1">
        <v>42.654400000000003</v>
      </c>
      <c r="D11991" s="1">
        <v>-71.326599999999999</v>
      </c>
      <c r="E11991" t="s">
        <v>21</v>
      </c>
      <c r="F11991" s="1">
        <v>33.789499999999997</v>
      </c>
      <c r="G11991" s="1">
        <v>-84.325500000000005</v>
      </c>
      <c r="H11991" s="1" t="s">
        <v>2</v>
      </c>
      <c r="I11991" s="1">
        <f>3958.756*ACOS(COS(RADIANS(90-C11991))*COS(RADIANS(90-F11991))+SIN(RADIANS(90-C11991))*SIN(RADIANS(90-F11991))*COS(RADIANS(D11991-G11991)))</f>
        <v>932.39529608533803</v>
      </c>
      <c r="J11991" s="1">
        <f>I11991/A11991</f>
        <v>2.3989998870100809E-2</v>
      </c>
      <c r="K11991" s="1"/>
    </row>
    <row r="11992" spans="1:11">
      <c r="A11992" s="1">
        <v>38968</v>
      </c>
      <c r="B11992" s="2" t="s">
        <v>21</v>
      </c>
      <c r="C11992" s="1">
        <v>33.789499999999997</v>
      </c>
      <c r="D11992" s="1">
        <v>-84.325500000000005</v>
      </c>
      <c r="E11992" t="s">
        <v>29</v>
      </c>
      <c r="F11992" s="1">
        <v>42.654400000000003</v>
      </c>
      <c r="G11992" s="1">
        <v>-71.326599999999999</v>
      </c>
      <c r="H11992" s="1" t="s">
        <v>2</v>
      </c>
      <c r="I11992" s="1">
        <f>3958.756*ACOS(COS(RADIANS(90-C11992))*COS(RADIANS(90-F11992))+SIN(RADIANS(90-C11992))*SIN(RADIANS(90-F11992))*COS(RADIANS(D11992-G11992)))</f>
        <v>932.39529608533803</v>
      </c>
      <c r="J11992" s="1">
        <f>I11992/A11992</f>
        <v>2.3927204272360347E-2</v>
      </c>
      <c r="K11992" s="1"/>
    </row>
    <row r="11993" spans="1:11">
      <c r="A11993" s="1">
        <v>39135</v>
      </c>
      <c r="B11993" s="2" t="s">
        <v>29</v>
      </c>
      <c r="C11993" s="1">
        <v>42.654400000000003</v>
      </c>
      <c r="D11993" s="1">
        <v>-71.326599999999999</v>
      </c>
      <c r="E11993" t="s">
        <v>21</v>
      </c>
      <c r="F11993" s="1">
        <v>33.789499999999997</v>
      </c>
      <c r="G11993" s="1">
        <v>-84.325500000000005</v>
      </c>
      <c r="H11993" s="1" t="s">
        <v>2</v>
      </c>
      <c r="I11993" s="1">
        <f>3958.756*ACOS(COS(RADIANS(90-C11993))*COS(RADIANS(90-F11993))+SIN(RADIANS(90-C11993))*SIN(RADIANS(90-F11993))*COS(RADIANS(D11993-G11993)))</f>
        <v>932.39529608533803</v>
      </c>
      <c r="J11993" s="1">
        <f>I11993/A11993</f>
        <v>2.3825100193824916E-2</v>
      </c>
      <c r="K11993" s="1"/>
    </row>
    <row r="11994" spans="1:11">
      <c r="A11994" s="1">
        <v>44105</v>
      </c>
      <c r="B11994" s="2" t="s">
        <v>21</v>
      </c>
      <c r="C11994" s="1">
        <v>33.789499999999997</v>
      </c>
      <c r="D11994" s="1">
        <v>-84.325500000000005</v>
      </c>
      <c r="E11994" t="s">
        <v>29</v>
      </c>
      <c r="F11994" s="1">
        <v>42.654400000000003</v>
      </c>
      <c r="G11994" s="1">
        <v>-71.326599999999999</v>
      </c>
      <c r="H11994" s="1" t="s">
        <v>2</v>
      </c>
      <c r="I11994" s="1">
        <f>3958.756*ACOS(COS(RADIANS(90-C11994))*COS(RADIANS(90-F11994))+SIN(RADIANS(90-C11994))*SIN(RADIANS(90-F11994))*COS(RADIANS(D11994-G11994)))</f>
        <v>932.39529608533803</v>
      </c>
      <c r="J11994" s="1">
        <f>I11994/A11994</f>
        <v>2.1140353612636619E-2</v>
      </c>
      <c r="K11994" s="1"/>
    </row>
    <row r="11995" spans="1:11">
      <c r="A11995" s="1">
        <v>45904</v>
      </c>
      <c r="B11995" s="2" t="s">
        <v>21</v>
      </c>
      <c r="C11995" s="1">
        <v>33.789499999999997</v>
      </c>
      <c r="D11995" s="1">
        <v>-84.325500000000005</v>
      </c>
      <c r="E11995" t="s">
        <v>29</v>
      </c>
      <c r="F11995" s="1">
        <v>42.654400000000003</v>
      </c>
      <c r="G11995" s="1">
        <v>-71.326599999999999</v>
      </c>
      <c r="H11995" s="1" t="s">
        <v>2</v>
      </c>
      <c r="I11995" s="1">
        <f>3958.756*ACOS(COS(RADIANS(90-C11995))*COS(RADIANS(90-F11995))+SIN(RADIANS(90-C11995))*SIN(RADIANS(90-F11995))*COS(RADIANS(D11995-G11995)))</f>
        <v>932.39529608533803</v>
      </c>
      <c r="J11995" s="1">
        <f>I11995/A11995</f>
        <v>2.0311852912280805E-2</v>
      </c>
      <c r="K11995" s="1"/>
    </row>
    <row r="11996" spans="1:11">
      <c r="A11996" s="1">
        <v>47492</v>
      </c>
      <c r="B11996" s="2" t="s">
        <v>21</v>
      </c>
      <c r="C11996" s="1">
        <v>33.789499999999997</v>
      </c>
      <c r="D11996" s="1">
        <v>-84.325500000000005</v>
      </c>
      <c r="E11996" t="s">
        <v>29</v>
      </c>
      <c r="F11996" s="1">
        <v>42.654400000000003</v>
      </c>
      <c r="G11996" s="1">
        <v>-71.326599999999999</v>
      </c>
      <c r="H11996" s="1" t="s">
        <v>2</v>
      </c>
      <c r="I11996" s="1">
        <f>3958.756*ACOS(COS(RADIANS(90-C11996))*COS(RADIANS(90-F11996))+SIN(RADIANS(90-C11996))*SIN(RADIANS(90-F11996))*COS(RADIANS(D11996-G11996)))</f>
        <v>932.39529608533803</v>
      </c>
      <c r="J11996" s="1">
        <f>I11996/A11996</f>
        <v>1.9632681211263752E-2</v>
      </c>
      <c r="K11996" s="1"/>
    </row>
    <row r="11997" spans="1:11">
      <c r="A11997" s="1">
        <v>54132</v>
      </c>
      <c r="B11997" s="2" t="s">
        <v>29</v>
      </c>
      <c r="C11997" s="1">
        <v>42.654400000000003</v>
      </c>
      <c r="D11997" s="1">
        <v>-71.326599999999999</v>
      </c>
      <c r="E11997" t="s">
        <v>21</v>
      </c>
      <c r="F11997" s="1">
        <v>33.789499999999997</v>
      </c>
      <c r="G11997" s="1">
        <v>-84.325500000000005</v>
      </c>
      <c r="H11997" s="1" t="s">
        <v>2</v>
      </c>
      <c r="I11997" s="1">
        <f>3958.756*ACOS(COS(RADIANS(90-C11997))*COS(RADIANS(90-F11997))+SIN(RADIANS(90-C11997))*SIN(RADIANS(90-F11997))*COS(RADIANS(D11997-G11997)))</f>
        <v>932.39529608533803</v>
      </c>
      <c r="J11997" s="1">
        <f>I11997/A11997</f>
        <v>1.7224475284218908E-2</v>
      </c>
      <c r="K11997" s="1"/>
    </row>
    <row r="11998" spans="1:11">
      <c r="A11998" s="1">
        <v>54132</v>
      </c>
      <c r="B11998" s="2" t="s">
        <v>29</v>
      </c>
      <c r="C11998" s="1">
        <v>42.654400000000003</v>
      </c>
      <c r="D11998" s="1">
        <v>-71.326599999999999</v>
      </c>
      <c r="E11998" t="s">
        <v>21</v>
      </c>
      <c r="F11998" s="1">
        <v>33.789499999999997</v>
      </c>
      <c r="G11998" s="1">
        <v>-84.325500000000005</v>
      </c>
      <c r="H11998" s="1" t="s">
        <v>2</v>
      </c>
      <c r="I11998" s="1">
        <f>3958.756*ACOS(COS(RADIANS(90-C11998))*COS(RADIANS(90-F11998))+SIN(RADIANS(90-C11998))*SIN(RADIANS(90-F11998))*COS(RADIANS(D11998-G11998)))</f>
        <v>932.39529608533803</v>
      </c>
      <c r="J11998" s="1">
        <f>I11998/A11998</f>
        <v>1.7224475284218908E-2</v>
      </c>
      <c r="K11998" s="1"/>
    </row>
    <row r="11999" spans="1:11">
      <c r="A11999" s="1">
        <v>56143</v>
      </c>
      <c r="B11999" s="2" t="s">
        <v>29</v>
      </c>
      <c r="C11999" s="1">
        <v>42.654400000000003</v>
      </c>
      <c r="D11999" s="1">
        <v>-71.326599999999999</v>
      </c>
      <c r="E11999" t="s">
        <v>21</v>
      </c>
      <c r="F11999" s="1">
        <v>33.789499999999997</v>
      </c>
      <c r="G11999" s="1">
        <v>-84.325500000000005</v>
      </c>
      <c r="H11999" s="1" t="s">
        <v>2</v>
      </c>
      <c r="I11999" s="1">
        <f>3958.756*ACOS(COS(RADIANS(90-C11999))*COS(RADIANS(90-F11999))+SIN(RADIANS(90-C11999))*SIN(RADIANS(90-F11999))*COS(RADIANS(D11999-G11999)))</f>
        <v>932.39529608533803</v>
      </c>
      <c r="J11999" s="1">
        <f>I11999/A11999</f>
        <v>1.6607507544757816E-2</v>
      </c>
      <c r="K11999" s="1"/>
    </row>
    <row r="12000" spans="1:11">
      <c r="A12000" s="1">
        <v>59451</v>
      </c>
      <c r="B12000" s="2" t="s">
        <v>29</v>
      </c>
      <c r="C12000" s="1">
        <v>42.654400000000003</v>
      </c>
      <c r="D12000" s="1">
        <v>-71.326599999999999</v>
      </c>
      <c r="E12000" t="s">
        <v>21</v>
      </c>
      <c r="F12000" s="1">
        <v>33.789499999999997</v>
      </c>
      <c r="G12000" s="1">
        <v>-84.325500000000005</v>
      </c>
      <c r="H12000" s="1" t="s">
        <v>2</v>
      </c>
      <c r="I12000" s="1">
        <f>3958.756*ACOS(COS(RADIANS(90-C12000))*COS(RADIANS(90-F12000))+SIN(RADIANS(90-C12000))*SIN(RADIANS(90-F12000))*COS(RADIANS(D12000-G12000)))</f>
        <v>932.39529608533803</v>
      </c>
      <c r="J12000" s="1">
        <f>I12000/A12000</f>
        <v>1.5683424939619821E-2</v>
      </c>
      <c r="K12000" s="1"/>
    </row>
    <row r="12001" spans="1:11">
      <c r="A12001" s="1">
        <v>59451</v>
      </c>
      <c r="B12001" s="2" t="s">
        <v>29</v>
      </c>
      <c r="C12001" s="1">
        <v>42.654400000000003</v>
      </c>
      <c r="D12001" s="1">
        <v>-71.326599999999999</v>
      </c>
      <c r="E12001" t="s">
        <v>21</v>
      </c>
      <c r="F12001" s="1">
        <v>33.789499999999997</v>
      </c>
      <c r="G12001" s="1">
        <v>-84.325500000000005</v>
      </c>
      <c r="H12001" s="1" t="s">
        <v>2</v>
      </c>
      <c r="I12001" s="1">
        <f>3958.756*ACOS(COS(RADIANS(90-C12001))*COS(RADIANS(90-F12001))+SIN(RADIANS(90-C12001))*SIN(RADIANS(90-F12001))*COS(RADIANS(D12001-G12001)))</f>
        <v>932.39529608533803</v>
      </c>
      <c r="J12001" s="1">
        <f>I12001/A12001</f>
        <v>1.5683424939619821E-2</v>
      </c>
      <c r="K12001" s="1"/>
    </row>
    <row r="12002" spans="1:11">
      <c r="A12002" s="1">
        <v>61867</v>
      </c>
      <c r="B12002" s="2" t="s">
        <v>21</v>
      </c>
      <c r="C12002" s="1">
        <v>33.789499999999997</v>
      </c>
      <c r="D12002" s="1">
        <v>-84.325500000000005</v>
      </c>
      <c r="E12002" t="s">
        <v>29</v>
      </c>
      <c r="F12002" s="1">
        <v>42.654400000000003</v>
      </c>
      <c r="G12002" s="1">
        <v>-71.326599999999999</v>
      </c>
      <c r="H12002" s="1" t="s">
        <v>2</v>
      </c>
      <c r="I12002" s="1">
        <f>3958.756*ACOS(COS(RADIANS(90-C12002))*COS(RADIANS(90-F12002))+SIN(RADIANS(90-C12002))*SIN(RADIANS(90-F12002))*COS(RADIANS(D12002-G12002)))</f>
        <v>932.39529608533803</v>
      </c>
      <c r="J12002" s="1">
        <f>I12002/A12002</f>
        <v>1.507096345524008E-2</v>
      </c>
      <c r="K12002" s="1"/>
    </row>
    <row r="12003" spans="1:11">
      <c r="A12003" s="1">
        <v>61917</v>
      </c>
      <c r="B12003" s="2" t="s">
        <v>21</v>
      </c>
      <c r="C12003" s="1">
        <v>33.789499999999997</v>
      </c>
      <c r="D12003" s="1">
        <v>-84.325500000000005</v>
      </c>
      <c r="E12003" t="s">
        <v>29</v>
      </c>
      <c r="F12003" s="1">
        <v>42.654400000000003</v>
      </c>
      <c r="G12003" s="1">
        <v>-71.326599999999999</v>
      </c>
      <c r="H12003" s="1" t="s">
        <v>2</v>
      </c>
      <c r="I12003" s="1">
        <f>3958.756*ACOS(COS(RADIANS(90-C12003))*COS(RADIANS(90-F12003))+SIN(RADIANS(90-C12003))*SIN(RADIANS(90-F12003))*COS(RADIANS(D12003-G12003)))</f>
        <v>932.39529608533803</v>
      </c>
      <c r="J12003" s="1">
        <f>I12003/A12003</f>
        <v>1.5058793159961529E-2</v>
      </c>
      <c r="K12003" s="1"/>
    </row>
    <row r="12004" spans="1:11">
      <c r="A12004" s="1">
        <v>69156</v>
      </c>
      <c r="B12004" s="2" t="s">
        <v>29</v>
      </c>
      <c r="C12004" s="1">
        <v>42.654400000000003</v>
      </c>
      <c r="D12004" s="1">
        <v>-71.326599999999999</v>
      </c>
      <c r="E12004" t="s">
        <v>21</v>
      </c>
      <c r="F12004" s="1">
        <v>33.789499999999997</v>
      </c>
      <c r="G12004" s="1">
        <v>-84.325500000000005</v>
      </c>
      <c r="H12004" s="1" t="s">
        <v>2</v>
      </c>
      <c r="I12004" s="1">
        <f>3958.756*ACOS(COS(RADIANS(90-C12004))*COS(RADIANS(90-F12004))+SIN(RADIANS(90-C12004))*SIN(RADIANS(90-F12004))*COS(RADIANS(D12004-G12004)))</f>
        <v>932.39529608533803</v>
      </c>
      <c r="J12004" s="1">
        <f>I12004/A12004</f>
        <v>1.3482493147164931E-2</v>
      </c>
      <c r="K12004" s="1"/>
    </row>
    <row r="12005" spans="1:11">
      <c r="A12005" s="1">
        <v>75568</v>
      </c>
      <c r="B12005" s="2" t="s">
        <v>21</v>
      </c>
      <c r="C12005" s="1">
        <v>33.789499999999997</v>
      </c>
      <c r="D12005" s="1">
        <v>-84.325500000000005</v>
      </c>
      <c r="E12005" t="s">
        <v>29</v>
      </c>
      <c r="F12005" s="1">
        <v>42.654400000000003</v>
      </c>
      <c r="G12005" s="1">
        <v>-71.326599999999999</v>
      </c>
      <c r="H12005" s="1" t="s">
        <v>2</v>
      </c>
      <c r="I12005" s="1">
        <f>3958.756*ACOS(COS(RADIANS(90-C12005))*COS(RADIANS(90-F12005))+SIN(RADIANS(90-C12005))*SIN(RADIANS(90-F12005))*COS(RADIANS(D12005-G12005)))</f>
        <v>932.39529608533803</v>
      </c>
      <c r="J12005" s="1">
        <f>I12005/A12005</f>
        <v>1.2338493755099222E-2</v>
      </c>
      <c r="K12005" s="1"/>
    </row>
    <row r="12006" spans="1:11">
      <c r="A12006" s="1">
        <v>75573</v>
      </c>
      <c r="B12006" s="2" t="s">
        <v>21</v>
      </c>
      <c r="C12006" s="1">
        <v>33.789499999999997</v>
      </c>
      <c r="D12006" s="1">
        <v>-84.325500000000005</v>
      </c>
      <c r="E12006" t="s">
        <v>29</v>
      </c>
      <c r="F12006" s="1">
        <v>42.654400000000003</v>
      </c>
      <c r="G12006" s="1">
        <v>-71.326599999999999</v>
      </c>
      <c r="H12006" s="1" t="s">
        <v>2</v>
      </c>
      <c r="I12006" s="1">
        <f>3958.756*ACOS(COS(RADIANS(90-C12006))*COS(RADIANS(90-F12006))+SIN(RADIANS(90-C12006))*SIN(RADIANS(90-F12006))*COS(RADIANS(D12006-G12006)))</f>
        <v>932.39529608533803</v>
      </c>
      <c r="J12006" s="1">
        <f>I12006/A12006</f>
        <v>1.2337677425606208E-2</v>
      </c>
      <c r="K12006" s="1"/>
    </row>
    <row r="12007" spans="1:11">
      <c r="A12007" s="1">
        <v>79110</v>
      </c>
      <c r="B12007" s="2" t="s">
        <v>29</v>
      </c>
      <c r="C12007" s="1">
        <v>42.654400000000003</v>
      </c>
      <c r="D12007" s="1">
        <v>-71.326599999999999</v>
      </c>
      <c r="E12007" t="s">
        <v>21</v>
      </c>
      <c r="F12007" s="1">
        <v>33.789499999999997</v>
      </c>
      <c r="G12007" s="1">
        <v>-84.325500000000005</v>
      </c>
      <c r="H12007" s="1" t="s">
        <v>2</v>
      </c>
      <c r="I12007" s="1">
        <f>3958.756*ACOS(COS(RADIANS(90-C12007))*COS(RADIANS(90-F12007))+SIN(RADIANS(90-C12007))*SIN(RADIANS(90-F12007))*COS(RADIANS(D12007-G12007)))</f>
        <v>932.39529608533803</v>
      </c>
      <c r="J12007" s="1">
        <f>I12007/A12007</f>
        <v>1.1786061131150778E-2</v>
      </c>
      <c r="K12007" s="1"/>
    </row>
    <row r="12008" spans="1:11">
      <c r="A12008" s="1">
        <v>79586</v>
      </c>
      <c r="B12008" s="2" t="s">
        <v>29</v>
      </c>
      <c r="C12008" s="1">
        <v>42.654400000000003</v>
      </c>
      <c r="D12008" s="1">
        <v>-71.326599999999999</v>
      </c>
      <c r="E12008" t="s">
        <v>21</v>
      </c>
      <c r="F12008" s="1">
        <v>33.789499999999997</v>
      </c>
      <c r="G12008" s="1">
        <v>-84.325500000000005</v>
      </c>
      <c r="H12008" s="1" t="s">
        <v>2</v>
      </c>
      <c r="I12008" s="1">
        <f>3958.756*ACOS(COS(RADIANS(90-C12008))*COS(RADIANS(90-F12008))+SIN(RADIANS(90-C12008))*SIN(RADIANS(90-F12008))*COS(RADIANS(D12008-G12008)))</f>
        <v>932.39529608533803</v>
      </c>
      <c r="J12008" s="1">
        <f>I12008/A12008</f>
        <v>1.1715569272049583E-2</v>
      </c>
      <c r="K12008" s="1"/>
    </row>
    <row r="12009" spans="1:11">
      <c r="A12009" s="1">
        <v>79586</v>
      </c>
      <c r="B12009" s="2" t="s">
        <v>29</v>
      </c>
      <c r="C12009" s="1">
        <v>42.654400000000003</v>
      </c>
      <c r="D12009" s="1">
        <v>-71.326599999999999</v>
      </c>
      <c r="E12009" t="s">
        <v>21</v>
      </c>
      <c r="F12009" s="1">
        <v>33.789499999999997</v>
      </c>
      <c r="G12009" s="1">
        <v>-84.325500000000005</v>
      </c>
      <c r="H12009" s="1" t="s">
        <v>2</v>
      </c>
      <c r="I12009" s="1">
        <f>3958.756*ACOS(COS(RADIANS(90-C12009))*COS(RADIANS(90-F12009))+SIN(RADIANS(90-C12009))*SIN(RADIANS(90-F12009))*COS(RADIANS(D12009-G12009)))</f>
        <v>932.39529608533803</v>
      </c>
      <c r="J12009" s="1">
        <f>I12009/A12009</f>
        <v>1.1715569272049583E-2</v>
      </c>
      <c r="K12009" s="1"/>
    </row>
    <row r="12010" spans="1:11">
      <c r="A12010" s="1">
        <v>84831</v>
      </c>
      <c r="B12010" s="2" t="s">
        <v>29</v>
      </c>
      <c r="C12010" s="1">
        <v>42.654400000000003</v>
      </c>
      <c r="D12010" s="1">
        <v>-71.326599999999999</v>
      </c>
      <c r="E12010" t="s">
        <v>21</v>
      </c>
      <c r="F12010" s="1">
        <v>33.789499999999997</v>
      </c>
      <c r="G12010" s="1">
        <v>-84.325500000000005</v>
      </c>
      <c r="H12010" s="1" t="s">
        <v>2</v>
      </c>
      <c r="I12010" s="1">
        <f>3958.756*ACOS(COS(RADIANS(90-C12010))*COS(RADIANS(90-F12010))+SIN(RADIANS(90-C12010))*SIN(RADIANS(90-F12010))*COS(RADIANS(D12010-G12010)))</f>
        <v>932.39529608533803</v>
      </c>
      <c r="J12010" s="1">
        <f>I12010/A12010</f>
        <v>1.0991209535256428E-2</v>
      </c>
      <c r="K12010" s="1"/>
    </row>
    <row r="12011" spans="1:11">
      <c r="A12011" s="1">
        <v>85269</v>
      </c>
      <c r="B12011" s="2" t="s">
        <v>29</v>
      </c>
      <c r="C12011" s="1">
        <v>42.654400000000003</v>
      </c>
      <c r="D12011" s="1">
        <v>-71.326599999999999</v>
      </c>
      <c r="E12011" t="s">
        <v>21</v>
      </c>
      <c r="F12011" s="1">
        <v>33.789499999999997</v>
      </c>
      <c r="G12011" s="1">
        <v>-84.325500000000005</v>
      </c>
      <c r="H12011" s="1" t="s">
        <v>2</v>
      </c>
      <c r="I12011" s="1">
        <f>3958.756*ACOS(COS(RADIANS(90-C12011))*COS(RADIANS(90-F12011))+SIN(RADIANS(90-C12011))*SIN(RADIANS(90-F12011))*COS(RADIANS(D12011-G12011)))</f>
        <v>932.39529608533803</v>
      </c>
      <c r="J12011" s="1">
        <f>I12011/A12011</f>
        <v>1.0934751153236675E-2</v>
      </c>
      <c r="K12011" s="1"/>
    </row>
    <row r="12012" spans="1:11">
      <c r="A12012" s="1">
        <v>103810</v>
      </c>
      <c r="B12012" s="2" t="s">
        <v>29</v>
      </c>
      <c r="C12012" s="1">
        <v>42.654400000000003</v>
      </c>
      <c r="D12012" s="1">
        <v>-71.326599999999999</v>
      </c>
      <c r="E12012" t="s">
        <v>21</v>
      </c>
      <c r="F12012" s="1">
        <v>33.789499999999997</v>
      </c>
      <c r="G12012" s="1">
        <v>-84.325500000000005</v>
      </c>
      <c r="H12012" s="1" t="s">
        <v>2</v>
      </c>
      <c r="I12012" s="1">
        <f>3958.756*ACOS(COS(RADIANS(90-C12012))*COS(RADIANS(90-F12012))+SIN(RADIANS(90-C12012))*SIN(RADIANS(90-F12012))*COS(RADIANS(D12012-G12012)))</f>
        <v>932.39529608533803</v>
      </c>
      <c r="J12012" s="1">
        <f>I12012/A12012</f>
        <v>8.9817483487654171E-3</v>
      </c>
      <c r="K12012" s="1"/>
    </row>
    <row r="12013" spans="1:11">
      <c r="A12013" s="1">
        <v>285517</v>
      </c>
      <c r="B12013" s="2" t="s">
        <v>29</v>
      </c>
      <c r="C12013" s="1">
        <v>42.654400000000003</v>
      </c>
      <c r="D12013" s="1">
        <v>-71.326599999999999</v>
      </c>
      <c r="E12013" t="s">
        <v>21</v>
      </c>
      <c r="F12013" s="1">
        <v>33.789499999999997</v>
      </c>
      <c r="G12013" s="1">
        <v>-84.325500000000005</v>
      </c>
      <c r="H12013" s="1" t="s">
        <v>2</v>
      </c>
      <c r="I12013" s="1">
        <f>3958.756*ACOS(COS(RADIANS(90-C12013))*COS(RADIANS(90-F12013))+SIN(RADIANS(90-C12013))*SIN(RADIANS(90-F12013))*COS(RADIANS(D12013-G12013)))</f>
        <v>932.39529608533803</v>
      </c>
      <c r="J12013" s="1">
        <f>I12013/A12013</f>
        <v>3.2656384596550748E-3</v>
      </c>
      <c r="K12013" s="1"/>
    </row>
    <row r="12014" spans="1:11">
      <c r="A12014" s="1">
        <v>759</v>
      </c>
      <c r="B12014" s="2" t="s">
        <v>7</v>
      </c>
      <c r="C12014" s="1">
        <v>42.37</v>
      </c>
      <c r="D12014" s="1">
        <v>-71.03</v>
      </c>
      <c r="E12014" t="s">
        <v>21</v>
      </c>
      <c r="F12014" s="1">
        <v>33.789499999999997</v>
      </c>
      <c r="G12014" s="1">
        <v>-84.325500000000005</v>
      </c>
      <c r="H12014" s="1" t="s">
        <v>2</v>
      </c>
      <c r="I12014" s="1">
        <f>3958.756*ACOS(COS(RADIANS(90-C12014))*COS(RADIANS(90-F12014))+SIN(RADIANS(90-C12014))*SIN(RADIANS(90-F12014))*COS(RADIANS(D12014-G12014)))</f>
        <v>933.10149477256743</v>
      </c>
      <c r="J12014" s="1">
        <f>I12014/A12014</f>
        <v>1.2293827335606948</v>
      </c>
      <c r="K12014" s="1"/>
    </row>
    <row r="12015" spans="1:11">
      <c r="A12015" s="1">
        <v>982</v>
      </c>
      <c r="B12015" s="2" t="s">
        <v>8</v>
      </c>
      <c r="C12015" s="1">
        <v>42.37</v>
      </c>
      <c r="D12015" s="1">
        <v>-71.03</v>
      </c>
      <c r="E12015" t="s">
        <v>21</v>
      </c>
      <c r="F12015" s="1">
        <v>33.789499999999997</v>
      </c>
      <c r="G12015" s="1">
        <v>-84.325500000000005</v>
      </c>
      <c r="H12015" s="1" t="s">
        <v>2</v>
      </c>
      <c r="I12015" s="1">
        <f>3958.756*ACOS(COS(RADIANS(90-C12015))*COS(RADIANS(90-F12015))+SIN(RADIANS(90-C12015))*SIN(RADIANS(90-F12015))*COS(RADIANS(D12015-G12015)))</f>
        <v>933.10149477256743</v>
      </c>
      <c r="J12015" s="1">
        <f>I12015/A12015</f>
        <v>0.95020518815943733</v>
      </c>
      <c r="K12015" s="1"/>
    </row>
    <row r="12016" spans="1:11">
      <c r="A12016" s="1">
        <v>3112</v>
      </c>
      <c r="B12016" s="2" t="s">
        <v>8</v>
      </c>
      <c r="C12016" s="1">
        <v>42.37</v>
      </c>
      <c r="D12016" s="1">
        <v>-71.03</v>
      </c>
      <c r="E12016" t="s">
        <v>21</v>
      </c>
      <c r="F12016" s="1">
        <v>33.789499999999997</v>
      </c>
      <c r="G12016" s="1">
        <v>-84.325500000000005</v>
      </c>
      <c r="H12016" s="1" t="s">
        <v>2</v>
      </c>
      <c r="I12016" s="1">
        <f>3958.756*ACOS(COS(RADIANS(90-C12016))*COS(RADIANS(90-F12016))+SIN(RADIANS(90-C12016))*SIN(RADIANS(90-F12016))*COS(RADIANS(D12016-G12016)))</f>
        <v>933.10149477256743</v>
      </c>
      <c r="J12016" s="1">
        <f>I12016/A12016</f>
        <v>0.29983981194491244</v>
      </c>
      <c r="K12016" s="1"/>
    </row>
    <row r="12017" spans="1:11">
      <c r="A12017" s="1">
        <v>10420</v>
      </c>
      <c r="B12017" s="2" t="s">
        <v>7</v>
      </c>
      <c r="C12017" s="1">
        <v>42.37</v>
      </c>
      <c r="D12017" s="1">
        <v>-71.03</v>
      </c>
      <c r="E12017" t="s">
        <v>21</v>
      </c>
      <c r="F12017" s="1">
        <v>33.789499999999997</v>
      </c>
      <c r="G12017" s="1">
        <v>-84.325500000000005</v>
      </c>
      <c r="H12017" s="1" t="s">
        <v>2</v>
      </c>
      <c r="I12017" s="1">
        <f>3958.756*ACOS(COS(RADIANS(90-C12017))*COS(RADIANS(90-F12017))+SIN(RADIANS(90-C12017))*SIN(RADIANS(90-F12017))*COS(RADIANS(D12017-G12017)))</f>
        <v>933.10149477256743</v>
      </c>
      <c r="J12017" s="1">
        <f>I12017/A12017</f>
        <v>8.9549087790073645E-2</v>
      </c>
      <c r="K12017" s="1"/>
    </row>
    <row r="12018" spans="1:11">
      <c r="A12018" s="1">
        <v>20600</v>
      </c>
      <c r="B12018" s="2" t="s">
        <v>8</v>
      </c>
      <c r="C12018" s="1">
        <v>42.37</v>
      </c>
      <c r="D12018" s="1">
        <v>-71.03</v>
      </c>
      <c r="E12018" t="s">
        <v>21</v>
      </c>
      <c r="F12018" s="1">
        <v>33.789499999999997</v>
      </c>
      <c r="G12018" s="1">
        <v>-84.325500000000005</v>
      </c>
      <c r="H12018" s="1" t="s">
        <v>2</v>
      </c>
      <c r="I12018" s="1">
        <f>3958.756*ACOS(COS(RADIANS(90-C12018))*COS(RADIANS(90-F12018))+SIN(RADIANS(90-C12018))*SIN(RADIANS(90-F12018))*COS(RADIANS(D12018-G12018)))</f>
        <v>933.10149477256743</v>
      </c>
      <c r="J12018" s="1">
        <f>I12018/A12018</f>
        <v>4.5296189066629487E-2</v>
      </c>
      <c r="K12018" s="1"/>
    </row>
    <row r="12019" spans="1:11">
      <c r="A12019" s="1">
        <v>22529</v>
      </c>
      <c r="B12019" s="2" t="s">
        <v>7</v>
      </c>
      <c r="C12019" s="1">
        <v>42.37</v>
      </c>
      <c r="D12019" s="1">
        <v>-71.03</v>
      </c>
      <c r="E12019" t="s">
        <v>21</v>
      </c>
      <c r="F12019" s="1">
        <v>33.789499999999997</v>
      </c>
      <c r="G12019" s="1">
        <v>-84.325500000000005</v>
      </c>
      <c r="H12019" s="1" t="s">
        <v>2</v>
      </c>
      <c r="I12019" s="1">
        <f>3958.756*ACOS(COS(RADIANS(90-C12019))*COS(RADIANS(90-F12019))+SIN(RADIANS(90-C12019))*SIN(RADIANS(90-F12019))*COS(RADIANS(D12019-G12019)))</f>
        <v>933.10149477256743</v>
      </c>
      <c r="J12019" s="1">
        <f>I12019/A12019</f>
        <v>4.1417794610172108E-2</v>
      </c>
      <c r="K12019" s="1"/>
    </row>
    <row r="12020" spans="1:11">
      <c r="A12020" s="1">
        <v>25758</v>
      </c>
      <c r="B12020" s="2" t="s">
        <v>8</v>
      </c>
      <c r="C12020" s="1">
        <v>42.37</v>
      </c>
      <c r="D12020" s="1">
        <v>-71.03</v>
      </c>
      <c r="E12020" t="s">
        <v>21</v>
      </c>
      <c r="F12020" s="1">
        <v>33.789499999999997</v>
      </c>
      <c r="G12020" s="1">
        <v>-84.325500000000005</v>
      </c>
      <c r="H12020" s="1" t="s">
        <v>2</v>
      </c>
      <c r="I12020" s="1">
        <f>3958.756*ACOS(COS(RADIANS(90-C12020))*COS(RADIANS(90-F12020))+SIN(RADIANS(90-C12020))*SIN(RADIANS(90-F12020))*COS(RADIANS(D12020-G12020)))</f>
        <v>933.10149477256743</v>
      </c>
      <c r="J12020" s="1">
        <f>I12020/A12020</f>
        <v>3.6225696667931032E-2</v>
      </c>
      <c r="K12020" s="1"/>
    </row>
    <row r="12021" spans="1:11">
      <c r="A12021" s="1">
        <v>31583</v>
      </c>
      <c r="B12021" s="2" t="s">
        <v>7</v>
      </c>
      <c r="C12021" s="1">
        <v>42.37</v>
      </c>
      <c r="D12021" s="1">
        <v>-71.03</v>
      </c>
      <c r="E12021" t="s">
        <v>21</v>
      </c>
      <c r="F12021" s="1">
        <v>33.789499999999997</v>
      </c>
      <c r="G12021" s="1">
        <v>-84.325500000000005</v>
      </c>
      <c r="H12021" s="1" t="s">
        <v>2</v>
      </c>
      <c r="I12021" s="1">
        <f>3958.756*ACOS(COS(RADIANS(90-C12021))*COS(RADIANS(90-F12021))+SIN(RADIANS(90-C12021))*SIN(RADIANS(90-F12021))*COS(RADIANS(D12021-G12021)))</f>
        <v>933.10149477256743</v>
      </c>
      <c r="J12021" s="1">
        <f>I12021/A12021</f>
        <v>2.9544422466914716E-2</v>
      </c>
      <c r="K12021" s="1"/>
    </row>
    <row r="12022" spans="1:11">
      <c r="A12022" s="1">
        <v>36035</v>
      </c>
      <c r="B12022" s="2" t="s">
        <v>8</v>
      </c>
      <c r="C12022" s="1">
        <v>42.37</v>
      </c>
      <c r="D12022" s="1">
        <v>-71.03</v>
      </c>
      <c r="E12022" t="s">
        <v>21</v>
      </c>
      <c r="F12022" s="1">
        <v>33.789499999999997</v>
      </c>
      <c r="G12022" s="1">
        <v>-84.325500000000005</v>
      </c>
      <c r="H12022" s="1" t="s">
        <v>2</v>
      </c>
      <c r="I12022" s="1">
        <f>3958.756*ACOS(COS(RADIANS(90-C12022))*COS(RADIANS(90-F12022))+SIN(RADIANS(90-C12022))*SIN(RADIANS(90-F12022))*COS(RADIANS(D12022-G12022)))</f>
        <v>933.10149477256743</v>
      </c>
      <c r="J12022" s="1">
        <f>I12022/A12022</f>
        <v>2.5894310941378312E-2</v>
      </c>
      <c r="K12022" s="1"/>
    </row>
    <row r="12023" spans="1:11">
      <c r="A12023" s="1">
        <v>36254</v>
      </c>
      <c r="B12023" s="2" t="s">
        <v>7</v>
      </c>
      <c r="C12023" s="1">
        <v>42.37</v>
      </c>
      <c r="D12023" s="1">
        <v>-71.03</v>
      </c>
      <c r="E12023" t="s">
        <v>21</v>
      </c>
      <c r="F12023" s="1">
        <v>33.789499999999997</v>
      </c>
      <c r="G12023" s="1">
        <v>-84.325500000000005</v>
      </c>
      <c r="H12023" s="1" t="s">
        <v>2</v>
      </c>
      <c r="I12023" s="1">
        <f>3958.756*ACOS(COS(RADIANS(90-C12023))*COS(RADIANS(90-F12023))+SIN(RADIANS(90-C12023))*SIN(RADIANS(90-F12023))*COS(RADIANS(D12023-G12023)))</f>
        <v>933.10149477256743</v>
      </c>
      <c r="J12023" s="1">
        <f>I12023/A12023</f>
        <v>2.5737890847149759E-2</v>
      </c>
      <c r="K12023" s="1"/>
    </row>
    <row r="12024" spans="1:11">
      <c r="A12024" s="1">
        <v>36533</v>
      </c>
      <c r="B12024" s="2" t="s">
        <v>8</v>
      </c>
      <c r="C12024" s="1">
        <v>42.37</v>
      </c>
      <c r="D12024" s="1">
        <v>-71.03</v>
      </c>
      <c r="E12024" t="s">
        <v>21</v>
      </c>
      <c r="F12024" s="1">
        <v>33.789499999999997</v>
      </c>
      <c r="G12024" s="1">
        <v>-84.325500000000005</v>
      </c>
      <c r="H12024" s="1" t="s">
        <v>2</v>
      </c>
      <c r="I12024" s="1">
        <f>3958.756*ACOS(COS(RADIANS(90-C12024))*COS(RADIANS(90-F12024))+SIN(RADIANS(90-C12024))*SIN(RADIANS(90-F12024))*COS(RADIANS(D12024-G12024)))</f>
        <v>933.10149477256743</v>
      </c>
      <c r="J12024" s="1">
        <f>I12024/A12024</f>
        <v>2.5541332350821653E-2</v>
      </c>
      <c r="K12024" s="1"/>
    </row>
    <row r="12025" spans="1:11">
      <c r="A12025" s="1">
        <v>43368</v>
      </c>
      <c r="B12025" s="2" t="s">
        <v>8</v>
      </c>
      <c r="C12025" s="1">
        <v>42.37</v>
      </c>
      <c r="D12025" s="1">
        <v>-71.03</v>
      </c>
      <c r="E12025" t="s">
        <v>21</v>
      </c>
      <c r="F12025" s="1">
        <v>33.789499999999997</v>
      </c>
      <c r="G12025" s="1">
        <v>-84.325500000000005</v>
      </c>
      <c r="H12025" s="1" t="s">
        <v>2</v>
      </c>
      <c r="I12025" s="1">
        <f>3958.756*ACOS(COS(RADIANS(90-C12025))*COS(RADIANS(90-F12025))+SIN(RADIANS(90-C12025))*SIN(RADIANS(90-F12025))*COS(RADIANS(D12025-G12025)))</f>
        <v>933.10149477256743</v>
      </c>
      <c r="J12025" s="1">
        <f>I12025/A12025</f>
        <v>2.1515898698869385E-2</v>
      </c>
      <c r="K12025" s="1"/>
    </row>
    <row r="12026" spans="1:11">
      <c r="A12026" s="1">
        <v>44790</v>
      </c>
      <c r="B12026" s="2" t="s">
        <v>7</v>
      </c>
      <c r="C12026" s="1">
        <v>42.37</v>
      </c>
      <c r="D12026" s="1">
        <v>-71.03</v>
      </c>
      <c r="E12026" t="s">
        <v>21</v>
      </c>
      <c r="F12026" s="1">
        <v>33.789499999999997</v>
      </c>
      <c r="G12026" s="1">
        <v>-84.325500000000005</v>
      </c>
      <c r="H12026" s="1" t="s">
        <v>2</v>
      </c>
      <c r="I12026" s="1">
        <f>3958.756*ACOS(COS(RADIANS(90-C12026))*COS(RADIANS(90-F12026))+SIN(RADIANS(90-C12026))*SIN(RADIANS(90-F12026))*COS(RADIANS(D12026-G12026)))</f>
        <v>933.10149477256743</v>
      </c>
      <c r="J12026" s="1">
        <f>I12026/A12026</f>
        <v>2.0832808545938098E-2</v>
      </c>
      <c r="K12026" s="1"/>
    </row>
    <row r="12027" spans="1:11">
      <c r="A12027" s="1">
        <v>45515</v>
      </c>
      <c r="B12027" s="2" t="s">
        <v>7</v>
      </c>
      <c r="C12027" s="1">
        <v>42.37</v>
      </c>
      <c r="D12027" s="1">
        <v>-71.03</v>
      </c>
      <c r="E12027" t="s">
        <v>21</v>
      </c>
      <c r="F12027" s="1">
        <v>33.789499999999997</v>
      </c>
      <c r="G12027" s="1">
        <v>-84.325500000000005</v>
      </c>
      <c r="H12027" s="1" t="s">
        <v>2</v>
      </c>
      <c r="I12027" s="1">
        <f>3958.756*ACOS(COS(RADIANS(90-C12027))*COS(RADIANS(90-F12027))+SIN(RADIANS(90-C12027))*SIN(RADIANS(90-F12027))*COS(RADIANS(D12027-G12027)))</f>
        <v>933.10149477256743</v>
      </c>
      <c r="J12027" s="1">
        <f>I12027/A12027</f>
        <v>2.0500966599419256E-2</v>
      </c>
      <c r="K12027" s="1"/>
    </row>
    <row r="12028" spans="1:11">
      <c r="A12028" s="1">
        <v>47112</v>
      </c>
      <c r="B12028" s="2" t="s">
        <v>7</v>
      </c>
      <c r="C12028" s="1">
        <v>42.37</v>
      </c>
      <c r="D12028" s="1">
        <v>-71.03</v>
      </c>
      <c r="E12028" t="s">
        <v>21</v>
      </c>
      <c r="F12028" s="1">
        <v>33.789499999999997</v>
      </c>
      <c r="G12028" s="1">
        <v>-84.325500000000005</v>
      </c>
      <c r="H12028" s="1" t="s">
        <v>2</v>
      </c>
      <c r="I12028" s="1">
        <f>3958.756*ACOS(COS(RADIANS(90-C12028))*COS(RADIANS(90-F12028))+SIN(RADIANS(90-C12028))*SIN(RADIANS(90-F12028))*COS(RADIANS(D12028-G12028)))</f>
        <v>933.10149477256743</v>
      </c>
      <c r="J12028" s="1">
        <f>I12028/A12028</f>
        <v>1.9806025954588372E-2</v>
      </c>
      <c r="K12028" s="1"/>
    </row>
    <row r="12029" spans="1:11">
      <c r="A12029" s="1">
        <v>58012</v>
      </c>
      <c r="B12029" s="2" t="s">
        <v>7</v>
      </c>
      <c r="C12029" s="1">
        <v>42.37</v>
      </c>
      <c r="D12029" s="1">
        <v>-71.03</v>
      </c>
      <c r="E12029" t="s">
        <v>21</v>
      </c>
      <c r="F12029" s="1">
        <v>33.789499999999997</v>
      </c>
      <c r="G12029" s="1">
        <v>-84.325500000000005</v>
      </c>
      <c r="H12029" s="1" t="s">
        <v>2</v>
      </c>
      <c r="I12029" s="1">
        <f>3958.756*ACOS(COS(RADIANS(90-C12029))*COS(RADIANS(90-F12029))+SIN(RADIANS(90-C12029))*SIN(RADIANS(90-F12029))*COS(RADIANS(D12029-G12029)))</f>
        <v>933.10149477256743</v>
      </c>
      <c r="J12029" s="1">
        <f>I12029/A12029</f>
        <v>1.6084628952157613E-2</v>
      </c>
      <c r="K12029" s="1"/>
    </row>
    <row r="12030" spans="1:11">
      <c r="A12030" s="1">
        <v>59862</v>
      </c>
      <c r="B12030" s="2" t="s">
        <v>8</v>
      </c>
      <c r="C12030" s="1">
        <v>42.37</v>
      </c>
      <c r="D12030" s="1">
        <v>-71.03</v>
      </c>
      <c r="E12030" t="s">
        <v>21</v>
      </c>
      <c r="F12030" s="1">
        <v>33.789499999999997</v>
      </c>
      <c r="G12030" s="1">
        <v>-84.325500000000005</v>
      </c>
      <c r="H12030" s="1" t="s">
        <v>2</v>
      </c>
      <c r="I12030" s="1">
        <f>3958.756*ACOS(COS(RADIANS(90-C12030))*COS(RADIANS(90-F12030))+SIN(RADIANS(90-C12030))*SIN(RADIANS(90-F12030))*COS(RADIANS(D12030-G12030)))</f>
        <v>933.10149477256743</v>
      </c>
      <c r="J12030" s="1">
        <f>I12030/A12030</f>
        <v>1.5587542928277829E-2</v>
      </c>
      <c r="K12030" s="1"/>
    </row>
    <row r="12031" spans="1:11">
      <c r="A12031" s="1">
        <v>62953</v>
      </c>
      <c r="B12031" s="2" t="s">
        <v>8</v>
      </c>
      <c r="C12031" s="1">
        <v>42.37</v>
      </c>
      <c r="D12031" s="1">
        <v>-71.03</v>
      </c>
      <c r="E12031" t="s">
        <v>21</v>
      </c>
      <c r="F12031" s="1">
        <v>33.789499999999997</v>
      </c>
      <c r="G12031" s="1">
        <v>-84.325500000000005</v>
      </c>
      <c r="H12031" s="1" t="s">
        <v>2</v>
      </c>
      <c r="I12031" s="1">
        <f>3958.756*ACOS(COS(RADIANS(90-C12031))*COS(RADIANS(90-F12031))+SIN(RADIANS(90-C12031))*SIN(RADIANS(90-F12031))*COS(RADIANS(D12031-G12031)))</f>
        <v>933.10149477256743</v>
      </c>
      <c r="J12031" s="1">
        <f>I12031/A12031</f>
        <v>1.4822192663932893E-2</v>
      </c>
      <c r="K12031" s="1"/>
    </row>
    <row r="12032" spans="1:11">
      <c r="A12032" s="1">
        <v>64944</v>
      </c>
      <c r="B12032" s="2" t="s">
        <v>8</v>
      </c>
      <c r="C12032" s="1">
        <v>42.37</v>
      </c>
      <c r="D12032" s="1">
        <v>-71.03</v>
      </c>
      <c r="E12032" t="s">
        <v>21</v>
      </c>
      <c r="F12032" s="1">
        <v>33.789499999999997</v>
      </c>
      <c r="G12032" s="1">
        <v>-84.325500000000005</v>
      </c>
      <c r="H12032" s="1" t="s">
        <v>2</v>
      </c>
      <c r="I12032" s="1">
        <f>3958.756*ACOS(COS(RADIANS(90-C12032))*COS(RADIANS(90-F12032))+SIN(RADIANS(90-C12032))*SIN(RADIANS(90-F12032))*COS(RADIANS(D12032-G12032)))</f>
        <v>933.10149477256743</v>
      </c>
      <c r="J12032" s="1">
        <f>I12032/A12032</f>
        <v>1.4367786012142269E-2</v>
      </c>
      <c r="K12032" s="1"/>
    </row>
    <row r="12033" spans="1:11">
      <c r="A12033" s="1">
        <v>66822</v>
      </c>
      <c r="B12033" s="2" t="s">
        <v>7</v>
      </c>
      <c r="C12033" s="1">
        <v>42.37</v>
      </c>
      <c r="D12033" s="1">
        <v>-71.03</v>
      </c>
      <c r="E12033" t="s">
        <v>21</v>
      </c>
      <c r="F12033" s="1">
        <v>33.789499999999997</v>
      </c>
      <c r="G12033" s="1">
        <v>-84.325500000000005</v>
      </c>
      <c r="H12033" s="1" t="s">
        <v>2</v>
      </c>
      <c r="I12033" s="1">
        <f>3958.756*ACOS(COS(RADIANS(90-C12033))*COS(RADIANS(90-F12033))+SIN(RADIANS(90-C12033))*SIN(RADIANS(90-F12033))*COS(RADIANS(D12033-G12033)))</f>
        <v>933.10149477256743</v>
      </c>
      <c r="J12033" s="1">
        <f>I12033/A12033</f>
        <v>1.3963986333431615E-2</v>
      </c>
      <c r="K12033" s="1"/>
    </row>
    <row r="12034" spans="1:11">
      <c r="A12034" s="1">
        <v>70336</v>
      </c>
      <c r="B12034" s="2" t="s">
        <v>7</v>
      </c>
      <c r="C12034" s="1">
        <v>42.37</v>
      </c>
      <c r="D12034" s="1">
        <v>-71.03</v>
      </c>
      <c r="E12034" t="s">
        <v>21</v>
      </c>
      <c r="F12034" s="1">
        <v>33.789499999999997</v>
      </c>
      <c r="G12034" s="1">
        <v>-84.325500000000005</v>
      </c>
      <c r="H12034" s="1" t="s">
        <v>2</v>
      </c>
      <c r="I12034" s="1">
        <f>3958.756*ACOS(COS(RADIANS(90-C12034))*COS(RADIANS(90-F12034))+SIN(RADIANS(90-C12034))*SIN(RADIANS(90-F12034))*COS(RADIANS(D12034-G12034)))</f>
        <v>933.10149477256743</v>
      </c>
      <c r="J12034" s="1">
        <f>I12034/A12034</f>
        <v>1.3266342907935729E-2</v>
      </c>
      <c r="K12034" s="1"/>
    </row>
    <row r="12035" spans="1:11">
      <c r="A12035" s="1">
        <v>73689</v>
      </c>
      <c r="B12035" s="2" t="s">
        <v>8</v>
      </c>
      <c r="C12035" s="1">
        <v>42.37</v>
      </c>
      <c r="D12035" s="1">
        <v>-71.03</v>
      </c>
      <c r="E12035" t="s">
        <v>21</v>
      </c>
      <c r="F12035" s="1">
        <v>33.789499999999997</v>
      </c>
      <c r="G12035" s="1">
        <v>-84.325500000000005</v>
      </c>
      <c r="H12035" s="1" t="s">
        <v>2</v>
      </c>
      <c r="I12035" s="1">
        <f>3958.756*ACOS(COS(RADIANS(90-C12035))*COS(RADIANS(90-F12035))+SIN(RADIANS(90-C12035))*SIN(RADIANS(90-F12035))*COS(RADIANS(D12035-G12035)))</f>
        <v>933.10149477256743</v>
      </c>
      <c r="J12035" s="1">
        <f>I12035/A12035</f>
        <v>1.2662697210880423E-2</v>
      </c>
      <c r="K12035" s="1"/>
    </row>
    <row r="12036" spans="1:11">
      <c r="A12036" s="1">
        <v>1193</v>
      </c>
      <c r="B12036" s="2" t="s">
        <v>36</v>
      </c>
      <c r="C12036" s="1">
        <v>32.798400000000001</v>
      </c>
      <c r="D12036" s="1">
        <v>-79.961399999999998</v>
      </c>
      <c r="E12036" t="s">
        <v>22</v>
      </c>
      <c r="F12036" s="1">
        <v>29.7225</v>
      </c>
      <c r="G12036" s="1">
        <v>-95.392399999999995</v>
      </c>
      <c r="H12036" s="1" t="s">
        <v>2</v>
      </c>
      <c r="I12036" s="1">
        <f>3958.756*ACOS(COS(RADIANS(90-C12036))*COS(RADIANS(90-F12036))+SIN(RADIANS(90-C12036))*SIN(RADIANS(90-F12036))*COS(RADIANS(D12036-G12036)))</f>
        <v>934.8883524746883</v>
      </c>
      <c r="J12036" s="1">
        <f>I12036/A12036</f>
        <v>0.78364488891424</v>
      </c>
      <c r="K12036" s="1"/>
    </row>
    <row r="12037" spans="1:11">
      <c r="A12037" s="1">
        <v>2009</v>
      </c>
      <c r="B12037" s="2" t="s">
        <v>22</v>
      </c>
      <c r="C12037" s="1">
        <v>29.7225</v>
      </c>
      <c r="D12037" s="1">
        <v>-95.392399999999995</v>
      </c>
      <c r="E12037" t="s">
        <v>36</v>
      </c>
      <c r="F12037" s="1">
        <v>32.798400000000001</v>
      </c>
      <c r="G12037" s="1">
        <v>-79.961399999999998</v>
      </c>
      <c r="H12037" s="1" t="s">
        <v>2</v>
      </c>
      <c r="I12037" s="1">
        <f>3958.756*ACOS(COS(RADIANS(90-C12037))*COS(RADIANS(90-F12037))+SIN(RADIANS(90-C12037))*SIN(RADIANS(90-F12037))*COS(RADIANS(D12037-G12037)))</f>
        <v>934.8883524746883</v>
      </c>
      <c r="J12037" s="1">
        <f>I12037/A12037</f>
        <v>0.465350100783817</v>
      </c>
      <c r="K12037" s="1"/>
    </row>
    <row r="12038" spans="1:11">
      <c r="A12038" s="1">
        <v>3295</v>
      </c>
      <c r="B12038" s="2" t="s">
        <v>22</v>
      </c>
      <c r="C12038" s="1">
        <v>29.7225</v>
      </c>
      <c r="D12038" s="1">
        <v>-95.392399999999995</v>
      </c>
      <c r="E12038" t="s">
        <v>36</v>
      </c>
      <c r="F12038" s="1">
        <v>32.798400000000001</v>
      </c>
      <c r="G12038" s="1">
        <v>-79.961399999999998</v>
      </c>
      <c r="H12038" s="1" t="s">
        <v>2</v>
      </c>
      <c r="I12038" s="1">
        <f>3958.756*ACOS(COS(RADIANS(90-C12038))*COS(RADIANS(90-F12038))+SIN(RADIANS(90-C12038))*SIN(RADIANS(90-F12038))*COS(RADIANS(D12038-G12038)))</f>
        <v>934.8883524746883</v>
      </c>
      <c r="J12038" s="1">
        <f>I12038/A12038</f>
        <v>0.28372939377077033</v>
      </c>
      <c r="K12038" s="1"/>
    </row>
    <row r="12039" spans="1:11">
      <c r="A12039" s="1">
        <v>3295</v>
      </c>
      <c r="B12039" s="2" t="s">
        <v>22</v>
      </c>
      <c r="C12039" s="1">
        <v>29.7225</v>
      </c>
      <c r="D12039" s="1">
        <v>-95.392399999999995</v>
      </c>
      <c r="E12039" t="s">
        <v>36</v>
      </c>
      <c r="F12039" s="1">
        <v>32.798400000000001</v>
      </c>
      <c r="G12039" s="1">
        <v>-79.961399999999998</v>
      </c>
      <c r="H12039" s="1" t="s">
        <v>2</v>
      </c>
      <c r="I12039" s="1">
        <f>3958.756*ACOS(COS(RADIANS(90-C12039))*COS(RADIANS(90-F12039))+SIN(RADIANS(90-C12039))*SIN(RADIANS(90-F12039))*COS(RADIANS(D12039-G12039)))</f>
        <v>934.8883524746883</v>
      </c>
      <c r="J12039" s="1">
        <f>I12039/A12039</f>
        <v>0.28372939377077033</v>
      </c>
      <c r="K12039" s="1"/>
    </row>
    <row r="12040" spans="1:11">
      <c r="A12040" s="1">
        <v>3650</v>
      </c>
      <c r="B12040" s="2" t="s">
        <v>22</v>
      </c>
      <c r="C12040" s="1">
        <v>29.7225</v>
      </c>
      <c r="D12040" s="1">
        <v>-95.392399999999995</v>
      </c>
      <c r="E12040" t="s">
        <v>36</v>
      </c>
      <c r="F12040" s="1">
        <v>32.798400000000001</v>
      </c>
      <c r="G12040" s="1">
        <v>-79.961399999999998</v>
      </c>
      <c r="H12040" s="1" t="s">
        <v>2</v>
      </c>
      <c r="I12040" s="1">
        <f>3958.756*ACOS(COS(RADIANS(90-C12040))*COS(RADIANS(90-F12040))+SIN(RADIANS(90-C12040))*SIN(RADIANS(90-F12040))*COS(RADIANS(D12040-G12040)))</f>
        <v>934.8883524746883</v>
      </c>
      <c r="J12040" s="1">
        <f>I12040/A12040</f>
        <v>0.25613379519854473</v>
      </c>
      <c r="K12040" s="1"/>
    </row>
    <row r="12041" spans="1:11">
      <c r="A12041" s="1">
        <v>9207</v>
      </c>
      <c r="B12041" s="2" t="s">
        <v>36</v>
      </c>
      <c r="C12041" s="1">
        <v>32.798400000000001</v>
      </c>
      <c r="D12041" s="1">
        <v>-79.961399999999998</v>
      </c>
      <c r="E12041" t="s">
        <v>22</v>
      </c>
      <c r="F12041" s="1">
        <v>29.7225</v>
      </c>
      <c r="G12041" s="1">
        <v>-95.392399999999995</v>
      </c>
      <c r="H12041" s="1" t="s">
        <v>2</v>
      </c>
      <c r="I12041" s="1">
        <f>3958.756*ACOS(COS(RADIANS(90-C12041))*COS(RADIANS(90-F12041))+SIN(RADIANS(90-C12041))*SIN(RADIANS(90-F12041))*COS(RADIANS(D12041-G12041)))</f>
        <v>934.8883524746883</v>
      </c>
      <c r="J12041" s="1">
        <f>I12041/A12041</f>
        <v>0.10154103969530665</v>
      </c>
      <c r="K12041" s="1"/>
    </row>
    <row r="12042" spans="1:11">
      <c r="A12042" s="1">
        <v>11711</v>
      </c>
      <c r="B12042" s="2" t="s">
        <v>36</v>
      </c>
      <c r="C12042" s="1">
        <v>32.798400000000001</v>
      </c>
      <c r="D12042" s="1">
        <v>-79.961399999999998</v>
      </c>
      <c r="E12042" t="s">
        <v>22</v>
      </c>
      <c r="F12042" s="1">
        <v>29.7225</v>
      </c>
      <c r="G12042" s="1">
        <v>-95.392399999999995</v>
      </c>
      <c r="H12042" s="1" t="s">
        <v>2</v>
      </c>
      <c r="I12042" s="1">
        <f>3958.756*ACOS(COS(RADIANS(90-C12042))*COS(RADIANS(90-F12042))+SIN(RADIANS(90-C12042))*SIN(RADIANS(90-F12042))*COS(RADIANS(D12042-G12042)))</f>
        <v>934.8883524746883</v>
      </c>
      <c r="J12042" s="1">
        <f>I12042/A12042</f>
        <v>7.9829933607265674E-2</v>
      </c>
      <c r="K12042" s="1"/>
    </row>
    <row r="12043" spans="1:11">
      <c r="A12043" s="1">
        <v>11711</v>
      </c>
      <c r="B12043" s="2" t="s">
        <v>36</v>
      </c>
      <c r="C12043" s="1">
        <v>32.798400000000001</v>
      </c>
      <c r="D12043" s="1">
        <v>-79.961399999999998</v>
      </c>
      <c r="E12043" t="s">
        <v>22</v>
      </c>
      <c r="F12043" s="1">
        <v>29.7225</v>
      </c>
      <c r="G12043" s="1">
        <v>-95.392399999999995</v>
      </c>
      <c r="H12043" s="1" t="s">
        <v>2</v>
      </c>
      <c r="I12043" s="1">
        <f>3958.756*ACOS(COS(RADIANS(90-C12043))*COS(RADIANS(90-F12043))+SIN(RADIANS(90-C12043))*SIN(RADIANS(90-F12043))*COS(RADIANS(D12043-G12043)))</f>
        <v>934.8883524746883</v>
      </c>
      <c r="J12043" s="1">
        <f>I12043/A12043</f>
        <v>7.9829933607265674E-2</v>
      </c>
      <c r="K12043" s="1"/>
    </row>
    <row r="12044" spans="1:11">
      <c r="A12044" s="1">
        <v>12644</v>
      </c>
      <c r="B12044" s="2" t="s">
        <v>36</v>
      </c>
      <c r="C12044" s="1">
        <v>32.798400000000001</v>
      </c>
      <c r="D12044" s="1">
        <v>-79.961399999999998</v>
      </c>
      <c r="E12044" t="s">
        <v>22</v>
      </c>
      <c r="F12044" s="1">
        <v>29.7225</v>
      </c>
      <c r="G12044" s="1">
        <v>-95.392399999999995</v>
      </c>
      <c r="H12044" s="1" t="s">
        <v>2</v>
      </c>
      <c r="I12044" s="1">
        <f>3958.756*ACOS(COS(RADIANS(90-C12044))*COS(RADIANS(90-F12044))+SIN(RADIANS(90-C12044))*SIN(RADIANS(90-F12044))*COS(RADIANS(D12044-G12044)))</f>
        <v>934.8883524746883</v>
      </c>
      <c r="J12044" s="1">
        <f>I12044/A12044</f>
        <v>7.3939287604768131E-2</v>
      </c>
      <c r="K12044" s="1"/>
    </row>
    <row r="12045" spans="1:11">
      <c r="A12045" s="1">
        <v>15994</v>
      </c>
      <c r="B12045" s="2" t="s">
        <v>36</v>
      </c>
      <c r="C12045" s="1">
        <v>32.798400000000001</v>
      </c>
      <c r="D12045" s="1">
        <v>-79.961399999999998</v>
      </c>
      <c r="E12045" t="s">
        <v>22</v>
      </c>
      <c r="F12045" s="1">
        <v>29.7225</v>
      </c>
      <c r="G12045" s="1">
        <v>-95.392399999999995</v>
      </c>
      <c r="H12045" s="1" t="s">
        <v>2</v>
      </c>
      <c r="I12045" s="1">
        <f>3958.756*ACOS(COS(RADIANS(90-C12045))*COS(RADIANS(90-F12045))+SIN(RADIANS(90-C12045))*SIN(RADIANS(90-F12045))*COS(RADIANS(D12045-G12045)))</f>
        <v>934.8883524746883</v>
      </c>
      <c r="J12045" s="1">
        <f>I12045/A12045</f>
        <v>5.845244169530376E-2</v>
      </c>
      <c r="K12045" s="1"/>
    </row>
    <row r="12046" spans="1:11">
      <c r="A12046" s="1">
        <v>19079</v>
      </c>
      <c r="B12046" s="2" t="s">
        <v>36</v>
      </c>
      <c r="C12046" s="1">
        <v>32.798400000000001</v>
      </c>
      <c r="D12046" s="1">
        <v>-79.961399999999998</v>
      </c>
      <c r="E12046" t="s">
        <v>22</v>
      </c>
      <c r="F12046" s="1">
        <v>29.7225</v>
      </c>
      <c r="G12046" s="1">
        <v>-95.392399999999995</v>
      </c>
      <c r="H12046" s="1" t="s">
        <v>2</v>
      </c>
      <c r="I12046" s="1">
        <f>3958.756*ACOS(COS(RADIANS(90-C12046))*COS(RADIANS(90-F12046))+SIN(RADIANS(90-C12046))*SIN(RADIANS(90-F12046))*COS(RADIANS(D12046-G12046)))</f>
        <v>934.8883524746883</v>
      </c>
      <c r="J12046" s="1">
        <f>I12046/A12046</f>
        <v>4.9000909506509163E-2</v>
      </c>
      <c r="K12046" s="1"/>
    </row>
    <row r="12047" spans="1:11">
      <c r="A12047" s="1">
        <v>21323</v>
      </c>
      <c r="B12047" s="2" t="s">
        <v>36</v>
      </c>
      <c r="C12047" s="1">
        <v>32.798400000000001</v>
      </c>
      <c r="D12047" s="1">
        <v>-79.961399999999998</v>
      </c>
      <c r="E12047" t="s">
        <v>22</v>
      </c>
      <c r="F12047" s="1">
        <v>29.7225</v>
      </c>
      <c r="G12047" s="1">
        <v>-95.392399999999995</v>
      </c>
      <c r="H12047" s="1" t="s">
        <v>2</v>
      </c>
      <c r="I12047" s="1">
        <f>3958.756*ACOS(COS(RADIANS(90-C12047))*COS(RADIANS(90-F12047))+SIN(RADIANS(90-C12047))*SIN(RADIANS(90-F12047))*COS(RADIANS(D12047-G12047)))</f>
        <v>934.8883524746883</v>
      </c>
      <c r="J12047" s="1">
        <f>I12047/A12047</f>
        <v>4.384412852200386E-2</v>
      </c>
      <c r="K12047" s="1"/>
    </row>
    <row r="12048" spans="1:11">
      <c r="A12048" s="1">
        <v>21464</v>
      </c>
      <c r="B12048" s="2" t="s">
        <v>36</v>
      </c>
      <c r="C12048" s="1">
        <v>32.798400000000001</v>
      </c>
      <c r="D12048" s="1">
        <v>-79.961399999999998</v>
      </c>
      <c r="E12048" t="s">
        <v>22</v>
      </c>
      <c r="F12048" s="1">
        <v>29.7225</v>
      </c>
      <c r="G12048" s="1">
        <v>-95.392399999999995</v>
      </c>
      <c r="H12048" s="1" t="s">
        <v>2</v>
      </c>
      <c r="I12048" s="1">
        <f>3958.756*ACOS(COS(RADIANS(90-C12048))*COS(RADIANS(90-F12048))+SIN(RADIANS(90-C12048))*SIN(RADIANS(90-F12048))*COS(RADIANS(D12048-G12048)))</f>
        <v>934.8883524746883</v>
      </c>
      <c r="J12048" s="1">
        <f>I12048/A12048</f>
        <v>4.3556110346379441E-2</v>
      </c>
      <c r="K12048" s="1"/>
    </row>
    <row r="12049" spans="1:11">
      <c r="A12049" s="1">
        <v>25229</v>
      </c>
      <c r="B12049" s="2" t="s">
        <v>36</v>
      </c>
      <c r="C12049" s="1">
        <v>32.798400000000001</v>
      </c>
      <c r="D12049" s="1">
        <v>-79.961399999999998</v>
      </c>
      <c r="E12049" t="s">
        <v>22</v>
      </c>
      <c r="F12049" s="1">
        <v>29.7225</v>
      </c>
      <c r="G12049" s="1">
        <v>-95.392399999999995</v>
      </c>
      <c r="H12049" s="1" t="s">
        <v>2</v>
      </c>
      <c r="I12049" s="1">
        <f>3958.756*ACOS(COS(RADIANS(90-C12049))*COS(RADIANS(90-F12049))+SIN(RADIANS(90-C12049))*SIN(RADIANS(90-F12049))*COS(RADIANS(D12049-G12049)))</f>
        <v>934.8883524746883</v>
      </c>
      <c r="J12049" s="1">
        <f>I12049/A12049</f>
        <v>3.7056100220963506E-2</v>
      </c>
      <c r="K12049" s="1"/>
    </row>
    <row r="12050" spans="1:11">
      <c r="A12050" s="1">
        <v>26813</v>
      </c>
      <c r="B12050" s="2" t="s">
        <v>36</v>
      </c>
      <c r="C12050" s="1">
        <v>32.798400000000001</v>
      </c>
      <c r="D12050" s="1">
        <v>-79.961399999999998</v>
      </c>
      <c r="E12050" t="s">
        <v>22</v>
      </c>
      <c r="F12050" s="1">
        <v>29.7225</v>
      </c>
      <c r="G12050" s="1">
        <v>-95.392399999999995</v>
      </c>
      <c r="H12050" s="1" t="s">
        <v>2</v>
      </c>
      <c r="I12050" s="1">
        <f>3958.756*ACOS(COS(RADIANS(90-C12050))*COS(RADIANS(90-F12050))+SIN(RADIANS(90-C12050))*SIN(RADIANS(90-F12050))*COS(RADIANS(D12050-G12050)))</f>
        <v>934.8883524746883</v>
      </c>
      <c r="J12050" s="1">
        <f>I12050/A12050</f>
        <v>3.4866980661421264E-2</v>
      </c>
      <c r="K12050" s="1"/>
    </row>
    <row r="12051" spans="1:11">
      <c r="A12051" s="1">
        <v>26997</v>
      </c>
      <c r="B12051" s="2" t="s">
        <v>36</v>
      </c>
      <c r="C12051" s="1">
        <v>32.798400000000001</v>
      </c>
      <c r="D12051" s="1">
        <v>-79.961399999999998</v>
      </c>
      <c r="E12051" t="s">
        <v>22</v>
      </c>
      <c r="F12051" s="1">
        <v>29.7225</v>
      </c>
      <c r="G12051" s="1">
        <v>-95.392399999999995</v>
      </c>
      <c r="H12051" s="1" t="s">
        <v>2</v>
      </c>
      <c r="I12051" s="1">
        <f>3958.756*ACOS(COS(RADIANS(90-C12051))*COS(RADIANS(90-F12051))+SIN(RADIANS(90-C12051))*SIN(RADIANS(90-F12051))*COS(RADIANS(D12051-G12051)))</f>
        <v>934.8883524746883</v>
      </c>
      <c r="J12051" s="1">
        <f>I12051/A12051</f>
        <v>3.462934224079299E-2</v>
      </c>
      <c r="K12051" s="1"/>
    </row>
    <row r="12052" spans="1:11">
      <c r="A12052" s="1">
        <v>28399</v>
      </c>
      <c r="B12052" s="2" t="s">
        <v>22</v>
      </c>
      <c r="C12052" s="1">
        <v>29.7225</v>
      </c>
      <c r="D12052" s="1">
        <v>-95.392399999999995</v>
      </c>
      <c r="E12052" t="s">
        <v>36</v>
      </c>
      <c r="F12052" s="1">
        <v>32.798400000000001</v>
      </c>
      <c r="G12052" s="1">
        <v>-79.961399999999998</v>
      </c>
      <c r="H12052" s="1" t="s">
        <v>2</v>
      </c>
      <c r="I12052" s="1">
        <f>3958.756*ACOS(COS(RADIANS(90-C12052))*COS(RADIANS(90-F12052))+SIN(RADIANS(90-C12052))*SIN(RADIANS(90-F12052))*COS(RADIANS(D12052-G12052)))</f>
        <v>934.8883524746883</v>
      </c>
      <c r="J12052" s="1">
        <f>I12052/A12052</f>
        <v>3.2919763106964622E-2</v>
      </c>
      <c r="K12052" s="1"/>
    </row>
    <row r="12053" spans="1:11">
      <c r="A12053" s="1">
        <v>32094</v>
      </c>
      <c r="B12053" s="2" t="s">
        <v>22</v>
      </c>
      <c r="C12053" s="1">
        <v>29.7225</v>
      </c>
      <c r="D12053" s="1">
        <v>-95.392399999999995</v>
      </c>
      <c r="E12053" t="s">
        <v>36</v>
      </c>
      <c r="F12053" s="1">
        <v>32.798400000000001</v>
      </c>
      <c r="G12053" s="1">
        <v>-79.961399999999998</v>
      </c>
      <c r="H12053" s="1" t="s">
        <v>2</v>
      </c>
      <c r="I12053" s="1">
        <f>3958.756*ACOS(COS(RADIANS(90-C12053))*COS(RADIANS(90-F12053))+SIN(RADIANS(90-C12053))*SIN(RADIANS(90-F12053))*COS(RADIANS(D12053-G12053)))</f>
        <v>934.8883524746883</v>
      </c>
      <c r="J12053" s="1">
        <f>I12053/A12053</f>
        <v>2.9129692542988979E-2</v>
      </c>
      <c r="K12053" s="1"/>
    </row>
    <row r="12054" spans="1:11">
      <c r="A12054" s="1">
        <v>32644</v>
      </c>
      <c r="B12054" s="2" t="s">
        <v>22</v>
      </c>
      <c r="C12054" s="1">
        <v>29.7225</v>
      </c>
      <c r="D12054" s="1">
        <v>-95.392399999999995</v>
      </c>
      <c r="E12054" t="s">
        <v>36</v>
      </c>
      <c r="F12054" s="1">
        <v>32.798400000000001</v>
      </c>
      <c r="G12054" s="1">
        <v>-79.961399999999998</v>
      </c>
      <c r="H12054" s="1" t="s">
        <v>2</v>
      </c>
      <c r="I12054" s="1">
        <f>3958.756*ACOS(COS(RADIANS(90-C12054))*COS(RADIANS(90-F12054))+SIN(RADIANS(90-C12054))*SIN(RADIANS(90-F12054))*COS(RADIANS(D12054-G12054)))</f>
        <v>934.8883524746883</v>
      </c>
      <c r="J12054" s="1">
        <f>I12054/A12054</f>
        <v>2.8638903090144843E-2</v>
      </c>
      <c r="K12054" s="1"/>
    </row>
    <row r="12055" spans="1:11">
      <c r="A12055" s="1">
        <v>37155</v>
      </c>
      <c r="B12055" s="2" t="s">
        <v>22</v>
      </c>
      <c r="C12055" s="1">
        <v>29.7225</v>
      </c>
      <c r="D12055" s="1">
        <v>-95.392399999999995</v>
      </c>
      <c r="E12055" t="s">
        <v>36</v>
      </c>
      <c r="F12055" s="1">
        <v>32.798400000000001</v>
      </c>
      <c r="G12055" s="1">
        <v>-79.961399999999998</v>
      </c>
      <c r="H12055" s="1" t="s">
        <v>2</v>
      </c>
      <c r="I12055" s="1">
        <f>3958.756*ACOS(COS(RADIANS(90-C12055))*COS(RADIANS(90-F12055))+SIN(RADIANS(90-C12055))*SIN(RADIANS(90-F12055))*COS(RADIANS(D12055-G12055)))</f>
        <v>934.8883524746883</v>
      </c>
      <c r="J12055" s="1">
        <f>I12055/A12055</f>
        <v>2.5161845040363028E-2</v>
      </c>
      <c r="K12055" s="1"/>
    </row>
    <row r="12056" spans="1:11">
      <c r="A12056" s="1">
        <v>38342</v>
      </c>
      <c r="B12056" s="2" t="s">
        <v>36</v>
      </c>
      <c r="C12056" s="1">
        <v>32.798400000000001</v>
      </c>
      <c r="D12056" s="1">
        <v>-79.961399999999998</v>
      </c>
      <c r="E12056" t="s">
        <v>22</v>
      </c>
      <c r="F12056" s="1">
        <v>29.7225</v>
      </c>
      <c r="G12056" s="1">
        <v>-95.392399999999995</v>
      </c>
      <c r="H12056" s="1" t="s">
        <v>2</v>
      </c>
      <c r="I12056" s="1">
        <f>3958.756*ACOS(COS(RADIANS(90-C12056))*COS(RADIANS(90-F12056))+SIN(RADIANS(90-C12056))*SIN(RADIANS(90-F12056))*COS(RADIANS(D12056-G12056)))</f>
        <v>934.8883524746883</v>
      </c>
      <c r="J12056" s="1">
        <f>I12056/A12056</f>
        <v>2.438287915274864E-2</v>
      </c>
      <c r="K12056" s="1"/>
    </row>
    <row r="12057" spans="1:11">
      <c r="A12057" s="1">
        <v>39892</v>
      </c>
      <c r="B12057" s="2" t="s">
        <v>36</v>
      </c>
      <c r="C12057" s="1">
        <v>32.798400000000001</v>
      </c>
      <c r="D12057" s="1">
        <v>-79.961399999999998</v>
      </c>
      <c r="E12057" t="s">
        <v>22</v>
      </c>
      <c r="F12057" s="1">
        <v>29.7225</v>
      </c>
      <c r="G12057" s="1">
        <v>-95.392399999999995</v>
      </c>
      <c r="H12057" s="1" t="s">
        <v>2</v>
      </c>
      <c r="I12057" s="1">
        <f>3958.756*ACOS(COS(RADIANS(90-C12057))*COS(RADIANS(90-F12057))+SIN(RADIANS(90-C12057))*SIN(RADIANS(90-F12057))*COS(RADIANS(D12057-G12057)))</f>
        <v>934.8883524746883</v>
      </c>
      <c r="J12057" s="1">
        <f>I12057/A12057</f>
        <v>2.3435484620342131E-2</v>
      </c>
      <c r="K12057" s="1"/>
    </row>
    <row r="12058" spans="1:11">
      <c r="A12058" s="1">
        <v>52329</v>
      </c>
      <c r="B12058" s="2" t="s">
        <v>36</v>
      </c>
      <c r="C12058" s="1">
        <v>32.798400000000001</v>
      </c>
      <c r="D12058" s="1">
        <v>-79.961399999999998</v>
      </c>
      <c r="E12058" t="s">
        <v>22</v>
      </c>
      <c r="F12058" s="1">
        <v>29.7225</v>
      </c>
      <c r="G12058" s="1">
        <v>-95.392399999999995</v>
      </c>
      <c r="H12058" s="1" t="s">
        <v>2</v>
      </c>
      <c r="I12058" s="1">
        <f>3958.756*ACOS(COS(RADIANS(90-C12058))*COS(RADIANS(90-F12058))+SIN(RADIANS(90-C12058))*SIN(RADIANS(90-F12058))*COS(RADIANS(D12058-G12058)))</f>
        <v>934.8883524746883</v>
      </c>
      <c r="J12058" s="1">
        <f>I12058/A12058</f>
        <v>1.7865587962213846E-2</v>
      </c>
      <c r="K12058" s="1"/>
    </row>
    <row r="12059" spans="1:11">
      <c r="A12059" s="1">
        <v>52954</v>
      </c>
      <c r="B12059" s="2" t="s">
        <v>22</v>
      </c>
      <c r="C12059" s="1">
        <v>29.7225</v>
      </c>
      <c r="D12059" s="1">
        <v>-95.392399999999995</v>
      </c>
      <c r="E12059" t="s">
        <v>36</v>
      </c>
      <c r="F12059" s="1">
        <v>32.798400000000001</v>
      </c>
      <c r="G12059" s="1">
        <v>-79.961399999999998</v>
      </c>
      <c r="H12059" s="1" t="s">
        <v>2</v>
      </c>
      <c r="I12059" s="1">
        <f>3958.756*ACOS(COS(RADIANS(90-C12059))*COS(RADIANS(90-F12059))+SIN(RADIANS(90-C12059))*SIN(RADIANS(90-F12059))*COS(RADIANS(D12059-G12059)))</f>
        <v>934.8883524746883</v>
      </c>
      <c r="J12059" s="1">
        <f>I12059/A12059</f>
        <v>1.7654725846483518E-2</v>
      </c>
      <c r="K12059" s="1"/>
    </row>
    <row r="12060" spans="1:11">
      <c r="A12060" s="1">
        <v>53313</v>
      </c>
      <c r="B12060" s="2" t="s">
        <v>36</v>
      </c>
      <c r="C12060" s="1">
        <v>32.798400000000001</v>
      </c>
      <c r="D12060" s="1">
        <v>-79.961399999999998</v>
      </c>
      <c r="E12060" t="s">
        <v>22</v>
      </c>
      <c r="F12060" s="1">
        <v>29.7225</v>
      </c>
      <c r="G12060" s="1">
        <v>-95.392399999999995</v>
      </c>
      <c r="H12060" s="1" t="s">
        <v>2</v>
      </c>
      <c r="I12060" s="1">
        <f>3958.756*ACOS(COS(RADIANS(90-C12060))*COS(RADIANS(90-F12060))+SIN(RADIANS(90-C12060))*SIN(RADIANS(90-F12060))*COS(RADIANS(D12060-G12060)))</f>
        <v>934.8883524746883</v>
      </c>
      <c r="J12060" s="1">
        <f>I12060/A12060</f>
        <v>1.7535842148719605E-2</v>
      </c>
      <c r="K12060" s="1"/>
    </row>
    <row r="12061" spans="1:11">
      <c r="A12061" s="1">
        <v>65741</v>
      </c>
      <c r="B12061" s="2" t="s">
        <v>22</v>
      </c>
      <c r="C12061" s="1">
        <v>29.7225</v>
      </c>
      <c r="D12061" s="1">
        <v>-95.392399999999995</v>
      </c>
      <c r="E12061" t="s">
        <v>36</v>
      </c>
      <c r="F12061" s="1">
        <v>32.798400000000001</v>
      </c>
      <c r="G12061" s="1">
        <v>-79.961399999999998</v>
      </c>
      <c r="H12061" s="1" t="s">
        <v>2</v>
      </c>
      <c r="I12061" s="1">
        <f>3958.756*ACOS(COS(RADIANS(90-C12061))*COS(RADIANS(90-F12061))+SIN(RADIANS(90-C12061))*SIN(RADIANS(90-F12061))*COS(RADIANS(D12061-G12061)))</f>
        <v>934.8883524746883</v>
      </c>
      <c r="J12061" s="1">
        <f>I12061/A12061</f>
        <v>1.4220780828930017E-2</v>
      </c>
      <c r="K12061" s="1"/>
    </row>
    <row r="12062" spans="1:11">
      <c r="A12062" s="1">
        <v>76716</v>
      </c>
      <c r="B12062" s="2" t="s">
        <v>36</v>
      </c>
      <c r="C12062" s="1">
        <v>32.798400000000001</v>
      </c>
      <c r="D12062" s="1">
        <v>-79.961399999999998</v>
      </c>
      <c r="E12062" t="s">
        <v>22</v>
      </c>
      <c r="F12062" s="1">
        <v>29.7225</v>
      </c>
      <c r="G12062" s="1">
        <v>-95.392399999999995</v>
      </c>
      <c r="H12062" s="1" t="s">
        <v>2</v>
      </c>
      <c r="I12062" s="1">
        <f>3958.756*ACOS(COS(RADIANS(90-C12062))*COS(RADIANS(90-F12062))+SIN(RADIANS(90-C12062))*SIN(RADIANS(90-F12062))*COS(RADIANS(D12062-G12062)))</f>
        <v>934.8883524746883</v>
      </c>
      <c r="J12062" s="1">
        <f>I12062/A12062</f>
        <v>1.2186354247806041E-2</v>
      </c>
      <c r="K12062" s="1"/>
    </row>
    <row r="12063" spans="1:11">
      <c r="A12063" s="1">
        <v>2</v>
      </c>
      <c r="B12063" s="2" t="s">
        <v>33</v>
      </c>
      <c r="C12063" s="1">
        <v>36.165900000000001</v>
      </c>
      <c r="D12063" s="1">
        <v>-86.831299999999999</v>
      </c>
      <c r="E12063" t="s">
        <v>29</v>
      </c>
      <c r="F12063" s="1">
        <v>42.654400000000003</v>
      </c>
      <c r="G12063" s="1">
        <v>-71.326599999999999</v>
      </c>
      <c r="H12063" s="1" t="s">
        <v>2</v>
      </c>
      <c r="I12063" s="1">
        <f>3958.756*ACOS(COS(RADIANS(90-C12063))*COS(RADIANS(90-F12063))+SIN(RADIANS(90-C12063))*SIN(RADIANS(90-F12063))*COS(RADIANS(D12063-G12063)))</f>
        <v>939.22367375973272</v>
      </c>
      <c r="J12063" s="1">
        <f>I12063/A12063</f>
        <v>469.61183687986636</v>
      </c>
      <c r="K12063" s="1"/>
    </row>
    <row r="12064" spans="1:11">
      <c r="A12064" s="1">
        <v>3</v>
      </c>
      <c r="B12064" s="2" t="s">
        <v>33</v>
      </c>
      <c r="C12064" s="1">
        <v>36.165900000000001</v>
      </c>
      <c r="D12064" s="1">
        <v>-86.831299999999999</v>
      </c>
      <c r="E12064" t="s">
        <v>29</v>
      </c>
      <c r="F12064" s="1">
        <v>42.654400000000003</v>
      </c>
      <c r="G12064" s="1">
        <v>-71.326599999999999</v>
      </c>
      <c r="H12064" s="1" t="s">
        <v>2</v>
      </c>
      <c r="I12064" s="1">
        <f>3958.756*ACOS(COS(RADIANS(90-C12064))*COS(RADIANS(90-F12064))+SIN(RADIANS(90-C12064))*SIN(RADIANS(90-F12064))*COS(RADIANS(D12064-G12064)))</f>
        <v>939.22367375973272</v>
      </c>
      <c r="J12064" s="1">
        <f>I12064/A12064</f>
        <v>313.07455791991089</v>
      </c>
      <c r="K12064" s="1"/>
    </row>
    <row r="12065" spans="1:11">
      <c r="A12065" s="1">
        <v>3</v>
      </c>
      <c r="B12065" s="2" t="s">
        <v>33</v>
      </c>
      <c r="C12065" s="1">
        <v>36.165900000000001</v>
      </c>
      <c r="D12065" s="1">
        <v>-86.831299999999999</v>
      </c>
      <c r="E12065" t="s">
        <v>29</v>
      </c>
      <c r="F12065" s="1">
        <v>42.654400000000003</v>
      </c>
      <c r="G12065" s="1">
        <v>-71.326599999999999</v>
      </c>
      <c r="H12065" s="1" t="s">
        <v>2</v>
      </c>
      <c r="I12065" s="1">
        <f>3958.756*ACOS(COS(RADIANS(90-C12065))*COS(RADIANS(90-F12065))+SIN(RADIANS(90-C12065))*SIN(RADIANS(90-F12065))*COS(RADIANS(D12065-G12065)))</f>
        <v>939.22367375973272</v>
      </c>
      <c r="J12065" s="1">
        <f>I12065/A12065</f>
        <v>313.07455791991089</v>
      </c>
      <c r="K12065" s="1"/>
    </row>
    <row r="12066" spans="1:11">
      <c r="A12066" s="1">
        <v>3</v>
      </c>
      <c r="B12066" s="2" t="s">
        <v>33</v>
      </c>
      <c r="C12066" s="1">
        <v>36.165900000000001</v>
      </c>
      <c r="D12066" s="1">
        <v>-86.831299999999999</v>
      </c>
      <c r="E12066" t="s">
        <v>29</v>
      </c>
      <c r="F12066" s="1">
        <v>42.654400000000003</v>
      </c>
      <c r="G12066" s="1">
        <v>-71.326599999999999</v>
      </c>
      <c r="H12066" s="1" t="s">
        <v>2</v>
      </c>
      <c r="I12066" s="1">
        <f>3958.756*ACOS(COS(RADIANS(90-C12066))*COS(RADIANS(90-F12066))+SIN(RADIANS(90-C12066))*SIN(RADIANS(90-F12066))*COS(RADIANS(D12066-G12066)))</f>
        <v>939.22367375973272</v>
      </c>
      <c r="J12066" s="1">
        <f>I12066/A12066</f>
        <v>313.07455791991089</v>
      </c>
      <c r="K12066" s="1"/>
    </row>
    <row r="12067" spans="1:11">
      <c r="A12067" s="1">
        <v>3</v>
      </c>
      <c r="B12067" s="2" t="s">
        <v>33</v>
      </c>
      <c r="C12067" s="1">
        <v>36.165900000000001</v>
      </c>
      <c r="D12067" s="1">
        <v>-86.831299999999999</v>
      </c>
      <c r="E12067" t="s">
        <v>29</v>
      </c>
      <c r="F12067" s="1">
        <v>42.654400000000003</v>
      </c>
      <c r="G12067" s="1">
        <v>-71.326599999999999</v>
      </c>
      <c r="H12067" s="1" t="s">
        <v>2</v>
      </c>
      <c r="I12067" s="1">
        <f>3958.756*ACOS(COS(RADIANS(90-C12067))*COS(RADIANS(90-F12067))+SIN(RADIANS(90-C12067))*SIN(RADIANS(90-F12067))*COS(RADIANS(D12067-G12067)))</f>
        <v>939.22367375973272</v>
      </c>
      <c r="J12067" s="1">
        <f>I12067/A12067</f>
        <v>313.07455791991089</v>
      </c>
      <c r="K12067" s="1"/>
    </row>
    <row r="12068" spans="1:11">
      <c r="A12068" s="1">
        <v>3</v>
      </c>
      <c r="B12068" s="2" t="s">
        <v>33</v>
      </c>
      <c r="C12068" s="1">
        <v>36.165900000000001</v>
      </c>
      <c r="D12068" s="1">
        <v>-86.831299999999999</v>
      </c>
      <c r="E12068" t="s">
        <v>29</v>
      </c>
      <c r="F12068" s="1">
        <v>42.654400000000003</v>
      </c>
      <c r="G12068" s="1">
        <v>-71.326599999999999</v>
      </c>
      <c r="H12068" s="1" t="s">
        <v>2</v>
      </c>
      <c r="I12068" s="1">
        <f>3958.756*ACOS(COS(RADIANS(90-C12068))*COS(RADIANS(90-F12068))+SIN(RADIANS(90-C12068))*SIN(RADIANS(90-F12068))*COS(RADIANS(D12068-G12068)))</f>
        <v>939.22367375973272</v>
      </c>
      <c r="J12068" s="1">
        <f>I12068/A12068</f>
        <v>313.07455791991089</v>
      </c>
      <c r="K12068" s="1"/>
    </row>
    <row r="12069" spans="1:11">
      <c r="A12069" s="1">
        <v>3</v>
      </c>
      <c r="B12069" s="2" t="s">
        <v>33</v>
      </c>
      <c r="C12069" s="1">
        <v>36.165900000000001</v>
      </c>
      <c r="D12069" s="1">
        <v>-86.831299999999999</v>
      </c>
      <c r="E12069" t="s">
        <v>29</v>
      </c>
      <c r="F12069" s="1">
        <v>42.654400000000003</v>
      </c>
      <c r="G12069" s="1">
        <v>-71.326599999999999</v>
      </c>
      <c r="H12069" s="1" t="s">
        <v>2</v>
      </c>
      <c r="I12069" s="1">
        <f>3958.756*ACOS(COS(RADIANS(90-C12069))*COS(RADIANS(90-F12069))+SIN(RADIANS(90-C12069))*SIN(RADIANS(90-F12069))*COS(RADIANS(D12069-G12069)))</f>
        <v>939.22367375973272</v>
      </c>
      <c r="J12069" s="1">
        <f>I12069/A12069</f>
        <v>313.07455791991089</v>
      </c>
      <c r="K12069" s="1"/>
    </row>
    <row r="12070" spans="1:11">
      <c r="A12070" s="1">
        <v>3</v>
      </c>
      <c r="B12070" s="2" t="s">
        <v>33</v>
      </c>
      <c r="C12070" s="1">
        <v>36.165900000000001</v>
      </c>
      <c r="D12070" s="1">
        <v>-86.831299999999999</v>
      </c>
      <c r="E12070" t="s">
        <v>29</v>
      </c>
      <c r="F12070" s="1">
        <v>42.654400000000003</v>
      </c>
      <c r="G12070" s="1">
        <v>-71.326599999999999</v>
      </c>
      <c r="H12070" s="1" t="s">
        <v>2</v>
      </c>
      <c r="I12070" s="1">
        <f>3958.756*ACOS(COS(RADIANS(90-C12070))*COS(RADIANS(90-F12070))+SIN(RADIANS(90-C12070))*SIN(RADIANS(90-F12070))*COS(RADIANS(D12070-G12070)))</f>
        <v>939.22367375973272</v>
      </c>
      <c r="J12070" s="1">
        <f>I12070/A12070</f>
        <v>313.07455791991089</v>
      </c>
      <c r="K12070" s="1"/>
    </row>
    <row r="12071" spans="1:11">
      <c r="A12071" s="1">
        <v>3</v>
      </c>
      <c r="B12071" s="2" t="s">
        <v>33</v>
      </c>
      <c r="C12071" s="1">
        <v>36.165900000000001</v>
      </c>
      <c r="D12071" s="1">
        <v>-86.831299999999999</v>
      </c>
      <c r="E12071" t="s">
        <v>29</v>
      </c>
      <c r="F12071" s="1">
        <v>42.654400000000003</v>
      </c>
      <c r="G12071" s="1">
        <v>-71.326599999999999</v>
      </c>
      <c r="H12071" s="1" t="s">
        <v>2</v>
      </c>
      <c r="I12071" s="1">
        <f>3958.756*ACOS(COS(RADIANS(90-C12071))*COS(RADIANS(90-F12071))+SIN(RADIANS(90-C12071))*SIN(RADIANS(90-F12071))*COS(RADIANS(D12071-G12071)))</f>
        <v>939.22367375973272</v>
      </c>
      <c r="J12071" s="1">
        <f>I12071/A12071</f>
        <v>313.07455791991089</v>
      </c>
      <c r="K12071" s="1"/>
    </row>
    <row r="12072" spans="1:11">
      <c r="A12072" s="1">
        <v>3</v>
      </c>
      <c r="B12072" s="2" t="s">
        <v>33</v>
      </c>
      <c r="C12072" s="1">
        <v>36.165900000000001</v>
      </c>
      <c r="D12072" s="1">
        <v>-86.831299999999999</v>
      </c>
      <c r="E12072" t="s">
        <v>29</v>
      </c>
      <c r="F12072" s="1">
        <v>42.654400000000003</v>
      </c>
      <c r="G12072" s="1">
        <v>-71.326599999999999</v>
      </c>
      <c r="H12072" s="1" t="s">
        <v>2</v>
      </c>
      <c r="I12072" s="1">
        <f>3958.756*ACOS(COS(RADIANS(90-C12072))*COS(RADIANS(90-F12072))+SIN(RADIANS(90-C12072))*SIN(RADIANS(90-F12072))*COS(RADIANS(D12072-G12072)))</f>
        <v>939.22367375973272</v>
      </c>
      <c r="J12072" s="1">
        <f>I12072/A12072</f>
        <v>313.07455791991089</v>
      </c>
      <c r="K12072" s="1"/>
    </row>
    <row r="12073" spans="1:11">
      <c r="A12073" s="1">
        <v>4</v>
      </c>
      <c r="B12073" s="2" t="s">
        <v>33</v>
      </c>
      <c r="C12073" s="1">
        <v>36.165900000000001</v>
      </c>
      <c r="D12073" s="1">
        <v>-86.831299999999999</v>
      </c>
      <c r="E12073" t="s">
        <v>29</v>
      </c>
      <c r="F12073" s="1">
        <v>42.654400000000003</v>
      </c>
      <c r="G12073" s="1">
        <v>-71.326599999999999</v>
      </c>
      <c r="H12073" s="1" t="s">
        <v>2</v>
      </c>
      <c r="I12073" s="1">
        <f>3958.756*ACOS(COS(RADIANS(90-C12073))*COS(RADIANS(90-F12073))+SIN(RADIANS(90-C12073))*SIN(RADIANS(90-F12073))*COS(RADIANS(D12073-G12073)))</f>
        <v>939.22367375973272</v>
      </c>
      <c r="J12073" s="1">
        <f>I12073/A12073</f>
        <v>234.80591843993318</v>
      </c>
      <c r="K12073" s="1"/>
    </row>
    <row r="12074" spans="1:11">
      <c r="A12074" s="1">
        <v>4</v>
      </c>
      <c r="B12074" s="2" t="s">
        <v>33</v>
      </c>
      <c r="C12074" s="1">
        <v>36.165900000000001</v>
      </c>
      <c r="D12074" s="1">
        <v>-86.831299999999999</v>
      </c>
      <c r="E12074" t="s">
        <v>29</v>
      </c>
      <c r="F12074" s="1">
        <v>42.654400000000003</v>
      </c>
      <c r="G12074" s="1">
        <v>-71.326599999999999</v>
      </c>
      <c r="H12074" s="1" t="s">
        <v>2</v>
      </c>
      <c r="I12074" s="1">
        <f>3958.756*ACOS(COS(RADIANS(90-C12074))*COS(RADIANS(90-F12074))+SIN(RADIANS(90-C12074))*SIN(RADIANS(90-F12074))*COS(RADIANS(D12074-G12074)))</f>
        <v>939.22367375973272</v>
      </c>
      <c r="J12074" s="1">
        <f>I12074/A12074</f>
        <v>234.80591843993318</v>
      </c>
      <c r="K12074" s="1"/>
    </row>
    <row r="12075" spans="1:11">
      <c r="A12075" s="1">
        <v>4</v>
      </c>
      <c r="B12075" s="2" t="s">
        <v>33</v>
      </c>
      <c r="C12075" s="1">
        <v>36.165900000000001</v>
      </c>
      <c r="D12075" s="1">
        <v>-86.831299999999999</v>
      </c>
      <c r="E12075" t="s">
        <v>29</v>
      </c>
      <c r="F12075" s="1">
        <v>42.654400000000003</v>
      </c>
      <c r="G12075" s="1">
        <v>-71.326599999999999</v>
      </c>
      <c r="H12075" s="1" t="s">
        <v>2</v>
      </c>
      <c r="I12075" s="1">
        <f>3958.756*ACOS(COS(RADIANS(90-C12075))*COS(RADIANS(90-F12075))+SIN(RADIANS(90-C12075))*SIN(RADIANS(90-F12075))*COS(RADIANS(D12075-G12075)))</f>
        <v>939.22367375973272</v>
      </c>
      <c r="J12075" s="1">
        <f>I12075/A12075</f>
        <v>234.80591843993318</v>
      </c>
      <c r="K12075" s="1"/>
    </row>
    <row r="12076" spans="1:11">
      <c r="A12076" s="1">
        <v>4</v>
      </c>
      <c r="B12076" s="2" t="s">
        <v>33</v>
      </c>
      <c r="C12076" s="1">
        <v>36.165900000000001</v>
      </c>
      <c r="D12076" s="1">
        <v>-86.831299999999999</v>
      </c>
      <c r="E12076" t="s">
        <v>29</v>
      </c>
      <c r="F12076" s="1">
        <v>42.654400000000003</v>
      </c>
      <c r="G12076" s="1">
        <v>-71.326599999999999</v>
      </c>
      <c r="H12076" s="1" t="s">
        <v>2</v>
      </c>
      <c r="I12076" s="1">
        <f>3958.756*ACOS(COS(RADIANS(90-C12076))*COS(RADIANS(90-F12076))+SIN(RADIANS(90-C12076))*SIN(RADIANS(90-F12076))*COS(RADIANS(D12076-G12076)))</f>
        <v>939.22367375973272</v>
      </c>
      <c r="J12076" s="1">
        <f>I12076/A12076</f>
        <v>234.80591843993318</v>
      </c>
      <c r="K12076" s="1"/>
    </row>
    <row r="12077" spans="1:11">
      <c r="A12077" s="1">
        <v>4</v>
      </c>
      <c r="B12077" s="2" t="s">
        <v>33</v>
      </c>
      <c r="C12077" s="1">
        <v>36.165900000000001</v>
      </c>
      <c r="D12077" s="1">
        <v>-86.831299999999999</v>
      </c>
      <c r="E12077" t="s">
        <v>29</v>
      </c>
      <c r="F12077" s="1">
        <v>42.654400000000003</v>
      </c>
      <c r="G12077" s="1">
        <v>-71.326599999999999</v>
      </c>
      <c r="H12077" s="1" t="s">
        <v>2</v>
      </c>
      <c r="I12077" s="1">
        <f>3958.756*ACOS(COS(RADIANS(90-C12077))*COS(RADIANS(90-F12077))+SIN(RADIANS(90-C12077))*SIN(RADIANS(90-F12077))*COS(RADIANS(D12077-G12077)))</f>
        <v>939.22367375973272</v>
      </c>
      <c r="J12077" s="1">
        <f>I12077/A12077</f>
        <v>234.80591843993318</v>
      </c>
      <c r="K12077" s="1"/>
    </row>
    <row r="12078" spans="1:11">
      <c r="A12078" s="1">
        <v>4</v>
      </c>
      <c r="B12078" s="2" t="s">
        <v>33</v>
      </c>
      <c r="C12078" s="1">
        <v>36.165900000000001</v>
      </c>
      <c r="D12078" s="1">
        <v>-86.831299999999999</v>
      </c>
      <c r="E12078" t="s">
        <v>29</v>
      </c>
      <c r="F12078" s="1">
        <v>42.654400000000003</v>
      </c>
      <c r="G12078" s="1">
        <v>-71.326599999999999</v>
      </c>
      <c r="H12078" s="1" t="s">
        <v>2</v>
      </c>
      <c r="I12078" s="1">
        <f>3958.756*ACOS(COS(RADIANS(90-C12078))*COS(RADIANS(90-F12078))+SIN(RADIANS(90-C12078))*SIN(RADIANS(90-F12078))*COS(RADIANS(D12078-G12078)))</f>
        <v>939.22367375973272</v>
      </c>
      <c r="J12078" s="1">
        <f>I12078/A12078</f>
        <v>234.80591843993318</v>
      </c>
      <c r="K12078" s="1"/>
    </row>
    <row r="12079" spans="1:11">
      <c r="A12079" s="1">
        <v>4</v>
      </c>
      <c r="B12079" s="2" t="s">
        <v>33</v>
      </c>
      <c r="C12079" s="1">
        <v>36.165900000000001</v>
      </c>
      <c r="D12079" s="1">
        <v>-86.831299999999999</v>
      </c>
      <c r="E12079" t="s">
        <v>29</v>
      </c>
      <c r="F12079" s="1">
        <v>42.654400000000003</v>
      </c>
      <c r="G12079" s="1">
        <v>-71.326599999999999</v>
      </c>
      <c r="H12079" s="1" t="s">
        <v>2</v>
      </c>
      <c r="I12079" s="1">
        <f>3958.756*ACOS(COS(RADIANS(90-C12079))*COS(RADIANS(90-F12079))+SIN(RADIANS(90-C12079))*SIN(RADIANS(90-F12079))*COS(RADIANS(D12079-G12079)))</f>
        <v>939.22367375973272</v>
      </c>
      <c r="J12079" s="1">
        <f>I12079/A12079</f>
        <v>234.80591843993318</v>
      </c>
      <c r="K12079" s="1"/>
    </row>
    <row r="12080" spans="1:11">
      <c r="A12080" s="1">
        <v>4</v>
      </c>
      <c r="B12080" s="2" t="s">
        <v>33</v>
      </c>
      <c r="C12080" s="1">
        <v>36.165900000000001</v>
      </c>
      <c r="D12080" s="1">
        <v>-86.831299999999999</v>
      </c>
      <c r="E12080" t="s">
        <v>29</v>
      </c>
      <c r="F12080" s="1">
        <v>42.654400000000003</v>
      </c>
      <c r="G12080" s="1">
        <v>-71.326599999999999</v>
      </c>
      <c r="H12080" s="1" t="s">
        <v>2</v>
      </c>
      <c r="I12080" s="1">
        <f>3958.756*ACOS(COS(RADIANS(90-C12080))*COS(RADIANS(90-F12080))+SIN(RADIANS(90-C12080))*SIN(RADIANS(90-F12080))*COS(RADIANS(D12080-G12080)))</f>
        <v>939.22367375973272</v>
      </c>
      <c r="J12080" s="1">
        <f>I12080/A12080</f>
        <v>234.80591843993318</v>
      </c>
      <c r="K12080" s="1"/>
    </row>
    <row r="12081" spans="1:11">
      <c r="A12081" s="1">
        <v>4</v>
      </c>
      <c r="B12081" s="2" t="s">
        <v>33</v>
      </c>
      <c r="C12081" s="1">
        <v>36.165900000000001</v>
      </c>
      <c r="D12081" s="1">
        <v>-86.831299999999999</v>
      </c>
      <c r="E12081" t="s">
        <v>29</v>
      </c>
      <c r="F12081" s="1">
        <v>42.654400000000003</v>
      </c>
      <c r="G12081" s="1">
        <v>-71.326599999999999</v>
      </c>
      <c r="H12081" s="1" t="s">
        <v>2</v>
      </c>
      <c r="I12081" s="1">
        <f>3958.756*ACOS(COS(RADIANS(90-C12081))*COS(RADIANS(90-F12081))+SIN(RADIANS(90-C12081))*SIN(RADIANS(90-F12081))*COS(RADIANS(D12081-G12081)))</f>
        <v>939.22367375973272</v>
      </c>
      <c r="J12081" s="1">
        <f>I12081/A12081</f>
        <v>234.80591843993318</v>
      </c>
      <c r="K12081" s="1"/>
    </row>
    <row r="12082" spans="1:11">
      <c r="A12082" s="1">
        <v>4</v>
      </c>
      <c r="B12082" s="2" t="s">
        <v>33</v>
      </c>
      <c r="C12082" s="1">
        <v>36.165900000000001</v>
      </c>
      <c r="D12082" s="1">
        <v>-86.831299999999999</v>
      </c>
      <c r="E12082" t="s">
        <v>29</v>
      </c>
      <c r="F12082" s="1">
        <v>42.654400000000003</v>
      </c>
      <c r="G12082" s="1">
        <v>-71.326599999999999</v>
      </c>
      <c r="H12082" s="1" t="s">
        <v>2</v>
      </c>
      <c r="I12082" s="1">
        <f>3958.756*ACOS(COS(RADIANS(90-C12082))*COS(RADIANS(90-F12082))+SIN(RADIANS(90-C12082))*SIN(RADIANS(90-F12082))*COS(RADIANS(D12082-G12082)))</f>
        <v>939.22367375973272</v>
      </c>
      <c r="J12082" s="1">
        <f>I12082/A12082</f>
        <v>234.80591843993318</v>
      </c>
      <c r="K12082" s="1"/>
    </row>
    <row r="12083" spans="1:11">
      <c r="A12083" s="1">
        <v>4</v>
      </c>
      <c r="B12083" s="2" t="s">
        <v>33</v>
      </c>
      <c r="C12083" s="1">
        <v>36.165900000000001</v>
      </c>
      <c r="D12083" s="1">
        <v>-86.831299999999999</v>
      </c>
      <c r="E12083" t="s">
        <v>29</v>
      </c>
      <c r="F12083" s="1">
        <v>42.654400000000003</v>
      </c>
      <c r="G12083" s="1">
        <v>-71.326599999999999</v>
      </c>
      <c r="H12083" s="1" t="s">
        <v>2</v>
      </c>
      <c r="I12083" s="1">
        <f>3958.756*ACOS(COS(RADIANS(90-C12083))*COS(RADIANS(90-F12083))+SIN(RADIANS(90-C12083))*SIN(RADIANS(90-F12083))*COS(RADIANS(D12083-G12083)))</f>
        <v>939.22367375973272</v>
      </c>
      <c r="J12083" s="1">
        <f>I12083/A12083</f>
        <v>234.80591843993318</v>
      </c>
      <c r="K12083" s="1"/>
    </row>
    <row r="12084" spans="1:11">
      <c r="A12084" s="1">
        <v>4</v>
      </c>
      <c r="B12084" s="2" t="s">
        <v>33</v>
      </c>
      <c r="C12084" s="1">
        <v>36.165900000000001</v>
      </c>
      <c r="D12084" s="1">
        <v>-86.831299999999999</v>
      </c>
      <c r="E12084" t="s">
        <v>29</v>
      </c>
      <c r="F12084" s="1">
        <v>42.654400000000003</v>
      </c>
      <c r="G12084" s="1">
        <v>-71.326599999999999</v>
      </c>
      <c r="H12084" s="1" t="s">
        <v>2</v>
      </c>
      <c r="I12084" s="1">
        <f>3958.756*ACOS(COS(RADIANS(90-C12084))*COS(RADIANS(90-F12084))+SIN(RADIANS(90-C12084))*SIN(RADIANS(90-F12084))*COS(RADIANS(D12084-G12084)))</f>
        <v>939.22367375973272</v>
      </c>
      <c r="J12084" s="1">
        <f>I12084/A12084</f>
        <v>234.80591843993318</v>
      </c>
      <c r="K12084" s="1"/>
    </row>
    <row r="12085" spans="1:11">
      <c r="A12085" s="1">
        <v>4</v>
      </c>
      <c r="B12085" s="2" t="s">
        <v>33</v>
      </c>
      <c r="C12085" s="1">
        <v>36.165900000000001</v>
      </c>
      <c r="D12085" s="1">
        <v>-86.831299999999999</v>
      </c>
      <c r="E12085" t="s">
        <v>29</v>
      </c>
      <c r="F12085" s="1">
        <v>42.654400000000003</v>
      </c>
      <c r="G12085" s="1">
        <v>-71.326599999999999</v>
      </c>
      <c r="H12085" s="1" t="s">
        <v>2</v>
      </c>
      <c r="I12085" s="1">
        <f>3958.756*ACOS(COS(RADIANS(90-C12085))*COS(RADIANS(90-F12085))+SIN(RADIANS(90-C12085))*SIN(RADIANS(90-F12085))*COS(RADIANS(D12085-G12085)))</f>
        <v>939.22367375973272</v>
      </c>
      <c r="J12085" s="1">
        <f>I12085/A12085</f>
        <v>234.80591843993318</v>
      </c>
      <c r="K12085" s="1"/>
    </row>
    <row r="12086" spans="1:11">
      <c r="A12086" s="1">
        <v>4</v>
      </c>
      <c r="B12086" s="2" t="s">
        <v>33</v>
      </c>
      <c r="C12086" s="1">
        <v>36.165900000000001</v>
      </c>
      <c r="D12086" s="1">
        <v>-86.831299999999999</v>
      </c>
      <c r="E12086" t="s">
        <v>29</v>
      </c>
      <c r="F12086" s="1">
        <v>42.654400000000003</v>
      </c>
      <c r="G12086" s="1">
        <v>-71.326599999999999</v>
      </c>
      <c r="H12086" s="1" t="s">
        <v>2</v>
      </c>
      <c r="I12086" s="1">
        <f>3958.756*ACOS(COS(RADIANS(90-C12086))*COS(RADIANS(90-F12086))+SIN(RADIANS(90-C12086))*SIN(RADIANS(90-F12086))*COS(RADIANS(D12086-G12086)))</f>
        <v>939.22367375973272</v>
      </c>
      <c r="J12086" s="1">
        <f>I12086/A12086</f>
        <v>234.80591843993318</v>
      </c>
      <c r="K12086" s="1"/>
    </row>
    <row r="12087" spans="1:11">
      <c r="A12087" s="1">
        <v>4</v>
      </c>
      <c r="B12087" s="2" t="s">
        <v>33</v>
      </c>
      <c r="C12087" s="1">
        <v>36.165900000000001</v>
      </c>
      <c r="D12087" s="1">
        <v>-86.831299999999999</v>
      </c>
      <c r="E12087" t="s">
        <v>29</v>
      </c>
      <c r="F12087" s="1">
        <v>42.654400000000003</v>
      </c>
      <c r="G12087" s="1">
        <v>-71.326599999999999</v>
      </c>
      <c r="H12087" s="1" t="s">
        <v>2</v>
      </c>
      <c r="I12087" s="1">
        <f>3958.756*ACOS(COS(RADIANS(90-C12087))*COS(RADIANS(90-F12087))+SIN(RADIANS(90-C12087))*SIN(RADIANS(90-F12087))*COS(RADIANS(D12087-G12087)))</f>
        <v>939.22367375973272</v>
      </c>
      <c r="J12087" s="1">
        <f>I12087/A12087</f>
        <v>234.80591843993318</v>
      </c>
      <c r="K12087" s="1"/>
    </row>
    <row r="12088" spans="1:11">
      <c r="A12088" s="1">
        <v>5</v>
      </c>
      <c r="B12088" s="2" t="s">
        <v>33</v>
      </c>
      <c r="C12088" s="1">
        <v>36.165900000000001</v>
      </c>
      <c r="D12088" s="1">
        <v>-86.831299999999999</v>
      </c>
      <c r="E12088" t="s">
        <v>29</v>
      </c>
      <c r="F12088" s="1">
        <v>42.654400000000003</v>
      </c>
      <c r="G12088" s="1">
        <v>-71.326599999999999</v>
      </c>
      <c r="H12088" s="1" t="s">
        <v>2</v>
      </c>
      <c r="I12088" s="1">
        <f>3958.756*ACOS(COS(RADIANS(90-C12088))*COS(RADIANS(90-F12088))+SIN(RADIANS(90-C12088))*SIN(RADIANS(90-F12088))*COS(RADIANS(D12088-G12088)))</f>
        <v>939.22367375973272</v>
      </c>
      <c r="J12088" s="1">
        <f>I12088/A12088</f>
        <v>187.84473475194653</v>
      </c>
      <c r="K12088" s="1"/>
    </row>
    <row r="12089" spans="1:11">
      <c r="A12089" s="1">
        <v>5</v>
      </c>
      <c r="B12089" s="2" t="s">
        <v>33</v>
      </c>
      <c r="C12089" s="1">
        <v>36.165900000000001</v>
      </c>
      <c r="D12089" s="1">
        <v>-86.831299999999999</v>
      </c>
      <c r="E12089" t="s">
        <v>29</v>
      </c>
      <c r="F12089" s="1">
        <v>42.654400000000003</v>
      </c>
      <c r="G12089" s="1">
        <v>-71.326599999999999</v>
      </c>
      <c r="H12089" s="1" t="s">
        <v>2</v>
      </c>
      <c r="I12089" s="1">
        <f>3958.756*ACOS(COS(RADIANS(90-C12089))*COS(RADIANS(90-F12089))+SIN(RADIANS(90-C12089))*SIN(RADIANS(90-F12089))*COS(RADIANS(D12089-G12089)))</f>
        <v>939.22367375973272</v>
      </c>
      <c r="J12089" s="1">
        <f>I12089/A12089</f>
        <v>187.84473475194653</v>
      </c>
      <c r="K12089" s="1"/>
    </row>
    <row r="12090" spans="1:11">
      <c r="A12090" s="1">
        <v>5</v>
      </c>
      <c r="B12090" s="2" t="s">
        <v>33</v>
      </c>
      <c r="C12090" s="1">
        <v>36.165900000000001</v>
      </c>
      <c r="D12090" s="1">
        <v>-86.831299999999999</v>
      </c>
      <c r="E12090" t="s">
        <v>29</v>
      </c>
      <c r="F12090" s="1">
        <v>42.654400000000003</v>
      </c>
      <c r="G12090" s="1">
        <v>-71.326599999999999</v>
      </c>
      <c r="H12090" s="1" t="s">
        <v>2</v>
      </c>
      <c r="I12090" s="1">
        <f>3958.756*ACOS(COS(RADIANS(90-C12090))*COS(RADIANS(90-F12090))+SIN(RADIANS(90-C12090))*SIN(RADIANS(90-F12090))*COS(RADIANS(D12090-G12090)))</f>
        <v>939.22367375973272</v>
      </c>
      <c r="J12090" s="1">
        <f>I12090/A12090</f>
        <v>187.84473475194653</v>
      </c>
      <c r="K12090" s="1"/>
    </row>
    <row r="12091" spans="1:11">
      <c r="A12091" s="1">
        <v>46</v>
      </c>
      <c r="B12091" s="2" t="s">
        <v>33</v>
      </c>
      <c r="C12091" s="1">
        <v>36.165900000000001</v>
      </c>
      <c r="D12091" s="1">
        <v>-86.831299999999999</v>
      </c>
      <c r="E12091" t="s">
        <v>29</v>
      </c>
      <c r="F12091" s="1">
        <v>42.654400000000003</v>
      </c>
      <c r="G12091" s="1">
        <v>-71.326599999999999</v>
      </c>
      <c r="H12091" s="1" t="s">
        <v>2</v>
      </c>
      <c r="I12091" s="1">
        <f>3958.756*ACOS(COS(RADIANS(90-C12091))*COS(RADIANS(90-F12091))+SIN(RADIANS(90-C12091))*SIN(RADIANS(90-F12091))*COS(RADIANS(D12091-G12091)))</f>
        <v>939.22367375973272</v>
      </c>
      <c r="J12091" s="1">
        <f>I12091/A12091</f>
        <v>20.417905951298536</v>
      </c>
      <c r="K12091" s="1"/>
    </row>
    <row r="12092" spans="1:11">
      <c r="A12092" s="1">
        <v>46</v>
      </c>
      <c r="B12092" s="2" t="s">
        <v>33</v>
      </c>
      <c r="C12092" s="1">
        <v>36.165900000000001</v>
      </c>
      <c r="D12092" s="1">
        <v>-86.831299999999999</v>
      </c>
      <c r="E12092" t="s">
        <v>29</v>
      </c>
      <c r="F12092" s="1">
        <v>42.654400000000003</v>
      </c>
      <c r="G12092" s="1">
        <v>-71.326599999999999</v>
      </c>
      <c r="H12092" s="1" t="s">
        <v>2</v>
      </c>
      <c r="I12092" s="1">
        <f>3958.756*ACOS(COS(RADIANS(90-C12092))*COS(RADIANS(90-F12092))+SIN(RADIANS(90-C12092))*SIN(RADIANS(90-F12092))*COS(RADIANS(D12092-G12092)))</f>
        <v>939.22367375973272</v>
      </c>
      <c r="J12092" s="1">
        <f>I12092/A12092</f>
        <v>20.417905951298536</v>
      </c>
      <c r="K12092" s="1"/>
    </row>
    <row r="12093" spans="1:11">
      <c r="A12093" s="1">
        <v>62</v>
      </c>
      <c r="B12093" s="2" t="s">
        <v>33</v>
      </c>
      <c r="C12093" s="1">
        <v>36.165900000000001</v>
      </c>
      <c r="D12093" s="1">
        <v>-86.831299999999999</v>
      </c>
      <c r="E12093" t="s">
        <v>29</v>
      </c>
      <c r="F12093" s="1">
        <v>42.654400000000003</v>
      </c>
      <c r="G12093" s="1">
        <v>-71.326599999999999</v>
      </c>
      <c r="H12093" s="1" t="s">
        <v>2</v>
      </c>
      <c r="I12093" s="1">
        <f>3958.756*ACOS(COS(RADIANS(90-C12093))*COS(RADIANS(90-F12093))+SIN(RADIANS(90-C12093))*SIN(RADIANS(90-F12093))*COS(RADIANS(D12093-G12093)))</f>
        <v>939.22367375973272</v>
      </c>
      <c r="J12093" s="1">
        <f>I12093/A12093</f>
        <v>15.148768931608592</v>
      </c>
      <c r="K12093" s="1"/>
    </row>
    <row r="12094" spans="1:11">
      <c r="A12094" s="1">
        <v>62</v>
      </c>
      <c r="B12094" s="2" t="s">
        <v>33</v>
      </c>
      <c r="C12094" s="1">
        <v>36.165900000000001</v>
      </c>
      <c r="D12094" s="1">
        <v>-86.831299999999999</v>
      </c>
      <c r="E12094" t="s">
        <v>29</v>
      </c>
      <c r="F12094" s="1">
        <v>42.654400000000003</v>
      </c>
      <c r="G12094" s="1">
        <v>-71.326599999999999</v>
      </c>
      <c r="H12094" s="1" t="s">
        <v>2</v>
      </c>
      <c r="I12094" s="1">
        <f>3958.756*ACOS(COS(RADIANS(90-C12094))*COS(RADIANS(90-F12094))+SIN(RADIANS(90-C12094))*SIN(RADIANS(90-F12094))*COS(RADIANS(D12094-G12094)))</f>
        <v>939.22367375973272</v>
      </c>
      <c r="J12094" s="1">
        <f>I12094/A12094</f>
        <v>15.148768931608592</v>
      </c>
      <c r="K12094" s="1"/>
    </row>
    <row r="12095" spans="1:11">
      <c r="A12095" s="1">
        <v>392</v>
      </c>
      <c r="B12095" s="2" t="s">
        <v>33</v>
      </c>
      <c r="C12095" s="1">
        <v>36.165900000000001</v>
      </c>
      <c r="D12095" s="1">
        <v>-86.831299999999999</v>
      </c>
      <c r="E12095" t="s">
        <v>29</v>
      </c>
      <c r="F12095" s="1">
        <v>42.654400000000003</v>
      </c>
      <c r="G12095" s="1">
        <v>-71.326599999999999</v>
      </c>
      <c r="H12095" s="1" t="s">
        <v>2</v>
      </c>
      <c r="I12095" s="1">
        <f>3958.756*ACOS(COS(RADIANS(90-C12095))*COS(RADIANS(90-F12095))+SIN(RADIANS(90-C12095))*SIN(RADIANS(90-F12095))*COS(RADIANS(D12095-G12095)))</f>
        <v>939.22367375973272</v>
      </c>
      <c r="J12095" s="1">
        <f>I12095/A12095</f>
        <v>2.3959787595911548</v>
      </c>
      <c r="K12095" s="1"/>
    </row>
    <row r="12096" spans="1:11">
      <c r="A12096" s="1">
        <v>392</v>
      </c>
      <c r="B12096" s="2" t="s">
        <v>33</v>
      </c>
      <c r="C12096" s="1">
        <v>36.165900000000001</v>
      </c>
      <c r="D12096" s="1">
        <v>-86.831299999999999</v>
      </c>
      <c r="E12096" t="s">
        <v>29</v>
      </c>
      <c r="F12096" s="1">
        <v>42.654400000000003</v>
      </c>
      <c r="G12096" s="1">
        <v>-71.326599999999999</v>
      </c>
      <c r="H12096" s="1" t="s">
        <v>2</v>
      </c>
      <c r="I12096" s="1">
        <f>3958.756*ACOS(COS(RADIANS(90-C12096))*COS(RADIANS(90-F12096))+SIN(RADIANS(90-C12096))*SIN(RADIANS(90-F12096))*COS(RADIANS(D12096-G12096)))</f>
        <v>939.22367375973272</v>
      </c>
      <c r="J12096" s="1">
        <f>I12096/A12096</f>
        <v>2.3959787595911548</v>
      </c>
      <c r="K12096" s="1"/>
    </row>
    <row r="12097" spans="1:11">
      <c r="A12097" s="1">
        <v>489</v>
      </c>
      <c r="B12097" s="2" t="s">
        <v>33</v>
      </c>
      <c r="C12097" s="1">
        <v>36.165900000000001</v>
      </c>
      <c r="D12097" s="1">
        <v>-86.831299999999999</v>
      </c>
      <c r="E12097" t="s">
        <v>29</v>
      </c>
      <c r="F12097" s="1">
        <v>42.654400000000003</v>
      </c>
      <c r="G12097" s="1">
        <v>-71.326599999999999</v>
      </c>
      <c r="H12097" s="1" t="s">
        <v>2</v>
      </c>
      <c r="I12097" s="1">
        <f>3958.756*ACOS(COS(RADIANS(90-C12097))*COS(RADIANS(90-F12097))+SIN(RADIANS(90-C12097))*SIN(RADIANS(90-F12097))*COS(RADIANS(D12097-G12097)))</f>
        <v>939.22367375973272</v>
      </c>
      <c r="J12097" s="1">
        <f>I12097/A12097</f>
        <v>1.9207028093246068</v>
      </c>
      <c r="K12097" s="1"/>
    </row>
    <row r="12098" spans="1:11">
      <c r="A12098" s="1">
        <v>489</v>
      </c>
      <c r="B12098" s="2" t="s">
        <v>33</v>
      </c>
      <c r="C12098" s="1">
        <v>36.165900000000001</v>
      </c>
      <c r="D12098" s="1">
        <v>-86.831299999999999</v>
      </c>
      <c r="E12098" t="s">
        <v>29</v>
      </c>
      <c r="F12098" s="1">
        <v>42.654400000000003</v>
      </c>
      <c r="G12098" s="1">
        <v>-71.326599999999999</v>
      </c>
      <c r="H12098" s="1" t="s">
        <v>2</v>
      </c>
      <c r="I12098" s="1">
        <f>3958.756*ACOS(COS(RADIANS(90-C12098))*COS(RADIANS(90-F12098))+SIN(RADIANS(90-C12098))*SIN(RADIANS(90-F12098))*COS(RADIANS(D12098-G12098)))</f>
        <v>939.22367375973272</v>
      </c>
      <c r="J12098" s="1">
        <f>I12098/A12098</f>
        <v>1.9207028093246068</v>
      </c>
      <c r="K12098" s="1"/>
    </row>
    <row r="12099" spans="1:11">
      <c r="A12099" s="1">
        <v>572</v>
      </c>
      <c r="B12099" s="2" t="s">
        <v>33</v>
      </c>
      <c r="C12099" s="1">
        <v>36.165900000000001</v>
      </c>
      <c r="D12099" s="1">
        <v>-86.831299999999999</v>
      </c>
      <c r="E12099" t="s">
        <v>29</v>
      </c>
      <c r="F12099" s="1">
        <v>42.654400000000003</v>
      </c>
      <c r="G12099" s="1">
        <v>-71.326599999999999</v>
      </c>
      <c r="H12099" s="1" t="s">
        <v>2</v>
      </c>
      <c r="I12099" s="1">
        <f>3958.756*ACOS(COS(RADIANS(90-C12099))*COS(RADIANS(90-F12099))+SIN(RADIANS(90-C12099))*SIN(RADIANS(90-F12099))*COS(RADIANS(D12099-G12099)))</f>
        <v>939.22367375973272</v>
      </c>
      <c r="J12099" s="1">
        <f>I12099/A12099</f>
        <v>1.6419994296498823</v>
      </c>
      <c r="K12099" s="1"/>
    </row>
    <row r="12100" spans="1:11">
      <c r="A12100" s="1">
        <v>575</v>
      </c>
      <c r="B12100" s="2" t="s">
        <v>33</v>
      </c>
      <c r="C12100" s="1">
        <v>36.165900000000001</v>
      </c>
      <c r="D12100" s="1">
        <v>-86.831299999999999</v>
      </c>
      <c r="E12100" t="s">
        <v>29</v>
      </c>
      <c r="F12100" s="1">
        <v>42.654400000000003</v>
      </c>
      <c r="G12100" s="1">
        <v>-71.326599999999999</v>
      </c>
      <c r="H12100" s="1" t="s">
        <v>2</v>
      </c>
      <c r="I12100" s="1">
        <f>3958.756*ACOS(COS(RADIANS(90-C12100))*COS(RADIANS(90-F12100))+SIN(RADIANS(90-C12100))*SIN(RADIANS(90-F12100))*COS(RADIANS(D12100-G12100)))</f>
        <v>939.22367375973272</v>
      </c>
      <c r="J12100" s="1">
        <f>I12100/A12100</f>
        <v>1.633432476103883</v>
      </c>
      <c r="K12100" s="1"/>
    </row>
    <row r="12101" spans="1:11">
      <c r="A12101" s="1">
        <v>576</v>
      </c>
      <c r="B12101" s="2" t="s">
        <v>33</v>
      </c>
      <c r="C12101" s="1">
        <v>36.165900000000001</v>
      </c>
      <c r="D12101" s="1">
        <v>-86.831299999999999</v>
      </c>
      <c r="E12101" t="s">
        <v>29</v>
      </c>
      <c r="F12101" s="1">
        <v>42.654400000000003</v>
      </c>
      <c r="G12101" s="1">
        <v>-71.326599999999999</v>
      </c>
      <c r="H12101" s="1" t="s">
        <v>2</v>
      </c>
      <c r="I12101" s="1">
        <f>3958.756*ACOS(COS(RADIANS(90-C12101))*COS(RADIANS(90-F12101))+SIN(RADIANS(90-C12101))*SIN(RADIANS(90-F12101))*COS(RADIANS(D12101-G12101)))</f>
        <v>939.22367375973272</v>
      </c>
      <c r="J12101" s="1">
        <f>I12101/A12101</f>
        <v>1.6305966558328693</v>
      </c>
      <c r="K12101" s="1"/>
    </row>
    <row r="12102" spans="1:11">
      <c r="A12102" s="1">
        <v>576</v>
      </c>
      <c r="B12102" s="2" t="s">
        <v>33</v>
      </c>
      <c r="C12102" s="1">
        <v>36.165900000000001</v>
      </c>
      <c r="D12102" s="1">
        <v>-86.831299999999999</v>
      </c>
      <c r="E12102" t="s">
        <v>29</v>
      </c>
      <c r="F12102" s="1">
        <v>42.654400000000003</v>
      </c>
      <c r="G12102" s="1">
        <v>-71.326599999999999</v>
      </c>
      <c r="H12102" s="1" t="s">
        <v>2</v>
      </c>
      <c r="I12102" s="1">
        <f>3958.756*ACOS(COS(RADIANS(90-C12102))*COS(RADIANS(90-F12102))+SIN(RADIANS(90-C12102))*SIN(RADIANS(90-F12102))*COS(RADIANS(D12102-G12102)))</f>
        <v>939.22367375973272</v>
      </c>
      <c r="J12102" s="1">
        <f>I12102/A12102</f>
        <v>1.6305966558328693</v>
      </c>
      <c r="K12102" s="1"/>
    </row>
    <row r="12103" spans="1:11">
      <c r="A12103" s="1">
        <v>580</v>
      </c>
      <c r="B12103" s="2" t="s">
        <v>33</v>
      </c>
      <c r="C12103" s="1">
        <v>36.165900000000001</v>
      </c>
      <c r="D12103" s="1">
        <v>-86.831299999999999</v>
      </c>
      <c r="E12103" t="s">
        <v>29</v>
      </c>
      <c r="F12103" s="1">
        <v>42.654400000000003</v>
      </c>
      <c r="G12103" s="1">
        <v>-71.326599999999999</v>
      </c>
      <c r="H12103" s="1" t="s">
        <v>2</v>
      </c>
      <c r="I12103" s="1">
        <f>3958.756*ACOS(COS(RADIANS(90-C12103))*COS(RADIANS(90-F12103))+SIN(RADIANS(90-C12103))*SIN(RADIANS(90-F12103))*COS(RADIANS(D12103-G12103)))</f>
        <v>939.22367375973272</v>
      </c>
      <c r="J12103" s="1">
        <f>I12103/A12103</f>
        <v>1.6193511616547116</v>
      </c>
      <c r="K12103" s="1"/>
    </row>
    <row r="12104" spans="1:11">
      <c r="A12104" s="1">
        <v>581</v>
      </c>
      <c r="B12104" s="2" t="s">
        <v>33</v>
      </c>
      <c r="C12104" s="1">
        <v>36.165900000000001</v>
      </c>
      <c r="D12104" s="1">
        <v>-86.831299999999999</v>
      </c>
      <c r="E12104" t="s">
        <v>29</v>
      </c>
      <c r="F12104" s="1">
        <v>42.654400000000003</v>
      </c>
      <c r="G12104" s="1">
        <v>-71.326599999999999</v>
      </c>
      <c r="H12104" s="1" t="s">
        <v>2</v>
      </c>
      <c r="I12104" s="1">
        <f>3958.756*ACOS(COS(RADIANS(90-C12104))*COS(RADIANS(90-F12104))+SIN(RADIANS(90-C12104))*SIN(RADIANS(90-F12104))*COS(RADIANS(D12104-G12104)))</f>
        <v>939.22367375973272</v>
      </c>
      <c r="J12104" s="1">
        <f>I12104/A12104</f>
        <v>1.6165639823747551</v>
      </c>
      <c r="K12104" s="1"/>
    </row>
    <row r="12105" spans="1:11">
      <c r="A12105" s="1">
        <v>589</v>
      </c>
      <c r="B12105" s="2" t="s">
        <v>33</v>
      </c>
      <c r="C12105" s="1">
        <v>36.165900000000001</v>
      </c>
      <c r="D12105" s="1">
        <v>-86.831299999999999</v>
      </c>
      <c r="E12105" t="s">
        <v>29</v>
      </c>
      <c r="F12105" s="1">
        <v>42.654400000000003</v>
      </c>
      <c r="G12105" s="1">
        <v>-71.326599999999999</v>
      </c>
      <c r="H12105" s="1" t="s">
        <v>2</v>
      </c>
      <c r="I12105" s="1">
        <f>3958.756*ACOS(COS(RADIANS(90-C12105))*COS(RADIANS(90-F12105))+SIN(RADIANS(90-C12105))*SIN(RADIANS(90-F12105))*COS(RADIANS(D12105-G12105)))</f>
        <v>939.22367375973272</v>
      </c>
      <c r="J12105" s="1">
        <f>I12105/A12105</f>
        <v>1.5946072559587992</v>
      </c>
      <c r="K12105" s="1"/>
    </row>
    <row r="12106" spans="1:11">
      <c r="A12106" s="1">
        <v>597</v>
      </c>
      <c r="B12106" s="2" t="s">
        <v>33</v>
      </c>
      <c r="C12106" s="1">
        <v>36.165900000000001</v>
      </c>
      <c r="D12106" s="1">
        <v>-86.831299999999999</v>
      </c>
      <c r="E12106" t="s">
        <v>29</v>
      </c>
      <c r="F12106" s="1">
        <v>42.654400000000003</v>
      </c>
      <c r="G12106" s="1">
        <v>-71.326599999999999</v>
      </c>
      <c r="H12106" s="1" t="s">
        <v>2</v>
      </c>
      <c r="I12106" s="1">
        <f>3958.756*ACOS(COS(RADIANS(90-C12106))*COS(RADIANS(90-F12106))+SIN(RADIANS(90-C12106))*SIN(RADIANS(90-F12106))*COS(RADIANS(D12106-G12106)))</f>
        <v>939.22367375973272</v>
      </c>
      <c r="J12106" s="1">
        <f>I12106/A12106</f>
        <v>1.5732389845221653</v>
      </c>
      <c r="K12106" s="1"/>
    </row>
    <row r="12107" spans="1:11">
      <c r="A12107" s="1">
        <v>597</v>
      </c>
      <c r="B12107" s="2" t="s">
        <v>33</v>
      </c>
      <c r="C12107" s="1">
        <v>36.165900000000001</v>
      </c>
      <c r="D12107" s="1">
        <v>-86.831299999999999</v>
      </c>
      <c r="E12107" t="s">
        <v>29</v>
      </c>
      <c r="F12107" s="1">
        <v>42.654400000000003</v>
      </c>
      <c r="G12107" s="1">
        <v>-71.326599999999999</v>
      </c>
      <c r="H12107" s="1" t="s">
        <v>2</v>
      </c>
      <c r="I12107" s="1">
        <f>3958.756*ACOS(COS(RADIANS(90-C12107))*COS(RADIANS(90-F12107))+SIN(RADIANS(90-C12107))*SIN(RADIANS(90-F12107))*COS(RADIANS(D12107-G12107)))</f>
        <v>939.22367375973272</v>
      </c>
      <c r="J12107" s="1">
        <f>I12107/A12107</f>
        <v>1.5732389845221653</v>
      </c>
      <c r="K12107" s="1"/>
    </row>
    <row r="12108" spans="1:11">
      <c r="A12108" s="1">
        <v>616</v>
      </c>
      <c r="B12108" s="2" t="s">
        <v>33</v>
      </c>
      <c r="C12108" s="1">
        <v>36.165900000000001</v>
      </c>
      <c r="D12108" s="1">
        <v>-86.831299999999999</v>
      </c>
      <c r="E12108" t="s">
        <v>29</v>
      </c>
      <c r="F12108" s="1">
        <v>42.654400000000003</v>
      </c>
      <c r="G12108" s="1">
        <v>-71.326599999999999</v>
      </c>
      <c r="H12108" s="1" t="s">
        <v>2</v>
      </c>
      <c r="I12108" s="1">
        <f>3958.756*ACOS(COS(RADIANS(90-C12108))*COS(RADIANS(90-F12108))+SIN(RADIANS(90-C12108))*SIN(RADIANS(90-F12108))*COS(RADIANS(D12108-G12108)))</f>
        <v>939.22367375973272</v>
      </c>
      <c r="J12108" s="1">
        <f>I12108/A12108</f>
        <v>1.5247137561034623</v>
      </c>
      <c r="K12108" s="1"/>
    </row>
    <row r="12109" spans="1:11">
      <c r="A12109" s="1">
        <v>618</v>
      </c>
      <c r="B12109" s="2" t="s">
        <v>33</v>
      </c>
      <c r="C12109" s="1">
        <v>36.165900000000001</v>
      </c>
      <c r="D12109" s="1">
        <v>-86.831299999999999</v>
      </c>
      <c r="E12109" t="s">
        <v>29</v>
      </c>
      <c r="F12109" s="1">
        <v>42.654400000000003</v>
      </c>
      <c r="G12109" s="1">
        <v>-71.326599999999999</v>
      </c>
      <c r="H12109" s="1" t="s">
        <v>2</v>
      </c>
      <c r="I12109" s="1">
        <f>3958.756*ACOS(COS(RADIANS(90-C12109))*COS(RADIANS(90-F12109))+SIN(RADIANS(90-C12109))*SIN(RADIANS(90-F12109))*COS(RADIANS(D12109-G12109)))</f>
        <v>939.22367375973272</v>
      </c>
      <c r="J12109" s="1">
        <f>I12109/A12109</f>
        <v>1.5197794073782083</v>
      </c>
      <c r="K12109" s="1"/>
    </row>
    <row r="12110" spans="1:11">
      <c r="A12110" s="1">
        <v>618</v>
      </c>
      <c r="B12110" s="2" t="s">
        <v>33</v>
      </c>
      <c r="C12110" s="1">
        <v>36.165900000000001</v>
      </c>
      <c r="D12110" s="1">
        <v>-86.831299999999999</v>
      </c>
      <c r="E12110" t="s">
        <v>29</v>
      </c>
      <c r="F12110" s="1">
        <v>42.654400000000003</v>
      </c>
      <c r="G12110" s="1">
        <v>-71.326599999999999</v>
      </c>
      <c r="H12110" s="1" t="s">
        <v>2</v>
      </c>
      <c r="I12110" s="1">
        <f>3958.756*ACOS(COS(RADIANS(90-C12110))*COS(RADIANS(90-F12110))+SIN(RADIANS(90-C12110))*SIN(RADIANS(90-F12110))*COS(RADIANS(D12110-G12110)))</f>
        <v>939.22367375973272</v>
      </c>
      <c r="J12110" s="1">
        <f>I12110/A12110</f>
        <v>1.5197794073782083</v>
      </c>
      <c r="K12110" s="1"/>
    </row>
    <row r="12111" spans="1:11">
      <c r="A12111" s="1">
        <v>619</v>
      </c>
      <c r="B12111" s="2" t="s">
        <v>33</v>
      </c>
      <c r="C12111" s="1">
        <v>36.165900000000001</v>
      </c>
      <c r="D12111" s="1">
        <v>-86.831299999999999</v>
      </c>
      <c r="E12111" t="s">
        <v>29</v>
      </c>
      <c r="F12111" s="1">
        <v>42.654400000000003</v>
      </c>
      <c r="G12111" s="1">
        <v>-71.326599999999999</v>
      </c>
      <c r="H12111" s="1" t="s">
        <v>2</v>
      </c>
      <c r="I12111" s="1">
        <f>3958.756*ACOS(COS(RADIANS(90-C12111))*COS(RADIANS(90-F12111))+SIN(RADIANS(90-C12111))*SIN(RADIANS(90-F12111))*COS(RADIANS(D12111-G12111)))</f>
        <v>939.22367375973272</v>
      </c>
      <c r="J12111" s="1">
        <f>I12111/A12111</f>
        <v>1.5173241902418946</v>
      </c>
      <c r="K12111" s="1"/>
    </row>
    <row r="12112" spans="1:11">
      <c r="A12112" s="1">
        <v>622</v>
      </c>
      <c r="B12112" s="2" t="s">
        <v>33</v>
      </c>
      <c r="C12112" s="1">
        <v>36.165900000000001</v>
      </c>
      <c r="D12112" s="1">
        <v>-86.831299999999999</v>
      </c>
      <c r="E12112" t="s">
        <v>29</v>
      </c>
      <c r="F12112" s="1">
        <v>42.654400000000003</v>
      </c>
      <c r="G12112" s="1">
        <v>-71.326599999999999</v>
      </c>
      <c r="H12112" s="1" t="s">
        <v>2</v>
      </c>
      <c r="I12112" s="1">
        <f>3958.756*ACOS(COS(RADIANS(90-C12112))*COS(RADIANS(90-F12112))+SIN(RADIANS(90-C12112))*SIN(RADIANS(90-F12112))*COS(RADIANS(D12112-G12112)))</f>
        <v>939.22367375973272</v>
      </c>
      <c r="J12112" s="1">
        <f>I12112/A12112</f>
        <v>1.5100059063661297</v>
      </c>
      <c r="K12112" s="1"/>
    </row>
    <row r="12113" spans="1:11">
      <c r="A12113" s="1">
        <v>623</v>
      </c>
      <c r="B12113" s="2" t="s">
        <v>33</v>
      </c>
      <c r="C12113" s="1">
        <v>36.165900000000001</v>
      </c>
      <c r="D12113" s="1">
        <v>-86.831299999999999</v>
      </c>
      <c r="E12113" t="s">
        <v>29</v>
      </c>
      <c r="F12113" s="1">
        <v>42.654400000000003</v>
      </c>
      <c r="G12113" s="1">
        <v>-71.326599999999999</v>
      </c>
      <c r="H12113" s="1" t="s">
        <v>2</v>
      </c>
      <c r="I12113" s="1">
        <f>3958.756*ACOS(COS(RADIANS(90-C12113))*COS(RADIANS(90-F12113))+SIN(RADIANS(90-C12113))*SIN(RADIANS(90-F12113))*COS(RADIANS(D12113-G12113)))</f>
        <v>939.22367375973272</v>
      </c>
      <c r="J12113" s="1">
        <f>I12113/A12113</f>
        <v>1.5075821408663446</v>
      </c>
      <c r="K12113" s="1"/>
    </row>
    <row r="12114" spans="1:11">
      <c r="A12114" s="1">
        <v>630</v>
      </c>
      <c r="B12114" s="2" t="s">
        <v>33</v>
      </c>
      <c r="C12114" s="1">
        <v>36.165900000000001</v>
      </c>
      <c r="D12114" s="1">
        <v>-86.831299999999999</v>
      </c>
      <c r="E12114" t="s">
        <v>29</v>
      </c>
      <c r="F12114" s="1">
        <v>42.654400000000003</v>
      </c>
      <c r="G12114" s="1">
        <v>-71.326599999999999</v>
      </c>
      <c r="H12114" s="1" t="s">
        <v>2</v>
      </c>
      <c r="I12114" s="1">
        <f>3958.756*ACOS(COS(RADIANS(90-C12114))*COS(RADIANS(90-F12114))+SIN(RADIANS(90-C12114))*SIN(RADIANS(90-F12114))*COS(RADIANS(D12114-G12114)))</f>
        <v>939.22367375973272</v>
      </c>
      <c r="J12114" s="1">
        <f>I12114/A12114</f>
        <v>1.490831228190052</v>
      </c>
      <c r="K12114" s="1"/>
    </row>
    <row r="12115" spans="1:11">
      <c r="A12115" s="1">
        <v>631</v>
      </c>
      <c r="B12115" s="2" t="s">
        <v>33</v>
      </c>
      <c r="C12115" s="1">
        <v>36.165900000000001</v>
      </c>
      <c r="D12115" s="1">
        <v>-86.831299999999999</v>
      </c>
      <c r="E12115" t="s">
        <v>29</v>
      </c>
      <c r="F12115" s="1">
        <v>42.654400000000003</v>
      </c>
      <c r="G12115" s="1">
        <v>-71.326599999999999</v>
      </c>
      <c r="H12115" s="1" t="s">
        <v>2</v>
      </c>
      <c r="I12115" s="1">
        <f>3958.756*ACOS(COS(RADIANS(90-C12115))*COS(RADIANS(90-F12115))+SIN(RADIANS(90-C12115))*SIN(RADIANS(90-F12115))*COS(RADIANS(D12115-G12115)))</f>
        <v>939.22367375973272</v>
      </c>
      <c r="J12115" s="1">
        <f>I12115/A12115</f>
        <v>1.4884685796509234</v>
      </c>
      <c r="K12115" s="1"/>
    </row>
    <row r="12116" spans="1:11">
      <c r="A12116" s="1">
        <v>631</v>
      </c>
      <c r="B12116" s="2" t="s">
        <v>33</v>
      </c>
      <c r="C12116" s="1">
        <v>36.165900000000001</v>
      </c>
      <c r="D12116" s="1">
        <v>-86.831299999999999</v>
      </c>
      <c r="E12116" t="s">
        <v>29</v>
      </c>
      <c r="F12116" s="1">
        <v>42.654400000000003</v>
      </c>
      <c r="G12116" s="1">
        <v>-71.326599999999999</v>
      </c>
      <c r="H12116" s="1" t="s">
        <v>2</v>
      </c>
      <c r="I12116" s="1">
        <f>3958.756*ACOS(COS(RADIANS(90-C12116))*COS(RADIANS(90-F12116))+SIN(RADIANS(90-C12116))*SIN(RADIANS(90-F12116))*COS(RADIANS(D12116-G12116)))</f>
        <v>939.22367375973272</v>
      </c>
      <c r="J12116" s="1">
        <f>I12116/A12116</f>
        <v>1.4884685796509234</v>
      </c>
      <c r="K12116" s="1"/>
    </row>
    <row r="12117" spans="1:11">
      <c r="A12117" s="1">
        <v>646</v>
      </c>
      <c r="B12117" s="2" t="s">
        <v>33</v>
      </c>
      <c r="C12117" s="1">
        <v>36.165900000000001</v>
      </c>
      <c r="D12117" s="1">
        <v>-86.831299999999999</v>
      </c>
      <c r="E12117" t="s">
        <v>29</v>
      </c>
      <c r="F12117" s="1">
        <v>42.654400000000003</v>
      </c>
      <c r="G12117" s="1">
        <v>-71.326599999999999</v>
      </c>
      <c r="H12117" s="1" t="s">
        <v>2</v>
      </c>
      <c r="I12117" s="1">
        <f>3958.756*ACOS(COS(RADIANS(90-C12117))*COS(RADIANS(90-F12117))+SIN(RADIANS(90-C12117))*SIN(RADIANS(90-F12117))*COS(RADIANS(D12117-G12117)))</f>
        <v>939.22367375973272</v>
      </c>
      <c r="J12117" s="1">
        <f>I12117/A12117</f>
        <v>1.4539066157271405</v>
      </c>
      <c r="K12117" s="1"/>
    </row>
    <row r="12118" spans="1:11">
      <c r="A12118" s="1">
        <v>646</v>
      </c>
      <c r="B12118" s="2" t="s">
        <v>33</v>
      </c>
      <c r="C12118" s="1">
        <v>36.165900000000001</v>
      </c>
      <c r="D12118" s="1">
        <v>-86.831299999999999</v>
      </c>
      <c r="E12118" t="s">
        <v>29</v>
      </c>
      <c r="F12118" s="1">
        <v>42.654400000000003</v>
      </c>
      <c r="G12118" s="1">
        <v>-71.326599999999999</v>
      </c>
      <c r="H12118" s="1" t="s">
        <v>2</v>
      </c>
      <c r="I12118" s="1">
        <f>3958.756*ACOS(COS(RADIANS(90-C12118))*COS(RADIANS(90-F12118))+SIN(RADIANS(90-C12118))*SIN(RADIANS(90-F12118))*COS(RADIANS(D12118-G12118)))</f>
        <v>939.22367375973272</v>
      </c>
      <c r="J12118" s="1">
        <f>I12118/A12118</f>
        <v>1.4539066157271405</v>
      </c>
      <c r="K12118" s="1"/>
    </row>
    <row r="12119" spans="1:11">
      <c r="A12119" s="1">
        <v>659</v>
      </c>
      <c r="B12119" s="2" t="s">
        <v>33</v>
      </c>
      <c r="C12119" s="1">
        <v>36.165900000000001</v>
      </c>
      <c r="D12119" s="1">
        <v>-86.831299999999999</v>
      </c>
      <c r="E12119" t="s">
        <v>29</v>
      </c>
      <c r="F12119" s="1">
        <v>42.654400000000003</v>
      </c>
      <c r="G12119" s="1">
        <v>-71.326599999999999</v>
      </c>
      <c r="H12119" s="1" t="s">
        <v>2</v>
      </c>
      <c r="I12119" s="1">
        <f>3958.756*ACOS(COS(RADIANS(90-C12119))*COS(RADIANS(90-F12119))+SIN(RADIANS(90-C12119))*SIN(RADIANS(90-F12119))*COS(RADIANS(D12119-G12119)))</f>
        <v>939.22367375973272</v>
      </c>
      <c r="J12119" s="1">
        <f>I12119/A12119</f>
        <v>1.4252256050982286</v>
      </c>
      <c r="K12119" s="1"/>
    </row>
    <row r="12120" spans="1:11">
      <c r="A12120" s="1">
        <v>659</v>
      </c>
      <c r="B12120" s="2" t="s">
        <v>33</v>
      </c>
      <c r="C12120" s="1">
        <v>36.165900000000001</v>
      </c>
      <c r="D12120" s="1">
        <v>-86.831299999999999</v>
      </c>
      <c r="E12120" t="s">
        <v>29</v>
      </c>
      <c r="F12120" s="1">
        <v>42.654400000000003</v>
      </c>
      <c r="G12120" s="1">
        <v>-71.326599999999999</v>
      </c>
      <c r="H12120" s="1" t="s">
        <v>2</v>
      </c>
      <c r="I12120" s="1">
        <f>3958.756*ACOS(COS(RADIANS(90-C12120))*COS(RADIANS(90-F12120))+SIN(RADIANS(90-C12120))*SIN(RADIANS(90-F12120))*COS(RADIANS(D12120-G12120)))</f>
        <v>939.22367375973272</v>
      </c>
      <c r="J12120" s="1">
        <f>I12120/A12120</f>
        <v>1.4252256050982286</v>
      </c>
      <c r="K12120" s="1"/>
    </row>
    <row r="12121" spans="1:11">
      <c r="A12121" s="1">
        <v>660</v>
      </c>
      <c r="B12121" s="2" t="s">
        <v>33</v>
      </c>
      <c r="C12121" s="1">
        <v>36.165900000000001</v>
      </c>
      <c r="D12121" s="1">
        <v>-86.831299999999999</v>
      </c>
      <c r="E12121" t="s">
        <v>29</v>
      </c>
      <c r="F12121" s="1">
        <v>42.654400000000003</v>
      </c>
      <c r="G12121" s="1">
        <v>-71.326599999999999</v>
      </c>
      <c r="H12121" s="1" t="s">
        <v>2</v>
      </c>
      <c r="I12121" s="1">
        <f>3958.756*ACOS(COS(RADIANS(90-C12121))*COS(RADIANS(90-F12121))+SIN(RADIANS(90-C12121))*SIN(RADIANS(90-F12121))*COS(RADIANS(D12121-G12121)))</f>
        <v>939.22367375973272</v>
      </c>
      <c r="J12121" s="1">
        <f>I12121/A12121</f>
        <v>1.4230661723632314</v>
      </c>
      <c r="K12121" s="1"/>
    </row>
    <row r="12122" spans="1:11">
      <c r="A12122" s="1">
        <v>662</v>
      </c>
      <c r="B12122" s="2" t="s">
        <v>33</v>
      </c>
      <c r="C12122" s="1">
        <v>36.165900000000001</v>
      </c>
      <c r="D12122" s="1">
        <v>-86.831299999999999</v>
      </c>
      <c r="E12122" t="s">
        <v>29</v>
      </c>
      <c r="F12122" s="1">
        <v>42.654400000000003</v>
      </c>
      <c r="G12122" s="1">
        <v>-71.326599999999999</v>
      </c>
      <c r="H12122" s="1" t="s">
        <v>2</v>
      </c>
      <c r="I12122" s="1">
        <f>3958.756*ACOS(COS(RADIANS(90-C12122))*COS(RADIANS(90-F12122))+SIN(RADIANS(90-C12122))*SIN(RADIANS(90-F12122))*COS(RADIANS(D12122-G12122)))</f>
        <v>939.22367375973272</v>
      </c>
      <c r="J12122" s="1">
        <f>I12122/A12122</f>
        <v>1.4187668787911369</v>
      </c>
      <c r="K12122" s="1"/>
    </row>
    <row r="12123" spans="1:11">
      <c r="A12123" s="1">
        <v>663</v>
      </c>
      <c r="B12123" s="2" t="s">
        <v>33</v>
      </c>
      <c r="C12123" s="1">
        <v>36.165900000000001</v>
      </c>
      <c r="D12123" s="1">
        <v>-86.831299999999999</v>
      </c>
      <c r="E12123" t="s">
        <v>29</v>
      </c>
      <c r="F12123" s="1">
        <v>42.654400000000003</v>
      </c>
      <c r="G12123" s="1">
        <v>-71.326599999999999</v>
      </c>
      <c r="H12123" s="1" t="s">
        <v>2</v>
      </c>
      <c r="I12123" s="1">
        <f>3958.756*ACOS(COS(RADIANS(90-C12123))*COS(RADIANS(90-F12123))+SIN(RADIANS(90-C12123))*SIN(RADIANS(90-F12123))*COS(RADIANS(D12123-G12123)))</f>
        <v>939.22367375973272</v>
      </c>
      <c r="J12123" s="1">
        <f>I12123/A12123</f>
        <v>1.416626958913624</v>
      </c>
      <c r="K12123" s="1"/>
    </row>
    <row r="12124" spans="1:11">
      <c r="A12124" s="1">
        <v>664</v>
      </c>
      <c r="B12124" s="2" t="s">
        <v>33</v>
      </c>
      <c r="C12124" s="1">
        <v>36.165900000000001</v>
      </c>
      <c r="D12124" s="1">
        <v>-86.831299999999999</v>
      </c>
      <c r="E12124" t="s">
        <v>29</v>
      </c>
      <c r="F12124" s="1">
        <v>42.654400000000003</v>
      </c>
      <c r="G12124" s="1">
        <v>-71.326599999999999</v>
      </c>
      <c r="H12124" s="1" t="s">
        <v>2</v>
      </c>
      <c r="I12124" s="1">
        <f>3958.756*ACOS(COS(RADIANS(90-C12124))*COS(RADIANS(90-F12124))+SIN(RADIANS(90-C12124))*SIN(RADIANS(90-F12124))*COS(RADIANS(D12124-G12124)))</f>
        <v>939.22367375973272</v>
      </c>
      <c r="J12124" s="1">
        <f>I12124/A12124</f>
        <v>1.4144934845779107</v>
      </c>
      <c r="K12124" s="1"/>
    </row>
    <row r="12125" spans="1:11">
      <c r="A12125" s="1">
        <v>664</v>
      </c>
      <c r="B12125" s="2" t="s">
        <v>33</v>
      </c>
      <c r="C12125" s="1">
        <v>36.165900000000001</v>
      </c>
      <c r="D12125" s="1">
        <v>-86.831299999999999</v>
      </c>
      <c r="E12125" t="s">
        <v>29</v>
      </c>
      <c r="F12125" s="1">
        <v>42.654400000000003</v>
      </c>
      <c r="G12125" s="1">
        <v>-71.326599999999999</v>
      </c>
      <c r="H12125" s="1" t="s">
        <v>2</v>
      </c>
      <c r="I12125" s="1">
        <f>3958.756*ACOS(COS(RADIANS(90-C12125))*COS(RADIANS(90-F12125))+SIN(RADIANS(90-C12125))*SIN(RADIANS(90-F12125))*COS(RADIANS(D12125-G12125)))</f>
        <v>939.22367375973272</v>
      </c>
      <c r="J12125" s="1">
        <f>I12125/A12125</f>
        <v>1.4144934845779107</v>
      </c>
      <c r="K12125" s="1"/>
    </row>
    <row r="12126" spans="1:11">
      <c r="A12126" s="1">
        <v>665</v>
      </c>
      <c r="B12126" s="2" t="s">
        <v>33</v>
      </c>
      <c r="C12126" s="1">
        <v>36.165900000000001</v>
      </c>
      <c r="D12126" s="1">
        <v>-86.831299999999999</v>
      </c>
      <c r="E12126" t="s">
        <v>29</v>
      </c>
      <c r="F12126" s="1">
        <v>42.654400000000003</v>
      </c>
      <c r="G12126" s="1">
        <v>-71.326599999999999</v>
      </c>
      <c r="H12126" s="1" t="s">
        <v>2</v>
      </c>
      <c r="I12126" s="1">
        <f>3958.756*ACOS(COS(RADIANS(90-C12126))*COS(RADIANS(90-F12126))+SIN(RADIANS(90-C12126))*SIN(RADIANS(90-F12126))*COS(RADIANS(D12126-G12126)))</f>
        <v>939.22367375973272</v>
      </c>
      <c r="J12126" s="1">
        <f>I12126/A12126</f>
        <v>1.4123664267063649</v>
      </c>
      <c r="K12126" s="1"/>
    </row>
    <row r="12127" spans="1:11">
      <c r="A12127" s="1">
        <v>666</v>
      </c>
      <c r="B12127" s="2" t="s">
        <v>33</v>
      </c>
      <c r="C12127" s="1">
        <v>36.165900000000001</v>
      </c>
      <c r="D12127" s="1">
        <v>-86.831299999999999</v>
      </c>
      <c r="E12127" t="s">
        <v>29</v>
      </c>
      <c r="F12127" s="1">
        <v>42.654400000000003</v>
      </c>
      <c r="G12127" s="1">
        <v>-71.326599999999999</v>
      </c>
      <c r="H12127" s="1" t="s">
        <v>2</v>
      </c>
      <c r="I12127" s="1">
        <f>3958.756*ACOS(COS(RADIANS(90-C12127))*COS(RADIANS(90-F12127))+SIN(RADIANS(90-C12127))*SIN(RADIANS(90-F12127))*COS(RADIANS(D12127-G12127)))</f>
        <v>939.22367375973272</v>
      </c>
      <c r="J12127" s="1">
        <f>I12127/A12127</f>
        <v>1.4102457563959951</v>
      </c>
      <c r="K12127" s="1"/>
    </row>
    <row r="12128" spans="1:11">
      <c r="A12128" s="1">
        <v>669</v>
      </c>
      <c r="B12128" s="2" t="s">
        <v>33</v>
      </c>
      <c r="C12128" s="1">
        <v>36.165900000000001</v>
      </c>
      <c r="D12128" s="1">
        <v>-86.831299999999999</v>
      </c>
      <c r="E12128" t="s">
        <v>29</v>
      </c>
      <c r="F12128" s="1">
        <v>42.654400000000003</v>
      </c>
      <c r="G12128" s="1">
        <v>-71.326599999999999</v>
      </c>
      <c r="H12128" s="1" t="s">
        <v>2</v>
      </c>
      <c r="I12128" s="1">
        <f>3958.756*ACOS(COS(RADIANS(90-C12128))*COS(RADIANS(90-F12128))+SIN(RADIANS(90-C12128))*SIN(RADIANS(90-F12128))*COS(RADIANS(D12128-G12128)))</f>
        <v>939.22367375973272</v>
      </c>
      <c r="J12128" s="1">
        <f>I12128/A12128</f>
        <v>1.4039217843942193</v>
      </c>
      <c r="K12128" s="1"/>
    </row>
    <row r="12129" spans="1:11">
      <c r="A12129" s="1">
        <v>697</v>
      </c>
      <c r="B12129" s="2" t="s">
        <v>33</v>
      </c>
      <c r="C12129" s="1">
        <v>36.165900000000001</v>
      </c>
      <c r="D12129" s="1">
        <v>-86.831299999999999</v>
      </c>
      <c r="E12129" t="s">
        <v>29</v>
      </c>
      <c r="F12129" s="1">
        <v>42.654400000000003</v>
      </c>
      <c r="G12129" s="1">
        <v>-71.326599999999999</v>
      </c>
      <c r="H12129" s="1" t="s">
        <v>2</v>
      </c>
      <c r="I12129" s="1">
        <f>3958.756*ACOS(COS(RADIANS(90-C12129))*COS(RADIANS(90-F12129))+SIN(RADIANS(90-C12129))*SIN(RADIANS(90-F12129))*COS(RADIANS(D12129-G12129)))</f>
        <v>939.22367375973272</v>
      </c>
      <c r="J12129" s="1">
        <f>I12129/A12129</f>
        <v>1.3475232048202765</v>
      </c>
      <c r="K12129" s="1"/>
    </row>
    <row r="12130" spans="1:11">
      <c r="A12130" s="1">
        <v>700</v>
      </c>
      <c r="B12130" s="2" t="s">
        <v>33</v>
      </c>
      <c r="C12130" s="1">
        <v>36.165900000000001</v>
      </c>
      <c r="D12130" s="1">
        <v>-86.831299999999999</v>
      </c>
      <c r="E12130" t="s">
        <v>29</v>
      </c>
      <c r="F12130" s="1">
        <v>42.654400000000003</v>
      </c>
      <c r="G12130" s="1">
        <v>-71.326599999999999</v>
      </c>
      <c r="H12130" s="1" t="s">
        <v>2</v>
      </c>
      <c r="I12130" s="1">
        <f>3958.756*ACOS(COS(RADIANS(90-C12130))*COS(RADIANS(90-F12130))+SIN(RADIANS(90-C12130))*SIN(RADIANS(90-F12130))*COS(RADIANS(D12130-G12130)))</f>
        <v>939.22367375973272</v>
      </c>
      <c r="J12130" s="1">
        <f>I12130/A12130</f>
        <v>1.3417481053710467</v>
      </c>
      <c r="K12130" s="1"/>
    </row>
    <row r="12131" spans="1:11">
      <c r="A12131" s="1">
        <v>702</v>
      </c>
      <c r="B12131" s="2" t="s">
        <v>33</v>
      </c>
      <c r="C12131" s="1">
        <v>36.165900000000001</v>
      </c>
      <c r="D12131" s="1">
        <v>-86.831299999999999</v>
      </c>
      <c r="E12131" t="s">
        <v>29</v>
      </c>
      <c r="F12131" s="1">
        <v>42.654400000000003</v>
      </c>
      <c r="G12131" s="1">
        <v>-71.326599999999999</v>
      </c>
      <c r="H12131" s="1" t="s">
        <v>2</v>
      </c>
      <c r="I12131" s="1">
        <f>3958.756*ACOS(COS(RADIANS(90-C12131))*COS(RADIANS(90-F12131))+SIN(RADIANS(90-C12131))*SIN(RADIANS(90-F12131))*COS(RADIANS(D12131-G12131)))</f>
        <v>939.22367375973272</v>
      </c>
      <c r="J12131" s="1">
        <f>I12131/A12131</f>
        <v>1.3379254611962004</v>
      </c>
      <c r="K12131" s="1"/>
    </row>
    <row r="12132" spans="1:11">
      <c r="A12132" s="1">
        <v>711</v>
      </c>
      <c r="B12132" s="2" t="s">
        <v>33</v>
      </c>
      <c r="C12132" s="1">
        <v>36.165900000000001</v>
      </c>
      <c r="D12132" s="1">
        <v>-86.831299999999999</v>
      </c>
      <c r="E12132" t="s">
        <v>29</v>
      </c>
      <c r="F12132" s="1">
        <v>42.654400000000003</v>
      </c>
      <c r="G12132" s="1">
        <v>-71.326599999999999</v>
      </c>
      <c r="H12132" s="1" t="s">
        <v>2</v>
      </c>
      <c r="I12132" s="1">
        <f>3958.756*ACOS(COS(RADIANS(90-C12132))*COS(RADIANS(90-F12132))+SIN(RADIANS(90-C12132))*SIN(RADIANS(90-F12132))*COS(RADIANS(D12132-G12132)))</f>
        <v>939.22367375973272</v>
      </c>
      <c r="J12132" s="1">
        <f>I12132/A12132</f>
        <v>1.320989695864603</v>
      </c>
      <c r="K12132" s="1"/>
    </row>
    <row r="12133" spans="1:11">
      <c r="A12133" s="1">
        <v>753</v>
      </c>
      <c r="B12133" s="2" t="s">
        <v>33</v>
      </c>
      <c r="C12133" s="1">
        <v>36.165900000000001</v>
      </c>
      <c r="D12133" s="1">
        <v>-86.831299999999999</v>
      </c>
      <c r="E12133" t="s">
        <v>29</v>
      </c>
      <c r="F12133" s="1">
        <v>42.654400000000003</v>
      </c>
      <c r="G12133" s="1">
        <v>-71.326599999999999</v>
      </c>
      <c r="H12133" s="1" t="s">
        <v>2</v>
      </c>
      <c r="I12133" s="1">
        <f>3958.756*ACOS(COS(RADIANS(90-C12133))*COS(RADIANS(90-F12133))+SIN(RADIANS(90-C12133))*SIN(RADIANS(90-F12133))*COS(RADIANS(D12133-G12133)))</f>
        <v>939.22367375973272</v>
      </c>
      <c r="J12133" s="1">
        <f>I12133/A12133</f>
        <v>1.2473089956968562</v>
      </c>
      <c r="K12133" s="1"/>
    </row>
    <row r="12134" spans="1:11">
      <c r="A12134" s="1">
        <v>753</v>
      </c>
      <c r="B12134" s="2" t="s">
        <v>33</v>
      </c>
      <c r="C12134" s="1">
        <v>36.165900000000001</v>
      </c>
      <c r="D12134" s="1">
        <v>-86.831299999999999</v>
      </c>
      <c r="E12134" t="s">
        <v>29</v>
      </c>
      <c r="F12134" s="1">
        <v>42.654400000000003</v>
      </c>
      <c r="G12134" s="1">
        <v>-71.326599999999999</v>
      </c>
      <c r="H12134" s="1" t="s">
        <v>2</v>
      </c>
      <c r="I12134" s="1">
        <f>3958.756*ACOS(COS(RADIANS(90-C12134))*COS(RADIANS(90-F12134))+SIN(RADIANS(90-C12134))*SIN(RADIANS(90-F12134))*COS(RADIANS(D12134-G12134)))</f>
        <v>939.22367375973272</v>
      </c>
      <c r="J12134" s="1">
        <f>I12134/A12134</f>
        <v>1.2473089956968562</v>
      </c>
      <c r="K12134" s="1"/>
    </row>
    <row r="12135" spans="1:11">
      <c r="A12135" s="1">
        <v>811</v>
      </c>
      <c r="B12135" s="2" t="s">
        <v>33</v>
      </c>
      <c r="C12135" s="1">
        <v>36.165900000000001</v>
      </c>
      <c r="D12135" s="1">
        <v>-86.831299999999999</v>
      </c>
      <c r="E12135" t="s">
        <v>29</v>
      </c>
      <c r="F12135" s="1">
        <v>42.654400000000003</v>
      </c>
      <c r="G12135" s="1">
        <v>-71.326599999999999</v>
      </c>
      <c r="H12135" s="1" t="s">
        <v>2</v>
      </c>
      <c r="I12135" s="1">
        <f>3958.756*ACOS(COS(RADIANS(90-C12135))*COS(RADIANS(90-F12135))+SIN(RADIANS(90-C12135))*SIN(RADIANS(90-F12135))*COS(RADIANS(D12135-G12135)))</f>
        <v>939.22367375973272</v>
      </c>
      <c r="J12135" s="1">
        <f>I12135/A12135</f>
        <v>1.1581056396544176</v>
      </c>
      <c r="K12135" s="1"/>
    </row>
    <row r="12136" spans="1:11">
      <c r="A12136" s="1">
        <v>874</v>
      </c>
      <c r="B12136" s="2" t="s">
        <v>33</v>
      </c>
      <c r="C12136" s="1">
        <v>36.165900000000001</v>
      </c>
      <c r="D12136" s="1">
        <v>-86.831299999999999</v>
      </c>
      <c r="E12136" t="s">
        <v>29</v>
      </c>
      <c r="F12136" s="1">
        <v>42.654400000000003</v>
      </c>
      <c r="G12136" s="1">
        <v>-71.326599999999999</v>
      </c>
      <c r="H12136" s="1" t="s">
        <v>2</v>
      </c>
      <c r="I12136" s="1">
        <f>3958.756*ACOS(COS(RADIANS(90-C12136))*COS(RADIANS(90-F12136))+SIN(RADIANS(90-C12136))*SIN(RADIANS(90-F12136))*COS(RADIANS(D12136-G12136)))</f>
        <v>939.22367375973272</v>
      </c>
      <c r="J12136" s="1">
        <f>I12136/A12136</f>
        <v>1.0746266290157125</v>
      </c>
      <c r="K12136" s="1"/>
    </row>
    <row r="12137" spans="1:11">
      <c r="A12137" s="1">
        <v>929</v>
      </c>
      <c r="B12137" s="2" t="s">
        <v>33</v>
      </c>
      <c r="C12137" s="1">
        <v>36.165900000000001</v>
      </c>
      <c r="D12137" s="1">
        <v>-86.831299999999999</v>
      </c>
      <c r="E12137" t="s">
        <v>29</v>
      </c>
      <c r="F12137" s="1">
        <v>42.654400000000003</v>
      </c>
      <c r="G12137" s="1">
        <v>-71.326599999999999</v>
      </c>
      <c r="H12137" s="1" t="s">
        <v>2</v>
      </c>
      <c r="I12137" s="1">
        <f>3958.756*ACOS(COS(RADIANS(90-C12137))*COS(RADIANS(90-F12137))+SIN(RADIANS(90-C12137))*SIN(RADIANS(90-F12137))*COS(RADIANS(D12137-G12137)))</f>
        <v>939.22367375973272</v>
      </c>
      <c r="J12137" s="1">
        <f>I12137/A12137</f>
        <v>1.0110050309577316</v>
      </c>
      <c r="K12137" s="1"/>
    </row>
    <row r="12138" spans="1:11">
      <c r="A12138" s="1">
        <v>948</v>
      </c>
      <c r="B12138" s="2" t="s">
        <v>33</v>
      </c>
      <c r="C12138" s="1">
        <v>36.165900000000001</v>
      </c>
      <c r="D12138" s="1">
        <v>-86.831299999999999</v>
      </c>
      <c r="E12138" t="s">
        <v>29</v>
      </c>
      <c r="F12138" s="1">
        <v>42.654400000000003</v>
      </c>
      <c r="G12138" s="1">
        <v>-71.326599999999999</v>
      </c>
      <c r="H12138" s="1" t="s">
        <v>2</v>
      </c>
      <c r="I12138" s="1">
        <f>3958.756*ACOS(COS(RADIANS(90-C12138))*COS(RADIANS(90-F12138))+SIN(RADIANS(90-C12138))*SIN(RADIANS(90-F12138))*COS(RADIANS(D12138-G12138)))</f>
        <v>939.22367375973272</v>
      </c>
      <c r="J12138" s="1">
        <f>I12138/A12138</f>
        <v>0.99074227189845221</v>
      </c>
      <c r="K12138" s="1"/>
    </row>
    <row r="12139" spans="1:11">
      <c r="A12139" s="1">
        <v>953</v>
      </c>
      <c r="B12139" s="2" t="s">
        <v>33</v>
      </c>
      <c r="C12139" s="1">
        <v>36.165900000000001</v>
      </c>
      <c r="D12139" s="1">
        <v>-86.831299999999999</v>
      </c>
      <c r="E12139" t="s">
        <v>29</v>
      </c>
      <c r="F12139" s="1">
        <v>42.654400000000003</v>
      </c>
      <c r="G12139" s="1">
        <v>-71.326599999999999</v>
      </c>
      <c r="H12139" s="1" t="s">
        <v>2</v>
      </c>
      <c r="I12139" s="1">
        <f>3958.756*ACOS(COS(RADIANS(90-C12139))*COS(RADIANS(90-F12139))+SIN(RADIANS(90-C12139))*SIN(RADIANS(90-F12139))*COS(RADIANS(D12139-G12139)))</f>
        <v>939.22367375973272</v>
      </c>
      <c r="J12139" s="1">
        <f>I12139/A12139</f>
        <v>0.9855442536828255</v>
      </c>
      <c r="K12139" s="1"/>
    </row>
    <row r="12140" spans="1:11">
      <c r="A12140" s="1">
        <v>953</v>
      </c>
      <c r="B12140" s="2" t="s">
        <v>33</v>
      </c>
      <c r="C12140" s="1">
        <v>36.165900000000001</v>
      </c>
      <c r="D12140" s="1">
        <v>-86.831299999999999</v>
      </c>
      <c r="E12140" t="s">
        <v>29</v>
      </c>
      <c r="F12140" s="1">
        <v>42.654400000000003</v>
      </c>
      <c r="G12140" s="1">
        <v>-71.326599999999999</v>
      </c>
      <c r="H12140" s="1" t="s">
        <v>2</v>
      </c>
      <c r="I12140" s="1">
        <f>3958.756*ACOS(COS(RADIANS(90-C12140))*COS(RADIANS(90-F12140))+SIN(RADIANS(90-C12140))*SIN(RADIANS(90-F12140))*COS(RADIANS(D12140-G12140)))</f>
        <v>939.22367375973272</v>
      </c>
      <c r="J12140" s="1">
        <f>I12140/A12140</f>
        <v>0.9855442536828255</v>
      </c>
      <c r="K12140" s="1"/>
    </row>
    <row r="12141" spans="1:11">
      <c r="A12141" s="1">
        <v>954</v>
      </c>
      <c r="B12141" s="2" t="s">
        <v>33</v>
      </c>
      <c r="C12141" s="1">
        <v>36.165900000000001</v>
      </c>
      <c r="D12141" s="1">
        <v>-86.831299999999999</v>
      </c>
      <c r="E12141" t="s">
        <v>29</v>
      </c>
      <c r="F12141" s="1">
        <v>42.654400000000003</v>
      </c>
      <c r="G12141" s="1">
        <v>-71.326599999999999</v>
      </c>
      <c r="H12141" s="1" t="s">
        <v>2</v>
      </c>
      <c r="I12141" s="1">
        <f>3958.756*ACOS(COS(RADIANS(90-C12141))*COS(RADIANS(90-F12141))+SIN(RADIANS(90-C12141))*SIN(RADIANS(90-F12141))*COS(RADIANS(D12141-G12141)))</f>
        <v>939.22367375973272</v>
      </c>
      <c r="J12141" s="1">
        <f>I12141/A12141</f>
        <v>0.98451118842739282</v>
      </c>
      <c r="K12141" s="1"/>
    </row>
    <row r="12142" spans="1:11">
      <c r="A12142" s="1">
        <v>963</v>
      </c>
      <c r="B12142" s="2" t="s">
        <v>33</v>
      </c>
      <c r="C12142" s="1">
        <v>36.165900000000001</v>
      </c>
      <c r="D12142" s="1">
        <v>-86.831299999999999</v>
      </c>
      <c r="E12142" t="s">
        <v>29</v>
      </c>
      <c r="F12142" s="1">
        <v>42.654400000000003</v>
      </c>
      <c r="G12142" s="1">
        <v>-71.326599999999999</v>
      </c>
      <c r="H12142" s="1" t="s">
        <v>2</v>
      </c>
      <c r="I12142" s="1">
        <f>3958.756*ACOS(COS(RADIANS(90-C12142))*COS(RADIANS(90-F12142))+SIN(RADIANS(90-C12142))*SIN(RADIANS(90-F12142))*COS(RADIANS(D12142-G12142)))</f>
        <v>939.22367375973272</v>
      </c>
      <c r="J12142" s="1">
        <f>I12142/A12142</f>
        <v>0.97531014928321158</v>
      </c>
      <c r="K12142" s="1"/>
    </row>
    <row r="12143" spans="1:11">
      <c r="A12143" s="1">
        <v>993</v>
      </c>
      <c r="B12143" s="2" t="s">
        <v>33</v>
      </c>
      <c r="C12143" s="1">
        <v>36.165900000000001</v>
      </c>
      <c r="D12143" s="1">
        <v>-86.831299999999999</v>
      </c>
      <c r="E12143" t="s">
        <v>29</v>
      </c>
      <c r="F12143" s="1">
        <v>42.654400000000003</v>
      </c>
      <c r="G12143" s="1">
        <v>-71.326599999999999</v>
      </c>
      <c r="H12143" s="1" t="s">
        <v>2</v>
      </c>
      <c r="I12143" s="1">
        <f>3958.756*ACOS(COS(RADIANS(90-C12143))*COS(RADIANS(90-F12143))+SIN(RADIANS(90-C12143))*SIN(RADIANS(90-F12143))*COS(RADIANS(D12143-G12143)))</f>
        <v>939.22367375973272</v>
      </c>
      <c r="J12143" s="1">
        <f>I12143/A12143</f>
        <v>0.94584458586075804</v>
      </c>
      <c r="K12143" s="1"/>
    </row>
    <row r="12144" spans="1:11">
      <c r="A12144" s="1">
        <v>998</v>
      </c>
      <c r="B12144" s="2" t="s">
        <v>33</v>
      </c>
      <c r="C12144" s="1">
        <v>36.165900000000001</v>
      </c>
      <c r="D12144" s="1">
        <v>-86.831299999999999</v>
      </c>
      <c r="E12144" t="s">
        <v>29</v>
      </c>
      <c r="F12144" s="1">
        <v>42.654400000000003</v>
      </c>
      <c r="G12144" s="1">
        <v>-71.326599999999999</v>
      </c>
      <c r="H12144" s="1" t="s">
        <v>2</v>
      </c>
      <c r="I12144" s="1">
        <f>3958.756*ACOS(COS(RADIANS(90-C12144))*COS(RADIANS(90-F12144))+SIN(RADIANS(90-C12144))*SIN(RADIANS(90-F12144))*COS(RADIANS(D12144-G12144)))</f>
        <v>939.22367375973272</v>
      </c>
      <c r="J12144" s="1">
        <f>I12144/A12144</f>
        <v>0.94110588553079433</v>
      </c>
      <c r="K12144" s="1"/>
    </row>
    <row r="12145" spans="1:11">
      <c r="A12145" s="1">
        <v>1011</v>
      </c>
      <c r="B12145" s="2" t="s">
        <v>33</v>
      </c>
      <c r="C12145" s="1">
        <v>36.165900000000001</v>
      </c>
      <c r="D12145" s="1">
        <v>-86.831299999999999</v>
      </c>
      <c r="E12145" t="s">
        <v>29</v>
      </c>
      <c r="F12145" s="1">
        <v>42.654400000000003</v>
      </c>
      <c r="G12145" s="1">
        <v>-71.326599999999999</v>
      </c>
      <c r="H12145" s="1" t="s">
        <v>2</v>
      </c>
      <c r="I12145" s="1">
        <f>3958.756*ACOS(COS(RADIANS(90-C12145))*COS(RADIANS(90-F12145))+SIN(RADIANS(90-C12145))*SIN(RADIANS(90-F12145))*COS(RADIANS(D12145-G12145)))</f>
        <v>939.22367375973272</v>
      </c>
      <c r="J12145" s="1">
        <f>I12145/A12145</f>
        <v>0.92900462290774755</v>
      </c>
      <c r="K12145" s="1"/>
    </row>
    <row r="12146" spans="1:11">
      <c r="A12146" s="1">
        <v>1014</v>
      </c>
      <c r="B12146" s="2" t="s">
        <v>33</v>
      </c>
      <c r="C12146" s="1">
        <v>36.165900000000001</v>
      </c>
      <c r="D12146" s="1">
        <v>-86.831299999999999</v>
      </c>
      <c r="E12146" t="s">
        <v>29</v>
      </c>
      <c r="F12146" s="1">
        <v>42.654400000000003</v>
      </c>
      <c r="G12146" s="1">
        <v>-71.326599999999999</v>
      </c>
      <c r="H12146" s="1" t="s">
        <v>2</v>
      </c>
      <c r="I12146" s="1">
        <f>3958.756*ACOS(COS(RADIANS(90-C12146))*COS(RADIANS(90-F12146))+SIN(RADIANS(90-C12146))*SIN(RADIANS(90-F12146))*COS(RADIANS(D12146-G12146)))</f>
        <v>939.22367375973272</v>
      </c>
      <c r="J12146" s="1">
        <f>I12146/A12146</f>
        <v>0.9262560885204465</v>
      </c>
      <c r="K12146" s="1"/>
    </row>
    <row r="12147" spans="1:11">
      <c r="A12147" s="1">
        <v>1016</v>
      </c>
      <c r="B12147" s="2" t="s">
        <v>33</v>
      </c>
      <c r="C12147" s="1">
        <v>36.165900000000001</v>
      </c>
      <c r="D12147" s="1">
        <v>-86.831299999999999</v>
      </c>
      <c r="E12147" t="s">
        <v>29</v>
      </c>
      <c r="F12147" s="1">
        <v>42.654400000000003</v>
      </c>
      <c r="G12147" s="1">
        <v>-71.326599999999999</v>
      </c>
      <c r="H12147" s="1" t="s">
        <v>2</v>
      </c>
      <c r="I12147" s="1">
        <f>3958.756*ACOS(COS(RADIANS(90-C12147))*COS(RADIANS(90-F12147))+SIN(RADIANS(90-C12147))*SIN(RADIANS(90-F12147))*COS(RADIANS(D12147-G12147)))</f>
        <v>939.22367375973272</v>
      </c>
      <c r="J12147" s="1">
        <f>I12147/A12147</f>
        <v>0.92443274976351641</v>
      </c>
      <c r="K12147" s="1"/>
    </row>
    <row r="12148" spans="1:11">
      <c r="A12148" s="1">
        <v>1019</v>
      </c>
      <c r="B12148" s="2" t="s">
        <v>33</v>
      </c>
      <c r="C12148" s="1">
        <v>36.165900000000001</v>
      </c>
      <c r="D12148" s="1">
        <v>-86.831299999999999</v>
      </c>
      <c r="E12148" t="s">
        <v>29</v>
      </c>
      <c r="F12148" s="1">
        <v>42.654400000000003</v>
      </c>
      <c r="G12148" s="1">
        <v>-71.326599999999999</v>
      </c>
      <c r="H12148" s="1" t="s">
        <v>2</v>
      </c>
      <c r="I12148" s="1">
        <f>3958.756*ACOS(COS(RADIANS(90-C12148))*COS(RADIANS(90-F12148))+SIN(RADIANS(90-C12148))*SIN(RADIANS(90-F12148))*COS(RADIANS(D12148-G12148)))</f>
        <v>939.22367375973272</v>
      </c>
      <c r="J12148" s="1">
        <f>I12148/A12148</f>
        <v>0.92171116168766709</v>
      </c>
      <c r="K12148" s="1"/>
    </row>
    <row r="12149" spans="1:11">
      <c r="A12149" s="1">
        <v>1019</v>
      </c>
      <c r="B12149" s="2" t="s">
        <v>33</v>
      </c>
      <c r="C12149" s="1">
        <v>36.165900000000001</v>
      </c>
      <c r="D12149" s="1">
        <v>-86.831299999999999</v>
      </c>
      <c r="E12149" t="s">
        <v>29</v>
      </c>
      <c r="F12149" s="1">
        <v>42.654400000000003</v>
      </c>
      <c r="G12149" s="1">
        <v>-71.326599999999999</v>
      </c>
      <c r="H12149" s="1" t="s">
        <v>2</v>
      </c>
      <c r="I12149" s="1">
        <f>3958.756*ACOS(COS(RADIANS(90-C12149))*COS(RADIANS(90-F12149))+SIN(RADIANS(90-C12149))*SIN(RADIANS(90-F12149))*COS(RADIANS(D12149-G12149)))</f>
        <v>939.22367375973272</v>
      </c>
      <c r="J12149" s="1">
        <f>I12149/A12149</f>
        <v>0.92171116168766709</v>
      </c>
      <c r="K12149" s="1"/>
    </row>
    <row r="12150" spans="1:11">
      <c r="A12150" s="1">
        <v>1021</v>
      </c>
      <c r="B12150" s="2" t="s">
        <v>33</v>
      </c>
      <c r="C12150" s="1">
        <v>36.165900000000001</v>
      </c>
      <c r="D12150" s="1">
        <v>-86.831299999999999</v>
      </c>
      <c r="E12150" t="s">
        <v>29</v>
      </c>
      <c r="F12150" s="1">
        <v>42.654400000000003</v>
      </c>
      <c r="G12150" s="1">
        <v>-71.326599999999999</v>
      </c>
      <c r="H12150" s="1" t="s">
        <v>2</v>
      </c>
      <c r="I12150" s="1">
        <f>3958.756*ACOS(COS(RADIANS(90-C12150))*COS(RADIANS(90-F12150))+SIN(RADIANS(90-C12150))*SIN(RADIANS(90-F12150))*COS(RADIANS(D12150-G12150)))</f>
        <v>939.22367375973272</v>
      </c>
      <c r="J12150" s="1">
        <f>I12150/A12150</f>
        <v>0.91990565500463539</v>
      </c>
      <c r="K12150" s="1"/>
    </row>
    <row r="12151" spans="1:11">
      <c r="A12151" s="1">
        <v>1030</v>
      </c>
      <c r="B12151" s="2" t="s">
        <v>33</v>
      </c>
      <c r="C12151" s="1">
        <v>36.165900000000001</v>
      </c>
      <c r="D12151" s="1">
        <v>-86.831299999999999</v>
      </c>
      <c r="E12151" t="s">
        <v>29</v>
      </c>
      <c r="F12151" s="1">
        <v>42.654400000000003</v>
      </c>
      <c r="G12151" s="1">
        <v>-71.326599999999999</v>
      </c>
      <c r="H12151" s="1" t="s">
        <v>2</v>
      </c>
      <c r="I12151" s="1">
        <f>3958.756*ACOS(COS(RADIANS(90-C12151))*COS(RADIANS(90-F12151))+SIN(RADIANS(90-C12151))*SIN(RADIANS(90-F12151))*COS(RADIANS(D12151-G12151)))</f>
        <v>939.22367375973272</v>
      </c>
      <c r="J12151" s="1">
        <f>I12151/A12151</f>
        <v>0.91186764442692492</v>
      </c>
      <c r="K12151" s="1"/>
    </row>
    <row r="12152" spans="1:11">
      <c r="A12152" s="1">
        <v>1045</v>
      </c>
      <c r="B12152" s="2" t="s">
        <v>33</v>
      </c>
      <c r="C12152" s="1">
        <v>36.165900000000001</v>
      </c>
      <c r="D12152" s="1">
        <v>-86.831299999999999</v>
      </c>
      <c r="E12152" t="s">
        <v>29</v>
      </c>
      <c r="F12152" s="1">
        <v>42.654400000000003</v>
      </c>
      <c r="G12152" s="1">
        <v>-71.326599999999999</v>
      </c>
      <c r="H12152" s="1" t="s">
        <v>2</v>
      </c>
      <c r="I12152" s="1">
        <f>3958.756*ACOS(COS(RADIANS(90-C12152))*COS(RADIANS(90-F12152))+SIN(RADIANS(90-C12152))*SIN(RADIANS(90-F12152))*COS(RADIANS(D12152-G12152)))</f>
        <v>939.22367375973272</v>
      </c>
      <c r="J12152" s="1">
        <f>I12152/A12152</f>
        <v>0.8987786351767777</v>
      </c>
      <c r="K12152" s="1"/>
    </row>
    <row r="12153" spans="1:11">
      <c r="A12153" s="1">
        <v>1054</v>
      </c>
      <c r="B12153" s="2" t="s">
        <v>33</v>
      </c>
      <c r="C12153" s="1">
        <v>36.165900000000001</v>
      </c>
      <c r="D12153" s="1">
        <v>-86.831299999999999</v>
      </c>
      <c r="E12153" t="s">
        <v>29</v>
      </c>
      <c r="F12153" s="1">
        <v>42.654400000000003</v>
      </c>
      <c r="G12153" s="1">
        <v>-71.326599999999999</v>
      </c>
      <c r="H12153" s="1" t="s">
        <v>2</v>
      </c>
      <c r="I12153" s="1">
        <f>3958.756*ACOS(COS(RADIANS(90-C12153))*COS(RADIANS(90-F12153))+SIN(RADIANS(90-C12153))*SIN(RADIANS(90-F12153))*COS(RADIANS(D12153-G12153)))</f>
        <v>939.22367375973272</v>
      </c>
      <c r="J12153" s="1">
        <f>I12153/A12153</f>
        <v>0.89110405480050547</v>
      </c>
      <c r="K12153" s="1"/>
    </row>
    <row r="12154" spans="1:11">
      <c r="A12154" s="1">
        <v>1055</v>
      </c>
      <c r="B12154" s="2" t="s">
        <v>33</v>
      </c>
      <c r="C12154" s="1">
        <v>36.165900000000001</v>
      </c>
      <c r="D12154" s="1">
        <v>-86.831299999999999</v>
      </c>
      <c r="E12154" t="s">
        <v>29</v>
      </c>
      <c r="F12154" s="1">
        <v>42.654400000000003</v>
      </c>
      <c r="G12154" s="1">
        <v>-71.326599999999999</v>
      </c>
      <c r="H12154" s="1" t="s">
        <v>2</v>
      </c>
      <c r="I12154" s="1">
        <f>3958.756*ACOS(COS(RADIANS(90-C12154))*COS(RADIANS(90-F12154))+SIN(RADIANS(90-C12154))*SIN(RADIANS(90-F12154))*COS(RADIANS(D12154-G12154)))</f>
        <v>939.22367375973272</v>
      </c>
      <c r="J12154" s="1">
        <f>I12154/A12154</f>
        <v>0.89025940640732959</v>
      </c>
      <c r="K12154" s="1"/>
    </row>
    <row r="12155" spans="1:11">
      <c r="A12155" s="1">
        <v>1055</v>
      </c>
      <c r="B12155" s="2" t="s">
        <v>33</v>
      </c>
      <c r="C12155" s="1">
        <v>36.165900000000001</v>
      </c>
      <c r="D12155" s="1">
        <v>-86.831299999999999</v>
      </c>
      <c r="E12155" t="s">
        <v>29</v>
      </c>
      <c r="F12155" s="1">
        <v>42.654400000000003</v>
      </c>
      <c r="G12155" s="1">
        <v>-71.326599999999999</v>
      </c>
      <c r="H12155" s="1" t="s">
        <v>2</v>
      </c>
      <c r="I12155" s="1">
        <f>3958.756*ACOS(COS(RADIANS(90-C12155))*COS(RADIANS(90-F12155))+SIN(RADIANS(90-C12155))*SIN(RADIANS(90-F12155))*COS(RADIANS(D12155-G12155)))</f>
        <v>939.22367375973272</v>
      </c>
      <c r="J12155" s="1">
        <f>I12155/A12155</f>
        <v>0.89025940640732959</v>
      </c>
      <c r="K12155" s="1"/>
    </row>
    <row r="12156" spans="1:11">
      <c r="A12156" s="1">
        <v>1056</v>
      </c>
      <c r="B12156" s="2" t="s">
        <v>33</v>
      </c>
      <c r="C12156" s="1">
        <v>36.165900000000001</v>
      </c>
      <c r="D12156" s="1">
        <v>-86.831299999999999</v>
      </c>
      <c r="E12156" t="s">
        <v>29</v>
      </c>
      <c r="F12156" s="1">
        <v>42.654400000000003</v>
      </c>
      <c r="G12156" s="1">
        <v>-71.326599999999999</v>
      </c>
      <c r="H12156" s="1" t="s">
        <v>2</v>
      </c>
      <c r="I12156" s="1">
        <f>3958.756*ACOS(COS(RADIANS(90-C12156))*COS(RADIANS(90-F12156))+SIN(RADIANS(90-C12156))*SIN(RADIANS(90-F12156))*COS(RADIANS(D12156-G12156)))</f>
        <v>939.22367375973272</v>
      </c>
      <c r="J12156" s="1">
        <f>I12156/A12156</f>
        <v>0.88941635772701966</v>
      </c>
      <c r="K12156" s="1"/>
    </row>
    <row r="12157" spans="1:11">
      <c r="A12157" s="1">
        <v>1057</v>
      </c>
      <c r="B12157" s="2" t="s">
        <v>33</v>
      </c>
      <c r="C12157" s="1">
        <v>36.165900000000001</v>
      </c>
      <c r="D12157" s="1">
        <v>-86.831299999999999</v>
      </c>
      <c r="E12157" t="s">
        <v>29</v>
      </c>
      <c r="F12157" s="1">
        <v>42.654400000000003</v>
      </c>
      <c r="G12157" s="1">
        <v>-71.326599999999999</v>
      </c>
      <c r="H12157" s="1" t="s">
        <v>2</v>
      </c>
      <c r="I12157" s="1">
        <f>3958.756*ACOS(COS(RADIANS(90-C12157))*COS(RADIANS(90-F12157))+SIN(RADIANS(90-C12157))*SIN(RADIANS(90-F12157))*COS(RADIANS(D12157-G12157)))</f>
        <v>939.22367375973272</v>
      </c>
      <c r="J12157" s="1">
        <f>I12157/A12157</f>
        <v>0.88857490421923624</v>
      </c>
      <c r="K12157" s="1"/>
    </row>
    <row r="12158" spans="1:11">
      <c r="A12158" s="1">
        <v>1059</v>
      </c>
      <c r="B12158" s="2" t="s">
        <v>33</v>
      </c>
      <c r="C12158" s="1">
        <v>36.165900000000001</v>
      </c>
      <c r="D12158" s="1">
        <v>-86.831299999999999</v>
      </c>
      <c r="E12158" t="s">
        <v>29</v>
      </c>
      <c r="F12158" s="1">
        <v>42.654400000000003</v>
      </c>
      <c r="G12158" s="1">
        <v>-71.326599999999999</v>
      </c>
      <c r="H12158" s="1" t="s">
        <v>2</v>
      </c>
      <c r="I12158" s="1">
        <f>3958.756*ACOS(COS(RADIANS(90-C12158))*COS(RADIANS(90-F12158))+SIN(RADIANS(90-C12158))*SIN(RADIANS(90-F12158))*COS(RADIANS(D12158-G12158)))</f>
        <v>939.22367375973272</v>
      </c>
      <c r="J12158" s="1">
        <f>I12158/A12158</f>
        <v>0.88689676464563993</v>
      </c>
      <c r="K12158" s="1"/>
    </row>
    <row r="12159" spans="1:11">
      <c r="A12159" s="1">
        <v>1061</v>
      </c>
      <c r="B12159" s="2" t="s">
        <v>33</v>
      </c>
      <c r="C12159" s="1">
        <v>36.165900000000001</v>
      </c>
      <c r="D12159" s="1">
        <v>-86.831299999999999</v>
      </c>
      <c r="E12159" t="s">
        <v>29</v>
      </c>
      <c r="F12159" s="1">
        <v>42.654400000000003</v>
      </c>
      <c r="G12159" s="1">
        <v>-71.326599999999999</v>
      </c>
      <c r="H12159" s="1" t="s">
        <v>2</v>
      </c>
      <c r="I12159" s="1">
        <f>3958.756*ACOS(COS(RADIANS(90-C12159))*COS(RADIANS(90-F12159))+SIN(RADIANS(90-C12159))*SIN(RADIANS(90-F12159))*COS(RADIANS(D12159-G12159)))</f>
        <v>939.22367375973272</v>
      </c>
      <c r="J12159" s="1">
        <f>I12159/A12159</f>
        <v>0.88522495170568583</v>
      </c>
      <c r="K12159" s="1"/>
    </row>
    <row r="12160" spans="1:11">
      <c r="A12160" s="1">
        <v>1063</v>
      </c>
      <c r="B12160" s="2" t="s">
        <v>33</v>
      </c>
      <c r="C12160" s="1">
        <v>36.165900000000001</v>
      </c>
      <c r="D12160" s="1">
        <v>-86.831299999999999</v>
      </c>
      <c r="E12160" t="s">
        <v>29</v>
      </c>
      <c r="F12160" s="1">
        <v>42.654400000000003</v>
      </c>
      <c r="G12160" s="1">
        <v>-71.326599999999999</v>
      </c>
      <c r="H12160" s="1" t="s">
        <v>2</v>
      </c>
      <c r="I12160" s="1">
        <f>3958.756*ACOS(COS(RADIANS(90-C12160))*COS(RADIANS(90-F12160))+SIN(RADIANS(90-C12160))*SIN(RADIANS(90-F12160))*COS(RADIANS(D12160-G12160)))</f>
        <v>939.22367375973272</v>
      </c>
      <c r="J12160" s="1">
        <f>I12160/A12160</f>
        <v>0.88355942968930645</v>
      </c>
      <c r="K12160" s="1"/>
    </row>
    <row r="12161" spans="1:11">
      <c r="A12161" s="1">
        <v>1072</v>
      </c>
      <c r="B12161" s="2" t="s">
        <v>33</v>
      </c>
      <c r="C12161" s="1">
        <v>36.165900000000001</v>
      </c>
      <c r="D12161" s="1">
        <v>-86.831299999999999</v>
      </c>
      <c r="E12161" t="s">
        <v>29</v>
      </c>
      <c r="F12161" s="1">
        <v>42.654400000000003</v>
      </c>
      <c r="G12161" s="1">
        <v>-71.326599999999999</v>
      </c>
      <c r="H12161" s="1" t="s">
        <v>2</v>
      </c>
      <c r="I12161" s="1">
        <f>3958.756*ACOS(COS(RADIANS(90-C12161))*COS(RADIANS(90-F12161))+SIN(RADIANS(90-C12161))*SIN(RADIANS(90-F12161))*COS(RADIANS(D12161-G12161)))</f>
        <v>939.22367375973272</v>
      </c>
      <c r="J12161" s="1">
        <f>I12161/A12161</f>
        <v>0.87614148671616854</v>
      </c>
      <c r="K12161" s="1"/>
    </row>
    <row r="12162" spans="1:11">
      <c r="A12162" s="1">
        <v>1072</v>
      </c>
      <c r="B12162" s="2" t="s">
        <v>33</v>
      </c>
      <c r="C12162" s="1">
        <v>36.165900000000001</v>
      </c>
      <c r="D12162" s="1">
        <v>-86.831299999999999</v>
      </c>
      <c r="E12162" t="s">
        <v>29</v>
      </c>
      <c r="F12162" s="1">
        <v>42.654400000000003</v>
      </c>
      <c r="G12162" s="1">
        <v>-71.326599999999999</v>
      </c>
      <c r="H12162" s="1" t="s">
        <v>2</v>
      </c>
      <c r="I12162" s="1">
        <f>3958.756*ACOS(COS(RADIANS(90-C12162))*COS(RADIANS(90-F12162))+SIN(RADIANS(90-C12162))*SIN(RADIANS(90-F12162))*COS(RADIANS(D12162-G12162)))</f>
        <v>939.22367375973272</v>
      </c>
      <c r="J12162" s="1">
        <f>I12162/A12162</f>
        <v>0.87614148671616854</v>
      </c>
      <c r="K12162" s="1"/>
    </row>
    <row r="12163" spans="1:11">
      <c r="A12163" s="1">
        <v>1082</v>
      </c>
      <c r="B12163" s="2" t="s">
        <v>33</v>
      </c>
      <c r="C12163" s="1">
        <v>36.165900000000001</v>
      </c>
      <c r="D12163" s="1">
        <v>-86.831299999999999</v>
      </c>
      <c r="E12163" t="s">
        <v>29</v>
      </c>
      <c r="F12163" s="1">
        <v>42.654400000000003</v>
      </c>
      <c r="G12163" s="1">
        <v>-71.326599999999999</v>
      </c>
      <c r="H12163" s="1" t="s">
        <v>2</v>
      </c>
      <c r="I12163" s="1">
        <f>3958.756*ACOS(COS(RADIANS(90-C12163))*COS(RADIANS(90-F12163))+SIN(RADIANS(90-C12163))*SIN(RADIANS(90-F12163))*COS(RADIANS(D12163-G12163)))</f>
        <v>939.22367375973272</v>
      </c>
      <c r="J12163" s="1">
        <f>I12163/A12163</f>
        <v>0.86804406077609308</v>
      </c>
      <c r="K12163" s="1"/>
    </row>
    <row r="12164" spans="1:11">
      <c r="A12164" s="1">
        <v>1087</v>
      </c>
      <c r="B12164" s="2" t="s">
        <v>33</v>
      </c>
      <c r="C12164" s="1">
        <v>36.165900000000001</v>
      </c>
      <c r="D12164" s="1">
        <v>-86.831299999999999</v>
      </c>
      <c r="E12164" t="s">
        <v>29</v>
      </c>
      <c r="F12164" s="1">
        <v>42.654400000000003</v>
      </c>
      <c r="G12164" s="1">
        <v>-71.326599999999999</v>
      </c>
      <c r="H12164" s="1" t="s">
        <v>2</v>
      </c>
      <c r="I12164" s="1">
        <f>3958.756*ACOS(COS(RADIANS(90-C12164))*COS(RADIANS(90-F12164))+SIN(RADIANS(90-C12164))*SIN(RADIANS(90-F12164))*COS(RADIANS(D12164-G12164)))</f>
        <v>939.22367375973272</v>
      </c>
      <c r="J12164" s="1">
        <f>I12164/A12164</f>
        <v>0.86405121781024175</v>
      </c>
      <c r="K12164" s="1"/>
    </row>
    <row r="12165" spans="1:11">
      <c r="A12165" s="1">
        <v>1097</v>
      </c>
      <c r="B12165" s="2" t="s">
        <v>33</v>
      </c>
      <c r="C12165" s="1">
        <v>36.165900000000001</v>
      </c>
      <c r="D12165" s="1">
        <v>-86.831299999999999</v>
      </c>
      <c r="E12165" t="s">
        <v>29</v>
      </c>
      <c r="F12165" s="1">
        <v>42.654400000000003</v>
      </c>
      <c r="G12165" s="1">
        <v>-71.326599999999999</v>
      </c>
      <c r="H12165" s="1" t="s">
        <v>2</v>
      </c>
      <c r="I12165" s="1">
        <f>3958.756*ACOS(COS(RADIANS(90-C12165))*COS(RADIANS(90-F12165))+SIN(RADIANS(90-C12165))*SIN(RADIANS(90-F12165))*COS(RADIANS(D12165-G12165)))</f>
        <v>939.22367375973272</v>
      </c>
      <c r="J12165" s="1">
        <f>I12165/A12165</f>
        <v>0.85617472539629236</v>
      </c>
      <c r="K12165" s="1"/>
    </row>
    <row r="12166" spans="1:11">
      <c r="A12166" s="1">
        <v>1099</v>
      </c>
      <c r="B12166" s="2" t="s">
        <v>33</v>
      </c>
      <c r="C12166" s="1">
        <v>36.165900000000001</v>
      </c>
      <c r="D12166" s="1">
        <v>-86.831299999999999</v>
      </c>
      <c r="E12166" t="s">
        <v>29</v>
      </c>
      <c r="F12166" s="1">
        <v>42.654400000000003</v>
      </c>
      <c r="G12166" s="1">
        <v>-71.326599999999999</v>
      </c>
      <c r="H12166" s="1" t="s">
        <v>2</v>
      </c>
      <c r="I12166" s="1">
        <f>3958.756*ACOS(COS(RADIANS(90-C12166))*COS(RADIANS(90-F12166))+SIN(RADIANS(90-C12166))*SIN(RADIANS(90-F12166))*COS(RADIANS(D12166-G12166)))</f>
        <v>939.22367375973272</v>
      </c>
      <c r="J12166" s="1">
        <f>I12166/A12166</f>
        <v>0.85461662762487056</v>
      </c>
      <c r="K12166" s="1"/>
    </row>
    <row r="12167" spans="1:11">
      <c r="A12167" s="1">
        <v>1107</v>
      </c>
      <c r="B12167" s="2" t="s">
        <v>33</v>
      </c>
      <c r="C12167" s="1">
        <v>36.165900000000001</v>
      </c>
      <c r="D12167" s="1">
        <v>-86.831299999999999</v>
      </c>
      <c r="E12167" t="s">
        <v>29</v>
      </c>
      <c r="F12167" s="1">
        <v>42.654400000000003</v>
      </c>
      <c r="G12167" s="1">
        <v>-71.326599999999999</v>
      </c>
      <c r="H12167" s="1" t="s">
        <v>2</v>
      </c>
      <c r="I12167" s="1">
        <f>3958.756*ACOS(COS(RADIANS(90-C12167))*COS(RADIANS(90-F12167))+SIN(RADIANS(90-C12167))*SIN(RADIANS(90-F12167))*COS(RADIANS(D12167-G12167)))</f>
        <v>939.22367375973272</v>
      </c>
      <c r="J12167" s="1">
        <f>I12167/A12167</f>
        <v>0.84844053636832228</v>
      </c>
      <c r="K12167" s="1"/>
    </row>
    <row r="12168" spans="1:11">
      <c r="A12168" s="1">
        <v>1110</v>
      </c>
      <c r="B12168" s="2" t="s">
        <v>33</v>
      </c>
      <c r="C12168" s="1">
        <v>36.165900000000001</v>
      </c>
      <c r="D12168" s="1">
        <v>-86.831299999999999</v>
      </c>
      <c r="E12168" t="s">
        <v>29</v>
      </c>
      <c r="F12168" s="1">
        <v>42.654400000000003</v>
      </c>
      <c r="G12168" s="1">
        <v>-71.326599999999999</v>
      </c>
      <c r="H12168" s="1" t="s">
        <v>2</v>
      </c>
      <c r="I12168" s="1">
        <f>3958.756*ACOS(COS(RADIANS(90-C12168))*COS(RADIANS(90-F12168))+SIN(RADIANS(90-C12168))*SIN(RADIANS(90-F12168))*COS(RADIANS(D12168-G12168)))</f>
        <v>939.22367375973272</v>
      </c>
      <c r="J12168" s="1">
        <f>I12168/A12168</f>
        <v>0.84614745383759704</v>
      </c>
      <c r="K12168" s="1"/>
    </row>
    <row r="12169" spans="1:11">
      <c r="A12169" s="1">
        <v>1124</v>
      </c>
      <c r="B12169" s="2" t="s">
        <v>33</v>
      </c>
      <c r="C12169" s="1">
        <v>36.165900000000001</v>
      </c>
      <c r="D12169" s="1">
        <v>-86.831299999999999</v>
      </c>
      <c r="E12169" t="s">
        <v>29</v>
      </c>
      <c r="F12169" s="1">
        <v>42.654400000000003</v>
      </c>
      <c r="G12169" s="1">
        <v>-71.326599999999999</v>
      </c>
      <c r="H12169" s="1" t="s">
        <v>2</v>
      </c>
      <c r="I12169" s="1">
        <f>3958.756*ACOS(COS(RADIANS(90-C12169))*COS(RADIANS(90-F12169))+SIN(RADIANS(90-C12169))*SIN(RADIANS(90-F12169))*COS(RADIANS(D12169-G12169)))</f>
        <v>939.22367375973272</v>
      </c>
      <c r="J12169" s="1">
        <f>I12169/A12169</f>
        <v>0.83560825067591882</v>
      </c>
      <c r="K12169" s="1"/>
    </row>
    <row r="12170" spans="1:11">
      <c r="A12170" s="1">
        <v>1126</v>
      </c>
      <c r="B12170" s="2" t="s">
        <v>33</v>
      </c>
      <c r="C12170" s="1">
        <v>36.165900000000001</v>
      </c>
      <c r="D12170" s="1">
        <v>-86.831299999999999</v>
      </c>
      <c r="E12170" t="s">
        <v>29</v>
      </c>
      <c r="F12170" s="1">
        <v>42.654400000000003</v>
      </c>
      <c r="G12170" s="1">
        <v>-71.326599999999999</v>
      </c>
      <c r="H12170" s="1" t="s">
        <v>2</v>
      </c>
      <c r="I12170" s="1">
        <f>3958.756*ACOS(COS(RADIANS(90-C12170))*COS(RADIANS(90-F12170))+SIN(RADIANS(90-C12170))*SIN(RADIANS(90-F12170))*COS(RADIANS(D12170-G12170)))</f>
        <v>939.22367375973272</v>
      </c>
      <c r="J12170" s="1">
        <f>I12170/A12170</f>
        <v>0.83412404419159214</v>
      </c>
      <c r="K12170" s="1"/>
    </row>
    <row r="12171" spans="1:11">
      <c r="A12171" s="1">
        <v>1145</v>
      </c>
      <c r="B12171" s="2" t="s">
        <v>33</v>
      </c>
      <c r="C12171" s="1">
        <v>36.165900000000001</v>
      </c>
      <c r="D12171" s="1">
        <v>-86.831299999999999</v>
      </c>
      <c r="E12171" t="s">
        <v>29</v>
      </c>
      <c r="F12171" s="1">
        <v>42.654400000000003</v>
      </c>
      <c r="G12171" s="1">
        <v>-71.326599999999999</v>
      </c>
      <c r="H12171" s="1" t="s">
        <v>2</v>
      </c>
      <c r="I12171" s="1">
        <f>3958.756*ACOS(COS(RADIANS(90-C12171))*COS(RADIANS(90-F12171))+SIN(RADIANS(90-C12171))*SIN(RADIANS(90-F12171))*COS(RADIANS(D12171-G12171)))</f>
        <v>939.22367375973272</v>
      </c>
      <c r="J12171" s="1">
        <f>I12171/A12171</f>
        <v>0.82028268450631681</v>
      </c>
      <c r="K12171" s="1"/>
    </row>
    <row r="12172" spans="1:11">
      <c r="A12172" s="1">
        <v>1158</v>
      </c>
      <c r="B12172" s="2" t="s">
        <v>33</v>
      </c>
      <c r="C12172" s="1">
        <v>36.165900000000001</v>
      </c>
      <c r="D12172" s="1">
        <v>-86.831299999999999</v>
      </c>
      <c r="E12172" t="s">
        <v>29</v>
      </c>
      <c r="F12172" s="1">
        <v>42.654400000000003</v>
      </c>
      <c r="G12172" s="1">
        <v>-71.326599999999999</v>
      </c>
      <c r="H12172" s="1" t="s">
        <v>2</v>
      </c>
      <c r="I12172" s="1">
        <f>3958.756*ACOS(COS(RADIANS(90-C12172))*COS(RADIANS(90-F12172))+SIN(RADIANS(90-C12172))*SIN(RADIANS(90-F12172))*COS(RADIANS(D12172-G12172)))</f>
        <v>939.22367375973272</v>
      </c>
      <c r="J12172" s="1">
        <f>I12172/A12172</f>
        <v>0.81107398424847388</v>
      </c>
      <c r="K12172" s="1"/>
    </row>
    <row r="12173" spans="1:11">
      <c r="A12173" s="1">
        <v>1159</v>
      </c>
      <c r="B12173" s="2" t="s">
        <v>33</v>
      </c>
      <c r="C12173" s="1">
        <v>36.165900000000001</v>
      </c>
      <c r="D12173" s="1">
        <v>-86.831299999999999</v>
      </c>
      <c r="E12173" t="s">
        <v>29</v>
      </c>
      <c r="F12173" s="1">
        <v>42.654400000000003</v>
      </c>
      <c r="G12173" s="1">
        <v>-71.326599999999999</v>
      </c>
      <c r="H12173" s="1" t="s">
        <v>2</v>
      </c>
      <c r="I12173" s="1">
        <f>3958.756*ACOS(COS(RADIANS(90-C12173))*COS(RADIANS(90-F12173))+SIN(RADIANS(90-C12173))*SIN(RADIANS(90-F12173))*COS(RADIANS(D12173-G12173)))</f>
        <v>939.22367375973272</v>
      </c>
      <c r="J12173" s="1">
        <f>I12173/A12173</f>
        <v>0.81037417925775046</v>
      </c>
      <c r="K12173" s="1"/>
    </row>
    <row r="12174" spans="1:11">
      <c r="A12174" s="1">
        <v>1165</v>
      </c>
      <c r="B12174" s="2" t="s">
        <v>33</v>
      </c>
      <c r="C12174" s="1">
        <v>36.165900000000001</v>
      </c>
      <c r="D12174" s="1">
        <v>-86.831299999999999</v>
      </c>
      <c r="E12174" t="s">
        <v>29</v>
      </c>
      <c r="F12174" s="1">
        <v>42.654400000000003</v>
      </c>
      <c r="G12174" s="1">
        <v>-71.326599999999999</v>
      </c>
      <c r="H12174" s="1" t="s">
        <v>2</v>
      </c>
      <c r="I12174" s="1">
        <f>3958.756*ACOS(COS(RADIANS(90-C12174))*COS(RADIANS(90-F12174))+SIN(RADIANS(90-C12174))*SIN(RADIANS(90-F12174))*COS(RADIANS(D12174-G12174)))</f>
        <v>939.22367375973272</v>
      </c>
      <c r="J12174" s="1">
        <f>I12174/A12174</f>
        <v>0.80620057833453451</v>
      </c>
      <c r="K12174" s="1"/>
    </row>
    <row r="12175" spans="1:11">
      <c r="A12175" s="1">
        <v>1175</v>
      </c>
      <c r="B12175" s="2" t="s">
        <v>33</v>
      </c>
      <c r="C12175" s="1">
        <v>36.165900000000001</v>
      </c>
      <c r="D12175" s="1">
        <v>-86.831299999999999</v>
      </c>
      <c r="E12175" t="s">
        <v>29</v>
      </c>
      <c r="F12175" s="1">
        <v>42.654400000000003</v>
      </c>
      <c r="G12175" s="1">
        <v>-71.326599999999999</v>
      </c>
      <c r="H12175" s="1" t="s">
        <v>2</v>
      </c>
      <c r="I12175" s="1">
        <f>3958.756*ACOS(COS(RADIANS(90-C12175))*COS(RADIANS(90-F12175))+SIN(RADIANS(90-C12175))*SIN(RADIANS(90-F12175))*COS(RADIANS(D12175-G12175)))</f>
        <v>939.22367375973272</v>
      </c>
      <c r="J12175" s="1">
        <f>I12175/A12175</f>
        <v>0.79933929681679383</v>
      </c>
      <c r="K12175" s="1"/>
    </row>
    <row r="12176" spans="1:11">
      <c r="A12176" s="1">
        <v>1196</v>
      </c>
      <c r="B12176" s="2" t="s">
        <v>33</v>
      </c>
      <c r="C12176" s="1">
        <v>36.165900000000001</v>
      </c>
      <c r="D12176" s="1">
        <v>-86.831299999999999</v>
      </c>
      <c r="E12176" t="s">
        <v>29</v>
      </c>
      <c r="F12176" s="1">
        <v>42.654400000000003</v>
      </c>
      <c r="G12176" s="1">
        <v>-71.326599999999999</v>
      </c>
      <c r="H12176" s="1" t="s">
        <v>2</v>
      </c>
      <c r="I12176" s="1">
        <f>3958.756*ACOS(COS(RADIANS(90-C12176))*COS(RADIANS(90-F12176))+SIN(RADIANS(90-C12176))*SIN(RADIANS(90-F12176))*COS(RADIANS(D12176-G12176)))</f>
        <v>939.22367375973272</v>
      </c>
      <c r="J12176" s="1">
        <f>I12176/A12176</f>
        <v>0.78530407504994371</v>
      </c>
      <c r="K12176" s="1"/>
    </row>
    <row r="12177" spans="1:11">
      <c r="A12177" s="1">
        <v>1200</v>
      </c>
      <c r="B12177" s="2" t="s">
        <v>33</v>
      </c>
      <c r="C12177" s="1">
        <v>36.165900000000001</v>
      </c>
      <c r="D12177" s="1">
        <v>-86.831299999999999</v>
      </c>
      <c r="E12177" t="s">
        <v>29</v>
      </c>
      <c r="F12177" s="1">
        <v>42.654400000000003</v>
      </c>
      <c r="G12177" s="1">
        <v>-71.326599999999999</v>
      </c>
      <c r="H12177" s="1" t="s">
        <v>2</v>
      </c>
      <c r="I12177" s="1">
        <f>3958.756*ACOS(COS(RADIANS(90-C12177))*COS(RADIANS(90-F12177))+SIN(RADIANS(90-C12177))*SIN(RADIANS(90-F12177))*COS(RADIANS(D12177-G12177)))</f>
        <v>939.22367375973272</v>
      </c>
      <c r="J12177" s="1">
        <f>I12177/A12177</f>
        <v>0.78268639479977731</v>
      </c>
      <c r="K12177" s="1"/>
    </row>
    <row r="12178" spans="1:11">
      <c r="A12178" s="1">
        <v>1201</v>
      </c>
      <c r="B12178" s="2" t="s">
        <v>33</v>
      </c>
      <c r="C12178" s="1">
        <v>36.165900000000001</v>
      </c>
      <c r="D12178" s="1">
        <v>-86.831299999999999</v>
      </c>
      <c r="E12178" t="s">
        <v>29</v>
      </c>
      <c r="F12178" s="1">
        <v>42.654400000000003</v>
      </c>
      <c r="G12178" s="1">
        <v>-71.326599999999999</v>
      </c>
      <c r="H12178" s="1" t="s">
        <v>2</v>
      </c>
      <c r="I12178" s="1">
        <f>3958.756*ACOS(COS(RADIANS(90-C12178))*COS(RADIANS(90-F12178))+SIN(RADIANS(90-C12178))*SIN(RADIANS(90-F12178))*COS(RADIANS(D12178-G12178)))</f>
        <v>939.22367375973272</v>
      </c>
      <c r="J12178" s="1">
        <f>I12178/A12178</f>
        <v>0.78203469921709634</v>
      </c>
      <c r="K12178" s="1"/>
    </row>
    <row r="12179" spans="1:11">
      <c r="A12179" s="1">
        <v>1207</v>
      </c>
      <c r="B12179" s="2" t="s">
        <v>33</v>
      </c>
      <c r="C12179" s="1">
        <v>36.165900000000001</v>
      </c>
      <c r="D12179" s="1">
        <v>-86.831299999999999</v>
      </c>
      <c r="E12179" t="s">
        <v>29</v>
      </c>
      <c r="F12179" s="1">
        <v>42.654400000000003</v>
      </c>
      <c r="G12179" s="1">
        <v>-71.326599999999999</v>
      </c>
      <c r="H12179" s="1" t="s">
        <v>2</v>
      </c>
      <c r="I12179" s="1">
        <f>3958.756*ACOS(COS(RADIANS(90-C12179))*COS(RADIANS(90-F12179))+SIN(RADIANS(90-C12179))*SIN(RADIANS(90-F12179))*COS(RADIANS(D12179-G12179)))</f>
        <v>939.22367375973272</v>
      </c>
      <c r="J12179" s="1">
        <f>I12179/A12179</f>
        <v>0.77814720278353999</v>
      </c>
      <c r="K12179" s="1"/>
    </row>
    <row r="12180" spans="1:11">
      <c r="A12180" s="1">
        <v>1210</v>
      </c>
      <c r="B12180" s="2" t="s">
        <v>33</v>
      </c>
      <c r="C12180" s="1">
        <v>36.165900000000001</v>
      </c>
      <c r="D12180" s="1">
        <v>-86.831299999999999</v>
      </c>
      <c r="E12180" t="s">
        <v>29</v>
      </c>
      <c r="F12180" s="1">
        <v>42.654400000000003</v>
      </c>
      <c r="G12180" s="1">
        <v>-71.326599999999999</v>
      </c>
      <c r="H12180" s="1" t="s">
        <v>2</v>
      </c>
      <c r="I12180" s="1">
        <f>3958.756*ACOS(COS(RADIANS(90-C12180))*COS(RADIANS(90-F12180))+SIN(RADIANS(90-C12180))*SIN(RADIANS(90-F12180))*COS(RADIANS(D12180-G12180)))</f>
        <v>939.22367375973272</v>
      </c>
      <c r="J12180" s="1">
        <f>I12180/A12180</f>
        <v>0.77621791219812619</v>
      </c>
      <c r="K12180" s="1"/>
    </row>
    <row r="12181" spans="1:11">
      <c r="A12181" s="1">
        <v>1225</v>
      </c>
      <c r="B12181" s="2" t="s">
        <v>33</v>
      </c>
      <c r="C12181" s="1">
        <v>36.165900000000001</v>
      </c>
      <c r="D12181" s="1">
        <v>-86.831299999999999</v>
      </c>
      <c r="E12181" t="s">
        <v>29</v>
      </c>
      <c r="F12181" s="1">
        <v>42.654400000000003</v>
      </c>
      <c r="G12181" s="1">
        <v>-71.326599999999999</v>
      </c>
      <c r="H12181" s="1" t="s">
        <v>2</v>
      </c>
      <c r="I12181" s="1">
        <f>3958.756*ACOS(COS(RADIANS(90-C12181))*COS(RADIANS(90-F12181))+SIN(RADIANS(90-C12181))*SIN(RADIANS(90-F12181))*COS(RADIANS(D12181-G12181)))</f>
        <v>939.22367375973272</v>
      </c>
      <c r="J12181" s="1">
        <f>I12181/A12181</f>
        <v>0.76671320306916957</v>
      </c>
      <c r="K12181" s="1"/>
    </row>
    <row r="12182" spans="1:11">
      <c r="A12182" s="1">
        <v>1262</v>
      </c>
      <c r="B12182" s="2" t="s">
        <v>33</v>
      </c>
      <c r="C12182" s="1">
        <v>36.165900000000001</v>
      </c>
      <c r="D12182" s="1">
        <v>-86.831299999999999</v>
      </c>
      <c r="E12182" t="s">
        <v>29</v>
      </c>
      <c r="F12182" s="1">
        <v>42.654400000000003</v>
      </c>
      <c r="G12182" s="1">
        <v>-71.326599999999999</v>
      </c>
      <c r="H12182" s="1" t="s">
        <v>2</v>
      </c>
      <c r="I12182" s="1">
        <f>3958.756*ACOS(COS(RADIANS(90-C12182))*COS(RADIANS(90-F12182))+SIN(RADIANS(90-C12182))*SIN(RADIANS(90-F12182))*COS(RADIANS(D12182-G12182)))</f>
        <v>939.22367375973272</v>
      </c>
      <c r="J12182" s="1">
        <f>I12182/A12182</f>
        <v>0.74423428982546169</v>
      </c>
      <c r="K12182" s="1"/>
    </row>
    <row r="12183" spans="1:11">
      <c r="A12183" s="1">
        <v>1262</v>
      </c>
      <c r="B12183" s="2" t="s">
        <v>33</v>
      </c>
      <c r="C12183" s="1">
        <v>36.165900000000001</v>
      </c>
      <c r="D12183" s="1">
        <v>-86.831299999999999</v>
      </c>
      <c r="E12183" t="s">
        <v>29</v>
      </c>
      <c r="F12183" s="1">
        <v>42.654400000000003</v>
      </c>
      <c r="G12183" s="1">
        <v>-71.326599999999999</v>
      </c>
      <c r="H12183" s="1" t="s">
        <v>2</v>
      </c>
      <c r="I12183" s="1">
        <f>3958.756*ACOS(COS(RADIANS(90-C12183))*COS(RADIANS(90-F12183))+SIN(RADIANS(90-C12183))*SIN(RADIANS(90-F12183))*COS(RADIANS(D12183-G12183)))</f>
        <v>939.22367375973272</v>
      </c>
      <c r="J12183" s="1">
        <f>I12183/A12183</f>
        <v>0.74423428982546169</v>
      </c>
      <c r="K12183" s="1"/>
    </row>
    <row r="12184" spans="1:11">
      <c r="A12184" s="1">
        <v>1262</v>
      </c>
      <c r="B12184" s="2" t="s">
        <v>33</v>
      </c>
      <c r="C12184" s="1">
        <v>36.165900000000001</v>
      </c>
      <c r="D12184" s="1">
        <v>-86.831299999999999</v>
      </c>
      <c r="E12184" t="s">
        <v>29</v>
      </c>
      <c r="F12184" s="1">
        <v>42.654400000000003</v>
      </c>
      <c r="G12184" s="1">
        <v>-71.326599999999999</v>
      </c>
      <c r="H12184" s="1" t="s">
        <v>2</v>
      </c>
      <c r="I12184" s="1">
        <f>3958.756*ACOS(COS(RADIANS(90-C12184))*COS(RADIANS(90-F12184))+SIN(RADIANS(90-C12184))*SIN(RADIANS(90-F12184))*COS(RADIANS(D12184-G12184)))</f>
        <v>939.22367375973272</v>
      </c>
      <c r="J12184" s="1">
        <f>I12184/A12184</f>
        <v>0.74423428982546169</v>
      </c>
      <c r="K12184" s="1"/>
    </row>
    <row r="12185" spans="1:11">
      <c r="A12185" s="1">
        <v>1274</v>
      </c>
      <c r="B12185" s="2" t="s">
        <v>33</v>
      </c>
      <c r="C12185" s="1">
        <v>36.165900000000001</v>
      </c>
      <c r="D12185" s="1">
        <v>-86.831299999999999</v>
      </c>
      <c r="E12185" t="s">
        <v>29</v>
      </c>
      <c r="F12185" s="1">
        <v>42.654400000000003</v>
      </c>
      <c r="G12185" s="1">
        <v>-71.326599999999999</v>
      </c>
      <c r="H12185" s="1" t="s">
        <v>2</v>
      </c>
      <c r="I12185" s="1">
        <f>3958.756*ACOS(COS(RADIANS(90-C12185))*COS(RADIANS(90-F12185))+SIN(RADIANS(90-C12185))*SIN(RADIANS(90-F12185))*COS(RADIANS(D12185-G12185)))</f>
        <v>939.22367375973272</v>
      </c>
      <c r="J12185" s="1">
        <f>I12185/A12185</f>
        <v>0.73722423372035539</v>
      </c>
      <c r="K12185" s="1"/>
    </row>
    <row r="12186" spans="1:11">
      <c r="A12186" s="1">
        <v>1275</v>
      </c>
      <c r="B12186" s="2" t="s">
        <v>33</v>
      </c>
      <c r="C12186" s="1">
        <v>36.165900000000001</v>
      </c>
      <c r="D12186" s="1">
        <v>-86.831299999999999</v>
      </c>
      <c r="E12186" t="s">
        <v>29</v>
      </c>
      <c r="F12186" s="1">
        <v>42.654400000000003</v>
      </c>
      <c r="G12186" s="1">
        <v>-71.326599999999999</v>
      </c>
      <c r="H12186" s="1" t="s">
        <v>2</v>
      </c>
      <c r="I12186" s="1">
        <f>3958.756*ACOS(COS(RADIANS(90-C12186))*COS(RADIANS(90-F12186))+SIN(RADIANS(90-C12186))*SIN(RADIANS(90-F12186))*COS(RADIANS(D12186-G12186)))</f>
        <v>939.22367375973272</v>
      </c>
      <c r="J12186" s="1">
        <f>I12186/A12186</f>
        <v>0.7366460186350845</v>
      </c>
      <c r="K12186" s="1"/>
    </row>
    <row r="12187" spans="1:11">
      <c r="A12187" s="1">
        <v>1309</v>
      </c>
      <c r="B12187" s="2" t="s">
        <v>33</v>
      </c>
      <c r="C12187" s="1">
        <v>36.165900000000001</v>
      </c>
      <c r="D12187" s="1">
        <v>-86.831299999999999</v>
      </c>
      <c r="E12187" t="s">
        <v>29</v>
      </c>
      <c r="F12187" s="1">
        <v>42.654400000000003</v>
      </c>
      <c r="G12187" s="1">
        <v>-71.326599999999999</v>
      </c>
      <c r="H12187" s="1" t="s">
        <v>2</v>
      </c>
      <c r="I12187" s="1">
        <f>3958.756*ACOS(COS(RADIANS(90-C12187))*COS(RADIANS(90-F12187))+SIN(RADIANS(90-C12187))*SIN(RADIANS(90-F12187))*COS(RADIANS(D12187-G12187)))</f>
        <v>939.22367375973272</v>
      </c>
      <c r="J12187" s="1">
        <f>I12187/A12187</f>
        <v>0.71751235581339401</v>
      </c>
      <c r="K12187" s="1"/>
    </row>
    <row r="12188" spans="1:11">
      <c r="A12188" s="1">
        <v>1311</v>
      </c>
      <c r="B12188" s="2" t="s">
        <v>33</v>
      </c>
      <c r="C12188" s="1">
        <v>36.165900000000001</v>
      </c>
      <c r="D12188" s="1">
        <v>-86.831299999999999</v>
      </c>
      <c r="E12188" t="s">
        <v>29</v>
      </c>
      <c r="F12188" s="1">
        <v>42.654400000000003</v>
      </c>
      <c r="G12188" s="1">
        <v>-71.326599999999999</v>
      </c>
      <c r="H12188" s="1" t="s">
        <v>2</v>
      </c>
      <c r="I12188" s="1">
        <f>3958.756*ACOS(COS(RADIANS(90-C12188))*COS(RADIANS(90-F12188))+SIN(RADIANS(90-C12188))*SIN(RADIANS(90-F12188))*COS(RADIANS(D12188-G12188)))</f>
        <v>939.22367375973272</v>
      </c>
      <c r="J12188" s="1">
        <f>I12188/A12188</f>
        <v>0.71641775267714169</v>
      </c>
      <c r="K12188" s="1"/>
    </row>
    <row r="12189" spans="1:11">
      <c r="A12189" s="1">
        <v>1350</v>
      </c>
      <c r="B12189" s="2" t="s">
        <v>33</v>
      </c>
      <c r="C12189" s="1">
        <v>36.165900000000001</v>
      </c>
      <c r="D12189" s="1">
        <v>-86.831299999999999</v>
      </c>
      <c r="E12189" t="s">
        <v>29</v>
      </c>
      <c r="F12189" s="1">
        <v>42.654400000000003</v>
      </c>
      <c r="G12189" s="1">
        <v>-71.326599999999999</v>
      </c>
      <c r="H12189" s="1" t="s">
        <v>2</v>
      </c>
      <c r="I12189" s="1">
        <f>3958.756*ACOS(COS(RADIANS(90-C12189))*COS(RADIANS(90-F12189))+SIN(RADIANS(90-C12189))*SIN(RADIANS(90-F12189))*COS(RADIANS(D12189-G12189)))</f>
        <v>939.22367375973272</v>
      </c>
      <c r="J12189" s="1">
        <f>I12189/A12189</f>
        <v>0.69572123982202427</v>
      </c>
      <c r="K12189" s="1"/>
    </row>
    <row r="12190" spans="1:11">
      <c r="A12190" s="1">
        <v>1367</v>
      </c>
      <c r="B12190" s="2" t="s">
        <v>33</v>
      </c>
      <c r="C12190" s="1">
        <v>36.165900000000001</v>
      </c>
      <c r="D12190" s="1">
        <v>-86.831299999999999</v>
      </c>
      <c r="E12190" t="s">
        <v>29</v>
      </c>
      <c r="F12190" s="1">
        <v>42.654400000000003</v>
      </c>
      <c r="G12190" s="1">
        <v>-71.326599999999999</v>
      </c>
      <c r="H12190" s="1" t="s">
        <v>2</v>
      </c>
      <c r="I12190" s="1">
        <f>3958.756*ACOS(COS(RADIANS(90-C12190))*COS(RADIANS(90-F12190))+SIN(RADIANS(90-C12190))*SIN(RADIANS(90-F12190))*COS(RADIANS(D12190-G12190)))</f>
        <v>939.22367375973272</v>
      </c>
      <c r="J12190" s="1">
        <f>I12190/A12190</f>
        <v>0.68706925659087981</v>
      </c>
      <c r="K12190" s="1"/>
    </row>
    <row r="12191" spans="1:11">
      <c r="A12191" s="1">
        <v>1496</v>
      </c>
      <c r="B12191" s="2" t="s">
        <v>33</v>
      </c>
      <c r="C12191" s="1">
        <v>36.165900000000001</v>
      </c>
      <c r="D12191" s="1">
        <v>-86.831299999999999</v>
      </c>
      <c r="E12191" t="s">
        <v>29</v>
      </c>
      <c r="F12191" s="1">
        <v>42.654400000000003</v>
      </c>
      <c r="G12191" s="1">
        <v>-71.326599999999999</v>
      </c>
      <c r="H12191" s="1" t="s">
        <v>2</v>
      </c>
      <c r="I12191" s="1">
        <f>3958.756*ACOS(COS(RADIANS(90-C12191))*COS(RADIANS(90-F12191))+SIN(RADIANS(90-C12191))*SIN(RADIANS(90-F12191))*COS(RADIANS(D12191-G12191)))</f>
        <v>939.22367375973272</v>
      </c>
      <c r="J12191" s="1">
        <f>I12191/A12191</f>
        <v>0.62782331133671976</v>
      </c>
      <c r="K12191" s="1"/>
    </row>
    <row r="12192" spans="1:11">
      <c r="A12192" s="1">
        <v>1509</v>
      </c>
      <c r="B12192" s="2" t="s">
        <v>33</v>
      </c>
      <c r="C12192" s="1">
        <v>36.165900000000001</v>
      </c>
      <c r="D12192" s="1">
        <v>-86.831299999999999</v>
      </c>
      <c r="E12192" t="s">
        <v>29</v>
      </c>
      <c r="F12192" s="1">
        <v>42.654400000000003</v>
      </c>
      <c r="G12192" s="1">
        <v>-71.326599999999999</v>
      </c>
      <c r="H12192" s="1" t="s">
        <v>2</v>
      </c>
      <c r="I12192" s="1">
        <f>3958.756*ACOS(COS(RADIANS(90-C12192))*COS(RADIANS(90-F12192))+SIN(RADIANS(90-C12192))*SIN(RADIANS(90-F12192))*COS(RADIANS(D12192-G12192)))</f>
        <v>939.22367375973272</v>
      </c>
      <c r="J12192" s="1">
        <f>I12192/A12192</f>
        <v>0.62241462807139347</v>
      </c>
      <c r="K12192" s="1"/>
    </row>
    <row r="12193" spans="1:11">
      <c r="A12193" s="1">
        <v>1509</v>
      </c>
      <c r="B12193" s="2" t="s">
        <v>33</v>
      </c>
      <c r="C12193" s="1">
        <v>36.165900000000001</v>
      </c>
      <c r="D12193" s="1">
        <v>-86.831299999999999</v>
      </c>
      <c r="E12193" t="s">
        <v>29</v>
      </c>
      <c r="F12193" s="1">
        <v>42.654400000000003</v>
      </c>
      <c r="G12193" s="1">
        <v>-71.326599999999999</v>
      </c>
      <c r="H12193" s="1" t="s">
        <v>2</v>
      </c>
      <c r="I12193" s="1">
        <f>3958.756*ACOS(COS(RADIANS(90-C12193))*COS(RADIANS(90-F12193))+SIN(RADIANS(90-C12193))*SIN(RADIANS(90-F12193))*COS(RADIANS(D12193-G12193)))</f>
        <v>939.22367375973272</v>
      </c>
      <c r="J12193" s="1">
        <f>I12193/A12193</f>
        <v>0.62241462807139347</v>
      </c>
      <c r="K12193" s="1"/>
    </row>
    <row r="12194" spans="1:11">
      <c r="A12194" s="1">
        <v>1547</v>
      </c>
      <c r="B12194" s="2" t="s">
        <v>33</v>
      </c>
      <c r="C12194" s="1">
        <v>36.165900000000001</v>
      </c>
      <c r="D12194" s="1">
        <v>-86.831299999999999</v>
      </c>
      <c r="E12194" t="s">
        <v>29</v>
      </c>
      <c r="F12194" s="1">
        <v>42.654400000000003</v>
      </c>
      <c r="G12194" s="1">
        <v>-71.326599999999999</v>
      </c>
      <c r="H12194" s="1" t="s">
        <v>2</v>
      </c>
      <c r="I12194" s="1">
        <f>3958.756*ACOS(COS(RADIANS(90-C12194))*COS(RADIANS(90-F12194))+SIN(RADIANS(90-C12194))*SIN(RADIANS(90-F12194))*COS(RADIANS(D12194-G12194)))</f>
        <v>939.22367375973272</v>
      </c>
      <c r="J12194" s="1">
        <f>I12194/A12194</f>
        <v>0.60712583953441024</v>
      </c>
      <c r="K12194" s="1"/>
    </row>
    <row r="12195" spans="1:11">
      <c r="A12195" s="1">
        <v>1547</v>
      </c>
      <c r="B12195" s="2" t="s">
        <v>33</v>
      </c>
      <c r="C12195" s="1">
        <v>36.165900000000001</v>
      </c>
      <c r="D12195" s="1">
        <v>-86.831299999999999</v>
      </c>
      <c r="E12195" t="s">
        <v>29</v>
      </c>
      <c r="F12195" s="1">
        <v>42.654400000000003</v>
      </c>
      <c r="G12195" s="1">
        <v>-71.326599999999999</v>
      </c>
      <c r="H12195" s="1" t="s">
        <v>2</v>
      </c>
      <c r="I12195" s="1">
        <f>3958.756*ACOS(COS(RADIANS(90-C12195))*COS(RADIANS(90-F12195))+SIN(RADIANS(90-C12195))*SIN(RADIANS(90-F12195))*COS(RADIANS(D12195-G12195)))</f>
        <v>939.22367375973272</v>
      </c>
      <c r="J12195" s="1">
        <f>I12195/A12195</f>
        <v>0.60712583953441024</v>
      </c>
      <c r="K12195" s="1"/>
    </row>
    <row r="12196" spans="1:11">
      <c r="A12196" s="1">
        <v>1798</v>
      </c>
      <c r="B12196" s="2" t="s">
        <v>33</v>
      </c>
      <c r="C12196" s="1">
        <v>36.165900000000001</v>
      </c>
      <c r="D12196" s="1">
        <v>-86.831299999999999</v>
      </c>
      <c r="E12196" t="s">
        <v>29</v>
      </c>
      <c r="F12196" s="1">
        <v>42.654400000000003</v>
      </c>
      <c r="G12196" s="1">
        <v>-71.326599999999999</v>
      </c>
      <c r="H12196" s="1" t="s">
        <v>2</v>
      </c>
      <c r="I12196" s="1">
        <f>3958.756*ACOS(COS(RADIANS(90-C12196))*COS(RADIANS(90-F12196))+SIN(RADIANS(90-C12196))*SIN(RADIANS(90-F12196))*COS(RADIANS(D12196-G12196)))</f>
        <v>939.22367375973272</v>
      </c>
      <c r="J12196" s="1">
        <f>I12196/A12196</f>
        <v>0.52237134246926176</v>
      </c>
      <c r="K12196" s="1"/>
    </row>
    <row r="12197" spans="1:11">
      <c r="A12197" s="1">
        <v>1864</v>
      </c>
      <c r="B12197" s="2" t="s">
        <v>29</v>
      </c>
      <c r="C12197" s="1">
        <v>42.654400000000003</v>
      </c>
      <c r="D12197" s="1">
        <v>-71.326599999999999</v>
      </c>
      <c r="E12197" t="s">
        <v>33</v>
      </c>
      <c r="F12197" s="1">
        <v>36.165900000000001</v>
      </c>
      <c r="G12197" s="1">
        <v>-86.831299999999999</v>
      </c>
      <c r="H12197" s="1" t="s">
        <v>2</v>
      </c>
      <c r="I12197" s="1">
        <f>3958.756*ACOS(COS(RADIANS(90-C12197))*COS(RADIANS(90-F12197))+SIN(RADIANS(90-C12197))*SIN(RADIANS(90-F12197))*COS(RADIANS(D12197-G12197)))</f>
        <v>939.22367375973272</v>
      </c>
      <c r="J12197" s="1">
        <f>I12197/A12197</f>
        <v>0.50387536145908407</v>
      </c>
      <c r="K12197" s="1"/>
    </row>
    <row r="12198" spans="1:11">
      <c r="A12198" s="1">
        <v>1951</v>
      </c>
      <c r="B12198" s="2" t="s">
        <v>33</v>
      </c>
      <c r="C12198" s="1">
        <v>36.165900000000001</v>
      </c>
      <c r="D12198" s="1">
        <v>-86.831299999999999</v>
      </c>
      <c r="E12198" t="s">
        <v>29</v>
      </c>
      <c r="F12198" s="1">
        <v>42.654400000000003</v>
      </c>
      <c r="G12198" s="1">
        <v>-71.326599999999999</v>
      </c>
      <c r="H12198" s="1" t="s">
        <v>2</v>
      </c>
      <c r="I12198" s="1">
        <f>3958.756*ACOS(COS(RADIANS(90-C12198))*COS(RADIANS(90-F12198))+SIN(RADIANS(90-C12198))*SIN(RADIANS(90-F12198))*COS(RADIANS(D12198-G12198)))</f>
        <v>939.22367375973272</v>
      </c>
      <c r="J12198" s="1">
        <f>I12198/A12198</f>
        <v>0.48140629100960158</v>
      </c>
      <c r="K12198" s="1"/>
    </row>
    <row r="12199" spans="1:11">
      <c r="A12199" s="1">
        <v>2007</v>
      </c>
      <c r="B12199" s="2" t="s">
        <v>33</v>
      </c>
      <c r="C12199" s="1">
        <v>36.165900000000001</v>
      </c>
      <c r="D12199" s="1">
        <v>-86.831299999999999</v>
      </c>
      <c r="E12199" t="s">
        <v>29</v>
      </c>
      <c r="F12199" s="1">
        <v>42.654400000000003</v>
      </c>
      <c r="G12199" s="1">
        <v>-71.326599999999999</v>
      </c>
      <c r="H12199" s="1" t="s">
        <v>2</v>
      </c>
      <c r="I12199" s="1">
        <f>3958.756*ACOS(COS(RADIANS(90-C12199))*COS(RADIANS(90-F12199))+SIN(RADIANS(90-C12199))*SIN(RADIANS(90-F12199))*COS(RADIANS(D12199-G12199)))</f>
        <v>939.22367375973272</v>
      </c>
      <c r="J12199" s="1">
        <f>I12199/A12199</f>
        <v>0.46797392813140642</v>
      </c>
      <c r="K12199" s="1"/>
    </row>
    <row r="12200" spans="1:11">
      <c r="A12200" s="1">
        <v>2788</v>
      </c>
      <c r="B12200" s="2" t="s">
        <v>29</v>
      </c>
      <c r="C12200" s="1">
        <v>42.654400000000003</v>
      </c>
      <c r="D12200" s="1">
        <v>-71.326599999999999</v>
      </c>
      <c r="E12200" t="s">
        <v>33</v>
      </c>
      <c r="F12200" s="1">
        <v>36.165900000000001</v>
      </c>
      <c r="G12200" s="1">
        <v>-86.831299999999999</v>
      </c>
      <c r="H12200" s="1" t="s">
        <v>2</v>
      </c>
      <c r="I12200" s="1">
        <f>3958.756*ACOS(COS(RADIANS(90-C12200))*COS(RADIANS(90-F12200))+SIN(RADIANS(90-C12200))*SIN(RADIANS(90-F12200))*COS(RADIANS(D12200-G12200)))</f>
        <v>939.22367375973272</v>
      </c>
      <c r="J12200" s="1">
        <f>I12200/A12200</f>
        <v>0.33688080120506914</v>
      </c>
      <c r="K12200" s="1"/>
    </row>
    <row r="12201" spans="1:11">
      <c r="A12201" s="1">
        <v>2788</v>
      </c>
      <c r="B12201" s="2" t="s">
        <v>29</v>
      </c>
      <c r="C12201" s="1">
        <v>42.654400000000003</v>
      </c>
      <c r="D12201" s="1">
        <v>-71.326599999999999</v>
      </c>
      <c r="E12201" t="s">
        <v>33</v>
      </c>
      <c r="F12201" s="1">
        <v>36.165900000000001</v>
      </c>
      <c r="G12201" s="1">
        <v>-86.831299999999999</v>
      </c>
      <c r="H12201" s="1" t="s">
        <v>2</v>
      </c>
      <c r="I12201" s="1">
        <f>3958.756*ACOS(COS(RADIANS(90-C12201))*COS(RADIANS(90-F12201))+SIN(RADIANS(90-C12201))*SIN(RADIANS(90-F12201))*COS(RADIANS(D12201-G12201)))</f>
        <v>939.22367375973272</v>
      </c>
      <c r="J12201" s="1">
        <f>I12201/A12201</f>
        <v>0.33688080120506914</v>
      </c>
      <c r="K12201" s="1"/>
    </row>
    <row r="12202" spans="1:11">
      <c r="A12202" s="1">
        <v>3038</v>
      </c>
      <c r="B12202" s="2" t="s">
        <v>33</v>
      </c>
      <c r="C12202" s="1">
        <v>36.165900000000001</v>
      </c>
      <c r="D12202" s="1">
        <v>-86.831299999999999</v>
      </c>
      <c r="E12202" t="s">
        <v>29</v>
      </c>
      <c r="F12202" s="1">
        <v>42.654400000000003</v>
      </c>
      <c r="G12202" s="1">
        <v>-71.326599999999999</v>
      </c>
      <c r="H12202" s="1" t="s">
        <v>2</v>
      </c>
      <c r="I12202" s="1">
        <f>3958.756*ACOS(COS(RADIANS(90-C12202))*COS(RADIANS(90-F12202))+SIN(RADIANS(90-C12202))*SIN(RADIANS(90-F12202))*COS(RADIANS(D12202-G12202)))</f>
        <v>939.22367375973272</v>
      </c>
      <c r="J12202" s="1">
        <f>I12202/A12202</f>
        <v>0.30915854962466516</v>
      </c>
      <c r="K12202" s="1"/>
    </row>
    <row r="12203" spans="1:11">
      <c r="A12203" s="1">
        <v>3467</v>
      </c>
      <c r="B12203" s="2" t="s">
        <v>29</v>
      </c>
      <c r="C12203" s="1">
        <v>42.654400000000003</v>
      </c>
      <c r="D12203" s="1">
        <v>-71.326599999999999</v>
      </c>
      <c r="E12203" t="s">
        <v>33</v>
      </c>
      <c r="F12203" s="1">
        <v>36.165900000000001</v>
      </c>
      <c r="G12203" s="1">
        <v>-86.831299999999999</v>
      </c>
      <c r="H12203" s="1" t="s">
        <v>2</v>
      </c>
      <c r="I12203" s="1">
        <f>3958.756*ACOS(COS(RADIANS(90-C12203))*COS(RADIANS(90-F12203))+SIN(RADIANS(90-C12203))*SIN(RADIANS(90-F12203))*COS(RADIANS(D12203-G12203)))</f>
        <v>939.22367375973272</v>
      </c>
      <c r="J12203" s="1">
        <f>I12203/A12203</f>
        <v>0.27090385744439938</v>
      </c>
      <c r="K12203" s="1"/>
    </row>
    <row r="12204" spans="1:11">
      <c r="A12204" s="1">
        <v>3467</v>
      </c>
      <c r="B12204" s="2" t="s">
        <v>29</v>
      </c>
      <c r="C12204" s="1">
        <v>42.654400000000003</v>
      </c>
      <c r="D12204" s="1">
        <v>-71.326599999999999</v>
      </c>
      <c r="E12204" t="s">
        <v>33</v>
      </c>
      <c r="F12204" s="1">
        <v>36.165900000000001</v>
      </c>
      <c r="G12204" s="1">
        <v>-86.831299999999999</v>
      </c>
      <c r="H12204" s="1" t="s">
        <v>2</v>
      </c>
      <c r="I12204" s="1">
        <f>3958.756*ACOS(COS(RADIANS(90-C12204))*COS(RADIANS(90-F12204))+SIN(RADIANS(90-C12204))*SIN(RADIANS(90-F12204))*COS(RADIANS(D12204-G12204)))</f>
        <v>939.22367375973272</v>
      </c>
      <c r="J12204" s="1">
        <f>I12204/A12204</f>
        <v>0.27090385744439938</v>
      </c>
      <c r="K12204" s="1"/>
    </row>
    <row r="12205" spans="1:11">
      <c r="A12205" s="1">
        <v>8137</v>
      </c>
      <c r="B12205" s="2" t="s">
        <v>33</v>
      </c>
      <c r="C12205" s="1">
        <v>36.165900000000001</v>
      </c>
      <c r="D12205" s="1">
        <v>-86.831299999999999</v>
      </c>
      <c r="E12205" t="s">
        <v>29</v>
      </c>
      <c r="F12205" s="1">
        <v>42.654400000000003</v>
      </c>
      <c r="G12205" s="1">
        <v>-71.326599999999999</v>
      </c>
      <c r="H12205" s="1" t="s">
        <v>2</v>
      </c>
      <c r="I12205" s="1">
        <f>3958.756*ACOS(COS(RADIANS(90-C12205))*COS(RADIANS(90-F12205))+SIN(RADIANS(90-C12205))*SIN(RADIANS(90-F12205))*COS(RADIANS(D12205-G12205)))</f>
        <v>939.22367375973272</v>
      </c>
      <c r="J12205" s="1">
        <f>I12205/A12205</f>
        <v>0.11542628410467405</v>
      </c>
      <c r="K12205" s="1"/>
    </row>
    <row r="12206" spans="1:11">
      <c r="A12206" s="1">
        <v>16083</v>
      </c>
      <c r="B12206" s="2" t="s">
        <v>29</v>
      </c>
      <c r="C12206" s="1">
        <v>42.654400000000003</v>
      </c>
      <c r="D12206" s="1">
        <v>-71.326599999999999</v>
      </c>
      <c r="E12206" t="s">
        <v>33</v>
      </c>
      <c r="F12206" s="1">
        <v>36.165900000000001</v>
      </c>
      <c r="G12206" s="1">
        <v>-86.831299999999999</v>
      </c>
      <c r="H12206" s="1" t="s">
        <v>2</v>
      </c>
      <c r="I12206" s="1">
        <f>3958.756*ACOS(COS(RADIANS(90-C12206))*COS(RADIANS(90-F12206))+SIN(RADIANS(90-C12206))*SIN(RADIANS(90-F12206))*COS(RADIANS(D12206-G12206)))</f>
        <v>939.22367375973272</v>
      </c>
      <c r="J12206" s="1">
        <f>I12206/A12206</f>
        <v>5.8398537198267285E-2</v>
      </c>
      <c r="K12206" s="1"/>
    </row>
    <row r="12207" spans="1:11">
      <c r="A12207" s="1">
        <v>24140</v>
      </c>
      <c r="B12207" s="2" t="s">
        <v>29</v>
      </c>
      <c r="C12207" s="1">
        <v>42.654400000000003</v>
      </c>
      <c r="D12207" s="1">
        <v>-71.326599999999999</v>
      </c>
      <c r="E12207" t="s">
        <v>33</v>
      </c>
      <c r="F12207" s="1">
        <v>36.165900000000001</v>
      </c>
      <c r="G12207" s="1">
        <v>-86.831299999999999</v>
      </c>
      <c r="H12207" s="1" t="s">
        <v>2</v>
      </c>
      <c r="I12207" s="1">
        <f>3958.756*ACOS(COS(RADIANS(90-C12207))*COS(RADIANS(90-F12207))+SIN(RADIANS(90-C12207))*SIN(RADIANS(90-F12207))*COS(RADIANS(D12207-G12207)))</f>
        <v>939.22367375973272</v>
      </c>
      <c r="J12207" s="1">
        <f>I12207/A12207</f>
        <v>3.8907360139176998E-2</v>
      </c>
      <c r="K12207" s="1"/>
    </row>
    <row r="12208" spans="1:11">
      <c r="A12208" s="1">
        <v>26359</v>
      </c>
      <c r="B12208" s="2" t="s">
        <v>33</v>
      </c>
      <c r="C12208" s="1">
        <v>36.165900000000001</v>
      </c>
      <c r="D12208" s="1">
        <v>-86.831299999999999</v>
      </c>
      <c r="E12208" t="s">
        <v>29</v>
      </c>
      <c r="F12208" s="1">
        <v>42.654400000000003</v>
      </c>
      <c r="G12208" s="1">
        <v>-71.326599999999999</v>
      </c>
      <c r="H12208" s="1" t="s">
        <v>2</v>
      </c>
      <c r="I12208" s="1">
        <f>3958.756*ACOS(COS(RADIANS(90-C12208))*COS(RADIANS(90-F12208))+SIN(RADIANS(90-C12208))*SIN(RADIANS(90-F12208))*COS(RADIANS(D12208-G12208)))</f>
        <v>939.22367375973272</v>
      </c>
      <c r="J12208" s="1">
        <f>I12208/A12208</f>
        <v>3.5631991872215663E-2</v>
      </c>
      <c r="K12208" s="1"/>
    </row>
    <row r="12209" spans="1:11">
      <c r="A12209" s="1">
        <v>28277</v>
      </c>
      <c r="B12209" s="2" t="s">
        <v>33</v>
      </c>
      <c r="C12209" s="1">
        <v>36.165900000000001</v>
      </c>
      <c r="D12209" s="1">
        <v>-86.831299999999999</v>
      </c>
      <c r="E12209" t="s">
        <v>29</v>
      </c>
      <c r="F12209" s="1">
        <v>42.654400000000003</v>
      </c>
      <c r="G12209" s="1">
        <v>-71.326599999999999</v>
      </c>
      <c r="H12209" s="1" t="s">
        <v>2</v>
      </c>
      <c r="I12209" s="1">
        <f>3958.756*ACOS(COS(RADIANS(90-C12209))*COS(RADIANS(90-F12209))+SIN(RADIANS(90-C12209))*SIN(RADIANS(90-F12209))*COS(RADIANS(D12209-G12209)))</f>
        <v>939.22367375973272</v>
      </c>
      <c r="J12209" s="1">
        <f>I12209/A12209</f>
        <v>3.3215110293161675E-2</v>
      </c>
      <c r="K12209" s="1"/>
    </row>
    <row r="12210" spans="1:11">
      <c r="A12210" s="1">
        <v>30156</v>
      </c>
      <c r="B12210" s="2" t="s">
        <v>29</v>
      </c>
      <c r="C12210" s="1">
        <v>42.654400000000003</v>
      </c>
      <c r="D12210" s="1">
        <v>-71.326599999999999</v>
      </c>
      <c r="E12210" t="s">
        <v>33</v>
      </c>
      <c r="F12210" s="1">
        <v>36.165900000000001</v>
      </c>
      <c r="G12210" s="1">
        <v>-86.831299999999999</v>
      </c>
      <c r="H12210" s="1" t="s">
        <v>2</v>
      </c>
      <c r="I12210" s="1">
        <f>3958.756*ACOS(COS(RADIANS(90-C12210))*COS(RADIANS(90-F12210))+SIN(RADIANS(90-C12210))*SIN(RADIANS(90-F12210))*COS(RADIANS(D12210-G12210)))</f>
        <v>939.22367375973272</v>
      </c>
      <c r="J12210" s="1">
        <f>I12210/A12210</f>
        <v>3.1145499196171003E-2</v>
      </c>
      <c r="K12210" s="1"/>
    </row>
    <row r="12211" spans="1:11">
      <c r="A12211" s="1">
        <v>30551</v>
      </c>
      <c r="B12211" s="2" t="s">
        <v>33</v>
      </c>
      <c r="C12211" s="1">
        <v>36.165900000000001</v>
      </c>
      <c r="D12211" s="1">
        <v>-86.831299999999999</v>
      </c>
      <c r="E12211" t="s">
        <v>29</v>
      </c>
      <c r="F12211" s="1">
        <v>42.654400000000003</v>
      </c>
      <c r="G12211" s="1">
        <v>-71.326599999999999</v>
      </c>
      <c r="H12211" s="1" t="s">
        <v>2</v>
      </c>
      <c r="I12211" s="1">
        <f>3958.756*ACOS(COS(RADIANS(90-C12211))*COS(RADIANS(90-F12211))+SIN(RADIANS(90-C12211))*SIN(RADIANS(90-F12211))*COS(RADIANS(D12211-G12211)))</f>
        <v>939.22367375973272</v>
      </c>
      <c r="J12211" s="1">
        <f>I12211/A12211</f>
        <v>3.0742812796953709E-2</v>
      </c>
      <c r="K12211" s="1"/>
    </row>
    <row r="12212" spans="1:11">
      <c r="A12212" s="1">
        <v>30918</v>
      </c>
      <c r="B12212" s="2" t="s">
        <v>29</v>
      </c>
      <c r="C12212" s="1">
        <v>42.654400000000003</v>
      </c>
      <c r="D12212" s="1">
        <v>-71.326599999999999</v>
      </c>
      <c r="E12212" t="s">
        <v>33</v>
      </c>
      <c r="F12212" s="1">
        <v>36.165900000000001</v>
      </c>
      <c r="G12212" s="1">
        <v>-86.831299999999999</v>
      </c>
      <c r="H12212" s="1" t="s">
        <v>2</v>
      </c>
      <c r="I12212" s="1">
        <f>3958.756*ACOS(COS(RADIANS(90-C12212))*COS(RADIANS(90-F12212))+SIN(RADIANS(90-C12212))*SIN(RADIANS(90-F12212))*COS(RADIANS(D12212-G12212)))</f>
        <v>939.22367375973272</v>
      </c>
      <c r="J12212" s="1">
        <f>I12212/A12212</f>
        <v>3.0377892287978936E-2</v>
      </c>
      <c r="K12212" s="1"/>
    </row>
    <row r="12213" spans="1:11">
      <c r="A12213" s="1">
        <v>30964</v>
      </c>
      <c r="B12213" s="2" t="s">
        <v>33</v>
      </c>
      <c r="C12213" s="1">
        <v>36.165900000000001</v>
      </c>
      <c r="D12213" s="1">
        <v>-86.831299999999999</v>
      </c>
      <c r="E12213" t="s">
        <v>29</v>
      </c>
      <c r="F12213" s="1">
        <v>42.654400000000003</v>
      </c>
      <c r="G12213" s="1">
        <v>-71.326599999999999</v>
      </c>
      <c r="H12213" s="1" t="s">
        <v>2</v>
      </c>
      <c r="I12213" s="1">
        <f>3958.756*ACOS(COS(RADIANS(90-C12213))*COS(RADIANS(90-F12213))+SIN(RADIANS(90-C12213))*SIN(RADIANS(90-F12213))*COS(RADIANS(D12213-G12213)))</f>
        <v>939.22367375973272</v>
      </c>
      <c r="J12213" s="1">
        <f>I12213/A12213</f>
        <v>3.0332763007354758E-2</v>
      </c>
      <c r="K12213" s="1"/>
    </row>
    <row r="12214" spans="1:11">
      <c r="A12214" s="1">
        <v>31809</v>
      </c>
      <c r="B12214" s="2" t="s">
        <v>33</v>
      </c>
      <c r="C12214" s="1">
        <v>36.165900000000001</v>
      </c>
      <c r="D12214" s="1">
        <v>-86.831299999999999</v>
      </c>
      <c r="E12214" t="s">
        <v>29</v>
      </c>
      <c r="F12214" s="1">
        <v>42.654400000000003</v>
      </c>
      <c r="G12214" s="1">
        <v>-71.326599999999999</v>
      </c>
      <c r="H12214" s="1" t="s">
        <v>2</v>
      </c>
      <c r="I12214" s="1">
        <f>3958.756*ACOS(COS(RADIANS(90-C12214))*COS(RADIANS(90-F12214))+SIN(RADIANS(90-C12214))*SIN(RADIANS(90-F12214))*COS(RADIANS(D12214-G12214)))</f>
        <v>939.22367375973272</v>
      </c>
      <c r="J12214" s="1">
        <f>I12214/A12214</f>
        <v>2.9526978960663107E-2</v>
      </c>
      <c r="K12214" s="1"/>
    </row>
    <row r="12215" spans="1:11">
      <c r="A12215" s="1">
        <v>33997</v>
      </c>
      <c r="B12215" s="2" t="s">
        <v>29</v>
      </c>
      <c r="C12215" s="1">
        <v>42.654400000000003</v>
      </c>
      <c r="D12215" s="1">
        <v>-71.326599999999999</v>
      </c>
      <c r="E12215" t="s">
        <v>33</v>
      </c>
      <c r="F12215" s="1">
        <v>36.165900000000001</v>
      </c>
      <c r="G12215" s="1">
        <v>-86.831299999999999</v>
      </c>
      <c r="H12215" s="1" t="s">
        <v>2</v>
      </c>
      <c r="I12215" s="1">
        <f>3958.756*ACOS(COS(RADIANS(90-C12215))*COS(RADIANS(90-F12215))+SIN(RADIANS(90-C12215))*SIN(RADIANS(90-F12215))*COS(RADIANS(D12215-G12215)))</f>
        <v>939.22367375973272</v>
      </c>
      <c r="J12215" s="1">
        <f>I12215/A12215</f>
        <v>2.7626663345581455E-2</v>
      </c>
      <c r="K12215" s="1"/>
    </row>
    <row r="12216" spans="1:11">
      <c r="A12216" s="1">
        <v>34577</v>
      </c>
      <c r="B12216" s="2" t="s">
        <v>29</v>
      </c>
      <c r="C12216" s="1">
        <v>42.654400000000003</v>
      </c>
      <c r="D12216" s="1">
        <v>-71.326599999999999</v>
      </c>
      <c r="E12216" t="s">
        <v>33</v>
      </c>
      <c r="F12216" s="1">
        <v>36.165900000000001</v>
      </c>
      <c r="G12216" s="1">
        <v>-86.831299999999999</v>
      </c>
      <c r="H12216" s="1" t="s">
        <v>2</v>
      </c>
      <c r="I12216" s="1">
        <f>3958.756*ACOS(COS(RADIANS(90-C12216))*COS(RADIANS(90-F12216))+SIN(RADIANS(90-C12216))*SIN(RADIANS(90-F12216))*COS(RADIANS(D12216-G12216)))</f>
        <v>939.22367375973272</v>
      </c>
      <c r="J12216" s="1">
        <f>I12216/A12216</f>
        <v>2.7163249378480862E-2</v>
      </c>
      <c r="K12216" s="1"/>
    </row>
    <row r="12217" spans="1:11">
      <c r="A12217" s="1">
        <v>36874</v>
      </c>
      <c r="B12217" s="2" t="s">
        <v>29</v>
      </c>
      <c r="C12217" s="1">
        <v>42.654400000000003</v>
      </c>
      <c r="D12217" s="1">
        <v>-71.326599999999999</v>
      </c>
      <c r="E12217" t="s">
        <v>33</v>
      </c>
      <c r="F12217" s="1">
        <v>36.165900000000001</v>
      </c>
      <c r="G12217" s="1">
        <v>-86.831299999999999</v>
      </c>
      <c r="H12217" s="1" t="s">
        <v>2</v>
      </c>
      <c r="I12217" s="1">
        <f>3958.756*ACOS(COS(RADIANS(90-C12217))*COS(RADIANS(90-F12217))+SIN(RADIANS(90-C12217))*SIN(RADIANS(90-F12217))*COS(RADIANS(D12217-G12217)))</f>
        <v>939.22367375973272</v>
      </c>
      <c r="J12217" s="1">
        <f>I12217/A12217</f>
        <v>2.5471163252148741E-2</v>
      </c>
      <c r="K12217" s="1"/>
    </row>
    <row r="12218" spans="1:11">
      <c r="A12218" s="1">
        <v>41339</v>
      </c>
      <c r="B12218" s="2" t="s">
        <v>29</v>
      </c>
      <c r="C12218" s="1">
        <v>42.654400000000003</v>
      </c>
      <c r="D12218" s="1">
        <v>-71.326599999999999</v>
      </c>
      <c r="E12218" t="s">
        <v>33</v>
      </c>
      <c r="F12218" s="1">
        <v>36.165900000000001</v>
      </c>
      <c r="G12218" s="1">
        <v>-86.831299999999999</v>
      </c>
      <c r="H12218" s="1" t="s">
        <v>2</v>
      </c>
      <c r="I12218" s="1">
        <f>3958.756*ACOS(COS(RADIANS(90-C12218))*COS(RADIANS(90-F12218))+SIN(RADIANS(90-C12218))*SIN(RADIANS(90-F12218))*COS(RADIANS(D12218-G12218)))</f>
        <v>939.22367375973272</v>
      </c>
      <c r="J12218" s="1">
        <f>I12218/A12218</f>
        <v>2.272003855341766E-2</v>
      </c>
      <c r="K12218" s="1"/>
    </row>
    <row r="12219" spans="1:11">
      <c r="A12219" s="1">
        <v>41810</v>
      </c>
      <c r="B12219" s="2" t="s">
        <v>33</v>
      </c>
      <c r="C12219" s="1">
        <v>36.165900000000001</v>
      </c>
      <c r="D12219" s="1">
        <v>-86.831299999999999</v>
      </c>
      <c r="E12219" t="s">
        <v>29</v>
      </c>
      <c r="F12219" s="1">
        <v>42.654400000000003</v>
      </c>
      <c r="G12219" s="1">
        <v>-71.326599999999999</v>
      </c>
      <c r="H12219" s="1" t="s">
        <v>2</v>
      </c>
      <c r="I12219" s="1">
        <f>3958.756*ACOS(COS(RADIANS(90-C12219))*COS(RADIANS(90-F12219))+SIN(RADIANS(90-C12219))*SIN(RADIANS(90-F12219))*COS(RADIANS(D12219-G12219)))</f>
        <v>939.22367375973272</v>
      </c>
      <c r="J12219" s="1">
        <f>I12219/A12219</f>
        <v>2.246409169480346E-2</v>
      </c>
      <c r="K12219" s="1"/>
    </row>
    <row r="12220" spans="1:11">
      <c r="A12220" s="1">
        <v>42581</v>
      </c>
      <c r="B12220" s="2" t="s">
        <v>29</v>
      </c>
      <c r="C12220" s="1">
        <v>42.654400000000003</v>
      </c>
      <c r="D12220" s="1">
        <v>-71.326599999999999</v>
      </c>
      <c r="E12220" t="s">
        <v>33</v>
      </c>
      <c r="F12220" s="1">
        <v>36.165900000000001</v>
      </c>
      <c r="G12220" s="1">
        <v>-86.831299999999999</v>
      </c>
      <c r="H12220" s="1" t="s">
        <v>2</v>
      </c>
      <c r="I12220" s="1">
        <f>3958.756*ACOS(COS(RADIANS(90-C12220))*COS(RADIANS(90-F12220))+SIN(RADIANS(90-C12220))*SIN(RADIANS(90-F12220))*COS(RADIANS(D12220-G12220)))</f>
        <v>939.22367375973272</v>
      </c>
      <c r="J12220" s="1">
        <f>I12220/A12220</f>
        <v>2.2057341860447915E-2</v>
      </c>
      <c r="K12220" s="1"/>
    </row>
    <row r="12221" spans="1:11">
      <c r="A12221" s="1">
        <v>47268</v>
      </c>
      <c r="B12221" s="2" t="s">
        <v>33</v>
      </c>
      <c r="C12221" s="1">
        <v>36.165900000000001</v>
      </c>
      <c r="D12221" s="1">
        <v>-86.831299999999999</v>
      </c>
      <c r="E12221" t="s">
        <v>29</v>
      </c>
      <c r="F12221" s="1">
        <v>42.654400000000003</v>
      </c>
      <c r="G12221" s="1">
        <v>-71.326599999999999</v>
      </c>
      <c r="H12221" s="1" t="s">
        <v>2</v>
      </c>
      <c r="I12221" s="1">
        <f>3958.756*ACOS(COS(RADIANS(90-C12221))*COS(RADIANS(90-F12221))+SIN(RADIANS(90-C12221))*SIN(RADIANS(90-F12221))*COS(RADIANS(D12221-G12221)))</f>
        <v>939.22367375973272</v>
      </c>
      <c r="J12221" s="1">
        <f>I12221/A12221</f>
        <v>1.9870180116775254E-2</v>
      </c>
      <c r="K12221" s="1"/>
    </row>
    <row r="12222" spans="1:11">
      <c r="A12222" s="1">
        <v>50674</v>
      </c>
      <c r="B12222" s="2" t="s">
        <v>33</v>
      </c>
      <c r="C12222" s="1">
        <v>36.165900000000001</v>
      </c>
      <c r="D12222" s="1">
        <v>-86.831299999999999</v>
      </c>
      <c r="E12222" t="s">
        <v>29</v>
      </c>
      <c r="F12222" s="1">
        <v>42.654400000000003</v>
      </c>
      <c r="G12222" s="1">
        <v>-71.326599999999999</v>
      </c>
      <c r="H12222" s="1" t="s">
        <v>2</v>
      </c>
      <c r="I12222" s="1">
        <f>3958.756*ACOS(COS(RADIANS(90-C12222))*COS(RADIANS(90-F12222))+SIN(RADIANS(90-C12222))*SIN(RADIANS(90-F12222))*COS(RADIANS(D12222-G12222)))</f>
        <v>939.22367375973272</v>
      </c>
      <c r="J12222" s="1">
        <f>I12222/A12222</f>
        <v>1.8534626707181843E-2</v>
      </c>
      <c r="K12222" s="1"/>
    </row>
    <row r="12223" spans="1:11">
      <c r="A12223" s="1">
        <v>51720</v>
      </c>
      <c r="B12223" s="2" t="s">
        <v>33</v>
      </c>
      <c r="C12223" s="1">
        <v>36.165900000000001</v>
      </c>
      <c r="D12223" s="1">
        <v>-86.831299999999999</v>
      </c>
      <c r="E12223" t="s">
        <v>29</v>
      </c>
      <c r="F12223" s="1">
        <v>42.654400000000003</v>
      </c>
      <c r="G12223" s="1">
        <v>-71.326599999999999</v>
      </c>
      <c r="H12223" s="1" t="s">
        <v>2</v>
      </c>
      <c r="I12223" s="1">
        <f>3958.756*ACOS(COS(RADIANS(90-C12223))*COS(RADIANS(90-F12223))+SIN(RADIANS(90-C12223))*SIN(RADIANS(90-F12223))*COS(RADIANS(D12223-G12223)))</f>
        <v>939.22367375973272</v>
      </c>
      <c r="J12223" s="1">
        <f>I12223/A12223</f>
        <v>1.8159777141526154E-2</v>
      </c>
      <c r="K12223" s="1"/>
    </row>
    <row r="12224" spans="1:11">
      <c r="A12224" s="1">
        <v>54324</v>
      </c>
      <c r="B12224" s="2" t="s">
        <v>33</v>
      </c>
      <c r="C12224" s="1">
        <v>36.165900000000001</v>
      </c>
      <c r="D12224" s="1">
        <v>-86.831299999999999</v>
      </c>
      <c r="E12224" t="s">
        <v>29</v>
      </c>
      <c r="F12224" s="1">
        <v>42.654400000000003</v>
      </c>
      <c r="G12224" s="1">
        <v>-71.326599999999999</v>
      </c>
      <c r="H12224" s="1" t="s">
        <v>2</v>
      </c>
      <c r="I12224" s="1">
        <f>3958.756*ACOS(COS(RADIANS(90-C12224))*COS(RADIANS(90-F12224))+SIN(RADIANS(90-C12224))*SIN(RADIANS(90-F12224))*COS(RADIANS(D12224-G12224)))</f>
        <v>939.22367375973272</v>
      </c>
      <c r="J12224" s="1">
        <f>I12224/A12224</f>
        <v>1.7289295224205373E-2</v>
      </c>
      <c r="K12224" s="1"/>
    </row>
    <row r="12225" spans="1:11">
      <c r="A12225" s="1">
        <v>70025</v>
      </c>
      <c r="B12225" s="2" t="s">
        <v>29</v>
      </c>
      <c r="C12225" s="1">
        <v>42.654400000000003</v>
      </c>
      <c r="D12225" s="1">
        <v>-71.326599999999999</v>
      </c>
      <c r="E12225" t="s">
        <v>33</v>
      </c>
      <c r="F12225" s="1">
        <v>36.165900000000001</v>
      </c>
      <c r="G12225" s="1">
        <v>-86.831299999999999</v>
      </c>
      <c r="H12225" s="1" t="s">
        <v>2</v>
      </c>
      <c r="I12225" s="1">
        <f>3958.756*ACOS(COS(RADIANS(90-C12225))*COS(RADIANS(90-F12225))+SIN(RADIANS(90-C12225))*SIN(RADIANS(90-F12225))*COS(RADIANS(D12225-G12225)))</f>
        <v>939.22367375973272</v>
      </c>
      <c r="J12225" s="1">
        <f>I12225/A12225</f>
        <v>1.3412690806993683E-2</v>
      </c>
      <c r="K12225" s="1"/>
    </row>
    <row r="12226" spans="1:11">
      <c r="A12226" s="1">
        <v>70025</v>
      </c>
      <c r="B12226" s="2" t="s">
        <v>29</v>
      </c>
      <c r="C12226" s="1">
        <v>42.654400000000003</v>
      </c>
      <c r="D12226" s="1">
        <v>-71.326599999999999</v>
      </c>
      <c r="E12226" t="s">
        <v>33</v>
      </c>
      <c r="F12226" s="1">
        <v>36.165900000000001</v>
      </c>
      <c r="G12226" s="1">
        <v>-86.831299999999999</v>
      </c>
      <c r="H12226" s="1" t="s">
        <v>2</v>
      </c>
      <c r="I12226" s="1">
        <f>3958.756*ACOS(COS(RADIANS(90-C12226))*COS(RADIANS(90-F12226))+SIN(RADIANS(90-C12226))*SIN(RADIANS(90-F12226))*COS(RADIANS(D12226-G12226)))</f>
        <v>939.22367375973272</v>
      </c>
      <c r="J12226" s="1">
        <f>I12226/A12226</f>
        <v>1.3412690806993683E-2</v>
      </c>
      <c r="K12226" s="1"/>
    </row>
    <row r="12227" spans="1:11">
      <c r="A12227" s="1">
        <v>82629</v>
      </c>
      <c r="B12227" s="2" t="s">
        <v>33</v>
      </c>
      <c r="C12227" s="1">
        <v>36.165900000000001</v>
      </c>
      <c r="D12227" s="1">
        <v>-86.831299999999999</v>
      </c>
      <c r="E12227" t="s">
        <v>29</v>
      </c>
      <c r="F12227" s="1">
        <v>42.654400000000003</v>
      </c>
      <c r="G12227" s="1">
        <v>-71.326599999999999</v>
      </c>
      <c r="H12227" s="1" t="s">
        <v>2</v>
      </c>
      <c r="I12227" s="1">
        <f>3958.756*ACOS(COS(RADIANS(90-C12227))*COS(RADIANS(90-F12227))+SIN(RADIANS(90-C12227))*SIN(RADIANS(90-F12227))*COS(RADIANS(D12227-G12227)))</f>
        <v>939.22367375973272</v>
      </c>
      <c r="J12227" s="1">
        <f>I12227/A12227</f>
        <v>1.1366755906034597E-2</v>
      </c>
      <c r="K12227" s="1"/>
    </row>
    <row r="12228" spans="1:11">
      <c r="A12228" s="1">
        <v>92378</v>
      </c>
      <c r="B12228" s="2" t="s">
        <v>33</v>
      </c>
      <c r="C12228" s="1">
        <v>36.165900000000001</v>
      </c>
      <c r="D12228" s="1">
        <v>-86.831299999999999</v>
      </c>
      <c r="E12228" t="s">
        <v>29</v>
      </c>
      <c r="F12228" s="1">
        <v>42.654400000000003</v>
      </c>
      <c r="G12228" s="1">
        <v>-71.326599999999999</v>
      </c>
      <c r="H12228" s="1" t="s">
        <v>2</v>
      </c>
      <c r="I12228" s="1">
        <f>3958.756*ACOS(COS(RADIANS(90-C12228))*COS(RADIANS(90-F12228))+SIN(RADIANS(90-C12228))*SIN(RADIANS(90-F12228))*COS(RADIANS(D12228-G12228)))</f>
        <v>939.22367375973272</v>
      </c>
      <c r="J12228" s="1">
        <f>I12228/A12228</f>
        <v>1.0167179130959023E-2</v>
      </c>
      <c r="K12228" s="1"/>
    </row>
    <row r="12229" spans="1:11">
      <c r="A12229" s="1">
        <v>122764</v>
      </c>
      <c r="B12229" s="2" t="s">
        <v>33</v>
      </c>
      <c r="C12229" s="1">
        <v>36.165900000000001</v>
      </c>
      <c r="D12229" s="1">
        <v>-86.831299999999999</v>
      </c>
      <c r="E12229" t="s">
        <v>29</v>
      </c>
      <c r="F12229" s="1">
        <v>42.654400000000003</v>
      </c>
      <c r="G12229" s="1">
        <v>-71.326599999999999</v>
      </c>
      <c r="H12229" s="1" t="s">
        <v>2</v>
      </c>
      <c r="I12229" s="1">
        <f>3958.756*ACOS(COS(RADIANS(90-C12229))*COS(RADIANS(90-F12229))+SIN(RADIANS(90-C12229))*SIN(RADIANS(90-F12229))*COS(RADIANS(D12229-G12229)))</f>
        <v>939.22367375973272</v>
      </c>
      <c r="J12229" s="1">
        <f>I12229/A12229</f>
        <v>7.6506441119524671E-3</v>
      </c>
      <c r="K12229" s="1"/>
    </row>
    <row r="12230" spans="1:11">
      <c r="A12230" s="1">
        <v>143901</v>
      </c>
      <c r="B12230" s="2" t="s">
        <v>33</v>
      </c>
      <c r="C12230" s="1">
        <v>36.165900000000001</v>
      </c>
      <c r="D12230" s="1">
        <v>-86.831299999999999</v>
      </c>
      <c r="E12230" t="s">
        <v>29</v>
      </c>
      <c r="F12230" s="1">
        <v>42.654400000000003</v>
      </c>
      <c r="G12230" s="1">
        <v>-71.326599999999999</v>
      </c>
      <c r="H12230" s="1" t="s">
        <v>2</v>
      </c>
      <c r="I12230" s="1">
        <f>3958.756*ACOS(COS(RADIANS(90-C12230))*COS(RADIANS(90-F12230))+SIN(RADIANS(90-C12230))*SIN(RADIANS(90-F12230))*COS(RADIANS(D12230-G12230)))</f>
        <v>939.22367375973272</v>
      </c>
      <c r="J12230" s="1">
        <f>I12230/A12230</f>
        <v>6.526873849102735E-3</v>
      </c>
      <c r="K12230" s="1"/>
    </row>
    <row r="12231" spans="1:11">
      <c r="A12231" s="1">
        <v>1817</v>
      </c>
      <c r="B12231" s="2" t="s">
        <v>27</v>
      </c>
      <c r="C12231" s="1">
        <v>42.35</v>
      </c>
      <c r="D12231" s="1">
        <v>-71.099999999999994</v>
      </c>
      <c r="E12231" t="s">
        <v>33</v>
      </c>
      <c r="F12231" s="1">
        <v>36.165900000000001</v>
      </c>
      <c r="G12231" s="1">
        <v>-86.831299999999999</v>
      </c>
      <c r="H12231" s="1" t="s">
        <v>2</v>
      </c>
      <c r="I12231" s="1">
        <f>3958.756*ACOS(COS(RADIANS(90-C12231))*COS(RADIANS(90-F12231))+SIN(RADIANS(90-C12231))*SIN(RADIANS(90-F12231))*COS(RADIANS(D12231-G12231)))</f>
        <v>941.82054812246781</v>
      </c>
      <c r="J12231" s="1">
        <f>I12231/A12231</f>
        <v>0.51833822131120955</v>
      </c>
      <c r="K12231" s="1"/>
    </row>
    <row r="12232" spans="1:11">
      <c r="A12232" s="1">
        <v>3722</v>
      </c>
      <c r="B12232" s="2" t="s">
        <v>33</v>
      </c>
      <c r="C12232" s="1">
        <v>36.165900000000001</v>
      </c>
      <c r="D12232" s="1">
        <v>-86.831299999999999</v>
      </c>
      <c r="E12232" t="s">
        <v>27</v>
      </c>
      <c r="F12232" s="1">
        <v>42.35</v>
      </c>
      <c r="G12232" s="1">
        <v>-71.099999999999994</v>
      </c>
      <c r="H12232" s="1" t="s">
        <v>2</v>
      </c>
      <c r="I12232" s="1">
        <f>3958.756*ACOS(COS(RADIANS(90-C12232))*COS(RADIANS(90-F12232))+SIN(RADIANS(90-C12232))*SIN(RADIANS(90-F12232))*COS(RADIANS(D12232-G12232)))</f>
        <v>941.82054812246781</v>
      </c>
      <c r="J12232" s="1">
        <f>I12232/A12232</f>
        <v>0.25304152287008808</v>
      </c>
      <c r="K12232" s="1"/>
    </row>
    <row r="12233" spans="1:11">
      <c r="A12233" s="1">
        <v>5492</v>
      </c>
      <c r="B12233" s="2" t="s">
        <v>27</v>
      </c>
      <c r="C12233" s="1">
        <v>42.35</v>
      </c>
      <c r="D12233" s="1">
        <v>-71.099999999999994</v>
      </c>
      <c r="E12233" t="s">
        <v>33</v>
      </c>
      <c r="F12233" s="1">
        <v>36.165900000000001</v>
      </c>
      <c r="G12233" s="1">
        <v>-86.831299999999999</v>
      </c>
      <c r="H12233" s="1" t="s">
        <v>2</v>
      </c>
      <c r="I12233" s="1">
        <f>3958.756*ACOS(COS(RADIANS(90-C12233))*COS(RADIANS(90-F12233))+SIN(RADIANS(90-C12233))*SIN(RADIANS(90-F12233))*COS(RADIANS(D12233-G12233)))</f>
        <v>941.82054812246781</v>
      </c>
      <c r="J12233" s="1">
        <f>I12233/A12233</f>
        <v>0.17148953898806771</v>
      </c>
      <c r="K12233" s="1"/>
    </row>
    <row r="12234" spans="1:11">
      <c r="A12234" s="1">
        <v>25194</v>
      </c>
      <c r="B12234" s="2" t="s">
        <v>27</v>
      </c>
      <c r="C12234" s="1">
        <v>42.35</v>
      </c>
      <c r="D12234" s="1">
        <v>-71.099999999999994</v>
      </c>
      <c r="E12234" t="s">
        <v>33</v>
      </c>
      <c r="F12234" s="1">
        <v>36.165900000000001</v>
      </c>
      <c r="G12234" s="1">
        <v>-86.831299999999999</v>
      </c>
      <c r="H12234" s="1" t="s">
        <v>2</v>
      </c>
      <c r="I12234" s="1">
        <f>3958.756*ACOS(COS(RADIANS(90-C12234))*COS(RADIANS(90-F12234))+SIN(RADIANS(90-C12234))*SIN(RADIANS(90-F12234))*COS(RADIANS(D12234-G12234)))</f>
        <v>941.82054812246781</v>
      </c>
      <c r="J12234" s="1">
        <f>I12234/A12234</f>
        <v>3.7382731925159472E-2</v>
      </c>
      <c r="K12234" s="1"/>
    </row>
    <row r="12235" spans="1:11">
      <c r="A12235" s="1">
        <v>30856</v>
      </c>
      <c r="B12235" s="2" t="s">
        <v>27</v>
      </c>
      <c r="C12235" s="1">
        <v>42.35</v>
      </c>
      <c r="D12235" s="1">
        <v>-71.099999999999994</v>
      </c>
      <c r="E12235" t="s">
        <v>33</v>
      </c>
      <c r="F12235" s="1">
        <v>36.165900000000001</v>
      </c>
      <c r="G12235" s="1">
        <v>-86.831299999999999</v>
      </c>
      <c r="H12235" s="1" t="s">
        <v>2</v>
      </c>
      <c r="I12235" s="1">
        <f>3958.756*ACOS(COS(RADIANS(90-C12235))*COS(RADIANS(90-F12235))+SIN(RADIANS(90-C12235))*SIN(RADIANS(90-F12235))*COS(RADIANS(D12235-G12235)))</f>
        <v>941.82054812246781</v>
      </c>
      <c r="J12235" s="1">
        <f>I12235/A12235</f>
        <v>3.0523092692587107E-2</v>
      </c>
      <c r="K12235" s="1"/>
    </row>
    <row r="12236" spans="1:11">
      <c r="A12236" s="1">
        <v>33140</v>
      </c>
      <c r="B12236" s="2" t="s">
        <v>27</v>
      </c>
      <c r="C12236" s="1">
        <v>42.35</v>
      </c>
      <c r="D12236" s="1">
        <v>-71.099999999999994</v>
      </c>
      <c r="E12236" t="s">
        <v>33</v>
      </c>
      <c r="F12236" s="1">
        <v>36.165900000000001</v>
      </c>
      <c r="G12236" s="1">
        <v>-86.831299999999999</v>
      </c>
      <c r="H12236" s="1" t="s">
        <v>2</v>
      </c>
      <c r="I12236" s="1">
        <f>3958.756*ACOS(COS(RADIANS(90-C12236))*COS(RADIANS(90-F12236))+SIN(RADIANS(90-C12236))*SIN(RADIANS(90-F12236))*COS(RADIANS(D12236-G12236)))</f>
        <v>941.82054812246781</v>
      </c>
      <c r="J12236" s="1">
        <f>I12236/A12236</f>
        <v>2.8419449249320092E-2</v>
      </c>
      <c r="K12236" s="1"/>
    </row>
    <row r="12237" spans="1:11">
      <c r="A12237" s="1">
        <v>34087</v>
      </c>
      <c r="B12237" s="2" t="s">
        <v>27</v>
      </c>
      <c r="C12237" s="1">
        <v>42.35</v>
      </c>
      <c r="D12237" s="1">
        <v>-71.099999999999994</v>
      </c>
      <c r="E12237" t="s">
        <v>33</v>
      </c>
      <c r="F12237" s="1">
        <v>36.165900000000001</v>
      </c>
      <c r="G12237" s="1">
        <v>-86.831299999999999</v>
      </c>
      <c r="H12237" s="1" t="s">
        <v>2</v>
      </c>
      <c r="I12237" s="1">
        <f>3958.756*ACOS(COS(RADIANS(90-C12237))*COS(RADIANS(90-F12237))+SIN(RADIANS(90-C12237))*SIN(RADIANS(90-F12237))*COS(RADIANS(D12237-G12237)))</f>
        <v>941.82054812246781</v>
      </c>
      <c r="J12237" s="1">
        <f>I12237/A12237</f>
        <v>2.762990430728629E-2</v>
      </c>
      <c r="K12237" s="1"/>
    </row>
    <row r="12238" spans="1:11">
      <c r="A12238" s="1">
        <v>34788</v>
      </c>
      <c r="B12238" s="2" t="s">
        <v>33</v>
      </c>
      <c r="C12238" s="1">
        <v>36.165900000000001</v>
      </c>
      <c r="D12238" s="1">
        <v>-86.831299999999999</v>
      </c>
      <c r="E12238" t="s">
        <v>27</v>
      </c>
      <c r="F12238" s="1">
        <v>42.35</v>
      </c>
      <c r="G12238" s="1">
        <v>-71.099999999999994</v>
      </c>
      <c r="H12238" s="1" t="s">
        <v>2</v>
      </c>
      <c r="I12238" s="1">
        <f>3958.756*ACOS(COS(RADIANS(90-C12238))*COS(RADIANS(90-F12238))+SIN(RADIANS(90-C12238))*SIN(RADIANS(90-F12238))*COS(RADIANS(D12238-G12238)))</f>
        <v>941.82054812246781</v>
      </c>
      <c r="J12238" s="1">
        <f>I12238/A12238</f>
        <v>2.7073144421135672E-2</v>
      </c>
      <c r="K12238" s="1"/>
    </row>
    <row r="12239" spans="1:11">
      <c r="A12239" s="1">
        <v>40608</v>
      </c>
      <c r="B12239" s="2" t="s">
        <v>33</v>
      </c>
      <c r="C12239" s="1">
        <v>36.165900000000001</v>
      </c>
      <c r="D12239" s="1">
        <v>-86.831299999999999</v>
      </c>
      <c r="E12239" t="s">
        <v>27</v>
      </c>
      <c r="F12239" s="1">
        <v>42.35</v>
      </c>
      <c r="G12239" s="1">
        <v>-71.099999999999994</v>
      </c>
      <c r="H12239" s="1" t="s">
        <v>2</v>
      </c>
      <c r="I12239" s="1">
        <f>3958.756*ACOS(COS(RADIANS(90-C12239))*COS(RADIANS(90-F12239))+SIN(RADIANS(90-C12239))*SIN(RADIANS(90-F12239))*COS(RADIANS(D12239-G12239)))</f>
        <v>941.82054812246781</v>
      </c>
      <c r="J12239" s="1">
        <f>I12239/A12239</f>
        <v>2.3192980400966998E-2</v>
      </c>
      <c r="K12239" s="1"/>
    </row>
    <row r="12240" spans="1:11">
      <c r="A12240" s="1">
        <v>75402</v>
      </c>
      <c r="B12240" s="2" t="s">
        <v>33</v>
      </c>
      <c r="C12240" s="1">
        <v>36.165900000000001</v>
      </c>
      <c r="D12240" s="1">
        <v>-86.831299999999999</v>
      </c>
      <c r="E12240" t="s">
        <v>27</v>
      </c>
      <c r="F12240" s="1">
        <v>42.35</v>
      </c>
      <c r="G12240" s="1">
        <v>-71.099999999999994</v>
      </c>
      <c r="H12240" s="1" t="s">
        <v>2</v>
      </c>
      <c r="I12240" s="1">
        <f>3958.756*ACOS(COS(RADIANS(90-C12240))*COS(RADIANS(90-F12240))+SIN(RADIANS(90-C12240))*SIN(RADIANS(90-F12240))*COS(RADIANS(D12240-G12240)))</f>
        <v>941.82054812246781</v>
      </c>
      <c r="J12240" s="1">
        <f>I12240/A12240</f>
        <v>1.2490657384717486E-2</v>
      </c>
      <c r="K12240" s="1"/>
    </row>
    <row r="12241" spans="1:11">
      <c r="A12241" s="1">
        <v>127367</v>
      </c>
      <c r="B12241" s="2" t="s">
        <v>33</v>
      </c>
      <c r="C12241" s="1">
        <v>36.165900000000001</v>
      </c>
      <c r="D12241" s="1">
        <v>-86.831299999999999</v>
      </c>
      <c r="E12241" t="s">
        <v>27</v>
      </c>
      <c r="F12241" s="1">
        <v>42.35</v>
      </c>
      <c r="G12241" s="1">
        <v>-71.099999999999994</v>
      </c>
      <c r="H12241" s="1" t="s">
        <v>2</v>
      </c>
      <c r="I12241" s="1">
        <f>3958.756*ACOS(COS(RADIANS(90-C12241))*COS(RADIANS(90-F12241))+SIN(RADIANS(90-C12241))*SIN(RADIANS(90-F12241))*COS(RADIANS(D12241-G12241)))</f>
        <v>941.82054812246781</v>
      </c>
      <c r="J12241" s="1">
        <f>I12241/A12241</f>
        <v>7.394541349976586E-3</v>
      </c>
      <c r="K12241" s="1"/>
    </row>
    <row r="12242" spans="1:11">
      <c r="A12242" s="1">
        <v>22</v>
      </c>
      <c r="B12242" s="2" t="s">
        <v>10</v>
      </c>
      <c r="C12242" s="1">
        <v>43.075699999999998</v>
      </c>
      <c r="D12242" s="1">
        <v>-89.386700000000005</v>
      </c>
      <c r="E12242" t="s">
        <v>30</v>
      </c>
      <c r="F12242" s="1">
        <v>30.61</v>
      </c>
      <c r="G12242" s="1">
        <v>-96.34</v>
      </c>
      <c r="H12242" s="1" t="s">
        <v>2</v>
      </c>
      <c r="I12242" s="1">
        <f>3958.756*ACOS(COS(RADIANS(90-C12242))*COS(RADIANS(90-F12242))+SIN(RADIANS(90-C12242))*SIN(RADIANS(90-F12242))*COS(RADIANS(D12242-G12242)))</f>
        <v>942.34803853379435</v>
      </c>
      <c r="J12242" s="1">
        <f>I12242/A12242</f>
        <v>42.834001751536107</v>
      </c>
      <c r="K12242" s="1"/>
    </row>
    <row r="12243" spans="1:11">
      <c r="A12243" s="1">
        <v>36</v>
      </c>
      <c r="B12243" s="2" t="s">
        <v>30</v>
      </c>
      <c r="C12243" s="1">
        <v>30.61</v>
      </c>
      <c r="D12243" s="1">
        <v>-96.34</v>
      </c>
      <c r="E12243" t="s">
        <v>10</v>
      </c>
      <c r="F12243" s="1">
        <v>43.075699999999998</v>
      </c>
      <c r="G12243" s="1">
        <v>-89.386700000000005</v>
      </c>
      <c r="H12243" s="1" t="s">
        <v>2</v>
      </c>
      <c r="I12243" s="1">
        <f>3958.756*ACOS(COS(RADIANS(90-C12243))*COS(RADIANS(90-F12243))+SIN(RADIANS(90-C12243))*SIN(RADIANS(90-F12243))*COS(RADIANS(D12243-G12243)))</f>
        <v>942.34803853379435</v>
      </c>
      <c r="J12243" s="1">
        <f>I12243/A12243</f>
        <v>26.17633440371651</v>
      </c>
      <c r="K12243" s="1"/>
    </row>
    <row r="12244" spans="1:11">
      <c r="A12244" s="1">
        <v>21617</v>
      </c>
      <c r="B12244" s="2" t="s">
        <v>30</v>
      </c>
      <c r="C12244" s="1">
        <v>30.61</v>
      </c>
      <c r="D12244" s="1">
        <v>-96.34</v>
      </c>
      <c r="E12244" t="s">
        <v>10</v>
      </c>
      <c r="F12244" s="1">
        <v>43.075699999999998</v>
      </c>
      <c r="G12244" s="1">
        <v>-89.386700000000005</v>
      </c>
      <c r="H12244" s="1" t="s">
        <v>2</v>
      </c>
      <c r="I12244" s="1">
        <f>3958.756*ACOS(COS(RADIANS(90-C12244))*COS(RADIANS(90-F12244))+SIN(RADIANS(90-C12244))*SIN(RADIANS(90-F12244))*COS(RADIANS(D12244-G12244)))</f>
        <v>942.34803853379435</v>
      </c>
      <c r="J12244" s="1">
        <f>I12244/A12244</f>
        <v>4.3592914767719586E-2</v>
      </c>
      <c r="K12244" s="1"/>
    </row>
    <row r="12245" spans="1:11">
      <c r="A12245" s="1">
        <v>36182</v>
      </c>
      <c r="B12245" s="2" t="s">
        <v>30</v>
      </c>
      <c r="C12245" s="1">
        <v>30.61</v>
      </c>
      <c r="D12245" s="1">
        <v>-96.34</v>
      </c>
      <c r="E12245" t="s">
        <v>10</v>
      </c>
      <c r="F12245" s="1">
        <v>43.075699999999998</v>
      </c>
      <c r="G12245" s="1">
        <v>-89.386700000000005</v>
      </c>
      <c r="H12245" s="1" t="s">
        <v>2</v>
      </c>
      <c r="I12245" s="1">
        <f>3958.756*ACOS(COS(RADIANS(90-C12245))*COS(RADIANS(90-F12245))+SIN(RADIANS(90-C12245))*SIN(RADIANS(90-F12245))*COS(RADIANS(D12245-G12245)))</f>
        <v>942.34803853379435</v>
      </c>
      <c r="J12245" s="1">
        <f>I12245/A12245</f>
        <v>2.6044664157144279E-2</v>
      </c>
      <c r="K12245" s="1"/>
    </row>
    <row r="12246" spans="1:11">
      <c r="A12246" s="1">
        <v>37987</v>
      </c>
      <c r="B12246" s="2" t="s">
        <v>30</v>
      </c>
      <c r="C12246" s="1">
        <v>30.61</v>
      </c>
      <c r="D12246" s="1">
        <v>-96.34</v>
      </c>
      <c r="E12246" t="s">
        <v>10</v>
      </c>
      <c r="F12246" s="1">
        <v>43.075699999999998</v>
      </c>
      <c r="G12246" s="1">
        <v>-89.386700000000005</v>
      </c>
      <c r="H12246" s="1" t="s">
        <v>2</v>
      </c>
      <c r="I12246" s="1">
        <f>3958.756*ACOS(COS(RADIANS(90-C12246))*COS(RADIANS(90-F12246))+SIN(RADIANS(90-C12246))*SIN(RADIANS(90-F12246))*COS(RADIANS(D12246-G12246)))</f>
        <v>942.34803853379435</v>
      </c>
      <c r="J12246" s="1">
        <f>I12246/A12246</f>
        <v>2.4807119239050053E-2</v>
      </c>
      <c r="K12246" s="1"/>
    </row>
    <row r="12247" spans="1:11">
      <c r="A12247" s="1">
        <v>39192</v>
      </c>
      <c r="B12247" s="2" t="s">
        <v>30</v>
      </c>
      <c r="C12247" s="1">
        <v>30.61</v>
      </c>
      <c r="D12247" s="1">
        <v>-96.34</v>
      </c>
      <c r="E12247" t="s">
        <v>10</v>
      </c>
      <c r="F12247" s="1">
        <v>43.075699999999998</v>
      </c>
      <c r="G12247" s="1">
        <v>-89.386700000000005</v>
      </c>
      <c r="H12247" s="1" t="s">
        <v>2</v>
      </c>
      <c r="I12247" s="1">
        <f>3958.756*ACOS(COS(RADIANS(90-C12247))*COS(RADIANS(90-F12247))+SIN(RADIANS(90-C12247))*SIN(RADIANS(90-F12247))*COS(RADIANS(D12247-G12247)))</f>
        <v>942.34803853379435</v>
      </c>
      <c r="J12247" s="1">
        <f>I12247/A12247</f>
        <v>2.4044397798882282E-2</v>
      </c>
      <c r="K12247" s="1"/>
    </row>
    <row r="12248" spans="1:11">
      <c r="A12248" s="1">
        <v>51837</v>
      </c>
      <c r="B12248" s="2" t="s">
        <v>10</v>
      </c>
      <c r="C12248" s="1">
        <v>43.075699999999998</v>
      </c>
      <c r="D12248" s="1">
        <v>-89.386700000000005</v>
      </c>
      <c r="E12248" t="s">
        <v>30</v>
      </c>
      <c r="F12248" s="1">
        <v>30.61</v>
      </c>
      <c r="G12248" s="1">
        <v>-96.34</v>
      </c>
      <c r="H12248" s="1" t="s">
        <v>2</v>
      </c>
      <c r="I12248" s="1">
        <f>3958.756*ACOS(COS(RADIANS(90-C12248))*COS(RADIANS(90-F12248))+SIN(RADIANS(90-C12248))*SIN(RADIANS(90-F12248))*COS(RADIANS(D12248-G12248)))</f>
        <v>942.34803853379435</v>
      </c>
      <c r="J12248" s="1">
        <f>I12248/A12248</f>
        <v>1.8179062031633667E-2</v>
      </c>
      <c r="K12248" s="1"/>
    </row>
    <row r="12249" spans="1:11">
      <c r="A12249" s="1">
        <v>79172</v>
      </c>
      <c r="B12249" s="2" t="s">
        <v>10</v>
      </c>
      <c r="C12249" s="1">
        <v>43.075699999999998</v>
      </c>
      <c r="D12249" s="1">
        <v>-89.386700000000005</v>
      </c>
      <c r="E12249" t="s">
        <v>30</v>
      </c>
      <c r="F12249" s="1">
        <v>30.61</v>
      </c>
      <c r="G12249" s="1">
        <v>-96.34</v>
      </c>
      <c r="H12249" s="1" t="s">
        <v>2</v>
      </c>
      <c r="I12249" s="1">
        <f>3958.756*ACOS(COS(RADIANS(90-C12249))*COS(RADIANS(90-F12249))+SIN(RADIANS(90-C12249))*SIN(RADIANS(90-F12249))*COS(RADIANS(D12249-G12249)))</f>
        <v>942.34803853379435</v>
      </c>
      <c r="J12249" s="1">
        <f>I12249/A12249</f>
        <v>1.1902541789190552E-2</v>
      </c>
      <c r="K12249" s="1"/>
    </row>
    <row r="12250" spans="1:11">
      <c r="A12250" s="1">
        <v>87234</v>
      </c>
      <c r="B12250" s="2" t="s">
        <v>10</v>
      </c>
      <c r="C12250" s="1">
        <v>43.075699999999998</v>
      </c>
      <c r="D12250" s="1">
        <v>-89.386700000000005</v>
      </c>
      <c r="E12250" t="s">
        <v>30</v>
      </c>
      <c r="F12250" s="1">
        <v>30.61</v>
      </c>
      <c r="G12250" s="1">
        <v>-96.34</v>
      </c>
      <c r="H12250" s="1" t="s">
        <v>2</v>
      </c>
      <c r="I12250" s="1">
        <f>3958.756*ACOS(COS(RADIANS(90-C12250))*COS(RADIANS(90-F12250))+SIN(RADIANS(90-C12250))*SIN(RADIANS(90-F12250))*COS(RADIANS(D12250-G12250)))</f>
        <v>942.34803853379435</v>
      </c>
      <c r="J12250" s="1">
        <f>I12250/A12250</f>
        <v>1.0802531564914992E-2</v>
      </c>
      <c r="K12250" s="1"/>
    </row>
    <row r="12251" spans="1:11">
      <c r="A12251" s="1">
        <v>87978</v>
      </c>
      <c r="B12251" s="2" t="s">
        <v>10</v>
      </c>
      <c r="C12251" s="1">
        <v>43.075699999999998</v>
      </c>
      <c r="D12251" s="1">
        <v>-89.386700000000005</v>
      </c>
      <c r="E12251" t="s">
        <v>30</v>
      </c>
      <c r="F12251" s="1">
        <v>30.61</v>
      </c>
      <c r="G12251" s="1">
        <v>-96.34</v>
      </c>
      <c r="H12251" s="1" t="s">
        <v>2</v>
      </c>
      <c r="I12251" s="1">
        <f>3958.756*ACOS(COS(RADIANS(90-C12251))*COS(RADIANS(90-F12251))+SIN(RADIANS(90-C12251))*SIN(RADIANS(90-F12251))*COS(RADIANS(D12251-G12251)))</f>
        <v>942.34803853379435</v>
      </c>
      <c r="J12251" s="1">
        <f>I12251/A12251</f>
        <v>1.0711178232442137E-2</v>
      </c>
      <c r="K12251" s="1"/>
    </row>
    <row r="12252" spans="1:11">
      <c r="A12252" s="1">
        <v>1747</v>
      </c>
      <c r="B12252" s="2" t="s">
        <v>8</v>
      </c>
      <c r="C12252" s="1">
        <v>42.37</v>
      </c>
      <c r="D12252" s="1">
        <v>-71.03</v>
      </c>
      <c r="E12252" t="s">
        <v>33</v>
      </c>
      <c r="F12252" s="1">
        <v>36.165900000000001</v>
      </c>
      <c r="G12252" s="1">
        <v>-86.831299999999999</v>
      </c>
      <c r="H12252" s="1" t="s">
        <v>2</v>
      </c>
      <c r="I12252" s="1">
        <f>3958.756*ACOS(COS(RADIANS(90-C12252))*COS(RADIANS(90-F12252))+SIN(RADIANS(90-C12252))*SIN(RADIANS(90-F12252))*COS(RADIANS(D12252-G12252)))</f>
        <v>945.65203817581755</v>
      </c>
      <c r="J12252" s="1">
        <f>I12252/A12252</f>
        <v>0.54130053702107472</v>
      </c>
      <c r="K12252" s="1"/>
    </row>
    <row r="12253" spans="1:11">
      <c r="A12253" s="1">
        <v>1843</v>
      </c>
      <c r="B12253" s="2" t="s">
        <v>7</v>
      </c>
      <c r="C12253" s="1">
        <v>42.37</v>
      </c>
      <c r="D12253" s="1">
        <v>-71.03</v>
      </c>
      <c r="E12253" t="s">
        <v>33</v>
      </c>
      <c r="F12253" s="1">
        <v>36.165900000000001</v>
      </c>
      <c r="G12253" s="1">
        <v>-86.831299999999999</v>
      </c>
      <c r="H12253" s="1" t="s">
        <v>2</v>
      </c>
      <c r="I12253" s="1">
        <f>3958.756*ACOS(COS(RADIANS(90-C12253))*COS(RADIANS(90-F12253))+SIN(RADIANS(90-C12253))*SIN(RADIANS(90-F12253))*COS(RADIANS(D12253-G12253)))</f>
        <v>945.65203817581755</v>
      </c>
      <c r="J12253" s="1">
        <f>I12253/A12253</f>
        <v>0.51310474127825156</v>
      </c>
      <c r="K12253" s="1"/>
    </row>
    <row r="12254" spans="1:11">
      <c r="A12254" s="1">
        <v>3067</v>
      </c>
      <c r="B12254" s="2" t="s">
        <v>7</v>
      </c>
      <c r="C12254" s="1">
        <v>42.37</v>
      </c>
      <c r="D12254" s="1">
        <v>-71.03</v>
      </c>
      <c r="E12254" t="s">
        <v>33</v>
      </c>
      <c r="F12254" s="1">
        <v>36.165900000000001</v>
      </c>
      <c r="G12254" s="1">
        <v>-86.831299999999999</v>
      </c>
      <c r="H12254" s="1" t="s">
        <v>2</v>
      </c>
      <c r="I12254" s="1">
        <f>3958.756*ACOS(COS(RADIANS(90-C12254))*COS(RADIANS(90-F12254))+SIN(RADIANS(90-C12254))*SIN(RADIANS(90-F12254))*COS(RADIANS(D12254-G12254)))</f>
        <v>945.65203817581755</v>
      </c>
      <c r="J12254" s="1">
        <f>I12254/A12254</f>
        <v>0.30833128078768096</v>
      </c>
      <c r="K12254" s="1"/>
    </row>
    <row r="12255" spans="1:11">
      <c r="A12255" s="1">
        <v>3498</v>
      </c>
      <c r="B12255" s="2" t="s">
        <v>8</v>
      </c>
      <c r="C12255" s="1">
        <v>42.37</v>
      </c>
      <c r="D12255" s="1">
        <v>-71.03</v>
      </c>
      <c r="E12255" t="s">
        <v>33</v>
      </c>
      <c r="F12255" s="1">
        <v>36.165900000000001</v>
      </c>
      <c r="G12255" s="1">
        <v>-86.831299999999999</v>
      </c>
      <c r="H12255" s="1" t="s">
        <v>2</v>
      </c>
      <c r="I12255" s="1">
        <f>3958.756*ACOS(COS(RADIANS(90-C12255))*COS(RADIANS(90-F12255))+SIN(RADIANS(90-C12255))*SIN(RADIANS(90-F12255))*COS(RADIANS(D12255-G12255)))</f>
        <v>945.65203817581755</v>
      </c>
      <c r="J12255" s="1">
        <f>I12255/A12255</f>
        <v>0.2703407770656997</v>
      </c>
      <c r="K12255" s="1"/>
    </row>
    <row r="12256" spans="1:11">
      <c r="A12256" s="1">
        <v>20388</v>
      </c>
      <c r="B12256" s="2" t="s">
        <v>7</v>
      </c>
      <c r="C12256" s="1">
        <v>42.37</v>
      </c>
      <c r="D12256" s="1">
        <v>-71.03</v>
      </c>
      <c r="E12256" t="s">
        <v>33</v>
      </c>
      <c r="F12256" s="1">
        <v>36.165900000000001</v>
      </c>
      <c r="G12256" s="1">
        <v>-86.831299999999999</v>
      </c>
      <c r="H12256" s="1" t="s">
        <v>2</v>
      </c>
      <c r="I12256" s="1">
        <f>3958.756*ACOS(COS(RADIANS(90-C12256))*COS(RADIANS(90-F12256))+SIN(RADIANS(90-C12256))*SIN(RADIANS(90-F12256))*COS(RADIANS(D12256-G12256)))</f>
        <v>945.65203817581755</v>
      </c>
      <c r="J12256" s="1">
        <f>I12256/A12256</f>
        <v>4.6382776053355779E-2</v>
      </c>
      <c r="K12256" s="1"/>
    </row>
    <row r="12257" spans="1:11">
      <c r="A12257" s="1">
        <v>22297</v>
      </c>
      <c r="B12257" s="2" t="s">
        <v>7</v>
      </c>
      <c r="C12257" s="1">
        <v>42.37</v>
      </c>
      <c r="D12257" s="1">
        <v>-71.03</v>
      </c>
      <c r="E12257" t="s">
        <v>33</v>
      </c>
      <c r="F12257" s="1">
        <v>36.165900000000001</v>
      </c>
      <c r="G12257" s="1">
        <v>-86.831299999999999</v>
      </c>
      <c r="H12257" s="1" t="s">
        <v>2</v>
      </c>
      <c r="I12257" s="1">
        <f>3958.756*ACOS(COS(RADIANS(90-C12257))*COS(RADIANS(90-F12257))+SIN(RADIANS(90-C12257))*SIN(RADIANS(90-F12257))*COS(RADIANS(D12257-G12257)))</f>
        <v>945.65203817581755</v>
      </c>
      <c r="J12257" s="1">
        <f>I12257/A12257</f>
        <v>4.2411626594421561E-2</v>
      </c>
      <c r="K12257" s="1"/>
    </row>
    <row r="12258" spans="1:11">
      <c r="A12258" s="1">
        <v>28820</v>
      </c>
      <c r="B12258" s="2" t="s">
        <v>8</v>
      </c>
      <c r="C12258" s="1">
        <v>42.37</v>
      </c>
      <c r="D12258" s="1">
        <v>-71.03</v>
      </c>
      <c r="E12258" t="s">
        <v>33</v>
      </c>
      <c r="F12258" s="1">
        <v>36.165900000000001</v>
      </c>
      <c r="G12258" s="1">
        <v>-86.831299999999999</v>
      </c>
      <c r="H12258" s="1" t="s">
        <v>2</v>
      </c>
      <c r="I12258" s="1">
        <f>3958.756*ACOS(COS(RADIANS(90-C12258))*COS(RADIANS(90-F12258))+SIN(RADIANS(90-C12258))*SIN(RADIANS(90-F12258))*COS(RADIANS(D12258-G12258)))</f>
        <v>945.65203817581755</v>
      </c>
      <c r="J12258" s="1">
        <f>I12258/A12258</f>
        <v>3.2812353857592562E-2</v>
      </c>
      <c r="K12258" s="1"/>
    </row>
    <row r="12259" spans="1:11">
      <c r="A12259" s="1">
        <v>43140</v>
      </c>
      <c r="B12259" s="2" t="s">
        <v>7</v>
      </c>
      <c r="C12259" s="1">
        <v>42.37</v>
      </c>
      <c r="D12259" s="1">
        <v>-71.03</v>
      </c>
      <c r="E12259" t="s">
        <v>33</v>
      </c>
      <c r="F12259" s="1">
        <v>36.165900000000001</v>
      </c>
      <c r="G12259" s="1">
        <v>-86.831299999999999</v>
      </c>
      <c r="H12259" s="1" t="s">
        <v>2</v>
      </c>
      <c r="I12259" s="1">
        <f>3958.756*ACOS(COS(RADIANS(90-C12259))*COS(RADIANS(90-F12259))+SIN(RADIANS(90-C12259))*SIN(RADIANS(90-F12259))*COS(RADIANS(D12259-G12259)))</f>
        <v>945.65203817581755</v>
      </c>
      <c r="J12259" s="1">
        <f>I12259/A12259</f>
        <v>2.1920538668887751E-2</v>
      </c>
      <c r="K12259" s="1"/>
    </row>
    <row r="12260" spans="1:11">
      <c r="A12260" s="1">
        <v>49537</v>
      </c>
      <c r="B12260" s="2" t="s">
        <v>8</v>
      </c>
      <c r="C12260" s="1">
        <v>42.37</v>
      </c>
      <c r="D12260" s="1">
        <v>-71.03</v>
      </c>
      <c r="E12260" t="s">
        <v>33</v>
      </c>
      <c r="F12260" s="1">
        <v>36.165900000000001</v>
      </c>
      <c r="G12260" s="1">
        <v>-86.831299999999999</v>
      </c>
      <c r="H12260" s="1" t="s">
        <v>2</v>
      </c>
      <c r="I12260" s="1">
        <f>3958.756*ACOS(COS(RADIANS(90-C12260))*COS(RADIANS(90-F12260))+SIN(RADIANS(90-C12260))*SIN(RADIANS(90-F12260))*COS(RADIANS(D12260-G12260)))</f>
        <v>945.65203817581755</v>
      </c>
      <c r="J12260" s="1">
        <f>I12260/A12260</f>
        <v>1.9089812426586542E-2</v>
      </c>
      <c r="K12260" s="1"/>
    </row>
    <row r="12261" spans="1:11">
      <c r="A12261" s="1">
        <v>55343</v>
      </c>
      <c r="B12261" s="2" t="s">
        <v>7</v>
      </c>
      <c r="C12261" s="1">
        <v>42.37</v>
      </c>
      <c r="D12261" s="1">
        <v>-71.03</v>
      </c>
      <c r="E12261" t="s">
        <v>33</v>
      </c>
      <c r="F12261" s="1">
        <v>36.165900000000001</v>
      </c>
      <c r="G12261" s="1">
        <v>-86.831299999999999</v>
      </c>
      <c r="H12261" s="1" t="s">
        <v>2</v>
      </c>
      <c r="I12261" s="1">
        <f>3958.756*ACOS(COS(RADIANS(90-C12261))*COS(RADIANS(90-F12261))+SIN(RADIANS(90-C12261))*SIN(RADIANS(90-F12261))*COS(RADIANS(D12261-G12261)))</f>
        <v>945.65203817581755</v>
      </c>
      <c r="J12261" s="1">
        <f>I12261/A12261</f>
        <v>1.7087111977590979E-2</v>
      </c>
      <c r="K12261" s="1"/>
    </row>
    <row r="12262" spans="1:11">
      <c r="A12262" s="1">
        <v>59958</v>
      </c>
      <c r="B12262" s="2" t="s">
        <v>8</v>
      </c>
      <c r="C12262" s="1">
        <v>42.37</v>
      </c>
      <c r="D12262" s="1">
        <v>-71.03</v>
      </c>
      <c r="E12262" t="s">
        <v>33</v>
      </c>
      <c r="F12262" s="1">
        <v>36.165900000000001</v>
      </c>
      <c r="G12262" s="1">
        <v>-86.831299999999999</v>
      </c>
      <c r="H12262" s="1" t="s">
        <v>2</v>
      </c>
      <c r="I12262" s="1">
        <f>3958.756*ACOS(COS(RADIANS(90-C12262))*COS(RADIANS(90-F12262))+SIN(RADIANS(90-C12262))*SIN(RADIANS(90-F12262))*COS(RADIANS(D12262-G12262)))</f>
        <v>945.65203817581755</v>
      </c>
      <c r="J12262" s="1">
        <f>I12262/A12262</f>
        <v>1.5771907638277086E-2</v>
      </c>
      <c r="K12262" s="1"/>
    </row>
    <row r="12263" spans="1:11">
      <c r="A12263" s="1">
        <v>68145</v>
      </c>
      <c r="B12263" s="2" t="s">
        <v>8</v>
      </c>
      <c r="C12263" s="1">
        <v>42.37</v>
      </c>
      <c r="D12263" s="1">
        <v>-71.03</v>
      </c>
      <c r="E12263" t="s">
        <v>33</v>
      </c>
      <c r="F12263" s="1">
        <v>36.165900000000001</v>
      </c>
      <c r="G12263" s="1">
        <v>-86.831299999999999</v>
      </c>
      <c r="H12263" s="1" t="s">
        <v>2</v>
      </c>
      <c r="I12263" s="1">
        <f>3958.756*ACOS(COS(RADIANS(90-C12263))*COS(RADIANS(90-F12263))+SIN(RADIANS(90-C12263))*SIN(RADIANS(90-F12263))*COS(RADIANS(D12263-G12263)))</f>
        <v>945.65203817581755</v>
      </c>
      <c r="J12263" s="1">
        <f>I12263/A12263</f>
        <v>1.3877056837270784E-2</v>
      </c>
      <c r="K12263" s="1"/>
    </row>
    <row r="12264" spans="1:11">
      <c r="A12264" s="1">
        <v>722</v>
      </c>
      <c r="B12264" s="2" t="s">
        <v>9</v>
      </c>
      <c r="C12264" s="1">
        <v>40.427399999999999</v>
      </c>
      <c r="D12264" s="1">
        <v>-86.916700000000006</v>
      </c>
      <c r="E12264" t="s">
        <v>4</v>
      </c>
      <c r="F12264" s="1">
        <v>39.6798</v>
      </c>
      <c r="G12264" s="1">
        <v>-104.96299999999999</v>
      </c>
      <c r="H12264" s="1" t="s">
        <v>2</v>
      </c>
      <c r="I12264" s="1">
        <f>3958.756*ACOS(COS(RADIANS(90-C12264))*COS(RADIANS(90-F12264))+SIN(RADIANS(90-C12264))*SIN(RADIANS(90-F12264))*COS(RADIANS(D12264-G12264)))</f>
        <v>954.15015766825604</v>
      </c>
      <c r="J12264" s="1">
        <f>I12264/A12264</f>
        <v>1.3215376144989697</v>
      </c>
      <c r="K12264" s="1"/>
    </row>
    <row r="12265" spans="1:11">
      <c r="A12265" s="1">
        <v>1828</v>
      </c>
      <c r="B12265" s="2" t="s">
        <v>17</v>
      </c>
      <c r="C12265" s="1">
        <v>40.427399999999999</v>
      </c>
      <c r="D12265" s="1">
        <v>-86.916700000000006</v>
      </c>
      <c r="E12265" t="s">
        <v>4</v>
      </c>
      <c r="F12265" s="1">
        <v>39.6798</v>
      </c>
      <c r="G12265" s="1">
        <v>-104.96299999999999</v>
      </c>
      <c r="H12265" s="1" t="s">
        <v>2</v>
      </c>
      <c r="I12265" s="1">
        <f>3958.756*ACOS(COS(RADIANS(90-C12265))*COS(RADIANS(90-F12265))+SIN(RADIANS(90-C12265))*SIN(RADIANS(90-F12265))*COS(RADIANS(D12265-G12265)))</f>
        <v>954.15015766825604</v>
      </c>
      <c r="J12265" s="1">
        <f>I12265/A12265</f>
        <v>0.52196398121895848</v>
      </c>
      <c r="K12265" s="1"/>
    </row>
    <row r="12266" spans="1:11">
      <c r="A12266" s="1">
        <v>2856</v>
      </c>
      <c r="B12266" s="2" t="s">
        <v>9</v>
      </c>
      <c r="C12266" s="1">
        <v>40.427399999999999</v>
      </c>
      <c r="D12266" s="1">
        <v>-86.916700000000006</v>
      </c>
      <c r="E12266" t="s">
        <v>4</v>
      </c>
      <c r="F12266" s="1">
        <v>39.6798</v>
      </c>
      <c r="G12266" s="1">
        <v>-104.96299999999999</v>
      </c>
      <c r="H12266" s="1" t="s">
        <v>2</v>
      </c>
      <c r="I12266" s="1">
        <f>3958.756*ACOS(COS(RADIANS(90-C12266))*COS(RADIANS(90-F12266))+SIN(RADIANS(90-C12266))*SIN(RADIANS(90-F12266))*COS(RADIANS(D12266-G12266)))</f>
        <v>954.15015766825604</v>
      </c>
      <c r="J12266" s="1">
        <f>I12266/A12266</f>
        <v>0.33408618965975351</v>
      </c>
      <c r="K12266" s="1"/>
    </row>
    <row r="12267" spans="1:11">
      <c r="A12267" s="1">
        <v>3147</v>
      </c>
      <c r="B12267" s="2" t="s">
        <v>17</v>
      </c>
      <c r="C12267" s="1">
        <v>40.427399999999999</v>
      </c>
      <c r="D12267" s="1">
        <v>-86.916700000000006</v>
      </c>
      <c r="E12267" t="s">
        <v>4</v>
      </c>
      <c r="F12267" s="1">
        <v>39.6798</v>
      </c>
      <c r="G12267" s="1">
        <v>-104.96299999999999</v>
      </c>
      <c r="H12267" s="1" t="s">
        <v>2</v>
      </c>
      <c r="I12267" s="1">
        <f>3958.756*ACOS(COS(RADIANS(90-C12267))*COS(RADIANS(90-F12267))+SIN(RADIANS(90-C12267))*SIN(RADIANS(90-F12267))*COS(RADIANS(D12267-G12267)))</f>
        <v>954.15015766825604</v>
      </c>
      <c r="J12267" s="1">
        <f>I12267/A12267</f>
        <v>0.30319356773697365</v>
      </c>
      <c r="K12267" s="1"/>
    </row>
    <row r="12268" spans="1:11">
      <c r="A12268" s="1">
        <v>4778</v>
      </c>
      <c r="B12268" s="2" t="s">
        <v>17</v>
      </c>
      <c r="C12268" s="1">
        <v>40.427399999999999</v>
      </c>
      <c r="D12268" s="1">
        <v>-86.916700000000006</v>
      </c>
      <c r="E12268" t="s">
        <v>4</v>
      </c>
      <c r="F12268" s="1">
        <v>39.6798</v>
      </c>
      <c r="G12268" s="1">
        <v>-104.96299999999999</v>
      </c>
      <c r="H12268" s="1" t="s">
        <v>2</v>
      </c>
      <c r="I12268" s="1">
        <f>3958.756*ACOS(COS(RADIANS(90-C12268))*COS(RADIANS(90-F12268))+SIN(RADIANS(90-C12268))*SIN(RADIANS(90-F12268))*COS(RADIANS(D12268-G12268)))</f>
        <v>954.15015766825604</v>
      </c>
      <c r="J12268" s="1">
        <f>I12268/A12268</f>
        <v>0.19969655874178652</v>
      </c>
      <c r="K12268" s="1"/>
    </row>
    <row r="12269" spans="1:11">
      <c r="A12269" s="1">
        <v>4778</v>
      </c>
      <c r="B12269" s="2" t="s">
        <v>17</v>
      </c>
      <c r="C12269" s="1">
        <v>40.427399999999999</v>
      </c>
      <c r="D12269" s="1">
        <v>-86.916700000000006</v>
      </c>
      <c r="E12269" t="s">
        <v>4</v>
      </c>
      <c r="F12269" s="1">
        <v>39.6798</v>
      </c>
      <c r="G12269" s="1">
        <v>-104.96299999999999</v>
      </c>
      <c r="H12269" s="1" t="s">
        <v>2</v>
      </c>
      <c r="I12269" s="1">
        <f>3958.756*ACOS(COS(RADIANS(90-C12269))*COS(RADIANS(90-F12269))+SIN(RADIANS(90-C12269))*SIN(RADIANS(90-F12269))*COS(RADIANS(D12269-G12269)))</f>
        <v>954.15015766825604</v>
      </c>
      <c r="J12269" s="1">
        <f>I12269/A12269</f>
        <v>0.19969655874178652</v>
      </c>
      <c r="K12269" s="1"/>
    </row>
    <row r="12270" spans="1:11">
      <c r="A12270" s="1">
        <v>9848</v>
      </c>
      <c r="B12270" s="2" t="s">
        <v>4</v>
      </c>
      <c r="C12270" s="1">
        <v>39.6798</v>
      </c>
      <c r="D12270" s="1">
        <v>-104.96299999999999</v>
      </c>
      <c r="E12270" t="s">
        <v>42</v>
      </c>
      <c r="F12270" s="1">
        <v>40.427399999999999</v>
      </c>
      <c r="G12270" s="1">
        <v>-86.916700000000006</v>
      </c>
      <c r="H12270" s="1" t="s">
        <v>2</v>
      </c>
      <c r="I12270" s="1">
        <f>3958.756*ACOS(COS(RADIANS(90-C12270))*COS(RADIANS(90-F12270))+SIN(RADIANS(90-C12270))*SIN(RADIANS(90-F12270))*COS(RADIANS(D12270-G12270)))</f>
        <v>954.15015766825604</v>
      </c>
      <c r="J12270" s="1">
        <f>I12270/A12270</f>
        <v>9.6887708942755488E-2</v>
      </c>
      <c r="K12270" s="1"/>
    </row>
    <row r="12271" spans="1:11">
      <c r="A12271" s="1">
        <v>22098</v>
      </c>
      <c r="B12271" s="2" t="s">
        <v>17</v>
      </c>
      <c r="C12271" s="1">
        <v>40.427399999999999</v>
      </c>
      <c r="D12271" s="1">
        <v>-86.916700000000006</v>
      </c>
      <c r="E12271" t="s">
        <v>4</v>
      </c>
      <c r="F12271" s="1">
        <v>39.6798</v>
      </c>
      <c r="G12271" s="1">
        <v>-104.96299999999999</v>
      </c>
      <c r="H12271" s="1" t="s">
        <v>2</v>
      </c>
      <c r="I12271" s="1">
        <f>3958.756*ACOS(COS(RADIANS(90-C12271))*COS(RADIANS(90-F12271))+SIN(RADIANS(90-C12271))*SIN(RADIANS(90-F12271))*COS(RADIANS(D12271-G12271)))</f>
        <v>954.15015766825604</v>
      </c>
      <c r="J12271" s="1">
        <f>I12271/A12271</f>
        <v>4.3178122801532083E-2</v>
      </c>
      <c r="K12271" s="1"/>
    </row>
    <row r="12272" spans="1:11">
      <c r="A12272" s="1">
        <v>24934</v>
      </c>
      <c r="B12272" s="2" t="s">
        <v>17</v>
      </c>
      <c r="C12272" s="1">
        <v>40.427399999999999</v>
      </c>
      <c r="D12272" s="1">
        <v>-86.916700000000006</v>
      </c>
      <c r="E12272" t="s">
        <v>4</v>
      </c>
      <c r="F12272" s="1">
        <v>39.6798</v>
      </c>
      <c r="G12272" s="1">
        <v>-104.96299999999999</v>
      </c>
      <c r="H12272" s="1" t="s">
        <v>2</v>
      </c>
      <c r="I12272" s="1">
        <f>3958.756*ACOS(COS(RADIANS(90-C12272))*COS(RADIANS(90-F12272))+SIN(RADIANS(90-C12272))*SIN(RADIANS(90-F12272))*COS(RADIANS(D12272-G12272)))</f>
        <v>954.15015766825604</v>
      </c>
      <c r="J12272" s="1">
        <f>I12272/A12272</f>
        <v>3.8267031269281146E-2</v>
      </c>
      <c r="K12272" s="1"/>
    </row>
    <row r="12273" spans="1:11">
      <c r="A12273" s="1">
        <v>27683</v>
      </c>
      <c r="B12273" s="2" t="s">
        <v>4</v>
      </c>
      <c r="C12273" s="1">
        <v>39.6798</v>
      </c>
      <c r="D12273" s="1">
        <v>-104.96299999999999</v>
      </c>
      <c r="E12273" t="s">
        <v>42</v>
      </c>
      <c r="F12273" s="1">
        <v>40.427399999999999</v>
      </c>
      <c r="G12273" s="1">
        <v>-86.916700000000006</v>
      </c>
      <c r="H12273" s="1" t="s">
        <v>2</v>
      </c>
      <c r="I12273" s="1">
        <f>3958.756*ACOS(COS(RADIANS(90-C12273))*COS(RADIANS(90-F12273))+SIN(RADIANS(90-C12273))*SIN(RADIANS(90-F12273))*COS(RADIANS(D12273-G12273)))</f>
        <v>954.15015766825604</v>
      </c>
      <c r="J12273" s="1">
        <f>I12273/A12273</f>
        <v>3.4467007104297079E-2</v>
      </c>
      <c r="K12273" s="1"/>
    </row>
    <row r="12274" spans="1:11">
      <c r="A12274" s="1">
        <v>27730</v>
      </c>
      <c r="B12274" s="2" t="s">
        <v>9</v>
      </c>
      <c r="C12274" s="1">
        <v>40.427399999999999</v>
      </c>
      <c r="D12274" s="1">
        <v>-86.916700000000006</v>
      </c>
      <c r="E12274" t="s">
        <v>4</v>
      </c>
      <c r="F12274" s="1">
        <v>39.6798</v>
      </c>
      <c r="G12274" s="1">
        <v>-104.96299999999999</v>
      </c>
      <c r="H12274" s="1" t="s">
        <v>2</v>
      </c>
      <c r="I12274" s="1">
        <f>3958.756*ACOS(COS(RADIANS(90-C12274))*COS(RADIANS(90-F12274))+SIN(RADIANS(90-C12274))*SIN(RADIANS(90-F12274))*COS(RADIANS(D12274-G12274)))</f>
        <v>954.15015766825604</v>
      </c>
      <c r="J12274" s="1">
        <f>I12274/A12274</f>
        <v>3.4408588448188102E-2</v>
      </c>
      <c r="K12274" s="1"/>
    </row>
    <row r="12275" spans="1:11">
      <c r="A12275" s="1">
        <v>28544</v>
      </c>
      <c r="B12275" s="2" t="s">
        <v>4</v>
      </c>
      <c r="C12275" s="1">
        <v>39.6798</v>
      </c>
      <c r="D12275" s="1">
        <v>-104.96299999999999</v>
      </c>
      <c r="E12275" t="s">
        <v>42</v>
      </c>
      <c r="F12275" s="1">
        <v>40.427399999999999</v>
      </c>
      <c r="G12275" s="1">
        <v>-86.916700000000006</v>
      </c>
      <c r="H12275" s="1" t="s">
        <v>2</v>
      </c>
      <c r="I12275" s="1">
        <f>3958.756*ACOS(COS(RADIANS(90-C12275))*COS(RADIANS(90-F12275))+SIN(RADIANS(90-C12275))*SIN(RADIANS(90-F12275))*COS(RADIANS(D12275-G12275)))</f>
        <v>954.15015766825604</v>
      </c>
      <c r="J12275" s="1">
        <f>I12275/A12275</f>
        <v>3.3427345770328479E-2</v>
      </c>
      <c r="K12275" s="1"/>
    </row>
    <row r="12276" spans="1:11">
      <c r="A12276" s="1">
        <v>31634</v>
      </c>
      <c r="B12276" s="2" t="s">
        <v>4</v>
      </c>
      <c r="C12276" s="1">
        <v>39.6798</v>
      </c>
      <c r="D12276" s="1">
        <v>-104.96299999999999</v>
      </c>
      <c r="E12276" t="s">
        <v>42</v>
      </c>
      <c r="F12276" s="1">
        <v>40.427399999999999</v>
      </c>
      <c r="G12276" s="1">
        <v>-86.916700000000006</v>
      </c>
      <c r="H12276" s="1" t="s">
        <v>2</v>
      </c>
      <c r="I12276" s="1">
        <f>3958.756*ACOS(COS(RADIANS(90-C12276))*COS(RADIANS(90-F12276))+SIN(RADIANS(90-C12276))*SIN(RADIANS(90-F12276))*COS(RADIANS(D12276-G12276)))</f>
        <v>954.15015766825604</v>
      </c>
      <c r="J12276" s="1">
        <f>I12276/A12276</f>
        <v>3.0162172272499718E-2</v>
      </c>
      <c r="K12276" s="1"/>
    </row>
    <row r="12277" spans="1:11">
      <c r="A12277" s="1">
        <v>32175</v>
      </c>
      <c r="B12277" s="2" t="s">
        <v>17</v>
      </c>
      <c r="C12277" s="1">
        <v>40.427399999999999</v>
      </c>
      <c r="D12277" s="1">
        <v>-86.916700000000006</v>
      </c>
      <c r="E12277" t="s">
        <v>4</v>
      </c>
      <c r="F12277" s="1">
        <v>39.6798</v>
      </c>
      <c r="G12277" s="1">
        <v>-104.96299999999999</v>
      </c>
      <c r="H12277" s="1" t="s">
        <v>2</v>
      </c>
      <c r="I12277" s="1">
        <f>3958.756*ACOS(COS(RADIANS(90-C12277))*COS(RADIANS(90-F12277))+SIN(RADIANS(90-C12277))*SIN(RADIANS(90-F12277))*COS(RADIANS(D12277-G12277)))</f>
        <v>954.15015766825604</v>
      </c>
      <c r="J12277" s="1">
        <f>I12277/A12277</f>
        <v>2.9655016555345953E-2</v>
      </c>
      <c r="K12277" s="1"/>
    </row>
    <row r="12278" spans="1:11">
      <c r="A12278" s="1">
        <v>33346</v>
      </c>
      <c r="B12278" s="2" t="s">
        <v>17</v>
      </c>
      <c r="C12278" s="1">
        <v>40.427399999999999</v>
      </c>
      <c r="D12278" s="1">
        <v>-86.916700000000006</v>
      </c>
      <c r="E12278" t="s">
        <v>4</v>
      </c>
      <c r="F12278" s="1">
        <v>39.6798</v>
      </c>
      <c r="G12278" s="1">
        <v>-104.96299999999999</v>
      </c>
      <c r="H12278" s="1" t="s">
        <v>2</v>
      </c>
      <c r="I12278" s="1">
        <f>3958.756*ACOS(COS(RADIANS(90-C12278))*COS(RADIANS(90-F12278))+SIN(RADIANS(90-C12278))*SIN(RADIANS(90-F12278))*COS(RADIANS(D12278-G12278)))</f>
        <v>954.15015766825604</v>
      </c>
      <c r="J12278" s="1">
        <f>I12278/A12278</f>
        <v>2.8613631550058659E-2</v>
      </c>
      <c r="K12278" s="1"/>
    </row>
    <row r="12279" spans="1:11">
      <c r="A12279" s="1">
        <v>37097</v>
      </c>
      <c r="B12279" s="2" t="s">
        <v>9</v>
      </c>
      <c r="C12279" s="1">
        <v>40.427399999999999</v>
      </c>
      <c r="D12279" s="1">
        <v>-86.916700000000006</v>
      </c>
      <c r="E12279" t="s">
        <v>4</v>
      </c>
      <c r="F12279" s="1">
        <v>39.6798</v>
      </c>
      <c r="G12279" s="1">
        <v>-104.96299999999999</v>
      </c>
      <c r="H12279" s="1" t="s">
        <v>2</v>
      </c>
      <c r="I12279" s="1">
        <f>3958.756*ACOS(COS(RADIANS(90-C12279))*COS(RADIANS(90-F12279))+SIN(RADIANS(90-C12279))*SIN(RADIANS(90-F12279))*COS(RADIANS(D12279-G12279)))</f>
        <v>954.15015766825604</v>
      </c>
      <c r="J12279" s="1">
        <f>I12279/A12279</f>
        <v>2.5720412908543981E-2</v>
      </c>
      <c r="K12279" s="1"/>
    </row>
    <row r="12280" spans="1:11">
      <c r="A12280" s="1">
        <v>40945</v>
      </c>
      <c r="B12280" s="2" t="s">
        <v>9</v>
      </c>
      <c r="C12280" s="1">
        <v>40.427399999999999</v>
      </c>
      <c r="D12280" s="1">
        <v>-86.916700000000006</v>
      </c>
      <c r="E12280" t="s">
        <v>4</v>
      </c>
      <c r="F12280" s="1">
        <v>39.6798</v>
      </c>
      <c r="G12280" s="1">
        <v>-104.96299999999999</v>
      </c>
      <c r="H12280" s="1" t="s">
        <v>2</v>
      </c>
      <c r="I12280" s="1">
        <f>3958.756*ACOS(COS(RADIANS(90-C12280))*COS(RADIANS(90-F12280))+SIN(RADIANS(90-C12280))*SIN(RADIANS(90-F12280))*COS(RADIANS(D12280-G12280)))</f>
        <v>954.15015766825604</v>
      </c>
      <c r="J12280" s="1">
        <f>I12280/A12280</f>
        <v>2.3303215476083917E-2</v>
      </c>
      <c r="K12280" s="1"/>
    </row>
    <row r="12281" spans="1:11">
      <c r="A12281" s="1">
        <v>51823</v>
      </c>
      <c r="B12281" s="2" t="s">
        <v>4</v>
      </c>
      <c r="C12281" s="1">
        <v>39.6798</v>
      </c>
      <c r="D12281" s="1">
        <v>-104.96299999999999</v>
      </c>
      <c r="E12281" t="s">
        <v>42</v>
      </c>
      <c r="F12281" s="1">
        <v>40.427399999999999</v>
      </c>
      <c r="G12281" s="1">
        <v>-86.916700000000006</v>
      </c>
      <c r="H12281" s="1" t="s">
        <v>2</v>
      </c>
      <c r="I12281" s="1">
        <f>3958.756*ACOS(COS(RADIANS(90-C12281))*COS(RADIANS(90-F12281))+SIN(RADIANS(90-C12281))*SIN(RADIANS(90-F12281))*COS(RADIANS(D12281-G12281)))</f>
        <v>954.15015766825604</v>
      </c>
      <c r="J12281" s="1">
        <f>I12281/A12281</f>
        <v>1.8411712129136792E-2</v>
      </c>
      <c r="K12281" s="1"/>
    </row>
    <row r="12282" spans="1:11">
      <c r="A12282" s="1">
        <v>51962</v>
      </c>
      <c r="B12282" s="2" t="s">
        <v>4</v>
      </c>
      <c r="C12282" s="1">
        <v>39.6798</v>
      </c>
      <c r="D12282" s="1">
        <v>-104.96299999999999</v>
      </c>
      <c r="E12282" t="s">
        <v>42</v>
      </c>
      <c r="F12282" s="1">
        <v>40.427399999999999</v>
      </c>
      <c r="G12282" s="1">
        <v>-86.916700000000006</v>
      </c>
      <c r="H12282" s="1" t="s">
        <v>2</v>
      </c>
      <c r="I12282" s="1">
        <f>3958.756*ACOS(COS(RADIANS(90-C12282))*COS(RADIANS(90-F12282))+SIN(RADIANS(90-C12282))*SIN(RADIANS(90-F12282))*COS(RADIANS(D12282-G12282)))</f>
        <v>954.15015766825604</v>
      </c>
      <c r="J12282" s="1">
        <f>I12282/A12282</f>
        <v>1.8362460214546322E-2</v>
      </c>
      <c r="K12282" s="1"/>
    </row>
    <row r="12283" spans="1:11">
      <c r="A12283" s="1">
        <v>53505</v>
      </c>
      <c r="B12283" s="2" t="s">
        <v>9</v>
      </c>
      <c r="C12283" s="1">
        <v>40.427399999999999</v>
      </c>
      <c r="D12283" s="1">
        <v>-86.916700000000006</v>
      </c>
      <c r="E12283" t="s">
        <v>4</v>
      </c>
      <c r="F12283" s="1">
        <v>39.6798</v>
      </c>
      <c r="G12283" s="1">
        <v>-104.96299999999999</v>
      </c>
      <c r="H12283" s="1" t="s">
        <v>2</v>
      </c>
      <c r="I12283" s="1">
        <f>3958.756*ACOS(COS(RADIANS(90-C12283))*COS(RADIANS(90-F12283))+SIN(RADIANS(90-C12283))*SIN(RADIANS(90-F12283))*COS(RADIANS(D12283-G12283)))</f>
        <v>954.15015766825604</v>
      </c>
      <c r="J12283" s="1">
        <f>I12283/A12283</f>
        <v>1.7832915758681546E-2</v>
      </c>
      <c r="K12283" s="1"/>
    </row>
    <row r="12284" spans="1:11">
      <c r="A12284" s="1">
        <v>55044</v>
      </c>
      <c r="B12284" s="2" t="s">
        <v>9</v>
      </c>
      <c r="C12284" s="1">
        <v>40.427399999999999</v>
      </c>
      <c r="D12284" s="1">
        <v>-86.916700000000006</v>
      </c>
      <c r="E12284" t="s">
        <v>4</v>
      </c>
      <c r="F12284" s="1">
        <v>39.6798</v>
      </c>
      <c r="G12284" s="1">
        <v>-104.96299999999999</v>
      </c>
      <c r="H12284" s="1" t="s">
        <v>2</v>
      </c>
      <c r="I12284" s="1">
        <f>3958.756*ACOS(COS(RADIANS(90-C12284))*COS(RADIANS(90-F12284))+SIN(RADIANS(90-C12284))*SIN(RADIANS(90-F12284))*COS(RADIANS(D12284-G12284)))</f>
        <v>954.15015766825604</v>
      </c>
      <c r="J12284" s="1">
        <f>I12284/A12284</f>
        <v>1.7334317231092508E-2</v>
      </c>
      <c r="K12284" s="1"/>
    </row>
    <row r="12285" spans="1:11">
      <c r="A12285" s="1">
        <v>56049</v>
      </c>
      <c r="B12285" s="2" t="s">
        <v>4</v>
      </c>
      <c r="C12285" s="1">
        <v>39.6798</v>
      </c>
      <c r="D12285" s="1">
        <v>-104.96299999999999</v>
      </c>
      <c r="E12285" t="s">
        <v>42</v>
      </c>
      <c r="F12285" s="1">
        <v>40.427399999999999</v>
      </c>
      <c r="G12285" s="1">
        <v>-86.916700000000006</v>
      </c>
      <c r="H12285" s="1" t="s">
        <v>2</v>
      </c>
      <c r="I12285" s="1">
        <f>3958.756*ACOS(COS(RADIANS(90-C12285))*COS(RADIANS(90-F12285))+SIN(RADIANS(90-C12285))*SIN(RADIANS(90-F12285))*COS(RADIANS(D12285-G12285)))</f>
        <v>954.15015766825604</v>
      </c>
      <c r="J12285" s="1">
        <f>I12285/A12285</f>
        <v>1.7023500110051135E-2</v>
      </c>
      <c r="K12285" s="1"/>
    </row>
    <row r="12286" spans="1:11">
      <c r="A12286" s="1">
        <v>65358</v>
      </c>
      <c r="B12286" s="2" t="s">
        <v>4</v>
      </c>
      <c r="C12286" s="1">
        <v>39.6798</v>
      </c>
      <c r="D12286" s="1">
        <v>-104.96299999999999</v>
      </c>
      <c r="E12286" t="s">
        <v>42</v>
      </c>
      <c r="F12286" s="1">
        <v>40.427399999999999</v>
      </c>
      <c r="G12286" s="1">
        <v>-86.916700000000006</v>
      </c>
      <c r="H12286" s="1" t="s">
        <v>2</v>
      </c>
      <c r="I12286" s="1">
        <f>3958.756*ACOS(COS(RADIANS(90-C12286))*COS(RADIANS(90-F12286))+SIN(RADIANS(90-C12286))*SIN(RADIANS(90-F12286))*COS(RADIANS(D12286-G12286)))</f>
        <v>954.15015766825604</v>
      </c>
      <c r="J12286" s="1">
        <f>I12286/A12286</f>
        <v>1.4598827345822333E-2</v>
      </c>
      <c r="K12286" s="1"/>
    </row>
    <row r="12287" spans="1:11">
      <c r="A12287" s="1">
        <v>69269</v>
      </c>
      <c r="B12287" s="2" t="s">
        <v>17</v>
      </c>
      <c r="C12287" s="1">
        <v>40.427399999999999</v>
      </c>
      <c r="D12287" s="1">
        <v>-86.916700000000006</v>
      </c>
      <c r="E12287" t="s">
        <v>4</v>
      </c>
      <c r="F12287" s="1">
        <v>39.6798</v>
      </c>
      <c r="G12287" s="1">
        <v>-104.96299999999999</v>
      </c>
      <c r="H12287" s="1" t="s">
        <v>2</v>
      </c>
      <c r="I12287" s="1">
        <f>3958.756*ACOS(COS(RADIANS(90-C12287))*COS(RADIANS(90-F12287))+SIN(RADIANS(90-C12287))*SIN(RADIANS(90-F12287))*COS(RADIANS(D12287-G12287)))</f>
        <v>954.15015766825604</v>
      </c>
      <c r="J12287" s="1">
        <f>I12287/A12287</f>
        <v>1.3774562324679959E-2</v>
      </c>
      <c r="K12287" s="1"/>
    </row>
    <row r="12288" spans="1:11">
      <c r="A12288" s="1">
        <v>83889</v>
      </c>
      <c r="B12288" s="2" t="s">
        <v>9</v>
      </c>
      <c r="C12288" s="1">
        <v>40.427399999999999</v>
      </c>
      <c r="D12288" s="1">
        <v>-86.916700000000006</v>
      </c>
      <c r="E12288" t="s">
        <v>4</v>
      </c>
      <c r="F12288" s="1">
        <v>39.6798</v>
      </c>
      <c r="G12288" s="1">
        <v>-104.96299999999999</v>
      </c>
      <c r="H12288" s="1" t="s">
        <v>2</v>
      </c>
      <c r="I12288" s="1">
        <f>3958.756*ACOS(COS(RADIANS(90-C12288))*COS(RADIANS(90-F12288))+SIN(RADIANS(90-C12288))*SIN(RADIANS(90-F12288))*COS(RADIANS(D12288-G12288)))</f>
        <v>954.15015766825604</v>
      </c>
      <c r="J12288" s="1">
        <f>I12288/A12288</f>
        <v>1.1373960324574807E-2</v>
      </c>
      <c r="K12288" s="1"/>
    </row>
    <row r="12289" spans="1:11">
      <c r="A12289" s="1">
        <v>85629</v>
      </c>
      <c r="B12289" s="2" t="s">
        <v>17</v>
      </c>
      <c r="C12289" s="1">
        <v>40.427399999999999</v>
      </c>
      <c r="D12289" s="1">
        <v>-86.916700000000006</v>
      </c>
      <c r="E12289" t="s">
        <v>4</v>
      </c>
      <c r="F12289" s="1">
        <v>39.6798</v>
      </c>
      <c r="G12289" s="1">
        <v>-104.96299999999999</v>
      </c>
      <c r="H12289" s="1" t="s">
        <v>2</v>
      </c>
      <c r="I12289" s="1">
        <f>3958.756*ACOS(COS(RADIANS(90-C12289))*COS(RADIANS(90-F12289))+SIN(RADIANS(90-C12289))*SIN(RADIANS(90-F12289))*COS(RADIANS(D12289-G12289)))</f>
        <v>954.15015766825604</v>
      </c>
      <c r="J12289" s="1">
        <f>I12289/A12289</f>
        <v>1.1142838964232399E-2</v>
      </c>
      <c r="K12289" s="1"/>
    </row>
    <row r="12290" spans="1:11">
      <c r="A12290" s="1">
        <v>86503</v>
      </c>
      <c r="B12290" s="2" t="s">
        <v>17</v>
      </c>
      <c r="C12290" s="1">
        <v>40.427399999999999</v>
      </c>
      <c r="D12290" s="1">
        <v>-86.916700000000006</v>
      </c>
      <c r="E12290" t="s">
        <v>4</v>
      </c>
      <c r="F12290" s="1">
        <v>39.6798</v>
      </c>
      <c r="G12290" s="1">
        <v>-104.96299999999999</v>
      </c>
      <c r="H12290" s="1" t="s">
        <v>2</v>
      </c>
      <c r="I12290" s="1">
        <f>3958.756*ACOS(COS(RADIANS(90-C12290))*COS(RADIANS(90-F12290))+SIN(RADIANS(90-C12290))*SIN(RADIANS(90-F12290))*COS(RADIANS(D12290-G12290)))</f>
        <v>954.15015766825604</v>
      </c>
      <c r="J12290" s="1">
        <f>I12290/A12290</f>
        <v>1.1030255108704392E-2</v>
      </c>
      <c r="K12290" s="1"/>
    </row>
    <row r="12291" spans="1:11">
      <c r="A12291" s="1">
        <v>105901</v>
      </c>
      <c r="B12291" s="2" t="s">
        <v>4</v>
      </c>
      <c r="C12291" s="1">
        <v>39.6798</v>
      </c>
      <c r="D12291" s="1">
        <v>-104.96299999999999</v>
      </c>
      <c r="E12291" t="s">
        <v>42</v>
      </c>
      <c r="F12291" s="1">
        <v>40.427399999999999</v>
      </c>
      <c r="G12291" s="1">
        <v>-86.916700000000006</v>
      </c>
      <c r="H12291" s="1" t="s">
        <v>2</v>
      </c>
      <c r="I12291" s="1">
        <f>3958.756*ACOS(COS(RADIANS(90-C12291))*COS(RADIANS(90-F12291))+SIN(RADIANS(90-C12291))*SIN(RADIANS(90-F12291))*COS(RADIANS(D12291-G12291)))</f>
        <v>954.15015766825604</v>
      </c>
      <c r="J12291" s="1">
        <f>I12291/A12291</f>
        <v>9.0098314243326882E-3</v>
      </c>
      <c r="K12291" s="1"/>
    </row>
    <row r="12292" spans="1:11">
      <c r="A12292" s="1">
        <v>31</v>
      </c>
      <c r="B12292" s="2" t="s">
        <v>18</v>
      </c>
      <c r="C12292" s="1">
        <v>32.9861</v>
      </c>
      <c r="D12292" s="1">
        <v>-96.75</v>
      </c>
      <c r="E12292" t="s">
        <v>34</v>
      </c>
      <c r="F12292" s="1">
        <v>42.294400000000003</v>
      </c>
      <c r="G12292" s="1">
        <v>-83.712599999999995</v>
      </c>
      <c r="H12292" s="1" t="s">
        <v>2</v>
      </c>
      <c r="I12292" s="1">
        <f>3958.756*ACOS(COS(RADIANS(90-C12292))*COS(RADIANS(90-F12292))+SIN(RADIANS(90-C12292))*SIN(RADIANS(90-F12292))*COS(RADIANS(D12292-G12292)))</f>
        <v>958.38081006685809</v>
      </c>
      <c r="J12292" s="1">
        <f>I12292/A12292</f>
        <v>30.915510002156712</v>
      </c>
      <c r="K12292" s="1"/>
    </row>
    <row r="12293" spans="1:11">
      <c r="A12293" s="1">
        <v>32</v>
      </c>
      <c r="B12293" s="2" t="s">
        <v>18</v>
      </c>
      <c r="C12293" s="1">
        <v>32.9861</v>
      </c>
      <c r="D12293" s="1">
        <v>-96.75</v>
      </c>
      <c r="E12293" t="s">
        <v>20</v>
      </c>
      <c r="F12293" s="1">
        <v>42.294400000000003</v>
      </c>
      <c r="G12293" s="1">
        <v>-83.712599999999995</v>
      </c>
      <c r="H12293" s="1" t="s">
        <v>2</v>
      </c>
      <c r="I12293" s="1">
        <f>3958.756*ACOS(COS(RADIANS(90-C12293))*COS(RADIANS(90-F12293))+SIN(RADIANS(90-C12293))*SIN(RADIANS(90-F12293))*COS(RADIANS(D12293-G12293)))</f>
        <v>958.38081006685809</v>
      </c>
      <c r="J12293" s="1">
        <f>I12293/A12293</f>
        <v>29.949400314589315</v>
      </c>
      <c r="K12293" s="1"/>
    </row>
    <row r="12294" spans="1:11">
      <c r="A12294" s="1">
        <v>32</v>
      </c>
      <c r="B12294" s="2" t="s">
        <v>18</v>
      </c>
      <c r="C12294" s="1">
        <v>32.9861</v>
      </c>
      <c r="D12294" s="1">
        <v>-96.75</v>
      </c>
      <c r="E12294" t="s">
        <v>20</v>
      </c>
      <c r="F12294" s="1">
        <v>42.294400000000003</v>
      </c>
      <c r="G12294" s="1">
        <v>-83.712599999999995</v>
      </c>
      <c r="H12294" s="1" t="s">
        <v>2</v>
      </c>
      <c r="I12294" s="1">
        <f>3958.756*ACOS(COS(RADIANS(90-C12294))*COS(RADIANS(90-F12294))+SIN(RADIANS(90-C12294))*SIN(RADIANS(90-F12294))*COS(RADIANS(D12294-G12294)))</f>
        <v>958.38081006685809</v>
      </c>
      <c r="J12294" s="1">
        <f>I12294/A12294</f>
        <v>29.949400314589315</v>
      </c>
      <c r="K12294" s="1"/>
    </row>
    <row r="12295" spans="1:11">
      <c r="A12295" s="1">
        <v>1532</v>
      </c>
      <c r="B12295" s="2" t="s">
        <v>18</v>
      </c>
      <c r="C12295" s="1">
        <v>32.9861</v>
      </c>
      <c r="D12295" s="1">
        <v>-96.75</v>
      </c>
      <c r="E12295" t="s">
        <v>20</v>
      </c>
      <c r="F12295" s="1">
        <v>42.294400000000003</v>
      </c>
      <c r="G12295" s="1">
        <v>-83.712599999999995</v>
      </c>
      <c r="H12295" s="1" t="s">
        <v>2</v>
      </c>
      <c r="I12295" s="1">
        <f>3958.756*ACOS(COS(RADIANS(90-C12295))*COS(RADIANS(90-F12295))+SIN(RADIANS(90-C12295))*SIN(RADIANS(90-F12295))*COS(RADIANS(D12295-G12295)))</f>
        <v>958.38081006685809</v>
      </c>
      <c r="J12295" s="1">
        <f>I12295/A12295</f>
        <v>0.62557494129690472</v>
      </c>
      <c r="K12295" s="1"/>
    </row>
    <row r="12296" spans="1:11">
      <c r="A12296" s="1">
        <v>3581</v>
      </c>
      <c r="B12296" s="2" t="s">
        <v>18</v>
      </c>
      <c r="C12296" s="1">
        <v>32.9861</v>
      </c>
      <c r="D12296" s="1">
        <v>-96.75</v>
      </c>
      <c r="E12296" t="s">
        <v>34</v>
      </c>
      <c r="F12296" s="1">
        <v>42.294400000000003</v>
      </c>
      <c r="G12296" s="1">
        <v>-83.712599999999995</v>
      </c>
      <c r="H12296" s="1" t="s">
        <v>2</v>
      </c>
      <c r="I12296" s="1">
        <f>3958.756*ACOS(COS(RADIANS(90-C12296))*COS(RADIANS(90-F12296))+SIN(RADIANS(90-C12296))*SIN(RADIANS(90-F12296))*COS(RADIANS(D12296-G12296)))</f>
        <v>958.38081006685809</v>
      </c>
      <c r="J12296" s="1">
        <f>I12296/A12296</f>
        <v>0.26762938008010556</v>
      </c>
      <c r="K12296" s="1"/>
    </row>
    <row r="12297" spans="1:11">
      <c r="A12297" s="1">
        <v>4683</v>
      </c>
      <c r="B12297" s="2" t="s">
        <v>18</v>
      </c>
      <c r="C12297" s="1">
        <v>32.9861</v>
      </c>
      <c r="D12297" s="1">
        <v>-96.75</v>
      </c>
      <c r="E12297" t="s">
        <v>20</v>
      </c>
      <c r="F12297" s="1">
        <v>42.294400000000003</v>
      </c>
      <c r="G12297" s="1">
        <v>-83.712599999999995</v>
      </c>
      <c r="H12297" s="1" t="s">
        <v>2</v>
      </c>
      <c r="I12297" s="1">
        <f>3958.756*ACOS(COS(RADIANS(90-C12297))*COS(RADIANS(90-F12297))+SIN(RADIANS(90-C12297))*SIN(RADIANS(90-F12297))*COS(RADIANS(D12297-G12297)))</f>
        <v>958.38081006685809</v>
      </c>
      <c r="J12297" s="1">
        <f>I12297/A12297</f>
        <v>0.20465103781056121</v>
      </c>
      <c r="K12297" s="1"/>
    </row>
    <row r="12298" spans="1:11">
      <c r="A12298" s="1">
        <v>15520</v>
      </c>
      <c r="B12298" s="2" t="s">
        <v>18</v>
      </c>
      <c r="C12298" s="1">
        <v>32.9861</v>
      </c>
      <c r="D12298" s="1">
        <v>-96.75</v>
      </c>
      <c r="E12298" t="s">
        <v>34</v>
      </c>
      <c r="F12298" s="1">
        <v>42.294400000000003</v>
      </c>
      <c r="G12298" s="1">
        <v>-83.712599999999995</v>
      </c>
      <c r="H12298" s="1" t="s">
        <v>2</v>
      </c>
      <c r="I12298" s="1">
        <f>3958.756*ACOS(COS(RADIANS(90-C12298))*COS(RADIANS(90-F12298))+SIN(RADIANS(90-C12298))*SIN(RADIANS(90-F12298))*COS(RADIANS(D12298-G12298)))</f>
        <v>958.38081006685809</v>
      </c>
      <c r="J12298" s="1">
        <f>I12298/A12298</f>
        <v>6.1751340854823332E-2</v>
      </c>
      <c r="K12298" s="1"/>
    </row>
    <row r="12299" spans="1:11">
      <c r="A12299" s="1">
        <v>26005</v>
      </c>
      <c r="B12299" s="2" t="s">
        <v>18</v>
      </c>
      <c r="C12299" s="1">
        <v>32.9861</v>
      </c>
      <c r="D12299" s="1">
        <v>-96.75</v>
      </c>
      <c r="E12299" t="s">
        <v>34</v>
      </c>
      <c r="F12299" s="1">
        <v>42.294400000000003</v>
      </c>
      <c r="G12299" s="1">
        <v>-83.712599999999995</v>
      </c>
      <c r="H12299" s="1" t="s">
        <v>2</v>
      </c>
      <c r="I12299" s="1">
        <f>3958.756*ACOS(COS(RADIANS(90-C12299))*COS(RADIANS(90-F12299))+SIN(RADIANS(90-C12299))*SIN(RADIANS(90-F12299))*COS(RADIANS(D12299-G12299)))</f>
        <v>958.38081006685809</v>
      </c>
      <c r="J12299" s="1">
        <f>I12299/A12299</f>
        <v>3.6853713134660952E-2</v>
      </c>
      <c r="K12299" s="1"/>
    </row>
    <row r="12300" spans="1:11">
      <c r="A12300" s="1">
        <v>28465</v>
      </c>
      <c r="B12300" s="2" t="s">
        <v>18</v>
      </c>
      <c r="C12300" s="1">
        <v>32.9861</v>
      </c>
      <c r="D12300" s="1">
        <v>-96.75</v>
      </c>
      <c r="E12300" t="s">
        <v>20</v>
      </c>
      <c r="F12300" s="1">
        <v>42.294400000000003</v>
      </c>
      <c r="G12300" s="1">
        <v>-83.712599999999995</v>
      </c>
      <c r="H12300" s="1" t="s">
        <v>2</v>
      </c>
      <c r="I12300" s="1">
        <f>3958.756*ACOS(COS(RADIANS(90-C12300))*COS(RADIANS(90-F12300))+SIN(RADIANS(90-C12300))*SIN(RADIANS(90-F12300))*COS(RADIANS(D12300-G12300)))</f>
        <v>958.38081006685809</v>
      </c>
      <c r="J12300" s="1">
        <f>I12300/A12300</f>
        <v>3.3668744425324366E-2</v>
      </c>
      <c r="K12300" s="1"/>
    </row>
    <row r="12301" spans="1:11">
      <c r="A12301" s="1">
        <v>33657</v>
      </c>
      <c r="B12301" s="2" t="s">
        <v>18</v>
      </c>
      <c r="C12301" s="1">
        <v>32.9861</v>
      </c>
      <c r="D12301" s="1">
        <v>-96.75</v>
      </c>
      <c r="E12301" t="s">
        <v>20</v>
      </c>
      <c r="F12301" s="1">
        <v>42.294400000000003</v>
      </c>
      <c r="G12301" s="1">
        <v>-83.712599999999995</v>
      </c>
      <c r="H12301" s="1" t="s">
        <v>2</v>
      </c>
      <c r="I12301" s="1">
        <f>3958.756*ACOS(COS(RADIANS(90-C12301))*COS(RADIANS(90-F12301))+SIN(RADIANS(90-C12301))*SIN(RADIANS(90-F12301))*COS(RADIANS(D12301-G12301)))</f>
        <v>958.38081006685809</v>
      </c>
      <c r="J12301" s="1">
        <f>I12301/A12301</f>
        <v>2.8474932705435961E-2</v>
      </c>
      <c r="K12301" s="1"/>
    </row>
    <row r="12302" spans="1:11">
      <c r="A12302" s="1">
        <v>33848</v>
      </c>
      <c r="B12302" s="2" t="s">
        <v>18</v>
      </c>
      <c r="C12302" s="1">
        <v>32.9861</v>
      </c>
      <c r="D12302" s="1">
        <v>-96.75</v>
      </c>
      <c r="E12302" t="s">
        <v>20</v>
      </c>
      <c r="F12302" s="1">
        <v>42.294400000000003</v>
      </c>
      <c r="G12302" s="1">
        <v>-83.712599999999995</v>
      </c>
      <c r="H12302" s="1" t="s">
        <v>2</v>
      </c>
      <c r="I12302" s="1">
        <f>3958.756*ACOS(COS(RADIANS(90-C12302))*COS(RADIANS(90-F12302))+SIN(RADIANS(90-C12302))*SIN(RADIANS(90-F12302))*COS(RADIANS(D12302-G12302)))</f>
        <v>958.38081006685809</v>
      </c>
      <c r="J12302" s="1">
        <f>I12302/A12302</f>
        <v>2.8314252247307319E-2</v>
      </c>
      <c r="K12302" s="1"/>
    </row>
    <row r="12303" spans="1:11">
      <c r="A12303" s="1">
        <v>36464</v>
      </c>
      <c r="B12303" s="2" t="s">
        <v>18</v>
      </c>
      <c r="C12303" s="1">
        <v>32.9861</v>
      </c>
      <c r="D12303" s="1">
        <v>-96.75</v>
      </c>
      <c r="E12303" t="s">
        <v>34</v>
      </c>
      <c r="F12303" s="1">
        <v>42.294400000000003</v>
      </c>
      <c r="G12303" s="1">
        <v>-83.712599999999995</v>
      </c>
      <c r="H12303" s="1" t="s">
        <v>2</v>
      </c>
      <c r="I12303" s="1">
        <f>3958.756*ACOS(COS(RADIANS(90-C12303))*COS(RADIANS(90-F12303))+SIN(RADIANS(90-C12303))*SIN(RADIANS(90-F12303))*COS(RADIANS(D12303-G12303)))</f>
        <v>958.38081006685809</v>
      </c>
      <c r="J12303" s="1">
        <f>I12303/A12303</f>
        <v>2.6282931386212651E-2</v>
      </c>
      <c r="K12303" s="1"/>
    </row>
    <row r="12304" spans="1:11">
      <c r="A12304" s="1">
        <v>40662</v>
      </c>
      <c r="B12304" s="2" t="s">
        <v>18</v>
      </c>
      <c r="C12304" s="1">
        <v>32.9861</v>
      </c>
      <c r="D12304" s="1">
        <v>-96.75</v>
      </c>
      <c r="E12304" t="s">
        <v>20</v>
      </c>
      <c r="F12304" s="1">
        <v>42.294400000000003</v>
      </c>
      <c r="G12304" s="1">
        <v>-83.712599999999995</v>
      </c>
      <c r="H12304" s="1" t="s">
        <v>2</v>
      </c>
      <c r="I12304" s="1">
        <f>3958.756*ACOS(COS(RADIANS(90-C12304))*COS(RADIANS(90-F12304))+SIN(RADIANS(90-C12304))*SIN(RADIANS(90-F12304))*COS(RADIANS(D12304-G12304)))</f>
        <v>958.38081006685809</v>
      </c>
      <c r="J12304" s="1">
        <f>I12304/A12304</f>
        <v>2.3569445921667851E-2</v>
      </c>
      <c r="K12304" s="1"/>
    </row>
    <row r="12305" spans="1:11">
      <c r="A12305" s="1">
        <v>43263</v>
      </c>
      <c r="B12305" s="2" t="s">
        <v>18</v>
      </c>
      <c r="C12305" s="1">
        <v>32.9861</v>
      </c>
      <c r="D12305" s="1">
        <v>-96.75</v>
      </c>
      <c r="E12305" t="s">
        <v>20</v>
      </c>
      <c r="F12305" s="1">
        <v>42.294400000000003</v>
      </c>
      <c r="G12305" s="1">
        <v>-83.712599999999995</v>
      </c>
      <c r="H12305" s="1" t="s">
        <v>2</v>
      </c>
      <c r="I12305" s="1">
        <f>3958.756*ACOS(COS(RADIANS(90-C12305))*COS(RADIANS(90-F12305))+SIN(RADIANS(90-C12305))*SIN(RADIANS(90-F12305))*COS(RADIANS(D12305-G12305)))</f>
        <v>958.38081006685809</v>
      </c>
      <c r="J12305" s="1">
        <f>I12305/A12305</f>
        <v>2.2152435338900635E-2</v>
      </c>
      <c r="K12305" s="1"/>
    </row>
    <row r="12306" spans="1:11">
      <c r="A12306" s="1">
        <v>47748</v>
      </c>
      <c r="B12306" s="2" t="s">
        <v>18</v>
      </c>
      <c r="C12306" s="1">
        <v>32.9861</v>
      </c>
      <c r="D12306" s="1">
        <v>-96.75</v>
      </c>
      <c r="E12306" t="s">
        <v>34</v>
      </c>
      <c r="F12306" s="1">
        <v>42.294400000000003</v>
      </c>
      <c r="G12306" s="1">
        <v>-83.712599999999995</v>
      </c>
      <c r="H12306" s="1" t="s">
        <v>2</v>
      </c>
      <c r="I12306" s="1">
        <f>3958.756*ACOS(COS(RADIANS(90-C12306))*COS(RADIANS(90-F12306))+SIN(RADIANS(90-C12306))*SIN(RADIANS(90-F12306))*COS(RADIANS(D12306-G12306)))</f>
        <v>958.38081006685809</v>
      </c>
      <c r="J12306" s="1">
        <f>I12306/A12306</f>
        <v>2.0071643002154187E-2</v>
      </c>
      <c r="K12306" s="1"/>
    </row>
    <row r="12307" spans="1:11">
      <c r="A12307" s="1">
        <v>53385</v>
      </c>
      <c r="B12307" s="2" t="s">
        <v>18</v>
      </c>
      <c r="C12307" s="1">
        <v>32.9861</v>
      </c>
      <c r="D12307" s="1">
        <v>-96.75</v>
      </c>
      <c r="E12307" t="s">
        <v>20</v>
      </c>
      <c r="F12307" s="1">
        <v>42.294400000000003</v>
      </c>
      <c r="G12307" s="1">
        <v>-83.712599999999995</v>
      </c>
      <c r="H12307" s="1" t="s">
        <v>2</v>
      </c>
      <c r="I12307" s="1">
        <f>3958.756*ACOS(COS(RADIANS(90-C12307))*COS(RADIANS(90-F12307))+SIN(RADIANS(90-C12307))*SIN(RADIANS(90-F12307))*COS(RADIANS(D12307-G12307)))</f>
        <v>958.38081006685809</v>
      </c>
      <c r="J12307" s="1">
        <f>I12307/A12307</f>
        <v>1.7952248947585615E-2</v>
      </c>
      <c r="K12307" s="1"/>
    </row>
    <row r="12308" spans="1:11">
      <c r="A12308" s="1">
        <v>69502</v>
      </c>
      <c r="B12308" s="2" t="s">
        <v>18</v>
      </c>
      <c r="C12308" s="1">
        <v>32.9861</v>
      </c>
      <c r="D12308" s="1">
        <v>-96.75</v>
      </c>
      <c r="E12308" t="s">
        <v>20</v>
      </c>
      <c r="F12308" s="1">
        <v>42.294400000000003</v>
      </c>
      <c r="G12308" s="1">
        <v>-83.712599999999995</v>
      </c>
      <c r="H12308" s="1" t="s">
        <v>2</v>
      </c>
      <c r="I12308" s="1">
        <f>3958.756*ACOS(COS(RADIANS(90-C12308))*COS(RADIANS(90-F12308))+SIN(RADIANS(90-C12308))*SIN(RADIANS(90-F12308))*COS(RADIANS(D12308-G12308)))</f>
        <v>958.38081006685809</v>
      </c>
      <c r="J12308" s="1">
        <f>I12308/A12308</f>
        <v>1.3789255130310756E-2</v>
      </c>
      <c r="K12308" s="1"/>
    </row>
    <row r="12309" spans="1:11">
      <c r="A12309" s="1">
        <v>89772</v>
      </c>
      <c r="B12309" s="2" t="s">
        <v>18</v>
      </c>
      <c r="C12309" s="1">
        <v>32.9861</v>
      </c>
      <c r="D12309" s="1">
        <v>-96.75</v>
      </c>
      <c r="E12309" t="s">
        <v>20</v>
      </c>
      <c r="F12309" s="1">
        <v>42.294400000000003</v>
      </c>
      <c r="G12309" s="1">
        <v>-83.712599999999995</v>
      </c>
      <c r="H12309" s="1" t="s">
        <v>2</v>
      </c>
      <c r="I12309" s="1">
        <f>3958.756*ACOS(COS(RADIANS(90-C12309))*COS(RADIANS(90-F12309))+SIN(RADIANS(90-C12309))*SIN(RADIANS(90-F12309))*COS(RADIANS(D12309-G12309)))</f>
        <v>958.38081006685809</v>
      </c>
      <c r="J12309" s="1">
        <f>I12309/A12309</f>
        <v>1.0675720826837523E-2</v>
      </c>
      <c r="K12309" s="1"/>
    </row>
    <row r="12310" spans="1:11">
      <c r="A12310" s="1">
        <v>3</v>
      </c>
      <c r="B12310" s="2" t="s">
        <v>18</v>
      </c>
      <c r="C12310" s="1">
        <v>32.9861</v>
      </c>
      <c r="D12310" s="1">
        <v>-96.75</v>
      </c>
      <c r="E12310" t="s">
        <v>1</v>
      </c>
      <c r="F12310" s="1">
        <v>42.247700000000002</v>
      </c>
      <c r="G12310" s="1">
        <v>-83.622600000000006</v>
      </c>
      <c r="H12310" s="1" t="s">
        <v>2</v>
      </c>
      <c r="I12310" s="1">
        <f>3958.756*ACOS(COS(RADIANS(90-C12310))*COS(RADIANS(90-F12310))+SIN(RADIANS(90-C12310))*SIN(RADIANS(90-F12310))*COS(RADIANS(D12310-G12310)))</f>
        <v>960.04914628390418</v>
      </c>
      <c r="J12310" s="1">
        <f>I12310/A12310</f>
        <v>320.01638209463471</v>
      </c>
      <c r="K12310" s="1"/>
    </row>
    <row r="12311" spans="1:11">
      <c r="A12311" s="1">
        <v>45</v>
      </c>
      <c r="B12311" s="2" t="s">
        <v>18</v>
      </c>
      <c r="C12311" s="1">
        <v>32.9861</v>
      </c>
      <c r="D12311" s="1">
        <v>-96.75</v>
      </c>
      <c r="E12311" t="s">
        <v>1</v>
      </c>
      <c r="F12311" s="1">
        <v>42.247700000000002</v>
      </c>
      <c r="G12311" s="1">
        <v>-83.622600000000006</v>
      </c>
      <c r="H12311" s="1" t="s">
        <v>2</v>
      </c>
      <c r="I12311" s="1">
        <f>3958.756*ACOS(COS(RADIANS(90-C12311))*COS(RADIANS(90-F12311))+SIN(RADIANS(90-C12311))*SIN(RADIANS(90-F12311))*COS(RADIANS(D12311-G12311)))</f>
        <v>960.04914628390418</v>
      </c>
      <c r="J12311" s="1">
        <f>I12311/A12311</f>
        <v>21.334425472975649</v>
      </c>
      <c r="K12311" s="1"/>
    </row>
    <row r="12312" spans="1:11">
      <c r="A12312" s="1">
        <v>912</v>
      </c>
      <c r="B12312" s="2" t="s">
        <v>18</v>
      </c>
      <c r="C12312" s="1">
        <v>32.9861</v>
      </c>
      <c r="D12312" s="1">
        <v>-96.75</v>
      </c>
      <c r="E12312" t="s">
        <v>1</v>
      </c>
      <c r="F12312" s="1">
        <v>42.247700000000002</v>
      </c>
      <c r="G12312" s="1">
        <v>-83.622600000000006</v>
      </c>
      <c r="H12312" s="1" t="s">
        <v>2</v>
      </c>
      <c r="I12312" s="1">
        <f>3958.756*ACOS(COS(RADIANS(90-C12312))*COS(RADIANS(90-F12312))+SIN(RADIANS(90-C12312))*SIN(RADIANS(90-F12312))*COS(RADIANS(D12312-G12312)))</f>
        <v>960.04914628390418</v>
      </c>
      <c r="J12312" s="1">
        <f>I12312/A12312</f>
        <v>1.0526854674165615</v>
      </c>
      <c r="K12312" s="1"/>
    </row>
    <row r="12313" spans="1:11">
      <c r="A12313" s="1">
        <v>1964</v>
      </c>
      <c r="B12313" s="2" t="s">
        <v>18</v>
      </c>
      <c r="C12313" s="1">
        <v>32.9861</v>
      </c>
      <c r="D12313" s="1">
        <v>-96.75</v>
      </c>
      <c r="E12313" t="s">
        <v>36</v>
      </c>
      <c r="F12313" s="1">
        <v>32.798400000000001</v>
      </c>
      <c r="G12313" s="1">
        <v>-79.961399999999998</v>
      </c>
      <c r="H12313" s="1" t="s">
        <v>2</v>
      </c>
      <c r="I12313" s="1">
        <f>3958.756*ACOS(COS(RADIANS(90-C12313))*COS(RADIANS(90-F12313))+SIN(RADIANS(90-C12313))*SIN(RADIANS(90-F12313))*COS(RADIANS(D12313-G12313)))</f>
        <v>973.07953047766512</v>
      </c>
      <c r="J12313" s="1">
        <f>I12313/A12313</f>
        <v>0.4954580094081798</v>
      </c>
      <c r="K12313" s="1"/>
    </row>
    <row r="12314" spans="1:11">
      <c r="A12314" s="1">
        <v>5297</v>
      </c>
      <c r="B12314" s="2" t="s">
        <v>18</v>
      </c>
      <c r="C12314" s="1">
        <v>32.9861</v>
      </c>
      <c r="D12314" s="1">
        <v>-96.75</v>
      </c>
      <c r="E12314" t="s">
        <v>36</v>
      </c>
      <c r="F12314" s="1">
        <v>32.798400000000001</v>
      </c>
      <c r="G12314" s="1">
        <v>-79.961399999999998</v>
      </c>
      <c r="H12314" s="1" t="s">
        <v>2</v>
      </c>
      <c r="I12314" s="1">
        <f>3958.756*ACOS(COS(RADIANS(90-C12314))*COS(RADIANS(90-F12314))+SIN(RADIANS(90-C12314))*SIN(RADIANS(90-F12314))*COS(RADIANS(D12314-G12314)))</f>
        <v>973.07953047766512</v>
      </c>
      <c r="J12314" s="1">
        <f>I12314/A12314</f>
        <v>0.18370389474752977</v>
      </c>
      <c r="K12314" s="1"/>
    </row>
    <row r="12315" spans="1:11">
      <c r="A12315" s="1">
        <v>8052</v>
      </c>
      <c r="B12315" s="2" t="s">
        <v>18</v>
      </c>
      <c r="C12315" s="1">
        <v>32.9861</v>
      </c>
      <c r="D12315" s="1">
        <v>-96.75</v>
      </c>
      <c r="E12315" t="s">
        <v>36</v>
      </c>
      <c r="F12315" s="1">
        <v>32.798400000000001</v>
      </c>
      <c r="G12315" s="1">
        <v>-79.961399999999998</v>
      </c>
      <c r="H12315" s="1" t="s">
        <v>2</v>
      </c>
      <c r="I12315" s="1">
        <f>3958.756*ACOS(COS(RADIANS(90-C12315))*COS(RADIANS(90-F12315))+SIN(RADIANS(90-C12315))*SIN(RADIANS(90-F12315))*COS(RADIANS(D12315-G12315)))</f>
        <v>973.07953047766512</v>
      </c>
      <c r="J12315" s="1">
        <f>I12315/A12315</f>
        <v>0.12084942007919339</v>
      </c>
      <c r="K12315" s="1"/>
    </row>
    <row r="12316" spans="1:11">
      <c r="A12316" s="1">
        <v>8052</v>
      </c>
      <c r="B12316" s="2" t="s">
        <v>18</v>
      </c>
      <c r="C12316" s="1">
        <v>32.9861</v>
      </c>
      <c r="D12316" s="1">
        <v>-96.75</v>
      </c>
      <c r="E12316" t="s">
        <v>36</v>
      </c>
      <c r="F12316" s="1">
        <v>32.798400000000001</v>
      </c>
      <c r="G12316" s="1">
        <v>-79.961399999999998</v>
      </c>
      <c r="H12316" s="1" t="s">
        <v>2</v>
      </c>
      <c r="I12316" s="1">
        <f>3958.756*ACOS(COS(RADIANS(90-C12316))*COS(RADIANS(90-F12316))+SIN(RADIANS(90-C12316))*SIN(RADIANS(90-F12316))*COS(RADIANS(D12316-G12316)))</f>
        <v>973.07953047766512</v>
      </c>
      <c r="J12316" s="1">
        <f>I12316/A12316</f>
        <v>0.12084942007919339</v>
      </c>
      <c r="K12316" s="1"/>
    </row>
    <row r="12317" spans="1:11">
      <c r="A12317" s="1">
        <v>18484</v>
      </c>
      <c r="B12317" s="2" t="s">
        <v>18</v>
      </c>
      <c r="C12317" s="1">
        <v>32.9861</v>
      </c>
      <c r="D12317" s="1">
        <v>-96.75</v>
      </c>
      <c r="E12317" t="s">
        <v>36</v>
      </c>
      <c r="F12317" s="1">
        <v>32.798400000000001</v>
      </c>
      <c r="G12317" s="1">
        <v>-79.961399999999998</v>
      </c>
      <c r="H12317" s="1" t="s">
        <v>2</v>
      </c>
      <c r="I12317" s="1">
        <f>3958.756*ACOS(COS(RADIANS(90-C12317))*COS(RADIANS(90-F12317))+SIN(RADIANS(90-C12317))*SIN(RADIANS(90-F12317))*COS(RADIANS(D12317-G12317)))</f>
        <v>973.07953047766512</v>
      </c>
      <c r="J12317" s="1">
        <f>I12317/A12317</f>
        <v>5.2644423851853771E-2</v>
      </c>
      <c r="K12317" s="1"/>
    </row>
    <row r="12318" spans="1:11">
      <c r="A12318" s="1">
        <v>34767</v>
      </c>
      <c r="B12318" s="2" t="s">
        <v>18</v>
      </c>
      <c r="C12318" s="1">
        <v>32.9861</v>
      </c>
      <c r="D12318" s="1">
        <v>-96.75</v>
      </c>
      <c r="E12318" t="s">
        <v>36</v>
      </c>
      <c r="F12318" s="1">
        <v>32.798400000000001</v>
      </c>
      <c r="G12318" s="1">
        <v>-79.961399999999998</v>
      </c>
      <c r="H12318" s="1" t="s">
        <v>2</v>
      </c>
      <c r="I12318" s="1">
        <f>3958.756*ACOS(COS(RADIANS(90-C12318))*COS(RADIANS(90-F12318))+SIN(RADIANS(90-C12318))*SIN(RADIANS(90-F12318))*COS(RADIANS(D12318-G12318)))</f>
        <v>973.07953047766512</v>
      </c>
      <c r="J12318" s="1">
        <f>I12318/A12318</f>
        <v>2.7988596383860129E-2</v>
      </c>
      <c r="K12318" s="1"/>
    </row>
    <row r="12319" spans="1:11">
      <c r="A12319" s="1">
        <v>38554</v>
      </c>
      <c r="B12319" s="2" t="s">
        <v>18</v>
      </c>
      <c r="C12319" s="1">
        <v>32.9861</v>
      </c>
      <c r="D12319" s="1">
        <v>-96.75</v>
      </c>
      <c r="E12319" t="s">
        <v>36</v>
      </c>
      <c r="F12319" s="1">
        <v>32.798400000000001</v>
      </c>
      <c r="G12319" s="1">
        <v>-79.961399999999998</v>
      </c>
      <c r="H12319" s="1" t="s">
        <v>2</v>
      </c>
      <c r="I12319" s="1">
        <f>3958.756*ACOS(COS(RADIANS(90-C12319))*COS(RADIANS(90-F12319))+SIN(RADIANS(90-C12319))*SIN(RADIANS(90-F12319))*COS(RADIANS(D12319-G12319)))</f>
        <v>973.07953047766512</v>
      </c>
      <c r="J12319" s="1">
        <f>I12319/A12319</f>
        <v>2.523939229334609E-2</v>
      </c>
      <c r="K12319" s="1"/>
    </row>
    <row r="12320" spans="1:11">
      <c r="A12320" s="1">
        <v>41783</v>
      </c>
      <c r="B12320" s="2" t="s">
        <v>18</v>
      </c>
      <c r="C12320" s="1">
        <v>32.9861</v>
      </c>
      <c r="D12320" s="1">
        <v>-96.75</v>
      </c>
      <c r="E12320" t="s">
        <v>36</v>
      </c>
      <c r="F12320" s="1">
        <v>32.798400000000001</v>
      </c>
      <c r="G12320" s="1">
        <v>-79.961399999999998</v>
      </c>
      <c r="H12320" s="1" t="s">
        <v>2</v>
      </c>
      <c r="I12320" s="1">
        <f>3958.756*ACOS(COS(RADIANS(90-C12320))*COS(RADIANS(90-F12320))+SIN(RADIANS(90-C12320))*SIN(RADIANS(90-F12320))*COS(RADIANS(D12320-G12320)))</f>
        <v>973.07953047766512</v>
      </c>
      <c r="J12320" s="1">
        <f>I12320/A12320</f>
        <v>2.3288886161301609E-2</v>
      </c>
      <c r="K12320" s="1"/>
    </row>
    <row r="12321" spans="1:11">
      <c r="A12321" s="1">
        <v>44722</v>
      </c>
      <c r="B12321" s="2" t="s">
        <v>18</v>
      </c>
      <c r="C12321" s="1">
        <v>32.9861</v>
      </c>
      <c r="D12321" s="1">
        <v>-96.75</v>
      </c>
      <c r="E12321" t="s">
        <v>36</v>
      </c>
      <c r="F12321" s="1">
        <v>32.798400000000001</v>
      </c>
      <c r="G12321" s="1">
        <v>-79.961399999999998</v>
      </c>
      <c r="H12321" s="1" t="s">
        <v>2</v>
      </c>
      <c r="I12321" s="1">
        <f>3958.756*ACOS(COS(RADIANS(90-C12321))*COS(RADIANS(90-F12321))+SIN(RADIANS(90-C12321))*SIN(RADIANS(90-F12321))*COS(RADIANS(D12321-G12321)))</f>
        <v>973.07953047766512</v>
      </c>
      <c r="J12321" s="1">
        <f>I12321/A12321</f>
        <v>2.1758408176684074E-2</v>
      </c>
      <c r="K12321" s="1"/>
    </row>
    <row r="12322" spans="1:11">
      <c r="A12322" s="1">
        <v>47371</v>
      </c>
      <c r="B12322" s="2" t="s">
        <v>18</v>
      </c>
      <c r="C12322" s="1">
        <v>32.9861</v>
      </c>
      <c r="D12322" s="1">
        <v>-96.75</v>
      </c>
      <c r="E12322" t="s">
        <v>36</v>
      </c>
      <c r="F12322" s="1">
        <v>32.798400000000001</v>
      </c>
      <c r="G12322" s="1">
        <v>-79.961399999999998</v>
      </c>
      <c r="H12322" s="1" t="s">
        <v>2</v>
      </c>
      <c r="I12322" s="1">
        <f>3958.756*ACOS(COS(RADIANS(90-C12322))*COS(RADIANS(90-F12322))+SIN(RADIANS(90-C12322))*SIN(RADIANS(90-F12322))*COS(RADIANS(D12322-G12322)))</f>
        <v>973.07953047766512</v>
      </c>
      <c r="J12322" s="1">
        <f>I12322/A12322</f>
        <v>2.0541671707957718E-2</v>
      </c>
      <c r="K12322" s="1"/>
    </row>
    <row r="12323" spans="1:11">
      <c r="A12323" s="1">
        <v>1427</v>
      </c>
      <c r="B12323" s="2" t="s">
        <v>30</v>
      </c>
      <c r="C12323" s="1">
        <v>30.61</v>
      </c>
      <c r="D12323" s="1">
        <v>-96.34</v>
      </c>
      <c r="E12323" t="s">
        <v>36</v>
      </c>
      <c r="F12323" s="1">
        <v>32.798400000000001</v>
      </c>
      <c r="G12323" s="1">
        <v>-79.961399999999998</v>
      </c>
      <c r="H12323" s="1" t="s">
        <v>2</v>
      </c>
      <c r="I12323" s="1">
        <f>3958.756*ACOS(COS(RADIANS(90-C12323))*COS(RADIANS(90-F12323))+SIN(RADIANS(90-C12323))*SIN(RADIANS(90-F12323))*COS(RADIANS(D12323-G12323)))</f>
        <v>973.55564963611789</v>
      </c>
      <c r="J12323" s="1">
        <f>I12323/A12323</f>
        <v>0.68223941810519828</v>
      </c>
      <c r="K12323" s="1"/>
    </row>
    <row r="12324" spans="1:11">
      <c r="A12324" s="1">
        <v>2159</v>
      </c>
      <c r="B12324" s="2" t="s">
        <v>36</v>
      </c>
      <c r="C12324" s="1">
        <v>32.798400000000001</v>
      </c>
      <c r="D12324" s="1">
        <v>-79.961399999999998</v>
      </c>
      <c r="E12324" t="s">
        <v>30</v>
      </c>
      <c r="F12324" s="1">
        <v>30.61</v>
      </c>
      <c r="G12324" s="1">
        <v>-96.34</v>
      </c>
      <c r="H12324" s="1" t="s">
        <v>2</v>
      </c>
      <c r="I12324" s="1">
        <f>3958.756*ACOS(COS(RADIANS(90-C12324))*COS(RADIANS(90-F12324))+SIN(RADIANS(90-C12324))*SIN(RADIANS(90-F12324))*COS(RADIANS(D12324-G12324)))</f>
        <v>973.55564963611789</v>
      </c>
      <c r="J12324" s="1">
        <f>I12324/A12324</f>
        <v>0.45092897157763684</v>
      </c>
      <c r="K12324" s="1"/>
    </row>
    <row r="12325" spans="1:11">
      <c r="A12325" s="1">
        <v>3961</v>
      </c>
      <c r="B12325" s="2" t="s">
        <v>36</v>
      </c>
      <c r="C12325" s="1">
        <v>32.798400000000001</v>
      </c>
      <c r="D12325" s="1">
        <v>-79.961399999999998</v>
      </c>
      <c r="E12325" t="s">
        <v>30</v>
      </c>
      <c r="F12325" s="1">
        <v>30.61</v>
      </c>
      <c r="G12325" s="1">
        <v>-96.34</v>
      </c>
      <c r="H12325" s="1" t="s">
        <v>2</v>
      </c>
      <c r="I12325" s="1">
        <f>3958.756*ACOS(COS(RADIANS(90-C12325))*COS(RADIANS(90-F12325))+SIN(RADIANS(90-C12325))*SIN(RADIANS(90-F12325))*COS(RADIANS(D12325-G12325)))</f>
        <v>973.55564963611789</v>
      </c>
      <c r="J12325" s="1">
        <f>I12325/A12325</f>
        <v>0.24578531927193079</v>
      </c>
      <c r="K12325" s="1"/>
    </row>
    <row r="12326" spans="1:11">
      <c r="A12326" s="1">
        <v>4827</v>
      </c>
      <c r="B12326" s="2" t="s">
        <v>30</v>
      </c>
      <c r="C12326" s="1">
        <v>30.61</v>
      </c>
      <c r="D12326" s="1">
        <v>-96.34</v>
      </c>
      <c r="E12326" t="s">
        <v>36</v>
      </c>
      <c r="F12326" s="1">
        <v>32.798400000000001</v>
      </c>
      <c r="G12326" s="1">
        <v>-79.961399999999998</v>
      </c>
      <c r="H12326" s="1" t="s">
        <v>2</v>
      </c>
      <c r="I12326" s="1">
        <f>3958.756*ACOS(COS(RADIANS(90-C12326))*COS(RADIANS(90-F12326))+SIN(RADIANS(90-C12326))*SIN(RADIANS(90-F12326))*COS(RADIANS(D12326-G12326)))</f>
        <v>973.55564963611789</v>
      </c>
      <c r="J12326" s="1">
        <f>I12326/A12326</f>
        <v>0.201689589731949</v>
      </c>
      <c r="K12326" s="1"/>
    </row>
    <row r="12327" spans="1:11">
      <c r="A12327" s="1">
        <v>15800</v>
      </c>
      <c r="B12327" s="2" t="s">
        <v>36</v>
      </c>
      <c r="C12327" s="1">
        <v>32.798400000000001</v>
      </c>
      <c r="D12327" s="1">
        <v>-79.961399999999998</v>
      </c>
      <c r="E12327" t="s">
        <v>30</v>
      </c>
      <c r="F12327" s="1">
        <v>30.61</v>
      </c>
      <c r="G12327" s="1">
        <v>-96.34</v>
      </c>
      <c r="H12327" s="1" t="s">
        <v>2</v>
      </c>
      <c r="I12327" s="1">
        <f>3958.756*ACOS(COS(RADIANS(90-C12327))*COS(RADIANS(90-F12327))+SIN(RADIANS(90-C12327))*SIN(RADIANS(90-F12327))*COS(RADIANS(D12327-G12327)))</f>
        <v>973.55564963611789</v>
      </c>
      <c r="J12327" s="1">
        <f>I12327/A12327</f>
        <v>6.1617446179501136E-2</v>
      </c>
      <c r="K12327" s="1"/>
    </row>
    <row r="12328" spans="1:11">
      <c r="A12328" s="1">
        <v>22365</v>
      </c>
      <c r="B12328" s="2" t="s">
        <v>36</v>
      </c>
      <c r="C12328" s="1">
        <v>32.798400000000001</v>
      </c>
      <c r="D12328" s="1">
        <v>-79.961399999999998</v>
      </c>
      <c r="E12328" t="s">
        <v>30</v>
      </c>
      <c r="F12328" s="1">
        <v>30.61</v>
      </c>
      <c r="G12328" s="1">
        <v>-96.34</v>
      </c>
      <c r="H12328" s="1" t="s">
        <v>2</v>
      </c>
      <c r="I12328" s="1">
        <f>3958.756*ACOS(COS(RADIANS(90-C12328))*COS(RADIANS(90-F12328))+SIN(RADIANS(90-C12328))*SIN(RADIANS(90-F12328))*COS(RADIANS(D12328-G12328)))</f>
        <v>973.55564963611789</v>
      </c>
      <c r="J12328" s="1">
        <f>I12328/A12328</f>
        <v>4.353032191531938E-2</v>
      </c>
      <c r="K12328" s="1"/>
    </row>
    <row r="12329" spans="1:11">
      <c r="A12329" s="1">
        <v>23059</v>
      </c>
      <c r="B12329" s="2" t="s">
        <v>30</v>
      </c>
      <c r="C12329" s="1">
        <v>30.61</v>
      </c>
      <c r="D12329" s="1">
        <v>-96.34</v>
      </c>
      <c r="E12329" t="s">
        <v>36</v>
      </c>
      <c r="F12329" s="1">
        <v>32.798400000000001</v>
      </c>
      <c r="G12329" s="1">
        <v>-79.961399999999998</v>
      </c>
      <c r="H12329" s="1" t="s">
        <v>2</v>
      </c>
      <c r="I12329" s="1">
        <f>3958.756*ACOS(COS(RADIANS(90-C12329))*COS(RADIANS(90-F12329))+SIN(RADIANS(90-C12329))*SIN(RADIANS(90-F12329))*COS(RADIANS(D12329-G12329)))</f>
        <v>973.55564963611789</v>
      </c>
      <c r="J12329" s="1">
        <f>I12329/A12329</f>
        <v>4.2220202508179795E-2</v>
      </c>
      <c r="K12329" s="1"/>
    </row>
    <row r="12330" spans="1:11">
      <c r="A12330" s="1">
        <v>31427</v>
      </c>
      <c r="B12330" s="2" t="s">
        <v>30</v>
      </c>
      <c r="C12330" s="1">
        <v>30.61</v>
      </c>
      <c r="D12330" s="1">
        <v>-96.34</v>
      </c>
      <c r="E12330" t="s">
        <v>36</v>
      </c>
      <c r="F12330" s="1">
        <v>32.798400000000001</v>
      </c>
      <c r="G12330" s="1">
        <v>-79.961399999999998</v>
      </c>
      <c r="H12330" s="1" t="s">
        <v>2</v>
      </c>
      <c r="I12330" s="1">
        <f>3958.756*ACOS(COS(RADIANS(90-C12330))*COS(RADIANS(90-F12330))+SIN(RADIANS(90-C12330))*SIN(RADIANS(90-F12330))*COS(RADIANS(D12330-G12330)))</f>
        <v>973.55564963611789</v>
      </c>
      <c r="J12330" s="1">
        <f>I12330/A12330</f>
        <v>3.0978319586219424E-2</v>
      </c>
      <c r="K12330" s="1"/>
    </row>
    <row r="12331" spans="1:11">
      <c r="A12331" s="1">
        <v>32299</v>
      </c>
      <c r="B12331" s="2" t="s">
        <v>36</v>
      </c>
      <c r="C12331" s="1">
        <v>32.798400000000001</v>
      </c>
      <c r="D12331" s="1">
        <v>-79.961399999999998</v>
      </c>
      <c r="E12331" t="s">
        <v>30</v>
      </c>
      <c r="F12331" s="1">
        <v>30.61</v>
      </c>
      <c r="G12331" s="1">
        <v>-96.34</v>
      </c>
      <c r="H12331" s="1" t="s">
        <v>2</v>
      </c>
      <c r="I12331" s="1">
        <f>3958.756*ACOS(COS(RADIANS(90-C12331))*COS(RADIANS(90-F12331))+SIN(RADIANS(90-C12331))*SIN(RADIANS(90-F12331))*COS(RADIANS(D12331-G12331)))</f>
        <v>973.55564963611789</v>
      </c>
      <c r="J12331" s="1">
        <f>I12331/A12331</f>
        <v>3.0141974972479578E-2</v>
      </c>
      <c r="K12331" s="1"/>
    </row>
    <row r="12332" spans="1:11">
      <c r="A12332" s="1">
        <v>35818</v>
      </c>
      <c r="B12332" s="2" t="s">
        <v>30</v>
      </c>
      <c r="C12332" s="1">
        <v>30.61</v>
      </c>
      <c r="D12332" s="1">
        <v>-96.34</v>
      </c>
      <c r="E12332" t="s">
        <v>36</v>
      </c>
      <c r="F12332" s="1">
        <v>32.798400000000001</v>
      </c>
      <c r="G12332" s="1">
        <v>-79.961399999999998</v>
      </c>
      <c r="H12332" s="1" t="s">
        <v>2</v>
      </c>
      <c r="I12332" s="1">
        <f>3958.756*ACOS(COS(RADIANS(90-C12332))*COS(RADIANS(90-F12332))+SIN(RADIANS(90-C12332))*SIN(RADIANS(90-F12332))*COS(RADIANS(D12332-G12332)))</f>
        <v>973.55564963611789</v>
      </c>
      <c r="J12332" s="1">
        <f>I12332/A12332</f>
        <v>2.7180625652915236E-2</v>
      </c>
      <c r="K12332" s="1"/>
    </row>
    <row r="12333" spans="1:11">
      <c r="A12333" s="1">
        <v>39181</v>
      </c>
      <c r="B12333" s="2" t="s">
        <v>30</v>
      </c>
      <c r="C12333" s="1">
        <v>30.61</v>
      </c>
      <c r="D12333" s="1">
        <v>-96.34</v>
      </c>
      <c r="E12333" t="s">
        <v>36</v>
      </c>
      <c r="F12333" s="1">
        <v>32.798400000000001</v>
      </c>
      <c r="G12333" s="1">
        <v>-79.961399999999998</v>
      </c>
      <c r="H12333" s="1" t="s">
        <v>2</v>
      </c>
      <c r="I12333" s="1">
        <f>3958.756*ACOS(COS(RADIANS(90-C12333))*COS(RADIANS(90-F12333))+SIN(RADIANS(90-C12333))*SIN(RADIANS(90-F12333))*COS(RADIANS(D12333-G12333)))</f>
        <v>973.55564963611789</v>
      </c>
      <c r="J12333" s="1">
        <f>I12333/A12333</f>
        <v>2.4847646809323852E-2</v>
      </c>
      <c r="K12333" s="1"/>
    </row>
    <row r="12334" spans="1:11">
      <c r="A12334" s="1">
        <v>40474</v>
      </c>
      <c r="B12334" s="2" t="s">
        <v>30</v>
      </c>
      <c r="C12334" s="1">
        <v>30.61</v>
      </c>
      <c r="D12334" s="1">
        <v>-96.34</v>
      </c>
      <c r="E12334" t="s">
        <v>36</v>
      </c>
      <c r="F12334" s="1">
        <v>32.798400000000001</v>
      </c>
      <c r="G12334" s="1">
        <v>-79.961399999999998</v>
      </c>
      <c r="H12334" s="1" t="s">
        <v>2</v>
      </c>
      <c r="I12334" s="1">
        <f>3958.756*ACOS(COS(RADIANS(90-C12334))*COS(RADIANS(90-F12334))+SIN(RADIANS(90-C12334))*SIN(RADIANS(90-F12334))*COS(RADIANS(D12334-G12334)))</f>
        <v>973.55564963611789</v>
      </c>
      <c r="J12334" s="1">
        <f>I12334/A12334</f>
        <v>2.405385308188264E-2</v>
      </c>
      <c r="K12334" s="1"/>
    </row>
    <row r="12335" spans="1:11">
      <c r="A12335" s="1">
        <v>53786</v>
      </c>
      <c r="B12335" s="2" t="s">
        <v>36</v>
      </c>
      <c r="C12335" s="1">
        <v>32.798400000000001</v>
      </c>
      <c r="D12335" s="1">
        <v>-79.961399999999998</v>
      </c>
      <c r="E12335" t="s">
        <v>30</v>
      </c>
      <c r="F12335" s="1">
        <v>30.61</v>
      </c>
      <c r="G12335" s="1">
        <v>-96.34</v>
      </c>
      <c r="H12335" s="1" t="s">
        <v>2</v>
      </c>
      <c r="I12335" s="1">
        <f>3958.756*ACOS(COS(RADIANS(90-C12335))*COS(RADIANS(90-F12335))+SIN(RADIANS(90-C12335))*SIN(RADIANS(90-F12335))*COS(RADIANS(D12335-G12335)))</f>
        <v>973.55564963611789</v>
      </c>
      <c r="J12335" s="1">
        <f>I12335/A12335</f>
        <v>1.8100540096607255E-2</v>
      </c>
      <c r="K12335" s="1"/>
    </row>
    <row r="12336" spans="1:11">
      <c r="A12336" s="1">
        <v>65929</v>
      </c>
      <c r="B12336" s="2" t="s">
        <v>30</v>
      </c>
      <c r="C12336" s="1">
        <v>30.61</v>
      </c>
      <c r="D12336" s="1">
        <v>-96.34</v>
      </c>
      <c r="E12336" t="s">
        <v>36</v>
      </c>
      <c r="F12336" s="1">
        <v>32.798400000000001</v>
      </c>
      <c r="G12336" s="1">
        <v>-79.961399999999998</v>
      </c>
      <c r="H12336" s="1" t="s">
        <v>2</v>
      </c>
      <c r="I12336" s="1">
        <f>3958.756*ACOS(COS(RADIANS(90-C12336))*COS(RADIANS(90-F12336))+SIN(RADIANS(90-C12336))*SIN(RADIANS(90-F12336))*COS(RADIANS(D12336-G12336)))</f>
        <v>973.55564963611789</v>
      </c>
      <c r="J12336" s="1">
        <f>I12336/A12336</f>
        <v>1.4766728596461616E-2</v>
      </c>
      <c r="K12336" s="1"/>
    </row>
    <row r="12337" spans="1:11">
      <c r="A12337" s="1">
        <v>533</v>
      </c>
      <c r="B12337" s="2" t="s">
        <v>4</v>
      </c>
      <c r="C12337" s="1">
        <v>39.6798</v>
      </c>
      <c r="D12337" s="1">
        <v>-104.96299999999999</v>
      </c>
      <c r="E12337" t="s">
        <v>12</v>
      </c>
      <c r="F12337" s="1">
        <v>44.04</v>
      </c>
      <c r="G12337" s="1">
        <v>-123.06</v>
      </c>
      <c r="H12337" s="1" t="s">
        <v>2</v>
      </c>
      <c r="I12337" s="1">
        <f>3958.756*ACOS(COS(RADIANS(90-C12337))*COS(RADIANS(90-F12337))+SIN(RADIANS(90-C12337))*SIN(RADIANS(90-F12337))*COS(RADIANS(D12337-G12337)))</f>
        <v>976.39590076470461</v>
      </c>
      <c r="J12337" s="1">
        <f>I12337/A12337</f>
        <v>1.8318872434609843</v>
      </c>
      <c r="K12337" s="1"/>
    </row>
    <row r="12338" spans="1:11">
      <c r="A12338" s="1">
        <v>612</v>
      </c>
      <c r="B12338" s="2" t="s">
        <v>4</v>
      </c>
      <c r="C12338" s="1">
        <v>39.6798</v>
      </c>
      <c r="D12338" s="1">
        <v>-104.96299999999999</v>
      </c>
      <c r="E12338" t="s">
        <v>12</v>
      </c>
      <c r="F12338" s="1">
        <v>44.04</v>
      </c>
      <c r="G12338" s="1">
        <v>-123.06</v>
      </c>
      <c r="H12338" s="1" t="s">
        <v>2</v>
      </c>
      <c r="I12338" s="1">
        <f>3958.756*ACOS(COS(RADIANS(90-C12338))*COS(RADIANS(90-F12338))+SIN(RADIANS(90-C12338))*SIN(RADIANS(90-F12338))*COS(RADIANS(D12338-G12338)))</f>
        <v>976.39590076470461</v>
      </c>
      <c r="J12338" s="1">
        <f>I12338/A12338</f>
        <v>1.5954181385044193</v>
      </c>
      <c r="K12338" s="1"/>
    </row>
    <row r="12339" spans="1:11">
      <c r="A12339" s="1">
        <v>612</v>
      </c>
      <c r="B12339" s="2" t="s">
        <v>4</v>
      </c>
      <c r="C12339" s="1">
        <v>39.6798</v>
      </c>
      <c r="D12339" s="1">
        <v>-104.96299999999999</v>
      </c>
      <c r="E12339" t="s">
        <v>12</v>
      </c>
      <c r="F12339" s="1">
        <v>44.04</v>
      </c>
      <c r="G12339" s="1">
        <v>-123.06</v>
      </c>
      <c r="H12339" s="1" t="s">
        <v>2</v>
      </c>
      <c r="I12339" s="1">
        <f>3958.756*ACOS(COS(RADIANS(90-C12339))*COS(RADIANS(90-F12339))+SIN(RADIANS(90-C12339))*SIN(RADIANS(90-F12339))*COS(RADIANS(D12339-G12339)))</f>
        <v>976.39590076470461</v>
      </c>
      <c r="J12339" s="1">
        <f>I12339/A12339</f>
        <v>1.5954181385044193</v>
      </c>
      <c r="K12339" s="1"/>
    </row>
    <row r="12340" spans="1:11">
      <c r="A12340" s="1">
        <v>1117</v>
      </c>
      <c r="B12340" s="2" t="s">
        <v>4</v>
      </c>
      <c r="C12340" s="1">
        <v>39.6798</v>
      </c>
      <c r="D12340" s="1">
        <v>-104.96299999999999</v>
      </c>
      <c r="E12340" t="s">
        <v>12</v>
      </c>
      <c r="F12340" s="1">
        <v>44.04</v>
      </c>
      <c r="G12340" s="1">
        <v>-123.06</v>
      </c>
      <c r="H12340" s="1" t="s">
        <v>2</v>
      </c>
      <c r="I12340" s="1">
        <f>3958.756*ACOS(COS(RADIANS(90-C12340))*COS(RADIANS(90-F12340))+SIN(RADIANS(90-C12340))*SIN(RADIANS(90-F12340))*COS(RADIANS(D12340-G12340)))</f>
        <v>976.39590076470461</v>
      </c>
      <c r="J12340" s="1">
        <f>I12340/A12340</f>
        <v>0.87412345636947597</v>
      </c>
      <c r="K12340" s="1"/>
    </row>
    <row r="12341" spans="1:11">
      <c r="A12341" s="1">
        <v>1117</v>
      </c>
      <c r="B12341" s="2" t="s">
        <v>4</v>
      </c>
      <c r="C12341" s="1">
        <v>39.6798</v>
      </c>
      <c r="D12341" s="1">
        <v>-104.96299999999999</v>
      </c>
      <c r="E12341" t="s">
        <v>12</v>
      </c>
      <c r="F12341" s="1">
        <v>44.04</v>
      </c>
      <c r="G12341" s="1">
        <v>-123.06</v>
      </c>
      <c r="H12341" s="1" t="s">
        <v>2</v>
      </c>
      <c r="I12341" s="1">
        <f>3958.756*ACOS(COS(RADIANS(90-C12341))*COS(RADIANS(90-F12341))+SIN(RADIANS(90-C12341))*SIN(RADIANS(90-F12341))*COS(RADIANS(D12341-G12341)))</f>
        <v>976.39590076470461</v>
      </c>
      <c r="J12341" s="1">
        <f>I12341/A12341</f>
        <v>0.87412345636947597</v>
      </c>
      <c r="K12341" s="1"/>
    </row>
    <row r="12342" spans="1:11">
      <c r="A12342" s="1">
        <v>1294</v>
      </c>
      <c r="B12342" s="2" t="s">
        <v>4</v>
      </c>
      <c r="C12342" s="1">
        <v>39.6798</v>
      </c>
      <c r="D12342" s="1">
        <v>-104.96299999999999</v>
      </c>
      <c r="E12342" t="s">
        <v>12</v>
      </c>
      <c r="F12342" s="1">
        <v>44.04</v>
      </c>
      <c r="G12342" s="1">
        <v>-123.06</v>
      </c>
      <c r="H12342" s="1" t="s">
        <v>2</v>
      </c>
      <c r="I12342" s="1">
        <f>3958.756*ACOS(COS(RADIANS(90-C12342))*COS(RADIANS(90-F12342))+SIN(RADIANS(90-C12342))*SIN(RADIANS(90-F12342))*COS(RADIANS(D12342-G12342)))</f>
        <v>976.39590076470461</v>
      </c>
      <c r="J12342" s="1">
        <f>I12342/A12342</f>
        <v>0.75455633753068363</v>
      </c>
      <c r="K12342" s="1"/>
    </row>
    <row r="12343" spans="1:11">
      <c r="A12343" s="1">
        <v>1294</v>
      </c>
      <c r="B12343" s="2" t="s">
        <v>4</v>
      </c>
      <c r="C12343" s="1">
        <v>39.6798</v>
      </c>
      <c r="D12343" s="1">
        <v>-104.96299999999999</v>
      </c>
      <c r="E12343" t="s">
        <v>12</v>
      </c>
      <c r="F12343" s="1">
        <v>44.04</v>
      </c>
      <c r="G12343" s="1">
        <v>-123.06</v>
      </c>
      <c r="H12343" s="1" t="s">
        <v>2</v>
      </c>
      <c r="I12343" s="1">
        <f>3958.756*ACOS(COS(RADIANS(90-C12343))*COS(RADIANS(90-F12343))+SIN(RADIANS(90-C12343))*SIN(RADIANS(90-F12343))*COS(RADIANS(D12343-G12343)))</f>
        <v>976.39590076470461</v>
      </c>
      <c r="J12343" s="1">
        <f>I12343/A12343</f>
        <v>0.75455633753068363</v>
      </c>
      <c r="K12343" s="1"/>
    </row>
    <row r="12344" spans="1:11">
      <c r="A12344" s="1">
        <v>1834</v>
      </c>
      <c r="B12344" s="2" t="s">
        <v>12</v>
      </c>
      <c r="C12344" s="1">
        <v>44.04</v>
      </c>
      <c r="D12344" s="1">
        <v>-123.06</v>
      </c>
      <c r="E12344" t="s">
        <v>4</v>
      </c>
      <c r="F12344" s="1">
        <v>39.6798</v>
      </c>
      <c r="G12344" s="1">
        <v>-104.96299999999999</v>
      </c>
      <c r="H12344" s="1" t="s">
        <v>2</v>
      </c>
      <c r="I12344" s="1">
        <f>3958.756*ACOS(COS(RADIANS(90-C12344))*COS(RADIANS(90-F12344))+SIN(RADIANS(90-C12344))*SIN(RADIANS(90-F12344))*COS(RADIANS(D12344-G12344)))</f>
        <v>976.39590076470461</v>
      </c>
      <c r="J12344" s="1">
        <f>I12344/A12344</f>
        <v>0.53238598733080944</v>
      </c>
      <c r="K12344" s="1"/>
    </row>
    <row r="12345" spans="1:11">
      <c r="A12345" s="1">
        <v>3453</v>
      </c>
      <c r="B12345" s="2" t="s">
        <v>4</v>
      </c>
      <c r="C12345" s="1">
        <v>39.6798</v>
      </c>
      <c r="D12345" s="1">
        <v>-104.96299999999999</v>
      </c>
      <c r="E12345" t="s">
        <v>12</v>
      </c>
      <c r="F12345" s="1">
        <v>44.04</v>
      </c>
      <c r="G12345" s="1">
        <v>-123.06</v>
      </c>
      <c r="H12345" s="1" t="s">
        <v>2</v>
      </c>
      <c r="I12345" s="1">
        <f>3958.756*ACOS(COS(RADIANS(90-C12345))*COS(RADIANS(90-F12345))+SIN(RADIANS(90-C12345))*SIN(RADIANS(90-F12345))*COS(RADIANS(D12345-G12345)))</f>
        <v>976.39590076470461</v>
      </c>
      <c r="J12345" s="1">
        <f>I12345/A12345</f>
        <v>0.28276741985656084</v>
      </c>
      <c r="K12345" s="1"/>
    </row>
    <row r="12346" spans="1:11">
      <c r="A12346" s="1">
        <v>3453</v>
      </c>
      <c r="B12346" s="2" t="s">
        <v>4</v>
      </c>
      <c r="C12346" s="1">
        <v>39.6798</v>
      </c>
      <c r="D12346" s="1">
        <v>-104.96299999999999</v>
      </c>
      <c r="E12346" t="s">
        <v>12</v>
      </c>
      <c r="F12346" s="1">
        <v>44.04</v>
      </c>
      <c r="G12346" s="1">
        <v>-123.06</v>
      </c>
      <c r="H12346" s="1" t="s">
        <v>2</v>
      </c>
      <c r="I12346" s="1">
        <f>3958.756*ACOS(COS(RADIANS(90-C12346))*COS(RADIANS(90-F12346))+SIN(RADIANS(90-C12346))*SIN(RADIANS(90-F12346))*COS(RADIANS(D12346-G12346)))</f>
        <v>976.39590076470461</v>
      </c>
      <c r="J12346" s="1">
        <f>I12346/A12346</f>
        <v>0.28276741985656084</v>
      </c>
      <c r="K12346" s="1"/>
    </row>
    <row r="12347" spans="1:11">
      <c r="A12347" s="1">
        <v>19982</v>
      </c>
      <c r="B12347" s="2" t="s">
        <v>4</v>
      </c>
      <c r="C12347" s="1">
        <v>39.6798</v>
      </c>
      <c r="D12347" s="1">
        <v>-104.96299999999999</v>
      </c>
      <c r="E12347" t="s">
        <v>12</v>
      </c>
      <c r="F12347" s="1">
        <v>44.04</v>
      </c>
      <c r="G12347" s="1">
        <v>-123.06</v>
      </c>
      <c r="H12347" s="1" t="s">
        <v>2</v>
      </c>
      <c r="I12347" s="1">
        <f>3958.756*ACOS(COS(RADIANS(90-C12347))*COS(RADIANS(90-F12347))+SIN(RADIANS(90-C12347))*SIN(RADIANS(90-F12347))*COS(RADIANS(D12347-G12347)))</f>
        <v>976.39590076470461</v>
      </c>
      <c r="J12347" s="1">
        <f>I12347/A12347</f>
        <v>4.8863772433425316E-2</v>
      </c>
      <c r="K12347" s="1"/>
    </row>
    <row r="12348" spans="1:11">
      <c r="A12348" s="1">
        <v>23167</v>
      </c>
      <c r="B12348" s="2" t="s">
        <v>4</v>
      </c>
      <c r="C12348" s="1">
        <v>39.6798</v>
      </c>
      <c r="D12348" s="1">
        <v>-104.96299999999999</v>
      </c>
      <c r="E12348" t="s">
        <v>12</v>
      </c>
      <c r="F12348" s="1">
        <v>44.04</v>
      </c>
      <c r="G12348" s="1">
        <v>-123.06</v>
      </c>
      <c r="H12348" s="1" t="s">
        <v>2</v>
      </c>
      <c r="I12348" s="1">
        <f>3958.756*ACOS(COS(RADIANS(90-C12348))*COS(RADIANS(90-F12348))+SIN(RADIANS(90-C12348))*SIN(RADIANS(90-F12348))*COS(RADIANS(D12348-G12348)))</f>
        <v>976.39590076470461</v>
      </c>
      <c r="J12348" s="1">
        <f>I12348/A12348</f>
        <v>4.2145979227552317E-2</v>
      </c>
      <c r="K12348" s="1"/>
    </row>
    <row r="12349" spans="1:11">
      <c r="A12349" s="1">
        <v>27821</v>
      </c>
      <c r="B12349" s="2" t="s">
        <v>12</v>
      </c>
      <c r="C12349" s="1">
        <v>44.04</v>
      </c>
      <c r="D12349" s="1">
        <v>-123.06</v>
      </c>
      <c r="E12349" t="s">
        <v>4</v>
      </c>
      <c r="F12349" s="1">
        <v>39.6798</v>
      </c>
      <c r="G12349" s="1">
        <v>-104.96299999999999</v>
      </c>
      <c r="H12349" s="1" t="s">
        <v>2</v>
      </c>
      <c r="I12349" s="1">
        <f>3958.756*ACOS(COS(RADIANS(90-C12349))*COS(RADIANS(90-F12349))+SIN(RADIANS(90-C12349))*SIN(RADIANS(90-F12349))*COS(RADIANS(D12349-G12349)))</f>
        <v>976.39590076470461</v>
      </c>
      <c r="J12349" s="1">
        <f>I12349/A12349</f>
        <v>3.5095643606078308E-2</v>
      </c>
      <c r="K12349" s="1"/>
    </row>
    <row r="12350" spans="1:11">
      <c r="A12350" s="1">
        <v>28225</v>
      </c>
      <c r="B12350" s="2" t="s">
        <v>12</v>
      </c>
      <c r="C12350" s="1">
        <v>44.04</v>
      </c>
      <c r="D12350" s="1">
        <v>-123.06</v>
      </c>
      <c r="E12350" t="s">
        <v>4</v>
      </c>
      <c r="F12350" s="1">
        <v>39.6798</v>
      </c>
      <c r="G12350" s="1">
        <v>-104.96299999999999</v>
      </c>
      <c r="H12350" s="1" t="s">
        <v>2</v>
      </c>
      <c r="I12350" s="1">
        <f>3958.756*ACOS(COS(RADIANS(90-C12350))*COS(RADIANS(90-F12350))+SIN(RADIANS(90-C12350))*SIN(RADIANS(90-F12350))*COS(RADIANS(D12350-G12350)))</f>
        <v>976.39590076470461</v>
      </c>
      <c r="J12350" s="1">
        <f>I12350/A12350</f>
        <v>3.4593300292815043E-2</v>
      </c>
      <c r="K12350" s="1"/>
    </row>
    <row r="12351" spans="1:11">
      <c r="A12351" s="1">
        <v>31325</v>
      </c>
      <c r="B12351" s="2" t="s">
        <v>4</v>
      </c>
      <c r="C12351" s="1">
        <v>39.6798</v>
      </c>
      <c r="D12351" s="1">
        <v>-104.96299999999999</v>
      </c>
      <c r="E12351" t="s">
        <v>12</v>
      </c>
      <c r="F12351" s="1">
        <v>44.04</v>
      </c>
      <c r="G12351" s="1">
        <v>-123.06</v>
      </c>
      <c r="H12351" s="1" t="s">
        <v>2</v>
      </c>
      <c r="I12351" s="1">
        <f>3958.756*ACOS(COS(RADIANS(90-C12351))*COS(RADIANS(90-F12351))+SIN(RADIANS(90-C12351))*SIN(RADIANS(90-F12351))*COS(RADIANS(D12351-G12351)))</f>
        <v>976.39590076470461</v>
      </c>
      <c r="J12351" s="1">
        <f>I12351/A12351</f>
        <v>3.1169861157692085E-2</v>
      </c>
      <c r="K12351" s="1"/>
    </row>
    <row r="12352" spans="1:11">
      <c r="A12352" s="1">
        <v>31400</v>
      </c>
      <c r="B12352" s="2" t="s">
        <v>4</v>
      </c>
      <c r="C12352" s="1">
        <v>39.6798</v>
      </c>
      <c r="D12352" s="1">
        <v>-104.96299999999999</v>
      </c>
      <c r="E12352" t="s">
        <v>12</v>
      </c>
      <c r="F12352" s="1">
        <v>44.04</v>
      </c>
      <c r="G12352" s="1">
        <v>-123.06</v>
      </c>
      <c r="H12352" s="1" t="s">
        <v>2</v>
      </c>
      <c r="I12352" s="1">
        <f>3958.756*ACOS(COS(RADIANS(90-C12352))*COS(RADIANS(90-F12352))+SIN(RADIANS(90-C12352))*SIN(RADIANS(90-F12352))*COS(RADIANS(D12352-G12352)))</f>
        <v>976.39590076470461</v>
      </c>
      <c r="J12352" s="1">
        <f>I12352/A12352</f>
        <v>3.1095410852379126E-2</v>
      </c>
      <c r="K12352" s="1"/>
    </row>
    <row r="12353" spans="1:11">
      <c r="A12353" s="1">
        <v>31504</v>
      </c>
      <c r="B12353" s="2" t="s">
        <v>4</v>
      </c>
      <c r="C12353" s="1">
        <v>39.6798</v>
      </c>
      <c r="D12353" s="1">
        <v>-104.96299999999999</v>
      </c>
      <c r="E12353" t="s">
        <v>12</v>
      </c>
      <c r="F12353" s="1">
        <v>44.04</v>
      </c>
      <c r="G12353" s="1">
        <v>-123.06</v>
      </c>
      <c r="H12353" s="1" t="s">
        <v>2</v>
      </c>
      <c r="I12353" s="1">
        <f>3958.756*ACOS(COS(RADIANS(90-C12353))*COS(RADIANS(90-F12353))+SIN(RADIANS(90-C12353))*SIN(RADIANS(90-F12353))*COS(RADIANS(D12353-G12353)))</f>
        <v>976.39590076470461</v>
      </c>
      <c r="J12353" s="1">
        <f>I12353/A12353</f>
        <v>3.0992759673841564E-2</v>
      </c>
      <c r="K12353" s="1"/>
    </row>
    <row r="12354" spans="1:11">
      <c r="A12354" s="1">
        <v>35986</v>
      </c>
      <c r="B12354" s="2" t="s">
        <v>12</v>
      </c>
      <c r="C12354" s="1">
        <v>44.04</v>
      </c>
      <c r="D12354" s="1">
        <v>-123.06</v>
      </c>
      <c r="E12354" t="s">
        <v>4</v>
      </c>
      <c r="F12354" s="1">
        <v>39.6798</v>
      </c>
      <c r="G12354" s="1">
        <v>-104.96299999999999</v>
      </c>
      <c r="H12354" s="1" t="s">
        <v>2</v>
      </c>
      <c r="I12354" s="1">
        <f>3958.756*ACOS(COS(RADIANS(90-C12354))*COS(RADIANS(90-F12354))+SIN(RADIANS(90-C12354))*SIN(RADIANS(90-F12354))*COS(RADIANS(D12354-G12354)))</f>
        <v>976.39590076470461</v>
      </c>
      <c r="J12354" s="1">
        <f>I12354/A12354</f>
        <v>2.7132659944553564E-2</v>
      </c>
      <c r="K12354" s="1"/>
    </row>
    <row r="12355" spans="1:11">
      <c r="A12355" s="1">
        <v>36111</v>
      </c>
      <c r="B12355" s="2" t="s">
        <v>4</v>
      </c>
      <c r="C12355" s="1">
        <v>39.6798</v>
      </c>
      <c r="D12355" s="1">
        <v>-104.96299999999999</v>
      </c>
      <c r="E12355" t="s">
        <v>12</v>
      </c>
      <c r="F12355" s="1">
        <v>44.04</v>
      </c>
      <c r="G12355" s="1">
        <v>-123.06</v>
      </c>
      <c r="H12355" s="1" t="s">
        <v>2</v>
      </c>
      <c r="I12355" s="1">
        <f>3958.756*ACOS(COS(RADIANS(90-C12355))*COS(RADIANS(90-F12355))+SIN(RADIANS(90-C12355))*SIN(RADIANS(90-F12355))*COS(RADIANS(D12355-G12355)))</f>
        <v>976.39590076470461</v>
      </c>
      <c r="J12355" s="1">
        <f>I12355/A12355</f>
        <v>2.703873890960385E-2</v>
      </c>
      <c r="K12355" s="1"/>
    </row>
    <row r="12356" spans="1:11">
      <c r="A12356" s="1">
        <v>40755</v>
      </c>
      <c r="B12356" s="2" t="s">
        <v>12</v>
      </c>
      <c r="C12356" s="1">
        <v>44.04</v>
      </c>
      <c r="D12356" s="1">
        <v>-123.06</v>
      </c>
      <c r="E12356" t="s">
        <v>4</v>
      </c>
      <c r="F12356" s="1">
        <v>39.6798</v>
      </c>
      <c r="G12356" s="1">
        <v>-104.96299999999999</v>
      </c>
      <c r="H12356" s="1" t="s">
        <v>2</v>
      </c>
      <c r="I12356" s="1">
        <f>3958.756*ACOS(COS(RADIANS(90-C12356))*COS(RADIANS(90-F12356))+SIN(RADIANS(90-C12356))*SIN(RADIANS(90-F12356))*COS(RADIANS(D12356-G12356)))</f>
        <v>976.39590076470461</v>
      </c>
      <c r="J12356" s="1">
        <f>I12356/A12356</f>
        <v>2.395769600698576E-2</v>
      </c>
      <c r="K12356" s="1"/>
    </row>
    <row r="12357" spans="1:11">
      <c r="A12357" s="1">
        <v>42845</v>
      </c>
      <c r="B12357" s="2" t="s">
        <v>4</v>
      </c>
      <c r="C12357" s="1">
        <v>39.6798</v>
      </c>
      <c r="D12357" s="1">
        <v>-104.96299999999999</v>
      </c>
      <c r="E12357" t="s">
        <v>12</v>
      </c>
      <c r="F12357" s="1">
        <v>44.04</v>
      </c>
      <c r="G12357" s="1">
        <v>-123.06</v>
      </c>
      <c r="H12357" s="1" t="s">
        <v>2</v>
      </c>
      <c r="I12357" s="1">
        <f>3958.756*ACOS(COS(RADIANS(90-C12357))*COS(RADIANS(90-F12357))+SIN(RADIANS(90-C12357))*SIN(RADIANS(90-F12357))*COS(RADIANS(D12357-G12357)))</f>
        <v>976.39590076470461</v>
      </c>
      <c r="J12357" s="1">
        <f>I12357/A12357</f>
        <v>2.2789027909084016E-2</v>
      </c>
      <c r="K12357" s="1"/>
    </row>
    <row r="12358" spans="1:11">
      <c r="A12358" s="1">
        <v>44577</v>
      </c>
      <c r="B12358" s="2" t="s">
        <v>4</v>
      </c>
      <c r="C12358" s="1">
        <v>39.6798</v>
      </c>
      <c r="D12358" s="1">
        <v>-104.96299999999999</v>
      </c>
      <c r="E12358" t="s">
        <v>12</v>
      </c>
      <c r="F12358" s="1">
        <v>44.04</v>
      </c>
      <c r="G12358" s="1">
        <v>-123.06</v>
      </c>
      <c r="H12358" s="1" t="s">
        <v>2</v>
      </c>
      <c r="I12358" s="1">
        <f>3958.756*ACOS(COS(RADIANS(90-C12358))*COS(RADIANS(90-F12358))+SIN(RADIANS(90-C12358))*SIN(RADIANS(90-F12358))*COS(RADIANS(D12358-G12358)))</f>
        <v>976.39590076470461</v>
      </c>
      <c r="J12358" s="1">
        <f>I12358/A12358</f>
        <v>2.1903580338845249E-2</v>
      </c>
      <c r="K12358" s="1"/>
    </row>
    <row r="12359" spans="1:11">
      <c r="A12359" s="1">
        <v>47407</v>
      </c>
      <c r="B12359" s="2" t="s">
        <v>4</v>
      </c>
      <c r="C12359" s="1">
        <v>39.6798</v>
      </c>
      <c r="D12359" s="1">
        <v>-104.96299999999999</v>
      </c>
      <c r="E12359" t="s">
        <v>12</v>
      </c>
      <c r="F12359" s="1">
        <v>44.04</v>
      </c>
      <c r="G12359" s="1">
        <v>-123.06</v>
      </c>
      <c r="H12359" s="1" t="s">
        <v>2</v>
      </c>
      <c r="I12359" s="1">
        <f>3958.756*ACOS(COS(RADIANS(90-C12359))*COS(RADIANS(90-F12359))+SIN(RADIANS(90-C12359))*SIN(RADIANS(90-F12359))*COS(RADIANS(D12359-G12359)))</f>
        <v>976.39590076470461</v>
      </c>
      <c r="J12359" s="1">
        <f>I12359/A12359</f>
        <v>2.0596028028871362E-2</v>
      </c>
      <c r="K12359" s="1"/>
    </row>
    <row r="12360" spans="1:11">
      <c r="A12360" s="1">
        <v>48025</v>
      </c>
      <c r="B12360" s="2" t="s">
        <v>4</v>
      </c>
      <c r="C12360" s="1">
        <v>39.6798</v>
      </c>
      <c r="D12360" s="1">
        <v>-104.96299999999999</v>
      </c>
      <c r="E12360" t="s">
        <v>12</v>
      </c>
      <c r="F12360" s="1">
        <v>44.04</v>
      </c>
      <c r="G12360" s="1">
        <v>-123.06</v>
      </c>
      <c r="H12360" s="1" t="s">
        <v>2</v>
      </c>
      <c r="I12360" s="1">
        <f>3958.756*ACOS(COS(RADIANS(90-C12360))*COS(RADIANS(90-F12360))+SIN(RADIANS(90-C12360))*SIN(RADIANS(90-F12360))*COS(RADIANS(D12360-G12360)))</f>
        <v>976.39590076470461</v>
      </c>
      <c r="J12360" s="1">
        <f>I12360/A12360</f>
        <v>2.0330992207489944E-2</v>
      </c>
      <c r="K12360" s="1"/>
    </row>
    <row r="12361" spans="1:11">
      <c r="A12361" s="1">
        <v>48350</v>
      </c>
      <c r="B12361" s="2" t="s">
        <v>12</v>
      </c>
      <c r="C12361" s="1">
        <v>44.04</v>
      </c>
      <c r="D12361" s="1">
        <v>-123.06</v>
      </c>
      <c r="E12361" t="s">
        <v>4</v>
      </c>
      <c r="F12361" s="1">
        <v>39.6798</v>
      </c>
      <c r="G12361" s="1">
        <v>-104.96299999999999</v>
      </c>
      <c r="H12361" s="1" t="s">
        <v>2</v>
      </c>
      <c r="I12361" s="1">
        <f>3958.756*ACOS(COS(RADIANS(90-C12361))*COS(RADIANS(90-F12361))+SIN(RADIANS(90-C12361))*SIN(RADIANS(90-F12361))*COS(RADIANS(D12361-G12361)))</f>
        <v>976.39590076470461</v>
      </c>
      <c r="J12361" s="1">
        <f>I12361/A12361</f>
        <v>2.0194330936188307E-2</v>
      </c>
      <c r="K12361" s="1"/>
    </row>
    <row r="12362" spans="1:11">
      <c r="A12362" s="1">
        <v>48350</v>
      </c>
      <c r="B12362" s="2" t="s">
        <v>12</v>
      </c>
      <c r="C12362" s="1">
        <v>44.04</v>
      </c>
      <c r="D12362" s="1">
        <v>-123.06</v>
      </c>
      <c r="E12362" t="s">
        <v>4</v>
      </c>
      <c r="F12362" s="1">
        <v>39.6798</v>
      </c>
      <c r="G12362" s="1">
        <v>-104.96299999999999</v>
      </c>
      <c r="H12362" s="1" t="s">
        <v>2</v>
      </c>
      <c r="I12362" s="1">
        <f>3958.756*ACOS(COS(RADIANS(90-C12362))*COS(RADIANS(90-F12362))+SIN(RADIANS(90-C12362))*SIN(RADIANS(90-F12362))*COS(RADIANS(D12362-G12362)))</f>
        <v>976.39590076470461</v>
      </c>
      <c r="J12362" s="1">
        <f>I12362/A12362</f>
        <v>2.0194330936188307E-2</v>
      </c>
      <c r="K12362" s="1"/>
    </row>
    <row r="12363" spans="1:11">
      <c r="A12363" s="1">
        <v>53225</v>
      </c>
      <c r="B12363" s="2" t="s">
        <v>4</v>
      </c>
      <c r="C12363" s="1">
        <v>39.6798</v>
      </c>
      <c r="D12363" s="1">
        <v>-104.96299999999999</v>
      </c>
      <c r="E12363" t="s">
        <v>12</v>
      </c>
      <c r="F12363" s="1">
        <v>44.04</v>
      </c>
      <c r="G12363" s="1">
        <v>-123.06</v>
      </c>
      <c r="H12363" s="1" t="s">
        <v>2</v>
      </c>
      <c r="I12363" s="1">
        <f>3958.756*ACOS(COS(RADIANS(90-C12363))*COS(RADIANS(90-F12363))+SIN(RADIANS(90-C12363))*SIN(RADIANS(90-F12363))*COS(RADIANS(D12363-G12363)))</f>
        <v>976.39590076470461</v>
      </c>
      <c r="J12363" s="1">
        <f>I12363/A12363</f>
        <v>1.8344685782333576E-2</v>
      </c>
      <c r="K12363" s="1"/>
    </row>
    <row r="12364" spans="1:11">
      <c r="A12364" s="1">
        <v>59031</v>
      </c>
      <c r="B12364" s="2" t="s">
        <v>12</v>
      </c>
      <c r="C12364" s="1">
        <v>44.04</v>
      </c>
      <c r="D12364" s="1">
        <v>-123.06</v>
      </c>
      <c r="E12364" t="s">
        <v>4</v>
      </c>
      <c r="F12364" s="1">
        <v>39.6798</v>
      </c>
      <c r="G12364" s="1">
        <v>-104.96299999999999</v>
      </c>
      <c r="H12364" s="1" t="s">
        <v>2</v>
      </c>
      <c r="I12364" s="1">
        <f>3958.756*ACOS(COS(RADIANS(90-C12364))*COS(RADIANS(90-F12364))+SIN(RADIANS(90-C12364))*SIN(RADIANS(90-F12364))*COS(RADIANS(D12364-G12364)))</f>
        <v>976.39590076470461</v>
      </c>
      <c r="J12364" s="1">
        <f>I12364/A12364</f>
        <v>1.6540392349184405E-2</v>
      </c>
      <c r="K12364" s="1"/>
    </row>
    <row r="12365" spans="1:11">
      <c r="A12365" s="1">
        <v>59506</v>
      </c>
      <c r="B12365" s="2" t="s">
        <v>12</v>
      </c>
      <c r="C12365" s="1">
        <v>44.04</v>
      </c>
      <c r="D12365" s="1">
        <v>-123.06</v>
      </c>
      <c r="E12365" t="s">
        <v>4</v>
      </c>
      <c r="F12365" s="1">
        <v>39.6798</v>
      </c>
      <c r="G12365" s="1">
        <v>-104.96299999999999</v>
      </c>
      <c r="H12365" s="1" t="s">
        <v>2</v>
      </c>
      <c r="I12365" s="1">
        <f>3958.756*ACOS(COS(RADIANS(90-C12365))*COS(RADIANS(90-F12365))+SIN(RADIANS(90-C12365))*SIN(RADIANS(90-F12365))*COS(RADIANS(D12365-G12365)))</f>
        <v>976.39590076470461</v>
      </c>
      <c r="J12365" s="1">
        <f>I12365/A12365</f>
        <v>1.6408360514312919E-2</v>
      </c>
      <c r="K12365" s="1"/>
    </row>
    <row r="12366" spans="1:11">
      <c r="A12366" s="1">
        <v>64511</v>
      </c>
      <c r="B12366" s="2" t="s">
        <v>4</v>
      </c>
      <c r="C12366" s="1">
        <v>39.6798</v>
      </c>
      <c r="D12366" s="1">
        <v>-104.96299999999999</v>
      </c>
      <c r="E12366" t="s">
        <v>12</v>
      </c>
      <c r="F12366" s="1">
        <v>44.04</v>
      </c>
      <c r="G12366" s="1">
        <v>-123.06</v>
      </c>
      <c r="H12366" s="1" t="s">
        <v>2</v>
      </c>
      <c r="I12366" s="1">
        <f>3958.756*ACOS(COS(RADIANS(90-C12366))*COS(RADIANS(90-F12366))+SIN(RADIANS(90-C12366))*SIN(RADIANS(90-F12366))*COS(RADIANS(D12366-G12366)))</f>
        <v>976.39590076470461</v>
      </c>
      <c r="J12366" s="1">
        <f>I12366/A12366</f>
        <v>1.5135339721360769E-2</v>
      </c>
      <c r="K12366" s="1"/>
    </row>
    <row r="12367" spans="1:11">
      <c r="A12367" s="1">
        <v>67195</v>
      </c>
      <c r="B12367" s="2" t="s">
        <v>12</v>
      </c>
      <c r="C12367" s="1">
        <v>44.04</v>
      </c>
      <c r="D12367" s="1">
        <v>-123.06</v>
      </c>
      <c r="E12367" t="s">
        <v>4</v>
      </c>
      <c r="F12367" s="1">
        <v>39.6798</v>
      </c>
      <c r="G12367" s="1">
        <v>-104.96299999999999</v>
      </c>
      <c r="H12367" s="1" t="s">
        <v>2</v>
      </c>
      <c r="I12367" s="1">
        <f>3958.756*ACOS(COS(RADIANS(90-C12367))*COS(RADIANS(90-F12367))+SIN(RADIANS(90-C12367))*SIN(RADIANS(90-F12367))*COS(RADIANS(D12367-G12367)))</f>
        <v>976.39590076470461</v>
      </c>
      <c r="J12367" s="1">
        <f>I12367/A12367</f>
        <v>1.453078206361641E-2</v>
      </c>
      <c r="K12367" s="1"/>
    </row>
    <row r="12368" spans="1:11">
      <c r="A12368" s="1">
        <v>72870</v>
      </c>
      <c r="B12368" s="2" t="s">
        <v>12</v>
      </c>
      <c r="C12368" s="1">
        <v>44.04</v>
      </c>
      <c r="D12368" s="1">
        <v>-123.06</v>
      </c>
      <c r="E12368" t="s">
        <v>4</v>
      </c>
      <c r="F12368" s="1">
        <v>39.6798</v>
      </c>
      <c r="G12368" s="1">
        <v>-104.96299999999999</v>
      </c>
      <c r="H12368" s="1" t="s">
        <v>2</v>
      </c>
      <c r="I12368" s="1">
        <f>3958.756*ACOS(COS(RADIANS(90-C12368))*COS(RADIANS(90-F12368))+SIN(RADIANS(90-C12368))*SIN(RADIANS(90-F12368))*COS(RADIANS(D12368-G12368)))</f>
        <v>976.39590076470461</v>
      </c>
      <c r="J12368" s="1">
        <f>I12368/A12368</f>
        <v>1.3399147807941603E-2</v>
      </c>
      <c r="K12368" s="1"/>
    </row>
    <row r="12369" spans="1:11">
      <c r="A12369" s="1">
        <v>72870</v>
      </c>
      <c r="B12369" s="2" t="s">
        <v>12</v>
      </c>
      <c r="C12369" s="1">
        <v>44.04</v>
      </c>
      <c r="D12369" s="1">
        <v>-123.06</v>
      </c>
      <c r="E12369" t="s">
        <v>4</v>
      </c>
      <c r="F12369" s="1">
        <v>39.6798</v>
      </c>
      <c r="G12369" s="1">
        <v>-104.96299999999999</v>
      </c>
      <c r="H12369" s="1" t="s">
        <v>2</v>
      </c>
      <c r="I12369" s="1">
        <f>3958.756*ACOS(COS(RADIANS(90-C12369))*COS(RADIANS(90-F12369))+SIN(RADIANS(90-C12369))*SIN(RADIANS(90-F12369))*COS(RADIANS(D12369-G12369)))</f>
        <v>976.39590076470461</v>
      </c>
      <c r="J12369" s="1">
        <f>I12369/A12369</f>
        <v>1.3399147807941603E-2</v>
      </c>
      <c r="K12369" s="1"/>
    </row>
    <row r="12370" spans="1:11">
      <c r="A12370" s="1">
        <v>78434</v>
      </c>
      <c r="B12370" s="2" t="s">
        <v>4</v>
      </c>
      <c r="C12370" s="1">
        <v>39.6798</v>
      </c>
      <c r="D12370" s="1">
        <v>-104.96299999999999</v>
      </c>
      <c r="E12370" t="s">
        <v>12</v>
      </c>
      <c r="F12370" s="1">
        <v>44.04</v>
      </c>
      <c r="G12370" s="1">
        <v>-123.06</v>
      </c>
      <c r="H12370" s="1" t="s">
        <v>2</v>
      </c>
      <c r="I12370" s="1">
        <f>3958.756*ACOS(COS(RADIANS(90-C12370))*COS(RADIANS(90-F12370))+SIN(RADIANS(90-C12370))*SIN(RADIANS(90-F12370))*COS(RADIANS(D12370-G12370)))</f>
        <v>976.39590076470461</v>
      </c>
      <c r="J12370" s="1">
        <f>I12370/A12370</f>
        <v>1.2448630705621345E-2</v>
      </c>
      <c r="K12370" s="1"/>
    </row>
    <row r="12371" spans="1:11">
      <c r="A12371" s="1">
        <v>88952</v>
      </c>
      <c r="B12371" s="2" t="s">
        <v>12</v>
      </c>
      <c r="C12371" s="1">
        <v>44.04</v>
      </c>
      <c r="D12371" s="1">
        <v>-123.06</v>
      </c>
      <c r="E12371" t="s">
        <v>4</v>
      </c>
      <c r="F12371" s="1">
        <v>39.6798</v>
      </c>
      <c r="G12371" s="1">
        <v>-104.96299999999999</v>
      </c>
      <c r="H12371" s="1" t="s">
        <v>2</v>
      </c>
      <c r="I12371" s="1">
        <f>3958.756*ACOS(COS(RADIANS(90-C12371))*COS(RADIANS(90-F12371))+SIN(RADIANS(90-C12371))*SIN(RADIANS(90-F12371))*COS(RADIANS(D12371-G12371)))</f>
        <v>976.39590076470461</v>
      </c>
      <c r="J12371" s="1">
        <f>I12371/A12371</f>
        <v>1.0976660454680104E-2</v>
      </c>
      <c r="K12371" s="1"/>
    </row>
    <row r="12372" spans="1:11">
      <c r="A12372" s="1">
        <v>90663</v>
      </c>
      <c r="B12372" s="2" t="s">
        <v>12</v>
      </c>
      <c r="C12372" s="1">
        <v>44.04</v>
      </c>
      <c r="D12372" s="1">
        <v>-123.06</v>
      </c>
      <c r="E12372" t="s">
        <v>4</v>
      </c>
      <c r="F12372" s="1">
        <v>39.6798</v>
      </c>
      <c r="G12372" s="1">
        <v>-104.96299999999999</v>
      </c>
      <c r="H12372" s="1" t="s">
        <v>2</v>
      </c>
      <c r="I12372" s="1">
        <f>3958.756*ACOS(COS(RADIANS(90-C12372))*COS(RADIANS(90-F12372))+SIN(RADIANS(90-C12372))*SIN(RADIANS(90-F12372))*COS(RADIANS(D12372-G12372)))</f>
        <v>976.39590076470461</v>
      </c>
      <c r="J12372" s="1">
        <f>I12372/A12372</f>
        <v>1.0769507966477004E-2</v>
      </c>
      <c r="K12372" s="1"/>
    </row>
    <row r="12373" spans="1:11">
      <c r="A12373" s="1">
        <v>111638</v>
      </c>
      <c r="B12373" s="2" t="s">
        <v>12</v>
      </c>
      <c r="C12373" s="1">
        <v>44.04</v>
      </c>
      <c r="D12373" s="1">
        <v>-123.06</v>
      </c>
      <c r="E12373" t="s">
        <v>4</v>
      </c>
      <c r="F12373" s="1">
        <v>39.6798</v>
      </c>
      <c r="G12373" s="1">
        <v>-104.96299999999999</v>
      </c>
      <c r="H12373" s="1" t="s">
        <v>2</v>
      </c>
      <c r="I12373" s="1">
        <f>3958.756*ACOS(COS(RADIANS(90-C12373))*COS(RADIANS(90-F12373))+SIN(RADIANS(90-C12373))*SIN(RADIANS(90-F12373))*COS(RADIANS(D12373-G12373)))</f>
        <v>976.39590076470461</v>
      </c>
      <c r="J12373" s="1">
        <f>I12373/A12373</f>
        <v>8.7460891521229742E-3</v>
      </c>
      <c r="K12373" s="1"/>
    </row>
    <row r="12374" spans="1:11">
      <c r="A12374" s="1">
        <v>114992</v>
      </c>
      <c r="B12374" s="2" t="s">
        <v>4</v>
      </c>
      <c r="C12374" s="1">
        <v>39.6798</v>
      </c>
      <c r="D12374" s="1">
        <v>-104.96299999999999</v>
      </c>
      <c r="E12374" t="s">
        <v>12</v>
      </c>
      <c r="F12374" s="1">
        <v>44.04</v>
      </c>
      <c r="G12374" s="1">
        <v>-123.06</v>
      </c>
      <c r="H12374" s="1" t="s">
        <v>2</v>
      </c>
      <c r="I12374" s="1">
        <f>3958.756*ACOS(COS(RADIANS(90-C12374))*COS(RADIANS(90-F12374))+SIN(RADIANS(90-C12374))*SIN(RADIANS(90-F12374))*COS(RADIANS(D12374-G12374)))</f>
        <v>976.39590076470461</v>
      </c>
      <c r="J12374" s="1">
        <f>I12374/A12374</f>
        <v>8.4909898146367097E-3</v>
      </c>
      <c r="K12374" s="1"/>
    </row>
    <row r="12375" spans="1:11">
      <c r="A12375" s="1">
        <v>35</v>
      </c>
      <c r="B12375" s="2" t="s">
        <v>22</v>
      </c>
      <c r="C12375" s="1">
        <v>29.7225</v>
      </c>
      <c r="D12375" s="1">
        <v>-95.392399999999995</v>
      </c>
      <c r="E12375" t="s">
        <v>10</v>
      </c>
      <c r="F12375" s="1">
        <v>43.075699999999998</v>
      </c>
      <c r="G12375" s="1">
        <v>-89.386700000000005</v>
      </c>
      <c r="H12375" s="1" t="s">
        <v>2</v>
      </c>
      <c r="I12375" s="1">
        <f>3958.756*ACOS(COS(RADIANS(90-C12375))*COS(RADIANS(90-F12375))+SIN(RADIANS(90-C12375))*SIN(RADIANS(90-F12375))*COS(RADIANS(D12375-G12375)))</f>
        <v>980.5141410954102</v>
      </c>
      <c r="J12375" s="1">
        <f>I12375/A12375</f>
        <v>28.014689745583148</v>
      </c>
      <c r="K12375" s="1"/>
    </row>
    <row r="12376" spans="1:11">
      <c r="A12376" s="1">
        <v>1564</v>
      </c>
      <c r="B12376" s="2" t="s">
        <v>10</v>
      </c>
      <c r="C12376" s="1">
        <v>43.075699999999998</v>
      </c>
      <c r="D12376" s="1">
        <v>-89.386700000000005</v>
      </c>
      <c r="E12376" t="s">
        <v>22</v>
      </c>
      <c r="F12376" s="1">
        <v>29.7225</v>
      </c>
      <c r="G12376" s="1">
        <v>-95.392399999999995</v>
      </c>
      <c r="H12376" s="1" t="s">
        <v>2</v>
      </c>
      <c r="I12376" s="1">
        <f>3958.756*ACOS(COS(RADIANS(90-C12376))*COS(RADIANS(90-F12376))+SIN(RADIANS(90-C12376))*SIN(RADIANS(90-F12376))*COS(RADIANS(D12376-G12376)))</f>
        <v>980.5141410954102</v>
      </c>
      <c r="J12376" s="1">
        <f>I12376/A12376</f>
        <v>0.62692720018888115</v>
      </c>
      <c r="K12376" s="1"/>
    </row>
    <row r="12377" spans="1:11">
      <c r="A12377" s="1">
        <v>3240</v>
      </c>
      <c r="B12377" s="2" t="s">
        <v>22</v>
      </c>
      <c r="C12377" s="1">
        <v>29.7225</v>
      </c>
      <c r="D12377" s="1">
        <v>-95.392399999999995</v>
      </c>
      <c r="E12377" t="s">
        <v>10</v>
      </c>
      <c r="F12377" s="1">
        <v>43.075699999999998</v>
      </c>
      <c r="G12377" s="1">
        <v>-89.386700000000005</v>
      </c>
      <c r="H12377" s="1" t="s">
        <v>2</v>
      </c>
      <c r="I12377" s="1">
        <f>3958.756*ACOS(COS(RADIANS(90-C12377))*COS(RADIANS(90-F12377))+SIN(RADIANS(90-C12377))*SIN(RADIANS(90-F12377))*COS(RADIANS(D12377-G12377)))</f>
        <v>980.5141410954102</v>
      </c>
      <c r="J12377" s="1">
        <f>I12377/A12377</f>
        <v>0.3026278213257439</v>
      </c>
      <c r="K12377" s="1"/>
    </row>
    <row r="12378" spans="1:11">
      <c r="A12378" s="1">
        <v>12901</v>
      </c>
      <c r="B12378" s="2" t="s">
        <v>10</v>
      </c>
      <c r="C12378" s="1">
        <v>43.075699999999998</v>
      </c>
      <c r="D12378" s="1">
        <v>-89.386700000000005</v>
      </c>
      <c r="E12378" t="s">
        <v>22</v>
      </c>
      <c r="F12378" s="1">
        <v>29.7225</v>
      </c>
      <c r="G12378" s="1">
        <v>-95.392399999999995</v>
      </c>
      <c r="H12378" s="1" t="s">
        <v>2</v>
      </c>
      <c r="I12378" s="1">
        <f>3958.756*ACOS(COS(RADIANS(90-C12378))*COS(RADIANS(90-F12378))+SIN(RADIANS(90-C12378))*SIN(RADIANS(90-F12378))*COS(RADIANS(D12378-G12378)))</f>
        <v>980.5141410954102</v>
      </c>
      <c r="J12378" s="1">
        <f>I12378/A12378</f>
        <v>7.6002956444881031E-2</v>
      </c>
      <c r="K12378" s="1"/>
    </row>
    <row r="12379" spans="1:11">
      <c r="A12379" s="1">
        <v>16224</v>
      </c>
      <c r="B12379" s="2" t="s">
        <v>10</v>
      </c>
      <c r="C12379" s="1">
        <v>43.075699999999998</v>
      </c>
      <c r="D12379" s="1">
        <v>-89.386700000000005</v>
      </c>
      <c r="E12379" t="s">
        <v>22</v>
      </c>
      <c r="F12379" s="1">
        <v>29.7225</v>
      </c>
      <c r="G12379" s="1">
        <v>-95.392399999999995</v>
      </c>
      <c r="H12379" s="1" t="s">
        <v>2</v>
      </c>
      <c r="I12379" s="1">
        <f>3958.756*ACOS(COS(RADIANS(90-C12379))*COS(RADIANS(90-F12379))+SIN(RADIANS(90-C12379))*SIN(RADIANS(90-F12379))*COS(RADIANS(D12379-G12379)))</f>
        <v>980.5141410954102</v>
      </c>
      <c r="J12379" s="1">
        <f>I12379/A12379</f>
        <v>6.0436029406768378E-2</v>
      </c>
      <c r="K12379" s="1"/>
    </row>
    <row r="12380" spans="1:11">
      <c r="A12380" s="1">
        <v>19583</v>
      </c>
      <c r="B12380" s="2" t="s">
        <v>10</v>
      </c>
      <c r="C12380" s="1">
        <v>43.075699999999998</v>
      </c>
      <c r="D12380" s="1">
        <v>-89.386700000000005</v>
      </c>
      <c r="E12380" t="s">
        <v>22</v>
      </c>
      <c r="F12380" s="1">
        <v>29.7225</v>
      </c>
      <c r="G12380" s="1">
        <v>-95.392399999999995</v>
      </c>
      <c r="H12380" s="1" t="s">
        <v>2</v>
      </c>
      <c r="I12380" s="1">
        <f>3958.756*ACOS(COS(RADIANS(90-C12380))*COS(RADIANS(90-F12380))+SIN(RADIANS(90-C12380))*SIN(RADIANS(90-F12380))*COS(RADIANS(D12380-G12380)))</f>
        <v>980.5141410954102</v>
      </c>
      <c r="J12380" s="1">
        <f>I12380/A12380</f>
        <v>5.0069659454394636E-2</v>
      </c>
      <c r="K12380" s="1"/>
    </row>
    <row r="12381" spans="1:11">
      <c r="A12381" s="1">
        <v>22366</v>
      </c>
      <c r="B12381" s="2" t="s">
        <v>22</v>
      </c>
      <c r="C12381" s="1">
        <v>29.7225</v>
      </c>
      <c r="D12381" s="1">
        <v>-95.392399999999995</v>
      </c>
      <c r="E12381" t="s">
        <v>10</v>
      </c>
      <c r="F12381" s="1">
        <v>43.075699999999998</v>
      </c>
      <c r="G12381" s="1">
        <v>-89.386700000000005</v>
      </c>
      <c r="H12381" s="1" t="s">
        <v>2</v>
      </c>
      <c r="I12381" s="1">
        <f>3958.756*ACOS(COS(RADIANS(90-C12381))*COS(RADIANS(90-F12381))+SIN(RADIANS(90-C12381))*SIN(RADIANS(90-F12381))*COS(RADIANS(D12381-G12381)))</f>
        <v>980.5141410954102</v>
      </c>
      <c r="J12381" s="1">
        <f>I12381/A12381</f>
        <v>4.383949481782215E-2</v>
      </c>
      <c r="K12381" s="1"/>
    </row>
    <row r="12382" spans="1:11">
      <c r="A12382" s="1">
        <v>26750</v>
      </c>
      <c r="B12382" s="2" t="s">
        <v>22</v>
      </c>
      <c r="C12382" s="1">
        <v>29.7225</v>
      </c>
      <c r="D12382" s="1">
        <v>-95.392399999999995</v>
      </c>
      <c r="E12382" t="s">
        <v>10</v>
      </c>
      <c r="F12382" s="1">
        <v>43.075699999999998</v>
      </c>
      <c r="G12382" s="1">
        <v>-89.386700000000005</v>
      </c>
      <c r="H12382" s="1" t="s">
        <v>2</v>
      </c>
      <c r="I12382" s="1">
        <f>3958.756*ACOS(COS(RADIANS(90-C12382))*COS(RADIANS(90-F12382))+SIN(RADIANS(90-C12382))*SIN(RADIANS(90-F12382))*COS(RADIANS(D12382-G12382)))</f>
        <v>980.5141410954102</v>
      </c>
      <c r="J12382" s="1">
        <f>I12382/A12382</f>
        <v>3.6654734246557394E-2</v>
      </c>
      <c r="K12382" s="1"/>
    </row>
    <row r="12383" spans="1:11">
      <c r="A12383" s="1">
        <v>34867</v>
      </c>
      <c r="B12383" s="2" t="s">
        <v>22</v>
      </c>
      <c r="C12383" s="1">
        <v>29.7225</v>
      </c>
      <c r="D12383" s="1">
        <v>-95.392399999999995</v>
      </c>
      <c r="E12383" t="s">
        <v>10</v>
      </c>
      <c r="F12383" s="1">
        <v>43.075699999999998</v>
      </c>
      <c r="G12383" s="1">
        <v>-89.386700000000005</v>
      </c>
      <c r="H12383" s="1" t="s">
        <v>2</v>
      </c>
      <c r="I12383" s="1">
        <f>3958.756*ACOS(COS(RADIANS(90-C12383))*COS(RADIANS(90-F12383))+SIN(RADIANS(90-C12383))*SIN(RADIANS(90-F12383))*COS(RADIANS(D12383-G12383)))</f>
        <v>980.5141410954102</v>
      </c>
      <c r="J12383" s="1">
        <f>I12383/A12383</f>
        <v>2.8121551641822073E-2</v>
      </c>
      <c r="K12383" s="1"/>
    </row>
    <row r="12384" spans="1:11">
      <c r="A12384" s="1">
        <v>41565</v>
      </c>
      <c r="B12384" s="2" t="s">
        <v>10</v>
      </c>
      <c r="C12384" s="1">
        <v>43.075699999999998</v>
      </c>
      <c r="D12384" s="1">
        <v>-89.386700000000005</v>
      </c>
      <c r="E12384" t="s">
        <v>22</v>
      </c>
      <c r="F12384" s="1">
        <v>29.7225</v>
      </c>
      <c r="G12384" s="1">
        <v>-95.392399999999995</v>
      </c>
      <c r="H12384" s="1" t="s">
        <v>2</v>
      </c>
      <c r="I12384" s="1">
        <f>3958.756*ACOS(COS(RADIANS(90-C12384))*COS(RADIANS(90-F12384))+SIN(RADIANS(90-C12384))*SIN(RADIANS(90-F12384))*COS(RADIANS(D12384-G12384)))</f>
        <v>980.5141410954102</v>
      </c>
      <c r="J12384" s="1">
        <f>I12384/A12384</f>
        <v>2.3589898739213525E-2</v>
      </c>
      <c r="K12384" s="1"/>
    </row>
    <row r="12385" spans="1:11">
      <c r="A12385" s="1">
        <v>43181</v>
      </c>
      <c r="B12385" s="2" t="s">
        <v>10</v>
      </c>
      <c r="C12385" s="1">
        <v>43.075699999999998</v>
      </c>
      <c r="D12385" s="1">
        <v>-89.386700000000005</v>
      </c>
      <c r="E12385" t="s">
        <v>22</v>
      </c>
      <c r="F12385" s="1">
        <v>29.7225</v>
      </c>
      <c r="G12385" s="1">
        <v>-95.392399999999995</v>
      </c>
      <c r="H12385" s="1" t="s">
        <v>2</v>
      </c>
      <c r="I12385" s="1">
        <f>3958.756*ACOS(COS(RADIANS(90-C12385))*COS(RADIANS(90-F12385))+SIN(RADIANS(90-C12385))*SIN(RADIANS(90-F12385))*COS(RADIANS(D12385-G12385)))</f>
        <v>980.5141410954102</v>
      </c>
      <c r="J12385" s="1">
        <f>I12385/A12385</f>
        <v>2.2707073506760152E-2</v>
      </c>
      <c r="K12385" s="1"/>
    </row>
    <row r="12386" spans="1:11">
      <c r="A12386" s="1">
        <v>49253</v>
      </c>
      <c r="B12386" s="2" t="s">
        <v>22</v>
      </c>
      <c r="C12386" s="1">
        <v>29.7225</v>
      </c>
      <c r="D12386" s="1">
        <v>-95.392399999999995</v>
      </c>
      <c r="E12386" t="s">
        <v>10</v>
      </c>
      <c r="F12386" s="1">
        <v>43.075699999999998</v>
      </c>
      <c r="G12386" s="1">
        <v>-89.386700000000005</v>
      </c>
      <c r="H12386" s="1" t="s">
        <v>2</v>
      </c>
      <c r="I12386" s="1">
        <f>3958.756*ACOS(COS(RADIANS(90-C12386))*COS(RADIANS(90-F12386))+SIN(RADIANS(90-C12386))*SIN(RADIANS(90-F12386))*COS(RADIANS(D12386-G12386)))</f>
        <v>980.5141410954102</v>
      </c>
      <c r="J12386" s="1">
        <f>I12386/A12386</f>
        <v>1.9907703918449846E-2</v>
      </c>
      <c r="K12386" s="1"/>
    </row>
    <row r="12387" spans="1:11">
      <c r="A12387" s="1">
        <v>56506</v>
      </c>
      <c r="B12387" s="2" t="s">
        <v>10</v>
      </c>
      <c r="C12387" s="1">
        <v>43.075699999999998</v>
      </c>
      <c r="D12387" s="1">
        <v>-89.386700000000005</v>
      </c>
      <c r="E12387" t="s">
        <v>22</v>
      </c>
      <c r="F12387" s="1">
        <v>29.7225</v>
      </c>
      <c r="G12387" s="1">
        <v>-95.392399999999995</v>
      </c>
      <c r="H12387" s="1" t="s">
        <v>2</v>
      </c>
      <c r="I12387" s="1">
        <f>3958.756*ACOS(COS(RADIANS(90-C12387))*COS(RADIANS(90-F12387))+SIN(RADIANS(90-C12387))*SIN(RADIANS(90-F12387))*COS(RADIANS(D12387-G12387)))</f>
        <v>980.5141410954102</v>
      </c>
      <c r="J12387" s="1">
        <f>I12387/A12387</f>
        <v>1.7352389854093552E-2</v>
      </c>
      <c r="K12387" s="1"/>
    </row>
    <row r="12388" spans="1:11">
      <c r="A12388" s="1">
        <v>59144</v>
      </c>
      <c r="B12388" s="2" t="s">
        <v>10</v>
      </c>
      <c r="C12388" s="1">
        <v>43.075699999999998</v>
      </c>
      <c r="D12388" s="1">
        <v>-89.386700000000005</v>
      </c>
      <c r="E12388" t="s">
        <v>22</v>
      </c>
      <c r="F12388" s="1">
        <v>29.7225</v>
      </c>
      <c r="G12388" s="1">
        <v>-95.392399999999995</v>
      </c>
      <c r="H12388" s="1" t="s">
        <v>2</v>
      </c>
      <c r="I12388" s="1">
        <f>3958.756*ACOS(COS(RADIANS(90-C12388))*COS(RADIANS(90-F12388))+SIN(RADIANS(90-C12388))*SIN(RADIANS(90-F12388))*COS(RADIANS(D12388-G12388)))</f>
        <v>980.5141410954102</v>
      </c>
      <c r="J12388" s="1">
        <f>I12388/A12388</f>
        <v>1.6578421160141521E-2</v>
      </c>
      <c r="K12388" s="1"/>
    </row>
    <row r="12389" spans="1:11">
      <c r="A12389" s="1">
        <v>62259</v>
      </c>
      <c r="B12389" s="2" t="s">
        <v>10</v>
      </c>
      <c r="C12389" s="1">
        <v>43.075699999999998</v>
      </c>
      <c r="D12389" s="1">
        <v>-89.386700000000005</v>
      </c>
      <c r="E12389" t="s">
        <v>22</v>
      </c>
      <c r="F12389" s="1">
        <v>29.7225</v>
      </c>
      <c r="G12389" s="1">
        <v>-95.392399999999995</v>
      </c>
      <c r="H12389" s="1" t="s">
        <v>2</v>
      </c>
      <c r="I12389" s="1">
        <f>3958.756*ACOS(COS(RADIANS(90-C12389))*COS(RADIANS(90-F12389))+SIN(RADIANS(90-C12389))*SIN(RADIANS(90-F12389))*COS(RADIANS(D12389-G12389)))</f>
        <v>980.5141410954102</v>
      </c>
      <c r="J12389" s="1">
        <f>I12389/A12389</f>
        <v>1.5748954225018232E-2</v>
      </c>
      <c r="K12389" s="1"/>
    </row>
    <row r="12390" spans="1:11">
      <c r="A12390" s="1">
        <v>62942</v>
      </c>
      <c r="B12390" s="2" t="s">
        <v>10</v>
      </c>
      <c r="C12390" s="1">
        <v>43.075699999999998</v>
      </c>
      <c r="D12390" s="1">
        <v>-89.386700000000005</v>
      </c>
      <c r="E12390" t="s">
        <v>22</v>
      </c>
      <c r="F12390" s="1">
        <v>29.7225</v>
      </c>
      <c r="G12390" s="1">
        <v>-95.392399999999995</v>
      </c>
      <c r="H12390" s="1" t="s">
        <v>2</v>
      </c>
      <c r="I12390" s="1">
        <f>3958.756*ACOS(COS(RADIANS(90-C12390))*COS(RADIANS(90-F12390))+SIN(RADIANS(90-C12390))*SIN(RADIANS(90-F12390))*COS(RADIANS(D12390-G12390)))</f>
        <v>980.5141410954102</v>
      </c>
      <c r="J12390" s="1">
        <f>I12390/A12390</f>
        <v>1.5578058229725942E-2</v>
      </c>
      <c r="K12390" s="1"/>
    </row>
    <row r="12391" spans="1:11">
      <c r="A12391" s="1">
        <v>77912</v>
      </c>
      <c r="B12391" s="2" t="s">
        <v>10</v>
      </c>
      <c r="C12391" s="1">
        <v>43.075699999999998</v>
      </c>
      <c r="D12391" s="1">
        <v>-89.386700000000005</v>
      </c>
      <c r="E12391" t="s">
        <v>22</v>
      </c>
      <c r="F12391" s="1">
        <v>29.7225</v>
      </c>
      <c r="G12391" s="1">
        <v>-95.392399999999995</v>
      </c>
      <c r="H12391" s="1" t="s">
        <v>2</v>
      </c>
      <c r="I12391" s="1">
        <f>3958.756*ACOS(COS(RADIANS(90-C12391))*COS(RADIANS(90-F12391))+SIN(RADIANS(90-C12391))*SIN(RADIANS(90-F12391))*COS(RADIANS(D12391-G12391)))</f>
        <v>980.5141410954102</v>
      </c>
      <c r="J12391" s="1">
        <f>I12391/A12391</f>
        <v>1.2584892456815513E-2</v>
      </c>
      <c r="K12391" s="1"/>
    </row>
    <row r="12392" spans="1:11">
      <c r="A12392" s="1">
        <v>49</v>
      </c>
      <c r="B12392" s="2" t="s">
        <v>5</v>
      </c>
      <c r="C12392" s="1">
        <v>42.818899999999999</v>
      </c>
      <c r="D12392" s="1">
        <v>-75.535700000000006</v>
      </c>
      <c r="E12392" t="s">
        <v>15</v>
      </c>
      <c r="F12392" s="1">
        <v>29.68</v>
      </c>
      <c r="G12392" s="1">
        <v>-82.27</v>
      </c>
      <c r="H12392" s="1" t="s">
        <v>2</v>
      </c>
      <c r="I12392" s="1">
        <f>3958.756*ACOS(COS(RADIANS(90-C12392))*COS(RADIANS(90-F12392))+SIN(RADIANS(90-C12392))*SIN(RADIANS(90-F12392))*COS(RADIANS(D12392-G12392)))</f>
        <v>981.45233514644781</v>
      </c>
      <c r="J12392" s="1">
        <f>I12392/A12392</f>
        <v>20.02963949278465</v>
      </c>
      <c r="K12392" s="1"/>
    </row>
    <row r="12393" spans="1:11">
      <c r="A12393" s="1">
        <v>1299</v>
      </c>
      <c r="B12393" s="2" t="s">
        <v>5</v>
      </c>
      <c r="C12393" s="1">
        <v>42.818899999999999</v>
      </c>
      <c r="D12393" s="1">
        <v>-75.535700000000006</v>
      </c>
      <c r="E12393" t="s">
        <v>15</v>
      </c>
      <c r="F12393" s="1">
        <v>29.68</v>
      </c>
      <c r="G12393" s="1">
        <v>-82.27</v>
      </c>
      <c r="H12393" s="1" t="s">
        <v>2</v>
      </c>
      <c r="I12393" s="1">
        <f>3958.756*ACOS(COS(RADIANS(90-C12393))*COS(RADIANS(90-F12393))+SIN(RADIANS(90-C12393))*SIN(RADIANS(90-F12393))*COS(RADIANS(D12393-G12393)))</f>
        <v>981.45233514644781</v>
      </c>
      <c r="J12393" s="1">
        <f>I12393/A12393</f>
        <v>0.75554452282251561</v>
      </c>
      <c r="K12393" s="1"/>
    </row>
    <row r="12394" spans="1:11">
      <c r="A12394" s="1">
        <v>2196</v>
      </c>
      <c r="B12394" s="2" t="s">
        <v>5</v>
      </c>
      <c r="C12394" s="1">
        <v>42.818899999999999</v>
      </c>
      <c r="D12394" s="1">
        <v>-75.535700000000006</v>
      </c>
      <c r="E12394" t="s">
        <v>15</v>
      </c>
      <c r="F12394" s="1">
        <v>29.68</v>
      </c>
      <c r="G12394" s="1">
        <v>-82.27</v>
      </c>
      <c r="H12394" s="1" t="s">
        <v>2</v>
      </c>
      <c r="I12394" s="1">
        <f>3958.756*ACOS(COS(RADIANS(90-C12394))*COS(RADIANS(90-F12394))+SIN(RADIANS(90-C12394))*SIN(RADIANS(90-F12394))*COS(RADIANS(D12394-G12394)))</f>
        <v>981.45233514644781</v>
      </c>
      <c r="J12394" s="1">
        <f>I12394/A12394</f>
        <v>0.44692729287178862</v>
      </c>
      <c r="K12394" s="1"/>
    </row>
    <row r="12395" spans="1:11">
      <c r="A12395" s="1">
        <v>25141</v>
      </c>
      <c r="B12395" s="2" t="s">
        <v>5</v>
      </c>
      <c r="C12395" s="1">
        <v>42.818899999999999</v>
      </c>
      <c r="D12395" s="1">
        <v>-75.535700000000006</v>
      </c>
      <c r="E12395" t="s">
        <v>15</v>
      </c>
      <c r="F12395" s="1">
        <v>29.68</v>
      </c>
      <c r="G12395" s="1">
        <v>-82.27</v>
      </c>
      <c r="H12395" s="1" t="s">
        <v>2</v>
      </c>
      <c r="I12395" s="1">
        <f>3958.756*ACOS(COS(RADIANS(90-C12395))*COS(RADIANS(90-F12395))+SIN(RADIANS(90-C12395))*SIN(RADIANS(90-F12395))*COS(RADIANS(D12395-G12395)))</f>
        <v>981.45233514644781</v>
      </c>
      <c r="J12395" s="1">
        <f>I12395/A12395</f>
        <v>3.9037919539654263E-2</v>
      </c>
      <c r="K12395" s="1"/>
    </row>
    <row r="12396" spans="1:11">
      <c r="A12396" s="1">
        <v>50924</v>
      </c>
      <c r="B12396" s="2" t="s">
        <v>5</v>
      </c>
      <c r="C12396" s="1">
        <v>42.818899999999999</v>
      </c>
      <c r="D12396" s="1">
        <v>-75.535700000000006</v>
      </c>
      <c r="E12396" t="s">
        <v>15</v>
      </c>
      <c r="F12396" s="1">
        <v>29.68</v>
      </c>
      <c r="G12396" s="1">
        <v>-82.27</v>
      </c>
      <c r="H12396" s="1" t="s">
        <v>2</v>
      </c>
      <c r="I12396" s="1">
        <f>3958.756*ACOS(COS(RADIANS(90-C12396))*COS(RADIANS(90-F12396))+SIN(RADIANS(90-C12396))*SIN(RADIANS(90-F12396))*COS(RADIANS(D12396-G12396)))</f>
        <v>981.45233514644781</v>
      </c>
      <c r="J12396" s="1">
        <f>I12396/A12396</f>
        <v>1.9272883810117977E-2</v>
      </c>
      <c r="K12396" s="1"/>
    </row>
    <row r="12397" spans="1:11">
      <c r="A12397" s="1">
        <v>54907</v>
      </c>
      <c r="B12397" s="2" t="s">
        <v>5</v>
      </c>
      <c r="C12397" s="1">
        <v>42.818899999999999</v>
      </c>
      <c r="D12397" s="1">
        <v>-75.535700000000006</v>
      </c>
      <c r="E12397" t="s">
        <v>15</v>
      </c>
      <c r="F12397" s="1">
        <v>29.68</v>
      </c>
      <c r="G12397" s="1">
        <v>-82.27</v>
      </c>
      <c r="H12397" s="1" t="s">
        <v>2</v>
      </c>
      <c r="I12397" s="1">
        <f>3958.756*ACOS(COS(RADIANS(90-C12397))*COS(RADIANS(90-F12397))+SIN(RADIANS(90-C12397))*SIN(RADIANS(90-F12397))*COS(RADIANS(D12397-G12397)))</f>
        <v>981.45233514644781</v>
      </c>
      <c r="J12397" s="1">
        <f>I12397/A12397</f>
        <v>1.7874812594868558E-2</v>
      </c>
      <c r="K12397" s="1"/>
    </row>
    <row r="12398" spans="1:11">
      <c r="A12398" s="1">
        <v>90193</v>
      </c>
      <c r="B12398" s="2" t="s">
        <v>5</v>
      </c>
      <c r="C12398" s="1">
        <v>42.818899999999999</v>
      </c>
      <c r="D12398" s="1">
        <v>-75.535700000000006</v>
      </c>
      <c r="E12398" t="s">
        <v>15</v>
      </c>
      <c r="F12398" s="1">
        <v>29.68</v>
      </c>
      <c r="G12398" s="1">
        <v>-82.27</v>
      </c>
      <c r="H12398" s="1" t="s">
        <v>2</v>
      </c>
      <c r="I12398" s="1">
        <f>3958.756*ACOS(COS(RADIANS(90-C12398))*COS(RADIANS(90-F12398))+SIN(RADIANS(90-C12398))*SIN(RADIANS(90-F12398))*COS(RADIANS(D12398-G12398)))</f>
        <v>981.45233514644781</v>
      </c>
      <c r="J12398" s="1">
        <f>I12398/A12398</f>
        <v>1.088169076476498E-2</v>
      </c>
      <c r="K12398" s="1"/>
    </row>
    <row r="12399" spans="1:11">
      <c r="A12399" s="1">
        <v>77</v>
      </c>
      <c r="B12399" s="2" t="s">
        <v>31</v>
      </c>
      <c r="C12399" s="1">
        <v>39.19</v>
      </c>
      <c r="D12399" s="1">
        <v>-96.59</v>
      </c>
      <c r="E12399" t="s">
        <v>25</v>
      </c>
      <c r="F12399" s="1">
        <v>35.92</v>
      </c>
      <c r="G12399" s="1">
        <v>-79.040000000000006</v>
      </c>
      <c r="H12399" s="1" t="s">
        <v>2</v>
      </c>
      <c r="I12399" s="1">
        <f>3958.756*ACOS(COS(RADIANS(90-C12399))*COS(RADIANS(90-F12399))+SIN(RADIANS(90-C12399))*SIN(RADIANS(90-F12399))*COS(RADIANS(D12399-G12399)))</f>
        <v>985.77596534225711</v>
      </c>
      <c r="J12399" s="1">
        <f>I12399/A12399</f>
        <v>12.802285264185157</v>
      </c>
      <c r="K12399" s="1"/>
    </row>
    <row r="12400" spans="1:11">
      <c r="A12400" s="1">
        <v>77</v>
      </c>
      <c r="B12400" s="2" t="s">
        <v>31</v>
      </c>
      <c r="C12400" s="1">
        <v>39.19</v>
      </c>
      <c r="D12400" s="1">
        <v>-96.59</v>
      </c>
      <c r="E12400" t="s">
        <v>25</v>
      </c>
      <c r="F12400" s="1">
        <v>35.92</v>
      </c>
      <c r="G12400" s="1">
        <v>-79.040000000000006</v>
      </c>
      <c r="H12400" s="1" t="s">
        <v>2</v>
      </c>
      <c r="I12400" s="1">
        <f>3958.756*ACOS(COS(RADIANS(90-C12400))*COS(RADIANS(90-F12400))+SIN(RADIANS(90-C12400))*SIN(RADIANS(90-F12400))*COS(RADIANS(D12400-G12400)))</f>
        <v>985.77596534225711</v>
      </c>
      <c r="J12400" s="1">
        <f>I12400/A12400</f>
        <v>12.802285264185157</v>
      </c>
      <c r="K12400" s="1"/>
    </row>
    <row r="12401" spans="1:11">
      <c r="A12401" s="1">
        <v>668</v>
      </c>
      <c r="B12401" s="2" t="s">
        <v>31</v>
      </c>
      <c r="C12401" s="1">
        <v>39.19</v>
      </c>
      <c r="D12401" s="1">
        <v>-96.59</v>
      </c>
      <c r="E12401" t="s">
        <v>25</v>
      </c>
      <c r="F12401" s="1">
        <v>35.92</v>
      </c>
      <c r="G12401" s="1">
        <v>-79.040000000000006</v>
      </c>
      <c r="H12401" s="1" t="s">
        <v>2</v>
      </c>
      <c r="I12401" s="1">
        <f>3958.756*ACOS(COS(RADIANS(90-C12401))*COS(RADIANS(90-F12401))+SIN(RADIANS(90-C12401))*SIN(RADIANS(90-F12401))*COS(RADIANS(D12401-G12401)))</f>
        <v>985.77596534225711</v>
      </c>
      <c r="J12401" s="1">
        <f>I12401/A12401</f>
        <v>1.4757125229674508</v>
      </c>
      <c r="K12401" s="1"/>
    </row>
    <row r="12402" spans="1:11">
      <c r="A12402" s="1">
        <v>668</v>
      </c>
      <c r="B12402" s="2" t="s">
        <v>31</v>
      </c>
      <c r="C12402" s="1">
        <v>39.19</v>
      </c>
      <c r="D12402" s="1">
        <v>-96.59</v>
      </c>
      <c r="E12402" t="s">
        <v>25</v>
      </c>
      <c r="F12402" s="1">
        <v>35.92</v>
      </c>
      <c r="G12402" s="1">
        <v>-79.040000000000006</v>
      </c>
      <c r="H12402" s="1" t="s">
        <v>2</v>
      </c>
      <c r="I12402" s="1">
        <f>3958.756*ACOS(COS(RADIANS(90-C12402))*COS(RADIANS(90-F12402))+SIN(RADIANS(90-C12402))*SIN(RADIANS(90-F12402))*COS(RADIANS(D12402-G12402)))</f>
        <v>985.77596534225711</v>
      </c>
      <c r="J12402" s="1">
        <f>I12402/A12402</f>
        <v>1.4757125229674508</v>
      </c>
      <c r="K12402" s="1"/>
    </row>
    <row r="12403" spans="1:11">
      <c r="A12403" s="1">
        <v>716</v>
      </c>
      <c r="B12403" s="2" t="s">
        <v>31</v>
      </c>
      <c r="C12403" s="1">
        <v>39.19</v>
      </c>
      <c r="D12403" s="1">
        <v>-96.59</v>
      </c>
      <c r="E12403" t="s">
        <v>25</v>
      </c>
      <c r="F12403" s="1">
        <v>35.92</v>
      </c>
      <c r="G12403" s="1">
        <v>-79.040000000000006</v>
      </c>
      <c r="H12403" s="1" t="s">
        <v>2</v>
      </c>
      <c r="I12403" s="1">
        <f>3958.756*ACOS(COS(RADIANS(90-C12403))*COS(RADIANS(90-F12403))+SIN(RADIANS(90-C12403))*SIN(RADIANS(90-F12403))*COS(RADIANS(D12403-G12403)))</f>
        <v>985.77596534225711</v>
      </c>
      <c r="J12403" s="1">
        <f>I12403/A12403</f>
        <v>1.3767820745003592</v>
      </c>
      <c r="K12403" s="1"/>
    </row>
    <row r="12404" spans="1:11">
      <c r="A12404" s="1">
        <v>716</v>
      </c>
      <c r="B12404" s="2" t="s">
        <v>31</v>
      </c>
      <c r="C12404" s="1">
        <v>39.19</v>
      </c>
      <c r="D12404" s="1">
        <v>-96.59</v>
      </c>
      <c r="E12404" t="s">
        <v>25</v>
      </c>
      <c r="F12404" s="1">
        <v>35.92</v>
      </c>
      <c r="G12404" s="1">
        <v>-79.040000000000006</v>
      </c>
      <c r="H12404" s="1" t="s">
        <v>2</v>
      </c>
      <c r="I12404" s="1">
        <f>3958.756*ACOS(COS(RADIANS(90-C12404))*COS(RADIANS(90-F12404))+SIN(RADIANS(90-C12404))*SIN(RADIANS(90-F12404))*COS(RADIANS(D12404-G12404)))</f>
        <v>985.77596534225711</v>
      </c>
      <c r="J12404" s="1">
        <f>I12404/A12404</f>
        <v>1.3767820745003592</v>
      </c>
      <c r="K12404" s="1"/>
    </row>
    <row r="12405" spans="1:11">
      <c r="A12405" s="1">
        <v>887</v>
      </c>
      <c r="B12405" s="2" t="s">
        <v>31</v>
      </c>
      <c r="C12405" s="1">
        <v>39.19</v>
      </c>
      <c r="D12405" s="1">
        <v>-96.59</v>
      </c>
      <c r="E12405" t="s">
        <v>25</v>
      </c>
      <c r="F12405" s="1">
        <v>35.92</v>
      </c>
      <c r="G12405" s="1">
        <v>-79.040000000000006</v>
      </c>
      <c r="H12405" s="1" t="s">
        <v>2</v>
      </c>
      <c r="I12405" s="1">
        <f>3958.756*ACOS(COS(RADIANS(90-C12405))*COS(RADIANS(90-F12405))+SIN(RADIANS(90-C12405))*SIN(RADIANS(90-F12405))*COS(RADIANS(D12405-G12405)))</f>
        <v>985.77596534225711</v>
      </c>
      <c r="J12405" s="1">
        <f>I12405/A12405</f>
        <v>1.11135960016038</v>
      </c>
      <c r="K12405" s="1"/>
    </row>
    <row r="12406" spans="1:11">
      <c r="A12406" s="1">
        <v>887</v>
      </c>
      <c r="B12406" s="2" t="s">
        <v>31</v>
      </c>
      <c r="C12406" s="1">
        <v>39.19</v>
      </c>
      <c r="D12406" s="1">
        <v>-96.59</v>
      </c>
      <c r="E12406" t="s">
        <v>25</v>
      </c>
      <c r="F12406" s="1">
        <v>35.92</v>
      </c>
      <c r="G12406" s="1">
        <v>-79.040000000000006</v>
      </c>
      <c r="H12406" s="1" t="s">
        <v>2</v>
      </c>
      <c r="I12406" s="1">
        <f>3958.756*ACOS(COS(RADIANS(90-C12406))*COS(RADIANS(90-F12406))+SIN(RADIANS(90-C12406))*SIN(RADIANS(90-F12406))*COS(RADIANS(D12406-G12406)))</f>
        <v>985.77596534225711</v>
      </c>
      <c r="J12406" s="1">
        <f>I12406/A12406</f>
        <v>1.11135960016038</v>
      </c>
      <c r="K12406" s="1"/>
    </row>
    <row r="12407" spans="1:11">
      <c r="A12407" s="1">
        <v>896</v>
      </c>
      <c r="B12407" s="2" t="s">
        <v>31</v>
      </c>
      <c r="C12407" s="1">
        <v>39.19</v>
      </c>
      <c r="D12407" s="1">
        <v>-96.59</v>
      </c>
      <c r="E12407" t="s">
        <v>25</v>
      </c>
      <c r="F12407" s="1">
        <v>35.92</v>
      </c>
      <c r="G12407" s="1">
        <v>-79.040000000000006</v>
      </c>
      <c r="H12407" s="1" t="s">
        <v>2</v>
      </c>
      <c r="I12407" s="1">
        <f>3958.756*ACOS(COS(RADIANS(90-C12407))*COS(RADIANS(90-F12407))+SIN(RADIANS(90-C12407))*SIN(RADIANS(90-F12407))*COS(RADIANS(D12407-G12407)))</f>
        <v>985.77596534225711</v>
      </c>
      <c r="J12407" s="1">
        <f>I12407/A12407</f>
        <v>1.100196389890912</v>
      </c>
      <c r="K12407" s="1"/>
    </row>
    <row r="12408" spans="1:11">
      <c r="A12408" s="1">
        <v>896</v>
      </c>
      <c r="B12408" s="2" t="s">
        <v>31</v>
      </c>
      <c r="C12408" s="1">
        <v>39.19</v>
      </c>
      <c r="D12408" s="1">
        <v>-96.59</v>
      </c>
      <c r="E12408" t="s">
        <v>25</v>
      </c>
      <c r="F12408" s="1">
        <v>35.92</v>
      </c>
      <c r="G12408" s="1">
        <v>-79.040000000000006</v>
      </c>
      <c r="H12408" s="1" t="s">
        <v>2</v>
      </c>
      <c r="I12408" s="1">
        <f>3958.756*ACOS(COS(RADIANS(90-C12408))*COS(RADIANS(90-F12408))+SIN(RADIANS(90-C12408))*SIN(RADIANS(90-F12408))*COS(RADIANS(D12408-G12408)))</f>
        <v>985.77596534225711</v>
      </c>
      <c r="J12408" s="1">
        <f>I12408/A12408</f>
        <v>1.100196389890912</v>
      </c>
      <c r="K12408" s="1"/>
    </row>
    <row r="12409" spans="1:11">
      <c r="A12409" s="1">
        <v>956</v>
      </c>
      <c r="B12409" s="2" t="s">
        <v>31</v>
      </c>
      <c r="C12409" s="1">
        <v>39.19</v>
      </c>
      <c r="D12409" s="1">
        <v>-96.59</v>
      </c>
      <c r="E12409" t="s">
        <v>25</v>
      </c>
      <c r="F12409" s="1">
        <v>35.92</v>
      </c>
      <c r="G12409" s="1">
        <v>-79.040000000000006</v>
      </c>
      <c r="H12409" s="1" t="s">
        <v>2</v>
      </c>
      <c r="I12409" s="1">
        <f>3958.756*ACOS(COS(RADIANS(90-C12409))*COS(RADIANS(90-F12409))+SIN(RADIANS(90-C12409))*SIN(RADIANS(90-F12409))*COS(RADIANS(D12409-G12409)))</f>
        <v>985.77596534225711</v>
      </c>
      <c r="J12409" s="1">
        <f>I12409/A12409</f>
        <v>1.0311464072617753</v>
      </c>
      <c r="K12409" s="1"/>
    </row>
    <row r="12410" spans="1:11">
      <c r="A12410" s="1">
        <v>956</v>
      </c>
      <c r="B12410" s="2" t="s">
        <v>31</v>
      </c>
      <c r="C12410" s="1">
        <v>39.19</v>
      </c>
      <c r="D12410" s="1">
        <v>-96.59</v>
      </c>
      <c r="E12410" t="s">
        <v>25</v>
      </c>
      <c r="F12410" s="1">
        <v>35.92</v>
      </c>
      <c r="G12410" s="1">
        <v>-79.040000000000006</v>
      </c>
      <c r="H12410" s="1" t="s">
        <v>2</v>
      </c>
      <c r="I12410" s="1">
        <f>3958.756*ACOS(COS(RADIANS(90-C12410))*COS(RADIANS(90-F12410))+SIN(RADIANS(90-C12410))*SIN(RADIANS(90-F12410))*COS(RADIANS(D12410-G12410)))</f>
        <v>985.77596534225711</v>
      </c>
      <c r="J12410" s="1">
        <f>I12410/A12410</f>
        <v>1.0311464072617753</v>
      </c>
      <c r="K12410" s="1"/>
    </row>
    <row r="12411" spans="1:11">
      <c r="A12411" s="1">
        <v>1119</v>
      </c>
      <c r="B12411" s="2" t="s">
        <v>31</v>
      </c>
      <c r="C12411" s="1">
        <v>39.19</v>
      </c>
      <c r="D12411" s="1">
        <v>-96.59</v>
      </c>
      <c r="E12411" t="s">
        <v>25</v>
      </c>
      <c r="F12411" s="1">
        <v>35.92</v>
      </c>
      <c r="G12411" s="1">
        <v>-79.040000000000006</v>
      </c>
      <c r="H12411" s="1" t="s">
        <v>2</v>
      </c>
      <c r="I12411" s="1">
        <f>3958.756*ACOS(COS(RADIANS(90-C12411))*COS(RADIANS(90-F12411))+SIN(RADIANS(90-C12411))*SIN(RADIANS(90-F12411))*COS(RADIANS(D12411-G12411)))</f>
        <v>985.77596534225711</v>
      </c>
      <c r="J12411" s="1">
        <f>I12411/A12411</f>
        <v>0.88094366875983654</v>
      </c>
      <c r="K12411" s="1"/>
    </row>
    <row r="12412" spans="1:11">
      <c r="A12412" s="1">
        <v>1119</v>
      </c>
      <c r="B12412" s="2" t="s">
        <v>31</v>
      </c>
      <c r="C12412" s="1">
        <v>39.19</v>
      </c>
      <c r="D12412" s="1">
        <v>-96.59</v>
      </c>
      <c r="E12412" t="s">
        <v>25</v>
      </c>
      <c r="F12412" s="1">
        <v>35.92</v>
      </c>
      <c r="G12412" s="1">
        <v>-79.040000000000006</v>
      </c>
      <c r="H12412" s="1" t="s">
        <v>2</v>
      </c>
      <c r="I12412" s="1">
        <f>3958.756*ACOS(COS(RADIANS(90-C12412))*COS(RADIANS(90-F12412))+SIN(RADIANS(90-C12412))*SIN(RADIANS(90-F12412))*COS(RADIANS(D12412-G12412)))</f>
        <v>985.77596534225711</v>
      </c>
      <c r="J12412" s="1">
        <f>I12412/A12412</f>
        <v>0.88094366875983654</v>
      </c>
      <c r="K12412" s="1"/>
    </row>
    <row r="12413" spans="1:11">
      <c r="A12413" s="1">
        <v>1448</v>
      </c>
      <c r="B12413" s="2" t="s">
        <v>31</v>
      </c>
      <c r="C12413" s="1">
        <v>39.19</v>
      </c>
      <c r="D12413" s="1">
        <v>-96.59</v>
      </c>
      <c r="E12413" t="s">
        <v>25</v>
      </c>
      <c r="F12413" s="1">
        <v>35.92</v>
      </c>
      <c r="G12413" s="1">
        <v>-79.040000000000006</v>
      </c>
      <c r="H12413" s="1" t="s">
        <v>2</v>
      </c>
      <c r="I12413" s="1">
        <f>3958.756*ACOS(COS(RADIANS(90-C12413))*COS(RADIANS(90-F12413))+SIN(RADIANS(90-C12413))*SIN(RADIANS(90-F12413))*COS(RADIANS(D12413-G12413)))</f>
        <v>985.77596534225711</v>
      </c>
      <c r="J12413" s="1">
        <f>I12413/A12413</f>
        <v>0.68078450645183497</v>
      </c>
      <c r="K12413" s="1"/>
    </row>
    <row r="12414" spans="1:11">
      <c r="A12414" s="1">
        <v>1448</v>
      </c>
      <c r="B12414" s="2" t="s">
        <v>31</v>
      </c>
      <c r="C12414" s="1">
        <v>39.19</v>
      </c>
      <c r="D12414" s="1">
        <v>-96.59</v>
      </c>
      <c r="E12414" t="s">
        <v>25</v>
      </c>
      <c r="F12414" s="1">
        <v>35.92</v>
      </c>
      <c r="G12414" s="1">
        <v>-79.040000000000006</v>
      </c>
      <c r="H12414" s="1" t="s">
        <v>2</v>
      </c>
      <c r="I12414" s="1">
        <f>3958.756*ACOS(COS(RADIANS(90-C12414))*COS(RADIANS(90-F12414))+SIN(RADIANS(90-C12414))*SIN(RADIANS(90-F12414))*COS(RADIANS(D12414-G12414)))</f>
        <v>985.77596534225711</v>
      </c>
      <c r="J12414" s="1">
        <f>I12414/A12414</f>
        <v>0.68078450645183497</v>
      </c>
      <c r="K12414" s="1"/>
    </row>
    <row r="12415" spans="1:11">
      <c r="A12415" s="1">
        <v>1793</v>
      </c>
      <c r="B12415" s="2" t="s">
        <v>31</v>
      </c>
      <c r="C12415" s="1">
        <v>39.19</v>
      </c>
      <c r="D12415" s="1">
        <v>-96.59</v>
      </c>
      <c r="E12415" t="s">
        <v>25</v>
      </c>
      <c r="F12415" s="1">
        <v>35.92</v>
      </c>
      <c r="G12415" s="1">
        <v>-79.040000000000006</v>
      </c>
      <c r="H12415" s="1" t="s">
        <v>2</v>
      </c>
      <c r="I12415" s="1">
        <f>3958.756*ACOS(COS(RADIANS(90-C12415))*COS(RADIANS(90-F12415))+SIN(RADIANS(90-C12415))*SIN(RADIANS(90-F12415))*COS(RADIANS(D12415-G12415)))</f>
        <v>985.77596534225711</v>
      </c>
      <c r="J12415" s="1">
        <f>I12415/A12415</f>
        <v>0.54979139171347302</v>
      </c>
      <c r="K12415" s="1"/>
    </row>
    <row r="12416" spans="1:11">
      <c r="A12416" s="1">
        <v>1793</v>
      </c>
      <c r="B12416" s="2" t="s">
        <v>31</v>
      </c>
      <c r="C12416" s="1">
        <v>39.19</v>
      </c>
      <c r="D12416" s="1">
        <v>-96.59</v>
      </c>
      <c r="E12416" t="s">
        <v>25</v>
      </c>
      <c r="F12416" s="1">
        <v>35.92</v>
      </c>
      <c r="G12416" s="1">
        <v>-79.040000000000006</v>
      </c>
      <c r="H12416" s="1" t="s">
        <v>2</v>
      </c>
      <c r="I12416" s="1">
        <f>3958.756*ACOS(COS(RADIANS(90-C12416))*COS(RADIANS(90-F12416))+SIN(RADIANS(90-C12416))*SIN(RADIANS(90-F12416))*COS(RADIANS(D12416-G12416)))</f>
        <v>985.77596534225711</v>
      </c>
      <c r="J12416" s="1">
        <f>I12416/A12416</f>
        <v>0.54979139171347302</v>
      </c>
      <c r="K12416" s="1"/>
    </row>
    <row r="12417" spans="1:11">
      <c r="A12417" s="1">
        <v>1912</v>
      </c>
      <c r="B12417" s="2" t="s">
        <v>31</v>
      </c>
      <c r="C12417" s="1">
        <v>39.19</v>
      </c>
      <c r="D12417" s="1">
        <v>-96.59</v>
      </c>
      <c r="E12417" t="s">
        <v>25</v>
      </c>
      <c r="F12417" s="1">
        <v>35.92</v>
      </c>
      <c r="G12417" s="1">
        <v>-79.040000000000006</v>
      </c>
      <c r="H12417" s="1" t="s">
        <v>2</v>
      </c>
      <c r="I12417" s="1">
        <f>3958.756*ACOS(COS(RADIANS(90-C12417))*COS(RADIANS(90-F12417))+SIN(RADIANS(90-C12417))*SIN(RADIANS(90-F12417))*COS(RADIANS(D12417-G12417)))</f>
        <v>985.77596534225711</v>
      </c>
      <c r="J12417" s="1">
        <f>I12417/A12417</f>
        <v>0.51557320363088766</v>
      </c>
      <c r="K12417" s="1"/>
    </row>
    <row r="12418" spans="1:11">
      <c r="A12418" s="1">
        <v>2811</v>
      </c>
      <c r="B12418" s="2" t="s">
        <v>31</v>
      </c>
      <c r="C12418" s="1">
        <v>39.19</v>
      </c>
      <c r="D12418" s="1">
        <v>-96.59</v>
      </c>
      <c r="E12418" t="s">
        <v>25</v>
      </c>
      <c r="F12418" s="1">
        <v>35.92</v>
      </c>
      <c r="G12418" s="1">
        <v>-79.040000000000006</v>
      </c>
      <c r="H12418" s="1" t="s">
        <v>2</v>
      </c>
      <c r="I12418" s="1">
        <f>3958.756*ACOS(COS(RADIANS(90-C12418))*COS(RADIANS(90-F12418))+SIN(RADIANS(90-C12418))*SIN(RADIANS(90-F12418))*COS(RADIANS(D12418-G12418)))</f>
        <v>985.77596534225711</v>
      </c>
      <c r="J12418" s="1">
        <f>I12418/A12418</f>
        <v>0.35068515309222947</v>
      </c>
      <c r="K12418" s="1"/>
    </row>
    <row r="12419" spans="1:11">
      <c r="A12419" s="1">
        <v>2811</v>
      </c>
      <c r="B12419" s="2" t="s">
        <v>31</v>
      </c>
      <c r="C12419" s="1">
        <v>39.19</v>
      </c>
      <c r="D12419" s="1">
        <v>-96.59</v>
      </c>
      <c r="E12419" t="s">
        <v>25</v>
      </c>
      <c r="F12419" s="1">
        <v>35.92</v>
      </c>
      <c r="G12419" s="1">
        <v>-79.040000000000006</v>
      </c>
      <c r="H12419" s="1" t="s">
        <v>2</v>
      </c>
      <c r="I12419" s="1">
        <f>3958.756*ACOS(COS(RADIANS(90-C12419))*COS(RADIANS(90-F12419))+SIN(RADIANS(90-C12419))*SIN(RADIANS(90-F12419))*COS(RADIANS(D12419-G12419)))</f>
        <v>985.77596534225711</v>
      </c>
      <c r="J12419" s="1">
        <f>I12419/A12419</f>
        <v>0.35068515309222947</v>
      </c>
      <c r="K12419" s="1"/>
    </row>
    <row r="12420" spans="1:11">
      <c r="A12420" s="1">
        <v>4493</v>
      </c>
      <c r="B12420" s="2" t="s">
        <v>31</v>
      </c>
      <c r="C12420" s="1">
        <v>39.19</v>
      </c>
      <c r="D12420" s="1">
        <v>-96.59</v>
      </c>
      <c r="E12420" t="s">
        <v>25</v>
      </c>
      <c r="F12420" s="1">
        <v>35.92</v>
      </c>
      <c r="G12420" s="1">
        <v>-79.040000000000006</v>
      </c>
      <c r="H12420" s="1" t="s">
        <v>2</v>
      </c>
      <c r="I12420" s="1">
        <f>3958.756*ACOS(COS(RADIANS(90-C12420))*COS(RADIANS(90-F12420))+SIN(RADIANS(90-C12420))*SIN(RADIANS(90-F12420))*COS(RADIANS(D12420-G12420)))</f>
        <v>985.77596534225711</v>
      </c>
      <c r="J12420" s="1">
        <f>I12420/A12420</f>
        <v>0.21940261859386981</v>
      </c>
      <c r="K12420" s="1"/>
    </row>
    <row r="12421" spans="1:11">
      <c r="A12421" s="1">
        <v>22429</v>
      </c>
      <c r="B12421" s="2" t="s">
        <v>31</v>
      </c>
      <c r="C12421" s="1">
        <v>39.19</v>
      </c>
      <c r="D12421" s="1">
        <v>-96.59</v>
      </c>
      <c r="E12421" t="s">
        <v>25</v>
      </c>
      <c r="F12421" s="1">
        <v>35.92</v>
      </c>
      <c r="G12421" s="1">
        <v>-79.040000000000006</v>
      </c>
      <c r="H12421" s="1" t="s">
        <v>2</v>
      </c>
      <c r="I12421" s="1">
        <f>3958.756*ACOS(COS(RADIANS(90-C12421))*COS(RADIANS(90-F12421))+SIN(RADIANS(90-C12421))*SIN(RADIANS(90-F12421))*COS(RADIANS(D12421-G12421)))</f>
        <v>985.77596534225711</v>
      </c>
      <c r="J12421" s="1">
        <f>I12421/A12421</f>
        <v>4.395095480593237E-2</v>
      </c>
      <c r="K12421" s="1"/>
    </row>
    <row r="12422" spans="1:11">
      <c r="A12422" s="1">
        <v>23425</v>
      </c>
      <c r="B12422" s="2" t="s">
        <v>31</v>
      </c>
      <c r="C12422" s="1">
        <v>39.19</v>
      </c>
      <c r="D12422" s="1">
        <v>-96.59</v>
      </c>
      <c r="E12422" t="s">
        <v>25</v>
      </c>
      <c r="F12422" s="1">
        <v>35.92</v>
      </c>
      <c r="G12422" s="1">
        <v>-79.040000000000006</v>
      </c>
      <c r="H12422" s="1" t="s">
        <v>2</v>
      </c>
      <c r="I12422" s="1">
        <f>3958.756*ACOS(COS(RADIANS(90-C12422))*COS(RADIANS(90-F12422))+SIN(RADIANS(90-C12422))*SIN(RADIANS(90-F12422))*COS(RADIANS(D12422-G12422)))</f>
        <v>985.77596534225711</v>
      </c>
      <c r="J12422" s="1">
        <f>I12422/A12422</f>
        <v>4.2082218371067542E-2</v>
      </c>
      <c r="K12422" s="1"/>
    </row>
    <row r="12423" spans="1:11">
      <c r="A12423" s="1">
        <v>51889</v>
      </c>
      <c r="B12423" s="2" t="s">
        <v>31</v>
      </c>
      <c r="C12423" s="1">
        <v>39.19</v>
      </c>
      <c r="D12423" s="1">
        <v>-96.59</v>
      </c>
      <c r="E12423" t="s">
        <v>25</v>
      </c>
      <c r="F12423" s="1">
        <v>35.92</v>
      </c>
      <c r="G12423" s="1">
        <v>-79.040000000000006</v>
      </c>
      <c r="H12423" s="1" t="s">
        <v>2</v>
      </c>
      <c r="I12423" s="1">
        <f>3958.756*ACOS(COS(RADIANS(90-C12423))*COS(RADIANS(90-F12423))+SIN(RADIANS(90-C12423))*SIN(RADIANS(90-F12423))*COS(RADIANS(D12423-G12423)))</f>
        <v>985.77596534225711</v>
      </c>
      <c r="J12423" s="1">
        <f>I12423/A12423</f>
        <v>1.8997783062735012E-2</v>
      </c>
      <c r="K12423" s="1"/>
    </row>
    <row r="12424" spans="1:11">
      <c r="A12424" s="1">
        <v>59658</v>
      </c>
      <c r="B12424" s="2" t="s">
        <v>31</v>
      </c>
      <c r="C12424" s="1">
        <v>39.19</v>
      </c>
      <c r="D12424" s="1">
        <v>-96.59</v>
      </c>
      <c r="E12424" t="s">
        <v>25</v>
      </c>
      <c r="F12424" s="1">
        <v>35.92</v>
      </c>
      <c r="G12424" s="1">
        <v>-79.040000000000006</v>
      </c>
      <c r="H12424" s="1" t="s">
        <v>2</v>
      </c>
      <c r="I12424" s="1">
        <f>3958.756*ACOS(COS(RADIANS(90-C12424))*COS(RADIANS(90-F12424))+SIN(RADIANS(90-C12424))*SIN(RADIANS(90-F12424))*COS(RADIANS(D12424-G12424)))</f>
        <v>985.77596534225711</v>
      </c>
      <c r="J12424" s="1">
        <f>I12424/A12424</f>
        <v>1.6523784996853013E-2</v>
      </c>
      <c r="K12424" s="1"/>
    </row>
    <row r="12425" spans="1:11">
      <c r="A12425" s="1">
        <v>60913</v>
      </c>
      <c r="B12425" s="2" t="s">
        <v>31</v>
      </c>
      <c r="C12425" s="1">
        <v>39.19</v>
      </c>
      <c r="D12425" s="1">
        <v>-96.59</v>
      </c>
      <c r="E12425" t="s">
        <v>25</v>
      </c>
      <c r="F12425" s="1">
        <v>35.92</v>
      </c>
      <c r="G12425" s="1">
        <v>-79.040000000000006</v>
      </c>
      <c r="H12425" s="1" t="s">
        <v>2</v>
      </c>
      <c r="I12425" s="1">
        <f>3958.756*ACOS(COS(RADIANS(90-C12425))*COS(RADIANS(90-F12425))+SIN(RADIANS(90-C12425))*SIN(RADIANS(90-F12425))*COS(RADIANS(D12425-G12425)))</f>
        <v>985.77596534225711</v>
      </c>
      <c r="J12425" s="1">
        <f>I12425/A12425</f>
        <v>1.6183342888090507E-2</v>
      </c>
      <c r="K12425" s="1"/>
    </row>
    <row r="12426" spans="1:11">
      <c r="A12426" s="1">
        <v>69919</v>
      </c>
      <c r="B12426" s="2" t="s">
        <v>31</v>
      </c>
      <c r="C12426" s="1">
        <v>39.19</v>
      </c>
      <c r="D12426" s="1">
        <v>-96.59</v>
      </c>
      <c r="E12426" t="s">
        <v>25</v>
      </c>
      <c r="F12426" s="1">
        <v>35.92</v>
      </c>
      <c r="G12426" s="1">
        <v>-79.040000000000006</v>
      </c>
      <c r="H12426" s="1" t="s">
        <v>2</v>
      </c>
      <c r="I12426" s="1">
        <f>3958.756*ACOS(COS(RADIANS(90-C12426))*COS(RADIANS(90-F12426))+SIN(RADIANS(90-C12426))*SIN(RADIANS(90-F12426))*COS(RADIANS(D12426-G12426)))</f>
        <v>985.77596534225711</v>
      </c>
      <c r="J12426" s="1">
        <f>I12426/A12426</f>
        <v>1.4098828148890246E-2</v>
      </c>
      <c r="K12426" s="1"/>
    </row>
    <row r="12427" spans="1:11">
      <c r="A12427" s="1">
        <v>30</v>
      </c>
      <c r="B12427" s="2" t="s">
        <v>6</v>
      </c>
      <c r="C12427" s="1">
        <v>32.729999999999997</v>
      </c>
      <c r="D12427" s="1">
        <v>-97.114999999999995</v>
      </c>
      <c r="E12427" t="s">
        <v>34</v>
      </c>
      <c r="F12427" s="1">
        <v>42.294400000000003</v>
      </c>
      <c r="G12427" s="1">
        <v>-83.712599999999995</v>
      </c>
      <c r="H12427" s="1" t="s">
        <v>2</v>
      </c>
      <c r="I12427" s="1">
        <f>3958.756*ACOS(COS(RADIANS(90-C12427))*COS(RADIANS(90-F12427))+SIN(RADIANS(90-C12427))*SIN(RADIANS(90-F12427))*COS(RADIANS(D12427-G12427)))</f>
        <v>985.83020237209325</v>
      </c>
      <c r="J12427" s="1">
        <f>I12427/A12427</f>
        <v>32.861006745736439</v>
      </c>
      <c r="K12427" s="1"/>
    </row>
    <row r="12428" spans="1:11">
      <c r="A12428" s="1">
        <v>32</v>
      </c>
      <c r="B12428" s="2" t="s">
        <v>6</v>
      </c>
      <c r="C12428" s="1">
        <v>32.729999999999997</v>
      </c>
      <c r="D12428" s="1">
        <v>-97.114999999999995</v>
      </c>
      <c r="E12428" t="s">
        <v>20</v>
      </c>
      <c r="F12428" s="1">
        <v>42.294400000000003</v>
      </c>
      <c r="G12428" s="1">
        <v>-83.712599999999995</v>
      </c>
      <c r="H12428" s="1" t="s">
        <v>2</v>
      </c>
      <c r="I12428" s="1">
        <f>3958.756*ACOS(COS(RADIANS(90-C12428))*COS(RADIANS(90-F12428))+SIN(RADIANS(90-C12428))*SIN(RADIANS(90-F12428))*COS(RADIANS(D12428-G12428)))</f>
        <v>985.83020237209325</v>
      </c>
      <c r="J12428" s="1">
        <f>I12428/A12428</f>
        <v>30.807193824127914</v>
      </c>
      <c r="K12428" s="1"/>
    </row>
    <row r="12429" spans="1:11">
      <c r="A12429" s="1">
        <v>32</v>
      </c>
      <c r="B12429" s="2" t="s">
        <v>6</v>
      </c>
      <c r="C12429" s="1">
        <v>32.729999999999997</v>
      </c>
      <c r="D12429" s="1">
        <v>-97.114999999999995</v>
      </c>
      <c r="E12429" t="s">
        <v>20</v>
      </c>
      <c r="F12429" s="1">
        <v>42.294400000000003</v>
      </c>
      <c r="G12429" s="1">
        <v>-83.712599999999995</v>
      </c>
      <c r="H12429" s="1" t="s">
        <v>2</v>
      </c>
      <c r="I12429" s="1">
        <f>3958.756*ACOS(COS(RADIANS(90-C12429))*COS(RADIANS(90-F12429))+SIN(RADIANS(90-C12429))*SIN(RADIANS(90-F12429))*COS(RADIANS(D12429-G12429)))</f>
        <v>985.83020237209325</v>
      </c>
      <c r="J12429" s="1">
        <f>I12429/A12429</f>
        <v>30.807193824127914</v>
      </c>
      <c r="K12429" s="1"/>
    </row>
    <row r="12430" spans="1:11">
      <c r="A12430" s="1">
        <v>1561</v>
      </c>
      <c r="B12430" s="2" t="s">
        <v>6</v>
      </c>
      <c r="C12430" s="1">
        <v>32.729999999999997</v>
      </c>
      <c r="D12430" s="1">
        <v>-97.114999999999995</v>
      </c>
      <c r="E12430" t="s">
        <v>20</v>
      </c>
      <c r="F12430" s="1">
        <v>42.294400000000003</v>
      </c>
      <c r="G12430" s="1">
        <v>-83.712599999999995</v>
      </c>
      <c r="H12430" s="1" t="s">
        <v>2</v>
      </c>
      <c r="I12430" s="1">
        <f>3958.756*ACOS(COS(RADIANS(90-C12430))*COS(RADIANS(90-F12430))+SIN(RADIANS(90-C12430))*SIN(RADIANS(90-F12430))*COS(RADIANS(D12430-G12430)))</f>
        <v>985.83020237209325</v>
      </c>
      <c r="J12430" s="1">
        <f>I12430/A12430</f>
        <v>0.63153760561953443</v>
      </c>
      <c r="K12430" s="1"/>
    </row>
    <row r="12431" spans="1:11">
      <c r="A12431" s="1">
        <v>5871</v>
      </c>
      <c r="B12431" s="2" t="s">
        <v>6</v>
      </c>
      <c r="C12431" s="1">
        <v>32.729999999999997</v>
      </c>
      <c r="D12431" s="1">
        <v>-97.114999999999995</v>
      </c>
      <c r="E12431" t="s">
        <v>20</v>
      </c>
      <c r="F12431" s="1">
        <v>42.294400000000003</v>
      </c>
      <c r="G12431" s="1">
        <v>-83.712599999999995</v>
      </c>
      <c r="H12431" s="1" t="s">
        <v>2</v>
      </c>
      <c r="I12431" s="1">
        <f>3958.756*ACOS(COS(RADIANS(90-C12431))*COS(RADIANS(90-F12431))+SIN(RADIANS(90-C12431))*SIN(RADIANS(90-F12431))*COS(RADIANS(D12431-G12431)))</f>
        <v>985.83020237209325</v>
      </c>
      <c r="J12431" s="1">
        <f>I12431/A12431</f>
        <v>0.16791521076002269</v>
      </c>
      <c r="K12431" s="1"/>
    </row>
    <row r="12432" spans="1:11">
      <c r="A12432" s="1">
        <v>23797</v>
      </c>
      <c r="B12432" s="2" t="s">
        <v>6</v>
      </c>
      <c r="C12432" s="1">
        <v>32.729999999999997</v>
      </c>
      <c r="D12432" s="1">
        <v>-97.114999999999995</v>
      </c>
      <c r="E12432" t="s">
        <v>20</v>
      </c>
      <c r="F12432" s="1">
        <v>42.294400000000003</v>
      </c>
      <c r="G12432" s="1">
        <v>-83.712599999999995</v>
      </c>
      <c r="H12432" s="1" t="s">
        <v>2</v>
      </c>
      <c r="I12432" s="1">
        <f>3958.756*ACOS(COS(RADIANS(90-C12432))*COS(RADIANS(90-F12432))+SIN(RADIANS(90-C12432))*SIN(RADIANS(90-F12432))*COS(RADIANS(D12432-G12432)))</f>
        <v>985.83020237209325</v>
      </c>
      <c r="J12432" s="1">
        <f>I12432/A12432</f>
        <v>4.1426658922221006E-2</v>
      </c>
      <c r="K12432" s="1"/>
    </row>
    <row r="12433" spans="1:11">
      <c r="A12433" s="1">
        <v>33678</v>
      </c>
      <c r="B12433" s="2" t="s">
        <v>6</v>
      </c>
      <c r="C12433" s="1">
        <v>32.729999999999997</v>
      </c>
      <c r="D12433" s="1">
        <v>-97.114999999999995</v>
      </c>
      <c r="E12433" t="s">
        <v>34</v>
      </c>
      <c r="F12433" s="1">
        <v>42.294400000000003</v>
      </c>
      <c r="G12433" s="1">
        <v>-83.712599999999995</v>
      </c>
      <c r="H12433" s="1" t="s">
        <v>2</v>
      </c>
      <c r="I12433" s="1">
        <f>3958.756*ACOS(COS(RADIANS(90-C12433))*COS(RADIANS(90-F12433))+SIN(RADIANS(90-C12433))*SIN(RADIANS(90-F12433))*COS(RADIANS(D12433-G12433)))</f>
        <v>985.83020237209325</v>
      </c>
      <c r="J12433" s="1">
        <f>I12433/A12433</f>
        <v>2.9272231200549118E-2</v>
      </c>
      <c r="K12433" s="1"/>
    </row>
    <row r="12434" spans="1:11">
      <c r="A12434" s="1">
        <v>41609</v>
      </c>
      <c r="B12434" s="2" t="s">
        <v>6</v>
      </c>
      <c r="C12434" s="1">
        <v>32.729999999999997</v>
      </c>
      <c r="D12434" s="1">
        <v>-97.114999999999995</v>
      </c>
      <c r="E12434" t="s">
        <v>20</v>
      </c>
      <c r="F12434" s="1">
        <v>42.294400000000003</v>
      </c>
      <c r="G12434" s="1">
        <v>-83.712599999999995</v>
      </c>
      <c r="H12434" s="1" t="s">
        <v>2</v>
      </c>
      <c r="I12434" s="1">
        <f>3958.756*ACOS(COS(RADIANS(90-C12434))*COS(RADIANS(90-F12434))+SIN(RADIANS(90-C12434))*SIN(RADIANS(90-F12434))*COS(RADIANS(D12434-G12434)))</f>
        <v>985.83020237209325</v>
      </c>
      <c r="J12434" s="1">
        <f>I12434/A12434</f>
        <v>2.3692715575286436E-2</v>
      </c>
      <c r="K12434" s="1"/>
    </row>
    <row r="12435" spans="1:11">
      <c r="A12435" s="1">
        <v>45175</v>
      </c>
      <c r="B12435" s="2" t="s">
        <v>6</v>
      </c>
      <c r="C12435" s="1">
        <v>32.729999999999997</v>
      </c>
      <c r="D12435" s="1">
        <v>-97.114999999999995</v>
      </c>
      <c r="E12435" t="s">
        <v>34</v>
      </c>
      <c r="F12435" s="1">
        <v>42.294400000000003</v>
      </c>
      <c r="G12435" s="1">
        <v>-83.712599999999995</v>
      </c>
      <c r="H12435" s="1" t="s">
        <v>2</v>
      </c>
      <c r="I12435" s="1">
        <f>3958.756*ACOS(COS(RADIANS(90-C12435))*COS(RADIANS(90-F12435))+SIN(RADIANS(90-C12435))*SIN(RADIANS(90-F12435))*COS(RADIANS(D12435-G12435)))</f>
        <v>985.83020237209325</v>
      </c>
      <c r="J12435" s="1">
        <f>I12435/A12435</f>
        <v>2.1822472659039142E-2</v>
      </c>
      <c r="K12435" s="1"/>
    </row>
    <row r="12436" spans="1:11">
      <c r="A12436" s="1">
        <v>47058</v>
      </c>
      <c r="B12436" s="2" t="s">
        <v>6</v>
      </c>
      <c r="C12436" s="1">
        <v>32.729999999999997</v>
      </c>
      <c r="D12436" s="1">
        <v>-97.114999999999995</v>
      </c>
      <c r="E12436" t="s">
        <v>34</v>
      </c>
      <c r="F12436" s="1">
        <v>42.294400000000003</v>
      </c>
      <c r="G12436" s="1">
        <v>-83.712599999999995</v>
      </c>
      <c r="H12436" s="1" t="s">
        <v>2</v>
      </c>
      <c r="I12436" s="1">
        <f>3958.756*ACOS(COS(RADIANS(90-C12436))*COS(RADIANS(90-F12436))+SIN(RADIANS(90-C12436))*SIN(RADIANS(90-F12436))*COS(RADIANS(D12436-G12436)))</f>
        <v>985.83020237209325</v>
      </c>
      <c r="J12436" s="1">
        <f>I12436/A12436</f>
        <v>2.09492584124292E-2</v>
      </c>
      <c r="K12436" s="1"/>
    </row>
    <row r="12437" spans="1:11">
      <c r="A12437" s="1">
        <v>47180</v>
      </c>
      <c r="B12437" s="2" t="s">
        <v>6</v>
      </c>
      <c r="C12437" s="1">
        <v>32.729999999999997</v>
      </c>
      <c r="D12437" s="1">
        <v>-97.114999999999995</v>
      </c>
      <c r="E12437" t="s">
        <v>20</v>
      </c>
      <c r="F12437" s="1">
        <v>42.294400000000003</v>
      </c>
      <c r="G12437" s="1">
        <v>-83.712599999999995</v>
      </c>
      <c r="H12437" s="1" t="s">
        <v>2</v>
      </c>
      <c r="I12437" s="1">
        <f>3958.756*ACOS(COS(RADIANS(90-C12437))*COS(RADIANS(90-F12437))+SIN(RADIANS(90-C12437))*SIN(RADIANS(90-F12437))*COS(RADIANS(D12437-G12437)))</f>
        <v>985.83020237209325</v>
      </c>
      <c r="J12437" s="1">
        <f>I12437/A12437</f>
        <v>2.0895086951506853E-2</v>
      </c>
      <c r="K12437" s="1"/>
    </row>
    <row r="12438" spans="1:11">
      <c r="A12438" s="1">
        <v>49329</v>
      </c>
      <c r="B12438" s="2" t="s">
        <v>6</v>
      </c>
      <c r="C12438" s="1">
        <v>32.729999999999997</v>
      </c>
      <c r="D12438" s="1">
        <v>-97.114999999999995</v>
      </c>
      <c r="E12438" t="s">
        <v>20</v>
      </c>
      <c r="F12438" s="1">
        <v>42.294400000000003</v>
      </c>
      <c r="G12438" s="1">
        <v>-83.712599999999995</v>
      </c>
      <c r="H12438" s="1" t="s">
        <v>2</v>
      </c>
      <c r="I12438" s="1">
        <f>3958.756*ACOS(COS(RADIANS(90-C12438))*COS(RADIANS(90-F12438))+SIN(RADIANS(90-C12438))*SIN(RADIANS(90-F12438))*COS(RADIANS(D12438-G12438)))</f>
        <v>985.83020237209325</v>
      </c>
      <c r="J12438" s="1">
        <f>I12438/A12438</f>
        <v>1.9984800064304836E-2</v>
      </c>
      <c r="K12438" s="1"/>
    </row>
    <row r="12439" spans="1:11">
      <c r="A12439" s="1">
        <v>49598</v>
      </c>
      <c r="B12439" s="2" t="s">
        <v>6</v>
      </c>
      <c r="C12439" s="1">
        <v>32.729999999999997</v>
      </c>
      <c r="D12439" s="1">
        <v>-97.114999999999995</v>
      </c>
      <c r="E12439" t="s">
        <v>20</v>
      </c>
      <c r="F12439" s="1">
        <v>42.294400000000003</v>
      </c>
      <c r="G12439" s="1">
        <v>-83.712599999999995</v>
      </c>
      <c r="H12439" s="1" t="s">
        <v>2</v>
      </c>
      <c r="I12439" s="1">
        <f>3958.756*ACOS(COS(RADIANS(90-C12439))*COS(RADIANS(90-F12439))+SIN(RADIANS(90-C12439))*SIN(RADIANS(90-F12439))*COS(RADIANS(D12439-G12439)))</f>
        <v>985.83020237209325</v>
      </c>
      <c r="J12439" s="1">
        <f>I12439/A12439</f>
        <v>1.9876410386952967E-2</v>
      </c>
      <c r="K12439" s="1"/>
    </row>
    <row r="12440" spans="1:11">
      <c r="A12440" s="1">
        <v>58143</v>
      </c>
      <c r="B12440" s="2" t="s">
        <v>6</v>
      </c>
      <c r="C12440" s="1">
        <v>32.729999999999997</v>
      </c>
      <c r="D12440" s="1">
        <v>-97.114999999999995</v>
      </c>
      <c r="E12440" t="s">
        <v>34</v>
      </c>
      <c r="F12440" s="1">
        <v>42.294400000000003</v>
      </c>
      <c r="G12440" s="1">
        <v>-83.712599999999995</v>
      </c>
      <c r="H12440" s="1" t="s">
        <v>2</v>
      </c>
      <c r="I12440" s="1">
        <f>3958.756*ACOS(COS(RADIANS(90-C12440))*COS(RADIANS(90-F12440))+SIN(RADIANS(90-C12440))*SIN(RADIANS(90-F12440))*COS(RADIANS(D12440-G12440)))</f>
        <v>985.83020237209325</v>
      </c>
      <c r="J12440" s="1">
        <f>I12440/A12440</f>
        <v>1.6955268946770775E-2</v>
      </c>
      <c r="K12440" s="1"/>
    </row>
    <row r="12441" spans="1:11">
      <c r="A12441" s="1">
        <v>65307</v>
      </c>
      <c r="B12441" s="2" t="s">
        <v>6</v>
      </c>
      <c r="C12441" s="1">
        <v>32.729999999999997</v>
      </c>
      <c r="D12441" s="1">
        <v>-97.114999999999995</v>
      </c>
      <c r="E12441" t="s">
        <v>20</v>
      </c>
      <c r="F12441" s="1">
        <v>42.294400000000003</v>
      </c>
      <c r="G12441" s="1">
        <v>-83.712599999999995</v>
      </c>
      <c r="H12441" s="1" t="s">
        <v>2</v>
      </c>
      <c r="I12441" s="1">
        <f>3958.756*ACOS(COS(RADIANS(90-C12441))*COS(RADIANS(90-F12441))+SIN(RADIANS(90-C12441))*SIN(RADIANS(90-F12441))*COS(RADIANS(D12441-G12441)))</f>
        <v>985.83020237209325</v>
      </c>
      <c r="J12441" s="1">
        <f>I12441/A12441</f>
        <v>1.5095322130431551E-2</v>
      </c>
      <c r="K12441" s="1"/>
    </row>
    <row r="12442" spans="1:11">
      <c r="A12442" s="1">
        <v>1</v>
      </c>
      <c r="B12442" s="2" t="s">
        <v>6</v>
      </c>
      <c r="C12442" s="1">
        <v>32.729999999999997</v>
      </c>
      <c r="D12442" s="1">
        <v>-97.114999999999995</v>
      </c>
      <c r="E12442" t="s">
        <v>1</v>
      </c>
      <c r="F12442" s="1">
        <v>42.247700000000002</v>
      </c>
      <c r="G12442" s="1">
        <v>-83.622600000000006</v>
      </c>
      <c r="H12442" s="1" t="s">
        <v>2</v>
      </c>
      <c r="I12442" s="1">
        <f>3958.756*ACOS(COS(RADIANS(90-C12442))*COS(RADIANS(90-F12442))+SIN(RADIANS(90-C12442))*SIN(RADIANS(90-F12442))*COS(RADIANS(D12442-G12442)))</f>
        <v>987.51427072087517</v>
      </c>
      <c r="J12442" s="1">
        <f>I12442/A12442</f>
        <v>987.51427072087517</v>
      </c>
      <c r="K12442" s="1"/>
    </row>
    <row r="12443" spans="1:11">
      <c r="A12443" s="1">
        <v>45</v>
      </c>
      <c r="B12443" s="2" t="s">
        <v>6</v>
      </c>
      <c r="C12443" s="1">
        <v>32.729999999999997</v>
      </c>
      <c r="D12443" s="1">
        <v>-97.114999999999995</v>
      </c>
      <c r="E12443" t="s">
        <v>1</v>
      </c>
      <c r="F12443" s="1">
        <v>42.247700000000002</v>
      </c>
      <c r="G12443" s="1">
        <v>-83.622600000000006</v>
      </c>
      <c r="H12443" s="1" t="s">
        <v>2</v>
      </c>
      <c r="I12443" s="1">
        <f>3958.756*ACOS(COS(RADIANS(90-C12443))*COS(RADIANS(90-F12443))+SIN(RADIANS(90-C12443))*SIN(RADIANS(90-F12443))*COS(RADIANS(D12443-G12443)))</f>
        <v>987.51427072087517</v>
      </c>
      <c r="J12443" s="1">
        <f>I12443/A12443</f>
        <v>21.944761571575004</v>
      </c>
      <c r="K12443" s="1"/>
    </row>
    <row r="12444" spans="1:11">
      <c r="A12444" s="1">
        <v>926</v>
      </c>
      <c r="B12444" s="2" t="s">
        <v>6</v>
      </c>
      <c r="C12444" s="1">
        <v>32.729999999999997</v>
      </c>
      <c r="D12444" s="1">
        <v>-97.114999999999995</v>
      </c>
      <c r="E12444" t="s">
        <v>1</v>
      </c>
      <c r="F12444" s="1">
        <v>42.247700000000002</v>
      </c>
      <c r="G12444" s="1">
        <v>-83.622600000000006</v>
      </c>
      <c r="H12444" s="1" t="s">
        <v>2</v>
      </c>
      <c r="I12444" s="1">
        <f>3958.756*ACOS(COS(RADIANS(90-C12444))*COS(RADIANS(90-F12444))+SIN(RADIANS(90-C12444))*SIN(RADIANS(90-F12444))*COS(RADIANS(D12444-G12444)))</f>
        <v>987.51427072087517</v>
      </c>
      <c r="J12444" s="1">
        <f>I12444/A12444</f>
        <v>1.0664300979707075</v>
      </c>
      <c r="K12444" s="1"/>
    </row>
    <row r="12445" spans="1:11">
      <c r="A12445" s="1">
        <v>1983</v>
      </c>
      <c r="B12445" s="2" t="s">
        <v>6</v>
      </c>
      <c r="C12445" s="1">
        <v>32.729999999999997</v>
      </c>
      <c r="D12445" s="1">
        <v>-97.114999999999995</v>
      </c>
      <c r="E12445" t="s">
        <v>36</v>
      </c>
      <c r="F12445" s="1">
        <v>32.798400000000001</v>
      </c>
      <c r="G12445" s="1">
        <v>-79.961399999999998</v>
      </c>
      <c r="H12445" s="1" t="s">
        <v>2</v>
      </c>
      <c r="I12445" s="1">
        <f>3958.756*ACOS(COS(RADIANS(90-C12445))*COS(RADIANS(90-F12445))+SIN(RADIANS(90-C12445))*SIN(RADIANS(90-F12445))*COS(RADIANS(D12445-G12445)))</f>
        <v>995.55426739001052</v>
      </c>
      <c r="J12445" s="1">
        <f>I12445/A12445</f>
        <v>0.50204451204740819</v>
      </c>
      <c r="K12445" s="1"/>
    </row>
    <row r="12446" spans="1:11">
      <c r="A12446" s="1">
        <v>10544</v>
      </c>
      <c r="B12446" s="2" t="s">
        <v>6</v>
      </c>
      <c r="C12446" s="1">
        <v>32.729999999999997</v>
      </c>
      <c r="D12446" s="1">
        <v>-97.114999999999995</v>
      </c>
      <c r="E12446" t="s">
        <v>36</v>
      </c>
      <c r="F12446" s="1">
        <v>32.798400000000001</v>
      </c>
      <c r="G12446" s="1">
        <v>-79.961399999999998</v>
      </c>
      <c r="H12446" s="1" t="s">
        <v>2</v>
      </c>
      <c r="I12446" s="1">
        <f>3958.756*ACOS(COS(RADIANS(90-C12446))*COS(RADIANS(90-F12446))+SIN(RADIANS(90-C12446))*SIN(RADIANS(90-F12446))*COS(RADIANS(D12446-G12446)))</f>
        <v>995.55426739001052</v>
      </c>
      <c r="J12446" s="1">
        <f>I12446/A12446</f>
        <v>9.4419031429249858E-2</v>
      </c>
      <c r="K12446" s="1"/>
    </row>
    <row r="12447" spans="1:11">
      <c r="A12447" s="1">
        <v>17755</v>
      </c>
      <c r="B12447" s="2" t="s">
        <v>6</v>
      </c>
      <c r="C12447" s="1">
        <v>32.729999999999997</v>
      </c>
      <c r="D12447" s="1">
        <v>-97.114999999999995</v>
      </c>
      <c r="E12447" t="s">
        <v>36</v>
      </c>
      <c r="F12447" s="1">
        <v>32.798400000000001</v>
      </c>
      <c r="G12447" s="1">
        <v>-79.961399999999998</v>
      </c>
      <c r="H12447" s="1" t="s">
        <v>2</v>
      </c>
      <c r="I12447" s="1">
        <f>3958.756*ACOS(COS(RADIANS(90-C12447))*COS(RADIANS(90-F12447))+SIN(RADIANS(90-C12447))*SIN(RADIANS(90-F12447))*COS(RADIANS(D12447-G12447)))</f>
        <v>995.55426739001052</v>
      </c>
      <c r="J12447" s="1">
        <f>I12447/A12447</f>
        <v>5.6071769495354015E-2</v>
      </c>
      <c r="K12447" s="1"/>
    </row>
    <row r="12448" spans="1:11">
      <c r="A12448" s="1">
        <v>32245</v>
      </c>
      <c r="B12448" s="2" t="s">
        <v>6</v>
      </c>
      <c r="C12448" s="1">
        <v>32.729999999999997</v>
      </c>
      <c r="D12448" s="1">
        <v>-97.114999999999995</v>
      </c>
      <c r="E12448" t="s">
        <v>36</v>
      </c>
      <c r="F12448" s="1">
        <v>32.798400000000001</v>
      </c>
      <c r="G12448" s="1">
        <v>-79.961399999999998</v>
      </c>
      <c r="H12448" s="1" t="s">
        <v>2</v>
      </c>
      <c r="I12448" s="1">
        <f>3958.756*ACOS(COS(RADIANS(90-C12448))*COS(RADIANS(90-F12448))+SIN(RADIANS(90-C12448))*SIN(RADIANS(90-F12448))*COS(RADIANS(D12448-G12448)))</f>
        <v>995.55426739001052</v>
      </c>
      <c r="J12448" s="1">
        <f>I12448/A12448</f>
        <v>3.0874686537137867E-2</v>
      </c>
      <c r="K12448" s="1"/>
    </row>
    <row r="12449" spans="1:11">
      <c r="A12449" s="1">
        <v>50504</v>
      </c>
      <c r="B12449" s="2" t="s">
        <v>6</v>
      </c>
      <c r="C12449" s="1">
        <v>32.729999999999997</v>
      </c>
      <c r="D12449" s="1">
        <v>-97.114999999999995</v>
      </c>
      <c r="E12449" t="s">
        <v>36</v>
      </c>
      <c r="F12449" s="1">
        <v>32.798400000000001</v>
      </c>
      <c r="G12449" s="1">
        <v>-79.961399999999998</v>
      </c>
      <c r="H12449" s="1" t="s">
        <v>2</v>
      </c>
      <c r="I12449" s="1">
        <f>3958.756*ACOS(COS(RADIANS(90-C12449))*COS(RADIANS(90-F12449))+SIN(RADIANS(90-C12449))*SIN(RADIANS(90-F12449))*COS(RADIANS(D12449-G12449)))</f>
        <v>995.55426739001052</v>
      </c>
      <c r="J12449" s="1">
        <f>I12449/A12449</f>
        <v>1.9712384511920058E-2</v>
      </c>
      <c r="K12449" s="1"/>
    </row>
    <row r="12450" spans="1:11">
      <c r="A12450" s="1">
        <v>65352</v>
      </c>
      <c r="B12450" s="2" t="s">
        <v>6</v>
      </c>
      <c r="C12450" s="1">
        <v>32.729999999999997</v>
      </c>
      <c r="D12450" s="1">
        <v>-97.114999999999995</v>
      </c>
      <c r="E12450" t="s">
        <v>36</v>
      </c>
      <c r="F12450" s="1">
        <v>32.798400000000001</v>
      </c>
      <c r="G12450" s="1">
        <v>-79.961399999999998</v>
      </c>
      <c r="H12450" s="1" t="s">
        <v>2</v>
      </c>
      <c r="I12450" s="1">
        <f>3958.756*ACOS(COS(RADIANS(90-C12450))*COS(RADIANS(90-F12450))+SIN(RADIANS(90-C12450))*SIN(RADIANS(90-F12450))*COS(RADIANS(D12450-G12450)))</f>
        <v>995.55426739001052</v>
      </c>
      <c r="J12450" s="1">
        <f>I12450/A12450</f>
        <v>1.5233723028981676E-2</v>
      </c>
      <c r="K12450" s="1"/>
    </row>
    <row r="12451" spans="1:11">
      <c r="A12451" s="1">
        <v>66452</v>
      </c>
      <c r="B12451" s="2" t="s">
        <v>6</v>
      </c>
      <c r="C12451" s="1">
        <v>32.729999999999997</v>
      </c>
      <c r="D12451" s="1">
        <v>-97.114999999999995</v>
      </c>
      <c r="E12451" t="s">
        <v>36</v>
      </c>
      <c r="F12451" s="1">
        <v>32.798400000000001</v>
      </c>
      <c r="G12451" s="1">
        <v>-79.961399999999998</v>
      </c>
      <c r="H12451" s="1" t="s">
        <v>2</v>
      </c>
      <c r="I12451" s="1">
        <f>3958.756*ACOS(COS(RADIANS(90-C12451))*COS(RADIANS(90-F12451))+SIN(RADIANS(90-C12451))*SIN(RADIANS(90-F12451))*COS(RADIANS(D12451-G12451)))</f>
        <v>995.55426739001052</v>
      </c>
      <c r="J12451" s="1">
        <f>I12451/A12451</f>
        <v>1.4981554616715983E-2</v>
      </c>
      <c r="K12451" s="1"/>
    </row>
    <row r="12452" spans="1:11">
      <c r="A12452" s="1">
        <v>84259</v>
      </c>
      <c r="B12452" s="2" t="s">
        <v>6</v>
      </c>
      <c r="C12452" s="1">
        <v>32.729999999999997</v>
      </c>
      <c r="D12452" s="1">
        <v>-97.114999999999995</v>
      </c>
      <c r="E12452" t="s">
        <v>36</v>
      </c>
      <c r="F12452" s="1">
        <v>32.798400000000001</v>
      </c>
      <c r="G12452" s="1">
        <v>-79.961399999999998</v>
      </c>
      <c r="H12452" s="1" t="s">
        <v>2</v>
      </c>
      <c r="I12452" s="1">
        <f>3958.756*ACOS(COS(RADIANS(90-C12452))*COS(RADIANS(90-F12452))+SIN(RADIANS(90-C12452))*SIN(RADIANS(90-F12452))*COS(RADIANS(D12452-G12452)))</f>
        <v>995.55426739001052</v>
      </c>
      <c r="J12452" s="1">
        <f>I12452/A12452</f>
        <v>1.1815405682360466E-2</v>
      </c>
      <c r="K12452" s="1"/>
    </row>
    <row r="12453" spans="1:11">
      <c r="A12453" s="1">
        <v>35</v>
      </c>
      <c r="B12453" s="2" t="s">
        <v>15</v>
      </c>
      <c r="C12453" s="1">
        <v>29.68</v>
      </c>
      <c r="D12453" s="1">
        <v>-82.27</v>
      </c>
      <c r="E12453" t="s">
        <v>10</v>
      </c>
      <c r="F12453" s="1">
        <v>43.075699999999998</v>
      </c>
      <c r="G12453" s="1">
        <v>-89.386700000000005</v>
      </c>
      <c r="H12453" s="1" t="s">
        <v>2</v>
      </c>
      <c r="I12453" s="1">
        <f>3958.756*ACOS(COS(RADIANS(90-C12453))*COS(RADIANS(90-F12453))+SIN(RADIANS(90-C12453))*SIN(RADIANS(90-F12453))*COS(RADIANS(D12453-G12453)))</f>
        <v>1005.6970546052648</v>
      </c>
      <c r="J12453" s="1">
        <f>I12453/A12453</f>
        <v>28.734201560150424</v>
      </c>
      <c r="K12453" s="1"/>
    </row>
    <row r="12454" spans="1:11">
      <c r="A12454" s="1">
        <v>52</v>
      </c>
      <c r="B12454" s="2" t="s">
        <v>10</v>
      </c>
      <c r="C12454" s="1">
        <v>43.075699999999998</v>
      </c>
      <c r="D12454" s="1">
        <v>-89.386700000000005</v>
      </c>
      <c r="E12454" t="s">
        <v>15</v>
      </c>
      <c r="F12454" s="1">
        <v>29.68</v>
      </c>
      <c r="G12454" s="1">
        <v>-82.27</v>
      </c>
      <c r="H12454" s="1" t="s">
        <v>2</v>
      </c>
      <c r="I12454" s="1">
        <f>3958.756*ACOS(COS(RADIANS(90-C12454))*COS(RADIANS(90-F12454))+SIN(RADIANS(90-C12454))*SIN(RADIANS(90-F12454))*COS(RADIANS(D12454-G12454)))</f>
        <v>1005.6970546052648</v>
      </c>
      <c r="J12454" s="1">
        <f>I12454/A12454</f>
        <v>19.340327973178169</v>
      </c>
      <c r="K12454" s="1"/>
    </row>
    <row r="12455" spans="1:11">
      <c r="A12455" s="1">
        <v>1127</v>
      </c>
      <c r="B12455" s="2" t="s">
        <v>10</v>
      </c>
      <c r="C12455" s="1">
        <v>43.075699999999998</v>
      </c>
      <c r="D12455" s="1">
        <v>-89.386700000000005</v>
      </c>
      <c r="E12455" t="s">
        <v>15</v>
      </c>
      <c r="F12455" s="1">
        <v>29.68</v>
      </c>
      <c r="G12455" s="1">
        <v>-82.27</v>
      </c>
      <c r="H12455" s="1" t="s">
        <v>2</v>
      </c>
      <c r="I12455" s="1">
        <f>3958.756*ACOS(COS(RADIANS(90-C12455))*COS(RADIANS(90-F12455))+SIN(RADIANS(90-C12455))*SIN(RADIANS(90-F12455))*COS(RADIANS(D12455-G12455)))</f>
        <v>1005.6970546052648</v>
      </c>
      <c r="J12455" s="1">
        <f>I12455/A12455</f>
        <v>0.8923665080792057</v>
      </c>
      <c r="K12455" s="1"/>
    </row>
    <row r="12456" spans="1:11">
      <c r="A12456" s="1">
        <v>2797</v>
      </c>
      <c r="B12456" s="2" t="s">
        <v>10</v>
      </c>
      <c r="C12456" s="1">
        <v>43.075699999999998</v>
      </c>
      <c r="D12456" s="1">
        <v>-89.386700000000005</v>
      </c>
      <c r="E12456" t="s">
        <v>15</v>
      </c>
      <c r="F12456" s="1">
        <v>29.68</v>
      </c>
      <c r="G12456" s="1">
        <v>-82.27</v>
      </c>
      <c r="H12456" s="1" t="s">
        <v>2</v>
      </c>
      <c r="I12456" s="1">
        <f>3958.756*ACOS(COS(RADIANS(90-C12456))*COS(RADIANS(90-F12456))+SIN(RADIANS(90-C12456))*SIN(RADIANS(90-F12456))*COS(RADIANS(D12456-G12456)))</f>
        <v>1005.6970546052648</v>
      </c>
      <c r="J12456" s="1">
        <f>I12456/A12456</f>
        <v>0.35956276532186804</v>
      </c>
      <c r="K12456" s="1"/>
    </row>
    <row r="12457" spans="1:11">
      <c r="A12457" s="1">
        <v>4119</v>
      </c>
      <c r="B12457" s="2" t="s">
        <v>15</v>
      </c>
      <c r="C12457" s="1">
        <v>29.68</v>
      </c>
      <c r="D12457" s="1">
        <v>-82.27</v>
      </c>
      <c r="E12457" t="s">
        <v>10</v>
      </c>
      <c r="F12457" s="1">
        <v>43.075699999999998</v>
      </c>
      <c r="G12457" s="1">
        <v>-89.386700000000005</v>
      </c>
      <c r="H12457" s="1" t="s">
        <v>2</v>
      </c>
      <c r="I12457" s="1">
        <f>3958.756*ACOS(COS(RADIANS(90-C12457))*COS(RADIANS(90-F12457))+SIN(RADIANS(90-C12457))*SIN(RADIANS(90-F12457))*COS(RADIANS(D12457-G12457)))</f>
        <v>1005.6970546052648</v>
      </c>
      <c r="J12457" s="1">
        <f>I12457/A12457</f>
        <v>0.24416048910057414</v>
      </c>
      <c r="K12457" s="1"/>
    </row>
    <row r="12458" spans="1:11">
      <c r="A12458" s="1">
        <v>23145</v>
      </c>
      <c r="B12458" s="2" t="s">
        <v>15</v>
      </c>
      <c r="C12458" s="1">
        <v>29.68</v>
      </c>
      <c r="D12458" s="1">
        <v>-82.27</v>
      </c>
      <c r="E12458" t="s">
        <v>10</v>
      </c>
      <c r="F12458" s="1">
        <v>43.075699999999998</v>
      </c>
      <c r="G12458" s="1">
        <v>-89.386700000000005</v>
      </c>
      <c r="H12458" s="1" t="s">
        <v>2</v>
      </c>
      <c r="I12458" s="1">
        <f>3958.756*ACOS(COS(RADIANS(90-C12458))*COS(RADIANS(90-F12458))+SIN(RADIANS(90-C12458))*SIN(RADIANS(90-F12458))*COS(RADIANS(D12458-G12458)))</f>
        <v>1005.6970546052648</v>
      </c>
      <c r="J12458" s="1">
        <f>I12458/A12458</f>
        <v>4.3452022233971259E-2</v>
      </c>
      <c r="K12458" s="1"/>
    </row>
    <row r="12459" spans="1:11">
      <c r="A12459" s="1">
        <v>32525</v>
      </c>
      <c r="B12459" s="2" t="s">
        <v>15</v>
      </c>
      <c r="C12459" s="1">
        <v>29.68</v>
      </c>
      <c r="D12459" s="1">
        <v>-82.27</v>
      </c>
      <c r="E12459" t="s">
        <v>10</v>
      </c>
      <c r="F12459" s="1">
        <v>43.075699999999998</v>
      </c>
      <c r="G12459" s="1">
        <v>-89.386700000000005</v>
      </c>
      <c r="H12459" s="1" t="s">
        <v>2</v>
      </c>
      <c r="I12459" s="1">
        <f>3958.756*ACOS(COS(RADIANS(90-C12459))*COS(RADIANS(90-F12459))+SIN(RADIANS(90-C12459))*SIN(RADIANS(90-F12459))*COS(RADIANS(D12459-G12459)))</f>
        <v>1005.6970546052648</v>
      </c>
      <c r="J12459" s="1">
        <f>I12459/A12459</f>
        <v>3.0920739572798304E-2</v>
      </c>
      <c r="K12459" s="1"/>
    </row>
    <row r="12460" spans="1:11">
      <c r="A12460" s="1">
        <v>35916</v>
      </c>
      <c r="B12460" s="2" t="s">
        <v>15</v>
      </c>
      <c r="C12460" s="1">
        <v>29.68</v>
      </c>
      <c r="D12460" s="1">
        <v>-82.27</v>
      </c>
      <c r="E12460" t="s">
        <v>10</v>
      </c>
      <c r="F12460" s="1">
        <v>43.075699999999998</v>
      </c>
      <c r="G12460" s="1">
        <v>-89.386700000000005</v>
      </c>
      <c r="H12460" s="1" t="s">
        <v>2</v>
      </c>
      <c r="I12460" s="1">
        <f>3958.756*ACOS(COS(RADIANS(90-C12460))*COS(RADIANS(90-F12460))+SIN(RADIANS(90-C12460))*SIN(RADIANS(90-F12460))*COS(RADIANS(D12460-G12460)))</f>
        <v>1005.6970546052648</v>
      </c>
      <c r="J12460" s="1">
        <f>I12460/A12460</f>
        <v>2.8001365814825284E-2</v>
      </c>
      <c r="K12460" s="1"/>
    </row>
    <row r="12461" spans="1:11">
      <c r="A12461" s="1">
        <v>36601</v>
      </c>
      <c r="B12461" s="2" t="s">
        <v>10</v>
      </c>
      <c r="C12461" s="1">
        <v>43.075699999999998</v>
      </c>
      <c r="D12461" s="1">
        <v>-89.386700000000005</v>
      </c>
      <c r="E12461" t="s">
        <v>15</v>
      </c>
      <c r="F12461" s="1">
        <v>29.68</v>
      </c>
      <c r="G12461" s="1">
        <v>-82.27</v>
      </c>
      <c r="H12461" s="1" t="s">
        <v>2</v>
      </c>
      <c r="I12461" s="1">
        <f>3958.756*ACOS(COS(RADIANS(90-C12461))*COS(RADIANS(90-F12461))+SIN(RADIANS(90-C12461))*SIN(RADIANS(90-F12461))*COS(RADIANS(D12461-G12461)))</f>
        <v>1005.6970546052648</v>
      </c>
      <c r="J12461" s="1">
        <f>I12461/A12461</f>
        <v>2.747731085503852E-2</v>
      </c>
      <c r="K12461" s="1"/>
    </row>
    <row r="12462" spans="1:11">
      <c r="A12462" s="1">
        <v>56898</v>
      </c>
      <c r="B12462" s="2" t="s">
        <v>10</v>
      </c>
      <c r="C12462" s="1">
        <v>43.075699999999998</v>
      </c>
      <c r="D12462" s="1">
        <v>-89.386700000000005</v>
      </c>
      <c r="E12462" t="s">
        <v>15</v>
      </c>
      <c r="F12462" s="1">
        <v>29.68</v>
      </c>
      <c r="G12462" s="1">
        <v>-82.27</v>
      </c>
      <c r="H12462" s="1" t="s">
        <v>2</v>
      </c>
      <c r="I12462" s="1">
        <f>3958.756*ACOS(COS(RADIANS(90-C12462))*COS(RADIANS(90-F12462))+SIN(RADIANS(90-C12462))*SIN(RADIANS(90-F12462))*COS(RADIANS(D12462-G12462)))</f>
        <v>1005.6970546052648</v>
      </c>
      <c r="J12462" s="1">
        <f>I12462/A12462</f>
        <v>1.7675437706163043E-2</v>
      </c>
      <c r="K12462" s="1"/>
    </row>
    <row r="12463" spans="1:11">
      <c r="A12463" s="1">
        <v>59586</v>
      </c>
      <c r="B12463" s="2" t="s">
        <v>10</v>
      </c>
      <c r="C12463" s="1">
        <v>43.075699999999998</v>
      </c>
      <c r="D12463" s="1">
        <v>-89.386700000000005</v>
      </c>
      <c r="E12463" t="s">
        <v>15</v>
      </c>
      <c r="F12463" s="1">
        <v>29.68</v>
      </c>
      <c r="G12463" s="1">
        <v>-82.27</v>
      </c>
      <c r="H12463" s="1" t="s">
        <v>2</v>
      </c>
      <c r="I12463" s="1">
        <f>3958.756*ACOS(COS(RADIANS(90-C12463))*COS(RADIANS(90-F12463))+SIN(RADIANS(90-C12463))*SIN(RADIANS(90-F12463))*COS(RADIANS(D12463-G12463)))</f>
        <v>1005.6970546052648</v>
      </c>
      <c r="J12463" s="1">
        <f>I12463/A12463</f>
        <v>1.6878076303246815E-2</v>
      </c>
      <c r="K12463" s="1"/>
    </row>
    <row r="12464" spans="1:11">
      <c r="A12464" s="1">
        <v>152556</v>
      </c>
      <c r="B12464" s="2" t="s">
        <v>10</v>
      </c>
      <c r="C12464" s="1">
        <v>43.075699999999998</v>
      </c>
      <c r="D12464" s="1">
        <v>-89.386700000000005</v>
      </c>
      <c r="E12464" t="s">
        <v>15</v>
      </c>
      <c r="F12464" s="1">
        <v>29.68</v>
      </c>
      <c r="G12464" s="1">
        <v>-82.27</v>
      </c>
      <c r="H12464" s="1" t="s">
        <v>2</v>
      </c>
      <c r="I12464" s="1">
        <f>3958.756*ACOS(COS(RADIANS(90-C12464))*COS(RADIANS(90-F12464))+SIN(RADIANS(90-C12464))*SIN(RADIANS(90-F12464))*COS(RADIANS(D12464-G12464)))</f>
        <v>1005.6970546052648</v>
      </c>
      <c r="J12464" s="1">
        <f>I12464/A12464</f>
        <v>6.5923140001393904E-3</v>
      </c>
      <c r="K12464" s="1"/>
    </row>
    <row r="12465" spans="1:11">
      <c r="A12465" s="1">
        <v>5</v>
      </c>
      <c r="B12465" s="2" t="s">
        <v>25</v>
      </c>
      <c r="C12465" s="1">
        <v>35.92</v>
      </c>
      <c r="D12465" s="1">
        <v>-79.040000000000006</v>
      </c>
      <c r="E12465" t="s">
        <v>13</v>
      </c>
      <c r="F12465" s="1">
        <v>40.799999999999997</v>
      </c>
      <c r="G12465" s="1">
        <v>-96.666700000000006</v>
      </c>
      <c r="H12465" s="1" t="s">
        <v>2</v>
      </c>
      <c r="I12465" s="1">
        <f>3958.756*ACOS(COS(RADIANS(90-C12465))*COS(RADIANS(90-F12465))+SIN(RADIANS(90-C12465))*SIN(RADIANS(90-F12465))*COS(RADIANS(D12465-G12465)))</f>
        <v>1010.5933243735041</v>
      </c>
      <c r="J12465" s="1">
        <f>I12465/A12465</f>
        <v>202.11866487470081</v>
      </c>
      <c r="K12465" s="1"/>
    </row>
    <row r="12466" spans="1:11">
      <c r="A12466" s="1">
        <v>6</v>
      </c>
      <c r="B12466" s="2" t="s">
        <v>25</v>
      </c>
      <c r="C12466" s="1">
        <v>35.92</v>
      </c>
      <c r="D12466" s="1">
        <v>-79.040000000000006</v>
      </c>
      <c r="E12466" t="s">
        <v>13</v>
      </c>
      <c r="F12466" s="1">
        <v>40.799999999999997</v>
      </c>
      <c r="G12466" s="1">
        <v>-96.666700000000006</v>
      </c>
      <c r="H12466" s="1" t="s">
        <v>2</v>
      </c>
      <c r="I12466" s="1">
        <f>3958.756*ACOS(COS(RADIANS(90-C12466))*COS(RADIANS(90-F12466))+SIN(RADIANS(90-C12466))*SIN(RADIANS(90-F12466))*COS(RADIANS(D12466-G12466)))</f>
        <v>1010.5933243735041</v>
      </c>
      <c r="J12466" s="1">
        <f>I12466/A12466</f>
        <v>168.43222072891734</v>
      </c>
      <c r="K12466" s="1"/>
    </row>
    <row r="12467" spans="1:11">
      <c r="A12467" s="1">
        <v>6</v>
      </c>
      <c r="B12467" s="2" t="s">
        <v>25</v>
      </c>
      <c r="C12467" s="1">
        <v>35.92</v>
      </c>
      <c r="D12467" s="1">
        <v>-79.040000000000006</v>
      </c>
      <c r="E12467" t="s">
        <v>37</v>
      </c>
      <c r="F12467" s="1">
        <v>40.799999999999997</v>
      </c>
      <c r="G12467" s="1">
        <v>-96.666700000000006</v>
      </c>
      <c r="H12467" s="1" t="s">
        <v>2</v>
      </c>
      <c r="I12467" s="1">
        <f>3958.756*ACOS(COS(RADIANS(90-C12467))*COS(RADIANS(90-F12467))+SIN(RADIANS(90-C12467))*SIN(RADIANS(90-F12467))*COS(RADIANS(D12467-G12467)))</f>
        <v>1010.5933243735041</v>
      </c>
      <c r="J12467" s="1">
        <f>I12467/A12467</f>
        <v>168.43222072891734</v>
      </c>
      <c r="K12467" s="1"/>
    </row>
    <row r="12468" spans="1:11">
      <c r="A12468" s="1">
        <v>9</v>
      </c>
      <c r="B12468" s="2" t="s">
        <v>25</v>
      </c>
      <c r="C12468" s="1">
        <v>35.92</v>
      </c>
      <c r="D12468" s="1">
        <v>-79.040000000000006</v>
      </c>
      <c r="E12468" t="s">
        <v>13</v>
      </c>
      <c r="F12468" s="1">
        <v>40.799999999999997</v>
      </c>
      <c r="G12468" s="1">
        <v>-96.666700000000006</v>
      </c>
      <c r="H12468" s="1" t="s">
        <v>2</v>
      </c>
      <c r="I12468" s="1">
        <f>3958.756*ACOS(COS(RADIANS(90-C12468))*COS(RADIANS(90-F12468))+SIN(RADIANS(90-C12468))*SIN(RADIANS(90-F12468))*COS(RADIANS(D12468-G12468)))</f>
        <v>1010.5933243735041</v>
      </c>
      <c r="J12468" s="1">
        <f>I12468/A12468</f>
        <v>112.28814715261156</v>
      </c>
      <c r="K12468" s="1"/>
    </row>
    <row r="12469" spans="1:11">
      <c r="A12469" s="1">
        <v>13</v>
      </c>
      <c r="B12469" s="2" t="s">
        <v>25</v>
      </c>
      <c r="C12469" s="1">
        <v>35.92</v>
      </c>
      <c r="D12469" s="1">
        <v>-79.040000000000006</v>
      </c>
      <c r="E12469" t="s">
        <v>13</v>
      </c>
      <c r="F12469" s="1">
        <v>40.799999999999997</v>
      </c>
      <c r="G12469" s="1">
        <v>-96.666700000000006</v>
      </c>
      <c r="H12469" s="1" t="s">
        <v>2</v>
      </c>
      <c r="I12469" s="1">
        <f>3958.756*ACOS(COS(RADIANS(90-C12469))*COS(RADIANS(90-F12469))+SIN(RADIANS(90-C12469))*SIN(RADIANS(90-F12469))*COS(RADIANS(D12469-G12469)))</f>
        <v>1010.5933243735041</v>
      </c>
      <c r="J12469" s="1">
        <f>I12469/A12469</f>
        <v>77.737948028731083</v>
      </c>
      <c r="K12469" s="1"/>
    </row>
    <row r="12470" spans="1:11">
      <c r="A12470" s="1">
        <v>14</v>
      </c>
      <c r="B12470" s="2" t="s">
        <v>25</v>
      </c>
      <c r="C12470" s="1">
        <v>35.92</v>
      </c>
      <c r="D12470" s="1">
        <v>-79.040000000000006</v>
      </c>
      <c r="E12470" t="s">
        <v>13</v>
      </c>
      <c r="F12470" s="1">
        <v>40.799999999999997</v>
      </c>
      <c r="G12470" s="1">
        <v>-96.666700000000006</v>
      </c>
      <c r="H12470" s="1" t="s">
        <v>2</v>
      </c>
      <c r="I12470" s="1">
        <f>3958.756*ACOS(COS(RADIANS(90-C12470))*COS(RADIANS(90-F12470))+SIN(RADIANS(90-C12470))*SIN(RADIANS(90-F12470))*COS(RADIANS(D12470-G12470)))</f>
        <v>1010.5933243735041</v>
      </c>
      <c r="J12470" s="1">
        <f>I12470/A12470</f>
        <v>72.185237455250288</v>
      </c>
      <c r="K12470" s="1"/>
    </row>
    <row r="12471" spans="1:11">
      <c r="A12471" s="1">
        <v>15</v>
      </c>
      <c r="B12471" s="2" t="s">
        <v>25</v>
      </c>
      <c r="C12471" s="1">
        <v>35.92</v>
      </c>
      <c r="D12471" s="1">
        <v>-79.040000000000006</v>
      </c>
      <c r="E12471" t="s">
        <v>13</v>
      </c>
      <c r="F12471" s="1">
        <v>40.799999999999997</v>
      </c>
      <c r="G12471" s="1">
        <v>-96.666700000000006</v>
      </c>
      <c r="H12471" s="1" t="s">
        <v>2</v>
      </c>
      <c r="I12471" s="1">
        <f>3958.756*ACOS(COS(RADIANS(90-C12471))*COS(RADIANS(90-F12471))+SIN(RADIANS(90-C12471))*SIN(RADIANS(90-F12471))*COS(RADIANS(D12471-G12471)))</f>
        <v>1010.5933243735041</v>
      </c>
      <c r="J12471" s="1">
        <f>I12471/A12471</f>
        <v>67.372888291566937</v>
      </c>
      <c r="K12471" s="1"/>
    </row>
    <row r="12472" spans="1:11">
      <c r="A12472" s="1">
        <v>16</v>
      </c>
      <c r="B12472" s="2" t="s">
        <v>25</v>
      </c>
      <c r="C12472" s="1">
        <v>35.92</v>
      </c>
      <c r="D12472" s="1">
        <v>-79.040000000000006</v>
      </c>
      <c r="E12472" t="s">
        <v>13</v>
      </c>
      <c r="F12472" s="1">
        <v>40.799999999999997</v>
      </c>
      <c r="G12472" s="1">
        <v>-96.666700000000006</v>
      </c>
      <c r="H12472" s="1" t="s">
        <v>2</v>
      </c>
      <c r="I12472" s="1">
        <f>3958.756*ACOS(COS(RADIANS(90-C12472))*COS(RADIANS(90-F12472))+SIN(RADIANS(90-C12472))*SIN(RADIANS(90-F12472))*COS(RADIANS(D12472-G12472)))</f>
        <v>1010.5933243735041</v>
      </c>
      <c r="J12472" s="1">
        <f>I12472/A12472</f>
        <v>63.162082773344004</v>
      </c>
      <c r="K12472" s="1"/>
    </row>
    <row r="12473" spans="1:11">
      <c r="A12473" s="1">
        <v>18</v>
      </c>
      <c r="B12473" s="2" t="s">
        <v>25</v>
      </c>
      <c r="C12473" s="1">
        <v>35.92</v>
      </c>
      <c r="D12473" s="1">
        <v>-79.040000000000006</v>
      </c>
      <c r="E12473" t="s">
        <v>13</v>
      </c>
      <c r="F12473" s="1">
        <v>40.799999999999997</v>
      </c>
      <c r="G12473" s="1">
        <v>-96.666700000000006</v>
      </c>
      <c r="H12473" s="1" t="s">
        <v>2</v>
      </c>
      <c r="I12473" s="1">
        <f>3958.756*ACOS(COS(RADIANS(90-C12473))*COS(RADIANS(90-F12473))+SIN(RADIANS(90-C12473))*SIN(RADIANS(90-F12473))*COS(RADIANS(D12473-G12473)))</f>
        <v>1010.5933243735041</v>
      </c>
      <c r="J12473" s="1">
        <f>I12473/A12473</f>
        <v>56.144073576305779</v>
      </c>
      <c r="K12473" s="1"/>
    </row>
    <row r="12474" spans="1:11">
      <c r="A12474" s="1">
        <v>20</v>
      </c>
      <c r="B12474" s="2" t="s">
        <v>25</v>
      </c>
      <c r="C12474" s="1">
        <v>35.92</v>
      </c>
      <c r="D12474" s="1">
        <v>-79.040000000000006</v>
      </c>
      <c r="E12474" t="s">
        <v>13</v>
      </c>
      <c r="F12474" s="1">
        <v>40.799999999999997</v>
      </c>
      <c r="G12474" s="1">
        <v>-96.666700000000006</v>
      </c>
      <c r="H12474" s="1" t="s">
        <v>2</v>
      </c>
      <c r="I12474" s="1">
        <f>3958.756*ACOS(COS(RADIANS(90-C12474))*COS(RADIANS(90-F12474))+SIN(RADIANS(90-C12474))*SIN(RADIANS(90-F12474))*COS(RADIANS(D12474-G12474)))</f>
        <v>1010.5933243735041</v>
      </c>
      <c r="J12474" s="1">
        <f>I12474/A12474</f>
        <v>50.529666218675203</v>
      </c>
      <c r="K12474" s="1"/>
    </row>
    <row r="12475" spans="1:11">
      <c r="A12475" s="1">
        <v>30</v>
      </c>
      <c r="B12475" s="2" t="s">
        <v>25</v>
      </c>
      <c r="C12475" s="1">
        <v>35.92</v>
      </c>
      <c r="D12475" s="1">
        <v>-79.040000000000006</v>
      </c>
      <c r="E12475" t="s">
        <v>13</v>
      </c>
      <c r="F12475" s="1">
        <v>40.799999999999997</v>
      </c>
      <c r="G12475" s="1">
        <v>-96.666700000000006</v>
      </c>
      <c r="H12475" s="1" t="s">
        <v>2</v>
      </c>
      <c r="I12475" s="1">
        <f>3958.756*ACOS(COS(RADIANS(90-C12475))*COS(RADIANS(90-F12475))+SIN(RADIANS(90-C12475))*SIN(RADIANS(90-F12475))*COS(RADIANS(D12475-G12475)))</f>
        <v>1010.5933243735041</v>
      </c>
      <c r="J12475" s="1">
        <f>I12475/A12475</f>
        <v>33.686444145783469</v>
      </c>
      <c r="K12475" s="1"/>
    </row>
    <row r="12476" spans="1:11">
      <c r="A12476" s="1">
        <v>30</v>
      </c>
      <c r="B12476" s="2" t="s">
        <v>25</v>
      </c>
      <c r="C12476" s="1">
        <v>35.92</v>
      </c>
      <c r="D12476" s="1">
        <v>-79.040000000000006</v>
      </c>
      <c r="E12476" t="s">
        <v>13</v>
      </c>
      <c r="F12476" s="1">
        <v>40.799999999999997</v>
      </c>
      <c r="G12476" s="1">
        <v>-96.666700000000006</v>
      </c>
      <c r="H12476" s="1" t="s">
        <v>2</v>
      </c>
      <c r="I12476" s="1">
        <f>3958.756*ACOS(COS(RADIANS(90-C12476))*COS(RADIANS(90-F12476))+SIN(RADIANS(90-C12476))*SIN(RADIANS(90-F12476))*COS(RADIANS(D12476-G12476)))</f>
        <v>1010.5933243735041</v>
      </c>
      <c r="J12476" s="1">
        <f>I12476/A12476</f>
        <v>33.686444145783469</v>
      </c>
      <c r="K12476" s="1"/>
    </row>
    <row r="12477" spans="1:11">
      <c r="A12477" s="1">
        <v>36</v>
      </c>
      <c r="B12477" s="2" t="s">
        <v>25</v>
      </c>
      <c r="C12477" s="1">
        <v>35.92</v>
      </c>
      <c r="D12477" s="1">
        <v>-79.040000000000006</v>
      </c>
      <c r="E12477" t="s">
        <v>13</v>
      </c>
      <c r="F12477" s="1">
        <v>40.799999999999997</v>
      </c>
      <c r="G12477" s="1">
        <v>-96.666700000000006</v>
      </c>
      <c r="H12477" s="1" t="s">
        <v>2</v>
      </c>
      <c r="I12477" s="1">
        <f>3958.756*ACOS(COS(RADIANS(90-C12477))*COS(RADIANS(90-F12477))+SIN(RADIANS(90-C12477))*SIN(RADIANS(90-F12477))*COS(RADIANS(D12477-G12477)))</f>
        <v>1010.5933243735041</v>
      </c>
      <c r="J12477" s="1">
        <f>I12477/A12477</f>
        <v>28.072036788152889</v>
      </c>
      <c r="K12477" s="1"/>
    </row>
    <row r="12478" spans="1:11">
      <c r="A12478" s="1">
        <v>48</v>
      </c>
      <c r="B12478" s="2" t="s">
        <v>25</v>
      </c>
      <c r="C12478" s="1">
        <v>35.92</v>
      </c>
      <c r="D12478" s="1">
        <v>-79.040000000000006</v>
      </c>
      <c r="E12478" t="s">
        <v>13</v>
      </c>
      <c r="F12478" s="1">
        <v>40.799999999999997</v>
      </c>
      <c r="G12478" s="1">
        <v>-96.666700000000006</v>
      </c>
      <c r="H12478" s="1" t="s">
        <v>2</v>
      </c>
      <c r="I12478" s="1">
        <f>3958.756*ACOS(COS(RADIANS(90-C12478))*COS(RADIANS(90-F12478))+SIN(RADIANS(90-C12478))*SIN(RADIANS(90-F12478))*COS(RADIANS(D12478-G12478)))</f>
        <v>1010.5933243735041</v>
      </c>
      <c r="J12478" s="1">
        <f>I12478/A12478</f>
        <v>21.054027591114668</v>
      </c>
      <c r="K12478" s="1"/>
    </row>
    <row r="12479" spans="1:11">
      <c r="A12479" s="1">
        <v>48</v>
      </c>
      <c r="B12479" s="2" t="s">
        <v>25</v>
      </c>
      <c r="C12479" s="1">
        <v>35.92</v>
      </c>
      <c r="D12479" s="1">
        <v>-79.040000000000006</v>
      </c>
      <c r="E12479" t="s">
        <v>13</v>
      </c>
      <c r="F12479" s="1">
        <v>40.799999999999997</v>
      </c>
      <c r="G12479" s="1">
        <v>-96.666700000000006</v>
      </c>
      <c r="H12479" s="1" t="s">
        <v>2</v>
      </c>
      <c r="I12479" s="1">
        <f>3958.756*ACOS(COS(RADIANS(90-C12479))*COS(RADIANS(90-F12479))+SIN(RADIANS(90-C12479))*SIN(RADIANS(90-F12479))*COS(RADIANS(D12479-G12479)))</f>
        <v>1010.5933243735041</v>
      </c>
      <c r="J12479" s="1">
        <f>I12479/A12479</f>
        <v>21.054027591114668</v>
      </c>
      <c r="K12479" s="1"/>
    </row>
    <row r="12480" spans="1:11">
      <c r="A12480" s="1">
        <v>75</v>
      </c>
      <c r="B12480" s="2" t="s">
        <v>13</v>
      </c>
      <c r="C12480" s="1">
        <v>40.799999999999997</v>
      </c>
      <c r="D12480" s="1">
        <v>-96.666700000000006</v>
      </c>
      <c r="E12480" t="s">
        <v>25</v>
      </c>
      <c r="F12480" s="1">
        <v>35.92</v>
      </c>
      <c r="G12480" s="1">
        <v>-79.040000000000006</v>
      </c>
      <c r="H12480" s="1" t="s">
        <v>2</v>
      </c>
      <c r="I12480" s="1">
        <f>3958.756*ACOS(COS(RADIANS(90-C12480))*COS(RADIANS(90-F12480))+SIN(RADIANS(90-C12480))*SIN(RADIANS(90-F12480))*COS(RADIANS(D12480-G12480)))</f>
        <v>1010.5933243735041</v>
      </c>
      <c r="J12480" s="1">
        <f>I12480/A12480</f>
        <v>13.474577658313388</v>
      </c>
      <c r="K12480" s="1"/>
    </row>
    <row r="12481" spans="1:11">
      <c r="A12481" s="1">
        <v>75</v>
      </c>
      <c r="B12481" s="2" t="s">
        <v>37</v>
      </c>
      <c r="C12481" s="1">
        <v>40.799999999999997</v>
      </c>
      <c r="D12481" s="1">
        <v>-96.666700000000006</v>
      </c>
      <c r="E12481" t="s">
        <v>25</v>
      </c>
      <c r="F12481" s="1">
        <v>35.92</v>
      </c>
      <c r="G12481" s="1">
        <v>-79.040000000000006</v>
      </c>
      <c r="H12481" s="1" t="s">
        <v>2</v>
      </c>
      <c r="I12481" s="1">
        <f>3958.756*ACOS(COS(RADIANS(90-C12481))*COS(RADIANS(90-F12481))+SIN(RADIANS(90-C12481))*SIN(RADIANS(90-F12481))*COS(RADIANS(D12481-G12481)))</f>
        <v>1010.5933243735041</v>
      </c>
      <c r="J12481" s="1">
        <f>I12481/A12481</f>
        <v>13.474577658313388</v>
      </c>
      <c r="K12481" s="1"/>
    </row>
    <row r="12482" spans="1:11">
      <c r="A12482" s="1">
        <v>75</v>
      </c>
      <c r="B12482" s="2" t="s">
        <v>13</v>
      </c>
      <c r="C12482" s="1">
        <v>40.799999999999997</v>
      </c>
      <c r="D12482" s="1">
        <v>-96.666700000000006</v>
      </c>
      <c r="E12482" t="s">
        <v>25</v>
      </c>
      <c r="F12482" s="1">
        <v>35.92</v>
      </c>
      <c r="G12482" s="1">
        <v>-79.040000000000006</v>
      </c>
      <c r="H12482" s="1" t="s">
        <v>2</v>
      </c>
      <c r="I12482" s="1">
        <f>3958.756*ACOS(COS(RADIANS(90-C12482))*COS(RADIANS(90-F12482))+SIN(RADIANS(90-C12482))*SIN(RADIANS(90-F12482))*COS(RADIANS(D12482-G12482)))</f>
        <v>1010.5933243735041</v>
      </c>
      <c r="J12482" s="1">
        <f>I12482/A12482</f>
        <v>13.474577658313388</v>
      </c>
      <c r="K12482" s="1"/>
    </row>
    <row r="12483" spans="1:11">
      <c r="A12483" s="1">
        <v>75</v>
      </c>
      <c r="B12483" s="2" t="s">
        <v>37</v>
      </c>
      <c r="C12483" s="1">
        <v>40.799999999999997</v>
      </c>
      <c r="D12483" s="1">
        <v>-96.666700000000006</v>
      </c>
      <c r="E12483" t="s">
        <v>25</v>
      </c>
      <c r="F12483" s="1">
        <v>35.92</v>
      </c>
      <c r="G12483" s="1">
        <v>-79.040000000000006</v>
      </c>
      <c r="H12483" s="1" t="s">
        <v>2</v>
      </c>
      <c r="I12483" s="1">
        <f>3958.756*ACOS(COS(RADIANS(90-C12483))*COS(RADIANS(90-F12483))+SIN(RADIANS(90-C12483))*SIN(RADIANS(90-F12483))*COS(RADIANS(D12483-G12483)))</f>
        <v>1010.5933243735041</v>
      </c>
      <c r="J12483" s="1">
        <f>I12483/A12483</f>
        <v>13.474577658313388</v>
      </c>
      <c r="K12483" s="1"/>
    </row>
    <row r="12484" spans="1:11">
      <c r="A12484" s="1">
        <v>122</v>
      </c>
      <c r="B12484" s="2" t="s">
        <v>25</v>
      </c>
      <c r="C12484" s="1">
        <v>35.92</v>
      </c>
      <c r="D12484" s="1">
        <v>-79.040000000000006</v>
      </c>
      <c r="E12484" t="s">
        <v>13</v>
      </c>
      <c r="F12484" s="1">
        <v>40.799999999999997</v>
      </c>
      <c r="G12484" s="1">
        <v>-96.666700000000006</v>
      </c>
      <c r="H12484" s="1" t="s">
        <v>2</v>
      </c>
      <c r="I12484" s="1">
        <f>3958.756*ACOS(COS(RADIANS(90-C12484))*COS(RADIANS(90-F12484))+SIN(RADIANS(90-C12484))*SIN(RADIANS(90-F12484))*COS(RADIANS(D12484-G12484)))</f>
        <v>1010.5933243735041</v>
      </c>
      <c r="J12484" s="1">
        <f>I12484/A12484</f>
        <v>8.2835518391270817</v>
      </c>
      <c r="K12484" s="1"/>
    </row>
    <row r="12485" spans="1:11">
      <c r="A12485" s="1">
        <v>122</v>
      </c>
      <c r="B12485" s="2" t="s">
        <v>25</v>
      </c>
      <c r="C12485" s="1">
        <v>35.92</v>
      </c>
      <c r="D12485" s="1">
        <v>-79.040000000000006</v>
      </c>
      <c r="E12485" t="s">
        <v>13</v>
      </c>
      <c r="F12485" s="1">
        <v>40.799999999999997</v>
      </c>
      <c r="G12485" s="1">
        <v>-96.666700000000006</v>
      </c>
      <c r="H12485" s="1" t="s">
        <v>2</v>
      </c>
      <c r="I12485" s="1">
        <f>3958.756*ACOS(COS(RADIANS(90-C12485))*COS(RADIANS(90-F12485))+SIN(RADIANS(90-C12485))*SIN(RADIANS(90-F12485))*COS(RADIANS(D12485-G12485)))</f>
        <v>1010.5933243735041</v>
      </c>
      <c r="J12485" s="1">
        <f>I12485/A12485</f>
        <v>8.2835518391270817</v>
      </c>
      <c r="K12485" s="1"/>
    </row>
    <row r="12486" spans="1:11">
      <c r="A12486" s="1">
        <v>205</v>
      </c>
      <c r="B12486" s="2" t="s">
        <v>25</v>
      </c>
      <c r="C12486" s="1">
        <v>35.92</v>
      </c>
      <c r="D12486" s="1">
        <v>-79.040000000000006</v>
      </c>
      <c r="E12486" t="s">
        <v>13</v>
      </c>
      <c r="F12486" s="1">
        <v>40.799999999999997</v>
      </c>
      <c r="G12486" s="1">
        <v>-96.666700000000006</v>
      </c>
      <c r="H12486" s="1" t="s">
        <v>2</v>
      </c>
      <c r="I12486" s="1">
        <f>3958.756*ACOS(COS(RADIANS(90-C12486))*COS(RADIANS(90-F12486))+SIN(RADIANS(90-C12486))*SIN(RADIANS(90-F12486))*COS(RADIANS(D12486-G12486)))</f>
        <v>1010.5933243735041</v>
      </c>
      <c r="J12486" s="1">
        <f>I12486/A12486</f>
        <v>4.9297235335292884</v>
      </c>
      <c r="K12486" s="1"/>
    </row>
    <row r="12487" spans="1:11">
      <c r="A12487" s="1">
        <v>205</v>
      </c>
      <c r="B12487" s="2" t="s">
        <v>25</v>
      </c>
      <c r="C12487" s="1">
        <v>35.92</v>
      </c>
      <c r="D12487" s="1">
        <v>-79.040000000000006</v>
      </c>
      <c r="E12487" t="s">
        <v>13</v>
      </c>
      <c r="F12487" s="1">
        <v>40.799999999999997</v>
      </c>
      <c r="G12487" s="1">
        <v>-96.666700000000006</v>
      </c>
      <c r="H12487" s="1" t="s">
        <v>2</v>
      </c>
      <c r="I12487" s="1">
        <f>3958.756*ACOS(COS(RADIANS(90-C12487))*COS(RADIANS(90-F12487))+SIN(RADIANS(90-C12487))*SIN(RADIANS(90-F12487))*COS(RADIANS(D12487-G12487)))</f>
        <v>1010.5933243735041</v>
      </c>
      <c r="J12487" s="1">
        <f>I12487/A12487</f>
        <v>4.9297235335292884</v>
      </c>
      <c r="K12487" s="1"/>
    </row>
    <row r="12488" spans="1:11">
      <c r="A12488" s="1">
        <v>252</v>
      </c>
      <c r="B12488" s="2" t="s">
        <v>37</v>
      </c>
      <c r="C12488" s="1">
        <v>40.799999999999997</v>
      </c>
      <c r="D12488" s="1">
        <v>-96.666700000000006</v>
      </c>
      <c r="E12488" t="s">
        <v>25</v>
      </c>
      <c r="F12488" s="1">
        <v>35.92</v>
      </c>
      <c r="G12488" s="1">
        <v>-79.040000000000006</v>
      </c>
      <c r="H12488" s="1" t="s">
        <v>2</v>
      </c>
      <c r="I12488" s="1">
        <f>3958.756*ACOS(COS(RADIANS(90-C12488))*COS(RADIANS(90-F12488))+SIN(RADIANS(90-C12488))*SIN(RADIANS(90-F12488))*COS(RADIANS(D12488-G12488)))</f>
        <v>1010.5933243735041</v>
      </c>
      <c r="J12488" s="1">
        <f>I12488/A12488</f>
        <v>4.0102909697361273</v>
      </c>
      <c r="K12488" s="1"/>
    </row>
    <row r="12489" spans="1:11">
      <c r="A12489" s="1">
        <v>252</v>
      </c>
      <c r="B12489" s="2" t="s">
        <v>37</v>
      </c>
      <c r="C12489" s="1">
        <v>40.799999999999997</v>
      </c>
      <c r="D12489" s="1">
        <v>-96.666700000000006</v>
      </c>
      <c r="E12489" t="s">
        <v>25</v>
      </c>
      <c r="F12489" s="1">
        <v>35.92</v>
      </c>
      <c r="G12489" s="1">
        <v>-79.040000000000006</v>
      </c>
      <c r="H12489" s="1" t="s">
        <v>2</v>
      </c>
      <c r="I12489" s="1">
        <f>3958.756*ACOS(COS(RADIANS(90-C12489))*COS(RADIANS(90-F12489))+SIN(RADIANS(90-C12489))*SIN(RADIANS(90-F12489))*COS(RADIANS(D12489-G12489)))</f>
        <v>1010.5933243735041</v>
      </c>
      <c r="J12489" s="1">
        <f>I12489/A12489</f>
        <v>4.0102909697361273</v>
      </c>
      <c r="K12489" s="1"/>
    </row>
    <row r="12490" spans="1:11">
      <c r="A12490" s="1">
        <v>275</v>
      </c>
      <c r="B12490" s="2" t="s">
        <v>25</v>
      </c>
      <c r="C12490" s="1">
        <v>35.92</v>
      </c>
      <c r="D12490" s="1">
        <v>-79.040000000000006</v>
      </c>
      <c r="E12490" t="s">
        <v>13</v>
      </c>
      <c r="F12490" s="1">
        <v>40.799999999999997</v>
      </c>
      <c r="G12490" s="1">
        <v>-96.666700000000006</v>
      </c>
      <c r="H12490" s="1" t="s">
        <v>2</v>
      </c>
      <c r="I12490" s="1">
        <f>3958.756*ACOS(COS(RADIANS(90-C12490))*COS(RADIANS(90-F12490))+SIN(RADIANS(90-C12490))*SIN(RADIANS(90-F12490))*COS(RADIANS(D12490-G12490)))</f>
        <v>1010.5933243735041</v>
      </c>
      <c r="J12490" s="1">
        <f>I12490/A12490</f>
        <v>3.6748848159036513</v>
      </c>
      <c r="K12490" s="1"/>
    </row>
    <row r="12491" spans="1:11">
      <c r="A12491" s="1">
        <v>275</v>
      </c>
      <c r="B12491" s="2" t="s">
        <v>25</v>
      </c>
      <c r="C12491" s="1">
        <v>35.92</v>
      </c>
      <c r="D12491" s="1">
        <v>-79.040000000000006</v>
      </c>
      <c r="E12491" t="s">
        <v>13</v>
      </c>
      <c r="F12491" s="1">
        <v>40.799999999999997</v>
      </c>
      <c r="G12491" s="1">
        <v>-96.666700000000006</v>
      </c>
      <c r="H12491" s="1" t="s">
        <v>2</v>
      </c>
      <c r="I12491" s="1">
        <f>3958.756*ACOS(COS(RADIANS(90-C12491))*COS(RADIANS(90-F12491))+SIN(RADIANS(90-C12491))*SIN(RADIANS(90-F12491))*COS(RADIANS(D12491-G12491)))</f>
        <v>1010.5933243735041</v>
      </c>
      <c r="J12491" s="1">
        <f>I12491/A12491</f>
        <v>3.6748848159036513</v>
      </c>
      <c r="K12491" s="1"/>
    </row>
    <row r="12492" spans="1:11">
      <c r="A12492" s="1">
        <v>340</v>
      </c>
      <c r="B12492" s="2" t="s">
        <v>25</v>
      </c>
      <c r="C12492" s="1">
        <v>35.92</v>
      </c>
      <c r="D12492" s="1">
        <v>-79.040000000000006</v>
      </c>
      <c r="E12492" t="s">
        <v>13</v>
      </c>
      <c r="F12492" s="1">
        <v>40.799999999999997</v>
      </c>
      <c r="G12492" s="1">
        <v>-96.666700000000006</v>
      </c>
      <c r="H12492" s="1" t="s">
        <v>2</v>
      </c>
      <c r="I12492" s="1">
        <f>3958.756*ACOS(COS(RADIANS(90-C12492))*COS(RADIANS(90-F12492))+SIN(RADIANS(90-C12492))*SIN(RADIANS(90-F12492))*COS(RADIANS(D12492-G12492)))</f>
        <v>1010.5933243735041</v>
      </c>
      <c r="J12492" s="1">
        <f>I12492/A12492</f>
        <v>2.9723333069808944</v>
      </c>
      <c r="K12492" s="1"/>
    </row>
    <row r="12493" spans="1:11">
      <c r="A12493" s="1">
        <v>340</v>
      </c>
      <c r="B12493" s="2" t="s">
        <v>25</v>
      </c>
      <c r="C12493" s="1">
        <v>35.92</v>
      </c>
      <c r="D12493" s="1">
        <v>-79.040000000000006</v>
      </c>
      <c r="E12493" t="s">
        <v>13</v>
      </c>
      <c r="F12493" s="1">
        <v>40.799999999999997</v>
      </c>
      <c r="G12493" s="1">
        <v>-96.666700000000006</v>
      </c>
      <c r="H12493" s="1" t="s">
        <v>2</v>
      </c>
      <c r="I12493" s="1">
        <f>3958.756*ACOS(COS(RADIANS(90-C12493))*COS(RADIANS(90-F12493))+SIN(RADIANS(90-C12493))*SIN(RADIANS(90-F12493))*COS(RADIANS(D12493-G12493)))</f>
        <v>1010.5933243735041</v>
      </c>
      <c r="J12493" s="1">
        <f>I12493/A12493</f>
        <v>2.9723333069808944</v>
      </c>
      <c r="K12493" s="1"/>
    </row>
    <row r="12494" spans="1:11">
      <c r="A12494" s="1">
        <v>373</v>
      </c>
      <c r="B12494" s="2" t="s">
        <v>25</v>
      </c>
      <c r="C12494" s="1">
        <v>35.92</v>
      </c>
      <c r="D12494" s="1">
        <v>-79.040000000000006</v>
      </c>
      <c r="E12494" t="s">
        <v>13</v>
      </c>
      <c r="F12494" s="1">
        <v>40.799999999999997</v>
      </c>
      <c r="G12494" s="1">
        <v>-96.666700000000006</v>
      </c>
      <c r="H12494" s="1" t="s">
        <v>2</v>
      </c>
      <c r="I12494" s="1">
        <f>3958.756*ACOS(COS(RADIANS(90-C12494))*COS(RADIANS(90-F12494))+SIN(RADIANS(90-C12494))*SIN(RADIANS(90-F12494))*COS(RADIANS(D12494-G12494)))</f>
        <v>1010.5933243735041</v>
      </c>
      <c r="J12494" s="1">
        <f>I12494/A12494</f>
        <v>2.7093654808941126</v>
      </c>
      <c r="K12494" s="1"/>
    </row>
    <row r="12495" spans="1:11">
      <c r="A12495" s="1">
        <v>373</v>
      </c>
      <c r="B12495" s="2" t="s">
        <v>25</v>
      </c>
      <c r="C12495" s="1">
        <v>35.92</v>
      </c>
      <c r="D12495" s="1">
        <v>-79.040000000000006</v>
      </c>
      <c r="E12495" t="s">
        <v>13</v>
      </c>
      <c r="F12495" s="1">
        <v>40.799999999999997</v>
      </c>
      <c r="G12495" s="1">
        <v>-96.666700000000006</v>
      </c>
      <c r="H12495" s="1" t="s">
        <v>2</v>
      </c>
      <c r="I12495" s="1">
        <f>3958.756*ACOS(COS(RADIANS(90-C12495))*COS(RADIANS(90-F12495))+SIN(RADIANS(90-C12495))*SIN(RADIANS(90-F12495))*COS(RADIANS(D12495-G12495)))</f>
        <v>1010.5933243735041</v>
      </c>
      <c r="J12495" s="1">
        <f>I12495/A12495</f>
        <v>2.7093654808941126</v>
      </c>
      <c r="K12495" s="1"/>
    </row>
    <row r="12496" spans="1:11">
      <c r="A12496" s="1">
        <v>431</v>
      </c>
      <c r="B12496" s="2" t="s">
        <v>25</v>
      </c>
      <c r="C12496" s="1">
        <v>35.92</v>
      </c>
      <c r="D12496" s="1">
        <v>-79.040000000000006</v>
      </c>
      <c r="E12496" t="s">
        <v>13</v>
      </c>
      <c r="F12496" s="1">
        <v>40.799999999999997</v>
      </c>
      <c r="G12496" s="1">
        <v>-96.666700000000006</v>
      </c>
      <c r="H12496" s="1" t="s">
        <v>2</v>
      </c>
      <c r="I12496" s="1">
        <f>3958.756*ACOS(COS(RADIANS(90-C12496))*COS(RADIANS(90-F12496))+SIN(RADIANS(90-C12496))*SIN(RADIANS(90-F12496))*COS(RADIANS(D12496-G12496)))</f>
        <v>1010.5933243735041</v>
      </c>
      <c r="J12496" s="1">
        <f>I12496/A12496</f>
        <v>2.3447640936740233</v>
      </c>
      <c r="K12496" s="1"/>
    </row>
    <row r="12497" spans="1:11">
      <c r="A12497" s="1">
        <v>432</v>
      </c>
      <c r="B12497" s="2" t="s">
        <v>25</v>
      </c>
      <c r="C12497" s="1">
        <v>35.92</v>
      </c>
      <c r="D12497" s="1">
        <v>-79.040000000000006</v>
      </c>
      <c r="E12497" t="s">
        <v>13</v>
      </c>
      <c r="F12497" s="1">
        <v>40.799999999999997</v>
      </c>
      <c r="G12497" s="1">
        <v>-96.666700000000006</v>
      </c>
      <c r="H12497" s="1" t="s">
        <v>2</v>
      </c>
      <c r="I12497" s="1">
        <f>3958.756*ACOS(COS(RADIANS(90-C12497))*COS(RADIANS(90-F12497))+SIN(RADIANS(90-C12497))*SIN(RADIANS(90-F12497))*COS(RADIANS(D12497-G12497)))</f>
        <v>1010.5933243735041</v>
      </c>
      <c r="J12497" s="1">
        <f>I12497/A12497</f>
        <v>2.3393363990127409</v>
      </c>
      <c r="K12497" s="1"/>
    </row>
    <row r="12498" spans="1:11">
      <c r="A12498" s="1">
        <v>432</v>
      </c>
      <c r="B12498" s="2" t="s">
        <v>25</v>
      </c>
      <c r="C12498" s="1">
        <v>35.92</v>
      </c>
      <c r="D12498" s="1">
        <v>-79.040000000000006</v>
      </c>
      <c r="E12498" t="s">
        <v>13</v>
      </c>
      <c r="F12498" s="1">
        <v>40.799999999999997</v>
      </c>
      <c r="G12498" s="1">
        <v>-96.666700000000006</v>
      </c>
      <c r="H12498" s="1" t="s">
        <v>2</v>
      </c>
      <c r="I12498" s="1">
        <f>3958.756*ACOS(COS(RADIANS(90-C12498))*COS(RADIANS(90-F12498))+SIN(RADIANS(90-C12498))*SIN(RADIANS(90-F12498))*COS(RADIANS(D12498-G12498)))</f>
        <v>1010.5933243735041</v>
      </c>
      <c r="J12498" s="1">
        <f>I12498/A12498</f>
        <v>2.3393363990127409</v>
      </c>
      <c r="K12498" s="1"/>
    </row>
    <row r="12499" spans="1:11">
      <c r="A12499" s="1">
        <v>432</v>
      </c>
      <c r="B12499" s="2" t="s">
        <v>25</v>
      </c>
      <c r="C12499" s="1">
        <v>35.92</v>
      </c>
      <c r="D12499" s="1">
        <v>-79.040000000000006</v>
      </c>
      <c r="E12499" t="s">
        <v>13</v>
      </c>
      <c r="F12499" s="1">
        <v>40.799999999999997</v>
      </c>
      <c r="G12499" s="1">
        <v>-96.666700000000006</v>
      </c>
      <c r="H12499" s="1" t="s">
        <v>2</v>
      </c>
      <c r="I12499" s="1">
        <f>3958.756*ACOS(COS(RADIANS(90-C12499))*COS(RADIANS(90-F12499))+SIN(RADIANS(90-C12499))*SIN(RADIANS(90-F12499))*COS(RADIANS(D12499-G12499)))</f>
        <v>1010.5933243735041</v>
      </c>
      <c r="J12499" s="1">
        <f>I12499/A12499</f>
        <v>2.3393363990127409</v>
      </c>
      <c r="K12499" s="1"/>
    </row>
    <row r="12500" spans="1:11">
      <c r="A12500" s="1">
        <v>463</v>
      </c>
      <c r="B12500" s="2" t="s">
        <v>25</v>
      </c>
      <c r="C12500" s="1">
        <v>35.92</v>
      </c>
      <c r="D12500" s="1">
        <v>-79.040000000000006</v>
      </c>
      <c r="E12500" t="s">
        <v>13</v>
      </c>
      <c r="F12500" s="1">
        <v>40.799999999999997</v>
      </c>
      <c r="G12500" s="1">
        <v>-96.666700000000006</v>
      </c>
      <c r="H12500" s="1" t="s">
        <v>2</v>
      </c>
      <c r="I12500" s="1">
        <f>3958.756*ACOS(COS(RADIANS(90-C12500))*COS(RADIANS(90-F12500))+SIN(RADIANS(90-C12500))*SIN(RADIANS(90-F12500))*COS(RADIANS(D12500-G12500)))</f>
        <v>1010.5933243735041</v>
      </c>
      <c r="J12500" s="1">
        <f>I12500/A12500</f>
        <v>2.1827069640896415</v>
      </c>
      <c r="K12500" s="1"/>
    </row>
    <row r="12501" spans="1:11">
      <c r="A12501" s="1">
        <v>463</v>
      </c>
      <c r="B12501" s="2" t="s">
        <v>25</v>
      </c>
      <c r="C12501" s="1">
        <v>35.92</v>
      </c>
      <c r="D12501" s="1">
        <v>-79.040000000000006</v>
      </c>
      <c r="E12501" t="s">
        <v>13</v>
      </c>
      <c r="F12501" s="1">
        <v>40.799999999999997</v>
      </c>
      <c r="G12501" s="1">
        <v>-96.666700000000006</v>
      </c>
      <c r="H12501" s="1" t="s">
        <v>2</v>
      </c>
      <c r="I12501" s="1">
        <f>3958.756*ACOS(COS(RADIANS(90-C12501))*COS(RADIANS(90-F12501))+SIN(RADIANS(90-C12501))*SIN(RADIANS(90-F12501))*COS(RADIANS(D12501-G12501)))</f>
        <v>1010.5933243735041</v>
      </c>
      <c r="J12501" s="1">
        <f>I12501/A12501</f>
        <v>2.1827069640896415</v>
      </c>
      <c r="K12501" s="1"/>
    </row>
    <row r="12502" spans="1:11">
      <c r="A12502" s="1">
        <v>464</v>
      </c>
      <c r="B12502" s="2" t="s">
        <v>25</v>
      </c>
      <c r="C12502" s="1">
        <v>35.92</v>
      </c>
      <c r="D12502" s="1">
        <v>-79.040000000000006</v>
      </c>
      <c r="E12502" t="s">
        <v>13</v>
      </c>
      <c r="F12502" s="1">
        <v>40.799999999999997</v>
      </c>
      <c r="G12502" s="1">
        <v>-96.666700000000006</v>
      </c>
      <c r="H12502" s="1" t="s">
        <v>2</v>
      </c>
      <c r="I12502" s="1">
        <f>3958.756*ACOS(COS(RADIANS(90-C12502))*COS(RADIANS(90-F12502))+SIN(RADIANS(90-C12502))*SIN(RADIANS(90-F12502))*COS(RADIANS(D12502-G12502)))</f>
        <v>1010.5933243735041</v>
      </c>
      <c r="J12502" s="1">
        <f>I12502/A12502</f>
        <v>2.1780028542532417</v>
      </c>
      <c r="K12502" s="1"/>
    </row>
    <row r="12503" spans="1:11">
      <c r="A12503" s="1">
        <v>464</v>
      </c>
      <c r="B12503" s="2" t="s">
        <v>25</v>
      </c>
      <c r="C12503" s="1">
        <v>35.92</v>
      </c>
      <c r="D12503" s="1">
        <v>-79.040000000000006</v>
      </c>
      <c r="E12503" t="s">
        <v>13</v>
      </c>
      <c r="F12503" s="1">
        <v>40.799999999999997</v>
      </c>
      <c r="G12503" s="1">
        <v>-96.666700000000006</v>
      </c>
      <c r="H12503" s="1" t="s">
        <v>2</v>
      </c>
      <c r="I12503" s="1">
        <f>3958.756*ACOS(COS(RADIANS(90-C12503))*COS(RADIANS(90-F12503))+SIN(RADIANS(90-C12503))*SIN(RADIANS(90-F12503))*COS(RADIANS(D12503-G12503)))</f>
        <v>1010.5933243735041</v>
      </c>
      <c r="J12503" s="1">
        <f>I12503/A12503</f>
        <v>2.1780028542532417</v>
      </c>
      <c r="K12503" s="1"/>
    </row>
    <row r="12504" spans="1:11">
      <c r="A12504" s="1">
        <v>464</v>
      </c>
      <c r="B12504" s="2" t="s">
        <v>25</v>
      </c>
      <c r="C12504" s="1">
        <v>35.92</v>
      </c>
      <c r="D12504" s="1">
        <v>-79.040000000000006</v>
      </c>
      <c r="E12504" t="s">
        <v>37</v>
      </c>
      <c r="F12504" s="1">
        <v>40.799999999999997</v>
      </c>
      <c r="G12504" s="1">
        <v>-96.666700000000006</v>
      </c>
      <c r="H12504" s="1" t="s">
        <v>2</v>
      </c>
      <c r="I12504" s="1">
        <f>3958.756*ACOS(COS(RADIANS(90-C12504))*COS(RADIANS(90-F12504))+SIN(RADIANS(90-C12504))*SIN(RADIANS(90-F12504))*COS(RADIANS(D12504-G12504)))</f>
        <v>1010.5933243735041</v>
      </c>
      <c r="J12504" s="1">
        <f>I12504/A12504</f>
        <v>2.1780028542532417</v>
      </c>
      <c r="K12504" s="1"/>
    </row>
    <row r="12505" spans="1:11">
      <c r="A12505" s="1">
        <v>611</v>
      </c>
      <c r="B12505" s="2" t="s">
        <v>37</v>
      </c>
      <c r="C12505" s="1">
        <v>40.799999999999997</v>
      </c>
      <c r="D12505" s="1">
        <v>-96.666700000000006</v>
      </c>
      <c r="E12505" t="s">
        <v>25</v>
      </c>
      <c r="F12505" s="1">
        <v>35.92</v>
      </c>
      <c r="G12505" s="1">
        <v>-79.040000000000006</v>
      </c>
      <c r="H12505" s="1" t="s">
        <v>2</v>
      </c>
      <c r="I12505" s="1">
        <f>3958.756*ACOS(COS(RADIANS(90-C12505))*COS(RADIANS(90-F12505))+SIN(RADIANS(90-C12505))*SIN(RADIANS(90-F12505))*COS(RADIANS(D12505-G12505)))</f>
        <v>1010.5933243735041</v>
      </c>
      <c r="J12505" s="1">
        <f>I12505/A12505</f>
        <v>1.6539988942283208</v>
      </c>
      <c r="K12505" s="1"/>
    </row>
    <row r="12506" spans="1:11">
      <c r="A12506" s="1">
        <v>611</v>
      </c>
      <c r="B12506" s="2" t="s">
        <v>37</v>
      </c>
      <c r="C12506" s="1">
        <v>40.799999999999997</v>
      </c>
      <c r="D12506" s="1">
        <v>-96.666700000000006</v>
      </c>
      <c r="E12506" t="s">
        <v>25</v>
      </c>
      <c r="F12506" s="1">
        <v>35.92</v>
      </c>
      <c r="G12506" s="1">
        <v>-79.040000000000006</v>
      </c>
      <c r="H12506" s="1" t="s">
        <v>2</v>
      </c>
      <c r="I12506" s="1">
        <f>3958.756*ACOS(COS(RADIANS(90-C12506))*COS(RADIANS(90-F12506))+SIN(RADIANS(90-C12506))*SIN(RADIANS(90-F12506))*COS(RADIANS(D12506-G12506)))</f>
        <v>1010.5933243735041</v>
      </c>
      <c r="J12506" s="1">
        <f>I12506/A12506</f>
        <v>1.6539988942283208</v>
      </c>
      <c r="K12506" s="1"/>
    </row>
    <row r="12507" spans="1:11">
      <c r="A12507" s="1">
        <v>630</v>
      </c>
      <c r="B12507" s="2" t="s">
        <v>25</v>
      </c>
      <c r="C12507" s="1">
        <v>35.92</v>
      </c>
      <c r="D12507" s="1">
        <v>-79.040000000000006</v>
      </c>
      <c r="E12507" t="s">
        <v>37</v>
      </c>
      <c r="F12507" s="1">
        <v>40.799999999999997</v>
      </c>
      <c r="G12507" s="1">
        <v>-96.666700000000006</v>
      </c>
      <c r="H12507" s="1" t="s">
        <v>2</v>
      </c>
      <c r="I12507" s="1">
        <f>3958.756*ACOS(COS(RADIANS(90-C12507))*COS(RADIANS(90-F12507))+SIN(RADIANS(90-C12507))*SIN(RADIANS(90-F12507))*COS(RADIANS(D12507-G12507)))</f>
        <v>1010.5933243735041</v>
      </c>
      <c r="J12507" s="1">
        <f>I12507/A12507</f>
        <v>1.6041163878944509</v>
      </c>
      <c r="K12507" s="1"/>
    </row>
    <row r="12508" spans="1:11">
      <c r="A12508" s="1">
        <v>659</v>
      </c>
      <c r="B12508" s="2" t="s">
        <v>25</v>
      </c>
      <c r="C12508" s="1">
        <v>35.92</v>
      </c>
      <c r="D12508" s="1">
        <v>-79.040000000000006</v>
      </c>
      <c r="E12508" t="s">
        <v>13</v>
      </c>
      <c r="F12508" s="1">
        <v>40.799999999999997</v>
      </c>
      <c r="G12508" s="1">
        <v>-96.666700000000006</v>
      </c>
      <c r="H12508" s="1" t="s">
        <v>2</v>
      </c>
      <c r="I12508" s="1">
        <f>3958.756*ACOS(COS(RADIANS(90-C12508))*COS(RADIANS(90-F12508))+SIN(RADIANS(90-C12508))*SIN(RADIANS(90-F12508))*COS(RADIANS(D12508-G12508)))</f>
        <v>1010.5933243735041</v>
      </c>
      <c r="J12508" s="1">
        <f>I12508/A12508</f>
        <v>1.5335255301570623</v>
      </c>
      <c r="K12508" s="1"/>
    </row>
    <row r="12509" spans="1:11">
      <c r="A12509" s="1">
        <v>659</v>
      </c>
      <c r="B12509" s="2" t="s">
        <v>25</v>
      </c>
      <c r="C12509" s="1">
        <v>35.92</v>
      </c>
      <c r="D12509" s="1">
        <v>-79.040000000000006</v>
      </c>
      <c r="E12509" t="s">
        <v>13</v>
      </c>
      <c r="F12509" s="1">
        <v>40.799999999999997</v>
      </c>
      <c r="G12509" s="1">
        <v>-96.666700000000006</v>
      </c>
      <c r="H12509" s="1" t="s">
        <v>2</v>
      </c>
      <c r="I12509" s="1">
        <f>3958.756*ACOS(COS(RADIANS(90-C12509))*COS(RADIANS(90-F12509))+SIN(RADIANS(90-C12509))*SIN(RADIANS(90-F12509))*COS(RADIANS(D12509-G12509)))</f>
        <v>1010.5933243735041</v>
      </c>
      <c r="J12509" s="1">
        <f>I12509/A12509</f>
        <v>1.5335255301570623</v>
      </c>
      <c r="K12509" s="1"/>
    </row>
    <row r="12510" spans="1:11">
      <c r="A12510" s="1">
        <v>664</v>
      </c>
      <c r="B12510" s="2" t="s">
        <v>25</v>
      </c>
      <c r="C12510" s="1">
        <v>35.92</v>
      </c>
      <c r="D12510" s="1">
        <v>-79.040000000000006</v>
      </c>
      <c r="E12510" t="s">
        <v>37</v>
      </c>
      <c r="F12510" s="1">
        <v>40.799999999999997</v>
      </c>
      <c r="G12510" s="1">
        <v>-96.666700000000006</v>
      </c>
      <c r="H12510" s="1" t="s">
        <v>2</v>
      </c>
      <c r="I12510" s="1">
        <f>3958.756*ACOS(COS(RADIANS(90-C12510))*COS(RADIANS(90-F12510))+SIN(RADIANS(90-C12510))*SIN(RADIANS(90-F12510))*COS(RADIANS(D12510-G12510)))</f>
        <v>1010.5933243735041</v>
      </c>
      <c r="J12510" s="1">
        <f>I12510/A12510</f>
        <v>1.5219778981528675</v>
      </c>
      <c r="K12510" s="1"/>
    </row>
    <row r="12511" spans="1:11">
      <c r="A12511" s="1">
        <v>693</v>
      </c>
      <c r="B12511" s="2" t="s">
        <v>25</v>
      </c>
      <c r="C12511" s="1">
        <v>35.92</v>
      </c>
      <c r="D12511" s="1">
        <v>-79.040000000000006</v>
      </c>
      <c r="E12511" t="s">
        <v>37</v>
      </c>
      <c r="F12511" s="1">
        <v>40.799999999999997</v>
      </c>
      <c r="G12511" s="1">
        <v>-96.666700000000006</v>
      </c>
      <c r="H12511" s="1" t="s">
        <v>2</v>
      </c>
      <c r="I12511" s="1">
        <f>3958.756*ACOS(COS(RADIANS(90-C12511))*COS(RADIANS(90-F12511))+SIN(RADIANS(90-C12511))*SIN(RADIANS(90-F12511))*COS(RADIANS(D12511-G12511)))</f>
        <v>1010.5933243735041</v>
      </c>
      <c r="J12511" s="1">
        <f>I12511/A12511</f>
        <v>1.4582876253585917</v>
      </c>
      <c r="K12511" s="1"/>
    </row>
    <row r="12512" spans="1:11">
      <c r="A12512" s="1">
        <v>699</v>
      </c>
      <c r="B12512" s="2" t="s">
        <v>37</v>
      </c>
      <c r="C12512" s="1">
        <v>40.799999999999997</v>
      </c>
      <c r="D12512" s="1">
        <v>-96.666700000000006</v>
      </c>
      <c r="E12512" t="s">
        <v>25</v>
      </c>
      <c r="F12512" s="1">
        <v>35.92</v>
      </c>
      <c r="G12512" s="1">
        <v>-79.040000000000006</v>
      </c>
      <c r="H12512" s="1" t="s">
        <v>2</v>
      </c>
      <c r="I12512" s="1">
        <f>3958.756*ACOS(COS(RADIANS(90-C12512))*COS(RADIANS(90-F12512))+SIN(RADIANS(90-C12512))*SIN(RADIANS(90-F12512))*COS(RADIANS(D12512-G12512)))</f>
        <v>1010.5933243735041</v>
      </c>
      <c r="J12512" s="1">
        <f>I12512/A12512</f>
        <v>1.4457701350121661</v>
      </c>
      <c r="K12512" s="1"/>
    </row>
    <row r="12513" spans="1:11">
      <c r="A12513" s="1">
        <v>699</v>
      </c>
      <c r="B12513" s="2" t="s">
        <v>37</v>
      </c>
      <c r="C12513" s="1">
        <v>40.799999999999997</v>
      </c>
      <c r="D12513" s="1">
        <v>-96.666700000000006</v>
      </c>
      <c r="E12513" t="s">
        <v>25</v>
      </c>
      <c r="F12513" s="1">
        <v>35.92</v>
      </c>
      <c r="G12513" s="1">
        <v>-79.040000000000006</v>
      </c>
      <c r="H12513" s="1" t="s">
        <v>2</v>
      </c>
      <c r="I12513" s="1">
        <f>3958.756*ACOS(COS(RADIANS(90-C12513))*COS(RADIANS(90-F12513))+SIN(RADIANS(90-C12513))*SIN(RADIANS(90-F12513))*COS(RADIANS(D12513-G12513)))</f>
        <v>1010.5933243735041</v>
      </c>
      <c r="J12513" s="1">
        <f>I12513/A12513</f>
        <v>1.4457701350121661</v>
      </c>
      <c r="K12513" s="1"/>
    </row>
    <row r="12514" spans="1:11">
      <c r="A12514" s="1">
        <v>715</v>
      </c>
      <c r="B12514" s="2" t="s">
        <v>13</v>
      </c>
      <c r="C12514" s="1">
        <v>40.799999999999997</v>
      </c>
      <c r="D12514" s="1">
        <v>-96.666700000000006</v>
      </c>
      <c r="E12514" t="s">
        <v>25</v>
      </c>
      <c r="F12514" s="1">
        <v>35.92</v>
      </c>
      <c r="G12514" s="1">
        <v>-79.040000000000006</v>
      </c>
      <c r="H12514" s="1" t="s">
        <v>2</v>
      </c>
      <c r="I12514" s="1">
        <f>3958.756*ACOS(COS(RADIANS(90-C12514))*COS(RADIANS(90-F12514))+SIN(RADIANS(90-C12514))*SIN(RADIANS(90-F12514))*COS(RADIANS(D12514-G12514)))</f>
        <v>1010.5933243735041</v>
      </c>
      <c r="J12514" s="1">
        <f>I12514/A12514</f>
        <v>1.4134172368860196</v>
      </c>
      <c r="K12514" s="1"/>
    </row>
    <row r="12515" spans="1:11">
      <c r="A12515" s="1">
        <v>715</v>
      </c>
      <c r="B12515" s="2" t="s">
        <v>13</v>
      </c>
      <c r="C12515" s="1">
        <v>40.799999999999997</v>
      </c>
      <c r="D12515" s="1">
        <v>-96.666700000000006</v>
      </c>
      <c r="E12515" t="s">
        <v>25</v>
      </c>
      <c r="F12515" s="1">
        <v>35.92</v>
      </c>
      <c r="G12515" s="1">
        <v>-79.040000000000006</v>
      </c>
      <c r="H12515" s="1" t="s">
        <v>2</v>
      </c>
      <c r="I12515" s="1">
        <f>3958.756*ACOS(COS(RADIANS(90-C12515))*COS(RADIANS(90-F12515))+SIN(RADIANS(90-C12515))*SIN(RADIANS(90-F12515))*COS(RADIANS(D12515-G12515)))</f>
        <v>1010.5933243735041</v>
      </c>
      <c r="J12515" s="1">
        <f>I12515/A12515</f>
        <v>1.4134172368860196</v>
      </c>
      <c r="K12515" s="1"/>
    </row>
    <row r="12516" spans="1:11">
      <c r="A12516" s="1">
        <v>732</v>
      </c>
      <c r="B12516" s="2" t="s">
        <v>25</v>
      </c>
      <c r="C12516" s="1">
        <v>35.92</v>
      </c>
      <c r="D12516" s="1">
        <v>-79.040000000000006</v>
      </c>
      <c r="E12516" t="s">
        <v>37</v>
      </c>
      <c r="F12516" s="1">
        <v>40.799999999999997</v>
      </c>
      <c r="G12516" s="1">
        <v>-96.666700000000006</v>
      </c>
      <c r="H12516" s="1" t="s">
        <v>2</v>
      </c>
      <c r="I12516" s="1">
        <f>3958.756*ACOS(COS(RADIANS(90-C12516))*COS(RADIANS(90-F12516))+SIN(RADIANS(90-C12516))*SIN(RADIANS(90-F12516))*COS(RADIANS(D12516-G12516)))</f>
        <v>1010.5933243735041</v>
      </c>
      <c r="J12516" s="1">
        <f>I12516/A12516</f>
        <v>1.3805919731878471</v>
      </c>
      <c r="K12516" s="1"/>
    </row>
    <row r="12517" spans="1:11">
      <c r="A12517" s="1">
        <v>744</v>
      </c>
      <c r="B12517" s="2" t="s">
        <v>37</v>
      </c>
      <c r="C12517" s="1">
        <v>40.799999999999997</v>
      </c>
      <c r="D12517" s="1">
        <v>-96.666700000000006</v>
      </c>
      <c r="E12517" t="s">
        <v>25</v>
      </c>
      <c r="F12517" s="1">
        <v>35.92</v>
      </c>
      <c r="G12517" s="1">
        <v>-79.040000000000006</v>
      </c>
      <c r="H12517" s="1" t="s">
        <v>2</v>
      </c>
      <c r="I12517" s="1">
        <f>3958.756*ACOS(COS(RADIANS(90-C12517))*COS(RADIANS(90-F12517))+SIN(RADIANS(90-C12517))*SIN(RADIANS(90-F12517))*COS(RADIANS(D12517-G12517)))</f>
        <v>1010.5933243735041</v>
      </c>
      <c r="J12517" s="1">
        <f>I12517/A12517</f>
        <v>1.3583243607170754</v>
      </c>
      <c r="K12517" s="1"/>
    </row>
    <row r="12518" spans="1:11">
      <c r="A12518" s="1">
        <v>744</v>
      </c>
      <c r="B12518" s="2" t="s">
        <v>37</v>
      </c>
      <c r="C12518" s="1">
        <v>40.799999999999997</v>
      </c>
      <c r="D12518" s="1">
        <v>-96.666700000000006</v>
      </c>
      <c r="E12518" t="s">
        <v>25</v>
      </c>
      <c r="F12518" s="1">
        <v>35.92</v>
      </c>
      <c r="G12518" s="1">
        <v>-79.040000000000006</v>
      </c>
      <c r="H12518" s="1" t="s">
        <v>2</v>
      </c>
      <c r="I12518" s="1">
        <f>3958.756*ACOS(COS(RADIANS(90-C12518))*COS(RADIANS(90-F12518))+SIN(RADIANS(90-C12518))*SIN(RADIANS(90-F12518))*COS(RADIANS(D12518-G12518)))</f>
        <v>1010.5933243735041</v>
      </c>
      <c r="J12518" s="1">
        <f>I12518/A12518</f>
        <v>1.3583243607170754</v>
      </c>
      <c r="K12518" s="1"/>
    </row>
    <row r="12519" spans="1:11">
      <c r="A12519" s="1">
        <v>754</v>
      </c>
      <c r="B12519" s="2" t="s">
        <v>25</v>
      </c>
      <c r="C12519" s="1">
        <v>35.92</v>
      </c>
      <c r="D12519" s="1">
        <v>-79.040000000000006</v>
      </c>
      <c r="E12519" t="s">
        <v>13</v>
      </c>
      <c r="F12519" s="1">
        <v>40.799999999999997</v>
      </c>
      <c r="G12519" s="1">
        <v>-96.666700000000006</v>
      </c>
      <c r="H12519" s="1" t="s">
        <v>2</v>
      </c>
      <c r="I12519" s="1">
        <f>3958.756*ACOS(COS(RADIANS(90-C12519))*COS(RADIANS(90-F12519))+SIN(RADIANS(90-C12519))*SIN(RADIANS(90-F12519))*COS(RADIANS(D12519-G12519)))</f>
        <v>1010.5933243735041</v>
      </c>
      <c r="J12519" s="1">
        <f>I12519/A12519</f>
        <v>1.3403094487712255</v>
      </c>
      <c r="K12519" s="1"/>
    </row>
    <row r="12520" spans="1:11">
      <c r="A12520" s="1">
        <v>781</v>
      </c>
      <c r="B12520" s="2" t="s">
        <v>37</v>
      </c>
      <c r="C12520" s="1">
        <v>40.799999999999997</v>
      </c>
      <c r="D12520" s="1">
        <v>-96.666700000000006</v>
      </c>
      <c r="E12520" t="s">
        <v>25</v>
      </c>
      <c r="F12520" s="1">
        <v>35.92</v>
      </c>
      <c r="G12520" s="1">
        <v>-79.040000000000006</v>
      </c>
      <c r="H12520" s="1" t="s">
        <v>2</v>
      </c>
      <c r="I12520" s="1">
        <f>3958.756*ACOS(COS(RADIANS(90-C12520))*COS(RADIANS(90-F12520))+SIN(RADIANS(90-C12520))*SIN(RADIANS(90-F12520))*COS(RADIANS(D12520-G12520)))</f>
        <v>1010.5933243735041</v>
      </c>
      <c r="J12520" s="1">
        <f>I12520/A12520</f>
        <v>1.2939735267266377</v>
      </c>
      <c r="K12520" s="1"/>
    </row>
    <row r="12521" spans="1:11">
      <c r="A12521" s="1">
        <v>781</v>
      </c>
      <c r="B12521" s="2" t="s">
        <v>37</v>
      </c>
      <c r="C12521" s="1">
        <v>40.799999999999997</v>
      </c>
      <c r="D12521" s="1">
        <v>-96.666700000000006</v>
      </c>
      <c r="E12521" t="s">
        <v>25</v>
      </c>
      <c r="F12521" s="1">
        <v>35.92</v>
      </c>
      <c r="G12521" s="1">
        <v>-79.040000000000006</v>
      </c>
      <c r="H12521" s="1" t="s">
        <v>2</v>
      </c>
      <c r="I12521" s="1">
        <f>3958.756*ACOS(COS(RADIANS(90-C12521))*COS(RADIANS(90-F12521))+SIN(RADIANS(90-C12521))*SIN(RADIANS(90-F12521))*COS(RADIANS(D12521-G12521)))</f>
        <v>1010.5933243735041</v>
      </c>
      <c r="J12521" s="1">
        <f>I12521/A12521</f>
        <v>1.2939735267266377</v>
      </c>
      <c r="K12521" s="1"/>
    </row>
    <row r="12522" spans="1:11">
      <c r="A12522" s="1">
        <v>812</v>
      </c>
      <c r="B12522" s="2" t="s">
        <v>25</v>
      </c>
      <c r="C12522" s="1">
        <v>35.92</v>
      </c>
      <c r="D12522" s="1">
        <v>-79.040000000000006</v>
      </c>
      <c r="E12522" t="s">
        <v>13</v>
      </c>
      <c r="F12522" s="1">
        <v>40.799999999999997</v>
      </c>
      <c r="G12522" s="1">
        <v>-96.666700000000006</v>
      </c>
      <c r="H12522" s="1" t="s">
        <v>2</v>
      </c>
      <c r="I12522" s="1">
        <f>3958.756*ACOS(COS(RADIANS(90-C12522))*COS(RADIANS(90-F12522))+SIN(RADIANS(90-C12522))*SIN(RADIANS(90-F12522))*COS(RADIANS(D12522-G12522)))</f>
        <v>1010.5933243735041</v>
      </c>
      <c r="J12522" s="1">
        <f>I12522/A12522</f>
        <v>1.2445730595732809</v>
      </c>
      <c r="K12522" s="1"/>
    </row>
    <row r="12523" spans="1:11">
      <c r="A12523" s="1">
        <v>816</v>
      </c>
      <c r="B12523" s="2" t="s">
        <v>25</v>
      </c>
      <c r="C12523" s="1">
        <v>35.92</v>
      </c>
      <c r="D12523" s="1">
        <v>-79.040000000000006</v>
      </c>
      <c r="E12523" t="s">
        <v>13</v>
      </c>
      <c r="F12523" s="1">
        <v>40.799999999999997</v>
      </c>
      <c r="G12523" s="1">
        <v>-96.666700000000006</v>
      </c>
      <c r="H12523" s="1" t="s">
        <v>2</v>
      </c>
      <c r="I12523" s="1">
        <f>3958.756*ACOS(COS(RADIANS(90-C12523))*COS(RADIANS(90-F12523))+SIN(RADIANS(90-C12523))*SIN(RADIANS(90-F12523))*COS(RADIANS(D12523-G12523)))</f>
        <v>1010.5933243735041</v>
      </c>
      <c r="J12523" s="1">
        <f>I12523/A12523</f>
        <v>1.2384722112420392</v>
      </c>
      <c r="K12523" s="1"/>
    </row>
    <row r="12524" spans="1:11">
      <c r="A12524" s="1">
        <v>849</v>
      </c>
      <c r="B12524" s="2" t="s">
        <v>37</v>
      </c>
      <c r="C12524" s="1">
        <v>40.799999999999997</v>
      </c>
      <c r="D12524" s="1">
        <v>-96.666700000000006</v>
      </c>
      <c r="E12524" t="s">
        <v>25</v>
      </c>
      <c r="F12524" s="1">
        <v>35.92</v>
      </c>
      <c r="G12524" s="1">
        <v>-79.040000000000006</v>
      </c>
      <c r="H12524" s="1" t="s">
        <v>2</v>
      </c>
      <c r="I12524" s="1">
        <f>3958.756*ACOS(COS(RADIANS(90-C12524))*COS(RADIANS(90-F12524))+SIN(RADIANS(90-C12524))*SIN(RADIANS(90-F12524))*COS(RADIANS(D12524-G12524)))</f>
        <v>1010.5933243735041</v>
      </c>
      <c r="J12524" s="1">
        <f>I12524/A12524</f>
        <v>1.1903337153987092</v>
      </c>
      <c r="K12524" s="1"/>
    </row>
    <row r="12525" spans="1:11">
      <c r="A12525" s="1">
        <v>849</v>
      </c>
      <c r="B12525" s="2" t="s">
        <v>25</v>
      </c>
      <c r="C12525" s="1">
        <v>35.92</v>
      </c>
      <c r="D12525" s="1">
        <v>-79.040000000000006</v>
      </c>
      <c r="E12525" t="s">
        <v>13</v>
      </c>
      <c r="F12525" s="1">
        <v>40.799999999999997</v>
      </c>
      <c r="G12525" s="1">
        <v>-96.666700000000006</v>
      </c>
      <c r="H12525" s="1" t="s">
        <v>2</v>
      </c>
      <c r="I12525" s="1">
        <f>3958.756*ACOS(COS(RADIANS(90-C12525))*COS(RADIANS(90-F12525))+SIN(RADIANS(90-C12525))*SIN(RADIANS(90-F12525))*COS(RADIANS(D12525-G12525)))</f>
        <v>1010.5933243735041</v>
      </c>
      <c r="J12525" s="1">
        <f>I12525/A12525</f>
        <v>1.1903337153987092</v>
      </c>
      <c r="K12525" s="1"/>
    </row>
    <row r="12526" spans="1:11">
      <c r="A12526" s="1">
        <v>849</v>
      </c>
      <c r="B12526" s="2" t="s">
        <v>37</v>
      </c>
      <c r="C12526" s="1">
        <v>40.799999999999997</v>
      </c>
      <c r="D12526" s="1">
        <v>-96.666700000000006</v>
      </c>
      <c r="E12526" t="s">
        <v>25</v>
      </c>
      <c r="F12526" s="1">
        <v>35.92</v>
      </c>
      <c r="G12526" s="1">
        <v>-79.040000000000006</v>
      </c>
      <c r="H12526" s="1" t="s">
        <v>2</v>
      </c>
      <c r="I12526" s="1">
        <f>3958.756*ACOS(COS(RADIANS(90-C12526))*COS(RADIANS(90-F12526))+SIN(RADIANS(90-C12526))*SIN(RADIANS(90-F12526))*COS(RADIANS(D12526-G12526)))</f>
        <v>1010.5933243735041</v>
      </c>
      <c r="J12526" s="1">
        <f>I12526/A12526</f>
        <v>1.1903337153987092</v>
      </c>
      <c r="K12526" s="1"/>
    </row>
    <row r="12527" spans="1:11">
      <c r="A12527" s="1">
        <v>878</v>
      </c>
      <c r="B12527" s="2" t="s">
        <v>13</v>
      </c>
      <c r="C12527" s="1">
        <v>40.799999999999997</v>
      </c>
      <c r="D12527" s="1">
        <v>-96.666700000000006</v>
      </c>
      <c r="E12527" t="s">
        <v>25</v>
      </c>
      <c r="F12527" s="1">
        <v>35.92</v>
      </c>
      <c r="G12527" s="1">
        <v>-79.040000000000006</v>
      </c>
      <c r="H12527" s="1" t="s">
        <v>2</v>
      </c>
      <c r="I12527" s="1">
        <f>3958.756*ACOS(COS(RADIANS(90-C12527))*COS(RADIANS(90-F12527))+SIN(RADIANS(90-C12527))*SIN(RADIANS(90-F12527))*COS(RADIANS(D12527-G12527)))</f>
        <v>1010.5933243735041</v>
      </c>
      <c r="J12527" s="1">
        <f>I12527/A12527</f>
        <v>1.1510174537283646</v>
      </c>
      <c r="K12527" s="1"/>
    </row>
    <row r="12528" spans="1:11">
      <c r="A12528" s="1">
        <v>878</v>
      </c>
      <c r="B12528" s="2" t="s">
        <v>13</v>
      </c>
      <c r="C12528" s="1">
        <v>40.799999999999997</v>
      </c>
      <c r="D12528" s="1">
        <v>-96.666700000000006</v>
      </c>
      <c r="E12528" t="s">
        <v>25</v>
      </c>
      <c r="F12528" s="1">
        <v>35.92</v>
      </c>
      <c r="G12528" s="1">
        <v>-79.040000000000006</v>
      </c>
      <c r="H12528" s="1" t="s">
        <v>2</v>
      </c>
      <c r="I12528" s="1">
        <f>3958.756*ACOS(COS(RADIANS(90-C12528))*COS(RADIANS(90-F12528))+SIN(RADIANS(90-C12528))*SIN(RADIANS(90-F12528))*COS(RADIANS(D12528-G12528)))</f>
        <v>1010.5933243735041</v>
      </c>
      <c r="J12528" s="1">
        <f>I12528/A12528</f>
        <v>1.1510174537283646</v>
      </c>
      <c r="K12528" s="1"/>
    </row>
    <row r="12529" spans="1:11">
      <c r="A12529" s="1">
        <v>930</v>
      </c>
      <c r="B12529" s="2" t="s">
        <v>13</v>
      </c>
      <c r="C12529" s="1">
        <v>40.799999999999997</v>
      </c>
      <c r="D12529" s="1">
        <v>-96.666700000000006</v>
      </c>
      <c r="E12529" t="s">
        <v>25</v>
      </c>
      <c r="F12529" s="1">
        <v>35.92</v>
      </c>
      <c r="G12529" s="1">
        <v>-79.040000000000006</v>
      </c>
      <c r="H12529" s="1" t="s">
        <v>2</v>
      </c>
      <c r="I12529" s="1">
        <f>3958.756*ACOS(COS(RADIANS(90-C12529))*COS(RADIANS(90-F12529))+SIN(RADIANS(90-C12529))*SIN(RADIANS(90-F12529))*COS(RADIANS(D12529-G12529)))</f>
        <v>1010.5933243735041</v>
      </c>
      <c r="J12529" s="1">
        <f>I12529/A12529</f>
        <v>1.0866594885736602</v>
      </c>
      <c r="K12529" s="1"/>
    </row>
    <row r="12530" spans="1:11">
      <c r="A12530" s="1">
        <v>930</v>
      </c>
      <c r="B12530" s="2" t="s">
        <v>13</v>
      </c>
      <c r="C12530" s="1">
        <v>40.799999999999997</v>
      </c>
      <c r="D12530" s="1">
        <v>-96.666700000000006</v>
      </c>
      <c r="E12530" t="s">
        <v>25</v>
      </c>
      <c r="F12530" s="1">
        <v>35.92</v>
      </c>
      <c r="G12530" s="1">
        <v>-79.040000000000006</v>
      </c>
      <c r="H12530" s="1" t="s">
        <v>2</v>
      </c>
      <c r="I12530" s="1">
        <f>3958.756*ACOS(COS(RADIANS(90-C12530))*COS(RADIANS(90-F12530))+SIN(RADIANS(90-C12530))*SIN(RADIANS(90-F12530))*COS(RADIANS(D12530-G12530)))</f>
        <v>1010.5933243735041</v>
      </c>
      <c r="J12530" s="1">
        <f>I12530/A12530</f>
        <v>1.0866594885736602</v>
      </c>
      <c r="K12530" s="1"/>
    </row>
    <row r="12531" spans="1:11">
      <c r="A12531" s="1">
        <v>973</v>
      </c>
      <c r="B12531" s="2" t="s">
        <v>25</v>
      </c>
      <c r="C12531" s="1">
        <v>35.92</v>
      </c>
      <c r="D12531" s="1">
        <v>-79.040000000000006</v>
      </c>
      <c r="E12531" t="s">
        <v>13</v>
      </c>
      <c r="F12531" s="1">
        <v>40.799999999999997</v>
      </c>
      <c r="G12531" s="1">
        <v>-96.666700000000006</v>
      </c>
      <c r="H12531" s="1" t="s">
        <v>2</v>
      </c>
      <c r="I12531" s="1">
        <f>3958.756*ACOS(COS(RADIANS(90-C12531))*COS(RADIANS(90-F12531))+SIN(RADIANS(90-C12531))*SIN(RADIANS(90-F12531))*COS(RADIANS(D12531-G12531)))</f>
        <v>1010.5933243735041</v>
      </c>
      <c r="J12531" s="1">
        <f>I12531/A12531</f>
        <v>1.0386365101474861</v>
      </c>
      <c r="K12531" s="1"/>
    </row>
    <row r="12532" spans="1:11">
      <c r="A12532" s="1">
        <v>973</v>
      </c>
      <c r="B12532" s="2" t="s">
        <v>25</v>
      </c>
      <c r="C12532" s="1">
        <v>35.92</v>
      </c>
      <c r="D12532" s="1">
        <v>-79.040000000000006</v>
      </c>
      <c r="E12532" t="s">
        <v>13</v>
      </c>
      <c r="F12532" s="1">
        <v>40.799999999999997</v>
      </c>
      <c r="G12532" s="1">
        <v>-96.666700000000006</v>
      </c>
      <c r="H12532" s="1" t="s">
        <v>2</v>
      </c>
      <c r="I12532" s="1">
        <f>3958.756*ACOS(COS(RADIANS(90-C12532))*COS(RADIANS(90-F12532))+SIN(RADIANS(90-C12532))*SIN(RADIANS(90-F12532))*COS(RADIANS(D12532-G12532)))</f>
        <v>1010.5933243735041</v>
      </c>
      <c r="J12532" s="1">
        <f>I12532/A12532</f>
        <v>1.0386365101474861</v>
      </c>
      <c r="K12532" s="1"/>
    </row>
    <row r="12533" spans="1:11">
      <c r="A12533" s="1">
        <v>975</v>
      </c>
      <c r="B12533" s="2" t="s">
        <v>37</v>
      </c>
      <c r="C12533" s="1">
        <v>40.799999999999997</v>
      </c>
      <c r="D12533" s="1">
        <v>-96.666700000000006</v>
      </c>
      <c r="E12533" t="s">
        <v>25</v>
      </c>
      <c r="F12533" s="1">
        <v>35.92</v>
      </c>
      <c r="G12533" s="1">
        <v>-79.040000000000006</v>
      </c>
      <c r="H12533" s="1" t="s">
        <v>2</v>
      </c>
      <c r="I12533" s="1">
        <f>3958.756*ACOS(COS(RADIANS(90-C12533))*COS(RADIANS(90-F12533))+SIN(RADIANS(90-C12533))*SIN(RADIANS(90-F12533))*COS(RADIANS(D12533-G12533)))</f>
        <v>1010.5933243735041</v>
      </c>
      <c r="J12533" s="1">
        <f>I12533/A12533</f>
        <v>1.0365059737164144</v>
      </c>
      <c r="K12533" s="1"/>
    </row>
    <row r="12534" spans="1:11">
      <c r="A12534" s="1">
        <v>975</v>
      </c>
      <c r="B12534" s="2" t="s">
        <v>37</v>
      </c>
      <c r="C12534" s="1">
        <v>40.799999999999997</v>
      </c>
      <c r="D12534" s="1">
        <v>-96.666700000000006</v>
      </c>
      <c r="E12534" t="s">
        <v>25</v>
      </c>
      <c r="F12534" s="1">
        <v>35.92</v>
      </c>
      <c r="G12534" s="1">
        <v>-79.040000000000006</v>
      </c>
      <c r="H12534" s="1" t="s">
        <v>2</v>
      </c>
      <c r="I12534" s="1">
        <f>3958.756*ACOS(COS(RADIANS(90-C12534))*COS(RADIANS(90-F12534))+SIN(RADIANS(90-C12534))*SIN(RADIANS(90-F12534))*COS(RADIANS(D12534-G12534)))</f>
        <v>1010.5933243735041</v>
      </c>
      <c r="J12534" s="1">
        <f>I12534/A12534</f>
        <v>1.0365059737164144</v>
      </c>
      <c r="K12534" s="1"/>
    </row>
    <row r="12535" spans="1:11">
      <c r="A12535" s="1">
        <v>1071</v>
      </c>
      <c r="B12535" s="2" t="s">
        <v>13</v>
      </c>
      <c r="C12535" s="1">
        <v>40.799999999999997</v>
      </c>
      <c r="D12535" s="1">
        <v>-96.666700000000006</v>
      </c>
      <c r="E12535" t="s">
        <v>25</v>
      </c>
      <c r="F12535" s="1">
        <v>35.92</v>
      </c>
      <c r="G12535" s="1">
        <v>-79.040000000000006</v>
      </c>
      <c r="H12535" s="1" t="s">
        <v>2</v>
      </c>
      <c r="I12535" s="1">
        <f>3958.756*ACOS(COS(RADIANS(90-C12535))*COS(RADIANS(90-F12535))+SIN(RADIANS(90-C12535))*SIN(RADIANS(90-F12535))*COS(RADIANS(D12535-G12535)))</f>
        <v>1010.5933243735041</v>
      </c>
      <c r="J12535" s="1">
        <f>I12535/A12535</f>
        <v>0.94359787523202998</v>
      </c>
      <c r="K12535" s="1"/>
    </row>
    <row r="12536" spans="1:11">
      <c r="A12536" s="1">
        <v>1071</v>
      </c>
      <c r="B12536" s="2" t="s">
        <v>13</v>
      </c>
      <c r="C12536" s="1">
        <v>40.799999999999997</v>
      </c>
      <c r="D12536" s="1">
        <v>-96.666700000000006</v>
      </c>
      <c r="E12536" t="s">
        <v>25</v>
      </c>
      <c r="F12536" s="1">
        <v>35.92</v>
      </c>
      <c r="G12536" s="1">
        <v>-79.040000000000006</v>
      </c>
      <c r="H12536" s="1" t="s">
        <v>2</v>
      </c>
      <c r="I12536" s="1">
        <f>3958.756*ACOS(COS(RADIANS(90-C12536))*COS(RADIANS(90-F12536))+SIN(RADIANS(90-C12536))*SIN(RADIANS(90-F12536))*COS(RADIANS(D12536-G12536)))</f>
        <v>1010.5933243735041</v>
      </c>
      <c r="J12536" s="1">
        <f>I12536/A12536</f>
        <v>0.94359787523202998</v>
      </c>
      <c r="K12536" s="1"/>
    </row>
    <row r="12537" spans="1:11">
      <c r="A12537" s="1">
        <v>1110</v>
      </c>
      <c r="B12537" s="2" t="s">
        <v>13</v>
      </c>
      <c r="C12537" s="1">
        <v>40.799999999999997</v>
      </c>
      <c r="D12537" s="1">
        <v>-96.666700000000006</v>
      </c>
      <c r="E12537" t="s">
        <v>25</v>
      </c>
      <c r="F12537" s="1">
        <v>35.92</v>
      </c>
      <c r="G12537" s="1">
        <v>-79.040000000000006</v>
      </c>
      <c r="H12537" s="1" t="s">
        <v>2</v>
      </c>
      <c r="I12537" s="1">
        <f>3958.756*ACOS(COS(RADIANS(90-C12537))*COS(RADIANS(90-F12537))+SIN(RADIANS(90-C12537))*SIN(RADIANS(90-F12537))*COS(RADIANS(D12537-G12537)))</f>
        <v>1010.5933243735041</v>
      </c>
      <c r="J12537" s="1">
        <f>I12537/A12537</f>
        <v>0.91044443637252614</v>
      </c>
      <c r="K12537" s="1"/>
    </row>
    <row r="12538" spans="1:11">
      <c r="A12538" s="1">
        <v>1110</v>
      </c>
      <c r="B12538" s="2" t="s">
        <v>13</v>
      </c>
      <c r="C12538" s="1">
        <v>40.799999999999997</v>
      </c>
      <c r="D12538" s="1">
        <v>-96.666700000000006</v>
      </c>
      <c r="E12538" t="s">
        <v>25</v>
      </c>
      <c r="F12538" s="1">
        <v>35.92</v>
      </c>
      <c r="G12538" s="1">
        <v>-79.040000000000006</v>
      </c>
      <c r="H12538" s="1" t="s">
        <v>2</v>
      </c>
      <c r="I12538" s="1">
        <f>3958.756*ACOS(COS(RADIANS(90-C12538))*COS(RADIANS(90-F12538))+SIN(RADIANS(90-C12538))*SIN(RADIANS(90-F12538))*COS(RADIANS(D12538-G12538)))</f>
        <v>1010.5933243735041</v>
      </c>
      <c r="J12538" s="1">
        <f>I12538/A12538</f>
        <v>0.91044443637252614</v>
      </c>
      <c r="K12538" s="1"/>
    </row>
    <row r="12539" spans="1:11">
      <c r="A12539" s="1">
        <v>1199</v>
      </c>
      <c r="B12539" s="2" t="s">
        <v>37</v>
      </c>
      <c r="C12539" s="1">
        <v>40.799999999999997</v>
      </c>
      <c r="D12539" s="1">
        <v>-96.666700000000006</v>
      </c>
      <c r="E12539" t="s">
        <v>25</v>
      </c>
      <c r="F12539" s="1">
        <v>35.92</v>
      </c>
      <c r="G12539" s="1">
        <v>-79.040000000000006</v>
      </c>
      <c r="H12539" s="1" t="s">
        <v>2</v>
      </c>
      <c r="I12539" s="1">
        <f>3958.756*ACOS(COS(RADIANS(90-C12539))*COS(RADIANS(90-F12539))+SIN(RADIANS(90-C12539))*SIN(RADIANS(90-F12539))*COS(RADIANS(D12539-G12539)))</f>
        <v>1010.5933243735041</v>
      </c>
      <c r="J12539" s="1">
        <f>I12539/A12539</f>
        <v>0.84286348988615856</v>
      </c>
      <c r="K12539" s="1"/>
    </row>
    <row r="12540" spans="1:11">
      <c r="A12540" s="1">
        <v>1199</v>
      </c>
      <c r="B12540" s="2" t="s">
        <v>37</v>
      </c>
      <c r="C12540" s="1">
        <v>40.799999999999997</v>
      </c>
      <c r="D12540" s="1">
        <v>-96.666700000000006</v>
      </c>
      <c r="E12540" t="s">
        <v>25</v>
      </c>
      <c r="F12540" s="1">
        <v>35.92</v>
      </c>
      <c r="G12540" s="1">
        <v>-79.040000000000006</v>
      </c>
      <c r="H12540" s="1" t="s">
        <v>2</v>
      </c>
      <c r="I12540" s="1">
        <f>3958.756*ACOS(COS(RADIANS(90-C12540))*COS(RADIANS(90-F12540))+SIN(RADIANS(90-C12540))*SIN(RADIANS(90-F12540))*COS(RADIANS(D12540-G12540)))</f>
        <v>1010.5933243735041</v>
      </c>
      <c r="J12540" s="1">
        <f>I12540/A12540</f>
        <v>0.84286348988615856</v>
      </c>
      <c r="K12540" s="1"/>
    </row>
    <row r="12541" spans="1:11">
      <c r="A12541" s="1">
        <v>1291</v>
      </c>
      <c r="B12541" s="2" t="s">
        <v>13</v>
      </c>
      <c r="C12541" s="1">
        <v>40.799999999999997</v>
      </c>
      <c r="D12541" s="1">
        <v>-96.666700000000006</v>
      </c>
      <c r="E12541" t="s">
        <v>25</v>
      </c>
      <c r="F12541" s="1">
        <v>35.92</v>
      </c>
      <c r="G12541" s="1">
        <v>-79.040000000000006</v>
      </c>
      <c r="H12541" s="1" t="s">
        <v>2</v>
      </c>
      <c r="I12541" s="1">
        <f>3958.756*ACOS(COS(RADIANS(90-C12541))*COS(RADIANS(90-F12541))+SIN(RADIANS(90-C12541))*SIN(RADIANS(90-F12541))*COS(RADIANS(D12541-G12541)))</f>
        <v>1010.5933243735041</v>
      </c>
      <c r="J12541" s="1">
        <f>I12541/A12541</f>
        <v>0.7827988569895461</v>
      </c>
      <c r="K12541" s="1"/>
    </row>
    <row r="12542" spans="1:11">
      <c r="A12542" s="1">
        <v>1291</v>
      </c>
      <c r="B12542" s="2" t="s">
        <v>13</v>
      </c>
      <c r="C12542" s="1">
        <v>40.799999999999997</v>
      </c>
      <c r="D12542" s="1">
        <v>-96.666700000000006</v>
      </c>
      <c r="E12542" t="s">
        <v>25</v>
      </c>
      <c r="F12542" s="1">
        <v>35.92</v>
      </c>
      <c r="G12542" s="1">
        <v>-79.040000000000006</v>
      </c>
      <c r="H12542" s="1" t="s">
        <v>2</v>
      </c>
      <c r="I12542" s="1">
        <f>3958.756*ACOS(COS(RADIANS(90-C12542))*COS(RADIANS(90-F12542))+SIN(RADIANS(90-C12542))*SIN(RADIANS(90-F12542))*COS(RADIANS(D12542-G12542)))</f>
        <v>1010.5933243735041</v>
      </c>
      <c r="J12542" s="1">
        <f>I12542/A12542</f>
        <v>0.7827988569895461</v>
      </c>
      <c r="K12542" s="1"/>
    </row>
    <row r="12543" spans="1:11">
      <c r="A12543" s="1">
        <v>1527</v>
      </c>
      <c r="B12543" s="2" t="s">
        <v>25</v>
      </c>
      <c r="C12543" s="1">
        <v>35.92</v>
      </c>
      <c r="D12543" s="1">
        <v>-79.040000000000006</v>
      </c>
      <c r="E12543" t="s">
        <v>13</v>
      </c>
      <c r="F12543" s="1">
        <v>40.799999999999997</v>
      </c>
      <c r="G12543" s="1">
        <v>-96.666700000000006</v>
      </c>
      <c r="H12543" s="1" t="s">
        <v>2</v>
      </c>
      <c r="I12543" s="1">
        <f>3958.756*ACOS(COS(RADIANS(90-C12543))*COS(RADIANS(90-F12543))+SIN(RADIANS(90-C12543))*SIN(RADIANS(90-F12543))*COS(RADIANS(D12543-G12543)))</f>
        <v>1010.5933243735041</v>
      </c>
      <c r="J12543" s="1">
        <f>I12543/A12543</f>
        <v>0.66181619146922332</v>
      </c>
      <c r="K12543" s="1"/>
    </row>
    <row r="12544" spans="1:11">
      <c r="A12544" s="1">
        <v>1573</v>
      </c>
      <c r="B12544" s="2" t="s">
        <v>13</v>
      </c>
      <c r="C12544" s="1">
        <v>40.799999999999997</v>
      </c>
      <c r="D12544" s="1">
        <v>-96.666700000000006</v>
      </c>
      <c r="E12544" t="s">
        <v>25</v>
      </c>
      <c r="F12544" s="1">
        <v>35.92</v>
      </c>
      <c r="G12544" s="1">
        <v>-79.040000000000006</v>
      </c>
      <c r="H12544" s="1" t="s">
        <v>2</v>
      </c>
      <c r="I12544" s="1">
        <f>3958.756*ACOS(COS(RADIANS(90-C12544))*COS(RADIANS(90-F12544))+SIN(RADIANS(90-C12544))*SIN(RADIANS(90-F12544))*COS(RADIANS(D12544-G12544)))</f>
        <v>1010.5933243735041</v>
      </c>
      <c r="J12544" s="1">
        <f>I12544/A12544</f>
        <v>0.64246238040273618</v>
      </c>
      <c r="K12544" s="1"/>
    </row>
    <row r="12545" spans="1:11">
      <c r="A12545" s="1">
        <v>1573</v>
      </c>
      <c r="B12545" s="2" t="s">
        <v>13</v>
      </c>
      <c r="C12545" s="1">
        <v>40.799999999999997</v>
      </c>
      <c r="D12545" s="1">
        <v>-96.666700000000006</v>
      </c>
      <c r="E12545" t="s">
        <v>25</v>
      </c>
      <c r="F12545" s="1">
        <v>35.92</v>
      </c>
      <c r="G12545" s="1">
        <v>-79.040000000000006</v>
      </c>
      <c r="H12545" s="1" t="s">
        <v>2</v>
      </c>
      <c r="I12545" s="1">
        <f>3958.756*ACOS(COS(RADIANS(90-C12545))*COS(RADIANS(90-F12545))+SIN(RADIANS(90-C12545))*SIN(RADIANS(90-F12545))*COS(RADIANS(D12545-G12545)))</f>
        <v>1010.5933243735041</v>
      </c>
      <c r="J12545" s="1">
        <f>I12545/A12545</f>
        <v>0.64246238040273618</v>
      </c>
      <c r="K12545" s="1"/>
    </row>
    <row r="12546" spans="1:11">
      <c r="A12546" s="1">
        <v>1757</v>
      </c>
      <c r="B12546" s="2" t="s">
        <v>37</v>
      </c>
      <c r="C12546" s="1">
        <v>40.799999999999997</v>
      </c>
      <c r="D12546" s="1">
        <v>-96.666700000000006</v>
      </c>
      <c r="E12546" t="s">
        <v>25</v>
      </c>
      <c r="F12546" s="1">
        <v>35.92</v>
      </c>
      <c r="G12546" s="1">
        <v>-79.040000000000006</v>
      </c>
      <c r="H12546" s="1" t="s">
        <v>2</v>
      </c>
      <c r="I12546" s="1">
        <f>3958.756*ACOS(COS(RADIANS(90-C12546))*COS(RADIANS(90-F12546))+SIN(RADIANS(90-C12546))*SIN(RADIANS(90-F12546))*COS(RADIANS(D12546-G12546)))</f>
        <v>1010.5933243735041</v>
      </c>
      <c r="J12546" s="1">
        <f>I12546/A12546</f>
        <v>0.57518117494223342</v>
      </c>
      <c r="K12546" s="1"/>
    </row>
    <row r="12547" spans="1:11">
      <c r="A12547" s="1">
        <v>1757</v>
      </c>
      <c r="B12547" s="2" t="s">
        <v>37</v>
      </c>
      <c r="C12547" s="1">
        <v>40.799999999999997</v>
      </c>
      <c r="D12547" s="1">
        <v>-96.666700000000006</v>
      </c>
      <c r="E12547" t="s">
        <v>25</v>
      </c>
      <c r="F12547" s="1">
        <v>35.92</v>
      </c>
      <c r="G12547" s="1">
        <v>-79.040000000000006</v>
      </c>
      <c r="H12547" s="1" t="s">
        <v>2</v>
      </c>
      <c r="I12547" s="1">
        <f>3958.756*ACOS(COS(RADIANS(90-C12547))*COS(RADIANS(90-F12547))+SIN(RADIANS(90-C12547))*SIN(RADIANS(90-F12547))*COS(RADIANS(D12547-G12547)))</f>
        <v>1010.5933243735041</v>
      </c>
      <c r="J12547" s="1">
        <f>I12547/A12547</f>
        <v>0.57518117494223342</v>
      </c>
      <c r="K12547" s="1"/>
    </row>
    <row r="12548" spans="1:11">
      <c r="A12548" s="1">
        <v>2574</v>
      </c>
      <c r="B12548" s="2" t="s">
        <v>25</v>
      </c>
      <c r="C12548" s="1">
        <v>35.92</v>
      </c>
      <c r="D12548" s="1">
        <v>-79.040000000000006</v>
      </c>
      <c r="E12548" t="s">
        <v>13</v>
      </c>
      <c r="F12548" s="1">
        <v>40.799999999999997</v>
      </c>
      <c r="G12548" s="1">
        <v>-96.666700000000006</v>
      </c>
      <c r="H12548" s="1" t="s">
        <v>2</v>
      </c>
      <c r="I12548" s="1">
        <f>3958.756*ACOS(COS(RADIANS(90-C12548))*COS(RADIANS(90-F12548))+SIN(RADIANS(90-C12548))*SIN(RADIANS(90-F12548))*COS(RADIANS(D12548-G12548)))</f>
        <v>1010.5933243735041</v>
      </c>
      <c r="J12548" s="1">
        <f>I12548/A12548</f>
        <v>0.39261589913500544</v>
      </c>
      <c r="K12548" s="1"/>
    </row>
    <row r="12549" spans="1:11">
      <c r="A12549" s="1">
        <v>2574</v>
      </c>
      <c r="B12549" s="2" t="s">
        <v>25</v>
      </c>
      <c r="C12549" s="1">
        <v>35.92</v>
      </c>
      <c r="D12549" s="1">
        <v>-79.040000000000006</v>
      </c>
      <c r="E12549" t="s">
        <v>13</v>
      </c>
      <c r="F12549" s="1">
        <v>40.799999999999997</v>
      </c>
      <c r="G12549" s="1">
        <v>-96.666700000000006</v>
      </c>
      <c r="H12549" s="1" t="s">
        <v>2</v>
      </c>
      <c r="I12549" s="1">
        <f>3958.756*ACOS(COS(RADIANS(90-C12549))*COS(RADIANS(90-F12549))+SIN(RADIANS(90-C12549))*SIN(RADIANS(90-F12549))*COS(RADIANS(D12549-G12549)))</f>
        <v>1010.5933243735041</v>
      </c>
      <c r="J12549" s="1">
        <f>I12549/A12549</f>
        <v>0.39261589913500544</v>
      </c>
      <c r="K12549" s="1"/>
    </row>
    <row r="12550" spans="1:11">
      <c r="A12550" s="1">
        <v>2739</v>
      </c>
      <c r="B12550" s="2" t="s">
        <v>13</v>
      </c>
      <c r="C12550" s="1">
        <v>40.799999999999997</v>
      </c>
      <c r="D12550" s="1">
        <v>-96.666700000000006</v>
      </c>
      <c r="E12550" t="s">
        <v>25</v>
      </c>
      <c r="F12550" s="1">
        <v>35.92</v>
      </c>
      <c r="G12550" s="1">
        <v>-79.040000000000006</v>
      </c>
      <c r="H12550" s="1" t="s">
        <v>2</v>
      </c>
      <c r="I12550" s="1">
        <f>3958.756*ACOS(COS(RADIANS(90-C12550))*COS(RADIANS(90-F12550))+SIN(RADIANS(90-C12550))*SIN(RADIANS(90-F12550))*COS(RADIANS(D12550-G12550)))</f>
        <v>1010.5933243735041</v>
      </c>
      <c r="J12550" s="1">
        <f>I12550/A12550</f>
        <v>0.36896433894614972</v>
      </c>
      <c r="K12550" s="1"/>
    </row>
    <row r="12551" spans="1:11">
      <c r="A12551" s="1">
        <v>2739</v>
      </c>
      <c r="B12551" s="2" t="s">
        <v>13</v>
      </c>
      <c r="C12551" s="1">
        <v>40.799999999999997</v>
      </c>
      <c r="D12551" s="1">
        <v>-96.666700000000006</v>
      </c>
      <c r="E12551" t="s">
        <v>25</v>
      </c>
      <c r="F12551" s="1">
        <v>35.92</v>
      </c>
      <c r="G12551" s="1">
        <v>-79.040000000000006</v>
      </c>
      <c r="H12551" s="1" t="s">
        <v>2</v>
      </c>
      <c r="I12551" s="1">
        <f>3958.756*ACOS(COS(RADIANS(90-C12551))*COS(RADIANS(90-F12551))+SIN(RADIANS(90-C12551))*SIN(RADIANS(90-F12551))*COS(RADIANS(D12551-G12551)))</f>
        <v>1010.5933243735041</v>
      </c>
      <c r="J12551" s="1">
        <f>I12551/A12551</f>
        <v>0.36896433894614972</v>
      </c>
      <c r="K12551" s="1"/>
    </row>
    <row r="12552" spans="1:11">
      <c r="A12552" s="1">
        <v>2756</v>
      </c>
      <c r="B12552" s="2" t="s">
        <v>13</v>
      </c>
      <c r="C12552" s="1">
        <v>40.799999999999997</v>
      </c>
      <c r="D12552" s="1">
        <v>-96.666700000000006</v>
      </c>
      <c r="E12552" t="s">
        <v>25</v>
      </c>
      <c r="F12552" s="1">
        <v>35.92</v>
      </c>
      <c r="G12552" s="1">
        <v>-79.040000000000006</v>
      </c>
      <c r="H12552" s="1" t="s">
        <v>2</v>
      </c>
      <c r="I12552" s="1">
        <f>3958.756*ACOS(COS(RADIANS(90-C12552))*COS(RADIANS(90-F12552))+SIN(RADIANS(90-C12552))*SIN(RADIANS(90-F12552))*COS(RADIANS(D12552-G12552)))</f>
        <v>1010.5933243735041</v>
      </c>
      <c r="J12552" s="1">
        <f>I12552/A12552</f>
        <v>0.36668843409778812</v>
      </c>
      <c r="K12552" s="1"/>
    </row>
    <row r="12553" spans="1:11">
      <c r="A12553" s="1">
        <v>2756</v>
      </c>
      <c r="B12553" s="2" t="s">
        <v>13</v>
      </c>
      <c r="C12553" s="1">
        <v>40.799999999999997</v>
      </c>
      <c r="D12553" s="1">
        <v>-96.666700000000006</v>
      </c>
      <c r="E12553" t="s">
        <v>25</v>
      </c>
      <c r="F12553" s="1">
        <v>35.92</v>
      </c>
      <c r="G12553" s="1">
        <v>-79.040000000000006</v>
      </c>
      <c r="H12553" s="1" t="s">
        <v>2</v>
      </c>
      <c r="I12553" s="1">
        <f>3958.756*ACOS(COS(RADIANS(90-C12553))*COS(RADIANS(90-F12553))+SIN(RADIANS(90-C12553))*SIN(RADIANS(90-F12553))*COS(RADIANS(D12553-G12553)))</f>
        <v>1010.5933243735041</v>
      </c>
      <c r="J12553" s="1">
        <f>I12553/A12553</f>
        <v>0.36668843409778812</v>
      </c>
      <c r="K12553" s="1"/>
    </row>
    <row r="12554" spans="1:11">
      <c r="A12554" s="1">
        <v>4690</v>
      </c>
      <c r="B12554" s="2" t="s">
        <v>25</v>
      </c>
      <c r="C12554" s="1">
        <v>35.92</v>
      </c>
      <c r="D12554" s="1">
        <v>-79.040000000000006</v>
      </c>
      <c r="E12554" t="s">
        <v>13</v>
      </c>
      <c r="F12554" s="1">
        <v>40.799999999999997</v>
      </c>
      <c r="G12554" s="1">
        <v>-96.666700000000006</v>
      </c>
      <c r="H12554" s="1" t="s">
        <v>2</v>
      </c>
      <c r="I12554" s="1">
        <f>3958.756*ACOS(COS(RADIANS(90-C12554))*COS(RADIANS(90-F12554))+SIN(RADIANS(90-C12554))*SIN(RADIANS(90-F12554))*COS(RADIANS(D12554-G12554)))</f>
        <v>1010.5933243735041</v>
      </c>
      <c r="J12554" s="1">
        <f>I12554/A12554</f>
        <v>0.21547832076194118</v>
      </c>
      <c r="K12554" s="1"/>
    </row>
    <row r="12555" spans="1:11">
      <c r="A12555" s="1">
        <v>5290</v>
      </c>
      <c r="B12555" s="2" t="s">
        <v>13</v>
      </c>
      <c r="C12555" s="1">
        <v>40.799999999999997</v>
      </c>
      <c r="D12555" s="1">
        <v>-96.666700000000006</v>
      </c>
      <c r="E12555" t="s">
        <v>25</v>
      </c>
      <c r="F12555" s="1">
        <v>35.92</v>
      </c>
      <c r="G12555" s="1">
        <v>-79.040000000000006</v>
      </c>
      <c r="H12555" s="1" t="s">
        <v>2</v>
      </c>
      <c r="I12555" s="1">
        <f>3958.756*ACOS(COS(RADIANS(90-C12555))*COS(RADIANS(90-F12555))+SIN(RADIANS(90-C12555))*SIN(RADIANS(90-F12555))*COS(RADIANS(D12555-G12555)))</f>
        <v>1010.5933243735041</v>
      </c>
      <c r="J12555" s="1">
        <f>I12555/A12555</f>
        <v>0.19103843560935804</v>
      </c>
      <c r="K12555" s="1"/>
    </row>
    <row r="12556" spans="1:11">
      <c r="A12556" s="1">
        <v>5421</v>
      </c>
      <c r="B12556" s="2" t="s">
        <v>25</v>
      </c>
      <c r="C12556" s="1">
        <v>35.92</v>
      </c>
      <c r="D12556" s="1">
        <v>-79.040000000000006</v>
      </c>
      <c r="E12556" t="s">
        <v>37</v>
      </c>
      <c r="F12556" s="1">
        <v>40.799999999999997</v>
      </c>
      <c r="G12556" s="1">
        <v>-96.666700000000006</v>
      </c>
      <c r="H12556" s="1" t="s">
        <v>2</v>
      </c>
      <c r="I12556" s="1">
        <f>3958.756*ACOS(COS(RADIANS(90-C12556))*COS(RADIANS(90-F12556))+SIN(RADIANS(90-C12556))*SIN(RADIANS(90-F12556))*COS(RADIANS(D12556-G12556)))</f>
        <v>1010.5933243735041</v>
      </c>
      <c r="J12556" s="1">
        <f>I12556/A12556</f>
        <v>0.18642193771877957</v>
      </c>
      <c r="K12556" s="1"/>
    </row>
    <row r="12557" spans="1:11">
      <c r="A12557" s="1">
        <v>7681</v>
      </c>
      <c r="B12557" s="2" t="s">
        <v>37</v>
      </c>
      <c r="C12557" s="1">
        <v>40.799999999999997</v>
      </c>
      <c r="D12557" s="1">
        <v>-96.666700000000006</v>
      </c>
      <c r="E12557" t="s">
        <v>25</v>
      </c>
      <c r="F12557" s="1">
        <v>35.92</v>
      </c>
      <c r="G12557" s="1">
        <v>-79.040000000000006</v>
      </c>
      <c r="H12557" s="1" t="s">
        <v>2</v>
      </c>
      <c r="I12557" s="1">
        <f>3958.756*ACOS(COS(RADIANS(90-C12557))*COS(RADIANS(90-F12557))+SIN(RADIANS(90-C12557))*SIN(RADIANS(90-F12557))*COS(RADIANS(D12557-G12557)))</f>
        <v>1010.5933243735041</v>
      </c>
      <c r="J12557" s="1">
        <f>I12557/A12557</f>
        <v>0.13157054086362505</v>
      </c>
      <c r="K12557" s="1"/>
    </row>
    <row r="12558" spans="1:11">
      <c r="A12558" s="1">
        <v>10363</v>
      </c>
      <c r="B12558" s="2" t="s">
        <v>13</v>
      </c>
      <c r="C12558" s="1">
        <v>40.799999999999997</v>
      </c>
      <c r="D12558" s="1">
        <v>-96.666700000000006</v>
      </c>
      <c r="E12558" t="s">
        <v>25</v>
      </c>
      <c r="F12558" s="1">
        <v>35.92</v>
      </c>
      <c r="G12558" s="1">
        <v>-79.040000000000006</v>
      </c>
      <c r="H12558" s="1" t="s">
        <v>2</v>
      </c>
      <c r="I12558" s="1">
        <f>3958.756*ACOS(COS(RADIANS(90-C12558))*COS(RADIANS(90-F12558))+SIN(RADIANS(90-C12558))*SIN(RADIANS(90-F12558))*COS(RADIANS(D12558-G12558)))</f>
        <v>1010.5933243735041</v>
      </c>
      <c r="J12558" s="1">
        <f>I12558/A12558</f>
        <v>9.7519378980363225E-2</v>
      </c>
      <c r="K12558" s="1"/>
    </row>
    <row r="12559" spans="1:11">
      <c r="A12559" s="1">
        <v>11407</v>
      </c>
      <c r="B12559" s="2" t="s">
        <v>13</v>
      </c>
      <c r="C12559" s="1">
        <v>40.799999999999997</v>
      </c>
      <c r="D12559" s="1">
        <v>-96.666700000000006</v>
      </c>
      <c r="E12559" t="s">
        <v>25</v>
      </c>
      <c r="F12559" s="1">
        <v>35.92</v>
      </c>
      <c r="G12559" s="1">
        <v>-79.040000000000006</v>
      </c>
      <c r="H12559" s="1" t="s">
        <v>2</v>
      </c>
      <c r="I12559" s="1">
        <f>3958.756*ACOS(COS(RADIANS(90-C12559))*COS(RADIANS(90-F12559))+SIN(RADIANS(90-C12559))*SIN(RADIANS(90-F12559))*COS(RADIANS(D12559-G12559)))</f>
        <v>1010.5933243735041</v>
      </c>
      <c r="J12559" s="1">
        <f>I12559/A12559</f>
        <v>8.8594137316867189E-2</v>
      </c>
      <c r="K12559" s="1"/>
    </row>
    <row r="12560" spans="1:11">
      <c r="A12560" s="1">
        <v>12392</v>
      </c>
      <c r="B12560" s="2" t="s">
        <v>13</v>
      </c>
      <c r="C12560" s="1">
        <v>40.799999999999997</v>
      </c>
      <c r="D12560" s="1">
        <v>-96.666700000000006</v>
      </c>
      <c r="E12560" t="s">
        <v>25</v>
      </c>
      <c r="F12560" s="1">
        <v>35.92</v>
      </c>
      <c r="G12560" s="1">
        <v>-79.040000000000006</v>
      </c>
      <c r="H12560" s="1" t="s">
        <v>2</v>
      </c>
      <c r="I12560" s="1">
        <f>3958.756*ACOS(COS(RADIANS(90-C12560))*COS(RADIANS(90-F12560))+SIN(RADIANS(90-C12560))*SIN(RADIANS(90-F12560))*COS(RADIANS(D12560-G12560)))</f>
        <v>1010.5933243735041</v>
      </c>
      <c r="J12560" s="1">
        <f>I12560/A12560</f>
        <v>8.1552075885531317E-2</v>
      </c>
      <c r="K12560" s="1"/>
    </row>
    <row r="12561" spans="1:11">
      <c r="A12561" s="1">
        <v>12983</v>
      </c>
      <c r="B12561" s="2" t="s">
        <v>37</v>
      </c>
      <c r="C12561" s="1">
        <v>40.799999999999997</v>
      </c>
      <c r="D12561" s="1">
        <v>-96.666700000000006</v>
      </c>
      <c r="E12561" t="s">
        <v>25</v>
      </c>
      <c r="F12561" s="1">
        <v>35.92</v>
      </c>
      <c r="G12561" s="1">
        <v>-79.040000000000006</v>
      </c>
      <c r="H12561" s="1" t="s">
        <v>2</v>
      </c>
      <c r="I12561" s="1">
        <f>3958.756*ACOS(COS(RADIANS(90-C12561))*COS(RADIANS(90-F12561))+SIN(RADIANS(90-C12561))*SIN(RADIANS(90-F12561))*COS(RADIANS(D12561-G12561)))</f>
        <v>1010.5933243735041</v>
      </c>
      <c r="J12561" s="1">
        <f>I12561/A12561</f>
        <v>7.7839738455942706E-2</v>
      </c>
      <c r="K12561" s="1"/>
    </row>
    <row r="12562" spans="1:11">
      <c r="A12562" s="1">
        <v>14359</v>
      </c>
      <c r="B12562" s="2" t="s">
        <v>25</v>
      </c>
      <c r="C12562" s="1">
        <v>35.92</v>
      </c>
      <c r="D12562" s="1">
        <v>-79.040000000000006</v>
      </c>
      <c r="E12562" t="s">
        <v>13</v>
      </c>
      <c r="F12562" s="1">
        <v>40.799999999999997</v>
      </c>
      <c r="G12562" s="1">
        <v>-96.666700000000006</v>
      </c>
      <c r="H12562" s="1" t="s">
        <v>2</v>
      </c>
      <c r="I12562" s="1">
        <f>3958.756*ACOS(COS(RADIANS(90-C12562))*COS(RADIANS(90-F12562))+SIN(RADIANS(90-C12562))*SIN(RADIANS(90-F12562))*COS(RADIANS(D12562-G12562)))</f>
        <v>1010.5933243735041</v>
      </c>
      <c r="J12562" s="1">
        <f>I12562/A12562</f>
        <v>7.0380480839438958E-2</v>
      </c>
      <c r="K12562" s="1"/>
    </row>
    <row r="12563" spans="1:11">
      <c r="A12563" s="1">
        <v>16729</v>
      </c>
      <c r="B12563" s="2" t="s">
        <v>13</v>
      </c>
      <c r="C12563" s="1">
        <v>40.799999999999997</v>
      </c>
      <c r="D12563" s="1">
        <v>-96.666700000000006</v>
      </c>
      <c r="E12563" t="s">
        <v>25</v>
      </c>
      <c r="F12563" s="1">
        <v>35.92</v>
      </c>
      <c r="G12563" s="1">
        <v>-79.040000000000006</v>
      </c>
      <c r="H12563" s="1" t="s">
        <v>2</v>
      </c>
      <c r="I12563" s="1">
        <f>3958.756*ACOS(COS(RADIANS(90-C12563))*COS(RADIANS(90-F12563))+SIN(RADIANS(90-C12563))*SIN(RADIANS(90-F12563))*COS(RADIANS(D12563-G12563)))</f>
        <v>1010.5933243735041</v>
      </c>
      <c r="J12563" s="1">
        <f>I12563/A12563</f>
        <v>6.0409667306683248E-2</v>
      </c>
      <c r="K12563" s="1"/>
    </row>
    <row r="12564" spans="1:11">
      <c r="A12564" s="1">
        <v>17538</v>
      </c>
      <c r="B12564" s="2" t="s">
        <v>13</v>
      </c>
      <c r="C12564" s="1">
        <v>40.799999999999997</v>
      </c>
      <c r="D12564" s="1">
        <v>-96.666700000000006</v>
      </c>
      <c r="E12564" t="s">
        <v>25</v>
      </c>
      <c r="F12564" s="1">
        <v>35.92</v>
      </c>
      <c r="G12564" s="1">
        <v>-79.040000000000006</v>
      </c>
      <c r="H12564" s="1" t="s">
        <v>2</v>
      </c>
      <c r="I12564" s="1">
        <f>3958.756*ACOS(COS(RADIANS(90-C12564))*COS(RADIANS(90-F12564))+SIN(RADIANS(90-C12564))*SIN(RADIANS(90-F12564))*COS(RADIANS(D12564-G12564)))</f>
        <v>1010.5933243735041</v>
      </c>
      <c r="J12564" s="1">
        <f>I12564/A12564</f>
        <v>5.762306559319786E-2</v>
      </c>
      <c r="K12564" s="1"/>
    </row>
    <row r="12565" spans="1:11">
      <c r="A12565" s="1">
        <v>22396</v>
      </c>
      <c r="B12565" s="2" t="s">
        <v>13</v>
      </c>
      <c r="C12565" s="1">
        <v>40.799999999999997</v>
      </c>
      <c r="D12565" s="1">
        <v>-96.666700000000006</v>
      </c>
      <c r="E12565" t="s">
        <v>25</v>
      </c>
      <c r="F12565" s="1">
        <v>35.92</v>
      </c>
      <c r="G12565" s="1">
        <v>-79.040000000000006</v>
      </c>
      <c r="H12565" s="1" t="s">
        <v>2</v>
      </c>
      <c r="I12565" s="1">
        <f>3958.756*ACOS(COS(RADIANS(90-C12565))*COS(RADIANS(90-F12565))+SIN(RADIANS(90-C12565))*SIN(RADIANS(90-F12565))*COS(RADIANS(D12565-G12565)))</f>
        <v>1010.5933243735041</v>
      </c>
      <c r="J12565" s="1">
        <f>I12565/A12565</f>
        <v>4.5123831236537959E-2</v>
      </c>
      <c r="K12565" s="1"/>
    </row>
    <row r="12566" spans="1:11">
      <c r="A12566" s="1">
        <v>23321</v>
      </c>
      <c r="B12566" s="2" t="s">
        <v>25</v>
      </c>
      <c r="C12566" s="1">
        <v>35.92</v>
      </c>
      <c r="D12566" s="1">
        <v>-79.040000000000006</v>
      </c>
      <c r="E12566" t="s">
        <v>37</v>
      </c>
      <c r="F12566" s="1">
        <v>40.799999999999997</v>
      </c>
      <c r="G12566" s="1">
        <v>-96.666700000000006</v>
      </c>
      <c r="H12566" s="1" t="s">
        <v>2</v>
      </c>
      <c r="I12566" s="1">
        <f>3958.756*ACOS(COS(RADIANS(90-C12566))*COS(RADIANS(90-F12566))+SIN(RADIANS(90-C12566))*SIN(RADIANS(90-F12566))*COS(RADIANS(D12566-G12566)))</f>
        <v>1010.5933243735041</v>
      </c>
      <c r="J12566" s="1">
        <f>I12566/A12566</f>
        <v>4.3334047612602553E-2</v>
      </c>
      <c r="K12566" s="1"/>
    </row>
    <row r="12567" spans="1:11">
      <c r="A12567" s="1">
        <v>24306</v>
      </c>
      <c r="B12567" s="2" t="s">
        <v>25</v>
      </c>
      <c r="C12567" s="1">
        <v>35.92</v>
      </c>
      <c r="D12567" s="1">
        <v>-79.040000000000006</v>
      </c>
      <c r="E12567" t="s">
        <v>13</v>
      </c>
      <c r="F12567" s="1">
        <v>40.799999999999997</v>
      </c>
      <c r="G12567" s="1">
        <v>-96.666700000000006</v>
      </c>
      <c r="H12567" s="1" t="s">
        <v>2</v>
      </c>
      <c r="I12567" s="1">
        <f>3958.756*ACOS(COS(RADIANS(90-C12567))*COS(RADIANS(90-F12567))+SIN(RADIANS(90-C12567))*SIN(RADIANS(90-F12567))*COS(RADIANS(D12567-G12567)))</f>
        <v>1010.5933243735041</v>
      </c>
      <c r="J12567" s="1">
        <f>I12567/A12567</f>
        <v>4.1577936491956888E-2</v>
      </c>
      <c r="K12567" s="1"/>
    </row>
    <row r="12568" spans="1:11">
      <c r="A12568" s="1">
        <v>25178</v>
      </c>
      <c r="B12568" s="2" t="s">
        <v>13</v>
      </c>
      <c r="C12568" s="1">
        <v>40.799999999999997</v>
      </c>
      <c r="D12568" s="1">
        <v>-96.666700000000006</v>
      </c>
      <c r="E12568" t="s">
        <v>25</v>
      </c>
      <c r="F12568" s="1">
        <v>35.92</v>
      </c>
      <c r="G12568" s="1">
        <v>-79.040000000000006</v>
      </c>
      <c r="H12568" s="1" t="s">
        <v>2</v>
      </c>
      <c r="I12568" s="1">
        <f>3958.756*ACOS(COS(RADIANS(90-C12568))*COS(RADIANS(90-F12568))+SIN(RADIANS(90-C12568))*SIN(RADIANS(90-F12568))*COS(RADIANS(D12568-G12568)))</f>
        <v>1010.5933243735041</v>
      </c>
      <c r="J12568" s="1">
        <f>I12568/A12568</f>
        <v>4.0137950765489872E-2</v>
      </c>
      <c r="K12568" s="1"/>
    </row>
    <row r="12569" spans="1:11">
      <c r="A12569" s="1">
        <v>26676</v>
      </c>
      <c r="B12569" s="2" t="s">
        <v>13</v>
      </c>
      <c r="C12569" s="1">
        <v>40.799999999999997</v>
      </c>
      <c r="D12569" s="1">
        <v>-96.666700000000006</v>
      </c>
      <c r="E12569" t="s">
        <v>25</v>
      </c>
      <c r="F12569" s="1">
        <v>35.92</v>
      </c>
      <c r="G12569" s="1">
        <v>-79.040000000000006</v>
      </c>
      <c r="H12569" s="1" t="s">
        <v>2</v>
      </c>
      <c r="I12569" s="1">
        <f>3958.756*ACOS(COS(RADIANS(90-C12569))*COS(RADIANS(90-F12569))+SIN(RADIANS(90-C12569))*SIN(RADIANS(90-F12569))*COS(RADIANS(D12569-G12569)))</f>
        <v>1010.5933243735041</v>
      </c>
      <c r="J12569" s="1">
        <f>I12569/A12569</f>
        <v>3.7883990267412807E-2</v>
      </c>
      <c r="K12569" s="1"/>
    </row>
    <row r="12570" spans="1:11">
      <c r="A12570" s="1">
        <v>27349</v>
      </c>
      <c r="B12570" s="2" t="s">
        <v>37</v>
      </c>
      <c r="C12570" s="1">
        <v>40.799999999999997</v>
      </c>
      <c r="D12570" s="1">
        <v>-96.666700000000006</v>
      </c>
      <c r="E12570" t="s">
        <v>25</v>
      </c>
      <c r="F12570" s="1">
        <v>35.92</v>
      </c>
      <c r="G12570" s="1">
        <v>-79.040000000000006</v>
      </c>
      <c r="H12570" s="1" t="s">
        <v>2</v>
      </c>
      <c r="I12570" s="1">
        <f>3958.756*ACOS(COS(RADIANS(90-C12570))*COS(RADIANS(90-F12570))+SIN(RADIANS(90-C12570))*SIN(RADIANS(90-F12570))*COS(RADIANS(D12570-G12570)))</f>
        <v>1010.5933243735041</v>
      </c>
      <c r="J12570" s="1">
        <f>I12570/A12570</f>
        <v>3.6951746841694541E-2</v>
      </c>
      <c r="K12570" s="1"/>
    </row>
    <row r="12571" spans="1:11">
      <c r="A12571" s="1">
        <v>27732</v>
      </c>
      <c r="B12571" s="2" t="s">
        <v>13</v>
      </c>
      <c r="C12571" s="1">
        <v>40.799999999999997</v>
      </c>
      <c r="D12571" s="1">
        <v>-96.666700000000006</v>
      </c>
      <c r="E12571" t="s">
        <v>25</v>
      </c>
      <c r="F12571" s="1">
        <v>35.92</v>
      </c>
      <c r="G12571" s="1">
        <v>-79.040000000000006</v>
      </c>
      <c r="H12571" s="1" t="s">
        <v>2</v>
      </c>
      <c r="I12571" s="1">
        <f>3958.756*ACOS(COS(RADIANS(90-C12571))*COS(RADIANS(90-F12571))+SIN(RADIANS(90-C12571))*SIN(RADIANS(90-F12571))*COS(RADIANS(D12571-G12571)))</f>
        <v>1010.5933243735041</v>
      </c>
      <c r="J12571" s="1">
        <f>I12571/A12571</f>
        <v>3.6441415129579692E-2</v>
      </c>
      <c r="K12571" s="1"/>
    </row>
    <row r="12572" spans="1:11">
      <c r="A12572" s="1">
        <v>31969</v>
      </c>
      <c r="B12572" s="2" t="s">
        <v>25</v>
      </c>
      <c r="C12572" s="1">
        <v>35.92</v>
      </c>
      <c r="D12572" s="1">
        <v>-79.040000000000006</v>
      </c>
      <c r="E12572" t="s">
        <v>37</v>
      </c>
      <c r="F12572" s="1">
        <v>40.799999999999997</v>
      </c>
      <c r="G12572" s="1">
        <v>-96.666700000000006</v>
      </c>
      <c r="H12572" s="1" t="s">
        <v>2</v>
      </c>
      <c r="I12572" s="1">
        <f>3958.756*ACOS(COS(RADIANS(90-C12572))*COS(RADIANS(90-F12572))+SIN(RADIANS(90-C12572))*SIN(RADIANS(90-F12572))*COS(RADIANS(D12572-G12572)))</f>
        <v>1010.5933243735041</v>
      </c>
      <c r="J12572" s="1">
        <f>I12572/A12572</f>
        <v>3.1611665187322217E-2</v>
      </c>
      <c r="K12572" s="1"/>
    </row>
    <row r="12573" spans="1:11">
      <c r="A12573" s="1">
        <v>32663</v>
      </c>
      <c r="B12573" s="2" t="s">
        <v>37</v>
      </c>
      <c r="C12573" s="1">
        <v>40.799999999999997</v>
      </c>
      <c r="D12573" s="1">
        <v>-96.666700000000006</v>
      </c>
      <c r="E12573" t="s">
        <v>25</v>
      </c>
      <c r="F12573" s="1">
        <v>35.92</v>
      </c>
      <c r="G12573" s="1">
        <v>-79.040000000000006</v>
      </c>
      <c r="H12573" s="1" t="s">
        <v>2</v>
      </c>
      <c r="I12573" s="1">
        <f>3958.756*ACOS(COS(RADIANS(90-C12573))*COS(RADIANS(90-F12573))+SIN(RADIANS(90-C12573))*SIN(RADIANS(90-F12573))*COS(RADIANS(D12573-G12573)))</f>
        <v>1010.5933243735041</v>
      </c>
      <c r="J12573" s="1">
        <f>I12573/A12573</f>
        <v>3.0940003195465943E-2</v>
      </c>
      <c r="K12573" s="1"/>
    </row>
    <row r="12574" spans="1:11">
      <c r="A12574" s="1">
        <v>33302</v>
      </c>
      <c r="B12574" s="2" t="s">
        <v>37</v>
      </c>
      <c r="C12574" s="1">
        <v>40.799999999999997</v>
      </c>
      <c r="D12574" s="1">
        <v>-96.666700000000006</v>
      </c>
      <c r="E12574" t="s">
        <v>25</v>
      </c>
      <c r="F12574" s="1">
        <v>35.92</v>
      </c>
      <c r="G12574" s="1">
        <v>-79.040000000000006</v>
      </c>
      <c r="H12574" s="1" t="s">
        <v>2</v>
      </c>
      <c r="I12574" s="1">
        <f>3958.756*ACOS(COS(RADIANS(90-C12574))*COS(RADIANS(90-F12574))+SIN(RADIANS(90-C12574))*SIN(RADIANS(90-F12574))*COS(RADIANS(D12574-G12574)))</f>
        <v>1010.5933243735041</v>
      </c>
      <c r="J12574" s="1">
        <f>I12574/A12574</f>
        <v>3.0346325276965468E-2</v>
      </c>
      <c r="K12574" s="1"/>
    </row>
    <row r="12575" spans="1:11">
      <c r="A12575" s="1">
        <v>35348</v>
      </c>
      <c r="B12575" s="2" t="s">
        <v>25</v>
      </c>
      <c r="C12575" s="1">
        <v>35.92</v>
      </c>
      <c r="D12575" s="1">
        <v>-79.040000000000006</v>
      </c>
      <c r="E12575" t="s">
        <v>13</v>
      </c>
      <c r="F12575" s="1">
        <v>40.799999999999997</v>
      </c>
      <c r="G12575" s="1">
        <v>-96.666700000000006</v>
      </c>
      <c r="H12575" s="1" t="s">
        <v>2</v>
      </c>
      <c r="I12575" s="1">
        <f>3958.756*ACOS(COS(RADIANS(90-C12575))*COS(RADIANS(90-F12575))+SIN(RADIANS(90-C12575))*SIN(RADIANS(90-F12575))*COS(RADIANS(D12575-G12575)))</f>
        <v>1010.5933243735041</v>
      </c>
      <c r="J12575" s="1">
        <f>I12575/A12575</f>
        <v>2.8589830382864775E-2</v>
      </c>
      <c r="K12575" s="1"/>
    </row>
    <row r="12576" spans="1:11">
      <c r="A12576" s="1">
        <v>35787</v>
      </c>
      <c r="B12576" s="2" t="s">
        <v>25</v>
      </c>
      <c r="C12576" s="1">
        <v>35.92</v>
      </c>
      <c r="D12576" s="1">
        <v>-79.040000000000006</v>
      </c>
      <c r="E12576" t="s">
        <v>13</v>
      </c>
      <c r="F12576" s="1">
        <v>40.799999999999997</v>
      </c>
      <c r="G12576" s="1">
        <v>-96.666700000000006</v>
      </c>
      <c r="H12576" s="1" t="s">
        <v>2</v>
      </c>
      <c r="I12576" s="1">
        <f>3958.756*ACOS(COS(RADIANS(90-C12576))*COS(RADIANS(90-F12576))+SIN(RADIANS(90-C12576))*SIN(RADIANS(90-F12576))*COS(RADIANS(D12576-G12576)))</f>
        <v>1010.5933243735041</v>
      </c>
      <c r="J12576" s="1">
        <f>I12576/A12576</f>
        <v>2.8239118237726103E-2</v>
      </c>
      <c r="K12576" s="1"/>
    </row>
    <row r="12577" spans="1:11">
      <c r="A12577" s="1">
        <v>36422</v>
      </c>
      <c r="B12577" s="2" t="s">
        <v>25</v>
      </c>
      <c r="C12577" s="1">
        <v>35.92</v>
      </c>
      <c r="D12577" s="1">
        <v>-79.040000000000006</v>
      </c>
      <c r="E12577" t="s">
        <v>13</v>
      </c>
      <c r="F12577" s="1">
        <v>40.799999999999997</v>
      </c>
      <c r="G12577" s="1">
        <v>-96.666700000000006</v>
      </c>
      <c r="H12577" s="1" t="s">
        <v>2</v>
      </c>
      <c r="I12577" s="1">
        <f>3958.756*ACOS(COS(RADIANS(90-C12577))*COS(RADIANS(90-F12577))+SIN(RADIANS(90-C12577))*SIN(RADIANS(90-F12577))*COS(RADIANS(D12577-G12577)))</f>
        <v>1010.5933243735041</v>
      </c>
      <c r="J12577" s="1">
        <f>I12577/A12577</f>
        <v>2.7746782833823074E-2</v>
      </c>
      <c r="K12577" s="1"/>
    </row>
    <row r="12578" spans="1:11">
      <c r="A12578" s="1">
        <v>37857</v>
      </c>
      <c r="B12578" s="2" t="s">
        <v>13</v>
      </c>
      <c r="C12578" s="1">
        <v>40.799999999999997</v>
      </c>
      <c r="D12578" s="1">
        <v>-96.666700000000006</v>
      </c>
      <c r="E12578" t="s">
        <v>25</v>
      </c>
      <c r="F12578" s="1">
        <v>35.92</v>
      </c>
      <c r="G12578" s="1">
        <v>-79.040000000000006</v>
      </c>
      <c r="H12578" s="1" t="s">
        <v>2</v>
      </c>
      <c r="I12578" s="1">
        <f>3958.756*ACOS(COS(RADIANS(90-C12578))*COS(RADIANS(90-F12578))+SIN(RADIANS(90-C12578))*SIN(RADIANS(90-F12578))*COS(RADIANS(D12578-G12578)))</f>
        <v>1010.5933243735041</v>
      </c>
      <c r="J12578" s="1">
        <f>I12578/A12578</f>
        <v>2.6695018738238742E-2</v>
      </c>
      <c r="K12578" s="1"/>
    </row>
    <row r="12579" spans="1:11">
      <c r="A12579" s="1">
        <v>38521</v>
      </c>
      <c r="B12579" s="2" t="s">
        <v>25</v>
      </c>
      <c r="C12579" s="1">
        <v>35.92</v>
      </c>
      <c r="D12579" s="1">
        <v>-79.040000000000006</v>
      </c>
      <c r="E12579" t="s">
        <v>13</v>
      </c>
      <c r="F12579" s="1">
        <v>40.799999999999997</v>
      </c>
      <c r="G12579" s="1">
        <v>-96.666700000000006</v>
      </c>
      <c r="H12579" s="1" t="s">
        <v>2</v>
      </c>
      <c r="I12579" s="1">
        <f>3958.756*ACOS(COS(RADIANS(90-C12579))*COS(RADIANS(90-F12579))+SIN(RADIANS(90-C12579))*SIN(RADIANS(90-F12579))*COS(RADIANS(D12579-G12579)))</f>
        <v>1010.5933243735041</v>
      </c>
      <c r="J12579" s="1">
        <f>I12579/A12579</f>
        <v>2.623486732882075E-2</v>
      </c>
      <c r="K12579" s="1"/>
    </row>
    <row r="12580" spans="1:11">
      <c r="A12580" s="1">
        <v>40049</v>
      </c>
      <c r="B12580" s="2" t="s">
        <v>25</v>
      </c>
      <c r="C12580" s="1">
        <v>35.92</v>
      </c>
      <c r="D12580" s="1">
        <v>-79.040000000000006</v>
      </c>
      <c r="E12580" t="s">
        <v>37</v>
      </c>
      <c r="F12580" s="1">
        <v>40.799999999999997</v>
      </c>
      <c r="G12580" s="1">
        <v>-96.666700000000006</v>
      </c>
      <c r="H12580" s="1" t="s">
        <v>2</v>
      </c>
      <c r="I12580" s="1">
        <f>3958.756*ACOS(COS(RADIANS(90-C12580))*COS(RADIANS(90-F12580))+SIN(RADIANS(90-C12580))*SIN(RADIANS(90-F12580))*COS(RADIANS(D12580-G12580)))</f>
        <v>1010.5933243735041</v>
      </c>
      <c r="J12580" s="1">
        <f>I12580/A12580</f>
        <v>2.5233921555432196E-2</v>
      </c>
      <c r="K12580" s="1"/>
    </row>
    <row r="12581" spans="1:11">
      <c r="A12581" s="1">
        <v>40537</v>
      </c>
      <c r="B12581" s="2" t="s">
        <v>25</v>
      </c>
      <c r="C12581" s="1">
        <v>35.92</v>
      </c>
      <c r="D12581" s="1">
        <v>-79.040000000000006</v>
      </c>
      <c r="E12581" t="s">
        <v>37</v>
      </c>
      <c r="F12581" s="1">
        <v>40.799999999999997</v>
      </c>
      <c r="G12581" s="1">
        <v>-96.666700000000006</v>
      </c>
      <c r="H12581" s="1" t="s">
        <v>2</v>
      </c>
      <c r="I12581" s="1">
        <f>3958.756*ACOS(COS(RADIANS(90-C12581))*COS(RADIANS(90-F12581))+SIN(RADIANS(90-C12581))*SIN(RADIANS(90-F12581))*COS(RADIANS(D12581-G12581)))</f>
        <v>1010.5933243735041</v>
      </c>
      <c r="J12581" s="1">
        <f>I12581/A12581</f>
        <v>2.4930145900621755E-2</v>
      </c>
      <c r="K12581" s="1"/>
    </row>
    <row r="12582" spans="1:11">
      <c r="A12582" s="1">
        <v>40634</v>
      </c>
      <c r="B12582" s="2" t="s">
        <v>37</v>
      </c>
      <c r="C12582" s="1">
        <v>40.799999999999997</v>
      </c>
      <c r="D12582" s="1">
        <v>-96.666700000000006</v>
      </c>
      <c r="E12582" t="s">
        <v>25</v>
      </c>
      <c r="F12582" s="1">
        <v>35.92</v>
      </c>
      <c r="G12582" s="1">
        <v>-79.040000000000006</v>
      </c>
      <c r="H12582" s="1" t="s">
        <v>2</v>
      </c>
      <c r="I12582" s="1">
        <f>3958.756*ACOS(COS(RADIANS(90-C12582))*COS(RADIANS(90-F12582))+SIN(RADIANS(90-C12582))*SIN(RADIANS(90-F12582))*COS(RADIANS(D12582-G12582)))</f>
        <v>1010.5933243735041</v>
      </c>
      <c r="J12582" s="1">
        <f>I12582/A12582</f>
        <v>2.487063356729596E-2</v>
      </c>
      <c r="K12582" s="1"/>
    </row>
    <row r="12583" spans="1:11">
      <c r="A12583" s="1">
        <v>43763</v>
      </c>
      <c r="B12583" s="2" t="s">
        <v>25</v>
      </c>
      <c r="C12583" s="1">
        <v>35.92</v>
      </c>
      <c r="D12583" s="1">
        <v>-79.040000000000006</v>
      </c>
      <c r="E12583" t="s">
        <v>13</v>
      </c>
      <c r="F12583" s="1">
        <v>40.799999999999997</v>
      </c>
      <c r="G12583" s="1">
        <v>-96.666700000000006</v>
      </c>
      <c r="H12583" s="1" t="s">
        <v>2</v>
      </c>
      <c r="I12583" s="1">
        <f>3958.756*ACOS(COS(RADIANS(90-C12583))*COS(RADIANS(90-F12583))+SIN(RADIANS(90-C12583))*SIN(RADIANS(90-F12583))*COS(RADIANS(D12583-G12583)))</f>
        <v>1010.5933243735041</v>
      </c>
      <c r="J12583" s="1">
        <f>I12583/A12583</f>
        <v>2.3092414239734571E-2</v>
      </c>
      <c r="K12583" s="1"/>
    </row>
    <row r="12584" spans="1:11">
      <c r="A12584" s="1">
        <v>48832</v>
      </c>
      <c r="B12584" s="2" t="s">
        <v>13</v>
      </c>
      <c r="C12584" s="1">
        <v>40.799999999999997</v>
      </c>
      <c r="D12584" s="1">
        <v>-96.666700000000006</v>
      </c>
      <c r="E12584" t="s">
        <v>25</v>
      </c>
      <c r="F12584" s="1">
        <v>35.92</v>
      </c>
      <c r="G12584" s="1">
        <v>-79.040000000000006</v>
      </c>
      <c r="H12584" s="1" t="s">
        <v>2</v>
      </c>
      <c r="I12584" s="1">
        <f>3958.756*ACOS(COS(RADIANS(90-C12584))*COS(RADIANS(90-F12584))+SIN(RADIANS(90-C12584))*SIN(RADIANS(90-F12584))*COS(RADIANS(D12584-G12584)))</f>
        <v>1010.5933243735041</v>
      </c>
      <c r="J12584" s="1">
        <f>I12584/A12584</f>
        <v>2.0695308903454786E-2</v>
      </c>
      <c r="K12584" s="1"/>
    </row>
    <row r="12585" spans="1:11">
      <c r="A12585" s="1">
        <v>48832</v>
      </c>
      <c r="B12585" s="2" t="s">
        <v>13</v>
      </c>
      <c r="C12585" s="1">
        <v>40.799999999999997</v>
      </c>
      <c r="D12585" s="1">
        <v>-96.666700000000006</v>
      </c>
      <c r="E12585" t="s">
        <v>25</v>
      </c>
      <c r="F12585" s="1">
        <v>35.92</v>
      </c>
      <c r="G12585" s="1">
        <v>-79.040000000000006</v>
      </c>
      <c r="H12585" s="1" t="s">
        <v>2</v>
      </c>
      <c r="I12585" s="1">
        <f>3958.756*ACOS(COS(RADIANS(90-C12585))*COS(RADIANS(90-F12585))+SIN(RADIANS(90-C12585))*SIN(RADIANS(90-F12585))*COS(RADIANS(D12585-G12585)))</f>
        <v>1010.5933243735041</v>
      </c>
      <c r="J12585" s="1">
        <f>I12585/A12585</f>
        <v>2.0695308903454786E-2</v>
      </c>
      <c r="K12585" s="1"/>
    </row>
    <row r="12586" spans="1:11">
      <c r="A12586" s="1">
        <v>51969</v>
      </c>
      <c r="B12586" s="2" t="s">
        <v>37</v>
      </c>
      <c r="C12586" s="1">
        <v>40.799999999999997</v>
      </c>
      <c r="D12586" s="1">
        <v>-96.666700000000006</v>
      </c>
      <c r="E12586" t="s">
        <v>25</v>
      </c>
      <c r="F12586" s="1">
        <v>35.92</v>
      </c>
      <c r="G12586" s="1">
        <v>-79.040000000000006</v>
      </c>
      <c r="H12586" s="1" t="s">
        <v>2</v>
      </c>
      <c r="I12586" s="1">
        <f>3958.756*ACOS(COS(RADIANS(90-C12586))*COS(RADIANS(90-F12586))+SIN(RADIANS(90-C12586))*SIN(RADIANS(90-F12586))*COS(RADIANS(D12586-G12586)))</f>
        <v>1010.5933243735041</v>
      </c>
      <c r="J12586" s="1">
        <f>I12586/A12586</f>
        <v>1.9446079862485408E-2</v>
      </c>
      <c r="K12586" s="1"/>
    </row>
    <row r="12587" spans="1:11">
      <c r="A12587" s="1">
        <v>52935</v>
      </c>
      <c r="B12587" s="2" t="s">
        <v>13</v>
      </c>
      <c r="C12587" s="1">
        <v>40.799999999999997</v>
      </c>
      <c r="D12587" s="1">
        <v>-96.666700000000006</v>
      </c>
      <c r="E12587" t="s">
        <v>25</v>
      </c>
      <c r="F12587" s="1">
        <v>35.92</v>
      </c>
      <c r="G12587" s="1">
        <v>-79.040000000000006</v>
      </c>
      <c r="H12587" s="1" t="s">
        <v>2</v>
      </c>
      <c r="I12587" s="1">
        <f>3958.756*ACOS(COS(RADIANS(90-C12587))*COS(RADIANS(90-F12587))+SIN(RADIANS(90-C12587))*SIN(RADIANS(90-F12587))*COS(RADIANS(D12587-G12587)))</f>
        <v>1010.5933243735041</v>
      </c>
      <c r="J12587" s="1">
        <f>I12587/A12587</f>
        <v>1.9091212324048437E-2</v>
      </c>
      <c r="K12587" s="1"/>
    </row>
    <row r="12588" spans="1:11">
      <c r="A12588" s="1">
        <v>52935</v>
      </c>
      <c r="B12588" s="2" t="s">
        <v>13</v>
      </c>
      <c r="C12588" s="1">
        <v>40.799999999999997</v>
      </c>
      <c r="D12588" s="1">
        <v>-96.666700000000006</v>
      </c>
      <c r="E12588" t="s">
        <v>25</v>
      </c>
      <c r="F12588" s="1">
        <v>35.92</v>
      </c>
      <c r="G12588" s="1">
        <v>-79.040000000000006</v>
      </c>
      <c r="H12588" s="1" t="s">
        <v>2</v>
      </c>
      <c r="I12588" s="1">
        <f>3958.756*ACOS(COS(RADIANS(90-C12588))*COS(RADIANS(90-F12588))+SIN(RADIANS(90-C12588))*SIN(RADIANS(90-F12588))*COS(RADIANS(D12588-G12588)))</f>
        <v>1010.5933243735041</v>
      </c>
      <c r="J12588" s="1">
        <f>I12588/A12588</f>
        <v>1.9091212324048437E-2</v>
      </c>
      <c r="K12588" s="1"/>
    </row>
    <row r="12589" spans="1:11">
      <c r="A12589" s="1">
        <v>62526</v>
      </c>
      <c r="B12589" s="2" t="s">
        <v>13</v>
      </c>
      <c r="C12589" s="1">
        <v>40.799999999999997</v>
      </c>
      <c r="D12589" s="1">
        <v>-96.666700000000006</v>
      </c>
      <c r="E12589" t="s">
        <v>25</v>
      </c>
      <c r="F12589" s="1">
        <v>35.92</v>
      </c>
      <c r="G12589" s="1">
        <v>-79.040000000000006</v>
      </c>
      <c r="H12589" s="1" t="s">
        <v>2</v>
      </c>
      <c r="I12589" s="1">
        <f>3958.756*ACOS(COS(RADIANS(90-C12589))*COS(RADIANS(90-F12589))+SIN(RADIANS(90-C12589))*SIN(RADIANS(90-F12589))*COS(RADIANS(D12589-G12589)))</f>
        <v>1010.5933243735041</v>
      </c>
      <c r="J12589" s="1">
        <f>I12589/A12589</f>
        <v>1.6162769477873269E-2</v>
      </c>
      <c r="K12589" s="1"/>
    </row>
    <row r="12590" spans="1:11">
      <c r="A12590" s="1">
        <v>62711</v>
      </c>
      <c r="B12590" s="2" t="s">
        <v>25</v>
      </c>
      <c r="C12590" s="1">
        <v>35.92</v>
      </c>
      <c r="D12590" s="1">
        <v>-79.040000000000006</v>
      </c>
      <c r="E12590" t="s">
        <v>13</v>
      </c>
      <c r="F12590" s="1">
        <v>40.799999999999997</v>
      </c>
      <c r="G12590" s="1">
        <v>-96.666700000000006</v>
      </c>
      <c r="H12590" s="1" t="s">
        <v>2</v>
      </c>
      <c r="I12590" s="1">
        <f>3958.756*ACOS(COS(RADIANS(90-C12590))*COS(RADIANS(90-F12590))+SIN(RADIANS(90-C12590))*SIN(RADIANS(90-F12590))*COS(RADIANS(D12590-G12590)))</f>
        <v>1010.5933243735041</v>
      </c>
      <c r="J12590" s="1">
        <f>I12590/A12590</f>
        <v>1.611508865069133E-2</v>
      </c>
      <c r="K12590" s="1"/>
    </row>
    <row r="12591" spans="1:11">
      <c r="A12591" s="1">
        <v>64067</v>
      </c>
      <c r="B12591" s="2" t="s">
        <v>25</v>
      </c>
      <c r="C12591" s="1">
        <v>35.92</v>
      </c>
      <c r="D12591" s="1">
        <v>-79.040000000000006</v>
      </c>
      <c r="E12591" t="s">
        <v>13</v>
      </c>
      <c r="F12591" s="1">
        <v>40.799999999999997</v>
      </c>
      <c r="G12591" s="1">
        <v>-96.666700000000006</v>
      </c>
      <c r="H12591" s="1" t="s">
        <v>2</v>
      </c>
      <c r="I12591" s="1">
        <f>3958.756*ACOS(COS(RADIANS(90-C12591))*COS(RADIANS(90-F12591))+SIN(RADIANS(90-C12591))*SIN(RADIANS(90-F12591))*COS(RADIANS(D12591-G12591)))</f>
        <v>1010.5933243735041</v>
      </c>
      <c r="J12591" s="1">
        <f>I12591/A12591</f>
        <v>1.5774007279465312E-2</v>
      </c>
      <c r="K12591" s="1"/>
    </row>
    <row r="12592" spans="1:11">
      <c r="A12592" s="1">
        <v>65215</v>
      </c>
      <c r="B12592" s="2" t="s">
        <v>25</v>
      </c>
      <c r="C12592" s="1">
        <v>35.92</v>
      </c>
      <c r="D12592" s="1">
        <v>-79.040000000000006</v>
      </c>
      <c r="E12592" t="s">
        <v>13</v>
      </c>
      <c r="F12592" s="1">
        <v>40.799999999999997</v>
      </c>
      <c r="G12592" s="1">
        <v>-96.666700000000006</v>
      </c>
      <c r="H12592" s="1" t="s">
        <v>2</v>
      </c>
      <c r="I12592" s="1">
        <f>3958.756*ACOS(COS(RADIANS(90-C12592))*COS(RADIANS(90-F12592))+SIN(RADIANS(90-C12592))*SIN(RADIANS(90-F12592))*COS(RADIANS(D12592-G12592)))</f>
        <v>1010.5933243735041</v>
      </c>
      <c r="J12592" s="1">
        <f>I12592/A12592</f>
        <v>1.5496332505918945E-2</v>
      </c>
      <c r="K12592" s="1"/>
    </row>
    <row r="12593" spans="1:11">
      <c r="A12593" s="1">
        <v>68389</v>
      </c>
      <c r="B12593" s="2" t="s">
        <v>25</v>
      </c>
      <c r="C12593" s="1">
        <v>35.92</v>
      </c>
      <c r="D12593" s="1">
        <v>-79.040000000000006</v>
      </c>
      <c r="E12593" t="s">
        <v>13</v>
      </c>
      <c r="F12593" s="1">
        <v>40.799999999999997</v>
      </c>
      <c r="G12593" s="1">
        <v>-96.666700000000006</v>
      </c>
      <c r="H12593" s="1" t="s">
        <v>2</v>
      </c>
      <c r="I12593" s="1">
        <f>3958.756*ACOS(COS(RADIANS(90-C12593))*COS(RADIANS(90-F12593))+SIN(RADIANS(90-C12593))*SIN(RADIANS(90-F12593))*COS(RADIANS(D12593-G12593)))</f>
        <v>1010.5933243735041</v>
      </c>
      <c r="J12593" s="1">
        <f>I12593/A12593</f>
        <v>1.4777132643751247E-2</v>
      </c>
      <c r="K12593" s="1"/>
    </row>
    <row r="12594" spans="1:11">
      <c r="A12594" s="1">
        <v>70236</v>
      </c>
      <c r="B12594" s="2" t="s">
        <v>13</v>
      </c>
      <c r="C12594" s="1">
        <v>40.799999999999997</v>
      </c>
      <c r="D12594" s="1">
        <v>-96.666700000000006</v>
      </c>
      <c r="E12594" t="s">
        <v>25</v>
      </c>
      <c r="F12594" s="1">
        <v>35.92</v>
      </c>
      <c r="G12594" s="1">
        <v>-79.040000000000006</v>
      </c>
      <c r="H12594" s="1" t="s">
        <v>2</v>
      </c>
      <c r="I12594" s="1">
        <f>3958.756*ACOS(COS(RADIANS(90-C12594))*COS(RADIANS(90-F12594))+SIN(RADIANS(90-C12594))*SIN(RADIANS(90-F12594))*COS(RADIANS(D12594-G12594)))</f>
        <v>1010.5933243735041</v>
      </c>
      <c r="J12594" s="1">
        <f>I12594/A12594</f>
        <v>1.4388537564404351E-2</v>
      </c>
      <c r="K12594" s="1"/>
    </row>
    <row r="12595" spans="1:11">
      <c r="A12595" s="1">
        <v>80643</v>
      </c>
      <c r="B12595" s="2" t="s">
        <v>37</v>
      </c>
      <c r="C12595" s="1">
        <v>40.799999999999997</v>
      </c>
      <c r="D12595" s="1">
        <v>-96.666700000000006</v>
      </c>
      <c r="E12595" t="s">
        <v>25</v>
      </c>
      <c r="F12595" s="1">
        <v>35.92</v>
      </c>
      <c r="G12595" s="1">
        <v>-79.040000000000006</v>
      </c>
      <c r="H12595" s="1" t="s">
        <v>2</v>
      </c>
      <c r="I12595" s="1">
        <f>3958.756*ACOS(COS(RADIANS(90-C12595))*COS(RADIANS(90-F12595))+SIN(RADIANS(90-C12595))*SIN(RADIANS(90-F12595))*COS(RADIANS(D12595-G12595)))</f>
        <v>1010.5933243735041</v>
      </c>
      <c r="J12595" s="1">
        <f>I12595/A12595</f>
        <v>1.253169307160577E-2</v>
      </c>
      <c r="K12595" s="1"/>
    </row>
    <row r="12596" spans="1:11">
      <c r="A12596" s="1">
        <v>83123</v>
      </c>
      <c r="B12596" s="2" t="s">
        <v>13</v>
      </c>
      <c r="C12596" s="1">
        <v>40.799999999999997</v>
      </c>
      <c r="D12596" s="1">
        <v>-96.666700000000006</v>
      </c>
      <c r="E12596" t="s">
        <v>25</v>
      </c>
      <c r="F12596" s="1">
        <v>35.92</v>
      </c>
      <c r="G12596" s="1">
        <v>-79.040000000000006</v>
      </c>
      <c r="H12596" s="1" t="s">
        <v>2</v>
      </c>
      <c r="I12596" s="1">
        <f>3958.756*ACOS(COS(RADIANS(90-C12596))*COS(RADIANS(90-F12596))+SIN(RADIANS(90-C12596))*SIN(RADIANS(90-F12596))*COS(RADIANS(D12596-G12596)))</f>
        <v>1010.5933243735041</v>
      </c>
      <c r="J12596" s="1">
        <f>I12596/A12596</f>
        <v>1.2157806195319034E-2</v>
      </c>
      <c r="K12596" s="1"/>
    </row>
    <row r="12597" spans="1:11">
      <c r="A12597" s="1">
        <v>106935</v>
      </c>
      <c r="B12597" s="2" t="s">
        <v>13</v>
      </c>
      <c r="C12597" s="1">
        <v>40.799999999999997</v>
      </c>
      <c r="D12597" s="1">
        <v>-96.666700000000006</v>
      </c>
      <c r="E12597" t="s">
        <v>25</v>
      </c>
      <c r="F12597" s="1">
        <v>35.92</v>
      </c>
      <c r="G12597" s="1">
        <v>-79.040000000000006</v>
      </c>
      <c r="H12597" s="1" t="s">
        <v>2</v>
      </c>
      <c r="I12597" s="1">
        <f>3958.756*ACOS(COS(RADIANS(90-C12597))*COS(RADIANS(90-F12597))+SIN(RADIANS(90-C12597))*SIN(RADIANS(90-F12597))*COS(RADIANS(D12597-G12597)))</f>
        <v>1010.5933243735041</v>
      </c>
      <c r="J12597" s="1">
        <f>I12597/A12597</f>
        <v>9.4505384053257032E-3</v>
      </c>
      <c r="K12597" s="1"/>
    </row>
    <row r="12598" spans="1:11">
      <c r="A12598" s="1">
        <v>840</v>
      </c>
      <c r="B12598" s="2" t="s">
        <v>4</v>
      </c>
      <c r="C12598" s="1">
        <v>39.6798</v>
      </c>
      <c r="D12598" s="1">
        <v>-104.96299999999999</v>
      </c>
      <c r="E12598" t="s">
        <v>33</v>
      </c>
      <c r="F12598" s="1">
        <v>36.165900000000001</v>
      </c>
      <c r="G12598" s="1">
        <v>-86.831299999999999</v>
      </c>
      <c r="H12598" s="1" t="s">
        <v>2</v>
      </c>
      <c r="I12598" s="1">
        <f>3958.756*ACOS(COS(RADIANS(90-C12598))*COS(RADIANS(90-F12598))+SIN(RADIANS(90-C12598))*SIN(RADIANS(90-F12598))*COS(RADIANS(D12598-G12598)))</f>
        <v>1015.6811908685554</v>
      </c>
      <c r="J12598" s="1">
        <f>I12598/A12598</f>
        <v>1.2091442748435184</v>
      </c>
      <c r="K12598" s="1"/>
    </row>
    <row r="12599" spans="1:11">
      <c r="A12599" s="1">
        <v>1890</v>
      </c>
      <c r="B12599" s="2" t="s">
        <v>33</v>
      </c>
      <c r="C12599" s="1">
        <v>36.165900000000001</v>
      </c>
      <c r="D12599" s="1">
        <v>-86.831299999999999</v>
      </c>
      <c r="E12599" t="s">
        <v>4</v>
      </c>
      <c r="F12599" s="1">
        <v>39.6798</v>
      </c>
      <c r="G12599" s="1">
        <v>-104.96299999999999</v>
      </c>
      <c r="H12599" s="1" t="s">
        <v>2</v>
      </c>
      <c r="I12599" s="1">
        <f>3958.756*ACOS(COS(RADIANS(90-C12599))*COS(RADIANS(90-F12599))+SIN(RADIANS(90-C12599))*SIN(RADIANS(90-F12599))*COS(RADIANS(D12599-G12599)))</f>
        <v>1015.6811908685554</v>
      </c>
      <c r="J12599" s="1">
        <f>I12599/A12599</f>
        <v>0.53739745548600815</v>
      </c>
      <c r="K12599" s="1"/>
    </row>
    <row r="12600" spans="1:11">
      <c r="A12600" s="1">
        <v>2519</v>
      </c>
      <c r="B12600" s="2" t="s">
        <v>4</v>
      </c>
      <c r="C12600" s="1">
        <v>39.6798</v>
      </c>
      <c r="D12600" s="1">
        <v>-104.96299999999999</v>
      </c>
      <c r="E12600" t="s">
        <v>33</v>
      </c>
      <c r="F12600" s="1">
        <v>36.165900000000001</v>
      </c>
      <c r="G12600" s="1">
        <v>-86.831299999999999</v>
      </c>
      <c r="H12600" s="1" t="s">
        <v>2</v>
      </c>
      <c r="I12600" s="1">
        <f>3958.756*ACOS(COS(RADIANS(90-C12600))*COS(RADIANS(90-F12600))+SIN(RADIANS(90-C12600))*SIN(RADIANS(90-F12600))*COS(RADIANS(D12600-G12600)))</f>
        <v>1015.6811908685554</v>
      </c>
      <c r="J12600" s="1">
        <f>I12600/A12600</f>
        <v>0.40320809482673897</v>
      </c>
      <c r="K12600" s="1"/>
    </row>
    <row r="12601" spans="1:11">
      <c r="A12601" s="1">
        <v>2519</v>
      </c>
      <c r="B12601" s="2" t="s">
        <v>4</v>
      </c>
      <c r="C12601" s="1">
        <v>39.6798</v>
      </c>
      <c r="D12601" s="1">
        <v>-104.96299999999999</v>
      </c>
      <c r="E12601" t="s">
        <v>33</v>
      </c>
      <c r="F12601" s="1">
        <v>36.165900000000001</v>
      </c>
      <c r="G12601" s="1">
        <v>-86.831299999999999</v>
      </c>
      <c r="H12601" s="1" t="s">
        <v>2</v>
      </c>
      <c r="I12601" s="1">
        <f>3958.756*ACOS(COS(RADIANS(90-C12601))*COS(RADIANS(90-F12601))+SIN(RADIANS(90-C12601))*SIN(RADIANS(90-F12601))*COS(RADIANS(D12601-G12601)))</f>
        <v>1015.6811908685554</v>
      </c>
      <c r="J12601" s="1">
        <f>I12601/A12601</f>
        <v>0.40320809482673897</v>
      </c>
      <c r="K12601" s="1"/>
    </row>
    <row r="12602" spans="1:11">
      <c r="A12602" s="1">
        <v>2881</v>
      </c>
      <c r="B12602" s="2" t="s">
        <v>33</v>
      </c>
      <c r="C12602" s="1">
        <v>36.165900000000001</v>
      </c>
      <c r="D12602" s="1">
        <v>-86.831299999999999</v>
      </c>
      <c r="E12602" t="s">
        <v>4</v>
      </c>
      <c r="F12602" s="1">
        <v>39.6798</v>
      </c>
      <c r="G12602" s="1">
        <v>-104.96299999999999</v>
      </c>
      <c r="H12602" s="1" t="s">
        <v>2</v>
      </c>
      <c r="I12602" s="1">
        <f>3958.756*ACOS(COS(RADIANS(90-C12602))*COS(RADIANS(90-F12602))+SIN(RADIANS(90-C12602))*SIN(RADIANS(90-F12602))*COS(RADIANS(D12602-G12602)))</f>
        <v>1015.6811908685554</v>
      </c>
      <c r="J12602" s="1">
        <f>I12602/A12602</f>
        <v>0.35254466881935281</v>
      </c>
      <c r="K12602" s="1"/>
    </row>
    <row r="12603" spans="1:11">
      <c r="A12603" s="1">
        <v>2881</v>
      </c>
      <c r="B12603" s="2" t="s">
        <v>33</v>
      </c>
      <c r="C12603" s="1">
        <v>36.165900000000001</v>
      </c>
      <c r="D12603" s="1">
        <v>-86.831299999999999</v>
      </c>
      <c r="E12603" t="s">
        <v>4</v>
      </c>
      <c r="F12603" s="1">
        <v>39.6798</v>
      </c>
      <c r="G12603" s="1">
        <v>-104.96299999999999</v>
      </c>
      <c r="H12603" s="1" t="s">
        <v>2</v>
      </c>
      <c r="I12603" s="1">
        <f>3958.756*ACOS(COS(RADIANS(90-C12603))*COS(RADIANS(90-F12603))+SIN(RADIANS(90-C12603))*SIN(RADIANS(90-F12603))*COS(RADIANS(D12603-G12603)))</f>
        <v>1015.6811908685554</v>
      </c>
      <c r="J12603" s="1">
        <f>I12603/A12603</f>
        <v>0.35254466881935281</v>
      </c>
      <c r="K12603" s="1"/>
    </row>
    <row r="12604" spans="1:11">
      <c r="A12604" s="1">
        <v>17121</v>
      </c>
      <c r="B12604" s="2" t="s">
        <v>4</v>
      </c>
      <c r="C12604" s="1">
        <v>39.6798</v>
      </c>
      <c r="D12604" s="1">
        <v>-104.96299999999999</v>
      </c>
      <c r="E12604" t="s">
        <v>33</v>
      </c>
      <c r="F12604" s="1">
        <v>36.165900000000001</v>
      </c>
      <c r="G12604" s="1">
        <v>-86.831299999999999</v>
      </c>
      <c r="H12604" s="1" t="s">
        <v>2</v>
      </c>
      <c r="I12604" s="1">
        <f>3958.756*ACOS(COS(RADIANS(90-C12604))*COS(RADIANS(90-F12604))+SIN(RADIANS(90-C12604))*SIN(RADIANS(90-F12604))*COS(RADIANS(D12604-G12604)))</f>
        <v>1015.6811908685554</v>
      </c>
      <c r="J12604" s="1">
        <f>I12604/A12604</f>
        <v>5.9323707194004753E-2</v>
      </c>
      <c r="K12604" s="1"/>
    </row>
    <row r="12605" spans="1:11">
      <c r="A12605" s="1">
        <v>23040</v>
      </c>
      <c r="B12605" s="2" t="s">
        <v>33</v>
      </c>
      <c r="C12605" s="1">
        <v>36.165900000000001</v>
      </c>
      <c r="D12605" s="1">
        <v>-86.831299999999999</v>
      </c>
      <c r="E12605" t="s">
        <v>4</v>
      </c>
      <c r="F12605" s="1">
        <v>39.6798</v>
      </c>
      <c r="G12605" s="1">
        <v>-104.96299999999999</v>
      </c>
      <c r="H12605" s="1" t="s">
        <v>2</v>
      </c>
      <c r="I12605" s="1">
        <f>3958.756*ACOS(COS(RADIANS(90-C12605))*COS(RADIANS(90-F12605))+SIN(RADIANS(90-C12605))*SIN(RADIANS(90-F12605))*COS(RADIANS(D12605-G12605)))</f>
        <v>1015.6811908685554</v>
      </c>
      <c r="J12605" s="1">
        <f>I12605/A12605</f>
        <v>4.4083385020336603E-2</v>
      </c>
      <c r="K12605" s="1"/>
    </row>
    <row r="12606" spans="1:11">
      <c r="A12606" s="1">
        <v>24607</v>
      </c>
      <c r="B12606" s="2" t="s">
        <v>4</v>
      </c>
      <c r="C12606" s="1">
        <v>39.6798</v>
      </c>
      <c r="D12606" s="1">
        <v>-104.96299999999999</v>
      </c>
      <c r="E12606" t="s">
        <v>33</v>
      </c>
      <c r="F12606" s="1">
        <v>36.165900000000001</v>
      </c>
      <c r="G12606" s="1">
        <v>-86.831299999999999</v>
      </c>
      <c r="H12606" s="1" t="s">
        <v>2</v>
      </c>
      <c r="I12606" s="1">
        <f>3958.756*ACOS(COS(RADIANS(90-C12606))*COS(RADIANS(90-F12606))+SIN(RADIANS(90-C12606))*SIN(RADIANS(90-F12606))*COS(RADIANS(D12606-G12606)))</f>
        <v>1015.6811908685554</v>
      </c>
      <c r="J12606" s="1">
        <f>I12606/A12606</f>
        <v>4.1276108053340733E-2</v>
      </c>
      <c r="K12606" s="1"/>
    </row>
    <row r="12607" spans="1:11">
      <c r="A12607" s="1">
        <v>24809</v>
      </c>
      <c r="B12607" s="2" t="s">
        <v>33</v>
      </c>
      <c r="C12607" s="1">
        <v>36.165900000000001</v>
      </c>
      <c r="D12607" s="1">
        <v>-86.831299999999999</v>
      </c>
      <c r="E12607" t="s">
        <v>4</v>
      </c>
      <c r="F12607" s="1">
        <v>39.6798</v>
      </c>
      <c r="G12607" s="1">
        <v>-104.96299999999999</v>
      </c>
      <c r="H12607" s="1" t="s">
        <v>2</v>
      </c>
      <c r="I12607" s="1">
        <f>3958.756*ACOS(COS(RADIANS(90-C12607))*COS(RADIANS(90-F12607))+SIN(RADIANS(90-C12607))*SIN(RADIANS(90-F12607))*COS(RADIANS(D12607-G12607)))</f>
        <v>1015.6811908685554</v>
      </c>
      <c r="J12607" s="1">
        <f>I12607/A12607</f>
        <v>4.0940029459815203E-2</v>
      </c>
      <c r="K12607" s="1"/>
    </row>
    <row r="12608" spans="1:11">
      <c r="A12608" s="1">
        <v>31008</v>
      </c>
      <c r="B12608" s="2" t="s">
        <v>33</v>
      </c>
      <c r="C12608" s="1">
        <v>36.165900000000001</v>
      </c>
      <c r="D12608" s="1">
        <v>-86.831299999999999</v>
      </c>
      <c r="E12608" t="s">
        <v>4</v>
      </c>
      <c r="F12608" s="1">
        <v>39.6798</v>
      </c>
      <c r="G12608" s="1">
        <v>-104.96299999999999</v>
      </c>
      <c r="H12608" s="1" t="s">
        <v>2</v>
      </c>
      <c r="I12608" s="1">
        <f>3958.756*ACOS(COS(RADIANS(90-C12608))*COS(RADIANS(90-F12608))+SIN(RADIANS(90-C12608))*SIN(RADIANS(90-F12608))*COS(RADIANS(D12608-G12608)))</f>
        <v>1015.6811908685554</v>
      </c>
      <c r="J12608" s="1">
        <f>I12608/A12608</f>
        <v>3.2755456361860016E-2</v>
      </c>
      <c r="K12608" s="1"/>
    </row>
    <row r="12609" spans="1:11">
      <c r="A12609" s="1">
        <v>34710</v>
      </c>
      <c r="B12609" s="2" t="s">
        <v>4</v>
      </c>
      <c r="C12609" s="1">
        <v>39.6798</v>
      </c>
      <c r="D12609" s="1">
        <v>-104.96299999999999</v>
      </c>
      <c r="E12609" t="s">
        <v>33</v>
      </c>
      <c r="F12609" s="1">
        <v>36.165900000000001</v>
      </c>
      <c r="G12609" s="1">
        <v>-86.831299999999999</v>
      </c>
      <c r="H12609" s="1" t="s">
        <v>2</v>
      </c>
      <c r="I12609" s="1">
        <f>3958.756*ACOS(COS(RADIANS(90-C12609))*COS(RADIANS(90-F12609))+SIN(RADIANS(90-C12609))*SIN(RADIANS(90-F12609))*COS(RADIANS(D12609-G12609)))</f>
        <v>1015.6811908685554</v>
      </c>
      <c r="J12609" s="1">
        <f>I12609/A12609</f>
        <v>2.9261918492323694E-2</v>
      </c>
      <c r="K12609" s="1"/>
    </row>
    <row r="12610" spans="1:11">
      <c r="A12610" s="1">
        <v>34827</v>
      </c>
      <c r="B12610" s="2" t="s">
        <v>4</v>
      </c>
      <c r="C12610" s="1">
        <v>39.6798</v>
      </c>
      <c r="D12610" s="1">
        <v>-104.96299999999999</v>
      </c>
      <c r="E12610" t="s">
        <v>33</v>
      </c>
      <c r="F12610" s="1">
        <v>36.165900000000001</v>
      </c>
      <c r="G12610" s="1">
        <v>-86.831299999999999</v>
      </c>
      <c r="H12610" s="1" t="s">
        <v>2</v>
      </c>
      <c r="I12610" s="1">
        <f>3958.756*ACOS(COS(RADIANS(90-C12610))*COS(RADIANS(90-F12610))+SIN(RADIANS(90-C12610))*SIN(RADIANS(90-F12610))*COS(RADIANS(D12610-G12610)))</f>
        <v>1015.6811908685554</v>
      </c>
      <c r="J12610" s="1">
        <f>I12610/A12610</f>
        <v>2.9163614174880278E-2</v>
      </c>
      <c r="K12610" s="1"/>
    </row>
    <row r="12611" spans="1:11">
      <c r="A12611" s="1">
        <v>38387</v>
      </c>
      <c r="B12611" s="2" t="s">
        <v>4</v>
      </c>
      <c r="C12611" s="1">
        <v>39.6798</v>
      </c>
      <c r="D12611" s="1">
        <v>-104.96299999999999</v>
      </c>
      <c r="E12611" t="s">
        <v>33</v>
      </c>
      <c r="F12611" s="1">
        <v>36.165900000000001</v>
      </c>
      <c r="G12611" s="1">
        <v>-86.831299999999999</v>
      </c>
      <c r="H12611" s="1" t="s">
        <v>2</v>
      </c>
      <c r="I12611" s="1">
        <f>3958.756*ACOS(COS(RADIANS(90-C12611))*COS(RADIANS(90-F12611))+SIN(RADIANS(90-C12611))*SIN(RADIANS(90-F12611))*COS(RADIANS(D12611-G12611)))</f>
        <v>1015.6811908685554</v>
      </c>
      <c r="J12611" s="1">
        <f>I12611/A12611</f>
        <v>2.6458988482261064E-2</v>
      </c>
      <c r="K12611" s="1"/>
    </row>
    <row r="12612" spans="1:11">
      <c r="A12612" s="1">
        <v>40487</v>
      </c>
      <c r="B12612" s="2" t="s">
        <v>4</v>
      </c>
      <c r="C12612" s="1">
        <v>39.6798</v>
      </c>
      <c r="D12612" s="1">
        <v>-104.96299999999999</v>
      </c>
      <c r="E12612" t="s">
        <v>33</v>
      </c>
      <c r="F12612" s="1">
        <v>36.165900000000001</v>
      </c>
      <c r="G12612" s="1">
        <v>-86.831299999999999</v>
      </c>
      <c r="H12612" s="1" t="s">
        <v>2</v>
      </c>
      <c r="I12612" s="1">
        <f>3958.756*ACOS(COS(RADIANS(90-C12612))*COS(RADIANS(90-F12612))+SIN(RADIANS(90-C12612))*SIN(RADIANS(90-F12612))*COS(RADIANS(D12612-G12612)))</f>
        <v>1015.6811908685554</v>
      </c>
      <c r="J12612" s="1">
        <f>I12612/A12612</f>
        <v>2.508660041170142E-2</v>
      </c>
      <c r="K12612" s="1"/>
    </row>
    <row r="12613" spans="1:11">
      <c r="A12613" s="1">
        <v>40657</v>
      </c>
      <c r="B12613" s="2" t="s">
        <v>33</v>
      </c>
      <c r="C12613" s="1">
        <v>36.165900000000001</v>
      </c>
      <c r="D12613" s="1">
        <v>-86.831299999999999</v>
      </c>
      <c r="E12613" t="s">
        <v>4</v>
      </c>
      <c r="F12613" s="1">
        <v>39.6798</v>
      </c>
      <c r="G12613" s="1">
        <v>-104.96299999999999</v>
      </c>
      <c r="H12613" s="1" t="s">
        <v>2</v>
      </c>
      <c r="I12613" s="1">
        <f>3958.756*ACOS(COS(RADIANS(90-C12613))*COS(RADIANS(90-F12613))+SIN(RADIANS(90-C12613))*SIN(RADIANS(90-F12613))*COS(RADIANS(D12613-G12613)))</f>
        <v>1015.6811908685554</v>
      </c>
      <c r="J12613" s="1">
        <f>I12613/A12613</f>
        <v>2.4981705262772842E-2</v>
      </c>
      <c r="K12613" s="1"/>
    </row>
    <row r="12614" spans="1:11">
      <c r="A12614" s="1">
        <v>44865</v>
      </c>
      <c r="B12614" s="2" t="s">
        <v>33</v>
      </c>
      <c r="C12614" s="1">
        <v>36.165900000000001</v>
      </c>
      <c r="D12614" s="1">
        <v>-86.831299999999999</v>
      </c>
      <c r="E12614" t="s">
        <v>4</v>
      </c>
      <c r="F12614" s="1">
        <v>39.6798</v>
      </c>
      <c r="G12614" s="1">
        <v>-104.96299999999999</v>
      </c>
      <c r="H12614" s="1" t="s">
        <v>2</v>
      </c>
      <c r="I12614" s="1">
        <f>3958.756*ACOS(COS(RADIANS(90-C12614))*COS(RADIANS(90-F12614))+SIN(RADIANS(90-C12614))*SIN(RADIANS(90-F12614))*COS(RADIANS(D12614-G12614)))</f>
        <v>1015.6811908685554</v>
      </c>
      <c r="J12614" s="1">
        <f>I12614/A12614</f>
        <v>2.2638608957284194E-2</v>
      </c>
      <c r="K12614" s="1"/>
    </row>
    <row r="12615" spans="1:11">
      <c r="A12615" s="1">
        <v>51342</v>
      </c>
      <c r="B12615" s="2" t="s">
        <v>33</v>
      </c>
      <c r="C12615" s="1">
        <v>36.165900000000001</v>
      </c>
      <c r="D12615" s="1">
        <v>-86.831299999999999</v>
      </c>
      <c r="E12615" t="s">
        <v>4</v>
      </c>
      <c r="F12615" s="1">
        <v>39.6798</v>
      </c>
      <c r="G12615" s="1">
        <v>-104.96299999999999</v>
      </c>
      <c r="H12615" s="1" t="s">
        <v>2</v>
      </c>
      <c r="I12615" s="1">
        <f>3958.756*ACOS(COS(RADIANS(90-C12615))*COS(RADIANS(90-F12615))+SIN(RADIANS(90-C12615))*SIN(RADIANS(90-F12615))*COS(RADIANS(D12615-G12615)))</f>
        <v>1015.6811908685554</v>
      </c>
      <c r="J12615" s="1">
        <f>I12615/A12615</f>
        <v>1.9782657295558323E-2</v>
      </c>
      <c r="K12615" s="1"/>
    </row>
    <row r="12616" spans="1:11">
      <c r="A12616" s="1">
        <v>52616</v>
      </c>
      <c r="B12616" s="2" t="s">
        <v>33</v>
      </c>
      <c r="C12616" s="1">
        <v>36.165900000000001</v>
      </c>
      <c r="D12616" s="1">
        <v>-86.831299999999999</v>
      </c>
      <c r="E12616" t="s">
        <v>4</v>
      </c>
      <c r="F12616" s="1">
        <v>39.6798</v>
      </c>
      <c r="G12616" s="1">
        <v>-104.96299999999999</v>
      </c>
      <c r="H12616" s="1" t="s">
        <v>2</v>
      </c>
      <c r="I12616" s="1">
        <f>3958.756*ACOS(COS(RADIANS(90-C12616))*COS(RADIANS(90-F12616))+SIN(RADIANS(90-C12616))*SIN(RADIANS(90-F12616))*COS(RADIANS(D12616-G12616)))</f>
        <v>1015.6811908685554</v>
      </c>
      <c r="J12616" s="1">
        <f>I12616/A12616</f>
        <v>1.9303656508829165E-2</v>
      </c>
      <c r="K12616" s="1"/>
    </row>
    <row r="12617" spans="1:11">
      <c r="A12617" s="1">
        <v>59043</v>
      </c>
      <c r="B12617" s="2" t="s">
        <v>33</v>
      </c>
      <c r="C12617" s="1">
        <v>36.165900000000001</v>
      </c>
      <c r="D12617" s="1">
        <v>-86.831299999999999</v>
      </c>
      <c r="E12617" t="s">
        <v>4</v>
      </c>
      <c r="F12617" s="1">
        <v>39.6798</v>
      </c>
      <c r="G12617" s="1">
        <v>-104.96299999999999</v>
      </c>
      <c r="H12617" s="1" t="s">
        <v>2</v>
      </c>
      <c r="I12617" s="1">
        <f>3958.756*ACOS(COS(RADIANS(90-C12617))*COS(RADIANS(90-F12617))+SIN(RADIANS(90-C12617))*SIN(RADIANS(90-F12617))*COS(RADIANS(D12617-G12617)))</f>
        <v>1015.6811908685554</v>
      </c>
      <c r="J12617" s="1">
        <f>I12617/A12617</f>
        <v>1.7202398097463805E-2</v>
      </c>
      <c r="K12617" s="1"/>
    </row>
    <row r="12618" spans="1:11">
      <c r="A12618" s="1">
        <v>76208</v>
      </c>
      <c r="B12618" s="2" t="s">
        <v>33</v>
      </c>
      <c r="C12618" s="1">
        <v>36.165900000000001</v>
      </c>
      <c r="D12618" s="1">
        <v>-86.831299999999999</v>
      </c>
      <c r="E12618" t="s">
        <v>4</v>
      </c>
      <c r="F12618" s="1">
        <v>39.6798</v>
      </c>
      <c r="G12618" s="1">
        <v>-104.96299999999999</v>
      </c>
      <c r="H12618" s="1" t="s">
        <v>2</v>
      </c>
      <c r="I12618" s="1">
        <f>3958.756*ACOS(COS(RADIANS(90-C12618))*COS(RADIANS(90-F12618))+SIN(RADIANS(90-C12618))*SIN(RADIANS(90-F12618))*COS(RADIANS(D12618-G12618)))</f>
        <v>1015.6811908685554</v>
      </c>
      <c r="J12618" s="1">
        <f>I12618/A12618</f>
        <v>1.3327750247592843E-2</v>
      </c>
      <c r="K12618" s="1"/>
    </row>
    <row r="12619" spans="1:11">
      <c r="A12619" s="1">
        <v>76216</v>
      </c>
      <c r="B12619" s="2" t="s">
        <v>33</v>
      </c>
      <c r="C12619" s="1">
        <v>36.165900000000001</v>
      </c>
      <c r="D12619" s="1">
        <v>-86.831299999999999</v>
      </c>
      <c r="E12619" t="s">
        <v>4</v>
      </c>
      <c r="F12619" s="1">
        <v>39.6798</v>
      </c>
      <c r="G12619" s="1">
        <v>-104.96299999999999</v>
      </c>
      <c r="H12619" s="1" t="s">
        <v>2</v>
      </c>
      <c r="I12619" s="1">
        <f>3958.756*ACOS(COS(RADIANS(90-C12619))*COS(RADIANS(90-F12619))+SIN(RADIANS(90-C12619))*SIN(RADIANS(90-F12619))*COS(RADIANS(D12619-G12619)))</f>
        <v>1015.6811908685554</v>
      </c>
      <c r="J12619" s="1">
        <f>I12619/A12619</f>
        <v>1.3326351302463464E-2</v>
      </c>
      <c r="K12619" s="1"/>
    </row>
    <row r="12620" spans="1:11">
      <c r="A12620" s="1">
        <v>79345</v>
      </c>
      <c r="B12620" s="2" t="s">
        <v>4</v>
      </c>
      <c r="C12620" s="1">
        <v>39.6798</v>
      </c>
      <c r="D12620" s="1">
        <v>-104.96299999999999</v>
      </c>
      <c r="E12620" t="s">
        <v>33</v>
      </c>
      <c r="F12620" s="1">
        <v>36.165900000000001</v>
      </c>
      <c r="G12620" s="1">
        <v>-86.831299999999999</v>
      </c>
      <c r="H12620" s="1" t="s">
        <v>2</v>
      </c>
      <c r="I12620" s="1">
        <f>3958.756*ACOS(COS(RADIANS(90-C12620))*COS(RADIANS(90-F12620))+SIN(RADIANS(90-C12620))*SIN(RADIANS(90-F12620))*COS(RADIANS(D12620-G12620)))</f>
        <v>1015.6811908685554</v>
      </c>
      <c r="J12620" s="1">
        <f>I12620/A12620</f>
        <v>1.280082161281184E-2</v>
      </c>
      <c r="K12620" s="1"/>
    </row>
    <row r="12621" spans="1:11">
      <c r="A12621" s="1">
        <v>1976</v>
      </c>
      <c r="B12621" s="2" t="s">
        <v>31</v>
      </c>
      <c r="C12621" s="1">
        <v>39.19</v>
      </c>
      <c r="D12621" s="1">
        <v>-96.59</v>
      </c>
      <c r="E12621" t="s">
        <v>36</v>
      </c>
      <c r="F12621" s="1">
        <v>32.798400000000001</v>
      </c>
      <c r="G12621" s="1">
        <v>-79.961399999999998</v>
      </c>
      <c r="H12621" s="1" t="s">
        <v>2</v>
      </c>
      <c r="I12621" s="1">
        <f>3958.756*ACOS(COS(RADIANS(90-C12621))*COS(RADIANS(90-F12621))+SIN(RADIANS(90-C12621))*SIN(RADIANS(90-F12621))*COS(RADIANS(D12621-G12621)))</f>
        <v>1026.9861862140099</v>
      </c>
      <c r="J12621" s="1">
        <f>I12621/A12621</f>
        <v>0.51972985132287952</v>
      </c>
      <c r="K12621" s="1"/>
    </row>
    <row r="12622" spans="1:11">
      <c r="A12622" s="1">
        <v>11694</v>
      </c>
      <c r="B12622" s="2" t="s">
        <v>31</v>
      </c>
      <c r="C12622" s="1">
        <v>39.19</v>
      </c>
      <c r="D12622" s="1">
        <v>-96.59</v>
      </c>
      <c r="E12622" t="s">
        <v>36</v>
      </c>
      <c r="F12622" s="1">
        <v>32.798400000000001</v>
      </c>
      <c r="G12622" s="1">
        <v>-79.961399999999998</v>
      </c>
      <c r="H12622" s="1" t="s">
        <v>2</v>
      </c>
      <c r="I12622" s="1">
        <f>3958.756*ACOS(COS(RADIANS(90-C12622))*COS(RADIANS(90-F12622))+SIN(RADIANS(90-C12622))*SIN(RADIANS(90-F12622))*COS(RADIANS(D12622-G12622)))</f>
        <v>1026.9861862140099</v>
      </c>
      <c r="J12622" s="1">
        <f>I12622/A12622</f>
        <v>8.7821633847615002E-2</v>
      </c>
      <c r="K12622" s="1"/>
    </row>
    <row r="12623" spans="1:11">
      <c r="A12623" s="1">
        <v>12121</v>
      </c>
      <c r="B12623" s="2" t="s">
        <v>31</v>
      </c>
      <c r="C12623" s="1">
        <v>39.19</v>
      </c>
      <c r="D12623" s="1">
        <v>-96.59</v>
      </c>
      <c r="E12623" t="s">
        <v>36</v>
      </c>
      <c r="F12623" s="1">
        <v>32.798400000000001</v>
      </c>
      <c r="G12623" s="1">
        <v>-79.961399999999998</v>
      </c>
      <c r="H12623" s="1" t="s">
        <v>2</v>
      </c>
      <c r="I12623" s="1">
        <f>3958.756*ACOS(COS(RADIANS(90-C12623))*COS(RADIANS(90-F12623))+SIN(RADIANS(90-C12623))*SIN(RADIANS(90-F12623))*COS(RADIANS(D12623-G12623)))</f>
        <v>1026.9861862140099</v>
      </c>
      <c r="J12623" s="1">
        <f>I12623/A12623</f>
        <v>8.4727843099910063E-2</v>
      </c>
      <c r="K12623" s="1"/>
    </row>
    <row r="12624" spans="1:11">
      <c r="A12624" s="1">
        <v>14460</v>
      </c>
      <c r="B12624" s="2" t="s">
        <v>31</v>
      </c>
      <c r="C12624" s="1">
        <v>39.19</v>
      </c>
      <c r="D12624" s="1">
        <v>-96.59</v>
      </c>
      <c r="E12624" t="s">
        <v>36</v>
      </c>
      <c r="F12624" s="1">
        <v>32.798400000000001</v>
      </c>
      <c r="G12624" s="1">
        <v>-79.961399999999998</v>
      </c>
      <c r="H12624" s="1" t="s">
        <v>2</v>
      </c>
      <c r="I12624" s="1">
        <f>3958.756*ACOS(COS(RADIANS(90-C12624))*COS(RADIANS(90-F12624))+SIN(RADIANS(90-C12624))*SIN(RADIANS(90-F12624))*COS(RADIANS(D12624-G12624)))</f>
        <v>1026.9861862140099</v>
      </c>
      <c r="J12624" s="1">
        <f>I12624/A12624</f>
        <v>7.1022557829461264E-2</v>
      </c>
      <c r="K12624" s="1"/>
    </row>
    <row r="12625" spans="1:11">
      <c r="A12625" s="1">
        <v>32539</v>
      </c>
      <c r="B12625" s="2" t="s">
        <v>31</v>
      </c>
      <c r="C12625" s="1">
        <v>39.19</v>
      </c>
      <c r="D12625" s="1">
        <v>-96.59</v>
      </c>
      <c r="E12625" t="s">
        <v>36</v>
      </c>
      <c r="F12625" s="1">
        <v>32.798400000000001</v>
      </c>
      <c r="G12625" s="1">
        <v>-79.961399999999998</v>
      </c>
      <c r="H12625" s="1" t="s">
        <v>2</v>
      </c>
      <c r="I12625" s="1">
        <f>3958.756*ACOS(COS(RADIANS(90-C12625))*COS(RADIANS(90-F12625))+SIN(RADIANS(90-C12625))*SIN(RADIANS(90-F12625))*COS(RADIANS(D12625-G12625)))</f>
        <v>1026.9861862140099</v>
      </c>
      <c r="J12625" s="1">
        <f>I12625/A12625</f>
        <v>3.1561700919327883E-2</v>
      </c>
      <c r="K12625" s="1"/>
    </row>
    <row r="12626" spans="1:11">
      <c r="A12626" s="1">
        <v>39180</v>
      </c>
      <c r="B12626" s="2" t="s">
        <v>31</v>
      </c>
      <c r="C12626" s="1">
        <v>39.19</v>
      </c>
      <c r="D12626" s="1">
        <v>-96.59</v>
      </c>
      <c r="E12626" t="s">
        <v>36</v>
      </c>
      <c r="F12626" s="1">
        <v>32.798400000000001</v>
      </c>
      <c r="G12626" s="1">
        <v>-79.961399999999998</v>
      </c>
      <c r="H12626" s="1" t="s">
        <v>2</v>
      </c>
      <c r="I12626" s="1">
        <f>3958.756*ACOS(COS(RADIANS(90-C12626))*COS(RADIANS(90-F12626))+SIN(RADIANS(90-C12626))*SIN(RADIANS(90-F12626))*COS(RADIANS(D12626-G12626)))</f>
        <v>1026.9861862140099</v>
      </c>
      <c r="J12626" s="1">
        <f>I12626/A12626</f>
        <v>2.62120006690661E-2</v>
      </c>
      <c r="K12626" s="1"/>
    </row>
    <row r="12627" spans="1:11">
      <c r="A12627" s="1">
        <v>46859</v>
      </c>
      <c r="B12627" s="2" t="s">
        <v>31</v>
      </c>
      <c r="C12627" s="1">
        <v>39.19</v>
      </c>
      <c r="D12627" s="1">
        <v>-96.59</v>
      </c>
      <c r="E12627" t="s">
        <v>36</v>
      </c>
      <c r="F12627" s="1">
        <v>32.798400000000001</v>
      </c>
      <c r="G12627" s="1">
        <v>-79.961399999999998</v>
      </c>
      <c r="H12627" s="1" t="s">
        <v>2</v>
      </c>
      <c r="I12627" s="1">
        <f>3958.756*ACOS(COS(RADIANS(90-C12627))*COS(RADIANS(90-F12627))+SIN(RADIANS(90-C12627))*SIN(RADIANS(90-F12627))*COS(RADIANS(D12627-G12627)))</f>
        <v>1026.9861862140099</v>
      </c>
      <c r="J12627" s="1">
        <f>I12627/A12627</f>
        <v>2.1916519477880661E-2</v>
      </c>
      <c r="K12627" s="1"/>
    </row>
    <row r="12628" spans="1:11">
      <c r="A12628" s="1">
        <v>60664</v>
      </c>
      <c r="B12628" s="2" t="s">
        <v>31</v>
      </c>
      <c r="C12628" s="1">
        <v>39.19</v>
      </c>
      <c r="D12628" s="1">
        <v>-96.59</v>
      </c>
      <c r="E12628" t="s">
        <v>36</v>
      </c>
      <c r="F12628" s="1">
        <v>32.798400000000001</v>
      </c>
      <c r="G12628" s="1">
        <v>-79.961399999999998</v>
      </c>
      <c r="H12628" s="1" t="s">
        <v>2</v>
      </c>
      <c r="I12628" s="1">
        <f>3958.756*ACOS(COS(RADIANS(90-C12628))*COS(RADIANS(90-F12628))+SIN(RADIANS(90-C12628))*SIN(RADIANS(90-F12628))*COS(RADIANS(D12628-G12628)))</f>
        <v>1026.9861862140099</v>
      </c>
      <c r="J12628" s="1">
        <f>I12628/A12628</f>
        <v>1.692908786453267E-2</v>
      </c>
      <c r="K12628" s="1"/>
    </row>
    <row r="12629" spans="1:11">
      <c r="A12629" s="1">
        <v>75</v>
      </c>
      <c r="B12629" s="2" t="s">
        <v>18</v>
      </c>
      <c r="C12629" s="1">
        <v>32.9861</v>
      </c>
      <c r="D12629" s="1">
        <v>-96.75</v>
      </c>
      <c r="E12629" t="s">
        <v>25</v>
      </c>
      <c r="F12629" s="1">
        <v>35.92</v>
      </c>
      <c r="G12629" s="1">
        <v>-79.040000000000006</v>
      </c>
      <c r="H12629" s="1" t="s">
        <v>2</v>
      </c>
      <c r="I12629" s="1">
        <f>3958.756*ACOS(COS(RADIANS(90-C12629))*COS(RADIANS(90-F12629))+SIN(RADIANS(90-C12629))*SIN(RADIANS(90-F12629))*COS(RADIANS(D12629-G12629)))</f>
        <v>1027.6357194921761</v>
      </c>
      <c r="J12629" s="1">
        <f>I12629/A12629</f>
        <v>13.701809593229015</v>
      </c>
      <c r="K12629" s="1"/>
    </row>
    <row r="12630" spans="1:11">
      <c r="A12630" s="1">
        <v>75</v>
      </c>
      <c r="B12630" s="2" t="s">
        <v>18</v>
      </c>
      <c r="C12630" s="1">
        <v>32.9861</v>
      </c>
      <c r="D12630" s="1">
        <v>-96.75</v>
      </c>
      <c r="E12630" t="s">
        <v>25</v>
      </c>
      <c r="F12630" s="1">
        <v>35.92</v>
      </c>
      <c r="G12630" s="1">
        <v>-79.040000000000006</v>
      </c>
      <c r="H12630" s="1" t="s">
        <v>2</v>
      </c>
      <c r="I12630" s="1">
        <f>3958.756*ACOS(COS(RADIANS(90-C12630))*COS(RADIANS(90-F12630))+SIN(RADIANS(90-C12630))*SIN(RADIANS(90-F12630))*COS(RADIANS(D12630-G12630)))</f>
        <v>1027.6357194921761</v>
      </c>
      <c r="J12630" s="1">
        <f>I12630/A12630</f>
        <v>13.701809593229015</v>
      </c>
      <c r="K12630" s="1"/>
    </row>
    <row r="12631" spans="1:11">
      <c r="A12631" s="1">
        <v>639</v>
      </c>
      <c r="B12631" s="2" t="s">
        <v>18</v>
      </c>
      <c r="C12631" s="1">
        <v>32.9861</v>
      </c>
      <c r="D12631" s="1">
        <v>-96.75</v>
      </c>
      <c r="E12631" t="s">
        <v>25</v>
      </c>
      <c r="F12631" s="1">
        <v>35.92</v>
      </c>
      <c r="G12631" s="1">
        <v>-79.040000000000006</v>
      </c>
      <c r="H12631" s="1" t="s">
        <v>2</v>
      </c>
      <c r="I12631" s="1">
        <f>3958.756*ACOS(COS(RADIANS(90-C12631))*COS(RADIANS(90-F12631))+SIN(RADIANS(90-C12631))*SIN(RADIANS(90-F12631))*COS(RADIANS(D12631-G12631)))</f>
        <v>1027.6357194921761</v>
      </c>
      <c r="J12631" s="1">
        <f>I12631/A12631</f>
        <v>1.6081936142287576</v>
      </c>
      <c r="K12631" s="1"/>
    </row>
    <row r="12632" spans="1:11">
      <c r="A12632" s="1">
        <v>639</v>
      </c>
      <c r="B12632" s="2" t="s">
        <v>18</v>
      </c>
      <c r="C12632" s="1">
        <v>32.9861</v>
      </c>
      <c r="D12632" s="1">
        <v>-96.75</v>
      </c>
      <c r="E12632" t="s">
        <v>25</v>
      </c>
      <c r="F12632" s="1">
        <v>35.92</v>
      </c>
      <c r="G12632" s="1">
        <v>-79.040000000000006</v>
      </c>
      <c r="H12632" s="1" t="s">
        <v>2</v>
      </c>
      <c r="I12632" s="1">
        <f>3958.756*ACOS(COS(RADIANS(90-C12632))*COS(RADIANS(90-F12632))+SIN(RADIANS(90-C12632))*SIN(RADIANS(90-F12632))*COS(RADIANS(D12632-G12632)))</f>
        <v>1027.6357194921761</v>
      </c>
      <c r="J12632" s="1">
        <f>I12632/A12632</f>
        <v>1.6081936142287576</v>
      </c>
      <c r="K12632" s="1"/>
    </row>
    <row r="12633" spans="1:11">
      <c r="A12633" s="1">
        <v>641</v>
      </c>
      <c r="B12633" s="2" t="s">
        <v>18</v>
      </c>
      <c r="C12633" s="1">
        <v>32.9861</v>
      </c>
      <c r="D12633" s="1">
        <v>-96.75</v>
      </c>
      <c r="E12633" t="s">
        <v>25</v>
      </c>
      <c r="F12633" s="1">
        <v>35.92</v>
      </c>
      <c r="G12633" s="1">
        <v>-79.040000000000006</v>
      </c>
      <c r="H12633" s="1" t="s">
        <v>2</v>
      </c>
      <c r="I12633" s="1">
        <f>3958.756*ACOS(COS(RADIANS(90-C12633))*COS(RADIANS(90-F12633))+SIN(RADIANS(90-C12633))*SIN(RADIANS(90-F12633))*COS(RADIANS(D12633-G12633)))</f>
        <v>1027.6357194921761</v>
      </c>
      <c r="J12633" s="1">
        <f>I12633/A12633</f>
        <v>1.6031758494417725</v>
      </c>
      <c r="K12633" s="1"/>
    </row>
    <row r="12634" spans="1:11">
      <c r="A12634" s="1">
        <v>641</v>
      </c>
      <c r="B12634" s="2" t="s">
        <v>18</v>
      </c>
      <c r="C12634" s="1">
        <v>32.9861</v>
      </c>
      <c r="D12634" s="1">
        <v>-96.75</v>
      </c>
      <c r="E12634" t="s">
        <v>25</v>
      </c>
      <c r="F12634" s="1">
        <v>35.92</v>
      </c>
      <c r="G12634" s="1">
        <v>-79.040000000000006</v>
      </c>
      <c r="H12634" s="1" t="s">
        <v>2</v>
      </c>
      <c r="I12634" s="1">
        <f>3958.756*ACOS(COS(RADIANS(90-C12634))*COS(RADIANS(90-F12634))+SIN(RADIANS(90-C12634))*SIN(RADIANS(90-F12634))*COS(RADIANS(D12634-G12634)))</f>
        <v>1027.6357194921761</v>
      </c>
      <c r="J12634" s="1">
        <f>I12634/A12634</f>
        <v>1.6031758494417725</v>
      </c>
      <c r="K12634" s="1"/>
    </row>
    <row r="12635" spans="1:11">
      <c r="A12635" s="1">
        <v>685</v>
      </c>
      <c r="B12635" s="2" t="s">
        <v>18</v>
      </c>
      <c r="C12635" s="1">
        <v>32.9861</v>
      </c>
      <c r="D12635" s="1">
        <v>-96.75</v>
      </c>
      <c r="E12635" t="s">
        <v>25</v>
      </c>
      <c r="F12635" s="1">
        <v>35.92</v>
      </c>
      <c r="G12635" s="1">
        <v>-79.040000000000006</v>
      </c>
      <c r="H12635" s="1" t="s">
        <v>2</v>
      </c>
      <c r="I12635" s="1">
        <f>3958.756*ACOS(COS(RADIANS(90-C12635))*COS(RADIANS(90-F12635))+SIN(RADIANS(90-C12635))*SIN(RADIANS(90-F12635))*COS(RADIANS(D12635-G12635)))</f>
        <v>1027.6357194921761</v>
      </c>
      <c r="J12635" s="1">
        <f>I12635/A12635</f>
        <v>1.5001981306455126</v>
      </c>
      <c r="K12635" s="1"/>
    </row>
    <row r="12636" spans="1:11">
      <c r="A12636" s="1">
        <v>685</v>
      </c>
      <c r="B12636" s="2" t="s">
        <v>18</v>
      </c>
      <c r="C12636" s="1">
        <v>32.9861</v>
      </c>
      <c r="D12636" s="1">
        <v>-96.75</v>
      </c>
      <c r="E12636" t="s">
        <v>25</v>
      </c>
      <c r="F12636" s="1">
        <v>35.92</v>
      </c>
      <c r="G12636" s="1">
        <v>-79.040000000000006</v>
      </c>
      <c r="H12636" s="1" t="s">
        <v>2</v>
      </c>
      <c r="I12636" s="1">
        <f>3958.756*ACOS(COS(RADIANS(90-C12636))*COS(RADIANS(90-F12636))+SIN(RADIANS(90-C12636))*SIN(RADIANS(90-F12636))*COS(RADIANS(D12636-G12636)))</f>
        <v>1027.6357194921761</v>
      </c>
      <c r="J12636" s="1">
        <f>I12636/A12636</f>
        <v>1.5001981306455126</v>
      </c>
      <c r="K12636" s="1"/>
    </row>
    <row r="12637" spans="1:11">
      <c r="A12637" s="1">
        <v>714</v>
      </c>
      <c r="B12637" s="2" t="s">
        <v>18</v>
      </c>
      <c r="C12637" s="1">
        <v>32.9861</v>
      </c>
      <c r="D12637" s="1">
        <v>-96.75</v>
      </c>
      <c r="E12637" t="s">
        <v>25</v>
      </c>
      <c r="F12637" s="1">
        <v>35.92</v>
      </c>
      <c r="G12637" s="1">
        <v>-79.040000000000006</v>
      </c>
      <c r="H12637" s="1" t="s">
        <v>2</v>
      </c>
      <c r="I12637" s="1">
        <f>3958.756*ACOS(COS(RADIANS(90-C12637))*COS(RADIANS(90-F12637))+SIN(RADIANS(90-C12637))*SIN(RADIANS(90-F12637))*COS(RADIANS(D12637-G12637)))</f>
        <v>1027.6357194921761</v>
      </c>
      <c r="J12637" s="1">
        <f>I12637/A12637</f>
        <v>1.4392657135744764</v>
      </c>
      <c r="K12637" s="1"/>
    </row>
    <row r="12638" spans="1:11">
      <c r="A12638" s="1">
        <v>714</v>
      </c>
      <c r="B12638" s="2" t="s">
        <v>18</v>
      </c>
      <c r="C12638" s="1">
        <v>32.9861</v>
      </c>
      <c r="D12638" s="1">
        <v>-96.75</v>
      </c>
      <c r="E12638" t="s">
        <v>25</v>
      </c>
      <c r="F12638" s="1">
        <v>35.92</v>
      </c>
      <c r="G12638" s="1">
        <v>-79.040000000000006</v>
      </c>
      <c r="H12638" s="1" t="s">
        <v>2</v>
      </c>
      <c r="I12638" s="1">
        <f>3958.756*ACOS(COS(RADIANS(90-C12638))*COS(RADIANS(90-F12638))+SIN(RADIANS(90-C12638))*SIN(RADIANS(90-F12638))*COS(RADIANS(D12638-G12638)))</f>
        <v>1027.6357194921761</v>
      </c>
      <c r="J12638" s="1">
        <f>I12638/A12638</f>
        <v>1.4392657135744764</v>
      </c>
      <c r="K12638" s="1"/>
    </row>
    <row r="12639" spans="1:11">
      <c r="A12639" s="1">
        <v>1092</v>
      </c>
      <c r="B12639" s="2" t="s">
        <v>18</v>
      </c>
      <c r="C12639" s="1">
        <v>32.9861</v>
      </c>
      <c r="D12639" s="1">
        <v>-96.75</v>
      </c>
      <c r="E12639" t="s">
        <v>25</v>
      </c>
      <c r="F12639" s="1">
        <v>35.92</v>
      </c>
      <c r="G12639" s="1">
        <v>-79.040000000000006</v>
      </c>
      <c r="H12639" s="1" t="s">
        <v>2</v>
      </c>
      <c r="I12639" s="1">
        <f>3958.756*ACOS(COS(RADIANS(90-C12639))*COS(RADIANS(90-F12639))+SIN(RADIANS(90-C12639))*SIN(RADIANS(90-F12639))*COS(RADIANS(D12639-G12639)))</f>
        <v>1027.6357194921761</v>
      </c>
      <c r="J12639" s="1">
        <f>I12639/A12639</f>
        <v>0.94105835118331149</v>
      </c>
      <c r="K12639" s="1"/>
    </row>
    <row r="12640" spans="1:11">
      <c r="A12640" s="1">
        <v>1092</v>
      </c>
      <c r="B12640" s="2" t="s">
        <v>18</v>
      </c>
      <c r="C12640" s="1">
        <v>32.9861</v>
      </c>
      <c r="D12640" s="1">
        <v>-96.75</v>
      </c>
      <c r="E12640" t="s">
        <v>25</v>
      </c>
      <c r="F12640" s="1">
        <v>35.92</v>
      </c>
      <c r="G12640" s="1">
        <v>-79.040000000000006</v>
      </c>
      <c r="H12640" s="1" t="s">
        <v>2</v>
      </c>
      <c r="I12640" s="1">
        <f>3958.756*ACOS(COS(RADIANS(90-C12640))*COS(RADIANS(90-F12640))+SIN(RADIANS(90-C12640))*SIN(RADIANS(90-F12640))*COS(RADIANS(D12640-G12640)))</f>
        <v>1027.6357194921761</v>
      </c>
      <c r="J12640" s="1">
        <f>I12640/A12640</f>
        <v>0.94105835118331149</v>
      </c>
      <c r="K12640" s="1"/>
    </row>
    <row r="12641" spans="1:11">
      <c r="A12641" s="1">
        <v>1134</v>
      </c>
      <c r="B12641" s="2" t="s">
        <v>18</v>
      </c>
      <c r="C12641" s="1">
        <v>32.9861</v>
      </c>
      <c r="D12641" s="1">
        <v>-96.75</v>
      </c>
      <c r="E12641" t="s">
        <v>25</v>
      </c>
      <c r="F12641" s="1">
        <v>35.92</v>
      </c>
      <c r="G12641" s="1">
        <v>-79.040000000000006</v>
      </c>
      <c r="H12641" s="1" t="s">
        <v>2</v>
      </c>
      <c r="I12641" s="1">
        <f>3958.756*ACOS(COS(RADIANS(90-C12641))*COS(RADIANS(90-F12641))+SIN(RADIANS(90-C12641))*SIN(RADIANS(90-F12641))*COS(RADIANS(D12641-G12641)))</f>
        <v>1027.6357194921761</v>
      </c>
      <c r="J12641" s="1">
        <f>I12641/A12641</f>
        <v>0.90620433817652213</v>
      </c>
      <c r="K12641" s="1"/>
    </row>
    <row r="12642" spans="1:11">
      <c r="A12642" s="1">
        <v>1134</v>
      </c>
      <c r="B12642" s="2" t="s">
        <v>18</v>
      </c>
      <c r="C12642" s="1">
        <v>32.9861</v>
      </c>
      <c r="D12642" s="1">
        <v>-96.75</v>
      </c>
      <c r="E12642" t="s">
        <v>25</v>
      </c>
      <c r="F12642" s="1">
        <v>35.92</v>
      </c>
      <c r="G12642" s="1">
        <v>-79.040000000000006</v>
      </c>
      <c r="H12642" s="1" t="s">
        <v>2</v>
      </c>
      <c r="I12642" s="1">
        <f>3958.756*ACOS(COS(RADIANS(90-C12642))*COS(RADIANS(90-F12642))+SIN(RADIANS(90-C12642))*SIN(RADIANS(90-F12642))*COS(RADIANS(D12642-G12642)))</f>
        <v>1027.6357194921761</v>
      </c>
      <c r="J12642" s="1">
        <f>I12642/A12642</f>
        <v>0.90620433817652213</v>
      </c>
      <c r="K12642" s="1"/>
    </row>
    <row r="12643" spans="1:11">
      <c r="A12643" s="1">
        <v>1153</v>
      </c>
      <c r="B12643" s="2" t="s">
        <v>18</v>
      </c>
      <c r="C12643" s="1">
        <v>32.9861</v>
      </c>
      <c r="D12643" s="1">
        <v>-96.75</v>
      </c>
      <c r="E12643" t="s">
        <v>25</v>
      </c>
      <c r="F12643" s="1">
        <v>35.92</v>
      </c>
      <c r="G12643" s="1">
        <v>-79.040000000000006</v>
      </c>
      <c r="H12643" s="1" t="s">
        <v>2</v>
      </c>
      <c r="I12643" s="1">
        <f>3958.756*ACOS(COS(RADIANS(90-C12643))*COS(RADIANS(90-F12643))+SIN(RADIANS(90-C12643))*SIN(RADIANS(90-F12643))*COS(RADIANS(D12643-G12643)))</f>
        <v>1027.6357194921761</v>
      </c>
      <c r="J12643" s="1">
        <f>I12643/A12643</f>
        <v>0.89127122245635393</v>
      </c>
      <c r="K12643" s="1"/>
    </row>
    <row r="12644" spans="1:11">
      <c r="A12644" s="1">
        <v>1153</v>
      </c>
      <c r="B12644" s="2" t="s">
        <v>18</v>
      </c>
      <c r="C12644" s="1">
        <v>32.9861</v>
      </c>
      <c r="D12644" s="1">
        <v>-96.75</v>
      </c>
      <c r="E12644" t="s">
        <v>25</v>
      </c>
      <c r="F12644" s="1">
        <v>35.92</v>
      </c>
      <c r="G12644" s="1">
        <v>-79.040000000000006</v>
      </c>
      <c r="H12644" s="1" t="s">
        <v>2</v>
      </c>
      <c r="I12644" s="1">
        <f>3958.756*ACOS(COS(RADIANS(90-C12644))*COS(RADIANS(90-F12644))+SIN(RADIANS(90-C12644))*SIN(RADIANS(90-F12644))*COS(RADIANS(D12644-G12644)))</f>
        <v>1027.6357194921761</v>
      </c>
      <c r="J12644" s="1">
        <f>I12644/A12644</f>
        <v>0.89127122245635393</v>
      </c>
      <c r="K12644" s="1"/>
    </row>
    <row r="12645" spans="1:11">
      <c r="A12645" s="1">
        <v>1188</v>
      </c>
      <c r="B12645" s="2" t="s">
        <v>18</v>
      </c>
      <c r="C12645" s="1">
        <v>32.9861</v>
      </c>
      <c r="D12645" s="1">
        <v>-96.75</v>
      </c>
      <c r="E12645" t="s">
        <v>25</v>
      </c>
      <c r="F12645" s="1">
        <v>35.92</v>
      </c>
      <c r="G12645" s="1">
        <v>-79.040000000000006</v>
      </c>
      <c r="H12645" s="1" t="s">
        <v>2</v>
      </c>
      <c r="I12645" s="1">
        <f>3958.756*ACOS(COS(RADIANS(90-C12645))*COS(RADIANS(90-F12645))+SIN(RADIANS(90-C12645))*SIN(RADIANS(90-F12645))*COS(RADIANS(D12645-G12645)))</f>
        <v>1027.6357194921761</v>
      </c>
      <c r="J12645" s="1">
        <f>I12645/A12645</f>
        <v>0.86501323189577117</v>
      </c>
      <c r="K12645" s="1"/>
    </row>
    <row r="12646" spans="1:11">
      <c r="A12646" s="1">
        <v>1188</v>
      </c>
      <c r="B12646" s="2" t="s">
        <v>18</v>
      </c>
      <c r="C12646" s="1">
        <v>32.9861</v>
      </c>
      <c r="D12646" s="1">
        <v>-96.75</v>
      </c>
      <c r="E12646" t="s">
        <v>25</v>
      </c>
      <c r="F12646" s="1">
        <v>35.92</v>
      </c>
      <c r="G12646" s="1">
        <v>-79.040000000000006</v>
      </c>
      <c r="H12646" s="1" t="s">
        <v>2</v>
      </c>
      <c r="I12646" s="1">
        <f>3958.756*ACOS(COS(RADIANS(90-C12646))*COS(RADIANS(90-F12646))+SIN(RADIANS(90-C12646))*SIN(RADIANS(90-F12646))*COS(RADIANS(D12646-G12646)))</f>
        <v>1027.6357194921761</v>
      </c>
      <c r="J12646" s="1">
        <f>I12646/A12646</f>
        <v>0.86501323189577117</v>
      </c>
      <c r="K12646" s="1"/>
    </row>
    <row r="12647" spans="1:11">
      <c r="A12647" s="1">
        <v>1817</v>
      </c>
      <c r="B12647" s="2" t="s">
        <v>18</v>
      </c>
      <c r="C12647" s="1">
        <v>32.9861</v>
      </c>
      <c r="D12647" s="1">
        <v>-96.75</v>
      </c>
      <c r="E12647" t="s">
        <v>25</v>
      </c>
      <c r="F12647" s="1">
        <v>35.92</v>
      </c>
      <c r="G12647" s="1">
        <v>-79.040000000000006</v>
      </c>
      <c r="H12647" s="1" t="s">
        <v>2</v>
      </c>
      <c r="I12647" s="1">
        <f>3958.756*ACOS(COS(RADIANS(90-C12647))*COS(RADIANS(90-F12647))+SIN(RADIANS(90-C12647))*SIN(RADIANS(90-F12647))*COS(RADIANS(D12647-G12647)))</f>
        <v>1027.6357194921761</v>
      </c>
      <c r="J12647" s="1">
        <f>I12647/A12647</f>
        <v>0.56556726444258454</v>
      </c>
      <c r="K12647" s="1"/>
    </row>
    <row r="12648" spans="1:11">
      <c r="A12648" s="1">
        <v>1817</v>
      </c>
      <c r="B12648" s="2" t="s">
        <v>18</v>
      </c>
      <c r="C12648" s="1">
        <v>32.9861</v>
      </c>
      <c r="D12648" s="1">
        <v>-96.75</v>
      </c>
      <c r="E12648" t="s">
        <v>25</v>
      </c>
      <c r="F12648" s="1">
        <v>35.92</v>
      </c>
      <c r="G12648" s="1">
        <v>-79.040000000000006</v>
      </c>
      <c r="H12648" s="1" t="s">
        <v>2</v>
      </c>
      <c r="I12648" s="1">
        <f>3958.756*ACOS(COS(RADIANS(90-C12648))*COS(RADIANS(90-F12648))+SIN(RADIANS(90-C12648))*SIN(RADIANS(90-F12648))*COS(RADIANS(D12648-G12648)))</f>
        <v>1027.6357194921761</v>
      </c>
      <c r="J12648" s="1">
        <f>I12648/A12648</f>
        <v>0.56556726444258454</v>
      </c>
      <c r="K12648" s="1"/>
    </row>
    <row r="12649" spans="1:11">
      <c r="A12649" s="1">
        <v>3128</v>
      </c>
      <c r="B12649" s="2" t="s">
        <v>18</v>
      </c>
      <c r="C12649" s="1">
        <v>32.9861</v>
      </c>
      <c r="D12649" s="1">
        <v>-96.75</v>
      </c>
      <c r="E12649" t="s">
        <v>25</v>
      </c>
      <c r="F12649" s="1">
        <v>35.92</v>
      </c>
      <c r="G12649" s="1">
        <v>-79.040000000000006</v>
      </c>
      <c r="H12649" s="1" t="s">
        <v>2</v>
      </c>
      <c r="I12649" s="1">
        <f>3958.756*ACOS(COS(RADIANS(90-C12649))*COS(RADIANS(90-F12649))+SIN(RADIANS(90-C12649))*SIN(RADIANS(90-F12649))*COS(RADIANS(D12649-G12649)))</f>
        <v>1027.6357194921761</v>
      </c>
      <c r="J12649" s="1">
        <f>I12649/A12649</f>
        <v>0.32852804331591307</v>
      </c>
      <c r="K12649" s="1"/>
    </row>
    <row r="12650" spans="1:11">
      <c r="A12650" s="1">
        <v>5099</v>
      </c>
      <c r="B12650" s="2" t="s">
        <v>18</v>
      </c>
      <c r="C12650" s="1">
        <v>32.9861</v>
      </c>
      <c r="D12650" s="1">
        <v>-96.75</v>
      </c>
      <c r="E12650" t="s">
        <v>25</v>
      </c>
      <c r="F12650" s="1">
        <v>35.92</v>
      </c>
      <c r="G12650" s="1">
        <v>-79.040000000000006</v>
      </c>
      <c r="H12650" s="1" t="s">
        <v>2</v>
      </c>
      <c r="I12650" s="1">
        <f>3958.756*ACOS(COS(RADIANS(90-C12650))*COS(RADIANS(90-F12650))+SIN(RADIANS(90-C12650))*SIN(RADIANS(90-F12650))*COS(RADIANS(D12650-G12650)))</f>
        <v>1027.6357194921761</v>
      </c>
      <c r="J12650" s="1">
        <f>I12650/A12650</f>
        <v>0.20153671690374114</v>
      </c>
      <c r="K12650" s="1"/>
    </row>
    <row r="12651" spans="1:11">
      <c r="A12651" s="1">
        <v>19213</v>
      </c>
      <c r="B12651" s="2" t="s">
        <v>18</v>
      </c>
      <c r="C12651" s="1">
        <v>32.9861</v>
      </c>
      <c r="D12651" s="1">
        <v>-96.75</v>
      </c>
      <c r="E12651" t="s">
        <v>25</v>
      </c>
      <c r="F12651" s="1">
        <v>35.92</v>
      </c>
      <c r="G12651" s="1">
        <v>-79.040000000000006</v>
      </c>
      <c r="H12651" s="1" t="s">
        <v>2</v>
      </c>
      <c r="I12651" s="1">
        <f>3958.756*ACOS(COS(RADIANS(90-C12651))*COS(RADIANS(90-F12651))+SIN(RADIANS(90-C12651))*SIN(RADIANS(90-F12651))*COS(RADIANS(D12651-G12651)))</f>
        <v>1027.6357194921761</v>
      </c>
      <c r="J12651" s="1">
        <f>I12651/A12651</f>
        <v>5.3486478920115342E-2</v>
      </c>
      <c r="K12651" s="1"/>
    </row>
    <row r="12652" spans="1:11">
      <c r="A12652" s="1">
        <v>33303</v>
      </c>
      <c r="B12652" s="2" t="s">
        <v>18</v>
      </c>
      <c r="C12652" s="1">
        <v>32.9861</v>
      </c>
      <c r="D12652" s="1">
        <v>-96.75</v>
      </c>
      <c r="E12652" t="s">
        <v>25</v>
      </c>
      <c r="F12652" s="1">
        <v>35.92</v>
      </c>
      <c r="G12652" s="1">
        <v>-79.040000000000006</v>
      </c>
      <c r="H12652" s="1" t="s">
        <v>2</v>
      </c>
      <c r="I12652" s="1">
        <f>3958.756*ACOS(COS(RADIANS(90-C12652))*COS(RADIANS(90-F12652))+SIN(RADIANS(90-C12652))*SIN(RADIANS(90-F12652))*COS(RADIANS(D12652-G12652)))</f>
        <v>1027.6357194921761</v>
      </c>
      <c r="J12652" s="1">
        <f>I12652/A12652</f>
        <v>3.0857151592714654E-2</v>
      </c>
      <c r="K12652" s="1"/>
    </row>
    <row r="12653" spans="1:11">
      <c r="A12653" s="1">
        <v>34292</v>
      </c>
      <c r="B12653" s="2" t="s">
        <v>18</v>
      </c>
      <c r="C12653" s="1">
        <v>32.9861</v>
      </c>
      <c r="D12653" s="1">
        <v>-96.75</v>
      </c>
      <c r="E12653" t="s">
        <v>25</v>
      </c>
      <c r="F12653" s="1">
        <v>35.92</v>
      </c>
      <c r="G12653" s="1">
        <v>-79.040000000000006</v>
      </c>
      <c r="H12653" s="1" t="s">
        <v>2</v>
      </c>
      <c r="I12653" s="1">
        <f>3958.756*ACOS(COS(RADIANS(90-C12653))*COS(RADIANS(90-F12653))+SIN(RADIANS(90-C12653))*SIN(RADIANS(90-F12653))*COS(RADIANS(D12653-G12653)))</f>
        <v>1027.6357194921761</v>
      </c>
      <c r="J12653" s="1">
        <f>I12653/A12653</f>
        <v>2.9967214495864227E-2</v>
      </c>
      <c r="K12653" s="1"/>
    </row>
    <row r="12654" spans="1:11">
      <c r="A12654" s="1">
        <v>34340</v>
      </c>
      <c r="B12654" s="2" t="s">
        <v>18</v>
      </c>
      <c r="C12654" s="1">
        <v>32.9861</v>
      </c>
      <c r="D12654" s="1">
        <v>-96.75</v>
      </c>
      <c r="E12654" t="s">
        <v>25</v>
      </c>
      <c r="F12654" s="1">
        <v>35.92</v>
      </c>
      <c r="G12654" s="1">
        <v>-79.040000000000006</v>
      </c>
      <c r="H12654" s="1" t="s">
        <v>2</v>
      </c>
      <c r="I12654" s="1">
        <f>3958.756*ACOS(COS(RADIANS(90-C12654))*COS(RADIANS(90-F12654))+SIN(RADIANS(90-C12654))*SIN(RADIANS(90-F12654))*COS(RADIANS(D12654-G12654)))</f>
        <v>1027.6357194921761</v>
      </c>
      <c r="J12654" s="1">
        <f>I12654/A12654</f>
        <v>2.9925326717885153E-2</v>
      </c>
      <c r="K12654" s="1"/>
    </row>
    <row r="12655" spans="1:11">
      <c r="A12655" s="1">
        <v>35441</v>
      </c>
      <c r="B12655" s="2" t="s">
        <v>18</v>
      </c>
      <c r="C12655" s="1">
        <v>32.9861</v>
      </c>
      <c r="D12655" s="1">
        <v>-96.75</v>
      </c>
      <c r="E12655" t="s">
        <v>25</v>
      </c>
      <c r="F12655" s="1">
        <v>35.92</v>
      </c>
      <c r="G12655" s="1">
        <v>-79.040000000000006</v>
      </c>
      <c r="H12655" s="1" t="s">
        <v>2</v>
      </c>
      <c r="I12655" s="1">
        <f>3958.756*ACOS(COS(RADIANS(90-C12655))*COS(RADIANS(90-F12655))+SIN(RADIANS(90-C12655))*SIN(RADIANS(90-F12655))*COS(RADIANS(D12655-G12655)))</f>
        <v>1027.6357194921761</v>
      </c>
      <c r="J12655" s="1">
        <f>I12655/A12655</f>
        <v>2.8995675051273276E-2</v>
      </c>
      <c r="K12655" s="1"/>
    </row>
    <row r="12656" spans="1:11">
      <c r="A12656" s="1">
        <v>46527</v>
      </c>
      <c r="B12656" s="2" t="s">
        <v>18</v>
      </c>
      <c r="C12656" s="1">
        <v>32.9861</v>
      </c>
      <c r="D12656" s="1">
        <v>-96.75</v>
      </c>
      <c r="E12656" t="s">
        <v>25</v>
      </c>
      <c r="F12656" s="1">
        <v>35.92</v>
      </c>
      <c r="G12656" s="1">
        <v>-79.040000000000006</v>
      </c>
      <c r="H12656" s="1" t="s">
        <v>2</v>
      </c>
      <c r="I12656" s="1">
        <f>3958.756*ACOS(COS(RADIANS(90-C12656))*COS(RADIANS(90-F12656))+SIN(RADIANS(90-C12656))*SIN(RADIANS(90-F12656))*COS(RADIANS(D12656-G12656)))</f>
        <v>1027.6357194921761</v>
      </c>
      <c r="J12656" s="1">
        <f>I12656/A12656</f>
        <v>2.2086868259122146E-2</v>
      </c>
      <c r="K12656" s="1"/>
    </row>
    <row r="12657" spans="1:11">
      <c r="A12657" s="1">
        <v>75</v>
      </c>
      <c r="B12657" s="2" t="s">
        <v>22</v>
      </c>
      <c r="C12657" s="1">
        <v>29.7225</v>
      </c>
      <c r="D12657" s="1">
        <v>-95.392399999999995</v>
      </c>
      <c r="E12657" t="s">
        <v>25</v>
      </c>
      <c r="F12657" s="1">
        <v>35.92</v>
      </c>
      <c r="G12657" s="1">
        <v>-79.040000000000006</v>
      </c>
      <c r="H12657" s="1" t="s">
        <v>2</v>
      </c>
      <c r="I12657" s="1">
        <f>3958.756*ACOS(COS(RADIANS(90-C12657))*COS(RADIANS(90-F12657))+SIN(RADIANS(90-C12657))*SIN(RADIANS(90-F12657))*COS(RADIANS(D12657-G12657)))</f>
        <v>1039.7532285556251</v>
      </c>
      <c r="J12657" s="1">
        <f>I12657/A12657</f>
        <v>13.863376380741668</v>
      </c>
      <c r="K12657" s="1"/>
    </row>
    <row r="12658" spans="1:11">
      <c r="A12658" s="1">
        <v>75</v>
      </c>
      <c r="B12658" s="2" t="s">
        <v>22</v>
      </c>
      <c r="C12658" s="1">
        <v>29.7225</v>
      </c>
      <c r="D12658" s="1">
        <v>-95.392399999999995</v>
      </c>
      <c r="E12658" t="s">
        <v>25</v>
      </c>
      <c r="F12658" s="1">
        <v>35.92</v>
      </c>
      <c r="G12658" s="1">
        <v>-79.040000000000006</v>
      </c>
      <c r="H12658" s="1" t="s">
        <v>2</v>
      </c>
      <c r="I12658" s="1">
        <f>3958.756*ACOS(COS(RADIANS(90-C12658))*COS(RADIANS(90-F12658))+SIN(RADIANS(90-C12658))*SIN(RADIANS(90-F12658))*COS(RADIANS(D12658-G12658)))</f>
        <v>1039.7532285556251</v>
      </c>
      <c r="J12658" s="1">
        <f>I12658/A12658</f>
        <v>13.863376380741668</v>
      </c>
      <c r="K12658" s="1"/>
    </row>
    <row r="12659" spans="1:11">
      <c r="A12659" s="1">
        <v>586</v>
      </c>
      <c r="B12659" s="2" t="s">
        <v>25</v>
      </c>
      <c r="C12659" s="1">
        <v>35.92</v>
      </c>
      <c r="D12659" s="1">
        <v>-79.040000000000006</v>
      </c>
      <c r="E12659" t="s">
        <v>22</v>
      </c>
      <c r="F12659" s="1">
        <v>29.7225</v>
      </c>
      <c r="G12659" s="1">
        <v>-95.392399999999995</v>
      </c>
      <c r="H12659" s="1" t="s">
        <v>2</v>
      </c>
      <c r="I12659" s="1">
        <f>3958.756*ACOS(COS(RADIANS(90-C12659))*COS(RADIANS(90-F12659))+SIN(RADIANS(90-C12659))*SIN(RADIANS(90-F12659))*COS(RADIANS(D12659-G12659)))</f>
        <v>1039.7532285556251</v>
      </c>
      <c r="J12659" s="1">
        <f>I12659/A12659</f>
        <v>1.7743229156239337</v>
      </c>
      <c r="K12659" s="1"/>
    </row>
    <row r="12660" spans="1:11">
      <c r="A12660" s="1">
        <v>638</v>
      </c>
      <c r="B12660" s="2" t="s">
        <v>22</v>
      </c>
      <c r="C12660" s="1">
        <v>29.7225</v>
      </c>
      <c r="D12660" s="1">
        <v>-95.392399999999995</v>
      </c>
      <c r="E12660" t="s">
        <v>25</v>
      </c>
      <c r="F12660" s="1">
        <v>35.92</v>
      </c>
      <c r="G12660" s="1">
        <v>-79.040000000000006</v>
      </c>
      <c r="H12660" s="1" t="s">
        <v>2</v>
      </c>
      <c r="I12660" s="1">
        <f>3958.756*ACOS(COS(RADIANS(90-C12660))*COS(RADIANS(90-F12660))+SIN(RADIANS(90-C12660))*SIN(RADIANS(90-F12660))*COS(RADIANS(D12660-G12660)))</f>
        <v>1039.7532285556251</v>
      </c>
      <c r="J12660" s="1">
        <f>I12660/A12660</f>
        <v>1.6297072547893812</v>
      </c>
      <c r="K12660" s="1"/>
    </row>
    <row r="12661" spans="1:11">
      <c r="A12661" s="1">
        <v>638</v>
      </c>
      <c r="B12661" s="2" t="s">
        <v>22</v>
      </c>
      <c r="C12661" s="1">
        <v>29.7225</v>
      </c>
      <c r="D12661" s="1">
        <v>-95.392399999999995</v>
      </c>
      <c r="E12661" t="s">
        <v>25</v>
      </c>
      <c r="F12661" s="1">
        <v>35.92</v>
      </c>
      <c r="G12661" s="1">
        <v>-79.040000000000006</v>
      </c>
      <c r="H12661" s="1" t="s">
        <v>2</v>
      </c>
      <c r="I12661" s="1">
        <f>3958.756*ACOS(COS(RADIANS(90-C12661))*COS(RADIANS(90-F12661))+SIN(RADIANS(90-C12661))*SIN(RADIANS(90-F12661))*COS(RADIANS(D12661-G12661)))</f>
        <v>1039.7532285556251</v>
      </c>
      <c r="J12661" s="1">
        <f>I12661/A12661</f>
        <v>1.6297072547893812</v>
      </c>
      <c r="K12661" s="1"/>
    </row>
    <row r="12662" spans="1:11">
      <c r="A12662" s="1">
        <v>745</v>
      </c>
      <c r="B12662" s="2" t="s">
        <v>22</v>
      </c>
      <c r="C12662" s="1">
        <v>29.7225</v>
      </c>
      <c r="D12662" s="1">
        <v>-95.392399999999995</v>
      </c>
      <c r="E12662" t="s">
        <v>25</v>
      </c>
      <c r="F12662" s="1">
        <v>35.92</v>
      </c>
      <c r="G12662" s="1">
        <v>-79.040000000000006</v>
      </c>
      <c r="H12662" s="1" t="s">
        <v>2</v>
      </c>
      <c r="I12662" s="1">
        <f>3958.756*ACOS(COS(RADIANS(90-C12662))*COS(RADIANS(90-F12662))+SIN(RADIANS(90-C12662))*SIN(RADIANS(90-F12662))*COS(RADIANS(D12662-G12662)))</f>
        <v>1039.7532285556251</v>
      </c>
      <c r="J12662" s="1">
        <f>I12662/A12662</f>
        <v>1.3956419175243291</v>
      </c>
      <c r="K12662" s="1"/>
    </row>
    <row r="12663" spans="1:11">
      <c r="A12663" s="1">
        <v>745</v>
      </c>
      <c r="B12663" s="2" t="s">
        <v>22</v>
      </c>
      <c r="C12663" s="1">
        <v>29.7225</v>
      </c>
      <c r="D12663" s="1">
        <v>-95.392399999999995</v>
      </c>
      <c r="E12663" t="s">
        <v>25</v>
      </c>
      <c r="F12663" s="1">
        <v>35.92</v>
      </c>
      <c r="G12663" s="1">
        <v>-79.040000000000006</v>
      </c>
      <c r="H12663" s="1" t="s">
        <v>2</v>
      </c>
      <c r="I12663" s="1">
        <f>3958.756*ACOS(COS(RADIANS(90-C12663))*COS(RADIANS(90-F12663))+SIN(RADIANS(90-C12663))*SIN(RADIANS(90-F12663))*COS(RADIANS(D12663-G12663)))</f>
        <v>1039.7532285556251</v>
      </c>
      <c r="J12663" s="1">
        <f>I12663/A12663</f>
        <v>1.3956419175243291</v>
      </c>
      <c r="K12663" s="1"/>
    </row>
    <row r="12664" spans="1:11">
      <c r="A12664" s="1">
        <v>748</v>
      </c>
      <c r="B12664" s="2" t="s">
        <v>22</v>
      </c>
      <c r="C12664" s="1">
        <v>29.7225</v>
      </c>
      <c r="D12664" s="1">
        <v>-95.392399999999995</v>
      </c>
      <c r="E12664" t="s">
        <v>25</v>
      </c>
      <c r="F12664" s="1">
        <v>35.92</v>
      </c>
      <c r="G12664" s="1">
        <v>-79.040000000000006</v>
      </c>
      <c r="H12664" s="1" t="s">
        <v>2</v>
      </c>
      <c r="I12664" s="1">
        <f>3958.756*ACOS(COS(RADIANS(90-C12664))*COS(RADIANS(90-F12664))+SIN(RADIANS(90-C12664))*SIN(RADIANS(90-F12664))*COS(RADIANS(D12664-G12664)))</f>
        <v>1039.7532285556251</v>
      </c>
      <c r="J12664" s="1">
        <f>I12664/A12664</f>
        <v>1.3900444232027074</v>
      </c>
      <c r="K12664" s="1"/>
    </row>
    <row r="12665" spans="1:11">
      <c r="A12665" s="1">
        <v>748</v>
      </c>
      <c r="B12665" s="2" t="s">
        <v>22</v>
      </c>
      <c r="C12665" s="1">
        <v>29.7225</v>
      </c>
      <c r="D12665" s="1">
        <v>-95.392399999999995</v>
      </c>
      <c r="E12665" t="s">
        <v>25</v>
      </c>
      <c r="F12665" s="1">
        <v>35.92</v>
      </c>
      <c r="G12665" s="1">
        <v>-79.040000000000006</v>
      </c>
      <c r="H12665" s="1" t="s">
        <v>2</v>
      </c>
      <c r="I12665" s="1">
        <f>3958.756*ACOS(COS(RADIANS(90-C12665))*COS(RADIANS(90-F12665))+SIN(RADIANS(90-C12665))*SIN(RADIANS(90-F12665))*COS(RADIANS(D12665-G12665)))</f>
        <v>1039.7532285556251</v>
      </c>
      <c r="J12665" s="1">
        <f>I12665/A12665</f>
        <v>1.3900444232027074</v>
      </c>
      <c r="K12665" s="1"/>
    </row>
    <row r="12666" spans="1:11">
      <c r="A12666" s="1">
        <v>765</v>
      </c>
      <c r="B12666" s="2" t="s">
        <v>22</v>
      </c>
      <c r="C12666" s="1">
        <v>29.7225</v>
      </c>
      <c r="D12666" s="1">
        <v>-95.392399999999995</v>
      </c>
      <c r="E12666" t="s">
        <v>25</v>
      </c>
      <c r="F12666" s="1">
        <v>35.92</v>
      </c>
      <c r="G12666" s="1">
        <v>-79.040000000000006</v>
      </c>
      <c r="H12666" s="1" t="s">
        <v>2</v>
      </c>
      <c r="I12666" s="1">
        <f>3958.756*ACOS(COS(RADIANS(90-C12666))*COS(RADIANS(90-F12666))+SIN(RADIANS(90-C12666))*SIN(RADIANS(90-F12666))*COS(RADIANS(D12666-G12666)))</f>
        <v>1039.7532285556251</v>
      </c>
      <c r="J12666" s="1">
        <f>I12666/A12666</f>
        <v>1.3591545471315361</v>
      </c>
      <c r="K12666" s="1"/>
    </row>
    <row r="12667" spans="1:11">
      <c r="A12667" s="1">
        <v>765</v>
      </c>
      <c r="B12667" s="2" t="s">
        <v>22</v>
      </c>
      <c r="C12667" s="1">
        <v>29.7225</v>
      </c>
      <c r="D12667" s="1">
        <v>-95.392399999999995</v>
      </c>
      <c r="E12667" t="s">
        <v>25</v>
      </c>
      <c r="F12667" s="1">
        <v>35.92</v>
      </c>
      <c r="G12667" s="1">
        <v>-79.040000000000006</v>
      </c>
      <c r="H12667" s="1" t="s">
        <v>2</v>
      </c>
      <c r="I12667" s="1">
        <f>3958.756*ACOS(COS(RADIANS(90-C12667))*COS(RADIANS(90-F12667))+SIN(RADIANS(90-C12667))*SIN(RADIANS(90-F12667))*COS(RADIANS(D12667-G12667)))</f>
        <v>1039.7532285556251</v>
      </c>
      <c r="J12667" s="1">
        <f>I12667/A12667</f>
        <v>1.3591545471315361</v>
      </c>
      <c r="K12667" s="1"/>
    </row>
    <row r="12668" spans="1:11">
      <c r="A12668" s="1">
        <v>909</v>
      </c>
      <c r="B12668" s="2" t="s">
        <v>22</v>
      </c>
      <c r="C12668" s="1">
        <v>29.7225</v>
      </c>
      <c r="D12668" s="1">
        <v>-95.392399999999995</v>
      </c>
      <c r="E12668" t="s">
        <v>25</v>
      </c>
      <c r="F12668" s="1">
        <v>35.92</v>
      </c>
      <c r="G12668" s="1">
        <v>-79.040000000000006</v>
      </c>
      <c r="H12668" s="1" t="s">
        <v>2</v>
      </c>
      <c r="I12668" s="1">
        <f>3958.756*ACOS(COS(RADIANS(90-C12668))*COS(RADIANS(90-F12668))+SIN(RADIANS(90-C12668))*SIN(RADIANS(90-F12668))*COS(RADIANS(D12668-G12668)))</f>
        <v>1039.7532285556251</v>
      </c>
      <c r="J12668" s="1">
        <f>I12668/A12668</f>
        <v>1.1438429357047581</v>
      </c>
      <c r="K12668" s="1"/>
    </row>
    <row r="12669" spans="1:11">
      <c r="A12669" s="1">
        <v>909</v>
      </c>
      <c r="B12669" s="2" t="s">
        <v>22</v>
      </c>
      <c r="C12669" s="1">
        <v>29.7225</v>
      </c>
      <c r="D12669" s="1">
        <v>-95.392399999999995</v>
      </c>
      <c r="E12669" t="s">
        <v>25</v>
      </c>
      <c r="F12669" s="1">
        <v>35.92</v>
      </c>
      <c r="G12669" s="1">
        <v>-79.040000000000006</v>
      </c>
      <c r="H12669" s="1" t="s">
        <v>2</v>
      </c>
      <c r="I12669" s="1">
        <f>3958.756*ACOS(COS(RADIANS(90-C12669))*COS(RADIANS(90-F12669))+SIN(RADIANS(90-C12669))*SIN(RADIANS(90-F12669))*COS(RADIANS(D12669-G12669)))</f>
        <v>1039.7532285556251</v>
      </c>
      <c r="J12669" s="1">
        <f>I12669/A12669</f>
        <v>1.1438429357047581</v>
      </c>
      <c r="K12669" s="1"/>
    </row>
    <row r="12670" spans="1:11">
      <c r="A12670" s="1">
        <v>1080</v>
      </c>
      <c r="B12670" s="2" t="s">
        <v>22</v>
      </c>
      <c r="C12670" s="1">
        <v>29.7225</v>
      </c>
      <c r="D12670" s="1">
        <v>-95.392399999999995</v>
      </c>
      <c r="E12670" t="s">
        <v>25</v>
      </c>
      <c r="F12670" s="1">
        <v>35.92</v>
      </c>
      <c r="G12670" s="1">
        <v>-79.040000000000006</v>
      </c>
      <c r="H12670" s="1" t="s">
        <v>2</v>
      </c>
      <c r="I12670" s="1">
        <f>3958.756*ACOS(COS(RADIANS(90-C12670))*COS(RADIANS(90-F12670))+SIN(RADIANS(90-C12670))*SIN(RADIANS(90-F12670))*COS(RADIANS(D12670-G12670)))</f>
        <v>1039.7532285556251</v>
      </c>
      <c r="J12670" s="1">
        <f>I12670/A12670</f>
        <v>0.9627344708848381</v>
      </c>
      <c r="K12670" s="1"/>
    </row>
    <row r="12671" spans="1:11">
      <c r="A12671" s="1">
        <v>1080</v>
      </c>
      <c r="B12671" s="2" t="s">
        <v>22</v>
      </c>
      <c r="C12671" s="1">
        <v>29.7225</v>
      </c>
      <c r="D12671" s="1">
        <v>-95.392399999999995</v>
      </c>
      <c r="E12671" t="s">
        <v>25</v>
      </c>
      <c r="F12671" s="1">
        <v>35.92</v>
      </c>
      <c r="G12671" s="1">
        <v>-79.040000000000006</v>
      </c>
      <c r="H12671" s="1" t="s">
        <v>2</v>
      </c>
      <c r="I12671" s="1">
        <f>3958.756*ACOS(COS(RADIANS(90-C12671))*COS(RADIANS(90-F12671))+SIN(RADIANS(90-C12671))*SIN(RADIANS(90-F12671))*COS(RADIANS(D12671-G12671)))</f>
        <v>1039.7532285556251</v>
      </c>
      <c r="J12671" s="1">
        <f>I12671/A12671</f>
        <v>0.9627344708848381</v>
      </c>
      <c r="K12671" s="1"/>
    </row>
    <row r="12672" spans="1:11">
      <c r="A12672" s="1">
        <v>1099</v>
      </c>
      <c r="B12672" s="2" t="s">
        <v>22</v>
      </c>
      <c r="C12672" s="1">
        <v>29.7225</v>
      </c>
      <c r="D12672" s="1">
        <v>-95.392399999999995</v>
      </c>
      <c r="E12672" t="s">
        <v>25</v>
      </c>
      <c r="F12672" s="1">
        <v>35.92</v>
      </c>
      <c r="G12672" s="1">
        <v>-79.040000000000006</v>
      </c>
      <c r="H12672" s="1" t="s">
        <v>2</v>
      </c>
      <c r="I12672" s="1">
        <f>3958.756*ACOS(COS(RADIANS(90-C12672))*COS(RADIANS(90-F12672))+SIN(RADIANS(90-C12672))*SIN(RADIANS(90-F12672))*COS(RADIANS(D12672-G12672)))</f>
        <v>1039.7532285556251</v>
      </c>
      <c r="J12672" s="1">
        <f>I12672/A12672</f>
        <v>0.94609028985953147</v>
      </c>
      <c r="K12672" s="1"/>
    </row>
    <row r="12673" spans="1:11">
      <c r="A12673" s="1">
        <v>1099</v>
      </c>
      <c r="B12673" s="2" t="s">
        <v>22</v>
      </c>
      <c r="C12673" s="1">
        <v>29.7225</v>
      </c>
      <c r="D12673" s="1">
        <v>-95.392399999999995</v>
      </c>
      <c r="E12673" t="s">
        <v>25</v>
      </c>
      <c r="F12673" s="1">
        <v>35.92</v>
      </c>
      <c r="G12673" s="1">
        <v>-79.040000000000006</v>
      </c>
      <c r="H12673" s="1" t="s">
        <v>2</v>
      </c>
      <c r="I12673" s="1">
        <f>3958.756*ACOS(COS(RADIANS(90-C12673))*COS(RADIANS(90-F12673))+SIN(RADIANS(90-C12673))*SIN(RADIANS(90-F12673))*COS(RADIANS(D12673-G12673)))</f>
        <v>1039.7532285556251</v>
      </c>
      <c r="J12673" s="1">
        <f>I12673/A12673</f>
        <v>0.94609028985953147</v>
      </c>
      <c r="K12673" s="1"/>
    </row>
    <row r="12674" spans="1:11">
      <c r="A12674" s="1">
        <v>1786</v>
      </c>
      <c r="B12674" s="2" t="s">
        <v>22</v>
      </c>
      <c r="C12674" s="1">
        <v>29.7225</v>
      </c>
      <c r="D12674" s="1">
        <v>-95.392399999999995</v>
      </c>
      <c r="E12674" t="s">
        <v>25</v>
      </c>
      <c r="F12674" s="1">
        <v>35.92</v>
      </c>
      <c r="G12674" s="1">
        <v>-79.040000000000006</v>
      </c>
      <c r="H12674" s="1" t="s">
        <v>2</v>
      </c>
      <c r="I12674" s="1">
        <f>3958.756*ACOS(COS(RADIANS(90-C12674))*COS(RADIANS(90-F12674))+SIN(RADIANS(90-C12674))*SIN(RADIANS(90-F12674))*COS(RADIANS(D12674-G12674)))</f>
        <v>1039.7532285556251</v>
      </c>
      <c r="J12674" s="1">
        <f>I12674/A12674</f>
        <v>0.58216866100538922</v>
      </c>
      <c r="K12674" s="1"/>
    </row>
    <row r="12675" spans="1:11">
      <c r="A12675" s="1">
        <v>1786</v>
      </c>
      <c r="B12675" s="2" t="s">
        <v>22</v>
      </c>
      <c r="C12675" s="1">
        <v>29.7225</v>
      </c>
      <c r="D12675" s="1">
        <v>-95.392399999999995</v>
      </c>
      <c r="E12675" t="s">
        <v>25</v>
      </c>
      <c r="F12675" s="1">
        <v>35.92</v>
      </c>
      <c r="G12675" s="1">
        <v>-79.040000000000006</v>
      </c>
      <c r="H12675" s="1" t="s">
        <v>2</v>
      </c>
      <c r="I12675" s="1">
        <f>3958.756*ACOS(COS(RADIANS(90-C12675))*COS(RADIANS(90-F12675))+SIN(RADIANS(90-C12675))*SIN(RADIANS(90-F12675))*COS(RADIANS(D12675-G12675)))</f>
        <v>1039.7532285556251</v>
      </c>
      <c r="J12675" s="1">
        <f>I12675/A12675</f>
        <v>0.58216866100538922</v>
      </c>
      <c r="K12675" s="1"/>
    </row>
    <row r="12676" spans="1:11">
      <c r="A12676" s="1">
        <v>2686</v>
      </c>
      <c r="B12676" s="2" t="s">
        <v>22</v>
      </c>
      <c r="C12676" s="1">
        <v>29.7225</v>
      </c>
      <c r="D12676" s="1">
        <v>-95.392399999999995</v>
      </c>
      <c r="E12676" t="s">
        <v>25</v>
      </c>
      <c r="F12676" s="1">
        <v>35.92</v>
      </c>
      <c r="G12676" s="1">
        <v>-79.040000000000006</v>
      </c>
      <c r="H12676" s="1" t="s">
        <v>2</v>
      </c>
      <c r="I12676" s="1">
        <f>3958.756*ACOS(COS(RADIANS(90-C12676))*COS(RADIANS(90-F12676))+SIN(RADIANS(90-C12676))*SIN(RADIANS(90-F12676))*COS(RADIANS(D12676-G12676)))</f>
        <v>1039.7532285556251</v>
      </c>
      <c r="J12676" s="1">
        <f>I12676/A12676</f>
        <v>0.38710097861341219</v>
      </c>
      <c r="K12676" s="1"/>
    </row>
    <row r="12677" spans="1:11">
      <c r="A12677" s="1">
        <v>2686</v>
      </c>
      <c r="B12677" s="2" t="s">
        <v>22</v>
      </c>
      <c r="C12677" s="1">
        <v>29.7225</v>
      </c>
      <c r="D12677" s="1">
        <v>-95.392399999999995</v>
      </c>
      <c r="E12677" t="s">
        <v>25</v>
      </c>
      <c r="F12677" s="1">
        <v>35.92</v>
      </c>
      <c r="G12677" s="1">
        <v>-79.040000000000006</v>
      </c>
      <c r="H12677" s="1" t="s">
        <v>2</v>
      </c>
      <c r="I12677" s="1">
        <f>3958.756*ACOS(COS(RADIANS(90-C12677))*COS(RADIANS(90-F12677))+SIN(RADIANS(90-C12677))*SIN(RADIANS(90-F12677))*COS(RADIANS(D12677-G12677)))</f>
        <v>1039.7532285556251</v>
      </c>
      <c r="J12677" s="1">
        <f>I12677/A12677</f>
        <v>0.38710097861341219</v>
      </c>
      <c r="K12677" s="1"/>
    </row>
    <row r="12678" spans="1:11">
      <c r="A12678" s="1">
        <v>4509</v>
      </c>
      <c r="B12678" s="2" t="s">
        <v>22</v>
      </c>
      <c r="C12678" s="1">
        <v>29.7225</v>
      </c>
      <c r="D12678" s="1">
        <v>-95.392399999999995</v>
      </c>
      <c r="E12678" t="s">
        <v>25</v>
      </c>
      <c r="F12678" s="1">
        <v>35.92</v>
      </c>
      <c r="G12678" s="1">
        <v>-79.040000000000006</v>
      </c>
      <c r="H12678" s="1" t="s">
        <v>2</v>
      </c>
      <c r="I12678" s="1">
        <f>3958.756*ACOS(COS(RADIANS(90-C12678))*COS(RADIANS(90-F12678))+SIN(RADIANS(90-C12678))*SIN(RADIANS(90-F12678))*COS(RADIANS(D12678-G12678)))</f>
        <v>1039.7532285556251</v>
      </c>
      <c r="J12678" s="1">
        <f>I12678/A12678</f>
        <v>0.2305950828466678</v>
      </c>
      <c r="K12678" s="1"/>
    </row>
    <row r="12679" spans="1:11">
      <c r="A12679" s="1">
        <v>5919</v>
      </c>
      <c r="B12679" s="2" t="s">
        <v>22</v>
      </c>
      <c r="C12679" s="1">
        <v>29.7225</v>
      </c>
      <c r="D12679" s="1">
        <v>-95.392399999999995</v>
      </c>
      <c r="E12679" t="s">
        <v>25</v>
      </c>
      <c r="F12679" s="1">
        <v>35.92</v>
      </c>
      <c r="G12679" s="1">
        <v>-79.040000000000006</v>
      </c>
      <c r="H12679" s="1" t="s">
        <v>2</v>
      </c>
      <c r="I12679" s="1">
        <f>3958.756*ACOS(COS(RADIANS(90-C12679))*COS(RADIANS(90-F12679))+SIN(RADIANS(90-C12679))*SIN(RADIANS(90-F12679))*COS(RADIANS(D12679-G12679)))</f>
        <v>1039.7532285556251</v>
      </c>
      <c r="J12679" s="1">
        <f>I12679/A12679</f>
        <v>0.17566366422632626</v>
      </c>
      <c r="K12679" s="1"/>
    </row>
    <row r="12680" spans="1:11">
      <c r="A12680" s="1">
        <v>16664</v>
      </c>
      <c r="B12680" s="2" t="s">
        <v>22</v>
      </c>
      <c r="C12680" s="1">
        <v>29.7225</v>
      </c>
      <c r="D12680" s="1">
        <v>-95.392399999999995</v>
      </c>
      <c r="E12680" t="s">
        <v>25</v>
      </c>
      <c r="F12680" s="1">
        <v>35.92</v>
      </c>
      <c r="G12680" s="1">
        <v>-79.040000000000006</v>
      </c>
      <c r="H12680" s="1" t="s">
        <v>2</v>
      </c>
      <c r="I12680" s="1">
        <f>3958.756*ACOS(COS(RADIANS(90-C12680))*COS(RADIANS(90-F12680))+SIN(RADIANS(90-C12680))*SIN(RADIANS(90-F12680))*COS(RADIANS(D12680-G12680)))</f>
        <v>1039.7532285556251</v>
      </c>
      <c r="J12680" s="1">
        <f>I12680/A12680</f>
        <v>6.2395176941648173E-2</v>
      </c>
      <c r="K12680" s="1"/>
    </row>
    <row r="12681" spans="1:11">
      <c r="A12681" s="1">
        <v>19382</v>
      </c>
      <c r="B12681" s="2" t="s">
        <v>22</v>
      </c>
      <c r="C12681" s="1">
        <v>29.7225</v>
      </c>
      <c r="D12681" s="1">
        <v>-95.392399999999995</v>
      </c>
      <c r="E12681" t="s">
        <v>25</v>
      </c>
      <c r="F12681" s="1">
        <v>35.92</v>
      </c>
      <c r="G12681" s="1">
        <v>-79.040000000000006</v>
      </c>
      <c r="H12681" s="1" t="s">
        <v>2</v>
      </c>
      <c r="I12681" s="1">
        <f>3958.756*ACOS(COS(RADIANS(90-C12681))*COS(RADIANS(90-F12681))+SIN(RADIANS(90-C12681))*SIN(RADIANS(90-F12681))*COS(RADIANS(D12681-G12681)))</f>
        <v>1039.7532285556251</v>
      </c>
      <c r="J12681" s="1">
        <f>I12681/A12681</f>
        <v>5.3645301235972817E-2</v>
      </c>
      <c r="K12681" s="1"/>
    </row>
    <row r="12682" spans="1:11">
      <c r="A12682" s="1">
        <v>20195</v>
      </c>
      <c r="B12682" s="2" t="s">
        <v>25</v>
      </c>
      <c r="C12682" s="1">
        <v>35.92</v>
      </c>
      <c r="D12682" s="1">
        <v>-79.040000000000006</v>
      </c>
      <c r="E12682" t="s">
        <v>22</v>
      </c>
      <c r="F12682" s="1">
        <v>29.7225</v>
      </c>
      <c r="G12682" s="1">
        <v>-95.392399999999995</v>
      </c>
      <c r="H12682" s="1" t="s">
        <v>2</v>
      </c>
      <c r="I12682" s="1">
        <f>3958.756*ACOS(COS(RADIANS(90-C12682))*COS(RADIANS(90-F12682))+SIN(RADIANS(90-C12682))*SIN(RADIANS(90-F12682))*COS(RADIANS(D12682-G12682)))</f>
        <v>1039.7532285556251</v>
      </c>
      <c r="J12682" s="1">
        <f>I12682/A12682</f>
        <v>5.1485676085943309E-2</v>
      </c>
      <c r="K12682" s="1"/>
    </row>
    <row r="12683" spans="1:11">
      <c r="A12683" s="1">
        <v>21294</v>
      </c>
      <c r="B12683" s="2" t="s">
        <v>25</v>
      </c>
      <c r="C12683" s="1">
        <v>35.92</v>
      </c>
      <c r="D12683" s="1">
        <v>-79.040000000000006</v>
      </c>
      <c r="E12683" t="s">
        <v>22</v>
      </c>
      <c r="F12683" s="1">
        <v>29.7225</v>
      </c>
      <c r="G12683" s="1">
        <v>-95.392399999999995</v>
      </c>
      <c r="H12683" s="1" t="s">
        <v>2</v>
      </c>
      <c r="I12683" s="1">
        <f>3958.756*ACOS(COS(RADIANS(90-C12683))*COS(RADIANS(90-F12683))+SIN(RADIANS(90-C12683))*SIN(RADIANS(90-F12683))*COS(RADIANS(D12683-G12683)))</f>
        <v>1039.7532285556251</v>
      </c>
      <c r="J12683" s="1">
        <f>I12683/A12683</f>
        <v>4.8828460061783839E-2</v>
      </c>
      <c r="K12683" s="1"/>
    </row>
    <row r="12684" spans="1:11">
      <c r="A12684" s="1">
        <v>24940</v>
      </c>
      <c r="B12684" s="2" t="s">
        <v>22</v>
      </c>
      <c r="C12684" s="1">
        <v>29.7225</v>
      </c>
      <c r="D12684" s="1">
        <v>-95.392399999999995</v>
      </c>
      <c r="E12684" t="s">
        <v>25</v>
      </c>
      <c r="F12684" s="1">
        <v>35.92</v>
      </c>
      <c r="G12684" s="1">
        <v>-79.040000000000006</v>
      </c>
      <c r="H12684" s="1" t="s">
        <v>2</v>
      </c>
      <c r="I12684" s="1">
        <f>3958.756*ACOS(COS(RADIANS(90-C12684))*COS(RADIANS(90-F12684))+SIN(RADIANS(90-C12684))*SIN(RADIANS(90-F12684))*COS(RADIANS(D12684-G12684)))</f>
        <v>1039.7532285556251</v>
      </c>
      <c r="J12684" s="1">
        <f>I12684/A12684</f>
        <v>4.1690185587635327E-2</v>
      </c>
      <c r="K12684" s="1"/>
    </row>
    <row r="12685" spans="1:11">
      <c r="A12685" s="1">
        <v>27166</v>
      </c>
      <c r="B12685" s="2" t="s">
        <v>25</v>
      </c>
      <c r="C12685" s="1">
        <v>35.92</v>
      </c>
      <c r="D12685" s="1">
        <v>-79.040000000000006</v>
      </c>
      <c r="E12685" t="s">
        <v>22</v>
      </c>
      <c r="F12685" s="1">
        <v>29.7225</v>
      </c>
      <c r="G12685" s="1">
        <v>-95.392399999999995</v>
      </c>
      <c r="H12685" s="1" t="s">
        <v>2</v>
      </c>
      <c r="I12685" s="1">
        <f>3958.756*ACOS(COS(RADIANS(90-C12685))*COS(RADIANS(90-F12685))+SIN(RADIANS(90-C12685))*SIN(RADIANS(90-F12685))*COS(RADIANS(D12685-G12685)))</f>
        <v>1039.7532285556251</v>
      </c>
      <c r="J12685" s="1">
        <f>I12685/A12685</f>
        <v>3.8274064218347385E-2</v>
      </c>
      <c r="K12685" s="1"/>
    </row>
    <row r="12686" spans="1:11">
      <c r="A12686" s="1">
        <v>31359</v>
      </c>
      <c r="B12686" s="2" t="s">
        <v>25</v>
      </c>
      <c r="C12686" s="1">
        <v>35.92</v>
      </c>
      <c r="D12686" s="1">
        <v>-79.040000000000006</v>
      </c>
      <c r="E12686" t="s">
        <v>22</v>
      </c>
      <c r="F12686" s="1">
        <v>29.7225</v>
      </c>
      <c r="G12686" s="1">
        <v>-95.392399999999995</v>
      </c>
      <c r="H12686" s="1" t="s">
        <v>2</v>
      </c>
      <c r="I12686" s="1">
        <f>3958.756*ACOS(COS(RADIANS(90-C12686))*COS(RADIANS(90-F12686))+SIN(RADIANS(90-C12686))*SIN(RADIANS(90-F12686))*COS(RADIANS(D12686-G12686)))</f>
        <v>1039.7532285556251</v>
      </c>
      <c r="J12686" s="1">
        <f>I12686/A12686</f>
        <v>3.3156453603610608E-2</v>
      </c>
      <c r="K12686" s="1"/>
    </row>
    <row r="12687" spans="1:11">
      <c r="A12687" s="1">
        <v>31399</v>
      </c>
      <c r="B12687" s="2" t="s">
        <v>25</v>
      </c>
      <c r="C12687" s="1">
        <v>35.92</v>
      </c>
      <c r="D12687" s="1">
        <v>-79.040000000000006</v>
      </c>
      <c r="E12687" t="s">
        <v>22</v>
      </c>
      <c r="F12687" s="1">
        <v>29.7225</v>
      </c>
      <c r="G12687" s="1">
        <v>-95.392399999999995</v>
      </c>
      <c r="H12687" s="1" t="s">
        <v>2</v>
      </c>
      <c r="I12687" s="1">
        <f>3958.756*ACOS(COS(RADIANS(90-C12687))*COS(RADIANS(90-F12687))+SIN(RADIANS(90-C12687))*SIN(RADIANS(90-F12687))*COS(RADIANS(D12687-G12687)))</f>
        <v>1039.7532285556251</v>
      </c>
      <c r="J12687" s="1">
        <f>I12687/A12687</f>
        <v>3.3114214737909653E-2</v>
      </c>
      <c r="K12687" s="1"/>
    </row>
    <row r="12688" spans="1:11">
      <c r="A12688" s="1">
        <v>31617</v>
      </c>
      <c r="B12688" s="2" t="s">
        <v>22</v>
      </c>
      <c r="C12688" s="1">
        <v>29.7225</v>
      </c>
      <c r="D12688" s="1">
        <v>-95.392399999999995</v>
      </c>
      <c r="E12688" t="s">
        <v>25</v>
      </c>
      <c r="F12688" s="1">
        <v>35.92</v>
      </c>
      <c r="G12688" s="1">
        <v>-79.040000000000006</v>
      </c>
      <c r="H12688" s="1" t="s">
        <v>2</v>
      </c>
      <c r="I12688" s="1">
        <f>3958.756*ACOS(COS(RADIANS(90-C12688))*COS(RADIANS(90-F12688))+SIN(RADIANS(90-C12688))*SIN(RADIANS(90-F12688))*COS(RADIANS(D12688-G12688)))</f>
        <v>1039.7532285556251</v>
      </c>
      <c r="J12688" s="1">
        <f>I12688/A12688</f>
        <v>3.2885891405118294E-2</v>
      </c>
      <c r="K12688" s="1"/>
    </row>
    <row r="12689" spans="1:11">
      <c r="A12689" s="1">
        <v>32186</v>
      </c>
      <c r="B12689" s="2" t="s">
        <v>25</v>
      </c>
      <c r="C12689" s="1">
        <v>35.92</v>
      </c>
      <c r="D12689" s="1">
        <v>-79.040000000000006</v>
      </c>
      <c r="E12689" t="s">
        <v>22</v>
      </c>
      <c r="F12689" s="1">
        <v>29.7225</v>
      </c>
      <c r="G12689" s="1">
        <v>-95.392399999999995</v>
      </c>
      <c r="H12689" s="1" t="s">
        <v>2</v>
      </c>
      <c r="I12689" s="1">
        <f>3958.756*ACOS(COS(RADIANS(90-C12689))*COS(RADIANS(90-F12689))+SIN(RADIANS(90-C12689))*SIN(RADIANS(90-F12689))*COS(RADIANS(D12689-G12689)))</f>
        <v>1039.7532285556251</v>
      </c>
      <c r="J12689" s="1">
        <f>I12689/A12689</f>
        <v>3.2304518379283699E-2</v>
      </c>
      <c r="K12689" s="1"/>
    </row>
    <row r="12690" spans="1:11">
      <c r="A12690" s="1">
        <v>33185</v>
      </c>
      <c r="B12690" s="2" t="s">
        <v>25</v>
      </c>
      <c r="C12690" s="1">
        <v>35.92</v>
      </c>
      <c r="D12690" s="1">
        <v>-79.040000000000006</v>
      </c>
      <c r="E12690" t="s">
        <v>22</v>
      </c>
      <c r="F12690" s="1">
        <v>29.7225</v>
      </c>
      <c r="G12690" s="1">
        <v>-95.392399999999995</v>
      </c>
      <c r="H12690" s="1" t="s">
        <v>2</v>
      </c>
      <c r="I12690" s="1">
        <f>3958.756*ACOS(COS(RADIANS(90-C12690))*COS(RADIANS(90-F12690))+SIN(RADIANS(90-C12690))*SIN(RADIANS(90-F12690))*COS(RADIANS(D12690-G12690)))</f>
        <v>1039.7532285556251</v>
      </c>
      <c r="J12690" s="1">
        <f>I12690/A12690</f>
        <v>3.1332024365093421E-2</v>
      </c>
      <c r="K12690" s="1"/>
    </row>
    <row r="12691" spans="1:11">
      <c r="A12691" s="1">
        <v>33418</v>
      </c>
      <c r="B12691" s="2" t="s">
        <v>25</v>
      </c>
      <c r="C12691" s="1">
        <v>35.92</v>
      </c>
      <c r="D12691" s="1">
        <v>-79.040000000000006</v>
      </c>
      <c r="E12691" t="s">
        <v>22</v>
      </c>
      <c r="F12691" s="1">
        <v>29.7225</v>
      </c>
      <c r="G12691" s="1">
        <v>-95.392399999999995</v>
      </c>
      <c r="H12691" s="1" t="s">
        <v>2</v>
      </c>
      <c r="I12691" s="1">
        <f>3958.756*ACOS(COS(RADIANS(90-C12691))*COS(RADIANS(90-F12691))+SIN(RADIANS(90-C12691))*SIN(RADIANS(90-F12691))*COS(RADIANS(D12691-G12691)))</f>
        <v>1039.7532285556251</v>
      </c>
      <c r="J12691" s="1">
        <f>I12691/A12691</f>
        <v>3.1113568392950659E-2</v>
      </c>
      <c r="K12691" s="1"/>
    </row>
    <row r="12692" spans="1:11">
      <c r="A12692" s="1">
        <v>35987</v>
      </c>
      <c r="B12692" s="2" t="s">
        <v>25</v>
      </c>
      <c r="C12692" s="1">
        <v>35.92</v>
      </c>
      <c r="D12692" s="1">
        <v>-79.040000000000006</v>
      </c>
      <c r="E12692" t="s">
        <v>22</v>
      </c>
      <c r="F12692" s="1">
        <v>29.7225</v>
      </c>
      <c r="G12692" s="1">
        <v>-95.392399999999995</v>
      </c>
      <c r="H12692" s="1" t="s">
        <v>2</v>
      </c>
      <c r="I12692" s="1">
        <f>3958.756*ACOS(COS(RADIANS(90-C12692))*COS(RADIANS(90-F12692))+SIN(RADIANS(90-C12692))*SIN(RADIANS(90-F12692))*COS(RADIANS(D12692-G12692)))</f>
        <v>1039.7532285556251</v>
      </c>
      <c r="J12692" s="1">
        <f>I12692/A12692</f>
        <v>2.8892467517593161E-2</v>
      </c>
      <c r="K12692" s="1"/>
    </row>
    <row r="12693" spans="1:11">
      <c r="A12693" s="1">
        <v>36666</v>
      </c>
      <c r="B12693" s="2" t="s">
        <v>22</v>
      </c>
      <c r="C12693" s="1">
        <v>29.7225</v>
      </c>
      <c r="D12693" s="1">
        <v>-95.392399999999995</v>
      </c>
      <c r="E12693" t="s">
        <v>25</v>
      </c>
      <c r="F12693" s="1">
        <v>35.92</v>
      </c>
      <c r="G12693" s="1">
        <v>-79.040000000000006</v>
      </c>
      <c r="H12693" s="1" t="s">
        <v>2</v>
      </c>
      <c r="I12693" s="1">
        <f>3958.756*ACOS(COS(RADIANS(90-C12693))*COS(RADIANS(90-F12693))+SIN(RADIANS(90-C12693))*SIN(RADIANS(90-F12693))*COS(RADIANS(D12693-G12693)))</f>
        <v>1039.7532285556251</v>
      </c>
      <c r="J12693" s="1">
        <f>I12693/A12693</f>
        <v>2.8357421822822918E-2</v>
      </c>
      <c r="K12693" s="1"/>
    </row>
    <row r="12694" spans="1:11">
      <c r="A12694" s="1">
        <v>43432</v>
      </c>
      <c r="B12694" s="2" t="s">
        <v>25</v>
      </c>
      <c r="C12694" s="1">
        <v>35.92</v>
      </c>
      <c r="D12694" s="1">
        <v>-79.040000000000006</v>
      </c>
      <c r="E12694" t="s">
        <v>22</v>
      </c>
      <c r="F12694" s="1">
        <v>29.7225</v>
      </c>
      <c r="G12694" s="1">
        <v>-95.392399999999995</v>
      </c>
      <c r="H12694" s="1" t="s">
        <v>2</v>
      </c>
      <c r="I12694" s="1">
        <f>3958.756*ACOS(COS(RADIANS(90-C12694))*COS(RADIANS(90-F12694))+SIN(RADIANS(90-C12694))*SIN(RADIANS(90-F12694))*COS(RADIANS(D12694-G12694)))</f>
        <v>1039.7532285556251</v>
      </c>
      <c r="J12694" s="1">
        <f>I12694/A12694</f>
        <v>2.3939796199936109E-2</v>
      </c>
      <c r="K12694" s="1"/>
    </row>
    <row r="12695" spans="1:11">
      <c r="A12695" s="1">
        <v>45671</v>
      </c>
      <c r="B12695" s="2" t="s">
        <v>25</v>
      </c>
      <c r="C12695" s="1">
        <v>35.92</v>
      </c>
      <c r="D12695" s="1">
        <v>-79.040000000000006</v>
      </c>
      <c r="E12695" t="s">
        <v>22</v>
      </c>
      <c r="F12695" s="1">
        <v>29.7225</v>
      </c>
      <c r="G12695" s="1">
        <v>-95.392399999999995</v>
      </c>
      <c r="H12695" s="1" t="s">
        <v>2</v>
      </c>
      <c r="I12695" s="1">
        <f>3958.756*ACOS(COS(RADIANS(90-C12695))*COS(RADIANS(90-F12695))+SIN(RADIANS(90-C12695))*SIN(RADIANS(90-F12695))*COS(RADIANS(D12695-G12695)))</f>
        <v>1039.7532285556251</v>
      </c>
      <c r="J12695" s="1">
        <f>I12695/A12695</f>
        <v>2.2766158581060743E-2</v>
      </c>
      <c r="K12695" s="1"/>
    </row>
    <row r="12696" spans="1:11">
      <c r="A12696" s="1">
        <v>51027</v>
      </c>
      <c r="B12696" s="2" t="s">
        <v>25</v>
      </c>
      <c r="C12696" s="1">
        <v>35.92</v>
      </c>
      <c r="D12696" s="1">
        <v>-79.040000000000006</v>
      </c>
      <c r="E12696" t="s">
        <v>22</v>
      </c>
      <c r="F12696" s="1">
        <v>29.7225</v>
      </c>
      <c r="G12696" s="1">
        <v>-95.392399999999995</v>
      </c>
      <c r="H12696" s="1" t="s">
        <v>2</v>
      </c>
      <c r="I12696" s="1">
        <f>3958.756*ACOS(COS(RADIANS(90-C12696))*COS(RADIANS(90-F12696))+SIN(RADIANS(90-C12696))*SIN(RADIANS(90-F12696))*COS(RADIANS(D12696-G12696)))</f>
        <v>1039.7532285556251</v>
      </c>
      <c r="J12696" s="1">
        <f>I12696/A12696</f>
        <v>2.0376530631932607E-2</v>
      </c>
      <c r="K12696" s="1"/>
    </row>
    <row r="12697" spans="1:11">
      <c r="A12697" s="1">
        <v>63832</v>
      </c>
      <c r="B12697" s="2" t="s">
        <v>22</v>
      </c>
      <c r="C12697" s="1">
        <v>29.7225</v>
      </c>
      <c r="D12697" s="1">
        <v>-95.392399999999995</v>
      </c>
      <c r="E12697" t="s">
        <v>25</v>
      </c>
      <c r="F12697" s="1">
        <v>35.92</v>
      </c>
      <c r="G12697" s="1">
        <v>-79.040000000000006</v>
      </c>
      <c r="H12697" s="1" t="s">
        <v>2</v>
      </c>
      <c r="I12697" s="1">
        <f>3958.756*ACOS(COS(RADIANS(90-C12697))*COS(RADIANS(90-F12697))+SIN(RADIANS(90-C12697))*SIN(RADIANS(90-F12697))*COS(RADIANS(D12697-G12697)))</f>
        <v>1039.7532285556251</v>
      </c>
      <c r="J12697" s="1">
        <f>I12697/A12697</f>
        <v>1.6288902565415861E-2</v>
      </c>
      <c r="K12697" s="1"/>
    </row>
    <row r="12698" spans="1:11">
      <c r="A12698" s="1">
        <v>51</v>
      </c>
      <c r="B12698" s="2" t="s">
        <v>31</v>
      </c>
      <c r="C12698" s="1">
        <v>39.19</v>
      </c>
      <c r="D12698" s="1">
        <v>-96.59</v>
      </c>
      <c r="E12698" t="s">
        <v>15</v>
      </c>
      <c r="F12698" s="1">
        <v>29.68</v>
      </c>
      <c r="G12698" s="1">
        <v>-82.27</v>
      </c>
      <c r="H12698" s="1" t="s">
        <v>2</v>
      </c>
      <c r="I12698" s="1">
        <f>3958.756*ACOS(COS(RADIANS(90-C12698))*COS(RADIANS(90-F12698))+SIN(RADIANS(90-C12698))*SIN(RADIANS(90-F12698))*COS(RADIANS(D12698-G12698)))</f>
        <v>1045.4021095865151</v>
      </c>
      <c r="J12698" s="1">
        <f>I12698/A12698</f>
        <v>20.498080580127745</v>
      </c>
      <c r="K12698" s="1"/>
    </row>
    <row r="12699" spans="1:11">
      <c r="A12699" s="1">
        <v>1127</v>
      </c>
      <c r="B12699" s="2" t="s">
        <v>31</v>
      </c>
      <c r="C12699" s="1">
        <v>39.19</v>
      </c>
      <c r="D12699" s="1">
        <v>-96.59</v>
      </c>
      <c r="E12699" t="s">
        <v>15</v>
      </c>
      <c r="F12699" s="1">
        <v>29.68</v>
      </c>
      <c r="G12699" s="1">
        <v>-82.27</v>
      </c>
      <c r="H12699" s="1" t="s">
        <v>2</v>
      </c>
      <c r="I12699" s="1">
        <f>3958.756*ACOS(COS(RADIANS(90-C12699))*COS(RADIANS(90-F12699))+SIN(RADIANS(90-C12699))*SIN(RADIANS(90-F12699))*COS(RADIANS(D12699-G12699)))</f>
        <v>1045.4021095865151</v>
      </c>
      <c r="J12699" s="1">
        <f>I12699/A12699</f>
        <v>0.92759725784074099</v>
      </c>
      <c r="K12699" s="1"/>
    </row>
    <row r="12700" spans="1:11">
      <c r="A12700" s="1">
        <v>2771</v>
      </c>
      <c r="B12700" s="2" t="s">
        <v>31</v>
      </c>
      <c r="C12700" s="1">
        <v>39.19</v>
      </c>
      <c r="D12700" s="1">
        <v>-96.59</v>
      </c>
      <c r="E12700" t="s">
        <v>15</v>
      </c>
      <c r="F12700" s="1">
        <v>29.68</v>
      </c>
      <c r="G12700" s="1">
        <v>-82.27</v>
      </c>
      <c r="H12700" s="1" t="s">
        <v>2</v>
      </c>
      <c r="I12700" s="1">
        <f>3958.756*ACOS(COS(RADIANS(90-C12700))*COS(RADIANS(90-F12700))+SIN(RADIANS(90-C12700))*SIN(RADIANS(90-F12700))*COS(RADIANS(D12700-G12700)))</f>
        <v>1045.4021095865151</v>
      </c>
      <c r="J12700" s="1">
        <f>I12700/A12700</f>
        <v>0.37726528675081739</v>
      </c>
      <c r="K12700" s="1"/>
    </row>
    <row r="12701" spans="1:11">
      <c r="A12701" s="1">
        <v>20983</v>
      </c>
      <c r="B12701" s="2" t="s">
        <v>31</v>
      </c>
      <c r="C12701" s="1">
        <v>39.19</v>
      </c>
      <c r="D12701" s="1">
        <v>-96.59</v>
      </c>
      <c r="E12701" t="s">
        <v>15</v>
      </c>
      <c r="F12701" s="1">
        <v>29.68</v>
      </c>
      <c r="G12701" s="1">
        <v>-82.27</v>
      </c>
      <c r="H12701" s="1" t="s">
        <v>2</v>
      </c>
      <c r="I12701" s="1">
        <f>3958.756*ACOS(COS(RADIANS(90-C12701))*COS(RADIANS(90-F12701))+SIN(RADIANS(90-C12701))*SIN(RADIANS(90-F12701))*COS(RADIANS(D12701-G12701)))</f>
        <v>1045.4021095865151</v>
      </c>
      <c r="J12701" s="1">
        <f>I12701/A12701</f>
        <v>4.9821384434376163E-2</v>
      </c>
      <c r="K12701" s="1"/>
    </row>
    <row r="12702" spans="1:11">
      <c r="A12702" s="1">
        <v>34974</v>
      </c>
      <c r="B12702" s="2" t="s">
        <v>31</v>
      </c>
      <c r="C12702" s="1">
        <v>39.19</v>
      </c>
      <c r="D12702" s="1">
        <v>-96.59</v>
      </c>
      <c r="E12702" t="s">
        <v>15</v>
      </c>
      <c r="F12702" s="1">
        <v>29.68</v>
      </c>
      <c r="G12702" s="1">
        <v>-82.27</v>
      </c>
      <c r="H12702" s="1" t="s">
        <v>2</v>
      </c>
      <c r="I12702" s="1">
        <f>3958.756*ACOS(COS(RADIANS(90-C12702))*COS(RADIANS(90-F12702))+SIN(RADIANS(90-C12702))*SIN(RADIANS(90-F12702))*COS(RADIANS(D12702-G12702)))</f>
        <v>1045.4021095865151</v>
      </c>
      <c r="J12702" s="1">
        <f>I12702/A12702</f>
        <v>2.9890836323740923E-2</v>
      </c>
      <c r="K12702" s="1"/>
    </row>
    <row r="12703" spans="1:11">
      <c r="A12703" s="1">
        <v>60770</v>
      </c>
      <c r="B12703" s="2" t="s">
        <v>31</v>
      </c>
      <c r="C12703" s="1">
        <v>39.19</v>
      </c>
      <c r="D12703" s="1">
        <v>-96.59</v>
      </c>
      <c r="E12703" t="s">
        <v>15</v>
      </c>
      <c r="F12703" s="1">
        <v>29.68</v>
      </c>
      <c r="G12703" s="1">
        <v>-82.27</v>
      </c>
      <c r="H12703" s="1" t="s">
        <v>2</v>
      </c>
      <c r="I12703" s="1">
        <f>3958.756*ACOS(COS(RADIANS(90-C12703))*COS(RADIANS(90-F12703))+SIN(RADIANS(90-C12703))*SIN(RADIANS(90-F12703))*COS(RADIANS(D12703-G12703)))</f>
        <v>1045.4021095865151</v>
      </c>
      <c r="J12703" s="1">
        <f>I12703/A12703</f>
        <v>1.7202601770388598E-2</v>
      </c>
      <c r="K12703" s="1"/>
    </row>
    <row r="12704" spans="1:11">
      <c r="A12704" s="1">
        <v>96264</v>
      </c>
      <c r="B12704" s="2" t="s">
        <v>31</v>
      </c>
      <c r="C12704" s="1">
        <v>39.19</v>
      </c>
      <c r="D12704" s="1">
        <v>-96.59</v>
      </c>
      <c r="E12704" t="s">
        <v>15</v>
      </c>
      <c r="F12704" s="1">
        <v>29.68</v>
      </c>
      <c r="G12704" s="1">
        <v>-82.27</v>
      </c>
      <c r="H12704" s="1" t="s">
        <v>2</v>
      </c>
      <c r="I12704" s="1">
        <f>3958.756*ACOS(COS(RADIANS(90-C12704))*COS(RADIANS(90-F12704))+SIN(RADIANS(90-C12704))*SIN(RADIANS(90-F12704))*COS(RADIANS(D12704-G12704)))</f>
        <v>1045.4021095865151</v>
      </c>
      <c r="J12704" s="1">
        <f>I12704/A12704</f>
        <v>1.0859741020386801E-2</v>
      </c>
      <c r="K12704" s="1"/>
    </row>
    <row r="12705" spans="1:11">
      <c r="A12705" s="1">
        <v>3</v>
      </c>
      <c r="B12705" s="2" t="s">
        <v>11</v>
      </c>
      <c r="C12705" s="1">
        <v>38.988599999999998</v>
      </c>
      <c r="D12705" s="1">
        <v>-76.944500000000005</v>
      </c>
      <c r="E12705" t="s">
        <v>13</v>
      </c>
      <c r="F12705" s="1">
        <v>40.799999999999997</v>
      </c>
      <c r="G12705" s="1">
        <v>-96.666700000000006</v>
      </c>
      <c r="H12705" s="1" t="s">
        <v>2</v>
      </c>
      <c r="I12705" s="1">
        <f>3958.756*ACOS(COS(RADIANS(90-C12705))*COS(RADIANS(90-F12705))+SIN(RADIANS(90-C12705))*SIN(RADIANS(90-F12705))*COS(RADIANS(D12705-G12705)))</f>
        <v>1050.6905557036232</v>
      </c>
      <c r="J12705" s="1">
        <f>I12705/A12705</f>
        <v>350.23018523454107</v>
      </c>
      <c r="K12705" s="1"/>
    </row>
    <row r="12706" spans="1:11">
      <c r="A12706" s="1">
        <v>4</v>
      </c>
      <c r="B12706" s="2" t="s">
        <v>11</v>
      </c>
      <c r="C12706" s="1">
        <v>38.988599999999998</v>
      </c>
      <c r="D12706" s="1">
        <v>-76.944500000000005</v>
      </c>
      <c r="E12706" t="s">
        <v>13</v>
      </c>
      <c r="F12706" s="1">
        <v>40.799999999999997</v>
      </c>
      <c r="G12706" s="1">
        <v>-96.666700000000006</v>
      </c>
      <c r="H12706" s="1" t="s">
        <v>2</v>
      </c>
      <c r="I12706" s="1">
        <f>3958.756*ACOS(COS(RADIANS(90-C12706))*COS(RADIANS(90-F12706))+SIN(RADIANS(90-C12706))*SIN(RADIANS(90-F12706))*COS(RADIANS(D12706-G12706)))</f>
        <v>1050.6905557036232</v>
      </c>
      <c r="J12706" s="1">
        <f>I12706/A12706</f>
        <v>262.6726389259058</v>
      </c>
      <c r="K12706" s="1"/>
    </row>
    <row r="12707" spans="1:11">
      <c r="A12707" s="1">
        <v>6</v>
      </c>
      <c r="B12707" s="2" t="s">
        <v>11</v>
      </c>
      <c r="C12707" s="1">
        <v>38.988599999999998</v>
      </c>
      <c r="D12707" s="1">
        <v>-76.944500000000005</v>
      </c>
      <c r="E12707" t="s">
        <v>37</v>
      </c>
      <c r="F12707" s="1">
        <v>40.799999999999997</v>
      </c>
      <c r="G12707" s="1">
        <v>-96.666700000000006</v>
      </c>
      <c r="H12707" s="1" t="s">
        <v>2</v>
      </c>
      <c r="I12707" s="1">
        <f>3958.756*ACOS(COS(RADIANS(90-C12707))*COS(RADIANS(90-F12707))+SIN(RADIANS(90-C12707))*SIN(RADIANS(90-F12707))*COS(RADIANS(D12707-G12707)))</f>
        <v>1050.6905557036232</v>
      </c>
      <c r="J12707" s="1">
        <f>I12707/A12707</f>
        <v>175.11509261727053</v>
      </c>
      <c r="K12707" s="1"/>
    </row>
    <row r="12708" spans="1:11">
      <c r="A12708" s="1">
        <v>10</v>
      </c>
      <c r="B12708" s="2" t="s">
        <v>11</v>
      </c>
      <c r="C12708" s="1">
        <v>38.988599999999998</v>
      </c>
      <c r="D12708" s="1">
        <v>-76.944500000000005</v>
      </c>
      <c r="E12708" t="s">
        <v>13</v>
      </c>
      <c r="F12708" s="1">
        <v>40.799999999999997</v>
      </c>
      <c r="G12708" s="1">
        <v>-96.666700000000006</v>
      </c>
      <c r="H12708" s="1" t="s">
        <v>2</v>
      </c>
      <c r="I12708" s="1">
        <f>3958.756*ACOS(COS(RADIANS(90-C12708))*COS(RADIANS(90-F12708))+SIN(RADIANS(90-C12708))*SIN(RADIANS(90-F12708))*COS(RADIANS(D12708-G12708)))</f>
        <v>1050.6905557036232</v>
      </c>
      <c r="J12708" s="1">
        <f>I12708/A12708</f>
        <v>105.06905557036232</v>
      </c>
      <c r="K12708" s="1"/>
    </row>
    <row r="12709" spans="1:11">
      <c r="A12709" s="1">
        <v>20</v>
      </c>
      <c r="B12709" s="2" t="s">
        <v>11</v>
      </c>
      <c r="C12709" s="1">
        <v>38.988599999999998</v>
      </c>
      <c r="D12709" s="1">
        <v>-76.944500000000005</v>
      </c>
      <c r="E12709" t="s">
        <v>13</v>
      </c>
      <c r="F12709" s="1">
        <v>40.799999999999997</v>
      </c>
      <c r="G12709" s="1">
        <v>-96.666700000000006</v>
      </c>
      <c r="H12709" s="1" t="s">
        <v>2</v>
      </c>
      <c r="I12709" s="1">
        <f>3958.756*ACOS(COS(RADIANS(90-C12709))*COS(RADIANS(90-F12709))+SIN(RADIANS(90-C12709))*SIN(RADIANS(90-F12709))*COS(RADIANS(D12709-G12709)))</f>
        <v>1050.6905557036232</v>
      </c>
      <c r="J12709" s="1">
        <f>I12709/A12709</f>
        <v>52.534527785181162</v>
      </c>
      <c r="K12709" s="1"/>
    </row>
    <row r="12710" spans="1:11">
      <c r="A12710" s="1">
        <v>28</v>
      </c>
      <c r="B12710" s="2" t="s">
        <v>37</v>
      </c>
      <c r="C12710" s="1">
        <v>40.799999999999997</v>
      </c>
      <c r="D12710" s="1">
        <v>-96.666700000000006</v>
      </c>
      <c r="E12710" t="s">
        <v>11</v>
      </c>
      <c r="F12710" s="1">
        <v>38.988599999999998</v>
      </c>
      <c r="G12710" s="1">
        <v>-76.944500000000005</v>
      </c>
      <c r="H12710" s="1" t="s">
        <v>2</v>
      </c>
      <c r="I12710" s="1">
        <f>3958.756*ACOS(COS(RADIANS(90-C12710))*COS(RADIANS(90-F12710))+SIN(RADIANS(90-C12710))*SIN(RADIANS(90-F12710))*COS(RADIANS(D12710-G12710)))</f>
        <v>1050.6905557036232</v>
      </c>
      <c r="J12710" s="1">
        <f>I12710/A12710</f>
        <v>37.524662703700827</v>
      </c>
      <c r="K12710" s="1"/>
    </row>
    <row r="12711" spans="1:11">
      <c r="A12711" s="1">
        <v>29</v>
      </c>
      <c r="B12711" s="2" t="s">
        <v>11</v>
      </c>
      <c r="C12711" s="1">
        <v>38.988599999999998</v>
      </c>
      <c r="D12711" s="1">
        <v>-76.944500000000005</v>
      </c>
      <c r="E12711" t="s">
        <v>13</v>
      </c>
      <c r="F12711" s="1">
        <v>40.799999999999997</v>
      </c>
      <c r="G12711" s="1">
        <v>-96.666700000000006</v>
      </c>
      <c r="H12711" s="1" t="s">
        <v>2</v>
      </c>
      <c r="I12711" s="1">
        <f>3958.756*ACOS(COS(RADIANS(90-C12711))*COS(RADIANS(90-F12711))+SIN(RADIANS(90-C12711))*SIN(RADIANS(90-F12711))*COS(RADIANS(D12711-G12711)))</f>
        <v>1050.6905557036232</v>
      </c>
      <c r="J12711" s="1">
        <f>I12711/A12711</f>
        <v>36.23070881736632</v>
      </c>
      <c r="K12711" s="1"/>
    </row>
    <row r="12712" spans="1:11">
      <c r="A12712" s="1">
        <v>30</v>
      </c>
      <c r="B12712" s="2" t="s">
        <v>11</v>
      </c>
      <c r="C12712" s="1">
        <v>38.988599999999998</v>
      </c>
      <c r="D12712" s="1">
        <v>-76.944500000000005</v>
      </c>
      <c r="E12712" t="s">
        <v>13</v>
      </c>
      <c r="F12712" s="1">
        <v>40.799999999999997</v>
      </c>
      <c r="G12712" s="1">
        <v>-96.666700000000006</v>
      </c>
      <c r="H12712" s="1" t="s">
        <v>2</v>
      </c>
      <c r="I12712" s="1">
        <f>3958.756*ACOS(COS(RADIANS(90-C12712))*COS(RADIANS(90-F12712))+SIN(RADIANS(90-C12712))*SIN(RADIANS(90-F12712))*COS(RADIANS(D12712-G12712)))</f>
        <v>1050.6905557036232</v>
      </c>
      <c r="J12712" s="1">
        <f>I12712/A12712</f>
        <v>35.023018523454105</v>
      </c>
      <c r="K12712" s="1"/>
    </row>
    <row r="12713" spans="1:11">
      <c r="A12713" s="1">
        <v>30</v>
      </c>
      <c r="B12713" s="2" t="s">
        <v>11</v>
      </c>
      <c r="C12713" s="1">
        <v>38.988599999999998</v>
      </c>
      <c r="D12713" s="1">
        <v>-76.944500000000005</v>
      </c>
      <c r="E12713" t="s">
        <v>13</v>
      </c>
      <c r="F12713" s="1">
        <v>40.799999999999997</v>
      </c>
      <c r="G12713" s="1">
        <v>-96.666700000000006</v>
      </c>
      <c r="H12713" s="1" t="s">
        <v>2</v>
      </c>
      <c r="I12713" s="1">
        <f>3958.756*ACOS(COS(RADIANS(90-C12713))*COS(RADIANS(90-F12713))+SIN(RADIANS(90-C12713))*SIN(RADIANS(90-F12713))*COS(RADIANS(D12713-G12713)))</f>
        <v>1050.6905557036232</v>
      </c>
      <c r="J12713" s="1">
        <f>I12713/A12713</f>
        <v>35.023018523454105</v>
      </c>
      <c r="K12713" s="1"/>
    </row>
    <row r="12714" spans="1:11">
      <c r="A12714" s="1">
        <v>30</v>
      </c>
      <c r="B12714" s="2" t="s">
        <v>11</v>
      </c>
      <c r="C12714" s="1">
        <v>38.988599999999998</v>
      </c>
      <c r="D12714" s="1">
        <v>-76.944500000000005</v>
      </c>
      <c r="E12714" t="s">
        <v>13</v>
      </c>
      <c r="F12714" s="1">
        <v>40.799999999999997</v>
      </c>
      <c r="G12714" s="1">
        <v>-96.666700000000006</v>
      </c>
      <c r="H12714" s="1" t="s">
        <v>2</v>
      </c>
      <c r="I12714" s="1">
        <f>3958.756*ACOS(COS(RADIANS(90-C12714))*COS(RADIANS(90-F12714))+SIN(RADIANS(90-C12714))*SIN(RADIANS(90-F12714))*COS(RADIANS(D12714-G12714)))</f>
        <v>1050.6905557036232</v>
      </c>
      <c r="J12714" s="1">
        <f>I12714/A12714</f>
        <v>35.023018523454105</v>
      </c>
      <c r="K12714" s="1"/>
    </row>
    <row r="12715" spans="1:11">
      <c r="A12715" s="1">
        <v>30</v>
      </c>
      <c r="B12715" s="2" t="s">
        <v>11</v>
      </c>
      <c r="C12715" s="1">
        <v>38.988599999999998</v>
      </c>
      <c r="D12715" s="1">
        <v>-76.944500000000005</v>
      </c>
      <c r="E12715" t="s">
        <v>13</v>
      </c>
      <c r="F12715" s="1">
        <v>40.799999999999997</v>
      </c>
      <c r="G12715" s="1">
        <v>-96.666700000000006</v>
      </c>
      <c r="H12715" s="1" t="s">
        <v>2</v>
      </c>
      <c r="I12715" s="1">
        <f>3958.756*ACOS(COS(RADIANS(90-C12715))*COS(RADIANS(90-F12715))+SIN(RADIANS(90-C12715))*SIN(RADIANS(90-F12715))*COS(RADIANS(D12715-G12715)))</f>
        <v>1050.6905557036232</v>
      </c>
      <c r="J12715" s="1">
        <f>I12715/A12715</f>
        <v>35.023018523454105</v>
      </c>
      <c r="K12715" s="1"/>
    </row>
    <row r="12716" spans="1:11">
      <c r="A12716" s="1">
        <v>31</v>
      </c>
      <c r="B12716" s="2" t="s">
        <v>11</v>
      </c>
      <c r="C12716" s="1">
        <v>38.988599999999998</v>
      </c>
      <c r="D12716" s="1">
        <v>-76.944500000000005</v>
      </c>
      <c r="E12716" t="s">
        <v>13</v>
      </c>
      <c r="F12716" s="1">
        <v>40.799999999999997</v>
      </c>
      <c r="G12716" s="1">
        <v>-96.666700000000006</v>
      </c>
      <c r="H12716" s="1" t="s">
        <v>2</v>
      </c>
      <c r="I12716" s="1">
        <f>3958.756*ACOS(COS(RADIANS(90-C12716))*COS(RADIANS(90-F12716))+SIN(RADIANS(90-C12716))*SIN(RADIANS(90-F12716))*COS(RADIANS(D12716-G12716)))</f>
        <v>1050.6905557036232</v>
      </c>
      <c r="J12716" s="1">
        <f>I12716/A12716</f>
        <v>33.893243732374941</v>
      </c>
      <c r="K12716" s="1"/>
    </row>
    <row r="12717" spans="1:11">
      <c r="A12717" s="1">
        <v>44</v>
      </c>
      <c r="B12717" s="2" t="s">
        <v>13</v>
      </c>
      <c r="C12717" s="1">
        <v>40.799999999999997</v>
      </c>
      <c r="D12717" s="1">
        <v>-96.666700000000006</v>
      </c>
      <c r="E12717" t="s">
        <v>11</v>
      </c>
      <c r="F12717" s="1">
        <v>38.988599999999998</v>
      </c>
      <c r="G12717" s="1">
        <v>-76.944500000000005</v>
      </c>
      <c r="H12717" s="1" t="s">
        <v>2</v>
      </c>
      <c r="I12717" s="1">
        <f>3958.756*ACOS(COS(RADIANS(90-C12717))*COS(RADIANS(90-F12717))+SIN(RADIANS(90-C12717))*SIN(RADIANS(90-F12717))*COS(RADIANS(D12717-G12717)))</f>
        <v>1050.6905557036232</v>
      </c>
      <c r="J12717" s="1">
        <f>I12717/A12717</f>
        <v>23.879330811445982</v>
      </c>
      <c r="K12717" s="1"/>
    </row>
    <row r="12718" spans="1:11">
      <c r="A12718" s="1">
        <v>45</v>
      </c>
      <c r="B12718" s="2" t="s">
        <v>37</v>
      </c>
      <c r="C12718" s="1">
        <v>40.799999999999997</v>
      </c>
      <c r="D12718" s="1">
        <v>-96.666700000000006</v>
      </c>
      <c r="E12718" t="s">
        <v>11</v>
      </c>
      <c r="F12718" s="1">
        <v>38.988599999999998</v>
      </c>
      <c r="G12718" s="1">
        <v>-76.944500000000005</v>
      </c>
      <c r="H12718" s="1" t="s">
        <v>2</v>
      </c>
      <c r="I12718" s="1">
        <f>3958.756*ACOS(COS(RADIANS(90-C12718))*COS(RADIANS(90-F12718))+SIN(RADIANS(90-C12718))*SIN(RADIANS(90-F12718))*COS(RADIANS(D12718-G12718)))</f>
        <v>1050.6905557036232</v>
      </c>
      <c r="J12718" s="1">
        <f>I12718/A12718</f>
        <v>23.348679015636073</v>
      </c>
      <c r="K12718" s="1"/>
    </row>
    <row r="12719" spans="1:11">
      <c r="A12719" s="1">
        <v>47</v>
      </c>
      <c r="B12719" s="2" t="s">
        <v>11</v>
      </c>
      <c r="C12719" s="1">
        <v>38.988599999999998</v>
      </c>
      <c r="D12719" s="1">
        <v>-76.944500000000005</v>
      </c>
      <c r="E12719" t="s">
        <v>13</v>
      </c>
      <c r="F12719" s="1">
        <v>40.799999999999997</v>
      </c>
      <c r="G12719" s="1">
        <v>-96.666700000000006</v>
      </c>
      <c r="H12719" s="1" t="s">
        <v>2</v>
      </c>
      <c r="I12719" s="1">
        <f>3958.756*ACOS(COS(RADIANS(90-C12719))*COS(RADIANS(90-F12719))+SIN(RADIANS(90-C12719))*SIN(RADIANS(90-F12719))*COS(RADIANS(D12719-G12719)))</f>
        <v>1050.6905557036232</v>
      </c>
      <c r="J12719" s="1">
        <f>I12719/A12719</f>
        <v>22.35511820646007</v>
      </c>
      <c r="K12719" s="1"/>
    </row>
    <row r="12720" spans="1:11">
      <c r="A12720" s="1">
        <v>47</v>
      </c>
      <c r="B12720" s="2" t="s">
        <v>11</v>
      </c>
      <c r="C12720" s="1">
        <v>38.988599999999998</v>
      </c>
      <c r="D12720" s="1">
        <v>-76.944500000000005</v>
      </c>
      <c r="E12720" t="s">
        <v>13</v>
      </c>
      <c r="F12720" s="1">
        <v>40.799999999999997</v>
      </c>
      <c r="G12720" s="1">
        <v>-96.666700000000006</v>
      </c>
      <c r="H12720" s="1" t="s">
        <v>2</v>
      </c>
      <c r="I12720" s="1">
        <f>3958.756*ACOS(COS(RADIANS(90-C12720))*COS(RADIANS(90-F12720))+SIN(RADIANS(90-C12720))*SIN(RADIANS(90-F12720))*COS(RADIANS(D12720-G12720)))</f>
        <v>1050.6905557036232</v>
      </c>
      <c r="J12720" s="1">
        <f>I12720/A12720</f>
        <v>22.35511820646007</v>
      </c>
      <c r="K12720" s="1"/>
    </row>
    <row r="12721" spans="1:11">
      <c r="A12721" s="1">
        <v>123</v>
      </c>
      <c r="B12721" s="2" t="s">
        <v>11</v>
      </c>
      <c r="C12721" s="1">
        <v>38.988599999999998</v>
      </c>
      <c r="D12721" s="1">
        <v>-76.944500000000005</v>
      </c>
      <c r="E12721" t="s">
        <v>13</v>
      </c>
      <c r="F12721" s="1">
        <v>40.799999999999997</v>
      </c>
      <c r="G12721" s="1">
        <v>-96.666700000000006</v>
      </c>
      <c r="H12721" s="1" t="s">
        <v>2</v>
      </c>
      <c r="I12721" s="1">
        <f>3958.756*ACOS(COS(RADIANS(90-C12721))*COS(RADIANS(90-F12721))+SIN(RADIANS(90-C12721))*SIN(RADIANS(90-F12721))*COS(RADIANS(D12721-G12721)))</f>
        <v>1050.6905557036232</v>
      </c>
      <c r="J12721" s="1">
        <f>I12721/A12721</f>
        <v>8.5421996398668547</v>
      </c>
      <c r="K12721" s="1"/>
    </row>
    <row r="12722" spans="1:11">
      <c r="A12722" s="1">
        <v>123</v>
      </c>
      <c r="B12722" s="2" t="s">
        <v>11</v>
      </c>
      <c r="C12722" s="1">
        <v>38.988599999999998</v>
      </c>
      <c r="D12722" s="1">
        <v>-76.944500000000005</v>
      </c>
      <c r="E12722" t="s">
        <v>13</v>
      </c>
      <c r="F12722" s="1">
        <v>40.799999999999997</v>
      </c>
      <c r="G12722" s="1">
        <v>-96.666700000000006</v>
      </c>
      <c r="H12722" s="1" t="s">
        <v>2</v>
      </c>
      <c r="I12722" s="1">
        <f>3958.756*ACOS(COS(RADIANS(90-C12722))*COS(RADIANS(90-F12722))+SIN(RADIANS(90-C12722))*SIN(RADIANS(90-F12722))*COS(RADIANS(D12722-G12722)))</f>
        <v>1050.6905557036232</v>
      </c>
      <c r="J12722" s="1">
        <f>I12722/A12722</f>
        <v>8.5421996398668547</v>
      </c>
      <c r="K12722" s="1"/>
    </row>
    <row r="12723" spans="1:11">
      <c r="A12723" s="1">
        <v>202</v>
      </c>
      <c r="B12723" s="2" t="s">
        <v>11</v>
      </c>
      <c r="C12723" s="1">
        <v>38.988599999999998</v>
      </c>
      <c r="D12723" s="1">
        <v>-76.944500000000005</v>
      </c>
      <c r="E12723" t="s">
        <v>13</v>
      </c>
      <c r="F12723" s="1">
        <v>40.799999999999997</v>
      </c>
      <c r="G12723" s="1">
        <v>-96.666700000000006</v>
      </c>
      <c r="H12723" s="1" t="s">
        <v>2</v>
      </c>
      <c r="I12723" s="1">
        <f>3958.756*ACOS(COS(RADIANS(90-C12723))*COS(RADIANS(90-F12723))+SIN(RADIANS(90-C12723))*SIN(RADIANS(90-F12723))*COS(RADIANS(D12723-G12723)))</f>
        <v>1050.6905557036232</v>
      </c>
      <c r="J12723" s="1">
        <f>I12723/A12723</f>
        <v>5.2014383945723921</v>
      </c>
      <c r="K12723" s="1"/>
    </row>
    <row r="12724" spans="1:11">
      <c r="A12724" s="1">
        <v>202</v>
      </c>
      <c r="B12724" s="2" t="s">
        <v>11</v>
      </c>
      <c r="C12724" s="1">
        <v>38.988599999999998</v>
      </c>
      <c r="D12724" s="1">
        <v>-76.944500000000005</v>
      </c>
      <c r="E12724" t="s">
        <v>13</v>
      </c>
      <c r="F12724" s="1">
        <v>40.799999999999997</v>
      </c>
      <c r="G12724" s="1">
        <v>-96.666700000000006</v>
      </c>
      <c r="H12724" s="1" t="s">
        <v>2</v>
      </c>
      <c r="I12724" s="1">
        <f>3958.756*ACOS(COS(RADIANS(90-C12724))*COS(RADIANS(90-F12724))+SIN(RADIANS(90-C12724))*SIN(RADIANS(90-F12724))*COS(RADIANS(D12724-G12724)))</f>
        <v>1050.6905557036232</v>
      </c>
      <c r="J12724" s="1">
        <f>I12724/A12724</f>
        <v>5.2014383945723921</v>
      </c>
      <c r="K12724" s="1"/>
    </row>
    <row r="12725" spans="1:11">
      <c r="A12725" s="1">
        <v>277</v>
      </c>
      <c r="B12725" s="2" t="s">
        <v>11</v>
      </c>
      <c r="C12725" s="1">
        <v>38.988599999999998</v>
      </c>
      <c r="D12725" s="1">
        <v>-76.944500000000005</v>
      </c>
      <c r="E12725" t="s">
        <v>13</v>
      </c>
      <c r="F12725" s="1">
        <v>40.799999999999997</v>
      </c>
      <c r="G12725" s="1">
        <v>-96.666700000000006</v>
      </c>
      <c r="H12725" s="1" t="s">
        <v>2</v>
      </c>
      <c r="I12725" s="1">
        <f>3958.756*ACOS(COS(RADIANS(90-C12725))*COS(RADIANS(90-F12725))+SIN(RADIANS(90-C12725))*SIN(RADIANS(90-F12725))*COS(RADIANS(D12725-G12725)))</f>
        <v>1050.6905557036232</v>
      </c>
      <c r="J12725" s="1">
        <f>I12725/A12725</f>
        <v>3.7931066992910587</v>
      </c>
      <c r="K12725" s="1"/>
    </row>
    <row r="12726" spans="1:11">
      <c r="A12726" s="1">
        <v>277</v>
      </c>
      <c r="B12726" s="2" t="s">
        <v>11</v>
      </c>
      <c r="C12726" s="1">
        <v>38.988599999999998</v>
      </c>
      <c r="D12726" s="1">
        <v>-76.944500000000005</v>
      </c>
      <c r="E12726" t="s">
        <v>13</v>
      </c>
      <c r="F12726" s="1">
        <v>40.799999999999997</v>
      </c>
      <c r="G12726" s="1">
        <v>-96.666700000000006</v>
      </c>
      <c r="H12726" s="1" t="s">
        <v>2</v>
      </c>
      <c r="I12726" s="1">
        <f>3958.756*ACOS(COS(RADIANS(90-C12726))*COS(RADIANS(90-F12726))+SIN(RADIANS(90-C12726))*SIN(RADIANS(90-F12726))*COS(RADIANS(D12726-G12726)))</f>
        <v>1050.6905557036232</v>
      </c>
      <c r="J12726" s="1">
        <f>I12726/A12726</f>
        <v>3.7931066992910587</v>
      </c>
      <c r="K12726" s="1"/>
    </row>
    <row r="12727" spans="1:11">
      <c r="A12727" s="1">
        <v>316</v>
      </c>
      <c r="B12727" s="2" t="s">
        <v>13</v>
      </c>
      <c r="C12727" s="1">
        <v>40.799999999999997</v>
      </c>
      <c r="D12727" s="1">
        <v>-96.666700000000006</v>
      </c>
      <c r="E12727" t="s">
        <v>11</v>
      </c>
      <c r="F12727" s="1">
        <v>38.988599999999998</v>
      </c>
      <c r="G12727" s="1">
        <v>-76.944500000000005</v>
      </c>
      <c r="H12727" s="1" t="s">
        <v>2</v>
      </c>
      <c r="I12727" s="1">
        <f>3958.756*ACOS(COS(RADIANS(90-C12727))*COS(RADIANS(90-F12727))+SIN(RADIANS(90-C12727))*SIN(RADIANS(90-F12727))*COS(RADIANS(D12727-G12727)))</f>
        <v>1050.6905557036232</v>
      </c>
      <c r="J12727" s="1">
        <f>I12727/A12727</f>
        <v>3.3249701129861493</v>
      </c>
      <c r="K12727" s="1"/>
    </row>
    <row r="12728" spans="1:11">
      <c r="A12728" s="1">
        <v>357</v>
      </c>
      <c r="B12728" s="2" t="s">
        <v>11</v>
      </c>
      <c r="C12728" s="1">
        <v>38.988599999999998</v>
      </c>
      <c r="D12728" s="1">
        <v>-76.944500000000005</v>
      </c>
      <c r="E12728" t="s">
        <v>13</v>
      </c>
      <c r="F12728" s="1">
        <v>40.799999999999997</v>
      </c>
      <c r="G12728" s="1">
        <v>-96.666700000000006</v>
      </c>
      <c r="H12728" s="1" t="s">
        <v>2</v>
      </c>
      <c r="I12728" s="1">
        <f>3958.756*ACOS(COS(RADIANS(90-C12728))*COS(RADIANS(90-F12728))+SIN(RADIANS(90-C12728))*SIN(RADIANS(90-F12728))*COS(RADIANS(D12728-G12728)))</f>
        <v>1050.6905557036232</v>
      </c>
      <c r="J12728" s="1">
        <f>I12728/A12728</f>
        <v>2.9431108002902611</v>
      </c>
      <c r="K12728" s="1"/>
    </row>
    <row r="12729" spans="1:11">
      <c r="A12729" s="1">
        <v>357</v>
      </c>
      <c r="B12729" s="2" t="s">
        <v>11</v>
      </c>
      <c r="C12729" s="1">
        <v>38.988599999999998</v>
      </c>
      <c r="D12729" s="1">
        <v>-76.944500000000005</v>
      </c>
      <c r="E12729" t="s">
        <v>13</v>
      </c>
      <c r="F12729" s="1">
        <v>40.799999999999997</v>
      </c>
      <c r="G12729" s="1">
        <v>-96.666700000000006</v>
      </c>
      <c r="H12729" s="1" t="s">
        <v>2</v>
      </c>
      <c r="I12729" s="1">
        <f>3958.756*ACOS(COS(RADIANS(90-C12729))*COS(RADIANS(90-F12729))+SIN(RADIANS(90-C12729))*SIN(RADIANS(90-F12729))*COS(RADIANS(D12729-G12729)))</f>
        <v>1050.6905557036232</v>
      </c>
      <c r="J12729" s="1">
        <f>I12729/A12729</f>
        <v>2.9431108002902611</v>
      </c>
      <c r="K12729" s="1"/>
    </row>
    <row r="12730" spans="1:11">
      <c r="A12730" s="1">
        <v>401</v>
      </c>
      <c r="B12730" s="2" t="s">
        <v>13</v>
      </c>
      <c r="C12730" s="1">
        <v>40.799999999999997</v>
      </c>
      <c r="D12730" s="1">
        <v>-96.666700000000006</v>
      </c>
      <c r="E12730" t="s">
        <v>11</v>
      </c>
      <c r="F12730" s="1">
        <v>38.988599999999998</v>
      </c>
      <c r="G12730" s="1">
        <v>-76.944500000000005</v>
      </c>
      <c r="H12730" s="1" t="s">
        <v>2</v>
      </c>
      <c r="I12730" s="1">
        <f>3958.756*ACOS(COS(RADIANS(90-C12730))*COS(RADIANS(90-F12730))+SIN(RADIANS(90-C12730))*SIN(RADIANS(90-F12730))*COS(RADIANS(D12730-G12730)))</f>
        <v>1050.6905557036232</v>
      </c>
      <c r="J12730" s="1">
        <f>I12730/A12730</f>
        <v>2.6201759493855938</v>
      </c>
      <c r="K12730" s="1"/>
    </row>
    <row r="12731" spans="1:11">
      <c r="A12731" s="1">
        <v>433</v>
      </c>
      <c r="B12731" s="2" t="s">
        <v>11</v>
      </c>
      <c r="C12731" s="1">
        <v>38.988599999999998</v>
      </c>
      <c r="D12731" s="1">
        <v>-76.944500000000005</v>
      </c>
      <c r="E12731" t="s">
        <v>13</v>
      </c>
      <c r="F12731" s="1">
        <v>40.799999999999997</v>
      </c>
      <c r="G12731" s="1">
        <v>-96.666700000000006</v>
      </c>
      <c r="H12731" s="1" t="s">
        <v>2</v>
      </c>
      <c r="I12731" s="1">
        <f>3958.756*ACOS(COS(RADIANS(90-C12731))*COS(RADIANS(90-F12731))+SIN(RADIANS(90-C12731))*SIN(RADIANS(90-F12731))*COS(RADIANS(D12731-G12731)))</f>
        <v>1050.6905557036232</v>
      </c>
      <c r="J12731" s="1">
        <f>I12731/A12731</f>
        <v>2.4265370801469359</v>
      </c>
      <c r="K12731" s="1"/>
    </row>
    <row r="12732" spans="1:11">
      <c r="A12732" s="1">
        <v>433</v>
      </c>
      <c r="B12732" s="2" t="s">
        <v>11</v>
      </c>
      <c r="C12732" s="1">
        <v>38.988599999999998</v>
      </c>
      <c r="D12732" s="1">
        <v>-76.944500000000005</v>
      </c>
      <c r="E12732" t="s">
        <v>13</v>
      </c>
      <c r="F12732" s="1">
        <v>40.799999999999997</v>
      </c>
      <c r="G12732" s="1">
        <v>-96.666700000000006</v>
      </c>
      <c r="H12732" s="1" t="s">
        <v>2</v>
      </c>
      <c r="I12732" s="1">
        <f>3958.756*ACOS(COS(RADIANS(90-C12732))*COS(RADIANS(90-F12732))+SIN(RADIANS(90-C12732))*SIN(RADIANS(90-F12732))*COS(RADIANS(D12732-G12732)))</f>
        <v>1050.6905557036232</v>
      </c>
      <c r="J12732" s="1">
        <f>I12732/A12732</f>
        <v>2.4265370801469359</v>
      </c>
      <c r="K12732" s="1"/>
    </row>
    <row r="12733" spans="1:11">
      <c r="A12733" s="1">
        <v>433</v>
      </c>
      <c r="B12733" s="2" t="s">
        <v>11</v>
      </c>
      <c r="C12733" s="1">
        <v>38.988599999999998</v>
      </c>
      <c r="D12733" s="1">
        <v>-76.944500000000005</v>
      </c>
      <c r="E12733" t="s">
        <v>13</v>
      </c>
      <c r="F12733" s="1">
        <v>40.799999999999997</v>
      </c>
      <c r="G12733" s="1">
        <v>-96.666700000000006</v>
      </c>
      <c r="H12733" s="1" t="s">
        <v>2</v>
      </c>
      <c r="I12733" s="1">
        <f>3958.756*ACOS(COS(RADIANS(90-C12733))*COS(RADIANS(90-F12733))+SIN(RADIANS(90-C12733))*SIN(RADIANS(90-F12733))*COS(RADIANS(D12733-G12733)))</f>
        <v>1050.6905557036232</v>
      </c>
      <c r="J12733" s="1">
        <f>I12733/A12733</f>
        <v>2.4265370801469359</v>
      </c>
      <c r="K12733" s="1"/>
    </row>
    <row r="12734" spans="1:11">
      <c r="A12734" s="1">
        <v>433</v>
      </c>
      <c r="B12734" s="2" t="s">
        <v>11</v>
      </c>
      <c r="C12734" s="1">
        <v>38.988599999999998</v>
      </c>
      <c r="D12734" s="1">
        <v>-76.944500000000005</v>
      </c>
      <c r="E12734" t="s">
        <v>13</v>
      </c>
      <c r="F12734" s="1">
        <v>40.799999999999997</v>
      </c>
      <c r="G12734" s="1">
        <v>-96.666700000000006</v>
      </c>
      <c r="H12734" s="1" t="s">
        <v>2</v>
      </c>
      <c r="I12734" s="1">
        <f>3958.756*ACOS(COS(RADIANS(90-C12734))*COS(RADIANS(90-F12734))+SIN(RADIANS(90-C12734))*SIN(RADIANS(90-F12734))*COS(RADIANS(D12734-G12734)))</f>
        <v>1050.6905557036232</v>
      </c>
      <c r="J12734" s="1">
        <f>I12734/A12734</f>
        <v>2.4265370801469359</v>
      </c>
      <c r="K12734" s="1"/>
    </row>
    <row r="12735" spans="1:11">
      <c r="A12735" s="1">
        <v>448</v>
      </c>
      <c r="B12735" s="2" t="s">
        <v>11</v>
      </c>
      <c r="C12735" s="1">
        <v>38.988599999999998</v>
      </c>
      <c r="D12735" s="1">
        <v>-76.944500000000005</v>
      </c>
      <c r="E12735" t="s">
        <v>13</v>
      </c>
      <c r="F12735" s="1">
        <v>40.799999999999997</v>
      </c>
      <c r="G12735" s="1">
        <v>-96.666700000000006</v>
      </c>
      <c r="H12735" s="1" t="s">
        <v>2</v>
      </c>
      <c r="I12735" s="1">
        <f>3958.756*ACOS(COS(RADIANS(90-C12735))*COS(RADIANS(90-F12735))+SIN(RADIANS(90-C12735))*SIN(RADIANS(90-F12735))*COS(RADIANS(D12735-G12735)))</f>
        <v>1050.6905557036232</v>
      </c>
      <c r="J12735" s="1">
        <f>I12735/A12735</f>
        <v>2.3452914189813017</v>
      </c>
      <c r="K12735" s="1"/>
    </row>
    <row r="12736" spans="1:11">
      <c r="A12736" s="1">
        <v>459</v>
      </c>
      <c r="B12736" s="2" t="s">
        <v>11</v>
      </c>
      <c r="C12736" s="1">
        <v>38.988599999999998</v>
      </c>
      <c r="D12736" s="1">
        <v>-76.944500000000005</v>
      </c>
      <c r="E12736" t="s">
        <v>13</v>
      </c>
      <c r="F12736" s="1">
        <v>40.799999999999997</v>
      </c>
      <c r="G12736" s="1">
        <v>-96.666700000000006</v>
      </c>
      <c r="H12736" s="1" t="s">
        <v>2</v>
      </c>
      <c r="I12736" s="1">
        <f>3958.756*ACOS(COS(RADIANS(90-C12736))*COS(RADIANS(90-F12736))+SIN(RADIANS(90-C12736))*SIN(RADIANS(90-F12736))*COS(RADIANS(D12736-G12736)))</f>
        <v>1050.6905557036232</v>
      </c>
      <c r="J12736" s="1">
        <f>I12736/A12736</f>
        <v>2.2890861780035365</v>
      </c>
      <c r="K12736" s="1"/>
    </row>
    <row r="12737" spans="1:11">
      <c r="A12737" s="1">
        <v>461</v>
      </c>
      <c r="B12737" s="2" t="s">
        <v>11</v>
      </c>
      <c r="C12737" s="1">
        <v>38.988599999999998</v>
      </c>
      <c r="D12737" s="1">
        <v>-76.944500000000005</v>
      </c>
      <c r="E12737" t="s">
        <v>13</v>
      </c>
      <c r="F12737" s="1">
        <v>40.799999999999997</v>
      </c>
      <c r="G12737" s="1">
        <v>-96.666700000000006</v>
      </c>
      <c r="H12737" s="1" t="s">
        <v>2</v>
      </c>
      <c r="I12737" s="1">
        <f>3958.756*ACOS(COS(RADIANS(90-C12737))*COS(RADIANS(90-F12737))+SIN(RADIANS(90-C12737))*SIN(RADIANS(90-F12737))*COS(RADIANS(D12737-G12737)))</f>
        <v>1050.6905557036232</v>
      </c>
      <c r="J12737" s="1">
        <f>I12737/A12737</f>
        <v>2.2791552184460375</v>
      </c>
      <c r="K12737" s="1"/>
    </row>
    <row r="12738" spans="1:11">
      <c r="A12738" s="1">
        <v>464</v>
      </c>
      <c r="B12738" s="2" t="s">
        <v>11</v>
      </c>
      <c r="C12738" s="1">
        <v>38.988599999999998</v>
      </c>
      <c r="D12738" s="1">
        <v>-76.944500000000005</v>
      </c>
      <c r="E12738" t="s">
        <v>13</v>
      </c>
      <c r="F12738" s="1">
        <v>40.799999999999997</v>
      </c>
      <c r="G12738" s="1">
        <v>-96.666700000000006</v>
      </c>
      <c r="H12738" s="1" t="s">
        <v>2</v>
      </c>
      <c r="I12738" s="1">
        <f>3958.756*ACOS(COS(RADIANS(90-C12738))*COS(RADIANS(90-F12738))+SIN(RADIANS(90-C12738))*SIN(RADIANS(90-F12738))*COS(RADIANS(D12738-G12738)))</f>
        <v>1050.6905557036232</v>
      </c>
      <c r="J12738" s="1">
        <f>I12738/A12738</f>
        <v>2.264419301085395</v>
      </c>
      <c r="K12738" s="1"/>
    </row>
    <row r="12739" spans="1:11">
      <c r="A12739" s="1">
        <v>464</v>
      </c>
      <c r="B12739" s="2" t="s">
        <v>11</v>
      </c>
      <c r="C12739" s="1">
        <v>38.988599999999998</v>
      </c>
      <c r="D12739" s="1">
        <v>-76.944500000000005</v>
      </c>
      <c r="E12739" t="s">
        <v>37</v>
      </c>
      <c r="F12739" s="1">
        <v>40.799999999999997</v>
      </c>
      <c r="G12739" s="1">
        <v>-96.666700000000006</v>
      </c>
      <c r="H12739" s="1" t="s">
        <v>2</v>
      </c>
      <c r="I12739" s="1">
        <f>3958.756*ACOS(COS(RADIANS(90-C12739))*COS(RADIANS(90-F12739))+SIN(RADIANS(90-C12739))*SIN(RADIANS(90-F12739))*COS(RADIANS(D12739-G12739)))</f>
        <v>1050.6905557036232</v>
      </c>
      <c r="J12739" s="1">
        <f>I12739/A12739</f>
        <v>2.264419301085395</v>
      </c>
      <c r="K12739" s="1"/>
    </row>
    <row r="12740" spans="1:11">
      <c r="A12740" s="1">
        <v>465</v>
      </c>
      <c r="B12740" s="2" t="s">
        <v>11</v>
      </c>
      <c r="C12740" s="1">
        <v>38.988599999999998</v>
      </c>
      <c r="D12740" s="1">
        <v>-76.944500000000005</v>
      </c>
      <c r="E12740" t="s">
        <v>13</v>
      </c>
      <c r="F12740" s="1">
        <v>40.799999999999997</v>
      </c>
      <c r="G12740" s="1">
        <v>-96.666700000000006</v>
      </c>
      <c r="H12740" s="1" t="s">
        <v>2</v>
      </c>
      <c r="I12740" s="1">
        <f>3958.756*ACOS(COS(RADIANS(90-C12740))*COS(RADIANS(90-F12740))+SIN(RADIANS(90-C12740))*SIN(RADIANS(90-F12740))*COS(RADIANS(D12740-G12740)))</f>
        <v>1050.6905557036232</v>
      </c>
      <c r="J12740" s="1">
        <f>I12740/A12740</f>
        <v>2.2595495821583294</v>
      </c>
      <c r="K12740" s="1"/>
    </row>
    <row r="12741" spans="1:11">
      <c r="A12741" s="1">
        <v>465</v>
      </c>
      <c r="B12741" s="2" t="s">
        <v>11</v>
      </c>
      <c r="C12741" s="1">
        <v>38.988599999999998</v>
      </c>
      <c r="D12741" s="1">
        <v>-76.944500000000005</v>
      </c>
      <c r="E12741" t="s">
        <v>13</v>
      </c>
      <c r="F12741" s="1">
        <v>40.799999999999997</v>
      </c>
      <c r="G12741" s="1">
        <v>-96.666700000000006</v>
      </c>
      <c r="H12741" s="1" t="s">
        <v>2</v>
      </c>
      <c r="I12741" s="1">
        <f>3958.756*ACOS(COS(RADIANS(90-C12741))*COS(RADIANS(90-F12741))+SIN(RADIANS(90-C12741))*SIN(RADIANS(90-F12741))*COS(RADIANS(D12741-G12741)))</f>
        <v>1050.6905557036232</v>
      </c>
      <c r="J12741" s="1">
        <f>I12741/A12741</f>
        <v>2.2595495821583294</v>
      </c>
      <c r="K12741" s="1"/>
    </row>
    <row r="12742" spans="1:11">
      <c r="A12742" s="1">
        <v>583</v>
      </c>
      <c r="B12742" s="2" t="s">
        <v>11</v>
      </c>
      <c r="C12742" s="1">
        <v>38.988599999999998</v>
      </c>
      <c r="D12742" s="1">
        <v>-76.944500000000005</v>
      </c>
      <c r="E12742" t="s">
        <v>37</v>
      </c>
      <c r="F12742" s="1">
        <v>40.799999999999997</v>
      </c>
      <c r="G12742" s="1">
        <v>-96.666700000000006</v>
      </c>
      <c r="H12742" s="1" t="s">
        <v>2</v>
      </c>
      <c r="I12742" s="1">
        <f>3958.756*ACOS(COS(RADIANS(90-C12742))*COS(RADIANS(90-F12742))+SIN(RADIANS(90-C12742))*SIN(RADIANS(90-F12742))*COS(RADIANS(D12742-G12742)))</f>
        <v>1050.6905557036232</v>
      </c>
      <c r="J12742" s="1">
        <f>I12742/A12742</f>
        <v>1.8022136461468665</v>
      </c>
      <c r="K12742" s="1"/>
    </row>
    <row r="12743" spans="1:11">
      <c r="A12743" s="1">
        <v>619</v>
      </c>
      <c r="B12743" s="2" t="s">
        <v>11</v>
      </c>
      <c r="C12743" s="1">
        <v>38.988599999999998</v>
      </c>
      <c r="D12743" s="1">
        <v>-76.944500000000005</v>
      </c>
      <c r="E12743" t="s">
        <v>13</v>
      </c>
      <c r="F12743" s="1">
        <v>40.799999999999997</v>
      </c>
      <c r="G12743" s="1">
        <v>-96.666700000000006</v>
      </c>
      <c r="H12743" s="1" t="s">
        <v>2</v>
      </c>
      <c r="I12743" s="1">
        <f>3958.756*ACOS(COS(RADIANS(90-C12743))*COS(RADIANS(90-F12743))+SIN(RADIANS(90-C12743))*SIN(RADIANS(90-F12743))*COS(RADIANS(D12743-G12743)))</f>
        <v>1050.6905557036232</v>
      </c>
      <c r="J12743" s="1">
        <f>I12743/A12743</f>
        <v>1.6973999284388097</v>
      </c>
      <c r="K12743" s="1"/>
    </row>
    <row r="12744" spans="1:11">
      <c r="A12744" s="1">
        <v>619</v>
      </c>
      <c r="B12744" s="2" t="s">
        <v>11</v>
      </c>
      <c r="C12744" s="1">
        <v>38.988599999999998</v>
      </c>
      <c r="D12744" s="1">
        <v>-76.944500000000005</v>
      </c>
      <c r="E12744" t="s">
        <v>13</v>
      </c>
      <c r="F12744" s="1">
        <v>40.799999999999997</v>
      </c>
      <c r="G12744" s="1">
        <v>-96.666700000000006</v>
      </c>
      <c r="H12744" s="1" t="s">
        <v>2</v>
      </c>
      <c r="I12744" s="1">
        <f>3958.756*ACOS(COS(RADIANS(90-C12744))*COS(RADIANS(90-F12744))+SIN(RADIANS(90-C12744))*SIN(RADIANS(90-F12744))*COS(RADIANS(D12744-G12744)))</f>
        <v>1050.6905557036232</v>
      </c>
      <c r="J12744" s="1">
        <f>I12744/A12744</f>
        <v>1.6973999284388097</v>
      </c>
      <c r="K12744" s="1"/>
    </row>
    <row r="12745" spans="1:11">
      <c r="A12745" s="1">
        <v>669</v>
      </c>
      <c r="B12745" s="2" t="s">
        <v>11</v>
      </c>
      <c r="C12745" s="1">
        <v>38.988599999999998</v>
      </c>
      <c r="D12745" s="1">
        <v>-76.944500000000005</v>
      </c>
      <c r="E12745" t="s">
        <v>13</v>
      </c>
      <c r="F12745" s="1">
        <v>40.799999999999997</v>
      </c>
      <c r="G12745" s="1">
        <v>-96.666700000000006</v>
      </c>
      <c r="H12745" s="1" t="s">
        <v>2</v>
      </c>
      <c r="I12745" s="1">
        <f>3958.756*ACOS(COS(RADIANS(90-C12745))*COS(RADIANS(90-F12745))+SIN(RADIANS(90-C12745))*SIN(RADIANS(90-F12745))*COS(RADIANS(D12745-G12745)))</f>
        <v>1050.6905557036232</v>
      </c>
      <c r="J12745" s="1">
        <f>I12745/A12745</f>
        <v>1.5705389472400946</v>
      </c>
      <c r="K12745" s="1"/>
    </row>
    <row r="12746" spans="1:11">
      <c r="A12746" s="1">
        <v>669</v>
      </c>
      <c r="B12746" s="2" t="s">
        <v>11</v>
      </c>
      <c r="C12746" s="1">
        <v>38.988599999999998</v>
      </c>
      <c r="D12746" s="1">
        <v>-76.944500000000005</v>
      </c>
      <c r="E12746" t="s">
        <v>13</v>
      </c>
      <c r="F12746" s="1">
        <v>40.799999999999997</v>
      </c>
      <c r="G12746" s="1">
        <v>-96.666700000000006</v>
      </c>
      <c r="H12746" s="1" t="s">
        <v>2</v>
      </c>
      <c r="I12746" s="1">
        <f>3958.756*ACOS(COS(RADIANS(90-C12746))*COS(RADIANS(90-F12746))+SIN(RADIANS(90-C12746))*SIN(RADIANS(90-F12746))*COS(RADIANS(D12746-G12746)))</f>
        <v>1050.6905557036232</v>
      </c>
      <c r="J12746" s="1">
        <f>I12746/A12746</f>
        <v>1.5705389472400946</v>
      </c>
      <c r="K12746" s="1"/>
    </row>
    <row r="12747" spans="1:11">
      <c r="A12747" s="1">
        <v>672</v>
      </c>
      <c r="B12747" s="2" t="s">
        <v>11</v>
      </c>
      <c r="C12747" s="1">
        <v>38.988599999999998</v>
      </c>
      <c r="D12747" s="1">
        <v>-76.944500000000005</v>
      </c>
      <c r="E12747" t="s">
        <v>37</v>
      </c>
      <c r="F12747" s="1">
        <v>40.799999999999997</v>
      </c>
      <c r="G12747" s="1">
        <v>-96.666700000000006</v>
      </c>
      <c r="H12747" s="1" t="s">
        <v>2</v>
      </c>
      <c r="I12747" s="1">
        <f>3958.756*ACOS(COS(RADIANS(90-C12747))*COS(RADIANS(90-F12747))+SIN(RADIANS(90-C12747))*SIN(RADIANS(90-F12747))*COS(RADIANS(D12747-G12747)))</f>
        <v>1050.6905557036232</v>
      </c>
      <c r="J12747" s="1">
        <f>I12747/A12747</f>
        <v>1.5635276126542013</v>
      </c>
      <c r="K12747" s="1"/>
    </row>
    <row r="12748" spans="1:11">
      <c r="A12748" s="1">
        <v>835</v>
      </c>
      <c r="B12748" s="2" t="s">
        <v>11</v>
      </c>
      <c r="C12748" s="1">
        <v>38.988599999999998</v>
      </c>
      <c r="D12748" s="1">
        <v>-76.944500000000005</v>
      </c>
      <c r="E12748" t="s">
        <v>13</v>
      </c>
      <c r="F12748" s="1">
        <v>40.799999999999997</v>
      </c>
      <c r="G12748" s="1">
        <v>-96.666700000000006</v>
      </c>
      <c r="H12748" s="1" t="s">
        <v>2</v>
      </c>
      <c r="I12748" s="1">
        <f>3958.756*ACOS(COS(RADIANS(90-C12748))*COS(RADIANS(90-F12748))+SIN(RADIANS(90-C12748))*SIN(RADIANS(90-F12748))*COS(RADIANS(D12748-G12748)))</f>
        <v>1050.6905557036232</v>
      </c>
      <c r="J12748" s="1">
        <f>I12748/A12748</f>
        <v>1.2583120427588301</v>
      </c>
      <c r="K12748" s="1"/>
    </row>
    <row r="12749" spans="1:11">
      <c r="A12749" s="1">
        <v>1099</v>
      </c>
      <c r="B12749" s="2" t="s">
        <v>11</v>
      </c>
      <c r="C12749" s="1">
        <v>38.988599999999998</v>
      </c>
      <c r="D12749" s="1">
        <v>-76.944500000000005</v>
      </c>
      <c r="E12749" t="s">
        <v>13</v>
      </c>
      <c r="F12749" s="1">
        <v>40.799999999999997</v>
      </c>
      <c r="G12749" s="1">
        <v>-96.666700000000006</v>
      </c>
      <c r="H12749" s="1" t="s">
        <v>2</v>
      </c>
      <c r="I12749" s="1">
        <f>3958.756*ACOS(COS(RADIANS(90-C12749))*COS(RADIANS(90-F12749))+SIN(RADIANS(90-C12749))*SIN(RADIANS(90-F12749))*COS(RADIANS(D12749-G12749)))</f>
        <v>1050.6905557036232</v>
      </c>
      <c r="J12749" s="1">
        <f>I12749/A12749</f>
        <v>0.95604236187772818</v>
      </c>
      <c r="K12749" s="1"/>
    </row>
    <row r="12750" spans="1:11">
      <c r="A12750" s="1">
        <v>1099</v>
      </c>
      <c r="B12750" s="2" t="s">
        <v>11</v>
      </c>
      <c r="C12750" s="1">
        <v>38.988599999999998</v>
      </c>
      <c r="D12750" s="1">
        <v>-76.944500000000005</v>
      </c>
      <c r="E12750" t="s">
        <v>13</v>
      </c>
      <c r="F12750" s="1">
        <v>40.799999999999997</v>
      </c>
      <c r="G12750" s="1">
        <v>-96.666700000000006</v>
      </c>
      <c r="H12750" s="1" t="s">
        <v>2</v>
      </c>
      <c r="I12750" s="1">
        <f>3958.756*ACOS(COS(RADIANS(90-C12750))*COS(RADIANS(90-F12750))+SIN(RADIANS(90-C12750))*SIN(RADIANS(90-F12750))*COS(RADIANS(D12750-G12750)))</f>
        <v>1050.6905557036232</v>
      </c>
      <c r="J12750" s="1">
        <f>I12750/A12750</f>
        <v>0.95604236187772818</v>
      </c>
      <c r="K12750" s="1"/>
    </row>
    <row r="12751" spans="1:11">
      <c r="A12751" s="1">
        <v>1196</v>
      </c>
      <c r="B12751" s="2" t="s">
        <v>11</v>
      </c>
      <c r="C12751" s="1">
        <v>38.988599999999998</v>
      </c>
      <c r="D12751" s="1">
        <v>-76.944500000000005</v>
      </c>
      <c r="E12751" t="s">
        <v>13</v>
      </c>
      <c r="F12751" s="1">
        <v>40.799999999999997</v>
      </c>
      <c r="G12751" s="1">
        <v>-96.666700000000006</v>
      </c>
      <c r="H12751" s="1" t="s">
        <v>2</v>
      </c>
      <c r="I12751" s="1">
        <f>3958.756*ACOS(COS(RADIANS(90-C12751))*COS(RADIANS(90-F12751))+SIN(RADIANS(90-C12751))*SIN(RADIANS(90-F12751))*COS(RADIANS(D12751-G12751)))</f>
        <v>1050.6905557036232</v>
      </c>
      <c r="J12751" s="1">
        <f>I12751/A12751</f>
        <v>0.87850380911674186</v>
      </c>
      <c r="K12751" s="1"/>
    </row>
    <row r="12752" spans="1:11">
      <c r="A12752" s="1">
        <v>1658</v>
      </c>
      <c r="B12752" s="2" t="s">
        <v>11</v>
      </c>
      <c r="C12752" s="1">
        <v>38.988599999999998</v>
      </c>
      <c r="D12752" s="1">
        <v>-76.944500000000005</v>
      </c>
      <c r="E12752" t="s">
        <v>13</v>
      </c>
      <c r="F12752" s="1">
        <v>40.799999999999997</v>
      </c>
      <c r="G12752" s="1">
        <v>-96.666700000000006</v>
      </c>
      <c r="H12752" s="1" t="s">
        <v>2</v>
      </c>
      <c r="I12752" s="1">
        <f>3958.756*ACOS(COS(RADIANS(90-C12752))*COS(RADIANS(90-F12752))+SIN(RADIANS(90-C12752))*SIN(RADIANS(90-F12752))*COS(RADIANS(D12752-G12752)))</f>
        <v>1050.6905557036232</v>
      </c>
      <c r="J12752" s="1">
        <f>I12752/A12752</f>
        <v>0.63370962346418769</v>
      </c>
      <c r="K12752" s="1"/>
    </row>
    <row r="12753" spans="1:11">
      <c r="A12753" s="1">
        <v>1769</v>
      </c>
      <c r="B12753" s="2" t="s">
        <v>11</v>
      </c>
      <c r="C12753" s="1">
        <v>38.988599999999998</v>
      </c>
      <c r="D12753" s="1">
        <v>-76.944500000000005</v>
      </c>
      <c r="E12753" t="s">
        <v>37</v>
      </c>
      <c r="F12753" s="1">
        <v>40.799999999999997</v>
      </c>
      <c r="G12753" s="1">
        <v>-96.666700000000006</v>
      </c>
      <c r="H12753" s="1" t="s">
        <v>2</v>
      </c>
      <c r="I12753" s="1">
        <f>3958.756*ACOS(COS(RADIANS(90-C12753))*COS(RADIANS(90-F12753))+SIN(RADIANS(90-C12753))*SIN(RADIANS(90-F12753))*COS(RADIANS(D12753-G12753)))</f>
        <v>1050.6905557036232</v>
      </c>
      <c r="J12753" s="1">
        <f>I12753/A12753</f>
        <v>0.59394604618633307</v>
      </c>
      <c r="K12753" s="1"/>
    </row>
    <row r="12754" spans="1:11">
      <c r="A12754" s="1">
        <v>1831</v>
      </c>
      <c r="B12754" s="2" t="s">
        <v>11</v>
      </c>
      <c r="C12754" s="1">
        <v>38.988599999999998</v>
      </c>
      <c r="D12754" s="1">
        <v>-76.944500000000005</v>
      </c>
      <c r="E12754" t="s">
        <v>13</v>
      </c>
      <c r="F12754" s="1">
        <v>40.799999999999997</v>
      </c>
      <c r="G12754" s="1">
        <v>-96.666700000000006</v>
      </c>
      <c r="H12754" s="1" t="s">
        <v>2</v>
      </c>
      <c r="I12754" s="1">
        <f>3958.756*ACOS(COS(RADIANS(90-C12754))*COS(RADIANS(90-F12754))+SIN(RADIANS(90-C12754))*SIN(RADIANS(90-F12754))*COS(RADIANS(D12754-G12754)))</f>
        <v>1050.6905557036232</v>
      </c>
      <c r="J12754" s="1">
        <f>I12754/A12754</f>
        <v>0.57383427400525566</v>
      </c>
      <c r="K12754" s="1"/>
    </row>
    <row r="12755" spans="1:11">
      <c r="A12755" s="1">
        <v>2014</v>
      </c>
      <c r="B12755" s="2" t="s">
        <v>37</v>
      </c>
      <c r="C12755" s="1">
        <v>40.799999999999997</v>
      </c>
      <c r="D12755" s="1">
        <v>-96.666700000000006</v>
      </c>
      <c r="E12755" t="s">
        <v>11</v>
      </c>
      <c r="F12755" s="1">
        <v>38.988599999999998</v>
      </c>
      <c r="G12755" s="1">
        <v>-76.944500000000005</v>
      </c>
      <c r="H12755" s="1" t="s">
        <v>2</v>
      </c>
      <c r="I12755" s="1">
        <f>3958.756*ACOS(COS(RADIANS(90-C12755))*COS(RADIANS(90-F12755))+SIN(RADIANS(90-C12755))*SIN(RADIANS(90-F12755))*COS(RADIANS(D12755-G12755)))</f>
        <v>1050.6905557036232</v>
      </c>
      <c r="J12755" s="1">
        <f>I12755/A12755</f>
        <v>0.52169342388461926</v>
      </c>
      <c r="K12755" s="1"/>
    </row>
    <row r="12756" spans="1:11">
      <c r="A12756" s="1">
        <v>2329</v>
      </c>
      <c r="B12756" s="2" t="s">
        <v>11</v>
      </c>
      <c r="C12756" s="1">
        <v>38.988599999999998</v>
      </c>
      <c r="D12756" s="1">
        <v>-76.944500000000005</v>
      </c>
      <c r="E12756" t="s">
        <v>13</v>
      </c>
      <c r="F12756" s="1">
        <v>40.799999999999997</v>
      </c>
      <c r="G12756" s="1">
        <v>-96.666700000000006</v>
      </c>
      <c r="H12756" s="1" t="s">
        <v>2</v>
      </c>
      <c r="I12756" s="1">
        <f>3958.756*ACOS(COS(RADIANS(90-C12756))*COS(RADIANS(90-F12756))+SIN(RADIANS(90-C12756))*SIN(RADIANS(90-F12756))*COS(RADIANS(D12756-G12756)))</f>
        <v>1050.6905557036232</v>
      </c>
      <c r="J12756" s="1">
        <f>I12756/A12756</f>
        <v>0.45113377230726631</v>
      </c>
      <c r="K12756" s="1"/>
    </row>
    <row r="12757" spans="1:11">
      <c r="A12757" s="1">
        <v>3154</v>
      </c>
      <c r="B12757" s="2" t="s">
        <v>11</v>
      </c>
      <c r="C12757" s="1">
        <v>38.988599999999998</v>
      </c>
      <c r="D12757" s="1">
        <v>-76.944500000000005</v>
      </c>
      <c r="E12757" t="s">
        <v>37</v>
      </c>
      <c r="F12757" s="1">
        <v>40.799999999999997</v>
      </c>
      <c r="G12757" s="1">
        <v>-96.666700000000006</v>
      </c>
      <c r="H12757" s="1" t="s">
        <v>2</v>
      </c>
      <c r="I12757" s="1">
        <f>3958.756*ACOS(COS(RADIANS(90-C12757))*COS(RADIANS(90-F12757))+SIN(RADIANS(90-C12757))*SIN(RADIANS(90-F12757))*COS(RADIANS(D12757-G12757)))</f>
        <v>1050.6905557036232</v>
      </c>
      <c r="J12757" s="1">
        <f>I12757/A12757</f>
        <v>0.33312953573355208</v>
      </c>
      <c r="K12757" s="1"/>
    </row>
    <row r="12758" spans="1:11">
      <c r="A12758" s="1">
        <v>4438</v>
      </c>
      <c r="B12758" s="2" t="s">
        <v>13</v>
      </c>
      <c r="C12758" s="1">
        <v>40.799999999999997</v>
      </c>
      <c r="D12758" s="1">
        <v>-96.666700000000006</v>
      </c>
      <c r="E12758" t="s">
        <v>11</v>
      </c>
      <c r="F12758" s="1">
        <v>38.988599999999998</v>
      </c>
      <c r="G12758" s="1">
        <v>-76.944500000000005</v>
      </c>
      <c r="H12758" s="1" t="s">
        <v>2</v>
      </c>
      <c r="I12758" s="1">
        <f>3958.756*ACOS(COS(RADIANS(90-C12758))*COS(RADIANS(90-F12758))+SIN(RADIANS(90-C12758))*SIN(RADIANS(90-F12758))*COS(RADIANS(D12758-G12758)))</f>
        <v>1050.6905557036232</v>
      </c>
      <c r="J12758" s="1">
        <f>I12758/A12758</f>
        <v>0.23674866059117242</v>
      </c>
      <c r="K12758" s="1"/>
    </row>
    <row r="12759" spans="1:11">
      <c r="A12759" s="1">
        <v>5431</v>
      </c>
      <c r="B12759" s="2" t="s">
        <v>37</v>
      </c>
      <c r="C12759" s="1">
        <v>40.799999999999997</v>
      </c>
      <c r="D12759" s="1">
        <v>-96.666700000000006</v>
      </c>
      <c r="E12759" t="s">
        <v>11</v>
      </c>
      <c r="F12759" s="1">
        <v>38.988599999999998</v>
      </c>
      <c r="G12759" s="1">
        <v>-76.944500000000005</v>
      </c>
      <c r="H12759" s="1" t="s">
        <v>2</v>
      </c>
      <c r="I12759" s="1">
        <f>3958.756*ACOS(COS(RADIANS(90-C12759))*COS(RADIANS(90-F12759))+SIN(RADIANS(90-C12759))*SIN(RADIANS(90-F12759))*COS(RADIANS(D12759-G12759)))</f>
        <v>1050.6905557036232</v>
      </c>
      <c r="J12759" s="1">
        <f>I12759/A12759</f>
        <v>0.1934617116007408</v>
      </c>
      <c r="K12759" s="1"/>
    </row>
    <row r="12760" spans="1:11">
      <c r="A12760" s="1">
        <v>15769</v>
      </c>
      <c r="B12760" s="2" t="s">
        <v>11</v>
      </c>
      <c r="C12760" s="1">
        <v>38.988599999999998</v>
      </c>
      <c r="D12760" s="1">
        <v>-76.944500000000005</v>
      </c>
      <c r="E12760" t="s">
        <v>13</v>
      </c>
      <c r="F12760" s="1">
        <v>40.799999999999997</v>
      </c>
      <c r="G12760" s="1">
        <v>-96.666700000000006</v>
      </c>
      <c r="H12760" s="1" t="s">
        <v>2</v>
      </c>
      <c r="I12760" s="1">
        <f>3958.756*ACOS(COS(RADIANS(90-C12760))*COS(RADIANS(90-F12760))+SIN(RADIANS(90-C12760))*SIN(RADIANS(90-F12760))*COS(RADIANS(D12760-G12760)))</f>
        <v>1050.6905557036232</v>
      </c>
      <c r="J12760" s="1">
        <f>I12760/A12760</f>
        <v>6.6630132266067801E-2</v>
      </c>
      <c r="K12760" s="1"/>
    </row>
    <row r="12761" spans="1:11">
      <c r="A12761" s="1">
        <v>16959</v>
      </c>
      <c r="B12761" s="2" t="s">
        <v>11</v>
      </c>
      <c r="C12761" s="1">
        <v>38.988599999999998</v>
      </c>
      <c r="D12761" s="1">
        <v>-76.944500000000005</v>
      </c>
      <c r="E12761" t="s">
        <v>37</v>
      </c>
      <c r="F12761" s="1">
        <v>40.799999999999997</v>
      </c>
      <c r="G12761" s="1">
        <v>-96.666700000000006</v>
      </c>
      <c r="H12761" s="1" t="s">
        <v>2</v>
      </c>
      <c r="I12761" s="1">
        <f>3958.756*ACOS(COS(RADIANS(90-C12761))*COS(RADIANS(90-F12761))+SIN(RADIANS(90-C12761))*SIN(RADIANS(90-F12761))*COS(RADIANS(D12761-G12761)))</f>
        <v>1050.6905557036232</v>
      </c>
      <c r="J12761" s="1">
        <f>I12761/A12761</f>
        <v>6.1954747078461186E-2</v>
      </c>
      <c r="K12761" s="1"/>
    </row>
    <row r="12762" spans="1:11">
      <c r="A12762" s="1">
        <v>20915</v>
      </c>
      <c r="B12762" s="2" t="s">
        <v>11</v>
      </c>
      <c r="C12762" s="1">
        <v>38.988599999999998</v>
      </c>
      <c r="D12762" s="1">
        <v>-76.944500000000005</v>
      </c>
      <c r="E12762" t="s">
        <v>13</v>
      </c>
      <c r="F12762" s="1">
        <v>40.799999999999997</v>
      </c>
      <c r="G12762" s="1">
        <v>-96.666700000000006</v>
      </c>
      <c r="H12762" s="1" t="s">
        <v>2</v>
      </c>
      <c r="I12762" s="1">
        <f>3958.756*ACOS(COS(RADIANS(90-C12762))*COS(RADIANS(90-F12762))+SIN(RADIANS(90-C12762))*SIN(RADIANS(90-F12762))*COS(RADIANS(D12762-G12762)))</f>
        <v>1050.6905557036232</v>
      </c>
      <c r="J12762" s="1">
        <f>I12762/A12762</f>
        <v>5.023622068867431E-2</v>
      </c>
      <c r="K12762" s="1"/>
    </row>
    <row r="12763" spans="1:11">
      <c r="A12763" s="1">
        <v>21729</v>
      </c>
      <c r="B12763" s="2" t="s">
        <v>11</v>
      </c>
      <c r="C12763" s="1">
        <v>38.988599999999998</v>
      </c>
      <c r="D12763" s="1">
        <v>-76.944500000000005</v>
      </c>
      <c r="E12763" t="s">
        <v>13</v>
      </c>
      <c r="F12763" s="1">
        <v>40.799999999999997</v>
      </c>
      <c r="G12763" s="1">
        <v>-96.666700000000006</v>
      </c>
      <c r="H12763" s="1" t="s">
        <v>2</v>
      </c>
      <c r="I12763" s="1">
        <f>3958.756*ACOS(COS(RADIANS(90-C12763))*COS(RADIANS(90-F12763))+SIN(RADIANS(90-C12763))*SIN(RADIANS(90-F12763))*COS(RADIANS(D12763-G12763)))</f>
        <v>1050.6905557036232</v>
      </c>
      <c r="J12763" s="1">
        <f>I12763/A12763</f>
        <v>4.8354298665544811E-2</v>
      </c>
      <c r="K12763" s="1"/>
    </row>
    <row r="12764" spans="1:11">
      <c r="A12764" s="1">
        <v>22939</v>
      </c>
      <c r="B12764" s="2" t="s">
        <v>11</v>
      </c>
      <c r="C12764" s="1">
        <v>38.988599999999998</v>
      </c>
      <c r="D12764" s="1">
        <v>-76.944500000000005</v>
      </c>
      <c r="E12764" t="s">
        <v>13</v>
      </c>
      <c r="F12764" s="1">
        <v>40.799999999999997</v>
      </c>
      <c r="G12764" s="1">
        <v>-96.666700000000006</v>
      </c>
      <c r="H12764" s="1" t="s">
        <v>2</v>
      </c>
      <c r="I12764" s="1">
        <f>3958.756*ACOS(COS(RADIANS(90-C12764))*COS(RADIANS(90-F12764))+SIN(RADIANS(90-C12764))*SIN(RADIANS(90-F12764))*COS(RADIANS(D12764-G12764)))</f>
        <v>1050.6905557036232</v>
      </c>
      <c r="J12764" s="1">
        <f>I12764/A12764</f>
        <v>4.580367739237208E-2</v>
      </c>
      <c r="K12764" s="1"/>
    </row>
    <row r="12765" spans="1:11">
      <c r="A12765" s="1">
        <v>25194</v>
      </c>
      <c r="B12765" s="2" t="s">
        <v>11</v>
      </c>
      <c r="C12765" s="1">
        <v>38.988599999999998</v>
      </c>
      <c r="D12765" s="1">
        <v>-76.944500000000005</v>
      </c>
      <c r="E12765" t="s">
        <v>13</v>
      </c>
      <c r="F12765" s="1">
        <v>40.799999999999997</v>
      </c>
      <c r="G12765" s="1">
        <v>-96.666700000000006</v>
      </c>
      <c r="H12765" s="1" t="s">
        <v>2</v>
      </c>
      <c r="I12765" s="1">
        <f>3958.756*ACOS(COS(RADIANS(90-C12765))*COS(RADIANS(90-F12765))+SIN(RADIANS(90-C12765))*SIN(RADIANS(90-F12765))*COS(RADIANS(D12765-G12765)))</f>
        <v>1050.6905557036232</v>
      </c>
      <c r="J12765" s="1">
        <f>I12765/A12765</f>
        <v>4.1703999194396414E-2</v>
      </c>
      <c r="K12765" s="1"/>
    </row>
    <row r="12766" spans="1:11">
      <c r="A12766" s="1">
        <v>29439</v>
      </c>
      <c r="B12766" s="2" t="s">
        <v>11</v>
      </c>
      <c r="C12766" s="1">
        <v>38.988599999999998</v>
      </c>
      <c r="D12766" s="1">
        <v>-76.944500000000005</v>
      </c>
      <c r="E12766" t="s">
        <v>13</v>
      </c>
      <c r="F12766" s="1">
        <v>40.799999999999997</v>
      </c>
      <c r="G12766" s="1">
        <v>-96.666700000000006</v>
      </c>
      <c r="H12766" s="1" t="s">
        <v>2</v>
      </c>
      <c r="I12766" s="1">
        <f>3958.756*ACOS(COS(RADIANS(90-C12766))*COS(RADIANS(90-F12766))+SIN(RADIANS(90-C12766))*SIN(RADIANS(90-F12766))*COS(RADIANS(D12766-G12766)))</f>
        <v>1050.6905557036232</v>
      </c>
      <c r="J12766" s="1">
        <f>I12766/A12766</f>
        <v>3.5690429556154188E-2</v>
      </c>
      <c r="K12766" s="1"/>
    </row>
    <row r="12767" spans="1:11">
      <c r="A12767" s="1">
        <v>36580</v>
      </c>
      <c r="B12767" s="2" t="s">
        <v>11</v>
      </c>
      <c r="C12767" s="1">
        <v>38.988599999999998</v>
      </c>
      <c r="D12767" s="1">
        <v>-76.944500000000005</v>
      </c>
      <c r="E12767" t="s">
        <v>37</v>
      </c>
      <c r="F12767" s="1">
        <v>40.799999999999997</v>
      </c>
      <c r="G12767" s="1">
        <v>-96.666700000000006</v>
      </c>
      <c r="H12767" s="1" t="s">
        <v>2</v>
      </c>
      <c r="I12767" s="1">
        <f>3958.756*ACOS(COS(RADIANS(90-C12767))*COS(RADIANS(90-F12767))+SIN(RADIANS(90-C12767))*SIN(RADIANS(90-F12767))*COS(RADIANS(D12767-G12767)))</f>
        <v>1050.6905557036232</v>
      </c>
      <c r="J12767" s="1">
        <f>I12767/A12767</f>
        <v>2.8723087908792324E-2</v>
      </c>
      <c r="K12767" s="1"/>
    </row>
    <row r="12768" spans="1:11">
      <c r="A12768" s="1">
        <v>38596</v>
      </c>
      <c r="B12768" s="2" t="s">
        <v>13</v>
      </c>
      <c r="C12768" s="1">
        <v>40.799999999999997</v>
      </c>
      <c r="D12768" s="1">
        <v>-96.666700000000006</v>
      </c>
      <c r="E12768" t="s">
        <v>11</v>
      </c>
      <c r="F12768" s="1">
        <v>38.988599999999998</v>
      </c>
      <c r="G12768" s="1">
        <v>-76.944500000000005</v>
      </c>
      <c r="H12768" s="1" t="s">
        <v>2</v>
      </c>
      <c r="I12768" s="1">
        <f>3958.756*ACOS(COS(RADIANS(90-C12768))*COS(RADIANS(90-F12768))+SIN(RADIANS(90-C12768))*SIN(RADIANS(90-F12768))*COS(RADIANS(D12768-G12768)))</f>
        <v>1050.6905557036232</v>
      </c>
      <c r="J12768" s="1">
        <f>I12768/A12768</f>
        <v>2.7222783596839651E-2</v>
      </c>
      <c r="K12768" s="1"/>
    </row>
    <row r="12769" spans="1:11">
      <c r="A12769" s="1">
        <v>41241</v>
      </c>
      <c r="B12769" s="2" t="s">
        <v>13</v>
      </c>
      <c r="C12769" s="1">
        <v>40.799999999999997</v>
      </c>
      <c r="D12769" s="1">
        <v>-96.666700000000006</v>
      </c>
      <c r="E12769" t="s">
        <v>11</v>
      </c>
      <c r="F12769" s="1">
        <v>38.988599999999998</v>
      </c>
      <c r="G12769" s="1">
        <v>-76.944500000000005</v>
      </c>
      <c r="H12769" s="1" t="s">
        <v>2</v>
      </c>
      <c r="I12769" s="1">
        <f>3958.756*ACOS(COS(RADIANS(90-C12769))*COS(RADIANS(90-F12769))+SIN(RADIANS(90-C12769))*SIN(RADIANS(90-F12769))*COS(RADIANS(D12769-G12769)))</f>
        <v>1050.6905557036232</v>
      </c>
      <c r="J12769" s="1">
        <f>I12769/A12769</f>
        <v>2.5476844783192048E-2</v>
      </c>
      <c r="K12769" s="1"/>
    </row>
    <row r="12770" spans="1:11">
      <c r="A12770" s="1">
        <v>41866</v>
      </c>
      <c r="B12770" s="2" t="s">
        <v>11</v>
      </c>
      <c r="C12770" s="1">
        <v>38.988599999999998</v>
      </c>
      <c r="D12770" s="1">
        <v>-76.944500000000005</v>
      </c>
      <c r="E12770" t="s">
        <v>13</v>
      </c>
      <c r="F12770" s="1">
        <v>40.799999999999997</v>
      </c>
      <c r="G12770" s="1">
        <v>-96.666700000000006</v>
      </c>
      <c r="H12770" s="1" t="s">
        <v>2</v>
      </c>
      <c r="I12770" s="1">
        <f>3958.756*ACOS(COS(RADIANS(90-C12770))*COS(RADIANS(90-F12770))+SIN(RADIANS(90-C12770))*SIN(RADIANS(90-F12770))*COS(RADIANS(D12770-G12770)))</f>
        <v>1050.6905557036232</v>
      </c>
      <c r="J12770" s="1">
        <f>I12770/A12770</f>
        <v>2.5096511625271656E-2</v>
      </c>
      <c r="K12770" s="1"/>
    </row>
    <row r="12771" spans="1:11">
      <c r="A12771" s="1">
        <v>42504</v>
      </c>
      <c r="B12771" s="2" t="s">
        <v>13</v>
      </c>
      <c r="C12771" s="1">
        <v>40.799999999999997</v>
      </c>
      <c r="D12771" s="1">
        <v>-96.666700000000006</v>
      </c>
      <c r="E12771" t="s">
        <v>11</v>
      </c>
      <c r="F12771" s="1">
        <v>38.988599999999998</v>
      </c>
      <c r="G12771" s="1">
        <v>-76.944500000000005</v>
      </c>
      <c r="H12771" s="1" t="s">
        <v>2</v>
      </c>
      <c r="I12771" s="1">
        <f>3958.756*ACOS(COS(RADIANS(90-C12771))*COS(RADIANS(90-F12771))+SIN(RADIANS(90-C12771))*SIN(RADIANS(90-F12771))*COS(RADIANS(D12771-G12771)))</f>
        <v>1050.6905557036232</v>
      </c>
      <c r="J12771" s="1">
        <f>I12771/A12771</f>
        <v>2.4719804152635593E-2</v>
      </c>
      <c r="K12771" s="1"/>
    </row>
    <row r="12772" spans="1:11">
      <c r="A12772" s="1">
        <v>43152</v>
      </c>
      <c r="B12772" s="2" t="s">
        <v>37</v>
      </c>
      <c r="C12772" s="1">
        <v>40.799999999999997</v>
      </c>
      <c r="D12772" s="1">
        <v>-96.666700000000006</v>
      </c>
      <c r="E12772" t="s">
        <v>11</v>
      </c>
      <c r="F12772" s="1">
        <v>38.988599999999998</v>
      </c>
      <c r="G12772" s="1">
        <v>-76.944500000000005</v>
      </c>
      <c r="H12772" s="1" t="s">
        <v>2</v>
      </c>
      <c r="I12772" s="1">
        <f>3958.756*ACOS(COS(RADIANS(90-C12772))*COS(RADIANS(90-F12772))+SIN(RADIANS(90-C12772))*SIN(RADIANS(90-F12772))*COS(RADIANS(D12772-G12772)))</f>
        <v>1050.6905557036232</v>
      </c>
      <c r="J12772" s="1">
        <f>I12772/A12772</f>
        <v>2.4348594635326827E-2</v>
      </c>
      <c r="K12772" s="1"/>
    </row>
    <row r="12773" spans="1:11">
      <c r="A12773" s="1">
        <v>45673</v>
      </c>
      <c r="B12773" s="2" t="s">
        <v>11</v>
      </c>
      <c r="C12773" s="1">
        <v>38.988599999999998</v>
      </c>
      <c r="D12773" s="1">
        <v>-76.944500000000005</v>
      </c>
      <c r="E12773" t="s">
        <v>13</v>
      </c>
      <c r="F12773" s="1">
        <v>40.799999999999997</v>
      </c>
      <c r="G12773" s="1">
        <v>-96.666700000000006</v>
      </c>
      <c r="H12773" s="1" t="s">
        <v>2</v>
      </c>
      <c r="I12773" s="1">
        <f>3958.756*ACOS(COS(RADIANS(90-C12773))*COS(RADIANS(90-F12773))+SIN(RADIANS(90-C12773))*SIN(RADIANS(90-F12773))*COS(RADIANS(D12773-G12773)))</f>
        <v>1050.6905557036232</v>
      </c>
      <c r="J12773" s="1">
        <f>I12773/A12773</f>
        <v>2.3004631964259479E-2</v>
      </c>
      <c r="K12773" s="1"/>
    </row>
    <row r="12774" spans="1:11">
      <c r="A12774" s="1">
        <v>47020</v>
      </c>
      <c r="B12774" s="2" t="s">
        <v>11</v>
      </c>
      <c r="C12774" s="1">
        <v>38.988599999999998</v>
      </c>
      <c r="D12774" s="1">
        <v>-76.944500000000005</v>
      </c>
      <c r="E12774" t="s">
        <v>13</v>
      </c>
      <c r="F12774" s="1">
        <v>40.799999999999997</v>
      </c>
      <c r="G12774" s="1">
        <v>-96.666700000000006</v>
      </c>
      <c r="H12774" s="1" t="s">
        <v>2</v>
      </c>
      <c r="I12774" s="1">
        <f>3958.756*ACOS(COS(RADIANS(90-C12774))*COS(RADIANS(90-F12774))+SIN(RADIANS(90-C12774))*SIN(RADIANS(90-F12774))*COS(RADIANS(D12774-G12774)))</f>
        <v>1050.6905557036232</v>
      </c>
      <c r="J12774" s="1">
        <f>I12774/A12774</f>
        <v>2.2345609436487095E-2</v>
      </c>
      <c r="K12774" s="1"/>
    </row>
    <row r="12775" spans="1:11">
      <c r="A12775" s="1">
        <v>48011</v>
      </c>
      <c r="B12775" s="2" t="s">
        <v>37</v>
      </c>
      <c r="C12775" s="1">
        <v>40.799999999999997</v>
      </c>
      <c r="D12775" s="1">
        <v>-96.666700000000006</v>
      </c>
      <c r="E12775" t="s">
        <v>11</v>
      </c>
      <c r="F12775" s="1">
        <v>38.988599999999998</v>
      </c>
      <c r="G12775" s="1">
        <v>-76.944500000000005</v>
      </c>
      <c r="H12775" s="1" t="s">
        <v>2</v>
      </c>
      <c r="I12775" s="1">
        <f>3958.756*ACOS(COS(RADIANS(90-C12775))*COS(RADIANS(90-F12775))+SIN(RADIANS(90-C12775))*SIN(RADIANS(90-F12775))*COS(RADIANS(D12775-G12775)))</f>
        <v>1050.6905557036232</v>
      </c>
      <c r="J12775" s="1">
        <f>I12775/A12775</f>
        <v>2.1884371408710988E-2</v>
      </c>
      <c r="K12775" s="1"/>
    </row>
    <row r="12776" spans="1:11">
      <c r="A12776" s="1">
        <v>57590</v>
      </c>
      <c r="B12776" s="2" t="s">
        <v>37</v>
      </c>
      <c r="C12776" s="1">
        <v>40.799999999999997</v>
      </c>
      <c r="D12776" s="1">
        <v>-96.666700000000006</v>
      </c>
      <c r="E12776" t="s">
        <v>11</v>
      </c>
      <c r="F12776" s="1">
        <v>38.988599999999998</v>
      </c>
      <c r="G12776" s="1">
        <v>-76.944500000000005</v>
      </c>
      <c r="H12776" s="1" t="s">
        <v>2</v>
      </c>
      <c r="I12776" s="1">
        <f>3958.756*ACOS(COS(RADIANS(90-C12776))*COS(RADIANS(90-F12776))+SIN(RADIANS(90-C12776))*SIN(RADIANS(90-F12776))*COS(RADIANS(D12776-G12776)))</f>
        <v>1050.6905557036232</v>
      </c>
      <c r="J12776" s="1">
        <f>I12776/A12776</f>
        <v>1.8244322898135497E-2</v>
      </c>
      <c r="K12776" s="1"/>
    </row>
    <row r="12777" spans="1:11">
      <c r="A12777" s="1">
        <v>63608</v>
      </c>
      <c r="B12777" s="2" t="s">
        <v>13</v>
      </c>
      <c r="C12777" s="1">
        <v>40.799999999999997</v>
      </c>
      <c r="D12777" s="1">
        <v>-96.666700000000006</v>
      </c>
      <c r="E12777" t="s">
        <v>11</v>
      </c>
      <c r="F12777" s="1">
        <v>38.988599999999998</v>
      </c>
      <c r="G12777" s="1">
        <v>-76.944500000000005</v>
      </c>
      <c r="H12777" s="1" t="s">
        <v>2</v>
      </c>
      <c r="I12777" s="1">
        <f>3958.756*ACOS(COS(RADIANS(90-C12777))*COS(RADIANS(90-F12777))+SIN(RADIANS(90-C12777))*SIN(RADIANS(90-F12777))*COS(RADIANS(D12777-G12777)))</f>
        <v>1050.6905557036232</v>
      </c>
      <c r="J12777" s="1">
        <f>I12777/A12777</f>
        <v>1.6518213993579788E-2</v>
      </c>
      <c r="K12777" s="1"/>
    </row>
    <row r="12778" spans="1:11">
      <c r="A12778" s="1">
        <v>67714</v>
      </c>
      <c r="B12778" s="2" t="s">
        <v>11</v>
      </c>
      <c r="C12778" s="1">
        <v>38.988599999999998</v>
      </c>
      <c r="D12778" s="1">
        <v>-76.944500000000005</v>
      </c>
      <c r="E12778" t="s">
        <v>37</v>
      </c>
      <c r="F12778" s="1">
        <v>40.799999999999997</v>
      </c>
      <c r="G12778" s="1">
        <v>-96.666700000000006</v>
      </c>
      <c r="H12778" s="1" t="s">
        <v>2</v>
      </c>
      <c r="I12778" s="1">
        <f>3958.756*ACOS(COS(RADIANS(90-C12778))*COS(RADIANS(90-F12778))+SIN(RADIANS(90-C12778))*SIN(RADIANS(90-F12778))*COS(RADIANS(D12778-G12778)))</f>
        <v>1050.6905557036232</v>
      </c>
      <c r="J12778" s="1">
        <f>I12778/A12778</f>
        <v>1.5516592664790489E-2</v>
      </c>
      <c r="K12778" s="1"/>
    </row>
    <row r="12779" spans="1:11">
      <c r="A12779" s="1">
        <v>74383</v>
      </c>
      <c r="B12779" s="2" t="s">
        <v>11</v>
      </c>
      <c r="C12779" s="1">
        <v>38.988599999999998</v>
      </c>
      <c r="D12779" s="1">
        <v>-76.944500000000005</v>
      </c>
      <c r="E12779" t="s">
        <v>37</v>
      </c>
      <c r="F12779" s="1">
        <v>40.799999999999997</v>
      </c>
      <c r="G12779" s="1">
        <v>-96.666700000000006</v>
      </c>
      <c r="H12779" s="1" t="s">
        <v>2</v>
      </c>
      <c r="I12779" s="1">
        <f>3958.756*ACOS(COS(RADIANS(90-C12779))*COS(RADIANS(90-F12779))+SIN(RADIANS(90-C12779))*SIN(RADIANS(90-F12779))*COS(RADIANS(D12779-G12779)))</f>
        <v>1050.6905557036232</v>
      </c>
      <c r="J12779" s="1">
        <f>I12779/A12779</f>
        <v>1.4125412469295716E-2</v>
      </c>
      <c r="K12779" s="1"/>
    </row>
    <row r="12780" spans="1:11">
      <c r="A12780" s="1">
        <v>107475</v>
      </c>
      <c r="B12780" s="2" t="s">
        <v>11</v>
      </c>
      <c r="C12780" s="1">
        <v>38.988599999999998</v>
      </c>
      <c r="D12780" s="1">
        <v>-76.944500000000005</v>
      </c>
      <c r="E12780" t="s">
        <v>13</v>
      </c>
      <c r="F12780" s="1">
        <v>40.799999999999997</v>
      </c>
      <c r="G12780" s="1">
        <v>-96.666700000000006</v>
      </c>
      <c r="H12780" s="1" t="s">
        <v>2</v>
      </c>
      <c r="I12780" s="1">
        <f>3958.756*ACOS(COS(RADIANS(90-C12780))*COS(RADIANS(90-F12780))+SIN(RADIANS(90-C12780))*SIN(RADIANS(90-F12780))*COS(RADIANS(D12780-G12780)))</f>
        <v>1050.6905557036232</v>
      </c>
      <c r="J12780" s="1">
        <f>I12780/A12780</f>
        <v>9.7761391551860737E-3</v>
      </c>
      <c r="K12780" s="1"/>
    </row>
    <row r="12781" spans="1:11">
      <c r="A12781" s="1">
        <v>135431</v>
      </c>
      <c r="B12781" s="2" t="s">
        <v>11</v>
      </c>
      <c r="C12781" s="1">
        <v>38.988599999999998</v>
      </c>
      <c r="D12781" s="1">
        <v>-76.944500000000005</v>
      </c>
      <c r="E12781" t="s">
        <v>13</v>
      </c>
      <c r="F12781" s="1">
        <v>40.799999999999997</v>
      </c>
      <c r="G12781" s="1">
        <v>-96.666700000000006</v>
      </c>
      <c r="H12781" s="1" t="s">
        <v>2</v>
      </c>
      <c r="I12781" s="1">
        <f>3958.756*ACOS(COS(RADIANS(90-C12781))*COS(RADIANS(90-F12781))+SIN(RADIANS(90-C12781))*SIN(RADIANS(90-F12781))*COS(RADIANS(D12781-G12781)))</f>
        <v>1050.6905557036232</v>
      </c>
      <c r="J12781" s="1">
        <f>I12781/A12781</f>
        <v>7.7581244744823804E-3</v>
      </c>
      <c r="K12781" s="1"/>
    </row>
    <row r="12782" spans="1:11">
      <c r="A12782" s="1">
        <v>163926</v>
      </c>
      <c r="B12782" s="2" t="s">
        <v>13</v>
      </c>
      <c r="C12782" s="1">
        <v>40.799999999999997</v>
      </c>
      <c r="D12782" s="1">
        <v>-96.666700000000006</v>
      </c>
      <c r="E12782" t="s">
        <v>11</v>
      </c>
      <c r="F12782" s="1">
        <v>38.988599999999998</v>
      </c>
      <c r="G12782" s="1">
        <v>-76.944500000000005</v>
      </c>
      <c r="H12782" s="1" t="s">
        <v>2</v>
      </c>
      <c r="I12782" s="1">
        <f>3958.756*ACOS(COS(RADIANS(90-C12782))*COS(RADIANS(90-F12782))+SIN(RADIANS(90-C12782))*SIN(RADIANS(90-F12782))*COS(RADIANS(D12782-G12782)))</f>
        <v>1050.6905557036232</v>
      </c>
      <c r="J12782" s="1">
        <f>I12782/A12782</f>
        <v>6.40954184024269E-3</v>
      </c>
      <c r="K12782" s="1"/>
    </row>
    <row r="12783" spans="1:11">
      <c r="A12783" s="1">
        <v>45</v>
      </c>
      <c r="B12783" s="2" t="s">
        <v>31</v>
      </c>
      <c r="C12783" s="1">
        <v>39.19</v>
      </c>
      <c r="D12783" s="1">
        <v>-96.59</v>
      </c>
      <c r="E12783" t="s">
        <v>11</v>
      </c>
      <c r="F12783" s="1">
        <v>38.988599999999998</v>
      </c>
      <c r="G12783" s="1">
        <v>-76.944500000000005</v>
      </c>
      <c r="H12783" s="1" t="s">
        <v>2</v>
      </c>
      <c r="I12783" s="1">
        <f>3958.756*ACOS(COS(RADIANS(90-C12783))*COS(RADIANS(90-F12783))+SIN(RADIANS(90-C12783))*SIN(RADIANS(90-F12783))*COS(RADIANS(D12783-G12783)))</f>
        <v>1051.5695100342139</v>
      </c>
      <c r="J12783" s="1">
        <f>I12783/A12783</f>
        <v>23.36821133409364</v>
      </c>
      <c r="K12783" s="1"/>
    </row>
    <row r="12784" spans="1:11">
      <c r="A12784" s="1">
        <v>665</v>
      </c>
      <c r="B12784" s="2" t="s">
        <v>31</v>
      </c>
      <c r="C12784" s="1">
        <v>39.19</v>
      </c>
      <c r="D12784" s="1">
        <v>-96.59</v>
      </c>
      <c r="E12784" t="s">
        <v>11</v>
      </c>
      <c r="F12784" s="1">
        <v>38.988599999999998</v>
      </c>
      <c r="G12784" s="1">
        <v>-76.944500000000005</v>
      </c>
      <c r="H12784" s="1" t="s">
        <v>2</v>
      </c>
      <c r="I12784" s="1">
        <f>3958.756*ACOS(COS(RADIANS(90-C12784))*COS(RADIANS(90-F12784))+SIN(RADIANS(90-C12784))*SIN(RADIANS(90-F12784))*COS(RADIANS(D12784-G12784)))</f>
        <v>1051.5695100342139</v>
      </c>
      <c r="J12784" s="1">
        <f>I12784/A12784</f>
        <v>1.5813075338860358</v>
      </c>
      <c r="K12784" s="1"/>
    </row>
    <row r="12785" spans="1:11">
      <c r="A12785" s="1">
        <v>2025</v>
      </c>
      <c r="B12785" s="2" t="s">
        <v>31</v>
      </c>
      <c r="C12785" s="1">
        <v>39.19</v>
      </c>
      <c r="D12785" s="1">
        <v>-96.59</v>
      </c>
      <c r="E12785" t="s">
        <v>11</v>
      </c>
      <c r="F12785" s="1">
        <v>38.988599999999998</v>
      </c>
      <c r="G12785" s="1">
        <v>-76.944500000000005</v>
      </c>
      <c r="H12785" s="1" t="s">
        <v>2</v>
      </c>
      <c r="I12785" s="1">
        <f>3958.756*ACOS(COS(RADIANS(90-C12785))*COS(RADIANS(90-F12785))+SIN(RADIANS(90-C12785))*SIN(RADIANS(90-F12785))*COS(RADIANS(D12785-G12785)))</f>
        <v>1051.5695100342139</v>
      </c>
      <c r="J12785" s="1">
        <f>I12785/A12785</f>
        <v>0.51929358520208091</v>
      </c>
      <c r="K12785" s="1"/>
    </row>
    <row r="12786" spans="1:11">
      <c r="A12786" s="1">
        <v>22115</v>
      </c>
      <c r="B12786" s="2" t="s">
        <v>31</v>
      </c>
      <c r="C12786" s="1">
        <v>39.19</v>
      </c>
      <c r="D12786" s="1">
        <v>-96.59</v>
      </c>
      <c r="E12786" t="s">
        <v>11</v>
      </c>
      <c r="F12786" s="1">
        <v>38.988599999999998</v>
      </c>
      <c r="G12786" s="1">
        <v>-76.944500000000005</v>
      </c>
      <c r="H12786" s="1" t="s">
        <v>2</v>
      </c>
      <c r="I12786" s="1">
        <f>3958.756*ACOS(COS(RADIANS(90-C12786))*COS(RADIANS(90-F12786))+SIN(RADIANS(90-C12786))*SIN(RADIANS(90-F12786))*COS(RADIANS(D12786-G12786)))</f>
        <v>1051.5695100342139</v>
      </c>
      <c r="J12786" s="1">
        <f>I12786/A12786</f>
        <v>4.7550056976450997E-2</v>
      </c>
      <c r="K12786" s="1"/>
    </row>
    <row r="12787" spans="1:11">
      <c r="A12787" s="1">
        <v>58585</v>
      </c>
      <c r="B12787" s="2" t="s">
        <v>31</v>
      </c>
      <c r="C12787" s="1">
        <v>39.19</v>
      </c>
      <c r="D12787" s="1">
        <v>-96.59</v>
      </c>
      <c r="E12787" t="s">
        <v>11</v>
      </c>
      <c r="F12787" s="1">
        <v>38.988599999999998</v>
      </c>
      <c r="G12787" s="1">
        <v>-76.944500000000005</v>
      </c>
      <c r="H12787" s="1" t="s">
        <v>2</v>
      </c>
      <c r="I12787" s="1">
        <f>3958.756*ACOS(COS(RADIANS(90-C12787))*COS(RADIANS(90-F12787))+SIN(RADIANS(90-C12787))*SIN(RADIANS(90-F12787))*COS(RADIANS(D12787-G12787)))</f>
        <v>1051.5695100342139</v>
      </c>
      <c r="J12787" s="1">
        <f>I12787/A12787</f>
        <v>1.7949466758286486E-2</v>
      </c>
      <c r="K12787" s="1"/>
    </row>
    <row r="12788" spans="1:11">
      <c r="A12788" s="1">
        <v>71686</v>
      </c>
      <c r="B12788" s="2" t="s">
        <v>31</v>
      </c>
      <c r="C12788" s="1">
        <v>39.19</v>
      </c>
      <c r="D12788" s="1">
        <v>-96.59</v>
      </c>
      <c r="E12788" t="s">
        <v>11</v>
      </c>
      <c r="F12788" s="1">
        <v>38.988599999999998</v>
      </c>
      <c r="G12788" s="1">
        <v>-76.944500000000005</v>
      </c>
      <c r="H12788" s="1" t="s">
        <v>2</v>
      </c>
      <c r="I12788" s="1">
        <f>3958.756*ACOS(COS(RADIANS(90-C12788))*COS(RADIANS(90-F12788))+SIN(RADIANS(90-C12788))*SIN(RADIANS(90-F12788))*COS(RADIANS(D12788-G12788)))</f>
        <v>1051.5695100342139</v>
      </c>
      <c r="J12788" s="1">
        <f>I12788/A12788</f>
        <v>1.4669105683595316E-2</v>
      </c>
      <c r="K12788" s="1"/>
    </row>
    <row r="12789" spans="1:11">
      <c r="A12789" s="1">
        <v>74427</v>
      </c>
      <c r="B12789" s="2" t="s">
        <v>31</v>
      </c>
      <c r="C12789" s="1">
        <v>39.19</v>
      </c>
      <c r="D12789" s="1">
        <v>-96.59</v>
      </c>
      <c r="E12789" t="s">
        <v>11</v>
      </c>
      <c r="F12789" s="1">
        <v>38.988599999999998</v>
      </c>
      <c r="G12789" s="1">
        <v>-76.944500000000005</v>
      </c>
      <c r="H12789" s="1" t="s">
        <v>2</v>
      </c>
      <c r="I12789" s="1">
        <f>3958.756*ACOS(COS(RADIANS(90-C12789))*COS(RADIANS(90-F12789))+SIN(RADIANS(90-C12789))*SIN(RADIANS(90-F12789))*COS(RADIANS(D12789-G12789)))</f>
        <v>1051.5695100342139</v>
      </c>
      <c r="J12789" s="1">
        <f>I12789/A12789</f>
        <v>1.4128871377782442E-2</v>
      </c>
      <c r="K12789" s="1"/>
    </row>
    <row r="12790" spans="1:11">
      <c r="A12790" s="1">
        <v>74</v>
      </c>
      <c r="B12790" s="2" t="s">
        <v>6</v>
      </c>
      <c r="C12790" s="1">
        <v>32.729999999999997</v>
      </c>
      <c r="D12790" s="1">
        <v>-97.114999999999995</v>
      </c>
      <c r="E12790" t="s">
        <v>25</v>
      </c>
      <c r="F12790" s="1">
        <v>35.92</v>
      </c>
      <c r="G12790" s="1">
        <v>-79.040000000000006</v>
      </c>
      <c r="H12790" s="1" t="s">
        <v>2</v>
      </c>
      <c r="I12790" s="1">
        <f>3958.756*ACOS(COS(RADIANS(90-C12790))*COS(RADIANS(90-F12790))+SIN(RADIANS(90-C12790))*SIN(RADIANS(90-F12790))*COS(RADIANS(D12790-G12790)))</f>
        <v>1053.0117637890203</v>
      </c>
      <c r="J12790" s="1">
        <f>I12790/A12790</f>
        <v>14.229888699851625</v>
      </c>
      <c r="K12790" s="1"/>
    </row>
    <row r="12791" spans="1:11">
      <c r="A12791" s="1">
        <v>74</v>
      </c>
      <c r="B12791" s="2" t="s">
        <v>6</v>
      </c>
      <c r="C12791" s="1">
        <v>32.729999999999997</v>
      </c>
      <c r="D12791" s="1">
        <v>-97.114999999999995</v>
      </c>
      <c r="E12791" t="s">
        <v>25</v>
      </c>
      <c r="F12791" s="1">
        <v>35.92</v>
      </c>
      <c r="G12791" s="1">
        <v>-79.040000000000006</v>
      </c>
      <c r="H12791" s="1" t="s">
        <v>2</v>
      </c>
      <c r="I12791" s="1">
        <f>3958.756*ACOS(COS(RADIANS(90-C12791))*COS(RADIANS(90-F12791))+SIN(RADIANS(90-C12791))*SIN(RADIANS(90-F12791))*COS(RADIANS(D12791-G12791)))</f>
        <v>1053.0117637890203</v>
      </c>
      <c r="J12791" s="1">
        <f>I12791/A12791</f>
        <v>14.229888699851625</v>
      </c>
      <c r="K12791" s="1"/>
    </row>
    <row r="12792" spans="1:11">
      <c r="A12792" s="1">
        <v>919</v>
      </c>
      <c r="B12792" s="2" t="s">
        <v>6</v>
      </c>
      <c r="C12792" s="1">
        <v>32.729999999999997</v>
      </c>
      <c r="D12792" s="1">
        <v>-97.114999999999995</v>
      </c>
      <c r="E12792" t="s">
        <v>25</v>
      </c>
      <c r="F12792" s="1">
        <v>35.92</v>
      </c>
      <c r="G12792" s="1">
        <v>-79.040000000000006</v>
      </c>
      <c r="H12792" s="1" t="s">
        <v>2</v>
      </c>
      <c r="I12792" s="1">
        <f>3958.756*ACOS(COS(RADIANS(90-C12792))*COS(RADIANS(90-F12792))+SIN(RADIANS(90-C12792))*SIN(RADIANS(90-F12792))*COS(RADIANS(D12792-G12792)))</f>
        <v>1053.0117637890203</v>
      </c>
      <c r="J12792" s="1">
        <f>I12792/A12792</f>
        <v>1.145823464405898</v>
      </c>
      <c r="K12792" s="1"/>
    </row>
    <row r="12793" spans="1:11">
      <c r="A12793" s="1">
        <v>919</v>
      </c>
      <c r="B12793" s="2" t="s">
        <v>6</v>
      </c>
      <c r="C12793" s="1">
        <v>32.729999999999997</v>
      </c>
      <c r="D12793" s="1">
        <v>-97.114999999999995</v>
      </c>
      <c r="E12793" t="s">
        <v>25</v>
      </c>
      <c r="F12793" s="1">
        <v>35.92</v>
      </c>
      <c r="G12793" s="1">
        <v>-79.040000000000006</v>
      </c>
      <c r="H12793" s="1" t="s">
        <v>2</v>
      </c>
      <c r="I12793" s="1">
        <f>3958.756*ACOS(COS(RADIANS(90-C12793))*COS(RADIANS(90-F12793))+SIN(RADIANS(90-C12793))*SIN(RADIANS(90-F12793))*COS(RADIANS(D12793-G12793)))</f>
        <v>1053.0117637890203</v>
      </c>
      <c r="J12793" s="1">
        <f>I12793/A12793</f>
        <v>1.145823464405898</v>
      </c>
      <c r="K12793" s="1"/>
    </row>
    <row r="12794" spans="1:11">
      <c r="A12794" s="1">
        <v>986</v>
      </c>
      <c r="B12794" s="2" t="s">
        <v>6</v>
      </c>
      <c r="C12794" s="1">
        <v>32.729999999999997</v>
      </c>
      <c r="D12794" s="1">
        <v>-97.114999999999995</v>
      </c>
      <c r="E12794" t="s">
        <v>25</v>
      </c>
      <c r="F12794" s="1">
        <v>35.92</v>
      </c>
      <c r="G12794" s="1">
        <v>-79.040000000000006</v>
      </c>
      <c r="H12794" s="1" t="s">
        <v>2</v>
      </c>
      <c r="I12794" s="1">
        <f>3958.756*ACOS(COS(RADIANS(90-C12794))*COS(RADIANS(90-F12794))+SIN(RADIANS(90-C12794))*SIN(RADIANS(90-F12794))*COS(RADIANS(D12794-G12794)))</f>
        <v>1053.0117637890203</v>
      </c>
      <c r="J12794" s="1">
        <f>I12794/A12794</f>
        <v>1.0679632492789253</v>
      </c>
      <c r="K12794" s="1"/>
    </row>
    <row r="12795" spans="1:11">
      <c r="A12795" s="1">
        <v>986</v>
      </c>
      <c r="B12795" s="2" t="s">
        <v>6</v>
      </c>
      <c r="C12795" s="1">
        <v>32.729999999999997</v>
      </c>
      <c r="D12795" s="1">
        <v>-97.114999999999995</v>
      </c>
      <c r="E12795" t="s">
        <v>25</v>
      </c>
      <c r="F12795" s="1">
        <v>35.92</v>
      </c>
      <c r="G12795" s="1">
        <v>-79.040000000000006</v>
      </c>
      <c r="H12795" s="1" t="s">
        <v>2</v>
      </c>
      <c r="I12795" s="1">
        <f>3958.756*ACOS(COS(RADIANS(90-C12795))*COS(RADIANS(90-F12795))+SIN(RADIANS(90-C12795))*SIN(RADIANS(90-F12795))*COS(RADIANS(D12795-G12795)))</f>
        <v>1053.0117637890203</v>
      </c>
      <c r="J12795" s="1">
        <f>I12795/A12795</f>
        <v>1.0679632492789253</v>
      </c>
      <c r="K12795" s="1"/>
    </row>
    <row r="12796" spans="1:11">
      <c r="A12796" s="1">
        <v>1028</v>
      </c>
      <c r="B12796" s="2" t="s">
        <v>6</v>
      </c>
      <c r="C12796" s="1">
        <v>32.729999999999997</v>
      </c>
      <c r="D12796" s="1">
        <v>-97.114999999999995</v>
      </c>
      <c r="E12796" t="s">
        <v>25</v>
      </c>
      <c r="F12796" s="1">
        <v>35.92</v>
      </c>
      <c r="G12796" s="1">
        <v>-79.040000000000006</v>
      </c>
      <c r="H12796" s="1" t="s">
        <v>2</v>
      </c>
      <c r="I12796" s="1">
        <f>3958.756*ACOS(COS(RADIANS(90-C12796))*COS(RADIANS(90-F12796))+SIN(RADIANS(90-C12796))*SIN(RADIANS(90-F12796))*COS(RADIANS(D12796-G12796)))</f>
        <v>1053.0117637890203</v>
      </c>
      <c r="J12796" s="1">
        <f>I12796/A12796</f>
        <v>1.0243305095223934</v>
      </c>
      <c r="K12796" s="1"/>
    </row>
    <row r="12797" spans="1:11">
      <c r="A12797" s="1">
        <v>1028</v>
      </c>
      <c r="B12797" s="2" t="s">
        <v>6</v>
      </c>
      <c r="C12797" s="1">
        <v>32.729999999999997</v>
      </c>
      <c r="D12797" s="1">
        <v>-97.114999999999995</v>
      </c>
      <c r="E12797" t="s">
        <v>25</v>
      </c>
      <c r="F12797" s="1">
        <v>35.92</v>
      </c>
      <c r="G12797" s="1">
        <v>-79.040000000000006</v>
      </c>
      <c r="H12797" s="1" t="s">
        <v>2</v>
      </c>
      <c r="I12797" s="1">
        <f>3958.756*ACOS(COS(RADIANS(90-C12797))*COS(RADIANS(90-F12797))+SIN(RADIANS(90-C12797))*SIN(RADIANS(90-F12797))*COS(RADIANS(D12797-G12797)))</f>
        <v>1053.0117637890203</v>
      </c>
      <c r="J12797" s="1">
        <f>I12797/A12797</f>
        <v>1.0243305095223934</v>
      </c>
      <c r="K12797" s="1"/>
    </row>
    <row r="12798" spans="1:11">
      <c r="A12798" s="1">
        <v>1120</v>
      </c>
      <c r="B12798" s="2" t="s">
        <v>6</v>
      </c>
      <c r="C12798" s="1">
        <v>32.729999999999997</v>
      </c>
      <c r="D12798" s="1">
        <v>-97.114999999999995</v>
      </c>
      <c r="E12798" t="s">
        <v>25</v>
      </c>
      <c r="F12798" s="1">
        <v>35.92</v>
      </c>
      <c r="G12798" s="1">
        <v>-79.040000000000006</v>
      </c>
      <c r="H12798" s="1" t="s">
        <v>2</v>
      </c>
      <c r="I12798" s="1">
        <f>3958.756*ACOS(COS(RADIANS(90-C12798))*COS(RADIANS(90-F12798))+SIN(RADIANS(90-C12798))*SIN(RADIANS(90-F12798))*COS(RADIANS(D12798-G12798)))</f>
        <v>1053.0117637890203</v>
      </c>
      <c r="J12798" s="1">
        <f>I12798/A12798</f>
        <v>0.94018907481162528</v>
      </c>
      <c r="K12798" s="1"/>
    </row>
    <row r="12799" spans="1:11">
      <c r="A12799" s="1">
        <v>1120</v>
      </c>
      <c r="B12799" s="2" t="s">
        <v>6</v>
      </c>
      <c r="C12799" s="1">
        <v>32.729999999999997</v>
      </c>
      <c r="D12799" s="1">
        <v>-97.114999999999995</v>
      </c>
      <c r="E12799" t="s">
        <v>25</v>
      </c>
      <c r="F12799" s="1">
        <v>35.92</v>
      </c>
      <c r="G12799" s="1">
        <v>-79.040000000000006</v>
      </c>
      <c r="H12799" s="1" t="s">
        <v>2</v>
      </c>
      <c r="I12799" s="1">
        <f>3958.756*ACOS(COS(RADIANS(90-C12799))*COS(RADIANS(90-F12799))+SIN(RADIANS(90-C12799))*SIN(RADIANS(90-F12799))*COS(RADIANS(D12799-G12799)))</f>
        <v>1053.0117637890203</v>
      </c>
      <c r="J12799" s="1">
        <f>I12799/A12799</f>
        <v>0.94018907481162528</v>
      </c>
      <c r="K12799" s="1"/>
    </row>
    <row r="12800" spans="1:11">
      <c r="A12800" s="1">
        <v>1129</v>
      </c>
      <c r="B12800" s="2" t="s">
        <v>6</v>
      </c>
      <c r="C12800" s="1">
        <v>32.729999999999997</v>
      </c>
      <c r="D12800" s="1">
        <v>-97.114999999999995</v>
      </c>
      <c r="E12800" t="s">
        <v>25</v>
      </c>
      <c r="F12800" s="1">
        <v>35.92</v>
      </c>
      <c r="G12800" s="1">
        <v>-79.040000000000006</v>
      </c>
      <c r="H12800" s="1" t="s">
        <v>2</v>
      </c>
      <c r="I12800" s="1">
        <f>3958.756*ACOS(COS(RADIANS(90-C12800))*COS(RADIANS(90-F12800))+SIN(RADIANS(90-C12800))*SIN(RADIANS(90-F12800))*COS(RADIANS(D12800-G12800)))</f>
        <v>1053.0117637890203</v>
      </c>
      <c r="J12800" s="1">
        <f>I12800/A12800</f>
        <v>0.93269421061914992</v>
      </c>
      <c r="K12800" s="1"/>
    </row>
    <row r="12801" spans="1:11">
      <c r="A12801" s="1">
        <v>1129</v>
      </c>
      <c r="B12801" s="2" t="s">
        <v>6</v>
      </c>
      <c r="C12801" s="1">
        <v>32.729999999999997</v>
      </c>
      <c r="D12801" s="1">
        <v>-97.114999999999995</v>
      </c>
      <c r="E12801" t="s">
        <v>25</v>
      </c>
      <c r="F12801" s="1">
        <v>35.92</v>
      </c>
      <c r="G12801" s="1">
        <v>-79.040000000000006</v>
      </c>
      <c r="H12801" s="1" t="s">
        <v>2</v>
      </c>
      <c r="I12801" s="1">
        <f>3958.756*ACOS(COS(RADIANS(90-C12801))*COS(RADIANS(90-F12801))+SIN(RADIANS(90-C12801))*SIN(RADIANS(90-F12801))*COS(RADIANS(D12801-G12801)))</f>
        <v>1053.0117637890203</v>
      </c>
      <c r="J12801" s="1">
        <f>I12801/A12801</f>
        <v>0.93269421061914992</v>
      </c>
      <c r="K12801" s="1"/>
    </row>
    <row r="12802" spans="1:11">
      <c r="A12802" s="1">
        <v>1221</v>
      </c>
      <c r="B12802" s="2" t="s">
        <v>6</v>
      </c>
      <c r="C12802" s="1">
        <v>32.729999999999997</v>
      </c>
      <c r="D12802" s="1">
        <v>-97.114999999999995</v>
      </c>
      <c r="E12802" t="s">
        <v>25</v>
      </c>
      <c r="F12802" s="1">
        <v>35.92</v>
      </c>
      <c r="G12802" s="1">
        <v>-79.040000000000006</v>
      </c>
      <c r="H12802" s="1" t="s">
        <v>2</v>
      </c>
      <c r="I12802" s="1">
        <f>3958.756*ACOS(COS(RADIANS(90-C12802))*COS(RADIANS(90-F12802))+SIN(RADIANS(90-C12802))*SIN(RADIANS(90-F12802))*COS(RADIANS(D12802-G12802)))</f>
        <v>1053.0117637890203</v>
      </c>
      <c r="J12802" s="1">
        <f>I12802/A12802</f>
        <v>0.86241749696070458</v>
      </c>
      <c r="K12802" s="1"/>
    </row>
    <row r="12803" spans="1:11">
      <c r="A12803" s="1">
        <v>1221</v>
      </c>
      <c r="B12803" s="2" t="s">
        <v>6</v>
      </c>
      <c r="C12803" s="1">
        <v>32.729999999999997</v>
      </c>
      <c r="D12803" s="1">
        <v>-97.114999999999995</v>
      </c>
      <c r="E12803" t="s">
        <v>25</v>
      </c>
      <c r="F12803" s="1">
        <v>35.92</v>
      </c>
      <c r="G12803" s="1">
        <v>-79.040000000000006</v>
      </c>
      <c r="H12803" s="1" t="s">
        <v>2</v>
      </c>
      <c r="I12803" s="1">
        <f>3958.756*ACOS(COS(RADIANS(90-C12803))*COS(RADIANS(90-F12803))+SIN(RADIANS(90-C12803))*SIN(RADIANS(90-F12803))*COS(RADIANS(D12803-G12803)))</f>
        <v>1053.0117637890203</v>
      </c>
      <c r="J12803" s="1">
        <f>I12803/A12803</f>
        <v>0.86241749696070458</v>
      </c>
      <c r="K12803" s="1"/>
    </row>
    <row r="12804" spans="1:11">
      <c r="A12804" s="1">
        <v>1686</v>
      </c>
      <c r="B12804" s="2" t="s">
        <v>6</v>
      </c>
      <c r="C12804" s="1">
        <v>32.729999999999997</v>
      </c>
      <c r="D12804" s="1">
        <v>-97.114999999999995</v>
      </c>
      <c r="E12804" t="s">
        <v>25</v>
      </c>
      <c r="F12804" s="1">
        <v>35.92</v>
      </c>
      <c r="G12804" s="1">
        <v>-79.040000000000006</v>
      </c>
      <c r="H12804" s="1" t="s">
        <v>2</v>
      </c>
      <c r="I12804" s="1">
        <f>3958.756*ACOS(COS(RADIANS(90-C12804))*COS(RADIANS(90-F12804))+SIN(RADIANS(90-C12804))*SIN(RADIANS(90-F12804))*COS(RADIANS(D12804-G12804)))</f>
        <v>1053.0117637890203</v>
      </c>
      <c r="J12804" s="1">
        <f>I12804/A12804</f>
        <v>0.62456213747865974</v>
      </c>
      <c r="K12804" s="1"/>
    </row>
    <row r="12805" spans="1:11">
      <c r="A12805" s="1">
        <v>1686</v>
      </c>
      <c r="B12805" s="2" t="s">
        <v>6</v>
      </c>
      <c r="C12805" s="1">
        <v>32.729999999999997</v>
      </c>
      <c r="D12805" s="1">
        <v>-97.114999999999995</v>
      </c>
      <c r="E12805" t="s">
        <v>25</v>
      </c>
      <c r="F12805" s="1">
        <v>35.92</v>
      </c>
      <c r="G12805" s="1">
        <v>-79.040000000000006</v>
      </c>
      <c r="H12805" s="1" t="s">
        <v>2</v>
      </c>
      <c r="I12805" s="1">
        <f>3958.756*ACOS(COS(RADIANS(90-C12805))*COS(RADIANS(90-F12805))+SIN(RADIANS(90-C12805))*SIN(RADIANS(90-F12805))*COS(RADIANS(D12805-G12805)))</f>
        <v>1053.0117637890203</v>
      </c>
      <c r="J12805" s="1">
        <f>I12805/A12805</f>
        <v>0.62456213747865974</v>
      </c>
      <c r="K12805" s="1"/>
    </row>
    <row r="12806" spans="1:11">
      <c r="A12806" s="1">
        <v>1754</v>
      </c>
      <c r="B12806" s="2" t="s">
        <v>6</v>
      </c>
      <c r="C12806" s="1">
        <v>32.729999999999997</v>
      </c>
      <c r="D12806" s="1">
        <v>-97.114999999999995</v>
      </c>
      <c r="E12806" t="s">
        <v>25</v>
      </c>
      <c r="F12806" s="1">
        <v>35.92</v>
      </c>
      <c r="G12806" s="1">
        <v>-79.040000000000006</v>
      </c>
      <c r="H12806" s="1" t="s">
        <v>2</v>
      </c>
      <c r="I12806" s="1">
        <f>3958.756*ACOS(COS(RADIANS(90-C12806))*COS(RADIANS(90-F12806))+SIN(RADIANS(90-C12806))*SIN(RADIANS(90-F12806))*COS(RADIANS(D12806-G12806)))</f>
        <v>1053.0117637890203</v>
      </c>
      <c r="J12806" s="1">
        <f>I12806/A12806</f>
        <v>0.60034878209180176</v>
      </c>
      <c r="K12806" s="1"/>
    </row>
    <row r="12807" spans="1:11">
      <c r="A12807" s="1">
        <v>1754</v>
      </c>
      <c r="B12807" s="2" t="s">
        <v>6</v>
      </c>
      <c r="C12807" s="1">
        <v>32.729999999999997</v>
      </c>
      <c r="D12807" s="1">
        <v>-97.114999999999995</v>
      </c>
      <c r="E12807" t="s">
        <v>25</v>
      </c>
      <c r="F12807" s="1">
        <v>35.92</v>
      </c>
      <c r="G12807" s="1">
        <v>-79.040000000000006</v>
      </c>
      <c r="H12807" s="1" t="s">
        <v>2</v>
      </c>
      <c r="I12807" s="1">
        <f>3958.756*ACOS(COS(RADIANS(90-C12807))*COS(RADIANS(90-F12807))+SIN(RADIANS(90-C12807))*SIN(RADIANS(90-F12807))*COS(RADIANS(D12807-G12807)))</f>
        <v>1053.0117637890203</v>
      </c>
      <c r="J12807" s="1">
        <f>I12807/A12807</f>
        <v>0.60034878209180176</v>
      </c>
      <c r="K12807" s="1"/>
    </row>
    <row r="12808" spans="1:11">
      <c r="A12808" s="1">
        <v>1938</v>
      </c>
      <c r="B12808" s="2" t="s">
        <v>6</v>
      </c>
      <c r="C12808" s="1">
        <v>32.729999999999997</v>
      </c>
      <c r="D12808" s="1">
        <v>-97.114999999999995</v>
      </c>
      <c r="E12808" t="s">
        <v>25</v>
      </c>
      <c r="F12808" s="1">
        <v>35.92</v>
      </c>
      <c r="G12808" s="1">
        <v>-79.040000000000006</v>
      </c>
      <c r="H12808" s="1" t="s">
        <v>2</v>
      </c>
      <c r="I12808" s="1">
        <f>3958.756*ACOS(COS(RADIANS(90-C12808))*COS(RADIANS(90-F12808))+SIN(RADIANS(90-C12808))*SIN(RADIANS(90-F12808))*COS(RADIANS(D12808-G12808)))</f>
        <v>1053.0117637890203</v>
      </c>
      <c r="J12808" s="1">
        <f>I12808/A12808</f>
        <v>0.54334972331734788</v>
      </c>
      <c r="K12808" s="1"/>
    </row>
    <row r="12809" spans="1:11">
      <c r="A12809" s="1">
        <v>2147</v>
      </c>
      <c r="B12809" s="2" t="s">
        <v>6</v>
      </c>
      <c r="C12809" s="1">
        <v>32.729999999999997</v>
      </c>
      <c r="D12809" s="1">
        <v>-97.114999999999995</v>
      </c>
      <c r="E12809" t="s">
        <v>25</v>
      </c>
      <c r="F12809" s="1">
        <v>35.92</v>
      </c>
      <c r="G12809" s="1">
        <v>-79.040000000000006</v>
      </c>
      <c r="H12809" s="1" t="s">
        <v>2</v>
      </c>
      <c r="I12809" s="1">
        <f>3958.756*ACOS(COS(RADIANS(90-C12809))*COS(RADIANS(90-F12809))+SIN(RADIANS(90-C12809))*SIN(RADIANS(90-F12809))*COS(RADIANS(D12809-G12809)))</f>
        <v>1053.0117637890203</v>
      </c>
      <c r="J12809" s="1">
        <f>I12809/A12809</f>
        <v>0.49045727237495124</v>
      </c>
      <c r="K12809" s="1"/>
    </row>
    <row r="12810" spans="1:11">
      <c r="A12810" s="1">
        <v>2147</v>
      </c>
      <c r="B12810" s="2" t="s">
        <v>6</v>
      </c>
      <c r="C12810" s="1">
        <v>32.729999999999997</v>
      </c>
      <c r="D12810" s="1">
        <v>-97.114999999999995</v>
      </c>
      <c r="E12810" t="s">
        <v>25</v>
      </c>
      <c r="F12810" s="1">
        <v>35.92</v>
      </c>
      <c r="G12810" s="1">
        <v>-79.040000000000006</v>
      </c>
      <c r="H12810" s="1" t="s">
        <v>2</v>
      </c>
      <c r="I12810" s="1">
        <f>3958.756*ACOS(COS(RADIANS(90-C12810))*COS(RADIANS(90-F12810))+SIN(RADIANS(90-C12810))*SIN(RADIANS(90-F12810))*COS(RADIANS(D12810-G12810)))</f>
        <v>1053.0117637890203</v>
      </c>
      <c r="J12810" s="1">
        <f>I12810/A12810</f>
        <v>0.49045727237495124</v>
      </c>
      <c r="K12810" s="1"/>
    </row>
    <row r="12811" spans="1:11">
      <c r="A12811" s="1">
        <v>4398</v>
      </c>
      <c r="B12811" s="2" t="s">
        <v>6</v>
      </c>
      <c r="C12811" s="1">
        <v>32.729999999999997</v>
      </c>
      <c r="D12811" s="1">
        <v>-97.114999999999995</v>
      </c>
      <c r="E12811" t="s">
        <v>25</v>
      </c>
      <c r="F12811" s="1">
        <v>35.92</v>
      </c>
      <c r="G12811" s="1">
        <v>-79.040000000000006</v>
      </c>
      <c r="H12811" s="1" t="s">
        <v>2</v>
      </c>
      <c r="I12811" s="1">
        <f>3958.756*ACOS(COS(RADIANS(90-C12811))*COS(RADIANS(90-F12811))+SIN(RADIANS(90-C12811))*SIN(RADIANS(90-F12811))*COS(RADIANS(D12811-G12811)))</f>
        <v>1053.0117637890203</v>
      </c>
      <c r="J12811" s="1">
        <f>I12811/A12811</f>
        <v>0.23942968708254211</v>
      </c>
      <c r="K12811" s="1"/>
    </row>
    <row r="12812" spans="1:11">
      <c r="A12812" s="1">
        <v>25239</v>
      </c>
      <c r="B12812" s="2" t="s">
        <v>6</v>
      </c>
      <c r="C12812" s="1">
        <v>32.729999999999997</v>
      </c>
      <c r="D12812" s="1">
        <v>-97.114999999999995</v>
      </c>
      <c r="E12812" t="s">
        <v>25</v>
      </c>
      <c r="F12812" s="1">
        <v>35.92</v>
      </c>
      <c r="G12812" s="1">
        <v>-79.040000000000006</v>
      </c>
      <c r="H12812" s="1" t="s">
        <v>2</v>
      </c>
      <c r="I12812" s="1">
        <f>3958.756*ACOS(COS(RADIANS(90-C12812))*COS(RADIANS(90-F12812))+SIN(RADIANS(90-C12812))*SIN(RADIANS(90-F12812))*COS(RADIANS(D12812-G12812)))</f>
        <v>1053.0117637890203</v>
      </c>
      <c r="J12812" s="1">
        <f>I12812/A12812</f>
        <v>4.1721611941401018E-2</v>
      </c>
      <c r="K12812" s="1"/>
    </row>
    <row r="12813" spans="1:11">
      <c r="A12813" s="1">
        <v>29149</v>
      </c>
      <c r="B12813" s="2" t="s">
        <v>6</v>
      </c>
      <c r="C12813" s="1">
        <v>32.729999999999997</v>
      </c>
      <c r="D12813" s="1">
        <v>-97.114999999999995</v>
      </c>
      <c r="E12813" t="s">
        <v>25</v>
      </c>
      <c r="F12813" s="1">
        <v>35.92</v>
      </c>
      <c r="G12813" s="1">
        <v>-79.040000000000006</v>
      </c>
      <c r="H12813" s="1" t="s">
        <v>2</v>
      </c>
      <c r="I12813" s="1">
        <f>3958.756*ACOS(COS(RADIANS(90-C12813))*COS(RADIANS(90-F12813))+SIN(RADIANS(90-C12813))*SIN(RADIANS(90-F12813))*COS(RADIANS(D12813-G12813)))</f>
        <v>1053.0117637890203</v>
      </c>
      <c r="J12813" s="1">
        <f>I12813/A12813</f>
        <v>3.6125141987341597E-2</v>
      </c>
      <c r="K12813" s="1"/>
    </row>
    <row r="12814" spans="1:11">
      <c r="A12814" s="1">
        <v>35821</v>
      </c>
      <c r="B12814" s="2" t="s">
        <v>6</v>
      </c>
      <c r="C12814" s="1">
        <v>32.729999999999997</v>
      </c>
      <c r="D12814" s="1">
        <v>-97.114999999999995</v>
      </c>
      <c r="E12814" t="s">
        <v>25</v>
      </c>
      <c r="F12814" s="1">
        <v>35.92</v>
      </c>
      <c r="G12814" s="1">
        <v>-79.040000000000006</v>
      </c>
      <c r="H12814" s="1" t="s">
        <v>2</v>
      </c>
      <c r="I12814" s="1">
        <f>3958.756*ACOS(COS(RADIANS(90-C12814))*COS(RADIANS(90-F12814))+SIN(RADIANS(90-C12814))*SIN(RADIANS(90-F12814))*COS(RADIANS(D12814-G12814)))</f>
        <v>1053.0117637890203</v>
      </c>
      <c r="J12814" s="1">
        <f>I12814/A12814</f>
        <v>2.9396492666006541E-2</v>
      </c>
      <c r="K12814" s="1"/>
    </row>
    <row r="12815" spans="1:11">
      <c r="A12815" s="1">
        <v>38640</v>
      </c>
      <c r="B12815" s="2" t="s">
        <v>6</v>
      </c>
      <c r="C12815" s="1">
        <v>32.729999999999997</v>
      </c>
      <c r="D12815" s="1">
        <v>-97.114999999999995</v>
      </c>
      <c r="E12815" t="s">
        <v>25</v>
      </c>
      <c r="F12815" s="1">
        <v>35.92</v>
      </c>
      <c r="G12815" s="1">
        <v>-79.040000000000006</v>
      </c>
      <c r="H12815" s="1" t="s">
        <v>2</v>
      </c>
      <c r="I12815" s="1">
        <f>3958.756*ACOS(COS(RADIANS(90-C12815))*COS(RADIANS(90-F12815))+SIN(RADIANS(90-C12815))*SIN(RADIANS(90-F12815))*COS(RADIANS(D12815-G12815)))</f>
        <v>1053.0117637890203</v>
      </c>
      <c r="J12815" s="1">
        <f>I12815/A12815</f>
        <v>2.7251857240916673E-2</v>
      </c>
      <c r="K12815" s="1"/>
    </row>
    <row r="12816" spans="1:11">
      <c r="A12816" s="1">
        <v>46137</v>
      </c>
      <c r="B12816" s="2" t="s">
        <v>6</v>
      </c>
      <c r="C12816" s="1">
        <v>32.729999999999997</v>
      </c>
      <c r="D12816" s="1">
        <v>-97.114999999999995</v>
      </c>
      <c r="E12816" t="s">
        <v>25</v>
      </c>
      <c r="F12816" s="1">
        <v>35.92</v>
      </c>
      <c r="G12816" s="1">
        <v>-79.040000000000006</v>
      </c>
      <c r="H12816" s="1" t="s">
        <v>2</v>
      </c>
      <c r="I12816" s="1">
        <f>3958.756*ACOS(COS(RADIANS(90-C12816))*COS(RADIANS(90-F12816))+SIN(RADIANS(90-C12816))*SIN(RADIANS(90-F12816))*COS(RADIANS(D12816-G12816)))</f>
        <v>1053.0117637890203</v>
      </c>
      <c r="J12816" s="1">
        <f>I12816/A12816</f>
        <v>2.2823585490799582E-2</v>
      </c>
      <c r="K12816" s="1"/>
    </row>
    <row r="12817" spans="1:11">
      <c r="A12817" s="1">
        <v>60634</v>
      </c>
      <c r="B12817" s="2" t="s">
        <v>6</v>
      </c>
      <c r="C12817" s="1">
        <v>32.729999999999997</v>
      </c>
      <c r="D12817" s="1">
        <v>-97.114999999999995</v>
      </c>
      <c r="E12817" t="s">
        <v>25</v>
      </c>
      <c r="F12817" s="1">
        <v>35.92</v>
      </c>
      <c r="G12817" s="1">
        <v>-79.040000000000006</v>
      </c>
      <c r="H12817" s="1" t="s">
        <v>2</v>
      </c>
      <c r="I12817" s="1">
        <f>3958.756*ACOS(COS(RADIANS(90-C12817))*COS(RADIANS(90-F12817))+SIN(RADIANS(90-C12817))*SIN(RADIANS(90-F12817))*COS(RADIANS(D12817-G12817)))</f>
        <v>1053.0117637890203</v>
      </c>
      <c r="J12817" s="1">
        <f>I12817/A12817</f>
        <v>1.7366688059323485E-2</v>
      </c>
      <c r="K12817" s="1"/>
    </row>
    <row r="12818" spans="1:11">
      <c r="A12818" s="1">
        <v>1337</v>
      </c>
      <c r="B12818" s="2" t="s">
        <v>18</v>
      </c>
      <c r="C12818" s="1">
        <v>32.9861</v>
      </c>
      <c r="D12818" s="1">
        <v>-96.75</v>
      </c>
      <c r="E12818" t="s">
        <v>16</v>
      </c>
      <c r="F12818" s="1">
        <v>40.26</v>
      </c>
      <c r="G12818" s="1">
        <v>-80</v>
      </c>
      <c r="H12818" s="1" t="s">
        <v>2</v>
      </c>
      <c r="I12818" s="1">
        <f>3958.756*ACOS(COS(RADIANS(90-C12818))*COS(RADIANS(90-F12818))+SIN(RADIANS(90-C12818))*SIN(RADIANS(90-F12818))*COS(RADIANS(D12818-G12818)))</f>
        <v>1053.5823833919144</v>
      </c>
      <c r="J12818" s="1">
        <f>I12818/A12818</f>
        <v>0.78801973327742292</v>
      </c>
      <c r="K12818" s="1"/>
    </row>
    <row r="12819" spans="1:11">
      <c r="A12819" s="1">
        <v>1337</v>
      </c>
      <c r="B12819" s="2" t="s">
        <v>18</v>
      </c>
      <c r="C12819" s="1">
        <v>32.9861</v>
      </c>
      <c r="D12819" s="1">
        <v>-96.75</v>
      </c>
      <c r="E12819" t="s">
        <v>16</v>
      </c>
      <c r="F12819" s="1">
        <v>40.26</v>
      </c>
      <c r="G12819" s="1">
        <v>-80</v>
      </c>
      <c r="H12819" s="1" t="s">
        <v>2</v>
      </c>
      <c r="I12819" s="1">
        <f>3958.756*ACOS(COS(RADIANS(90-C12819))*COS(RADIANS(90-F12819))+SIN(RADIANS(90-C12819))*SIN(RADIANS(90-F12819))*COS(RADIANS(D12819-G12819)))</f>
        <v>1053.5823833919144</v>
      </c>
      <c r="J12819" s="1">
        <f>I12819/A12819</f>
        <v>0.78801973327742292</v>
      </c>
      <c r="K12819" s="1"/>
    </row>
    <row r="12820" spans="1:11">
      <c r="A12820" s="1">
        <v>2356</v>
      </c>
      <c r="B12820" s="2" t="s">
        <v>18</v>
      </c>
      <c r="C12820" s="1">
        <v>32.9861</v>
      </c>
      <c r="D12820" s="1">
        <v>-96.75</v>
      </c>
      <c r="E12820" t="s">
        <v>16</v>
      </c>
      <c r="F12820" s="1">
        <v>40.26</v>
      </c>
      <c r="G12820" s="1">
        <v>-80</v>
      </c>
      <c r="H12820" s="1" t="s">
        <v>2</v>
      </c>
      <c r="I12820" s="1">
        <f>3958.756*ACOS(COS(RADIANS(90-C12820))*COS(RADIANS(90-F12820))+SIN(RADIANS(90-C12820))*SIN(RADIANS(90-F12820))*COS(RADIANS(D12820-G12820)))</f>
        <v>1053.5823833919144</v>
      </c>
      <c r="J12820" s="1">
        <f>I12820/A12820</f>
        <v>0.44719116442780749</v>
      </c>
      <c r="K12820" s="1"/>
    </row>
    <row r="12821" spans="1:11">
      <c r="A12821" s="1">
        <v>2356</v>
      </c>
      <c r="B12821" s="2" t="s">
        <v>18</v>
      </c>
      <c r="C12821" s="1">
        <v>32.9861</v>
      </c>
      <c r="D12821" s="1">
        <v>-96.75</v>
      </c>
      <c r="E12821" t="s">
        <v>16</v>
      </c>
      <c r="F12821" s="1">
        <v>40.26</v>
      </c>
      <c r="G12821" s="1">
        <v>-80</v>
      </c>
      <c r="H12821" s="1" t="s">
        <v>2</v>
      </c>
      <c r="I12821" s="1">
        <f>3958.756*ACOS(COS(RADIANS(90-C12821))*COS(RADIANS(90-F12821))+SIN(RADIANS(90-C12821))*SIN(RADIANS(90-F12821))*COS(RADIANS(D12821-G12821)))</f>
        <v>1053.5823833919144</v>
      </c>
      <c r="J12821" s="1">
        <f>I12821/A12821</f>
        <v>0.44719116442780749</v>
      </c>
      <c r="K12821" s="1"/>
    </row>
    <row r="12822" spans="1:11">
      <c r="A12822" s="1">
        <v>2357</v>
      </c>
      <c r="B12822" s="2" t="s">
        <v>18</v>
      </c>
      <c r="C12822" s="1">
        <v>32.9861</v>
      </c>
      <c r="D12822" s="1">
        <v>-96.75</v>
      </c>
      <c r="E12822" t="s">
        <v>16</v>
      </c>
      <c r="F12822" s="1">
        <v>40.26</v>
      </c>
      <c r="G12822" s="1">
        <v>-80</v>
      </c>
      <c r="H12822" s="1" t="s">
        <v>2</v>
      </c>
      <c r="I12822" s="1">
        <f>3958.756*ACOS(COS(RADIANS(90-C12822))*COS(RADIANS(90-F12822))+SIN(RADIANS(90-C12822))*SIN(RADIANS(90-F12822))*COS(RADIANS(D12822-G12822)))</f>
        <v>1053.5823833919144</v>
      </c>
      <c r="J12822" s="1">
        <f>I12822/A12822</f>
        <v>0.44700143546538584</v>
      </c>
      <c r="K12822" s="1"/>
    </row>
    <row r="12823" spans="1:11">
      <c r="A12823" s="1">
        <v>2357</v>
      </c>
      <c r="B12823" s="2" t="s">
        <v>18</v>
      </c>
      <c r="C12823" s="1">
        <v>32.9861</v>
      </c>
      <c r="D12823" s="1">
        <v>-96.75</v>
      </c>
      <c r="E12823" t="s">
        <v>16</v>
      </c>
      <c r="F12823" s="1">
        <v>40.26</v>
      </c>
      <c r="G12823" s="1">
        <v>-80</v>
      </c>
      <c r="H12823" s="1" t="s">
        <v>2</v>
      </c>
      <c r="I12823" s="1">
        <f>3958.756*ACOS(COS(RADIANS(90-C12823))*COS(RADIANS(90-F12823))+SIN(RADIANS(90-C12823))*SIN(RADIANS(90-F12823))*COS(RADIANS(D12823-G12823)))</f>
        <v>1053.5823833919144</v>
      </c>
      <c r="J12823" s="1">
        <f>I12823/A12823</f>
        <v>0.44700143546538584</v>
      </c>
      <c r="K12823" s="1"/>
    </row>
    <row r="12824" spans="1:11">
      <c r="A12824" s="1">
        <v>3243</v>
      </c>
      <c r="B12824" s="2" t="s">
        <v>18</v>
      </c>
      <c r="C12824" s="1">
        <v>32.9861</v>
      </c>
      <c r="D12824" s="1">
        <v>-96.75</v>
      </c>
      <c r="E12824" t="s">
        <v>16</v>
      </c>
      <c r="F12824" s="1">
        <v>40.26</v>
      </c>
      <c r="G12824" s="1">
        <v>-80</v>
      </c>
      <c r="H12824" s="1" t="s">
        <v>2</v>
      </c>
      <c r="I12824" s="1">
        <f>3958.756*ACOS(COS(RADIANS(90-C12824))*COS(RADIANS(90-F12824))+SIN(RADIANS(90-C12824))*SIN(RADIANS(90-F12824))*COS(RADIANS(D12824-G12824)))</f>
        <v>1053.5823833919144</v>
      </c>
      <c r="J12824" s="1">
        <f>I12824/A12824</f>
        <v>0.32487893413256685</v>
      </c>
      <c r="K12824" s="1"/>
    </row>
    <row r="12825" spans="1:11">
      <c r="A12825" s="1">
        <v>3243</v>
      </c>
      <c r="B12825" s="2" t="s">
        <v>18</v>
      </c>
      <c r="C12825" s="1">
        <v>32.9861</v>
      </c>
      <c r="D12825" s="1">
        <v>-96.75</v>
      </c>
      <c r="E12825" t="s">
        <v>16</v>
      </c>
      <c r="F12825" s="1">
        <v>40.26</v>
      </c>
      <c r="G12825" s="1">
        <v>-80</v>
      </c>
      <c r="H12825" s="1" t="s">
        <v>2</v>
      </c>
      <c r="I12825" s="1">
        <f>3958.756*ACOS(COS(RADIANS(90-C12825))*COS(RADIANS(90-F12825))+SIN(RADIANS(90-C12825))*SIN(RADIANS(90-F12825))*COS(RADIANS(D12825-G12825)))</f>
        <v>1053.5823833919144</v>
      </c>
      <c r="J12825" s="1">
        <f>I12825/A12825</f>
        <v>0.32487893413256685</v>
      </c>
      <c r="K12825" s="1"/>
    </row>
    <row r="12826" spans="1:11">
      <c r="A12826" s="1">
        <v>22064</v>
      </c>
      <c r="B12826" s="2" t="s">
        <v>18</v>
      </c>
      <c r="C12826" s="1">
        <v>32.9861</v>
      </c>
      <c r="D12826" s="1">
        <v>-96.75</v>
      </c>
      <c r="E12826" t="s">
        <v>16</v>
      </c>
      <c r="F12826" s="1">
        <v>40.26</v>
      </c>
      <c r="G12826" s="1">
        <v>-80</v>
      </c>
      <c r="H12826" s="1" t="s">
        <v>2</v>
      </c>
      <c r="I12826" s="1">
        <f>3958.756*ACOS(COS(RADIANS(90-C12826))*COS(RADIANS(90-F12826))+SIN(RADIANS(90-C12826))*SIN(RADIANS(90-F12826))*COS(RADIANS(D12826-G12826)))</f>
        <v>1053.5823833919144</v>
      </c>
      <c r="J12826" s="1">
        <f>I12826/A12826</f>
        <v>4.775119576649358E-2</v>
      </c>
      <c r="K12826" s="1"/>
    </row>
    <row r="12827" spans="1:11">
      <c r="A12827" s="1">
        <v>22546</v>
      </c>
      <c r="B12827" s="2" t="s">
        <v>18</v>
      </c>
      <c r="C12827" s="1">
        <v>32.9861</v>
      </c>
      <c r="D12827" s="1">
        <v>-96.75</v>
      </c>
      <c r="E12827" t="s">
        <v>16</v>
      </c>
      <c r="F12827" s="1">
        <v>40.26</v>
      </c>
      <c r="G12827" s="1">
        <v>-80</v>
      </c>
      <c r="H12827" s="1" t="s">
        <v>2</v>
      </c>
      <c r="I12827" s="1">
        <f>3958.756*ACOS(COS(RADIANS(90-C12827))*COS(RADIANS(90-F12827))+SIN(RADIANS(90-C12827))*SIN(RADIANS(90-F12827))*COS(RADIANS(D12827-G12827)))</f>
        <v>1053.5823833919144</v>
      </c>
      <c r="J12827" s="1">
        <f>I12827/A12827</f>
        <v>4.6730346109816127E-2</v>
      </c>
      <c r="K12827" s="1"/>
    </row>
    <row r="12828" spans="1:11">
      <c r="A12828" s="1">
        <v>28903</v>
      </c>
      <c r="B12828" s="2" t="s">
        <v>18</v>
      </c>
      <c r="C12828" s="1">
        <v>32.9861</v>
      </c>
      <c r="D12828" s="1">
        <v>-96.75</v>
      </c>
      <c r="E12828" t="s">
        <v>16</v>
      </c>
      <c r="F12828" s="1">
        <v>40.26</v>
      </c>
      <c r="G12828" s="1">
        <v>-80</v>
      </c>
      <c r="H12828" s="1" t="s">
        <v>2</v>
      </c>
      <c r="I12828" s="1">
        <f>3958.756*ACOS(COS(RADIANS(90-C12828))*COS(RADIANS(90-F12828))+SIN(RADIANS(90-C12828))*SIN(RADIANS(90-F12828))*COS(RADIANS(D12828-G12828)))</f>
        <v>1053.5823833919144</v>
      </c>
      <c r="J12828" s="1">
        <f>I12828/A12828</f>
        <v>3.6452353852261511E-2</v>
      </c>
      <c r="K12828" s="1"/>
    </row>
    <row r="12829" spans="1:11">
      <c r="A12829" s="1">
        <v>30894</v>
      </c>
      <c r="B12829" s="2" t="s">
        <v>18</v>
      </c>
      <c r="C12829" s="1">
        <v>32.9861</v>
      </c>
      <c r="D12829" s="1">
        <v>-96.75</v>
      </c>
      <c r="E12829" t="s">
        <v>16</v>
      </c>
      <c r="F12829" s="1">
        <v>40.26</v>
      </c>
      <c r="G12829" s="1">
        <v>-80</v>
      </c>
      <c r="H12829" s="1" t="s">
        <v>2</v>
      </c>
      <c r="I12829" s="1">
        <f>3958.756*ACOS(COS(RADIANS(90-C12829))*COS(RADIANS(90-F12829))+SIN(RADIANS(90-C12829))*SIN(RADIANS(90-F12829))*COS(RADIANS(D12829-G12829)))</f>
        <v>1053.5823833919144</v>
      </c>
      <c r="J12829" s="1">
        <f>I12829/A12829</f>
        <v>3.4103139230656901E-2</v>
      </c>
      <c r="K12829" s="1"/>
    </row>
    <row r="12830" spans="1:11">
      <c r="A12830" s="1">
        <v>31032</v>
      </c>
      <c r="B12830" s="2" t="s">
        <v>16</v>
      </c>
      <c r="C12830" s="1">
        <v>40.26</v>
      </c>
      <c r="D12830" s="1">
        <v>-80</v>
      </c>
      <c r="E12830" t="s">
        <v>18</v>
      </c>
      <c r="F12830" s="1">
        <v>32.9861</v>
      </c>
      <c r="G12830" s="1">
        <v>-96.75</v>
      </c>
      <c r="H12830" s="1" t="s">
        <v>2</v>
      </c>
      <c r="I12830" s="1">
        <f>3958.756*ACOS(COS(RADIANS(90-C12830))*COS(RADIANS(90-F12830))+SIN(RADIANS(90-C12830))*SIN(RADIANS(90-F12830))*COS(RADIANS(D12830-G12830)))</f>
        <v>1053.5823833919144</v>
      </c>
      <c r="J12830" s="1">
        <f>I12830/A12830</f>
        <v>3.3951481805617245E-2</v>
      </c>
      <c r="K12830" s="1"/>
    </row>
    <row r="12831" spans="1:11">
      <c r="A12831" s="1">
        <v>31374</v>
      </c>
      <c r="B12831" s="2" t="s">
        <v>18</v>
      </c>
      <c r="C12831" s="1">
        <v>32.9861</v>
      </c>
      <c r="D12831" s="1">
        <v>-96.75</v>
      </c>
      <c r="E12831" t="s">
        <v>16</v>
      </c>
      <c r="F12831" s="1">
        <v>40.26</v>
      </c>
      <c r="G12831" s="1">
        <v>-80</v>
      </c>
      <c r="H12831" s="1" t="s">
        <v>2</v>
      </c>
      <c r="I12831" s="1">
        <f>3958.756*ACOS(COS(RADIANS(90-C12831))*COS(RADIANS(90-F12831))+SIN(RADIANS(90-C12831))*SIN(RADIANS(90-F12831))*COS(RADIANS(D12831-G12831)))</f>
        <v>1053.5823833919144</v>
      </c>
      <c r="J12831" s="1">
        <f>I12831/A12831</f>
        <v>3.3581385331545685E-2</v>
      </c>
      <c r="K12831" s="1"/>
    </row>
    <row r="12832" spans="1:11">
      <c r="A12832" s="1">
        <v>33455</v>
      </c>
      <c r="B12832" s="2" t="s">
        <v>18</v>
      </c>
      <c r="C12832" s="1">
        <v>32.9861</v>
      </c>
      <c r="D12832" s="1">
        <v>-96.75</v>
      </c>
      <c r="E12832" t="s">
        <v>16</v>
      </c>
      <c r="F12832" s="1">
        <v>40.26</v>
      </c>
      <c r="G12832" s="1">
        <v>-80</v>
      </c>
      <c r="H12832" s="1" t="s">
        <v>2</v>
      </c>
      <c r="I12832" s="1">
        <f>3958.756*ACOS(COS(RADIANS(90-C12832))*COS(RADIANS(90-F12832))+SIN(RADIANS(90-C12832))*SIN(RADIANS(90-F12832))*COS(RADIANS(D12832-G12832)))</f>
        <v>1053.5823833919144</v>
      </c>
      <c r="J12832" s="1">
        <f>I12832/A12832</f>
        <v>3.1492523789924211E-2</v>
      </c>
      <c r="K12832" s="1"/>
    </row>
    <row r="12833" spans="1:11">
      <c r="A12833" s="1">
        <v>33468</v>
      </c>
      <c r="B12833" s="2" t="s">
        <v>18</v>
      </c>
      <c r="C12833" s="1">
        <v>32.9861</v>
      </c>
      <c r="D12833" s="1">
        <v>-96.75</v>
      </c>
      <c r="E12833" t="s">
        <v>16</v>
      </c>
      <c r="F12833" s="1">
        <v>40.26</v>
      </c>
      <c r="G12833" s="1">
        <v>-80</v>
      </c>
      <c r="H12833" s="1" t="s">
        <v>2</v>
      </c>
      <c r="I12833" s="1">
        <f>3958.756*ACOS(COS(RADIANS(90-C12833))*COS(RADIANS(90-F12833))+SIN(RADIANS(90-C12833))*SIN(RADIANS(90-F12833))*COS(RADIANS(D12833-G12833)))</f>
        <v>1053.5823833919144</v>
      </c>
      <c r="J12833" s="1">
        <f>I12833/A12833</f>
        <v>3.1480291125609967E-2</v>
      </c>
      <c r="K12833" s="1"/>
    </row>
    <row r="12834" spans="1:11">
      <c r="A12834" s="1">
        <v>37000</v>
      </c>
      <c r="B12834" s="2" t="s">
        <v>18</v>
      </c>
      <c r="C12834" s="1">
        <v>32.9861</v>
      </c>
      <c r="D12834" s="1">
        <v>-96.75</v>
      </c>
      <c r="E12834" t="s">
        <v>16</v>
      </c>
      <c r="F12834" s="1">
        <v>40.26</v>
      </c>
      <c r="G12834" s="1">
        <v>-80</v>
      </c>
      <c r="H12834" s="1" t="s">
        <v>2</v>
      </c>
      <c r="I12834" s="1">
        <f>3958.756*ACOS(COS(RADIANS(90-C12834))*COS(RADIANS(90-F12834))+SIN(RADIANS(90-C12834))*SIN(RADIANS(90-F12834))*COS(RADIANS(D12834-G12834)))</f>
        <v>1053.5823833919144</v>
      </c>
      <c r="J12834" s="1">
        <f>I12834/A12834</f>
        <v>2.8475199551132823E-2</v>
      </c>
      <c r="K12834" s="1"/>
    </row>
    <row r="12835" spans="1:11">
      <c r="A12835" s="1">
        <v>75</v>
      </c>
      <c r="B12835" s="2" t="s">
        <v>30</v>
      </c>
      <c r="C12835" s="1">
        <v>30.61</v>
      </c>
      <c r="D12835" s="1">
        <v>-96.34</v>
      </c>
      <c r="E12835" t="s">
        <v>25</v>
      </c>
      <c r="F12835" s="1">
        <v>35.92</v>
      </c>
      <c r="G12835" s="1">
        <v>-79.040000000000006</v>
      </c>
      <c r="H12835" s="1" t="s">
        <v>2</v>
      </c>
      <c r="I12835" s="1">
        <f>3958.756*ACOS(COS(RADIANS(90-C12835))*COS(RADIANS(90-F12835))+SIN(RADIANS(90-C12835))*SIN(RADIANS(90-F12835))*COS(RADIANS(D12835-G12835)))</f>
        <v>1062.814947859865</v>
      </c>
      <c r="J12835" s="1">
        <f>I12835/A12835</f>
        <v>14.170865971464867</v>
      </c>
      <c r="K12835" s="1"/>
    </row>
    <row r="12836" spans="1:11">
      <c r="A12836" s="1">
        <v>75</v>
      </c>
      <c r="B12836" s="2" t="s">
        <v>30</v>
      </c>
      <c r="C12836" s="1">
        <v>30.61</v>
      </c>
      <c r="D12836" s="1">
        <v>-96.34</v>
      </c>
      <c r="E12836" t="s">
        <v>25</v>
      </c>
      <c r="F12836" s="1">
        <v>35.92</v>
      </c>
      <c r="G12836" s="1">
        <v>-79.040000000000006</v>
      </c>
      <c r="H12836" s="1" t="s">
        <v>2</v>
      </c>
      <c r="I12836" s="1">
        <f>3958.756*ACOS(COS(RADIANS(90-C12836))*COS(RADIANS(90-F12836))+SIN(RADIANS(90-C12836))*SIN(RADIANS(90-F12836))*COS(RADIANS(D12836-G12836)))</f>
        <v>1062.814947859865</v>
      </c>
      <c r="J12836" s="1">
        <f>I12836/A12836</f>
        <v>14.170865971464867</v>
      </c>
      <c r="K12836" s="1"/>
    </row>
    <row r="12837" spans="1:11">
      <c r="A12837" s="1">
        <v>673</v>
      </c>
      <c r="B12837" s="2" t="s">
        <v>30</v>
      </c>
      <c r="C12837" s="1">
        <v>30.61</v>
      </c>
      <c r="D12837" s="1">
        <v>-96.34</v>
      </c>
      <c r="E12837" t="s">
        <v>25</v>
      </c>
      <c r="F12837" s="1">
        <v>35.92</v>
      </c>
      <c r="G12837" s="1">
        <v>-79.040000000000006</v>
      </c>
      <c r="H12837" s="1" t="s">
        <v>2</v>
      </c>
      <c r="I12837" s="1">
        <f>3958.756*ACOS(COS(RADIANS(90-C12837))*COS(RADIANS(90-F12837))+SIN(RADIANS(90-C12837))*SIN(RADIANS(90-F12837))*COS(RADIANS(D12837-G12837)))</f>
        <v>1062.814947859865</v>
      </c>
      <c r="J12837" s="1">
        <f>I12837/A12837</f>
        <v>1.5792198333727563</v>
      </c>
      <c r="K12837" s="1"/>
    </row>
    <row r="12838" spans="1:11">
      <c r="A12838" s="1">
        <v>673</v>
      </c>
      <c r="B12838" s="2" t="s">
        <v>30</v>
      </c>
      <c r="C12838" s="1">
        <v>30.61</v>
      </c>
      <c r="D12838" s="1">
        <v>-96.34</v>
      </c>
      <c r="E12838" t="s">
        <v>25</v>
      </c>
      <c r="F12838" s="1">
        <v>35.92</v>
      </c>
      <c r="G12838" s="1">
        <v>-79.040000000000006</v>
      </c>
      <c r="H12838" s="1" t="s">
        <v>2</v>
      </c>
      <c r="I12838" s="1">
        <f>3958.756*ACOS(COS(RADIANS(90-C12838))*COS(RADIANS(90-F12838))+SIN(RADIANS(90-C12838))*SIN(RADIANS(90-F12838))*COS(RADIANS(D12838-G12838)))</f>
        <v>1062.814947859865</v>
      </c>
      <c r="J12838" s="1">
        <f>I12838/A12838</f>
        <v>1.5792198333727563</v>
      </c>
      <c r="K12838" s="1"/>
    </row>
    <row r="12839" spans="1:11">
      <c r="A12839" s="1">
        <v>784</v>
      </c>
      <c r="B12839" s="2" t="s">
        <v>30</v>
      </c>
      <c r="C12839" s="1">
        <v>30.61</v>
      </c>
      <c r="D12839" s="1">
        <v>-96.34</v>
      </c>
      <c r="E12839" t="s">
        <v>25</v>
      </c>
      <c r="F12839" s="1">
        <v>35.92</v>
      </c>
      <c r="G12839" s="1">
        <v>-79.040000000000006</v>
      </c>
      <c r="H12839" s="1" t="s">
        <v>2</v>
      </c>
      <c r="I12839" s="1">
        <f>3958.756*ACOS(COS(RADIANS(90-C12839))*COS(RADIANS(90-F12839))+SIN(RADIANS(90-C12839))*SIN(RADIANS(90-F12839))*COS(RADIANS(D12839-G12839)))</f>
        <v>1062.814947859865</v>
      </c>
      <c r="J12839" s="1">
        <f>I12839/A12839</f>
        <v>1.3556313110457463</v>
      </c>
      <c r="K12839" s="1"/>
    </row>
    <row r="12840" spans="1:11">
      <c r="A12840" s="1">
        <v>784</v>
      </c>
      <c r="B12840" s="2" t="s">
        <v>30</v>
      </c>
      <c r="C12840" s="1">
        <v>30.61</v>
      </c>
      <c r="D12840" s="1">
        <v>-96.34</v>
      </c>
      <c r="E12840" t="s">
        <v>25</v>
      </c>
      <c r="F12840" s="1">
        <v>35.92</v>
      </c>
      <c r="G12840" s="1">
        <v>-79.040000000000006</v>
      </c>
      <c r="H12840" s="1" t="s">
        <v>2</v>
      </c>
      <c r="I12840" s="1">
        <f>3958.756*ACOS(COS(RADIANS(90-C12840))*COS(RADIANS(90-F12840))+SIN(RADIANS(90-C12840))*SIN(RADIANS(90-F12840))*COS(RADIANS(D12840-G12840)))</f>
        <v>1062.814947859865</v>
      </c>
      <c r="J12840" s="1">
        <f>I12840/A12840</f>
        <v>1.3556313110457463</v>
      </c>
      <c r="K12840" s="1"/>
    </row>
    <row r="12841" spans="1:11">
      <c r="A12841" s="1">
        <v>924</v>
      </c>
      <c r="B12841" s="2" t="s">
        <v>30</v>
      </c>
      <c r="C12841" s="1">
        <v>30.61</v>
      </c>
      <c r="D12841" s="1">
        <v>-96.34</v>
      </c>
      <c r="E12841" t="s">
        <v>25</v>
      </c>
      <c r="F12841" s="1">
        <v>35.92</v>
      </c>
      <c r="G12841" s="1">
        <v>-79.040000000000006</v>
      </c>
      <c r="H12841" s="1" t="s">
        <v>2</v>
      </c>
      <c r="I12841" s="1">
        <f>3958.756*ACOS(COS(RADIANS(90-C12841))*COS(RADIANS(90-F12841))+SIN(RADIANS(90-C12841))*SIN(RADIANS(90-F12841))*COS(RADIANS(D12841-G12841)))</f>
        <v>1062.814947859865</v>
      </c>
      <c r="J12841" s="1">
        <f>I12841/A12841</f>
        <v>1.1502326275539665</v>
      </c>
      <c r="K12841" s="1"/>
    </row>
    <row r="12842" spans="1:11">
      <c r="A12842" s="1">
        <v>924</v>
      </c>
      <c r="B12842" s="2" t="s">
        <v>30</v>
      </c>
      <c r="C12842" s="1">
        <v>30.61</v>
      </c>
      <c r="D12842" s="1">
        <v>-96.34</v>
      </c>
      <c r="E12842" t="s">
        <v>25</v>
      </c>
      <c r="F12842" s="1">
        <v>35.92</v>
      </c>
      <c r="G12842" s="1">
        <v>-79.040000000000006</v>
      </c>
      <c r="H12842" s="1" t="s">
        <v>2</v>
      </c>
      <c r="I12842" s="1">
        <f>3958.756*ACOS(COS(RADIANS(90-C12842))*COS(RADIANS(90-F12842))+SIN(RADIANS(90-C12842))*SIN(RADIANS(90-F12842))*COS(RADIANS(D12842-G12842)))</f>
        <v>1062.814947859865</v>
      </c>
      <c r="J12842" s="1">
        <f>I12842/A12842</f>
        <v>1.1502326275539665</v>
      </c>
      <c r="K12842" s="1"/>
    </row>
    <row r="12843" spans="1:11">
      <c r="A12843" s="1">
        <v>973</v>
      </c>
      <c r="B12843" s="2" t="s">
        <v>30</v>
      </c>
      <c r="C12843" s="1">
        <v>30.61</v>
      </c>
      <c r="D12843" s="1">
        <v>-96.34</v>
      </c>
      <c r="E12843" t="s">
        <v>25</v>
      </c>
      <c r="F12843" s="1">
        <v>35.92</v>
      </c>
      <c r="G12843" s="1">
        <v>-79.040000000000006</v>
      </c>
      <c r="H12843" s="1" t="s">
        <v>2</v>
      </c>
      <c r="I12843" s="1">
        <f>3958.756*ACOS(COS(RADIANS(90-C12843))*COS(RADIANS(90-F12843))+SIN(RADIANS(90-C12843))*SIN(RADIANS(90-F12843))*COS(RADIANS(D12843-G12843)))</f>
        <v>1062.814947859865</v>
      </c>
      <c r="J12843" s="1">
        <f>I12843/A12843</f>
        <v>1.0923072434325436</v>
      </c>
      <c r="K12843" s="1"/>
    </row>
    <row r="12844" spans="1:11">
      <c r="A12844" s="1">
        <v>973</v>
      </c>
      <c r="B12844" s="2" t="s">
        <v>30</v>
      </c>
      <c r="C12844" s="1">
        <v>30.61</v>
      </c>
      <c r="D12844" s="1">
        <v>-96.34</v>
      </c>
      <c r="E12844" t="s">
        <v>25</v>
      </c>
      <c r="F12844" s="1">
        <v>35.92</v>
      </c>
      <c r="G12844" s="1">
        <v>-79.040000000000006</v>
      </c>
      <c r="H12844" s="1" t="s">
        <v>2</v>
      </c>
      <c r="I12844" s="1">
        <f>3958.756*ACOS(COS(RADIANS(90-C12844))*COS(RADIANS(90-F12844))+SIN(RADIANS(90-C12844))*SIN(RADIANS(90-F12844))*COS(RADIANS(D12844-G12844)))</f>
        <v>1062.814947859865</v>
      </c>
      <c r="J12844" s="1">
        <f>I12844/A12844</f>
        <v>1.0923072434325436</v>
      </c>
      <c r="K12844" s="1"/>
    </row>
    <row r="12845" spans="1:11">
      <c r="A12845" s="1">
        <v>995</v>
      </c>
      <c r="B12845" s="2" t="s">
        <v>30</v>
      </c>
      <c r="C12845" s="1">
        <v>30.61</v>
      </c>
      <c r="D12845" s="1">
        <v>-96.34</v>
      </c>
      <c r="E12845" t="s">
        <v>25</v>
      </c>
      <c r="F12845" s="1">
        <v>35.92</v>
      </c>
      <c r="G12845" s="1">
        <v>-79.040000000000006</v>
      </c>
      <c r="H12845" s="1" t="s">
        <v>2</v>
      </c>
      <c r="I12845" s="1">
        <f>3958.756*ACOS(COS(RADIANS(90-C12845))*COS(RADIANS(90-F12845))+SIN(RADIANS(90-C12845))*SIN(RADIANS(90-F12845))*COS(RADIANS(D12845-G12845)))</f>
        <v>1062.814947859865</v>
      </c>
      <c r="J12845" s="1">
        <f>I12845/A12845</f>
        <v>1.0681557264923267</v>
      </c>
      <c r="K12845" s="1"/>
    </row>
    <row r="12846" spans="1:11">
      <c r="A12846" s="1">
        <v>995</v>
      </c>
      <c r="B12846" s="2" t="s">
        <v>30</v>
      </c>
      <c r="C12846" s="1">
        <v>30.61</v>
      </c>
      <c r="D12846" s="1">
        <v>-96.34</v>
      </c>
      <c r="E12846" t="s">
        <v>25</v>
      </c>
      <c r="F12846" s="1">
        <v>35.92</v>
      </c>
      <c r="G12846" s="1">
        <v>-79.040000000000006</v>
      </c>
      <c r="H12846" s="1" t="s">
        <v>2</v>
      </c>
      <c r="I12846" s="1">
        <f>3958.756*ACOS(COS(RADIANS(90-C12846))*COS(RADIANS(90-F12846))+SIN(RADIANS(90-C12846))*SIN(RADIANS(90-F12846))*COS(RADIANS(D12846-G12846)))</f>
        <v>1062.814947859865</v>
      </c>
      <c r="J12846" s="1">
        <f>I12846/A12846</f>
        <v>1.0681557264923267</v>
      </c>
      <c r="K12846" s="1"/>
    </row>
    <row r="12847" spans="1:11">
      <c r="A12847" s="1">
        <v>1118</v>
      </c>
      <c r="B12847" s="2" t="s">
        <v>30</v>
      </c>
      <c r="C12847" s="1">
        <v>30.61</v>
      </c>
      <c r="D12847" s="1">
        <v>-96.34</v>
      </c>
      <c r="E12847" t="s">
        <v>25</v>
      </c>
      <c r="F12847" s="1">
        <v>35.92</v>
      </c>
      <c r="G12847" s="1">
        <v>-79.040000000000006</v>
      </c>
      <c r="H12847" s="1" t="s">
        <v>2</v>
      </c>
      <c r="I12847" s="1">
        <f>3958.756*ACOS(COS(RADIANS(90-C12847))*COS(RADIANS(90-F12847))+SIN(RADIANS(90-C12847))*SIN(RADIANS(90-F12847))*COS(RADIANS(D12847-G12847)))</f>
        <v>1062.814947859865</v>
      </c>
      <c r="J12847" s="1">
        <f>I12847/A12847</f>
        <v>0.95063948824674871</v>
      </c>
      <c r="K12847" s="1"/>
    </row>
    <row r="12848" spans="1:11">
      <c r="A12848" s="1">
        <v>1118</v>
      </c>
      <c r="B12848" s="2" t="s">
        <v>30</v>
      </c>
      <c r="C12848" s="1">
        <v>30.61</v>
      </c>
      <c r="D12848" s="1">
        <v>-96.34</v>
      </c>
      <c r="E12848" t="s">
        <v>25</v>
      </c>
      <c r="F12848" s="1">
        <v>35.92</v>
      </c>
      <c r="G12848" s="1">
        <v>-79.040000000000006</v>
      </c>
      <c r="H12848" s="1" t="s">
        <v>2</v>
      </c>
      <c r="I12848" s="1">
        <f>3958.756*ACOS(COS(RADIANS(90-C12848))*COS(RADIANS(90-F12848))+SIN(RADIANS(90-C12848))*SIN(RADIANS(90-F12848))*COS(RADIANS(D12848-G12848)))</f>
        <v>1062.814947859865</v>
      </c>
      <c r="J12848" s="1">
        <f>I12848/A12848</f>
        <v>0.95063948824674871</v>
      </c>
      <c r="K12848" s="1"/>
    </row>
    <row r="12849" spans="1:11">
      <c r="A12849" s="1">
        <v>1284</v>
      </c>
      <c r="B12849" s="2" t="s">
        <v>30</v>
      </c>
      <c r="C12849" s="1">
        <v>30.61</v>
      </c>
      <c r="D12849" s="1">
        <v>-96.34</v>
      </c>
      <c r="E12849" t="s">
        <v>25</v>
      </c>
      <c r="F12849" s="1">
        <v>35.92</v>
      </c>
      <c r="G12849" s="1">
        <v>-79.040000000000006</v>
      </c>
      <c r="H12849" s="1" t="s">
        <v>2</v>
      </c>
      <c r="I12849" s="1">
        <f>3958.756*ACOS(COS(RADIANS(90-C12849))*COS(RADIANS(90-F12849))+SIN(RADIANS(90-C12849))*SIN(RADIANS(90-F12849))*COS(RADIANS(D12849-G12849)))</f>
        <v>1062.814947859865</v>
      </c>
      <c r="J12849" s="1">
        <f>I12849/A12849</f>
        <v>0.82773749833322818</v>
      </c>
      <c r="K12849" s="1"/>
    </row>
    <row r="12850" spans="1:11">
      <c r="A12850" s="1">
        <v>1284</v>
      </c>
      <c r="B12850" s="2" t="s">
        <v>30</v>
      </c>
      <c r="C12850" s="1">
        <v>30.61</v>
      </c>
      <c r="D12850" s="1">
        <v>-96.34</v>
      </c>
      <c r="E12850" t="s">
        <v>25</v>
      </c>
      <c r="F12850" s="1">
        <v>35.92</v>
      </c>
      <c r="G12850" s="1">
        <v>-79.040000000000006</v>
      </c>
      <c r="H12850" s="1" t="s">
        <v>2</v>
      </c>
      <c r="I12850" s="1">
        <f>3958.756*ACOS(COS(RADIANS(90-C12850))*COS(RADIANS(90-F12850))+SIN(RADIANS(90-C12850))*SIN(RADIANS(90-F12850))*COS(RADIANS(D12850-G12850)))</f>
        <v>1062.814947859865</v>
      </c>
      <c r="J12850" s="1">
        <f>I12850/A12850</f>
        <v>0.82773749833322818</v>
      </c>
      <c r="K12850" s="1"/>
    </row>
    <row r="12851" spans="1:11">
      <c r="A12851" s="1">
        <v>1784</v>
      </c>
      <c r="B12851" s="2" t="s">
        <v>30</v>
      </c>
      <c r="C12851" s="1">
        <v>30.61</v>
      </c>
      <c r="D12851" s="1">
        <v>-96.34</v>
      </c>
      <c r="E12851" t="s">
        <v>25</v>
      </c>
      <c r="F12851" s="1">
        <v>35.92</v>
      </c>
      <c r="G12851" s="1">
        <v>-79.040000000000006</v>
      </c>
      <c r="H12851" s="1" t="s">
        <v>2</v>
      </c>
      <c r="I12851" s="1">
        <f>3958.756*ACOS(COS(RADIANS(90-C12851))*COS(RADIANS(90-F12851))+SIN(RADIANS(90-C12851))*SIN(RADIANS(90-F12851))*COS(RADIANS(D12851-G12851)))</f>
        <v>1062.814947859865</v>
      </c>
      <c r="J12851" s="1">
        <f>I12851/A12851</f>
        <v>0.59574828915911715</v>
      </c>
      <c r="K12851" s="1"/>
    </row>
    <row r="12852" spans="1:11">
      <c r="A12852" s="1">
        <v>1784</v>
      </c>
      <c r="B12852" s="2" t="s">
        <v>30</v>
      </c>
      <c r="C12852" s="1">
        <v>30.61</v>
      </c>
      <c r="D12852" s="1">
        <v>-96.34</v>
      </c>
      <c r="E12852" t="s">
        <v>25</v>
      </c>
      <c r="F12852" s="1">
        <v>35.92</v>
      </c>
      <c r="G12852" s="1">
        <v>-79.040000000000006</v>
      </c>
      <c r="H12852" s="1" t="s">
        <v>2</v>
      </c>
      <c r="I12852" s="1">
        <f>3958.756*ACOS(COS(RADIANS(90-C12852))*COS(RADIANS(90-F12852))+SIN(RADIANS(90-C12852))*SIN(RADIANS(90-F12852))*COS(RADIANS(D12852-G12852)))</f>
        <v>1062.814947859865</v>
      </c>
      <c r="J12852" s="1">
        <f>I12852/A12852</f>
        <v>0.59574828915911715</v>
      </c>
      <c r="K12852" s="1"/>
    </row>
    <row r="12853" spans="1:11">
      <c r="A12853" s="1">
        <v>2369</v>
      </c>
      <c r="B12853" s="2" t="s">
        <v>30</v>
      </c>
      <c r="C12853" s="1">
        <v>30.61</v>
      </c>
      <c r="D12853" s="1">
        <v>-96.34</v>
      </c>
      <c r="E12853" t="s">
        <v>25</v>
      </c>
      <c r="F12853" s="1">
        <v>35.92</v>
      </c>
      <c r="G12853" s="1">
        <v>-79.040000000000006</v>
      </c>
      <c r="H12853" s="1" t="s">
        <v>2</v>
      </c>
      <c r="I12853" s="1">
        <f>3958.756*ACOS(COS(RADIANS(90-C12853))*COS(RADIANS(90-F12853))+SIN(RADIANS(90-C12853))*SIN(RADIANS(90-F12853))*COS(RADIANS(D12853-G12853)))</f>
        <v>1062.814947859865</v>
      </c>
      <c r="J12853" s="1">
        <f>I12853/A12853</f>
        <v>0.44863442290412198</v>
      </c>
      <c r="K12853" s="1"/>
    </row>
    <row r="12854" spans="1:11">
      <c r="A12854" s="1">
        <v>2369</v>
      </c>
      <c r="B12854" s="2" t="s">
        <v>30</v>
      </c>
      <c r="C12854" s="1">
        <v>30.61</v>
      </c>
      <c r="D12854" s="1">
        <v>-96.34</v>
      </c>
      <c r="E12854" t="s">
        <v>25</v>
      </c>
      <c r="F12854" s="1">
        <v>35.92</v>
      </c>
      <c r="G12854" s="1">
        <v>-79.040000000000006</v>
      </c>
      <c r="H12854" s="1" t="s">
        <v>2</v>
      </c>
      <c r="I12854" s="1">
        <f>3958.756*ACOS(COS(RADIANS(90-C12854))*COS(RADIANS(90-F12854))+SIN(RADIANS(90-C12854))*SIN(RADIANS(90-F12854))*COS(RADIANS(D12854-G12854)))</f>
        <v>1062.814947859865</v>
      </c>
      <c r="J12854" s="1">
        <f>I12854/A12854</f>
        <v>0.44863442290412198</v>
      </c>
      <c r="K12854" s="1"/>
    </row>
    <row r="12855" spans="1:11">
      <c r="A12855" s="1">
        <v>2915</v>
      </c>
      <c r="B12855" s="2" t="s">
        <v>25</v>
      </c>
      <c r="C12855" s="1">
        <v>35.92</v>
      </c>
      <c r="D12855" s="1">
        <v>-79.040000000000006</v>
      </c>
      <c r="E12855" t="s">
        <v>30</v>
      </c>
      <c r="F12855" s="1">
        <v>30.61</v>
      </c>
      <c r="G12855" s="1">
        <v>-96.34</v>
      </c>
      <c r="H12855" s="1" t="s">
        <v>2</v>
      </c>
      <c r="I12855" s="1">
        <f>3958.756*ACOS(COS(RADIANS(90-C12855))*COS(RADIANS(90-F12855))+SIN(RADIANS(90-C12855))*SIN(RADIANS(90-F12855))*COS(RADIANS(D12855-G12855)))</f>
        <v>1062.814947859865</v>
      </c>
      <c r="J12855" s="1">
        <f>I12855/A12855</f>
        <v>0.36460204043220068</v>
      </c>
      <c r="K12855" s="1"/>
    </row>
    <row r="12856" spans="1:11">
      <c r="A12856" s="1">
        <v>4335</v>
      </c>
      <c r="B12856" s="2" t="s">
        <v>30</v>
      </c>
      <c r="C12856" s="1">
        <v>30.61</v>
      </c>
      <c r="D12856" s="1">
        <v>-96.34</v>
      </c>
      <c r="E12856" t="s">
        <v>25</v>
      </c>
      <c r="F12856" s="1">
        <v>35.92</v>
      </c>
      <c r="G12856" s="1">
        <v>-79.040000000000006</v>
      </c>
      <c r="H12856" s="1" t="s">
        <v>2</v>
      </c>
      <c r="I12856" s="1">
        <f>3958.756*ACOS(COS(RADIANS(90-C12856))*COS(RADIANS(90-F12856))+SIN(RADIANS(90-C12856))*SIN(RADIANS(90-F12856))*COS(RADIANS(D12856-G12856)))</f>
        <v>1062.814947859865</v>
      </c>
      <c r="J12856" s="1">
        <f>I12856/A12856</f>
        <v>0.24517069154783508</v>
      </c>
      <c r="K12856" s="1"/>
    </row>
    <row r="12857" spans="1:11">
      <c r="A12857" s="1">
        <v>4584</v>
      </c>
      <c r="B12857" s="2" t="s">
        <v>30</v>
      </c>
      <c r="C12857" s="1">
        <v>30.61</v>
      </c>
      <c r="D12857" s="1">
        <v>-96.34</v>
      </c>
      <c r="E12857" t="s">
        <v>25</v>
      </c>
      <c r="F12857" s="1">
        <v>35.92</v>
      </c>
      <c r="G12857" s="1">
        <v>-79.040000000000006</v>
      </c>
      <c r="H12857" s="1" t="s">
        <v>2</v>
      </c>
      <c r="I12857" s="1">
        <f>3958.756*ACOS(COS(RADIANS(90-C12857))*COS(RADIANS(90-F12857))+SIN(RADIANS(90-C12857))*SIN(RADIANS(90-F12857))*COS(RADIANS(D12857-G12857)))</f>
        <v>1062.814947859865</v>
      </c>
      <c r="J12857" s="1">
        <f>I12857/A12857</f>
        <v>0.231853173616899</v>
      </c>
      <c r="K12857" s="1"/>
    </row>
    <row r="12858" spans="1:11">
      <c r="A12858" s="1">
        <v>8507</v>
      </c>
      <c r="B12858" s="2" t="s">
        <v>25</v>
      </c>
      <c r="C12858" s="1">
        <v>35.92</v>
      </c>
      <c r="D12858" s="1">
        <v>-79.040000000000006</v>
      </c>
      <c r="E12858" t="s">
        <v>30</v>
      </c>
      <c r="F12858" s="1">
        <v>30.61</v>
      </c>
      <c r="G12858" s="1">
        <v>-96.34</v>
      </c>
      <c r="H12858" s="1" t="s">
        <v>2</v>
      </c>
      <c r="I12858" s="1">
        <f>3958.756*ACOS(COS(RADIANS(90-C12858))*COS(RADIANS(90-F12858))+SIN(RADIANS(90-C12858))*SIN(RADIANS(90-F12858))*COS(RADIANS(D12858-G12858)))</f>
        <v>1062.814947859865</v>
      </c>
      <c r="J12858" s="1">
        <f>I12858/A12858</f>
        <v>0.12493416572938346</v>
      </c>
      <c r="K12858" s="1"/>
    </row>
    <row r="12859" spans="1:11">
      <c r="A12859" s="1">
        <v>18842</v>
      </c>
      <c r="B12859" s="2" t="s">
        <v>30</v>
      </c>
      <c r="C12859" s="1">
        <v>30.61</v>
      </c>
      <c r="D12859" s="1">
        <v>-96.34</v>
      </c>
      <c r="E12859" t="s">
        <v>25</v>
      </c>
      <c r="F12859" s="1">
        <v>35.92</v>
      </c>
      <c r="G12859" s="1">
        <v>-79.040000000000006</v>
      </c>
      <c r="H12859" s="1" t="s">
        <v>2</v>
      </c>
      <c r="I12859" s="1">
        <f>3958.756*ACOS(COS(RADIANS(90-C12859))*COS(RADIANS(90-F12859))+SIN(RADIANS(90-C12859))*SIN(RADIANS(90-F12859))*COS(RADIANS(D12859-G12859)))</f>
        <v>1062.814947859865</v>
      </c>
      <c r="J12859" s="1">
        <f>I12859/A12859</f>
        <v>5.6406695035551693E-2</v>
      </c>
      <c r="K12859" s="1"/>
    </row>
    <row r="12860" spans="1:11">
      <c r="A12860" s="1">
        <v>24139</v>
      </c>
      <c r="B12860" s="2" t="s">
        <v>30</v>
      </c>
      <c r="C12860" s="1">
        <v>30.61</v>
      </c>
      <c r="D12860" s="1">
        <v>-96.34</v>
      </c>
      <c r="E12860" t="s">
        <v>25</v>
      </c>
      <c r="F12860" s="1">
        <v>35.92</v>
      </c>
      <c r="G12860" s="1">
        <v>-79.040000000000006</v>
      </c>
      <c r="H12860" s="1" t="s">
        <v>2</v>
      </c>
      <c r="I12860" s="1">
        <f>3958.756*ACOS(COS(RADIANS(90-C12860))*COS(RADIANS(90-F12860))+SIN(RADIANS(90-C12860))*SIN(RADIANS(90-F12860))*COS(RADIANS(D12860-G12860)))</f>
        <v>1062.814947859865</v>
      </c>
      <c r="J12860" s="1">
        <f>I12860/A12860</f>
        <v>4.4028955129038691E-2</v>
      </c>
      <c r="K12860" s="1"/>
    </row>
    <row r="12861" spans="1:11">
      <c r="A12861" s="1">
        <v>31817</v>
      </c>
      <c r="B12861" s="2" t="s">
        <v>25</v>
      </c>
      <c r="C12861" s="1">
        <v>35.92</v>
      </c>
      <c r="D12861" s="1">
        <v>-79.040000000000006</v>
      </c>
      <c r="E12861" t="s">
        <v>30</v>
      </c>
      <c r="F12861" s="1">
        <v>30.61</v>
      </c>
      <c r="G12861" s="1">
        <v>-96.34</v>
      </c>
      <c r="H12861" s="1" t="s">
        <v>2</v>
      </c>
      <c r="I12861" s="1">
        <f>3958.756*ACOS(COS(RADIANS(90-C12861))*COS(RADIANS(90-F12861))+SIN(RADIANS(90-C12861))*SIN(RADIANS(90-F12861))*COS(RADIANS(D12861-G12861)))</f>
        <v>1062.814947859865</v>
      </c>
      <c r="J12861" s="1">
        <f>I12861/A12861</f>
        <v>3.3403996224026934E-2</v>
      </c>
      <c r="K12861" s="1"/>
    </row>
    <row r="12862" spans="1:11">
      <c r="A12862" s="1">
        <v>32027</v>
      </c>
      <c r="B12862" s="2" t="s">
        <v>25</v>
      </c>
      <c r="C12862" s="1">
        <v>35.92</v>
      </c>
      <c r="D12862" s="1">
        <v>-79.040000000000006</v>
      </c>
      <c r="E12862" t="s">
        <v>30</v>
      </c>
      <c r="F12862" s="1">
        <v>30.61</v>
      </c>
      <c r="G12862" s="1">
        <v>-96.34</v>
      </c>
      <c r="H12862" s="1" t="s">
        <v>2</v>
      </c>
      <c r="I12862" s="1">
        <f>3958.756*ACOS(COS(RADIANS(90-C12862))*COS(RADIANS(90-F12862))+SIN(RADIANS(90-C12862))*SIN(RADIANS(90-F12862))*COS(RADIANS(D12862-G12862)))</f>
        <v>1062.814947859865</v>
      </c>
      <c r="J12862" s="1">
        <f>I12862/A12862</f>
        <v>3.3184967304457642E-2</v>
      </c>
      <c r="K12862" s="1"/>
    </row>
    <row r="12863" spans="1:11">
      <c r="A12863" s="1">
        <v>34097</v>
      </c>
      <c r="B12863" s="2" t="s">
        <v>30</v>
      </c>
      <c r="C12863" s="1">
        <v>30.61</v>
      </c>
      <c r="D12863" s="1">
        <v>-96.34</v>
      </c>
      <c r="E12863" t="s">
        <v>25</v>
      </c>
      <c r="F12863" s="1">
        <v>35.92</v>
      </c>
      <c r="G12863" s="1">
        <v>-79.040000000000006</v>
      </c>
      <c r="H12863" s="1" t="s">
        <v>2</v>
      </c>
      <c r="I12863" s="1">
        <f>3958.756*ACOS(COS(RADIANS(90-C12863))*COS(RADIANS(90-F12863))+SIN(RADIANS(90-C12863))*SIN(RADIANS(90-F12863))*COS(RADIANS(D12863-G12863)))</f>
        <v>1062.814947859865</v>
      </c>
      <c r="J12863" s="1">
        <f>I12863/A12863</f>
        <v>3.1170336037184065E-2</v>
      </c>
      <c r="K12863" s="1"/>
    </row>
    <row r="12864" spans="1:11">
      <c r="A12864" s="1">
        <v>34161</v>
      </c>
      <c r="B12864" s="2" t="s">
        <v>25</v>
      </c>
      <c r="C12864" s="1">
        <v>35.92</v>
      </c>
      <c r="D12864" s="1">
        <v>-79.040000000000006</v>
      </c>
      <c r="E12864" t="s">
        <v>30</v>
      </c>
      <c r="F12864" s="1">
        <v>30.61</v>
      </c>
      <c r="G12864" s="1">
        <v>-96.34</v>
      </c>
      <c r="H12864" s="1" t="s">
        <v>2</v>
      </c>
      <c r="I12864" s="1">
        <f>3958.756*ACOS(COS(RADIANS(90-C12864))*COS(RADIANS(90-F12864))+SIN(RADIANS(90-C12864))*SIN(RADIANS(90-F12864))*COS(RADIANS(D12864-G12864)))</f>
        <v>1062.814947859865</v>
      </c>
      <c r="J12864" s="1">
        <f>I12864/A12864</f>
        <v>3.1111938990657916E-2</v>
      </c>
      <c r="K12864" s="1"/>
    </row>
    <row r="12865" spans="1:11">
      <c r="A12865" s="1">
        <v>35500</v>
      </c>
      <c r="B12865" s="2" t="s">
        <v>25</v>
      </c>
      <c r="C12865" s="1">
        <v>35.92</v>
      </c>
      <c r="D12865" s="1">
        <v>-79.040000000000006</v>
      </c>
      <c r="E12865" t="s">
        <v>30</v>
      </c>
      <c r="F12865" s="1">
        <v>30.61</v>
      </c>
      <c r="G12865" s="1">
        <v>-96.34</v>
      </c>
      <c r="H12865" s="1" t="s">
        <v>2</v>
      </c>
      <c r="I12865" s="1">
        <f>3958.756*ACOS(COS(RADIANS(90-C12865))*COS(RADIANS(90-F12865))+SIN(RADIANS(90-C12865))*SIN(RADIANS(90-F12865))*COS(RADIANS(D12865-G12865)))</f>
        <v>1062.814947859865</v>
      </c>
      <c r="J12865" s="1">
        <f>I12865/A12865</f>
        <v>2.9938449235489155E-2</v>
      </c>
      <c r="K12865" s="1"/>
    </row>
    <row r="12866" spans="1:11">
      <c r="A12866" s="1">
        <v>38410</v>
      </c>
      <c r="B12866" s="2" t="s">
        <v>30</v>
      </c>
      <c r="C12866" s="1">
        <v>30.61</v>
      </c>
      <c r="D12866" s="1">
        <v>-96.34</v>
      </c>
      <c r="E12866" t="s">
        <v>25</v>
      </c>
      <c r="F12866" s="1">
        <v>35.92</v>
      </c>
      <c r="G12866" s="1">
        <v>-79.040000000000006</v>
      </c>
      <c r="H12866" s="1" t="s">
        <v>2</v>
      </c>
      <c r="I12866" s="1">
        <f>3958.756*ACOS(COS(RADIANS(90-C12866))*COS(RADIANS(90-F12866))+SIN(RADIANS(90-C12866))*SIN(RADIANS(90-F12866))*COS(RADIANS(D12866-G12866)))</f>
        <v>1062.814947859865</v>
      </c>
      <c r="J12866" s="1">
        <f>I12866/A12866</f>
        <v>2.7670266801870999E-2</v>
      </c>
      <c r="K12866" s="1"/>
    </row>
    <row r="12867" spans="1:11">
      <c r="A12867" s="1">
        <v>60186</v>
      </c>
      <c r="B12867" s="2" t="s">
        <v>30</v>
      </c>
      <c r="C12867" s="1">
        <v>30.61</v>
      </c>
      <c r="D12867" s="1">
        <v>-96.34</v>
      </c>
      <c r="E12867" t="s">
        <v>25</v>
      </c>
      <c r="F12867" s="1">
        <v>35.92</v>
      </c>
      <c r="G12867" s="1">
        <v>-79.040000000000006</v>
      </c>
      <c r="H12867" s="1" t="s">
        <v>2</v>
      </c>
      <c r="I12867" s="1">
        <f>3958.756*ACOS(COS(RADIANS(90-C12867))*COS(RADIANS(90-F12867))+SIN(RADIANS(90-C12867))*SIN(RADIANS(90-F12867))*COS(RADIANS(D12867-G12867)))</f>
        <v>1062.814947859865</v>
      </c>
      <c r="J12867" s="1">
        <f>I12867/A12867</f>
        <v>1.7658840060144634E-2</v>
      </c>
      <c r="K12867" s="1"/>
    </row>
    <row r="12868" spans="1:11">
      <c r="A12868" s="1">
        <v>64325</v>
      </c>
      <c r="B12868" s="2" t="s">
        <v>30</v>
      </c>
      <c r="C12868" s="1">
        <v>30.61</v>
      </c>
      <c r="D12868" s="1">
        <v>-96.34</v>
      </c>
      <c r="E12868" t="s">
        <v>25</v>
      </c>
      <c r="F12868" s="1">
        <v>35.92</v>
      </c>
      <c r="G12868" s="1">
        <v>-79.040000000000006</v>
      </c>
      <c r="H12868" s="1" t="s">
        <v>2</v>
      </c>
      <c r="I12868" s="1">
        <f>3958.756*ACOS(COS(RADIANS(90-C12868))*COS(RADIANS(90-F12868))+SIN(RADIANS(90-C12868))*SIN(RADIANS(90-F12868))*COS(RADIANS(D12868-G12868)))</f>
        <v>1062.814947859865</v>
      </c>
      <c r="J12868" s="1">
        <f>I12868/A12868</f>
        <v>1.6522579834587874E-2</v>
      </c>
      <c r="K12868" s="1"/>
    </row>
    <row r="12869" spans="1:11">
      <c r="A12869" s="1">
        <v>5</v>
      </c>
      <c r="B12869" s="2" t="s">
        <v>41</v>
      </c>
      <c r="C12869" s="1">
        <v>39.33</v>
      </c>
      <c r="D12869" s="1">
        <v>-76.599999999999994</v>
      </c>
      <c r="E12869" t="s">
        <v>37</v>
      </c>
      <c r="F12869" s="1">
        <v>40.799999999999997</v>
      </c>
      <c r="G12869" s="1">
        <v>-96.666700000000006</v>
      </c>
      <c r="H12869" s="1" t="s">
        <v>2</v>
      </c>
      <c r="I12869" s="1">
        <f>3958.756*ACOS(COS(RADIANS(90-C12869))*COS(RADIANS(90-F12869))+SIN(RADIANS(90-C12869))*SIN(RADIANS(90-F12869))*COS(RADIANS(D12869-G12869)))</f>
        <v>1063.5978080592326</v>
      </c>
      <c r="J12869" s="1">
        <f>I12869/A12869</f>
        <v>212.71956161184653</v>
      </c>
      <c r="K12869" s="1"/>
    </row>
    <row r="12870" spans="1:11">
      <c r="A12870" s="1">
        <v>6</v>
      </c>
      <c r="B12870" s="2" t="s">
        <v>41</v>
      </c>
      <c r="C12870" s="1">
        <v>39.33</v>
      </c>
      <c r="D12870" s="1">
        <v>-76.599999999999994</v>
      </c>
      <c r="E12870" t="s">
        <v>13</v>
      </c>
      <c r="F12870" s="1">
        <v>40.799999999999997</v>
      </c>
      <c r="G12870" s="1">
        <v>-96.666700000000006</v>
      </c>
      <c r="H12870" s="1" t="s">
        <v>2</v>
      </c>
      <c r="I12870" s="1">
        <f>3958.756*ACOS(COS(RADIANS(90-C12870))*COS(RADIANS(90-F12870))+SIN(RADIANS(90-C12870))*SIN(RADIANS(90-F12870))*COS(RADIANS(D12870-G12870)))</f>
        <v>1063.5978080592326</v>
      </c>
      <c r="J12870" s="1">
        <f>I12870/A12870</f>
        <v>177.26630134320544</v>
      </c>
      <c r="K12870" s="1"/>
    </row>
    <row r="12871" spans="1:11">
      <c r="A12871" s="1">
        <v>6</v>
      </c>
      <c r="B12871" s="2" t="s">
        <v>41</v>
      </c>
      <c r="C12871" s="1">
        <v>39.33</v>
      </c>
      <c r="D12871" s="1">
        <v>-76.599999999999994</v>
      </c>
      <c r="E12871" t="s">
        <v>13</v>
      </c>
      <c r="F12871" s="1">
        <v>40.799999999999997</v>
      </c>
      <c r="G12871" s="1">
        <v>-96.666700000000006</v>
      </c>
      <c r="H12871" s="1" t="s">
        <v>2</v>
      </c>
      <c r="I12871" s="1">
        <f>3958.756*ACOS(COS(RADIANS(90-C12871))*COS(RADIANS(90-F12871))+SIN(RADIANS(90-C12871))*SIN(RADIANS(90-F12871))*COS(RADIANS(D12871-G12871)))</f>
        <v>1063.5978080592326</v>
      </c>
      <c r="J12871" s="1">
        <f>I12871/A12871</f>
        <v>177.26630134320544</v>
      </c>
      <c r="K12871" s="1"/>
    </row>
    <row r="12872" spans="1:11">
      <c r="A12872" s="1">
        <v>7</v>
      </c>
      <c r="B12872" s="2" t="s">
        <v>41</v>
      </c>
      <c r="C12872" s="1">
        <v>39.33</v>
      </c>
      <c r="D12872" s="1">
        <v>-76.599999999999994</v>
      </c>
      <c r="E12872" t="s">
        <v>13</v>
      </c>
      <c r="F12872" s="1">
        <v>40.799999999999997</v>
      </c>
      <c r="G12872" s="1">
        <v>-96.666700000000006</v>
      </c>
      <c r="H12872" s="1" t="s">
        <v>2</v>
      </c>
      <c r="I12872" s="1">
        <f>3958.756*ACOS(COS(RADIANS(90-C12872))*COS(RADIANS(90-F12872))+SIN(RADIANS(90-C12872))*SIN(RADIANS(90-F12872))*COS(RADIANS(D12872-G12872)))</f>
        <v>1063.5978080592326</v>
      </c>
      <c r="J12872" s="1">
        <f>I12872/A12872</f>
        <v>151.94254400846179</v>
      </c>
      <c r="K12872" s="1"/>
    </row>
    <row r="12873" spans="1:11">
      <c r="A12873" s="1">
        <v>8</v>
      </c>
      <c r="B12873" s="2" t="s">
        <v>41</v>
      </c>
      <c r="C12873" s="1">
        <v>39.33</v>
      </c>
      <c r="D12873" s="1">
        <v>-76.599999999999994</v>
      </c>
      <c r="E12873" t="s">
        <v>13</v>
      </c>
      <c r="F12873" s="1">
        <v>40.799999999999997</v>
      </c>
      <c r="G12873" s="1">
        <v>-96.666700000000006</v>
      </c>
      <c r="H12873" s="1" t="s">
        <v>2</v>
      </c>
      <c r="I12873" s="1">
        <f>3958.756*ACOS(COS(RADIANS(90-C12873))*COS(RADIANS(90-F12873))+SIN(RADIANS(90-C12873))*SIN(RADIANS(90-F12873))*COS(RADIANS(D12873-G12873)))</f>
        <v>1063.5978080592326</v>
      </c>
      <c r="J12873" s="1">
        <f>I12873/A12873</f>
        <v>132.94972600740408</v>
      </c>
      <c r="K12873" s="1"/>
    </row>
    <row r="12874" spans="1:11">
      <c r="A12874" s="1">
        <v>8</v>
      </c>
      <c r="B12874" s="2" t="s">
        <v>41</v>
      </c>
      <c r="C12874" s="1">
        <v>39.33</v>
      </c>
      <c r="D12874" s="1">
        <v>-76.599999999999994</v>
      </c>
      <c r="E12874" t="s">
        <v>13</v>
      </c>
      <c r="F12874" s="1">
        <v>40.799999999999997</v>
      </c>
      <c r="G12874" s="1">
        <v>-96.666700000000006</v>
      </c>
      <c r="H12874" s="1" t="s">
        <v>2</v>
      </c>
      <c r="I12874" s="1">
        <f>3958.756*ACOS(COS(RADIANS(90-C12874))*COS(RADIANS(90-F12874))+SIN(RADIANS(90-C12874))*SIN(RADIANS(90-F12874))*COS(RADIANS(D12874-G12874)))</f>
        <v>1063.5978080592326</v>
      </c>
      <c r="J12874" s="1">
        <f>I12874/A12874</f>
        <v>132.94972600740408</v>
      </c>
      <c r="K12874" s="1"/>
    </row>
    <row r="12875" spans="1:11">
      <c r="A12875" s="1">
        <v>9</v>
      </c>
      <c r="B12875" s="2" t="s">
        <v>41</v>
      </c>
      <c r="C12875" s="1">
        <v>39.33</v>
      </c>
      <c r="D12875" s="1">
        <v>-76.599999999999994</v>
      </c>
      <c r="E12875" t="s">
        <v>13</v>
      </c>
      <c r="F12875" s="1">
        <v>40.799999999999997</v>
      </c>
      <c r="G12875" s="1">
        <v>-96.666700000000006</v>
      </c>
      <c r="H12875" s="1" t="s">
        <v>2</v>
      </c>
      <c r="I12875" s="1">
        <f>3958.756*ACOS(COS(RADIANS(90-C12875))*COS(RADIANS(90-F12875))+SIN(RADIANS(90-C12875))*SIN(RADIANS(90-F12875))*COS(RADIANS(D12875-G12875)))</f>
        <v>1063.5978080592326</v>
      </c>
      <c r="J12875" s="1">
        <f>I12875/A12875</f>
        <v>118.17753422880362</v>
      </c>
      <c r="K12875" s="1"/>
    </row>
    <row r="12876" spans="1:11">
      <c r="A12876" s="1">
        <v>9</v>
      </c>
      <c r="B12876" s="2" t="s">
        <v>41</v>
      </c>
      <c r="C12876" s="1">
        <v>39.33</v>
      </c>
      <c r="D12876" s="1">
        <v>-76.599999999999994</v>
      </c>
      <c r="E12876" t="s">
        <v>13</v>
      </c>
      <c r="F12876" s="1">
        <v>40.799999999999997</v>
      </c>
      <c r="G12876" s="1">
        <v>-96.666700000000006</v>
      </c>
      <c r="H12876" s="1" t="s">
        <v>2</v>
      </c>
      <c r="I12876" s="1">
        <f>3958.756*ACOS(COS(RADIANS(90-C12876))*COS(RADIANS(90-F12876))+SIN(RADIANS(90-C12876))*SIN(RADIANS(90-F12876))*COS(RADIANS(D12876-G12876)))</f>
        <v>1063.5978080592326</v>
      </c>
      <c r="J12876" s="1">
        <f>I12876/A12876</f>
        <v>118.17753422880362</v>
      </c>
      <c r="K12876" s="1"/>
    </row>
    <row r="12877" spans="1:11">
      <c r="A12877" s="1">
        <v>14</v>
      </c>
      <c r="B12877" s="2" t="s">
        <v>41</v>
      </c>
      <c r="C12877" s="1">
        <v>39.33</v>
      </c>
      <c r="D12877" s="1">
        <v>-76.599999999999994</v>
      </c>
      <c r="E12877" t="s">
        <v>13</v>
      </c>
      <c r="F12877" s="1">
        <v>40.799999999999997</v>
      </c>
      <c r="G12877" s="1">
        <v>-96.666700000000006</v>
      </c>
      <c r="H12877" s="1" t="s">
        <v>2</v>
      </c>
      <c r="I12877" s="1">
        <f>3958.756*ACOS(COS(RADIANS(90-C12877))*COS(RADIANS(90-F12877))+SIN(RADIANS(90-C12877))*SIN(RADIANS(90-F12877))*COS(RADIANS(D12877-G12877)))</f>
        <v>1063.5978080592326</v>
      </c>
      <c r="J12877" s="1">
        <f>I12877/A12877</f>
        <v>75.971272004230897</v>
      </c>
      <c r="K12877" s="1"/>
    </row>
    <row r="12878" spans="1:11">
      <c r="A12878" s="1">
        <v>15</v>
      </c>
      <c r="B12878" s="2" t="s">
        <v>41</v>
      </c>
      <c r="C12878" s="1">
        <v>39.33</v>
      </c>
      <c r="D12878" s="1">
        <v>-76.599999999999994</v>
      </c>
      <c r="E12878" t="s">
        <v>13</v>
      </c>
      <c r="F12878" s="1">
        <v>40.799999999999997</v>
      </c>
      <c r="G12878" s="1">
        <v>-96.666700000000006</v>
      </c>
      <c r="H12878" s="1" t="s">
        <v>2</v>
      </c>
      <c r="I12878" s="1">
        <f>3958.756*ACOS(COS(RADIANS(90-C12878))*COS(RADIANS(90-F12878))+SIN(RADIANS(90-C12878))*SIN(RADIANS(90-F12878))*COS(RADIANS(D12878-G12878)))</f>
        <v>1063.5978080592326</v>
      </c>
      <c r="J12878" s="1">
        <f>I12878/A12878</f>
        <v>70.906520537282177</v>
      </c>
      <c r="K12878" s="1"/>
    </row>
    <row r="12879" spans="1:11">
      <c r="A12879" s="1">
        <v>16</v>
      </c>
      <c r="B12879" s="2" t="s">
        <v>41</v>
      </c>
      <c r="C12879" s="1">
        <v>39.33</v>
      </c>
      <c r="D12879" s="1">
        <v>-76.599999999999994</v>
      </c>
      <c r="E12879" t="s">
        <v>13</v>
      </c>
      <c r="F12879" s="1">
        <v>40.799999999999997</v>
      </c>
      <c r="G12879" s="1">
        <v>-96.666700000000006</v>
      </c>
      <c r="H12879" s="1" t="s">
        <v>2</v>
      </c>
      <c r="I12879" s="1">
        <f>3958.756*ACOS(COS(RADIANS(90-C12879))*COS(RADIANS(90-F12879))+SIN(RADIANS(90-C12879))*SIN(RADIANS(90-F12879))*COS(RADIANS(D12879-G12879)))</f>
        <v>1063.5978080592326</v>
      </c>
      <c r="J12879" s="1">
        <f>I12879/A12879</f>
        <v>66.47486300370204</v>
      </c>
      <c r="K12879" s="1"/>
    </row>
    <row r="12880" spans="1:11">
      <c r="A12880" s="1">
        <v>30</v>
      </c>
      <c r="B12880" s="2" t="s">
        <v>41</v>
      </c>
      <c r="C12880" s="1">
        <v>39.33</v>
      </c>
      <c r="D12880" s="1">
        <v>-76.599999999999994</v>
      </c>
      <c r="E12880" t="s">
        <v>13</v>
      </c>
      <c r="F12880" s="1">
        <v>40.799999999999997</v>
      </c>
      <c r="G12880" s="1">
        <v>-96.666700000000006</v>
      </c>
      <c r="H12880" s="1" t="s">
        <v>2</v>
      </c>
      <c r="I12880" s="1">
        <f>3958.756*ACOS(COS(RADIANS(90-C12880))*COS(RADIANS(90-F12880))+SIN(RADIANS(90-C12880))*SIN(RADIANS(90-F12880))*COS(RADIANS(D12880-G12880)))</f>
        <v>1063.5978080592326</v>
      </c>
      <c r="J12880" s="1">
        <f>I12880/A12880</f>
        <v>35.453260268641088</v>
      </c>
      <c r="K12880" s="1"/>
    </row>
    <row r="12881" spans="1:11">
      <c r="A12881" s="1">
        <v>30</v>
      </c>
      <c r="B12881" s="2" t="s">
        <v>41</v>
      </c>
      <c r="C12881" s="1">
        <v>39.33</v>
      </c>
      <c r="D12881" s="1">
        <v>-76.599999999999994</v>
      </c>
      <c r="E12881" t="s">
        <v>13</v>
      </c>
      <c r="F12881" s="1">
        <v>40.799999999999997</v>
      </c>
      <c r="G12881" s="1">
        <v>-96.666700000000006</v>
      </c>
      <c r="H12881" s="1" t="s">
        <v>2</v>
      </c>
      <c r="I12881" s="1">
        <f>3958.756*ACOS(COS(RADIANS(90-C12881))*COS(RADIANS(90-F12881))+SIN(RADIANS(90-C12881))*SIN(RADIANS(90-F12881))*COS(RADIANS(D12881-G12881)))</f>
        <v>1063.5978080592326</v>
      </c>
      <c r="J12881" s="1">
        <f>I12881/A12881</f>
        <v>35.453260268641088</v>
      </c>
      <c r="K12881" s="1"/>
    </row>
    <row r="12882" spans="1:11">
      <c r="A12882" s="1">
        <v>31</v>
      </c>
      <c r="B12882" s="2" t="s">
        <v>41</v>
      </c>
      <c r="C12882" s="1">
        <v>39.33</v>
      </c>
      <c r="D12882" s="1">
        <v>-76.599999999999994</v>
      </c>
      <c r="E12882" t="s">
        <v>13</v>
      </c>
      <c r="F12882" s="1">
        <v>40.799999999999997</v>
      </c>
      <c r="G12882" s="1">
        <v>-96.666700000000006</v>
      </c>
      <c r="H12882" s="1" t="s">
        <v>2</v>
      </c>
      <c r="I12882" s="1">
        <f>3958.756*ACOS(COS(RADIANS(90-C12882))*COS(RADIANS(90-F12882))+SIN(RADIANS(90-C12882))*SIN(RADIANS(90-F12882))*COS(RADIANS(D12882-G12882)))</f>
        <v>1063.5978080592326</v>
      </c>
      <c r="J12882" s="1">
        <f>I12882/A12882</f>
        <v>34.309606711588152</v>
      </c>
      <c r="K12882" s="1"/>
    </row>
    <row r="12883" spans="1:11">
      <c r="A12883" s="1">
        <v>31</v>
      </c>
      <c r="B12883" s="2" t="s">
        <v>41</v>
      </c>
      <c r="C12883" s="1">
        <v>39.33</v>
      </c>
      <c r="D12883" s="1">
        <v>-76.599999999999994</v>
      </c>
      <c r="E12883" t="s">
        <v>13</v>
      </c>
      <c r="F12883" s="1">
        <v>40.799999999999997</v>
      </c>
      <c r="G12883" s="1">
        <v>-96.666700000000006</v>
      </c>
      <c r="H12883" s="1" t="s">
        <v>2</v>
      </c>
      <c r="I12883" s="1">
        <f>3958.756*ACOS(COS(RADIANS(90-C12883))*COS(RADIANS(90-F12883))+SIN(RADIANS(90-C12883))*SIN(RADIANS(90-F12883))*COS(RADIANS(D12883-G12883)))</f>
        <v>1063.5978080592326</v>
      </c>
      <c r="J12883" s="1">
        <f>I12883/A12883</f>
        <v>34.309606711588152</v>
      </c>
      <c r="K12883" s="1"/>
    </row>
    <row r="12884" spans="1:11">
      <c r="A12884" s="1">
        <v>47</v>
      </c>
      <c r="B12884" s="2" t="s">
        <v>41</v>
      </c>
      <c r="C12884" s="1">
        <v>39.33</v>
      </c>
      <c r="D12884" s="1">
        <v>-76.599999999999994</v>
      </c>
      <c r="E12884" t="s">
        <v>13</v>
      </c>
      <c r="F12884" s="1">
        <v>40.799999999999997</v>
      </c>
      <c r="G12884" s="1">
        <v>-96.666700000000006</v>
      </c>
      <c r="H12884" s="1" t="s">
        <v>2</v>
      </c>
      <c r="I12884" s="1">
        <f>3958.756*ACOS(COS(RADIANS(90-C12884))*COS(RADIANS(90-F12884))+SIN(RADIANS(90-C12884))*SIN(RADIANS(90-F12884))*COS(RADIANS(D12884-G12884)))</f>
        <v>1063.5978080592326</v>
      </c>
      <c r="J12884" s="1">
        <f>I12884/A12884</f>
        <v>22.62974059700495</v>
      </c>
      <c r="K12884" s="1"/>
    </row>
    <row r="12885" spans="1:11">
      <c r="A12885" s="1">
        <v>47</v>
      </c>
      <c r="B12885" s="2" t="s">
        <v>41</v>
      </c>
      <c r="C12885" s="1">
        <v>39.33</v>
      </c>
      <c r="D12885" s="1">
        <v>-76.599999999999994</v>
      </c>
      <c r="E12885" t="s">
        <v>13</v>
      </c>
      <c r="F12885" s="1">
        <v>40.799999999999997</v>
      </c>
      <c r="G12885" s="1">
        <v>-96.666700000000006</v>
      </c>
      <c r="H12885" s="1" t="s">
        <v>2</v>
      </c>
      <c r="I12885" s="1">
        <f>3958.756*ACOS(COS(RADIANS(90-C12885))*COS(RADIANS(90-F12885))+SIN(RADIANS(90-C12885))*SIN(RADIANS(90-F12885))*COS(RADIANS(D12885-G12885)))</f>
        <v>1063.5978080592326</v>
      </c>
      <c r="J12885" s="1">
        <f>I12885/A12885</f>
        <v>22.62974059700495</v>
      </c>
      <c r="K12885" s="1"/>
    </row>
    <row r="12886" spans="1:11">
      <c r="A12886" s="1">
        <v>127</v>
      </c>
      <c r="B12886" s="2" t="s">
        <v>41</v>
      </c>
      <c r="C12886" s="1">
        <v>39.33</v>
      </c>
      <c r="D12886" s="1">
        <v>-76.599999999999994</v>
      </c>
      <c r="E12886" t="s">
        <v>13</v>
      </c>
      <c r="F12886" s="1">
        <v>40.799999999999997</v>
      </c>
      <c r="G12886" s="1">
        <v>-96.666700000000006</v>
      </c>
      <c r="H12886" s="1" t="s">
        <v>2</v>
      </c>
      <c r="I12886" s="1">
        <f>3958.756*ACOS(COS(RADIANS(90-C12886))*COS(RADIANS(90-F12886))+SIN(RADIANS(90-C12886))*SIN(RADIANS(90-F12886))*COS(RADIANS(D12886-G12886)))</f>
        <v>1063.5978080592326</v>
      </c>
      <c r="J12886" s="1">
        <f>I12886/A12886</f>
        <v>8.3747858902301786</v>
      </c>
      <c r="K12886" s="1"/>
    </row>
    <row r="12887" spans="1:11">
      <c r="A12887" s="1">
        <v>127</v>
      </c>
      <c r="B12887" s="2" t="s">
        <v>41</v>
      </c>
      <c r="C12887" s="1">
        <v>39.33</v>
      </c>
      <c r="D12887" s="1">
        <v>-76.599999999999994</v>
      </c>
      <c r="E12887" t="s">
        <v>13</v>
      </c>
      <c r="F12887" s="1">
        <v>40.799999999999997</v>
      </c>
      <c r="G12887" s="1">
        <v>-96.666700000000006</v>
      </c>
      <c r="H12887" s="1" t="s">
        <v>2</v>
      </c>
      <c r="I12887" s="1">
        <f>3958.756*ACOS(COS(RADIANS(90-C12887))*COS(RADIANS(90-F12887))+SIN(RADIANS(90-C12887))*SIN(RADIANS(90-F12887))*COS(RADIANS(D12887-G12887)))</f>
        <v>1063.5978080592326</v>
      </c>
      <c r="J12887" s="1">
        <f>I12887/A12887</f>
        <v>8.3747858902301786</v>
      </c>
      <c r="K12887" s="1"/>
    </row>
    <row r="12888" spans="1:11">
      <c r="A12888" s="1">
        <v>209</v>
      </c>
      <c r="B12888" s="2" t="s">
        <v>41</v>
      </c>
      <c r="C12888" s="1">
        <v>39.33</v>
      </c>
      <c r="D12888" s="1">
        <v>-76.599999999999994</v>
      </c>
      <c r="E12888" t="s">
        <v>13</v>
      </c>
      <c r="F12888" s="1">
        <v>40.799999999999997</v>
      </c>
      <c r="G12888" s="1">
        <v>-96.666700000000006</v>
      </c>
      <c r="H12888" s="1" t="s">
        <v>2</v>
      </c>
      <c r="I12888" s="1">
        <f>3958.756*ACOS(COS(RADIANS(90-C12888))*COS(RADIANS(90-F12888))+SIN(RADIANS(90-C12888))*SIN(RADIANS(90-F12888))*COS(RADIANS(D12888-G12888)))</f>
        <v>1063.5978080592326</v>
      </c>
      <c r="J12888" s="1">
        <f>I12888/A12888</f>
        <v>5.0889847275561371</v>
      </c>
      <c r="K12888" s="1"/>
    </row>
    <row r="12889" spans="1:11">
      <c r="A12889" s="1">
        <v>209</v>
      </c>
      <c r="B12889" s="2" t="s">
        <v>41</v>
      </c>
      <c r="C12889" s="1">
        <v>39.33</v>
      </c>
      <c r="D12889" s="1">
        <v>-76.599999999999994</v>
      </c>
      <c r="E12889" t="s">
        <v>13</v>
      </c>
      <c r="F12889" s="1">
        <v>40.799999999999997</v>
      </c>
      <c r="G12889" s="1">
        <v>-96.666700000000006</v>
      </c>
      <c r="H12889" s="1" t="s">
        <v>2</v>
      </c>
      <c r="I12889" s="1">
        <f>3958.756*ACOS(COS(RADIANS(90-C12889))*COS(RADIANS(90-F12889))+SIN(RADIANS(90-C12889))*SIN(RADIANS(90-F12889))*COS(RADIANS(D12889-G12889)))</f>
        <v>1063.5978080592326</v>
      </c>
      <c r="J12889" s="1">
        <f>I12889/A12889</f>
        <v>5.0889847275561371</v>
      </c>
      <c r="K12889" s="1"/>
    </row>
    <row r="12890" spans="1:11">
      <c r="A12890" s="1">
        <v>277</v>
      </c>
      <c r="B12890" s="2" t="s">
        <v>41</v>
      </c>
      <c r="C12890" s="1">
        <v>39.33</v>
      </c>
      <c r="D12890" s="1">
        <v>-76.599999999999994</v>
      </c>
      <c r="E12890" t="s">
        <v>13</v>
      </c>
      <c r="F12890" s="1">
        <v>40.799999999999997</v>
      </c>
      <c r="G12890" s="1">
        <v>-96.666700000000006</v>
      </c>
      <c r="H12890" s="1" t="s">
        <v>2</v>
      </c>
      <c r="I12890" s="1">
        <f>3958.756*ACOS(COS(RADIANS(90-C12890))*COS(RADIANS(90-F12890))+SIN(RADIANS(90-C12890))*SIN(RADIANS(90-F12890))*COS(RADIANS(D12890-G12890)))</f>
        <v>1063.5978080592326</v>
      </c>
      <c r="J12890" s="1">
        <f>I12890/A12890</f>
        <v>3.8397032781921756</v>
      </c>
      <c r="K12890" s="1"/>
    </row>
    <row r="12891" spans="1:11">
      <c r="A12891" s="1">
        <v>277</v>
      </c>
      <c r="B12891" s="2" t="s">
        <v>41</v>
      </c>
      <c r="C12891" s="1">
        <v>39.33</v>
      </c>
      <c r="D12891" s="1">
        <v>-76.599999999999994</v>
      </c>
      <c r="E12891" t="s">
        <v>13</v>
      </c>
      <c r="F12891" s="1">
        <v>40.799999999999997</v>
      </c>
      <c r="G12891" s="1">
        <v>-96.666700000000006</v>
      </c>
      <c r="H12891" s="1" t="s">
        <v>2</v>
      </c>
      <c r="I12891" s="1">
        <f>3958.756*ACOS(COS(RADIANS(90-C12891))*COS(RADIANS(90-F12891))+SIN(RADIANS(90-C12891))*SIN(RADIANS(90-F12891))*COS(RADIANS(D12891-G12891)))</f>
        <v>1063.5978080592326</v>
      </c>
      <c r="J12891" s="1">
        <f>I12891/A12891</f>
        <v>3.8397032781921756</v>
      </c>
      <c r="K12891" s="1"/>
    </row>
    <row r="12892" spans="1:11">
      <c r="A12892" s="1">
        <v>340</v>
      </c>
      <c r="B12892" s="2" t="s">
        <v>41</v>
      </c>
      <c r="C12892" s="1">
        <v>39.33</v>
      </c>
      <c r="D12892" s="1">
        <v>-76.599999999999994</v>
      </c>
      <c r="E12892" t="s">
        <v>13</v>
      </c>
      <c r="F12892" s="1">
        <v>40.799999999999997</v>
      </c>
      <c r="G12892" s="1">
        <v>-96.666700000000006</v>
      </c>
      <c r="H12892" s="1" t="s">
        <v>2</v>
      </c>
      <c r="I12892" s="1">
        <f>3958.756*ACOS(COS(RADIANS(90-C12892))*COS(RADIANS(90-F12892))+SIN(RADIANS(90-C12892))*SIN(RADIANS(90-F12892))*COS(RADIANS(D12892-G12892)))</f>
        <v>1063.5978080592326</v>
      </c>
      <c r="J12892" s="1">
        <f>I12892/A12892</f>
        <v>3.1282288472330371</v>
      </c>
      <c r="K12892" s="1"/>
    </row>
    <row r="12893" spans="1:11">
      <c r="A12893" s="1">
        <v>340</v>
      </c>
      <c r="B12893" s="2" t="s">
        <v>41</v>
      </c>
      <c r="C12893" s="1">
        <v>39.33</v>
      </c>
      <c r="D12893" s="1">
        <v>-76.599999999999994</v>
      </c>
      <c r="E12893" t="s">
        <v>13</v>
      </c>
      <c r="F12893" s="1">
        <v>40.799999999999997</v>
      </c>
      <c r="G12893" s="1">
        <v>-96.666700000000006</v>
      </c>
      <c r="H12893" s="1" t="s">
        <v>2</v>
      </c>
      <c r="I12893" s="1">
        <f>3958.756*ACOS(COS(RADIANS(90-C12893))*COS(RADIANS(90-F12893))+SIN(RADIANS(90-C12893))*SIN(RADIANS(90-F12893))*COS(RADIANS(D12893-G12893)))</f>
        <v>1063.5978080592326</v>
      </c>
      <c r="J12893" s="1">
        <f>I12893/A12893</f>
        <v>3.1282288472330371</v>
      </c>
      <c r="K12893" s="1"/>
    </row>
    <row r="12894" spans="1:11">
      <c r="A12894" s="1">
        <v>431</v>
      </c>
      <c r="B12894" s="2" t="s">
        <v>41</v>
      </c>
      <c r="C12894" s="1">
        <v>39.33</v>
      </c>
      <c r="D12894" s="1">
        <v>-76.599999999999994</v>
      </c>
      <c r="E12894" t="s">
        <v>13</v>
      </c>
      <c r="F12894" s="1">
        <v>40.799999999999997</v>
      </c>
      <c r="G12894" s="1">
        <v>-96.666700000000006</v>
      </c>
      <c r="H12894" s="1" t="s">
        <v>2</v>
      </c>
      <c r="I12894" s="1">
        <f>3958.756*ACOS(COS(RADIANS(90-C12894))*COS(RADIANS(90-F12894))+SIN(RADIANS(90-C12894))*SIN(RADIANS(90-F12894))*COS(RADIANS(D12894-G12894)))</f>
        <v>1063.5978080592326</v>
      </c>
      <c r="J12894" s="1">
        <f>I12894/A12894</f>
        <v>2.4677443342441592</v>
      </c>
      <c r="K12894" s="1"/>
    </row>
    <row r="12895" spans="1:11">
      <c r="A12895" s="1">
        <v>431</v>
      </c>
      <c r="B12895" s="2" t="s">
        <v>41</v>
      </c>
      <c r="C12895" s="1">
        <v>39.33</v>
      </c>
      <c r="D12895" s="1">
        <v>-76.599999999999994</v>
      </c>
      <c r="E12895" t="s">
        <v>13</v>
      </c>
      <c r="F12895" s="1">
        <v>40.799999999999997</v>
      </c>
      <c r="G12895" s="1">
        <v>-96.666700000000006</v>
      </c>
      <c r="H12895" s="1" t="s">
        <v>2</v>
      </c>
      <c r="I12895" s="1">
        <f>3958.756*ACOS(COS(RADIANS(90-C12895))*COS(RADIANS(90-F12895))+SIN(RADIANS(90-C12895))*SIN(RADIANS(90-F12895))*COS(RADIANS(D12895-G12895)))</f>
        <v>1063.5978080592326</v>
      </c>
      <c r="J12895" s="1">
        <f>I12895/A12895</f>
        <v>2.4677443342441592</v>
      </c>
      <c r="K12895" s="1"/>
    </row>
    <row r="12896" spans="1:11">
      <c r="A12896" s="1">
        <v>432</v>
      </c>
      <c r="B12896" s="2" t="s">
        <v>41</v>
      </c>
      <c r="C12896" s="1">
        <v>39.33</v>
      </c>
      <c r="D12896" s="1">
        <v>-76.599999999999994</v>
      </c>
      <c r="E12896" t="s">
        <v>13</v>
      </c>
      <c r="F12896" s="1">
        <v>40.799999999999997</v>
      </c>
      <c r="G12896" s="1">
        <v>-96.666700000000006</v>
      </c>
      <c r="H12896" s="1" t="s">
        <v>2</v>
      </c>
      <c r="I12896" s="1">
        <f>3958.756*ACOS(COS(RADIANS(90-C12896))*COS(RADIANS(90-F12896))+SIN(RADIANS(90-C12896))*SIN(RADIANS(90-F12896))*COS(RADIANS(D12896-G12896)))</f>
        <v>1063.5978080592326</v>
      </c>
      <c r="J12896" s="1">
        <f>I12896/A12896</f>
        <v>2.4620319631000758</v>
      </c>
      <c r="K12896" s="1"/>
    </row>
    <row r="12897" spans="1:11">
      <c r="A12897" s="1">
        <v>432</v>
      </c>
      <c r="B12897" s="2" t="s">
        <v>41</v>
      </c>
      <c r="C12897" s="1">
        <v>39.33</v>
      </c>
      <c r="D12897" s="1">
        <v>-76.599999999999994</v>
      </c>
      <c r="E12897" t="s">
        <v>13</v>
      </c>
      <c r="F12897" s="1">
        <v>40.799999999999997</v>
      </c>
      <c r="G12897" s="1">
        <v>-96.666700000000006</v>
      </c>
      <c r="H12897" s="1" t="s">
        <v>2</v>
      </c>
      <c r="I12897" s="1">
        <f>3958.756*ACOS(COS(RADIANS(90-C12897))*COS(RADIANS(90-F12897))+SIN(RADIANS(90-C12897))*SIN(RADIANS(90-F12897))*COS(RADIANS(D12897-G12897)))</f>
        <v>1063.5978080592326</v>
      </c>
      <c r="J12897" s="1">
        <f>I12897/A12897</f>
        <v>2.4620319631000758</v>
      </c>
      <c r="K12897" s="1"/>
    </row>
    <row r="12898" spans="1:11">
      <c r="A12898" s="1">
        <v>436</v>
      </c>
      <c r="B12898" s="2" t="s">
        <v>41</v>
      </c>
      <c r="C12898" s="1">
        <v>39.33</v>
      </c>
      <c r="D12898" s="1">
        <v>-76.599999999999994</v>
      </c>
      <c r="E12898" t="s">
        <v>13</v>
      </c>
      <c r="F12898" s="1">
        <v>40.799999999999997</v>
      </c>
      <c r="G12898" s="1">
        <v>-96.666700000000006</v>
      </c>
      <c r="H12898" s="1" t="s">
        <v>2</v>
      </c>
      <c r="I12898" s="1">
        <f>3958.756*ACOS(COS(RADIANS(90-C12898))*COS(RADIANS(90-F12898))+SIN(RADIANS(90-C12898))*SIN(RADIANS(90-F12898))*COS(RADIANS(D12898-G12898)))</f>
        <v>1063.5978080592326</v>
      </c>
      <c r="J12898" s="1">
        <f>I12898/A12898</f>
        <v>2.4394445138973224</v>
      </c>
      <c r="K12898" s="1"/>
    </row>
    <row r="12899" spans="1:11">
      <c r="A12899" s="1">
        <v>436</v>
      </c>
      <c r="B12899" s="2" t="s">
        <v>41</v>
      </c>
      <c r="C12899" s="1">
        <v>39.33</v>
      </c>
      <c r="D12899" s="1">
        <v>-76.599999999999994</v>
      </c>
      <c r="E12899" t="s">
        <v>13</v>
      </c>
      <c r="F12899" s="1">
        <v>40.799999999999997</v>
      </c>
      <c r="G12899" s="1">
        <v>-96.666700000000006</v>
      </c>
      <c r="H12899" s="1" t="s">
        <v>2</v>
      </c>
      <c r="I12899" s="1">
        <f>3958.756*ACOS(COS(RADIANS(90-C12899))*COS(RADIANS(90-F12899))+SIN(RADIANS(90-C12899))*SIN(RADIANS(90-F12899))*COS(RADIANS(D12899-G12899)))</f>
        <v>1063.5978080592326</v>
      </c>
      <c r="J12899" s="1">
        <f>I12899/A12899</f>
        <v>2.4394445138973224</v>
      </c>
      <c r="K12899" s="1"/>
    </row>
    <row r="12900" spans="1:11">
      <c r="A12900" s="1">
        <v>462</v>
      </c>
      <c r="B12900" s="2" t="s">
        <v>41</v>
      </c>
      <c r="C12900" s="1">
        <v>39.33</v>
      </c>
      <c r="D12900" s="1">
        <v>-76.599999999999994</v>
      </c>
      <c r="E12900" t="s">
        <v>13</v>
      </c>
      <c r="F12900" s="1">
        <v>40.799999999999997</v>
      </c>
      <c r="G12900" s="1">
        <v>-96.666700000000006</v>
      </c>
      <c r="H12900" s="1" t="s">
        <v>2</v>
      </c>
      <c r="I12900" s="1">
        <f>3958.756*ACOS(COS(RADIANS(90-C12900))*COS(RADIANS(90-F12900))+SIN(RADIANS(90-C12900))*SIN(RADIANS(90-F12900))*COS(RADIANS(D12900-G12900)))</f>
        <v>1063.5978080592326</v>
      </c>
      <c r="J12900" s="1">
        <f>I12900/A12900</f>
        <v>2.3021597577039667</v>
      </c>
      <c r="K12900" s="1"/>
    </row>
    <row r="12901" spans="1:11">
      <c r="A12901" s="1">
        <v>462</v>
      </c>
      <c r="B12901" s="2" t="s">
        <v>41</v>
      </c>
      <c r="C12901" s="1">
        <v>39.33</v>
      </c>
      <c r="D12901" s="1">
        <v>-76.599999999999994</v>
      </c>
      <c r="E12901" t="s">
        <v>13</v>
      </c>
      <c r="F12901" s="1">
        <v>40.799999999999997</v>
      </c>
      <c r="G12901" s="1">
        <v>-96.666700000000006</v>
      </c>
      <c r="H12901" s="1" t="s">
        <v>2</v>
      </c>
      <c r="I12901" s="1">
        <f>3958.756*ACOS(COS(RADIANS(90-C12901))*COS(RADIANS(90-F12901))+SIN(RADIANS(90-C12901))*SIN(RADIANS(90-F12901))*COS(RADIANS(D12901-G12901)))</f>
        <v>1063.5978080592326</v>
      </c>
      <c r="J12901" s="1">
        <f>I12901/A12901</f>
        <v>2.3021597577039667</v>
      </c>
      <c r="K12901" s="1"/>
    </row>
    <row r="12902" spans="1:11">
      <c r="A12902" s="1">
        <v>464</v>
      </c>
      <c r="B12902" s="2" t="s">
        <v>41</v>
      </c>
      <c r="C12902" s="1">
        <v>39.33</v>
      </c>
      <c r="D12902" s="1">
        <v>-76.599999999999994</v>
      </c>
      <c r="E12902" t="s">
        <v>37</v>
      </c>
      <c r="F12902" s="1">
        <v>40.799999999999997</v>
      </c>
      <c r="G12902" s="1">
        <v>-96.666700000000006</v>
      </c>
      <c r="H12902" s="1" t="s">
        <v>2</v>
      </c>
      <c r="I12902" s="1">
        <f>3958.756*ACOS(COS(RADIANS(90-C12902))*COS(RADIANS(90-F12902))+SIN(RADIANS(90-C12902))*SIN(RADIANS(90-F12902))*COS(RADIANS(D12902-G12902)))</f>
        <v>1063.5978080592326</v>
      </c>
      <c r="J12902" s="1">
        <f>I12902/A12902</f>
        <v>2.2922366553000701</v>
      </c>
      <c r="K12902" s="1"/>
    </row>
    <row r="12903" spans="1:11">
      <c r="A12903" s="1">
        <v>622</v>
      </c>
      <c r="B12903" s="2" t="s">
        <v>41</v>
      </c>
      <c r="C12903" s="1">
        <v>39.33</v>
      </c>
      <c r="D12903" s="1">
        <v>-76.599999999999994</v>
      </c>
      <c r="E12903" t="s">
        <v>37</v>
      </c>
      <c r="F12903" s="1">
        <v>40.799999999999997</v>
      </c>
      <c r="G12903" s="1">
        <v>-96.666700000000006</v>
      </c>
      <c r="H12903" s="1" t="s">
        <v>2</v>
      </c>
      <c r="I12903" s="1">
        <f>3958.756*ACOS(COS(RADIANS(90-C12903))*COS(RADIANS(90-F12903))+SIN(RADIANS(90-C12903))*SIN(RADIANS(90-F12903))*COS(RADIANS(D12903-G12903)))</f>
        <v>1063.5978080592326</v>
      </c>
      <c r="J12903" s="1">
        <f>I12903/A12903</f>
        <v>1.7099643216386378</v>
      </c>
      <c r="K12903" s="1"/>
    </row>
    <row r="12904" spans="1:11">
      <c r="A12904" s="1">
        <v>622</v>
      </c>
      <c r="B12904" s="2" t="s">
        <v>41</v>
      </c>
      <c r="C12904" s="1">
        <v>39.33</v>
      </c>
      <c r="D12904" s="1">
        <v>-76.599999999999994</v>
      </c>
      <c r="E12904" t="s">
        <v>37</v>
      </c>
      <c r="F12904" s="1">
        <v>40.799999999999997</v>
      </c>
      <c r="G12904" s="1">
        <v>-96.666700000000006</v>
      </c>
      <c r="H12904" s="1" t="s">
        <v>2</v>
      </c>
      <c r="I12904" s="1">
        <f>3958.756*ACOS(COS(RADIANS(90-C12904))*COS(RADIANS(90-F12904))+SIN(RADIANS(90-C12904))*SIN(RADIANS(90-F12904))*COS(RADIANS(D12904-G12904)))</f>
        <v>1063.5978080592326</v>
      </c>
      <c r="J12904" s="1">
        <f>I12904/A12904</f>
        <v>1.7099643216386378</v>
      </c>
      <c r="K12904" s="1"/>
    </row>
    <row r="12905" spans="1:11">
      <c r="A12905" s="1">
        <v>625</v>
      </c>
      <c r="B12905" s="2" t="s">
        <v>41</v>
      </c>
      <c r="C12905" s="1">
        <v>39.33</v>
      </c>
      <c r="D12905" s="1">
        <v>-76.599999999999994</v>
      </c>
      <c r="E12905" t="s">
        <v>13</v>
      </c>
      <c r="F12905" s="1">
        <v>40.799999999999997</v>
      </c>
      <c r="G12905" s="1">
        <v>-96.666700000000006</v>
      </c>
      <c r="H12905" s="1" t="s">
        <v>2</v>
      </c>
      <c r="I12905" s="1">
        <f>3958.756*ACOS(COS(RADIANS(90-C12905))*COS(RADIANS(90-F12905))+SIN(RADIANS(90-C12905))*SIN(RADIANS(90-F12905))*COS(RADIANS(D12905-G12905)))</f>
        <v>1063.5978080592326</v>
      </c>
      <c r="J12905" s="1">
        <f>I12905/A12905</f>
        <v>1.7017564928947722</v>
      </c>
      <c r="K12905" s="1"/>
    </row>
    <row r="12906" spans="1:11">
      <c r="A12906" s="1">
        <v>625</v>
      </c>
      <c r="B12906" s="2" t="s">
        <v>41</v>
      </c>
      <c r="C12906" s="1">
        <v>39.33</v>
      </c>
      <c r="D12906" s="1">
        <v>-76.599999999999994</v>
      </c>
      <c r="E12906" t="s">
        <v>13</v>
      </c>
      <c r="F12906" s="1">
        <v>40.799999999999997</v>
      </c>
      <c r="G12906" s="1">
        <v>-96.666700000000006</v>
      </c>
      <c r="H12906" s="1" t="s">
        <v>2</v>
      </c>
      <c r="I12906" s="1">
        <f>3958.756*ACOS(COS(RADIANS(90-C12906))*COS(RADIANS(90-F12906))+SIN(RADIANS(90-C12906))*SIN(RADIANS(90-F12906))*COS(RADIANS(D12906-G12906)))</f>
        <v>1063.5978080592326</v>
      </c>
      <c r="J12906" s="1">
        <f>I12906/A12906</f>
        <v>1.7017564928947722</v>
      </c>
      <c r="K12906" s="1"/>
    </row>
    <row r="12907" spans="1:11">
      <c r="A12907" s="1">
        <v>664</v>
      </c>
      <c r="B12907" s="2" t="s">
        <v>41</v>
      </c>
      <c r="C12907" s="1">
        <v>39.33</v>
      </c>
      <c r="D12907" s="1">
        <v>-76.599999999999994</v>
      </c>
      <c r="E12907" t="s">
        <v>13</v>
      </c>
      <c r="F12907" s="1">
        <v>40.799999999999997</v>
      </c>
      <c r="G12907" s="1">
        <v>-96.666700000000006</v>
      </c>
      <c r="H12907" s="1" t="s">
        <v>2</v>
      </c>
      <c r="I12907" s="1">
        <f>3958.756*ACOS(COS(RADIANS(90-C12907))*COS(RADIANS(90-F12907))+SIN(RADIANS(90-C12907))*SIN(RADIANS(90-F12907))*COS(RADIANS(D12907-G12907)))</f>
        <v>1063.5978080592326</v>
      </c>
      <c r="J12907" s="1">
        <f>I12907/A12907</f>
        <v>1.6018039278000491</v>
      </c>
      <c r="K12907" s="1"/>
    </row>
    <row r="12908" spans="1:11">
      <c r="A12908" s="1">
        <v>664</v>
      </c>
      <c r="B12908" s="2" t="s">
        <v>41</v>
      </c>
      <c r="C12908" s="1">
        <v>39.33</v>
      </c>
      <c r="D12908" s="1">
        <v>-76.599999999999994</v>
      </c>
      <c r="E12908" t="s">
        <v>13</v>
      </c>
      <c r="F12908" s="1">
        <v>40.799999999999997</v>
      </c>
      <c r="G12908" s="1">
        <v>-96.666700000000006</v>
      </c>
      <c r="H12908" s="1" t="s">
        <v>2</v>
      </c>
      <c r="I12908" s="1">
        <f>3958.756*ACOS(COS(RADIANS(90-C12908))*COS(RADIANS(90-F12908))+SIN(RADIANS(90-C12908))*SIN(RADIANS(90-F12908))*COS(RADIANS(D12908-G12908)))</f>
        <v>1063.5978080592326</v>
      </c>
      <c r="J12908" s="1">
        <f>I12908/A12908</f>
        <v>1.6018039278000491</v>
      </c>
      <c r="K12908" s="1"/>
    </row>
    <row r="12909" spans="1:11">
      <c r="A12909" s="1">
        <v>665</v>
      </c>
      <c r="B12909" s="2" t="s">
        <v>41</v>
      </c>
      <c r="C12909" s="1">
        <v>39.33</v>
      </c>
      <c r="D12909" s="1">
        <v>-76.599999999999994</v>
      </c>
      <c r="E12909" t="s">
        <v>37</v>
      </c>
      <c r="F12909" s="1">
        <v>40.799999999999997</v>
      </c>
      <c r="G12909" s="1">
        <v>-96.666700000000006</v>
      </c>
      <c r="H12909" s="1" t="s">
        <v>2</v>
      </c>
      <c r="I12909" s="1">
        <f>3958.756*ACOS(COS(RADIANS(90-C12909))*COS(RADIANS(90-F12909))+SIN(RADIANS(90-C12909))*SIN(RADIANS(90-F12909))*COS(RADIANS(D12909-G12909)))</f>
        <v>1063.5978080592326</v>
      </c>
      <c r="J12909" s="1">
        <f>I12909/A12909</f>
        <v>1.5993952000890717</v>
      </c>
      <c r="K12909" s="1"/>
    </row>
    <row r="12910" spans="1:11">
      <c r="A12910" s="1">
        <v>845</v>
      </c>
      <c r="B12910" s="2" t="s">
        <v>41</v>
      </c>
      <c r="C12910" s="1">
        <v>39.33</v>
      </c>
      <c r="D12910" s="1">
        <v>-76.599999999999994</v>
      </c>
      <c r="E12910" t="s">
        <v>13</v>
      </c>
      <c r="F12910" s="1">
        <v>40.799999999999997</v>
      </c>
      <c r="G12910" s="1">
        <v>-96.666700000000006</v>
      </c>
      <c r="H12910" s="1" t="s">
        <v>2</v>
      </c>
      <c r="I12910" s="1">
        <f>3958.756*ACOS(COS(RADIANS(90-C12910))*COS(RADIANS(90-F12910))+SIN(RADIANS(90-C12910))*SIN(RADIANS(90-F12910))*COS(RADIANS(D12910-G12910)))</f>
        <v>1063.5978080592326</v>
      </c>
      <c r="J12910" s="1">
        <f>I12910/A12910</f>
        <v>1.2586956308393287</v>
      </c>
      <c r="K12910" s="1"/>
    </row>
    <row r="12911" spans="1:11">
      <c r="A12911" s="1">
        <v>1198</v>
      </c>
      <c r="B12911" s="2" t="s">
        <v>41</v>
      </c>
      <c r="C12911" s="1">
        <v>39.33</v>
      </c>
      <c r="D12911" s="1">
        <v>-76.599999999999994</v>
      </c>
      <c r="E12911" t="s">
        <v>13</v>
      </c>
      <c r="F12911" s="1">
        <v>40.799999999999997</v>
      </c>
      <c r="G12911" s="1">
        <v>-96.666700000000006</v>
      </c>
      <c r="H12911" s="1" t="s">
        <v>2</v>
      </c>
      <c r="I12911" s="1">
        <f>3958.756*ACOS(COS(RADIANS(90-C12911))*COS(RADIANS(90-F12911))+SIN(RADIANS(90-C12911))*SIN(RADIANS(90-F12911))*COS(RADIANS(D12911-G12911)))</f>
        <v>1063.5978080592326</v>
      </c>
      <c r="J12911" s="1">
        <f>I12911/A12911</f>
        <v>0.88781119203608738</v>
      </c>
      <c r="K12911" s="1"/>
    </row>
    <row r="12912" spans="1:11">
      <c r="A12912" s="1">
        <v>1463</v>
      </c>
      <c r="B12912" s="2" t="s">
        <v>41</v>
      </c>
      <c r="C12912" s="1">
        <v>39.33</v>
      </c>
      <c r="D12912" s="1">
        <v>-76.599999999999994</v>
      </c>
      <c r="E12912" t="s">
        <v>13</v>
      </c>
      <c r="F12912" s="1">
        <v>40.799999999999997</v>
      </c>
      <c r="G12912" s="1">
        <v>-96.666700000000006</v>
      </c>
      <c r="H12912" s="1" t="s">
        <v>2</v>
      </c>
      <c r="I12912" s="1">
        <f>3958.756*ACOS(COS(RADIANS(90-C12912))*COS(RADIANS(90-F12912))+SIN(RADIANS(90-C12912))*SIN(RADIANS(90-F12912))*COS(RADIANS(D12912-G12912)))</f>
        <v>1063.5978080592326</v>
      </c>
      <c r="J12912" s="1">
        <f>I12912/A12912</f>
        <v>0.72699781822230525</v>
      </c>
      <c r="K12912" s="1"/>
    </row>
    <row r="12913" spans="1:11">
      <c r="A12913" s="1">
        <v>1463</v>
      </c>
      <c r="B12913" s="2" t="s">
        <v>41</v>
      </c>
      <c r="C12913" s="1">
        <v>39.33</v>
      </c>
      <c r="D12913" s="1">
        <v>-76.599999999999994</v>
      </c>
      <c r="E12913" t="s">
        <v>13</v>
      </c>
      <c r="F12913" s="1">
        <v>40.799999999999997</v>
      </c>
      <c r="G12913" s="1">
        <v>-96.666700000000006</v>
      </c>
      <c r="H12913" s="1" t="s">
        <v>2</v>
      </c>
      <c r="I12913" s="1">
        <f>3958.756*ACOS(COS(RADIANS(90-C12913))*COS(RADIANS(90-F12913))+SIN(RADIANS(90-C12913))*SIN(RADIANS(90-F12913))*COS(RADIANS(D12913-G12913)))</f>
        <v>1063.5978080592326</v>
      </c>
      <c r="J12913" s="1">
        <f>I12913/A12913</f>
        <v>0.72699781822230525</v>
      </c>
      <c r="K12913" s="1"/>
    </row>
    <row r="12914" spans="1:11">
      <c r="A12914" s="1">
        <v>1557</v>
      </c>
      <c r="B12914" s="2" t="s">
        <v>41</v>
      </c>
      <c r="C12914" s="1">
        <v>39.33</v>
      </c>
      <c r="D12914" s="1">
        <v>-76.599999999999994</v>
      </c>
      <c r="E12914" t="s">
        <v>13</v>
      </c>
      <c r="F12914" s="1">
        <v>40.799999999999997</v>
      </c>
      <c r="G12914" s="1">
        <v>-96.666700000000006</v>
      </c>
      <c r="H12914" s="1" t="s">
        <v>2</v>
      </c>
      <c r="I12914" s="1">
        <f>3958.756*ACOS(COS(RADIANS(90-C12914))*COS(RADIANS(90-F12914))+SIN(RADIANS(90-C12914))*SIN(RADIANS(90-F12914))*COS(RADIANS(D12914-G12914)))</f>
        <v>1063.5978080592326</v>
      </c>
      <c r="J12914" s="1">
        <f>I12914/A12914</f>
        <v>0.68310713427054115</v>
      </c>
      <c r="K12914" s="1"/>
    </row>
    <row r="12915" spans="1:11">
      <c r="A12915" s="1">
        <v>3747</v>
      </c>
      <c r="B12915" s="2" t="s">
        <v>41</v>
      </c>
      <c r="C12915" s="1">
        <v>39.33</v>
      </c>
      <c r="D12915" s="1">
        <v>-76.599999999999994</v>
      </c>
      <c r="E12915" t="s">
        <v>37</v>
      </c>
      <c r="F12915" s="1">
        <v>40.799999999999997</v>
      </c>
      <c r="G12915" s="1">
        <v>-96.666700000000006</v>
      </c>
      <c r="H12915" s="1" t="s">
        <v>2</v>
      </c>
      <c r="I12915" s="1">
        <f>3958.756*ACOS(COS(RADIANS(90-C12915))*COS(RADIANS(90-F12915))+SIN(RADIANS(90-C12915))*SIN(RADIANS(90-F12915))*COS(RADIANS(D12915-G12915)))</f>
        <v>1063.5978080592326</v>
      </c>
      <c r="J12915" s="1">
        <f>I12915/A12915</f>
        <v>0.2838531646808734</v>
      </c>
      <c r="K12915" s="1"/>
    </row>
    <row r="12916" spans="1:11">
      <c r="A12916" s="1">
        <v>10571</v>
      </c>
      <c r="B12916" s="2" t="s">
        <v>41</v>
      </c>
      <c r="C12916" s="1">
        <v>39.33</v>
      </c>
      <c r="D12916" s="1">
        <v>-76.599999999999994</v>
      </c>
      <c r="E12916" t="s">
        <v>37</v>
      </c>
      <c r="F12916" s="1">
        <v>40.799999999999997</v>
      </c>
      <c r="G12916" s="1">
        <v>-96.666700000000006</v>
      </c>
      <c r="H12916" s="1" t="s">
        <v>2</v>
      </c>
      <c r="I12916" s="1">
        <f>3958.756*ACOS(COS(RADIANS(90-C12916))*COS(RADIANS(90-F12916))+SIN(RADIANS(90-C12916))*SIN(RADIANS(90-F12916))*COS(RADIANS(D12916-G12916)))</f>
        <v>1063.5978080592326</v>
      </c>
      <c r="J12916" s="1">
        <f>I12916/A12916</f>
        <v>0.10061468243867493</v>
      </c>
      <c r="K12916" s="1"/>
    </row>
    <row r="12917" spans="1:11">
      <c r="A12917" s="1">
        <v>19273</v>
      </c>
      <c r="B12917" s="2" t="s">
        <v>13</v>
      </c>
      <c r="C12917" s="1">
        <v>40.799999999999997</v>
      </c>
      <c r="D12917" s="1">
        <v>-96.666700000000006</v>
      </c>
      <c r="E12917" t="s">
        <v>41</v>
      </c>
      <c r="F12917" s="1">
        <v>39.33</v>
      </c>
      <c r="G12917" s="1">
        <v>-76.599999999999994</v>
      </c>
      <c r="H12917" s="1" t="s">
        <v>2</v>
      </c>
      <c r="I12917" s="1">
        <f>3958.756*ACOS(COS(RADIANS(90-C12917))*COS(RADIANS(90-F12917))+SIN(RADIANS(90-C12917))*SIN(RADIANS(90-F12917))*COS(RADIANS(D12917-G12917)))</f>
        <v>1063.5978080592326</v>
      </c>
      <c r="J12917" s="1">
        <f>I12917/A12917</f>
        <v>5.5185897787538664E-2</v>
      </c>
      <c r="K12917" s="1"/>
    </row>
    <row r="12918" spans="1:11">
      <c r="A12918" s="1">
        <v>24450</v>
      </c>
      <c r="B12918" s="2" t="s">
        <v>41</v>
      </c>
      <c r="C12918" s="1">
        <v>39.33</v>
      </c>
      <c r="D12918" s="1">
        <v>-76.599999999999994</v>
      </c>
      <c r="E12918" t="s">
        <v>13</v>
      </c>
      <c r="F12918" s="1">
        <v>40.799999999999997</v>
      </c>
      <c r="G12918" s="1">
        <v>-96.666700000000006</v>
      </c>
      <c r="H12918" s="1" t="s">
        <v>2</v>
      </c>
      <c r="I12918" s="1">
        <f>3958.756*ACOS(COS(RADIANS(90-C12918))*COS(RADIANS(90-F12918))+SIN(RADIANS(90-C12918))*SIN(RADIANS(90-F12918))*COS(RADIANS(D12918-G12918)))</f>
        <v>1063.5978080592326</v>
      </c>
      <c r="J12918" s="1">
        <f>I12918/A12918</f>
        <v>4.3500932844958387E-2</v>
      </c>
      <c r="K12918" s="1"/>
    </row>
    <row r="12919" spans="1:11">
      <c r="A12919" s="1">
        <v>25445</v>
      </c>
      <c r="B12919" s="2" t="s">
        <v>41</v>
      </c>
      <c r="C12919" s="1">
        <v>39.33</v>
      </c>
      <c r="D12919" s="1">
        <v>-76.599999999999994</v>
      </c>
      <c r="E12919" t="s">
        <v>13</v>
      </c>
      <c r="F12919" s="1">
        <v>40.799999999999997</v>
      </c>
      <c r="G12919" s="1">
        <v>-96.666700000000006</v>
      </c>
      <c r="H12919" s="1" t="s">
        <v>2</v>
      </c>
      <c r="I12919" s="1">
        <f>3958.756*ACOS(COS(RADIANS(90-C12919))*COS(RADIANS(90-F12919))+SIN(RADIANS(90-C12919))*SIN(RADIANS(90-F12919))*COS(RADIANS(D12919-G12919)))</f>
        <v>1063.5978080592326</v>
      </c>
      <c r="J12919" s="1">
        <f>I12919/A12919</f>
        <v>4.1799874555285228E-2</v>
      </c>
      <c r="K12919" s="1"/>
    </row>
    <row r="12920" spans="1:11">
      <c r="A12920" s="1">
        <v>25726</v>
      </c>
      <c r="B12920" s="2" t="s">
        <v>41</v>
      </c>
      <c r="C12920" s="1">
        <v>39.33</v>
      </c>
      <c r="D12920" s="1">
        <v>-76.599999999999994</v>
      </c>
      <c r="E12920" t="s">
        <v>13</v>
      </c>
      <c r="F12920" s="1">
        <v>40.799999999999997</v>
      </c>
      <c r="G12920" s="1">
        <v>-96.666700000000006</v>
      </c>
      <c r="H12920" s="1" t="s">
        <v>2</v>
      </c>
      <c r="I12920" s="1">
        <f>3958.756*ACOS(COS(RADIANS(90-C12920))*COS(RADIANS(90-F12920))+SIN(RADIANS(90-C12920))*SIN(RADIANS(90-F12920))*COS(RADIANS(D12920-G12920)))</f>
        <v>1063.5978080592326</v>
      </c>
      <c r="J12920" s="1">
        <f>I12920/A12920</f>
        <v>4.1343302808801705E-2</v>
      </c>
      <c r="K12920" s="1"/>
    </row>
    <row r="12921" spans="1:11">
      <c r="A12921" s="1">
        <v>28038</v>
      </c>
      <c r="B12921" s="2" t="s">
        <v>41</v>
      </c>
      <c r="C12921" s="1">
        <v>39.33</v>
      </c>
      <c r="D12921" s="1">
        <v>-76.599999999999994</v>
      </c>
      <c r="E12921" t="s">
        <v>37</v>
      </c>
      <c r="F12921" s="1">
        <v>40.799999999999997</v>
      </c>
      <c r="G12921" s="1">
        <v>-96.666700000000006</v>
      </c>
      <c r="H12921" s="1" t="s">
        <v>2</v>
      </c>
      <c r="I12921" s="1">
        <f>3958.756*ACOS(COS(RADIANS(90-C12921))*COS(RADIANS(90-F12921))+SIN(RADIANS(90-C12921))*SIN(RADIANS(90-F12921))*COS(RADIANS(D12921-G12921)))</f>
        <v>1063.5978080592326</v>
      </c>
      <c r="J12921" s="1">
        <f>I12921/A12921</f>
        <v>3.7934153936059374E-2</v>
      </c>
      <c r="K12921" s="1"/>
    </row>
    <row r="12922" spans="1:11">
      <c r="A12922" s="1">
        <v>28439</v>
      </c>
      <c r="B12922" s="2" t="s">
        <v>41</v>
      </c>
      <c r="C12922" s="1">
        <v>39.33</v>
      </c>
      <c r="D12922" s="1">
        <v>-76.599999999999994</v>
      </c>
      <c r="E12922" t="s">
        <v>37</v>
      </c>
      <c r="F12922" s="1">
        <v>40.799999999999997</v>
      </c>
      <c r="G12922" s="1">
        <v>-96.666700000000006</v>
      </c>
      <c r="H12922" s="1" t="s">
        <v>2</v>
      </c>
      <c r="I12922" s="1">
        <f>3958.756*ACOS(COS(RADIANS(90-C12922))*COS(RADIANS(90-F12922))+SIN(RADIANS(90-C12922))*SIN(RADIANS(90-F12922))*COS(RADIANS(D12922-G12922)))</f>
        <v>1063.5978080592326</v>
      </c>
      <c r="J12922" s="1">
        <f>I12922/A12922</f>
        <v>3.7399268893394025E-2</v>
      </c>
      <c r="K12922" s="1"/>
    </row>
    <row r="12923" spans="1:11">
      <c r="A12923" s="1">
        <v>30564</v>
      </c>
      <c r="B12923" s="2" t="s">
        <v>41</v>
      </c>
      <c r="C12923" s="1">
        <v>39.33</v>
      </c>
      <c r="D12923" s="1">
        <v>-76.599999999999994</v>
      </c>
      <c r="E12923" t="s">
        <v>13</v>
      </c>
      <c r="F12923" s="1">
        <v>40.799999999999997</v>
      </c>
      <c r="G12923" s="1">
        <v>-96.666700000000006</v>
      </c>
      <c r="H12923" s="1" t="s">
        <v>2</v>
      </c>
      <c r="I12923" s="1">
        <f>3958.756*ACOS(COS(RADIANS(90-C12923))*COS(RADIANS(90-F12923))+SIN(RADIANS(90-C12923))*SIN(RADIANS(90-F12923))*COS(RADIANS(D12923-G12923)))</f>
        <v>1063.5978080592326</v>
      </c>
      <c r="J12923" s="1">
        <f>I12923/A12923</f>
        <v>3.4799038347704252E-2</v>
      </c>
      <c r="K12923" s="1"/>
    </row>
    <row r="12924" spans="1:11">
      <c r="A12924" s="1">
        <v>34700</v>
      </c>
      <c r="B12924" s="2" t="s">
        <v>41</v>
      </c>
      <c r="C12924" s="1">
        <v>39.33</v>
      </c>
      <c r="D12924" s="1">
        <v>-76.599999999999994</v>
      </c>
      <c r="E12924" t="s">
        <v>13</v>
      </c>
      <c r="F12924" s="1">
        <v>40.799999999999997</v>
      </c>
      <c r="G12924" s="1">
        <v>-96.666700000000006</v>
      </c>
      <c r="H12924" s="1" t="s">
        <v>2</v>
      </c>
      <c r="I12924" s="1">
        <f>3958.756*ACOS(COS(RADIANS(90-C12924))*COS(RADIANS(90-F12924))+SIN(RADIANS(90-C12924))*SIN(RADIANS(90-F12924))*COS(RADIANS(D12924-G12924)))</f>
        <v>1063.5978080592326</v>
      </c>
      <c r="J12924" s="1">
        <f>I12924/A12924</f>
        <v>3.0651233661649357E-2</v>
      </c>
      <c r="K12924" s="1"/>
    </row>
    <row r="12925" spans="1:11">
      <c r="A12925" s="1">
        <v>38164</v>
      </c>
      <c r="B12925" s="2" t="s">
        <v>41</v>
      </c>
      <c r="C12925" s="1">
        <v>39.33</v>
      </c>
      <c r="D12925" s="1">
        <v>-76.599999999999994</v>
      </c>
      <c r="E12925" t="s">
        <v>13</v>
      </c>
      <c r="F12925" s="1">
        <v>40.799999999999997</v>
      </c>
      <c r="G12925" s="1">
        <v>-96.666700000000006</v>
      </c>
      <c r="H12925" s="1" t="s">
        <v>2</v>
      </c>
      <c r="I12925" s="1">
        <f>3958.756*ACOS(COS(RADIANS(90-C12925))*COS(RADIANS(90-F12925))+SIN(RADIANS(90-C12925))*SIN(RADIANS(90-F12925))*COS(RADIANS(D12925-G12925)))</f>
        <v>1063.5978080592326</v>
      </c>
      <c r="J12925" s="1">
        <f>I12925/A12925</f>
        <v>2.7869138666262255E-2</v>
      </c>
      <c r="K12925" s="1"/>
    </row>
    <row r="12926" spans="1:11">
      <c r="A12926" s="1">
        <v>41576</v>
      </c>
      <c r="B12926" s="2" t="s">
        <v>13</v>
      </c>
      <c r="C12926" s="1">
        <v>40.799999999999997</v>
      </c>
      <c r="D12926" s="1">
        <v>-96.666700000000006</v>
      </c>
      <c r="E12926" t="s">
        <v>41</v>
      </c>
      <c r="F12926" s="1">
        <v>39.33</v>
      </c>
      <c r="G12926" s="1">
        <v>-76.599999999999994</v>
      </c>
      <c r="H12926" s="1" t="s">
        <v>2</v>
      </c>
      <c r="I12926" s="1">
        <f>3958.756*ACOS(COS(RADIANS(90-C12926))*COS(RADIANS(90-F12926))+SIN(RADIANS(90-C12926))*SIN(RADIANS(90-F12926))*COS(RADIANS(D12926-G12926)))</f>
        <v>1063.5978080592326</v>
      </c>
      <c r="J12926" s="1">
        <f>I12926/A12926</f>
        <v>2.5582013855571305E-2</v>
      </c>
      <c r="K12926" s="1"/>
    </row>
    <row r="12927" spans="1:11">
      <c r="A12927" s="1">
        <v>41865</v>
      </c>
      <c r="B12927" s="2" t="s">
        <v>41</v>
      </c>
      <c r="C12927" s="1">
        <v>39.33</v>
      </c>
      <c r="D12927" s="1">
        <v>-76.599999999999994</v>
      </c>
      <c r="E12927" t="s">
        <v>13</v>
      </c>
      <c r="F12927" s="1">
        <v>40.799999999999997</v>
      </c>
      <c r="G12927" s="1">
        <v>-96.666700000000006</v>
      </c>
      <c r="H12927" s="1" t="s">
        <v>2</v>
      </c>
      <c r="I12927" s="1">
        <f>3958.756*ACOS(COS(RADIANS(90-C12927))*COS(RADIANS(90-F12927))+SIN(RADIANS(90-C12927))*SIN(RADIANS(90-F12927))*COS(RADIANS(D12927-G12927)))</f>
        <v>1063.5978080592326</v>
      </c>
      <c r="J12927" s="1">
        <f>I12927/A12927</f>
        <v>2.5405417605618839E-2</v>
      </c>
      <c r="K12927" s="1"/>
    </row>
    <row r="12928" spans="1:11">
      <c r="A12928" s="1">
        <v>43186</v>
      </c>
      <c r="B12928" s="2" t="s">
        <v>41</v>
      </c>
      <c r="C12928" s="1">
        <v>39.33</v>
      </c>
      <c r="D12928" s="1">
        <v>-76.599999999999994</v>
      </c>
      <c r="E12928" t="s">
        <v>13</v>
      </c>
      <c r="F12928" s="1">
        <v>40.799999999999997</v>
      </c>
      <c r="G12928" s="1">
        <v>-96.666700000000006</v>
      </c>
      <c r="H12928" s="1" t="s">
        <v>2</v>
      </c>
      <c r="I12928" s="1">
        <f>3958.756*ACOS(COS(RADIANS(90-C12928))*COS(RADIANS(90-F12928))+SIN(RADIANS(90-C12928))*SIN(RADIANS(90-F12928))*COS(RADIANS(D12928-G12928)))</f>
        <v>1063.5978080592326</v>
      </c>
      <c r="J12928" s="1">
        <f>I12928/A12928</f>
        <v>2.46283010248514E-2</v>
      </c>
      <c r="K12928" s="1"/>
    </row>
    <row r="12929" spans="1:11">
      <c r="A12929" s="1">
        <v>46496</v>
      </c>
      <c r="B12929" s="2" t="s">
        <v>41</v>
      </c>
      <c r="C12929" s="1">
        <v>39.33</v>
      </c>
      <c r="D12929" s="1">
        <v>-76.599999999999994</v>
      </c>
      <c r="E12929" t="s">
        <v>13</v>
      </c>
      <c r="F12929" s="1">
        <v>40.799999999999997</v>
      </c>
      <c r="G12929" s="1">
        <v>-96.666700000000006</v>
      </c>
      <c r="H12929" s="1" t="s">
        <v>2</v>
      </c>
      <c r="I12929" s="1">
        <f>3958.756*ACOS(COS(RADIANS(90-C12929))*COS(RADIANS(90-F12929))+SIN(RADIANS(90-C12929))*SIN(RADIANS(90-F12929))*COS(RADIANS(D12929-G12929)))</f>
        <v>1063.5978080592326</v>
      </c>
      <c r="J12929" s="1">
        <f>I12929/A12929</f>
        <v>2.2875038886339311E-2</v>
      </c>
      <c r="K12929" s="1"/>
    </row>
    <row r="12930" spans="1:11">
      <c r="A12930" s="1">
        <v>52082</v>
      </c>
      <c r="B12930" s="2" t="s">
        <v>41</v>
      </c>
      <c r="C12930" s="1">
        <v>39.33</v>
      </c>
      <c r="D12930" s="1">
        <v>-76.599999999999994</v>
      </c>
      <c r="E12930" t="s">
        <v>13</v>
      </c>
      <c r="F12930" s="1">
        <v>40.799999999999997</v>
      </c>
      <c r="G12930" s="1">
        <v>-96.666700000000006</v>
      </c>
      <c r="H12930" s="1" t="s">
        <v>2</v>
      </c>
      <c r="I12930" s="1">
        <f>3958.756*ACOS(COS(RADIANS(90-C12930))*COS(RADIANS(90-F12930))+SIN(RADIANS(90-C12930))*SIN(RADIANS(90-F12930))*COS(RADIANS(D12930-G12930)))</f>
        <v>1063.5978080592326</v>
      </c>
      <c r="J12930" s="1">
        <f>I12930/A12930</f>
        <v>2.0421600707715384E-2</v>
      </c>
      <c r="K12930" s="1"/>
    </row>
    <row r="12931" spans="1:11">
      <c r="A12931" s="1">
        <v>59965</v>
      </c>
      <c r="B12931" s="2" t="s">
        <v>41</v>
      </c>
      <c r="C12931" s="1">
        <v>39.33</v>
      </c>
      <c r="D12931" s="1">
        <v>-76.599999999999994</v>
      </c>
      <c r="E12931" t="s">
        <v>37</v>
      </c>
      <c r="F12931" s="1">
        <v>40.799999999999997</v>
      </c>
      <c r="G12931" s="1">
        <v>-96.666700000000006</v>
      </c>
      <c r="H12931" s="1" t="s">
        <v>2</v>
      </c>
      <c r="I12931" s="1">
        <f>3958.756*ACOS(COS(RADIANS(90-C12931))*COS(RADIANS(90-F12931))+SIN(RADIANS(90-C12931))*SIN(RADIANS(90-F12931))*COS(RADIANS(D12931-G12931)))</f>
        <v>1063.5978080592326</v>
      </c>
      <c r="J12931" s="1">
        <f>I12931/A12931</f>
        <v>1.7736976704064582E-2</v>
      </c>
      <c r="K12931" s="1"/>
    </row>
    <row r="12932" spans="1:11">
      <c r="A12932" s="1">
        <v>107479</v>
      </c>
      <c r="B12932" s="2" t="s">
        <v>41</v>
      </c>
      <c r="C12932" s="1">
        <v>39.33</v>
      </c>
      <c r="D12932" s="1">
        <v>-76.599999999999994</v>
      </c>
      <c r="E12932" t="s">
        <v>13</v>
      </c>
      <c r="F12932" s="1">
        <v>40.799999999999997</v>
      </c>
      <c r="G12932" s="1">
        <v>-96.666700000000006</v>
      </c>
      <c r="H12932" s="1" t="s">
        <v>2</v>
      </c>
      <c r="I12932" s="1">
        <f>3958.756*ACOS(COS(RADIANS(90-C12932))*COS(RADIANS(90-F12932))+SIN(RADIANS(90-C12932))*SIN(RADIANS(90-F12932))*COS(RADIANS(D12932-G12932)))</f>
        <v>1063.5978080592326</v>
      </c>
      <c r="J12932" s="1">
        <f>I12932/A12932</f>
        <v>9.895866244189401E-3</v>
      </c>
      <c r="K12932" s="1"/>
    </row>
    <row r="12933" spans="1:11">
      <c r="A12933" s="1">
        <v>135427</v>
      </c>
      <c r="B12933" s="2" t="s">
        <v>41</v>
      </c>
      <c r="C12933" s="1">
        <v>39.33</v>
      </c>
      <c r="D12933" s="1">
        <v>-76.599999999999994</v>
      </c>
      <c r="E12933" t="s">
        <v>13</v>
      </c>
      <c r="F12933" s="1">
        <v>40.799999999999997</v>
      </c>
      <c r="G12933" s="1">
        <v>-96.666700000000006</v>
      </c>
      <c r="H12933" s="1" t="s">
        <v>2</v>
      </c>
      <c r="I12933" s="1">
        <f>3958.756*ACOS(COS(RADIANS(90-C12933))*COS(RADIANS(90-F12933))+SIN(RADIANS(90-C12933))*SIN(RADIANS(90-F12933))*COS(RADIANS(D12933-G12933)))</f>
        <v>1063.5978080592326</v>
      </c>
      <c r="J12933" s="1">
        <f>I12933/A12933</f>
        <v>7.853661441656631E-3</v>
      </c>
      <c r="K12933" s="1"/>
    </row>
    <row r="12934" spans="1:11">
      <c r="A12934" s="1">
        <v>142524</v>
      </c>
      <c r="B12934" s="2" t="s">
        <v>41</v>
      </c>
      <c r="C12934" s="1">
        <v>39.33</v>
      </c>
      <c r="D12934" s="1">
        <v>-76.599999999999994</v>
      </c>
      <c r="E12934" t="s">
        <v>13</v>
      </c>
      <c r="F12934" s="1">
        <v>40.799999999999997</v>
      </c>
      <c r="G12934" s="1">
        <v>-96.666700000000006</v>
      </c>
      <c r="H12934" s="1" t="s">
        <v>2</v>
      </c>
      <c r="I12934" s="1">
        <f>3958.756*ACOS(COS(RADIANS(90-C12934))*COS(RADIANS(90-F12934))+SIN(RADIANS(90-C12934))*SIN(RADIANS(90-F12934))*COS(RADIANS(D12934-G12934)))</f>
        <v>1063.5978080592326</v>
      </c>
      <c r="J12934" s="1">
        <f>I12934/A12934</f>
        <v>7.4625874102553441E-3</v>
      </c>
      <c r="K12934" s="1"/>
    </row>
    <row r="12935" spans="1:11">
      <c r="A12935" s="1">
        <v>30</v>
      </c>
      <c r="B12935" s="2" t="s">
        <v>30</v>
      </c>
      <c r="C12935" s="1">
        <v>30.61</v>
      </c>
      <c r="D12935" s="1">
        <v>-96.34</v>
      </c>
      <c r="E12935" t="s">
        <v>34</v>
      </c>
      <c r="F12935" s="1">
        <v>42.294400000000003</v>
      </c>
      <c r="G12935" s="1">
        <v>-83.712599999999995</v>
      </c>
      <c r="H12935" s="1" t="s">
        <v>2</v>
      </c>
      <c r="I12935" s="1">
        <f>3958.756*ACOS(COS(RADIANS(90-C12935))*COS(RADIANS(90-F12935))+SIN(RADIANS(90-C12935))*SIN(RADIANS(90-F12935))*COS(RADIANS(D12935-G12935)))</f>
        <v>1067.2499740012393</v>
      </c>
      <c r="J12935" s="1">
        <f>I12935/A12935</f>
        <v>35.574999133374639</v>
      </c>
      <c r="K12935" s="1"/>
    </row>
    <row r="12936" spans="1:11">
      <c r="A12936" s="1">
        <v>31</v>
      </c>
      <c r="B12936" s="2" t="s">
        <v>30</v>
      </c>
      <c r="C12936" s="1">
        <v>30.61</v>
      </c>
      <c r="D12936" s="1">
        <v>-96.34</v>
      </c>
      <c r="E12936" t="s">
        <v>20</v>
      </c>
      <c r="F12936" s="1">
        <v>42.294400000000003</v>
      </c>
      <c r="G12936" s="1">
        <v>-83.712599999999995</v>
      </c>
      <c r="H12936" s="1" t="s">
        <v>2</v>
      </c>
      <c r="I12936" s="1">
        <f>3958.756*ACOS(COS(RADIANS(90-C12936))*COS(RADIANS(90-F12936))+SIN(RADIANS(90-C12936))*SIN(RADIANS(90-F12936))*COS(RADIANS(D12936-G12936)))</f>
        <v>1067.2499740012393</v>
      </c>
      <c r="J12936" s="1">
        <f>I12936/A12936</f>
        <v>34.427418516169006</v>
      </c>
      <c r="K12936" s="1"/>
    </row>
    <row r="12937" spans="1:11">
      <c r="A12937" s="1">
        <v>31</v>
      </c>
      <c r="B12937" s="2" t="s">
        <v>30</v>
      </c>
      <c r="C12937" s="1">
        <v>30.61</v>
      </c>
      <c r="D12937" s="1">
        <v>-96.34</v>
      </c>
      <c r="E12937" t="s">
        <v>20</v>
      </c>
      <c r="F12937" s="1">
        <v>42.294400000000003</v>
      </c>
      <c r="G12937" s="1">
        <v>-83.712599999999995</v>
      </c>
      <c r="H12937" s="1" t="s">
        <v>2</v>
      </c>
      <c r="I12937" s="1">
        <f>3958.756*ACOS(COS(RADIANS(90-C12937))*COS(RADIANS(90-F12937))+SIN(RADIANS(90-C12937))*SIN(RADIANS(90-F12937))*COS(RADIANS(D12937-G12937)))</f>
        <v>1067.2499740012393</v>
      </c>
      <c r="J12937" s="1">
        <f>I12937/A12937</f>
        <v>34.427418516169006</v>
      </c>
      <c r="K12937" s="1"/>
    </row>
    <row r="12938" spans="1:11">
      <c r="A12938" s="1">
        <v>293</v>
      </c>
      <c r="B12938" s="2" t="s">
        <v>34</v>
      </c>
      <c r="C12938" s="1">
        <v>42.294400000000003</v>
      </c>
      <c r="D12938" s="1">
        <v>-83.712599999999995</v>
      </c>
      <c r="E12938" t="s">
        <v>30</v>
      </c>
      <c r="F12938" s="1">
        <v>30.61</v>
      </c>
      <c r="G12938" s="1">
        <v>-96.34</v>
      </c>
      <c r="H12938" s="1" t="s">
        <v>2</v>
      </c>
      <c r="I12938" s="1">
        <f>3958.756*ACOS(COS(RADIANS(90-C12938))*COS(RADIANS(90-F12938))+SIN(RADIANS(90-C12938))*SIN(RADIANS(90-F12938))*COS(RADIANS(D12938-G12938)))</f>
        <v>1067.2499740012393</v>
      </c>
      <c r="J12938" s="1">
        <f>I12938/A12938</f>
        <v>3.64249137884382</v>
      </c>
      <c r="K12938" s="1"/>
    </row>
    <row r="12939" spans="1:11">
      <c r="A12939" s="1">
        <v>2477</v>
      </c>
      <c r="B12939" s="2" t="s">
        <v>30</v>
      </c>
      <c r="C12939" s="1">
        <v>30.61</v>
      </c>
      <c r="D12939" s="1">
        <v>-96.34</v>
      </c>
      <c r="E12939" t="s">
        <v>20</v>
      </c>
      <c r="F12939" s="1">
        <v>42.294400000000003</v>
      </c>
      <c r="G12939" s="1">
        <v>-83.712599999999995</v>
      </c>
      <c r="H12939" s="1" t="s">
        <v>2</v>
      </c>
      <c r="I12939" s="1">
        <f>3958.756*ACOS(COS(RADIANS(90-C12939))*COS(RADIANS(90-F12939))+SIN(RADIANS(90-C12939))*SIN(RADIANS(90-F12939))*COS(RADIANS(D12939-G12939)))</f>
        <v>1067.2499740012393</v>
      </c>
      <c r="J12939" s="1">
        <f>I12939/A12939</f>
        <v>0.43086393782851806</v>
      </c>
      <c r="K12939" s="1"/>
    </row>
    <row r="12940" spans="1:11">
      <c r="A12940" s="1">
        <v>3153</v>
      </c>
      <c r="B12940" s="2" t="s">
        <v>30</v>
      </c>
      <c r="C12940" s="1">
        <v>30.61</v>
      </c>
      <c r="D12940" s="1">
        <v>-96.34</v>
      </c>
      <c r="E12940" t="s">
        <v>20</v>
      </c>
      <c r="F12940" s="1">
        <v>42.294400000000003</v>
      </c>
      <c r="G12940" s="1">
        <v>-83.712599999999995</v>
      </c>
      <c r="H12940" s="1" t="s">
        <v>2</v>
      </c>
      <c r="I12940" s="1">
        <f>3958.756*ACOS(COS(RADIANS(90-C12940))*COS(RADIANS(90-F12940))+SIN(RADIANS(90-C12940))*SIN(RADIANS(90-F12940))*COS(RADIANS(D12940-G12940)))</f>
        <v>1067.2499740012393</v>
      </c>
      <c r="J12940" s="1">
        <f>I12940/A12940</f>
        <v>0.33848714684466835</v>
      </c>
      <c r="K12940" s="1"/>
    </row>
    <row r="12941" spans="1:11">
      <c r="A12941" s="1">
        <v>4514</v>
      </c>
      <c r="B12941" s="2" t="s">
        <v>34</v>
      </c>
      <c r="C12941" s="1">
        <v>42.294400000000003</v>
      </c>
      <c r="D12941" s="1">
        <v>-83.712599999999995</v>
      </c>
      <c r="E12941" t="s">
        <v>30</v>
      </c>
      <c r="F12941" s="1">
        <v>30.61</v>
      </c>
      <c r="G12941" s="1">
        <v>-96.34</v>
      </c>
      <c r="H12941" s="1" t="s">
        <v>2</v>
      </c>
      <c r="I12941" s="1">
        <f>3958.756*ACOS(COS(RADIANS(90-C12941))*COS(RADIANS(90-F12941))+SIN(RADIANS(90-C12941))*SIN(RADIANS(90-F12941))*COS(RADIANS(D12941-G12941)))</f>
        <v>1067.2499740012393</v>
      </c>
      <c r="J12941" s="1">
        <f>I12941/A12941</f>
        <v>0.23643109747479824</v>
      </c>
      <c r="K12941" s="1"/>
    </row>
    <row r="12942" spans="1:11">
      <c r="A12942" s="1">
        <v>5382</v>
      </c>
      <c r="B12942" s="2" t="s">
        <v>20</v>
      </c>
      <c r="C12942" s="1">
        <v>42.294400000000003</v>
      </c>
      <c r="D12942" s="1">
        <v>-83.712599999999995</v>
      </c>
      <c r="E12942" t="s">
        <v>30</v>
      </c>
      <c r="F12942" s="1">
        <v>30.61</v>
      </c>
      <c r="G12942" s="1">
        <v>-96.34</v>
      </c>
      <c r="H12942" s="1" t="s">
        <v>2</v>
      </c>
      <c r="I12942" s="1">
        <f>3958.756*ACOS(COS(RADIANS(90-C12942))*COS(RADIANS(90-F12942))+SIN(RADIANS(90-C12942))*SIN(RADIANS(90-F12942))*COS(RADIANS(D12942-G12942)))</f>
        <v>1067.2499740012393</v>
      </c>
      <c r="J12942" s="1">
        <f>I12942/A12942</f>
        <v>0.19829988368659221</v>
      </c>
      <c r="K12942" s="1"/>
    </row>
    <row r="12943" spans="1:11">
      <c r="A12943" s="1">
        <v>13788</v>
      </c>
      <c r="B12943" s="2" t="s">
        <v>20</v>
      </c>
      <c r="C12943" s="1">
        <v>42.294400000000003</v>
      </c>
      <c r="D12943" s="1">
        <v>-83.712599999999995</v>
      </c>
      <c r="E12943" t="s">
        <v>30</v>
      </c>
      <c r="F12943" s="1">
        <v>30.61</v>
      </c>
      <c r="G12943" s="1">
        <v>-96.34</v>
      </c>
      <c r="H12943" s="1" t="s">
        <v>2</v>
      </c>
      <c r="I12943" s="1">
        <f>3958.756*ACOS(COS(RADIANS(90-C12943))*COS(RADIANS(90-F12943))+SIN(RADIANS(90-C12943))*SIN(RADIANS(90-F12943))*COS(RADIANS(D12943-G12943)))</f>
        <v>1067.2499740012393</v>
      </c>
      <c r="J12943" s="1">
        <f>I12943/A12943</f>
        <v>7.7404262692285994E-2</v>
      </c>
      <c r="K12943" s="1"/>
    </row>
    <row r="12944" spans="1:11">
      <c r="A12944" s="1">
        <v>13980</v>
      </c>
      <c r="B12944" s="2" t="s">
        <v>30</v>
      </c>
      <c r="C12944" s="1">
        <v>30.61</v>
      </c>
      <c r="D12944" s="1">
        <v>-96.34</v>
      </c>
      <c r="E12944" t="s">
        <v>20</v>
      </c>
      <c r="F12944" s="1">
        <v>42.294400000000003</v>
      </c>
      <c r="G12944" s="1">
        <v>-83.712599999999995</v>
      </c>
      <c r="H12944" s="1" t="s">
        <v>2</v>
      </c>
      <c r="I12944" s="1">
        <f>3958.756*ACOS(COS(RADIANS(90-C12944))*COS(RADIANS(90-F12944))+SIN(RADIANS(90-C12944))*SIN(RADIANS(90-F12944))*COS(RADIANS(D12944-G12944)))</f>
        <v>1067.2499740012393</v>
      </c>
      <c r="J12944" s="1">
        <f>I12944/A12944</f>
        <v>7.6341199857027128E-2</v>
      </c>
      <c r="K12944" s="1"/>
    </row>
    <row r="12945" spans="1:11">
      <c r="A12945" s="1">
        <v>16097</v>
      </c>
      <c r="B12945" s="2" t="s">
        <v>30</v>
      </c>
      <c r="C12945" s="1">
        <v>30.61</v>
      </c>
      <c r="D12945" s="1">
        <v>-96.34</v>
      </c>
      <c r="E12945" t="s">
        <v>34</v>
      </c>
      <c r="F12945" s="1">
        <v>42.294400000000003</v>
      </c>
      <c r="G12945" s="1">
        <v>-83.712599999999995</v>
      </c>
      <c r="H12945" s="1" t="s">
        <v>2</v>
      </c>
      <c r="I12945" s="1">
        <f>3958.756*ACOS(COS(RADIANS(90-C12945))*COS(RADIANS(90-F12945))+SIN(RADIANS(90-C12945))*SIN(RADIANS(90-F12945))*COS(RADIANS(D12945-G12945)))</f>
        <v>1067.2499740012393</v>
      </c>
      <c r="J12945" s="1">
        <f>I12945/A12945</f>
        <v>6.6301172516694984E-2</v>
      </c>
      <c r="K12945" s="1"/>
    </row>
    <row r="12946" spans="1:11">
      <c r="A12946" s="1">
        <v>24392</v>
      </c>
      <c r="B12946" s="2" t="s">
        <v>34</v>
      </c>
      <c r="C12946" s="1">
        <v>42.294400000000003</v>
      </c>
      <c r="D12946" s="1">
        <v>-83.712599999999995</v>
      </c>
      <c r="E12946" t="s">
        <v>30</v>
      </c>
      <c r="F12946" s="1">
        <v>30.61</v>
      </c>
      <c r="G12946" s="1">
        <v>-96.34</v>
      </c>
      <c r="H12946" s="1" t="s">
        <v>2</v>
      </c>
      <c r="I12946" s="1">
        <f>3958.756*ACOS(COS(RADIANS(90-C12946))*COS(RADIANS(90-F12946))+SIN(RADIANS(90-C12946))*SIN(RADIANS(90-F12946))*COS(RADIANS(D12946-G12946)))</f>
        <v>1067.2499740012393</v>
      </c>
      <c r="J12946" s="1">
        <f>I12946/A12946</f>
        <v>4.3754098638948802E-2</v>
      </c>
      <c r="K12946" s="1"/>
    </row>
    <row r="12947" spans="1:11">
      <c r="A12947" s="1">
        <v>32725</v>
      </c>
      <c r="B12947" s="2" t="s">
        <v>30</v>
      </c>
      <c r="C12947" s="1">
        <v>30.61</v>
      </c>
      <c r="D12947" s="1">
        <v>-96.34</v>
      </c>
      <c r="E12947" t="s">
        <v>20</v>
      </c>
      <c r="F12947" s="1">
        <v>42.294400000000003</v>
      </c>
      <c r="G12947" s="1">
        <v>-83.712599999999995</v>
      </c>
      <c r="H12947" s="1" t="s">
        <v>2</v>
      </c>
      <c r="I12947" s="1">
        <f>3958.756*ACOS(COS(RADIANS(90-C12947))*COS(RADIANS(90-F12947))+SIN(RADIANS(90-C12947))*SIN(RADIANS(90-F12947))*COS(RADIANS(D12947-G12947)))</f>
        <v>1067.2499740012393</v>
      </c>
      <c r="J12947" s="1">
        <f>I12947/A12947</f>
        <v>3.2612680641749096E-2</v>
      </c>
      <c r="K12947" s="1"/>
    </row>
    <row r="12948" spans="1:11">
      <c r="A12948" s="1">
        <v>33314</v>
      </c>
      <c r="B12948" s="2" t="s">
        <v>30</v>
      </c>
      <c r="C12948" s="1">
        <v>30.61</v>
      </c>
      <c r="D12948" s="1">
        <v>-96.34</v>
      </c>
      <c r="E12948" t="s">
        <v>34</v>
      </c>
      <c r="F12948" s="1">
        <v>42.294400000000003</v>
      </c>
      <c r="G12948" s="1">
        <v>-83.712599999999995</v>
      </c>
      <c r="H12948" s="1" t="s">
        <v>2</v>
      </c>
      <c r="I12948" s="1">
        <f>3958.756*ACOS(COS(RADIANS(90-C12948))*COS(RADIANS(90-F12948))+SIN(RADIANS(90-C12948))*SIN(RADIANS(90-F12948))*COS(RADIANS(D12948-G12948)))</f>
        <v>1067.2499740012393</v>
      </c>
      <c r="J12948" s="1">
        <f>I12948/A12948</f>
        <v>3.2036080146522157E-2</v>
      </c>
      <c r="K12948" s="1"/>
    </row>
    <row r="12949" spans="1:11">
      <c r="A12949" s="1">
        <v>33448</v>
      </c>
      <c r="B12949" s="2" t="s">
        <v>34</v>
      </c>
      <c r="C12949" s="1">
        <v>42.294400000000003</v>
      </c>
      <c r="D12949" s="1">
        <v>-83.712599999999995</v>
      </c>
      <c r="E12949" t="s">
        <v>30</v>
      </c>
      <c r="F12949" s="1">
        <v>30.61</v>
      </c>
      <c r="G12949" s="1">
        <v>-96.34</v>
      </c>
      <c r="H12949" s="1" t="s">
        <v>2</v>
      </c>
      <c r="I12949" s="1">
        <f>3958.756*ACOS(COS(RADIANS(90-C12949))*COS(RADIANS(90-F12949))+SIN(RADIANS(90-C12949))*SIN(RADIANS(90-F12949))*COS(RADIANS(D12949-G12949)))</f>
        <v>1067.2499740012393</v>
      </c>
      <c r="J12949" s="1">
        <f>I12949/A12949</f>
        <v>3.1907736606112153E-2</v>
      </c>
      <c r="K12949" s="1"/>
    </row>
    <row r="12950" spans="1:11">
      <c r="A12950" s="1">
        <v>34078</v>
      </c>
      <c r="B12950" s="2" t="s">
        <v>30</v>
      </c>
      <c r="C12950" s="1">
        <v>30.61</v>
      </c>
      <c r="D12950" s="1">
        <v>-96.34</v>
      </c>
      <c r="E12950" t="s">
        <v>20</v>
      </c>
      <c r="F12950" s="1">
        <v>42.294400000000003</v>
      </c>
      <c r="G12950" s="1">
        <v>-83.712599999999995</v>
      </c>
      <c r="H12950" s="1" t="s">
        <v>2</v>
      </c>
      <c r="I12950" s="1">
        <f>3958.756*ACOS(COS(RADIANS(90-C12950))*COS(RADIANS(90-F12950))+SIN(RADIANS(90-C12950))*SIN(RADIANS(90-F12950))*COS(RADIANS(D12950-G12950)))</f>
        <v>1067.2499740012393</v>
      </c>
      <c r="J12950" s="1">
        <f>I12950/A12950</f>
        <v>3.1317858266366551E-2</v>
      </c>
      <c r="K12950" s="1"/>
    </row>
    <row r="12951" spans="1:11">
      <c r="A12951" s="1">
        <v>42441</v>
      </c>
      <c r="B12951" s="2" t="s">
        <v>30</v>
      </c>
      <c r="C12951" s="1">
        <v>30.61</v>
      </c>
      <c r="D12951" s="1">
        <v>-96.34</v>
      </c>
      <c r="E12951" t="s">
        <v>20</v>
      </c>
      <c r="F12951" s="1">
        <v>42.294400000000003</v>
      </c>
      <c r="G12951" s="1">
        <v>-83.712599999999995</v>
      </c>
      <c r="H12951" s="1" t="s">
        <v>2</v>
      </c>
      <c r="I12951" s="1">
        <f>3958.756*ACOS(COS(RADIANS(90-C12951))*COS(RADIANS(90-F12951))+SIN(RADIANS(90-C12951))*SIN(RADIANS(90-F12951))*COS(RADIANS(D12951-G12951)))</f>
        <v>1067.2499740012393</v>
      </c>
      <c r="J12951" s="1">
        <f>I12951/A12951</f>
        <v>2.5146673593959598E-2</v>
      </c>
      <c r="K12951" s="1"/>
    </row>
    <row r="12952" spans="1:11">
      <c r="A12952" s="1">
        <v>42516</v>
      </c>
      <c r="B12952" s="2" t="s">
        <v>30</v>
      </c>
      <c r="C12952" s="1">
        <v>30.61</v>
      </c>
      <c r="D12952" s="1">
        <v>-96.34</v>
      </c>
      <c r="E12952" t="s">
        <v>20</v>
      </c>
      <c r="F12952" s="1">
        <v>42.294400000000003</v>
      </c>
      <c r="G12952" s="1">
        <v>-83.712599999999995</v>
      </c>
      <c r="H12952" s="1" t="s">
        <v>2</v>
      </c>
      <c r="I12952" s="1">
        <f>3958.756*ACOS(COS(RADIANS(90-C12952))*COS(RADIANS(90-F12952))+SIN(RADIANS(90-C12952))*SIN(RADIANS(90-F12952))*COS(RADIANS(D12952-G12952)))</f>
        <v>1067.2499740012393</v>
      </c>
      <c r="J12952" s="1">
        <f>I12952/A12952</f>
        <v>2.5102313811300198E-2</v>
      </c>
      <c r="K12952" s="1"/>
    </row>
    <row r="12953" spans="1:11">
      <c r="A12953" s="1">
        <v>46297</v>
      </c>
      <c r="B12953" s="2" t="s">
        <v>20</v>
      </c>
      <c r="C12953" s="1">
        <v>42.294400000000003</v>
      </c>
      <c r="D12953" s="1">
        <v>-83.712599999999995</v>
      </c>
      <c r="E12953" t="s">
        <v>30</v>
      </c>
      <c r="F12953" s="1">
        <v>30.61</v>
      </c>
      <c r="G12953" s="1">
        <v>-96.34</v>
      </c>
      <c r="H12953" s="1" t="s">
        <v>2</v>
      </c>
      <c r="I12953" s="1">
        <f>3958.756*ACOS(COS(RADIANS(90-C12953))*COS(RADIANS(90-F12953))+SIN(RADIANS(90-C12953))*SIN(RADIANS(90-F12953))*COS(RADIANS(D12953-G12953)))</f>
        <v>1067.2499740012393</v>
      </c>
      <c r="J12953" s="1">
        <f>I12953/A12953</f>
        <v>2.3052249044241295E-2</v>
      </c>
      <c r="K12953" s="1"/>
    </row>
    <row r="12954" spans="1:11">
      <c r="A12954" s="1">
        <v>46962</v>
      </c>
      <c r="B12954" s="2" t="s">
        <v>30</v>
      </c>
      <c r="C12954" s="1">
        <v>30.61</v>
      </c>
      <c r="D12954" s="1">
        <v>-96.34</v>
      </c>
      <c r="E12954" t="s">
        <v>34</v>
      </c>
      <c r="F12954" s="1">
        <v>42.294400000000003</v>
      </c>
      <c r="G12954" s="1">
        <v>-83.712599999999995</v>
      </c>
      <c r="H12954" s="1" t="s">
        <v>2</v>
      </c>
      <c r="I12954" s="1">
        <f>3958.756*ACOS(COS(RADIANS(90-C12954))*COS(RADIANS(90-F12954))+SIN(RADIANS(90-C12954))*SIN(RADIANS(90-F12954))*COS(RADIANS(D12954-G12954)))</f>
        <v>1067.2499740012393</v>
      </c>
      <c r="J12954" s="1">
        <f>I12954/A12954</f>
        <v>2.2725820322840578E-2</v>
      </c>
      <c r="K12954" s="1"/>
    </row>
    <row r="12955" spans="1:11">
      <c r="A12955" s="1">
        <v>48263</v>
      </c>
      <c r="B12955" s="2" t="s">
        <v>30</v>
      </c>
      <c r="C12955" s="1">
        <v>30.61</v>
      </c>
      <c r="D12955" s="1">
        <v>-96.34</v>
      </c>
      <c r="E12955" t="s">
        <v>20</v>
      </c>
      <c r="F12955" s="1">
        <v>42.294400000000003</v>
      </c>
      <c r="G12955" s="1">
        <v>-83.712599999999995</v>
      </c>
      <c r="H12955" s="1" t="s">
        <v>2</v>
      </c>
      <c r="I12955" s="1">
        <f>3958.756*ACOS(COS(RADIANS(90-C12955))*COS(RADIANS(90-F12955))+SIN(RADIANS(90-C12955))*SIN(RADIANS(90-F12955))*COS(RADIANS(D12955-G12955)))</f>
        <v>1067.2499740012393</v>
      </c>
      <c r="J12955" s="1">
        <f>I12955/A12955</f>
        <v>2.2113212481636849E-2</v>
      </c>
      <c r="K12955" s="1"/>
    </row>
    <row r="12956" spans="1:11">
      <c r="A12956" s="1">
        <v>50028</v>
      </c>
      <c r="B12956" s="2" t="s">
        <v>20</v>
      </c>
      <c r="C12956" s="1">
        <v>42.294400000000003</v>
      </c>
      <c r="D12956" s="1">
        <v>-83.712599999999995</v>
      </c>
      <c r="E12956" t="s">
        <v>30</v>
      </c>
      <c r="F12956" s="1">
        <v>30.61</v>
      </c>
      <c r="G12956" s="1">
        <v>-96.34</v>
      </c>
      <c r="H12956" s="1" t="s">
        <v>2</v>
      </c>
      <c r="I12956" s="1">
        <f>3958.756*ACOS(COS(RADIANS(90-C12956))*COS(RADIANS(90-F12956))+SIN(RADIANS(90-C12956))*SIN(RADIANS(90-F12956))*COS(RADIANS(D12956-G12956)))</f>
        <v>1067.2499740012393</v>
      </c>
      <c r="J12956" s="1">
        <f>I12956/A12956</f>
        <v>2.1333052970361383E-2</v>
      </c>
      <c r="K12956" s="1"/>
    </row>
    <row r="12957" spans="1:11">
      <c r="A12957" s="1">
        <v>55046</v>
      </c>
      <c r="B12957" s="2" t="s">
        <v>20</v>
      </c>
      <c r="C12957" s="1">
        <v>42.294400000000003</v>
      </c>
      <c r="D12957" s="1">
        <v>-83.712599999999995</v>
      </c>
      <c r="E12957" t="s">
        <v>30</v>
      </c>
      <c r="F12957" s="1">
        <v>30.61</v>
      </c>
      <c r="G12957" s="1">
        <v>-96.34</v>
      </c>
      <c r="H12957" s="1" t="s">
        <v>2</v>
      </c>
      <c r="I12957" s="1">
        <f>3958.756*ACOS(COS(RADIANS(90-C12957))*COS(RADIANS(90-F12957))+SIN(RADIANS(90-C12957))*SIN(RADIANS(90-F12957))*COS(RADIANS(D12957-G12957)))</f>
        <v>1067.2499740012393</v>
      </c>
      <c r="J12957" s="1">
        <f>I12957/A12957</f>
        <v>1.9388329288254173E-2</v>
      </c>
      <c r="K12957" s="1"/>
    </row>
    <row r="12958" spans="1:11">
      <c r="A12958" s="1">
        <v>63633</v>
      </c>
      <c r="B12958" s="2" t="s">
        <v>30</v>
      </c>
      <c r="C12958" s="1">
        <v>30.61</v>
      </c>
      <c r="D12958" s="1">
        <v>-96.34</v>
      </c>
      <c r="E12958" t="s">
        <v>34</v>
      </c>
      <c r="F12958" s="1">
        <v>42.294400000000003</v>
      </c>
      <c r="G12958" s="1">
        <v>-83.712599999999995</v>
      </c>
      <c r="H12958" s="1" t="s">
        <v>2</v>
      </c>
      <c r="I12958" s="1">
        <f>3958.756*ACOS(COS(RADIANS(90-C12958))*COS(RADIANS(90-F12958))+SIN(RADIANS(90-C12958))*SIN(RADIANS(90-F12958))*COS(RADIANS(D12958-G12958)))</f>
        <v>1067.2499740012393</v>
      </c>
      <c r="J12958" s="1">
        <f>I12958/A12958</f>
        <v>1.6771957537775044E-2</v>
      </c>
      <c r="K12958" s="1"/>
    </row>
    <row r="12959" spans="1:11">
      <c r="A12959" s="1">
        <v>89879</v>
      </c>
      <c r="B12959" s="2" t="s">
        <v>34</v>
      </c>
      <c r="C12959" s="1">
        <v>42.294400000000003</v>
      </c>
      <c r="D12959" s="1">
        <v>-83.712599999999995</v>
      </c>
      <c r="E12959" t="s">
        <v>30</v>
      </c>
      <c r="F12959" s="1">
        <v>30.61</v>
      </c>
      <c r="G12959" s="1">
        <v>-96.34</v>
      </c>
      <c r="H12959" s="1" t="s">
        <v>2</v>
      </c>
      <c r="I12959" s="1">
        <f>3958.756*ACOS(COS(RADIANS(90-C12959))*COS(RADIANS(90-F12959))+SIN(RADIANS(90-C12959))*SIN(RADIANS(90-F12959))*COS(RADIANS(D12959-G12959)))</f>
        <v>1067.2499740012393</v>
      </c>
      <c r="J12959" s="1">
        <f>I12959/A12959</f>
        <v>1.1874297377599208E-2</v>
      </c>
      <c r="K12959" s="1"/>
    </row>
    <row r="12960" spans="1:11">
      <c r="A12960" s="1">
        <v>46</v>
      </c>
      <c r="B12960" s="2" t="s">
        <v>32</v>
      </c>
      <c r="C12960" s="1">
        <v>35.08</v>
      </c>
      <c r="D12960" s="1">
        <v>-106.65</v>
      </c>
      <c r="E12960" t="s">
        <v>12</v>
      </c>
      <c r="F12960" s="1">
        <v>44.04</v>
      </c>
      <c r="G12960" s="1">
        <v>-123.06</v>
      </c>
      <c r="H12960" s="1" t="s">
        <v>2</v>
      </c>
      <c r="I12960" s="1">
        <f>3958.756*ACOS(COS(RADIANS(90-C12960))*COS(RADIANS(90-F12960))+SIN(RADIANS(90-C12960))*SIN(RADIANS(90-F12960))*COS(RADIANS(D12960-G12960)))</f>
        <v>1067.9309684295206</v>
      </c>
      <c r="J12960" s="1">
        <f>I12960/A12960</f>
        <v>23.215890618033058</v>
      </c>
      <c r="K12960" s="1"/>
    </row>
    <row r="12961" spans="1:11">
      <c r="A12961" s="1">
        <v>46</v>
      </c>
      <c r="B12961" s="2" t="s">
        <v>32</v>
      </c>
      <c r="C12961" s="1">
        <v>35.08</v>
      </c>
      <c r="D12961" s="1">
        <v>-106.65</v>
      </c>
      <c r="E12961" t="s">
        <v>12</v>
      </c>
      <c r="F12961" s="1">
        <v>44.04</v>
      </c>
      <c r="G12961" s="1">
        <v>-123.06</v>
      </c>
      <c r="H12961" s="1" t="s">
        <v>2</v>
      </c>
      <c r="I12961" s="1">
        <f>3958.756*ACOS(COS(RADIANS(90-C12961))*COS(RADIANS(90-F12961))+SIN(RADIANS(90-C12961))*SIN(RADIANS(90-F12961))*COS(RADIANS(D12961-G12961)))</f>
        <v>1067.9309684295206</v>
      </c>
      <c r="J12961" s="1">
        <f>I12961/A12961</f>
        <v>23.215890618033058</v>
      </c>
      <c r="K12961" s="1"/>
    </row>
    <row r="12962" spans="1:11">
      <c r="A12962" s="1">
        <v>70</v>
      </c>
      <c r="B12962" s="2" t="s">
        <v>12</v>
      </c>
      <c r="C12962" s="1">
        <v>44.04</v>
      </c>
      <c r="D12962" s="1">
        <v>-123.06</v>
      </c>
      <c r="E12962" t="s">
        <v>32</v>
      </c>
      <c r="F12962" s="1">
        <v>35.08</v>
      </c>
      <c r="G12962" s="1">
        <v>-106.65</v>
      </c>
      <c r="H12962" s="1" t="s">
        <v>2</v>
      </c>
      <c r="I12962" s="1">
        <f>3958.756*ACOS(COS(RADIANS(90-C12962))*COS(RADIANS(90-F12962))+SIN(RADIANS(90-C12962))*SIN(RADIANS(90-F12962))*COS(RADIANS(D12962-G12962)))</f>
        <v>1067.9309684295206</v>
      </c>
      <c r="J12962" s="1">
        <f>I12962/A12962</f>
        <v>15.256156691850293</v>
      </c>
      <c r="K12962" s="1"/>
    </row>
    <row r="12963" spans="1:11">
      <c r="A12963" s="1">
        <v>70</v>
      </c>
      <c r="B12963" s="2" t="s">
        <v>12</v>
      </c>
      <c r="C12963" s="1">
        <v>44.04</v>
      </c>
      <c r="D12963" s="1">
        <v>-123.06</v>
      </c>
      <c r="E12963" t="s">
        <v>32</v>
      </c>
      <c r="F12963" s="1">
        <v>35.08</v>
      </c>
      <c r="G12963" s="1">
        <v>-106.65</v>
      </c>
      <c r="H12963" s="1" t="s">
        <v>2</v>
      </c>
      <c r="I12963" s="1">
        <f>3958.756*ACOS(COS(RADIANS(90-C12963))*COS(RADIANS(90-F12963))+SIN(RADIANS(90-C12963))*SIN(RADIANS(90-F12963))*COS(RADIANS(D12963-G12963)))</f>
        <v>1067.9309684295206</v>
      </c>
      <c r="J12963" s="1">
        <f>I12963/A12963</f>
        <v>15.256156691850293</v>
      </c>
      <c r="K12963" s="1"/>
    </row>
    <row r="12964" spans="1:11">
      <c r="A12964" s="1">
        <v>502</v>
      </c>
      <c r="B12964" s="2" t="s">
        <v>32</v>
      </c>
      <c r="C12964" s="1">
        <v>35.08</v>
      </c>
      <c r="D12964" s="1">
        <v>-106.65</v>
      </c>
      <c r="E12964" t="s">
        <v>12</v>
      </c>
      <c r="F12964" s="1">
        <v>44.04</v>
      </c>
      <c r="G12964" s="1">
        <v>-123.06</v>
      </c>
      <c r="H12964" s="1" t="s">
        <v>2</v>
      </c>
      <c r="I12964" s="1">
        <f>3958.756*ACOS(COS(RADIANS(90-C12964))*COS(RADIANS(90-F12964))+SIN(RADIANS(90-C12964))*SIN(RADIANS(90-F12964))*COS(RADIANS(D12964-G12964)))</f>
        <v>1067.9309684295206</v>
      </c>
      <c r="J12964" s="1">
        <f>I12964/A12964</f>
        <v>2.1273525267520332</v>
      </c>
      <c r="K12964" s="1"/>
    </row>
    <row r="12965" spans="1:11">
      <c r="A12965" s="1">
        <v>950</v>
      </c>
      <c r="B12965" s="2" t="s">
        <v>12</v>
      </c>
      <c r="C12965" s="1">
        <v>44.04</v>
      </c>
      <c r="D12965" s="1">
        <v>-123.06</v>
      </c>
      <c r="E12965" t="s">
        <v>32</v>
      </c>
      <c r="F12965" s="1">
        <v>35.08</v>
      </c>
      <c r="G12965" s="1">
        <v>-106.65</v>
      </c>
      <c r="H12965" s="1" t="s">
        <v>2</v>
      </c>
      <c r="I12965" s="1">
        <f>3958.756*ACOS(COS(RADIANS(90-C12965))*COS(RADIANS(90-F12965))+SIN(RADIANS(90-C12965))*SIN(RADIANS(90-F12965))*COS(RADIANS(D12965-G12965)))</f>
        <v>1067.9309684295206</v>
      </c>
      <c r="J12965" s="1">
        <f>I12965/A12965</f>
        <v>1.1241378615047586</v>
      </c>
      <c r="K12965" s="1"/>
    </row>
    <row r="12966" spans="1:11">
      <c r="A12966" s="1">
        <v>950</v>
      </c>
      <c r="B12966" s="2" t="s">
        <v>12</v>
      </c>
      <c r="C12966" s="1">
        <v>44.04</v>
      </c>
      <c r="D12966" s="1">
        <v>-123.06</v>
      </c>
      <c r="E12966" t="s">
        <v>32</v>
      </c>
      <c r="F12966" s="1">
        <v>35.08</v>
      </c>
      <c r="G12966" s="1">
        <v>-106.65</v>
      </c>
      <c r="H12966" s="1" t="s">
        <v>2</v>
      </c>
      <c r="I12966" s="1">
        <f>3958.756*ACOS(COS(RADIANS(90-C12966))*COS(RADIANS(90-F12966))+SIN(RADIANS(90-C12966))*SIN(RADIANS(90-F12966))*COS(RADIANS(D12966-G12966)))</f>
        <v>1067.9309684295206</v>
      </c>
      <c r="J12966" s="1">
        <f>I12966/A12966</f>
        <v>1.1241378615047586</v>
      </c>
      <c r="K12966" s="1"/>
    </row>
    <row r="12967" spans="1:11">
      <c r="A12967" s="1">
        <v>967</v>
      </c>
      <c r="B12967" s="2" t="s">
        <v>12</v>
      </c>
      <c r="C12967" s="1">
        <v>44.04</v>
      </c>
      <c r="D12967" s="1">
        <v>-123.06</v>
      </c>
      <c r="E12967" t="s">
        <v>32</v>
      </c>
      <c r="F12967" s="1">
        <v>35.08</v>
      </c>
      <c r="G12967" s="1">
        <v>-106.65</v>
      </c>
      <c r="H12967" s="1" t="s">
        <v>2</v>
      </c>
      <c r="I12967" s="1">
        <f>3958.756*ACOS(COS(RADIANS(90-C12967))*COS(RADIANS(90-F12967))+SIN(RADIANS(90-C12967))*SIN(RADIANS(90-F12967))*COS(RADIANS(D12967-G12967)))</f>
        <v>1067.9309684295206</v>
      </c>
      <c r="J12967" s="1">
        <f>I12967/A12967</f>
        <v>1.1043753551494526</v>
      </c>
      <c r="K12967" s="1"/>
    </row>
    <row r="12968" spans="1:11">
      <c r="A12968" s="1">
        <v>967</v>
      </c>
      <c r="B12968" s="2" t="s">
        <v>12</v>
      </c>
      <c r="C12968" s="1">
        <v>44.04</v>
      </c>
      <c r="D12968" s="1">
        <v>-123.06</v>
      </c>
      <c r="E12968" t="s">
        <v>32</v>
      </c>
      <c r="F12968" s="1">
        <v>35.08</v>
      </c>
      <c r="G12968" s="1">
        <v>-106.65</v>
      </c>
      <c r="H12968" s="1" t="s">
        <v>2</v>
      </c>
      <c r="I12968" s="1">
        <f>3958.756*ACOS(COS(RADIANS(90-C12968))*COS(RADIANS(90-F12968))+SIN(RADIANS(90-C12968))*SIN(RADIANS(90-F12968))*COS(RADIANS(D12968-G12968)))</f>
        <v>1067.9309684295206</v>
      </c>
      <c r="J12968" s="1">
        <f>I12968/A12968</f>
        <v>1.1043753551494526</v>
      </c>
      <c r="K12968" s="1"/>
    </row>
    <row r="12969" spans="1:11">
      <c r="A12969" s="1">
        <v>984</v>
      </c>
      <c r="B12969" s="2" t="s">
        <v>12</v>
      </c>
      <c r="C12969" s="1">
        <v>44.04</v>
      </c>
      <c r="D12969" s="1">
        <v>-123.06</v>
      </c>
      <c r="E12969" t="s">
        <v>32</v>
      </c>
      <c r="F12969" s="1">
        <v>35.08</v>
      </c>
      <c r="G12969" s="1">
        <v>-106.65</v>
      </c>
      <c r="H12969" s="1" t="s">
        <v>2</v>
      </c>
      <c r="I12969" s="1">
        <f>3958.756*ACOS(COS(RADIANS(90-C12969))*COS(RADIANS(90-F12969))+SIN(RADIANS(90-C12969))*SIN(RADIANS(90-F12969))*COS(RADIANS(D12969-G12969)))</f>
        <v>1067.9309684295206</v>
      </c>
      <c r="J12969" s="1">
        <f>I12969/A12969</f>
        <v>1.0852956996234966</v>
      </c>
      <c r="K12969" s="1"/>
    </row>
    <row r="12970" spans="1:11">
      <c r="A12970" s="1">
        <v>984</v>
      </c>
      <c r="B12970" s="2" t="s">
        <v>12</v>
      </c>
      <c r="C12970" s="1">
        <v>44.04</v>
      </c>
      <c r="D12970" s="1">
        <v>-123.06</v>
      </c>
      <c r="E12970" t="s">
        <v>32</v>
      </c>
      <c r="F12970" s="1">
        <v>35.08</v>
      </c>
      <c r="G12970" s="1">
        <v>-106.65</v>
      </c>
      <c r="H12970" s="1" t="s">
        <v>2</v>
      </c>
      <c r="I12970" s="1">
        <f>3958.756*ACOS(COS(RADIANS(90-C12970))*COS(RADIANS(90-F12970))+SIN(RADIANS(90-C12970))*SIN(RADIANS(90-F12970))*COS(RADIANS(D12970-G12970)))</f>
        <v>1067.9309684295206</v>
      </c>
      <c r="J12970" s="1">
        <f>I12970/A12970</f>
        <v>1.0852956996234966</v>
      </c>
      <c r="K12970" s="1"/>
    </row>
    <row r="12971" spans="1:11">
      <c r="A12971" s="1">
        <v>1078</v>
      </c>
      <c r="B12971" s="2" t="s">
        <v>12</v>
      </c>
      <c r="C12971" s="1">
        <v>44.04</v>
      </c>
      <c r="D12971" s="1">
        <v>-123.06</v>
      </c>
      <c r="E12971" t="s">
        <v>32</v>
      </c>
      <c r="F12971" s="1">
        <v>35.08</v>
      </c>
      <c r="G12971" s="1">
        <v>-106.65</v>
      </c>
      <c r="H12971" s="1" t="s">
        <v>2</v>
      </c>
      <c r="I12971" s="1">
        <f>3958.756*ACOS(COS(RADIANS(90-C12971))*COS(RADIANS(90-F12971))+SIN(RADIANS(90-C12971))*SIN(RADIANS(90-F12971))*COS(RADIANS(D12971-G12971)))</f>
        <v>1067.9309684295206</v>
      </c>
      <c r="J12971" s="1">
        <f>I12971/A12971</f>
        <v>0.99065952544482427</v>
      </c>
      <c r="K12971" s="1"/>
    </row>
    <row r="12972" spans="1:11">
      <c r="A12972" s="1">
        <v>1078</v>
      </c>
      <c r="B12972" s="2" t="s">
        <v>12</v>
      </c>
      <c r="C12972" s="1">
        <v>44.04</v>
      </c>
      <c r="D12972" s="1">
        <v>-123.06</v>
      </c>
      <c r="E12972" t="s">
        <v>32</v>
      </c>
      <c r="F12972" s="1">
        <v>35.08</v>
      </c>
      <c r="G12972" s="1">
        <v>-106.65</v>
      </c>
      <c r="H12972" s="1" t="s">
        <v>2</v>
      </c>
      <c r="I12972" s="1">
        <f>3958.756*ACOS(COS(RADIANS(90-C12972))*COS(RADIANS(90-F12972))+SIN(RADIANS(90-C12972))*SIN(RADIANS(90-F12972))*COS(RADIANS(D12972-G12972)))</f>
        <v>1067.9309684295206</v>
      </c>
      <c r="J12972" s="1">
        <f>I12972/A12972</f>
        <v>0.99065952544482427</v>
      </c>
      <c r="K12972" s="1"/>
    </row>
    <row r="12973" spans="1:11">
      <c r="A12973" s="1">
        <v>1094</v>
      </c>
      <c r="B12973" s="2" t="s">
        <v>12</v>
      </c>
      <c r="C12973" s="1">
        <v>44.04</v>
      </c>
      <c r="D12973" s="1">
        <v>-123.06</v>
      </c>
      <c r="E12973" t="s">
        <v>32</v>
      </c>
      <c r="F12973" s="1">
        <v>35.08</v>
      </c>
      <c r="G12973" s="1">
        <v>-106.65</v>
      </c>
      <c r="H12973" s="1" t="s">
        <v>2</v>
      </c>
      <c r="I12973" s="1">
        <f>3958.756*ACOS(COS(RADIANS(90-C12973))*COS(RADIANS(90-F12973))+SIN(RADIANS(90-C12973))*SIN(RADIANS(90-F12973))*COS(RADIANS(D12973-G12973)))</f>
        <v>1067.9309684295206</v>
      </c>
      <c r="J12973" s="1">
        <f>I12973/A12973</f>
        <v>0.97617090350047586</v>
      </c>
      <c r="K12973" s="1"/>
    </row>
    <row r="12974" spans="1:11">
      <c r="A12974" s="1">
        <v>1094</v>
      </c>
      <c r="B12974" s="2" t="s">
        <v>12</v>
      </c>
      <c r="C12974" s="1">
        <v>44.04</v>
      </c>
      <c r="D12974" s="1">
        <v>-123.06</v>
      </c>
      <c r="E12974" t="s">
        <v>32</v>
      </c>
      <c r="F12974" s="1">
        <v>35.08</v>
      </c>
      <c r="G12974" s="1">
        <v>-106.65</v>
      </c>
      <c r="H12974" s="1" t="s">
        <v>2</v>
      </c>
      <c r="I12974" s="1">
        <f>3958.756*ACOS(COS(RADIANS(90-C12974))*COS(RADIANS(90-F12974))+SIN(RADIANS(90-C12974))*SIN(RADIANS(90-F12974))*COS(RADIANS(D12974-G12974)))</f>
        <v>1067.9309684295206</v>
      </c>
      <c r="J12974" s="1">
        <f>I12974/A12974</f>
        <v>0.97617090350047586</v>
      </c>
      <c r="K12974" s="1"/>
    </row>
    <row r="12975" spans="1:11">
      <c r="A12975" s="1">
        <v>1117</v>
      </c>
      <c r="B12975" s="2" t="s">
        <v>32</v>
      </c>
      <c r="C12975" s="1">
        <v>35.08</v>
      </c>
      <c r="D12975" s="1">
        <v>-106.65</v>
      </c>
      <c r="E12975" t="s">
        <v>12</v>
      </c>
      <c r="F12975" s="1">
        <v>44.04</v>
      </c>
      <c r="G12975" s="1">
        <v>-123.06</v>
      </c>
      <c r="H12975" s="1" t="s">
        <v>2</v>
      </c>
      <c r="I12975" s="1">
        <f>3958.756*ACOS(COS(RADIANS(90-C12975))*COS(RADIANS(90-F12975))+SIN(RADIANS(90-C12975))*SIN(RADIANS(90-F12975))*COS(RADIANS(D12975-G12975)))</f>
        <v>1067.9309684295206</v>
      </c>
      <c r="J12975" s="1">
        <f>I12975/A12975</f>
        <v>0.95607069689303548</v>
      </c>
      <c r="K12975" s="1"/>
    </row>
    <row r="12976" spans="1:11">
      <c r="A12976" s="1">
        <v>1117</v>
      </c>
      <c r="B12976" s="2" t="s">
        <v>32</v>
      </c>
      <c r="C12976" s="1">
        <v>35.08</v>
      </c>
      <c r="D12976" s="1">
        <v>-106.65</v>
      </c>
      <c r="E12976" t="s">
        <v>12</v>
      </c>
      <c r="F12976" s="1">
        <v>44.04</v>
      </c>
      <c r="G12976" s="1">
        <v>-123.06</v>
      </c>
      <c r="H12976" s="1" t="s">
        <v>2</v>
      </c>
      <c r="I12976" s="1">
        <f>3958.756*ACOS(COS(RADIANS(90-C12976))*COS(RADIANS(90-F12976))+SIN(RADIANS(90-C12976))*SIN(RADIANS(90-F12976))*COS(RADIANS(D12976-G12976)))</f>
        <v>1067.9309684295206</v>
      </c>
      <c r="J12976" s="1">
        <f>I12976/A12976</f>
        <v>0.95607069689303548</v>
      </c>
      <c r="K12976" s="1"/>
    </row>
    <row r="12977" spans="1:11">
      <c r="A12977" s="1">
        <v>1150</v>
      </c>
      <c r="B12977" s="2" t="s">
        <v>12</v>
      </c>
      <c r="C12977" s="1">
        <v>44.04</v>
      </c>
      <c r="D12977" s="1">
        <v>-123.06</v>
      </c>
      <c r="E12977" t="s">
        <v>32</v>
      </c>
      <c r="F12977" s="1">
        <v>35.08</v>
      </c>
      <c r="G12977" s="1">
        <v>-106.65</v>
      </c>
      <c r="H12977" s="1" t="s">
        <v>2</v>
      </c>
      <c r="I12977" s="1">
        <f>3958.756*ACOS(COS(RADIANS(90-C12977))*COS(RADIANS(90-F12977))+SIN(RADIANS(90-C12977))*SIN(RADIANS(90-F12977))*COS(RADIANS(D12977-G12977)))</f>
        <v>1067.9309684295206</v>
      </c>
      <c r="J12977" s="1">
        <f>I12977/A12977</f>
        <v>0.92863562472132222</v>
      </c>
      <c r="K12977" s="1"/>
    </row>
    <row r="12978" spans="1:11">
      <c r="A12978" s="1">
        <v>1150</v>
      </c>
      <c r="B12978" s="2" t="s">
        <v>12</v>
      </c>
      <c r="C12978" s="1">
        <v>44.04</v>
      </c>
      <c r="D12978" s="1">
        <v>-123.06</v>
      </c>
      <c r="E12978" t="s">
        <v>32</v>
      </c>
      <c r="F12978" s="1">
        <v>35.08</v>
      </c>
      <c r="G12978" s="1">
        <v>-106.65</v>
      </c>
      <c r="H12978" s="1" t="s">
        <v>2</v>
      </c>
      <c r="I12978" s="1">
        <f>3958.756*ACOS(COS(RADIANS(90-C12978))*COS(RADIANS(90-F12978))+SIN(RADIANS(90-C12978))*SIN(RADIANS(90-F12978))*COS(RADIANS(D12978-G12978)))</f>
        <v>1067.9309684295206</v>
      </c>
      <c r="J12978" s="1">
        <f>I12978/A12978</f>
        <v>0.92863562472132222</v>
      </c>
      <c r="K12978" s="1"/>
    </row>
    <row r="12979" spans="1:11">
      <c r="A12979" s="1">
        <v>1272</v>
      </c>
      <c r="B12979" s="2" t="s">
        <v>12</v>
      </c>
      <c r="C12979" s="1">
        <v>44.04</v>
      </c>
      <c r="D12979" s="1">
        <v>-123.06</v>
      </c>
      <c r="E12979" t="s">
        <v>32</v>
      </c>
      <c r="F12979" s="1">
        <v>35.08</v>
      </c>
      <c r="G12979" s="1">
        <v>-106.65</v>
      </c>
      <c r="H12979" s="1" t="s">
        <v>2</v>
      </c>
      <c r="I12979" s="1">
        <f>3958.756*ACOS(COS(RADIANS(90-C12979))*COS(RADIANS(90-F12979))+SIN(RADIANS(90-C12979))*SIN(RADIANS(90-F12979))*COS(RADIANS(D12979-G12979)))</f>
        <v>1067.9309684295206</v>
      </c>
      <c r="J12979" s="1">
        <f>I12979/A12979</f>
        <v>0.83956837140685581</v>
      </c>
      <c r="K12979" s="1"/>
    </row>
    <row r="12980" spans="1:11">
      <c r="A12980" s="1">
        <v>1273</v>
      </c>
      <c r="B12980" s="2" t="s">
        <v>12</v>
      </c>
      <c r="C12980" s="1">
        <v>44.04</v>
      </c>
      <c r="D12980" s="1">
        <v>-123.06</v>
      </c>
      <c r="E12980" t="s">
        <v>32</v>
      </c>
      <c r="F12980" s="1">
        <v>35.08</v>
      </c>
      <c r="G12980" s="1">
        <v>-106.65</v>
      </c>
      <c r="H12980" s="1" t="s">
        <v>2</v>
      </c>
      <c r="I12980" s="1">
        <f>3958.756*ACOS(COS(RADIANS(90-C12980))*COS(RADIANS(90-F12980))+SIN(RADIANS(90-C12980))*SIN(RADIANS(90-F12980))*COS(RADIANS(D12980-G12980)))</f>
        <v>1067.9309684295206</v>
      </c>
      <c r="J12980" s="1">
        <f>I12980/A12980</f>
        <v>0.83890885186922282</v>
      </c>
      <c r="K12980" s="1"/>
    </row>
    <row r="12981" spans="1:11">
      <c r="A12981" s="1">
        <v>1273</v>
      </c>
      <c r="B12981" s="2" t="s">
        <v>12</v>
      </c>
      <c r="C12981" s="1">
        <v>44.04</v>
      </c>
      <c r="D12981" s="1">
        <v>-123.06</v>
      </c>
      <c r="E12981" t="s">
        <v>32</v>
      </c>
      <c r="F12981" s="1">
        <v>35.08</v>
      </c>
      <c r="G12981" s="1">
        <v>-106.65</v>
      </c>
      <c r="H12981" s="1" t="s">
        <v>2</v>
      </c>
      <c r="I12981" s="1">
        <f>3958.756*ACOS(COS(RADIANS(90-C12981))*COS(RADIANS(90-F12981))+SIN(RADIANS(90-C12981))*SIN(RADIANS(90-F12981))*COS(RADIANS(D12981-G12981)))</f>
        <v>1067.9309684295206</v>
      </c>
      <c r="J12981" s="1">
        <f>I12981/A12981</f>
        <v>0.83890885186922282</v>
      </c>
      <c r="K12981" s="1"/>
    </row>
    <row r="12982" spans="1:11">
      <c r="A12982" s="1">
        <v>1370</v>
      </c>
      <c r="B12982" s="2" t="s">
        <v>12</v>
      </c>
      <c r="C12982" s="1">
        <v>44.04</v>
      </c>
      <c r="D12982" s="1">
        <v>-123.06</v>
      </c>
      <c r="E12982" t="s">
        <v>32</v>
      </c>
      <c r="F12982" s="1">
        <v>35.08</v>
      </c>
      <c r="G12982" s="1">
        <v>-106.65</v>
      </c>
      <c r="H12982" s="1" t="s">
        <v>2</v>
      </c>
      <c r="I12982" s="1">
        <f>3958.756*ACOS(COS(RADIANS(90-C12982))*COS(RADIANS(90-F12982))+SIN(RADIANS(90-C12982))*SIN(RADIANS(90-F12982))*COS(RADIANS(D12982-G12982)))</f>
        <v>1067.9309684295206</v>
      </c>
      <c r="J12982" s="1">
        <f>I12982/A12982</f>
        <v>0.77951165578797121</v>
      </c>
      <c r="K12982" s="1"/>
    </row>
    <row r="12983" spans="1:11">
      <c r="A12983" s="1">
        <v>1370</v>
      </c>
      <c r="B12983" s="2" t="s">
        <v>12</v>
      </c>
      <c r="C12983" s="1">
        <v>44.04</v>
      </c>
      <c r="D12983" s="1">
        <v>-123.06</v>
      </c>
      <c r="E12983" t="s">
        <v>32</v>
      </c>
      <c r="F12983" s="1">
        <v>35.08</v>
      </c>
      <c r="G12983" s="1">
        <v>-106.65</v>
      </c>
      <c r="H12983" s="1" t="s">
        <v>2</v>
      </c>
      <c r="I12983" s="1">
        <f>3958.756*ACOS(COS(RADIANS(90-C12983))*COS(RADIANS(90-F12983))+SIN(RADIANS(90-C12983))*SIN(RADIANS(90-F12983))*COS(RADIANS(D12983-G12983)))</f>
        <v>1067.9309684295206</v>
      </c>
      <c r="J12983" s="1">
        <f>I12983/A12983</f>
        <v>0.77951165578797121</v>
      </c>
      <c r="K12983" s="1"/>
    </row>
    <row r="12984" spans="1:11">
      <c r="A12984" s="1">
        <v>1575</v>
      </c>
      <c r="B12984" s="2" t="s">
        <v>12</v>
      </c>
      <c r="C12984" s="1">
        <v>44.04</v>
      </c>
      <c r="D12984" s="1">
        <v>-123.06</v>
      </c>
      <c r="E12984" t="s">
        <v>32</v>
      </c>
      <c r="F12984" s="1">
        <v>35.08</v>
      </c>
      <c r="G12984" s="1">
        <v>-106.65</v>
      </c>
      <c r="H12984" s="1" t="s">
        <v>2</v>
      </c>
      <c r="I12984" s="1">
        <f>3958.756*ACOS(COS(RADIANS(90-C12984))*COS(RADIANS(90-F12984))+SIN(RADIANS(90-C12984))*SIN(RADIANS(90-F12984))*COS(RADIANS(D12984-G12984)))</f>
        <v>1067.9309684295206</v>
      </c>
      <c r="J12984" s="1">
        <f>I12984/A12984</f>
        <v>0.67805140852667978</v>
      </c>
      <c r="K12984" s="1"/>
    </row>
    <row r="12985" spans="1:11">
      <c r="A12985" s="1">
        <v>1575</v>
      </c>
      <c r="B12985" s="2" t="s">
        <v>12</v>
      </c>
      <c r="C12985" s="1">
        <v>44.04</v>
      </c>
      <c r="D12985" s="1">
        <v>-123.06</v>
      </c>
      <c r="E12985" t="s">
        <v>32</v>
      </c>
      <c r="F12985" s="1">
        <v>35.08</v>
      </c>
      <c r="G12985" s="1">
        <v>-106.65</v>
      </c>
      <c r="H12985" s="1" t="s">
        <v>2</v>
      </c>
      <c r="I12985" s="1">
        <f>3958.756*ACOS(COS(RADIANS(90-C12985))*COS(RADIANS(90-F12985))+SIN(RADIANS(90-C12985))*SIN(RADIANS(90-F12985))*COS(RADIANS(D12985-G12985)))</f>
        <v>1067.9309684295206</v>
      </c>
      <c r="J12985" s="1">
        <f>I12985/A12985</f>
        <v>0.67805140852667978</v>
      </c>
      <c r="K12985" s="1"/>
    </row>
    <row r="12986" spans="1:11">
      <c r="A12986" s="1">
        <v>1674</v>
      </c>
      <c r="B12986" s="2" t="s">
        <v>12</v>
      </c>
      <c r="C12986" s="1">
        <v>44.04</v>
      </c>
      <c r="D12986" s="1">
        <v>-123.06</v>
      </c>
      <c r="E12986" t="s">
        <v>32</v>
      </c>
      <c r="F12986" s="1">
        <v>35.08</v>
      </c>
      <c r="G12986" s="1">
        <v>-106.65</v>
      </c>
      <c r="H12986" s="1" t="s">
        <v>2</v>
      </c>
      <c r="I12986" s="1">
        <f>3958.756*ACOS(COS(RADIANS(90-C12986))*COS(RADIANS(90-F12986))+SIN(RADIANS(90-C12986))*SIN(RADIANS(90-F12986))*COS(RADIANS(D12986-G12986)))</f>
        <v>1067.9309684295206</v>
      </c>
      <c r="J12986" s="1">
        <f>I12986/A12986</f>
        <v>0.6379515940439191</v>
      </c>
      <c r="K12986" s="1"/>
    </row>
    <row r="12987" spans="1:11">
      <c r="A12987" s="1">
        <v>1674</v>
      </c>
      <c r="B12987" s="2" t="s">
        <v>12</v>
      </c>
      <c r="C12987" s="1">
        <v>44.04</v>
      </c>
      <c r="D12987" s="1">
        <v>-123.06</v>
      </c>
      <c r="E12987" t="s">
        <v>32</v>
      </c>
      <c r="F12987" s="1">
        <v>35.08</v>
      </c>
      <c r="G12987" s="1">
        <v>-106.65</v>
      </c>
      <c r="H12987" s="1" t="s">
        <v>2</v>
      </c>
      <c r="I12987" s="1">
        <f>3958.756*ACOS(COS(RADIANS(90-C12987))*COS(RADIANS(90-F12987))+SIN(RADIANS(90-C12987))*SIN(RADIANS(90-F12987))*COS(RADIANS(D12987-G12987)))</f>
        <v>1067.9309684295206</v>
      </c>
      <c r="J12987" s="1">
        <f>I12987/A12987</f>
        <v>0.6379515940439191</v>
      </c>
      <c r="K12987" s="1"/>
    </row>
    <row r="12988" spans="1:11">
      <c r="A12988" s="1">
        <v>2336</v>
      </c>
      <c r="B12988" s="2" t="s">
        <v>12</v>
      </c>
      <c r="C12988" s="1">
        <v>44.04</v>
      </c>
      <c r="D12988" s="1">
        <v>-123.06</v>
      </c>
      <c r="E12988" t="s">
        <v>32</v>
      </c>
      <c r="F12988" s="1">
        <v>35.08</v>
      </c>
      <c r="G12988" s="1">
        <v>-106.65</v>
      </c>
      <c r="H12988" s="1" t="s">
        <v>2</v>
      </c>
      <c r="I12988" s="1">
        <f>3958.756*ACOS(COS(RADIANS(90-C12988))*COS(RADIANS(90-F12988))+SIN(RADIANS(90-C12988))*SIN(RADIANS(90-F12988))*COS(RADIANS(D12988-G12988)))</f>
        <v>1067.9309684295206</v>
      </c>
      <c r="J12988" s="1">
        <f>I12988/A12988</f>
        <v>0.4571622296359249</v>
      </c>
      <c r="K12988" s="1"/>
    </row>
    <row r="12989" spans="1:11">
      <c r="A12989" s="1">
        <v>2421</v>
      </c>
      <c r="B12989" s="2" t="s">
        <v>32</v>
      </c>
      <c r="C12989" s="1">
        <v>35.08</v>
      </c>
      <c r="D12989" s="1">
        <v>-106.65</v>
      </c>
      <c r="E12989" t="s">
        <v>12</v>
      </c>
      <c r="F12989" s="1">
        <v>44.04</v>
      </c>
      <c r="G12989" s="1">
        <v>-123.06</v>
      </c>
      <c r="H12989" s="1" t="s">
        <v>2</v>
      </c>
      <c r="I12989" s="1">
        <f>3958.756*ACOS(COS(RADIANS(90-C12989))*COS(RADIANS(90-F12989))+SIN(RADIANS(90-C12989))*SIN(RADIANS(90-F12989))*COS(RADIANS(D12989-G12989)))</f>
        <v>1067.9309684295206</v>
      </c>
      <c r="J12989" s="1">
        <f>I12989/A12989</f>
        <v>0.44111151112330466</v>
      </c>
      <c r="K12989" s="1"/>
    </row>
    <row r="12990" spans="1:11">
      <c r="A12990" s="1">
        <v>2421</v>
      </c>
      <c r="B12990" s="2" t="s">
        <v>32</v>
      </c>
      <c r="C12990" s="1">
        <v>35.08</v>
      </c>
      <c r="D12990" s="1">
        <v>-106.65</v>
      </c>
      <c r="E12990" t="s">
        <v>12</v>
      </c>
      <c r="F12990" s="1">
        <v>44.04</v>
      </c>
      <c r="G12990" s="1">
        <v>-123.06</v>
      </c>
      <c r="H12990" s="1" t="s">
        <v>2</v>
      </c>
      <c r="I12990" s="1">
        <f>3958.756*ACOS(COS(RADIANS(90-C12990))*COS(RADIANS(90-F12990))+SIN(RADIANS(90-C12990))*SIN(RADIANS(90-F12990))*COS(RADIANS(D12990-G12990)))</f>
        <v>1067.9309684295206</v>
      </c>
      <c r="J12990" s="1">
        <f>I12990/A12990</f>
        <v>0.44111151112330466</v>
      </c>
      <c r="K12990" s="1"/>
    </row>
    <row r="12991" spans="1:11">
      <c r="A12991" s="1">
        <v>10630</v>
      </c>
      <c r="B12991" s="2" t="s">
        <v>32</v>
      </c>
      <c r="C12991" s="1">
        <v>35.08</v>
      </c>
      <c r="D12991" s="1">
        <v>-106.65</v>
      </c>
      <c r="E12991" t="s">
        <v>12</v>
      </c>
      <c r="F12991" s="1">
        <v>44.04</v>
      </c>
      <c r="G12991" s="1">
        <v>-123.06</v>
      </c>
      <c r="H12991" s="1" t="s">
        <v>2</v>
      </c>
      <c r="I12991" s="1">
        <f>3958.756*ACOS(COS(RADIANS(90-C12991))*COS(RADIANS(90-F12991))+SIN(RADIANS(90-C12991))*SIN(RADIANS(90-F12991))*COS(RADIANS(D12991-G12991)))</f>
        <v>1067.9309684295206</v>
      </c>
      <c r="J12991" s="1">
        <f>I12991/A12991</f>
        <v>0.10046387285320044</v>
      </c>
      <c r="K12991" s="1"/>
    </row>
    <row r="12992" spans="1:11">
      <c r="A12992" s="1">
        <v>10630</v>
      </c>
      <c r="B12992" s="2" t="s">
        <v>32</v>
      </c>
      <c r="C12992" s="1">
        <v>35.08</v>
      </c>
      <c r="D12992" s="1">
        <v>-106.65</v>
      </c>
      <c r="E12992" t="s">
        <v>12</v>
      </c>
      <c r="F12992" s="1">
        <v>44.04</v>
      </c>
      <c r="G12992" s="1">
        <v>-123.06</v>
      </c>
      <c r="H12992" s="1" t="s">
        <v>2</v>
      </c>
      <c r="I12992" s="1">
        <f>3958.756*ACOS(COS(RADIANS(90-C12992))*COS(RADIANS(90-F12992))+SIN(RADIANS(90-C12992))*SIN(RADIANS(90-F12992))*COS(RADIANS(D12992-G12992)))</f>
        <v>1067.9309684295206</v>
      </c>
      <c r="J12992" s="1">
        <f>I12992/A12992</f>
        <v>0.10046387285320044</v>
      </c>
      <c r="K12992" s="1"/>
    </row>
    <row r="12993" spans="1:11">
      <c r="A12993" s="1">
        <v>12215</v>
      </c>
      <c r="B12993" s="2" t="s">
        <v>12</v>
      </c>
      <c r="C12993" s="1">
        <v>44.04</v>
      </c>
      <c r="D12993" s="1">
        <v>-123.06</v>
      </c>
      <c r="E12993" t="s">
        <v>32</v>
      </c>
      <c r="F12993" s="1">
        <v>35.08</v>
      </c>
      <c r="G12993" s="1">
        <v>-106.65</v>
      </c>
      <c r="H12993" s="1" t="s">
        <v>2</v>
      </c>
      <c r="I12993" s="1">
        <f>3958.756*ACOS(COS(RADIANS(90-C12993))*COS(RADIANS(90-F12993))+SIN(RADIANS(90-C12993))*SIN(RADIANS(90-F12993))*COS(RADIANS(D12993-G12993)))</f>
        <v>1067.9309684295206</v>
      </c>
      <c r="J12993" s="1">
        <f>I12993/A12993</f>
        <v>8.7427832044987358E-2</v>
      </c>
      <c r="K12993" s="1"/>
    </row>
    <row r="12994" spans="1:11">
      <c r="A12994" s="1">
        <v>12215</v>
      </c>
      <c r="B12994" s="2" t="s">
        <v>12</v>
      </c>
      <c r="C12994" s="1">
        <v>44.04</v>
      </c>
      <c r="D12994" s="1">
        <v>-123.06</v>
      </c>
      <c r="E12994" t="s">
        <v>32</v>
      </c>
      <c r="F12994" s="1">
        <v>35.08</v>
      </c>
      <c r="G12994" s="1">
        <v>-106.65</v>
      </c>
      <c r="H12994" s="1" t="s">
        <v>2</v>
      </c>
      <c r="I12994" s="1">
        <f>3958.756*ACOS(COS(RADIANS(90-C12994))*COS(RADIANS(90-F12994))+SIN(RADIANS(90-C12994))*SIN(RADIANS(90-F12994))*COS(RADIANS(D12994-G12994)))</f>
        <v>1067.9309684295206</v>
      </c>
      <c r="J12994" s="1">
        <f>I12994/A12994</f>
        <v>8.7427832044987358E-2</v>
      </c>
      <c r="K12994" s="1"/>
    </row>
    <row r="12995" spans="1:11">
      <c r="A12995" s="1">
        <v>15731</v>
      </c>
      <c r="B12995" s="2" t="s">
        <v>12</v>
      </c>
      <c r="C12995" s="1">
        <v>44.04</v>
      </c>
      <c r="D12995" s="1">
        <v>-123.06</v>
      </c>
      <c r="E12995" t="s">
        <v>32</v>
      </c>
      <c r="F12995" s="1">
        <v>35.08</v>
      </c>
      <c r="G12995" s="1">
        <v>-106.65</v>
      </c>
      <c r="H12995" s="1" t="s">
        <v>2</v>
      </c>
      <c r="I12995" s="1">
        <f>3958.756*ACOS(COS(RADIANS(90-C12995))*COS(RADIANS(90-F12995))+SIN(RADIANS(90-C12995))*SIN(RADIANS(90-F12995))*COS(RADIANS(D12995-G12995)))</f>
        <v>1067.9309684295206</v>
      </c>
      <c r="J12995" s="1">
        <f>I12995/A12995</f>
        <v>6.7887036325060116E-2</v>
      </c>
      <c r="K12995" s="1"/>
    </row>
    <row r="12996" spans="1:11">
      <c r="A12996" s="1">
        <v>16862</v>
      </c>
      <c r="B12996" s="2" t="s">
        <v>32</v>
      </c>
      <c r="C12996" s="1">
        <v>35.08</v>
      </c>
      <c r="D12996" s="1">
        <v>-106.65</v>
      </c>
      <c r="E12996" t="s">
        <v>12</v>
      </c>
      <c r="F12996" s="1">
        <v>44.04</v>
      </c>
      <c r="G12996" s="1">
        <v>-123.06</v>
      </c>
      <c r="H12996" s="1" t="s">
        <v>2</v>
      </c>
      <c r="I12996" s="1">
        <f>3958.756*ACOS(COS(RADIANS(90-C12996))*COS(RADIANS(90-F12996))+SIN(RADIANS(90-C12996))*SIN(RADIANS(90-F12996))*COS(RADIANS(D12996-G12996)))</f>
        <v>1067.9309684295206</v>
      </c>
      <c r="J12996" s="1">
        <f>I12996/A12996</f>
        <v>6.333358844914723E-2</v>
      </c>
      <c r="K12996" s="1"/>
    </row>
    <row r="12997" spans="1:11">
      <c r="A12997" s="1">
        <v>16862</v>
      </c>
      <c r="B12997" s="2" t="s">
        <v>32</v>
      </c>
      <c r="C12997" s="1">
        <v>35.08</v>
      </c>
      <c r="D12997" s="1">
        <v>-106.65</v>
      </c>
      <c r="E12997" t="s">
        <v>12</v>
      </c>
      <c r="F12997" s="1">
        <v>44.04</v>
      </c>
      <c r="G12997" s="1">
        <v>-123.06</v>
      </c>
      <c r="H12997" s="1" t="s">
        <v>2</v>
      </c>
      <c r="I12997" s="1">
        <f>3958.756*ACOS(COS(RADIANS(90-C12997))*COS(RADIANS(90-F12997))+SIN(RADIANS(90-C12997))*SIN(RADIANS(90-F12997))*COS(RADIANS(D12997-G12997)))</f>
        <v>1067.9309684295206</v>
      </c>
      <c r="J12997" s="1">
        <f>I12997/A12997</f>
        <v>6.333358844914723E-2</v>
      </c>
      <c r="K12997" s="1"/>
    </row>
    <row r="12998" spans="1:11">
      <c r="A12998" s="1">
        <v>22173</v>
      </c>
      <c r="B12998" s="2" t="s">
        <v>32</v>
      </c>
      <c r="C12998" s="1">
        <v>35.08</v>
      </c>
      <c r="D12998" s="1">
        <v>-106.65</v>
      </c>
      <c r="E12998" t="s">
        <v>12</v>
      </c>
      <c r="F12998" s="1">
        <v>44.04</v>
      </c>
      <c r="G12998" s="1">
        <v>-123.06</v>
      </c>
      <c r="H12998" s="1" t="s">
        <v>2</v>
      </c>
      <c r="I12998" s="1">
        <f>3958.756*ACOS(COS(RADIANS(90-C12998))*COS(RADIANS(90-F12998))+SIN(RADIANS(90-C12998))*SIN(RADIANS(90-F12998))*COS(RADIANS(D12998-G12998)))</f>
        <v>1067.9309684295206</v>
      </c>
      <c r="J12998" s="1">
        <f>I12998/A12998</f>
        <v>4.8163575899946812E-2</v>
      </c>
      <c r="K12998" s="1"/>
    </row>
    <row r="12999" spans="1:11">
      <c r="A12999" s="1">
        <v>22913</v>
      </c>
      <c r="B12999" s="2" t="s">
        <v>12</v>
      </c>
      <c r="C12999" s="1">
        <v>44.04</v>
      </c>
      <c r="D12999" s="1">
        <v>-123.06</v>
      </c>
      <c r="E12999" t="s">
        <v>32</v>
      </c>
      <c r="F12999" s="1">
        <v>35.08</v>
      </c>
      <c r="G12999" s="1">
        <v>-106.65</v>
      </c>
      <c r="H12999" s="1" t="s">
        <v>2</v>
      </c>
      <c r="I12999" s="1">
        <f>3958.756*ACOS(COS(RADIANS(90-C12999))*COS(RADIANS(90-F12999))+SIN(RADIANS(90-C12999))*SIN(RADIANS(90-F12999))*COS(RADIANS(D12999-G12999)))</f>
        <v>1067.9309684295206</v>
      </c>
      <c r="J12999" s="1">
        <f>I12999/A12999</f>
        <v>4.6608081369943724E-2</v>
      </c>
      <c r="K12999" s="1"/>
    </row>
    <row r="13000" spans="1:11">
      <c r="A13000" s="1">
        <v>24653</v>
      </c>
      <c r="B13000" s="2" t="s">
        <v>32</v>
      </c>
      <c r="C13000" s="1">
        <v>35.08</v>
      </c>
      <c r="D13000" s="1">
        <v>-106.65</v>
      </c>
      <c r="E13000" t="s">
        <v>12</v>
      </c>
      <c r="F13000" s="1">
        <v>44.04</v>
      </c>
      <c r="G13000" s="1">
        <v>-123.06</v>
      </c>
      <c r="H13000" s="1" t="s">
        <v>2</v>
      </c>
      <c r="I13000" s="1">
        <f>3958.756*ACOS(COS(RADIANS(90-C13000))*COS(RADIANS(90-F13000))+SIN(RADIANS(90-C13000))*SIN(RADIANS(90-F13000))*COS(RADIANS(D13000-G13000)))</f>
        <v>1067.9309684295206</v>
      </c>
      <c r="J13000" s="1">
        <f>I13000/A13000</f>
        <v>4.3318499510384967E-2</v>
      </c>
      <c r="K13000" s="1"/>
    </row>
    <row r="13001" spans="1:11">
      <c r="A13001" s="1">
        <v>25246</v>
      </c>
      <c r="B13001" s="2" t="s">
        <v>32</v>
      </c>
      <c r="C13001" s="1">
        <v>35.08</v>
      </c>
      <c r="D13001" s="1">
        <v>-106.65</v>
      </c>
      <c r="E13001" t="s">
        <v>12</v>
      </c>
      <c r="F13001" s="1">
        <v>44.04</v>
      </c>
      <c r="G13001" s="1">
        <v>-123.06</v>
      </c>
      <c r="H13001" s="1" t="s">
        <v>2</v>
      </c>
      <c r="I13001" s="1">
        <f>3958.756*ACOS(COS(RADIANS(90-C13001))*COS(RADIANS(90-F13001))+SIN(RADIANS(90-C13001))*SIN(RADIANS(90-F13001))*COS(RADIANS(D13001-G13001)))</f>
        <v>1067.9309684295206</v>
      </c>
      <c r="J13001" s="1">
        <f>I13001/A13001</f>
        <v>4.2300996927415062E-2</v>
      </c>
      <c r="K13001" s="1"/>
    </row>
    <row r="13002" spans="1:11">
      <c r="A13002" s="1">
        <v>25792</v>
      </c>
      <c r="B13002" s="2" t="s">
        <v>12</v>
      </c>
      <c r="C13002" s="1">
        <v>44.04</v>
      </c>
      <c r="D13002" s="1">
        <v>-123.06</v>
      </c>
      <c r="E13002" t="s">
        <v>32</v>
      </c>
      <c r="F13002" s="1">
        <v>35.08</v>
      </c>
      <c r="G13002" s="1">
        <v>-106.65</v>
      </c>
      <c r="H13002" s="1" t="s">
        <v>2</v>
      </c>
      <c r="I13002" s="1">
        <f>3958.756*ACOS(COS(RADIANS(90-C13002))*COS(RADIANS(90-F13002))+SIN(RADIANS(90-C13002))*SIN(RADIANS(90-F13002))*COS(RADIANS(D13002-G13002)))</f>
        <v>1067.9309684295206</v>
      </c>
      <c r="J13002" s="1">
        <f>I13002/A13002</f>
        <v>4.140551211342744E-2</v>
      </c>
      <c r="K13002" s="1"/>
    </row>
    <row r="13003" spans="1:11">
      <c r="A13003" s="1">
        <v>25917</v>
      </c>
      <c r="B13003" s="2" t="s">
        <v>12</v>
      </c>
      <c r="C13003" s="1">
        <v>44.04</v>
      </c>
      <c r="D13003" s="1">
        <v>-123.06</v>
      </c>
      <c r="E13003" t="s">
        <v>32</v>
      </c>
      <c r="F13003" s="1">
        <v>35.08</v>
      </c>
      <c r="G13003" s="1">
        <v>-106.65</v>
      </c>
      <c r="H13003" s="1" t="s">
        <v>2</v>
      </c>
      <c r="I13003" s="1">
        <f>3958.756*ACOS(COS(RADIANS(90-C13003))*COS(RADIANS(90-F13003))+SIN(RADIANS(90-C13003))*SIN(RADIANS(90-F13003))*COS(RADIANS(D13003-G13003)))</f>
        <v>1067.9309684295206</v>
      </c>
      <c r="J13003" s="1">
        <f>I13003/A13003</f>
        <v>4.1205809639600285E-2</v>
      </c>
      <c r="K13003" s="1"/>
    </row>
    <row r="13004" spans="1:11">
      <c r="A13004" s="1">
        <v>25968</v>
      </c>
      <c r="B13004" s="2" t="s">
        <v>12</v>
      </c>
      <c r="C13004" s="1">
        <v>44.04</v>
      </c>
      <c r="D13004" s="1">
        <v>-123.06</v>
      </c>
      <c r="E13004" t="s">
        <v>32</v>
      </c>
      <c r="F13004" s="1">
        <v>35.08</v>
      </c>
      <c r="G13004" s="1">
        <v>-106.65</v>
      </c>
      <c r="H13004" s="1" t="s">
        <v>2</v>
      </c>
      <c r="I13004" s="1">
        <f>3958.756*ACOS(COS(RADIANS(90-C13004))*COS(RADIANS(90-F13004))+SIN(RADIANS(90-C13004))*SIN(RADIANS(90-F13004))*COS(RADIANS(D13004-G13004)))</f>
        <v>1067.9309684295206</v>
      </c>
      <c r="J13004" s="1">
        <f>I13004/A13004</f>
        <v>4.1124883257452269E-2</v>
      </c>
      <c r="K13004" s="1"/>
    </row>
    <row r="13005" spans="1:11">
      <c r="A13005" s="1">
        <v>29317</v>
      </c>
      <c r="B13005" s="2" t="s">
        <v>32</v>
      </c>
      <c r="C13005" s="1">
        <v>35.08</v>
      </c>
      <c r="D13005" s="1">
        <v>-106.65</v>
      </c>
      <c r="E13005" t="s">
        <v>12</v>
      </c>
      <c r="F13005" s="1">
        <v>44.04</v>
      </c>
      <c r="G13005" s="1">
        <v>-123.06</v>
      </c>
      <c r="H13005" s="1" t="s">
        <v>2</v>
      </c>
      <c r="I13005" s="1">
        <f>3958.756*ACOS(COS(RADIANS(90-C13005))*COS(RADIANS(90-F13005))+SIN(RADIANS(90-C13005))*SIN(RADIANS(90-F13005))*COS(RADIANS(D13005-G13005)))</f>
        <v>1067.9309684295206</v>
      </c>
      <c r="J13005" s="1">
        <f>I13005/A13005</f>
        <v>3.6427020787581289E-2</v>
      </c>
      <c r="K13005" s="1"/>
    </row>
    <row r="13006" spans="1:11">
      <c r="A13006" s="1">
        <v>36651</v>
      </c>
      <c r="B13006" s="2" t="s">
        <v>12</v>
      </c>
      <c r="C13006" s="1">
        <v>44.04</v>
      </c>
      <c r="D13006" s="1">
        <v>-123.06</v>
      </c>
      <c r="E13006" t="s">
        <v>32</v>
      </c>
      <c r="F13006" s="1">
        <v>35.08</v>
      </c>
      <c r="G13006" s="1">
        <v>-106.65</v>
      </c>
      <c r="H13006" s="1" t="s">
        <v>2</v>
      </c>
      <c r="I13006" s="1">
        <f>3958.756*ACOS(COS(RADIANS(90-C13006))*COS(RADIANS(90-F13006))+SIN(RADIANS(90-C13006))*SIN(RADIANS(90-F13006))*COS(RADIANS(D13006-G13006)))</f>
        <v>1067.9309684295206</v>
      </c>
      <c r="J13006" s="1">
        <f>I13006/A13006</f>
        <v>2.9137839852378396E-2</v>
      </c>
      <c r="K13006" s="1"/>
    </row>
    <row r="13007" spans="1:11">
      <c r="A13007" s="1">
        <v>40088</v>
      </c>
      <c r="B13007" s="2" t="s">
        <v>32</v>
      </c>
      <c r="C13007" s="1">
        <v>35.08</v>
      </c>
      <c r="D13007" s="1">
        <v>-106.65</v>
      </c>
      <c r="E13007" t="s">
        <v>12</v>
      </c>
      <c r="F13007" s="1">
        <v>44.04</v>
      </c>
      <c r="G13007" s="1">
        <v>-123.06</v>
      </c>
      <c r="H13007" s="1" t="s">
        <v>2</v>
      </c>
      <c r="I13007" s="1">
        <f>3958.756*ACOS(COS(RADIANS(90-C13007))*COS(RADIANS(90-F13007))+SIN(RADIANS(90-C13007))*SIN(RADIANS(90-F13007))*COS(RADIANS(D13007-G13007)))</f>
        <v>1067.9309684295206</v>
      </c>
      <c r="J13007" s="1">
        <f>I13007/A13007</f>
        <v>2.6639666943462398E-2</v>
      </c>
      <c r="K13007" s="1"/>
    </row>
    <row r="13008" spans="1:11">
      <c r="A13008" s="1">
        <v>41993</v>
      </c>
      <c r="B13008" s="2" t="s">
        <v>12</v>
      </c>
      <c r="C13008" s="1">
        <v>44.04</v>
      </c>
      <c r="D13008" s="1">
        <v>-123.06</v>
      </c>
      <c r="E13008" t="s">
        <v>32</v>
      </c>
      <c r="F13008" s="1">
        <v>35.08</v>
      </c>
      <c r="G13008" s="1">
        <v>-106.65</v>
      </c>
      <c r="H13008" s="1" t="s">
        <v>2</v>
      </c>
      <c r="I13008" s="1">
        <f>3958.756*ACOS(COS(RADIANS(90-C13008))*COS(RADIANS(90-F13008))+SIN(RADIANS(90-C13008))*SIN(RADIANS(90-F13008))*COS(RADIANS(D13008-G13008)))</f>
        <v>1067.9309684295206</v>
      </c>
      <c r="J13008" s="1">
        <f>I13008/A13008</f>
        <v>2.5431166347475071E-2</v>
      </c>
      <c r="K13008" s="1"/>
    </row>
    <row r="13009" spans="1:11">
      <c r="A13009" s="1">
        <v>42716</v>
      </c>
      <c r="B13009" s="2" t="s">
        <v>12</v>
      </c>
      <c r="C13009" s="1">
        <v>44.04</v>
      </c>
      <c r="D13009" s="1">
        <v>-123.06</v>
      </c>
      <c r="E13009" t="s">
        <v>32</v>
      </c>
      <c r="F13009" s="1">
        <v>35.08</v>
      </c>
      <c r="G13009" s="1">
        <v>-106.65</v>
      </c>
      <c r="H13009" s="1" t="s">
        <v>2</v>
      </c>
      <c r="I13009" s="1">
        <f>3958.756*ACOS(COS(RADIANS(90-C13009))*COS(RADIANS(90-F13009))+SIN(RADIANS(90-C13009))*SIN(RADIANS(90-F13009))*COS(RADIANS(D13009-G13009)))</f>
        <v>1067.9309684295206</v>
      </c>
      <c r="J13009" s="1">
        <f>I13009/A13009</f>
        <v>2.5000724984303786E-2</v>
      </c>
      <c r="K13009" s="1"/>
    </row>
    <row r="13010" spans="1:11">
      <c r="A13010" s="1">
        <v>43083</v>
      </c>
      <c r="B13010" s="2" t="s">
        <v>12</v>
      </c>
      <c r="C13010" s="1">
        <v>44.04</v>
      </c>
      <c r="D13010" s="1">
        <v>-123.06</v>
      </c>
      <c r="E13010" t="s">
        <v>32</v>
      </c>
      <c r="F13010" s="1">
        <v>35.08</v>
      </c>
      <c r="G13010" s="1">
        <v>-106.65</v>
      </c>
      <c r="H13010" s="1" t="s">
        <v>2</v>
      </c>
      <c r="I13010" s="1">
        <f>3958.756*ACOS(COS(RADIANS(90-C13010))*COS(RADIANS(90-F13010))+SIN(RADIANS(90-C13010))*SIN(RADIANS(90-F13010))*COS(RADIANS(D13010-G13010)))</f>
        <v>1067.9309684295206</v>
      </c>
      <c r="J13010" s="1">
        <f>I13010/A13010</f>
        <v>2.4787757779855642E-2</v>
      </c>
      <c r="K13010" s="1"/>
    </row>
    <row r="13011" spans="1:11">
      <c r="A13011" s="1">
        <v>43899</v>
      </c>
      <c r="B13011" s="2" t="s">
        <v>12</v>
      </c>
      <c r="C13011" s="1">
        <v>44.04</v>
      </c>
      <c r="D13011" s="1">
        <v>-123.06</v>
      </c>
      <c r="E13011" t="s">
        <v>32</v>
      </c>
      <c r="F13011" s="1">
        <v>35.08</v>
      </c>
      <c r="G13011" s="1">
        <v>-106.65</v>
      </c>
      <c r="H13011" s="1" t="s">
        <v>2</v>
      </c>
      <c r="I13011" s="1">
        <f>3958.756*ACOS(COS(RADIANS(90-C13011))*COS(RADIANS(90-F13011))+SIN(RADIANS(90-C13011))*SIN(RADIANS(90-F13011))*COS(RADIANS(D13011-G13011)))</f>
        <v>1067.9309684295206</v>
      </c>
      <c r="J13011" s="1">
        <f>I13011/A13011</f>
        <v>2.4326999895886482E-2</v>
      </c>
      <c r="K13011" s="1"/>
    </row>
    <row r="13012" spans="1:11">
      <c r="A13012" s="1">
        <v>44737</v>
      </c>
      <c r="B13012" s="2" t="s">
        <v>32</v>
      </c>
      <c r="C13012" s="1">
        <v>35.08</v>
      </c>
      <c r="D13012" s="1">
        <v>-106.65</v>
      </c>
      <c r="E13012" t="s">
        <v>12</v>
      </c>
      <c r="F13012" s="1">
        <v>44.04</v>
      </c>
      <c r="G13012" s="1">
        <v>-123.06</v>
      </c>
      <c r="H13012" s="1" t="s">
        <v>2</v>
      </c>
      <c r="I13012" s="1">
        <f>3958.756*ACOS(COS(RADIANS(90-C13012))*COS(RADIANS(90-F13012))+SIN(RADIANS(90-C13012))*SIN(RADIANS(90-F13012))*COS(RADIANS(D13012-G13012)))</f>
        <v>1067.9309684295206</v>
      </c>
      <c r="J13012" s="1">
        <f>I13012/A13012</f>
        <v>2.3871313866140345E-2</v>
      </c>
      <c r="K13012" s="1"/>
    </row>
    <row r="13013" spans="1:11">
      <c r="A13013" s="1">
        <v>47963</v>
      </c>
      <c r="B13013" s="2" t="s">
        <v>12</v>
      </c>
      <c r="C13013" s="1">
        <v>44.04</v>
      </c>
      <c r="D13013" s="1">
        <v>-123.06</v>
      </c>
      <c r="E13013" t="s">
        <v>32</v>
      </c>
      <c r="F13013" s="1">
        <v>35.08</v>
      </c>
      <c r="G13013" s="1">
        <v>-106.65</v>
      </c>
      <c r="H13013" s="1" t="s">
        <v>2</v>
      </c>
      <c r="I13013" s="1">
        <f>3958.756*ACOS(COS(RADIANS(90-C13013))*COS(RADIANS(90-F13013))+SIN(RADIANS(90-C13013))*SIN(RADIANS(90-F13013))*COS(RADIANS(D13013-G13013)))</f>
        <v>1067.9309684295206</v>
      </c>
      <c r="J13013" s="1">
        <f>I13013/A13013</f>
        <v>2.2265725005306602E-2</v>
      </c>
      <c r="K13013" s="1"/>
    </row>
    <row r="13014" spans="1:11">
      <c r="A13014" s="1">
        <v>49872</v>
      </c>
      <c r="B13014" s="2" t="s">
        <v>32</v>
      </c>
      <c r="C13014" s="1">
        <v>35.08</v>
      </c>
      <c r="D13014" s="1">
        <v>-106.65</v>
      </c>
      <c r="E13014" t="s">
        <v>12</v>
      </c>
      <c r="F13014" s="1">
        <v>44.04</v>
      </c>
      <c r="G13014" s="1">
        <v>-123.06</v>
      </c>
      <c r="H13014" s="1" t="s">
        <v>2</v>
      </c>
      <c r="I13014" s="1">
        <f>3958.756*ACOS(COS(RADIANS(90-C13014))*COS(RADIANS(90-F13014))+SIN(RADIANS(90-C13014))*SIN(RADIANS(90-F13014))*COS(RADIANS(D13014-G13014)))</f>
        <v>1067.9309684295206</v>
      </c>
      <c r="J13014" s="1">
        <f>I13014/A13014</f>
        <v>2.1413437769279769E-2</v>
      </c>
      <c r="K13014" s="1"/>
    </row>
    <row r="13015" spans="1:11">
      <c r="A13015" s="1">
        <v>66025</v>
      </c>
      <c r="B13015" s="2" t="s">
        <v>32</v>
      </c>
      <c r="C13015" s="1">
        <v>35.08</v>
      </c>
      <c r="D13015" s="1">
        <v>-106.65</v>
      </c>
      <c r="E13015" t="s">
        <v>12</v>
      </c>
      <c r="F13015" s="1">
        <v>44.04</v>
      </c>
      <c r="G13015" s="1">
        <v>-123.06</v>
      </c>
      <c r="H13015" s="1" t="s">
        <v>2</v>
      </c>
      <c r="I13015" s="1">
        <f>3958.756*ACOS(COS(RADIANS(90-C13015))*COS(RADIANS(90-F13015))+SIN(RADIANS(90-C13015))*SIN(RADIANS(90-F13015))*COS(RADIANS(D13015-G13015)))</f>
        <v>1067.9309684295206</v>
      </c>
      <c r="J13015" s="1">
        <f>I13015/A13015</f>
        <v>1.6174645489277099E-2</v>
      </c>
      <c r="K13015" s="1"/>
    </row>
    <row r="13016" spans="1:11">
      <c r="A13016" s="1">
        <v>68069</v>
      </c>
      <c r="B13016" s="2" t="s">
        <v>32</v>
      </c>
      <c r="C13016" s="1">
        <v>35.08</v>
      </c>
      <c r="D13016" s="1">
        <v>-106.65</v>
      </c>
      <c r="E13016" t="s">
        <v>12</v>
      </c>
      <c r="F13016" s="1">
        <v>44.04</v>
      </c>
      <c r="G13016" s="1">
        <v>-123.06</v>
      </c>
      <c r="H13016" s="1" t="s">
        <v>2</v>
      </c>
      <c r="I13016" s="1">
        <f>3958.756*ACOS(COS(RADIANS(90-C13016))*COS(RADIANS(90-F13016))+SIN(RADIANS(90-C13016))*SIN(RADIANS(90-F13016))*COS(RADIANS(D13016-G13016)))</f>
        <v>1067.9309684295206</v>
      </c>
      <c r="J13016" s="1">
        <f>I13016/A13016</f>
        <v>1.5688947515455208E-2</v>
      </c>
      <c r="K13016" s="1"/>
    </row>
    <row r="13017" spans="1:11">
      <c r="A13017" s="1">
        <v>68437</v>
      </c>
      <c r="B13017" s="2" t="s">
        <v>32</v>
      </c>
      <c r="C13017" s="1">
        <v>35.08</v>
      </c>
      <c r="D13017" s="1">
        <v>-106.65</v>
      </c>
      <c r="E13017" t="s">
        <v>12</v>
      </c>
      <c r="F13017" s="1">
        <v>44.04</v>
      </c>
      <c r="G13017" s="1">
        <v>-123.06</v>
      </c>
      <c r="H13017" s="1" t="s">
        <v>2</v>
      </c>
      <c r="I13017" s="1">
        <f>3958.756*ACOS(COS(RADIANS(90-C13017))*COS(RADIANS(90-F13017))+SIN(RADIANS(90-C13017))*SIN(RADIANS(90-F13017))*COS(RADIANS(D13017-G13017)))</f>
        <v>1067.9309684295206</v>
      </c>
      <c r="J13017" s="1">
        <f>I13017/A13017</f>
        <v>1.5604584777671736E-2</v>
      </c>
      <c r="K13017" s="1"/>
    </row>
    <row r="13018" spans="1:11">
      <c r="A13018" s="1">
        <v>71932</v>
      </c>
      <c r="B13018" s="2" t="s">
        <v>32</v>
      </c>
      <c r="C13018" s="1">
        <v>35.08</v>
      </c>
      <c r="D13018" s="1">
        <v>-106.65</v>
      </c>
      <c r="E13018" t="s">
        <v>12</v>
      </c>
      <c r="F13018" s="1">
        <v>44.04</v>
      </c>
      <c r="G13018" s="1">
        <v>-123.06</v>
      </c>
      <c r="H13018" s="1" t="s">
        <v>2</v>
      </c>
      <c r="I13018" s="1">
        <f>3958.756*ACOS(COS(RADIANS(90-C13018))*COS(RADIANS(90-F13018))+SIN(RADIANS(90-C13018))*SIN(RADIANS(90-F13018))*COS(RADIANS(D13018-G13018)))</f>
        <v>1067.9309684295206</v>
      </c>
      <c r="J13018" s="1">
        <f>I13018/A13018</f>
        <v>1.4846396157892463E-2</v>
      </c>
      <c r="K13018" s="1"/>
    </row>
    <row r="13019" spans="1:11">
      <c r="A13019" s="1">
        <v>73806</v>
      </c>
      <c r="B13019" s="2" t="s">
        <v>32</v>
      </c>
      <c r="C13019" s="1">
        <v>35.08</v>
      </c>
      <c r="D13019" s="1">
        <v>-106.65</v>
      </c>
      <c r="E13019" t="s">
        <v>12</v>
      </c>
      <c r="F13019" s="1">
        <v>44.04</v>
      </c>
      <c r="G13019" s="1">
        <v>-123.06</v>
      </c>
      <c r="H13019" s="1" t="s">
        <v>2</v>
      </c>
      <c r="I13019" s="1">
        <f>3958.756*ACOS(COS(RADIANS(90-C13019))*COS(RADIANS(90-F13019))+SIN(RADIANS(90-C13019))*SIN(RADIANS(90-F13019))*COS(RADIANS(D13019-G13019)))</f>
        <v>1067.9309684295206</v>
      </c>
      <c r="J13019" s="1">
        <f>I13019/A13019</f>
        <v>1.4469432951650551E-2</v>
      </c>
      <c r="K13019" s="1"/>
    </row>
    <row r="13020" spans="1:11">
      <c r="A13020" s="1">
        <v>95467</v>
      </c>
      <c r="B13020" s="2" t="s">
        <v>32</v>
      </c>
      <c r="C13020" s="1">
        <v>35.08</v>
      </c>
      <c r="D13020" s="1">
        <v>-106.65</v>
      </c>
      <c r="E13020" t="s">
        <v>12</v>
      </c>
      <c r="F13020" s="1">
        <v>44.04</v>
      </c>
      <c r="G13020" s="1">
        <v>-123.06</v>
      </c>
      <c r="H13020" s="1" t="s">
        <v>2</v>
      </c>
      <c r="I13020" s="1">
        <f>3958.756*ACOS(COS(RADIANS(90-C13020))*COS(RADIANS(90-F13020))+SIN(RADIANS(90-C13020))*SIN(RADIANS(90-F13020))*COS(RADIANS(D13020-G13020)))</f>
        <v>1067.9309684295206</v>
      </c>
      <c r="J13020" s="1">
        <f>I13020/A13020</f>
        <v>1.1186388683309631E-2</v>
      </c>
      <c r="K13020" s="1"/>
    </row>
    <row r="13021" spans="1:11">
      <c r="A13021" s="1">
        <v>107323</v>
      </c>
      <c r="B13021" s="2" t="s">
        <v>12</v>
      </c>
      <c r="C13021" s="1">
        <v>44.04</v>
      </c>
      <c r="D13021" s="1">
        <v>-123.06</v>
      </c>
      <c r="E13021" t="s">
        <v>32</v>
      </c>
      <c r="F13021" s="1">
        <v>35.08</v>
      </c>
      <c r="G13021" s="1">
        <v>-106.65</v>
      </c>
      <c r="H13021" s="1" t="s">
        <v>2</v>
      </c>
      <c r="I13021" s="1">
        <f>3958.756*ACOS(COS(RADIANS(90-C13021))*COS(RADIANS(90-F13021))+SIN(RADIANS(90-C13021))*SIN(RADIANS(90-F13021))*COS(RADIANS(D13021-G13021)))</f>
        <v>1067.9309684295206</v>
      </c>
      <c r="J13021" s="1">
        <f>I13021/A13021</f>
        <v>9.9506253871911952E-3</v>
      </c>
      <c r="K13021" s="1"/>
    </row>
    <row r="13022" spans="1:11">
      <c r="A13022" s="1">
        <v>111878</v>
      </c>
      <c r="B13022" s="2" t="s">
        <v>32</v>
      </c>
      <c r="C13022" s="1">
        <v>35.08</v>
      </c>
      <c r="D13022" s="1">
        <v>-106.65</v>
      </c>
      <c r="E13022" t="s">
        <v>12</v>
      </c>
      <c r="F13022" s="1">
        <v>44.04</v>
      </c>
      <c r="G13022" s="1">
        <v>-123.06</v>
      </c>
      <c r="H13022" s="1" t="s">
        <v>2</v>
      </c>
      <c r="I13022" s="1">
        <f>3958.756*ACOS(COS(RADIANS(90-C13022))*COS(RADIANS(90-F13022))+SIN(RADIANS(90-C13022))*SIN(RADIANS(90-F13022))*COS(RADIANS(D13022-G13022)))</f>
        <v>1067.9309684295206</v>
      </c>
      <c r="J13022" s="1">
        <f>I13022/A13022</f>
        <v>9.5454957045131364E-3</v>
      </c>
      <c r="K13022" s="1"/>
    </row>
    <row r="13023" spans="1:11">
      <c r="A13023" s="1">
        <v>111940</v>
      </c>
      <c r="B13023" s="2" t="s">
        <v>32</v>
      </c>
      <c r="C13023" s="1">
        <v>35.08</v>
      </c>
      <c r="D13023" s="1">
        <v>-106.65</v>
      </c>
      <c r="E13023" t="s">
        <v>12</v>
      </c>
      <c r="F13023" s="1">
        <v>44.04</v>
      </c>
      <c r="G13023" s="1">
        <v>-123.06</v>
      </c>
      <c r="H13023" s="1" t="s">
        <v>2</v>
      </c>
      <c r="I13023" s="1">
        <f>3958.756*ACOS(COS(RADIANS(90-C13023))*COS(RADIANS(90-F13023))+SIN(RADIANS(90-C13023))*SIN(RADIANS(90-F13023))*COS(RADIANS(D13023-G13023)))</f>
        <v>1067.9309684295206</v>
      </c>
      <c r="J13023" s="1">
        <f>I13023/A13023</f>
        <v>9.5402087585270742E-3</v>
      </c>
      <c r="K13023" s="1"/>
    </row>
    <row r="13024" spans="1:11">
      <c r="A13024" s="1">
        <v>113770</v>
      </c>
      <c r="B13024" s="2" t="s">
        <v>12</v>
      </c>
      <c r="C13024" s="1">
        <v>44.04</v>
      </c>
      <c r="D13024" s="1">
        <v>-123.06</v>
      </c>
      <c r="E13024" t="s">
        <v>32</v>
      </c>
      <c r="F13024" s="1">
        <v>35.08</v>
      </c>
      <c r="G13024" s="1">
        <v>-106.65</v>
      </c>
      <c r="H13024" s="1" t="s">
        <v>2</v>
      </c>
      <c r="I13024" s="1">
        <f>3958.756*ACOS(COS(RADIANS(90-C13024))*COS(RADIANS(90-F13024))+SIN(RADIANS(90-C13024))*SIN(RADIANS(90-F13024))*COS(RADIANS(D13024-G13024)))</f>
        <v>1067.9309684295206</v>
      </c>
      <c r="J13024" s="1">
        <f>I13024/A13024</f>
        <v>9.3867536998287829E-3</v>
      </c>
      <c r="K13024" s="1"/>
    </row>
    <row r="13025" spans="1:11">
      <c r="A13025" s="1">
        <v>114887</v>
      </c>
      <c r="B13025" s="2" t="s">
        <v>12</v>
      </c>
      <c r="C13025" s="1">
        <v>44.04</v>
      </c>
      <c r="D13025" s="1">
        <v>-123.06</v>
      </c>
      <c r="E13025" t="s">
        <v>32</v>
      </c>
      <c r="F13025" s="1">
        <v>35.08</v>
      </c>
      <c r="G13025" s="1">
        <v>-106.65</v>
      </c>
      <c r="H13025" s="1" t="s">
        <v>2</v>
      </c>
      <c r="I13025" s="1">
        <f>3958.756*ACOS(COS(RADIANS(90-C13025))*COS(RADIANS(90-F13025))+SIN(RADIANS(90-C13025))*SIN(RADIANS(90-F13025))*COS(RADIANS(D13025-G13025)))</f>
        <v>1067.9309684295206</v>
      </c>
      <c r="J13025" s="1">
        <f>I13025/A13025</f>
        <v>9.295490076592831E-3</v>
      </c>
      <c r="K13025" s="1"/>
    </row>
    <row r="13026" spans="1:11">
      <c r="A13026" s="1">
        <v>2</v>
      </c>
      <c r="B13026" s="2" t="s">
        <v>30</v>
      </c>
      <c r="C13026" s="1">
        <v>30.61</v>
      </c>
      <c r="D13026" s="1">
        <v>-96.34</v>
      </c>
      <c r="E13026" t="s">
        <v>1</v>
      </c>
      <c r="F13026" s="1">
        <v>42.247700000000002</v>
      </c>
      <c r="G13026" s="1">
        <v>-83.622600000000006</v>
      </c>
      <c r="H13026" s="1" t="s">
        <v>2</v>
      </c>
      <c r="I13026" s="1">
        <f>3958.756*ACOS(COS(RADIANS(90-C13026))*COS(RADIANS(90-F13026))+SIN(RADIANS(90-C13026))*SIN(RADIANS(90-F13026))*COS(RADIANS(D13026-G13026)))</f>
        <v>1068.2336488108194</v>
      </c>
      <c r="J13026" s="1">
        <f>I13026/A13026</f>
        <v>534.11682440540972</v>
      </c>
      <c r="K13026" s="1"/>
    </row>
    <row r="13027" spans="1:11">
      <c r="A13027" s="1">
        <v>45</v>
      </c>
      <c r="B13027" s="2" t="s">
        <v>30</v>
      </c>
      <c r="C13027" s="1">
        <v>30.61</v>
      </c>
      <c r="D13027" s="1">
        <v>-96.34</v>
      </c>
      <c r="E13027" t="s">
        <v>1</v>
      </c>
      <c r="F13027" s="1">
        <v>42.247700000000002</v>
      </c>
      <c r="G13027" s="1">
        <v>-83.622600000000006</v>
      </c>
      <c r="H13027" s="1" t="s">
        <v>2</v>
      </c>
      <c r="I13027" s="1">
        <f>3958.756*ACOS(COS(RADIANS(90-C13027))*COS(RADIANS(90-F13027))+SIN(RADIANS(90-C13027))*SIN(RADIANS(90-F13027))*COS(RADIANS(D13027-G13027)))</f>
        <v>1068.2336488108194</v>
      </c>
      <c r="J13027" s="1">
        <f>I13027/A13027</f>
        <v>23.738525529129319</v>
      </c>
      <c r="K13027" s="1"/>
    </row>
    <row r="13028" spans="1:11">
      <c r="A13028" s="1">
        <v>906</v>
      </c>
      <c r="B13028" s="2" t="s">
        <v>30</v>
      </c>
      <c r="C13028" s="1">
        <v>30.61</v>
      </c>
      <c r="D13028" s="1">
        <v>-96.34</v>
      </c>
      <c r="E13028" t="s">
        <v>1</v>
      </c>
      <c r="F13028" s="1">
        <v>42.247700000000002</v>
      </c>
      <c r="G13028" s="1">
        <v>-83.622600000000006</v>
      </c>
      <c r="H13028" s="1" t="s">
        <v>2</v>
      </c>
      <c r="I13028" s="1">
        <f>3958.756*ACOS(COS(RADIANS(90-C13028))*COS(RADIANS(90-F13028))+SIN(RADIANS(90-C13028))*SIN(RADIANS(90-F13028))*COS(RADIANS(D13028-G13028)))</f>
        <v>1068.2336488108194</v>
      </c>
      <c r="J13028" s="1">
        <f>I13028/A13028</f>
        <v>1.1790658375395358</v>
      </c>
      <c r="K13028" s="1"/>
    </row>
    <row r="13029" spans="1:11">
      <c r="A13029" s="1">
        <v>4728</v>
      </c>
      <c r="B13029" s="2" t="s">
        <v>1</v>
      </c>
      <c r="C13029" s="1">
        <v>42.247700000000002</v>
      </c>
      <c r="D13029" s="1">
        <v>-83.622600000000006</v>
      </c>
      <c r="E13029" t="s">
        <v>30</v>
      </c>
      <c r="F13029" s="1">
        <v>30.61</v>
      </c>
      <c r="G13029" s="1">
        <v>-96.34</v>
      </c>
      <c r="H13029" s="1" t="s">
        <v>2</v>
      </c>
      <c r="I13029" s="1">
        <f>3958.756*ACOS(COS(RADIANS(90-C13029))*COS(RADIANS(90-F13029))+SIN(RADIANS(90-C13029))*SIN(RADIANS(90-F13029))*COS(RADIANS(D13029-G13029)))</f>
        <v>1068.2336488108194</v>
      </c>
      <c r="J13029" s="1">
        <f>I13029/A13029</f>
        <v>0.22593774298029176</v>
      </c>
      <c r="K13029" s="1"/>
    </row>
    <row r="13030" spans="1:11">
      <c r="A13030" s="1">
        <v>17944</v>
      </c>
      <c r="B13030" s="2" t="s">
        <v>1</v>
      </c>
      <c r="C13030" s="1">
        <v>42.247700000000002</v>
      </c>
      <c r="D13030" s="1">
        <v>-83.622600000000006</v>
      </c>
      <c r="E13030" t="s">
        <v>30</v>
      </c>
      <c r="F13030" s="1">
        <v>30.61</v>
      </c>
      <c r="G13030" s="1">
        <v>-96.34</v>
      </c>
      <c r="H13030" s="1" t="s">
        <v>2</v>
      </c>
      <c r="I13030" s="1">
        <f>3958.756*ACOS(COS(RADIANS(90-C13030))*COS(RADIANS(90-F13030))+SIN(RADIANS(90-C13030))*SIN(RADIANS(90-F13030))*COS(RADIANS(D13030-G13030)))</f>
        <v>1068.2336488108194</v>
      </c>
      <c r="J13030" s="1">
        <f>I13030/A13030</f>
        <v>5.9531523005507105E-2</v>
      </c>
      <c r="K13030" s="1"/>
    </row>
    <row r="13031" spans="1:11">
      <c r="A13031" s="1">
        <v>23057</v>
      </c>
      <c r="B13031" s="2" t="s">
        <v>1</v>
      </c>
      <c r="C13031" s="1">
        <v>42.247700000000002</v>
      </c>
      <c r="D13031" s="1">
        <v>-83.622600000000006</v>
      </c>
      <c r="E13031" t="s">
        <v>30</v>
      </c>
      <c r="F13031" s="1">
        <v>30.61</v>
      </c>
      <c r="G13031" s="1">
        <v>-96.34</v>
      </c>
      <c r="H13031" s="1" t="s">
        <v>2</v>
      </c>
      <c r="I13031" s="1">
        <f>3958.756*ACOS(COS(RADIANS(90-C13031))*COS(RADIANS(90-F13031))+SIN(RADIANS(90-C13031))*SIN(RADIANS(90-F13031))*COS(RADIANS(D13031-G13031)))</f>
        <v>1068.2336488108194</v>
      </c>
      <c r="J13031" s="1">
        <f>I13031/A13031</f>
        <v>4.6330123121430346E-2</v>
      </c>
      <c r="K13031" s="1"/>
    </row>
    <row r="13032" spans="1:11">
      <c r="A13032" s="1">
        <v>37460</v>
      </c>
      <c r="B13032" s="2" t="s">
        <v>1</v>
      </c>
      <c r="C13032" s="1">
        <v>42.247700000000002</v>
      </c>
      <c r="D13032" s="1">
        <v>-83.622600000000006</v>
      </c>
      <c r="E13032" t="s">
        <v>30</v>
      </c>
      <c r="F13032" s="1">
        <v>30.61</v>
      </c>
      <c r="G13032" s="1">
        <v>-96.34</v>
      </c>
      <c r="H13032" s="1" t="s">
        <v>2</v>
      </c>
      <c r="I13032" s="1">
        <f>3958.756*ACOS(COS(RADIANS(90-C13032))*COS(RADIANS(90-F13032))+SIN(RADIANS(90-C13032))*SIN(RADIANS(90-F13032))*COS(RADIANS(D13032-G13032)))</f>
        <v>1068.2336488108194</v>
      </c>
      <c r="J13032" s="1">
        <f>I13032/A13032</f>
        <v>2.851664839324131E-2</v>
      </c>
      <c r="K13032" s="1"/>
    </row>
    <row r="13033" spans="1:11">
      <c r="A13033" s="1">
        <v>73993</v>
      </c>
      <c r="B13033" s="2" t="s">
        <v>1</v>
      </c>
      <c r="C13033" s="1">
        <v>42.247700000000002</v>
      </c>
      <c r="D13033" s="1">
        <v>-83.622600000000006</v>
      </c>
      <c r="E13033" t="s">
        <v>30</v>
      </c>
      <c r="F13033" s="1">
        <v>30.61</v>
      </c>
      <c r="G13033" s="1">
        <v>-96.34</v>
      </c>
      <c r="H13033" s="1" t="s">
        <v>2</v>
      </c>
      <c r="I13033" s="1">
        <f>3958.756*ACOS(COS(RADIANS(90-C13033))*COS(RADIANS(90-F13033))+SIN(RADIANS(90-C13033))*SIN(RADIANS(90-F13033))*COS(RADIANS(D13033-G13033)))</f>
        <v>1068.2336488108194</v>
      </c>
      <c r="J13033" s="1">
        <f>I13033/A13033</f>
        <v>1.4436955506748199E-2</v>
      </c>
      <c r="K13033" s="1"/>
    </row>
    <row r="13034" spans="1:11">
      <c r="A13034" s="1">
        <v>51</v>
      </c>
      <c r="B13034" s="2" t="s">
        <v>27</v>
      </c>
      <c r="C13034" s="1">
        <v>42.35</v>
      </c>
      <c r="D13034" s="1">
        <v>-71.099999999999994</v>
      </c>
      <c r="E13034" t="s">
        <v>15</v>
      </c>
      <c r="F13034" s="1">
        <v>29.68</v>
      </c>
      <c r="G13034" s="1">
        <v>-82.27</v>
      </c>
      <c r="H13034" s="1" t="s">
        <v>2</v>
      </c>
      <c r="I13034" s="1">
        <f>3958.756*ACOS(COS(RADIANS(90-C13034))*COS(RADIANS(90-F13034))+SIN(RADIANS(90-C13034))*SIN(RADIANS(90-F13034))*COS(RADIANS(D13034-G13034)))</f>
        <v>1073.0793091892674</v>
      </c>
      <c r="J13034" s="1">
        <f>I13034/A13034</f>
        <v>21.040770768417008</v>
      </c>
      <c r="K13034" s="1"/>
    </row>
    <row r="13035" spans="1:11">
      <c r="A13035" s="1">
        <v>1380</v>
      </c>
      <c r="B13035" s="2" t="s">
        <v>27</v>
      </c>
      <c r="C13035" s="1">
        <v>42.35</v>
      </c>
      <c r="D13035" s="1">
        <v>-71.099999999999994</v>
      </c>
      <c r="E13035" t="s">
        <v>15</v>
      </c>
      <c r="F13035" s="1">
        <v>29.68</v>
      </c>
      <c r="G13035" s="1">
        <v>-82.27</v>
      </c>
      <c r="H13035" s="1" t="s">
        <v>2</v>
      </c>
      <c r="I13035" s="1">
        <f>3958.756*ACOS(COS(RADIANS(90-C13035))*COS(RADIANS(90-F13035))+SIN(RADIANS(90-C13035))*SIN(RADIANS(90-F13035))*COS(RADIANS(D13035-G13035)))</f>
        <v>1073.0793091892674</v>
      </c>
      <c r="J13035" s="1">
        <f>I13035/A13035</f>
        <v>0.77759370231106328</v>
      </c>
      <c r="K13035" s="1"/>
    </row>
    <row r="13036" spans="1:11">
      <c r="A13036" s="1">
        <v>2393</v>
      </c>
      <c r="B13036" s="2" t="s">
        <v>27</v>
      </c>
      <c r="C13036" s="1">
        <v>42.35</v>
      </c>
      <c r="D13036" s="1">
        <v>-71.099999999999994</v>
      </c>
      <c r="E13036" t="s">
        <v>15</v>
      </c>
      <c r="F13036" s="1">
        <v>29.68</v>
      </c>
      <c r="G13036" s="1">
        <v>-82.27</v>
      </c>
      <c r="H13036" s="1" t="s">
        <v>2</v>
      </c>
      <c r="I13036" s="1">
        <f>3958.756*ACOS(COS(RADIANS(90-C13036))*COS(RADIANS(90-F13036))+SIN(RADIANS(90-C13036))*SIN(RADIANS(90-F13036))*COS(RADIANS(D13036-G13036)))</f>
        <v>1073.0793091892674</v>
      </c>
      <c r="J13036" s="1">
        <f>I13036/A13036</f>
        <v>0.4484242829875752</v>
      </c>
      <c r="K13036" s="1"/>
    </row>
    <row r="13037" spans="1:11">
      <c r="A13037" s="1">
        <v>18028</v>
      </c>
      <c r="B13037" s="2" t="s">
        <v>15</v>
      </c>
      <c r="C13037" s="1">
        <v>29.68</v>
      </c>
      <c r="D13037" s="1">
        <v>-82.27</v>
      </c>
      <c r="E13037" t="s">
        <v>27</v>
      </c>
      <c r="F13037" s="1">
        <v>42.35</v>
      </c>
      <c r="G13037" s="1">
        <v>-71.099999999999994</v>
      </c>
      <c r="H13037" s="1" t="s">
        <v>2</v>
      </c>
      <c r="I13037" s="1">
        <f>3958.756*ACOS(COS(RADIANS(90-C13037))*COS(RADIANS(90-F13037))+SIN(RADIANS(90-C13037))*SIN(RADIANS(90-F13037))*COS(RADIANS(D13037-G13037)))</f>
        <v>1073.0793091892674</v>
      </c>
      <c r="J13037" s="1">
        <f>I13037/A13037</f>
        <v>5.9522925959023039E-2</v>
      </c>
      <c r="K13037" s="1"/>
    </row>
    <row r="13038" spans="1:11">
      <c r="A13038" s="1">
        <v>20965</v>
      </c>
      <c r="B13038" s="2" t="s">
        <v>15</v>
      </c>
      <c r="C13038" s="1">
        <v>29.68</v>
      </c>
      <c r="D13038" s="1">
        <v>-82.27</v>
      </c>
      <c r="E13038" t="s">
        <v>27</v>
      </c>
      <c r="F13038" s="1">
        <v>42.35</v>
      </c>
      <c r="G13038" s="1">
        <v>-71.099999999999994</v>
      </c>
      <c r="H13038" s="1" t="s">
        <v>2</v>
      </c>
      <c r="I13038" s="1">
        <f>3958.756*ACOS(COS(RADIANS(90-C13038))*COS(RADIANS(90-F13038))+SIN(RADIANS(90-C13038))*SIN(RADIANS(90-F13038))*COS(RADIANS(D13038-G13038)))</f>
        <v>1073.0793091892674</v>
      </c>
      <c r="J13038" s="1">
        <f>I13038/A13038</f>
        <v>5.1184321926509298E-2</v>
      </c>
      <c r="K13038" s="1"/>
    </row>
    <row r="13039" spans="1:11">
      <c r="A13039" s="1">
        <v>21221</v>
      </c>
      <c r="B13039" s="2" t="s">
        <v>27</v>
      </c>
      <c r="C13039" s="1">
        <v>42.35</v>
      </c>
      <c r="D13039" s="1">
        <v>-71.099999999999994</v>
      </c>
      <c r="E13039" t="s">
        <v>15</v>
      </c>
      <c r="F13039" s="1">
        <v>29.68</v>
      </c>
      <c r="G13039" s="1">
        <v>-82.27</v>
      </c>
      <c r="H13039" s="1" t="s">
        <v>2</v>
      </c>
      <c r="I13039" s="1">
        <f>3958.756*ACOS(COS(RADIANS(90-C13039))*COS(RADIANS(90-F13039))+SIN(RADIANS(90-C13039))*SIN(RADIANS(90-F13039))*COS(RADIANS(D13039-G13039)))</f>
        <v>1073.0793091892674</v>
      </c>
      <c r="J13039" s="1">
        <f>I13039/A13039</f>
        <v>5.0566858733766901E-2</v>
      </c>
      <c r="K13039" s="1"/>
    </row>
    <row r="13040" spans="1:11">
      <c r="A13040" s="1">
        <v>22871</v>
      </c>
      <c r="B13040" s="2" t="s">
        <v>15</v>
      </c>
      <c r="C13040" s="1">
        <v>29.68</v>
      </c>
      <c r="D13040" s="1">
        <v>-82.27</v>
      </c>
      <c r="E13040" t="s">
        <v>27</v>
      </c>
      <c r="F13040" s="1">
        <v>42.35</v>
      </c>
      <c r="G13040" s="1">
        <v>-71.099999999999994</v>
      </c>
      <c r="H13040" s="1" t="s">
        <v>2</v>
      </c>
      <c r="I13040" s="1">
        <f>3958.756*ACOS(COS(RADIANS(90-C13040))*COS(RADIANS(90-F13040))+SIN(RADIANS(90-C13040))*SIN(RADIANS(90-F13040))*COS(RADIANS(D13040-G13040)))</f>
        <v>1073.0793091892674</v>
      </c>
      <c r="J13040" s="1">
        <f>I13040/A13040</f>
        <v>4.6918775269523302E-2</v>
      </c>
      <c r="K13040" s="1"/>
    </row>
    <row r="13041" spans="1:11">
      <c r="A13041" s="1">
        <v>28211</v>
      </c>
      <c r="B13041" s="2" t="s">
        <v>27</v>
      </c>
      <c r="C13041" s="1">
        <v>42.35</v>
      </c>
      <c r="D13041" s="1">
        <v>-71.099999999999994</v>
      </c>
      <c r="E13041" t="s">
        <v>15</v>
      </c>
      <c r="F13041" s="1">
        <v>29.68</v>
      </c>
      <c r="G13041" s="1">
        <v>-82.27</v>
      </c>
      <c r="H13041" s="1" t="s">
        <v>2</v>
      </c>
      <c r="I13041" s="1">
        <f>3958.756*ACOS(COS(RADIANS(90-C13041))*COS(RADIANS(90-F13041))+SIN(RADIANS(90-C13041))*SIN(RADIANS(90-F13041))*COS(RADIANS(D13041-G13041)))</f>
        <v>1073.0793091892674</v>
      </c>
      <c r="J13041" s="1">
        <f>I13041/A13041</f>
        <v>3.8037620403008308E-2</v>
      </c>
      <c r="K13041" s="1"/>
    </row>
    <row r="13042" spans="1:11">
      <c r="A13042" s="1">
        <v>28930</v>
      </c>
      <c r="B13042" s="2" t="s">
        <v>27</v>
      </c>
      <c r="C13042" s="1">
        <v>42.35</v>
      </c>
      <c r="D13042" s="1">
        <v>-71.099999999999994</v>
      </c>
      <c r="E13042" t="s">
        <v>15</v>
      </c>
      <c r="F13042" s="1">
        <v>29.68</v>
      </c>
      <c r="G13042" s="1">
        <v>-82.27</v>
      </c>
      <c r="H13042" s="1" t="s">
        <v>2</v>
      </c>
      <c r="I13042" s="1">
        <f>3958.756*ACOS(COS(RADIANS(90-C13042))*COS(RADIANS(90-F13042))+SIN(RADIANS(90-C13042))*SIN(RADIANS(90-F13042))*COS(RADIANS(D13042-G13042)))</f>
        <v>1073.0793091892674</v>
      </c>
      <c r="J13042" s="1">
        <f>I13042/A13042</f>
        <v>3.7092267859981591E-2</v>
      </c>
      <c r="K13042" s="1"/>
    </row>
    <row r="13043" spans="1:11">
      <c r="A13043" s="1">
        <v>34686</v>
      </c>
      <c r="B13043" s="2" t="s">
        <v>15</v>
      </c>
      <c r="C13043" s="1">
        <v>29.68</v>
      </c>
      <c r="D13043" s="1">
        <v>-82.27</v>
      </c>
      <c r="E13043" t="s">
        <v>27</v>
      </c>
      <c r="F13043" s="1">
        <v>42.35</v>
      </c>
      <c r="G13043" s="1">
        <v>-71.099999999999994</v>
      </c>
      <c r="H13043" s="1" t="s">
        <v>2</v>
      </c>
      <c r="I13043" s="1">
        <f>3958.756*ACOS(COS(RADIANS(90-C13043))*COS(RADIANS(90-F13043))+SIN(RADIANS(90-C13043))*SIN(RADIANS(90-F13043))*COS(RADIANS(D13043-G13043)))</f>
        <v>1073.0793091892674</v>
      </c>
      <c r="J13043" s="1">
        <f>I13043/A13043</f>
        <v>3.093695753875533E-2</v>
      </c>
      <c r="K13043" s="1"/>
    </row>
    <row r="13044" spans="1:11">
      <c r="A13044" s="1">
        <v>37712</v>
      </c>
      <c r="B13044" s="2" t="s">
        <v>27</v>
      </c>
      <c r="C13044" s="1">
        <v>42.35</v>
      </c>
      <c r="D13044" s="1">
        <v>-71.099999999999994</v>
      </c>
      <c r="E13044" t="s">
        <v>15</v>
      </c>
      <c r="F13044" s="1">
        <v>29.68</v>
      </c>
      <c r="G13044" s="1">
        <v>-82.27</v>
      </c>
      <c r="H13044" s="1" t="s">
        <v>2</v>
      </c>
      <c r="I13044" s="1">
        <f>3958.756*ACOS(COS(RADIANS(90-C13044))*COS(RADIANS(90-F13044))+SIN(RADIANS(90-C13044))*SIN(RADIANS(90-F13044))*COS(RADIANS(D13044-G13044)))</f>
        <v>1073.0793091892674</v>
      </c>
      <c r="J13044" s="1">
        <f>I13044/A13044</f>
        <v>2.8454584991230044E-2</v>
      </c>
      <c r="K13044" s="1"/>
    </row>
    <row r="13045" spans="1:11">
      <c r="A13045" s="1">
        <v>3</v>
      </c>
      <c r="B13045" s="2" t="s">
        <v>36</v>
      </c>
      <c r="C13045" s="1">
        <v>32.798400000000001</v>
      </c>
      <c r="D13045" s="1">
        <v>-79.961399999999998</v>
      </c>
      <c r="E13045" t="s">
        <v>13</v>
      </c>
      <c r="F13045" s="1">
        <v>40.799999999999997</v>
      </c>
      <c r="G13045" s="1">
        <v>-96.666700000000006</v>
      </c>
      <c r="H13045" s="1" t="s">
        <v>2</v>
      </c>
      <c r="I13045" s="1">
        <f>3958.756*ACOS(COS(RADIANS(90-C13045))*COS(RADIANS(90-F13045))+SIN(RADIANS(90-C13045))*SIN(RADIANS(90-F13045))*COS(RADIANS(D13045-G13045)))</f>
        <v>1074.2216765495241</v>
      </c>
      <c r="J13045" s="1">
        <f>I13045/A13045</f>
        <v>358.07389218317468</v>
      </c>
      <c r="K13045" s="1"/>
    </row>
    <row r="13046" spans="1:11">
      <c r="A13046" s="1">
        <v>3</v>
      </c>
      <c r="B13046" s="2" t="s">
        <v>36</v>
      </c>
      <c r="C13046" s="1">
        <v>32.798400000000001</v>
      </c>
      <c r="D13046" s="1">
        <v>-79.961399999999998</v>
      </c>
      <c r="E13046" t="s">
        <v>13</v>
      </c>
      <c r="F13046" s="1">
        <v>40.799999999999997</v>
      </c>
      <c r="G13046" s="1">
        <v>-96.666700000000006</v>
      </c>
      <c r="H13046" s="1" t="s">
        <v>2</v>
      </c>
      <c r="I13046" s="1">
        <f>3958.756*ACOS(COS(RADIANS(90-C13046))*COS(RADIANS(90-F13046))+SIN(RADIANS(90-C13046))*SIN(RADIANS(90-F13046))*COS(RADIANS(D13046-G13046)))</f>
        <v>1074.2216765495241</v>
      </c>
      <c r="J13046" s="1">
        <f>I13046/A13046</f>
        <v>358.07389218317468</v>
      </c>
      <c r="K13046" s="1"/>
    </row>
    <row r="13047" spans="1:11">
      <c r="A13047" s="1">
        <v>3</v>
      </c>
      <c r="B13047" s="2" t="s">
        <v>36</v>
      </c>
      <c r="C13047" s="1">
        <v>32.798400000000001</v>
      </c>
      <c r="D13047" s="1">
        <v>-79.961399999999998</v>
      </c>
      <c r="E13047" t="s">
        <v>37</v>
      </c>
      <c r="F13047" s="1">
        <v>40.799999999999997</v>
      </c>
      <c r="G13047" s="1">
        <v>-96.666700000000006</v>
      </c>
      <c r="H13047" s="1" t="s">
        <v>2</v>
      </c>
      <c r="I13047" s="1">
        <f>3958.756*ACOS(COS(RADIANS(90-C13047))*COS(RADIANS(90-F13047))+SIN(RADIANS(90-C13047))*SIN(RADIANS(90-F13047))*COS(RADIANS(D13047-G13047)))</f>
        <v>1074.2216765495241</v>
      </c>
      <c r="J13047" s="1">
        <f>I13047/A13047</f>
        <v>358.07389218317468</v>
      </c>
      <c r="K13047" s="1"/>
    </row>
    <row r="13048" spans="1:11">
      <c r="A13048" s="1">
        <v>7</v>
      </c>
      <c r="B13048" s="2" t="s">
        <v>36</v>
      </c>
      <c r="C13048" s="1">
        <v>32.798400000000001</v>
      </c>
      <c r="D13048" s="1">
        <v>-79.961399999999998</v>
      </c>
      <c r="E13048" t="s">
        <v>13</v>
      </c>
      <c r="F13048" s="1">
        <v>40.799999999999997</v>
      </c>
      <c r="G13048" s="1">
        <v>-96.666700000000006</v>
      </c>
      <c r="H13048" s="1" t="s">
        <v>2</v>
      </c>
      <c r="I13048" s="1">
        <f>3958.756*ACOS(COS(RADIANS(90-C13048))*COS(RADIANS(90-F13048))+SIN(RADIANS(90-C13048))*SIN(RADIANS(90-F13048))*COS(RADIANS(D13048-G13048)))</f>
        <v>1074.2216765495241</v>
      </c>
      <c r="J13048" s="1">
        <f>I13048/A13048</f>
        <v>153.46023950707487</v>
      </c>
      <c r="K13048" s="1"/>
    </row>
    <row r="13049" spans="1:11">
      <c r="A13049" s="1">
        <v>12</v>
      </c>
      <c r="B13049" s="2" t="s">
        <v>36</v>
      </c>
      <c r="C13049" s="1">
        <v>32.798400000000001</v>
      </c>
      <c r="D13049" s="1">
        <v>-79.961399999999998</v>
      </c>
      <c r="E13049" t="s">
        <v>13</v>
      </c>
      <c r="F13049" s="1">
        <v>40.799999999999997</v>
      </c>
      <c r="G13049" s="1">
        <v>-96.666700000000006</v>
      </c>
      <c r="H13049" s="1" t="s">
        <v>2</v>
      </c>
      <c r="I13049" s="1">
        <f>3958.756*ACOS(COS(RADIANS(90-C13049))*COS(RADIANS(90-F13049))+SIN(RADIANS(90-C13049))*SIN(RADIANS(90-F13049))*COS(RADIANS(D13049-G13049)))</f>
        <v>1074.2216765495241</v>
      </c>
      <c r="J13049" s="1">
        <f>I13049/A13049</f>
        <v>89.518473045793669</v>
      </c>
      <c r="K13049" s="1"/>
    </row>
    <row r="13050" spans="1:11">
      <c r="A13050" s="1">
        <v>13</v>
      </c>
      <c r="B13050" s="2" t="s">
        <v>36</v>
      </c>
      <c r="C13050" s="1">
        <v>32.798400000000001</v>
      </c>
      <c r="D13050" s="1">
        <v>-79.961399999999998</v>
      </c>
      <c r="E13050" t="s">
        <v>13</v>
      </c>
      <c r="F13050" s="1">
        <v>40.799999999999997</v>
      </c>
      <c r="G13050" s="1">
        <v>-96.666700000000006</v>
      </c>
      <c r="H13050" s="1" t="s">
        <v>2</v>
      </c>
      <c r="I13050" s="1">
        <f>3958.756*ACOS(COS(RADIANS(90-C13050))*COS(RADIANS(90-F13050))+SIN(RADIANS(90-C13050))*SIN(RADIANS(90-F13050))*COS(RADIANS(D13050-G13050)))</f>
        <v>1074.2216765495241</v>
      </c>
      <c r="J13050" s="1">
        <f>I13050/A13050</f>
        <v>82.632436657655703</v>
      </c>
      <c r="K13050" s="1"/>
    </row>
    <row r="13051" spans="1:11">
      <c r="A13051" s="1">
        <v>13</v>
      </c>
      <c r="B13051" s="2" t="s">
        <v>36</v>
      </c>
      <c r="C13051" s="1">
        <v>32.798400000000001</v>
      </c>
      <c r="D13051" s="1">
        <v>-79.961399999999998</v>
      </c>
      <c r="E13051" t="s">
        <v>13</v>
      </c>
      <c r="F13051" s="1">
        <v>40.799999999999997</v>
      </c>
      <c r="G13051" s="1">
        <v>-96.666700000000006</v>
      </c>
      <c r="H13051" s="1" t="s">
        <v>2</v>
      </c>
      <c r="I13051" s="1">
        <f>3958.756*ACOS(COS(RADIANS(90-C13051))*COS(RADIANS(90-F13051))+SIN(RADIANS(90-C13051))*SIN(RADIANS(90-F13051))*COS(RADIANS(D13051-G13051)))</f>
        <v>1074.2216765495241</v>
      </c>
      <c r="J13051" s="1">
        <f>I13051/A13051</f>
        <v>82.632436657655703</v>
      </c>
      <c r="K13051" s="1"/>
    </row>
    <row r="13052" spans="1:11">
      <c r="A13052" s="1">
        <v>14</v>
      </c>
      <c r="B13052" s="2" t="s">
        <v>36</v>
      </c>
      <c r="C13052" s="1">
        <v>32.798400000000001</v>
      </c>
      <c r="D13052" s="1">
        <v>-79.961399999999998</v>
      </c>
      <c r="E13052" t="s">
        <v>13</v>
      </c>
      <c r="F13052" s="1">
        <v>40.799999999999997</v>
      </c>
      <c r="G13052" s="1">
        <v>-96.666700000000006</v>
      </c>
      <c r="H13052" s="1" t="s">
        <v>2</v>
      </c>
      <c r="I13052" s="1">
        <f>3958.756*ACOS(COS(RADIANS(90-C13052))*COS(RADIANS(90-F13052))+SIN(RADIANS(90-C13052))*SIN(RADIANS(90-F13052))*COS(RADIANS(D13052-G13052)))</f>
        <v>1074.2216765495241</v>
      </c>
      <c r="J13052" s="1">
        <f>I13052/A13052</f>
        <v>76.730119753537437</v>
      </c>
      <c r="K13052" s="1"/>
    </row>
    <row r="13053" spans="1:11">
      <c r="A13053" s="1">
        <v>15</v>
      </c>
      <c r="B13053" s="2" t="s">
        <v>36</v>
      </c>
      <c r="C13053" s="1">
        <v>32.798400000000001</v>
      </c>
      <c r="D13053" s="1">
        <v>-79.961399999999998</v>
      </c>
      <c r="E13053" t="s">
        <v>13</v>
      </c>
      <c r="F13053" s="1">
        <v>40.799999999999997</v>
      </c>
      <c r="G13053" s="1">
        <v>-96.666700000000006</v>
      </c>
      <c r="H13053" s="1" t="s">
        <v>2</v>
      </c>
      <c r="I13053" s="1">
        <f>3958.756*ACOS(COS(RADIANS(90-C13053))*COS(RADIANS(90-F13053))+SIN(RADIANS(90-C13053))*SIN(RADIANS(90-F13053))*COS(RADIANS(D13053-G13053)))</f>
        <v>1074.2216765495241</v>
      </c>
      <c r="J13053" s="1">
        <f>I13053/A13053</f>
        <v>71.614778436634936</v>
      </c>
      <c r="K13053" s="1"/>
    </row>
    <row r="13054" spans="1:11">
      <c r="A13054" s="1">
        <v>19</v>
      </c>
      <c r="B13054" s="2" t="s">
        <v>36</v>
      </c>
      <c r="C13054" s="1">
        <v>32.798400000000001</v>
      </c>
      <c r="D13054" s="1">
        <v>-79.961399999999998</v>
      </c>
      <c r="E13054" t="s">
        <v>13</v>
      </c>
      <c r="F13054" s="1">
        <v>40.799999999999997</v>
      </c>
      <c r="G13054" s="1">
        <v>-96.666700000000006</v>
      </c>
      <c r="H13054" s="1" t="s">
        <v>2</v>
      </c>
      <c r="I13054" s="1">
        <f>3958.756*ACOS(COS(RADIANS(90-C13054))*COS(RADIANS(90-F13054))+SIN(RADIANS(90-C13054))*SIN(RADIANS(90-F13054))*COS(RADIANS(D13054-G13054)))</f>
        <v>1074.2216765495241</v>
      </c>
      <c r="J13054" s="1">
        <f>I13054/A13054</f>
        <v>56.537982976290742</v>
      </c>
      <c r="K13054" s="1"/>
    </row>
    <row r="13055" spans="1:11">
      <c r="A13055" s="1">
        <v>23</v>
      </c>
      <c r="B13055" s="2" t="s">
        <v>36</v>
      </c>
      <c r="C13055" s="1">
        <v>32.798400000000001</v>
      </c>
      <c r="D13055" s="1">
        <v>-79.961399999999998</v>
      </c>
      <c r="E13055" t="s">
        <v>13</v>
      </c>
      <c r="F13055" s="1">
        <v>40.799999999999997</v>
      </c>
      <c r="G13055" s="1">
        <v>-96.666700000000006</v>
      </c>
      <c r="H13055" s="1" t="s">
        <v>2</v>
      </c>
      <c r="I13055" s="1">
        <f>3958.756*ACOS(COS(RADIANS(90-C13055))*COS(RADIANS(90-F13055))+SIN(RADIANS(90-C13055))*SIN(RADIANS(90-F13055))*COS(RADIANS(D13055-G13055)))</f>
        <v>1074.2216765495241</v>
      </c>
      <c r="J13055" s="1">
        <f>I13055/A13055</f>
        <v>46.705290284761915</v>
      </c>
      <c r="K13055" s="1"/>
    </row>
    <row r="13056" spans="1:11">
      <c r="A13056" s="1">
        <v>27</v>
      </c>
      <c r="B13056" s="2" t="s">
        <v>36</v>
      </c>
      <c r="C13056" s="1">
        <v>32.798400000000001</v>
      </c>
      <c r="D13056" s="1">
        <v>-79.961399999999998</v>
      </c>
      <c r="E13056" t="s">
        <v>13</v>
      </c>
      <c r="F13056" s="1">
        <v>40.799999999999997</v>
      </c>
      <c r="G13056" s="1">
        <v>-96.666700000000006</v>
      </c>
      <c r="H13056" s="1" t="s">
        <v>2</v>
      </c>
      <c r="I13056" s="1">
        <f>3958.756*ACOS(COS(RADIANS(90-C13056))*COS(RADIANS(90-F13056))+SIN(RADIANS(90-C13056))*SIN(RADIANS(90-F13056))*COS(RADIANS(D13056-G13056)))</f>
        <v>1074.2216765495241</v>
      </c>
      <c r="J13056" s="1">
        <f>I13056/A13056</f>
        <v>39.785988020352747</v>
      </c>
      <c r="K13056" s="1"/>
    </row>
    <row r="13057" spans="1:11">
      <c r="A13057" s="1">
        <v>30</v>
      </c>
      <c r="B13057" s="2" t="s">
        <v>36</v>
      </c>
      <c r="C13057" s="1">
        <v>32.798400000000001</v>
      </c>
      <c r="D13057" s="1">
        <v>-79.961399999999998</v>
      </c>
      <c r="E13057" t="s">
        <v>13</v>
      </c>
      <c r="F13057" s="1">
        <v>40.799999999999997</v>
      </c>
      <c r="G13057" s="1">
        <v>-96.666700000000006</v>
      </c>
      <c r="H13057" s="1" t="s">
        <v>2</v>
      </c>
      <c r="I13057" s="1">
        <f>3958.756*ACOS(COS(RADIANS(90-C13057))*COS(RADIANS(90-F13057))+SIN(RADIANS(90-C13057))*SIN(RADIANS(90-F13057))*COS(RADIANS(D13057-G13057)))</f>
        <v>1074.2216765495241</v>
      </c>
      <c r="J13057" s="1">
        <f>I13057/A13057</f>
        <v>35.807389218317468</v>
      </c>
      <c r="K13057" s="1"/>
    </row>
    <row r="13058" spans="1:11">
      <c r="A13058" s="1">
        <v>30</v>
      </c>
      <c r="B13058" s="2" t="s">
        <v>36</v>
      </c>
      <c r="C13058" s="1">
        <v>32.798400000000001</v>
      </c>
      <c r="D13058" s="1">
        <v>-79.961399999999998</v>
      </c>
      <c r="E13058" t="s">
        <v>13</v>
      </c>
      <c r="F13058" s="1">
        <v>40.799999999999997</v>
      </c>
      <c r="G13058" s="1">
        <v>-96.666700000000006</v>
      </c>
      <c r="H13058" s="1" t="s">
        <v>2</v>
      </c>
      <c r="I13058" s="1">
        <f>3958.756*ACOS(COS(RADIANS(90-C13058))*COS(RADIANS(90-F13058))+SIN(RADIANS(90-C13058))*SIN(RADIANS(90-F13058))*COS(RADIANS(D13058-G13058)))</f>
        <v>1074.2216765495241</v>
      </c>
      <c r="J13058" s="1">
        <f>I13058/A13058</f>
        <v>35.807389218317468</v>
      </c>
      <c r="K13058" s="1"/>
    </row>
    <row r="13059" spans="1:11">
      <c r="A13059" s="1">
        <v>34</v>
      </c>
      <c r="B13059" s="2" t="s">
        <v>36</v>
      </c>
      <c r="C13059" s="1">
        <v>32.798400000000001</v>
      </c>
      <c r="D13059" s="1">
        <v>-79.961399999999998</v>
      </c>
      <c r="E13059" t="s">
        <v>13</v>
      </c>
      <c r="F13059" s="1">
        <v>40.799999999999997</v>
      </c>
      <c r="G13059" s="1">
        <v>-96.666700000000006</v>
      </c>
      <c r="H13059" s="1" t="s">
        <v>2</v>
      </c>
      <c r="I13059" s="1">
        <f>3958.756*ACOS(COS(RADIANS(90-C13059))*COS(RADIANS(90-F13059))+SIN(RADIANS(90-C13059))*SIN(RADIANS(90-F13059))*COS(RADIANS(D13059-G13059)))</f>
        <v>1074.2216765495241</v>
      </c>
      <c r="J13059" s="1">
        <f>I13059/A13059</f>
        <v>31.594755192633063</v>
      </c>
      <c r="K13059" s="1"/>
    </row>
    <row r="13060" spans="1:11">
      <c r="A13060" s="1">
        <v>39</v>
      </c>
      <c r="B13060" s="2" t="s">
        <v>36</v>
      </c>
      <c r="C13060" s="1">
        <v>32.798400000000001</v>
      </c>
      <c r="D13060" s="1">
        <v>-79.961399999999998</v>
      </c>
      <c r="E13060" t="s">
        <v>13</v>
      </c>
      <c r="F13060" s="1">
        <v>40.799999999999997</v>
      </c>
      <c r="G13060" s="1">
        <v>-96.666700000000006</v>
      </c>
      <c r="H13060" s="1" t="s">
        <v>2</v>
      </c>
      <c r="I13060" s="1">
        <f>3958.756*ACOS(COS(RADIANS(90-C13060))*COS(RADIANS(90-F13060))+SIN(RADIANS(90-C13060))*SIN(RADIANS(90-F13060))*COS(RADIANS(D13060-G13060)))</f>
        <v>1074.2216765495241</v>
      </c>
      <c r="J13060" s="1">
        <f>I13060/A13060</f>
        <v>27.5441455525519</v>
      </c>
      <c r="K13060" s="1"/>
    </row>
    <row r="13061" spans="1:11">
      <c r="A13061" s="1">
        <v>47</v>
      </c>
      <c r="B13061" s="2" t="s">
        <v>36</v>
      </c>
      <c r="C13061" s="1">
        <v>32.798400000000001</v>
      </c>
      <c r="D13061" s="1">
        <v>-79.961399999999998</v>
      </c>
      <c r="E13061" t="s">
        <v>13</v>
      </c>
      <c r="F13061" s="1">
        <v>40.799999999999997</v>
      </c>
      <c r="G13061" s="1">
        <v>-96.666700000000006</v>
      </c>
      <c r="H13061" s="1" t="s">
        <v>2</v>
      </c>
      <c r="I13061" s="1">
        <f>3958.756*ACOS(COS(RADIANS(90-C13061))*COS(RADIANS(90-F13061))+SIN(RADIANS(90-C13061))*SIN(RADIANS(90-F13061))*COS(RADIANS(D13061-G13061)))</f>
        <v>1074.2216765495241</v>
      </c>
      <c r="J13061" s="1">
        <f>I13061/A13061</f>
        <v>22.855780352117534</v>
      </c>
      <c r="K13061" s="1"/>
    </row>
    <row r="13062" spans="1:11">
      <c r="A13062" s="1">
        <v>47</v>
      </c>
      <c r="B13062" s="2" t="s">
        <v>36</v>
      </c>
      <c r="C13062" s="1">
        <v>32.798400000000001</v>
      </c>
      <c r="D13062" s="1">
        <v>-79.961399999999998</v>
      </c>
      <c r="E13062" t="s">
        <v>13</v>
      </c>
      <c r="F13062" s="1">
        <v>40.799999999999997</v>
      </c>
      <c r="G13062" s="1">
        <v>-96.666700000000006</v>
      </c>
      <c r="H13062" s="1" t="s">
        <v>2</v>
      </c>
      <c r="I13062" s="1">
        <f>3958.756*ACOS(COS(RADIANS(90-C13062))*COS(RADIANS(90-F13062))+SIN(RADIANS(90-C13062))*SIN(RADIANS(90-F13062))*COS(RADIANS(D13062-G13062)))</f>
        <v>1074.2216765495241</v>
      </c>
      <c r="J13062" s="1">
        <f>I13062/A13062</f>
        <v>22.855780352117534</v>
      </c>
      <c r="K13062" s="1"/>
    </row>
    <row r="13063" spans="1:11">
      <c r="A13063" s="1">
        <v>125</v>
      </c>
      <c r="B13063" s="2" t="s">
        <v>36</v>
      </c>
      <c r="C13063" s="1">
        <v>32.798400000000001</v>
      </c>
      <c r="D13063" s="1">
        <v>-79.961399999999998</v>
      </c>
      <c r="E13063" t="s">
        <v>13</v>
      </c>
      <c r="F13063" s="1">
        <v>40.799999999999997</v>
      </c>
      <c r="G13063" s="1">
        <v>-96.666700000000006</v>
      </c>
      <c r="H13063" s="1" t="s">
        <v>2</v>
      </c>
      <c r="I13063" s="1">
        <f>3958.756*ACOS(COS(RADIANS(90-C13063))*COS(RADIANS(90-F13063))+SIN(RADIANS(90-C13063))*SIN(RADIANS(90-F13063))*COS(RADIANS(D13063-G13063)))</f>
        <v>1074.2216765495241</v>
      </c>
      <c r="J13063" s="1">
        <f>I13063/A13063</f>
        <v>8.5937734123961924</v>
      </c>
      <c r="K13063" s="1"/>
    </row>
    <row r="13064" spans="1:11">
      <c r="A13064" s="1">
        <v>125</v>
      </c>
      <c r="B13064" s="2" t="s">
        <v>36</v>
      </c>
      <c r="C13064" s="1">
        <v>32.798400000000001</v>
      </c>
      <c r="D13064" s="1">
        <v>-79.961399999999998</v>
      </c>
      <c r="E13064" t="s">
        <v>13</v>
      </c>
      <c r="F13064" s="1">
        <v>40.799999999999997</v>
      </c>
      <c r="G13064" s="1">
        <v>-96.666700000000006</v>
      </c>
      <c r="H13064" s="1" t="s">
        <v>2</v>
      </c>
      <c r="I13064" s="1">
        <f>3958.756*ACOS(COS(RADIANS(90-C13064))*COS(RADIANS(90-F13064))+SIN(RADIANS(90-C13064))*SIN(RADIANS(90-F13064))*COS(RADIANS(D13064-G13064)))</f>
        <v>1074.2216765495241</v>
      </c>
      <c r="J13064" s="1">
        <f>I13064/A13064</f>
        <v>8.5937734123961924</v>
      </c>
      <c r="K13064" s="1"/>
    </row>
    <row r="13065" spans="1:11">
      <c r="A13065" s="1">
        <v>204</v>
      </c>
      <c r="B13065" s="2" t="s">
        <v>36</v>
      </c>
      <c r="C13065" s="1">
        <v>32.798400000000001</v>
      </c>
      <c r="D13065" s="1">
        <v>-79.961399999999998</v>
      </c>
      <c r="E13065" t="s">
        <v>13</v>
      </c>
      <c r="F13065" s="1">
        <v>40.799999999999997</v>
      </c>
      <c r="G13065" s="1">
        <v>-96.666700000000006</v>
      </c>
      <c r="H13065" s="1" t="s">
        <v>2</v>
      </c>
      <c r="I13065" s="1">
        <f>3958.756*ACOS(COS(RADIANS(90-C13065))*COS(RADIANS(90-F13065))+SIN(RADIANS(90-C13065))*SIN(RADIANS(90-F13065))*COS(RADIANS(D13065-G13065)))</f>
        <v>1074.2216765495241</v>
      </c>
      <c r="J13065" s="1">
        <f>I13065/A13065</f>
        <v>5.2657925321055101</v>
      </c>
      <c r="K13065" s="1"/>
    </row>
    <row r="13066" spans="1:11">
      <c r="A13066" s="1">
        <v>204</v>
      </c>
      <c r="B13066" s="2" t="s">
        <v>36</v>
      </c>
      <c r="C13066" s="1">
        <v>32.798400000000001</v>
      </c>
      <c r="D13066" s="1">
        <v>-79.961399999999998</v>
      </c>
      <c r="E13066" t="s">
        <v>13</v>
      </c>
      <c r="F13066" s="1">
        <v>40.799999999999997</v>
      </c>
      <c r="G13066" s="1">
        <v>-96.666700000000006</v>
      </c>
      <c r="H13066" s="1" t="s">
        <v>2</v>
      </c>
      <c r="I13066" s="1">
        <f>3958.756*ACOS(COS(RADIANS(90-C13066))*COS(RADIANS(90-F13066))+SIN(RADIANS(90-C13066))*SIN(RADIANS(90-F13066))*COS(RADIANS(D13066-G13066)))</f>
        <v>1074.2216765495241</v>
      </c>
      <c r="J13066" s="1">
        <f>I13066/A13066</f>
        <v>5.2657925321055101</v>
      </c>
      <c r="K13066" s="1"/>
    </row>
    <row r="13067" spans="1:11">
      <c r="A13067" s="1">
        <v>276</v>
      </c>
      <c r="B13067" s="2" t="s">
        <v>36</v>
      </c>
      <c r="C13067" s="1">
        <v>32.798400000000001</v>
      </c>
      <c r="D13067" s="1">
        <v>-79.961399999999998</v>
      </c>
      <c r="E13067" t="s">
        <v>13</v>
      </c>
      <c r="F13067" s="1">
        <v>40.799999999999997</v>
      </c>
      <c r="G13067" s="1">
        <v>-96.666700000000006</v>
      </c>
      <c r="H13067" s="1" t="s">
        <v>2</v>
      </c>
      <c r="I13067" s="1">
        <f>3958.756*ACOS(COS(RADIANS(90-C13067))*COS(RADIANS(90-F13067))+SIN(RADIANS(90-C13067))*SIN(RADIANS(90-F13067))*COS(RADIANS(D13067-G13067)))</f>
        <v>1074.2216765495241</v>
      </c>
      <c r="J13067" s="1">
        <f>I13067/A13067</f>
        <v>3.8921075237301599</v>
      </c>
      <c r="K13067" s="1"/>
    </row>
    <row r="13068" spans="1:11">
      <c r="A13068" s="1">
        <v>276</v>
      </c>
      <c r="B13068" s="2" t="s">
        <v>36</v>
      </c>
      <c r="C13068" s="1">
        <v>32.798400000000001</v>
      </c>
      <c r="D13068" s="1">
        <v>-79.961399999999998</v>
      </c>
      <c r="E13068" t="s">
        <v>13</v>
      </c>
      <c r="F13068" s="1">
        <v>40.799999999999997</v>
      </c>
      <c r="G13068" s="1">
        <v>-96.666700000000006</v>
      </c>
      <c r="H13068" s="1" t="s">
        <v>2</v>
      </c>
      <c r="I13068" s="1">
        <f>3958.756*ACOS(COS(RADIANS(90-C13068))*COS(RADIANS(90-F13068))+SIN(RADIANS(90-C13068))*SIN(RADIANS(90-F13068))*COS(RADIANS(D13068-G13068)))</f>
        <v>1074.2216765495241</v>
      </c>
      <c r="J13068" s="1">
        <f>I13068/A13068</f>
        <v>3.8921075237301599</v>
      </c>
      <c r="K13068" s="1"/>
    </row>
    <row r="13069" spans="1:11">
      <c r="A13069" s="1">
        <v>342</v>
      </c>
      <c r="B13069" s="2" t="s">
        <v>36</v>
      </c>
      <c r="C13069" s="1">
        <v>32.798400000000001</v>
      </c>
      <c r="D13069" s="1">
        <v>-79.961399999999998</v>
      </c>
      <c r="E13069" t="s">
        <v>13</v>
      </c>
      <c r="F13069" s="1">
        <v>40.799999999999997</v>
      </c>
      <c r="G13069" s="1">
        <v>-96.666700000000006</v>
      </c>
      <c r="H13069" s="1" t="s">
        <v>2</v>
      </c>
      <c r="I13069" s="1">
        <f>3958.756*ACOS(COS(RADIANS(90-C13069))*COS(RADIANS(90-F13069))+SIN(RADIANS(90-C13069))*SIN(RADIANS(90-F13069))*COS(RADIANS(D13069-G13069)))</f>
        <v>1074.2216765495241</v>
      </c>
      <c r="J13069" s="1">
        <f>I13069/A13069</f>
        <v>3.1409990542383746</v>
      </c>
      <c r="K13069" s="1"/>
    </row>
    <row r="13070" spans="1:11">
      <c r="A13070" s="1">
        <v>342</v>
      </c>
      <c r="B13070" s="2" t="s">
        <v>36</v>
      </c>
      <c r="C13070" s="1">
        <v>32.798400000000001</v>
      </c>
      <c r="D13070" s="1">
        <v>-79.961399999999998</v>
      </c>
      <c r="E13070" t="s">
        <v>13</v>
      </c>
      <c r="F13070" s="1">
        <v>40.799999999999997</v>
      </c>
      <c r="G13070" s="1">
        <v>-96.666700000000006</v>
      </c>
      <c r="H13070" s="1" t="s">
        <v>2</v>
      </c>
      <c r="I13070" s="1">
        <f>3958.756*ACOS(COS(RADIANS(90-C13070))*COS(RADIANS(90-F13070))+SIN(RADIANS(90-C13070))*SIN(RADIANS(90-F13070))*COS(RADIANS(D13070-G13070)))</f>
        <v>1074.2216765495241</v>
      </c>
      <c r="J13070" s="1">
        <f>I13070/A13070</f>
        <v>3.1409990542383746</v>
      </c>
      <c r="K13070" s="1"/>
    </row>
    <row r="13071" spans="1:11">
      <c r="A13071" s="1">
        <v>430</v>
      </c>
      <c r="B13071" s="2" t="s">
        <v>36</v>
      </c>
      <c r="C13071" s="1">
        <v>32.798400000000001</v>
      </c>
      <c r="D13071" s="1">
        <v>-79.961399999999998</v>
      </c>
      <c r="E13071" t="s">
        <v>13</v>
      </c>
      <c r="F13071" s="1">
        <v>40.799999999999997</v>
      </c>
      <c r="G13071" s="1">
        <v>-96.666700000000006</v>
      </c>
      <c r="H13071" s="1" t="s">
        <v>2</v>
      </c>
      <c r="I13071" s="1">
        <f>3958.756*ACOS(COS(RADIANS(90-C13071))*COS(RADIANS(90-F13071))+SIN(RADIANS(90-C13071))*SIN(RADIANS(90-F13071))*COS(RADIANS(D13071-G13071)))</f>
        <v>1074.2216765495241</v>
      </c>
      <c r="J13071" s="1">
        <f>I13071/A13071</f>
        <v>2.4981899454640093</v>
      </c>
      <c r="K13071" s="1"/>
    </row>
    <row r="13072" spans="1:11">
      <c r="A13072" s="1">
        <v>430</v>
      </c>
      <c r="B13072" s="2" t="s">
        <v>36</v>
      </c>
      <c r="C13072" s="1">
        <v>32.798400000000001</v>
      </c>
      <c r="D13072" s="1">
        <v>-79.961399999999998</v>
      </c>
      <c r="E13072" t="s">
        <v>13</v>
      </c>
      <c r="F13072" s="1">
        <v>40.799999999999997</v>
      </c>
      <c r="G13072" s="1">
        <v>-96.666700000000006</v>
      </c>
      <c r="H13072" s="1" t="s">
        <v>2</v>
      </c>
      <c r="I13072" s="1">
        <f>3958.756*ACOS(COS(RADIANS(90-C13072))*COS(RADIANS(90-F13072))+SIN(RADIANS(90-C13072))*SIN(RADIANS(90-F13072))*COS(RADIANS(D13072-G13072)))</f>
        <v>1074.2216765495241</v>
      </c>
      <c r="J13072" s="1">
        <f>I13072/A13072</f>
        <v>2.4981899454640093</v>
      </c>
      <c r="K13072" s="1"/>
    </row>
    <row r="13073" spans="1:11">
      <c r="A13073" s="1">
        <v>433</v>
      </c>
      <c r="B13073" s="2" t="s">
        <v>36</v>
      </c>
      <c r="C13073" s="1">
        <v>32.798400000000001</v>
      </c>
      <c r="D13073" s="1">
        <v>-79.961399999999998</v>
      </c>
      <c r="E13073" t="s">
        <v>13</v>
      </c>
      <c r="F13073" s="1">
        <v>40.799999999999997</v>
      </c>
      <c r="G13073" s="1">
        <v>-96.666700000000006</v>
      </c>
      <c r="H13073" s="1" t="s">
        <v>2</v>
      </c>
      <c r="I13073" s="1">
        <f>3958.756*ACOS(COS(RADIANS(90-C13073))*COS(RADIANS(90-F13073))+SIN(RADIANS(90-C13073))*SIN(RADIANS(90-F13073))*COS(RADIANS(D13073-G13073)))</f>
        <v>1074.2216765495241</v>
      </c>
      <c r="J13073" s="1">
        <f>I13073/A13073</f>
        <v>2.4808814700912798</v>
      </c>
      <c r="K13073" s="1"/>
    </row>
    <row r="13074" spans="1:11">
      <c r="A13074" s="1">
        <v>433</v>
      </c>
      <c r="B13074" s="2" t="s">
        <v>36</v>
      </c>
      <c r="C13074" s="1">
        <v>32.798400000000001</v>
      </c>
      <c r="D13074" s="1">
        <v>-79.961399999999998</v>
      </c>
      <c r="E13074" t="s">
        <v>13</v>
      </c>
      <c r="F13074" s="1">
        <v>40.799999999999997</v>
      </c>
      <c r="G13074" s="1">
        <v>-96.666700000000006</v>
      </c>
      <c r="H13074" s="1" t="s">
        <v>2</v>
      </c>
      <c r="I13074" s="1">
        <f>3958.756*ACOS(COS(RADIANS(90-C13074))*COS(RADIANS(90-F13074))+SIN(RADIANS(90-C13074))*SIN(RADIANS(90-F13074))*COS(RADIANS(D13074-G13074)))</f>
        <v>1074.2216765495241</v>
      </c>
      <c r="J13074" s="1">
        <f>I13074/A13074</f>
        <v>2.4808814700912798</v>
      </c>
      <c r="K13074" s="1"/>
    </row>
    <row r="13075" spans="1:11">
      <c r="A13075" s="1">
        <v>433</v>
      </c>
      <c r="B13075" s="2" t="s">
        <v>36</v>
      </c>
      <c r="C13075" s="1">
        <v>32.798400000000001</v>
      </c>
      <c r="D13075" s="1">
        <v>-79.961399999999998</v>
      </c>
      <c r="E13075" t="s">
        <v>13</v>
      </c>
      <c r="F13075" s="1">
        <v>40.799999999999997</v>
      </c>
      <c r="G13075" s="1">
        <v>-96.666700000000006</v>
      </c>
      <c r="H13075" s="1" t="s">
        <v>2</v>
      </c>
      <c r="I13075" s="1">
        <f>3958.756*ACOS(COS(RADIANS(90-C13075))*COS(RADIANS(90-F13075))+SIN(RADIANS(90-C13075))*SIN(RADIANS(90-F13075))*COS(RADIANS(D13075-G13075)))</f>
        <v>1074.2216765495241</v>
      </c>
      <c r="J13075" s="1">
        <f>I13075/A13075</f>
        <v>2.4808814700912798</v>
      </c>
      <c r="K13075" s="1"/>
    </row>
    <row r="13076" spans="1:11">
      <c r="A13076" s="1">
        <v>434</v>
      </c>
      <c r="B13076" s="2" t="s">
        <v>36</v>
      </c>
      <c r="C13076" s="1">
        <v>32.798400000000001</v>
      </c>
      <c r="D13076" s="1">
        <v>-79.961399999999998</v>
      </c>
      <c r="E13076" t="s">
        <v>13</v>
      </c>
      <c r="F13076" s="1">
        <v>40.799999999999997</v>
      </c>
      <c r="G13076" s="1">
        <v>-96.666700000000006</v>
      </c>
      <c r="H13076" s="1" t="s">
        <v>2</v>
      </c>
      <c r="I13076" s="1">
        <f>3958.756*ACOS(COS(RADIANS(90-C13076))*COS(RADIANS(90-F13076))+SIN(RADIANS(90-C13076))*SIN(RADIANS(90-F13076))*COS(RADIANS(D13076-G13076)))</f>
        <v>1074.2216765495241</v>
      </c>
      <c r="J13076" s="1">
        <f>I13076/A13076</f>
        <v>2.4751651533399173</v>
      </c>
      <c r="K13076" s="1"/>
    </row>
    <row r="13077" spans="1:11">
      <c r="A13077" s="1">
        <v>437</v>
      </c>
      <c r="B13077" s="2" t="s">
        <v>36</v>
      </c>
      <c r="C13077" s="1">
        <v>32.798400000000001</v>
      </c>
      <c r="D13077" s="1">
        <v>-79.961399999999998</v>
      </c>
      <c r="E13077" t="s">
        <v>13</v>
      </c>
      <c r="F13077" s="1">
        <v>40.799999999999997</v>
      </c>
      <c r="G13077" s="1">
        <v>-96.666700000000006</v>
      </c>
      <c r="H13077" s="1" t="s">
        <v>2</v>
      </c>
      <c r="I13077" s="1">
        <f>3958.756*ACOS(COS(RADIANS(90-C13077))*COS(RADIANS(90-F13077))+SIN(RADIANS(90-C13077))*SIN(RADIANS(90-F13077))*COS(RADIANS(D13077-G13077)))</f>
        <v>1074.2216765495241</v>
      </c>
      <c r="J13077" s="1">
        <f>I13077/A13077</f>
        <v>2.4581731728822063</v>
      </c>
      <c r="K13077" s="1"/>
    </row>
    <row r="13078" spans="1:11">
      <c r="A13078" s="1">
        <v>463</v>
      </c>
      <c r="B13078" s="2" t="s">
        <v>36</v>
      </c>
      <c r="C13078" s="1">
        <v>32.798400000000001</v>
      </c>
      <c r="D13078" s="1">
        <v>-79.961399999999998</v>
      </c>
      <c r="E13078" t="s">
        <v>13</v>
      </c>
      <c r="F13078" s="1">
        <v>40.799999999999997</v>
      </c>
      <c r="G13078" s="1">
        <v>-96.666700000000006</v>
      </c>
      <c r="H13078" s="1" t="s">
        <v>2</v>
      </c>
      <c r="I13078" s="1">
        <f>3958.756*ACOS(COS(RADIANS(90-C13078))*COS(RADIANS(90-F13078))+SIN(RADIANS(90-C13078))*SIN(RADIANS(90-F13078))*COS(RADIANS(D13078-G13078)))</f>
        <v>1074.2216765495241</v>
      </c>
      <c r="J13078" s="1">
        <f>I13078/A13078</f>
        <v>2.3201332106901167</v>
      </c>
      <c r="K13078" s="1"/>
    </row>
    <row r="13079" spans="1:11">
      <c r="A13079" s="1">
        <v>463</v>
      </c>
      <c r="B13079" s="2" t="s">
        <v>36</v>
      </c>
      <c r="C13079" s="1">
        <v>32.798400000000001</v>
      </c>
      <c r="D13079" s="1">
        <v>-79.961399999999998</v>
      </c>
      <c r="E13079" t="s">
        <v>13</v>
      </c>
      <c r="F13079" s="1">
        <v>40.799999999999997</v>
      </c>
      <c r="G13079" s="1">
        <v>-96.666700000000006</v>
      </c>
      <c r="H13079" s="1" t="s">
        <v>2</v>
      </c>
      <c r="I13079" s="1">
        <f>3958.756*ACOS(COS(RADIANS(90-C13079))*COS(RADIANS(90-F13079))+SIN(RADIANS(90-C13079))*SIN(RADIANS(90-F13079))*COS(RADIANS(D13079-G13079)))</f>
        <v>1074.2216765495241</v>
      </c>
      <c r="J13079" s="1">
        <f>I13079/A13079</f>
        <v>2.3201332106901167</v>
      </c>
      <c r="K13079" s="1"/>
    </row>
    <row r="13080" spans="1:11">
      <c r="A13080" s="1">
        <v>463</v>
      </c>
      <c r="B13080" s="2" t="s">
        <v>36</v>
      </c>
      <c r="C13080" s="1">
        <v>32.798400000000001</v>
      </c>
      <c r="D13080" s="1">
        <v>-79.961399999999998</v>
      </c>
      <c r="E13080" t="s">
        <v>37</v>
      </c>
      <c r="F13080" s="1">
        <v>40.799999999999997</v>
      </c>
      <c r="G13080" s="1">
        <v>-96.666700000000006</v>
      </c>
      <c r="H13080" s="1" t="s">
        <v>2</v>
      </c>
      <c r="I13080" s="1">
        <f>3958.756*ACOS(COS(RADIANS(90-C13080))*COS(RADIANS(90-F13080))+SIN(RADIANS(90-C13080))*SIN(RADIANS(90-F13080))*COS(RADIANS(D13080-G13080)))</f>
        <v>1074.2216765495241</v>
      </c>
      <c r="J13080" s="1">
        <f>I13080/A13080</f>
        <v>2.3201332106901167</v>
      </c>
      <c r="K13080" s="1"/>
    </row>
    <row r="13081" spans="1:11">
      <c r="A13081" s="1">
        <v>622</v>
      </c>
      <c r="B13081" s="2" t="s">
        <v>36</v>
      </c>
      <c r="C13081" s="1">
        <v>32.798400000000001</v>
      </c>
      <c r="D13081" s="1">
        <v>-79.961399999999998</v>
      </c>
      <c r="E13081" t="s">
        <v>13</v>
      </c>
      <c r="F13081" s="1">
        <v>40.799999999999997</v>
      </c>
      <c r="G13081" s="1">
        <v>-96.666700000000006</v>
      </c>
      <c r="H13081" s="1" t="s">
        <v>2</v>
      </c>
      <c r="I13081" s="1">
        <f>3958.756*ACOS(COS(RADIANS(90-C13081))*COS(RADIANS(90-F13081))+SIN(RADIANS(90-C13081))*SIN(RADIANS(90-F13081))*COS(RADIANS(D13081-G13081)))</f>
        <v>1074.2216765495241</v>
      </c>
      <c r="J13081" s="1">
        <f>I13081/A13081</f>
        <v>1.7270444960603282</v>
      </c>
      <c r="K13081" s="1"/>
    </row>
    <row r="13082" spans="1:11">
      <c r="A13082" s="1">
        <v>622</v>
      </c>
      <c r="B13082" s="2" t="s">
        <v>36</v>
      </c>
      <c r="C13082" s="1">
        <v>32.798400000000001</v>
      </c>
      <c r="D13082" s="1">
        <v>-79.961399999999998</v>
      </c>
      <c r="E13082" t="s">
        <v>13</v>
      </c>
      <c r="F13082" s="1">
        <v>40.799999999999997</v>
      </c>
      <c r="G13082" s="1">
        <v>-96.666700000000006</v>
      </c>
      <c r="H13082" s="1" t="s">
        <v>2</v>
      </c>
      <c r="I13082" s="1">
        <f>3958.756*ACOS(COS(RADIANS(90-C13082))*COS(RADIANS(90-F13082))+SIN(RADIANS(90-C13082))*SIN(RADIANS(90-F13082))*COS(RADIANS(D13082-G13082)))</f>
        <v>1074.2216765495241</v>
      </c>
      <c r="J13082" s="1">
        <f>I13082/A13082</f>
        <v>1.7270444960603282</v>
      </c>
      <c r="K13082" s="1"/>
    </row>
    <row r="13083" spans="1:11">
      <c r="A13083" s="1">
        <v>658</v>
      </c>
      <c r="B13083" s="2" t="s">
        <v>36</v>
      </c>
      <c r="C13083" s="1">
        <v>32.798400000000001</v>
      </c>
      <c r="D13083" s="1">
        <v>-79.961399999999998</v>
      </c>
      <c r="E13083" t="s">
        <v>13</v>
      </c>
      <c r="F13083" s="1">
        <v>40.799999999999997</v>
      </c>
      <c r="G13083" s="1">
        <v>-96.666700000000006</v>
      </c>
      <c r="H13083" s="1" t="s">
        <v>2</v>
      </c>
      <c r="I13083" s="1">
        <f>3958.756*ACOS(COS(RADIANS(90-C13083))*COS(RADIANS(90-F13083))+SIN(RADIANS(90-C13083))*SIN(RADIANS(90-F13083))*COS(RADIANS(D13083-G13083)))</f>
        <v>1074.2216765495241</v>
      </c>
      <c r="J13083" s="1">
        <f>I13083/A13083</f>
        <v>1.6325557394369667</v>
      </c>
      <c r="K13083" s="1"/>
    </row>
    <row r="13084" spans="1:11">
      <c r="A13084" s="1">
        <v>658</v>
      </c>
      <c r="B13084" s="2" t="s">
        <v>36</v>
      </c>
      <c r="C13084" s="1">
        <v>32.798400000000001</v>
      </c>
      <c r="D13084" s="1">
        <v>-79.961399999999998</v>
      </c>
      <c r="E13084" t="s">
        <v>13</v>
      </c>
      <c r="F13084" s="1">
        <v>40.799999999999997</v>
      </c>
      <c r="G13084" s="1">
        <v>-96.666700000000006</v>
      </c>
      <c r="H13084" s="1" t="s">
        <v>2</v>
      </c>
      <c r="I13084" s="1">
        <f>3958.756*ACOS(COS(RADIANS(90-C13084))*COS(RADIANS(90-F13084))+SIN(RADIANS(90-C13084))*SIN(RADIANS(90-F13084))*COS(RADIANS(D13084-G13084)))</f>
        <v>1074.2216765495241</v>
      </c>
      <c r="J13084" s="1">
        <f>I13084/A13084</f>
        <v>1.6325557394369667</v>
      </c>
      <c r="K13084" s="1"/>
    </row>
    <row r="13085" spans="1:11">
      <c r="A13085" s="1">
        <v>660</v>
      </c>
      <c r="B13085" s="2" t="s">
        <v>36</v>
      </c>
      <c r="C13085" s="1">
        <v>32.798400000000001</v>
      </c>
      <c r="D13085" s="1">
        <v>-79.961399999999998</v>
      </c>
      <c r="E13085" t="s">
        <v>13</v>
      </c>
      <c r="F13085" s="1">
        <v>40.799999999999997</v>
      </c>
      <c r="G13085" s="1">
        <v>-96.666700000000006</v>
      </c>
      <c r="H13085" s="1" t="s">
        <v>2</v>
      </c>
      <c r="I13085" s="1">
        <f>3958.756*ACOS(COS(RADIANS(90-C13085))*COS(RADIANS(90-F13085))+SIN(RADIANS(90-C13085))*SIN(RADIANS(90-F13085))*COS(RADIANS(D13085-G13085)))</f>
        <v>1074.2216765495241</v>
      </c>
      <c r="J13085" s="1">
        <f>I13085/A13085</f>
        <v>1.6276086008326123</v>
      </c>
      <c r="K13085" s="1"/>
    </row>
    <row r="13086" spans="1:11">
      <c r="A13086" s="1">
        <v>660</v>
      </c>
      <c r="B13086" s="2" t="s">
        <v>36</v>
      </c>
      <c r="C13086" s="1">
        <v>32.798400000000001</v>
      </c>
      <c r="D13086" s="1">
        <v>-79.961399999999998</v>
      </c>
      <c r="E13086" t="s">
        <v>13</v>
      </c>
      <c r="F13086" s="1">
        <v>40.799999999999997</v>
      </c>
      <c r="G13086" s="1">
        <v>-96.666700000000006</v>
      </c>
      <c r="H13086" s="1" t="s">
        <v>2</v>
      </c>
      <c r="I13086" s="1">
        <f>3958.756*ACOS(COS(RADIANS(90-C13086))*COS(RADIANS(90-F13086))+SIN(RADIANS(90-C13086))*SIN(RADIANS(90-F13086))*COS(RADIANS(D13086-G13086)))</f>
        <v>1074.2216765495241</v>
      </c>
      <c r="J13086" s="1">
        <f>I13086/A13086</f>
        <v>1.6276086008326123</v>
      </c>
      <c r="K13086" s="1"/>
    </row>
    <row r="13087" spans="1:11">
      <c r="A13087" s="1">
        <v>664</v>
      </c>
      <c r="B13087" s="2" t="s">
        <v>36</v>
      </c>
      <c r="C13087" s="1">
        <v>32.798400000000001</v>
      </c>
      <c r="D13087" s="1">
        <v>-79.961399999999998</v>
      </c>
      <c r="E13087" t="s">
        <v>37</v>
      </c>
      <c r="F13087" s="1">
        <v>40.799999999999997</v>
      </c>
      <c r="G13087" s="1">
        <v>-96.666700000000006</v>
      </c>
      <c r="H13087" s="1" t="s">
        <v>2</v>
      </c>
      <c r="I13087" s="1">
        <f>3958.756*ACOS(COS(RADIANS(90-C13087))*COS(RADIANS(90-F13087))+SIN(RADIANS(90-C13087))*SIN(RADIANS(90-F13087))*COS(RADIANS(D13087-G13087)))</f>
        <v>1074.2216765495241</v>
      </c>
      <c r="J13087" s="1">
        <f>I13087/A13087</f>
        <v>1.6178037297432593</v>
      </c>
      <c r="K13087" s="1"/>
    </row>
    <row r="13088" spans="1:11">
      <c r="A13088" s="1">
        <v>679</v>
      </c>
      <c r="B13088" s="2" t="s">
        <v>36</v>
      </c>
      <c r="C13088" s="1">
        <v>32.798400000000001</v>
      </c>
      <c r="D13088" s="1">
        <v>-79.961399999999998</v>
      </c>
      <c r="E13088" t="s">
        <v>37</v>
      </c>
      <c r="F13088" s="1">
        <v>40.799999999999997</v>
      </c>
      <c r="G13088" s="1">
        <v>-96.666700000000006</v>
      </c>
      <c r="H13088" s="1" t="s">
        <v>2</v>
      </c>
      <c r="I13088" s="1">
        <f>3958.756*ACOS(COS(RADIANS(90-C13088))*COS(RADIANS(90-F13088))+SIN(RADIANS(90-C13088))*SIN(RADIANS(90-F13088))*COS(RADIANS(D13088-G13088)))</f>
        <v>1074.2216765495241</v>
      </c>
      <c r="J13088" s="1">
        <f>I13088/A13088</f>
        <v>1.5820643248152049</v>
      </c>
      <c r="K13088" s="1"/>
    </row>
    <row r="13089" spans="1:11">
      <c r="A13089" s="1">
        <v>708</v>
      </c>
      <c r="B13089" s="2" t="s">
        <v>36</v>
      </c>
      <c r="C13089" s="1">
        <v>32.798400000000001</v>
      </c>
      <c r="D13089" s="1">
        <v>-79.961399999999998</v>
      </c>
      <c r="E13089" t="s">
        <v>37</v>
      </c>
      <c r="F13089" s="1">
        <v>40.799999999999997</v>
      </c>
      <c r="G13089" s="1">
        <v>-96.666700000000006</v>
      </c>
      <c r="H13089" s="1" t="s">
        <v>2</v>
      </c>
      <c r="I13089" s="1">
        <f>3958.756*ACOS(COS(RADIANS(90-C13089))*COS(RADIANS(90-F13089))+SIN(RADIANS(90-C13089))*SIN(RADIANS(90-F13089))*COS(RADIANS(D13089-G13089)))</f>
        <v>1074.2216765495241</v>
      </c>
      <c r="J13089" s="1">
        <f>I13089/A13089</f>
        <v>1.517262255013452</v>
      </c>
      <c r="K13089" s="1"/>
    </row>
    <row r="13090" spans="1:11">
      <c r="A13090" s="1">
        <v>904</v>
      </c>
      <c r="B13090" s="2" t="s">
        <v>36</v>
      </c>
      <c r="C13090" s="1">
        <v>32.798400000000001</v>
      </c>
      <c r="D13090" s="1">
        <v>-79.961399999999998</v>
      </c>
      <c r="E13090" t="s">
        <v>13</v>
      </c>
      <c r="F13090" s="1">
        <v>40.799999999999997</v>
      </c>
      <c r="G13090" s="1">
        <v>-96.666700000000006</v>
      </c>
      <c r="H13090" s="1" t="s">
        <v>2</v>
      </c>
      <c r="I13090" s="1">
        <f>3958.756*ACOS(COS(RADIANS(90-C13090))*COS(RADIANS(90-F13090))+SIN(RADIANS(90-C13090))*SIN(RADIANS(90-F13090))*COS(RADIANS(D13090-G13090)))</f>
        <v>1074.2216765495241</v>
      </c>
      <c r="J13090" s="1">
        <f>I13090/A13090</f>
        <v>1.1882983147671726</v>
      </c>
      <c r="K13090" s="1"/>
    </row>
    <row r="13091" spans="1:11">
      <c r="A13091" s="1">
        <v>1374</v>
      </c>
      <c r="B13091" s="2" t="s">
        <v>36</v>
      </c>
      <c r="C13091" s="1">
        <v>32.798400000000001</v>
      </c>
      <c r="D13091" s="1">
        <v>-79.961399999999998</v>
      </c>
      <c r="E13091" t="s">
        <v>13</v>
      </c>
      <c r="F13091" s="1">
        <v>40.799999999999997</v>
      </c>
      <c r="G13091" s="1">
        <v>-96.666700000000006</v>
      </c>
      <c r="H13091" s="1" t="s">
        <v>2</v>
      </c>
      <c r="I13091" s="1">
        <f>3958.756*ACOS(COS(RADIANS(90-C13091))*COS(RADIANS(90-F13091))+SIN(RADIANS(90-C13091))*SIN(RADIANS(90-F13091))*COS(RADIANS(D13091-G13091)))</f>
        <v>1074.2216765495241</v>
      </c>
      <c r="J13091" s="1">
        <f>I13091/A13091</f>
        <v>0.7818207252907744</v>
      </c>
      <c r="K13091" s="1"/>
    </row>
    <row r="13092" spans="1:11">
      <c r="A13092" s="1">
        <v>1374</v>
      </c>
      <c r="B13092" s="2" t="s">
        <v>36</v>
      </c>
      <c r="C13092" s="1">
        <v>32.798400000000001</v>
      </c>
      <c r="D13092" s="1">
        <v>-79.961399999999998</v>
      </c>
      <c r="E13092" t="s">
        <v>13</v>
      </c>
      <c r="F13092" s="1">
        <v>40.799999999999997</v>
      </c>
      <c r="G13092" s="1">
        <v>-96.666700000000006</v>
      </c>
      <c r="H13092" s="1" t="s">
        <v>2</v>
      </c>
      <c r="I13092" s="1">
        <f>3958.756*ACOS(COS(RADIANS(90-C13092))*COS(RADIANS(90-F13092))+SIN(RADIANS(90-C13092))*SIN(RADIANS(90-F13092))*COS(RADIANS(D13092-G13092)))</f>
        <v>1074.2216765495241</v>
      </c>
      <c r="J13092" s="1">
        <f>I13092/A13092</f>
        <v>0.7818207252907744</v>
      </c>
      <c r="K13092" s="1"/>
    </row>
    <row r="13093" spans="1:11">
      <c r="A13093" s="1">
        <v>1925</v>
      </c>
      <c r="B13093" s="2" t="s">
        <v>13</v>
      </c>
      <c r="C13093" s="1">
        <v>40.799999999999997</v>
      </c>
      <c r="D13093" s="1">
        <v>-96.666700000000006</v>
      </c>
      <c r="E13093" t="s">
        <v>36</v>
      </c>
      <c r="F13093" s="1">
        <v>32.798400000000001</v>
      </c>
      <c r="G13093" s="1">
        <v>-79.961399999999998</v>
      </c>
      <c r="H13093" s="1" t="s">
        <v>2</v>
      </c>
      <c r="I13093" s="1">
        <f>3958.756*ACOS(COS(RADIANS(90-C13093))*COS(RADIANS(90-F13093))+SIN(RADIANS(90-C13093))*SIN(RADIANS(90-F13093))*COS(RADIANS(D13093-G13093)))</f>
        <v>1074.2216765495241</v>
      </c>
      <c r="J13093" s="1">
        <f>I13093/A13093</f>
        <v>0.55803723457118137</v>
      </c>
      <c r="K13093" s="1"/>
    </row>
    <row r="13094" spans="1:11">
      <c r="A13094" s="1">
        <v>2069</v>
      </c>
      <c r="B13094" s="2" t="s">
        <v>37</v>
      </c>
      <c r="C13094" s="1">
        <v>40.799999999999997</v>
      </c>
      <c r="D13094" s="1">
        <v>-96.666700000000006</v>
      </c>
      <c r="E13094" t="s">
        <v>36</v>
      </c>
      <c r="F13094" s="1">
        <v>32.798400000000001</v>
      </c>
      <c r="G13094" s="1">
        <v>-79.961399999999998</v>
      </c>
      <c r="H13094" s="1" t="s">
        <v>2</v>
      </c>
      <c r="I13094" s="1">
        <f>3958.756*ACOS(COS(RADIANS(90-C13094))*COS(RADIANS(90-F13094))+SIN(RADIANS(90-C13094))*SIN(RADIANS(90-F13094))*COS(RADIANS(D13094-G13094)))</f>
        <v>1074.2216765495241</v>
      </c>
      <c r="J13094" s="1">
        <f>I13094/A13094</f>
        <v>0.51919849035743071</v>
      </c>
      <c r="K13094" s="1"/>
    </row>
    <row r="13095" spans="1:11">
      <c r="A13095" s="1">
        <v>2701</v>
      </c>
      <c r="B13095" s="2" t="s">
        <v>13</v>
      </c>
      <c r="C13095" s="1">
        <v>40.799999999999997</v>
      </c>
      <c r="D13095" s="1">
        <v>-96.666700000000006</v>
      </c>
      <c r="E13095" t="s">
        <v>36</v>
      </c>
      <c r="F13095" s="1">
        <v>32.798400000000001</v>
      </c>
      <c r="G13095" s="1">
        <v>-79.961399999999998</v>
      </c>
      <c r="H13095" s="1" t="s">
        <v>2</v>
      </c>
      <c r="I13095" s="1">
        <f>3958.756*ACOS(COS(RADIANS(90-C13095))*COS(RADIANS(90-F13095))+SIN(RADIANS(90-C13095))*SIN(RADIANS(90-F13095))*COS(RADIANS(D13095-G13095)))</f>
        <v>1074.2216765495241</v>
      </c>
      <c r="J13095" s="1">
        <f>I13095/A13095</f>
        <v>0.39771257924825032</v>
      </c>
      <c r="K13095" s="1"/>
    </row>
    <row r="13096" spans="1:11">
      <c r="A13096" s="1">
        <v>2701</v>
      </c>
      <c r="B13096" s="2" t="s">
        <v>13</v>
      </c>
      <c r="C13096" s="1">
        <v>40.799999999999997</v>
      </c>
      <c r="D13096" s="1">
        <v>-96.666700000000006</v>
      </c>
      <c r="E13096" t="s">
        <v>36</v>
      </c>
      <c r="F13096" s="1">
        <v>32.798400000000001</v>
      </c>
      <c r="G13096" s="1">
        <v>-79.961399999999998</v>
      </c>
      <c r="H13096" s="1" t="s">
        <v>2</v>
      </c>
      <c r="I13096" s="1">
        <f>3958.756*ACOS(COS(RADIANS(90-C13096))*COS(RADIANS(90-F13096))+SIN(RADIANS(90-C13096))*SIN(RADIANS(90-F13096))*COS(RADIANS(D13096-G13096)))</f>
        <v>1074.2216765495241</v>
      </c>
      <c r="J13096" s="1">
        <f>I13096/A13096</f>
        <v>0.39771257924825032</v>
      </c>
      <c r="K13096" s="1"/>
    </row>
    <row r="13097" spans="1:11">
      <c r="A13097" s="1">
        <v>3388</v>
      </c>
      <c r="B13097" s="2" t="s">
        <v>36</v>
      </c>
      <c r="C13097" s="1">
        <v>32.798400000000001</v>
      </c>
      <c r="D13097" s="1">
        <v>-79.961399999999998</v>
      </c>
      <c r="E13097" t="s">
        <v>13</v>
      </c>
      <c r="F13097" s="1">
        <v>40.799999999999997</v>
      </c>
      <c r="G13097" s="1">
        <v>-96.666700000000006</v>
      </c>
      <c r="H13097" s="1" t="s">
        <v>2</v>
      </c>
      <c r="I13097" s="1">
        <f>3958.756*ACOS(COS(RADIANS(90-C13097))*COS(RADIANS(90-F13097))+SIN(RADIANS(90-C13097))*SIN(RADIANS(90-F13097))*COS(RADIANS(D13097-G13097)))</f>
        <v>1074.2216765495241</v>
      </c>
      <c r="J13097" s="1">
        <f>I13097/A13097</f>
        <v>0.31706661055180757</v>
      </c>
      <c r="K13097" s="1"/>
    </row>
    <row r="13098" spans="1:11">
      <c r="A13098" s="1">
        <v>3392</v>
      </c>
      <c r="B13098" s="2" t="s">
        <v>13</v>
      </c>
      <c r="C13098" s="1">
        <v>40.799999999999997</v>
      </c>
      <c r="D13098" s="1">
        <v>-96.666700000000006</v>
      </c>
      <c r="E13098" t="s">
        <v>36</v>
      </c>
      <c r="F13098" s="1">
        <v>32.798400000000001</v>
      </c>
      <c r="G13098" s="1">
        <v>-79.961399999999998</v>
      </c>
      <c r="H13098" s="1" t="s">
        <v>2</v>
      </c>
      <c r="I13098" s="1">
        <f>3958.756*ACOS(COS(RADIANS(90-C13098))*COS(RADIANS(90-F13098))+SIN(RADIANS(90-C13098))*SIN(RADIANS(90-F13098))*COS(RADIANS(D13098-G13098)))</f>
        <v>1074.2216765495241</v>
      </c>
      <c r="J13098" s="1">
        <f>I13098/A13098</f>
        <v>0.31669271124691156</v>
      </c>
      <c r="K13098" s="1"/>
    </row>
    <row r="13099" spans="1:11">
      <c r="A13099" s="1">
        <v>3392</v>
      </c>
      <c r="B13099" s="2" t="s">
        <v>13</v>
      </c>
      <c r="C13099" s="1">
        <v>40.799999999999997</v>
      </c>
      <c r="D13099" s="1">
        <v>-96.666700000000006</v>
      </c>
      <c r="E13099" t="s">
        <v>36</v>
      </c>
      <c r="F13099" s="1">
        <v>32.798400000000001</v>
      </c>
      <c r="G13099" s="1">
        <v>-79.961399999999998</v>
      </c>
      <c r="H13099" s="1" t="s">
        <v>2</v>
      </c>
      <c r="I13099" s="1">
        <f>3958.756*ACOS(COS(RADIANS(90-C13099))*COS(RADIANS(90-F13099))+SIN(RADIANS(90-C13099))*SIN(RADIANS(90-F13099))*COS(RADIANS(D13099-G13099)))</f>
        <v>1074.2216765495241</v>
      </c>
      <c r="J13099" s="1">
        <f>I13099/A13099</f>
        <v>0.31669271124691156</v>
      </c>
      <c r="K13099" s="1"/>
    </row>
    <row r="13100" spans="1:11">
      <c r="A13100" s="1">
        <v>4121</v>
      </c>
      <c r="B13100" s="2" t="s">
        <v>36</v>
      </c>
      <c r="C13100" s="1">
        <v>32.798400000000001</v>
      </c>
      <c r="D13100" s="1">
        <v>-79.961399999999998</v>
      </c>
      <c r="E13100" t="s">
        <v>37</v>
      </c>
      <c r="F13100" s="1">
        <v>40.799999999999997</v>
      </c>
      <c r="G13100" s="1">
        <v>-96.666700000000006</v>
      </c>
      <c r="H13100" s="1" t="s">
        <v>2</v>
      </c>
      <c r="I13100" s="1">
        <f>3958.756*ACOS(COS(RADIANS(90-C13100))*COS(RADIANS(90-F13100))+SIN(RADIANS(90-C13100))*SIN(RADIANS(90-F13100))*COS(RADIANS(D13100-G13100)))</f>
        <v>1074.2216765495241</v>
      </c>
      <c r="J13100" s="1">
        <f>I13100/A13100</f>
        <v>0.26067014718503373</v>
      </c>
      <c r="K13100" s="1"/>
    </row>
    <row r="13101" spans="1:11">
      <c r="A13101" s="1">
        <v>4426</v>
      </c>
      <c r="B13101" s="2" t="s">
        <v>36</v>
      </c>
      <c r="C13101" s="1">
        <v>32.798400000000001</v>
      </c>
      <c r="D13101" s="1">
        <v>-79.961399999999998</v>
      </c>
      <c r="E13101" t="s">
        <v>13</v>
      </c>
      <c r="F13101" s="1">
        <v>40.799999999999997</v>
      </c>
      <c r="G13101" s="1">
        <v>-96.666700000000006</v>
      </c>
      <c r="H13101" s="1" t="s">
        <v>2</v>
      </c>
      <c r="I13101" s="1">
        <f>3958.756*ACOS(COS(RADIANS(90-C13101))*COS(RADIANS(90-F13101))+SIN(RADIANS(90-C13101))*SIN(RADIANS(90-F13101))*COS(RADIANS(D13101-G13101)))</f>
        <v>1074.2216765495241</v>
      </c>
      <c r="J13101" s="1">
        <f>I13101/A13101</f>
        <v>0.24270711173735293</v>
      </c>
      <c r="K13101" s="1"/>
    </row>
    <row r="13102" spans="1:11">
      <c r="A13102" s="1">
        <v>5915</v>
      </c>
      <c r="B13102" s="2" t="s">
        <v>37</v>
      </c>
      <c r="C13102" s="1">
        <v>40.799999999999997</v>
      </c>
      <c r="D13102" s="1">
        <v>-96.666700000000006</v>
      </c>
      <c r="E13102" t="s">
        <v>36</v>
      </c>
      <c r="F13102" s="1">
        <v>32.798400000000001</v>
      </c>
      <c r="G13102" s="1">
        <v>-79.961399999999998</v>
      </c>
      <c r="H13102" s="1" t="s">
        <v>2</v>
      </c>
      <c r="I13102" s="1">
        <f>3958.756*ACOS(COS(RADIANS(90-C13102))*COS(RADIANS(90-F13102))+SIN(RADIANS(90-C13102))*SIN(RADIANS(90-F13102))*COS(RADIANS(D13102-G13102)))</f>
        <v>1074.2216765495241</v>
      </c>
      <c r="J13102" s="1">
        <f>I13102/A13102</f>
        <v>0.18160975089594658</v>
      </c>
      <c r="K13102" s="1"/>
    </row>
    <row r="13103" spans="1:11">
      <c r="A13103" s="1">
        <v>7799</v>
      </c>
      <c r="B13103" s="2" t="s">
        <v>36</v>
      </c>
      <c r="C13103" s="1">
        <v>32.798400000000001</v>
      </c>
      <c r="D13103" s="1">
        <v>-79.961399999999998</v>
      </c>
      <c r="E13103" t="s">
        <v>37</v>
      </c>
      <c r="F13103" s="1">
        <v>40.799999999999997</v>
      </c>
      <c r="G13103" s="1">
        <v>-96.666700000000006</v>
      </c>
      <c r="H13103" s="1" t="s">
        <v>2</v>
      </c>
      <c r="I13103" s="1">
        <f>3958.756*ACOS(COS(RADIANS(90-C13103))*COS(RADIANS(90-F13103))+SIN(RADIANS(90-C13103))*SIN(RADIANS(90-F13103))*COS(RADIANS(D13103-G13103)))</f>
        <v>1074.2216765495241</v>
      </c>
      <c r="J13103" s="1">
        <f>I13103/A13103</f>
        <v>0.13773838653026338</v>
      </c>
      <c r="K13103" s="1"/>
    </row>
    <row r="13104" spans="1:11">
      <c r="A13104" s="1">
        <v>8816</v>
      </c>
      <c r="B13104" s="2" t="s">
        <v>13</v>
      </c>
      <c r="C13104" s="1">
        <v>40.799999999999997</v>
      </c>
      <c r="D13104" s="1">
        <v>-96.666700000000006</v>
      </c>
      <c r="E13104" t="s">
        <v>36</v>
      </c>
      <c r="F13104" s="1">
        <v>32.798400000000001</v>
      </c>
      <c r="G13104" s="1">
        <v>-79.961399999999998</v>
      </c>
      <c r="H13104" s="1" t="s">
        <v>2</v>
      </c>
      <c r="I13104" s="1">
        <f>3958.756*ACOS(COS(RADIANS(90-C13104))*COS(RADIANS(90-F13104))+SIN(RADIANS(90-C13104))*SIN(RADIANS(90-F13104))*COS(RADIANS(D13104-G13104)))</f>
        <v>1074.2216765495241</v>
      </c>
      <c r="J13104" s="1">
        <f>I13104/A13104</f>
        <v>0.1218491012420059</v>
      </c>
      <c r="K13104" s="1"/>
    </row>
    <row r="13105" spans="1:11">
      <c r="A13105" s="1">
        <v>8816</v>
      </c>
      <c r="B13105" s="2" t="s">
        <v>13</v>
      </c>
      <c r="C13105" s="1">
        <v>40.799999999999997</v>
      </c>
      <c r="D13105" s="1">
        <v>-96.666700000000006</v>
      </c>
      <c r="E13105" t="s">
        <v>36</v>
      </c>
      <c r="F13105" s="1">
        <v>32.798400000000001</v>
      </c>
      <c r="G13105" s="1">
        <v>-79.961399999999998</v>
      </c>
      <c r="H13105" s="1" t="s">
        <v>2</v>
      </c>
      <c r="I13105" s="1">
        <f>3958.756*ACOS(COS(RADIANS(90-C13105))*COS(RADIANS(90-F13105))+SIN(RADIANS(90-C13105))*SIN(RADIANS(90-F13105))*COS(RADIANS(D13105-G13105)))</f>
        <v>1074.2216765495241</v>
      </c>
      <c r="J13105" s="1">
        <f>I13105/A13105</f>
        <v>0.1218491012420059</v>
      </c>
      <c r="K13105" s="1"/>
    </row>
    <row r="13106" spans="1:11">
      <c r="A13106" s="1">
        <v>9006</v>
      </c>
      <c r="B13106" s="2" t="s">
        <v>13</v>
      </c>
      <c r="C13106" s="1">
        <v>40.799999999999997</v>
      </c>
      <c r="D13106" s="1">
        <v>-96.666700000000006</v>
      </c>
      <c r="E13106" t="s">
        <v>36</v>
      </c>
      <c r="F13106" s="1">
        <v>32.798400000000001</v>
      </c>
      <c r="G13106" s="1">
        <v>-79.961399999999998</v>
      </c>
      <c r="H13106" s="1" t="s">
        <v>2</v>
      </c>
      <c r="I13106" s="1">
        <f>3958.756*ACOS(COS(RADIANS(90-C13106))*COS(RADIANS(90-F13106))+SIN(RADIANS(90-C13106))*SIN(RADIANS(90-F13106))*COS(RADIANS(D13106-G13106)))</f>
        <v>1074.2216765495241</v>
      </c>
      <c r="J13106" s="1">
        <f>I13106/A13106</f>
        <v>0.11927844509765979</v>
      </c>
      <c r="K13106" s="1"/>
    </row>
    <row r="13107" spans="1:11">
      <c r="A13107" s="1">
        <v>15179</v>
      </c>
      <c r="B13107" s="2" t="s">
        <v>36</v>
      </c>
      <c r="C13107" s="1">
        <v>32.798400000000001</v>
      </c>
      <c r="D13107" s="1">
        <v>-79.961399999999998</v>
      </c>
      <c r="E13107" t="s">
        <v>13</v>
      </c>
      <c r="F13107" s="1">
        <v>40.799999999999997</v>
      </c>
      <c r="G13107" s="1">
        <v>-96.666700000000006</v>
      </c>
      <c r="H13107" s="1" t="s">
        <v>2</v>
      </c>
      <c r="I13107" s="1">
        <f>3958.756*ACOS(COS(RADIANS(90-C13107))*COS(RADIANS(90-F13107))+SIN(RADIANS(90-C13107))*SIN(RADIANS(90-F13107))*COS(RADIANS(D13107-G13107)))</f>
        <v>1074.2216765495241</v>
      </c>
      <c r="J13107" s="1">
        <f>I13107/A13107</f>
        <v>7.0770253412578171E-2</v>
      </c>
      <c r="K13107" s="1"/>
    </row>
    <row r="13108" spans="1:11">
      <c r="A13108" s="1">
        <v>15183</v>
      </c>
      <c r="B13108" s="2" t="s">
        <v>13</v>
      </c>
      <c r="C13108" s="1">
        <v>40.799999999999997</v>
      </c>
      <c r="D13108" s="1">
        <v>-96.666700000000006</v>
      </c>
      <c r="E13108" t="s">
        <v>36</v>
      </c>
      <c r="F13108" s="1">
        <v>32.798400000000001</v>
      </c>
      <c r="G13108" s="1">
        <v>-79.961399999999998</v>
      </c>
      <c r="H13108" s="1" t="s">
        <v>2</v>
      </c>
      <c r="I13108" s="1">
        <f>3958.756*ACOS(COS(RADIANS(90-C13108))*COS(RADIANS(90-F13108))+SIN(RADIANS(90-C13108))*SIN(RADIANS(90-F13108))*COS(RADIANS(D13108-G13108)))</f>
        <v>1074.2216765495241</v>
      </c>
      <c r="J13108" s="1">
        <f>I13108/A13108</f>
        <v>7.0751608809163147E-2</v>
      </c>
      <c r="K13108" s="1"/>
    </row>
    <row r="13109" spans="1:11">
      <c r="A13109" s="1">
        <v>19955</v>
      </c>
      <c r="B13109" s="2" t="s">
        <v>13</v>
      </c>
      <c r="C13109" s="1">
        <v>40.799999999999997</v>
      </c>
      <c r="D13109" s="1">
        <v>-96.666700000000006</v>
      </c>
      <c r="E13109" t="s">
        <v>36</v>
      </c>
      <c r="F13109" s="1">
        <v>32.798400000000001</v>
      </c>
      <c r="G13109" s="1">
        <v>-79.961399999999998</v>
      </c>
      <c r="H13109" s="1" t="s">
        <v>2</v>
      </c>
      <c r="I13109" s="1">
        <f>3958.756*ACOS(COS(RADIANS(90-C13109))*COS(RADIANS(90-F13109))+SIN(RADIANS(90-C13109))*SIN(RADIANS(90-F13109))*COS(RADIANS(D13109-G13109)))</f>
        <v>1074.2216765495241</v>
      </c>
      <c r="J13109" s="1">
        <f>I13109/A13109</f>
        <v>5.3832206291632378E-2</v>
      </c>
      <c r="K13109" s="1"/>
    </row>
    <row r="13110" spans="1:11">
      <c r="A13110" s="1">
        <v>22929</v>
      </c>
      <c r="B13110" s="2" t="s">
        <v>36</v>
      </c>
      <c r="C13110" s="1">
        <v>32.798400000000001</v>
      </c>
      <c r="D13110" s="1">
        <v>-79.961399999999998</v>
      </c>
      <c r="E13110" t="s">
        <v>13</v>
      </c>
      <c r="F13110" s="1">
        <v>40.799999999999997</v>
      </c>
      <c r="G13110" s="1">
        <v>-96.666700000000006</v>
      </c>
      <c r="H13110" s="1" t="s">
        <v>2</v>
      </c>
      <c r="I13110" s="1">
        <f>3958.756*ACOS(COS(RADIANS(90-C13110))*COS(RADIANS(90-F13110))+SIN(RADIANS(90-C13110))*SIN(RADIANS(90-F13110))*COS(RADIANS(D13110-G13110)))</f>
        <v>1074.2216765495241</v>
      </c>
      <c r="J13110" s="1">
        <f>I13110/A13110</f>
        <v>4.6849913932117584E-2</v>
      </c>
      <c r="K13110" s="1"/>
    </row>
    <row r="13111" spans="1:11">
      <c r="A13111" s="1">
        <v>23651</v>
      </c>
      <c r="B13111" s="2" t="s">
        <v>13</v>
      </c>
      <c r="C13111" s="1">
        <v>40.799999999999997</v>
      </c>
      <c r="D13111" s="1">
        <v>-96.666700000000006</v>
      </c>
      <c r="E13111" t="s">
        <v>36</v>
      </c>
      <c r="F13111" s="1">
        <v>32.798400000000001</v>
      </c>
      <c r="G13111" s="1">
        <v>-79.961399999999998</v>
      </c>
      <c r="H13111" s="1" t="s">
        <v>2</v>
      </c>
      <c r="I13111" s="1">
        <f>3958.756*ACOS(COS(RADIANS(90-C13111))*COS(RADIANS(90-F13111))+SIN(RADIANS(90-C13111))*SIN(RADIANS(90-F13111))*COS(RADIANS(D13111-G13111)))</f>
        <v>1074.2216765495241</v>
      </c>
      <c r="J13111" s="1">
        <f>I13111/A13111</f>
        <v>4.5419714876729272E-2</v>
      </c>
      <c r="K13111" s="1"/>
    </row>
    <row r="13112" spans="1:11">
      <c r="A13112" s="1">
        <v>24738</v>
      </c>
      <c r="B13112" s="2" t="s">
        <v>36</v>
      </c>
      <c r="C13112" s="1">
        <v>32.798400000000001</v>
      </c>
      <c r="D13112" s="1">
        <v>-79.961399999999998</v>
      </c>
      <c r="E13112" t="s">
        <v>37</v>
      </c>
      <c r="F13112" s="1">
        <v>40.799999999999997</v>
      </c>
      <c r="G13112" s="1">
        <v>-96.666700000000006</v>
      </c>
      <c r="H13112" s="1" t="s">
        <v>2</v>
      </c>
      <c r="I13112" s="1">
        <f>3958.756*ACOS(COS(RADIANS(90-C13112))*COS(RADIANS(90-F13112))+SIN(RADIANS(90-C13112))*SIN(RADIANS(90-F13112))*COS(RADIANS(D13112-G13112)))</f>
        <v>1074.2216765495241</v>
      </c>
      <c r="J13112" s="1">
        <f>I13112/A13112</f>
        <v>4.3423950058595041E-2</v>
      </c>
      <c r="K13112" s="1"/>
    </row>
    <row r="13113" spans="1:11">
      <c r="A13113" s="1">
        <v>25313</v>
      </c>
      <c r="B13113" s="2" t="s">
        <v>37</v>
      </c>
      <c r="C13113" s="1">
        <v>40.799999999999997</v>
      </c>
      <c r="D13113" s="1">
        <v>-96.666700000000006</v>
      </c>
      <c r="E13113" t="s">
        <v>36</v>
      </c>
      <c r="F13113" s="1">
        <v>32.798400000000001</v>
      </c>
      <c r="G13113" s="1">
        <v>-79.961399999999998</v>
      </c>
      <c r="H13113" s="1" t="s">
        <v>2</v>
      </c>
      <c r="I13113" s="1">
        <f>3958.756*ACOS(COS(RADIANS(90-C13113))*COS(RADIANS(90-F13113))+SIN(RADIANS(90-C13113))*SIN(RADIANS(90-F13113))*COS(RADIANS(D13113-G13113)))</f>
        <v>1074.2216765495241</v>
      </c>
      <c r="J13113" s="1">
        <f>I13113/A13113</f>
        <v>4.243754894913776E-2</v>
      </c>
      <c r="K13113" s="1"/>
    </row>
    <row r="13114" spans="1:11">
      <c r="A13114" s="1">
        <v>29673</v>
      </c>
      <c r="B13114" s="2" t="s">
        <v>36</v>
      </c>
      <c r="C13114" s="1">
        <v>32.798400000000001</v>
      </c>
      <c r="D13114" s="1">
        <v>-79.961399999999998</v>
      </c>
      <c r="E13114" t="s">
        <v>13</v>
      </c>
      <c r="F13114" s="1">
        <v>40.799999999999997</v>
      </c>
      <c r="G13114" s="1">
        <v>-96.666700000000006</v>
      </c>
      <c r="H13114" s="1" t="s">
        <v>2</v>
      </c>
      <c r="I13114" s="1">
        <f>3958.756*ACOS(COS(RADIANS(90-C13114))*COS(RADIANS(90-F13114))+SIN(RADIANS(90-C13114))*SIN(RADIANS(90-F13114))*COS(RADIANS(D13114-G13114)))</f>
        <v>1074.2216765495241</v>
      </c>
      <c r="J13114" s="1">
        <f>I13114/A13114</f>
        <v>3.6201990919338255E-2</v>
      </c>
      <c r="K13114" s="1"/>
    </row>
    <row r="13115" spans="1:11">
      <c r="A13115" s="1">
        <v>29718</v>
      </c>
      <c r="B13115" s="2" t="s">
        <v>36</v>
      </c>
      <c r="C13115" s="1">
        <v>32.798400000000001</v>
      </c>
      <c r="D13115" s="1">
        <v>-79.961399999999998</v>
      </c>
      <c r="E13115" t="s">
        <v>13</v>
      </c>
      <c r="F13115" s="1">
        <v>40.799999999999997</v>
      </c>
      <c r="G13115" s="1">
        <v>-96.666700000000006</v>
      </c>
      <c r="H13115" s="1" t="s">
        <v>2</v>
      </c>
      <c r="I13115" s="1">
        <f>3958.756*ACOS(COS(RADIANS(90-C13115))*COS(RADIANS(90-F13115))+SIN(RADIANS(90-C13115))*SIN(RADIANS(90-F13115))*COS(RADIANS(D13115-G13115)))</f>
        <v>1074.2216765495241</v>
      </c>
      <c r="J13115" s="1">
        <f>I13115/A13115</f>
        <v>3.6147172641144226E-2</v>
      </c>
      <c r="K13115" s="1"/>
    </row>
    <row r="13116" spans="1:11">
      <c r="A13116" s="1">
        <v>32382</v>
      </c>
      <c r="B13116" s="2" t="s">
        <v>13</v>
      </c>
      <c r="C13116" s="1">
        <v>40.799999999999997</v>
      </c>
      <c r="D13116" s="1">
        <v>-96.666700000000006</v>
      </c>
      <c r="E13116" t="s">
        <v>36</v>
      </c>
      <c r="F13116" s="1">
        <v>32.798400000000001</v>
      </c>
      <c r="G13116" s="1">
        <v>-79.961399999999998</v>
      </c>
      <c r="H13116" s="1" t="s">
        <v>2</v>
      </c>
      <c r="I13116" s="1">
        <f>3958.756*ACOS(COS(RADIANS(90-C13116))*COS(RADIANS(90-F13116))+SIN(RADIANS(90-C13116))*SIN(RADIANS(90-F13116))*COS(RADIANS(D13116-G13116)))</f>
        <v>1074.2216765495241</v>
      </c>
      <c r="J13116" s="1">
        <f>I13116/A13116</f>
        <v>3.3173419694568711E-2</v>
      </c>
      <c r="K13116" s="1"/>
    </row>
    <row r="13117" spans="1:11">
      <c r="A13117" s="1">
        <v>34924</v>
      </c>
      <c r="B13117" s="2" t="s">
        <v>36</v>
      </c>
      <c r="C13117" s="1">
        <v>32.798400000000001</v>
      </c>
      <c r="D13117" s="1">
        <v>-79.961399999999998</v>
      </c>
      <c r="E13117" t="s">
        <v>13</v>
      </c>
      <c r="F13117" s="1">
        <v>40.799999999999997</v>
      </c>
      <c r="G13117" s="1">
        <v>-96.666700000000006</v>
      </c>
      <c r="H13117" s="1" t="s">
        <v>2</v>
      </c>
      <c r="I13117" s="1">
        <f>3958.756*ACOS(COS(RADIANS(90-C13117))*COS(RADIANS(90-F13117))+SIN(RADIANS(90-C13117))*SIN(RADIANS(90-F13117))*COS(RADIANS(D13117-G13117)))</f>
        <v>1074.2216765495241</v>
      </c>
      <c r="J13117" s="1">
        <f>I13117/A13117</f>
        <v>3.0758838522206049E-2</v>
      </c>
      <c r="K13117" s="1"/>
    </row>
    <row r="13118" spans="1:11">
      <c r="A13118" s="1">
        <v>34966</v>
      </c>
      <c r="B13118" s="2" t="s">
        <v>36</v>
      </c>
      <c r="C13118" s="1">
        <v>32.798400000000001</v>
      </c>
      <c r="D13118" s="1">
        <v>-79.961399999999998</v>
      </c>
      <c r="E13118" t="s">
        <v>13</v>
      </c>
      <c r="F13118" s="1">
        <v>40.799999999999997</v>
      </c>
      <c r="G13118" s="1">
        <v>-96.666700000000006</v>
      </c>
      <c r="H13118" s="1" t="s">
        <v>2</v>
      </c>
      <c r="I13118" s="1">
        <f>3958.756*ACOS(COS(RADIANS(90-C13118))*COS(RADIANS(90-F13118))+SIN(RADIANS(90-C13118))*SIN(RADIANS(90-F13118))*COS(RADIANS(D13118-G13118)))</f>
        <v>1074.2216765495241</v>
      </c>
      <c r="J13118" s="1">
        <f>I13118/A13118</f>
        <v>3.0721892025096495E-2</v>
      </c>
      <c r="K13118" s="1"/>
    </row>
    <row r="13119" spans="1:11">
      <c r="A13119" s="1">
        <v>35199</v>
      </c>
      <c r="B13119" s="2" t="s">
        <v>36</v>
      </c>
      <c r="C13119" s="1">
        <v>32.798400000000001</v>
      </c>
      <c r="D13119" s="1">
        <v>-79.961399999999998</v>
      </c>
      <c r="E13119" t="s">
        <v>13</v>
      </c>
      <c r="F13119" s="1">
        <v>40.799999999999997</v>
      </c>
      <c r="G13119" s="1">
        <v>-96.666700000000006</v>
      </c>
      <c r="H13119" s="1" t="s">
        <v>2</v>
      </c>
      <c r="I13119" s="1">
        <f>3958.756*ACOS(COS(RADIANS(90-C13119))*COS(RADIANS(90-F13119))+SIN(RADIANS(90-C13119))*SIN(RADIANS(90-F13119))*COS(RADIANS(D13119-G13119)))</f>
        <v>1074.2216765495241</v>
      </c>
      <c r="J13119" s="1">
        <f>I13119/A13119</f>
        <v>3.0518528269255493E-2</v>
      </c>
      <c r="K13119" s="1"/>
    </row>
    <row r="13120" spans="1:11">
      <c r="A13120" s="1">
        <v>37647</v>
      </c>
      <c r="B13120" s="2" t="s">
        <v>36</v>
      </c>
      <c r="C13120" s="1">
        <v>32.798400000000001</v>
      </c>
      <c r="D13120" s="1">
        <v>-79.961399999999998</v>
      </c>
      <c r="E13120" t="s">
        <v>13</v>
      </c>
      <c r="F13120" s="1">
        <v>40.799999999999997</v>
      </c>
      <c r="G13120" s="1">
        <v>-96.666700000000006</v>
      </c>
      <c r="H13120" s="1" t="s">
        <v>2</v>
      </c>
      <c r="I13120" s="1">
        <f>3958.756*ACOS(COS(RADIANS(90-C13120))*COS(RADIANS(90-F13120))+SIN(RADIANS(90-C13120))*SIN(RADIANS(90-F13120))*COS(RADIANS(D13120-G13120)))</f>
        <v>1074.2216765495241</v>
      </c>
      <c r="J13120" s="1">
        <f>I13120/A13120</f>
        <v>2.8534057867812154E-2</v>
      </c>
      <c r="K13120" s="1"/>
    </row>
    <row r="13121" spans="1:11">
      <c r="A13121" s="1">
        <v>43081</v>
      </c>
      <c r="B13121" s="2" t="s">
        <v>36</v>
      </c>
      <c r="C13121" s="1">
        <v>32.798400000000001</v>
      </c>
      <c r="D13121" s="1">
        <v>-79.961399999999998</v>
      </c>
      <c r="E13121" t="s">
        <v>37</v>
      </c>
      <c r="F13121" s="1">
        <v>40.799999999999997</v>
      </c>
      <c r="G13121" s="1">
        <v>-96.666700000000006</v>
      </c>
      <c r="H13121" s="1" t="s">
        <v>2</v>
      </c>
      <c r="I13121" s="1">
        <f>3958.756*ACOS(COS(RADIANS(90-C13121))*COS(RADIANS(90-F13121))+SIN(RADIANS(90-C13121))*SIN(RADIANS(90-F13121))*COS(RADIANS(D13121-G13121)))</f>
        <v>1074.2216765495241</v>
      </c>
      <c r="J13121" s="1">
        <f>I13121/A13121</f>
        <v>2.4934929006975793E-2</v>
      </c>
      <c r="K13121" s="1"/>
    </row>
    <row r="13122" spans="1:11">
      <c r="A13122" s="1">
        <v>43333</v>
      </c>
      <c r="B13122" s="2" t="s">
        <v>13</v>
      </c>
      <c r="C13122" s="1">
        <v>40.799999999999997</v>
      </c>
      <c r="D13122" s="1">
        <v>-96.666700000000006</v>
      </c>
      <c r="E13122" t="s">
        <v>36</v>
      </c>
      <c r="F13122" s="1">
        <v>32.798400000000001</v>
      </c>
      <c r="G13122" s="1">
        <v>-79.961399999999998</v>
      </c>
      <c r="H13122" s="1" t="s">
        <v>2</v>
      </c>
      <c r="I13122" s="1">
        <f>3958.756*ACOS(COS(RADIANS(90-C13122))*COS(RADIANS(90-F13122))+SIN(RADIANS(90-C13122))*SIN(RADIANS(90-F13122))*COS(RADIANS(D13122-G13122)))</f>
        <v>1074.2216765495241</v>
      </c>
      <c r="J13122" s="1">
        <f>I13122/A13122</f>
        <v>2.4789921689002011E-2</v>
      </c>
      <c r="K13122" s="1"/>
    </row>
    <row r="13123" spans="1:11">
      <c r="A13123" s="1">
        <v>43333</v>
      </c>
      <c r="B13123" s="2" t="s">
        <v>13</v>
      </c>
      <c r="C13123" s="1">
        <v>40.799999999999997</v>
      </c>
      <c r="D13123" s="1">
        <v>-96.666700000000006</v>
      </c>
      <c r="E13123" t="s">
        <v>36</v>
      </c>
      <c r="F13123" s="1">
        <v>32.798400000000001</v>
      </c>
      <c r="G13123" s="1">
        <v>-79.961399999999998</v>
      </c>
      <c r="H13123" s="1" t="s">
        <v>2</v>
      </c>
      <c r="I13123" s="1">
        <f>3958.756*ACOS(COS(RADIANS(90-C13123))*COS(RADIANS(90-F13123))+SIN(RADIANS(90-C13123))*SIN(RADIANS(90-F13123))*COS(RADIANS(D13123-G13123)))</f>
        <v>1074.2216765495241</v>
      </c>
      <c r="J13123" s="1">
        <f>I13123/A13123</f>
        <v>2.4789921689002011E-2</v>
      </c>
      <c r="K13123" s="1"/>
    </row>
    <row r="13124" spans="1:11">
      <c r="A13124" s="1">
        <v>43978</v>
      </c>
      <c r="B13124" s="2" t="s">
        <v>36</v>
      </c>
      <c r="C13124" s="1">
        <v>32.798400000000001</v>
      </c>
      <c r="D13124" s="1">
        <v>-79.961399999999998</v>
      </c>
      <c r="E13124" t="s">
        <v>13</v>
      </c>
      <c r="F13124" s="1">
        <v>40.799999999999997</v>
      </c>
      <c r="G13124" s="1">
        <v>-96.666700000000006</v>
      </c>
      <c r="H13124" s="1" t="s">
        <v>2</v>
      </c>
      <c r="I13124" s="1">
        <f>3958.756*ACOS(COS(RADIANS(90-C13124))*COS(RADIANS(90-F13124))+SIN(RADIANS(90-C13124))*SIN(RADIANS(90-F13124))*COS(RADIANS(D13124-G13124)))</f>
        <v>1074.2216765495241</v>
      </c>
      <c r="J13124" s="1">
        <f>I13124/A13124</f>
        <v>2.4426342183580974E-2</v>
      </c>
      <c r="K13124" s="1"/>
    </row>
    <row r="13125" spans="1:11">
      <c r="A13125" s="1">
        <v>44924</v>
      </c>
      <c r="B13125" s="2" t="s">
        <v>13</v>
      </c>
      <c r="C13125" s="1">
        <v>40.799999999999997</v>
      </c>
      <c r="D13125" s="1">
        <v>-96.666700000000006</v>
      </c>
      <c r="E13125" t="s">
        <v>36</v>
      </c>
      <c r="F13125" s="1">
        <v>32.798400000000001</v>
      </c>
      <c r="G13125" s="1">
        <v>-79.961399999999998</v>
      </c>
      <c r="H13125" s="1" t="s">
        <v>2</v>
      </c>
      <c r="I13125" s="1">
        <f>3958.756*ACOS(COS(RADIANS(90-C13125))*COS(RADIANS(90-F13125))+SIN(RADIANS(90-C13125))*SIN(RADIANS(90-F13125))*COS(RADIANS(D13125-G13125)))</f>
        <v>1074.2216765495241</v>
      </c>
      <c r="J13125" s="1">
        <f>I13125/A13125</f>
        <v>2.3911977485297928E-2</v>
      </c>
      <c r="K13125" s="1"/>
    </row>
    <row r="13126" spans="1:11">
      <c r="A13126" s="1">
        <v>45930</v>
      </c>
      <c r="B13126" s="2" t="s">
        <v>13</v>
      </c>
      <c r="C13126" s="1">
        <v>40.799999999999997</v>
      </c>
      <c r="D13126" s="1">
        <v>-96.666700000000006</v>
      </c>
      <c r="E13126" t="s">
        <v>36</v>
      </c>
      <c r="F13126" s="1">
        <v>32.798400000000001</v>
      </c>
      <c r="G13126" s="1">
        <v>-79.961399999999998</v>
      </c>
      <c r="H13126" s="1" t="s">
        <v>2</v>
      </c>
      <c r="I13126" s="1">
        <f>3958.756*ACOS(COS(RADIANS(90-C13126))*COS(RADIANS(90-F13126))+SIN(RADIANS(90-C13126))*SIN(RADIANS(90-F13126))*COS(RADIANS(D13126-G13126)))</f>
        <v>1074.2216765495241</v>
      </c>
      <c r="J13126" s="1">
        <f>I13126/A13126</f>
        <v>2.3388235936196912E-2</v>
      </c>
      <c r="K13126" s="1"/>
    </row>
    <row r="13127" spans="1:11">
      <c r="A13127" s="1">
        <v>45930</v>
      </c>
      <c r="B13127" s="2" t="s">
        <v>13</v>
      </c>
      <c r="C13127" s="1">
        <v>40.799999999999997</v>
      </c>
      <c r="D13127" s="1">
        <v>-96.666700000000006</v>
      </c>
      <c r="E13127" t="s">
        <v>36</v>
      </c>
      <c r="F13127" s="1">
        <v>32.798400000000001</v>
      </c>
      <c r="G13127" s="1">
        <v>-79.961399999999998</v>
      </c>
      <c r="H13127" s="1" t="s">
        <v>2</v>
      </c>
      <c r="I13127" s="1">
        <f>3958.756*ACOS(COS(RADIANS(90-C13127))*COS(RADIANS(90-F13127))+SIN(RADIANS(90-C13127))*SIN(RADIANS(90-F13127))*COS(RADIANS(D13127-G13127)))</f>
        <v>1074.2216765495241</v>
      </c>
      <c r="J13127" s="1">
        <f>I13127/A13127</f>
        <v>2.3388235936196912E-2</v>
      </c>
      <c r="K13127" s="1"/>
    </row>
    <row r="13128" spans="1:11">
      <c r="A13128" s="1">
        <v>49450</v>
      </c>
      <c r="B13128" s="2" t="s">
        <v>36</v>
      </c>
      <c r="C13128" s="1">
        <v>32.798400000000001</v>
      </c>
      <c r="D13128" s="1">
        <v>-79.961399999999998</v>
      </c>
      <c r="E13128" t="s">
        <v>13</v>
      </c>
      <c r="F13128" s="1">
        <v>40.799999999999997</v>
      </c>
      <c r="G13128" s="1">
        <v>-96.666700000000006</v>
      </c>
      <c r="H13128" s="1" t="s">
        <v>2</v>
      </c>
      <c r="I13128" s="1">
        <f>3958.756*ACOS(COS(RADIANS(90-C13128))*COS(RADIANS(90-F13128))+SIN(RADIANS(90-C13128))*SIN(RADIANS(90-F13128))*COS(RADIANS(D13128-G13128)))</f>
        <v>1074.2216765495241</v>
      </c>
      <c r="J13128" s="1">
        <f>I13128/A13128</f>
        <v>2.1723390830121821E-2</v>
      </c>
      <c r="K13128" s="1"/>
    </row>
    <row r="13129" spans="1:11">
      <c r="A13129" s="1">
        <v>52206</v>
      </c>
      <c r="B13129" s="2" t="s">
        <v>36</v>
      </c>
      <c r="C13129" s="1">
        <v>32.798400000000001</v>
      </c>
      <c r="D13129" s="1">
        <v>-79.961399999999998</v>
      </c>
      <c r="E13129" t="s">
        <v>13</v>
      </c>
      <c r="F13129" s="1">
        <v>40.799999999999997</v>
      </c>
      <c r="G13129" s="1">
        <v>-96.666700000000006</v>
      </c>
      <c r="H13129" s="1" t="s">
        <v>2</v>
      </c>
      <c r="I13129" s="1">
        <f>3958.756*ACOS(COS(RADIANS(90-C13129))*COS(RADIANS(90-F13129))+SIN(RADIANS(90-C13129))*SIN(RADIANS(90-F13129))*COS(RADIANS(D13129-G13129)))</f>
        <v>1074.2216765495241</v>
      </c>
      <c r="J13129" s="1">
        <f>I13129/A13129</f>
        <v>2.0576594195102556E-2</v>
      </c>
      <c r="K13129" s="1"/>
    </row>
    <row r="13130" spans="1:11">
      <c r="A13130" s="1">
        <v>55057</v>
      </c>
      <c r="B13130" s="2" t="s">
        <v>37</v>
      </c>
      <c r="C13130" s="1">
        <v>40.799999999999997</v>
      </c>
      <c r="D13130" s="1">
        <v>-96.666700000000006</v>
      </c>
      <c r="E13130" t="s">
        <v>36</v>
      </c>
      <c r="F13130" s="1">
        <v>32.798400000000001</v>
      </c>
      <c r="G13130" s="1">
        <v>-79.961399999999998</v>
      </c>
      <c r="H13130" s="1" t="s">
        <v>2</v>
      </c>
      <c r="I13130" s="1">
        <f>3958.756*ACOS(COS(RADIANS(90-C13130))*COS(RADIANS(90-F13130))+SIN(RADIANS(90-C13130))*SIN(RADIANS(90-F13130))*COS(RADIANS(D13130-G13130)))</f>
        <v>1074.2216765495241</v>
      </c>
      <c r="J13130" s="1">
        <f>I13130/A13130</f>
        <v>1.951108263344396E-2</v>
      </c>
      <c r="K13130" s="1"/>
    </row>
    <row r="13131" spans="1:11">
      <c r="A13131" s="1">
        <v>55302</v>
      </c>
      <c r="B13131" s="2" t="s">
        <v>36</v>
      </c>
      <c r="C13131" s="1">
        <v>32.798400000000001</v>
      </c>
      <c r="D13131" s="1">
        <v>-79.961399999999998</v>
      </c>
      <c r="E13131" t="s">
        <v>13</v>
      </c>
      <c r="F13131" s="1">
        <v>40.799999999999997</v>
      </c>
      <c r="G13131" s="1">
        <v>-96.666700000000006</v>
      </c>
      <c r="H13131" s="1" t="s">
        <v>2</v>
      </c>
      <c r="I13131" s="1">
        <f>3958.756*ACOS(COS(RADIANS(90-C13131))*COS(RADIANS(90-F13131))+SIN(RADIANS(90-C13131))*SIN(RADIANS(90-F13131))*COS(RADIANS(D13131-G13131)))</f>
        <v>1074.2216765495241</v>
      </c>
      <c r="J13131" s="1">
        <f>I13131/A13131</f>
        <v>1.9424644254267914E-2</v>
      </c>
      <c r="K13131" s="1"/>
    </row>
    <row r="13132" spans="1:11">
      <c r="A13132" s="1">
        <v>56337</v>
      </c>
      <c r="B13132" s="2" t="s">
        <v>13</v>
      </c>
      <c r="C13132" s="1">
        <v>40.799999999999997</v>
      </c>
      <c r="D13132" s="1">
        <v>-96.666700000000006</v>
      </c>
      <c r="E13132" t="s">
        <v>36</v>
      </c>
      <c r="F13132" s="1">
        <v>32.798400000000001</v>
      </c>
      <c r="G13132" s="1">
        <v>-79.961399999999998</v>
      </c>
      <c r="H13132" s="1" t="s">
        <v>2</v>
      </c>
      <c r="I13132" s="1">
        <f>3958.756*ACOS(COS(RADIANS(90-C13132))*COS(RADIANS(90-F13132))+SIN(RADIANS(90-C13132))*SIN(RADIANS(90-F13132))*COS(RADIANS(D13132-G13132)))</f>
        <v>1074.2216765495241</v>
      </c>
      <c r="J13132" s="1">
        <f>I13132/A13132</f>
        <v>1.9067782745789165E-2</v>
      </c>
      <c r="K13132" s="1"/>
    </row>
    <row r="13133" spans="1:11">
      <c r="A13133" s="1">
        <v>60485</v>
      </c>
      <c r="B13133" s="2" t="s">
        <v>37</v>
      </c>
      <c r="C13133" s="1">
        <v>40.799999999999997</v>
      </c>
      <c r="D13133" s="1">
        <v>-96.666700000000006</v>
      </c>
      <c r="E13133" t="s">
        <v>36</v>
      </c>
      <c r="F13133" s="1">
        <v>32.798400000000001</v>
      </c>
      <c r="G13133" s="1">
        <v>-79.961399999999998</v>
      </c>
      <c r="H13133" s="1" t="s">
        <v>2</v>
      </c>
      <c r="I13133" s="1">
        <f>3958.756*ACOS(COS(RADIANS(90-C13133))*COS(RADIANS(90-F13133))+SIN(RADIANS(90-C13133))*SIN(RADIANS(90-F13133))*COS(RADIANS(D13133-G13133)))</f>
        <v>1074.2216765495241</v>
      </c>
      <c r="J13133" s="1">
        <f>I13133/A13133</f>
        <v>1.7760133529792908E-2</v>
      </c>
      <c r="K13133" s="1"/>
    </row>
    <row r="13134" spans="1:11">
      <c r="A13134" s="1">
        <v>69843</v>
      </c>
      <c r="B13134" s="2" t="s">
        <v>37</v>
      </c>
      <c r="C13134" s="1">
        <v>40.799999999999997</v>
      </c>
      <c r="D13134" s="1">
        <v>-96.666700000000006</v>
      </c>
      <c r="E13134" t="s">
        <v>36</v>
      </c>
      <c r="F13134" s="1">
        <v>32.798400000000001</v>
      </c>
      <c r="G13134" s="1">
        <v>-79.961399999999998</v>
      </c>
      <c r="H13134" s="1" t="s">
        <v>2</v>
      </c>
      <c r="I13134" s="1">
        <f>3958.756*ACOS(COS(RADIANS(90-C13134))*COS(RADIANS(90-F13134))+SIN(RADIANS(90-C13134))*SIN(RADIANS(90-F13134))*COS(RADIANS(D13134-G13134)))</f>
        <v>1074.2216765495241</v>
      </c>
      <c r="J13134" s="1">
        <f>I13134/A13134</f>
        <v>1.5380520260434462E-2</v>
      </c>
      <c r="K13134" s="1"/>
    </row>
    <row r="13135" spans="1:11">
      <c r="A13135" s="1">
        <v>76434</v>
      </c>
      <c r="B13135" s="2" t="s">
        <v>37</v>
      </c>
      <c r="C13135" s="1">
        <v>40.799999999999997</v>
      </c>
      <c r="D13135" s="1">
        <v>-96.666700000000006</v>
      </c>
      <c r="E13135" t="s">
        <v>36</v>
      </c>
      <c r="F13135" s="1">
        <v>32.798400000000001</v>
      </c>
      <c r="G13135" s="1">
        <v>-79.961399999999998</v>
      </c>
      <c r="H13135" s="1" t="s">
        <v>2</v>
      </c>
      <c r="I13135" s="1">
        <f>3958.756*ACOS(COS(RADIANS(90-C13135))*COS(RADIANS(90-F13135))+SIN(RADIANS(90-C13135))*SIN(RADIANS(90-F13135))*COS(RADIANS(D13135-G13135)))</f>
        <v>1074.2216765495241</v>
      </c>
      <c r="J13135" s="1">
        <f>I13135/A13135</f>
        <v>1.4054238644445195E-2</v>
      </c>
      <c r="K13135" s="1"/>
    </row>
    <row r="13136" spans="1:11">
      <c r="A13136" s="1">
        <v>80779</v>
      </c>
      <c r="B13136" s="2" t="s">
        <v>13</v>
      </c>
      <c r="C13136" s="1">
        <v>40.799999999999997</v>
      </c>
      <c r="D13136" s="1">
        <v>-96.666700000000006</v>
      </c>
      <c r="E13136" t="s">
        <v>36</v>
      </c>
      <c r="F13136" s="1">
        <v>32.798400000000001</v>
      </c>
      <c r="G13136" s="1">
        <v>-79.961399999999998</v>
      </c>
      <c r="H13136" s="1" t="s">
        <v>2</v>
      </c>
      <c r="I13136" s="1">
        <f>3958.756*ACOS(COS(RADIANS(90-C13136))*COS(RADIANS(90-F13136))+SIN(RADIANS(90-C13136))*SIN(RADIANS(90-F13136))*COS(RADIANS(D13136-G13136)))</f>
        <v>1074.2216765495241</v>
      </c>
      <c r="J13136" s="1">
        <f>I13136/A13136</f>
        <v>1.3298278965443049E-2</v>
      </c>
      <c r="K13136" s="1"/>
    </row>
    <row r="13137" spans="1:11">
      <c r="A13137" s="1">
        <v>88180</v>
      </c>
      <c r="B13137" s="2" t="s">
        <v>36</v>
      </c>
      <c r="C13137" s="1">
        <v>32.798400000000001</v>
      </c>
      <c r="D13137" s="1">
        <v>-79.961399999999998</v>
      </c>
      <c r="E13137" t="s">
        <v>37</v>
      </c>
      <c r="F13137" s="1">
        <v>40.799999999999997</v>
      </c>
      <c r="G13137" s="1">
        <v>-96.666700000000006</v>
      </c>
      <c r="H13137" s="1" t="s">
        <v>2</v>
      </c>
      <c r="I13137" s="1">
        <f>3958.756*ACOS(COS(RADIANS(90-C13137))*COS(RADIANS(90-F13137))+SIN(RADIANS(90-C13137))*SIN(RADIANS(90-F13137))*COS(RADIANS(D13137-G13137)))</f>
        <v>1074.2216765495241</v>
      </c>
      <c r="J13137" s="1">
        <f>I13137/A13137</f>
        <v>1.2182146479355001E-2</v>
      </c>
      <c r="K13137" s="1"/>
    </row>
    <row r="13138" spans="1:11">
      <c r="A13138" s="1">
        <v>88299</v>
      </c>
      <c r="B13138" s="2" t="s">
        <v>36</v>
      </c>
      <c r="C13138" s="1">
        <v>32.798400000000001</v>
      </c>
      <c r="D13138" s="1">
        <v>-79.961399999999998</v>
      </c>
      <c r="E13138" t="s">
        <v>37</v>
      </c>
      <c r="F13138" s="1">
        <v>40.799999999999997</v>
      </c>
      <c r="G13138" s="1">
        <v>-96.666700000000006</v>
      </c>
      <c r="H13138" s="1" t="s">
        <v>2</v>
      </c>
      <c r="I13138" s="1">
        <f>3958.756*ACOS(COS(RADIANS(90-C13138))*COS(RADIANS(90-F13138))+SIN(RADIANS(90-C13138))*SIN(RADIANS(90-F13138))*COS(RADIANS(D13138-G13138)))</f>
        <v>1074.2216765495241</v>
      </c>
      <c r="J13138" s="1">
        <f>I13138/A13138</f>
        <v>1.2165728678122335E-2</v>
      </c>
      <c r="K13138" s="1"/>
    </row>
    <row r="13139" spans="1:11">
      <c r="A13139" s="1">
        <v>90500</v>
      </c>
      <c r="B13139" s="2" t="s">
        <v>13</v>
      </c>
      <c r="C13139" s="1">
        <v>40.799999999999997</v>
      </c>
      <c r="D13139" s="1">
        <v>-96.666700000000006</v>
      </c>
      <c r="E13139" t="s">
        <v>36</v>
      </c>
      <c r="F13139" s="1">
        <v>32.798400000000001</v>
      </c>
      <c r="G13139" s="1">
        <v>-79.961399999999998</v>
      </c>
      <c r="H13139" s="1" t="s">
        <v>2</v>
      </c>
      <c r="I13139" s="1">
        <f>3958.756*ACOS(COS(RADIANS(90-C13139))*COS(RADIANS(90-F13139))+SIN(RADIANS(90-C13139))*SIN(RADIANS(90-F13139))*COS(RADIANS(D13139-G13139)))</f>
        <v>1074.2216765495241</v>
      </c>
      <c r="J13139" s="1">
        <f>I13139/A13139</f>
        <v>1.1869852779552752E-2</v>
      </c>
      <c r="K13139" s="1"/>
    </row>
    <row r="13140" spans="1:11">
      <c r="A13140" s="1">
        <v>90740</v>
      </c>
      <c r="B13140" s="2" t="s">
        <v>13</v>
      </c>
      <c r="C13140" s="1">
        <v>40.799999999999997</v>
      </c>
      <c r="D13140" s="1">
        <v>-96.666700000000006</v>
      </c>
      <c r="E13140" t="s">
        <v>36</v>
      </c>
      <c r="F13140" s="1">
        <v>32.798400000000001</v>
      </c>
      <c r="G13140" s="1">
        <v>-79.961399999999998</v>
      </c>
      <c r="H13140" s="1" t="s">
        <v>2</v>
      </c>
      <c r="I13140" s="1">
        <f>3958.756*ACOS(COS(RADIANS(90-C13140))*COS(RADIANS(90-F13140))+SIN(RADIANS(90-C13140))*SIN(RADIANS(90-F13140))*COS(RADIANS(D13140-G13140)))</f>
        <v>1074.2216765495241</v>
      </c>
      <c r="J13140" s="1">
        <f>I13140/A13140</f>
        <v>1.1838457973876174E-2</v>
      </c>
      <c r="K13140" s="1"/>
    </row>
    <row r="13141" spans="1:11">
      <c r="A13141" s="1">
        <v>92254</v>
      </c>
      <c r="B13141" s="2" t="s">
        <v>37</v>
      </c>
      <c r="C13141" s="1">
        <v>40.799999999999997</v>
      </c>
      <c r="D13141" s="1">
        <v>-96.666700000000006</v>
      </c>
      <c r="E13141" t="s">
        <v>36</v>
      </c>
      <c r="F13141" s="1">
        <v>32.798400000000001</v>
      </c>
      <c r="G13141" s="1">
        <v>-79.961399999999998</v>
      </c>
      <c r="H13141" s="1" t="s">
        <v>2</v>
      </c>
      <c r="I13141" s="1">
        <f>3958.756*ACOS(COS(RADIANS(90-C13141))*COS(RADIANS(90-F13141))+SIN(RADIANS(90-C13141))*SIN(RADIANS(90-F13141))*COS(RADIANS(D13141-G13141)))</f>
        <v>1074.2216765495241</v>
      </c>
      <c r="J13141" s="1">
        <f>I13141/A13141</f>
        <v>1.1644174524134717E-2</v>
      </c>
      <c r="K13141" s="1"/>
    </row>
    <row r="13142" spans="1:11">
      <c r="A13142" s="1">
        <v>129404</v>
      </c>
      <c r="B13142" s="2" t="s">
        <v>13</v>
      </c>
      <c r="C13142" s="1">
        <v>40.799999999999997</v>
      </c>
      <c r="D13142" s="1">
        <v>-96.666700000000006</v>
      </c>
      <c r="E13142" t="s">
        <v>36</v>
      </c>
      <c r="F13142" s="1">
        <v>32.798400000000001</v>
      </c>
      <c r="G13142" s="1">
        <v>-79.961399999999998</v>
      </c>
      <c r="H13142" s="1" t="s">
        <v>2</v>
      </c>
      <c r="I13142" s="1">
        <f>3958.756*ACOS(COS(RADIANS(90-C13142))*COS(RADIANS(90-F13142))+SIN(RADIANS(90-C13142))*SIN(RADIANS(90-F13142))*COS(RADIANS(D13142-G13142)))</f>
        <v>1074.2216765495241</v>
      </c>
      <c r="J13142" s="1">
        <f>I13142/A13142</f>
        <v>8.3013019423628636E-3</v>
      </c>
      <c r="K13142" s="1"/>
    </row>
    <row r="13143" spans="1:11">
      <c r="A13143" s="1">
        <v>152575</v>
      </c>
      <c r="B13143" s="2" t="s">
        <v>13</v>
      </c>
      <c r="C13143" s="1">
        <v>40.799999999999997</v>
      </c>
      <c r="D13143" s="1">
        <v>-96.666700000000006</v>
      </c>
      <c r="E13143" t="s">
        <v>36</v>
      </c>
      <c r="F13143" s="1">
        <v>32.798400000000001</v>
      </c>
      <c r="G13143" s="1">
        <v>-79.961399999999998</v>
      </c>
      <c r="H13143" s="1" t="s">
        <v>2</v>
      </c>
      <c r="I13143" s="1">
        <f>3958.756*ACOS(COS(RADIANS(90-C13143))*COS(RADIANS(90-F13143))+SIN(RADIANS(90-C13143))*SIN(RADIANS(90-F13143))*COS(RADIANS(D13143-G13143)))</f>
        <v>1074.2216765495241</v>
      </c>
      <c r="J13143" s="1">
        <f>I13143/A13143</f>
        <v>7.0406139705031894E-3</v>
      </c>
      <c r="K13143" s="1"/>
    </row>
    <row r="13144" spans="1:11">
      <c r="A13144" s="1">
        <v>35</v>
      </c>
      <c r="B13144" s="2" t="s">
        <v>32</v>
      </c>
      <c r="C13144" s="1">
        <v>35.08</v>
      </c>
      <c r="D13144" s="1">
        <v>-106.65</v>
      </c>
      <c r="E13144" t="s">
        <v>10</v>
      </c>
      <c r="F13144" s="1">
        <v>43.075699999999998</v>
      </c>
      <c r="G13144" s="1">
        <v>-89.386700000000005</v>
      </c>
      <c r="H13144" s="1" t="s">
        <v>2</v>
      </c>
      <c r="I13144" s="1">
        <f>3958.756*ACOS(COS(RADIANS(90-C13144))*COS(RADIANS(90-F13144))+SIN(RADIANS(90-C13144))*SIN(RADIANS(90-F13144))*COS(RADIANS(D13144-G13144)))</f>
        <v>1075.0959812559029</v>
      </c>
      <c r="J13144" s="1">
        <f>I13144/A13144</f>
        <v>30.71702803588294</v>
      </c>
      <c r="K13144" s="1"/>
    </row>
    <row r="13145" spans="1:11">
      <c r="A13145" s="1">
        <v>71</v>
      </c>
      <c r="B13145" s="2" t="s">
        <v>10</v>
      </c>
      <c r="C13145" s="1">
        <v>43.075699999999998</v>
      </c>
      <c r="D13145" s="1">
        <v>-89.386700000000005</v>
      </c>
      <c r="E13145" t="s">
        <v>32</v>
      </c>
      <c r="F13145" s="1">
        <v>35.08</v>
      </c>
      <c r="G13145" s="1">
        <v>-106.65</v>
      </c>
      <c r="H13145" s="1" t="s">
        <v>2</v>
      </c>
      <c r="I13145" s="1">
        <f>3958.756*ACOS(COS(RADIANS(90-C13145))*COS(RADIANS(90-F13145))+SIN(RADIANS(90-C13145))*SIN(RADIANS(90-F13145))*COS(RADIANS(D13145-G13145)))</f>
        <v>1075.0959812559029</v>
      </c>
      <c r="J13145" s="1">
        <f>I13145/A13145</f>
        <v>15.142196919097223</v>
      </c>
      <c r="K13145" s="1"/>
    </row>
    <row r="13146" spans="1:11">
      <c r="A13146" s="1">
        <v>71</v>
      </c>
      <c r="B13146" s="2" t="s">
        <v>10</v>
      </c>
      <c r="C13146" s="1">
        <v>43.075699999999998</v>
      </c>
      <c r="D13146" s="1">
        <v>-89.386700000000005</v>
      </c>
      <c r="E13146" t="s">
        <v>32</v>
      </c>
      <c r="F13146" s="1">
        <v>35.08</v>
      </c>
      <c r="G13146" s="1">
        <v>-106.65</v>
      </c>
      <c r="H13146" s="1" t="s">
        <v>2</v>
      </c>
      <c r="I13146" s="1">
        <f>3958.756*ACOS(COS(RADIANS(90-C13146))*COS(RADIANS(90-F13146))+SIN(RADIANS(90-C13146))*SIN(RADIANS(90-F13146))*COS(RADIANS(D13146-G13146)))</f>
        <v>1075.0959812559029</v>
      </c>
      <c r="J13146" s="1">
        <f>I13146/A13146</f>
        <v>15.142196919097223</v>
      </c>
      <c r="K13146" s="1"/>
    </row>
    <row r="13147" spans="1:11">
      <c r="A13147" s="1">
        <v>914</v>
      </c>
      <c r="B13147" s="2" t="s">
        <v>10</v>
      </c>
      <c r="C13147" s="1">
        <v>43.075699999999998</v>
      </c>
      <c r="D13147" s="1">
        <v>-89.386700000000005</v>
      </c>
      <c r="E13147" t="s">
        <v>32</v>
      </c>
      <c r="F13147" s="1">
        <v>35.08</v>
      </c>
      <c r="G13147" s="1">
        <v>-106.65</v>
      </c>
      <c r="H13147" s="1" t="s">
        <v>2</v>
      </c>
      <c r="I13147" s="1">
        <f>3958.756*ACOS(COS(RADIANS(90-C13147))*COS(RADIANS(90-F13147))+SIN(RADIANS(90-C13147))*SIN(RADIANS(90-F13147))*COS(RADIANS(D13147-G13147)))</f>
        <v>1075.0959812559029</v>
      </c>
      <c r="J13147" s="1">
        <f>I13147/A13147</f>
        <v>1.1762538088138981</v>
      </c>
      <c r="K13147" s="1"/>
    </row>
    <row r="13148" spans="1:11">
      <c r="A13148" s="1">
        <v>914</v>
      </c>
      <c r="B13148" s="2" t="s">
        <v>10</v>
      </c>
      <c r="C13148" s="1">
        <v>43.075699999999998</v>
      </c>
      <c r="D13148" s="1">
        <v>-89.386700000000005</v>
      </c>
      <c r="E13148" t="s">
        <v>32</v>
      </c>
      <c r="F13148" s="1">
        <v>35.08</v>
      </c>
      <c r="G13148" s="1">
        <v>-106.65</v>
      </c>
      <c r="H13148" s="1" t="s">
        <v>2</v>
      </c>
      <c r="I13148" s="1">
        <f>3958.756*ACOS(COS(RADIANS(90-C13148))*COS(RADIANS(90-F13148))+SIN(RADIANS(90-C13148))*SIN(RADIANS(90-F13148))*COS(RADIANS(D13148-G13148)))</f>
        <v>1075.0959812559029</v>
      </c>
      <c r="J13148" s="1">
        <f>I13148/A13148</f>
        <v>1.1762538088138981</v>
      </c>
      <c r="K13148" s="1"/>
    </row>
    <row r="13149" spans="1:11">
      <c r="A13149" s="1">
        <v>968</v>
      </c>
      <c r="B13149" s="2" t="s">
        <v>10</v>
      </c>
      <c r="C13149" s="1">
        <v>43.075699999999998</v>
      </c>
      <c r="D13149" s="1">
        <v>-89.386700000000005</v>
      </c>
      <c r="E13149" t="s">
        <v>32</v>
      </c>
      <c r="F13149" s="1">
        <v>35.08</v>
      </c>
      <c r="G13149" s="1">
        <v>-106.65</v>
      </c>
      <c r="H13149" s="1" t="s">
        <v>2</v>
      </c>
      <c r="I13149" s="1">
        <f>3958.756*ACOS(COS(RADIANS(90-C13149))*COS(RADIANS(90-F13149))+SIN(RADIANS(90-C13149))*SIN(RADIANS(90-F13149))*COS(RADIANS(D13149-G13149)))</f>
        <v>1075.0959812559029</v>
      </c>
      <c r="J13149" s="1">
        <f>I13149/A13149</f>
        <v>1.110636344272627</v>
      </c>
      <c r="K13149" s="1"/>
    </row>
    <row r="13150" spans="1:11">
      <c r="A13150" s="1">
        <v>968</v>
      </c>
      <c r="B13150" s="2" t="s">
        <v>10</v>
      </c>
      <c r="C13150" s="1">
        <v>43.075699999999998</v>
      </c>
      <c r="D13150" s="1">
        <v>-89.386700000000005</v>
      </c>
      <c r="E13150" t="s">
        <v>32</v>
      </c>
      <c r="F13150" s="1">
        <v>35.08</v>
      </c>
      <c r="G13150" s="1">
        <v>-106.65</v>
      </c>
      <c r="H13150" s="1" t="s">
        <v>2</v>
      </c>
      <c r="I13150" s="1">
        <f>3958.756*ACOS(COS(RADIANS(90-C13150))*COS(RADIANS(90-F13150))+SIN(RADIANS(90-C13150))*SIN(RADIANS(90-F13150))*COS(RADIANS(D13150-G13150)))</f>
        <v>1075.0959812559029</v>
      </c>
      <c r="J13150" s="1">
        <f>I13150/A13150</f>
        <v>1.110636344272627</v>
      </c>
      <c r="K13150" s="1"/>
    </row>
    <row r="13151" spans="1:11">
      <c r="A13151" s="1">
        <v>1061</v>
      </c>
      <c r="B13151" s="2" t="s">
        <v>10</v>
      </c>
      <c r="C13151" s="1">
        <v>43.075699999999998</v>
      </c>
      <c r="D13151" s="1">
        <v>-89.386700000000005</v>
      </c>
      <c r="E13151" t="s">
        <v>32</v>
      </c>
      <c r="F13151" s="1">
        <v>35.08</v>
      </c>
      <c r="G13151" s="1">
        <v>-106.65</v>
      </c>
      <c r="H13151" s="1" t="s">
        <v>2</v>
      </c>
      <c r="I13151" s="1">
        <f>3958.756*ACOS(COS(RADIANS(90-C13151))*COS(RADIANS(90-F13151))+SIN(RADIANS(90-C13151))*SIN(RADIANS(90-F13151))*COS(RADIANS(D13151-G13151)))</f>
        <v>1075.0959812559029</v>
      </c>
      <c r="J13151" s="1">
        <f>I13151/A13151</f>
        <v>1.0132855619754033</v>
      </c>
      <c r="K13151" s="1"/>
    </row>
    <row r="13152" spans="1:11">
      <c r="A13152" s="1">
        <v>1061</v>
      </c>
      <c r="B13152" s="2" t="s">
        <v>10</v>
      </c>
      <c r="C13152" s="1">
        <v>43.075699999999998</v>
      </c>
      <c r="D13152" s="1">
        <v>-89.386700000000005</v>
      </c>
      <c r="E13152" t="s">
        <v>32</v>
      </c>
      <c r="F13152" s="1">
        <v>35.08</v>
      </c>
      <c r="G13152" s="1">
        <v>-106.65</v>
      </c>
      <c r="H13152" s="1" t="s">
        <v>2</v>
      </c>
      <c r="I13152" s="1">
        <f>3958.756*ACOS(COS(RADIANS(90-C13152))*COS(RADIANS(90-F13152))+SIN(RADIANS(90-C13152))*SIN(RADIANS(90-F13152))*COS(RADIANS(D13152-G13152)))</f>
        <v>1075.0959812559029</v>
      </c>
      <c r="J13152" s="1">
        <f>I13152/A13152</f>
        <v>1.0132855619754033</v>
      </c>
      <c r="K13152" s="1"/>
    </row>
    <row r="13153" spans="1:11">
      <c r="A13153" s="1">
        <v>1096</v>
      </c>
      <c r="B13153" s="2" t="s">
        <v>10</v>
      </c>
      <c r="C13153" s="1">
        <v>43.075699999999998</v>
      </c>
      <c r="D13153" s="1">
        <v>-89.386700000000005</v>
      </c>
      <c r="E13153" t="s">
        <v>32</v>
      </c>
      <c r="F13153" s="1">
        <v>35.08</v>
      </c>
      <c r="G13153" s="1">
        <v>-106.65</v>
      </c>
      <c r="H13153" s="1" t="s">
        <v>2</v>
      </c>
      <c r="I13153" s="1">
        <f>3958.756*ACOS(COS(RADIANS(90-C13153))*COS(RADIANS(90-F13153))+SIN(RADIANS(90-C13153))*SIN(RADIANS(90-F13153))*COS(RADIANS(D13153-G13153)))</f>
        <v>1075.0959812559029</v>
      </c>
      <c r="J13153" s="1">
        <f>I13153/A13153</f>
        <v>0.9809269901969917</v>
      </c>
      <c r="K13153" s="1"/>
    </row>
    <row r="13154" spans="1:11">
      <c r="A13154" s="1">
        <v>1096</v>
      </c>
      <c r="B13154" s="2" t="s">
        <v>10</v>
      </c>
      <c r="C13154" s="1">
        <v>43.075699999999998</v>
      </c>
      <c r="D13154" s="1">
        <v>-89.386700000000005</v>
      </c>
      <c r="E13154" t="s">
        <v>32</v>
      </c>
      <c r="F13154" s="1">
        <v>35.08</v>
      </c>
      <c r="G13154" s="1">
        <v>-106.65</v>
      </c>
      <c r="H13154" s="1" t="s">
        <v>2</v>
      </c>
      <c r="I13154" s="1">
        <f>3958.756*ACOS(COS(RADIANS(90-C13154))*COS(RADIANS(90-F13154))+SIN(RADIANS(90-C13154))*SIN(RADIANS(90-F13154))*COS(RADIANS(D13154-G13154)))</f>
        <v>1075.0959812559029</v>
      </c>
      <c r="J13154" s="1">
        <f>I13154/A13154</f>
        <v>0.9809269901969917</v>
      </c>
      <c r="K13154" s="1"/>
    </row>
    <row r="13155" spans="1:11">
      <c r="A13155" s="1">
        <v>1210</v>
      </c>
      <c r="B13155" s="2" t="s">
        <v>10</v>
      </c>
      <c r="C13155" s="1">
        <v>43.075699999999998</v>
      </c>
      <c r="D13155" s="1">
        <v>-89.386700000000005</v>
      </c>
      <c r="E13155" t="s">
        <v>32</v>
      </c>
      <c r="F13155" s="1">
        <v>35.08</v>
      </c>
      <c r="G13155" s="1">
        <v>-106.65</v>
      </c>
      <c r="H13155" s="1" t="s">
        <v>2</v>
      </c>
      <c r="I13155" s="1">
        <f>3958.756*ACOS(COS(RADIANS(90-C13155))*COS(RADIANS(90-F13155))+SIN(RADIANS(90-C13155))*SIN(RADIANS(90-F13155))*COS(RADIANS(D13155-G13155)))</f>
        <v>1075.0959812559029</v>
      </c>
      <c r="J13155" s="1">
        <f>I13155/A13155</f>
        <v>0.88850907541810153</v>
      </c>
      <c r="K13155" s="1"/>
    </row>
    <row r="13156" spans="1:11">
      <c r="A13156" s="1">
        <v>1210</v>
      </c>
      <c r="B13156" s="2" t="s">
        <v>10</v>
      </c>
      <c r="C13156" s="1">
        <v>43.075699999999998</v>
      </c>
      <c r="D13156" s="1">
        <v>-89.386700000000005</v>
      </c>
      <c r="E13156" t="s">
        <v>32</v>
      </c>
      <c r="F13156" s="1">
        <v>35.08</v>
      </c>
      <c r="G13156" s="1">
        <v>-106.65</v>
      </c>
      <c r="H13156" s="1" t="s">
        <v>2</v>
      </c>
      <c r="I13156" s="1">
        <f>3958.756*ACOS(COS(RADIANS(90-C13156))*COS(RADIANS(90-F13156))+SIN(RADIANS(90-C13156))*SIN(RADIANS(90-F13156))*COS(RADIANS(D13156-G13156)))</f>
        <v>1075.0959812559029</v>
      </c>
      <c r="J13156" s="1">
        <f>I13156/A13156</f>
        <v>0.88850907541810153</v>
      </c>
      <c r="K13156" s="1"/>
    </row>
    <row r="13157" spans="1:11">
      <c r="A13157" s="1">
        <v>1274</v>
      </c>
      <c r="B13157" s="2" t="s">
        <v>10</v>
      </c>
      <c r="C13157" s="1">
        <v>43.075699999999998</v>
      </c>
      <c r="D13157" s="1">
        <v>-89.386700000000005</v>
      </c>
      <c r="E13157" t="s">
        <v>32</v>
      </c>
      <c r="F13157" s="1">
        <v>35.08</v>
      </c>
      <c r="G13157" s="1">
        <v>-106.65</v>
      </c>
      <c r="H13157" s="1" t="s">
        <v>2</v>
      </c>
      <c r="I13157" s="1">
        <f>3958.756*ACOS(COS(RADIANS(90-C13157))*COS(RADIANS(90-F13157))+SIN(RADIANS(90-C13157))*SIN(RADIANS(90-F13157))*COS(RADIANS(D13157-G13157)))</f>
        <v>1075.0959812559029</v>
      </c>
      <c r="J13157" s="1">
        <f>I13157/A13157</f>
        <v>0.84387439659019059</v>
      </c>
      <c r="K13157" s="1"/>
    </row>
    <row r="13158" spans="1:11">
      <c r="A13158" s="1">
        <v>1274</v>
      </c>
      <c r="B13158" s="2" t="s">
        <v>10</v>
      </c>
      <c r="C13158" s="1">
        <v>43.075699999999998</v>
      </c>
      <c r="D13158" s="1">
        <v>-89.386700000000005</v>
      </c>
      <c r="E13158" t="s">
        <v>32</v>
      </c>
      <c r="F13158" s="1">
        <v>35.08</v>
      </c>
      <c r="G13158" s="1">
        <v>-106.65</v>
      </c>
      <c r="H13158" s="1" t="s">
        <v>2</v>
      </c>
      <c r="I13158" s="1">
        <f>3958.756*ACOS(COS(RADIANS(90-C13158))*COS(RADIANS(90-F13158))+SIN(RADIANS(90-C13158))*SIN(RADIANS(90-F13158))*COS(RADIANS(D13158-G13158)))</f>
        <v>1075.0959812559029</v>
      </c>
      <c r="J13158" s="1">
        <f>I13158/A13158</f>
        <v>0.84387439659019059</v>
      </c>
      <c r="K13158" s="1"/>
    </row>
    <row r="13159" spans="1:11">
      <c r="A13159" s="1">
        <v>1308</v>
      </c>
      <c r="B13159" s="2" t="s">
        <v>10</v>
      </c>
      <c r="C13159" s="1">
        <v>43.075699999999998</v>
      </c>
      <c r="D13159" s="1">
        <v>-89.386700000000005</v>
      </c>
      <c r="E13159" t="s">
        <v>32</v>
      </c>
      <c r="F13159" s="1">
        <v>35.08</v>
      </c>
      <c r="G13159" s="1">
        <v>-106.65</v>
      </c>
      <c r="H13159" s="1" t="s">
        <v>2</v>
      </c>
      <c r="I13159" s="1">
        <f>3958.756*ACOS(COS(RADIANS(90-C13159))*COS(RADIANS(90-F13159))+SIN(RADIANS(90-C13159))*SIN(RADIANS(90-F13159))*COS(RADIANS(D13159-G13159)))</f>
        <v>1075.0959812559029</v>
      </c>
      <c r="J13159" s="1">
        <f>I13159/A13159</f>
        <v>0.82193882359013981</v>
      </c>
      <c r="K13159" s="1"/>
    </row>
    <row r="13160" spans="1:11">
      <c r="A13160" s="1">
        <v>1335</v>
      </c>
      <c r="B13160" s="2" t="s">
        <v>10</v>
      </c>
      <c r="C13160" s="1">
        <v>43.075699999999998</v>
      </c>
      <c r="D13160" s="1">
        <v>-89.386700000000005</v>
      </c>
      <c r="E13160" t="s">
        <v>32</v>
      </c>
      <c r="F13160" s="1">
        <v>35.08</v>
      </c>
      <c r="G13160" s="1">
        <v>-106.65</v>
      </c>
      <c r="H13160" s="1" t="s">
        <v>2</v>
      </c>
      <c r="I13160" s="1">
        <f>3958.756*ACOS(COS(RADIANS(90-C13160))*COS(RADIANS(90-F13160))+SIN(RADIANS(90-C13160))*SIN(RADIANS(90-F13160))*COS(RADIANS(D13160-G13160)))</f>
        <v>1075.0959812559029</v>
      </c>
      <c r="J13160" s="1">
        <f>I13160/A13160</f>
        <v>0.8053153417647213</v>
      </c>
      <c r="K13160" s="1"/>
    </row>
    <row r="13161" spans="1:11">
      <c r="A13161" s="1">
        <v>1335</v>
      </c>
      <c r="B13161" s="2" t="s">
        <v>10</v>
      </c>
      <c r="C13161" s="1">
        <v>43.075699999999998</v>
      </c>
      <c r="D13161" s="1">
        <v>-89.386700000000005</v>
      </c>
      <c r="E13161" t="s">
        <v>32</v>
      </c>
      <c r="F13161" s="1">
        <v>35.08</v>
      </c>
      <c r="G13161" s="1">
        <v>-106.65</v>
      </c>
      <c r="H13161" s="1" t="s">
        <v>2</v>
      </c>
      <c r="I13161" s="1">
        <f>3958.756*ACOS(COS(RADIANS(90-C13161))*COS(RADIANS(90-F13161))+SIN(RADIANS(90-C13161))*SIN(RADIANS(90-F13161))*COS(RADIANS(D13161-G13161)))</f>
        <v>1075.0959812559029</v>
      </c>
      <c r="J13161" s="1">
        <f>I13161/A13161</f>
        <v>0.8053153417647213</v>
      </c>
      <c r="K13161" s="1"/>
    </row>
    <row r="13162" spans="1:11">
      <c r="A13162" s="1">
        <v>1440</v>
      </c>
      <c r="B13162" s="2" t="s">
        <v>10</v>
      </c>
      <c r="C13162" s="1">
        <v>43.075699999999998</v>
      </c>
      <c r="D13162" s="1">
        <v>-89.386700000000005</v>
      </c>
      <c r="E13162" t="s">
        <v>32</v>
      </c>
      <c r="F13162" s="1">
        <v>35.08</v>
      </c>
      <c r="G13162" s="1">
        <v>-106.65</v>
      </c>
      <c r="H13162" s="1" t="s">
        <v>2</v>
      </c>
      <c r="I13162" s="1">
        <f>3958.756*ACOS(COS(RADIANS(90-C13162))*COS(RADIANS(90-F13162))+SIN(RADIANS(90-C13162))*SIN(RADIANS(90-F13162))*COS(RADIANS(D13162-G13162)))</f>
        <v>1075.0959812559029</v>
      </c>
      <c r="J13162" s="1">
        <f>I13162/A13162</f>
        <v>0.74659443142771031</v>
      </c>
      <c r="K13162" s="1"/>
    </row>
    <row r="13163" spans="1:11">
      <c r="A13163" s="1">
        <v>1440</v>
      </c>
      <c r="B13163" s="2" t="s">
        <v>10</v>
      </c>
      <c r="C13163" s="1">
        <v>43.075699999999998</v>
      </c>
      <c r="D13163" s="1">
        <v>-89.386700000000005</v>
      </c>
      <c r="E13163" t="s">
        <v>32</v>
      </c>
      <c r="F13163" s="1">
        <v>35.08</v>
      </c>
      <c r="G13163" s="1">
        <v>-106.65</v>
      </c>
      <c r="H13163" s="1" t="s">
        <v>2</v>
      </c>
      <c r="I13163" s="1">
        <f>3958.756*ACOS(COS(RADIANS(90-C13163))*COS(RADIANS(90-F13163))+SIN(RADIANS(90-C13163))*SIN(RADIANS(90-F13163))*COS(RADIANS(D13163-G13163)))</f>
        <v>1075.0959812559029</v>
      </c>
      <c r="J13163" s="1">
        <f>I13163/A13163</f>
        <v>0.74659443142771031</v>
      </c>
      <c r="K13163" s="1"/>
    </row>
    <row r="13164" spans="1:11">
      <c r="A13164" s="1">
        <v>1675</v>
      </c>
      <c r="B13164" s="2" t="s">
        <v>10</v>
      </c>
      <c r="C13164" s="1">
        <v>43.075699999999998</v>
      </c>
      <c r="D13164" s="1">
        <v>-89.386700000000005</v>
      </c>
      <c r="E13164" t="s">
        <v>32</v>
      </c>
      <c r="F13164" s="1">
        <v>35.08</v>
      </c>
      <c r="G13164" s="1">
        <v>-106.65</v>
      </c>
      <c r="H13164" s="1" t="s">
        <v>2</v>
      </c>
      <c r="I13164" s="1">
        <f>3958.756*ACOS(COS(RADIANS(90-C13164))*COS(RADIANS(90-F13164))+SIN(RADIANS(90-C13164))*SIN(RADIANS(90-F13164))*COS(RADIANS(D13164-G13164)))</f>
        <v>1075.0959812559029</v>
      </c>
      <c r="J13164" s="1">
        <f>I13164/A13164</f>
        <v>0.64184834701844951</v>
      </c>
      <c r="K13164" s="1"/>
    </row>
    <row r="13165" spans="1:11">
      <c r="A13165" s="1">
        <v>1675</v>
      </c>
      <c r="B13165" s="2" t="s">
        <v>10</v>
      </c>
      <c r="C13165" s="1">
        <v>43.075699999999998</v>
      </c>
      <c r="D13165" s="1">
        <v>-89.386700000000005</v>
      </c>
      <c r="E13165" t="s">
        <v>32</v>
      </c>
      <c r="F13165" s="1">
        <v>35.08</v>
      </c>
      <c r="G13165" s="1">
        <v>-106.65</v>
      </c>
      <c r="H13165" s="1" t="s">
        <v>2</v>
      </c>
      <c r="I13165" s="1">
        <f>3958.756*ACOS(COS(RADIANS(90-C13165))*COS(RADIANS(90-F13165))+SIN(RADIANS(90-C13165))*SIN(RADIANS(90-F13165))*COS(RADIANS(D13165-G13165)))</f>
        <v>1075.0959812559029</v>
      </c>
      <c r="J13165" s="1">
        <f>I13165/A13165</f>
        <v>0.64184834701844951</v>
      </c>
      <c r="K13165" s="1"/>
    </row>
    <row r="13166" spans="1:11">
      <c r="A13166" s="1">
        <v>3622</v>
      </c>
      <c r="B13166" s="2" t="s">
        <v>10</v>
      </c>
      <c r="C13166" s="1">
        <v>43.075699999999998</v>
      </c>
      <c r="D13166" s="1">
        <v>-89.386700000000005</v>
      </c>
      <c r="E13166" t="s">
        <v>32</v>
      </c>
      <c r="F13166" s="1">
        <v>35.08</v>
      </c>
      <c r="G13166" s="1">
        <v>-106.65</v>
      </c>
      <c r="H13166" s="1" t="s">
        <v>2</v>
      </c>
      <c r="I13166" s="1">
        <f>3958.756*ACOS(COS(RADIANS(90-C13166))*COS(RADIANS(90-F13166))+SIN(RADIANS(90-C13166))*SIN(RADIANS(90-F13166))*COS(RADIANS(D13166-G13166)))</f>
        <v>1075.0959812559029</v>
      </c>
      <c r="J13166" s="1">
        <f>I13166/A13166</f>
        <v>0.29682384904911729</v>
      </c>
      <c r="K13166" s="1"/>
    </row>
    <row r="13167" spans="1:11">
      <c r="A13167" s="1">
        <v>3622</v>
      </c>
      <c r="B13167" s="2" t="s">
        <v>10</v>
      </c>
      <c r="C13167" s="1">
        <v>43.075699999999998</v>
      </c>
      <c r="D13167" s="1">
        <v>-89.386700000000005</v>
      </c>
      <c r="E13167" t="s">
        <v>32</v>
      </c>
      <c r="F13167" s="1">
        <v>35.08</v>
      </c>
      <c r="G13167" s="1">
        <v>-106.65</v>
      </c>
      <c r="H13167" s="1" t="s">
        <v>2</v>
      </c>
      <c r="I13167" s="1">
        <f>3958.756*ACOS(COS(RADIANS(90-C13167))*COS(RADIANS(90-F13167))+SIN(RADIANS(90-C13167))*SIN(RADIANS(90-F13167))*COS(RADIANS(D13167-G13167)))</f>
        <v>1075.0959812559029</v>
      </c>
      <c r="J13167" s="1">
        <f>I13167/A13167</f>
        <v>0.29682384904911729</v>
      </c>
      <c r="K13167" s="1"/>
    </row>
    <row r="13168" spans="1:11">
      <c r="A13168" s="1">
        <v>3709</v>
      </c>
      <c r="B13168" s="2" t="s">
        <v>10</v>
      </c>
      <c r="C13168" s="1">
        <v>43.075699999999998</v>
      </c>
      <c r="D13168" s="1">
        <v>-89.386700000000005</v>
      </c>
      <c r="E13168" t="s">
        <v>32</v>
      </c>
      <c r="F13168" s="1">
        <v>35.08</v>
      </c>
      <c r="G13168" s="1">
        <v>-106.65</v>
      </c>
      <c r="H13168" s="1" t="s">
        <v>2</v>
      </c>
      <c r="I13168" s="1">
        <f>3958.756*ACOS(COS(RADIANS(90-C13168))*COS(RADIANS(90-F13168))+SIN(RADIANS(90-C13168))*SIN(RADIANS(90-F13168))*COS(RADIANS(D13168-G13168)))</f>
        <v>1075.0959812559029</v>
      </c>
      <c r="J13168" s="1">
        <f>I13168/A13168</f>
        <v>0.28986141311833458</v>
      </c>
      <c r="K13168" s="1"/>
    </row>
    <row r="13169" spans="1:11">
      <c r="A13169" s="1">
        <v>4051</v>
      </c>
      <c r="B13169" s="2" t="s">
        <v>10</v>
      </c>
      <c r="C13169" s="1">
        <v>43.075699999999998</v>
      </c>
      <c r="D13169" s="1">
        <v>-89.386700000000005</v>
      </c>
      <c r="E13169" t="s">
        <v>32</v>
      </c>
      <c r="F13169" s="1">
        <v>35.08</v>
      </c>
      <c r="G13169" s="1">
        <v>-106.65</v>
      </c>
      <c r="H13169" s="1" t="s">
        <v>2</v>
      </c>
      <c r="I13169" s="1">
        <f>3958.756*ACOS(COS(RADIANS(90-C13169))*COS(RADIANS(90-F13169))+SIN(RADIANS(90-C13169))*SIN(RADIANS(90-F13169))*COS(RADIANS(D13169-G13169)))</f>
        <v>1075.0959812559029</v>
      </c>
      <c r="J13169" s="1">
        <f>I13169/A13169</f>
        <v>0.26539026937938853</v>
      </c>
      <c r="K13169" s="1"/>
    </row>
    <row r="13170" spans="1:11">
      <c r="A13170" s="1">
        <v>4051</v>
      </c>
      <c r="B13170" s="2" t="s">
        <v>10</v>
      </c>
      <c r="C13170" s="1">
        <v>43.075699999999998</v>
      </c>
      <c r="D13170" s="1">
        <v>-89.386700000000005</v>
      </c>
      <c r="E13170" t="s">
        <v>32</v>
      </c>
      <c r="F13170" s="1">
        <v>35.08</v>
      </c>
      <c r="G13170" s="1">
        <v>-106.65</v>
      </c>
      <c r="H13170" s="1" t="s">
        <v>2</v>
      </c>
      <c r="I13170" s="1">
        <f>3958.756*ACOS(COS(RADIANS(90-C13170))*COS(RADIANS(90-F13170))+SIN(RADIANS(90-C13170))*SIN(RADIANS(90-F13170))*COS(RADIANS(D13170-G13170)))</f>
        <v>1075.0959812559029</v>
      </c>
      <c r="J13170" s="1">
        <f>I13170/A13170</f>
        <v>0.26539026937938853</v>
      </c>
      <c r="K13170" s="1"/>
    </row>
    <row r="13171" spans="1:11">
      <c r="A13171" s="1">
        <v>4250</v>
      </c>
      <c r="B13171" s="2" t="s">
        <v>32</v>
      </c>
      <c r="C13171" s="1">
        <v>35.08</v>
      </c>
      <c r="D13171" s="1">
        <v>-106.65</v>
      </c>
      <c r="E13171" t="s">
        <v>10</v>
      </c>
      <c r="F13171" s="1">
        <v>43.075699999999998</v>
      </c>
      <c r="G13171" s="1">
        <v>-89.386700000000005</v>
      </c>
      <c r="H13171" s="1" t="s">
        <v>2</v>
      </c>
      <c r="I13171" s="1">
        <f>3958.756*ACOS(COS(RADIANS(90-C13171))*COS(RADIANS(90-F13171))+SIN(RADIANS(90-C13171))*SIN(RADIANS(90-F13171))*COS(RADIANS(D13171-G13171)))</f>
        <v>1075.0959812559029</v>
      </c>
      <c r="J13171" s="1">
        <f>I13171/A13171</f>
        <v>0.25296376029550655</v>
      </c>
      <c r="K13171" s="1"/>
    </row>
    <row r="13172" spans="1:11">
      <c r="A13172" s="1">
        <v>13694</v>
      </c>
      <c r="B13172" s="2" t="s">
        <v>32</v>
      </c>
      <c r="C13172" s="1">
        <v>35.08</v>
      </c>
      <c r="D13172" s="1">
        <v>-106.65</v>
      </c>
      <c r="E13172" t="s">
        <v>10</v>
      </c>
      <c r="F13172" s="1">
        <v>43.075699999999998</v>
      </c>
      <c r="G13172" s="1">
        <v>-89.386700000000005</v>
      </c>
      <c r="H13172" s="1" t="s">
        <v>2</v>
      </c>
      <c r="I13172" s="1">
        <f>3958.756*ACOS(COS(RADIANS(90-C13172))*COS(RADIANS(90-F13172))+SIN(RADIANS(90-C13172))*SIN(RADIANS(90-F13172))*COS(RADIANS(D13172-G13172)))</f>
        <v>1075.0959812559029</v>
      </c>
      <c r="J13172" s="1">
        <f>I13172/A13172</f>
        <v>7.8508542519052343E-2</v>
      </c>
      <c r="K13172" s="1"/>
    </row>
    <row r="13173" spans="1:11">
      <c r="A13173" s="1">
        <v>20013</v>
      </c>
      <c r="B13173" s="2" t="s">
        <v>10</v>
      </c>
      <c r="C13173" s="1">
        <v>43.075699999999998</v>
      </c>
      <c r="D13173" s="1">
        <v>-89.386700000000005</v>
      </c>
      <c r="E13173" t="s">
        <v>32</v>
      </c>
      <c r="F13173" s="1">
        <v>35.08</v>
      </c>
      <c r="G13173" s="1">
        <v>-106.65</v>
      </c>
      <c r="H13173" s="1" t="s">
        <v>2</v>
      </c>
      <c r="I13173" s="1">
        <f>3958.756*ACOS(COS(RADIANS(90-C13173))*COS(RADIANS(90-F13173))+SIN(RADIANS(90-C13173))*SIN(RADIANS(90-F13173))*COS(RADIANS(D13173-G13173)))</f>
        <v>1075.0959812559029</v>
      </c>
      <c r="J13173" s="1">
        <f>I13173/A13173</f>
        <v>5.3719881140054111E-2</v>
      </c>
      <c r="K13173" s="1"/>
    </row>
    <row r="13174" spans="1:11">
      <c r="A13174" s="1">
        <v>34254</v>
      </c>
      <c r="B13174" s="2" t="s">
        <v>10</v>
      </c>
      <c r="C13174" s="1">
        <v>43.075699999999998</v>
      </c>
      <c r="D13174" s="1">
        <v>-89.386700000000005</v>
      </c>
      <c r="E13174" t="s">
        <v>32</v>
      </c>
      <c r="F13174" s="1">
        <v>35.08</v>
      </c>
      <c r="G13174" s="1">
        <v>-106.65</v>
      </c>
      <c r="H13174" s="1" t="s">
        <v>2</v>
      </c>
      <c r="I13174" s="1">
        <f>3958.756*ACOS(COS(RADIANS(90-C13174))*COS(RADIANS(90-F13174))+SIN(RADIANS(90-C13174))*SIN(RADIANS(90-F13174))*COS(RADIANS(D13174-G13174)))</f>
        <v>1075.0959812559029</v>
      </c>
      <c r="J13174" s="1">
        <f>I13174/A13174</f>
        <v>3.138599816826948E-2</v>
      </c>
      <c r="K13174" s="1"/>
    </row>
    <row r="13175" spans="1:11">
      <c r="A13175" s="1">
        <v>51645</v>
      </c>
      <c r="B13175" s="2" t="s">
        <v>10</v>
      </c>
      <c r="C13175" s="1">
        <v>43.075699999999998</v>
      </c>
      <c r="D13175" s="1">
        <v>-89.386700000000005</v>
      </c>
      <c r="E13175" t="s">
        <v>32</v>
      </c>
      <c r="F13175" s="1">
        <v>35.08</v>
      </c>
      <c r="G13175" s="1">
        <v>-106.65</v>
      </c>
      <c r="H13175" s="1" t="s">
        <v>2</v>
      </c>
      <c r="I13175" s="1">
        <f>3958.756*ACOS(COS(RADIANS(90-C13175))*COS(RADIANS(90-F13175))+SIN(RADIANS(90-C13175))*SIN(RADIANS(90-F13175))*COS(RADIANS(D13175-G13175)))</f>
        <v>1075.0959812559029</v>
      </c>
      <c r="J13175" s="1">
        <f>I13175/A13175</f>
        <v>2.0817039040679695E-2</v>
      </c>
      <c r="K13175" s="1"/>
    </row>
    <row r="13176" spans="1:11">
      <c r="A13176" s="1">
        <v>57008</v>
      </c>
      <c r="B13176" s="2" t="s">
        <v>10</v>
      </c>
      <c r="C13176" s="1">
        <v>43.075699999999998</v>
      </c>
      <c r="D13176" s="1">
        <v>-89.386700000000005</v>
      </c>
      <c r="E13176" t="s">
        <v>32</v>
      </c>
      <c r="F13176" s="1">
        <v>35.08</v>
      </c>
      <c r="G13176" s="1">
        <v>-106.65</v>
      </c>
      <c r="H13176" s="1" t="s">
        <v>2</v>
      </c>
      <c r="I13176" s="1">
        <f>3958.756*ACOS(COS(RADIANS(90-C13176))*COS(RADIANS(90-F13176))+SIN(RADIANS(90-C13176))*SIN(RADIANS(90-F13176))*COS(RADIANS(D13176-G13176)))</f>
        <v>1075.0959812559029</v>
      </c>
      <c r="J13176" s="1">
        <f>I13176/A13176</f>
        <v>1.8858686171342669E-2</v>
      </c>
      <c r="K13176" s="1"/>
    </row>
    <row r="13177" spans="1:11">
      <c r="A13177" s="1">
        <v>63879</v>
      </c>
      <c r="B13177" s="2" t="s">
        <v>32</v>
      </c>
      <c r="C13177" s="1">
        <v>35.08</v>
      </c>
      <c r="D13177" s="1">
        <v>-106.65</v>
      </c>
      <c r="E13177" t="s">
        <v>10</v>
      </c>
      <c r="F13177" s="1">
        <v>43.075699999999998</v>
      </c>
      <c r="G13177" s="1">
        <v>-89.386700000000005</v>
      </c>
      <c r="H13177" s="1" t="s">
        <v>2</v>
      </c>
      <c r="I13177" s="1">
        <f>3958.756*ACOS(COS(RADIANS(90-C13177))*COS(RADIANS(90-F13177))+SIN(RADIANS(90-C13177))*SIN(RADIANS(90-F13177))*COS(RADIANS(D13177-G13177)))</f>
        <v>1075.0959812559029</v>
      </c>
      <c r="J13177" s="1">
        <f>I13177/A13177</f>
        <v>1.6830194293209082E-2</v>
      </c>
      <c r="K13177" s="1"/>
    </row>
    <row r="13178" spans="1:11">
      <c r="A13178" s="1">
        <v>75285</v>
      </c>
      <c r="B13178" s="2" t="s">
        <v>32</v>
      </c>
      <c r="C13178" s="1">
        <v>35.08</v>
      </c>
      <c r="D13178" s="1">
        <v>-106.65</v>
      </c>
      <c r="E13178" t="s">
        <v>10</v>
      </c>
      <c r="F13178" s="1">
        <v>43.075699999999998</v>
      </c>
      <c r="G13178" s="1">
        <v>-89.386700000000005</v>
      </c>
      <c r="H13178" s="1" t="s">
        <v>2</v>
      </c>
      <c r="I13178" s="1">
        <f>3958.756*ACOS(COS(RADIANS(90-C13178))*COS(RADIANS(90-F13178))+SIN(RADIANS(90-C13178))*SIN(RADIANS(90-F13178))*COS(RADIANS(D13178-G13178)))</f>
        <v>1075.0959812559029</v>
      </c>
      <c r="J13178" s="1">
        <f>I13178/A13178</f>
        <v>1.4280347761916754E-2</v>
      </c>
      <c r="K13178" s="1"/>
    </row>
    <row r="13179" spans="1:11">
      <c r="A13179" s="1">
        <v>86053</v>
      </c>
      <c r="B13179" s="2" t="s">
        <v>10</v>
      </c>
      <c r="C13179" s="1">
        <v>43.075699999999998</v>
      </c>
      <c r="D13179" s="1">
        <v>-89.386700000000005</v>
      </c>
      <c r="E13179" t="s">
        <v>32</v>
      </c>
      <c r="F13179" s="1">
        <v>35.08</v>
      </c>
      <c r="G13179" s="1">
        <v>-106.65</v>
      </c>
      <c r="H13179" s="1" t="s">
        <v>2</v>
      </c>
      <c r="I13179" s="1">
        <f>3958.756*ACOS(COS(RADIANS(90-C13179))*COS(RADIANS(90-F13179))+SIN(RADIANS(90-C13179))*SIN(RADIANS(90-F13179))*COS(RADIANS(D13179-G13179)))</f>
        <v>1075.0959812559029</v>
      </c>
      <c r="J13179" s="1">
        <f>I13179/A13179</f>
        <v>1.2493416629936235E-2</v>
      </c>
      <c r="K13179" s="1"/>
    </row>
    <row r="13180" spans="1:11">
      <c r="A13180" s="1">
        <v>87630</v>
      </c>
      <c r="B13180" s="2" t="s">
        <v>10</v>
      </c>
      <c r="C13180" s="1">
        <v>43.075699999999998</v>
      </c>
      <c r="D13180" s="1">
        <v>-89.386700000000005</v>
      </c>
      <c r="E13180" t="s">
        <v>32</v>
      </c>
      <c r="F13180" s="1">
        <v>35.08</v>
      </c>
      <c r="G13180" s="1">
        <v>-106.65</v>
      </c>
      <c r="H13180" s="1" t="s">
        <v>2</v>
      </c>
      <c r="I13180" s="1">
        <f>3958.756*ACOS(COS(RADIANS(90-C13180))*COS(RADIANS(90-F13180))+SIN(RADIANS(90-C13180))*SIN(RADIANS(90-F13180))*COS(RADIANS(D13180-G13180)))</f>
        <v>1075.0959812559029</v>
      </c>
      <c r="J13180" s="1">
        <f>I13180/A13180</f>
        <v>1.2268583604426599E-2</v>
      </c>
      <c r="K13180" s="1"/>
    </row>
    <row r="13181" spans="1:11">
      <c r="A13181" s="1">
        <v>114770</v>
      </c>
      <c r="B13181" s="2" t="s">
        <v>10</v>
      </c>
      <c r="C13181" s="1">
        <v>43.075699999999998</v>
      </c>
      <c r="D13181" s="1">
        <v>-89.386700000000005</v>
      </c>
      <c r="E13181" t="s">
        <v>32</v>
      </c>
      <c r="F13181" s="1">
        <v>35.08</v>
      </c>
      <c r="G13181" s="1">
        <v>-106.65</v>
      </c>
      <c r="H13181" s="1" t="s">
        <v>2</v>
      </c>
      <c r="I13181" s="1">
        <f>3958.756*ACOS(COS(RADIANS(90-C13181))*COS(RADIANS(90-F13181))+SIN(RADIANS(90-C13181))*SIN(RADIANS(90-F13181))*COS(RADIANS(D13181-G13181)))</f>
        <v>1075.0959812559029</v>
      </c>
      <c r="J13181" s="1">
        <f>I13181/A13181</f>
        <v>9.3673954975682042E-3</v>
      </c>
      <c r="K13181" s="1"/>
    </row>
    <row r="13182" spans="1:11">
      <c r="A13182" s="1">
        <v>116210</v>
      </c>
      <c r="B13182" s="2" t="s">
        <v>10</v>
      </c>
      <c r="C13182" s="1">
        <v>43.075699999999998</v>
      </c>
      <c r="D13182" s="1">
        <v>-89.386700000000005</v>
      </c>
      <c r="E13182" t="s">
        <v>32</v>
      </c>
      <c r="F13182" s="1">
        <v>35.08</v>
      </c>
      <c r="G13182" s="1">
        <v>-106.65</v>
      </c>
      <c r="H13182" s="1" t="s">
        <v>2</v>
      </c>
      <c r="I13182" s="1">
        <f>3958.756*ACOS(COS(RADIANS(90-C13182))*COS(RADIANS(90-F13182))+SIN(RADIANS(90-C13182))*SIN(RADIANS(90-F13182))*COS(RADIANS(D13182-G13182)))</f>
        <v>1075.0959812559029</v>
      </c>
      <c r="J13182" s="1">
        <f>I13182/A13182</f>
        <v>9.2513207233104102E-3</v>
      </c>
      <c r="K13182" s="1"/>
    </row>
    <row r="13183" spans="1:11">
      <c r="A13183" s="1">
        <v>117314</v>
      </c>
      <c r="B13183" s="2" t="s">
        <v>10</v>
      </c>
      <c r="C13183" s="1">
        <v>43.075699999999998</v>
      </c>
      <c r="D13183" s="1">
        <v>-89.386700000000005</v>
      </c>
      <c r="E13183" t="s">
        <v>32</v>
      </c>
      <c r="F13183" s="1">
        <v>35.08</v>
      </c>
      <c r="G13183" s="1">
        <v>-106.65</v>
      </c>
      <c r="H13183" s="1" t="s">
        <v>2</v>
      </c>
      <c r="I13183" s="1">
        <f>3958.756*ACOS(COS(RADIANS(90-C13183))*COS(RADIANS(90-F13183))+SIN(RADIANS(90-C13183))*SIN(RADIANS(90-F13183))*COS(RADIANS(D13183-G13183)))</f>
        <v>1075.0959812559029</v>
      </c>
      <c r="J13183" s="1">
        <f>I13183/A13183</f>
        <v>9.1642598603397969E-3</v>
      </c>
      <c r="K13183" s="1"/>
    </row>
    <row r="13184" spans="1:11">
      <c r="A13184" s="1">
        <v>163940</v>
      </c>
      <c r="B13184" s="2" t="s">
        <v>32</v>
      </c>
      <c r="C13184" s="1">
        <v>35.08</v>
      </c>
      <c r="D13184" s="1">
        <v>-106.65</v>
      </c>
      <c r="E13184" t="s">
        <v>10</v>
      </c>
      <c r="F13184" s="1">
        <v>43.075699999999998</v>
      </c>
      <c r="G13184" s="1">
        <v>-89.386700000000005</v>
      </c>
      <c r="H13184" s="1" t="s">
        <v>2</v>
      </c>
      <c r="I13184" s="1">
        <f>3958.756*ACOS(COS(RADIANS(90-C13184))*COS(RADIANS(90-F13184))+SIN(RADIANS(90-C13184))*SIN(RADIANS(90-F13184))*COS(RADIANS(D13184-G13184)))</f>
        <v>1075.0959812559029</v>
      </c>
      <c r="J13184" s="1">
        <f>I13184/A13184</f>
        <v>6.5578625183353844E-3</v>
      </c>
      <c r="K13184" s="1"/>
    </row>
    <row r="13185" spans="1:11">
      <c r="A13185" s="1">
        <v>49</v>
      </c>
      <c r="B13185" s="2" t="s">
        <v>8</v>
      </c>
      <c r="C13185" s="1">
        <v>42.37</v>
      </c>
      <c r="D13185" s="1">
        <v>-71.03</v>
      </c>
      <c r="E13185" t="s">
        <v>15</v>
      </c>
      <c r="F13185" s="1">
        <v>29.68</v>
      </c>
      <c r="G13185" s="1">
        <v>-82.27</v>
      </c>
      <c r="H13185" s="1" t="s">
        <v>2</v>
      </c>
      <c r="I13185" s="1">
        <f>3958.756*ACOS(COS(RADIANS(90-C13185))*COS(RADIANS(90-F13185))+SIN(RADIANS(90-C13185))*SIN(RADIANS(90-F13185))*COS(RADIANS(D13185-G13185)))</f>
        <v>1076.4029163460077</v>
      </c>
      <c r="J13185" s="1">
        <f>I13185/A13185</f>
        <v>21.967406456040973</v>
      </c>
      <c r="K13185" s="1"/>
    </row>
    <row r="13186" spans="1:11">
      <c r="A13186" s="1">
        <v>52</v>
      </c>
      <c r="B13186" s="2" t="s">
        <v>7</v>
      </c>
      <c r="C13186" s="1">
        <v>42.37</v>
      </c>
      <c r="D13186" s="1">
        <v>-71.03</v>
      </c>
      <c r="E13186" t="s">
        <v>15</v>
      </c>
      <c r="F13186" s="1">
        <v>29.68</v>
      </c>
      <c r="G13186" s="1">
        <v>-82.27</v>
      </c>
      <c r="H13186" s="1" t="s">
        <v>2</v>
      </c>
      <c r="I13186" s="1">
        <f>3958.756*ACOS(COS(RADIANS(90-C13186))*COS(RADIANS(90-F13186))+SIN(RADIANS(90-C13186))*SIN(RADIANS(90-F13186))*COS(RADIANS(D13186-G13186)))</f>
        <v>1076.4029163460077</v>
      </c>
      <c r="J13186" s="1">
        <f>I13186/A13186</f>
        <v>20.700056083577071</v>
      </c>
      <c r="K13186" s="1"/>
    </row>
    <row r="13187" spans="1:11">
      <c r="A13187" s="1">
        <v>893</v>
      </c>
      <c r="B13187" s="2" t="s">
        <v>8</v>
      </c>
      <c r="C13187" s="1">
        <v>42.37</v>
      </c>
      <c r="D13187" s="1">
        <v>-71.03</v>
      </c>
      <c r="E13187" t="s">
        <v>15</v>
      </c>
      <c r="F13187" s="1">
        <v>29.68</v>
      </c>
      <c r="G13187" s="1">
        <v>-82.27</v>
      </c>
      <c r="H13187" s="1" t="s">
        <v>2</v>
      </c>
      <c r="I13187" s="1">
        <f>3958.756*ACOS(COS(RADIANS(90-C13187))*COS(RADIANS(90-F13187))+SIN(RADIANS(90-C13187))*SIN(RADIANS(90-F13187))*COS(RADIANS(D13187-G13187)))</f>
        <v>1076.4029163460077</v>
      </c>
      <c r="J13187" s="1">
        <f>I13187/A13187</f>
        <v>1.2053784057626067</v>
      </c>
      <c r="K13187" s="1"/>
    </row>
    <row r="13188" spans="1:11">
      <c r="A13188" s="1">
        <v>1033</v>
      </c>
      <c r="B13188" s="2" t="s">
        <v>7</v>
      </c>
      <c r="C13188" s="1">
        <v>42.37</v>
      </c>
      <c r="D13188" s="1">
        <v>-71.03</v>
      </c>
      <c r="E13188" t="s">
        <v>15</v>
      </c>
      <c r="F13188" s="1">
        <v>29.68</v>
      </c>
      <c r="G13188" s="1">
        <v>-82.27</v>
      </c>
      <c r="H13188" s="1" t="s">
        <v>2</v>
      </c>
      <c r="I13188" s="1">
        <f>3958.756*ACOS(COS(RADIANS(90-C13188))*COS(RADIANS(90-F13188))+SIN(RADIANS(90-C13188))*SIN(RADIANS(90-F13188))*COS(RADIANS(D13188-G13188)))</f>
        <v>1076.4029163460077</v>
      </c>
      <c r="J13188" s="1">
        <f>I13188/A13188</f>
        <v>1.0420163759399881</v>
      </c>
      <c r="K13188" s="1"/>
    </row>
    <row r="13189" spans="1:11">
      <c r="A13189" s="1">
        <v>2145</v>
      </c>
      <c r="B13189" s="2" t="s">
        <v>7</v>
      </c>
      <c r="C13189" s="1">
        <v>42.37</v>
      </c>
      <c r="D13189" s="1">
        <v>-71.03</v>
      </c>
      <c r="E13189" t="s">
        <v>15</v>
      </c>
      <c r="F13189" s="1">
        <v>29.68</v>
      </c>
      <c r="G13189" s="1">
        <v>-82.27</v>
      </c>
      <c r="H13189" s="1" t="s">
        <v>2</v>
      </c>
      <c r="I13189" s="1">
        <f>3958.756*ACOS(COS(RADIANS(90-C13189))*COS(RADIANS(90-F13189))+SIN(RADIANS(90-C13189))*SIN(RADIANS(90-F13189))*COS(RADIANS(D13189-G13189)))</f>
        <v>1076.4029163460077</v>
      </c>
      <c r="J13189" s="1">
        <f>I13189/A13189</f>
        <v>0.50181954142005025</v>
      </c>
      <c r="K13189" s="1"/>
    </row>
    <row r="13190" spans="1:11">
      <c r="A13190" s="1">
        <v>3185</v>
      </c>
      <c r="B13190" s="2" t="s">
        <v>8</v>
      </c>
      <c r="C13190" s="1">
        <v>42.37</v>
      </c>
      <c r="D13190" s="1">
        <v>-71.03</v>
      </c>
      <c r="E13190" t="s">
        <v>15</v>
      </c>
      <c r="F13190" s="1">
        <v>29.68</v>
      </c>
      <c r="G13190" s="1">
        <v>-82.27</v>
      </c>
      <c r="H13190" s="1" t="s">
        <v>2</v>
      </c>
      <c r="I13190" s="1">
        <f>3958.756*ACOS(COS(RADIANS(90-C13190))*COS(RADIANS(90-F13190))+SIN(RADIANS(90-C13190))*SIN(RADIANS(90-F13190))*COS(RADIANS(D13190-G13190)))</f>
        <v>1076.4029163460077</v>
      </c>
      <c r="J13190" s="1">
        <f>I13190/A13190</f>
        <v>0.3379600993237073</v>
      </c>
      <c r="K13190" s="1"/>
    </row>
    <row r="13191" spans="1:11">
      <c r="A13191" s="1">
        <v>20914</v>
      </c>
      <c r="B13191" s="2" t="s">
        <v>7</v>
      </c>
      <c r="C13191" s="1">
        <v>42.37</v>
      </c>
      <c r="D13191" s="1">
        <v>-71.03</v>
      </c>
      <c r="E13191" t="s">
        <v>15</v>
      </c>
      <c r="F13191" s="1">
        <v>29.68</v>
      </c>
      <c r="G13191" s="1">
        <v>-82.27</v>
      </c>
      <c r="H13191" s="1" t="s">
        <v>2</v>
      </c>
      <c r="I13191" s="1">
        <f>3958.756*ACOS(COS(RADIANS(90-C13191))*COS(RADIANS(90-F13191))+SIN(RADIANS(90-C13191))*SIN(RADIANS(90-F13191))*COS(RADIANS(D13191-G13191)))</f>
        <v>1076.4029163460077</v>
      </c>
      <c r="J13191" s="1">
        <f>I13191/A13191</f>
        <v>5.146805567304235E-2</v>
      </c>
      <c r="K13191" s="1"/>
    </row>
    <row r="13192" spans="1:11">
      <c r="A13192" s="1">
        <v>43666</v>
      </c>
      <c r="B13192" s="2" t="s">
        <v>8</v>
      </c>
      <c r="C13192" s="1">
        <v>42.37</v>
      </c>
      <c r="D13192" s="1">
        <v>-71.03</v>
      </c>
      <c r="E13192" t="s">
        <v>15</v>
      </c>
      <c r="F13192" s="1">
        <v>29.68</v>
      </c>
      <c r="G13192" s="1">
        <v>-82.27</v>
      </c>
      <c r="H13192" s="1" t="s">
        <v>2</v>
      </c>
      <c r="I13192" s="1">
        <f>3958.756*ACOS(COS(RADIANS(90-C13192))*COS(RADIANS(90-F13192))+SIN(RADIANS(90-C13192))*SIN(RADIANS(90-F13192))*COS(RADIANS(D13192-G13192)))</f>
        <v>1076.4029163460077</v>
      </c>
      <c r="J13192" s="1">
        <f>I13192/A13192</f>
        <v>2.4650824814409555E-2</v>
      </c>
      <c r="K13192" s="1"/>
    </row>
    <row r="13193" spans="1:11">
      <c r="A13193" s="1">
        <v>43812</v>
      </c>
      <c r="B13193" s="2" t="s">
        <v>7</v>
      </c>
      <c r="C13193" s="1">
        <v>42.37</v>
      </c>
      <c r="D13193" s="1">
        <v>-71.03</v>
      </c>
      <c r="E13193" t="s">
        <v>15</v>
      </c>
      <c r="F13193" s="1">
        <v>29.68</v>
      </c>
      <c r="G13193" s="1">
        <v>-82.27</v>
      </c>
      <c r="H13193" s="1" t="s">
        <v>2</v>
      </c>
      <c r="I13193" s="1">
        <f>3958.756*ACOS(COS(RADIANS(90-C13193))*COS(RADIANS(90-F13193))+SIN(RADIANS(90-C13193))*SIN(RADIANS(90-F13193))*COS(RADIANS(D13193-G13193)))</f>
        <v>1076.4029163460077</v>
      </c>
      <c r="J13193" s="1">
        <f>I13193/A13193</f>
        <v>2.4568677904364278E-2</v>
      </c>
      <c r="K13193" s="1"/>
    </row>
    <row r="13194" spans="1:11">
      <c r="A13194" s="1">
        <v>57572</v>
      </c>
      <c r="B13194" s="2" t="s">
        <v>8</v>
      </c>
      <c r="C13194" s="1">
        <v>42.37</v>
      </c>
      <c r="D13194" s="1">
        <v>-71.03</v>
      </c>
      <c r="E13194" t="s">
        <v>15</v>
      </c>
      <c r="F13194" s="1">
        <v>29.68</v>
      </c>
      <c r="G13194" s="1">
        <v>-82.27</v>
      </c>
      <c r="H13194" s="1" t="s">
        <v>2</v>
      </c>
      <c r="I13194" s="1">
        <f>3958.756*ACOS(COS(RADIANS(90-C13194))*COS(RADIANS(90-F13194))+SIN(RADIANS(90-C13194))*SIN(RADIANS(90-F13194))*COS(RADIANS(D13194-G13194)))</f>
        <v>1076.4029163460077</v>
      </c>
      <c r="J13194" s="1">
        <f>I13194/A13194</f>
        <v>1.8696639275099139E-2</v>
      </c>
      <c r="K13194" s="1"/>
    </row>
    <row r="13195" spans="1:11">
      <c r="A13195" s="1">
        <v>65108</v>
      </c>
      <c r="B13195" s="2" t="s">
        <v>8</v>
      </c>
      <c r="C13195" s="1">
        <v>42.37</v>
      </c>
      <c r="D13195" s="1">
        <v>-71.03</v>
      </c>
      <c r="E13195" t="s">
        <v>15</v>
      </c>
      <c r="F13195" s="1">
        <v>29.68</v>
      </c>
      <c r="G13195" s="1">
        <v>-82.27</v>
      </c>
      <c r="H13195" s="1" t="s">
        <v>2</v>
      </c>
      <c r="I13195" s="1">
        <f>3958.756*ACOS(COS(RADIANS(90-C13195))*COS(RADIANS(90-F13195))+SIN(RADIANS(90-C13195))*SIN(RADIANS(90-F13195))*COS(RADIANS(D13195-G13195)))</f>
        <v>1076.4029163460077</v>
      </c>
      <c r="J13195" s="1">
        <f>I13195/A13195</f>
        <v>1.6532575357037657E-2</v>
      </c>
      <c r="K13195" s="1"/>
    </row>
    <row r="13196" spans="1:11">
      <c r="A13196" s="1">
        <v>69010</v>
      </c>
      <c r="B13196" s="2" t="s">
        <v>7</v>
      </c>
      <c r="C13196" s="1">
        <v>42.37</v>
      </c>
      <c r="D13196" s="1">
        <v>-71.03</v>
      </c>
      <c r="E13196" t="s">
        <v>15</v>
      </c>
      <c r="F13196" s="1">
        <v>29.68</v>
      </c>
      <c r="G13196" s="1">
        <v>-82.27</v>
      </c>
      <c r="H13196" s="1" t="s">
        <v>2</v>
      </c>
      <c r="I13196" s="1">
        <f>3958.756*ACOS(COS(RADIANS(90-C13196))*COS(RADIANS(90-F13196))+SIN(RADIANS(90-C13196))*SIN(RADIANS(90-F13196))*COS(RADIANS(D13196-G13196)))</f>
        <v>1076.4029163460077</v>
      </c>
      <c r="J13196" s="1">
        <f>I13196/A13196</f>
        <v>1.5597781717809124E-2</v>
      </c>
      <c r="K13196" s="1"/>
    </row>
    <row r="13197" spans="1:11">
      <c r="A13197" s="1">
        <v>76957</v>
      </c>
      <c r="B13197" s="2" t="s">
        <v>8</v>
      </c>
      <c r="C13197" s="1">
        <v>42.37</v>
      </c>
      <c r="D13197" s="1">
        <v>-71.03</v>
      </c>
      <c r="E13197" t="s">
        <v>15</v>
      </c>
      <c r="F13197" s="1">
        <v>29.68</v>
      </c>
      <c r="G13197" s="1">
        <v>-82.27</v>
      </c>
      <c r="H13197" s="1" t="s">
        <v>2</v>
      </c>
      <c r="I13197" s="1">
        <f>3958.756*ACOS(COS(RADIANS(90-C13197))*COS(RADIANS(90-F13197))+SIN(RADIANS(90-C13197))*SIN(RADIANS(90-F13197))*COS(RADIANS(D13197-G13197)))</f>
        <v>1076.4029163460077</v>
      </c>
      <c r="J13197" s="1">
        <f>I13197/A13197</f>
        <v>1.3987069614797974E-2</v>
      </c>
      <c r="K13197" s="1"/>
    </row>
    <row r="13198" spans="1:11">
      <c r="A13198" s="1">
        <v>78398</v>
      </c>
      <c r="B13198" s="2" t="s">
        <v>7</v>
      </c>
      <c r="C13198" s="1">
        <v>42.37</v>
      </c>
      <c r="D13198" s="1">
        <v>-71.03</v>
      </c>
      <c r="E13198" t="s">
        <v>15</v>
      </c>
      <c r="F13198" s="1">
        <v>29.68</v>
      </c>
      <c r="G13198" s="1">
        <v>-82.27</v>
      </c>
      <c r="H13198" s="1" t="s">
        <v>2</v>
      </c>
      <c r="I13198" s="1">
        <f>3958.756*ACOS(COS(RADIANS(90-C13198))*COS(RADIANS(90-F13198))+SIN(RADIANS(90-C13198))*SIN(RADIANS(90-F13198))*COS(RADIANS(D13198-G13198)))</f>
        <v>1076.4029163460077</v>
      </c>
      <c r="J13198" s="1">
        <f>I13198/A13198</f>
        <v>1.3729979289599323E-2</v>
      </c>
      <c r="K13198" s="1"/>
    </row>
    <row r="13199" spans="1:11">
      <c r="A13199" s="1">
        <v>2245</v>
      </c>
      <c r="B13199" s="2" t="s">
        <v>6</v>
      </c>
      <c r="C13199" s="1">
        <v>32.729999999999997</v>
      </c>
      <c r="D13199" s="1">
        <v>-97.114999999999995</v>
      </c>
      <c r="E13199" t="s">
        <v>16</v>
      </c>
      <c r="F13199" s="1">
        <v>40.26</v>
      </c>
      <c r="G13199" s="1">
        <v>-80</v>
      </c>
      <c r="H13199" s="1" t="s">
        <v>2</v>
      </c>
      <c r="I13199" s="1">
        <f>3958.756*ACOS(COS(RADIANS(90-C13199))*COS(RADIANS(90-F13199))+SIN(RADIANS(90-C13199))*SIN(RADIANS(90-F13199))*COS(RADIANS(D13199-G13199)))</f>
        <v>1081.010930727095</v>
      </c>
      <c r="J13199" s="1">
        <f>I13199/A13199</f>
        <v>0.48151934553545434</v>
      </c>
      <c r="K13199" s="1"/>
    </row>
    <row r="13200" spans="1:11">
      <c r="A13200" s="1">
        <v>2245</v>
      </c>
      <c r="B13200" s="2" t="s">
        <v>6</v>
      </c>
      <c r="C13200" s="1">
        <v>32.729999999999997</v>
      </c>
      <c r="D13200" s="1">
        <v>-97.114999999999995</v>
      </c>
      <c r="E13200" t="s">
        <v>16</v>
      </c>
      <c r="F13200" s="1">
        <v>40.26</v>
      </c>
      <c r="G13200" s="1">
        <v>-80</v>
      </c>
      <c r="H13200" s="1" t="s">
        <v>2</v>
      </c>
      <c r="I13200" s="1">
        <f>3958.756*ACOS(COS(RADIANS(90-C13200))*COS(RADIANS(90-F13200))+SIN(RADIANS(90-C13200))*SIN(RADIANS(90-F13200))*COS(RADIANS(D13200-G13200)))</f>
        <v>1081.010930727095</v>
      </c>
      <c r="J13200" s="1">
        <f>I13200/A13200</f>
        <v>0.48151934553545434</v>
      </c>
      <c r="K13200" s="1"/>
    </row>
    <row r="13201" spans="1:11">
      <c r="A13201" s="1">
        <v>3629</v>
      </c>
      <c r="B13201" s="2" t="s">
        <v>6</v>
      </c>
      <c r="C13201" s="1">
        <v>32.729999999999997</v>
      </c>
      <c r="D13201" s="1">
        <v>-97.114999999999995</v>
      </c>
      <c r="E13201" t="s">
        <v>16</v>
      </c>
      <c r="F13201" s="1">
        <v>40.26</v>
      </c>
      <c r="G13201" s="1">
        <v>-80</v>
      </c>
      <c r="H13201" s="1" t="s">
        <v>2</v>
      </c>
      <c r="I13201" s="1">
        <f>3958.756*ACOS(COS(RADIANS(90-C13201))*COS(RADIANS(90-F13201))+SIN(RADIANS(90-C13201))*SIN(RADIANS(90-F13201))*COS(RADIANS(D13201-G13201)))</f>
        <v>1081.010930727095</v>
      </c>
      <c r="J13201" s="1">
        <f>I13201/A13201</f>
        <v>0.2978812154111587</v>
      </c>
      <c r="K13201" s="1"/>
    </row>
    <row r="13202" spans="1:11">
      <c r="A13202" s="1">
        <v>3629</v>
      </c>
      <c r="B13202" s="2" t="s">
        <v>6</v>
      </c>
      <c r="C13202" s="1">
        <v>32.729999999999997</v>
      </c>
      <c r="D13202" s="1">
        <v>-97.114999999999995</v>
      </c>
      <c r="E13202" t="s">
        <v>16</v>
      </c>
      <c r="F13202" s="1">
        <v>40.26</v>
      </c>
      <c r="G13202" s="1">
        <v>-80</v>
      </c>
      <c r="H13202" s="1" t="s">
        <v>2</v>
      </c>
      <c r="I13202" s="1">
        <f>3958.756*ACOS(COS(RADIANS(90-C13202))*COS(RADIANS(90-F13202))+SIN(RADIANS(90-C13202))*SIN(RADIANS(90-F13202))*COS(RADIANS(D13202-G13202)))</f>
        <v>1081.010930727095</v>
      </c>
      <c r="J13202" s="1">
        <f>I13202/A13202</f>
        <v>0.2978812154111587</v>
      </c>
      <c r="K13202" s="1"/>
    </row>
    <row r="13203" spans="1:11">
      <c r="A13203" s="1">
        <v>23863</v>
      </c>
      <c r="B13203" s="2" t="s">
        <v>6</v>
      </c>
      <c r="C13203" s="1">
        <v>32.729999999999997</v>
      </c>
      <c r="D13203" s="1">
        <v>-97.114999999999995</v>
      </c>
      <c r="E13203" t="s">
        <v>16</v>
      </c>
      <c r="F13203" s="1">
        <v>40.26</v>
      </c>
      <c r="G13203" s="1">
        <v>-80</v>
      </c>
      <c r="H13203" s="1" t="s">
        <v>2</v>
      </c>
      <c r="I13203" s="1">
        <f>3958.756*ACOS(COS(RADIANS(90-C13203))*COS(RADIANS(90-F13203))+SIN(RADIANS(90-C13203))*SIN(RADIANS(90-F13203))*COS(RADIANS(D13203-G13203)))</f>
        <v>1081.010930727095</v>
      </c>
      <c r="J13203" s="1">
        <f>I13203/A13203</f>
        <v>4.5300713687595653E-2</v>
      </c>
      <c r="K13203" s="1"/>
    </row>
    <row r="13204" spans="1:11">
      <c r="A13204" s="1">
        <v>23863</v>
      </c>
      <c r="B13204" s="2" t="s">
        <v>6</v>
      </c>
      <c r="C13204" s="1">
        <v>32.729999999999997</v>
      </c>
      <c r="D13204" s="1">
        <v>-97.114999999999995</v>
      </c>
      <c r="E13204" t="s">
        <v>16</v>
      </c>
      <c r="F13204" s="1">
        <v>40.26</v>
      </c>
      <c r="G13204" s="1">
        <v>-80</v>
      </c>
      <c r="H13204" s="1" t="s">
        <v>2</v>
      </c>
      <c r="I13204" s="1">
        <f>3958.756*ACOS(COS(RADIANS(90-C13204))*COS(RADIANS(90-F13204))+SIN(RADIANS(90-C13204))*SIN(RADIANS(90-F13204))*COS(RADIANS(D13204-G13204)))</f>
        <v>1081.010930727095</v>
      </c>
      <c r="J13204" s="1">
        <f>I13204/A13204</f>
        <v>4.5300713687595653E-2</v>
      </c>
      <c r="K13204" s="1"/>
    </row>
    <row r="13205" spans="1:11">
      <c r="A13205" s="1">
        <v>24966</v>
      </c>
      <c r="B13205" s="2" t="s">
        <v>6</v>
      </c>
      <c r="C13205" s="1">
        <v>32.729999999999997</v>
      </c>
      <c r="D13205" s="1">
        <v>-97.114999999999995</v>
      </c>
      <c r="E13205" t="s">
        <v>16</v>
      </c>
      <c r="F13205" s="1">
        <v>40.26</v>
      </c>
      <c r="G13205" s="1">
        <v>-80</v>
      </c>
      <c r="H13205" s="1" t="s">
        <v>2</v>
      </c>
      <c r="I13205" s="1">
        <f>3958.756*ACOS(COS(RADIANS(90-C13205))*COS(RADIANS(90-F13205))+SIN(RADIANS(90-C13205))*SIN(RADIANS(90-F13205))*COS(RADIANS(D13205-G13205)))</f>
        <v>1081.010930727095</v>
      </c>
      <c r="J13205" s="1">
        <f>I13205/A13205</f>
        <v>4.3299324310145597E-2</v>
      </c>
      <c r="K13205" s="1"/>
    </row>
    <row r="13206" spans="1:11">
      <c r="A13206" s="1">
        <v>28600</v>
      </c>
      <c r="B13206" s="2" t="s">
        <v>6</v>
      </c>
      <c r="C13206" s="1">
        <v>32.729999999999997</v>
      </c>
      <c r="D13206" s="1">
        <v>-97.114999999999995</v>
      </c>
      <c r="E13206" t="s">
        <v>16</v>
      </c>
      <c r="F13206" s="1">
        <v>40.26</v>
      </c>
      <c r="G13206" s="1">
        <v>-80</v>
      </c>
      <c r="H13206" s="1" t="s">
        <v>2</v>
      </c>
      <c r="I13206" s="1">
        <f>3958.756*ACOS(COS(RADIANS(90-C13206))*COS(RADIANS(90-F13206))+SIN(RADIANS(90-C13206))*SIN(RADIANS(90-F13206))*COS(RADIANS(D13206-G13206)))</f>
        <v>1081.010930727095</v>
      </c>
      <c r="J13206" s="1">
        <f>I13206/A13206</f>
        <v>3.7797584990457871E-2</v>
      </c>
      <c r="K13206" s="1"/>
    </row>
    <row r="13207" spans="1:11">
      <c r="A13207" s="1">
        <v>38635</v>
      </c>
      <c r="B13207" s="2" t="s">
        <v>6</v>
      </c>
      <c r="C13207" s="1">
        <v>32.729999999999997</v>
      </c>
      <c r="D13207" s="1">
        <v>-97.114999999999995</v>
      </c>
      <c r="E13207" t="s">
        <v>16</v>
      </c>
      <c r="F13207" s="1">
        <v>40.26</v>
      </c>
      <c r="G13207" s="1">
        <v>-80</v>
      </c>
      <c r="H13207" s="1" t="s">
        <v>2</v>
      </c>
      <c r="I13207" s="1">
        <f>3958.756*ACOS(COS(RADIANS(90-C13207))*COS(RADIANS(90-F13207))+SIN(RADIANS(90-C13207))*SIN(RADIANS(90-F13207))*COS(RADIANS(D13207-G13207)))</f>
        <v>1081.010930727095</v>
      </c>
      <c r="J13207" s="1">
        <f>I13207/A13207</f>
        <v>2.7980093975076874E-2</v>
      </c>
      <c r="K13207" s="1"/>
    </row>
    <row r="13208" spans="1:11">
      <c r="A13208" s="1">
        <v>44931</v>
      </c>
      <c r="B13208" s="2" t="s">
        <v>6</v>
      </c>
      <c r="C13208" s="1">
        <v>32.729999999999997</v>
      </c>
      <c r="D13208" s="1">
        <v>-97.114999999999995</v>
      </c>
      <c r="E13208" t="s">
        <v>16</v>
      </c>
      <c r="F13208" s="1">
        <v>40.26</v>
      </c>
      <c r="G13208" s="1">
        <v>-80</v>
      </c>
      <c r="H13208" s="1" t="s">
        <v>2</v>
      </c>
      <c r="I13208" s="1">
        <f>3958.756*ACOS(COS(RADIANS(90-C13208))*COS(RADIANS(90-F13208))+SIN(RADIANS(90-C13208))*SIN(RADIANS(90-F13208))*COS(RADIANS(D13208-G13208)))</f>
        <v>1081.010930727095</v>
      </c>
      <c r="J13208" s="1">
        <f>I13208/A13208</f>
        <v>2.4059356140016804E-2</v>
      </c>
      <c r="K13208" s="1"/>
    </row>
    <row r="13209" spans="1:11">
      <c r="A13209" s="1">
        <v>52804</v>
      </c>
      <c r="B13209" s="2" t="s">
        <v>6</v>
      </c>
      <c r="C13209" s="1">
        <v>32.729999999999997</v>
      </c>
      <c r="D13209" s="1">
        <v>-97.114999999999995</v>
      </c>
      <c r="E13209" t="s">
        <v>16</v>
      </c>
      <c r="F13209" s="1">
        <v>40.26</v>
      </c>
      <c r="G13209" s="1">
        <v>-80</v>
      </c>
      <c r="H13209" s="1" t="s">
        <v>2</v>
      </c>
      <c r="I13209" s="1">
        <f>3958.756*ACOS(COS(RADIANS(90-C13209))*COS(RADIANS(90-F13209))+SIN(RADIANS(90-C13209))*SIN(RADIANS(90-F13209))*COS(RADIANS(D13209-G13209)))</f>
        <v>1081.010930727095</v>
      </c>
      <c r="J13209" s="1">
        <f>I13209/A13209</f>
        <v>2.04721409500624E-2</v>
      </c>
      <c r="K13209" s="1"/>
    </row>
    <row r="13210" spans="1:11">
      <c r="A13210" s="1">
        <v>54273</v>
      </c>
      <c r="B13210" s="2" t="s">
        <v>6</v>
      </c>
      <c r="C13210" s="1">
        <v>32.729999999999997</v>
      </c>
      <c r="D13210" s="1">
        <v>-97.114999999999995</v>
      </c>
      <c r="E13210" t="s">
        <v>16</v>
      </c>
      <c r="F13210" s="1">
        <v>40.26</v>
      </c>
      <c r="G13210" s="1">
        <v>-80</v>
      </c>
      <c r="H13210" s="1" t="s">
        <v>2</v>
      </c>
      <c r="I13210" s="1">
        <f>3958.756*ACOS(COS(RADIANS(90-C13210))*COS(RADIANS(90-F13210))+SIN(RADIANS(90-C13210))*SIN(RADIANS(90-F13210))*COS(RADIANS(D13210-G13210)))</f>
        <v>1081.010930727095</v>
      </c>
      <c r="J13210" s="1">
        <f>I13210/A13210</f>
        <v>1.9918024261181343E-2</v>
      </c>
      <c r="K13210" s="1"/>
    </row>
    <row r="13211" spans="1:11">
      <c r="A13211" s="1">
        <v>3</v>
      </c>
      <c r="B13211" s="2" t="s">
        <v>15</v>
      </c>
      <c r="C13211" s="1">
        <v>29.68</v>
      </c>
      <c r="D13211" s="1">
        <v>-82.27</v>
      </c>
      <c r="E13211" t="s">
        <v>29</v>
      </c>
      <c r="F13211" s="1">
        <v>42.654400000000003</v>
      </c>
      <c r="G13211" s="1">
        <v>-71.326599999999999</v>
      </c>
      <c r="H13211" s="1" t="s">
        <v>2</v>
      </c>
      <c r="I13211" s="1">
        <f>3958.756*ACOS(COS(RADIANS(90-C13211))*COS(RADIANS(90-F13211))+SIN(RADIANS(90-C13211))*SIN(RADIANS(90-F13211))*COS(RADIANS(D13211-G13211)))</f>
        <v>1082.4328337125512</v>
      </c>
      <c r="J13211" s="1">
        <f>I13211/A13211</f>
        <v>360.81094457085038</v>
      </c>
      <c r="K13211" s="1"/>
    </row>
    <row r="13212" spans="1:11">
      <c r="A13212" s="1">
        <v>3</v>
      </c>
      <c r="B13212" s="2" t="s">
        <v>15</v>
      </c>
      <c r="C13212" s="1">
        <v>29.68</v>
      </c>
      <c r="D13212" s="1">
        <v>-82.27</v>
      </c>
      <c r="E13212" t="s">
        <v>29</v>
      </c>
      <c r="F13212" s="1">
        <v>42.654400000000003</v>
      </c>
      <c r="G13212" s="1">
        <v>-71.326599999999999</v>
      </c>
      <c r="H13212" s="1" t="s">
        <v>2</v>
      </c>
      <c r="I13212" s="1">
        <f>3958.756*ACOS(COS(RADIANS(90-C13212))*COS(RADIANS(90-F13212))+SIN(RADIANS(90-C13212))*SIN(RADIANS(90-F13212))*COS(RADIANS(D13212-G13212)))</f>
        <v>1082.4328337125512</v>
      </c>
      <c r="J13212" s="1">
        <f>I13212/A13212</f>
        <v>360.81094457085038</v>
      </c>
      <c r="K13212" s="1"/>
    </row>
    <row r="13213" spans="1:11">
      <c r="A13213" s="1">
        <v>3</v>
      </c>
      <c r="B13213" s="2" t="s">
        <v>15</v>
      </c>
      <c r="C13213" s="1">
        <v>29.68</v>
      </c>
      <c r="D13213" s="1">
        <v>-82.27</v>
      </c>
      <c r="E13213" t="s">
        <v>29</v>
      </c>
      <c r="F13213" s="1">
        <v>42.654400000000003</v>
      </c>
      <c r="G13213" s="1">
        <v>-71.326599999999999</v>
      </c>
      <c r="H13213" s="1" t="s">
        <v>2</v>
      </c>
      <c r="I13213" s="1">
        <f>3958.756*ACOS(COS(RADIANS(90-C13213))*COS(RADIANS(90-F13213))+SIN(RADIANS(90-C13213))*SIN(RADIANS(90-F13213))*COS(RADIANS(D13213-G13213)))</f>
        <v>1082.4328337125512</v>
      </c>
      <c r="J13213" s="1">
        <f>I13213/A13213</f>
        <v>360.81094457085038</v>
      </c>
      <c r="K13213" s="1"/>
    </row>
    <row r="13214" spans="1:11">
      <c r="A13214" s="1">
        <v>4</v>
      </c>
      <c r="B13214" s="2" t="s">
        <v>15</v>
      </c>
      <c r="C13214" s="1">
        <v>29.68</v>
      </c>
      <c r="D13214" s="1">
        <v>-82.27</v>
      </c>
      <c r="E13214" t="s">
        <v>29</v>
      </c>
      <c r="F13214" s="1">
        <v>42.654400000000003</v>
      </c>
      <c r="G13214" s="1">
        <v>-71.326599999999999</v>
      </c>
      <c r="H13214" s="1" t="s">
        <v>2</v>
      </c>
      <c r="I13214" s="1">
        <f>3958.756*ACOS(COS(RADIANS(90-C13214))*COS(RADIANS(90-F13214))+SIN(RADIANS(90-C13214))*SIN(RADIANS(90-F13214))*COS(RADIANS(D13214-G13214)))</f>
        <v>1082.4328337125512</v>
      </c>
      <c r="J13214" s="1">
        <f>I13214/A13214</f>
        <v>270.6082084281378</v>
      </c>
      <c r="K13214" s="1"/>
    </row>
    <row r="13215" spans="1:11">
      <c r="A13215" s="1">
        <v>5</v>
      </c>
      <c r="B13215" s="2" t="s">
        <v>15</v>
      </c>
      <c r="C13215" s="1">
        <v>29.68</v>
      </c>
      <c r="D13215" s="1">
        <v>-82.27</v>
      </c>
      <c r="E13215" t="s">
        <v>29</v>
      </c>
      <c r="F13215" s="1">
        <v>42.654400000000003</v>
      </c>
      <c r="G13215" s="1">
        <v>-71.326599999999999</v>
      </c>
      <c r="H13215" s="1" t="s">
        <v>2</v>
      </c>
      <c r="I13215" s="1">
        <f>3958.756*ACOS(COS(RADIANS(90-C13215))*COS(RADIANS(90-F13215))+SIN(RADIANS(90-C13215))*SIN(RADIANS(90-F13215))*COS(RADIANS(D13215-G13215)))</f>
        <v>1082.4328337125512</v>
      </c>
      <c r="J13215" s="1">
        <f>I13215/A13215</f>
        <v>216.48656674251023</v>
      </c>
      <c r="K13215" s="1"/>
    </row>
    <row r="13216" spans="1:11">
      <c r="A13216" s="1">
        <v>5</v>
      </c>
      <c r="B13216" s="2" t="s">
        <v>15</v>
      </c>
      <c r="C13216" s="1">
        <v>29.68</v>
      </c>
      <c r="D13216" s="1">
        <v>-82.27</v>
      </c>
      <c r="E13216" t="s">
        <v>29</v>
      </c>
      <c r="F13216" s="1">
        <v>42.654400000000003</v>
      </c>
      <c r="G13216" s="1">
        <v>-71.326599999999999</v>
      </c>
      <c r="H13216" s="1" t="s">
        <v>2</v>
      </c>
      <c r="I13216" s="1">
        <f>3958.756*ACOS(COS(RADIANS(90-C13216))*COS(RADIANS(90-F13216))+SIN(RADIANS(90-C13216))*SIN(RADIANS(90-F13216))*COS(RADIANS(D13216-G13216)))</f>
        <v>1082.4328337125512</v>
      </c>
      <c r="J13216" s="1">
        <f>I13216/A13216</f>
        <v>216.48656674251023</v>
      </c>
      <c r="K13216" s="1"/>
    </row>
    <row r="13217" spans="1:11">
      <c r="A13217" s="1">
        <v>5</v>
      </c>
      <c r="B13217" s="2" t="s">
        <v>15</v>
      </c>
      <c r="C13217" s="1">
        <v>29.68</v>
      </c>
      <c r="D13217" s="1">
        <v>-82.27</v>
      </c>
      <c r="E13217" t="s">
        <v>29</v>
      </c>
      <c r="F13217" s="1">
        <v>42.654400000000003</v>
      </c>
      <c r="G13217" s="1">
        <v>-71.326599999999999</v>
      </c>
      <c r="H13217" s="1" t="s">
        <v>2</v>
      </c>
      <c r="I13217" s="1">
        <f>3958.756*ACOS(COS(RADIANS(90-C13217))*COS(RADIANS(90-F13217))+SIN(RADIANS(90-C13217))*SIN(RADIANS(90-F13217))*COS(RADIANS(D13217-G13217)))</f>
        <v>1082.4328337125512</v>
      </c>
      <c r="J13217" s="1">
        <f>I13217/A13217</f>
        <v>216.48656674251023</v>
      </c>
      <c r="K13217" s="1"/>
    </row>
    <row r="13218" spans="1:11">
      <c r="A13218" s="1">
        <v>5</v>
      </c>
      <c r="B13218" s="2" t="s">
        <v>15</v>
      </c>
      <c r="C13218" s="1">
        <v>29.68</v>
      </c>
      <c r="D13218" s="1">
        <v>-82.27</v>
      </c>
      <c r="E13218" t="s">
        <v>29</v>
      </c>
      <c r="F13218" s="1">
        <v>42.654400000000003</v>
      </c>
      <c r="G13218" s="1">
        <v>-71.326599999999999</v>
      </c>
      <c r="H13218" s="1" t="s">
        <v>2</v>
      </c>
      <c r="I13218" s="1">
        <f>3958.756*ACOS(COS(RADIANS(90-C13218))*COS(RADIANS(90-F13218))+SIN(RADIANS(90-C13218))*SIN(RADIANS(90-F13218))*COS(RADIANS(D13218-G13218)))</f>
        <v>1082.4328337125512</v>
      </c>
      <c r="J13218" s="1">
        <f>I13218/A13218</f>
        <v>216.48656674251023</v>
      </c>
      <c r="K13218" s="1"/>
    </row>
    <row r="13219" spans="1:11">
      <c r="A13219" s="1">
        <v>5</v>
      </c>
      <c r="B13219" s="2" t="s">
        <v>15</v>
      </c>
      <c r="C13219" s="1">
        <v>29.68</v>
      </c>
      <c r="D13219" s="1">
        <v>-82.27</v>
      </c>
      <c r="E13219" t="s">
        <v>29</v>
      </c>
      <c r="F13219" s="1">
        <v>42.654400000000003</v>
      </c>
      <c r="G13219" s="1">
        <v>-71.326599999999999</v>
      </c>
      <c r="H13219" s="1" t="s">
        <v>2</v>
      </c>
      <c r="I13219" s="1">
        <f>3958.756*ACOS(COS(RADIANS(90-C13219))*COS(RADIANS(90-F13219))+SIN(RADIANS(90-C13219))*SIN(RADIANS(90-F13219))*COS(RADIANS(D13219-G13219)))</f>
        <v>1082.4328337125512</v>
      </c>
      <c r="J13219" s="1">
        <f>I13219/A13219</f>
        <v>216.48656674251023</v>
      </c>
      <c r="K13219" s="1"/>
    </row>
    <row r="13220" spans="1:11">
      <c r="A13220" s="1">
        <v>5</v>
      </c>
      <c r="B13220" s="2" t="s">
        <v>15</v>
      </c>
      <c r="C13220" s="1">
        <v>29.68</v>
      </c>
      <c r="D13220" s="1">
        <v>-82.27</v>
      </c>
      <c r="E13220" t="s">
        <v>29</v>
      </c>
      <c r="F13220" s="1">
        <v>42.654400000000003</v>
      </c>
      <c r="G13220" s="1">
        <v>-71.326599999999999</v>
      </c>
      <c r="H13220" s="1" t="s">
        <v>2</v>
      </c>
      <c r="I13220" s="1">
        <f>3958.756*ACOS(COS(RADIANS(90-C13220))*COS(RADIANS(90-F13220))+SIN(RADIANS(90-C13220))*SIN(RADIANS(90-F13220))*COS(RADIANS(D13220-G13220)))</f>
        <v>1082.4328337125512</v>
      </c>
      <c r="J13220" s="1">
        <f>I13220/A13220</f>
        <v>216.48656674251023</v>
      </c>
      <c r="K13220" s="1"/>
    </row>
    <row r="13221" spans="1:11">
      <c r="A13221" s="1">
        <v>5</v>
      </c>
      <c r="B13221" s="2" t="s">
        <v>15</v>
      </c>
      <c r="C13221" s="1">
        <v>29.68</v>
      </c>
      <c r="D13221" s="1">
        <v>-82.27</v>
      </c>
      <c r="E13221" t="s">
        <v>29</v>
      </c>
      <c r="F13221" s="1">
        <v>42.654400000000003</v>
      </c>
      <c r="G13221" s="1">
        <v>-71.326599999999999</v>
      </c>
      <c r="H13221" s="1" t="s">
        <v>2</v>
      </c>
      <c r="I13221" s="1">
        <f>3958.756*ACOS(COS(RADIANS(90-C13221))*COS(RADIANS(90-F13221))+SIN(RADIANS(90-C13221))*SIN(RADIANS(90-F13221))*COS(RADIANS(D13221-G13221)))</f>
        <v>1082.4328337125512</v>
      </c>
      <c r="J13221" s="1">
        <f>I13221/A13221</f>
        <v>216.48656674251023</v>
      </c>
      <c r="K13221" s="1"/>
    </row>
    <row r="13222" spans="1:11">
      <c r="A13222" s="1">
        <v>5</v>
      </c>
      <c r="B13222" s="2" t="s">
        <v>15</v>
      </c>
      <c r="C13222" s="1">
        <v>29.68</v>
      </c>
      <c r="D13222" s="1">
        <v>-82.27</v>
      </c>
      <c r="E13222" t="s">
        <v>29</v>
      </c>
      <c r="F13222" s="1">
        <v>42.654400000000003</v>
      </c>
      <c r="G13222" s="1">
        <v>-71.326599999999999</v>
      </c>
      <c r="H13222" s="1" t="s">
        <v>2</v>
      </c>
      <c r="I13222" s="1">
        <f>3958.756*ACOS(COS(RADIANS(90-C13222))*COS(RADIANS(90-F13222))+SIN(RADIANS(90-C13222))*SIN(RADIANS(90-F13222))*COS(RADIANS(D13222-G13222)))</f>
        <v>1082.4328337125512</v>
      </c>
      <c r="J13222" s="1">
        <f>I13222/A13222</f>
        <v>216.48656674251023</v>
      </c>
      <c r="K13222" s="1"/>
    </row>
    <row r="13223" spans="1:11">
      <c r="A13223" s="1">
        <v>6</v>
      </c>
      <c r="B13223" s="2" t="s">
        <v>15</v>
      </c>
      <c r="C13223" s="1">
        <v>29.68</v>
      </c>
      <c r="D13223" s="1">
        <v>-82.27</v>
      </c>
      <c r="E13223" t="s">
        <v>29</v>
      </c>
      <c r="F13223" s="1">
        <v>42.654400000000003</v>
      </c>
      <c r="G13223" s="1">
        <v>-71.326599999999999</v>
      </c>
      <c r="H13223" s="1" t="s">
        <v>2</v>
      </c>
      <c r="I13223" s="1">
        <f>3958.756*ACOS(COS(RADIANS(90-C13223))*COS(RADIANS(90-F13223))+SIN(RADIANS(90-C13223))*SIN(RADIANS(90-F13223))*COS(RADIANS(D13223-G13223)))</f>
        <v>1082.4328337125512</v>
      </c>
      <c r="J13223" s="1">
        <f>I13223/A13223</f>
        <v>180.40547228542519</v>
      </c>
      <c r="K13223" s="1"/>
    </row>
    <row r="13224" spans="1:11">
      <c r="A13224" s="1">
        <v>6</v>
      </c>
      <c r="B13224" s="2" t="s">
        <v>15</v>
      </c>
      <c r="C13224" s="1">
        <v>29.68</v>
      </c>
      <c r="D13224" s="1">
        <v>-82.27</v>
      </c>
      <c r="E13224" t="s">
        <v>29</v>
      </c>
      <c r="F13224" s="1">
        <v>42.654400000000003</v>
      </c>
      <c r="G13224" s="1">
        <v>-71.326599999999999</v>
      </c>
      <c r="H13224" s="1" t="s">
        <v>2</v>
      </c>
      <c r="I13224" s="1">
        <f>3958.756*ACOS(COS(RADIANS(90-C13224))*COS(RADIANS(90-F13224))+SIN(RADIANS(90-C13224))*SIN(RADIANS(90-F13224))*COS(RADIANS(D13224-G13224)))</f>
        <v>1082.4328337125512</v>
      </c>
      <c r="J13224" s="1">
        <f>I13224/A13224</f>
        <v>180.40547228542519</v>
      </c>
      <c r="K13224" s="1"/>
    </row>
    <row r="13225" spans="1:11">
      <c r="A13225" s="1">
        <v>6</v>
      </c>
      <c r="B13225" s="2" t="s">
        <v>15</v>
      </c>
      <c r="C13225" s="1">
        <v>29.68</v>
      </c>
      <c r="D13225" s="1">
        <v>-82.27</v>
      </c>
      <c r="E13225" t="s">
        <v>29</v>
      </c>
      <c r="F13225" s="1">
        <v>42.654400000000003</v>
      </c>
      <c r="G13225" s="1">
        <v>-71.326599999999999</v>
      </c>
      <c r="H13225" s="1" t="s">
        <v>2</v>
      </c>
      <c r="I13225" s="1">
        <f>3958.756*ACOS(COS(RADIANS(90-C13225))*COS(RADIANS(90-F13225))+SIN(RADIANS(90-C13225))*SIN(RADIANS(90-F13225))*COS(RADIANS(D13225-G13225)))</f>
        <v>1082.4328337125512</v>
      </c>
      <c r="J13225" s="1">
        <f>I13225/A13225</f>
        <v>180.40547228542519</v>
      </c>
      <c r="K13225" s="1"/>
    </row>
    <row r="13226" spans="1:11">
      <c r="A13226" s="1">
        <v>6</v>
      </c>
      <c r="B13226" s="2" t="s">
        <v>15</v>
      </c>
      <c r="C13226" s="1">
        <v>29.68</v>
      </c>
      <c r="D13226" s="1">
        <v>-82.27</v>
      </c>
      <c r="E13226" t="s">
        <v>29</v>
      </c>
      <c r="F13226" s="1">
        <v>42.654400000000003</v>
      </c>
      <c r="G13226" s="1">
        <v>-71.326599999999999</v>
      </c>
      <c r="H13226" s="1" t="s">
        <v>2</v>
      </c>
      <c r="I13226" s="1">
        <f>3958.756*ACOS(COS(RADIANS(90-C13226))*COS(RADIANS(90-F13226))+SIN(RADIANS(90-C13226))*SIN(RADIANS(90-F13226))*COS(RADIANS(D13226-G13226)))</f>
        <v>1082.4328337125512</v>
      </c>
      <c r="J13226" s="1">
        <f>I13226/A13226</f>
        <v>180.40547228542519</v>
      </c>
      <c r="K13226" s="1"/>
    </row>
    <row r="13227" spans="1:11">
      <c r="A13227" s="1">
        <v>6</v>
      </c>
      <c r="B13227" s="2" t="s">
        <v>15</v>
      </c>
      <c r="C13227" s="1">
        <v>29.68</v>
      </c>
      <c r="D13227" s="1">
        <v>-82.27</v>
      </c>
      <c r="E13227" t="s">
        <v>29</v>
      </c>
      <c r="F13227" s="1">
        <v>42.654400000000003</v>
      </c>
      <c r="G13227" s="1">
        <v>-71.326599999999999</v>
      </c>
      <c r="H13227" s="1" t="s">
        <v>2</v>
      </c>
      <c r="I13227" s="1">
        <f>3958.756*ACOS(COS(RADIANS(90-C13227))*COS(RADIANS(90-F13227))+SIN(RADIANS(90-C13227))*SIN(RADIANS(90-F13227))*COS(RADIANS(D13227-G13227)))</f>
        <v>1082.4328337125512</v>
      </c>
      <c r="J13227" s="1">
        <f>I13227/A13227</f>
        <v>180.40547228542519</v>
      </c>
      <c r="K13227" s="1"/>
    </row>
    <row r="13228" spans="1:11">
      <c r="A13228" s="1">
        <v>7</v>
      </c>
      <c r="B13228" s="2" t="s">
        <v>15</v>
      </c>
      <c r="C13228" s="1">
        <v>29.68</v>
      </c>
      <c r="D13228" s="1">
        <v>-82.27</v>
      </c>
      <c r="E13228" t="s">
        <v>29</v>
      </c>
      <c r="F13228" s="1">
        <v>42.654400000000003</v>
      </c>
      <c r="G13228" s="1">
        <v>-71.326599999999999</v>
      </c>
      <c r="H13228" s="1" t="s">
        <v>2</v>
      </c>
      <c r="I13228" s="1">
        <f>3958.756*ACOS(COS(RADIANS(90-C13228))*COS(RADIANS(90-F13228))+SIN(RADIANS(90-C13228))*SIN(RADIANS(90-F13228))*COS(RADIANS(D13228-G13228)))</f>
        <v>1082.4328337125512</v>
      </c>
      <c r="J13228" s="1">
        <f>I13228/A13228</f>
        <v>154.63326195893589</v>
      </c>
      <c r="K13228" s="1"/>
    </row>
    <row r="13229" spans="1:11">
      <c r="A13229" s="1">
        <v>7</v>
      </c>
      <c r="B13229" s="2" t="s">
        <v>15</v>
      </c>
      <c r="C13229" s="1">
        <v>29.68</v>
      </c>
      <c r="D13229" s="1">
        <v>-82.27</v>
      </c>
      <c r="E13229" t="s">
        <v>29</v>
      </c>
      <c r="F13229" s="1">
        <v>42.654400000000003</v>
      </c>
      <c r="G13229" s="1">
        <v>-71.326599999999999</v>
      </c>
      <c r="H13229" s="1" t="s">
        <v>2</v>
      </c>
      <c r="I13229" s="1">
        <f>3958.756*ACOS(COS(RADIANS(90-C13229))*COS(RADIANS(90-F13229))+SIN(RADIANS(90-C13229))*SIN(RADIANS(90-F13229))*COS(RADIANS(D13229-G13229)))</f>
        <v>1082.4328337125512</v>
      </c>
      <c r="J13229" s="1">
        <f>I13229/A13229</f>
        <v>154.63326195893589</v>
      </c>
      <c r="K13229" s="1"/>
    </row>
    <row r="13230" spans="1:11">
      <c r="A13230" s="1">
        <v>7</v>
      </c>
      <c r="B13230" s="2" t="s">
        <v>15</v>
      </c>
      <c r="C13230" s="1">
        <v>29.68</v>
      </c>
      <c r="D13230" s="1">
        <v>-82.27</v>
      </c>
      <c r="E13230" t="s">
        <v>29</v>
      </c>
      <c r="F13230" s="1">
        <v>42.654400000000003</v>
      </c>
      <c r="G13230" s="1">
        <v>-71.326599999999999</v>
      </c>
      <c r="H13230" s="1" t="s">
        <v>2</v>
      </c>
      <c r="I13230" s="1">
        <f>3958.756*ACOS(COS(RADIANS(90-C13230))*COS(RADIANS(90-F13230))+SIN(RADIANS(90-C13230))*SIN(RADIANS(90-F13230))*COS(RADIANS(D13230-G13230)))</f>
        <v>1082.4328337125512</v>
      </c>
      <c r="J13230" s="1">
        <f>I13230/A13230</f>
        <v>154.63326195893589</v>
      </c>
      <c r="K13230" s="1"/>
    </row>
    <row r="13231" spans="1:11">
      <c r="A13231" s="1">
        <v>7</v>
      </c>
      <c r="B13231" s="2" t="s">
        <v>15</v>
      </c>
      <c r="C13231" s="1">
        <v>29.68</v>
      </c>
      <c r="D13231" s="1">
        <v>-82.27</v>
      </c>
      <c r="E13231" t="s">
        <v>29</v>
      </c>
      <c r="F13231" s="1">
        <v>42.654400000000003</v>
      </c>
      <c r="G13231" s="1">
        <v>-71.326599999999999</v>
      </c>
      <c r="H13231" s="1" t="s">
        <v>2</v>
      </c>
      <c r="I13231" s="1">
        <f>3958.756*ACOS(COS(RADIANS(90-C13231))*COS(RADIANS(90-F13231))+SIN(RADIANS(90-C13231))*SIN(RADIANS(90-F13231))*COS(RADIANS(D13231-G13231)))</f>
        <v>1082.4328337125512</v>
      </c>
      <c r="J13231" s="1">
        <f>I13231/A13231</f>
        <v>154.63326195893589</v>
      </c>
      <c r="K13231" s="1"/>
    </row>
    <row r="13232" spans="1:11">
      <c r="A13232" s="1">
        <v>8</v>
      </c>
      <c r="B13232" s="2" t="s">
        <v>15</v>
      </c>
      <c r="C13232" s="1">
        <v>29.68</v>
      </c>
      <c r="D13232" s="1">
        <v>-82.27</v>
      </c>
      <c r="E13232" t="s">
        <v>29</v>
      </c>
      <c r="F13232" s="1">
        <v>42.654400000000003</v>
      </c>
      <c r="G13232" s="1">
        <v>-71.326599999999999</v>
      </c>
      <c r="H13232" s="1" t="s">
        <v>2</v>
      </c>
      <c r="I13232" s="1">
        <f>3958.756*ACOS(COS(RADIANS(90-C13232))*COS(RADIANS(90-F13232))+SIN(RADIANS(90-C13232))*SIN(RADIANS(90-F13232))*COS(RADIANS(D13232-G13232)))</f>
        <v>1082.4328337125512</v>
      </c>
      <c r="J13232" s="1">
        <f>I13232/A13232</f>
        <v>135.3041042140689</v>
      </c>
      <c r="K13232" s="1"/>
    </row>
    <row r="13233" spans="1:11">
      <c r="A13233" s="1">
        <v>8</v>
      </c>
      <c r="B13233" s="2" t="s">
        <v>15</v>
      </c>
      <c r="C13233" s="1">
        <v>29.68</v>
      </c>
      <c r="D13233" s="1">
        <v>-82.27</v>
      </c>
      <c r="E13233" t="s">
        <v>29</v>
      </c>
      <c r="F13233" s="1">
        <v>42.654400000000003</v>
      </c>
      <c r="G13233" s="1">
        <v>-71.326599999999999</v>
      </c>
      <c r="H13233" s="1" t="s">
        <v>2</v>
      </c>
      <c r="I13233" s="1">
        <f>3958.756*ACOS(COS(RADIANS(90-C13233))*COS(RADIANS(90-F13233))+SIN(RADIANS(90-C13233))*SIN(RADIANS(90-F13233))*COS(RADIANS(D13233-G13233)))</f>
        <v>1082.4328337125512</v>
      </c>
      <c r="J13233" s="1">
        <f>I13233/A13233</f>
        <v>135.3041042140689</v>
      </c>
      <c r="K13233" s="1"/>
    </row>
    <row r="13234" spans="1:11">
      <c r="A13234" s="1">
        <v>8</v>
      </c>
      <c r="B13234" s="2" t="s">
        <v>15</v>
      </c>
      <c r="C13234" s="1">
        <v>29.68</v>
      </c>
      <c r="D13234" s="1">
        <v>-82.27</v>
      </c>
      <c r="E13234" t="s">
        <v>29</v>
      </c>
      <c r="F13234" s="1">
        <v>42.654400000000003</v>
      </c>
      <c r="G13234" s="1">
        <v>-71.326599999999999</v>
      </c>
      <c r="H13234" s="1" t="s">
        <v>2</v>
      </c>
      <c r="I13234" s="1">
        <f>3958.756*ACOS(COS(RADIANS(90-C13234))*COS(RADIANS(90-F13234))+SIN(RADIANS(90-C13234))*SIN(RADIANS(90-F13234))*COS(RADIANS(D13234-G13234)))</f>
        <v>1082.4328337125512</v>
      </c>
      <c r="J13234" s="1">
        <f>I13234/A13234</f>
        <v>135.3041042140689</v>
      </c>
      <c r="K13234" s="1"/>
    </row>
    <row r="13235" spans="1:11">
      <c r="A13235" s="1">
        <v>8</v>
      </c>
      <c r="B13235" s="2" t="s">
        <v>15</v>
      </c>
      <c r="C13235" s="1">
        <v>29.68</v>
      </c>
      <c r="D13235" s="1">
        <v>-82.27</v>
      </c>
      <c r="E13235" t="s">
        <v>29</v>
      </c>
      <c r="F13235" s="1">
        <v>42.654400000000003</v>
      </c>
      <c r="G13235" s="1">
        <v>-71.326599999999999</v>
      </c>
      <c r="H13235" s="1" t="s">
        <v>2</v>
      </c>
      <c r="I13235" s="1">
        <f>3958.756*ACOS(COS(RADIANS(90-C13235))*COS(RADIANS(90-F13235))+SIN(RADIANS(90-C13235))*SIN(RADIANS(90-F13235))*COS(RADIANS(D13235-G13235)))</f>
        <v>1082.4328337125512</v>
      </c>
      <c r="J13235" s="1">
        <f>I13235/A13235</f>
        <v>135.3041042140689</v>
      </c>
      <c r="K13235" s="1"/>
    </row>
    <row r="13236" spans="1:11">
      <c r="A13236" s="1">
        <v>8</v>
      </c>
      <c r="B13236" s="2" t="s">
        <v>15</v>
      </c>
      <c r="C13236" s="1">
        <v>29.68</v>
      </c>
      <c r="D13236" s="1">
        <v>-82.27</v>
      </c>
      <c r="E13236" t="s">
        <v>29</v>
      </c>
      <c r="F13236" s="1">
        <v>42.654400000000003</v>
      </c>
      <c r="G13236" s="1">
        <v>-71.326599999999999</v>
      </c>
      <c r="H13236" s="1" t="s">
        <v>2</v>
      </c>
      <c r="I13236" s="1">
        <f>3958.756*ACOS(COS(RADIANS(90-C13236))*COS(RADIANS(90-F13236))+SIN(RADIANS(90-C13236))*SIN(RADIANS(90-F13236))*COS(RADIANS(D13236-G13236)))</f>
        <v>1082.4328337125512</v>
      </c>
      <c r="J13236" s="1">
        <f>I13236/A13236</f>
        <v>135.3041042140689</v>
      </c>
      <c r="K13236" s="1"/>
    </row>
    <row r="13237" spans="1:11">
      <c r="A13237" s="1">
        <v>8</v>
      </c>
      <c r="B13237" s="2" t="s">
        <v>15</v>
      </c>
      <c r="C13237" s="1">
        <v>29.68</v>
      </c>
      <c r="D13237" s="1">
        <v>-82.27</v>
      </c>
      <c r="E13237" t="s">
        <v>29</v>
      </c>
      <c r="F13237" s="1">
        <v>42.654400000000003</v>
      </c>
      <c r="G13237" s="1">
        <v>-71.326599999999999</v>
      </c>
      <c r="H13237" s="1" t="s">
        <v>2</v>
      </c>
      <c r="I13237" s="1">
        <f>3958.756*ACOS(COS(RADIANS(90-C13237))*COS(RADIANS(90-F13237))+SIN(RADIANS(90-C13237))*SIN(RADIANS(90-F13237))*COS(RADIANS(D13237-G13237)))</f>
        <v>1082.4328337125512</v>
      </c>
      <c r="J13237" s="1">
        <f>I13237/A13237</f>
        <v>135.3041042140689</v>
      </c>
      <c r="K13237" s="1"/>
    </row>
    <row r="13238" spans="1:11">
      <c r="A13238" s="1">
        <v>9</v>
      </c>
      <c r="B13238" s="2" t="s">
        <v>15</v>
      </c>
      <c r="C13238" s="1">
        <v>29.68</v>
      </c>
      <c r="D13238" s="1">
        <v>-82.27</v>
      </c>
      <c r="E13238" t="s">
        <v>29</v>
      </c>
      <c r="F13238" s="1">
        <v>42.654400000000003</v>
      </c>
      <c r="G13238" s="1">
        <v>-71.326599999999999</v>
      </c>
      <c r="H13238" s="1" t="s">
        <v>2</v>
      </c>
      <c r="I13238" s="1">
        <f>3958.756*ACOS(COS(RADIANS(90-C13238))*COS(RADIANS(90-F13238))+SIN(RADIANS(90-C13238))*SIN(RADIANS(90-F13238))*COS(RADIANS(D13238-G13238)))</f>
        <v>1082.4328337125512</v>
      </c>
      <c r="J13238" s="1">
        <f>I13238/A13238</f>
        <v>120.27031485695014</v>
      </c>
      <c r="K13238" s="1"/>
    </row>
    <row r="13239" spans="1:11">
      <c r="A13239" s="1">
        <v>49</v>
      </c>
      <c r="B13239" s="2" t="s">
        <v>15</v>
      </c>
      <c r="C13239" s="1">
        <v>29.68</v>
      </c>
      <c r="D13239" s="1">
        <v>-82.27</v>
      </c>
      <c r="E13239" t="s">
        <v>29</v>
      </c>
      <c r="F13239" s="1">
        <v>42.654400000000003</v>
      </c>
      <c r="G13239" s="1">
        <v>-71.326599999999999</v>
      </c>
      <c r="H13239" s="1" t="s">
        <v>2</v>
      </c>
      <c r="I13239" s="1">
        <f>3958.756*ACOS(COS(RADIANS(90-C13239))*COS(RADIANS(90-F13239))+SIN(RADIANS(90-C13239))*SIN(RADIANS(90-F13239))*COS(RADIANS(D13239-G13239)))</f>
        <v>1082.4328337125512</v>
      </c>
      <c r="J13239" s="1">
        <f>I13239/A13239</f>
        <v>22.090465994133698</v>
      </c>
      <c r="K13239" s="1"/>
    </row>
    <row r="13240" spans="1:11">
      <c r="A13240" s="1">
        <v>49</v>
      </c>
      <c r="B13240" s="2" t="s">
        <v>15</v>
      </c>
      <c r="C13240" s="1">
        <v>29.68</v>
      </c>
      <c r="D13240" s="1">
        <v>-82.27</v>
      </c>
      <c r="E13240" t="s">
        <v>29</v>
      </c>
      <c r="F13240" s="1">
        <v>42.654400000000003</v>
      </c>
      <c r="G13240" s="1">
        <v>-71.326599999999999</v>
      </c>
      <c r="H13240" s="1" t="s">
        <v>2</v>
      </c>
      <c r="I13240" s="1">
        <f>3958.756*ACOS(COS(RADIANS(90-C13240))*COS(RADIANS(90-F13240))+SIN(RADIANS(90-C13240))*SIN(RADIANS(90-F13240))*COS(RADIANS(D13240-G13240)))</f>
        <v>1082.4328337125512</v>
      </c>
      <c r="J13240" s="1">
        <f>I13240/A13240</f>
        <v>22.090465994133698</v>
      </c>
      <c r="K13240" s="1"/>
    </row>
    <row r="13241" spans="1:11">
      <c r="A13241" s="1">
        <v>52</v>
      </c>
      <c r="B13241" s="2" t="s">
        <v>29</v>
      </c>
      <c r="C13241" s="1">
        <v>42.654400000000003</v>
      </c>
      <c r="D13241" s="1">
        <v>-71.326599999999999</v>
      </c>
      <c r="E13241" t="s">
        <v>15</v>
      </c>
      <c r="F13241" s="1">
        <v>29.68</v>
      </c>
      <c r="G13241" s="1">
        <v>-82.27</v>
      </c>
      <c r="H13241" s="1" t="s">
        <v>2</v>
      </c>
      <c r="I13241" s="1">
        <f>3958.756*ACOS(COS(RADIANS(90-C13241))*COS(RADIANS(90-F13241))+SIN(RADIANS(90-C13241))*SIN(RADIANS(90-F13241))*COS(RADIANS(D13241-G13241)))</f>
        <v>1082.4328337125512</v>
      </c>
      <c r="J13241" s="1">
        <f>I13241/A13241</f>
        <v>20.816016032933678</v>
      </c>
      <c r="K13241" s="1"/>
    </row>
    <row r="13242" spans="1:11">
      <c r="A13242" s="1">
        <v>353</v>
      </c>
      <c r="B13242" s="2" t="s">
        <v>15</v>
      </c>
      <c r="C13242" s="1">
        <v>29.68</v>
      </c>
      <c r="D13242" s="1">
        <v>-82.27</v>
      </c>
      <c r="E13242" t="s">
        <v>29</v>
      </c>
      <c r="F13242" s="1">
        <v>42.654400000000003</v>
      </c>
      <c r="G13242" s="1">
        <v>-71.326599999999999</v>
      </c>
      <c r="H13242" s="1" t="s">
        <v>2</v>
      </c>
      <c r="I13242" s="1">
        <f>3958.756*ACOS(COS(RADIANS(90-C13242))*COS(RADIANS(90-F13242))+SIN(RADIANS(90-C13242))*SIN(RADIANS(90-F13242))*COS(RADIANS(D13242-G13242)))</f>
        <v>1082.4328337125512</v>
      </c>
      <c r="J13242" s="1">
        <f>I13242/A13242</f>
        <v>3.0663819651913631</v>
      </c>
      <c r="K13242" s="1"/>
    </row>
    <row r="13243" spans="1:11">
      <c r="A13243" s="1">
        <v>408</v>
      </c>
      <c r="B13243" s="2" t="s">
        <v>15</v>
      </c>
      <c r="C13243" s="1">
        <v>29.68</v>
      </c>
      <c r="D13243" s="1">
        <v>-82.27</v>
      </c>
      <c r="E13243" t="s">
        <v>29</v>
      </c>
      <c r="F13243" s="1">
        <v>42.654400000000003</v>
      </c>
      <c r="G13243" s="1">
        <v>-71.326599999999999</v>
      </c>
      <c r="H13243" s="1" t="s">
        <v>2</v>
      </c>
      <c r="I13243" s="1">
        <f>3958.756*ACOS(COS(RADIANS(90-C13243))*COS(RADIANS(90-F13243))+SIN(RADIANS(90-C13243))*SIN(RADIANS(90-F13243))*COS(RADIANS(D13243-G13243)))</f>
        <v>1082.4328337125512</v>
      </c>
      <c r="J13243" s="1">
        <f>I13243/A13243</f>
        <v>2.6530216512562528</v>
      </c>
      <c r="K13243" s="1"/>
    </row>
    <row r="13244" spans="1:11">
      <c r="A13244" s="1">
        <v>423</v>
      </c>
      <c r="B13244" s="2" t="s">
        <v>15</v>
      </c>
      <c r="C13244" s="1">
        <v>29.68</v>
      </c>
      <c r="D13244" s="1">
        <v>-82.27</v>
      </c>
      <c r="E13244" t="s">
        <v>29</v>
      </c>
      <c r="F13244" s="1">
        <v>42.654400000000003</v>
      </c>
      <c r="G13244" s="1">
        <v>-71.326599999999999</v>
      </c>
      <c r="H13244" s="1" t="s">
        <v>2</v>
      </c>
      <c r="I13244" s="1">
        <f>3958.756*ACOS(COS(RADIANS(90-C13244))*COS(RADIANS(90-F13244))+SIN(RADIANS(90-C13244))*SIN(RADIANS(90-F13244))*COS(RADIANS(D13244-G13244)))</f>
        <v>1082.4328337125512</v>
      </c>
      <c r="J13244" s="1">
        <f>I13244/A13244</f>
        <v>2.5589428692968115</v>
      </c>
      <c r="K13244" s="1"/>
    </row>
    <row r="13245" spans="1:11">
      <c r="A13245" s="1">
        <v>423</v>
      </c>
      <c r="B13245" s="2" t="s">
        <v>15</v>
      </c>
      <c r="C13245" s="1">
        <v>29.68</v>
      </c>
      <c r="D13245" s="1">
        <v>-82.27</v>
      </c>
      <c r="E13245" t="s">
        <v>29</v>
      </c>
      <c r="F13245" s="1">
        <v>42.654400000000003</v>
      </c>
      <c r="G13245" s="1">
        <v>-71.326599999999999</v>
      </c>
      <c r="H13245" s="1" t="s">
        <v>2</v>
      </c>
      <c r="I13245" s="1">
        <f>3958.756*ACOS(COS(RADIANS(90-C13245))*COS(RADIANS(90-F13245))+SIN(RADIANS(90-C13245))*SIN(RADIANS(90-F13245))*COS(RADIANS(D13245-G13245)))</f>
        <v>1082.4328337125512</v>
      </c>
      <c r="J13245" s="1">
        <f>I13245/A13245</f>
        <v>2.5589428692968115</v>
      </c>
      <c r="K13245" s="1"/>
    </row>
    <row r="13246" spans="1:11">
      <c r="A13246" s="1">
        <v>491</v>
      </c>
      <c r="B13246" s="2" t="s">
        <v>15</v>
      </c>
      <c r="C13246" s="1">
        <v>29.68</v>
      </c>
      <c r="D13246" s="1">
        <v>-82.27</v>
      </c>
      <c r="E13246" t="s">
        <v>29</v>
      </c>
      <c r="F13246" s="1">
        <v>42.654400000000003</v>
      </c>
      <c r="G13246" s="1">
        <v>-71.326599999999999</v>
      </c>
      <c r="H13246" s="1" t="s">
        <v>2</v>
      </c>
      <c r="I13246" s="1">
        <f>3958.756*ACOS(COS(RADIANS(90-C13246))*COS(RADIANS(90-F13246))+SIN(RADIANS(90-C13246))*SIN(RADIANS(90-F13246))*COS(RADIANS(D13246-G13246)))</f>
        <v>1082.4328337125512</v>
      </c>
      <c r="J13246" s="1">
        <f>I13246/A13246</f>
        <v>2.2045475228361533</v>
      </c>
      <c r="K13246" s="1"/>
    </row>
    <row r="13247" spans="1:11">
      <c r="A13247" s="1">
        <v>491</v>
      </c>
      <c r="B13247" s="2" t="s">
        <v>15</v>
      </c>
      <c r="C13247" s="1">
        <v>29.68</v>
      </c>
      <c r="D13247" s="1">
        <v>-82.27</v>
      </c>
      <c r="E13247" t="s">
        <v>29</v>
      </c>
      <c r="F13247" s="1">
        <v>42.654400000000003</v>
      </c>
      <c r="G13247" s="1">
        <v>-71.326599999999999</v>
      </c>
      <c r="H13247" s="1" t="s">
        <v>2</v>
      </c>
      <c r="I13247" s="1">
        <f>3958.756*ACOS(COS(RADIANS(90-C13247))*COS(RADIANS(90-F13247))+SIN(RADIANS(90-C13247))*SIN(RADIANS(90-F13247))*COS(RADIANS(D13247-G13247)))</f>
        <v>1082.4328337125512</v>
      </c>
      <c r="J13247" s="1">
        <f>I13247/A13247</f>
        <v>2.2045475228361533</v>
      </c>
      <c r="K13247" s="1"/>
    </row>
    <row r="13248" spans="1:11">
      <c r="A13248" s="1">
        <v>542</v>
      </c>
      <c r="B13248" s="2" t="s">
        <v>15</v>
      </c>
      <c r="C13248" s="1">
        <v>29.68</v>
      </c>
      <c r="D13248" s="1">
        <v>-82.27</v>
      </c>
      <c r="E13248" t="s">
        <v>29</v>
      </c>
      <c r="F13248" s="1">
        <v>42.654400000000003</v>
      </c>
      <c r="G13248" s="1">
        <v>-71.326599999999999</v>
      </c>
      <c r="H13248" s="1" t="s">
        <v>2</v>
      </c>
      <c r="I13248" s="1">
        <f>3958.756*ACOS(COS(RADIANS(90-C13248))*COS(RADIANS(90-F13248))+SIN(RADIANS(90-C13248))*SIN(RADIANS(90-F13248))*COS(RADIANS(D13248-G13248)))</f>
        <v>1082.4328337125512</v>
      </c>
      <c r="J13248" s="1">
        <f>I13248/A13248</f>
        <v>1.9971085492851499</v>
      </c>
      <c r="K13248" s="1"/>
    </row>
    <row r="13249" spans="1:11">
      <c r="A13249" s="1">
        <v>542</v>
      </c>
      <c r="B13249" s="2" t="s">
        <v>15</v>
      </c>
      <c r="C13249" s="1">
        <v>29.68</v>
      </c>
      <c r="D13249" s="1">
        <v>-82.27</v>
      </c>
      <c r="E13249" t="s">
        <v>29</v>
      </c>
      <c r="F13249" s="1">
        <v>42.654400000000003</v>
      </c>
      <c r="G13249" s="1">
        <v>-71.326599999999999</v>
      </c>
      <c r="H13249" s="1" t="s">
        <v>2</v>
      </c>
      <c r="I13249" s="1">
        <f>3958.756*ACOS(COS(RADIANS(90-C13249))*COS(RADIANS(90-F13249))+SIN(RADIANS(90-C13249))*SIN(RADIANS(90-F13249))*COS(RADIANS(D13249-G13249)))</f>
        <v>1082.4328337125512</v>
      </c>
      <c r="J13249" s="1">
        <f>I13249/A13249</f>
        <v>1.9971085492851499</v>
      </c>
      <c r="K13249" s="1"/>
    </row>
    <row r="13250" spans="1:11">
      <c r="A13250" s="1">
        <v>578</v>
      </c>
      <c r="B13250" s="2" t="s">
        <v>15</v>
      </c>
      <c r="C13250" s="1">
        <v>29.68</v>
      </c>
      <c r="D13250" s="1">
        <v>-82.27</v>
      </c>
      <c r="E13250" t="s">
        <v>29</v>
      </c>
      <c r="F13250" s="1">
        <v>42.654400000000003</v>
      </c>
      <c r="G13250" s="1">
        <v>-71.326599999999999</v>
      </c>
      <c r="H13250" s="1" t="s">
        <v>2</v>
      </c>
      <c r="I13250" s="1">
        <f>3958.756*ACOS(COS(RADIANS(90-C13250))*COS(RADIANS(90-F13250))+SIN(RADIANS(90-C13250))*SIN(RADIANS(90-F13250))*COS(RADIANS(D13250-G13250)))</f>
        <v>1082.4328337125512</v>
      </c>
      <c r="J13250" s="1">
        <f>I13250/A13250</f>
        <v>1.8727211655926492</v>
      </c>
      <c r="K13250" s="1"/>
    </row>
    <row r="13251" spans="1:11">
      <c r="A13251" s="1">
        <v>579</v>
      </c>
      <c r="B13251" s="2" t="s">
        <v>15</v>
      </c>
      <c r="C13251" s="1">
        <v>29.68</v>
      </c>
      <c r="D13251" s="1">
        <v>-82.27</v>
      </c>
      <c r="E13251" t="s">
        <v>29</v>
      </c>
      <c r="F13251" s="1">
        <v>42.654400000000003</v>
      </c>
      <c r="G13251" s="1">
        <v>-71.326599999999999</v>
      </c>
      <c r="H13251" s="1" t="s">
        <v>2</v>
      </c>
      <c r="I13251" s="1">
        <f>3958.756*ACOS(COS(RADIANS(90-C13251))*COS(RADIANS(90-F13251))+SIN(RADIANS(90-C13251))*SIN(RADIANS(90-F13251))*COS(RADIANS(D13251-G13251)))</f>
        <v>1082.4328337125512</v>
      </c>
      <c r="J13251" s="1">
        <f>I13251/A13251</f>
        <v>1.869486759434458</v>
      </c>
      <c r="K13251" s="1"/>
    </row>
    <row r="13252" spans="1:11">
      <c r="A13252" s="1">
        <v>619</v>
      </c>
      <c r="B13252" s="2" t="s">
        <v>15</v>
      </c>
      <c r="C13252" s="1">
        <v>29.68</v>
      </c>
      <c r="D13252" s="1">
        <v>-82.27</v>
      </c>
      <c r="E13252" t="s">
        <v>29</v>
      </c>
      <c r="F13252" s="1">
        <v>42.654400000000003</v>
      </c>
      <c r="G13252" s="1">
        <v>-71.326599999999999</v>
      </c>
      <c r="H13252" s="1" t="s">
        <v>2</v>
      </c>
      <c r="I13252" s="1">
        <f>3958.756*ACOS(COS(RADIANS(90-C13252))*COS(RADIANS(90-F13252))+SIN(RADIANS(90-C13252))*SIN(RADIANS(90-F13252))*COS(RADIANS(D13252-G13252)))</f>
        <v>1082.4328337125512</v>
      </c>
      <c r="J13252" s="1">
        <f>I13252/A13252</f>
        <v>1.7486798606018599</v>
      </c>
      <c r="K13252" s="1"/>
    </row>
    <row r="13253" spans="1:11">
      <c r="A13253" s="1">
        <v>619</v>
      </c>
      <c r="B13253" s="2" t="s">
        <v>15</v>
      </c>
      <c r="C13253" s="1">
        <v>29.68</v>
      </c>
      <c r="D13253" s="1">
        <v>-82.27</v>
      </c>
      <c r="E13253" t="s">
        <v>29</v>
      </c>
      <c r="F13253" s="1">
        <v>42.654400000000003</v>
      </c>
      <c r="G13253" s="1">
        <v>-71.326599999999999</v>
      </c>
      <c r="H13253" s="1" t="s">
        <v>2</v>
      </c>
      <c r="I13253" s="1">
        <f>3958.756*ACOS(COS(RADIANS(90-C13253))*COS(RADIANS(90-F13253))+SIN(RADIANS(90-C13253))*SIN(RADIANS(90-F13253))*COS(RADIANS(D13253-G13253)))</f>
        <v>1082.4328337125512</v>
      </c>
      <c r="J13253" s="1">
        <f>I13253/A13253</f>
        <v>1.7486798606018599</v>
      </c>
      <c r="K13253" s="1"/>
    </row>
    <row r="13254" spans="1:11">
      <c r="A13254" s="1">
        <v>621</v>
      </c>
      <c r="B13254" s="2" t="s">
        <v>15</v>
      </c>
      <c r="C13254" s="1">
        <v>29.68</v>
      </c>
      <c r="D13254" s="1">
        <v>-82.27</v>
      </c>
      <c r="E13254" t="s">
        <v>29</v>
      </c>
      <c r="F13254" s="1">
        <v>42.654400000000003</v>
      </c>
      <c r="G13254" s="1">
        <v>-71.326599999999999</v>
      </c>
      <c r="H13254" s="1" t="s">
        <v>2</v>
      </c>
      <c r="I13254" s="1">
        <f>3958.756*ACOS(COS(RADIANS(90-C13254))*COS(RADIANS(90-F13254))+SIN(RADIANS(90-C13254))*SIN(RADIANS(90-F13254))*COS(RADIANS(D13254-G13254)))</f>
        <v>1082.4328337125512</v>
      </c>
      <c r="J13254" s="1">
        <f>I13254/A13254</f>
        <v>1.7430480414050744</v>
      </c>
      <c r="K13254" s="1"/>
    </row>
    <row r="13255" spans="1:11">
      <c r="A13255" s="1">
        <v>621</v>
      </c>
      <c r="B13255" s="2" t="s">
        <v>15</v>
      </c>
      <c r="C13255" s="1">
        <v>29.68</v>
      </c>
      <c r="D13255" s="1">
        <v>-82.27</v>
      </c>
      <c r="E13255" t="s">
        <v>29</v>
      </c>
      <c r="F13255" s="1">
        <v>42.654400000000003</v>
      </c>
      <c r="G13255" s="1">
        <v>-71.326599999999999</v>
      </c>
      <c r="H13255" s="1" t="s">
        <v>2</v>
      </c>
      <c r="I13255" s="1">
        <f>3958.756*ACOS(COS(RADIANS(90-C13255))*COS(RADIANS(90-F13255))+SIN(RADIANS(90-C13255))*SIN(RADIANS(90-F13255))*COS(RADIANS(D13255-G13255)))</f>
        <v>1082.4328337125512</v>
      </c>
      <c r="J13255" s="1">
        <f>I13255/A13255</f>
        <v>1.7430480414050744</v>
      </c>
      <c r="K13255" s="1"/>
    </row>
    <row r="13256" spans="1:11">
      <c r="A13256" s="1">
        <v>622</v>
      </c>
      <c r="B13256" s="2" t="s">
        <v>15</v>
      </c>
      <c r="C13256" s="1">
        <v>29.68</v>
      </c>
      <c r="D13256" s="1">
        <v>-82.27</v>
      </c>
      <c r="E13256" t="s">
        <v>29</v>
      </c>
      <c r="F13256" s="1">
        <v>42.654400000000003</v>
      </c>
      <c r="G13256" s="1">
        <v>-71.326599999999999</v>
      </c>
      <c r="H13256" s="1" t="s">
        <v>2</v>
      </c>
      <c r="I13256" s="1">
        <f>3958.756*ACOS(COS(RADIANS(90-C13256))*COS(RADIANS(90-F13256))+SIN(RADIANS(90-C13256))*SIN(RADIANS(90-F13256))*COS(RADIANS(D13256-G13256)))</f>
        <v>1082.4328337125512</v>
      </c>
      <c r="J13256" s="1">
        <f>I13256/A13256</f>
        <v>1.7402457133642302</v>
      </c>
      <c r="K13256" s="1"/>
    </row>
    <row r="13257" spans="1:11">
      <c r="A13257" s="1">
        <v>627</v>
      </c>
      <c r="B13257" s="2" t="s">
        <v>15</v>
      </c>
      <c r="C13257" s="1">
        <v>29.68</v>
      </c>
      <c r="D13257" s="1">
        <v>-82.27</v>
      </c>
      <c r="E13257" t="s">
        <v>29</v>
      </c>
      <c r="F13257" s="1">
        <v>42.654400000000003</v>
      </c>
      <c r="G13257" s="1">
        <v>-71.326599999999999</v>
      </c>
      <c r="H13257" s="1" t="s">
        <v>2</v>
      </c>
      <c r="I13257" s="1">
        <f>3958.756*ACOS(COS(RADIANS(90-C13257))*COS(RADIANS(90-F13257))+SIN(RADIANS(90-C13257))*SIN(RADIANS(90-F13257))*COS(RADIANS(D13257-G13257)))</f>
        <v>1082.4328337125512</v>
      </c>
      <c r="J13257" s="1">
        <f>I13257/A13257</f>
        <v>1.7263681558413895</v>
      </c>
      <c r="K13257" s="1"/>
    </row>
    <row r="13258" spans="1:11">
      <c r="A13258" s="1">
        <v>658</v>
      </c>
      <c r="B13258" s="2" t="s">
        <v>15</v>
      </c>
      <c r="C13258" s="1">
        <v>29.68</v>
      </c>
      <c r="D13258" s="1">
        <v>-82.27</v>
      </c>
      <c r="E13258" t="s">
        <v>29</v>
      </c>
      <c r="F13258" s="1">
        <v>42.654400000000003</v>
      </c>
      <c r="G13258" s="1">
        <v>-71.326599999999999</v>
      </c>
      <c r="H13258" s="1" t="s">
        <v>2</v>
      </c>
      <c r="I13258" s="1">
        <f>3958.756*ACOS(COS(RADIANS(90-C13258))*COS(RADIANS(90-F13258))+SIN(RADIANS(90-C13258))*SIN(RADIANS(90-F13258))*COS(RADIANS(D13258-G13258)))</f>
        <v>1082.4328337125512</v>
      </c>
      <c r="J13258" s="1">
        <f>I13258/A13258</f>
        <v>1.6450347016908073</v>
      </c>
      <c r="K13258" s="1"/>
    </row>
    <row r="13259" spans="1:11">
      <c r="A13259" s="1">
        <v>659</v>
      </c>
      <c r="B13259" s="2" t="s">
        <v>15</v>
      </c>
      <c r="C13259" s="1">
        <v>29.68</v>
      </c>
      <c r="D13259" s="1">
        <v>-82.27</v>
      </c>
      <c r="E13259" t="s">
        <v>29</v>
      </c>
      <c r="F13259" s="1">
        <v>42.654400000000003</v>
      </c>
      <c r="G13259" s="1">
        <v>-71.326599999999999</v>
      </c>
      <c r="H13259" s="1" t="s">
        <v>2</v>
      </c>
      <c r="I13259" s="1">
        <f>3958.756*ACOS(COS(RADIANS(90-C13259))*COS(RADIANS(90-F13259))+SIN(RADIANS(90-C13259))*SIN(RADIANS(90-F13259))*COS(RADIANS(D13259-G13259)))</f>
        <v>1082.4328337125512</v>
      </c>
      <c r="J13259" s="1">
        <f>I13259/A13259</f>
        <v>1.6425384426594101</v>
      </c>
      <c r="K13259" s="1"/>
    </row>
    <row r="13260" spans="1:11">
      <c r="A13260" s="1">
        <v>661</v>
      </c>
      <c r="B13260" s="2" t="s">
        <v>15</v>
      </c>
      <c r="C13260" s="1">
        <v>29.68</v>
      </c>
      <c r="D13260" s="1">
        <v>-82.27</v>
      </c>
      <c r="E13260" t="s">
        <v>29</v>
      </c>
      <c r="F13260" s="1">
        <v>42.654400000000003</v>
      </c>
      <c r="G13260" s="1">
        <v>-71.326599999999999</v>
      </c>
      <c r="H13260" s="1" t="s">
        <v>2</v>
      </c>
      <c r="I13260" s="1">
        <f>3958.756*ACOS(COS(RADIANS(90-C13260))*COS(RADIANS(90-F13260))+SIN(RADIANS(90-C13260))*SIN(RADIANS(90-F13260))*COS(RADIANS(D13260-G13260)))</f>
        <v>1082.4328337125512</v>
      </c>
      <c r="J13260" s="1">
        <f>I13260/A13260</f>
        <v>1.6375685835288218</v>
      </c>
      <c r="K13260" s="1"/>
    </row>
    <row r="13261" spans="1:11">
      <c r="A13261" s="1">
        <v>663</v>
      </c>
      <c r="B13261" s="2" t="s">
        <v>15</v>
      </c>
      <c r="C13261" s="1">
        <v>29.68</v>
      </c>
      <c r="D13261" s="1">
        <v>-82.27</v>
      </c>
      <c r="E13261" t="s">
        <v>29</v>
      </c>
      <c r="F13261" s="1">
        <v>42.654400000000003</v>
      </c>
      <c r="G13261" s="1">
        <v>-71.326599999999999</v>
      </c>
      <c r="H13261" s="1" t="s">
        <v>2</v>
      </c>
      <c r="I13261" s="1">
        <f>3958.756*ACOS(COS(RADIANS(90-C13261))*COS(RADIANS(90-F13261))+SIN(RADIANS(90-C13261))*SIN(RADIANS(90-F13261))*COS(RADIANS(D13261-G13261)))</f>
        <v>1082.4328337125512</v>
      </c>
      <c r="J13261" s="1">
        <f>I13261/A13261</f>
        <v>1.6326287084653863</v>
      </c>
      <c r="K13261" s="1"/>
    </row>
    <row r="13262" spans="1:11">
      <c r="A13262" s="1">
        <v>663</v>
      </c>
      <c r="B13262" s="2" t="s">
        <v>15</v>
      </c>
      <c r="C13262" s="1">
        <v>29.68</v>
      </c>
      <c r="D13262" s="1">
        <v>-82.27</v>
      </c>
      <c r="E13262" t="s">
        <v>29</v>
      </c>
      <c r="F13262" s="1">
        <v>42.654400000000003</v>
      </c>
      <c r="G13262" s="1">
        <v>-71.326599999999999</v>
      </c>
      <c r="H13262" s="1" t="s">
        <v>2</v>
      </c>
      <c r="I13262" s="1">
        <f>3958.756*ACOS(COS(RADIANS(90-C13262))*COS(RADIANS(90-F13262))+SIN(RADIANS(90-C13262))*SIN(RADIANS(90-F13262))*COS(RADIANS(D13262-G13262)))</f>
        <v>1082.4328337125512</v>
      </c>
      <c r="J13262" s="1">
        <f>I13262/A13262</f>
        <v>1.6326287084653863</v>
      </c>
      <c r="K13262" s="1"/>
    </row>
    <row r="13263" spans="1:11">
      <c r="A13263" s="1">
        <v>664</v>
      </c>
      <c r="B13263" s="2" t="s">
        <v>15</v>
      </c>
      <c r="C13263" s="1">
        <v>29.68</v>
      </c>
      <c r="D13263" s="1">
        <v>-82.27</v>
      </c>
      <c r="E13263" t="s">
        <v>29</v>
      </c>
      <c r="F13263" s="1">
        <v>42.654400000000003</v>
      </c>
      <c r="G13263" s="1">
        <v>-71.326599999999999</v>
      </c>
      <c r="H13263" s="1" t="s">
        <v>2</v>
      </c>
      <c r="I13263" s="1">
        <f>3958.756*ACOS(COS(RADIANS(90-C13263))*COS(RADIANS(90-F13263))+SIN(RADIANS(90-C13263))*SIN(RADIANS(90-F13263))*COS(RADIANS(D13263-G13263)))</f>
        <v>1082.4328337125512</v>
      </c>
      <c r="J13263" s="1">
        <f>I13263/A13263</f>
        <v>1.6301699302899868</v>
      </c>
      <c r="K13263" s="1"/>
    </row>
    <row r="13264" spans="1:11">
      <c r="A13264" s="1">
        <v>668</v>
      </c>
      <c r="B13264" s="2" t="s">
        <v>15</v>
      </c>
      <c r="C13264" s="1">
        <v>29.68</v>
      </c>
      <c r="D13264" s="1">
        <v>-82.27</v>
      </c>
      <c r="E13264" t="s">
        <v>29</v>
      </c>
      <c r="F13264" s="1">
        <v>42.654400000000003</v>
      </c>
      <c r="G13264" s="1">
        <v>-71.326599999999999</v>
      </c>
      <c r="H13264" s="1" t="s">
        <v>2</v>
      </c>
      <c r="I13264" s="1">
        <f>3958.756*ACOS(COS(RADIANS(90-C13264))*COS(RADIANS(90-F13264))+SIN(RADIANS(90-C13264))*SIN(RADIANS(90-F13264))*COS(RADIANS(D13264-G13264)))</f>
        <v>1082.4328337125512</v>
      </c>
      <c r="J13264" s="1">
        <f>I13264/A13264</f>
        <v>1.620408433701424</v>
      </c>
      <c r="K13264" s="1"/>
    </row>
    <row r="13265" spans="1:11">
      <c r="A13265" s="1">
        <v>668</v>
      </c>
      <c r="B13265" s="2" t="s">
        <v>15</v>
      </c>
      <c r="C13265" s="1">
        <v>29.68</v>
      </c>
      <c r="D13265" s="1">
        <v>-82.27</v>
      </c>
      <c r="E13265" t="s">
        <v>29</v>
      </c>
      <c r="F13265" s="1">
        <v>42.654400000000003</v>
      </c>
      <c r="G13265" s="1">
        <v>-71.326599999999999</v>
      </c>
      <c r="H13265" s="1" t="s">
        <v>2</v>
      </c>
      <c r="I13265" s="1">
        <f>3958.756*ACOS(COS(RADIANS(90-C13265))*COS(RADIANS(90-F13265))+SIN(RADIANS(90-C13265))*SIN(RADIANS(90-F13265))*COS(RADIANS(D13265-G13265)))</f>
        <v>1082.4328337125512</v>
      </c>
      <c r="J13265" s="1">
        <f>I13265/A13265</f>
        <v>1.620408433701424</v>
      </c>
      <c r="K13265" s="1"/>
    </row>
    <row r="13266" spans="1:11">
      <c r="A13266" s="1">
        <v>669</v>
      </c>
      <c r="B13266" s="2" t="s">
        <v>15</v>
      </c>
      <c r="C13266" s="1">
        <v>29.68</v>
      </c>
      <c r="D13266" s="1">
        <v>-82.27</v>
      </c>
      <c r="E13266" t="s">
        <v>29</v>
      </c>
      <c r="F13266" s="1">
        <v>42.654400000000003</v>
      </c>
      <c r="G13266" s="1">
        <v>-71.326599999999999</v>
      </c>
      <c r="H13266" s="1" t="s">
        <v>2</v>
      </c>
      <c r="I13266" s="1">
        <f>3958.756*ACOS(COS(RADIANS(90-C13266))*COS(RADIANS(90-F13266))+SIN(RADIANS(90-C13266))*SIN(RADIANS(90-F13266))*COS(RADIANS(D13266-G13266)))</f>
        <v>1082.4328337125512</v>
      </c>
      <c r="J13266" s="1">
        <f>I13266/A13266</f>
        <v>1.6179862985239928</v>
      </c>
      <c r="K13266" s="1"/>
    </row>
    <row r="13267" spans="1:11">
      <c r="A13267" s="1">
        <v>671</v>
      </c>
      <c r="B13267" s="2" t="s">
        <v>15</v>
      </c>
      <c r="C13267" s="1">
        <v>29.68</v>
      </c>
      <c r="D13267" s="1">
        <v>-82.27</v>
      </c>
      <c r="E13267" t="s">
        <v>29</v>
      </c>
      <c r="F13267" s="1">
        <v>42.654400000000003</v>
      </c>
      <c r="G13267" s="1">
        <v>-71.326599999999999</v>
      </c>
      <c r="H13267" s="1" t="s">
        <v>2</v>
      </c>
      <c r="I13267" s="1">
        <f>3958.756*ACOS(COS(RADIANS(90-C13267))*COS(RADIANS(90-F13267))+SIN(RADIANS(90-C13267))*SIN(RADIANS(90-F13267))*COS(RADIANS(D13267-G13267)))</f>
        <v>1082.4328337125512</v>
      </c>
      <c r="J13267" s="1">
        <f>I13267/A13267</f>
        <v>1.6131636866058885</v>
      </c>
      <c r="K13267" s="1"/>
    </row>
    <row r="13268" spans="1:11">
      <c r="A13268" s="1">
        <v>672</v>
      </c>
      <c r="B13268" s="2" t="s">
        <v>15</v>
      </c>
      <c r="C13268" s="1">
        <v>29.68</v>
      </c>
      <c r="D13268" s="1">
        <v>-82.27</v>
      </c>
      <c r="E13268" t="s">
        <v>29</v>
      </c>
      <c r="F13268" s="1">
        <v>42.654400000000003</v>
      </c>
      <c r="G13268" s="1">
        <v>-71.326599999999999</v>
      </c>
      <c r="H13268" s="1" t="s">
        <v>2</v>
      </c>
      <c r="I13268" s="1">
        <f>3958.756*ACOS(COS(RADIANS(90-C13268))*COS(RADIANS(90-F13268))+SIN(RADIANS(90-C13268))*SIN(RADIANS(90-F13268))*COS(RADIANS(D13268-G13268)))</f>
        <v>1082.4328337125512</v>
      </c>
      <c r="J13268" s="1">
        <f>I13268/A13268</f>
        <v>1.6107631454055822</v>
      </c>
      <c r="K13268" s="1"/>
    </row>
    <row r="13269" spans="1:11">
      <c r="A13269" s="1">
        <v>672</v>
      </c>
      <c r="B13269" s="2" t="s">
        <v>15</v>
      </c>
      <c r="C13269" s="1">
        <v>29.68</v>
      </c>
      <c r="D13269" s="1">
        <v>-82.27</v>
      </c>
      <c r="E13269" t="s">
        <v>29</v>
      </c>
      <c r="F13269" s="1">
        <v>42.654400000000003</v>
      </c>
      <c r="G13269" s="1">
        <v>-71.326599999999999</v>
      </c>
      <c r="H13269" s="1" t="s">
        <v>2</v>
      </c>
      <c r="I13269" s="1">
        <f>3958.756*ACOS(COS(RADIANS(90-C13269))*COS(RADIANS(90-F13269))+SIN(RADIANS(90-C13269))*SIN(RADIANS(90-F13269))*COS(RADIANS(D13269-G13269)))</f>
        <v>1082.4328337125512</v>
      </c>
      <c r="J13269" s="1">
        <f>I13269/A13269</f>
        <v>1.6107631454055822</v>
      </c>
      <c r="K13269" s="1"/>
    </row>
    <row r="13270" spans="1:11">
      <c r="A13270" s="1">
        <v>677</v>
      </c>
      <c r="B13270" s="2" t="s">
        <v>15</v>
      </c>
      <c r="C13270" s="1">
        <v>29.68</v>
      </c>
      <c r="D13270" s="1">
        <v>-82.27</v>
      </c>
      <c r="E13270" t="s">
        <v>29</v>
      </c>
      <c r="F13270" s="1">
        <v>42.654400000000003</v>
      </c>
      <c r="G13270" s="1">
        <v>-71.326599999999999</v>
      </c>
      <c r="H13270" s="1" t="s">
        <v>2</v>
      </c>
      <c r="I13270" s="1">
        <f>3958.756*ACOS(COS(RADIANS(90-C13270))*COS(RADIANS(90-F13270))+SIN(RADIANS(90-C13270))*SIN(RADIANS(90-F13270))*COS(RADIANS(D13270-G13270)))</f>
        <v>1082.4328337125512</v>
      </c>
      <c r="J13270" s="1">
        <f>I13270/A13270</f>
        <v>1.5988668149372987</v>
      </c>
      <c r="K13270" s="1"/>
    </row>
    <row r="13271" spans="1:11">
      <c r="A13271" s="1">
        <v>678</v>
      </c>
      <c r="B13271" s="2" t="s">
        <v>15</v>
      </c>
      <c r="C13271" s="1">
        <v>29.68</v>
      </c>
      <c r="D13271" s="1">
        <v>-82.27</v>
      </c>
      <c r="E13271" t="s">
        <v>29</v>
      </c>
      <c r="F13271" s="1">
        <v>42.654400000000003</v>
      </c>
      <c r="G13271" s="1">
        <v>-71.326599999999999</v>
      </c>
      <c r="H13271" s="1" t="s">
        <v>2</v>
      </c>
      <c r="I13271" s="1">
        <f>3958.756*ACOS(COS(RADIANS(90-C13271))*COS(RADIANS(90-F13271))+SIN(RADIANS(90-C13271))*SIN(RADIANS(90-F13271))*COS(RADIANS(D13271-G13271)))</f>
        <v>1082.4328337125512</v>
      </c>
      <c r="J13271" s="1">
        <f>I13271/A13271</f>
        <v>1.5965086042957983</v>
      </c>
      <c r="K13271" s="1"/>
    </row>
    <row r="13272" spans="1:11">
      <c r="A13272" s="1">
        <v>687</v>
      </c>
      <c r="B13272" s="2" t="s">
        <v>15</v>
      </c>
      <c r="C13272" s="1">
        <v>29.68</v>
      </c>
      <c r="D13272" s="1">
        <v>-82.27</v>
      </c>
      <c r="E13272" t="s">
        <v>29</v>
      </c>
      <c r="F13272" s="1">
        <v>42.654400000000003</v>
      </c>
      <c r="G13272" s="1">
        <v>-71.326599999999999</v>
      </c>
      <c r="H13272" s="1" t="s">
        <v>2</v>
      </c>
      <c r="I13272" s="1">
        <f>3958.756*ACOS(COS(RADIANS(90-C13272))*COS(RADIANS(90-F13272))+SIN(RADIANS(90-C13272))*SIN(RADIANS(90-F13272))*COS(RADIANS(D13272-G13272)))</f>
        <v>1082.4328337125512</v>
      </c>
      <c r="J13272" s="1">
        <f>I13272/A13272</f>
        <v>1.5755936444141938</v>
      </c>
      <c r="K13272" s="1"/>
    </row>
    <row r="13273" spans="1:11">
      <c r="A13273" s="1">
        <v>687</v>
      </c>
      <c r="B13273" s="2" t="s">
        <v>15</v>
      </c>
      <c r="C13273" s="1">
        <v>29.68</v>
      </c>
      <c r="D13273" s="1">
        <v>-82.27</v>
      </c>
      <c r="E13273" t="s">
        <v>29</v>
      </c>
      <c r="F13273" s="1">
        <v>42.654400000000003</v>
      </c>
      <c r="G13273" s="1">
        <v>-71.326599999999999</v>
      </c>
      <c r="H13273" s="1" t="s">
        <v>2</v>
      </c>
      <c r="I13273" s="1">
        <f>3958.756*ACOS(COS(RADIANS(90-C13273))*COS(RADIANS(90-F13273))+SIN(RADIANS(90-C13273))*SIN(RADIANS(90-F13273))*COS(RADIANS(D13273-G13273)))</f>
        <v>1082.4328337125512</v>
      </c>
      <c r="J13273" s="1">
        <f>I13273/A13273</f>
        <v>1.5755936444141938</v>
      </c>
      <c r="K13273" s="1"/>
    </row>
    <row r="13274" spans="1:11">
      <c r="A13274" s="1">
        <v>699</v>
      </c>
      <c r="B13274" s="2" t="s">
        <v>15</v>
      </c>
      <c r="C13274" s="1">
        <v>29.68</v>
      </c>
      <c r="D13274" s="1">
        <v>-82.27</v>
      </c>
      <c r="E13274" t="s">
        <v>29</v>
      </c>
      <c r="F13274" s="1">
        <v>42.654400000000003</v>
      </c>
      <c r="G13274" s="1">
        <v>-71.326599999999999</v>
      </c>
      <c r="H13274" s="1" t="s">
        <v>2</v>
      </c>
      <c r="I13274" s="1">
        <f>3958.756*ACOS(COS(RADIANS(90-C13274))*COS(RADIANS(90-F13274))+SIN(RADIANS(90-C13274))*SIN(RADIANS(90-F13274))*COS(RADIANS(D13274-G13274)))</f>
        <v>1082.4328337125512</v>
      </c>
      <c r="J13274" s="1">
        <f>I13274/A13274</f>
        <v>1.5485448264843364</v>
      </c>
      <c r="K13274" s="1"/>
    </row>
    <row r="13275" spans="1:11">
      <c r="A13275" s="1">
        <v>700</v>
      </c>
      <c r="B13275" s="2" t="s">
        <v>15</v>
      </c>
      <c r="C13275" s="1">
        <v>29.68</v>
      </c>
      <c r="D13275" s="1">
        <v>-82.27</v>
      </c>
      <c r="E13275" t="s">
        <v>29</v>
      </c>
      <c r="F13275" s="1">
        <v>42.654400000000003</v>
      </c>
      <c r="G13275" s="1">
        <v>-71.326599999999999</v>
      </c>
      <c r="H13275" s="1" t="s">
        <v>2</v>
      </c>
      <c r="I13275" s="1">
        <f>3958.756*ACOS(COS(RADIANS(90-C13275))*COS(RADIANS(90-F13275))+SIN(RADIANS(90-C13275))*SIN(RADIANS(90-F13275))*COS(RADIANS(D13275-G13275)))</f>
        <v>1082.4328337125512</v>
      </c>
      <c r="J13275" s="1">
        <f>I13275/A13275</f>
        <v>1.5463326195893587</v>
      </c>
      <c r="K13275" s="1"/>
    </row>
    <row r="13276" spans="1:11">
      <c r="A13276" s="1">
        <v>700</v>
      </c>
      <c r="B13276" s="2" t="s">
        <v>15</v>
      </c>
      <c r="C13276" s="1">
        <v>29.68</v>
      </c>
      <c r="D13276" s="1">
        <v>-82.27</v>
      </c>
      <c r="E13276" t="s">
        <v>29</v>
      </c>
      <c r="F13276" s="1">
        <v>42.654400000000003</v>
      </c>
      <c r="G13276" s="1">
        <v>-71.326599999999999</v>
      </c>
      <c r="H13276" s="1" t="s">
        <v>2</v>
      </c>
      <c r="I13276" s="1">
        <f>3958.756*ACOS(COS(RADIANS(90-C13276))*COS(RADIANS(90-F13276))+SIN(RADIANS(90-C13276))*SIN(RADIANS(90-F13276))*COS(RADIANS(D13276-G13276)))</f>
        <v>1082.4328337125512</v>
      </c>
      <c r="J13276" s="1">
        <f>I13276/A13276</f>
        <v>1.5463326195893587</v>
      </c>
      <c r="K13276" s="1"/>
    </row>
    <row r="13277" spans="1:11">
      <c r="A13277" s="1">
        <v>701</v>
      </c>
      <c r="B13277" s="2" t="s">
        <v>15</v>
      </c>
      <c r="C13277" s="1">
        <v>29.68</v>
      </c>
      <c r="D13277" s="1">
        <v>-82.27</v>
      </c>
      <c r="E13277" t="s">
        <v>29</v>
      </c>
      <c r="F13277" s="1">
        <v>42.654400000000003</v>
      </c>
      <c r="G13277" s="1">
        <v>-71.326599999999999</v>
      </c>
      <c r="H13277" s="1" t="s">
        <v>2</v>
      </c>
      <c r="I13277" s="1">
        <f>3958.756*ACOS(COS(RADIANS(90-C13277))*COS(RADIANS(90-F13277))+SIN(RADIANS(90-C13277))*SIN(RADIANS(90-F13277))*COS(RADIANS(D13277-G13277)))</f>
        <v>1082.4328337125512</v>
      </c>
      <c r="J13277" s="1">
        <f>I13277/A13277</f>
        <v>1.5441267242689747</v>
      </c>
      <c r="K13277" s="1"/>
    </row>
    <row r="13278" spans="1:11">
      <c r="A13278" s="1">
        <v>702</v>
      </c>
      <c r="B13278" s="2" t="s">
        <v>15</v>
      </c>
      <c r="C13278" s="1">
        <v>29.68</v>
      </c>
      <c r="D13278" s="1">
        <v>-82.27</v>
      </c>
      <c r="E13278" t="s">
        <v>29</v>
      </c>
      <c r="F13278" s="1">
        <v>42.654400000000003</v>
      </c>
      <c r="G13278" s="1">
        <v>-71.326599999999999</v>
      </c>
      <c r="H13278" s="1" t="s">
        <v>2</v>
      </c>
      <c r="I13278" s="1">
        <f>3958.756*ACOS(COS(RADIANS(90-C13278))*COS(RADIANS(90-F13278))+SIN(RADIANS(90-C13278))*SIN(RADIANS(90-F13278))*COS(RADIANS(D13278-G13278)))</f>
        <v>1082.4328337125512</v>
      </c>
      <c r="J13278" s="1">
        <f>I13278/A13278</f>
        <v>1.5419271135506427</v>
      </c>
      <c r="K13278" s="1"/>
    </row>
    <row r="13279" spans="1:11">
      <c r="A13279" s="1">
        <v>706</v>
      </c>
      <c r="B13279" s="2" t="s">
        <v>15</v>
      </c>
      <c r="C13279" s="1">
        <v>29.68</v>
      </c>
      <c r="D13279" s="1">
        <v>-82.27</v>
      </c>
      <c r="E13279" t="s">
        <v>29</v>
      </c>
      <c r="F13279" s="1">
        <v>42.654400000000003</v>
      </c>
      <c r="G13279" s="1">
        <v>-71.326599999999999</v>
      </c>
      <c r="H13279" s="1" t="s">
        <v>2</v>
      </c>
      <c r="I13279" s="1">
        <f>3958.756*ACOS(COS(RADIANS(90-C13279))*COS(RADIANS(90-F13279))+SIN(RADIANS(90-C13279))*SIN(RADIANS(90-F13279))*COS(RADIANS(D13279-G13279)))</f>
        <v>1082.4328337125512</v>
      </c>
      <c r="J13279" s="1">
        <f>I13279/A13279</f>
        <v>1.5331909825956815</v>
      </c>
      <c r="K13279" s="1"/>
    </row>
    <row r="13280" spans="1:11">
      <c r="A13280" s="1">
        <v>743</v>
      </c>
      <c r="B13280" s="2" t="s">
        <v>15</v>
      </c>
      <c r="C13280" s="1">
        <v>29.68</v>
      </c>
      <c r="D13280" s="1">
        <v>-82.27</v>
      </c>
      <c r="E13280" t="s">
        <v>29</v>
      </c>
      <c r="F13280" s="1">
        <v>42.654400000000003</v>
      </c>
      <c r="G13280" s="1">
        <v>-71.326599999999999</v>
      </c>
      <c r="H13280" s="1" t="s">
        <v>2</v>
      </c>
      <c r="I13280" s="1">
        <f>3958.756*ACOS(COS(RADIANS(90-C13280))*COS(RADIANS(90-F13280))+SIN(RADIANS(90-C13280))*SIN(RADIANS(90-F13280))*COS(RADIANS(D13280-G13280)))</f>
        <v>1082.4328337125512</v>
      </c>
      <c r="J13280" s="1">
        <f>I13280/A13280</f>
        <v>1.4568409605821686</v>
      </c>
      <c r="K13280" s="1"/>
    </row>
    <row r="13281" spans="1:11">
      <c r="A13281" s="1">
        <v>779</v>
      </c>
      <c r="B13281" s="2" t="s">
        <v>15</v>
      </c>
      <c r="C13281" s="1">
        <v>29.68</v>
      </c>
      <c r="D13281" s="1">
        <v>-82.27</v>
      </c>
      <c r="E13281" t="s">
        <v>29</v>
      </c>
      <c r="F13281" s="1">
        <v>42.654400000000003</v>
      </c>
      <c r="G13281" s="1">
        <v>-71.326599999999999</v>
      </c>
      <c r="H13281" s="1" t="s">
        <v>2</v>
      </c>
      <c r="I13281" s="1">
        <f>3958.756*ACOS(COS(RADIANS(90-C13281))*COS(RADIANS(90-F13281))+SIN(RADIANS(90-C13281))*SIN(RADIANS(90-F13281))*COS(RADIANS(D13281-G13281)))</f>
        <v>1082.4328337125512</v>
      </c>
      <c r="J13281" s="1">
        <f>I13281/A13281</f>
        <v>1.3895158327503867</v>
      </c>
      <c r="K13281" s="1"/>
    </row>
    <row r="13282" spans="1:11">
      <c r="A13282" s="1">
        <v>793</v>
      </c>
      <c r="B13282" s="2" t="s">
        <v>15</v>
      </c>
      <c r="C13282" s="1">
        <v>29.68</v>
      </c>
      <c r="D13282" s="1">
        <v>-82.27</v>
      </c>
      <c r="E13282" t="s">
        <v>29</v>
      </c>
      <c r="F13282" s="1">
        <v>42.654400000000003</v>
      </c>
      <c r="G13282" s="1">
        <v>-71.326599999999999</v>
      </c>
      <c r="H13282" s="1" t="s">
        <v>2</v>
      </c>
      <c r="I13282" s="1">
        <f>3958.756*ACOS(COS(RADIANS(90-C13282))*COS(RADIANS(90-F13282))+SIN(RADIANS(90-C13282))*SIN(RADIANS(90-F13282))*COS(RADIANS(D13282-G13282)))</f>
        <v>1082.4328337125512</v>
      </c>
      <c r="J13282" s="1">
        <f>I13282/A13282</f>
        <v>1.3649846578972904</v>
      </c>
      <c r="K13282" s="1"/>
    </row>
    <row r="13283" spans="1:11">
      <c r="A13283" s="1">
        <v>852</v>
      </c>
      <c r="B13283" s="2" t="s">
        <v>15</v>
      </c>
      <c r="C13283" s="1">
        <v>29.68</v>
      </c>
      <c r="D13283" s="1">
        <v>-82.27</v>
      </c>
      <c r="E13283" t="s">
        <v>29</v>
      </c>
      <c r="F13283" s="1">
        <v>42.654400000000003</v>
      </c>
      <c r="G13283" s="1">
        <v>-71.326599999999999</v>
      </c>
      <c r="H13283" s="1" t="s">
        <v>2</v>
      </c>
      <c r="I13283" s="1">
        <f>3958.756*ACOS(COS(RADIANS(90-C13283))*COS(RADIANS(90-F13283))+SIN(RADIANS(90-C13283))*SIN(RADIANS(90-F13283))*COS(RADIANS(D13283-G13283)))</f>
        <v>1082.4328337125512</v>
      </c>
      <c r="J13283" s="1">
        <f>I13283/A13283</f>
        <v>1.2704610724325718</v>
      </c>
      <c r="K13283" s="1"/>
    </row>
    <row r="13284" spans="1:11">
      <c r="A13284" s="1">
        <v>952</v>
      </c>
      <c r="B13284" s="2" t="s">
        <v>15</v>
      </c>
      <c r="C13284" s="1">
        <v>29.68</v>
      </c>
      <c r="D13284" s="1">
        <v>-82.27</v>
      </c>
      <c r="E13284" t="s">
        <v>29</v>
      </c>
      <c r="F13284" s="1">
        <v>42.654400000000003</v>
      </c>
      <c r="G13284" s="1">
        <v>-71.326599999999999</v>
      </c>
      <c r="H13284" s="1" t="s">
        <v>2</v>
      </c>
      <c r="I13284" s="1">
        <f>3958.756*ACOS(COS(RADIANS(90-C13284))*COS(RADIANS(90-F13284))+SIN(RADIANS(90-C13284))*SIN(RADIANS(90-F13284))*COS(RADIANS(D13284-G13284)))</f>
        <v>1082.4328337125512</v>
      </c>
      <c r="J13284" s="1">
        <f>I13284/A13284</f>
        <v>1.1370092791098227</v>
      </c>
      <c r="K13284" s="1"/>
    </row>
    <row r="13285" spans="1:11">
      <c r="A13285" s="1">
        <v>952</v>
      </c>
      <c r="B13285" s="2" t="s">
        <v>15</v>
      </c>
      <c r="C13285" s="1">
        <v>29.68</v>
      </c>
      <c r="D13285" s="1">
        <v>-82.27</v>
      </c>
      <c r="E13285" t="s">
        <v>29</v>
      </c>
      <c r="F13285" s="1">
        <v>42.654400000000003</v>
      </c>
      <c r="G13285" s="1">
        <v>-71.326599999999999</v>
      </c>
      <c r="H13285" s="1" t="s">
        <v>2</v>
      </c>
      <c r="I13285" s="1">
        <f>3958.756*ACOS(COS(RADIANS(90-C13285))*COS(RADIANS(90-F13285))+SIN(RADIANS(90-C13285))*SIN(RADIANS(90-F13285))*COS(RADIANS(D13285-G13285)))</f>
        <v>1082.4328337125512</v>
      </c>
      <c r="J13285" s="1">
        <f>I13285/A13285</f>
        <v>1.1370092791098227</v>
      </c>
      <c r="K13285" s="1"/>
    </row>
    <row r="13286" spans="1:11">
      <c r="A13286" s="1">
        <v>952</v>
      </c>
      <c r="B13286" s="2" t="s">
        <v>15</v>
      </c>
      <c r="C13286" s="1">
        <v>29.68</v>
      </c>
      <c r="D13286" s="1">
        <v>-82.27</v>
      </c>
      <c r="E13286" t="s">
        <v>29</v>
      </c>
      <c r="F13286" s="1">
        <v>42.654400000000003</v>
      </c>
      <c r="G13286" s="1">
        <v>-71.326599999999999</v>
      </c>
      <c r="H13286" s="1" t="s">
        <v>2</v>
      </c>
      <c r="I13286" s="1">
        <f>3958.756*ACOS(COS(RADIANS(90-C13286))*COS(RADIANS(90-F13286))+SIN(RADIANS(90-C13286))*SIN(RADIANS(90-F13286))*COS(RADIANS(D13286-G13286)))</f>
        <v>1082.4328337125512</v>
      </c>
      <c r="J13286" s="1">
        <f>I13286/A13286</f>
        <v>1.1370092791098227</v>
      </c>
      <c r="K13286" s="1"/>
    </row>
    <row r="13287" spans="1:11">
      <c r="A13287" s="1">
        <v>955</v>
      </c>
      <c r="B13287" s="2" t="s">
        <v>15</v>
      </c>
      <c r="C13287" s="1">
        <v>29.68</v>
      </c>
      <c r="D13287" s="1">
        <v>-82.27</v>
      </c>
      <c r="E13287" t="s">
        <v>29</v>
      </c>
      <c r="F13287" s="1">
        <v>42.654400000000003</v>
      </c>
      <c r="G13287" s="1">
        <v>-71.326599999999999</v>
      </c>
      <c r="H13287" s="1" t="s">
        <v>2</v>
      </c>
      <c r="I13287" s="1">
        <f>3958.756*ACOS(COS(RADIANS(90-C13287))*COS(RADIANS(90-F13287))+SIN(RADIANS(90-C13287))*SIN(RADIANS(90-F13287))*COS(RADIANS(D13287-G13287)))</f>
        <v>1082.4328337125512</v>
      </c>
      <c r="J13287" s="1">
        <f>I13287/A13287</f>
        <v>1.1334375222120956</v>
      </c>
      <c r="K13287" s="1"/>
    </row>
    <row r="13288" spans="1:11">
      <c r="A13288" s="1">
        <v>1002</v>
      </c>
      <c r="B13288" s="2" t="s">
        <v>15</v>
      </c>
      <c r="C13288" s="1">
        <v>29.68</v>
      </c>
      <c r="D13288" s="1">
        <v>-82.27</v>
      </c>
      <c r="E13288" t="s">
        <v>29</v>
      </c>
      <c r="F13288" s="1">
        <v>42.654400000000003</v>
      </c>
      <c r="G13288" s="1">
        <v>-71.326599999999999</v>
      </c>
      <c r="H13288" s="1" t="s">
        <v>2</v>
      </c>
      <c r="I13288" s="1">
        <f>3958.756*ACOS(COS(RADIANS(90-C13288))*COS(RADIANS(90-F13288))+SIN(RADIANS(90-C13288))*SIN(RADIANS(90-F13288))*COS(RADIANS(D13288-G13288)))</f>
        <v>1082.4328337125512</v>
      </c>
      <c r="J13288" s="1">
        <f>I13288/A13288</f>
        <v>1.0802722891342826</v>
      </c>
      <c r="K13288" s="1"/>
    </row>
    <row r="13289" spans="1:11">
      <c r="A13289" s="1">
        <v>1010</v>
      </c>
      <c r="B13289" s="2" t="s">
        <v>15</v>
      </c>
      <c r="C13289" s="1">
        <v>29.68</v>
      </c>
      <c r="D13289" s="1">
        <v>-82.27</v>
      </c>
      <c r="E13289" t="s">
        <v>29</v>
      </c>
      <c r="F13289" s="1">
        <v>42.654400000000003</v>
      </c>
      <c r="G13289" s="1">
        <v>-71.326599999999999</v>
      </c>
      <c r="H13289" s="1" t="s">
        <v>2</v>
      </c>
      <c r="I13289" s="1">
        <f>3958.756*ACOS(COS(RADIANS(90-C13289))*COS(RADIANS(90-F13289))+SIN(RADIANS(90-C13289))*SIN(RADIANS(90-F13289))*COS(RADIANS(D13289-G13289)))</f>
        <v>1082.4328337125512</v>
      </c>
      <c r="J13289" s="1">
        <f>I13289/A13289</f>
        <v>1.07171567694312</v>
      </c>
      <c r="K13289" s="1"/>
    </row>
    <row r="13290" spans="1:11">
      <c r="A13290" s="1">
        <v>1016</v>
      </c>
      <c r="B13290" s="2" t="s">
        <v>15</v>
      </c>
      <c r="C13290" s="1">
        <v>29.68</v>
      </c>
      <c r="D13290" s="1">
        <v>-82.27</v>
      </c>
      <c r="E13290" t="s">
        <v>29</v>
      </c>
      <c r="F13290" s="1">
        <v>42.654400000000003</v>
      </c>
      <c r="G13290" s="1">
        <v>-71.326599999999999</v>
      </c>
      <c r="H13290" s="1" t="s">
        <v>2</v>
      </c>
      <c r="I13290" s="1">
        <f>3958.756*ACOS(COS(RADIANS(90-C13290))*COS(RADIANS(90-F13290))+SIN(RADIANS(90-C13290))*SIN(RADIANS(90-F13290))*COS(RADIANS(D13290-G13290)))</f>
        <v>1082.4328337125512</v>
      </c>
      <c r="J13290" s="1">
        <f>I13290/A13290</f>
        <v>1.0653866473548732</v>
      </c>
      <c r="K13290" s="1"/>
    </row>
    <row r="13291" spans="1:11">
      <c r="A13291" s="1">
        <v>1017</v>
      </c>
      <c r="B13291" s="2" t="s">
        <v>15</v>
      </c>
      <c r="C13291" s="1">
        <v>29.68</v>
      </c>
      <c r="D13291" s="1">
        <v>-82.27</v>
      </c>
      <c r="E13291" t="s">
        <v>29</v>
      </c>
      <c r="F13291" s="1">
        <v>42.654400000000003</v>
      </c>
      <c r="G13291" s="1">
        <v>-71.326599999999999</v>
      </c>
      <c r="H13291" s="1" t="s">
        <v>2</v>
      </c>
      <c r="I13291" s="1">
        <f>3958.756*ACOS(COS(RADIANS(90-C13291))*COS(RADIANS(90-F13291))+SIN(RADIANS(90-C13291))*SIN(RADIANS(90-F13291))*COS(RADIANS(D13291-G13291)))</f>
        <v>1082.4328337125512</v>
      </c>
      <c r="J13291" s="1">
        <f>I13291/A13291</f>
        <v>1.0643390695305321</v>
      </c>
      <c r="K13291" s="1"/>
    </row>
    <row r="13292" spans="1:11">
      <c r="A13292" s="1">
        <v>1021</v>
      </c>
      <c r="B13292" s="2" t="s">
        <v>15</v>
      </c>
      <c r="C13292" s="1">
        <v>29.68</v>
      </c>
      <c r="D13292" s="1">
        <v>-82.27</v>
      </c>
      <c r="E13292" t="s">
        <v>29</v>
      </c>
      <c r="F13292" s="1">
        <v>42.654400000000003</v>
      </c>
      <c r="G13292" s="1">
        <v>-71.326599999999999</v>
      </c>
      <c r="H13292" s="1" t="s">
        <v>2</v>
      </c>
      <c r="I13292" s="1">
        <f>3958.756*ACOS(COS(RADIANS(90-C13292))*COS(RADIANS(90-F13292))+SIN(RADIANS(90-C13292))*SIN(RADIANS(90-F13292))*COS(RADIANS(D13292-G13292)))</f>
        <v>1082.4328337125512</v>
      </c>
      <c r="J13292" s="1">
        <f>I13292/A13292</f>
        <v>1.0601692788565633</v>
      </c>
      <c r="K13292" s="1"/>
    </row>
    <row r="13293" spans="1:11">
      <c r="A13293" s="1">
        <v>1022</v>
      </c>
      <c r="B13293" s="2" t="s">
        <v>15</v>
      </c>
      <c r="C13293" s="1">
        <v>29.68</v>
      </c>
      <c r="D13293" s="1">
        <v>-82.27</v>
      </c>
      <c r="E13293" t="s">
        <v>29</v>
      </c>
      <c r="F13293" s="1">
        <v>42.654400000000003</v>
      </c>
      <c r="G13293" s="1">
        <v>-71.326599999999999</v>
      </c>
      <c r="H13293" s="1" t="s">
        <v>2</v>
      </c>
      <c r="I13293" s="1">
        <f>3958.756*ACOS(COS(RADIANS(90-C13293))*COS(RADIANS(90-F13293))+SIN(RADIANS(90-C13293))*SIN(RADIANS(90-F13293))*COS(RADIANS(D13293-G13293)))</f>
        <v>1082.4328337125512</v>
      </c>
      <c r="J13293" s="1">
        <f>I13293/A13293</f>
        <v>1.0591319312255882</v>
      </c>
      <c r="K13293" s="1"/>
    </row>
    <row r="13294" spans="1:11">
      <c r="A13294" s="1">
        <v>1022</v>
      </c>
      <c r="B13294" s="2" t="s">
        <v>15</v>
      </c>
      <c r="C13294" s="1">
        <v>29.68</v>
      </c>
      <c r="D13294" s="1">
        <v>-82.27</v>
      </c>
      <c r="E13294" t="s">
        <v>29</v>
      </c>
      <c r="F13294" s="1">
        <v>42.654400000000003</v>
      </c>
      <c r="G13294" s="1">
        <v>-71.326599999999999</v>
      </c>
      <c r="H13294" s="1" t="s">
        <v>2</v>
      </c>
      <c r="I13294" s="1">
        <f>3958.756*ACOS(COS(RADIANS(90-C13294))*COS(RADIANS(90-F13294))+SIN(RADIANS(90-C13294))*SIN(RADIANS(90-F13294))*COS(RADIANS(D13294-G13294)))</f>
        <v>1082.4328337125512</v>
      </c>
      <c r="J13294" s="1">
        <f>I13294/A13294</f>
        <v>1.0591319312255882</v>
      </c>
      <c r="K13294" s="1"/>
    </row>
    <row r="13295" spans="1:11">
      <c r="A13295" s="1">
        <v>1026</v>
      </c>
      <c r="B13295" s="2" t="s">
        <v>15</v>
      </c>
      <c r="C13295" s="1">
        <v>29.68</v>
      </c>
      <c r="D13295" s="1">
        <v>-82.27</v>
      </c>
      <c r="E13295" t="s">
        <v>29</v>
      </c>
      <c r="F13295" s="1">
        <v>42.654400000000003</v>
      </c>
      <c r="G13295" s="1">
        <v>-71.326599999999999</v>
      </c>
      <c r="H13295" s="1" t="s">
        <v>2</v>
      </c>
      <c r="I13295" s="1">
        <f>3958.756*ACOS(COS(RADIANS(90-C13295))*COS(RADIANS(90-F13295))+SIN(RADIANS(90-C13295))*SIN(RADIANS(90-F13295))*COS(RADIANS(D13295-G13295)))</f>
        <v>1082.4328337125512</v>
      </c>
      <c r="J13295" s="1">
        <f>I13295/A13295</f>
        <v>1.0550027619030713</v>
      </c>
      <c r="K13295" s="1"/>
    </row>
    <row r="13296" spans="1:11">
      <c r="A13296" s="1">
        <v>1028</v>
      </c>
      <c r="B13296" s="2" t="s">
        <v>15</v>
      </c>
      <c r="C13296" s="1">
        <v>29.68</v>
      </c>
      <c r="D13296" s="1">
        <v>-82.27</v>
      </c>
      <c r="E13296" t="s">
        <v>29</v>
      </c>
      <c r="F13296" s="1">
        <v>42.654400000000003</v>
      </c>
      <c r="G13296" s="1">
        <v>-71.326599999999999</v>
      </c>
      <c r="H13296" s="1" t="s">
        <v>2</v>
      </c>
      <c r="I13296" s="1">
        <f>3958.756*ACOS(COS(RADIANS(90-C13296))*COS(RADIANS(90-F13296))+SIN(RADIANS(90-C13296))*SIN(RADIANS(90-F13296))*COS(RADIANS(D13296-G13296)))</f>
        <v>1082.4328337125512</v>
      </c>
      <c r="J13296" s="1">
        <f>I13296/A13296</f>
        <v>1.0529502273468396</v>
      </c>
      <c r="K13296" s="1"/>
    </row>
    <row r="13297" spans="1:11">
      <c r="A13297" s="1">
        <v>1056</v>
      </c>
      <c r="B13297" s="2" t="s">
        <v>15</v>
      </c>
      <c r="C13297" s="1">
        <v>29.68</v>
      </c>
      <c r="D13297" s="1">
        <v>-82.27</v>
      </c>
      <c r="E13297" t="s">
        <v>29</v>
      </c>
      <c r="F13297" s="1">
        <v>42.654400000000003</v>
      </c>
      <c r="G13297" s="1">
        <v>-71.326599999999999</v>
      </c>
      <c r="H13297" s="1" t="s">
        <v>2</v>
      </c>
      <c r="I13297" s="1">
        <f>3958.756*ACOS(COS(RADIANS(90-C13297))*COS(RADIANS(90-F13297))+SIN(RADIANS(90-C13297))*SIN(RADIANS(90-F13297))*COS(RADIANS(D13297-G13297)))</f>
        <v>1082.4328337125512</v>
      </c>
      <c r="J13297" s="1">
        <f>I13297/A13297</f>
        <v>1.025031092530825</v>
      </c>
      <c r="K13297" s="1"/>
    </row>
    <row r="13298" spans="1:11">
      <c r="A13298" s="1">
        <v>1058</v>
      </c>
      <c r="B13298" s="2" t="s">
        <v>15</v>
      </c>
      <c r="C13298" s="1">
        <v>29.68</v>
      </c>
      <c r="D13298" s="1">
        <v>-82.27</v>
      </c>
      <c r="E13298" t="s">
        <v>29</v>
      </c>
      <c r="F13298" s="1">
        <v>42.654400000000003</v>
      </c>
      <c r="G13298" s="1">
        <v>-71.326599999999999</v>
      </c>
      <c r="H13298" s="1" t="s">
        <v>2</v>
      </c>
      <c r="I13298" s="1">
        <f>3958.756*ACOS(COS(RADIANS(90-C13298))*COS(RADIANS(90-F13298))+SIN(RADIANS(90-C13298))*SIN(RADIANS(90-F13298))*COS(RADIANS(D13298-G13298)))</f>
        <v>1082.4328337125512</v>
      </c>
      <c r="J13298" s="1">
        <f>I13298/A13298</f>
        <v>1.0230934156073264</v>
      </c>
      <c r="K13298" s="1"/>
    </row>
    <row r="13299" spans="1:11">
      <c r="A13299" s="1">
        <v>1060</v>
      </c>
      <c r="B13299" s="2" t="s">
        <v>15</v>
      </c>
      <c r="C13299" s="1">
        <v>29.68</v>
      </c>
      <c r="D13299" s="1">
        <v>-82.27</v>
      </c>
      <c r="E13299" t="s">
        <v>29</v>
      </c>
      <c r="F13299" s="1">
        <v>42.654400000000003</v>
      </c>
      <c r="G13299" s="1">
        <v>-71.326599999999999</v>
      </c>
      <c r="H13299" s="1" t="s">
        <v>2</v>
      </c>
      <c r="I13299" s="1">
        <f>3958.756*ACOS(COS(RADIANS(90-C13299))*COS(RADIANS(90-F13299))+SIN(RADIANS(90-C13299))*SIN(RADIANS(90-F13299))*COS(RADIANS(D13299-G13299)))</f>
        <v>1082.4328337125512</v>
      </c>
      <c r="J13299" s="1">
        <f>I13299/A13299</f>
        <v>1.021163050672218</v>
      </c>
      <c r="K13299" s="1"/>
    </row>
    <row r="13300" spans="1:11">
      <c r="A13300" s="1">
        <v>1062</v>
      </c>
      <c r="B13300" s="2" t="s">
        <v>15</v>
      </c>
      <c r="C13300" s="1">
        <v>29.68</v>
      </c>
      <c r="D13300" s="1">
        <v>-82.27</v>
      </c>
      <c r="E13300" t="s">
        <v>29</v>
      </c>
      <c r="F13300" s="1">
        <v>42.654400000000003</v>
      </c>
      <c r="G13300" s="1">
        <v>-71.326599999999999</v>
      </c>
      <c r="H13300" s="1" t="s">
        <v>2</v>
      </c>
      <c r="I13300" s="1">
        <f>3958.756*ACOS(COS(RADIANS(90-C13300))*COS(RADIANS(90-F13300))+SIN(RADIANS(90-C13300))*SIN(RADIANS(90-F13300))*COS(RADIANS(D13300-G13300)))</f>
        <v>1082.4328337125512</v>
      </c>
      <c r="J13300" s="1">
        <f>I13300/A13300</f>
        <v>1.0192399564148316</v>
      </c>
      <c r="K13300" s="1"/>
    </row>
    <row r="13301" spans="1:11">
      <c r="A13301" s="1">
        <v>1065</v>
      </c>
      <c r="B13301" s="2" t="s">
        <v>15</v>
      </c>
      <c r="C13301" s="1">
        <v>29.68</v>
      </c>
      <c r="D13301" s="1">
        <v>-82.27</v>
      </c>
      <c r="E13301" t="s">
        <v>29</v>
      </c>
      <c r="F13301" s="1">
        <v>42.654400000000003</v>
      </c>
      <c r="G13301" s="1">
        <v>-71.326599999999999</v>
      </c>
      <c r="H13301" s="1" t="s">
        <v>2</v>
      </c>
      <c r="I13301" s="1">
        <f>3958.756*ACOS(COS(RADIANS(90-C13301))*COS(RADIANS(90-F13301))+SIN(RADIANS(90-C13301))*SIN(RADIANS(90-F13301))*COS(RADIANS(D13301-G13301)))</f>
        <v>1082.4328337125512</v>
      </c>
      <c r="J13301" s="1">
        <f>I13301/A13301</f>
        <v>1.0163688579460575</v>
      </c>
      <c r="K13301" s="1"/>
    </row>
    <row r="13302" spans="1:11">
      <c r="A13302" s="1">
        <v>1067</v>
      </c>
      <c r="B13302" s="2" t="s">
        <v>15</v>
      </c>
      <c r="C13302" s="1">
        <v>29.68</v>
      </c>
      <c r="D13302" s="1">
        <v>-82.27</v>
      </c>
      <c r="E13302" t="s">
        <v>29</v>
      </c>
      <c r="F13302" s="1">
        <v>42.654400000000003</v>
      </c>
      <c r="G13302" s="1">
        <v>-71.326599999999999</v>
      </c>
      <c r="H13302" s="1" t="s">
        <v>2</v>
      </c>
      <c r="I13302" s="1">
        <f>3958.756*ACOS(COS(RADIANS(90-C13302))*COS(RADIANS(90-F13302))+SIN(RADIANS(90-C13302))*SIN(RADIANS(90-F13302))*COS(RADIANS(D13302-G13302)))</f>
        <v>1082.4328337125512</v>
      </c>
      <c r="J13302" s="1">
        <f>I13302/A13302</f>
        <v>1.0144637616799919</v>
      </c>
      <c r="K13302" s="1"/>
    </row>
    <row r="13303" spans="1:11">
      <c r="A13303" s="1">
        <v>1067</v>
      </c>
      <c r="B13303" s="2" t="s">
        <v>15</v>
      </c>
      <c r="C13303" s="1">
        <v>29.68</v>
      </c>
      <c r="D13303" s="1">
        <v>-82.27</v>
      </c>
      <c r="E13303" t="s">
        <v>29</v>
      </c>
      <c r="F13303" s="1">
        <v>42.654400000000003</v>
      </c>
      <c r="G13303" s="1">
        <v>-71.326599999999999</v>
      </c>
      <c r="H13303" s="1" t="s">
        <v>2</v>
      </c>
      <c r="I13303" s="1">
        <f>3958.756*ACOS(COS(RADIANS(90-C13303))*COS(RADIANS(90-F13303))+SIN(RADIANS(90-C13303))*SIN(RADIANS(90-F13303))*COS(RADIANS(D13303-G13303)))</f>
        <v>1082.4328337125512</v>
      </c>
      <c r="J13303" s="1">
        <f>I13303/A13303</f>
        <v>1.0144637616799919</v>
      </c>
      <c r="K13303" s="1"/>
    </row>
    <row r="13304" spans="1:11">
      <c r="A13304" s="1">
        <v>1085</v>
      </c>
      <c r="B13304" s="2" t="s">
        <v>15</v>
      </c>
      <c r="C13304" s="1">
        <v>29.68</v>
      </c>
      <c r="D13304" s="1">
        <v>-82.27</v>
      </c>
      <c r="E13304" t="s">
        <v>29</v>
      </c>
      <c r="F13304" s="1">
        <v>42.654400000000003</v>
      </c>
      <c r="G13304" s="1">
        <v>-71.326599999999999</v>
      </c>
      <c r="H13304" s="1" t="s">
        <v>2</v>
      </c>
      <c r="I13304" s="1">
        <f>3958.756*ACOS(COS(RADIANS(90-C13304))*COS(RADIANS(90-F13304))+SIN(RADIANS(90-C13304))*SIN(RADIANS(90-F13304))*COS(RADIANS(D13304-G13304)))</f>
        <v>1082.4328337125512</v>
      </c>
      <c r="J13304" s="1">
        <f>I13304/A13304</f>
        <v>0.99763394812216699</v>
      </c>
      <c r="K13304" s="1"/>
    </row>
    <row r="13305" spans="1:11">
      <c r="A13305" s="1">
        <v>1085</v>
      </c>
      <c r="B13305" s="2" t="s">
        <v>15</v>
      </c>
      <c r="C13305" s="1">
        <v>29.68</v>
      </c>
      <c r="D13305" s="1">
        <v>-82.27</v>
      </c>
      <c r="E13305" t="s">
        <v>29</v>
      </c>
      <c r="F13305" s="1">
        <v>42.654400000000003</v>
      </c>
      <c r="G13305" s="1">
        <v>-71.326599999999999</v>
      </c>
      <c r="H13305" s="1" t="s">
        <v>2</v>
      </c>
      <c r="I13305" s="1">
        <f>3958.756*ACOS(COS(RADIANS(90-C13305))*COS(RADIANS(90-F13305))+SIN(RADIANS(90-C13305))*SIN(RADIANS(90-F13305))*COS(RADIANS(D13305-G13305)))</f>
        <v>1082.4328337125512</v>
      </c>
      <c r="J13305" s="1">
        <f>I13305/A13305</f>
        <v>0.99763394812216699</v>
      </c>
      <c r="K13305" s="1"/>
    </row>
    <row r="13306" spans="1:11">
      <c r="A13306" s="1">
        <v>1089</v>
      </c>
      <c r="B13306" s="2" t="s">
        <v>15</v>
      </c>
      <c r="C13306" s="1">
        <v>29.68</v>
      </c>
      <c r="D13306" s="1">
        <v>-82.27</v>
      </c>
      <c r="E13306" t="s">
        <v>29</v>
      </c>
      <c r="F13306" s="1">
        <v>42.654400000000003</v>
      </c>
      <c r="G13306" s="1">
        <v>-71.326599999999999</v>
      </c>
      <c r="H13306" s="1" t="s">
        <v>2</v>
      </c>
      <c r="I13306" s="1">
        <f>3958.756*ACOS(COS(RADIANS(90-C13306))*COS(RADIANS(90-F13306))+SIN(RADIANS(90-C13306))*SIN(RADIANS(90-F13306))*COS(RADIANS(D13306-G13306)))</f>
        <v>1082.4328337125512</v>
      </c>
      <c r="J13306" s="1">
        <f>I13306/A13306</f>
        <v>0.9939695442723151</v>
      </c>
      <c r="K13306" s="1"/>
    </row>
    <row r="13307" spans="1:11">
      <c r="A13307" s="1">
        <v>1092</v>
      </c>
      <c r="B13307" s="2" t="s">
        <v>15</v>
      </c>
      <c r="C13307" s="1">
        <v>29.68</v>
      </c>
      <c r="D13307" s="1">
        <v>-82.27</v>
      </c>
      <c r="E13307" t="s">
        <v>29</v>
      </c>
      <c r="F13307" s="1">
        <v>42.654400000000003</v>
      </c>
      <c r="G13307" s="1">
        <v>-71.326599999999999</v>
      </c>
      <c r="H13307" s="1" t="s">
        <v>2</v>
      </c>
      <c r="I13307" s="1">
        <f>3958.756*ACOS(COS(RADIANS(90-C13307))*COS(RADIANS(90-F13307))+SIN(RADIANS(90-C13307))*SIN(RADIANS(90-F13307))*COS(RADIANS(D13307-G13307)))</f>
        <v>1082.4328337125512</v>
      </c>
      <c r="J13307" s="1">
        <f>I13307/A13307</f>
        <v>0.99123885871112749</v>
      </c>
      <c r="K13307" s="1"/>
    </row>
    <row r="13308" spans="1:11">
      <c r="A13308" s="1">
        <v>1098</v>
      </c>
      <c r="B13308" s="2" t="s">
        <v>15</v>
      </c>
      <c r="C13308" s="1">
        <v>29.68</v>
      </c>
      <c r="D13308" s="1">
        <v>-82.27</v>
      </c>
      <c r="E13308" t="s">
        <v>29</v>
      </c>
      <c r="F13308" s="1">
        <v>42.654400000000003</v>
      </c>
      <c r="G13308" s="1">
        <v>-71.326599999999999</v>
      </c>
      <c r="H13308" s="1" t="s">
        <v>2</v>
      </c>
      <c r="I13308" s="1">
        <f>3958.756*ACOS(COS(RADIANS(90-C13308))*COS(RADIANS(90-F13308))+SIN(RADIANS(90-C13308))*SIN(RADIANS(90-F13308))*COS(RADIANS(D13308-G13308)))</f>
        <v>1082.4328337125512</v>
      </c>
      <c r="J13308" s="1">
        <f>I13308/A13308</f>
        <v>0.98582225292582082</v>
      </c>
      <c r="K13308" s="1"/>
    </row>
    <row r="13309" spans="1:11">
      <c r="A13309" s="1">
        <v>1100</v>
      </c>
      <c r="B13309" s="2" t="s">
        <v>15</v>
      </c>
      <c r="C13309" s="1">
        <v>29.68</v>
      </c>
      <c r="D13309" s="1">
        <v>-82.27</v>
      </c>
      <c r="E13309" t="s">
        <v>29</v>
      </c>
      <c r="F13309" s="1">
        <v>42.654400000000003</v>
      </c>
      <c r="G13309" s="1">
        <v>-71.326599999999999</v>
      </c>
      <c r="H13309" s="1" t="s">
        <v>2</v>
      </c>
      <c r="I13309" s="1">
        <f>3958.756*ACOS(COS(RADIANS(90-C13309))*COS(RADIANS(90-F13309))+SIN(RADIANS(90-C13309))*SIN(RADIANS(90-F13309))*COS(RADIANS(D13309-G13309)))</f>
        <v>1082.4328337125512</v>
      </c>
      <c r="J13309" s="1">
        <f>I13309/A13309</f>
        <v>0.98402984882959199</v>
      </c>
      <c r="K13309" s="1"/>
    </row>
    <row r="13310" spans="1:11">
      <c r="A13310" s="1">
        <v>1100</v>
      </c>
      <c r="B13310" s="2" t="s">
        <v>15</v>
      </c>
      <c r="C13310" s="1">
        <v>29.68</v>
      </c>
      <c r="D13310" s="1">
        <v>-82.27</v>
      </c>
      <c r="E13310" t="s">
        <v>29</v>
      </c>
      <c r="F13310" s="1">
        <v>42.654400000000003</v>
      </c>
      <c r="G13310" s="1">
        <v>-71.326599999999999</v>
      </c>
      <c r="H13310" s="1" t="s">
        <v>2</v>
      </c>
      <c r="I13310" s="1">
        <f>3958.756*ACOS(COS(RADIANS(90-C13310))*COS(RADIANS(90-F13310))+SIN(RADIANS(90-C13310))*SIN(RADIANS(90-F13310))*COS(RADIANS(D13310-G13310)))</f>
        <v>1082.4328337125512</v>
      </c>
      <c r="J13310" s="1">
        <f>I13310/A13310</f>
        <v>0.98402984882959199</v>
      </c>
      <c r="K13310" s="1"/>
    </row>
    <row r="13311" spans="1:11">
      <c r="A13311" s="1">
        <v>1115</v>
      </c>
      <c r="B13311" s="2" t="s">
        <v>15</v>
      </c>
      <c r="C13311" s="1">
        <v>29.68</v>
      </c>
      <c r="D13311" s="1">
        <v>-82.27</v>
      </c>
      <c r="E13311" t="s">
        <v>29</v>
      </c>
      <c r="F13311" s="1">
        <v>42.654400000000003</v>
      </c>
      <c r="G13311" s="1">
        <v>-71.326599999999999</v>
      </c>
      <c r="H13311" s="1" t="s">
        <v>2</v>
      </c>
      <c r="I13311" s="1">
        <f>3958.756*ACOS(COS(RADIANS(90-C13311))*COS(RADIANS(90-F13311))+SIN(RADIANS(90-C13311))*SIN(RADIANS(90-F13311))*COS(RADIANS(D13311-G13311)))</f>
        <v>1082.4328337125512</v>
      </c>
      <c r="J13311" s="1">
        <f>I13311/A13311</f>
        <v>0.97079177911439574</v>
      </c>
      <c r="K13311" s="1"/>
    </row>
    <row r="13312" spans="1:11">
      <c r="A13312" s="1">
        <v>1127</v>
      </c>
      <c r="B13312" s="2" t="s">
        <v>15</v>
      </c>
      <c r="C13312" s="1">
        <v>29.68</v>
      </c>
      <c r="D13312" s="1">
        <v>-82.27</v>
      </c>
      <c r="E13312" t="s">
        <v>29</v>
      </c>
      <c r="F13312" s="1">
        <v>42.654400000000003</v>
      </c>
      <c r="G13312" s="1">
        <v>-71.326599999999999</v>
      </c>
      <c r="H13312" s="1" t="s">
        <v>2</v>
      </c>
      <c r="I13312" s="1">
        <f>3958.756*ACOS(COS(RADIANS(90-C13312))*COS(RADIANS(90-F13312))+SIN(RADIANS(90-C13312))*SIN(RADIANS(90-F13312))*COS(RADIANS(D13312-G13312)))</f>
        <v>1082.4328337125512</v>
      </c>
      <c r="J13312" s="1">
        <f>I13312/A13312</f>
        <v>0.9604550432232043</v>
      </c>
      <c r="K13312" s="1"/>
    </row>
    <row r="13313" spans="1:11">
      <c r="A13313" s="1">
        <v>1127</v>
      </c>
      <c r="B13313" s="2" t="s">
        <v>15</v>
      </c>
      <c r="C13313" s="1">
        <v>29.68</v>
      </c>
      <c r="D13313" s="1">
        <v>-82.27</v>
      </c>
      <c r="E13313" t="s">
        <v>29</v>
      </c>
      <c r="F13313" s="1">
        <v>42.654400000000003</v>
      </c>
      <c r="G13313" s="1">
        <v>-71.326599999999999</v>
      </c>
      <c r="H13313" s="1" t="s">
        <v>2</v>
      </c>
      <c r="I13313" s="1">
        <f>3958.756*ACOS(COS(RADIANS(90-C13313))*COS(RADIANS(90-F13313))+SIN(RADIANS(90-C13313))*SIN(RADIANS(90-F13313))*COS(RADIANS(D13313-G13313)))</f>
        <v>1082.4328337125512</v>
      </c>
      <c r="J13313" s="1">
        <f>I13313/A13313</f>
        <v>0.9604550432232043</v>
      </c>
      <c r="K13313" s="1"/>
    </row>
    <row r="13314" spans="1:11">
      <c r="A13314" s="1">
        <v>1129</v>
      </c>
      <c r="B13314" s="2" t="s">
        <v>15</v>
      </c>
      <c r="C13314" s="1">
        <v>29.68</v>
      </c>
      <c r="D13314" s="1">
        <v>-82.27</v>
      </c>
      <c r="E13314" t="s">
        <v>29</v>
      </c>
      <c r="F13314" s="1">
        <v>42.654400000000003</v>
      </c>
      <c r="G13314" s="1">
        <v>-71.326599999999999</v>
      </c>
      <c r="H13314" s="1" t="s">
        <v>2</v>
      </c>
      <c r="I13314" s="1">
        <f>3958.756*ACOS(COS(RADIANS(90-C13314))*COS(RADIANS(90-F13314))+SIN(RADIANS(90-C13314))*SIN(RADIANS(90-F13314))*COS(RADIANS(D13314-G13314)))</f>
        <v>1082.4328337125512</v>
      </c>
      <c r="J13314" s="1">
        <f>I13314/A13314</f>
        <v>0.95875361710589124</v>
      </c>
      <c r="K13314" s="1"/>
    </row>
    <row r="13315" spans="1:11">
      <c r="A13315" s="1">
        <v>1134</v>
      </c>
      <c r="B13315" s="2" t="s">
        <v>15</v>
      </c>
      <c r="C13315" s="1">
        <v>29.68</v>
      </c>
      <c r="D13315" s="1">
        <v>-82.27</v>
      </c>
      <c r="E13315" t="s">
        <v>29</v>
      </c>
      <c r="F13315" s="1">
        <v>42.654400000000003</v>
      </c>
      <c r="G13315" s="1">
        <v>-71.326599999999999</v>
      </c>
      <c r="H13315" s="1" t="s">
        <v>2</v>
      </c>
      <c r="I13315" s="1">
        <f>3958.756*ACOS(COS(RADIANS(90-C13315))*COS(RADIANS(90-F13315))+SIN(RADIANS(90-C13315))*SIN(RADIANS(90-F13315))*COS(RADIANS(D13315-G13315)))</f>
        <v>1082.4328337125512</v>
      </c>
      <c r="J13315" s="1">
        <f>I13315/A13315</f>
        <v>0.95452630838849317</v>
      </c>
      <c r="K13315" s="1"/>
    </row>
    <row r="13316" spans="1:11">
      <c r="A13316" s="1">
        <v>1136</v>
      </c>
      <c r="B13316" s="2" t="s">
        <v>15</v>
      </c>
      <c r="C13316" s="1">
        <v>29.68</v>
      </c>
      <c r="D13316" s="1">
        <v>-82.27</v>
      </c>
      <c r="E13316" t="s">
        <v>29</v>
      </c>
      <c r="F13316" s="1">
        <v>42.654400000000003</v>
      </c>
      <c r="G13316" s="1">
        <v>-71.326599999999999</v>
      </c>
      <c r="H13316" s="1" t="s">
        <v>2</v>
      </c>
      <c r="I13316" s="1">
        <f>3958.756*ACOS(COS(RADIANS(90-C13316))*COS(RADIANS(90-F13316))+SIN(RADIANS(90-C13316))*SIN(RADIANS(90-F13316))*COS(RADIANS(D13316-G13316)))</f>
        <v>1082.4328337125512</v>
      </c>
      <c r="J13316" s="1">
        <f>I13316/A13316</f>
        <v>0.95284580432442889</v>
      </c>
      <c r="K13316" s="1"/>
    </row>
    <row r="13317" spans="1:11">
      <c r="A13317" s="1">
        <v>1137</v>
      </c>
      <c r="B13317" s="2" t="s">
        <v>15</v>
      </c>
      <c r="C13317" s="1">
        <v>29.68</v>
      </c>
      <c r="D13317" s="1">
        <v>-82.27</v>
      </c>
      <c r="E13317" t="s">
        <v>29</v>
      </c>
      <c r="F13317" s="1">
        <v>42.654400000000003</v>
      </c>
      <c r="G13317" s="1">
        <v>-71.326599999999999</v>
      </c>
      <c r="H13317" s="1" t="s">
        <v>2</v>
      </c>
      <c r="I13317" s="1">
        <f>3958.756*ACOS(COS(RADIANS(90-C13317))*COS(RADIANS(90-F13317))+SIN(RADIANS(90-C13317))*SIN(RADIANS(90-F13317))*COS(RADIANS(D13317-G13317)))</f>
        <v>1082.4328337125512</v>
      </c>
      <c r="J13317" s="1">
        <f>I13317/A13317</f>
        <v>0.95200776931622799</v>
      </c>
      <c r="K13317" s="1"/>
    </row>
    <row r="13318" spans="1:11">
      <c r="A13318" s="1">
        <v>1137</v>
      </c>
      <c r="B13318" s="2" t="s">
        <v>15</v>
      </c>
      <c r="C13318" s="1">
        <v>29.68</v>
      </c>
      <c r="D13318" s="1">
        <v>-82.27</v>
      </c>
      <c r="E13318" t="s">
        <v>29</v>
      </c>
      <c r="F13318" s="1">
        <v>42.654400000000003</v>
      </c>
      <c r="G13318" s="1">
        <v>-71.326599999999999</v>
      </c>
      <c r="H13318" s="1" t="s">
        <v>2</v>
      </c>
      <c r="I13318" s="1">
        <f>3958.756*ACOS(COS(RADIANS(90-C13318))*COS(RADIANS(90-F13318))+SIN(RADIANS(90-C13318))*SIN(RADIANS(90-F13318))*COS(RADIANS(D13318-G13318)))</f>
        <v>1082.4328337125512</v>
      </c>
      <c r="J13318" s="1">
        <f>I13318/A13318</f>
        <v>0.95200776931622799</v>
      </c>
      <c r="K13318" s="1"/>
    </row>
    <row r="13319" spans="1:11">
      <c r="A13319" s="1">
        <v>1143</v>
      </c>
      <c r="B13319" s="2" t="s">
        <v>15</v>
      </c>
      <c r="C13319" s="1">
        <v>29.68</v>
      </c>
      <c r="D13319" s="1">
        <v>-82.27</v>
      </c>
      <c r="E13319" t="s">
        <v>29</v>
      </c>
      <c r="F13319" s="1">
        <v>42.654400000000003</v>
      </c>
      <c r="G13319" s="1">
        <v>-71.326599999999999</v>
      </c>
      <c r="H13319" s="1" t="s">
        <v>2</v>
      </c>
      <c r="I13319" s="1">
        <f>3958.756*ACOS(COS(RADIANS(90-C13319))*COS(RADIANS(90-F13319))+SIN(RADIANS(90-C13319))*SIN(RADIANS(90-F13319))*COS(RADIANS(D13319-G13319)))</f>
        <v>1082.4328337125512</v>
      </c>
      <c r="J13319" s="1">
        <f>I13319/A13319</f>
        <v>0.9470103532043318</v>
      </c>
      <c r="K13319" s="1"/>
    </row>
    <row r="13320" spans="1:11">
      <c r="A13320" s="1">
        <v>1151</v>
      </c>
      <c r="B13320" s="2" t="s">
        <v>15</v>
      </c>
      <c r="C13320" s="1">
        <v>29.68</v>
      </c>
      <c r="D13320" s="1">
        <v>-82.27</v>
      </c>
      <c r="E13320" t="s">
        <v>29</v>
      </c>
      <c r="F13320" s="1">
        <v>42.654400000000003</v>
      </c>
      <c r="G13320" s="1">
        <v>-71.326599999999999</v>
      </c>
      <c r="H13320" s="1" t="s">
        <v>2</v>
      </c>
      <c r="I13320" s="1">
        <f>3958.756*ACOS(COS(RADIANS(90-C13320))*COS(RADIANS(90-F13320))+SIN(RADIANS(90-C13320))*SIN(RADIANS(90-F13320))*COS(RADIANS(D13320-G13320)))</f>
        <v>1082.4328337125512</v>
      </c>
      <c r="J13320" s="1">
        <f>I13320/A13320</f>
        <v>0.94042817872506623</v>
      </c>
      <c r="K13320" s="1"/>
    </row>
    <row r="13321" spans="1:11">
      <c r="A13321" s="1">
        <v>1168</v>
      </c>
      <c r="B13321" s="2" t="s">
        <v>15</v>
      </c>
      <c r="C13321" s="1">
        <v>29.68</v>
      </c>
      <c r="D13321" s="1">
        <v>-82.27</v>
      </c>
      <c r="E13321" t="s">
        <v>29</v>
      </c>
      <c r="F13321" s="1">
        <v>42.654400000000003</v>
      </c>
      <c r="G13321" s="1">
        <v>-71.326599999999999</v>
      </c>
      <c r="H13321" s="1" t="s">
        <v>2</v>
      </c>
      <c r="I13321" s="1">
        <f>3958.756*ACOS(COS(RADIANS(90-C13321))*COS(RADIANS(90-F13321))+SIN(RADIANS(90-C13321))*SIN(RADIANS(90-F13321))*COS(RADIANS(D13321-G13321)))</f>
        <v>1082.4328337125512</v>
      </c>
      <c r="J13321" s="1">
        <f>I13321/A13321</f>
        <v>0.92674043982238974</v>
      </c>
      <c r="K13321" s="1"/>
    </row>
    <row r="13322" spans="1:11">
      <c r="A13322" s="1">
        <v>1173</v>
      </c>
      <c r="B13322" s="2" t="s">
        <v>15</v>
      </c>
      <c r="C13322" s="1">
        <v>29.68</v>
      </c>
      <c r="D13322" s="1">
        <v>-82.27</v>
      </c>
      <c r="E13322" t="s">
        <v>29</v>
      </c>
      <c r="F13322" s="1">
        <v>42.654400000000003</v>
      </c>
      <c r="G13322" s="1">
        <v>-71.326599999999999</v>
      </c>
      <c r="H13322" s="1" t="s">
        <v>2</v>
      </c>
      <c r="I13322" s="1">
        <f>3958.756*ACOS(COS(RADIANS(90-C13322))*COS(RADIANS(90-F13322))+SIN(RADIANS(90-C13322))*SIN(RADIANS(90-F13322))*COS(RADIANS(D13322-G13322)))</f>
        <v>1082.4328337125512</v>
      </c>
      <c r="J13322" s="1">
        <f>I13322/A13322</f>
        <v>0.92279013956739231</v>
      </c>
      <c r="K13322" s="1"/>
    </row>
    <row r="13323" spans="1:11">
      <c r="A13323" s="1">
        <v>1178</v>
      </c>
      <c r="B13323" s="2" t="s">
        <v>15</v>
      </c>
      <c r="C13323" s="1">
        <v>29.68</v>
      </c>
      <c r="D13323" s="1">
        <v>-82.27</v>
      </c>
      <c r="E13323" t="s">
        <v>29</v>
      </c>
      <c r="F13323" s="1">
        <v>42.654400000000003</v>
      </c>
      <c r="G13323" s="1">
        <v>-71.326599999999999</v>
      </c>
      <c r="H13323" s="1" t="s">
        <v>2</v>
      </c>
      <c r="I13323" s="1">
        <f>3958.756*ACOS(COS(RADIANS(90-C13323))*COS(RADIANS(90-F13323))+SIN(RADIANS(90-C13323))*SIN(RADIANS(90-F13323))*COS(RADIANS(D13323-G13323)))</f>
        <v>1082.4328337125512</v>
      </c>
      <c r="J13323" s="1">
        <f>I13323/A13323</f>
        <v>0.91887337327041696</v>
      </c>
      <c r="K13323" s="1"/>
    </row>
    <row r="13324" spans="1:11">
      <c r="A13324" s="1">
        <v>1178</v>
      </c>
      <c r="B13324" s="2" t="s">
        <v>15</v>
      </c>
      <c r="C13324" s="1">
        <v>29.68</v>
      </c>
      <c r="D13324" s="1">
        <v>-82.27</v>
      </c>
      <c r="E13324" t="s">
        <v>29</v>
      </c>
      <c r="F13324" s="1">
        <v>42.654400000000003</v>
      </c>
      <c r="G13324" s="1">
        <v>-71.326599999999999</v>
      </c>
      <c r="H13324" s="1" t="s">
        <v>2</v>
      </c>
      <c r="I13324" s="1">
        <f>3958.756*ACOS(COS(RADIANS(90-C13324))*COS(RADIANS(90-F13324))+SIN(RADIANS(90-C13324))*SIN(RADIANS(90-F13324))*COS(RADIANS(D13324-G13324)))</f>
        <v>1082.4328337125512</v>
      </c>
      <c r="J13324" s="1">
        <f>I13324/A13324</f>
        <v>0.91887337327041696</v>
      </c>
      <c r="K13324" s="1"/>
    </row>
    <row r="13325" spans="1:11">
      <c r="A13325" s="1">
        <v>1185</v>
      </c>
      <c r="B13325" s="2" t="s">
        <v>15</v>
      </c>
      <c r="C13325" s="1">
        <v>29.68</v>
      </c>
      <c r="D13325" s="1">
        <v>-82.27</v>
      </c>
      <c r="E13325" t="s">
        <v>29</v>
      </c>
      <c r="F13325" s="1">
        <v>42.654400000000003</v>
      </c>
      <c r="G13325" s="1">
        <v>-71.326599999999999</v>
      </c>
      <c r="H13325" s="1" t="s">
        <v>2</v>
      </c>
      <c r="I13325" s="1">
        <f>3958.756*ACOS(COS(RADIANS(90-C13325))*COS(RADIANS(90-F13325))+SIN(RADIANS(90-C13325))*SIN(RADIANS(90-F13325))*COS(RADIANS(D13325-G13325)))</f>
        <v>1082.4328337125512</v>
      </c>
      <c r="J13325" s="1">
        <f>I13325/A13325</f>
        <v>0.9134454292932922</v>
      </c>
      <c r="K13325" s="1"/>
    </row>
    <row r="13326" spans="1:11">
      <c r="A13326" s="1">
        <v>1193</v>
      </c>
      <c r="B13326" s="2" t="s">
        <v>15</v>
      </c>
      <c r="C13326" s="1">
        <v>29.68</v>
      </c>
      <c r="D13326" s="1">
        <v>-82.27</v>
      </c>
      <c r="E13326" t="s">
        <v>29</v>
      </c>
      <c r="F13326" s="1">
        <v>42.654400000000003</v>
      </c>
      <c r="G13326" s="1">
        <v>-71.326599999999999</v>
      </c>
      <c r="H13326" s="1" t="s">
        <v>2</v>
      </c>
      <c r="I13326" s="1">
        <f>3958.756*ACOS(COS(RADIANS(90-C13326))*COS(RADIANS(90-F13326))+SIN(RADIANS(90-C13326))*SIN(RADIANS(90-F13326))*COS(RADIANS(D13326-G13326)))</f>
        <v>1082.4328337125512</v>
      </c>
      <c r="J13326" s="1">
        <f>I13326/A13326</f>
        <v>0.90732006178755342</v>
      </c>
      <c r="K13326" s="1"/>
    </row>
    <row r="13327" spans="1:11">
      <c r="A13327" s="1">
        <v>1193</v>
      </c>
      <c r="B13327" s="2" t="s">
        <v>15</v>
      </c>
      <c r="C13327" s="1">
        <v>29.68</v>
      </c>
      <c r="D13327" s="1">
        <v>-82.27</v>
      </c>
      <c r="E13327" t="s">
        <v>29</v>
      </c>
      <c r="F13327" s="1">
        <v>42.654400000000003</v>
      </c>
      <c r="G13327" s="1">
        <v>-71.326599999999999</v>
      </c>
      <c r="H13327" s="1" t="s">
        <v>2</v>
      </c>
      <c r="I13327" s="1">
        <f>3958.756*ACOS(COS(RADIANS(90-C13327))*COS(RADIANS(90-F13327))+SIN(RADIANS(90-C13327))*SIN(RADIANS(90-F13327))*COS(RADIANS(D13327-G13327)))</f>
        <v>1082.4328337125512</v>
      </c>
      <c r="J13327" s="1">
        <f>I13327/A13327</f>
        <v>0.90732006178755342</v>
      </c>
      <c r="K13327" s="1"/>
    </row>
    <row r="13328" spans="1:11">
      <c r="A13328" s="1">
        <v>1205</v>
      </c>
      <c r="B13328" s="2" t="s">
        <v>15</v>
      </c>
      <c r="C13328" s="1">
        <v>29.68</v>
      </c>
      <c r="D13328" s="1">
        <v>-82.27</v>
      </c>
      <c r="E13328" t="s">
        <v>29</v>
      </c>
      <c r="F13328" s="1">
        <v>42.654400000000003</v>
      </c>
      <c r="G13328" s="1">
        <v>-71.326599999999999</v>
      </c>
      <c r="H13328" s="1" t="s">
        <v>2</v>
      </c>
      <c r="I13328" s="1">
        <f>3958.756*ACOS(COS(RADIANS(90-C13328))*COS(RADIANS(90-F13328))+SIN(RADIANS(90-C13328))*SIN(RADIANS(90-F13328))*COS(RADIANS(D13328-G13328)))</f>
        <v>1082.4328337125512</v>
      </c>
      <c r="J13328" s="1">
        <f>I13328/A13328</f>
        <v>0.89828450930502179</v>
      </c>
      <c r="K13328" s="1"/>
    </row>
    <row r="13329" spans="1:11">
      <c r="A13329" s="1">
        <v>1205</v>
      </c>
      <c r="B13329" s="2" t="s">
        <v>15</v>
      </c>
      <c r="C13329" s="1">
        <v>29.68</v>
      </c>
      <c r="D13329" s="1">
        <v>-82.27</v>
      </c>
      <c r="E13329" t="s">
        <v>29</v>
      </c>
      <c r="F13329" s="1">
        <v>42.654400000000003</v>
      </c>
      <c r="G13329" s="1">
        <v>-71.326599999999999</v>
      </c>
      <c r="H13329" s="1" t="s">
        <v>2</v>
      </c>
      <c r="I13329" s="1">
        <f>3958.756*ACOS(COS(RADIANS(90-C13329))*COS(RADIANS(90-F13329))+SIN(RADIANS(90-C13329))*SIN(RADIANS(90-F13329))*COS(RADIANS(D13329-G13329)))</f>
        <v>1082.4328337125512</v>
      </c>
      <c r="J13329" s="1">
        <f>I13329/A13329</f>
        <v>0.89828450930502179</v>
      </c>
      <c r="K13329" s="1"/>
    </row>
    <row r="13330" spans="1:11">
      <c r="A13330" s="1">
        <v>1218</v>
      </c>
      <c r="B13330" s="2" t="s">
        <v>15</v>
      </c>
      <c r="C13330" s="1">
        <v>29.68</v>
      </c>
      <c r="D13330" s="1">
        <v>-82.27</v>
      </c>
      <c r="E13330" t="s">
        <v>29</v>
      </c>
      <c r="F13330" s="1">
        <v>42.654400000000003</v>
      </c>
      <c r="G13330" s="1">
        <v>-71.326599999999999</v>
      </c>
      <c r="H13330" s="1" t="s">
        <v>2</v>
      </c>
      <c r="I13330" s="1">
        <f>3958.756*ACOS(COS(RADIANS(90-C13330))*COS(RADIANS(90-F13330))+SIN(RADIANS(90-C13330))*SIN(RADIANS(90-F13330))*COS(RADIANS(D13330-G13330)))</f>
        <v>1082.4328337125512</v>
      </c>
      <c r="J13330" s="1">
        <f>I13330/A13330</f>
        <v>0.88869690780997634</v>
      </c>
      <c r="K13330" s="1"/>
    </row>
    <row r="13331" spans="1:11">
      <c r="A13331" s="1">
        <v>1223</v>
      </c>
      <c r="B13331" s="2" t="s">
        <v>15</v>
      </c>
      <c r="C13331" s="1">
        <v>29.68</v>
      </c>
      <c r="D13331" s="1">
        <v>-82.27</v>
      </c>
      <c r="E13331" t="s">
        <v>29</v>
      </c>
      <c r="F13331" s="1">
        <v>42.654400000000003</v>
      </c>
      <c r="G13331" s="1">
        <v>-71.326599999999999</v>
      </c>
      <c r="H13331" s="1" t="s">
        <v>2</v>
      </c>
      <c r="I13331" s="1">
        <f>3958.756*ACOS(COS(RADIANS(90-C13331))*COS(RADIANS(90-F13331))+SIN(RADIANS(90-C13331))*SIN(RADIANS(90-F13331))*COS(RADIANS(D13331-G13331)))</f>
        <v>1082.4328337125512</v>
      </c>
      <c r="J13331" s="1">
        <f>I13331/A13331</f>
        <v>0.88506364162923234</v>
      </c>
      <c r="K13331" s="1"/>
    </row>
    <row r="13332" spans="1:11">
      <c r="A13332" s="1">
        <v>1236</v>
      </c>
      <c r="B13332" s="2" t="s">
        <v>15</v>
      </c>
      <c r="C13332" s="1">
        <v>29.68</v>
      </c>
      <c r="D13332" s="1">
        <v>-82.27</v>
      </c>
      <c r="E13332" t="s">
        <v>29</v>
      </c>
      <c r="F13332" s="1">
        <v>42.654400000000003</v>
      </c>
      <c r="G13332" s="1">
        <v>-71.326599999999999</v>
      </c>
      <c r="H13332" s="1" t="s">
        <v>2</v>
      </c>
      <c r="I13332" s="1">
        <f>3958.756*ACOS(COS(RADIANS(90-C13332))*COS(RADIANS(90-F13332))+SIN(RADIANS(90-C13332))*SIN(RADIANS(90-F13332))*COS(RADIANS(D13332-G13332)))</f>
        <v>1082.4328337125512</v>
      </c>
      <c r="J13332" s="1">
        <f>I13332/A13332</f>
        <v>0.87575471983216113</v>
      </c>
      <c r="K13332" s="1"/>
    </row>
    <row r="13333" spans="1:11">
      <c r="A13333" s="1">
        <v>1243</v>
      </c>
      <c r="B13333" s="2" t="s">
        <v>15</v>
      </c>
      <c r="C13333" s="1">
        <v>29.68</v>
      </c>
      <c r="D13333" s="1">
        <v>-82.27</v>
      </c>
      <c r="E13333" t="s">
        <v>29</v>
      </c>
      <c r="F13333" s="1">
        <v>42.654400000000003</v>
      </c>
      <c r="G13333" s="1">
        <v>-71.326599999999999</v>
      </c>
      <c r="H13333" s="1" t="s">
        <v>2</v>
      </c>
      <c r="I13333" s="1">
        <f>3958.756*ACOS(COS(RADIANS(90-C13333))*COS(RADIANS(90-F13333))+SIN(RADIANS(90-C13333))*SIN(RADIANS(90-F13333))*COS(RADIANS(D13333-G13333)))</f>
        <v>1082.4328337125512</v>
      </c>
      <c r="J13333" s="1">
        <f>I13333/A13333</f>
        <v>0.87082287507043543</v>
      </c>
      <c r="K13333" s="1"/>
    </row>
    <row r="13334" spans="1:11">
      <c r="A13334" s="1">
        <v>1262</v>
      </c>
      <c r="B13334" s="2" t="s">
        <v>15</v>
      </c>
      <c r="C13334" s="1">
        <v>29.68</v>
      </c>
      <c r="D13334" s="1">
        <v>-82.27</v>
      </c>
      <c r="E13334" t="s">
        <v>29</v>
      </c>
      <c r="F13334" s="1">
        <v>42.654400000000003</v>
      </c>
      <c r="G13334" s="1">
        <v>-71.326599999999999</v>
      </c>
      <c r="H13334" s="1" t="s">
        <v>2</v>
      </c>
      <c r="I13334" s="1">
        <f>3958.756*ACOS(COS(RADIANS(90-C13334))*COS(RADIANS(90-F13334))+SIN(RADIANS(90-C13334))*SIN(RADIANS(90-F13334))*COS(RADIANS(D13334-G13334)))</f>
        <v>1082.4328337125512</v>
      </c>
      <c r="J13334" s="1">
        <f>I13334/A13334</f>
        <v>0.85771222956620541</v>
      </c>
      <c r="K13334" s="1"/>
    </row>
    <row r="13335" spans="1:11">
      <c r="A13335" s="1">
        <v>1262</v>
      </c>
      <c r="B13335" s="2" t="s">
        <v>15</v>
      </c>
      <c r="C13335" s="1">
        <v>29.68</v>
      </c>
      <c r="D13335" s="1">
        <v>-82.27</v>
      </c>
      <c r="E13335" t="s">
        <v>29</v>
      </c>
      <c r="F13335" s="1">
        <v>42.654400000000003</v>
      </c>
      <c r="G13335" s="1">
        <v>-71.326599999999999</v>
      </c>
      <c r="H13335" s="1" t="s">
        <v>2</v>
      </c>
      <c r="I13335" s="1">
        <f>3958.756*ACOS(COS(RADIANS(90-C13335))*COS(RADIANS(90-F13335))+SIN(RADIANS(90-C13335))*SIN(RADIANS(90-F13335))*COS(RADIANS(D13335-G13335)))</f>
        <v>1082.4328337125512</v>
      </c>
      <c r="J13335" s="1">
        <f>I13335/A13335</f>
        <v>0.85771222956620541</v>
      </c>
      <c r="K13335" s="1"/>
    </row>
    <row r="13336" spans="1:11">
      <c r="A13336" s="1">
        <v>1263</v>
      </c>
      <c r="B13336" s="2" t="s">
        <v>15</v>
      </c>
      <c r="C13336" s="1">
        <v>29.68</v>
      </c>
      <c r="D13336" s="1">
        <v>-82.27</v>
      </c>
      <c r="E13336" t="s">
        <v>29</v>
      </c>
      <c r="F13336" s="1">
        <v>42.654400000000003</v>
      </c>
      <c r="G13336" s="1">
        <v>-71.326599999999999</v>
      </c>
      <c r="H13336" s="1" t="s">
        <v>2</v>
      </c>
      <c r="I13336" s="1">
        <f>3958.756*ACOS(COS(RADIANS(90-C13336))*COS(RADIANS(90-F13336))+SIN(RADIANS(90-C13336))*SIN(RADIANS(90-F13336))*COS(RADIANS(D13336-G13336)))</f>
        <v>1082.4328337125512</v>
      </c>
      <c r="J13336" s="1">
        <f>I13336/A13336</f>
        <v>0.85703312249608166</v>
      </c>
      <c r="K13336" s="1"/>
    </row>
    <row r="13337" spans="1:11">
      <c r="A13337" s="1">
        <v>1267</v>
      </c>
      <c r="B13337" s="2" t="s">
        <v>29</v>
      </c>
      <c r="C13337" s="1">
        <v>42.654400000000003</v>
      </c>
      <c r="D13337" s="1">
        <v>-71.326599999999999</v>
      </c>
      <c r="E13337" t="s">
        <v>15</v>
      </c>
      <c r="F13337" s="1">
        <v>29.68</v>
      </c>
      <c r="G13337" s="1">
        <v>-82.27</v>
      </c>
      <c r="H13337" s="1" t="s">
        <v>2</v>
      </c>
      <c r="I13337" s="1">
        <f>3958.756*ACOS(COS(RADIANS(90-C13337))*COS(RADIANS(90-F13337))+SIN(RADIANS(90-C13337))*SIN(RADIANS(90-F13337))*COS(RADIANS(D13337-G13337)))</f>
        <v>1082.4328337125512</v>
      </c>
      <c r="J13337" s="1">
        <f>I13337/A13337</f>
        <v>0.85432741413776736</v>
      </c>
      <c r="K13337" s="1"/>
    </row>
    <row r="13338" spans="1:11">
      <c r="A13338" s="1">
        <v>1287</v>
      </c>
      <c r="B13338" s="2" t="s">
        <v>15</v>
      </c>
      <c r="C13338" s="1">
        <v>29.68</v>
      </c>
      <c r="D13338" s="1">
        <v>-82.27</v>
      </c>
      <c r="E13338" t="s">
        <v>29</v>
      </c>
      <c r="F13338" s="1">
        <v>42.654400000000003</v>
      </c>
      <c r="G13338" s="1">
        <v>-71.326599999999999</v>
      </c>
      <c r="H13338" s="1" t="s">
        <v>2</v>
      </c>
      <c r="I13338" s="1">
        <f>3958.756*ACOS(COS(RADIANS(90-C13338))*COS(RADIANS(90-F13338))+SIN(RADIANS(90-C13338))*SIN(RADIANS(90-F13338))*COS(RADIANS(D13338-G13338)))</f>
        <v>1082.4328337125512</v>
      </c>
      <c r="J13338" s="1">
        <f>I13338/A13338</f>
        <v>0.84105115284580512</v>
      </c>
      <c r="K13338" s="1"/>
    </row>
    <row r="13339" spans="1:11">
      <c r="A13339" s="1">
        <v>1288</v>
      </c>
      <c r="B13339" s="2" t="s">
        <v>15</v>
      </c>
      <c r="C13339" s="1">
        <v>29.68</v>
      </c>
      <c r="D13339" s="1">
        <v>-82.27</v>
      </c>
      <c r="E13339" t="s">
        <v>29</v>
      </c>
      <c r="F13339" s="1">
        <v>42.654400000000003</v>
      </c>
      <c r="G13339" s="1">
        <v>-71.326599999999999</v>
      </c>
      <c r="H13339" s="1" t="s">
        <v>2</v>
      </c>
      <c r="I13339" s="1">
        <f>3958.756*ACOS(COS(RADIANS(90-C13339))*COS(RADIANS(90-F13339))+SIN(RADIANS(90-C13339))*SIN(RADIANS(90-F13339))*COS(RADIANS(D13339-G13339)))</f>
        <v>1082.4328337125512</v>
      </c>
      <c r="J13339" s="1">
        <f>I13339/A13339</f>
        <v>0.84039816282030377</v>
      </c>
      <c r="K13339" s="1"/>
    </row>
    <row r="13340" spans="1:11">
      <c r="A13340" s="1">
        <v>1294</v>
      </c>
      <c r="B13340" s="2" t="s">
        <v>15</v>
      </c>
      <c r="C13340" s="1">
        <v>29.68</v>
      </c>
      <c r="D13340" s="1">
        <v>-82.27</v>
      </c>
      <c r="E13340" t="s">
        <v>29</v>
      </c>
      <c r="F13340" s="1">
        <v>42.654400000000003</v>
      </c>
      <c r="G13340" s="1">
        <v>-71.326599999999999</v>
      </c>
      <c r="H13340" s="1" t="s">
        <v>2</v>
      </c>
      <c r="I13340" s="1">
        <f>3958.756*ACOS(COS(RADIANS(90-C13340))*COS(RADIANS(90-F13340))+SIN(RADIANS(90-C13340))*SIN(RADIANS(90-F13340))*COS(RADIANS(D13340-G13340)))</f>
        <v>1082.4328337125512</v>
      </c>
      <c r="J13340" s="1">
        <f>I13340/A13340</f>
        <v>0.83650141708852488</v>
      </c>
      <c r="K13340" s="1"/>
    </row>
    <row r="13341" spans="1:11">
      <c r="A13341" s="1">
        <v>1297</v>
      </c>
      <c r="B13341" s="2" t="s">
        <v>15</v>
      </c>
      <c r="C13341" s="1">
        <v>29.68</v>
      </c>
      <c r="D13341" s="1">
        <v>-82.27</v>
      </c>
      <c r="E13341" t="s">
        <v>29</v>
      </c>
      <c r="F13341" s="1">
        <v>42.654400000000003</v>
      </c>
      <c r="G13341" s="1">
        <v>-71.326599999999999</v>
      </c>
      <c r="H13341" s="1" t="s">
        <v>2</v>
      </c>
      <c r="I13341" s="1">
        <f>3958.756*ACOS(COS(RADIANS(90-C13341))*COS(RADIANS(90-F13341))+SIN(RADIANS(90-C13341))*SIN(RADIANS(90-F13341))*COS(RADIANS(D13341-G13341)))</f>
        <v>1082.4328337125512</v>
      </c>
      <c r="J13341" s="1">
        <f>I13341/A13341</f>
        <v>0.83456656415771102</v>
      </c>
      <c r="K13341" s="1"/>
    </row>
    <row r="13342" spans="1:11">
      <c r="A13342" s="1">
        <v>1310</v>
      </c>
      <c r="B13342" s="2" t="s">
        <v>15</v>
      </c>
      <c r="C13342" s="1">
        <v>29.68</v>
      </c>
      <c r="D13342" s="1">
        <v>-82.27</v>
      </c>
      <c r="E13342" t="s">
        <v>29</v>
      </c>
      <c r="F13342" s="1">
        <v>42.654400000000003</v>
      </c>
      <c r="G13342" s="1">
        <v>-71.326599999999999</v>
      </c>
      <c r="H13342" s="1" t="s">
        <v>2</v>
      </c>
      <c r="I13342" s="1">
        <f>3958.756*ACOS(COS(RADIANS(90-C13342))*COS(RADIANS(90-F13342))+SIN(RADIANS(90-C13342))*SIN(RADIANS(90-F13342))*COS(RADIANS(D13342-G13342)))</f>
        <v>1082.4328337125512</v>
      </c>
      <c r="J13342" s="1">
        <f>I13342/A13342</f>
        <v>0.82628460588744368</v>
      </c>
      <c r="K13342" s="1"/>
    </row>
    <row r="13343" spans="1:11">
      <c r="A13343" s="1">
        <v>1310</v>
      </c>
      <c r="B13343" s="2" t="s">
        <v>15</v>
      </c>
      <c r="C13343" s="1">
        <v>29.68</v>
      </c>
      <c r="D13343" s="1">
        <v>-82.27</v>
      </c>
      <c r="E13343" t="s">
        <v>29</v>
      </c>
      <c r="F13343" s="1">
        <v>42.654400000000003</v>
      </c>
      <c r="G13343" s="1">
        <v>-71.326599999999999</v>
      </c>
      <c r="H13343" s="1" t="s">
        <v>2</v>
      </c>
      <c r="I13343" s="1">
        <f>3958.756*ACOS(COS(RADIANS(90-C13343))*COS(RADIANS(90-F13343))+SIN(RADIANS(90-C13343))*SIN(RADIANS(90-F13343))*COS(RADIANS(D13343-G13343)))</f>
        <v>1082.4328337125512</v>
      </c>
      <c r="J13343" s="1">
        <f>I13343/A13343</f>
        <v>0.82628460588744368</v>
      </c>
      <c r="K13343" s="1"/>
    </row>
    <row r="13344" spans="1:11">
      <c r="A13344" s="1">
        <v>1317</v>
      </c>
      <c r="B13344" s="2" t="s">
        <v>15</v>
      </c>
      <c r="C13344" s="1">
        <v>29.68</v>
      </c>
      <c r="D13344" s="1">
        <v>-82.27</v>
      </c>
      <c r="E13344" t="s">
        <v>29</v>
      </c>
      <c r="F13344" s="1">
        <v>42.654400000000003</v>
      </c>
      <c r="G13344" s="1">
        <v>-71.326599999999999</v>
      </c>
      <c r="H13344" s="1" t="s">
        <v>2</v>
      </c>
      <c r="I13344" s="1">
        <f>3958.756*ACOS(COS(RADIANS(90-C13344))*COS(RADIANS(90-F13344))+SIN(RADIANS(90-C13344))*SIN(RADIANS(90-F13344))*COS(RADIANS(D13344-G13344)))</f>
        <v>1082.4328337125512</v>
      </c>
      <c r="J13344" s="1">
        <f>I13344/A13344</f>
        <v>0.82189281223428334</v>
      </c>
      <c r="K13344" s="1"/>
    </row>
    <row r="13345" spans="1:11">
      <c r="A13345" s="1">
        <v>1415</v>
      </c>
      <c r="B13345" s="2" t="s">
        <v>15</v>
      </c>
      <c r="C13345" s="1">
        <v>29.68</v>
      </c>
      <c r="D13345" s="1">
        <v>-82.27</v>
      </c>
      <c r="E13345" t="s">
        <v>29</v>
      </c>
      <c r="F13345" s="1">
        <v>42.654400000000003</v>
      </c>
      <c r="G13345" s="1">
        <v>-71.326599999999999</v>
      </c>
      <c r="H13345" s="1" t="s">
        <v>2</v>
      </c>
      <c r="I13345" s="1">
        <f>3958.756*ACOS(COS(RADIANS(90-C13345))*COS(RADIANS(90-F13345))+SIN(RADIANS(90-C13345))*SIN(RADIANS(90-F13345))*COS(RADIANS(D13345-G13345)))</f>
        <v>1082.4328337125512</v>
      </c>
      <c r="J13345" s="1">
        <f>I13345/A13345</f>
        <v>0.76497020050356979</v>
      </c>
      <c r="K13345" s="1"/>
    </row>
    <row r="13346" spans="1:11">
      <c r="A13346" s="1">
        <v>1704</v>
      </c>
      <c r="B13346" s="2" t="s">
        <v>15</v>
      </c>
      <c r="C13346" s="1">
        <v>29.68</v>
      </c>
      <c r="D13346" s="1">
        <v>-82.27</v>
      </c>
      <c r="E13346" t="s">
        <v>29</v>
      </c>
      <c r="F13346" s="1">
        <v>42.654400000000003</v>
      </c>
      <c r="G13346" s="1">
        <v>-71.326599999999999</v>
      </c>
      <c r="H13346" s="1" t="s">
        <v>2</v>
      </c>
      <c r="I13346" s="1">
        <f>3958.756*ACOS(COS(RADIANS(90-C13346))*COS(RADIANS(90-F13346))+SIN(RADIANS(90-C13346))*SIN(RADIANS(90-F13346))*COS(RADIANS(D13346-G13346)))</f>
        <v>1082.4328337125512</v>
      </c>
      <c r="J13346" s="1">
        <f>I13346/A13346</f>
        <v>0.63523053621628589</v>
      </c>
      <c r="K13346" s="1"/>
    </row>
    <row r="13347" spans="1:11">
      <c r="A13347" s="1">
        <v>1704</v>
      </c>
      <c r="B13347" s="2" t="s">
        <v>15</v>
      </c>
      <c r="C13347" s="1">
        <v>29.68</v>
      </c>
      <c r="D13347" s="1">
        <v>-82.27</v>
      </c>
      <c r="E13347" t="s">
        <v>29</v>
      </c>
      <c r="F13347" s="1">
        <v>42.654400000000003</v>
      </c>
      <c r="G13347" s="1">
        <v>-71.326599999999999</v>
      </c>
      <c r="H13347" s="1" t="s">
        <v>2</v>
      </c>
      <c r="I13347" s="1">
        <f>3958.756*ACOS(COS(RADIANS(90-C13347))*COS(RADIANS(90-F13347))+SIN(RADIANS(90-C13347))*SIN(RADIANS(90-F13347))*COS(RADIANS(D13347-G13347)))</f>
        <v>1082.4328337125512</v>
      </c>
      <c r="J13347" s="1">
        <f>I13347/A13347</f>
        <v>0.63523053621628589</v>
      </c>
      <c r="K13347" s="1"/>
    </row>
    <row r="13348" spans="1:11">
      <c r="A13348" s="1">
        <v>1803</v>
      </c>
      <c r="B13348" s="2" t="s">
        <v>15</v>
      </c>
      <c r="C13348" s="1">
        <v>29.68</v>
      </c>
      <c r="D13348" s="1">
        <v>-82.27</v>
      </c>
      <c r="E13348" t="s">
        <v>29</v>
      </c>
      <c r="F13348" s="1">
        <v>42.654400000000003</v>
      </c>
      <c r="G13348" s="1">
        <v>-71.326599999999999</v>
      </c>
      <c r="H13348" s="1" t="s">
        <v>2</v>
      </c>
      <c r="I13348" s="1">
        <f>3958.756*ACOS(COS(RADIANS(90-C13348))*COS(RADIANS(90-F13348))+SIN(RADIANS(90-C13348))*SIN(RADIANS(90-F13348))*COS(RADIANS(D13348-G13348)))</f>
        <v>1082.4328337125512</v>
      </c>
      <c r="J13348" s="1">
        <f>I13348/A13348</f>
        <v>0.60035098930257969</v>
      </c>
      <c r="K13348" s="1"/>
    </row>
    <row r="13349" spans="1:11">
      <c r="A13349" s="1">
        <v>2231</v>
      </c>
      <c r="B13349" s="2" t="s">
        <v>29</v>
      </c>
      <c r="C13349" s="1">
        <v>42.654400000000003</v>
      </c>
      <c r="D13349" s="1">
        <v>-71.326599999999999</v>
      </c>
      <c r="E13349" t="s">
        <v>15</v>
      </c>
      <c r="F13349" s="1">
        <v>29.68</v>
      </c>
      <c r="G13349" s="1">
        <v>-82.27</v>
      </c>
      <c r="H13349" s="1" t="s">
        <v>2</v>
      </c>
      <c r="I13349" s="1">
        <f>3958.756*ACOS(COS(RADIANS(90-C13349))*COS(RADIANS(90-F13349))+SIN(RADIANS(90-C13349))*SIN(RADIANS(90-F13349))*COS(RADIANS(D13349-G13349)))</f>
        <v>1082.4328337125512</v>
      </c>
      <c r="J13349" s="1">
        <f>I13349/A13349</f>
        <v>0.48517832080347434</v>
      </c>
      <c r="K13349" s="1"/>
    </row>
    <row r="13350" spans="1:11">
      <c r="A13350" s="1">
        <v>2918</v>
      </c>
      <c r="B13350" s="2" t="s">
        <v>15</v>
      </c>
      <c r="C13350" s="1">
        <v>29.68</v>
      </c>
      <c r="D13350" s="1">
        <v>-82.27</v>
      </c>
      <c r="E13350" t="s">
        <v>29</v>
      </c>
      <c r="F13350" s="1">
        <v>42.654400000000003</v>
      </c>
      <c r="G13350" s="1">
        <v>-71.326599999999999</v>
      </c>
      <c r="H13350" s="1" t="s">
        <v>2</v>
      </c>
      <c r="I13350" s="1">
        <f>3958.756*ACOS(COS(RADIANS(90-C13350))*COS(RADIANS(90-F13350))+SIN(RADIANS(90-C13350))*SIN(RADIANS(90-F13350))*COS(RADIANS(D13350-G13350)))</f>
        <v>1082.4328337125512</v>
      </c>
      <c r="J13350" s="1">
        <f>I13350/A13350</f>
        <v>0.3709502514436433</v>
      </c>
      <c r="K13350" s="1"/>
    </row>
    <row r="13351" spans="1:11">
      <c r="A13351" s="1">
        <v>5332</v>
      </c>
      <c r="B13351" s="2" t="s">
        <v>15</v>
      </c>
      <c r="C13351" s="1">
        <v>29.68</v>
      </c>
      <c r="D13351" s="1">
        <v>-82.27</v>
      </c>
      <c r="E13351" t="s">
        <v>29</v>
      </c>
      <c r="F13351" s="1">
        <v>42.654400000000003</v>
      </c>
      <c r="G13351" s="1">
        <v>-71.326599999999999</v>
      </c>
      <c r="H13351" s="1" t="s">
        <v>2</v>
      </c>
      <c r="I13351" s="1">
        <f>3958.756*ACOS(COS(RADIANS(90-C13351))*COS(RADIANS(90-F13351))+SIN(RADIANS(90-C13351))*SIN(RADIANS(90-F13351))*COS(RADIANS(D13351-G13351)))</f>
        <v>1082.4328337125512</v>
      </c>
      <c r="J13351" s="1">
        <f>I13351/A13351</f>
        <v>0.20300690804811539</v>
      </c>
      <c r="K13351" s="1"/>
    </row>
    <row r="13352" spans="1:11">
      <c r="A13352" s="1">
        <v>7335</v>
      </c>
      <c r="B13352" s="2" t="s">
        <v>29</v>
      </c>
      <c r="C13352" s="1">
        <v>42.654400000000003</v>
      </c>
      <c r="D13352" s="1">
        <v>-71.326599999999999</v>
      </c>
      <c r="E13352" t="s">
        <v>15</v>
      </c>
      <c r="F13352" s="1">
        <v>29.68</v>
      </c>
      <c r="G13352" s="1">
        <v>-82.27</v>
      </c>
      <c r="H13352" s="1" t="s">
        <v>2</v>
      </c>
      <c r="I13352" s="1">
        <f>3958.756*ACOS(COS(RADIANS(90-C13352))*COS(RADIANS(90-F13352))+SIN(RADIANS(90-C13352))*SIN(RADIANS(90-F13352))*COS(RADIANS(D13352-G13352)))</f>
        <v>1082.4328337125512</v>
      </c>
      <c r="J13352" s="1">
        <f>I13352/A13352</f>
        <v>0.14757093847478545</v>
      </c>
      <c r="K13352" s="1"/>
    </row>
    <row r="13353" spans="1:11">
      <c r="A13353" s="1">
        <v>20396</v>
      </c>
      <c r="B13353" s="2" t="s">
        <v>15</v>
      </c>
      <c r="C13353" s="1">
        <v>29.68</v>
      </c>
      <c r="D13353" s="1">
        <v>-82.27</v>
      </c>
      <c r="E13353" t="s">
        <v>29</v>
      </c>
      <c r="F13353" s="1">
        <v>42.654400000000003</v>
      </c>
      <c r="G13353" s="1">
        <v>-71.326599999999999</v>
      </c>
      <c r="H13353" s="1" t="s">
        <v>2</v>
      </c>
      <c r="I13353" s="1">
        <f>3958.756*ACOS(COS(RADIANS(90-C13353))*COS(RADIANS(90-F13353))+SIN(RADIANS(90-C13353))*SIN(RADIANS(90-F13353))*COS(RADIANS(D13353-G13353)))</f>
        <v>1082.4328337125512</v>
      </c>
      <c r="J13353" s="1">
        <f>I13353/A13353</f>
        <v>5.307083907200192E-2</v>
      </c>
      <c r="K13353" s="1"/>
    </row>
    <row r="13354" spans="1:11">
      <c r="A13354" s="1">
        <v>22595</v>
      </c>
      <c r="B13354" s="2" t="s">
        <v>29</v>
      </c>
      <c r="C13354" s="1">
        <v>42.654400000000003</v>
      </c>
      <c r="D13354" s="1">
        <v>-71.326599999999999</v>
      </c>
      <c r="E13354" t="s">
        <v>15</v>
      </c>
      <c r="F13354" s="1">
        <v>29.68</v>
      </c>
      <c r="G13354" s="1">
        <v>-82.27</v>
      </c>
      <c r="H13354" s="1" t="s">
        <v>2</v>
      </c>
      <c r="I13354" s="1">
        <f>3958.756*ACOS(COS(RADIANS(90-C13354))*COS(RADIANS(90-F13354))+SIN(RADIANS(90-C13354))*SIN(RADIANS(90-F13354))*COS(RADIANS(D13354-G13354)))</f>
        <v>1082.4328337125512</v>
      </c>
      <c r="J13354" s="1">
        <f>I13354/A13354</f>
        <v>4.790585676975221E-2</v>
      </c>
      <c r="K13354" s="1"/>
    </row>
    <row r="13355" spans="1:11">
      <c r="A13355" s="1">
        <v>22881</v>
      </c>
      <c r="B13355" s="2" t="s">
        <v>15</v>
      </c>
      <c r="C13355" s="1">
        <v>29.68</v>
      </c>
      <c r="D13355" s="1">
        <v>-82.27</v>
      </c>
      <c r="E13355" t="s">
        <v>29</v>
      </c>
      <c r="F13355" s="1">
        <v>42.654400000000003</v>
      </c>
      <c r="G13355" s="1">
        <v>-71.326599999999999</v>
      </c>
      <c r="H13355" s="1" t="s">
        <v>2</v>
      </c>
      <c r="I13355" s="1">
        <f>3958.756*ACOS(COS(RADIANS(90-C13355))*COS(RADIANS(90-F13355))+SIN(RADIANS(90-C13355))*SIN(RADIANS(90-F13355))*COS(RADIANS(D13355-G13355)))</f>
        <v>1082.4328337125512</v>
      </c>
      <c r="J13355" s="1">
        <f>I13355/A13355</f>
        <v>4.7307059731329537E-2</v>
      </c>
      <c r="K13355" s="1"/>
    </row>
    <row r="13356" spans="1:11">
      <c r="A13356" s="1">
        <v>26728</v>
      </c>
      <c r="B13356" s="2" t="s">
        <v>15</v>
      </c>
      <c r="C13356" s="1">
        <v>29.68</v>
      </c>
      <c r="D13356" s="1">
        <v>-82.27</v>
      </c>
      <c r="E13356" t="s">
        <v>29</v>
      </c>
      <c r="F13356" s="1">
        <v>42.654400000000003</v>
      </c>
      <c r="G13356" s="1">
        <v>-71.326599999999999</v>
      </c>
      <c r="H13356" s="1" t="s">
        <v>2</v>
      </c>
      <c r="I13356" s="1">
        <f>3958.756*ACOS(COS(RADIANS(90-C13356))*COS(RADIANS(90-F13356))+SIN(RADIANS(90-C13356))*SIN(RADIANS(90-F13356))*COS(RADIANS(D13356-G13356)))</f>
        <v>1082.4328337125512</v>
      </c>
      <c r="J13356" s="1">
        <f>I13356/A13356</f>
        <v>4.0498085667186143E-2</v>
      </c>
      <c r="K13356" s="1"/>
    </row>
    <row r="13357" spans="1:11">
      <c r="A13357" s="1">
        <v>27232</v>
      </c>
      <c r="B13357" s="2" t="s">
        <v>29</v>
      </c>
      <c r="C13357" s="1">
        <v>42.654400000000003</v>
      </c>
      <c r="D13357" s="1">
        <v>-71.326599999999999</v>
      </c>
      <c r="E13357" t="s">
        <v>15</v>
      </c>
      <c r="F13357" s="1">
        <v>29.68</v>
      </c>
      <c r="G13357" s="1">
        <v>-82.27</v>
      </c>
      <c r="H13357" s="1" t="s">
        <v>2</v>
      </c>
      <c r="I13357" s="1">
        <f>3958.756*ACOS(COS(RADIANS(90-C13357))*COS(RADIANS(90-F13357))+SIN(RADIANS(90-C13357))*SIN(RADIANS(90-F13357))*COS(RADIANS(D13357-G13357)))</f>
        <v>1082.4328337125512</v>
      </c>
      <c r="J13357" s="1">
        <f>I13357/A13357</f>
        <v>3.9748561755014365E-2</v>
      </c>
      <c r="K13357" s="1"/>
    </row>
    <row r="13358" spans="1:11">
      <c r="A13358" s="1">
        <v>29418</v>
      </c>
      <c r="B13358" s="2" t="s">
        <v>15</v>
      </c>
      <c r="C13358" s="1">
        <v>29.68</v>
      </c>
      <c r="D13358" s="1">
        <v>-82.27</v>
      </c>
      <c r="E13358" t="s">
        <v>29</v>
      </c>
      <c r="F13358" s="1">
        <v>42.654400000000003</v>
      </c>
      <c r="G13358" s="1">
        <v>-71.326599999999999</v>
      </c>
      <c r="H13358" s="1" t="s">
        <v>2</v>
      </c>
      <c r="I13358" s="1">
        <f>3958.756*ACOS(COS(RADIANS(90-C13358))*COS(RADIANS(90-F13358))+SIN(RADIANS(90-C13358))*SIN(RADIANS(90-F13358))*COS(RADIANS(D13358-G13358)))</f>
        <v>1082.4328337125512</v>
      </c>
      <c r="J13358" s="1">
        <f>I13358/A13358</f>
        <v>3.6794915824072037E-2</v>
      </c>
      <c r="K13358" s="1"/>
    </row>
    <row r="13359" spans="1:11">
      <c r="A13359" s="1">
        <v>31694</v>
      </c>
      <c r="B13359" s="2" t="s">
        <v>29</v>
      </c>
      <c r="C13359" s="1">
        <v>42.654400000000003</v>
      </c>
      <c r="D13359" s="1">
        <v>-71.326599999999999</v>
      </c>
      <c r="E13359" t="s">
        <v>15</v>
      </c>
      <c r="F13359" s="1">
        <v>29.68</v>
      </c>
      <c r="G13359" s="1">
        <v>-82.27</v>
      </c>
      <c r="H13359" s="1" t="s">
        <v>2</v>
      </c>
      <c r="I13359" s="1">
        <f>3958.756*ACOS(COS(RADIANS(90-C13359))*COS(RADIANS(90-F13359))+SIN(RADIANS(90-C13359))*SIN(RADIANS(90-F13359))*COS(RADIANS(D13359-G13359)))</f>
        <v>1082.4328337125512</v>
      </c>
      <c r="J13359" s="1">
        <f>I13359/A13359</f>
        <v>3.415261039037519E-2</v>
      </c>
      <c r="K13359" s="1"/>
    </row>
    <row r="13360" spans="1:11">
      <c r="A13360" s="1">
        <v>31809</v>
      </c>
      <c r="B13360" s="2" t="s">
        <v>15</v>
      </c>
      <c r="C13360" s="1">
        <v>29.68</v>
      </c>
      <c r="D13360" s="1">
        <v>-82.27</v>
      </c>
      <c r="E13360" t="s">
        <v>29</v>
      </c>
      <c r="F13360" s="1">
        <v>42.654400000000003</v>
      </c>
      <c r="G13360" s="1">
        <v>-71.326599999999999</v>
      </c>
      <c r="H13360" s="1" t="s">
        <v>2</v>
      </c>
      <c r="I13360" s="1">
        <f>3958.756*ACOS(COS(RADIANS(90-C13360))*COS(RADIANS(90-F13360))+SIN(RADIANS(90-C13360))*SIN(RADIANS(90-F13360))*COS(RADIANS(D13360-G13360)))</f>
        <v>1082.4328337125512</v>
      </c>
      <c r="J13360" s="1">
        <f>I13360/A13360</f>
        <v>3.4029137467778026E-2</v>
      </c>
      <c r="K13360" s="1"/>
    </row>
    <row r="13361" spans="1:11">
      <c r="A13361" s="1">
        <v>32224</v>
      </c>
      <c r="B13361" s="2" t="s">
        <v>15</v>
      </c>
      <c r="C13361" s="1">
        <v>29.68</v>
      </c>
      <c r="D13361" s="1">
        <v>-82.27</v>
      </c>
      <c r="E13361" t="s">
        <v>29</v>
      </c>
      <c r="F13361" s="1">
        <v>42.654400000000003</v>
      </c>
      <c r="G13361" s="1">
        <v>-71.326599999999999</v>
      </c>
      <c r="H13361" s="1" t="s">
        <v>2</v>
      </c>
      <c r="I13361" s="1">
        <f>3958.756*ACOS(COS(RADIANS(90-C13361))*COS(RADIANS(90-F13361))+SIN(RADIANS(90-C13361))*SIN(RADIANS(90-F13361))*COS(RADIANS(D13361-G13361)))</f>
        <v>1082.4328337125512</v>
      </c>
      <c r="J13361" s="1">
        <f>I13361/A13361</f>
        <v>3.3590889824744015E-2</v>
      </c>
      <c r="K13361" s="1"/>
    </row>
    <row r="13362" spans="1:11">
      <c r="A13362" s="1">
        <v>33159</v>
      </c>
      <c r="B13362" s="2" t="s">
        <v>15</v>
      </c>
      <c r="C13362" s="1">
        <v>29.68</v>
      </c>
      <c r="D13362" s="1">
        <v>-82.27</v>
      </c>
      <c r="E13362" t="s">
        <v>29</v>
      </c>
      <c r="F13362" s="1">
        <v>42.654400000000003</v>
      </c>
      <c r="G13362" s="1">
        <v>-71.326599999999999</v>
      </c>
      <c r="H13362" s="1" t="s">
        <v>2</v>
      </c>
      <c r="I13362" s="1">
        <f>3958.756*ACOS(COS(RADIANS(90-C13362))*COS(RADIANS(90-F13362))+SIN(RADIANS(90-C13362))*SIN(RADIANS(90-F13362))*COS(RADIANS(D13362-G13362)))</f>
        <v>1082.4328337125512</v>
      </c>
      <c r="J13362" s="1">
        <f>I13362/A13362</f>
        <v>3.2643711623165692E-2</v>
      </c>
      <c r="K13362" s="1"/>
    </row>
    <row r="13363" spans="1:11">
      <c r="A13363" s="1">
        <v>39276</v>
      </c>
      <c r="B13363" s="2" t="s">
        <v>29</v>
      </c>
      <c r="C13363" s="1">
        <v>42.654400000000003</v>
      </c>
      <c r="D13363" s="1">
        <v>-71.326599999999999</v>
      </c>
      <c r="E13363" t="s">
        <v>15</v>
      </c>
      <c r="F13363" s="1">
        <v>29.68</v>
      </c>
      <c r="G13363" s="1">
        <v>-82.27</v>
      </c>
      <c r="H13363" s="1" t="s">
        <v>2</v>
      </c>
      <c r="I13363" s="1">
        <f>3958.756*ACOS(COS(RADIANS(90-C13363))*COS(RADIANS(90-F13363))+SIN(RADIANS(90-C13363))*SIN(RADIANS(90-F13363))*COS(RADIANS(D13363-G13363)))</f>
        <v>1082.4328337125512</v>
      </c>
      <c r="J13363" s="1">
        <f>I13363/A13363</f>
        <v>2.7559650517174641E-2</v>
      </c>
      <c r="K13363" s="1"/>
    </row>
    <row r="13364" spans="1:11">
      <c r="A13364" s="1">
        <v>45547</v>
      </c>
      <c r="B13364" s="2" t="s">
        <v>29</v>
      </c>
      <c r="C13364" s="1">
        <v>42.654400000000003</v>
      </c>
      <c r="D13364" s="1">
        <v>-71.326599999999999</v>
      </c>
      <c r="E13364" t="s">
        <v>15</v>
      </c>
      <c r="F13364" s="1">
        <v>29.68</v>
      </c>
      <c r="G13364" s="1">
        <v>-82.27</v>
      </c>
      <c r="H13364" s="1" t="s">
        <v>2</v>
      </c>
      <c r="I13364" s="1">
        <f>3958.756*ACOS(COS(RADIANS(90-C13364))*COS(RADIANS(90-F13364))+SIN(RADIANS(90-C13364))*SIN(RADIANS(90-F13364))*COS(RADIANS(D13364-G13364)))</f>
        <v>1082.4328337125512</v>
      </c>
      <c r="J13364" s="1">
        <f>I13364/A13364</f>
        <v>2.3765183957506559E-2</v>
      </c>
      <c r="K13364" s="1"/>
    </row>
    <row r="13365" spans="1:11">
      <c r="A13365" s="1">
        <v>48023</v>
      </c>
      <c r="B13365" s="2" t="s">
        <v>15</v>
      </c>
      <c r="C13365" s="1">
        <v>29.68</v>
      </c>
      <c r="D13365" s="1">
        <v>-82.27</v>
      </c>
      <c r="E13365" t="s">
        <v>29</v>
      </c>
      <c r="F13365" s="1">
        <v>42.654400000000003</v>
      </c>
      <c r="G13365" s="1">
        <v>-71.326599999999999</v>
      </c>
      <c r="H13365" s="1" t="s">
        <v>2</v>
      </c>
      <c r="I13365" s="1">
        <f>3958.756*ACOS(COS(RADIANS(90-C13365))*COS(RADIANS(90-F13365))+SIN(RADIANS(90-C13365))*SIN(RADIANS(90-F13365))*COS(RADIANS(D13365-G13365)))</f>
        <v>1082.4328337125512</v>
      </c>
      <c r="J13365" s="1">
        <f>I13365/A13365</f>
        <v>2.2539883674750665E-2</v>
      </c>
      <c r="K13365" s="1"/>
    </row>
    <row r="13366" spans="1:11">
      <c r="A13366" s="1">
        <v>58894</v>
      </c>
      <c r="B13366" s="2" t="s">
        <v>15</v>
      </c>
      <c r="C13366" s="1">
        <v>29.68</v>
      </c>
      <c r="D13366" s="1">
        <v>-82.27</v>
      </c>
      <c r="E13366" t="s">
        <v>29</v>
      </c>
      <c r="F13366" s="1">
        <v>42.654400000000003</v>
      </c>
      <c r="G13366" s="1">
        <v>-71.326599999999999</v>
      </c>
      <c r="H13366" s="1" t="s">
        <v>2</v>
      </c>
      <c r="I13366" s="1">
        <f>3958.756*ACOS(COS(RADIANS(90-C13366))*COS(RADIANS(90-F13366))+SIN(RADIANS(90-C13366))*SIN(RADIANS(90-F13366))*COS(RADIANS(D13366-G13366)))</f>
        <v>1082.4328337125512</v>
      </c>
      <c r="J13366" s="1">
        <f>I13366/A13366</f>
        <v>1.837933972412387E-2</v>
      </c>
      <c r="K13366" s="1"/>
    </row>
    <row r="13367" spans="1:11">
      <c r="A13367" s="1">
        <v>60656</v>
      </c>
      <c r="B13367" s="2" t="s">
        <v>15</v>
      </c>
      <c r="C13367" s="1">
        <v>29.68</v>
      </c>
      <c r="D13367" s="1">
        <v>-82.27</v>
      </c>
      <c r="E13367" t="s">
        <v>29</v>
      </c>
      <c r="F13367" s="1">
        <v>42.654400000000003</v>
      </c>
      <c r="G13367" s="1">
        <v>-71.326599999999999</v>
      </c>
      <c r="H13367" s="1" t="s">
        <v>2</v>
      </c>
      <c r="I13367" s="1">
        <f>3958.756*ACOS(COS(RADIANS(90-C13367))*COS(RADIANS(90-F13367))+SIN(RADIANS(90-C13367))*SIN(RADIANS(90-F13367))*COS(RADIANS(D13367-G13367)))</f>
        <v>1082.4328337125512</v>
      </c>
      <c r="J13367" s="1">
        <f>I13367/A13367</f>
        <v>1.7845437116073452E-2</v>
      </c>
      <c r="K13367" s="1"/>
    </row>
    <row r="13368" spans="1:11">
      <c r="A13368" s="1">
        <v>30</v>
      </c>
      <c r="B13368" s="2" t="s">
        <v>22</v>
      </c>
      <c r="C13368" s="1">
        <v>29.7225</v>
      </c>
      <c r="D13368" s="1">
        <v>-95.392399999999995</v>
      </c>
      <c r="E13368" t="s">
        <v>34</v>
      </c>
      <c r="F13368" s="1">
        <v>42.294400000000003</v>
      </c>
      <c r="G13368" s="1">
        <v>-83.712599999999995</v>
      </c>
      <c r="H13368" s="1" t="s">
        <v>2</v>
      </c>
      <c r="I13368" s="1">
        <f>3958.756*ACOS(COS(RADIANS(90-C13368))*COS(RADIANS(90-F13368))+SIN(RADIANS(90-C13368))*SIN(RADIANS(90-F13368))*COS(RADIANS(D13368-G13368)))</f>
        <v>1084.3128010807548</v>
      </c>
      <c r="J13368" s="1">
        <f>I13368/A13368</f>
        <v>36.143760036025157</v>
      </c>
      <c r="K13368" s="1"/>
    </row>
    <row r="13369" spans="1:11">
      <c r="A13369" s="1">
        <v>32</v>
      </c>
      <c r="B13369" s="2" t="s">
        <v>22</v>
      </c>
      <c r="C13369" s="1">
        <v>29.7225</v>
      </c>
      <c r="D13369" s="1">
        <v>-95.392399999999995</v>
      </c>
      <c r="E13369" t="s">
        <v>20</v>
      </c>
      <c r="F13369" s="1">
        <v>42.294400000000003</v>
      </c>
      <c r="G13369" s="1">
        <v>-83.712599999999995</v>
      </c>
      <c r="H13369" s="1" t="s">
        <v>2</v>
      </c>
      <c r="I13369" s="1">
        <f>3958.756*ACOS(COS(RADIANS(90-C13369))*COS(RADIANS(90-F13369))+SIN(RADIANS(90-C13369))*SIN(RADIANS(90-F13369))*COS(RADIANS(D13369-G13369)))</f>
        <v>1084.3128010807548</v>
      </c>
      <c r="J13369" s="1">
        <f>I13369/A13369</f>
        <v>33.884775033773586</v>
      </c>
      <c r="K13369" s="1"/>
    </row>
    <row r="13370" spans="1:11">
      <c r="A13370" s="1">
        <v>32</v>
      </c>
      <c r="B13370" s="2" t="s">
        <v>22</v>
      </c>
      <c r="C13370" s="1">
        <v>29.7225</v>
      </c>
      <c r="D13370" s="1">
        <v>-95.392399999999995</v>
      </c>
      <c r="E13370" t="s">
        <v>20</v>
      </c>
      <c r="F13370" s="1">
        <v>42.294400000000003</v>
      </c>
      <c r="G13370" s="1">
        <v>-83.712599999999995</v>
      </c>
      <c r="H13370" s="1" t="s">
        <v>2</v>
      </c>
      <c r="I13370" s="1">
        <f>3958.756*ACOS(COS(RADIANS(90-C13370))*COS(RADIANS(90-F13370))+SIN(RADIANS(90-C13370))*SIN(RADIANS(90-F13370))*COS(RADIANS(D13370-G13370)))</f>
        <v>1084.3128010807548</v>
      </c>
      <c r="J13370" s="1">
        <f>I13370/A13370</f>
        <v>33.884775033773586</v>
      </c>
      <c r="K13370" s="1"/>
    </row>
    <row r="13371" spans="1:11">
      <c r="A13371" s="1">
        <v>44</v>
      </c>
      <c r="B13371" s="2" t="s">
        <v>20</v>
      </c>
      <c r="C13371" s="1">
        <v>42.294400000000003</v>
      </c>
      <c r="D13371" s="1">
        <v>-83.712599999999995</v>
      </c>
      <c r="E13371" t="s">
        <v>22</v>
      </c>
      <c r="F13371" s="1">
        <v>29.7225</v>
      </c>
      <c r="G13371" s="1">
        <v>-95.392399999999995</v>
      </c>
      <c r="H13371" s="1" t="s">
        <v>2</v>
      </c>
      <c r="I13371" s="1">
        <f>3958.756*ACOS(COS(RADIANS(90-C13371))*COS(RADIANS(90-F13371))+SIN(RADIANS(90-C13371))*SIN(RADIANS(90-F13371))*COS(RADIANS(D13371-G13371)))</f>
        <v>1084.3128010807548</v>
      </c>
      <c r="J13371" s="1">
        <f>I13371/A13371</f>
        <v>24.643472751835336</v>
      </c>
      <c r="K13371" s="1"/>
    </row>
    <row r="13372" spans="1:11">
      <c r="A13372" s="1">
        <v>935</v>
      </c>
      <c r="B13372" s="2" t="s">
        <v>22</v>
      </c>
      <c r="C13372" s="1">
        <v>29.7225</v>
      </c>
      <c r="D13372" s="1">
        <v>-95.392399999999995</v>
      </c>
      <c r="E13372" t="s">
        <v>20</v>
      </c>
      <c r="F13372" s="1">
        <v>42.294400000000003</v>
      </c>
      <c r="G13372" s="1">
        <v>-83.712599999999995</v>
      </c>
      <c r="H13372" s="1" t="s">
        <v>2</v>
      </c>
      <c r="I13372" s="1">
        <f>3958.756*ACOS(COS(RADIANS(90-C13372))*COS(RADIANS(90-F13372))+SIN(RADIANS(90-C13372))*SIN(RADIANS(90-F13372))*COS(RADIANS(D13372-G13372)))</f>
        <v>1084.3128010807548</v>
      </c>
      <c r="J13372" s="1">
        <f>I13372/A13372</f>
        <v>1.1596928353804863</v>
      </c>
      <c r="K13372" s="1"/>
    </row>
    <row r="13373" spans="1:11">
      <c r="A13373" s="1">
        <v>1139</v>
      </c>
      <c r="B13373" s="2" t="s">
        <v>34</v>
      </c>
      <c r="C13373" s="1">
        <v>42.294400000000003</v>
      </c>
      <c r="D13373" s="1">
        <v>-83.712599999999995</v>
      </c>
      <c r="E13373" t="s">
        <v>22</v>
      </c>
      <c r="F13373" s="1">
        <v>29.7225</v>
      </c>
      <c r="G13373" s="1">
        <v>-95.392399999999995</v>
      </c>
      <c r="H13373" s="1" t="s">
        <v>2</v>
      </c>
      <c r="I13373" s="1">
        <f>3958.756*ACOS(COS(RADIANS(90-C13373))*COS(RADIANS(90-F13373))+SIN(RADIANS(90-C13373))*SIN(RADIANS(90-F13373))*COS(RADIANS(D13373-G13373)))</f>
        <v>1084.3128010807548</v>
      </c>
      <c r="J13373" s="1">
        <f>I13373/A13373</f>
        <v>0.9519866559093545</v>
      </c>
      <c r="K13373" s="1"/>
    </row>
    <row r="13374" spans="1:11">
      <c r="A13374" s="1">
        <v>5534</v>
      </c>
      <c r="B13374" s="2" t="s">
        <v>20</v>
      </c>
      <c r="C13374" s="1">
        <v>42.294400000000003</v>
      </c>
      <c r="D13374" s="1">
        <v>-83.712599999999995</v>
      </c>
      <c r="E13374" t="s">
        <v>22</v>
      </c>
      <c r="F13374" s="1">
        <v>29.7225</v>
      </c>
      <c r="G13374" s="1">
        <v>-95.392399999999995</v>
      </c>
      <c r="H13374" s="1" t="s">
        <v>2</v>
      </c>
      <c r="I13374" s="1">
        <f>3958.756*ACOS(COS(RADIANS(90-C13374))*COS(RADIANS(90-F13374))+SIN(RADIANS(90-C13374))*SIN(RADIANS(90-F13374))*COS(RADIANS(D13374-G13374)))</f>
        <v>1084.3128010807548</v>
      </c>
      <c r="J13374" s="1">
        <f>I13374/A13374</f>
        <v>0.19593653796182775</v>
      </c>
      <c r="K13374" s="1"/>
    </row>
    <row r="13375" spans="1:11">
      <c r="A13375" s="1">
        <v>5870</v>
      </c>
      <c r="B13375" s="2" t="s">
        <v>22</v>
      </c>
      <c r="C13375" s="1">
        <v>29.7225</v>
      </c>
      <c r="D13375" s="1">
        <v>-95.392399999999995</v>
      </c>
      <c r="E13375" t="s">
        <v>34</v>
      </c>
      <c r="F13375" s="1">
        <v>42.294400000000003</v>
      </c>
      <c r="G13375" s="1">
        <v>-83.712599999999995</v>
      </c>
      <c r="H13375" s="1" t="s">
        <v>2</v>
      </c>
      <c r="I13375" s="1">
        <f>3958.756*ACOS(COS(RADIANS(90-C13375))*COS(RADIANS(90-F13375))+SIN(RADIANS(90-C13375))*SIN(RADIANS(90-F13375))*COS(RADIANS(D13375-G13375)))</f>
        <v>1084.3128010807548</v>
      </c>
      <c r="J13375" s="1">
        <f>I13375/A13375</f>
        <v>0.18472109047372312</v>
      </c>
      <c r="K13375" s="1"/>
    </row>
    <row r="13376" spans="1:11">
      <c r="A13376" s="1">
        <v>9602</v>
      </c>
      <c r="B13376" s="2" t="s">
        <v>22</v>
      </c>
      <c r="C13376" s="1">
        <v>29.7225</v>
      </c>
      <c r="D13376" s="1">
        <v>-95.392399999999995</v>
      </c>
      <c r="E13376" t="s">
        <v>20</v>
      </c>
      <c r="F13376" s="1">
        <v>42.294400000000003</v>
      </c>
      <c r="G13376" s="1">
        <v>-83.712599999999995</v>
      </c>
      <c r="H13376" s="1" t="s">
        <v>2</v>
      </c>
      <c r="I13376" s="1">
        <f>3958.756*ACOS(COS(RADIANS(90-C13376))*COS(RADIANS(90-F13376))+SIN(RADIANS(90-C13376))*SIN(RADIANS(90-F13376))*COS(RADIANS(D13376-G13376)))</f>
        <v>1084.3128010807548</v>
      </c>
      <c r="J13376" s="1">
        <f>I13376/A13376</f>
        <v>0.11292572392009527</v>
      </c>
      <c r="K13376" s="1"/>
    </row>
    <row r="13377" spans="1:11">
      <c r="A13377" s="1">
        <v>14410</v>
      </c>
      <c r="B13377" s="2" t="s">
        <v>34</v>
      </c>
      <c r="C13377" s="1">
        <v>42.294400000000003</v>
      </c>
      <c r="D13377" s="1">
        <v>-83.712599999999995</v>
      </c>
      <c r="E13377" t="s">
        <v>22</v>
      </c>
      <c r="F13377" s="1">
        <v>29.7225</v>
      </c>
      <c r="G13377" s="1">
        <v>-95.392399999999995</v>
      </c>
      <c r="H13377" s="1" t="s">
        <v>2</v>
      </c>
      <c r="I13377" s="1">
        <f>3958.756*ACOS(COS(RADIANS(90-C13377))*COS(RADIANS(90-F13377))+SIN(RADIANS(90-C13377))*SIN(RADIANS(90-F13377))*COS(RADIANS(D13377-G13377)))</f>
        <v>1084.3128010807548</v>
      </c>
      <c r="J13377" s="1">
        <f>I13377/A13377</f>
        <v>7.5247245043772018E-2</v>
      </c>
      <c r="K13377" s="1"/>
    </row>
    <row r="13378" spans="1:11">
      <c r="A13378" s="1">
        <v>15141</v>
      </c>
      <c r="B13378" s="2" t="s">
        <v>22</v>
      </c>
      <c r="C13378" s="1">
        <v>29.7225</v>
      </c>
      <c r="D13378" s="1">
        <v>-95.392399999999995</v>
      </c>
      <c r="E13378" t="s">
        <v>20</v>
      </c>
      <c r="F13378" s="1">
        <v>42.294400000000003</v>
      </c>
      <c r="G13378" s="1">
        <v>-83.712599999999995</v>
      </c>
      <c r="H13378" s="1" t="s">
        <v>2</v>
      </c>
      <c r="I13378" s="1">
        <f>3958.756*ACOS(COS(RADIANS(90-C13378))*COS(RADIANS(90-F13378))+SIN(RADIANS(90-C13378))*SIN(RADIANS(90-F13378))*COS(RADIANS(D13378-G13378)))</f>
        <v>1084.3128010807548</v>
      </c>
      <c r="J13378" s="1">
        <f>I13378/A13378</f>
        <v>7.16143452269173E-2</v>
      </c>
      <c r="K13378" s="1"/>
    </row>
    <row r="13379" spans="1:11">
      <c r="A13379" s="1">
        <v>15922</v>
      </c>
      <c r="B13379" s="2" t="s">
        <v>34</v>
      </c>
      <c r="C13379" s="1">
        <v>42.294400000000003</v>
      </c>
      <c r="D13379" s="1">
        <v>-83.712599999999995</v>
      </c>
      <c r="E13379" t="s">
        <v>22</v>
      </c>
      <c r="F13379" s="1">
        <v>29.7225</v>
      </c>
      <c r="G13379" s="1">
        <v>-95.392399999999995</v>
      </c>
      <c r="H13379" s="1" t="s">
        <v>2</v>
      </c>
      <c r="I13379" s="1">
        <f>3958.756*ACOS(COS(RADIANS(90-C13379))*COS(RADIANS(90-F13379))+SIN(RADIANS(90-C13379))*SIN(RADIANS(90-F13379))*COS(RADIANS(D13379-G13379)))</f>
        <v>1084.3128010807548</v>
      </c>
      <c r="J13379" s="1">
        <f>I13379/A13379</f>
        <v>6.8101545099909233E-2</v>
      </c>
      <c r="K13379" s="1"/>
    </row>
    <row r="13380" spans="1:11">
      <c r="A13380" s="1">
        <v>16502</v>
      </c>
      <c r="B13380" s="2" t="s">
        <v>22</v>
      </c>
      <c r="C13380" s="1">
        <v>29.7225</v>
      </c>
      <c r="D13380" s="1">
        <v>-95.392399999999995</v>
      </c>
      <c r="E13380" t="s">
        <v>20</v>
      </c>
      <c r="F13380" s="1">
        <v>42.294400000000003</v>
      </c>
      <c r="G13380" s="1">
        <v>-83.712599999999995</v>
      </c>
      <c r="H13380" s="1" t="s">
        <v>2</v>
      </c>
      <c r="I13380" s="1">
        <f>3958.756*ACOS(COS(RADIANS(90-C13380))*COS(RADIANS(90-F13380))+SIN(RADIANS(90-C13380))*SIN(RADIANS(90-F13380))*COS(RADIANS(D13380-G13380)))</f>
        <v>1084.3128010807548</v>
      </c>
      <c r="J13380" s="1">
        <f>I13380/A13380</f>
        <v>6.5707962736683723E-2</v>
      </c>
      <c r="K13380" s="1"/>
    </row>
    <row r="13381" spans="1:11">
      <c r="A13381" s="1">
        <v>17826</v>
      </c>
      <c r="B13381" s="2" t="s">
        <v>34</v>
      </c>
      <c r="C13381" s="1">
        <v>42.294400000000003</v>
      </c>
      <c r="D13381" s="1">
        <v>-83.712599999999995</v>
      </c>
      <c r="E13381" t="s">
        <v>22</v>
      </c>
      <c r="F13381" s="1">
        <v>29.7225</v>
      </c>
      <c r="G13381" s="1">
        <v>-95.392399999999995</v>
      </c>
      <c r="H13381" s="1" t="s">
        <v>2</v>
      </c>
      <c r="I13381" s="1">
        <f>3958.756*ACOS(COS(RADIANS(90-C13381))*COS(RADIANS(90-F13381))+SIN(RADIANS(90-C13381))*SIN(RADIANS(90-F13381))*COS(RADIANS(D13381-G13381)))</f>
        <v>1084.3128010807548</v>
      </c>
      <c r="J13381" s="1">
        <f>I13381/A13381</f>
        <v>6.0827600195262801E-2</v>
      </c>
      <c r="K13381" s="1"/>
    </row>
    <row r="13382" spans="1:11">
      <c r="A13382" s="1">
        <v>21034</v>
      </c>
      <c r="B13382" s="2" t="s">
        <v>34</v>
      </c>
      <c r="C13382" s="1">
        <v>42.294400000000003</v>
      </c>
      <c r="D13382" s="1">
        <v>-83.712599999999995</v>
      </c>
      <c r="E13382" t="s">
        <v>22</v>
      </c>
      <c r="F13382" s="1">
        <v>29.7225</v>
      </c>
      <c r="G13382" s="1">
        <v>-95.392399999999995</v>
      </c>
      <c r="H13382" s="1" t="s">
        <v>2</v>
      </c>
      <c r="I13382" s="1">
        <f>3958.756*ACOS(COS(RADIANS(90-C13382))*COS(RADIANS(90-F13382))+SIN(RADIANS(90-C13382))*SIN(RADIANS(90-F13382))*COS(RADIANS(D13382-G13382)))</f>
        <v>1084.3128010807548</v>
      </c>
      <c r="J13382" s="1">
        <f>I13382/A13382</f>
        <v>5.1550480226336161E-2</v>
      </c>
      <c r="K13382" s="1"/>
    </row>
    <row r="13383" spans="1:11">
      <c r="A13383" s="1">
        <v>24361</v>
      </c>
      <c r="B13383" s="2" t="s">
        <v>20</v>
      </c>
      <c r="C13383" s="1">
        <v>42.294400000000003</v>
      </c>
      <c r="D13383" s="1">
        <v>-83.712599999999995</v>
      </c>
      <c r="E13383" t="s">
        <v>22</v>
      </c>
      <c r="F13383" s="1">
        <v>29.7225</v>
      </c>
      <c r="G13383" s="1">
        <v>-95.392399999999995</v>
      </c>
      <c r="H13383" s="1" t="s">
        <v>2</v>
      </c>
      <c r="I13383" s="1">
        <f>3958.756*ACOS(COS(RADIANS(90-C13383))*COS(RADIANS(90-F13383))+SIN(RADIANS(90-C13383))*SIN(RADIANS(90-F13383))*COS(RADIANS(D13383-G13383)))</f>
        <v>1084.3128010807548</v>
      </c>
      <c r="J13383" s="1">
        <f>I13383/A13383</f>
        <v>4.4510192565196616E-2</v>
      </c>
      <c r="K13383" s="1"/>
    </row>
    <row r="13384" spans="1:11">
      <c r="A13384" s="1">
        <v>24369</v>
      </c>
      <c r="B13384" s="2" t="s">
        <v>20</v>
      </c>
      <c r="C13384" s="1">
        <v>42.294400000000003</v>
      </c>
      <c r="D13384" s="1">
        <v>-83.712599999999995</v>
      </c>
      <c r="E13384" t="s">
        <v>22</v>
      </c>
      <c r="F13384" s="1">
        <v>29.7225</v>
      </c>
      <c r="G13384" s="1">
        <v>-95.392399999999995</v>
      </c>
      <c r="H13384" s="1" t="s">
        <v>2</v>
      </c>
      <c r="I13384" s="1">
        <f>3958.756*ACOS(COS(RADIANS(90-C13384))*COS(RADIANS(90-F13384))+SIN(RADIANS(90-C13384))*SIN(RADIANS(90-F13384))*COS(RADIANS(D13384-G13384)))</f>
        <v>1084.3128010807548</v>
      </c>
      <c r="J13384" s="1">
        <f>I13384/A13384</f>
        <v>4.449558049492202E-2</v>
      </c>
      <c r="K13384" s="1"/>
    </row>
    <row r="13385" spans="1:11">
      <c r="A13385" s="1">
        <v>24583</v>
      </c>
      <c r="B13385" s="2" t="s">
        <v>22</v>
      </c>
      <c r="C13385" s="1">
        <v>29.7225</v>
      </c>
      <c r="D13385" s="1">
        <v>-95.392399999999995</v>
      </c>
      <c r="E13385" t="s">
        <v>34</v>
      </c>
      <c r="F13385" s="1">
        <v>42.294400000000003</v>
      </c>
      <c r="G13385" s="1">
        <v>-83.712599999999995</v>
      </c>
      <c r="H13385" s="1" t="s">
        <v>2</v>
      </c>
      <c r="I13385" s="1">
        <f>3958.756*ACOS(COS(RADIANS(90-C13385))*COS(RADIANS(90-F13385))+SIN(RADIANS(90-C13385))*SIN(RADIANS(90-F13385))*COS(RADIANS(D13385-G13385)))</f>
        <v>1084.3128010807548</v>
      </c>
      <c r="J13385" s="1">
        <f>I13385/A13385</f>
        <v>4.410823744379265E-2</v>
      </c>
      <c r="K13385" s="1"/>
    </row>
    <row r="13386" spans="1:11">
      <c r="A13386" s="1">
        <v>25040</v>
      </c>
      <c r="B13386" s="2" t="s">
        <v>22</v>
      </c>
      <c r="C13386" s="1">
        <v>29.7225</v>
      </c>
      <c r="D13386" s="1">
        <v>-95.392399999999995</v>
      </c>
      <c r="E13386" t="s">
        <v>20</v>
      </c>
      <c r="F13386" s="1">
        <v>42.294400000000003</v>
      </c>
      <c r="G13386" s="1">
        <v>-83.712599999999995</v>
      </c>
      <c r="H13386" s="1" t="s">
        <v>2</v>
      </c>
      <c r="I13386" s="1">
        <f>3958.756*ACOS(COS(RADIANS(90-C13386))*COS(RADIANS(90-F13386))+SIN(RADIANS(90-C13386))*SIN(RADIANS(90-F13386))*COS(RADIANS(D13386-G13386)))</f>
        <v>1084.3128010807548</v>
      </c>
      <c r="J13386" s="1">
        <f>I13386/A13386</f>
        <v>4.3303226880221833E-2</v>
      </c>
      <c r="K13386" s="1"/>
    </row>
    <row r="13387" spans="1:11">
      <c r="A13387" s="1">
        <v>25804</v>
      </c>
      <c r="B13387" s="2" t="s">
        <v>22</v>
      </c>
      <c r="C13387" s="1">
        <v>29.7225</v>
      </c>
      <c r="D13387" s="1">
        <v>-95.392399999999995</v>
      </c>
      <c r="E13387" t="s">
        <v>34</v>
      </c>
      <c r="F13387" s="1">
        <v>42.294400000000003</v>
      </c>
      <c r="G13387" s="1">
        <v>-83.712599999999995</v>
      </c>
      <c r="H13387" s="1" t="s">
        <v>2</v>
      </c>
      <c r="I13387" s="1">
        <f>3958.756*ACOS(COS(RADIANS(90-C13387))*COS(RADIANS(90-F13387))+SIN(RADIANS(90-C13387))*SIN(RADIANS(90-F13387))*COS(RADIANS(D13387-G13387)))</f>
        <v>1084.3128010807548</v>
      </c>
      <c r="J13387" s="1">
        <f>I13387/A13387</f>
        <v>4.2021113047618769E-2</v>
      </c>
      <c r="K13387" s="1"/>
    </row>
    <row r="13388" spans="1:11">
      <c r="A13388" s="1">
        <v>28816</v>
      </c>
      <c r="B13388" s="2" t="s">
        <v>34</v>
      </c>
      <c r="C13388" s="1">
        <v>42.294400000000003</v>
      </c>
      <c r="D13388" s="1">
        <v>-83.712599999999995</v>
      </c>
      <c r="E13388" t="s">
        <v>22</v>
      </c>
      <c r="F13388" s="1">
        <v>29.7225</v>
      </c>
      <c r="G13388" s="1">
        <v>-95.392399999999995</v>
      </c>
      <c r="H13388" s="1" t="s">
        <v>2</v>
      </c>
      <c r="I13388" s="1">
        <f>3958.756*ACOS(COS(RADIANS(90-C13388))*COS(RADIANS(90-F13388))+SIN(RADIANS(90-C13388))*SIN(RADIANS(90-F13388))*COS(RADIANS(D13388-G13388)))</f>
        <v>1084.3128010807548</v>
      </c>
      <c r="J13388" s="1">
        <f>I13388/A13388</f>
        <v>3.762884512356867E-2</v>
      </c>
      <c r="K13388" s="1"/>
    </row>
    <row r="13389" spans="1:11">
      <c r="A13389" s="1">
        <v>30549</v>
      </c>
      <c r="B13389" s="2" t="s">
        <v>22</v>
      </c>
      <c r="C13389" s="1">
        <v>29.7225</v>
      </c>
      <c r="D13389" s="1">
        <v>-95.392399999999995</v>
      </c>
      <c r="E13389" t="s">
        <v>20</v>
      </c>
      <c r="F13389" s="1">
        <v>42.294400000000003</v>
      </c>
      <c r="G13389" s="1">
        <v>-83.712599999999995</v>
      </c>
      <c r="H13389" s="1" t="s">
        <v>2</v>
      </c>
      <c r="I13389" s="1">
        <f>3958.756*ACOS(COS(RADIANS(90-C13389))*COS(RADIANS(90-F13389))+SIN(RADIANS(90-C13389))*SIN(RADIANS(90-F13389))*COS(RADIANS(D13389-G13389)))</f>
        <v>1084.3128010807548</v>
      </c>
      <c r="J13389" s="1">
        <f>I13389/A13389</f>
        <v>3.5494215885323734E-2</v>
      </c>
      <c r="K13389" s="1"/>
    </row>
    <row r="13390" spans="1:11">
      <c r="A13390" s="1">
        <v>35884</v>
      </c>
      <c r="B13390" s="2" t="s">
        <v>22</v>
      </c>
      <c r="C13390" s="1">
        <v>29.7225</v>
      </c>
      <c r="D13390" s="1">
        <v>-95.392399999999995</v>
      </c>
      <c r="E13390" t="s">
        <v>34</v>
      </c>
      <c r="F13390" s="1">
        <v>42.294400000000003</v>
      </c>
      <c r="G13390" s="1">
        <v>-83.712599999999995</v>
      </c>
      <c r="H13390" s="1" t="s">
        <v>2</v>
      </c>
      <c r="I13390" s="1">
        <f>3958.756*ACOS(COS(RADIANS(90-C13390))*COS(RADIANS(90-F13390))+SIN(RADIANS(90-C13390))*SIN(RADIANS(90-F13390))*COS(RADIANS(D13390-G13390)))</f>
        <v>1084.3128010807548</v>
      </c>
      <c r="J13390" s="1">
        <f>I13390/A13390</f>
        <v>3.0217166455265711E-2</v>
      </c>
      <c r="K13390" s="1"/>
    </row>
    <row r="13391" spans="1:11">
      <c r="A13391" s="1">
        <v>37058</v>
      </c>
      <c r="B13391" s="2" t="s">
        <v>22</v>
      </c>
      <c r="C13391" s="1">
        <v>29.7225</v>
      </c>
      <c r="D13391" s="1">
        <v>-95.392399999999995</v>
      </c>
      <c r="E13391" t="s">
        <v>20</v>
      </c>
      <c r="F13391" s="1">
        <v>42.294400000000003</v>
      </c>
      <c r="G13391" s="1">
        <v>-83.712599999999995</v>
      </c>
      <c r="H13391" s="1" t="s">
        <v>2</v>
      </c>
      <c r="I13391" s="1">
        <f>3958.756*ACOS(COS(RADIANS(90-C13391))*COS(RADIANS(90-F13391))+SIN(RADIANS(90-C13391))*SIN(RADIANS(90-F13391))*COS(RADIANS(D13391-G13391)))</f>
        <v>1084.3128010807548</v>
      </c>
      <c r="J13391" s="1">
        <f>I13391/A13391</f>
        <v>2.9259884534533834E-2</v>
      </c>
      <c r="K13391" s="1"/>
    </row>
    <row r="13392" spans="1:11">
      <c r="A13392" s="1">
        <v>39188</v>
      </c>
      <c r="B13392" s="2" t="s">
        <v>34</v>
      </c>
      <c r="C13392" s="1">
        <v>42.294400000000003</v>
      </c>
      <c r="D13392" s="1">
        <v>-83.712599999999995</v>
      </c>
      <c r="E13392" t="s">
        <v>22</v>
      </c>
      <c r="F13392" s="1">
        <v>29.7225</v>
      </c>
      <c r="G13392" s="1">
        <v>-95.392399999999995</v>
      </c>
      <c r="H13392" s="1" t="s">
        <v>2</v>
      </c>
      <c r="I13392" s="1">
        <f>3958.756*ACOS(COS(RADIANS(90-C13392))*COS(RADIANS(90-F13392))+SIN(RADIANS(90-C13392))*SIN(RADIANS(90-F13392))*COS(RADIANS(D13392-G13392)))</f>
        <v>1084.3128010807548</v>
      </c>
      <c r="J13392" s="1">
        <f>I13392/A13392</f>
        <v>2.7669511102397539E-2</v>
      </c>
      <c r="K13392" s="1"/>
    </row>
    <row r="13393" spans="1:11">
      <c r="A13393" s="1">
        <v>40813</v>
      </c>
      <c r="B13393" s="2" t="s">
        <v>20</v>
      </c>
      <c r="C13393" s="1">
        <v>42.294400000000003</v>
      </c>
      <c r="D13393" s="1">
        <v>-83.712599999999995</v>
      </c>
      <c r="E13393" t="s">
        <v>22</v>
      </c>
      <c r="F13393" s="1">
        <v>29.7225</v>
      </c>
      <c r="G13393" s="1">
        <v>-95.392399999999995</v>
      </c>
      <c r="H13393" s="1" t="s">
        <v>2</v>
      </c>
      <c r="I13393" s="1">
        <f>3958.756*ACOS(COS(RADIANS(90-C13393))*COS(RADIANS(90-F13393))+SIN(RADIANS(90-C13393))*SIN(RADIANS(90-F13393))*COS(RADIANS(D13393-G13393)))</f>
        <v>1084.3128010807548</v>
      </c>
      <c r="J13393" s="1">
        <f>I13393/A13393</f>
        <v>2.656782890453421E-2</v>
      </c>
      <c r="K13393" s="1"/>
    </row>
    <row r="13394" spans="1:11">
      <c r="A13394" s="1">
        <v>42212</v>
      </c>
      <c r="B13394" s="2" t="s">
        <v>20</v>
      </c>
      <c r="C13394" s="1">
        <v>42.294400000000003</v>
      </c>
      <c r="D13394" s="1">
        <v>-83.712599999999995</v>
      </c>
      <c r="E13394" t="s">
        <v>22</v>
      </c>
      <c r="F13394" s="1">
        <v>29.7225</v>
      </c>
      <c r="G13394" s="1">
        <v>-95.392399999999995</v>
      </c>
      <c r="H13394" s="1" t="s">
        <v>2</v>
      </c>
      <c r="I13394" s="1">
        <f>3958.756*ACOS(COS(RADIANS(90-C13394))*COS(RADIANS(90-F13394))+SIN(RADIANS(90-C13394))*SIN(RADIANS(90-F13394))*COS(RADIANS(D13394-G13394)))</f>
        <v>1084.3128010807548</v>
      </c>
      <c r="J13394" s="1">
        <f>I13394/A13394</f>
        <v>2.5687311690532427E-2</v>
      </c>
      <c r="K13394" s="1"/>
    </row>
    <row r="13395" spans="1:11">
      <c r="A13395" s="1">
        <v>42359</v>
      </c>
      <c r="B13395" s="2" t="s">
        <v>22</v>
      </c>
      <c r="C13395" s="1">
        <v>29.7225</v>
      </c>
      <c r="D13395" s="1">
        <v>-95.392399999999995</v>
      </c>
      <c r="E13395" t="s">
        <v>20</v>
      </c>
      <c r="F13395" s="1">
        <v>42.294400000000003</v>
      </c>
      <c r="G13395" s="1">
        <v>-83.712599999999995</v>
      </c>
      <c r="H13395" s="1" t="s">
        <v>2</v>
      </c>
      <c r="I13395" s="1">
        <f>3958.756*ACOS(COS(RADIANS(90-C13395))*COS(RADIANS(90-F13395))+SIN(RADIANS(90-C13395))*SIN(RADIANS(90-F13395))*COS(RADIANS(D13395-G13395)))</f>
        <v>1084.3128010807548</v>
      </c>
      <c r="J13395" s="1">
        <f>I13395/A13395</f>
        <v>2.5598168065364024E-2</v>
      </c>
      <c r="K13395" s="1"/>
    </row>
    <row r="13396" spans="1:11">
      <c r="A13396" s="1">
        <v>42392</v>
      </c>
      <c r="B13396" s="2" t="s">
        <v>34</v>
      </c>
      <c r="C13396" s="1">
        <v>42.294400000000003</v>
      </c>
      <c r="D13396" s="1">
        <v>-83.712599999999995</v>
      </c>
      <c r="E13396" t="s">
        <v>22</v>
      </c>
      <c r="F13396" s="1">
        <v>29.7225</v>
      </c>
      <c r="G13396" s="1">
        <v>-95.392399999999995</v>
      </c>
      <c r="H13396" s="1" t="s">
        <v>2</v>
      </c>
      <c r="I13396" s="1">
        <f>3958.756*ACOS(COS(RADIANS(90-C13396))*COS(RADIANS(90-F13396))+SIN(RADIANS(90-C13396))*SIN(RADIANS(90-F13396))*COS(RADIANS(D13396-G13396)))</f>
        <v>1084.3128010807548</v>
      </c>
      <c r="J13396" s="1">
        <f>I13396/A13396</f>
        <v>2.5578241203074985E-2</v>
      </c>
      <c r="K13396" s="1"/>
    </row>
    <row r="13397" spans="1:11">
      <c r="A13397" s="1">
        <v>42691</v>
      </c>
      <c r="B13397" s="2" t="s">
        <v>22</v>
      </c>
      <c r="C13397" s="1">
        <v>29.7225</v>
      </c>
      <c r="D13397" s="1">
        <v>-95.392399999999995</v>
      </c>
      <c r="E13397" t="s">
        <v>34</v>
      </c>
      <c r="F13397" s="1">
        <v>42.294400000000003</v>
      </c>
      <c r="G13397" s="1">
        <v>-83.712599999999995</v>
      </c>
      <c r="H13397" s="1" t="s">
        <v>2</v>
      </c>
      <c r="I13397" s="1">
        <f>3958.756*ACOS(COS(RADIANS(90-C13397))*COS(RADIANS(90-F13397))+SIN(RADIANS(90-C13397))*SIN(RADIANS(90-F13397))*COS(RADIANS(D13397-G13397)))</f>
        <v>1084.3128010807548</v>
      </c>
      <c r="J13397" s="1">
        <f>I13397/A13397</f>
        <v>2.5399095853476255E-2</v>
      </c>
      <c r="K13397" s="1"/>
    </row>
    <row r="13398" spans="1:11">
      <c r="A13398" s="1">
        <v>43061</v>
      </c>
      <c r="B13398" s="2" t="s">
        <v>20</v>
      </c>
      <c r="C13398" s="1">
        <v>42.294400000000003</v>
      </c>
      <c r="D13398" s="1">
        <v>-83.712599999999995</v>
      </c>
      <c r="E13398" t="s">
        <v>22</v>
      </c>
      <c r="F13398" s="1">
        <v>29.7225</v>
      </c>
      <c r="G13398" s="1">
        <v>-95.392399999999995</v>
      </c>
      <c r="H13398" s="1" t="s">
        <v>2</v>
      </c>
      <c r="I13398" s="1">
        <f>3958.756*ACOS(COS(RADIANS(90-C13398))*COS(RADIANS(90-F13398))+SIN(RADIANS(90-C13398))*SIN(RADIANS(90-F13398))*COS(RADIANS(D13398-G13398)))</f>
        <v>1084.3128010807548</v>
      </c>
      <c r="J13398" s="1">
        <f>I13398/A13398</f>
        <v>2.5180855091167291E-2</v>
      </c>
      <c r="K13398" s="1"/>
    </row>
    <row r="13399" spans="1:11">
      <c r="A13399" s="1">
        <v>46316</v>
      </c>
      <c r="B13399" s="2" t="s">
        <v>20</v>
      </c>
      <c r="C13399" s="1">
        <v>42.294400000000003</v>
      </c>
      <c r="D13399" s="1">
        <v>-83.712599999999995</v>
      </c>
      <c r="E13399" t="s">
        <v>22</v>
      </c>
      <c r="F13399" s="1">
        <v>29.7225</v>
      </c>
      <c r="G13399" s="1">
        <v>-95.392399999999995</v>
      </c>
      <c r="H13399" s="1" t="s">
        <v>2</v>
      </c>
      <c r="I13399" s="1">
        <f>3958.756*ACOS(COS(RADIANS(90-C13399))*COS(RADIANS(90-F13399))+SIN(RADIANS(90-C13399))*SIN(RADIANS(90-F13399))*COS(RADIANS(D13399-G13399)))</f>
        <v>1084.3128010807548</v>
      </c>
      <c r="J13399" s="1">
        <f>I13399/A13399</f>
        <v>2.3411192699731298E-2</v>
      </c>
      <c r="K13399" s="1"/>
    </row>
    <row r="13400" spans="1:11">
      <c r="A13400" s="1">
        <v>47236</v>
      </c>
      <c r="B13400" s="2" t="s">
        <v>34</v>
      </c>
      <c r="C13400" s="1">
        <v>42.294400000000003</v>
      </c>
      <c r="D13400" s="1">
        <v>-83.712599999999995</v>
      </c>
      <c r="E13400" t="s">
        <v>22</v>
      </c>
      <c r="F13400" s="1">
        <v>29.7225</v>
      </c>
      <c r="G13400" s="1">
        <v>-95.392399999999995</v>
      </c>
      <c r="H13400" s="1" t="s">
        <v>2</v>
      </c>
      <c r="I13400" s="1">
        <f>3958.756*ACOS(COS(RADIANS(90-C13400))*COS(RADIANS(90-F13400))+SIN(RADIANS(90-C13400))*SIN(RADIANS(90-F13400))*COS(RADIANS(D13400-G13400)))</f>
        <v>1084.3128010807548</v>
      </c>
      <c r="J13400" s="1">
        <f>I13400/A13400</f>
        <v>2.2955220617341746E-2</v>
      </c>
      <c r="K13400" s="1"/>
    </row>
    <row r="13401" spans="1:11">
      <c r="A13401" s="1">
        <v>47276</v>
      </c>
      <c r="B13401" s="2" t="s">
        <v>34</v>
      </c>
      <c r="C13401" s="1">
        <v>42.294400000000003</v>
      </c>
      <c r="D13401" s="1">
        <v>-83.712599999999995</v>
      </c>
      <c r="E13401" t="s">
        <v>22</v>
      </c>
      <c r="F13401" s="1">
        <v>29.7225</v>
      </c>
      <c r="G13401" s="1">
        <v>-95.392399999999995</v>
      </c>
      <c r="H13401" s="1" t="s">
        <v>2</v>
      </c>
      <c r="I13401" s="1">
        <f>3958.756*ACOS(COS(RADIANS(90-C13401))*COS(RADIANS(90-F13401))+SIN(RADIANS(90-C13401))*SIN(RADIANS(90-F13401))*COS(RADIANS(D13401-G13401)))</f>
        <v>1084.3128010807548</v>
      </c>
      <c r="J13401" s="1">
        <f>I13401/A13401</f>
        <v>2.293579831374809E-2</v>
      </c>
      <c r="K13401" s="1"/>
    </row>
    <row r="13402" spans="1:11">
      <c r="A13402" s="1">
        <v>49554</v>
      </c>
      <c r="B13402" s="2" t="s">
        <v>22</v>
      </c>
      <c r="C13402" s="1">
        <v>29.7225</v>
      </c>
      <c r="D13402" s="1">
        <v>-95.392399999999995</v>
      </c>
      <c r="E13402" t="s">
        <v>20</v>
      </c>
      <c r="F13402" s="1">
        <v>42.294400000000003</v>
      </c>
      <c r="G13402" s="1">
        <v>-83.712599999999995</v>
      </c>
      <c r="H13402" s="1" t="s">
        <v>2</v>
      </c>
      <c r="I13402" s="1">
        <f>3958.756*ACOS(COS(RADIANS(90-C13402))*COS(RADIANS(90-F13402))+SIN(RADIANS(90-C13402))*SIN(RADIANS(90-F13402))*COS(RADIANS(D13402-G13402)))</f>
        <v>1084.3128010807548</v>
      </c>
      <c r="J13402" s="1">
        <f>I13402/A13402</f>
        <v>2.1881438452612399E-2</v>
      </c>
      <c r="K13402" s="1"/>
    </row>
    <row r="13403" spans="1:11">
      <c r="A13403" s="1">
        <v>52782</v>
      </c>
      <c r="B13403" s="2" t="s">
        <v>20</v>
      </c>
      <c r="C13403" s="1">
        <v>42.294400000000003</v>
      </c>
      <c r="D13403" s="1">
        <v>-83.712599999999995</v>
      </c>
      <c r="E13403" t="s">
        <v>22</v>
      </c>
      <c r="F13403" s="1">
        <v>29.7225</v>
      </c>
      <c r="G13403" s="1">
        <v>-95.392399999999995</v>
      </c>
      <c r="H13403" s="1" t="s">
        <v>2</v>
      </c>
      <c r="I13403" s="1">
        <f>3958.756*ACOS(COS(RADIANS(90-C13403))*COS(RADIANS(90-F13403))+SIN(RADIANS(90-C13403))*SIN(RADIANS(90-F13403))*COS(RADIANS(D13403-G13403)))</f>
        <v>1084.3128010807548</v>
      </c>
      <c r="J13403" s="1">
        <f>I13403/A13403</f>
        <v>2.0543230667287235E-2</v>
      </c>
      <c r="K13403" s="1"/>
    </row>
    <row r="13404" spans="1:11">
      <c r="A13404" s="1">
        <v>53039</v>
      </c>
      <c r="B13404" s="2" t="s">
        <v>20</v>
      </c>
      <c r="C13404" s="1">
        <v>42.294400000000003</v>
      </c>
      <c r="D13404" s="1">
        <v>-83.712599999999995</v>
      </c>
      <c r="E13404" t="s">
        <v>22</v>
      </c>
      <c r="F13404" s="1">
        <v>29.7225</v>
      </c>
      <c r="G13404" s="1">
        <v>-95.392399999999995</v>
      </c>
      <c r="H13404" s="1" t="s">
        <v>2</v>
      </c>
      <c r="I13404" s="1">
        <f>3958.756*ACOS(COS(RADIANS(90-C13404))*COS(RADIANS(90-F13404))+SIN(RADIANS(90-C13404))*SIN(RADIANS(90-F13404))*COS(RADIANS(D13404-G13404)))</f>
        <v>1084.3128010807548</v>
      </c>
      <c r="J13404" s="1">
        <f>I13404/A13404</f>
        <v>2.0443688626873711E-2</v>
      </c>
      <c r="K13404" s="1"/>
    </row>
    <row r="13405" spans="1:11">
      <c r="A13405" s="1">
        <v>54558</v>
      </c>
      <c r="B13405" s="2" t="s">
        <v>20</v>
      </c>
      <c r="C13405" s="1">
        <v>42.294400000000003</v>
      </c>
      <c r="D13405" s="1">
        <v>-83.712599999999995</v>
      </c>
      <c r="E13405" t="s">
        <v>22</v>
      </c>
      <c r="F13405" s="1">
        <v>29.7225</v>
      </c>
      <c r="G13405" s="1">
        <v>-95.392399999999995</v>
      </c>
      <c r="H13405" s="1" t="s">
        <v>2</v>
      </c>
      <c r="I13405" s="1">
        <f>3958.756*ACOS(COS(RADIANS(90-C13405))*COS(RADIANS(90-F13405))+SIN(RADIANS(90-C13405))*SIN(RADIANS(90-F13405))*COS(RADIANS(D13405-G13405)))</f>
        <v>1084.3128010807548</v>
      </c>
      <c r="J13405" s="1">
        <f>I13405/A13405</f>
        <v>1.9874496885530165E-2</v>
      </c>
      <c r="K13405" s="1"/>
    </row>
    <row r="13406" spans="1:11">
      <c r="A13406" s="1">
        <v>62636</v>
      </c>
      <c r="B13406" s="2" t="s">
        <v>22</v>
      </c>
      <c r="C13406" s="1">
        <v>29.7225</v>
      </c>
      <c r="D13406" s="1">
        <v>-95.392399999999995</v>
      </c>
      <c r="E13406" t="s">
        <v>20</v>
      </c>
      <c r="F13406" s="1">
        <v>42.294400000000003</v>
      </c>
      <c r="G13406" s="1">
        <v>-83.712599999999995</v>
      </c>
      <c r="H13406" s="1" t="s">
        <v>2</v>
      </c>
      <c r="I13406" s="1">
        <f>3958.756*ACOS(COS(RADIANS(90-C13406))*COS(RADIANS(90-F13406))+SIN(RADIANS(90-C13406))*SIN(RADIANS(90-F13406))*COS(RADIANS(D13406-G13406)))</f>
        <v>1084.3128010807548</v>
      </c>
      <c r="J13406" s="1">
        <f>I13406/A13406</f>
        <v>1.7311335351567068E-2</v>
      </c>
      <c r="K13406" s="1"/>
    </row>
    <row r="13407" spans="1:11">
      <c r="A13407" s="1">
        <v>93015</v>
      </c>
      <c r="B13407" s="2" t="s">
        <v>34</v>
      </c>
      <c r="C13407" s="1">
        <v>42.294400000000003</v>
      </c>
      <c r="D13407" s="1">
        <v>-83.712599999999995</v>
      </c>
      <c r="E13407" t="s">
        <v>22</v>
      </c>
      <c r="F13407" s="1">
        <v>29.7225</v>
      </c>
      <c r="G13407" s="1">
        <v>-95.392399999999995</v>
      </c>
      <c r="H13407" s="1" t="s">
        <v>2</v>
      </c>
      <c r="I13407" s="1">
        <f>3958.756*ACOS(COS(RADIANS(90-C13407))*COS(RADIANS(90-F13407))+SIN(RADIANS(90-C13407))*SIN(RADIANS(90-F13407))*COS(RADIANS(D13407-G13407)))</f>
        <v>1084.3128010807548</v>
      </c>
      <c r="J13407" s="1">
        <f>I13407/A13407</f>
        <v>1.1657397205620113E-2</v>
      </c>
      <c r="K13407" s="1"/>
    </row>
    <row r="13408" spans="1:11">
      <c r="A13408" s="1">
        <v>3</v>
      </c>
      <c r="B13408" s="2" t="s">
        <v>22</v>
      </c>
      <c r="C13408" s="1">
        <v>29.7225</v>
      </c>
      <c r="D13408" s="1">
        <v>-95.392399999999995</v>
      </c>
      <c r="E13408" t="s">
        <v>1</v>
      </c>
      <c r="F13408" s="1">
        <v>42.247700000000002</v>
      </c>
      <c r="G13408" s="1">
        <v>-83.622600000000006</v>
      </c>
      <c r="H13408" s="1" t="s">
        <v>2</v>
      </c>
      <c r="I13408" s="1">
        <f>3958.756*ACOS(COS(RADIANS(90-C13408))*COS(RADIANS(90-F13408))+SIN(RADIANS(90-C13408))*SIN(RADIANS(90-F13408))*COS(RADIANS(D13408-G13408)))</f>
        <v>1084.8684119237473</v>
      </c>
      <c r="J13408" s="1">
        <f>I13408/A13408</f>
        <v>361.62280397458244</v>
      </c>
      <c r="K13408" s="1"/>
    </row>
    <row r="13409" spans="1:11">
      <c r="A13409" s="1">
        <v>28</v>
      </c>
      <c r="B13409" s="2" t="s">
        <v>22</v>
      </c>
      <c r="C13409" s="1">
        <v>29.7225</v>
      </c>
      <c r="D13409" s="1">
        <v>-95.392399999999995</v>
      </c>
      <c r="E13409" t="s">
        <v>1</v>
      </c>
      <c r="F13409" s="1">
        <v>42.247700000000002</v>
      </c>
      <c r="G13409" s="1">
        <v>-83.622600000000006</v>
      </c>
      <c r="H13409" s="1" t="s">
        <v>2</v>
      </c>
      <c r="I13409" s="1">
        <f>3958.756*ACOS(COS(RADIANS(90-C13409))*COS(RADIANS(90-F13409))+SIN(RADIANS(90-C13409))*SIN(RADIANS(90-F13409))*COS(RADIANS(D13409-G13409)))</f>
        <v>1084.8684119237473</v>
      </c>
      <c r="J13409" s="1">
        <f>I13409/A13409</f>
        <v>38.745300425848122</v>
      </c>
      <c r="K13409" s="1"/>
    </row>
    <row r="13410" spans="1:11">
      <c r="A13410" s="1">
        <v>631</v>
      </c>
      <c r="B13410" s="2" t="s">
        <v>1</v>
      </c>
      <c r="C13410" s="1">
        <v>42.247700000000002</v>
      </c>
      <c r="D13410" s="1">
        <v>-83.622600000000006</v>
      </c>
      <c r="E13410" t="s">
        <v>22</v>
      </c>
      <c r="F13410" s="1">
        <v>29.7225</v>
      </c>
      <c r="G13410" s="1">
        <v>-95.392399999999995</v>
      </c>
      <c r="H13410" s="1" t="s">
        <v>2</v>
      </c>
      <c r="I13410" s="1">
        <f>3958.756*ACOS(COS(RADIANS(90-C13410))*COS(RADIANS(90-F13410))+SIN(RADIANS(90-C13410))*SIN(RADIANS(90-F13410))*COS(RADIANS(D13410-G13410)))</f>
        <v>1084.8684119237473</v>
      </c>
      <c r="J13410" s="1">
        <f>I13410/A13410</f>
        <v>1.7192843295146549</v>
      </c>
      <c r="K13410" s="1"/>
    </row>
    <row r="13411" spans="1:11">
      <c r="A13411" s="1">
        <v>915</v>
      </c>
      <c r="B13411" s="2" t="s">
        <v>22</v>
      </c>
      <c r="C13411" s="1">
        <v>29.7225</v>
      </c>
      <c r="D13411" s="1">
        <v>-95.392399999999995</v>
      </c>
      <c r="E13411" t="s">
        <v>1</v>
      </c>
      <c r="F13411" s="1">
        <v>42.247700000000002</v>
      </c>
      <c r="G13411" s="1">
        <v>-83.622600000000006</v>
      </c>
      <c r="H13411" s="1" t="s">
        <v>2</v>
      </c>
      <c r="I13411" s="1">
        <f>3958.756*ACOS(COS(RADIANS(90-C13411))*COS(RADIANS(90-F13411))+SIN(RADIANS(90-C13411))*SIN(RADIANS(90-F13411))*COS(RADIANS(D13411-G13411)))</f>
        <v>1084.8684119237473</v>
      </c>
      <c r="J13411" s="1">
        <f>I13411/A13411</f>
        <v>1.1856485376215817</v>
      </c>
      <c r="K13411" s="1"/>
    </row>
    <row r="13412" spans="1:11">
      <c r="A13412" s="1">
        <v>4470</v>
      </c>
      <c r="B13412" s="2" t="s">
        <v>1</v>
      </c>
      <c r="C13412" s="1">
        <v>42.247700000000002</v>
      </c>
      <c r="D13412" s="1">
        <v>-83.622600000000006</v>
      </c>
      <c r="E13412" t="s">
        <v>22</v>
      </c>
      <c r="F13412" s="1">
        <v>29.7225</v>
      </c>
      <c r="G13412" s="1">
        <v>-95.392399999999995</v>
      </c>
      <c r="H13412" s="1" t="s">
        <v>2</v>
      </c>
      <c r="I13412" s="1">
        <f>3958.756*ACOS(COS(RADIANS(90-C13412))*COS(RADIANS(90-F13412))+SIN(RADIANS(90-C13412))*SIN(RADIANS(90-F13412))*COS(RADIANS(D13412-G13412)))</f>
        <v>1084.8684119237473</v>
      </c>
      <c r="J13412" s="1">
        <f>I13412/A13412</f>
        <v>0.24269986843931707</v>
      </c>
      <c r="K13412" s="1"/>
    </row>
    <row r="13413" spans="1:11">
      <c r="A13413" s="1">
        <v>21337</v>
      </c>
      <c r="B13413" s="2" t="s">
        <v>1</v>
      </c>
      <c r="C13413" s="1">
        <v>42.247700000000002</v>
      </c>
      <c r="D13413" s="1">
        <v>-83.622600000000006</v>
      </c>
      <c r="E13413" t="s">
        <v>22</v>
      </c>
      <c r="F13413" s="1">
        <v>29.7225</v>
      </c>
      <c r="G13413" s="1">
        <v>-95.392399999999995</v>
      </c>
      <c r="H13413" s="1" t="s">
        <v>2</v>
      </c>
      <c r="I13413" s="1">
        <f>3958.756*ACOS(COS(RADIANS(90-C13413))*COS(RADIANS(90-F13413))+SIN(RADIANS(90-C13413))*SIN(RADIANS(90-F13413))*COS(RADIANS(D13413-G13413)))</f>
        <v>1084.8684119237473</v>
      </c>
      <c r="J13413" s="1">
        <f>I13413/A13413</f>
        <v>5.0844467916002591E-2</v>
      </c>
      <c r="K13413" s="1"/>
    </row>
    <row r="13414" spans="1:11">
      <c r="A13414" s="1">
        <v>22103</v>
      </c>
      <c r="B13414" s="2" t="s">
        <v>1</v>
      </c>
      <c r="C13414" s="1">
        <v>42.247700000000002</v>
      </c>
      <c r="D13414" s="1">
        <v>-83.622600000000006</v>
      </c>
      <c r="E13414" t="s">
        <v>22</v>
      </c>
      <c r="F13414" s="1">
        <v>29.7225</v>
      </c>
      <c r="G13414" s="1">
        <v>-95.392399999999995</v>
      </c>
      <c r="H13414" s="1" t="s">
        <v>2</v>
      </c>
      <c r="I13414" s="1">
        <f>3958.756*ACOS(COS(RADIANS(90-C13414))*COS(RADIANS(90-F13414))+SIN(RADIANS(90-C13414))*SIN(RADIANS(90-F13414))*COS(RADIANS(D13414-G13414)))</f>
        <v>1084.8684119237473</v>
      </c>
      <c r="J13414" s="1">
        <f>I13414/A13414</f>
        <v>4.9082405642842476E-2</v>
      </c>
      <c r="K13414" s="1"/>
    </row>
    <row r="13415" spans="1:11">
      <c r="A13415" s="1">
        <v>23135</v>
      </c>
      <c r="B13415" s="2" t="s">
        <v>1</v>
      </c>
      <c r="C13415" s="1">
        <v>42.247700000000002</v>
      </c>
      <c r="D13415" s="1">
        <v>-83.622600000000006</v>
      </c>
      <c r="E13415" t="s">
        <v>22</v>
      </c>
      <c r="F13415" s="1">
        <v>29.7225</v>
      </c>
      <c r="G13415" s="1">
        <v>-95.392399999999995</v>
      </c>
      <c r="H13415" s="1" t="s">
        <v>2</v>
      </c>
      <c r="I13415" s="1">
        <f>3958.756*ACOS(COS(RADIANS(90-C13415))*COS(RADIANS(90-F13415))+SIN(RADIANS(90-C13415))*SIN(RADIANS(90-F13415))*COS(RADIANS(D13415-G13415)))</f>
        <v>1084.8684119237473</v>
      </c>
      <c r="J13415" s="1">
        <f>I13415/A13415</f>
        <v>4.6892950591041593E-2</v>
      </c>
      <c r="K13415" s="1"/>
    </row>
    <row r="13416" spans="1:11">
      <c r="A13416" s="1">
        <v>27809</v>
      </c>
      <c r="B13416" s="2" t="s">
        <v>1</v>
      </c>
      <c r="C13416" s="1">
        <v>42.247700000000002</v>
      </c>
      <c r="D13416" s="1">
        <v>-83.622600000000006</v>
      </c>
      <c r="E13416" t="s">
        <v>22</v>
      </c>
      <c r="F13416" s="1">
        <v>29.7225</v>
      </c>
      <c r="G13416" s="1">
        <v>-95.392399999999995</v>
      </c>
      <c r="H13416" s="1" t="s">
        <v>2</v>
      </c>
      <c r="I13416" s="1">
        <f>3958.756*ACOS(COS(RADIANS(90-C13416))*COS(RADIANS(90-F13416))+SIN(RADIANS(90-C13416))*SIN(RADIANS(90-F13416))*COS(RADIANS(D13416-G13416)))</f>
        <v>1084.8684119237473</v>
      </c>
      <c r="J13416" s="1">
        <f>I13416/A13416</f>
        <v>3.9011413999918997E-2</v>
      </c>
      <c r="K13416" s="1"/>
    </row>
    <row r="13417" spans="1:11">
      <c r="A13417" s="1">
        <v>46681</v>
      </c>
      <c r="B13417" s="2" t="s">
        <v>1</v>
      </c>
      <c r="C13417" s="1">
        <v>42.247700000000002</v>
      </c>
      <c r="D13417" s="1">
        <v>-83.622600000000006</v>
      </c>
      <c r="E13417" t="s">
        <v>22</v>
      </c>
      <c r="F13417" s="1">
        <v>29.7225</v>
      </c>
      <c r="G13417" s="1">
        <v>-95.392399999999995</v>
      </c>
      <c r="H13417" s="1" t="s">
        <v>2</v>
      </c>
      <c r="I13417" s="1">
        <f>3958.756*ACOS(COS(RADIANS(90-C13417))*COS(RADIANS(90-F13417))+SIN(RADIANS(90-C13417))*SIN(RADIANS(90-F13417))*COS(RADIANS(D13417-G13417)))</f>
        <v>1084.8684119237473</v>
      </c>
      <c r="J13417" s="1">
        <f>I13417/A13417</f>
        <v>2.3240042242534377E-2</v>
      </c>
      <c r="K13417" s="1"/>
    </row>
    <row r="13418" spans="1:11">
      <c r="A13418" s="1">
        <v>57479</v>
      </c>
      <c r="B13418" s="2" t="s">
        <v>1</v>
      </c>
      <c r="C13418" s="1">
        <v>42.247700000000002</v>
      </c>
      <c r="D13418" s="1">
        <v>-83.622600000000006</v>
      </c>
      <c r="E13418" t="s">
        <v>22</v>
      </c>
      <c r="F13418" s="1">
        <v>29.7225</v>
      </c>
      <c r="G13418" s="1">
        <v>-95.392399999999995</v>
      </c>
      <c r="H13418" s="1" t="s">
        <v>2</v>
      </c>
      <c r="I13418" s="1">
        <f>3958.756*ACOS(COS(RADIANS(90-C13418))*COS(RADIANS(90-F13418))+SIN(RADIANS(90-C13418))*SIN(RADIANS(90-F13418))*COS(RADIANS(D13418-G13418)))</f>
        <v>1084.8684119237473</v>
      </c>
      <c r="J13418" s="1">
        <f>I13418/A13418</f>
        <v>1.8874169904204097E-2</v>
      </c>
      <c r="K13418" s="1"/>
    </row>
    <row r="13419" spans="1:11">
      <c r="A13419" s="1">
        <v>57983</v>
      </c>
      <c r="B13419" s="2" t="s">
        <v>1</v>
      </c>
      <c r="C13419" s="1">
        <v>42.247700000000002</v>
      </c>
      <c r="D13419" s="1">
        <v>-83.622600000000006</v>
      </c>
      <c r="E13419" t="s">
        <v>22</v>
      </c>
      <c r="F13419" s="1">
        <v>29.7225</v>
      </c>
      <c r="G13419" s="1">
        <v>-95.392399999999995</v>
      </c>
      <c r="H13419" s="1" t="s">
        <v>2</v>
      </c>
      <c r="I13419" s="1">
        <f>3958.756*ACOS(COS(RADIANS(90-C13419))*COS(RADIANS(90-F13419))+SIN(RADIANS(90-C13419))*SIN(RADIANS(90-F13419))*COS(RADIANS(D13419-G13419)))</f>
        <v>1084.8684119237473</v>
      </c>
      <c r="J13419" s="1">
        <f>I13419/A13419</f>
        <v>1.8710111790072044E-2</v>
      </c>
      <c r="K13419" s="1"/>
    </row>
    <row r="13420" spans="1:11">
      <c r="A13420" s="1">
        <v>59808</v>
      </c>
      <c r="B13420" s="2" t="s">
        <v>1</v>
      </c>
      <c r="C13420" s="1">
        <v>42.247700000000002</v>
      </c>
      <c r="D13420" s="1">
        <v>-83.622600000000006</v>
      </c>
      <c r="E13420" t="s">
        <v>22</v>
      </c>
      <c r="F13420" s="1">
        <v>29.7225</v>
      </c>
      <c r="G13420" s="1">
        <v>-95.392399999999995</v>
      </c>
      <c r="H13420" s="1" t="s">
        <v>2</v>
      </c>
      <c r="I13420" s="1">
        <f>3958.756*ACOS(COS(RADIANS(90-C13420))*COS(RADIANS(90-F13420))+SIN(RADIANS(90-C13420))*SIN(RADIANS(90-F13420))*COS(RADIANS(D13420-G13420)))</f>
        <v>1084.8684119237473</v>
      </c>
      <c r="J13420" s="1">
        <f>I13420/A13420</f>
        <v>1.8139185592625524E-2</v>
      </c>
      <c r="K13420" s="1"/>
    </row>
    <row r="13421" spans="1:11">
      <c r="A13421" s="1">
        <v>64632</v>
      </c>
      <c r="B13421" s="2" t="s">
        <v>1</v>
      </c>
      <c r="C13421" s="1">
        <v>42.247700000000002</v>
      </c>
      <c r="D13421" s="1">
        <v>-83.622600000000006</v>
      </c>
      <c r="E13421" t="s">
        <v>22</v>
      </c>
      <c r="F13421" s="1">
        <v>29.7225</v>
      </c>
      <c r="G13421" s="1">
        <v>-95.392399999999995</v>
      </c>
      <c r="H13421" s="1" t="s">
        <v>2</v>
      </c>
      <c r="I13421" s="1">
        <f>3958.756*ACOS(COS(RADIANS(90-C13421))*COS(RADIANS(90-F13421))+SIN(RADIANS(90-C13421))*SIN(RADIANS(90-F13421))*COS(RADIANS(D13421-G13421)))</f>
        <v>1084.8684119237473</v>
      </c>
      <c r="J13421" s="1">
        <f>I13421/A13421</f>
        <v>1.6785313960944227E-2</v>
      </c>
      <c r="K13421" s="1"/>
    </row>
    <row r="13422" spans="1:11">
      <c r="A13422" s="1">
        <v>5</v>
      </c>
      <c r="B13422" s="2" t="s">
        <v>5</v>
      </c>
      <c r="C13422" s="1">
        <v>42.818899999999999</v>
      </c>
      <c r="D13422" s="1">
        <v>-75.535700000000006</v>
      </c>
      <c r="E13422" t="s">
        <v>13</v>
      </c>
      <c r="F13422" s="1">
        <v>40.799999999999997</v>
      </c>
      <c r="G13422" s="1">
        <v>-96.666700000000006</v>
      </c>
      <c r="H13422" s="1" t="s">
        <v>2</v>
      </c>
      <c r="I13422" s="1">
        <f>3958.756*ACOS(COS(RADIANS(90-C13422))*COS(RADIANS(90-F13422))+SIN(RADIANS(90-C13422))*SIN(RADIANS(90-F13422))*COS(RADIANS(D13422-G13422)))</f>
        <v>1094.2188570348155</v>
      </c>
      <c r="J13422" s="1">
        <f>I13422/A13422</f>
        <v>218.8437714069631</v>
      </c>
      <c r="K13422" s="1"/>
    </row>
    <row r="13423" spans="1:11">
      <c r="A13423" s="1">
        <v>5</v>
      </c>
      <c r="B13423" s="2" t="s">
        <v>5</v>
      </c>
      <c r="C13423" s="1">
        <v>42.818899999999999</v>
      </c>
      <c r="D13423" s="1">
        <v>-75.535700000000006</v>
      </c>
      <c r="E13423" t="s">
        <v>37</v>
      </c>
      <c r="F13423" s="1">
        <v>40.799999999999997</v>
      </c>
      <c r="G13423" s="1">
        <v>-96.666700000000006</v>
      </c>
      <c r="H13423" s="1" t="s">
        <v>2</v>
      </c>
      <c r="I13423" s="1">
        <f>3958.756*ACOS(COS(RADIANS(90-C13423))*COS(RADIANS(90-F13423))+SIN(RADIANS(90-C13423))*SIN(RADIANS(90-F13423))*COS(RADIANS(D13423-G13423)))</f>
        <v>1094.2188570348155</v>
      </c>
      <c r="J13423" s="1">
        <f>I13423/A13423</f>
        <v>218.8437714069631</v>
      </c>
      <c r="K13423" s="1"/>
    </row>
    <row r="13424" spans="1:11">
      <c r="A13424" s="1">
        <v>6</v>
      </c>
      <c r="B13424" s="2" t="s">
        <v>5</v>
      </c>
      <c r="C13424" s="1">
        <v>42.818899999999999</v>
      </c>
      <c r="D13424" s="1">
        <v>-75.535700000000006</v>
      </c>
      <c r="E13424" t="s">
        <v>13</v>
      </c>
      <c r="F13424" s="1">
        <v>40.799999999999997</v>
      </c>
      <c r="G13424" s="1">
        <v>-96.666700000000006</v>
      </c>
      <c r="H13424" s="1" t="s">
        <v>2</v>
      </c>
      <c r="I13424" s="1">
        <f>3958.756*ACOS(COS(RADIANS(90-C13424))*COS(RADIANS(90-F13424))+SIN(RADIANS(90-C13424))*SIN(RADIANS(90-F13424))*COS(RADIANS(D13424-G13424)))</f>
        <v>1094.2188570348155</v>
      </c>
      <c r="J13424" s="1">
        <f>I13424/A13424</f>
        <v>182.36980950580258</v>
      </c>
      <c r="K13424" s="1"/>
    </row>
    <row r="13425" spans="1:11">
      <c r="A13425" s="1">
        <v>14</v>
      </c>
      <c r="B13425" s="2" t="s">
        <v>5</v>
      </c>
      <c r="C13425" s="1">
        <v>42.818899999999999</v>
      </c>
      <c r="D13425" s="1">
        <v>-75.535700000000006</v>
      </c>
      <c r="E13425" t="s">
        <v>13</v>
      </c>
      <c r="F13425" s="1">
        <v>40.799999999999997</v>
      </c>
      <c r="G13425" s="1">
        <v>-96.666700000000006</v>
      </c>
      <c r="H13425" s="1" t="s">
        <v>2</v>
      </c>
      <c r="I13425" s="1">
        <f>3958.756*ACOS(COS(RADIANS(90-C13425))*COS(RADIANS(90-F13425))+SIN(RADIANS(90-C13425))*SIN(RADIANS(90-F13425))*COS(RADIANS(D13425-G13425)))</f>
        <v>1094.2188570348155</v>
      </c>
      <c r="J13425" s="1">
        <f>I13425/A13425</f>
        <v>78.158489788201109</v>
      </c>
      <c r="K13425" s="1"/>
    </row>
    <row r="13426" spans="1:11">
      <c r="A13426" s="1">
        <v>15</v>
      </c>
      <c r="B13426" s="2" t="s">
        <v>5</v>
      </c>
      <c r="C13426" s="1">
        <v>42.818899999999999</v>
      </c>
      <c r="D13426" s="1">
        <v>-75.535700000000006</v>
      </c>
      <c r="E13426" t="s">
        <v>13</v>
      </c>
      <c r="F13426" s="1">
        <v>40.799999999999997</v>
      </c>
      <c r="G13426" s="1">
        <v>-96.666700000000006</v>
      </c>
      <c r="H13426" s="1" t="s">
        <v>2</v>
      </c>
      <c r="I13426" s="1">
        <f>3958.756*ACOS(COS(RADIANS(90-C13426))*COS(RADIANS(90-F13426))+SIN(RADIANS(90-C13426))*SIN(RADIANS(90-F13426))*COS(RADIANS(D13426-G13426)))</f>
        <v>1094.2188570348155</v>
      </c>
      <c r="J13426" s="1">
        <f>I13426/A13426</f>
        <v>72.947923802321029</v>
      </c>
      <c r="K13426" s="1"/>
    </row>
    <row r="13427" spans="1:11">
      <c r="A13427" s="1">
        <v>16</v>
      </c>
      <c r="B13427" s="2" t="s">
        <v>5</v>
      </c>
      <c r="C13427" s="1">
        <v>42.818899999999999</v>
      </c>
      <c r="D13427" s="1">
        <v>-75.535700000000006</v>
      </c>
      <c r="E13427" t="s">
        <v>13</v>
      </c>
      <c r="F13427" s="1">
        <v>40.799999999999997</v>
      </c>
      <c r="G13427" s="1">
        <v>-96.666700000000006</v>
      </c>
      <c r="H13427" s="1" t="s">
        <v>2</v>
      </c>
      <c r="I13427" s="1">
        <f>3958.756*ACOS(COS(RADIANS(90-C13427))*COS(RADIANS(90-F13427))+SIN(RADIANS(90-C13427))*SIN(RADIANS(90-F13427))*COS(RADIANS(D13427-G13427)))</f>
        <v>1094.2188570348155</v>
      </c>
      <c r="J13427" s="1">
        <f>I13427/A13427</f>
        <v>68.388678564675971</v>
      </c>
      <c r="K13427" s="1"/>
    </row>
    <row r="13428" spans="1:11">
      <c r="A13428" s="1">
        <v>18</v>
      </c>
      <c r="B13428" s="2" t="s">
        <v>5</v>
      </c>
      <c r="C13428" s="1">
        <v>42.818899999999999</v>
      </c>
      <c r="D13428" s="1">
        <v>-75.535700000000006</v>
      </c>
      <c r="E13428" t="s">
        <v>13</v>
      </c>
      <c r="F13428" s="1">
        <v>40.799999999999997</v>
      </c>
      <c r="G13428" s="1">
        <v>-96.666700000000006</v>
      </c>
      <c r="H13428" s="1" t="s">
        <v>2</v>
      </c>
      <c r="I13428" s="1">
        <f>3958.756*ACOS(COS(RADIANS(90-C13428))*COS(RADIANS(90-F13428))+SIN(RADIANS(90-C13428))*SIN(RADIANS(90-F13428))*COS(RADIANS(D13428-G13428)))</f>
        <v>1094.2188570348155</v>
      </c>
      <c r="J13428" s="1">
        <f>I13428/A13428</f>
        <v>60.789936501934193</v>
      </c>
      <c r="K13428" s="1"/>
    </row>
    <row r="13429" spans="1:11">
      <c r="A13429" s="1">
        <v>24</v>
      </c>
      <c r="B13429" s="2" t="s">
        <v>5</v>
      </c>
      <c r="C13429" s="1">
        <v>42.818899999999999</v>
      </c>
      <c r="D13429" s="1">
        <v>-75.535700000000006</v>
      </c>
      <c r="E13429" t="s">
        <v>13</v>
      </c>
      <c r="F13429" s="1">
        <v>40.799999999999997</v>
      </c>
      <c r="G13429" s="1">
        <v>-96.666700000000006</v>
      </c>
      <c r="H13429" s="1" t="s">
        <v>2</v>
      </c>
      <c r="I13429" s="1">
        <f>3958.756*ACOS(COS(RADIANS(90-C13429))*COS(RADIANS(90-F13429))+SIN(RADIANS(90-C13429))*SIN(RADIANS(90-F13429))*COS(RADIANS(D13429-G13429)))</f>
        <v>1094.2188570348155</v>
      </c>
      <c r="J13429" s="1">
        <f>I13429/A13429</f>
        <v>45.592452376450645</v>
      </c>
      <c r="K13429" s="1"/>
    </row>
    <row r="13430" spans="1:11">
      <c r="A13430" s="1">
        <v>28</v>
      </c>
      <c r="B13430" s="2" t="s">
        <v>5</v>
      </c>
      <c r="C13430" s="1">
        <v>42.818899999999999</v>
      </c>
      <c r="D13430" s="1">
        <v>-75.535700000000006</v>
      </c>
      <c r="E13430" t="s">
        <v>13</v>
      </c>
      <c r="F13430" s="1">
        <v>40.799999999999997</v>
      </c>
      <c r="G13430" s="1">
        <v>-96.666700000000006</v>
      </c>
      <c r="H13430" s="1" t="s">
        <v>2</v>
      </c>
      <c r="I13430" s="1">
        <f>3958.756*ACOS(COS(RADIANS(90-C13430))*COS(RADIANS(90-F13430))+SIN(RADIANS(90-C13430))*SIN(RADIANS(90-F13430))*COS(RADIANS(D13430-G13430)))</f>
        <v>1094.2188570348155</v>
      </c>
      <c r="J13430" s="1">
        <f>I13430/A13430</f>
        <v>39.079244894100555</v>
      </c>
      <c r="K13430" s="1"/>
    </row>
    <row r="13431" spans="1:11">
      <c r="A13431" s="1">
        <v>30</v>
      </c>
      <c r="B13431" s="2" t="s">
        <v>5</v>
      </c>
      <c r="C13431" s="1">
        <v>42.818899999999999</v>
      </c>
      <c r="D13431" s="1">
        <v>-75.535700000000006</v>
      </c>
      <c r="E13431" t="s">
        <v>13</v>
      </c>
      <c r="F13431" s="1">
        <v>40.799999999999997</v>
      </c>
      <c r="G13431" s="1">
        <v>-96.666700000000006</v>
      </c>
      <c r="H13431" s="1" t="s">
        <v>2</v>
      </c>
      <c r="I13431" s="1">
        <f>3958.756*ACOS(COS(RADIANS(90-C13431))*COS(RADIANS(90-F13431))+SIN(RADIANS(90-C13431))*SIN(RADIANS(90-F13431))*COS(RADIANS(D13431-G13431)))</f>
        <v>1094.2188570348155</v>
      </c>
      <c r="J13431" s="1">
        <f>I13431/A13431</f>
        <v>36.473961901160514</v>
      </c>
      <c r="K13431" s="1"/>
    </row>
    <row r="13432" spans="1:11">
      <c r="A13432" s="1">
        <v>30</v>
      </c>
      <c r="B13432" s="2" t="s">
        <v>5</v>
      </c>
      <c r="C13432" s="1">
        <v>42.818899999999999</v>
      </c>
      <c r="D13432" s="1">
        <v>-75.535700000000006</v>
      </c>
      <c r="E13432" t="s">
        <v>13</v>
      </c>
      <c r="F13432" s="1">
        <v>40.799999999999997</v>
      </c>
      <c r="G13432" s="1">
        <v>-96.666700000000006</v>
      </c>
      <c r="H13432" s="1" t="s">
        <v>2</v>
      </c>
      <c r="I13432" s="1">
        <f>3958.756*ACOS(COS(RADIANS(90-C13432))*COS(RADIANS(90-F13432))+SIN(RADIANS(90-C13432))*SIN(RADIANS(90-F13432))*COS(RADIANS(D13432-G13432)))</f>
        <v>1094.2188570348155</v>
      </c>
      <c r="J13432" s="1">
        <f>I13432/A13432</f>
        <v>36.473961901160514</v>
      </c>
      <c r="K13432" s="1"/>
    </row>
    <row r="13433" spans="1:11">
      <c r="A13433" s="1">
        <v>39</v>
      </c>
      <c r="B13433" s="2" t="s">
        <v>5</v>
      </c>
      <c r="C13433" s="1">
        <v>42.818899999999999</v>
      </c>
      <c r="D13433" s="1">
        <v>-75.535700000000006</v>
      </c>
      <c r="E13433" t="s">
        <v>37</v>
      </c>
      <c r="F13433" s="1">
        <v>40.799999999999997</v>
      </c>
      <c r="G13433" s="1">
        <v>-96.666700000000006</v>
      </c>
      <c r="H13433" s="1" t="s">
        <v>2</v>
      </c>
      <c r="I13433" s="1">
        <f>3958.756*ACOS(COS(RADIANS(90-C13433))*COS(RADIANS(90-F13433))+SIN(RADIANS(90-C13433))*SIN(RADIANS(90-F13433))*COS(RADIANS(D13433-G13433)))</f>
        <v>1094.2188570348155</v>
      </c>
      <c r="J13433" s="1">
        <f>I13433/A13433</f>
        <v>28.056893770123477</v>
      </c>
      <c r="K13433" s="1"/>
    </row>
    <row r="13434" spans="1:11">
      <c r="A13434" s="1">
        <v>48</v>
      </c>
      <c r="B13434" s="2" t="s">
        <v>5</v>
      </c>
      <c r="C13434" s="1">
        <v>42.818899999999999</v>
      </c>
      <c r="D13434" s="1">
        <v>-75.535700000000006</v>
      </c>
      <c r="E13434" t="s">
        <v>13</v>
      </c>
      <c r="F13434" s="1">
        <v>40.799999999999997</v>
      </c>
      <c r="G13434" s="1">
        <v>-96.666700000000006</v>
      </c>
      <c r="H13434" s="1" t="s">
        <v>2</v>
      </c>
      <c r="I13434" s="1">
        <f>3958.756*ACOS(COS(RADIANS(90-C13434))*COS(RADIANS(90-F13434))+SIN(RADIANS(90-C13434))*SIN(RADIANS(90-F13434))*COS(RADIANS(D13434-G13434)))</f>
        <v>1094.2188570348155</v>
      </c>
      <c r="J13434" s="1">
        <f>I13434/A13434</f>
        <v>22.796226188225322</v>
      </c>
      <c r="K13434" s="1"/>
    </row>
    <row r="13435" spans="1:11">
      <c r="A13435" s="1">
        <v>48</v>
      </c>
      <c r="B13435" s="2" t="s">
        <v>5</v>
      </c>
      <c r="C13435" s="1">
        <v>42.818899999999999</v>
      </c>
      <c r="D13435" s="1">
        <v>-75.535700000000006</v>
      </c>
      <c r="E13435" t="s">
        <v>13</v>
      </c>
      <c r="F13435" s="1">
        <v>40.799999999999997</v>
      </c>
      <c r="G13435" s="1">
        <v>-96.666700000000006</v>
      </c>
      <c r="H13435" s="1" t="s">
        <v>2</v>
      </c>
      <c r="I13435" s="1">
        <f>3958.756*ACOS(COS(RADIANS(90-C13435))*COS(RADIANS(90-F13435))+SIN(RADIANS(90-C13435))*SIN(RADIANS(90-F13435))*COS(RADIANS(D13435-G13435)))</f>
        <v>1094.2188570348155</v>
      </c>
      <c r="J13435" s="1">
        <f>I13435/A13435</f>
        <v>22.796226188225322</v>
      </c>
      <c r="K13435" s="1"/>
    </row>
    <row r="13436" spans="1:11">
      <c r="A13436" s="1">
        <v>123</v>
      </c>
      <c r="B13436" s="2" t="s">
        <v>5</v>
      </c>
      <c r="C13436" s="1">
        <v>42.818899999999999</v>
      </c>
      <c r="D13436" s="1">
        <v>-75.535700000000006</v>
      </c>
      <c r="E13436" t="s">
        <v>13</v>
      </c>
      <c r="F13436" s="1">
        <v>40.799999999999997</v>
      </c>
      <c r="G13436" s="1">
        <v>-96.666700000000006</v>
      </c>
      <c r="H13436" s="1" t="s">
        <v>2</v>
      </c>
      <c r="I13436" s="1">
        <f>3958.756*ACOS(COS(RADIANS(90-C13436))*COS(RADIANS(90-F13436))+SIN(RADIANS(90-C13436))*SIN(RADIANS(90-F13436))*COS(RADIANS(D13436-G13436)))</f>
        <v>1094.2188570348155</v>
      </c>
      <c r="J13436" s="1">
        <f>I13436/A13436</f>
        <v>8.8960882685757365</v>
      </c>
      <c r="K13436" s="1"/>
    </row>
    <row r="13437" spans="1:11">
      <c r="A13437" s="1">
        <v>123</v>
      </c>
      <c r="B13437" s="2" t="s">
        <v>5</v>
      </c>
      <c r="C13437" s="1">
        <v>42.818899999999999</v>
      </c>
      <c r="D13437" s="1">
        <v>-75.535700000000006</v>
      </c>
      <c r="E13437" t="s">
        <v>13</v>
      </c>
      <c r="F13437" s="1">
        <v>40.799999999999997</v>
      </c>
      <c r="G13437" s="1">
        <v>-96.666700000000006</v>
      </c>
      <c r="H13437" s="1" t="s">
        <v>2</v>
      </c>
      <c r="I13437" s="1">
        <f>3958.756*ACOS(COS(RADIANS(90-C13437))*COS(RADIANS(90-F13437))+SIN(RADIANS(90-C13437))*SIN(RADIANS(90-F13437))*COS(RADIANS(D13437-G13437)))</f>
        <v>1094.2188570348155</v>
      </c>
      <c r="J13437" s="1">
        <f>I13437/A13437</f>
        <v>8.8960882685757365</v>
      </c>
      <c r="K13437" s="1"/>
    </row>
    <row r="13438" spans="1:11">
      <c r="A13438" s="1">
        <v>203</v>
      </c>
      <c r="B13438" s="2" t="s">
        <v>5</v>
      </c>
      <c r="C13438" s="1">
        <v>42.818899999999999</v>
      </c>
      <c r="D13438" s="1">
        <v>-75.535700000000006</v>
      </c>
      <c r="E13438" t="s">
        <v>13</v>
      </c>
      <c r="F13438" s="1">
        <v>40.799999999999997</v>
      </c>
      <c r="G13438" s="1">
        <v>-96.666700000000006</v>
      </c>
      <c r="H13438" s="1" t="s">
        <v>2</v>
      </c>
      <c r="I13438" s="1">
        <f>3958.756*ACOS(COS(RADIANS(90-C13438))*COS(RADIANS(90-F13438))+SIN(RADIANS(90-C13438))*SIN(RADIANS(90-F13438))*COS(RADIANS(D13438-G13438)))</f>
        <v>1094.2188570348155</v>
      </c>
      <c r="J13438" s="1">
        <f>I13438/A13438</f>
        <v>5.3902406750483527</v>
      </c>
      <c r="K13438" s="1"/>
    </row>
    <row r="13439" spans="1:11">
      <c r="A13439" s="1">
        <v>203</v>
      </c>
      <c r="B13439" s="2" t="s">
        <v>5</v>
      </c>
      <c r="C13439" s="1">
        <v>42.818899999999999</v>
      </c>
      <c r="D13439" s="1">
        <v>-75.535700000000006</v>
      </c>
      <c r="E13439" t="s">
        <v>13</v>
      </c>
      <c r="F13439" s="1">
        <v>40.799999999999997</v>
      </c>
      <c r="G13439" s="1">
        <v>-96.666700000000006</v>
      </c>
      <c r="H13439" s="1" t="s">
        <v>2</v>
      </c>
      <c r="I13439" s="1">
        <f>3958.756*ACOS(COS(RADIANS(90-C13439))*COS(RADIANS(90-F13439))+SIN(RADIANS(90-C13439))*SIN(RADIANS(90-F13439))*COS(RADIANS(D13439-G13439)))</f>
        <v>1094.2188570348155</v>
      </c>
      <c r="J13439" s="1">
        <f>I13439/A13439</f>
        <v>5.3902406750483527</v>
      </c>
      <c r="K13439" s="1"/>
    </row>
    <row r="13440" spans="1:11">
      <c r="A13440" s="1">
        <v>292</v>
      </c>
      <c r="B13440" s="2" t="s">
        <v>5</v>
      </c>
      <c r="C13440" s="1">
        <v>42.818899999999999</v>
      </c>
      <c r="D13440" s="1">
        <v>-75.535700000000006</v>
      </c>
      <c r="E13440" t="s">
        <v>13</v>
      </c>
      <c r="F13440" s="1">
        <v>40.799999999999997</v>
      </c>
      <c r="G13440" s="1">
        <v>-96.666700000000006</v>
      </c>
      <c r="H13440" s="1" t="s">
        <v>2</v>
      </c>
      <c r="I13440" s="1">
        <f>3958.756*ACOS(COS(RADIANS(90-C13440))*COS(RADIANS(90-F13440))+SIN(RADIANS(90-C13440))*SIN(RADIANS(90-F13440))*COS(RADIANS(D13440-G13440)))</f>
        <v>1094.2188570348155</v>
      </c>
      <c r="J13440" s="1">
        <f>I13440/A13440</f>
        <v>3.7473248528589571</v>
      </c>
      <c r="K13440" s="1"/>
    </row>
    <row r="13441" spans="1:11">
      <c r="A13441" s="1">
        <v>292</v>
      </c>
      <c r="B13441" s="2" t="s">
        <v>5</v>
      </c>
      <c r="C13441" s="1">
        <v>42.818899999999999</v>
      </c>
      <c r="D13441" s="1">
        <v>-75.535700000000006</v>
      </c>
      <c r="E13441" t="s">
        <v>13</v>
      </c>
      <c r="F13441" s="1">
        <v>40.799999999999997</v>
      </c>
      <c r="G13441" s="1">
        <v>-96.666700000000006</v>
      </c>
      <c r="H13441" s="1" t="s">
        <v>2</v>
      </c>
      <c r="I13441" s="1">
        <f>3958.756*ACOS(COS(RADIANS(90-C13441))*COS(RADIANS(90-F13441))+SIN(RADIANS(90-C13441))*SIN(RADIANS(90-F13441))*COS(RADIANS(D13441-G13441)))</f>
        <v>1094.2188570348155</v>
      </c>
      <c r="J13441" s="1">
        <f>I13441/A13441</f>
        <v>3.7473248528589571</v>
      </c>
      <c r="K13441" s="1"/>
    </row>
    <row r="13442" spans="1:11">
      <c r="A13442" s="1">
        <v>352</v>
      </c>
      <c r="B13442" s="2" t="s">
        <v>5</v>
      </c>
      <c r="C13442" s="1">
        <v>42.818899999999999</v>
      </c>
      <c r="D13442" s="1">
        <v>-75.535700000000006</v>
      </c>
      <c r="E13442" t="s">
        <v>13</v>
      </c>
      <c r="F13442" s="1">
        <v>40.799999999999997</v>
      </c>
      <c r="G13442" s="1">
        <v>-96.666700000000006</v>
      </c>
      <c r="H13442" s="1" t="s">
        <v>2</v>
      </c>
      <c r="I13442" s="1">
        <f>3958.756*ACOS(COS(RADIANS(90-C13442))*COS(RADIANS(90-F13442))+SIN(RADIANS(90-C13442))*SIN(RADIANS(90-F13442))*COS(RADIANS(D13442-G13442)))</f>
        <v>1094.2188570348155</v>
      </c>
      <c r="J13442" s="1">
        <f>I13442/A13442</f>
        <v>3.1085762983943623</v>
      </c>
      <c r="K13442" s="1"/>
    </row>
    <row r="13443" spans="1:11">
      <c r="A13443" s="1">
        <v>352</v>
      </c>
      <c r="B13443" s="2" t="s">
        <v>5</v>
      </c>
      <c r="C13443" s="1">
        <v>42.818899999999999</v>
      </c>
      <c r="D13443" s="1">
        <v>-75.535700000000006</v>
      </c>
      <c r="E13443" t="s">
        <v>13</v>
      </c>
      <c r="F13443" s="1">
        <v>40.799999999999997</v>
      </c>
      <c r="G13443" s="1">
        <v>-96.666700000000006</v>
      </c>
      <c r="H13443" s="1" t="s">
        <v>2</v>
      </c>
      <c r="I13443" s="1">
        <f>3958.756*ACOS(COS(RADIANS(90-C13443))*COS(RADIANS(90-F13443))+SIN(RADIANS(90-C13443))*SIN(RADIANS(90-F13443))*COS(RADIANS(D13443-G13443)))</f>
        <v>1094.2188570348155</v>
      </c>
      <c r="J13443" s="1">
        <f>I13443/A13443</f>
        <v>3.1085762983943623</v>
      </c>
      <c r="K13443" s="1"/>
    </row>
    <row r="13444" spans="1:11">
      <c r="A13444" s="1">
        <v>372</v>
      </c>
      <c r="B13444" s="2" t="s">
        <v>5</v>
      </c>
      <c r="C13444" s="1">
        <v>42.818899999999999</v>
      </c>
      <c r="D13444" s="1">
        <v>-75.535700000000006</v>
      </c>
      <c r="E13444" t="s">
        <v>37</v>
      </c>
      <c r="F13444" s="1">
        <v>40.799999999999997</v>
      </c>
      <c r="G13444" s="1">
        <v>-96.666700000000006</v>
      </c>
      <c r="H13444" s="1" t="s">
        <v>2</v>
      </c>
      <c r="I13444" s="1">
        <f>3958.756*ACOS(COS(RADIANS(90-C13444))*COS(RADIANS(90-F13444))+SIN(RADIANS(90-C13444))*SIN(RADIANS(90-F13444))*COS(RADIANS(D13444-G13444)))</f>
        <v>1094.2188570348155</v>
      </c>
      <c r="J13444" s="1">
        <f>I13444/A13444</f>
        <v>2.9414485404161708</v>
      </c>
      <c r="K13444" s="1"/>
    </row>
    <row r="13445" spans="1:11">
      <c r="A13445" s="1">
        <v>432</v>
      </c>
      <c r="B13445" s="2" t="s">
        <v>5</v>
      </c>
      <c r="C13445" s="1">
        <v>42.818899999999999</v>
      </c>
      <c r="D13445" s="1">
        <v>-75.535700000000006</v>
      </c>
      <c r="E13445" t="s">
        <v>13</v>
      </c>
      <c r="F13445" s="1">
        <v>40.799999999999997</v>
      </c>
      <c r="G13445" s="1">
        <v>-96.666700000000006</v>
      </c>
      <c r="H13445" s="1" t="s">
        <v>2</v>
      </c>
      <c r="I13445" s="1">
        <f>3958.756*ACOS(COS(RADIANS(90-C13445))*COS(RADIANS(90-F13445))+SIN(RADIANS(90-C13445))*SIN(RADIANS(90-F13445))*COS(RADIANS(D13445-G13445)))</f>
        <v>1094.2188570348155</v>
      </c>
      <c r="J13445" s="1">
        <f>I13445/A13445</f>
        <v>2.5329140209139247</v>
      </c>
      <c r="K13445" s="1"/>
    </row>
    <row r="13446" spans="1:11">
      <c r="A13446" s="1">
        <v>432</v>
      </c>
      <c r="B13446" s="2" t="s">
        <v>5</v>
      </c>
      <c r="C13446" s="1">
        <v>42.818899999999999</v>
      </c>
      <c r="D13446" s="1">
        <v>-75.535700000000006</v>
      </c>
      <c r="E13446" t="s">
        <v>13</v>
      </c>
      <c r="F13446" s="1">
        <v>40.799999999999997</v>
      </c>
      <c r="G13446" s="1">
        <v>-96.666700000000006</v>
      </c>
      <c r="H13446" s="1" t="s">
        <v>2</v>
      </c>
      <c r="I13446" s="1">
        <f>3958.756*ACOS(COS(RADIANS(90-C13446))*COS(RADIANS(90-F13446))+SIN(RADIANS(90-C13446))*SIN(RADIANS(90-F13446))*COS(RADIANS(D13446-G13446)))</f>
        <v>1094.2188570348155</v>
      </c>
      <c r="J13446" s="1">
        <f>I13446/A13446</f>
        <v>2.5329140209139247</v>
      </c>
      <c r="K13446" s="1"/>
    </row>
    <row r="13447" spans="1:11">
      <c r="A13447" s="1">
        <v>432</v>
      </c>
      <c r="B13447" s="2" t="s">
        <v>5</v>
      </c>
      <c r="C13447" s="1">
        <v>42.818899999999999</v>
      </c>
      <c r="D13447" s="1">
        <v>-75.535700000000006</v>
      </c>
      <c r="E13447" t="s">
        <v>13</v>
      </c>
      <c r="F13447" s="1">
        <v>40.799999999999997</v>
      </c>
      <c r="G13447" s="1">
        <v>-96.666700000000006</v>
      </c>
      <c r="H13447" s="1" t="s">
        <v>2</v>
      </c>
      <c r="I13447" s="1">
        <f>3958.756*ACOS(COS(RADIANS(90-C13447))*COS(RADIANS(90-F13447))+SIN(RADIANS(90-C13447))*SIN(RADIANS(90-F13447))*COS(RADIANS(D13447-G13447)))</f>
        <v>1094.2188570348155</v>
      </c>
      <c r="J13447" s="1">
        <f>I13447/A13447</f>
        <v>2.5329140209139247</v>
      </c>
      <c r="K13447" s="1"/>
    </row>
    <row r="13448" spans="1:11">
      <c r="A13448" s="1">
        <v>433</v>
      </c>
      <c r="B13448" s="2" t="s">
        <v>5</v>
      </c>
      <c r="C13448" s="1">
        <v>42.818899999999999</v>
      </c>
      <c r="D13448" s="1">
        <v>-75.535700000000006</v>
      </c>
      <c r="E13448" t="s">
        <v>13</v>
      </c>
      <c r="F13448" s="1">
        <v>40.799999999999997</v>
      </c>
      <c r="G13448" s="1">
        <v>-96.666700000000006</v>
      </c>
      <c r="H13448" s="1" t="s">
        <v>2</v>
      </c>
      <c r="I13448" s="1">
        <f>3958.756*ACOS(COS(RADIANS(90-C13448))*COS(RADIANS(90-F13448))+SIN(RADIANS(90-C13448))*SIN(RADIANS(90-F13448))*COS(RADIANS(D13448-G13448)))</f>
        <v>1094.2188570348155</v>
      </c>
      <c r="J13448" s="1">
        <f>I13448/A13448</f>
        <v>2.5270643349533848</v>
      </c>
      <c r="K13448" s="1"/>
    </row>
    <row r="13449" spans="1:11">
      <c r="A13449" s="1">
        <v>434</v>
      </c>
      <c r="B13449" s="2" t="s">
        <v>5</v>
      </c>
      <c r="C13449" s="1">
        <v>42.818899999999999</v>
      </c>
      <c r="D13449" s="1">
        <v>-75.535700000000006</v>
      </c>
      <c r="E13449" t="s">
        <v>13</v>
      </c>
      <c r="F13449" s="1">
        <v>40.799999999999997</v>
      </c>
      <c r="G13449" s="1">
        <v>-96.666700000000006</v>
      </c>
      <c r="H13449" s="1" t="s">
        <v>2</v>
      </c>
      <c r="I13449" s="1">
        <f>3958.756*ACOS(COS(RADIANS(90-C13449))*COS(RADIANS(90-F13449))+SIN(RADIANS(90-C13449))*SIN(RADIANS(90-F13449))*COS(RADIANS(D13449-G13449)))</f>
        <v>1094.2188570348155</v>
      </c>
      <c r="J13449" s="1">
        <f>I13449/A13449</f>
        <v>2.5212416060710034</v>
      </c>
      <c r="K13449" s="1"/>
    </row>
    <row r="13450" spans="1:11">
      <c r="A13450" s="1">
        <v>434</v>
      </c>
      <c r="B13450" s="2" t="s">
        <v>5</v>
      </c>
      <c r="C13450" s="1">
        <v>42.818899999999999</v>
      </c>
      <c r="D13450" s="1">
        <v>-75.535700000000006</v>
      </c>
      <c r="E13450" t="s">
        <v>13</v>
      </c>
      <c r="F13450" s="1">
        <v>40.799999999999997</v>
      </c>
      <c r="G13450" s="1">
        <v>-96.666700000000006</v>
      </c>
      <c r="H13450" s="1" t="s">
        <v>2</v>
      </c>
      <c r="I13450" s="1">
        <f>3958.756*ACOS(COS(RADIANS(90-C13450))*COS(RADIANS(90-F13450))+SIN(RADIANS(90-C13450))*SIN(RADIANS(90-F13450))*COS(RADIANS(D13450-G13450)))</f>
        <v>1094.2188570348155</v>
      </c>
      <c r="J13450" s="1">
        <f>I13450/A13450</f>
        <v>2.5212416060710034</v>
      </c>
      <c r="K13450" s="1"/>
    </row>
    <row r="13451" spans="1:11">
      <c r="A13451" s="1">
        <v>463</v>
      </c>
      <c r="B13451" s="2" t="s">
        <v>5</v>
      </c>
      <c r="C13451" s="1">
        <v>42.818899999999999</v>
      </c>
      <c r="D13451" s="1">
        <v>-75.535700000000006</v>
      </c>
      <c r="E13451" t="s">
        <v>37</v>
      </c>
      <c r="F13451" s="1">
        <v>40.799999999999997</v>
      </c>
      <c r="G13451" s="1">
        <v>-96.666700000000006</v>
      </c>
      <c r="H13451" s="1" t="s">
        <v>2</v>
      </c>
      <c r="I13451" s="1">
        <f>3958.756*ACOS(COS(RADIANS(90-C13451))*COS(RADIANS(90-F13451))+SIN(RADIANS(90-C13451))*SIN(RADIANS(90-F13451))*COS(RADIANS(D13451-G13451)))</f>
        <v>1094.2188570348155</v>
      </c>
      <c r="J13451" s="1">
        <f>I13451/A13451</f>
        <v>2.3633236653019773</v>
      </c>
      <c r="K13451" s="1"/>
    </row>
    <row r="13452" spans="1:11">
      <c r="A13452" s="1">
        <v>464</v>
      </c>
      <c r="B13452" s="2" t="s">
        <v>5</v>
      </c>
      <c r="C13452" s="1">
        <v>42.818899999999999</v>
      </c>
      <c r="D13452" s="1">
        <v>-75.535700000000006</v>
      </c>
      <c r="E13452" t="s">
        <v>13</v>
      </c>
      <c r="F13452" s="1">
        <v>40.799999999999997</v>
      </c>
      <c r="G13452" s="1">
        <v>-96.666700000000006</v>
      </c>
      <c r="H13452" s="1" t="s">
        <v>2</v>
      </c>
      <c r="I13452" s="1">
        <f>3958.756*ACOS(COS(RADIANS(90-C13452))*COS(RADIANS(90-F13452))+SIN(RADIANS(90-C13452))*SIN(RADIANS(90-F13452))*COS(RADIANS(D13452-G13452)))</f>
        <v>1094.2188570348155</v>
      </c>
      <c r="J13452" s="1">
        <f>I13452/A13452</f>
        <v>2.3582302953336542</v>
      </c>
      <c r="K13452" s="1"/>
    </row>
    <row r="13453" spans="1:11">
      <c r="A13453" s="1">
        <v>465</v>
      </c>
      <c r="B13453" s="2" t="s">
        <v>5</v>
      </c>
      <c r="C13453" s="1">
        <v>42.818899999999999</v>
      </c>
      <c r="D13453" s="1">
        <v>-75.535700000000006</v>
      </c>
      <c r="E13453" t="s">
        <v>13</v>
      </c>
      <c r="F13453" s="1">
        <v>40.799999999999997</v>
      </c>
      <c r="G13453" s="1">
        <v>-96.666700000000006</v>
      </c>
      <c r="H13453" s="1" t="s">
        <v>2</v>
      </c>
      <c r="I13453" s="1">
        <f>3958.756*ACOS(COS(RADIANS(90-C13453))*COS(RADIANS(90-F13453))+SIN(RADIANS(90-C13453))*SIN(RADIANS(90-F13453))*COS(RADIANS(D13453-G13453)))</f>
        <v>1094.2188570348155</v>
      </c>
      <c r="J13453" s="1">
        <f>I13453/A13453</f>
        <v>2.3531588323329364</v>
      </c>
      <c r="K13453" s="1"/>
    </row>
    <row r="13454" spans="1:11">
      <c r="A13454" s="1">
        <v>465</v>
      </c>
      <c r="B13454" s="2" t="s">
        <v>5</v>
      </c>
      <c r="C13454" s="1">
        <v>42.818899999999999</v>
      </c>
      <c r="D13454" s="1">
        <v>-75.535700000000006</v>
      </c>
      <c r="E13454" t="s">
        <v>13</v>
      </c>
      <c r="F13454" s="1">
        <v>40.799999999999997</v>
      </c>
      <c r="G13454" s="1">
        <v>-96.666700000000006</v>
      </c>
      <c r="H13454" s="1" t="s">
        <v>2</v>
      </c>
      <c r="I13454" s="1">
        <f>3958.756*ACOS(COS(RADIANS(90-C13454))*COS(RADIANS(90-F13454))+SIN(RADIANS(90-C13454))*SIN(RADIANS(90-F13454))*COS(RADIANS(D13454-G13454)))</f>
        <v>1094.2188570348155</v>
      </c>
      <c r="J13454" s="1">
        <f>I13454/A13454</f>
        <v>2.3531588323329364</v>
      </c>
      <c r="K13454" s="1"/>
    </row>
    <row r="13455" spans="1:11">
      <c r="A13455" s="1">
        <v>582</v>
      </c>
      <c r="B13455" s="2" t="s">
        <v>5</v>
      </c>
      <c r="C13455" s="1">
        <v>42.818899999999999</v>
      </c>
      <c r="D13455" s="1">
        <v>-75.535700000000006</v>
      </c>
      <c r="E13455" t="s">
        <v>13</v>
      </c>
      <c r="F13455" s="1">
        <v>40.799999999999997</v>
      </c>
      <c r="G13455" s="1">
        <v>-96.666700000000006</v>
      </c>
      <c r="H13455" s="1" t="s">
        <v>2</v>
      </c>
      <c r="I13455" s="1">
        <f>3958.756*ACOS(COS(RADIANS(90-C13455))*COS(RADIANS(90-F13455))+SIN(RADIANS(90-C13455))*SIN(RADIANS(90-F13455))*COS(RADIANS(D13455-G13455)))</f>
        <v>1094.2188570348155</v>
      </c>
      <c r="J13455" s="1">
        <f>I13455/A13455</f>
        <v>1.8801011289257998</v>
      </c>
      <c r="K13455" s="1"/>
    </row>
    <row r="13456" spans="1:11">
      <c r="A13456" s="1">
        <v>582</v>
      </c>
      <c r="B13456" s="2" t="s">
        <v>5</v>
      </c>
      <c r="C13456" s="1">
        <v>42.818899999999999</v>
      </c>
      <c r="D13456" s="1">
        <v>-75.535700000000006</v>
      </c>
      <c r="E13456" t="s">
        <v>13</v>
      </c>
      <c r="F13456" s="1">
        <v>40.799999999999997</v>
      </c>
      <c r="G13456" s="1">
        <v>-96.666700000000006</v>
      </c>
      <c r="H13456" s="1" t="s">
        <v>2</v>
      </c>
      <c r="I13456" s="1">
        <f>3958.756*ACOS(COS(RADIANS(90-C13456))*COS(RADIANS(90-F13456))+SIN(RADIANS(90-C13456))*SIN(RADIANS(90-F13456))*COS(RADIANS(D13456-G13456)))</f>
        <v>1094.2188570348155</v>
      </c>
      <c r="J13456" s="1">
        <f>I13456/A13456</f>
        <v>1.8801011289257998</v>
      </c>
      <c r="K13456" s="1"/>
    </row>
    <row r="13457" spans="1:11">
      <c r="A13457" s="1">
        <v>644</v>
      </c>
      <c r="B13457" s="2" t="s">
        <v>5</v>
      </c>
      <c r="C13457" s="1">
        <v>42.818899999999999</v>
      </c>
      <c r="D13457" s="1">
        <v>-75.535700000000006</v>
      </c>
      <c r="E13457" t="s">
        <v>13</v>
      </c>
      <c r="F13457" s="1">
        <v>40.799999999999997</v>
      </c>
      <c r="G13457" s="1">
        <v>-96.666700000000006</v>
      </c>
      <c r="H13457" s="1" t="s">
        <v>2</v>
      </c>
      <c r="I13457" s="1">
        <f>3958.756*ACOS(COS(RADIANS(90-C13457))*COS(RADIANS(90-F13457))+SIN(RADIANS(90-C13457))*SIN(RADIANS(90-F13457))*COS(RADIANS(D13457-G13457)))</f>
        <v>1094.2188570348155</v>
      </c>
      <c r="J13457" s="1">
        <f>I13457/A13457</f>
        <v>1.6990976040913284</v>
      </c>
      <c r="K13457" s="1"/>
    </row>
    <row r="13458" spans="1:11">
      <c r="A13458" s="1">
        <v>644</v>
      </c>
      <c r="B13458" s="2" t="s">
        <v>5</v>
      </c>
      <c r="C13458" s="1">
        <v>42.818899999999999</v>
      </c>
      <c r="D13458" s="1">
        <v>-75.535700000000006</v>
      </c>
      <c r="E13458" t="s">
        <v>13</v>
      </c>
      <c r="F13458" s="1">
        <v>40.799999999999997</v>
      </c>
      <c r="G13458" s="1">
        <v>-96.666700000000006</v>
      </c>
      <c r="H13458" s="1" t="s">
        <v>2</v>
      </c>
      <c r="I13458" s="1">
        <f>3958.756*ACOS(COS(RADIANS(90-C13458))*COS(RADIANS(90-F13458))+SIN(RADIANS(90-C13458))*SIN(RADIANS(90-F13458))*COS(RADIANS(D13458-G13458)))</f>
        <v>1094.2188570348155</v>
      </c>
      <c r="J13458" s="1">
        <f>I13458/A13458</f>
        <v>1.6990976040913284</v>
      </c>
      <c r="K13458" s="1"/>
    </row>
    <row r="13459" spans="1:11">
      <c r="A13459" s="1">
        <v>744</v>
      </c>
      <c r="B13459" s="2" t="s">
        <v>5</v>
      </c>
      <c r="C13459" s="1">
        <v>42.818899999999999</v>
      </c>
      <c r="D13459" s="1">
        <v>-75.535700000000006</v>
      </c>
      <c r="E13459" t="s">
        <v>37</v>
      </c>
      <c r="F13459" s="1">
        <v>40.799999999999997</v>
      </c>
      <c r="G13459" s="1">
        <v>-96.666700000000006</v>
      </c>
      <c r="H13459" s="1" t="s">
        <v>2</v>
      </c>
      <c r="I13459" s="1">
        <f>3958.756*ACOS(COS(RADIANS(90-C13459))*COS(RADIANS(90-F13459))+SIN(RADIANS(90-C13459))*SIN(RADIANS(90-F13459))*COS(RADIANS(D13459-G13459)))</f>
        <v>1094.2188570348155</v>
      </c>
      <c r="J13459" s="1">
        <f>I13459/A13459</f>
        <v>1.4707242702080854</v>
      </c>
      <c r="K13459" s="1"/>
    </row>
    <row r="13460" spans="1:11">
      <c r="A13460" s="1">
        <v>787</v>
      </c>
      <c r="B13460" s="2" t="s">
        <v>5</v>
      </c>
      <c r="C13460" s="1">
        <v>42.818899999999999</v>
      </c>
      <c r="D13460" s="1">
        <v>-75.535700000000006</v>
      </c>
      <c r="E13460" t="s">
        <v>13</v>
      </c>
      <c r="F13460" s="1">
        <v>40.799999999999997</v>
      </c>
      <c r="G13460" s="1">
        <v>-96.666700000000006</v>
      </c>
      <c r="H13460" s="1" t="s">
        <v>2</v>
      </c>
      <c r="I13460" s="1">
        <f>3958.756*ACOS(COS(RADIANS(90-C13460))*COS(RADIANS(90-F13460))+SIN(RADIANS(90-C13460))*SIN(RADIANS(90-F13460))*COS(RADIANS(D13460-G13460)))</f>
        <v>1094.2188570348155</v>
      </c>
      <c r="J13460" s="1">
        <f>I13460/A13460</f>
        <v>1.3903670356223832</v>
      </c>
      <c r="K13460" s="1"/>
    </row>
    <row r="13461" spans="1:11">
      <c r="A13461" s="1">
        <v>787</v>
      </c>
      <c r="B13461" s="2" t="s">
        <v>5</v>
      </c>
      <c r="C13461" s="1">
        <v>42.818899999999999</v>
      </c>
      <c r="D13461" s="1">
        <v>-75.535700000000006</v>
      </c>
      <c r="E13461" t="s">
        <v>13</v>
      </c>
      <c r="F13461" s="1">
        <v>40.799999999999997</v>
      </c>
      <c r="G13461" s="1">
        <v>-96.666700000000006</v>
      </c>
      <c r="H13461" s="1" t="s">
        <v>2</v>
      </c>
      <c r="I13461" s="1">
        <f>3958.756*ACOS(COS(RADIANS(90-C13461))*COS(RADIANS(90-F13461))+SIN(RADIANS(90-C13461))*SIN(RADIANS(90-F13461))*COS(RADIANS(D13461-G13461)))</f>
        <v>1094.2188570348155</v>
      </c>
      <c r="J13461" s="1">
        <f>I13461/A13461</f>
        <v>1.3903670356223832</v>
      </c>
      <c r="K13461" s="1"/>
    </row>
    <row r="13462" spans="1:11">
      <c r="A13462" s="1">
        <v>810</v>
      </c>
      <c r="B13462" s="2" t="s">
        <v>5</v>
      </c>
      <c r="C13462" s="1">
        <v>42.818899999999999</v>
      </c>
      <c r="D13462" s="1">
        <v>-75.535700000000006</v>
      </c>
      <c r="E13462" t="s">
        <v>13</v>
      </c>
      <c r="F13462" s="1">
        <v>40.799999999999997</v>
      </c>
      <c r="G13462" s="1">
        <v>-96.666700000000006</v>
      </c>
      <c r="H13462" s="1" t="s">
        <v>2</v>
      </c>
      <c r="I13462" s="1">
        <f>3958.756*ACOS(COS(RADIANS(90-C13462))*COS(RADIANS(90-F13462))+SIN(RADIANS(90-C13462))*SIN(RADIANS(90-F13462))*COS(RADIANS(D13462-G13462)))</f>
        <v>1094.2188570348155</v>
      </c>
      <c r="J13462" s="1">
        <f>I13462/A13462</f>
        <v>1.35088747782076</v>
      </c>
      <c r="K13462" s="1"/>
    </row>
    <row r="13463" spans="1:11">
      <c r="A13463" s="1">
        <v>812</v>
      </c>
      <c r="B13463" s="2" t="s">
        <v>5</v>
      </c>
      <c r="C13463" s="1">
        <v>42.818899999999999</v>
      </c>
      <c r="D13463" s="1">
        <v>-75.535700000000006</v>
      </c>
      <c r="E13463" t="s">
        <v>13</v>
      </c>
      <c r="F13463" s="1">
        <v>40.799999999999997</v>
      </c>
      <c r="G13463" s="1">
        <v>-96.666700000000006</v>
      </c>
      <c r="H13463" s="1" t="s">
        <v>2</v>
      </c>
      <c r="I13463" s="1">
        <f>3958.756*ACOS(COS(RADIANS(90-C13463))*COS(RADIANS(90-F13463))+SIN(RADIANS(90-C13463))*SIN(RADIANS(90-F13463))*COS(RADIANS(D13463-G13463)))</f>
        <v>1094.2188570348155</v>
      </c>
      <c r="J13463" s="1">
        <f>I13463/A13463</f>
        <v>1.3475601687620882</v>
      </c>
      <c r="K13463" s="1"/>
    </row>
    <row r="13464" spans="1:11">
      <c r="A13464" s="1">
        <v>853</v>
      </c>
      <c r="B13464" s="2" t="s">
        <v>5</v>
      </c>
      <c r="C13464" s="1">
        <v>42.818899999999999</v>
      </c>
      <c r="D13464" s="1">
        <v>-75.535700000000006</v>
      </c>
      <c r="E13464" t="s">
        <v>13</v>
      </c>
      <c r="F13464" s="1">
        <v>40.799999999999997</v>
      </c>
      <c r="G13464" s="1">
        <v>-96.666700000000006</v>
      </c>
      <c r="H13464" s="1" t="s">
        <v>2</v>
      </c>
      <c r="I13464" s="1">
        <f>3958.756*ACOS(COS(RADIANS(90-C13464))*COS(RADIANS(90-F13464))+SIN(RADIANS(90-C13464))*SIN(RADIANS(90-F13464))*COS(RADIANS(D13464-G13464)))</f>
        <v>1094.2188570348155</v>
      </c>
      <c r="J13464" s="1">
        <f>I13464/A13464</f>
        <v>1.2827888124675446</v>
      </c>
      <c r="K13464" s="1"/>
    </row>
    <row r="13465" spans="1:11">
      <c r="A13465" s="1">
        <v>1022</v>
      </c>
      <c r="B13465" s="2" t="s">
        <v>5</v>
      </c>
      <c r="C13465" s="1">
        <v>42.818899999999999</v>
      </c>
      <c r="D13465" s="1">
        <v>-75.535700000000006</v>
      </c>
      <c r="E13465" t="s">
        <v>13</v>
      </c>
      <c r="F13465" s="1">
        <v>40.799999999999997</v>
      </c>
      <c r="G13465" s="1">
        <v>-96.666700000000006</v>
      </c>
      <c r="H13465" s="1" t="s">
        <v>2</v>
      </c>
      <c r="I13465" s="1">
        <f>3958.756*ACOS(COS(RADIANS(90-C13465))*COS(RADIANS(90-F13465))+SIN(RADIANS(90-C13465))*SIN(RADIANS(90-F13465))*COS(RADIANS(D13465-G13465)))</f>
        <v>1094.2188570348155</v>
      </c>
      <c r="J13465" s="1">
        <f>I13465/A13465</f>
        <v>1.0706642436739877</v>
      </c>
      <c r="K13465" s="1"/>
    </row>
    <row r="13466" spans="1:11">
      <c r="A13466" s="1">
        <v>1022</v>
      </c>
      <c r="B13466" s="2" t="s">
        <v>5</v>
      </c>
      <c r="C13466" s="1">
        <v>42.818899999999999</v>
      </c>
      <c r="D13466" s="1">
        <v>-75.535700000000006</v>
      </c>
      <c r="E13466" t="s">
        <v>13</v>
      </c>
      <c r="F13466" s="1">
        <v>40.799999999999997</v>
      </c>
      <c r="G13466" s="1">
        <v>-96.666700000000006</v>
      </c>
      <c r="H13466" s="1" t="s">
        <v>2</v>
      </c>
      <c r="I13466" s="1">
        <f>3958.756*ACOS(COS(RADIANS(90-C13466))*COS(RADIANS(90-F13466))+SIN(RADIANS(90-C13466))*SIN(RADIANS(90-F13466))*COS(RADIANS(D13466-G13466)))</f>
        <v>1094.2188570348155</v>
      </c>
      <c r="J13466" s="1">
        <f>I13466/A13466</f>
        <v>1.0706642436739877</v>
      </c>
      <c r="K13466" s="1"/>
    </row>
    <row r="13467" spans="1:11">
      <c r="A13467" s="1">
        <v>1607</v>
      </c>
      <c r="B13467" s="2" t="s">
        <v>5</v>
      </c>
      <c r="C13467" s="1">
        <v>42.818899999999999</v>
      </c>
      <c r="D13467" s="1">
        <v>-75.535700000000006</v>
      </c>
      <c r="E13467" t="s">
        <v>13</v>
      </c>
      <c r="F13467" s="1">
        <v>40.799999999999997</v>
      </c>
      <c r="G13467" s="1">
        <v>-96.666700000000006</v>
      </c>
      <c r="H13467" s="1" t="s">
        <v>2</v>
      </c>
      <c r="I13467" s="1">
        <f>3958.756*ACOS(COS(RADIANS(90-C13467))*COS(RADIANS(90-F13467))+SIN(RADIANS(90-C13467))*SIN(RADIANS(90-F13467))*COS(RADIANS(D13467-G13467)))</f>
        <v>1094.2188570348155</v>
      </c>
      <c r="J13467" s="1">
        <f>I13467/A13467</f>
        <v>0.68090781396068167</v>
      </c>
      <c r="K13467" s="1"/>
    </row>
    <row r="13468" spans="1:11">
      <c r="A13468" s="1">
        <v>2484</v>
      </c>
      <c r="B13468" s="2" t="s">
        <v>5</v>
      </c>
      <c r="C13468" s="1">
        <v>42.818899999999999</v>
      </c>
      <c r="D13468" s="1">
        <v>-75.535700000000006</v>
      </c>
      <c r="E13468" t="s">
        <v>37</v>
      </c>
      <c r="F13468" s="1">
        <v>40.799999999999997</v>
      </c>
      <c r="G13468" s="1">
        <v>-96.666700000000006</v>
      </c>
      <c r="H13468" s="1" t="s">
        <v>2</v>
      </c>
      <c r="I13468" s="1">
        <f>3958.756*ACOS(COS(RADIANS(90-C13468))*COS(RADIANS(90-F13468))+SIN(RADIANS(90-C13468))*SIN(RADIANS(90-F13468))*COS(RADIANS(D13468-G13468)))</f>
        <v>1094.2188570348155</v>
      </c>
      <c r="J13468" s="1">
        <f>I13468/A13468</f>
        <v>0.44050678624589995</v>
      </c>
      <c r="K13468" s="1"/>
    </row>
    <row r="13469" spans="1:11">
      <c r="A13469" s="1">
        <v>8545</v>
      </c>
      <c r="B13469" s="2" t="s">
        <v>5</v>
      </c>
      <c r="C13469" s="1">
        <v>42.818899999999999</v>
      </c>
      <c r="D13469" s="1">
        <v>-75.535700000000006</v>
      </c>
      <c r="E13469" t="s">
        <v>37</v>
      </c>
      <c r="F13469" s="1">
        <v>40.799999999999997</v>
      </c>
      <c r="G13469" s="1">
        <v>-96.666700000000006</v>
      </c>
      <c r="H13469" s="1" t="s">
        <v>2</v>
      </c>
      <c r="I13469" s="1">
        <f>3958.756*ACOS(COS(RADIANS(90-C13469))*COS(RADIANS(90-F13469))+SIN(RADIANS(90-C13469))*SIN(RADIANS(90-F13469))*COS(RADIANS(D13469-G13469)))</f>
        <v>1094.2188570348155</v>
      </c>
      <c r="J13469" s="1">
        <f>I13469/A13469</f>
        <v>0.12805369889231311</v>
      </c>
      <c r="K13469" s="1"/>
    </row>
    <row r="13470" spans="1:11">
      <c r="A13470" s="1">
        <v>13556</v>
      </c>
      <c r="B13470" s="2" t="s">
        <v>5</v>
      </c>
      <c r="C13470" s="1">
        <v>42.818899999999999</v>
      </c>
      <c r="D13470" s="1">
        <v>-75.535700000000006</v>
      </c>
      <c r="E13470" t="s">
        <v>37</v>
      </c>
      <c r="F13470" s="1">
        <v>40.799999999999997</v>
      </c>
      <c r="G13470" s="1">
        <v>-96.666700000000006</v>
      </c>
      <c r="H13470" s="1" t="s">
        <v>2</v>
      </c>
      <c r="I13470" s="1">
        <f>3958.756*ACOS(COS(RADIANS(90-C13470))*COS(RADIANS(90-F13470))+SIN(RADIANS(90-C13470))*SIN(RADIANS(90-F13470))*COS(RADIANS(D13470-G13470)))</f>
        <v>1094.2188570348155</v>
      </c>
      <c r="J13470" s="1">
        <f>I13470/A13470</f>
        <v>8.0718416718413663E-2</v>
      </c>
      <c r="K13470" s="1"/>
    </row>
    <row r="13471" spans="1:11">
      <c r="A13471" s="1">
        <v>26021</v>
      </c>
      <c r="B13471" s="2" t="s">
        <v>5</v>
      </c>
      <c r="C13471" s="1">
        <v>42.818899999999999</v>
      </c>
      <c r="D13471" s="1">
        <v>-75.535700000000006</v>
      </c>
      <c r="E13471" t="s">
        <v>13</v>
      </c>
      <c r="F13471" s="1">
        <v>40.799999999999997</v>
      </c>
      <c r="G13471" s="1">
        <v>-96.666700000000006</v>
      </c>
      <c r="H13471" s="1" t="s">
        <v>2</v>
      </c>
      <c r="I13471" s="1">
        <f>3958.756*ACOS(COS(RADIANS(90-C13471))*COS(RADIANS(90-F13471))+SIN(RADIANS(90-C13471))*SIN(RADIANS(90-F13471))*COS(RADIANS(D13471-G13471)))</f>
        <v>1094.2188570348155</v>
      </c>
      <c r="J13471" s="1">
        <f>I13471/A13471</f>
        <v>4.2051376082195745E-2</v>
      </c>
      <c r="K13471" s="1"/>
    </row>
    <row r="13472" spans="1:11">
      <c r="A13472" s="1">
        <v>28171</v>
      </c>
      <c r="B13472" s="2" t="s">
        <v>5</v>
      </c>
      <c r="C13472" s="1">
        <v>42.818899999999999</v>
      </c>
      <c r="D13472" s="1">
        <v>-75.535700000000006</v>
      </c>
      <c r="E13472" t="s">
        <v>37</v>
      </c>
      <c r="F13472" s="1">
        <v>40.799999999999997</v>
      </c>
      <c r="G13472" s="1">
        <v>-96.666700000000006</v>
      </c>
      <c r="H13472" s="1" t="s">
        <v>2</v>
      </c>
      <c r="I13472" s="1">
        <f>3958.756*ACOS(COS(RADIANS(90-C13472))*COS(RADIANS(90-F13472))+SIN(RADIANS(90-C13472))*SIN(RADIANS(90-F13472))*COS(RADIANS(D13472-G13472)))</f>
        <v>1094.2188570348155</v>
      </c>
      <c r="J13472" s="1">
        <f>I13472/A13472</f>
        <v>3.8842031061546115E-2</v>
      </c>
      <c r="K13472" s="1"/>
    </row>
    <row r="13473" spans="1:11">
      <c r="A13473" s="1">
        <v>33168</v>
      </c>
      <c r="B13473" s="2" t="s">
        <v>5</v>
      </c>
      <c r="C13473" s="1">
        <v>42.818899999999999</v>
      </c>
      <c r="D13473" s="1">
        <v>-75.535700000000006</v>
      </c>
      <c r="E13473" t="s">
        <v>37</v>
      </c>
      <c r="F13473" s="1">
        <v>40.799999999999997</v>
      </c>
      <c r="G13473" s="1">
        <v>-96.666700000000006</v>
      </c>
      <c r="H13473" s="1" t="s">
        <v>2</v>
      </c>
      <c r="I13473" s="1">
        <f>3958.756*ACOS(COS(RADIANS(90-C13473))*COS(RADIANS(90-F13473))+SIN(RADIANS(90-C13473))*SIN(RADIANS(90-F13473))*COS(RADIANS(D13473-G13473)))</f>
        <v>1094.2188570348155</v>
      </c>
      <c r="J13473" s="1">
        <f>I13473/A13473</f>
        <v>3.2990197088603943E-2</v>
      </c>
      <c r="K13473" s="1"/>
    </row>
    <row r="13474" spans="1:11">
      <c r="A13474" s="1">
        <v>33517</v>
      </c>
      <c r="B13474" s="2" t="s">
        <v>5</v>
      </c>
      <c r="C13474" s="1">
        <v>42.818899999999999</v>
      </c>
      <c r="D13474" s="1">
        <v>-75.535700000000006</v>
      </c>
      <c r="E13474" t="s">
        <v>13</v>
      </c>
      <c r="F13474" s="1">
        <v>40.799999999999997</v>
      </c>
      <c r="G13474" s="1">
        <v>-96.666700000000006</v>
      </c>
      <c r="H13474" s="1" t="s">
        <v>2</v>
      </c>
      <c r="I13474" s="1">
        <f>3958.756*ACOS(COS(RADIANS(90-C13474))*COS(RADIANS(90-F13474))+SIN(RADIANS(90-C13474))*SIN(RADIANS(90-F13474))*COS(RADIANS(D13474-G13474)))</f>
        <v>1094.2188570348155</v>
      </c>
      <c r="J13474" s="1">
        <f>I13474/A13474</f>
        <v>3.2646682490521689E-2</v>
      </c>
      <c r="K13474" s="1"/>
    </row>
    <row r="13475" spans="1:11">
      <c r="A13475" s="1">
        <v>34977</v>
      </c>
      <c r="B13475" s="2" t="s">
        <v>5</v>
      </c>
      <c r="C13475" s="1">
        <v>42.818899999999999</v>
      </c>
      <c r="D13475" s="1">
        <v>-75.535700000000006</v>
      </c>
      <c r="E13475" t="s">
        <v>13</v>
      </c>
      <c r="F13475" s="1">
        <v>40.799999999999997</v>
      </c>
      <c r="G13475" s="1">
        <v>-96.666700000000006</v>
      </c>
      <c r="H13475" s="1" t="s">
        <v>2</v>
      </c>
      <c r="I13475" s="1">
        <f>3958.756*ACOS(COS(RADIANS(90-C13475))*COS(RADIANS(90-F13475))+SIN(RADIANS(90-C13475))*SIN(RADIANS(90-F13475))*COS(RADIANS(D13475-G13475)))</f>
        <v>1094.2188570348155</v>
      </c>
      <c r="J13475" s="1">
        <f>I13475/A13475</f>
        <v>3.1283953942156717E-2</v>
      </c>
      <c r="K13475" s="1"/>
    </row>
    <row r="13476" spans="1:11">
      <c r="A13476" s="1">
        <v>35337</v>
      </c>
      <c r="B13476" s="2" t="s">
        <v>5</v>
      </c>
      <c r="C13476" s="1">
        <v>42.818899999999999</v>
      </c>
      <c r="D13476" s="1">
        <v>-75.535700000000006</v>
      </c>
      <c r="E13476" t="s">
        <v>13</v>
      </c>
      <c r="F13476" s="1">
        <v>40.799999999999997</v>
      </c>
      <c r="G13476" s="1">
        <v>-96.666700000000006</v>
      </c>
      <c r="H13476" s="1" t="s">
        <v>2</v>
      </c>
      <c r="I13476" s="1">
        <f>3958.756*ACOS(COS(RADIANS(90-C13476))*COS(RADIANS(90-F13476))+SIN(RADIANS(90-C13476))*SIN(RADIANS(90-F13476))*COS(RADIANS(D13476-G13476)))</f>
        <v>1094.2188570348155</v>
      </c>
      <c r="J13476" s="1">
        <f>I13476/A13476</f>
        <v>3.0965244843501584E-2</v>
      </c>
      <c r="K13476" s="1"/>
    </row>
    <row r="13477" spans="1:11">
      <c r="A13477" s="1">
        <v>37699</v>
      </c>
      <c r="B13477" s="2" t="s">
        <v>5</v>
      </c>
      <c r="C13477" s="1">
        <v>42.818899999999999</v>
      </c>
      <c r="D13477" s="1">
        <v>-75.535700000000006</v>
      </c>
      <c r="E13477" t="s">
        <v>13</v>
      </c>
      <c r="F13477" s="1">
        <v>40.799999999999997</v>
      </c>
      <c r="G13477" s="1">
        <v>-96.666700000000006</v>
      </c>
      <c r="H13477" s="1" t="s">
        <v>2</v>
      </c>
      <c r="I13477" s="1">
        <f>3958.756*ACOS(COS(RADIANS(90-C13477))*COS(RADIANS(90-F13477))+SIN(RADIANS(90-C13477))*SIN(RADIANS(90-F13477))*COS(RADIANS(D13477-G13477)))</f>
        <v>1094.2188570348155</v>
      </c>
      <c r="J13477" s="1">
        <f>I13477/A13477</f>
        <v>2.9025142763331003E-2</v>
      </c>
      <c r="K13477" s="1"/>
    </row>
    <row r="13478" spans="1:11">
      <c r="A13478" s="1">
        <v>41333</v>
      </c>
      <c r="B13478" s="2" t="s">
        <v>5</v>
      </c>
      <c r="C13478" s="1">
        <v>42.818899999999999</v>
      </c>
      <c r="D13478" s="1">
        <v>-75.535700000000006</v>
      </c>
      <c r="E13478" t="s">
        <v>13</v>
      </c>
      <c r="F13478" s="1">
        <v>40.799999999999997</v>
      </c>
      <c r="G13478" s="1">
        <v>-96.666700000000006</v>
      </c>
      <c r="H13478" s="1" t="s">
        <v>2</v>
      </c>
      <c r="I13478" s="1">
        <f>3958.756*ACOS(COS(RADIANS(90-C13478))*COS(RADIANS(90-F13478))+SIN(RADIANS(90-C13478))*SIN(RADIANS(90-F13478))*COS(RADIANS(D13478-G13478)))</f>
        <v>1094.2188570348155</v>
      </c>
      <c r="J13478" s="1">
        <f>I13478/A13478</f>
        <v>2.6473250357700033E-2</v>
      </c>
      <c r="K13478" s="1"/>
    </row>
    <row r="13479" spans="1:11">
      <c r="A13479" s="1">
        <v>46292</v>
      </c>
      <c r="B13479" s="2" t="s">
        <v>5</v>
      </c>
      <c r="C13479" s="1">
        <v>42.818899999999999</v>
      </c>
      <c r="D13479" s="1">
        <v>-75.535700000000006</v>
      </c>
      <c r="E13479" t="s">
        <v>13</v>
      </c>
      <c r="F13479" s="1">
        <v>40.799999999999997</v>
      </c>
      <c r="G13479" s="1">
        <v>-96.666700000000006</v>
      </c>
      <c r="H13479" s="1" t="s">
        <v>2</v>
      </c>
      <c r="I13479" s="1">
        <f>3958.756*ACOS(COS(RADIANS(90-C13479))*COS(RADIANS(90-F13479))+SIN(RADIANS(90-C13479))*SIN(RADIANS(90-F13479))*COS(RADIANS(D13479-G13479)))</f>
        <v>1094.2188570348155</v>
      </c>
      <c r="J13479" s="1">
        <f>I13479/A13479</f>
        <v>2.3637320855327389E-2</v>
      </c>
      <c r="K13479" s="1"/>
    </row>
    <row r="13480" spans="1:11">
      <c r="A13480" s="1">
        <v>52444</v>
      </c>
      <c r="B13480" s="2" t="s">
        <v>5</v>
      </c>
      <c r="C13480" s="1">
        <v>42.818899999999999</v>
      </c>
      <c r="D13480" s="1">
        <v>-75.535700000000006</v>
      </c>
      <c r="E13480" t="s">
        <v>13</v>
      </c>
      <c r="F13480" s="1">
        <v>40.799999999999997</v>
      </c>
      <c r="G13480" s="1">
        <v>-96.666700000000006</v>
      </c>
      <c r="H13480" s="1" t="s">
        <v>2</v>
      </c>
      <c r="I13480" s="1">
        <f>3958.756*ACOS(COS(RADIANS(90-C13480))*COS(RADIANS(90-F13480))+SIN(RADIANS(90-C13480))*SIN(RADIANS(90-F13480))*COS(RADIANS(D13480-G13480)))</f>
        <v>1094.2188570348155</v>
      </c>
      <c r="J13480" s="1">
        <f>I13480/A13480</f>
        <v>2.0864519430913268E-2</v>
      </c>
      <c r="K13480" s="1"/>
    </row>
    <row r="13481" spans="1:11">
      <c r="A13481" s="1">
        <v>58627</v>
      </c>
      <c r="B13481" s="2" t="s">
        <v>5</v>
      </c>
      <c r="C13481" s="1">
        <v>42.818899999999999</v>
      </c>
      <c r="D13481" s="1">
        <v>-75.535700000000006</v>
      </c>
      <c r="E13481" t="s">
        <v>13</v>
      </c>
      <c r="F13481" s="1">
        <v>40.799999999999997</v>
      </c>
      <c r="G13481" s="1">
        <v>-96.666700000000006</v>
      </c>
      <c r="H13481" s="1" t="s">
        <v>2</v>
      </c>
      <c r="I13481" s="1">
        <f>3958.756*ACOS(COS(RADIANS(90-C13481))*COS(RADIANS(90-F13481))+SIN(RADIANS(90-C13481))*SIN(RADIANS(90-F13481))*COS(RADIANS(D13481-G13481)))</f>
        <v>1094.2188570348155</v>
      </c>
      <c r="J13481" s="1">
        <f>I13481/A13481</f>
        <v>1.866407725168976E-2</v>
      </c>
      <c r="K13481" s="1"/>
    </row>
    <row r="13482" spans="1:11">
      <c r="A13482" s="1">
        <v>63164</v>
      </c>
      <c r="B13482" s="2" t="s">
        <v>5</v>
      </c>
      <c r="C13482" s="1">
        <v>42.818899999999999</v>
      </c>
      <c r="D13482" s="1">
        <v>-75.535700000000006</v>
      </c>
      <c r="E13482" t="s">
        <v>13</v>
      </c>
      <c r="F13482" s="1">
        <v>40.799999999999997</v>
      </c>
      <c r="G13482" s="1">
        <v>-96.666700000000006</v>
      </c>
      <c r="H13482" s="1" t="s">
        <v>2</v>
      </c>
      <c r="I13482" s="1">
        <f>3958.756*ACOS(COS(RADIANS(90-C13482))*COS(RADIANS(90-F13482))+SIN(RADIANS(90-C13482))*SIN(RADIANS(90-F13482))*COS(RADIANS(D13482-G13482)))</f>
        <v>1094.2188570348155</v>
      </c>
      <c r="J13482" s="1">
        <f>I13482/A13482</f>
        <v>1.7323457302178703E-2</v>
      </c>
      <c r="K13482" s="1"/>
    </row>
    <row r="13483" spans="1:11">
      <c r="A13483" s="1">
        <v>75142</v>
      </c>
      <c r="B13483" s="2" t="s">
        <v>5</v>
      </c>
      <c r="C13483" s="1">
        <v>42.818899999999999</v>
      </c>
      <c r="D13483" s="1">
        <v>-75.535700000000006</v>
      </c>
      <c r="E13483" t="s">
        <v>13</v>
      </c>
      <c r="F13483" s="1">
        <v>40.799999999999997</v>
      </c>
      <c r="G13483" s="1">
        <v>-96.666700000000006</v>
      </c>
      <c r="H13483" s="1" t="s">
        <v>2</v>
      </c>
      <c r="I13483" s="1">
        <f>3958.756*ACOS(COS(RADIANS(90-C13483))*COS(RADIANS(90-F13483))+SIN(RADIANS(90-C13483))*SIN(RADIANS(90-F13483))*COS(RADIANS(D13483-G13483)))</f>
        <v>1094.2188570348155</v>
      </c>
      <c r="J13483" s="1">
        <f>I13483/A13483</f>
        <v>1.4562014013931163E-2</v>
      </c>
      <c r="K13483" s="1"/>
    </row>
    <row r="13484" spans="1:11">
      <c r="A13484" s="1">
        <v>89567</v>
      </c>
      <c r="B13484" s="2" t="s">
        <v>5</v>
      </c>
      <c r="C13484" s="1">
        <v>42.818899999999999</v>
      </c>
      <c r="D13484" s="1">
        <v>-75.535700000000006</v>
      </c>
      <c r="E13484" t="s">
        <v>13</v>
      </c>
      <c r="F13484" s="1">
        <v>40.799999999999997</v>
      </c>
      <c r="G13484" s="1">
        <v>-96.666700000000006</v>
      </c>
      <c r="H13484" s="1" t="s">
        <v>2</v>
      </c>
      <c r="I13484" s="1">
        <f>3958.756*ACOS(COS(RADIANS(90-C13484))*COS(RADIANS(90-F13484))+SIN(RADIANS(90-C13484))*SIN(RADIANS(90-F13484))*COS(RADIANS(D13484-G13484)))</f>
        <v>1094.2188570348155</v>
      </c>
      <c r="J13484" s="1">
        <f>I13484/A13484</f>
        <v>1.2216763507037364E-2</v>
      </c>
      <c r="K13484" s="1"/>
    </row>
    <row r="13485" spans="1:11">
      <c r="A13485" s="1">
        <v>100794</v>
      </c>
      <c r="B13485" s="2" t="s">
        <v>5</v>
      </c>
      <c r="C13485" s="1">
        <v>42.818899999999999</v>
      </c>
      <c r="D13485" s="1">
        <v>-75.535700000000006</v>
      </c>
      <c r="E13485" t="s">
        <v>13</v>
      </c>
      <c r="F13485" s="1">
        <v>40.799999999999997</v>
      </c>
      <c r="G13485" s="1">
        <v>-96.666700000000006</v>
      </c>
      <c r="H13485" s="1" t="s">
        <v>2</v>
      </c>
      <c r="I13485" s="1">
        <f>3958.756*ACOS(COS(RADIANS(90-C13485))*COS(RADIANS(90-F13485))+SIN(RADIANS(90-C13485))*SIN(RADIANS(90-F13485))*COS(RADIANS(D13485-G13485)))</f>
        <v>1094.2188570348155</v>
      </c>
      <c r="J13485" s="1">
        <f>I13485/A13485</f>
        <v>1.0855991993916458E-2</v>
      </c>
      <c r="K13485" s="1"/>
    </row>
    <row r="13486" spans="1:11">
      <c r="A13486" s="1">
        <v>2628</v>
      </c>
      <c r="B13486" s="2" t="s">
        <v>14</v>
      </c>
      <c r="C13486" s="1">
        <v>41.503300000000003</v>
      </c>
      <c r="D13486" s="1">
        <v>-81.675600000000003</v>
      </c>
      <c r="E13486" t="s">
        <v>30</v>
      </c>
      <c r="F13486" s="1">
        <v>30.61</v>
      </c>
      <c r="G13486" s="1">
        <v>-96.34</v>
      </c>
      <c r="H13486" s="1" t="s">
        <v>2</v>
      </c>
      <c r="I13486" s="1">
        <f>3958.756*ACOS(COS(RADIANS(90-C13486))*COS(RADIANS(90-F13486))+SIN(RADIANS(90-C13486))*SIN(RADIANS(90-F13486))*COS(RADIANS(D13486-G13486)))</f>
        <v>1109.4676322345554</v>
      </c>
      <c r="J13486" s="1">
        <f>I13486/A13486</f>
        <v>0.42217185397053097</v>
      </c>
      <c r="K13486" s="1"/>
    </row>
    <row r="13487" spans="1:11">
      <c r="A13487" s="1">
        <v>16510</v>
      </c>
      <c r="B13487" s="2" t="s">
        <v>14</v>
      </c>
      <c r="C13487" s="1">
        <v>41.503300000000003</v>
      </c>
      <c r="D13487" s="1">
        <v>-81.675600000000003</v>
      </c>
      <c r="E13487" t="s">
        <v>30</v>
      </c>
      <c r="F13487" s="1">
        <v>30.61</v>
      </c>
      <c r="G13487" s="1">
        <v>-96.34</v>
      </c>
      <c r="H13487" s="1" t="s">
        <v>2</v>
      </c>
      <c r="I13487" s="1">
        <f>3958.756*ACOS(COS(RADIANS(90-C13487))*COS(RADIANS(90-F13487))+SIN(RADIANS(90-C13487))*SIN(RADIANS(90-F13487))*COS(RADIANS(D13487-G13487)))</f>
        <v>1109.4676322345554</v>
      </c>
      <c r="J13487" s="1">
        <f>I13487/A13487</f>
        <v>6.7199735447277739E-2</v>
      </c>
      <c r="K13487" s="1"/>
    </row>
    <row r="13488" spans="1:11">
      <c r="A13488" s="1">
        <v>18021</v>
      </c>
      <c r="B13488" s="2" t="s">
        <v>14</v>
      </c>
      <c r="C13488" s="1">
        <v>41.503300000000003</v>
      </c>
      <c r="D13488" s="1">
        <v>-81.675600000000003</v>
      </c>
      <c r="E13488" t="s">
        <v>30</v>
      </c>
      <c r="F13488" s="1">
        <v>30.61</v>
      </c>
      <c r="G13488" s="1">
        <v>-96.34</v>
      </c>
      <c r="H13488" s="1" t="s">
        <v>2</v>
      </c>
      <c r="I13488" s="1">
        <f>3958.756*ACOS(COS(RADIANS(90-C13488))*COS(RADIANS(90-F13488))+SIN(RADIANS(90-C13488))*SIN(RADIANS(90-F13488))*COS(RADIANS(D13488-G13488)))</f>
        <v>1109.4676322345554</v>
      </c>
      <c r="J13488" s="1">
        <f>I13488/A13488</f>
        <v>6.1565264537736829E-2</v>
      </c>
      <c r="K13488" s="1"/>
    </row>
    <row r="13489" spans="1:11">
      <c r="A13489" s="1">
        <v>28439</v>
      </c>
      <c r="B13489" s="2" t="s">
        <v>14</v>
      </c>
      <c r="C13489" s="1">
        <v>41.503300000000003</v>
      </c>
      <c r="D13489" s="1">
        <v>-81.675600000000003</v>
      </c>
      <c r="E13489" t="s">
        <v>30</v>
      </c>
      <c r="F13489" s="1">
        <v>30.61</v>
      </c>
      <c r="G13489" s="1">
        <v>-96.34</v>
      </c>
      <c r="H13489" s="1" t="s">
        <v>2</v>
      </c>
      <c r="I13489" s="1">
        <f>3958.756*ACOS(COS(RADIANS(90-C13489))*COS(RADIANS(90-F13489))+SIN(RADIANS(90-C13489))*SIN(RADIANS(90-F13489))*COS(RADIANS(D13489-G13489)))</f>
        <v>1109.4676322345554</v>
      </c>
      <c r="J13489" s="1">
        <f>I13489/A13489</f>
        <v>3.901218862247461E-2</v>
      </c>
      <c r="K13489" s="1"/>
    </row>
    <row r="13490" spans="1:11">
      <c r="A13490" s="1">
        <v>29102</v>
      </c>
      <c r="B13490" s="2" t="s">
        <v>14</v>
      </c>
      <c r="C13490" s="1">
        <v>41.503300000000003</v>
      </c>
      <c r="D13490" s="1">
        <v>-81.675600000000003</v>
      </c>
      <c r="E13490" t="s">
        <v>30</v>
      </c>
      <c r="F13490" s="1">
        <v>30.61</v>
      </c>
      <c r="G13490" s="1">
        <v>-96.34</v>
      </c>
      <c r="H13490" s="1" t="s">
        <v>2</v>
      </c>
      <c r="I13490" s="1">
        <f>3958.756*ACOS(COS(RADIANS(90-C13490))*COS(RADIANS(90-F13490))+SIN(RADIANS(90-C13490))*SIN(RADIANS(90-F13490))*COS(RADIANS(D13490-G13490)))</f>
        <v>1109.4676322345554</v>
      </c>
      <c r="J13490" s="1">
        <f>I13490/A13490</f>
        <v>3.8123415305977439E-2</v>
      </c>
      <c r="K13490" s="1"/>
    </row>
    <row r="13491" spans="1:11">
      <c r="A13491" s="1">
        <v>70</v>
      </c>
      <c r="B13491" s="2" t="s">
        <v>33</v>
      </c>
      <c r="C13491" s="1">
        <v>36.165900000000001</v>
      </c>
      <c r="D13491" s="1">
        <v>-86.831299999999999</v>
      </c>
      <c r="E13491" t="s">
        <v>32</v>
      </c>
      <c r="F13491" s="1">
        <v>35.08</v>
      </c>
      <c r="G13491" s="1">
        <v>-106.65</v>
      </c>
      <c r="H13491" s="1" t="s">
        <v>2</v>
      </c>
      <c r="I13491" s="1">
        <f>3958.756*ACOS(COS(RADIANS(90-C13491))*COS(RADIANS(90-F13491))+SIN(RADIANS(90-C13491))*SIN(RADIANS(90-F13491))*COS(RADIANS(D13491-G13491)))</f>
        <v>1113.6831672471603</v>
      </c>
      <c r="J13491" s="1">
        <f>I13491/A13491</f>
        <v>15.90975953210229</v>
      </c>
      <c r="K13491" s="1"/>
    </row>
    <row r="13492" spans="1:11">
      <c r="A13492" s="1">
        <v>70</v>
      </c>
      <c r="B13492" s="2" t="s">
        <v>33</v>
      </c>
      <c r="C13492" s="1">
        <v>36.165900000000001</v>
      </c>
      <c r="D13492" s="1">
        <v>-86.831299999999999</v>
      </c>
      <c r="E13492" t="s">
        <v>32</v>
      </c>
      <c r="F13492" s="1">
        <v>35.08</v>
      </c>
      <c r="G13492" s="1">
        <v>-106.65</v>
      </c>
      <c r="H13492" s="1" t="s">
        <v>2</v>
      </c>
      <c r="I13492" s="1">
        <f>3958.756*ACOS(COS(RADIANS(90-C13492))*COS(RADIANS(90-F13492))+SIN(RADIANS(90-C13492))*SIN(RADIANS(90-F13492))*COS(RADIANS(D13492-G13492)))</f>
        <v>1113.6831672471603</v>
      </c>
      <c r="J13492" s="1">
        <f>I13492/A13492</f>
        <v>15.90975953210229</v>
      </c>
      <c r="K13492" s="1"/>
    </row>
    <row r="13493" spans="1:11">
      <c r="A13493" s="1">
        <v>735</v>
      </c>
      <c r="B13493" s="2" t="s">
        <v>33</v>
      </c>
      <c r="C13493" s="1">
        <v>36.165900000000001</v>
      </c>
      <c r="D13493" s="1">
        <v>-86.831299999999999</v>
      </c>
      <c r="E13493" t="s">
        <v>32</v>
      </c>
      <c r="F13493" s="1">
        <v>35.08</v>
      </c>
      <c r="G13493" s="1">
        <v>-106.65</v>
      </c>
      <c r="H13493" s="1" t="s">
        <v>2</v>
      </c>
      <c r="I13493" s="1">
        <f>3958.756*ACOS(COS(RADIANS(90-C13493))*COS(RADIANS(90-F13493))+SIN(RADIANS(90-C13493))*SIN(RADIANS(90-F13493))*COS(RADIANS(D13493-G13493)))</f>
        <v>1113.6831672471603</v>
      </c>
      <c r="J13493" s="1">
        <f>I13493/A13493</f>
        <v>1.5152151935335514</v>
      </c>
      <c r="K13493" s="1"/>
    </row>
    <row r="13494" spans="1:11">
      <c r="A13494" s="1">
        <v>735</v>
      </c>
      <c r="B13494" s="2" t="s">
        <v>33</v>
      </c>
      <c r="C13494" s="1">
        <v>36.165900000000001</v>
      </c>
      <c r="D13494" s="1">
        <v>-86.831299999999999</v>
      </c>
      <c r="E13494" t="s">
        <v>32</v>
      </c>
      <c r="F13494" s="1">
        <v>35.08</v>
      </c>
      <c r="G13494" s="1">
        <v>-106.65</v>
      </c>
      <c r="H13494" s="1" t="s">
        <v>2</v>
      </c>
      <c r="I13494" s="1">
        <f>3958.756*ACOS(COS(RADIANS(90-C13494))*COS(RADIANS(90-F13494))+SIN(RADIANS(90-C13494))*SIN(RADIANS(90-F13494))*COS(RADIANS(D13494-G13494)))</f>
        <v>1113.6831672471603</v>
      </c>
      <c r="J13494" s="1">
        <f>I13494/A13494</f>
        <v>1.5152151935335514</v>
      </c>
      <c r="K13494" s="1"/>
    </row>
    <row r="13495" spans="1:11">
      <c r="A13495" s="1">
        <v>880</v>
      </c>
      <c r="B13495" s="2" t="s">
        <v>32</v>
      </c>
      <c r="C13495" s="1">
        <v>35.08</v>
      </c>
      <c r="D13495" s="1">
        <v>-106.65</v>
      </c>
      <c r="E13495" t="s">
        <v>33</v>
      </c>
      <c r="F13495" s="1">
        <v>36.165900000000001</v>
      </c>
      <c r="G13495" s="1">
        <v>-86.831299999999999</v>
      </c>
      <c r="H13495" s="1" t="s">
        <v>2</v>
      </c>
      <c r="I13495" s="1">
        <f>3958.756*ACOS(COS(RADIANS(90-C13495))*COS(RADIANS(90-F13495))+SIN(RADIANS(90-C13495))*SIN(RADIANS(90-F13495))*COS(RADIANS(D13495-G13495)))</f>
        <v>1113.6831672471603</v>
      </c>
      <c r="J13495" s="1">
        <f>I13495/A13495</f>
        <v>1.265549053689955</v>
      </c>
      <c r="K13495" s="1"/>
    </row>
    <row r="13496" spans="1:11">
      <c r="A13496" s="1">
        <v>913</v>
      </c>
      <c r="B13496" s="2" t="s">
        <v>33</v>
      </c>
      <c r="C13496" s="1">
        <v>36.165900000000001</v>
      </c>
      <c r="D13496" s="1">
        <v>-86.831299999999999</v>
      </c>
      <c r="E13496" t="s">
        <v>32</v>
      </c>
      <c r="F13496" s="1">
        <v>35.08</v>
      </c>
      <c r="G13496" s="1">
        <v>-106.65</v>
      </c>
      <c r="H13496" s="1" t="s">
        <v>2</v>
      </c>
      <c r="I13496" s="1">
        <f>3958.756*ACOS(COS(RADIANS(90-C13496))*COS(RADIANS(90-F13496))+SIN(RADIANS(90-C13496))*SIN(RADIANS(90-F13496))*COS(RADIANS(D13496-G13496)))</f>
        <v>1113.6831672471603</v>
      </c>
      <c r="J13496" s="1">
        <f>I13496/A13496</f>
        <v>1.2198063168095952</v>
      </c>
      <c r="K13496" s="1"/>
    </row>
    <row r="13497" spans="1:11">
      <c r="A13497" s="1">
        <v>913</v>
      </c>
      <c r="B13497" s="2" t="s">
        <v>33</v>
      </c>
      <c r="C13497" s="1">
        <v>36.165900000000001</v>
      </c>
      <c r="D13497" s="1">
        <v>-86.831299999999999</v>
      </c>
      <c r="E13497" t="s">
        <v>32</v>
      </c>
      <c r="F13497" s="1">
        <v>35.08</v>
      </c>
      <c r="G13497" s="1">
        <v>-106.65</v>
      </c>
      <c r="H13497" s="1" t="s">
        <v>2</v>
      </c>
      <c r="I13497" s="1">
        <f>3958.756*ACOS(COS(RADIANS(90-C13497))*COS(RADIANS(90-F13497))+SIN(RADIANS(90-C13497))*SIN(RADIANS(90-F13497))*COS(RADIANS(D13497-G13497)))</f>
        <v>1113.6831672471603</v>
      </c>
      <c r="J13497" s="1">
        <f>I13497/A13497</f>
        <v>1.2198063168095952</v>
      </c>
      <c r="K13497" s="1"/>
    </row>
    <row r="13498" spans="1:11">
      <c r="A13498" s="1">
        <v>1023</v>
      </c>
      <c r="B13498" s="2" t="s">
        <v>33</v>
      </c>
      <c r="C13498" s="1">
        <v>36.165900000000001</v>
      </c>
      <c r="D13498" s="1">
        <v>-86.831299999999999</v>
      </c>
      <c r="E13498" t="s">
        <v>32</v>
      </c>
      <c r="F13498" s="1">
        <v>35.08</v>
      </c>
      <c r="G13498" s="1">
        <v>-106.65</v>
      </c>
      <c r="H13498" s="1" t="s">
        <v>2</v>
      </c>
      <c r="I13498" s="1">
        <f>3958.756*ACOS(COS(RADIANS(90-C13498))*COS(RADIANS(90-F13498))+SIN(RADIANS(90-C13498))*SIN(RADIANS(90-F13498))*COS(RADIANS(D13498-G13498)))</f>
        <v>1113.6831672471603</v>
      </c>
      <c r="J13498" s="1">
        <f>I13498/A13498</f>
        <v>1.0886443472601763</v>
      </c>
      <c r="K13498" s="1"/>
    </row>
    <row r="13499" spans="1:11">
      <c r="A13499" s="1">
        <v>1023</v>
      </c>
      <c r="B13499" s="2" t="s">
        <v>33</v>
      </c>
      <c r="C13499" s="1">
        <v>36.165900000000001</v>
      </c>
      <c r="D13499" s="1">
        <v>-86.831299999999999</v>
      </c>
      <c r="E13499" t="s">
        <v>32</v>
      </c>
      <c r="F13499" s="1">
        <v>35.08</v>
      </c>
      <c r="G13499" s="1">
        <v>-106.65</v>
      </c>
      <c r="H13499" s="1" t="s">
        <v>2</v>
      </c>
      <c r="I13499" s="1">
        <f>3958.756*ACOS(COS(RADIANS(90-C13499))*COS(RADIANS(90-F13499))+SIN(RADIANS(90-C13499))*SIN(RADIANS(90-F13499))*COS(RADIANS(D13499-G13499)))</f>
        <v>1113.6831672471603</v>
      </c>
      <c r="J13499" s="1">
        <f>I13499/A13499</f>
        <v>1.0886443472601763</v>
      </c>
      <c r="K13499" s="1"/>
    </row>
    <row r="13500" spans="1:11">
      <c r="A13500" s="1">
        <v>1040</v>
      </c>
      <c r="B13500" s="2" t="s">
        <v>33</v>
      </c>
      <c r="C13500" s="1">
        <v>36.165900000000001</v>
      </c>
      <c r="D13500" s="1">
        <v>-86.831299999999999</v>
      </c>
      <c r="E13500" t="s">
        <v>32</v>
      </c>
      <c r="F13500" s="1">
        <v>35.08</v>
      </c>
      <c r="G13500" s="1">
        <v>-106.65</v>
      </c>
      <c r="H13500" s="1" t="s">
        <v>2</v>
      </c>
      <c r="I13500" s="1">
        <f>3958.756*ACOS(COS(RADIANS(90-C13500))*COS(RADIANS(90-F13500))+SIN(RADIANS(90-C13500))*SIN(RADIANS(90-F13500))*COS(RADIANS(D13500-G13500)))</f>
        <v>1113.6831672471603</v>
      </c>
      <c r="J13500" s="1">
        <f>I13500/A13500</f>
        <v>1.0708491992761158</v>
      </c>
      <c r="K13500" s="1"/>
    </row>
    <row r="13501" spans="1:11">
      <c r="A13501" s="1">
        <v>1040</v>
      </c>
      <c r="B13501" s="2" t="s">
        <v>33</v>
      </c>
      <c r="C13501" s="1">
        <v>36.165900000000001</v>
      </c>
      <c r="D13501" s="1">
        <v>-86.831299999999999</v>
      </c>
      <c r="E13501" t="s">
        <v>32</v>
      </c>
      <c r="F13501" s="1">
        <v>35.08</v>
      </c>
      <c r="G13501" s="1">
        <v>-106.65</v>
      </c>
      <c r="H13501" s="1" t="s">
        <v>2</v>
      </c>
      <c r="I13501" s="1">
        <f>3958.756*ACOS(COS(RADIANS(90-C13501))*COS(RADIANS(90-F13501))+SIN(RADIANS(90-C13501))*SIN(RADIANS(90-F13501))*COS(RADIANS(D13501-G13501)))</f>
        <v>1113.6831672471603</v>
      </c>
      <c r="J13501" s="1">
        <f>I13501/A13501</f>
        <v>1.0708491992761158</v>
      </c>
      <c r="K13501" s="1"/>
    </row>
    <row r="13502" spans="1:11">
      <c r="A13502" s="1">
        <v>1042</v>
      </c>
      <c r="B13502" s="2" t="s">
        <v>33</v>
      </c>
      <c r="C13502" s="1">
        <v>36.165900000000001</v>
      </c>
      <c r="D13502" s="1">
        <v>-86.831299999999999</v>
      </c>
      <c r="E13502" t="s">
        <v>32</v>
      </c>
      <c r="F13502" s="1">
        <v>35.08</v>
      </c>
      <c r="G13502" s="1">
        <v>-106.65</v>
      </c>
      <c r="H13502" s="1" t="s">
        <v>2</v>
      </c>
      <c r="I13502" s="1">
        <f>3958.756*ACOS(COS(RADIANS(90-C13502))*COS(RADIANS(90-F13502))+SIN(RADIANS(90-C13502))*SIN(RADIANS(90-F13502))*COS(RADIANS(D13502-G13502)))</f>
        <v>1113.6831672471603</v>
      </c>
      <c r="J13502" s="1">
        <f>I13502/A13502</f>
        <v>1.0687938265327834</v>
      </c>
      <c r="K13502" s="1"/>
    </row>
    <row r="13503" spans="1:11">
      <c r="A13503" s="1">
        <v>1042</v>
      </c>
      <c r="B13503" s="2" t="s">
        <v>33</v>
      </c>
      <c r="C13503" s="1">
        <v>36.165900000000001</v>
      </c>
      <c r="D13503" s="1">
        <v>-86.831299999999999</v>
      </c>
      <c r="E13503" t="s">
        <v>32</v>
      </c>
      <c r="F13503" s="1">
        <v>35.08</v>
      </c>
      <c r="G13503" s="1">
        <v>-106.65</v>
      </c>
      <c r="H13503" s="1" t="s">
        <v>2</v>
      </c>
      <c r="I13503" s="1">
        <f>3958.756*ACOS(COS(RADIANS(90-C13503))*COS(RADIANS(90-F13503))+SIN(RADIANS(90-C13503))*SIN(RADIANS(90-F13503))*COS(RADIANS(D13503-G13503)))</f>
        <v>1113.6831672471603</v>
      </c>
      <c r="J13503" s="1">
        <f>I13503/A13503</f>
        <v>1.0687938265327834</v>
      </c>
      <c r="K13503" s="1"/>
    </row>
    <row r="13504" spans="1:11">
      <c r="A13504" s="1">
        <v>1135</v>
      </c>
      <c r="B13504" s="2" t="s">
        <v>33</v>
      </c>
      <c r="C13504" s="1">
        <v>36.165900000000001</v>
      </c>
      <c r="D13504" s="1">
        <v>-86.831299999999999</v>
      </c>
      <c r="E13504" t="s">
        <v>32</v>
      </c>
      <c r="F13504" s="1">
        <v>35.08</v>
      </c>
      <c r="G13504" s="1">
        <v>-106.65</v>
      </c>
      <c r="H13504" s="1" t="s">
        <v>2</v>
      </c>
      <c r="I13504" s="1">
        <f>3958.756*ACOS(COS(RADIANS(90-C13504))*COS(RADIANS(90-F13504))+SIN(RADIANS(90-C13504))*SIN(RADIANS(90-F13504))*COS(RADIANS(D13504-G13504)))</f>
        <v>1113.6831672471603</v>
      </c>
      <c r="J13504" s="1">
        <f>I13504/A13504</f>
        <v>0.98121864955696947</v>
      </c>
      <c r="K13504" s="1"/>
    </row>
    <row r="13505" spans="1:11">
      <c r="A13505" s="1">
        <v>1135</v>
      </c>
      <c r="B13505" s="2" t="s">
        <v>33</v>
      </c>
      <c r="C13505" s="1">
        <v>36.165900000000001</v>
      </c>
      <c r="D13505" s="1">
        <v>-86.831299999999999</v>
      </c>
      <c r="E13505" t="s">
        <v>32</v>
      </c>
      <c r="F13505" s="1">
        <v>35.08</v>
      </c>
      <c r="G13505" s="1">
        <v>-106.65</v>
      </c>
      <c r="H13505" s="1" t="s">
        <v>2</v>
      </c>
      <c r="I13505" s="1">
        <f>3958.756*ACOS(COS(RADIANS(90-C13505))*COS(RADIANS(90-F13505))+SIN(RADIANS(90-C13505))*SIN(RADIANS(90-F13505))*COS(RADIANS(D13505-G13505)))</f>
        <v>1113.6831672471603</v>
      </c>
      <c r="J13505" s="1">
        <f>I13505/A13505</f>
        <v>0.98121864955696947</v>
      </c>
      <c r="K13505" s="1"/>
    </row>
    <row r="13506" spans="1:11">
      <c r="A13506" s="1">
        <v>1200</v>
      </c>
      <c r="B13506" s="2" t="s">
        <v>33</v>
      </c>
      <c r="C13506" s="1">
        <v>36.165900000000001</v>
      </c>
      <c r="D13506" s="1">
        <v>-86.831299999999999</v>
      </c>
      <c r="E13506" t="s">
        <v>32</v>
      </c>
      <c r="F13506" s="1">
        <v>35.08</v>
      </c>
      <c r="G13506" s="1">
        <v>-106.65</v>
      </c>
      <c r="H13506" s="1" t="s">
        <v>2</v>
      </c>
      <c r="I13506" s="1">
        <f>3958.756*ACOS(COS(RADIANS(90-C13506))*COS(RADIANS(90-F13506))+SIN(RADIANS(90-C13506))*SIN(RADIANS(90-F13506))*COS(RADIANS(D13506-G13506)))</f>
        <v>1113.6831672471603</v>
      </c>
      <c r="J13506" s="1">
        <f>I13506/A13506</f>
        <v>0.92806930603930027</v>
      </c>
      <c r="K13506" s="1"/>
    </row>
    <row r="13507" spans="1:11">
      <c r="A13507" s="1">
        <v>1200</v>
      </c>
      <c r="B13507" s="2" t="s">
        <v>33</v>
      </c>
      <c r="C13507" s="1">
        <v>36.165900000000001</v>
      </c>
      <c r="D13507" s="1">
        <v>-86.831299999999999</v>
      </c>
      <c r="E13507" t="s">
        <v>32</v>
      </c>
      <c r="F13507" s="1">
        <v>35.08</v>
      </c>
      <c r="G13507" s="1">
        <v>-106.65</v>
      </c>
      <c r="H13507" s="1" t="s">
        <v>2</v>
      </c>
      <c r="I13507" s="1">
        <f>3958.756*ACOS(COS(RADIANS(90-C13507))*COS(RADIANS(90-F13507))+SIN(RADIANS(90-C13507))*SIN(RADIANS(90-F13507))*COS(RADIANS(D13507-G13507)))</f>
        <v>1113.6831672471603</v>
      </c>
      <c r="J13507" s="1">
        <f>I13507/A13507</f>
        <v>0.92806930603930027</v>
      </c>
      <c r="K13507" s="1"/>
    </row>
    <row r="13508" spans="1:11">
      <c r="A13508" s="1">
        <v>1309</v>
      </c>
      <c r="B13508" s="2" t="s">
        <v>33</v>
      </c>
      <c r="C13508" s="1">
        <v>36.165900000000001</v>
      </c>
      <c r="D13508" s="1">
        <v>-86.831299999999999</v>
      </c>
      <c r="E13508" t="s">
        <v>32</v>
      </c>
      <c r="F13508" s="1">
        <v>35.08</v>
      </c>
      <c r="G13508" s="1">
        <v>-106.65</v>
      </c>
      <c r="H13508" s="1" t="s">
        <v>2</v>
      </c>
      <c r="I13508" s="1">
        <f>3958.756*ACOS(COS(RADIANS(90-C13508))*COS(RADIANS(90-F13508))+SIN(RADIANS(90-C13508))*SIN(RADIANS(90-F13508))*COS(RADIANS(D13508-G13508)))</f>
        <v>1113.6831672471603</v>
      </c>
      <c r="J13508" s="1">
        <f>I13508/A13508</f>
        <v>0.85078927979156638</v>
      </c>
      <c r="K13508" s="1"/>
    </row>
    <row r="13509" spans="1:11">
      <c r="A13509" s="1">
        <v>1350</v>
      </c>
      <c r="B13509" s="2" t="s">
        <v>33</v>
      </c>
      <c r="C13509" s="1">
        <v>36.165900000000001</v>
      </c>
      <c r="D13509" s="1">
        <v>-86.831299999999999</v>
      </c>
      <c r="E13509" t="s">
        <v>32</v>
      </c>
      <c r="F13509" s="1">
        <v>35.08</v>
      </c>
      <c r="G13509" s="1">
        <v>-106.65</v>
      </c>
      <c r="H13509" s="1" t="s">
        <v>2</v>
      </c>
      <c r="I13509" s="1">
        <f>3958.756*ACOS(COS(RADIANS(90-C13509))*COS(RADIANS(90-F13509))+SIN(RADIANS(90-C13509))*SIN(RADIANS(90-F13509))*COS(RADIANS(D13509-G13509)))</f>
        <v>1113.6831672471603</v>
      </c>
      <c r="J13509" s="1">
        <f>I13509/A13509</f>
        <v>0.82495049425715583</v>
      </c>
      <c r="K13509" s="1"/>
    </row>
    <row r="13510" spans="1:11">
      <c r="A13510" s="1">
        <v>1350</v>
      </c>
      <c r="B13510" s="2" t="s">
        <v>33</v>
      </c>
      <c r="C13510" s="1">
        <v>36.165900000000001</v>
      </c>
      <c r="D13510" s="1">
        <v>-86.831299999999999</v>
      </c>
      <c r="E13510" t="s">
        <v>32</v>
      </c>
      <c r="F13510" s="1">
        <v>35.08</v>
      </c>
      <c r="G13510" s="1">
        <v>-106.65</v>
      </c>
      <c r="H13510" s="1" t="s">
        <v>2</v>
      </c>
      <c r="I13510" s="1">
        <f>3958.756*ACOS(COS(RADIANS(90-C13510))*COS(RADIANS(90-F13510))+SIN(RADIANS(90-C13510))*SIN(RADIANS(90-F13510))*COS(RADIANS(D13510-G13510)))</f>
        <v>1113.6831672471603</v>
      </c>
      <c r="J13510" s="1">
        <f>I13510/A13510</f>
        <v>0.82495049425715583</v>
      </c>
      <c r="K13510" s="1"/>
    </row>
    <row r="13511" spans="1:11">
      <c r="A13511" s="1">
        <v>1373</v>
      </c>
      <c r="B13511" s="2" t="s">
        <v>33</v>
      </c>
      <c r="C13511" s="1">
        <v>36.165900000000001</v>
      </c>
      <c r="D13511" s="1">
        <v>-86.831299999999999</v>
      </c>
      <c r="E13511" t="s">
        <v>32</v>
      </c>
      <c r="F13511" s="1">
        <v>35.08</v>
      </c>
      <c r="G13511" s="1">
        <v>-106.65</v>
      </c>
      <c r="H13511" s="1" t="s">
        <v>2</v>
      </c>
      <c r="I13511" s="1">
        <f>3958.756*ACOS(COS(RADIANS(90-C13511))*COS(RADIANS(90-F13511))+SIN(RADIANS(90-C13511))*SIN(RADIANS(90-F13511))*COS(RADIANS(D13511-G13511)))</f>
        <v>1113.6831672471603</v>
      </c>
      <c r="J13511" s="1">
        <f>I13511/A13511</f>
        <v>0.81113122159297912</v>
      </c>
      <c r="K13511" s="1"/>
    </row>
    <row r="13512" spans="1:11">
      <c r="A13512" s="1">
        <v>1373</v>
      </c>
      <c r="B13512" s="2" t="s">
        <v>33</v>
      </c>
      <c r="C13512" s="1">
        <v>36.165900000000001</v>
      </c>
      <c r="D13512" s="1">
        <v>-86.831299999999999</v>
      </c>
      <c r="E13512" t="s">
        <v>32</v>
      </c>
      <c r="F13512" s="1">
        <v>35.08</v>
      </c>
      <c r="G13512" s="1">
        <v>-106.65</v>
      </c>
      <c r="H13512" s="1" t="s">
        <v>2</v>
      </c>
      <c r="I13512" s="1">
        <f>3958.756*ACOS(COS(RADIANS(90-C13512))*COS(RADIANS(90-F13512))+SIN(RADIANS(90-C13512))*SIN(RADIANS(90-F13512))*COS(RADIANS(D13512-G13512)))</f>
        <v>1113.6831672471603</v>
      </c>
      <c r="J13512" s="1">
        <f>I13512/A13512</f>
        <v>0.81113122159297912</v>
      </c>
      <c r="K13512" s="1"/>
    </row>
    <row r="13513" spans="1:11">
      <c r="A13513" s="1">
        <v>1635</v>
      </c>
      <c r="B13513" s="2" t="s">
        <v>33</v>
      </c>
      <c r="C13513" s="1">
        <v>36.165900000000001</v>
      </c>
      <c r="D13513" s="1">
        <v>-86.831299999999999</v>
      </c>
      <c r="E13513" t="s">
        <v>32</v>
      </c>
      <c r="F13513" s="1">
        <v>35.08</v>
      </c>
      <c r="G13513" s="1">
        <v>-106.65</v>
      </c>
      <c r="H13513" s="1" t="s">
        <v>2</v>
      </c>
      <c r="I13513" s="1">
        <f>3958.756*ACOS(COS(RADIANS(90-C13513))*COS(RADIANS(90-F13513))+SIN(RADIANS(90-C13513))*SIN(RADIANS(90-F13513))*COS(RADIANS(D13513-G13513)))</f>
        <v>1113.6831672471603</v>
      </c>
      <c r="J13513" s="1">
        <f>I13513/A13513</f>
        <v>0.68115178424902767</v>
      </c>
      <c r="K13513" s="1"/>
    </row>
    <row r="13514" spans="1:11">
      <c r="A13514" s="1">
        <v>1635</v>
      </c>
      <c r="B13514" s="2" t="s">
        <v>33</v>
      </c>
      <c r="C13514" s="1">
        <v>36.165900000000001</v>
      </c>
      <c r="D13514" s="1">
        <v>-86.831299999999999</v>
      </c>
      <c r="E13514" t="s">
        <v>32</v>
      </c>
      <c r="F13514" s="1">
        <v>35.08</v>
      </c>
      <c r="G13514" s="1">
        <v>-106.65</v>
      </c>
      <c r="H13514" s="1" t="s">
        <v>2</v>
      </c>
      <c r="I13514" s="1">
        <f>3958.756*ACOS(COS(RADIANS(90-C13514))*COS(RADIANS(90-F13514))+SIN(RADIANS(90-C13514))*SIN(RADIANS(90-F13514))*COS(RADIANS(D13514-G13514)))</f>
        <v>1113.6831672471603</v>
      </c>
      <c r="J13514" s="1">
        <f>I13514/A13514</f>
        <v>0.68115178424902767</v>
      </c>
      <c r="K13514" s="1"/>
    </row>
    <row r="13515" spans="1:11">
      <c r="A13515" s="1">
        <v>3267</v>
      </c>
      <c r="B13515" s="2" t="s">
        <v>32</v>
      </c>
      <c r="C13515" s="1">
        <v>35.08</v>
      </c>
      <c r="D13515" s="1">
        <v>-106.65</v>
      </c>
      <c r="E13515" t="s">
        <v>33</v>
      </c>
      <c r="F13515" s="1">
        <v>36.165900000000001</v>
      </c>
      <c r="G13515" s="1">
        <v>-86.831299999999999</v>
      </c>
      <c r="H13515" s="1" t="s">
        <v>2</v>
      </c>
      <c r="I13515" s="1">
        <f>3958.756*ACOS(COS(RADIANS(90-C13515))*COS(RADIANS(90-F13515))+SIN(RADIANS(90-C13515))*SIN(RADIANS(90-F13515))*COS(RADIANS(D13515-G13515)))</f>
        <v>1113.6831672471603</v>
      </c>
      <c r="J13515" s="1">
        <f>I13515/A13515</f>
        <v>0.34088863399056024</v>
      </c>
      <c r="K13515" s="1"/>
    </row>
    <row r="13516" spans="1:11">
      <c r="A13516" s="1">
        <v>3267</v>
      </c>
      <c r="B13516" s="2" t="s">
        <v>32</v>
      </c>
      <c r="C13516" s="1">
        <v>35.08</v>
      </c>
      <c r="D13516" s="1">
        <v>-106.65</v>
      </c>
      <c r="E13516" t="s">
        <v>33</v>
      </c>
      <c r="F13516" s="1">
        <v>36.165900000000001</v>
      </c>
      <c r="G13516" s="1">
        <v>-86.831299999999999</v>
      </c>
      <c r="H13516" s="1" t="s">
        <v>2</v>
      </c>
      <c r="I13516" s="1">
        <f>3958.756*ACOS(COS(RADIANS(90-C13516))*COS(RADIANS(90-F13516))+SIN(RADIANS(90-C13516))*SIN(RADIANS(90-F13516))*COS(RADIANS(D13516-G13516)))</f>
        <v>1113.6831672471603</v>
      </c>
      <c r="J13516" s="1">
        <f>I13516/A13516</f>
        <v>0.34088863399056024</v>
      </c>
      <c r="K13516" s="1"/>
    </row>
    <row r="13517" spans="1:11">
      <c r="A13517" s="1">
        <v>4824</v>
      </c>
      <c r="B13517" s="2" t="s">
        <v>33</v>
      </c>
      <c r="C13517" s="1">
        <v>36.165900000000001</v>
      </c>
      <c r="D13517" s="1">
        <v>-86.831299999999999</v>
      </c>
      <c r="E13517" t="s">
        <v>32</v>
      </c>
      <c r="F13517" s="1">
        <v>35.08</v>
      </c>
      <c r="G13517" s="1">
        <v>-106.65</v>
      </c>
      <c r="H13517" s="1" t="s">
        <v>2</v>
      </c>
      <c r="I13517" s="1">
        <f>3958.756*ACOS(COS(RADIANS(90-C13517))*COS(RADIANS(90-F13517))+SIN(RADIANS(90-C13517))*SIN(RADIANS(90-F13517))*COS(RADIANS(D13517-G13517)))</f>
        <v>1113.6831672471603</v>
      </c>
      <c r="J13517" s="1">
        <f>I13517/A13517</f>
        <v>0.23086301145256224</v>
      </c>
      <c r="K13517" s="1"/>
    </row>
    <row r="13518" spans="1:11">
      <c r="A13518" s="1">
        <v>4824</v>
      </c>
      <c r="B13518" s="2" t="s">
        <v>33</v>
      </c>
      <c r="C13518" s="1">
        <v>36.165900000000001</v>
      </c>
      <c r="D13518" s="1">
        <v>-86.831299999999999</v>
      </c>
      <c r="E13518" t="s">
        <v>32</v>
      </c>
      <c r="F13518" s="1">
        <v>35.08</v>
      </c>
      <c r="G13518" s="1">
        <v>-106.65</v>
      </c>
      <c r="H13518" s="1" t="s">
        <v>2</v>
      </c>
      <c r="I13518" s="1">
        <f>3958.756*ACOS(COS(RADIANS(90-C13518))*COS(RADIANS(90-F13518))+SIN(RADIANS(90-C13518))*SIN(RADIANS(90-F13518))*COS(RADIANS(D13518-G13518)))</f>
        <v>1113.6831672471603</v>
      </c>
      <c r="J13518" s="1">
        <f>I13518/A13518</f>
        <v>0.23086301145256224</v>
      </c>
      <c r="K13518" s="1"/>
    </row>
    <row r="13519" spans="1:11">
      <c r="A13519" s="1">
        <v>5404</v>
      </c>
      <c r="B13519" s="2" t="s">
        <v>32</v>
      </c>
      <c r="C13519" s="1">
        <v>35.08</v>
      </c>
      <c r="D13519" s="1">
        <v>-106.65</v>
      </c>
      <c r="E13519" t="s">
        <v>33</v>
      </c>
      <c r="F13519" s="1">
        <v>36.165900000000001</v>
      </c>
      <c r="G13519" s="1">
        <v>-86.831299999999999</v>
      </c>
      <c r="H13519" s="1" t="s">
        <v>2</v>
      </c>
      <c r="I13519" s="1">
        <f>3958.756*ACOS(COS(RADIANS(90-C13519))*COS(RADIANS(90-F13519))+SIN(RADIANS(90-C13519))*SIN(RADIANS(90-F13519))*COS(RADIANS(D13519-G13519)))</f>
        <v>1113.6831672471603</v>
      </c>
      <c r="J13519" s="1">
        <f>I13519/A13519</f>
        <v>0.20608496803241308</v>
      </c>
      <c r="K13519" s="1"/>
    </row>
    <row r="13520" spans="1:11">
      <c r="A13520" s="1">
        <v>5404</v>
      </c>
      <c r="B13520" s="2" t="s">
        <v>32</v>
      </c>
      <c r="C13520" s="1">
        <v>35.08</v>
      </c>
      <c r="D13520" s="1">
        <v>-106.65</v>
      </c>
      <c r="E13520" t="s">
        <v>33</v>
      </c>
      <c r="F13520" s="1">
        <v>36.165900000000001</v>
      </c>
      <c r="G13520" s="1">
        <v>-86.831299999999999</v>
      </c>
      <c r="H13520" s="1" t="s">
        <v>2</v>
      </c>
      <c r="I13520" s="1">
        <f>3958.756*ACOS(COS(RADIANS(90-C13520))*COS(RADIANS(90-F13520))+SIN(RADIANS(90-C13520))*SIN(RADIANS(90-F13520))*COS(RADIANS(D13520-G13520)))</f>
        <v>1113.6831672471603</v>
      </c>
      <c r="J13520" s="1">
        <f>I13520/A13520</f>
        <v>0.20608496803241308</v>
      </c>
      <c r="K13520" s="1"/>
    </row>
    <row r="13521" spans="1:11">
      <c r="A13521" s="1">
        <v>8421</v>
      </c>
      <c r="B13521" s="2" t="s">
        <v>33</v>
      </c>
      <c r="C13521" s="1">
        <v>36.165900000000001</v>
      </c>
      <c r="D13521" s="1">
        <v>-86.831299999999999</v>
      </c>
      <c r="E13521" t="s">
        <v>32</v>
      </c>
      <c r="F13521" s="1">
        <v>35.08</v>
      </c>
      <c r="G13521" s="1">
        <v>-106.65</v>
      </c>
      <c r="H13521" s="1" t="s">
        <v>2</v>
      </c>
      <c r="I13521" s="1">
        <f>3958.756*ACOS(COS(RADIANS(90-C13521))*COS(RADIANS(90-F13521))+SIN(RADIANS(90-C13521))*SIN(RADIANS(90-F13521))*COS(RADIANS(D13521-G13521)))</f>
        <v>1113.6831672471603</v>
      </c>
      <c r="J13521" s="1">
        <f>I13521/A13521</f>
        <v>0.13225070267749203</v>
      </c>
      <c r="K13521" s="1"/>
    </row>
    <row r="13522" spans="1:11">
      <c r="A13522" s="1">
        <v>13585</v>
      </c>
      <c r="B13522" s="2" t="s">
        <v>33</v>
      </c>
      <c r="C13522" s="1">
        <v>36.165900000000001</v>
      </c>
      <c r="D13522" s="1">
        <v>-86.831299999999999</v>
      </c>
      <c r="E13522" t="s">
        <v>32</v>
      </c>
      <c r="F13522" s="1">
        <v>35.08</v>
      </c>
      <c r="G13522" s="1">
        <v>-106.65</v>
      </c>
      <c r="H13522" s="1" t="s">
        <v>2</v>
      </c>
      <c r="I13522" s="1">
        <f>3958.756*ACOS(COS(RADIANS(90-C13522))*COS(RADIANS(90-F13522))+SIN(RADIANS(90-C13522))*SIN(RADIANS(90-F13522))*COS(RADIANS(D13522-G13522)))</f>
        <v>1113.6831672471603</v>
      </c>
      <c r="J13522" s="1">
        <f>I13522/A13522</f>
        <v>8.197888606898493E-2</v>
      </c>
      <c r="K13522" s="1"/>
    </row>
    <row r="13523" spans="1:11">
      <c r="A13523" s="1">
        <v>19231</v>
      </c>
      <c r="B13523" s="2" t="s">
        <v>32</v>
      </c>
      <c r="C13523" s="1">
        <v>35.08</v>
      </c>
      <c r="D13523" s="1">
        <v>-106.65</v>
      </c>
      <c r="E13523" t="s">
        <v>33</v>
      </c>
      <c r="F13523" s="1">
        <v>36.165900000000001</v>
      </c>
      <c r="G13523" s="1">
        <v>-86.831299999999999</v>
      </c>
      <c r="H13523" s="1" t="s">
        <v>2</v>
      </c>
      <c r="I13523" s="1">
        <f>3958.756*ACOS(COS(RADIANS(90-C13523))*COS(RADIANS(90-F13523))+SIN(RADIANS(90-C13523))*SIN(RADIANS(90-F13523))*COS(RADIANS(D13523-G13523)))</f>
        <v>1113.6831672471603</v>
      </c>
      <c r="J13523" s="1">
        <f>I13523/A13523</f>
        <v>5.7910829766895135E-2</v>
      </c>
      <c r="K13523" s="1"/>
    </row>
    <row r="13524" spans="1:11">
      <c r="A13524" s="1">
        <v>25876</v>
      </c>
      <c r="B13524" s="2" t="s">
        <v>32</v>
      </c>
      <c r="C13524" s="1">
        <v>35.08</v>
      </c>
      <c r="D13524" s="1">
        <v>-106.65</v>
      </c>
      <c r="E13524" t="s">
        <v>33</v>
      </c>
      <c r="F13524" s="1">
        <v>36.165900000000001</v>
      </c>
      <c r="G13524" s="1">
        <v>-86.831299999999999</v>
      </c>
      <c r="H13524" s="1" t="s">
        <v>2</v>
      </c>
      <c r="I13524" s="1">
        <f>3958.756*ACOS(COS(RADIANS(90-C13524))*COS(RADIANS(90-F13524))+SIN(RADIANS(90-C13524))*SIN(RADIANS(90-F13524))*COS(RADIANS(D13524-G13524)))</f>
        <v>1113.6831672471603</v>
      </c>
      <c r="J13524" s="1">
        <f>I13524/A13524</f>
        <v>4.3039232000585882E-2</v>
      </c>
      <c r="K13524" s="1"/>
    </row>
    <row r="13525" spans="1:11">
      <c r="A13525" s="1">
        <v>27971</v>
      </c>
      <c r="B13525" s="2" t="s">
        <v>32</v>
      </c>
      <c r="C13525" s="1">
        <v>35.08</v>
      </c>
      <c r="D13525" s="1">
        <v>-106.65</v>
      </c>
      <c r="E13525" t="s">
        <v>33</v>
      </c>
      <c r="F13525" s="1">
        <v>36.165900000000001</v>
      </c>
      <c r="G13525" s="1">
        <v>-86.831299999999999</v>
      </c>
      <c r="H13525" s="1" t="s">
        <v>2</v>
      </c>
      <c r="I13525" s="1">
        <f>3958.756*ACOS(COS(RADIANS(90-C13525))*COS(RADIANS(90-F13525))+SIN(RADIANS(90-C13525))*SIN(RADIANS(90-F13525))*COS(RADIANS(D13525-G13525)))</f>
        <v>1113.6831672471603</v>
      </c>
      <c r="J13525" s="1">
        <f>I13525/A13525</f>
        <v>3.9815636453725656E-2</v>
      </c>
      <c r="K13525" s="1"/>
    </row>
    <row r="13526" spans="1:11">
      <c r="A13526" s="1">
        <v>31046</v>
      </c>
      <c r="B13526" s="2" t="s">
        <v>33</v>
      </c>
      <c r="C13526" s="1">
        <v>36.165900000000001</v>
      </c>
      <c r="D13526" s="1">
        <v>-86.831299999999999</v>
      </c>
      <c r="E13526" t="s">
        <v>32</v>
      </c>
      <c r="F13526" s="1">
        <v>35.08</v>
      </c>
      <c r="G13526" s="1">
        <v>-106.65</v>
      </c>
      <c r="H13526" s="1" t="s">
        <v>2</v>
      </c>
      <c r="I13526" s="1">
        <f>3958.756*ACOS(COS(RADIANS(90-C13526))*COS(RADIANS(90-F13526))+SIN(RADIANS(90-C13526))*SIN(RADIANS(90-F13526))*COS(RADIANS(D13526-G13526)))</f>
        <v>1113.6831672471603</v>
      </c>
      <c r="J13526" s="1">
        <f>I13526/A13526</f>
        <v>3.5872033989794508E-2</v>
      </c>
      <c r="K13526" s="1"/>
    </row>
    <row r="13527" spans="1:11">
      <c r="A13527" s="1">
        <v>31495</v>
      </c>
      <c r="B13527" s="2" t="s">
        <v>33</v>
      </c>
      <c r="C13527" s="1">
        <v>36.165900000000001</v>
      </c>
      <c r="D13527" s="1">
        <v>-86.831299999999999</v>
      </c>
      <c r="E13527" t="s">
        <v>32</v>
      </c>
      <c r="F13527" s="1">
        <v>35.08</v>
      </c>
      <c r="G13527" s="1">
        <v>-106.65</v>
      </c>
      <c r="H13527" s="1" t="s">
        <v>2</v>
      </c>
      <c r="I13527" s="1">
        <f>3958.756*ACOS(COS(RADIANS(90-C13527))*COS(RADIANS(90-F13527))+SIN(RADIANS(90-C13527))*SIN(RADIANS(90-F13527))*COS(RADIANS(D13527-G13527)))</f>
        <v>1113.6831672471603</v>
      </c>
      <c r="J13527" s="1">
        <f>I13527/A13527</f>
        <v>3.5360633981494215E-2</v>
      </c>
      <c r="K13527" s="1"/>
    </row>
    <row r="13528" spans="1:11">
      <c r="A13528" s="1">
        <v>35900</v>
      </c>
      <c r="B13528" s="2" t="s">
        <v>33</v>
      </c>
      <c r="C13528" s="1">
        <v>36.165900000000001</v>
      </c>
      <c r="D13528" s="1">
        <v>-86.831299999999999</v>
      </c>
      <c r="E13528" t="s">
        <v>32</v>
      </c>
      <c r="F13528" s="1">
        <v>35.08</v>
      </c>
      <c r="G13528" s="1">
        <v>-106.65</v>
      </c>
      <c r="H13528" s="1" t="s">
        <v>2</v>
      </c>
      <c r="I13528" s="1">
        <f>3958.756*ACOS(COS(RADIANS(90-C13528))*COS(RADIANS(90-F13528))+SIN(RADIANS(90-C13528))*SIN(RADIANS(90-F13528))*COS(RADIANS(D13528-G13528)))</f>
        <v>1113.6831672471603</v>
      </c>
      <c r="J13528" s="1">
        <f>I13528/A13528</f>
        <v>3.1021815243653491E-2</v>
      </c>
      <c r="K13528" s="1"/>
    </row>
    <row r="13529" spans="1:11">
      <c r="A13529" s="1">
        <v>41659</v>
      </c>
      <c r="B13529" s="2" t="s">
        <v>33</v>
      </c>
      <c r="C13529" s="1">
        <v>36.165900000000001</v>
      </c>
      <c r="D13529" s="1">
        <v>-86.831299999999999</v>
      </c>
      <c r="E13529" t="s">
        <v>32</v>
      </c>
      <c r="F13529" s="1">
        <v>35.08</v>
      </c>
      <c r="G13529" s="1">
        <v>-106.65</v>
      </c>
      <c r="H13529" s="1" t="s">
        <v>2</v>
      </c>
      <c r="I13529" s="1">
        <f>3958.756*ACOS(COS(RADIANS(90-C13529))*COS(RADIANS(90-F13529))+SIN(RADIANS(90-C13529))*SIN(RADIANS(90-F13529))*COS(RADIANS(D13529-G13529)))</f>
        <v>1113.6831672471603</v>
      </c>
      <c r="J13529" s="1">
        <f>I13529/A13529</f>
        <v>2.6733314943881523E-2</v>
      </c>
      <c r="K13529" s="1"/>
    </row>
    <row r="13530" spans="1:11">
      <c r="A13530" s="1">
        <v>49342</v>
      </c>
      <c r="B13530" s="2" t="s">
        <v>32</v>
      </c>
      <c r="C13530" s="1">
        <v>35.08</v>
      </c>
      <c r="D13530" s="1">
        <v>-106.65</v>
      </c>
      <c r="E13530" t="s">
        <v>33</v>
      </c>
      <c r="F13530" s="1">
        <v>36.165900000000001</v>
      </c>
      <c r="G13530" s="1">
        <v>-86.831299999999999</v>
      </c>
      <c r="H13530" s="1" t="s">
        <v>2</v>
      </c>
      <c r="I13530" s="1">
        <f>3958.756*ACOS(COS(RADIANS(90-C13530))*COS(RADIANS(90-F13530))+SIN(RADIANS(90-C13530))*SIN(RADIANS(90-F13530))*COS(RADIANS(D13530-G13530)))</f>
        <v>1113.6831672471603</v>
      </c>
      <c r="J13530" s="1">
        <f>I13530/A13530</f>
        <v>2.2570693673688955E-2</v>
      </c>
      <c r="K13530" s="1"/>
    </row>
    <row r="13531" spans="1:11">
      <c r="A13531" s="1">
        <v>55545</v>
      </c>
      <c r="B13531" s="2" t="s">
        <v>33</v>
      </c>
      <c r="C13531" s="1">
        <v>36.165900000000001</v>
      </c>
      <c r="D13531" s="1">
        <v>-86.831299999999999</v>
      </c>
      <c r="E13531" t="s">
        <v>32</v>
      </c>
      <c r="F13531" s="1">
        <v>35.08</v>
      </c>
      <c r="G13531" s="1">
        <v>-106.65</v>
      </c>
      <c r="H13531" s="1" t="s">
        <v>2</v>
      </c>
      <c r="I13531" s="1">
        <f>3958.756*ACOS(COS(RADIANS(90-C13531))*COS(RADIANS(90-F13531))+SIN(RADIANS(90-C13531))*SIN(RADIANS(90-F13531))*COS(RADIANS(D13531-G13531)))</f>
        <v>1113.6831672471603</v>
      </c>
      <c r="J13531" s="1">
        <f>I13531/A13531</f>
        <v>2.0050106530689716E-2</v>
      </c>
      <c r="K13531" s="1"/>
    </row>
    <row r="13532" spans="1:11">
      <c r="A13532" s="1">
        <v>56122</v>
      </c>
      <c r="B13532" s="2" t="s">
        <v>33</v>
      </c>
      <c r="C13532" s="1">
        <v>36.165900000000001</v>
      </c>
      <c r="D13532" s="1">
        <v>-86.831299999999999</v>
      </c>
      <c r="E13532" t="s">
        <v>32</v>
      </c>
      <c r="F13532" s="1">
        <v>35.08</v>
      </c>
      <c r="G13532" s="1">
        <v>-106.65</v>
      </c>
      <c r="H13532" s="1" t="s">
        <v>2</v>
      </c>
      <c r="I13532" s="1">
        <f>3958.756*ACOS(COS(RADIANS(90-C13532))*COS(RADIANS(90-F13532))+SIN(RADIANS(90-C13532))*SIN(RADIANS(90-F13532))*COS(RADIANS(D13532-G13532)))</f>
        <v>1113.6831672471603</v>
      </c>
      <c r="J13532" s="1">
        <f>I13532/A13532</f>
        <v>1.9843967913601802E-2</v>
      </c>
      <c r="K13532" s="1"/>
    </row>
    <row r="13533" spans="1:11">
      <c r="A13533" s="1">
        <v>59497</v>
      </c>
      <c r="B13533" s="2" t="s">
        <v>32</v>
      </c>
      <c r="C13533" s="1">
        <v>35.08</v>
      </c>
      <c r="D13533" s="1">
        <v>-106.65</v>
      </c>
      <c r="E13533" t="s">
        <v>33</v>
      </c>
      <c r="F13533" s="1">
        <v>36.165900000000001</v>
      </c>
      <c r="G13533" s="1">
        <v>-86.831299999999999</v>
      </c>
      <c r="H13533" s="1" t="s">
        <v>2</v>
      </c>
      <c r="I13533" s="1">
        <f>3958.756*ACOS(COS(RADIANS(90-C13533))*COS(RADIANS(90-F13533))+SIN(RADIANS(90-C13533))*SIN(RADIANS(90-F13533))*COS(RADIANS(D13533-G13533)))</f>
        <v>1113.6831672471603</v>
      </c>
      <c r="J13533" s="1">
        <f>I13533/A13533</f>
        <v>1.8718307935646508E-2</v>
      </c>
      <c r="K13533" s="1"/>
    </row>
    <row r="13534" spans="1:11">
      <c r="A13534" s="1">
        <v>64563</v>
      </c>
      <c r="B13534" s="2" t="s">
        <v>33</v>
      </c>
      <c r="C13534" s="1">
        <v>36.165900000000001</v>
      </c>
      <c r="D13534" s="1">
        <v>-86.831299999999999</v>
      </c>
      <c r="E13534" t="s">
        <v>32</v>
      </c>
      <c r="F13534" s="1">
        <v>35.08</v>
      </c>
      <c r="G13534" s="1">
        <v>-106.65</v>
      </c>
      <c r="H13534" s="1" t="s">
        <v>2</v>
      </c>
      <c r="I13534" s="1">
        <f>3958.756*ACOS(COS(RADIANS(90-C13534))*COS(RADIANS(90-F13534))+SIN(RADIANS(90-C13534))*SIN(RADIANS(90-F13534))*COS(RADIANS(D13534-G13534)))</f>
        <v>1113.6831672471603</v>
      </c>
      <c r="J13534" s="1">
        <f>I13534/A13534</f>
        <v>1.7249557288960556E-2</v>
      </c>
      <c r="K13534" s="1"/>
    </row>
    <row r="13535" spans="1:11">
      <c r="A13535" s="1">
        <v>64568</v>
      </c>
      <c r="B13535" s="2" t="s">
        <v>33</v>
      </c>
      <c r="C13535" s="1">
        <v>36.165900000000001</v>
      </c>
      <c r="D13535" s="1">
        <v>-86.831299999999999</v>
      </c>
      <c r="E13535" t="s">
        <v>32</v>
      </c>
      <c r="F13535" s="1">
        <v>35.08</v>
      </c>
      <c r="G13535" s="1">
        <v>-106.65</v>
      </c>
      <c r="H13535" s="1" t="s">
        <v>2</v>
      </c>
      <c r="I13535" s="1">
        <f>3958.756*ACOS(COS(RADIANS(90-C13535))*COS(RADIANS(90-F13535))+SIN(RADIANS(90-C13535))*SIN(RADIANS(90-F13535))*COS(RADIANS(D13535-G13535)))</f>
        <v>1113.6831672471603</v>
      </c>
      <c r="J13535" s="1">
        <f>I13535/A13535</f>
        <v>1.7248221522227113E-2</v>
      </c>
      <c r="K13535" s="1"/>
    </row>
    <row r="13536" spans="1:11">
      <c r="A13536" s="1">
        <v>64909</v>
      </c>
      <c r="B13536" s="2" t="s">
        <v>33</v>
      </c>
      <c r="C13536" s="1">
        <v>36.165900000000001</v>
      </c>
      <c r="D13536" s="1">
        <v>-86.831299999999999</v>
      </c>
      <c r="E13536" t="s">
        <v>32</v>
      </c>
      <c r="F13536" s="1">
        <v>35.08</v>
      </c>
      <c r="G13536" s="1">
        <v>-106.65</v>
      </c>
      <c r="H13536" s="1" t="s">
        <v>2</v>
      </c>
      <c r="I13536" s="1">
        <f>3958.756*ACOS(COS(RADIANS(90-C13536))*COS(RADIANS(90-F13536))+SIN(RADIANS(90-C13536))*SIN(RADIANS(90-F13536))*COS(RADIANS(D13536-G13536)))</f>
        <v>1113.6831672471603</v>
      </c>
      <c r="J13536" s="1">
        <f>I13536/A13536</f>
        <v>1.7157607839393001E-2</v>
      </c>
      <c r="K13536" s="1"/>
    </row>
    <row r="13537" spans="1:11">
      <c r="A13537" s="1">
        <v>76478</v>
      </c>
      <c r="B13537" s="2" t="s">
        <v>32</v>
      </c>
      <c r="C13537" s="1">
        <v>35.08</v>
      </c>
      <c r="D13537" s="1">
        <v>-106.65</v>
      </c>
      <c r="E13537" t="s">
        <v>33</v>
      </c>
      <c r="F13537" s="1">
        <v>36.165900000000001</v>
      </c>
      <c r="G13537" s="1">
        <v>-86.831299999999999</v>
      </c>
      <c r="H13537" s="1" t="s">
        <v>2</v>
      </c>
      <c r="I13537" s="1">
        <f>3958.756*ACOS(COS(RADIANS(90-C13537))*COS(RADIANS(90-F13537))+SIN(RADIANS(90-C13537))*SIN(RADIANS(90-F13537))*COS(RADIANS(D13537-G13537)))</f>
        <v>1113.6831672471603</v>
      </c>
      <c r="J13537" s="1">
        <f>I13537/A13537</f>
        <v>1.4562137702962425E-2</v>
      </c>
      <c r="K13537" s="1"/>
    </row>
    <row r="13538" spans="1:11">
      <c r="A13538" s="1">
        <v>81234</v>
      </c>
      <c r="B13538" s="2" t="s">
        <v>33</v>
      </c>
      <c r="C13538" s="1">
        <v>36.165900000000001</v>
      </c>
      <c r="D13538" s="1">
        <v>-86.831299999999999</v>
      </c>
      <c r="E13538" t="s">
        <v>32</v>
      </c>
      <c r="F13538" s="1">
        <v>35.08</v>
      </c>
      <c r="G13538" s="1">
        <v>-106.65</v>
      </c>
      <c r="H13538" s="1" t="s">
        <v>2</v>
      </c>
      <c r="I13538" s="1">
        <f>3958.756*ACOS(COS(RADIANS(90-C13538))*COS(RADIANS(90-F13538))+SIN(RADIANS(90-C13538))*SIN(RADIANS(90-F13538))*COS(RADIANS(D13538-G13538)))</f>
        <v>1113.6831672471603</v>
      </c>
      <c r="J13538" s="1">
        <f>I13538/A13538</f>
        <v>1.3709569481339837E-2</v>
      </c>
      <c r="K13538" s="1"/>
    </row>
    <row r="13539" spans="1:11">
      <c r="A13539" s="1">
        <v>87765</v>
      </c>
      <c r="B13539" s="2" t="s">
        <v>33</v>
      </c>
      <c r="C13539" s="1">
        <v>36.165900000000001</v>
      </c>
      <c r="D13539" s="1">
        <v>-86.831299999999999</v>
      </c>
      <c r="E13539" t="s">
        <v>32</v>
      </c>
      <c r="F13539" s="1">
        <v>35.08</v>
      </c>
      <c r="G13539" s="1">
        <v>-106.65</v>
      </c>
      <c r="H13539" s="1" t="s">
        <v>2</v>
      </c>
      <c r="I13539" s="1">
        <f>3958.756*ACOS(COS(RADIANS(90-C13539))*COS(RADIANS(90-F13539))+SIN(RADIANS(90-C13539))*SIN(RADIANS(90-F13539))*COS(RADIANS(D13539-G13539)))</f>
        <v>1113.6831672471603</v>
      </c>
      <c r="J13539" s="1">
        <f>I13539/A13539</f>
        <v>1.2689376941231246E-2</v>
      </c>
      <c r="K13539" s="1"/>
    </row>
    <row r="13540" spans="1:11">
      <c r="A13540" s="1">
        <v>89257</v>
      </c>
      <c r="B13540" s="2" t="s">
        <v>33</v>
      </c>
      <c r="C13540" s="1">
        <v>36.165900000000001</v>
      </c>
      <c r="D13540" s="1">
        <v>-86.831299999999999</v>
      </c>
      <c r="E13540" t="s">
        <v>32</v>
      </c>
      <c r="F13540" s="1">
        <v>35.08</v>
      </c>
      <c r="G13540" s="1">
        <v>-106.65</v>
      </c>
      <c r="H13540" s="1" t="s">
        <v>2</v>
      </c>
      <c r="I13540" s="1">
        <f>3958.756*ACOS(COS(RADIANS(90-C13540))*COS(RADIANS(90-F13540))+SIN(RADIANS(90-C13540))*SIN(RADIANS(90-F13540))*COS(RADIANS(D13540-G13540)))</f>
        <v>1113.6831672471603</v>
      </c>
      <c r="J13540" s="1">
        <f>I13540/A13540</f>
        <v>1.2477264161322476E-2</v>
      </c>
      <c r="K13540" s="1"/>
    </row>
    <row r="13541" spans="1:11">
      <c r="A13541" s="1">
        <v>95162</v>
      </c>
      <c r="B13541" s="2" t="s">
        <v>33</v>
      </c>
      <c r="C13541" s="1">
        <v>36.165900000000001</v>
      </c>
      <c r="D13541" s="1">
        <v>-86.831299999999999</v>
      </c>
      <c r="E13541" t="s">
        <v>32</v>
      </c>
      <c r="F13541" s="1">
        <v>35.08</v>
      </c>
      <c r="G13541" s="1">
        <v>-106.65</v>
      </c>
      <c r="H13541" s="1" t="s">
        <v>2</v>
      </c>
      <c r="I13541" s="1">
        <f>3958.756*ACOS(COS(RADIANS(90-C13541))*COS(RADIANS(90-F13541))+SIN(RADIANS(90-C13541))*SIN(RADIANS(90-F13541))*COS(RADIANS(D13541-G13541)))</f>
        <v>1113.6831672471603</v>
      </c>
      <c r="J13541" s="1">
        <f>I13541/A13541</f>
        <v>1.170302397224901E-2</v>
      </c>
      <c r="K13541" s="1"/>
    </row>
    <row r="13542" spans="1:11">
      <c r="A13542" s="1">
        <v>275091</v>
      </c>
      <c r="B13542" s="2" t="s">
        <v>32</v>
      </c>
      <c r="C13542" s="1">
        <v>35.08</v>
      </c>
      <c r="D13542" s="1">
        <v>-106.65</v>
      </c>
      <c r="E13542" t="s">
        <v>33</v>
      </c>
      <c r="F13542" s="1">
        <v>36.165900000000001</v>
      </c>
      <c r="G13542" s="1">
        <v>-86.831299999999999</v>
      </c>
      <c r="H13542" s="1" t="s">
        <v>2</v>
      </c>
      <c r="I13542" s="1">
        <f>3958.756*ACOS(COS(RADIANS(90-C13542))*COS(RADIANS(90-F13542))+SIN(RADIANS(90-C13542))*SIN(RADIANS(90-F13542))*COS(RADIANS(D13542-G13542)))</f>
        <v>1113.6831672471603</v>
      </c>
      <c r="J13542" s="1">
        <f>I13542/A13542</f>
        <v>4.0484173137149537E-3</v>
      </c>
      <c r="K13542" s="1"/>
    </row>
    <row r="13543" spans="1:11">
      <c r="A13543" s="1">
        <v>2</v>
      </c>
      <c r="B13543" s="2" t="s">
        <v>15</v>
      </c>
      <c r="C13543" s="1">
        <v>29.68</v>
      </c>
      <c r="D13543" s="1">
        <v>-82.27</v>
      </c>
      <c r="E13543" t="s">
        <v>13</v>
      </c>
      <c r="F13543" s="1">
        <v>40.799999999999997</v>
      </c>
      <c r="G13543" s="1">
        <v>-96.666700000000006</v>
      </c>
      <c r="H13543" s="1" t="s">
        <v>2</v>
      </c>
      <c r="I13543" s="1">
        <f>3958.756*ACOS(COS(RADIANS(90-C13543))*COS(RADIANS(90-F13543))+SIN(RADIANS(90-C13543))*SIN(RADIANS(90-F13543))*COS(RADIANS(D13543-G13543)))</f>
        <v>1115.3477614810633</v>
      </c>
      <c r="J13543" s="1">
        <f>I13543/A13543</f>
        <v>557.67388074053167</v>
      </c>
      <c r="K13543" s="1"/>
    </row>
    <row r="13544" spans="1:11">
      <c r="A13544" s="1">
        <v>5</v>
      </c>
      <c r="B13544" s="2" t="s">
        <v>15</v>
      </c>
      <c r="C13544" s="1">
        <v>29.68</v>
      </c>
      <c r="D13544" s="1">
        <v>-82.27</v>
      </c>
      <c r="E13544" t="s">
        <v>13</v>
      </c>
      <c r="F13544" s="1">
        <v>40.799999999999997</v>
      </c>
      <c r="G13544" s="1">
        <v>-96.666700000000006</v>
      </c>
      <c r="H13544" s="1" t="s">
        <v>2</v>
      </c>
      <c r="I13544" s="1">
        <f>3958.756*ACOS(COS(RADIANS(90-C13544))*COS(RADIANS(90-F13544))+SIN(RADIANS(90-C13544))*SIN(RADIANS(90-F13544))*COS(RADIANS(D13544-G13544)))</f>
        <v>1115.3477614810633</v>
      </c>
      <c r="J13544" s="1">
        <f>I13544/A13544</f>
        <v>223.06955229621266</v>
      </c>
      <c r="K13544" s="1"/>
    </row>
    <row r="13545" spans="1:11">
      <c r="A13545" s="1">
        <v>5</v>
      </c>
      <c r="B13545" s="2" t="s">
        <v>15</v>
      </c>
      <c r="C13545" s="1">
        <v>29.68</v>
      </c>
      <c r="D13545" s="1">
        <v>-82.27</v>
      </c>
      <c r="E13545" t="s">
        <v>13</v>
      </c>
      <c r="F13545" s="1">
        <v>40.799999999999997</v>
      </c>
      <c r="G13545" s="1">
        <v>-96.666700000000006</v>
      </c>
      <c r="H13545" s="1" t="s">
        <v>2</v>
      </c>
      <c r="I13545" s="1">
        <f>3958.756*ACOS(COS(RADIANS(90-C13545))*COS(RADIANS(90-F13545))+SIN(RADIANS(90-C13545))*SIN(RADIANS(90-F13545))*COS(RADIANS(D13545-G13545)))</f>
        <v>1115.3477614810633</v>
      </c>
      <c r="J13545" s="1">
        <f>I13545/A13545</f>
        <v>223.06955229621266</v>
      </c>
      <c r="K13545" s="1"/>
    </row>
    <row r="13546" spans="1:11">
      <c r="A13546" s="1">
        <v>7</v>
      </c>
      <c r="B13546" s="2" t="s">
        <v>15</v>
      </c>
      <c r="C13546" s="1">
        <v>29.68</v>
      </c>
      <c r="D13546" s="1">
        <v>-82.27</v>
      </c>
      <c r="E13546" t="s">
        <v>37</v>
      </c>
      <c r="F13546" s="1">
        <v>40.799999999999997</v>
      </c>
      <c r="G13546" s="1">
        <v>-96.666700000000006</v>
      </c>
      <c r="H13546" s="1" t="s">
        <v>2</v>
      </c>
      <c r="I13546" s="1">
        <f>3958.756*ACOS(COS(RADIANS(90-C13546))*COS(RADIANS(90-F13546))+SIN(RADIANS(90-C13546))*SIN(RADIANS(90-F13546))*COS(RADIANS(D13546-G13546)))</f>
        <v>1115.3477614810633</v>
      </c>
      <c r="J13546" s="1">
        <f>I13546/A13546</f>
        <v>159.33539449729477</v>
      </c>
      <c r="K13546" s="1"/>
    </row>
    <row r="13547" spans="1:11">
      <c r="A13547" s="1">
        <v>11</v>
      </c>
      <c r="B13547" s="2" t="s">
        <v>15</v>
      </c>
      <c r="C13547" s="1">
        <v>29.68</v>
      </c>
      <c r="D13547" s="1">
        <v>-82.27</v>
      </c>
      <c r="E13547" t="s">
        <v>13</v>
      </c>
      <c r="F13547" s="1">
        <v>40.799999999999997</v>
      </c>
      <c r="G13547" s="1">
        <v>-96.666700000000006</v>
      </c>
      <c r="H13547" s="1" t="s">
        <v>2</v>
      </c>
      <c r="I13547" s="1">
        <f>3958.756*ACOS(COS(RADIANS(90-C13547))*COS(RADIANS(90-F13547))+SIN(RADIANS(90-C13547))*SIN(RADIANS(90-F13547))*COS(RADIANS(D13547-G13547)))</f>
        <v>1115.3477614810633</v>
      </c>
      <c r="J13547" s="1">
        <f>I13547/A13547</f>
        <v>101.39525104373303</v>
      </c>
      <c r="K13547" s="1"/>
    </row>
    <row r="13548" spans="1:11">
      <c r="A13548" s="1">
        <v>11</v>
      </c>
      <c r="B13548" s="2" t="s">
        <v>15</v>
      </c>
      <c r="C13548" s="1">
        <v>29.68</v>
      </c>
      <c r="D13548" s="1">
        <v>-82.27</v>
      </c>
      <c r="E13548" t="s">
        <v>13</v>
      </c>
      <c r="F13548" s="1">
        <v>40.799999999999997</v>
      </c>
      <c r="G13548" s="1">
        <v>-96.666700000000006</v>
      </c>
      <c r="H13548" s="1" t="s">
        <v>2</v>
      </c>
      <c r="I13548" s="1">
        <f>3958.756*ACOS(COS(RADIANS(90-C13548))*COS(RADIANS(90-F13548))+SIN(RADIANS(90-C13548))*SIN(RADIANS(90-F13548))*COS(RADIANS(D13548-G13548)))</f>
        <v>1115.3477614810633</v>
      </c>
      <c r="J13548" s="1">
        <f>I13548/A13548</f>
        <v>101.39525104373303</v>
      </c>
      <c r="K13548" s="1"/>
    </row>
    <row r="13549" spans="1:11">
      <c r="A13549" s="1">
        <v>12</v>
      </c>
      <c r="B13549" s="2" t="s">
        <v>15</v>
      </c>
      <c r="C13549" s="1">
        <v>29.68</v>
      </c>
      <c r="D13549" s="1">
        <v>-82.27</v>
      </c>
      <c r="E13549" t="s">
        <v>13</v>
      </c>
      <c r="F13549" s="1">
        <v>40.799999999999997</v>
      </c>
      <c r="G13549" s="1">
        <v>-96.666700000000006</v>
      </c>
      <c r="H13549" s="1" t="s">
        <v>2</v>
      </c>
      <c r="I13549" s="1">
        <f>3958.756*ACOS(COS(RADIANS(90-C13549))*COS(RADIANS(90-F13549))+SIN(RADIANS(90-C13549))*SIN(RADIANS(90-F13549))*COS(RADIANS(D13549-G13549)))</f>
        <v>1115.3477614810633</v>
      </c>
      <c r="J13549" s="1">
        <f>I13549/A13549</f>
        <v>92.945646790088617</v>
      </c>
      <c r="K13549" s="1"/>
    </row>
    <row r="13550" spans="1:11">
      <c r="A13550" s="1">
        <v>13</v>
      </c>
      <c r="B13550" s="2" t="s">
        <v>15</v>
      </c>
      <c r="C13550" s="1">
        <v>29.68</v>
      </c>
      <c r="D13550" s="1">
        <v>-82.27</v>
      </c>
      <c r="E13550" t="s">
        <v>13</v>
      </c>
      <c r="F13550" s="1">
        <v>40.799999999999997</v>
      </c>
      <c r="G13550" s="1">
        <v>-96.666700000000006</v>
      </c>
      <c r="H13550" s="1" t="s">
        <v>2</v>
      </c>
      <c r="I13550" s="1">
        <f>3958.756*ACOS(COS(RADIANS(90-C13550))*COS(RADIANS(90-F13550))+SIN(RADIANS(90-C13550))*SIN(RADIANS(90-F13550))*COS(RADIANS(D13550-G13550)))</f>
        <v>1115.3477614810633</v>
      </c>
      <c r="J13550" s="1">
        <f>I13550/A13550</f>
        <v>85.795981652389486</v>
      </c>
      <c r="K13550" s="1"/>
    </row>
    <row r="13551" spans="1:11">
      <c r="A13551" s="1">
        <v>14</v>
      </c>
      <c r="B13551" s="2" t="s">
        <v>15</v>
      </c>
      <c r="C13551" s="1">
        <v>29.68</v>
      </c>
      <c r="D13551" s="1">
        <v>-82.27</v>
      </c>
      <c r="E13551" t="s">
        <v>13</v>
      </c>
      <c r="F13551" s="1">
        <v>40.799999999999997</v>
      </c>
      <c r="G13551" s="1">
        <v>-96.666700000000006</v>
      </c>
      <c r="H13551" s="1" t="s">
        <v>2</v>
      </c>
      <c r="I13551" s="1">
        <f>3958.756*ACOS(COS(RADIANS(90-C13551))*COS(RADIANS(90-F13551))+SIN(RADIANS(90-C13551))*SIN(RADIANS(90-F13551))*COS(RADIANS(D13551-G13551)))</f>
        <v>1115.3477614810633</v>
      </c>
      <c r="J13551" s="1">
        <f>I13551/A13551</f>
        <v>79.667697248647386</v>
      </c>
      <c r="K13551" s="1"/>
    </row>
    <row r="13552" spans="1:11">
      <c r="A13552" s="1">
        <v>17</v>
      </c>
      <c r="B13552" s="2" t="s">
        <v>15</v>
      </c>
      <c r="C13552" s="1">
        <v>29.68</v>
      </c>
      <c r="D13552" s="1">
        <v>-82.27</v>
      </c>
      <c r="E13552" t="s">
        <v>13</v>
      </c>
      <c r="F13552" s="1">
        <v>40.799999999999997</v>
      </c>
      <c r="G13552" s="1">
        <v>-96.666700000000006</v>
      </c>
      <c r="H13552" s="1" t="s">
        <v>2</v>
      </c>
      <c r="I13552" s="1">
        <f>3958.756*ACOS(COS(RADIANS(90-C13552))*COS(RADIANS(90-F13552))+SIN(RADIANS(90-C13552))*SIN(RADIANS(90-F13552))*COS(RADIANS(D13552-G13552)))</f>
        <v>1115.3477614810633</v>
      </c>
      <c r="J13552" s="1">
        <f>I13552/A13552</f>
        <v>65.60869185182726</v>
      </c>
      <c r="K13552" s="1"/>
    </row>
    <row r="13553" spans="1:11">
      <c r="A13553" s="1">
        <v>18</v>
      </c>
      <c r="B13553" s="2" t="s">
        <v>15</v>
      </c>
      <c r="C13553" s="1">
        <v>29.68</v>
      </c>
      <c r="D13553" s="1">
        <v>-82.27</v>
      </c>
      <c r="E13553" t="s">
        <v>13</v>
      </c>
      <c r="F13553" s="1">
        <v>40.799999999999997</v>
      </c>
      <c r="G13553" s="1">
        <v>-96.666700000000006</v>
      </c>
      <c r="H13553" s="1" t="s">
        <v>2</v>
      </c>
      <c r="I13553" s="1">
        <f>3958.756*ACOS(COS(RADIANS(90-C13553))*COS(RADIANS(90-F13553))+SIN(RADIANS(90-C13553))*SIN(RADIANS(90-F13553))*COS(RADIANS(D13553-G13553)))</f>
        <v>1115.3477614810633</v>
      </c>
      <c r="J13553" s="1">
        <f>I13553/A13553</f>
        <v>61.96376452672574</v>
      </c>
      <c r="K13553" s="1"/>
    </row>
    <row r="13554" spans="1:11">
      <c r="A13554" s="1">
        <v>24</v>
      </c>
      <c r="B13554" s="2" t="s">
        <v>15</v>
      </c>
      <c r="C13554" s="1">
        <v>29.68</v>
      </c>
      <c r="D13554" s="1">
        <v>-82.27</v>
      </c>
      <c r="E13554" t="s">
        <v>13</v>
      </c>
      <c r="F13554" s="1">
        <v>40.799999999999997</v>
      </c>
      <c r="G13554" s="1">
        <v>-96.666700000000006</v>
      </c>
      <c r="H13554" s="1" t="s">
        <v>2</v>
      </c>
      <c r="I13554" s="1">
        <f>3958.756*ACOS(COS(RADIANS(90-C13554))*COS(RADIANS(90-F13554))+SIN(RADIANS(90-C13554))*SIN(RADIANS(90-F13554))*COS(RADIANS(D13554-G13554)))</f>
        <v>1115.3477614810633</v>
      </c>
      <c r="J13554" s="1">
        <f>I13554/A13554</f>
        <v>46.472823395044308</v>
      </c>
      <c r="K13554" s="1"/>
    </row>
    <row r="13555" spans="1:11">
      <c r="A13555" s="1">
        <v>30</v>
      </c>
      <c r="B13555" s="2" t="s">
        <v>15</v>
      </c>
      <c r="C13555" s="1">
        <v>29.68</v>
      </c>
      <c r="D13555" s="1">
        <v>-82.27</v>
      </c>
      <c r="E13555" t="s">
        <v>13</v>
      </c>
      <c r="F13555" s="1">
        <v>40.799999999999997</v>
      </c>
      <c r="G13555" s="1">
        <v>-96.666700000000006</v>
      </c>
      <c r="H13555" s="1" t="s">
        <v>2</v>
      </c>
      <c r="I13555" s="1">
        <f>3958.756*ACOS(COS(RADIANS(90-C13555))*COS(RADIANS(90-F13555))+SIN(RADIANS(90-C13555))*SIN(RADIANS(90-F13555))*COS(RADIANS(D13555-G13555)))</f>
        <v>1115.3477614810633</v>
      </c>
      <c r="J13555" s="1">
        <f>I13555/A13555</f>
        <v>37.178258716035444</v>
      </c>
      <c r="K13555" s="1"/>
    </row>
    <row r="13556" spans="1:11">
      <c r="A13556" s="1">
        <v>30</v>
      </c>
      <c r="B13556" s="2" t="s">
        <v>15</v>
      </c>
      <c r="C13556" s="1">
        <v>29.68</v>
      </c>
      <c r="D13556" s="1">
        <v>-82.27</v>
      </c>
      <c r="E13556" t="s">
        <v>13</v>
      </c>
      <c r="F13556" s="1">
        <v>40.799999999999997</v>
      </c>
      <c r="G13556" s="1">
        <v>-96.666700000000006</v>
      </c>
      <c r="H13556" s="1" t="s">
        <v>2</v>
      </c>
      <c r="I13556" s="1">
        <f>3958.756*ACOS(COS(RADIANS(90-C13556))*COS(RADIANS(90-F13556))+SIN(RADIANS(90-C13556))*SIN(RADIANS(90-F13556))*COS(RADIANS(D13556-G13556)))</f>
        <v>1115.3477614810633</v>
      </c>
      <c r="J13556" s="1">
        <f>I13556/A13556</f>
        <v>37.178258716035444</v>
      </c>
      <c r="K13556" s="1"/>
    </row>
    <row r="13557" spans="1:11">
      <c r="A13557" s="1">
        <v>30</v>
      </c>
      <c r="B13557" s="2" t="s">
        <v>15</v>
      </c>
      <c r="C13557" s="1">
        <v>29.68</v>
      </c>
      <c r="D13557" s="1">
        <v>-82.27</v>
      </c>
      <c r="E13557" t="s">
        <v>13</v>
      </c>
      <c r="F13557" s="1">
        <v>40.799999999999997</v>
      </c>
      <c r="G13557" s="1">
        <v>-96.666700000000006</v>
      </c>
      <c r="H13557" s="1" t="s">
        <v>2</v>
      </c>
      <c r="I13557" s="1">
        <f>3958.756*ACOS(COS(RADIANS(90-C13557))*COS(RADIANS(90-F13557))+SIN(RADIANS(90-C13557))*SIN(RADIANS(90-F13557))*COS(RADIANS(D13557-G13557)))</f>
        <v>1115.3477614810633</v>
      </c>
      <c r="J13557" s="1">
        <f>I13557/A13557</f>
        <v>37.178258716035444</v>
      </c>
      <c r="K13557" s="1"/>
    </row>
    <row r="13558" spans="1:11">
      <c r="A13558" s="1">
        <v>30</v>
      </c>
      <c r="B13558" s="2" t="s">
        <v>15</v>
      </c>
      <c r="C13558" s="1">
        <v>29.68</v>
      </c>
      <c r="D13558" s="1">
        <v>-82.27</v>
      </c>
      <c r="E13558" t="s">
        <v>13</v>
      </c>
      <c r="F13558" s="1">
        <v>40.799999999999997</v>
      </c>
      <c r="G13558" s="1">
        <v>-96.666700000000006</v>
      </c>
      <c r="H13558" s="1" t="s">
        <v>2</v>
      </c>
      <c r="I13558" s="1">
        <f>3958.756*ACOS(COS(RADIANS(90-C13558))*COS(RADIANS(90-F13558))+SIN(RADIANS(90-C13558))*SIN(RADIANS(90-F13558))*COS(RADIANS(D13558-G13558)))</f>
        <v>1115.3477614810633</v>
      </c>
      <c r="J13558" s="1">
        <f>I13558/A13558</f>
        <v>37.178258716035444</v>
      </c>
      <c r="K13558" s="1"/>
    </row>
    <row r="13559" spans="1:11">
      <c r="A13559" s="1">
        <v>48</v>
      </c>
      <c r="B13559" s="2" t="s">
        <v>15</v>
      </c>
      <c r="C13559" s="1">
        <v>29.68</v>
      </c>
      <c r="D13559" s="1">
        <v>-82.27</v>
      </c>
      <c r="E13559" t="s">
        <v>13</v>
      </c>
      <c r="F13559" s="1">
        <v>40.799999999999997</v>
      </c>
      <c r="G13559" s="1">
        <v>-96.666700000000006</v>
      </c>
      <c r="H13559" s="1" t="s">
        <v>2</v>
      </c>
      <c r="I13559" s="1">
        <f>3958.756*ACOS(COS(RADIANS(90-C13559))*COS(RADIANS(90-F13559))+SIN(RADIANS(90-C13559))*SIN(RADIANS(90-F13559))*COS(RADIANS(D13559-G13559)))</f>
        <v>1115.3477614810633</v>
      </c>
      <c r="J13559" s="1">
        <f>I13559/A13559</f>
        <v>23.236411697522154</v>
      </c>
      <c r="K13559" s="1"/>
    </row>
    <row r="13560" spans="1:11">
      <c r="A13560" s="1">
        <v>48</v>
      </c>
      <c r="B13560" s="2" t="s">
        <v>15</v>
      </c>
      <c r="C13560" s="1">
        <v>29.68</v>
      </c>
      <c r="D13560" s="1">
        <v>-82.27</v>
      </c>
      <c r="E13560" t="s">
        <v>13</v>
      </c>
      <c r="F13560" s="1">
        <v>40.799999999999997</v>
      </c>
      <c r="G13560" s="1">
        <v>-96.666700000000006</v>
      </c>
      <c r="H13560" s="1" t="s">
        <v>2</v>
      </c>
      <c r="I13560" s="1">
        <f>3958.756*ACOS(COS(RADIANS(90-C13560))*COS(RADIANS(90-F13560))+SIN(RADIANS(90-C13560))*SIN(RADIANS(90-F13560))*COS(RADIANS(D13560-G13560)))</f>
        <v>1115.3477614810633</v>
      </c>
      <c r="J13560" s="1">
        <f>I13560/A13560</f>
        <v>23.236411697522154</v>
      </c>
      <c r="K13560" s="1"/>
    </row>
    <row r="13561" spans="1:11">
      <c r="A13561" s="1">
        <v>51</v>
      </c>
      <c r="B13561" s="2" t="s">
        <v>37</v>
      </c>
      <c r="C13561" s="1">
        <v>40.799999999999997</v>
      </c>
      <c r="D13561" s="1">
        <v>-96.666700000000006</v>
      </c>
      <c r="E13561" t="s">
        <v>15</v>
      </c>
      <c r="F13561" s="1">
        <v>29.68</v>
      </c>
      <c r="G13561" s="1">
        <v>-82.27</v>
      </c>
      <c r="H13561" s="1" t="s">
        <v>2</v>
      </c>
      <c r="I13561" s="1">
        <f>3958.756*ACOS(COS(RADIANS(90-C13561))*COS(RADIANS(90-F13561))+SIN(RADIANS(90-C13561))*SIN(RADIANS(90-F13561))*COS(RADIANS(D13561-G13561)))</f>
        <v>1115.3477614810633</v>
      </c>
      <c r="J13561" s="1">
        <f>I13561/A13561</f>
        <v>21.869563950609084</v>
      </c>
      <c r="K13561" s="1"/>
    </row>
    <row r="13562" spans="1:11">
      <c r="A13562" s="1">
        <v>52</v>
      </c>
      <c r="B13562" s="2" t="s">
        <v>13</v>
      </c>
      <c r="C13562" s="1">
        <v>40.799999999999997</v>
      </c>
      <c r="D13562" s="1">
        <v>-96.666700000000006</v>
      </c>
      <c r="E13562" t="s">
        <v>15</v>
      </c>
      <c r="F13562" s="1">
        <v>29.68</v>
      </c>
      <c r="G13562" s="1">
        <v>-82.27</v>
      </c>
      <c r="H13562" s="1" t="s">
        <v>2</v>
      </c>
      <c r="I13562" s="1">
        <f>3958.756*ACOS(COS(RADIANS(90-C13562))*COS(RADIANS(90-F13562))+SIN(RADIANS(90-C13562))*SIN(RADIANS(90-F13562))*COS(RADIANS(D13562-G13562)))</f>
        <v>1115.3477614810633</v>
      </c>
      <c r="J13562" s="1">
        <f>I13562/A13562</f>
        <v>21.448995413097371</v>
      </c>
      <c r="K13562" s="1"/>
    </row>
    <row r="13563" spans="1:11">
      <c r="A13563" s="1">
        <v>103</v>
      </c>
      <c r="B13563" s="2" t="s">
        <v>13</v>
      </c>
      <c r="C13563" s="1">
        <v>40.799999999999997</v>
      </c>
      <c r="D13563" s="1">
        <v>-96.666700000000006</v>
      </c>
      <c r="E13563" t="s">
        <v>15</v>
      </c>
      <c r="F13563" s="1">
        <v>29.68</v>
      </c>
      <c r="G13563" s="1">
        <v>-82.27</v>
      </c>
      <c r="H13563" s="1" t="s">
        <v>2</v>
      </c>
      <c r="I13563" s="1">
        <f>3958.756*ACOS(COS(RADIANS(90-C13563))*COS(RADIANS(90-F13563))+SIN(RADIANS(90-C13563))*SIN(RADIANS(90-F13563))*COS(RADIANS(D13563-G13563)))</f>
        <v>1115.3477614810633</v>
      </c>
      <c r="J13563" s="1">
        <f>I13563/A13563</f>
        <v>10.828619043505469</v>
      </c>
      <c r="K13563" s="1"/>
    </row>
    <row r="13564" spans="1:11">
      <c r="A13564" s="1">
        <v>128</v>
      </c>
      <c r="B13564" s="2" t="s">
        <v>15</v>
      </c>
      <c r="C13564" s="1">
        <v>29.68</v>
      </c>
      <c r="D13564" s="1">
        <v>-82.27</v>
      </c>
      <c r="E13564" t="s">
        <v>13</v>
      </c>
      <c r="F13564" s="1">
        <v>40.799999999999997</v>
      </c>
      <c r="G13564" s="1">
        <v>-96.666700000000006</v>
      </c>
      <c r="H13564" s="1" t="s">
        <v>2</v>
      </c>
      <c r="I13564" s="1">
        <f>3958.756*ACOS(COS(RADIANS(90-C13564))*COS(RADIANS(90-F13564))+SIN(RADIANS(90-C13564))*SIN(RADIANS(90-F13564))*COS(RADIANS(D13564-G13564)))</f>
        <v>1115.3477614810633</v>
      </c>
      <c r="J13564" s="1">
        <f>I13564/A13564</f>
        <v>8.7136543865708074</v>
      </c>
      <c r="K13564" s="1"/>
    </row>
    <row r="13565" spans="1:11">
      <c r="A13565" s="1">
        <v>128</v>
      </c>
      <c r="B13565" s="2" t="s">
        <v>15</v>
      </c>
      <c r="C13565" s="1">
        <v>29.68</v>
      </c>
      <c r="D13565" s="1">
        <v>-82.27</v>
      </c>
      <c r="E13565" t="s">
        <v>13</v>
      </c>
      <c r="F13565" s="1">
        <v>40.799999999999997</v>
      </c>
      <c r="G13565" s="1">
        <v>-96.666700000000006</v>
      </c>
      <c r="H13565" s="1" t="s">
        <v>2</v>
      </c>
      <c r="I13565" s="1">
        <f>3958.756*ACOS(COS(RADIANS(90-C13565))*COS(RADIANS(90-F13565))+SIN(RADIANS(90-C13565))*SIN(RADIANS(90-F13565))*COS(RADIANS(D13565-G13565)))</f>
        <v>1115.3477614810633</v>
      </c>
      <c r="J13565" s="1">
        <f>I13565/A13565</f>
        <v>8.7136543865708074</v>
      </c>
      <c r="K13565" s="1"/>
    </row>
    <row r="13566" spans="1:11">
      <c r="A13566" s="1">
        <v>204</v>
      </c>
      <c r="B13566" s="2" t="s">
        <v>15</v>
      </c>
      <c r="C13566" s="1">
        <v>29.68</v>
      </c>
      <c r="D13566" s="1">
        <v>-82.27</v>
      </c>
      <c r="E13566" t="s">
        <v>13</v>
      </c>
      <c r="F13566" s="1">
        <v>40.799999999999997</v>
      </c>
      <c r="G13566" s="1">
        <v>-96.666700000000006</v>
      </c>
      <c r="H13566" s="1" t="s">
        <v>2</v>
      </c>
      <c r="I13566" s="1">
        <f>3958.756*ACOS(COS(RADIANS(90-C13566))*COS(RADIANS(90-F13566))+SIN(RADIANS(90-C13566))*SIN(RADIANS(90-F13566))*COS(RADIANS(D13566-G13566)))</f>
        <v>1115.3477614810633</v>
      </c>
      <c r="J13566" s="1">
        <f>I13566/A13566</f>
        <v>5.4673909876522711</v>
      </c>
      <c r="K13566" s="1"/>
    </row>
    <row r="13567" spans="1:11">
      <c r="A13567" s="1">
        <v>204</v>
      </c>
      <c r="B13567" s="2" t="s">
        <v>15</v>
      </c>
      <c r="C13567" s="1">
        <v>29.68</v>
      </c>
      <c r="D13567" s="1">
        <v>-82.27</v>
      </c>
      <c r="E13567" t="s">
        <v>13</v>
      </c>
      <c r="F13567" s="1">
        <v>40.799999999999997</v>
      </c>
      <c r="G13567" s="1">
        <v>-96.666700000000006</v>
      </c>
      <c r="H13567" s="1" t="s">
        <v>2</v>
      </c>
      <c r="I13567" s="1">
        <f>3958.756*ACOS(COS(RADIANS(90-C13567))*COS(RADIANS(90-F13567))+SIN(RADIANS(90-C13567))*SIN(RADIANS(90-F13567))*COS(RADIANS(D13567-G13567)))</f>
        <v>1115.3477614810633</v>
      </c>
      <c r="J13567" s="1">
        <f>I13567/A13567</f>
        <v>5.4673909876522711</v>
      </c>
      <c r="K13567" s="1"/>
    </row>
    <row r="13568" spans="1:11">
      <c r="A13568" s="1">
        <v>275</v>
      </c>
      <c r="B13568" s="2" t="s">
        <v>15</v>
      </c>
      <c r="C13568" s="1">
        <v>29.68</v>
      </c>
      <c r="D13568" s="1">
        <v>-82.27</v>
      </c>
      <c r="E13568" t="s">
        <v>13</v>
      </c>
      <c r="F13568" s="1">
        <v>40.799999999999997</v>
      </c>
      <c r="G13568" s="1">
        <v>-96.666700000000006</v>
      </c>
      <c r="H13568" s="1" t="s">
        <v>2</v>
      </c>
      <c r="I13568" s="1">
        <f>3958.756*ACOS(COS(RADIANS(90-C13568))*COS(RADIANS(90-F13568))+SIN(RADIANS(90-C13568))*SIN(RADIANS(90-F13568))*COS(RADIANS(D13568-G13568)))</f>
        <v>1115.3477614810633</v>
      </c>
      <c r="J13568" s="1">
        <f>I13568/A13568</f>
        <v>4.0558100417493215</v>
      </c>
      <c r="K13568" s="1"/>
    </row>
    <row r="13569" spans="1:11">
      <c r="A13569" s="1">
        <v>275</v>
      </c>
      <c r="B13569" s="2" t="s">
        <v>15</v>
      </c>
      <c r="C13569" s="1">
        <v>29.68</v>
      </c>
      <c r="D13569" s="1">
        <v>-82.27</v>
      </c>
      <c r="E13569" t="s">
        <v>13</v>
      </c>
      <c r="F13569" s="1">
        <v>40.799999999999997</v>
      </c>
      <c r="G13569" s="1">
        <v>-96.666700000000006</v>
      </c>
      <c r="H13569" s="1" t="s">
        <v>2</v>
      </c>
      <c r="I13569" s="1">
        <f>3958.756*ACOS(COS(RADIANS(90-C13569))*COS(RADIANS(90-F13569))+SIN(RADIANS(90-C13569))*SIN(RADIANS(90-F13569))*COS(RADIANS(D13569-G13569)))</f>
        <v>1115.3477614810633</v>
      </c>
      <c r="J13569" s="1">
        <f>I13569/A13569</f>
        <v>4.0558100417493215</v>
      </c>
      <c r="K13569" s="1"/>
    </row>
    <row r="13570" spans="1:11">
      <c r="A13570" s="1">
        <v>341</v>
      </c>
      <c r="B13570" s="2" t="s">
        <v>15</v>
      </c>
      <c r="C13570" s="1">
        <v>29.68</v>
      </c>
      <c r="D13570" s="1">
        <v>-82.27</v>
      </c>
      <c r="E13570" t="s">
        <v>13</v>
      </c>
      <c r="F13570" s="1">
        <v>40.799999999999997</v>
      </c>
      <c r="G13570" s="1">
        <v>-96.666700000000006</v>
      </c>
      <c r="H13570" s="1" t="s">
        <v>2</v>
      </c>
      <c r="I13570" s="1">
        <f>3958.756*ACOS(COS(RADIANS(90-C13570))*COS(RADIANS(90-F13570))+SIN(RADIANS(90-C13570))*SIN(RADIANS(90-F13570))*COS(RADIANS(D13570-G13570)))</f>
        <v>1115.3477614810633</v>
      </c>
      <c r="J13570" s="1">
        <f>I13570/A13570</f>
        <v>3.2708145497978398</v>
      </c>
      <c r="K13570" s="1"/>
    </row>
    <row r="13571" spans="1:11">
      <c r="A13571" s="1">
        <v>341</v>
      </c>
      <c r="B13571" s="2" t="s">
        <v>15</v>
      </c>
      <c r="C13571" s="1">
        <v>29.68</v>
      </c>
      <c r="D13571" s="1">
        <v>-82.27</v>
      </c>
      <c r="E13571" t="s">
        <v>13</v>
      </c>
      <c r="F13571" s="1">
        <v>40.799999999999997</v>
      </c>
      <c r="G13571" s="1">
        <v>-96.666700000000006</v>
      </c>
      <c r="H13571" s="1" t="s">
        <v>2</v>
      </c>
      <c r="I13571" s="1">
        <f>3958.756*ACOS(COS(RADIANS(90-C13571))*COS(RADIANS(90-F13571))+SIN(RADIANS(90-C13571))*SIN(RADIANS(90-F13571))*COS(RADIANS(D13571-G13571)))</f>
        <v>1115.3477614810633</v>
      </c>
      <c r="J13571" s="1">
        <f>I13571/A13571</f>
        <v>3.2708145497978398</v>
      </c>
      <c r="K13571" s="1"/>
    </row>
    <row r="13572" spans="1:11">
      <c r="A13572" s="1">
        <v>431</v>
      </c>
      <c r="B13572" s="2" t="s">
        <v>15</v>
      </c>
      <c r="C13572" s="1">
        <v>29.68</v>
      </c>
      <c r="D13572" s="1">
        <v>-82.27</v>
      </c>
      <c r="E13572" t="s">
        <v>13</v>
      </c>
      <c r="F13572" s="1">
        <v>40.799999999999997</v>
      </c>
      <c r="G13572" s="1">
        <v>-96.666700000000006</v>
      </c>
      <c r="H13572" s="1" t="s">
        <v>2</v>
      </c>
      <c r="I13572" s="1">
        <f>3958.756*ACOS(COS(RADIANS(90-C13572))*COS(RADIANS(90-F13572))+SIN(RADIANS(90-C13572))*SIN(RADIANS(90-F13572))*COS(RADIANS(D13572-G13572)))</f>
        <v>1115.3477614810633</v>
      </c>
      <c r="J13572" s="1">
        <f>I13572/A13572</f>
        <v>2.5878138317426065</v>
      </c>
      <c r="K13572" s="1"/>
    </row>
    <row r="13573" spans="1:11">
      <c r="A13573" s="1">
        <v>431</v>
      </c>
      <c r="B13573" s="2" t="s">
        <v>15</v>
      </c>
      <c r="C13573" s="1">
        <v>29.68</v>
      </c>
      <c r="D13573" s="1">
        <v>-82.27</v>
      </c>
      <c r="E13573" t="s">
        <v>13</v>
      </c>
      <c r="F13573" s="1">
        <v>40.799999999999997</v>
      </c>
      <c r="G13573" s="1">
        <v>-96.666700000000006</v>
      </c>
      <c r="H13573" s="1" t="s">
        <v>2</v>
      </c>
      <c r="I13573" s="1">
        <f>3958.756*ACOS(COS(RADIANS(90-C13573))*COS(RADIANS(90-F13573))+SIN(RADIANS(90-C13573))*SIN(RADIANS(90-F13573))*COS(RADIANS(D13573-G13573)))</f>
        <v>1115.3477614810633</v>
      </c>
      <c r="J13573" s="1">
        <f>I13573/A13573</f>
        <v>2.5878138317426065</v>
      </c>
      <c r="K13573" s="1"/>
    </row>
    <row r="13574" spans="1:11">
      <c r="A13574" s="1">
        <v>432</v>
      </c>
      <c r="B13574" s="2" t="s">
        <v>15</v>
      </c>
      <c r="C13574" s="1">
        <v>29.68</v>
      </c>
      <c r="D13574" s="1">
        <v>-82.27</v>
      </c>
      <c r="E13574" t="s">
        <v>13</v>
      </c>
      <c r="F13574" s="1">
        <v>40.799999999999997</v>
      </c>
      <c r="G13574" s="1">
        <v>-96.666700000000006</v>
      </c>
      <c r="H13574" s="1" t="s">
        <v>2</v>
      </c>
      <c r="I13574" s="1">
        <f>3958.756*ACOS(COS(RADIANS(90-C13574))*COS(RADIANS(90-F13574))+SIN(RADIANS(90-C13574))*SIN(RADIANS(90-F13574))*COS(RADIANS(D13574-G13574)))</f>
        <v>1115.3477614810633</v>
      </c>
      <c r="J13574" s="1">
        <f>I13574/A13574</f>
        <v>2.5818235219469057</v>
      </c>
      <c r="K13574" s="1"/>
    </row>
    <row r="13575" spans="1:11">
      <c r="A13575" s="1">
        <v>434</v>
      </c>
      <c r="B13575" s="2" t="s">
        <v>15</v>
      </c>
      <c r="C13575" s="1">
        <v>29.68</v>
      </c>
      <c r="D13575" s="1">
        <v>-82.27</v>
      </c>
      <c r="E13575" t="s">
        <v>13</v>
      </c>
      <c r="F13575" s="1">
        <v>40.799999999999997</v>
      </c>
      <c r="G13575" s="1">
        <v>-96.666700000000006</v>
      </c>
      <c r="H13575" s="1" t="s">
        <v>2</v>
      </c>
      <c r="I13575" s="1">
        <f>3958.756*ACOS(COS(RADIANS(90-C13575))*COS(RADIANS(90-F13575))+SIN(RADIANS(90-C13575))*SIN(RADIANS(90-F13575))*COS(RADIANS(D13575-G13575)))</f>
        <v>1115.3477614810633</v>
      </c>
      <c r="J13575" s="1">
        <f>I13575/A13575</f>
        <v>2.5699257176983026</v>
      </c>
      <c r="K13575" s="1"/>
    </row>
    <row r="13576" spans="1:11">
      <c r="A13576" s="1">
        <v>434</v>
      </c>
      <c r="B13576" s="2" t="s">
        <v>15</v>
      </c>
      <c r="C13576" s="1">
        <v>29.68</v>
      </c>
      <c r="D13576" s="1">
        <v>-82.27</v>
      </c>
      <c r="E13576" t="s">
        <v>13</v>
      </c>
      <c r="F13576" s="1">
        <v>40.799999999999997</v>
      </c>
      <c r="G13576" s="1">
        <v>-96.666700000000006</v>
      </c>
      <c r="H13576" s="1" t="s">
        <v>2</v>
      </c>
      <c r="I13576" s="1">
        <f>3958.756*ACOS(COS(RADIANS(90-C13576))*COS(RADIANS(90-F13576))+SIN(RADIANS(90-C13576))*SIN(RADIANS(90-F13576))*COS(RADIANS(D13576-G13576)))</f>
        <v>1115.3477614810633</v>
      </c>
      <c r="J13576" s="1">
        <f>I13576/A13576</f>
        <v>2.5699257176983026</v>
      </c>
      <c r="K13576" s="1"/>
    </row>
    <row r="13577" spans="1:11">
      <c r="A13577" s="1">
        <v>437</v>
      </c>
      <c r="B13577" s="2" t="s">
        <v>15</v>
      </c>
      <c r="C13577" s="1">
        <v>29.68</v>
      </c>
      <c r="D13577" s="1">
        <v>-82.27</v>
      </c>
      <c r="E13577" t="s">
        <v>13</v>
      </c>
      <c r="F13577" s="1">
        <v>40.799999999999997</v>
      </c>
      <c r="G13577" s="1">
        <v>-96.666700000000006</v>
      </c>
      <c r="H13577" s="1" t="s">
        <v>2</v>
      </c>
      <c r="I13577" s="1">
        <f>3958.756*ACOS(COS(RADIANS(90-C13577))*COS(RADIANS(90-F13577))+SIN(RADIANS(90-C13577))*SIN(RADIANS(90-F13577))*COS(RADIANS(D13577-G13577)))</f>
        <v>1115.3477614810633</v>
      </c>
      <c r="J13577" s="1">
        <f>I13577/A13577</f>
        <v>2.5522832070504884</v>
      </c>
      <c r="K13577" s="1"/>
    </row>
    <row r="13578" spans="1:11">
      <c r="A13578" s="1">
        <v>442</v>
      </c>
      <c r="B13578" s="2" t="s">
        <v>15</v>
      </c>
      <c r="C13578" s="1">
        <v>29.68</v>
      </c>
      <c r="D13578" s="1">
        <v>-82.27</v>
      </c>
      <c r="E13578" t="s">
        <v>13</v>
      </c>
      <c r="F13578" s="1">
        <v>40.799999999999997</v>
      </c>
      <c r="G13578" s="1">
        <v>-96.666700000000006</v>
      </c>
      <c r="H13578" s="1" t="s">
        <v>2</v>
      </c>
      <c r="I13578" s="1">
        <f>3958.756*ACOS(COS(RADIANS(90-C13578))*COS(RADIANS(90-F13578))+SIN(RADIANS(90-C13578))*SIN(RADIANS(90-F13578))*COS(RADIANS(D13578-G13578)))</f>
        <v>1115.3477614810633</v>
      </c>
      <c r="J13578" s="1">
        <f>I13578/A13578</f>
        <v>2.5234112250702792</v>
      </c>
      <c r="K13578" s="1"/>
    </row>
    <row r="13579" spans="1:11">
      <c r="A13579" s="1">
        <v>463</v>
      </c>
      <c r="B13579" s="2" t="s">
        <v>15</v>
      </c>
      <c r="C13579" s="1">
        <v>29.68</v>
      </c>
      <c r="D13579" s="1">
        <v>-82.27</v>
      </c>
      <c r="E13579" t="s">
        <v>13</v>
      </c>
      <c r="F13579" s="1">
        <v>40.799999999999997</v>
      </c>
      <c r="G13579" s="1">
        <v>-96.666700000000006</v>
      </c>
      <c r="H13579" s="1" t="s">
        <v>2</v>
      </c>
      <c r="I13579" s="1">
        <f>3958.756*ACOS(COS(RADIANS(90-C13579))*COS(RADIANS(90-F13579))+SIN(RADIANS(90-C13579))*SIN(RADIANS(90-F13579))*COS(RADIANS(D13579-G13579)))</f>
        <v>1115.3477614810633</v>
      </c>
      <c r="J13579" s="1">
        <f>I13579/A13579</f>
        <v>2.4089584481232471</v>
      </c>
      <c r="K13579" s="1"/>
    </row>
    <row r="13580" spans="1:11">
      <c r="A13580" s="1">
        <v>463</v>
      </c>
      <c r="B13580" s="2" t="s">
        <v>15</v>
      </c>
      <c r="C13580" s="1">
        <v>29.68</v>
      </c>
      <c r="D13580" s="1">
        <v>-82.27</v>
      </c>
      <c r="E13580" t="s">
        <v>13</v>
      </c>
      <c r="F13580" s="1">
        <v>40.799999999999997</v>
      </c>
      <c r="G13580" s="1">
        <v>-96.666700000000006</v>
      </c>
      <c r="H13580" s="1" t="s">
        <v>2</v>
      </c>
      <c r="I13580" s="1">
        <f>3958.756*ACOS(COS(RADIANS(90-C13580))*COS(RADIANS(90-F13580))+SIN(RADIANS(90-C13580))*SIN(RADIANS(90-F13580))*COS(RADIANS(D13580-G13580)))</f>
        <v>1115.3477614810633</v>
      </c>
      <c r="J13580" s="1">
        <f>I13580/A13580</f>
        <v>2.4089584481232471</v>
      </c>
      <c r="K13580" s="1"/>
    </row>
    <row r="13581" spans="1:11">
      <c r="A13581" s="1">
        <v>463</v>
      </c>
      <c r="B13581" s="2" t="s">
        <v>15</v>
      </c>
      <c r="C13581" s="1">
        <v>29.68</v>
      </c>
      <c r="D13581" s="1">
        <v>-82.27</v>
      </c>
      <c r="E13581" t="s">
        <v>37</v>
      </c>
      <c r="F13581" s="1">
        <v>40.799999999999997</v>
      </c>
      <c r="G13581" s="1">
        <v>-96.666700000000006</v>
      </c>
      <c r="H13581" s="1" t="s">
        <v>2</v>
      </c>
      <c r="I13581" s="1">
        <f>3958.756*ACOS(COS(RADIANS(90-C13581))*COS(RADIANS(90-F13581))+SIN(RADIANS(90-C13581))*SIN(RADIANS(90-F13581))*COS(RADIANS(D13581-G13581)))</f>
        <v>1115.3477614810633</v>
      </c>
      <c r="J13581" s="1">
        <f>I13581/A13581</f>
        <v>2.4089584481232471</v>
      </c>
      <c r="K13581" s="1"/>
    </row>
    <row r="13582" spans="1:11">
      <c r="A13582" s="1">
        <v>622</v>
      </c>
      <c r="B13582" s="2" t="s">
        <v>15</v>
      </c>
      <c r="C13582" s="1">
        <v>29.68</v>
      </c>
      <c r="D13582" s="1">
        <v>-82.27</v>
      </c>
      <c r="E13582" t="s">
        <v>37</v>
      </c>
      <c r="F13582" s="1">
        <v>40.799999999999997</v>
      </c>
      <c r="G13582" s="1">
        <v>-96.666700000000006</v>
      </c>
      <c r="H13582" s="1" t="s">
        <v>2</v>
      </c>
      <c r="I13582" s="1">
        <f>3958.756*ACOS(COS(RADIANS(90-C13582))*COS(RADIANS(90-F13582))+SIN(RADIANS(90-C13582))*SIN(RADIANS(90-F13582))*COS(RADIANS(D13582-G13582)))</f>
        <v>1115.3477614810633</v>
      </c>
      <c r="J13582" s="1">
        <f>I13582/A13582</f>
        <v>1.7931636036673044</v>
      </c>
      <c r="K13582" s="1"/>
    </row>
    <row r="13583" spans="1:11">
      <c r="A13583" s="1">
        <v>644</v>
      </c>
      <c r="B13583" s="2" t="s">
        <v>15</v>
      </c>
      <c r="C13583" s="1">
        <v>29.68</v>
      </c>
      <c r="D13583" s="1">
        <v>-82.27</v>
      </c>
      <c r="E13583" t="s">
        <v>13</v>
      </c>
      <c r="F13583" s="1">
        <v>40.799999999999997</v>
      </c>
      <c r="G13583" s="1">
        <v>-96.666700000000006</v>
      </c>
      <c r="H13583" s="1" t="s">
        <v>2</v>
      </c>
      <c r="I13583" s="1">
        <f>3958.756*ACOS(COS(RADIANS(90-C13583))*COS(RADIANS(90-F13583))+SIN(RADIANS(90-C13583))*SIN(RADIANS(90-F13583))*COS(RADIANS(D13583-G13583)))</f>
        <v>1115.3477614810633</v>
      </c>
      <c r="J13583" s="1">
        <f>I13583/A13583</f>
        <v>1.7319064619271169</v>
      </c>
      <c r="K13583" s="1"/>
    </row>
    <row r="13584" spans="1:11">
      <c r="A13584" s="1">
        <v>644</v>
      </c>
      <c r="B13584" s="2" t="s">
        <v>15</v>
      </c>
      <c r="C13584" s="1">
        <v>29.68</v>
      </c>
      <c r="D13584" s="1">
        <v>-82.27</v>
      </c>
      <c r="E13584" t="s">
        <v>13</v>
      </c>
      <c r="F13584" s="1">
        <v>40.799999999999997</v>
      </c>
      <c r="G13584" s="1">
        <v>-96.666700000000006</v>
      </c>
      <c r="H13584" s="1" t="s">
        <v>2</v>
      </c>
      <c r="I13584" s="1">
        <f>3958.756*ACOS(COS(RADIANS(90-C13584))*COS(RADIANS(90-F13584))+SIN(RADIANS(90-C13584))*SIN(RADIANS(90-F13584))*COS(RADIANS(D13584-G13584)))</f>
        <v>1115.3477614810633</v>
      </c>
      <c r="J13584" s="1">
        <f>I13584/A13584</f>
        <v>1.7319064619271169</v>
      </c>
      <c r="K13584" s="1"/>
    </row>
    <row r="13585" spans="1:11">
      <c r="A13585" s="1">
        <v>679</v>
      </c>
      <c r="B13585" s="2" t="s">
        <v>15</v>
      </c>
      <c r="C13585" s="1">
        <v>29.68</v>
      </c>
      <c r="D13585" s="1">
        <v>-82.27</v>
      </c>
      <c r="E13585" t="s">
        <v>37</v>
      </c>
      <c r="F13585" s="1">
        <v>40.799999999999997</v>
      </c>
      <c r="G13585" s="1">
        <v>-96.666700000000006</v>
      </c>
      <c r="H13585" s="1" t="s">
        <v>2</v>
      </c>
      <c r="I13585" s="1">
        <f>3958.756*ACOS(COS(RADIANS(90-C13585))*COS(RADIANS(90-F13585))+SIN(RADIANS(90-C13585))*SIN(RADIANS(90-F13585))*COS(RADIANS(D13585-G13585)))</f>
        <v>1115.3477614810633</v>
      </c>
      <c r="J13585" s="1">
        <f>I13585/A13585</f>
        <v>1.6426329329618017</v>
      </c>
      <c r="K13585" s="1"/>
    </row>
    <row r="13586" spans="1:11">
      <c r="A13586" s="1">
        <v>700</v>
      </c>
      <c r="B13586" s="2" t="s">
        <v>15</v>
      </c>
      <c r="C13586" s="1">
        <v>29.68</v>
      </c>
      <c r="D13586" s="1">
        <v>-82.27</v>
      </c>
      <c r="E13586" t="s">
        <v>13</v>
      </c>
      <c r="F13586" s="1">
        <v>40.799999999999997</v>
      </c>
      <c r="G13586" s="1">
        <v>-96.666700000000006</v>
      </c>
      <c r="H13586" s="1" t="s">
        <v>2</v>
      </c>
      <c r="I13586" s="1">
        <f>3958.756*ACOS(COS(RADIANS(90-C13586))*COS(RADIANS(90-F13586))+SIN(RADIANS(90-C13586))*SIN(RADIANS(90-F13586))*COS(RADIANS(D13586-G13586)))</f>
        <v>1115.3477614810633</v>
      </c>
      <c r="J13586" s="1">
        <f>I13586/A13586</f>
        <v>1.5933539449729477</v>
      </c>
      <c r="K13586" s="1"/>
    </row>
    <row r="13587" spans="1:11">
      <c r="A13587" s="1">
        <v>700</v>
      </c>
      <c r="B13587" s="2" t="s">
        <v>15</v>
      </c>
      <c r="C13587" s="1">
        <v>29.68</v>
      </c>
      <c r="D13587" s="1">
        <v>-82.27</v>
      </c>
      <c r="E13587" t="s">
        <v>13</v>
      </c>
      <c r="F13587" s="1">
        <v>40.799999999999997</v>
      </c>
      <c r="G13587" s="1">
        <v>-96.666700000000006</v>
      </c>
      <c r="H13587" s="1" t="s">
        <v>2</v>
      </c>
      <c r="I13587" s="1">
        <f>3958.756*ACOS(COS(RADIANS(90-C13587))*COS(RADIANS(90-F13587))+SIN(RADIANS(90-C13587))*SIN(RADIANS(90-F13587))*COS(RADIANS(D13587-G13587)))</f>
        <v>1115.3477614810633</v>
      </c>
      <c r="J13587" s="1">
        <f>I13587/A13587</f>
        <v>1.5933539449729477</v>
      </c>
      <c r="K13587" s="1"/>
    </row>
    <row r="13588" spans="1:11">
      <c r="A13588" s="1">
        <v>1067</v>
      </c>
      <c r="B13588" s="2" t="s">
        <v>37</v>
      </c>
      <c r="C13588" s="1">
        <v>40.799999999999997</v>
      </c>
      <c r="D13588" s="1">
        <v>-96.666700000000006</v>
      </c>
      <c r="E13588" t="s">
        <v>15</v>
      </c>
      <c r="F13588" s="1">
        <v>29.68</v>
      </c>
      <c r="G13588" s="1">
        <v>-82.27</v>
      </c>
      <c r="H13588" s="1" t="s">
        <v>2</v>
      </c>
      <c r="I13588" s="1">
        <f>3958.756*ACOS(COS(RADIANS(90-C13588))*COS(RADIANS(90-F13588))+SIN(RADIANS(90-C13588))*SIN(RADIANS(90-F13588))*COS(RADIANS(D13588-G13588)))</f>
        <v>1115.3477614810633</v>
      </c>
      <c r="J13588" s="1">
        <f>I13588/A13588</f>
        <v>1.0453118664302374</v>
      </c>
      <c r="K13588" s="1"/>
    </row>
    <row r="13589" spans="1:11">
      <c r="A13589" s="1">
        <v>1481</v>
      </c>
      <c r="B13589" s="2" t="s">
        <v>15</v>
      </c>
      <c r="C13589" s="1">
        <v>29.68</v>
      </c>
      <c r="D13589" s="1">
        <v>-82.27</v>
      </c>
      <c r="E13589" t="s">
        <v>13</v>
      </c>
      <c r="F13589" s="1">
        <v>40.799999999999997</v>
      </c>
      <c r="G13589" s="1">
        <v>-96.666700000000006</v>
      </c>
      <c r="H13589" s="1" t="s">
        <v>2</v>
      </c>
      <c r="I13589" s="1">
        <f>3958.756*ACOS(COS(RADIANS(90-C13589))*COS(RADIANS(90-F13589))+SIN(RADIANS(90-C13589))*SIN(RADIANS(90-F13589))*COS(RADIANS(D13589-G13589)))</f>
        <v>1115.3477614810633</v>
      </c>
      <c r="J13589" s="1">
        <f>I13589/A13589</f>
        <v>0.75310449796155521</v>
      </c>
      <c r="K13589" s="1"/>
    </row>
    <row r="13590" spans="1:11">
      <c r="A13590" s="1">
        <v>1814</v>
      </c>
      <c r="B13590" s="2" t="s">
        <v>13</v>
      </c>
      <c r="C13590" s="1">
        <v>40.799999999999997</v>
      </c>
      <c r="D13590" s="1">
        <v>-96.666700000000006</v>
      </c>
      <c r="E13590" t="s">
        <v>15</v>
      </c>
      <c r="F13590" s="1">
        <v>29.68</v>
      </c>
      <c r="G13590" s="1">
        <v>-82.27</v>
      </c>
      <c r="H13590" s="1" t="s">
        <v>2</v>
      </c>
      <c r="I13590" s="1">
        <f>3958.756*ACOS(COS(RADIANS(90-C13590))*COS(RADIANS(90-F13590))+SIN(RADIANS(90-C13590))*SIN(RADIANS(90-F13590))*COS(RADIANS(D13590-G13590)))</f>
        <v>1115.3477614810633</v>
      </c>
      <c r="J13590" s="1">
        <f>I13590/A13590</f>
        <v>0.61485543631811646</v>
      </c>
      <c r="K13590" s="1"/>
    </row>
    <row r="13591" spans="1:11">
      <c r="A13591" s="1">
        <v>2024</v>
      </c>
      <c r="B13591" s="2" t="s">
        <v>15</v>
      </c>
      <c r="C13591" s="1">
        <v>29.68</v>
      </c>
      <c r="D13591" s="1">
        <v>-82.27</v>
      </c>
      <c r="E13591" t="s">
        <v>13</v>
      </c>
      <c r="F13591" s="1">
        <v>40.799999999999997</v>
      </c>
      <c r="G13591" s="1">
        <v>-96.666700000000006</v>
      </c>
      <c r="H13591" s="1" t="s">
        <v>2</v>
      </c>
      <c r="I13591" s="1">
        <f>3958.756*ACOS(COS(RADIANS(90-C13591))*COS(RADIANS(90-F13591))+SIN(RADIANS(90-C13591))*SIN(RADIANS(90-F13591))*COS(RADIANS(D13591-G13591)))</f>
        <v>1115.3477614810633</v>
      </c>
      <c r="J13591" s="1">
        <f>I13591/A13591</f>
        <v>0.55106114697680997</v>
      </c>
      <c r="K13591" s="1"/>
    </row>
    <row r="13592" spans="1:11">
      <c r="A13592" s="1">
        <v>2024</v>
      </c>
      <c r="B13592" s="2" t="s">
        <v>15</v>
      </c>
      <c r="C13592" s="1">
        <v>29.68</v>
      </c>
      <c r="D13592" s="1">
        <v>-82.27</v>
      </c>
      <c r="E13592" t="s">
        <v>13</v>
      </c>
      <c r="F13592" s="1">
        <v>40.799999999999997</v>
      </c>
      <c r="G13592" s="1">
        <v>-96.666700000000006</v>
      </c>
      <c r="H13592" s="1" t="s">
        <v>2</v>
      </c>
      <c r="I13592" s="1">
        <f>3958.756*ACOS(COS(RADIANS(90-C13592))*COS(RADIANS(90-F13592))+SIN(RADIANS(90-C13592))*SIN(RADIANS(90-F13592))*COS(RADIANS(D13592-G13592)))</f>
        <v>1115.3477614810633</v>
      </c>
      <c r="J13592" s="1">
        <f>I13592/A13592</f>
        <v>0.55106114697680997</v>
      </c>
      <c r="K13592" s="1"/>
    </row>
    <row r="13593" spans="1:11">
      <c r="A13593" s="1">
        <v>2046</v>
      </c>
      <c r="B13593" s="2" t="s">
        <v>13</v>
      </c>
      <c r="C13593" s="1">
        <v>40.799999999999997</v>
      </c>
      <c r="D13593" s="1">
        <v>-96.666700000000006</v>
      </c>
      <c r="E13593" t="s">
        <v>15</v>
      </c>
      <c r="F13593" s="1">
        <v>29.68</v>
      </c>
      <c r="G13593" s="1">
        <v>-82.27</v>
      </c>
      <c r="H13593" s="1" t="s">
        <v>2</v>
      </c>
      <c r="I13593" s="1">
        <f>3958.756*ACOS(COS(RADIANS(90-C13593))*COS(RADIANS(90-F13593))+SIN(RADIANS(90-C13593))*SIN(RADIANS(90-F13593))*COS(RADIANS(D13593-G13593)))</f>
        <v>1115.3477614810633</v>
      </c>
      <c r="J13593" s="1">
        <f>I13593/A13593</f>
        <v>0.54513575829964001</v>
      </c>
      <c r="K13593" s="1"/>
    </row>
    <row r="13594" spans="1:11">
      <c r="A13594" s="1">
        <v>2177</v>
      </c>
      <c r="B13594" s="2" t="s">
        <v>37</v>
      </c>
      <c r="C13594" s="1">
        <v>40.799999999999997</v>
      </c>
      <c r="D13594" s="1">
        <v>-96.666700000000006</v>
      </c>
      <c r="E13594" t="s">
        <v>15</v>
      </c>
      <c r="F13594" s="1">
        <v>29.68</v>
      </c>
      <c r="G13594" s="1">
        <v>-82.27</v>
      </c>
      <c r="H13594" s="1" t="s">
        <v>2</v>
      </c>
      <c r="I13594" s="1">
        <f>3958.756*ACOS(COS(RADIANS(90-C13594))*COS(RADIANS(90-F13594))+SIN(RADIANS(90-C13594))*SIN(RADIANS(90-F13594))*COS(RADIANS(D13594-G13594)))</f>
        <v>1115.3477614810633</v>
      </c>
      <c r="J13594" s="1">
        <f>I13594/A13594</f>
        <v>0.51233245819065842</v>
      </c>
      <c r="K13594" s="1"/>
    </row>
    <row r="13595" spans="1:11">
      <c r="A13595" s="1">
        <v>2555</v>
      </c>
      <c r="B13595" s="2" t="s">
        <v>15</v>
      </c>
      <c r="C13595" s="1">
        <v>29.68</v>
      </c>
      <c r="D13595" s="1">
        <v>-82.27</v>
      </c>
      <c r="E13595" t="s">
        <v>37</v>
      </c>
      <c r="F13595" s="1">
        <v>40.799999999999997</v>
      </c>
      <c r="G13595" s="1">
        <v>-96.666700000000006</v>
      </c>
      <c r="H13595" s="1" t="s">
        <v>2</v>
      </c>
      <c r="I13595" s="1">
        <f>3958.756*ACOS(COS(RADIANS(90-C13595))*COS(RADIANS(90-F13595))+SIN(RADIANS(90-C13595))*SIN(RADIANS(90-F13595))*COS(RADIANS(D13595-G13595)))</f>
        <v>1115.3477614810633</v>
      </c>
      <c r="J13595" s="1">
        <f>I13595/A13595</f>
        <v>0.43653532738984868</v>
      </c>
      <c r="K13595" s="1"/>
    </row>
    <row r="13596" spans="1:11">
      <c r="A13596" s="1">
        <v>4376</v>
      </c>
      <c r="B13596" s="2" t="s">
        <v>13</v>
      </c>
      <c r="C13596" s="1">
        <v>40.799999999999997</v>
      </c>
      <c r="D13596" s="1">
        <v>-96.666700000000006</v>
      </c>
      <c r="E13596" t="s">
        <v>15</v>
      </c>
      <c r="F13596" s="1">
        <v>29.68</v>
      </c>
      <c r="G13596" s="1">
        <v>-82.27</v>
      </c>
      <c r="H13596" s="1" t="s">
        <v>2</v>
      </c>
      <c r="I13596" s="1">
        <f>3958.756*ACOS(COS(RADIANS(90-C13596))*COS(RADIANS(90-F13596))+SIN(RADIANS(90-C13596))*SIN(RADIANS(90-F13596))*COS(RADIANS(D13596-G13596)))</f>
        <v>1115.3477614810633</v>
      </c>
      <c r="J13596" s="1">
        <f>I13596/A13596</f>
        <v>0.25487837328177865</v>
      </c>
      <c r="K13596" s="1"/>
    </row>
    <row r="13597" spans="1:11">
      <c r="A13597" s="1">
        <v>9083</v>
      </c>
      <c r="B13597" s="2" t="s">
        <v>15</v>
      </c>
      <c r="C13597" s="1">
        <v>29.68</v>
      </c>
      <c r="D13597" s="1">
        <v>-82.27</v>
      </c>
      <c r="E13597" t="s">
        <v>13</v>
      </c>
      <c r="F13597" s="1">
        <v>40.799999999999997</v>
      </c>
      <c r="G13597" s="1">
        <v>-96.666700000000006</v>
      </c>
      <c r="H13597" s="1" t="s">
        <v>2</v>
      </c>
      <c r="I13597" s="1">
        <f>3958.756*ACOS(COS(RADIANS(90-C13597))*COS(RADIANS(90-F13597))+SIN(RADIANS(90-C13597))*SIN(RADIANS(90-F13597))*COS(RADIANS(D13597-G13597)))</f>
        <v>1115.3477614810633</v>
      </c>
      <c r="J13597" s="1">
        <f>I13597/A13597</f>
        <v>0.12279508548729091</v>
      </c>
      <c r="K13597" s="1"/>
    </row>
    <row r="13598" spans="1:11">
      <c r="A13598" s="1">
        <v>13345</v>
      </c>
      <c r="B13598" s="2" t="s">
        <v>13</v>
      </c>
      <c r="C13598" s="1">
        <v>40.799999999999997</v>
      </c>
      <c r="D13598" s="1">
        <v>-96.666700000000006</v>
      </c>
      <c r="E13598" t="s">
        <v>15</v>
      </c>
      <c r="F13598" s="1">
        <v>29.68</v>
      </c>
      <c r="G13598" s="1">
        <v>-82.27</v>
      </c>
      <c r="H13598" s="1" t="s">
        <v>2</v>
      </c>
      <c r="I13598" s="1">
        <f>3958.756*ACOS(COS(RADIANS(90-C13598))*COS(RADIANS(90-F13598))+SIN(RADIANS(90-C13598))*SIN(RADIANS(90-F13598))*COS(RADIANS(D13598-G13598)))</f>
        <v>1115.3477614810633</v>
      </c>
      <c r="J13598" s="1">
        <f>I13598/A13598</f>
        <v>8.3577951403601594E-2</v>
      </c>
      <c r="K13598" s="1"/>
    </row>
    <row r="13599" spans="1:11">
      <c r="A13599" s="1">
        <v>14656</v>
      </c>
      <c r="B13599" s="2" t="s">
        <v>15</v>
      </c>
      <c r="C13599" s="1">
        <v>29.68</v>
      </c>
      <c r="D13599" s="1">
        <v>-82.27</v>
      </c>
      <c r="E13599" t="s">
        <v>37</v>
      </c>
      <c r="F13599" s="1">
        <v>40.799999999999997</v>
      </c>
      <c r="G13599" s="1">
        <v>-96.666700000000006</v>
      </c>
      <c r="H13599" s="1" t="s">
        <v>2</v>
      </c>
      <c r="I13599" s="1">
        <f>3958.756*ACOS(COS(RADIANS(90-C13599))*COS(RADIANS(90-F13599))+SIN(RADIANS(90-C13599))*SIN(RADIANS(90-F13599))*COS(RADIANS(D13599-G13599)))</f>
        <v>1115.3477614810633</v>
      </c>
      <c r="J13599" s="1">
        <f>I13599/A13599</f>
        <v>7.6101785035552899E-2</v>
      </c>
      <c r="K13599" s="1"/>
    </row>
    <row r="13600" spans="1:11">
      <c r="A13600" s="1">
        <v>15022</v>
      </c>
      <c r="B13600" s="2" t="s">
        <v>15</v>
      </c>
      <c r="C13600" s="1">
        <v>29.68</v>
      </c>
      <c r="D13600" s="1">
        <v>-82.27</v>
      </c>
      <c r="E13600" t="s">
        <v>37</v>
      </c>
      <c r="F13600" s="1">
        <v>40.799999999999997</v>
      </c>
      <c r="G13600" s="1">
        <v>-96.666700000000006</v>
      </c>
      <c r="H13600" s="1" t="s">
        <v>2</v>
      </c>
      <c r="I13600" s="1">
        <f>3958.756*ACOS(COS(RADIANS(90-C13600))*COS(RADIANS(90-F13600))+SIN(RADIANS(90-C13600))*SIN(RADIANS(90-F13600))*COS(RADIANS(D13600-G13600)))</f>
        <v>1115.3477614810633</v>
      </c>
      <c r="J13600" s="1">
        <f>I13600/A13600</f>
        <v>7.424762092138619E-2</v>
      </c>
      <c r="K13600" s="1"/>
    </row>
    <row r="13601" spans="1:11">
      <c r="A13601" s="1">
        <v>17242</v>
      </c>
      <c r="B13601" s="2" t="s">
        <v>15</v>
      </c>
      <c r="C13601" s="1">
        <v>29.68</v>
      </c>
      <c r="D13601" s="1">
        <v>-82.27</v>
      </c>
      <c r="E13601" t="s">
        <v>37</v>
      </c>
      <c r="F13601" s="1">
        <v>40.799999999999997</v>
      </c>
      <c r="G13601" s="1">
        <v>-96.666700000000006</v>
      </c>
      <c r="H13601" s="1" t="s">
        <v>2</v>
      </c>
      <c r="I13601" s="1">
        <f>3958.756*ACOS(COS(RADIANS(90-C13601))*COS(RADIANS(90-F13601))+SIN(RADIANS(90-C13601))*SIN(RADIANS(90-F13601))*COS(RADIANS(D13601-G13601)))</f>
        <v>1115.3477614810633</v>
      </c>
      <c r="J13601" s="1">
        <f>I13601/A13601</f>
        <v>6.468784140361114E-2</v>
      </c>
      <c r="K13601" s="1"/>
    </row>
    <row r="13602" spans="1:11">
      <c r="A13602" s="1">
        <v>19397</v>
      </c>
      <c r="B13602" s="2" t="s">
        <v>37</v>
      </c>
      <c r="C13602" s="1">
        <v>40.799999999999997</v>
      </c>
      <c r="D13602" s="1">
        <v>-96.666700000000006</v>
      </c>
      <c r="E13602" t="s">
        <v>15</v>
      </c>
      <c r="F13602" s="1">
        <v>29.68</v>
      </c>
      <c r="G13602" s="1">
        <v>-82.27</v>
      </c>
      <c r="H13602" s="1" t="s">
        <v>2</v>
      </c>
      <c r="I13602" s="1">
        <f>3958.756*ACOS(COS(RADIANS(90-C13602))*COS(RADIANS(90-F13602))+SIN(RADIANS(90-C13602))*SIN(RADIANS(90-F13602))*COS(RADIANS(D13602-G13602)))</f>
        <v>1115.3477614810633</v>
      </c>
      <c r="J13602" s="1">
        <f>I13602/A13602</f>
        <v>5.7501044567771477E-2</v>
      </c>
      <c r="K13602" s="1"/>
    </row>
    <row r="13603" spans="1:11">
      <c r="A13603" s="1">
        <v>20118</v>
      </c>
      <c r="B13603" s="2" t="s">
        <v>15</v>
      </c>
      <c r="C13603" s="1">
        <v>29.68</v>
      </c>
      <c r="D13603" s="1">
        <v>-82.27</v>
      </c>
      <c r="E13603" t="s">
        <v>37</v>
      </c>
      <c r="F13603" s="1">
        <v>40.799999999999997</v>
      </c>
      <c r="G13603" s="1">
        <v>-96.666700000000006</v>
      </c>
      <c r="H13603" s="1" t="s">
        <v>2</v>
      </c>
      <c r="I13603" s="1">
        <f>3958.756*ACOS(COS(RADIANS(90-C13603))*COS(RADIANS(90-F13603))+SIN(RADIANS(90-C13603))*SIN(RADIANS(90-F13603))*COS(RADIANS(D13603-G13603)))</f>
        <v>1115.3477614810633</v>
      </c>
      <c r="J13603" s="1">
        <f>I13603/A13603</f>
        <v>5.5440290360923718E-2</v>
      </c>
      <c r="K13603" s="1"/>
    </row>
    <row r="13604" spans="1:11">
      <c r="A13604" s="1">
        <v>23252</v>
      </c>
      <c r="B13604" s="2" t="s">
        <v>15</v>
      </c>
      <c r="C13604" s="1">
        <v>29.68</v>
      </c>
      <c r="D13604" s="1">
        <v>-82.27</v>
      </c>
      <c r="E13604" t="s">
        <v>13</v>
      </c>
      <c r="F13604" s="1">
        <v>40.799999999999997</v>
      </c>
      <c r="G13604" s="1">
        <v>-96.666700000000006</v>
      </c>
      <c r="H13604" s="1" t="s">
        <v>2</v>
      </c>
      <c r="I13604" s="1">
        <f>3958.756*ACOS(COS(RADIANS(90-C13604))*COS(RADIANS(90-F13604))+SIN(RADIANS(90-C13604))*SIN(RADIANS(90-F13604))*COS(RADIANS(D13604-G13604)))</f>
        <v>1115.3477614810633</v>
      </c>
      <c r="J13604" s="1">
        <f>I13604/A13604</f>
        <v>4.7967820466242185E-2</v>
      </c>
      <c r="K13604" s="1"/>
    </row>
    <row r="13605" spans="1:11">
      <c r="A13605" s="1">
        <v>25793</v>
      </c>
      <c r="B13605" s="2" t="s">
        <v>37</v>
      </c>
      <c r="C13605" s="1">
        <v>40.799999999999997</v>
      </c>
      <c r="D13605" s="1">
        <v>-96.666700000000006</v>
      </c>
      <c r="E13605" t="s">
        <v>15</v>
      </c>
      <c r="F13605" s="1">
        <v>29.68</v>
      </c>
      <c r="G13605" s="1">
        <v>-82.27</v>
      </c>
      <c r="H13605" s="1" t="s">
        <v>2</v>
      </c>
      <c r="I13605" s="1">
        <f>3958.756*ACOS(COS(RADIANS(90-C13605))*COS(RADIANS(90-F13605))+SIN(RADIANS(90-C13605))*SIN(RADIANS(90-F13605))*COS(RADIANS(D13605-G13605)))</f>
        <v>1115.3477614810633</v>
      </c>
      <c r="J13605" s="1">
        <f>I13605/A13605</f>
        <v>4.3242265788433425E-2</v>
      </c>
      <c r="K13605" s="1"/>
    </row>
    <row r="13606" spans="1:11">
      <c r="A13606" s="1">
        <v>26888</v>
      </c>
      <c r="B13606" s="2" t="s">
        <v>37</v>
      </c>
      <c r="C13606" s="1">
        <v>40.799999999999997</v>
      </c>
      <c r="D13606" s="1">
        <v>-96.666700000000006</v>
      </c>
      <c r="E13606" t="s">
        <v>15</v>
      </c>
      <c r="F13606" s="1">
        <v>29.68</v>
      </c>
      <c r="G13606" s="1">
        <v>-82.27</v>
      </c>
      <c r="H13606" s="1" t="s">
        <v>2</v>
      </c>
      <c r="I13606" s="1">
        <f>3958.756*ACOS(COS(RADIANS(90-C13606))*COS(RADIANS(90-F13606))+SIN(RADIANS(90-C13606))*SIN(RADIANS(90-F13606))*COS(RADIANS(D13606-G13606)))</f>
        <v>1115.3477614810633</v>
      </c>
      <c r="J13606" s="1">
        <f>I13606/A13606</f>
        <v>4.14812467078646E-2</v>
      </c>
      <c r="K13606" s="1"/>
    </row>
    <row r="13607" spans="1:11">
      <c r="A13607" s="1">
        <v>27295</v>
      </c>
      <c r="B13607" s="2" t="s">
        <v>37</v>
      </c>
      <c r="C13607" s="1">
        <v>40.799999999999997</v>
      </c>
      <c r="D13607" s="1">
        <v>-96.666700000000006</v>
      </c>
      <c r="E13607" t="s">
        <v>15</v>
      </c>
      <c r="F13607" s="1">
        <v>29.68</v>
      </c>
      <c r="G13607" s="1">
        <v>-82.27</v>
      </c>
      <c r="H13607" s="1" t="s">
        <v>2</v>
      </c>
      <c r="I13607" s="1">
        <f>3958.756*ACOS(COS(RADIANS(90-C13607))*COS(RADIANS(90-F13607))+SIN(RADIANS(90-C13607))*SIN(RADIANS(90-F13607))*COS(RADIANS(D13607-G13607)))</f>
        <v>1115.3477614810633</v>
      </c>
      <c r="J13607" s="1">
        <f>I13607/A13607</f>
        <v>4.0862713371718755E-2</v>
      </c>
      <c r="K13607" s="1"/>
    </row>
    <row r="13608" spans="1:11">
      <c r="A13608" s="1">
        <v>30828</v>
      </c>
      <c r="B13608" s="2" t="s">
        <v>15</v>
      </c>
      <c r="C13608" s="1">
        <v>29.68</v>
      </c>
      <c r="D13608" s="1">
        <v>-82.27</v>
      </c>
      <c r="E13608" t="s">
        <v>13</v>
      </c>
      <c r="F13608" s="1">
        <v>40.799999999999997</v>
      </c>
      <c r="G13608" s="1">
        <v>-96.666700000000006</v>
      </c>
      <c r="H13608" s="1" t="s">
        <v>2</v>
      </c>
      <c r="I13608" s="1">
        <f>3958.756*ACOS(COS(RADIANS(90-C13608))*COS(RADIANS(90-F13608))+SIN(RADIANS(90-C13608))*SIN(RADIANS(90-F13608))*COS(RADIANS(D13608-G13608)))</f>
        <v>1115.3477614810633</v>
      </c>
      <c r="J13608" s="1">
        <f>I13608/A13608</f>
        <v>3.6179699023000625E-2</v>
      </c>
      <c r="K13608" s="1"/>
    </row>
    <row r="13609" spans="1:11">
      <c r="A13609" s="1">
        <v>32961</v>
      </c>
      <c r="B13609" s="2" t="s">
        <v>15</v>
      </c>
      <c r="C13609" s="1">
        <v>29.68</v>
      </c>
      <c r="D13609" s="1">
        <v>-82.27</v>
      </c>
      <c r="E13609" t="s">
        <v>13</v>
      </c>
      <c r="F13609" s="1">
        <v>40.799999999999997</v>
      </c>
      <c r="G13609" s="1">
        <v>-96.666700000000006</v>
      </c>
      <c r="H13609" s="1" t="s">
        <v>2</v>
      </c>
      <c r="I13609" s="1">
        <f>3958.756*ACOS(COS(RADIANS(90-C13609))*COS(RADIANS(90-F13609))+SIN(RADIANS(90-C13609))*SIN(RADIANS(90-F13609))*COS(RADIANS(D13609-G13609)))</f>
        <v>1115.3477614810633</v>
      </c>
      <c r="J13609" s="1">
        <f>I13609/A13609</f>
        <v>3.3838407860230679E-2</v>
      </c>
      <c r="K13609" s="1"/>
    </row>
    <row r="13610" spans="1:11">
      <c r="A13610" s="1">
        <v>33990</v>
      </c>
      <c r="B13610" s="2" t="s">
        <v>15</v>
      </c>
      <c r="C13610" s="1">
        <v>29.68</v>
      </c>
      <c r="D13610" s="1">
        <v>-82.27</v>
      </c>
      <c r="E13610" t="s">
        <v>13</v>
      </c>
      <c r="F13610" s="1">
        <v>40.799999999999997</v>
      </c>
      <c r="G13610" s="1">
        <v>-96.666700000000006</v>
      </c>
      <c r="H13610" s="1" t="s">
        <v>2</v>
      </c>
      <c r="I13610" s="1">
        <f>3958.756*ACOS(COS(RADIANS(90-C13610))*COS(RADIANS(90-F13610))+SIN(RADIANS(90-C13610))*SIN(RADIANS(90-F13610))*COS(RADIANS(D13610-G13610)))</f>
        <v>1115.3477614810633</v>
      </c>
      <c r="J13610" s="1">
        <f>I13610/A13610</f>
        <v>3.2813997101531725E-2</v>
      </c>
      <c r="K13610" s="1"/>
    </row>
    <row r="13611" spans="1:11">
      <c r="A13611" s="1">
        <v>34345</v>
      </c>
      <c r="B13611" s="2" t="s">
        <v>15</v>
      </c>
      <c r="C13611" s="1">
        <v>29.68</v>
      </c>
      <c r="D13611" s="1">
        <v>-82.27</v>
      </c>
      <c r="E13611" t="s">
        <v>37</v>
      </c>
      <c r="F13611" s="1">
        <v>40.799999999999997</v>
      </c>
      <c r="G13611" s="1">
        <v>-96.666700000000006</v>
      </c>
      <c r="H13611" s="1" t="s">
        <v>2</v>
      </c>
      <c r="I13611" s="1">
        <f>3958.756*ACOS(COS(RADIANS(90-C13611))*COS(RADIANS(90-F13611))+SIN(RADIANS(90-C13611))*SIN(RADIANS(90-F13611))*COS(RADIANS(D13611-G13611)))</f>
        <v>1115.3477614810633</v>
      </c>
      <c r="J13611" s="1">
        <f>I13611/A13611</f>
        <v>3.2474821996828163E-2</v>
      </c>
      <c r="K13611" s="1"/>
    </row>
    <row r="13612" spans="1:11">
      <c r="A13612" s="1">
        <v>34416</v>
      </c>
      <c r="B13612" s="2" t="s">
        <v>15</v>
      </c>
      <c r="C13612" s="1">
        <v>29.68</v>
      </c>
      <c r="D13612" s="1">
        <v>-82.27</v>
      </c>
      <c r="E13612" t="s">
        <v>13</v>
      </c>
      <c r="F13612" s="1">
        <v>40.799999999999997</v>
      </c>
      <c r="G13612" s="1">
        <v>-96.666700000000006</v>
      </c>
      <c r="H13612" s="1" t="s">
        <v>2</v>
      </c>
      <c r="I13612" s="1">
        <f>3958.756*ACOS(COS(RADIANS(90-C13612))*COS(RADIANS(90-F13612))+SIN(RADIANS(90-C13612))*SIN(RADIANS(90-F13612))*COS(RADIANS(D13612-G13612)))</f>
        <v>1115.3477614810633</v>
      </c>
      <c r="J13612" s="1">
        <f>I13612/A13612</f>
        <v>3.2407826635316814E-2</v>
      </c>
      <c r="K13612" s="1"/>
    </row>
    <row r="13613" spans="1:11">
      <c r="A13613" s="1">
        <v>38453</v>
      </c>
      <c r="B13613" s="2" t="s">
        <v>15</v>
      </c>
      <c r="C13613" s="1">
        <v>29.68</v>
      </c>
      <c r="D13613" s="1">
        <v>-82.27</v>
      </c>
      <c r="E13613" t="s">
        <v>13</v>
      </c>
      <c r="F13613" s="1">
        <v>40.799999999999997</v>
      </c>
      <c r="G13613" s="1">
        <v>-96.666700000000006</v>
      </c>
      <c r="H13613" s="1" t="s">
        <v>2</v>
      </c>
      <c r="I13613" s="1">
        <f>3958.756*ACOS(COS(RADIANS(90-C13613))*COS(RADIANS(90-F13613))+SIN(RADIANS(90-C13613))*SIN(RADIANS(90-F13613))*COS(RADIANS(D13613-G13613)))</f>
        <v>1115.3477614810633</v>
      </c>
      <c r="J13613" s="1">
        <f>I13613/A13613</f>
        <v>2.9005481015293041E-2</v>
      </c>
      <c r="K13613" s="1"/>
    </row>
    <row r="13614" spans="1:11">
      <c r="A13614" s="1">
        <v>43650</v>
      </c>
      <c r="B13614" s="2" t="s">
        <v>13</v>
      </c>
      <c r="C13614" s="1">
        <v>40.799999999999997</v>
      </c>
      <c r="D13614" s="1">
        <v>-96.666700000000006</v>
      </c>
      <c r="E13614" t="s">
        <v>15</v>
      </c>
      <c r="F13614" s="1">
        <v>29.68</v>
      </c>
      <c r="G13614" s="1">
        <v>-82.27</v>
      </c>
      <c r="H13614" s="1" t="s">
        <v>2</v>
      </c>
      <c r="I13614" s="1">
        <f>3958.756*ACOS(COS(RADIANS(90-C13614))*COS(RADIANS(90-F13614))+SIN(RADIANS(90-C13614))*SIN(RADIANS(90-F13614))*COS(RADIANS(D13614-G13614)))</f>
        <v>1115.3477614810633</v>
      </c>
      <c r="J13614" s="1">
        <f>I13614/A13614</f>
        <v>2.555206784607247E-2</v>
      </c>
      <c r="K13614" s="1"/>
    </row>
    <row r="13615" spans="1:11">
      <c r="A13615" s="1">
        <v>47748</v>
      </c>
      <c r="B13615" s="2" t="s">
        <v>13</v>
      </c>
      <c r="C13615" s="1">
        <v>40.799999999999997</v>
      </c>
      <c r="D13615" s="1">
        <v>-96.666700000000006</v>
      </c>
      <c r="E13615" t="s">
        <v>15</v>
      </c>
      <c r="F13615" s="1">
        <v>29.68</v>
      </c>
      <c r="G13615" s="1">
        <v>-82.27</v>
      </c>
      <c r="H13615" s="1" t="s">
        <v>2</v>
      </c>
      <c r="I13615" s="1">
        <f>3958.756*ACOS(COS(RADIANS(90-C13615))*COS(RADIANS(90-F13615))+SIN(RADIANS(90-C13615))*SIN(RADIANS(90-F13615))*COS(RADIANS(D13615-G13615)))</f>
        <v>1115.3477614810633</v>
      </c>
      <c r="J13615" s="1">
        <f>I13615/A13615</f>
        <v>2.3359046692658612E-2</v>
      </c>
      <c r="K13615" s="1"/>
    </row>
    <row r="13616" spans="1:11">
      <c r="A13616" s="1">
        <v>49821</v>
      </c>
      <c r="B13616" s="2" t="s">
        <v>15</v>
      </c>
      <c r="C13616" s="1">
        <v>29.68</v>
      </c>
      <c r="D13616" s="1">
        <v>-82.27</v>
      </c>
      <c r="E13616" t="s">
        <v>13</v>
      </c>
      <c r="F13616" s="1">
        <v>40.799999999999997</v>
      </c>
      <c r="G13616" s="1">
        <v>-96.666700000000006</v>
      </c>
      <c r="H13616" s="1" t="s">
        <v>2</v>
      </c>
      <c r="I13616" s="1">
        <f>3958.756*ACOS(COS(RADIANS(90-C13616))*COS(RADIANS(90-F13616))+SIN(RADIANS(90-C13616))*SIN(RADIANS(90-F13616))*COS(RADIANS(D13616-G13616)))</f>
        <v>1115.3477614810633</v>
      </c>
      <c r="J13616" s="1">
        <f>I13616/A13616</f>
        <v>2.2387101051385225E-2</v>
      </c>
      <c r="K13616" s="1"/>
    </row>
    <row r="13617" spans="1:11">
      <c r="A13617" s="1">
        <v>56926</v>
      </c>
      <c r="B13617" s="2" t="s">
        <v>15</v>
      </c>
      <c r="C13617" s="1">
        <v>29.68</v>
      </c>
      <c r="D13617" s="1">
        <v>-82.27</v>
      </c>
      <c r="E13617" t="s">
        <v>13</v>
      </c>
      <c r="F13617" s="1">
        <v>40.799999999999997</v>
      </c>
      <c r="G13617" s="1">
        <v>-96.666700000000006</v>
      </c>
      <c r="H13617" s="1" t="s">
        <v>2</v>
      </c>
      <c r="I13617" s="1">
        <f>3958.756*ACOS(COS(RADIANS(90-C13617))*COS(RADIANS(90-F13617))+SIN(RADIANS(90-C13617))*SIN(RADIANS(90-F13617))*COS(RADIANS(D13617-G13617)))</f>
        <v>1115.3477614810633</v>
      </c>
      <c r="J13617" s="1">
        <f>I13617/A13617</f>
        <v>1.9592941037154612E-2</v>
      </c>
      <c r="K13617" s="1"/>
    </row>
    <row r="13618" spans="1:11">
      <c r="A13618" s="1">
        <v>66986</v>
      </c>
      <c r="B13618" s="2" t="s">
        <v>15</v>
      </c>
      <c r="C13618" s="1">
        <v>29.68</v>
      </c>
      <c r="D13618" s="1">
        <v>-82.27</v>
      </c>
      <c r="E13618" t="s">
        <v>13</v>
      </c>
      <c r="F13618" s="1">
        <v>40.799999999999997</v>
      </c>
      <c r="G13618" s="1">
        <v>-96.666700000000006</v>
      </c>
      <c r="H13618" s="1" t="s">
        <v>2</v>
      </c>
      <c r="I13618" s="1">
        <f>3958.756*ACOS(COS(RADIANS(90-C13618))*COS(RADIANS(90-F13618))+SIN(RADIANS(90-C13618))*SIN(RADIANS(90-F13618))*COS(RADIANS(D13618-G13618)))</f>
        <v>1115.3477614810633</v>
      </c>
      <c r="J13618" s="1">
        <f>I13618/A13618</f>
        <v>1.6650460715389236E-2</v>
      </c>
      <c r="K13618" s="1"/>
    </row>
    <row r="13619" spans="1:11">
      <c r="A13619" s="1">
        <v>68412</v>
      </c>
      <c r="B13619" s="2" t="s">
        <v>13</v>
      </c>
      <c r="C13619" s="1">
        <v>40.799999999999997</v>
      </c>
      <c r="D13619" s="1">
        <v>-96.666700000000006</v>
      </c>
      <c r="E13619" t="s">
        <v>15</v>
      </c>
      <c r="F13619" s="1">
        <v>29.68</v>
      </c>
      <c r="G13619" s="1">
        <v>-82.27</v>
      </c>
      <c r="H13619" s="1" t="s">
        <v>2</v>
      </c>
      <c r="I13619" s="1">
        <f>3958.756*ACOS(COS(RADIANS(90-C13619))*COS(RADIANS(90-F13619))+SIN(RADIANS(90-C13619))*SIN(RADIANS(90-F13619))*COS(RADIANS(D13619-G13619)))</f>
        <v>1115.3477614810633</v>
      </c>
      <c r="J13619" s="1">
        <f>I13619/A13619</f>
        <v>1.6303393578335136E-2</v>
      </c>
      <c r="K13619" s="1"/>
    </row>
    <row r="13620" spans="1:11">
      <c r="A13620" s="1">
        <v>70318</v>
      </c>
      <c r="B13620" s="2" t="s">
        <v>15</v>
      </c>
      <c r="C13620" s="1">
        <v>29.68</v>
      </c>
      <c r="D13620" s="1">
        <v>-82.27</v>
      </c>
      <c r="E13620" t="s">
        <v>13</v>
      </c>
      <c r="F13620" s="1">
        <v>40.799999999999997</v>
      </c>
      <c r="G13620" s="1">
        <v>-96.666700000000006</v>
      </c>
      <c r="H13620" s="1" t="s">
        <v>2</v>
      </c>
      <c r="I13620" s="1">
        <f>3958.756*ACOS(COS(RADIANS(90-C13620))*COS(RADIANS(90-F13620))+SIN(RADIANS(90-C13620))*SIN(RADIANS(90-F13620))*COS(RADIANS(D13620-G13620)))</f>
        <v>1115.3477614810633</v>
      </c>
      <c r="J13620" s="1">
        <f>I13620/A13620</f>
        <v>1.5861482998393916E-2</v>
      </c>
      <c r="K13620" s="1"/>
    </row>
    <row r="13621" spans="1:11">
      <c r="A13621" s="1">
        <v>76253</v>
      </c>
      <c r="B13621" s="2" t="s">
        <v>13</v>
      </c>
      <c r="C13621" s="1">
        <v>40.799999999999997</v>
      </c>
      <c r="D13621" s="1">
        <v>-96.666700000000006</v>
      </c>
      <c r="E13621" t="s">
        <v>15</v>
      </c>
      <c r="F13621" s="1">
        <v>29.68</v>
      </c>
      <c r="G13621" s="1">
        <v>-82.27</v>
      </c>
      <c r="H13621" s="1" t="s">
        <v>2</v>
      </c>
      <c r="I13621" s="1">
        <f>3958.756*ACOS(COS(RADIANS(90-C13621))*COS(RADIANS(90-F13621))+SIN(RADIANS(90-C13621))*SIN(RADIANS(90-F13621))*COS(RADIANS(D13621-G13621)))</f>
        <v>1115.3477614810633</v>
      </c>
      <c r="J13621" s="1">
        <f>I13621/A13621</f>
        <v>1.4626936139969094E-2</v>
      </c>
      <c r="K13621" s="1"/>
    </row>
    <row r="13622" spans="1:11">
      <c r="A13622" s="1">
        <v>86527</v>
      </c>
      <c r="B13622" s="2" t="s">
        <v>15</v>
      </c>
      <c r="C13622" s="1">
        <v>29.68</v>
      </c>
      <c r="D13622" s="1">
        <v>-82.27</v>
      </c>
      <c r="E13622" t="s">
        <v>13</v>
      </c>
      <c r="F13622" s="1">
        <v>40.799999999999997</v>
      </c>
      <c r="G13622" s="1">
        <v>-96.666700000000006</v>
      </c>
      <c r="H13622" s="1" t="s">
        <v>2</v>
      </c>
      <c r="I13622" s="1">
        <f>3958.756*ACOS(COS(RADIANS(90-C13622))*COS(RADIANS(90-F13622))+SIN(RADIANS(90-C13622))*SIN(RADIANS(90-F13622))*COS(RADIANS(D13622-G13622)))</f>
        <v>1115.3477614810633</v>
      </c>
      <c r="J13622" s="1">
        <f>I13622/A13622</f>
        <v>1.2890170252996906E-2</v>
      </c>
      <c r="K13622" s="1"/>
    </row>
    <row r="13623" spans="1:11">
      <c r="A13623" s="1">
        <v>105080</v>
      </c>
      <c r="B13623" s="2" t="s">
        <v>15</v>
      </c>
      <c r="C13623" s="1">
        <v>29.68</v>
      </c>
      <c r="D13623" s="1">
        <v>-82.27</v>
      </c>
      <c r="E13623" t="s">
        <v>13</v>
      </c>
      <c r="F13623" s="1">
        <v>40.799999999999997</v>
      </c>
      <c r="G13623" s="1">
        <v>-96.666700000000006</v>
      </c>
      <c r="H13623" s="1" t="s">
        <v>2</v>
      </c>
      <c r="I13623" s="1">
        <f>3958.756*ACOS(COS(RADIANS(90-C13623))*COS(RADIANS(90-F13623))+SIN(RADIANS(90-C13623))*SIN(RADIANS(90-F13623))*COS(RADIANS(D13623-G13623)))</f>
        <v>1115.3477614810633</v>
      </c>
      <c r="J13623" s="1">
        <f>I13623/A13623</f>
        <v>1.0614272568339012E-2</v>
      </c>
      <c r="K13623" s="1"/>
    </row>
    <row r="13624" spans="1:11">
      <c r="A13624" s="1">
        <v>1276</v>
      </c>
      <c r="B13624" s="2" t="s">
        <v>14</v>
      </c>
      <c r="C13624" s="1">
        <v>41.503300000000003</v>
      </c>
      <c r="D13624" s="1">
        <v>-81.675600000000003</v>
      </c>
      <c r="E13624" t="s">
        <v>22</v>
      </c>
      <c r="F13624" s="1">
        <v>29.7225</v>
      </c>
      <c r="G13624" s="1">
        <v>-95.392399999999995</v>
      </c>
      <c r="H13624" s="1" t="s">
        <v>2</v>
      </c>
      <c r="I13624" s="1">
        <f>3958.756*ACOS(COS(RADIANS(90-C13624))*COS(RADIANS(90-F13624))+SIN(RADIANS(90-C13624))*SIN(RADIANS(90-F13624))*COS(RADIANS(D13624-G13624)))</f>
        <v>1117.9931792714028</v>
      </c>
      <c r="J13624" s="1">
        <f>I13624/A13624</f>
        <v>0.87617020319075456</v>
      </c>
      <c r="K13624" s="1"/>
    </row>
    <row r="13625" spans="1:11">
      <c r="A13625" s="1">
        <v>4213</v>
      </c>
      <c r="B13625" s="2" t="s">
        <v>14</v>
      </c>
      <c r="C13625" s="1">
        <v>41.503300000000003</v>
      </c>
      <c r="D13625" s="1">
        <v>-81.675600000000003</v>
      </c>
      <c r="E13625" t="s">
        <v>22</v>
      </c>
      <c r="F13625" s="1">
        <v>29.7225</v>
      </c>
      <c r="G13625" s="1">
        <v>-95.392399999999995</v>
      </c>
      <c r="H13625" s="1" t="s">
        <v>2</v>
      </c>
      <c r="I13625" s="1">
        <f>3958.756*ACOS(COS(RADIANS(90-C13625))*COS(RADIANS(90-F13625))+SIN(RADIANS(90-C13625))*SIN(RADIANS(90-F13625))*COS(RADIANS(D13625-G13625)))</f>
        <v>1117.9931792714028</v>
      </c>
      <c r="J13625" s="1">
        <f>I13625/A13625</f>
        <v>0.26536747668440608</v>
      </c>
      <c r="K13625" s="1"/>
    </row>
    <row r="13626" spans="1:11">
      <c r="A13626" s="1">
        <v>16198</v>
      </c>
      <c r="B13626" s="2" t="s">
        <v>14</v>
      </c>
      <c r="C13626" s="1">
        <v>41.503300000000003</v>
      </c>
      <c r="D13626" s="1">
        <v>-81.675600000000003</v>
      </c>
      <c r="E13626" t="s">
        <v>22</v>
      </c>
      <c r="F13626" s="1">
        <v>29.7225</v>
      </c>
      <c r="G13626" s="1">
        <v>-95.392399999999995</v>
      </c>
      <c r="H13626" s="1" t="s">
        <v>2</v>
      </c>
      <c r="I13626" s="1">
        <f>3958.756*ACOS(COS(RADIANS(90-C13626))*COS(RADIANS(90-F13626))+SIN(RADIANS(90-C13626))*SIN(RADIANS(90-F13626))*COS(RADIANS(D13626-G13626)))</f>
        <v>1117.9931792714028</v>
      </c>
      <c r="J13626" s="1">
        <f>I13626/A13626</f>
        <v>6.9020445689060558E-2</v>
      </c>
      <c r="K13626" s="1"/>
    </row>
    <row r="13627" spans="1:11">
      <c r="A13627" s="1">
        <v>18761</v>
      </c>
      <c r="B13627" s="2" t="s">
        <v>14</v>
      </c>
      <c r="C13627" s="1">
        <v>41.503300000000003</v>
      </c>
      <c r="D13627" s="1">
        <v>-81.675600000000003</v>
      </c>
      <c r="E13627" t="s">
        <v>22</v>
      </c>
      <c r="F13627" s="1">
        <v>29.7225</v>
      </c>
      <c r="G13627" s="1">
        <v>-95.392399999999995</v>
      </c>
      <c r="H13627" s="1" t="s">
        <v>2</v>
      </c>
      <c r="I13627" s="1">
        <f>3958.756*ACOS(COS(RADIANS(90-C13627))*COS(RADIANS(90-F13627))+SIN(RADIANS(90-C13627))*SIN(RADIANS(90-F13627))*COS(RADIANS(D13627-G13627)))</f>
        <v>1117.9931792714028</v>
      </c>
      <c r="J13627" s="1">
        <f>I13627/A13627</f>
        <v>5.9591342640125944E-2</v>
      </c>
      <c r="K13627" s="1"/>
    </row>
    <row r="13628" spans="1:11">
      <c r="A13628" s="1">
        <v>25909</v>
      </c>
      <c r="B13628" s="2" t="s">
        <v>14</v>
      </c>
      <c r="C13628" s="1">
        <v>41.503300000000003</v>
      </c>
      <c r="D13628" s="1">
        <v>-81.675600000000003</v>
      </c>
      <c r="E13628" t="s">
        <v>22</v>
      </c>
      <c r="F13628" s="1">
        <v>29.7225</v>
      </c>
      <c r="G13628" s="1">
        <v>-95.392399999999995</v>
      </c>
      <c r="H13628" s="1" t="s">
        <v>2</v>
      </c>
      <c r="I13628" s="1">
        <f>3958.756*ACOS(COS(RADIANS(90-C13628))*COS(RADIANS(90-F13628))+SIN(RADIANS(90-C13628))*SIN(RADIANS(90-F13628))*COS(RADIANS(D13628-G13628)))</f>
        <v>1117.9931792714028</v>
      </c>
      <c r="J13628" s="1">
        <f>I13628/A13628</f>
        <v>4.3150765342985169E-2</v>
      </c>
      <c r="K13628" s="1"/>
    </row>
    <row r="13629" spans="1:11">
      <c r="A13629" s="1">
        <v>27423</v>
      </c>
      <c r="B13629" s="2" t="s">
        <v>14</v>
      </c>
      <c r="C13629" s="1">
        <v>41.503300000000003</v>
      </c>
      <c r="D13629" s="1">
        <v>-81.675600000000003</v>
      </c>
      <c r="E13629" t="s">
        <v>22</v>
      </c>
      <c r="F13629" s="1">
        <v>29.7225</v>
      </c>
      <c r="G13629" s="1">
        <v>-95.392399999999995</v>
      </c>
      <c r="H13629" s="1" t="s">
        <v>2</v>
      </c>
      <c r="I13629" s="1">
        <f>3958.756*ACOS(COS(RADIANS(90-C13629))*COS(RADIANS(90-F13629))+SIN(RADIANS(90-C13629))*SIN(RADIANS(90-F13629))*COS(RADIANS(D13629-G13629)))</f>
        <v>1117.9931792714028</v>
      </c>
      <c r="J13629" s="1">
        <f>I13629/A13629</f>
        <v>4.0768449085490384E-2</v>
      </c>
      <c r="K13629" s="1"/>
    </row>
    <row r="13630" spans="1:11">
      <c r="A13630" s="1">
        <v>31040</v>
      </c>
      <c r="B13630" s="2" t="s">
        <v>14</v>
      </c>
      <c r="C13630" s="1">
        <v>41.503300000000003</v>
      </c>
      <c r="D13630" s="1">
        <v>-81.675600000000003</v>
      </c>
      <c r="E13630" t="s">
        <v>22</v>
      </c>
      <c r="F13630" s="1">
        <v>29.7225</v>
      </c>
      <c r="G13630" s="1">
        <v>-95.392399999999995</v>
      </c>
      <c r="H13630" s="1" t="s">
        <v>2</v>
      </c>
      <c r="I13630" s="1">
        <f>3958.756*ACOS(COS(RADIANS(90-C13630))*COS(RADIANS(90-F13630))+SIN(RADIANS(90-C13630))*SIN(RADIANS(90-F13630))*COS(RADIANS(D13630-G13630)))</f>
        <v>1117.9931792714028</v>
      </c>
      <c r="J13630" s="1">
        <f>I13630/A13630</f>
        <v>3.6017821497145712E-2</v>
      </c>
      <c r="K13630" s="1"/>
    </row>
    <row r="13631" spans="1:11">
      <c r="A13631" s="1">
        <v>33903</v>
      </c>
      <c r="B13631" s="2" t="s">
        <v>14</v>
      </c>
      <c r="C13631" s="1">
        <v>41.503300000000003</v>
      </c>
      <c r="D13631" s="1">
        <v>-81.675600000000003</v>
      </c>
      <c r="E13631" t="s">
        <v>22</v>
      </c>
      <c r="F13631" s="1">
        <v>29.7225</v>
      </c>
      <c r="G13631" s="1">
        <v>-95.392399999999995</v>
      </c>
      <c r="H13631" s="1" t="s">
        <v>2</v>
      </c>
      <c r="I13631" s="1">
        <f>3958.756*ACOS(COS(RADIANS(90-C13631))*COS(RADIANS(90-F13631))+SIN(RADIANS(90-C13631))*SIN(RADIANS(90-F13631))*COS(RADIANS(D13631-G13631)))</f>
        <v>1117.9931792714028</v>
      </c>
      <c r="J13631" s="1">
        <f>I13631/A13631</f>
        <v>3.2976231580432495E-2</v>
      </c>
      <c r="K13631" s="1"/>
    </row>
    <row r="13632" spans="1:11">
      <c r="A13632" s="1">
        <v>36384</v>
      </c>
      <c r="B13632" s="2" t="s">
        <v>14</v>
      </c>
      <c r="C13632" s="1">
        <v>41.503300000000003</v>
      </c>
      <c r="D13632" s="1">
        <v>-81.675600000000003</v>
      </c>
      <c r="E13632" t="s">
        <v>22</v>
      </c>
      <c r="F13632" s="1">
        <v>29.7225</v>
      </c>
      <c r="G13632" s="1">
        <v>-95.392399999999995</v>
      </c>
      <c r="H13632" s="1" t="s">
        <v>2</v>
      </c>
      <c r="I13632" s="1">
        <f>3958.756*ACOS(COS(RADIANS(90-C13632))*COS(RADIANS(90-F13632))+SIN(RADIANS(90-C13632))*SIN(RADIANS(90-F13632))*COS(RADIANS(D13632-G13632)))</f>
        <v>1117.9931792714028</v>
      </c>
      <c r="J13632" s="1">
        <f>I13632/A13632</f>
        <v>3.0727604971179719E-2</v>
      </c>
      <c r="K13632" s="1"/>
    </row>
    <row r="13633" spans="1:11">
      <c r="A13633" s="1">
        <v>57531</v>
      </c>
      <c r="B13633" s="2" t="s">
        <v>14</v>
      </c>
      <c r="C13633" s="1">
        <v>41.503300000000003</v>
      </c>
      <c r="D13633" s="1">
        <v>-81.675600000000003</v>
      </c>
      <c r="E13633" t="s">
        <v>22</v>
      </c>
      <c r="F13633" s="1">
        <v>29.7225</v>
      </c>
      <c r="G13633" s="1">
        <v>-95.392399999999995</v>
      </c>
      <c r="H13633" s="1" t="s">
        <v>2</v>
      </c>
      <c r="I13633" s="1">
        <f>3958.756*ACOS(COS(RADIANS(90-C13633))*COS(RADIANS(90-F13633))+SIN(RADIANS(90-C13633))*SIN(RADIANS(90-F13633))*COS(RADIANS(D13633-G13633)))</f>
        <v>1117.9931792714028</v>
      </c>
      <c r="J13633" s="1">
        <f>I13633/A13633</f>
        <v>1.9432882780959879E-2</v>
      </c>
      <c r="K13633" s="1"/>
    </row>
    <row r="13634" spans="1:11">
      <c r="A13634" s="1">
        <v>59172</v>
      </c>
      <c r="B13634" s="2" t="s">
        <v>14</v>
      </c>
      <c r="C13634" s="1">
        <v>41.503300000000003</v>
      </c>
      <c r="D13634" s="1">
        <v>-81.675600000000003</v>
      </c>
      <c r="E13634" t="s">
        <v>22</v>
      </c>
      <c r="F13634" s="1">
        <v>29.7225</v>
      </c>
      <c r="G13634" s="1">
        <v>-95.392399999999995</v>
      </c>
      <c r="H13634" s="1" t="s">
        <v>2</v>
      </c>
      <c r="I13634" s="1">
        <f>3958.756*ACOS(COS(RADIANS(90-C13634))*COS(RADIANS(90-F13634))+SIN(RADIANS(90-C13634))*SIN(RADIANS(90-F13634))*COS(RADIANS(D13634-G13634)))</f>
        <v>1117.9931792714028</v>
      </c>
      <c r="J13634" s="1">
        <f>I13634/A13634</f>
        <v>1.8893956250784202E-2</v>
      </c>
      <c r="K13634" s="1"/>
    </row>
    <row r="13635" spans="1:11">
      <c r="A13635" s="1">
        <v>30</v>
      </c>
      <c r="B13635" s="2" t="s">
        <v>4</v>
      </c>
      <c r="C13635" s="1">
        <v>39.6798</v>
      </c>
      <c r="D13635" s="1">
        <v>-104.96299999999999</v>
      </c>
      <c r="E13635" t="s">
        <v>34</v>
      </c>
      <c r="F13635" s="1">
        <v>42.294400000000003</v>
      </c>
      <c r="G13635" s="1">
        <v>-83.712599999999995</v>
      </c>
      <c r="H13635" s="1" t="s">
        <v>2</v>
      </c>
      <c r="I13635" s="1">
        <f>3958.756*ACOS(COS(RADIANS(90-C13635))*COS(RADIANS(90-F13635))+SIN(RADIANS(90-C13635))*SIN(RADIANS(90-F13635))*COS(RADIANS(D13635-G13635)))</f>
        <v>1119.9264080375451</v>
      </c>
      <c r="J13635" s="1">
        <f>I13635/A13635</f>
        <v>37.330880267918168</v>
      </c>
      <c r="K13635" s="1"/>
    </row>
    <row r="13636" spans="1:11">
      <c r="A13636" s="1">
        <v>32</v>
      </c>
      <c r="B13636" s="2" t="s">
        <v>4</v>
      </c>
      <c r="C13636" s="1">
        <v>39.6798</v>
      </c>
      <c r="D13636" s="1">
        <v>-104.96299999999999</v>
      </c>
      <c r="E13636" t="s">
        <v>20</v>
      </c>
      <c r="F13636" s="1">
        <v>42.294400000000003</v>
      </c>
      <c r="G13636" s="1">
        <v>-83.712599999999995</v>
      </c>
      <c r="H13636" s="1" t="s">
        <v>2</v>
      </c>
      <c r="I13636" s="1">
        <f>3958.756*ACOS(COS(RADIANS(90-C13636))*COS(RADIANS(90-F13636))+SIN(RADIANS(90-C13636))*SIN(RADIANS(90-F13636))*COS(RADIANS(D13636-G13636)))</f>
        <v>1119.9264080375451</v>
      </c>
      <c r="J13636" s="1">
        <f>I13636/A13636</f>
        <v>34.997700251173285</v>
      </c>
      <c r="K13636" s="1"/>
    </row>
    <row r="13637" spans="1:11">
      <c r="A13637" s="1">
        <v>32</v>
      </c>
      <c r="B13637" s="2" t="s">
        <v>4</v>
      </c>
      <c r="C13637" s="1">
        <v>39.6798</v>
      </c>
      <c r="D13637" s="1">
        <v>-104.96299999999999</v>
      </c>
      <c r="E13637" t="s">
        <v>20</v>
      </c>
      <c r="F13637" s="1">
        <v>42.294400000000003</v>
      </c>
      <c r="G13637" s="1">
        <v>-83.712599999999995</v>
      </c>
      <c r="H13637" s="1" t="s">
        <v>2</v>
      </c>
      <c r="I13637" s="1">
        <f>3958.756*ACOS(COS(RADIANS(90-C13637))*COS(RADIANS(90-F13637))+SIN(RADIANS(90-C13637))*SIN(RADIANS(90-F13637))*COS(RADIANS(D13637-G13637)))</f>
        <v>1119.9264080375451</v>
      </c>
      <c r="J13637" s="1">
        <f>I13637/A13637</f>
        <v>34.997700251173285</v>
      </c>
      <c r="K13637" s="1"/>
    </row>
    <row r="13638" spans="1:11">
      <c r="A13638" s="1">
        <v>871</v>
      </c>
      <c r="B13638" s="2" t="s">
        <v>20</v>
      </c>
      <c r="C13638" s="1">
        <v>42.294400000000003</v>
      </c>
      <c r="D13638" s="1">
        <v>-83.712599999999995</v>
      </c>
      <c r="E13638" t="s">
        <v>4</v>
      </c>
      <c r="F13638" s="1">
        <v>39.6798</v>
      </c>
      <c r="G13638" s="1">
        <v>-104.96299999999999</v>
      </c>
      <c r="H13638" s="1" t="s">
        <v>2</v>
      </c>
      <c r="I13638" s="1">
        <f>3958.756*ACOS(COS(RADIANS(90-C13638))*COS(RADIANS(90-F13638))+SIN(RADIANS(90-C13638))*SIN(RADIANS(90-F13638))*COS(RADIANS(D13638-G13638)))</f>
        <v>1119.9264080375451</v>
      </c>
      <c r="J13638" s="1">
        <f>I13638/A13638</f>
        <v>1.2857938094575718</v>
      </c>
      <c r="K13638" s="1"/>
    </row>
    <row r="13639" spans="1:11">
      <c r="A13639" s="1">
        <v>886</v>
      </c>
      <c r="B13639" s="2" t="s">
        <v>34</v>
      </c>
      <c r="C13639" s="1">
        <v>42.294400000000003</v>
      </c>
      <c r="D13639" s="1">
        <v>-83.712599999999995</v>
      </c>
      <c r="E13639" t="s">
        <v>4</v>
      </c>
      <c r="F13639" s="1">
        <v>39.6798</v>
      </c>
      <c r="G13639" s="1">
        <v>-104.96299999999999</v>
      </c>
      <c r="H13639" s="1" t="s">
        <v>2</v>
      </c>
      <c r="I13639" s="1">
        <f>3958.756*ACOS(COS(RADIANS(90-C13639))*COS(RADIANS(90-F13639))+SIN(RADIANS(90-C13639))*SIN(RADIANS(90-F13639))*COS(RADIANS(D13639-G13639)))</f>
        <v>1119.9264080375451</v>
      </c>
      <c r="J13639" s="1">
        <f>I13639/A13639</f>
        <v>1.2640252912387642</v>
      </c>
      <c r="K13639" s="1"/>
    </row>
    <row r="13640" spans="1:11">
      <c r="A13640" s="1">
        <v>1131</v>
      </c>
      <c r="B13640" s="2" t="s">
        <v>4</v>
      </c>
      <c r="C13640" s="1">
        <v>39.6798</v>
      </c>
      <c r="D13640" s="1">
        <v>-104.96299999999999</v>
      </c>
      <c r="E13640" t="s">
        <v>20</v>
      </c>
      <c r="F13640" s="1">
        <v>42.294400000000003</v>
      </c>
      <c r="G13640" s="1">
        <v>-83.712599999999995</v>
      </c>
      <c r="H13640" s="1" t="s">
        <v>2</v>
      </c>
      <c r="I13640" s="1">
        <f>3958.756*ACOS(COS(RADIANS(90-C13640))*COS(RADIANS(90-F13640))+SIN(RADIANS(90-C13640))*SIN(RADIANS(90-F13640))*COS(RADIANS(D13640-G13640)))</f>
        <v>1119.9264080375451</v>
      </c>
      <c r="J13640" s="1">
        <f>I13640/A13640</f>
        <v>0.99020902567422198</v>
      </c>
      <c r="K13640" s="1"/>
    </row>
    <row r="13641" spans="1:11">
      <c r="A13641" s="1">
        <v>3833</v>
      </c>
      <c r="B13641" s="2" t="s">
        <v>4</v>
      </c>
      <c r="C13641" s="1">
        <v>39.6798</v>
      </c>
      <c r="D13641" s="1">
        <v>-104.96299999999999</v>
      </c>
      <c r="E13641" t="s">
        <v>34</v>
      </c>
      <c r="F13641" s="1">
        <v>42.294400000000003</v>
      </c>
      <c r="G13641" s="1">
        <v>-83.712599999999995</v>
      </c>
      <c r="H13641" s="1" t="s">
        <v>2</v>
      </c>
      <c r="I13641" s="1">
        <f>3958.756*ACOS(COS(RADIANS(90-C13641))*COS(RADIANS(90-F13641))+SIN(RADIANS(90-C13641))*SIN(RADIANS(90-F13641))*COS(RADIANS(D13641-G13641)))</f>
        <v>1119.9264080375451</v>
      </c>
      <c r="J13641" s="1">
        <f>I13641/A13641</f>
        <v>0.29218012210736893</v>
      </c>
      <c r="K13641" s="1"/>
    </row>
    <row r="13642" spans="1:11">
      <c r="A13642" s="1">
        <v>4880</v>
      </c>
      <c r="B13642" s="2" t="s">
        <v>34</v>
      </c>
      <c r="C13642" s="1">
        <v>42.294400000000003</v>
      </c>
      <c r="D13642" s="1">
        <v>-83.712599999999995</v>
      </c>
      <c r="E13642" t="s">
        <v>4</v>
      </c>
      <c r="F13642" s="1">
        <v>39.6798</v>
      </c>
      <c r="G13642" s="1">
        <v>-104.96299999999999</v>
      </c>
      <c r="H13642" s="1" t="s">
        <v>2</v>
      </c>
      <c r="I13642" s="1">
        <f>3958.756*ACOS(COS(RADIANS(90-C13642))*COS(RADIANS(90-F13642))+SIN(RADIANS(90-C13642))*SIN(RADIANS(90-F13642))*COS(RADIANS(D13642-G13642)))</f>
        <v>1119.9264080375451</v>
      </c>
      <c r="J13642" s="1">
        <f>I13642/A13642</f>
        <v>0.22949311640113629</v>
      </c>
      <c r="K13642" s="1"/>
    </row>
    <row r="13643" spans="1:11">
      <c r="A13643" s="1">
        <v>10041</v>
      </c>
      <c r="B13643" s="2" t="s">
        <v>4</v>
      </c>
      <c r="C13643" s="1">
        <v>39.6798</v>
      </c>
      <c r="D13643" s="1">
        <v>-104.96299999999999</v>
      </c>
      <c r="E13643" t="s">
        <v>20</v>
      </c>
      <c r="F13643" s="1">
        <v>42.294400000000003</v>
      </c>
      <c r="G13643" s="1">
        <v>-83.712599999999995</v>
      </c>
      <c r="H13643" s="1" t="s">
        <v>2</v>
      </c>
      <c r="I13643" s="1">
        <f>3958.756*ACOS(COS(RADIANS(90-C13643))*COS(RADIANS(90-F13643))+SIN(RADIANS(90-C13643))*SIN(RADIANS(90-F13643))*COS(RADIANS(D13643-G13643)))</f>
        <v>1119.9264080375451</v>
      </c>
      <c r="J13643" s="1">
        <f>I13643/A13643</f>
        <v>0.11153534588562346</v>
      </c>
      <c r="K13643" s="1"/>
    </row>
    <row r="13644" spans="1:11">
      <c r="A13644" s="1">
        <v>10812</v>
      </c>
      <c r="B13644" s="2" t="s">
        <v>20</v>
      </c>
      <c r="C13644" s="1">
        <v>42.294400000000003</v>
      </c>
      <c r="D13644" s="1">
        <v>-83.712599999999995</v>
      </c>
      <c r="E13644" t="s">
        <v>4</v>
      </c>
      <c r="F13644" s="1">
        <v>39.6798</v>
      </c>
      <c r="G13644" s="1">
        <v>-104.96299999999999</v>
      </c>
      <c r="H13644" s="1" t="s">
        <v>2</v>
      </c>
      <c r="I13644" s="1">
        <f>3958.756*ACOS(COS(RADIANS(90-C13644))*COS(RADIANS(90-F13644))+SIN(RADIANS(90-C13644))*SIN(RADIANS(90-F13644))*COS(RADIANS(D13644-G13644)))</f>
        <v>1119.9264080375451</v>
      </c>
      <c r="J13644" s="1">
        <f>I13644/A13644</f>
        <v>0.10358179874561091</v>
      </c>
      <c r="K13644" s="1"/>
    </row>
    <row r="13645" spans="1:11">
      <c r="A13645" s="1">
        <v>17864</v>
      </c>
      <c r="B13645" s="2" t="s">
        <v>20</v>
      </c>
      <c r="C13645" s="1">
        <v>42.294400000000003</v>
      </c>
      <c r="D13645" s="1">
        <v>-83.712599999999995</v>
      </c>
      <c r="E13645" t="s">
        <v>4</v>
      </c>
      <c r="F13645" s="1">
        <v>39.6798</v>
      </c>
      <c r="G13645" s="1">
        <v>-104.96299999999999</v>
      </c>
      <c r="H13645" s="1" t="s">
        <v>2</v>
      </c>
      <c r="I13645" s="1">
        <f>3958.756*ACOS(COS(RADIANS(90-C13645))*COS(RADIANS(90-F13645))+SIN(RADIANS(90-C13645))*SIN(RADIANS(90-F13645))*COS(RADIANS(D13645-G13645)))</f>
        <v>1119.9264080375451</v>
      </c>
      <c r="J13645" s="1">
        <f>I13645/A13645</f>
        <v>6.2691805196906911E-2</v>
      </c>
      <c r="K13645" s="1"/>
    </row>
    <row r="13646" spans="1:11">
      <c r="A13646" s="1">
        <v>24027</v>
      </c>
      <c r="B13646" s="2" t="s">
        <v>4</v>
      </c>
      <c r="C13646" s="1">
        <v>39.6798</v>
      </c>
      <c r="D13646" s="1">
        <v>-104.96299999999999</v>
      </c>
      <c r="E13646" t="s">
        <v>20</v>
      </c>
      <c r="F13646" s="1">
        <v>42.294400000000003</v>
      </c>
      <c r="G13646" s="1">
        <v>-83.712599999999995</v>
      </c>
      <c r="H13646" s="1" t="s">
        <v>2</v>
      </c>
      <c r="I13646" s="1">
        <f>3958.756*ACOS(COS(RADIANS(90-C13646))*COS(RADIANS(90-F13646))+SIN(RADIANS(90-C13646))*SIN(RADIANS(90-F13646))*COS(RADIANS(D13646-G13646)))</f>
        <v>1119.9264080375451</v>
      </c>
      <c r="J13646" s="1">
        <f>I13646/A13646</f>
        <v>4.6611162776773844E-2</v>
      </c>
      <c r="K13646" s="1"/>
    </row>
    <row r="13647" spans="1:11">
      <c r="A13647" s="1">
        <v>25803</v>
      </c>
      <c r="B13647" s="2" t="s">
        <v>4</v>
      </c>
      <c r="C13647" s="1">
        <v>39.6798</v>
      </c>
      <c r="D13647" s="1">
        <v>-104.96299999999999</v>
      </c>
      <c r="E13647" t="s">
        <v>20</v>
      </c>
      <c r="F13647" s="1">
        <v>42.294400000000003</v>
      </c>
      <c r="G13647" s="1">
        <v>-83.712599999999995</v>
      </c>
      <c r="H13647" s="1" t="s">
        <v>2</v>
      </c>
      <c r="I13647" s="1">
        <f>3958.756*ACOS(COS(RADIANS(90-C13647))*COS(RADIANS(90-F13647))+SIN(RADIANS(90-C13647))*SIN(RADIANS(90-F13647))*COS(RADIANS(D13647-G13647)))</f>
        <v>1119.9264080375451</v>
      </c>
      <c r="J13647" s="1">
        <f>I13647/A13647</f>
        <v>4.3402953456479675E-2</v>
      </c>
      <c r="K13647" s="1"/>
    </row>
    <row r="13648" spans="1:11">
      <c r="A13648" s="1">
        <v>26203</v>
      </c>
      <c r="B13648" s="2" t="s">
        <v>4</v>
      </c>
      <c r="C13648" s="1">
        <v>39.6798</v>
      </c>
      <c r="D13648" s="1">
        <v>-104.96299999999999</v>
      </c>
      <c r="E13648" t="s">
        <v>20</v>
      </c>
      <c r="F13648" s="1">
        <v>42.294400000000003</v>
      </c>
      <c r="G13648" s="1">
        <v>-83.712599999999995</v>
      </c>
      <c r="H13648" s="1" t="s">
        <v>2</v>
      </c>
      <c r="I13648" s="1">
        <f>3958.756*ACOS(COS(RADIANS(90-C13648))*COS(RADIANS(90-F13648))+SIN(RADIANS(90-C13648))*SIN(RADIANS(90-F13648))*COS(RADIANS(D13648-G13648)))</f>
        <v>1119.9264080375451</v>
      </c>
      <c r="J13648" s="1">
        <f>I13648/A13648</f>
        <v>4.2740388811874405E-2</v>
      </c>
      <c r="K13648" s="1"/>
    </row>
    <row r="13649" spans="1:11">
      <c r="A13649" s="1">
        <v>28089</v>
      </c>
      <c r="B13649" s="2" t="s">
        <v>4</v>
      </c>
      <c r="C13649" s="1">
        <v>39.6798</v>
      </c>
      <c r="D13649" s="1">
        <v>-104.96299999999999</v>
      </c>
      <c r="E13649" t="s">
        <v>34</v>
      </c>
      <c r="F13649" s="1">
        <v>42.294400000000003</v>
      </c>
      <c r="G13649" s="1">
        <v>-83.712599999999995</v>
      </c>
      <c r="H13649" s="1" t="s">
        <v>2</v>
      </c>
      <c r="I13649" s="1">
        <f>3958.756*ACOS(COS(RADIANS(90-C13649))*COS(RADIANS(90-F13649))+SIN(RADIANS(90-C13649))*SIN(RADIANS(90-F13649))*COS(RADIANS(D13649-G13649)))</f>
        <v>1119.9264080375451</v>
      </c>
      <c r="J13649" s="1">
        <f>I13649/A13649</f>
        <v>3.987064003836182E-2</v>
      </c>
      <c r="K13649" s="1"/>
    </row>
    <row r="13650" spans="1:11">
      <c r="A13650" s="1">
        <v>28479</v>
      </c>
      <c r="B13650" s="2" t="s">
        <v>34</v>
      </c>
      <c r="C13650" s="1">
        <v>42.294400000000003</v>
      </c>
      <c r="D13650" s="1">
        <v>-83.712599999999995</v>
      </c>
      <c r="E13650" t="s">
        <v>4</v>
      </c>
      <c r="F13650" s="1">
        <v>39.6798</v>
      </c>
      <c r="G13650" s="1">
        <v>-104.96299999999999</v>
      </c>
      <c r="H13650" s="1" t="s">
        <v>2</v>
      </c>
      <c r="I13650" s="1">
        <f>3958.756*ACOS(COS(RADIANS(90-C13650))*COS(RADIANS(90-F13650))+SIN(RADIANS(90-C13650))*SIN(RADIANS(90-F13650))*COS(RADIANS(D13650-G13650)))</f>
        <v>1119.9264080375451</v>
      </c>
      <c r="J13650" s="1">
        <f>I13650/A13650</f>
        <v>3.9324639490064435E-2</v>
      </c>
      <c r="K13650" s="1"/>
    </row>
    <row r="13651" spans="1:11">
      <c r="A13651" s="1">
        <v>29477</v>
      </c>
      <c r="B13651" s="2" t="s">
        <v>20</v>
      </c>
      <c r="C13651" s="1">
        <v>42.294400000000003</v>
      </c>
      <c r="D13651" s="1">
        <v>-83.712599999999995</v>
      </c>
      <c r="E13651" t="s">
        <v>4</v>
      </c>
      <c r="F13651" s="1">
        <v>39.6798</v>
      </c>
      <c r="G13651" s="1">
        <v>-104.96299999999999</v>
      </c>
      <c r="H13651" s="1" t="s">
        <v>2</v>
      </c>
      <c r="I13651" s="1">
        <f>3958.756*ACOS(COS(RADIANS(90-C13651))*COS(RADIANS(90-F13651))+SIN(RADIANS(90-C13651))*SIN(RADIANS(90-F13651))*COS(RADIANS(D13651-G13651)))</f>
        <v>1119.9264080375451</v>
      </c>
      <c r="J13651" s="1">
        <f>I13651/A13651</f>
        <v>3.7993228891594975E-2</v>
      </c>
      <c r="K13651" s="1"/>
    </row>
    <row r="13652" spans="1:11">
      <c r="A13652" s="1">
        <v>29477</v>
      </c>
      <c r="B13652" s="2" t="s">
        <v>20</v>
      </c>
      <c r="C13652" s="1">
        <v>42.294400000000003</v>
      </c>
      <c r="D13652" s="1">
        <v>-83.712599999999995</v>
      </c>
      <c r="E13652" t="s">
        <v>4</v>
      </c>
      <c r="F13652" s="1">
        <v>39.6798</v>
      </c>
      <c r="G13652" s="1">
        <v>-104.96299999999999</v>
      </c>
      <c r="H13652" s="1" t="s">
        <v>2</v>
      </c>
      <c r="I13652" s="1">
        <f>3958.756*ACOS(COS(RADIANS(90-C13652))*COS(RADIANS(90-F13652))+SIN(RADIANS(90-C13652))*SIN(RADIANS(90-F13652))*COS(RADIANS(D13652-G13652)))</f>
        <v>1119.9264080375451</v>
      </c>
      <c r="J13652" s="1">
        <f>I13652/A13652</f>
        <v>3.7993228891594975E-2</v>
      </c>
      <c r="K13652" s="1"/>
    </row>
    <row r="13653" spans="1:11">
      <c r="A13653" s="1">
        <v>29837</v>
      </c>
      <c r="B13653" s="2" t="s">
        <v>20</v>
      </c>
      <c r="C13653" s="1">
        <v>42.294400000000003</v>
      </c>
      <c r="D13653" s="1">
        <v>-83.712599999999995</v>
      </c>
      <c r="E13653" t="s">
        <v>4</v>
      </c>
      <c r="F13653" s="1">
        <v>39.6798</v>
      </c>
      <c r="G13653" s="1">
        <v>-104.96299999999999</v>
      </c>
      <c r="H13653" s="1" t="s">
        <v>2</v>
      </c>
      <c r="I13653" s="1">
        <f>3958.756*ACOS(COS(RADIANS(90-C13653))*COS(RADIANS(90-F13653))+SIN(RADIANS(90-C13653))*SIN(RADIANS(90-F13653))*COS(RADIANS(D13653-G13653)))</f>
        <v>1119.9264080375451</v>
      </c>
      <c r="J13653" s="1">
        <f>I13653/A13653</f>
        <v>3.7534819453616149E-2</v>
      </c>
      <c r="K13653" s="1"/>
    </row>
    <row r="13654" spans="1:11">
      <c r="A13654" s="1">
        <v>31405</v>
      </c>
      <c r="B13654" s="2" t="s">
        <v>34</v>
      </c>
      <c r="C13654" s="1">
        <v>42.294400000000003</v>
      </c>
      <c r="D13654" s="1">
        <v>-83.712599999999995</v>
      </c>
      <c r="E13654" t="s">
        <v>4</v>
      </c>
      <c r="F13654" s="1">
        <v>39.6798</v>
      </c>
      <c r="G13654" s="1">
        <v>-104.96299999999999</v>
      </c>
      <c r="H13654" s="1" t="s">
        <v>2</v>
      </c>
      <c r="I13654" s="1">
        <f>3958.756*ACOS(COS(RADIANS(90-C13654))*COS(RADIANS(90-F13654))+SIN(RADIANS(90-C13654))*SIN(RADIANS(90-F13654))*COS(RADIANS(D13654-G13654)))</f>
        <v>1119.9264080375451</v>
      </c>
      <c r="J13654" s="1">
        <f>I13654/A13654</f>
        <v>3.5660767649659135E-2</v>
      </c>
      <c r="K13654" s="1"/>
    </row>
    <row r="13655" spans="1:11">
      <c r="A13655" s="1">
        <v>32466</v>
      </c>
      <c r="B13655" s="2" t="s">
        <v>20</v>
      </c>
      <c r="C13655" s="1">
        <v>42.294400000000003</v>
      </c>
      <c r="D13655" s="1">
        <v>-83.712599999999995</v>
      </c>
      <c r="E13655" t="s">
        <v>4</v>
      </c>
      <c r="F13655" s="1">
        <v>39.6798</v>
      </c>
      <c r="G13655" s="1">
        <v>-104.96299999999999</v>
      </c>
      <c r="H13655" s="1" t="s">
        <v>2</v>
      </c>
      <c r="I13655" s="1">
        <f>3958.756*ACOS(COS(RADIANS(90-C13655))*COS(RADIANS(90-F13655))+SIN(RADIANS(90-C13655))*SIN(RADIANS(90-F13655))*COS(RADIANS(D13655-G13655)))</f>
        <v>1119.9264080375451</v>
      </c>
      <c r="J13655" s="1">
        <f>I13655/A13655</f>
        <v>3.4495361548621484E-2</v>
      </c>
      <c r="K13655" s="1"/>
    </row>
    <row r="13656" spans="1:11">
      <c r="A13656" s="1">
        <v>33470</v>
      </c>
      <c r="B13656" s="2" t="s">
        <v>34</v>
      </c>
      <c r="C13656" s="1">
        <v>42.294400000000003</v>
      </c>
      <c r="D13656" s="1">
        <v>-83.712599999999995</v>
      </c>
      <c r="E13656" t="s">
        <v>4</v>
      </c>
      <c r="F13656" s="1">
        <v>39.6798</v>
      </c>
      <c r="G13656" s="1">
        <v>-104.96299999999999</v>
      </c>
      <c r="H13656" s="1" t="s">
        <v>2</v>
      </c>
      <c r="I13656" s="1">
        <f>3958.756*ACOS(COS(RADIANS(90-C13656))*COS(RADIANS(90-F13656))+SIN(RADIANS(90-C13656))*SIN(RADIANS(90-F13656))*COS(RADIANS(D13656-G13656)))</f>
        <v>1119.9264080375451</v>
      </c>
      <c r="J13656" s="1">
        <f>I13656/A13656</f>
        <v>3.346060376568704E-2</v>
      </c>
      <c r="K13656" s="1"/>
    </row>
    <row r="13657" spans="1:11">
      <c r="A13657" s="1">
        <v>33554</v>
      </c>
      <c r="B13657" s="2" t="s">
        <v>34</v>
      </c>
      <c r="C13657" s="1">
        <v>42.294400000000003</v>
      </c>
      <c r="D13657" s="1">
        <v>-83.712599999999995</v>
      </c>
      <c r="E13657" t="s">
        <v>4</v>
      </c>
      <c r="F13657" s="1">
        <v>39.6798</v>
      </c>
      <c r="G13657" s="1">
        <v>-104.96299999999999</v>
      </c>
      <c r="H13657" s="1" t="s">
        <v>2</v>
      </c>
      <c r="I13657" s="1">
        <f>3958.756*ACOS(COS(RADIANS(90-C13657))*COS(RADIANS(90-F13657))+SIN(RADIANS(90-C13657))*SIN(RADIANS(90-F13657))*COS(RADIANS(D13657-G13657)))</f>
        <v>1119.9264080375451</v>
      </c>
      <c r="J13657" s="1">
        <f>I13657/A13657</f>
        <v>3.3376837576370777E-2</v>
      </c>
      <c r="K13657" s="1"/>
    </row>
    <row r="13658" spans="1:11">
      <c r="A13658" s="1">
        <v>34053</v>
      </c>
      <c r="B13658" s="2" t="s">
        <v>34</v>
      </c>
      <c r="C13658" s="1">
        <v>42.294400000000003</v>
      </c>
      <c r="D13658" s="1">
        <v>-83.712599999999995</v>
      </c>
      <c r="E13658" t="s">
        <v>4</v>
      </c>
      <c r="F13658" s="1">
        <v>39.6798</v>
      </c>
      <c r="G13658" s="1">
        <v>-104.96299999999999</v>
      </c>
      <c r="H13658" s="1" t="s">
        <v>2</v>
      </c>
      <c r="I13658" s="1">
        <f>3958.756*ACOS(COS(RADIANS(90-C13658))*COS(RADIANS(90-F13658))+SIN(RADIANS(90-C13658))*SIN(RADIANS(90-F13658))*COS(RADIANS(D13658-G13658)))</f>
        <v>1119.9264080375451</v>
      </c>
      <c r="J13658" s="1">
        <f>I13658/A13658</f>
        <v>3.2887745809107721E-2</v>
      </c>
      <c r="K13658" s="1"/>
    </row>
    <row r="13659" spans="1:11">
      <c r="A13659" s="1">
        <v>35574</v>
      </c>
      <c r="B13659" s="2" t="s">
        <v>20</v>
      </c>
      <c r="C13659" s="1">
        <v>42.294400000000003</v>
      </c>
      <c r="D13659" s="1">
        <v>-83.712599999999995</v>
      </c>
      <c r="E13659" t="s">
        <v>4</v>
      </c>
      <c r="F13659" s="1">
        <v>39.6798</v>
      </c>
      <c r="G13659" s="1">
        <v>-104.96299999999999</v>
      </c>
      <c r="H13659" s="1" t="s">
        <v>2</v>
      </c>
      <c r="I13659" s="1">
        <f>3958.756*ACOS(COS(RADIANS(90-C13659))*COS(RADIANS(90-F13659))+SIN(RADIANS(90-C13659))*SIN(RADIANS(90-F13659))*COS(RADIANS(D13659-G13659)))</f>
        <v>1119.9264080375451</v>
      </c>
      <c r="J13659" s="1">
        <f>I13659/A13659</f>
        <v>3.1481599146498708E-2</v>
      </c>
      <c r="K13659" s="1"/>
    </row>
    <row r="13660" spans="1:11">
      <c r="A13660" s="1">
        <v>35974</v>
      </c>
      <c r="B13660" s="2" t="s">
        <v>4</v>
      </c>
      <c r="C13660" s="1">
        <v>39.6798</v>
      </c>
      <c r="D13660" s="1">
        <v>-104.96299999999999</v>
      </c>
      <c r="E13660" t="s">
        <v>20</v>
      </c>
      <c r="F13660" s="1">
        <v>42.294400000000003</v>
      </c>
      <c r="G13660" s="1">
        <v>-83.712599999999995</v>
      </c>
      <c r="H13660" s="1" t="s">
        <v>2</v>
      </c>
      <c r="I13660" s="1">
        <f>3958.756*ACOS(COS(RADIANS(90-C13660))*COS(RADIANS(90-F13660))+SIN(RADIANS(90-C13660))*SIN(RADIANS(90-F13660))*COS(RADIANS(D13660-G13660)))</f>
        <v>1119.9264080375451</v>
      </c>
      <c r="J13660" s="1">
        <f>I13660/A13660</f>
        <v>3.1131550787722943E-2</v>
      </c>
      <c r="K13660" s="1"/>
    </row>
    <row r="13661" spans="1:11">
      <c r="A13661" s="1">
        <v>36139</v>
      </c>
      <c r="B13661" s="2" t="s">
        <v>4</v>
      </c>
      <c r="C13661" s="1">
        <v>39.6798</v>
      </c>
      <c r="D13661" s="1">
        <v>-104.96299999999999</v>
      </c>
      <c r="E13661" t="s">
        <v>20</v>
      </c>
      <c r="F13661" s="1">
        <v>42.294400000000003</v>
      </c>
      <c r="G13661" s="1">
        <v>-83.712599999999995</v>
      </c>
      <c r="H13661" s="1" t="s">
        <v>2</v>
      </c>
      <c r="I13661" s="1">
        <f>3958.756*ACOS(COS(RADIANS(90-C13661))*COS(RADIANS(90-F13661))+SIN(RADIANS(90-C13661))*SIN(RADIANS(90-F13661))*COS(RADIANS(D13661-G13661)))</f>
        <v>1119.9264080375451</v>
      </c>
      <c r="J13661" s="1">
        <f>I13661/A13661</f>
        <v>3.0989413321828085E-2</v>
      </c>
      <c r="K13661" s="1"/>
    </row>
    <row r="13662" spans="1:11">
      <c r="A13662" s="1">
        <v>37147</v>
      </c>
      <c r="B13662" s="2" t="s">
        <v>4</v>
      </c>
      <c r="C13662" s="1">
        <v>39.6798</v>
      </c>
      <c r="D13662" s="1">
        <v>-104.96299999999999</v>
      </c>
      <c r="E13662" t="s">
        <v>20</v>
      </c>
      <c r="F13662" s="1">
        <v>42.294400000000003</v>
      </c>
      <c r="G13662" s="1">
        <v>-83.712599999999995</v>
      </c>
      <c r="H13662" s="1" t="s">
        <v>2</v>
      </c>
      <c r="I13662" s="1">
        <f>3958.756*ACOS(COS(RADIANS(90-C13662))*COS(RADIANS(90-F13662))+SIN(RADIANS(90-C13662))*SIN(RADIANS(90-F13662))*COS(RADIANS(D13662-G13662)))</f>
        <v>1119.9264080375451</v>
      </c>
      <c r="J13662" s="1">
        <f>I13662/A13662</f>
        <v>3.0148502114236551E-2</v>
      </c>
      <c r="K13662" s="1"/>
    </row>
    <row r="13663" spans="1:11">
      <c r="A13663" s="1">
        <v>40674</v>
      </c>
      <c r="B13663" s="2" t="s">
        <v>4</v>
      </c>
      <c r="C13663" s="1">
        <v>39.6798</v>
      </c>
      <c r="D13663" s="1">
        <v>-104.96299999999999</v>
      </c>
      <c r="E13663" t="s">
        <v>20</v>
      </c>
      <c r="F13663" s="1">
        <v>42.294400000000003</v>
      </c>
      <c r="G13663" s="1">
        <v>-83.712599999999995</v>
      </c>
      <c r="H13663" s="1" t="s">
        <v>2</v>
      </c>
      <c r="I13663" s="1">
        <f>3958.756*ACOS(COS(RADIANS(90-C13663))*COS(RADIANS(90-F13663))+SIN(RADIANS(90-C13663))*SIN(RADIANS(90-F13663))*COS(RADIANS(D13663-G13663)))</f>
        <v>1119.9264080375451</v>
      </c>
      <c r="J13663" s="1">
        <f>I13663/A13663</f>
        <v>2.7534208782945987E-2</v>
      </c>
      <c r="K13663" s="1"/>
    </row>
    <row r="13664" spans="1:11">
      <c r="A13664" s="1">
        <v>41322</v>
      </c>
      <c r="B13664" s="2" t="s">
        <v>4</v>
      </c>
      <c r="C13664" s="1">
        <v>39.6798</v>
      </c>
      <c r="D13664" s="1">
        <v>-104.96299999999999</v>
      </c>
      <c r="E13664" t="s">
        <v>34</v>
      </c>
      <c r="F13664" s="1">
        <v>42.294400000000003</v>
      </c>
      <c r="G13664" s="1">
        <v>-83.712599999999995</v>
      </c>
      <c r="H13664" s="1" t="s">
        <v>2</v>
      </c>
      <c r="I13664" s="1">
        <f>3958.756*ACOS(COS(RADIANS(90-C13664))*COS(RADIANS(90-F13664))+SIN(RADIANS(90-C13664))*SIN(RADIANS(90-F13664))*COS(RADIANS(D13664-G13664)))</f>
        <v>1119.9264080375451</v>
      </c>
      <c r="J13664" s="1">
        <f>I13664/A13664</f>
        <v>2.7102425052938993E-2</v>
      </c>
      <c r="K13664" s="1"/>
    </row>
    <row r="13665" spans="1:11">
      <c r="A13665" s="1">
        <v>41747</v>
      </c>
      <c r="B13665" s="2" t="s">
        <v>4</v>
      </c>
      <c r="C13665" s="1">
        <v>39.6798</v>
      </c>
      <c r="D13665" s="1">
        <v>-104.96299999999999</v>
      </c>
      <c r="E13665" t="s">
        <v>20</v>
      </c>
      <c r="F13665" s="1">
        <v>42.294400000000003</v>
      </c>
      <c r="G13665" s="1">
        <v>-83.712599999999995</v>
      </c>
      <c r="H13665" s="1" t="s">
        <v>2</v>
      </c>
      <c r="I13665" s="1">
        <f>3958.756*ACOS(COS(RADIANS(90-C13665))*COS(RADIANS(90-F13665))+SIN(RADIANS(90-C13665))*SIN(RADIANS(90-F13665))*COS(RADIANS(D13665-G13665)))</f>
        <v>1119.9264080375451</v>
      </c>
      <c r="J13665" s="1">
        <f>I13665/A13665</f>
        <v>2.6826512277230583E-2</v>
      </c>
      <c r="K13665" s="1"/>
    </row>
    <row r="13666" spans="1:11">
      <c r="A13666" s="1">
        <v>48661</v>
      </c>
      <c r="B13666" s="2" t="s">
        <v>4</v>
      </c>
      <c r="C13666" s="1">
        <v>39.6798</v>
      </c>
      <c r="D13666" s="1">
        <v>-104.96299999999999</v>
      </c>
      <c r="E13666" t="s">
        <v>20</v>
      </c>
      <c r="F13666" s="1">
        <v>42.294400000000003</v>
      </c>
      <c r="G13666" s="1">
        <v>-83.712599999999995</v>
      </c>
      <c r="H13666" s="1" t="s">
        <v>2</v>
      </c>
      <c r="I13666" s="1">
        <f>3958.756*ACOS(COS(RADIANS(90-C13666))*COS(RADIANS(90-F13666))+SIN(RADIANS(90-C13666))*SIN(RADIANS(90-F13666))*COS(RADIANS(D13666-G13666)))</f>
        <v>1119.9264080375451</v>
      </c>
      <c r="J13666" s="1">
        <f>I13666/A13666</f>
        <v>2.3014866279721855E-2</v>
      </c>
      <c r="K13666" s="1"/>
    </row>
    <row r="13667" spans="1:11">
      <c r="A13667" s="1">
        <v>53150</v>
      </c>
      <c r="B13667" s="2" t="s">
        <v>34</v>
      </c>
      <c r="C13667" s="1">
        <v>42.294400000000003</v>
      </c>
      <c r="D13667" s="1">
        <v>-83.712599999999995</v>
      </c>
      <c r="E13667" t="s">
        <v>4</v>
      </c>
      <c r="F13667" s="1">
        <v>39.6798</v>
      </c>
      <c r="G13667" s="1">
        <v>-104.96299999999999</v>
      </c>
      <c r="H13667" s="1" t="s">
        <v>2</v>
      </c>
      <c r="I13667" s="1">
        <f>3958.756*ACOS(COS(RADIANS(90-C13667))*COS(RADIANS(90-F13667))+SIN(RADIANS(90-C13667))*SIN(RADIANS(90-F13667))*COS(RADIANS(D13667-G13667)))</f>
        <v>1119.9264080375451</v>
      </c>
      <c r="J13667" s="1">
        <f>I13667/A13667</f>
        <v>2.1071051891581281E-2</v>
      </c>
      <c r="K13667" s="1"/>
    </row>
    <row r="13668" spans="1:11">
      <c r="A13668" s="1">
        <v>66797</v>
      </c>
      <c r="B13668" s="2" t="s">
        <v>4</v>
      </c>
      <c r="C13668" s="1">
        <v>39.6798</v>
      </c>
      <c r="D13668" s="1">
        <v>-104.96299999999999</v>
      </c>
      <c r="E13668" t="s">
        <v>34</v>
      </c>
      <c r="F13668" s="1">
        <v>42.294400000000003</v>
      </c>
      <c r="G13668" s="1">
        <v>-83.712599999999995</v>
      </c>
      <c r="H13668" s="1" t="s">
        <v>2</v>
      </c>
      <c r="I13668" s="1">
        <f>3958.756*ACOS(COS(RADIANS(90-C13668))*COS(RADIANS(90-F13668))+SIN(RADIANS(90-C13668))*SIN(RADIANS(90-F13668))*COS(RADIANS(D13668-G13668)))</f>
        <v>1119.9264080375451</v>
      </c>
      <c r="J13668" s="1">
        <f>I13668/A13668</f>
        <v>1.6766118359170998E-2</v>
      </c>
      <c r="K13668" s="1"/>
    </row>
    <row r="13669" spans="1:11">
      <c r="A13669" s="1">
        <v>73593</v>
      </c>
      <c r="B13669" s="2" t="s">
        <v>4</v>
      </c>
      <c r="C13669" s="1">
        <v>39.6798</v>
      </c>
      <c r="D13669" s="1">
        <v>-104.96299999999999</v>
      </c>
      <c r="E13669" t="s">
        <v>34</v>
      </c>
      <c r="F13669" s="1">
        <v>42.294400000000003</v>
      </c>
      <c r="G13669" s="1">
        <v>-83.712599999999995</v>
      </c>
      <c r="H13669" s="1" t="s">
        <v>2</v>
      </c>
      <c r="I13669" s="1">
        <f>3958.756*ACOS(COS(RADIANS(90-C13669))*COS(RADIANS(90-F13669))+SIN(RADIANS(90-C13669))*SIN(RADIANS(90-F13669))*COS(RADIANS(D13669-G13669)))</f>
        <v>1119.9264080375451</v>
      </c>
      <c r="J13669" s="1">
        <f>I13669/A13669</f>
        <v>1.5217838762348935E-2</v>
      </c>
      <c r="K13669" s="1"/>
    </row>
    <row r="13670" spans="1:11">
      <c r="A13670" s="1">
        <v>91317</v>
      </c>
      <c r="B13670" s="2" t="s">
        <v>20</v>
      </c>
      <c r="C13670" s="1">
        <v>42.294400000000003</v>
      </c>
      <c r="D13670" s="1">
        <v>-83.712599999999995</v>
      </c>
      <c r="E13670" t="s">
        <v>4</v>
      </c>
      <c r="F13670" s="1">
        <v>39.6798</v>
      </c>
      <c r="G13670" s="1">
        <v>-104.96299999999999</v>
      </c>
      <c r="H13670" s="1" t="s">
        <v>2</v>
      </c>
      <c r="I13670" s="1">
        <f>3958.756*ACOS(COS(RADIANS(90-C13670))*COS(RADIANS(90-F13670))+SIN(RADIANS(90-C13670))*SIN(RADIANS(90-F13670))*COS(RADIANS(D13670-G13670)))</f>
        <v>1119.9264080375451</v>
      </c>
      <c r="J13670" s="1">
        <f>I13670/A13670</f>
        <v>1.2264161197121513E-2</v>
      </c>
      <c r="K13670" s="1"/>
    </row>
    <row r="13671" spans="1:11">
      <c r="A13671" s="1">
        <v>92635</v>
      </c>
      <c r="B13671" s="2" t="s">
        <v>20</v>
      </c>
      <c r="C13671" s="1">
        <v>42.294400000000003</v>
      </c>
      <c r="D13671" s="1">
        <v>-83.712599999999995</v>
      </c>
      <c r="E13671" t="s">
        <v>4</v>
      </c>
      <c r="F13671" s="1">
        <v>39.6798</v>
      </c>
      <c r="G13671" s="1">
        <v>-104.96299999999999</v>
      </c>
      <c r="H13671" s="1" t="s">
        <v>2</v>
      </c>
      <c r="I13671" s="1">
        <f>3958.756*ACOS(COS(RADIANS(90-C13671))*COS(RADIANS(90-F13671))+SIN(RADIANS(90-C13671))*SIN(RADIANS(90-F13671))*COS(RADIANS(D13671-G13671)))</f>
        <v>1119.9264080375451</v>
      </c>
      <c r="J13671" s="1">
        <f>I13671/A13671</f>
        <v>1.2089668138797917E-2</v>
      </c>
      <c r="K13671" s="1"/>
    </row>
    <row r="13672" spans="1:11">
      <c r="A13672" s="1">
        <v>1</v>
      </c>
      <c r="B13672" s="2" t="s">
        <v>4</v>
      </c>
      <c r="C13672" s="1">
        <v>39.6798</v>
      </c>
      <c r="D13672" s="1">
        <v>-104.96299999999999</v>
      </c>
      <c r="E13672" t="s">
        <v>1</v>
      </c>
      <c r="F13672" s="1">
        <v>42.247700000000002</v>
      </c>
      <c r="G13672" s="1">
        <v>-83.622600000000006</v>
      </c>
      <c r="H13672" s="1" t="s">
        <v>2</v>
      </c>
      <c r="I13672" s="1">
        <f>3958.756*ACOS(COS(RADIANS(90-C13672))*COS(RADIANS(90-F13672))+SIN(RADIANS(90-C13672))*SIN(RADIANS(90-F13672))*COS(RADIANS(D13672-G13672)))</f>
        <v>1124.411180892778</v>
      </c>
      <c r="J13672" s="1">
        <f>I13672/A13672</f>
        <v>1124.411180892778</v>
      </c>
      <c r="K13672" s="1"/>
    </row>
    <row r="13673" spans="1:11">
      <c r="A13673" s="1">
        <v>3</v>
      </c>
      <c r="B13673" s="2" t="s">
        <v>4</v>
      </c>
      <c r="C13673" s="1">
        <v>39.6798</v>
      </c>
      <c r="D13673" s="1">
        <v>-104.96299999999999</v>
      </c>
      <c r="E13673" t="s">
        <v>1</v>
      </c>
      <c r="F13673" s="1">
        <v>42.247700000000002</v>
      </c>
      <c r="G13673" s="1">
        <v>-83.622600000000006</v>
      </c>
      <c r="H13673" s="1" t="s">
        <v>2</v>
      </c>
      <c r="I13673" s="1">
        <f>3958.756*ACOS(COS(RADIANS(90-C13673))*COS(RADIANS(90-F13673))+SIN(RADIANS(90-C13673))*SIN(RADIANS(90-F13673))*COS(RADIANS(D13673-G13673)))</f>
        <v>1124.411180892778</v>
      </c>
      <c r="J13673" s="1">
        <f>I13673/A13673</f>
        <v>374.80372696425934</v>
      </c>
      <c r="K13673" s="1"/>
    </row>
    <row r="13674" spans="1:11">
      <c r="A13674" s="1">
        <v>784</v>
      </c>
      <c r="B13674" s="2" t="s">
        <v>1</v>
      </c>
      <c r="C13674" s="1">
        <v>42.247700000000002</v>
      </c>
      <c r="D13674" s="1">
        <v>-83.622600000000006</v>
      </c>
      <c r="E13674" t="s">
        <v>4</v>
      </c>
      <c r="F13674" s="1">
        <v>39.6798</v>
      </c>
      <c r="G13674" s="1">
        <v>-104.96299999999999</v>
      </c>
      <c r="H13674" s="1" t="s">
        <v>2</v>
      </c>
      <c r="I13674" s="1">
        <f>3958.756*ACOS(COS(RADIANS(90-C13674))*COS(RADIANS(90-F13674))+SIN(RADIANS(90-C13674))*SIN(RADIANS(90-F13674))*COS(RADIANS(D13674-G13674)))</f>
        <v>1124.411180892778</v>
      </c>
      <c r="J13674" s="1">
        <f>I13674/A13674</f>
        <v>1.4341979348122169</v>
      </c>
      <c r="K13674" s="1"/>
    </row>
    <row r="13675" spans="1:11">
      <c r="A13675" s="1">
        <v>908</v>
      </c>
      <c r="B13675" s="2" t="s">
        <v>4</v>
      </c>
      <c r="C13675" s="1">
        <v>39.6798</v>
      </c>
      <c r="D13675" s="1">
        <v>-104.96299999999999</v>
      </c>
      <c r="E13675" t="s">
        <v>1</v>
      </c>
      <c r="F13675" s="1">
        <v>42.247700000000002</v>
      </c>
      <c r="G13675" s="1">
        <v>-83.622600000000006</v>
      </c>
      <c r="H13675" s="1" t="s">
        <v>2</v>
      </c>
      <c r="I13675" s="1">
        <f>3958.756*ACOS(COS(RADIANS(90-C13675))*COS(RADIANS(90-F13675))+SIN(RADIANS(90-C13675))*SIN(RADIANS(90-F13675))*COS(RADIANS(D13675-G13675)))</f>
        <v>1124.411180892778</v>
      </c>
      <c r="J13675" s="1">
        <f>I13675/A13675</f>
        <v>1.2383383049479935</v>
      </c>
      <c r="K13675" s="1"/>
    </row>
    <row r="13676" spans="1:11">
      <c r="A13676" s="1">
        <v>3722</v>
      </c>
      <c r="B13676" s="2" t="s">
        <v>1</v>
      </c>
      <c r="C13676" s="1">
        <v>42.247700000000002</v>
      </c>
      <c r="D13676" s="1">
        <v>-83.622600000000006</v>
      </c>
      <c r="E13676" t="s">
        <v>4</v>
      </c>
      <c r="F13676" s="1">
        <v>39.6798</v>
      </c>
      <c r="G13676" s="1">
        <v>-104.96299999999999</v>
      </c>
      <c r="H13676" s="1" t="s">
        <v>2</v>
      </c>
      <c r="I13676" s="1">
        <f>3958.756*ACOS(COS(RADIANS(90-C13676))*COS(RADIANS(90-F13676))+SIN(RADIANS(90-C13676))*SIN(RADIANS(90-F13676))*COS(RADIANS(D13676-G13676)))</f>
        <v>1124.411180892778</v>
      </c>
      <c r="J13676" s="1">
        <f>I13676/A13676</f>
        <v>0.3020986515026271</v>
      </c>
      <c r="K13676" s="1"/>
    </row>
    <row r="13677" spans="1:11">
      <c r="A13677" s="1">
        <v>3722</v>
      </c>
      <c r="B13677" s="2" t="s">
        <v>1</v>
      </c>
      <c r="C13677" s="1">
        <v>42.247700000000002</v>
      </c>
      <c r="D13677" s="1">
        <v>-83.622600000000006</v>
      </c>
      <c r="E13677" t="s">
        <v>4</v>
      </c>
      <c r="F13677" s="1">
        <v>39.6798</v>
      </c>
      <c r="G13677" s="1">
        <v>-104.96299999999999</v>
      </c>
      <c r="H13677" s="1" t="s">
        <v>2</v>
      </c>
      <c r="I13677" s="1">
        <f>3958.756*ACOS(COS(RADIANS(90-C13677))*COS(RADIANS(90-F13677))+SIN(RADIANS(90-C13677))*SIN(RADIANS(90-F13677))*COS(RADIANS(D13677-G13677)))</f>
        <v>1124.411180892778</v>
      </c>
      <c r="J13677" s="1">
        <f>I13677/A13677</f>
        <v>0.3020986515026271</v>
      </c>
      <c r="K13677" s="1"/>
    </row>
    <row r="13678" spans="1:11">
      <c r="A13678" s="1">
        <v>6507</v>
      </c>
      <c r="B13678" s="2" t="s">
        <v>1</v>
      </c>
      <c r="C13678" s="1">
        <v>42.247700000000002</v>
      </c>
      <c r="D13678" s="1">
        <v>-83.622600000000006</v>
      </c>
      <c r="E13678" t="s">
        <v>4</v>
      </c>
      <c r="F13678" s="1">
        <v>39.6798</v>
      </c>
      <c r="G13678" s="1">
        <v>-104.96299999999999</v>
      </c>
      <c r="H13678" s="1" t="s">
        <v>2</v>
      </c>
      <c r="I13678" s="1">
        <f>3958.756*ACOS(COS(RADIANS(90-C13678))*COS(RADIANS(90-F13678))+SIN(RADIANS(90-C13678))*SIN(RADIANS(90-F13678))*COS(RADIANS(D13678-G13678)))</f>
        <v>1124.411180892778</v>
      </c>
      <c r="J13678" s="1">
        <f>I13678/A13678</f>
        <v>0.17280024295263224</v>
      </c>
      <c r="K13678" s="1"/>
    </row>
    <row r="13679" spans="1:11">
      <c r="A13679" s="1">
        <v>16211</v>
      </c>
      <c r="B13679" s="2" t="s">
        <v>1</v>
      </c>
      <c r="C13679" s="1">
        <v>42.247700000000002</v>
      </c>
      <c r="D13679" s="1">
        <v>-83.622600000000006</v>
      </c>
      <c r="E13679" t="s">
        <v>4</v>
      </c>
      <c r="F13679" s="1">
        <v>39.6798</v>
      </c>
      <c r="G13679" s="1">
        <v>-104.96299999999999</v>
      </c>
      <c r="H13679" s="1" t="s">
        <v>2</v>
      </c>
      <c r="I13679" s="1">
        <f>3958.756*ACOS(COS(RADIANS(90-C13679))*COS(RADIANS(90-F13679))+SIN(RADIANS(90-C13679))*SIN(RADIANS(90-F13679))*COS(RADIANS(D13679-G13679)))</f>
        <v>1124.411180892778</v>
      </c>
      <c r="J13679" s="1">
        <f>I13679/A13679</f>
        <v>6.9361000610250939E-2</v>
      </c>
      <c r="K13679" s="1"/>
    </row>
    <row r="13680" spans="1:11">
      <c r="A13680" s="1">
        <v>16281</v>
      </c>
      <c r="B13680" s="2" t="s">
        <v>1</v>
      </c>
      <c r="C13680" s="1">
        <v>42.247700000000002</v>
      </c>
      <c r="D13680" s="1">
        <v>-83.622600000000006</v>
      </c>
      <c r="E13680" t="s">
        <v>4</v>
      </c>
      <c r="F13680" s="1">
        <v>39.6798</v>
      </c>
      <c r="G13680" s="1">
        <v>-104.96299999999999</v>
      </c>
      <c r="H13680" s="1" t="s">
        <v>2</v>
      </c>
      <c r="I13680" s="1">
        <f>3958.756*ACOS(COS(RADIANS(90-C13680))*COS(RADIANS(90-F13680))+SIN(RADIANS(90-C13680))*SIN(RADIANS(90-F13680))*COS(RADIANS(D13680-G13680)))</f>
        <v>1124.411180892778</v>
      </c>
      <c r="J13680" s="1">
        <f>I13680/A13680</f>
        <v>6.9062783667635769E-2</v>
      </c>
      <c r="K13680" s="1"/>
    </row>
    <row r="13681" spans="1:11">
      <c r="A13681" s="1">
        <v>17292</v>
      </c>
      <c r="B13681" s="2" t="s">
        <v>1</v>
      </c>
      <c r="C13681" s="1">
        <v>42.247700000000002</v>
      </c>
      <c r="D13681" s="1">
        <v>-83.622600000000006</v>
      </c>
      <c r="E13681" t="s">
        <v>4</v>
      </c>
      <c r="F13681" s="1">
        <v>39.6798</v>
      </c>
      <c r="G13681" s="1">
        <v>-104.96299999999999</v>
      </c>
      <c r="H13681" s="1" t="s">
        <v>2</v>
      </c>
      <c r="I13681" s="1">
        <f>3958.756*ACOS(COS(RADIANS(90-C13681))*COS(RADIANS(90-F13681))+SIN(RADIANS(90-C13681))*SIN(RADIANS(90-F13681))*COS(RADIANS(D13681-G13681)))</f>
        <v>1124.411180892778</v>
      </c>
      <c r="J13681" s="1">
        <f>I13681/A13681</f>
        <v>6.5024935281793775E-2</v>
      </c>
      <c r="K13681" s="1"/>
    </row>
    <row r="13682" spans="1:11">
      <c r="A13682" s="1">
        <v>35311</v>
      </c>
      <c r="B13682" s="2" t="s">
        <v>1</v>
      </c>
      <c r="C13682" s="1">
        <v>42.247700000000002</v>
      </c>
      <c r="D13682" s="1">
        <v>-83.622600000000006</v>
      </c>
      <c r="E13682" t="s">
        <v>4</v>
      </c>
      <c r="F13682" s="1">
        <v>39.6798</v>
      </c>
      <c r="G13682" s="1">
        <v>-104.96299999999999</v>
      </c>
      <c r="H13682" s="1" t="s">
        <v>2</v>
      </c>
      <c r="I13682" s="1">
        <f>3958.756*ACOS(COS(RADIANS(90-C13682))*COS(RADIANS(90-F13682))+SIN(RADIANS(90-C13682))*SIN(RADIANS(90-F13682))*COS(RADIANS(D13682-G13682)))</f>
        <v>1124.411180892778</v>
      </c>
      <c r="J13682" s="1">
        <f>I13682/A13682</f>
        <v>3.1843085182882896E-2</v>
      </c>
      <c r="K13682" s="1"/>
    </row>
    <row r="13683" spans="1:11">
      <c r="A13683" s="1">
        <v>45035</v>
      </c>
      <c r="B13683" s="2" t="s">
        <v>1</v>
      </c>
      <c r="C13683" s="1">
        <v>42.247700000000002</v>
      </c>
      <c r="D13683" s="1">
        <v>-83.622600000000006</v>
      </c>
      <c r="E13683" t="s">
        <v>4</v>
      </c>
      <c r="F13683" s="1">
        <v>39.6798</v>
      </c>
      <c r="G13683" s="1">
        <v>-104.96299999999999</v>
      </c>
      <c r="H13683" s="1" t="s">
        <v>2</v>
      </c>
      <c r="I13683" s="1">
        <f>3958.756*ACOS(COS(RADIANS(90-C13683))*COS(RADIANS(90-F13683))+SIN(RADIANS(90-C13683))*SIN(RADIANS(90-F13683))*COS(RADIANS(D13683-G13683)))</f>
        <v>1124.411180892778</v>
      </c>
      <c r="J13683" s="1">
        <f>I13683/A13683</f>
        <v>2.4967495967420407E-2</v>
      </c>
      <c r="K13683" s="1"/>
    </row>
    <row r="13684" spans="1:11">
      <c r="A13684" s="1">
        <v>50910</v>
      </c>
      <c r="B13684" s="2" t="s">
        <v>1</v>
      </c>
      <c r="C13684" s="1">
        <v>42.247700000000002</v>
      </c>
      <c r="D13684" s="1">
        <v>-83.622600000000006</v>
      </c>
      <c r="E13684" t="s">
        <v>4</v>
      </c>
      <c r="F13684" s="1">
        <v>39.6798</v>
      </c>
      <c r="G13684" s="1">
        <v>-104.96299999999999</v>
      </c>
      <c r="H13684" s="1" t="s">
        <v>2</v>
      </c>
      <c r="I13684" s="1">
        <f>3958.756*ACOS(COS(RADIANS(90-C13684))*COS(RADIANS(90-F13684))+SIN(RADIANS(90-C13684))*SIN(RADIANS(90-F13684))*COS(RADIANS(D13684-G13684)))</f>
        <v>1124.411180892778</v>
      </c>
      <c r="J13684" s="1">
        <f>I13684/A13684</f>
        <v>2.2086253798718876E-2</v>
      </c>
      <c r="K13684" s="1"/>
    </row>
    <row r="13685" spans="1:11">
      <c r="A13685" s="1">
        <v>5</v>
      </c>
      <c r="B13685" s="2" t="s">
        <v>38</v>
      </c>
      <c r="C13685" s="1">
        <v>39.980899999999998</v>
      </c>
      <c r="D13685" s="1">
        <v>-75.156999999999996</v>
      </c>
      <c r="E13685" t="s">
        <v>13</v>
      </c>
      <c r="F13685" s="1">
        <v>40.799999999999997</v>
      </c>
      <c r="G13685" s="1">
        <v>-96.666700000000006</v>
      </c>
      <c r="H13685" s="1" t="s">
        <v>2</v>
      </c>
      <c r="I13685" s="1">
        <f>3958.756*ACOS(COS(RADIANS(90-C13685))*COS(RADIANS(90-F13685))+SIN(RADIANS(90-C13685))*SIN(RADIANS(90-F13685))*COS(RADIANS(D13685-G13685)))</f>
        <v>1130.5158888568906</v>
      </c>
      <c r="J13685" s="1">
        <f>I13685/A13685</f>
        <v>226.10317777137811</v>
      </c>
      <c r="K13685" s="1"/>
    </row>
    <row r="13686" spans="1:11">
      <c r="A13686" s="1">
        <v>6</v>
      </c>
      <c r="B13686" s="2" t="s">
        <v>38</v>
      </c>
      <c r="C13686" s="1">
        <v>39.980899999999998</v>
      </c>
      <c r="D13686" s="1">
        <v>-75.156999999999996</v>
      </c>
      <c r="E13686" t="s">
        <v>37</v>
      </c>
      <c r="F13686" s="1">
        <v>40.799999999999997</v>
      </c>
      <c r="G13686" s="1">
        <v>-96.666700000000006</v>
      </c>
      <c r="H13686" s="1" t="s">
        <v>2</v>
      </c>
      <c r="I13686" s="1">
        <f>3958.756*ACOS(COS(RADIANS(90-C13686))*COS(RADIANS(90-F13686))+SIN(RADIANS(90-C13686))*SIN(RADIANS(90-F13686))*COS(RADIANS(D13686-G13686)))</f>
        <v>1130.5158888568906</v>
      </c>
      <c r="J13686" s="1">
        <f>I13686/A13686</f>
        <v>188.41931480948176</v>
      </c>
      <c r="K13686" s="1"/>
    </row>
    <row r="13687" spans="1:11">
      <c r="A13687" s="1">
        <v>8</v>
      </c>
      <c r="B13687" s="2" t="s">
        <v>38</v>
      </c>
      <c r="C13687" s="1">
        <v>39.980899999999998</v>
      </c>
      <c r="D13687" s="1">
        <v>-75.156999999999996</v>
      </c>
      <c r="E13687" t="s">
        <v>13</v>
      </c>
      <c r="F13687" s="1">
        <v>40.799999999999997</v>
      </c>
      <c r="G13687" s="1">
        <v>-96.666700000000006</v>
      </c>
      <c r="H13687" s="1" t="s">
        <v>2</v>
      </c>
      <c r="I13687" s="1">
        <f>3958.756*ACOS(COS(RADIANS(90-C13687))*COS(RADIANS(90-F13687))+SIN(RADIANS(90-C13687))*SIN(RADIANS(90-F13687))*COS(RADIANS(D13687-G13687)))</f>
        <v>1130.5158888568906</v>
      </c>
      <c r="J13687" s="1">
        <f>I13687/A13687</f>
        <v>141.31448610711132</v>
      </c>
      <c r="K13687" s="1"/>
    </row>
    <row r="13688" spans="1:11">
      <c r="A13688" s="1">
        <v>14</v>
      </c>
      <c r="B13688" s="2" t="s">
        <v>38</v>
      </c>
      <c r="C13688" s="1">
        <v>39.980899999999998</v>
      </c>
      <c r="D13688" s="1">
        <v>-75.156999999999996</v>
      </c>
      <c r="E13688" t="s">
        <v>13</v>
      </c>
      <c r="F13688" s="1">
        <v>40.799999999999997</v>
      </c>
      <c r="G13688" s="1">
        <v>-96.666700000000006</v>
      </c>
      <c r="H13688" s="1" t="s">
        <v>2</v>
      </c>
      <c r="I13688" s="1">
        <f>3958.756*ACOS(COS(RADIANS(90-C13688))*COS(RADIANS(90-F13688))+SIN(RADIANS(90-C13688))*SIN(RADIANS(90-F13688))*COS(RADIANS(D13688-G13688)))</f>
        <v>1130.5158888568906</v>
      </c>
      <c r="J13688" s="1">
        <f>I13688/A13688</f>
        <v>80.751134918349322</v>
      </c>
      <c r="K13688" s="1"/>
    </row>
    <row r="13689" spans="1:11">
      <c r="A13689" s="1">
        <v>14</v>
      </c>
      <c r="B13689" s="2" t="s">
        <v>38</v>
      </c>
      <c r="C13689" s="1">
        <v>39.980899999999998</v>
      </c>
      <c r="D13689" s="1">
        <v>-75.156999999999996</v>
      </c>
      <c r="E13689" t="s">
        <v>13</v>
      </c>
      <c r="F13689" s="1">
        <v>40.799999999999997</v>
      </c>
      <c r="G13689" s="1">
        <v>-96.666700000000006</v>
      </c>
      <c r="H13689" s="1" t="s">
        <v>2</v>
      </c>
      <c r="I13689" s="1">
        <f>3958.756*ACOS(COS(RADIANS(90-C13689))*COS(RADIANS(90-F13689))+SIN(RADIANS(90-C13689))*SIN(RADIANS(90-F13689))*COS(RADIANS(D13689-G13689)))</f>
        <v>1130.5158888568906</v>
      </c>
      <c r="J13689" s="1">
        <f>I13689/A13689</f>
        <v>80.751134918349322</v>
      </c>
      <c r="K13689" s="1"/>
    </row>
    <row r="13690" spans="1:11">
      <c r="A13690" s="1">
        <v>18</v>
      </c>
      <c r="B13690" s="2" t="s">
        <v>38</v>
      </c>
      <c r="C13690" s="1">
        <v>39.980899999999998</v>
      </c>
      <c r="D13690" s="1">
        <v>-75.156999999999996</v>
      </c>
      <c r="E13690" t="s">
        <v>13</v>
      </c>
      <c r="F13690" s="1">
        <v>40.799999999999997</v>
      </c>
      <c r="G13690" s="1">
        <v>-96.666700000000006</v>
      </c>
      <c r="H13690" s="1" t="s">
        <v>2</v>
      </c>
      <c r="I13690" s="1">
        <f>3958.756*ACOS(COS(RADIANS(90-C13690))*COS(RADIANS(90-F13690))+SIN(RADIANS(90-C13690))*SIN(RADIANS(90-F13690))*COS(RADIANS(D13690-G13690)))</f>
        <v>1130.5158888568906</v>
      </c>
      <c r="J13690" s="1">
        <f>I13690/A13690</f>
        <v>62.806438269827254</v>
      </c>
      <c r="K13690" s="1"/>
    </row>
    <row r="13691" spans="1:11">
      <c r="A13691" s="1">
        <v>18</v>
      </c>
      <c r="B13691" s="2" t="s">
        <v>38</v>
      </c>
      <c r="C13691" s="1">
        <v>39.980899999999998</v>
      </c>
      <c r="D13691" s="1">
        <v>-75.156999999999996</v>
      </c>
      <c r="E13691" t="s">
        <v>13</v>
      </c>
      <c r="F13691" s="1">
        <v>40.799999999999997</v>
      </c>
      <c r="G13691" s="1">
        <v>-96.666700000000006</v>
      </c>
      <c r="H13691" s="1" t="s">
        <v>2</v>
      </c>
      <c r="I13691" s="1">
        <f>3958.756*ACOS(COS(RADIANS(90-C13691))*COS(RADIANS(90-F13691))+SIN(RADIANS(90-C13691))*SIN(RADIANS(90-F13691))*COS(RADIANS(D13691-G13691)))</f>
        <v>1130.5158888568906</v>
      </c>
      <c r="J13691" s="1">
        <f>I13691/A13691</f>
        <v>62.806438269827254</v>
      </c>
      <c r="K13691" s="1"/>
    </row>
    <row r="13692" spans="1:11">
      <c r="A13692" s="1">
        <v>18</v>
      </c>
      <c r="B13692" s="2" t="s">
        <v>38</v>
      </c>
      <c r="C13692" s="1">
        <v>39.980899999999998</v>
      </c>
      <c r="D13692" s="1">
        <v>-75.156999999999996</v>
      </c>
      <c r="E13692" t="s">
        <v>13</v>
      </c>
      <c r="F13692" s="1">
        <v>40.799999999999997</v>
      </c>
      <c r="G13692" s="1">
        <v>-96.666700000000006</v>
      </c>
      <c r="H13692" s="1" t="s">
        <v>2</v>
      </c>
      <c r="I13692" s="1">
        <f>3958.756*ACOS(COS(RADIANS(90-C13692))*COS(RADIANS(90-F13692))+SIN(RADIANS(90-C13692))*SIN(RADIANS(90-F13692))*COS(RADIANS(D13692-G13692)))</f>
        <v>1130.5158888568906</v>
      </c>
      <c r="J13692" s="1">
        <f>I13692/A13692</f>
        <v>62.806438269827254</v>
      </c>
      <c r="K13692" s="1"/>
    </row>
    <row r="13693" spans="1:11">
      <c r="A13693" s="1">
        <v>27</v>
      </c>
      <c r="B13693" s="2" t="s">
        <v>38</v>
      </c>
      <c r="C13693" s="1">
        <v>39.980899999999998</v>
      </c>
      <c r="D13693" s="1">
        <v>-75.156999999999996</v>
      </c>
      <c r="E13693" t="s">
        <v>13</v>
      </c>
      <c r="F13693" s="1">
        <v>40.799999999999997</v>
      </c>
      <c r="G13693" s="1">
        <v>-96.666700000000006</v>
      </c>
      <c r="H13693" s="1" t="s">
        <v>2</v>
      </c>
      <c r="I13693" s="1">
        <f>3958.756*ACOS(COS(RADIANS(90-C13693))*COS(RADIANS(90-F13693))+SIN(RADIANS(90-C13693))*SIN(RADIANS(90-F13693))*COS(RADIANS(D13693-G13693)))</f>
        <v>1130.5158888568906</v>
      </c>
      <c r="J13693" s="1">
        <f>I13693/A13693</f>
        <v>41.870958846551503</v>
      </c>
      <c r="K13693" s="1"/>
    </row>
    <row r="13694" spans="1:11">
      <c r="A13694" s="1">
        <v>30</v>
      </c>
      <c r="B13694" s="2" t="s">
        <v>38</v>
      </c>
      <c r="C13694" s="1">
        <v>39.980899999999998</v>
      </c>
      <c r="D13694" s="1">
        <v>-75.156999999999996</v>
      </c>
      <c r="E13694" t="s">
        <v>13</v>
      </c>
      <c r="F13694" s="1">
        <v>40.799999999999997</v>
      </c>
      <c r="G13694" s="1">
        <v>-96.666700000000006</v>
      </c>
      <c r="H13694" s="1" t="s">
        <v>2</v>
      </c>
      <c r="I13694" s="1">
        <f>3958.756*ACOS(COS(RADIANS(90-C13694))*COS(RADIANS(90-F13694))+SIN(RADIANS(90-C13694))*SIN(RADIANS(90-F13694))*COS(RADIANS(D13694-G13694)))</f>
        <v>1130.5158888568906</v>
      </c>
      <c r="J13694" s="1">
        <f>I13694/A13694</f>
        <v>37.683862961896352</v>
      </c>
      <c r="K13694" s="1"/>
    </row>
    <row r="13695" spans="1:11">
      <c r="A13695" s="1">
        <v>30</v>
      </c>
      <c r="B13695" s="2" t="s">
        <v>38</v>
      </c>
      <c r="C13695" s="1">
        <v>39.980899999999998</v>
      </c>
      <c r="D13695" s="1">
        <v>-75.156999999999996</v>
      </c>
      <c r="E13695" t="s">
        <v>13</v>
      </c>
      <c r="F13695" s="1">
        <v>40.799999999999997</v>
      </c>
      <c r="G13695" s="1">
        <v>-96.666700000000006</v>
      </c>
      <c r="H13695" s="1" t="s">
        <v>2</v>
      </c>
      <c r="I13695" s="1">
        <f>3958.756*ACOS(COS(RADIANS(90-C13695))*COS(RADIANS(90-F13695))+SIN(RADIANS(90-C13695))*SIN(RADIANS(90-F13695))*COS(RADIANS(D13695-G13695)))</f>
        <v>1130.5158888568906</v>
      </c>
      <c r="J13695" s="1">
        <f>I13695/A13695</f>
        <v>37.683862961896352</v>
      </c>
      <c r="K13695" s="1"/>
    </row>
    <row r="13696" spans="1:11">
      <c r="A13696" s="1">
        <v>35</v>
      </c>
      <c r="B13696" s="2" t="s">
        <v>38</v>
      </c>
      <c r="C13696" s="1">
        <v>39.980899999999998</v>
      </c>
      <c r="D13696" s="1">
        <v>-75.156999999999996</v>
      </c>
      <c r="E13696" t="s">
        <v>13</v>
      </c>
      <c r="F13696" s="1">
        <v>40.799999999999997</v>
      </c>
      <c r="G13696" s="1">
        <v>-96.666700000000006</v>
      </c>
      <c r="H13696" s="1" t="s">
        <v>2</v>
      </c>
      <c r="I13696" s="1">
        <f>3958.756*ACOS(COS(RADIANS(90-C13696))*COS(RADIANS(90-F13696))+SIN(RADIANS(90-C13696))*SIN(RADIANS(90-F13696))*COS(RADIANS(D13696-G13696)))</f>
        <v>1130.5158888568906</v>
      </c>
      <c r="J13696" s="1">
        <f>I13696/A13696</f>
        <v>32.300453967339728</v>
      </c>
      <c r="K13696" s="1"/>
    </row>
    <row r="13697" spans="1:11">
      <c r="A13697" s="1">
        <v>38</v>
      </c>
      <c r="B13697" s="2" t="s">
        <v>13</v>
      </c>
      <c r="C13697" s="1">
        <v>40.799999999999997</v>
      </c>
      <c r="D13697" s="1">
        <v>-96.666700000000006</v>
      </c>
      <c r="E13697" t="s">
        <v>38</v>
      </c>
      <c r="F13697" s="1">
        <v>39.980899999999998</v>
      </c>
      <c r="G13697" s="1">
        <v>-75.156999999999996</v>
      </c>
      <c r="H13697" s="1" t="s">
        <v>2</v>
      </c>
      <c r="I13697" s="1">
        <f>3958.756*ACOS(COS(RADIANS(90-C13697))*COS(RADIANS(90-F13697))+SIN(RADIANS(90-C13697))*SIN(RADIANS(90-F13697))*COS(RADIANS(D13697-G13697)))</f>
        <v>1130.5158888568906</v>
      </c>
      <c r="J13697" s="1">
        <f>I13697/A13697</f>
        <v>29.75041812781291</v>
      </c>
      <c r="K13697" s="1"/>
    </row>
    <row r="13698" spans="1:11">
      <c r="A13698" s="1">
        <v>38</v>
      </c>
      <c r="B13698" s="2" t="s">
        <v>37</v>
      </c>
      <c r="C13698" s="1">
        <v>40.799999999999997</v>
      </c>
      <c r="D13698" s="1">
        <v>-96.666700000000006</v>
      </c>
      <c r="E13698" t="s">
        <v>38</v>
      </c>
      <c r="F13698" s="1">
        <v>39.980899999999998</v>
      </c>
      <c r="G13698" s="1">
        <v>-75.156999999999996</v>
      </c>
      <c r="H13698" s="1" t="s">
        <v>2</v>
      </c>
      <c r="I13698" s="1">
        <f>3958.756*ACOS(COS(RADIANS(90-C13698))*COS(RADIANS(90-F13698))+SIN(RADIANS(90-C13698))*SIN(RADIANS(90-F13698))*COS(RADIANS(D13698-G13698)))</f>
        <v>1130.5158888568906</v>
      </c>
      <c r="J13698" s="1">
        <f>I13698/A13698</f>
        <v>29.75041812781291</v>
      </c>
      <c r="K13698" s="1"/>
    </row>
    <row r="13699" spans="1:11">
      <c r="A13699" s="1">
        <v>47</v>
      </c>
      <c r="B13699" s="2" t="s">
        <v>38</v>
      </c>
      <c r="C13699" s="1">
        <v>39.980899999999998</v>
      </c>
      <c r="D13699" s="1">
        <v>-75.156999999999996</v>
      </c>
      <c r="E13699" t="s">
        <v>13</v>
      </c>
      <c r="F13699" s="1">
        <v>40.799999999999997</v>
      </c>
      <c r="G13699" s="1">
        <v>-96.666700000000006</v>
      </c>
      <c r="H13699" s="1" t="s">
        <v>2</v>
      </c>
      <c r="I13699" s="1">
        <f>3958.756*ACOS(COS(RADIANS(90-C13699))*COS(RADIANS(90-F13699))+SIN(RADIANS(90-C13699))*SIN(RADIANS(90-F13699))*COS(RADIANS(D13699-G13699)))</f>
        <v>1130.5158888568906</v>
      </c>
      <c r="J13699" s="1">
        <f>I13699/A13699</f>
        <v>24.053529550146607</v>
      </c>
      <c r="K13699" s="1"/>
    </row>
    <row r="13700" spans="1:11">
      <c r="A13700" s="1">
        <v>47</v>
      </c>
      <c r="B13700" s="2" t="s">
        <v>38</v>
      </c>
      <c r="C13700" s="1">
        <v>39.980899999999998</v>
      </c>
      <c r="D13700" s="1">
        <v>-75.156999999999996</v>
      </c>
      <c r="E13700" t="s">
        <v>13</v>
      </c>
      <c r="F13700" s="1">
        <v>40.799999999999997</v>
      </c>
      <c r="G13700" s="1">
        <v>-96.666700000000006</v>
      </c>
      <c r="H13700" s="1" t="s">
        <v>2</v>
      </c>
      <c r="I13700" s="1">
        <f>3958.756*ACOS(COS(RADIANS(90-C13700))*COS(RADIANS(90-F13700))+SIN(RADIANS(90-C13700))*SIN(RADIANS(90-F13700))*COS(RADIANS(D13700-G13700)))</f>
        <v>1130.5158888568906</v>
      </c>
      <c r="J13700" s="1">
        <f>I13700/A13700</f>
        <v>24.053529550146607</v>
      </c>
      <c r="K13700" s="1"/>
    </row>
    <row r="13701" spans="1:11">
      <c r="A13701" s="1">
        <v>124</v>
      </c>
      <c r="B13701" s="2" t="s">
        <v>38</v>
      </c>
      <c r="C13701" s="1">
        <v>39.980899999999998</v>
      </c>
      <c r="D13701" s="1">
        <v>-75.156999999999996</v>
      </c>
      <c r="E13701" t="s">
        <v>13</v>
      </c>
      <c r="F13701" s="1">
        <v>40.799999999999997</v>
      </c>
      <c r="G13701" s="1">
        <v>-96.666700000000006</v>
      </c>
      <c r="H13701" s="1" t="s">
        <v>2</v>
      </c>
      <c r="I13701" s="1">
        <f>3958.756*ACOS(COS(RADIANS(90-C13701))*COS(RADIANS(90-F13701))+SIN(RADIANS(90-C13701))*SIN(RADIANS(90-F13701))*COS(RADIANS(D13701-G13701)))</f>
        <v>1130.5158888568906</v>
      </c>
      <c r="J13701" s="1">
        <f>I13701/A13701</f>
        <v>9.1170636198136332</v>
      </c>
      <c r="K13701" s="1"/>
    </row>
    <row r="13702" spans="1:11">
      <c r="A13702" s="1">
        <v>124</v>
      </c>
      <c r="B13702" s="2" t="s">
        <v>38</v>
      </c>
      <c r="C13702" s="1">
        <v>39.980899999999998</v>
      </c>
      <c r="D13702" s="1">
        <v>-75.156999999999996</v>
      </c>
      <c r="E13702" t="s">
        <v>13</v>
      </c>
      <c r="F13702" s="1">
        <v>40.799999999999997</v>
      </c>
      <c r="G13702" s="1">
        <v>-96.666700000000006</v>
      </c>
      <c r="H13702" s="1" t="s">
        <v>2</v>
      </c>
      <c r="I13702" s="1">
        <f>3958.756*ACOS(COS(RADIANS(90-C13702))*COS(RADIANS(90-F13702))+SIN(RADIANS(90-C13702))*SIN(RADIANS(90-F13702))*COS(RADIANS(D13702-G13702)))</f>
        <v>1130.5158888568906</v>
      </c>
      <c r="J13702" s="1">
        <f>I13702/A13702</f>
        <v>9.1170636198136332</v>
      </c>
      <c r="K13702" s="1"/>
    </row>
    <row r="13703" spans="1:11">
      <c r="A13703" s="1">
        <v>204</v>
      </c>
      <c r="B13703" s="2" t="s">
        <v>38</v>
      </c>
      <c r="C13703" s="1">
        <v>39.980899999999998</v>
      </c>
      <c r="D13703" s="1">
        <v>-75.156999999999996</v>
      </c>
      <c r="E13703" t="s">
        <v>13</v>
      </c>
      <c r="F13703" s="1">
        <v>40.799999999999997</v>
      </c>
      <c r="G13703" s="1">
        <v>-96.666700000000006</v>
      </c>
      <c r="H13703" s="1" t="s">
        <v>2</v>
      </c>
      <c r="I13703" s="1">
        <f>3958.756*ACOS(COS(RADIANS(90-C13703))*COS(RADIANS(90-F13703))+SIN(RADIANS(90-C13703))*SIN(RADIANS(90-F13703))*COS(RADIANS(D13703-G13703)))</f>
        <v>1130.5158888568906</v>
      </c>
      <c r="J13703" s="1">
        <f>I13703/A13703</f>
        <v>5.5417445532200516</v>
      </c>
      <c r="K13703" s="1"/>
    </row>
    <row r="13704" spans="1:11">
      <c r="A13704" s="1">
        <v>204</v>
      </c>
      <c r="B13704" s="2" t="s">
        <v>38</v>
      </c>
      <c r="C13704" s="1">
        <v>39.980899999999998</v>
      </c>
      <c r="D13704" s="1">
        <v>-75.156999999999996</v>
      </c>
      <c r="E13704" t="s">
        <v>13</v>
      </c>
      <c r="F13704" s="1">
        <v>40.799999999999997</v>
      </c>
      <c r="G13704" s="1">
        <v>-96.666700000000006</v>
      </c>
      <c r="H13704" s="1" t="s">
        <v>2</v>
      </c>
      <c r="I13704" s="1">
        <f>3958.756*ACOS(COS(RADIANS(90-C13704))*COS(RADIANS(90-F13704))+SIN(RADIANS(90-C13704))*SIN(RADIANS(90-F13704))*COS(RADIANS(D13704-G13704)))</f>
        <v>1130.5158888568906</v>
      </c>
      <c r="J13704" s="1">
        <f>I13704/A13704</f>
        <v>5.5417445532200516</v>
      </c>
      <c r="K13704" s="1"/>
    </row>
    <row r="13705" spans="1:11">
      <c r="A13705" s="1">
        <v>274</v>
      </c>
      <c r="B13705" s="2" t="s">
        <v>38</v>
      </c>
      <c r="C13705" s="1">
        <v>39.980899999999998</v>
      </c>
      <c r="D13705" s="1">
        <v>-75.156999999999996</v>
      </c>
      <c r="E13705" t="s">
        <v>13</v>
      </c>
      <c r="F13705" s="1">
        <v>40.799999999999997</v>
      </c>
      <c r="G13705" s="1">
        <v>-96.666700000000006</v>
      </c>
      <c r="H13705" s="1" t="s">
        <v>2</v>
      </c>
      <c r="I13705" s="1">
        <f>3958.756*ACOS(COS(RADIANS(90-C13705))*COS(RADIANS(90-F13705))+SIN(RADIANS(90-C13705))*SIN(RADIANS(90-F13705))*COS(RADIANS(D13705-G13705)))</f>
        <v>1130.5158888568906</v>
      </c>
      <c r="J13705" s="1">
        <f>I13705/A13705</f>
        <v>4.1259703972879214</v>
      </c>
      <c r="K13705" s="1"/>
    </row>
    <row r="13706" spans="1:11">
      <c r="A13706" s="1">
        <v>274</v>
      </c>
      <c r="B13706" s="2" t="s">
        <v>38</v>
      </c>
      <c r="C13706" s="1">
        <v>39.980899999999998</v>
      </c>
      <c r="D13706" s="1">
        <v>-75.156999999999996</v>
      </c>
      <c r="E13706" t="s">
        <v>13</v>
      </c>
      <c r="F13706" s="1">
        <v>40.799999999999997</v>
      </c>
      <c r="G13706" s="1">
        <v>-96.666700000000006</v>
      </c>
      <c r="H13706" s="1" t="s">
        <v>2</v>
      </c>
      <c r="I13706" s="1">
        <f>3958.756*ACOS(COS(RADIANS(90-C13706))*COS(RADIANS(90-F13706))+SIN(RADIANS(90-C13706))*SIN(RADIANS(90-F13706))*COS(RADIANS(D13706-G13706)))</f>
        <v>1130.5158888568906</v>
      </c>
      <c r="J13706" s="1">
        <f>I13706/A13706</f>
        <v>4.1259703972879214</v>
      </c>
      <c r="K13706" s="1"/>
    </row>
    <row r="13707" spans="1:11">
      <c r="A13707" s="1">
        <v>341</v>
      </c>
      <c r="B13707" s="2" t="s">
        <v>38</v>
      </c>
      <c r="C13707" s="1">
        <v>39.980899999999998</v>
      </c>
      <c r="D13707" s="1">
        <v>-75.156999999999996</v>
      </c>
      <c r="E13707" t="s">
        <v>13</v>
      </c>
      <c r="F13707" s="1">
        <v>40.799999999999997</v>
      </c>
      <c r="G13707" s="1">
        <v>-96.666700000000006</v>
      </c>
      <c r="H13707" s="1" t="s">
        <v>2</v>
      </c>
      <c r="I13707" s="1">
        <f>3958.756*ACOS(COS(RADIANS(90-C13707))*COS(RADIANS(90-F13707))+SIN(RADIANS(90-C13707))*SIN(RADIANS(90-F13707))*COS(RADIANS(D13707-G13707)))</f>
        <v>1130.5158888568906</v>
      </c>
      <c r="J13707" s="1">
        <f>I13707/A13707</f>
        <v>3.3152958617504122</v>
      </c>
      <c r="K13707" s="1"/>
    </row>
    <row r="13708" spans="1:11">
      <c r="A13708" s="1">
        <v>341</v>
      </c>
      <c r="B13708" s="2" t="s">
        <v>38</v>
      </c>
      <c r="C13708" s="1">
        <v>39.980899999999998</v>
      </c>
      <c r="D13708" s="1">
        <v>-75.156999999999996</v>
      </c>
      <c r="E13708" t="s">
        <v>13</v>
      </c>
      <c r="F13708" s="1">
        <v>40.799999999999997</v>
      </c>
      <c r="G13708" s="1">
        <v>-96.666700000000006</v>
      </c>
      <c r="H13708" s="1" t="s">
        <v>2</v>
      </c>
      <c r="I13708" s="1">
        <f>3958.756*ACOS(COS(RADIANS(90-C13708))*COS(RADIANS(90-F13708))+SIN(RADIANS(90-C13708))*SIN(RADIANS(90-F13708))*COS(RADIANS(D13708-G13708)))</f>
        <v>1130.5158888568906</v>
      </c>
      <c r="J13708" s="1">
        <f>I13708/A13708</f>
        <v>3.3152958617504122</v>
      </c>
      <c r="K13708" s="1"/>
    </row>
    <row r="13709" spans="1:11">
      <c r="A13709" s="1">
        <v>373</v>
      </c>
      <c r="B13709" s="2" t="s">
        <v>38</v>
      </c>
      <c r="C13709" s="1">
        <v>39.980899999999998</v>
      </c>
      <c r="D13709" s="1">
        <v>-75.156999999999996</v>
      </c>
      <c r="E13709" t="s">
        <v>13</v>
      </c>
      <c r="F13709" s="1">
        <v>40.799999999999997</v>
      </c>
      <c r="G13709" s="1">
        <v>-96.666700000000006</v>
      </c>
      <c r="H13709" s="1" t="s">
        <v>2</v>
      </c>
      <c r="I13709" s="1">
        <f>3958.756*ACOS(COS(RADIANS(90-C13709))*COS(RADIANS(90-F13709))+SIN(RADIANS(90-C13709))*SIN(RADIANS(90-F13709))*COS(RADIANS(D13709-G13709)))</f>
        <v>1130.5158888568906</v>
      </c>
      <c r="J13709" s="1">
        <f>I13709/A13709</f>
        <v>3.0308736966672671</v>
      </c>
      <c r="K13709" s="1"/>
    </row>
    <row r="13710" spans="1:11">
      <c r="A13710" s="1">
        <v>373</v>
      </c>
      <c r="B13710" s="2" t="s">
        <v>38</v>
      </c>
      <c r="C13710" s="1">
        <v>39.980899999999998</v>
      </c>
      <c r="D13710" s="1">
        <v>-75.156999999999996</v>
      </c>
      <c r="E13710" t="s">
        <v>13</v>
      </c>
      <c r="F13710" s="1">
        <v>40.799999999999997</v>
      </c>
      <c r="G13710" s="1">
        <v>-96.666700000000006</v>
      </c>
      <c r="H13710" s="1" t="s">
        <v>2</v>
      </c>
      <c r="I13710" s="1">
        <f>3958.756*ACOS(COS(RADIANS(90-C13710))*COS(RADIANS(90-F13710))+SIN(RADIANS(90-C13710))*SIN(RADIANS(90-F13710))*COS(RADIANS(D13710-G13710)))</f>
        <v>1130.5158888568906</v>
      </c>
      <c r="J13710" s="1">
        <f>I13710/A13710</f>
        <v>3.0308736966672671</v>
      </c>
      <c r="K13710" s="1"/>
    </row>
    <row r="13711" spans="1:11">
      <c r="A13711" s="1">
        <v>415</v>
      </c>
      <c r="B13711" s="2" t="s">
        <v>38</v>
      </c>
      <c r="C13711" s="1">
        <v>39.980899999999998</v>
      </c>
      <c r="D13711" s="1">
        <v>-75.156999999999996</v>
      </c>
      <c r="E13711" t="s">
        <v>13</v>
      </c>
      <c r="F13711" s="1">
        <v>40.799999999999997</v>
      </c>
      <c r="G13711" s="1">
        <v>-96.666700000000006</v>
      </c>
      <c r="H13711" s="1" t="s">
        <v>2</v>
      </c>
      <c r="I13711" s="1">
        <f>3958.756*ACOS(COS(RADIANS(90-C13711))*COS(RADIANS(90-F13711))+SIN(RADIANS(90-C13711))*SIN(RADIANS(90-F13711))*COS(RADIANS(D13711-G13711)))</f>
        <v>1130.5158888568906</v>
      </c>
      <c r="J13711" s="1">
        <f>I13711/A13711</f>
        <v>2.7241346719443147</v>
      </c>
      <c r="K13711" s="1"/>
    </row>
    <row r="13712" spans="1:11">
      <c r="A13712" s="1">
        <v>432</v>
      </c>
      <c r="B13712" s="2" t="s">
        <v>38</v>
      </c>
      <c r="C13712" s="1">
        <v>39.980899999999998</v>
      </c>
      <c r="D13712" s="1">
        <v>-75.156999999999996</v>
      </c>
      <c r="E13712" t="s">
        <v>13</v>
      </c>
      <c r="F13712" s="1">
        <v>40.799999999999997</v>
      </c>
      <c r="G13712" s="1">
        <v>-96.666700000000006</v>
      </c>
      <c r="H13712" s="1" t="s">
        <v>2</v>
      </c>
      <c r="I13712" s="1">
        <f>3958.756*ACOS(COS(RADIANS(90-C13712))*COS(RADIANS(90-F13712))+SIN(RADIANS(90-C13712))*SIN(RADIANS(90-F13712))*COS(RADIANS(D13712-G13712)))</f>
        <v>1130.5158888568906</v>
      </c>
      <c r="J13712" s="1">
        <f>I13712/A13712</f>
        <v>2.6169349279094689</v>
      </c>
      <c r="K13712" s="1"/>
    </row>
    <row r="13713" spans="1:11">
      <c r="A13713" s="1">
        <v>432</v>
      </c>
      <c r="B13713" s="2" t="s">
        <v>38</v>
      </c>
      <c r="C13713" s="1">
        <v>39.980899999999998</v>
      </c>
      <c r="D13713" s="1">
        <v>-75.156999999999996</v>
      </c>
      <c r="E13713" t="s">
        <v>13</v>
      </c>
      <c r="F13713" s="1">
        <v>40.799999999999997</v>
      </c>
      <c r="G13713" s="1">
        <v>-96.666700000000006</v>
      </c>
      <c r="H13713" s="1" t="s">
        <v>2</v>
      </c>
      <c r="I13713" s="1">
        <f>3958.756*ACOS(COS(RADIANS(90-C13713))*COS(RADIANS(90-F13713))+SIN(RADIANS(90-C13713))*SIN(RADIANS(90-F13713))*COS(RADIANS(D13713-G13713)))</f>
        <v>1130.5158888568906</v>
      </c>
      <c r="J13713" s="1">
        <f>I13713/A13713</f>
        <v>2.6169349279094689</v>
      </c>
      <c r="K13713" s="1"/>
    </row>
    <row r="13714" spans="1:11">
      <c r="A13714" s="1">
        <v>433</v>
      </c>
      <c r="B13714" s="2" t="s">
        <v>38</v>
      </c>
      <c r="C13714" s="1">
        <v>39.980899999999998</v>
      </c>
      <c r="D13714" s="1">
        <v>-75.156999999999996</v>
      </c>
      <c r="E13714" t="s">
        <v>13</v>
      </c>
      <c r="F13714" s="1">
        <v>40.799999999999997</v>
      </c>
      <c r="G13714" s="1">
        <v>-96.666700000000006</v>
      </c>
      <c r="H13714" s="1" t="s">
        <v>2</v>
      </c>
      <c r="I13714" s="1">
        <f>3958.756*ACOS(COS(RADIANS(90-C13714))*COS(RADIANS(90-F13714))+SIN(RADIANS(90-C13714))*SIN(RADIANS(90-F13714))*COS(RADIANS(D13714-G13714)))</f>
        <v>1130.5158888568906</v>
      </c>
      <c r="J13714" s="1">
        <f>I13714/A13714</f>
        <v>2.6108911982838121</v>
      </c>
      <c r="K13714" s="1"/>
    </row>
    <row r="13715" spans="1:11">
      <c r="A13715" s="1">
        <v>433</v>
      </c>
      <c r="B13715" s="2" t="s">
        <v>38</v>
      </c>
      <c r="C13715" s="1">
        <v>39.980899999999998</v>
      </c>
      <c r="D13715" s="1">
        <v>-75.156999999999996</v>
      </c>
      <c r="E13715" t="s">
        <v>13</v>
      </c>
      <c r="F13715" s="1">
        <v>40.799999999999997</v>
      </c>
      <c r="G13715" s="1">
        <v>-96.666700000000006</v>
      </c>
      <c r="H13715" s="1" t="s">
        <v>2</v>
      </c>
      <c r="I13715" s="1">
        <f>3958.756*ACOS(COS(RADIANS(90-C13715))*COS(RADIANS(90-F13715))+SIN(RADIANS(90-C13715))*SIN(RADIANS(90-F13715))*COS(RADIANS(D13715-G13715)))</f>
        <v>1130.5158888568906</v>
      </c>
      <c r="J13715" s="1">
        <f>I13715/A13715</f>
        <v>2.6108911982838121</v>
      </c>
      <c r="K13715" s="1"/>
    </row>
    <row r="13716" spans="1:11">
      <c r="A13716" s="1">
        <v>434</v>
      </c>
      <c r="B13716" s="2" t="s">
        <v>38</v>
      </c>
      <c r="C13716" s="1">
        <v>39.980899999999998</v>
      </c>
      <c r="D13716" s="1">
        <v>-75.156999999999996</v>
      </c>
      <c r="E13716" t="s">
        <v>13</v>
      </c>
      <c r="F13716" s="1">
        <v>40.799999999999997</v>
      </c>
      <c r="G13716" s="1">
        <v>-96.666700000000006</v>
      </c>
      <c r="H13716" s="1" t="s">
        <v>2</v>
      </c>
      <c r="I13716" s="1">
        <f>3958.756*ACOS(COS(RADIANS(90-C13716))*COS(RADIANS(90-F13716))+SIN(RADIANS(90-C13716))*SIN(RADIANS(90-F13716))*COS(RADIANS(D13716-G13716)))</f>
        <v>1130.5158888568906</v>
      </c>
      <c r="J13716" s="1">
        <f>I13716/A13716</f>
        <v>2.6048753199467525</v>
      </c>
      <c r="K13716" s="1"/>
    </row>
    <row r="13717" spans="1:11">
      <c r="A13717" s="1">
        <v>434</v>
      </c>
      <c r="B13717" s="2" t="s">
        <v>38</v>
      </c>
      <c r="C13717" s="1">
        <v>39.980899999999998</v>
      </c>
      <c r="D13717" s="1">
        <v>-75.156999999999996</v>
      </c>
      <c r="E13717" t="s">
        <v>13</v>
      </c>
      <c r="F13717" s="1">
        <v>40.799999999999997</v>
      </c>
      <c r="G13717" s="1">
        <v>-96.666700000000006</v>
      </c>
      <c r="H13717" s="1" t="s">
        <v>2</v>
      </c>
      <c r="I13717" s="1">
        <f>3958.756*ACOS(COS(RADIANS(90-C13717))*COS(RADIANS(90-F13717))+SIN(RADIANS(90-C13717))*SIN(RADIANS(90-F13717))*COS(RADIANS(D13717-G13717)))</f>
        <v>1130.5158888568906</v>
      </c>
      <c r="J13717" s="1">
        <f>I13717/A13717</f>
        <v>2.6048753199467525</v>
      </c>
      <c r="K13717" s="1"/>
    </row>
    <row r="13718" spans="1:11">
      <c r="A13718" s="1">
        <v>454</v>
      </c>
      <c r="B13718" s="2" t="s">
        <v>38</v>
      </c>
      <c r="C13718" s="1">
        <v>39.980899999999998</v>
      </c>
      <c r="D13718" s="1">
        <v>-75.156999999999996</v>
      </c>
      <c r="E13718" t="s">
        <v>13</v>
      </c>
      <c r="F13718" s="1">
        <v>40.799999999999997</v>
      </c>
      <c r="G13718" s="1">
        <v>-96.666700000000006</v>
      </c>
      <c r="H13718" s="1" t="s">
        <v>2</v>
      </c>
      <c r="I13718" s="1">
        <f>3958.756*ACOS(COS(RADIANS(90-C13718))*COS(RADIANS(90-F13718))+SIN(RADIANS(90-C13718))*SIN(RADIANS(90-F13718))*COS(RADIANS(D13718-G13718)))</f>
        <v>1130.5158888568906</v>
      </c>
      <c r="J13718" s="1">
        <f>I13718/A13718</f>
        <v>2.4901231032090099</v>
      </c>
      <c r="K13718" s="1"/>
    </row>
    <row r="13719" spans="1:11">
      <c r="A13719" s="1">
        <v>455</v>
      </c>
      <c r="B13719" s="2" t="s">
        <v>38</v>
      </c>
      <c r="C13719" s="1">
        <v>39.980899999999998</v>
      </c>
      <c r="D13719" s="1">
        <v>-75.156999999999996</v>
      </c>
      <c r="E13719" t="s">
        <v>13</v>
      </c>
      <c r="F13719" s="1">
        <v>40.799999999999997</v>
      </c>
      <c r="G13719" s="1">
        <v>-96.666700000000006</v>
      </c>
      <c r="H13719" s="1" t="s">
        <v>2</v>
      </c>
      <c r="I13719" s="1">
        <f>3958.756*ACOS(COS(RADIANS(90-C13719))*COS(RADIANS(90-F13719))+SIN(RADIANS(90-C13719))*SIN(RADIANS(90-F13719))*COS(RADIANS(D13719-G13719)))</f>
        <v>1130.5158888568906</v>
      </c>
      <c r="J13719" s="1">
        <f>I13719/A13719</f>
        <v>2.4846503051799793</v>
      </c>
      <c r="K13719" s="1"/>
    </row>
    <row r="13720" spans="1:11">
      <c r="A13720" s="1">
        <v>463</v>
      </c>
      <c r="B13720" s="2" t="s">
        <v>38</v>
      </c>
      <c r="C13720" s="1">
        <v>39.980899999999998</v>
      </c>
      <c r="D13720" s="1">
        <v>-75.156999999999996</v>
      </c>
      <c r="E13720" t="s">
        <v>13</v>
      </c>
      <c r="F13720" s="1">
        <v>40.799999999999997</v>
      </c>
      <c r="G13720" s="1">
        <v>-96.666700000000006</v>
      </c>
      <c r="H13720" s="1" t="s">
        <v>2</v>
      </c>
      <c r="I13720" s="1">
        <f>3958.756*ACOS(COS(RADIANS(90-C13720))*COS(RADIANS(90-F13720))+SIN(RADIANS(90-C13720))*SIN(RADIANS(90-F13720))*COS(RADIANS(D13720-G13720)))</f>
        <v>1130.5158888568906</v>
      </c>
      <c r="J13720" s="1">
        <f>I13720/A13720</f>
        <v>2.4417189824122905</v>
      </c>
      <c r="K13720" s="1"/>
    </row>
    <row r="13721" spans="1:11">
      <c r="A13721" s="1">
        <v>463</v>
      </c>
      <c r="B13721" s="2" t="s">
        <v>38</v>
      </c>
      <c r="C13721" s="1">
        <v>39.980899999999998</v>
      </c>
      <c r="D13721" s="1">
        <v>-75.156999999999996</v>
      </c>
      <c r="E13721" t="s">
        <v>13</v>
      </c>
      <c r="F13721" s="1">
        <v>40.799999999999997</v>
      </c>
      <c r="G13721" s="1">
        <v>-96.666700000000006</v>
      </c>
      <c r="H13721" s="1" t="s">
        <v>2</v>
      </c>
      <c r="I13721" s="1">
        <f>3958.756*ACOS(COS(RADIANS(90-C13721))*COS(RADIANS(90-F13721))+SIN(RADIANS(90-C13721))*SIN(RADIANS(90-F13721))*COS(RADIANS(D13721-G13721)))</f>
        <v>1130.5158888568906</v>
      </c>
      <c r="J13721" s="1">
        <f>I13721/A13721</f>
        <v>2.4417189824122905</v>
      </c>
      <c r="K13721" s="1"/>
    </row>
    <row r="13722" spans="1:11">
      <c r="A13722" s="1">
        <v>464</v>
      </c>
      <c r="B13722" s="2" t="s">
        <v>38</v>
      </c>
      <c r="C13722" s="1">
        <v>39.980899999999998</v>
      </c>
      <c r="D13722" s="1">
        <v>-75.156999999999996</v>
      </c>
      <c r="E13722" t="s">
        <v>37</v>
      </c>
      <c r="F13722" s="1">
        <v>40.799999999999997</v>
      </c>
      <c r="G13722" s="1">
        <v>-96.666700000000006</v>
      </c>
      <c r="H13722" s="1" t="s">
        <v>2</v>
      </c>
      <c r="I13722" s="1">
        <f>3958.756*ACOS(COS(RADIANS(90-C13722))*COS(RADIANS(90-F13722))+SIN(RADIANS(90-C13722))*SIN(RADIANS(90-F13722))*COS(RADIANS(D13722-G13722)))</f>
        <v>1130.5158888568906</v>
      </c>
      <c r="J13722" s="1">
        <f>I13722/A13722</f>
        <v>2.4364566570191606</v>
      </c>
      <c r="K13722" s="1"/>
    </row>
    <row r="13723" spans="1:11">
      <c r="A13723" s="1">
        <v>623</v>
      </c>
      <c r="B13723" s="2" t="s">
        <v>38</v>
      </c>
      <c r="C13723" s="1">
        <v>39.980899999999998</v>
      </c>
      <c r="D13723" s="1">
        <v>-75.156999999999996</v>
      </c>
      <c r="E13723" t="s">
        <v>37</v>
      </c>
      <c r="F13723" s="1">
        <v>40.799999999999997</v>
      </c>
      <c r="G13723" s="1">
        <v>-96.666700000000006</v>
      </c>
      <c r="H13723" s="1" t="s">
        <v>2</v>
      </c>
      <c r="I13723" s="1">
        <f>3958.756*ACOS(COS(RADIANS(90-C13723))*COS(RADIANS(90-F13723))+SIN(RADIANS(90-C13723))*SIN(RADIANS(90-F13723))*COS(RADIANS(D13723-G13723)))</f>
        <v>1130.5158888568906</v>
      </c>
      <c r="J13723" s="1">
        <f>I13723/A13723</f>
        <v>1.8146322453561647</v>
      </c>
      <c r="K13723" s="1"/>
    </row>
    <row r="13724" spans="1:11">
      <c r="A13724" s="1">
        <v>685</v>
      </c>
      <c r="B13724" s="2" t="s">
        <v>38</v>
      </c>
      <c r="C13724" s="1">
        <v>39.980899999999998</v>
      </c>
      <c r="D13724" s="1">
        <v>-75.156999999999996</v>
      </c>
      <c r="E13724" t="s">
        <v>13</v>
      </c>
      <c r="F13724" s="1">
        <v>40.799999999999997</v>
      </c>
      <c r="G13724" s="1">
        <v>-96.666700000000006</v>
      </c>
      <c r="H13724" s="1" t="s">
        <v>2</v>
      </c>
      <c r="I13724" s="1">
        <f>3958.756*ACOS(COS(RADIANS(90-C13724))*COS(RADIANS(90-F13724))+SIN(RADIANS(90-C13724))*SIN(RADIANS(90-F13724))*COS(RADIANS(D13724-G13724)))</f>
        <v>1130.5158888568906</v>
      </c>
      <c r="J13724" s="1">
        <f>I13724/A13724</f>
        <v>1.6503881589151688</v>
      </c>
      <c r="K13724" s="1"/>
    </row>
    <row r="13725" spans="1:11">
      <c r="A13725" s="1">
        <v>685</v>
      </c>
      <c r="B13725" s="2" t="s">
        <v>38</v>
      </c>
      <c r="C13725" s="1">
        <v>39.980899999999998</v>
      </c>
      <c r="D13725" s="1">
        <v>-75.156999999999996</v>
      </c>
      <c r="E13725" t="s">
        <v>13</v>
      </c>
      <c r="F13725" s="1">
        <v>40.799999999999997</v>
      </c>
      <c r="G13725" s="1">
        <v>-96.666700000000006</v>
      </c>
      <c r="H13725" s="1" t="s">
        <v>2</v>
      </c>
      <c r="I13725" s="1">
        <f>3958.756*ACOS(COS(RADIANS(90-C13725))*COS(RADIANS(90-F13725))+SIN(RADIANS(90-C13725))*SIN(RADIANS(90-F13725))*COS(RADIANS(D13725-G13725)))</f>
        <v>1130.5158888568906</v>
      </c>
      <c r="J13725" s="1">
        <f>I13725/A13725</f>
        <v>1.6503881589151688</v>
      </c>
      <c r="K13725" s="1"/>
    </row>
    <row r="13726" spans="1:11">
      <c r="A13726" s="1">
        <v>727</v>
      </c>
      <c r="B13726" s="2" t="s">
        <v>38</v>
      </c>
      <c r="C13726" s="1">
        <v>39.980899999999998</v>
      </c>
      <c r="D13726" s="1">
        <v>-75.156999999999996</v>
      </c>
      <c r="E13726" t="s">
        <v>37</v>
      </c>
      <c r="F13726" s="1">
        <v>40.799999999999997</v>
      </c>
      <c r="G13726" s="1">
        <v>-96.666700000000006</v>
      </c>
      <c r="H13726" s="1" t="s">
        <v>2</v>
      </c>
      <c r="I13726" s="1">
        <f>3958.756*ACOS(COS(RADIANS(90-C13726))*COS(RADIANS(90-F13726))+SIN(RADIANS(90-C13726))*SIN(RADIANS(90-F13726))*COS(RADIANS(D13726-G13726)))</f>
        <v>1130.5158888568906</v>
      </c>
      <c r="J13726" s="1">
        <f>I13726/A13726</f>
        <v>1.5550424881112663</v>
      </c>
      <c r="K13726" s="1"/>
    </row>
    <row r="13727" spans="1:11">
      <c r="A13727" s="1">
        <v>879</v>
      </c>
      <c r="B13727" s="2" t="s">
        <v>38</v>
      </c>
      <c r="C13727" s="1">
        <v>39.980899999999998</v>
      </c>
      <c r="D13727" s="1">
        <v>-75.156999999999996</v>
      </c>
      <c r="E13727" t="s">
        <v>13</v>
      </c>
      <c r="F13727" s="1">
        <v>40.799999999999997</v>
      </c>
      <c r="G13727" s="1">
        <v>-96.666700000000006</v>
      </c>
      <c r="H13727" s="1" t="s">
        <v>2</v>
      </c>
      <c r="I13727" s="1">
        <f>3958.756*ACOS(COS(RADIANS(90-C13727))*COS(RADIANS(90-F13727))+SIN(RADIANS(90-C13727))*SIN(RADIANS(90-F13727))*COS(RADIANS(D13727-G13727)))</f>
        <v>1130.5158888568906</v>
      </c>
      <c r="J13727" s="1">
        <f>I13727/A13727</f>
        <v>1.2861386676415136</v>
      </c>
      <c r="K13727" s="1"/>
    </row>
    <row r="13728" spans="1:11">
      <c r="A13728" s="1">
        <v>970</v>
      </c>
      <c r="B13728" s="2" t="s">
        <v>38</v>
      </c>
      <c r="C13728" s="1">
        <v>39.980899999999998</v>
      </c>
      <c r="D13728" s="1">
        <v>-75.156999999999996</v>
      </c>
      <c r="E13728" t="s">
        <v>13</v>
      </c>
      <c r="F13728" s="1">
        <v>40.799999999999997</v>
      </c>
      <c r="G13728" s="1">
        <v>-96.666700000000006</v>
      </c>
      <c r="H13728" s="1" t="s">
        <v>2</v>
      </c>
      <c r="I13728" s="1">
        <f>3958.756*ACOS(COS(RADIANS(90-C13728))*COS(RADIANS(90-F13728))+SIN(RADIANS(90-C13728))*SIN(RADIANS(90-F13728))*COS(RADIANS(D13728-G13728)))</f>
        <v>1130.5158888568906</v>
      </c>
      <c r="J13728" s="1">
        <f>I13728/A13728</f>
        <v>1.1654802977906089</v>
      </c>
      <c r="K13728" s="1"/>
    </row>
    <row r="13729" spans="1:11">
      <c r="A13729" s="1">
        <v>970</v>
      </c>
      <c r="B13729" s="2" t="s">
        <v>38</v>
      </c>
      <c r="C13729" s="1">
        <v>39.980899999999998</v>
      </c>
      <c r="D13729" s="1">
        <v>-75.156999999999996</v>
      </c>
      <c r="E13729" t="s">
        <v>13</v>
      </c>
      <c r="F13729" s="1">
        <v>40.799999999999997</v>
      </c>
      <c r="G13729" s="1">
        <v>-96.666700000000006</v>
      </c>
      <c r="H13729" s="1" t="s">
        <v>2</v>
      </c>
      <c r="I13729" s="1">
        <f>3958.756*ACOS(COS(RADIANS(90-C13729))*COS(RADIANS(90-F13729))+SIN(RADIANS(90-C13729))*SIN(RADIANS(90-F13729))*COS(RADIANS(D13729-G13729)))</f>
        <v>1130.5158888568906</v>
      </c>
      <c r="J13729" s="1">
        <f>I13729/A13729</f>
        <v>1.1654802977906089</v>
      </c>
      <c r="K13729" s="1"/>
    </row>
    <row r="13730" spans="1:11">
      <c r="A13730" s="1">
        <v>1169</v>
      </c>
      <c r="B13730" s="2" t="s">
        <v>38</v>
      </c>
      <c r="C13730" s="1">
        <v>39.980899999999998</v>
      </c>
      <c r="D13730" s="1">
        <v>-75.156999999999996</v>
      </c>
      <c r="E13730" t="s">
        <v>37</v>
      </c>
      <c r="F13730" s="1">
        <v>40.799999999999997</v>
      </c>
      <c r="G13730" s="1">
        <v>-96.666700000000006</v>
      </c>
      <c r="H13730" s="1" t="s">
        <v>2</v>
      </c>
      <c r="I13730" s="1">
        <f>3958.756*ACOS(COS(RADIANS(90-C13730))*COS(RADIANS(90-F13730))+SIN(RADIANS(90-C13730))*SIN(RADIANS(90-F13730))*COS(RADIANS(D13730-G13730)))</f>
        <v>1130.5158888568906</v>
      </c>
      <c r="J13730" s="1">
        <f>I13730/A13730</f>
        <v>0.96707946009999191</v>
      </c>
      <c r="K13730" s="1"/>
    </row>
    <row r="13731" spans="1:11">
      <c r="A13731" s="1">
        <v>1531</v>
      </c>
      <c r="B13731" s="2" t="s">
        <v>13</v>
      </c>
      <c r="C13731" s="1">
        <v>40.799999999999997</v>
      </c>
      <c r="D13731" s="1">
        <v>-96.666700000000006</v>
      </c>
      <c r="E13731" t="s">
        <v>38</v>
      </c>
      <c r="F13731" s="1">
        <v>39.980899999999998</v>
      </c>
      <c r="G13731" s="1">
        <v>-75.156999999999996</v>
      </c>
      <c r="H13731" s="1" t="s">
        <v>2</v>
      </c>
      <c r="I13731" s="1">
        <f>3958.756*ACOS(COS(RADIANS(90-C13731))*COS(RADIANS(90-F13731))+SIN(RADIANS(90-C13731))*SIN(RADIANS(90-F13731))*COS(RADIANS(D13731-G13731)))</f>
        <v>1130.5158888568906</v>
      </c>
      <c r="J13731" s="1">
        <f>I13731/A13731</f>
        <v>0.73841664850221456</v>
      </c>
      <c r="K13731" s="1"/>
    </row>
    <row r="13732" spans="1:11">
      <c r="A13732" s="1">
        <v>1776</v>
      </c>
      <c r="B13732" s="2" t="s">
        <v>38</v>
      </c>
      <c r="C13732" s="1">
        <v>39.980899999999998</v>
      </c>
      <c r="D13732" s="1">
        <v>-75.156999999999996</v>
      </c>
      <c r="E13732" t="s">
        <v>13</v>
      </c>
      <c r="F13732" s="1">
        <v>40.799999999999997</v>
      </c>
      <c r="G13732" s="1">
        <v>-96.666700000000006</v>
      </c>
      <c r="H13732" s="1" t="s">
        <v>2</v>
      </c>
      <c r="I13732" s="1">
        <f>3958.756*ACOS(COS(RADIANS(90-C13732))*COS(RADIANS(90-F13732))+SIN(RADIANS(90-C13732))*SIN(RADIANS(90-F13732))*COS(RADIANS(D13732-G13732)))</f>
        <v>1130.5158888568906</v>
      </c>
      <c r="J13732" s="1">
        <f>I13732/A13732</f>
        <v>0.63655173922122221</v>
      </c>
      <c r="K13732" s="1"/>
    </row>
    <row r="13733" spans="1:11">
      <c r="A13733" s="1">
        <v>1776</v>
      </c>
      <c r="B13733" s="2" t="s">
        <v>38</v>
      </c>
      <c r="C13733" s="1">
        <v>39.980899999999998</v>
      </c>
      <c r="D13733" s="1">
        <v>-75.156999999999996</v>
      </c>
      <c r="E13733" t="s">
        <v>13</v>
      </c>
      <c r="F13733" s="1">
        <v>40.799999999999997</v>
      </c>
      <c r="G13733" s="1">
        <v>-96.666700000000006</v>
      </c>
      <c r="H13733" s="1" t="s">
        <v>2</v>
      </c>
      <c r="I13733" s="1">
        <f>3958.756*ACOS(COS(RADIANS(90-C13733))*COS(RADIANS(90-F13733))+SIN(RADIANS(90-C13733))*SIN(RADIANS(90-F13733))*COS(RADIANS(D13733-G13733)))</f>
        <v>1130.5158888568906</v>
      </c>
      <c r="J13733" s="1">
        <f>I13733/A13733</f>
        <v>0.63655173922122221</v>
      </c>
      <c r="K13733" s="1"/>
    </row>
    <row r="13734" spans="1:11">
      <c r="A13734" s="1">
        <v>2098</v>
      </c>
      <c r="B13734" s="2" t="s">
        <v>38</v>
      </c>
      <c r="C13734" s="1">
        <v>39.980899999999998</v>
      </c>
      <c r="D13734" s="1">
        <v>-75.156999999999996</v>
      </c>
      <c r="E13734" t="s">
        <v>37</v>
      </c>
      <c r="F13734" s="1">
        <v>40.799999999999997</v>
      </c>
      <c r="G13734" s="1">
        <v>-96.666700000000006</v>
      </c>
      <c r="H13734" s="1" t="s">
        <v>2</v>
      </c>
      <c r="I13734" s="1">
        <f>3958.756*ACOS(COS(RADIANS(90-C13734))*COS(RADIANS(90-F13734))+SIN(RADIANS(90-C13734))*SIN(RADIANS(90-F13734))*COS(RADIANS(D13734-G13734)))</f>
        <v>1130.5158888568906</v>
      </c>
      <c r="J13734" s="1">
        <f>I13734/A13734</f>
        <v>0.53885409383073912</v>
      </c>
      <c r="K13734" s="1"/>
    </row>
    <row r="13735" spans="1:11">
      <c r="A13735" s="1">
        <v>3307</v>
      </c>
      <c r="B13735" s="2" t="s">
        <v>37</v>
      </c>
      <c r="C13735" s="1">
        <v>40.799999999999997</v>
      </c>
      <c r="D13735" s="1">
        <v>-96.666700000000006</v>
      </c>
      <c r="E13735" t="s">
        <v>38</v>
      </c>
      <c r="F13735" s="1">
        <v>39.980899999999998</v>
      </c>
      <c r="G13735" s="1">
        <v>-75.156999999999996</v>
      </c>
      <c r="H13735" s="1" t="s">
        <v>2</v>
      </c>
      <c r="I13735" s="1">
        <f>3958.756*ACOS(COS(RADIANS(90-C13735))*COS(RADIANS(90-F13735))+SIN(RADIANS(90-C13735))*SIN(RADIANS(90-F13735))*COS(RADIANS(D13735-G13735)))</f>
        <v>1130.5158888568906</v>
      </c>
      <c r="J13735" s="1">
        <f>I13735/A13735</f>
        <v>0.34185542451070172</v>
      </c>
      <c r="K13735" s="1"/>
    </row>
    <row r="13736" spans="1:11">
      <c r="A13736" s="1">
        <v>15172</v>
      </c>
      <c r="B13736" s="2" t="s">
        <v>38</v>
      </c>
      <c r="C13736" s="1">
        <v>39.980899999999998</v>
      </c>
      <c r="D13736" s="1">
        <v>-75.156999999999996</v>
      </c>
      <c r="E13736" t="s">
        <v>37</v>
      </c>
      <c r="F13736" s="1">
        <v>40.799999999999997</v>
      </c>
      <c r="G13736" s="1">
        <v>-96.666700000000006</v>
      </c>
      <c r="H13736" s="1" t="s">
        <v>2</v>
      </c>
      <c r="I13736" s="1">
        <f>3958.756*ACOS(COS(RADIANS(90-C13736))*COS(RADIANS(90-F13736))+SIN(RADIANS(90-C13736))*SIN(RADIANS(90-F13736))*COS(RADIANS(D13736-G13736)))</f>
        <v>1130.5158888568906</v>
      </c>
      <c r="J13736" s="1">
        <f>I13736/A13736</f>
        <v>7.451330667393162E-2</v>
      </c>
      <c r="K13736" s="1"/>
    </row>
    <row r="13737" spans="1:11">
      <c r="A13737" s="1">
        <v>18831</v>
      </c>
      <c r="B13737" s="2" t="s">
        <v>13</v>
      </c>
      <c r="C13737" s="1">
        <v>40.799999999999997</v>
      </c>
      <c r="D13737" s="1">
        <v>-96.666700000000006</v>
      </c>
      <c r="E13737" t="s">
        <v>38</v>
      </c>
      <c r="F13737" s="1">
        <v>39.980899999999998</v>
      </c>
      <c r="G13737" s="1">
        <v>-75.156999999999996</v>
      </c>
      <c r="H13737" s="1" t="s">
        <v>2</v>
      </c>
      <c r="I13737" s="1">
        <f>3958.756*ACOS(COS(RADIANS(90-C13737))*COS(RADIANS(90-F13737))+SIN(RADIANS(90-C13737))*SIN(RADIANS(90-F13737))*COS(RADIANS(D13737-G13737)))</f>
        <v>1130.5158888568906</v>
      </c>
      <c r="J13737" s="1">
        <f>I13737/A13737</f>
        <v>6.0034830272258012E-2</v>
      </c>
      <c r="K13737" s="1"/>
    </row>
    <row r="13738" spans="1:11">
      <c r="A13738" s="1">
        <v>19885</v>
      </c>
      <c r="B13738" s="2" t="s">
        <v>38</v>
      </c>
      <c r="C13738" s="1">
        <v>39.980899999999998</v>
      </c>
      <c r="D13738" s="1">
        <v>-75.156999999999996</v>
      </c>
      <c r="E13738" t="s">
        <v>13</v>
      </c>
      <c r="F13738" s="1">
        <v>40.799999999999997</v>
      </c>
      <c r="G13738" s="1">
        <v>-96.666700000000006</v>
      </c>
      <c r="H13738" s="1" t="s">
        <v>2</v>
      </c>
      <c r="I13738" s="1">
        <f>3958.756*ACOS(COS(RADIANS(90-C13738))*COS(RADIANS(90-F13738))+SIN(RADIANS(90-C13738))*SIN(RADIANS(90-F13738))*COS(RADIANS(D13738-G13738)))</f>
        <v>1130.5158888568906</v>
      </c>
      <c r="J13738" s="1">
        <f>I13738/A13738</f>
        <v>5.6852697453200429E-2</v>
      </c>
      <c r="K13738" s="1"/>
    </row>
    <row r="13739" spans="1:11">
      <c r="A13739" s="1">
        <v>21743</v>
      </c>
      <c r="B13739" s="2" t="s">
        <v>38</v>
      </c>
      <c r="C13739" s="1">
        <v>39.980899999999998</v>
      </c>
      <c r="D13739" s="1">
        <v>-75.156999999999996</v>
      </c>
      <c r="E13739" t="s">
        <v>13</v>
      </c>
      <c r="F13739" s="1">
        <v>40.799999999999997</v>
      </c>
      <c r="G13739" s="1">
        <v>-96.666700000000006</v>
      </c>
      <c r="H13739" s="1" t="s">
        <v>2</v>
      </c>
      <c r="I13739" s="1">
        <f>3958.756*ACOS(COS(RADIANS(90-C13739))*COS(RADIANS(90-F13739))+SIN(RADIANS(90-C13739))*SIN(RADIANS(90-F13739))*COS(RADIANS(D13739-G13739)))</f>
        <v>1130.5158888568906</v>
      </c>
      <c r="J13739" s="1">
        <f>I13739/A13739</f>
        <v>5.199447587071198E-2</v>
      </c>
      <c r="K13739" s="1"/>
    </row>
    <row r="13740" spans="1:11">
      <c r="A13740" s="1">
        <v>24143</v>
      </c>
      <c r="B13740" s="2" t="s">
        <v>38</v>
      </c>
      <c r="C13740" s="1">
        <v>39.980899999999998</v>
      </c>
      <c r="D13740" s="1">
        <v>-75.156999999999996</v>
      </c>
      <c r="E13740" t="s">
        <v>13</v>
      </c>
      <c r="F13740" s="1">
        <v>40.799999999999997</v>
      </c>
      <c r="G13740" s="1">
        <v>-96.666700000000006</v>
      </c>
      <c r="H13740" s="1" t="s">
        <v>2</v>
      </c>
      <c r="I13740" s="1">
        <f>3958.756*ACOS(COS(RADIANS(90-C13740))*COS(RADIANS(90-F13740))+SIN(RADIANS(90-C13740))*SIN(RADIANS(90-F13740))*COS(RADIANS(D13740-G13740)))</f>
        <v>1130.5158888568906</v>
      </c>
      <c r="J13740" s="1">
        <f>I13740/A13740</f>
        <v>4.6825824829428431E-2</v>
      </c>
      <c r="K13740" s="1"/>
    </row>
    <row r="13741" spans="1:11">
      <c r="A13741" s="1">
        <v>25134</v>
      </c>
      <c r="B13741" s="2" t="s">
        <v>13</v>
      </c>
      <c r="C13741" s="1">
        <v>40.799999999999997</v>
      </c>
      <c r="D13741" s="1">
        <v>-96.666700000000006</v>
      </c>
      <c r="E13741" t="s">
        <v>38</v>
      </c>
      <c r="F13741" s="1">
        <v>39.980899999999998</v>
      </c>
      <c r="G13741" s="1">
        <v>-75.156999999999996</v>
      </c>
      <c r="H13741" s="1" t="s">
        <v>2</v>
      </c>
      <c r="I13741" s="1">
        <f>3958.756*ACOS(COS(RADIANS(90-C13741))*COS(RADIANS(90-F13741))+SIN(RADIANS(90-C13741))*SIN(RADIANS(90-F13741))*COS(RADIANS(D13741-G13741)))</f>
        <v>1130.5158888568906</v>
      </c>
      <c r="J13741" s="1">
        <f>I13741/A13741</f>
        <v>4.4979545192046257E-2</v>
      </c>
      <c r="K13741" s="1"/>
    </row>
    <row r="13742" spans="1:11">
      <c r="A13742" s="1">
        <v>25635</v>
      </c>
      <c r="B13742" s="2" t="s">
        <v>38</v>
      </c>
      <c r="C13742" s="1">
        <v>39.980899999999998</v>
      </c>
      <c r="D13742" s="1">
        <v>-75.156999999999996</v>
      </c>
      <c r="E13742" t="s">
        <v>13</v>
      </c>
      <c r="F13742" s="1">
        <v>40.799999999999997</v>
      </c>
      <c r="G13742" s="1">
        <v>-96.666700000000006</v>
      </c>
      <c r="H13742" s="1" t="s">
        <v>2</v>
      </c>
      <c r="I13742" s="1">
        <f>3958.756*ACOS(COS(RADIANS(90-C13742))*COS(RADIANS(90-F13742))+SIN(RADIANS(90-C13742))*SIN(RADIANS(90-F13742))*COS(RADIANS(D13742-G13742)))</f>
        <v>1130.5158888568906</v>
      </c>
      <c r="J13742" s="1">
        <f>I13742/A13742</f>
        <v>4.4100483278989293E-2</v>
      </c>
      <c r="K13742" s="1"/>
    </row>
    <row r="13743" spans="1:11">
      <c r="A13743" s="1">
        <v>26138</v>
      </c>
      <c r="B13743" s="2" t="s">
        <v>38</v>
      </c>
      <c r="C13743" s="1">
        <v>39.980899999999998</v>
      </c>
      <c r="D13743" s="1">
        <v>-75.156999999999996</v>
      </c>
      <c r="E13743" t="s">
        <v>13</v>
      </c>
      <c r="F13743" s="1">
        <v>40.799999999999997</v>
      </c>
      <c r="G13743" s="1">
        <v>-96.666700000000006</v>
      </c>
      <c r="H13743" s="1" t="s">
        <v>2</v>
      </c>
      <c r="I13743" s="1">
        <f>3958.756*ACOS(COS(RADIANS(90-C13743))*COS(RADIANS(90-F13743))+SIN(RADIANS(90-C13743))*SIN(RADIANS(90-F13743))*COS(RADIANS(D13743-G13743)))</f>
        <v>1130.5158888568906</v>
      </c>
      <c r="J13743" s="1">
        <f>I13743/A13743</f>
        <v>4.3251813025361178E-2</v>
      </c>
      <c r="K13743" s="1"/>
    </row>
    <row r="13744" spans="1:11">
      <c r="A13744" s="1">
        <v>26359</v>
      </c>
      <c r="B13744" s="2" t="s">
        <v>37</v>
      </c>
      <c r="C13744" s="1">
        <v>40.799999999999997</v>
      </c>
      <c r="D13744" s="1">
        <v>-96.666700000000006</v>
      </c>
      <c r="E13744" t="s">
        <v>38</v>
      </c>
      <c r="F13744" s="1">
        <v>39.980899999999998</v>
      </c>
      <c r="G13744" s="1">
        <v>-75.156999999999996</v>
      </c>
      <c r="H13744" s="1" t="s">
        <v>2</v>
      </c>
      <c r="I13744" s="1">
        <f>3958.756*ACOS(COS(RADIANS(90-C13744))*COS(RADIANS(90-F13744))+SIN(RADIANS(90-C13744))*SIN(RADIANS(90-F13744))*COS(RADIANS(D13744-G13744)))</f>
        <v>1130.5158888568906</v>
      </c>
      <c r="J13744" s="1">
        <f>I13744/A13744</f>
        <v>4.2889179743423142E-2</v>
      </c>
      <c r="K13744" s="1"/>
    </row>
    <row r="13745" spans="1:11">
      <c r="A13745" s="1">
        <v>26976</v>
      </c>
      <c r="B13745" s="2" t="s">
        <v>37</v>
      </c>
      <c r="C13745" s="1">
        <v>40.799999999999997</v>
      </c>
      <c r="D13745" s="1">
        <v>-96.666700000000006</v>
      </c>
      <c r="E13745" t="s">
        <v>38</v>
      </c>
      <c r="F13745" s="1">
        <v>39.980899999999998</v>
      </c>
      <c r="G13745" s="1">
        <v>-75.156999999999996</v>
      </c>
      <c r="H13745" s="1" t="s">
        <v>2</v>
      </c>
      <c r="I13745" s="1">
        <f>3958.756*ACOS(COS(RADIANS(90-C13745))*COS(RADIANS(90-F13745))+SIN(RADIANS(90-C13745))*SIN(RADIANS(90-F13745))*COS(RADIANS(D13745-G13745)))</f>
        <v>1130.5158888568906</v>
      </c>
      <c r="J13745" s="1">
        <f>I13745/A13745</f>
        <v>4.1908210589297543E-2</v>
      </c>
      <c r="K13745" s="1"/>
    </row>
    <row r="13746" spans="1:11">
      <c r="A13746" s="1">
        <v>28882</v>
      </c>
      <c r="B13746" s="2" t="s">
        <v>38</v>
      </c>
      <c r="C13746" s="1">
        <v>39.980899999999998</v>
      </c>
      <c r="D13746" s="1">
        <v>-75.156999999999996</v>
      </c>
      <c r="E13746" t="s">
        <v>13</v>
      </c>
      <c r="F13746" s="1">
        <v>40.799999999999997</v>
      </c>
      <c r="G13746" s="1">
        <v>-96.666700000000006</v>
      </c>
      <c r="H13746" s="1" t="s">
        <v>2</v>
      </c>
      <c r="I13746" s="1">
        <f>3958.756*ACOS(COS(RADIANS(90-C13746))*COS(RADIANS(90-F13746))+SIN(RADIANS(90-C13746))*SIN(RADIANS(90-F13746))*COS(RADIANS(D13746-G13746)))</f>
        <v>1130.5158888568906</v>
      </c>
      <c r="J13746" s="1">
        <f>I13746/A13746</f>
        <v>3.9142576305549841E-2</v>
      </c>
      <c r="K13746" s="1"/>
    </row>
    <row r="13747" spans="1:11">
      <c r="A13747" s="1">
        <v>29819</v>
      </c>
      <c r="B13747" s="2" t="s">
        <v>13</v>
      </c>
      <c r="C13747" s="1">
        <v>40.799999999999997</v>
      </c>
      <c r="D13747" s="1">
        <v>-96.666700000000006</v>
      </c>
      <c r="E13747" t="s">
        <v>38</v>
      </c>
      <c r="F13747" s="1">
        <v>39.980899999999998</v>
      </c>
      <c r="G13747" s="1">
        <v>-75.156999999999996</v>
      </c>
      <c r="H13747" s="1" t="s">
        <v>2</v>
      </c>
      <c r="I13747" s="1">
        <f>3958.756*ACOS(COS(RADIANS(90-C13747))*COS(RADIANS(90-F13747))+SIN(RADIANS(90-C13747))*SIN(RADIANS(90-F13747))*COS(RADIANS(D13747-G13747)))</f>
        <v>1130.5158888568906</v>
      </c>
      <c r="J13747" s="1">
        <f>I13747/A13747</f>
        <v>3.7912602329283028E-2</v>
      </c>
      <c r="K13747" s="1"/>
    </row>
    <row r="13748" spans="1:11">
      <c r="A13748" s="1">
        <v>30185</v>
      </c>
      <c r="B13748" s="2" t="s">
        <v>38</v>
      </c>
      <c r="C13748" s="1">
        <v>39.980899999999998</v>
      </c>
      <c r="D13748" s="1">
        <v>-75.156999999999996</v>
      </c>
      <c r="E13748" t="s">
        <v>37</v>
      </c>
      <c r="F13748" s="1">
        <v>40.799999999999997</v>
      </c>
      <c r="G13748" s="1">
        <v>-96.666700000000006</v>
      </c>
      <c r="H13748" s="1" t="s">
        <v>2</v>
      </c>
      <c r="I13748" s="1">
        <f>3958.756*ACOS(COS(RADIANS(90-C13748))*COS(RADIANS(90-F13748))+SIN(RADIANS(90-C13748))*SIN(RADIANS(90-F13748))*COS(RADIANS(D13748-G13748)))</f>
        <v>1130.5158888568906</v>
      </c>
      <c r="J13748" s="1">
        <f>I13748/A13748</f>
        <v>3.7452903390985275E-2</v>
      </c>
      <c r="K13748" s="1"/>
    </row>
    <row r="13749" spans="1:11">
      <c r="A13749" s="1">
        <v>34673</v>
      </c>
      <c r="B13749" s="2" t="s">
        <v>37</v>
      </c>
      <c r="C13749" s="1">
        <v>40.799999999999997</v>
      </c>
      <c r="D13749" s="1">
        <v>-96.666700000000006</v>
      </c>
      <c r="E13749" t="s">
        <v>38</v>
      </c>
      <c r="F13749" s="1">
        <v>39.980899999999998</v>
      </c>
      <c r="G13749" s="1">
        <v>-75.156999999999996</v>
      </c>
      <c r="H13749" s="1" t="s">
        <v>2</v>
      </c>
      <c r="I13749" s="1">
        <f>3958.756*ACOS(COS(RADIANS(90-C13749))*COS(RADIANS(90-F13749))+SIN(RADIANS(90-C13749))*SIN(RADIANS(90-F13749))*COS(RADIANS(D13749-G13749)))</f>
        <v>1130.5158888568906</v>
      </c>
      <c r="J13749" s="1">
        <f>I13749/A13749</f>
        <v>3.2605078558442899E-2</v>
      </c>
      <c r="K13749" s="1"/>
    </row>
    <row r="13750" spans="1:11">
      <c r="A13750" s="1">
        <v>35537</v>
      </c>
      <c r="B13750" s="2" t="s">
        <v>38</v>
      </c>
      <c r="C13750" s="1">
        <v>39.980899999999998</v>
      </c>
      <c r="D13750" s="1">
        <v>-75.156999999999996</v>
      </c>
      <c r="E13750" t="s">
        <v>13</v>
      </c>
      <c r="F13750" s="1">
        <v>40.799999999999997</v>
      </c>
      <c r="G13750" s="1">
        <v>-96.666700000000006</v>
      </c>
      <c r="H13750" s="1" t="s">
        <v>2</v>
      </c>
      <c r="I13750" s="1">
        <f>3958.756*ACOS(COS(RADIANS(90-C13750))*COS(RADIANS(90-F13750))+SIN(RADIANS(90-C13750))*SIN(RADIANS(90-F13750))*COS(RADIANS(D13750-G13750)))</f>
        <v>1130.5158888568906</v>
      </c>
      <c r="J13750" s="1">
        <f>I13750/A13750</f>
        <v>3.1812361450231884E-2</v>
      </c>
      <c r="K13750" s="1"/>
    </row>
    <row r="13751" spans="1:11">
      <c r="A13751" s="1">
        <v>40696</v>
      </c>
      <c r="B13751" s="2" t="s">
        <v>38</v>
      </c>
      <c r="C13751" s="1">
        <v>39.980899999999998</v>
      </c>
      <c r="D13751" s="1">
        <v>-75.156999999999996</v>
      </c>
      <c r="E13751" t="s">
        <v>13</v>
      </c>
      <c r="F13751" s="1">
        <v>40.799999999999997</v>
      </c>
      <c r="G13751" s="1">
        <v>-96.666700000000006</v>
      </c>
      <c r="H13751" s="1" t="s">
        <v>2</v>
      </c>
      <c r="I13751" s="1">
        <f>3958.756*ACOS(COS(RADIANS(90-C13751))*COS(RADIANS(90-F13751))+SIN(RADIANS(90-C13751))*SIN(RADIANS(90-F13751))*COS(RADIANS(D13751-G13751)))</f>
        <v>1130.5158888568906</v>
      </c>
      <c r="J13751" s="1">
        <f>I13751/A13751</f>
        <v>2.7779533341283923E-2</v>
      </c>
      <c r="K13751" s="1"/>
    </row>
    <row r="13752" spans="1:11">
      <c r="A13752" s="1">
        <v>40697</v>
      </c>
      <c r="B13752" s="2" t="s">
        <v>38</v>
      </c>
      <c r="C13752" s="1">
        <v>39.980899999999998</v>
      </c>
      <c r="D13752" s="1">
        <v>-75.156999999999996</v>
      </c>
      <c r="E13752" t="s">
        <v>13</v>
      </c>
      <c r="F13752" s="1">
        <v>40.799999999999997</v>
      </c>
      <c r="G13752" s="1">
        <v>-96.666700000000006</v>
      </c>
      <c r="H13752" s="1" t="s">
        <v>2</v>
      </c>
      <c r="I13752" s="1">
        <f>3958.756*ACOS(COS(RADIANS(90-C13752))*COS(RADIANS(90-F13752))+SIN(RADIANS(90-C13752))*SIN(RADIANS(90-F13752))*COS(RADIANS(D13752-G13752)))</f>
        <v>1130.5158888568906</v>
      </c>
      <c r="J13752" s="1">
        <f>I13752/A13752</f>
        <v>2.7778850747153121E-2</v>
      </c>
      <c r="K13752" s="1"/>
    </row>
    <row r="13753" spans="1:11">
      <c r="A13753" s="1">
        <v>42757</v>
      </c>
      <c r="B13753" s="2" t="s">
        <v>13</v>
      </c>
      <c r="C13753" s="1">
        <v>40.799999999999997</v>
      </c>
      <c r="D13753" s="1">
        <v>-96.666700000000006</v>
      </c>
      <c r="E13753" t="s">
        <v>38</v>
      </c>
      <c r="F13753" s="1">
        <v>39.980899999999998</v>
      </c>
      <c r="G13753" s="1">
        <v>-75.156999999999996</v>
      </c>
      <c r="H13753" s="1" t="s">
        <v>2</v>
      </c>
      <c r="I13753" s="1">
        <f>3958.756*ACOS(COS(RADIANS(90-C13753))*COS(RADIANS(90-F13753))+SIN(RADIANS(90-C13753))*SIN(RADIANS(90-F13753))*COS(RADIANS(D13753-G13753)))</f>
        <v>1130.5158888568906</v>
      </c>
      <c r="J13753" s="1">
        <f>I13753/A13753</f>
        <v>2.6440486677196496E-2</v>
      </c>
      <c r="K13753" s="1"/>
    </row>
    <row r="13754" spans="1:11">
      <c r="A13754" s="1">
        <v>53075</v>
      </c>
      <c r="B13754" s="2" t="s">
        <v>38</v>
      </c>
      <c r="C13754" s="1">
        <v>39.980899999999998</v>
      </c>
      <c r="D13754" s="1">
        <v>-75.156999999999996</v>
      </c>
      <c r="E13754" t="s">
        <v>13</v>
      </c>
      <c r="F13754" s="1">
        <v>40.799999999999997</v>
      </c>
      <c r="G13754" s="1">
        <v>-96.666700000000006</v>
      </c>
      <c r="H13754" s="1" t="s">
        <v>2</v>
      </c>
      <c r="I13754" s="1">
        <f>3958.756*ACOS(COS(RADIANS(90-C13754))*COS(RADIANS(90-F13754))+SIN(RADIANS(90-C13754))*SIN(RADIANS(90-F13754))*COS(RADIANS(D13754-G13754)))</f>
        <v>1130.5158888568906</v>
      </c>
      <c r="J13754" s="1">
        <f>I13754/A13754</f>
        <v>2.1300346469277261E-2</v>
      </c>
      <c r="K13754" s="1"/>
    </row>
    <row r="13755" spans="1:11">
      <c r="A13755" s="1">
        <v>54409</v>
      </c>
      <c r="B13755" s="2" t="s">
        <v>38</v>
      </c>
      <c r="C13755" s="1">
        <v>39.980899999999998</v>
      </c>
      <c r="D13755" s="1">
        <v>-75.156999999999996</v>
      </c>
      <c r="E13755" t="s">
        <v>37</v>
      </c>
      <c r="F13755" s="1">
        <v>40.799999999999997</v>
      </c>
      <c r="G13755" s="1">
        <v>-96.666700000000006</v>
      </c>
      <c r="H13755" s="1" t="s">
        <v>2</v>
      </c>
      <c r="I13755" s="1">
        <f>3958.756*ACOS(COS(RADIANS(90-C13755))*COS(RADIANS(90-F13755))+SIN(RADIANS(90-C13755))*SIN(RADIANS(90-F13755))*COS(RADIANS(D13755-G13755)))</f>
        <v>1130.5158888568906</v>
      </c>
      <c r="J13755" s="1">
        <f>I13755/A13755</f>
        <v>2.0778104520518492E-2</v>
      </c>
      <c r="K13755" s="1"/>
    </row>
    <row r="13756" spans="1:11">
      <c r="A13756" s="1">
        <v>56626</v>
      </c>
      <c r="B13756" s="2" t="s">
        <v>13</v>
      </c>
      <c r="C13756" s="1">
        <v>40.799999999999997</v>
      </c>
      <c r="D13756" s="1">
        <v>-96.666700000000006</v>
      </c>
      <c r="E13756" t="s">
        <v>38</v>
      </c>
      <c r="F13756" s="1">
        <v>39.980899999999998</v>
      </c>
      <c r="G13756" s="1">
        <v>-75.156999999999996</v>
      </c>
      <c r="H13756" s="1" t="s">
        <v>2</v>
      </c>
      <c r="I13756" s="1">
        <f>3958.756*ACOS(COS(RADIANS(90-C13756))*COS(RADIANS(90-F13756))+SIN(RADIANS(90-C13756))*SIN(RADIANS(90-F13756))*COS(RADIANS(D13756-G13756)))</f>
        <v>1130.5158888568906</v>
      </c>
      <c r="J13756" s="1">
        <f>I13756/A13756</f>
        <v>1.9964607933756411E-2</v>
      </c>
      <c r="K13756" s="1"/>
    </row>
    <row r="13757" spans="1:11">
      <c r="A13757" s="1">
        <v>60174</v>
      </c>
      <c r="B13757" s="2" t="s">
        <v>38</v>
      </c>
      <c r="C13757" s="1">
        <v>39.980899999999998</v>
      </c>
      <c r="D13757" s="1">
        <v>-75.156999999999996</v>
      </c>
      <c r="E13757" t="s">
        <v>13</v>
      </c>
      <c r="F13757" s="1">
        <v>40.799999999999997</v>
      </c>
      <c r="G13757" s="1">
        <v>-96.666700000000006</v>
      </c>
      <c r="H13757" s="1" t="s">
        <v>2</v>
      </c>
      <c r="I13757" s="1">
        <f>3958.756*ACOS(COS(RADIANS(90-C13757))*COS(RADIANS(90-F13757))+SIN(RADIANS(90-C13757))*SIN(RADIANS(90-F13757))*COS(RADIANS(D13757-G13757)))</f>
        <v>1130.5158888568906</v>
      </c>
      <c r="J13757" s="1">
        <f>I13757/A13757</f>
        <v>1.8787447882090115E-2</v>
      </c>
      <c r="K13757" s="1"/>
    </row>
    <row r="13758" spans="1:11">
      <c r="A13758" s="1">
        <v>60631</v>
      </c>
      <c r="B13758" s="2" t="s">
        <v>38</v>
      </c>
      <c r="C13758" s="1">
        <v>39.980899999999998</v>
      </c>
      <c r="D13758" s="1">
        <v>-75.156999999999996</v>
      </c>
      <c r="E13758" t="s">
        <v>13</v>
      </c>
      <c r="F13758" s="1">
        <v>40.799999999999997</v>
      </c>
      <c r="G13758" s="1">
        <v>-96.666700000000006</v>
      </c>
      <c r="H13758" s="1" t="s">
        <v>2</v>
      </c>
      <c r="I13758" s="1">
        <f>3958.756*ACOS(COS(RADIANS(90-C13758))*COS(RADIANS(90-F13758))+SIN(RADIANS(90-C13758))*SIN(RADIANS(90-F13758))*COS(RADIANS(D13758-G13758)))</f>
        <v>1130.5158888568906</v>
      </c>
      <c r="J13758" s="1">
        <f>I13758/A13758</f>
        <v>1.8645839403224267E-2</v>
      </c>
      <c r="K13758" s="1"/>
    </row>
    <row r="13759" spans="1:11">
      <c r="A13759" s="1">
        <v>63230</v>
      </c>
      <c r="B13759" s="2" t="s">
        <v>38</v>
      </c>
      <c r="C13759" s="1">
        <v>39.980899999999998</v>
      </c>
      <c r="D13759" s="1">
        <v>-75.156999999999996</v>
      </c>
      <c r="E13759" t="s">
        <v>37</v>
      </c>
      <c r="F13759" s="1">
        <v>40.799999999999997</v>
      </c>
      <c r="G13759" s="1">
        <v>-96.666700000000006</v>
      </c>
      <c r="H13759" s="1" t="s">
        <v>2</v>
      </c>
      <c r="I13759" s="1">
        <f>3958.756*ACOS(COS(RADIANS(90-C13759))*COS(RADIANS(90-F13759))+SIN(RADIANS(90-C13759))*SIN(RADIANS(90-F13759))*COS(RADIANS(D13759-G13759)))</f>
        <v>1130.5158888568906</v>
      </c>
      <c r="J13759" s="1">
        <f>I13759/A13759</f>
        <v>1.7879422566137761E-2</v>
      </c>
      <c r="K13759" s="1"/>
    </row>
    <row r="13760" spans="1:11">
      <c r="A13760" s="1">
        <v>69283</v>
      </c>
      <c r="B13760" s="2" t="s">
        <v>13</v>
      </c>
      <c r="C13760" s="1">
        <v>40.799999999999997</v>
      </c>
      <c r="D13760" s="1">
        <v>-96.666700000000006</v>
      </c>
      <c r="E13760" t="s">
        <v>38</v>
      </c>
      <c r="F13760" s="1">
        <v>39.980899999999998</v>
      </c>
      <c r="G13760" s="1">
        <v>-75.156999999999996</v>
      </c>
      <c r="H13760" s="1" t="s">
        <v>2</v>
      </c>
      <c r="I13760" s="1">
        <f>3958.756*ACOS(COS(RADIANS(90-C13760))*COS(RADIANS(90-F13760))+SIN(RADIANS(90-C13760))*SIN(RADIANS(90-F13760))*COS(RADIANS(D13760-G13760)))</f>
        <v>1130.5158888568906</v>
      </c>
      <c r="J13760" s="1">
        <f>I13760/A13760</f>
        <v>1.6317363405985458E-2</v>
      </c>
      <c r="K13760" s="1"/>
    </row>
    <row r="13761" spans="1:11">
      <c r="A13761" s="1">
        <v>83399</v>
      </c>
      <c r="B13761" s="2" t="s">
        <v>38</v>
      </c>
      <c r="C13761" s="1">
        <v>39.980899999999998</v>
      </c>
      <c r="D13761" s="1">
        <v>-75.156999999999996</v>
      </c>
      <c r="E13761" t="s">
        <v>13</v>
      </c>
      <c r="F13761" s="1">
        <v>40.799999999999997</v>
      </c>
      <c r="G13761" s="1">
        <v>-96.666700000000006</v>
      </c>
      <c r="H13761" s="1" t="s">
        <v>2</v>
      </c>
      <c r="I13761" s="1">
        <f>3958.756*ACOS(COS(RADIANS(90-C13761))*COS(RADIANS(90-F13761))+SIN(RADIANS(90-C13761))*SIN(RADIANS(90-F13761))*COS(RADIANS(D13761-G13761)))</f>
        <v>1130.5158888568906</v>
      </c>
      <c r="J13761" s="1">
        <f>I13761/A13761</f>
        <v>1.355550892524959E-2</v>
      </c>
      <c r="K13761" s="1"/>
    </row>
    <row r="13762" spans="1:11">
      <c r="A13762" s="1">
        <v>1529</v>
      </c>
      <c r="B13762" s="2" t="s">
        <v>16</v>
      </c>
      <c r="C13762" s="1">
        <v>40.26</v>
      </c>
      <c r="D13762" s="1">
        <v>-80</v>
      </c>
      <c r="E13762" t="s">
        <v>22</v>
      </c>
      <c r="F13762" s="1">
        <v>29.7225</v>
      </c>
      <c r="G13762" s="1">
        <v>-95.392399999999995</v>
      </c>
      <c r="H13762" s="1" t="s">
        <v>2</v>
      </c>
      <c r="I13762" s="1">
        <f>3958.756*ACOS(COS(RADIANS(90-C13762))*COS(RADIANS(90-F13762))+SIN(RADIANS(90-C13762))*SIN(RADIANS(90-F13762))*COS(RADIANS(D13762-G13762)))</f>
        <v>1132.4286066129675</v>
      </c>
      <c r="J13762" s="1">
        <f>I13762/A13762</f>
        <v>0.74063349026354974</v>
      </c>
      <c r="K13762" s="1"/>
    </row>
    <row r="13763" spans="1:11">
      <c r="A13763" s="1">
        <v>1708</v>
      </c>
      <c r="B13763" s="2" t="s">
        <v>22</v>
      </c>
      <c r="C13763" s="1">
        <v>29.7225</v>
      </c>
      <c r="D13763" s="1">
        <v>-95.392399999999995</v>
      </c>
      <c r="E13763" t="s">
        <v>16</v>
      </c>
      <c r="F13763" s="1">
        <v>40.26</v>
      </c>
      <c r="G13763" s="1">
        <v>-80</v>
      </c>
      <c r="H13763" s="1" t="s">
        <v>2</v>
      </c>
      <c r="I13763" s="1">
        <f>3958.756*ACOS(COS(RADIANS(90-C13763))*COS(RADIANS(90-F13763))+SIN(RADIANS(90-C13763))*SIN(RADIANS(90-F13763))*COS(RADIANS(D13763-G13763)))</f>
        <v>1132.4286066129675</v>
      </c>
      <c r="J13763" s="1">
        <f>I13763/A13763</f>
        <v>0.66301440668206535</v>
      </c>
      <c r="K13763" s="1"/>
    </row>
    <row r="13764" spans="1:11">
      <c r="A13764" s="1">
        <v>1708</v>
      </c>
      <c r="B13764" s="2" t="s">
        <v>22</v>
      </c>
      <c r="C13764" s="1">
        <v>29.7225</v>
      </c>
      <c r="D13764" s="1">
        <v>-95.392399999999995</v>
      </c>
      <c r="E13764" t="s">
        <v>16</v>
      </c>
      <c r="F13764" s="1">
        <v>40.26</v>
      </c>
      <c r="G13764" s="1">
        <v>-80</v>
      </c>
      <c r="H13764" s="1" t="s">
        <v>2</v>
      </c>
      <c r="I13764" s="1">
        <f>3958.756*ACOS(COS(RADIANS(90-C13764))*COS(RADIANS(90-F13764))+SIN(RADIANS(90-C13764))*SIN(RADIANS(90-F13764))*COS(RADIANS(D13764-G13764)))</f>
        <v>1132.4286066129675</v>
      </c>
      <c r="J13764" s="1">
        <f>I13764/A13764</f>
        <v>0.66301440668206535</v>
      </c>
      <c r="K13764" s="1"/>
    </row>
    <row r="13765" spans="1:11">
      <c r="A13765" s="1">
        <v>2299</v>
      </c>
      <c r="B13765" s="2" t="s">
        <v>22</v>
      </c>
      <c r="C13765" s="1">
        <v>29.7225</v>
      </c>
      <c r="D13765" s="1">
        <v>-95.392399999999995</v>
      </c>
      <c r="E13765" t="s">
        <v>16</v>
      </c>
      <c r="F13765" s="1">
        <v>40.26</v>
      </c>
      <c r="G13765" s="1">
        <v>-80</v>
      </c>
      <c r="H13765" s="1" t="s">
        <v>2</v>
      </c>
      <c r="I13765" s="1">
        <f>3958.756*ACOS(COS(RADIANS(90-C13765))*COS(RADIANS(90-F13765))+SIN(RADIANS(90-C13765))*SIN(RADIANS(90-F13765))*COS(RADIANS(D13765-G13765)))</f>
        <v>1132.4286066129675</v>
      </c>
      <c r="J13765" s="1">
        <f>I13765/A13765</f>
        <v>0.49257442653891587</v>
      </c>
      <c r="K13765" s="1"/>
    </row>
    <row r="13766" spans="1:11">
      <c r="A13766" s="1">
        <v>2299</v>
      </c>
      <c r="B13766" s="2" t="s">
        <v>22</v>
      </c>
      <c r="C13766" s="1">
        <v>29.7225</v>
      </c>
      <c r="D13766" s="1">
        <v>-95.392399999999995</v>
      </c>
      <c r="E13766" t="s">
        <v>16</v>
      </c>
      <c r="F13766" s="1">
        <v>40.26</v>
      </c>
      <c r="G13766" s="1">
        <v>-80</v>
      </c>
      <c r="H13766" s="1" t="s">
        <v>2</v>
      </c>
      <c r="I13766" s="1">
        <f>3958.756*ACOS(COS(RADIANS(90-C13766))*COS(RADIANS(90-F13766))+SIN(RADIANS(90-C13766))*SIN(RADIANS(90-F13766))*COS(RADIANS(D13766-G13766)))</f>
        <v>1132.4286066129675</v>
      </c>
      <c r="J13766" s="1">
        <f>I13766/A13766</f>
        <v>0.49257442653891587</v>
      </c>
      <c r="K13766" s="1"/>
    </row>
    <row r="13767" spans="1:11">
      <c r="A13767" s="1">
        <v>3110</v>
      </c>
      <c r="B13767" s="2" t="s">
        <v>22</v>
      </c>
      <c r="C13767" s="1">
        <v>29.7225</v>
      </c>
      <c r="D13767" s="1">
        <v>-95.392399999999995</v>
      </c>
      <c r="E13767" t="s">
        <v>16</v>
      </c>
      <c r="F13767" s="1">
        <v>40.26</v>
      </c>
      <c r="G13767" s="1">
        <v>-80</v>
      </c>
      <c r="H13767" s="1" t="s">
        <v>2</v>
      </c>
      <c r="I13767" s="1">
        <f>3958.756*ACOS(COS(RADIANS(90-C13767))*COS(RADIANS(90-F13767))+SIN(RADIANS(90-C13767))*SIN(RADIANS(90-F13767))*COS(RADIANS(D13767-G13767)))</f>
        <v>1132.4286066129675</v>
      </c>
      <c r="J13767" s="1">
        <f>I13767/A13767</f>
        <v>0.36412495389484489</v>
      </c>
      <c r="K13767" s="1"/>
    </row>
    <row r="13768" spans="1:11">
      <c r="A13768" s="1">
        <v>3110</v>
      </c>
      <c r="B13768" s="2" t="s">
        <v>22</v>
      </c>
      <c r="C13768" s="1">
        <v>29.7225</v>
      </c>
      <c r="D13768" s="1">
        <v>-95.392399999999995</v>
      </c>
      <c r="E13768" t="s">
        <v>16</v>
      </c>
      <c r="F13768" s="1">
        <v>40.26</v>
      </c>
      <c r="G13768" s="1">
        <v>-80</v>
      </c>
      <c r="H13768" s="1" t="s">
        <v>2</v>
      </c>
      <c r="I13768" s="1">
        <f>3958.756*ACOS(COS(RADIANS(90-C13768))*COS(RADIANS(90-F13768))+SIN(RADIANS(90-C13768))*SIN(RADIANS(90-F13768))*COS(RADIANS(D13768-G13768)))</f>
        <v>1132.4286066129675</v>
      </c>
      <c r="J13768" s="1">
        <f>I13768/A13768</f>
        <v>0.36412495389484489</v>
      </c>
      <c r="K13768" s="1"/>
    </row>
    <row r="13769" spans="1:11">
      <c r="A13769" s="1">
        <v>3573</v>
      </c>
      <c r="B13769" s="2" t="s">
        <v>22</v>
      </c>
      <c r="C13769" s="1">
        <v>29.7225</v>
      </c>
      <c r="D13769" s="1">
        <v>-95.392399999999995</v>
      </c>
      <c r="E13769" t="s">
        <v>16</v>
      </c>
      <c r="F13769" s="1">
        <v>40.26</v>
      </c>
      <c r="G13769" s="1">
        <v>-80</v>
      </c>
      <c r="H13769" s="1" t="s">
        <v>2</v>
      </c>
      <c r="I13769" s="1">
        <f>3958.756*ACOS(COS(RADIANS(90-C13769))*COS(RADIANS(90-F13769))+SIN(RADIANS(90-C13769))*SIN(RADIANS(90-F13769))*COS(RADIANS(D13769-G13769)))</f>
        <v>1132.4286066129675</v>
      </c>
      <c r="J13769" s="1">
        <f>I13769/A13769</f>
        <v>0.31694055600698784</v>
      </c>
      <c r="K13769" s="1"/>
    </row>
    <row r="13770" spans="1:11">
      <c r="A13770" s="1">
        <v>3573</v>
      </c>
      <c r="B13770" s="2" t="s">
        <v>22</v>
      </c>
      <c r="C13770" s="1">
        <v>29.7225</v>
      </c>
      <c r="D13770" s="1">
        <v>-95.392399999999995</v>
      </c>
      <c r="E13770" t="s">
        <v>16</v>
      </c>
      <c r="F13770" s="1">
        <v>40.26</v>
      </c>
      <c r="G13770" s="1">
        <v>-80</v>
      </c>
      <c r="H13770" s="1" t="s">
        <v>2</v>
      </c>
      <c r="I13770" s="1">
        <f>3958.756*ACOS(COS(RADIANS(90-C13770))*COS(RADIANS(90-F13770))+SIN(RADIANS(90-C13770))*SIN(RADIANS(90-F13770))*COS(RADIANS(D13770-G13770)))</f>
        <v>1132.4286066129675</v>
      </c>
      <c r="J13770" s="1">
        <f>I13770/A13770</f>
        <v>0.31694055600698784</v>
      </c>
      <c r="K13770" s="1"/>
    </row>
    <row r="13771" spans="1:11">
      <c r="A13771" s="1">
        <v>5059</v>
      </c>
      <c r="B13771" s="2" t="s">
        <v>16</v>
      </c>
      <c r="C13771" s="1">
        <v>40.26</v>
      </c>
      <c r="D13771" s="1">
        <v>-80</v>
      </c>
      <c r="E13771" t="s">
        <v>22</v>
      </c>
      <c r="F13771" s="1">
        <v>29.7225</v>
      </c>
      <c r="G13771" s="1">
        <v>-95.392399999999995</v>
      </c>
      <c r="H13771" s="1" t="s">
        <v>2</v>
      </c>
      <c r="I13771" s="1">
        <f>3958.756*ACOS(COS(RADIANS(90-C13771))*COS(RADIANS(90-F13771))+SIN(RADIANS(90-C13771))*SIN(RADIANS(90-F13771))*COS(RADIANS(D13771-G13771)))</f>
        <v>1132.4286066129675</v>
      </c>
      <c r="J13771" s="1">
        <f>I13771/A13771</f>
        <v>0.22384435789938081</v>
      </c>
      <c r="K13771" s="1"/>
    </row>
    <row r="13772" spans="1:11">
      <c r="A13772" s="1">
        <v>5059</v>
      </c>
      <c r="B13772" s="2" t="s">
        <v>16</v>
      </c>
      <c r="C13772" s="1">
        <v>40.26</v>
      </c>
      <c r="D13772" s="1">
        <v>-80</v>
      </c>
      <c r="E13772" t="s">
        <v>22</v>
      </c>
      <c r="F13772" s="1">
        <v>29.7225</v>
      </c>
      <c r="G13772" s="1">
        <v>-95.392399999999995</v>
      </c>
      <c r="H13772" s="1" t="s">
        <v>2</v>
      </c>
      <c r="I13772" s="1">
        <f>3958.756*ACOS(COS(RADIANS(90-C13772))*COS(RADIANS(90-F13772))+SIN(RADIANS(90-C13772))*SIN(RADIANS(90-F13772))*COS(RADIANS(D13772-G13772)))</f>
        <v>1132.4286066129675</v>
      </c>
      <c r="J13772" s="1">
        <f>I13772/A13772</f>
        <v>0.22384435789938081</v>
      </c>
      <c r="K13772" s="1"/>
    </row>
    <row r="13773" spans="1:11">
      <c r="A13773" s="1">
        <v>11978</v>
      </c>
      <c r="B13773" s="2" t="s">
        <v>16</v>
      </c>
      <c r="C13773" s="1">
        <v>40.26</v>
      </c>
      <c r="D13773" s="1">
        <v>-80</v>
      </c>
      <c r="E13773" t="s">
        <v>22</v>
      </c>
      <c r="F13773" s="1">
        <v>29.7225</v>
      </c>
      <c r="G13773" s="1">
        <v>-95.392399999999995</v>
      </c>
      <c r="H13773" s="1" t="s">
        <v>2</v>
      </c>
      <c r="I13773" s="1">
        <f>3958.756*ACOS(COS(RADIANS(90-C13773))*COS(RADIANS(90-F13773))+SIN(RADIANS(90-C13773))*SIN(RADIANS(90-F13773))*COS(RADIANS(D13773-G13773)))</f>
        <v>1132.4286066129675</v>
      </c>
      <c r="J13773" s="1">
        <f>I13773/A13773</f>
        <v>9.4542378244528935E-2</v>
      </c>
      <c r="K13773" s="1"/>
    </row>
    <row r="13774" spans="1:11">
      <c r="A13774" s="1">
        <v>11978</v>
      </c>
      <c r="B13774" s="2" t="s">
        <v>16</v>
      </c>
      <c r="C13774" s="1">
        <v>40.26</v>
      </c>
      <c r="D13774" s="1">
        <v>-80</v>
      </c>
      <c r="E13774" t="s">
        <v>22</v>
      </c>
      <c r="F13774" s="1">
        <v>29.7225</v>
      </c>
      <c r="G13774" s="1">
        <v>-95.392399999999995</v>
      </c>
      <c r="H13774" s="1" t="s">
        <v>2</v>
      </c>
      <c r="I13774" s="1">
        <f>3958.756*ACOS(COS(RADIANS(90-C13774))*COS(RADIANS(90-F13774))+SIN(RADIANS(90-C13774))*SIN(RADIANS(90-F13774))*COS(RADIANS(D13774-G13774)))</f>
        <v>1132.4286066129675</v>
      </c>
      <c r="J13774" s="1">
        <f>I13774/A13774</f>
        <v>9.4542378244528935E-2</v>
      </c>
      <c r="K13774" s="1"/>
    </row>
    <row r="13775" spans="1:11">
      <c r="A13775" s="1">
        <v>23360</v>
      </c>
      <c r="B13775" s="2" t="s">
        <v>22</v>
      </c>
      <c r="C13775" s="1">
        <v>29.7225</v>
      </c>
      <c r="D13775" s="1">
        <v>-95.392399999999995</v>
      </c>
      <c r="E13775" t="s">
        <v>16</v>
      </c>
      <c r="F13775" s="1">
        <v>40.26</v>
      </c>
      <c r="G13775" s="1">
        <v>-80</v>
      </c>
      <c r="H13775" s="1" t="s">
        <v>2</v>
      </c>
      <c r="I13775" s="1">
        <f>3958.756*ACOS(COS(RADIANS(90-C13775))*COS(RADIANS(90-F13775))+SIN(RADIANS(90-C13775))*SIN(RADIANS(90-F13775))*COS(RADIANS(D13775-G13775)))</f>
        <v>1132.4286066129675</v>
      </c>
      <c r="J13775" s="1">
        <f>I13775/A13775</f>
        <v>4.8477251995418129E-2</v>
      </c>
      <c r="K13775" s="1"/>
    </row>
    <row r="13776" spans="1:11">
      <c r="A13776" s="1">
        <v>23931</v>
      </c>
      <c r="B13776" s="2" t="s">
        <v>16</v>
      </c>
      <c r="C13776" s="1">
        <v>40.26</v>
      </c>
      <c r="D13776" s="1">
        <v>-80</v>
      </c>
      <c r="E13776" t="s">
        <v>22</v>
      </c>
      <c r="F13776" s="1">
        <v>29.7225</v>
      </c>
      <c r="G13776" s="1">
        <v>-95.392399999999995</v>
      </c>
      <c r="H13776" s="1" t="s">
        <v>2</v>
      </c>
      <c r="I13776" s="1">
        <f>3958.756*ACOS(COS(RADIANS(90-C13776))*COS(RADIANS(90-F13776))+SIN(RADIANS(90-C13776))*SIN(RADIANS(90-F13776))*COS(RADIANS(D13776-G13776)))</f>
        <v>1132.4286066129675</v>
      </c>
      <c r="J13776" s="1">
        <f>I13776/A13776</f>
        <v>4.7320571919809769E-2</v>
      </c>
      <c r="K13776" s="1"/>
    </row>
    <row r="13777" spans="1:11">
      <c r="A13777" s="1">
        <v>23931</v>
      </c>
      <c r="B13777" s="2" t="s">
        <v>16</v>
      </c>
      <c r="C13777" s="1">
        <v>40.26</v>
      </c>
      <c r="D13777" s="1">
        <v>-80</v>
      </c>
      <c r="E13777" t="s">
        <v>22</v>
      </c>
      <c r="F13777" s="1">
        <v>29.7225</v>
      </c>
      <c r="G13777" s="1">
        <v>-95.392399999999995</v>
      </c>
      <c r="H13777" s="1" t="s">
        <v>2</v>
      </c>
      <c r="I13777" s="1">
        <f>3958.756*ACOS(COS(RADIANS(90-C13777))*COS(RADIANS(90-F13777))+SIN(RADIANS(90-C13777))*SIN(RADIANS(90-F13777))*COS(RADIANS(D13777-G13777)))</f>
        <v>1132.4286066129675</v>
      </c>
      <c r="J13777" s="1">
        <f>I13777/A13777</f>
        <v>4.7320571919809769E-2</v>
      </c>
      <c r="K13777" s="1"/>
    </row>
    <row r="13778" spans="1:11">
      <c r="A13778" s="1">
        <v>25112</v>
      </c>
      <c r="B13778" s="2" t="s">
        <v>16</v>
      </c>
      <c r="C13778" s="1">
        <v>40.26</v>
      </c>
      <c r="D13778" s="1">
        <v>-80</v>
      </c>
      <c r="E13778" t="s">
        <v>22</v>
      </c>
      <c r="F13778" s="1">
        <v>29.7225</v>
      </c>
      <c r="G13778" s="1">
        <v>-95.392399999999995</v>
      </c>
      <c r="H13778" s="1" t="s">
        <v>2</v>
      </c>
      <c r="I13778" s="1">
        <f>3958.756*ACOS(COS(RADIANS(90-C13778))*COS(RADIANS(90-F13778))+SIN(RADIANS(90-C13778))*SIN(RADIANS(90-F13778))*COS(RADIANS(D13778-G13778)))</f>
        <v>1132.4286066129675</v>
      </c>
      <c r="J13778" s="1">
        <f>I13778/A13778</f>
        <v>4.5095118135272678E-2</v>
      </c>
      <c r="K13778" s="1"/>
    </row>
    <row r="13779" spans="1:11">
      <c r="A13779" s="1">
        <v>25695</v>
      </c>
      <c r="B13779" s="2" t="s">
        <v>16</v>
      </c>
      <c r="C13779" s="1">
        <v>40.26</v>
      </c>
      <c r="D13779" s="1">
        <v>-80</v>
      </c>
      <c r="E13779" t="s">
        <v>22</v>
      </c>
      <c r="F13779" s="1">
        <v>29.7225</v>
      </c>
      <c r="G13779" s="1">
        <v>-95.392399999999995</v>
      </c>
      <c r="H13779" s="1" t="s">
        <v>2</v>
      </c>
      <c r="I13779" s="1">
        <f>3958.756*ACOS(COS(RADIANS(90-C13779))*COS(RADIANS(90-F13779))+SIN(RADIANS(90-C13779))*SIN(RADIANS(90-F13779))*COS(RADIANS(D13779-G13779)))</f>
        <v>1132.4286066129675</v>
      </c>
      <c r="J13779" s="1">
        <f>I13779/A13779</f>
        <v>4.4071944215332462E-2</v>
      </c>
      <c r="K13779" s="1"/>
    </row>
    <row r="13780" spans="1:11">
      <c r="A13780" s="1">
        <v>31170</v>
      </c>
      <c r="B13780" s="2" t="s">
        <v>16</v>
      </c>
      <c r="C13780" s="1">
        <v>40.26</v>
      </c>
      <c r="D13780" s="1">
        <v>-80</v>
      </c>
      <c r="E13780" t="s">
        <v>22</v>
      </c>
      <c r="F13780" s="1">
        <v>29.7225</v>
      </c>
      <c r="G13780" s="1">
        <v>-95.392399999999995</v>
      </c>
      <c r="H13780" s="1" t="s">
        <v>2</v>
      </c>
      <c r="I13780" s="1">
        <f>3958.756*ACOS(COS(RADIANS(90-C13780))*COS(RADIANS(90-F13780))+SIN(RADIANS(90-C13780))*SIN(RADIANS(90-F13780))*COS(RADIANS(D13780-G13780)))</f>
        <v>1132.4286066129675</v>
      </c>
      <c r="J13780" s="1">
        <f>I13780/A13780</f>
        <v>3.6330722060088791E-2</v>
      </c>
      <c r="K13780" s="1"/>
    </row>
    <row r="13781" spans="1:11">
      <c r="A13781" s="1">
        <v>31453</v>
      </c>
      <c r="B13781" s="2" t="s">
        <v>16</v>
      </c>
      <c r="C13781" s="1">
        <v>40.26</v>
      </c>
      <c r="D13781" s="1">
        <v>-80</v>
      </c>
      <c r="E13781" t="s">
        <v>22</v>
      </c>
      <c r="F13781" s="1">
        <v>29.7225</v>
      </c>
      <c r="G13781" s="1">
        <v>-95.392399999999995</v>
      </c>
      <c r="H13781" s="1" t="s">
        <v>2</v>
      </c>
      <c r="I13781" s="1">
        <f>3958.756*ACOS(COS(RADIANS(90-C13781))*COS(RADIANS(90-F13781))+SIN(RADIANS(90-C13781))*SIN(RADIANS(90-F13781))*COS(RADIANS(D13781-G13781)))</f>
        <v>1132.4286066129675</v>
      </c>
      <c r="J13781" s="1">
        <f>I13781/A13781</f>
        <v>3.6003834502685517E-2</v>
      </c>
      <c r="K13781" s="1"/>
    </row>
    <row r="13782" spans="1:11">
      <c r="A13782" s="1">
        <v>34827</v>
      </c>
      <c r="B13782" s="2" t="s">
        <v>16</v>
      </c>
      <c r="C13782" s="1">
        <v>40.26</v>
      </c>
      <c r="D13782" s="1">
        <v>-80</v>
      </c>
      <c r="E13782" t="s">
        <v>22</v>
      </c>
      <c r="F13782" s="1">
        <v>29.7225</v>
      </c>
      <c r="G13782" s="1">
        <v>-95.392399999999995</v>
      </c>
      <c r="H13782" s="1" t="s">
        <v>2</v>
      </c>
      <c r="I13782" s="1">
        <f>3958.756*ACOS(COS(RADIANS(90-C13782))*COS(RADIANS(90-F13782))+SIN(RADIANS(90-C13782))*SIN(RADIANS(90-F13782))*COS(RADIANS(D13782-G13782)))</f>
        <v>1132.4286066129675</v>
      </c>
      <c r="J13782" s="1">
        <f>I13782/A13782</f>
        <v>3.2515824119590191E-2</v>
      </c>
      <c r="K13782" s="1"/>
    </row>
    <row r="13783" spans="1:11">
      <c r="A13783" s="1">
        <v>34838</v>
      </c>
      <c r="B13783" s="2" t="s">
        <v>16</v>
      </c>
      <c r="C13783" s="1">
        <v>40.26</v>
      </c>
      <c r="D13783" s="1">
        <v>-80</v>
      </c>
      <c r="E13783" t="s">
        <v>22</v>
      </c>
      <c r="F13783" s="1">
        <v>29.7225</v>
      </c>
      <c r="G13783" s="1">
        <v>-95.392399999999995</v>
      </c>
      <c r="H13783" s="1" t="s">
        <v>2</v>
      </c>
      <c r="I13783" s="1">
        <f>3958.756*ACOS(COS(RADIANS(90-C13783))*COS(RADIANS(90-F13783))+SIN(RADIANS(90-C13783))*SIN(RADIANS(90-F13783))*COS(RADIANS(D13783-G13783)))</f>
        <v>1132.4286066129675</v>
      </c>
      <c r="J13783" s="1">
        <f>I13783/A13783</f>
        <v>3.250555734005877E-2</v>
      </c>
      <c r="K13783" s="1"/>
    </row>
    <row r="13784" spans="1:11">
      <c r="A13784" s="1">
        <v>35399</v>
      </c>
      <c r="B13784" s="2" t="s">
        <v>16</v>
      </c>
      <c r="C13784" s="1">
        <v>40.26</v>
      </c>
      <c r="D13784" s="1">
        <v>-80</v>
      </c>
      <c r="E13784" t="s">
        <v>22</v>
      </c>
      <c r="F13784" s="1">
        <v>29.7225</v>
      </c>
      <c r="G13784" s="1">
        <v>-95.392399999999995</v>
      </c>
      <c r="H13784" s="1" t="s">
        <v>2</v>
      </c>
      <c r="I13784" s="1">
        <f>3958.756*ACOS(COS(RADIANS(90-C13784))*COS(RADIANS(90-F13784))+SIN(RADIANS(90-C13784))*SIN(RADIANS(90-F13784))*COS(RADIANS(D13784-G13784)))</f>
        <v>1132.4286066129675</v>
      </c>
      <c r="J13784" s="1">
        <f>I13784/A13784</f>
        <v>3.1990412345347823E-2</v>
      </c>
      <c r="K13784" s="1"/>
    </row>
    <row r="13785" spans="1:11">
      <c r="A13785" s="1">
        <v>35725</v>
      </c>
      <c r="B13785" s="2" t="s">
        <v>16</v>
      </c>
      <c r="C13785" s="1">
        <v>40.26</v>
      </c>
      <c r="D13785" s="1">
        <v>-80</v>
      </c>
      <c r="E13785" t="s">
        <v>22</v>
      </c>
      <c r="F13785" s="1">
        <v>29.7225</v>
      </c>
      <c r="G13785" s="1">
        <v>-95.392399999999995</v>
      </c>
      <c r="H13785" s="1" t="s">
        <v>2</v>
      </c>
      <c r="I13785" s="1">
        <f>3958.756*ACOS(COS(RADIANS(90-C13785))*COS(RADIANS(90-F13785))+SIN(RADIANS(90-C13785))*SIN(RADIANS(90-F13785))*COS(RADIANS(D13785-G13785)))</f>
        <v>1132.4286066129675</v>
      </c>
      <c r="J13785" s="1">
        <f>I13785/A13785</f>
        <v>3.169849143773177E-2</v>
      </c>
      <c r="K13785" s="1"/>
    </row>
    <row r="13786" spans="1:11">
      <c r="A13786" s="1">
        <v>35946</v>
      </c>
      <c r="B13786" s="2" t="s">
        <v>22</v>
      </c>
      <c r="C13786" s="1">
        <v>29.7225</v>
      </c>
      <c r="D13786" s="1">
        <v>-95.392399999999995</v>
      </c>
      <c r="E13786" t="s">
        <v>16</v>
      </c>
      <c r="F13786" s="1">
        <v>40.26</v>
      </c>
      <c r="G13786" s="1">
        <v>-80</v>
      </c>
      <c r="H13786" s="1" t="s">
        <v>2</v>
      </c>
      <c r="I13786" s="1">
        <f>3958.756*ACOS(COS(RADIANS(90-C13786))*COS(RADIANS(90-F13786))+SIN(RADIANS(90-C13786))*SIN(RADIANS(90-F13786))*COS(RADIANS(D13786-G13786)))</f>
        <v>1132.4286066129675</v>
      </c>
      <c r="J13786" s="1">
        <f>I13786/A13786</f>
        <v>3.1503605592081665E-2</v>
      </c>
      <c r="K13786" s="1"/>
    </row>
    <row r="13787" spans="1:11">
      <c r="A13787" s="1">
        <v>37484</v>
      </c>
      <c r="B13787" s="2" t="s">
        <v>22</v>
      </c>
      <c r="C13787" s="1">
        <v>29.7225</v>
      </c>
      <c r="D13787" s="1">
        <v>-95.392399999999995</v>
      </c>
      <c r="E13787" t="s">
        <v>16</v>
      </c>
      <c r="F13787" s="1">
        <v>40.26</v>
      </c>
      <c r="G13787" s="1">
        <v>-80</v>
      </c>
      <c r="H13787" s="1" t="s">
        <v>2</v>
      </c>
      <c r="I13787" s="1">
        <f>3958.756*ACOS(COS(RADIANS(90-C13787))*COS(RADIANS(90-F13787))+SIN(RADIANS(90-C13787))*SIN(RADIANS(90-F13787))*COS(RADIANS(D13787-G13787)))</f>
        <v>1132.4286066129675</v>
      </c>
      <c r="J13787" s="1">
        <f>I13787/A13787</f>
        <v>3.021098619712324E-2</v>
      </c>
      <c r="K13787" s="1"/>
    </row>
    <row r="13788" spans="1:11">
      <c r="A13788" s="1">
        <v>40043</v>
      </c>
      <c r="B13788" s="2" t="s">
        <v>22</v>
      </c>
      <c r="C13788" s="1">
        <v>29.7225</v>
      </c>
      <c r="D13788" s="1">
        <v>-95.392399999999995</v>
      </c>
      <c r="E13788" t="s">
        <v>16</v>
      </c>
      <c r="F13788" s="1">
        <v>40.26</v>
      </c>
      <c r="G13788" s="1">
        <v>-80</v>
      </c>
      <c r="H13788" s="1" t="s">
        <v>2</v>
      </c>
      <c r="I13788" s="1">
        <f>3958.756*ACOS(COS(RADIANS(90-C13788))*COS(RADIANS(90-F13788))+SIN(RADIANS(90-C13788))*SIN(RADIANS(90-F13788))*COS(RADIANS(D13788-G13788)))</f>
        <v>1132.4286066129675</v>
      </c>
      <c r="J13788" s="1">
        <f>I13788/A13788</f>
        <v>2.8280313827959133E-2</v>
      </c>
      <c r="K13788" s="1"/>
    </row>
    <row r="13789" spans="1:11">
      <c r="A13789" s="1">
        <v>43630</v>
      </c>
      <c r="B13789" s="2" t="s">
        <v>16</v>
      </c>
      <c r="C13789" s="1">
        <v>40.26</v>
      </c>
      <c r="D13789" s="1">
        <v>-80</v>
      </c>
      <c r="E13789" t="s">
        <v>22</v>
      </c>
      <c r="F13789" s="1">
        <v>29.7225</v>
      </c>
      <c r="G13789" s="1">
        <v>-95.392399999999995</v>
      </c>
      <c r="H13789" s="1" t="s">
        <v>2</v>
      </c>
      <c r="I13789" s="1">
        <f>3958.756*ACOS(COS(RADIANS(90-C13789))*COS(RADIANS(90-F13789))+SIN(RADIANS(90-C13789))*SIN(RADIANS(90-F13789))*COS(RADIANS(D13789-G13789)))</f>
        <v>1132.4286066129675</v>
      </c>
      <c r="J13789" s="1">
        <f>I13789/A13789</f>
        <v>2.5955274045678833E-2</v>
      </c>
      <c r="K13789" s="1"/>
    </row>
    <row r="13790" spans="1:11">
      <c r="A13790" s="1">
        <v>43630</v>
      </c>
      <c r="B13790" s="2" t="s">
        <v>16</v>
      </c>
      <c r="C13790" s="1">
        <v>40.26</v>
      </c>
      <c r="D13790" s="1">
        <v>-80</v>
      </c>
      <c r="E13790" t="s">
        <v>22</v>
      </c>
      <c r="F13790" s="1">
        <v>29.7225</v>
      </c>
      <c r="G13790" s="1">
        <v>-95.392399999999995</v>
      </c>
      <c r="H13790" s="1" t="s">
        <v>2</v>
      </c>
      <c r="I13790" s="1">
        <f>3958.756*ACOS(COS(RADIANS(90-C13790))*COS(RADIANS(90-F13790))+SIN(RADIANS(90-C13790))*SIN(RADIANS(90-F13790))*COS(RADIANS(D13790-G13790)))</f>
        <v>1132.4286066129675</v>
      </c>
      <c r="J13790" s="1">
        <f>I13790/A13790</f>
        <v>2.5955274045678833E-2</v>
      </c>
      <c r="K13790" s="1"/>
    </row>
    <row r="13791" spans="1:11">
      <c r="A13791" s="1">
        <v>46093</v>
      </c>
      <c r="B13791" s="2" t="s">
        <v>22</v>
      </c>
      <c r="C13791" s="1">
        <v>29.7225</v>
      </c>
      <c r="D13791" s="1">
        <v>-95.392399999999995</v>
      </c>
      <c r="E13791" t="s">
        <v>16</v>
      </c>
      <c r="F13791" s="1">
        <v>40.26</v>
      </c>
      <c r="G13791" s="1">
        <v>-80</v>
      </c>
      <c r="H13791" s="1" t="s">
        <v>2</v>
      </c>
      <c r="I13791" s="1">
        <f>3958.756*ACOS(COS(RADIANS(90-C13791))*COS(RADIANS(90-F13791))+SIN(RADIANS(90-C13791))*SIN(RADIANS(90-F13791))*COS(RADIANS(D13791-G13791)))</f>
        <v>1132.4286066129675</v>
      </c>
      <c r="J13791" s="1">
        <f>I13791/A13791</f>
        <v>2.4568342408022206E-2</v>
      </c>
      <c r="K13791" s="1"/>
    </row>
    <row r="13792" spans="1:11">
      <c r="A13792" s="1">
        <v>53576</v>
      </c>
      <c r="B13792" s="2" t="s">
        <v>22</v>
      </c>
      <c r="C13792" s="1">
        <v>29.7225</v>
      </c>
      <c r="D13792" s="1">
        <v>-95.392399999999995</v>
      </c>
      <c r="E13792" t="s">
        <v>16</v>
      </c>
      <c r="F13792" s="1">
        <v>40.26</v>
      </c>
      <c r="G13792" s="1">
        <v>-80</v>
      </c>
      <c r="H13792" s="1" t="s">
        <v>2</v>
      </c>
      <c r="I13792" s="1">
        <f>3958.756*ACOS(COS(RADIANS(90-C13792))*COS(RADIANS(90-F13792))+SIN(RADIANS(90-C13792))*SIN(RADIANS(90-F13792))*COS(RADIANS(D13792-G13792)))</f>
        <v>1132.4286066129675</v>
      </c>
      <c r="J13792" s="1">
        <f>I13792/A13792</f>
        <v>2.1136863644411072E-2</v>
      </c>
      <c r="K13792" s="1"/>
    </row>
    <row r="13793" spans="1:11">
      <c r="A13793" s="1">
        <v>54801</v>
      </c>
      <c r="B13793" s="2" t="s">
        <v>22</v>
      </c>
      <c r="C13793" s="1">
        <v>29.7225</v>
      </c>
      <c r="D13793" s="1">
        <v>-95.392399999999995</v>
      </c>
      <c r="E13793" t="s">
        <v>16</v>
      </c>
      <c r="F13793" s="1">
        <v>40.26</v>
      </c>
      <c r="G13793" s="1">
        <v>-80</v>
      </c>
      <c r="H13793" s="1" t="s">
        <v>2</v>
      </c>
      <c r="I13793" s="1">
        <f>3958.756*ACOS(COS(RADIANS(90-C13793))*COS(RADIANS(90-F13793))+SIN(RADIANS(90-C13793))*SIN(RADIANS(90-F13793))*COS(RADIANS(D13793-G13793)))</f>
        <v>1132.4286066129675</v>
      </c>
      <c r="J13793" s="1">
        <f>I13793/A13793</f>
        <v>2.0664378507928096E-2</v>
      </c>
      <c r="K13793" s="1"/>
    </row>
    <row r="13794" spans="1:11">
      <c r="A13794" s="1">
        <v>64755</v>
      </c>
      <c r="B13794" s="2" t="s">
        <v>22</v>
      </c>
      <c r="C13794" s="1">
        <v>29.7225</v>
      </c>
      <c r="D13794" s="1">
        <v>-95.392399999999995</v>
      </c>
      <c r="E13794" t="s">
        <v>16</v>
      </c>
      <c r="F13794" s="1">
        <v>40.26</v>
      </c>
      <c r="G13794" s="1">
        <v>-80</v>
      </c>
      <c r="H13794" s="1" t="s">
        <v>2</v>
      </c>
      <c r="I13794" s="1">
        <f>3958.756*ACOS(COS(RADIANS(90-C13794))*COS(RADIANS(90-F13794))+SIN(RADIANS(90-C13794))*SIN(RADIANS(90-F13794))*COS(RADIANS(D13794-G13794)))</f>
        <v>1132.4286066129675</v>
      </c>
      <c r="J13794" s="1">
        <f>I13794/A13794</f>
        <v>1.7487894473213923E-2</v>
      </c>
      <c r="K13794" s="1"/>
    </row>
    <row r="13795" spans="1:11">
      <c r="A13795" s="1">
        <v>65449</v>
      </c>
      <c r="B13795" s="2" t="s">
        <v>16</v>
      </c>
      <c r="C13795" s="1">
        <v>40.26</v>
      </c>
      <c r="D13795" s="1">
        <v>-80</v>
      </c>
      <c r="E13795" t="s">
        <v>22</v>
      </c>
      <c r="F13795" s="1">
        <v>29.7225</v>
      </c>
      <c r="G13795" s="1">
        <v>-95.392399999999995</v>
      </c>
      <c r="H13795" s="1" t="s">
        <v>2</v>
      </c>
      <c r="I13795" s="1">
        <f>3958.756*ACOS(COS(RADIANS(90-C13795))*COS(RADIANS(90-F13795))+SIN(RADIANS(90-C13795))*SIN(RADIANS(90-F13795))*COS(RADIANS(D13795-G13795)))</f>
        <v>1132.4286066129675</v>
      </c>
      <c r="J13795" s="1">
        <f>I13795/A13795</f>
        <v>1.7302458503765796E-2</v>
      </c>
      <c r="K13795" s="1"/>
    </row>
    <row r="13796" spans="1:11">
      <c r="A13796" s="1">
        <v>72801</v>
      </c>
      <c r="B13796" s="2" t="s">
        <v>16</v>
      </c>
      <c r="C13796" s="1">
        <v>40.26</v>
      </c>
      <c r="D13796" s="1">
        <v>-80</v>
      </c>
      <c r="E13796" t="s">
        <v>22</v>
      </c>
      <c r="F13796" s="1">
        <v>29.7225</v>
      </c>
      <c r="G13796" s="1">
        <v>-95.392399999999995</v>
      </c>
      <c r="H13796" s="1" t="s">
        <v>2</v>
      </c>
      <c r="I13796" s="1">
        <f>3958.756*ACOS(COS(RADIANS(90-C13796))*COS(RADIANS(90-F13796))+SIN(RADIANS(90-C13796))*SIN(RADIANS(90-F13796))*COS(RADIANS(D13796-G13796)))</f>
        <v>1132.4286066129675</v>
      </c>
      <c r="J13796" s="1">
        <f>I13796/A13796</f>
        <v>1.5555124333635081E-2</v>
      </c>
      <c r="K13796" s="1"/>
    </row>
    <row r="13797" spans="1:11">
      <c r="A13797" s="1">
        <v>77252</v>
      </c>
      <c r="B13797" s="2" t="s">
        <v>16</v>
      </c>
      <c r="C13797" s="1">
        <v>40.26</v>
      </c>
      <c r="D13797" s="1">
        <v>-80</v>
      </c>
      <c r="E13797" t="s">
        <v>22</v>
      </c>
      <c r="F13797" s="1">
        <v>29.7225</v>
      </c>
      <c r="G13797" s="1">
        <v>-95.392399999999995</v>
      </c>
      <c r="H13797" s="1" t="s">
        <v>2</v>
      </c>
      <c r="I13797" s="1">
        <f>3958.756*ACOS(COS(RADIANS(90-C13797))*COS(RADIANS(90-F13797))+SIN(RADIANS(90-C13797))*SIN(RADIANS(90-F13797))*COS(RADIANS(D13797-G13797)))</f>
        <v>1132.4286066129675</v>
      </c>
      <c r="J13797" s="1">
        <f>I13797/A13797</f>
        <v>1.4658890470317501E-2</v>
      </c>
      <c r="K13797" s="1"/>
    </row>
    <row r="13798" spans="1:11">
      <c r="A13798" s="1">
        <v>121460</v>
      </c>
      <c r="B13798" s="2" t="s">
        <v>16</v>
      </c>
      <c r="C13798" s="1">
        <v>40.26</v>
      </c>
      <c r="D13798" s="1">
        <v>-80</v>
      </c>
      <c r="E13798" t="s">
        <v>22</v>
      </c>
      <c r="F13798" s="1">
        <v>29.7225</v>
      </c>
      <c r="G13798" s="1">
        <v>-95.392399999999995</v>
      </c>
      <c r="H13798" s="1" t="s">
        <v>2</v>
      </c>
      <c r="I13798" s="1">
        <f>3958.756*ACOS(COS(RADIANS(90-C13798))*COS(RADIANS(90-F13798))+SIN(RADIANS(90-C13798))*SIN(RADIANS(90-F13798))*COS(RADIANS(D13798-G13798)))</f>
        <v>1132.4286066129675</v>
      </c>
      <c r="J13798" s="1">
        <f>I13798/A13798</f>
        <v>9.3234695094102388E-3</v>
      </c>
      <c r="K13798" s="1"/>
    </row>
    <row r="13799" spans="1:11">
      <c r="A13799" s="1">
        <v>167137</v>
      </c>
      <c r="B13799" s="2" t="s">
        <v>16</v>
      </c>
      <c r="C13799" s="1">
        <v>40.26</v>
      </c>
      <c r="D13799" s="1">
        <v>-80</v>
      </c>
      <c r="E13799" t="s">
        <v>22</v>
      </c>
      <c r="F13799" s="1">
        <v>29.7225</v>
      </c>
      <c r="G13799" s="1">
        <v>-95.392399999999995</v>
      </c>
      <c r="H13799" s="1" t="s">
        <v>2</v>
      </c>
      <c r="I13799" s="1">
        <f>3958.756*ACOS(COS(RADIANS(90-C13799))*COS(RADIANS(90-F13799))+SIN(RADIANS(90-C13799))*SIN(RADIANS(90-F13799))*COS(RADIANS(D13799-G13799)))</f>
        <v>1132.4286066129675</v>
      </c>
      <c r="J13799" s="1">
        <f>I13799/A13799</f>
        <v>6.775451316063873E-3</v>
      </c>
      <c r="K13799" s="1"/>
    </row>
    <row r="13800" spans="1:11">
      <c r="A13800" s="1">
        <v>173679</v>
      </c>
      <c r="B13800" s="2" t="s">
        <v>16</v>
      </c>
      <c r="C13800" s="1">
        <v>40.26</v>
      </c>
      <c r="D13800" s="1">
        <v>-80</v>
      </c>
      <c r="E13800" t="s">
        <v>22</v>
      </c>
      <c r="F13800" s="1">
        <v>29.7225</v>
      </c>
      <c r="G13800" s="1">
        <v>-95.392399999999995</v>
      </c>
      <c r="H13800" s="1" t="s">
        <v>2</v>
      </c>
      <c r="I13800" s="1">
        <f>3958.756*ACOS(COS(RADIANS(90-C13800))*COS(RADIANS(90-F13800))+SIN(RADIANS(90-C13800))*SIN(RADIANS(90-F13800))*COS(RADIANS(D13800-G13800)))</f>
        <v>1132.4286066129675</v>
      </c>
      <c r="J13800" s="1">
        <f>I13800/A13800</f>
        <v>6.5202390997931101E-3</v>
      </c>
      <c r="K13800" s="1"/>
    </row>
    <row r="13801" spans="1:11">
      <c r="A13801" s="1">
        <v>179691</v>
      </c>
      <c r="B13801" s="2" t="s">
        <v>16</v>
      </c>
      <c r="C13801" s="1">
        <v>40.26</v>
      </c>
      <c r="D13801" s="1">
        <v>-80</v>
      </c>
      <c r="E13801" t="s">
        <v>22</v>
      </c>
      <c r="F13801" s="1">
        <v>29.7225</v>
      </c>
      <c r="G13801" s="1">
        <v>-95.392399999999995</v>
      </c>
      <c r="H13801" s="1" t="s">
        <v>2</v>
      </c>
      <c r="I13801" s="1">
        <f>3958.756*ACOS(COS(RADIANS(90-C13801))*COS(RADIANS(90-F13801))+SIN(RADIANS(90-C13801))*SIN(RADIANS(90-F13801))*COS(RADIANS(D13801-G13801)))</f>
        <v>1132.4286066129675</v>
      </c>
      <c r="J13801" s="1">
        <f>I13801/A13801</f>
        <v>6.3020886222068303E-3</v>
      </c>
      <c r="K13801" s="1"/>
    </row>
    <row r="13802" spans="1:11">
      <c r="A13802" s="1">
        <v>2268</v>
      </c>
      <c r="B13802" s="2" t="s">
        <v>30</v>
      </c>
      <c r="C13802" s="1">
        <v>30.61</v>
      </c>
      <c r="D13802" s="1">
        <v>-96.34</v>
      </c>
      <c r="E13802" t="s">
        <v>16</v>
      </c>
      <c r="F13802" s="1">
        <v>40.26</v>
      </c>
      <c r="G13802" s="1">
        <v>-80</v>
      </c>
      <c r="H13802" s="1" t="s">
        <v>2</v>
      </c>
      <c r="I13802" s="1">
        <f>3958.756*ACOS(COS(RADIANS(90-C13802))*COS(RADIANS(90-F13802))+SIN(RADIANS(90-C13802))*SIN(RADIANS(90-F13802))*COS(RADIANS(D13802-G13802)))</f>
        <v>1133.0159494460472</v>
      </c>
      <c r="J13802" s="1">
        <f>I13802/A13802</f>
        <v>0.49956611527603495</v>
      </c>
      <c r="K13802" s="1"/>
    </row>
    <row r="13803" spans="1:11">
      <c r="A13803" s="1">
        <v>2268</v>
      </c>
      <c r="B13803" s="2" t="s">
        <v>30</v>
      </c>
      <c r="C13803" s="1">
        <v>30.61</v>
      </c>
      <c r="D13803" s="1">
        <v>-96.34</v>
      </c>
      <c r="E13803" t="s">
        <v>16</v>
      </c>
      <c r="F13803" s="1">
        <v>40.26</v>
      </c>
      <c r="G13803" s="1">
        <v>-80</v>
      </c>
      <c r="H13803" s="1" t="s">
        <v>2</v>
      </c>
      <c r="I13803" s="1">
        <f>3958.756*ACOS(COS(RADIANS(90-C13803))*COS(RADIANS(90-F13803))+SIN(RADIANS(90-C13803))*SIN(RADIANS(90-F13803))*COS(RADIANS(D13803-G13803)))</f>
        <v>1133.0159494460472</v>
      </c>
      <c r="J13803" s="1">
        <f>I13803/A13803</f>
        <v>0.49956611527603495</v>
      </c>
      <c r="K13803" s="1"/>
    </row>
    <row r="13804" spans="1:11">
      <c r="A13804" s="1">
        <v>3283</v>
      </c>
      <c r="B13804" s="2" t="s">
        <v>16</v>
      </c>
      <c r="C13804" s="1">
        <v>40.26</v>
      </c>
      <c r="D13804" s="1">
        <v>-80</v>
      </c>
      <c r="E13804" t="s">
        <v>30</v>
      </c>
      <c r="F13804" s="1">
        <v>30.61</v>
      </c>
      <c r="G13804" s="1">
        <v>-96.34</v>
      </c>
      <c r="H13804" s="1" t="s">
        <v>2</v>
      </c>
      <c r="I13804" s="1">
        <f>3958.756*ACOS(COS(RADIANS(90-C13804))*COS(RADIANS(90-F13804))+SIN(RADIANS(90-C13804))*SIN(RADIANS(90-F13804))*COS(RADIANS(D13804-G13804)))</f>
        <v>1133.0159494460472</v>
      </c>
      <c r="J13804" s="1">
        <f>I13804/A13804</f>
        <v>0.3451160369923994</v>
      </c>
      <c r="K13804" s="1"/>
    </row>
    <row r="13805" spans="1:11">
      <c r="A13805" s="1">
        <v>3353</v>
      </c>
      <c r="B13805" s="2" t="s">
        <v>16</v>
      </c>
      <c r="C13805" s="1">
        <v>40.26</v>
      </c>
      <c r="D13805" s="1">
        <v>-80</v>
      </c>
      <c r="E13805" t="s">
        <v>30</v>
      </c>
      <c r="F13805" s="1">
        <v>30.61</v>
      </c>
      <c r="G13805" s="1">
        <v>-96.34</v>
      </c>
      <c r="H13805" s="1" t="s">
        <v>2</v>
      </c>
      <c r="I13805" s="1">
        <f>3958.756*ACOS(COS(RADIANS(90-C13805))*COS(RADIANS(90-F13805))+SIN(RADIANS(90-C13805))*SIN(RADIANS(90-F13805))*COS(RADIANS(D13805-G13805)))</f>
        <v>1133.0159494460472</v>
      </c>
      <c r="J13805" s="1">
        <f>I13805/A13805</f>
        <v>0.33791110928900903</v>
      </c>
      <c r="K13805" s="1"/>
    </row>
    <row r="13806" spans="1:11">
      <c r="A13806" s="1">
        <v>3765</v>
      </c>
      <c r="B13806" s="2" t="s">
        <v>30</v>
      </c>
      <c r="C13806" s="1">
        <v>30.61</v>
      </c>
      <c r="D13806" s="1">
        <v>-96.34</v>
      </c>
      <c r="E13806" t="s">
        <v>16</v>
      </c>
      <c r="F13806" s="1">
        <v>40.26</v>
      </c>
      <c r="G13806" s="1">
        <v>-80</v>
      </c>
      <c r="H13806" s="1" t="s">
        <v>2</v>
      </c>
      <c r="I13806" s="1">
        <f>3958.756*ACOS(COS(RADIANS(90-C13806))*COS(RADIANS(90-F13806))+SIN(RADIANS(90-C13806))*SIN(RADIANS(90-F13806))*COS(RADIANS(D13806-G13806)))</f>
        <v>1133.0159494460472</v>
      </c>
      <c r="J13806" s="1">
        <f>I13806/A13806</f>
        <v>0.30093385111448795</v>
      </c>
      <c r="K13806" s="1"/>
    </row>
    <row r="13807" spans="1:11">
      <c r="A13807" s="1">
        <v>3765</v>
      </c>
      <c r="B13807" s="2" t="s">
        <v>30</v>
      </c>
      <c r="C13807" s="1">
        <v>30.61</v>
      </c>
      <c r="D13807" s="1">
        <v>-96.34</v>
      </c>
      <c r="E13807" t="s">
        <v>16</v>
      </c>
      <c r="F13807" s="1">
        <v>40.26</v>
      </c>
      <c r="G13807" s="1">
        <v>-80</v>
      </c>
      <c r="H13807" s="1" t="s">
        <v>2</v>
      </c>
      <c r="I13807" s="1">
        <f>3958.756*ACOS(COS(RADIANS(90-C13807))*COS(RADIANS(90-F13807))+SIN(RADIANS(90-C13807))*SIN(RADIANS(90-F13807))*COS(RADIANS(D13807-G13807)))</f>
        <v>1133.0159494460472</v>
      </c>
      <c r="J13807" s="1">
        <f>I13807/A13807</f>
        <v>0.30093385111448795</v>
      </c>
      <c r="K13807" s="1"/>
    </row>
    <row r="13808" spans="1:11">
      <c r="A13808" s="1">
        <v>5008</v>
      </c>
      <c r="B13808" s="2" t="s">
        <v>30</v>
      </c>
      <c r="C13808" s="1">
        <v>30.61</v>
      </c>
      <c r="D13808" s="1">
        <v>-96.34</v>
      </c>
      <c r="E13808" t="s">
        <v>16</v>
      </c>
      <c r="F13808" s="1">
        <v>40.26</v>
      </c>
      <c r="G13808" s="1">
        <v>-80</v>
      </c>
      <c r="H13808" s="1" t="s">
        <v>2</v>
      </c>
      <c r="I13808" s="1">
        <f>3958.756*ACOS(COS(RADIANS(90-C13808))*COS(RADIANS(90-F13808))+SIN(RADIANS(90-C13808))*SIN(RADIANS(90-F13808))*COS(RADIANS(D13808-G13808)))</f>
        <v>1133.0159494460472</v>
      </c>
      <c r="J13808" s="1">
        <f>I13808/A13808</f>
        <v>0.22624120396286884</v>
      </c>
      <c r="K13808" s="1"/>
    </row>
    <row r="13809" spans="1:11">
      <c r="A13809" s="1">
        <v>5008</v>
      </c>
      <c r="B13809" s="2" t="s">
        <v>30</v>
      </c>
      <c r="C13809" s="1">
        <v>30.61</v>
      </c>
      <c r="D13809" s="1">
        <v>-96.34</v>
      </c>
      <c r="E13809" t="s">
        <v>16</v>
      </c>
      <c r="F13809" s="1">
        <v>40.26</v>
      </c>
      <c r="G13809" s="1">
        <v>-80</v>
      </c>
      <c r="H13809" s="1" t="s">
        <v>2</v>
      </c>
      <c r="I13809" s="1">
        <f>3958.756*ACOS(COS(RADIANS(90-C13809))*COS(RADIANS(90-F13809))+SIN(RADIANS(90-C13809))*SIN(RADIANS(90-F13809))*COS(RADIANS(D13809-G13809)))</f>
        <v>1133.0159494460472</v>
      </c>
      <c r="J13809" s="1">
        <f>I13809/A13809</f>
        <v>0.22624120396286884</v>
      </c>
      <c r="K13809" s="1"/>
    </row>
    <row r="13810" spans="1:11">
      <c r="A13810" s="1">
        <v>6967</v>
      </c>
      <c r="B13810" s="2" t="s">
        <v>30</v>
      </c>
      <c r="C13810" s="1">
        <v>30.61</v>
      </c>
      <c r="D13810" s="1">
        <v>-96.34</v>
      </c>
      <c r="E13810" t="s">
        <v>16</v>
      </c>
      <c r="F13810" s="1">
        <v>40.26</v>
      </c>
      <c r="G13810" s="1">
        <v>-80</v>
      </c>
      <c r="H13810" s="1" t="s">
        <v>2</v>
      </c>
      <c r="I13810" s="1">
        <f>3958.756*ACOS(COS(RADIANS(90-C13810))*COS(RADIANS(90-F13810))+SIN(RADIANS(90-C13810))*SIN(RADIANS(90-F13810))*COS(RADIANS(D13810-G13810)))</f>
        <v>1133.0159494460472</v>
      </c>
      <c r="J13810" s="1">
        <f>I13810/A13810</f>
        <v>0.16262608718904079</v>
      </c>
      <c r="K13810" s="1"/>
    </row>
    <row r="13811" spans="1:11">
      <c r="A13811" s="1">
        <v>6967</v>
      </c>
      <c r="B13811" s="2" t="s">
        <v>30</v>
      </c>
      <c r="C13811" s="1">
        <v>30.61</v>
      </c>
      <c r="D13811" s="1">
        <v>-96.34</v>
      </c>
      <c r="E13811" t="s">
        <v>16</v>
      </c>
      <c r="F13811" s="1">
        <v>40.26</v>
      </c>
      <c r="G13811" s="1">
        <v>-80</v>
      </c>
      <c r="H13811" s="1" t="s">
        <v>2</v>
      </c>
      <c r="I13811" s="1">
        <f>3958.756*ACOS(COS(RADIANS(90-C13811))*COS(RADIANS(90-F13811))+SIN(RADIANS(90-C13811))*SIN(RADIANS(90-F13811))*COS(RADIANS(D13811-G13811)))</f>
        <v>1133.0159494460472</v>
      </c>
      <c r="J13811" s="1">
        <f>I13811/A13811</f>
        <v>0.16262608718904079</v>
      </c>
      <c r="K13811" s="1"/>
    </row>
    <row r="13812" spans="1:11">
      <c r="A13812" s="1">
        <v>18349</v>
      </c>
      <c r="B13812" s="2" t="s">
        <v>30</v>
      </c>
      <c r="C13812" s="1">
        <v>30.61</v>
      </c>
      <c r="D13812" s="1">
        <v>-96.34</v>
      </c>
      <c r="E13812" t="s">
        <v>16</v>
      </c>
      <c r="F13812" s="1">
        <v>40.26</v>
      </c>
      <c r="G13812" s="1">
        <v>-80</v>
      </c>
      <c r="H13812" s="1" t="s">
        <v>2</v>
      </c>
      <c r="I13812" s="1">
        <f>3958.756*ACOS(COS(RADIANS(90-C13812))*COS(RADIANS(90-F13812))+SIN(RADIANS(90-C13812))*SIN(RADIANS(90-F13812))*COS(RADIANS(D13812-G13812)))</f>
        <v>1133.0159494460472</v>
      </c>
      <c r="J13812" s="1">
        <f>I13812/A13812</f>
        <v>6.1748103408689692E-2</v>
      </c>
      <c r="K13812" s="1"/>
    </row>
    <row r="13813" spans="1:11">
      <c r="A13813" s="1">
        <v>21403</v>
      </c>
      <c r="B13813" s="2" t="s">
        <v>30</v>
      </c>
      <c r="C13813" s="1">
        <v>30.61</v>
      </c>
      <c r="D13813" s="1">
        <v>-96.34</v>
      </c>
      <c r="E13813" t="s">
        <v>16</v>
      </c>
      <c r="F13813" s="1">
        <v>40.26</v>
      </c>
      <c r="G13813" s="1">
        <v>-80</v>
      </c>
      <c r="H13813" s="1" t="s">
        <v>2</v>
      </c>
      <c r="I13813" s="1">
        <f>3958.756*ACOS(COS(RADIANS(90-C13813))*COS(RADIANS(90-F13813))+SIN(RADIANS(90-C13813))*SIN(RADIANS(90-F13813))*COS(RADIANS(D13813-G13813)))</f>
        <v>1133.0159494460472</v>
      </c>
      <c r="J13813" s="1">
        <f>I13813/A13813</f>
        <v>5.2937249425129528E-2</v>
      </c>
      <c r="K13813" s="1"/>
    </row>
    <row r="13814" spans="1:11">
      <c r="A13814" s="1">
        <v>22063</v>
      </c>
      <c r="B13814" s="2" t="s">
        <v>30</v>
      </c>
      <c r="C13814" s="1">
        <v>30.61</v>
      </c>
      <c r="D13814" s="1">
        <v>-96.34</v>
      </c>
      <c r="E13814" t="s">
        <v>16</v>
      </c>
      <c r="F13814" s="1">
        <v>40.26</v>
      </c>
      <c r="G13814" s="1">
        <v>-80</v>
      </c>
      <c r="H13814" s="1" t="s">
        <v>2</v>
      </c>
      <c r="I13814" s="1">
        <f>3958.756*ACOS(COS(RADIANS(90-C13814))*COS(RADIANS(90-F13814))+SIN(RADIANS(90-C13814))*SIN(RADIANS(90-F13814))*COS(RADIANS(D13814-G13814)))</f>
        <v>1133.0159494460472</v>
      </c>
      <c r="J13814" s="1">
        <f>I13814/A13814</f>
        <v>5.1353666747316645E-2</v>
      </c>
      <c r="K13814" s="1"/>
    </row>
    <row r="13815" spans="1:11">
      <c r="A13815" s="1">
        <v>29026</v>
      </c>
      <c r="B13815" s="2" t="s">
        <v>30</v>
      </c>
      <c r="C13815" s="1">
        <v>30.61</v>
      </c>
      <c r="D13815" s="1">
        <v>-96.34</v>
      </c>
      <c r="E13815" t="s">
        <v>16</v>
      </c>
      <c r="F13815" s="1">
        <v>40.26</v>
      </c>
      <c r="G13815" s="1">
        <v>-80</v>
      </c>
      <c r="H13815" s="1" t="s">
        <v>2</v>
      </c>
      <c r="I13815" s="1">
        <f>3958.756*ACOS(COS(RADIANS(90-C13815))*COS(RADIANS(90-F13815))+SIN(RADIANS(90-C13815))*SIN(RADIANS(90-F13815))*COS(RADIANS(D13815-G13815)))</f>
        <v>1133.0159494460472</v>
      </c>
      <c r="J13815" s="1">
        <f>I13815/A13815</f>
        <v>3.9034519032799808E-2</v>
      </c>
      <c r="K13815" s="1"/>
    </row>
    <row r="13816" spans="1:11">
      <c r="A13816" s="1">
        <v>34616</v>
      </c>
      <c r="B13816" s="2" t="s">
        <v>16</v>
      </c>
      <c r="C13816" s="1">
        <v>40.26</v>
      </c>
      <c r="D13816" s="1">
        <v>-80</v>
      </c>
      <c r="E13816" t="s">
        <v>30</v>
      </c>
      <c r="F13816" s="1">
        <v>30.61</v>
      </c>
      <c r="G13816" s="1">
        <v>-96.34</v>
      </c>
      <c r="H13816" s="1" t="s">
        <v>2</v>
      </c>
      <c r="I13816" s="1">
        <f>3958.756*ACOS(COS(RADIANS(90-C13816))*COS(RADIANS(90-F13816))+SIN(RADIANS(90-C13816))*SIN(RADIANS(90-F13816))*COS(RADIANS(D13816-G13816)))</f>
        <v>1133.0159494460472</v>
      </c>
      <c r="J13816" s="1">
        <f>I13816/A13816</f>
        <v>3.2730989988619341E-2</v>
      </c>
      <c r="K13816" s="1"/>
    </row>
    <row r="13817" spans="1:11">
      <c r="A13817" s="1">
        <v>42954</v>
      </c>
      <c r="B13817" s="2" t="s">
        <v>16</v>
      </c>
      <c r="C13817" s="1">
        <v>40.26</v>
      </c>
      <c r="D13817" s="1">
        <v>-80</v>
      </c>
      <c r="E13817" t="s">
        <v>30</v>
      </c>
      <c r="F13817" s="1">
        <v>30.61</v>
      </c>
      <c r="G13817" s="1">
        <v>-96.34</v>
      </c>
      <c r="H13817" s="1" t="s">
        <v>2</v>
      </c>
      <c r="I13817" s="1">
        <f>3958.756*ACOS(COS(RADIANS(90-C13817))*COS(RADIANS(90-F13817))+SIN(RADIANS(90-C13817))*SIN(RADIANS(90-F13817))*COS(RADIANS(D13817-G13817)))</f>
        <v>1133.0159494460472</v>
      </c>
      <c r="J13817" s="1">
        <f>I13817/A13817</f>
        <v>2.6377425838013856E-2</v>
      </c>
      <c r="K13817" s="1"/>
    </row>
    <row r="13818" spans="1:11">
      <c r="A13818" s="1">
        <v>64838</v>
      </c>
      <c r="B13818" s="2" t="s">
        <v>16</v>
      </c>
      <c r="C13818" s="1">
        <v>40.26</v>
      </c>
      <c r="D13818" s="1">
        <v>-80</v>
      </c>
      <c r="E13818" t="s">
        <v>30</v>
      </c>
      <c r="F13818" s="1">
        <v>30.61</v>
      </c>
      <c r="G13818" s="1">
        <v>-96.34</v>
      </c>
      <c r="H13818" s="1" t="s">
        <v>2</v>
      </c>
      <c r="I13818" s="1">
        <f>3958.756*ACOS(COS(RADIANS(90-C13818))*COS(RADIANS(90-F13818))+SIN(RADIANS(90-C13818))*SIN(RADIANS(90-F13818))*COS(RADIANS(D13818-G13818)))</f>
        <v>1133.0159494460472</v>
      </c>
      <c r="J13818" s="1">
        <f>I13818/A13818</f>
        <v>1.7474566603628231E-2</v>
      </c>
      <c r="K13818" s="1"/>
    </row>
    <row r="13819" spans="1:11">
      <c r="A13819" s="1">
        <v>67471</v>
      </c>
      <c r="B13819" s="2" t="s">
        <v>30</v>
      </c>
      <c r="C13819" s="1">
        <v>30.61</v>
      </c>
      <c r="D13819" s="1">
        <v>-96.34</v>
      </c>
      <c r="E13819" t="s">
        <v>16</v>
      </c>
      <c r="F13819" s="1">
        <v>40.26</v>
      </c>
      <c r="G13819" s="1">
        <v>-80</v>
      </c>
      <c r="H13819" s="1" t="s">
        <v>2</v>
      </c>
      <c r="I13819" s="1">
        <f>3958.756*ACOS(COS(RADIANS(90-C13819))*COS(RADIANS(90-F13819))+SIN(RADIANS(90-C13819))*SIN(RADIANS(90-F13819))*COS(RADIANS(D13819-G13819)))</f>
        <v>1133.0159494460472</v>
      </c>
      <c r="J13819" s="1">
        <f>I13819/A13819</f>
        <v>1.6792636087297464E-2</v>
      </c>
      <c r="K13819" s="1"/>
    </row>
    <row r="13820" spans="1:11">
      <c r="A13820" s="1">
        <v>80922</v>
      </c>
      <c r="B13820" s="2" t="s">
        <v>30</v>
      </c>
      <c r="C13820" s="1">
        <v>30.61</v>
      </c>
      <c r="D13820" s="1">
        <v>-96.34</v>
      </c>
      <c r="E13820" t="s">
        <v>16</v>
      </c>
      <c r="F13820" s="1">
        <v>40.26</v>
      </c>
      <c r="G13820" s="1">
        <v>-80</v>
      </c>
      <c r="H13820" s="1" t="s">
        <v>2</v>
      </c>
      <c r="I13820" s="1">
        <f>3958.756*ACOS(COS(RADIANS(90-C13820))*COS(RADIANS(90-F13820))+SIN(RADIANS(90-C13820))*SIN(RADIANS(90-F13820))*COS(RADIANS(D13820-G13820)))</f>
        <v>1133.0159494460472</v>
      </c>
      <c r="J13820" s="1">
        <f>I13820/A13820</f>
        <v>1.4001333993797079E-2</v>
      </c>
      <c r="K13820" s="1"/>
    </row>
    <row r="13821" spans="1:11">
      <c r="A13821" s="1">
        <v>158086</v>
      </c>
      <c r="B13821" s="2" t="s">
        <v>16</v>
      </c>
      <c r="C13821" s="1">
        <v>40.26</v>
      </c>
      <c r="D13821" s="1">
        <v>-80</v>
      </c>
      <c r="E13821" t="s">
        <v>30</v>
      </c>
      <c r="F13821" s="1">
        <v>30.61</v>
      </c>
      <c r="G13821" s="1">
        <v>-96.34</v>
      </c>
      <c r="H13821" s="1" t="s">
        <v>2</v>
      </c>
      <c r="I13821" s="1">
        <f>3958.756*ACOS(COS(RADIANS(90-C13821))*COS(RADIANS(90-F13821))+SIN(RADIANS(90-C13821))*SIN(RADIANS(90-F13821))*COS(RADIANS(D13821-G13821)))</f>
        <v>1133.0159494460472</v>
      </c>
      <c r="J13821" s="1">
        <f>I13821/A13821</f>
        <v>7.1670859497112152E-3</v>
      </c>
      <c r="K13821" s="1"/>
    </row>
    <row r="13822" spans="1:11">
      <c r="A13822" s="1">
        <v>70</v>
      </c>
      <c r="B13822" s="2" t="s">
        <v>17</v>
      </c>
      <c r="C13822" s="1">
        <v>40.427399999999999</v>
      </c>
      <c r="D13822" s="1">
        <v>-86.916700000000006</v>
      </c>
      <c r="E13822" t="s">
        <v>32</v>
      </c>
      <c r="F13822" s="1">
        <v>35.08</v>
      </c>
      <c r="G13822" s="1">
        <v>-106.65</v>
      </c>
      <c r="H13822" s="1" t="s">
        <v>2</v>
      </c>
      <c r="I13822" s="1">
        <f>3958.756*ACOS(COS(RADIANS(90-C13822))*COS(RADIANS(90-F13822))+SIN(RADIANS(90-C13822))*SIN(RADIANS(90-F13822))*COS(RADIANS(D13822-G13822)))</f>
        <v>1136.619257894303</v>
      </c>
      <c r="J13822" s="1">
        <f>I13822/A13822</f>
        <v>16.237417969918614</v>
      </c>
      <c r="K13822" s="1"/>
    </row>
    <row r="13823" spans="1:11">
      <c r="A13823" s="1">
        <v>70</v>
      </c>
      <c r="B13823" s="2" t="s">
        <v>9</v>
      </c>
      <c r="C13823" s="1">
        <v>40.427399999999999</v>
      </c>
      <c r="D13823" s="1">
        <v>-86.916700000000006</v>
      </c>
      <c r="E13823" t="s">
        <v>32</v>
      </c>
      <c r="F13823" s="1">
        <v>35.08</v>
      </c>
      <c r="G13823" s="1">
        <v>-106.65</v>
      </c>
      <c r="H13823" s="1" t="s">
        <v>2</v>
      </c>
      <c r="I13823" s="1">
        <f>3958.756*ACOS(COS(RADIANS(90-C13823))*COS(RADIANS(90-F13823))+SIN(RADIANS(90-C13823))*SIN(RADIANS(90-F13823))*COS(RADIANS(D13823-G13823)))</f>
        <v>1136.619257894303</v>
      </c>
      <c r="J13823" s="1">
        <f>I13823/A13823</f>
        <v>16.237417969918614</v>
      </c>
      <c r="K13823" s="1"/>
    </row>
    <row r="13824" spans="1:11">
      <c r="A13824" s="1">
        <v>70</v>
      </c>
      <c r="B13824" s="2" t="s">
        <v>17</v>
      </c>
      <c r="C13824" s="1">
        <v>40.427399999999999</v>
      </c>
      <c r="D13824" s="1">
        <v>-86.916700000000006</v>
      </c>
      <c r="E13824" t="s">
        <v>32</v>
      </c>
      <c r="F13824" s="1">
        <v>35.08</v>
      </c>
      <c r="G13824" s="1">
        <v>-106.65</v>
      </c>
      <c r="H13824" s="1" t="s">
        <v>2</v>
      </c>
      <c r="I13824" s="1">
        <f>3958.756*ACOS(COS(RADIANS(90-C13824))*COS(RADIANS(90-F13824))+SIN(RADIANS(90-C13824))*SIN(RADIANS(90-F13824))*COS(RADIANS(D13824-G13824)))</f>
        <v>1136.619257894303</v>
      </c>
      <c r="J13824" s="1">
        <f>I13824/A13824</f>
        <v>16.237417969918614</v>
      </c>
      <c r="K13824" s="1"/>
    </row>
    <row r="13825" spans="1:11">
      <c r="A13825" s="1">
        <v>70</v>
      </c>
      <c r="B13825" s="2" t="s">
        <v>9</v>
      </c>
      <c r="C13825" s="1">
        <v>40.427399999999999</v>
      </c>
      <c r="D13825" s="1">
        <v>-86.916700000000006</v>
      </c>
      <c r="E13825" t="s">
        <v>32</v>
      </c>
      <c r="F13825" s="1">
        <v>35.08</v>
      </c>
      <c r="G13825" s="1">
        <v>-106.65</v>
      </c>
      <c r="H13825" s="1" t="s">
        <v>2</v>
      </c>
      <c r="I13825" s="1">
        <f>3958.756*ACOS(COS(RADIANS(90-C13825))*COS(RADIANS(90-F13825))+SIN(RADIANS(90-C13825))*SIN(RADIANS(90-F13825))*COS(RADIANS(D13825-G13825)))</f>
        <v>1136.619257894303</v>
      </c>
      <c r="J13825" s="1">
        <f>I13825/A13825</f>
        <v>16.237417969918614</v>
      </c>
      <c r="K13825" s="1"/>
    </row>
    <row r="13826" spans="1:11">
      <c r="A13826" s="1">
        <v>914</v>
      </c>
      <c r="B13826" s="2" t="s">
        <v>9</v>
      </c>
      <c r="C13826" s="1">
        <v>40.427399999999999</v>
      </c>
      <c r="D13826" s="1">
        <v>-86.916700000000006</v>
      </c>
      <c r="E13826" t="s">
        <v>32</v>
      </c>
      <c r="F13826" s="1">
        <v>35.08</v>
      </c>
      <c r="G13826" s="1">
        <v>-106.65</v>
      </c>
      <c r="H13826" s="1" t="s">
        <v>2</v>
      </c>
      <c r="I13826" s="1">
        <f>3958.756*ACOS(COS(RADIANS(90-C13826))*COS(RADIANS(90-F13826))+SIN(RADIANS(90-C13826))*SIN(RADIANS(90-F13826))*COS(RADIANS(D13826-G13826)))</f>
        <v>1136.619257894303</v>
      </c>
      <c r="J13826" s="1">
        <f>I13826/A13826</f>
        <v>1.2435659276742921</v>
      </c>
      <c r="K13826" s="1"/>
    </row>
    <row r="13827" spans="1:11">
      <c r="A13827" s="1">
        <v>914</v>
      </c>
      <c r="B13827" s="2" t="s">
        <v>9</v>
      </c>
      <c r="C13827" s="1">
        <v>40.427399999999999</v>
      </c>
      <c r="D13827" s="1">
        <v>-86.916700000000006</v>
      </c>
      <c r="E13827" t="s">
        <v>32</v>
      </c>
      <c r="F13827" s="1">
        <v>35.08</v>
      </c>
      <c r="G13827" s="1">
        <v>-106.65</v>
      </c>
      <c r="H13827" s="1" t="s">
        <v>2</v>
      </c>
      <c r="I13827" s="1">
        <f>3958.756*ACOS(COS(RADIANS(90-C13827))*COS(RADIANS(90-F13827))+SIN(RADIANS(90-C13827))*SIN(RADIANS(90-F13827))*COS(RADIANS(D13827-G13827)))</f>
        <v>1136.619257894303</v>
      </c>
      <c r="J13827" s="1">
        <f>I13827/A13827</f>
        <v>1.2435659276742921</v>
      </c>
      <c r="K13827" s="1"/>
    </row>
    <row r="13828" spans="1:11">
      <c r="A13828" s="1">
        <v>916</v>
      </c>
      <c r="B13828" s="2" t="s">
        <v>17</v>
      </c>
      <c r="C13828" s="1">
        <v>40.427399999999999</v>
      </c>
      <c r="D13828" s="1">
        <v>-86.916700000000006</v>
      </c>
      <c r="E13828" t="s">
        <v>32</v>
      </c>
      <c r="F13828" s="1">
        <v>35.08</v>
      </c>
      <c r="G13828" s="1">
        <v>-106.65</v>
      </c>
      <c r="H13828" s="1" t="s">
        <v>2</v>
      </c>
      <c r="I13828" s="1">
        <f>3958.756*ACOS(COS(RADIANS(90-C13828))*COS(RADIANS(90-F13828))+SIN(RADIANS(90-C13828))*SIN(RADIANS(90-F13828))*COS(RADIANS(D13828-G13828)))</f>
        <v>1136.619257894303</v>
      </c>
      <c r="J13828" s="1">
        <f>I13828/A13828</f>
        <v>1.2408507182252215</v>
      </c>
      <c r="K13828" s="1"/>
    </row>
    <row r="13829" spans="1:11">
      <c r="A13829" s="1">
        <v>916</v>
      </c>
      <c r="B13829" s="2" t="s">
        <v>17</v>
      </c>
      <c r="C13829" s="1">
        <v>40.427399999999999</v>
      </c>
      <c r="D13829" s="1">
        <v>-86.916700000000006</v>
      </c>
      <c r="E13829" t="s">
        <v>32</v>
      </c>
      <c r="F13829" s="1">
        <v>35.08</v>
      </c>
      <c r="G13829" s="1">
        <v>-106.65</v>
      </c>
      <c r="H13829" s="1" t="s">
        <v>2</v>
      </c>
      <c r="I13829" s="1">
        <f>3958.756*ACOS(COS(RADIANS(90-C13829))*COS(RADIANS(90-F13829))+SIN(RADIANS(90-C13829))*SIN(RADIANS(90-F13829))*COS(RADIANS(D13829-G13829)))</f>
        <v>1136.619257894303</v>
      </c>
      <c r="J13829" s="1">
        <f>I13829/A13829</f>
        <v>1.2408507182252215</v>
      </c>
      <c r="K13829" s="1"/>
    </row>
    <row r="13830" spans="1:11">
      <c r="A13830" s="1">
        <v>968</v>
      </c>
      <c r="B13830" s="2" t="s">
        <v>17</v>
      </c>
      <c r="C13830" s="1">
        <v>40.427399999999999</v>
      </c>
      <c r="D13830" s="1">
        <v>-86.916700000000006</v>
      </c>
      <c r="E13830" t="s">
        <v>32</v>
      </c>
      <c r="F13830" s="1">
        <v>35.08</v>
      </c>
      <c r="G13830" s="1">
        <v>-106.65</v>
      </c>
      <c r="H13830" s="1" t="s">
        <v>2</v>
      </c>
      <c r="I13830" s="1">
        <f>3958.756*ACOS(COS(RADIANS(90-C13830))*COS(RADIANS(90-F13830))+SIN(RADIANS(90-C13830))*SIN(RADIANS(90-F13830))*COS(RADIANS(D13830-G13830)))</f>
        <v>1136.619257894303</v>
      </c>
      <c r="J13830" s="1">
        <f>I13830/A13830</f>
        <v>1.1741934482379164</v>
      </c>
      <c r="K13830" s="1"/>
    </row>
    <row r="13831" spans="1:11">
      <c r="A13831" s="1">
        <v>968</v>
      </c>
      <c r="B13831" s="2" t="s">
        <v>17</v>
      </c>
      <c r="C13831" s="1">
        <v>40.427399999999999</v>
      </c>
      <c r="D13831" s="1">
        <v>-86.916700000000006</v>
      </c>
      <c r="E13831" t="s">
        <v>32</v>
      </c>
      <c r="F13831" s="1">
        <v>35.08</v>
      </c>
      <c r="G13831" s="1">
        <v>-106.65</v>
      </c>
      <c r="H13831" s="1" t="s">
        <v>2</v>
      </c>
      <c r="I13831" s="1">
        <f>3958.756*ACOS(COS(RADIANS(90-C13831))*COS(RADIANS(90-F13831))+SIN(RADIANS(90-C13831))*SIN(RADIANS(90-F13831))*COS(RADIANS(D13831-G13831)))</f>
        <v>1136.619257894303</v>
      </c>
      <c r="J13831" s="1">
        <f>I13831/A13831</f>
        <v>1.1741934482379164</v>
      </c>
      <c r="K13831" s="1"/>
    </row>
    <row r="13832" spans="1:11">
      <c r="A13832" s="1">
        <v>986</v>
      </c>
      <c r="B13832" s="2" t="s">
        <v>9</v>
      </c>
      <c r="C13832" s="1">
        <v>40.427399999999999</v>
      </c>
      <c r="D13832" s="1">
        <v>-86.916700000000006</v>
      </c>
      <c r="E13832" t="s">
        <v>32</v>
      </c>
      <c r="F13832" s="1">
        <v>35.08</v>
      </c>
      <c r="G13832" s="1">
        <v>-106.65</v>
      </c>
      <c r="H13832" s="1" t="s">
        <v>2</v>
      </c>
      <c r="I13832" s="1">
        <f>3958.756*ACOS(COS(RADIANS(90-C13832))*COS(RADIANS(90-F13832))+SIN(RADIANS(90-C13832))*SIN(RADIANS(90-F13832))*COS(RADIANS(D13832-G13832)))</f>
        <v>1136.619257894303</v>
      </c>
      <c r="J13832" s="1">
        <f>I13832/A13832</f>
        <v>1.1527578680469606</v>
      </c>
      <c r="K13832" s="1"/>
    </row>
    <row r="13833" spans="1:11">
      <c r="A13833" s="1">
        <v>986</v>
      </c>
      <c r="B13833" s="2" t="s">
        <v>9</v>
      </c>
      <c r="C13833" s="1">
        <v>40.427399999999999</v>
      </c>
      <c r="D13833" s="1">
        <v>-86.916700000000006</v>
      </c>
      <c r="E13833" t="s">
        <v>32</v>
      </c>
      <c r="F13833" s="1">
        <v>35.08</v>
      </c>
      <c r="G13833" s="1">
        <v>-106.65</v>
      </c>
      <c r="H13833" s="1" t="s">
        <v>2</v>
      </c>
      <c r="I13833" s="1">
        <f>3958.756*ACOS(COS(RADIANS(90-C13833))*COS(RADIANS(90-F13833))+SIN(RADIANS(90-C13833))*SIN(RADIANS(90-F13833))*COS(RADIANS(D13833-G13833)))</f>
        <v>1136.619257894303</v>
      </c>
      <c r="J13833" s="1">
        <f>I13833/A13833</f>
        <v>1.1527578680469606</v>
      </c>
      <c r="K13833" s="1"/>
    </row>
    <row r="13834" spans="1:11">
      <c r="A13834" s="1">
        <v>1055</v>
      </c>
      <c r="B13834" s="2" t="s">
        <v>9</v>
      </c>
      <c r="C13834" s="1">
        <v>40.427399999999999</v>
      </c>
      <c r="D13834" s="1">
        <v>-86.916700000000006</v>
      </c>
      <c r="E13834" t="s">
        <v>32</v>
      </c>
      <c r="F13834" s="1">
        <v>35.08</v>
      </c>
      <c r="G13834" s="1">
        <v>-106.65</v>
      </c>
      <c r="H13834" s="1" t="s">
        <v>2</v>
      </c>
      <c r="I13834" s="1">
        <f>3958.756*ACOS(COS(RADIANS(90-C13834))*COS(RADIANS(90-F13834))+SIN(RADIANS(90-C13834))*SIN(RADIANS(90-F13834))*COS(RADIANS(D13834-G13834)))</f>
        <v>1136.619257894303</v>
      </c>
      <c r="J13834" s="1">
        <f>I13834/A13834</f>
        <v>1.0773642254922304</v>
      </c>
      <c r="K13834" s="1"/>
    </row>
    <row r="13835" spans="1:11">
      <c r="A13835" s="1">
        <v>1055</v>
      </c>
      <c r="B13835" s="2" t="s">
        <v>9</v>
      </c>
      <c r="C13835" s="1">
        <v>40.427399999999999</v>
      </c>
      <c r="D13835" s="1">
        <v>-86.916700000000006</v>
      </c>
      <c r="E13835" t="s">
        <v>32</v>
      </c>
      <c r="F13835" s="1">
        <v>35.08</v>
      </c>
      <c r="G13835" s="1">
        <v>-106.65</v>
      </c>
      <c r="H13835" s="1" t="s">
        <v>2</v>
      </c>
      <c r="I13835" s="1">
        <f>3958.756*ACOS(COS(RADIANS(90-C13835))*COS(RADIANS(90-F13835))+SIN(RADIANS(90-C13835))*SIN(RADIANS(90-F13835))*COS(RADIANS(D13835-G13835)))</f>
        <v>1136.619257894303</v>
      </c>
      <c r="J13835" s="1">
        <f>I13835/A13835</f>
        <v>1.0773642254922304</v>
      </c>
      <c r="K13835" s="1"/>
    </row>
    <row r="13836" spans="1:11">
      <c r="A13836" s="1">
        <v>1068</v>
      </c>
      <c r="B13836" s="2" t="s">
        <v>17</v>
      </c>
      <c r="C13836" s="1">
        <v>40.427399999999999</v>
      </c>
      <c r="D13836" s="1">
        <v>-86.916700000000006</v>
      </c>
      <c r="E13836" t="s">
        <v>32</v>
      </c>
      <c r="F13836" s="1">
        <v>35.08</v>
      </c>
      <c r="G13836" s="1">
        <v>-106.65</v>
      </c>
      <c r="H13836" s="1" t="s">
        <v>2</v>
      </c>
      <c r="I13836" s="1">
        <f>3958.756*ACOS(COS(RADIANS(90-C13836))*COS(RADIANS(90-F13836))+SIN(RADIANS(90-C13836))*SIN(RADIANS(90-F13836))*COS(RADIANS(D13836-G13836)))</f>
        <v>1136.619257894303</v>
      </c>
      <c r="J13836" s="1">
        <f>I13836/A13836</f>
        <v>1.0642502414740664</v>
      </c>
      <c r="K13836" s="1"/>
    </row>
    <row r="13837" spans="1:11">
      <c r="A13837" s="1">
        <v>1068</v>
      </c>
      <c r="B13837" s="2" t="s">
        <v>17</v>
      </c>
      <c r="C13837" s="1">
        <v>40.427399999999999</v>
      </c>
      <c r="D13837" s="1">
        <v>-86.916700000000006</v>
      </c>
      <c r="E13837" t="s">
        <v>32</v>
      </c>
      <c r="F13837" s="1">
        <v>35.08</v>
      </c>
      <c r="G13837" s="1">
        <v>-106.65</v>
      </c>
      <c r="H13837" s="1" t="s">
        <v>2</v>
      </c>
      <c r="I13837" s="1">
        <f>3958.756*ACOS(COS(RADIANS(90-C13837))*COS(RADIANS(90-F13837))+SIN(RADIANS(90-C13837))*SIN(RADIANS(90-F13837))*COS(RADIANS(D13837-G13837)))</f>
        <v>1136.619257894303</v>
      </c>
      <c r="J13837" s="1">
        <f>I13837/A13837</f>
        <v>1.0642502414740664</v>
      </c>
      <c r="K13837" s="1"/>
    </row>
    <row r="13838" spans="1:11">
      <c r="A13838" s="1">
        <v>1081</v>
      </c>
      <c r="B13838" s="2" t="s">
        <v>17</v>
      </c>
      <c r="C13838" s="1">
        <v>40.427399999999999</v>
      </c>
      <c r="D13838" s="1">
        <v>-86.916700000000006</v>
      </c>
      <c r="E13838" t="s">
        <v>32</v>
      </c>
      <c r="F13838" s="1">
        <v>35.08</v>
      </c>
      <c r="G13838" s="1">
        <v>-106.65</v>
      </c>
      <c r="H13838" s="1" t="s">
        <v>2</v>
      </c>
      <c r="I13838" s="1">
        <f>3958.756*ACOS(COS(RADIANS(90-C13838))*COS(RADIANS(90-F13838))+SIN(RADIANS(90-C13838))*SIN(RADIANS(90-F13838))*COS(RADIANS(D13838-G13838)))</f>
        <v>1136.619257894303</v>
      </c>
      <c r="J13838" s="1">
        <f>I13838/A13838</f>
        <v>1.0514516724276624</v>
      </c>
      <c r="K13838" s="1"/>
    </row>
    <row r="13839" spans="1:11">
      <c r="A13839" s="1">
        <v>1081</v>
      </c>
      <c r="B13839" s="2" t="s">
        <v>17</v>
      </c>
      <c r="C13839" s="1">
        <v>40.427399999999999</v>
      </c>
      <c r="D13839" s="1">
        <v>-86.916700000000006</v>
      </c>
      <c r="E13839" t="s">
        <v>32</v>
      </c>
      <c r="F13839" s="1">
        <v>35.08</v>
      </c>
      <c r="G13839" s="1">
        <v>-106.65</v>
      </c>
      <c r="H13839" s="1" t="s">
        <v>2</v>
      </c>
      <c r="I13839" s="1">
        <f>3958.756*ACOS(COS(RADIANS(90-C13839))*COS(RADIANS(90-F13839))+SIN(RADIANS(90-C13839))*SIN(RADIANS(90-F13839))*COS(RADIANS(D13839-G13839)))</f>
        <v>1136.619257894303</v>
      </c>
      <c r="J13839" s="1">
        <f>I13839/A13839</f>
        <v>1.0514516724276624</v>
      </c>
      <c r="K13839" s="1"/>
    </row>
    <row r="13840" spans="1:11">
      <c r="A13840" s="1">
        <v>1098</v>
      </c>
      <c r="B13840" s="2" t="s">
        <v>9</v>
      </c>
      <c r="C13840" s="1">
        <v>40.427399999999999</v>
      </c>
      <c r="D13840" s="1">
        <v>-86.916700000000006</v>
      </c>
      <c r="E13840" t="s">
        <v>32</v>
      </c>
      <c r="F13840" s="1">
        <v>35.08</v>
      </c>
      <c r="G13840" s="1">
        <v>-106.65</v>
      </c>
      <c r="H13840" s="1" t="s">
        <v>2</v>
      </c>
      <c r="I13840" s="1">
        <f>3958.756*ACOS(COS(RADIANS(90-C13840))*COS(RADIANS(90-F13840))+SIN(RADIANS(90-C13840))*SIN(RADIANS(90-F13840))*COS(RADIANS(D13840-G13840)))</f>
        <v>1136.619257894303</v>
      </c>
      <c r="J13840" s="1">
        <f>I13840/A13840</f>
        <v>1.0351723660239553</v>
      </c>
      <c r="K13840" s="1"/>
    </row>
    <row r="13841" spans="1:11">
      <c r="A13841" s="1">
        <v>1098</v>
      </c>
      <c r="B13841" s="2" t="s">
        <v>9</v>
      </c>
      <c r="C13841" s="1">
        <v>40.427399999999999</v>
      </c>
      <c r="D13841" s="1">
        <v>-86.916700000000006</v>
      </c>
      <c r="E13841" t="s">
        <v>32</v>
      </c>
      <c r="F13841" s="1">
        <v>35.08</v>
      </c>
      <c r="G13841" s="1">
        <v>-106.65</v>
      </c>
      <c r="H13841" s="1" t="s">
        <v>2</v>
      </c>
      <c r="I13841" s="1">
        <f>3958.756*ACOS(COS(RADIANS(90-C13841))*COS(RADIANS(90-F13841))+SIN(RADIANS(90-C13841))*SIN(RADIANS(90-F13841))*COS(RADIANS(D13841-G13841)))</f>
        <v>1136.619257894303</v>
      </c>
      <c r="J13841" s="1">
        <f>I13841/A13841</f>
        <v>1.0351723660239553</v>
      </c>
      <c r="K13841" s="1"/>
    </row>
    <row r="13842" spans="1:11">
      <c r="A13842" s="1">
        <v>1210</v>
      </c>
      <c r="B13842" s="2" t="s">
        <v>9</v>
      </c>
      <c r="C13842" s="1">
        <v>40.427399999999999</v>
      </c>
      <c r="D13842" s="1">
        <v>-86.916700000000006</v>
      </c>
      <c r="E13842" t="s">
        <v>32</v>
      </c>
      <c r="F13842" s="1">
        <v>35.08</v>
      </c>
      <c r="G13842" s="1">
        <v>-106.65</v>
      </c>
      <c r="H13842" s="1" t="s">
        <v>2</v>
      </c>
      <c r="I13842" s="1">
        <f>3958.756*ACOS(COS(RADIANS(90-C13842))*COS(RADIANS(90-F13842))+SIN(RADIANS(90-C13842))*SIN(RADIANS(90-F13842))*COS(RADIANS(D13842-G13842)))</f>
        <v>1136.619257894303</v>
      </c>
      <c r="J13842" s="1">
        <f>I13842/A13842</f>
        <v>0.93935475859033313</v>
      </c>
      <c r="K13842" s="1"/>
    </row>
    <row r="13843" spans="1:11">
      <c r="A13843" s="1">
        <v>1210</v>
      </c>
      <c r="B13843" s="2" t="s">
        <v>9</v>
      </c>
      <c r="C13843" s="1">
        <v>40.427399999999999</v>
      </c>
      <c r="D13843" s="1">
        <v>-86.916700000000006</v>
      </c>
      <c r="E13843" t="s">
        <v>32</v>
      </c>
      <c r="F13843" s="1">
        <v>35.08</v>
      </c>
      <c r="G13843" s="1">
        <v>-106.65</v>
      </c>
      <c r="H13843" s="1" t="s">
        <v>2</v>
      </c>
      <c r="I13843" s="1">
        <f>3958.756*ACOS(COS(RADIANS(90-C13843))*COS(RADIANS(90-F13843))+SIN(RADIANS(90-C13843))*SIN(RADIANS(90-F13843))*COS(RADIANS(D13843-G13843)))</f>
        <v>1136.619257894303</v>
      </c>
      <c r="J13843" s="1">
        <f>I13843/A13843</f>
        <v>0.93935475859033313</v>
      </c>
      <c r="K13843" s="1"/>
    </row>
    <row r="13844" spans="1:11">
      <c r="A13844" s="1">
        <v>1264</v>
      </c>
      <c r="B13844" s="2" t="s">
        <v>17</v>
      </c>
      <c r="C13844" s="1">
        <v>40.427399999999999</v>
      </c>
      <c r="D13844" s="1">
        <v>-86.916700000000006</v>
      </c>
      <c r="E13844" t="s">
        <v>32</v>
      </c>
      <c r="F13844" s="1">
        <v>35.08</v>
      </c>
      <c r="G13844" s="1">
        <v>-106.65</v>
      </c>
      <c r="H13844" s="1" t="s">
        <v>2</v>
      </c>
      <c r="I13844" s="1">
        <f>3958.756*ACOS(COS(RADIANS(90-C13844))*COS(RADIANS(90-F13844))+SIN(RADIANS(90-C13844))*SIN(RADIANS(90-F13844))*COS(RADIANS(D13844-G13844)))</f>
        <v>1136.619257894303</v>
      </c>
      <c r="J13844" s="1">
        <f>I13844/A13844</f>
        <v>0.89922409643536627</v>
      </c>
      <c r="K13844" s="1"/>
    </row>
    <row r="13845" spans="1:11">
      <c r="A13845" s="1">
        <v>1264</v>
      </c>
      <c r="B13845" s="2" t="s">
        <v>17</v>
      </c>
      <c r="C13845" s="1">
        <v>40.427399999999999</v>
      </c>
      <c r="D13845" s="1">
        <v>-86.916700000000006</v>
      </c>
      <c r="E13845" t="s">
        <v>32</v>
      </c>
      <c r="F13845" s="1">
        <v>35.08</v>
      </c>
      <c r="G13845" s="1">
        <v>-106.65</v>
      </c>
      <c r="H13845" s="1" t="s">
        <v>2</v>
      </c>
      <c r="I13845" s="1">
        <f>3958.756*ACOS(COS(RADIANS(90-C13845))*COS(RADIANS(90-F13845))+SIN(RADIANS(90-C13845))*SIN(RADIANS(90-F13845))*COS(RADIANS(D13845-G13845)))</f>
        <v>1136.619257894303</v>
      </c>
      <c r="J13845" s="1">
        <f>I13845/A13845</f>
        <v>0.89922409643536627</v>
      </c>
      <c r="K13845" s="1"/>
    </row>
    <row r="13846" spans="1:11">
      <c r="A13846" s="1">
        <v>1271</v>
      </c>
      <c r="B13846" s="2" t="s">
        <v>17</v>
      </c>
      <c r="C13846" s="1">
        <v>40.427399999999999</v>
      </c>
      <c r="D13846" s="1">
        <v>-86.916700000000006</v>
      </c>
      <c r="E13846" t="s">
        <v>32</v>
      </c>
      <c r="F13846" s="1">
        <v>35.08</v>
      </c>
      <c r="G13846" s="1">
        <v>-106.65</v>
      </c>
      <c r="H13846" s="1" t="s">
        <v>2</v>
      </c>
      <c r="I13846" s="1">
        <f>3958.756*ACOS(COS(RADIANS(90-C13846))*COS(RADIANS(90-F13846))+SIN(RADIANS(90-C13846))*SIN(RADIANS(90-F13846))*COS(RADIANS(D13846-G13846)))</f>
        <v>1136.619257894303</v>
      </c>
      <c r="J13846" s="1">
        <f>I13846/A13846</f>
        <v>0.8942716427177837</v>
      </c>
      <c r="K13846" s="1"/>
    </row>
    <row r="13847" spans="1:11">
      <c r="A13847" s="1">
        <v>1271</v>
      </c>
      <c r="B13847" s="2" t="s">
        <v>9</v>
      </c>
      <c r="C13847" s="1">
        <v>40.427399999999999</v>
      </c>
      <c r="D13847" s="1">
        <v>-86.916700000000006</v>
      </c>
      <c r="E13847" t="s">
        <v>32</v>
      </c>
      <c r="F13847" s="1">
        <v>35.08</v>
      </c>
      <c r="G13847" s="1">
        <v>-106.65</v>
      </c>
      <c r="H13847" s="1" t="s">
        <v>2</v>
      </c>
      <c r="I13847" s="1">
        <f>3958.756*ACOS(COS(RADIANS(90-C13847))*COS(RADIANS(90-F13847))+SIN(RADIANS(90-C13847))*SIN(RADIANS(90-F13847))*COS(RADIANS(D13847-G13847)))</f>
        <v>1136.619257894303</v>
      </c>
      <c r="J13847" s="1">
        <f>I13847/A13847</f>
        <v>0.8942716427177837</v>
      </c>
      <c r="K13847" s="1"/>
    </row>
    <row r="13848" spans="1:11">
      <c r="A13848" s="1">
        <v>1313</v>
      </c>
      <c r="B13848" s="2" t="s">
        <v>9</v>
      </c>
      <c r="C13848" s="1">
        <v>40.427399999999999</v>
      </c>
      <c r="D13848" s="1">
        <v>-86.916700000000006</v>
      </c>
      <c r="E13848" t="s">
        <v>32</v>
      </c>
      <c r="F13848" s="1">
        <v>35.08</v>
      </c>
      <c r="G13848" s="1">
        <v>-106.65</v>
      </c>
      <c r="H13848" s="1" t="s">
        <v>2</v>
      </c>
      <c r="I13848" s="1">
        <f>3958.756*ACOS(COS(RADIANS(90-C13848))*COS(RADIANS(90-F13848))+SIN(RADIANS(90-C13848))*SIN(RADIANS(90-F13848))*COS(RADIANS(D13848-G13848)))</f>
        <v>1136.619257894303</v>
      </c>
      <c r="J13848" s="1">
        <f>I13848/A13848</f>
        <v>0.86566584759657506</v>
      </c>
      <c r="K13848" s="1"/>
    </row>
    <row r="13849" spans="1:11">
      <c r="A13849" s="1">
        <v>1313</v>
      </c>
      <c r="B13849" s="2" t="s">
        <v>9</v>
      </c>
      <c r="C13849" s="1">
        <v>40.427399999999999</v>
      </c>
      <c r="D13849" s="1">
        <v>-86.916700000000006</v>
      </c>
      <c r="E13849" t="s">
        <v>32</v>
      </c>
      <c r="F13849" s="1">
        <v>35.08</v>
      </c>
      <c r="G13849" s="1">
        <v>-106.65</v>
      </c>
      <c r="H13849" s="1" t="s">
        <v>2</v>
      </c>
      <c r="I13849" s="1">
        <f>3958.756*ACOS(COS(RADIANS(90-C13849))*COS(RADIANS(90-F13849))+SIN(RADIANS(90-C13849))*SIN(RADIANS(90-F13849))*COS(RADIANS(D13849-G13849)))</f>
        <v>1136.619257894303</v>
      </c>
      <c r="J13849" s="1">
        <f>I13849/A13849</f>
        <v>0.86566584759657506</v>
      </c>
      <c r="K13849" s="1"/>
    </row>
    <row r="13850" spans="1:11">
      <c r="A13850" s="1">
        <v>1333</v>
      </c>
      <c r="B13850" s="2" t="s">
        <v>17</v>
      </c>
      <c r="C13850" s="1">
        <v>40.427399999999999</v>
      </c>
      <c r="D13850" s="1">
        <v>-86.916700000000006</v>
      </c>
      <c r="E13850" t="s">
        <v>32</v>
      </c>
      <c r="F13850" s="1">
        <v>35.08</v>
      </c>
      <c r="G13850" s="1">
        <v>-106.65</v>
      </c>
      <c r="H13850" s="1" t="s">
        <v>2</v>
      </c>
      <c r="I13850" s="1">
        <f>3958.756*ACOS(COS(RADIANS(90-C13850))*COS(RADIANS(90-F13850))+SIN(RADIANS(90-C13850))*SIN(RADIANS(90-F13850))*COS(RADIANS(D13850-G13850)))</f>
        <v>1136.619257894303</v>
      </c>
      <c r="J13850" s="1">
        <f>I13850/A13850</f>
        <v>0.85267761282393328</v>
      </c>
      <c r="K13850" s="1"/>
    </row>
    <row r="13851" spans="1:11">
      <c r="A13851" s="1">
        <v>1333</v>
      </c>
      <c r="B13851" s="2" t="s">
        <v>17</v>
      </c>
      <c r="C13851" s="1">
        <v>40.427399999999999</v>
      </c>
      <c r="D13851" s="1">
        <v>-86.916700000000006</v>
      </c>
      <c r="E13851" t="s">
        <v>32</v>
      </c>
      <c r="F13851" s="1">
        <v>35.08</v>
      </c>
      <c r="G13851" s="1">
        <v>-106.65</v>
      </c>
      <c r="H13851" s="1" t="s">
        <v>2</v>
      </c>
      <c r="I13851" s="1">
        <f>3958.756*ACOS(COS(RADIANS(90-C13851))*COS(RADIANS(90-F13851))+SIN(RADIANS(90-C13851))*SIN(RADIANS(90-F13851))*COS(RADIANS(D13851-G13851)))</f>
        <v>1136.619257894303</v>
      </c>
      <c r="J13851" s="1">
        <f>I13851/A13851</f>
        <v>0.85267761282393328</v>
      </c>
      <c r="K13851" s="1"/>
    </row>
    <row r="13852" spans="1:11">
      <c r="A13852" s="1">
        <v>1353</v>
      </c>
      <c r="B13852" s="2" t="s">
        <v>9</v>
      </c>
      <c r="C13852" s="1">
        <v>40.427399999999999</v>
      </c>
      <c r="D13852" s="1">
        <v>-86.916700000000006</v>
      </c>
      <c r="E13852" t="s">
        <v>32</v>
      </c>
      <c r="F13852" s="1">
        <v>35.08</v>
      </c>
      <c r="G13852" s="1">
        <v>-106.65</v>
      </c>
      <c r="H13852" s="1" t="s">
        <v>2</v>
      </c>
      <c r="I13852" s="1">
        <f>3958.756*ACOS(COS(RADIANS(90-C13852))*COS(RADIANS(90-F13852))+SIN(RADIANS(90-C13852))*SIN(RADIANS(90-F13852))*COS(RADIANS(D13852-G13852)))</f>
        <v>1136.619257894303</v>
      </c>
      <c r="J13852" s="1">
        <f>I13852/A13852</f>
        <v>0.84007336134094823</v>
      </c>
      <c r="K13852" s="1"/>
    </row>
    <row r="13853" spans="1:11">
      <c r="A13853" s="1">
        <v>1353</v>
      </c>
      <c r="B13853" s="2" t="s">
        <v>9</v>
      </c>
      <c r="C13853" s="1">
        <v>40.427399999999999</v>
      </c>
      <c r="D13853" s="1">
        <v>-86.916700000000006</v>
      </c>
      <c r="E13853" t="s">
        <v>32</v>
      </c>
      <c r="F13853" s="1">
        <v>35.08</v>
      </c>
      <c r="G13853" s="1">
        <v>-106.65</v>
      </c>
      <c r="H13853" s="1" t="s">
        <v>2</v>
      </c>
      <c r="I13853" s="1">
        <f>3958.756*ACOS(COS(RADIANS(90-C13853))*COS(RADIANS(90-F13853))+SIN(RADIANS(90-C13853))*SIN(RADIANS(90-F13853))*COS(RADIANS(D13853-G13853)))</f>
        <v>1136.619257894303</v>
      </c>
      <c r="J13853" s="1">
        <f>I13853/A13853</f>
        <v>0.84007336134094823</v>
      </c>
      <c r="K13853" s="1"/>
    </row>
    <row r="13854" spans="1:11">
      <c r="A13854" s="1">
        <v>1446</v>
      </c>
      <c r="B13854" s="2" t="s">
        <v>9</v>
      </c>
      <c r="C13854" s="1">
        <v>40.427399999999999</v>
      </c>
      <c r="D13854" s="1">
        <v>-86.916700000000006</v>
      </c>
      <c r="E13854" t="s">
        <v>32</v>
      </c>
      <c r="F13854" s="1">
        <v>35.08</v>
      </c>
      <c r="G13854" s="1">
        <v>-106.65</v>
      </c>
      <c r="H13854" s="1" t="s">
        <v>2</v>
      </c>
      <c r="I13854" s="1">
        <f>3958.756*ACOS(COS(RADIANS(90-C13854))*COS(RADIANS(90-F13854))+SIN(RADIANS(90-C13854))*SIN(RADIANS(90-F13854))*COS(RADIANS(D13854-G13854)))</f>
        <v>1136.619257894303</v>
      </c>
      <c r="J13854" s="1">
        <f>I13854/A13854</f>
        <v>0.78604374681487066</v>
      </c>
      <c r="K13854" s="1"/>
    </row>
    <row r="13855" spans="1:11">
      <c r="A13855" s="1">
        <v>1446</v>
      </c>
      <c r="B13855" s="2" t="s">
        <v>9</v>
      </c>
      <c r="C13855" s="1">
        <v>40.427399999999999</v>
      </c>
      <c r="D13855" s="1">
        <v>-86.916700000000006</v>
      </c>
      <c r="E13855" t="s">
        <v>32</v>
      </c>
      <c r="F13855" s="1">
        <v>35.08</v>
      </c>
      <c r="G13855" s="1">
        <v>-106.65</v>
      </c>
      <c r="H13855" s="1" t="s">
        <v>2</v>
      </c>
      <c r="I13855" s="1">
        <f>3958.756*ACOS(COS(RADIANS(90-C13855))*COS(RADIANS(90-F13855))+SIN(RADIANS(90-C13855))*SIN(RADIANS(90-F13855))*COS(RADIANS(D13855-G13855)))</f>
        <v>1136.619257894303</v>
      </c>
      <c r="J13855" s="1">
        <f>I13855/A13855</f>
        <v>0.78604374681487066</v>
      </c>
      <c r="K13855" s="1"/>
    </row>
    <row r="13856" spans="1:11">
      <c r="A13856" s="1">
        <v>1633</v>
      </c>
      <c r="B13856" s="2" t="s">
        <v>9</v>
      </c>
      <c r="C13856" s="1">
        <v>40.427399999999999</v>
      </c>
      <c r="D13856" s="1">
        <v>-86.916700000000006</v>
      </c>
      <c r="E13856" t="s">
        <v>32</v>
      </c>
      <c r="F13856" s="1">
        <v>35.08</v>
      </c>
      <c r="G13856" s="1">
        <v>-106.65</v>
      </c>
      <c r="H13856" s="1" t="s">
        <v>2</v>
      </c>
      <c r="I13856" s="1">
        <f>3958.756*ACOS(COS(RADIANS(90-C13856))*COS(RADIANS(90-F13856))+SIN(RADIANS(90-C13856))*SIN(RADIANS(90-F13856))*COS(RADIANS(D13856-G13856)))</f>
        <v>1136.619257894303</v>
      </c>
      <c r="J13856" s="1">
        <f>I13856/A13856</f>
        <v>0.6960313887901427</v>
      </c>
      <c r="K13856" s="1"/>
    </row>
    <row r="13857" spans="1:11">
      <c r="A13857" s="1">
        <v>1633</v>
      </c>
      <c r="B13857" s="2" t="s">
        <v>9</v>
      </c>
      <c r="C13857" s="1">
        <v>40.427399999999999</v>
      </c>
      <c r="D13857" s="1">
        <v>-86.916700000000006</v>
      </c>
      <c r="E13857" t="s">
        <v>32</v>
      </c>
      <c r="F13857" s="1">
        <v>35.08</v>
      </c>
      <c r="G13857" s="1">
        <v>-106.65</v>
      </c>
      <c r="H13857" s="1" t="s">
        <v>2</v>
      </c>
      <c r="I13857" s="1">
        <f>3958.756*ACOS(COS(RADIANS(90-C13857))*COS(RADIANS(90-F13857))+SIN(RADIANS(90-C13857))*SIN(RADIANS(90-F13857))*COS(RADIANS(D13857-G13857)))</f>
        <v>1136.619257894303</v>
      </c>
      <c r="J13857" s="1">
        <f>I13857/A13857</f>
        <v>0.6960313887901427</v>
      </c>
      <c r="K13857" s="1"/>
    </row>
    <row r="13858" spans="1:11">
      <c r="A13858" s="1">
        <v>1636</v>
      </c>
      <c r="B13858" s="2" t="s">
        <v>17</v>
      </c>
      <c r="C13858" s="1">
        <v>40.427399999999999</v>
      </c>
      <c r="D13858" s="1">
        <v>-86.916700000000006</v>
      </c>
      <c r="E13858" t="s">
        <v>32</v>
      </c>
      <c r="F13858" s="1">
        <v>35.08</v>
      </c>
      <c r="G13858" s="1">
        <v>-106.65</v>
      </c>
      <c r="H13858" s="1" t="s">
        <v>2</v>
      </c>
      <c r="I13858" s="1">
        <f>3958.756*ACOS(COS(RADIANS(90-C13858))*COS(RADIANS(90-F13858))+SIN(RADIANS(90-C13858))*SIN(RADIANS(90-F13858))*COS(RADIANS(D13858-G13858)))</f>
        <v>1136.619257894303</v>
      </c>
      <c r="J13858" s="1">
        <f>I13858/A13858</f>
        <v>0.69475504761265461</v>
      </c>
      <c r="K13858" s="1"/>
    </row>
    <row r="13859" spans="1:11">
      <c r="A13859" s="1">
        <v>1636</v>
      </c>
      <c r="B13859" s="2" t="s">
        <v>17</v>
      </c>
      <c r="C13859" s="1">
        <v>40.427399999999999</v>
      </c>
      <c r="D13859" s="1">
        <v>-86.916700000000006</v>
      </c>
      <c r="E13859" t="s">
        <v>32</v>
      </c>
      <c r="F13859" s="1">
        <v>35.08</v>
      </c>
      <c r="G13859" s="1">
        <v>-106.65</v>
      </c>
      <c r="H13859" s="1" t="s">
        <v>2</v>
      </c>
      <c r="I13859" s="1">
        <f>3958.756*ACOS(COS(RADIANS(90-C13859))*COS(RADIANS(90-F13859))+SIN(RADIANS(90-C13859))*SIN(RADIANS(90-F13859))*COS(RADIANS(D13859-G13859)))</f>
        <v>1136.619257894303</v>
      </c>
      <c r="J13859" s="1">
        <f>I13859/A13859</f>
        <v>0.69475504761265461</v>
      </c>
      <c r="K13859" s="1"/>
    </row>
    <row r="13860" spans="1:11">
      <c r="A13860" s="1">
        <v>1654</v>
      </c>
      <c r="B13860" s="2" t="s">
        <v>17</v>
      </c>
      <c r="C13860" s="1">
        <v>40.427399999999999</v>
      </c>
      <c r="D13860" s="1">
        <v>-86.916700000000006</v>
      </c>
      <c r="E13860" t="s">
        <v>32</v>
      </c>
      <c r="F13860" s="1">
        <v>35.08</v>
      </c>
      <c r="G13860" s="1">
        <v>-106.65</v>
      </c>
      <c r="H13860" s="1" t="s">
        <v>2</v>
      </c>
      <c r="I13860" s="1">
        <f>3958.756*ACOS(COS(RADIANS(90-C13860))*COS(RADIANS(90-F13860))+SIN(RADIANS(90-C13860))*SIN(RADIANS(90-F13860))*COS(RADIANS(D13860-G13860)))</f>
        <v>1136.619257894303</v>
      </c>
      <c r="J13860" s="1">
        <f>I13860/A13860</f>
        <v>0.68719423089135612</v>
      </c>
      <c r="K13860" s="1"/>
    </row>
    <row r="13861" spans="1:11">
      <c r="A13861" s="1">
        <v>1654</v>
      </c>
      <c r="B13861" s="2" t="s">
        <v>17</v>
      </c>
      <c r="C13861" s="1">
        <v>40.427399999999999</v>
      </c>
      <c r="D13861" s="1">
        <v>-86.916700000000006</v>
      </c>
      <c r="E13861" t="s">
        <v>32</v>
      </c>
      <c r="F13861" s="1">
        <v>35.08</v>
      </c>
      <c r="G13861" s="1">
        <v>-106.65</v>
      </c>
      <c r="H13861" s="1" t="s">
        <v>2</v>
      </c>
      <c r="I13861" s="1">
        <f>3958.756*ACOS(COS(RADIANS(90-C13861))*COS(RADIANS(90-F13861))+SIN(RADIANS(90-C13861))*SIN(RADIANS(90-F13861))*COS(RADIANS(D13861-G13861)))</f>
        <v>1136.619257894303</v>
      </c>
      <c r="J13861" s="1">
        <f>I13861/A13861</f>
        <v>0.68719423089135612</v>
      </c>
      <c r="K13861" s="1"/>
    </row>
    <row r="13862" spans="1:11">
      <c r="A13862" s="1">
        <v>1673</v>
      </c>
      <c r="B13862" s="2" t="s">
        <v>17</v>
      </c>
      <c r="C13862" s="1">
        <v>40.427399999999999</v>
      </c>
      <c r="D13862" s="1">
        <v>-86.916700000000006</v>
      </c>
      <c r="E13862" t="s">
        <v>32</v>
      </c>
      <c r="F13862" s="1">
        <v>35.08</v>
      </c>
      <c r="G13862" s="1">
        <v>-106.65</v>
      </c>
      <c r="H13862" s="1" t="s">
        <v>2</v>
      </c>
      <c r="I13862" s="1">
        <f>3958.756*ACOS(COS(RADIANS(90-C13862))*COS(RADIANS(90-F13862))+SIN(RADIANS(90-C13862))*SIN(RADIANS(90-F13862))*COS(RADIANS(D13862-G13862)))</f>
        <v>1136.619257894303</v>
      </c>
      <c r="J13862" s="1">
        <f>I13862/A13862</f>
        <v>0.67938987321835209</v>
      </c>
      <c r="K13862" s="1"/>
    </row>
    <row r="13863" spans="1:11">
      <c r="A13863" s="1">
        <v>1673</v>
      </c>
      <c r="B13863" s="2" t="s">
        <v>17</v>
      </c>
      <c r="C13863" s="1">
        <v>40.427399999999999</v>
      </c>
      <c r="D13863" s="1">
        <v>-86.916700000000006</v>
      </c>
      <c r="E13863" t="s">
        <v>32</v>
      </c>
      <c r="F13863" s="1">
        <v>35.08</v>
      </c>
      <c r="G13863" s="1">
        <v>-106.65</v>
      </c>
      <c r="H13863" s="1" t="s">
        <v>2</v>
      </c>
      <c r="I13863" s="1">
        <f>3958.756*ACOS(COS(RADIANS(90-C13863))*COS(RADIANS(90-F13863))+SIN(RADIANS(90-C13863))*SIN(RADIANS(90-F13863))*COS(RADIANS(D13863-G13863)))</f>
        <v>1136.619257894303</v>
      </c>
      <c r="J13863" s="1">
        <f>I13863/A13863</f>
        <v>0.67938987321835209</v>
      </c>
      <c r="K13863" s="1"/>
    </row>
    <row r="13864" spans="1:11">
      <c r="A13864" s="1">
        <v>1762</v>
      </c>
      <c r="B13864" s="2" t="s">
        <v>17</v>
      </c>
      <c r="C13864" s="1">
        <v>40.427399999999999</v>
      </c>
      <c r="D13864" s="1">
        <v>-86.916700000000006</v>
      </c>
      <c r="E13864" t="s">
        <v>32</v>
      </c>
      <c r="F13864" s="1">
        <v>35.08</v>
      </c>
      <c r="G13864" s="1">
        <v>-106.65</v>
      </c>
      <c r="H13864" s="1" t="s">
        <v>2</v>
      </c>
      <c r="I13864" s="1">
        <f>3958.756*ACOS(COS(RADIANS(90-C13864))*COS(RADIANS(90-F13864))+SIN(RADIANS(90-C13864))*SIN(RADIANS(90-F13864))*COS(RADIANS(D13864-G13864)))</f>
        <v>1136.619257894303</v>
      </c>
      <c r="J13864" s="1">
        <f>I13864/A13864</f>
        <v>0.64507335862332749</v>
      </c>
      <c r="K13864" s="1"/>
    </row>
    <row r="13865" spans="1:11">
      <c r="A13865" s="1">
        <v>1762</v>
      </c>
      <c r="B13865" s="2" t="s">
        <v>17</v>
      </c>
      <c r="C13865" s="1">
        <v>40.427399999999999</v>
      </c>
      <c r="D13865" s="1">
        <v>-86.916700000000006</v>
      </c>
      <c r="E13865" t="s">
        <v>32</v>
      </c>
      <c r="F13865" s="1">
        <v>35.08</v>
      </c>
      <c r="G13865" s="1">
        <v>-106.65</v>
      </c>
      <c r="H13865" s="1" t="s">
        <v>2</v>
      </c>
      <c r="I13865" s="1">
        <f>3958.756*ACOS(COS(RADIANS(90-C13865))*COS(RADIANS(90-F13865))+SIN(RADIANS(90-C13865))*SIN(RADIANS(90-F13865))*COS(RADIANS(D13865-G13865)))</f>
        <v>1136.619257894303</v>
      </c>
      <c r="J13865" s="1">
        <f>I13865/A13865</f>
        <v>0.64507335862332749</v>
      </c>
      <c r="K13865" s="1"/>
    </row>
    <row r="13866" spans="1:11">
      <c r="A13866" s="1">
        <v>4265</v>
      </c>
      <c r="B13866" s="2" t="s">
        <v>9</v>
      </c>
      <c r="C13866" s="1">
        <v>40.427399999999999</v>
      </c>
      <c r="D13866" s="1">
        <v>-86.916700000000006</v>
      </c>
      <c r="E13866" t="s">
        <v>32</v>
      </c>
      <c r="F13866" s="1">
        <v>35.08</v>
      </c>
      <c r="G13866" s="1">
        <v>-106.65</v>
      </c>
      <c r="H13866" s="1" t="s">
        <v>2</v>
      </c>
      <c r="I13866" s="1">
        <f>3958.756*ACOS(COS(RADIANS(90-C13866))*COS(RADIANS(90-F13866))+SIN(RADIANS(90-C13866))*SIN(RADIANS(90-F13866))*COS(RADIANS(D13866-G13866)))</f>
        <v>1136.619257894303</v>
      </c>
      <c r="J13866" s="1">
        <f>I13866/A13866</f>
        <v>0.26649923983453766</v>
      </c>
      <c r="K13866" s="1"/>
    </row>
    <row r="13867" spans="1:11">
      <c r="A13867" s="1">
        <v>6076</v>
      </c>
      <c r="B13867" s="2" t="s">
        <v>9</v>
      </c>
      <c r="C13867" s="1">
        <v>40.427399999999999</v>
      </c>
      <c r="D13867" s="1">
        <v>-86.916700000000006</v>
      </c>
      <c r="E13867" t="s">
        <v>32</v>
      </c>
      <c r="F13867" s="1">
        <v>35.08</v>
      </c>
      <c r="G13867" s="1">
        <v>-106.65</v>
      </c>
      <c r="H13867" s="1" t="s">
        <v>2</v>
      </c>
      <c r="I13867" s="1">
        <f>3958.756*ACOS(COS(RADIANS(90-C13867))*COS(RADIANS(90-F13867))+SIN(RADIANS(90-C13867))*SIN(RADIANS(90-F13867))*COS(RADIANS(D13867-G13867)))</f>
        <v>1136.619257894303</v>
      </c>
      <c r="J13867" s="1">
        <f>I13867/A13867</f>
        <v>0.18706702730320984</v>
      </c>
      <c r="K13867" s="1"/>
    </row>
    <row r="13868" spans="1:11">
      <c r="A13868" s="1">
        <v>6076</v>
      </c>
      <c r="B13868" s="2" t="s">
        <v>9</v>
      </c>
      <c r="C13868" s="1">
        <v>40.427399999999999</v>
      </c>
      <c r="D13868" s="1">
        <v>-86.916700000000006</v>
      </c>
      <c r="E13868" t="s">
        <v>32</v>
      </c>
      <c r="F13868" s="1">
        <v>35.08</v>
      </c>
      <c r="G13868" s="1">
        <v>-106.65</v>
      </c>
      <c r="H13868" s="1" t="s">
        <v>2</v>
      </c>
      <c r="I13868" s="1">
        <f>3958.756*ACOS(COS(RADIANS(90-C13868))*COS(RADIANS(90-F13868))+SIN(RADIANS(90-C13868))*SIN(RADIANS(90-F13868))*COS(RADIANS(D13868-G13868)))</f>
        <v>1136.619257894303</v>
      </c>
      <c r="J13868" s="1">
        <f>I13868/A13868</f>
        <v>0.18706702730320984</v>
      </c>
      <c r="K13868" s="1"/>
    </row>
    <row r="13869" spans="1:11">
      <c r="A13869" s="1">
        <v>6351</v>
      </c>
      <c r="B13869" s="2" t="s">
        <v>32</v>
      </c>
      <c r="C13869" s="1">
        <v>35.08</v>
      </c>
      <c r="D13869" s="1">
        <v>-106.65</v>
      </c>
      <c r="E13869" t="s">
        <v>42</v>
      </c>
      <c r="F13869" s="1">
        <v>40.427399999999999</v>
      </c>
      <c r="G13869" s="1">
        <v>-86.916700000000006</v>
      </c>
      <c r="H13869" s="1" t="s">
        <v>2</v>
      </c>
      <c r="I13869" s="1">
        <f>3958.756*ACOS(COS(RADIANS(90-C13869))*COS(RADIANS(90-F13869))+SIN(RADIANS(90-C13869))*SIN(RADIANS(90-F13869))*COS(RADIANS(D13869-G13869)))</f>
        <v>1136.619257894303</v>
      </c>
      <c r="J13869" s="1">
        <f>I13869/A13869</f>
        <v>0.17896697494792993</v>
      </c>
      <c r="K13869" s="1"/>
    </row>
    <row r="13870" spans="1:11">
      <c r="A13870" s="1">
        <v>10711</v>
      </c>
      <c r="B13870" s="2" t="s">
        <v>17</v>
      </c>
      <c r="C13870" s="1">
        <v>40.427399999999999</v>
      </c>
      <c r="D13870" s="1">
        <v>-86.916700000000006</v>
      </c>
      <c r="E13870" t="s">
        <v>32</v>
      </c>
      <c r="F13870" s="1">
        <v>35.08</v>
      </c>
      <c r="G13870" s="1">
        <v>-106.65</v>
      </c>
      <c r="H13870" s="1" t="s">
        <v>2</v>
      </c>
      <c r="I13870" s="1">
        <f>3958.756*ACOS(COS(RADIANS(90-C13870))*COS(RADIANS(90-F13870))+SIN(RADIANS(90-C13870))*SIN(RADIANS(90-F13870))*COS(RADIANS(D13870-G13870)))</f>
        <v>1136.619257894303</v>
      </c>
      <c r="J13870" s="1">
        <f>I13870/A13870</f>
        <v>0.10611700661883139</v>
      </c>
      <c r="K13870" s="1"/>
    </row>
    <row r="13871" spans="1:11">
      <c r="A13871" s="1">
        <v>10711</v>
      </c>
      <c r="B13871" s="2" t="s">
        <v>17</v>
      </c>
      <c r="C13871" s="1">
        <v>40.427399999999999</v>
      </c>
      <c r="D13871" s="1">
        <v>-86.916700000000006</v>
      </c>
      <c r="E13871" t="s">
        <v>32</v>
      </c>
      <c r="F13871" s="1">
        <v>35.08</v>
      </c>
      <c r="G13871" s="1">
        <v>-106.65</v>
      </c>
      <c r="H13871" s="1" t="s">
        <v>2</v>
      </c>
      <c r="I13871" s="1">
        <f>3958.756*ACOS(COS(RADIANS(90-C13871))*COS(RADIANS(90-F13871))+SIN(RADIANS(90-C13871))*SIN(RADIANS(90-F13871))*COS(RADIANS(D13871-G13871)))</f>
        <v>1136.619257894303</v>
      </c>
      <c r="J13871" s="1">
        <f>I13871/A13871</f>
        <v>0.10611700661883139</v>
      </c>
      <c r="K13871" s="1"/>
    </row>
    <row r="13872" spans="1:11">
      <c r="A13872" s="1">
        <v>11941</v>
      </c>
      <c r="B13872" s="2" t="s">
        <v>32</v>
      </c>
      <c r="C13872" s="1">
        <v>35.08</v>
      </c>
      <c r="D13872" s="1">
        <v>-106.65</v>
      </c>
      <c r="E13872" t="s">
        <v>42</v>
      </c>
      <c r="F13872" s="1">
        <v>40.427399999999999</v>
      </c>
      <c r="G13872" s="1">
        <v>-86.916700000000006</v>
      </c>
      <c r="H13872" s="1" t="s">
        <v>2</v>
      </c>
      <c r="I13872" s="1">
        <f>3958.756*ACOS(COS(RADIANS(90-C13872))*COS(RADIANS(90-F13872))+SIN(RADIANS(90-C13872))*SIN(RADIANS(90-F13872))*COS(RADIANS(D13872-G13872)))</f>
        <v>1136.619257894303</v>
      </c>
      <c r="J13872" s="1">
        <f>I13872/A13872</f>
        <v>9.5186270655246888E-2</v>
      </c>
      <c r="K13872" s="1"/>
    </row>
    <row r="13873" spans="1:11">
      <c r="A13873" s="1">
        <v>12030</v>
      </c>
      <c r="B13873" s="2" t="s">
        <v>17</v>
      </c>
      <c r="C13873" s="1">
        <v>40.427399999999999</v>
      </c>
      <c r="D13873" s="1">
        <v>-86.916700000000006</v>
      </c>
      <c r="E13873" t="s">
        <v>32</v>
      </c>
      <c r="F13873" s="1">
        <v>35.08</v>
      </c>
      <c r="G13873" s="1">
        <v>-106.65</v>
      </c>
      <c r="H13873" s="1" t="s">
        <v>2</v>
      </c>
      <c r="I13873" s="1">
        <f>3958.756*ACOS(COS(RADIANS(90-C13873))*COS(RADIANS(90-F13873))+SIN(RADIANS(90-C13873))*SIN(RADIANS(90-F13873))*COS(RADIANS(D13873-G13873)))</f>
        <v>1136.619257894303</v>
      </c>
      <c r="J13873" s="1">
        <f>I13873/A13873</f>
        <v>9.4482066325378478E-2</v>
      </c>
      <c r="K13873" s="1"/>
    </row>
    <row r="13874" spans="1:11">
      <c r="A13874" s="1">
        <v>13670</v>
      </c>
      <c r="B13874" s="2" t="s">
        <v>17</v>
      </c>
      <c r="C13874" s="1">
        <v>40.427399999999999</v>
      </c>
      <c r="D13874" s="1">
        <v>-86.916700000000006</v>
      </c>
      <c r="E13874" t="s">
        <v>32</v>
      </c>
      <c r="F13874" s="1">
        <v>35.08</v>
      </c>
      <c r="G13874" s="1">
        <v>-106.65</v>
      </c>
      <c r="H13874" s="1" t="s">
        <v>2</v>
      </c>
      <c r="I13874" s="1">
        <f>3958.756*ACOS(COS(RADIANS(90-C13874))*COS(RADIANS(90-F13874))+SIN(RADIANS(90-C13874))*SIN(RADIANS(90-F13874))*COS(RADIANS(D13874-G13874)))</f>
        <v>1136.619257894303</v>
      </c>
      <c r="J13874" s="1">
        <f>I13874/A13874</f>
        <v>8.3146983020797594E-2</v>
      </c>
      <c r="K13874" s="1"/>
    </row>
    <row r="13875" spans="1:11">
      <c r="A13875" s="1">
        <v>14967</v>
      </c>
      <c r="B13875" s="2" t="s">
        <v>9</v>
      </c>
      <c r="C13875" s="1">
        <v>40.427399999999999</v>
      </c>
      <c r="D13875" s="1">
        <v>-86.916700000000006</v>
      </c>
      <c r="E13875" t="s">
        <v>32</v>
      </c>
      <c r="F13875" s="1">
        <v>35.08</v>
      </c>
      <c r="G13875" s="1">
        <v>-106.65</v>
      </c>
      <c r="H13875" s="1" t="s">
        <v>2</v>
      </c>
      <c r="I13875" s="1">
        <f>3958.756*ACOS(COS(RADIANS(90-C13875))*COS(RADIANS(90-F13875))+SIN(RADIANS(90-C13875))*SIN(RADIANS(90-F13875))*COS(RADIANS(D13875-G13875)))</f>
        <v>1136.619257894303</v>
      </c>
      <c r="J13875" s="1">
        <f>I13875/A13875</f>
        <v>7.5941688908552352E-2</v>
      </c>
      <c r="K13875" s="1"/>
    </row>
    <row r="13876" spans="1:11">
      <c r="A13876" s="1">
        <v>14967</v>
      </c>
      <c r="B13876" s="2" t="s">
        <v>9</v>
      </c>
      <c r="C13876" s="1">
        <v>40.427399999999999</v>
      </c>
      <c r="D13876" s="1">
        <v>-86.916700000000006</v>
      </c>
      <c r="E13876" t="s">
        <v>32</v>
      </c>
      <c r="F13876" s="1">
        <v>35.08</v>
      </c>
      <c r="G13876" s="1">
        <v>-106.65</v>
      </c>
      <c r="H13876" s="1" t="s">
        <v>2</v>
      </c>
      <c r="I13876" s="1">
        <f>3958.756*ACOS(COS(RADIANS(90-C13876))*COS(RADIANS(90-F13876))+SIN(RADIANS(90-C13876))*SIN(RADIANS(90-F13876))*COS(RADIANS(D13876-G13876)))</f>
        <v>1136.619257894303</v>
      </c>
      <c r="J13876" s="1">
        <f>I13876/A13876</f>
        <v>7.5941688908552352E-2</v>
      </c>
      <c r="K13876" s="1"/>
    </row>
    <row r="13877" spans="1:11">
      <c r="A13877" s="1">
        <v>15151</v>
      </c>
      <c r="B13877" s="2" t="s">
        <v>17</v>
      </c>
      <c r="C13877" s="1">
        <v>40.427399999999999</v>
      </c>
      <c r="D13877" s="1">
        <v>-86.916700000000006</v>
      </c>
      <c r="E13877" t="s">
        <v>32</v>
      </c>
      <c r="F13877" s="1">
        <v>35.08</v>
      </c>
      <c r="G13877" s="1">
        <v>-106.65</v>
      </c>
      <c r="H13877" s="1" t="s">
        <v>2</v>
      </c>
      <c r="I13877" s="1">
        <f>3958.756*ACOS(COS(RADIANS(90-C13877))*COS(RADIANS(90-F13877))+SIN(RADIANS(90-C13877))*SIN(RADIANS(90-F13877))*COS(RADIANS(D13877-G13877)))</f>
        <v>1136.619257894303</v>
      </c>
      <c r="J13877" s="1">
        <f>I13877/A13877</f>
        <v>7.5019421681361165E-2</v>
      </c>
      <c r="K13877" s="1"/>
    </row>
    <row r="13878" spans="1:11">
      <c r="A13878" s="1">
        <v>18609</v>
      </c>
      <c r="B13878" s="2" t="s">
        <v>17</v>
      </c>
      <c r="C13878" s="1">
        <v>40.427399999999999</v>
      </c>
      <c r="D13878" s="1">
        <v>-86.916700000000006</v>
      </c>
      <c r="E13878" t="s">
        <v>32</v>
      </c>
      <c r="F13878" s="1">
        <v>35.08</v>
      </c>
      <c r="G13878" s="1">
        <v>-106.65</v>
      </c>
      <c r="H13878" s="1" t="s">
        <v>2</v>
      </c>
      <c r="I13878" s="1">
        <f>3958.756*ACOS(COS(RADIANS(90-C13878))*COS(RADIANS(90-F13878))+SIN(RADIANS(90-C13878))*SIN(RADIANS(90-F13878))*COS(RADIANS(D13878-G13878)))</f>
        <v>1136.619257894303</v>
      </c>
      <c r="J13878" s="1">
        <f>I13878/A13878</f>
        <v>6.1079007893723627E-2</v>
      </c>
      <c r="K13878" s="1"/>
    </row>
    <row r="13879" spans="1:11">
      <c r="A13879" s="1">
        <v>20094</v>
      </c>
      <c r="B13879" s="2" t="s">
        <v>17</v>
      </c>
      <c r="C13879" s="1">
        <v>40.427399999999999</v>
      </c>
      <c r="D13879" s="1">
        <v>-86.916700000000006</v>
      </c>
      <c r="E13879" t="s">
        <v>32</v>
      </c>
      <c r="F13879" s="1">
        <v>35.08</v>
      </c>
      <c r="G13879" s="1">
        <v>-106.65</v>
      </c>
      <c r="H13879" s="1" t="s">
        <v>2</v>
      </c>
      <c r="I13879" s="1">
        <f>3958.756*ACOS(COS(RADIANS(90-C13879))*COS(RADIANS(90-F13879))+SIN(RADIANS(90-C13879))*SIN(RADIANS(90-F13879))*COS(RADIANS(D13879-G13879)))</f>
        <v>1136.619257894303</v>
      </c>
      <c r="J13879" s="1">
        <f>I13879/A13879</f>
        <v>5.6565106892321242E-2</v>
      </c>
      <c r="K13879" s="1"/>
    </row>
    <row r="13880" spans="1:11">
      <c r="A13880" s="1">
        <v>26413</v>
      </c>
      <c r="B13880" s="2" t="s">
        <v>9</v>
      </c>
      <c r="C13880" s="1">
        <v>40.427399999999999</v>
      </c>
      <c r="D13880" s="1">
        <v>-86.916700000000006</v>
      </c>
      <c r="E13880" t="s">
        <v>32</v>
      </c>
      <c r="F13880" s="1">
        <v>35.08</v>
      </c>
      <c r="G13880" s="1">
        <v>-106.65</v>
      </c>
      <c r="H13880" s="1" t="s">
        <v>2</v>
      </c>
      <c r="I13880" s="1">
        <f>3958.756*ACOS(COS(RADIANS(90-C13880))*COS(RADIANS(90-F13880))+SIN(RADIANS(90-C13880))*SIN(RADIANS(90-F13880))*COS(RADIANS(D13880-G13880)))</f>
        <v>1136.619257894303</v>
      </c>
      <c r="J13880" s="1">
        <f>I13880/A13880</f>
        <v>4.3032569488293759E-2</v>
      </c>
      <c r="K13880" s="1"/>
    </row>
    <row r="13881" spans="1:11">
      <c r="A13881" s="1">
        <v>26566</v>
      </c>
      <c r="B13881" s="2" t="s">
        <v>17</v>
      </c>
      <c r="C13881" s="1">
        <v>40.427399999999999</v>
      </c>
      <c r="D13881" s="1">
        <v>-86.916700000000006</v>
      </c>
      <c r="E13881" t="s">
        <v>32</v>
      </c>
      <c r="F13881" s="1">
        <v>35.08</v>
      </c>
      <c r="G13881" s="1">
        <v>-106.65</v>
      </c>
      <c r="H13881" s="1" t="s">
        <v>2</v>
      </c>
      <c r="I13881" s="1">
        <f>3958.756*ACOS(COS(RADIANS(90-C13881))*COS(RADIANS(90-F13881))+SIN(RADIANS(90-C13881))*SIN(RADIANS(90-F13881))*COS(RADIANS(D13881-G13881)))</f>
        <v>1136.619257894303</v>
      </c>
      <c r="J13881" s="1">
        <f>I13881/A13881</f>
        <v>4.2784734543939738E-2</v>
      </c>
      <c r="K13881" s="1"/>
    </row>
    <row r="13882" spans="1:11">
      <c r="A13882" s="1">
        <v>27296</v>
      </c>
      <c r="B13882" s="2" t="s">
        <v>32</v>
      </c>
      <c r="C13882" s="1">
        <v>35.08</v>
      </c>
      <c r="D13882" s="1">
        <v>-106.65</v>
      </c>
      <c r="E13882" t="s">
        <v>42</v>
      </c>
      <c r="F13882" s="1">
        <v>40.427399999999999</v>
      </c>
      <c r="G13882" s="1">
        <v>-86.916700000000006</v>
      </c>
      <c r="H13882" s="1" t="s">
        <v>2</v>
      </c>
      <c r="I13882" s="1">
        <f>3958.756*ACOS(COS(RADIANS(90-C13882))*COS(RADIANS(90-F13882))+SIN(RADIANS(90-C13882))*SIN(RADIANS(90-F13882))*COS(RADIANS(D13882-G13882)))</f>
        <v>1136.619257894303</v>
      </c>
      <c r="J13882" s="1">
        <f>I13882/A13882</f>
        <v>4.1640506224146508E-2</v>
      </c>
      <c r="K13882" s="1"/>
    </row>
    <row r="13883" spans="1:11">
      <c r="A13883" s="1">
        <v>29423</v>
      </c>
      <c r="B13883" s="2" t="s">
        <v>17</v>
      </c>
      <c r="C13883" s="1">
        <v>40.427399999999999</v>
      </c>
      <c r="D13883" s="1">
        <v>-86.916700000000006</v>
      </c>
      <c r="E13883" t="s">
        <v>32</v>
      </c>
      <c r="F13883" s="1">
        <v>35.08</v>
      </c>
      <c r="G13883" s="1">
        <v>-106.65</v>
      </c>
      <c r="H13883" s="1" t="s">
        <v>2</v>
      </c>
      <c r="I13883" s="1">
        <f>3958.756*ACOS(COS(RADIANS(90-C13883))*COS(RADIANS(90-F13883))+SIN(RADIANS(90-C13883))*SIN(RADIANS(90-F13883))*COS(RADIANS(D13883-G13883)))</f>
        <v>1136.619257894303</v>
      </c>
      <c r="J13883" s="1">
        <f>I13883/A13883</f>
        <v>3.8630297994572377E-2</v>
      </c>
      <c r="K13883" s="1"/>
    </row>
    <row r="13884" spans="1:11">
      <c r="A13884" s="1">
        <v>30376</v>
      </c>
      <c r="B13884" s="2" t="s">
        <v>32</v>
      </c>
      <c r="C13884" s="1">
        <v>35.08</v>
      </c>
      <c r="D13884" s="1">
        <v>-106.65</v>
      </c>
      <c r="E13884" t="s">
        <v>42</v>
      </c>
      <c r="F13884" s="1">
        <v>40.427399999999999</v>
      </c>
      <c r="G13884" s="1">
        <v>-86.916700000000006</v>
      </c>
      <c r="H13884" s="1" t="s">
        <v>2</v>
      </c>
      <c r="I13884" s="1">
        <f>3958.756*ACOS(COS(RADIANS(90-C13884))*COS(RADIANS(90-F13884))+SIN(RADIANS(90-C13884))*SIN(RADIANS(90-F13884))*COS(RADIANS(D13884-G13884)))</f>
        <v>1136.619257894303</v>
      </c>
      <c r="J13884" s="1">
        <f>I13884/A13884</f>
        <v>3.7418332166654696E-2</v>
      </c>
      <c r="K13884" s="1"/>
    </row>
    <row r="13885" spans="1:11">
      <c r="A13885" s="1">
        <v>31136</v>
      </c>
      <c r="B13885" s="2" t="s">
        <v>9</v>
      </c>
      <c r="C13885" s="1">
        <v>40.427399999999999</v>
      </c>
      <c r="D13885" s="1">
        <v>-86.916700000000006</v>
      </c>
      <c r="E13885" t="s">
        <v>32</v>
      </c>
      <c r="F13885" s="1">
        <v>35.08</v>
      </c>
      <c r="G13885" s="1">
        <v>-106.65</v>
      </c>
      <c r="H13885" s="1" t="s">
        <v>2</v>
      </c>
      <c r="I13885" s="1">
        <f>3958.756*ACOS(COS(RADIANS(90-C13885))*COS(RADIANS(90-F13885))+SIN(RADIANS(90-C13885))*SIN(RADIANS(90-F13885))*COS(RADIANS(D13885-G13885)))</f>
        <v>1136.619257894303</v>
      </c>
      <c r="J13885" s="1">
        <f>I13885/A13885</f>
        <v>3.650498644316235E-2</v>
      </c>
      <c r="K13885" s="1"/>
    </row>
    <row r="13886" spans="1:11">
      <c r="A13886" s="1">
        <v>32178</v>
      </c>
      <c r="B13886" s="2" t="s">
        <v>9</v>
      </c>
      <c r="C13886" s="1">
        <v>40.427399999999999</v>
      </c>
      <c r="D13886" s="1">
        <v>-86.916700000000006</v>
      </c>
      <c r="E13886" t="s">
        <v>32</v>
      </c>
      <c r="F13886" s="1">
        <v>35.08</v>
      </c>
      <c r="G13886" s="1">
        <v>-106.65</v>
      </c>
      <c r="H13886" s="1" t="s">
        <v>2</v>
      </c>
      <c r="I13886" s="1">
        <f>3958.756*ACOS(COS(RADIANS(90-C13886))*COS(RADIANS(90-F13886))+SIN(RADIANS(90-C13886))*SIN(RADIANS(90-F13886))*COS(RADIANS(D13886-G13886)))</f>
        <v>1136.619257894303</v>
      </c>
      <c r="J13886" s="1">
        <f>I13886/A13886</f>
        <v>3.5322868353977965E-2</v>
      </c>
      <c r="K13886" s="1"/>
    </row>
    <row r="13887" spans="1:11">
      <c r="A13887" s="1">
        <v>32910</v>
      </c>
      <c r="B13887" s="2" t="s">
        <v>17</v>
      </c>
      <c r="C13887" s="1">
        <v>40.427399999999999</v>
      </c>
      <c r="D13887" s="1">
        <v>-86.916700000000006</v>
      </c>
      <c r="E13887" t="s">
        <v>32</v>
      </c>
      <c r="F13887" s="1">
        <v>35.08</v>
      </c>
      <c r="G13887" s="1">
        <v>-106.65</v>
      </c>
      <c r="H13887" s="1" t="s">
        <v>2</v>
      </c>
      <c r="I13887" s="1">
        <f>3958.756*ACOS(COS(RADIANS(90-C13887))*COS(RADIANS(90-F13887))+SIN(RADIANS(90-C13887))*SIN(RADIANS(90-F13887))*COS(RADIANS(D13887-G13887)))</f>
        <v>1136.619257894303</v>
      </c>
      <c r="J13887" s="1">
        <f>I13887/A13887</f>
        <v>3.4537200179103708E-2</v>
      </c>
      <c r="K13887" s="1"/>
    </row>
    <row r="13888" spans="1:11">
      <c r="A13888" s="1">
        <v>35390</v>
      </c>
      <c r="B13888" s="2" t="s">
        <v>32</v>
      </c>
      <c r="C13888" s="1">
        <v>35.08</v>
      </c>
      <c r="D13888" s="1">
        <v>-106.65</v>
      </c>
      <c r="E13888" t="s">
        <v>42</v>
      </c>
      <c r="F13888" s="1">
        <v>40.427399999999999</v>
      </c>
      <c r="G13888" s="1">
        <v>-86.916700000000006</v>
      </c>
      <c r="H13888" s="1" t="s">
        <v>2</v>
      </c>
      <c r="I13888" s="1">
        <f>3958.756*ACOS(COS(RADIANS(90-C13888))*COS(RADIANS(90-F13888))+SIN(RADIANS(90-C13888))*SIN(RADIANS(90-F13888))*COS(RADIANS(D13888-G13888)))</f>
        <v>1136.619257894303</v>
      </c>
      <c r="J13888" s="1">
        <f>I13888/A13888</f>
        <v>3.2116961228999805E-2</v>
      </c>
      <c r="K13888" s="1"/>
    </row>
    <row r="13889" spans="1:11">
      <c r="A13889" s="1">
        <v>37670</v>
      </c>
      <c r="B13889" s="2" t="s">
        <v>17</v>
      </c>
      <c r="C13889" s="1">
        <v>40.427399999999999</v>
      </c>
      <c r="D13889" s="1">
        <v>-86.916700000000006</v>
      </c>
      <c r="E13889" t="s">
        <v>32</v>
      </c>
      <c r="F13889" s="1">
        <v>35.08</v>
      </c>
      <c r="G13889" s="1">
        <v>-106.65</v>
      </c>
      <c r="H13889" s="1" t="s">
        <v>2</v>
      </c>
      <c r="I13889" s="1">
        <f>3958.756*ACOS(COS(RADIANS(90-C13889))*COS(RADIANS(90-F13889))+SIN(RADIANS(90-C13889))*SIN(RADIANS(90-F13889))*COS(RADIANS(D13889-G13889)))</f>
        <v>1136.619257894303</v>
      </c>
      <c r="J13889" s="1">
        <f>I13889/A13889</f>
        <v>3.0173062327961322E-2</v>
      </c>
      <c r="K13889" s="1"/>
    </row>
    <row r="13890" spans="1:11">
      <c r="A13890" s="1">
        <v>40056</v>
      </c>
      <c r="B13890" s="2" t="s">
        <v>32</v>
      </c>
      <c r="C13890" s="1">
        <v>35.08</v>
      </c>
      <c r="D13890" s="1">
        <v>-106.65</v>
      </c>
      <c r="E13890" t="s">
        <v>42</v>
      </c>
      <c r="F13890" s="1">
        <v>40.427399999999999</v>
      </c>
      <c r="G13890" s="1">
        <v>-86.916700000000006</v>
      </c>
      <c r="H13890" s="1" t="s">
        <v>2</v>
      </c>
      <c r="I13890" s="1">
        <f>3958.756*ACOS(COS(RADIANS(90-C13890))*COS(RADIANS(90-F13890))+SIN(RADIANS(90-C13890))*SIN(RADIANS(90-F13890))*COS(RADIANS(D13890-G13890)))</f>
        <v>1136.619257894303</v>
      </c>
      <c r="J13890" s="1">
        <f>I13890/A13890</f>
        <v>2.8375755389811838E-2</v>
      </c>
      <c r="K13890" s="1"/>
    </row>
    <row r="13891" spans="1:11">
      <c r="A13891" s="1">
        <v>41377</v>
      </c>
      <c r="B13891" s="2" t="s">
        <v>32</v>
      </c>
      <c r="C13891" s="1">
        <v>35.08</v>
      </c>
      <c r="D13891" s="1">
        <v>-106.65</v>
      </c>
      <c r="E13891" t="s">
        <v>42</v>
      </c>
      <c r="F13891" s="1">
        <v>40.427399999999999</v>
      </c>
      <c r="G13891" s="1">
        <v>-86.916700000000006</v>
      </c>
      <c r="H13891" s="1" t="s">
        <v>2</v>
      </c>
      <c r="I13891" s="1">
        <f>3958.756*ACOS(COS(RADIANS(90-C13891))*COS(RADIANS(90-F13891))+SIN(RADIANS(90-C13891))*SIN(RADIANS(90-F13891))*COS(RADIANS(D13891-G13891)))</f>
        <v>1136.619257894303</v>
      </c>
      <c r="J13891" s="1">
        <f>I13891/A13891</f>
        <v>2.7469832464758273E-2</v>
      </c>
      <c r="K13891" s="1"/>
    </row>
    <row r="13892" spans="1:11">
      <c r="A13892" s="1">
        <v>56785</v>
      </c>
      <c r="B13892" s="2" t="s">
        <v>9</v>
      </c>
      <c r="C13892" s="1">
        <v>40.427399999999999</v>
      </c>
      <c r="D13892" s="1">
        <v>-86.916700000000006</v>
      </c>
      <c r="E13892" t="s">
        <v>32</v>
      </c>
      <c r="F13892" s="1">
        <v>35.08</v>
      </c>
      <c r="G13892" s="1">
        <v>-106.65</v>
      </c>
      <c r="H13892" s="1" t="s">
        <v>2</v>
      </c>
      <c r="I13892" s="1">
        <f>3958.756*ACOS(COS(RADIANS(90-C13892))*COS(RADIANS(90-F13892))+SIN(RADIANS(90-C13892))*SIN(RADIANS(90-F13892))*COS(RADIANS(D13892-G13892)))</f>
        <v>1136.619257894303</v>
      </c>
      <c r="J13892" s="1">
        <f>I13892/A13892</f>
        <v>2.0016188392961223E-2</v>
      </c>
      <c r="K13892" s="1"/>
    </row>
    <row r="13893" spans="1:11">
      <c r="A13893" s="1">
        <v>57018</v>
      </c>
      <c r="B13893" s="2" t="s">
        <v>9</v>
      </c>
      <c r="C13893" s="1">
        <v>40.427399999999999</v>
      </c>
      <c r="D13893" s="1">
        <v>-86.916700000000006</v>
      </c>
      <c r="E13893" t="s">
        <v>32</v>
      </c>
      <c r="F13893" s="1">
        <v>35.08</v>
      </c>
      <c r="G13893" s="1">
        <v>-106.65</v>
      </c>
      <c r="H13893" s="1" t="s">
        <v>2</v>
      </c>
      <c r="I13893" s="1">
        <f>3958.756*ACOS(COS(RADIANS(90-C13893))*COS(RADIANS(90-F13893))+SIN(RADIANS(90-C13893))*SIN(RADIANS(90-F13893))*COS(RADIANS(D13893-G13893)))</f>
        <v>1136.619257894303</v>
      </c>
      <c r="J13893" s="1">
        <f>I13893/A13893</f>
        <v>1.9934393663304625E-2</v>
      </c>
      <c r="K13893" s="1"/>
    </row>
    <row r="13894" spans="1:11">
      <c r="A13894" s="1">
        <v>60559</v>
      </c>
      <c r="B13894" s="2" t="s">
        <v>9</v>
      </c>
      <c r="C13894" s="1">
        <v>40.427399999999999</v>
      </c>
      <c r="D13894" s="1">
        <v>-86.916700000000006</v>
      </c>
      <c r="E13894" t="s">
        <v>32</v>
      </c>
      <c r="F13894" s="1">
        <v>35.08</v>
      </c>
      <c r="G13894" s="1">
        <v>-106.65</v>
      </c>
      <c r="H13894" s="1" t="s">
        <v>2</v>
      </c>
      <c r="I13894" s="1">
        <f>3958.756*ACOS(COS(RADIANS(90-C13894))*COS(RADIANS(90-F13894))+SIN(RADIANS(90-C13894))*SIN(RADIANS(90-F13894))*COS(RADIANS(D13894-G13894)))</f>
        <v>1136.619257894303</v>
      </c>
      <c r="J13894" s="1">
        <f>I13894/A13894</f>
        <v>1.8768791722028156E-2</v>
      </c>
      <c r="K13894" s="1"/>
    </row>
    <row r="13895" spans="1:11">
      <c r="A13895" s="1">
        <v>60812</v>
      </c>
      <c r="B13895" s="2" t="s">
        <v>9</v>
      </c>
      <c r="C13895" s="1">
        <v>40.427399999999999</v>
      </c>
      <c r="D13895" s="1">
        <v>-86.916700000000006</v>
      </c>
      <c r="E13895" t="s">
        <v>32</v>
      </c>
      <c r="F13895" s="1">
        <v>35.08</v>
      </c>
      <c r="G13895" s="1">
        <v>-106.65</v>
      </c>
      <c r="H13895" s="1" t="s">
        <v>2</v>
      </c>
      <c r="I13895" s="1">
        <f>3958.756*ACOS(COS(RADIANS(90-C13895))*COS(RADIANS(90-F13895))+SIN(RADIANS(90-C13895))*SIN(RADIANS(90-F13895))*COS(RADIANS(D13895-G13895)))</f>
        <v>1136.619257894303</v>
      </c>
      <c r="J13895" s="1">
        <f>I13895/A13895</f>
        <v>1.8690706733774633E-2</v>
      </c>
      <c r="K13895" s="1"/>
    </row>
    <row r="13896" spans="1:11">
      <c r="A13896" s="1">
        <v>61024</v>
      </c>
      <c r="B13896" s="2" t="s">
        <v>9</v>
      </c>
      <c r="C13896" s="1">
        <v>40.427399999999999</v>
      </c>
      <c r="D13896" s="1">
        <v>-86.916700000000006</v>
      </c>
      <c r="E13896" t="s">
        <v>32</v>
      </c>
      <c r="F13896" s="1">
        <v>35.08</v>
      </c>
      <c r="G13896" s="1">
        <v>-106.65</v>
      </c>
      <c r="H13896" s="1" t="s">
        <v>2</v>
      </c>
      <c r="I13896" s="1">
        <f>3958.756*ACOS(COS(RADIANS(90-C13896))*COS(RADIANS(90-F13896))+SIN(RADIANS(90-C13896))*SIN(RADIANS(90-F13896))*COS(RADIANS(D13896-G13896)))</f>
        <v>1136.619257894303</v>
      </c>
      <c r="J13896" s="1">
        <f>I13896/A13896</f>
        <v>1.8625774414890911E-2</v>
      </c>
      <c r="K13896" s="1"/>
    </row>
    <row r="13897" spans="1:11">
      <c r="A13897" s="1">
        <v>61755</v>
      </c>
      <c r="B13897" s="2" t="s">
        <v>9</v>
      </c>
      <c r="C13897" s="1">
        <v>40.427399999999999</v>
      </c>
      <c r="D13897" s="1">
        <v>-86.916700000000006</v>
      </c>
      <c r="E13897" t="s">
        <v>32</v>
      </c>
      <c r="F13897" s="1">
        <v>35.08</v>
      </c>
      <c r="G13897" s="1">
        <v>-106.65</v>
      </c>
      <c r="H13897" s="1" t="s">
        <v>2</v>
      </c>
      <c r="I13897" s="1">
        <f>3958.756*ACOS(COS(RADIANS(90-C13897))*COS(RADIANS(90-F13897))+SIN(RADIANS(90-C13897))*SIN(RADIANS(90-F13897))*COS(RADIANS(D13897-G13897)))</f>
        <v>1136.619257894303</v>
      </c>
      <c r="J13897" s="1">
        <f>I13897/A13897</f>
        <v>1.8405299293892043E-2</v>
      </c>
      <c r="K13897" s="1"/>
    </row>
    <row r="13898" spans="1:11">
      <c r="A13898" s="1">
        <v>85928</v>
      </c>
      <c r="B13898" s="2" t="s">
        <v>17</v>
      </c>
      <c r="C13898" s="1">
        <v>40.427399999999999</v>
      </c>
      <c r="D13898" s="1">
        <v>-86.916700000000006</v>
      </c>
      <c r="E13898" t="s">
        <v>32</v>
      </c>
      <c r="F13898" s="1">
        <v>35.08</v>
      </c>
      <c r="G13898" s="1">
        <v>-106.65</v>
      </c>
      <c r="H13898" s="1" t="s">
        <v>2</v>
      </c>
      <c r="I13898" s="1">
        <f>3958.756*ACOS(COS(RADIANS(90-C13898))*COS(RADIANS(90-F13898))+SIN(RADIANS(90-C13898))*SIN(RADIANS(90-F13898))*COS(RADIANS(D13898-G13898)))</f>
        <v>1136.619257894303</v>
      </c>
      <c r="J13898" s="1">
        <f>I13898/A13898</f>
        <v>1.322757724949147E-2</v>
      </c>
      <c r="K13898" s="1"/>
    </row>
    <row r="13899" spans="1:11">
      <c r="A13899" s="1">
        <v>87248</v>
      </c>
      <c r="B13899" s="2" t="s">
        <v>17</v>
      </c>
      <c r="C13899" s="1">
        <v>40.427399999999999</v>
      </c>
      <c r="D13899" s="1">
        <v>-86.916700000000006</v>
      </c>
      <c r="E13899" t="s">
        <v>32</v>
      </c>
      <c r="F13899" s="1">
        <v>35.08</v>
      </c>
      <c r="G13899" s="1">
        <v>-106.65</v>
      </c>
      <c r="H13899" s="1" t="s">
        <v>2</v>
      </c>
      <c r="I13899" s="1">
        <f>3958.756*ACOS(COS(RADIANS(90-C13899))*COS(RADIANS(90-F13899))+SIN(RADIANS(90-C13899))*SIN(RADIANS(90-F13899))*COS(RADIANS(D13899-G13899)))</f>
        <v>1136.619257894303</v>
      </c>
      <c r="J13899" s="1">
        <f>I13899/A13899</f>
        <v>1.3027453441847412E-2</v>
      </c>
      <c r="K13899" s="1"/>
    </row>
    <row r="13900" spans="1:11">
      <c r="A13900" s="1">
        <v>87732</v>
      </c>
      <c r="B13900" s="2" t="s">
        <v>17</v>
      </c>
      <c r="C13900" s="1">
        <v>40.427399999999999</v>
      </c>
      <c r="D13900" s="1">
        <v>-86.916700000000006</v>
      </c>
      <c r="E13900" t="s">
        <v>32</v>
      </c>
      <c r="F13900" s="1">
        <v>35.08</v>
      </c>
      <c r="G13900" s="1">
        <v>-106.65</v>
      </c>
      <c r="H13900" s="1" t="s">
        <v>2</v>
      </c>
      <c r="I13900" s="1">
        <f>3958.756*ACOS(COS(RADIANS(90-C13900))*COS(RADIANS(90-F13900))+SIN(RADIANS(90-C13900))*SIN(RADIANS(90-F13900))*COS(RADIANS(D13900-G13900)))</f>
        <v>1136.619257894303</v>
      </c>
      <c r="J13900" s="1">
        <f>I13900/A13900</f>
        <v>1.2955583571493902E-2</v>
      </c>
      <c r="K13900" s="1"/>
    </row>
    <row r="13901" spans="1:11">
      <c r="A13901" s="1">
        <v>145717</v>
      </c>
      <c r="B13901" s="2" t="s">
        <v>32</v>
      </c>
      <c r="C13901" s="1">
        <v>35.08</v>
      </c>
      <c r="D13901" s="1">
        <v>-106.65</v>
      </c>
      <c r="E13901" t="s">
        <v>42</v>
      </c>
      <c r="F13901" s="1">
        <v>40.427399999999999</v>
      </c>
      <c r="G13901" s="1">
        <v>-86.916700000000006</v>
      </c>
      <c r="H13901" s="1" t="s">
        <v>2</v>
      </c>
      <c r="I13901" s="1">
        <f>3958.756*ACOS(COS(RADIANS(90-C13901))*COS(RADIANS(90-F13901))+SIN(RADIANS(90-C13901))*SIN(RADIANS(90-F13901))*COS(RADIANS(D13901-G13901)))</f>
        <v>1136.619257894303</v>
      </c>
      <c r="J13901" s="1">
        <f>I13901/A13901</f>
        <v>7.8001829429256916E-3</v>
      </c>
      <c r="K13901" s="1"/>
    </row>
    <row r="13902" spans="1:11">
      <c r="A13902" s="1">
        <v>145806</v>
      </c>
      <c r="B13902" s="2" t="s">
        <v>32</v>
      </c>
      <c r="C13902" s="1">
        <v>35.08</v>
      </c>
      <c r="D13902" s="1">
        <v>-106.65</v>
      </c>
      <c r="E13902" t="s">
        <v>42</v>
      </c>
      <c r="F13902" s="1">
        <v>40.427399999999999</v>
      </c>
      <c r="G13902" s="1">
        <v>-86.916700000000006</v>
      </c>
      <c r="H13902" s="1" t="s">
        <v>2</v>
      </c>
      <c r="I13902" s="1">
        <f>3958.756*ACOS(COS(RADIANS(90-C13902))*COS(RADIANS(90-F13902))+SIN(RADIANS(90-C13902))*SIN(RADIANS(90-F13902))*COS(RADIANS(D13902-G13902)))</f>
        <v>1136.619257894303</v>
      </c>
      <c r="J13902" s="1">
        <f>I13902/A13902</f>
        <v>7.795421710315783E-3</v>
      </c>
      <c r="K13902" s="1"/>
    </row>
    <row r="13903" spans="1:11">
      <c r="A13903" s="1">
        <v>195700</v>
      </c>
      <c r="B13903" s="2" t="s">
        <v>32</v>
      </c>
      <c r="C13903" s="1">
        <v>35.08</v>
      </c>
      <c r="D13903" s="1">
        <v>-106.65</v>
      </c>
      <c r="E13903" t="s">
        <v>42</v>
      </c>
      <c r="F13903" s="1">
        <v>40.427399999999999</v>
      </c>
      <c r="G13903" s="1">
        <v>-86.916700000000006</v>
      </c>
      <c r="H13903" s="1" t="s">
        <v>2</v>
      </c>
      <c r="I13903" s="1">
        <f>3958.756*ACOS(COS(RADIANS(90-C13903))*COS(RADIANS(90-F13903))+SIN(RADIANS(90-C13903))*SIN(RADIANS(90-F13903))*COS(RADIANS(D13903-G13903)))</f>
        <v>1136.619257894303</v>
      </c>
      <c r="J13903" s="1">
        <f>I13903/A13903</f>
        <v>5.8079675927148848E-3</v>
      </c>
      <c r="K13903" s="1"/>
    </row>
    <row r="13904" spans="1:11">
      <c r="A13904" s="1">
        <v>199828</v>
      </c>
      <c r="B13904" s="2" t="s">
        <v>32</v>
      </c>
      <c r="C13904" s="1">
        <v>35.08</v>
      </c>
      <c r="D13904" s="1">
        <v>-106.65</v>
      </c>
      <c r="E13904" t="s">
        <v>42</v>
      </c>
      <c r="F13904" s="1">
        <v>40.427399999999999</v>
      </c>
      <c r="G13904" s="1">
        <v>-86.916700000000006</v>
      </c>
      <c r="H13904" s="1" t="s">
        <v>2</v>
      </c>
      <c r="I13904" s="1">
        <f>3958.756*ACOS(COS(RADIANS(90-C13904))*COS(RADIANS(90-F13904))+SIN(RADIANS(90-C13904))*SIN(RADIANS(90-F13904))*COS(RADIANS(D13904-G13904)))</f>
        <v>1136.619257894303</v>
      </c>
      <c r="J13904" s="1">
        <f>I13904/A13904</f>
        <v>5.6879879591163552E-3</v>
      </c>
      <c r="K13904" s="1"/>
    </row>
    <row r="13905" spans="1:11">
      <c r="A13905" s="1">
        <v>39</v>
      </c>
      <c r="B13905" s="2" t="s">
        <v>31</v>
      </c>
      <c r="C13905" s="1">
        <v>39.19</v>
      </c>
      <c r="D13905" s="1">
        <v>-96.59</v>
      </c>
      <c r="E13905" t="s">
        <v>38</v>
      </c>
      <c r="F13905" s="1">
        <v>39.980899999999998</v>
      </c>
      <c r="G13905" s="1">
        <v>-75.156999999999996</v>
      </c>
      <c r="H13905" s="1" t="s">
        <v>2</v>
      </c>
      <c r="I13905" s="1">
        <f>3958.756*ACOS(COS(RADIANS(90-C13905))*COS(RADIANS(90-F13905))+SIN(RADIANS(90-C13905))*SIN(RADIANS(90-F13905))*COS(RADIANS(D13905-G13905)))</f>
        <v>1139.8354939327608</v>
      </c>
      <c r="J13905" s="1">
        <f>I13905/A13905</f>
        <v>29.226551126481045</v>
      </c>
      <c r="K13905" s="1"/>
    </row>
    <row r="13906" spans="1:11">
      <c r="A13906" s="1">
        <v>26109</v>
      </c>
      <c r="B13906" s="2" t="s">
        <v>31</v>
      </c>
      <c r="C13906" s="1">
        <v>39.19</v>
      </c>
      <c r="D13906" s="1">
        <v>-96.59</v>
      </c>
      <c r="E13906" t="s">
        <v>38</v>
      </c>
      <c r="F13906" s="1">
        <v>39.980899999999998</v>
      </c>
      <c r="G13906" s="1">
        <v>-75.156999999999996</v>
      </c>
      <c r="H13906" s="1" t="s">
        <v>2</v>
      </c>
      <c r="I13906" s="1">
        <f>3958.756*ACOS(COS(RADIANS(90-C13906))*COS(RADIANS(90-F13906))+SIN(RADIANS(90-C13906))*SIN(RADIANS(90-F13906))*COS(RADIANS(D13906-G13906)))</f>
        <v>1139.8354939327608</v>
      </c>
      <c r="J13906" s="1">
        <f>I13906/A13906</f>
        <v>4.3656803934764288E-2</v>
      </c>
      <c r="K13906" s="1"/>
    </row>
    <row r="13907" spans="1:11">
      <c r="A13907" s="1">
        <v>43567</v>
      </c>
      <c r="B13907" s="2" t="s">
        <v>31</v>
      </c>
      <c r="C13907" s="1">
        <v>39.19</v>
      </c>
      <c r="D13907" s="1">
        <v>-96.59</v>
      </c>
      <c r="E13907" t="s">
        <v>38</v>
      </c>
      <c r="F13907" s="1">
        <v>39.980899999999998</v>
      </c>
      <c r="G13907" s="1">
        <v>-75.156999999999996</v>
      </c>
      <c r="H13907" s="1" t="s">
        <v>2</v>
      </c>
      <c r="I13907" s="1">
        <f>3958.756*ACOS(COS(RADIANS(90-C13907))*COS(RADIANS(90-F13907))+SIN(RADIANS(90-C13907))*SIN(RADIANS(90-F13907))*COS(RADIANS(D13907-G13907)))</f>
        <v>1139.8354939327608</v>
      </c>
      <c r="J13907" s="1">
        <f>I13907/A13907</f>
        <v>2.6162818048815865E-2</v>
      </c>
      <c r="K13907" s="1"/>
    </row>
    <row r="13908" spans="1:11">
      <c r="A13908" s="1">
        <v>46071</v>
      </c>
      <c r="B13908" s="2" t="s">
        <v>31</v>
      </c>
      <c r="C13908" s="1">
        <v>39.19</v>
      </c>
      <c r="D13908" s="1">
        <v>-96.59</v>
      </c>
      <c r="E13908" t="s">
        <v>38</v>
      </c>
      <c r="F13908" s="1">
        <v>39.980899999999998</v>
      </c>
      <c r="G13908" s="1">
        <v>-75.156999999999996</v>
      </c>
      <c r="H13908" s="1" t="s">
        <v>2</v>
      </c>
      <c r="I13908" s="1">
        <f>3958.756*ACOS(COS(RADIANS(90-C13908))*COS(RADIANS(90-F13908))+SIN(RADIANS(90-C13908))*SIN(RADIANS(90-F13908))*COS(RADIANS(D13908-G13908)))</f>
        <v>1139.8354939327608</v>
      </c>
      <c r="J13908" s="1">
        <f>I13908/A13908</f>
        <v>2.4740845519584137E-2</v>
      </c>
      <c r="K13908" s="1"/>
    </row>
    <row r="13909" spans="1:11">
      <c r="A13909" s="1">
        <v>69751</v>
      </c>
      <c r="B13909" s="2" t="s">
        <v>31</v>
      </c>
      <c r="C13909" s="1">
        <v>39.19</v>
      </c>
      <c r="D13909" s="1">
        <v>-96.59</v>
      </c>
      <c r="E13909" t="s">
        <v>38</v>
      </c>
      <c r="F13909" s="1">
        <v>39.980899999999998</v>
      </c>
      <c r="G13909" s="1">
        <v>-75.156999999999996</v>
      </c>
      <c r="H13909" s="1" t="s">
        <v>2</v>
      </c>
      <c r="I13909" s="1">
        <f>3958.756*ACOS(COS(RADIANS(90-C13909))*COS(RADIANS(90-F13909))+SIN(RADIANS(90-C13909))*SIN(RADIANS(90-F13909))*COS(RADIANS(D13909-G13909)))</f>
        <v>1139.8354939327608</v>
      </c>
      <c r="J13909" s="1">
        <f>I13909/A13909</f>
        <v>1.6341493224939583E-2</v>
      </c>
      <c r="K13909" s="1"/>
    </row>
    <row r="13910" spans="1:11">
      <c r="A13910" s="1">
        <v>4</v>
      </c>
      <c r="B13910" s="2" t="s">
        <v>0</v>
      </c>
      <c r="C13910" s="1">
        <v>40.350200000000001</v>
      </c>
      <c r="D13910" s="1">
        <v>-74.6524</v>
      </c>
      <c r="E13910" t="s">
        <v>13</v>
      </c>
      <c r="F13910" s="1">
        <v>40.799999999999997</v>
      </c>
      <c r="G13910" s="1">
        <v>-96.666700000000006</v>
      </c>
      <c r="H13910" s="1" t="s">
        <v>2</v>
      </c>
      <c r="I13910" s="1">
        <f>3958.756*ACOS(COS(RADIANS(90-C13910))*COS(RADIANS(90-F13910))+SIN(RADIANS(90-C13910))*SIN(RADIANS(90-F13910))*COS(RADIANS(D13910-G13910)))</f>
        <v>1152.6925764582122</v>
      </c>
      <c r="J13910" s="1">
        <f>I13910/A13910</f>
        <v>288.17314411455305</v>
      </c>
      <c r="K13910" s="1"/>
    </row>
    <row r="13911" spans="1:11">
      <c r="A13911" s="1">
        <v>5</v>
      </c>
      <c r="B13911" s="2" t="s">
        <v>0</v>
      </c>
      <c r="C13911" s="1">
        <v>40.350200000000001</v>
      </c>
      <c r="D13911" s="1">
        <v>-74.6524</v>
      </c>
      <c r="E13911" t="s">
        <v>13</v>
      </c>
      <c r="F13911" s="1">
        <v>40.799999999999997</v>
      </c>
      <c r="G13911" s="1">
        <v>-96.666700000000006</v>
      </c>
      <c r="H13911" s="1" t="s">
        <v>2</v>
      </c>
      <c r="I13911" s="1">
        <f>3958.756*ACOS(COS(RADIANS(90-C13911))*COS(RADIANS(90-F13911))+SIN(RADIANS(90-C13911))*SIN(RADIANS(90-F13911))*COS(RADIANS(D13911-G13911)))</f>
        <v>1152.6925764582122</v>
      </c>
      <c r="J13911" s="1">
        <f>I13911/A13911</f>
        <v>230.53851529164245</v>
      </c>
      <c r="K13911" s="1"/>
    </row>
    <row r="13912" spans="1:11">
      <c r="A13912" s="1">
        <v>6</v>
      </c>
      <c r="B13912" s="2" t="s">
        <v>0</v>
      </c>
      <c r="C13912" s="1">
        <v>40.350200000000001</v>
      </c>
      <c r="D13912" s="1">
        <v>-74.6524</v>
      </c>
      <c r="E13912" t="s">
        <v>13</v>
      </c>
      <c r="F13912" s="1">
        <v>40.799999999999997</v>
      </c>
      <c r="G13912" s="1">
        <v>-96.666700000000006</v>
      </c>
      <c r="H13912" s="1" t="s">
        <v>2</v>
      </c>
      <c r="I13912" s="1">
        <f>3958.756*ACOS(COS(RADIANS(90-C13912))*COS(RADIANS(90-F13912))+SIN(RADIANS(90-C13912))*SIN(RADIANS(90-F13912))*COS(RADIANS(D13912-G13912)))</f>
        <v>1152.6925764582122</v>
      </c>
      <c r="J13912" s="1">
        <f>I13912/A13912</f>
        <v>192.11542940970205</v>
      </c>
      <c r="K13912" s="1"/>
    </row>
    <row r="13913" spans="1:11">
      <c r="A13913" s="1">
        <v>7</v>
      </c>
      <c r="B13913" s="2" t="s">
        <v>0</v>
      </c>
      <c r="C13913" s="1">
        <v>40.350200000000001</v>
      </c>
      <c r="D13913" s="1">
        <v>-74.6524</v>
      </c>
      <c r="E13913" t="s">
        <v>13</v>
      </c>
      <c r="F13913" s="1">
        <v>40.799999999999997</v>
      </c>
      <c r="G13913" s="1">
        <v>-96.666700000000006</v>
      </c>
      <c r="H13913" s="1" t="s">
        <v>2</v>
      </c>
      <c r="I13913" s="1">
        <f>3958.756*ACOS(COS(RADIANS(90-C13913))*COS(RADIANS(90-F13913))+SIN(RADIANS(90-C13913))*SIN(RADIANS(90-F13913))*COS(RADIANS(D13913-G13913)))</f>
        <v>1152.6925764582122</v>
      </c>
      <c r="J13913" s="1">
        <f>I13913/A13913</f>
        <v>164.67036806545889</v>
      </c>
      <c r="K13913" s="1"/>
    </row>
    <row r="13914" spans="1:11">
      <c r="A13914" s="1">
        <v>9</v>
      </c>
      <c r="B13914" s="2" t="s">
        <v>0</v>
      </c>
      <c r="C13914" s="1">
        <v>40.350200000000001</v>
      </c>
      <c r="D13914" s="1">
        <v>-74.6524</v>
      </c>
      <c r="E13914" t="s">
        <v>13</v>
      </c>
      <c r="F13914" s="1">
        <v>40.799999999999997</v>
      </c>
      <c r="G13914" s="1">
        <v>-96.666700000000006</v>
      </c>
      <c r="H13914" s="1" t="s">
        <v>2</v>
      </c>
      <c r="I13914" s="1">
        <f>3958.756*ACOS(COS(RADIANS(90-C13914))*COS(RADIANS(90-F13914))+SIN(RADIANS(90-C13914))*SIN(RADIANS(90-F13914))*COS(RADIANS(D13914-G13914)))</f>
        <v>1152.6925764582122</v>
      </c>
      <c r="J13914" s="1">
        <f>I13914/A13914</f>
        <v>128.07695293980134</v>
      </c>
      <c r="K13914" s="1"/>
    </row>
    <row r="13915" spans="1:11">
      <c r="A13915" s="1">
        <v>9</v>
      </c>
      <c r="B13915" s="2" t="s">
        <v>0</v>
      </c>
      <c r="C13915" s="1">
        <v>40.350200000000001</v>
      </c>
      <c r="D13915" s="1">
        <v>-74.6524</v>
      </c>
      <c r="E13915" t="s">
        <v>37</v>
      </c>
      <c r="F13915" s="1">
        <v>40.799999999999997</v>
      </c>
      <c r="G13915" s="1">
        <v>-96.666700000000006</v>
      </c>
      <c r="H13915" s="1" t="s">
        <v>2</v>
      </c>
      <c r="I13915" s="1">
        <f>3958.756*ACOS(COS(RADIANS(90-C13915))*COS(RADIANS(90-F13915))+SIN(RADIANS(90-C13915))*SIN(RADIANS(90-F13915))*COS(RADIANS(D13915-G13915)))</f>
        <v>1152.6925764582122</v>
      </c>
      <c r="J13915" s="1">
        <f>I13915/A13915</f>
        <v>128.07695293980134</v>
      </c>
      <c r="K13915" s="1"/>
    </row>
    <row r="13916" spans="1:11">
      <c r="A13916" s="1">
        <v>11</v>
      </c>
      <c r="B13916" s="2" t="s">
        <v>0</v>
      </c>
      <c r="C13916" s="1">
        <v>40.350200000000001</v>
      </c>
      <c r="D13916" s="1">
        <v>-74.6524</v>
      </c>
      <c r="E13916" t="s">
        <v>13</v>
      </c>
      <c r="F13916" s="1">
        <v>40.799999999999997</v>
      </c>
      <c r="G13916" s="1">
        <v>-96.666700000000006</v>
      </c>
      <c r="H13916" s="1" t="s">
        <v>2</v>
      </c>
      <c r="I13916" s="1">
        <f>3958.756*ACOS(COS(RADIANS(90-C13916))*COS(RADIANS(90-F13916))+SIN(RADIANS(90-C13916))*SIN(RADIANS(90-F13916))*COS(RADIANS(D13916-G13916)))</f>
        <v>1152.6925764582122</v>
      </c>
      <c r="J13916" s="1">
        <f>I13916/A13916</f>
        <v>104.79023422347383</v>
      </c>
      <c r="K13916" s="1"/>
    </row>
    <row r="13917" spans="1:11">
      <c r="A13917" s="1">
        <v>19</v>
      </c>
      <c r="B13917" s="2" t="s">
        <v>0</v>
      </c>
      <c r="C13917" s="1">
        <v>40.350200000000001</v>
      </c>
      <c r="D13917" s="1">
        <v>-74.6524</v>
      </c>
      <c r="E13917" t="s">
        <v>13</v>
      </c>
      <c r="F13917" s="1">
        <v>40.799999999999997</v>
      </c>
      <c r="G13917" s="1">
        <v>-96.666700000000006</v>
      </c>
      <c r="H13917" s="1" t="s">
        <v>2</v>
      </c>
      <c r="I13917" s="1">
        <f>3958.756*ACOS(COS(RADIANS(90-C13917))*COS(RADIANS(90-F13917))+SIN(RADIANS(90-C13917))*SIN(RADIANS(90-F13917))*COS(RADIANS(D13917-G13917)))</f>
        <v>1152.6925764582122</v>
      </c>
      <c r="J13917" s="1">
        <f>I13917/A13917</f>
        <v>60.668030339905904</v>
      </c>
      <c r="K13917" s="1"/>
    </row>
    <row r="13918" spans="1:11">
      <c r="A13918" s="1">
        <v>19</v>
      </c>
      <c r="B13918" s="2" t="s">
        <v>0</v>
      </c>
      <c r="C13918" s="1">
        <v>40.350200000000001</v>
      </c>
      <c r="D13918" s="1">
        <v>-74.6524</v>
      </c>
      <c r="E13918" t="s">
        <v>13</v>
      </c>
      <c r="F13918" s="1">
        <v>40.799999999999997</v>
      </c>
      <c r="G13918" s="1">
        <v>-96.666700000000006</v>
      </c>
      <c r="H13918" s="1" t="s">
        <v>2</v>
      </c>
      <c r="I13918" s="1">
        <f>3958.756*ACOS(COS(RADIANS(90-C13918))*COS(RADIANS(90-F13918))+SIN(RADIANS(90-C13918))*SIN(RADIANS(90-F13918))*COS(RADIANS(D13918-G13918)))</f>
        <v>1152.6925764582122</v>
      </c>
      <c r="J13918" s="1">
        <f>I13918/A13918</f>
        <v>60.668030339905904</v>
      </c>
      <c r="K13918" s="1"/>
    </row>
    <row r="13919" spans="1:11">
      <c r="A13919" s="1">
        <v>25</v>
      </c>
      <c r="B13919" s="2" t="s">
        <v>0</v>
      </c>
      <c r="C13919" s="1">
        <v>40.350200000000001</v>
      </c>
      <c r="D13919" s="1">
        <v>-74.6524</v>
      </c>
      <c r="E13919" t="s">
        <v>13</v>
      </c>
      <c r="F13919" s="1">
        <v>40.799999999999997</v>
      </c>
      <c r="G13919" s="1">
        <v>-96.666700000000006</v>
      </c>
      <c r="H13919" s="1" t="s">
        <v>2</v>
      </c>
      <c r="I13919" s="1">
        <f>3958.756*ACOS(COS(RADIANS(90-C13919))*COS(RADIANS(90-F13919))+SIN(RADIANS(90-C13919))*SIN(RADIANS(90-F13919))*COS(RADIANS(D13919-G13919)))</f>
        <v>1152.6925764582122</v>
      </c>
      <c r="J13919" s="1">
        <f>I13919/A13919</f>
        <v>46.107703058328489</v>
      </c>
      <c r="K13919" s="1"/>
    </row>
    <row r="13920" spans="1:11">
      <c r="A13920" s="1">
        <v>30</v>
      </c>
      <c r="B13920" s="2" t="s">
        <v>0</v>
      </c>
      <c r="C13920" s="1">
        <v>40.350200000000001</v>
      </c>
      <c r="D13920" s="1">
        <v>-74.6524</v>
      </c>
      <c r="E13920" t="s">
        <v>13</v>
      </c>
      <c r="F13920" s="1">
        <v>40.799999999999997</v>
      </c>
      <c r="G13920" s="1">
        <v>-96.666700000000006</v>
      </c>
      <c r="H13920" s="1" t="s">
        <v>2</v>
      </c>
      <c r="I13920" s="1">
        <f>3958.756*ACOS(COS(RADIANS(90-C13920))*COS(RADIANS(90-F13920))+SIN(RADIANS(90-C13920))*SIN(RADIANS(90-F13920))*COS(RADIANS(D13920-G13920)))</f>
        <v>1152.6925764582122</v>
      </c>
      <c r="J13920" s="1">
        <f>I13920/A13920</f>
        <v>38.423085881940409</v>
      </c>
      <c r="K13920" s="1"/>
    </row>
    <row r="13921" spans="1:11">
      <c r="A13921" s="1">
        <v>30</v>
      </c>
      <c r="B13921" s="2" t="s">
        <v>0</v>
      </c>
      <c r="C13921" s="1">
        <v>40.350200000000001</v>
      </c>
      <c r="D13921" s="1">
        <v>-74.6524</v>
      </c>
      <c r="E13921" t="s">
        <v>13</v>
      </c>
      <c r="F13921" s="1">
        <v>40.799999999999997</v>
      </c>
      <c r="G13921" s="1">
        <v>-96.666700000000006</v>
      </c>
      <c r="H13921" s="1" t="s">
        <v>2</v>
      </c>
      <c r="I13921" s="1">
        <f>3958.756*ACOS(COS(RADIANS(90-C13921))*COS(RADIANS(90-F13921))+SIN(RADIANS(90-C13921))*SIN(RADIANS(90-F13921))*COS(RADIANS(D13921-G13921)))</f>
        <v>1152.6925764582122</v>
      </c>
      <c r="J13921" s="1">
        <f>I13921/A13921</f>
        <v>38.423085881940409</v>
      </c>
      <c r="K13921" s="1"/>
    </row>
    <row r="13922" spans="1:11">
      <c r="A13922" s="1">
        <v>30</v>
      </c>
      <c r="B13922" s="2" t="s">
        <v>0</v>
      </c>
      <c r="C13922" s="1">
        <v>40.350200000000001</v>
      </c>
      <c r="D13922" s="1">
        <v>-74.6524</v>
      </c>
      <c r="E13922" t="s">
        <v>13</v>
      </c>
      <c r="F13922" s="1">
        <v>40.799999999999997</v>
      </c>
      <c r="G13922" s="1">
        <v>-96.666700000000006</v>
      </c>
      <c r="H13922" s="1" t="s">
        <v>2</v>
      </c>
      <c r="I13922" s="1">
        <f>3958.756*ACOS(COS(RADIANS(90-C13922))*COS(RADIANS(90-F13922))+SIN(RADIANS(90-C13922))*SIN(RADIANS(90-F13922))*COS(RADIANS(D13922-G13922)))</f>
        <v>1152.6925764582122</v>
      </c>
      <c r="J13922" s="1">
        <f>I13922/A13922</f>
        <v>38.423085881940409</v>
      </c>
      <c r="K13922" s="1"/>
    </row>
    <row r="13923" spans="1:11">
      <c r="A13923" s="1">
        <v>31</v>
      </c>
      <c r="B13923" s="2" t="s">
        <v>0</v>
      </c>
      <c r="C13923" s="1">
        <v>40.350200000000001</v>
      </c>
      <c r="D13923" s="1">
        <v>-74.6524</v>
      </c>
      <c r="E13923" t="s">
        <v>13</v>
      </c>
      <c r="F13923" s="1">
        <v>40.799999999999997</v>
      </c>
      <c r="G13923" s="1">
        <v>-96.666700000000006</v>
      </c>
      <c r="H13923" s="1" t="s">
        <v>2</v>
      </c>
      <c r="I13923" s="1">
        <f>3958.756*ACOS(COS(RADIANS(90-C13923))*COS(RADIANS(90-F13923))+SIN(RADIANS(90-C13923))*SIN(RADIANS(90-F13923))*COS(RADIANS(D13923-G13923)))</f>
        <v>1152.6925764582122</v>
      </c>
      <c r="J13923" s="1">
        <f>I13923/A13923</f>
        <v>37.183631498652005</v>
      </c>
      <c r="K13923" s="1"/>
    </row>
    <row r="13924" spans="1:11">
      <c r="A13924" s="1">
        <v>35</v>
      </c>
      <c r="B13924" s="2" t="s">
        <v>0</v>
      </c>
      <c r="C13924" s="1">
        <v>40.350200000000001</v>
      </c>
      <c r="D13924" s="1">
        <v>-74.6524</v>
      </c>
      <c r="E13924" t="s">
        <v>13</v>
      </c>
      <c r="F13924" s="1">
        <v>40.799999999999997</v>
      </c>
      <c r="G13924" s="1">
        <v>-96.666700000000006</v>
      </c>
      <c r="H13924" s="1" t="s">
        <v>2</v>
      </c>
      <c r="I13924" s="1">
        <f>3958.756*ACOS(COS(RADIANS(90-C13924))*COS(RADIANS(90-F13924))+SIN(RADIANS(90-C13924))*SIN(RADIANS(90-F13924))*COS(RADIANS(D13924-G13924)))</f>
        <v>1152.6925764582122</v>
      </c>
      <c r="J13924" s="1">
        <f>I13924/A13924</f>
        <v>32.934073613091776</v>
      </c>
      <c r="K13924" s="1"/>
    </row>
    <row r="13925" spans="1:11">
      <c r="A13925" s="1">
        <v>41</v>
      </c>
      <c r="B13925" s="2" t="s">
        <v>0</v>
      </c>
      <c r="C13925" s="1">
        <v>40.350200000000001</v>
      </c>
      <c r="D13925" s="1">
        <v>-74.6524</v>
      </c>
      <c r="E13925" t="s">
        <v>13</v>
      </c>
      <c r="F13925" s="1">
        <v>40.799999999999997</v>
      </c>
      <c r="G13925" s="1">
        <v>-96.666700000000006</v>
      </c>
      <c r="H13925" s="1" t="s">
        <v>2</v>
      </c>
      <c r="I13925" s="1">
        <f>3958.756*ACOS(COS(RADIANS(90-C13925))*COS(RADIANS(90-F13925))+SIN(RADIANS(90-C13925))*SIN(RADIANS(90-F13925))*COS(RADIANS(D13925-G13925)))</f>
        <v>1152.6925764582122</v>
      </c>
      <c r="J13925" s="1">
        <f>I13925/A13925</f>
        <v>28.114453084346639</v>
      </c>
      <c r="K13925" s="1"/>
    </row>
    <row r="13926" spans="1:11">
      <c r="A13926" s="1">
        <v>45</v>
      </c>
      <c r="B13926" s="2" t="s">
        <v>37</v>
      </c>
      <c r="C13926" s="1">
        <v>40.799999999999997</v>
      </c>
      <c r="D13926" s="1">
        <v>-96.666700000000006</v>
      </c>
      <c r="E13926" t="s">
        <v>0</v>
      </c>
      <c r="F13926" s="1">
        <v>40.350200000000001</v>
      </c>
      <c r="G13926" s="1">
        <v>-74.6524</v>
      </c>
      <c r="H13926" s="1" t="s">
        <v>2</v>
      </c>
      <c r="I13926" s="1">
        <f>3958.756*ACOS(COS(RADIANS(90-C13926))*COS(RADIANS(90-F13926))+SIN(RADIANS(90-C13926))*SIN(RADIANS(90-F13926))*COS(RADIANS(D13926-G13926)))</f>
        <v>1152.6925764582122</v>
      </c>
      <c r="J13926" s="1">
        <f>I13926/A13926</f>
        <v>25.61539058796027</v>
      </c>
      <c r="K13926" s="1"/>
    </row>
    <row r="13927" spans="1:11">
      <c r="A13927" s="1">
        <v>45</v>
      </c>
      <c r="B13927" s="2" t="s">
        <v>37</v>
      </c>
      <c r="C13927" s="1">
        <v>40.799999999999997</v>
      </c>
      <c r="D13927" s="1">
        <v>-96.666700000000006</v>
      </c>
      <c r="E13927" t="s">
        <v>0</v>
      </c>
      <c r="F13927" s="1">
        <v>40.350200000000001</v>
      </c>
      <c r="G13927" s="1">
        <v>-74.6524</v>
      </c>
      <c r="H13927" s="1" t="s">
        <v>2</v>
      </c>
      <c r="I13927" s="1">
        <f>3958.756*ACOS(COS(RADIANS(90-C13927))*COS(RADIANS(90-F13927))+SIN(RADIANS(90-C13927))*SIN(RADIANS(90-F13927))*COS(RADIANS(D13927-G13927)))</f>
        <v>1152.6925764582122</v>
      </c>
      <c r="J13927" s="1">
        <f>I13927/A13927</f>
        <v>25.61539058796027</v>
      </c>
      <c r="K13927" s="1"/>
    </row>
    <row r="13928" spans="1:11">
      <c r="A13928" s="1">
        <v>47</v>
      </c>
      <c r="B13928" s="2" t="s">
        <v>0</v>
      </c>
      <c r="C13928" s="1">
        <v>40.350200000000001</v>
      </c>
      <c r="D13928" s="1">
        <v>-74.6524</v>
      </c>
      <c r="E13928" t="s">
        <v>13</v>
      </c>
      <c r="F13928" s="1">
        <v>40.799999999999997</v>
      </c>
      <c r="G13928" s="1">
        <v>-96.666700000000006</v>
      </c>
      <c r="H13928" s="1" t="s">
        <v>2</v>
      </c>
      <c r="I13928" s="1">
        <f>3958.756*ACOS(COS(RADIANS(90-C13928))*COS(RADIANS(90-F13928))+SIN(RADIANS(90-C13928))*SIN(RADIANS(90-F13928))*COS(RADIANS(D13928-G13928)))</f>
        <v>1152.6925764582122</v>
      </c>
      <c r="J13928" s="1">
        <f>I13928/A13928</f>
        <v>24.525373967196003</v>
      </c>
      <c r="K13928" s="1"/>
    </row>
    <row r="13929" spans="1:11">
      <c r="A13929" s="1">
        <v>47</v>
      </c>
      <c r="B13929" s="2" t="s">
        <v>0</v>
      </c>
      <c r="C13929" s="1">
        <v>40.350200000000001</v>
      </c>
      <c r="D13929" s="1">
        <v>-74.6524</v>
      </c>
      <c r="E13929" t="s">
        <v>13</v>
      </c>
      <c r="F13929" s="1">
        <v>40.799999999999997</v>
      </c>
      <c r="G13929" s="1">
        <v>-96.666700000000006</v>
      </c>
      <c r="H13929" s="1" t="s">
        <v>2</v>
      </c>
      <c r="I13929" s="1">
        <f>3958.756*ACOS(COS(RADIANS(90-C13929))*COS(RADIANS(90-F13929))+SIN(RADIANS(90-C13929))*SIN(RADIANS(90-F13929))*COS(RADIANS(D13929-G13929)))</f>
        <v>1152.6925764582122</v>
      </c>
      <c r="J13929" s="1">
        <f>I13929/A13929</f>
        <v>24.525373967196003</v>
      </c>
      <c r="K13929" s="1"/>
    </row>
    <row r="13930" spans="1:11">
      <c r="A13930" s="1">
        <v>57</v>
      </c>
      <c r="B13930" s="2" t="s">
        <v>13</v>
      </c>
      <c r="C13930" s="1">
        <v>40.799999999999997</v>
      </c>
      <c r="D13930" s="1">
        <v>-96.666700000000006</v>
      </c>
      <c r="E13930" t="s">
        <v>0</v>
      </c>
      <c r="F13930" s="1">
        <v>40.350200000000001</v>
      </c>
      <c r="G13930" s="1">
        <v>-74.6524</v>
      </c>
      <c r="H13930" s="1" t="s">
        <v>2</v>
      </c>
      <c r="I13930" s="1">
        <f>3958.756*ACOS(COS(RADIANS(90-C13930))*COS(RADIANS(90-F13930))+SIN(RADIANS(90-C13930))*SIN(RADIANS(90-F13930))*COS(RADIANS(D13930-G13930)))</f>
        <v>1152.6925764582122</v>
      </c>
      <c r="J13930" s="1">
        <f>I13930/A13930</f>
        <v>20.222676779968637</v>
      </c>
      <c r="K13930" s="1"/>
    </row>
    <row r="13931" spans="1:11">
      <c r="A13931" s="1">
        <v>57</v>
      </c>
      <c r="B13931" s="2" t="s">
        <v>13</v>
      </c>
      <c r="C13931" s="1">
        <v>40.799999999999997</v>
      </c>
      <c r="D13931" s="1">
        <v>-96.666700000000006</v>
      </c>
      <c r="E13931" t="s">
        <v>0</v>
      </c>
      <c r="F13931" s="1">
        <v>40.350200000000001</v>
      </c>
      <c r="G13931" s="1">
        <v>-74.6524</v>
      </c>
      <c r="H13931" s="1" t="s">
        <v>2</v>
      </c>
      <c r="I13931" s="1">
        <f>3958.756*ACOS(COS(RADIANS(90-C13931))*COS(RADIANS(90-F13931))+SIN(RADIANS(90-C13931))*SIN(RADIANS(90-F13931))*COS(RADIANS(D13931-G13931)))</f>
        <v>1152.6925764582122</v>
      </c>
      <c r="J13931" s="1">
        <f>I13931/A13931</f>
        <v>20.222676779968637</v>
      </c>
      <c r="K13931" s="1"/>
    </row>
    <row r="13932" spans="1:11">
      <c r="A13932" s="1">
        <v>71</v>
      </c>
      <c r="B13932" s="2" t="s">
        <v>37</v>
      </c>
      <c r="C13932" s="1">
        <v>40.799999999999997</v>
      </c>
      <c r="D13932" s="1">
        <v>-96.666700000000006</v>
      </c>
      <c r="E13932" t="s">
        <v>0</v>
      </c>
      <c r="F13932" s="1">
        <v>40.350200000000001</v>
      </c>
      <c r="G13932" s="1">
        <v>-74.6524</v>
      </c>
      <c r="H13932" s="1" t="s">
        <v>2</v>
      </c>
      <c r="I13932" s="1">
        <f>3958.756*ACOS(COS(RADIANS(90-C13932))*COS(RADIANS(90-F13932))+SIN(RADIANS(90-C13932))*SIN(RADIANS(90-F13932))*COS(RADIANS(D13932-G13932)))</f>
        <v>1152.6925764582122</v>
      </c>
      <c r="J13932" s="1">
        <f>I13932/A13932</f>
        <v>16.235106710679045</v>
      </c>
      <c r="K13932" s="1"/>
    </row>
    <row r="13933" spans="1:11">
      <c r="A13933" s="1">
        <v>71</v>
      </c>
      <c r="B13933" s="2" t="s">
        <v>37</v>
      </c>
      <c r="C13933" s="1">
        <v>40.799999999999997</v>
      </c>
      <c r="D13933" s="1">
        <v>-96.666700000000006</v>
      </c>
      <c r="E13933" t="s">
        <v>0</v>
      </c>
      <c r="F13933" s="1">
        <v>40.350200000000001</v>
      </c>
      <c r="G13933" s="1">
        <v>-74.6524</v>
      </c>
      <c r="H13933" s="1" t="s">
        <v>2</v>
      </c>
      <c r="I13933" s="1">
        <f>3958.756*ACOS(COS(RADIANS(90-C13933))*COS(RADIANS(90-F13933))+SIN(RADIANS(90-C13933))*SIN(RADIANS(90-F13933))*COS(RADIANS(D13933-G13933)))</f>
        <v>1152.6925764582122</v>
      </c>
      <c r="J13933" s="1">
        <f>I13933/A13933</f>
        <v>16.235106710679045</v>
      </c>
      <c r="K13933" s="1"/>
    </row>
    <row r="13934" spans="1:11">
      <c r="A13934" s="1">
        <v>122</v>
      </c>
      <c r="B13934" s="2" t="s">
        <v>0</v>
      </c>
      <c r="C13934" s="1">
        <v>40.350200000000001</v>
      </c>
      <c r="D13934" s="1">
        <v>-74.6524</v>
      </c>
      <c r="E13934" t="s">
        <v>13</v>
      </c>
      <c r="F13934" s="1">
        <v>40.799999999999997</v>
      </c>
      <c r="G13934" s="1">
        <v>-96.666700000000006</v>
      </c>
      <c r="H13934" s="1" t="s">
        <v>2</v>
      </c>
      <c r="I13934" s="1">
        <f>3958.756*ACOS(COS(RADIANS(90-C13934))*COS(RADIANS(90-F13934))+SIN(RADIANS(90-C13934))*SIN(RADIANS(90-F13934))*COS(RADIANS(D13934-G13934)))</f>
        <v>1152.6925764582122</v>
      </c>
      <c r="J13934" s="1">
        <f>I13934/A13934</f>
        <v>9.4482998070345268</v>
      </c>
      <c r="K13934" s="1"/>
    </row>
    <row r="13935" spans="1:11">
      <c r="A13935" s="1">
        <v>122</v>
      </c>
      <c r="B13935" s="2" t="s">
        <v>0</v>
      </c>
      <c r="C13935" s="1">
        <v>40.350200000000001</v>
      </c>
      <c r="D13935" s="1">
        <v>-74.6524</v>
      </c>
      <c r="E13935" t="s">
        <v>13</v>
      </c>
      <c r="F13935" s="1">
        <v>40.799999999999997</v>
      </c>
      <c r="G13935" s="1">
        <v>-96.666700000000006</v>
      </c>
      <c r="H13935" s="1" t="s">
        <v>2</v>
      </c>
      <c r="I13935" s="1">
        <f>3958.756*ACOS(COS(RADIANS(90-C13935))*COS(RADIANS(90-F13935))+SIN(RADIANS(90-C13935))*SIN(RADIANS(90-F13935))*COS(RADIANS(D13935-G13935)))</f>
        <v>1152.6925764582122</v>
      </c>
      <c r="J13935" s="1">
        <f>I13935/A13935</f>
        <v>9.4482998070345268</v>
      </c>
      <c r="K13935" s="1"/>
    </row>
    <row r="13936" spans="1:11">
      <c r="A13936" s="1">
        <v>215</v>
      </c>
      <c r="B13936" s="2" t="s">
        <v>0</v>
      </c>
      <c r="C13936" s="1">
        <v>40.350200000000001</v>
      </c>
      <c r="D13936" s="1">
        <v>-74.6524</v>
      </c>
      <c r="E13936" t="s">
        <v>13</v>
      </c>
      <c r="F13936" s="1">
        <v>40.799999999999997</v>
      </c>
      <c r="G13936" s="1">
        <v>-96.666700000000006</v>
      </c>
      <c r="H13936" s="1" t="s">
        <v>2</v>
      </c>
      <c r="I13936" s="1">
        <f>3958.756*ACOS(COS(RADIANS(90-C13936))*COS(RADIANS(90-F13936))+SIN(RADIANS(90-C13936))*SIN(RADIANS(90-F13936))*COS(RADIANS(D13936-G13936)))</f>
        <v>1152.6925764582122</v>
      </c>
      <c r="J13936" s="1">
        <f>I13936/A13936</f>
        <v>5.3613608207358707</v>
      </c>
      <c r="K13936" s="1"/>
    </row>
    <row r="13937" spans="1:11">
      <c r="A13937" s="1">
        <v>215</v>
      </c>
      <c r="B13937" s="2" t="s">
        <v>0</v>
      </c>
      <c r="C13937" s="1">
        <v>40.350200000000001</v>
      </c>
      <c r="D13937" s="1">
        <v>-74.6524</v>
      </c>
      <c r="E13937" t="s">
        <v>13</v>
      </c>
      <c r="F13937" s="1">
        <v>40.799999999999997</v>
      </c>
      <c r="G13937" s="1">
        <v>-96.666700000000006</v>
      </c>
      <c r="H13937" s="1" t="s">
        <v>2</v>
      </c>
      <c r="I13937" s="1">
        <f>3958.756*ACOS(COS(RADIANS(90-C13937))*COS(RADIANS(90-F13937))+SIN(RADIANS(90-C13937))*SIN(RADIANS(90-F13937))*COS(RADIANS(D13937-G13937)))</f>
        <v>1152.6925764582122</v>
      </c>
      <c r="J13937" s="1">
        <f>I13937/A13937</f>
        <v>5.3613608207358707</v>
      </c>
      <c r="K13937" s="1"/>
    </row>
    <row r="13938" spans="1:11">
      <c r="A13938" s="1">
        <v>276</v>
      </c>
      <c r="B13938" s="2" t="s">
        <v>0</v>
      </c>
      <c r="C13938" s="1">
        <v>40.350200000000001</v>
      </c>
      <c r="D13938" s="1">
        <v>-74.6524</v>
      </c>
      <c r="E13938" t="s">
        <v>13</v>
      </c>
      <c r="F13938" s="1">
        <v>40.799999999999997</v>
      </c>
      <c r="G13938" s="1">
        <v>-96.666700000000006</v>
      </c>
      <c r="H13938" s="1" t="s">
        <v>2</v>
      </c>
      <c r="I13938" s="1">
        <f>3958.756*ACOS(COS(RADIANS(90-C13938))*COS(RADIANS(90-F13938))+SIN(RADIANS(90-C13938))*SIN(RADIANS(90-F13938))*COS(RADIANS(D13938-G13938)))</f>
        <v>1152.6925764582122</v>
      </c>
      <c r="J13938" s="1">
        <f>I13938/A13938</f>
        <v>4.1764223784717833</v>
      </c>
      <c r="K13938" s="1"/>
    </row>
    <row r="13939" spans="1:11">
      <c r="A13939" s="1">
        <v>276</v>
      </c>
      <c r="B13939" s="2" t="s">
        <v>0</v>
      </c>
      <c r="C13939" s="1">
        <v>40.350200000000001</v>
      </c>
      <c r="D13939" s="1">
        <v>-74.6524</v>
      </c>
      <c r="E13939" t="s">
        <v>13</v>
      </c>
      <c r="F13939" s="1">
        <v>40.799999999999997</v>
      </c>
      <c r="G13939" s="1">
        <v>-96.666700000000006</v>
      </c>
      <c r="H13939" s="1" t="s">
        <v>2</v>
      </c>
      <c r="I13939" s="1">
        <f>3958.756*ACOS(COS(RADIANS(90-C13939))*COS(RADIANS(90-F13939))+SIN(RADIANS(90-C13939))*SIN(RADIANS(90-F13939))*COS(RADIANS(D13939-G13939)))</f>
        <v>1152.6925764582122</v>
      </c>
      <c r="J13939" s="1">
        <f>I13939/A13939</f>
        <v>4.1764223784717833</v>
      </c>
      <c r="K13939" s="1"/>
    </row>
    <row r="13940" spans="1:11">
      <c r="A13940" s="1">
        <v>327</v>
      </c>
      <c r="B13940" s="2" t="s">
        <v>13</v>
      </c>
      <c r="C13940" s="1">
        <v>40.799999999999997</v>
      </c>
      <c r="D13940" s="1">
        <v>-96.666700000000006</v>
      </c>
      <c r="E13940" t="s">
        <v>0</v>
      </c>
      <c r="F13940" s="1">
        <v>40.350200000000001</v>
      </c>
      <c r="G13940" s="1">
        <v>-74.6524</v>
      </c>
      <c r="H13940" s="1" t="s">
        <v>2</v>
      </c>
      <c r="I13940" s="1">
        <f>3958.756*ACOS(COS(RADIANS(90-C13940))*COS(RADIANS(90-F13940))+SIN(RADIANS(90-C13940))*SIN(RADIANS(90-F13940))*COS(RADIANS(D13940-G13940)))</f>
        <v>1152.6925764582122</v>
      </c>
      <c r="J13940" s="1">
        <f>I13940/A13940</f>
        <v>3.5250537506367348</v>
      </c>
      <c r="K13940" s="1"/>
    </row>
    <row r="13941" spans="1:11">
      <c r="A13941" s="1">
        <v>327</v>
      </c>
      <c r="B13941" s="2" t="s">
        <v>13</v>
      </c>
      <c r="C13941" s="1">
        <v>40.799999999999997</v>
      </c>
      <c r="D13941" s="1">
        <v>-96.666700000000006</v>
      </c>
      <c r="E13941" t="s">
        <v>0</v>
      </c>
      <c r="F13941" s="1">
        <v>40.350200000000001</v>
      </c>
      <c r="G13941" s="1">
        <v>-74.6524</v>
      </c>
      <c r="H13941" s="1" t="s">
        <v>2</v>
      </c>
      <c r="I13941" s="1">
        <f>3958.756*ACOS(COS(RADIANS(90-C13941))*COS(RADIANS(90-F13941))+SIN(RADIANS(90-C13941))*SIN(RADIANS(90-F13941))*COS(RADIANS(D13941-G13941)))</f>
        <v>1152.6925764582122</v>
      </c>
      <c r="J13941" s="1">
        <f>I13941/A13941</f>
        <v>3.5250537506367348</v>
      </c>
      <c r="K13941" s="1"/>
    </row>
    <row r="13942" spans="1:11">
      <c r="A13942" s="1">
        <v>341</v>
      </c>
      <c r="B13942" s="2" t="s">
        <v>0</v>
      </c>
      <c r="C13942" s="1">
        <v>40.350200000000001</v>
      </c>
      <c r="D13942" s="1">
        <v>-74.6524</v>
      </c>
      <c r="E13942" t="s">
        <v>13</v>
      </c>
      <c r="F13942" s="1">
        <v>40.799999999999997</v>
      </c>
      <c r="G13942" s="1">
        <v>-96.666700000000006</v>
      </c>
      <c r="H13942" s="1" t="s">
        <v>2</v>
      </c>
      <c r="I13942" s="1">
        <f>3958.756*ACOS(COS(RADIANS(90-C13942))*COS(RADIANS(90-F13942))+SIN(RADIANS(90-C13942))*SIN(RADIANS(90-F13942))*COS(RADIANS(D13942-G13942)))</f>
        <v>1152.6925764582122</v>
      </c>
      <c r="J13942" s="1">
        <f>I13942/A13942</f>
        <v>3.3803301362410916</v>
      </c>
      <c r="K13942" s="1"/>
    </row>
    <row r="13943" spans="1:11">
      <c r="A13943" s="1">
        <v>341</v>
      </c>
      <c r="B13943" s="2" t="s">
        <v>0</v>
      </c>
      <c r="C13943" s="1">
        <v>40.350200000000001</v>
      </c>
      <c r="D13943" s="1">
        <v>-74.6524</v>
      </c>
      <c r="E13943" t="s">
        <v>13</v>
      </c>
      <c r="F13943" s="1">
        <v>40.799999999999997</v>
      </c>
      <c r="G13943" s="1">
        <v>-96.666700000000006</v>
      </c>
      <c r="H13943" s="1" t="s">
        <v>2</v>
      </c>
      <c r="I13943" s="1">
        <f>3958.756*ACOS(COS(RADIANS(90-C13943))*COS(RADIANS(90-F13943))+SIN(RADIANS(90-C13943))*SIN(RADIANS(90-F13943))*COS(RADIANS(D13943-G13943)))</f>
        <v>1152.6925764582122</v>
      </c>
      <c r="J13943" s="1">
        <f>I13943/A13943</f>
        <v>3.3803301362410916</v>
      </c>
      <c r="K13943" s="1"/>
    </row>
    <row r="13944" spans="1:11">
      <c r="A13944" s="1">
        <v>412</v>
      </c>
      <c r="B13944" s="2" t="s">
        <v>37</v>
      </c>
      <c r="C13944" s="1">
        <v>40.799999999999997</v>
      </c>
      <c r="D13944" s="1">
        <v>-96.666700000000006</v>
      </c>
      <c r="E13944" t="s">
        <v>0</v>
      </c>
      <c r="F13944" s="1">
        <v>40.350200000000001</v>
      </c>
      <c r="G13944" s="1">
        <v>-74.6524</v>
      </c>
      <c r="H13944" s="1" t="s">
        <v>2</v>
      </c>
      <c r="I13944" s="1">
        <f>3958.756*ACOS(COS(RADIANS(90-C13944))*COS(RADIANS(90-F13944))+SIN(RADIANS(90-C13944))*SIN(RADIANS(90-F13944))*COS(RADIANS(D13944-G13944)))</f>
        <v>1152.6925764582122</v>
      </c>
      <c r="J13944" s="1">
        <f>I13944/A13944</f>
        <v>2.7977975156752724</v>
      </c>
      <c r="K13944" s="1"/>
    </row>
    <row r="13945" spans="1:11">
      <c r="A13945" s="1">
        <v>412</v>
      </c>
      <c r="B13945" s="2" t="s">
        <v>37</v>
      </c>
      <c r="C13945" s="1">
        <v>40.799999999999997</v>
      </c>
      <c r="D13945" s="1">
        <v>-96.666700000000006</v>
      </c>
      <c r="E13945" t="s">
        <v>0</v>
      </c>
      <c r="F13945" s="1">
        <v>40.350200000000001</v>
      </c>
      <c r="G13945" s="1">
        <v>-74.6524</v>
      </c>
      <c r="H13945" s="1" t="s">
        <v>2</v>
      </c>
      <c r="I13945" s="1">
        <f>3958.756*ACOS(COS(RADIANS(90-C13945))*COS(RADIANS(90-F13945))+SIN(RADIANS(90-C13945))*SIN(RADIANS(90-F13945))*COS(RADIANS(D13945-G13945)))</f>
        <v>1152.6925764582122</v>
      </c>
      <c r="J13945" s="1">
        <f>I13945/A13945</f>
        <v>2.7977975156752724</v>
      </c>
      <c r="K13945" s="1"/>
    </row>
    <row r="13946" spans="1:11">
      <c r="A13946" s="1">
        <v>432</v>
      </c>
      <c r="B13946" s="2" t="s">
        <v>0</v>
      </c>
      <c r="C13946" s="1">
        <v>40.350200000000001</v>
      </c>
      <c r="D13946" s="1">
        <v>-74.6524</v>
      </c>
      <c r="E13946" t="s">
        <v>13</v>
      </c>
      <c r="F13946" s="1">
        <v>40.799999999999997</v>
      </c>
      <c r="G13946" s="1">
        <v>-96.666700000000006</v>
      </c>
      <c r="H13946" s="1" t="s">
        <v>2</v>
      </c>
      <c r="I13946" s="1">
        <f>3958.756*ACOS(COS(RADIANS(90-C13946))*COS(RADIANS(90-F13946))+SIN(RADIANS(90-C13946))*SIN(RADIANS(90-F13946))*COS(RADIANS(D13946-G13946)))</f>
        <v>1152.6925764582122</v>
      </c>
      <c r="J13946" s="1">
        <f>I13946/A13946</f>
        <v>2.6682698529125282</v>
      </c>
      <c r="K13946" s="1"/>
    </row>
    <row r="13947" spans="1:11">
      <c r="A13947" s="1">
        <v>433</v>
      </c>
      <c r="B13947" s="2" t="s">
        <v>0</v>
      </c>
      <c r="C13947" s="1">
        <v>40.350200000000001</v>
      </c>
      <c r="D13947" s="1">
        <v>-74.6524</v>
      </c>
      <c r="E13947" t="s">
        <v>13</v>
      </c>
      <c r="F13947" s="1">
        <v>40.799999999999997</v>
      </c>
      <c r="G13947" s="1">
        <v>-96.666700000000006</v>
      </c>
      <c r="H13947" s="1" t="s">
        <v>2</v>
      </c>
      <c r="I13947" s="1">
        <f>3958.756*ACOS(COS(RADIANS(90-C13947))*COS(RADIANS(90-F13947))+SIN(RADIANS(90-C13947))*SIN(RADIANS(90-F13947))*COS(RADIANS(D13947-G13947)))</f>
        <v>1152.6925764582122</v>
      </c>
      <c r="J13947" s="1">
        <f>I13947/A13947</f>
        <v>2.6621075668780882</v>
      </c>
      <c r="K13947" s="1"/>
    </row>
    <row r="13948" spans="1:11">
      <c r="A13948" s="1">
        <v>434</v>
      </c>
      <c r="B13948" s="2" t="s">
        <v>0</v>
      </c>
      <c r="C13948" s="1">
        <v>40.350200000000001</v>
      </c>
      <c r="D13948" s="1">
        <v>-74.6524</v>
      </c>
      <c r="E13948" t="s">
        <v>13</v>
      </c>
      <c r="F13948" s="1">
        <v>40.799999999999997</v>
      </c>
      <c r="G13948" s="1">
        <v>-96.666700000000006</v>
      </c>
      <c r="H13948" s="1" t="s">
        <v>2</v>
      </c>
      <c r="I13948" s="1">
        <f>3958.756*ACOS(COS(RADIANS(90-C13948))*COS(RADIANS(90-F13948))+SIN(RADIANS(90-C13948))*SIN(RADIANS(90-F13948))*COS(RADIANS(D13948-G13948)))</f>
        <v>1152.6925764582122</v>
      </c>
      <c r="J13948" s="1">
        <f>I13948/A13948</f>
        <v>2.6559736784751435</v>
      </c>
      <c r="K13948" s="1"/>
    </row>
    <row r="13949" spans="1:11">
      <c r="A13949" s="1">
        <v>434</v>
      </c>
      <c r="B13949" s="2" t="s">
        <v>0</v>
      </c>
      <c r="C13949" s="1">
        <v>40.350200000000001</v>
      </c>
      <c r="D13949" s="1">
        <v>-74.6524</v>
      </c>
      <c r="E13949" t="s">
        <v>13</v>
      </c>
      <c r="F13949" s="1">
        <v>40.799999999999997</v>
      </c>
      <c r="G13949" s="1">
        <v>-96.666700000000006</v>
      </c>
      <c r="H13949" s="1" t="s">
        <v>2</v>
      </c>
      <c r="I13949" s="1">
        <f>3958.756*ACOS(COS(RADIANS(90-C13949))*COS(RADIANS(90-F13949))+SIN(RADIANS(90-C13949))*SIN(RADIANS(90-F13949))*COS(RADIANS(D13949-G13949)))</f>
        <v>1152.6925764582122</v>
      </c>
      <c r="J13949" s="1">
        <f>I13949/A13949</f>
        <v>2.6559736784751435</v>
      </c>
      <c r="K13949" s="1"/>
    </row>
    <row r="13950" spans="1:11">
      <c r="A13950" s="1">
        <v>450</v>
      </c>
      <c r="B13950" s="2" t="s">
        <v>37</v>
      </c>
      <c r="C13950" s="1">
        <v>40.799999999999997</v>
      </c>
      <c r="D13950" s="1">
        <v>-96.666700000000006</v>
      </c>
      <c r="E13950" t="s">
        <v>0</v>
      </c>
      <c r="F13950" s="1">
        <v>40.350200000000001</v>
      </c>
      <c r="G13950" s="1">
        <v>-74.6524</v>
      </c>
      <c r="H13950" s="1" t="s">
        <v>2</v>
      </c>
      <c r="I13950" s="1">
        <f>3958.756*ACOS(COS(RADIANS(90-C13950))*COS(RADIANS(90-F13950))+SIN(RADIANS(90-C13950))*SIN(RADIANS(90-F13950))*COS(RADIANS(D13950-G13950)))</f>
        <v>1152.6925764582122</v>
      </c>
      <c r="J13950" s="1">
        <f>I13950/A13950</f>
        <v>2.5615390587960269</v>
      </c>
      <c r="K13950" s="1"/>
    </row>
    <row r="13951" spans="1:11">
      <c r="A13951" s="1">
        <v>450</v>
      </c>
      <c r="B13951" s="2" t="s">
        <v>37</v>
      </c>
      <c r="C13951" s="1">
        <v>40.799999999999997</v>
      </c>
      <c r="D13951" s="1">
        <v>-96.666700000000006</v>
      </c>
      <c r="E13951" t="s">
        <v>0</v>
      </c>
      <c r="F13951" s="1">
        <v>40.350200000000001</v>
      </c>
      <c r="G13951" s="1">
        <v>-74.6524</v>
      </c>
      <c r="H13951" s="1" t="s">
        <v>2</v>
      </c>
      <c r="I13951" s="1">
        <f>3958.756*ACOS(COS(RADIANS(90-C13951))*COS(RADIANS(90-F13951))+SIN(RADIANS(90-C13951))*SIN(RADIANS(90-F13951))*COS(RADIANS(D13951-G13951)))</f>
        <v>1152.6925764582122</v>
      </c>
      <c r="J13951" s="1">
        <f>I13951/A13951</f>
        <v>2.5615390587960269</v>
      </c>
      <c r="K13951" s="1"/>
    </row>
    <row r="13952" spans="1:11">
      <c r="A13952" s="1">
        <v>461</v>
      </c>
      <c r="B13952" s="2" t="s">
        <v>0</v>
      </c>
      <c r="C13952" s="1">
        <v>40.350200000000001</v>
      </c>
      <c r="D13952" s="1">
        <v>-74.6524</v>
      </c>
      <c r="E13952" t="s">
        <v>13</v>
      </c>
      <c r="F13952" s="1">
        <v>40.799999999999997</v>
      </c>
      <c r="G13952" s="1">
        <v>-96.666700000000006</v>
      </c>
      <c r="H13952" s="1" t="s">
        <v>2</v>
      </c>
      <c r="I13952" s="1">
        <f>3958.756*ACOS(COS(RADIANS(90-C13952))*COS(RADIANS(90-F13952))+SIN(RADIANS(90-C13952))*SIN(RADIANS(90-F13952))*COS(RADIANS(D13952-G13952)))</f>
        <v>1152.6925764582122</v>
      </c>
      <c r="J13952" s="1">
        <f>I13952/A13952</f>
        <v>2.5004177363518703</v>
      </c>
      <c r="K13952" s="1"/>
    </row>
    <row r="13953" spans="1:11">
      <c r="A13953" s="1">
        <v>461</v>
      </c>
      <c r="B13953" s="2" t="s">
        <v>0</v>
      </c>
      <c r="C13953" s="1">
        <v>40.350200000000001</v>
      </c>
      <c r="D13953" s="1">
        <v>-74.6524</v>
      </c>
      <c r="E13953" t="s">
        <v>13</v>
      </c>
      <c r="F13953" s="1">
        <v>40.799999999999997</v>
      </c>
      <c r="G13953" s="1">
        <v>-96.666700000000006</v>
      </c>
      <c r="H13953" s="1" t="s">
        <v>2</v>
      </c>
      <c r="I13953" s="1">
        <f>3958.756*ACOS(COS(RADIANS(90-C13953))*COS(RADIANS(90-F13953))+SIN(RADIANS(90-C13953))*SIN(RADIANS(90-F13953))*COS(RADIANS(D13953-G13953)))</f>
        <v>1152.6925764582122</v>
      </c>
      <c r="J13953" s="1">
        <f>I13953/A13953</f>
        <v>2.5004177363518703</v>
      </c>
      <c r="K13953" s="1"/>
    </row>
    <row r="13954" spans="1:11">
      <c r="A13954" s="1">
        <v>462</v>
      </c>
      <c r="B13954" s="2" t="s">
        <v>0</v>
      </c>
      <c r="C13954" s="1">
        <v>40.350200000000001</v>
      </c>
      <c r="D13954" s="1">
        <v>-74.6524</v>
      </c>
      <c r="E13954" t="s">
        <v>13</v>
      </c>
      <c r="F13954" s="1">
        <v>40.799999999999997</v>
      </c>
      <c r="G13954" s="1">
        <v>-96.666700000000006</v>
      </c>
      <c r="H13954" s="1" t="s">
        <v>2</v>
      </c>
      <c r="I13954" s="1">
        <f>3958.756*ACOS(COS(RADIANS(90-C13954))*COS(RADIANS(90-F13954))+SIN(RADIANS(90-C13954))*SIN(RADIANS(90-F13954))*COS(RADIANS(D13954-G13954)))</f>
        <v>1152.6925764582122</v>
      </c>
      <c r="J13954" s="1">
        <f>I13954/A13954</f>
        <v>2.4950055767493771</v>
      </c>
      <c r="K13954" s="1"/>
    </row>
    <row r="13955" spans="1:11">
      <c r="A13955" s="1">
        <v>465</v>
      </c>
      <c r="B13955" s="2" t="s">
        <v>0</v>
      </c>
      <c r="C13955" s="1">
        <v>40.350200000000001</v>
      </c>
      <c r="D13955" s="1">
        <v>-74.6524</v>
      </c>
      <c r="E13955" t="s">
        <v>13</v>
      </c>
      <c r="F13955" s="1">
        <v>40.799999999999997</v>
      </c>
      <c r="G13955" s="1">
        <v>-96.666700000000006</v>
      </c>
      <c r="H13955" s="1" t="s">
        <v>2</v>
      </c>
      <c r="I13955" s="1">
        <f>3958.756*ACOS(COS(RADIANS(90-C13955))*COS(RADIANS(90-F13955))+SIN(RADIANS(90-C13955))*SIN(RADIANS(90-F13955))*COS(RADIANS(D13955-G13955)))</f>
        <v>1152.6925764582122</v>
      </c>
      <c r="J13955" s="1">
        <f>I13955/A13955</f>
        <v>2.4789087665768004</v>
      </c>
      <c r="K13955" s="1"/>
    </row>
    <row r="13956" spans="1:11">
      <c r="A13956" s="1">
        <v>465</v>
      </c>
      <c r="B13956" s="2" t="s">
        <v>0</v>
      </c>
      <c r="C13956" s="1">
        <v>40.350200000000001</v>
      </c>
      <c r="D13956" s="1">
        <v>-74.6524</v>
      </c>
      <c r="E13956" t="s">
        <v>13</v>
      </c>
      <c r="F13956" s="1">
        <v>40.799999999999997</v>
      </c>
      <c r="G13956" s="1">
        <v>-96.666700000000006</v>
      </c>
      <c r="H13956" s="1" t="s">
        <v>2</v>
      </c>
      <c r="I13956" s="1">
        <f>3958.756*ACOS(COS(RADIANS(90-C13956))*COS(RADIANS(90-F13956))+SIN(RADIANS(90-C13956))*SIN(RADIANS(90-F13956))*COS(RADIANS(D13956-G13956)))</f>
        <v>1152.6925764582122</v>
      </c>
      <c r="J13956" s="1">
        <f>I13956/A13956</f>
        <v>2.4789087665768004</v>
      </c>
      <c r="K13956" s="1"/>
    </row>
    <row r="13957" spans="1:11">
      <c r="A13957" s="1">
        <v>466</v>
      </c>
      <c r="B13957" s="2" t="s">
        <v>13</v>
      </c>
      <c r="C13957" s="1">
        <v>40.799999999999997</v>
      </c>
      <c r="D13957" s="1">
        <v>-96.666700000000006</v>
      </c>
      <c r="E13957" t="s">
        <v>0</v>
      </c>
      <c r="F13957" s="1">
        <v>40.350200000000001</v>
      </c>
      <c r="G13957" s="1">
        <v>-74.6524</v>
      </c>
      <c r="H13957" s="1" t="s">
        <v>2</v>
      </c>
      <c r="I13957" s="1">
        <f>3958.756*ACOS(COS(RADIANS(90-C13957))*COS(RADIANS(90-F13957))+SIN(RADIANS(90-C13957))*SIN(RADIANS(90-F13957))*COS(RADIANS(D13957-G13957)))</f>
        <v>1152.6925764582122</v>
      </c>
      <c r="J13957" s="1">
        <f>I13957/A13957</f>
        <v>2.4735892198674083</v>
      </c>
      <c r="K13957" s="1"/>
    </row>
    <row r="13958" spans="1:11">
      <c r="A13958" s="1">
        <v>466</v>
      </c>
      <c r="B13958" s="2" t="s">
        <v>13</v>
      </c>
      <c r="C13958" s="1">
        <v>40.799999999999997</v>
      </c>
      <c r="D13958" s="1">
        <v>-96.666700000000006</v>
      </c>
      <c r="E13958" t="s">
        <v>0</v>
      </c>
      <c r="F13958" s="1">
        <v>40.350200000000001</v>
      </c>
      <c r="G13958" s="1">
        <v>-74.6524</v>
      </c>
      <c r="H13958" s="1" t="s">
        <v>2</v>
      </c>
      <c r="I13958" s="1">
        <f>3958.756*ACOS(COS(RADIANS(90-C13958))*COS(RADIANS(90-F13958))+SIN(RADIANS(90-C13958))*SIN(RADIANS(90-F13958))*COS(RADIANS(D13958-G13958)))</f>
        <v>1152.6925764582122</v>
      </c>
      <c r="J13958" s="1">
        <f>I13958/A13958</f>
        <v>2.4735892198674083</v>
      </c>
      <c r="K13958" s="1"/>
    </row>
    <row r="13959" spans="1:11">
      <c r="A13959" s="1">
        <v>481</v>
      </c>
      <c r="B13959" s="2" t="s">
        <v>0</v>
      </c>
      <c r="C13959" s="1">
        <v>40.350200000000001</v>
      </c>
      <c r="D13959" s="1">
        <v>-74.6524</v>
      </c>
      <c r="E13959" t="s">
        <v>13</v>
      </c>
      <c r="F13959" s="1">
        <v>40.799999999999997</v>
      </c>
      <c r="G13959" s="1">
        <v>-96.666700000000006</v>
      </c>
      <c r="H13959" s="1" t="s">
        <v>2</v>
      </c>
      <c r="I13959" s="1">
        <f>3958.756*ACOS(COS(RADIANS(90-C13959))*COS(RADIANS(90-F13959))+SIN(RADIANS(90-C13959))*SIN(RADIANS(90-F13959))*COS(RADIANS(D13959-G13959)))</f>
        <v>1152.6925764582122</v>
      </c>
      <c r="J13959" s="1">
        <f>I13959/A13959</f>
        <v>2.3964502629068862</v>
      </c>
      <c r="K13959" s="1"/>
    </row>
    <row r="13960" spans="1:11">
      <c r="A13960" s="1">
        <v>481</v>
      </c>
      <c r="B13960" s="2" t="s">
        <v>0</v>
      </c>
      <c r="C13960" s="1">
        <v>40.350200000000001</v>
      </c>
      <c r="D13960" s="1">
        <v>-74.6524</v>
      </c>
      <c r="E13960" t="s">
        <v>13</v>
      </c>
      <c r="F13960" s="1">
        <v>40.799999999999997</v>
      </c>
      <c r="G13960" s="1">
        <v>-96.666700000000006</v>
      </c>
      <c r="H13960" s="1" t="s">
        <v>2</v>
      </c>
      <c r="I13960" s="1">
        <f>3958.756*ACOS(COS(RADIANS(90-C13960))*COS(RADIANS(90-F13960))+SIN(RADIANS(90-C13960))*SIN(RADIANS(90-F13960))*COS(RADIANS(D13960-G13960)))</f>
        <v>1152.6925764582122</v>
      </c>
      <c r="J13960" s="1">
        <f>I13960/A13960</f>
        <v>2.3964502629068862</v>
      </c>
      <c r="K13960" s="1"/>
    </row>
    <row r="13961" spans="1:11">
      <c r="A13961" s="1">
        <v>481</v>
      </c>
      <c r="B13961" s="2" t="s">
        <v>0</v>
      </c>
      <c r="C13961" s="1">
        <v>40.350200000000001</v>
      </c>
      <c r="D13961" s="1">
        <v>-74.6524</v>
      </c>
      <c r="E13961" t="s">
        <v>37</v>
      </c>
      <c r="F13961" s="1">
        <v>40.799999999999997</v>
      </c>
      <c r="G13961" s="1">
        <v>-96.666700000000006</v>
      </c>
      <c r="H13961" s="1" t="s">
        <v>2</v>
      </c>
      <c r="I13961" s="1">
        <f>3958.756*ACOS(COS(RADIANS(90-C13961))*COS(RADIANS(90-F13961))+SIN(RADIANS(90-C13961))*SIN(RADIANS(90-F13961))*COS(RADIANS(D13961-G13961)))</f>
        <v>1152.6925764582122</v>
      </c>
      <c r="J13961" s="1">
        <f>I13961/A13961</f>
        <v>2.3964502629068862</v>
      </c>
      <c r="K13961" s="1"/>
    </row>
    <row r="13962" spans="1:11">
      <c r="A13962" s="1">
        <v>507</v>
      </c>
      <c r="B13962" s="2" t="s">
        <v>13</v>
      </c>
      <c r="C13962" s="1">
        <v>40.799999999999997</v>
      </c>
      <c r="D13962" s="1">
        <v>-96.666700000000006</v>
      </c>
      <c r="E13962" t="s">
        <v>0</v>
      </c>
      <c r="F13962" s="1">
        <v>40.350200000000001</v>
      </c>
      <c r="G13962" s="1">
        <v>-74.6524</v>
      </c>
      <c r="H13962" s="1" t="s">
        <v>2</v>
      </c>
      <c r="I13962" s="1">
        <f>3958.756*ACOS(COS(RADIANS(90-C13962))*COS(RADIANS(90-F13962))+SIN(RADIANS(90-C13962))*SIN(RADIANS(90-F13962))*COS(RADIANS(D13962-G13962)))</f>
        <v>1152.6925764582122</v>
      </c>
      <c r="J13962" s="1">
        <f>I13962/A13962</f>
        <v>2.2735553776296098</v>
      </c>
      <c r="K13962" s="1"/>
    </row>
    <row r="13963" spans="1:11">
      <c r="A13963" s="1">
        <v>507</v>
      </c>
      <c r="B13963" s="2" t="s">
        <v>13</v>
      </c>
      <c r="C13963" s="1">
        <v>40.799999999999997</v>
      </c>
      <c r="D13963" s="1">
        <v>-96.666700000000006</v>
      </c>
      <c r="E13963" t="s">
        <v>0</v>
      </c>
      <c r="F13963" s="1">
        <v>40.350200000000001</v>
      </c>
      <c r="G13963" s="1">
        <v>-74.6524</v>
      </c>
      <c r="H13963" s="1" t="s">
        <v>2</v>
      </c>
      <c r="I13963" s="1">
        <f>3958.756*ACOS(COS(RADIANS(90-C13963))*COS(RADIANS(90-F13963))+SIN(RADIANS(90-C13963))*SIN(RADIANS(90-F13963))*COS(RADIANS(D13963-G13963)))</f>
        <v>1152.6925764582122</v>
      </c>
      <c r="J13963" s="1">
        <f>I13963/A13963</f>
        <v>2.2735553776296098</v>
      </c>
      <c r="K13963" s="1"/>
    </row>
    <row r="13964" spans="1:11">
      <c r="A13964" s="1">
        <v>507</v>
      </c>
      <c r="B13964" s="2" t="s">
        <v>0</v>
      </c>
      <c r="C13964" s="1">
        <v>40.350200000000001</v>
      </c>
      <c r="D13964" s="1">
        <v>-74.6524</v>
      </c>
      <c r="E13964" t="s">
        <v>37</v>
      </c>
      <c r="F13964" s="1">
        <v>40.799999999999997</v>
      </c>
      <c r="G13964" s="1">
        <v>-96.666700000000006</v>
      </c>
      <c r="H13964" s="1" t="s">
        <v>2</v>
      </c>
      <c r="I13964" s="1">
        <f>3958.756*ACOS(COS(RADIANS(90-C13964))*COS(RADIANS(90-F13964))+SIN(RADIANS(90-C13964))*SIN(RADIANS(90-F13964))*COS(RADIANS(D13964-G13964)))</f>
        <v>1152.6925764582122</v>
      </c>
      <c r="J13964" s="1">
        <f>I13964/A13964</f>
        <v>2.2735553776296098</v>
      </c>
      <c r="K13964" s="1"/>
    </row>
    <row r="13965" spans="1:11">
      <c r="A13965" s="1">
        <v>624</v>
      </c>
      <c r="B13965" s="2" t="s">
        <v>0</v>
      </c>
      <c r="C13965" s="1">
        <v>40.350200000000001</v>
      </c>
      <c r="D13965" s="1">
        <v>-74.6524</v>
      </c>
      <c r="E13965" t="s">
        <v>37</v>
      </c>
      <c r="F13965" s="1">
        <v>40.799999999999997</v>
      </c>
      <c r="G13965" s="1">
        <v>-96.666700000000006</v>
      </c>
      <c r="H13965" s="1" t="s">
        <v>2</v>
      </c>
      <c r="I13965" s="1">
        <f>3958.756*ACOS(COS(RADIANS(90-C13965))*COS(RADIANS(90-F13965))+SIN(RADIANS(90-C13965))*SIN(RADIANS(90-F13965))*COS(RADIANS(D13965-G13965)))</f>
        <v>1152.6925764582122</v>
      </c>
      <c r="J13965" s="1">
        <f>I13965/A13965</f>
        <v>1.847263744324058</v>
      </c>
      <c r="K13965" s="1"/>
    </row>
    <row r="13966" spans="1:11">
      <c r="A13966" s="1">
        <v>629</v>
      </c>
      <c r="B13966" s="2" t="s">
        <v>0</v>
      </c>
      <c r="C13966" s="1">
        <v>40.350200000000001</v>
      </c>
      <c r="D13966" s="1">
        <v>-74.6524</v>
      </c>
      <c r="E13966" t="s">
        <v>13</v>
      </c>
      <c r="F13966" s="1">
        <v>40.799999999999997</v>
      </c>
      <c r="G13966" s="1">
        <v>-96.666700000000006</v>
      </c>
      <c r="H13966" s="1" t="s">
        <v>2</v>
      </c>
      <c r="I13966" s="1">
        <f>3958.756*ACOS(COS(RADIANS(90-C13966))*COS(RADIANS(90-F13966))+SIN(RADIANS(90-C13966))*SIN(RADIANS(90-F13966))*COS(RADIANS(D13966-G13966)))</f>
        <v>1152.6925764582122</v>
      </c>
      <c r="J13966" s="1">
        <f>I13966/A13966</f>
        <v>1.8325796128111482</v>
      </c>
      <c r="K13966" s="1"/>
    </row>
    <row r="13967" spans="1:11">
      <c r="A13967" s="1">
        <v>629</v>
      </c>
      <c r="B13967" s="2" t="s">
        <v>0</v>
      </c>
      <c r="C13967" s="1">
        <v>40.350200000000001</v>
      </c>
      <c r="D13967" s="1">
        <v>-74.6524</v>
      </c>
      <c r="E13967" t="s">
        <v>13</v>
      </c>
      <c r="F13967" s="1">
        <v>40.799999999999997</v>
      </c>
      <c r="G13967" s="1">
        <v>-96.666700000000006</v>
      </c>
      <c r="H13967" s="1" t="s">
        <v>2</v>
      </c>
      <c r="I13967" s="1">
        <f>3958.756*ACOS(COS(RADIANS(90-C13967))*COS(RADIANS(90-F13967))+SIN(RADIANS(90-C13967))*SIN(RADIANS(90-F13967))*COS(RADIANS(D13967-G13967)))</f>
        <v>1152.6925764582122</v>
      </c>
      <c r="J13967" s="1">
        <f>I13967/A13967</f>
        <v>1.8325796128111482</v>
      </c>
      <c r="K13967" s="1"/>
    </row>
    <row r="13968" spans="1:11">
      <c r="A13968" s="1">
        <v>633</v>
      </c>
      <c r="B13968" s="2" t="s">
        <v>37</v>
      </c>
      <c r="C13968" s="1">
        <v>40.799999999999997</v>
      </c>
      <c r="D13968" s="1">
        <v>-96.666700000000006</v>
      </c>
      <c r="E13968" t="s">
        <v>0</v>
      </c>
      <c r="F13968" s="1">
        <v>40.350200000000001</v>
      </c>
      <c r="G13968" s="1">
        <v>-74.6524</v>
      </c>
      <c r="H13968" s="1" t="s">
        <v>2</v>
      </c>
      <c r="I13968" s="1">
        <f>3958.756*ACOS(COS(RADIANS(90-C13968))*COS(RADIANS(90-F13968))+SIN(RADIANS(90-C13968))*SIN(RADIANS(90-F13968))*COS(RADIANS(D13968-G13968)))</f>
        <v>1152.6925764582122</v>
      </c>
      <c r="J13968" s="1">
        <f>I13968/A13968</f>
        <v>1.8209993308976495</v>
      </c>
      <c r="K13968" s="1"/>
    </row>
    <row r="13969" spans="1:11">
      <c r="A13969" s="1">
        <v>633</v>
      </c>
      <c r="B13969" s="2" t="s">
        <v>37</v>
      </c>
      <c r="C13969" s="1">
        <v>40.799999999999997</v>
      </c>
      <c r="D13969" s="1">
        <v>-96.666700000000006</v>
      </c>
      <c r="E13969" t="s">
        <v>0</v>
      </c>
      <c r="F13969" s="1">
        <v>40.350200000000001</v>
      </c>
      <c r="G13969" s="1">
        <v>-74.6524</v>
      </c>
      <c r="H13969" s="1" t="s">
        <v>2</v>
      </c>
      <c r="I13969" s="1">
        <f>3958.756*ACOS(COS(RADIANS(90-C13969))*COS(RADIANS(90-F13969))+SIN(RADIANS(90-C13969))*SIN(RADIANS(90-F13969))*COS(RADIANS(D13969-G13969)))</f>
        <v>1152.6925764582122</v>
      </c>
      <c r="J13969" s="1">
        <f>I13969/A13969</f>
        <v>1.8209993308976495</v>
      </c>
      <c r="K13969" s="1"/>
    </row>
    <row r="13970" spans="1:11">
      <c r="A13970" s="1">
        <v>636</v>
      </c>
      <c r="B13970" s="2" t="s">
        <v>13</v>
      </c>
      <c r="C13970" s="1">
        <v>40.799999999999997</v>
      </c>
      <c r="D13970" s="1">
        <v>-96.666700000000006</v>
      </c>
      <c r="E13970" t="s">
        <v>0</v>
      </c>
      <c r="F13970" s="1">
        <v>40.350200000000001</v>
      </c>
      <c r="G13970" s="1">
        <v>-74.6524</v>
      </c>
      <c r="H13970" s="1" t="s">
        <v>2</v>
      </c>
      <c r="I13970" s="1">
        <f>3958.756*ACOS(COS(RADIANS(90-C13970))*COS(RADIANS(90-F13970))+SIN(RADIANS(90-C13970))*SIN(RADIANS(90-F13970))*COS(RADIANS(D13970-G13970)))</f>
        <v>1152.6925764582122</v>
      </c>
      <c r="J13970" s="1">
        <f>I13970/A13970</f>
        <v>1.8124097114122835</v>
      </c>
      <c r="K13970" s="1"/>
    </row>
    <row r="13971" spans="1:11">
      <c r="A13971" s="1">
        <v>636</v>
      </c>
      <c r="B13971" s="2" t="s">
        <v>13</v>
      </c>
      <c r="C13971" s="1">
        <v>40.799999999999997</v>
      </c>
      <c r="D13971" s="1">
        <v>-96.666700000000006</v>
      </c>
      <c r="E13971" t="s">
        <v>0</v>
      </c>
      <c r="F13971" s="1">
        <v>40.350200000000001</v>
      </c>
      <c r="G13971" s="1">
        <v>-74.6524</v>
      </c>
      <c r="H13971" s="1" t="s">
        <v>2</v>
      </c>
      <c r="I13971" s="1">
        <f>3958.756*ACOS(COS(RADIANS(90-C13971))*COS(RADIANS(90-F13971))+SIN(RADIANS(90-C13971))*SIN(RADIANS(90-F13971))*COS(RADIANS(D13971-G13971)))</f>
        <v>1152.6925764582122</v>
      </c>
      <c r="J13971" s="1">
        <f>I13971/A13971</f>
        <v>1.8124097114122835</v>
      </c>
      <c r="K13971" s="1"/>
    </row>
    <row r="13972" spans="1:11">
      <c r="A13972" s="1">
        <v>678</v>
      </c>
      <c r="B13972" s="2" t="s">
        <v>0</v>
      </c>
      <c r="C13972" s="1">
        <v>40.350200000000001</v>
      </c>
      <c r="D13972" s="1">
        <v>-74.6524</v>
      </c>
      <c r="E13972" t="s">
        <v>37</v>
      </c>
      <c r="F13972" s="1">
        <v>40.799999999999997</v>
      </c>
      <c r="G13972" s="1">
        <v>-96.666700000000006</v>
      </c>
      <c r="H13972" s="1" t="s">
        <v>2</v>
      </c>
      <c r="I13972" s="1">
        <f>3958.756*ACOS(COS(RADIANS(90-C13972))*COS(RADIANS(90-F13972))+SIN(RADIANS(90-C13972))*SIN(RADIANS(90-F13972))*COS(RADIANS(D13972-G13972)))</f>
        <v>1152.6925764582122</v>
      </c>
      <c r="J13972" s="1">
        <f>I13972/A13972</f>
        <v>1.7001365434486906</v>
      </c>
      <c r="K13972" s="1"/>
    </row>
    <row r="13973" spans="1:11">
      <c r="A13973" s="1">
        <v>686</v>
      </c>
      <c r="B13973" s="2" t="s">
        <v>0</v>
      </c>
      <c r="C13973" s="1">
        <v>40.350200000000001</v>
      </c>
      <c r="D13973" s="1">
        <v>-74.6524</v>
      </c>
      <c r="E13973" t="s">
        <v>13</v>
      </c>
      <c r="F13973" s="1">
        <v>40.799999999999997</v>
      </c>
      <c r="G13973" s="1">
        <v>-96.666700000000006</v>
      </c>
      <c r="H13973" s="1" t="s">
        <v>2</v>
      </c>
      <c r="I13973" s="1">
        <f>3958.756*ACOS(COS(RADIANS(90-C13973))*COS(RADIANS(90-F13973))+SIN(RADIANS(90-C13973))*SIN(RADIANS(90-F13973))*COS(RADIANS(D13973-G13973)))</f>
        <v>1152.6925764582122</v>
      </c>
      <c r="J13973" s="1">
        <f>I13973/A13973</f>
        <v>1.6803098782189683</v>
      </c>
      <c r="K13973" s="1"/>
    </row>
    <row r="13974" spans="1:11">
      <c r="A13974" s="1">
        <v>686</v>
      </c>
      <c r="B13974" s="2" t="s">
        <v>0</v>
      </c>
      <c r="C13974" s="1">
        <v>40.350200000000001</v>
      </c>
      <c r="D13974" s="1">
        <v>-74.6524</v>
      </c>
      <c r="E13974" t="s">
        <v>13</v>
      </c>
      <c r="F13974" s="1">
        <v>40.799999999999997</v>
      </c>
      <c r="G13974" s="1">
        <v>-96.666700000000006</v>
      </c>
      <c r="H13974" s="1" t="s">
        <v>2</v>
      </c>
      <c r="I13974" s="1">
        <f>3958.756*ACOS(COS(RADIANS(90-C13974))*COS(RADIANS(90-F13974))+SIN(RADIANS(90-C13974))*SIN(RADIANS(90-F13974))*COS(RADIANS(D13974-G13974)))</f>
        <v>1152.6925764582122</v>
      </c>
      <c r="J13974" s="1">
        <f>I13974/A13974</f>
        <v>1.6803098782189683</v>
      </c>
      <c r="K13974" s="1"/>
    </row>
    <row r="13975" spans="1:11">
      <c r="A13975" s="1">
        <v>687</v>
      </c>
      <c r="B13975" s="2" t="s">
        <v>13</v>
      </c>
      <c r="C13975" s="1">
        <v>40.799999999999997</v>
      </c>
      <c r="D13975" s="1">
        <v>-96.666700000000006</v>
      </c>
      <c r="E13975" t="s">
        <v>0</v>
      </c>
      <c r="F13975" s="1">
        <v>40.350200000000001</v>
      </c>
      <c r="G13975" s="1">
        <v>-74.6524</v>
      </c>
      <c r="H13975" s="1" t="s">
        <v>2</v>
      </c>
      <c r="I13975" s="1">
        <f>3958.756*ACOS(COS(RADIANS(90-C13975))*COS(RADIANS(90-F13975))+SIN(RADIANS(90-C13975))*SIN(RADIANS(90-F13975))*COS(RADIANS(D13975-G13975)))</f>
        <v>1152.6925764582122</v>
      </c>
      <c r="J13975" s="1">
        <f>I13975/A13975</f>
        <v>1.6778640123118083</v>
      </c>
      <c r="K13975" s="1"/>
    </row>
    <row r="13976" spans="1:11">
      <c r="A13976" s="1">
        <v>687</v>
      </c>
      <c r="B13976" s="2" t="s">
        <v>13</v>
      </c>
      <c r="C13976" s="1">
        <v>40.799999999999997</v>
      </c>
      <c r="D13976" s="1">
        <v>-96.666700000000006</v>
      </c>
      <c r="E13976" t="s">
        <v>0</v>
      </c>
      <c r="F13976" s="1">
        <v>40.350200000000001</v>
      </c>
      <c r="G13976" s="1">
        <v>-74.6524</v>
      </c>
      <c r="H13976" s="1" t="s">
        <v>2</v>
      </c>
      <c r="I13976" s="1">
        <f>3958.756*ACOS(COS(RADIANS(90-C13976))*COS(RADIANS(90-F13976))+SIN(RADIANS(90-C13976))*SIN(RADIANS(90-F13976))*COS(RADIANS(D13976-G13976)))</f>
        <v>1152.6925764582122</v>
      </c>
      <c r="J13976" s="1">
        <f>I13976/A13976</f>
        <v>1.6778640123118083</v>
      </c>
      <c r="K13976" s="1"/>
    </row>
    <row r="13977" spans="1:11">
      <c r="A13977" s="1">
        <v>689</v>
      </c>
      <c r="B13977" s="2" t="s">
        <v>0</v>
      </c>
      <c r="C13977" s="1">
        <v>40.350200000000001</v>
      </c>
      <c r="D13977" s="1">
        <v>-74.6524</v>
      </c>
      <c r="E13977" t="s">
        <v>37</v>
      </c>
      <c r="F13977" s="1">
        <v>40.799999999999997</v>
      </c>
      <c r="G13977" s="1">
        <v>-96.666700000000006</v>
      </c>
      <c r="H13977" s="1" t="s">
        <v>2</v>
      </c>
      <c r="I13977" s="1">
        <f>3958.756*ACOS(COS(RADIANS(90-C13977))*COS(RADIANS(90-F13977))+SIN(RADIANS(90-C13977))*SIN(RADIANS(90-F13977))*COS(RADIANS(D13977-G13977)))</f>
        <v>1152.6925764582122</v>
      </c>
      <c r="J13977" s="1">
        <f>I13977/A13977</f>
        <v>1.6729935797651847</v>
      </c>
      <c r="K13977" s="1"/>
    </row>
    <row r="13978" spans="1:11">
      <c r="A13978" s="1">
        <v>718</v>
      </c>
      <c r="B13978" s="2" t="s">
        <v>13</v>
      </c>
      <c r="C13978" s="1">
        <v>40.799999999999997</v>
      </c>
      <c r="D13978" s="1">
        <v>-96.666700000000006</v>
      </c>
      <c r="E13978" t="s">
        <v>0</v>
      </c>
      <c r="F13978" s="1">
        <v>40.350200000000001</v>
      </c>
      <c r="G13978" s="1">
        <v>-74.6524</v>
      </c>
      <c r="H13978" s="1" t="s">
        <v>2</v>
      </c>
      <c r="I13978" s="1">
        <f>3958.756*ACOS(COS(RADIANS(90-C13978))*COS(RADIANS(90-F13978))+SIN(RADIANS(90-C13978))*SIN(RADIANS(90-F13978))*COS(RADIANS(D13978-G13978)))</f>
        <v>1152.6925764582122</v>
      </c>
      <c r="J13978" s="1">
        <f>I13978/A13978</f>
        <v>1.6054214156799613</v>
      </c>
      <c r="K13978" s="1"/>
    </row>
    <row r="13979" spans="1:11">
      <c r="A13979" s="1">
        <v>718</v>
      </c>
      <c r="B13979" s="2" t="s">
        <v>13</v>
      </c>
      <c r="C13979" s="1">
        <v>40.799999999999997</v>
      </c>
      <c r="D13979" s="1">
        <v>-96.666700000000006</v>
      </c>
      <c r="E13979" t="s">
        <v>0</v>
      </c>
      <c r="F13979" s="1">
        <v>40.350200000000001</v>
      </c>
      <c r="G13979" s="1">
        <v>-74.6524</v>
      </c>
      <c r="H13979" s="1" t="s">
        <v>2</v>
      </c>
      <c r="I13979" s="1">
        <f>3958.756*ACOS(COS(RADIANS(90-C13979))*COS(RADIANS(90-F13979))+SIN(RADIANS(90-C13979))*SIN(RADIANS(90-F13979))*COS(RADIANS(D13979-G13979)))</f>
        <v>1152.6925764582122</v>
      </c>
      <c r="J13979" s="1">
        <f>I13979/A13979</f>
        <v>1.6054214156799613</v>
      </c>
      <c r="K13979" s="1"/>
    </row>
    <row r="13980" spans="1:11">
      <c r="A13980" s="1">
        <v>720</v>
      </c>
      <c r="B13980" s="2" t="s">
        <v>37</v>
      </c>
      <c r="C13980" s="1">
        <v>40.799999999999997</v>
      </c>
      <c r="D13980" s="1">
        <v>-96.666700000000006</v>
      </c>
      <c r="E13980" t="s">
        <v>0</v>
      </c>
      <c r="F13980" s="1">
        <v>40.350200000000001</v>
      </c>
      <c r="G13980" s="1">
        <v>-74.6524</v>
      </c>
      <c r="H13980" s="1" t="s">
        <v>2</v>
      </c>
      <c r="I13980" s="1">
        <f>3958.756*ACOS(COS(RADIANS(90-C13980))*COS(RADIANS(90-F13980))+SIN(RADIANS(90-C13980))*SIN(RADIANS(90-F13980))*COS(RADIANS(D13980-G13980)))</f>
        <v>1152.6925764582122</v>
      </c>
      <c r="J13980" s="1">
        <f>I13980/A13980</f>
        <v>1.6009619117475169</v>
      </c>
      <c r="K13980" s="1"/>
    </row>
    <row r="13981" spans="1:11">
      <c r="A13981" s="1">
        <v>720</v>
      </c>
      <c r="B13981" s="2" t="s">
        <v>37</v>
      </c>
      <c r="C13981" s="1">
        <v>40.799999999999997</v>
      </c>
      <c r="D13981" s="1">
        <v>-96.666700000000006</v>
      </c>
      <c r="E13981" t="s">
        <v>0</v>
      </c>
      <c r="F13981" s="1">
        <v>40.350200000000001</v>
      </c>
      <c r="G13981" s="1">
        <v>-74.6524</v>
      </c>
      <c r="H13981" s="1" t="s">
        <v>2</v>
      </c>
      <c r="I13981" s="1">
        <f>3958.756*ACOS(COS(RADIANS(90-C13981))*COS(RADIANS(90-F13981))+SIN(RADIANS(90-C13981))*SIN(RADIANS(90-F13981))*COS(RADIANS(D13981-G13981)))</f>
        <v>1152.6925764582122</v>
      </c>
      <c r="J13981" s="1">
        <f>I13981/A13981</f>
        <v>1.6009619117475169</v>
      </c>
      <c r="K13981" s="1"/>
    </row>
    <row r="13982" spans="1:11">
      <c r="A13982" s="1">
        <v>810</v>
      </c>
      <c r="B13982" s="2" t="s">
        <v>0</v>
      </c>
      <c r="C13982" s="1">
        <v>40.350200000000001</v>
      </c>
      <c r="D13982" s="1">
        <v>-74.6524</v>
      </c>
      <c r="E13982" t="s">
        <v>13</v>
      </c>
      <c r="F13982" s="1">
        <v>40.799999999999997</v>
      </c>
      <c r="G13982" s="1">
        <v>-96.666700000000006</v>
      </c>
      <c r="H13982" s="1" t="s">
        <v>2</v>
      </c>
      <c r="I13982" s="1">
        <f>3958.756*ACOS(COS(RADIANS(90-C13982))*COS(RADIANS(90-F13982))+SIN(RADIANS(90-C13982))*SIN(RADIANS(90-F13982))*COS(RADIANS(D13982-G13982)))</f>
        <v>1152.6925764582122</v>
      </c>
      <c r="J13982" s="1">
        <f>I13982/A13982</f>
        <v>1.4230772548866817</v>
      </c>
      <c r="K13982" s="1"/>
    </row>
    <row r="13983" spans="1:11">
      <c r="A13983" s="1">
        <v>879</v>
      </c>
      <c r="B13983" s="2" t="s">
        <v>37</v>
      </c>
      <c r="C13983" s="1">
        <v>40.799999999999997</v>
      </c>
      <c r="D13983" s="1">
        <v>-96.666700000000006</v>
      </c>
      <c r="E13983" t="s">
        <v>0</v>
      </c>
      <c r="F13983" s="1">
        <v>40.350200000000001</v>
      </c>
      <c r="G13983" s="1">
        <v>-74.6524</v>
      </c>
      <c r="H13983" s="1" t="s">
        <v>2</v>
      </c>
      <c r="I13983" s="1">
        <f>3958.756*ACOS(COS(RADIANS(90-C13983))*COS(RADIANS(90-F13983))+SIN(RADIANS(90-C13983))*SIN(RADIANS(90-F13983))*COS(RADIANS(D13983-G13983)))</f>
        <v>1152.6925764582122</v>
      </c>
      <c r="J13983" s="1">
        <f>I13983/A13983</f>
        <v>1.3113681188375566</v>
      </c>
      <c r="K13983" s="1"/>
    </row>
    <row r="13984" spans="1:11">
      <c r="A13984" s="1">
        <v>879</v>
      </c>
      <c r="B13984" s="2" t="s">
        <v>37</v>
      </c>
      <c r="C13984" s="1">
        <v>40.799999999999997</v>
      </c>
      <c r="D13984" s="1">
        <v>-96.666700000000006</v>
      </c>
      <c r="E13984" t="s">
        <v>0</v>
      </c>
      <c r="F13984" s="1">
        <v>40.350200000000001</v>
      </c>
      <c r="G13984" s="1">
        <v>-74.6524</v>
      </c>
      <c r="H13984" s="1" t="s">
        <v>2</v>
      </c>
      <c r="I13984" s="1">
        <f>3958.756*ACOS(COS(RADIANS(90-C13984))*COS(RADIANS(90-F13984))+SIN(RADIANS(90-C13984))*SIN(RADIANS(90-F13984))*COS(RADIANS(D13984-G13984)))</f>
        <v>1152.6925764582122</v>
      </c>
      <c r="J13984" s="1">
        <f>I13984/A13984</f>
        <v>1.3113681188375566</v>
      </c>
      <c r="K13984" s="1"/>
    </row>
    <row r="13985" spans="1:11">
      <c r="A13985" s="1">
        <v>914</v>
      </c>
      <c r="B13985" s="2" t="s">
        <v>37</v>
      </c>
      <c r="C13985" s="1">
        <v>40.799999999999997</v>
      </c>
      <c r="D13985" s="1">
        <v>-96.666700000000006</v>
      </c>
      <c r="E13985" t="s">
        <v>0</v>
      </c>
      <c r="F13985" s="1">
        <v>40.350200000000001</v>
      </c>
      <c r="G13985" s="1">
        <v>-74.6524</v>
      </c>
      <c r="H13985" s="1" t="s">
        <v>2</v>
      </c>
      <c r="I13985" s="1">
        <f>3958.756*ACOS(COS(RADIANS(90-C13985))*COS(RADIANS(90-F13985))+SIN(RADIANS(90-C13985))*SIN(RADIANS(90-F13985))*COS(RADIANS(D13985-G13985)))</f>
        <v>1152.6925764582122</v>
      </c>
      <c r="J13985" s="1">
        <f>I13985/A13985</f>
        <v>1.2611516153809761</v>
      </c>
      <c r="K13985" s="1"/>
    </row>
    <row r="13986" spans="1:11">
      <c r="A13986" s="1">
        <v>914</v>
      </c>
      <c r="B13986" s="2" t="s">
        <v>37</v>
      </c>
      <c r="C13986" s="1">
        <v>40.799999999999997</v>
      </c>
      <c r="D13986" s="1">
        <v>-96.666700000000006</v>
      </c>
      <c r="E13986" t="s">
        <v>0</v>
      </c>
      <c r="F13986" s="1">
        <v>40.350200000000001</v>
      </c>
      <c r="G13986" s="1">
        <v>-74.6524</v>
      </c>
      <c r="H13986" s="1" t="s">
        <v>2</v>
      </c>
      <c r="I13986" s="1">
        <f>3958.756*ACOS(COS(RADIANS(90-C13986))*COS(RADIANS(90-F13986))+SIN(RADIANS(90-C13986))*SIN(RADIANS(90-F13986))*COS(RADIANS(D13986-G13986)))</f>
        <v>1152.6925764582122</v>
      </c>
      <c r="J13986" s="1">
        <f>I13986/A13986</f>
        <v>1.2611516153809761</v>
      </c>
      <c r="K13986" s="1"/>
    </row>
    <row r="13987" spans="1:11">
      <c r="A13987" s="1">
        <v>940</v>
      </c>
      <c r="B13987" s="2" t="s">
        <v>13</v>
      </c>
      <c r="C13987" s="1">
        <v>40.799999999999997</v>
      </c>
      <c r="D13987" s="1">
        <v>-96.666700000000006</v>
      </c>
      <c r="E13987" t="s">
        <v>0</v>
      </c>
      <c r="F13987" s="1">
        <v>40.350200000000001</v>
      </c>
      <c r="G13987" s="1">
        <v>-74.6524</v>
      </c>
      <c r="H13987" s="1" t="s">
        <v>2</v>
      </c>
      <c r="I13987" s="1">
        <f>3958.756*ACOS(COS(RADIANS(90-C13987))*COS(RADIANS(90-F13987))+SIN(RADIANS(90-C13987))*SIN(RADIANS(90-F13987))*COS(RADIANS(D13987-G13987)))</f>
        <v>1152.6925764582122</v>
      </c>
      <c r="J13987" s="1">
        <f>I13987/A13987</f>
        <v>1.2262686983598001</v>
      </c>
      <c r="K13987" s="1"/>
    </row>
    <row r="13988" spans="1:11">
      <c r="A13988" s="1">
        <v>1142</v>
      </c>
      <c r="B13988" s="2" t="s">
        <v>37</v>
      </c>
      <c r="C13988" s="1">
        <v>40.799999999999997</v>
      </c>
      <c r="D13988" s="1">
        <v>-96.666700000000006</v>
      </c>
      <c r="E13988" t="s">
        <v>0</v>
      </c>
      <c r="F13988" s="1">
        <v>40.350200000000001</v>
      </c>
      <c r="G13988" s="1">
        <v>-74.6524</v>
      </c>
      <c r="H13988" s="1" t="s">
        <v>2</v>
      </c>
      <c r="I13988" s="1">
        <f>3958.756*ACOS(COS(RADIANS(90-C13988))*COS(RADIANS(90-F13988))+SIN(RADIANS(90-C13988))*SIN(RADIANS(90-F13988))*COS(RADIANS(D13988-G13988)))</f>
        <v>1152.6925764582122</v>
      </c>
      <c r="J13988" s="1">
        <f>I13988/A13988</f>
        <v>1.0093630266709388</v>
      </c>
      <c r="K13988" s="1"/>
    </row>
    <row r="13989" spans="1:11">
      <c r="A13989" s="1">
        <v>1142</v>
      </c>
      <c r="B13989" s="2" t="s">
        <v>37</v>
      </c>
      <c r="C13989" s="1">
        <v>40.799999999999997</v>
      </c>
      <c r="D13989" s="1">
        <v>-96.666700000000006</v>
      </c>
      <c r="E13989" t="s">
        <v>0</v>
      </c>
      <c r="F13989" s="1">
        <v>40.350200000000001</v>
      </c>
      <c r="G13989" s="1">
        <v>-74.6524</v>
      </c>
      <c r="H13989" s="1" t="s">
        <v>2</v>
      </c>
      <c r="I13989" s="1">
        <f>3958.756*ACOS(COS(RADIANS(90-C13989))*COS(RADIANS(90-F13989))+SIN(RADIANS(90-C13989))*SIN(RADIANS(90-F13989))*COS(RADIANS(D13989-G13989)))</f>
        <v>1152.6925764582122</v>
      </c>
      <c r="J13989" s="1">
        <f>I13989/A13989</f>
        <v>1.0093630266709388</v>
      </c>
      <c r="K13989" s="1"/>
    </row>
    <row r="13990" spans="1:11">
      <c r="A13990" s="1">
        <v>1150</v>
      </c>
      <c r="B13990" s="2" t="s">
        <v>13</v>
      </c>
      <c r="C13990" s="1">
        <v>40.799999999999997</v>
      </c>
      <c r="D13990" s="1">
        <v>-96.666700000000006</v>
      </c>
      <c r="E13990" t="s">
        <v>0</v>
      </c>
      <c r="F13990" s="1">
        <v>40.350200000000001</v>
      </c>
      <c r="G13990" s="1">
        <v>-74.6524</v>
      </c>
      <c r="H13990" s="1" t="s">
        <v>2</v>
      </c>
      <c r="I13990" s="1">
        <f>3958.756*ACOS(COS(RADIANS(90-C13990))*COS(RADIANS(90-F13990))+SIN(RADIANS(90-C13990))*SIN(RADIANS(90-F13990))*COS(RADIANS(D13990-G13990)))</f>
        <v>1152.6925764582122</v>
      </c>
      <c r="J13990" s="1">
        <f>I13990/A13990</f>
        <v>1.0023413708332281</v>
      </c>
      <c r="K13990" s="1"/>
    </row>
    <row r="13991" spans="1:11">
      <c r="A13991" s="1">
        <v>1150</v>
      </c>
      <c r="B13991" s="2" t="s">
        <v>13</v>
      </c>
      <c r="C13991" s="1">
        <v>40.799999999999997</v>
      </c>
      <c r="D13991" s="1">
        <v>-96.666700000000006</v>
      </c>
      <c r="E13991" t="s">
        <v>0</v>
      </c>
      <c r="F13991" s="1">
        <v>40.350200000000001</v>
      </c>
      <c r="G13991" s="1">
        <v>-74.6524</v>
      </c>
      <c r="H13991" s="1" t="s">
        <v>2</v>
      </c>
      <c r="I13991" s="1">
        <f>3958.756*ACOS(COS(RADIANS(90-C13991))*COS(RADIANS(90-F13991))+SIN(RADIANS(90-C13991))*SIN(RADIANS(90-F13991))*COS(RADIANS(D13991-G13991)))</f>
        <v>1152.6925764582122</v>
      </c>
      <c r="J13991" s="1">
        <f>I13991/A13991</f>
        <v>1.0023413708332281</v>
      </c>
      <c r="K13991" s="1"/>
    </row>
    <row r="13992" spans="1:11">
      <c r="A13992" s="1">
        <v>1181</v>
      </c>
      <c r="B13992" s="2" t="s">
        <v>13</v>
      </c>
      <c r="C13992" s="1">
        <v>40.799999999999997</v>
      </c>
      <c r="D13992" s="1">
        <v>-96.666700000000006</v>
      </c>
      <c r="E13992" t="s">
        <v>0</v>
      </c>
      <c r="F13992" s="1">
        <v>40.350200000000001</v>
      </c>
      <c r="G13992" s="1">
        <v>-74.6524</v>
      </c>
      <c r="H13992" s="1" t="s">
        <v>2</v>
      </c>
      <c r="I13992" s="1">
        <f>3958.756*ACOS(COS(RADIANS(90-C13992))*COS(RADIANS(90-F13992))+SIN(RADIANS(90-C13992))*SIN(RADIANS(90-F13992))*COS(RADIANS(D13992-G13992)))</f>
        <v>1152.6925764582122</v>
      </c>
      <c r="J13992" s="1">
        <f>I13992/A13992</f>
        <v>0.97603097075208489</v>
      </c>
      <c r="K13992" s="1"/>
    </row>
    <row r="13993" spans="1:11">
      <c r="A13993" s="1">
        <v>1181</v>
      </c>
      <c r="B13993" s="2" t="s">
        <v>13</v>
      </c>
      <c r="C13993" s="1">
        <v>40.799999999999997</v>
      </c>
      <c r="D13993" s="1">
        <v>-96.666700000000006</v>
      </c>
      <c r="E13993" t="s">
        <v>0</v>
      </c>
      <c r="F13993" s="1">
        <v>40.350200000000001</v>
      </c>
      <c r="G13993" s="1">
        <v>-74.6524</v>
      </c>
      <c r="H13993" s="1" t="s">
        <v>2</v>
      </c>
      <c r="I13993" s="1">
        <f>3958.756*ACOS(COS(RADIANS(90-C13993))*COS(RADIANS(90-F13993))+SIN(RADIANS(90-C13993))*SIN(RADIANS(90-F13993))*COS(RADIANS(D13993-G13993)))</f>
        <v>1152.6925764582122</v>
      </c>
      <c r="J13993" s="1">
        <f>I13993/A13993</f>
        <v>0.97603097075208489</v>
      </c>
      <c r="K13993" s="1"/>
    </row>
    <row r="13994" spans="1:11">
      <c r="A13994" s="1">
        <v>1267</v>
      </c>
      <c r="B13994" s="2" t="s">
        <v>13</v>
      </c>
      <c r="C13994" s="1">
        <v>40.799999999999997</v>
      </c>
      <c r="D13994" s="1">
        <v>-96.666700000000006</v>
      </c>
      <c r="E13994" t="s">
        <v>0</v>
      </c>
      <c r="F13994" s="1">
        <v>40.350200000000001</v>
      </c>
      <c r="G13994" s="1">
        <v>-74.6524</v>
      </c>
      <c r="H13994" s="1" t="s">
        <v>2</v>
      </c>
      <c r="I13994" s="1">
        <f>3958.756*ACOS(COS(RADIANS(90-C13994))*COS(RADIANS(90-F13994))+SIN(RADIANS(90-C13994))*SIN(RADIANS(90-F13994))*COS(RADIANS(D13994-G13994)))</f>
        <v>1152.6925764582122</v>
      </c>
      <c r="J13994" s="1">
        <f>I13994/A13994</f>
        <v>0.90978103903568441</v>
      </c>
      <c r="K13994" s="1"/>
    </row>
    <row r="13995" spans="1:11">
      <c r="A13995" s="1">
        <v>1267</v>
      </c>
      <c r="B13995" s="2" t="s">
        <v>13</v>
      </c>
      <c r="C13995" s="1">
        <v>40.799999999999997</v>
      </c>
      <c r="D13995" s="1">
        <v>-96.666700000000006</v>
      </c>
      <c r="E13995" t="s">
        <v>0</v>
      </c>
      <c r="F13995" s="1">
        <v>40.350200000000001</v>
      </c>
      <c r="G13995" s="1">
        <v>-74.6524</v>
      </c>
      <c r="H13995" s="1" t="s">
        <v>2</v>
      </c>
      <c r="I13995" s="1">
        <f>3958.756*ACOS(COS(RADIANS(90-C13995))*COS(RADIANS(90-F13995))+SIN(RADIANS(90-C13995))*SIN(RADIANS(90-F13995))*COS(RADIANS(D13995-G13995)))</f>
        <v>1152.6925764582122</v>
      </c>
      <c r="J13995" s="1">
        <f>I13995/A13995</f>
        <v>0.90978103903568441</v>
      </c>
      <c r="K13995" s="1"/>
    </row>
    <row r="13996" spans="1:11">
      <c r="A13996" s="1">
        <v>1404</v>
      </c>
      <c r="B13996" s="2" t="s">
        <v>13</v>
      </c>
      <c r="C13996" s="1">
        <v>40.799999999999997</v>
      </c>
      <c r="D13996" s="1">
        <v>-96.666700000000006</v>
      </c>
      <c r="E13996" t="s">
        <v>0</v>
      </c>
      <c r="F13996" s="1">
        <v>40.350200000000001</v>
      </c>
      <c r="G13996" s="1">
        <v>-74.6524</v>
      </c>
      <c r="H13996" s="1" t="s">
        <v>2</v>
      </c>
      <c r="I13996" s="1">
        <f>3958.756*ACOS(COS(RADIANS(90-C13996))*COS(RADIANS(90-F13996))+SIN(RADIANS(90-C13996))*SIN(RADIANS(90-F13996))*COS(RADIANS(D13996-G13996)))</f>
        <v>1152.6925764582122</v>
      </c>
      <c r="J13996" s="1">
        <f>I13996/A13996</f>
        <v>0.82100610858847023</v>
      </c>
      <c r="K13996" s="1"/>
    </row>
    <row r="13997" spans="1:11">
      <c r="A13997" s="1">
        <v>1404</v>
      </c>
      <c r="B13997" s="2" t="s">
        <v>13</v>
      </c>
      <c r="C13997" s="1">
        <v>40.799999999999997</v>
      </c>
      <c r="D13997" s="1">
        <v>-96.666700000000006</v>
      </c>
      <c r="E13997" t="s">
        <v>0</v>
      </c>
      <c r="F13997" s="1">
        <v>40.350200000000001</v>
      </c>
      <c r="G13997" s="1">
        <v>-74.6524</v>
      </c>
      <c r="H13997" s="1" t="s">
        <v>2</v>
      </c>
      <c r="I13997" s="1">
        <f>3958.756*ACOS(COS(RADIANS(90-C13997))*COS(RADIANS(90-F13997))+SIN(RADIANS(90-C13997))*SIN(RADIANS(90-F13997))*COS(RADIANS(D13997-G13997)))</f>
        <v>1152.6925764582122</v>
      </c>
      <c r="J13997" s="1">
        <f>I13997/A13997</f>
        <v>0.82100610858847023</v>
      </c>
      <c r="K13997" s="1"/>
    </row>
    <row r="13998" spans="1:11">
      <c r="A13998" s="1">
        <v>1417</v>
      </c>
      <c r="B13998" s="2" t="s">
        <v>37</v>
      </c>
      <c r="C13998" s="1">
        <v>40.799999999999997</v>
      </c>
      <c r="D13998" s="1">
        <v>-96.666700000000006</v>
      </c>
      <c r="E13998" t="s">
        <v>0</v>
      </c>
      <c r="F13998" s="1">
        <v>40.350200000000001</v>
      </c>
      <c r="G13998" s="1">
        <v>-74.6524</v>
      </c>
      <c r="H13998" s="1" t="s">
        <v>2</v>
      </c>
      <c r="I13998" s="1">
        <f>3958.756*ACOS(COS(RADIANS(90-C13998))*COS(RADIANS(90-F13998))+SIN(RADIANS(90-C13998))*SIN(RADIANS(90-F13998))*COS(RADIANS(D13998-G13998)))</f>
        <v>1152.6925764582122</v>
      </c>
      <c r="J13998" s="1">
        <f>I13998/A13998</f>
        <v>0.81347394245463112</v>
      </c>
      <c r="K13998" s="1"/>
    </row>
    <row r="13999" spans="1:11">
      <c r="A13999" s="1">
        <v>1417</v>
      </c>
      <c r="B13999" s="2" t="s">
        <v>37</v>
      </c>
      <c r="C13999" s="1">
        <v>40.799999999999997</v>
      </c>
      <c r="D13999" s="1">
        <v>-96.666700000000006</v>
      </c>
      <c r="E13999" t="s">
        <v>0</v>
      </c>
      <c r="F13999" s="1">
        <v>40.350200000000001</v>
      </c>
      <c r="G13999" s="1">
        <v>-74.6524</v>
      </c>
      <c r="H13999" s="1" t="s">
        <v>2</v>
      </c>
      <c r="I13999" s="1">
        <f>3958.756*ACOS(COS(RADIANS(90-C13999))*COS(RADIANS(90-F13999))+SIN(RADIANS(90-C13999))*SIN(RADIANS(90-F13999))*COS(RADIANS(D13999-G13999)))</f>
        <v>1152.6925764582122</v>
      </c>
      <c r="J13999" s="1">
        <f>I13999/A13999</f>
        <v>0.81347394245463112</v>
      </c>
      <c r="K13999" s="1"/>
    </row>
    <row r="14000" spans="1:11">
      <c r="A14000" s="1">
        <v>1478</v>
      </c>
      <c r="B14000" s="2" t="s">
        <v>13</v>
      </c>
      <c r="C14000" s="1">
        <v>40.799999999999997</v>
      </c>
      <c r="D14000" s="1">
        <v>-96.666700000000006</v>
      </c>
      <c r="E14000" t="s">
        <v>0</v>
      </c>
      <c r="F14000" s="1">
        <v>40.350200000000001</v>
      </c>
      <c r="G14000" s="1">
        <v>-74.6524</v>
      </c>
      <c r="H14000" s="1" t="s">
        <v>2</v>
      </c>
      <c r="I14000" s="1">
        <f>3958.756*ACOS(COS(RADIANS(90-C14000))*COS(RADIANS(90-F14000))+SIN(RADIANS(90-C14000))*SIN(RADIANS(90-F14000))*COS(RADIANS(D14000-G14000)))</f>
        <v>1152.6925764582122</v>
      </c>
      <c r="J14000" s="1">
        <f>I14000/A14000</f>
        <v>0.77990025470785673</v>
      </c>
      <c r="K14000" s="1"/>
    </row>
    <row r="14001" spans="1:11">
      <c r="A14001" s="1">
        <v>1478</v>
      </c>
      <c r="B14001" s="2" t="s">
        <v>13</v>
      </c>
      <c r="C14001" s="1">
        <v>40.799999999999997</v>
      </c>
      <c r="D14001" s="1">
        <v>-96.666700000000006</v>
      </c>
      <c r="E14001" t="s">
        <v>0</v>
      </c>
      <c r="F14001" s="1">
        <v>40.350200000000001</v>
      </c>
      <c r="G14001" s="1">
        <v>-74.6524</v>
      </c>
      <c r="H14001" s="1" t="s">
        <v>2</v>
      </c>
      <c r="I14001" s="1">
        <f>3958.756*ACOS(COS(RADIANS(90-C14001))*COS(RADIANS(90-F14001))+SIN(RADIANS(90-C14001))*SIN(RADIANS(90-F14001))*COS(RADIANS(D14001-G14001)))</f>
        <v>1152.6925764582122</v>
      </c>
      <c r="J14001" s="1">
        <f>I14001/A14001</f>
        <v>0.77990025470785673</v>
      </c>
      <c r="K14001" s="1"/>
    </row>
    <row r="14002" spans="1:11">
      <c r="A14002" s="1">
        <v>1509</v>
      </c>
      <c r="B14002" s="2" t="s">
        <v>37</v>
      </c>
      <c r="C14002" s="1">
        <v>40.799999999999997</v>
      </c>
      <c r="D14002" s="1">
        <v>-96.666700000000006</v>
      </c>
      <c r="E14002" t="s">
        <v>0</v>
      </c>
      <c r="F14002" s="1">
        <v>40.350200000000001</v>
      </c>
      <c r="G14002" s="1">
        <v>-74.6524</v>
      </c>
      <c r="H14002" s="1" t="s">
        <v>2</v>
      </c>
      <c r="I14002" s="1">
        <f>3958.756*ACOS(COS(RADIANS(90-C14002))*COS(RADIANS(90-F14002))+SIN(RADIANS(90-C14002))*SIN(RADIANS(90-F14002))*COS(RADIANS(D14002-G14002)))</f>
        <v>1152.6925764582122</v>
      </c>
      <c r="J14002" s="1">
        <f>I14002/A14002</f>
        <v>0.76387844695706575</v>
      </c>
      <c r="K14002" s="1"/>
    </row>
    <row r="14003" spans="1:11">
      <c r="A14003" s="1">
        <v>1509</v>
      </c>
      <c r="B14003" s="2" t="s">
        <v>37</v>
      </c>
      <c r="C14003" s="1">
        <v>40.799999999999997</v>
      </c>
      <c r="D14003" s="1">
        <v>-96.666700000000006</v>
      </c>
      <c r="E14003" t="s">
        <v>0</v>
      </c>
      <c r="F14003" s="1">
        <v>40.350200000000001</v>
      </c>
      <c r="G14003" s="1">
        <v>-74.6524</v>
      </c>
      <c r="H14003" s="1" t="s">
        <v>2</v>
      </c>
      <c r="I14003" s="1">
        <f>3958.756*ACOS(COS(RADIANS(90-C14003))*COS(RADIANS(90-F14003))+SIN(RADIANS(90-C14003))*SIN(RADIANS(90-F14003))*COS(RADIANS(D14003-G14003)))</f>
        <v>1152.6925764582122</v>
      </c>
      <c r="J14003" s="1">
        <f>I14003/A14003</f>
        <v>0.76387844695706575</v>
      </c>
      <c r="K14003" s="1"/>
    </row>
    <row r="14004" spans="1:11">
      <c r="A14004" s="1">
        <v>1719</v>
      </c>
      <c r="B14004" s="2" t="s">
        <v>13</v>
      </c>
      <c r="C14004" s="1">
        <v>40.799999999999997</v>
      </c>
      <c r="D14004" s="1">
        <v>-96.666700000000006</v>
      </c>
      <c r="E14004" t="s">
        <v>0</v>
      </c>
      <c r="F14004" s="1">
        <v>40.350200000000001</v>
      </c>
      <c r="G14004" s="1">
        <v>-74.6524</v>
      </c>
      <c r="H14004" s="1" t="s">
        <v>2</v>
      </c>
      <c r="I14004" s="1">
        <f>3958.756*ACOS(COS(RADIANS(90-C14004))*COS(RADIANS(90-F14004))+SIN(RADIANS(90-C14004))*SIN(RADIANS(90-F14004))*COS(RADIANS(D14004-G14004)))</f>
        <v>1152.6925764582122</v>
      </c>
      <c r="J14004" s="1">
        <f>I14004/A14004</f>
        <v>0.67055996303560916</v>
      </c>
      <c r="K14004" s="1"/>
    </row>
    <row r="14005" spans="1:11">
      <c r="A14005" s="1">
        <v>1719</v>
      </c>
      <c r="B14005" s="2" t="s">
        <v>13</v>
      </c>
      <c r="C14005" s="1">
        <v>40.799999999999997</v>
      </c>
      <c r="D14005" s="1">
        <v>-96.666700000000006</v>
      </c>
      <c r="E14005" t="s">
        <v>0</v>
      </c>
      <c r="F14005" s="1">
        <v>40.350200000000001</v>
      </c>
      <c r="G14005" s="1">
        <v>-74.6524</v>
      </c>
      <c r="H14005" s="1" t="s">
        <v>2</v>
      </c>
      <c r="I14005" s="1">
        <f>3958.756*ACOS(COS(RADIANS(90-C14005))*COS(RADIANS(90-F14005))+SIN(RADIANS(90-C14005))*SIN(RADIANS(90-F14005))*COS(RADIANS(D14005-G14005)))</f>
        <v>1152.6925764582122</v>
      </c>
      <c r="J14005" s="1">
        <f>I14005/A14005</f>
        <v>0.67055996303560916</v>
      </c>
      <c r="K14005" s="1"/>
    </row>
    <row r="14006" spans="1:11">
      <c r="A14006" s="1">
        <v>2234</v>
      </c>
      <c r="B14006" s="2" t="s">
        <v>0</v>
      </c>
      <c r="C14006" s="1">
        <v>40.350200000000001</v>
      </c>
      <c r="D14006" s="1">
        <v>-74.6524</v>
      </c>
      <c r="E14006" t="s">
        <v>13</v>
      </c>
      <c r="F14006" s="1">
        <v>40.799999999999997</v>
      </c>
      <c r="G14006" s="1">
        <v>-96.666700000000006</v>
      </c>
      <c r="H14006" s="1" t="s">
        <v>2</v>
      </c>
      <c r="I14006" s="1">
        <f>3958.756*ACOS(COS(RADIANS(90-C14006))*COS(RADIANS(90-F14006))+SIN(RADIANS(90-C14006))*SIN(RADIANS(90-F14006))*COS(RADIANS(D14006-G14006)))</f>
        <v>1152.6925764582122</v>
      </c>
      <c r="J14006" s="1">
        <f>I14006/A14006</f>
        <v>0.51597698140475035</v>
      </c>
      <c r="K14006" s="1"/>
    </row>
    <row r="14007" spans="1:11">
      <c r="A14007" s="1">
        <v>2234</v>
      </c>
      <c r="B14007" s="2" t="s">
        <v>0</v>
      </c>
      <c r="C14007" s="1">
        <v>40.350200000000001</v>
      </c>
      <c r="D14007" s="1">
        <v>-74.6524</v>
      </c>
      <c r="E14007" t="s">
        <v>13</v>
      </c>
      <c r="F14007" s="1">
        <v>40.799999999999997</v>
      </c>
      <c r="G14007" s="1">
        <v>-96.666700000000006</v>
      </c>
      <c r="H14007" s="1" t="s">
        <v>2</v>
      </c>
      <c r="I14007" s="1">
        <f>3958.756*ACOS(COS(RADIANS(90-C14007))*COS(RADIANS(90-F14007))+SIN(RADIANS(90-C14007))*SIN(RADIANS(90-F14007))*COS(RADIANS(D14007-G14007)))</f>
        <v>1152.6925764582122</v>
      </c>
      <c r="J14007" s="1">
        <f>I14007/A14007</f>
        <v>0.51597698140475035</v>
      </c>
      <c r="K14007" s="1"/>
    </row>
    <row r="14008" spans="1:11">
      <c r="A14008" s="1">
        <v>2668</v>
      </c>
      <c r="B14008" s="2" t="s">
        <v>37</v>
      </c>
      <c r="C14008" s="1">
        <v>40.799999999999997</v>
      </c>
      <c r="D14008" s="1">
        <v>-96.666700000000006</v>
      </c>
      <c r="E14008" t="s">
        <v>0</v>
      </c>
      <c r="F14008" s="1">
        <v>40.350200000000001</v>
      </c>
      <c r="G14008" s="1">
        <v>-74.6524</v>
      </c>
      <c r="H14008" s="1" t="s">
        <v>2</v>
      </c>
      <c r="I14008" s="1">
        <f>3958.756*ACOS(COS(RADIANS(90-C14008))*COS(RADIANS(90-F14008))+SIN(RADIANS(90-C14008))*SIN(RADIANS(90-F14008))*COS(RADIANS(D14008-G14008)))</f>
        <v>1152.6925764582122</v>
      </c>
      <c r="J14008" s="1">
        <f>I14008/A14008</f>
        <v>0.43204369432466727</v>
      </c>
      <c r="K14008" s="1"/>
    </row>
    <row r="14009" spans="1:11">
      <c r="A14009" s="1">
        <v>2668</v>
      </c>
      <c r="B14009" s="2" t="s">
        <v>37</v>
      </c>
      <c r="C14009" s="1">
        <v>40.799999999999997</v>
      </c>
      <c r="D14009" s="1">
        <v>-96.666700000000006</v>
      </c>
      <c r="E14009" t="s">
        <v>0</v>
      </c>
      <c r="F14009" s="1">
        <v>40.350200000000001</v>
      </c>
      <c r="G14009" s="1">
        <v>-74.6524</v>
      </c>
      <c r="H14009" s="1" t="s">
        <v>2</v>
      </c>
      <c r="I14009" s="1">
        <f>3958.756*ACOS(COS(RADIANS(90-C14009))*COS(RADIANS(90-F14009))+SIN(RADIANS(90-C14009))*SIN(RADIANS(90-F14009))*COS(RADIANS(D14009-G14009)))</f>
        <v>1152.6925764582122</v>
      </c>
      <c r="J14009" s="1">
        <f>I14009/A14009</f>
        <v>0.43204369432466727</v>
      </c>
      <c r="K14009" s="1"/>
    </row>
    <row r="14010" spans="1:11">
      <c r="A14010" s="1">
        <v>2687</v>
      </c>
      <c r="B14010" s="2" t="s">
        <v>37</v>
      </c>
      <c r="C14010" s="1">
        <v>40.799999999999997</v>
      </c>
      <c r="D14010" s="1">
        <v>-96.666700000000006</v>
      </c>
      <c r="E14010" t="s">
        <v>0</v>
      </c>
      <c r="F14010" s="1">
        <v>40.350200000000001</v>
      </c>
      <c r="G14010" s="1">
        <v>-74.6524</v>
      </c>
      <c r="H14010" s="1" t="s">
        <v>2</v>
      </c>
      <c r="I14010" s="1">
        <f>3958.756*ACOS(COS(RADIANS(90-C14010))*COS(RADIANS(90-F14010))+SIN(RADIANS(90-C14010))*SIN(RADIANS(90-F14010))*COS(RADIANS(D14010-G14010)))</f>
        <v>1152.6925764582122</v>
      </c>
      <c r="J14010" s="1">
        <f>I14010/A14010</f>
        <v>0.42898867750584752</v>
      </c>
      <c r="K14010" s="1"/>
    </row>
    <row r="14011" spans="1:11">
      <c r="A14011" s="1">
        <v>2687</v>
      </c>
      <c r="B14011" s="2" t="s">
        <v>37</v>
      </c>
      <c r="C14011" s="1">
        <v>40.799999999999997</v>
      </c>
      <c r="D14011" s="1">
        <v>-96.666700000000006</v>
      </c>
      <c r="E14011" t="s">
        <v>0</v>
      </c>
      <c r="F14011" s="1">
        <v>40.350200000000001</v>
      </c>
      <c r="G14011" s="1">
        <v>-74.6524</v>
      </c>
      <c r="H14011" s="1" t="s">
        <v>2</v>
      </c>
      <c r="I14011" s="1">
        <f>3958.756*ACOS(COS(RADIANS(90-C14011))*COS(RADIANS(90-F14011))+SIN(RADIANS(90-C14011))*SIN(RADIANS(90-F14011))*COS(RADIANS(D14011-G14011)))</f>
        <v>1152.6925764582122</v>
      </c>
      <c r="J14011" s="1">
        <f>I14011/A14011</f>
        <v>0.42898867750584752</v>
      </c>
      <c r="K14011" s="1"/>
    </row>
    <row r="14012" spans="1:11">
      <c r="A14012" s="1">
        <v>3048</v>
      </c>
      <c r="B14012" s="2" t="s">
        <v>13</v>
      </c>
      <c r="C14012" s="1">
        <v>40.799999999999997</v>
      </c>
      <c r="D14012" s="1">
        <v>-96.666700000000006</v>
      </c>
      <c r="E14012" t="s">
        <v>0</v>
      </c>
      <c r="F14012" s="1">
        <v>40.350200000000001</v>
      </c>
      <c r="G14012" s="1">
        <v>-74.6524</v>
      </c>
      <c r="H14012" s="1" t="s">
        <v>2</v>
      </c>
      <c r="I14012" s="1">
        <f>3958.756*ACOS(COS(RADIANS(90-C14012))*COS(RADIANS(90-F14012))+SIN(RADIANS(90-C14012))*SIN(RADIANS(90-F14012))*COS(RADIANS(D14012-G14012)))</f>
        <v>1152.6925764582122</v>
      </c>
      <c r="J14012" s="1">
        <f>I14012/A14012</f>
        <v>0.37817997915295676</v>
      </c>
      <c r="K14012" s="1"/>
    </row>
    <row r="14013" spans="1:11">
      <c r="A14013" s="1">
        <v>3340</v>
      </c>
      <c r="B14013" s="2" t="s">
        <v>0</v>
      </c>
      <c r="C14013" s="1">
        <v>40.350200000000001</v>
      </c>
      <c r="D14013" s="1">
        <v>-74.6524</v>
      </c>
      <c r="E14013" t="s">
        <v>13</v>
      </c>
      <c r="F14013" s="1">
        <v>40.799999999999997</v>
      </c>
      <c r="G14013" s="1">
        <v>-96.666700000000006</v>
      </c>
      <c r="H14013" s="1" t="s">
        <v>2</v>
      </c>
      <c r="I14013" s="1">
        <f>3958.756*ACOS(COS(RADIANS(90-C14013))*COS(RADIANS(90-F14013))+SIN(RADIANS(90-C14013))*SIN(RADIANS(90-F14013))*COS(RADIANS(D14013-G14013)))</f>
        <v>1152.6925764582122</v>
      </c>
      <c r="J14013" s="1">
        <f>I14013/A14013</f>
        <v>0.34511753786174021</v>
      </c>
      <c r="K14013" s="1"/>
    </row>
    <row r="14014" spans="1:11">
      <c r="A14014" s="1">
        <v>4508</v>
      </c>
      <c r="B14014" s="2" t="s">
        <v>0</v>
      </c>
      <c r="C14014" s="1">
        <v>40.350200000000001</v>
      </c>
      <c r="D14014" s="1">
        <v>-74.6524</v>
      </c>
      <c r="E14014" t="s">
        <v>13</v>
      </c>
      <c r="F14014" s="1">
        <v>40.799999999999997</v>
      </c>
      <c r="G14014" s="1">
        <v>-96.666700000000006</v>
      </c>
      <c r="H14014" s="1" t="s">
        <v>2</v>
      </c>
      <c r="I14014" s="1">
        <f>3958.756*ACOS(COS(RADIANS(90-C14014))*COS(RADIANS(90-F14014))+SIN(RADIANS(90-C14014))*SIN(RADIANS(90-F14014))*COS(RADIANS(D14014-G14014)))</f>
        <v>1152.6925764582122</v>
      </c>
      <c r="J14014" s="1">
        <f>I14014/A14014</f>
        <v>0.25569932929419081</v>
      </c>
      <c r="K14014" s="1"/>
    </row>
    <row r="14015" spans="1:11">
      <c r="A14015" s="1">
        <v>5096</v>
      </c>
      <c r="B14015" s="2" t="s">
        <v>0</v>
      </c>
      <c r="C14015" s="1">
        <v>40.350200000000001</v>
      </c>
      <c r="D14015" s="1">
        <v>-74.6524</v>
      </c>
      <c r="E14015" t="s">
        <v>13</v>
      </c>
      <c r="F14015" s="1">
        <v>40.799999999999997</v>
      </c>
      <c r="G14015" s="1">
        <v>-96.666700000000006</v>
      </c>
      <c r="H14015" s="1" t="s">
        <v>2</v>
      </c>
      <c r="I14015" s="1">
        <f>3958.756*ACOS(COS(RADIANS(90-C14015))*COS(RADIANS(90-F14015))+SIN(RADIANS(90-C14015))*SIN(RADIANS(90-F14015))*COS(RADIANS(D14015-G14015)))</f>
        <v>1152.6925764582122</v>
      </c>
      <c r="J14015" s="1">
        <f>I14015/A14015</f>
        <v>0.22619556052947651</v>
      </c>
      <c r="K14015" s="1"/>
    </row>
    <row r="14016" spans="1:11">
      <c r="A14016" s="1">
        <v>13203</v>
      </c>
      <c r="B14016" s="2" t="s">
        <v>0</v>
      </c>
      <c r="C14016" s="1">
        <v>40.350200000000001</v>
      </c>
      <c r="D14016" s="1">
        <v>-74.6524</v>
      </c>
      <c r="E14016" t="s">
        <v>13</v>
      </c>
      <c r="F14016" s="1">
        <v>40.799999999999997</v>
      </c>
      <c r="G14016" s="1">
        <v>-96.666700000000006</v>
      </c>
      <c r="H14016" s="1" t="s">
        <v>2</v>
      </c>
      <c r="I14016" s="1">
        <f>3958.756*ACOS(COS(RADIANS(90-C14016))*COS(RADIANS(90-F14016))+SIN(RADIANS(90-C14016))*SIN(RADIANS(90-F14016))*COS(RADIANS(D14016-G14016)))</f>
        <v>1152.6925764582122</v>
      </c>
      <c r="J14016" s="1">
        <f>I14016/A14016</f>
        <v>8.7305353060532623E-2</v>
      </c>
      <c r="K14016" s="1"/>
    </row>
    <row r="14017" spans="1:11">
      <c r="A14017" s="1">
        <v>13206</v>
      </c>
      <c r="B14017" s="2" t="s">
        <v>0</v>
      </c>
      <c r="C14017" s="1">
        <v>40.350200000000001</v>
      </c>
      <c r="D14017" s="1">
        <v>-74.6524</v>
      </c>
      <c r="E14017" t="s">
        <v>13</v>
      </c>
      <c r="F14017" s="1">
        <v>40.799999999999997</v>
      </c>
      <c r="G14017" s="1">
        <v>-96.666700000000006</v>
      </c>
      <c r="H14017" s="1" t="s">
        <v>2</v>
      </c>
      <c r="I14017" s="1">
        <f>3958.756*ACOS(COS(RADIANS(90-C14017))*COS(RADIANS(90-F14017))+SIN(RADIANS(90-C14017))*SIN(RADIANS(90-F14017))*COS(RADIANS(D14017-G14017)))</f>
        <v>1152.6925764582122</v>
      </c>
      <c r="J14017" s="1">
        <f>I14017/A14017</f>
        <v>8.7285519949887341E-2</v>
      </c>
      <c r="K14017" s="1"/>
    </row>
    <row r="14018" spans="1:11">
      <c r="A14018" s="1">
        <v>17440</v>
      </c>
      <c r="B14018" s="2" t="s">
        <v>0</v>
      </c>
      <c r="C14018" s="1">
        <v>40.350200000000001</v>
      </c>
      <c r="D14018" s="1">
        <v>-74.6524</v>
      </c>
      <c r="E14018" t="s">
        <v>37</v>
      </c>
      <c r="F14018" s="1">
        <v>40.799999999999997</v>
      </c>
      <c r="G14018" s="1">
        <v>-96.666700000000006</v>
      </c>
      <c r="H14018" s="1" t="s">
        <v>2</v>
      </c>
      <c r="I14018" s="1">
        <f>3958.756*ACOS(COS(RADIANS(90-C14018))*COS(RADIANS(90-F14018))+SIN(RADIANS(90-C14018))*SIN(RADIANS(90-F14018))*COS(RADIANS(D14018-G14018)))</f>
        <v>1152.6925764582122</v>
      </c>
      <c r="J14018" s="1">
        <f>I14018/A14018</f>
        <v>6.6094757824438771E-2</v>
      </c>
      <c r="K14018" s="1"/>
    </row>
    <row r="14019" spans="1:11">
      <c r="A14019" s="1">
        <v>18049</v>
      </c>
      <c r="B14019" s="2" t="s">
        <v>0</v>
      </c>
      <c r="C14019" s="1">
        <v>40.350200000000001</v>
      </c>
      <c r="D14019" s="1">
        <v>-74.6524</v>
      </c>
      <c r="E14019" t="s">
        <v>13</v>
      </c>
      <c r="F14019" s="1">
        <v>40.799999999999997</v>
      </c>
      <c r="G14019" s="1">
        <v>-96.666700000000006</v>
      </c>
      <c r="H14019" s="1" t="s">
        <v>2</v>
      </c>
      <c r="I14019" s="1">
        <f>3958.756*ACOS(COS(RADIANS(90-C14019))*COS(RADIANS(90-F14019))+SIN(RADIANS(90-C14019))*SIN(RADIANS(90-F14019))*COS(RADIANS(D14019-G14019)))</f>
        <v>1152.6925764582122</v>
      </c>
      <c r="J14019" s="1">
        <f>I14019/A14019</f>
        <v>6.3864622774569904E-2</v>
      </c>
      <c r="K14019" s="1"/>
    </row>
    <row r="14020" spans="1:11">
      <c r="A14020" s="1">
        <v>19599</v>
      </c>
      <c r="B14020" s="2" t="s">
        <v>0</v>
      </c>
      <c r="C14020" s="1">
        <v>40.350200000000001</v>
      </c>
      <c r="D14020" s="1">
        <v>-74.6524</v>
      </c>
      <c r="E14020" t="s">
        <v>37</v>
      </c>
      <c r="F14020" s="1">
        <v>40.799999999999997</v>
      </c>
      <c r="G14020" s="1">
        <v>-96.666700000000006</v>
      </c>
      <c r="H14020" s="1" t="s">
        <v>2</v>
      </c>
      <c r="I14020" s="1">
        <f>3958.756*ACOS(COS(RADIANS(90-C14020))*COS(RADIANS(90-F14020))+SIN(RADIANS(90-C14020))*SIN(RADIANS(90-F14020))*COS(RADIANS(D14020-G14020)))</f>
        <v>1152.6925764582122</v>
      </c>
      <c r="J14020" s="1">
        <f>I14020/A14020</f>
        <v>5.8813846444115116E-2</v>
      </c>
      <c r="K14020" s="1"/>
    </row>
    <row r="14021" spans="1:11">
      <c r="A14021" s="1">
        <v>25105</v>
      </c>
      <c r="B14021" s="2" t="s">
        <v>0</v>
      </c>
      <c r="C14021" s="1">
        <v>40.350200000000001</v>
      </c>
      <c r="D14021" s="1">
        <v>-74.6524</v>
      </c>
      <c r="E14021" t="s">
        <v>13</v>
      </c>
      <c r="F14021" s="1">
        <v>40.799999999999997</v>
      </c>
      <c r="G14021" s="1">
        <v>-96.666700000000006</v>
      </c>
      <c r="H14021" s="1" t="s">
        <v>2</v>
      </c>
      <c r="I14021" s="1">
        <f>3958.756*ACOS(COS(RADIANS(90-C14021))*COS(RADIANS(90-F14021))+SIN(RADIANS(90-C14021))*SIN(RADIANS(90-F14021))*COS(RADIANS(D14021-G14021)))</f>
        <v>1152.6925764582122</v>
      </c>
      <c r="J14021" s="1">
        <f>I14021/A14021</f>
        <v>4.5914860643625266E-2</v>
      </c>
      <c r="K14021" s="1"/>
    </row>
    <row r="14022" spans="1:11">
      <c r="A14022" s="1">
        <v>25370</v>
      </c>
      <c r="B14022" s="2" t="s">
        <v>13</v>
      </c>
      <c r="C14022" s="1">
        <v>40.799999999999997</v>
      </c>
      <c r="D14022" s="1">
        <v>-96.666700000000006</v>
      </c>
      <c r="E14022" t="s">
        <v>0</v>
      </c>
      <c r="F14022" s="1">
        <v>40.350200000000001</v>
      </c>
      <c r="G14022" s="1">
        <v>-74.6524</v>
      </c>
      <c r="H14022" s="1" t="s">
        <v>2</v>
      </c>
      <c r="I14022" s="1">
        <f>3958.756*ACOS(COS(RADIANS(90-C14022))*COS(RADIANS(90-F14022))+SIN(RADIANS(90-C14022))*SIN(RADIANS(90-F14022))*COS(RADIANS(D14022-G14022)))</f>
        <v>1152.6925764582122</v>
      </c>
      <c r="J14022" s="1">
        <f>I14022/A14022</f>
        <v>4.5435261192676872E-2</v>
      </c>
      <c r="K14022" s="1"/>
    </row>
    <row r="14023" spans="1:11">
      <c r="A14023" s="1">
        <v>26712</v>
      </c>
      <c r="B14023" s="2" t="s">
        <v>0</v>
      </c>
      <c r="C14023" s="1">
        <v>40.350200000000001</v>
      </c>
      <c r="D14023" s="1">
        <v>-74.6524</v>
      </c>
      <c r="E14023" t="s">
        <v>13</v>
      </c>
      <c r="F14023" s="1">
        <v>40.799999999999997</v>
      </c>
      <c r="G14023" s="1">
        <v>-96.666700000000006</v>
      </c>
      <c r="H14023" s="1" t="s">
        <v>2</v>
      </c>
      <c r="I14023" s="1">
        <f>3958.756*ACOS(COS(RADIANS(90-C14023))*COS(RADIANS(90-F14023))+SIN(RADIANS(90-C14023))*SIN(RADIANS(90-F14023))*COS(RADIANS(D14023-G14023)))</f>
        <v>1152.6925764582122</v>
      </c>
      <c r="J14023" s="1">
        <f>I14023/A14023</f>
        <v>4.3152612176482939E-2</v>
      </c>
      <c r="K14023" s="1"/>
    </row>
    <row r="14024" spans="1:11">
      <c r="A14024" s="1">
        <v>29543</v>
      </c>
      <c r="B14024" s="2" t="s">
        <v>13</v>
      </c>
      <c r="C14024" s="1">
        <v>40.799999999999997</v>
      </c>
      <c r="D14024" s="1">
        <v>-96.666700000000006</v>
      </c>
      <c r="E14024" t="s">
        <v>0</v>
      </c>
      <c r="F14024" s="1">
        <v>40.350200000000001</v>
      </c>
      <c r="G14024" s="1">
        <v>-74.6524</v>
      </c>
      <c r="H14024" s="1" t="s">
        <v>2</v>
      </c>
      <c r="I14024" s="1">
        <f>3958.756*ACOS(COS(RADIANS(90-C14024))*COS(RADIANS(90-F14024))+SIN(RADIANS(90-C14024))*SIN(RADIANS(90-F14024))*COS(RADIANS(D14024-G14024)))</f>
        <v>1152.6925764582122</v>
      </c>
      <c r="J14024" s="1">
        <f>I14024/A14024</f>
        <v>3.9017451729960136E-2</v>
      </c>
      <c r="K14024" s="1"/>
    </row>
    <row r="14025" spans="1:11">
      <c r="A14025" s="1">
        <v>30166</v>
      </c>
      <c r="B14025" s="2" t="s">
        <v>0</v>
      </c>
      <c r="C14025" s="1">
        <v>40.350200000000001</v>
      </c>
      <c r="D14025" s="1">
        <v>-74.6524</v>
      </c>
      <c r="E14025" t="s">
        <v>37</v>
      </c>
      <c r="F14025" s="1">
        <v>40.799999999999997</v>
      </c>
      <c r="G14025" s="1">
        <v>-96.666700000000006</v>
      </c>
      <c r="H14025" s="1" t="s">
        <v>2</v>
      </c>
      <c r="I14025" s="1">
        <f>3958.756*ACOS(COS(RADIANS(90-C14025))*COS(RADIANS(90-F14025))+SIN(RADIANS(90-C14025))*SIN(RADIANS(90-F14025))*COS(RADIANS(D14025-G14025)))</f>
        <v>1152.6925764582122</v>
      </c>
      <c r="J14025" s="1">
        <f>I14025/A14025</f>
        <v>3.8211648095810256E-2</v>
      </c>
      <c r="K14025" s="1"/>
    </row>
    <row r="14026" spans="1:11">
      <c r="A14026" s="1">
        <v>30181</v>
      </c>
      <c r="B14026" s="2" t="s">
        <v>37</v>
      </c>
      <c r="C14026" s="1">
        <v>40.799999999999997</v>
      </c>
      <c r="D14026" s="1">
        <v>-96.666700000000006</v>
      </c>
      <c r="E14026" t="s">
        <v>0</v>
      </c>
      <c r="F14026" s="1">
        <v>40.350200000000001</v>
      </c>
      <c r="G14026" s="1">
        <v>-74.6524</v>
      </c>
      <c r="H14026" s="1" t="s">
        <v>2</v>
      </c>
      <c r="I14026" s="1">
        <f>3958.756*ACOS(COS(RADIANS(90-C14026))*COS(RADIANS(90-F14026))+SIN(RADIANS(90-C14026))*SIN(RADIANS(90-F14026))*COS(RADIANS(D14026-G14026)))</f>
        <v>1152.6925764582122</v>
      </c>
      <c r="J14026" s="1">
        <f>I14026/A14026</f>
        <v>3.8192656852265076E-2</v>
      </c>
      <c r="K14026" s="1"/>
    </row>
    <row r="14027" spans="1:11">
      <c r="A14027" s="1">
        <v>30385</v>
      </c>
      <c r="B14027" s="2" t="s">
        <v>13</v>
      </c>
      <c r="C14027" s="1">
        <v>40.799999999999997</v>
      </c>
      <c r="D14027" s="1">
        <v>-96.666700000000006</v>
      </c>
      <c r="E14027" t="s">
        <v>0</v>
      </c>
      <c r="F14027" s="1">
        <v>40.350200000000001</v>
      </c>
      <c r="G14027" s="1">
        <v>-74.6524</v>
      </c>
      <c r="H14027" s="1" t="s">
        <v>2</v>
      </c>
      <c r="I14027" s="1">
        <f>3958.756*ACOS(COS(RADIANS(90-C14027))*COS(RADIANS(90-F14027))+SIN(RADIANS(90-C14027))*SIN(RADIANS(90-F14027))*COS(RADIANS(D14027-G14027)))</f>
        <v>1152.6925764582122</v>
      </c>
      <c r="J14027" s="1">
        <f>I14027/A14027</f>
        <v>3.793623750068166E-2</v>
      </c>
      <c r="K14027" s="1"/>
    </row>
    <row r="14028" spans="1:11">
      <c r="A14028" s="1">
        <v>32352</v>
      </c>
      <c r="B14028" s="2" t="s">
        <v>0</v>
      </c>
      <c r="C14028" s="1">
        <v>40.350200000000001</v>
      </c>
      <c r="D14028" s="1">
        <v>-74.6524</v>
      </c>
      <c r="E14028" t="s">
        <v>13</v>
      </c>
      <c r="F14028" s="1">
        <v>40.799999999999997</v>
      </c>
      <c r="G14028" s="1">
        <v>-96.666700000000006</v>
      </c>
      <c r="H14028" s="1" t="s">
        <v>2</v>
      </c>
      <c r="I14028" s="1">
        <f>3958.756*ACOS(COS(RADIANS(90-C14028))*COS(RADIANS(90-F14028))+SIN(RADIANS(90-C14028))*SIN(RADIANS(90-F14028))*COS(RADIANS(D14028-G14028)))</f>
        <v>1152.6925764582122</v>
      </c>
      <c r="J14028" s="1">
        <f>I14028/A14028</f>
        <v>3.5629716136814177E-2</v>
      </c>
      <c r="K14028" s="1"/>
    </row>
    <row r="14029" spans="1:11">
      <c r="A14029" s="1">
        <v>32658</v>
      </c>
      <c r="B14029" s="2" t="s">
        <v>0</v>
      </c>
      <c r="C14029" s="1">
        <v>40.350200000000001</v>
      </c>
      <c r="D14029" s="1">
        <v>-74.6524</v>
      </c>
      <c r="E14029" t="s">
        <v>37</v>
      </c>
      <c r="F14029" s="1">
        <v>40.799999999999997</v>
      </c>
      <c r="G14029" s="1">
        <v>-96.666700000000006</v>
      </c>
      <c r="H14029" s="1" t="s">
        <v>2</v>
      </c>
      <c r="I14029" s="1">
        <f>3958.756*ACOS(COS(RADIANS(90-C14029))*COS(RADIANS(90-F14029))+SIN(RADIANS(90-C14029))*SIN(RADIANS(90-F14029))*COS(RADIANS(D14029-G14029)))</f>
        <v>1152.6925764582122</v>
      </c>
      <c r="J14029" s="1">
        <f>I14029/A14029</f>
        <v>3.5295871653445166E-2</v>
      </c>
      <c r="K14029" s="1"/>
    </row>
    <row r="14030" spans="1:11">
      <c r="A14030" s="1">
        <v>34034</v>
      </c>
      <c r="B14030" s="2" t="s">
        <v>0</v>
      </c>
      <c r="C14030" s="1">
        <v>40.350200000000001</v>
      </c>
      <c r="D14030" s="1">
        <v>-74.6524</v>
      </c>
      <c r="E14030" t="s">
        <v>13</v>
      </c>
      <c r="F14030" s="1">
        <v>40.799999999999997</v>
      </c>
      <c r="G14030" s="1">
        <v>-96.666700000000006</v>
      </c>
      <c r="H14030" s="1" t="s">
        <v>2</v>
      </c>
      <c r="I14030" s="1">
        <f>3958.756*ACOS(COS(RADIANS(90-C14030))*COS(RADIANS(90-F14030))+SIN(RADIANS(90-C14030))*SIN(RADIANS(90-F14030))*COS(RADIANS(D14030-G14030)))</f>
        <v>1152.6925764582122</v>
      </c>
      <c r="J14030" s="1">
        <f>I14030/A14030</f>
        <v>3.3868853983023216E-2</v>
      </c>
      <c r="K14030" s="1"/>
    </row>
    <row r="14031" spans="1:11">
      <c r="A14031" s="1">
        <v>34311</v>
      </c>
      <c r="B14031" s="2" t="s">
        <v>37</v>
      </c>
      <c r="C14031" s="1">
        <v>40.799999999999997</v>
      </c>
      <c r="D14031" s="1">
        <v>-96.666700000000006</v>
      </c>
      <c r="E14031" t="s">
        <v>0</v>
      </c>
      <c r="F14031" s="1">
        <v>40.350200000000001</v>
      </c>
      <c r="G14031" s="1">
        <v>-74.6524</v>
      </c>
      <c r="H14031" s="1" t="s">
        <v>2</v>
      </c>
      <c r="I14031" s="1">
        <f>3958.756*ACOS(COS(RADIANS(90-C14031))*COS(RADIANS(90-F14031))+SIN(RADIANS(90-C14031))*SIN(RADIANS(90-F14031))*COS(RADIANS(D14031-G14031)))</f>
        <v>1152.6925764582122</v>
      </c>
      <c r="J14031" s="1">
        <f>I14031/A14031</f>
        <v>3.3595423521850493E-2</v>
      </c>
      <c r="K14031" s="1"/>
    </row>
    <row r="14032" spans="1:11">
      <c r="A14032" s="1">
        <v>35200</v>
      </c>
      <c r="B14032" s="2" t="s">
        <v>13</v>
      </c>
      <c r="C14032" s="1">
        <v>40.799999999999997</v>
      </c>
      <c r="D14032" s="1">
        <v>-96.666700000000006</v>
      </c>
      <c r="E14032" t="s">
        <v>0</v>
      </c>
      <c r="F14032" s="1">
        <v>40.350200000000001</v>
      </c>
      <c r="G14032" s="1">
        <v>-74.6524</v>
      </c>
      <c r="H14032" s="1" t="s">
        <v>2</v>
      </c>
      <c r="I14032" s="1">
        <f>3958.756*ACOS(COS(RADIANS(90-C14032))*COS(RADIANS(90-F14032))+SIN(RADIANS(90-C14032))*SIN(RADIANS(90-F14032))*COS(RADIANS(D14032-G14032)))</f>
        <v>1152.6925764582122</v>
      </c>
      <c r="J14032" s="1">
        <f>I14032/A14032</f>
        <v>3.2746948194835576E-2</v>
      </c>
      <c r="K14032" s="1"/>
    </row>
    <row r="14033" spans="1:11">
      <c r="A14033" s="1">
        <v>35413</v>
      </c>
      <c r="B14033" s="2" t="s">
        <v>37</v>
      </c>
      <c r="C14033" s="1">
        <v>40.799999999999997</v>
      </c>
      <c r="D14033" s="1">
        <v>-96.666700000000006</v>
      </c>
      <c r="E14033" t="s">
        <v>0</v>
      </c>
      <c r="F14033" s="1">
        <v>40.350200000000001</v>
      </c>
      <c r="G14033" s="1">
        <v>-74.6524</v>
      </c>
      <c r="H14033" s="1" t="s">
        <v>2</v>
      </c>
      <c r="I14033" s="1">
        <f>3958.756*ACOS(COS(RADIANS(90-C14033))*COS(RADIANS(90-F14033))+SIN(RADIANS(90-C14033))*SIN(RADIANS(90-F14033))*COS(RADIANS(D14033-G14033)))</f>
        <v>1152.6925764582122</v>
      </c>
      <c r="J14033" s="1">
        <f>I14033/A14033</f>
        <v>3.2549983804202189E-2</v>
      </c>
      <c r="K14033" s="1"/>
    </row>
    <row r="14034" spans="1:11">
      <c r="A14034" s="1">
        <v>37164</v>
      </c>
      <c r="B14034" s="2" t="s">
        <v>37</v>
      </c>
      <c r="C14034" s="1">
        <v>40.799999999999997</v>
      </c>
      <c r="D14034" s="1">
        <v>-96.666700000000006</v>
      </c>
      <c r="E14034" t="s">
        <v>0</v>
      </c>
      <c r="F14034" s="1">
        <v>40.350200000000001</v>
      </c>
      <c r="G14034" s="1">
        <v>-74.6524</v>
      </c>
      <c r="H14034" s="1" t="s">
        <v>2</v>
      </c>
      <c r="I14034" s="1">
        <f>3958.756*ACOS(COS(RADIANS(90-C14034))*COS(RADIANS(90-F14034))+SIN(RADIANS(90-C14034))*SIN(RADIANS(90-F14034))*COS(RADIANS(D14034-G14034)))</f>
        <v>1152.6925764582122</v>
      </c>
      <c r="J14034" s="1">
        <f>I14034/A14034</f>
        <v>3.1016375429399747E-2</v>
      </c>
      <c r="K14034" s="1"/>
    </row>
    <row r="14035" spans="1:11">
      <c r="A14035" s="1">
        <v>40533</v>
      </c>
      <c r="B14035" s="2" t="s">
        <v>0</v>
      </c>
      <c r="C14035" s="1">
        <v>40.350200000000001</v>
      </c>
      <c r="D14035" s="1">
        <v>-74.6524</v>
      </c>
      <c r="E14035" t="s">
        <v>13</v>
      </c>
      <c r="F14035" s="1">
        <v>40.799999999999997</v>
      </c>
      <c r="G14035" s="1">
        <v>-96.666700000000006</v>
      </c>
      <c r="H14035" s="1" t="s">
        <v>2</v>
      </c>
      <c r="I14035" s="1">
        <f>3958.756*ACOS(COS(RADIANS(90-C14035))*COS(RADIANS(90-F14035))+SIN(RADIANS(90-C14035))*SIN(RADIANS(90-F14035))*COS(RADIANS(D14035-G14035)))</f>
        <v>1152.6925764582122</v>
      </c>
      <c r="J14035" s="1">
        <f>I14035/A14035</f>
        <v>2.8438373090030646E-2</v>
      </c>
      <c r="K14035" s="1"/>
    </row>
    <row r="14036" spans="1:11">
      <c r="A14036" s="1">
        <v>41763</v>
      </c>
      <c r="B14036" s="2" t="s">
        <v>13</v>
      </c>
      <c r="C14036" s="1">
        <v>40.799999999999997</v>
      </c>
      <c r="D14036" s="1">
        <v>-96.666700000000006</v>
      </c>
      <c r="E14036" t="s">
        <v>0</v>
      </c>
      <c r="F14036" s="1">
        <v>40.350200000000001</v>
      </c>
      <c r="G14036" s="1">
        <v>-74.6524</v>
      </c>
      <c r="H14036" s="1" t="s">
        <v>2</v>
      </c>
      <c r="I14036" s="1">
        <f>3958.756*ACOS(COS(RADIANS(90-C14036))*COS(RADIANS(90-F14036))+SIN(RADIANS(90-C14036))*SIN(RADIANS(90-F14036))*COS(RADIANS(D14036-G14036)))</f>
        <v>1152.6925764582122</v>
      </c>
      <c r="J14036" s="1">
        <f>I14036/A14036</f>
        <v>2.7600808765132108E-2</v>
      </c>
      <c r="K14036" s="1"/>
    </row>
    <row r="14037" spans="1:11">
      <c r="A14037" s="1">
        <v>51970</v>
      </c>
      <c r="B14037" s="2" t="s">
        <v>0</v>
      </c>
      <c r="C14037" s="1">
        <v>40.350200000000001</v>
      </c>
      <c r="D14037" s="1">
        <v>-74.6524</v>
      </c>
      <c r="E14037" t="s">
        <v>13</v>
      </c>
      <c r="F14037" s="1">
        <v>40.799999999999997</v>
      </c>
      <c r="G14037" s="1">
        <v>-96.666700000000006</v>
      </c>
      <c r="H14037" s="1" t="s">
        <v>2</v>
      </c>
      <c r="I14037" s="1">
        <f>3958.756*ACOS(COS(RADIANS(90-C14037))*COS(RADIANS(90-F14037))+SIN(RADIANS(90-C14037))*SIN(RADIANS(90-F14037))*COS(RADIANS(D14037-G14037)))</f>
        <v>1152.6925764582122</v>
      </c>
      <c r="J14037" s="1">
        <f>I14037/A14037</f>
        <v>2.2179961063271351E-2</v>
      </c>
      <c r="K14037" s="1"/>
    </row>
    <row r="14038" spans="1:11">
      <c r="A14038" s="1">
        <v>56561</v>
      </c>
      <c r="B14038" s="2" t="s">
        <v>13</v>
      </c>
      <c r="C14038" s="1">
        <v>40.799999999999997</v>
      </c>
      <c r="D14038" s="1">
        <v>-96.666700000000006</v>
      </c>
      <c r="E14038" t="s">
        <v>0</v>
      </c>
      <c r="F14038" s="1">
        <v>40.350200000000001</v>
      </c>
      <c r="G14038" s="1">
        <v>-74.6524</v>
      </c>
      <c r="H14038" s="1" t="s">
        <v>2</v>
      </c>
      <c r="I14038" s="1">
        <f>3958.756*ACOS(COS(RADIANS(90-C14038))*COS(RADIANS(90-F14038))+SIN(RADIANS(90-C14038))*SIN(RADIANS(90-F14038))*COS(RADIANS(D14038-G14038)))</f>
        <v>1152.6925764582122</v>
      </c>
      <c r="J14038" s="1">
        <f>I14038/A14038</f>
        <v>2.0379635728827498E-2</v>
      </c>
      <c r="K14038" s="1"/>
    </row>
    <row r="14039" spans="1:11">
      <c r="A14039" s="1">
        <v>56604</v>
      </c>
      <c r="B14039" s="2" t="s">
        <v>0</v>
      </c>
      <c r="C14039" s="1">
        <v>40.350200000000001</v>
      </c>
      <c r="D14039" s="1">
        <v>-74.6524</v>
      </c>
      <c r="E14039" t="s">
        <v>13</v>
      </c>
      <c r="F14039" s="1">
        <v>40.799999999999997</v>
      </c>
      <c r="G14039" s="1">
        <v>-96.666700000000006</v>
      </c>
      <c r="H14039" s="1" t="s">
        <v>2</v>
      </c>
      <c r="I14039" s="1">
        <f>3958.756*ACOS(COS(RADIANS(90-C14039))*COS(RADIANS(90-F14039))+SIN(RADIANS(90-C14039))*SIN(RADIANS(90-F14039))*COS(RADIANS(D14039-G14039)))</f>
        <v>1152.6925764582122</v>
      </c>
      <c r="J14039" s="1">
        <f>I14039/A14039</f>
        <v>2.0364154060812174E-2</v>
      </c>
      <c r="K14039" s="1"/>
    </row>
    <row r="14040" spans="1:11">
      <c r="A14040" s="1">
        <v>57760</v>
      </c>
      <c r="B14040" s="2" t="s">
        <v>0</v>
      </c>
      <c r="C14040" s="1">
        <v>40.350200000000001</v>
      </c>
      <c r="D14040" s="1">
        <v>-74.6524</v>
      </c>
      <c r="E14040" t="s">
        <v>13</v>
      </c>
      <c r="F14040" s="1">
        <v>40.799999999999997</v>
      </c>
      <c r="G14040" s="1">
        <v>-96.666700000000006</v>
      </c>
      <c r="H14040" s="1" t="s">
        <v>2</v>
      </c>
      <c r="I14040" s="1">
        <f>3958.756*ACOS(COS(RADIANS(90-C14040))*COS(RADIANS(90-F14040))+SIN(RADIANS(90-C14040))*SIN(RADIANS(90-F14040))*COS(RADIANS(D14040-G14040)))</f>
        <v>1152.6925764582122</v>
      </c>
      <c r="J14040" s="1">
        <f>I14040/A14040</f>
        <v>1.9956588927600626E-2</v>
      </c>
      <c r="K14040" s="1"/>
    </row>
    <row r="14041" spans="1:11">
      <c r="A14041" s="1">
        <v>58595</v>
      </c>
      <c r="B14041" s="2" t="s">
        <v>0</v>
      </c>
      <c r="C14041" s="1">
        <v>40.350200000000001</v>
      </c>
      <c r="D14041" s="1">
        <v>-74.6524</v>
      </c>
      <c r="E14041" t="s">
        <v>13</v>
      </c>
      <c r="F14041" s="1">
        <v>40.799999999999997</v>
      </c>
      <c r="G14041" s="1">
        <v>-96.666700000000006</v>
      </c>
      <c r="H14041" s="1" t="s">
        <v>2</v>
      </c>
      <c r="I14041" s="1">
        <f>3958.756*ACOS(COS(RADIANS(90-C14041))*COS(RADIANS(90-F14041))+SIN(RADIANS(90-C14041))*SIN(RADIANS(90-F14041))*COS(RADIANS(D14041-G14041)))</f>
        <v>1152.6925764582122</v>
      </c>
      <c r="J14041" s="1">
        <f>I14041/A14041</f>
        <v>1.9672200297947133E-2</v>
      </c>
      <c r="K14041" s="1"/>
    </row>
    <row r="14042" spans="1:11">
      <c r="A14042" s="1">
        <v>58906</v>
      </c>
      <c r="B14042" s="2" t="s">
        <v>0</v>
      </c>
      <c r="C14042" s="1">
        <v>40.350200000000001</v>
      </c>
      <c r="D14042" s="1">
        <v>-74.6524</v>
      </c>
      <c r="E14042" t="s">
        <v>37</v>
      </c>
      <c r="F14042" s="1">
        <v>40.799999999999997</v>
      </c>
      <c r="G14042" s="1">
        <v>-96.666700000000006</v>
      </c>
      <c r="H14042" s="1" t="s">
        <v>2</v>
      </c>
      <c r="I14042" s="1">
        <f>3958.756*ACOS(COS(RADIANS(90-C14042))*COS(RADIANS(90-F14042))+SIN(RADIANS(90-C14042))*SIN(RADIANS(90-F14042))*COS(RADIANS(D14042-G14042)))</f>
        <v>1152.6925764582122</v>
      </c>
      <c r="J14042" s="1">
        <f>I14042/A14042</f>
        <v>1.9568338988527691E-2</v>
      </c>
      <c r="K14042" s="1"/>
    </row>
    <row r="14043" spans="1:11">
      <c r="A14043" s="1">
        <v>59829</v>
      </c>
      <c r="B14043" s="2" t="s">
        <v>0</v>
      </c>
      <c r="C14043" s="1">
        <v>40.350200000000001</v>
      </c>
      <c r="D14043" s="1">
        <v>-74.6524</v>
      </c>
      <c r="E14043" t="s">
        <v>37</v>
      </c>
      <c r="F14043" s="1">
        <v>40.799999999999997</v>
      </c>
      <c r="G14043" s="1">
        <v>-96.666700000000006</v>
      </c>
      <c r="H14043" s="1" t="s">
        <v>2</v>
      </c>
      <c r="I14043" s="1">
        <f>3958.756*ACOS(COS(RADIANS(90-C14043))*COS(RADIANS(90-F14043))+SIN(RADIANS(90-C14043))*SIN(RADIANS(90-F14043))*COS(RADIANS(D14043-G14043)))</f>
        <v>1152.6925764582122</v>
      </c>
      <c r="J14043" s="1">
        <f>I14043/A14043</f>
        <v>1.9266452330111018E-2</v>
      </c>
      <c r="K14043" s="1"/>
    </row>
    <row r="14044" spans="1:11">
      <c r="A14044" s="1">
        <v>73709</v>
      </c>
      <c r="B14044" s="2" t="s">
        <v>0</v>
      </c>
      <c r="C14044" s="1">
        <v>40.350200000000001</v>
      </c>
      <c r="D14044" s="1">
        <v>-74.6524</v>
      </c>
      <c r="E14044" t="s">
        <v>13</v>
      </c>
      <c r="F14044" s="1">
        <v>40.799999999999997</v>
      </c>
      <c r="G14044" s="1">
        <v>-96.666700000000006</v>
      </c>
      <c r="H14044" s="1" t="s">
        <v>2</v>
      </c>
      <c r="I14044" s="1">
        <f>3958.756*ACOS(COS(RADIANS(90-C14044))*COS(RADIANS(90-F14044))+SIN(RADIANS(90-C14044))*SIN(RADIANS(90-F14044))*COS(RADIANS(D14044-G14044)))</f>
        <v>1152.6925764582122</v>
      </c>
      <c r="J14044" s="1">
        <f>I14044/A14044</f>
        <v>1.5638423753655758E-2</v>
      </c>
      <c r="K14044" s="1"/>
    </row>
    <row r="14045" spans="1:11">
      <c r="A14045" s="1">
        <v>89115</v>
      </c>
      <c r="B14045" s="2" t="s">
        <v>0</v>
      </c>
      <c r="C14045" s="1">
        <v>40.350200000000001</v>
      </c>
      <c r="D14045" s="1">
        <v>-74.6524</v>
      </c>
      <c r="E14045" t="s">
        <v>13</v>
      </c>
      <c r="F14045" s="1">
        <v>40.799999999999997</v>
      </c>
      <c r="G14045" s="1">
        <v>-96.666700000000006</v>
      </c>
      <c r="H14045" s="1" t="s">
        <v>2</v>
      </c>
      <c r="I14045" s="1">
        <f>3958.756*ACOS(COS(RADIANS(90-C14045))*COS(RADIANS(90-F14045))+SIN(RADIANS(90-C14045))*SIN(RADIANS(90-F14045))*COS(RADIANS(D14045-G14045)))</f>
        <v>1152.6925764582122</v>
      </c>
      <c r="J14045" s="1">
        <f>I14045/A14045</f>
        <v>1.2934888362881806E-2</v>
      </c>
      <c r="K14045" s="1"/>
    </row>
    <row r="14046" spans="1:11">
      <c r="A14046" s="1">
        <v>6</v>
      </c>
      <c r="B14046" s="2" t="s">
        <v>39</v>
      </c>
      <c r="C14046" s="1">
        <v>40.489600000000003</v>
      </c>
      <c r="D14046" s="1">
        <v>-74.408199999999994</v>
      </c>
      <c r="E14046" t="s">
        <v>13</v>
      </c>
      <c r="F14046" s="1">
        <v>40.799999999999997</v>
      </c>
      <c r="G14046" s="1">
        <v>-96.666700000000006</v>
      </c>
      <c r="H14046" s="1" t="s">
        <v>2</v>
      </c>
      <c r="I14046" s="1">
        <f>3958.756*ACOS(COS(RADIANS(90-C14046))*COS(RADIANS(90-F14046))+SIN(RADIANS(90-C14046))*SIN(RADIANS(90-F14046))*COS(RADIANS(D14046-G14046)))</f>
        <v>1163.9658973384239</v>
      </c>
      <c r="J14046" s="1">
        <f>I14046/A14046</f>
        <v>193.99431622307065</v>
      </c>
      <c r="K14046" s="1"/>
    </row>
    <row r="14047" spans="1:11">
      <c r="A14047" s="1">
        <v>6</v>
      </c>
      <c r="B14047" s="2" t="s">
        <v>28</v>
      </c>
      <c r="C14047" s="1">
        <v>40.489600000000003</v>
      </c>
      <c r="D14047" s="1">
        <v>-74.408199999999994</v>
      </c>
      <c r="E14047" t="s">
        <v>13</v>
      </c>
      <c r="F14047" s="1">
        <v>40.799999999999997</v>
      </c>
      <c r="G14047" s="1">
        <v>-96.666700000000006</v>
      </c>
      <c r="H14047" s="1" t="s">
        <v>2</v>
      </c>
      <c r="I14047" s="1">
        <f>3958.756*ACOS(COS(RADIANS(90-C14047))*COS(RADIANS(90-F14047))+SIN(RADIANS(90-C14047))*SIN(RADIANS(90-F14047))*COS(RADIANS(D14047-G14047)))</f>
        <v>1163.9658973384239</v>
      </c>
      <c r="J14047" s="1">
        <f>I14047/A14047</f>
        <v>193.99431622307065</v>
      </c>
      <c r="K14047" s="1"/>
    </row>
    <row r="14048" spans="1:11">
      <c r="A14048" s="1">
        <v>6</v>
      </c>
      <c r="B14048" s="2" t="s">
        <v>39</v>
      </c>
      <c r="C14048" s="1">
        <v>40.489600000000003</v>
      </c>
      <c r="D14048" s="1">
        <v>-74.408199999999994</v>
      </c>
      <c r="E14048" t="s">
        <v>37</v>
      </c>
      <c r="F14048" s="1">
        <v>40.799999999999997</v>
      </c>
      <c r="G14048" s="1">
        <v>-96.666700000000006</v>
      </c>
      <c r="H14048" s="1" t="s">
        <v>2</v>
      </c>
      <c r="I14048" s="1">
        <f>3958.756*ACOS(COS(RADIANS(90-C14048))*COS(RADIANS(90-F14048))+SIN(RADIANS(90-C14048))*SIN(RADIANS(90-F14048))*COS(RADIANS(D14048-G14048)))</f>
        <v>1163.9658973384239</v>
      </c>
      <c r="J14048" s="1">
        <f>I14048/A14048</f>
        <v>193.99431622307065</v>
      </c>
      <c r="K14048" s="1"/>
    </row>
    <row r="14049" spans="1:11">
      <c r="A14049" s="1">
        <v>7</v>
      </c>
      <c r="B14049" s="2" t="s">
        <v>39</v>
      </c>
      <c r="C14049" s="1">
        <v>40.489600000000003</v>
      </c>
      <c r="D14049" s="1">
        <v>-74.408199999999994</v>
      </c>
      <c r="E14049" t="s">
        <v>13</v>
      </c>
      <c r="F14049" s="1">
        <v>40.799999999999997</v>
      </c>
      <c r="G14049" s="1">
        <v>-96.666700000000006</v>
      </c>
      <c r="H14049" s="1" t="s">
        <v>2</v>
      </c>
      <c r="I14049" s="1">
        <f>3958.756*ACOS(COS(RADIANS(90-C14049))*COS(RADIANS(90-F14049))+SIN(RADIANS(90-C14049))*SIN(RADIANS(90-F14049))*COS(RADIANS(D14049-G14049)))</f>
        <v>1163.9658973384239</v>
      </c>
      <c r="J14049" s="1">
        <f>I14049/A14049</f>
        <v>166.28084247691771</v>
      </c>
      <c r="K14049" s="1"/>
    </row>
    <row r="14050" spans="1:11">
      <c r="A14050" s="1">
        <v>8</v>
      </c>
      <c r="B14050" s="2" t="s">
        <v>39</v>
      </c>
      <c r="C14050" s="1">
        <v>40.489600000000003</v>
      </c>
      <c r="D14050" s="1">
        <v>-74.408199999999994</v>
      </c>
      <c r="E14050" t="s">
        <v>13</v>
      </c>
      <c r="F14050" s="1">
        <v>40.799999999999997</v>
      </c>
      <c r="G14050" s="1">
        <v>-96.666700000000006</v>
      </c>
      <c r="H14050" s="1" t="s">
        <v>2</v>
      </c>
      <c r="I14050" s="1">
        <f>3958.756*ACOS(COS(RADIANS(90-C14050))*COS(RADIANS(90-F14050))+SIN(RADIANS(90-C14050))*SIN(RADIANS(90-F14050))*COS(RADIANS(D14050-G14050)))</f>
        <v>1163.9658973384239</v>
      </c>
      <c r="J14050" s="1">
        <f>I14050/A14050</f>
        <v>145.49573716730299</v>
      </c>
      <c r="K14050" s="1"/>
    </row>
    <row r="14051" spans="1:11">
      <c r="A14051" s="1">
        <v>9</v>
      </c>
      <c r="B14051" s="2" t="s">
        <v>28</v>
      </c>
      <c r="C14051" s="1">
        <v>40.489600000000003</v>
      </c>
      <c r="D14051" s="1">
        <v>-74.408199999999994</v>
      </c>
      <c r="E14051" t="s">
        <v>13</v>
      </c>
      <c r="F14051" s="1">
        <v>40.799999999999997</v>
      </c>
      <c r="G14051" s="1">
        <v>-96.666700000000006</v>
      </c>
      <c r="H14051" s="1" t="s">
        <v>2</v>
      </c>
      <c r="I14051" s="1">
        <f>3958.756*ACOS(COS(RADIANS(90-C14051))*COS(RADIANS(90-F14051))+SIN(RADIANS(90-C14051))*SIN(RADIANS(90-F14051))*COS(RADIANS(D14051-G14051)))</f>
        <v>1163.9658973384239</v>
      </c>
      <c r="J14051" s="1">
        <f>I14051/A14051</f>
        <v>129.32954414871378</v>
      </c>
      <c r="K14051" s="1"/>
    </row>
    <row r="14052" spans="1:11">
      <c r="A14052" s="1">
        <v>9</v>
      </c>
      <c r="B14052" s="2" t="s">
        <v>28</v>
      </c>
      <c r="C14052" s="1">
        <v>40.489600000000003</v>
      </c>
      <c r="D14052" s="1">
        <v>-74.408199999999994</v>
      </c>
      <c r="E14052" t="s">
        <v>37</v>
      </c>
      <c r="F14052" s="1">
        <v>40.799999999999997</v>
      </c>
      <c r="G14052" s="1">
        <v>-96.666700000000006</v>
      </c>
      <c r="H14052" s="1" t="s">
        <v>2</v>
      </c>
      <c r="I14052" s="1">
        <f>3958.756*ACOS(COS(RADIANS(90-C14052))*COS(RADIANS(90-F14052))+SIN(RADIANS(90-C14052))*SIN(RADIANS(90-F14052))*COS(RADIANS(D14052-G14052)))</f>
        <v>1163.9658973384239</v>
      </c>
      <c r="J14052" s="1">
        <f>I14052/A14052</f>
        <v>129.32954414871378</v>
      </c>
      <c r="K14052" s="1"/>
    </row>
    <row r="14053" spans="1:11">
      <c r="A14053" s="1">
        <v>10</v>
      </c>
      <c r="B14053" s="2" t="s">
        <v>28</v>
      </c>
      <c r="C14053" s="1">
        <v>40.489600000000003</v>
      </c>
      <c r="D14053" s="1">
        <v>-74.408199999999994</v>
      </c>
      <c r="E14053" t="s">
        <v>13</v>
      </c>
      <c r="F14053" s="1">
        <v>40.799999999999997</v>
      </c>
      <c r="G14053" s="1">
        <v>-96.666700000000006</v>
      </c>
      <c r="H14053" s="1" t="s">
        <v>2</v>
      </c>
      <c r="I14053" s="1">
        <f>3958.756*ACOS(COS(RADIANS(90-C14053))*COS(RADIANS(90-F14053))+SIN(RADIANS(90-C14053))*SIN(RADIANS(90-F14053))*COS(RADIANS(D14053-G14053)))</f>
        <v>1163.9658973384239</v>
      </c>
      <c r="J14053" s="1">
        <f>I14053/A14053</f>
        <v>116.39658973384239</v>
      </c>
      <c r="K14053" s="1"/>
    </row>
    <row r="14054" spans="1:11">
      <c r="A14054" s="1">
        <v>11</v>
      </c>
      <c r="B14054" s="2" t="s">
        <v>39</v>
      </c>
      <c r="C14054" s="1">
        <v>40.489600000000003</v>
      </c>
      <c r="D14054" s="1">
        <v>-74.408199999999994</v>
      </c>
      <c r="E14054" t="s">
        <v>13</v>
      </c>
      <c r="F14054" s="1">
        <v>40.799999999999997</v>
      </c>
      <c r="G14054" s="1">
        <v>-96.666700000000006</v>
      </c>
      <c r="H14054" s="1" t="s">
        <v>2</v>
      </c>
      <c r="I14054" s="1">
        <f>3958.756*ACOS(COS(RADIANS(90-C14054))*COS(RADIANS(90-F14054))+SIN(RADIANS(90-C14054))*SIN(RADIANS(90-F14054))*COS(RADIANS(D14054-G14054)))</f>
        <v>1163.9658973384239</v>
      </c>
      <c r="J14054" s="1">
        <f>I14054/A14054</f>
        <v>105.81508157622035</v>
      </c>
      <c r="K14054" s="1"/>
    </row>
    <row r="14055" spans="1:11">
      <c r="A14055" s="1">
        <v>11</v>
      </c>
      <c r="B14055" s="2" t="s">
        <v>28</v>
      </c>
      <c r="C14055" s="1">
        <v>40.489600000000003</v>
      </c>
      <c r="D14055" s="1">
        <v>-74.408199999999994</v>
      </c>
      <c r="E14055" t="s">
        <v>13</v>
      </c>
      <c r="F14055" s="1">
        <v>40.799999999999997</v>
      </c>
      <c r="G14055" s="1">
        <v>-96.666700000000006</v>
      </c>
      <c r="H14055" s="1" t="s">
        <v>2</v>
      </c>
      <c r="I14055" s="1">
        <f>3958.756*ACOS(COS(RADIANS(90-C14055))*COS(RADIANS(90-F14055))+SIN(RADIANS(90-C14055))*SIN(RADIANS(90-F14055))*COS(RADIANS(D14055-G14055)))</f>
        <v>1163.9658973384239</v>
      </c>
      <c r="J14055" s="1">
        <f>I14055/A14055</f>
        <v>105.81508157622035</v>
      </c>
      <c r="K14055" s="1"/>
    </row>
    <row r="14056" spans="1:11">
      <c r="A14056" s="1">
        <v>12</v>
      </c>
      <c r="B14056" s="2" t="s">
        <v>28</v>
      </c>
      <c r="C14056" s="1">
        <v>40.489600000000003</v>
      </c>
      <c r="D14056" s="1">
        <v>-74.408199999999994</v>
      </c>
      <c r="E14056" t="s">
        <v>13</v>
      </c>
      <c r="F14056" s="1">
        <v>40.799999999999997</v>
      </c>
      <c r="G14056" s="1">
        <v>-96.666700000000006</v>
      </c>
      <c r="H14056" s="1" t="s">
        <v>2</v>
      </c>
      <c r="I14056" s="1">
        <f>3958.756*ACOS(COS(RADIANS(90-C14056))*COS(RADIANS(90-F14056))+SIN(RADIANS(90-C14056))*SIN(RADIANS(90-F14056))*COS(RADIANS(D14056-G14056)))</f>
        <v>1163.9658973384239</v>
      </c>
      <c r="J14056" s="1">
        <f>I14056/A14056</f>
        <v>96.997158111535327</v>
      </c>
      <c r="K14056" s="1"/>
    </row>
    <row r="14057" spans="1:11">
      <c r="A14057" s="1">
        <v>13</v>
      </c>
      <c r="B14057" s="2" t="s">
        <v>28</v>
      </c>
      <c r="C14057" s="1">
        <v>40.489600000000003</v>
      </c>
      <c r="D14057" s="1">
        <v>-74.408199999999994</v>
      </c>
      <c r="E14057" t="s">
        <v>13</v>
      </c>
      <c r="F14057" s="1">
        <v>40.799999999999997</v>
      </c>
      <c r="G14057" s="1">
        <v>-96.666700000000006</v>
      </c>
      <c r="H14057" s="1" t="s">
        <v>2</v>
      </c>
      <c r="I14057" s="1">
        <f>3958.756*ACOS(COS(RADIANS(90-C14057))*COS(RADIANS(90-F14057))+SIN(RADIANS(90-C14057))*SIN(RADIANS(90-F14057))*COS(RADIANS(D14057-G14057)))</f>
        <v>1163.9658973384239</v>
      </c>
      <c r="J14057" s="1">
        <f>I14057/A14057</f>
        <v>89.535838256801838</v>
      </c>
      <c r="K14057" s="1"/>
    </row>
    <row r="14058" spans="1:11">
      <c r="A14058" s="1">
        <v>13</v>
      </c>
      <c r="B14058" s="2" t="s">
        <v>39</v>
      </c>
      <c r="C14058" s="1">
        <v>40.489600000000003</v>
      </c>
      <c r="D14058" s="1">
        <v>-74.408199999999994</v>
      </c>
      <c r="E14058" t="s">
        <v>13</v>
      </c>
      <c r="F14058" s="1">
        <v>40.799999999999997</v>
      </c>
      <c r="G14058" s="1">
        <v>-96.666700000000006</v>
      </c>
      <c r="H14058" s="1" t="s">
        <v>2</v>
      </c>
      <c r="I14058" s="1">
        <f>3958.756*ACOS(COS(RADIANS(90-C14058))*COS(RADIANS(90-F14058))+SIN(RADIANS(90-C14058))*SIN(RADIANS(90-F14058))*COS(RADIANS(D14058-G14058)))</f>
        <v>1163.9658973384239</v>
      </c>
      <c r="J14058" s="1">
        <f>I14058/A14058</f>
        <v>89.535838256801838</v>
      </c>
      <c r="K14058" s="1"/>
    </row>
    <row r="14059" spans="1:11">
      <c r="A14059" s="1">
        <v>14</v>
      </c>
      <c r="B14059" s="2" t="s">
        <v>39</v>
      </c>
      <c r="C14059" s="1">
        <v>40.489600000000003</v>
      </c>
      <c r="D14059" s="1">
        <v>-74.408199999999994</v>
      </c>
      <c r="E14059" t="s">
        <v>13</v>
      </c>
      <c r="F14059" s="1">
        <v>40.799999999999997</v>
      </c>
      <c r="G14059" s="1">
        <v>-96.666700000000006</v>
      </c>
      <c r="H14059" s="1" t="s">
        <v>2</v>
      </c>
      <c r="I14059" s="1">
        <f>3958.756*ACOS(COS(RADIANS(90-C14059))*COS(RADIANS(90-F14059))+SIN(RADIANS(90-C14059))*SIN(RADIANS(90-F14059))*COS(RADIANS(D14059-G14059)))</f>
        <v>1163.9658973384239</v>
      </c>
      <c r="J14059" s="1">
        <f>I14059/A14059</f>
        <v>83.140421238458856</v>
      </c>
      <c r="K14059" s="1"/>
    </row>
    <row r="14060" spans="1:11">
      <c r="A14060" s="1">
        <v>17</v>
      </c>
      <c r="B14060" s="2" t="s">
        <v>28</v>
      </c>
      <c r="C14060" s="1">
        <v>40.489600000000003</v>
      </c>
      <c r="D14060" s="1">
        <v>-74.408199999999994</v>
      </c>
      <c r="E14060" t="s">
        <v>13</v>
      </c>
      <c r="F14060" s="1">
        <v>40.799999999999997</v>
      </c>
      <c r="G14060" s="1">
        <v>-96.666700000000006</v>
      </c>
      <c r="H14060" s="1" t="s">
        <v>2</v>
      </c>
      <c r="I14060" s="1">
        <f>3958.756*ACOS(COS(RADIANS(90-C14060))*COS(RADIANS(90-F14060))+SIN(RADIANS(90-C14060))*SIN(RADIANS(90-F14060))*COS(RADIANS(D14060-G14060)))</f>
        <v>1163.9658973384239</v>
      </c>
      <c r="J14060" s="1">
        <f>I14060/A14060</f>
        <v>68.468582196377881</v>
      </c>
      <c r="K14060" s="1"/>
    </row>
    <row r="14061" spans="1:11">
      <c r="A14061" s="1">
        <v>18</v>
      </c>
      <c r="B14061" s="2" t="s">
        <v>39</v>
      </c>
      <c r="C14061" s="1">
        <v>40.489600000000003</v>
      </c>
      <c r="D14061" s="1">
        <v>-74.408199999999994</v>
      </c>
      <c r="E14061" t="s">
        <v>13</v>
      </c>
      <c r="F14061" s="1">
        <v>40.799999999999997</v>
      </c>
      <c r="G14061" s="1">
        <v>-96.666700000000006</v>
      </c>
      <c r="H14061" s="1" t="s">
        <v>2</v>
      </c>
      <c r="I14061" s="1">
        <f>3958.756*ACOS(COS(RADIANS(90-C14061))*COS(RADIANS(90-F14061))+SIN(RADIANS(90-C14061))*SIN(RADIANS(90-F14061))*COS(RADIANS(D14061-G14061)))</f>
        <v>1163.9658973384239</v>
      </c>
      <c r="J14061" s="1">
        <f>I14061/A14061</f>
        <v>64.66477207435689</v>
      </c>
      <c r="K14061" s="1"/>
    </row>
    <row r="14062" spans="1:11">
      <c r="A14062" s="1">
        <v>19</v>
      </c>
      <c r="B14062" s="2" t="s">
        <v>28</v>
      </c>
      <c r="C14062" s="1">
        <v>40.489600000000003</v>
      </c>
      <c r="D14062" s="1">
        <v>-74.408199999999994</v>
      </c>
      <c r="E14062" t="s">
        <v>13</v>
      </c>
      <c r="F14062" s="1">
        <v>40.799999999999997</v>
      </c>
      <c r="G14062" s="1">
        <v>-96.666700000000006</v>
      </c>
      <c r="H14062" s="1" t="s">
        <v>2</v>
      </c>
      <c r="I14062" s="1">
        <f>3958.756*ACOS(COS(RADIANS(90-C14062))*COS(RADIANS(90-F14062))+SIN(RADIANS(90-C14062))*SIN(RADIANS(90-F14062))*COS(RADIANS(D14062-G14062)))</f>
        <v>1163.9658973384239</v>
      </c>
      <c r="J14062" s="1">
        <f>I14062/A14062</f>
        <v>61.261363017811789</v>
      </c>
      <c r="K14062" s="1"/>
    </row>
    <row r="14063" spans="1:11">
      <c r="A14063" s="1">
        <v>19</v>
      </c>
      <c r="B14063" s="2" t="s">
        <v>39</v>
      </c>
      <c r="C14063" s="1">
        <v>40.489600000000003</v>
      </c>
      <c r="D14063" s="1">
        <v>-74.408199999999994</v>
      </c>
      <c r="E14063" t="s">
        <v>13</v>
      </c>
      <c r="F14063" s="1">
        <v>40.799999999999997</v>
      </c>
      <c r="G14063" s="1">
        <v>-96.666700000000006</v>
      </c>
      <c r="H14063" s="1" t="s">
        <v>2</v>
      </c>
      <c r="I14063" s="1">
        <f>3958.756*ACOS(COS(RADIANS(90-C14063))*COS(RADIANS(90-F14063))+SIN(RADIANS(90-C14063))*SIN(RADIANS(90-F14063))*COS(RADIANS(D14063-G14063)))</f>
        <v>1163.9658973384239</v>
      </c>
      <c r="J14063" s="1">
        <f>I14063/A14063</f>
        <v>61.261363017811789</v>
      </c>
      <c r="K14063" s="1"/>
    </row>
    <row r="14064" spans="1:11">
      <c r="A14064" s="1">
        <v>21</v>
      </c>
      <c r="B14064" s="2" t="s">
        <v>39</v>
      </c>
      <c r="C14064" s="1">
        <v>40.489600000000003</v>
      </c>
      <c r="D14064" s="1">
        <v>-74.408199999999994</v>
      </c>
      <c r="E14064" t="s">
        <v>13</v>
      </c>
      <c r="F14064" s="1">
        <v>40.799999999999997</v>
      </c>
      <c r="G14064" s="1">
        <v>-96.666700000000006</v>
      </c>
      <c r="H14064" s="1" t="s">
        <v>2</v>
      </c>
      <c r="I14064" s="1">
        <f>3958.756*ACOS(COS(RADIANS(90-C14064))*COS(RADIANS(90-F14064))+SIN(RADIANS(90-C14064))*SIN(RADIANS(90-F14064))*COS(RADIANS(D14064-G14064)))</f>
        <v>1163.9658973384239</v>
      </c>
      <c r="J14064" s="1">
        <f>I14064/A14064</f>
        <v>55.426947492305899</v>
      </c>
      <c r="K14064" s="1"/>
    </row>
    <row r="14065" spans="1:11">
      <c r="A14065" s="1">
        <v>25</v>
      </c>
      <c r="B14065" s="2" t="s">
        <v>39</v>
      </c>
      <c r="C14065" s="1">
        <v>40.489600000000003</v>
      </c>
      <c r="D14065" s="1">
        <v>-74.408199999999994</v>
      </c>
      <c r="E14065" t="s">
        <v>13</v>
      </c>
      <c r="F14065" s="1">
        <v>40.799999999999997</v>
      </c>
      <c r="G14065" s="1">
        <v>-96.666700000000006</v>
      </c>
      <c r="H14065" s="1" t="s">
        <v>2</v>
      </c>
      <c r="I14065" s="1">
        <f>3958.756*ACOS(COS(RADIANS(90-C14065))*COS(RADIANS(90-F14065))+SIN(RADIANS(90-C14065))*SIN(RADIANS(90-F14065))*COS(RADIANS(D14065-G14065)))</f>
        <v>1163.9658973384239</v>
      </c>
      <c r="J14065" s="1">
        <f>I14065/A14065</f>
        <v>46.558635893536959</v>
      </c>
      <c r="K14065" s="1"/>
    </row>
    <row r="14066" spans="1:11">
      <c r="A14066" s="1">
        <v>30</v>
      </c>
      <c r="B14066" s="2" t="s">
        <v>28</v>
      </c>
      <c r="C14066" s="1">
        <v>40.489600000000003</v>
      </c>
      <c r="D14066" s="1">
        <v>-74.408199999999994</v>
      </c>
      <c r="E14066" t="s">
        <v>13</v>
      </c>
      <c r="F14066" s="1">
        <v>40.799999999999997</v>
      </c>
      <c r="G14066" s="1">
        <v>-96.666700000000006</v>
      </c>
      <c r="H14066" s="1" t="s">
        <v>2</v>
      </c>
      <c r="I14066" s="1">
        <f>3958.756*ACOS(COS(RADIANS(90-C14066))*COS(RADIANS(90-F14066))+SIN(RADIANS(90-C14066))*SIN(RADIANS(90-F14066))*COS(RADIANS(D14066-G14066)))</f>
        <v>1163.9658973384239</v>
      </c>
      <c r="J14066" s="1">
        <f>I14066/A14066</f>
        <v>38.798863244614132</v>
      </c>
      <c r="K14066" s="1"/>
    </row>
    <row r="14067" spans="1:11">
      <c r="A14067" s="1">
        <v>30</v>
      </c>
      <c r="B14067" s="2" t="s">
        <v>39</v>
      </c>
      <c r="C14067" s="1">
        <v>40.489600000000003</v>
      </c>
      <c r="D14067" s="1">
        <v>-74.408199999999994</v>
      </c>
      <c r="E14067" t="s">
        <v>13</v>
      </c>
      <c r="F14067" s="1">
        <v>40.799999999999997</v>
      </c>
      <c r="G14067" s="1">
        <v>-96.666700000000006</v>
      </c>
      <c r="H14067" s="1" t="s">
        <v>2</v>
      </c>
      <c r="I14067" s="1">
        <f>3958.756*ACOS(COS(RADIANS(90-C14067))*COS(RADIANS(90-F14067))+SIN(RADIANS(90-C14067))*SIN(RADIANS(90-F14067))*COS(RADIANS(D14067-G14067)))</f>
        <v>1163.9658973384239</v>
      </c>
      <c r="J14067" s="1">
        <f>I14067/A14067</f>
        <v>38.798863244614132</v>
      </c>
      <c r="K14067" s="1"/>
    </row>
    <row r="14068" spans="1:11">
      <c r="A14068" s="1">
        <v>30</v>
      </c>
      <c r="B14068" s="2" t="s">
        <v>28</v>
      </c>
      <c r="C14068" s="1">
        <v>40.489600000000003</v>
      </c>
      <c r="D14068" s="1">
        <v>-74.408199999999994</v>
      </c>
      <c r="E14068" t="s">
        <v>13</v>
      </c>
      <c r="F14068" s="1">
        <v>40.799999999999997</v>
      </c>
      <c r="G14068" s="1">
        <v>-96.666700000000006</v>
      </c>
      <c r="H14068" s="1" t="s">
        <v>2</v>
      </c>
      <c r="I14068" s="1">
        <f>3958.756*ACOS(COS(RADIANS(90-C14068))*COS(RADIANS(90-F14068))+SIN(RADIANS(90-C14068))*SIN(RADIANS(90-F14068))*COS(RADIANS(D14068-G14068)))</f>
        <v>1163.9658973384239</v>
      </c>
      <c r="J14068" s="1">
        <f>I14068/A14068</f>
        <v>38.798863244614132</v>
      </c>
      <c r="K14068" s="1"/>
    </row>
    <row r="14069" spans="1:11">
      <c r="A14069" s="1">
        <v>30</v>
      </c>
      <c r="B14069" s="2" t="s">
        <v>39</v>
      </c>
      <c r="C14069" s="1">
        <v>40.489600000000003</v>
      </c>
      <c r="D14069" s="1">
        <v>-74.408199999999994</v>
      </c>
      <c r="E14069" t="s">
        <v>13</v>
      </c>
      <c r="F14069" s="1">
        <v>40.799999999999997</v>
      </c>
      <c r="G14069" s="1">
        <v>-96.666700000000006</v>
      </c>
      <c r="H14069" s="1" t="s">
        <v>2</v>
      </c>
      <c r="I14069" s="1">
        <f>3958.756*ACOS(COS(RADIANS(90-C14069))*COS(RADIANS(90-F14069))+SIN(RADIANS(90-C14069))*SIN(RADIANS(90-F14069))*COS(RADIANS(D14069-G14069)))</f>
        <v>1163.9658973384239</v>
      </c>
      <c r="J14069" s="1">
        <f>I14069/A14069</f>
        <v>38.798863244614132</v>
      </c>
      <c r="K14069" s="1"/>
    </row>
    <row r="14070" spans="1:11">
      <c r="A14070" s="1">
        <v>32</v>
      </c>
      <c r="B14070" s="2" t="s">
        <v>28</v>
      </c>
      <c r="C14070" s="1">
        <v>40.489600000000003</v>
      </c>
      <c r="D14070" s="1">
        <v>-74.408199999999994</v>
      </c>
      <c r="E14070" t="s">
        <v>13</v>
      </c>
      <c r="F14070" s="1">
        <v>40.799999999999997</v>
      </c>
      <c r="G14070" s="1">
        <v>-96.666700000000006</v>
      </c>
      <c r="H14070" s="1" t="s">
        <v>2</v>
      </c>
      <c r="I14070" s="1">
        <f>3958.756*ACOS(COS(RADIANS(90-C14070))*COS(RADIANS(90-F14070))+SIN(RADIANS(90-C14070))*SIN(RADIANS(90-F14070))*COS(RADIANS(D14070-G14070)))</f>
        <v>1163.9658973384239</v>
      </c>
      <c r="J14070" s="1">
        <f>I14070/A14070</f>
        <v>36.373934291825748</v>
      </c>
      <c r="K14070" s="1"/>
    </row>
    <row r="14071" spans="1:11">
      <c r="A14071" s="1">
        <v>46</v>
      </c>
      <c r="B14071" s="2" t="s">
        <v>28</v>
      </c>
      <c r="C14071" s="1">
        <v>40.489600000000003</v>
      </c>
      <c r="D14071" s="1">
        <v>-74.408199999999994</v>
      </c>
      <c r="E14071" t="s">
        <v>13</v>
      </c>
      <c r="F14071" s="1">
        <v>40.799999999999997</v>
      </c>
      <c r="G14071" s="1">
        <v>-96.666700000000006</v>
      </c>
      <c r="H14071" s="1" t="s">
        <v>2</v>
      </c>
      <c r="I14071" s="1">
        <f>3958.756*ACOS(COS(RADIANS(90-C14071))*COS(RADIANS(90-F14071))+SIN(RADIANS(90-C14071))*SIN(RADIANS(90-F14071))*COS(RADIANS(D14071-G14071)))</f>
        <v>1163.9658973384239</v>
      </c>
      <c r="J14071" s="1">
        <f>I14071/A14071</f>
        <v>25.303606463878783</v>
      </c>
      <c r="K14071" s="1"/>
    </row>
    <row r="14072" spans="1:11">
      <c r="A14072" s="1">
        <v>46</v>
      </c>
      <c r="B14072" s="2" t="s">
        <v>28</v>
      </c>
      <c r="C14072" s="1">
        <v>40.489600000000003</v>
      </c>
      <c r="D14072" s="1">
        <v>-74.408199999999994</v>
      </c>
      <c r="E14072" t="s">
        <v>13</v>
      </c>
      <c r="F14072" s="1">
        <v>40.799999999999997</v>
      </c>
      <c r="G14072" s="1">
        <v>-96.666700000000006</v>
      </c>
      <c r="H14072" s="1" t="s">
        <v>2</v>
      </c>
      <c r="I14072" s="1">
        <f>3958.756*ACOS(COS(RADIANS(90-C14072))*COS(RADIANS(90-F14072))+SIN(RADIANS(90-C14072))*SIN(RADIANS(90-F14072))*COS(RADIANS(D14072-G14072)))</f>
        <v>1163.9658973384239</v>
      </c>
      <c r="J14072" s="1">
        <f>I14072/A14072</f>
        <v>25.303606463878783</v>
      </c>
      <c r="K14072" s="1"/>
    </row>
    <row r="14073" spans="1:11">
      <c r="A14073" s="1">
        <v>48</v>
      </c>
      <c r="B14073" s="2" t="s">
        <v>39</v>
      </c>
      <c r="C14073" s="1">
        <v>40.489600000000003</v>
      </c>
      <c r="D14073" s="1">
        <v>-74.408199999999994</v>
      </c>
      <c r="E14073" t="s">
        <v>13</v>
      </c>
      <c r="F14073" s="1">
        <v>40.799999999999997</v>
      </c>
      <c r="G14073" s="1">
        <v>-96.666700000000006</v>
      </c>
      <c r="H14073" s="1" t="s">
        <v>2</v>
      </c>
      <c r="I14073" s="1">
        <f>3958.756*ACOS(COS(RADIANS(90-C14073))*COS(RADIANS(90-F14073))+SIN(RADIANS(90-C14073))*SIN(RADIANS(90-F14073))*COS(RADIANS(D14073-G14073)))</f>
        <v>1163.9658973384239</v>
      </c>
      <c r="J14073" s="1">
        <f>I14073/A14073</f>
        <v>24.249289527883832</v>
      </c>
      <c r="K14073" s="1"/>
    </row>
    <row r="14074" spans="1:11">
      <c r="A14074" s="1">
        <v>48</v>
      </c>
      <c r="B14074" s="2" t="s">
        <v>39</v>
      </c>
      <c r="C14074" s="1">
        <v>40.489600000000003</v>
      </c>
      <c r="D14074" s="1">
        <v>-74.408199999999994</v>
      </c>
      <c r="E14074" t="s">
        <v>13</v>
      </c>
      <c r="F14074" s="1">
        <v>40.799999999999997</v>
      </c>
      <c r="G14074" s="1">
        <v>-96.666700000000006</v>
      </c>
      <c r="H14074" s="1" t="s">
        <v>2</v>
      </c>
      <c r="I14074" s="1">
        <f>3958.756*ACOS(COS(RADIANS(90-C14074))*COS(RADIANS(90-F14074))+SIN(RADIANS(90-C14074))*SIN(RADIANS(90-F14074))*COS(RADIANS(D14074-G14074)))</f>
        <v>1163.9658973384239</v>
      </c>
      <c r="J14074" s="1">
        <f>I14074/A14074</f>
        <v>24.249289527883832</v>
      </c>
      <c r="K14074" s="1"/>
    </row>
    <row r="14075" spans="1:11">
      <c r="A14075" s="1">
        <v>123</v>
      </c>
      <c r="B14075" s="2" t="s">
        <v>39</v>
      </c>
      <c r="C14075" s="1">
        <v>40.489600000000003</v>
      </c>
      <c r="D14075" s="1">
        <v>-74.408199999999994</v>
      </c>
      <c r="E14075" t="s">
        <v>13</v>
      </c>
      <c r="F14075" s="1">
        <v>40.799999999999997</v>
      </c>
      <c r="G14075" s="1">
        <v>-96.666700000000006</v>
      </c>
      <c r="H14075" s="1" t="s">
        <v>2</v>
      </c>
      <c r="I14075" s="1">
        <f>3958.756*ACOS(COS(RADIANS(90-C14075))*COS(RADIANS(90-F14075))+SIN(RADIANS(90-C14075))*SIN(RADIANS(90-F14075))*COS(RADIANS(D14075-G14075)))</f>
        <v>1163.9658973384239</v>
      </c>
      <c r="J14075" s="1">
        <f>I14075/A14075</f>
        <v>9.4631373767351548</v>
      </c>
      <c r="K14075" s="1"/>
    </row>
    <row r="14076" spans="1:11">
      <c r="A14076" s="1">
        <v>123</v>
      </c>
      <c r="B14076" s="2" t="s">
        <v>39</v>
      </c>
      <c r="C14076" s="1">
        <v>40.489600000000003</v>
      </c>
      <c r="D14076" s="1">
        <v>-74.408199999999994</v>
      </c>
      <c r="E14076" t="s">
        <v>13</v>
      </c>
      <c r="F14076" s="1">
        <v>40.799999999999997</v>
      </c>
      <c r="G14076" s="1">
        <v>-96.666700000000006</v>
      </c>
      <c r="H14076" s="1" t="s">
        <v>2</v>
      </c>
      <c r="I14076" s="1">
        <f>3958.756*ACOS(COS(RADIANS(90-C14076))*COS(RADIANS(90-F14076))+SIN(RADIANS(90-C14076))*SIN(RADIANS(90-F14076))*COS(RADIANS(D14076-G14076)))</f>
        <v>1163.9658973384239</v>
      </c>
      <c r="J14076" s="1">
        <f>I14076/A14076</f>
        <v>9.4631373767351548</v>
      </c>
      <c r="K14076" s="1"/>
    </row>
    <row r="14077" spans="1:11">
      <c r="A14077" s="1">
        <v>128</v>
      </c>
      <c r="B14077" s="2" t="s">
        <v>28</v>
      </c>
      <c r="C14077" s="1">
        <v>40.489600000000003</v>
      </c>
      <c r="D14077" s="1">
        <v>-74.408199999999994</v>
      </c>
      <c r="E14077" t="s">
        <v>13</v>
      </c>
      <c r="F14077" s="1">
        <v>40.799999999999997</v>
      </c>
      <c r="G14077" s="1">
        <v>-96.666700000000006</v>
      </c>
      <c r="H14077" s="1" t="s">
        <v>2</v>
      </c>
      <c r="I14077" s="1">
        <f>3958.756*ACOS(COS(RADIANS(90-C14077))*COS(RADIANS(90-F14077))+SIN(RADIANS(90-C14077))*SIN(RADIANS(90-F14077))*COS(RADIANS(D14077-G14077)))</f>
        <v>1163.9658973384239</v>
      </c>
      <c r="J14077" s="1">
        <f>I14077/A14077</f>
        <v>9.0934835729564369</v>
      </c>
      <c r="K14077" s="1"/>
    </row>
    <row r="14078" spans="1:11">
      <c r="A14078" s="1">
        <v>128</v>
      </c>
      <c r="B14078" s="2" t="s">
        <v>28</v>
      </c>
      <c r="C14078" s="1">
        <v>40.489600000000003</v>
      </c>
      <c r="D14078" s="1">
        <v>-74.408199999999994</v>
      </c>
      <c r="E14078" t="s">
        <v>13</v>
      </c>
      <c r="F14078" s="1">
        <v>40.799999999999997</v>
      </c>
      <c r="G14078" s="1">
        <v>-96.666700000000006</v>
      </c>
      <c r="H14078" s="1" t="s">
        <v>2</v>
      </c>
      <c r="I14078" s="1">
        <f>3958.756*ACOS(COS(RADIANS(90-C14078))*COS(RADIANS(90-F14078))+SIN(RADIANS(90-C14078))*SIN(RADIANS(90-F14078))*COS(RADIANS(D14078-G14078)))</f>
        <v>1163.9658973384239</v>
      </c>
      <c r="J14078" s="1">
        <f>I14078/A14078</f>
        <v>9.0934835729564369</v>
      </c>
      <c r="K14078" s="1"/>
    </row>
    <row r="14079" spans="1:11">
      <c r="A14079" s="1">
        <v>164</v>
      </c>
      <c r="B14079" s="2" t="s">
        <v>13</v>
      </c>
      <c r="C14079" s="1">
        <v>40.799999999999997</v>
      </c>
      <c r="D14079" s="1">
        <v>-96.666700000000006</v>
      </c>
      <c r="E14079" t="s">
        <v>28</v>
      </c>
      <c r="F14079" s="1">
        <v>40.489600000000003</v>
      </c>
      <c r="G14079" s="1">
        <v>-74.408199999999994</v>
      </c>
      <c r="H14079" s="1" t="s">
        <v>2</v>
      </c>
      <c r="I14079" s="1">
        <f>3958.756*ACOS(COS(RADIANS(90-C14079))*COS(RADIANS(90-F14079))+SIN(RADIANS(90-C14079))*SIN(RADIANS(90-F14079))*COS(RADIANS(D14079-G14079)))</f>
        <v>1163.9658973384239</v>
      </c>
      <c r="J14079" s="1">
        <f>I14079/A14079</f>
        <v>7.0973530325513652</v>
      </c>
      <c r="K14079" s="1"/>
    </row>
    <row r="14080" spans="1:11">
      <c r="A14080" s="1">
        <v>164</v>
      </c>
      <c r="B14080" s="2" t="s">
        <v>13</v>
      </c>
      <c r="C14080" s="1">
        <v>40.799999999999997</v>
      </c>
      <c r="D14080" s="1">
        <v>-96.666700000000006</v>
      </c>
      <c r="E14080" t="s">
        <v>28</v>
      </c>
      <c r="F14080" s="1">
        <v>40.489600000000003</v>
      </c>
      <c r="G14080" s="1">
        <v>-74.408199999999994</v>
      </c>
      <c r="H14080" s="1" t="s">
        <v>2</v>
      </c>
      <c r="I14080" s="1">
        <f>3958.756*ACOS(COS(RADIANS(90-C14080))*COS(RADIANS(90-F14080))+SIN(RADIANS(90-C14080))*SIN(RADIANS(90-F14080))*COS(RADIANS(D14080-G14080)))</f>
        <v>1163.9658973384239</v>
      </c>
      <c r="J14080" s="1">
        <f>I14080/A14080</f>
        <v>7.0973530325513652</v>
      </c>
      <c r="K14080" s="1"/>
    </row>
    <row r="14081" spans="1:11">
      <c r="A14081" s="1">
        <v>204</v>
      </c>
      <c r="B14081" s="2" t="s">
        <v>39</v>
      </c>
      <c r="C14081" s="1">
        <v>40.489600000000003</v>
      </c>
      <c r="D14081" s="1">
        <v>-74.408199999999994</v>
      </c>
      <c r="E14081" t="s">
        <v>13</v>
      </c>
      <c r="F14081" s="1">
        <v>40.799999999999997</v>
      </c>
      <c r="G14081" s="1">
        <v>-96.666700000000006</v>
      </c>
      <c r="H14081" s="1" t="s">
        <v>2</v>
      </c>
      <c r="I14081" s="1">
        <f>3958.756*ACOS(COS(RADIANS(90-C14081))*COS(RADIANS(90-F14081))+SIN(RADIANS(90-C14081))*SIN(RADIANS(90-F14081))*COS(RADIANS(D14081-G14081)))</f>
        <v>1163.9658973384239</v>
      </c>
      <c r="J14081" s="1">
        <f>I14081/A14081</f>
        <v>5.7057151830314901</v>
      </c>
      <c r="K14081" s="1"/>
    </row>
    <row r="14082" spans="1:11">
      <c r="A14082" s="1">
        <v>204</v>
      </c>
      <c r="B14082" s="2" t="s">
        <v>39</v>
      </c>
      <c r="C14082" s="1">
        <v>40.489600000000003</v>
      </c>
      <c r="D14082" s="1">
        <v>-74.408199999999994</v>
      </c>
      <c r="E14082" t="s">
        <v>13</v>
      </c>
      <c r="F14082" s="1">
        <v>40.799999999999997</v>
      </c>
      <c r="G14082" s="1">
        <v>-96.666700000000006</v>
      </c>
      <c r="H14082" s="1" t="s">
        <v>2</v>
      </c>
      <c r="I14082" s="1">
        <f>3958.756*ACOS(COS(RADIANS(90-C14082))*COS(RADIANS(90-F14082))+SIN(RADIANS(90-C14082))*SIN(RADIANS(90-F14082))*COS(RADIANS(D14082-G14082)))</f>
        <v>1163.9658973384239</v>
      </c>
      <c r="J14082" s="1">
        <f>I14082/A14082</f>
        <v>5.7057151830314901</v>
      </c>
      <c r="K14082" s="1"/>
    </row>
    <row r="14083" spans="1:11">
      <c r="A14083" s="1">
        <v>215</v>
      </c>
      <c r="B14083" s="2" t="s">
        <v>28</v>
      </c>
      <c r="C14083" s="1">
        <v>40.489600000000003</v>
      </c>
      <c r="D14083" s="1">
        <v>-74.408199999999994</v>
      </c>
      <c r="E14083" t="s">
        <v>13</v>
      </c>
      <c r="F14083" s="1">
        <v>40.799999999999997</v>
      </c>
      <c r="G14083" s="1">
        <v>-96.666700000000006</v>
      </c>
      <c r="H14083" s="1" t="s">
        <v>2</v>
      </c>
      <c r="I14083" s="1">
        <f>3958.756*ACOS(COS(RADIANS(90-C14083))*COS(RADIANS(90-F14083))+SIN(RADIANS(90-C14083))*SIN(RADIANS(90-F14083))*COS(RADIANS(D14083-G14083)))</f>
        <v>1163.9658973384239</v>
      </c>
      <c r="J14083" s="1">
        <f>I14083/A14083</f>
        <v>5.4137948713415067</v>
      </c>
      <c r="K14083" s="1"/>
    </row>
    <row r="14084" spans="1:11">
      <c r="A14084" s="1">
        <v>215</v>
      </c>
      <c r="B14084" s="2" t="s">
        <v>28</v>
      </c>
      <c r="C14084" s="1">
        <v>40.489600000000003</v>
      </c>
      <c r="D14084" s="1">
        <v>-74.408199999999994</v>
      </c>
      <c r="E14084" t="s">
        <v>13</v>
      </c>
      <c r="F14084" s="1">
        <v>40.799999999999997</v>
      </c>
      <c r="G14084" s="1">
        <v>-96.666700000000006</v>
      </c>
      <c r="H14084" s="1" t="s">
        <v>2</v>
      </c>
      <c r="I14084" s="1">
        <f>3958.756*ACOS(COS(RADIANS(90-C14084))*COS(RADIANS(90-F14084))+SIN(RADIANS(90-C14084))*SIN(RADIANS(90-F14084))*COS(RADIANS(D14084-G14084)))</f>
        <v>1163.9658973384239</v>
      </c>
      <c r="J14084" s="1">
        <f>I14084/A14084</f>
        <v>5.4137948713415067</v>
      </c>
      <c r="K14084" s="1"/>
    </row>
    <row r="14085" spans="1:11">
      <c r="A14085" s="1">
        <v>276</v>
      </c>
      <c r="B14085" s="2" t="s">
        <v>28</v>
      </c>
      <c r="C14085" s="1">
        <v>40.489600000000003</v>
      </c>
      <c r="D14085" s="1">
        <v>-74.408199999999994</v>
      </c>
      <c r="E14085" t="s">
        <v>13</v>
      </c>
      <c r="F14085" s="1">
        <v>40.799999999999997</v>
      </c>
      <c r="G14085" s="1">
        <v>-96.666700000000006</v>
      </c>
      <c r="H14085" s="1" t="s">
        <v>2</v>
      </c>
      <c r="I14085" s="1">
        <f>3958.756*ACOS(COS(RADIANS(90-C14085))*COS(RADIANS(90-F14085))+SIN(RADIANS(90-C14085))*SIN(RADIANS(90-F14085))*COS(RADIANS(D14085-G14085)))</f>
        <v>1163.9658973384239</v>
      </c>
      <c r="J14085" s="1">
        <f>I14085/A14085</f>
        <v>4.2172677439797965</v>
      </c>
      <c r="K14085" s="1"/>
    </row>
    <row r="14086" spans="1:11">
      <c r="A14086" s="1">
        <v>276</v>
      </c>
      <c r="B14086" s="2" t="s">
        <v>28</v>
      </c>
      <c r="C14086" s="1">
        <v>40.489600000000003</v>
      </c>
      <c r="D14086" s="1">
        <v>-74.408199999999994</v>
      </c>
      <c r="E14086" t="s">
        <v>13</v>
      </c>
      <c r="F14086" s="1">
        <v>40.799999999999997</v>
      </c>
      <c r="G14086" s="1">
        <v>-96.666700000000006</v>
      </c>
      <c r="H14086" s="1" t="s">
        <v>2</v>
      </c>
      <c r="I14086" s="1">
        <f>3958.756*ACOS(COS(RADIANS(90-C14086))*COS(RADIANS(90-F14086))+SIN(RADIANS(90-C14086))*SIN(RADIANS(90-F14086))*COS(RADIANS(D14086-G14086)))</f>
        <v>1163.9658973384239</v>
      </c>
      <c r="J14086" s="1">
        <f>I14086/A14086</f>
        <v>4.2172677439797965</v>
      </c>
      <c r="K14086" s="1"/>
    </row>
    <row r="14087" spans="1:11">
      <c r="A14087" s="1">
        <v>291</v>
      </c>
      <c r="B14087" s="2" t="s">
        <v>39</v>
      </c>
      <c r="C14087" s="1">
        <v>40.489600000000003</v>
      </c>
      <c r="D14087" s="1">
        <v>-74.408199999999994</v>
      </c>
      <c r="E14087" t="s">
        <v>13</v>
      </c>
      <c r="F14087" s="1">
        <v>40.799999999999997</v>
      </c>
      <c r="G14087" s="1">
        <v>-96.666700000000006</v>
      </c>
      <c r="H14087" s="1" t="s">
        <v>2</v>
      </c>
      <c r="I14087" s="1">
        <f>3958.756*ACOS(COS(RADIANS(90-C14087))*COS(RADIANS(90-F14087))+SIN(RADIANS(90-C14087))*SIN(RADIANS(90-F14087))*COS(RADIANS(D14087-G14087)))</f>
        <v>1163.9658973384239</v>
      </c>
      <c r="J14087" s="1">
        <f>I14087/A14087</f>
        <v>3.9998828087231062</v>
      </c>
      <c r="K14087" s="1"/>
    </row>
    <row r="14088" spans="1:11">
      <c r="A14088" s="1">
        <v>291</v>
      </c>
      <c r="B14088" s="2" t="s">
        <v>39</v>
      </c>
      <c r="C14088" s="1">
        <v>40.489600000000003</v>
      </c>
      <c r="D14088" s="1">
        <v>-74.408199999999994</v>
      </c>
      <c r="E14088" t="s">
        <v>13</v>
      </c>
      <c r="F14088" s="1">
        <v>40.799999999999997</v>
      </c>
      <c r="G14088" s="1">
        <v>-96.666700000000006</v>
      </c>
      <c r="H14088" s="1" t="s">
        <v>2</v>
      </c>
      <c r="I14088" s="1">
        <f>3958.756*ACOS(COS(RADIANS(90-C14088))*COS(RADIANS(90-F14088))+SIN(RADIANS(90-C14088))*SIN(RADIANS(90-F14088))*COS(RADIANS(D14088-G14088)))</f>
        <v>1163.9658973384239</v>
      </c>
      <c r="J14088" s="1">
        <f>I14088/A14088</f>
        <v>3.9998828087231062</v>
      </c>
      <c r="K14088" s="1"/>
    </row>
    <row r="14089" spans="1:11">
      <c r="A14089" s="1">
        <v>340</v>
      </c>
      <c r="B14089" s="2" t="s">
        <v>28</v>
      </c>
      <c r="C14089" s="1">
        <v>40.489600000000003</v>
      </c>
      <c r="D14089" s="1">
        <v>-74.408199999999994</v>
      </c>
      <c r="E14089" t="s">
        <v>13</v>
      </c>
      <c r="F14089" s="1">
        <v>40.799999999999997</v>
      </c>
      <c r="G14089" s="1">
        <v>-96.666700000000006</v>
      </c>
      <c r="H14089" s="1" t="s">
        <v>2</v>
      </c>
      <c r="I14089" s="1">
        <f>3958.756*ACOS(COS(RADIANS(90-C14089))*COS(RADIANS(90-F14089))+SIN(RADIANS(90-C14089))*SIN(RADIANS(90-F14089))*COS(RADIANS(D14089-G14089)))</f>
        <v>1163.9658973384239</v>
      </c>
      <c r="J14089" s="1">
        <f>I14089/A14089</f>
        <v>3.423429109818894</v>
      </c>
      <c r="K14089" s="1"/>
    </row>
    <row r="14090" spans="1:11">
      <c r="A14090" s="1">
        <v>340</v>
      </c>
      <c r="B14090" s="2" t="s">
        <v>39</v>
      </c>
      <c r="C14090" s="1">
        <v>40.489600000000003</v>
      </c>
      <c r="D14090" s="1">
        <v>-74.408199999999994</v>
      </c>
      <c r="E14090" t="s">
        <v>13</v>
      </c>
      <c r="F14090" s="1">
        <v>40.799999999999997</v>
      </c>
      <c r="G14090" s="1">
        <v>-96.666700000000006</v>
      </c>
      <c r="H14090" s="1" t="s">
        <v>2</v>
      </c>
      <c r="I14090" s="1">
        <f>3958.756*ACOS(COS(RADIANS(90-C14090))*COS(RADIANS(90-F14090))+SIN(RADIANS(90-C14090))*SIN(RADIANS(90-F14090))*COS(RADIANS(D14090-G14090)))</f>
        <v>1163.9658973384239</v>
      </c>
      <c r="J14090" s="1">
        <f>I14090/A14090</f>
        <v>3.423429109818894</v>
      </c>
      <c r="K14090" s="1"/>
    </row>
    <row r="14091" spans="1:11">
      <c r="A14091" s="1">
        <v>340</v>
      </c>
      <c r="B14091" s="2" t="s">
        <v>28</v>
      </c>
      <c r="C14091" s="1">
        <v>40.489600000000003</v>
      </c>
      <c r="D14091" s="1">
        <v>-74.408199999999994</v>
      </c>
      <c r="E14091" t="s">
        <v>13</v>
      </c>
      <c r="F14091" s="1">
        <v>40.799999999999997</v>
      </c>
      <c r="G14091" s="1">
        <v>-96.666700000000006</v>
      </c>
      <c r="H14091" s="1" t="s">
        <v>2</v>
      </c>
      <c r="I14091" s="1">
        <f>3958.756*ACOS(COS(RADIANS(90-C14091))*COS(RADIANS(90-F14091))+SIN(RADIANS(90-C14091))*SIN(RADIANS(90-F14091))*COS(RADIANS(D14091-G14091)))</f>
        <v>1163.9658973384239</v>
      </c>
      <c r="J14091" s="1">
        <f>I14091/A14091</f>
        <v>3.423429109818894</v>
      </c>
      <c r="K14091" s="1"/>
    </row>
    <row r="14092" spans="1:11">
      <c r="A14092" s="1">
        <v>340</v>
      </c>
      <c r="B14092" s="2" t="s">
        <v>39</v>
      </c>
      <c r="C14092" s="1">
        <v>40.489600000000003</v>
      </c>
      <c r="D14092" s="1">
        <v>-74.408199999999994</v>
      </c>
      <c r="E14092" t="s">
        <v>13</v>
      </c>
      <c r="F14092" s="1">
        <v>40.799999999999997</v>
      </c>
      <c r="G14092" s="1">
        <v>-96.666700000000006</v>
      </c>
      <c r="H14092" s="1" t="s">
        <v>2</v>
      </c>
      <c r="I14092" s="1">
        <f>3958.756*ACOS(COS(RADIANS(90-C14092))*COS(RADIANS(90-F14092))+SIN(RADIANS(90-C14092))*SIN(RADIANS(90-F14092))*COS(RADIANS(D14092-G14092)))</f>
        <v>1163.9658973384239</v>
      </c>
      <c r="J14092" s="1">
        <f>I14092/A14092</f>
        <v>3.423429109818894</v>
      </c>
      <c r="K14092" s="1"/>
    </row>
    <row r="14093" spans="1:11">
      <c r="A14093" s="1">
        <v>430</v>
      </c>
      <c r="B14093" s="2" t="s">
        <v>39</v>
      </c>
      <c r="C14093" s="1">
        <v>40.489600000000003</v>
      </c>
      <c r="D14093" s="1">
        <v>-74.408199999999994</v>
      </c>
      <c r="E14093" t="s">
        <v>13</v>
      </c>
      <c r="F14093" s="1">
        <v>40.799999999999997</v>
      </c>
      <c r="G14093" s="1">
        <v>-96.666700000000006</v>
      </c>
      <c r="H14093" s="1" t="s">
        <v>2</v>
      </c>
      <c r="I14093" s="1">
        <f>3958.756*ACOS(COS(RADIANS(90-C14093))*COS(RADIANS(90-F14093))+SIN(RADIANS(90-C14093))*SIN(RADIANS(90-F14093))*COS(RADIANS(D14093-G14093)))</f>
        <v>1163.9658973384239</v>
      </c>
      <c r="J14093" s="1">
        <f>I14093/A14093</f>
        <v>2.7068974356707534</v>
      </c>
      <c r="K14093" s="1"/>
    </row>
    <row r="14094" spans="1:11">
      <c r="A14094" s="1">
        <v>430</v>
      </c>
      <c r="B14094" s="2" t="s">
        <v>39</v>
      </c>
      <c r="C14094" s="1">
        <v>40.489600000000003</v>
      </c>
      <c r="D14094" s="1">
        <v>-74.408199999999994</v>
      </c>
      <c r="E14094" t="s">
        <v>13</v>
      </c>
      <c r="F14094" s="1">
        <v>40.799999999999997</v>
      </c>
      <c r="G14094" s="1">
        <v>-96.666700000000006</v>
      </c>
      <c r="H14094" s="1" t="s">
        <v>2</v>
      </c>
      <c r="I14094" s="1">
        <f>3958.756*ACOS(COS(RADIANS(90-C14094))*COS(RADIANS(90-F14094))+SIN(RADIANS(90-C14094))*SIN(RADIANS(90-F14094))*COS(RADIANS(D14094-G14094)))</f>
        <v>1163.9658973384239</v>
      </c>
      <c r="J14094" s="1">
        <f>I14094/A14094</f>
        <v>2.7068974356707534</v>
      </c>
      <c r="K14094" s="1"/>
    </row>
    <row r="14095" spans="1:11">
      <c r="A14095" s="1">
        <v>431</v>
      </c>
      <c r="B14095" s="2" t="s">
        <v>39</v>
      </c>
      <c r="C14095" s="1">
        <v>40.489600000000003</v>
      </c>
      <c r="D14095" s="1">
        <v>-74.408199999999994</v>
      </c>
      <c r="E14095" t="s">
        <v>13</v>
      </c>
      <c r="F14095" s="1">
        <v>40.799999999999997</v>
      </c>
      <c r="G14095" s="1">
        <v>-96.666700000000006</v>
      </c>
      <c r="H14095" s="1" t="s">
        <v>2</v>
      </c>
      <c r="I14095" s="1">
        <f>3958.756*ACOS(COS(RADIANS(90-C14095))*COS(RADIANS(90-F14095))+SIN(RADIANS(90-C14095))*SIN(RADIANS(90-F14095))*COS(RADIANS(D14095-G14095)))</f>
        <v>1163.9658973384239</v>
      </c>
      <c r="J14095" s="1">
        <f>I14095/A14095</f>
        <v>2.700616931179638</v>
      </c>
      <c r="K14095" s="1"/>
    </row>
    <row r="14096" spans="1:11">
      <c r="A14096" s="1">
        <v>432</v>
      </c>
      <c r="B14096" s="2" t="s">
        <v>39</v>
      </c>
      <c r="C14096" s="1">
        <v>40.489600000000003</v>
      </c>
      <c r="D14096" s="1">
        <v>-74.408199999999994</v>
      </c>
      <c r="E14096" t="s">
        <v>13</v>
      </c>
      <c r="F14096" s="1">
        <v>40.799999999999997</v>
      </c>
      <c r="G14096" s="1">
        <v>-96.666700000000006</v>
      </c>
      <c r="H14096" s="1" t="s">
        <v>2</v>
      </c>
      <c r="I14096" s="1">
        <f>3958.756*ACOS(COS(RADIANS(90-C14096))*COS(RADIANS(90-F14096))+SIN(RADIANS(90-C14096))*SIN(RADIANS(90-F14096))*COS(RADIANS(D14096-G14096)))</f>
        <v>1163.9658973384239</v>
      </c>
      <c r="J14096" s="1">
        <f>I14096/A14096</f>
        <v>2.6943655030982034</v>
      </c>
      <c r="K14096" s="1"/>
    </row>
    <row r="14097" spans="1:11">
      <c r="A14097" s="1">
        <v>432</v>
      </c>
      <c r="B14097" s="2" t="s">
        <v>28</v>
      </c>
      <c r="C14097" s="1">
        <v>40.489600000000003</v>
      </c>
      <c r="D14097" s="1">
        <v>-74.408199999999994</v>
      </c>
      <c r="E14097" t="s">
        <v>13</v>
      </c>
      <c r="F14097" s="1">
        <v>40.799999999999997</v>
      </c>
      <c r="G14097" s="1">
        <v>-96.666700000000006</v>
      </c>
      <c r="H14097" s="1" t="s">
        <v>2</v>
      </c>
      <c r="I14097" s="1">
        <f>3958.756*ACOS(COS(RADIANS(90-C14097))*COS(RADIANS(90-F14097))+SIN(RADIANS(90-C14097))*SIN(RADIANS(90-F14097))*COS(RADIANS(D14097-G14097)))</f>
        <v>1163.9658973384239</v>
      </c>
      <c r="J14097" s="1">
        <f>I14097/A14097</f>
        <v>2.6943655030982034</v>
      </c>
      <c r="K14097" s="1"/>
    </row>
    <row r="14098" spans="1:11">
      <c r="A14098" s="1">
        <v>432</v>
      </c>
      <c r="B14098" s="2" t="s">
        <v>39</v>
      </c>
      <c r="C14098" s="1">
        <v>40.489600000000003</v>
      </c>
      <c r="D14098" s="1">
        <v>-74.408199999999994</v>
      </c>
      <c r="E14098" t="s">
        <v>13</v>
      </c>
      <c r="F14098" s="1">
        <v>40.799999999999997</v>
      </c>
      <c r="G14098" s="1">
        <v>-96.666700000000006</v>
      </c>
      <c r="H14098" s="1" t="s">
        <v>2</v>
      </c>
      <c r="I14098" s="1">
        <f>3958.756*ACOS(COS(RADIANS(90-C14098))*COS(RADIANS(90-F14098))+SIN(RADIANS(90-C14098))*SIN(RADIANS(90-F14098))*COS(RADIANS(D14098-G14098)))</f>
        <v>1163.9658973384239</v>
      </c>
      <c r="J14098" s="1">
        <f>I14098/A14098</f>
        <v>2.6943655030982034</v>
      </c>
      <c r="K14098" s="1"/>
    </row>
    <row r="14099" spans="1:11">
      <c r="A14099" s="1">
        <v>432</v>
      </c>
      <c r="B14099" s="2" t="s">
        <v>28</v>
      </c>
      <c r="C14099" s="1">
        <v>40.489600000000003</v>
      </c>
      <c r="D14099" s="1">
        <v>-74.408199999999994</v>
      </c>
      <c r="E14099" t="s">
        <v>13</v>
      </c>
      <c r="F14099" s="1">
        <v>40.799999999999997</v>
      </c>
      <c r="G14099" s="1">
        <v>-96.666700000000006</v>
      </c>
      <c r="H14099" s="1" t="s">
        <v>2</v>
      </c>
      <c r="I14099" s="1">
        <f>3958.756*ACOS(COS(RADIANS(90-C14099))*COS(RADIANS(90-F14099))+SIN(RADIANS(90-C14099))*SIN(RADIANS(90-F14099))*COS(RADIANS(D14099-G14099)))</f>
        <v>1163.9658973384239</v>
      </c>
      <c r="J14099" s="1">
        <f>I14099/A14099</f>
        <v>2.6943655030982034</v>
      </c>
      <c r="K14099" s="1"/>
    </row>
    <row r="14100" spans="1:11">
      <c r="A14100" s="1">
        <v>432</v>
      </c>
      <c r="B14100" s="2" t="s">
        <v>39</v>
      </c>
      <c r="C14100" s="1">
        <v>40.489600000000003</v>
      </c>
      <c r="D14100" s="1">
        <v>-74.408199999999994</v>
      </c>
      <c r="E14100" t="s">
        <v>13</v>
      </c>
      <c r="F14100" s="1">
        <v>40.799999999999997</v>
      </c>
      <c r="G14100" s="1">
        <v>-96.666700000000006</v>
      </c>
      <c r="H14100" s="1" t="s">
        <v>2</v>
      </c>
      <c r="I14100" s="1">
        <f>3958.756*ACOS(COS(RADIANS(90-C14100))*COS(RADIANS(90-F14100))+SIN(RADIANS(90-C14100))*SIN(RADIANS(90-F14100))*COS(RADIANS(D14100-G14100)))</f>
        <v>1163.9658973384239</v>
      </c>
      <c r="J14100" s="1">
        <f>I14100/A14100</f>
        <v>2.6943655030982034</v>
      </c>
      <c r="K14100" s="1"/>
    </row>
    <row r="14101" spans="1:11">
      <c r="A14101" s="1">
        <v>433</v>
      </c>
      <c r="B14101" s="2" t="s">
        <v>28</v>
      </c>
      <c r="C14101" s="1">
        <v>40.489600000000003</v>
      </c>
      <c r="D14101" s="1">
        <v>-74.408199999999994</v>
      </c>
      <c r="E14101" t="s">
        <v>13</v>
      </c>
      <c r="F14101" s="1">
        <v>40.799999999999997</v>
      </c>
      <c r="G14101" s="1">
        <v>-96.666700000000006</v>
      </c>
      <c r="H14101" s="1" t="s">
        <v>2</v>
      </c>
      <c r="I14101" s="1">
        <f>3958.756*ACOS(COS(RADIANS(90-C14101))*COS(RADIANS(90-F14101))+SIN(RADIANS(90-C14101))*SIN(RADIANS(90-F14101))*COS(RADIANS(D14101-G14101)))</f>
        <v>1163.9658973384239</v>
      </c>
      <c r="J14101" s="1">
        <f>I14101/A14101</f>
        <v>2.6881429499732654</v>
      </c>
      <c r="K14101" s="1"/>
    </row>
    <row r="14102" spans="1:11">
      <c r="A14102" s="1">
        <v>433</v>
      </c>
      <c r="B14102" s="2" t="s">
        <v>28</v>
      </c>
      <c r="C14102" s="1">
        <v>40.489600000000003</v>
      </c>
      <c r="D14102" s="1">
        <v>-74.408199999999994</v>
      </c>
      <c r="E14102" t="s">
        <v>13</v>
      </c>
      <c r="F14102" s="1">
        <v>40.799999999999997</v>
      </c>
      <c r="G14102" s="1">
        <v>-96.666700000000006</v>
      </c>
      <c r="H14102" s="1" t="s">
        <v>2</v>
      </c>
      <c r="I14102" s="1">
        <f>3958.756*ACOS(COS(RADIANS(90-C14102))*COS(RADIANS(90-F14102))+SIN(RADIANS(90-C14102))*SIN(RADIANS(90-F14102))*COS(RADIANS(D14102-G14102)))</f>
        <v>1163.9658973384239</v>
      </c>
      <c r="J14102" s="1">
        <f>I14102/A14102</f>
        <v>2.6881429499732654</v>
      </c>
      <c r="K14102" s="1"/>
    </row>
    <row r="14103" spans="1:11">
      <c r="A14103" s="1">
        <v>433</v>
      </c>
      <c r="B14103" s="2" t="s">
        <v>28</v>
      </c>
      <c r="C14103" s="1">
        <v>40.489600000000003</v>
      </c>
      <c r="D14103" s="1">
        <v>-74.408199999999994</v>
      </c>
      <c r="E14103" t="s">
        <v>13</v>
      </c>
      <c r="F14103" s="1">
        <v>40.799999999999997</v>
      </c>
      <c r="G14103" s="1">
        <v>-96.666700000000006</v>
      </c>
      <c r="H14103" s="1" t="s">
        <v>2</v>
      </c>
      <c r="I14103" s="1">
        <f>3958.756*ACOS(COS(RADIANS(90-C14103))*COS(RADIANS(90-F14103))+SIN(RADIANS(90-C14103))*SIN(RADIANS(90-F14103))*COS(RADIANS(D14103-G14103)))</f>
        <v>1163.9658973384239</v>
      </c>
      <c r="J14103" s="1">
        <f>I14103/A14103</f>
        <v>2.6881429499732654</v>
      </c>
      <c r="K14103" s="1"/>
    </row>
    <row r="14104" spans="1:11">
      <c r="A14104" s="1">
        <v>441</v>
      </c>
      <c r="B14104" s="2" t="s">
        <v>28</v>
      </c>
      <c r="C14104" s="1">
        <v>40.489600000000003</v>
      </c>
      <c r="D14104" s="1">
        <v>-74.408199999999994</v>
      </c>
      <c r="E14104" t="s">
        <v>13</v>
      </c>
      <c r="F14104" s="1">
        <v>40.799999999999997</v>
      </c>
      <c r="G14104" s="1">
        <v>-96.666700000000006</v>
      </c>
      <c r="H14104" s="1" t="s">
        <v>2</v>
      </c>
      <c r="I14104" s="1">
        <f>3958.756*ACOS(COS(RADIANS(90-C14104))*COS(RADIANS(90-F14104))+SIN(RADIANS(90-C14104))*SIN(RADIANS(90-F14104))*COS(RADIANS(D14104-G14104)))</f>
        <v>1163.9658973384239</v>
      </c>
      <c r="J14104" s="1">
        <f>I14104/A14104</f>
        <v>2.6393784520145669</v>
      </c>
      <c r="K14104" s="1"/>
    </row>
    <row r="14105" spans="1:11">
      <c r="A14105" s="1">
        <v>443</v>
      </c>
      <c r="B14105" s="2" t="s">
        <v>28</v>
      </c>
      <c r="C14105" s="1">
        <v>40.489600000000003</v>
      </c>
      <c r="D14105" s="1">
        <v>-74.408199999999994</v>
      </c>
      <c r="E14105" t="s">
        <v>13</v>
      </c>
      <c r="F14105" s="1">
        <v>40.799999999999997</v>
      </c>
      <c r="G14105" s="1">
        <v>-96.666700000000006</v>
      </c>
      <c r="H14105" s="1" t="s">
        <v>2</v>
      </c>
      <c r="I14105" s="1">
        <f>3958.756*ACOS(COS(RADIANS(90-C14105))*COS(RADIANS(90-F14105))+SIN(RADIANS(90-C14105))*SIN(RADIANS(90-F14105))*COS(RADIANS(D14105-G14105)))</f>
        <v>1163.9658973384239</v>
      </c>
      <c r="J14105" s="1">
        <f>I14105/A14105</f>
        <v>2.6274625222086319</v>
      </c>
      <c r="K14105" s="1"/>
    </row>
    <row r="14106" spans="1:11">
      <c r="A14106" s="1">
        <v>462</v>
      </c>
      <c r="B14106" s="2" t="s">
        <v>28</v>
      </c>
      <c r="C14106" s="1">
        <v>40.489600000000003</v>
      </c>
      <c r="D14106" s="1">
        <v>-74.408199999999994</v>
      </c>
      <c r="E14106" t="s">
        <v>13</v>
      </c>
      <c r="F14106" s="1">
        <v>40.799999999999997</v>
      </c>
      <c r="G14106" s="1">
        <v>-96.666700000000006</v>
      </c>
      <c r="H14106" s="1" t="s">
        <v>2</v>
      </c>
      <c r="I14106" s="1">
        <f>3958.756*ACOS(COS(RADIANS(90-C14106))*COS(RADIANS(90-F14106))+SIN(RADIANS(90-C14106))*SIN(RADIANS(90-F14106))*COS(RADIANS(D14106-G14106)))</f>
        <v>1163.9658973384239</v>
      </c>
      <c r="J14106" s="1">
        <f>I14106/A14106</f>
        <v>2.5194067041957227</v>
      </c>
      <c r="K14106" s="1"/>
    </row>
    <row r="14107" spans="1:11">
      <c r="A14107" s="1">
        <v>462</v>
      </c>
      <c r="B14107" s="2" t="s">
        <v>28</v>
      </c>
      <c r="C14107" s="1">
        <v>40.489600000000003</v>
      </c>
      <c r="D14107" s="1">
        <v>-74.408199999999994</v>
      </c>
      <c r="E14107" t="s">
        <v>37</v>
      </c>
      <c r="F14107" s="1">
        <v>40.799999999999997</v>
      </c>
      <c r="G14107" s="1">
        <v>-96.666700000000006</v>
      </c>
      <c r="H14107" s="1" t="s">
        <v>2</v>
      </c>
      <c r="I14107" s="1">
        <f>3958.756*ACOS(COS(RADIANS(90-C14107))*COS(RADIANS(90-F14107))+SIN(RADIANS(90-C14107))*SIN(RADIANS(90-F14107))*COS(RADIANS(D14107-G14107)))</f>
        <v>1163.9658973384239</v>
      </c>
      <c r="J14107" s="1">
        <f>I14107/A14107</f>
        <v>2.5194067041957227</v>
      </c>
      <c r="K14107" s="1"/>
    </row>
    <row r="14108" spans="1:11">
      <c r="A14108" s="1">
        <v>463</v>
      </c>
      <c r="B14108" s="2" t="s">
        <v>28</v>
      </c>
      <c r="C14108" s="1">
        <v>40.489600000000003</v>
      </c>
      <c r="D14108" s="1">
        <v>-74.408199999999994</v>
      </c>
      <c r="E14108" t="s">
        <v>13</v>
      </c>
      <c r="F14108" s="1">
        <v>40.799999999999997</v>
      </c>
      <c r="G14108" s="1">
        <v>-96.666700000000006</v>
      </c>
      <c r="H14108" s="1" t="s">
        <v>2</v>
      </c>
      <c r="I14108" s="1">
        <f>3958.756*ACOS(COS(RADIANS(90-C14108))*COS(RADIANS(90-F14108))+SIN(RADIANS(90-C14108))*SIN(RADIANS(90-F14108))*COS(RADIANS(D14108-G14108)))</f>
        <v>1163.9658973384239</v>
      </c>
      <c r="J14108" s="1">
        <f>I14108/A14108</f>
        <v>2.5139652210333132</v>
      </c>
      <c r="K14108" s="1"/>
    </row>
    <row r="14109" spans="1:11">
      <c r="A14109" s="1">
        <v>463</v>
      </c>
      <c r="B14109" s="2" t="s">
        <v>28</v>
      </c>
      <c r="C14109" s="1">
        <v>40.489600000000003</v>
      </c>
      <c r="D14109" s="1">
        <v>-74.408199999999994</v>
      </c>
      <c r="E14109" t="s">
        <v>13</v>
      </c>
      <c r="F14109" s="1">
        <v>40.799999999999997</v>
      </c>
      <c r="G14109" s="1">
        <v>-96.666700000000006</v>
      </c>
      <c r="H14109" s="1" t="s">
        <v>2</v>
      </c>
      <c r="I14109" s="1">
        <f>3958.756*ACOS(COS(RADIANS(90-C14109))*COS(RADIANS(90-F14109))+SIN(RADIANS(90-C14109))*SIN(RADIANS(90-F14109))*COS(RADIANS(D14109-G14109)))</f>
        <v>1163.9658973384239</v>
      </c>
      <c r="J14109" s="1">
        <f>I14109/A14109</f>
        <v>2.5139652210333132</v>
      </c>
      <c r="K14109" s="1"/>
    </row>
    <row r="14110" spans="1:11">
      <c r="A14110" s="1">
        <v>464</v>
      </c>
      <c r="B14110" s="2" t="s">
        <v>39</v>
      </c>
      <c r="C14110" s="1">
        <v>40.489600000000003</v>
      </c>
      <c r="D14110" s="1">
        <v>-74.408199999999994</v>
      </c>
      <c r="E14110" t="s">
        <v>13</v>
      </c>
      <c r="F14110" s="1">
        <v>40.799999999999997</v>
      </c>
      <c r="G14110" s="1">
        <v>-96.666700000000006</v>
      </c>
      <c r="H14110" s="1" t="s">
        <v>2</v>
      </c>
      <c r="I14110" s="1">
        <f>3958.756*ACOS(COS(RADIANS(90-C14110))*COS(RADIANS(90-F14110))+SIN(RADIANS(90-C14110))*SIN(RADIANS(90-F14110))*COS(RADIANS(D14110-G14110)))</f>
        <v>1163.9658973384239</v>
      </c>
      <c r="J14110" s="1">
        <f>I14110/A14110</f>
        <v>2.5085471925397069</v>
      </c>
      <c r="K14110" s="1"/>
    </row>
    <row r="14111" spans="1:11">
      <c r="A14111" s="1">
        <v>464</v>
      </c>
      <c r="B14111" s="2" t="s">
        <v>39</v>
      </c>
      <c r="C14111" s="1">
        <v>40.489600000000003</v>
      </c>
      <c r="D14111" s="1">
        <v>-74.408199999999994</v>
      </c>
      <c r="E14111" t="s">
        <v>13</v>
      </c>
      <c r="F14111" s="1">
        <v>40.799999999999997</v>
      </c>
      <c r="G14111" s="1">
        <v>-96.666700000000006</v>
      </c>
      <c r="H14111" s="1" t="s">
        <v>2</v>
      </c>
      <c r="I14111" s="1">
        <f>3958.756*ACOS(COS(RADIANS(90-C14111))*COS(RADIANS(90-F14111))+SIN(RADIANS(90-C14111))*SIN(RADIANS(90-F14111))*COS(RADIANS(D14111-G14111)))</f>
        <v>1163.9658973384239</v>
      </c>
      <c r="J14111" s="1">
        <f>I14111/A14111</f>
        <v>2.5085471925397069</v>
      </c>
      <c r="K14111" s="1"/>
    </row>
    <row r="14112" spans="1:11">
      <c r="A14112" s="1">
        <v>483</v>
      </c>
      <c r="B14112" s="2" t="s">
        <v>28</v>
      </c>
      <c r="C14112" s="1">
        <v>40.489600000000003</v>
      </c>
      <c r="D14112" s="1">
        <v>-74.408199999999994</v>
      </c>
      <c r="E14112" t="s">
        <v>13</v>
      </c>
      <c r="F14112" s="1">
        <v>40.799999999999997</v>
      </c>
      <c r="G14112" s="1">
        <v>-96.666700000000006</v>
      </c>
      <c r="H14112" s="1" t="s">
        <v>2</v>
      </c>
      <c r="I14112" s="1">
        <f>3958.756*ACOS(COS(RADIANS(90-C14112))*COS(RADIANS(90-F14112))+SIN(RADIANS(90-C14112))*SIN(RADIANS(90-F14112))*COS(RADIANS(D14112-G14112)))</f>
        <v>1163.9658973384239</v>
      </c>
      <c r="J14112" s="1">
        <f>I14112/A14112</f>
        <v>2.4098672822741696</v>
      </c>
      <c r="K14112" s="1"/>
    </row>
    <row r="14113" spans="1:11">
      <c r="A14113" s="1">
        <v>483</v>
      </c>
      <c r="B14113" s="2" t="s">
        <v>28</v>
      </c>
      <c r="C14113" s="1">
        <v>40.489600000000003</v>
      </c>
      <c r="D14113" s="1">
        <v>-74.408199999999994</v>
      </c>
      <c r="E14113" t="s">
        <v>13</v>
      </c>
      <c r="F14113" s="1">
        <v>40.799999999999997</v>
      </c>
      <c r="G14113" s="1">
        <v>-96.666700000000006</v>
      </c>
      <c r="H14113" s="1" t="s">
        <v>2</v>
      </c>
      <c r="I14113" s="1">
        <f>3958.756*ACOS(COS(RADIANS(90-C14113))*COS(RADIANS(90-F14113))+SIN(RADIANS(90-C14113))*SIN(RADIANS(90-F14113))*COS(RADIANS(D14113-G14113)))</f>
        <v>1163.9658973384239</v>
      </c>
      <c r="J14113" s="1">
        <f>I14113/A14113</f>
        <v>2.4098672822741696</v>
      </c>
      <c r="K14113" s="1"/>
    </row>
    <row r="14114" spans="1:11">
      <c r="A14114" s="1">
        <v>494</v>
      </c>
      <c r="B14114" s="2" t="s">
        <v>39</v>
      </c>
      <c r="C14114" s="1">
        <v>40.489600000000003</v>
      </c>
      <c r="D14114" s="1">
        <v>-74.408199999999994</v>
      </c>
      <c r="E14114" t="s">
        <v>37</v>
      </c>
      <c r="F14114" s="1">
        <v>40.799999999999997</v>
      </c>
      <c r="G14114" s="1">
        <v>-96.666700000000006</v>
      </c>
      <c r="H14114" s="1" t="s">
        <v>2</v>
      </c>
      <c r="I14114" s="1">
        <f>3958.756*ACOS(COS(RADIANS(90-C14114))*COS(RADIANS(90-F14114))+SIN(RADIANS(90-C14114))*SIN(RADIANS(90-F14114))*COS(RADIANS(D14114-G14114)))</f>
        <v>1163.9658973384239</v>
      </c>
      <c r="J14114" s="1">
        <f>I14114/A14114</f>
        <v>2.3562062699158379</v>
      </c>
      <c r="K14114" s="1"/>
    </row>
    <row r="14115" spans="1:11">
      <c r="A14115" s="1">
        <v>589</v>
      </c>
      <c r="B14115" s="2" t="s">
        <v>39</v>
      </c>
      <c r="C14115" s="1">
        <v>40.489600000000003</v>
      </c>
      <c r="D14115" s="1">
        <v>-74.408199999999994</v>
      </c>
      <c r="E14115" t="s">
        <v>13</v>
      </c>
      <c r="F14115" s="1">
        <v>40.799999999999997</v>
      </c>
      <c r="G14115" s="1">
        <v>-96.666700000000006</v>
      </c>
      <c r="H14115" s="1" t="s">
        <v>2</v>
      </c>
      <c r="I14115" s="1">
        <f>3958.756*ACOS(COS(RADIANS(90-C14115))*COS(RADIANS(90-F14115))+SIN(RADIANS(90-C14115))*SIN(RADIANS(90-F14115))*COS(RADIANS(D14115-G14115)))</f>
        <v>1163.9658973384239</v>
      </c>
      <c r="J14115" s="1">
        <f>I14115/A14115</f>
        <v>1.9761730005745737</v>
      </c>
      <c r="K14115" s="1"/>
    </row>
    <row r="14116" spans="1:11">
      <c r="A14116" s="1">
        <v>589</v>
      </c>
      <c r="B14116" s="2" t="s">
        <v>39</v>
      </c>
      <c r="C14116" s="1">
        <v>40.489600000000003</v>
      </c>
      <c r="D14116" s="1">
        <v>-74.408199999999994</v>
      </c>
      <c r="E14116" t="s">
        <v>13</v>
      </c>
      <c r="F14116" s="1">
        <v>40.799999999999997</v>
      </c>
      <c r="G14116" s="1">
        <v>-96.666700000000006</v>
      </c>
      <c r="H14116" s="1" t="s">
        <v>2</v>
      </c>
      <c r="I14116" s="1">
        <f>3958.756*ACOS(COS(RADIANS(90-C14116))*COS(RADIANS(90-F14116))+SIN(RADIANS(90-C14116))*SIN(RADIANS(90-F14116))*COS(RADIANS(D14116-G14116)))</f>
        <v>1163.9658973384239</v>
      </c>
      <c r="J14116" s="1">
        <f>I14116/A14116</f>
        <v>1.9761730005745737</v>
      </c>
      <c r="K14116" s="1"/>
    </row>
    <row r="14117" spans="1:11">
      <c r="A14117" s="1">
        <v>623</v>
      </c>
      <c r="B14117" s="2" t="s">
        <v>28</v>
      </c>
      <c r="C14117" s="1">
        <v>40.489600000000003</v>
      </c>
      <c r="D14117" s="1">
        <v>-74.408199999999994</v>
      </c>
      <c r="E14117" t="s">
        <v>13</v>
      </c>
      <c r="F14117" s="1">
        <v>40.799999999999997</v>
      </c>
      <c r="G14117" s="1">
        <v>-96.666700000000006</v>
      </c>
      <c r="H14117" s="1" t="s">
        <v>2</v>
      </c>
      <c r="I14117" s="1">
        <f>3958.756*ACOS(COS(RADIANS(90-C14117))*COS(RADIANS(90-F14117))+SIN(RADIANS(90-C14117))*SIN(RADIANS(90-F14117))*COS(RADIANS(D14117-G14117)))</f>
        <v>1163.9658973384239</v>
      </c>
      <c r="J14117" s="1">
        <f>I14117/A14117</f>
        <v>1.8683240727743562</v>
      </c>
      <c r="K14117" s="1"/>
    </row>
    <row r="14118" spans="1:11">
      <c r="A14118" s="1">
        <v>623</v>
      </c>
      <c r="B14118" s="2" t="s">
        <v>28</v>
      </c>
      <c r="C14118" s="1">
        <v>40.489600000000003</v>
      </c>
      <c r="D14118" s="1">
        <v>-74.408199999999994</v>
      </c>
      <c r="E14118" t="s">
        <v>13</v>
      </c>
      <c r="F14118" s="1">
        <v>40.799999999999997</v>
      </c>
      <c r="G14118" s="1">
        <v>-96.666700000000006</v>
      </c>
      <c r="H14118" s="1" t="s">
        <v>2</v>
      </c>
      <c r="I14118" s="1">
        <f>3958.756*ACOS(COS(RADIANS(90-C14118))*COS(RADIANS(90-F14118))+SIN(RADIANS(90-C14118))*SIN(RADIANS(90-F14118))*COS(RADIANS(D14118-G14118)))</f>
        <v>1163.9658973384239</v>
      </c>
      <c r="J14118" s="1">
        <f>I14118/A14118</f>
        <v>1.8683240727743562</v>
      </c>
      <c r="K14118" s="1"/>
    </row>
    <row r="14119" spans="1:11">
      <c r="A14119" s="1">
        <v>624</v>
      </c>
      <c r="B14119" s="2" t="s">
        <v>28</v>
      </c>
      <c r="C14119" s="1">
        <v>40.489600000000003</v>
      </c>
      <c r="D14119" s="1">
        <v>-74.408199999999994</v>
      </c>
      <c r="E14119" t="s">
        <v>37</v>
      </c>
      <c r="F14119" s="1">
        <v>40.799999999999997</v>
      </c>
      <c r="G14119" s="1">
        <v>-96.666700000000006</v>
      </c>
      <c r="H14119" s="1" t="s">
        <v>2</v>
      </c>
      <c r="I14119" s="1">
        <f>3958.756*ACOS(COS(RADIANS(90-C14119))*COS(RADIANS(90-F14119))+SIN(RADIANS(90-C14119))*SIN(RADIANS(90-F14119))*COS(RADIANS(D14119-G14119)))</f>
        <v>1163.9658973384239</v>
      </c>
      <c r="J14119" s="1">
        <f>I14119/A14119</f>
        <v>1.8653299636833718</v>
      </c>
      <c r="K14119" s="1"/>
    </row>
    <row r="14120" spans="1:11">
      <c r="A14120" s="1">
        <v>624</v>
      </c>
      <c r="B14120" s="2" t="s">
        <v>39</v>
      </c>
      <c r="C14120" s="1">
        <v>40.489600000000003</v>
      </c>
      <c r="D14120" s="1">
        <v>-74.408199999999994</v>
      </c>
      <c r="E14120" t="s">
        <v>37</v>
      </c>
      <c r="F14120" s="1">
        <v>40.799999999999997</v>
      </c>
      <c r="G14120" s="1">
        <v>-96.666700000000006</v>
      </c>
      <c r="H14120" s="1" t="s">
        <v>2</v>
      </c>
      <c r="I14120" s="1">
        <f>3958.756*ACOS(COS(RADIANS(90-C14120))*COS(RADIANS(90-F14120))+SIN(RADIANS(90-C14120))*SIN(RADIANS(90-F14120))*COS(RADIANS(D14120-G14120)))</f>
        <v>1163.9658973384239</v>
      </c>
      <c r="J14120" s="1">
        <f>I14120/A14120</f>
        <v>1.8653299636833718</v>
      </c>
      <c r="K14120" s="1"/>
    </row>
    <row r="14121" spans="1:11">
      <c r="A14121" s="1">
        <v>626</v>
      </c>
      <c r="B14121" s="2" t="s">
        <v>39</v>
      </c>
      <c r="C14121" s="1">
        <v>40.489600000000003</v>
      </c>
      <c r="D14121" s="1">
        <v>-74.408199999999994</v>
      </c>
      <c r="E14121" t="s">
        <v>13</v>
      </c>
      <c r="F14121" s="1">
        <v>40.799999999999997</v>
      </c>
      <c r="G14121" s="1">
        <v>-96.666700000000006</v>
      </c>
      <c r="H14121" s="1" t="s">
        <v>2</v>
      </c>
      <c r="I14121" s="1">
        <f>3958.756*ACOS(COS(RADIANS(90-C14121))*COS(RADIANS(90-F14121))+SIN(RADIANS(90-C14121))*SIN(RADIANS(90-F14121))*COS(RADIANS(D14121-G14121)))</f>
        <v>1163.9658973384239</v>
      </c>
      <c r="J14121" s="1">
        <f>I14121/A14121</f>
        <v>1.8593704430326261</v>
      </c>
      <c r="K14121" s="1"/>
    </row>
    <row r="14122" spans="1:11">
      <c r="A14122" s="1">
        <v>626</v>
      </c>
      <c r="B14122" s="2" t="s">
        <v>39</v>
      </c>
      <c r="C14122" s="1">
        <v>40.489600000000003</v>
      </c>
      <c r="D14122" s="1">
        <v>-74.408199999999994</v>
      </c>
      <c r="E14122" t="s">
        <v>13</v>
      </c>
      <c r="F14122" s="1">
        <v>40.799999999999997</v>
      </c>
      <c r="G14122" s="1">
        <v>-96.666700000000006</v>
      </c>
      <c r="H14122" s="1" t="s">
        <v>2</v>
      </c>
      <c r="I14122" s="1">
        <f>3958.756*ACOS(COS(RADIANS(90-C14122))*COS(RADIANS(90-F14122))+SIN(RADIANS(90-C14122))*SIN(RADIANS(90-F14122))*COS(RADIANS(D14122-G14122)))</f>
        <v>1163.9658973384239</v>
      </c>
      <c r="J14122" s="1">
        <f>I14122/A14122</f>
        <v>1.8593704430326261</v>
      </c>
      <c r="K14122" s="1"/>
    </row>
    <row r="14123" spans="1:11">
      <c r="A14123" s="1">
        <v>626</v>
      </c>
      <c r="B14123" s="2" t="s">
        <v>39</v>
      </c>
      <c r="C14123" s="1">
        <v>40.489600000000003</v>
      </c>
      <c r="D14123" s="1">
        <v>-74.408199999999994</v>
      </c>
      <c r="E14123" t="s">
        <v>37</v>
      </c>
      <c r="F14123" s="1">
        <v>40.799999999999997</v>
      </c>
      <c r="G14123" s="1">
        <v>-96.666700000000006</v>
      </c>
      <c r="H14123" s="1" t="s">
        <v>2</v>
      </c>
      <c r="I14123" s="1">
        <f>3958.756*ACOS(COS(RADIANS(90-C14123))*COS(RADIANS(90-F14123))+SIN(RADIANS(90-C14123))*SIN(RADIANS(90-F14123))*COS(RADIANS(D14123-G14123)))</f>
        <v>1163.9658973384239</v>
      </c>
      <c r="J14123" s="1">
        <f>I14123/A14123</f>
        <v>1.8593704430326261</v>
      </c>
      <c r="K14123" s="1"/>
    </row>
    <row r="14124" spans="1:11">
      <c r="A14124" s="1">
        <v>651</v>
      </c>
      <c r="B14124" s="2" t="s">
        <v>39</v>
      </c>
      <c r="C14124" s="1">
        <v>40.489600000000003</v>
      </c>
      <c r="D14124" s="1">
        <v>-74.408199999999994</v>
      </c>
      <c r="E14124" t="s">
        <v>13</v>
      </c>
      <c r="F14124" s="1">
        <v>40.799999999999997</v>
      </c>
      <c r="G14124" s="1">
        <v>-96.666700000000006</v>
      </c>
      <c r="H14124" s="1" t="s">
        <v>2</v>
      </c>
      <c r="I14124" s="1">
        <f>3958.756*ACOS(COS(RADIANS(90-C14124))*COS(RADIANS(90-F14124))+SIN(RADIANS(90-C14124))*SIN(RADIANS(90-F14124))*COS(RADIANS(D14124-G14124)))</f>
        <v>1163.9658973384239</v>
      </c>
      <c r="J14124" s="1">
        <f>I14124/A14124</f>
        <v>1.7879660481389001</v>
      </c>
      <c r="K14124" s="1"/>
    </row>
    <row r="14125" spans="1:11">
      <c r="A14125" s="1">
        <v>651</v>
      </c>
      <c r="B14125" s="2" t="s">
        <v>39</v>
      </c>
      <c r="C14125" s="1">
        <v>40.489600000000003</v>
      </c>
      <c r="D14125" s="1">
        <v>-74.408199999999994</v>
      </c>
      <c r="E14125" t="s">
        <v>13</v>
      </c>
      <c r="F14125" s="1">
        <v>40.799999999999997</v>
      </c>
      <c r="G14125" s="1">
        <v>-96.666700000000006</v>
      </c>
      <c r="H14125" s="1" t="s">
        <v>2</v>
      </c>
      <c r="I14125" s="1">
        <f>3958.756*ACOS(COS(RADIANS(90-C14125))*COS(RADIANS(90-F14125))+SIN(RADIANS(90-C14125))*SIN(RADIANS(90-F14125))*COS(RADIANS(D14125-G14125)))</f>
        <v>1163.9658973384239</v>
      </c>
      <c r="J14125" s="1">
        <f>I14125/A14125</f>
        <v>1.7879660481389001</v>
      </c>
      <c r="K14125" s="1"/>
    </row>
    <row r="14126" spans="1:11">
      <c r="A14126" s="1">
        <v>653</v>
      </c>
      <c r="B14126" s="2" t="s">
        <v>28</v>
      </c>
      <c r="C14126" s="1">
        <v>40.489600000000003</v>
      </c>
      <c r="D14126" s="1">
        <v>-74.408199999999994</v>
      </c>
      <c r="E14126" t="s">
        <v>13</v>
      </c>
      <c r="F14126" s="1">
        <v>40.799999999999997</v>
      </c>
      <c r="G14126" s="1">
        <v>-96.666700000000006</v>
      </c>
      <c r="H14126" s="1" t="s">
        <v>2</v>
      </c>
      <c r="I14126" s="1">
        <f>3958.756*ACOS(COS(RADIANS(90-C14126))*COS(RADIANS(90-F14126))+SIN(RADIANS(90-C14126))*SIN(RADIANS(90-F14126))*COS(RADIANS(D14126-G14126)))</f>
        <v>1163.9658973384239</v>
      </c>
      <c r="J14126" s="1">
        <f>I14126/A14126</f>
        <v>1.7824898887265297</v>
      </c>
      <c r="K14126" s="1"/>
    </row>
    <row r="14127" spans="1:11">
      <c r="A14127" s="1">
        <v>653</v>
      </c>
      <c r="B14127" s="2" t="s">
        <v>28</v>
      </c>
      <c r="C14127" s="1">
        <v>40.489600000000003</v>
      </c>
      <c r="D14127" s="1">
        <v>-74.408199999999994</v>
      </c>
      <c r="E14127" t="s">
        <v>13</v>
      </c>
      <c r="F14127" s="1">
        <v>40.799999999999997</v>
      </c>
      <c r="G14127" s="1">
        <v>-96.666700000000006</v>
      </c>
      <c r="H14127" s="1" t="s">
        <v>2</v>
      </c>
      <c r="I14127" s="1">
        <f>3958.756*ACOS(COS(RADIANS(90-C14127))*COS(RADIANS(90-F14127))+SIN(RADIANS(90-C14127))*SIN(RADIANS(90-F14127))*COS(RADIANS(D14127-G14127)))</f>
        <v>1163.9658973384239</v>
      </c>
      <c r="J14127" s="1">
        <f>I14127/A14127</f>
        <v>1.7824898887265297</v>
      </c>
      <c r="K14127" s="1"/>
    </row>
    <row r="14128" spans="1:11">
      <c r="A14128" s="1">
        <v>666</v>
      </c>
      <c r="B14128" s="2" t="s">
        <v>28</v>
      </c>
      <c r="C14128" s="1">
        <v>40.489600000000003</v>
      </c>
      <c r="D14128" s="1">
        <v>-74.408199999999994</v>
      </c>
      <c r="E14128" t="s">
        <v>37</v>
      </c>
      <c r="F14128" s="1">
        <v>40.799999999999997</v>
      </c>
      <c r="G14128" s="1">
        <v>-96.666700000000006</v>
      </c>
      <c r="H14128" s="1" t="s">
        <v>2</v>
      </c>
      <c r="I14128" s="1">
        <f>3958.756*ACOS(COS(RADIANS(90-C14128))*COS(RADIANS(90-F14128))+SIN(RADIANS(90-C14128))*SIN(RADIANS(90-F14128))*COS(RADIANS(D14128-G14128)))</f>
        <v>1163.9658973384239</v>
      </c>
      <c r="J14128" s="1">
        <f>I14128/A14128</f>
        <v>1.747696542550186</v>
      </c>
      <c r="K14128" s="1"/>
    </row>
    <row r="14129" spans="1:11">
      <c r="A14129" s="1">
        <v>672</v>
      </c>
      <c r="B14129" s="2" t="s">
        <v>28</v>
      </c>
      <c r="C14129" s="1">
        <v>40.489600000000003</v>
      </c>
      <c r="D14129" s="1">
        <v>-74.408199999999994</v>
      </c>
      <c r="E14129" t="s">
        <v>37</v>
      </c>
      <c r="F14129" s="1">
        <v>40.799999999999997</v>
      </c>
      <c r="G14129" s="1">
        <v>-96.666700000000006</v>
      </c>
      <c r="H14129" s="1" t="s">
        <v>2</v>
      </c>
      <c r="I14129" s="1">
        <f>3958.756*ACOS(COS(RADIANS(90-C14129))*COS(RADIANS(90-F14129))+SIN(RADIANS(90-C14129))*SIN(RADIANS(90-F14129))*COS(RADIANS(D14129-G14129)))</f>
        <v>1163.9658973384239</v>
      </c>
      <c r="J14129" s="1">
        <f>I14129/A14129</f>
        <v>1.7320921091345594</v>
      </c>
      <c r="K14129" s="1"/>
    </row>
    <row r="14130" spans="1:11">
      <c r="A14130" s="1">
        <v>673</v>
      </c>
      <c r="B14130" s="2" t="s">
        <v>28</v>
      </c>
      <c r="C14130" s="1">
        <v>40.489600000000003</v>
      </c>
      <c r="D14130" s="1">
        <v>-74.408199999999994</v>
      </c>
      <c r="E14130" t="s">
        <v>37</v>
      </c>
      <c r="F14130" s="1">
        <v>40.799999999999997</v>
      </c>
      <c r="G14130" s="1">
        <v>-96.666700000000006</v>
      </c>
      <c r="H14130" s="1" t="s">
        <v>2</v>
      </c>
      <c r="I14130" s="1">
        <f>3958.756*ACOS(COS(RADIANS(90-C14130))*COS(RADIANS(90-F14130))+SIN(RADIANS(90-C14130))*SIN(RADIANS(90-F14130))*COS(RADIANS(D14130-G14130)))</f>
        <v>1163.9658973384239</v>
      </c>
      <c r="J14130" s="1">
        <f>I14130/A14130</f>
        <v>1.7295184210080594</v>
      </c>
      <c r="K14130" s="1"/>
    </row>
    <row r="14131" spans="1:11">
      <c r="A14131" s="1">
        <v>685</v>
      </c>
      <c r="B14131" s="2" t="s">
        <v>39</v>
      </c>
      <c r="C14131" s="1">
        <v>40.489600000000003</v>
      </c>
      <c r="D14131" s="1">
        <v>-74.408199999999994</v>
      </c>
      <c r="E14131" t="s">
        <v>37</v>
      </c>
      <c r="F14131" s="1">
        <v>40.799999999999997</v>
      </c>
      <c r="G14131" s="1">
        <v>-96.666700000000006</v>
      </c>
      <c r="H14131" s="1" t="s">
        <v>2</v>
      </c>
      <c r="I14131" s="1">
        <f>3958.756*ACOS(COS(RADIANS(90-C14131))*COS(RADIANS(90-F14131))+SIN(RADIANS(90-C14131))*SIN(RADIANS(90-F14131))*COS(RADIANS(D14131-G14131)))</f>
        <v>1163.9658973384239</v>
      </c>
      <c r="J14131" s="1">
        <f>I14131/A14131</f>
        <v>1.6992202880852905</v>
      </c>
      <c r="K14131" s="1"/>
    </row>
    <row r="14132" spans="1:11">
      <c r="A14132" s="1">
        <v>803</v>
      </c>
      <c r="B14132" s="2" t="s">
        <v>39</v>
      </c>
      <c r="C14132" s="1">
        <v>40.489600000000003</v>
      </c>
      <c r="D14132" s="1">
        <v>-74.408199999999994</v>
      </c>
      <c r="E14132" t="s">
        <v>13</v>
      </c>
      <c r="F14132" s="1">
        <v>40.799999999999997</v>
      </c>
      <c r="G14132" s="1">
        <v>-96.666700000000006</v>
      </c>
      <c r="H14132" s="1" t="s">
        <v>2</v>
      </c>
      <c r="I14132" s="1">
        <f>3958.756*ACOS(COS(RADIANS(90-C14132))*COS(RADIANS(90-F14132))+SIN(RADIANS(90-C14132))*SIN(RADIANS(90-F14132))*COS(RADIANS(D14132-G14132)))</f>
        <v>1163.9658973384239</v>
      </c>
      <c r="J14132" s="1">
        <f>I14132/A14132</f>
        <v>1.4495216654276761</v>
      </c>
      <c r="K14132" s="1"/>
    </row>
    <row r="14133" spans="1:11">
      <c r="A14133" s="1">
        <v>809</v>
      </c>
      <c r="B14133" s="2" t="s">
        <v>39</v>
      </c>
      <c r="C14133" s="1">
        <v>40.489600000000003</v>
      </c>
      <c r="D14133" s="1">
        <v>-74.408199999999994</v>
      </c>
      <c r="E14133" t="s">
        <v>13</v>
      </c>
      <c r="F14133" s="1">
        <v>40.799999999999997</v>
      </c>
      <c r="G14133" s="1">
        <v>-96.666700000000006</v>
      </c>
      <c r="H14133" s="1" t="s">
        <v>2</v>
      </c>
      <c r="I14133" s="1">
        <f>3958.756*ACOS(COS(RADIANS(90-C14133))*COS(RADIANS(90-F14133))+SIN(RADIANS(90-C14133))*SIN(RADIANS(90-F14133))*COS(RADIANS(D14133-G14133)))</f>
        <v>1163.9658973384239</v>
      </c>
      <c r="J14133" s="1">
        <f>I14133/A14133</f>
        <v>1.4387711957211669</v>
      </c>
      <c r="K14133" s="1"/>
    </row>
    <row r="14134" spans="1:11">
      <c r="A14134" s="1">
        <v>819</v>
      </c>
      <c r="B14134" s="2" t="s">
        <v>28</v>
      </c>
      <c r="C14134" s="1">
        <v>40.489600000000003</v>
      </c>
      <c r="D14134" s="1">
        <v>-74.408199999999994</v>
      </c>
      <c r="E14134" t="s">
        <v>13</v>
      </c>
      <c r="F14134" s="1">
        <v>40.799999999999997</v>
      </c>
      <c r="G14134" s="1">
        <v>-96.666700000000006</v>
      </c>
      <c r="H14134" s="1" t="s">
        <v>2</v>
      </c>
      <c r="I14134" s="1">
        <f>3958.756*ACOS(COS(RADIANS(90-C14134))*COS(RADIANS(90-F14134))+SIN(RADIANS(90-C14134))*SIN(RADIANS(90-F14134))*COS(RADIANS(D14134-G14134)))</f>
        <v>1163.9658973384239</v>
      </c>
      <c r="J14134" s="1">
        <f>I14134/A14134</f>
        <v>1.4212037818539975</v>
      </c>
      <c r="K14134" s="1"/>
    </row>
    <row r="14135" spans="1:11">
      <c r="A14135" s="1">
        <v>894</v>
      </c>
      <c r="B14135" s="2" t="s">
        <v>39</v>
      </c>
      <c r="C14135" s="1">
        <v>40.489600000000003</v>
      </c>
      <c r="D14135" s="1">
        <v>-74.408199999999994</v>
      </c>
      <c r="E14135" t="s">
        <v>13</v>
      </c>
      <c r="F14135" s="1">
        <v>40.799999999999997</v>
      </c>
      <c r="G14135" s="1">
        <v>-96.666700000000006</v>
      </c>
      <c r="H14135" s="1" t="s">
        <v>2</v>
      </c>
      <c r="I14135" s="1">
        <f>3958.756*ACOS(COS(RADIANS(90-C14135))*COS(RADIANS(90-F14135))+SIN(RADIANS(90-C14135))*SIN(RADIANS(90-F14135))*COS(RADIANS(D14135-G14135)))</f>
        <v>1163.9658973384239</v>
      </c>
      <c r="J14135" s="1">
        <f>I14135/A14135</f>
        <v>1.3019752766649038</v>
      </c>
      <c r="K14135" s="1"/>
    </row>
    <row r="14136" spans="1:11">
      <c r="A14136" s="1">
        <v>1115</v>
      </c>
      <c r="B14136" s="2" t="s">
        <v>13</v>
      </c>
      <c r="C14136" s="1">
        <v>40.799999999999997</v>
      </c>
      <c r="D14136" s="1">
        <v>-96.666700000000006</v>
      </c>
      <c r="E14136" t="s">
        <v>28</v>
      </c>
      <c r="F14136" s="1">
        <v>40.489600000000003</v>
      </c>
      <c r="G14136" s="1">
        <v>-74.408199999999994</v>
      </c>
      <c r="H14136" s="1" t="s">
        <v>2</v>
      </c>
      <c r="I14136" s="1">
        <f>3958.756*ACOS(COS(RADIANS(90-C14136))*COS(RADIANS(90-F14136))+SIN(RADIANS(90-C14136))*SIN(RADIANS(90-F14136))*COS(RADIANS(D14136-G14136)))</f>
        <v>1163.9658973384239</v>
      </c>
      <c r="J14136" s="1">
        <f>I14136/A14136</f>
        <v>1.0439156029941021</v>
      </c>
      <c r="K14136" s="1"/>
    </row>
    <row r="14137" spans="1:11">
      <c r="A14137" s="1">
        <v>1173</v>
      </c>
      <c r="B14137" s="2" t="s">
        <v>39</v>
      </c>
      <c r="C14137" s="1">
        <v>40.489600000000003</v>
      </c>
      <c r="D14137" s="1">
        <v>-74.408199999999994</v>
      </c>
      <c r="E14137" t="s">
        <v>13</v>
      </c>
      <c r="F14137" s="1">
        <v>40.799999999999997</v>
      </c>
      <c r="G14137" s="1">
        <v>-96.666700000000006</v>
      </c>
      <c r="H14137" s="1" t="s">
        <v>2</v>
      </c>
      <c r="I14137" s="1">
        <f>3958.756*ACOS(COS(RADIANS(90-C14137))*COS(RADIANS(90-F14137))+SIN(RADIANS(90-C14137))*SIN(RADIANS(90-F14137))*COS(RADIANS(D14137-G14137)))</f>
        <v>1163.9658973384239</v>
      </c>
      <c r="J14137" s="1">
        <f>I14137/A14137</f>
        <v>0.99229829270112868</v>
      </c>
      <c r="K14137" s="1"/>
    </row>
    <row r="14138" spans="1:11">
      <c r="A14138" s="1">
        <v>1208</v>
      </c>
      <c r="B14138" s="2" t="s">
        <v>28</v>
      </c>
      <c r="C14138" s="1">
        <v>40.489600000000003</v>
      </c>
      <c r="D14138" s="1">
        <v>-74.408199999999994</v>
      </c>
      <c r="E14138" t="s">
        <v>13</v>
      </c>
      <c r="F14138" s="1">
        <v>40.799999999999997</v>
      </c>
      <c r="G14138" s="1">
        <v>-96.666700000000006</v>
      </c>
      <c r="H14138" s="1" t="s">
        <v>2</v>
      </c>
      <c r="I14138" s="1">
        <f>3958.756*ACOS(COS(RADIANS(90-C14138))*COS(RADIANS(90-F14138))+SIN(RADIANS(90-C14138))*SIN(RADIANS(90-F14138))*COS(RADIANS(D14138-G14138)))</f>
        <v>1163.9658973384239</v>
      </c>
      <c r="J14138" s="1">
        <f>I14138/A14138</f>
        <v>0.96354792826028468</v>
      </c>
      <c r="K14138" s="1"/>
    </row>
    <row r="14139" spans="1:11">
      <c r="A14139" s="1">
        <v>1238</v>
      </c>
      <c r="B14139" s="2" t="s">
        <v>28</v>
      </c>
      <c r="C14139" s="1">
        <v>40.489600000000003</v>
      </c>
      <c r="D14139" s="1">
        <v>-74.408199999999994</v>
      </c>
      <c r="E14139" t="s">
        <v>13</v>
      </c>
      <c r="F14139" s="1">
        <v>40.799999999999997</v>
      </c>
      <c r="G14139" s="1">
        <v>-96.666700000000006</v>
      </c>
      <c r="H14139" s="1" t="s">
        <v>2</v>
      </c>
      <c r="I14139" s="1">
        <f>3958.756*ACOS(COS(RADIANS(90-C14139))*COS(RADIANS(90-F14139))+SIN(RADIANS(90-C14139))*SIN(RADIANS(90-F14139))*COS(RADIANS(D14139-G14139)))</f>
        <v>1163.9658973384239</v>
      </c>
      <c r="J14139" s="1">
        <f>I14139/A14139</f>
        <v>0.94019862466754756</v>
      </c>
      <c r="K14139" s="1"/>
    </row>
    <row r="14140" spans="1:11">
      <c r="A14140" s="1">
        <v>1253</v>
      </c>
      <c r="B14140" s="2" t="s">
        <v>28</v>
      </c>
      <c r="C14140" s="1">
        <v>40.489600000000003</v>
      </c>
      <c r="D14140" s="1">
        <v>-74.408199999999994</v>
      </c>
      <c r="E14140" t="s">
        <v>13</v>
      </c>
      <c r="F14140" s="1">
        <v>40.799999999999997</v>
      </c>
      <c r="G14140" s="1">
        <v>-96.666700000000006</v>
      </c>
      <c r="H14140" s="1" t="s">
        <v>2</v>
      </c>
      <c r="I14140" s="1">
        <f>3958.756*ACOS(COS(RADIANS(90-C14140))*COS(RADIANS(90-F14140))+SIN(RADIANS(90-C14140))*SIN(RADIANS(90-F14140))*COS(RADIANS(D14140-G14140)))</f>
        <v>1163.9658973384239</v>
      </c>
      <c r="J14140" s="1">
        <f>I14140/A14140</f>
        <v>0.92894325406099276</v>
      </c>
      <c r="K14140" s="1"/>
    </row>
    <row r="14141" spans="1:11">
      <c r="A14141" s="1">
        <v>1286</v>
      </c>
      <c r="B14141" s="2" t="s">
        <v>39</v>
      </c>
      <c r="C14141" s="1">
        <v>40.489600000000003</v>
      </c>
      <c r="D14141" s="1">
        <v>-74.408199999999994</v>
      </c>
      <c r="E14141" t="s">
        <v>13</v>
      </c>
      <c r="F14141" s="1">
        <v>40.799999999999997</v>
      </c>
      <c r="G14141" s="1">
        <v>-96.666700000000006</v>
      </c>
      <c r="H14141" s="1" t="s">
        <v>2</v>
      </c>
      <c r="I14141" s="1">
        <f>3958.756*ACOS(COS(RADIANS(90-C14141))*COS(RADIANS(90-F14141))+SIN(RADIANS(90-C14141))*SIN(RADIANS(90-F14141))*COS(RADIANS(D14141-G14141)))</f>
        <v>1163.9658973384239</v>
      </c>
      <c r="J14141" s="1">
        <f>I14141/A14141</f>
        <v>0.90510567444667489</v>
      </c>
      <c r="K14141" s="1"/>
    </row>
    <row r="14142" spans="1:11">
      <c r="A14142" s="1">
        <v>1417</v>
      </c>
      <c r="B14142" s="2" t="s">
        <v>28</v>
      </c>
      <c r="C14142" s="1">
        <v>40.489600000000003</v>
      </c>
      <c r="D14142" s="1">
        <v>-74.408199999999994</v>
      </c>
      <c r="E14142" t="s">
        <v>13</v>
      </c>
      <c r="F14142" s="1">
        <v>40.799999999999997</v>
      </c>
      <c r="G14142" s="1">
        <v>-96.666700000000006</v>
      </c>
      <c r="H14142" s="1" t="s">
        <v>2</v>
      </c>
      <c r="I14142" s="1">
        <f>3958.756*ACOS(COS(RADIANS(90-C14142))*COS(RADIANS(90-F14142))+SIN(RADIANS(90-C14142))*SIN(RADIANS(90-F14142))*COS(RADIANS(D14142-G14142)))</f>
        <v>1163.9658973384239</v>
      </c>
      <c r="J14142" s="1">
        <f>I14142/A14142</f>
        <v>0.82142970877799859</v>
      </c>
      <c r="K14142" s="1"/>
    </row>
    <row r="14143" spans="1:11">
      <c r="A14143" s="1">
        <v>1417</v>
      </c>
      <c r="B14143" s="2" t="s">
        <v>28</v>
      </c>
      <c r="C14143" s="1">
        <v>40.489600000000003</v>
      </c>
      <c r="D14143" s="1">
        <v>-74.408199999999994</v>
      </c>
      <c r="E14143" t="s">
        <v>13</v>
      </c>
      <c r="F14143" s="1">
        <v>40.799999999999997</v>
      </c>
      <c r="G14143" s="1">
        <v>-96.666700000000006</v>
      </c>
      <c r="H14143" s="1" t="s">
        <v>2</v>
      </c>
      <c r="I14143" s="1">
        <f>3958.756*ACOS(COS(RADIANS(90-C14143))*COS(RADIANS(90-F14143))+SIN(RADIANS(90-C14143))*SIN(RADIANS(90-F14143))*COS(RADIANS(D14143-G14143)))</f>
        <v>1163.9658973384239</v>
      </c>
      <c r="J14143" s="1">
        <f>I14143/A14143</f>
        <v>0.82142970877799859</v>
      </c>
      <c r="K14143" s="1"/>
    </row>
    <row r="14144" spans="1:11">
      <c r="A14144" s="1">
        <v>1510</v>
      </c>
      <c r="B14144" s="2" t="s">
        <v>28</v>
      </c>
      <c r="C14144" s="1">
        <v>40.489600000000003</v>
      </c>
      <c r="D14144" s="1">
        <v>-74.408199999999994</v>
      </c>
      <c r="E14144" t="s">
        <v>13</v>
      </c>
      <c r="F14144" s="1">
        <v>40.799999999999997</v>
      </c>
      <c r="G14144" s="1">
        <v>-96.666700000000006</v>
      </c>
      <c r="H14144" s="1" t="s">
        <v>2</v>
      </c>
      <c r="I14144" s="1">
        <f>3958.756*ACOS(COS(RADIANS(90-C14144))*COS(RADIANS(90-F14144))+SIN(RADIANS(90-C14144))*SIN(RADIANS(90-F14144))*COS(RADIANS(D14144-G14144)))</f>
        <v>1163.9658973384239</v>
      </c>
      <c r="J14144" s="1">
        <f>I14144/A14144</f>
        <v>0.77083834260822781</v>
      </c>
      <c r="K14144" s="1"/>
    </row>
    <row r="14145" spans="1:11">
      <c r="A14145" s="1">
        <v>2066</v>
      </c>
      <c r="B14145" s="2" t="s">
        <v>39</v>
      </c>
      <c r="C14145" s="1">
        <v>40.489600000000003</v>
      </c>
      <c r="D14145" s="1">
        <v>-74.408199999999994</v>
      </c>
      <c r="E14145" t="s">
        <v>13</v>
      </c>
      <c r="F14145" s="1">
        <v>40.799999999999997</v>
      </c>
      <c r="G14145" s="1">
        <v>-96.666700000000006</v>
      </c>
      <c r="H14145" s="1" t="s">
        <v>2</v>
      </c>
      <c r="I14145" s="1">
        <f>3958.756*ACOS(COS(RADIANS(90-C14145))*COS(RADIANS(90-F14145))+SIN(RADIANS(90-C14145))*SIN(RADIANS(90-F14145))*COS(RADIANS(D14145-G14145)))</f>
        <v>1163.9658973384239</v>
      </c>
      <c r="J14145" s="1">
        <f>I14145/A14145</f>
        <v>0.56339104421027297</v>
      </c>
      <c r="K14145" s="1"/>
    </row>
    <row r="14146" spans="1:11">
      <c r="A14146" s="1">
        <v>2066</v>
      </c>
      <c r="B14146" s="2" t="s">
        <v>39</v>
      </c>
      <c r="C14146" s="1">
        <v>40.489600000000003</v>
      </c>
      <c r="D14146" s="1">
        <v>-74.408199999999994</v>
      </c>
      <c r="E14146" t="s">
        <v>13</v>
      </c>
      <c r="F14146" s="1">
        <v>40.799999999999997</v>
      </c>
      <c r="G14146" s="1">
        <v>-96.666700000000006</v>
      </c>
      <c r="H14146" s="1" t="s">
        <v>2</v>
      </c>
      <c r="I14146" s="1">
        <f>3958.756*ACOS(COS(RADIANS(90-C14146))*COS(RADIANS(90-F14146))+SIN(RADIANS(90-C14146))*SIN(RADIANS(90-F14146))*COS(RADIANS(D14146-G14146)))</f>
        <v>1163.9658973384239</v>
      </c>
      <c r="J14146" s="1">
        <f>I14146/A14146</f>
        <v>0.56339104421027297</v>
      </c>
      <c r="K14146" s="1"/>
    </row>
    <row r="14147" spans="1:11">
      <c r="A14147" s="1">
        <v>3155</v>
      </c>
      <c r="B14147" s="2" t="s">
        <v>28</v>
      </c>
      <c r="C14147" s="1">
        <v>40.489600000000003</v>
      </c>
      <c r="D14147" s="1">
        <v>-74.408199999999994</v>
      </c>
      <c r="E14147" t="s">
        <v>13</v>
      </c>
      <c r="F14147" s="1">
        <v>40.799999999999997</v>
      </c>
      <c r="G14147" s="1">
        <v>-96.666700000000006</v>
      </c>
      <c r="H14147" s="1" t="s">
        <v>2</v>
      </c>
      <c r="I14147" s="1">
        <f>3958.756*ACOS(COS(RADIANS(90-C14147))*COS(RADIANS(90-F14147))+SIN(RADIANS(90-C14147))*SIN(RADIANS(90-F14147))*COS(RADIANS(D14147-G14147)))</f>
        <v>1163.9658973384239</v>
      </c>
      <c r="J14147" s="1">
        <f>I14147/A14147</f>
        <v>0.36892738425940536</v>
      </c>
      <c r="K14147" s="1"/>
    </row>
    <row r="14148" spans="1:11">
      <c r="A14148" s="1">
        <v>3634</v>
      </c>
      <c r="B14148" s="2" t="s">
        <v>39</v>
      </c>
      <c r="C14148" s="1">
        <v>40.489600000000003</v>
      </c>
      <c r="D14148" s="1">
        <v>-74.408199999999994</v>
      </c>
      <c r="E14148" t="s">
        <v>13</v>
      </c>
      <c r="F14148" s="1">
        <v>40.799999999999997</v>
      </c>
      <c r="G14148" s="1">
        <v>-96.666700000000006</v>
      </c>
      <c r="H14148" s="1" t="s">
        <v>2</v>
      </c>
      <c r="I14148" s="1">
        <f>3958.756*ACOS(COS(RADIANS(90-C14148))*COS(RADIANS(90-F14148))+SIN(RADIANS(90-C14148))*SIN(RADIANS(90-F14148))*COS(RADIANS(D14148-G14148)))</f>
        <v>1163.9658973384239</v>
      </c>
      <c r="J14148" s="1">
        <f>I14148/A14148</f>
        <v>0.3202988159984656</v>
      </c>
      <c r="K14148" s="1"/>
    </row>
    <row r="14149" spans="1:11">
      <c r="A14149" s="1">
        <v>3935</v>
      </c>
      <c r="B14149" s="2" t="s">
        <v>37</v>
      </c>
      <c r="C14149" s="1">
        <v>40.799999999999997</v>
      </c>
      <c r="D14149" s="1">
        <v>-96.666700000000006</v>
      </c>
      <c r="E14149" t="s">
        <v>28</v>
      </c>
      <c r="F14149" s="1">
        <v>40.489600000000003</v>
      </c>
      <c r="G14149" s="1">
        <v>-74.408199999999994</v>
      </c>
      <c r="H14149" s="1" t="s">
        <v>2</v>
      </c>
      <c r="I14149" s="1">
        <f>3958.756*ACOS(COS(RADIANS(90-C14149))*COS(RADIANS(90-F14149))+SIN(RADIANS(90-C14149))*SIN(RADIANS(90-F14149))*COS(RADIANS(D14149-G14149)))</f>
        <v>1163.9658973384239</v>
      </c>
      <c r="J14149" s="1">
        <f>I14149/A14149</f>
        <v>0.29579819500341142</v>
      </c>
      <c r="K14149" s="1"/>
    </row>
    <row r="14150" spans="1:11">
      <c r="A14150" s="1">
        <v>3935</v>
      </c>
      <c r="B14150" s="2" t="s">
        <v>37</v>
      </c>
      <c r="C14150" s="1">
        <v>40.799999999999997</v>
      </c>
      <c r="D14150" s="1">
        <v>-96.666700000000006</v>
      </c>
      <c r="E14150" t="s">
        <v>28</v>
      </c>
      <c r="F14150" s="1">
        <v>40.489600000000003</v>
      </c>
      <c r="G14150" s="1">
        <v>-74.408199999999994</v>
      </c>
      <c r="H14150" s="1" t="s">
        <v>2</v>
      </c>
      <c r="I14150" s="1">
        <f>3958.756*ACOS(COS(RADIANS(90-C14150))*COS(RADIANS(90-F14150))+SIN(RADIANS(90-C14150))*SIN(RADIANS(90-F14150))*COS(RADIANS(D14150-G14150)))</f>
        <v>1163.9658973384239</v>
      </c>
      <c r="J14150" s="1">
        <f>I14150/A14150</f>
        <v>0.29579819500341142</v>
      </c>
      <c r="K14150" s="1"/>
    </row>
    <row r="14151" spans="1:11">
      <c r="A14151" s="1">
        <v>4977</v>
      </c>
      <c r="B14151" s="2" t="s">
        <v>39</v>
      </c>
      <c r="C14151" s="1">
        <v>40.489600000000003</v>
      </c>
      <c r="D14151" s="1">
        <v>-74.408199999999994</v>
      </c>
      <c r="E14151" t="s">
        <v>13</v>
      </c>
      <c r="F14151" s="1">
        <v>40.799999999999997</v>
      </c>
      <c r="G14151" s="1">
        <v>-96.666700000000006</v>
      </c>
      <c r="H14151" s="1" t="s">
        <v>2</v>
      </c>
      <c r="I14151" s="1">
        <f>3958.756*ACOS(COS(RADIANS(90-C14151))*COS(RADIANS(90-F14151))+SIN(RADIANS(90-C14151))*SIN(RADIANS(90-F14151))*COS(RADIANS(D14151-G14151)))</f>
        <v>1163.9658973384239</v>
      </c>
      <c r="J14151" s="1">
        <f>I14151/A14151</f>
        <v>0.23386897676078439</v>
      </c>
      <c r="K14151" s="1"/>
    </row>
    <row r="14152" spans="1:11">
      <c r="A14152" s="1">
        <v>6690</v>
      </c>
      <c r="B14152" s="2" t="s">
        <v>13</v>
      </c>
      <c r="C14152" s="1">
        <v>40.799999999999997</v>
      </c>
      <c r="D14152" s="1">
        <v>-96.666700000000006</v>
      </c>
      <c r="E14152" t="s">
        <v>28</v>
      </c>
      <c r="F14152" s="1">
        <v>40.489600000000003</v>
      </c>
      <c r="G14152" s="1">
        <v>-74.408199999999994</v>
      </c>
      <c r="H14152" s="1" t="s">
        <v>2</v>
      </c>
      <c r="I14152" s="1">
        <f>3958.756*ACOS(COS(RADIANS(90-C14152))*COS(RADIANS(90-F14152))+SIN(RADIANS(90-C14152))*SIN(RADIANS(90-F14152))*COS(RADIANS(D14152-G14152)))</f>
        <v>1163.9658973384239</v>
      </c>
      <c r="J14152" s="1">
        <f>I14152/A14152</f>
        <v>0.17398593383235036</v>
      </c>
      <c r="K14152" s="1"/>
    </row>
    <row r="14153" spans="1:11">
      <c r="A14153" s="1">
        <v>6690</v>
      </c>
      <c r="B14153" s="2" t="s">
        <v>13</v>
      </c>
      <c r="C14153" s="1">
        <v>40.799999999999997</v>
      </c>
      <c r="D14153" s="1">
        <v>-96.666700000000006</v>
      </c>
      <c r="E14153" t="s">
        <v>28</v>
      </c>
      <c r="F14153" s="1">
        <v>40.489600000000003</v>
      </c>
      <c r="G14153" s="1">
        <v>-74.408199999999994</v>
      </c>
      <c r="H14153" s="1" t="s">
        <v>2</v>
      </c>
      <c r="I14153" s="1">
        <f>3958.756*ACOS(COS(RADIANS(90-C14153))*COS(RADIANS(90-F14153))+SIN(RADIANS(90-C14153))*SIN(RADIANS(90-F14153))*COS(RADIANS(D14153-G14153)))</f>
        <v>1163.9658973384239</v>
      </c>
      <c r="J14153" s="1">
        <f>I14153/A14153</f>
        <v>0.17398593383235036</v>
      </c>
      <c r="K14153" s="1"/>
    </row>
    <row r="14154" spans="1:11">
      <c r="A14154" s="1">
        <v>8153</v>
      </c>
      <c r="B14154" s="2" t="s">
        <v>28</v>
      </c>
      <c r="C14154" s="1">
        <v>40.489600000000003</v>
      </c>
      <c r="D14154" s="1">
        <v>-74.408199999999994</v>
      </c>
      <c r="E14154" t="s">
        <v>13</v>
      </c>
      <c r="F14154" s="1">
        <v>40.799999999999997</v>
      </c>
      <c r="G14154" s="1">
        <v>-96.666700000000006</v>
      </c>
      <c r="H14154" s="1" t="s">
        <v>2</v>
      </c>
      <c r="I14154" s="1">
        <f>3958.756*ACOS(COS(RADIANS(90-C14154))*COS(RADIANS(90-F14154))+SIN(RADIANS(90-C14154))*SIN(RADIANS(90-F14154))*COS(RADIANS(D14154-G14154)))</f>
        <v>1163.9658973384239</v>
      </c>
      <c r="J14154" s="1">
        <f>I14154/A14154</f>
        <v>0.14276534985139505</v>
      </c>
      <c r="K14154" s="1"/>
    </row>
    <row r="14155" spans="1:11">
      <c r="A14155" s="1">
        <v>8697</v>
      </c>
      <c r="B14155" s="2" t="s">
        <v>13</v>
      </c>
      <c r="C14155" s="1">
        <v>40.799999999999997</v>
      </c>
      <c r="D14155" s="1">
        <v>-96.666700000000006</v>
      </c>
      <c r="E14155" t="s">
        <v>39</v>
      </c>
      <c r="F14155" s="1">
        <v>40.489600000000003</v>
      </c>
      <c r="G14155" s="1">
        <v>-74.408199999999994</v>
      </c>
      <c r="H14155" s="1" t="s">
        <v>2</v>
      </c>
      <c r="I14155" s="1">
        <f>3958.756*ACOS(COS(RADIANS(90-C14155))*COS(RADIANS(90-F14155))+SIN(RADIANS(90-C14155))*SIN(RADIANS(90-F14155))*COS(RADIANS(D14155-G14155)))</f>
        <v>1163.9658973384239</v>
      </c>
      <c r="J14155" s="1">
        <f>I14155/A14155</f>
        <v>0.13383533371719258</v>
      </c>
      <c r="K14155" s="1"/>
    </row>
    <row r="14156" spans="1:11">
      <c r="A14156" s="1">
        <v>8757</v>
      </c>
      <c r="B14156" s="2" t="s">
        <v>13</v>
      </c>
      <c r="C14156" s="1">
        <v>40.799999999999997</v>
      </c>
      <c r="D14156" s="1">
        <v>-96.666700000000006</v>
      </c>
      <c r="E14156" t="s">
        <v>39</v>
      </c>
      <c r="F14156" s="1">
        <v>40.489600000000003</v>
      </c>
      <c r="G14156" s="1">
        <v>-74.408199999999994</v>
      </c>
      <c r="H14156" s="1" t="s">
        <v>2</v>
      </c>
      <c r="I14156" s="1">
        <f>3958.756*ACOS(COS(RADIANS(90-C14156))*COS(RADIANS(90-F14156))+SIN(RADIANS(90-C14156))*SIN(RADIANS(90-F14156))*COS(RADIANS(D14156-G14156)))</f>
        <v>1163.9658973384239</v>
      </c>
      <c r="J14156" s="1">
        <f>I14156/A14156</f>
        <v>0.13291833931008609</v>
      </c>
      <c r="K14156" s="1"/>
    </row>
    <row r="14157" spans="1:11">
      <c r="A14157" s="1">
        <v>8757</v>
      </c>
      <c r="B14157" s="2" t="s">
        <v>13</v>
      </c>
      <c r="C14157" s="1">
        <v>40.799999999999997</v>
      </c>
      <c r="D14157" s="1">
        <v>-96.666700000000006</v>
      </c>
      <c r="E14157" t="s">
        <v>39</v>
      </c>
      <c r="F14157" s="1">
        <v>40.489600000000003</v>
      </c>
      <c r="G14157" s="1">
        <v>-74.408199999999994</v>
      </c>
      <c r="H14157" s="1" t="s">
        <v>2</v>
      </c>
      <c r="I14157" s="1">
        <f>3958.756*ACOS(COS(RADIANS(90-C14157))*COS(RADIANS(90-F14157))+SIN(RADIANS(90-C14157))*SIN(RADIANS(90-F14157))*COS(RADIANS(D14157-G14157)))</f>
        <v>1163.9658973384239</v>
      </c>
      <c r="J14157" s="1">
        <f>I14157/A14157</f>
        <v>0.13291833931008609</v>
      </c>
      <c r="K14157" s="1"/>
    </row>
    <row r="14158" spans="1:11">
      <c r="A14158" s="1">
        <v>9129</v>
      </c>
      <c r="B14158" s="2" t="s">
        <v>39</v>
      </c>
      <c r="C14158" s="1">
        <v>40.489600000000003</v>
      </c>
      <c r="D14158" s="1">
        <v>-74.408199999999994</v>
      </c>
      <c r="E14158" t="s">
        <v>37</v>
      </c>
      <c r="F14158" s="1">
        <v>40.799999999999997</v>
      </c>
      <c r="G14158" s="1">
        <v>-96.666700000000006</v>
      </c>
      <c r="H14158" s="1" t="s">
        <v>2</v>
      </c>
      <c r="I14158" s="1">
        <f>3958.756*ACOS(COS(RADIANS(90-C14158))*COS(RADIANS(90-F14158))+SIN(RADIANS(90-C14158))*SIN(RADIANS(90-F14158))*COS(RADIANS(D14158-G14158)))</f>
        <v>1163.9658973384239</v>
      </c>
      <c r="J14158" s="1">
        <f>I14158/A14158</f>
        <v>0.12750201526327351</v>
      </c>
      <c r="K14158" s="1"/>
    </row>
    <row r="14159" spans="1:11">
      <c r="A14159" s="1">
        <v>9174</v>
      </c>
      <c r="B14159" s="2" t="s">
        <v>13</v>
      </c>
      <c r="C14159" s="1">
        <v>40.799999999999997</v>
      </c>
      <c r="D14159" s="1">
        <v>-96.666700000000006</v>
      </c>
      <c r="E14159" t="s">
        <v>28</v>
      </c>
      <c r="F14159" s="1">
        <v>40.489600000000003</v>
      </c>
      <c r="G14159" s="1">
        <v>-74.408199999999994</v>
      </c>
      <c r="H14159" s="1" t="s">
        <v>2</v>
      </c>
      <c r="I14159" s="1">
        <f>3958.756*ACOS(COS(RADIANS(90-C14159))*COS(RADIANS(90-F14159))+SIN(RADIANS(90-C14159))*SIN(RADIANS(90-F14159))*COS(RADIANS(D14159-G14159)))</f>
        <v>1163.9658973384239</v>
      </c>
      <c r="J14159" s="1">
        <f>I14159/A14159</f>
        <v>0.12687659661417308</v>
      </c>
      <c r="K14159" s="1"/>
    </row>
    <row r="14160" spans="1:11">
      <c r="A14160" s="1">
        <v>9174</v>
      </c>
      <c r="B14160" s="2" t="s">
        <v>13</v>
      </c>
      <c r="C14160" s="1">
        <v>40.799999999999997</v>
      </c>
      <c r="D14160" s="1">
        <v>-96.666700000000006</v>
      </c>
      <c r="E14160" t="s">
        <v>28</v>
      </c>
      <c r="F14160" s="1">
        <v>40.489600000000003</v>
      </c>
      <c r="G14160" s="1">
        <v>-74.408199999999994</v>
      </c>
      <c r="H14160" s="1" t="s">
        <v>2</v>
      </c>
      <c r="I14160" s="1">
        <f>3958.756*ACOS(COS(RADIANS(90-C14160))*COS(RADIANS(90-F14160))+SIN(RADIANS(90-C14160))*SIN(RADIANS(90-F14160))*COS(RADIANS(D14160-G14160)))</f>
        <v>1163.9658973384239</v>
      </c>
      <c r="J14160" s="1">
        <f>I14160/A14160</f>
        <v>0.12687659661417308</v>
      </c>
      <c r="K14160" s="1"/>
    </row>
    <row r="14161" spans="1:11">
      <c r="A14161" s="1">
        <v>10159</v>
      </c>
      <c r="B14161" s="2" t="s">
        <v>13</v>
      </c>
      <c r="C14161" s="1">
        <v>40.799999999999997</v>
      </c>
      <c r="D14161" s="1">
        <v>-96.666700000000006</v>
      </c>
      <c r="E14161" t="s">
        <v>28</v>
      </c>
      <c r="F14161" s="1">
        <v>40.489600000000003</v>
      </c>
      <c r="G14161" s="1">
        <v>-74.408199999999994</v>
      </c>
      <c r="H14161" s="1" t="s">
        <v>2</v>
      </c>
      <c r="I14161" s="1">
        <f>3958.756*ACOS(COS(RADIANS(90-C14161))*COS(RADIANS(90-F14161))+SIN(RADIANS(90-C14161))*SIN(RADIANS(90-F14161))*COS(RADIANS(D14161-G14161)))</f>
        <v>1163.9658973384239</v>
      </c>
      <c r="J14161" s="1">
        <f>I14161/A14161</f>
        <v>0.11457484962480795</v>
      </c>
      <c r="K14161" s="1"/>
    </row>
    <row r="14162" spans="1:11">
      <c r="A14162" s="1">
        <v>10159</v>
      </c>
      <c r="B14162" s="2" t="s">
        <v>13</v>
      </c>
      <c r="C14162" s="1">
        <v>40.799999999999997</v>
      </c>
      <c r="D14162" s="1">
        <v>-96.666700000000006</v>
      </c>
      <c r="E14162" t="s">
        <v>28</v>
      </c>
      <c r="F14162" s="1">
        <v>40.489600000000003</v>
      </c>
      <c r="G14162" s="1">
        <v>-74.408199999999994</v>
      </c>
      <c r="H14162" s="1" t="s">
        <v>2</v>
      </c>
      <c r="I14162" s="1">
        <f>3958.756*ACOS(COS(RADIANS(90-C14162))*COS(RADIANS(90-F14162))+SIN(RADIANS(90-C14162))*SIN(RADIANS(90-F14162))*COS(RADIANS(D14162-G14162)))</f>
        <v>1163.9658973384239</v>
      </c>
      <c r="J14162" s="1">
        <f>I14162/A14162</f>
        <v>0.11457484962480795</v>
      </c>
      <c r="K14162" s="1"/>
    </row>
    <row r="14163" spans="1:11">
      <c r="A14163" s="1">
        <v>12282</v>
      </c>
      <c r="B14163" s="2" t="s">
        <v>39</v>
      </c>
      <c r="C14163" s="1">
        <v>40.489600000000003</v>
      </c>
      <c r="D14163" s="1">
        <v>-74.408199999999994</v>
      </c>
      <c r="E14163" t="s">
        <v>37</v>
      </c>
      <c r="F14163" s="1">
        <v>40.799999999999997</v>
      </c>
      <c r="G14163" s="1">
        <v>-96.666700000000006</v>
      </c>
      <c r="H14163" s="1" t="s">
        <v>2</v>
      </c>
      <c r="I14163" s="1">
        <f>3958.756*ACOS(COS(RADIANS(90-C14163))*COS(RADIANS(90-F14163))+SIN(RADIANS(90-C14163))*SIN(RADIANS(90-F14163))*COS(RADIANS(D14163-G14163)))</f>
        <v>1163.9658973384239</v>
      </c>
      <c r="J14163" s="1">
        <f>I14163/A14163</f>
        <v>9.4770061662467348E-2</v>
      </c>
      <c r="K14163" s="1"/>
    </row>
    <row r="14164" spans="1:11">
      <c r="A14164" s="1">
        <v>13839</v>
      </c>
      <c r="B14164" s="2" t="s">
        <v>39</v>
      </c>
      <c r="C14164" s="1">
        <v>40.489600000000003</v>
      </c>
      <c r="D14164" s="1">
        <v>-74.408199999999994</v>
      </c>
      <c r="E14164" t="s">
        <v>13</v>
      </c>
      <c r="F14164" s="1">
        <v>40.799999999999997</v>
      </c>
      <c r="G14164" s="1">
        <v>-96.666700000000006</v>
      </c>
      <c r="H14164" s="1" t="s">
        <v>2</v>
      </c>
      <c r="I14164" s="1">
        <f>3958.756*ACOS(COS(RADIANS(90-C14164))*COS(RADIANS(90-F14164))+SIN(RADIANS(90-C14164))*SIN(RADIANS(90-F14164))*COS(RADIANS(D14164-G14164)))</f>
        <v>1163.9658973384239</v>
      </c>
      <c r="J14164" s="1">
        <f>I14164/A14164</f>
        <v>8.4107659320646289E-2</v>
      </c>
      <c r="K14164" s="1"/>
    </row>
    <row r="14165" spans="1:11">
      <c r="A14165" s="1">
        <v>14138</v>
      </c>
      <c r="B14165" s="2" t="s">
        <v>13</v>
      </c>
      <c r="C14165" s="1">
        <v>40.799999999999997</v>
      </c>
      <c r="D14165" s="1">
        <v>-96.666700000000006</v>
      </c>
      <c r="E14165" t="s">
        <v>39</v>
      </c>
      <c r="F14165" s="1">
        <v>40.489600000000003</v>
      </c>
      <c r="G14165" s="1">
        <v>-74.408199999999994</v>
      </c>
      <c r="H14165" s="1" t="s">
        <v>2</v>
      </c>
      <c r="I14165" s="1">
        <f>3958.756*ACOS(COS(RADIANS(90-C14165))*COS(RADIANS(90-F14165))+SIN(RADIANS(90-C14165))*SIN(RADIANS(90-F14165))*COS(RADIANS(D14165-G14165)))</f>
        <v>1163.9658973384239</v>
      </c>
      <c r="J14165" s="1">
        <f>I14165/A14165</f>
        <v>8.2328893573236944E-2</v>
      </c>
      <c r="K14165" s="1"/>
    </row>
    <row r="14166" spans="1:11">
      <c r="A14166" s="1">
        <v>14138</v>
      </c>
      <c r="B14166" s="2" t="s">
        <v>13</v>
      </c>
      <c r="C14166" s="1">
        <v>40.799999999999997</v>
      </c>
      <c r="D14166" s="1">
        <v>-96.666700000000006</v>
      </c>
      <c r="E14166" t="s">
        <v>39</v>
      </c>
      <c r="F14166" s="1">
        <v>40.489600000000003</v>
      </c>
      <c r="G14166" s="1">
        <v>-74.408199999999994</v>
      </c>
      <c r="H14166" s="1" t="s">
        <v>2</v>
      </c>
      <c r="I14166" s="1">
        <f>3958.756*ACOS(COS(RADIANS(90-C14166))*COS(RADIANS(90-F14166))+SIN(RADIANS(90-C14166))*SIN(RADIANS(90-F14166))*COS(RADIANS(D14166-G14166)))</f>
        <v>1163.9658973384239</v>
      </c>
      <c r="J14166" s="1">
        <f>I14166/A14166</f>
        <v>8.2328893573236944E-2</v>
      </c>
      <c r="K14166" s="1"/>
    </row>
    <row r="14167" spans="1:11">
      <c r="A14167" s="1">
        <v>14644</v>
      </c>
      <c r="B14167" s="2" t="s">
        <v>39</v>
      </c>
      <c r="C14167" s="1">
        <v>40.489600000000003</v>
      </c>
      <c r="D14167" s="1">
        <v>-74.408199999999994</v>
      </c>
      <c r="E14167" t="s">
        <v>37</v>
      </c>
      <c r="F14167" s="1">
        <v>40.799999999999997</v>
      </c>
      <c r="G14167" s="1">
        <v>-96.666700000000006</v>
      </c>
      <c r="H14167" s="1" t="s">
        <v>2</v>
      </c>
      <c r="I14167" s="1">
        <f>3958.756*ACOS(COS(RADIANS(90-C14167))*COS(RADIANS(90-F14167))+SIN(RADIANS(90-C14167))*SIN(RADIANS(90-F14167))*COS(RADIANS(D14167-G14167)))</f>
        <v>1163.9658973384239</v>
      </c>
      <c r="J14167" s="1">
        <f>I14167/A14167</f>
        <v>7.9484150323574435E-2</v>
      </c>
      <c r="K14167" s="1"/>
    </row>
    <row r="14168" spans="1:11">
      <c r="A14168" s="1">
        <v>14701</v>
      </c>
      <c r="B14168" s="2" t="s">
        <v>28</v>
      </c>
      <c r="C14168" s="1">
        <v>40.489600000000003</v>
      </c>
      <c r="D14168" s="1">
        <v>-74.408199999999994</v>
      </c>
      <c r="E14168" t="s">
        <v>37</v>
      </c>
      <c r="F14168" s="1">
        <v>40.799999999999997</v>
      </c>
      <c r="G14168" s="1">
        <v>-96.666700000000006</v>
      </c>
      <c r="H14168" s="1" t="s">
        <v>2</v>
      </c>
      <c r="I14168" s="1">
        <f>3958.756*ACOS(COS(RADIANS(90-C14168))*COS(RADIANS(90-F14168))+SIN(RADIANS(90-C14168))*SIN(RADIANS(90-F14168))*COS(RADIANS(D14168-G14168)))</f>
        <v>1163.9658973384239</v>
      </c>
      <c r="J14168" s="1">
        <f>I14168/A14168</f>
        <v>7.9175967440202971E-2</v>
      </c>
      <c r="K14168" s="1"/>
    </row>
    <row r="14169" spans="1:11">
      <c r="A14169" s="1">
        <v>18650</v>
      </c>
      <c r="B14169" s="2" t="s">
        <v>28</v>
      </c>
      <c r="C14169" s="1">
        <v>40.489600000000003</v>
      </c>
      <c r="D14169" s="1">
        <v>-74.408199999999994</v>
      </c>
      <c r="E14169" t="s">
        <v>13</v>
      </c>
      <c r="F14169" s="1">
        <v>40.799999999999997</v>
      </c>
      <c r="G14169" s="1">
        <v>-96.666700000000006</v>
      </c>
      <c r="H14169" s="1" t="s">
        <v>2</v>
      </c>
      <c r="I14169" s="1">
        <f>3958.756*ACOS(COS(RADIANS(90-C14169))*COS(RADIANS(90-F14169))+SIN(RADIANS(90-C14169))*SIN(RADIANS(90-F14169))*COS(RADIANS(D14169-G14169)))</f>
        <v>1163.9658973384239</v>
      </c>
      <c r="J14169" s="1">
        <f>I14169/A14169</f>
        <v>6.2411040071765359E-2</v>
      </c>
      <c r="K14169" s="1"/>
    </row>
    <row r="14170" spans="1:11">
      <c r="A14170" s="1">
        <v>19029</v>
      </c>
      <c r="B14170" s="2" t="s">
        <v>13</v>
      </c>
      <c r="C14170" s="1">
        <v>40.799999999999997</v>
      </c>
      <c r="D14170" s="1">
        <v>-96.666700000000006</v>
      </c>
      <c r="E14170" t="s">
        <v>28</v>
      </c>
      <c r="F14170" s="1">
        <v>40.489600000000003</v>
      </c>
      <c r="G14170" s="1">
        <v>-74.408199999999994</v>
      </c>
      <c r="H14170" s="1" t="s">
        <v>2</v>
      </c>
      <c r="I14170" s="1">
        <f>3958.756*ACOS(COS(RADIANS(90-C14170))*COS(RADIANS(90-F14170))+SIN(RADIANS(90-C14170))*SIN(RADIANS(90-F14170))*COS(RADIANS(D14170-G14170)))</f>
        <v>1163.9658973384239</v>
      </c>
      <c r="J14170" s="1">
        <f>I14170/A14170</f>
        <v>6.1168001331568862E-2</v>
      </c>
      <c r="K14170" s="1"/>
    </row>
    <row r="14171" spans="1:11">
      <c r="A14171" s="1">
        <v>19029</v>
      </c>
      <c r="B14171" s="2" t="s">
        <v>13</v>
      </c>
      <c r="C14171" s="1">
        <v>40.799999999999997</v>
      </c>
      <c r="D14171" s="1">
        <v>-96.666700000000006</v>
      </c>
      <c r="E14171" t="s">
        <v>28</v>
      </c>
      <c r="F14171" s="1">
        <v>40.489600000000003</v>
      </c>
      <c r="G14171" s="1">
        <v>-74.408199999999994</v>
      </c>
      <c r="H14171" s="1" t="s">
        <v>2</v>
      </c>
      <c r="I14171" s="1">
        <f>3958.756*ACOS(COS(RADIANS(90-C14171))*COS(RADIANS(90-F14171))+SIN(RADIANS(90-C14171))*SIN(RADIANS(90-F14171))*COS(RADIANS(D14171-G14171)))</f>
        <v>1163.9658973384239</v>
      </c>
      <c r="J14171" s="1">
        <f>I14171/A14171</f>
        <v>6.1168001331568862E-2</v>
      </c>
      <c r="K14171" s="1"/>
    </row>
    <row r="14172" spans="1:11">
      <c r="A14172" s="1">
        <v>19569</v>
      </c>
      <c r="B14172" s="2" t="s">
        <v>28</v>
      </c>
      <c r="C14172" s="1">
        <v>40.489600000000003</v>
      </c>
      <c r="D14172" s="1">
        <v>-74.408199999999994</v>
      </c>
      <c r="E14172" t="s">
        <v>13</v>
      </c>
      <c r="F14172" s="1">
        <v>40.799999999999997</v>
      </c>
      <c r="G14172" s="1">
        <v>-96.666700000000006</v>
      </c>
      <c r="H14172" s="1" t="s">
        <v>2</v>
      </c>
      <c r="I14172" s="1">
        <f>3958.756*ACOS(COS(RADIANS(90-C14172))*COS(RADIANS(90-F14172))+SIN(RADIANS(90-C14172))*SIN(RADIANS(90-F14172))*COS(RADIANS(D14172-G14172)))</f>
        <v>1163.9658973384239</v>
      </c>
      <c r="J14172" s="1">
        <f>I14172/A14172</f>
        <v>5.9480090824182326E-2</v>
      </c>
      <c r="K14172" s="1"/>
    </row>
    <row r="14173" spans="1:11">
      <c r="A14173" s="1">
        <v>20113</v>
      </c>
      <c r="B14173" s="2" t="s">
        <v>13</v>
      </c>
      <c r="C14173" s="1">
        <v>40.799999999999997</v>
      </c>
      <c r="D14173" s="1">
        <v>-96.666700000000006</v>
      </c>
      <c r="E14173" t="s">
        <v>28</v>
      </c>
      <c r="F14173" s="1">
        <v>40.489600000000003</v>
      </c>
      <c r="G14173" s="1">
        <v>-74.408199999999994</v>
      </c>
      <c r="H14173" s="1" t="s">
        <v>2</v>
      </c>
      <c r="I14173" s="1">
        <f>3958.756*ACOS(COS(RADIANS(90-C14173))*COS(RADIANS(90-F14173))+SIN(RADIANS(90-C14173))*SIN(RADIANS(90-F14173))*COS(RADIANS(D14173-G14173)))</f>
        <v>1163.9658973384239</v>
      </c>
      <c r="J14173" s="1">
        <f>I14173/A14173</f>
        <v>5.7871321898196389E-2</v>
      </c>
      <c r="K14173" s="1"/>
    </row>
    <row r="14174" spans="1:11">
      <c r="A14174" s="1">
        <v>21391</v>
      </c>
      <c r="B14174" s="2" t="s">
        <v>39</v>
      </c>
      <c r="C14174" s="1">
        <v>40.489600000000003</v>
      </c>
      <c r="D14174" s="1">
        <v>-74.408199999999994</v>
      </c>
      <c r="E14174" t="s">
        <v>13</v>
      </c>
      <c r="F14174" s="1">
        <v>40.799999999999997</v>
      </c>
      <c r="G14174" s="1">
        <v>-96.666700000000006</v>
      </c>
      <c r="H14174" s="1" t="s">
        <v>2</v>
      </c>
      <c r="I14174" s="1">
        <f>3958.756*ACOS(COS(RADIANS(90-C14174))*COS(RADIANS(90-F14174))+SIN(RADIANS(90-C14174))*SIN(RADIANS(90-F14174))*COS(RADIANS(D14174-G14174)))</f>
        <v>1163.9658973384239</v>
      </c>
      <c r="J14174" s="1">
        <f>I14174/A14174</f>
        <v>5.4413814096508993E-2</v>
      </c>
      <c r="K14174" s="1"/>
    </row>
    <row r="14175" spans="1:11">
      <c r="A14175" s="1">
        <v>21796</v>
      </c>
      <c r="B14175" s="2" t="s">
        <v>39</v>
      </c>
      <c r="C14175" s="1">
        <v>40.489600000000003</v>
      </c>
      <c r="D14175" s="1">
        <v>-74.408199999999994</v>
      </c>
      <c r="E14175" t="s">
        <v>13</v>
      </c>
      <c r="F14175" s="1">
        <v>40.799999999999997</v>
      </c>
      <c r="G14175" s="1">
        <v>-96.666700000000006</v>
      </c>
      <c r="H14175" s="1" t="s">
        <v>2</v>
      </c>
      <c r="I14175" s="1">
        <f>3958.756*ACOS(COS(RADIANS(90-C14175))*COS(RADIANS(90-F14175))+SIN(RADIANS(90-C14175))*SIN(RADIANS(90-F14175))*COS(RADIANS(D14175-G14175)))</f>
        <v>1163.9658973384239</v>
      </c>
      <c r="J14175" s="1">
        <f>I14175/A14175</f>
        <v>5.3402729736576615E-2</v>
      </c>
      <c r="K14175" s="1"/>
    </row>
    <row r="14176" spans="1:11">
      <c r="A14176" s="1">
        <v>23548</v>
      </c>
      <c r="B14176" s="2" t="s">
        <v>13</v>
      </c>
      <c r="C14176" s="1">
        <v>40.799999999999997</v>
      </c>
      <c r="D14176" s="1">
        <v>-96.666700000000006</v>
      </c>
      <c r="E14176" t="s">
        <v>39</v>
      </c>
      <c r="F14176" s="1">
        <v>40.489600000000003</v>
      </c>
      <c r="G14176" s="1">
        <v>-74.408199999999994</v>
      </c>
      <c r="H14176" s="1" t="s">
        <v>2</v>
      </c>
      <c r="I14176" s="1">
        <f>3958.756*ACOS(COS(RADIANS(90-C14176))*COS(RADIANS(90-F14176))+SIN(RADIANS(90-C14176))*SIN(RADIANS(90-F14176))*COS(RADIANS(D14176-G14176)))</f>
        <v>1163.9658973384239</v>
      </c>
      <c r="J14176" s="1">
        <f>I14176/A14176</f>
        <v>4.9429501330831661E-2</v>
      </c>
      <c r="K14176" s="1"/>
    </row>
    <row r="14177" spans="1:11">
      <c r="A14177" s="1">
        <v>23853</v>
      </c>
      <c r="B14177" s="2" t="s">
        <v>13</v>
      </c>
      <c r="C14177" s="1">
        <v>40.799999999999997</v>
      </c>
      <c r="D14177" s="1">
        <v>-96.666700000000006</v>
      </c>
      <c r="E14177" t="s">
        <v>28</v>
      </c>
      <c r="F14177" s="1">
        <v>40.489600000000003</v>
      </c>
      <c r="G14177" s="1">
        <v>-74.408199999999994</v>
      </c>
      <c r="H14177" s="1" t="s">
        <v>2</v>
      </c>
      <c r="I14177" s="1">
        <f>3958.756*ACOS(COS(RADIANS(90-C14177))*COS(RADIANS(90-F14177))+SIN(RADIANS(90-C14177))*SIN(RADIANS(90-F14177))*COS(RADIANS(D14177-G14177)))</f>
        <v>1163.9658973384239</v>
      </c>
      <c r="J14177" s="1">
        <f>I14177/A14177</f>
        <v>4.8797463519826605E-2</v>
      </c>
      <c r="K14177" s="1"/>
    </row>
    <row r="14178" spans="1:11">
      <c r="A14178" s="1">
        <v>23946</v>
      </c>
      <c r="B14178" s="2" t="s">
        <v>28</v>
      </c>
      <c r="C14178" s="1">
        <v>40.489600000000003</v>
      </c>
      <c r="D14178" s="1">
        <v>-74.408199999999994</v>
      </c>
      <c r="E14178" t="s">
        <v>37</v>
      </c>
      <c r="F14178" s="1">
        <v>40.799999999999997</v>
      </c>
      <c r="G14178" s="1">
        <v>-96.666700000000006</v>
      </c>
      <c r="H14178" s="1" t="s">
        <v>2</v>
      </c>
      <c r="I14178" s="1">
        <f>3958.756*ACOS(COS(RADIANS(90-C14178))*COS(RADIANS(90-F14178))+SIN(RADIANS(90-C14178))*SIN(RADIANS(90-F14178))*COS(RADIANS(D14178-G14178)))</f>
        <v>1163.9658973384239</v>
      </c>
      <c r="J14178" s="1">
        <f>I14178/A14178</f>
        <v>4.8607946936374505E-2</v>
      </c>
      <c r="K14178" s="1"/>
    </row>
    <row r="14179" spans="1:11">
      <c r="A14179" s="1">
        <v>25143</v>
      </c>
      <c r="B14179" s="2" t="s">
        <v>28</v>
      </c>
      <c r="C14179" s="1">
        <v>40.489600000000003</v>
      </c>
      <c r="D14179" s="1">
        <v>-74.408199999999994</v>
      </c>
      <c r="E14179" t="s">
        <v>37</v>
      </c>
      <c r="F14179" s="1">
        <v>40.799999999999997</v>
      </c>
      <c r="G14179" s="1">
        <v>-96.666700000000006</v>
      </c>
      <c r="H14179" s="1" t="s">
        <v>2</v>
      </c>
      <c r="I14179" s="1">
        <f>3958.756*ACOS(COS(RADIANS(90-C14179))*COS(RADIANS(90-F14179))+SIN(RADIANS(90-C14179))*SIN(RADIANS(90-F14179))*COS(RADIANS(D14179-G14179)))</f>
        <v>1163.9658973384239</v>
      </c>
      <c r="J14179" s="1">
        <f>I14179/A14179</f>
        <v>4.6293835156442108E-2</v>
      </c>
      <c r="K14179" s="1"/>
    </row>
    <row r="14180" spans="1:11">
      <c r="A14180" s="1">
        <v>26540</v>
      </c>
      <c r="B14180" s="2" t="s">
        <v>13</v>
      </c>
      <c r="C14180" s="1">
        <v>40.799999999999997</v>
      </c>
      <c r="D14180" s="1">
        <v>-96.666700000000006</v>
      </c>
      <c r="E14180" t="s">
        <v>39</v>
      </c>
      <c r="F14180" s="1">
        <v>40.489600000000003</v>
      </c>
      <c r="G14180" s="1">
        <v>-74.408199999999994</v>
      </c>
      <c r="H14180" s="1" t="s">
        <v>2</v>
      </c>
      <c r="I14180" s="1">
        <f>3958.756*ACOS(COS(RADIANS(90-C14180))*COS(RADIANS(90-F14180))+SIN(RADIANS(90-C14180))*SIN(RADIANS(90-F14180))*COS(RADIANS(D14180-G14180)))</f>
        <v>1163.9658973384239</v>
      </c>
      <c r="J14180" s="1">
        <f>I14180/A14180</f>
        <v>4.3857042100166686E-2</v>
      </c>
      <c r="K14180" s="1"/>
    </row>
    <row r="14181" spans="1:11">
      <c r="A14181" s="1">
        <v>27638</v>
      </c>
      <c r="B14181" s="2" t="s">
        <v>13</v>
      </c>
      <c r="C14181" s="1">
        <v>40.799999999999997</v>
      </c>
      <c r="D14181" s="1">
        <v>-96.666700000000006</v>
      </c>
      <c r="E14181" t="s">
        <v>28</v>
      </c>
      <c r="F14181" s="1">
        <v>40.489600000000003</v>
      </c>
      <c r="G14181" s="1">
        <v>-74.408199999999994</v>
      </c>
      <c r="H14181" s="1" t="s">
        <v>2</v>
      </c>
      <c r="I14181" s="1">
        <f>3958.756*ACOS(COS(RADIANS(90-C14181))*COS(RADIANS(90-F14181))+SIN(RADIANS(90-C14181))*SIN(RADIANS(90-F14181))*COS(RADIANS(D14181-G14181)))</f>
        <v>1163.9658973384239</v>
      </c>
      <c r="J14181" s="1">
        <f>I14181/A14181</f>
        <v>4.2114693441581301E-2</v>
      </c>
      <c r="K14181" s="1"/>
    </row>
    <row r="14182" spans="1:11">
      <c r="A14182" s="1">
        <v>28019</v>
      </c>
      <c r="B14182" s="2" t="s">
        <v>13</v>
      </c>
      <c r="C14182" s="1">
        <v>40.799999999999997</v>
      </c>
      <c r="D14182" s="1">
        <v>-96.666700000000006</v>
      </c>
      <c r="E14182" t="s">
        <v>39</v>
      </c>
      <c r="F14182" s="1">
        <v>40.489600000000003</v>
      </c>
      <c r="G14182" s="1">
        <v>-74.408199999999994</v>
      </c>
      <c r="H14182" s="1" t="s">
        <v>2</v>
      </c>
      <c r="I14182" s="1">
        <f>3958.756*ACOS(COS(RADIANS(90-C14182))*COS(RADIANS(90-F14182))+SIN(RADIANS(90-C14182))*SIN(RADIANS(90-F14182))*COS(RADIANS(D14182-G14182)))</f>
        <v>1163.9658973384239</v>
      </c>
      <c r="J14182" s="1">
        <f>I14182/A14182</f>
        <v>4.1542021390428778E-2</v>
      </c>
      <c r="K14182" s="1"/>
    </row>
    <row r="14183" spans="1:11">
      <c r="A14183" s="1">
        <v>28133</v>
      </c>
      <c r="B14183" s="2" t="s">
        <v>13</v>
      </c>
      <c r="C14183" s="1">
        <v>40.799999999999997</v>
      </c>
      <c r="D14183" s="1">
        <v>-96.666700000000006</v>
      </c>
      <c r="E14183" t="s">
        <v>28</v>
      </c>
      <c r="F14183" s="1">
        <v>40.489600000000003</v>
      </c>
      <c r="G14183" s="1">
        <v>-74.408199999999994</v>
      </c>
      <c r="H14183" s="1" t="s">
        <v>2</v>
      </c>
      <c r="I14183" s="1">
        <f>3958.756*ACOS(COS(RADIANS(90-C14183))*COS(RADIANS(90-F14183))+SIN(RADIANS(90-C14183))*SIN(RADIANS(90-F14183))*COS(RADIANS(D14183-G14183)))</f>
        <v>1163.9658973384239</v>
      </c>
      <c r="J14183" s="1">
        <f>I14183/A14183</f>
        <v>4.1373685612569717E-2</v>
      </c>
      <c r="K14183" s="1"/>
    </row>
    <row r="14184" spans="1:11">
      <c r="A14184" s="1">
        <v>28133</v>
      </c>
      <c r="B14184" s="2" t="s">
        <v>13</v>
      </c>
      <c r="C14184" s="1">
        <v>40.799999999999997</v>
      </c>
      <c r="D14184" s="1">
        <v>-96.666700000000006</v>
      </c>
      <c r="E14184" t="s">
        <v>28</v>
      </c>
      <c r="F14184" s="1">
        <v>40.489600000000003</v>
      </c>
      <c r="G14184" s="1">
        <v>-74.408199999999994</v>
      </c>
      <c r="H14184" s="1" t="s">
        <v>2</v>
      </c>
      <c r="I14184" s="1">
        <f>3958.756*ACOS(COS(RADIANS(90-C14184))*COS(RADIANS(90-F14184))+SIN(RADIANS(90-C14184))*SIN(RADIANS(90-F14184))*COS(RADIANS(D14184-G14184)))</f>
        <v>1163.9658973384239</v>
      </c>
      <c r="J14184" s="1">
        <f>I14184/A14184</f>
        <v>4.1373685612569717E-2</v>
      </c>
      <c r="K14184" s="1"/>
    </row>
    <row r="14185" spans="1:11">
      <c r="A14185" s="1">
        <v>28936</v>
      </c>
      <c r="B14185" s="2" t="s">
        <v>37</v>
      </c>
      <c r="C14185" s="1">
        <v>40.799999999999997</v>
      </c>
      <c r="D14185" s="1">
        <v>-96.666700000000006</v>
      </c>
      <c r="E14185" t="s">
        <v>28</v>
      </c>
      <c r="F14185" s="1">
        <v>40.489600000000003</v>
      </c>
      <c r="G14185" s="1">
        <v>-74.408199999999994</v>
      </c>
      <c r="H14185" s="1" t="s">
        <v>2</v>
      </c>
      <c r="I14185" s="1">
        <f>3958.756*ACOS(COS(RADIANS(90-C14185))*COS(RADIANS(90-F14185))+SIN(RADIANS(90-C14185))*SIN(RADIANS(90-F14185))*COS(RADIANS(D14185-G14185)))</f>
        <v>1163.9658973384239</v>
      </c>
      <c r="J14185" s="1">
        <f>I14185/A14185</f>
        <v>4.0225528661128836E-2</v>
      </c>
      <c r="K14185" s="1"/>
    </row>
    <row r="14186" spans="1:11">
      <c r="A14186" s="1">
        <v>29152</v>
      </c>
      <c r="B14186" s="2" t="s">
        <v>28</v>
      </c>
      <c r="C14186" s="1">
        <v>40.489600000000003</v>
      </c>
      <c r="D14186" s="1">
        <v>-74.408199999999994</v>
      </c>
      <c r="E14186" t="s">
        <v>37</v>
      </c>
      <c r="F14186" s="1">
        <v>40.799999999999997</v>
      </c>
      <c r="G14186" s="1">
        <v>-96.666700000000006</v>
      </c>
      <c r="H14186" s="1" t="s">
        <v>2</v>
      </c>
      <c r="I14186" s="1">
        <f>3958.756*ACOS(COS(RADIANS(90-C14186))*COS(RADIANS(90-F14186))+SIN(RADIANS(90-C14186))*SIN(RADIANS(90-F14186))*COS(RADIANS(D14186-G14186)))</f>
        <v>1163.9658973384239</v>
      </c>
      <c r="J14186" s="1">
        <f>I14186/A14186</f>
        <v>3.9927480012981062E-2</v>
      </c>
      <c r="K14186" s="1"/>
    </row>
    <row r="14187" spans="1:11">
      <c r="A14187" s="1">
        <v>29469</v>
      </c>
      <c r="B14187" s="2" t="s">
        <v>37</v>
      </c>
      <c r="C14187" s="1">
        <v>40.799999999999997</v>
      </c>
      <c r="D14187" s="1">
        <v>-96.666700000000006</v>
      </c>
      <c r="E14187" t="s">
        <v>28</v>
      </c>
      <c r="F14187" s="1">
        <v>40.489600000000003</v>
      </c>
      <c r="G14187" s="1">
        <v>-74.408199999999994</v>
      </c>
      <c r="H14187" s="1" t="s">
        <v>2</v>
      </c>
      <c r="I14187" s="1">
        <f>3958.756*ACOS(COS(RADIANS(90-C14187))*COS(RADIANS(90-F14187))+SIN(RADIANS(90-C14187))*SIN(RADIANS(90-F14187))*COS(RADIANS(D14187-G14187)))</f>
        <v>1163.9658973384239</v>
      </c>
      <c r="J14187" s="1">
        <f>I14187/A14187</f>
        <v>3.9497977445397667E-2</v>
      </c>
      <c r="K14187" s="1"/>
    </row>
    <row r="14188" spans="1:11">
      <c r="A14188" s="1">
        <v>29517</v>
      </c>
      <c r="B14188" s="2" t="s">
        <v>37</v>
      </c>
      <c r="C14188" s="1">
        <v>40.799999999999997</v>
      </c>
      <c r="D14188" s="1">
        <v>-96.666700000000006</v>
      </c>
      <c r="E14188" t="s">
        <v>28</v>
      </c>
      <c r="F14188" s="1">
        <v>40.489600000000003</v>
      </c>
      <c r="G14188" s="1">
        <v>-74.408199999999994</v>
      </c>
      <c r="H14188" s="1" t="s">
        <v>2</v>
      </c>
      <c r="I14188" s="1">
        <f>3958.756*ACOS(COS(RADIANS(90-C14188))*COS(RADIANS(90-F14188))+SIN(RADIANS(90-C14188))*SIN(RADIANS(90-F14188))*COS(RADIANS(D14188-G14188)))</f>
        <v>1163.9658973384239</v>
      </c>
      <c r="J14188" s="1">
        <f>I14188/A14188</f>
        <v>3.9433746564299349E-2</v>
      </c>
      <c r="K14188" s="1"/>
    </row>
    <row r="14189" spans="1:11">
      <c r="A14189" s="1">
        <v>29602</v>
      </c>
      <c r="B14189" s="2" t="s">
        <v>37</v>
      </c>
      <c r="C14189" s="1">
        <v>40.799999999999997</v>
      </c>
      <c r="D14189" s="1">
        <v>-96.666700000000006</v>
      </c>
      <c r="E14189" t="s">
        <v>28</v>
      </c>
      <c r="F14189" s="1">
        <v>40.489600000000003</v>
      </c>
      <c r="G14189" s="1">
        <v>-74.408199999999994</v>
      </c>
      <c r="H14189" s="1" t="s">
        <v>2</v>
      </c>
      <c r="I14189" s="1">
        <f>3958.756*ACOS(COS(RADIANS(90-C14189))*COS(RADIANS(90-F14189))+SIN(RADIANS(90-C14189))*SIN(RADIANS(90-F14189))*COS(RADIANS(D14189-G14189)))</f>
        <v>1163.9658973384239</v>
      </c>
      <c r="J14189" s="1">
        <f>I14189/A14189</f>
        <v>3.9320515415797036E-2</v>
      </c>
      <c r="K14189" s="1"/>
    </row>
    <row r="14190" spans="1:11">
      <c r="A14190" s="1">
        <v>29626</v>
      </c>
      <c r="B14190" s="2" t="s">
        <v>37</v>
      </c>
      <c r="C14190" s="1">
        <v>40.799999999999997</v>
      </c>
      <c r="D14190" s="1">
        <v>-96.666700000000006</v>
      </c>
      <c r="E14190" t="s">
        <v>39</v>
      </c>
      <c r="F14190" s="1">
        <v>40.489600000000003</v>
      </c>
      <c r="G14190" s="1">
        <v>-74.408199999999994</v>
      </c>
      <c r="H14190" s="1" t="s">
        <v>2</v>
      </c>
      <c r="I14190" s="1">
        <f>3958.756*ACOS(COS(RADIANS(90-C14190))*COS(RADIANS(90-F14190))+SIN(RADIANS(90-C14190))*SIN(RADIANS(90-F14190))*COS(RADIANS(D14190-G14190)))</f>
        <v>1163.9658973384239</v>
      </c>
      <c r="J14190" s="1">
        <f>I14190/A14190</f>
        <v>3.9288661896254101E-2</v>
      </c>
      <c r="K14190" s="1"/>
    </row>
    <row r="14191" spans="1:11">
      <c r="A14191" s="1">
        <v>30497</v>
      </c>
      <c r="B14191" s="2" t="s">
        <v>39</v>
      </c>
      <c r="C14191" s="1">
        <v>40.489600000000003</v>
      </c>
      <c r="D14191" s="1">
        <v>-74.408199999999994</v>
      </c>
      <c r="E14191" t="s">
        <v>13</v>
      </c>
      <c r="F14191" s="1">
        <v>40.799999999999997</v>
      </c>
      <c r="G14191" s="1">
        <v>-96.666700000000006</v>
      </c>
      <c r="H14191" s="1" t="s">
        <v>2</v>
      </c>
      <c r="I14191" s="1">
        <f>3958.756*ACOS(COS(RADIANS(90-C14191))*COS(RADIANS(90-F14191))+SIN(RADIANS(90-C14191))*SIN(RADIANS(90-F14191))*COS(RADIANS(D14191-G14191)))</f>
        <v>1163.9658973384239</v>
      </c>
      <c r="J14191" s="1">
        <f>I14191/A14191</f>
        <v>3.8166570395069155E-2</v>
      </c>
      <c r="K14191" s="1"/>
    </row>
    <row r="14192" spans="1:11">
      <c r="A14192" s="1">
        <v>30674</v>
      </c>
      <c r="B14192" s="2" t="s">
        <v>39</v>
      </c>
      <c r="C14192" s="1">
        <v>40.489600000000003</v>
      </c>
      <c r="D14192" s="1">
        <v>-74.408199999999994</v>
      </c>
      <c r="E14192" t="s">
        <v>13</v>
      </c>
      <c r="F14192" s="1">
        <v>40.799999999999997</v>
      </c>
      <c r="G14192" s="1">
        <v>-96.666700000000006</v>
      </c>
      <c r="H14192" s="1" t="s">
        <v>2</v>
      </c>
      <c r="I14192" s="1">
        <f>3958.756*ACOS(COS(RADIANS(90-C14192))*COS(RADIANS(90-F14192))+SIN(RADIANS(90-C14192))*SIN(RADIANS(90-F14192))*COS(RADIANS(D14192-G14192)))</f>
        <v>1163.9658973384239</v>
      </c>
      <c r="J14192" s="1">
        <f>I14192/A14192</f>
        <v>3.7946335572094411E-2</v>
      </c>
      <c r="K14192" s="1"/>
    </row>
    <row r="14193" spans="1:11">
      <c r="A14193" s="1">
        <v>30739</v>
      </c>
      <c r="B14193" s="2" t="s">
        <v>13</v>
      </c>
      <c r="C14193" s="1">
        <v>40.799999999999997</v>
      </c>
      <c r="D14193" s="1">
        <v>-96.666700000000006</v>
      </c>
      <c r="E14193" t="s">
        <v>28</v>
      </c>
      <c r="F14193" s="1">
        <v>40.489600000000003</v>
      </c>
      <c r="G14193" s="1">
        <v>-74.408199999999994</v>
      </c>
      <c r="H14193" s="1" t="s">
        <v>2</v>
      </c>
      <c r="I14193" s="1">
        <f>3958.756*ACOS(COS(RADIANS(90-C14193))*COS(RADIANS(90-F14193))+SIN(RADIANS(90-C14193))*SIN(RADIANS(90-F14193))*COS(RADIANS(D14193-G14193)))</f>
        <v>1163.9658973384239</v>
      </c>
      <c r="J14193" s="1">
        <f>I14193/A14193</f>
        <v>3.7866095101936427E-2</v>
      </c>
      <c r="K14193" s="1"/>
    </row>
    <row r="14194" spans="1:11">
      <c r="A14194" s="1">
        <v>31298</v>
      </c>
      <c r="B14194" s="2" t="s">
        <v>37</v>
      </c>
      <c r="C14194" s="1">
        <v>40.799999999999997</v>
      </c>
      <c r="D14194" s="1">
        <v>-96.666700000000006</v>
      </c>
      <c r="E14194" t="s">
        <v>28</v>
      </c>
      <c r="F14194" s="1">
        <v>40.489600000000003</v>
      </c>
      <c r="G14194" s="1">
        <v>-74.408199999999994</v>
      </c>
      <c r="H14194" s="1" t="s">
        <v>2</v>
      </c>
      <c r="I14194" s="1">
        <f>3958.756*ACOS(COS(RADIANS(90-C14194))*COS(RADIANS(90-F14194))+SIN(RADIANS(90-C14194))*SIN(RADIANS(90-F14194))*COS(RADIANS(D14194-G14194)))</f>
        <v>1163.9658973384239</v>
      </c>
      <c r="J14194" s="1">
        <f>I14194/A14194</f>
        <v>3.7189785204755063E-2</v>
      </c>
      <c r="K14194" s="1"/>
    </row>
    <row r="14195" spans="1:11">
      <c r="A14195" s="1">
        <v>31503</v>
      </c>
      <c r="B14195" s="2" t="s">
        <v>39</v>
      </c>
      <c r="C14195" s="1">
        <v>40.489600000000003</v>
      </c>
      <c r="D14195" s="1">
        <v>-74.408199999999994</v>
      </c>
      <c r="E14195" t="s">
        <v>37</v>
      </c>
      <c r="F14195" s="1">
        <v>40.799999999999997</v>
      </c>
      <c r="G14195" s="1">
        <v>-96.666700000000006</v>
      </c>
      <c r="H14195" s="1" t="s">
        <v>2</v>
      </c>
      <c r="I14195" s="1">
        <f>3958.756*ACOS(COS(RADIANS(90-C14195))*COS(RADIANS(90-F14195))+SIN(RADIANS(90-C14195))*SIN(RADIANS(90-F14195))*COS(RADIANS(D14195-G14195)))</f>
        <v>1163.9658973384239</v>
      </c>
      <c r="J14195" s="1">
        <f>I14195/A14195</f>
        <v>3.6947779492061836E-2</v>
      </c>
      <c r="K14195" s="1"/>
    </row>
    <row r="14196" spans="1:11">
      <c r="A14196" s="1">
        <v>31543</v>
      </c>
      <c r="B14196" s="2" t="s">
        <v>28</v>
      </c>
      <c r="C14196" s="1">
        <v>40.489600000000003</v>
      </c>
      <c r="D14196" s="1">
        <v>-74.408199999999994</v>
      </c>
      <c r="E14196" t="s">
        <v>13</v>
      </c>
      <c r="F14196" s="1">
        <v>40.799999999999997</v>
      </c>
      <c r="G14196" s="1">
        <v>-96.666700000000006</v>
      </c>
      <c r="H14196" s="1" t="s">
        <v>2</v>
      </c>
      <c r="I14196" s="1">
        <f>3958.756*ACOS(COS(RADIANS(90-C14196))*COS(RADIANS(90-F14196))+SIN(RADIANS(90-C14196))*SIN(RADIANS(90-F14196))*COS(RADIANS(D14196-G14196)))</f>
        <v>1163.9658973384239</v>
      </c>
      <c r="J14196" s="1">
        <f>I14196/A14196</f>
        <v>3.6900925636065812E-2</v>
      </c>
      <c r="K14196" s="1"/>
    </row>
    <row r="14197" spans="1:11">
      <c r="A14197" s="1">
        <v>31693</v>
      </c>
      <c r="B14197" s="2" t="s">
        <v>28</v>
      </c>
      <c r="C14197" s="1">
        <v>40.489600000000003</v>
      </c>
      <c r="D14197" s="1">
        <v>-74.408199999999994</v>
      </c>
      <c r="E14197" t="s">
        <v>13</v>
      </c>
      <c r="F14197" s="1">
        <v>40.799999999999997</v>
      </c>
      <c r="G14197" s="1">
        <v>-96.666700000000006</v>
      </c>
      <c r="H14197" s="1" t="s">
        <v>2</v>
      </c>
      <c r="I14197" s="1">
        <f>3958.756*ACOS(COS(RADIANS(90-C14197))*COS(RADIANS(90-F14197))+SIN(RADIANS(90-C14197))*SIN(RADIANS(90-F14197))*COS(RADIANS(D14197-G14197)))</f>
        <v>1163.9658973384239</v>
      </c>
      <c r="J14197" s="1">
        <f>I14197/A14197</f>
        <v>3.6726277011908746E-2</v>
      </c>
      <c r="K14197" s="1"/>
    </row>
    <row r="14198" spans="1:11">
      <c r="A14198" s="1">
        <v>32174</v>
      </c>
      <c r="B14198" s="2" t="s">
        <v>13</v>
      </c>
      <c r="C14198" s="1">
        <v>40.799999999999997</v>
      </c>
      <c r="D14198" s="1">
        <v>-96.666700000000006</v>
      </c>
      <c r="E14198" t="s">
        <v>28</v>
      </c>
      <c r="F14198" s="1">
        <v>40.489600000000003</v>
      </c>
      <c r="G14198" s="1">
        <v>-74.408199999999994</v>
      </c>
      <c r="H14198" s="1" t="s">
        <v>2</v>
      </c>
      <c r="I14198" s="1">
        <f>3958.756*ACOS(COS(RADIANS(90-C14198))*COS(RADIANS(90-F14198))+SIN(RADIANS(90-C14198))*SIN(RADIANS(90-F14198))*COS(RADIANS(D14198-G14198)))</f>
        <v>1163.9658973384239</v>
      </c>
      <c r="J14198" s="1">
        <f>I14198/A14198</f>
        <v>3.6177220654516812E-2</v>
      </c>
      <c r="K14198" s="1"/>
    </row>
    <row r="14199" spans="1:11">
      <c r="A14199" s="1">
        <v>33498</v>
      </c>
      <c r="B14199" s="2" t="s">
        <v>28</v>
      </c>
      <c r="C14199" s="1">
        <v>40.489600000000003</v>
      </c>
      <c r="D14199" s="1">
        <v>-74.408199999999994</v>
      </c>
      <c r="E14199" t="s">
        <v>13</v>
      </c>
      <c r="F14199" s="1">
        <v>40.799999999999997</v>
      </c>
      <c r="G14199" s="1">
        <v>-96.666700000000006</v>
      </c>
      <c r="H14199" s="1" t="s">
        <v>2</v>
      </c>
      <c r="I14199" s="1">
        <f>3958.756*ACOS(COS(RADIANS(90-C14199))*COS(RADIANS(90-F14199))+SIN(RADIANS(90-C14199))*SIN(RADIANS(90-F14199))*COS(RADIANS(D14199-G14199)))</f>
        <v>1163.9658973384239</v>
      </c>
      <c r="J14199" s="1">
        <f>I14199/A14199</f>
        <v>3.47473251339908E-2</v>
      </c>
      <c r="K14199" s="1"/>
    </row>
    <row r="14200" spans="1:11">
      <c r="A14200" s="1">
        <v>34005</v>
      </c>
      <c r="B14200" s="2" t="s">
        <v>13</v>
      </c>
      <c r="C14200" s="1">
        <v>40.799999999999997</v>
      </c>
      <c r="D14200" s="1">
        <v>-96.666700000000006</v>
      </c>
      <c r="E14200" t="s">
        <v>39</v>
      </c>
      <c r="F14200" s="1">
        <v>40.489600000000003</v>
      </c>
      <c r="G14200" s="1">
        <v>-74.408199999999994</v>
      </c>
      <c r="H14200" s="1" t="s">
        <v>2</v>
      </c>
      <c r="I14200" s="1">
        <f>3958.756*ACOS(COS(RADIANS(90-C14200))*COS(RADIANS(90-F14200))+SIN(RADIANS(90-C14200))*SIN(RADIANS(90-F14200))*COS(RADIANS(D14200-G14200)))</f>
        <v>1163.9658973384239</v>
      </c>
      <c r="J14200" s="1">
        <f>I14200/A14200</f>
        <v>3.4229257383867784E-2</v>
      </c>
      <c r="K14200" s="1"/>
    </row>
    <row r="14201" spans="1:11">
      <c r="A14201" s="1">
        <v>34299</v>
      </c>
      <c r="B14201" s="2" t="s">
        <v>39</v>
      </c>
      <c r="C14201" s="1">
        <v>40.489600000000003</v>
      </c>
      <c r="D14201" s="1">
        <v>-74.408199999999994</v>
      </c>
      <c r="E14201" t="s">
        <v>13</v>
      </c>
      <c r="F14201" s="1">
        <v>40.799999999999997</v>
      </c>
      <c r="G14201" s="1">
        <v>-96.666700000000006</v>
      </c>
      <c r="H14201" s="1" t="s">
        <v>2</v>
      </c>
      <c r="I14201" s="1">
        <f>3958.756*ACOS(COS(RADIANS(90-C14201))*COS(RADIANS(90-F14201))+SIN(RADIANS(90-C14201))*SIN(RADIANS(90-F14201))*COS(RADIANS(D14201-G14201)))</f>
        <v>1163.9658973384239</v>
      </c>
      <c r="J14201" s="1">
        <f>I14201/A14201</f>
        <v>3.3935855195149245E-2</v>
      </c>
      <c r="K14201" s="1"/>
    </row>
    <row r="14202" spans="1:11">
      <c r="A14202" s="1">
        <v>35034</v>
      </c>
      <c r="B14202" s="2" t="s">
        <v>13</v>
      </c>
      <c r="C14202" s="1">
        <v>40.799999999999997</v>
      </c>
      <c r="D14202" s="1">
        <v>-96.666700000000006</v>
      </c>
      <c r="E14202" t="s">
        <v>39</v>
      </c>
      <c r="F14202" s="1">
        <v>40.489600000000003</v>
      </c>
      <c r="G14202" s="1">
        <v>-74.408199999999994</v>
      </c>
      <c r="H14202" s="1" t="s">
        <v>2</v>
      </c>
      <c r="I14202" s="1">
        <f>3958.756*ACOS(COS(RADIANS(90-C14202))*COS(RADIANS(90-F14202))+SIN(RADIANS(90-C14202))*SIN(RADIANS(90-F14202))*COS(RADIANS(D14202-G14202)))</f>
        <v>1163.9658973384239</v>
      </c>
      <c r="J14202" s="1">
        <f>I14202/A14202</f>
        <v>3.3223893855638065E-2</v>
      </c>
      <c r="K14202" s="1"/>
    </row>
    <row r="14203" spans="1:11">
      <c r="A14203" s="1">
        <v>35034</v>
      </c>
      <c r="B14203" s="2" t="s">
        <v>13</v>
      </c>
      <c r="C14203" s="1">
        <v>40.799999999999997</v>
      </c>
      <c r="D14203" s="1">
        <v>-96.666700000000006</v>
      </c>
      <c r="E14203" t="s">
        <v>39</v>
      </c>
      <c r="F14203" s="1">
        <v>40.489600000000003</v>
      </c>
      <c r="G14203" s="1">
        <v>-74.408199999999994</v>
      </c>
      <c r="H14203" s="1" t="s">
        <v>2</v>
      </c>
      <c r="I14203" s="1">
        <f>3958.756*ACOS(COS(RADIANS(90-C14203))*COS(RADIANS(90-F14203))+SIN(RADIANS(90-C14203))*SIN(RADIANS(90-F14203))*COS(RADIANS(D14203-G14203)))</f>
        <v>1163.9658973384239</v>
      </c>
      <c r="J14203" s="1">
        <f>I14203/A14203</f>
        <v>3.3223893855638065E-2</v>
      </c>
      <c r="K14203" s="1"/>
    </row>
    <row r="14204" spans="1:11">
      <c r="A14204" s="1">
        <v>35382</v>
      </c>
      <c r="B14204" s="2" t="s">
        <v>28</v>
      </c>
      <c r="C14204" s="1">
        <v>40.489600000000003</v>
      </c>
      <c r="D14204" s="1">
        <v>-74.408199999999994</v>
      </c>
      <c r="E14204" t="s">
        <v>13</v>
      </c>
      <c r="F14204" s="1">
        <v>40.799999999999997</v>
      </c>
      <c r="G14204" s="1">
        <v>-96.666700000000006</v>
      </c>
      <c r="H14204" s="1" t="s">
        <v>2</v>
      </c>
      <c r="I14204" s="1">
        <f>3958.756*ACOS(COS(RADIANS(90-C14204))*COS(RADIANS(90-F14204))+SIN(RADIANS(90-C14204))*SIN(RADIANS(90-F14204))*COS(RADIANS(D14204-G14204)))</f>
        <v>1163.9658973384239</v>
      </c>
      <c r="J14204" s="1">
        <f>I14204/A14204</f>
        <v>3.2897119929298058E-2</v>
      </c>
      <c r="K14204" s="1"/>
    </row>
    <row r="14205" spans="1:11">
      <c r="A14205" s="1">
        <v>35457</v>
      </c>
      <c r="B14205" s="2" t="s">
        <v>13</v>
      </c>
      <c r="C14205" s="1">
        <v>40.799999999999997</v>
      </c>
      <c r="D14205" s="1">
        <v>-96.666700000000006</v>
      </c>
      <c r="E14205" t="s">
        <v>28</v>
      </c>
      <c r="F14205" s="1">
        <v>40.489600000000003</v>
      </c>
      <c r="G14205" s="1">
        <v>-74.408199999999994</v>
      </c>
      <c r="H14205" s="1" t="s">
        <v>2</v>
      </c>
      <c r="I14205" s="1">
        <f>3958.756*ACOS(COS(RADIANS(90-C14205))*COS(RADIANS(90-F14205))+SIN(RADIANS(90-C14205))*SIN(RADIANS(90-F14205))*COS(RADIANS(D14205-G14205)))</f>
        <v>1163.9658973384239</v>
      </c>
      <c r="J14205" s="1">
        <f>I14205/A14205</f>
        <v>3.2827534685349123E-2</v>
      </c>
      <c r="K14205" s="1"/>
    </row>
    <row r="14206" spans="1:11">
      <c r="A14206" s="1">
        <v>37207</v>
      </c>
      <c r="B14206" s="2" t="s">
        <v>39</v>
      </c>
      <c r="C14206" s="1">
        <v>40.489600000000003</v>
      </c>
      <c r="D14206" s="1">
        <v>-74.408199999999994</v>
      </c>
      <c r="E14206" t="s">
        <v>37</v>
      </c>
      <c r="F14206" s="1">
        <v>40.799999999999997</v>
      </c>
      <c r="G14206" s="1">
        <v>-96.666700000000006</v>
      </c>
      <c r="H14206" s="1" t="s">
        <v>2</v>
      </c>
      <c r="I14206" s="1">
        <f>3958.756*ACOS(COS(RADIANS(90-C14206))*COS(RADIANS(90-F14206))+SIN(RADIANS(90-C14206))*SIN(RADIANS(90-F14206))*COS(RADIANS(D14206-G14206)))</f>
        <v>1163.9658973384239</v>
      </c>
      <c r="J14206" s="1">
        <f>I14206/A14206</f>
        <v>3.128351915871809E-2</v>
      </c>
      <c r="K14206" s="1"/>
    </row>
    <row r="14207" spans="1:11">
      <c r="A14207" s="1">
        <v>38204</v>
      </c>
      <c r="B14207" s="2" t="s">
        <v>37</v>
      </c>
      <c r="C14207" s="1">
        <v>40.799999999999997</v>
      </c>
      <c r="D14207" s="1">
        <v>-96.666700000000006</v>
      </c>
      <c r="E14207" t="s">
        <v>39</v>
      </c>
      <c r="F14207" s="1">
        <v>40.489600000000003</v>
      </c>
      <c r="G14207" s="1">
        <v>-74.408199999999994</v>
      </c>
      <c r="H14207" s="1" t="s">
        <v>2</v>
      </c>
      <c r="I14207" s="1">
        <f>3958.756*ACOS(COS(RADIANS(90-C14207))*COS(RADIANS(90-F14207))+SIN(RADIANS(90-C14207))*SIN(RADIANS(90-F14207))*COS(RADIANS(D14207-G14207)))</f>
        <v>1163.9658973384239</v>
      </c>
      <c r="J14207" s="1">
        <f>I14207/A14207</f>
        <v>3.0467121174181339E-2</v>
      </c>
      <c r="K14207" s="1"/>
    </row>
    <row r="14208" spans="1:11">
      <c r="A14208" s="1">
        <v>38306</v>
      </c>
      <c r="B14208" s="2" t="s">
        <v>28</v>
      </c>
      <c r="C14208" s="1">
        <v>40.489600000000003</v>
      </c>
      <c r="D14208" s="1">
        <v>-74.408199999999994</v>
      </c>
      <c r="E14208" t="s">
        <v>37</v>
      </c>
      <c r="F14208" s="1">
        <v>40.799999999999997</v>
      </c>
      <c r="G14208" s="1">
        <v>-96.666700000000006</v>
      </c>
      <c r="H14208" s="1" t="s">
        <v>2</v>
      </c>
      <c r="I14208" s="1">
        <f>3958.756*ACOS(COS(RADIANS(90-C14208))*COS(RADIANS(90-F14208))+SIN(RADIANS(90-C14208))*SIN(RADIANS(90-F14208))*COS(RADIANS(D14208-G14208)))</f>
        <v>1163.9658973384239</v>
      </c>
      <c r="J14208" s="1">
        <f>I14208/A14208</f>
        <v>3.0385994291714718E-2</v>
      </c>
      <c r="K14208" s="1"/>
    </row>
    <row r="14209" spans="1:11">
      <c r="A14209" s="1">
        <v>38676</v>
      </c>
      <c r="B14209" s="2" t="s">
        <v>28</v>
      </c>
      <c r="C14209" s="1">
        <v>40.489600000000003</v>
      </c>
      <c r="D14209" s="1">
        <v>-74.408199999999994</v>
      </c>
      <c r="E14209" t="s">
        <v>13</v>
      </c>
      <c r="F14209" s="1">
        <v>40.799999999999997</v>
      </c>
      <c r="G14209" s="1">
        <v>-96.666700000000006</v>
      </c>
      <c r="H14209" s="1" t="s">
        <v>2</v>
      </c>
      <c r="I14209" s="1">
        <f>3958.756*ACOS(COS(RADIANS(90-C14209))*COS(RADIANS(90-F14209))+SIN(RADIANS(90-C14209))*SIN(RADIANS(90-F14209))*COS(RADIANS(D14209-G14209)))</f>
        <v>1163.9658973384239</v>
      </c>
      <c r="J14209" s="1">
        <f>I14209/A14209</f>
        <v>3.0095301927252661E-2</v>
      </c>
      <c r="K14209" s="1"/>
    </row>
    <row r="14210" spans="1:11">
      <c r="A14210" s="1">
        <v>40608</v>
      </c>
      <c r="B14210" s="2" t="s">
        <v>39</v>
      </c>
      <c r="C14210" s="1">
        <v>40.489600000000003</v>
      </c>
      <c r="D14210" s="1">
        <v>-74.408199999999994</v>
      </c>
      <c r="E14210" t="s">
        <v>13</v>
      </c>
      <c r="F14210" s="1">
        <v>40.799999999999997</v>
      </c>
      <c r="G14210" s="1">
        <v>-96.666700000000006</v>
      </c>
      <c r="H14210" s="1" t="s">
        <v>2</v>
      </c>
      <c r="I14210" s="1">
        <f>3958.756*ACOS(COS(RADIANS(90-C14210))*COS(RADIANS(90-F14210))+SIN(RADIANS(90-C14210))*SIN(RADIANS(90-F14210))*COS(RADIANS(D14210-G14210)))</f>
        <v>1163.9658973384239</v>
      </c>
      <c r="J14210" s="1">
        <f>I14210/A14210</f>
        <v>2.8663462798917058E-2</v>
      </c>
      <c r="K14210" s="1"/>
    </row>
    <row r="14211" spans="1:11">
      <c r="A14211" s="1">
        <v>41555</v>
      </c>
      <c r="B14211" s="2" t="s">
        <v>37</v>
      </c>
      <c r="C14211" s="1">
        <v>40.799999999999997</v>
      </c>
      <c r="D14211" s="1">
        <v>-96.666700000000006</v>
      </c>
      <c r="E14211" t="s">
        <v>28</v>
      </c>
      <c r="F14211" s="1">
        <v>40.489600000000003</v>
      </c>
      <c r="G14211" s="1">
        <v>-74.408199999999994</v>
      </c>
      <c r="H14211" s="1" t="s">
        <v>2</v>
      </c>
      <c r="I14211" s="1">
        <f>3958.756*ACOS(COS(RADIANS(90-C14211))*COS(RADIANS(90-F14211))+SIN(RADIANS(90-C14211))*SIN(RADIANS(90-F14211))*COS(RADIANS(D14211-G14211)))</f>
        <v>1163.9658973384239</v>
      </c>
      <c r="J14211" s="1">
        <f>I14211/A14211</f>
        <v>2.8010249003451424E-2</v>
      </c>
      <c r="K14211" s="1"/>
    </row>
    <row r="14212" spans="1:11">
      <c r="A14212" s="1">
        <v>42143</v>
      </c>
      <c r="B14212" s="2" t="s">
        <v>28</v>
      </c>
      <c r="C14212" s="1">
        <v>40.489600000000003</v>
      </c>
      <c r="D14212" s="1">
        <v>-74.408199999999994</v>
      </c>
      <c r="E14212" t="s">
        <v>13</v>
      </c>
      <c r="F14212" s="1">
        <v>40.799999999999997</v>
      </c>
      <c r="G14212" s="1">
        <v>-96.666700000000006</v>
      </c>
      <c r="H14212" s="1" t="s">
        <v>2</v>
      </c>
      <c r="I14212" s="1">
        <f>3958.756*ACOS(COS(RADIANS(90-C14212))*COS(RADIANS(90-F14212))+SIN(RADIANS(90-C14212))*SIN(RADIANS(90-F14212))*COS(RADIANS(D14212-G14212)))</f>
        <v>1163.9658973384239</v>
      </c>
      <c r="J14212" s="1">
        <f>I14212/A14212</f>
        <v>2.7619436142145171E-2</v>
      </c>
      <c r="K14212" s="1"/>
    </row>
    <row r="14213" spans="1:11">
      <c r="A14213" s="1">
        <v>43159</v>
      </c>
      <c r="B14213" s="2" t="s">
        <v>28</v>
      </c>
      <c r="C14213" s="1">
        <v>40.489600000000003</v>
      </c>
      <c r="D14213" s="1">
        <v>-74.408199999999994</v>
      </c>
      <c r="E14213" t="s">
        <v>13</v>
      </c>
      <c r="F14213" s="1">
        <v>40.799999999999997</v>
      </c>
      <c r="G14213" s="1">
        <v>-96.666700000000006</v>
      </c>
      <c r="H14213" s="1" t="s">
        <v>2</v>
      </c>
      <c r="I14213" s="1">
        <f>3958.756*ACOS(COS(RADIANS(90-C14213))*COS(RADIANS(90-F14213))+SIN(RADIANS(90-C14213))*SIN(RADIANS(90-F14213))*COS(RADIANS(D14213-G14213)))</f>
        <v>1163.9658973384239</v>
      </c>
      <c r="J14213" s="1">
        <f>I14213/A14213</f>
        <v>2.6969250847758842E-2</v>
      </c>
      <c r="K14213" s="1"/>
    </row>
    <row r="14214" spans="1:11">
      <c r="A14214" s="1">
        <v>44074</v>
      </c>
      <c r="B14214" s="2" t="s">
        <v>13</v>
      </c>
      <c r="C14214" s="1">
        <v>40.799999999999997</v>
      </c>
      <c r="D14214" s="1">
        <v>-96.666700000000006</v>
      </c>
      <c r="E14214" t="s">
        <v>39</v>
      </c>
      <c r="F14214" s="1">
        <v>40.489600000000003</v>
      </c>
      <c r="G14214" s="1">
        <v>-74.408199999999994</v>
      </c>
      <c r="H14214" s="1" t="s">
        <v>2</v>
      </c>
      <c r="I14214" s="1">
        <f>3958.756*ACOS(COS(RADIANS(90-C14214))*COS(RADIANS(90-F14214))+SIN(RADIANS(90-C14214))*SIN(RADIANS(90-F14214))*COS(RADIANS(D14214-G14214)))</f>
        <v>1163.9658973384239</v>
      </c>
      <c r="J14214" s="1">
        <f>I14214/A14214</f>
        <v>2.6409354661215773E-2</v>
      </c>
      <c r="K14214" s="1"/>
    </row>
    <row r="14215" spans="1:11">
      <c r="A14215" s="1">
        <v>44522</v>
      </c>
      <c r="B14215" s="2" t="s">
        <v>39</v>
      </c>
      <c r="C14215" s="1">
        <v>40.489600000000003</v>
      </c>
      <c r="D14215" s="1">
        <v>-74.408199999999994</v>
      </c>
      <c r="E14215" t="s">
        <v>13</v>
      </c>
      <c r="F14215" s="1">
        <v>40.799999999999997</v>
      </c>
      <c r="G14215" s="1">
        <v>-96.666700000000006</v>
      </c>
      <c r="H14215" s="1" t="s">
        <v>2</v>
      </c>
      <c r="I14215" s="1">
        <f>3958.756*ACOS(COS(RADIANS(90-C14215))*COS(RADIANS(90-F14215))+SIN(RADIANS(90-C14215))*SIN(RADIANS(90-F14215))*COS(RADIANS(D14215-G14215)))</f>
        <v>1163.9658973384239</v>
      </c>
      <c r="J14215" s="1">
        <f>I14215/A14215</f>
        <v>2.6143612087022684E-2</v>
      </c>
      <c r="K14215" s="1"/>
    </row>
    <row r="14216" spans="1:11">
      <c r="A14216" s="1">
        <v>46375</v>
      </c>
      <c r="B14216" s="2" t="s">
        <v>39</v>
      </c>
      <c r="C14216" s="1">
        <v>40.489600000000003</v>
      </c>
      <c r="D14216" s="1">
        <v>-74.408199999999994</v>
      </c>
      <c r="E14216" t="s">
        <v>13</v>
      </c>
      <c r="F14216" s="1">
        <v>40.799999999999997</v>
      </c>
      <c r="G14216" s="1">
        <v>-96.666700000000006</v>
      </c>
      <c r="H14216" s="1" t="s">
        <v>2</v>
      </c>
      <c r="I14216" s="1">
        <f>3958.756*ACOS(COS(RADIANS(90-C14216))*COS(RADIANS(90-F14216))+SIN(RADIANS(90-C14216))*SIN(RADIANS(90-F14216))*COS(RADIANS(D14216-G14216)))</f>
        <v>1163.9658973384239</v>
      </c>
      <c r="J14216" s="1">
        <f>I14216/A14216</f>
        <v>2.5098995090855503E-2</v>
      </c>
      <c r="K14216" s="1"/>
    </row>
    <row r="14217" spans="1:11">
      <c r="A14217" s="1">
        <v>46757</v>
      </c>
      <c r="B14217" s="2" t="s">
        <v>37</v>
      </c>
      <c r="C14217" s="1">
        <v>40.799999999999997</v>
      </c>
      <c r="D14217" s="1">
        <v>-96.666700000000006</v>
      </c>
      <c r="E14217" t="s">
        <v>39</v>
      </c>
      <c r="F14217" s="1">
        <v>40.489600000000003</v>
      </c>
      <c r="G14217" s="1">
        <v>-74.408199999999994</v>
      </c>
      <c r="H14217" s="1" t="s">
        <v>2</v>
      </c>
      <c r="I14217" s="1">
        <f>3958.756*ACOS(COS(RADIANS(90-C14217))*COS(RADIANS(90-F14217))+SIN(RADIANS(90-C14217))*SIN(RADIANS(90-F14217))*COS(RADIANS(D14217-G14217)))</f>
        <v>1163.9658973384239</v>
      </c>
      <c r="J14217" s="1">
        <f>I14217/A14217</f>
        <v>2.4893938818538911E-2</v>
      </c>
      <c r="K14217" s="1"/>
    </row>
    <row r="14218" spans="1:11">
      <c r="A14218" s="1">
        <v>47045</v>
      </c>
      <c r="B14218" s="2" t="s">
        <v>37</v>
      </c>
      <c r="C14218" s="1">
        <v>40.799999999999997</v>
      </c>
      <c r="D14218" s="1">
        <v>-96.666700000000006</v>
      </c>
      <c r="E14218" t="s">
        <v>28</v>
      </c>
      <c r="F14218" s="1">
        <v>40.489600000000003</v>
      </c>
      <c r="G14218" s="1">
        <v>-74.408199999999994</v>
      </c>
      <c r="H14218" s="1" t="s">
        <v>2</v>
      </c>
      <c r="I14218" s="1">
        <f>3958.756*ACOS(COS(RADIANS(90-C14218))*COS(RADIANS(90-F14218))+SIN(RADIANS(90-C14218))*SIN(RADIANS(90-F14218))*COS(RADIANS(D14218-G14218)))</f>
        <v>1163.9658973384239</v>
      </c>
      <c r="J14218" s="1">
        <f>I14218/A14218</f>
        <v>2.4741543146740864E-2</v>
      </c>
      <c r="K14218" s="1"/>
    </row>
    <row r="14219" spans="1:11">
      <c r="A14219" s="1">
        <v>48224</v>
      </c>
      <c r="B14219" s="2" t="s">
        <v>28</v>
      </c>
      <c r="C14219" s="1">
        <v>40.489600000000003</v>
      </c>
      <c r="D14219" s="1">
        <v>-74.408199999999994</v>
      </c>
      <c r="E14219" t="s">
        <v>13</v>
      </c>
      <c r="F14219" s="1">
        <v>40.799999999999997</v>
      </c>
      <c r="G14219" s="1">
        <v>-96.666700000000006</v>
      </c>
      <c r="H14219" s="1" t="s">
        <v>2</v>
      </c>
      <c r="I14219" s="1">
        <f>3958.756*ACOS(COS(RADIANS(90-C14219))*COS(RADIANS(90-F14219))+SIN(RADIANS(90-C14219))*SIN(RADIANS(90-F14219))*COS(RADIANS(D14219-G14219)))</f>
        <v>1163.9658973384239</v>
      </c>
      <c r="J14219" s="1">
        <f>I14219/A14219</f>
        <v>2.413665181939333E-2</v>
      </c>
      <c r="K14219" s="1"/>
    </row>
    <row r="14220" spans="1:11">
      <c r="A14220" s="1">
        <v>49185</v>
      </c>
      <c r="B14220" s="2" t="s">
        <v>37</v>
      </c>
      <c r="C14220" s="1">
        <v>40.799999999999997</v>
      </c>
      <c r="D14220" s="1">
        <v>-96.666700000000006</v>
      </c>
      <c r="E14220" t="s">
        <v>28</v>
      </c>
      <c r="F14220" s="1">
        <v>40.489600000000003</v>
      </c>
      <c r="G14220" s="1">
        <v>-74.408199999999994</v>
      </c>
      <c r="H14220" s="1" t="s">
        <v>2</v>
      </c>
      <c r="I14220" s="1">
        <f>3958.756*ACOS(COS(RADIANS(90-C14220))*COS(RADIANS(90-F14220))+SIN(RADIANS(90-C14220))*SIN(RADIANS(90-F14220))*COS(RADIANS(D14220-G14220)))</f>
        <v>1163.9658973384239</v>
      </c>
      <c r="J14220" s="1">
        <f>I14220/A14220</f>
        <v>2.3665058398666748E-2</v>
      </c>
      <c r="K14220" s="1"/>
    </row>
    <row r="14221" spans="1:11">
      <c r="A14221" s="1">
        <v>49185</v>
      </c>
      <c r="B14221" s="2" t="s">
        <v>37</v>
      </c>
      <c r="C14221" s="1">
        <v>40.799999999999997</v>
      </c>
      <c r="D14221" s="1">
        <v>-96.666700000000006</v>
      </c>
      <c r="E14221" t="s">
        <v>28</v>
      </c>
      <c r="F14221" s="1">
        <v>40.489600000000003</v>
      </c>
      <c r="G14221" s="1">
        <v>-74.408199999999994</v>
      </c>
      <c r="H14221" s="1" t="s">
        <v>2</v>
      </c>
      <c r="I14221" s="1">
        <f>3958.756*ACOS(COS(RADIANS(90-C14221))*COS(RADIANS(90-F14221))+SIN(RADIANS(90-C14221))*SIN(RADIANS(90-F14221))*COS(RADIANS(D14221-G14221)))</f>
        <v>1163.9658973384239</v>
      </c>
      <c r="J14221" s="1">
        <f>I14221/A14221</f>
        <v>2.3665058398666748E-2</v>
      </c>
      <c r="K14221" s="1"/>
    </row>
    <row r="14222" spans="1:11">
      <c r="A14222" s="1">
        <v>49673</v>
      </c>
      <c r="B14222" s="2" t="s">
        <v>13</v>
      </c>
      <c r="C14222" s="1">
        <v>40.799999999999997</v>
      </c>
      <c r="D14222" s="1">
        <v>-96.666700000000006</v>
      </c>
      <c r="E14222" t="s">
        <v>28</v>
      </c>
      <c r="F14222" s="1">
        <v>40.489600000000003</v>
      </c>
      <c r="G14222" s="1">
        <v>-74.408199999999994</v>
      </c>
      <c r="H14222" s="1" t="s">
        <v>2</v>
      </c>
      <c r="I14222" s="1">
        <f>3958.756*ACOS(COS(RADIANS(90-C14222))*COS(RADIANS(90-F14222))+SIN(RADIANS(90-C14222))*SIN(RADIANS(90-F14222))*COS(RADIANS(D14222-G14222)))</f>
        <v>1163.9658973384239</v>
      </c>
      <c r="J14222" s="1">
        <f>I14222/A14222</f>
        <v>2.3432566934520241E-2</v>
      </c>
      <c r="K14222" s="1"/>
    </row>
    <row r="14223" spans="1:11">
      <c r="A14223" s="1">
        <v>51440</v>
      </c>
      <c r="B14223" s="2" t="s">
        <v>37</v>
      </c>
      <c r="C14223" s="1">
        <v>40.799999999999997</v>
      </c>
      <c r="D14223" s="1">
        <v>-96.666700000000006</v>
      </c>
      <c r="E14223" t="s">
        <v>39</v>
      </c>
      <c r="F14223" s="1">
        <v>40.489600000000003</v>
      </c>
      <c r="G14223" s="1">
        <v>-74.408199999999994</v>
      </c>
      <c r="H14223" s="1" t="s">
        <v>2</v>
      </c>
      <c r="I14223" s="1">
        <f>3958.756*ACOS(COS(RADIANS(90-C14223))*COS(RADIANS(90-F14223))+SIN(RADIANS(90-C14223))*SIN(RADIANS(90-F14223))*COS(RADIANS(D14223-G14223)))</f>
        <v>1163.9658973384239</v>
      </c>
      <c r="J14223" s="1">
        <f>I14223/A14223</f>
        <v>2.2627641861166874E-2</v>
      </c>
      <c r="K14223" s="1"/>
    </row>
    <row r="14224" spans="1:11">
      <c r="A14224" s="1">
        <v>53802</v>
      </c>
      <c r="B14224" s="2" t="s">
        <v>13</v>
      </c>
      <c r="C14224" s="1">
        <v>40.799999999999997</v>
      </c>
      <c r="D14224" s="1">
        <v>-96.666700000000006</v>
      </c>
      <c r="E14224" t="s">
        <v>39</v>
      </c>
      <c r="F14224" s="1">
        <v>40.489600000000003</v>
      </c>
      <c r="G14224" s="1">
        <v>-74.408199999999994</v>
      </c>
      <c r="H14224" s="1" t="s">
        <v>2</v>
      </c>
      <c r="I14224" s="1">
        <f>3958.756*ACOS(COS(RADIANS(90-C14224))*COS(RADIANS(90-F14224))+SIN(RADIANS(90-C14224))*SIN(RADIANS(90-F14224))*COS(RADIANS(D14224-G14224)))</f>
        <v>1163.9658973384239</v>
      </c>
      <c r="J14224" s="1">
        <f>I14224/A14224</f>
        <v>2.1634249606676776E-2</v>
      </c>
      <c r="K14224" s="1"/>
    </row>
    <row r="14225" spans="1:11">
      <c r="A14225" s="1">
        <v>55361</v>
      </c>
      <c r="B14225" s="2" t="s">
        <v>13</v>
      </c>
      <c r="C14225" s="1">
        <v>40.799999999999997</v>
      </c>
      <c r="D14225" s="1">
        <v>-96.666700000000006</v>
      </c>
      <c r="E14225" t="s">
        <v>28</v>
      </c>
      <c r="F14225" s="1">
        <v>40.489600000000003</v>
      </c>
      <c r="G14225" s="1">
        <v>-74.408199999999994</v>
      </c>
      <c r="H14225" s="1" t="s">
        <v>2</v>
      </c>
      <c r="I14225" s="1">
        <f>3958.756*ACOS(COS(RADIANS(90-C14225))*COS(RADIANS(90-F14225))+SIN(RADIANS(90-C14225))*SIN(RADIANS(90-F14225))*COS(RADIANS(D14225-G14225)))</f>
        <v>1163.9658973384239</v>
      </c>
      <c r="J14225" s="1">
        <f>I14225/A14225</f>
        <v>2.1025015757273603E-2</v>
      </c>
      <c r="K14225" s="1"/>
    </row>
    <row r="14226" spans="1:11">
      <c r="A14226" s="1">
        <v>56653</v>
      </c>
      <c r="B14226" s="2" t="s">
        <v>39</v>
      </c>
      <c r="C14226" s="1">
        <v>40.489600000000003</v>
      </c>
      <c r="D14226" s="1">
        <v>-74.408199999999994</v>
      </c>
      <c r="E14226" t="s">
        <v>13</v>
      </c>
      <c r="F14226" s="1">
        <v>40.799999999999997</v>
      </c>
      <c r="G14226" s="1">
        <v>-96.666700000000006</v>
      </c>
      <c r="H14226" s="1" t="s">
        <v>2</v>
      </c>
      <c r="I14226" s="1">
        <f>3958.756*ACOS(COS(RADIANS(90-C14226))*COS(RADIANS(90-F14226))+SIN(RADIANS(90-C14226))*SIN(RADIANS(90-F14226))*COS(RADIANS(D14226-G14226)))</f>
        <v>1163.9658973384239</v>
      </c>
      <c r="J14226" s="1">
        <f>I14226/A14226</f>
        <v>2.0545529757266586E-2</v>
      </c>
      <c r="K14226" s="1"/>
    </row>
    <row r="14227" spans="1:11">
      <c r="A14227" s="1">
        <v>59399</v>
      </c>
      <c r="B14227" s="2" t="s">
        <v>13</v>
      </c>
      <c r="C14227" s="1">
        <v>40.799999999999997</v>
      </c>
      <c r="D14227" s="1">
        <v>-96.666700000000006</v>
      </c>
      <c r="E14227" t="s">
        <v>39</v>
      </c>
      <c r="F14227" s="1">
        <v>40.489600000000003</v>
      </c>
      <c r="G14227" s="1">
        <v>-74.408199999999994</v>
      </c>
      <c r="H14227" s="1" t="s">
        <v>2</v>
      </c>
      <c r="I14227" s="1">
        <f>3958.756*ACOS(COS(RADIANS(90-C14227))*COS(RADIANS(90-F14227))+SIN(RADIANS(90-C14227))*SIN(RADIANS(90-F14227))*COS(RADIANS(D14227-G14227)))</f>
        <v>1163.9658973384239</v>
      </c>
      <c r="J14227" s="1">
        <f>I14227/A14227</f>
        <v>1.9595715371276013E-2</v>
      </c>
      <c r="K14227" s="1"/>
    </row>
    <row r="14228" spans="1:11">
      <c r="A14228" s="1">
        <v>59399</v>
      </c>
      <c r="B14228" s="2" t="s">
        <v>13</v>
      </c>
      <c r="C14228" s="1">
        <v>40.799999999999997</v>
      </c>
      <c r="D14228" s="1">
        <v>-96.666700000000006</v>
      </c>
      <c r="E14228" t="s">
        <v>39</v>
      </c>
      <c r="F14228" s="1">
        <v>40.489600000000003</v>
      </c>
      <c r="G14228" s="1">
        <v>-74.408199999999994</v>
      </c>
      <c r="H14228" s="1" t="s">
        <v>2</v>
      </c>
      <c r="I14228" s="1">
        <f>3958.756*ACOS(COS(RADIANS(90-C14228))*COS(RADIANS(90-F14228))+SIN(RADIANS(90-C14228))*SIN(RADIANS(90-F14228))*COS(RADIANS(D14228-G14228)))</f>
        <v>1163.9658973384239</v>
      </c>
      <c r="J14228" s="1">
        <f>I14228/A14228</f>
        <v>1.9595715371276013E-2</v>
      </c>
      <c r="K14228" s="1"/>
    </row>
    <row r="14229" spans="1:11">
      <c r="A14229" s="1">
        <v>59419</v>
      </c>
      <c r="B14229" s="2" t="s">
        <v>13</v>
      </c>
      <c r="C14229" s="1">
        <v>40.799999999999997</v>
      </c>
      <c r="D14229" s="1">
        <v>-96.666700000000006</v>
      </c>
      <c r="E14229" t="s">
        <v>39</v>
      </c>
      <c r="F14229" s="1">
        <v>40.489600000000003</v>
      </c>
      <c r="G14229" s="1">
        <v>-74.408199999999994</v>
      </c>
      <c r="H14229" s="1" t="s">
        <v>2</v>
      </c>
      <c r="I14229" s="1">
        <f>3958.756*ACOS(COS(RADIANS(90-C14229))*COS(RADIANS(90-F14229))+SIN(RADIANS(90-C14229))*SIN(RADIANS(90-F14229))*COS(RADIANS(D14229-G14229)))</f>
        <v>1163.9658973384239</v>
      </c>
      <c r="J14229" s="1">
        <f>I14229/A14229</f>
        <v>1.9589119597072047E-2</v>
      </c>
      <c r="K14229" s="1"/>
    </row>
    <row r="14230" spans="1:11">
      <c r="A14230" s="1">
        <v>65281</v>
      </c>
      <c r="B14230" s="2" t="s">
        <v>13</v>
      </c>
      <c r="C14230" s="1">
        <v>40.799999999999997</v>
      </c>
      <c r="D14230" s="1">
        <v>-96.666700000000006</v>
      </c>
      <c r="E14230" t="s">
        <v>39</v>
      </c>
      <c r="F14230" s="1">
        <v>40.489600000000003</v>
      </c>
      <c r="G14230" s="1">
        <v>-74.408199999999994</v>
      </c>
      <c r="H14230" s="1" t="s">
        <v>2</v>
      </c>
      <c r="I14230" s="1">
        <f>3958.756*ACOS(COS(RADIANS(90-C14230))*COS(RADIANS(90-F14230))+SIN(RADIANS(90-C14230))*SIN(RADIANS(90-F14230))*COS(RADIANS(D14230-G14230)))</f>
        <v>1163.9658973384239</v>
      </c>
      <c r="J14230" s="1">
        <f>I14230/A14230</f>
        <v>1.7830086814516075E-2</v>
      </c>
      <c r="K14230" s="1"/>
    </row>
    <row r="14231" spans="1:11">
      <c r="A14231" s="1">
        <v>65391</v>
      </c>
      <c r="B14231" s="2" t="s">
        <v>28</v>
      </c>
      <c r="C14231" s="1">
        <v>40.489600000000003</v>
      </c>
      <c r="D14231" s="1">
        <v>-74.408199999999994</v>
      </c>
      <c r="E14231" t="s">
        <v>13</v>
      </c>
      <c r="F14231" s="1">
        <v>40.799999999999997</v>
      </c>
      <c r="G14231" s="1">
        <v>-96.666700000000006</v>
      </c>
      <c r="H14231" s="1" t="s">
        <v>2</v>
      </c>
      <c r="I14231" s="1">
        <f>3958.756*ACOS(COS(RADIANS(90-C14231))*COS(RADIANS(90-F14231))+SIN(RADIANS(90-C14231))*SIN(RADIANS(90-F14231))*COS(RADIANS(D14231-G14231)))</f>
        <v>1163.9658973384239</v>
      </c>
      <c r="J14231" s="1">
        <f>I14231/A14231</f>
        <v>1.7800093244306158E-2</v>
      </c>
      <c r="K14231" s="1"/>
    </row>
    <row r="14232" spans="1:11">
      <c r="A14232" s="1">
        <v>66942</v>
      </c>
      <c r="B14232" s="2" t="s">
        <v>37</v>
      </c>
      <c r="C14232" s="1">
        <v>40.799999999999997</v>
      </c>
      <c r="D14232" s="1">
        <v>-96.666700000000006</v>
      </c>
      <c r="E14232" t="s">
        <v>39</v>
      </c>
      <c r="F14232" s="1">
        <v>40.489600000000003</v>
      </c>
      <c r="G14232" s="1">
        <v>-74.408199999999994</v>
      </c>
      <c r="H14232" s="1" t="s">
        <v>2</v>
      </c>
      <c r="I14232" s="1">
        <f>3958.756*ACOS(COS(RADIANS(90-C14232))*COS(RADIANS(90-F14232))+SIN(RADIANS(90-C14232))*SIN(RADIANS(90-F14232))*COS(RADIANS(D14232-G14232)))</f>
        <v>1163.9658973384239</v>
      </c>
      <c r="J14232" s="1">
        <f>I14232/A14232</f>
        <v>1.7387677352610081E-2</v>
      </c>
      <c r="K14232" s="1"/>
    </row>
    <row r="14233" spans="1:11">
      <c r="A14233" s="1">
        <v>68380</v>
      </c>
      <c r="B14233" s="2" t="s">
        <v>39</v>
      </c>
      <c r="C14233" s="1">
        <v>40.489600000000003</v>
      </c>
      <c r="D14233" s="1">
        <v>-74.408199999999994</v>
      </c>
      <c r="E14233" t="s">
        <v>13</v>
      </c>
      <c r="F14233" s="1">
        <v>40.799999999999997</v>
      </c>
      <c r="G14233" s="1">
        <v>-96.666700000000006</v>
      </c>
      <c r="H14233" s="1" t="s">
        <v>2</v>
      </c>
      <c r="I14233" s="1">
        <f>3958.756*ACOS(COS(RADIANS(90-C14233))*COS(RADIANS(90-F14233))+SIN(RADIANS(90-C14233))*SIN(RADIANS(90-F14233))*COS(RADIANS(D14233-G14233)))</f>
        <v>1163.9658973384239</v>
      </c>
      <c r="J14233" s="1">
        <f>I14233/A14233</f>
        <v>1.7022022482281719E-2</v>
      </c>
      <c r="K14233" s="1"/>
    </row>
    <row r="14234" spans="1:11">
      <c r="A14234" s="1">
        <v>68411</v>
      </c>
      <c r="B14234" s="2" t="s">
        <v>39</v>
      </c>
      <c r="C14234" s="1">
        <v>40.489600000000003</v>
      </c>
      <c r="D14234" s="1">
        <v>-74.408199999999994</v>
      </c>
      <c r="E14234" t="s">
        <v>37</v>
      </c>
      <c r="F14234" s="1">
        <v>40.799999999999997</v>
      </c>
      <c r="G14234" s="1">
        <v>-96.666700000000006</v>
      </c>
      <c r="H14234" s="1" t="s">
        <v>2</v>
      </c>
      <c r="I14234" s="1">
        <f>3958.756*ACOS(COS(RADIANS(90-C14234))*COS(RADIANS(90-F14234))+SIN(RADIANS(90-C14234))*SIN(RADIANS(90-F14234))*COS(RADIANS(D14234-G14234)))</f>
        <v>1163.9658973384239</v>
      </c>
      <c r="J14234" s="1">
        <f>I14234/A14234</f>
        <v>1.7014309063431668E-2</v>
      </c>
      <c r="K14234" s="1"/>
    </row>
    <row r="14235" spans="1:11">
      <c r="A14235" s="1">
        <v>72273</v>
      </c>
      <c r="B14235" s="2" t="s">
        <v>13</v>
      </c>
      <c r="C14235" s="1">
        <v>40.799999999999997</v>
      </c>
      <c r="D14235" s="1">
        <v>-96.666700000000006</v>
      </c>
      <c r="E14235" t="s">
        <v>28</v>
      </c>
      <c r="F14235" s="1">
        <v>40.489600000000003</v>
      </c>
      <c r="G14235" s="1">
        <v>-74.408199999999994</v>
      </c>
      <c r="H14235" s="1" t="s">
        <v>2</v>
      </c>
      <c r="I14235" s="1">
        <f>3958.756*ACOS(COS(RADIANS(90-C14235))*COS(RADIANS(90-F14235))+SIN(RADIANS(90-C14235))*SIN(RADIANS(90-F14235))*COS(RADIANS(D14235-G14235)))</f>
        <v>1163.9658973384239</v>
      </c>
      <c r="J14235" s="1">
        <f>I14235/A14235</f>
        <v>1.6105127742565329E-2</v>
      </c>
      <c r="K14235" s="1"/>
    </row>
    <row r="14236" spans="1:11">
      <c r="A14236" s="1">
        <v>73377</v>
      </c>
      <c r="B14236" s="2" t="s">
        <v>28</v>
      </c>
      <c r="C14236" s="1">
        <v>40.489600000000003</v>
      </c>
      <c r="D14236" s="1">
        <v>-74.408199999999994</v>
      </c>
      <c r="E14236" t="s">
        <v>37</v>
      </c>
      <c r="F14236" s="1">
        <v>40.799999999999997</v>
      </c>
      <c r="G14236" s="1">
        <v>-96.666700000000006</v>
      </c>
      <c r="H14236" s="1" t="s">
        <v>2</v>
      </c>
      <c r="I14236" s="1">
        <f>3958.756*ACOS(COS(RADIANS(90-C14236))*COS(RADIANS(90-F14236))+SIN(RADIANS(90-C14236))*SIN(RADIANS(90-F14236))*COS(RADIANS(D14236-G14236)))</f>
        <v>1163.9658973384239</v>
      </c>
      <c r="J14236" s="1">
        <f>I14236/A14236</f>
        <v>1.5862816650155008E-2</v>
      </c>
      <c r="K14236" s="1"/>
    </row>
    <row r="14237" spans="1:11">
      <c r="A14237" s="1">
        <v>73450</v>
      </c>
      <c r="B14237" s="2" t="s">
        <v>13</v>
      </c>
      <c r="C14237" s="1">
        <v>40.799999999999997</v>
      </c>
      <c r="D14237" s="1">
        <v>-96.666700000000006</v>
      </c>
      <c r="E14237" t="s">
        <v>39</v>
      </c>
      <c r="F14237" s="1">
        <v>40.489600000000003</v>
      </c>
      <c r="G14237" s="1">
        <v>-74.408199999999994</v>
      </c>
      <c r="H14237" s="1" t="s">
        <v>2</v>
      </c>
      <c r="I14237" s="1">
        <f>3958.756*ACOS(COS(RADIANS(90-C14237))*COS(RADIANS(90-F14237))+SIN(RADIANS(90-C14237))*SIN(RADIANS(90-F14237))*COS(RADIANS(D14237-G14237)))</f>
        <v>1163.9658973384239</v>
      </c>
      <c r="J14237" s="1">
        <f>I14237/A14237</f>
        <v>1.5847051018902981E-2</v>
      </c>
      <c r="K14237" s="1"/>
    </row>
    <row r="14238" spans="1:11">
      <c r="A14238" s="1">
        <v>74914</v>
      </c>
      <c r="B14238" s="2" t="s">
        <v>13</v>
      </c>
      <c r="C14238" s="1">
        <v>40.799999999999997</v>
      </c>
      <c r="D14238" s="1">
        <v>-96.666700000000006</v>
      </c>
      <c r="E14238" t="s">
        <v>28</v>
      </c>
      <c r="F14238" s="1">
        <v>40.489600000000003</v>
      </c>
      <c r="G14238" s="1">
        <v>-74.408199999999994</v>
      </c>
      <c r="H14238" s="1" t="s">
        <v>2</v>
      </c>
      <c r="I14238" s="1">
        <f>3958.756*ACOS(COS(RADIANS(90-C14238))*COS(RADIANS(90-F14238))+SIN(RADIANS(90-C14238))*SIN(RADIANS(90-F14238))*COS(RADIANS(D14238-G14238)))</f>
        <v>1163.9658973384239</v>
      </c>
      <c r="J14238" s="1">
        <f>I14238/A14238</f>
        <v>1.5537361472333928E-2</v>
      </c>
      <c r="K14238" s="1"/>
    </row>
    <row r="14239" spans="1:11">
      <c r="A14239" s="1">
        <v>77310</v>
      </c>
      <c r="B14239" s="2" t="s">
        <v>13</v>
      </c>
      <c r="C14239" s="1">
        <v>40.799999999999997</v>
      </c>
      <c r="D14239" s="1">
        <v>-96.666700000000006</v>
      </c>
      <c r="E14239" t="s">
        <v>28</v>
      </c>
      <c r="F14239" s="1">
        <v>40.489600000000003</v>
      </c>
      <c r="G14239" s="1">
        <v>-74.408199999999994</v>
      </c>
      <c r="H14239" s="1" t="s">
        <v>2</v>
      </c>
      <c r="I14239" s="1">
        <f>3958.756*ACOS(COS(RADIANS(90-C14239))*COS(RADIANS(90-F14239))+SIN(RADIANS(90-C14239))*SIN(RADIANS(90-F14239))*COS(RADIANS(D14239-G14239)))</f>
        <v>1163.9658973384239</v>
      </c>
      <c r="J14239" s="1">
        <f>I14239/A14239</f>
        <v>1.5055825861317085E-2</v>
      </c>
      <c r="K14239" s="1"/>
    </row>
    <row r="14240" spans="1:11">
      <c r="A14240" s="1">
        <v>77310</v>
      </c>
      <c r="B14240" s="2" t="s">
        <v>13</v>
      </c>
      <c r="C14240" s="1">
        <v>40.799999999999997</v>
      </c>
      <c r="D14240" s="1">
        <v>-96.666700000000006</v>
      </c>
      <c r="E14240" t="s">
        <v>28</v>
      </c>
      <c r="F14240" s="1">
        <v>40.489600000000003</v>
      </c>
      <c r="G14240" s="1">
        <v>-74.408199999999994</v>
      </c>
      <c r="H14240" s="1" t="s">
        <v>2</v>
      </c>
      <c r="I14240" s="1">
        <f>3958.756*ACOS(COS(RADIANS(90-C14240))*COS(RADIANS(90-F14240))+SIN(RADIANS(90-C14240))*SIN(RADIANS(90-F14240))*COS(RADIANS(D14240-G14240)))</f>
        <v>1163.9658973384239</v>
      </c>
      <c r="J14240" s="1">
        <f>I14240/A14240</f>
        <v>1.5055825861317085E-2</v>
      </c>
      <c r="K14240" s="1"/>
    </row>
    <row r="14241" spans="1:11">
      <c r="A14241" s="1">
        <v>78278</v>
      </c>
      <c r="B14241" s="2" t="s">
        <v>28</v>
      </c>
      <c r="C14241" s="1">
        <v>40.489600000000003</v>
      </c>
      <c r="D14241" s="1">
        <v>-74.408199999999994</v>
      </c>
      <c r="E14241" t="s">
        <v>13</v>
      </c>
      <c r="F14241" s="1">
        <v>40.799999999999997</v>
      </c>
      <c r="G14241" s="1">
        <v>-96.666700000000006</v>
      </c>
      <c r="H14241" s="1" t="s">
        <v>2</v>
      </c>
      <c r="I14241" s="1">
        <f>3958.756*ACOS(COS(RADIANS(90-C14241))*COS(RADIANS(90-F14241))+SIN(RADIANS(90-C14241))*SIN(RADIANS(90-F14241))*COS(RADIANS(D14241-G14241)))</f>
        <v>1163.9658973384239</v>
      </c>
      <c r="J14241" s="1">
        <f>I14241/A14241</f>
        <v>1.4869642777516338E-2</v>
      </c>
      <c r="K14241" s="1"/>
    </row>
    <row r="14242" spans="1:11">
      <c r="A14242" s="1">
        <v>83495</v>
      </c>
      <c r="B14242" s="2" t="s">
        <v>13</v>
      </c>
      <c r="C14242" s="1">
        <v>40.799999999999997</v>
      </c>
      <c r="D14242" s="1">
        <v>-96.666700000000006</v>
      </c>
      <c r="E14242" t="s">
        <v>39</v>
      </c>
      <c r="F14242" s="1">
        <v>40.489600000000003</v>
      </c>
      <c r="G14242" s="1">
        <v>-74.408199999999994</v>
      </c>
      <c r="H14242" s="1" t="s">
        <v>2</v>
      </c>
      <c r="I14242" s="1">
        <f>3958.756*ACOS(COS(RADIANS(90-C14242))*COS(RADIANS(90-F14242))+SIN(RADIANS(90-C14242))*SIN(RADIANS(90-F14242))*COS(RADIANS(D14242-G14242)))</f>
        <v>1163.9658973384239</v>
      </c>
      <c r="J14242" s="1">
        <f>I14242/A14242</f>
        <v>1.3940546108610383E-2</v>
      </c>
      <c r="K14242" s="1"/>
    </row>
    <row r="14243" spans="1:11">
      <c r="A14243" s="1">
        <v>84394</v>
      </c>
      <c r="B14243" s="2" t="s">
        <v>39</v>
      </c>
      <c r="C14243" s="1">
        <v>40.489600000000003</v>
      </c>
      <c r="D14243" s="1">
        <v>-74.408199999999994</v>
      </c>
      <c r="E14243" t="s">
        <v>13</v>
      </c>
      <c r="F14243" s="1">
        <v>40.799999999999997</v>
      </c>
      <c r="G14243" s="1">
        <v>-96.666700000000006</v>
      </c>
      <c r="H14243" s="1" t="s">
        <v>2</v>
      </c>
      <c r="I14243" s="1">
        <f>3958.756*ACOS(COS(RADIANS(90-C14243))*COS(RADIANS(90-F14243))+SIN(RADIANS(90-C14243))*SIN(RADIANS(90-F14243))*COS(RADIANS(D14243-G14243)))</f>
        <v>1163.9658973384239</v>
      </c>
      <c r="J14243" s="1">
        <f>I14243/A14243</f>
        <v>1.379204561151769E-2</v>
      </c>
      <c r="K14243" s="1"/>
    </row>
    <row r="14244" spans="1:11">
      <c r="A14244" s="1">
        <v>89791</v>
      </c>
      <c r="B14244" s="2" t="s">
        <v>28</v>
      </c>
      <c r="C14244" s="1">
        <v>40.489600000000003</v>
      </c>
      <c r="D14244" s="1">
        <v>-74.408199999999994</v>
      </c>
      <c r="E14244" t="s">
        <v>13</v>
      </c>
      <c r="F14244" s="1">
        <v>40.799999999999997</v>
      </c>
      <c r="G14244" s="1">
        <v>-96.666700000000006</v>
      </c>
      <c r="H14244" s="1" t="s">
        <v>2</v>
      </c>
      <c r="I14244" s="1">
        <f>3958.756*ACOS(COS(RADIANS(90-C14244))*COS(RADIANS(90-F14244))+SIN(RADIANS(90-C14244))*SIN(RADIANS(90-F14244))*COS(RADIANS(D14244-G14244)))</f>
        <v>1163.9658973384239</v>
      </c>
      <c r="J14244" s="1">
        <f>I14244/A14244</f>
        <v>1.2963057515100889E-2</v>
      </c>
      <c r="K14244" s="1"/>
    </row>
    <row r="14245" spans="1:11">
      <c r="A14245" s="1">
        <v>93842</v>
      </c>
      <c r="B14245" s="2" t="s">
        <v>37</v>
      </c>
      <c r="C14245" s="1">
        <v>40.799999999999997</v>
      </c>
      <c r="D14245" s="1">
        <v>-96.666700000000006</v>
      </c>
      <c r="E14245" t="s">
        <v>39</v>
      </c>
      <c r="F14245" s="1">
        <v>40.489600000000003</v>
      </c>
      <c r="G14245" s="1">
        <v>-74.408199999999994</v>
      </c>
      <c r="H14245" s="1" t="s">
        <v>2</v>
      </c>
      <c r="I14245" s="1">
        <f>3958.756*ACOS(COS(RADIANS(90-C14245))*COS(RADIANS(90-F14245))+SIN(RADIANS(90-C14245))*SIN(RADIANS(90-F14245))*COS(RADIANS(D14245-G14245)))</f>
        <v>1163.9658973384239</v>
      </c>
      <c r="J14245" s="1">
        <f>I14245/A14245</f>
        <v>1.2403464305304916E-2</v>
      </c>
      <c r="K14245" s="1"/>
    </row>
    <row r="14246" spans="1:11">
      <c r="A14246" s="1">
        <v>102729</v>
      </c>
      <c r="B14246" s="2" t="s">
        <v>28</v>
      </c>
      <c r="C14246" s="1">
        <v>40.489600000000003</v>
      </c>
      <c r="D14246" s="1">
        <v>-74.408199999999994</v>
      </c>
      <c r="E14246" t="s">
        <v>13</v>
      </c>
      <c r="F14246" s="1">
        <v>40.799999999999997</v>
      </c>
      <c r="G14246" s="1">
        <v>-96.666700000000006</v>
      </c>
      <c r="H14246" s="1" t="s">
        <v>2</v>
      </c>
      <c r="I14246" s="1">
        <f>3958.756*ACOS(COS(RADIANS(90-C14246))*COS(RADIANS(90-F14246))+SIN(RADIANS(90-C14246))*SIN(RADIANS(90-F14246))*COS(RADIANS(D14246-G14246)))</f>
        <v>1163.9658973384239</v>
      </c>
      <c r="J14246" s="1">
        <f>I14246/A14246</f>
        <v>1.133045096650823E-2</v>
      </c>
      <c r="K14246" s="1"/>
    </row>
    <row r="14247" spans="1:11">
      <c r="A14247" s="1">
        <v>31</v>
      </c>
      <c r="B14247" s="2" t="s">
        <v>31</v>
      </c>
      <c r="C14247" s="1">
        <v>39.19</v>
      </c>
      <c r="D14247" s="1">
        <v>-96.59</v>
      </c>
      <c r="E14247" t="s">
        <v>0</v>
      </c>
      <c r="F14247" s="1">
        <v>40.350200000000001</v>
      </c>
      <c r="G14247" s="1">
        <v>-74.6524</v>
      </c>
      <c r="H14247" s="1" t="s">
        <v>2</v>
      </c>
      <c r="I14247" s="1">
        <f>3958.756*ACOS(COS(RADIANS(90-C14247))*COS(RADIANS(90-F14247))+SIN(RADIANS(90-C14247))*SIN(RADIANS(90-F14247))*COS(RADIANS(D14247-G14247)))</f>
        <v>1164.790469756108</v>
      </c>
      <c r="J14247" s="1">
        <f>I14247/A14247</f>
        <v>37.573886121164776</v>
      </c>
      <c r="K14247" s="1"/>
    </row>
    <row r="14248" spans="1:11">
      <c r="A14248" s="1">
        <v>31</v>
      </c>
      <c r="B14248" s="2" t="s">
        <v>31</v>
      </c>
      <c r="C14248" s="1">
        <v>39.19</v>
      </c>
      <c r="D14248" s="1">
        <v>-96.59</v>
      </c>
      <c r="E14248" t="s">
        <v>0</v>
      </c>
      <c r="F14248" s="1">
        <v>40.350200000000001</v>
      </c>
      <c r="G14248" s="1">
        <v>-74.6524</v>
      </c>
      <c r="H14248" s="1" t="s">
        <v>2</v>
      </c>
      <c r="I14248" s="1">
        <f>3958.756*ACOS(COS(RADIANS(90-C14248))*COS(RADIANS(90-F14248))+SIN(RADIANS(90-C14248))*SIN(RADIANS(90-F14248))*COS(RADIANS(D14248-G14248)))</f>
        <v>1164.790469756108</v>
      </c>
      <c r="J14248" s="1">
        <f>I14248/A14248</f>
        <v>37.573886121164776</v>
      </c>
      <c r="K14248" s="1"/>
    </row>
    <row r="14249" spans="1:11">
      <c r="A14249" s="1">
        <v>82</v>
      </c>
      <c r="B14249" s="2" t="s">
        <v>31</v>
      </c>
      <c r="C14249" s="1">
        <v>39.19</v>
      </c>
      <c r="D14249" s="1">
        <v>-96.59</v>
      </c>
      <c r="E14249" t="s">
        <v>0</v>
      </c>
      <c r="F14249" s="1">
        <v>40.350200000000001</v>
      </c>
      <c r="G14249" s="1">
        <v>-74.6524</v>
      </c>
      <c r="H14249" s="1" t="s">
        <v>2</v>
      </c>
      <c r="I14249" s="1">
        <f>3958.756*ACOS(COS(RADIANS(90-C14249))*COS(RADIANS(90-F14249))+SIN(RADIANS(90-C14249))*SIN(RADIANS(90-F14249))*COS(RADIANS(D14249-G14249)))</f>
        <v>1164.790469756108</v>
      </c>
      <c r="J14249" s="1">
        <f>I14249/A14249</f>
        <v>14.204761826294</v>
      </c>
      <c r="K14249" s="1"/>
    </row>
    <row r="14250" spans="1:11">
      <c r="A14250" s="1">
        <v>82</v>
      </c>
      <c r="B14250" s="2" t="s">
        <v>31</v>
      </c>
      <c r="C14250" s="1">
        <v>39.19</v>
      </c>
      <c r="D14250" s="1">
        <v>-96.59</v>
      </c>
      <c r="E14250" t="s">
        <v>0</v>
      </c>
      <c r="F14250" s="1">
        <v>40.350200000000001</v>
      </c>
      <c r="G14250" s="1">
        <v>-74.6524</v>
      </c>
      <c r="H14250" s="1" t="s">
        <v>2</v>
      </c>
      <c r="I14250" s="1">
        <f>3958.756*ACOS(COS(RADIANS(90-C14250))*COS(RADIANS(90-F14250))+SIN(RADIANS(90-C14250))*SIN(RADIANS(90-F14250))*COS(RADIANS(D14250-G14250)))</f>
        <v>1164.790469756108</v>
      </c>
      <c r="J14250" s="1">
        <f>I14250/A14250</f>
        <v>14.204761826294</v>
      </c>
      <c r="K14250" s="1"/>
    </row>
    <row r="14251" spans="1:11">
      <c r="A14251" s="1">
        <v>366</v>
      </c>
      <c r="B14251" s="2" t="s">
        <v>31</v>
      </c>
      <c r="C14251" s="1">
        <v>39.19</v>
      </c>
      <c r="D14251" s="1">
        <v>-96.59</v>
      </c>
      <c r="E14251" t="s">
        <v>0</v>
      </c>
      <c r="F14251" s="1">
        <v>40.350200000000001</v>
      </c>
      <c r="G14251" s="1">
        <v>-74.6524</v>
      </c>
      <c r="H14251" s="1" t="s">
        <v>2</v>
      </c>
      <c r="I14251" s="1">
        <f>3958.756*ACOS(COS(RADIANS(90-C14251))*COS(RADIANS(90-F14251))+SIN(RADIANS(90-C14251))*SIN(RADIANS(90-F14251))*COS(RADIANS(D14251-G14251)))</f>
        <v>1164.790469756108</v>
      </c>
      <c r="J14251" s="1">
        <f>I14251/A14251</f>
        <v>3.182487622284448</v>
      </c>
      <c r="K14251" s="1"/>
    </row>
    <row r="14252" spans="1:11">
      <c r="A14252" s="1">
        <v>366</v>
      </c>
      <c r="B14252" s="2" t="s">
        <v>31</v>
      </c>
      <c r="C14252" s="1">
        <v>39.19</v>
      </c>
      <c r="D14252" s="1">
        <v>-96.59</v>
      </c>
      <c r="E14252" t="s">
        <v>0</v>
      </c>
      <c r="F14252" s="1">
        <v>40.350200000000001</v>
      </c>
      <c r="G14252" s="1">
        <v>-74.6524</v>
      </c>
      <c r="H14252" s="1" t="s">
        <v>2</v>
      </c>
      <c r="I14252" s="1">
        <f>3958.756*ACOS(COS(RADIANS(90-C14252))*COS(RADIANS(90-F14252))+SIN(RADIANS(90-C14252))*SIN(RADIANS(90-F14252))*COS(RADIANS(D14252-G14252)))</f>
        <v>1164.790469756108</v>
      </c>
      <c r="J14252" s="1">
        <f>I14252/A14252</f>
        <v>3.182487622284448</v>
      </c>
      <c r="K14252" s="1"/>
    </row>
    <row r="14253" spans="1:11">
      <c r="A14253" s="1">
        <v>561</v>
      </c>
      <c r="B14253" s="2" t="s">
        <v>31</v>
      </c>
      <c r="C14253" s="1">
        <v>39.19</v>
      </c>
      <c r="D14253" s="1">
        <v>-96.59</v>
      </c>
      <c r="E14253" t="s">
        <v>0</v>
      </c>
      <c r="F14253" s="1">
        <v>40.350200000000001</v>
      </c>
      <c r="G14253" s="1">
        <v>-74.6524</v>
      </c>
      <c r="H14253" s="1" t="s">
        <v>2</v>
      </c>
      <c r="I14253" s="1">
        <f>3958.756*ACOS(COS(RADIANS(90-C14253))*COS(RADIANS(90-F14253))+SIN(RADIANS(90-C14253))*SIN(RADIANS(90-F14253))*COS(RADIANS(D14253-G14253)))</f>
        <v>1164.790469756108</v>
      </c>
      <c r="J14253" s="1">
        <f>I14253/A14253</f>
        <v>2.076275347158838</v>
      </c>
      <c r="K14253" s="1"/>
    </row>
    <row r="14254" spans="1:11">
      <c r="A14254" s="1">
        <v>561</v>
      </c>
      <c r="B14254" s="2" t="s">
        <v>31</v>
      </c>
      <c r="C14254" s="1">
        <v>39.19</v>
      </c>
      <c r="D14254" s="1">
        <v>-96.59</v>
      </c>
      <c r="E14254" t="s">
        <v>0</v>
      </c>
      <c r="F14254" s="1">
        <v>40.350200000000001</v>
      </c>
      <c r="G14254" s="1">
        <v>-74.6524</v>
      </c>
      <c r="H14254" s="1" t="s">
        <v>2</v>
      </c>
      <c r="I14254" s="1">
        <f>3958.756*ACOS(COS(RADIANS(90-C14254))*COS(RADIANS(90-F14254))+SIN(RADIANS(90-C14254))*SIN(RADIANS(90-F14254))*COS(RADIANS(D14254-G14254)))</f>
        <v>1164.790469756108</v>
      </c>
      <c r="J14254" s="1">
        <f>I14254/A14254</f>
        <v>2.076275347158838</v>
      </c>
      <c r="K14254" s="1"/>
    </row>
    <row r="14255" spans="1:11">
      <c r="A14255" s="1">
        <v>641</v>
      </c>
      <c r="B14255" s="2" t="s">
        <v>31</v>
      </c>
      <c r="C14255" s="1">
        <v>39.19</v>
      </c>
      <c r="D14255" s="1">
        <v>-96.59</v>
      </c>
      <c r="E14255" t="s">
        <v>0</v>
      </c>
      <c r="F14255" s="1">
        <v>40.350200000000001</v>
      </c>
      <c r="G14255" s="1">
        <v>-74.6524</v>
      </c>
      <c r="H14255" s="1" t="s">
        <v>2</v>
      </c>
      <c r="I14255" s="1">
        <f>3958.756*ACOS(COS(RADIANS(90-C14255))*COS(RADIANS(90-F14255))+SIN(RADIANS(90-C14255))*SIN(RADIANS(90-F14255))*COS(RADIANS(D14255-G14255)))</f>
        <v>1164.790469756108</v>
      </c>
      <c r="J14255" s="1">
        <f>I14255/A14255</f>
        <v>1.8171458186522746</v>
      </c>
      <c r="K14255" s="1"/>
    </row>
    <row r="14256" spans="1:11">
      <c r="A14256" s="1">
        <v>641</v>
      </c>
      <c r="B14256" s="2" t="s">
        <v>31</v>
      </c>
      <c r="C14256" s="1">
        <v>39.19</v>
      </c>
      <c r="D14256" s="1">
        <v>-96.59</v>
      </c>
      <c r="E14256" t="s">
        <v>0</v>
      </c>
      <c r="F14256" s="1">
        <v>40.350200000000001</v>
      </c>
      <c r="G14256" s="1">
        <v>-74.6524</v>
      </c>
      <c r="H14256" s="1" t="s">
        <v>2</v>
      </c>
      <c r="I14256" s="1">
        <f>3958.756*ACOS(COS(RADIANS(90-C14256))*COS(RADIANS(90-F14256))+SIN(RADIANS(90-C14256))*SIN(RADIANS(90-F14256))*COS(RADIANS(D14256-G14256)))</f>
        <v>1164.790469756108</v>
      </c>
      <c r="J14256" s="1">
        <f>I14256/A14256</f>
        <v>1.8171458186522746</v>
      </c>
      <c r="K14256" s="1"/>
    </row>
    <row r="14257" spans="1:11">
      <c r="A14257" s="1">
        <v>702</v>
      </c>
      <c r="B14257" s="2" t="s">
        <v>31</v>
      </c>
      <c r="C14257" s="1">
        <v>39.19</v>
      </c>
      <c r="D14257" s="1">
        <v>-96.59</v>
      </c>
      <c r="E14257" t="s">
        <v>0</v>
      </c>
      <c r="F14257" s="1">
        <v>40.350200000000001</v>
      </c>
      <c r="G14257" s="1">
        <v>-74.6524</v>
      </c>
      <c r="H14257" s="1" t="s">
        <v>2</v>
      </c>
      <c r="I14257" s="1">
        <f>3958.756*ACOS(COS(RADIANS(90-C14257))*COS(RADIANS(90-F14257))+SIN(RADIANS(90-C14257))*SIN(RADIANS(90-F14257))*COS(RADIANS(D14257-G14257)))</f>
        <v>1164.790469756108</v>
      </c>
      <c r="J14257" s="1">
        <f>I14257/A14257</f>
        <v>1.6592456834132592</v>
      </c>
      <c r="K14257" s="1"/>
    </row>
    <row r="14258" spans="1:11">
      <c r="A14258" s="1">
        <v>702</v>
      </c>
      <c r="B14258" s="2" t="s">
        <v>31</v>
      </c>
      <c r="C14258" s="1">
        <v>39.19</v>
      </c>
      <c r="D14258" s="1">
        <v>-96.59</v>
      </c>
      <c r="E14258" t="s">
        <v>0</v>
      </c>
      <c r="F14258" s="1">
        <v>40.350200000000001</v>
      </c>
      <c r="G14258" s="1">
        <v>-74.6524</v>
      </c>
      <c r="H14258" s="1" t="s">
        <v>2</v>
      </c>
      <c r="I14258" s="1">
        <f>3958.756*ACOS(COS(RADIANS(90-C14258))*COS(RADIANS(90-F14258))+SIN(RADIANS(90-C14258))*SIN(RADIANS(90-F14258))*COS(RADIANS(D14258-G14258)))</f>
        <v>1164.790469756108</v>
      </c>
      <c r="J14258" s="1">
        <f>I14258/A14258</f>
        <v>1.6592456834132592</v>
      </c>
      <c r="K14258" s="1"/>
    </row>
    <row r="14259" spans="1:11">
      <c r="A14259" s="1">
        <v>725</v>
      </c>
      <c r="B14259" s="2" t="s">
        <v>31</v>
      </c>
      <c r="C14259" s="1">
        <v>39.19</v>
      </c>
      <c r="D14259" s="1">
        <v>-96.59</v>
      </c>
      <c r="E14259" t="s">
        <v>0</v>
      </c>
      <c r="F14259" s="1">
        <v>40.350200000000001</v>
      </c>
      <c r="G14259" s="1">
        <v>-74.6524</v>
      </c>
      <c r="H14259" s="1" t="s">
        <v>2</v>
      </c>
      <c r="I14259" s="1">
        <f>3958.756*ACOS(COS(RADIANS(90-C14259))*COS(RADIANS(90-F14259))+SIN(RADIANS(90-C14259))*SIN(RADIANS(90-F14259))*COS(RADIANS(D14259-G14259)))</f>
        <v>1164.790469756108</v>
      </c>
      <c r="J14259" s="1">
        <f>I14259/A14259</f>
        <v>1.6066075444911834</v>
      </c>
      <c r="K14259" s="1"/>
    </row>
    <row r="14260" spans="1:11">
      <c r="A14260" s="1">
        <v>725</v>
      </c>
      <c r="B14260" s="2" t="s">
        <v>31</v>
      </c>
      <c r="C14260" s="1">
        <v>39.19</v>
      </c>
      <c r="D14260" s="1">
        <v>-96.59</v>
      </c>
      <c r="E14260" t="s">
        <v>0</v>
      </c>
      <c r="F14260" s="1">
        <v>40.350200000000001</v>
      </c>
      <c r="G14260" s="1">
        <v>-74.6524</v>
      </c>
      <c r="H14260" s="1" t="s">
        <v>2</v>
      </c>
      <c r="I14260" s="1">
        <f>3958.756*ACOS(COS(RADIANS(90-C14260))*COS(RADIANS(90-F14260))+SIN(RADIANS(90-C14260))*SIN(RADIANS(90-F14260))*COS(RADIANS(D14260-G14260)))</f>
        <v>1164.790469756108</v>
      </c>
      <c r="J14260" s="1">
        <f>I14260/A14260</f>
        <v>1.6066075444911834</v>
      </c>
      <c r="K14260" s="1"/>
    </row>
    <row r="14261" spans="1:11">
      <c r="A14261" s="1">
        <v>753</v>
      </c>
      <c r="B14261" s="2" t="s">
        <v>31</v>
      </c>
      <c r="C14261" s="1">
        <v>39.19</v>
      </c>
      <c r="D14261" s="1">
        <v>-96.59</v>
      </c>
      <c r="E14261" t="s">
        <v>0</v>
      </c>
      <c r="F14261" s="1">
        <v>40.350200000000001</v>
      </c>
      <c r="G14261" s="1">
        <v>-74.6524</v>
      </c>
      <c r="H14261" s="1" t="s">
        <v>2</v>
      </c>
      <c r="I14261" s="1">
        <f>3958.756*ACOS(COS(RADIANS(90-C14261))*COS(RADIANS(90-F14261))+SIN(RADIANS(90-C14261))*SIN(RADIANS(90-F14261))*COS(RADIANS(D14261-G14261)))</f>
        <v>1164.790469756108</v>
      </c>
      <c r="J14261" s="1">
        <f>I14261/A14261</f>
        <v>1.5468664937000107</v>
      </c>
      <c r="K14261" s="1"/>
    </row>
    <row r="14262" spans="1:11">
      <c r="A14262" s="1">
        <v>753</v>
      </c>
      <c r="B14262" s="2" t="s">
        <v>31</v>
      </c>
      <c r="C14262" s="1">
        <v>39.19</v>
      </c>
      <c r="D14262" s="1">
        <v>-96.59</v>
      </c>
      <c r="E14262" t="s">
        <v>0</v>
      </c>
      <c r="F14262" s="1">
        <v>40.350200000000001</v>
      </c>
      <c r="G14262" s="1">
        <v>-74.6524</v>
      </c>
      <c r="H14262" s="1" t="s">
        <v>2</v>
      </c>
      <c r="I14262" s="1">
        <f>3958.756*ACOS(COS(RADIANS(90-C14262))*COS(RADIANS(90-F14262))+SIN(RADIANS(90-C14262))*SIN(RADIANS(90-F14262))*COS(RADIANS(D14262-G14262)))</f>
        <v>1164.790469756108</v>
      </c>
      <c r="J14262" s="1">
        <f>I14262/A14262</f>
        <v>1.5468664937000107</v>
      </c>
      <c r="K14262" s="1"/>
    </row>
    <row r="14263" spans="1:11">
      <c r="A14263" s="1">
        <v>791</v>
      </c>
      <c r="B14263" s="2" t="s">
        <v>31</v>
      </c>
      <c r="C14263" s="1">
        <v>39.19</v>
      </c>
      <c r="D14263" s="1">
        <v>-96.59</v>
      </c>
      <c r="E14263" t="s">
        <v>0</v>
      </c>
      <c r="F14263" s="1">
        <v>40.350200000000001</v>
      </c>
      <c r="G14263" s="1">
        <v>-74.6524</v>
      </c>
      <c r="H14263" s="1" t="s">
        <v>2</v>
      </c>
      <c r="I14263" s="1">
        <f>3958.756*ACOS(COS(RADIANS(90-C14263))*COS(RADIANS(90-F14263))+SIN(RADIANS(90-C14263))*SIN(RADIANS(90-F14263))*COS(RADIANS(D14263-G14263)))</f>
        <v>1164.790469756108</v>
      </c>
      <c r="J14263" s="1">
        <f>I14263/A14263</f>
        <v>1.472554323332627</v>
      </c>
      <c r="K14263" s="1"/>
    </row>
    <row r="14264" spans="1:11">
      <c r="A14264" s="1">
        <v>791</v>
      </c>
      <c r="B14264" s="2" t="s">
        <v>31</v>
      </c>
      <c r="C14264" s="1">
        <v>39.19</v>
      </c>
      <c r="D14264" s="1">
        <v>-96.59</v>
      </c>
      <c r="E14264" t="s">
        <v>0</v>
      </c>
      <c r="F14264" s="1">
        <v>40.350200000000001</v>
      </c>
      <c r="G14264" s="1">
        <v>-74.6524</v>
      </c>
      <c r="H14264" s="1" t="s">
        <v>2</v>
      </c>
      <c r="I14264" s="1">
        <f>3958.756*ACOS(COS(RADIANS(90-C14264))*COS(RADIANS(90-F14264))+SIN(RADIANS(90-C14264))*SIN(RADIANS(90-F14264))*COS(RADIANS(D14264-G14264)))</f>
        <v>1164.790469756108</v>
      </c>
      <c r="J14264" s="1">
        <f>I14264/A14264</f>
        <v>1.472554323332627</v>
      </c>
      <c r="K14264" s="1"/>
    </row>
    <row r="14265" spans="1:11">
      <c r="A14265" s="1">
        <v>844</v>
      </c>
      <c r="B14265" s="2" t="s">
        <v>31</v>
      </c>
      <c r="C14265" s="1">
        <v>39.19</v>
      </c>
      <c r="D14265" s="1">
        <v>-96.59</v>
      </c>
      <c r="E14265" t="s">
        <v>0</v>
      </c>
      <c r="F14265" s="1">
        <v>40.350200000000001</v>
      </c>
      <c r="G14265" s="1">
        <v>-74.6524</v>
      </c>
      <c r="H14265" s="1" t="s">
        <v>2</v>
      </c>
      <c r="I14265" s="1">
        <f>3958.756*ACOS(COS(RADIANS(90-C14265))*COS(RADIANS(90-F14265))+SIN(RADIANS(90-C14265))*SIN(RADIANS(90-F14265))*COS(RADIANS(D14265-G14265)))</f>
        <v>1164.790469756108</v>
      </c>
      <c r="J14265" s="1">
        <f>I14265/A14265</f>
        <v>1.380083494971692</v>
      </c>
      <c r="K14265" s="1"/>
    </row>
    <row r="14266" spans="1:11">
      <c r="A14266" s="1">
        <v>844</v>
      </c>
      <c r="B14266" s="2" t="s">
        <v>31</v>
      </c>
      <c r="C14266" s="1">
        <v>39.19</v>
      </c>
      <c r="D14266" s="1">
        <v>-96.59</v>
      </c>
      <c r="E14266" t="s">
        <v>0</v>
      </c>
      <c r="F14266" s="1">
        <v>40.350200000000001</v>
      </c>
      <c r="G14266" s="1">
        <v>-74.6524</v>
      </c>
      <c r="H14266" s="1" t="s">
        <v>2</v>
      </c>
      <c r="I14266" s="1">
        <f>3958.756*ACOS(COS(RADIANS(90-C14266))*COS(RADIANS(90-F14266))+SIN(RADIANS(90-C14266))*SIN(RADIANS(90-F14266))*COS(RADIANS(D14266-G14266)))</f>
        <v>1164.790469756108</v>
      </c>
      <c r="J14266" s="1">
        <f>I14266/A14266</f>
        <v>1.380083494971692</v>
      </c>
      <c r="K14266" s="1"/>
    </row>
    <row r="14267" spans="1:11">
      <c r="A14267" s="1">
        <v>1064</v>
      </c>
      <c r="B14267" s="2" t="s">
        <v>31</v>
      </c>
      <c r="C14267" s="1">
        <v>39.19</v>
      </c>
      <c r="D14267" s="1">
        <v>-96.59</v>
      </c>
      <c r="E14267" t="s">
        <v>0</v>
      </c>
      <c r="F14267" s="1">
        <v>40.350200000000001</v>
      </c>
      <c r="G14267" s="1">
        <v>-74.6524</v>
      </c>
      <c r="H14267" s="1" t="s">
        <v>2</v>
      </c>
      <c r="I14267" s="1">
        <f>3958.756*ACOS(COS(RADIANS(90-C14267))*COS(RADIANS(90-F14267))+SIN(RADIANS(90-C14267))*SIN(RADIANS(90-F14267))*COS(RADIANS(D14267-G14267)))</f>
        <v>1164.790469756108</v>
      </c>
      <c r="J14267" s="1">
        <f>I14267/A14267</f>
        <v>1.094727885109124</v>
      </c>
      <c r="K14267" s="1"/>
    </row>
    <row r="14268" spans="1:11">
      <c r="A14268" s="1">
        <v>1064</v>
      </c>
      <c r="B14268" s="2" t="s">
        <v>31</v>
      </c>
      <c r="C14268" s="1">
        <v>39.19</v>
      </c>
      <c r="D14268" s="1">
        <v>-96.59</v>
      </c>
      <c r="E14268" t="s">
        <v>0</v>
      </c>
      <c r="F14268" s="1">
        <v>40.350200000000001</v>
      </c>
      <c r="G14268" s="1">
        <v>-74.6524</v>
      </c>
      <c r="H14268" s="1" t="s">
        <v>2</v>
      </c>
      <c r="I14268" s="1">
        <f>3958.756*ACOS(COS(RADIANS(90-C14268))*COS(RADIANS(90-F14268))+SIN(RADIANS(90-C14268))*SIN(RADIANS(90-F14268))*COS(RADIANS(D14268-G14268)))</f>
        <v>1164.790469756108</v>
      </c>
      <c r="J14268" s="1">
        <f>I14268/A14268</f>
        <v>1.094727885109124</v>
      </c>
      <c r="K14268" s="1"/>
    </row>
    <row r="14269" spans="1:11">
      <c r="A14269" s="1">
        <v>1296</v>
      </c>
      <c r="B14269" s="2" t="s">
        <v>31</v>
      </c>
      <c r="C14269" s="1">
        <v>39.19</v>
      </c>
      <c r="D14269" s="1">
        <v>-96.59</v>
      </c>
      <c r="E14269" t="s">
        <v>0</v>
      </c>
      <c r="F14269" s="1">
        <v>40.350200000000001</v>
      </c>
      <c r="G14269" s="1">
        <v>-74.6524</v>
      </c>
      <c r="H14269" s="1" t="s">
        <v>2</v>
      </c>
      <c r="I14269" s="1">
        <f>3958.756*ACOS(COS(RADIANS(90-C14269))*COS(RADIANS(90-F14269))+SIN(RADIANS(90-C14269))*SIN(RADIANS(90-F14269))*COS(RADIANS(D14269-G14269)))</f>
        <v>1164.790469756108</v>
      </c>
      <c r="J14269" s="1">
        <f>I14269/A14269</f>
        <v>0.89875807851551548</v>
      </c>
      <c r="K14269" s="1"/>
    </row>
    <row r="14270" spans="1:11">
      <c r="A14270" s="1">
        <v>1296</v>
      </c>
      <c r="B14270" s="2" t="s">
        <v>31</v>
      </c>
      <c r="C14270" s="1">
        <v>39.19</v>
      </c>
      <c r="D14270" s="1">
        <v>-96.59</v>
      </c>
      <c r="E14270" t="s">
        <v>0</v>
      </c>
      <c r="F14270" s="1">
        <v>40.350200000000001</v>
      </c>
      <c r="G14270" s="1">
        <v>-74.6524</v>
      </c>
      <c r="H14270" s="1" t="s">
        <v>2</v>
      </c>
      <c r="I14270" s="1">
        <f>3958.756*ACOS(COS(RADIANS(90-C14270))*COS(RADIANS(90-F14270))+SIN(RADIANS(90-C14270))*SIN(RADIANS(90-F14270))*COS(RADIANS(D14270-G14270)))</f>
        <v>1164.790469756108</v>
      </c>
      <c r="J14270" s="1">
        <f>I14270/A14270</f>
        <v>0.89875807851551548</v>
      </c>
      <c r="K14270" s="1"/>
    </row>
    <row r="14271" spans="1:11">
      <c r="A14271" s="1">
        <v>1967</v>
      </c>
      <c r="B14271" s="2" t="s">
        <v>31</v>
      </c>
      <c r="C14271" s="1">
        <v>39.19</v>
      </c>
      <c r="D14271" s="1">
        <v>-96.59</v>
      </c>
      <c r="E14271" t="s">
        <v>0</v>
      </c>
      <c r="F14271" s="1">
        <v>40.350200000000001</v>
      </c>
      <c r="G14271" s="1">
        <v>-74.6524</v>
      </c>
      <c r="H14271" s="1" t="s">
        <v>2</v>
      </c>
      <c r="I14271" s="1">
        <f>3958.756*ACOS(COS(RADIANS(90-C14271))*COS(RADIANS(90-F14271))+SIN(RADIANS(90-C14271))*SIN(RADIANS(90-F14271))*COS(RADIANS(D14271-G14271)))</f>
        <v>1164.790469756108</v>
      </c>
      <c r="J14271" s="1">
        <f>I14271/A14271</f>
        <v>0.59216597343981092</v>
      </c>
      <c r="K14271" s="1"/>
    </row>
    <row r="14272" spans="1:11">
      <c r="A14272" s="1">
        <v>1967</v>
      </c>
      <c r="B14272" s="2" t="s">
        <v>31</v>
      </c>
      <c r="C14272" s="1">
        <v>39.19</v>
      </c>
      <c r="D14272" s="1">
        <v>-96.59</v>
      </c>
      <c r="E14272" t="s">
        <v>0</v>
      </c>
      <c r="F14272" s="1">
        <v>40.350200000000001</v>
      </c>
      <c r="G14272" s="1">
        <v>-74.6524</v>
      </c>
      <c r="H14272" s="1" t="s">
        <v>2</v>
      </c>
      <c r="I14272" s="1">
        <f>3958.756*ACOS(COS(RADIANS(90-C14272))*COS(RADIANS(90-F14272))+SIN(RADIANS(90-C14272))*SIN(RADIANS(90-F14272))*COS(RADIANS(D14272-G14272)))</f>
        <v>1164.790469756108</v>
      </c>
      <c r="J14272" s="1">
        <f>I14272/A14272</f>
        <v>0.59216597343981092</v>
      </c>
      <c r="K14272" s="1"/>
    </row>
    <row r="14273" spans="1:11">
      <c r="A14273" s="1">
        <v>39305</v>
      </c>
      <c r="B14273" s="2" t="s">
        <v>31</v>
      </c>
      <c r="C14273" s="1">
        <v>39.19</v>
      </c>
      <c r="D14273" s="1">
        <v>-96.59</v>
      </c>
      <c r="E14273" t="s">
        <v>0</v>
      </c>
      <c r="F14273" s="1">
        <v>40.350200000000001</v>
      </c>
      <c r="G14273" s="1">
        <v>-74.6524</v>
      </c>
      <c r="H14273" s="1" t="s">
        <v>2</v>
      </c>
      <c r="I14273" s="1">
        <f>3958.756*ACOS(COS(RADIANS(90-C14273))*COS(RADIANS(90-F14273))+SIN(RADIANS(90-C14273))*SIN(RADIANS(90-F14273))*COS(RADIANS(D14273-G14273)))</f>
        <v>1164.790469756108</v>
      </c>
      <c r="J14273" s="1">
        <f>I14273/A14273</f>
        <v>2.963466403144913E-2</v>
      </c>
      <c r="K14273" s="1"/>
    </row>
    <row r="14274" spans="1:11">
      <c r="A14274" s="1">
        <v>73456</v>
      </c>
      <c r="B14274" s="2" t="s">
        <v>31</v>
      </c>
      <c r="C14274" s="1">
        <v>39.19</v>
      </c>
      <c r="D14274" s="1">
        <v>-96.59</v>
      </c>
      <c r="E14274" t="s">
        <v>0</v>
      </c>
      <c r="F14274" s="1">
        <v>40.350200000000001</v>
      </c>
      <c r="G14274" s="1">
        <v>-74.6524</v>
      </c>
      <c r="H14274" s="1" t="s">
        <v>2</v>
      </c>
      <c r="I14274" s="1">
        <f>3958.756*ACOS(COS(RADIANS(90-C14274))*COS(RADIANS(90-F14274))+SIN(RADIANS(90-C14274))*SIN(RADIANS(90-F14274))*COS(RADIANS(D14274-G14274)))</f>
        <v>1164.790469756108</v>
      </c>
      <c r="J14274" s="1">
        <f>I14274/A14274</f>
        <v>1.5856981999511383E-2</v>
      </c>
      <c r="K14274" s="1"/>
    </row>
    <row r="14275" spans="1:11">
      <c r="A14275" s="1">
        <v>79775</v>
      </c>
      <c r="B14275" s="2" t="s">
        <v>31</v>
      </c>
      <c r="C14275" s="1">
        <v>39.19</v>
      </c>
      <c r="D14275" s="1">
        <v>-96.59</v>
      </c>
      <c r="E14275" t="s">
        <v>0</v>
      </c>
      <c r="F14275" s="1">
        <v>40.350200000000001</v>
      </c>
      <c r="G14275" s="1">
        <v>-74.6524</v>
      </c>
      <c r="H14275" s="1" t="s">
        <v>2</v>
      </c>
      <c r="I14275" s="1">
        <f>3958.756*ACOS(COS(RADIANS(90-C14275))*COS(RADIANS(90-F14275))+SIN(RADIANS(90-C14275))*SIN(RADIANS(90-F14275))*COS(RADIANS(D14275-G14275)))</f>
        <v>1164.790469756108</v>
      </c>
      <c r="J14275" s="1">
        <f>I14275/A14275</f>
        <v>1.4600946032668229E-2</v>
      </c>
      <c r="K14275" s="1"/>
    </row>
    <row r="14276" spans="1:11">
      <c r="A14276" s="1">
        <v>893</v>
      </c>
      <c r="B14276" s="2" t="s">
        <v>23</v>
      </c>
      <c r="C14276" s="1">
        <v>35.948300000000003</v>
      </c>
      <c r="D14276" s="1">
        <v>-83.936700000000002</v>
      </c>
      <c r="E14276" t="s">
        <v>4</v>
      </c>
      <c r="F14276" s="1">
        <v>39.6798</v>
      </c>
      <c r="G14276" s="1">
        <v>-104.96299999999999</v>
      </c>
      <c r="H14276" s="1" t="s">
        <v>2</v>
      </c>
      <c r="I14276" s="1">
        <f>3958.756*ACOS(COS(RADIANS(90-C14276))*COS(RADIANS(90-F14276))+SIN(RADIANS(90-C14276))*SIN(RADIANS(90-F14276))*COS(RADIANS(D14276-G14276)))</f>
        <v>1173.365450298015</v>
      </c>
      <c r="J14276" s="1">
        <f>I14276/A14276</f>
        <v>1.3139590708824356</v>
      </c>
      <c r="K14276" s="1"/>
    </row>
    <row r="14277" spans="1:11">
      <c r="A14277" s="1">
        <v>8971</v>
      </c>
      <c r="B14277" s="2" t="s">
        <v>23</v>
      </c>
      <c r="C14277" s="1">
        <v>35.948300000000003</v>
      </c>
      <c r="D14277" s="1">
        <v>-83.936700000000002</v>
      </c>
      <c r="E14277" t="s">
        <v>4</v>
      </c>
      <c r="F14277" s="1">
        <v>39.6798</v>
      </c>
      <c r="G14277" s="1">
        <v>-104.96299999999999</v>
      </c>
      <c r="H14277" s="1" t="s">
        <v>2</v>
      </c>
      <c r="I14277" s="1">
        <f>3958.756*ACOS(COS(RADIANS(90-C14277))*COS(RADIANS(90-F14277))+SIN(RADIANS(90-C14277))*SIN(RADIANS(90-F14277))*COS(RADIANS(D14277-G14277)))</f>
        <v>1173.365450298015</v>
      </c>
      <c r="J14277" s="1">
        <f>I14277/A14277</f>
        <v>0.13079539073659738</v>
      </c>
      <c r="K14277" s="1"/>
    </row>
    <row r="14278" spans="1:11">
      <c r="A14278" s="1">
        <v>8971</v>
      </c>
      <c r="B14278" s="2" t="s">
        <v>23</v>
      </c>
      <c r="C14278" s="1">
        <v>35.948300000000003</v>
      </c>
      <c r="D14278" s="1">
        <v>-83.936700000000002</v>
      </c>
      <c r="E14278" t="s">
        <v>4</v>
      </c>
      <c r="F14278" s="1">
        <v>39.6798</v>
      </c>
      <c r="G14278" s="1">
        <v>-104.96299999999999</v>
      </c>
      <c r="H14278" s="1" t="s">
        <v>2</v>
      </c>
      <c r="I14278" s="1">
        <f>3958.756*ACOS(COS(RADIANS(90-C14278))*COS(RADIANS(90-F14278))+SIN(RADIANS(90-C14278))*SIN(RADIANS(90-F14278))*COS(RADIANS(D14278-G14278)))</f>
        <v>1173.365450298015</v>
      </c>
      <c r="J14278" s="1">
        <f>I14278/A14278</f>
        <v>0.13079539073659738</v>
      </c>
      <c r="K14278" s="1"/>
    </row>
    <row r="14279" spans="1:11">
      <c r="A14279" s="1">
        <v>20089</v>
      </c>
      <c r="B14279" s="2" t="s">
        <v>23</v>
      </c>
      <c r="C14279" s="1">
        <v>35.948300000000003</v>
      </c>
      <c r="D14279" s="1">
        <v>-83.936700000000002</v>
      </c>
      <c r="E14279" t="s">
        <v>4</v>
      </c>
      <c r="F14279" s="1">
        <v>39.6798</v>
      </c>
      <c r="G14279" s="1">
        <v>-104.96299999999999</v>
      </c>
      <c r="H14279" s="1" t="s">
        <v>2</v>
      </c>
      <c r="I14279" s="1">
        <f>3958.756*ACOS(COS(RADIANS(90-C14279))*COS(RADIANS(90-F14279))+SIN(RADIANS(90-C14279))*SIN(RADIANS(90-F14279))*COS(RADIANS(D14279-G14279)))</f>
        <v>1173.365450298015</v>
      </c>
      <c r="J14279" s="1">
        <f>I14279/A14279</f>
        <v>5.8408355333665937E-2</v>
      </c>
      <c r="K14279" s="1"/>
    </row>
    <row r="14280" spans="1:11">
      <c r="A14280" s="1">
        <v>21536</v>
      </c>
      <c r="B14280" s="2" t="s">
        <v>23</v>
      </c>
      <c r="C14280" s="1">
        <v>35.948300000000003</v>
      </c>
      <c r="D14280" s="1">
        <v>-83.936700000000002</v>
      </c>
      <c r="E14280" t="s">
        <v>4</v>
      </c>
      <c r="F14280" s="1">
        <v>39.6798</v>
      </c>
      <c r="G14280" s="1">
        <v>-104.96299999999999</v>
      </c>
      <c r="H14280" s="1" t="s">
        <v>2</v>
      </c>
      <c r="I14280" s="1">
        <f>3958.756*ACOS(COS(RADIANS(90-C14280))*COS(RADIANS(90-F14280))+SIN(RADIANS(90-C14280))*SIN(RADIANS(90-F14280))*COS(RADIANS(D14280-G14280)))</f>
        <v>1173.365450298015</v>
      </c>
      <c r="J14280" s="1">
        <f>I14280/A14280</f>
        <v>5.448390835336251E-2</v>
      </c>
      <c r="K14280" s="1"/>
    </row>
    <row r="14281" spans="1:11">
      <c r="A14281" s="1">
        <v>22513</v>
      </c>
      <c r="B14281" s="2" t="s">
        <v>23</v>
      </c>
      <c r="C14281" s="1">
        <v>35.948300000000003</v>
      </c>
      <c r="D14281" s="1">
        <v>-83.936700000000002</v>
      </c>
      <c r="E14281" t="s">
        <v>4</v>
      </c>
      <c r="F14281" s="1">
        <v>39.6798</v>
      </c>
      <c r="G14281" s="1">
        <v>-104.96299999999999</v>
      </c>
      <c r="H14281" s="1" t="s">
        <v>2</v>
      </c>
      <c r="I14281" s="1">
        <f>3958.756*ACOS(COS(RADIANS(90-C14281))*COS(RADIANS(90-F14281))+SIN(RADIANS(90-C14281))*SIN(RADIANS(90-F14281))*COS(RADIANS(D14281-G14281)))</f>
        <v>1173.365450298015</v>
      </c>
      <c r="J14281" s="1">
        <f>I14281/A14281</f>
        <v>5.2119462101808511E-2</v>
      </c>
      <c r="K14281" s="1"/>
    </row>
    <row r="14282" spans="1:11">
      <c r="A14282" s="1">
        <v>26400</v>
      </c>
      <c r="B14282" s="2" t="s">
        <v>23</v>
      </c>
      <c r="C14282" s="1">
        <v>35.948300000000003</v>
      </c>
      <c r="D14282" s="1">
        <v>-83.936700000000002</v>
      </c>
      <c r="E14282" t="s">
        <v>4</v>
      </c>
      <c r="F14282" s="1">
        <v>39.6798</v>
      </c>
      <c r="G14282" s="1">
        <v>-104.96299999999999</v>
      </c>
      <c r="H14282" s="1" t="s">
        <v>2</v>
      </c>
      <c r="I14282" s="1">
        <f>3958.756*ACOS(COS(RADIANS(90-C14282))*COS(RADIANS(90-F14282))+SIN(RADIANS(90-C14282))*SIN(RADIANS(90-F14282))*COS(RADIANS(D14282-G14282)))</f>
        <v>1173.365450298015</v>
      </c>
      <c r="J14282" s="1">
        <f>I14282/A14282</f>
        <v>4.4445660996136935E-2</v>
      </c>
      <c r="K14282" s="1"/>
    </row>
    <row r="14283" spans="1:11">
      <c r="A14283" s="1">
        <v>30241</v>
      </c>
      <c r="B14283" s="2" t="s">
        <v>23</v>
      </c>
      <c r="C14283" s="1">
        <v>35.948300000000003</v>
      </c>
      <c r="D14283" s="1">
        <v>-83.936700000000002</v>
      </c>
      <c r="E14283" t="s">
        <v>4</v>
      </c>
      <c r="F14283" s="1">
        <v>39.6798</v>
      </c>
      <c r="G14283" s="1">
        <v>-104.96299999999999</v>
      </c>
      <c r="H14283" s="1" t="s">
        <v>2</v>
      </c>
      <c r="I14283" s="1">
        <f>3958.756*ACOS(COS(RADIANS(90-C14283))*COS(RADIANS(90-F14283))+SIN(RADIANS(90-C14283))*SIN(RADIANS(90-F14283))*COS(RADIANS(D14283-G14283)))</f>
        <v>1173.365450298015</v>
      </c>
      <c r="J14283" s="1">
        <f>I14283/A14283</f>
        <v>3.8800484451506731E-2</v>
      </c>
      <c r="K14283" s="1"/>
    </row>
    <row r="14284" spans="1:11">
      <c r="A14284" s="1">
        <v>31371</v>
      </c>
      <c r="B14284" s="2" t="s">
        <v>4</v>
      </c>
      <c r="C14284" s="1">
        <v>39.6798</v>
      </c>
      <c r="D14284" s="1">
        <v>-104.96299999999999</v>
      </c>
      <c r="E14284" t="s">
        <v>23</v>
      </c>
      <c r="F14284" s="1">
        <v>35.948300000000003</v>
      </c>
      <c r="G14284" s="1">
        <v>-83.936700000000002</v>
      </c>
      <c r="H14284" s="1" t="s">
        <v>2</v>
      </c>
      <c r="I14284" s="1">
        <f>3958.756*ACOS(COS(RADIANS(90-C14284))*COS(RADIANS(90-F14284))+SIN(RADIANS(90-C14284))*SIN(RADIANS(90-F14284))*COS(RADIANS(D14284-G14284)))</f>
        <v>1173.365450298015</v>
      </c>
      <c r="J14284" s="1">
        <f>I14284/A14284</f>
        <v>3.7402870494979916E-2</v>
      </c>
      <c r="K14284" s="1"/>
    </row>
    <row r="14285" spans="1:11">
      <c r="A14285" s="1">
        <v>38321</v>
      </c>
      <c r="B14285" s="2" t="s">
        <v>4</v>
      </c>
      <c r="C14285" s="1">
        <v>39.6798</v>
      </c>
      <c r="D14285" s="1">
        <v>-104.96299999999999</v>
      </c>
      <c r="E14285" t="s">
        <v>23</v>
      </c>
      <c r="F14285" s="1">
        <v>35.948300000000003</v>
      </c>
      <c r="G14285" s="1">
        <v>-83.936700000000002</v>
      </c>
      <c r="H14285" s="1" t="s">
        <v>2</v>
      </c>
      <c r="I14285" s="1">
        <f>3958.756*ACOS(COS(RADIANS(90-C14285))*COS(RADIANS(90-F14285))+SIN(RADIANS(90-C14285))*SIN(RADIANS(90-F14285))*COS(RADIANS(D14285-G14285)))</f>
        <v>1173.365450298015</v>
      </c>
      <c r="J14285" s="1">
        <f>I14285/A14285</f>
        <v>3.0619384940320321E-2</v>
      </c>
      <c r="K14285" s="1"/>
    </row>
    <row r="14286" spans="1:11">
      <c r="A14286" s="1">
        <v>45210</v>
      </c>
      <c r="B14286" s="2" t="s">
        <v>4</v>
      </c>
      <c r="C14286" s="1">
        <v>39.6798</v>
      </c>
      <c r="D14286" s="1">
        <v>-104.96299999999999</v>
      </c>
      <c r="E14286" t="s">
        <v>23</v>
      </c>
      <c r="F14286" s="1">
        <v>35.948300000000003</v>
      </c>
      <c r="G14286" s="1">
        <v>-83.936700000000002</v>
      </c>
      <c r="H14286" s="1" t="s">
        <v>2</v>
      </c>
      <c r="I14286" s="1">
        <f>3958.756*ACOS(COS(RADIANS(90-C14286))*COS(RADIANS(90-F14286))+SIN(RADIANS(90-C14286))*SIN(RADIANS(90-F14286))*COS(RADIANS(D14286-G14286)))</f>
        <v>1173.365450298015</v>
      </c>
      <c r="J14286" s="1">
        <f>I14286/A14286</f>
        <v>2.5953670654678501E-2</v>
      </c>
      <c r="K14286" s="1"/>
    </row>
    <row r="14287" spans="1:11">
      <c r="A14287" s="1">
        <v>56787</v>
      </c>
      <c r="B14287" s="2" t="s">
        <v>4</v>
      </c>
      <c r="C14287" s="1">
        <v>39.6798</v>
      </c>
      <c r="D14287" s="1">
        <v>-104.96299999999999</v>
      </c>
      <c r="E14287" t="s">
        <v>23</v>
      </c>
      <c r="F14287" s="1">
        <v>35.948300000000003</v>
      </c>
      <c r="G14287" s="1">
        <v>-83.936700000000002</v>
      </c>
      <c r="H14287" s="1" t="s">
        <v>2</v>
      </c>
      <c r="I14287" s="1">
        <f>3958.756*ACOS(COS(RADIANS(90-C14287))*COS(RADIANS(90-F14287))+SIN(RADIANS(90-C14287))*SIN(RADIANS(90-F14287))*COS(RADIANS(D14287-G14287)))</f>
        <v>1173.365450298015</v>
      </c>
      <c r="J14287" s="1">
        <f>I14287/A14287</f>
        <v>2.0662571544508693E-2</v>
      </c>
      <c r="K14287" s="1"/>
    </row>
    <row r="14288" spans="1:11">
      <c r="A14288" s="1">
        <v>56836</v>
      </c>
      <c r="B14288" s="2" t="s">
        <v>23</v>
      </c>
      <c r="C14288" s="1">
        <v>35.948300000000003</v>
      </c>
      <c r="D14288" s="1">
        <v>-83.936700000000002</v>
      </c>
      <c r="E14288" t="s">
        <v>4</v>
      </c>
      <c r="F14288" s="1">
        <v>39.6798</v>
      </c>
      <c r="G14288" s="1">
        <v>-104.96299999999999</v>
      </c>
      <c r="H14288" s="1" t="s">
        <v>2</v>
      </c>
      <c r="I14288" s="1">
        <f>3958.756*ACOS(COS(RADIANS(90-C14288))*COS(RADIANS(90-F14288))+SIN(RADIANS(90-C14288))*SIN(RADIANS(90-F14288))*COS(RADIANS(D14288-G14288)))</f>
        <v>1173.365450298015</v>
      </c>
      <c r="J14288" s="1">
        <f>I14288/A14288</f>
        <v>2.064475772922118E-2</v>
      </c>
      <c r="K14288" s="1"/>
    </row>
    <row r="14289" spans="1:11">
      <c r="A14289" s="1">
        <v>62472</v>
      </c>
      <c r="B14289" s="2" t="s">
        <v>23</v>
      </c>
      <c r="C14289" s="1">
        <v>35.948300000000003</v>
      </c>
      <c r="D14289" s="1">
        <v>-83.936700000000002</v>
      </c>
      <c r="E14289" t="s">
        <v>4</v>
      </c>
      <c r="F14289" s="1">
        <v>39.6798</v>
      </c>
      <c r="G14289" s="1">
        <v>-104.96299999999999</v>
      </c>
      <c r="H14289" s="1" t="s">
        <v>2</v>
      </c>
      <c r="I14289" s="1">
        <f>3958.756*ACOS(COS(RADIANS(90-C14289))*COS(RADIANS(90-F14289))+SIN(RADIANS(90-C14289))*SIN(RADIANS(90-F14289))*COS(RADIANS(D14289-G14289)))</f>
        <v>1173.365450298015</v>
      </c>
      <c r="J14289" s="1">
        <f>I14289/A14289</f>
        <v>1.8782261657991021E-2</v>
      </c>
      <c r="K14289" s="1"/>
    </row>
    <row r="14290" spans="1:11">
      <c r="A14290" s="1">
        <v>90911</v>
      </c>
      <c r="B14290" s="2" t="s">
        <v>23</v>
      </c>
      <c r="C14290" s="1">
        <v>35.948300000000003</v>
      </c>
      <c r="D14290" s="1">
        <v>-83.936700000000002</v>
      </c>
      <c r="E14290" t="s">
        <v>4</v>
      </c>
      <c r="F14290" s="1">
        <v>39.6798</v>
      </c>
      <c r="G14290" s="1">
        <v>-104.96299999999999</v>
      </c>
      <c r="H14290" s="1" t="s">
        <v>2</v>
      </c>
      <c r="I14290" s="1">
        <f>3958.756*ACOS(COS(RADIANS(90-C14290))*COS(RADIANS(90-F14290))+SIN(RADIANS(90-C14290))*SIN(RADIANS(90-F14290))*COS(RADIANS(D14290-G14290)))</f>
        <v>1173.365450298015</v>
      </c>
      <c r="J14290" s="1">
        <f>I14290/A14290</f>
        <v>1.2906748911551023E-2</v>
      </c>
      <c r="K14290" s="1"/>
    </row>
    <row r="14291" spans="1:11">
      <c r="A14291" s="1">
        <v>3904</v>
      </c>
      <c r="B14291" s="2" t="s">
        <v>31</v>
      </c>
      <c r="C14291" s="1">
        <v>39.19</v>
      </c>
      <c r="D14291" s="1">
        <v>-96.59</v>
      </c>
      <c r="E14291" t="s">
        <v>28</v>
      </c>
      <c r="F14291" s="1">
        <v>40.489600000000003</v>
      </c>
      <c r="G14291" s="1">
        <v>-74.408199999999994</v>
      </c>
      <c r="H14291" s="1" t="s">
        <v>2</v>
      </c>
      <c r="I14291" s="1">
        <f>3958.756*ACOS(COS(RADIANS(90-C14291))*COS(RADIANS(90-F14291))+SIN(RADIANS(90-C14291))*SIN(RADIANS(90-F14291))*COS(RADIANS(D14291-G14291)))</f>
        <v>1177.1115713296547</v>
      </c>
      <c r="J14291" s="1">
        <f>I14291/A14291</f>
        <v>0.30151423445944026</v>
      </c>
      <c r="K14291" s="1"/>
    </row>
    <row r="14292" spans="1:11">
      <c r="A14292" s="1">
        <v>3904</v>
      </c>
      <c r="B14292" s="2" t="s">
        <v>31</v>
      </c>
      <c r="C14292" s="1">
        <v>39.19</v>
      </c>
      <c r="D14292" s="1">
        <v>-96.59</v>
      </c>
      <c r="E14292" t="s">
        <v>28</v>
      </c>
      <c r="F14292" s="1">
        <v>40.489600000000003</v>
      </c>
      <c r="G14292" s="1">
        <v>-74.408199999999994</v>
      </c>
      <c r="H14292" s="1" t="s">
        <v>2</v>
      </c>
      <c r="I14292" s="1">
        <f>3958.756*ACOS(COS(RADIANS(90-C14292))*COS(RADIANS(90-F14292))+SIN(RADIANS(90-C14292))*SIN(RADIANS(90-F14292))*COS(RADIANS(D14292-G14292)))</f>
        <v>1177.1115713296547</v>
      </c>
      <c r="J14292" s="1">
        <f>I14292/A14292</f>
        <v>0.30151423445944026</v>
      </c>
      <c r="K14292" s="1"/>
    </row>
    <row r="14293" spans="1:11">
      <c r="A14293" s="1">
        <v>15977</v>
      </c>
      <c r="B14293" s="2" t="s">
        <v>31</v>
      </c>
      <c r="C14293" s="1">
        <v>39.19</v>
      </c>
      <c r="D14293" s="1">
        <v>-96.59</v>
      </c>
      <c r="E14293" t="s">
        <v>39</v>
      </c>
      <c r="F14293" s="1">
        <v>40.489600000000003</v>
      </c>
      <c r="G14293" s="1">
        <v>-74.408199999999994</v>
      </c>
      <c r="H14293" s="1" t="s">
        <v>2</v>
      </c>
      <c r="I14293" s="1">
        <f>3958.756*ACOS(COS(RADIANS(90-C14293))*COS(RADIANS(90-F14293))+SIN(RADIANS(90-C14293))*SIN(RADIANS(90-F14293))*COS(RADIANS(D14293-G14293)))</f>
        <v>1177.1115713296547</v>
      </c>
      <c r="J14293" s="1">
        <f>I14293/A14293</f>
        <v>7.3675381569109008E-2</v>
      </c>
      <c r="K14293" s="1"/>
    </row>
    <row r="14294" spans="1:11">
      <c r="A14294" s="1">
        <v>17326</v>
      </c>
      <c r="B14294" s="2" t="s">
        <v>31</v>
      </c>
      <c r="C14294" s="1">
        <v>39.19</v>
      </c>
      <c r="D14294" s="1">
        <v>-96.59</v>
      </c>
      <c r="E14294" t="s">
        <v>28</v>
      </c>
      <c r="F14294" s="1">
        <v>40.489600000000003</v>
      </c>
      <c r="G14294" s="1">
        <v>-74.408199999999994</v>
      </c>
      <c r="H14294" s="1" t="s">
        <v>2</v>
      </c>
      <c r="I14294" s="1">
        <f>3958.756*ACOS(COS(RADIANS(90-C14294))*COS(RADIANS(90-F14294))+SIN(RADIANS(90-C14294))*SIN(RADIANS(90-F14294))*COS(RADIANS(D14294-G14294)))</f>
        <v>1177.1115713296547</v>
      </c>
      <c r="J14294" s="1">
        <f>I14294/A14294</f>
        <v>6.7939026395570506E-2</v>
      </c>
      <c r="K14294" s="1"/>
    </row>
    <row r="14295" spans="1:11">
      <c r="A14295" s="1">
        <v>27469</v>
      </c>
      <c r="B14295" s="2" t="s">
        <v>31</v>
      </c>
      <c r="C14295" s="1">
        <v>39.19</v>
      </c>
      <c r="D14295" s="1">
        <v>-96.59</v>
      </c>
      <c r="E14295" t="s">
        <v>28</v>
      </c>
      <c r="F14295" s="1">
        <v>40.489600000000003</v>
      </c>
      <c r="G14295" s="1">
        <v>-74.408199999999994</v>
      </c>
      <c r="H14295" s="1" t="s">
        <v>2</v>
      </c>
      <c r="I14295" s="1">
        <f>3958.756*ACOS(COS(RADIANS(90-C14295))*COS(RADIANS(90-F14295))+SIN(RADIANS(90-C14295))*SIN(RADIANS(90-F14295))*COS(RADIANS(D14295-G14295)))</f>
        <v>1177.1115713296547</v>
      </c>
      <c r="J14295" s="1">
        <f>I14295/A14295</f>
        <v>4.2852363439865107E-2</v>
      </c>
      <c r="K14295" s="1"/>
    </row>
    <row r="14296" spans="1:11">
      <c r="A14296" s="1">
        <v>58200</v>
      </c>
      <c r="B14296" s="2" t="s">
        <v>31</v>
      </c>
      <c r="C14296" s="1">
        <v>39.19</v>
      </c>
      <c r="D14296" s="1">
        <v>-96.59</v>
      </c>
      <c r="E14296" t="s">
        <v>39</v>
      </c>
      <c r="F14296" s="1">
        <v>40.489600000000003</v>
      </c>
      <c r="G14296" s="1">
        <v>-74.408199999999994</v>
      </c>
      <c r="H14296" s="1" t="s">
        <v>2</v>
      </c>
      <c r="I14296" s="1">
        <f>3958.756*ACOS(COS(RADIANS(90-C14296))*COS(RADIANS(90-F14296))+SIN(RADIANS(90-C14296))*SIN(RADIANS(90-F14296))*COS(RADIANS(D14296-G14296)))</f>
        <v>1177.1115713296547</v>
      </c>
      <c r="J14296" s="1">
        <f>I14296/A14296</f>
        <v>2.0225284730750082E-2</v>
      </c>
      <c r="K14296" s="1"/>
    </row>
    <row r="14297" spans="1:11">
      <c r="A14297" s="1">
        <v>58792</v>
      </c>
      <c r="B14297" s="2" t="s">
        <v>31</v>
      </c>
      <c r="C14297" s="1">
        <v>39.19</v>
      </c>
      <c r="D14297" s="1">
        <v>-96.59</v>
      </c>
      <c r="E14297" t="s">
        <v>28</v>
      </c>
      <c r="F14297" s="1">
        <v>40.489600000000003</v>
      </c>
      <c r="G14297" s="1">
        <v>-74.408199999999994</v>
      </c>
      <c r="H14297" s="1" t="s">
        <v>2</v>
      </c>
      <c r="I14297" s="1">
        <f>3958.756*ACOS(COS(RADIANS(90-C14297))*COS(RADIANS(90-F14297))+SIN(RADIANS(90-C14297))*SIN(RADIANS(90-F14297))*COS(RADIANS(D14297-G14297)))</f>
        <v>1177.1115713296547</v>
      </c>
      <c r="J14297" s="1">
        <f>I14297/A14297</f>
        <v>2.0021628305375811E-2</v>
      </c>
      <c r="K14297" s="1"/>
    </row>
    <row r="14298" spans="1:11">
      <c r="A14298" s="1">
        <v>68208</v>
      </c>
      <c r="B14298" s="2" t="s">
        <v>31</v>
      </c>
      <c r="C14298" s="1">
        <v>39.19</v>
      </c>
      <c r="D14298" s="1">
        <v>-96.59</v>
      </c>
      <c r="E14298" t="s">
        <v>28</v>
      </c>
      <c r="F14298" s="1">
        <v>40.489600000000003</v>
      </c>
      <c r="G14298" s="1">
        <v>-74.408199999999994</v>
      </c>
      <c r="H14298" s="1" t="s">
        <v>2</v>
      </c>
      <c r="I14298" s="1">
        <f>3958.756*ACOS(COS(RADIANS(90-C14298))*COS(RADIANS(90-F14298))+SIN(RADIANS(90-C14298))*SIN(RADIANS(90-F14298))*COS(RADIANS(D14298-G14298)))</f>
        <v>1177.1115713296547</v>
      </c>
      <c r="J14298" s="1">
        <f>I14298/A14298</f>
        <v>1.7257676098546428E-2</v>
      </c>
      <c r="K14298" s="1"/>
    </row>
    <row r="14299" spans="1:11">
      <c r="A14299" s="1">
        <v>69137</v>
      </c>
      <c r="B14299" s="2" t="s">
        <v>31</v>
      </c>
      <c r="C14299" s="1">
        <v>39.19</v>
      </c>
      <c r="D14299" s="1">
        <v>-96.59</v>
      </c>
      <c r="E14299" t="s">
        <v>39</v>
      </c>
      <c r="F14299" s="1">
        <v>40.489600000000003</v>
      </c>
      <c r="G14299" s="1">
        <v>-74.408199999999994</v>
      </c>
      <c r="H14299" s="1" t="s">
        <v>2</v>
      </c>
      <c r="I14299" s="1">
        <f>3958.756*ACOS(COS(RADIANS(90-C14299))*COS(RADIANS(90-F14299))+SIN(RADIANS(90-C14299))*SIN(RADIANS(90-F14299))*COS(RADIANS(D14299-G14299)))</f>
        <v>1177.1115713296547</v>
      </c>
      <c r="J14299" s="1">
        <f>I14299/A14299</f>
        <v>1.7025783174416807E-2</v>
      </c>
      <c r="K14299" s="1"/>
    </row>
    <row r="14300" spans="1:11">
      <c r="A14300" s="1">
        <v>73291</v>
      </c>
      <c r="B14300" s="2" t="s">
        <v>31</v>
      </c>
      <c r="C14300" s="1">
        <v>39.19</v>
      </c>
      <c r="D14300" s="1">
        <v>-96.59</v>
      </c>
      <c r="E14300" t="s">
        <v>39</v>
      </c>
      <c r="F14300" s="1">
        <v>40.489600000000003</v>
      </c>
      <c r="G14300" s="1">
        <v>-74.408199999999994</v>
      </c>
      <c r="H14300" s="1" t="s">
        <v>2</v>
      </c>
      <c r="I14300" s="1">
        <f>3958.756*ACOS(COS(RADIANS(90-C14300))*COS(RADIANS(90-F14300))+SIN(RADIANS(90-C14300))*SIN(RADIANS(90-F14300))*COS(RADIANS(D14300-G14300)))</f>
        <v>1177.1115713296547</v>
      </c>
      <c r="J14300" s="1">
        <f>I14300/A14300</f>
        <v>1.6060792884933412E-2</v>
      </c>
      <c r="K14300" s="1"/>
    </row>
    <row r="14301" spans="1:11">
      <c r="A14301" s="1">
        <v>83892</v>
      </c>
      <c r="B14301" s="2" t="s">
        <v>31</v>
      </c>
      <c r="C14301" s="1">
        <v>39.19</v>
      </c>
      <c r="D14301" s="1">
        <v>-96.59</v>
      </c>
      <c r="E14301" t="s">
        <v>28</v>
      </c>
      <c r="F14301" s="1">
        <v>40.489600000000003</v>
      </c>
      <c r="G14301" s="1">
        <v>-74.408199999999994</v>
      </c>
      <c r="H14301" s="1" t="s">
        <v>2</v>
      </c>
      <c r="I14301" s="1">
        <f>3958.756*ACOS(COS(RADIANS(90-C14301))*COS(RADIANS(90-F14301))+SIN(RADIANS(90-C14301))*SIN(RADIANS(90-F14301))*COS(RADIANS(D14301-G14301)))</f>
        <v>1177.1115713296547</v>
      </c>
      <c r="J14301" s="1">
        <f>I14301/A14301</f>
        <v>1.4031273200420238E-2</v>
      </c>
      <c r="K14301" s="1"/>
    </row>
    <row r="14302" spans="1:11">
      <c r="A14302" s="1">
        <v>89396</v>
      </c>
      <c r="B14302" s="2" t="s">
        <v>31</v>
      </c>
      <c r="C14302" s="1">
        <v>39.19</v>
      </c>
      <c r="D14302" s="1">
        <v>-96.59</v>
      </c>
      <c r="E14302" t="s">
        <v>28</v>
      </c>
      <c r="F14302" s="1">
        <v>40.489600000000003</v>
      </c>
      <c r="G14302" s="1">
        <v>-74.408199999999994</v>
      </c>
      <c r="H14302" s="1" t="s">
        <v>2</v>
      </c>
      <c r="I14302" s="1">
        <f>3958.756*ACOS(COS(RADIANS(90-C14302))*COS(RADIANS(90-F14302))+SIN(RADIANS(90-C14302))*SIN(RADIANS(90-F14302))*COS(RADIANS(D14302-G14302)))</f>
        <v>1177.1115713296547</v>
      </c>
      <c r="J14302" s="1">
        <f>I14302/A14302</f>
        <v>1.3167385244637956E-2</v>
      </c>
      <c r="K14302" s="1"/>
    </row>
    <row r="14303" spans="1:11">
      <c r="A14303" s="1">
        <v>114075</v>
      </c>
      <c r="B14303" s="2" t="s">
        <v>31</v>
      </c>
      <c r="C14303" s="1">
        <v>39.19</v>
      </c>
      <c r="D14303" s="1">
        <v>-96.59</v>
      </c>
      <c r="E14303" t="s">
        <v>39</v>
      </c>
      <c r="F14303" s="1">
        <v>40.489600000000003</v>
      </c>
      <c r="G14303" s="1">
        <v>-74.408199999999994</v>
      </c>
      <c r="H14303" s="1" t="s">
        <v>2</v>
      </c>
      <c r="I14303" s="1">
        <f>3958.756*ACOS(COS(RADIANS(90-C14303))*COS(RADIANS(90-F14303))+SIN(RADIANS(90-C14303))*SIN(RADIANS(90-F14303))*COS(RADIANS(D14303-G14303)))</f>
        <v>1177.1115713296547</v>
      </c>
      <c r="J14303" s="1">
        <f>I14303/A14303</f>
        <v>1.0318751447115098E-2</v>
      </c>
      <c r="K14303" s="1"/>
    </row>
    <row r="14304" spans="1:11">
      <c r="A14304" s="1">
        <v>157775</v>
      </c>
      <c r="B14304" s="2" t="s">
        <v>31</v>
      </c>
      <c r="C14304" s="1">
        <v>39.19</v>
      </c>
      <c r="D14304" s="1">
        <v>-96.59</v>
      </c>
      <c r="E14304" t="s">
        <v>39</v>
      </c>
      <c r="F14304" s="1">
        <v>40.489600000000003</v>
      </c>
      <c r="G14304" s="1">
        <v>-74.408199999999994</v>
      </c>
      <c r="H14304" s="1" t="s">
        <v>2</v>
      </c>
      <c r="I14304" s="1">
        <f>3958.756*ACOS(COS(RADIANS(90-C14304))*COS(RADIANS(90-F14304))+SIN(RADIANS(90-C14304))*SIN(RADIANS(90-F14304))*COS(RADIANS(D14304-G14304)))</f>
        <v>1177.1115713296547</v>
      </c>
      <c r="J14304" s="1">
        <f>I14304/A14304</f>
        <v>7.4606976474704779E-3</v>
      </c>
      <c r="K14304" s="1"/>
    </row>
    <row r="14305" spans="1:11">
      <c r="A14305" s="1">
        <v>28</v>
      </c>
      <c r="B14305" s="2" t="s">
        <v>18</v>
      </c>
      <c r="C14305" s="1">
        <v>32.9861</v>
      </c>
      <c r="D14305" s="1">
        <v>-96.75</v>
      </c>
      <c r="E14305" t="s">
        <v>11</v>
      </c>
      <c r="F14305" s="1">
        <v>38.988599999999998</v>
      </c>
      <c r="G14305" s="1">
        <v>-76.944500000000005</v>
      </c>
      <c r="H14305" s="1" t="s">
        <v>2</v>
      </c>
      <c r="I14305" s="1">
        <f>3958.756*ACOS(COS(RADIANS(90-C14305))*COS(RADIANS(90-F14305))+SIN(RADIANS(90-C14305))*SIN(RADIANS(90-F14305))*COS(RADIANS(D14305-G14305)))</f>
        <v>1179.3569807302822</v>
      </c>
      <c r="J14305" s="1">
        <f>I14305/A14305</f>
        <v>42.119892168938648</v>
      </c>
      <c r="K14305" s="1"/>
    </row>
    <row r="14306" spans="1:11">
      <c r="A14306" s="1">
        <v>45</v>
      </c>
      <c r="B14306" s="2" t="s">
        <v>18</v>
      </c>
      <c r="C14306" s="1">
        <v>32.9861</v>
      </c>
      <c r="D14306" s="1">
        <v>-96.75</v>
      </c>
      <c r="E14306" t="s">
        <v>11</v>
      </c>
      <c r="F14306" s="1">
        <v>38.988599999999998</v>
      </c>
      <c r="G14306" s="1">
        <v>-76.944500000000005</v>
      </c>
      <c r="H14306" s="1" t="s">
        <v>2</v>
      </c>
      <c r="I14306" s="1">
        <f>3958.756*ACOS(COS(RADIANS(90-C14306))*COS(RADIANS(90-F14306))+SIN(RADIANS(90-C14306))*SIN(RADIANS(90-F14306))*COS(RADIANS(D14306-G14306)))</f>
        <v>1179.3569807302822</v>
      </c>
      <c r="J14306" s="1">
        <f>I14306/A14306</f>
        <v>26.207932905117381</v>
      </c>
      <c r="K14306" s="1"/>
    </row>
    <row r="14307" spans="1:11">
      <c r="A14307" s="1">
        <v>2976</v>
      </c>
      <c r="B14307" s="2" t="s">
        <v>18</v>
      </c>
      <c r="C14307" s="1">
        <v>32.9861</v>
      </c>
      <c r="D14307" s="1">
        <v>-96.75</v>
      </c>
      <c r="E14307" t="s">
        <v>11</v>
      </c>
      <c r="F14307" s="1">
        <v>38.988599999999998</v>
      </c>
      <c r="G14307" s="1">
        <v>-76.944500000000005</v>
      </c>
      <c r="H14307" s="1" t="s">
        <v>2</v>
      </c>
      <c r="I14307" s="1">
        <f>3958.756*ACOS(COS(RADIANS(90-C14307))*COS(RADIANS(90-F14307))+SIN(RADIANS(90-C14307))*SIN(RADIANS(90-F14307))*COS(RADIANS(D14307-G14307)))</f>
        <v>1179.3569807302822</v>
      </c>
      <c r="J14307" s="1">
        <f>I14307/A14307</f>
        <v>0.39628930804108947</v>
      </c>
      <c r="K14307" s="1"/>
    </row>
    <row r="14308" spans="1:11">
      <c r="A14308" s="1">
        <v>4522</v>
      </c>
      <c r="B14308" s="2" t="s">
        <v>18</v>
      </c>
      <c r="C14308" s="1">
        <v>32.9861</v>
      </c>
      <c r="D14308" s="1">
        <v>-96.75</v>
      </c>
      <c r="E14308" t="s">
        <v>11</v>
      </c>
      <c r="F14308" s="1">
        <v>38.988599999999998</v>
      </c>
      <c r="G14308" s="1">
        <v>-76.944500000000005</v>
      </c>
      <c r="H14308" s="1" t="s">
        <v>2</v>
      </c>
      <c r="I14308" s="1">
        <f>3958.756*ACOS(COS(RADIANS(90-C14308))*COS(RADIANS(90-F14308))+SIN(RADIANS(90-C14308))*SIN(RADIANS(90-F14308))*COS(RADIANS(D14308-G14308)))</f>
        <v>1179.3569807302822</v>
      </c>
      <c r="J14308" s="1">
        <f>I14308/A14308</f>
        <v>0.26080428587578114</v>
      </c>
      <c r="K14308" s="1"/>
    </row>
    <row r="14309" spans="1:11">
      <c r="A14309" s="1">
        <v>15947</v>
      </c>
      <c r="B14309" s="2" t="s">
        <v>18</v>
      </c>
      <c r="C14309" s="1">
        <v>32.9861</v>
      </c>
      <c r="D14309" s="1">
        <v>-96.75</v>
      </c>
      <c r="E14309" t="s">
        <v>11</v>
      </c>
      <c r="F14309" s="1">
        <v>38.988599999999998</v>
      </c>
      <c r="G14309" s="1">
        <v>-76.944500000000005</v>
      </c>
      <c r="H14309" s="1" t="s">
        <v>2</v>
      </c>
      <c r="I14309" s="1">
        <f>3958.756*ACOS(COS(RADIANS(90-C14309))*COS(RADIANS(90-F14309))+SIN(RADIANS(90-C14309))*SIN(RADIANS(90-F14309))*COS(RADIANS(D14309-G14309)))</f>
        <v>1179.3569807302822</v>
      </c>
      <c r="J14309" s="1">
        <f>I14309/A14309</f>
        <v>7.395478652601005E-2</v>
      </c>
      <c r="K14309" s="1"/>
    </row>
    <row r="14310" spans="1:11">
      <c r="A14310" s="1">
        <v>24542</v>
      </c>
      <c r="B14310" s="2" t="s">
        <v>18</v>
      </c>
      <c r="C14310" s="1">
        <v>32.9861</v>
      </c>
      <c r="D14310" s="1">
        <v>-96.75</v>
      </c>
      <c r="E14310" t="s">
        <v>11</v>
      </c>
      <c r="F14310" s="1">
        <v>38.988599999999998</v>
      </c>
      <c r="G14310" s="1">
        <v>-76.944500000000005</v>
      </c>
      <c r="H14310" s="1" t="s">
        <v>2</v>
      </c>
      <c r="I14310" s="1">
        <f>3958.756*ACOS(COS(RADIANS(90-C14310))*COS(RADIANS(90-F14310))+SIN(RADIANS(90-C14310))*SIN(RADIANS(90-F14310))*COS(RADIANS(D14310-G14310)))</f>
        <v>1179.3569807302822</v>
      </c>
      <c r="J14310" s="1">
        <f>I14310/A14310</f>
        <v>4.8054640238378382E-2</v>
      </c>
      <c r="K14310" s="1"/>
    </row>
    <row r="14311" spans="1:11">
      <c r="A14311" s="1">
        <v>73803</v>
      </c>
      <c r="B14311" s="2" t="s">
        <v>18</v>
      </c>
      <c r="C14311" s="1">
        <v>32.9861</v>
      </c>
      <c r="D14311" s="1">
        <v>-96.75</v>
      </c>
      <c r="E14311" t="s">
        <v>11</v>
      </c>
      <c r="F14311" s="1">
        <v>38.988599999999998</v>
      </c>
      <c r="G14311" s="1">
        <v>-76.944500000000005</v>
      </c>
      <c r="H14311" s="1" t="s">
        <v>2</v>
      </c>
      <c r="I14311" s="1">
        <f>3958.756*ACOS(COS(RADIANS(90-C14311))*COS(RADIANS(90-F14311))+SIN(RADIANS(90-C14311))*SIN(RADIANS(90-F14311))*COS(RADIANS(D14311-G14311)))</f>
        <v>1179.3569807302822</v>
      </c>
      <c r="J14311" s="1">
        <f>I14311/A14311</f>
        <v>1.5979797308107831E-2</v>
      </c>
      <c r="K14311" s="1"/>
    </row>
    <row r="14312" spans="1:11">
      <c r="A14312" s="1">
        <v>30962</v>
      </c>
      <c r="B14312" s="2" t="s">
        <v>35</v>
      </c>
      <c r="C14312" s="1">
        <v>32.877000000000002</v>
      </c>
      <c r="D14312" s="1">
        <v>-117.23699999999999</v>
      </c>
      <c r="E14312" t="s">
        <v>18</v>
      </c>
      <c r="F14312" s="1">
        <v>32.9861</v>
      </c>
      <c r="G14312" s="1">
        <v>-96.75</v>
      </c>
      <c r="H14312" s="1" t="s">
        <v>2</v>
      </c>
      <c r="I14312" s="1">
        <f>3958.756*ACOS(COS(RADIANS(90-C14312))*COS(RADIANS(90-F14312))+SIN(RADIANS(90-C14312))*SIN(RADIANS(90-F14312))*COS(RADIANS(D14312-G14312)))</f>
        <v>1186.2078932750474</v>
      </c>
      <c r="J14312" s="1">
        <f>I14312/A14312</f>
        <v>3.8311733520930411E-2</v>
      </c>
      <c r="K14312" s="1"/>
    </row>
    <row r="14313" spans="1:11">
      <c r="A14313" s="1">
        <v>64327</v>
      </c>
      <c r="B14313" s="2" t="s">
        <v>35</v>
      </c>
      <c r="C14313" s="1">
        <v>32.877000000000002</v>
      </c>
      <c r="D14313" s="1">
        <v>-117.23699999999999</v>
      </c>
      <c r="E14313" t="s">
        <v>18</v>
      </c>
      <c r="F14313" s="1">
        <v>32.9861</v>
      </c>
      <c r="G14313" s="1">
        <v>-96.75</v>
      </c>
      <c r="H14313" s="1" t="s">
        <v>2</v>
      </c>
      <c r="I14313" s="1">
        <f>3958.756*ACOS(COS(RADIANS(90-C14313))*COS(RADIANS(90-F14313))+SIN(RADIANS(90-C14313))*SIN(RADIANS(90-F14313))*COS(RADIANS(D14313-G14313)))</f>
        <v>1186.2078932750474</v>
      </c>
      <c r="J14313" s="1">
        <f>I14313/A14313</f>
        <v>1.8440280026661392E-2</v>
      </c>
      <c r="K14313" s="1"/>
    </row>
    <row r="14314" spans="1:11">
      <c r="A14314" s="1">
        <v>64327</v>
      </c>
      <c r="B14314" s="2" t="s">
        <v>35</v>
      </c>
      <c r="C14314" s="1">
        <v>32.877000000000002</v>
      </c>
      <c r="D14314" s="1">
        <v>-117.23699999999999</v>
      </c>
      <c r="E14314" t="s">
        <v>18</v>
      </c>
      <c r="F14314" s="1">
        <v>32.9861</v>
      </c>
      <c r="G14314" s="1">
        <v>-96.75</v>
      </c>
      <c r="H14314" s="1" t="s">
        <v>2</v>
      </c>
      <c r="I14314" s="1">
        <f>3958.756*ACOS(COS(RADIANS(90-C14314))*COS(RADIANS(90-F14314))+SIN(RADIANS(90-C14314))*SIN(RADIANS(90-F14314))*COS(RADIANS(D14314-G14314)))</f>
        <v>1186.2078932750474</v>
      </c>
      <c r="J14314" s="1">
        <f>I14314/A14314</f>
        <v>1.8440280026661392E-2</v>
      </c>
      <c r="K14314" s="1"/>
    </row>
    <row r="14315" spans="1:11">
      <c r="A14315" s="1">
        <v>44</v>
      </c>
      <c r="B14315" s="2" t="s">
        <v>6</v>
      </c>
      <c r="C14315" s="1">
        <v>32.729999999999997</v>
      </c>
      <c r="D14315" s="1">
        <v>-97.114999999999995</v>
      </c>
      <c r="E14315" t="s">
        <v>11</v>
      </c>
      <c r="F14315" s="1">
        <v>38.988599999999998</v>
      </c>
      <c r="G14315" s="1">
        <v>-76.944500000000005</v>
      </c>
      <c r="H14315" s="1" t="s">
        <v>2</v>
      </c>
      <c r="I14315" s="1">
        <f>3958.756*ACOS(COS(RADIANS(90-C14315))*COS(RADIANS(90-F14315))+SIN(RADIANS(90-C14315))*SIN(RADIANS(90-F14315))*COS(RADIANS(D14315-G14315)))</f>
        <v>1206.2056096429303</v>
      </c>
      <c r="J14315" s="1">
        <f>I14315/A14315</f>
        <v>27.413763855521143</v>
      </c>
      <c r="K14315" s="1"/>
    </row>
    <row r="14316" spans="1:11">
      <c r="A14316" s="1">
        <v>317</v>
      </c>
      <c r="B14316" s="2" t="s">
        <v>6</v>
      </c>
      <c r="C14316" s="1">
        <v>32.729999999999997</v>
      </c>
      <c r="D14316" s="1">
        <v>-97.114999999999995</v>
      </c>
      <c r="E14316" t="s">
        <v>11</v>
      </c>
      <c r="F14316" s="1">
        <v>38.988599999999998</v>
      </c>
      <c r="G14316" s="1">
        <v>-76.944500000000005</v>
      </c>
      <c r="H14316" s="1" t="s">
        <v>2</v>
      </c>
      <c r="I14316" s="1">
        <f>3958.756*ACOS(COS(RADIANS(90-C14316))*COS(RADIANS(90-F14316))+SIN(RADIANS(90-C14316))*SIN(RADIANS(90-F14316))*COS(RADIANS(D14316-G14316)))</f>
        <v>1206.2056096429303</v>
      </c>
      <c r="J14316" s="1">
        <f>I14316/A14316</f>
        <v>3.805065014646468</v>
      </c>
      <c r="K14316" s="1"/>
    </row>
    <row r="14317" spans="1:11">
      <c r="A14317" s="1">
        <v>658</v>
      </c>
      <c r="B14317" s="2" t="s">
        <v>6</v>
      </c>
      <c r="C14317" s="1">
        <v>32.729999999999997</v>
      </c>
      <c r="D14317" s="1">
        <v>-97.114999999999995</v>
      </c>
      <c r="E14317" t="s">
        <v>11</v>
      </c>
      <c r="F14317" s="1">
        <v>38.988599999999998</v>
      </c>
      <c r="G14317" s="1">
        <v>-76.944500000000005</v>
      </c>
      <c r="H14317" s="1" t="s">
        <v>2</v>
      </c>
      <c r="I14317" s="1">
        <f>3958.756*ACOS(COS(RADIANS(90-C14317))*COS(RADIANS(90-F14317))+SIN(RADIANS(90-C14317))*SIN(RADIANS(90-F14317))*COS(RADIANS(D14317-G14317)))</f>
        <v>1206.2056096429303</v>
      </c>
      <c r="J14317" s="1">
        <f>I14317/A14317</f>
        <v>1.8331392243813531</v>
      </c>
      <c r="K14317" s="1"/>
    </row>
    <row r="14318" spans="1:11">
      <c r="A14318" s="1">
        <v>39150</v>
      </c>
      <c r="B14318" s="2" t="s">
        <v>6</v>
      </c>
      <c r="C14318" s="1">
        <v>32.729999999999997</v>
      </c>
      <c r="D14318" s="1">
        <v>-97.114999999999995</v>
      </c>
      <c r="E14318" t="s">
        <v>11</v>
      </c>
      <c r="F14318" s="1">
        <v>38.988599999999998</v>
      </c>
      <c r="G14318" s="1">
        <v>-76.944500000000005</v>
      </c>
      <c r="H14318" s="1" t="s">
        <v>2</v>
      </c>
      <c r="I14318" s="1">
        <f>3958.756*ACOS(COS(RADIANS(90-C14318))*COS(RADIANS(90-F14318))+SIN(RADIANS(90-C14318))*SIN(RADIANS(90-F14318))*COS(RADIANS(D14318-G14318)))</f>
        <v>1206.2056096429303</v>
      </c>
      <c r="J14318" s="1">
        <f>I14318/A14318</f>
        <v>3.0809849543880722E-2</v>
      </c>
      <c r="K14318" s="1"/>
    </row>
    <row r="14319" spans="1:11">
      <c r="A14319" s="1">
        <v>45215</v>
      </c>
      <c r="B14319" s="2" t="s">
        <v>6</v>
      </c>
      <c r="C14319" s="1">
        <v>32.729999999999997</v>
      </c>
      <c r="D14319" s="1">
        <v>-97.114999999999995</v>
      </c>
      <c r="E14319" t="s">
        <v>11</v>
      </c>
      <c r="F14319" s="1">
        <v>38.988599999999998</v>
      </c>
      <c r="G14319" s="1">
        <v>-76.944500000000005</v>
      </c>
      <c r="H14319" s="1" t="s">
        <v>2</v>
      </c>
      <c r="I14319" s="1">
        <f>3958.756*ACOS(COS(RADIANS(90-C14319))*COS(RADIANS(90-F14319))+SIN(RADIANS(90-C14319))*SIN(RADIANS(90-F14319))*COS(RADIANS(D14319-G14319)))</f>
        <v>1206.2056096429303</v>
      </c>
      <c r="J14319" s="1">
        <f>I14319/A14319</f>
        <v>2.6677111791284538E-2</v>
      </c>
      <c r="K14319" s="1"/>
    </row>
    <row r="14320" spans="1:11">
      <c r="A14320" s="1">
        <v>61911</v>
      </c>
      <c r="B14320" s="2" t="s">
        <v>6</v>
      </c>
      <c r="C14320" s="1">
        <v>32.729999999999997</v>
      </c>
      <c r="D14320" s="1">
        <v>-97.114999999999995</v>
      </c>
      <c r="E14320" t="s">
        <v>11</v>
      </c>
      <c r="F14320" s="1">
        <v>38.988599999999998</v>
      </c>
      <c r="G14320" s="1">
        <v>-76.944500000000005</v>
      </c>
      <c r="H14320" s="1" t="s">
        <v>2</v>
      </c>
      <c r="I14320" s="1">
        <f>3958.756*ACOS(COS(RADIANS(90-C14320))*COS(RADIANS(90-F14320))+SIN(RADIANS(90-C14320))*SIN(RADIANS(90-F14320))*COS(RADIANS(D14320-G14320)))</f>
        <v>1206.2056096429303</v>
      </c>
      <c r="J14320" s="1">
        <f>I14320/A14320</f>
        <v>1.9482896571577431E-2</v>
      </c>
      <c r="K14320" s="1"/>
    </row>
    <row r="14321" spans="1:11">
      <c r="A14321" s="1">
        <v>67828</v>
      </c>
      <c r="B14321" s="2" t="s">
        <v>6</v>
      </c>
      <c r="C14321" s="1">
        <v>32.729999999999997</v>
      </c>
      <c r="D14321" s="1">
        <v>-97.114999999999995</v>
      </c>
      <c r="E14321" t="s">
        <v>11</v>
      </c>
      <c r="F14321" s="1">
        <v>38.988599999999998</v>
      </c>
      <c r="G14321" s="1">
        <v>-76.944500000000005</v>
      </c>
      <c r="H14321" s="1" t="s">
        <v>2</v>
      </c>
      <c r="I14321" s="1">
        <f>3958.756*ACOS(COS(RADIANS(90-C14321))*COS(RADIANS(90-F14321))+SIN(RADIANS(90-C14321))*SIN(RADIANS(90-F14321))*COS(RADIANS(D14321-G14321)))</f>
        <v>1206.2056096429303</v>
      </c>
      <c r="J14321" s="1">
        <f>I14321/A14321</f>
        <v>1.7783299074761609E-2</v>
      </c>
      <c r="K14321" s="1"/>
    </row>
    <row r="14322" spans="1:11">
      <c r="A14322" s="1">
        <v>1676</v>
      </c>
      <c r="B14322" s="2" t="s">
        <v>4</v>
      </c>
      <c r="C14322" s="1">
        <v>39.6798</v>
      </c>
      <c r="D14322" s="1">
        <v>-104.96299999999999</v>
      </c>
      <c r="E14322" t="s">
        <v>21</v>
      </c>
      <c r="F14322" s="1">
        <v>33.789499999999997</v>
      </c>
      <c r="G14322" s="1">
        <v>-84.325500000000005</v>
      </c>
      <c r="H14322" s="1" t="s">
        <v>2</v>
      </c>
      <c r="I14322" s="1">
        <f>3958.756*ACOS(COS(RADIANS(90-C14322))*COS(RADIANS(90-F14322))+SIN(RADIANS(90-C14322))*SIN(RADIANS(90-F14322))*COS(RADIANS(D14322-G14322)))</f>
        <v>1209.6868332109348</v>
      </c>
      <c r="J14322" s="1">
        <f>I14322/A14322</f>
        <v>0.72177018688003269</v>
      </c>
      <c r="K14322" s="1"/>
    </row>
    <row r="14323" spans="1:11">
      <c r="A14323" s="1">
        <v>1832</v>
      </c>
      <c r="B14323" s="2" t="s">
        <v>21</v>
      </c>
      <c r="C14323" s="1">
        <v>33.789499999999997</v>
      </c>
      <c r="D14323" s="1">
        <v>-84.325500000000005</v>
      </c>
      <c r="E14323" t="s">
        <v>4</v>
      </c>
      <c r="F14323" s="1">
        <v>39.6798</v>
      </c>
      <c r="G14323" s="1">
        <v>-104.96299999999999</v>
      </c>
      <c r="H14323" s="1" t="s">
        <v>2</v>
      </c>
      <c r="I14323" s="1">
        <f>3958.756*ACOS(COS(RADIANS(90-C14323))*COS(RADIANS(90-F14323))+SIN(RADIANS(90-C14323))*SIN(RADIANS(90-F14323))*COS(RADIANS(D14323-G14323)))</f>
        <v>1209.6868332109348</v>
      </c>
      <c r="J14323" s="1">
        <f>I14323/A14323</f>
        <v>0.66030940677452776</v>
      </c>
      <c r="K14323" s="1"/>
    </row>
    <row r="14324" spans="1:11">
      <c r="A14324" s="1">
        <v>3259</v>
      </c>
      <c r="B14324" s="2" t="s">
        <v>21</v>
      </c>
      <c r="C14324" s="1">
        <v>33.789499999999997</v>
      </c>
      <c r="D14324" s="1">
        <v>-84.325500000000005</v>
      </c>
      <c r="E14324" t="s">
        <v>4</v>
      </c>
      <c r="F14324" s="1">
        <v>39.6798</v>
      </c>
      <c r="G14324" s="1">
        <v>-104.96299999999999</v>
      </c>
      <c r="H14324" s="1" t="s">
        <v>2</v>
      </c>
      <c r="I14324" s="1">
        <f>3958.756*ACOS(COS(RADIANS(90-C14324))*COS(RADIANS(90-F14324))+SIN(RADIANS(90-C14324))*SIN(RADIANS(90-F14324))*COS(RADIANS(D14324-G14324)))</f>
        <v>1209.6868332109348</v>
      </c>
      <c r="J14324" s="1">
        <f>I14324/A14324</f>
        <v>0.37118344069068265</v>
      </c>
      <c r="K14324" s="1"/>
    </row>
    <row r="14325" spans="1:11">
      <c r="A14325" s="1">
        <v>3259</v>
      </c>
      <c r="B14325" s="2" t="s">
        <v>21</v>
      </c>
      <c r="C14325" s="1">
        <v>33.789499999999997</v>
      </c>
      <c r="D14325" s="1">
        <v>-84.325500000000005</v>
      </c>
      <c r="E14325" t="s">
        <v>4</v>
      </c>
      <c r="F14325" s="1">
        <v>39.6798</v>
      </c>
      <c r="G14325" s="1">
        <v>-104.96299999999999</v>
      </c>
      <c r="H14325" s="1" t="s">
        <v>2</v>
      </c>
      <c r="I14325" s="1">
        <f>3958.756*ACOS(COS(RADIANS(90-C14325))*COS(RADIANS(90-F14325))+SIN(RADIANS(90-C14325))*SIN(RADIANS(90-F14325))*COS(RADIANS(D14325-G14325)))</f>
        <v>1209.6868332109348</v>
      </c>
      <c r="J14325" s="1">
        <f>I14325/A14325</f>
        <v>0.37118344069068265</v>
      </c>
      <c r="K14325" s="1"/>
    </row>
    <row r="14326" spans="1:11">
      <c r="A14326" s="1">
        <v>6494</v>
      </c>
      <c r="B14326" s="2" t="s">
        <v>4</v>
      </c>
      <c r="C14326" s="1">
        <v>39.6798</v>
      </c>
      <c r="D14326" s="1">
        <v>-104.96299999999999</v>
      </c>
      <c r="E14326" t="s">
        <v>21</v>
      </c>
      <c r="F14326" s="1">
        <v>33.789499999999997</v>
      </c>
      <c r="G14326" s="1">
        <v>-84.325500000000005</v>
      </c>
      <c r="H14326" s="1" t="s">
        <v>2</v>
      </c>
      <c r="I14326" s="1">
        <f>3958.756*ACOS(COS(RADIANS(90-C14326))*COS(RADIANS(90-F14326))+SIN(RADIANS(90-C14326))*SIN(RADIANS(90-F14326))*COS(RADIANS(D14326-G14326)))</f>
        <v>1209.6868332109348</v>
      </c>
      <c r="J14326" s="1">
        <f>I14326/A14326</f>
        <v>0.18627761521572755</v>
      </c>
      <c r="K14326" s="1"/>
    </row>
    <row r="14327" spans="1:11">
      <c r="A14327" s="1">
        <v>6494</v>
      </c>
      <c r="B14327" s="2" t="s">
        <v>4</v>
      </c>
      <c r="C14327" s="1">
        <v>39.6798</v>
      </c>
      <c r="D14327" s="1">
        <v>-104.96299999999999</v>
      </c>
      <c r="E14327" t="s">
        <v>21</v>
      </c>
      <c r="F14327" s="1">
        <v>33.789499999999997</v>
      </c>
      <c r="G14327" s="1">
        <v>-84.325500000000005</v>
      </c>
      <c r="H14327" s="1" t="s">
        <v>2</v>
      </c>
      <c r="I14327" s="1">
        <f>3958.756*ACOS(COS(RADIANS(90-C14327))*COS(RADIANS(90-F14327))+SIN(RADIANS(90-C14327))*SIN(RADIANS(90-F14327))*COS(RADIANS(D14327-G14327)))</f>
        <v>1209.6868332109348</v>
      </c>
      <c r="J14327" s="1">
        <f>I14327/A14327</f>
        <v>0.18627761521572755</v>
      </c>
      <c r="K14327" s="1"/>
    </row>
    <row r="14328" spans="1:11">
      <c r="A14328" s="1">
        <v>7903</v>
      </c>
      <c r="B14328" s="2" t="s">
        <v>4</v>
      </c>
      <c r="C14328" s="1">
        <v>39.6798</v>
      </c>
      <c r="D14328" s="1">
        <v>-104.96299999999999</v>
      </c>
      <c r="E14328" t="s">
        <v>21</v>
      </c>
      <c r="F14328" s="1">
        <v>33.789499999999997</v>
      </c>
      <c r="G14328" s="1">
        <v>-84.325500000000005</v>
      </c>
      <c r="H14328" s="1" t="s">
        <v>2</v>
      </c>
      <c r="I14328" s="1">
        <f>3958.756*ACOS(COS(RADIANS(90-C14328))*COS(RADIANS(90-F14328))+SIN(RADIANS(90-C14328))*SIN(RADIANS(90-F14328))*COS(RADIANS(D14328-G14328)))</f>
        <v>1209.6868332109348</v>
      </c>
      <c r="J14328" s="1">
        <f>I14328/A14328</f>
        <v>0.15306678896759898</v>
      </c>
      <c r="K14328" s="1"/>
    </row>
    <row r="14329" spans="1:11">
      <c r="A14329" s="1">
        <v>7903</v>
      </c>
      <c r="B14329" s="2" t="s">
        <v>4</v>
      </c>
      <c r="C14329" s="1">
        <v>39.6798</v>
      </c>
      <c r="D14329" s="1">
        <v>-104.96299999999999</v>
      </c>
      <c r="E14329" t="s">
        <v>21</v>
      </c>
      <c r="F14329" s="1">
        <v>33.789499999999997</v>
      </c>
      <c r="G14329" s="1">
        <v>-84.325500000000005</v>
      </c>
      <c r="H14329" s="1" t="s">
        <v>2</v>
      </c>
      <c r="I14329" s="1">
        <f>3958.756*ACOS(COS(RADIANS(90-C14329))*COS(RADIANS(90-F14329))+SIN(RADIANS(90-C14329))*SIN(RADIANS(90-F14329))*COS(RADIANS(D14329-G14329)))</f>
        <v>1209.6868332109348</v>
      </c>
      <c r="J14329" s="1">
        <f>I14329/A14329</f>
        <v>0.15306678896759898</v>
      </c>
      <c r="K14329" s="1"/>
    </row>
    <row r="14330" spans="1:11">
      <c r="A14330" s="1">
        <v>14525</v>
      </c>
      <c r="B14330" s="2" t="s">
        <v>21</v>
      </c>
      <c r="C14330" s="1">
        <v>33.789499999999997</v>
      </c>
      <c r="D14330" s="1">
        <v>-84.325500000000005</v>
      </c>
      <c r="E14330" t="s">
        <v>4</v>
      </c>
      <c r="F14330" s="1">
        <v>39.6798</v>
      </c>
      <c r="G14330" s="1">
        <v>-104.96299999999999</v>
      </c>
      <c r="H14330" s="1" t="s">
        <v>2</v>
      </c>
      <c r="I14330" s="1">
        <f>3958.756*ACOS(COS(RADIANS(90-C14330))*COS(RADIANS(90-F14330))+SIN(RADIANS(90-C14330))*SIN(RADIANS(90-F14330))*COS(RADIANS(D14330-G14330)))</f>
        <v>1209.6868332109348</v>
      </c>
      <c r="J14330" s="1">
        <f>I14330/A14330</f>
        <v>8.3283086623816505E-2</v>
      </c>
      <c r="K14330" s="1"/>
    </row>
    <row r="14331" spans="1:11">
      <c r="A14331" s="1">
        <v>15793</v>
      </c>
      <c r="B14331" s="2" t="s">
        <v>21</v>
      </c>
      <c r="C14331" s="1">
        <v>33.789499999999997</v>
      </c>
      <c r="D14331" s="1">
        <v>-84.325500000000005</v>
      </c>
      <c r="E14331" t="s">
        <v>4</v>
      </c>
      <c r="F14331" s="1">
        <v>39.6798</v>
      </c>
      <c r="G14331" s="1">
        <v>-104.96299999999999</v>
      </c>
      <c r="H14331" s="1" t="s">
        <v>2</v>
      </c>
      <c r="I14331" s="1">
        <f>3958.756*ACOS(COS(RADIANS(90-C14331))*COS(RADIANS(90-F14331))+SIN(RADIANS(90-C14331))*SIN(RADIANS(90-F14331))*COS(RADIANS(D14331-G14331)))</f>
        <v>1209.6868332109348</v>
      </c>
      <c r="J14331" s="1">
        <f>I14331/A14331</f>
        <v>7.6596392908942865E-2</v>
      </c>
      <c r="K14331" s="1"/>
    </row>
    <row r="14332" spans="1:11">
      <c r="A14332" s="1">
        <v>22475</v>
      </c>
      <c r="B14332" s="2" t="s">
        <v>4</v>
      </c>
      <c r="C14332" s="1">
        <v>39.6798</v>
      </c>
      <c r="D14332" s="1">
        <v>-104.96299999999999</v>
      </c>
      <c r="E14332" t="s">
        <v>21</v>
      </c>
      <c r="F14332" s="1">
        <v>33.789499999999997</v>
      </c>
      <c r="G14332" s="1">
        <v>-84.325500000000005</v>
      </c>
      <c r="H14332" s="1" t="s">
        <v>2</v>
      </c>
      <c r="I14332" s="1">
        <f>3958.756*ACOS(COS(RADIANS(90-C14332))*COS(RADIANS(90-F14332))+SIN(RADIANS(90-C14332))*SIN(RADIANS(90-F14332))*COS(RADIANS(D14332-G14332)))</f>
        <v>1209.6868332109348</v>
      </c>
      <c r="J14332" s="1">
        <f>I14332/A14332</f>
        <v>5.3823663324179524E-2</v>
      </c>
      <c r="K14332" s="1"/>
    </row>
    <row r="14333" spans="1:11">
      <c r="A14333" s="1">
        <v>26238</v>
      </c>
      <c r="B14333" s="2" t="s">
        <v>21</v>
      </c>
      <c r="C14333" s="1">
        <v>33.789499999999997</v>
      </c>
      <c r="D14333" s="1">
        <v>-84.325500000000005</v>
      </c>
      <c r="E14333" t="s">
        <v>4</v>
      </c>
      <c r="F14333" s="1">
        <v>39.6798</v>
      </c>
      <c r="G14333" s="1">
        <v>-104.96299999999999</v>
      </c>
      <c r="H14333" s="1" t="s">
        <v>2</v>
      </c>
      <c r="I14333" s="1">
        <f>3958.756*ACOS(COS(RADIANS(90-C14333))*COS(RADIANS(90-F14333))+SIN(RADIANS(90-C14333))*SIN(RADIANS(90-F14333))*COS(RADIANS(D14333-G14333)))</f>
        <v>1209.6868332109348</v>
      </c>
      <c r="J14333" s="1">
        <f>I14333/A14333</f>
        <v>4.610438422177509E-2</v>
      </c>
      <c r="K14333" s="1"/>
    </row>
    <row r="14334" spans="1:11">
      <c r="A14334" s="1">
        <v>26405</v>
      </c>
      <c r="B14334" s="2" t="s">
        <v>4</v>
      </c>
      <c r="C14334" s="1">
        <v>39.6798</v>
      </c>
      <c r="D14334" s="1">
        <v>-104.96299999999999</v>
      </c>
      <c r="E14334" t="s">
        <v>21</v>
      </c>
      <c r="F14334" s="1">
        <v>33.789499999999997</v>
      </c>
      <c r="G14334" s="1">
        <v>-84.325500000000005</v>
      </c>
      <c r="H14334" s="1" t="s">
        <v>2</v>
      </c>
      <c r="I14334" s="1">
        <f>3958.756*ACOS(COS(RADIANS(90-C14334))*COS(RADIANS(90-F14334))+SIN(RADIANS(90-C14334))*SIN(RADIANS(90-F14334))*COS(RADIANS(D14334-G14334)))</f>
        <v>1209.6868332109348</v>
      </c>
      <c r="J14334" s="1">
        <f>I14334/A14334</f>
        <v>4.5812794289374542E-2</v>
      </c>
      <c r="K14334" s="1"/>
    </row>
    <row r="14335" spans="1:11">
      <c r="A14335" s="1">
        <v>26889</v>
      </c>
      <c r="B14335" s="2" t="s">
        <v>4</v>
      </c>
      <c r="C14335" s="1">
        <v>39.6798</v>
      </c>
      <c r="D14335" s="1">
        <v>-104.96299999999999</v>
      </c>
      <c r="E14335" t="s">
        <v>21</v>
      </c>
      <c r="F14335" s="1">
        <v>33.789499999999997</v>
      </c>
      <c r="G14335" s="1">
        <v>-84.325500000000005</v>
      </c>
      <c r="H14335" s="1" t="s">
        <v>2</v>
      </c>
      <c r="I14335" s="1">
        <f>3958.756*ACOS(COS(RADIANS(90-C14335))*COS(RADIANS(90-F14335))+SIN(RADIANS(90-C14335))*SIN(RADIANS(90-F14335))*COS(RADIANS(D14335-G14335)))</f>
        <v>1209.6868332109348</v>
      </c>
      <c r="J14335" s="1">
        <f>I14335/A14335</f>
        <v>4.498816739971493E-2</v>
      </c>
      <c r="K14335" s="1"/>
    </row>
    <row r="14336" spans="1:11">
      <c r="A14336" s="1">
        <v>28775</v>
      </c>
      <c r="B14336" s="2" t="s">
        <v>21</v>
      </c>
      <c r="C14336" s="1">
        <v>33.789499999999997</v>
      </c>
      <c r="D14336" s="1">
        <v>-84.325500000000005</v>
      </c>
      <c r="E14336" t="s">
        <v>4</v>
      </c>
      <c r="F14336" s="1">
        <v>39.6798</v>
      </c>
      <c r="G14336" s="1">
        <v>-104.96299999999999</v>
      </c>
      <c r="H14336" s="1" t="s">
        <v>2</v>
      </c>
      <c r="I14336" s="1">
        <f>3958.756*ACOS(COS(RADIANS(90-C14336))*COS(RADIANS(90-F14336))+SIN(RADIANS(90-C14336))*SIN(RADIANS(90-F14336))*COS(RADIANS(D14336-G14336)))</f>
        <v>1209.6868332109348</v>
      </c>
      <c r="J14336" s="1">
        <f>I14336/A14336</f>
        <v>4.2039507670232311E-2</v>
      </c>
      <c r="K14336" s="1"/>
    </row>
    <row r="14337" spans="1:11">
      <c r="A14337" s="1">
        <v>29843</v>
      </c>
      <c r="B14337" s="2" t="s">
        <v>21</v>
      </c>
      <c r="C14337" s="1">
        <v>33.789499999999997</v>
      </c>
      <c r="D14337" s="1">
        <v>-84.325500000000005</v>
      </c>
      <c r="E14337" t="s">
        <v>4</v>
      </c>
      <c r="F14337" s="1">
        <v>39.6798</v>
      </c>
      <c r="G14337" s="1">
        <v>-104.96299999999999</v>
      </c>
      <c r="H14337" s="1" t="s">
        <v>2</v>
      </c>
      <c r="I14337" s="1">
        <f>3958.756*ACOS(COS(RADIANS(90-C14337))*COS(RADIANS(90-F14337))+SIN(RADIANS(90-C14337))*SIN(RADIANS(90-F14337))*COS(RADIANS(D14337-G14337)))</f>
        <v>1209.6868332109348</v>
      </c>
      <c r="J14337" s="1">
        <f>I14337/A14337</f>
        <v>4.0535027752268027E-2</v>
      </c>
      <c r="K14337" s="1"/>
    </row>
    <row r="14338" spans="1:11">
      <c r="A14338" s="1">
        <v>30283</v>
      </c>
      <c r="B14338" s="2" t="s">
        <v>4</v>
      </c>
      <c r="C14338" s="1">
        <v>39.6798</v>
      </c>
      <c r="D14338" s="1">
        <v>-104.96299999999999</v>
      </c>
      <c r="E14338" t="s">
        <v>21</v>
      </c>
      <c r="F14338" s="1">
        <v>33.789499999999997</v>
      </c>
      <c r="G14338" s="1">
        <v>-84.325500000000005</v>
      </c>
      <c r="H14338" s="1" t="s">
        <v>2</v>
      </c>
      <c r="I14338" s="1">
        <f>3958.756*ACOS(COS(RADIANS(90-C14338))*COS(RADIANS(90-F14338))+SIN(RADIANS(90-C14338))*SIN(RADIANS(90-F14338))*COS(RADIANS(D14338-G14338)))</f>
        <v>1209.6868332109348</v>
      </c>
      <c r="J14338" s="1">
        <f>I14338/A14338</f>
        <v>3.9946069848130462E-2</v>
      </c>
      <c r="K14338" s="1"/>
    </row>
    <row r="14339" spans="1:11">
      <c r="A14339" s="1">
        <v>30397</v>
      </c>
      <c r="B14339" s="2" t="s">
        <v>21</v>
      </c>
      <c r="C14339" s="1">
        <v>33.789499999999997</v>
      </c>
      <c r="D14339" s="1">
        <v>-84.325500000000005</v>
      </c>
      <c r="E14339" t="s">
        <v>4</v>
      </c>
      <c r="F14339" s="1">
        <v>39.6798</v>
      </c>
      <c r="G14339" s="1">
        <v>-104.96299999999999</v>
      </c>
      <c r="H14339" s="1" t="s">
        <v>2</v>
      </c>
      <c r="I14339" s="1">
        <f>3958.756*ACOS(COS(RADIANS(90-C14339))*COS(RADIANS(90-F14339))+SIN(RADIANS(90-C14339))*SIN(RADIANS(90-F14339))*COS(RADIANS(D14339-G14339)))</f>
        <v>1209.6868332109348</v>
      </c>
      <c r="J14339" s="1">
        <f>I14339/A14339</f>
        <v>3.9796257302067137E-2</v>
      </c>
      <c r="K14339" s="1"/>
    </row>
    <row r="14340" spans="1:11">
      <c r="A14340" s="1">
        <v>30425</v>
      </c>
      <c r="B14340" s="2" t="s">
        <v>4</v>
      </c>
      <c r="C14340" s="1">
        <v>39.6798</v>
      </c>
      <c r="D14340" s="1">
        <v>-104.96299999999999</v>
      </c>
      <c r="E14340" t="s">
        <v>21</v>
      </c>
      <c r="F14340" s="1">
        <v>33.789499999999997</v>
      </c>
      <c r="G14340" s="1">
        <v>-84.325500000000005</v>
      </c>
      <c r="H14340" s="1" t="s">
        <v>2</v>
      </c>
      <c r="I14340" s="1">
        <f>3958.756*ACOS(COS(RADIANS(90-C14340))*COS(RADIANS(90-F14340))+SIN(RADIANS(90-C14340))*SIN(RADIANS(90-F14340))*COS(RADIANS(D14340-G14340)))</f>
        <v>1209.6868332109348</v>
      </c>
      <c r="J14340" s="1">
        <f>I14340/A14340</f>
        <v>3.9759632973243544E-2</v>
      </c>
      <c r="K14340" s="1"/>
    </row>
    <row r="14341" spans="1:11">
      <c r="A14341" s="1">
        <v>34591</v>
      </c>
      <c r="B14341" s="2" t="s">
        <v>4</v>
      </c>
      <c r="C14341" s="1">
        <v>39.6798</v>
      </c>
      <c r="D14341" s="1">
        <v>-104.96299999999999</v>
      </c>
      <c r="E14341" t="s">
        <v>21</v>
      </c>
      <c r="F14341" s="1">
        <v>33.789499999999997</v>
      </c>
      <c r="G14341" s="1">
        <v>-84.325500000000005</v>
      </c>
      <c r="H14341" s="1" t="s">
        <v>2</v>
      </c>
      <c r="I14341" s="1">
        <f>3958.756*ACOS(COS(RADIANS(90-C14341))*COS(RADIANS(90-F14341))+SIN(RADIANS(90-C14341))*SIN(RADIANS(90-F14341))*COS(RADIANS(D14341-G14341)))</f>
        <v>1209.6868332109348</v>
      </c>
      <c r="J14341" s="1">
        <f>I14341/A14341</f>
        <v>3.497114374290812E-2</v>
      </c>
      <c r="K14341" s="1"/>
    </row>
    <row r="14342" spans="1:11">
      <c r="A14342" s="1">
        <v>36630</v>
      </c>
      <c r="B14342" s="2" t="s">
        <v>4</v>
      </c>
      <c r="C14342" s="1">
        <v>39.6798</v>
      </c>
      <c r="D14342" s="1">
        <v>-104.96299999999999</v>
      </c>
      <c r="E14342" t="s">
        <v>21</v>
      </c>
      <c r="F14342" s="1">
        <v>33.789499999999997</v>
      </c>
      <c r="G14342" s="1">
        <v>-84.325500000000005</v>
      </c>
      <c r="H14342" s="1" t="s">
        <v>2</v>
      </c>
      <c r="I14342" s="1">
        <f>3958.756*ACOS(COS(RADIANS(90-C14342))*COS(RADIANS(90-F14342))+SIN(RADIANS(90-C14342))*SIN(RADIANS(90-F14342))*COS(RADIANS(D14342-G14342)))</f>
        <v>1209.6868332109348</v>
      </c>
      <c r="J14342" s="1">
        <f>I14342/A14342</f>
        <v>3.3024483571142092E-2</v>
      </c>
      <c r="K14342" s="1"/>
    </row>
    <row r="14343" spans="1:11">
      <c r="A14343" s="1">
        <v>40162</v>
      </c>
      <c r="B14343" s="2" t="s">
        <v>4</v>
      </c>
      <c r="C14343" s="1">
        <v>39.6798</v>
      </c>
      <c r="D14343" s="1">
        <v>-104.96299999999999</v>
      </c>
      <c r="E14343" t="s">
        <v>21</v>
      </c>
      <c r="F14343" s="1">
        <v>33.789499999999997</v>
      </c>
      <c r="G14343" s="1">
        <v>-84.325500000000005</v>
      </c>
      <c r="H14343" s="1" t="s">
        <v>2</v>
      </c>
      <c r="I14343" s="1">
        <f>3958.756*ACOS(COS(RADIANS(90-C14343))*COS(RADIANS(90-F14343))+SIN(RADIANS(90-C14343))*SIN(RADIANS(90-F14343))*COS(RADIANS(D14343-G14343)))</f>
        <v>1209.6868332109348</v>
      </c>
      <c r="J14343" s="1">
        <f>I14343/A14343</f>
        <v>3.012018408473021E-2</v>
      </c>
      <c r="K14343" s="1"/>
    </row>
    <row r="14344" spans="1:11">
      <c r="A14344" s="1">
        <v>41805</v>
      </c>
      <c r="B14344" s="2" t="s">
        <v>4</v>
      </c>
      <c r="C14344" s="1">
        <v>39.6798</v>
      </c>
      <c r="D14344" s="1">
        <v>-104.96299999999999</v>
      </c>
      <c r="E14344" t="s">
        <v>21</v>
      </c>
      <c r="F14344" s="1">
        <v>33.789499999999997</v>
      </c>
      <c r="G14344" s="1">
        <v>-84.325500000000005</v>
      </c>
      <c r="H14344" s="1" t="s">
        <v>2</v>
      </c>
      <c r="I14344" s="1">
        <f>3958.756*ACOS(COS(RADIANS(90-C14344))*COS(RADIANS(90-F14344))+SIN(RADIANS(90-C14344))*SIN(RADIANS(90-F14344))*COS(RADIANS(D14344-G14344)))</f>
        <v>1209.6868332109348</v>
      </c>
      <c r="J14344" s="1">
        <f>I14344/A14344</f>
        <v>2.8936415098933972E-2</v>
      </c>
      <c r="K14344" s="1"/>
    </row>
    <row r="14345" spans="1:11">
      <c r="A14345" s="1">
        <v>50400</v>
      </c>
      <c r="B14345" s="2" t="s">
        <v>21</v>
      </c>
      <c r="C14345" s="1">
        <v>33.789499999999997</v>
      </c>
      <c r="D14345" s="1">
        <v>-84.325500000000005</v>
      </c>
      <c r="E14345" t="s">
        <v>4</v>
      </c>
      <c r="F14345" s="1">
        <v>39.6798</v>
      </c>
      <c r="G14345" s="1">
        <v>-104.96299999999999</v>
      </c>
      <c r="H14345" s="1" t="s">
        <v>2</v>
      </c>
      <c r="I14345" s="1">
        <f>3958.756*ACOS(COS(RADIANS(90-C14345))*COS(RADIANS(90-F14345))+SIN(RADIANS(90-C14345))*SIN(RADIANS(90-F14345))*COS(RADIANS(D14345-G14345)))</f>
        <v>1209.6868332109348</v>
      </c>
      <c r="J14345" s="1">
        <f>I14345/A14345</f>
        <v>2.4001722881169342E-2</v>
      </c>
      <c r="K14345" s="1"/>
    </row>
    <row r="14346" spans="1:11">
      <c r="A14346" s="1">
        <v>50825</v>
      </c>
      <c r="B14346" s="2" t="s">
        <v>21</v>
      </c>
      <c r="C14346" s="1">
        <v>33.789499999999997</v>
      </c>
      <c r="D14346" s="1">
        <v>-84.325500000000005</v>
      </c>
      <c r="E14346" t="s">
        <v>4</v>
      </c>
      <c r="F14346" s="1">
        <v>39.6798</v>
      </c>
      <c r="G14346" s="1">
        <v>-104.96299999999999</v>
      </c>
      <c r="H14346" s="1" t="s">
        <v>2</v>
      </c>
      <c r="I14346" s="1">
        <f>3958.756*ACOS(COS(RADIANS(90-C14346))*COS(RADIANS(90-F14346))+SIN(RADIANS(90-C14346))*SIN(RADIANS(90-F14346))*COS(RADIANS(D14346-G14346)))</f>
        <v>1209.6868332109348</v>
      </c>
      <c r="J14346" s="1">
        <f>I14346/A14346</f>
        <v>2.3801019836909687E-2</v>
      </c>
      <c r="K14346" s="1"/>
    </row>
    <row r="14347" spans="1:11">
      <c r="A14347" s="1">
        <v>56962</v>
      </c>
      <c r="B14347" s="2" t="s">
        <v>4</v>
      </c>
      <c r="C14347" s="1">
        <v>39.6798</v>
      </c>
      <c r="D14347" s="1">
        <v>-104.96299999999999</v>
      </c>
      <c r="E14347" t="s">
        <v>21</v>
      </c>
      <c r="F14347" s="1">
        <v>33.789499999999997</v>
      </c>
      <c r="G14347" s="1">
        <v>-84.325500000000005</v>
      </c>
      <c r="H14347" s="1" t="s">
        <v>2</v>
      </c>
      <c r="I14347" s="1">
        <f>3958.756*ACOS(COS(RADIANS(90-C14347))*COS(RADIANS(90-F14347))+SIN(RADIANS(90-C14347))*SIN(RADIANS(90-F14347))*COS(RADIANS(D14347-G14347)))</f>
        <v>1209.6868332109348</v>
      </c>
      <c r="J14347" s="1">
        <f>I14347/A14347</f>
        <v>2.1236733843807008E-2</v>
      </c>
      <c r="K14347" s="1"/>
    </row>
    <row r="14348" spans="1:11">
      <c r="A14348" s="1">
        <v>61065</v>
      </c>
      <c r="B14348" s="2" t="s">
        <v>4</v>
      </c>
      <c r="C14348" s="1">
        <v>39.6798</v>
      </c>
      <c r="D14348" s="1">
        <v>-104.96299999999999</v>
      </c>
      <c r="E14348" t="s">
        <v>21</v>
      </c>
      <c r="F14348" s="1">
        <v>33.789499999999997</v>
      </c>
      <c r="G14348" s="1">
        <v>-84.325500000000005</v>
      </c>
      <c r="H14348" s="1" t="s">
        <v>2</v>
      </c>
      <c r="I14348" s="1">
        <f>3958.756*ACOS(COS(RADIANS(90-C14348))*COS(RADIANS(90-F14348))+SIN(RADIANS(90-C14348))*SIN(RADIANS(90-F14348))*COS(RADIANS(D14348-G14348)))</f>
        <v>1209.6868332109348</v>
      </c>
      <c r="J14348" s="1">
        <f>I14348/A14348</f>
        <v>1.9809822864340208E-2</v>
      </c>
      <c r="K14348" s="1"/>
    </row>
    <row r="14349" spans="1:11">
      <c r="A14349" s="1">
        <v>61901</v>
      </c>
      <c r="B14349" s="2" t="s">
        <v>4</v>
      </c>
      <c r="C14349" s="1">
        <v>39.6798</v>
      </c>
      <c r="D14349" s="1">
        <v>-104.96299999999999</v>
      </c>
      <c r="E14349" t="s">
        <v>21</v>
      </c>
      <c r="F14349" s="1">
        <v>33.789499999999997</v>
      </c>
      <c r="G14349" s="1">
        <v>-84.325500000000005</v>
      </c>
      <c r="H14349" s="1" t="s">
        <v>2</v>
      </c>
      <c r="I14349" s="1">
        <f>3958.756*ACOS(COS(RADIANS(90-C14349))*COS(RADIANS(90-F14349))+SIN(RADIANS(90-C14349))*SIN(RADIANS(90-F14349))*COS(RADIANS(D14349-G14349)))</f>
        <v>1209.6868332109348</v>
      </c>
      <c r="J14349" s="1">
        <f>I14349/A14349</f>
        <v>1.9542282567501894E-2</v>
      </c>
      <c r="K14349" s="1"/>
    </row>
    <row r="14350" spans="1:11">
      <c r="A14350" s="1">
        <v>72597</v>
      </c>
      <c r="B14350" s="2" t="s">
        <v>4</v>
      </c>
      <c r="C14350" s="1">
        <v>39.6798</v>
      </c>
      <c r="D14350" s="1">
        <v>-104.96299999999999</v>
      </c>
      <c r="E14350" t="s">
        <v>21</v>
      </c>
      <c r="F14350" s="1">
        <v>33.789499999999997</v>
      </c>
      <c r="G14350" s="1">
        <v>-84.325500000000005</v>
      </c>
      <c r="H14350" s="1" t="s">
        <v>2</v>
      </c>
      <c r="I14350" s="1">
        <f>3958.756*ACOS(COS(RADIANS(90-C14350))*COS(RADIANS(90-F14350))+SIN(RADIANS(90-C14350))*SIN(RADIANS(90-F14350))*COS(RADIANS(D14350-G14350)))</f>
        <v>1209.6868332109348</v>
      </c>
      <c r="J14350" s="1">
        <f>I14350/A14350</f>
        <v>1.6663041629970038E-2</v>
      </c>
      <c r="K14350" s="1"/>
    </row>
    <row r="14351" spans="1:11">
      <c r="A14351" s="1">
        <v>89607</v>
      </c>
      <c r="B14351" s="2" t="s">
        <v>4</v>
      </c>
      <c r="C14351" s="1">
        <v>39.6798</v>
      </c>
      <c r="D14351" s="1">
        <v>-104.96299999999999</v>
      </c>
      <c r="E14351" t="s">
        <v>21</v>
      </c>
      <c r="F14351" s="1">
        <v>33.789499999999997</v>
      </c>
      <c r="G14351" s="1">
        <v>-84.325500000000005</v>
      </c>
      <c r="H14351" s="1" t="s">
        <v>2</v>
      </c>
      <c r="I14351" s="1">
        <f>3958.756*ACOS(COS(RADIANS(90-C14351))*COS(RADIANS(90-F14351))+SIN(RADIANS(90-C14351))*SIN(RADIANS(90-F14351))*COS(RADIANS(D14351-G14351)))</f>
        <v>1209.6868332109348</v>
      </c>
      <c r="J14351" s="1">
        <f>I14351/A14351</f>
        <v>1.3499914439842142E-2</v>
      </c>
      <c r="K14351" s="1"/>
    </row>
    <row r="14352" spans="1:11">
      <c r="A14352" s="1">
        <v>92735</v>
      </c>
      <c r="B14352" s="2" t="s">
        <v>21</v>
      </c>
      <c r="C14352" s="1">
        <v>33.789499999999997</v>
      </c>
      <c r="D14352" s="1">
        <v>-84.325500000000005</v>
      </c>
      <c r="E14352" t="s">
        <v>4</v>
      </c>
      <c r="F14352" s="1">
        <v>39.6798</v>
      </c>
      <c r="G14352" s="1">
        <v>-104.96299999999999</v>
      </c>
      <c r="H14352" s="1" t="s">
        <v>2</v>
      </c>
      <c r="I14352" s="1">
        <f>3958.756*ACOS(COS(RADIANS(90-C14352))*COS(RADIANS(90-F14352))+SIN(RADIANS(90-C14352))*SIN(RADIANS(90-F14352))*COS(RADIANS(D14352-G14352)))</f>
        <v>1209.6868332109348</v>
      </c>
      <c r="J14352" s="1">
        <f>I14352/A14352</f>
        <v>1.3044555272668731E-2</v>
      </c>
      <c r="K14352" s="1"/>
    </row>
    <row r="14353" spans="1:11">
      <c r="A14353" s="1">
        <v>3</v>
      </c>
      <c r="B14353" s="2" t="s">
        <v>26</v>
      </c>
      <c r="C14353" s="1">
        <v>39.5398</v>
      </c>
      <c r="D14353" s="1">
        <v>-119.81399999999999</v>
      </c>
      <c r="E14353" t="s">
        <v>13</v>
      </c>
      <c r="F14353" s="1">
        <v>40.799999999999997</v>
      </c>
      <c r="G14353" s="1">
        <v>-96.666700000000006</v>
      </c>
      <c r="H14353" s="1" t="s">
        <v>2</v>
      </c>
      <c r="I14353" s="1">
        <f>3958.756*ACOS(COS(RADIANS(90-C14353))*COS(RADIANS(90-F14353))+SIN(RADIANS(90-C14353))*SIN(RADIANS(90-F14353))*COS(RADIANS(D14353-G14353)))</f>
        <v>1221.6404513081991</v>
      </c>
      <c r="J14353" s="1">
        <f>I14353/A14353</f>
        <v>407.21348376939972</v>
      </c>
      <c r="K14353" s="1"/>
    </row>
    <row r="14354" spans="1:11">
      <c r="A14354" s="1">
        <v>5</v>
      </c>
      <c r="B14354" s="2" t="s">
        <v>26</v>
      </c>
      <c r="C14354" s="1">
        <v>39.5398</v>
      </c>
      <c r="D14354" s="1">
        <v>-119.81399999999999</v>
      </c>
      <c r="E14354" t="s">
        <v>13</v>
      </c>
      <c r="F14354" s="1">
        <v>40.799999999999997</v>
      </c>
      <c r="G14354" s="1">
        <v>-96.666700000000006</v>
      </c>
      <c r="H14354" s="1" t="s">
        <v>2</v>
      </c>
      <c r="I14354" s="1">
        <f>3958.756*ACOS(COS(RADIANS(90-C14354))*COS(RADIANS(90-F14354))+SIN(RADIANS(90-C14354))*SIN(RADIANS(90-F14354))*COS(RADIANS(D14354-G14354)))</f>
        <v>1221.6404513081991</v>
      </c>
      <c r="J14354" s="1">
        <f>I14354/A14354</f>
        <v>244.32809026163983</v>
      </c>
      <c r="K14354" s="1"/>
    </row>
    <row r="14355" spans="1:11">
      <c r="A14355" s="1">
        <v>5</v>
      </c>
      <c r="B14355" s="2" t="s">
        <v>26</v>
      </c>
      <c r="C14355" s="1">
        <v>39.5398</v>
      </c>
      <c r="D14355" s="1">
        <v>-119.81399999999999</v>
      </c>
      <c r="E14355" t="s">
        <v>13</v>
      </c>
      <c r="F14355" s="1">
        <v>40.799999999999997</v>
      </c>
      <c r="G14355" s="1">
        <v>-96.666700000000006</v>
      </c>
      <c r="H14355" s="1" t="s">
        <v>2</v>
      </c>
      <c r="I14355" s="1">
        <f>3958.756*ACOS(COS(RADIANS(90-C14355))*COS(RADIANS(90-F14355))+SIN(RADIANS(90-C14355))*SIN(RADIANS(90-F14355))*COS(RADIANS(D14355-G14355)))</f>
        <v>1221.6404513081991</v>
      </c>
      <c r="J14355" s="1">
        <f>I14355/A14355</f>
        <v>244.32809026163983</v>
      </c>
      <c r="K14355" s="1"/>
    </row>
    <row r="14356" spans="1:11">
      <c r="A14356" s="1">
        <v>6</v>
      </c>
      <c r="B14356" s="2" t="s">
        <v>26</v>
      </c>
      <c r="C14356" s="1">
        <v>39.5398</v>
      </c>
      <c r="D14356" s="1">
        <v>-119.81399999999999</v>
      </c>
      <c r="E14356" t="s">
        <v>13</v>
      </c>
      <c r="F14356" s="1">
        <v>40.799999999999997</v>
      </c>
      <c r="G14356" s="1">
        <v>-96.666700000000006</v>
      </c>
      <c r="H14356" s="1" t="s">
        <v>2</v>
      </c>
      <c r="I14356" s="1">
        <f>3958.756*ACOS(COS(RADIANS(90-C14356))*COS(RADIANS(90-F14356))+SIN(RADIANS(90-C14356))*SIN(RADIANS(90-F14356))*COS(RADIANS(D14356-G14356)))</f>
        <v>1221.6404513081991</v>
      </c>
      <c r="J14356" s="1">
        <f>I14356/A14356</f>
        <v>203.60674188469986</v>
      </c>
      <c r="K14356" s="1"/>
    </row>
    <row r="14357" spans="1:11">
      <c r="A14357" s="1">
        <v>7</v>
      </c>
      <c r="B14357" s="2" t="s">
        <v>24</v>
      </c>
      <c r="C14357" s="1">
        <v>39.5398</v>
      </c>
      <c r="D14357" s="1">
        <v>-119.81399999999999</v>
      </c>
      <c r="E14357" t="s">
        <v>13</v>
      </c>
      <c r="F14357" s="1">
        <v>40.799999999999997</v>
      </c>
      <c r="G14357" s="1">
        <v>-96.666700000000006</v>
      </c>
      <c r="H14357" s="1" t="s">
        <v>2</v>
      </c>
      <c r="I14357" s="1">
        <f>3958.756*ACOS(COS(RADIANS(90-C14357))*COS(RADIANS(90-F14357))+SIN(RADIANS(90-C14357))*SIN(RADIANS(90-F14357))*COS(RADIANS(D14357-G14357)))</f>
        <v>1221.6404513081991</v>
      </c>
      <c r="J14357" s="1">
        <f>I14357/A14357</f>
        <v>174.52006447259987</v>
      </c>
      <c r="K14357" s="1"/>
    </row>
    <row r="14358" spans="1:11">
      <c r="A14358" s="1">
        <v>7</v>
      </c>
      <c r="B14358" s="2" t="s">
        <v>13</v>
      </c>
      <c r="C14358" s="1">
        <v>40.799999999999997</v>
      </c>
      <c r="D14358" s="1">
        <v>-96.666700000000006</v>
      </c>
      <c r="E14358" t="s">
        <v>24</v>
      </c>
      <c r="F14358" s="1">
        <v>39.5398</v>
      </c>
      <c r="G14358" s="1">
        <v>-119.81399999999999</v>
      </c>
      <c r="H14358" s="1" t="s">
        <v>2</v>
      </c>
      <c r="I14358" s="1">
        <f>3958.756*ACOS(COS(RADIANS(90-C14358))*COS(RADIANS(90-F14358))+SIN(RADIANS(90-C14358))*SIN(RADIANS(90-F14358))*COS(RADIANS(D14358-G14358)))</f>
        <v>1221.6404513081991</v>
      </c>
      <c r="J14358" s="1">
        <f>I14358/A14358</f>
        <v>174.52006447259987</v>
      </c>
      <c r="K14358" s="1"/>
    </row>
    <row r="14359" spans="1:11">
      <c r="A14359" s="1">
        <v>7</v>
      </c>
      <c r="B14359" s="2" t="s">
        <v>37</v>
      </c>
      <c r="C14359" s="1">
        <v>40.799999999999997</v>
      </c>
      <c r="D14359" s="1">
        <v>-96.666700000000006</v>
      </c>
      <c r="E14359" t="s">
        <v>24</v>
      </c>
      <c r="F14359" s="1">
        <v>39.5398</v>
      </c>
      <c r="G14359" s="1">
        <v>-119.81399999999999</v>
      </c>
      <c r="H14359" s="1" t="s">
        <v>2</v>
      </c>
      <c r="I14359" s="1">
        <f>3958.756*ACOS(COS(RADIANS(90-C14359))*COS(RADIANS(90-F14359))+SIN(RADIANS(90-C14359))*SIN(RADIANS(90-F14359))*COS(RADIANS(D14359-G14359)))</f>
        <v>1221.6404513081991</v>
      </c>
      <c r="J14359" s="1">
        <f>I14359/A14359</f>
        <v>174.52006447259987</v>
      </c>
      <c r="K14359" s="1"/>
    </row>
    <row r="14360" spans="1:11">
      <c r="A14360" s="1">
        <v>7</v>
      </c>
      <c r="B14360" s="2" t="s">
        <v>26</v>
      </c>
      <c r="C14360" s="1">
        <v>39.5398</v>
      </c>
      <c r="D14360" s="1">
        <v>-119.81399999999999</v>
      </c>
      <c r="E14360" t="s">
        <v>37</v>
      </c>
      <c r="F14360" s="1">
        <v>40.799999999999997</v>
      </c>
      <c r="G14360" s="1">
        <v>-96.666700000000006</v>
      </c>
      <c r="H14360" s="1" t="s">
        <v>2</v>
      </c>
      <c r="I14360" s="1">
        <f>3958.756*ACOS(COS(RADIANS(90-C14360))*COS(RADIANS(90-F14360))+SIN(RADIANS(90-C14360))*SIN(RADIANS(90-F14360))*COS(RADIANS(D14360-G14360)))</f>
        <v>1221.6404513081991</v>
      </c>
      <c r="J14360" s="1">
        <f>I14360/A14360</f>
        <v>174.52006447259987</v>
      </c>
      <c r="K14360" s="1"/>
    </row>
    <row r="14361" spans="1:11">
      <c r="A14361" s="1">
        <v>8</v>
      </c>
      <c r="B14361" s="2" t="s">
        <v>24</v>
      </c>
      <c r="C14361" s="1">
        <v>39.5398</v>
      </c>
      <c r="D14361" s="1">
        <v>-119.81399999999999</v>
      </c>
      <c r="E14361" t="s">
        <v>37</v>
      </c>
      <c r="F14361" s="1">
        <v>40.799999999999997</v>
      </c>
      <c r="G14361" s="1">
        <v>-96.666700000000006</v>
      </c>
      <c r="H14361" s="1" t="s">
        <v>2</v>
      </c>
      <c r="I14361" s="1">
        <f>3958.756*ACOS(COS(RADIANS(90-C14361))*COS(RADIANS(90-F14361))+SIN(RADIANS(90-C14361))*SIN(RADIANS(90-F14361))*COS(RADIANS(D14361-G14361)))</f>
        <v>1221.6404513081991</v>
      </c>
      <c r="J14361" s="1">
        <f>I14361/A14361</f>
        <v>152.70505641352489</v>
      </c>
      <c r="K14361" s="1"/>
    </row>
    <row r="14362" spans="1:11">
      <c r="A14362" s="1">
        <v>11</v>
      </c>
      <c r="B14362" s="2" t="s">
        <v>24</v>
      </c>
      <c r="C14362" s="1">
        <v>39.5398</v>
      </c>
      <c r="D14362" s="1">
        <v>-119.81399999999999</v>
      </c>
      <c r="E14362" t="s">
        <v>13</v>
      </c>
      <c r="F14362" s="1">
        <v>40.799999999999997</v>
      </c>
      <c r="G14362" s="1">
        <v>-96.666700000000006</v>
      </c>
      <c r="H14362" s="1" t="s">
        <v>2</v>
      </c>
      <c r="I14362" s="1">
        <f>3958.756*ACOS(COS(RADIANS(90-C14362))*COS(RADIANS(90-F14362))+SIN(RADIANS(90-C14362))*SIN(RADIANS(90-F14362))*COS(RADIANS(D14362-G14362)))</f>
        <v>1221.6404513081991</v>
      </c>
      <c r="J14362" s="1">
        <f>I14362/A14362</f>
        <v>111.05822284619991</v>
      </c>
      <c r="K14362" s="1"/>
    </row>
    <row r="14363" spans="1:11">
      <c r="A14363" s="1">
        <v>11</v>
      </c>
      <c r="B14363" s="2" t="s">
        <v>26</v>
      </c>
      <c r="C14363" s="1">
        <v>39.5398</v>
      </c>
      <c r="D14363" s="1">
        <v>-119.81399999999999</v>
      </c>
      <c r="E14363" t="s">
        <v>13</v>
      </c>
      <c r="F14363" s="1">
        <v>40.799999999999997</v>
      </c>
      <c r="G14363" s="1">
        <v>-96.666700000000006</v>
      </c>
      <c r="H14363" s="1" t="s">
        <v>2</v>
      </c>
      <c r="I14363" s="1">
        <f>3958.756*ACOS(COS(RADIANS(90-C14363))*COS(RADIANS(90-F14363))+SIN(RADIANS(90-C14363))*SIN(RADIANS(90-F14363))*COS(RADIANS(D14363-G14363)))</f>
        <v>1221.6404513081991</v>
      </c>
      <c r="J14363" s="1">
        <f>I14363/A14363</f>
        <v>111.05822284619991</v>
      </c>
      <c r="K14363" s="1"/>
    </row>
    <row r="14364" spans="1:11">
      <c r="A14364" s="1">
        <v>12</v>
      </c>
      <c r="B14364" s="2" t="s">
        <v>37</v>
      </c>
      <c r="C14364" s="1">
        <v>40.799999999999997</v>
      </c>
      <c r="D14364" s="1">
        <v>-96.666700000000006</v>
      </c>
      <c r="E14364" t="s">
        <v>24</v>
      </c>
      <c r="F14364" s="1">
        <v>39.5398</v>
      </c>
      <c r="G14364" s="1">
        <v>-119.81399999999999</v>
      </c>
      <c r="H14364" s="1" t="s">
        <v>2</v>
      </c>
      <c r="I14364" s="1">
        <f>3958.756*ACOS(COS(RADIANS(90-C14364))*COS(RADIANS(90-F14364))+SIN(RADIANS(90-C14364))*SIN(RADIANS(90-F14364))*COS(RADIANS(D14364-G14364)))</f>
        <v>1221.6404513081991</v>
      </c>
      <c r="J14364" s="1">
        <f>I14364/A14364</f>
        <v>101.80337094234993</v>
      </c>
      <c r="K14364" s="1"/>
    </row>
    <row r="14365" spans="1:11">
      <c r="A14365" s="1">
        <v>12</v>
      </c>
      <c r="B14365" s="2" t="s">
        <v>37</v>
      </c>
      <c r="C14365" s="1">
        <v>40.799999999999997</v>
      </c>
      <c r="D14365" s="1">
        <v>-96.666700000000006</v>
      </c>
      <c r="E14365" t="s">
        <v>24</v>
      </c>
      <c r="F14365" s="1">
        <v>39.5398</v>
      </c>
      <c r="G14365" s="1">
        <v>-119.81399999999999</v>
      </c>
      <c r="H14365" s="1" t="s">
        <v>2</v>
      </c>
      <c r="I14365" s="1">
        <f>3958.756*ACOS(COS(RADIANS(90-C14365))*COS(RADIANS(90-F14365))+SIN(RADIANS(90-C14365))*SIN(RADIANS(90-F14365))*COS(RADIANS(D14365-G14365)))</f>
        <v>1221.6404513081991</v>
      </c>
      <c r="J14365" s="1">
        <f>I14365/A14365</f>
        <v>101.80337094234993</v>
      </c>
      <c r="K14365" s="1"/>
    </row>
    <row r="14366" spans="1:11">
      <c r="A14366" s="1">
        <v>13</v>
      </c>
      <c r="B14366" s="2" t="s">
        <v>24</v>
      </c>
      <c r="C14366" s="1">
        <v>39.5398</v>
      </c>
      <c r="D14366" s="1">
        <v>-119.81399999999999</v>
      </c>
      <c r="E14366" t="s">
        <v>13</v>
      </c>
      <c r="F14366" s="1">
        <v>40.799999999999997</v>
      </c>
      <c r="G14366" s="1">
        <v>-96.666700000000006</v>
      </c>
      <c r="H14366" s="1" t="s">
        <v>2</v>
      </c>
      <c r="I14366" s="1">
        <f>3958.756*ACOS(COS(RADIANS(90-C14366))*COS(RADIANS(90-F14366))+SIN(RADIANS(90-C14366))*SIN(RADIANS(90-F14366))*COS(RADIANS(D14366-G14366)))</f>
        <v>1221.6404513081991</v>
      </c>
      <c r="J14366" s="1">
        <f>I14366/A14366</f>
        <v>93.972342408323001</v>
      </c>
      <c r="K14366" s="1"/>
    </row>
    <row r="14367" spans="1:11">
      <c r="A14367" s="1">
        <v>14</v>
      </c>
      <c r="B14367" s="2" t="s">
        <v>13</v>
      </c>
      <c r="C14367" s="1">
        <v>40.799999999999997</v>
      </c>
      <c r="D14367" s="1">
        <v>-96.666700000000006</v>
      </c>
      <c r="E14367" t="s">
        <v>24</v>
      </c>
      <c r="F14367" s="1">
        <v>39.5398</v>
      </c>
      <c r="G14367" s="1">
        <v>-119.81399999999999</v>
      </c>
      <c r="H14367" s="1" t="s">
        <v>2</v>
      </c>
      <c r="I14367" s="1">
        <f>3958.756*ACOS(COS(RADIANS(90-C14367))*COS(RADIANS(90-F14367))+SIN(RADIANS(90-C14367))*SIN(RADIANS(90-F14367))*COS(RADIANS(D14367-G14367)))</f>
        <v>1221.6404513081991</v>
      </c>
      <c r="J14367" s="1">
        <f>I14367/A14367</f>
        <v>87.260032236299935</v>
      </c>
      <c r="K14367" s="1"/>
    </row>
    <row r="14368" spans="1:11">
      <c r="A14368" s="1">
        <v>14</v>
      </c>
      <c r="B14368" s="2" t="s">
        <v>13</v>
      </c>
      <c r="C14368" s="1">
        <v>40.799999999999997</v>
      </c>
      <c r="D14368" s="1">
        <v>-96.666700000000006</v>
      </c>
      <c r="E14368" t="s">
        <v>24</v>
      </c>
      <c r="F14368" s="1">
        <v>39.5398</v>
      </c>
      <c r="G14368" s="1">
        <v>-119.81399999999999</v>
      </c>
      <c r="H14368" s="1" t="s">
        <v>2</v>
      </c>
      <c r="I14368" s="1">
        <f>3958.756*ACOS(COS(RADIANS(90-C14368))*COS(RADIANS(90-F14368))+SIN(RADIANS(90-C14368))*SIN(RADIANS(90-F14368))*COS(RADIANS(D14368-G14368)))</f>
        <v>1221.6404513081991</v>
      </c>
      <c r="J14368" s="1">
        <f>I14368/A14368</f>
        <v>87.260032236299935</v>
      </c>
      <c r="K14368" s="1"/>
    </row>
    <row r="14369" spans="1:11">
      <c r="A14369" s="1">
        <v>15</v>
      </c>
      <c r="B14369" s="2" t="s">
        <v>26</v>
      </c>
      <c r="C14369" s="1">
        <v>39.5398</v>
      </c>
      <c r="D14369" s="1">
        <v>-119.81399999999999</v>
      </c>
      <c r="E14369" t="s">
        <v>13</v>
      </c>
      <c r="F14369" s="1">
        <v>40.799999999999997</v>
      </c>
      <c r="G14369" s="1">
        <v>-96.666700000000006</v>
      </c>
      <c r="H14369" s="1" t="s">
        <v>2</v>
      </c>
      <c r="I14369" s="1">
        <f>3958.756*ACOS(COS(RADIANS(90-C14369))*COS(RADIANS(90-F14369))+SIN(RADIANS(90-C14369))*SIN(RADIANS(90-F14369))*COS(RADIANS(D14369-G14369)))</f>
        <v>1221.6404513081991</v>
      </c>
      <c r="J14369" s="1">
        <f>I14369/A14369</f>
        <v>81.442696753879943</v>
      </c>
      <c r="K14369" s="1"/>
    </row>
    <row r="14370" spans="1:11">
      <c r="A14370" s="1">
        <v>16</v>
      </c>
      <c r="B14370" s="2" t="s">
        <v>26</v>
      </c>
      <c r="C14370" s="1">
        <v>39.5398</v>
      </c>
      <c r="D14370" s="1">
        <v>-119.81399999999999</v>
      </c>
      <c r="E14370" t="s">
        <v>13</v>
      </c>
      <c r="F14370" s="1">
        <v>40.799999999999997</v>
      </c>
      <c r="G14370" s="1">
        <v>-96.666700000000006</v>
      </c>
      <c r="H14370" s="1" t="s">
        <v>2</v>
      </c>
      <c r="I14370" s="1">
        <f>3958.756*ACOS(COS(RADIANS(90-C14370))*COS(RADIANS(90-F14370))+SIN(RADIANS(90-C14370))*SIN(RADIANS(90-F14370))*COS(RADIANS(D14370-G14370)))</f>
        <v>1221.6404513081991</v>
      </c>
      <c r="J14370" s="1">
        <f>I14370/A14370</f>
        <v>76.352528206762443</v>
      </c>
      <c r="K14370" s="1"/>
    </row>
    <row r="14371" spans="1:11">
      <c r="A14371" s="1">
        <v>17</v>
      </c>
      <c r="B14371" s="2" t="s">
        <v>26</v>
      </c>
      <c r="C14371" s="1">
        <v>39.5398</v>
      </c>
      <c r="D14371" s="1">
        <v>-119.81399999999999</v>
      </c>
      <c r="E14371" t="s">
        <v>13</v>
      </c>
      <c r="F14371" s="1">
        <v>40.799999999999997</v>
      </c>
      <c r="G14371" s="1">
        <v>-96.666700000000006</v>
      </c>
      <c r="H14371" s="1" t="s">
        <v>2</v>
      </c>
      <c r="I14371" s="1">
        <f>3958.756*ACOS(COS(RADIANS(90-C14371))*COS(RADIANS(90-F14371))+SIN(RADIANS(90-C14371))*SIN(RADIANS(90-F14371))*COS(RADIANS(D14371-G14371)))</f>
        <v>1221.6404513081991</v>
      </c>
      <c r="J14371" s="1">
        <f>I14371/A14371</f>
        <v>71.861203018129359</v>
      </c>
      <c r="K14371" s="1"/>
    </row>
    <row r="14372" spans="1:11">
      <c r="A14372" s="1">
        <v>18</v>
      </c>
      <c r="B14372" s="2" t="s">
        <v>24</v>
      </c>
      <c r="C14372" s="1">
        <v>39.5398</v>
      </c>
      <c r="D14372" s="1">
        <v>-119.81399999999999</v>
      </c>
      <c r="E14372" t="s">
        <v>13</v>
      </c>
      <c r="F14372" s="1">
        <v>40.799999999999997</v>
      </c>
      <c r="G14372" s="1">
        <v>-96.666700000000006</v>
      </c>
      <c r="H14372" s="1" t="s">
        <v>2</v>
      </c>
      <c r="I14372" s="1">
        <f>3958.756*ACOS(COS(RADIANS(90-C14372))*COS(RADIANS(90-F14372))+SIN(RADIANS(90-C14372))*SIN(RADIANS(90-F14372))*COS(RADIANS(D14372-G14372)))</f>
        <v>1221.6404513081991</v>
      </c>
      <c r="J14372" s="1">
        <f>I14372/A14372</f>
        <v>67.868913961566619</v>
      </c>
      <c r="K14372" s="1"/>
    </row>
    <row r="14373" spans="1:11">
      <c r="A14373" s="1">
        <v>21</v>
      </c>
      <c r="B14373" s="2" t="s">
        <v>26</v>
      </c>
      <c r="C14373" s="1">
        <v>39.5398</v>
      </c>
      <c r="D14373" s="1">
        <v>-119.81399999999999</v>
      </c>
      <c r="E14373" t="s">
        <v>13</v>
      </c>
      <c r="F14373" s="1">
        <v>40.799999999999997</v>
      </c>
      <c r="G14373" s="1">
        <v>-96.666700000000006</v>
      </c>
      <c r="H14373" s="1" t="s">
        <v>2</v>
      </c>
      <c r="I14373" s="1">
        <f>3958.756*ACOS(COS(RADIANS(90-C14373))*COS(RADIANS(90-F14373))+SIN(RADIANS(90-C14373))*SIN(RADIANS(90-F14373))*COS(RADIANS(D14373-G14373)))</f>
        <v>1221.6404513081991</v>
      </c>
      <c r="J14373" s="1">
        <f>I14373/A14373</f>
        <v>58.173354824199954</v>
      </c>
      <c r="K14373" s="1"/>
    </row>
    <row r="14374" spans="1:11">
      <c r="A14374" s="1">
        <v>29</v>
      </c>
      <c r="B14374" s="2" t="s">
        <v>26</v>
      </c>
      <c r="C14374" s="1">
        <v>39.5398</v>
      </c>
      <c r="D14374" s="1">
        <v>-119.81399999999999</v>
      </c>
      <c r="E14374" t="s">
        <v>13</v>
      </c>
      <c r="F14374" s="1">
        <v>40.799999999999997</v>
      </c>
      <c r="G14374" s="1">
        <v>-96.666700000000006</v>
      </c>
      <c r="H14374" s="1" t="s">
        <v>2</v>
      </c>
      <c r="I14374" s="1">
        <f>3958.756*ACOS(COS(RADIANS(90-C14374))*COS(RADIANS(90-F14374))+SIN(RADIANS(90-C14374))*SIN(RADIANS(90-F14374))*COS(RADIANS(D14374-G14374)))</f>
        <v>1221.6404513081991</v>
      </c>
      <c r="J14374" s="1">
        <f>I14374/A14374</f>
        <v>42.125532803731005</v>
      </c>
      <c r="K14374" s="1"/>
    </row>
    <row r="14375" spans="1:11">
      <c r="A14375" s="1">
        <v>31</v>
      </c>
      <c r="B14375" s="2" t="s">
        <v>26</v>
      </c>
      <c r="C14375" s="1">
        <v>39.5398</v>
      </c>
      <c r="D14375" s="1">
        <v>-119.81399999999999</v>
      </c>
      <c r="E14375" t="s">
        <v>13</v>
      </c>
      <c r="F14375" s="1">
        <v>40.799999999999997</v>
      </c>
      <c r="G14375" s="1">
        <v>-96.666700000000006</v>
      </c>
      <c r="H14375" s="1" t="s">
        <v>2</v>
      </c>
      <c r="I14375" s="1">
        <f>3958.756*ACOS(COS(RADIANS(90-C14375))*COS(RADIANS(90-F14375))+SIN(RADIANS(90-C14375))*SIN(RADIANS(90-F14375))*COS(RADIANS(D14375-G14375)))</f>
        <v>1221.6404513081991</v>
      </c>
      <c r="J14375" s="1">
        <f>I14375/A14375</f>
        <v>39.407756493812876</v>
      </c>
      <c r="K14375" s="1"/>
    </row>
    <row r="14376" spans="1:11">
      <c r="A14376" s="1">
        <v>31</v>
      </c>
      <c r="B14376" s="2" t="s">
        <v>26</v>
      </c>
      <c r="C14376" s="1">
        <v>39.5398</v>
      </c>
      <c r="D14376" s="1">
        <v>-119.81399999999999</v>
      </c>
      <c r="E14376" t="s">
        <v>13</v>
      </c>
      <c r="F14376" s="1">
        <v>40.799999999999997</v>
      </c>
      <c r="G14376" s="1">
        <v>-96.666700000000006</v>
      </c>
      <c r="H14376" s="1" t="s">
        <v>2</v>
      </c>
      <c r="I14376" s="1">
        <f>3958.756*ACOS(COS(RADIANS(90-C14376))*COS(RADIANS(90-F14376))+SIN(RADIANS(90-C14376))*SIN(RADIANS(90-F14376))*COS(RADIANS(D14376-G14376)))</f>
        <v>1221.6404513081991</v>
      </c>
      <c r="J14376" s="1">
        <f>I14376/A14376</f>
        <v>39.407756493812876</v>
      </c>
      <c r="K14376" s="1"/>
    </row>
    <row r="14377" spans="1:11">
      <c r="A14377" s="1">
        <v>32</v>
      </c>
      <c r="B14377" s="2" t="s">
        <v>24</v>
      </c>
      <c r="C14377" s="1">
        <v>39.5398</v>
      </c>
      <c r="D14377" s="1">
        <v>-119.81399999999999</v>
      </c>
      <c r="E14377" t="s">
        <v>13</v>
      </c>
      <c r="F14377" s="1">
        <v>40.799999999999997</v>
      </c>
      <c r="G14377" s="1">
        <v>-96.666700000000006</v>
      </c>
      <c r="H14377" s="1" t="s">
        <v>2</v>
      </c>
      <c r="I14377" s="1">
        <f>3958.756*ACOS(COS(RADIANS(90-C14377))*COS(RADIANS(90-F14377))+SIN(RADIANS(90-C14377))*SIN(RADIANS(90-F14377))*COS(RADIANS(D14377-G14377)))</f>
        <v>1221.6404513081991</v>
      </c>
      <c r="J14377" s="1">
        <f>I14377/A14377</f>
        <v>38.176264103381222</v>
      </c>
      <c r="K14377" s="1"/>
    </row>
    <row r="14378" spans="1:11">
      <c r="A14378" s="1">
        <v>32</v>
      </c>
      <c r="B14378" s="2" t="s">
        <v>24</v>
      </c>
      <c r="C14378" s="1">
        <v>39.5398</v>
      </c>
      <c r="D14378" s="1">
        <v>-119.81399999999999</v>
      </c>
      <c r="E14378" t="s">
        <v>13</v>
      </c>
      <c r="F14378" s="1">
        <v>40.799999999999997</v>
      </c>
      <c r="G14378" s="1">
        <v>-96.666700000000006</v>
      </c>
      <c r="H14378" s="1" t="s">
        <v>2</v>
      </c>
      <c r="I14378" s="1">
        <f>3958.756*ACOS(COS(RADIANS(90-C14378))*COS(RADIANS(90-F14378))+SIN(RADIANS(90-C14378))*SIN(RADIANS(90-F14378))*COS(RADIANS(D14378-G14378)))</f>
        <v>1221.6404513081991</v>
      </c>
      <c r="J14378" s="1">
        <f>I14378/A14378</f>
        <v>38.176264103381222</v>
      </c>
      <c r="K14378" s="1"/>
    </row>
    <row r="14379" spans="1:11">
      <c r="A14379" s="1">
        <v>35</v>
      </c>
      <c r="B14379" s="2" t="s">
        <v>24</v>
      </c>
      <c r="C14379" s="1">
        <v>39.5398</v>
      </c>
      <c r="D14379" s="1">
        <v>-119.81399999999999</v>
      </c>
      <c r="E14379" t="s">
        <v>13</v>
      </c>
      <c r="F14379" s="1">
        <v>40.799999999999997</v>
      </c>
      <c r="G14379" s="1">
        <v>-96.666700000000006</v>
      </c>
      <c r="H14379" s="1" t="s">
        <v>2</v>
      </c>
      <c r="I14379" s="1">
        <f>3958.756*ACOS(COS(RADIANS(90-C14379))*COS(RADIANS(90-F14379))+SIN(RADIANS(90-C14379))*SIN(RADIANS(90-F14379))*COS(RADIANS(D14379-G14379)))</f>
        <v>1221.6404513081991</v>
      </c>
      <c r="J14379" s="1">
        <f>I14379/A14379</f>
        <v>34.904012894519973</v>
      </c>
      <c r="K14379" s="1"/>
    </row>
    <row r="14380" spans="1:11">
      <c r="A14380" s="1">
        <v>39</v>
      </c>
      <c r="B14380" s="2" t="s">
        <v>24</v>
      </c>
      <c r="C14380" s="1">
        <v>39.5398</v>
      </c>
      <c r="D14380" s="1">
        <v>-119.81399999999999</v>
      </c>
      <c r="E14380" t="s">
        <v>13</v>
      </c>
      <c r="F14380" s="1">
        <v>40.799999999999997</v>
      </c>
      <c r="G14380" s="1">
        <v>-96.666700000000006</v>
      </c>
      <c r="H14380" s="1" t="s">
        <v>2</v>
      </c>
      <c r="I14380" s="1">
        <f>3958.756*ACOS(COS(RADIANS(90-C14380))*COS(RADIANS(90-F14380))+SIN(RADIANS(90-C14380))*SIN(RADIANS(90-F14380))*COS(RADIANS(D14380-G14380)))</f>
        <v>1221.6404513081991</v>
      </c>
      <c r="J14380" s="1">
        <f>I14380/A14380</f>
        <v>31.324114136107671</v>
      </c>
      <c r="K14380" s="1"/>
    </row>
    <row r="14381" spans="1:11">
      <c r="A14381" s="1">
        <v>47</v>
      </c>
      <c r="B14381" s="2" t="s">
        <v>26</v>
      </c>
      <c r="C14381" s="1">
        <v>39.5398</v>
      </c>
      <c r="D14381" s="1">
        <v>-119.81399999999999</v>
      </c>
      <c r="E14381" t="s">
        <v>13</v>
      </c>
      <c r="F14381" s="1">
        <v>40.799999999999997</v>
      </c>
      <c r="G14381" s="1">
        <v>-96.666700000000006</v>
      </c>
      <c r="H14381" s="1" t="s">
        <v>2</v>
      </c>
      <c r="I14381" s="1">
        <f>3958.756*ACOS(COS(RADIANS(90-C14381))*COS(RADIANS(90-F14381))+SIN(RADIANS(90-C14381))*SIN(RADIANS(90-F14381))*COS(RADIANS(D14381-G14381)))</f>
        <v>1221.6404513081991</v>
      </c>
      <c r="J14381" s="1">
        <f>I14381/A14381</f>
        <v>25.992350027834025</v>
      </c>
      <c r="K14381" s="1"/>
    </row>
    <row r="14382" spans="1:11">
      <c r="A14382" s="1">
        <v>47</v>
      </c>
      <c r="B14382" s="2" t="s">
        <v>26</v>
      </c>
      <c r="C14382" s="1">
        <v>39.5398</v>
      </c>
      <c r="D14382" s="1">
        <v>-119.81399999999999</v>
      </c>
      <c r="E14382" t="s">
        <v>13</v>
      </c>
      <c r="F14382" s="1">
        <v>40.799999999999997</v>
      </c>
      <c r="G14382" s="1">
        <v>-96.666700000000006</v>
      </c>
      <c r="H14382" s="1" t="s">
        <v>2</v>
      </c>
      <c r="I14382" s="1">
        <f>3958.756*ACOS(COS(RADIANS(90-C14382))*COS(RADIANS(90-F14382))+SIN(RADIANS(90-C14382))*SIN(RADIANS(90-F14382))*COS(RADIANS(D14382-G14382)))</f>
        <v>1221.6404513081991</v>
      </c>
      <c r="J14382" s="1">
        <f>I14382/A14382</f>
        <v>25.992350027834025</v>
      </c>
      <c r="K14382" s="1"/>
    </row>
    <row r="14383" spans="1:11">
      <c r="A14383" s="1">
        <v>79</v>
      </c>
      <c r="B14383" s="2" t="s">
        <v>24</v>
      </c>
      <c r="C14383" s="1">
        <v>39.5398</v>
      </c>
      <c r="D14383" s="1">
        <v>-119.81399999999999</v>
      </c>
      <c r="E14383" t="s">
        <v>13</v>
      </c>
      <c r="F14383" s="1">
        <v>40.799999999999997</v>
      </c>
      <c r="G14383" s="1">
        <v>-96.666700000000006</v>
      </c>
      <c r="H14383" s="1" t="s">
        <v>2</v>
      </c>
      <c r="I14383" s="1">
        <f>3958.756*ACOS(COS(RADIANS(90-C14383))*COS(RADIANS(90-F14383))+SIN(RADIANS(90-C14383))*SIN(RADIANS(90-F14383))*COS(RADIANS(D14383-G14383)))</f>
        <v>1221.6404513081991</v>
      </c>
      <c r="J14383" s="1">
        <f>I14383/A14383</f>
        <v>15.463803181116445</v>
      </c>
      <c r="K14383" s="1"/>
    </row>
    <row r="14384" spans="1:11">
      <c r="A14384" s="1">
        <v>79</v>
      </c>
      <c r="B14384" s="2" t="s">
        <v>24</v>
      </c>
      <c r="C14384" s="1">
        <v>39.5398</v>
      </c>
      <c r="D14384" s="1">
        <v>-119.81399999999999</v>
      </c>
      <c r="E14384" t="s">
        <v>13</v>
      </c>
      <c r="F14384" s="1">
        <v>40.799999999999997</v>
      </c>
      <c r="G14384" s="1">
        <v>-96.666700000000006</v>
      </c>
      <c r="H14384" s="1" t="s">
        <v>2</v>
      </c>
      <c r="I14384" s="1">
        <f>3958.756*ACOS(COS(RADIANS(90-C14384))*COS(RADIANS(90-F14384))+SIN(RADIANS(90-C14384))*SIN(RADIANS(90-F14384))*COS(RADIANS(D14384-G14384)))</f>
        <v>1221.6404513081991</v>
      </c>
      <c r="J14384" s="1">
        <f>I14384/A14384</f>
        <v>15.463803181116445</v>
      </c>
      <c r="K14384" s="1"/>
    </row>
    <row r="14385" spans="1:11">
      <c r="A14385" s="1">
        <v>124</v>
      </c>
      <c r="B14385" s="2" t="s">
        <v>24</v>
      </c>
      <c r="C14385" s="1">
        <v>39.5398</v>
      </c>
      <c r="D14385" s="1">
        <v>-119.81399999999999</v>
      </c>
      <c r="E14385" t="s">
        <v>13</v>
      </c>
      <c r="F14385" s="1">
        <v>40.799999999999997</v>
      </c>
      <c r="G14385" s="1">
        <v>-96.666700000000006</v>
      </c>
      <c r="H14385" s="1" t="s">
        <v>2</v>
      </c>
      <c r="I14385" s="1">
        <f>3958.756*ACOS(COS(RADIANS(90-C14385))*COS(RADIANS(90-F14385))+SIN(RADIANS(90-C14385))*SIN(RADIANS(90-F14385))*COS(RADIANS(D14385-G14385)))</f>
        <v>1221.6404513081991</v>
      </c>
      <c r="J14385" s="1">
        <f>I14385/A14385</f>
        <v>9.851939123453219</v>
      </c>
      <c r="K14385" s="1"/>
    </row>
    <row r="14386" spans="1:11">
      <c r="A14386" s="1">
        <v>124</v>
      </c>
      <c r="B14386" s="2" t="s">
        <v>24</v>
      </c>
      <c r="C14386" s="1">
        <v>39.5398</v>
      </c>
      <c r="D14386" s="1">
        <v>-119.81399999999999</v>
      </c>
      <c r="E14386" t="s">
        <v>13</v>
      </c>
      <c r="F14386" s="1">
        <v>40.799999999999997</v>
      </c>
      <c r="G14386" s="1">
        <v>-96.666700000000006</v>
      </c>
      <c r="H14386" s="1" t="s">
        <v>2</v>
      </c>
      <c r="I14386" s="1">
        <f>3958.756*ACOS(COS(RADIANS(90-C14386))*COS(RADIANS(90-F14386))+SIN(RADIANS(90-C14386))*SIN(RADIANS(90-F14386))*COS(RADIANS(D14386-G14386)))</f>
        <v>1221.6404513081991</v>
      </c>
      <c r="J14386" s="1">
        <f>I14386/A14386</f>
        <v>9.851939123453219</v>
      </c>
      <c r="K14386" s="1"/>
    </row>
    <row r="14387" spans="1:11">
      <c r="A14387" s="1">
        <v>127</v>
      </c>
      <c r="B14387" s="2" t="s">
        <v>26</v>
      </c>
      <c r="C14387" s="1">
        <v>39.5398</v>
      </c>
      <c r="D14387" s="1">
        <v>-119.81399999999999</v>
      </c>
      <c r="E14387" t="s">
        <v>13</v>
      </c>
      <c r="F14387" s="1">
        <v>40.799999999999997</v>
      </c>
      <c r="G14387" s="1">
        <v>-96.666700000000006</v>
      </c>
      <c r="H14387" s="1" t="s">
        <v>2</v>
      </c>
      <c r="I14387" s="1">
        <f>3958.756*ACOS(COS(RADIANS(90-C14387))*COS(RADIANS(90-F14387))+SIN(RADIANS(90-C14387))*SIN(RADIANS(90-F14387))*COS(RADIANS(D14387-G14387)))</f>
        <v>1221.6404513081991</v>
      </c>
      <c r="J14387" s="1">
        <f>I14387/A14387</f>
        <v>9.6192161520330632</v>
      </c>
      <c r="K14387" s="1"/>
    </row>
    <row r="14388" spans="1:11">
      <c r="A14388" s="1">
        <v>127</v>
      </c>
      <c r="B14388" s="2" t="s">
        <v>26</v>
      </c>
      <c r="C14388" s="1">
        <v>39.5398</v>
      </c>
      <c r="D14388" s="1">
        <v>-119.81399999999999</v>
      </c>
      <c r="E14388" t="s">
        <v>13</v>
      </c>
      <c r="F14388" s="1">
        <v>40.799999999999997</v>
      </c>
      <c r="G14388" s="1">
        <v>-96.666700000000006</v>
      </c>
      <c r="H14388" s="1" t="s">
        <v>2</v>
      </c>
      <c r="I14388" s="1">
        <f>3958.756*ACOS(COS(RADIANS(90-C14388))*COS(RADIANS(90-F14388))+SIN(RADIANS(90-C14388))*SIN(RADIANS(90-F14388))*COS(RADIANS(D14388-G14388)))</f>
        <v>1221.6404513081991</v>
      </c>
      <c r="J14388" s="1">
        <f>I14388/A14388</f>
        <v>9.6192161520330632</v>
      </c>
      <c r="K14388" s="1"/>
    </row>
    <row r="14389" spans="1:11">
      <c r="A14389" s="1">
        <v>213</v>
      </c>
      <c r="B14389" s="2" t="s">
        <v>26</v>
      </c>
      <c r="C14389" s="1">
        <v>39.5398</v>
      </c>
      <c r="D14389" s="1">
        <v>-119.81399999999999</v>
      </c>
      <c r="E14389" t="s">
        <v>13</v>
      </c>
      <c r="F14389" s="1">
        <v>40.799999999999997</v>
      </c>
      <c r="G14389" s="1">
        <v>-96.666700000000006</v>
      </c>
      <c r="H14389" s="1" t="s">
        <v>2</v>
      </c>
      <c r="I14389" s="1">
        <f>3958.756*ACOS(COS(RADIANS(90-C14389))*COS(RADIANS(90-F14389))+SIN(RADIANS(90-C14389))*SIN(RADIANS(90-F14389))*COS(RADIANS(D14389-G14389)))</f>
        <v>1221.6404513081991</v>
      </c>
      <c r="J14389" s="1">
        <f>I14389/A14389</f>
        <v>5.7354011798507001</v>
      </c>
      <c r="K14389" s="1"/>
    </row>
    <row r="14390" spans="1:11">
      <c r="A14390" s="1">
        <v>213</v>
      </c>
      <c r="B14390" s="2" t="s">
        <v>26</v>
      </c>
      <c r="C14390" s="1">
        <v>39.5398</v>
      </c>
      <c r="D14390" s="1">
        <v>-119.81399999999999</v>
      </c>
      <c r="E14390" t="s">
        <v>13</v>
      </c>
      <c r="F14390" s="1">
        <v>40.799999999999997</v>
      </c>
      <c r="G14390" s="1">
        <v>-96.666700000000006</v>
      </c>
      <c r="H14390" s="1" t="s">
        <v>2</v>
      </c>
      <c r="I14390" s="1">
        <f>3958.756*ACOS(COS(RADIANS(90-C14390))*COS(RADIANS(90-F14390))+SIN(RADIANS(90-C14390))*SIN(RADIANS(90-F14390))*COS(RADIANS(D14390-G14390)))</f>
        <v>1221.6404513081991</v>
      </c>
      <c r="J14390" s="1">
        <f>I14390/A14390</f>
        <v>5.7354011798507001</v>
      </c>
      <c r="K14390" s="1"/>
    </row>
    <row r="14391" spans="1:11">
      <c r="A14391" s="1">
        <v>217</v>
      </c>
      <c r="B14391" s="2" t="s">
        <v>24</v>
      </c>
      <c r="C14391" s="1">
        <v>39.5398</v>
      </c>
      <c r="D14391" s="1">
        <v>-119.81399999999999</v>
      </c>
      <c r="E14391" t="s">
        <v>13</v>
      </c>
      <c r="F14391" s="1">
        <v>40.799999999999997</v>
      </c>
      <c r="G14391" s="1">
        <v>-96.666700000000006</v>
      </c>
      <c r="H14391" s="1" t="s">
        <v>2</v>
      </c>
      <c r="I14391" s="1">
        <f>3958.756*ACOS(COS(RADIANS(90-C14391))*COS(RADIANS(90-F14391))+SIN(RADIANS(90-C14391))*SIN(RADIANS(90-F14391))*COS(RADIANS(D14391-G14391)))</f>
        <v>1221.6404513081991</v>
      </c>
      <c r="J14391" s="1">
        <f>I14391/A14391</f>
        <v>5.6296794991161248</v>
      </c>
      <c r="K14391" s="1"/>
    </row>
    <row r="14392" spans="1:11">
      <c r="A14392" s="1">
        <v>217</v>
      </c>
      <c r="B14392" s="2" t="s">
        <v>24</v>
      </c>
      <c r="C14392" s="1">
        <v>39.5398</v>
      </c>
      <c r="D14392" s="1">
        <v>-119.81399999999999</v>
      </c>
      <c r="E14392" t="s">
        <v>13</v>
      </c>
      <c r="F14392" s="1">
        <v>40.799999999999997</v>
      </c>
      <c r="G14392" s="1">
        <v>-96.666700000000006</v>
      </c>
      <c r="H14392" s="1" t="s">
        <v>2</v>
      </c>
      <c r="I14392" s="1">
        <f>3958.756*ACOS(COS(RADIANS(90-C14392))*COS(RADIANS(90-F14392))+SIN(RADIANS(90-C14392))*SIN(RADIANS(90-F14392))*COS(RADIANS(D14392-G14392)))</f>
        <v>1221.6404513081991</v>
      </c>
      <c r="J14392" s="1">
        <f>I14392/A14392</f>
        <v>5.6296794991161248</v>
      </c>
      <c r="K14392" s="1"/>
    </row>
    <row r="14393" spans="1:11">
      <c r="A14393" s="1">
        <v>275</v>
      </c>
      <c r="B14393" s="2" t="s">
        <v>26</v>
      </c>
      <c r="C14393" s="1">
        <v>39.5398</v>
      </c>
      <c r="D14393" s="1">
        <v>-119.81399999999999</v>
      </c>
      <c r="E14393" t="s">
        <v>13</v>
      </c>
      <c r="F14393" s="1">
        <v>40.799999999999997</v>
      </c>
      <c r="G14393" s="1">
        <v>-96.666700000000006</v>
      </c>
      <c r="H14393" s="1" t="s">
        <v>2</v>
      </c>
      <c r="I14393" s="1">
        <f>3958.756*ACOS(COS(RADIANS(90-C14393))*COS(RADIANS(90-F14393))+SIN(RADIANS(90-C14393))*SIN(RADIANS(90-F14393))*COS(RADIANS(D14393-G14393)))</f>
        <v>1221.6404513081991</v>
      </c>
      <c r="J14393" s="1">
        <f>I14393/A14393</f>
        <v>4.4423289138479971</v>
      </c>
      <c r="K14393" s="1"/>
    </row>
    <row r="14394" spans="1:11">
      <c r="A14394" s="1">
        <v>275</v>
      </c>
      <c r="B14394" s="2" t="s">
        <v>26</v>
      </c>
      <c r="C14394" s="1">
        <v>39.5398</v>
      </c>
      <c r="D14394" s="1">
        <v>-119.81399999999999</v>
      </c>
      <c r="E14394" t="s">
        <v>13</v>
      </c>
      <c r="F14394" s="1">
        <v>40.799999999999997</v>
      </c>
      <c r="G14394" s="1">
        <v>-96.666700000000006</v>
      </c>
      <c r="H14394" s="1" t="s">
        <v>2</v>
      </c>
      <c r="I14394" s="1">
        <f>3958.756*ACOS(COS(RADIANS(90-C14394))*COS(RADIANS(90-F14394))+SIN(RADIANS(90-C14394))*SIN(RADIANS(90-F14394))*COS(RADIANS(D14394-G14394)))</f>
        <v>1221.6404513081991</v>
      </c>
      <c r="J14394" s="1">
        <f>I14394/A14394</f>
        <v>4.4423289138479971</v>
      </c>
      <c r="K14394" s="1"/>
    </row>
    <row r="14395" spans="1:11">
      <c r="A14395" s="1">
        <v>276</v>
      </c>
      <c r="B14395" s="2" t="s">
        <v>24</v>
      </c>
      <c r="C14395" s="1">
        <v>39.5398</v>
      </c>
      <c r="D14395" s="1">
        <v>-119.81399999999999</v>
      </c>
      <c r="E14395" t="s">
        <v>13</v>
      </c>
      <c r="F14395" s="1">
        <v>40.799999999999997</v>
      </c>
      <c r="G14395" s="1">
        <v>-96.666700000000006</v>
      </c>
      <c r="H14395" s="1" t="s">
        <v>2</v>
      </c>
      <c r="I14395" s="1">
        <f>3958.756*ACOS(COS(RADIANS(90-C14395))*COS(RADIANS(90-F14395))+SIN(RADIANS(90-C14395))*SIN(RADIANS(90-F14395))*COS(RADIANS(D14395-G14395)))</f>
        <v>1221.6404513081991</v>
      </c>
      <c r="J14395" s="1">
        <f>I14395/A14395</f>
        <v>4.4262335192326052</v>
      </c>
      <c r="K14395" s="1"/>
    </row>
    <row r="14396" spans="1:11">
      <c r="A14396" s="1">
        <v>276</v>
      </c>
      <c r="B14396" s="2" t="s">
        <v>24</v>
      </c>
      <c r="C14396" s="1">
        <v>39.5398</v>
      </c>
      <c r="D14396" s="1">
        <v>-119.81399999999999</v>
      </c>
      <c r="E14396" t="s">
        <v>13</v>
      </c>
      <c r="F14396" s="1">
        <v>40.799999999999997</v>
      </c>
      <c r="G14396" s="1">
        <v>-96.666700000000006</v>
      </c>
      <c r="H14396" s="1" t="s">
        <v>2</v>
      </c>
      <c r="I14396" s="1">
        <f>3958.756*ACOS(COS(RADIANS(90-C14396))*COS(RADIANS(90-F14396))+SIN(RADIANS(90-C14396))*SIN(RADIANS(90-F14396))*COS(RADIANS(D14396-G14396)))</f>
        <v>1221.6404513081991</v>
      </c>
      <c r="J14396" s="1">
        <f>I14396/A14396</f>
        <v>4.4262335192326052</v>
      </c>
      <c r="K14396" s="1"/>
    </row>
    <row r="14397" spans="1:11">
      <c r="A14397" s="1">
        <v>340</v>
      </c>
      <c r="B14397" s="2" t="s">
        <v>26</v>
      </c>
      <c r="C14397" s="1">
        <v>39.5398</v>
      </c>
      <c r="D14397" s="1">
        <v>-119.81399999999999</v>
      </c>
      <c r="E14397" t="s">
        <v>13</v>
      </c>
      <c r="F14397" s="1">
        <v>40.799999999999997</v>
      </c>
      <c r="G14397" s="1">
        <v>-96.666700000000006</v>
      </c>
      <c r="H14397" s="1" t="s">
        <v>2</v>
      </c>
      <c r="I14397" s="1">
        <f>3958.756*ACOS(COS(RADIANS(90-C14397))*COS(RADIANS(90-F14397))+SIN(RADIANS(90-C14397))*SIN(RADIANS(90-F14397))*COS(RADIANS(D14397-G14397)))</f>
        <v>1221.6404513081991</v>
      </c>
      <c r="J14397" s="1">
        <f>I14397/A14397</f>
        <v>3.5930601509064681</v>
      </c>
      <c r="K14397" s="1"/>
    </row>
    <row r="14398" spans="1:11">
      <c r="A14398" s="1">
        <v>340</v>
      </c>
      <c r="B14398" s="2" t="s">
        <v>26</v>
      </c>
      <c r="C14398" s="1">
        <v>39.5398</v>
      </c>
      <c r="D14398" s="1">
        <v>-119.81399999999999</v>
      </c>
      <c r="E14398" t="s">
        <v>13</v>
      </c>
      <c r="F14398" s="1">
        <v>40.799999999999997</v>
      </c>
      <c r="G14398" s="1">
        <v>-96.666700000000006</v>
      </c>
      <c r="H14398" s="1" t="s">
        <v>2</v>
      </c>
      <c r="I14398" s="1">
        <f>3958.756*ACOS(COS(RADIANS(90-C14398))*COS(RADIANS(90-F14398))+SIN(RADIANS(90-C14398))*SIN(RADIANS(90-F14398))*COS(RADIANS(D14398-G14398)))</f>
        <v>1221.6404513081991</v>
      </c>
      <c r="J14398" s="1">
        <f>I14398/A14398</f>
        <v>3.5930601509064681</v>
      </c>
      <c r="K14398" s="1"/>
    </row>
    <row r="14399" spans="1:11">
      <c r="A14399" s="1">
        <v>352</v>
      </c>
      <c r="B14399" s="2" t="s">
        <v>24</v>
      </c>
      <c r="C14399" s="1">
        <v>39.5398</v>
      </c>
      <c r="D14399" s="1">
        <v>-119.81399999999999</v>
      </c>
      <c r="E14399" t="s">
        <v>13</v>
      </c>
      <c r="F14399" s="1">
        <v>40.799999999999997</v>
      </c>
      <c r="G14399" s="1">
        <v>-96.666700000000006</v>
      </c>
      <c r="H14399" s="1" t="s">
        <v>2</v>
      </c>
      <c r="I14399" s="1">
        <f>3958.756*ACOS(COS(RADIANS(90-C14399))*COS(RADIANS(90-F14399))+SIN(RADIANS(90-C14399))*SIN(RADIANS(90-F14399))*COS(RADIANS(D14399-G14399)))</f>
        <v>1221.6404513081991</v>
      </c>
      <c r="J14399" s="1">
        <f>I14399/A14399</f>
        <v>3.4705694639437472</v>
      </c>
      <c r="K14399" s="1"/>
    </row>
    <row r="14400" spans="1:11">
      <c r="A14400" s="1">
        <v>352</v>
      </c>
      <c r="B14400" s="2" t="s">
        <v>24</v>
      </c>
      <c r="C14400" s="1">
        <v>39.5398</v>
      </c>
      <c r="D14400" s="1">
        <v>-119.81399999999999</v>
      </c>
      <c r="E14400" t="s">
        <v>13</v>
      </c>
      <c r="F14400" s="1">
        <v>40.799999999999997</v>
      </c>
      <c r="G14400" s="1">
        <v>-96.666700000000006</v>
      </c>
      <c r="H14400" s="1" t="s">
        <v>2</v>
      </c>
      <c r="I14400" s="1">
        <f>3958.756*ACOS(COS(RADIANS(90-C14400))*COS(RADIANS(90-F14400))+SIN(RADIANS(90-C14400))*SIN(RADIANS(90-F14400))*COS(RADIANS(D14400-G14400)))</f>
        <v>1221.6404513081991</v>
      </c>
      <c r="J14400" s="1">
        <f>I14400/A14400</f>
        <v>3.4705694639437472</v>
      </c>
      <c r="K14400" s="1"/>
    </row>
    <row r="14401" spans="1:11">
      <c r="A14401" s="1">
        <v>414</v>
      </c>
      <c r="B14401" s="2" t="s">
        <v>24</v>
      </c>
      <c r="C14401" s="1">
        <v>39.5398</v>
      </c>
      <c r="D14401" s="1">
        <v>-119.81399999999999</v>
      </c>
      <c r="E14401" t="s">
        <v>13</v>
      </c>
      <c r="F14401" s="1">
        <v>40.799999999999997</v>
      </c>
      <c r="G14401" s="1">
        <v>-96.666700000000006</v>
      </c>
      <c r="H14401" s="1" t="s">
        <v>2</v>
      </c>
      <c r="I14401" s="1">
        <f>3958.756*ACOS(COS(RADIANS(90-C14401))*COS(RADIANS(90-F14401))+SIN(RADIANS(90-C14401))*SIN(RADIANS(90-F14401))*COS(RADIANS(D14401-G14401)))</f>
        <v>1221.6404513081991</v>
      </c>
      <c r="J14401" s="1">
        <f>I14401/A14401</f>
        <v>2.9508223461550704</v>
      </c>
      <c r="K14401" s="1"/>
    </row>
    <row r="14402" spans="1:11">
      <c r="A14402" s="1">
        <v>431</v>
      </c>
      <c r="B14402" s="2" t="s">
        <v>24</v>
      </c>
      <c r="C14402" s="1">
        <v>39.5398</v>
      </c>
      <c r="D14402" s="1">
        <v>-119.81399999999999</v>
      </c>
      <c r="E14402" t="s">
        <v>13</v>
      </c>
      <c r="F14402" s="1">
        <v>40.799999999999997</v>
      </c>
      <c r="G14402" s="1">
        <v>-96.666700000000006</v>
      </c>
      <c r="H14402" s="1" t="s">
        <v>2</v>
      </c>
      <c r="I14402" s="1">
        <f>3958.756*ACOS(COS(RADIANS(90-C14402))*COS(RADIANS(90-F14402))+SIN(RADIANS(90-C14402))*SIN(RADIANS(90-F14402))*COS(RADIANS(D14402-G14402)))</f>
        <v>1221.6404513081991</v>
      </c>
      <c r="J14402" s="1">
        <f>I14402/A14402</f>
        <v>2.8344326016431531</v>
      </c>
      <c r="K14402" s="1"/>
    </row>
    <row r="14403" spans="1:11">
      <c r="A14403" s="1">
        <v>431</v>
      </c>
      <c r="B14403" s="2" t="s">
        <v>24</v>
      </c>
      <c r="C14403" s="1">
        <v>39.5398</v>
      </c>
      <c r="D14403" s="1">
        <v>-119.81399999999999</v>
      </c>
      <c r="E14403" t="s">
        <v>13</v>
      </c>
      <c r="F14403" s="1">
        <v>40.799999999999997</v>
      </c>
      <c r="G14403" s="1">
        <v>-96.666700000000006</v>
      </c>
      <c r="H14403" s="1" t="s">
        <v>2</v>
      </c>
      <c r="I14403" s="1">
        <f>3958.756*ACOS(COS(RADIANS(90-C14403))*COS(RADIANS(90-F14403))+SIN(RADIANS(90-C14403))*SIN(RADIANS(90-F14403))*COS(RADIANS(D14403-G14403)))</f>
        <v>1221.6404513081991</v>
      </c>
      <c r="J14403" s="1">
        <f>I14403/A14403</f>
        <v>2.8344326016431531</v>
      </c>
      <c r="K14403" s="1"/>
    </row>
    <row r="14404" spans="1:11">
      <c r="A14404" s="1">
        <v>432</v>
      </c>
      <c r="B14404" s="2" t="s">
        <v>26</v>
      </c>
      <c r="C14404" s="1">
        <v>39.5398</v>
      </c>
      <c r="D14404" s="1">
        <v>-119.81399999999999</v>
      </c>
      <c r="E14404" t="s">
        <v>13</v>
      </c>
      <c r="F14404" s="1">
        <v>40.799999999999997</v>
      </c>
      <c r="G14404" s="1">
        <v>-96.666700000000006</v>
      </c>
      <c r="H14404" s="1" t="s">
        <v>2</v>
      </c>
      <c r="I14404" s="1">
        <f>3958.756*ACOS(COS(RADIANS(90-C14404))*COS(RADIANS(90-F14404))+SIN(RADIANS(90-C14404))*SIN(RADIANS(90-F14404))*COS(RADIANS(D14404-G14404)))</f>
        <v>1221.6404513081991</v>
      </c>
      <c r="J14404" s="1">
        <f>I14404/A14404</f>
        <v>2.8278714150652755</v>
      </c>
      <c r="K14404" s="1"/>
    </row>
    <row r="14405" spans="1:11">
      <c r="A14405" s="1">
        <v>432</v>
      </c>
      <c r="B14405" s="2" t="s">
        <v>26</v>
      </c>
      <c r="C14405" s="1">
        <v>39.5398</v>
      </c>
      <c r="D14405" s="1">
        <v>-119.81399999999999</v>
      </c>
      <c r="E14405" t="s">
        <v>13</v>
      </c>
      <c r="F14405" s="1">
        <v>40.799999999999997</v>
      </c>
      <c r="G14405" s="1">
        <v>-96.666700000000006</v>
      </c>
      <c r="H14405" s="1" t="s">
        <v>2</v>
      </c>
      <c r="I14405" s="1">
        <f>3958.756*ACOS(COS(RADIANS(90-C14405))*COS(RADIANS(90-F14405))+SIN(RADIANS(90-C14405))*SIN(RADIANS(90-F14405))*COS(RADIANS(D14405-G14405)))</f>
        <v>1221.6404513081991</v>
      </c>
      <c r="J14405" s="1">
        <f>I14405/A14405</f>
        <v>2.8278714150652755</v>
      </c>
      <c r="K14405" s="1"/>
    </row>
    <row r="14406" spans="1:11">
      <c r="A14406" s="1">
        <v>432</v>
      </c>
      <c r="B14406" s="2" t="s">
        <v>26</v>
      </c>
      <c r="C14406" s="1">
        <v>39.5398</v>
      </c>
      <c r="D14406" s="1">
        <v>-119.81399999999999</v>
      </c>
      <c r="E14406" t="s">
        <v>13</v>
      </c>
      <c r="F14406" s="1">
        <v>40.799999999999997</v>
      </c>
      <c r="G14406" s="1">
        <v>-96.666700000000006</v>
      </c>
      <c r="H14406" s="1" t="s">
        <v>2</v>
      </c>
      <c r="I14406" s="1">
        <f>3958.756*ACOS(COS(RADIANS(90-C14406))*COS(RADIANS(90-F14406))+SIN(RADIANS(90-C14406))*SIN(RADIANS(90-F14406))*COS(RADIANS(D14406-G14406)))</f>
        <v>1221.6404513081991</v>
      </c>
      <c r="J14406" s="1">
        <f>I14406/A14406</f>
        <v>2.8278714150652755</v>
      </c>
      <c r="K14406" s="1"/>
    </row>
    <row r="14407" spans="1:11">
      <c r="A14407" s="1">
        <v>432</v>
      </c>
      <c r="B14407" s="2" t="s">
        <v>26</v>
      </c>
      <c r="C14407" s="1">
        <v>39.5398</v>
      </c>
      <c r="D14407" s="1">
        <v>-119.81399999999999</v>
      </c>
      <c r="E14407" t="s">
        <v>13</v>
      </c>
      <c r="F14407" s="1">
        <v>40.799999999999997</v>
      </c>
      <c r="G14407" s="1">
        <v>-96.666700000000006</v>
      </c>
      <c r="H14407" s="1" t="s">
        <v>2</v>
      </c>
      <c r="I14407" s="1">
        <f>3958.756*ACOS(COS(RADIANS(90-C14407))*COS(RADIANS(90-F14407))+SIN(RADIANS(90-C14407))*SIN(RADIANS(90-F14407))*COS(RADIANS(D14407-G14407)))</f>
        <v>1221.6404513081991</v>
      </c>
      <c r="J14407" s="1">
        <f>I14407/A14407</f>
        <v>2.8278714150652755</v>
      </c>
      <c r="K14407" s="1"/>
    </row>
    <row r="14408" spans="1:11">
      <c r="A14408" s="1">
        <v>433</v>
      </c>
      <c r="B14408" s="2" t="s">
        <v>26</v>
      </c>
      <c r="C14408" s="1">
        <v>39.5398</v>
      </c>
      <c r="D14408" s="1">
        <v>-119.81399999999999</v>
      </c>
      <c r="E14408" t="s">
        <v>13</v>
      </c>
      <c r="F14408" s="1">
        <v>40.799999999999997</v>
      </c>
      <c r="G14408" s="1">
        <v>-96.666700000000006</v>
      </c>
      <c r="H14408" s="1" t="s">
        <v>2</v>
      </c>
      <c r="I14408" s="1">
        <f>3958.756*ACOS(COS(RADIANS(90-C14408))*COS(RADIANS(90-F14408))+SIN(RADIANS(90-C14408))*SIN(RADIANS(90-F14408))*COS(RADIANS(D14408-G14408)))</f>
        <v>1221.6404513081991</v>
      </c>
      <c r="J14408" s="1">
        <f>I14408/A14408</f>
        <v>2.821340534199074</v>
      </c>
      <c r="K14408" s="1"/>
    </row>
    <row r="14409" spans="1:11">
      <c r="A14409" s="1">
        <v>434</v>
      </c>
      <c r="B14409" s="2" t="s">
        <v>24</v>
      </c>
      <c r="C14409" s="1">
        <v>39.5398</v>
      </c>
      <c r="D14409" s="1">
        <v>-119.81399999999999</v>
      </c>
      <c r="E14409" t="s">
        <v>13</v>
      </c>
      <c r="F14409" s="1">
        <v>40.799999999999997</v>
      </c>
      <c r="G14409" s="1">
        <v>-96.666700000000006</v>
      </c>
      <c r="H14409" s="1" t="s">
        <v>2</v>
      </c>
      <c r="I14409" s="1">
        <f>3958.756*ACOS(COS(RADIANS(90-C14409))*COS(RADIANS(90-F14409))+SIN(RADIANS(90-C14409))*SIN(RADIANS(90-F14409))*COS(RADIANS(D14409-G14409)))</f>
        <v>1221.6404513081991</v>
      </c>
      <c r="J14409" s="1">
        <f>I14409/A14409</f>
        <v>2.8148397495580624</v>
      </c>
      <c r="K14409" s="1"/>
    </row>
    <row r="14410" spans="1:11">
      <c r="A14410" s="1">
        <v>434</v>
      </c>
      <c r="B14410" s="2" t="s">
        <v>26</v>
      </c>
      <c r="C14410" s="1">
        <v>39.5398</v>
      </c>
      <c r="D14410" s="1">
        <v>-119.81399999999999</v>
      </c>
      <c r="E14410" t="s">
        <v>13</v>
      </c>
      <c r="F14410" s="1">
        <v>40.799999999999997</v>
      </c>
      <c r="G14410" s="1">
        <v>-96.666700000000006</v>
      </c>
      <c r="H14410" s="1" t="s">
        <v>2</v>
      </c>
      <c r="I14410" s="1">
        <f>3958.756*ACOS(COS(RADIANS(90-C14410))*COS(RADIANS(90-F14410))+SIN(RADIANS(90-C14410))*SIN(RADIANS(90-F14410))*COS(RADIANS(D14410-G14410)))</f>
        <v>1221.6404513081991</v>
      </c>
      <c r="J14410" s="1">
        <f>I14410/A14410</f>
        <v>2.8148397495580624</v>
      </c>
      <c r="K14410" s="1"/>
    </row>
    <row r="14411" spans="1:11">
      <c r="A14411" s="1">
        <v>436</v>
      </c>
      <c r="B14411" s="2" t="s">
        <v>24</v>
      </c>
      <c r="C14411" s="1">
        <v>39.5398</v>
      </c>
      <c r="D14411" s="1">
        <v>-119.81399999999999</v>
      </c>
      <c r="E14411" t="s">
        <v>13</v>
      </c>
      <c r="F14411" s="1">
        <v>40.799999999999997</v>
      </c>
      <c r="G14411" s="1">
        <v>-96.666700000000006</v>
      </c>
      <c r="H14411" s="1" t="s">
        <v>2</v>
      </c>
      <c r="I14411" s="1">
        <f>3958.756*ACOS(COS(RADIANS(90-C14411))*COS(RADIANS(90-F14411))+SIN(RADIANS(90-C14411))*SIN(RADIANS(90-F14411))*COS(RADIANS(D14411-G14411)))</f>
        <v>1221.6404513081991</v>
      </c>
      <c r="J14411" s="1">
        <f>I14411/A14411</f>
        <v>2.8019276406151357</v>
      </c>
      <c r="K14411" s="1"/>
    </row>
    <row r="14412" spans="1:11">
      <c r="A14412" s="1">
        <v>438</v>
      </c>
      <c r="B14412" s="2" t="s">
        <v>24</v>
      </c>
      <c r="C14412" s="1">
        <v>39.5398</v>
      </c>
      <c r="D14412" s="1">
        <v>-119.81399999999999</v>
      </c>
      <c r="E14412" t="s">
        <v>13</v>
      </c>
      <c r="F14412" s="1">
        <v>40.799999999999997</v>
      </c>
      <c r="G14412" s="1">
        <v>-96.666700000000006</v>
      </c>
      <c r="H14412" s="1" t="s">
        <v>2</v>
      </c>
      <c r="I14412" s="1">
        <f>3958.756*ACOS(COS(RADIANS(90-C14412))*COS(RADIANS(90-F14412))+SIN(RADIANS(90-C14412))*SIN(RADIANS(90-F14412))*COS(RADIANS(D14412-G14412)))</f>
        <v>1221.6404513081991</v>
      </c>
      <c r="J14412" s="1">
        <f>I14412/A14412</f>
        <v>2.7891334504753402</v>
      </c>
      <c r="K14412" s="1"/>
    </row>
    <row r="14413" spans="1:11">
      <c r="A14413" s="1">
        <v>449</v>
      </c>
      <c r="B14413" s="2" t="s">
        <v>24</v>
      </c>
      <c r="C14413" s="1">
        <v>39.5398</v>
      </c>
      <c r="D14413" s="1">
        <v>-119.81399999999999</v>
      </c>
      <c r="E14413" t="s">
        <v>13</v>
      </c>
      <c r="F14413" s="1">
        <v>40.799999999999997</v>
      </c>
      <c r="G14413" s="1">
        <v>-96.666700000000006</v>
      </c>
      <c r="H14413" s="1" t="s">
        <v>2</v>
      </c>
      <c r="I14413" s="1">
        <f>3958.756*ACOS(COS(RADIANS(90-C14413))*COS(RADIANS(90-F14413))+SIN(RADIANS(90-C14413))*SIN(RADIANS(90-F14413))*COS(RADIANS(D14413-G14413)))</f>
        <v>1221.6404513081991</v>
      </c>
      <c r="J14413" s="1">
        <f>I14413/A14413</f>
        <v>2.720802786877949</v>
      </c>
      <c r="K14413" s="1"/>
    </row>
    <row r="14414" spans="1:11">
      <c r="A14414" s="1">
        <v>463</v>
      </c>
      <c r="B14414" s="2" t="s">
        <v>24</v>
      </c>
      <c r="C14414" s="1">
        <v>39.5398</v>
      </c>
      <c r="D14414" s="1">
        <v>-119.81399999999999</v>
      </c>
      <c r="E14414" t="s">
        <v>13</v>
      </c>
      <c r="F14414" s="1">
        <v>40.799999999999997</v>
      </c>
      <c r="G14414" s="1">
        <v>-96.666700000000006</v>
      </c>
      <c r="H14414" s="1" t="s">
        <v>2</v>
      </c>
      <c r="I14414" s="1">
        <f>3958.756*ACOS(COS(RADIANS(90-C14414))*COS(RADIANS(90-F14414))+SIN(RADIANS(90-C14414))*SIN(RADIANS(90-F14414))*COS(RADIANS(D14414-G14414)))</f>
        <v>1221.6404513081991</v>
      </c>
      <c r="J14414" s="1">
        <f>I14414/A14414</f>
        <v>2.6385322922423304</v>
      </c>
      <c r="K14414" s="1"/>
    </row>
    <row r="14415" spans="1:11">
      <c r="A14415" s="1">
        <v>463</v>
      </c>
      <c r="B14415" s="2" t="s">
        <v>24</v>
      </c>
      <c r="C14415" s="1">
        <v>39.5398</v>
      </c>
      <c r="D14415" s="1">
        <v>-119.81399999999999</v>
      </c>
      <c r="E14415" t="s">
        <v>13</v>
      </c>
      <c r="F14415" s="1">
        <v>40.799999999999997</v>
      </c>
      <c r="G14415" s="1">
        <v>-96.666700000000006</v>
      </c>
      <c r="H14415" s="1" t="s">
        <v>2</v>
      </c>
      <c r="I14415" s="1">
        <f>3958.756*ACOS(COS(RADIANS(90-C14415))*COS(RADIANS(90-F14415))+SIN(RADIANS(90-C14415))*SIN(RADIANS(90-F14415))*COS(RADIANS(D14415-G14415)))</f>
        <v>1221.6404513081991</v>
      </c>
      <c r="J14415" s="1">
        <f>I14415/A14415</f>
        <v>2.6385322922423304</v>
      </c>
      <c r="K14415" s="1"/>
    </row>
    <row r="14416" spans="1:11">
      <c r="A14416" s="1">
        <v>463</v>
      </c>
      <c r="B14416" s="2" t="s">
        <v>26</v>
      </c>
      <c r="C14416" s="1">
        <v>39.5398</v>
      </c>
      <c r="D14416" s="1">
        <v>-119.81399999999999</v>
      </c>
      <c r="E14416" t="s">
        <v>37</v>
      </c>
      <c r="F14416" s="1">
        <v>40.799999999999997</v>
      </c>
      <c r="G14416" s="1">
        <v>-96.666700000000006</v>
      </c>
      <c r="H14416" s="1" t="s">
        <v>2</v>
      </c>
      <c r="I14416" s="1">
        <f>3958.756*ACOS(COS(RADIANS(90-C14416))*COS(RADIANS(90-F14416))+SIN(RADIANS(90-C14416))*SIN(RADIANS(90-F14416))*COS(RADIANS(D14416-G14416)))</f>
        <v>1221.6404513081991</v>
      </c>
      <c r="J14416" s="1">
        <f>I14416/A14416</f>
        <v>2.6385322922423304</v>
      </c>
      <c r="K14416" s="1"/>
    </row>
    <row r="14417" spans="1:11">
      <c r="A14417" s="1">
        <v>464</v>
      </c>
      <c r="B14417" s="2" t="s">
        <v>26</v>
      </c>
      <c r="C14417" s="1">
        <v>39.5398</v>
      </c>
      <c r="D14417" s="1">
        <v>-119.81399999999999</v>
      </c>
      <c r="E14417" t="s">
        <v>13</v>
      </c>
      <c r="F14417" s="1">
        <v>40.799999999999997</v>
      </c>
      <c r="G14417" s="1">
        <v>-96.666700000000006</v>
      </c>
      <c r="H14417" s="1" t="s">
        <v>2</v>
      </c>
      <c r="I14417" s="1">
        <f>3958.756*ACOS(COS(RADIANS(90-C14417))*COS(RADIANS(90-F14417))+SIN(RADIANS(90-C14417))*SIN(RADIANS(90-F14417))*COS(RADIANS(D14417-G14417)))</f>
        <v>1221.6404513081991</v>
      </c>
      <c r="J14417" s="1">
        <f>I14417/A14417</f>
        <v>2.6328458002331878</v>
      </c>
      <c r="K14417" s="1"/>
    </row>
    <row r="14418" spans="1:11">
      <c r="A14418" s="1">
        <v>466</v>
      </c>
      <c r="B14418" s="2" t="s">
        <v>24</v>
      </c>
      <c r="C14418" s="1">
        <v>39.5398</v>
      </c>
      <c r="D14418" s="1">
        <v>-119.81399999999999</v>
      </c>
      <c r="E14418" t="s">
        <v>13</v>
      </c>
      <c r="F14418" s="1">
        <v>40.799999999999997</v>
      </c>
      <c r="G14418" s="1">
        <v>-96.666700000000006</v>
      </c>
      <c r="H14418" s="1" t="s">
        <v>2</v>
      </c>
      <c r="I14418" s="1">
        <f>3958.756*ACOS(COS(RADIANS(90-C14418))*COS(RADIANS(90-F14418))+SIN(RADIANS(90-C14418))*SIN(RADIANS(90-F14418))*COS(RADIANS(D14418-G14418)))</f>
        <v>1221.6404513081991</v>
      </c>
      <c r="J14418" s="1">
        <f>I14418/A14418</f>
        <v>2.6215460328502127</v>
      </c>
      <c r="K14418" s="1"/>
    </row>
    <row r="14419" spans="1:11">
      <c r="A14419" s="1">
        <v>466</v>
      </c>
      <c r="B14419" s="2" t="s">
        <v>24</v>
      </c>
      <c r="C14419" s="1">
        <v>39.5398</v>
      </c>
      <c r="D14419" s="1">
        <v>-119.81399999999999</v>
      </c>
      <c r="E14419" t="s">
        <v>13</v>
      </c>
      <c r="F14419" s="1">
        <v>40.799999999999997</v>
      </c>
      <c r="G14419" s="1">
        <v>-96.666700000000006</v>
      </c>
      <c r="H14419" s="1" t="s">
        <v>2</v>
      </c>
      <c r="I14419" s="1">
        <f>3958.756*ACOS(COS(RADIANS(90-C14419))*COS(RADIANS(90-F14419))+SIN(RADIANS(90-C14419))*SIN(RADIANS(90-F14419))*COS(RADIANS(D14419-G14419)))</f>
        <v>1221.6404513081991</v>
      </c>
      <c r="J14419" s="1">
        <f>I14419/A14419</f>
        <v>2.6215460328502127</v>
      </c>
      <c r="K14419" s="1"/>
    </row>
    <row r="14420" spans="1:11">
      <c r="A14420" s="1">
        <v>467</v>
      </c>
      <c r="B14420" s="2" t="s">
        <v>37</v>
      </c>
      <c r="C14420" s="1">
        <v>40.799999999999997</v>
      </c>
      <c r="D14420" s="1">
        <v>-96.666700000000006</v>
      </c>
      <c r="E14420" t="s">
        <v>24</v>
      </c>
      <c r="F14420" s="1">
        <v>39.5398</v>
      </c>
      <c r="G14420" s="1">
        <v>-119.81399999999999</v>
      </c>
      <c r="H14420" s="1" t="s">
        <v>2</v>
      </c>
      <c r="I14420" s="1">
        <f>3958.756*ACOS(COS(RADIANS(90-C14420))*COS(RADIANS(90-F14420))+SIN(RADIANS(90-C14420))*SIN(RADIANS(90-F14420))*COS(RADIANS(D14420-G14420)))</f>
        <v>1221.6404513081991</v>
      </c>
      <c r="J14420" s="1">
        <f>I14420/A14420</f>
        <v>2.6159324439147733</v>
      </c>
      <c r="K14420" s="1"/>
    </row>
    <row r="14421" spans="1:11">
      <c r="A14421" s="1">
        <v>467</v>
      </c>
      <c r="B14421" s="2" t="s">
        <v>37</v>
      </c>
      <c r="C14421" s="1">
        <v>40.799999999999997</v>
      </c>
      <c r="D14421" s="1">
        <v>-96.666700000000006</v>
      </c>
      <c r="E14421" t="s">
        <v>24</v>
      </c>
      <c r="F14421" s="1">
        <v>39.5398</v>
      </c>
      <c r="G14421" s="1">
        <v>-119.81399999999999</v>
      </c>
      <c r="H14421" s="1" t="s">
        <v>2</v>
      </c>
      <c r="I14421" s="1">
        <f>3958.756*ACOS(COS(RADIANS(90-C14421))*COS(RADIANS(90-F14421))+SIN(RADIANS(90-C14421))*SIN(RADIANS(90-F14421))*COS(RADIANS(D14421-G14421)))</f>
        <v>1221.6404513081991</v>
      </c>
      <c r="J14421" s="1">
        <f>I14421/A14421</f>
        <v>2.6159324439147733</v>
      </c>
      <c r="K14421" s="1"/>
    </row>
    <row r="14422" spans="1:11">
      <c r="A14422" s="1">
        <v>468</v>
      </c>
      <c r="B14422" s="2" t="s">
        <v>26</v>
      </c>
      <c r="C14422" s="1">
        <v>39.5398</v>
      </c>
      <c r="D14422" s="1">
        <v>-119.81399999999999</v>
      </c>
      <c r="E14422" t="s">
        <v>13</v>
      </c>
      <c r="F14422" s="1">
        <v>40.799999999999997</v>
      </c>
      <c r="G14422" s="1">
        <v>-96.666700000000006</v>
      </c>
      <c r="H14422" s="1" t="s">
        <v>2</v>
      </c>
      <c r="I14422" s="1">
        <f>3958.756*ACOS(COS(RADIANS(90-C14422))*COS(RADIANS(90-F14422))+SIN(RADIANS(90-C14422))*SIN(RADIANS(90-F14422))*COS(RADIANS(D14422-G14422)))</f>
        <v>1221.6404513081991</v>
      </c>
      <c r="J14422" s="1">
        <f>I14422/A14422</f>
        <v>2.6103428446756389</v>
      </c>
      <c r="K14422" s="1"/>
    </row>
    <row r="14423" spans="1:11">
      <c r="A14423" s="1">
        <v>468</v>
      </c>
      <c r="B14423" s="2" t="s">
        <v>26</v>
      </c>
      <c r="C14423" s="1">
        <v>39.5398</v>
      </c>
      <c r="D14423" s="1">
        <v>-119.81399999999999</v>
      </c>
      <c r="E14423" t="s">
        <v>13</v>
      </c>
      <c r="F14423" s="1">
        <v>40.799999999999997</v>
      </c>
      <c r="G14423" s="1">
        <v>-96.666700000000006</v>
      </c>
      <c r="H14423" s="1" t="s">
        <v>2</v>
      </c>
      <c r="I14423" s="1">
        <f>3958.756*ACOS(COS(RADIANS(90-C14423))*COS(RADIANS(90-F14423))+SIN(RADIANS(90-C14423))*SIN(RADIANS(90-F14423))*COS(RADIANS(D14423-G14423)))</f>
        <v>1221.6404513081991</v>
      </c>
      <c r="J14423" s="1">
        <f>I14423/A14423</f>
        <v>2.6103428446756389</v>
      </c>
      <c r="K14423" s="1"/>
    </row>
    <row r="14424" spans="1:11">
      <c r="A14424" s="1">
        <v>473</v>
      </c>
      <c r="B14424" s="2" t="s">
        <v>37</v>
      </c>
      <c r="C14424" s="1">
        <v>40.799999999999997</v>
      </c>
      <c r="D14424" s="1">
        <v>-96.666700000000006</v>
      </c>
      <c r="E14424" t="s">
        <v>24</v>
      </c>
      <c r="F14424" s="1">
        <v>39.5398</v>
      </c>
      <c r="G14424" s="1">
        <v>-119.81399999999999</v>
      </c>
      <c r="H14424" s="1" t="s">
        <v>2</v>
      </c>
      <c r="I14424" s="1">
        <f>3958.756*ACOS(COS(RADIANS(90-C14424))*COS(RADIANS(90-F14424))+SIN(RADIANS(90-C14424))*SIN(RADIANS(90-F14424))*COS(RADIANS(D14424-G14424)))</f>
        <v>1221.6404513081991</v>
      </c>
      <c r="J14424" s="1">
        <f>I14424/A14424</f>
        <v>2.5827493685162772</v>
      </c>
      <c r="K14424" s="1"/>
    </row>
    <row r="14425" spans="1:11">
      <c r="A14425" s="1">
        <v>473</v>
      </c>
      <c r="B14425" s="2" t="s">
        <v>37</v>
      </c>
      <c r="C14425" s="1">
        <v>40.799999999999997</v>
      </c>
      <c r="D14425" s="1">
        <v>-96.666700000000006</v>
      </c>
      <c r="E14425" t="s">
        <v>24</v>
      </c>
      <c r="F14425" s="1">
        <v>39.5398</v>
      </c>
      <c r="G14425" s="1">
        <v>-119.81399999999999</v>
      </c>
      <c r="H14425" s="1" t="s">
        <v>2</v>
      </c>
      <c r="I14425" s="1">
        <f>3958.756*ACOS(COS(RADIANS(90-C14425))*COS(RADIANS(90-F14425))+SIN(RADIANS(90-C14425))*SIN(RADIANS(90-F14425))*COS(RADIANS(D14425-G14425)))</f>
        <v>1221.6404513081991</v>
      </c>
      <c r="J14425" s="1">
        <f>I14425/A14425</f>
        <v>2.5827493685162772</v>
      </c>
      <c r="K14425" s="1"/>
    </row>
    <row r="14426" spans="1:11">
      <c r="A14426" s="1">
        <v>477</v>
      </c>
      <c r="B14426" s="2" t="s">
        <v>24</v>
      </c>
      <c r="C14426" s="1">
        <v>39.5398</v>
      </c>
      <c r="D14426" s="1">
        <v>-119.81399999999999</v>
      </c>
      <c r="E14426" t="s">
        <v>13</v>
      </c>
      <c r="F14426" s="1">
        <v>40.799999999999997</v>
      </c>
      <c r="G14426" s="1">
        <v>-96.666700000000006</v>
      </c>
      <c r="H14426" s="1" t="s">
        <v>2</v>
      </c>
      <c r="I14426" s="1">
        <f>3958.756*ACOS(COS(RADIANS(90-C14426))*COS(RADIANS(90-F14426))+SIN(RADIANS(90-C14426))*SIN(RADIANS(90-F14426))*COS(RADIANS(D14426-G14426)))</f>
        <v>1221.6404513081991</v>
      </c>
      <c r="J14426" s="1">
        <f>I14426/A14426</f>
        <v>2.5610910928893063</v>
      </c>
      <c r="K14426" s="1"/>
    </row>
    <row r="14427" spans="1:11">
      <c r="A14427" s="1">
        <v>480</v>
      </c>
      <c r="B14427" s="2" t="s">
        <v>24</v>
      </c>
      <c r="C14427" s="1">
        <v>39.5398</v>
      </c>
      <c r="D14427" s="1">
        <v>-119.81399999999999</v>
      </c>
      <c r="E14427" t="s">
        <v>13</v>
      </c>
      <c r="F14427" s="1">
        <v>40.799999999999997</v>
      </c>
      <c r="G14427" s="1">
        <v>-96.666700000000006</v>
      </c>
      <c r="H14427" s="1" t="s">
        <v>2</v>
      </c>
      <c r="I14427" s="1">
        <f>3958.756*ACOS(COS(RADIANS(90-C14427))*COS(RADIANS(90-F14427))+SIN(RADIANS(90-C14427))*SIN(RADIANS(90-F14427))*COS(RADIANS(D14427-G14427)))</f>
        <v>1221.6404513081991</v>
      </c>
      <c r="J14427" s="1">
        <f>I14427/A14427</f>
        <v>2.5450842735587482</v>
      </c>
      <c r="K14427" s="1"/>
    </row>
    <row r="14428" spans="1:11">
      <c r="A14428" s="1">
        <v>480</v>
      </c>
      <c r="B14428" s="2" t="s">
        <v>24</v>
      </c>
      <c r="C14428" s="1">
        <v>39.5398</v>
      </c>
      <c r="D14428" s="1">
        <v>-119.81399999999999</v>
      </c>
      <c r="E14428" t="s">
        <v>13</v>
      </c>
      <c r="F14428" s="1">
        <v>40.799999999999997</v>
      </c>
      <c r="G14428" s="1">
        <v>-96.666700000000006</v>
      </c>
      <c r="H14428" s="1" t="s">
        <v>2</v>
      </c>
      <c r="I14428" s="1">
        <f>3958.756*ACOS(COS(RADIANS(90-C14428))*COS(RADIANS(90-F14428))+SIN(RADIANS(90-C14428))*SIN(RADIANS(90-F14428))*COS(RADIANS(D14428-G14428)))</f>
        <v>1221.6404513081991</v>
      </c>
      <c r="J14428" s="1">
        <f>I14428/A14428</f>
        <v>2.5450842735587482</v>
      </c>
      <c r="K14428" s="1"/>
    </row>
    <row r="14429" spans="1:11">
      <c r="A14429" s="1">
        <v>482</v>
      </c>
      <c r="B14429" s="2" t="s">
        <v>24</v>
      </c>
      <c r="C14429" s="1">
        <v>39.5398</v>
      </c>
      <c r="D14429" s="1">
        <v>-119.81399999999999</v>
      </c>
      <c r="E14429" t="s">
        <v>37</v>
      </c>
      <c r="F14429" s="1">
        <v>40.799999999999997</v>
      </c>
      <c r="G14429" s="1">
        <v>-96.666700000000006</v>
      </c>
      <c r="H14429" s="1" t="s">
        <v>2</v>
      </c>
      <c r="I14429" s="1">
        <f>3958.756*ACOS(COS(RADIANS(90-C14429))*COS(RADIANS(90-F14429))+SIN(RADIANS(90-C14429))*SIN(RADIANS(90-F14429))*COS(RADIANS(D14429-G14429)))</f>
        <v>1221.6404513081991</v>
      </c>
      <c r="J14429" s="1">
        <f>I14429/A14429</f>
        <v>2.534523757900828</v>
      </c>
      <c r="K14429" s="1"/>
    </row>
    <row r="14430" spans="1:11">
      <c r="A14430" s="1">
        <v>497</v>
      </c>
      <c r="B14430" s="2" t="s">
        <v>24</v>
      </c>
      <c r="C14430" s="1">
        <v>39.5398</v>
      </c>
      <c r="D14430" s="1">
        <v>-119.81399999999999</v>
      </c>
      <c r="E14430" t="s">
        <v>37</v>
      </c>
      <c r="F14430" s="1">
        <v>40.799999999999997</v>
      </c>
      <c r="G14430" s="1">
        <v>-96.666700000000006</v>
      </c>
      <c r="H14430" s="1" t="s">
        <v>2</v>
      </c>
      <c r="I14430" s="1">
        <f>3958.756*ACOS(COS(RADIANS(90-C14430))*COS(RADIANS(90-F14430))+SIN(RADIANS(90-C14430))*SIN(RADIANS(90-F14430))*COS(RADIANS(D14430-G14430)))</f>
        <v>1221.6404513081991</v>
      </c>
      <c r="J14430" s="1">
        <f>I14430/A14430</f>
        <v>2.4580290770788715</v>
      </c>
      <c r="K14430" s="1"/>
    </row>
    <row r="14431" spans="1:11">
      <c r="A14431" s="1">
        <v>501</v>
      </c>
      <c r="B14431" s="2" t="s">
        <v>13</v>
      </c>
      <c r="C14431" s="1">
        <v>40.799999999999997</v>
      </c>
      <c r="D14431" s="1">
        <v>-96.666700000000006</v>
      </c>
      <c r="E14431" t="s">
        <v>24</v>
      </c>
      <c r="F14431" s="1">
        <v>39.5398</v>
      </c>
      <c r="G14431" s="1">
        <v>-119.81399999999999</v>
      </c>
      <c r="H14431" s="1" t="s">
        <v>2</v>
      </c>
      <c r="I14431" s="1">
        <f>3958.756*ACOS(COS(RADIANS(90-C14431))*COS(RADIANS(90-F14431))+SIN(RADIANS(90-C14431))*SIN(RADIANS(90-F14431))*COS(RADIANS(D14431-G14431)))</f>
        <v>1221.6404513081991</v>
      </c>
      <c r="J14431" s="1">
        <f>I14431/A14431</f>
        <v>2.4384040944275429</v>
      </c>
      <c r="K14431" s="1"/>
    </row>
    <row r="14432" spans="1:11">
      <c r="A14432" s="1">
        <v>501</v>
      </c>
      <c r="B14432" s="2" t="s">
        <v>13</v>
      </c>
      <c r="C14432" s="1">
        <v>40.799999999999997</v>
      </c>
      <c r="D14432" s="1">
        <v>-96.666700000000006</v>
      </c>
      <c r="E14432" t="s">
        <v>24</v>
      </c>
      <c r="F14432" s="1">
        <v>39.5398</v>
      </c>
      <c r="G14432" s="1">
        <v>-119.81399999999999</v>
      </c>
      <c r="H14432" s="1" t="s">
        <v>2</v>
      </c>
      <c r="I14432" s="1">
        <f>3958.756*ACOS(COS(RADIANS(90-C14432))*COS(RADIANS(90-F14432))+SIN(RADIANS(90-C14432))*SIN(RADIANS(90-F14432))*COS(RADIANS(D14432-G14432)))</f>
        <v>1221.6404513081991</v>
      </c>
      <c r="J14432" s="1">
        <f>I14432/A14432</f>
        <v>2.4384040944275429</v>
      </c>
      <c r="K14432" s="1"/>
    </row>
    <row r="14433" spans="1:11">
      <c r="A14433" s="1">
        <v>508</v>
      </c>
      <c r="B14433" s="2" t="s">
        <v>13</v>
      </c>
      <c r="C14433" s="1">
        <v>40.799999999999997</v>
      </c>
      <c r="D14433" s="1">
        <v>-96.666700000000006</v>
      </c>
      <c r="E14433" t="s">
        <v>24</v>
      </c>
      <c r="F14433" s="1">
        <v>39.5398</v>
      </c>
      <c r="G14433" s="1">
        <v>-119.81399999999999</v>
      </c>
      <c r="H14433" s="1" t="s">
        <v>2</v>
      </c>
      <c r="I14433" s="1">
        <f>3958.756*ACOS(COS(RADIANS(90-C14433))*COS(RADIANS(90-F14433))+SIN(RADIANS(90-C14433))*SIN(RADIANS(90-F14433))*COS(RADIANS(D14433-G14433)))</f>
        <v>1221.6404513081991</v>
      </c>
      <c r="J14433" s="1">
        <f>I14433/A14433</f>
        <v>2.4048040380082658</v>
      </c>
      <c r="K14433" s="1"/>
    </row>
    <row r="14434" spans="1:11">
      <c r="A14434" s="1">
        <v>508</v>
      </c>
      <c r="B14434" s="2" t="s">
        <v>13</v>
      </c>
      <c r="C14434" s="1">
        <v>40.799999999999997</v>
      </c>
      <c r="D14434" s="1">
        <v>-96.666700000000006</v>
      </c>
      <c r="E14434" t="s">
        <v>24</v>
      </c>
      <c r="F14434" s="1">
        <v>39.5398</v>
      </c>
      <c r="G14434" s="1">
        <v>-119.81399999999999</v>
      </c>
      <c r="H14434" s="1" t="s">
        <v>2</v>
      </c>
      <c r="I14434" s="1">
        <f>3958.756*ACOS(COS(RADIANS(90-C14434))*COS(RADIANS(90-F14434))+SIN(RADIANS(90-C14434))*SIN(RADIANS(90-F14434))*COS(RADIANS(D14434-G14434)))</f>
        <v>1221.6404513081991</v>
      </c>
      <c r="J14434" s="1">
        <f>I14434/A14434</f>
        <v>2.4048040380082658</v>
      </c>
      <c r="K14434" s="1"/>
    </row>
    <row r="14435" spans="1:11">
      <c r="A14435" s="1">
        <v>603</v>
      </c>
      <c r="B14435" s="2" t="s">
        <v>13</v>
      </c>
      <c r="C14435" s="1">
        <v>40.799999999999997</v>
      </c>
      <c r="D14435" s="1">
        <v>-96.666700000000006</v>
      </c>
      <c r="E14435" t="s">
        <v>24</v>
      </c>
      <c r="F14435" s="1">
        <v>39.5398</v>
      </c>
      <c r="G14435" s="1">
        <v>-119.81399999999999</v>
      </c>
      <c r="H14435" s="1" t="s">
        <v>2</v>
      </c>
      <c r="I14435" s="1">
        <f>3958.756*ACOS(COS(RADIANS(90-C14435))*COS(RADIANS(90-F14435))+SIN(RADIANS(90-C14435))*SIN(RADIANS(90-F14435))*COS(RADIANS(D14435-G14435)))</f>
        <v>1221.6404513081991</v>
      </c>
      <c r="J14435" s="1">
        <f>I14435/A14435</f>
        <v>2.0259377301960182</v>
      </c>
      <c r="K14435" s="1"/>
    </row>
    <row r="14436" spans="1:11">
      <c r="A14436" s="1">
        <v>603</v>
      </c>
      <c r="B14436" s="2" t="s">
        <v>13</v>
      </c>
      <c r="C14436" s="1">
        <v>40.799999999999997</v>
      </c>
      <c r="D14436" s="1">
        <v>-96.666700000000006</v>
      </c>
      <c r="E14436" t="s">
        <v>24</v>
      </c>
      <c r="F14436" s="1">
        <v>39.5398</v>
      </c>
      <c r="G14436" s="1">
        <v>-119.81399999999999</v>
      </c>
      <c r="H14436" s="1" t="s">
        <v>2</v>
      </c>
      <c r="I14436" s="1">
        <f>3958.756*ACOS(COS(RADIANS(90-C14436))*COS(RADIANS(90-F14436))+SIN(RADIANS(90-C14436))*SIN(RADIANS(90-F14436))*COS(RADIANS(D14436-G14436)))</f>
        <v>1221.6404513081991</v>
      </c>
      <c r="J14436" s="1">
        <f>I14436/A14436</f>
        <v>2.0259377301960182</v>
      </c>
      <c r="K14436" s="1"/>
    </row>
    <row r="14437" spans="1:11">
      <c r="A14437" s="1">
        <v>622</v>
      </c>
      <c r="B14437" s="2" t="s">
        <v>26</v>
      </c>
      <c r="C14437" s="1">
        <v>39.5398</v>
      </c>
      <c r="D14437" s="1">
        <v>-119.81399999999999</v>
      </c>
      <c r="E14437" t="s">
        <v>37</v>
      </c>
      <c r="F14437" s="1">
        <v>40.799999999999997</v>
      </c>
      <c r="G14437" s="1">
        <v>-96.666700000000006</v>
      </c>
      <c r="H14437" s="1" t="s">
        <v>2</v>
      </c>
      <c r="I14437" s="1">
        <f>3958.756*ACOS(COS(RADIANS(90-C14437))*COS(RADIANS(90-F14437))+SIN(RADIANS(90-C14437))*SIN(RADIANS(90-F14437))*COS(RADIANS(D14437-G14437)))</f>
        <v>1221.6404513081991</v>
      </c>
      <c r="J14437" s="1">
        <f>I14437/A14437</f>
        <v>1.9640521725212203</v>
      </c>
      <c r="K14437" s="1"/>
    </row>
    <row r="14438" spans="1:11">
      <c r="A14438" s="1">
        <v>623</v>
      </c>
      <c r="B14438" s="2" t="s">
        <v>26</v>
      </c>
      <c r="C14438" s="1">
        <v>39.5398</v>
      </c>
      <c r="D14438" s="1">
        <v>-119.81399999999999</v>
      </c>
      <c r="E14438" t="s">
        <v>13</v>
      </c>
      <c r="F14438" s="1">
        <v>40.799999999999997</v>
      </c>
      <c r="G14438" s="1">
        <v>-96.666700000000006</v>
      </c>
      <c r="H14438" s="1" t="s">
        <v>2</v>
      </c>
      <c r="I14438" s="1">
        <f>3958.756*ACOS(COS(RADIANS(90-C14438))*COS(RADIANS(90-F14438))+SIN(RADIANS(90-C14438))*SIN(RADIANS(90-F14438))*COS(RADIANS(D14438-G14438)))</f>
        <v>1221.6404513081991</v>
      </c>
      <c r="J14438" s="1">
        <f>I14438/A14438</f>
        <v>1.9608996008157289</v>
      </c>
      <c r="K14438" s="1"/>
    </row>
    <row r="14439" spans="1:11">
      <c r="A14439" s="1">
        <v>623</v>
      </c>
      <c r="B14439" s="2" t="s">
        <v>26</v>
      </c>
      <c r="C14439" s="1">
        <v>39.5398</v>
      </c>
      <c r="D14439" s="1">
        <v>-119.81399999999999</v>
      </c>
      <c r="E14439" t="s">
        <v>13</v>
      </c>
      <c r="F14439" s="1">
        <v>40.799999999999997</v>
      </c>
      <c r="G14439" s="1">
        <v>-96.666700000000006</v>
      </c>
      <c r="H14439" s="1" t="s">
        <v>2</v>
      </c>
      <c r="I14439" s="1">
        <f>3958.756*ACOS(COS(RADIANS(90-C14439))*COS(RADIANS(90-F14439))+SIN(RADIANS(90-C14439))*SIN(RADIANS(90-F14439))*COS(RADIANS(D14439-G14439)))</f>
        <v>1221.6404513081991</v>
      </c>
      <c r="J14439" s="1">
        <f>I14439/A14439</f>
        <v>1.9608996008157289</v>
      </c>
      <c r="K14439" s="1"/>
    </row>
    <row r="14440" spans="1:11">
      <c r="A14440" s="1">
        <v>624</v>
      </c>
      <c r="B14440" s="2" t="s">
        <v>24</v>
      </c>
      <c r="C14440" s="1">
        <v>39.5398</v>
      </c>
      <c r="D14440" s="1">
        <v>-119.81399999999999</v>
      </c>
      <c r="E14440" t="s">
        <v>37</v>
      </c>
      <c r="F14440" s="1">
        <v>40.799999999999997</v>
      </c>
      <c r="G14440" s="1">
        <v>-96.666700000000006</v>
      </c>
      <c r="H14440" s="1" t="s">
        <v>2</v>
      </c>
      <c r="I14440" s="1">
        <f>3958.756*ACOS(COS(RADIANS(90-C14440))*COS(RADIANS(90-F14440))+SIN(RADIANS(90-C14440))*SIN(RADIANS(90-F14440))*COS(RADIANS(D14440-G14440)))</f>
        <v>1221.6404513081991</v>
      </c>
      <c r="J14440" s="1">
        <f>I14440/A14440</f>
        <v>1.9577571335067294</v>
      </c>
      <c r="K14440" s="1"/>
    </row>
    <row r="14441" spans="1:11">
      <c r="A14441" s="1">
        <v>626</v>
      </c>
      <c r="B14441" s="2" t="s">
        <v>26</v>
      </c>
      <c r="C14441" s="1">
        <v>39.5398</v>
      </c>
      <c r="D14441" s="1">
        <v>-119.81399999999999</v>
      </c>
      <c r="E14441" t="s">
        <v>37</v>
      </c>
      <c r="F14441" s="1">
        <v>40.799999999999997</v>
      </c>
      <c r="G14441" s="1">
        <v>-96.666700000000006</v>
      </c>
      <c r="H14441" s="1" t="s">
        <v>2</v>
      </c>
      <c r="I14441" s="1">
        <f>3958.756*ACOS(COS(RADIANS(90-C14441))*COS(RADIANS(90-F14441))+SIN(RADIANS(90-C14441))*SIN(RADIANS(90-F14441))*COS(RADIANS(D14441-G14441)))</f>
        <v>1221.6404513081991</v>
      </c>
      <c r="J14441" s="1">
        <f>I14441/A14441</f>
        <v>1.9515023183837046</v>
      </c>
      <c r="K14441" s="1"/>
    </row>
    <row r="14442" spans="1:11">
      <c r="A14442" s="1">
        <v>646</v>
      </c>
      <c r="B14442" s="2" t="s">
        <v>24</v>
      </c>
      <c r="C14442" s="1">
        <v>39.5398</v>
      </c>
      <c r="D14442" s="1">
        <v>-119.81399999999999</v>
      </c>
      <c r="E14442" t="s">
        <v>13</v>
      </c>
      <c r="F14442" s="1">
        <v>40.799999999999997</v>
      </c>
      <c r="G14442" s="1">
        <v>-96.666700000000006</v>
      </c>
      <c r="H14442" s="1" t="s">
        <v>2</v>
      </c>
      <c r="I14442" s="1">
        <f>3958.756*ACOS(COS(RADIANS(90-C14442))*COS(RADIANS(90-F14442))+SIN(RADIANS(90-C14442))*SIN(RADIANS(90-F14442))*COS(RADIANS(D14442-G14442)))</f>
        <v>1221.6404513081991</v>
      </c>
      <c r="J14442" s="1">
        <f>I14442/A14442</f>
        <v>1.8910842899507725</v>
      </c>
      <c r="K14442" s="1"/>
    </row>
    <row r="14443" spans="1:11">
      <c r="A14443" s="1">
        <v>646</v>
      </c>
      <c r="B14443" s="2" t="s">
        <v>24</v>
      </c>
      <c r="C14443" s="1">
        <v>39.5398</v>
      </c>
      <c r="D14443" s="1">
        <v>-119.81399999999999</v>
      </c>
      <c r="E14443" t="s">
        <v>13</v>
      </c>
      <c r="F14443" s="1">
        <v>40.799999999999997</v>
      </c>
      <c r="G14443" s="1">
        <v>-96.666700000000006</v>
      </c>
      <c r="H14443" s="1" t="s">
        <v>2</v>
      </c>
      <c r="I14443" s="1">
        <f>3958.756*ACOS(COS(RADIANS(90-C14443))*COS(RADIANS(90-F14443))+SIN(RADIANS(90-C14443))*SIN(RADIANS(90-F14443))*COS(RADIANS(D14443-G14443)))</f>
        <v>1221.6404513081991</v>
      </c>
      <c r="J14443" s="1">
        <f>I14443/A14443</f>
        <v>1.8910842899507725</v>
      </c>
      <c r="K14443" s="1"/>
    </row>
    <row r="14444" spans="1:11">
      <c r="A14444" s="1">
        <v>662</v>
      </c>
      <c r="B14444" s="2" t="s">
        <v>26</v>
      </c>
      <c r="C14444" s="1">
        <v>39.5398</v>
      </c>
      <c r="D14444" s="1">
        <v>-119.81399999999999</v>
      </c>
      <c r="E14444" t="s">
        <v>37</v>
      </c>
      <c r="F14444" s="1">
        <v>40.799999999999997</v>
      </c>
      <c r="G14444" s="1">
        <v>-96.666700000000006</v>
      </c>
      <c r="H14444" s="1" t="s">
        <v>2</v>
      </c>
      <c r="I14444" s="1">
        <f>3958.756*ACOS(COS(RADIANS(90-C14444))*COS(RADIANS(90-F14444))+SIN(RADIANS(90-C14444))*SIN(RADIANS(90-F14444))*COS(RADIANS(D14444-G14444)))</f>
        <v>1221.6404513081991</v>
      </c>
      <c r="J14444" s="1">
        <f>I14444/A14444</f>
        <v>1.8453783252389715</v>
      </c>
      <c r="K14444" s="1"/>
    </row>
    <row r="14445" spans="1:11">
      <c r="A14445" s="1">
        <v>673</v>
      </c>
      <c r="B14445" s="2" t="s">
        <v>13</v>
      </c>
      <c r="C14445" s="1">
        <v>40.799999999999997</v>
      </c>
      <c r="D14445" s="1">
        <v>-96.666700000000006</v>
      </c>
      <c r="E14445" t="s">
        <v>24</v>
      </c>
      <c r="F14445" s="1">
        <v>39.5398</v>
      </c>
      <c r="G14445" s="1">
        <v>-119.81399999999999</v>
      </c>
      <c r="H14445" s="1" t="s">
        <v>2</v>
      </c>
      <c r="I14445" s="1">
        <f>3958.756*ACOS(COS(RADIANS(90-C14445))*COS(RADIANS(90-F14445))+SIN(RADIANS(90-C14445))*SIN(RADIANS(90-F14445))*COS(RADIANS(D14445-G14445)))</f>
        <v>1221.6404513081991</v>
      </c>
      <c r="J14445" s="1">
        <f>I14445/A14445</f>
        <v>1.8152161237863285</v>
      </c>
      <c r="K14445" s="1"/>
    </row>
    <row r="14446" spans="1:11">
      <c r="A14446" s="1">
        <v>673</v>
      </c>
      <c r="B14446" s="2" t="s">
        <v>13</v>
      </c>
      <c r="C14446" s="1">
        <v>40.799999999999997</v>
      </c>
      <c r="D14446" s="1">
        <v>-96.666700000000006</v>
      </c>
      <c r="E14446" t="s">
        <v>24</v>
      </c>
      <c r="F14446" s="1">
        <v>39.5398</v>
      </c>
      <c r="G14446" s="1">
        <v>-119.81399999999999</v>
      </c>
      <c r="H14446" s="1" t="s">
        <v>2</v>
      </c>
      <c r="I14446" s="1">
        <f>3958.756*ACOS(COS(RADIANS(90-C14446))*COS(RADIANS(90-F14446))+SIN(RADIANS(90-C14446))*SIN(RADIANS(90-F14446))*COS(RADIANS(D14446-G14446)))</f>
        <v>1221.6404513081991</v>
      </c>
      <c r="J14446" s="1">
        <f>I14446/A14446</f>
        <v>1.8152161237863285</v>
      </c>
      <c r="K14446" s="1"/>
    </row>
    <row r="14447" spans="1:11">
      <c r="A14447" s="1">
        <v>680</v>
      </c>
      <c r="B14447" s="2" t="s">
        <v>26</v>
      </c>
      <c r="C14447" s="1">
        <v>39.5398</v>
      </c>
      <c r="D14447" s="1">
        <v>-119.81399999999999</v>
      </c>
      <c r="E14447" t="s">
        <v>13</v>
      </c>
      <c r="F14447" s="1">
        <v>40.799999999999997</v>
      </c>
      <c r="G14447" s="1">
        <v>-96.666700000000006</v>
      </c>
      <c r="H14447" s="1" t="s">
        <v>2</v>
      </c>
      <c r="I14447" s="1">
        <f>3958.756*ACOS(COS(RADIANS(90-C14447))*COS(RADIANS(90-F14447))+SIN(RADIANS(90-C14447))*SIN(RADIANS(90-F14447))*COS(RADIANS(D14447-G14447)))</f>
        <v>1221.6404513081991</v>
      </c>
      <c r="J14447" s="1">
        <f>I14447/A14447</f>
        <v>1.7965300754532341</v>
      </c>
      <c r="K14447" s="1"/>
    </row>
    <row r="14448" spans="1:11">
      <c r="A14448" s="1">
        <v>680</v>
      </c>
      <c r="B14448" s="2" t="s">
        <v>26</v>
      </c>
      <c r="C14448" s="1">
        <v>39.5398</v>
      </c>
      <c r="D14448" s="1">
        <v>-119.81399999999999</v>
      </c>
      <c r="E14448" t="s">
        <v>13</v>
      </c>
      <c r="F14448" s="1">
        <v>40.799999999999997</v>
      </c>
      <c r="G14448" s="1">
        <v>-96.666700000000006</v>
      </c>
      <c r="H14448" s="1" t="s">
        <v>2</v>
      </c>
      <c r="I14448" s="1">
        <f>3958.756*ACOS(COS(RADIANS(90-C14448))*COS(RADIANS(90-F14448))+SIN(RADIANS(90-C14448))*SIN(RADIANS(90-F14448))*COS(RADIANS(D14448-G14448)))</f>
        <v>1221.6404513081991</v>
      </c>
      <c r="J14448" s="1">
        <f>I14448/A14448</f>
        <v>1.7965300754532341</v>
      </c>
      <c r="K14448" s="1"/>
    </row>
    <row r="14449" spans="1:11">
      <c r="A14449" s="1">
        <v>711</v>
      </c>
      <c r="B14449" s="2" t="s">
        <v>24</v>
      </c>
      <c r="C14449" s="1">
        <v>39.5398</v>
      </c>
      <c r="D14449" s="1">
        <v>-119.81399999999999</v>
      </c>
      <c r="E14449" t="s">
        <v>37</v>
      </c>
      <c r="F14449" s="1">
        <v>40.799999999999997</v>
      </c>
      <c r="G14449" s="1">
        <v>-96.666700000000006</v>
      </c>
      <c r="H14449" s="1" t="s">
        <v>2</v>
      </c>
      <c r="I14449" s="1">
        <f>3958.756*ACOS(COS(RADIANS(90-C14449))*COS(RADIANS(90-F14449))+SIN(RADIANS(90-C14449))*SIN(RADIANS(90-F14449))*COS(RADIANS(D14449-G14449)))</f>
        <v>1221.6404513081991</v>
      </c>
      <c r="J14449" s="1">
        <f>I14449/A14449</f>
        <v>1.7182003534573826</v>
      </c>
      <c r="K14449" s="1"/>
    </row>
    <row r="14450" spans="1:11">
      <c r="A14450" s="1">
        <v>723</v>
      </c>
      <c r="B14450" s="2" t="s">
        <v>24</v>
      </c>
      <c r="C14450" s="1">
        <v>39.5398</v>
      </c>
      <c r="D14450" s="1">
        <v>-119.81399999999999</v>
      </c>
      <c r="E14450" t="s">
        <v>37</v>
      </c>
      <c r="F14450" s="1">
        <v>40.799999999999997</v>
      </c>
      <c r="G14450" s="1">
        <v>-96.666700000000006</v>
      </c>
      <c r="H14450" s="1" t="s">
        <v>2</v>
      </c>
      <c r="I14450" s="1">
        <f>3958.756*ACOS(COS(RADIANS(90-C14450))*COS(RADIANS(90-F14450))+SIN(RADIANS(90-C14450))*SIN(RADIANS(90-F14450))*COS(RADIANS(D14450-G14450)))</f>
        <v>1221.6404513081991</v>
      </c>
      <c r="J14450" s="1">
        <f>I14450/A14450</f>
        <v>1.6896825052672186</v>
      </c>
      <c r="K14450" s="1"/>
    </row>
    <row r="14451" spans="1:11">
      <c r="A14451" s="1">
        <v>731</v>
      </c>
      <c r="B14451" s="2" t="s">
        <v>26</v>
      </c>
      <c r="C14451" s="1">
        <v>39.5398</v>
      </c>
      <c r="D14451" s="1">
        <v>-119.81399999999999</v>
      </c>
      <c r="E14451" t="s">
        <v>37</v>
      </c>
      <c r="F14451" s="1">
        <v>40.799999999999997</v>
      </c>
      <c r="G14451" s="1">
        <v>-96.666700000000006</v>
      </c>
      <c r="H14451" s="1" t="s">
        <v>2</v>
      </c>
      <c r="I14451" s="1">
        <f>3958.756*ACOS(COS(RADIANS(90-C14451))*COS(RADIANS(90-F14451))+SIN(RADIANS(90-C14451))*SIN(RADIANS(90-F14451))*COS(RADIANS(D14451-G14451)))</f>
        <v>1221.6404513081991</v>
      </c>
      <c r="J14451" s="1">
        <f>I14451/A14451</f>
        <v>1.6711907678634734</v>
      </c>
      <c r="K14451" s="1"/>
    </row>
    <row r="14452" spans="1:11">
      <c r="A14452" s="1">
        <v>764</v>
      </c>
      <c r="B14452" s="2" t="s">
        <v>24</v>
      </c>
      <c r="C14452" s="1">
        <v>39.5398</v>
      </c>
      <c r="D14452" s="1">
        <v>-119.81399999999999</v>
      </c>
      <c r="E14452" t="s">
        <v>13</v>
      </c>
      <c r="F14452" s="1">
        <v>40.799999999999997</v>
      </c>
      <c r="G14452" s="1">
        <v>-96.666700000000006</v>
      </c>
      <c r="H14452" s="1" t="s">
        <v>2</v>
      </c>
      <c r="I14452" s="1">
        <f>3958.756*ACOS(COS(RADIANS(90-C14452))*COS(RADIANS(90-F14452))+SIN(RADIANS(90-C14452))*SIN(RADIANS(90-F14452))*COS(RADIANS(D14452-G14452)))</f>
        <v>1221.6404513081991</v>
      </c>
      <c r="J14452" s="1">
        <f>I14452/A14452</f>
        <v>1.5990058263196323</v>
      </c>
      <c r="K14452" s="1"/>
    </row>
    <row r="14453" spans="1:11">
      <c r="A14453" s="1">
        <v>764</v>
      </c>
      <c r="B14453" s="2" t="s">
        <v>24</v>
      </c>
      <c r="C14453" s="1">
        <v>39.5398</v>
      </c>
      <c r="D14453" s="1">
        <v>-119.81399999999999</v>
      </c>
      <c r="E14453" t="s">
        <v>13</v>
      </c>
      <c r="F14453" s="1">
        <v>40.799999999999997</v>
      </c>
      <c r="G14453" s="1">
        <v>-96.666700000000006</v>
      </c>
      <c r="H14453" s="1" t="s">
        <v>2</v>
      </c>
      <c r="I14453" s="1">
        <f>3958.756*ACOS(COS(RADIANS(90-C14453))*COS(RADIANS(90-F14453))+SIN(RADIANS(90-C14453))*SIN(RADIANS(90-F14453))*COS(RADIANS(D14453-G14453)))</f>
        <v>1221.6404513081991</v>
      </c>
      <c r="J14453" s="1">
        <f>I14453/A14453</f>
        <v>1.5990058263196323</v>
      </c>
      <c r="K14453" s="1"/>
    </row>
    <row r="14454" spans="1:11">
      <c r="A14454" s="1">
        <v>772</v>
      </c>
      <c r="B14454" s="2" t="s">
        <v>37</v>
      </c>
      <c r="C14454" s="1">
        <v>40.799999999999997</v>
      </c>
      <c r="D14454" s="1">
        <v>-96.666700000000006</v>
      </c>
      <c r="E14454" t="s">
        <v>24</v>
      </c>
      <c r="F14454" s="1">
        <v>39.5398</v>
      </c>
      <c r="G14454" s="1">
        <v>-119.81399999999999</v>
      </c>
      <c r="H14454" s="1" t="s">
        <v>2</v>
      </c>
      <c r="I14454" s="1">
        <f>3958.756*ACOS(COS(RADIANS(90-C14454))*COS(RADIANS(90-F14454))+SIN(RADIANS(90-C14454))*SIN(RADIANS(90-F14454))*COS(RADIANS(D14454-G14454)))</f>
        <v>1221.6404513081991</v>
      </c>
      <c r="J14454" s="1">
        <f>I14454/A14454</f>
        <v>1.5824358177567346</v>
      </c>
      <c r="K14454" s="1"/>
    </row>
    <row r="14455" spans="1:11">
      <c r="A14455" s="1">
        <v>772</v>
      </c>
      <c r="B14455" s="2" t="s">
        <v>37</v>
      </c>
      <c r="C14455" s="1">
        <v>40.799999999999997</v>
      </c>
      <c r="D14455" s="1">
        <v>-96.666700000000006</v>
      </c>
      <c r="E14455" t="s">
        <v>24</v>
      </c>
      <c r="F14455" s="1">
        <v>39.5398</v>
      </c>
      <c r="G14455" s="1">
        <v>-119.81399999999999</v>
      </c>
      <c r="H14455" s="1" t="s">
        <v>2</v>
      </c>
      <c r="I14455" s="1">
        <f>3958.756*ACOS(COS(RADIANS(90-C14455))*COS(RADIANS(90-F14455))+SIN(RADIANS(90-C14455))*SIN(RADIANS(90-F14455))*COS(RADIANS(D14455-G14455)))</f>
        <v>1221.6404513081991</v>
      </c>
      <c r="J14455" s="1">
        <f>I14455/A14455</f>
        <v>1.5824358177567346</v>
      </c>
      <c r="K14455" s="1"/>
    </row>
    <row r="14456" spans="1:11">
      <c r="A14456" s="1">
        <v>773</v>
      </c>
      <c r="B14456" s="2" t="s">
        <v>37</v>
      </c>
      <c r="C14456" s="1">
        <v>40.799999999999997</v>
      </c>
      <c r="D14456" s="1">
        <v>-96.666700000000006</v>
      </c>
      <c r="E14456" t="s">
        <v>24</v>
      </c>
      <c r="F14456" s="1">
        <v>39.5398</v>
      </c>
      <c r="G14456" s="1">
        <v>-119.81399999999999</v>
      </c>
      <c r="H14456" s="1" t="s">
        <v>2</v>
      </c>
      <c r="I14456" s="1">
        <f>3958.756*ACOS(COS(RADIANS(90-C14456))*COS(RADIANS(90-F14456))+SIN(RADIANS(90-C14456))*SIN(RADIANS(90-F14456))*COS(RADIANS(D14456-G14456)))</f>
        <v>1221.6404513081991</v>
      </c>
      <c r="J14456" s="1">
        <f>I14456/A14456</f>
        <v>1.5803886821580841</v>
      </c>
      <c r="K14456" s="1"/>
    </row>
    <row r="14457" spans="1:11">
      <c r="A14457" s="1">
        <v>773</v>
      </c>
      <c r="B14457" s="2" t="s">
        <v>37</v>
      </c>
      <c r="C14457" s="1">
        <v>40.799999999999997</v>
      </c>
      <c r="D14457" s="1">
        <v>-96.666700000000006</v>
      </c>
      <c r="E14457" t="s">
        <v>24</v>
      </c>
      <c r="F14457" s="1">
        <v>39.5398</v>
      </c>
      <c r="G14457" s="1">
        <v>-119.81399999999999</v>
      </c>
      <c r="H14457" s="1" t="s">
        <v>2</v>
      </c>
      <c r="I14457" s="1">
        <f>3958.756*ACOS(COS(RADIANS(90-C14457))*COS(RADIANS(90-F14457))+SIN(RADIANS(90-C14457))*SIN(RADIANS(90-F14457))*COS(RADIANS(D14457-G14457)))</f>
        <v>1221.6404513081991</v>
      </c>
      <c r="J14457" s="1">
        <f>I14457/A14457</f>
        <v>1.5803886821580841</v>
      </c>
      <c r="K14457" s="1"/>
    </row>
    <row r="14458" spans="1:11">
      <c r="A14458" s="1">
        <v>796</v>
      </c>
      <c r="B14458" s="2" t="s">
        <v>26</v>
      </c>
      <c r="C14458" s="1">
        <v>39.5398</v>
      </c>
      <c r="D14458" s="1">
        <v>-119.81399999999999</v>
      </c>
      <c r="E14458" t="s">
        <v>13</v>
      </c>
      <c r="F14458" s="1">
        <v>40.799999999999997</v>
      </c>
      <c r="G14458" s="1">
        <v>-96.666700000000006</v>
      </c>
      <c r="H14458" s="1" t="s">
        <v>2</v>
      </c>
      <c r="I14458" s="1">
        <f>3958.756*ACOS(COS(RADIANS(90-C14458))*COS(RADIANS(90-F14458))+SIN(RADIANS(90-C14458))*SIN(RADIANS(90-F14458))*COS(RADIANS(D14458-G14458)))</f>
        <v>1221.6404513081991</v>
      </c>
      <c r="J14458" s="1">
        <f>I14458/A14458</f>
        <v>1.5347241850605515</v>
      </c>
      <c r="K14458" s="1"/>
    </row>
    <row r="14459" spans="1:11">
      <c r="A14459" s="1">
        <v>809</v>
      </c>
      <c r="B14459" s="2" t="s">
        <v>37</v>
      </c>
      <c r="C14459" s="1">
        <v>40.799999999999997</v>
      </c>
      <c r="D14459" s="1">
        <v>-96.666700000000006</v>
      </c>
      <c r="E14459" t="s">
        <v>24</v>
      </c>
      <c r="F14459" s="1">
        <v>39.5398</v>
      </c>
      <c r="G14459" s="1">
        <v>-119.81399999999999</v>
      </c>
      <c r="H14459" s="1" t="s">
        <v>2</v>
      </c>
      <c r="I14459" s="1">
        <f>3958.756*ACOS(COS(RADIANS(90-C14459))*COS(RADIANS(90-F14459))+SIN(RADIANS(90-C14459))*SIN(RADIANS(90-F14459))*COS(RADIANS(D14459-G14459)))</f>
        <v>1221.6404513081991</v>
      </c>
      <c r="J14459" s="1">
        <f>I14459/A14459</f>
        <v>1.5100623625564884</v>
      </c>
      <c r="K14459" s="1"/>
    </row>
    <row r="14460" spans="1:11">
      <c r="A14460" s="1">
        <v>809</v>
      </c>
      <c r="B14460" s="2" t="s">
        <v>37</v>
      </c>
      <c r="C14460" s="1">
        <v>40.799999999999997</v>
      </c>
      <c r="D14460" s="1">
        <v>-96.666700000000006</v>
      </c>
      <c r="E14460" t="s">
        <v>24</v>
      </c>
      <c r="F14460" s="1">
        <v>39.5398</v>
      </c>
      <c r="G14460" s="1">
        <v>-119.81399999999999</v>
      </c>
      <c r="H14460" s="1" t="s">
        <v>2</v>
      </c>
      <c r="I14460" s="1">
        <f>3958.756*ACOS(COS(RADIANS(90-C14460))*COS(RADIANS(90-F14460))+SIN(RADIANS(90-C14460))*SIN(RADIANS(90-F14460))*COS(RADIANS(D14460-G14460)))</f>
        <v>1221.6404513081991</v>
      </c>
      <c r="J14460" s="1">
        <f>I14460/A14460</f>
        <v>1.5100623625564884</v>
      </c>
      <c r="K14460" s="1"/>
    </row>
    <row r="14461" spans="1:11">
      <c r="A14461" s="1">
        <v>817</v>
      </c>
      <c r="B14461" s="2" t="s">
        <v>26</v>
      </c>
      <c r="C14461" s="1">
        <v>39.5398</v>
      </c>
      <c r="D14461" s="1">
        <v>-119.81399999999999</v>
      </c>
      <c r="E14461" t="s">
        <v>13</v>
      </c>
      <c r="F14461" s="1">
        <v>40.799999999999997</v>
      </c>
      <c r="G14461" s="1">
        <v>-96.666700000000006</v>
      </c>
      <c r="H14461" s="1" t="s">
        <v>2</v>
      </c>
      <c r="I14461" s="1">
        <f>3958.756*ACOS(COS(RADIANS(90-C14461))*COS(RADIANS(90-F14461))+SIN(RADIANS(90-C14461))*SIN(RADIANS(90-F14461))*COS(RADIANS(D14461-G14461)))</f>
        <v>1221.6404513081991</v>
      </c>
      <c r="J14461" s="1">
        <f>I14461/A14461</f>
        <v>1.4952759501936341</v>
      </c>
      <c r="K14461" s="1"/>
    </row>
    <row r="14462" spans="1:11">
      <c r="A14462" s="1">
        <v>831</v>
      </c>
      <c r="B14462" s="2" t="s">
        <v>26</v>
      </c>
      <c r="C14462" s="1">
        <v>39.5398</v>
      </c>
      <c r="D14462" s="1">
        <v>-119.81399999999999</v>
      </c>
      <c r="E14462" t="s">
        <v>13</v>
      </c>
      <c r="F14462" s="1">
        <v>40.799999999999997</v>
      </c>
      <c r="G14462" s="1">
        <v>-96.666700000000006</v>
      </c>
      <c r="H14462" s="1" t="s">
        <v>2</v>
      </c>
      <c r="I14462" s="1">
        <f>3958.756*ACOS(COS(RADIANS(90-C14462))*COS(RADIANS(90-F14462))+SIN(RADIANS(90-C14462))*SIN(RADIANS(90-F14462))*COS(RADIANS(D14462-G14462)))</f>
        <v>1221.6404513081991</v>
      </c>
      <c r="J14462" s="1">
        <f>I14462/A14462</f>
        <v>1.4700847789509015</v>
      </c>
      <c r="K14462" s="1"/>
    </row>
    <row r="14463" spans="1:11">
      <c r="A14463" s="1">
        <v>831</v>
      </c>
      <c r="B14463" s="2" t="s">
        <v>26</v>
      </c>
      <c r="C14463" s="1">
        <v>39.5398</v>
      </c>
      <c r="D14463" s="1">
        <v>-119.81399999999999</v>
      </c>
      <c r="E14463" t="s">
        <v>13</v>
      </c>
      <c r="F14463" s="1">
        <v>40.799999999999997</v>
      </c>
      <c r="G14463" s="1">
        <v>-96.666700000000006</v>
      </c>
      <c r="H14463" s="1" t="s">
        <v>2</v>
      </c>
      <c r="I14463" s="1">
        <f>3958.756*ACOS(COS(RADIANS(90-C14463))*COS(RADIANS(90-F14463))+SIN(RADIANS(90-C14463))*SIN(RADIANS(90-F14463))*COS(RADIANS(D14463-G14463)))</f>
        <v>1221.6404513081991</v>
      </c>
      <c r="J14463" s="1">
        <f>I14463/A14463</f>
        <v>1.4700847789509015</v>
      </c>
      <c r="K14463" s="1"/>
    </row>
    <row r="14464" spans="1:11">
      <c r="A14464" s="1">
        <v>876</v>
      </c>
      <c r="B14464" s="2" t="s">
        <v>24</v>
      </c>
      <c r="C14464" s="1">
        <v>39.5398</v>
      </c>
      <c r="D14464" s="1">
        <v>-119.81399999999999</v>
      </c>
      <c r="E14464" t="s">
        <v>13</v>
      </c>
      <c r="F14464" s="1">
        <v>40.799999999999997</v>
      </c>
      <c r="G14464" s="1">
        <v>-96.666700000000006</v>
      </c>
      <c r="H14464" s="1" t="s">
        <v>2</v>
      </c>
      <c r="I14464" s="1">
        <f>3958.756*ACOS(COS(RADIANS(90-C14464))*COS(RADIANS(90-F14464))+SIN(RADIANS(90-C14464))*SIN(RADIANS(90-F14464))*COS(RADIANS(D14464-G14464)))</f>
        <v>1221.6404513081991</v>
      </c>
      <c r="J14464" s="1">
        <f>I14464/A14464</f>
        <v>1.3945667252376701</v>
      </c>
      <c r="K14464" s="1"/>
    </row>
    <row r="14465" spans="1:11">
      <c r="A14465" s="1">
        <v>886</v>
      </c>
      <c r="B14465" s="2" t="s">
        <v>24</v>
      </c>
      <c r="C14465" s="1">
        <v>39.5398</v>
      </c>
      <c r="D14465" s="1">
        <v>-119.81399999999999</v>
      </c>
      <c r="E14465" t="s">
        <v>13</v>
      </c>
      <c r="F14465" s="1">
        <v>40.799999999999997</v>
      </c>
      <c r="G14465" s="1">
        <v>-96.666700000000006</v>
      </c>
      <c r="H14465" s="1" t="s">
        <v>2</v>
      </c>
      <c r="I14465" s="1">
        <f>3958.756*ACOS(COS(RADIANS(90-C14465))*COS(RADIANS(90-F14465))+SIN(RADIANS(90-C14465))*SIN(RADIANS(90-F14465))*COS(RADIANS(D14465-G14465)))</f>
        <v>1221.6404513081991</v>
      </c>
      <c r="J14465" s="1">
        <f>I14465/A14465</f>
        <v>1.3788266944787799</v>
      </c>
      <c r="K14465" s="1"/>
    </row>
    <row r="14466" spans="1:11">
      <c r="A14466" s="1">
        <v>887</v>
      </c>
      <c r="B14466" s="2" t="s">
        <v>37</v>
      </c>
      <c r="C14466" s="1">
        <v>40.799999999999997</v>
      </c>
      <c r="D14466" s="1">
        <v>-96.666700000000006</v>
      </c>
      <c r="E14466" t="s">
        <v>24</v>
      </c>
      <c r="F14466" s="1">
        <v>39.5398</v>
      </c>
      <c r="G14466" s="1">
        <v>-119.81399999999999</v>
      </c>
      <c r="H14466" s="1" t="s">
        <v>2</v>
      </c>
      <c r="I14466" s="1">
        <f>3958.756*ACOS(COS(RADIANS(90-C14466))*COS(RADIANS(90-F14466))+SIN(RADIANS(90-C14466))*SIN(RADIANS(90-F14466))*COS(RADIANS(D14466-G14466)))</f>
        <v>1221.6404513081991</v>
      </c>
      <c r="J14466" s="1">
        <f>I14466/A14466</f>
        <v>1.3772722111704612</v>
      </c>
      <c r="K14466" s="1"/>
    </row>
    <row r="14467" spans="1:11">
      <c r="A14467" s="1">
        <v>887</v>
      </c>
      <c r="B14467" s="2" t="s">
        <v>37</v>
      </c>
      <c r="C14467" s="1">
        <v>40.799999999999997</v>
      </c>
      <c r="D14467" s="1">
        <v>-96.666700000000006</v>
      </c>
      <c r="E14467" t="s">
        <v>24</v>
      </c>
      <c r="F14467" s="1">
        <v>39.5398</v>
      </c>
      <c r="G14467" s="1">
        <v>-119.81399999999999</v>
      </c>
      <c r="H14467" s="1" t="s">
        <v>2</v>
      </c>
      <c r="I14467" s="1">
        <f>3958.756*ACOS(COS(RADIANS(90-C14467))*COS(RADIANS(90-F14467))+SIN(RADIANS(90-C14467))*SIN(RADIANS(90-F14467))*COS(RADIANS(D14467-G14467)))</f>
        <v>1221.6404513081991</v>
      </c>
      <c r="J14467" s="1">
        <f>I14467/A14467</f>
        <v>1.3772722111704612</v>
      </c>
      <c r="K14467" s="1"/>
    </row>
    <row r="14468" spans="1:11">
      <c r="A14468" s="1">
        <v>891</v>
      </c>
      <c r="B14468" s="2" t="s">
        <v>13</v>
      </c>
      <c r="C14468" s="1">
        <v>40.799999999999997</v>
      </c>
      <c r="D14468" s="1">
        <v>-96.666700000000006</v>
      </c>
      <c r="E14468" t="s">
        <v>24</v>
      </c>
      <c r="F14468" s="1">
        <v>39.5398</v>
      </c>
      <c r="G14468" s="1">
        <v>-119.81399999999999</v>
      </c>
      <c r="H14468" s="1" t="s">
        <v>2</v>
      </c>
      <c r="I14468" s="1">
        <f>3958.756*ACOS(COS(RADIANS(90-C14468))*COS(RADIANS(90-F14468))+SIN(RADIANS(90-C14468))*SIN(RADIANS(90-F14468))*COS(RADIANS(D14468-G14468)))</f>
        <v>1221.6404513081991</v>
      </c>
      <c r="J14468" s="1">
        <f>I14468/A14468</f>
        <v>1.3710891709407398</v>
      </c>
      <c r="K14468" s="1"/>
    </row>
    <row r="14469" spans="1:11">
      <c r="A14469" s="1">
        <v>891</v>
      </c>
      <c r="B14469" s="2" t="s">
        <v>13</v>
      </c>
      <c r="C14469" s="1">
        <v>40.799999999999997</v>
      </c>
      <c r="D14469" s="1">
        <v>-96.666700000000006</v>
      </c>
      <c r="E14469" t="s">
        <v>24</v>
      </c>
      <c r="F14469" s="1">
        <v>39.5398</v>
      </c>
      <c r="G14469" s="1">
        <v>-119.81399999999999</v>
      </c>
      <c r="H14469" s="1" t="s">
        <v>2</v>
      </c>
      <c r="I14469" s="1">
        <f>3958.756*ACOS(COS(RADIANS(90-C14469))*COS(RADIANS(90-F14469))+SIN(RADIANS(90-C14469))*SIN(RADIANS(90-F14469))*COS(RADIANS(D14469-G14469)))</f>
        <v>1221.6404513081991</v>
      </c>
      <c r="J14469" s="1">
        <f>I14469/A14469</f>
        <v>1.3710891709407398</v>
      </c>
      <c r="K14469" s="1"/>
    </row>
    <row r="14470" spans="1:11">
      <c r="A14470" s="1">
        <v>898</v>
      </c>
      <c r="B14470" s="2" t="s">
        <v>13</v>
      </c>
      <c r="C14470" s="1">
        <v>40.799999999999997</v>
      </c>
      <c r="D14470" s="1">
        <v>-96.666700000000006</v>
      </c>
      <c r="E14470" t="s">
        <v>24</v>
      </c>
      <c r="F14470" s="1">
        <v>39.5398</v>
      </c>
      <c r="G14470" s="1">
        <v>-119.81399999999999</v>
      </c>
      <c r="H14470" s="1" t="s">
        <v>2</v>
      </c>
      <c r="I14470" s="1">
        <f>3958.756*ACOS(COS(RADIANS(90-C14470))*COS(RADIANS(90-F14470))+SIN(RADIANS(90-C14470))*SIN(RADIANS(90-F14470))*COS(RADIANS(D14470-G14470)))</f>
        <v>1221.6404513081991</v>
      </c>
      <c r="J14470" s="1">
        <f>I14470/A14470</f>
        <v>1.3604013934389745</v>
      </c>
      <c r="K14470" s="1"/>
    </row>
    <row r="14471" spans="1:11">
      <c r="A14471" s="1">
        <v>917</v>
      </c>
      <c r="B14471" s="2" t="s">
        <v>37</v>
      </c>
      <c r="C14471" s="1">
        <v>40.799999999999997</v>
      </c>
      <c r="D14471" s="1">
        <v>-96.666700000000006</v>
      </c>
      <c r="E14471" t="s">
        <v>24</v>
      </c>
      <c r="F14471" s="1">
        <v>39.5398</v>
      </c>
      <c r="G14471" s="1">
        <v>-119.81399999999999</v>
      </c>
      <c r="H14471" s="1" t="s">
        <v>2</v>
      </c>
      <c r="I14471" s="1">
        <f>3958.756*ACOS(COS(RADIANS(90-C14471))*COS(RADIANS(90-F14471))+SIN(RADIANS(90-C14471))*SIN(RADIANS(90-F14471))*COS(RADIANS(D14471-G14471)))</f>
        <v>1221.6404513081991</v>
      </c>
      <c r="J14471" s="1">
        <f>I14471/A14471</f>
        <v>1.3322142326152662</v>
      </c>
      <c r="K14471" s="1"/>
    </row>
    <row r="14472" spans="1:11">
      <c r="A14472" s="1">
        <v>917</v>
      </c>
      <c r="B14472" s="2" t="s">
        <v>37</v>
      </c>
      <c r="C14472" s="1">
        <v>40.799999999999997</v>
      </c>
      <c r="D14472" s="1">
        <v>-96.666700000000006</v>
      </c>
      <c r="E14472" t="s">
        <v>24</v>
      </c>
      <c r="F14472" s="1">
        <v>39.5398</v>
      </c>
      <c r="G14472" s="1">
        <v>-119.81399999999999</v>
      </c>
      <c r="H14472" s="1" t="s">
        <v>2</v>
      </c>
      <c r="I14472" s="1">
        <f>3958.756*ACOS(COS(RADIANS(90-C14472))*COS(RADIANS(90-F14472))+SIN(RADIANS(90-C14472))*SIN(RADIANS(90-F14472))*COS(RADIANS(D14472-G14472)))</f>
        <v>1221.6404513081991</v>
      </c>
      <c r="J14472" s="1">
        <f>I14472/A14472</f>
        <v>1.3322142326152662</v>
      </c>
      <c r="K14472" s="1"/>
    </row>
    <row r="14473" spans="1:11">
      <c r="A14473" s="1">
        <v>927</v>
      </c>
      <c r="B14473" s="2" t="s">
        <v>13</v>
      </c>
      <c r="C14473" s="1">
        <v>40.799999999999997</v>
      </c>
      <c r="D14473" s="1">
        <v>-96.666700000000006</v>
      </c>
      <c r="E14473" t="s">
        <v>24</v>
      </c>
      <c r="F14473" s="1">
        <v>39.5398</v>
      </c>
      <c r="G14473" s="1">
        <v>-119.81399999999999</v>
      </c>
      <c r="H14473" s="1" t="s">
        <v>2</v>
      </c>
      <c r="I14473" s="1">
        <f>3958.756*ACOS(COS(RADIANS(90-C14473))*COS(RADIANS(90-F14473))+SIN(RADIANS(90-C14473))*SIN(RADIANS(90-F14473))*COS(RADIANS(D14473-G14473)))</f>
        <v>1221.6404513081991</v>
      </c>
      <c r="J14473" s="1">
        <f>I14473/A14473</f>
        <v>1.3178429895449828</v>
      </c>
      <c r="K14473" s="1"/>
    </row>
    <row r="14474" spans="1:11">
      <c r="A14474" s="1">
        <v>927</v>
      </c>
      <c r="B14474" s="2" t="s">
        <v>13</v>
      </c>
      <c r="C14474" s="1">
        <v>40.799999999999997</v>
      </c>
      <c r="D14474" s="1">
        <v>-96.666700000000006</v>
      </c>
      <c r="E14474" t="s">
        <v>24</v>
      </c>
      <c r="F14474" s="1">
        <v>39.5398</v>
      </c>
      <c r="G14474" s="1">
        <v>-119.81399999999999</v>
      </c>
      <c r="H14474" s="1" t="s">
        <v>2</v>
      </c>
      <c r="I14474" s="1">
        <f>3958.756*ACOS(COS(RADIANS(90-C14474))*COS(RADIANS(90-F14474))+SIN(RADIANS(90-C14474))*SIN(RADIANS(90-F14474))*COS(RADIANS(D14474-G14474)))</f>
        <v>1221.6404513081991</v>
      </c>
      <c r="J14474" s="1">
        <f>I14474/A14474</f>
        <v>1.3178429895449828</v>
      </c>
      <c r="K14474" s="1"/>
    </row>
    <row r="14475" spans="1:11">
      <c r="A14475" s="1">
        <v>960</v>
      </c>
      <c r="B14475" s="2" t="s">
        <v>37</v>
      </c>
      <c r="C14475" s="1">
        <v>40.799999999999997</v>
      </c>
      <c r="D14475" s="1">
        <v>-96.666700000000006</v>
      </c>
      <c r="E14475" t="s">
        <v>24</v>
      </c>
      <c r="F14475" s="1">
        <v>39.5398</v>
      </c>
      <c r="G14475" s="1">
        <v>-119.81399999999999</v>
      </c>
      <c r="H14475" s="1" t="s">
        <v>2</v>
      </c>
      <c r="I14475" s="1">
        <f>3958.756*ACOS(COS(RADIANS(90-C14475))*COS(RADIANS(90-F14475))+SIN(RADIANS(90-C14475))*SIN(RADIANS(90-F14475))*COS(RADIANS(D14475-G14475)))</f>
        <v>1221.6404513081991</v>
      </c>
      <c r="J14475" s="1">
        <f>I14475/A14475</f>
        <v>1.2725421367793741</v>
      </c>
      <c r="K14475" s="1"/>
    </row>
    <row r="14476" spans="1:11">
      <c r="A14476" s="1">
        <v>960</v>
      </c>
      <c r="B14476" s="2" t="s">
        <v>37</v>
      </c>
      <c r="C14476" s="1">
        <v>40.799999999999997</v>
      </c>
      <c r="D14476" s="1">
        <v>-96.666700000000006</v>
      </c>
      <c r="E14476" t="s">
        <v>24</v>
      </c>
      <c r="F14476" s="1">
        <v>39.5398</v>
      </c>
      <c r="G14476" s="1">
        <v>-119.81399999999999</v>
      </c>
      <c r="H14476" s="1" t="s">
        <v>2</v>
      </c>
      <c r="I14476" s="1">
        <f>3958.756*ACOS(COS(RADIANS(90-C14476))*COS(RADIANS(90-F14476))+SIN(RADIANS(90-C14476))*SIN(RADIANS(90-F14476))*COS(RADIANS(D14476-G14476)))</f>
        <v>1221.6404513081991</v>
      </c>
      <c r="J14476" s="1">
        <f>I14476/A14476</f>
        <v>1.2725421367793741</v>
      </c>
      <c r="K14476" s="1"/>
    </row>
    <row r="14477" spans="1:11">
      <c r="A14477" s="1">
        <v>1018</v>
      </c>
      <c r="B14477" s="2" t="s">
        <v>13</v>
      </c>
      <c r="C14477" s="1">
        <v>40.799999999999997</v>
      </c>
      <c r="D14477" s="1">
        <v>-96.666700000000006</v>
      </c>
      <c r="E14477" t="s">
        <v>24</v>
      </c>
      <c r="F14477" s="1">
        <v>39.5398</v>
      </c>
      <c r="G14477" s="1">
        <v>-119.81399999999999</v>
      </c>
      <c r="H14477" s="1" t="s">
        <v>2</v>
      </c>
      <c r="I14477" s="1">
        <f>3958.756*ACOS(COS(RADIANS(90-C14477))*COS(RADIANS(90-F14477))+SIN(RADIANS(90-C14477))*SIN(RADIANS(90-F14477))*COS(RADIANS(D14477-G14477)))</f>
        <v>1221.6404513081991</v>
      </c>
      <c r="J14477" s="1">
        <f>I14477/A14477</f>
        <v>1.2000397360591346</v>
      </c>
      <c r="K14477" s="1"/>
    </row>
    <row r="14478" spans="1:11">
      <c r="A14478" s="1">
        <v>1018</v>
      </c>
      <c r="B14478" s="2" t="s">
        <v>13</v>
      </c>
      <c r="C14478" s="1">
        <v>40.799999999999997</v>
      </c>
      <c r="D14478" s="1">
        <v>-96.666700000000006</v>
      </c>
      <c r="E14478" t="s">
        <v>24</v>
      </c>
      <c r="F14478" s="1">
        <v>39.5398</v>
      </c>
      <c r="G14478" s="1">
        <v>-119.81399999999999</v>
      </c>
      <c r="H14478" s="1" t="s">
        <v>2</v>
      </c>
      <c r="I14478" s="1">
        <f>3958.756*ACOS(COS(RADIANS(90-C14478))*COS(RADIANS(90-F14478))+SIN(RADIANS(90-C14478))*SIN(RADIANS(90-F14478))*COS(RADIANS(D14478-G14478)))</f>
        <v>1221.6404513081991</v>
      </c>
      <c r="J14478" s="1">
        <f>I14478/A14478</f>
        <v>1.2000397360591346</v>
      </c>
      <c r="K14478" s="1"/>
    </row>
    <row r="14479" spans="1:11">
      <c r="A14479" s="1">
        <v>1121</v>
      </c>
      <c r="B14479" s="2" t="s">
        <v>37</v>
      </c>
      <c r="C14479" s="1">
        <v>40.799999999999997</v>
      </c>
      <c r="D14479" s="1">
        <v>-96.666700000000006</v>
      </c>
      <c r="E14479" t="s">
        <v>24</v>
      </c>
      <c r="F14479" s="1">
        <v>39.5398</v>
      </c>
      <c r="G14479" s="1">
        <v>-119.81399999999999</v>
      </c>
      <c r="H14479" s="1" t="s">
        <v>2</v>
      </c>
      <c r="I14479" s="1">
        <f>3958.756*ACOS(COS(RADIANS(90-C14479))*COS(RADIANS(90-F14479))+SIN(RADIANS(90-C14479))*SIN(RADIANS(90-F14479))*COS(RADIANS(D14479-G14479)))</f>
        <v>1221.6404513081991</v>
      </c>
      <c r="J14479" s="1">
        <f>I14479/A14479</f>
        <v>1.0897773874292587</v>
      </c>
      <c r="K14479" s="1"/>
    </row>
    <row r="14480" spans="1:11">
      <c r="A14480" s="1">
        <v>1121</v>
      </c>
      <c r="B14480" s="2" t="s">
        <v>37</v>
      </c>
      <c r="C14480" s="1">
        <v>40.799999999999997</v>
      </c>
      <c r="D14480" s="1">
        <v>-96.666700000000006</v>
      </c>
      <c r="E14480" t="s">
        <v>24</v>
      </c>
      <c r="F14480" s="1">
        <v>39.5398</v>
      </c>
      <c r="G14480" s="1">
        <v>-119.81399999999999</v>
      </c>
      <c r="H14480" s="1" t="s">
        <v>2</v>
      </c>
      <c r="I14480" s="1">
        <f>3958.756*ACOS(COS(RADIANS(90-C14480))*COS(RADIANS(90-F14480))+SIN(RADIANS(90-C14480))*SIN(RADIANS(90-F14480))*COS(RADIANS(D14480-G14480)))</f>
        <v>1221.6404513081991</v>
      </c>
      <c r="J14480" s="1">
        <f>I14480/A14480</f>
        <v>1.0897773874292587</v>
      </c>
      <c r="K14480" s="1"/>
    </row>
    <row r="14481" spans="1:11">
      <c r="A14481" s="1">
        <v>1193</v>
      </c>
      <c r="B14481" s="2" t="s">
        <v>37</v>
      </c>
      <c r="C14481" s="1">
        <v>40.799999999999997</v>
      </c>
      <c r="D14481" s="1">
        <v>-96.666700000000006</v>
      </c>
      <c r="E14481" t="s">
        <v>24</v>
      </c>
      <c r="F14481" s="1">
        <v>39.5398</v>
      </c>
      <c r="G14481" s="1">
        <v>-119.81399999999999</v>
      </c>
      <c r="H14481" s="1" t="s">
        <v>2</v>
      </c>
      <c r="I14481" s="1">
        <f>3958.756*ACOS(COS(RADIANS(90-C14481))*COS(RADIANS(90-F14481))+SIN(RADIANS(90-C14481))*SIN(RADIANS(90-F14481))*COS(RADIANS(D14481-G14481)))</f>
        <v>1221.6404513081991</v>
      </c>
      <c r="J14481" s="1">
        <f>I14481/A14481</f>
        <v>1.0240070840806363</v>
      </c>
      <c r="K14481" s="1"/>
    </row>
    <row r="14482" spans="1:11">
      <c r="A14482" s="1">
        <v>1193</v>
      </c>
      <c r="B14482" s="2" t="s">
        <v>37</v>
      </c>
      <c r="C14482" s="1">
        <v>40.799999999999997</v>
      </c>
      <c r="D14482" s="1">
        <v>-96.666700000000006</v>
      </c>
      <c r="E14482" t="s">
        <v>24</v>
      </c>
      <c r="F14482" s="1">
        <v>39.5398</v>
      </c>
      <c r="G14482" s="1">
        <v>-119.81399999999999</v>
      </c>
      <c r="H14482" s="1" t="s">
        <v>2</v>
      </c>
      <c r="I14482" s="1">
        <f>3958.756*ACOS(COS(RADIANS(90-C14482))*COS(RADIANS(90-F14482))+SIN(RADIANS(90-C14482))*SIN(RADIANS(90-F14482))*COS(RADIANS(D14482-G14482)))</f>
        <v>1221.6404513081991</v>
      </c>
      <c r="J14482" s="1">
        <f>I14482/A14482</f>
        <v>1.0240070840806363</v>
      </c>
      <c r="K14482" s="1"/>
    </row>
    <row r="14483" spans="1:11">
      <c r="A14483" s="1">
        <v>1213</v>
      </c>
      <c r="B14483" s="2" t="s">
        <v>13</v>
      </c>
      <c r="C14483" s="1">
        <v>40.799999999999997</v>
      </c>
      <c r="D14483" s="1">
        <v>-96.666700000000006</v>
      </c>
      <c r="E14483" t="s">
        <v>24</v>
      </c>
      <c r="F14483" s="1">
        <v>39.5398</v>
      </c>
      <c r="G14483" s="1">
        <v>-119.81399999999999</v>
      </c>
      <c r="H14483" s="1" t="s">
        <v>2</v>
      </c>
      <c r="I14483" s="1">
        <f>3958.756*ACOS(COS(RADIANS(90-C14483))*COS(RADIANS(90-F14483))+SIN(RADIANS(90-C14483))*SIN(RADIANS(90-F14483))*COS(RADIANS(D14483-G14483)))</f>
        <v>1221.6404513081991</v>
      </c>
      <c r="J14483" s="1">
        <f>I14483/A14483</f>
        <v>1.0071232080034618</v>
      </c>
      <c r="K14483" s="1"/>
    </row>
    <row r="14484" spans="1:11">
      <c r="A14484" s="1">
        <v>1213</v>
      </c>
      <c r="B14484" s="2" t="s">
        <v>13</v>
      </c>
      <c r="C14484" s="1">
        <v>40.799999999999997</v>
      </c>
      <c r="D14484" s="1">
        <v>-96.666700000000006</v>
      </c>
      <c r="E14484" t="s">
        <v>24</v>
      </c>
      <c r="F14484" s="1">
        <v>39.5398</v>
      </c>
      <c r="G14484" s="1">
        <v>-119.81399999999999</v>
      </c>
      <c r="H14484" s="1" t="s">
        <v>2</v>
      </c>
      <c r="I14484" s="1">
        <f>3958.756*ACOS(COS(RADIANS(90-C14484))*COS(RADIANS(90-F14484))+SIN(RADIANS(90-C14484))*SIN(RADIANS(90-F14484))*COS(RADIANS(D14484-G14484)))</f>
        <v>1221.6404513081991</v>
      </c>
      <c r="J14484" s="1">
        <f>I14484/A14484</f>
        <v>1.0071232080034618</v>
      </c>
      <c r="K14484" s="1"/>
    </row>
    <row r="14485" spans="1:11">
      <c r="A14485" s="1">
        <v>1230</v>
      </c>
      <c r="B14485" s="2" t="s">
        <v>24</v>
      </c>
      <c r="C14485" s="1">
        <v>39.5398</v>
      </c>
      <c r="D14485" s="1">
        <v>-119.81399999999999</v>
      </c>
      <c r="E14485" t="s">
        <v>13</v>
      </c>
      <c r="F14485" s="1">
        <v>40.799999999999997</v>
      </c>
      <c r="G14485" s="1">
        <v>-96.666700000000006</v>
      </c>
      <c r="H14485" s="1" t="s">
        <v>2</v>
      </c>
      <c r="I14485" s="1">
        <f>3958.756*ACOS(COS(RADIANS(90-C14485))*COS(RADIANS(90-F14485))+SIN(RADIANS(90-C14485))*SIN(RADIANS(90-F14485))*COS(RADIANS(D14485-G14485)))</f>
        <v>1221.6404513081991</v>
      </c>
      <c r="J14485" s="1">
        <f>I14485/A14485</f>
        <v>0.9932036189497554</v>
      </c>
      <c r="K14485" s="1"/>
    </row>
    <row r="14486" spans="1:11">
      <c r="A14486" s="1">
        <v>1237</v>
      </c>
      <c r="B14486" s="2" t="s">
        <v>24</v>
      </c>
      <c r="C14486" s="1">
        <v>39.5398</v>
      </c>
      <c r="D14486" s="1">
        <v>-119.81399999999999</v>
      </c>
      <c r="E14486" t="s">
        <v>13</v>
      </c>
      <c r="F14486" s="1">
        <v>40.799999999999997</v>
      </c>
      <c r="G14486" s="1">
        <v>-96.666700000000006</v>
      </c>
      <c r="H14486" s="1" t="s">
        <v>2</v>
      </c>
      <c r="I14486" s="1">
        <f>3958.756*ACOS(COS(RADIANS(90-C14486))*COS(RADIANS(90-F14486))+SIN(RADIANS(90-C14486))*SIN(RADIANS(90-F14486))*COS(RADIANS(D14486-G14486)))</f>
        <v>1221.6404513081991</v>
      </c>
      <c r="J14486" s="1">
        <f>I14486/A14486</f>
        <v>0.98758322660323294</v>
      </c>
      <c r="K14486" s="1"/>
    </row>
    <row r="14487" spans="1:11">
      <c r="A14487" s="1">
        <v>1273</v>
      </c>
      <c r="B14487" s="2" t="s">
        <v>37</v>
      </c>
      <c r="C14487" s="1">
        <v>40.799999999999997</v>
      </c>
      <c r="D14487" s="1">
        <v>-96.666700000000006</v>
      </c>
      <c r="E14487" t="s">
        <v>24</v>
      </c>
      <c r="F14487" s="1">
        <v>39.5398</v>
      </c>
      <c r="G14487" s="1">
        <v>-119.81399999999999</v>
      </c>
      <c r="H14487" s="1" t="s">
        <v>2</v>
      </c>
      <c r="I14487" s="1">
        <f>3958.756*ACOS(COS(RADIANS(90-C14487))*COS(RADIANS(90-F14487))+SIN(RADIANS(90-C14487))*SIN(RADIANS(90-F14487))*COS(RADIANS(D14487-G14487)))</f>
        <v>1221.6404513081991</v>
      </c>
      <c r="J14487" s="1">
        <f>I14487/A14487</f>
        <v>0.95965471430337712</v>
      </c>
      <c r="K14487" s="1"/>
    </row>
    <row r="14488" spans="1:11">
      <c r="A14488" s="1">
        <v>1273</v>
      </c>
      <c r="B14488" s="2" t="s">
        <v>37</v>
      </c>
      <c r="C14488" s="1">
        <v>40.799999999999997</v>
      </c>
      <c r="D14488" s="1">
        <v>-96.666700000000006</v>
      </c>
      <c r="E14488" t="s">
        <v>24</v>
      </c>
      <c r="F14488" s="1">
        <v>39.5398</v>
      </c>
      <c r="G14488" s="1">
        <v>-119.81399999999999</v>
      </c>
      <c r="H14488" s="1" t="s">
        <v>2</v>
      </c>
      <c r="I14488" s="1">
        <f>3958.756*ACOS(COS(RADIANS(90-C14488))*COS(RADIANS(90-F14488))+SIN(RADIANS(90-C14488))*SIN(RADIANS(90-F14488))*COS(RADIANS(D14488-G14488)))</f>
        <v>1221.6404513081991</v>
      </c>
      <c r="J14488" s="1">
        <f>I14488/A14488</f>
        <v>0.95965471430337712</v>
      </c>
      <c r="K14488" s="1"/>
    </row>
    <row r="14489" spans="1:11">
      <c r="A14489" s="1">
        <v>1312</v>
      </c>
      <c r="B14489" s="2" t="s">
        <v>24</v>
      </c>
      <c r="C14489" s="1">
        <v>39.5398</v>
      </c>
      <c r="D14489" s="1">
        <v>-119.81399999999999</v>
      </c>
      <c r="E14489" t="s">
        <v>13</v>
      </c>
      <c r="F14489" s="1">
        <v>40.799999999999997</v>
      </c>
      <c r="G14489" s="1">
        <v>-96.666700000000006</v>
      </c>
      <c r="H14489" s="1" t="s">
        <v>2</v>
      </c>
      <c r="I14489" s="1">
        <f>3958.756*ACOS(COS(RADIANS(90-C14489))*COS(RADIANS(90-F14489))+SIN(RADIANS(90-C14489))*SIN(RADIANS(90-F14489))*COS(RADIANS(D14489-G14489)))</f>
        <v>1221.6404513081991</v>
      </c>
      <c r="J14489" s="1">
        <f>I14489/A14489</f>
        <v>0.93112839276539561</v>
      </c>
      <c r="K14489" s="1"/>
    </row>
    <row r="14490" spans="1:11">
      <c r="A14490" s="1">
        <v>1346</v>
      </c>
      <c r="B14490" s="2" t="s">
        <v>24</v>
      </c>
      <c r="C14490" s="1">
        <v>39.5398</v>
      </c>
      <c r="D14490" s="1">
        <v>-119.81399999999999</v>
      </c>
      <c r="E14490" t="s">
        <v>13</v>
      </c>
      <c r="F14490" s="1">
        <v>40.799999999999997</v>
      </c>
      <c r="G14490" s="1">
        <v>-96.666700000000006</v>
      </c>
      <c r="H14490" s="1" t="s">
        <v>2</v>
      </c>
      <c r="I14490" s="1">
        <f>3958.756*ACOS(COS(RADIANS(90-C14490))*COS(RADIANS(90-F14490))+SIN(RADIANS(90-C14490))*SIN(RADIANS(90-F14490))*COS(RADIANS(D14490-G14490)))</f>
        <v>1221.6404513081991</v>
      </c>
      <c r="J14490" s="1">
        <f>I14490/A14490</f>
        <v>0.90760806189316423</v>
      </c>
      <c r="K14490" s="1"/>
    </row>
    <row r="14491" spans="1:11">
      <c r="A14491" s="1">
        <v>1346</v>
      </c>
      <c r="B14491" s="2" t="s">
        <v>24</v>
      </c>
      <c r="C14491" s="1">
        <v>39.5398</v>
      </c>
      <c r="D14491" s="1">
        <v>-119.81399999999999</v>
      </c>
      <c r="E14491" t="s">
        <v>13</v>
      </c>
      <c r="F14491" s="1">
        <v>40.799999999999997</v>
      </c>
      <c r="G14491" s="1">
        <v>-96.666700000000006</v>
      </c>
      <c r="H14491" s="1" t="s">
        <v>2</v>
      </c>
      <c r="I14491" s="1">
        <f>3958.756*ACOS(COS(RADIANS(90-C14491))*COS(RADIANS(90-F14491))+SIN(RADIANS(90-C14491))*SIN(RADIANS(90-F14491))*COS(RADIANS(D14491-G14491)))</f>
        <v>1221.6404513081991</v>
      </c>
      <c r="J14491" s="1">
        <f>I14491/A14491</f>
        <v>0.90760806189316423</v>
      </c>
      <c r="K14491" s="1"/>
    </row>
    <row r="14492" spans="1:11">
      <c r="A14492" s="1">
        <v>1380</v>
      </c>
      <c r="B14492" s="2" t="s">
        <v>13</v>
      </c>
      <c r="C14492" s="1">
        <v>40.799999999999997</v>
      </c>
      <c r="D14492" s="1">
        <v>-96.666700000000006</v>
      </c>
      <c r="E14492" t="s">
        <v>24</v>
      </c>
      <c r="F14492" s="1">
        <v>39.5398</v>
      </c>
      <c r="G14492" s="1">
        <v>-119.81399999999999</v>
      </c>
      <c r="H14492" s="1" t="s">
        <v>2</v>
      </c>
      <c r="I14492" s="1">
        <f>3958.756*ACOS(COS(RADIANS(90-C14492))*COS(RADIANS(90-F14492))+SIN(RADIANS(90-C14492))*SIN(RADIANS(90-F14492))*COS(RADIANS(D14492-G14492)))</f>
        <v>1221.6404513081991</v>
      </c>
      <c r="J14492" s="1">
        <f>I14492/A14492</f>
        <v>0.88524670384652104</v>
      </c>
      <c r="K14492" s="1"/>
    </row>
    <row r="14493" spans="1:11">
      <c r="A14493" s="1">
        <v>1380</v>
      </c>
      <c r="B14493" s="2" t="s">
        <v>13</v>
      </c>
      <c r="C14493" s="1">
        <v>40.799999999999997</v>
      </c>
      <c r="D14493" s="1">
        <v>-96.666700000000006</v>
      </c>
      <c r="E14493" t="s">
        <v>24</v>
      </c>
      <c r="F14493" s="1">
        <v>39.5398</v>
      </c>
      <c r="G14493" s="1">
        <v>-119.81399999999999</v>
      </c>
      <c r="H14493" s="1" t="s">
        <v>2</v>
      </c>
      <c r="I14493" s="1">
        <f>3958.756*ACOS(COS(RADIANS(90-C14493))*COS(RADIANS(90-F14493))+SIN(RADIANS(90-C14493))*SIN(RADIANS(90-F14493))*COS(RADIANS(D14493-G14493)))</f>
        <v>1221.6404513081991</v>
      </c>
      <c r="J14493" s="1">
        <f>I14493/A14493</f>
        <v>0.88524670384652104</v>
      </c>
      <c r="K14493" s="1"/>
    </row>
    <row r="14494" spans="1:11">
      <c r="A14494" s="1">
        <v>1466</v>
      </c>
      <c r="B14494" s="2" t="s">
        <v>37</v>
      </c>
      <c r="C14494" s="1">
        <v>40.799999999999997</v>
      </c>
      <c r="D14494" s="1">
        <v>-96.666700000000006</v>
      </c>
      <c r="E14494" t="s">
        <v>24</v>
      </c>
      <c r="F14494" s="1">
        <v>39.5398</v>
      </c>
      <c r="G14494" s="1">
        <v>-119.81399999999999</v>
      </c>
      <c r="H14494" s="1" t="s">
        <v>2</v>
      </c>
      <c r="I14494" s="1">
        <f>3958.756*ACOS(COS(RADIANS(90-C14494))*COS(RADIANS(90-F14494))+SIN(RADIANS(90-C14494))*SIN(RADIANS(90-F14494))*COS(RADIANS(D14494-G14494)))</f>
        <v>1221.6404513081991</v>
      </c>
      <c r="J14494" s="1">
        <f>I14494/A14494</f>
        <v>0.83331545109699801</v>
      </c>
      <c r="K14494" s="1"/>
    </row>
    <row r="14495" spans="1:11">
      <c r="A14495" s="1">
        <v>1466</v>
      </c>
      <c r="B14495" s="2" t="s">
        <v>37</v>
      </c>
      <c r="C14495" s="1">
        <v>40.799999999999997</v>
      </c>
      <c r="D14495" s="1">
        <v>-96.666700000000006</v>
      </c>
      <c r="E14495" t="s">
        <v>24</v>
      </c>
      <c r="F14495" s="1">
        <v>39.5398</v>
      </c>
      <c r="G14495" s="1">
        <v>-119.81399999999999</v>
      </c>
      <c r="H14495" s="1" t="s">
        <v>2</v>
      </c>
      <c r="I14495" s="1">
        <f>3958.756*ACOS(COS(RADIANS(90-C14495))*COS(RADIANS(90-F14495))+SIN(RADIANS(90-C14495))*SIN(RADIANS(90-F14495))*COS(RADIANS(D14495-G14495)))</f>
        <v>1221.6404513081991</v>
      </c>
      <c r="J14495" s="1">
        <f>I14495/A14495</f>
        <v>0.83331545109699801</v>
      </c>
      <c r="K14495" s="1"/>
    </row>
    <row r="14496" spans="1:11">
      <c r="A14496" s="1">
        <v>1512</v>
      </c>
      <c r="B14496" s="2" t="s">
        <v>26</v>
      </c>
      <c r="C14496" s="1">
        <v>39.5398</v>
      </c>
      <c r="D14496" s="1">
        <v>-119.81399999999999</v>
      </c>
      <c r="E14496" t="s">
        <v>13</v>
      </c>
      <c r="F14496" s="1">
        <v>40.799999999999997</v>
      </c>
      <c r="G14496" s="1">
        <v>-96.666700000000006</v>
      </c>
      <c r="H14496" s="1" t="s">
        <v>2</v>
      </c>
      <c r="I14496" s="1">
        <f>3958.756*ACOS(COS(RADIANS(90-C14496))*COS(RADIANS(90-F14496))+SIN(RADIANS(90-C14496))*SIN(RADIANS(90-F14496))*COS(RADIANS(D14496-G14496)))</f>
        <v>1221.6404513081991</v>
      </c>
      <c r="J14496" s="1">
        <f>I14496/A14496</f>
        <v>0.80796326144722164</v>
      </c>
      <c r="K14496" s="1"/>
    </row>
    <row r="14497" spans="1:11">
      <c r="A14497" s="1">
        <v>1523</v>
      </c>
      <c r="B14497" s="2" t="s">
        <v>24</v>
      </c>
      <c r="C14497" s="1">
        <v>39.5398</v>
      </c>
      <c r="D14497" s="1">
        <v>-119.81399999999999</v>
      </c>
      <c r="E14497" t="s">
        <v>13</v>
      </c>
      <c r="F14497" s="1">
        <v>40.799999999999997</v>
      </c>
      <c r="G14497" s="1">
        <v>-96.666700000000006</v>
      </c>
      <c r="H14497" s="1" t="s">
        <v>2</v>
      </c>
      <c r="I14497" s="1">
        <f>3958.756*ACOS(COS(RADIANS(90-C14497))*COS(RADIANS(90-F14497))+SIN(RADIANS(90-C14497))*SIN(RADIANS(90-F14497))*COS(RADIANS(D14497-G14497)))</f>
        <v>1221.6404513081991</v>
      </c>
      <c r="J14497" s="1">
        <f>I14497/A14497</f>
        <v>0.80212767649914585</v>
      </c>
      <c r="K14497" s="1"/>
    </row>
    <row r="14498" spans="1:11">
      <c r="A14498" s="1">
        <v>1603</v>
      </c>
      <c r="B14498" s="2" t="s">
        <v>26</v>
      </c>
      <c r="C14498" s="1">
        <v>39.5398</v>
      </c>
      <c r="D14498" s="1">
        <v>-119.81399999999999</v>
      </c>
      <c r="E14498" t="s">
        <v>13</v>
      </c>
      <c r="F14498" s="1">
        <v>40.799999999999997</v>
      </c>
      <c r="G14498" s="1">
        <v>-96.666700000000006</v>
      </c>
      <c r="H14498" s="1" t="s">
        <v>2</v>
      </c>
      <c r="I14498" s="1">
        <f>3958.756*ACOS(COS(RADIANS(90-C14498))*COS(RADIANS(90-F14498))+SIN(RADIANS(90-C14498))*SIN(RADIANS(90-F14498))*COS(RADIANS(D14498-G14498)))</f>
        <v>1221.6404513081991</v>
      </c>
      <c r="J14498" s="1">
        <f>I14498/A14498</f>
        <v>0.76209635140873311</v>
      </c>
      <c r="K14498" s="1"/>
    </row>
    <row r="14499" spans="1:11">
      <c r="A14499" s="1">
        <v>1621</v>
      </c>
      <c r="B14499" s="2" t="s">
        <v>13</v>
      </c>
      <c r="C14499" s="1">
        <v>40.799999999999997</v>
      </c>
      <c r="D14499" s="1">
        <v>-96.666700000000006</v>
      </c>
      <c r="E14499" t="s">
        <v>24</v>
      </c>
      <c r="F14499" s="1">
        <v>39.5398</v>
      </c>
      <c r="G14499" s="1">
        <v>-119.81399999999999</v>
      </c>
      <c r="H14499" s="1" t="s">
        <v>2</v>
      </c>
      <c r="I14499" s="1">
        <f>3958.756*ACOS(COS(RADIANS(90-C14499))*COS(RADIANS(90-F14499))+SIN(RADIANS(90-C14499))*SIN(RADIANS(90-F14499))*COS(RADIANS(D14499-G14499)))</f>
        <v>1221.6404513081991</v>
      </c>
      <c r="J14499" s="1">
        <f>I14499/A14499</f>
        <v>0.75363383794460148</v>
      </c>
      <c r="K14499" s="1"/>
    </row>
    <row r="14500" spans="1:11">
      <c r="A14500" s="1">
        <v>1621</v>
      </c>
      <c r="B14500" s="2" t="s">
        <v>13</v>
      </c>
      <c r="C14500" s="1">
        <v>40.799999999999997</v>
      </c>
      <c r="D14500" s="1">
        <v>-96.666700000000006</v>
      </c>
      <c r="E14500" t="s">
        <v>24</v>
      </c>
      <c r="F14500" s="1">
        <v>39.5398</v>
      </c>
      <c r="G14500" s="1">
        <v>-119.81399999999999</v>
      </c>
      <c r="H14500" s="1" t="s">
        <v>2</v>
      </c>
      <c r="I14500" s="1">
        <f>3958.756*ACOS(COS(RADIANS(90-C14500))*COS(RADIANS(90-F14500))+SIN(RADIANS(90-C14500))*SIN(RADIANS(90-F14500))*COS(RADIANS(D14500-G14500)))</f>
        <v>1221.6404513081991</v>
      </c>
      <c r="J14500" s="1">
        <f>I14500/A14500</f>
        <v>0.75363383794460148</v>
      </c>
      <c r="K14500" s="1"/>
    </row>
    <row r="14501" spans="1:11">
      <c r="A14501" s="1">
        <v>1630</v>
      </c>
      <c r="B14501" s="2" t="s">
        <v>13</v>
      </c>
      <c r="C14501" s="1">
        <v>40.799999999999997</v>
      </c>
      <c r="D14501" s="1">
        <v>-96.666700000000006</v>
      </c>
      <c r="E14501" t="s">
        <v>24</v>
      </c>
      <c r="F14501" s="1">
        <v>39.5398</v>
      </c>
      <c r="G14501" s="1">
        <v>-119.81399999999999</v>
      </c>
      <c r="H14501" s="1" t="s">
        <v>2</v>
      </c>
      <c r="I14501" s="1">
        <f>3958.756*ACOS(COS(RADIANS(90-C14501))*COS(RADIANS(90-F14501))+SIN(RADIANS(90-C14501))*SIN(RADIANS(90-F14501))*COS(RADIANS(D14501-G14501)))</f>
        <v>1221.6404513081991</v>
      </c>
      <c r="J14501" s="1">
        <f>I14501/A14501</f>
        <v>0.74947266951423253</v>
      </c>
      <c r="K14501" s="1"/>
    </row>
    <row r="14502" spans="1:11">
      <c r="A14502" s="1">
        <v>1630</v>
      </c>
      <c r="B14502" s="2" t="s">
        <v>13</v>
      </c>
      <c r="C14502" s="1">
        <v>40.799999999999997</v>
      </c>
      <c r="D14502" s="1">
        <v>-96.666700000000006</v>
      </c>
      <c r="E14502" t="s">
        <v>24</v>
      </c>
      <c r="F14502" s="1">
        <v>39.5398</v>
      </c>
      <c r="G14502" s="1">
        <v>-119.81399999999999</v>
      </c>
      <c r="H14502" s="1" t="s">
        <v>2</v>
      </c>
      <c r="I14502" s="1">
        <f>3958.756*ACOS(COS(RADIANS(90-C14502))*COS(RADIANS(90-F14502))+SIN(RADIANS(90-C14502))*SIN(RADIANS(90-F14502))*COS(RADIANS(D14502-G14502)))</f>
        <v>1221.6404513081991</v>
      </c>
      <c r="J14502" s="1">
        <f>I14502/A14502</f>
        <v>0.74947266951423253</v>
      </c>
      <c r="K14502" s="1"/>
    </row>
    <row r="14503" spans="1:11">
      <c r="A14503" s="1">
        <v>2067</v>
      </c>
      <c r="B14503" s="2" t="s">
        <v>13</v>
      </c>
      <c r="C14503" s="1">
        <v>40.799999999999997</v>
      </c>
      <c r="D14503" s="1">
        <v>-96.666700000000006</v>
      </c>
      <c r="E14503" t="s">
        <v>24</v>
      </c>
      <c r="F14503" s="1">
        <v>39.5398</v>
      </c>
      <c r="G14503" s="1">
        <v>-119.81399999999999</v>
      </c>
      <c r="H14503" s="1" t="s">
        <v>2</v>
      </c>
      <c r="I14503" s="1">
        <f>3958.756*ACOS(COS(RADIANS(90-C14503))*COS(RADIANS(90-F14503))+SIN(RADIANS(90-C14503))*SIN(RADIANS(90-F14503))*COS(RADIANS(D14503-G14503)))</f>
        <v>1221.6404513081991</v>
      </c>
      <c r="J14503" s="1">
        <f>I14503/A14503</f>
        <v>0.59102102143599378</v>
      </c>
      <c r="K14503" s="1"/>
    </row>
    <row r="14504" spans="1:11">
      <c r="A14504" s="1">
        <v>2067</v>
      </c>
      <c r="B14504" s="2" t="s">
        <v>13</v>
      </c>
      <c r="C14504" s="1">
        <v>40.799999999999997</v>
      </c>
      <c r="D14504" s="1">
        <v>-96.666700000000006</v>
      </c>
      <c r="E14504" t="s">
        <v>24</v>
      </c>
      <c r="F14504" s="1">
        <v>39.5398</v>
      </c>
      <c r="G14504" s="1">
        <v>-119.81399999999999</v>
      </c>
      <c r="H14504" s="1" t="s">
        <v>2</v>
      </c>
      <c r="I14504" s="1">
        <f>3958.756*ACOS(COS(RADIANS(90-C14504))*COS(RADIANS(90-F14504))+SIN(RADIANS(90-C14504))*SIN(RADIANS(90-F14504))*COS(RADIANS(D14504-G14504)))</f>
        <v>1221.6404513081991</v>
      </c>
      <c r="J14504" s="1">
        <f>I14504/A14504</f>
        <v>0.59102102143599378</v>
      </c>
      <c r="K14504" s="1"/>
    </row>
    <row r="14505" spans="1:11">
      <c r="A14505" s="1">
        <v>3084</v>
      </c>
      <c r="B14505" s="2" t="s">
        <v>24</v>
      </c>
      <c r="C14505" s="1">
        <v>39.5398</v>
      </c>
      <c r="D14505" s="1">
        <v>-119.81399999999999</v>
      </c>
      <c r="E14505" t="s">
        <v>13</v>
      </c>
      <c r="F14505" s="1">
        <v>40.799999999999997</v>
      </c>
      <c r="G14505" s="1">
        <v>-96.666700000000006</v>
      </c>
      <c r="H14505" s="1" t="s">
        <v>2</v>
      </c>
      <c r="I14505" s="1">
        <f>3958.756*ACOS(COS(RADIANS(90-C14505))*COS(RADIANS(90-F14505))+SIN(RADIANS(90-C14505))*SIN(RADIANS(90-F14505))*COS(RADIANS(D14505-G14505)))</f>
        <v>1221.6404513081991</v>
      </c>
      <c r="J14505" s="1">
        <f>I14505/A14505</f>
        <v>0.39612206592354055</v>
      </c>
      <c r="K14505" s="1"/>
    </row>
    <row r="14506" spans="1:11">
      <c r="A14506" s="1">
        <v>3086</v>
      </c>
      <c r="B14506" s="2" t="s">
        <v>37</v>
      </c>
      <c r="C14506" s="1">
        <v>40.799999999999997</v>
      </c>
      <c r="D14506" s="1">
        <v>-96.666700000000006</v>
      </c>
      <c r="E14506" t="s">
        <v>26</v>
      </c>
      <c r="F14506" s="1">
        <v>39.5398</v>
      </c>
      <c r="G14506" s="1">
        <v>-119.81399999999999</v>
      </c>
      <c r="H14506" s="1" t="s">
        <v>2</v>
      </c>
      <c r="I14506" s="1">
        <f>3958.756*ACOS(COS(RADIANS(90-C14506))*COS(RADIANS(90-F14506))+SIN(RADIANS(90-C14506))*SIN(RADIANS(90-F14506))*COS(RADIANS(D14506-G14506)))</f>
        <v>1221.6404513081991</v>
      </c>
      <c r="J14506" s="1">
        <f>I14506/A14506</f>
        <v>0.39586534391062833</v>
      </c>
      <c r="K14506" s="1"/>
    </row>
    <row r="14507" spans="1:11">
      <c r="A14507" s="1">
        <v>3772</v>
      </c>
      <c r="B14507" s="2" t="s">
        <v>13</v>
      </c>
      <c r="C14507" s="1">
        <v>40.799999999999997</v>
      </c>
      <c r="D14507" s="1">
        <v>-96.666700000000006</v>
      </c>
      <c r="E14507" t="s">
        <v>24</v>
      </c>
      <c r="F14507" s="1">
        <v>39.5398</v>
      </c>
      <c r="G14507" s="1">
        <v>-119.81399999999999</v>
      </c>
      <c r="H14507" s="1" t="s">
        <v>2</v>
      </c>
      <c r="I14507" s="1">
        <f>3958.756*ACOS(COS(RADIANS(90-C14507))*COS(RADIANS(90-F14507))+SIN(RADIANS(90-C14507))*SIN(RADIANS(90-F14507))*COS(RADIANS(D14507-G14507)))</f>
        <v>1221.6404513081991</v>
      </c>
      <c r="J14507" s="1">
        <f>I14507/A14507</f>
        <v>0.32387074530970283</v>
      </c>
      <c r="K14507" s="1"/>
    </row>
    <row r="14508" spans="1:11">
      <c r="A14508" s="1">
        <v>3898</v>
      </c>
      <c r="B14508" s="2" t="s">
        <v>26</v>
      </c>
      <c r="C14508" s="1">
        <v>39.5398</v>
      </c>
      <c r="D14508" s="1">
        <v>-119.81399999999999</v>
      </c>
      <c r="E14508" t="s">
        <v>13</v>
      </c>
      <c r="F14508" s="1">
        <v>40.799999999999997</v>
      </c>
      <c r="G14508" s="1">
        <v>-96.666700000000006</v>
      </c>
      <c r="H14508" s="1" t="s">
        <v>2</v>
      </c>
      <c r="I14508" s="1">
        <f>3958.756*ACOS(COS(RADIANS(90-C14508))*COS(RADIANS(90-F14508))+SIN(RADIANS(90-C14508))*SIN(RADIANS(90-F14508))*COS(RADIANS(D14508-G14508)))</f>
        <v>1221.6404513081991</v>
      </c>
      <c r="J14508" s="1">
        <f>I14508/A14508</f>
        <v>0.31340186026377609</v>
      </c>
      <c r="K14508" s="1"/>
    </row>
    <row r="14509" spans="1:11">
      <c r="A14509" s="1">
        <v>3898</v>
      </c>
      <c r="B14509" s="2" t="s">
        <v>26</v>
      </c>
      <c r="C14509" s="1">
        <v>39.5398</v>
      </c>
      <c r="D14509" s="1">
        <v>-119.81399999999999</v>
      </c>
      <c r="E14509" t="s">
        <v>13</v>
      </c>
      <c r="F14509" s="1">
        <v>40.799999999999997</v>
      </c>
      <c r="G14509" s="1">
        <v>-96.666700000000006</v>
      </c>
      <c r="H14509" s="1" t="s">
        <v>2</v>
      </c>
      <c r="I14509" s="1">
        <f>3958.756*ACOS(COS(RADIANS(90-C14509))*COS(RADIANS(90-F14509))+SIN(RADIANS(90-C14509))*SIN(RADIANS(90-F14509))*COS(RADIANS(D14509-G14509)))</f>
        <v>1221.6404513081991</v>
      </c>
      <c r="J14509" s="1">
        <f>I14509/A14509</f>
        <v>0.31340186026377609</v>
      </c>
      <c r="K14509" s="1"/>
    </row>
    <row r="14510" spans="1:11">
      <c r="A14510" s="1">
        <v>4639</v>
      </c>
      <c r="B14510" s="2" t="s">
        <v>26</v>
      </c>
      <c r="C14510" s="1">
        <v>39.5398</v>
      </c>
      <c r="D14510" s="1">
        <v>-119.81399999999999</v>
      </c>
      <c r="E14510" t="s">
        <v>13</v>
      </c>
      <c r="F14510" s="1">
        <v>40.799999999999997</v>
      </c>
      <c r="G14510" s="1">
        <v>-96.666700000000006</v>
      </c>
      <c r="H14510" s="1" t="s">
        <v>2</v>
      </c>
      <c r="I14510" s="1">
        <f>3958.756*ACOS(COS(RADIANS(90-C14510))*COS(RADIANS(90-F14510))+SIN(RADIANS(90-C14510))*SIN(RADIANS(90-F14510))*COS(RADIANS(D14510-G14510)))</f>
        <v>1221.6404513081991</v>
      </c>
      <c r="J14510" s="1">
        <f>I14510/A14510</f>
        <v>0.2633413346212975</v>
      </c>
      <c r="K14510" s="1"/>
    </row>
    <row r="14511" spans="1:11">
      <c r="A14511" s="1">
        <v>5156</v>
      </c>
      <c r="B14511" s="2" t="s">
        <v>26</v>
      </c>
      <c r="C14511" s="1">
        <v>39.5398</v>
      </c>
      <c r="D14511" s="1">
        <v>-119.81399999999999</v>
      </c>
      <c r="E14511" t="s">
        <v>37</v>
      </c>
      <c r="F14511" s="1">
        <v>40.799999999999997</v>
      </c>
      <c r="G14511" s="1">
        <v>-96.666700000000006</v>
      </c>
      <c r="H14511" s="1" t="s">
        <v>2</v>
      </c>
      <c r="I14511" s="1">
        <f>3958.756*ACOS(COS(RADIANS(90-C14511))*COS(RADIANS(90-F14511))+SIN(RADIANS(90-C14511))*SIN(RADIANS(90-F14511))*COS(RADIANS(D14511-G14511)))</f>
        <v>1221.6404513081991</v>
      </c>
      <c r="J14511" s="1">
        <f>I14511/A14511</f>
        <v>0.23693569652990673</v>
      </c>
      <c r="K14511" s="1"/>
    </row>
    <row r="14512" spans="1:11">
      <c r="A14512" s="1">
        <v>5217</v>
      </c>
      <c r="B14512" s="2" t="s">
        <v>37</v>
      </c>
      <c r="C14512" s="1">
        <v>40.799999999999997</v>
      </c>
      <c r="D14512" s="1">
        <v>-96.666700000000006</v>
      </c>
      <c r="E14512" t="s">
        <v>26</v>
      </c>
      <c r="F14512" s="1">
        <v>39.5398</v>
      </c>
      <c r="G14512" s="1">
        <v>-119.81399999999999</v>
      </c>
      <c r="H14512" s="1" t="s">
        <v>2</v>
      </c>
      <c r="I14512" s="1">
        <f>3958.756*ACOS(COS(RADIANS(90-C14512))*COS(RADIANS(90-F14512))+SIN(RADIANS(90-C14512))*SIN(RADIANS(90-F14512))*COS(RADIANS(D14512-G14512)))</f>
        <v>1221.6404513081991</v>
      </c>
      <c r="J14512" s="1">
        <f>I14512/A14512</f>
        <v>0.23416531556607229</v>
      </c>
      <c r="K14512" s="1"/>
    </row>
    <row r="14513" spans="1:11">
      <c r="A14513" s="1">
        <v>8481</v>
      </c>
      <c r="B14513" s="2" t="s">
        <v>13</v>
      </c>
      <c r="C14513" s="1">
        <v>40.799999999999997</v>
      </c>
      <c r="D14513" s="1">
        <v>-96.666700000000006</v>
      </c>
      <c r="E14513" t="s">
        <v>26</v>
      </c>
      <c r="F14513" s="1">
        <v>39.5398</v>
      </c>
      <c r="G14513" s="1">
        <v>-119.81399999999999</v>
      </c>
      <c r="H14513" s="1" t="s">
        <v>2</v>
      </c>
      <c r="I14513" s="1">
        <f>3958.756*ACOS(COS(RADIANS(90-C14513))*COS(RADIANS(90-F14513))+SIN(RADIANS(90-C14513))*SIN(RADIANS(90-F14513))*COS(RADIANS(D14513-G14513)))</f>
        <v>1221.6404513081991</v>
      </c>
      <c r="J14513" s="1">
        <f>I14513/A14513</f>
        <v>0.1440443876085602</v>
      </c>
      <c r="K14513" s="1"/>
    </row>
    <row r="14514" spans="1:11">
      <c r="A14514" s="1">
        <v>8481</v>
      </c>
      <c r="B14514" s="2" t="s">
        <v>13</v>
      </c>
      <c r="C14514" s="1">
        <v>40.799999999999997</v>
      </c>
      <c r="D14514" s="1">
        <v>-96.666700000000006</v>
      </c>
      <c r="E14514" t="s">
        <v>26</v>
      </c>
      <c r="F14514" s="1">
        <v>39.5398</v>
      </c>
      <c r="G14514" s="1">
        <v>-119.81399999999999</v>
      </c>
      <c r="H14514" s="1" t="s">
        <v>2</v>
      </c>
      <c r="I14514" s="1">
        <f>3958.756*ACOS(COS(RADIANS(90-C14514))*COS(RADIANS(90-F14514))+SIN(RADIANS(90-C14514))*SIN(RADIANS(90-F14514))*COS(RADIANS(D14514-G14514)))</f>
        <v>1221.6404513081991</v>
      </c>
      <c r="J14514" s="1">
        <f>I14514/A14514</f>
        <v>0.1440443876085602</v>
      </c>
      <c r="K14514" s="1"/>
    </row>
    <row r="14515" spans="1:11">
      <c r="A14515" s="1">
        <v>8484</v>
      </c>
      <c r="B14515" s="2" t="s">
        <v>24</v>
      </c>
      <c r="C14515" s="1">
        <v>39.5398</v>
      </c>
      <c r="D14515" s="1">
        <v>-119.81399999999999</v>
      </c>
      <c r="E14515" t="s">
        <v>13</v>
      </c>
      <c r="F14515" s="1">
        <v>40.799999999999997</v>
      </c>
      <c r="G14515" s="1">
        <v>-96.666700000000006</v>
      </c>
      <c r="H14515" s="1" t="s">
        <v>2</v>
      </c>
      <c r="I14515" s="1">
        <f>3958.756*ACOS(COS(RADIANS(90-C14515))*COS(RADIANS(90-F14515))+SIN(RADIANS(90-C14515))*SIN(RADIANS(90-F14515))*COS(RADIANS(D14515-G14515)))</f>
        <v>1221.6404513081991</v>
      </c>
      <c r="J14515" s="1">
        <f>I14515/A14515</f>
        <v>0.14399345253514842</v>
      </c>
      <c r="K14515" s="1"/>
    </row>
    <row r="14516" spans="1:11">
      <c r="A14516" s="1">
        <v>8495</v>
      </c>
      <c r="B14516" s="2" t="s">
        <v>13</v>
      </c>
      <c r="C14516" s="1">
        <v>40.799999999999997</v>
      </c>
      <c r="D14516" s="1">
        <v>-96.666700000000006</v>
      </c>
      <c r="E14516" t="s">
        <v>26</v>
      </c>
      <c r="F14516" s="1">
        <v>39.5398</v>
      </c>
      <c r="G14516" s="1">
        <v>-119.81399999999999</v>
      </c>
      <c r="H14516" s="1" t="s">
        <v>2</v>
      </c>
      <c r="I14516" s="1">
        <f>3958.756*ACOS(COS(RADIANS(90-C14516))*COS(RADIANS(90-F14516))+SIN(RADIANS(90-C14516))*SIN(RADIANS(90-F14516))*COS(RADIANS(D14516-G14516)))</f>
        <v>1221.6404513081991</v>
      </c>
      <c r="J14516" s="1">
        <f>I14516/A14516</f>
        <v>0.14380699838825181</v>
      </c>
      <c r="K14516" s="1"/>
    </row>
    <row r="14517" spans="1:11">
      <c r="A14517" s="1">
        <v>9616</v>
      </c>
      <c r="B14517" s="2" t="s">
        <v>24</v>
      </c>
      <c r="C14517" s="1">
        <v>39.5398</v>
      </c>
      <c r="D14517" s="1">
        <v>-119.81399999999999</v>
      </c>
      <c r="E14517" t="s">
        <v>13</v>
      </c>
      <c r="F14517" s="1">
        <v>40.799999999999997</v>
      </c>
      <c r="G14517" s="1">
        <v>-96.666700000000006</v>
      </c>
      <c r="H14517" s="1" t="s">
        <v>2</v>
      </c>
      <c r="I14517" s="1">
        <f>3958.756*ACOS(COS(RADIANS(90-C14517))*COS(RADIANS(90-F14517))+SIN(RADIANS(90-C14517))*SIN(RADIANS(90-F14517))*COS(RADIANS(D14517-G14517)))</f>
        <v>1221.6404513081991</v>
      </c>
      <c r="J14517" s="1">
        <f>I14517/A14517</f>
        <v>0.12704247621757478</v>
      </c>
      <c r="K14517" s="1"/>
    </row>
    <row r="14518" spans="1:11">
      <c r="A14518" s="1">
        <v>9941</v>
      </c>
      <c r="B14518" s="2" t="s">
        <v>13</v>
      </c>
      <c r="C14518" s="1">
        <v>40.799999999999997</v>
      </c>
      <c r="D14518" s="1">
        <v>-96.666700000000006</v>
      </c>
      <c r="E14518" t="s">
        <v>24</v>
      </c>
      <c r="F14518" s="1">
        <v>39.5398</v>
      </c>
      <c r="G14518" s="1">
        <v>-119.81399999999999</v>
      </c>
      <c r="H14518" s="1" t="s">
        <v>2</v>
      </c>
      <c r="I14518" s="1">
        <f>3958.756*ACOS(COS(RADIANS(90-C14518))*COS(RADIANS(90-F14518))+SIN(RADIANS(90-C14518))*SIN(RADIANS(90-F14518))*COS(RADIANS(D14518-G14518)))</f>
        <v>1221.6404513081991</v>
      </c>
      <c r="J14518" s="1">
        <f>I14518/A14518</f>
        <v>0.12288909076634132</v>
      </c>
      <c r="K14518" s="1"/>
    </row>
    <row r="14519" spans="1:11">
      <c r="A14519" s="1">
        <v>11462</v>
      </c>
      <c r="B14519" s="2" t="s">
        <v>26</v>
      </c>
      <c r="C14519" s="1">
        <v>39.5398</v>
      </c>
      <c r="D14519" s="1">
        <v>-119.81399999999999</v>
      </c>
      <c r="E14519" t="s">
        <v>13</v>
      </c>
      <c r="F14519" s="1">
        <v>40.799999999999997</v>
      </c>
      <c r="G14519" s="1">
        <v>-96.666700000000006</v>
      </c>
      <c r="H14519" s="1" t="s">
        <v>2</v>
      </c>
      <c r="I14519" s="1">
        <f>3958.756*ACOS(COS(RADIANS(90-C14519))*COS(RADIANS(90-F14519))+SIN(RADIANS(90-C14519))*SIN(RADIANS(90-F14519))*COS(RADIANS(D14519-G14519)))</f>
        <v>1221.6404513081991</v>
      </c>
      <c r="J14519" s="1">
        <f>I14519/A14519</f>
        <v>0.10658178776026864</v>
      </c>
      <c r="K14519" s="1"/>
    </row>
    <row r="14520" spans="1:11">
      <c r="A14520" s="1">
        <v>12314</v>
      </c>
      <c r="B14520" s="2" t="s">
        <v>13</v>
      </c>
      <c r="C14520" s="1">
        <v>40.799999999999997</v>
      </c>
      <c r="D14520" s="1">
        <v>-96.666700000000006</v>
      </c>
      <c r="E14520" t="s">
        <v>24</v>
      </c>
      <c r="F14520" s="1">
        <v>39.5398</v>
      </c>
      <c r="G14520" s="1">
        <v>-119.81399999999999</v>
      </c>
      <c r="H14520" s="1" t="s">
        <v>2</v>
      </c>
      <c r="I14520" s="1">
        <f>3958.756*ACOS(COS(RADIANS(90-C14520))*COS(RADIANS(90-F14520))+SIN(RADIANS(90-C14520))*SIN(RADIANS(90-F14520))*COS(RADIANS(D14520-G14520)))</f>
        <v>1221.6404513081991</v>
      </c>
      <c r="J14520" s="1">
        <f>I14520/A14520</f>
        <v>9.9207442854328337E-2</v>
      </c>
      <c r="K14520" s="1"/>
    </row>
    <row r="14521" spans="1:11">
      <c r="A14521" s="1">
        <v>12641</v>
      </c>
      <c r="B14521" s="2" t="s">
        <v>13</v>
      </c>
      <c r="C14521" s="1">
        <v>40.799999999999997</v>
      </c>
      <c r="D14521" s="1">
        <v>-96.666700000000006</v>
      </c>
      <c r="E14521" t="s">
        <v>26</v>
      </c>
      <c r="F14521" s="1">
        <v>39.5398</v>
      </c>
      <c r="G14521" s="1">
        <v>-119.81399999999999</v>
      </c>
      <c r="H14521" s="1" t="s">
        <v>2</v>
      </c>
      <c r="I14521" s="1">
        <f>3958.756*ACOS(COS(RADIANS(90-C14521))*COS(RADIANS(90-F14521))+SIN(RADIANS(90-C14521))*SIN(RADIANS(90-F14521))*COS(RADIANS(D14521-G14521)))</f>
        <v>1221.6404513081991</v>
      </c>
      <c r="J14521" s="1">
        <f>I14521/A14521</f>
        <v>9.6641124223415795E-2</v>
      </c>
      <c r="K14521" s="1"/>
    </row>
    <row r="14522" spans="1:11">
      <c r="A14522" s="1">
        <v>12963</v>
      </c>
      <c r="B14522" s="2" t="s">
        <v>13</v>
      </c>
      <c r="C14522" s="1">
        <v>40.799999999999997</v>
      </c>
      <c r="D14522" s="1">
        <v>-96.666700000000006</v>
      </c>
      <c r="E14522" t="s">
        <v>24</v>
      </c>
      <c r="F14522" s="1">
        <v>39.5398</v>
      </c>
      <c r="G14522" s="1">
        <v>-119.81399999999999</v>
      </c>
      <c r="H14522" s="1" t="s">
        <v>2</v>
      </c>
      <c r="I14522" s="1">
        <f>3958.756*ACOS(COS(RADIANS(90-C14522))*COS(RADIANS(90-F14522))+SIN(RADIANS(90-C14522))*SIN(RADIANS(90-F14522))*COS(RADIANS(D14522-G14522)))</f>
        <v>1221.6404513081991</v>
      </c>
      <c r="J14522" s="1">
        <f>I14522/A14522</f>
        <v>9.4240565556445194E-2</v>
      </c>
      <c r="K14522" s="1"/>
    </row>
    <row r="14523" spans="1:11">
      <c r="A14523" s="1">
        <v>15681</v>
      </c>
      <c r="B14523" s="2" t="s">
        <v>37</v>
      </c>
      <c r="C14523" s="1">
        <v>40.799999999999997</v>
      </c>
      <c r="D14523" s="1">
        <v>-96.666700000000006</v>
      </c>
      <c r="E14523" t="s">
        <v>24</v>
      </c>
      <c r="F14523" s="1">
        <v>39.5398</v>
      </c>
      <c r="G14523" s="1">
        <v>-119.81399999999999</v>
      </c>
      <c r="H14523" s="1" t="s">
        <v>2</v>
      </c>
      <c r="I14523" s="1">
        <f>3958.756*ACOS(COS(RADIANS(90-C14523))*COS(RADIANS(90-F14523))+SIN(RADIANS(90-C14523))*SIN(RADIANS(90-F14523))*COS(RADIANS(D14523-G14523)))</f>
        <v>1221.6404513081991</v>
      </c>
      <c r="J14523" s="1">
        <f>I14523/A14523</f>
        <v>7.7905774587602769E-2</v>
      </c>
      <c r="K14523" s="1"/>
    </row>
    <row r="14524" spans="1:11">
      <c r="A14524" s="1">
        <v>15691</v>
      </c>
      <c r="B14524" s="2" t="s">
        <v>24</v>
      </c>
      <c r="C14524" s="1">
        <v>39.5398</v>
      </c>
      <c r="D14524" s="1">
        <v>-119.81399999999999</v>
      </c>
      <c r="E14524" t="s">
        <v>37</v>
      </c>
      <c r="F14524" s="1">
        <v>40.799999999999997</v>
      </c>
      <c r="G14524" s="1">
        <v>-96.666700000000006</v>
      </c>
      <c r="H14524" s="1" t="s">
        <v>2</v>
      </c>
      <c r="I14524" s="1">
        <f>3958.756*ACOS(COS(RADIANS(90-C14524))*COS(RADIANS(90-F14524))+SIN(RADIANS(90-C14524))*SIN(RADIANS(90-F14524))*COS(RADIANS(D14524-G14524)))</f>
        <v>1221.6404513081991</v>
      </c>
      <c r="J14524" s="1">
        <f>I14524/A14524</f>
        <v>7.7856124613357919E-2</v>
      </c>
      <c r="K14524" s="1"/>
    </row>
    <row r="14525" spans="1:11">
      <c r="A14525" s="1">
        <v>20673</v>
      </c>
      <c r="B14525" s="2" t="s">
        <v>26</v>
      </c>
      <c r="C14525" s="1">
        <v>39.5398</v>
      </c>
      <c r="D14525" s="1">
        <v>-119.81399999999999</v>
      </c>
      <c r="E14525" t="s">
        <v>13</v>
      </c>
      <c r="F14525" s="1">
        <v>40.799999999999997</v>
      </c>
      <c r="G14525" s="1">
        <v>-96.666700000000006</v>
      </c>
      <c r="H14525" s="1" t="s">
        <v>2</v>
      </c>
      <c r="I14525" s="1">
        <f>3958.756*ACOS(COS(RADIANS(90-C14525))*COS(RADIANS(90-F14525))+SIN(RADIANS(90-C14525))*SIN(RADIANS(90-F14525))*COS(RADIANS(D14525-G14525)))</f>
        <v>1221.6404513081991</v>
      </c>
      <c r="J14525" s="1">
        <f>I14525/A14525</f>
        <v>5.9093525434537761E-2</v>
      </c>
      <c r="K14525" s="1"/>
    </row>
    <row r="14526" spans="1:11">
      <c r="A14526" s="1">
        <v>21260</v>
      </c>
      <c r="B14526" s="2" t="s">
        <v>24</v>
      </c>
      <c r="C14526" s="1">
        <v>39.5398</v>
      </c>
      <c r="D14526" s="1">
        <v>-119.81399999999999</v>
      </c>
      <c r="E14526" t="s">
        <v>13</v>
      </c>
      <c r="F14526" s="1">
        <v>40.799999999999997</v>
      </c>
      <c r="G14526" s="1">
        <v>-96.666700000000006</v>
      </c>
      <c r="H14526" s="1" t="s">
        <v>2</v>
      </c>
      <c r="I14526" s="1">
        <f>3958.756*ACOS(COS(RADIANS(90-C14526))*COS(RADIANS(90-F14526))+SIN(RADIANS(90-C14526))*SIN(RADIANS(90-F14526))*COS(RADIANS(D14526-G14526)))</f>
        <v>1221.6404513081991</v>
      </c>
      <c r="J14526" s="1">
        <f>I14526/A14526</f>
        <v>5.7461921510263365E-2</v>
      </c>
      <c r="K14526" s="1"/>
    </row>
    <row r="14527" spans="1:11">
      <c r="A14527" s="1">
        <v>21866</v>
      </c>
      <c r="B14527" s="2" t="s">
        <v>13</v>
      </c>
      <c r="C14527" s="1">
        <v>40.799999999999997</v>
      </c>
      <c r="D14527" s="1">
        <v>-96.666700000000006</v>
      </c>
      <c r="E14527" t="s">
        <v>26</v>
      </c>
      <c r="F14527" s="1">
        <v>39.5398</v>
      </c>
      <c r="G14527" s="1">
        <v>-119.81399999999999</v>
      </c>
      <c r="H14527" s="1" t="s">
        <v>2</v>
      </c>
      <c r="I14527" s="1">
        <f>3958.756*ACOS(COS(RADIANS(90-C14527))*COS(RADIANS(90-F14527))+SIN(RADIANS(90-C14527))*SIN(RADIANS(90-F14527))*COS(RADIANS(D14527-G14527)))</f>
        <v>1221.6404513081991</v>
      </c>
      <c r="J14527" s="1">
        <f>I14527/A14527</f>
        <v>5.5869406901500003E-2</v>
      </c>
      <c r="K14527" s="1"/>
    </row>
    <row r="14528" spans="1:11">
      <c r="A14528" s="1">
        <v>21878</v>
      </c>
      <c r="B14528" s="2" t="s">
        <v>13</v>
      </c>
      <c r="C14528" s="1">
        <v>40.799999999999997</v>
      </c>
      <c r="D14528" s="1">
        <v>-96.666700000000006</v>
      </c>
      <c r="E14528" t="s">
        <v>24</v>
      </c>
      <c r="F14528" s="1">
        <v>39.5398</v>
      </c>
      <c r="G14528" s="1">
        <v>-119.81399999999999</v>
      </c>
      <c r="H14528" s="1" t="s">
        <v>2</v>
      </c>
      <c r="I14528" s="1">
        <f>3958.756*ACOS(COS(RADIANS(90-C14528))*COS(RADIANS(90-F14528))+SIN(RADIANS(90-C14528))*SIN(RADIANS(90-F14528))*COS(RADIANS(D14528-G14528)))</f>
        <v>1221.6404513081991</v>
      </c>
      <c r="J14528" s="1">
        <f>I14528/A14528</f>
        <v>5.5838762743769955E-2</v>
      </c>
      <c r="K14528" s="1"/>
    </row>
    <row r="14529" spans="1:11">
      <c r="A14529" s="1">
        <v>22195</v>
      </c>
      <c r="B14529" s="2" t="s">
        <v>24</v>
      </c>
      <c r="C14529" s="1">
        <v>39.5398</v>
      </c>
      <c r="D14529" s="1">
        <v>-119.81399999999999</v>
      </c>
      <c r="E14529" t="s">
        <v>13</v>
      </c>
      <c r="F14529" s="1">
        <v>40.799999999999997</v>
      </c>
      <c r="G14529" s="1">
        <v>-96.666700000000006</v>
      </c>
      <c r="H14529" s="1" t="s">
        <v>2</v>
      </c>
      <c r="I14529" s="1">
        <f>3958.756*ACOS(COS(RADIANS(90-C14529))*COS(RADIANS(90-F14529))+SIN(RADIANS(90-C14529))*SIN(RADIANS(90-F14529))*COS(RADIANS(D14529-G14529)))</f>
        <v>1221.6404513081991</v>
      </c>
      <c r="J14529" s="1">
        <f>I14529/A14529</f>
        <v>5.5041245835016857E-2</v>
      </c>
      <c r="K14529" s="1"/>
    </row>
    <row r="14530" spans="1:11">
      <c r="A14530" s="1">
        <v>22876</v>
      </c>
      <c r="B14530" s="2" t="s">
        <v>24</v>
      </c>
      <c r="C14530" s="1">
        <v>39.5398</v>
      </c>
      <c r="D14530" s="1">
        <v>-119.81399999999999</v>
      </c>
      <c r="E14530" t="s">
        <v>37</v>
      </c>
      <c r="F14530" s="1">
        <v>40.799999999999997</v>
      </c>
      <c r="G14530" s="1">
        <v>-96.666700000000006</v>
      </c>
      <c r="H14530" s="1" t="s">
        <v>2</v>
      </c>
      <c r="I14530" s="1">
        <f>3958.756*ACOS(COS(RADIANS(90-C14530))*COS(RADIANS(90-F14530))+SIN(RADIANS(90-C14530))*SIN(RADIANS(90-F14530))*COS(RADIANS(D14530-G14530)))</f>
        <v>1221.6404513081991</v>
      </c>
      <c r="J14530" s="1">
        <f>I14530/A14530</f>
        <v>5.3402712506915508E-2</v>
      </c>
      <c r="K14530" s="1"/>
    </row>
    <row r="14531" spans="1:11">
      <c r="A14531" s="1">
        <v>23152</v>
      </c>
      <c r="B14531" s="2" t="s">
        <v>24</v>
      </c>
      <c r="C14531" s="1">
        <v>39.5398</v>
      </c>
      <c r="D14531" s="1">
        <v>-119.81399999999999</v>
      </c>
      <c r="E14531" t="s">
        <v>13</v>
      </c>
      <c r="F14531" s="1">
        <v>40.799999999999997</v>
      </c>
      <c r="G14531" s="1">
        <v>-96.666700000000006</v>
      </c>
      <c r="H14531" s="1" t="s">
        <v>2</v>
      </c>
      <c r="I14531" s="1">
        <f>3958.756*ACOS(COS(RADIANS(90-C14531))*COS(RADIANS(90-F14531))+SIN(RADIANS(90-C14531))*SIN(RADIANS(90-F14531))*COS(RADIANS(D14531-G14531)))</f>
        <v>1221.6404513081991</v>
      </c>
      <c r="J14531" s="1">
        <f>I14531/A14531</f>
        <v>5.2766087219600862E-2</v>
      </c>
      <c r="K14531" s="1"/>
    </row>
    <row r="14532" spans="1:11">
      <c r="A14532" s="1">
        <v>23560</v>
      </c>
      <c r="B14532" s="2" t="s">
        <v>13</v>
      </c>
      <c r="C14532" s="1">
        <v>40.799999999999997</v>
      </c>
      <c r="D14532" s="1">
        <v>-96.666700000000006</v>
      </c>
      <c r="E14532" t="s">
        <v>26</v>
      </c>
      <c r="F14532" s="1">
        <v>39.5398</v>
      </c>
      <c r="G14532" s="1">
        <v>-119.81399999999999</v>
      </c>
      <c r="H14532" s="1" t="s">
        <v>2</v>
      </c>
      <c r="I14532" s="1">
        <f>3958.756*ACOS(COS(RADIANS(90-C14532))*COS(RADIANS(90-F14532))+SIN(RADIANS(90-C14532))*SIN(RADIANS(90-F14532))*COS(RADIANS(D14532-G14532)))</f>
        <v>1221.6404513081991</v>
      </c>
      <c r="J14532" s="1">
        <f>I14532/A14532</f>
        <v>5.1852311176069574E-2</v>
      </c>
      <c r="K14532" s="1"/>
    </row>
    <row r="14533" spans="1:11">
      <c r="A14533" s="1">
        <v>23560</v>
      </c>
      <c r="B14533" s="2" t="s">
        <v>13</v>
      </c>
      <c r="C14533" s="1">
        <v>40.799999999999997</v>
      </c>
      <c r="D14533" s="1">
        <v>-96.666700000000006</v>
      </c>
      <c r="E14533" t="s">
        <v>26</v>
      </c>
      <c r="F14533" s="1">
        <v>39.5398</v>
      </c>
      <c r="G14533" s="1">
        <v>-119.81399999999999</v>
      </c>
      <c r="H14533" s="1" t="s">
        <v>2</v>
      </c>
      <c r="I14533" s="1">
        <f>3958.756*ACOS(COS(RADIANS(90-C14533))*COS(RADIANS(90-F14533))+SIN(RADIANS(90-C14533))*SIN(RADIANS(90-F14533))*COS(RADIANS(D14533-G14533)))</f>
        <v>1221.6404513081991</v>
      </c>
      <c r="J14533" s="1">
        <f>I14533/A14533</f>
        <v>5.1852311176069574E-2</v>
      </c>
      <c r="K14533" s="1"/>
    </row>
    <row r="14534" spans="1:11">
      <c r="A14534" s="1">
        <v>24389</v>
      </c>
      <c r="B14534" s="2" t="s">
        <v>24</v>
      </c>
      <c r="C14534" s="1">
        <v>39.5398</v>
      </c>
      <c r="D14534" s="1">
        <v>-119.81399999999999</v>
      </c>
      <c r="E14534" t="s">
        <v>13</v>
      </c>
      <c r="F14534" s="1">
        <v>40.799999999999997</v>
      </c>
      <c r="G14534" s="1">
        <v>-96.666700000000006</v>
      </c>
      <c r="H14534" s="1" t="s">
        <v>2</v>
      </c>
      <c r="I14534" s="1">
        <f>3958.756*ACOS(COS(RADIANS(90-C14534))*COS(RADIANS(90-F14534))+SIN(RADIANS(90-C14534))*SIN(RADIANS(90-F14534))*COS(RADIANS(D14534-G14534)))</f>
        <v>1221.6404513081991</v>
      </c>
      <c r="J14534" s="1">
        <f>I14534/A14534</f>
        <v>5.008981308410345E-2</v>
      </c>
      <c r="K14534" s="1"/>
    </row>
    <row r="14535" spans="1:11">
      <c r="A14535" s="1">
        <v>25314</v>
      </c>
      <c r="B14535" s="2" t="s">
        <v>26</v>
      </c>
      <c r="C14535" s="1">
        <v>39.5398</v>
      </c>
      <c r="D14535" s="1">
        <v>-119.81399999999999</v>
      </c>
      <c r="E14535" t="s">
        <v>13</v>
      </c>
      <c r="F14535" s="1">
        <v>40.799999999999997</v>
      </c>
      <c r="G14535" s="1">
        <v>-96.666700000000006</v>
      </c>
      <c r="H14535" s="1" t="s">
        <v>2</v>
      </c>
      <c r="I14535" s="1">
        <f>3958.756*ACOS(COS(RADIANS(90-C14535))*COS(RADIANS(90-F14535))+SIN(RADIANS(90-C14535))*SIN(RADIANS(90-F14535))*COS(RADIANS(D14535-G14535)))</f>
        <v>1221.6404513081991</v>
      </c>
      <c r="J14535" s="1">
        <f>I14535/A14535</f>
        <v>4.8259478996136487E-2</v>
      </c>
      <c r="K14535" s="1"/>
    </row>
    <row r="14536" spans="1:11">
      <c r="A14536" s="1">
        <v>25380</v>
      </c>
      <c r="B14536" s="2" t="s">
        <v>13</v>
      </c>
      <c r="C14536" s="1">
        <v>40.799999999999997</v>
      </c>
      <c r="D14536" s="1">
        <v>-96.666700000000006</v>
      </c>
      <c r="E14536" t="s">
        <v>26</v>
      </c>
      <c r="F14536" s="1">
        <v>39.5398</v>
      </c>
      <c r="G14536" s="1">
        <v>-119.81399999999999</v>
      </c>
      <c r="H14536" s="1" t="s">
        <v>2</v>
      </c>
      <c r="I14536" s="1">
        <f>3958.756*ACOS(COS(RADIANS(90-C14536))*COS(RADIANS(90-F14536))+SIN(RADIANS(90-C14536))*SIN(RADIANS(90-F14536))*COS(RADIANS(D14536-G14536)))</f>
        <v>1221.6404513081991</v>
      </c>
      <c r="J14536" s="1">
        <f>I14536/A14536</f>
        <v>4.813398153302597E-2</v>
      </c>
      <c r="K14536" s="1"/>
    </row>
    <row r="14537" spans="1:11">
      <c r="A14537" s="1">
        <v>25907</v>
      </c>
      <c r="B14537" s="2" t="s">
        <v>13</v>
      </c>
      <c r="C14537" s="1">
        <v>40.799999999999997</v>
      </c>
      <c r="D14537" s="1">
        <v>-96.666700000000006</v>
      </c>
      <c r="E14537" t="s">
        <v>24</v>
      </c>
      <c r="F14537" s="1">
        <v>39.5398</v>
      </c>
      <c r="G14537" s="1">
        <v>-119.81399999999999</v>
      </c>
      <c r="H14537" s="1" t="s">
        <v>2</v>
      </c>
      <c r="I14537" s="1">
        <f>3958.756*ACOS(COS(RADIANS(90-C14537))*COS(RADIANS(90-F14537))+SIN(RADIANS(90-C14537))*SIN(RADIANS(90-F14537))*COS(RADIANS(D14537-G14537)))</f>
        <v>1221.6404513081991</v>
      </c>
      <c r="J14537" s="1">
        <f>I14537/A14537</f>
        <v>4.7154840441123988E-2</v>
      </c>
      <c r="K14537" s="1"/>
    </row>
    <row r="14538" spans="1:11">
      <c r="A14538" s="1">
        <v>26597</v>
      </c>
      <c r="B14538" s="2" t="s">
        <v>37</v>
      </c>
      <c r="C14538" s="1">
        <v>40.799999999999997</v>
      </c>
      <c r="D14538" s="1">
        <v>-96.666700000000006</v>
      </c>
      <c r="E14538" t="s">
        <v>24</v>
      </c>
      <c r="F14538" s="1">
        <v>39.5398</v>
      </c>
      <c r="G14538" s="1">
        <v>-119.81399999999999</v>
      </c>
      <c r="H14538" s="1" t="s">
        <v>2</v>
      </c>
      <c r="I14538" s="1">
        <f>3958.756*ACOS(COS(RADIANS(90-C14538))*COS(RADIANS(90-F14538))+SIN(RADIANS(90-C14538))*SIN(RADIANS(90-F14538))*COS(RADIANS(D14538-G14538)))</f>
        <v>1221.6404513081991</v>
      </c>
      <c r="J14538" s="1">
        <f>I14538/A14538</f>
        <v>4.5931513001774602E-2</v>
      </c>
      <c r="K14538" s="1"/>
    </row>
    <row r="14539" spans="1:11">
      <c r="A14539" s="1">
        <v>27016</v>
      </c>
      <c r="B14539" s="2" t="s">
        <v>37</v>
      </c>
      <c r="C14539" s="1">
        <v>40.799999999999997</v>
      </c>
      <c r="D14539" s="1">
        <v>-96.666700000000006</v>
      </c>
      <c r="E14539" t="s">
        <v>26</v>
      </c>
      <c r="F14539" s="1">
        <v>39.5398</v>
      </c>
      <c r="G14539" s="1">
        <v>-119.81399999999999</v>
      </c>
      <c r="H14539" s="1" t="s">
        <v>2</v>
      </c>
      <c r="I14539" s="1">
        <f>3958.756*ACOS(COS(RADIANS(90-C14539))*COS(RADIANS(90-F14539))+SIN(RADIANS(90-C14539))*SIN(RADIANS(90-F14539))*COS(RADIANS(D14539-G14539)))</f>
        <v>1221.6404513081991</v>
      </c>
      <c r="J14539" s="1">
        <f>I14539/A14539</f>
        <v>4.5219146110016255E-2</v>
      </c>
      <c r="K14539" s="1"/>
    </row>
    <row r="14540" spans="1:11">
      <c r="A14540" s="1">
        <v>27147</v>
      </c>
      <c r="B14540" s="2" t="s">
        <v>37</v>
      </c>
      <c r="C14540" s="1">
        <v>40.799999999999997</v>
      </c>
      <c r="D14540" s="1">
        <v>-96.666700000000006</v>
      </c>
      <c r="E14540" t="s">
        <v>26</v>
      </c>
      <c r="F14540" s="1">
        <v>39.5398</v>
      </c>
      <c r="G14540" s="1">
        <v>-119.81399999999999</v>
      </c>
      <c r="H14540" s="1" t="s">
        <v>2</v>
      </c>
      <c r="I14540" s="1">
        <f>3958.756*ACOS(COS(RADIANS(90-C14540))*COS(RADIANS(90-F14540))+SIN(RADIANS(90-C14540))*SIN(RADIANS(90-F14540))*COS(RADIANS(D14540-G14540)))</f>
        <v>1221.6404513081991</v>
      </c>
      <c r="J14540" s="1">
        <f>I14540/A14540</f>
        <v>4.5000937536678054E-2</v>
      </c>
      <c r="K14540" s="1"/>
    </row>
    <row r="14541" spans="1:11">
      <c r="A14541" s="1">
        <v>27679</v>
      </c>
      <c r="B14541" s="2" t="s">
        <v>26</v>
      </c>
      <c r="C14541" s="1">
        <v>39.5398</v>
      </c>
      <c r="D14541" s="1">
        <v>-119.81399999999999</v>
      </c>
      <c r="E14541" t="s">
        <v>13</v>
      </c>
      <c r="F14541" s="1">
        <v>40.799999999999997</v>
      </c>
      <c r="G14541" s="1">
        <v>-96.666700000000006</v>
      </c>
      <c r="H14541" s="1" t="s">
        <v>2</v>
      </c>
      <c r="I14541" s="1">
        <f>3958.756*ACOS(COS(RADIANS(90-C14541))*COS(RADIANS(90-F14541))+SIN(RADIANS(90-C14541))*SIN(RADIANS(90-F14541))*COS(RADIANS(D14541-G14541)))</f>
        <v>1221.6404513081991</v>
      </c>
      <c r="J14541" s="1">
        <f>I14541/A14541</f>
        <v>4.4136003876881359E-2</v>
      </c>
      <c r="K14541" s="1"/>
    </row>
    <row r="14542" spans="1:11">
      <c r="A14542" s="1">
        <v>27981</v>
      </c>
      <c r="B14542" s="2" t="s">
        <v>37</v>
      </c>
      <c r="C14542" s="1">
        <v>40.799999999999997</v>
      </c>
      <c r="D14542" s="1">
        <v>-96.666700000000006</v>
      </c>
      <c r="E14542" t="s">
        <v>26</v>
      </c>
      <c r="F14542" s="1">
        <v>39.5398</v>
      </c>
      <c r="G14542" s="1">
        <v>-119.81399999999999</v>
      </c>
      <c r="H14542" s="1" t="s">
        <v>2</v>
      </c>
      <c r="I14542" s="1">
        <f>3958.756*ACOS(COS(RADIANS(90-C14542))*COS(RADIANS(90-F14542))+SIN(RADIANS(90-C14542))*SIN(RADIANS(90-F14542))*COS(RADIANS(D14542-G14542)))</f>
        <v>1221.6404513081991</v>
      </c>
      <c r="J14542" s="1">
        <f>I14542/A14542</f>
        <v>4.3659642303999109E-2</v>
      </c>
      <c r="K14542" s="1"/>
    </row>
    <row r="14543" spans="1:11">
      <c r="A14543" s="1">
        <v>28194</v>
      </c>
      <c r="B14543" s="2" t="s">
        <v>37</v>
      </c>
      <c r="C14543" s="1">
        <v>40.799999999999997</v>
      </c>
      <c r="D14543" s="1">
        <v>-96.666700000000006</v>
      </c>
      <c r="E14543" t="s">
        <v>26</v>
      </c>
      <c r="F14543" s="1">
        <v>39.5398</v>
      </c>
      <c r="G14543" s="1">
        <v>-119.81399999999999</v>
      </c>
      <c r="H14543" s="1" t="s">
        <v>2</v>
      </c>
      <c r="I14543" s="1">
        <f>3958.756*ACOS(COS(RADIANS(90-C14543))*COS(RADIANS(90-F14543))+SIN(RADIANS(90-C14543))*SIN(RADIANS(90-F14543))*COS(RADIANS(D14543-G14543)))</f>
        <v>1221.6404513081991</v>
      </c>
      <c r="J14543" s="1">
        <f>I14543/A14543</f>
        <v>4.332980248663542E-2</v>
      </c>
      <c r="K14543" s="1"/>
    </row>
    <row r="14544" spans="1:11">
      <c r="A14544" s="1">
        <v>28275</v>
      </c>
      <c r="B14544" s="2" t="s">
        <v>24</v>
      </c>
      <c r="C14544" s="1">
        <v>39.5398</v>
      </c>
      <c r="D14544" s="1">
        <v>-119.81399999999999</v>
      </c>
      <c r="E14544" t="s">
        <v>13</v>
      </c>
      <c r="F14544" s="1">
        <v>40.799999999999997</v>
      </c>
      <c r="G14544" s="1">
        <v>-96.666700000000006</v>
      </c>
      <c r="H14544" s="1" t="s">
        <v>2</v>
      </c>
      <c r="I14544" s="1">
        <f>3958.756*ACOS(COS(RADIANS(90-C14544))*COS(RADIANS(90-F14544))+SIN(RADIANS(90-C14544))*SIN(RADIANS(90-F14544))*COS(RADIANS(D14544-G14544)))</f>
        <v>1221.6404513081991</v>
      </c>
      <c r="J14544" s="1">
        <f>I14544/A14544</f>
        <v>4.3205674670493334E-2</v>
      </c>
      <c r="K14544" s="1"/>
    </row>
    <row r="14545" spans="1:11">
      <c r="A14545" s="1">
        <v>29218</v>
      </c>
      <c r="B14545" s="2" t="s">
        <v>13</v>
      </c>
      <c r="C14545" s="1">
        <v>40.799999999999997</v>
      </c>
      <c r="D14545" s="1">
        <v>-96.666700000000006</v>
      </c>
      <c r="E14545" t="s">
        <v>26</v>
      </c>
      <c r="F14545" s="1">
        <v>39.5398</v>
      </c>
      <c r="G14545" s="1">
        <v>-119.81399999999999</v>
      </c>
      <c r="H14545" s="1" t="s">
        <v>2</v>
      </c>
      <c r="I14545" s="1">
        <f>3958.756*ACOS(COS(RADIANS(90-C14545))*COS(RADIANS(90-F14545))+SIN(RADIANS(90-C14545))*SIN(RADIANS(90-F14545))*COS(RADIANS(D14545-G14545)))</f>
        <v>1221.6404513081991</v>
      </c>
      <c r="J14545" s="1">
        <f>I14545/A14545</f>
        <v>4.1811227712649703E-2</v>
      </c>
      <c r="K14545" s="1"/>
    </row>
    <row r="14546" spans="1:11">
      <c r="A14546" s="1">
        <v>29229</v>
      </c>
      <c r="B14546" s="2" t="s">
        <v>13</v>
      </c>
      <c r="C14546" s="1">
        <v>40.799999999999997</v>
      </c>
      <c r="D14546" s="1">
        <v>-96.666700000000006</v>
      </c>
      <c r="E14546" t="s">
        <v>26</v>
      </c>
      <c r="F14546" s="1">
        <v>39.5398</v>
      </c>
      <c r="G14546" s="1">
        <v>-119.81399999999999</v>
      </c>
      <c r="H14546" s="1" t="s">
        <v>2</v>
      </c>
      <c r="I14546" s="1">
        <f>3958.756*ACOS(COS(RADIANS(90-C14546))*COS(RADIANS(90-F14546))+SIN(RADIANS(90-C14546))*SIN(RADIANS(90-F14546))*COS(RADIANS(D14546-G14546)))</f>
        <v>1221.6404513081991</v>
      </c>
      <c r="J14546" s="1">
        <f>I14546/A14546</f>
        <v>4.1795492535091829E-2</v>
      </c>
      <c r="K14546" s="1"/>
    </row>
    <row r="14547" spans="1:11">
      <c r="A14547" s="1">
        <v>29229</v>
      </c>
      <c r="B14547" s="2" t="s">
        <v>13</v>
      </c>
      <c r="C14547" s="1">
        <v>40.799999999999997</v>
      </c>
      <c r="D14547" s="1">
        <v>-96.666700000000006</v>
      </c>
      <c r="E14547" t="s">
        <v>26</v>
      </c>
      <c r="F14547" s="1">
        <v>39.5398</v>
      </c>
      <c r="G14547" s="1">
        <v>-119.81399999999999</v>
      </c>
      <c r="H14547" s="1" t="s">
        <v>2</v>
      </c>
      <c r="I14547" s="1">
        <f>3958.756*ACOS(COS(RADIANS(90-C14547))*COS(RADIANS(90-F14547))+SIN(RADIANS(90-C14547))*SIN(RADIANS(90-F14547))*COS(RADIANS(D14547-G14547)))</f>
        <v>1221.6404513081991</v>
      </c>
      <c r="J14547" s="1">
        <f>I14547/A14547</f>
        <v>4.1795492535091829E-2</v>
      </c>
      <c r="K14547" s="1"/>
    </row>
    <row r="14548" spans="1:11">
      <c r="A14548" s="1">
        <v>29688</v>
      </c>
      <c r="B14548" s="2" t="s">
        <v>13</v>
      </c>
      <c r="C14548" s="1">
        <v>40.799999999999997</v>
      </c>
      <c r="D14548" s="1">
        <v>-96.666700000000006</v>
      </c>
      <c r="E14548" t="s">
        <v>26</v>
      </c>
      <c r="F14548" s="1">
        <v>39.5398</v>
      </c>
      <c r="G14548" s="1">
        <v>-119.81399999999999</v>
      </c>
      <c r="H14548" s="1" t="s">
        <v>2</v>
      </c>
      <c r="I14548" s="1">
        <f>3958.756*ACOS(COS(RADIANS(90-C14548))*COS(RADIANS(90-F14548))+SIN(RADIANS(90-C14548))*SIN(RADIANS(90-F14548))*COS(RADIANS(D14548-G14548)))</f>
        <v>1221.6404513081991</v>
      </c>
      <c r="J14548" s="1">
        <f>I14548/A14548</f>
        <v>4.1149301108468039E-2</v>
      </c>
      <c r="K14548" s="1"/>
    </row>
    <row r="14549" spans="1:11">
      <c r="A14549" s="1">
        <v>29893</v>
      </c>
      <c r="B14549" s="2" t="s">
        <v>13</v>
      </c>
      <c r="C14549" s="1">
        <v>40.799999999999997</v>
      </c>
      <c r="D14549" s="1">
        <v>-96.666700000000006</v>
      </c>
      <c r="E14549" t="s">
        <v>24</v>
      </c>
      <c r="F14549" s="1">
        <v>39.5398</v>
      </c>
      <c r="G14549" s="1">
        <v>-119.81399999999999</v>
      </c>
      <c r="H14549" s="1" t="s">
        <v>2</v>
      </c>
      <c r="I14549" s="1">
        <f>3958.756*ACOS(COS(RADIANS(90-C14549))*COS(RADIANS(90-F14549))+SIN(RADIANS(90-C14549))*SIN(RADIANS(90-F14549))*COS(RADIANS(D14549-G14549)))</f>
        <v>1221.6404513081991</v>
      </c>
      <c r="J14549" s="1">
        <f>I14549/A14549</f>
        <v>4.0867107727835916E-2</v>
      </c>
      <c r="K14549" s="1"/>
    </row>
    <row r="14550" spans="1:11">
      <c r="A14550" s="1">
        <v>30051</v>
      </c>
      <c r="B14550" s="2" t="s">
        <v>24</v>
      </c>
      <c r="C14550" s="1">
        <v>39.5398</v>
      </c>
      <c r="D14550" s="1">
        <v>-119.81399999999999</v>
      </c>
      <c r="E14550" t="s">
        <v>13</v>
      </c>
      <c r="F14550" s="1">
        <v>40.799999999999997</v>
      </c>
      <c r="G14550" s="1">
        <v>-96.666700000000006</v>
      </c>
      <c r="H14550" s="1" t="s">
        <v>2</v>
      </c>
      <c r="I14550" s="1">
        <f>3958.756*ACOS(COS(RADIANS(90-C14550))*COS(RADIANS(90-F14550))+SIN(RADIANS(90-C14550))*SIN(RADIANS(90-F14550))*COS(RADIANS(D14550-G14550)))</f>
        <v>1221.6404513081991</v>
      </c>
      <c r="J14550" s="1">
        <f>I14550/A14550</f>
        <v>4.0652239569671525E-2</v>
      </c>
      <c r="K14550" s="1"/>
    </row>
    <row r="14551" spans="1:11">
      <c r="A14551" s="1">
        <v>30159</v>
      </c>
      <c r="B14551" s="2" t="s">
        <v>26</v>
      </c>
      <c r="C14551" s="1">
        <v>39.5398</v>
      </c>
      <c r="D14551" s="1">
        <v>-119.81399999999999</v>
      </c>
      <c r="E14551" t="s">
        <v>13</v>
      </c>
      <c r="F14551" s="1">
        <v>40.799999999999997</v>
      </c>
      <c r="G14551" s="1">
        <v>-96.666700000000006</v>
      </c>
      <c r="H14551" s="1" t="s">
        <v>2</v>
      </c>
      <c r="I14551" s="1">
        <f>3958.756*ACOS(COS(RADIANS(90-C14551))*COS(RADIANS(90-F14551))+SIN(RADIANS(90-C14551))*SIN(RADIANS(90-F14551))*COS(RADIANS(D14551-G14551)))</f>
        <v>1221.6404513081991</v>
      </c>
      <c r="J14551" s="1">
        <f>I14551/A14551</f>
        <v>4.0506663062707622E-2</v>
      </c>
      <c r="K14551" s="1"/>
    </row>
    <row r="14552" spans="1:11">
      <c r="A14552" s="1">
        <v>30258</v>
      </c>
      <c r="B14552" s="2" t="s">
        <v>13</v>
      </c>
      <c r="C14552" s="1">
        <v>40.799999999999997</v>
      </c>
      <c r="D14552" s="1">
        <v>-96.666700000000006</v>
      </c>
      <c r="E14552" t="s">
        <v>26</v>
      </c>
      <c r="F14552" s="1">
        <v>39.5398</v>
      </c>
      <c r="G14552" s="1">
        <v>-119.81399999999999</v>
      </c>
      <c r="H14552" s="1" t="s">
        <v>2</v>
      </c>
      <c r="I14552" s="1">
        <f>3958.756*ACOS(COS(RADIANS(90-C14552))*COS(RADIANS(90-F14552))+SIN(RADIANS(90-C14552))*SIN(RADIANS(90-F14552))*COS(RADIANS(D14552-G14552)))</f>
        <v>1221.6404513081991</v>
      </c>
      <c r="J14552" s="1">
        <f>I14552/A14552</f>
        <v>4.037413085161607E-2</v>
      </c>
      <c r="K14552" s="1"/>
    </row>
    <row r="14553" spans="1:11">
      <c r="A14553" s="1">
        <v>30912</v>
      </c>
      <c r="B14553" s="2" t="s">
        <v>26</v>
      </c>
      <c r="C14553" s="1">
        <v>39.5398</v>
      </c>
      <c r="D14553" s="1">
        <v>-119.81399999999999</v>
      </c>
      <c r="E14553" t="s">
        <v>37</v>
      </c>
      <c r="F14553" s="1">
        <v>40.799999999999997</v>
      </c>
      <c r="G14553" s="1">
        <v>-96.666700000000006</v>
      </c>
      <c r="H14553" s="1" t="s">
        <v>2</v>
      </c>
      <c r="I14553" s="1">
        <f>3958.756*ACOS(COS(RADIANS(90-C14553))*COS(RADIANS(90-F14553))+SIN(RADIANS(90-C14553))*SIN(RADIANS(90-F14553))*COS(RADIANS(D14553-G14553)))</f>
        <v>1221.6404513081991</v>
      </c>
      <c r="J14553" s="1">
        <f>I14553/A14553</f>
        <v>3.9519942136005404E-2</v>
      </c>
      <c r="K14553" s="1"/>
    </row>
    <row r="14554" spans="1:11">
      <c r="A14554" s="1">
        <v>31571</v>
      </c>
      <c r="B14554" s="2" t="s">
        <v>13</v>
      </c>
      <c r="C14554" s="1">
        <v>40.799999999999997</v>
      </c>
      <c r="D14554" s="1">
        <v>-96.666700000000006</v>
      </c>
      <c r="E14554" t="s">
        <v>24</v>
      </c>
      <c r="F14554" s="1">
        <v>39.5398</v>
      </c>
      <c r="G14554" s="1">
        <v>-119.81399999999999</v>
      </c>
      <c r="H14554" s="1" t="s">
        <v>2</v>
      </c>
      <c r="I14554" s="1">
        <f>3958.756*ACOS(COS(RADIANS(90-C14554))*COS(RADIANS(90-F14554))+SIN(RADIANS(90-C14554))*SIN(RADIANS(90-F14554))*COS(RADIANS(D14554-G14554)))</f>
        <v>1221.6404513081991</v>
      </c>
      <c r="J14554" s="1">
        <f>I14554/A14554</f>
        <v>3.8695019204592791E-2</v>
      </c>
      <c r="K14554" s="1"/>
    </row>
    <row r="14555" spans="1:11">
      <c r="A14555" s="1">
        <v>33403</v>
      </c>
      <c r="B14555" s="2" t="s">
        <v>37</v>
      </c>
      <c r="C14555" s="1">
        <v>40.799999999999997</v>
      </c>
      <c r="D14555" s="1">
        <v>-96.666700000000006</v>
      </c>
      <c r="E14555" t="s">
        <v>26</v>
      </c>
      <c r="F14555" s="1">
        <v>39.5398</v>
      </c>
      <c r="G14555" s="1">
        <v>-119.81399999999999</v>
      </c>
      <c r="H14555" s="1" t="s">
        <v>2</v>
      </c>
      <c r="I14555" s="1">
        <f>3958.756*ACOS(COS(RADIANS(90-C14555))*COS(RADIANS(90-F14555))+SIN(RADIANS(90-C14555))*SIN(RADIANS(90-F14555))*COS(RADIANS(D14555-G14555)))</f>
        <v>1221.6404513081991</v>
      </c>
      <c r="J14555" s="1">
        <f>I14555/A14555</f>
        <v>3.6572776436493704E-2</v>
      </c>
      <c r="K14555" s="1"/>
    </row>
    <row r="14556" spans="1:11">
      <c r="A14556" s="1">
        <v>33651</v>
      </c>
      <c r="B14556" s="2" t="s">
        <v>13</v>
      </c>
      <c r="C14556" s="1">
        <v>40.799999999999997</v>
      </c>
      <c r="D14556" s="1">
        <v>-96.666700000000006</v>
      </c>
      <c r="E14556" t="s">
        <v>26</v>
      </c>
      <c r="F14556" s="1">
        <v>39.5398</v>
      </c>
      <c r="G14556" s="1">
        <v>-119.81399999999999</v>
      </c>
      <c r="H14556" s="1" t="s">
        <v>2</v>
      </c>
      <c r="I14556" s="1">
        <f>3958.756*ACOS(COS(RADIANS(90-C14556))*COS(RADIANS(90-F14556))+SIN(RADIANS(90-C14556))*SIN(RADIANS(90-F14556))*COS(RADIANS(D14556-G14556)))</f>
        <v>1221.6404513081991</v>
      </c>
      <c r="J14556" s="1">
        <f>I14556/A14556</f>
        <v>3.6303243627476126E-2</v>
      </c>
      <c r="K14556" s="1"/>
    </row>
    <row r="14557" spans="1:11">
      <c r="A14557" s="1">
        <v>33651</v>
      </c>
      <c r="B14557" s="2" t="s">
        <v>13</v>
      </c>
      <c r="C14557" s="1">
        <v>40.799999999999997</v>
      </c>
      <c r="D14557" s="1">
        <v>-96.666700000000006</v>
      </c>
      <c r="E14557" t="s">
        <v>26</v>
      </c>
      <c r="F14557" s="1">
        <v>39.5398</v>
      </c>
      <c r="G14557" s="1">
        <v>-119.81399999999999</v>
      </c>
      <c r="H14557" s="1" t="s">
        <v>2</v>
      </c>
      <c r="I14557" s="1">
        <f>3958.756*ACOS(COS(RADIANS(90-C14557))*COS(RADIANS(90-F14557))+SIN(RADIANS(90-C14557))*SIN(RADIANS(90-F14557))*COS(RADIANS(D14557-G14557)))</f>
        <v>1221.6404513081991</v>
      </c>
      <c r="J14557" s="1">
        <f>I14557/A14557</f>
        <v>3.6303243627476126E-2</v>
      </c>
      <c r="K14557" s="1"/>
    </row>
    <row r="14558" spans="1:11">
      <c r="A14558" s="1">
        <v>34792</v>
      </c>
      <c r="B14558" s="2" t="s">
        <v>37</v>
      </c>
      <c r="C14558" s="1">
        <v>40.799999999999997</v>
      </c>
      <c r="D14558" s="1">
        <v>-96.666700000000006</v>
      </c>
      <c r="E14558" t="s">
        <v>24</v>
      </c>
      <c r="F14558" s="1">
        <v>39.5398</v>
      </c>
      <c r="G14558" s="1">
        <v>-119.81399999999999</v>
      </c>
      <c r="H14558" s="1" t="s">
        <v>2</v>
      </c>
      <c r="I14558" s="1">
        <f>3958.756*ACOS(COS(RADIANS(90-C14558))*COS(RADIANS(90-F14558))+SIN(RADIANS(90-C14558))*SIN(RADIANS(90-F14558))*COS(RADIANS(D14558-G14558)))</f>
        <v>1221.6404513081991</v>
      </c>
      <c r="J14558" s="1">
        <f>I14558/A14558</f>
        <v>3.5112682550822005E-2</v>
      </c>
      <c r="K14558" s="1"/>
    </row>
    <row r="14559" spans="1:11">
      <c r="A14559" s="1">
        <v>35163</v>
      </c>
      <c r="B14559" s="2" t="s">
        <v>13</v>
      </c>
      <c r="C14559" s="1">
        <v>40.799999999999997</v>
      </c>
      <c r="D14559" s="1">
        <v>-96.666700000000006</v>
      </c>
      <c r="E14559" t="s">
        <v>26</v>
      </c>
      <c r="F14559" s="1">
        <v>39.5398</v>
      </c>
      <c r="G14559" s="1">
        <v>-119.81399999999999</v>
      </c>
      <c r="H14559" s="1" t="s">
        <v>2</v>
      </c>
      <c r="I14559" s="1">
        <f>3958.756*ACOS(COS(RADIANS(90-C14559))*COS(RADIANS(90-F14559))+SIN(RADIANS(90-C14559))*SIN(RADIANS(90-F14559))*COS(RADIANS(D14559-G14559)))</f>
        <v>1221.6404513081991</v>
      </c>
      <c r="J14559" s="1">
        <f>I14559/A14559</f>
        <v>3.4742213443340983E-2</v>
      </c>
      <c r="K14559" s="1"/>
    </row>
    <row r="14560" spans="1:11">
      <c r="A14560" s="1">
        <v>36111</v>
      </c>
      <c r="B14560" s="2" t="s">
        <v>26</v>
      </c>
      <c r="C14560" s="1">
        <v>39.5398</v>
      </c>
      <c r="D14560" s="1">
        <v>-119.81399999999999</v>
      </c>
      <c r="E14560" t="s">
        <v>37</v>
      </c>
      <c r="F14560" s="1">
        <v>40.799999999999997</v>
      </c>
      <c r="G14560" s="1">
        <v>-96.666700000000006</v>
      </c>
      <c r="H14560" s="1" t="s">
        <v>2</v>
      </c>
      <c r="I14560" s="1">
        <f>3958.756*ACOS(COS(RADIANS(90-C14560))*COS(RADIANS(90-F14560))+SIN(RADIANS(90-C14560))*SIN(RADIANS(90-F14560))*COS(RADIANS(D14560-G14560)))</f>
        <v>1221.6404513081991</v>
      </c>
      <c r="J14560" s="1">
        <f>I14560/A14560</f>
        <v>3.3830147359757388E-2</v>
      </c>
      <c r="K14560" s="1"/>
    </row>
    <row r="14561" spans="1:11">
      <c r="A14561" s="1">
        <v>36742</v>
      </c>
      <c r="B14561" s="2" t="s">
        <v>24</v>
      </c>
      <c r="C14561" s="1">
        <v>39.5398</v>
      </c>
      <c r="D14561" s="1">
        <v>-119.81399999999999</v>
      </c>
      <c r="E14561" t="s">
        <v>37</v>
      </c>
      <c r="F14561" s="1">
        <v>40.799999999999997</v>
      </c>
      <c r="G14561" s="1">
        <v>-96.666700000000006</v>
      </c>
      <c r="H14561" s="1" t="s">
        <v>2</v>
      </c>
      <c r="I14561" s="1">
        <f>3958.756*ACOS(COS(RADIANS(90-C14561))*COS(RADIANS(90-F14561))+SIN(RADIANS(90-C14561))*SIN(RADIANS(90-F14561))*COS(RADIANS(D14561-G14561)))</f>
        <v>1221.6404513081991</v>
      </c>
      <c r="J14561" s="1">
        <f>I14561/A14561</f>
        <v>3.3249154953682407E-2</v>
      </c>
      <c r="K14561" s="1"/>
    </row>
    <row r="14562" spans="1:11">
      <c r="A14562" s="1">
        <v>36763</v>
      </c>
      <c r="B14562" s="2" t="s">
        <v>24</v>
      </c>
      <c r="C14562" s="1">
        <v>39.5398</v>
      </c>
      <c r="D14562" s="1">
        <v>-119.81399999999999</v>
      </c>
      <c r="E14562" t="s">
        <v>37</v>
      </c>
      <c r="F14562" s="1">
        <v>40.799999999999997</v>
      </c>
      <c r="G14562" s="1">
        <v>-96.666700000000006</v>
      </c>
      <c r="H14562" s="1" t="s">
        <v>2</v>
      </c>
      <c r="I14562" s="1">
        <f>3958.756*ACOS(COS(RADIANS(90-C14562))*COS(RADIANS(90-F14562))+SIN(RADIANS(90-C14562))*SIN(RADIANS(90-F14562))*COS(RADIANS(D14562-G14562)))</f>
        <v>1221.6404513081991</v>
      </c>
      <c r="J14562" s="1">
        <f>I14562/A14562</f>
        <v>3.3230162155107011E-2</v>
      </c>
      <c r="K14562" s="1"/>
    </row>
    <row r="14563" spans="1:11">
      <c r="A14563" s="1">
        <v>36792</v>
      </c>
      <c r="B14563" s="2" t="s">
        <v>37</v>
      </c>
      <c r="C14563" s="1">
        <v>40.799999999999997</v>
      </c>
      <c r="D14563" s="1">
        <v>-96.666700000000006</v>
      </c>
      <c r="E14563" t="s">
        <v>24</v>
      </c>
      <c r="F14563" s="1">
        <v>39.5398</v>
      </c>
      <c r="G14563" s="1">
        <v>-119.81399999999999</v>
      </c>
      <c r="H14563" s="1" t="s">
        <v>2</v>
      </c>
      <c r="I14563" s="1">
        <f>3958.756*ACOS(COS(RADIANS(90-C14563))*COS(RADIANS(90-F14563))+SIN(RADIANS(90-C14563))*SIN(RADIANS(90-F14563))*COS(RADIANS(D14563-G14563)))</f>
        <v>1221.6404513081991</v>
      </c>
      <c r="J14563" s="1">
        <f>I14563/A14563</f>
        <v>3.3203969648515956E-2</v>
      </c>
      <c r="K14563" s="1"/>
    </row>
    <row r="14564" spans="1:11">
      <c r="A14564" s="1">
        <v>37076</v>
      </c>
      <c r="B14564" s="2" t="s">
        <v>26</v>
      </c>
      <c r="C14564" s="1">
        <v>39.5398</v>
      </c>
      <c r="D14564" s="1">
        <v>-119.81399999999999</v>
      </c>
      <c r="E14564" t="s">
        <v>13</v>
      </c>
      <c r="F14564" s="1">
        <v>40.799999999999997</v>
      </c>
      <c r="G14564" s="1">
        <v>-96.666700000000006</v>
      </c>
      <c r="H14564" s="1" t="s">
        <v>2</v>
      </c>
      <c r="I14564" s="1">
        <f>3958.756*ACOS(COS(RADIANS(90-C14564))*COS(RADIANS(90-F14564))+SIN(RADIANS(90-C14564))*SIN(RADIANS(90-F14564))*COS(RADIANS(D14564-G14564)))</f>
        <v>1221.6404513081991</v>
      </c>
      <c r="J14564" s="1">
        <f>I14564/A14564</f>
        <v>3.2949629175428825E-2</v>
      </c>
      <c r="K14564" s="1"/>
    </row>
    <row r="14565" spans="1:11">
      <c r="A14565" s="1">
        <v>38658</v>
      </c>
      <c r="B14565" s="2" t="s">
        <v>24</v>
      </c>
      <c r="C14565" s="1">
        <v>39.5398</v>
      </c>
      <c r="D14565" s="1">
        <v>-119.81399999999999</v>
      </c>
      <c r="E14565" t="s">
        <v>13</v>
      </c>
      <c r="F14565" s="1">
        <v>40.799999999999997</v>
      </c>
      <c r="G14565" s="1">
        <v>-96.666700000000006</v>
      </c>
      <c r="H14565" s="1" t="s">
        <v>2</v>
      </c>
      <c r="I14565" s="1">
        <f>3958.756*ACOS(COS(RADIANS(90-C14565))*COS(RADIANS(90-F14565))+SIN(RADIANS(90-C14565))*SIN(RADIANS(90-F14565))*COS(RADIANS(D14565-G14565)))</f>
        <v>1221.6404513081991</v>
      </c>
      <c r="J14565" s="1">
        <f>I14565/A14565</f>
        <v>3.1601232637699803E-2</v>
      </c>
      <c r="K14565" s="1"/>
    </row>
    <row r="14566" spans="1:11">
      <c r="A14566" s="1">
        <v>38728</v>
      </c>
      <c r="B14566" s="2" t="s">
        <v>24</v>
      </c>
      <c r="C14566" s="1">
        <v>39.5398</v>
      </c>
      <c r="D14566" s="1">
        <v>-119.81399999999999</v>
      </c>
      <c r="E14566" t="s">
        <v>13</v>
      </c>
      <c r="F14566" s="1">
        <v>40.799999999999997</v>
      </c>
      <c r="G14566" s="1">
        <v>-96.666700000000006</v>
      </c>
      <c r="H14566" s="1" t="s">
        <v>2</v>
      </c>
      <c r="I14566" s="1">
        <f>3958.756*ACOS(COS(RADIANS(90-C14566))*COS(RADIANS(90-F14566))+SIN(RADIANS(90-C14566))*SIN(RADIANS(90-F14566))*COS(RADIANS(D14566-G14566)))</f>
        <v>1221.6404513081991</v>
      </c>
      <c r="J14566" s="1">
        <f>I14566/A14566</f>
        <v>3.1544114111449056E-2</v>
      </c>
      <c r="K14566" s="1"/>
    </row>
    <row r="14567" spans="1:11">
      <c r="A14567" s="1">
        <v>41434</v>
      </c>
      <c r="B14567" s="2" t="s">
        <v>13</v>
      </c>
      <c r="C14567" s="1">
        <v>40.799999999999997</v>
      </c>
      <c r="D14567" s="1">
        <v>-96.666700000000006</v>
      </c>
      <c r="E14567" t="s">
        <v>24</v>
      </c>
      <c r="F14567" s="1">
        <v>39.5398</v>
      </c>
      <c r="G14567" s="1">
        <v>-119.81399999999999</v>
      </c>
      <c r="H14567" s="1" t="s">
        <v>2</v>
      </c>
      <c r="I14567" s="1">
        <f>3958.756*ACOS(COS(RADIANS(90-C14567))*COS(RADIANS(90-F14567))+SIN(RADIANS(90-C14567))*SIN(RADIANS(90-F14567))*COS(RADIANS(D14567-G14567)))</f>
        <v>1221.6404513081991</v>
      </c>
      <c r="J14567" s="1">
        <f>I14567/A14567</f>
        <v>2.9484009540671891E-2</v>
      </c>
      <c r="K14567" s="1"/>
    </row>
    <row r="14568" spans="1:11">
      <c r="A14568" s="1">
        <v>44638</v>
      </c>
      <c r="B14568" s="2" t="s">
        <v>24</v>
      </c>
      <c r="C14568" s="1">
        <v>39.5398</v>
      </c>
      <c r="D14568" s="1">
        <v>-119.81399999999999</v>
      </c>
      <c r="E14568" t="s">
        <v>37</v>
      </c>
      <c r="F14568" s="1">
        <v>40.799999999999997</v>
      </c>
      <c r="G14568" s="1">
        <v>-96.666700000000006</v>
      </c>
      <c r="H14568" s="1" t="s">
        <v>2</v>
      </c>
      <c r="I14568" s="1">
        <f>3958.756*ACOS(COS(RADIANS(90-C14568))*COS(RADIANS(90-F14568))+SIN(RADIANS(90-C14568))*SIN(RADIANS(90-F14568))*COS(RADIANS(D14568-G14568)))</f>
        <v>1221.6404513081991</v>
      </c>
      <c r="J14568" s="1">
        <f>I14568/A14568</f>
        <v>2.7367723717644139E-2</v>
      </c>
      <c r="K14568" s="1"/>
    </row>
    <row r="14569" spans="1:11">
      <c r="A14569" s="1">
        <v>45217</v>
      </c>
      <c r="B14569" s="2" t="s">
        <v>37</v>
      </c>
      <c r="C14569" s="1">
        <v>40.799999999999997</v>
      </c>
      <c r="D14569" s="1">
        <v>-96.666700000000006</v>
      </c>
      <c r="E14569" t="s">
        <v>24</v>
      </c>
      <c r="F14569" s="1">
        <v>39.5398</v>
      </c>
      <c r="G14569" s="1">
        <v>-119.81399999999999</v>
      </c>
      <c r="H14569" s="1" t="s">
        <v>2</v>
      </c>
      <c r="I14569" s="1">
        <f>3958.756*ACOS(COS(RADIANS(90-C14569))*COS(RADIANS(90-F14569))+SIN(RADIANS(90-C14569))*SIN(RADIANS(90-F14569))*COS(RADIANS(D14569-G14569)))</f>
        <v>1221.6404513081991</v>
      </c>
      <c r="J14569" s="1">
        <f>I14569/A14569</f>
        <v>2.7017282245796914E-2</v>
      </c>
      <c r="K14569" s="1"/>
    </row>
    <row r="14570" spans="1:11">
      <c r="A14570" s="1">
        <v>46467</v>
      </c>
      <c r="B14570" s="2" t="s">
        <v>26</v>
      </c>
      <c r="C14570" s="1">
        <v>39.5398</v>
      </c>
      <c r="D14570" s="1">
        <v>-119.81399999999999</v>
      </c>
      <c r="E14570" t="s">
        <v>37</v>
      </c>
      <c r="F14570" s="1">
        <v>40.799999999999997</v>
      </c>
      <c r="G14570" s="1">
        <v>-96.666700000000006</v>
      </c>
      <c r="H14570" s="1" t="s">
        <v>2</v>
      </c>
      <c r="I14570" s="1">
        <f>3958.756*ACOS(COS(RADIANS(90-C14570))*COS(RADIANS(90-F14570))+SIN(RADIANS(90-C14570))*SIN(RADIANS(90-F14570))*COS(RADIANS(D14570-G14570)))</f>
        <v>1221.6404513081991</v>
      </c>
      <c r="J14570" s="1">
        <f>I14570/A14570</f>
        <v>2.629049543349472E-2</v>
      </c>
      <c r="K14570" s="1"/>
    </row>
    <row r="14571" spans="1:11">
      <c r="A14571" s="1">
        <v>47766</v>
      </c>
      <c r="B14571" s="2" t="s">
        <v>13</v>
      </c>
      <c r="C14571" s="1">
        <v>40.799999999999997</v>
      </c>
      <c r="D14571" s="1">
        <v>-96.666700000000006</v>
      </c>
      <c r="E14571" t="s">
        <v>26</v>
      </c>
      <c r="F14571" s="1">
        <v>39.5398</v>
      </c>
      <c r="G14571" s="1">
        <v>-119.81399999999999</v>
      </c>
      <c r="H14571" s="1" t="s">
        <v>2</v>
      </c>
      <c r="I14571" s="1">
        <f>3958.756*ACOS(COS(RADIANS(90-C14571))*COS(RADIANS(90-F14571))+SIN(RADIANS(90-C14571))*SIN(RADIANS(90-F14571))*COS(RADIANS(D14571-G14571)))</f>
        <v>1221.6404513081991</v>
      </c>
      <c r="J14571" s="1">
        <f>I14571/A14571</f>
        <v>2.5575523412222065E-2</v>
      </c>
      <c r="K14571" s="1"/>
    </row>
    <row r="14572" spans="1:11">
      <c r="A14572" s="1">
        <v>47766</v>
      </c>
      <c r="B14572" s="2" t="s">
        <v>13</v>
      </c>
      <c r="C14572" s="1">
        <v>40.799999999999997</v>
      </c>
      <c r="D14572" s="1">
        <v>-96.666700000000006</v>
      </c>
      <c r="E14572" t="s">
        <v>26</v>
      </c>
      <c r="F14572" s="1">
        <v>39.5398</v>
      </c>
      <c r="G14572" s="1">
        <v>-119.81399999999999</v>
      </c>
      <c r="H14572" s="1" t="s">
        <v>2</v>
      </c>
      <c r="I14572" s="1">
        <f>3958.756*ACOS(COS(RADIANS(90-C14572))*COS(RADIANS(90-F14572))+SIN(RADIANS(90-C14572))*SIN(RADIANS(90-F14572))*COS(RADIANS(D14572-G14572)))</f>
        <v>1221.6404513081991</v>
      </c>
      <c r="J14572" s="1">
        <f>I14572/A14572</f>
        <v>2.5575523412222065E-2</v>
      </c>
      <c r="K14572" s="1"/>
    </row>
    <row r="14573" spans="1:11">
      <c r="A14573" s="1">
        <v>48395</v>
      </c>
      <c r="B14573" s="2" t="s">
        <v>37</v>
      </c>
      <c r="C14573" s="1">
        <v>40.799999999999997</v>
      </c>
      <c r="D14573" s="1">
        <v>-96.666700000000006</v>
      </c>
      <c r="E14573" t="s">
        <v>26</v>
      </c>
      <c r="F14573" s="1">
        <v>39.5398</v>
      </c>
      <c r="G14573" s="1">
        <v>-119.81399999999999</v>
      </c>
      <c r="H14573" s="1" t="s">
        <v>2</v>
      </c>
      <c r="I14573" s="1">
        <f>3958.756*ACOS(COS(RADIANS(90-C14573))*COS(RADIANS(90-F14573))+SIN(RADIANS(90-C14573))*SIN(RADIANS(90-F14573))*COS(RADIANS(D14573-G14573)))</f>
        <v>1221.6404513081991</v>
      </c>
      <c r="J14573" s="1">
        <f>I14573/A14573</f>
        <v>2.5243112951920634E-2</v>
      </c>
      <c r="K14573" s="1"/>
    </row>
    <row r="14574" spans="1:11">
      <c r="A14574" s="1">
        <v>49360</v>
      </c>
      <c r="B14574" s="2" t="s">
        <v>37</v>
      </c>
      <c r="C14574" s="1">
        <v>40.799999999999997</v>
      </c>
      <c r="D14574" s="1">
        <v>-96.666700000000006</v>
      </c>
      <c r="E14574" t="s">
        <v>24</v>
      </c>
      <c r="F14574" s="1">
        <v>39.5398</v>
      </c>
      <c r="G14574" s="1">
        <v>-119.81399999999999</v>
      </c>
      <c r="H14574" s="1" t="s">
        <v>2</v>
      </c>
      <c r="I14574" s="1">
        <f>3958.756*ACOS(COS(RADIANS(90-C14574))*COS(RADIANS(90-F14574))+SIN(RADIANS(90-C14574))*SIN(RADIANS(90-F14574))*COS(RADIANS(D14574-G14574)))</f>
        <v>1221.6404513081991</v>
      </c>
      <c r="J14574" s="1">
        <f>I14574/A14574</f>
        <v>2.4749603956811164E-2</v>
      </c>
      <c r="K14574" s="1"/>
    </row>
    <row r="14575" spans="1:11">
      <c r="A14575" s="1">
        <v>49534</v>
      </c>
      <c r="B14575" s="2" t="s">
        <v>24</v>
      </c>
      <c r="C14575" s="1">
        <v>39.5398</v>
      </c>
      <c r="D14575" s="1">
        <v>-119.81399999999999</v>
      </c>
      <c r="E14575" t="s">
        <v>13</v>
      </c>
      <c r="F14575" s="1">
        <v>40.799999999999997</v>
      </c>
      <c r="G14575" s="1">
        <v>-96.666700000000006</v>
      </c>
      <c r="H14575" s="1" t="s">
        <v>2</v>
      </c>
      <c r="I14575" s="1">
        <f>3958.756*ACOS(COS(RADIANS(90-C14575))*COS(RADIANS(90-F14575))+SIN(RADIANS(90-C14575))*SIN(RADIANS(90-F14575))*COS(RADIANS(D14575-G14575)))</f>
        <v>1221.6404513081991</v>
      </c>
      <c r="J14575" s="1">
        <f>I14575/A14575</f>
        <v>2.4662665064565735E-2</v>
      </c>
      <c r="K14575" s="1"/>
    </row>
    <row r="14576" spans="1:11">
      <c r="A14576" s="1">
        <v>51234</v>
      </c>
      <c r="B14576" s="2" t="s">
        <v>24</v>
      </c>
      <c r="C14576" s="1">
        <v>39.5398</v>
      </c>
      <c r="D14576" s="1">
        <v>-119.81399999999999</v>
      </c>
      <c r="E14576" t="s">
        <v>13</v>
      </c>
      <c r="F14576" s="1">
        <v>40.799999999999997</v>
      </c>
      <c r="G14576" s="1">
        <v>-96.666700000000006</v>
      </c>
      <c r="H14576" s="1" t="s">
        <v>2</v>
      </c>
      <c r="I14576" s="1">
        <f>3958.756*ACOS(COS(RADIANS(90-C14576))*COS(RADIANS(90-F14576))+SIN(RADIANS(90-C14576))*SIN(RADIANS(90-F14576))*COS(RADIANS(D14576-G14576)))</f>
        <v>1221.6404513081991</v>
      </c>
      <c r="J14576" s="1">
        <f>I14576/A14576</f>
        <v>2.3844330938599351E-2</v>
      </c>
      <c r="K14576" s="1"/>
    </row>
    <row r="14577" spans="1:11">
      <c r="A14577" s="1">
        <v>56708</v>
      </c>
      <c r="B14577" s="2" t="s">
        <v>13</v>
      </c>
      <c r="C14577" s="1">
        <v>40.799999999999997</v>
      </c>
      <c r="D14577" s="1">
        <v>-96.666700000000006</v>
      </c>
      <c r="E14577" t="s">
        <v>26</v>
      </c>
      <c r="F14577" s="1">
        <v>39.5398</v>
      </c>
      <c r="G14577" s="1">
        <v>-119.81399999999999</v>
      </c>
      <c r="H14577" s="1" t="s">
        <v>2</v>
      </c>
      <c r="I14577" s="1">
        <f>3958.756*ACOS(COS(RADIANS(90-C14577))*COS(RADIANS(90-F14577))+SIN(RADIANS(90-C14577))*SIN(RADIANS(90-F14577))*COS(RADIANS(D14577-G14577)))</f>
        <v>1221.6404513081991</v>
      </c>
      <c r="J14577" s="1">
        <f>I14577/A14577</f>
        <v>2.1542647444949551E-2</v>
      </c>
      <c r="K14577" s="1"/>
    </row>
    <row r="14578" spans="1:11">
      <c r="A14578" s="1">
        <v>57389</v>
      </c>
      <c r="B14578" s="2" t="s">
        <v>37</v>
      </c>
      <c r="C14578" s="1">
        <v>40.799999999999997</v>
      </c>
      <c r="D14578" s="1">
        <v>-96.666700000000006</v>
      </c>
      <c r="E14578" t="s">
        <v>24</v>
      </c>
      <c r="F14578" s="1">
        <v>39.5398</v>
      </c>
      <c r="G14578" s="1">
        <v>-119.81399999999999</v>
      </c>
      <c r="H14578" s="1" t="s">
        <v>2</v>
      </c>
      <c r="I14578" s="1">
        <f>3958.756*ACOS(COS(RADIANS(90-C14578))*COS(RADIANS(90-F14578))+SIN(RADIANS(90-C14578))*SIN(RADIANS(90-F14578))*COS(RADIANS(D14578-G14578)))</f>
        <v>1221.6404513081991</v>
      </c>
      <c r="J14578" s="1">
        <f>I14578/A14578</f>
        <v>2.1287014084723537E-2</v>
      </c>
      <c r="K14578" s="1"/>
    </row>
    <row r="14579" spans="1:11">
      <c r="A14579" s="1">
        <v>57983</v>
      </c>
      <c r="B14579" s="2" t="s">
        <v>24</v>
      </c>
      <c r="C14579" s="1">
        <v>39.5398</v>
      </c>
      <c r="D14579" s="1">
        <v>-119.81399999999999</v>
      </c>
      <c r="E14579" t="s">
        <v>37</v>
      </c>
      <c r="F14579" s="1">
        <v>40.799999999999997</v>
      </c>
      <c r="G14579" s="1">
        <v>-96.666700000000006</v>
      </c>
      <c r="H14579" s="1" t="s">
        <v>2</v>
      </c>
      <c r="I14579" s="1">
        <f>3958.756*ACOS(COS(RADIANS(90-C14579))*COS(RADIANS(90-F14579))+SIN(RADIANS(90-C14579))*SIN(RADIANS(90-F14579))*COS(RADIANS(D14579-G14579)))</f>
        <v>1221.6404513081991</v>
      </c>
      <c r="J14579" s="1">
        <f>I14579/A14579</f>
        <v>2.1068941781353139E-2</v>
      </c>
      <c r="K14579" s="1"/>
    </row>
    <row r="14580" spans="1:11">
      <c r="A14580" s="1">
        <v>58552</v>
      </c>
      <c r="B14580" s="2" t="s">
        <v>26</v>
      </c>
      <c r="C14580" s="1">
        <v>39.5398</v>
      </c>
      <c r="D14580" s="1">
        <v>-119.81399999999999</v>
      </c>
      <c r="E14580" t="s">
        <v>13</v>
      </c>
      <c r="F14580" s="1">
        <v>40.799999999999997</v>
      </c>
      <c r="G14580" s="1">
        <v>-96.666700000000006</v>
      </c>
      <c r="H14580" s="1" t="s">
        <v>2</v>
      </c>
      <c r="I14580" s="1">
        <f>3958.756*ACOS(COS(RADIANS(90-C14580))*COS(RADIANS(90-F14580))+SIN(RADIANS(90-C14580))*SIN(RADIANS(90-F14580))*COS(RADIANS(D14580-G14580)))</f>
        <v>1221.6404513081991</v>
      </c>
      <c r="J14580" s="1">
        <f>I14580/A14580</f>
        <v>2.0864196804689834E-2</v>
      </c>
      <c r="K14580" s="1"/>
    </row>
    <row r="14581" spans="1:11">
      <c r="A14581" s="1">
        <v>59946</v>
      </c>
      <c r="B14581" s="2" t="s">
        <v>13</v>
      </c>
      <c r="C14581" s="1">
        <v>40.799999999999997</v>
      </c>
      <c r="D14581" s="1">
        <v>-96.666700000000006</v>
      </c>
      <c r="E14581" t="s">
        <v>24</v>
      </c>
      <c r="F14581" s="1">
        <v>39.5398</v>
      </c>
      <c r="G14581" s="1">
        <v>-119.81399999999999</v>
      </c>
      <c r="H14581" s="1" t="s">
        <v>2</v>
      </c>
      <c r="I14581" s="1">
        <f>3958.756*ACOS(COS(RADIANS(90-C14581))*COS(RADIANS(90-F14581))+SIN(RADIANS(90-C14581))*SIN(RADIANS(90-F14581))*COS(RADIANS(D14581-G14581)))</f>
        <v>1221.6404513081991</v>
      </c>
      <c r="J14581" s="1">
        <f>I14581/A14581</f>
        <v>2.0379015302242003E-2</v>
      </c>
      <c r="K14581" s="1"/>
    </row>
    <row r="14582" spans="1:11">
      <c r="A14582" s="1">
        <v>61371</v>
      </c>
      <c r="B14582" s="2" t="s">
        <v>24</v>
      </c>
      <c r="C14582" s="1">
        <v>39.5398</v>
      </c>
      <c r="D14582" s="1">
        <v>-119.81399999999999</v>
      </c>
      <c r="E14582" t="s">
        <v>13</v>
      </c>
      <c r="F14582" s="1">
        <v>40.799999999999997</v>
      </c>
      <c r="G14582" s="1">
        <v>-96.666700000000006</v>
      </c>
      <c r="H14582" s="1" t="s">
        <v>2</v>
      </c>
      <c r="I14582" s="1">
        <f>3958.756*ACOS(COS(RADIANS(90-C14582))*COS(RADIANS(90-F14582))+SIN(RADIANS(90-C14582))*SIN(RADIANS(90-F14582))*COS(RADIANS(D14582-G14582)))</f>
        <v>1221.6404513081991</v>
      </c>
      <c r="J14582" s="1">
        <f>I14582/A14582</f>
        <v>1.9905826062931987E-2</v>
      </c>
      <c r="K14582" s="1"/>
    </row>
    <row r="14583" spans="1:11">
      <c r="A14583" s="1">
        <v>65238</v>
      </c>
      <c r="B14583" s="2" t="s">
        <v>26</v>
      </c>
      <c r="C14583" s="1">
        <v>39.5398</v>
      </c>
      <c r="D14583" s="1">
        <v>-119.81399999999999</v>
      </c>
      <c r="E14583" t="s">
        <v>13</v>
      </c>
      <c r="F14583" s="1">
        <v>40.799999999999997</v>
      </c>
      <c r="G14583" s="1">
        <v>-96.666700000000006</v>
      </c>
      <c r="H14583" s="1" t="s">
        <v>2</v>
      </c>
      <c r="I14583" s="1">
        <f>3958.756*ACOS(COS(RADIANS(90-C14583))*COS(RADIANS(90-F14583))+SIN(RADIANS(90-C14583))*SIN(RADIANS(90-F14583))*COS(RADIANS(D14583-G14583)))</f>
        <v>1221.6404513081991</v>
      </c>
      <c r="J14583" s="1">
        <f>I14583/A14583</f>
        <v>1.8725902868086071E-2</v>
      </c>
      <c r="K14583" s="1"/>
    </row>
    <row r="14584" spans="1:11">
      <c r="A14584" s="1">
        <v>66629</v>
      </c>
      <c r="B14584" s="2" t="s">
        <v>26</v>
      </c>
      <c r="C14584" s="1">
        <v>39.5398</v>
      </c>
      <c r="D14584" s="1">
        <v>-119.81399999999999</v>
      </c>
      <c r="E14584" t="s">
        <v>13</v>
      </c>
      <c r="F14584" s="1">
        <v>40.799999999999997</v>
      </c>
      <c r="G14584" s="1">
        <v>-96.666700000000006</v>
      </c>
      <c r="H14584" s="1" t="s">
        <v>2</v>
      </c>
      <c r="I14584" s="1">
        <f>3958.756*ACOS(COS(RADIANS(90-C14584))*COS(RADIANS(90-F14584))+SIN(RADIANS(90-C14584))*SIN(RADIANS(90-F14584))*COS(RADIANS(D14584-G14584)))</f>
        <v>1221.6404513081991</v>
      </c>
      <c r="J14584" s="1">
        <f>I14584/A14584</f>
        <v>1.8334966025427352E-2</v>
      </c>
      <c r="K14584" s="1"/>
    </row>
    <row r="14585" spans="1:11">
      <c r="A14585" s="1">
        <v>68511</v>
      </c>
      <c r="B14585" s="2" t="s">
        <v>13</v>
      </c>
      <c r="C14585" s="1">
        <v>40.799999999999997</v>
      </c>
      <c r="D14585" s="1">
        <v>-96.666700000000006</v>
      </c>
      <c r="E14585" t="s">
        <v>26</v>
      </c>
      <c r="F14585" s="1">
        <v>39.5398</v>
      </c>
      <c r="G14585" s="1">
        <v>-119.81399999999999</v>
      </c>
      <c r="H14585" s="1" t="s">
        <v>2</v>
      </c>
      <c r="I14585" s="1">
        <f>3958.756*ACOS(COS(RADIANS(90-C14585))*COS(RADIANS(90-F14585))+SIN(RADIANS(90-C14585))*SIN(RADIANS(90-F14585))*COS(RADIANS(D14585-G14585)))</f>
        <v>1221.6404513081991</v>
      </c>
      <c r="J14585" s="1">
        <f>I14585/A14585</f>
        <v>1.7831303751342106E-2</v>
      </c>
      <c r="K14585" s="1"/>
    </row>
    <row r="14586" spans="1:11">
      <c r="A14586" s="1">
        <v>68595</v>
      </c>
      <c r="B14586" s="2" t="s">
        <v>13</v>
      </c>
      <c r="C14586" s="1">
        <v>40.799999999999997</v>
      </c>
      <c r="D14586" s="1">
        <v>-96.666700000000006</v>
      </c>
      <c r="E14586" t="s">
        <v>26</v>
      </c>
      <c r="F14586" s="1">
        <v>39.5398</v>
      </c>
      <c r="G14586" s="1">
        <v>-119.81399999999999</v>
      </c>
      <c r="H14586" s="1" t="s">
        <v>2</v>
      </c>
      <c r="I14586" s="1">
        <f>3958.756*ACOS(COS(RADIANS(90-C14586))*COS(RADIANS(90-F14586))+SIN(RADIANS(90-C14586))*SIN(RADIANS(90-F14586))*COS(RADIANS(D14586-G14586)))</f>
        <v>1221.6404513081991</v>
      </c>
      <c r="J14586" s="1">
        <f>I14586/A14586</f>
        <v>1.7809467910317064E-2</v>
      </c>
      <c r="K14586" s="1"/>
    </row>
    <row r="14587" spans="1:11">
      <c r="A14587" s="1">
        <v>74169</v>
      </c>
      <c r="B14587" s="2" t="s">
        <v>26</v>
      </c>
      <c r="C14587" s="1">
        <v>39.5398</v>
      </c>
      <c r="D14587" s="1">
        <v>-119.81399999999999</v>
      </c>
      <c r="E14587" t="s">
        <v>13</v>
      </c>
      <c r="F14587" s="1">
        <v>40.799999999999997</v>
      </c>
      <c r="G14587" s="1">
        <v>-96.666700000000006</v>
      </c>
      <c r="H14587" s="1" t="s">
        <v>2</v>
      </c>
      <c r="I14587" s="1">
        <f>3958.756*ACOS(COS(RADIANS(90-C14587))*COS(RADIANS(90-F14587))+SIN(RADIANS(90-C14587))*SIN(RADIANS(90-F14587))*COS(RADIANS(D14587-G14587)))</f>
        <v>1221.6404513081991</v>
      </c>
      <c r="J14587" s="1">
        <f>I14587/A14587</f>
        <v>1.6471038456878199E-2</v>
      </c>
      <c r="K14587" s="1"/>
    </row>
    <row r="14588" spans="1:11">
      <c r="A14588" s="1">
        <v>81335</v>
      </c>
      <c r="B14588" s="2" t="s">
        <v>13</v>
      </c>
      <c r="C14588" s="1">
        <v>40.799999999999997</v>
      </c>
      <c r="D14588" s="1">
        <v>-96.666700000000006</v>
      </c>
      <c r="E14588" t="s">
        <v>24</v>
      </c>
      <c r="F14588" s="1">
        <v>39.5398</v>
      </c>
      <c r="G14588" s="1">
        <v>-119.81399999999999</v>
      </c>
      <c r="H14588" s="1" t="s">
        <v>2</v>
      </c>
      <c r="I14588" s="1">
        <f>3958.756*ACOS(COS(RADIANS(90-C14588))*COS(RADIANS(90-F14588))+SIN(RADIANS(90-C14588))*SIN(RADIANS(90-F14588))*COS(RADIANS(D14588-G14588)))</f>
        <v>1221.6404513081991</v>
      </c>
      <c r="J14588" s="1">
        <f>I14588/A14588</f>
        <v>1.5019861699246316E-2</v>
      </c>
      <c r="K14588" s="1"/>
    </row>
    <row r="14589" spans="1:11">
      <c r="A14589" s="1">
        <v>81532</v>
      </c>
      <c r="B14589" s="2" t="s">
        <v>13</v>
      </c>
      <c r="C14589" s="1">
        <v>40.799999999999997</v>
      </c>
      <c r="D14589" s="1">
        <v>-96.666700000000006</v>
      </c>
      <c r="E14589" t="s">
        <v>26</v>
      </c>
      <c r="F14589" s="1">
        <v>39.5398</v>
      </c>
      <c r="G14589" s="1">
        <v>-119.81399999999999</v>
      </c>
      <c r="H14589" s="1" t="s">
        <v>2</v>
      </c>
      <c r="I14589" s="1">
        <f>3958.756*ACOS(COS(RADIANS(90-C14589))*COS(RADIANS(90-F14589))+SIN(RADIANS(90-C14589))*SIN(RADIANS(90-F14589))*COS(RADIANS(D14589-G14589)))</f>
        <v>1221.6404513081991</v>
      </c>
      <c r="J14589" s="1">
        <f>I14589/A14589</f>
        <v>1.4983570270669174E-2</v>
      </c>
      <c r="K14589" s="1"/>
    </row>
    <row r="14590" spans="1:11">
      <c r="A14590" s="1">
        <v>82181</v>
      </c>
      <c r="B14590" s="2" t="s">
        <v>26</v>
      </c>
      <c r="C14590" s="1">
        <v>39.5398</v>
      </c>
      <c r="D14590" s="1">
        <v>-119.81399999999999</v>
      </c>
      <c r="E14590" t="s">
        <v>13</v>
      </c>
      <c r="F14590" s="1">
        <v>40.799999999999997</v>
      </c>
      <c r="G14590" s="1">
        <v>-96.666700000000006</v>
      </c>
      <c r="H14590" s="1" t="s">
        <v>2</v>
      </c>
      <c r="I14590" s="1">
        <f>3958.756*ACOS(COS(RADIANS(90-C14590))*COS(RADIANS(90-F14590))+SIN(RADIANS(90-C14590))*SIN(RADIANS(90-F14590))*COS(RADIANS(D14590-G14590)))</f>
        <v>1221.6404513081991</v>
      </c>
      <c r="J14590" s="1">
        <f>I14590/A14590</f>
        <v>1.4865241981823037E-2</v>
      </c>
      <c r="K14590" s="1"/>
    </row>
    <row r="14591" spans="1:11">
      <c r="A14591" s="1">
        <v>111867</v>
      </c>
      <c r="B14591" s="2" t="s">
        <v>26</v>
      </c>
      <c r="C14591" s="1">
        <v>39.5398</v>
      </c>
      <c r="D14591" s="1">
        <v>-119.81399999999999</v>
      </c>
      <c r="E14591" t="s">
        <v>37</v>
      </c>
      <c r="F14591" s="1">
        <v>40.799999999999997</v>
      </c>
      <c r="G14591" s="1">
        <v>-96.666700000000006</v>
      </c>
      <c r="H14591" s="1" t="s">
        <v>2</v>
      </c>
      <c r="I14591" s="1">
        <f>3958.756*ACOS(COS(RADIANS(90-C14591))*COS(RADIANS(90-F14591))+SIN(RADIANS(90-C14591))*SIN(RADIANS(90-F14591))*COS(RADIANS(D14591-G14591)))</f>
        <v>1221.6404513081991</v>
      </c>
      <c r="J14591" s="1">
        <f>I14591/A14591</f>
        <v>1.0920472090144538E-2</v>
      </c>
      <c r="K14591" s="1"/>
    </row>
    <row r="14592" spans="1:11">
      <c r="A14592" s="1">
        <v>120486</v>
      </c>
      <c r="B14592" s="2" t="s">
        <v>24</v>
      </c>
      <c r="C14592" s="1">
        <v>39.5398</v>
      </c>
      <c r="D14592" s="1">
        <v>-119.81399999999999</v>
      </c>
      <c r="E14592" t="s">
        <v>13</v>
      </c>
      <c r="F14592" s="1">
        <v>40.799999999999997</v>
      </c>
      <c r="G14592" s="1">
        <v>-96.666700000000006</v>
      </c>
      <c r="H14592" s="1" t="s">
        <v>2</v>
      </c>
      <c r="I14592" s="1">
        <f>3958.756*ACOS(COS(RADIANS(90-C14592))*COS(RADIANS(90-F14592))+SIN(RADIANS(90-C14592))*SIN(RADIANS(90-F14592))*COS(RADIANS(D14592-G14592)))</f>
        <v>1221.6404513081991</v>
      </c>
      <c r="J14592" s="1">
        <f>I14592/A14592</f>
        <v>1.0139273038429354E-2</v>
      </c>
      <c r="K14592" s="1"/>
    </row>
    <row r="14593" spans="1:11">
      <c r="A14593" s="1">
        <v>122608</v>
      </c>
      <c r="B14593" s="2" t="s">
        <v>24</v>
      </c>
      <c r="C14593" s="1">
        <v>39.5398</v>
      </c>
      <c r="D14593" s="1">
        <v>-119.81399999999999</v>
      </c>
      <c r="E14593" t="s">
        <v>13</v>
      </c>
      <c r="F14593" s="1">
        <v>40.799999999999997</v>
      </c>
      <c r="G14593" s="1">
        <v>-96.666700000000006</v>
      </c>
      <c r="H14593" s="1" t="s">
        <v>2</v>
      </c>
      <c r="I14593" s="1">
        <f>3958.756*ACOS(COS(RADIANS(90-C14593))*COS(RADIANS(90-F14593))+SIN(RADIANS(90-C14593))*SIN(RADIANS(90-F14593))*COS(RADIANS(D14593-G14593)))</f>
        <v>1221.6404513081991</v>
      </c>
      <c r="J14593" s="1">
        <f>I14593/A14593</f>
        <v>9.9637907094822457E-3</v>
      </c>
      <c r="K14593" s="1"/>
    </row>
    <row r="14594" spans="1:11">
      <c r="A14594" s="1">
        <v>1701</v>
      </c>
      <c r="B14594" s="2" t="s">
        <v>14</v>
      </c>
      <c r="C14594" s="1">
        <v>41.503300000000003</v>
      </c>
      <c r="D14594" s="1">
        <v>-81.675600000000003</v>
      </c>
      <c r="E14594" t="s">
        <v>4</v>
      </c>
      <c r="F14594" s="1">
        <v>39.6798</v>
      </c>
      <c r="G14594" s="1">
        <v>-104.96299999999999</v>
      </c>
      <c r="H14594" s="1" t="s">
        <v>2</v>
      </c>
      <c r="I14594" s="1">
        <f>3958.756*ACOS(COS(RADIANS(90-C14594))*COS(RADIANS(90-F14594))+SIN(RADIANS(90-C14594))*SIN(RADIANS(90-F14594))*COS(RADIANS(D14594-G14594)))</f>
        <v>1224.5665172040613</v>
      </c>
      <c r="J14594" s="1">
        <f>I14594/A14594</f>
        <v>0.71990976907940107</v>
      </c>
      <c r="K14594" s="1"/>
    </row>
    <row r="14595" spans="1:11">
      <c r="A14595" s="1">
        <v>6155</v>
      </c>
      <c r="B14595" s="2" t="s">
        <v>14</v>
      </c>
      <c r="C14595" s="1">
        <v>41.503300000000003</v>
      </c>
      <c r="D14595" s="1">
        <v>-81.675600000000003</v>
      </c>
      <c r="E14595" t="s">
        <v>4</v>
      </c>
      <c r="F14595" s="1">
        <v>39.6798</v>
      </c>
      <c r="G14595" s="1">
        <v>-104.96299999999999</v>
      </c>
      <c r="H14595" s="1" t="s">
        <v>2</v>
      </c>
      <c r="I14595" s="1">
        <f>3958.756*ACOS(COS(RADIANS(90-C14595))*COS(RADIANS(90-F14595))+SIN(RADIANS(90-C14595))*SIN(RADIANS(90-F14595))*COS(RADIANS(D14595-G14595)))</f>
        <v>1224.5665172040613</v>
      </c>
      <c r="J14595" s="1">
        <f>I14595/A14595</f>
        <v>0.19895475502909199</v>
      </c>
      <c r="K14595" s="1"/>
    </row>
    <row r="14596" spans="1:11">
      <c r="A14596" s="1">
        <v>21647</v>
      </c>
      <c r="B14596" s="2" t="s">
        <v>14</v>
      </c>
      <c r="C14596" s="1">
        <v>41.503300000000003</v>
      </c>
      <c r="D14596" s="1">
        <v>-81.675600000000003</v>
      </c>
      <c r="E14596" t="s">
        <v>4</v>
      </c>
      <c r="F14596" s="1">
        <v>39.6798</v>
      </c>
      <c r="G14596" s="1">
        <v>-104.96299999999999</v>
      </c>
      <c r="H14596" s="1" t="s">
        <v>2</v>
      </c>
      <c r="I14596" s="1">
        <f>3958.756*ACOS(COS(RADIANS(90-C14596))*COS(RADIANS(90-F14596))+SIN(RADIANS(90-C14596))*SIN(RADIANS(90-F14596))*COS(RADIANS(D14596-G14596)))</f>
        <v>1224.5665172040613</v>
      </c>
      <c r="J14596" s="1">
        <f>I14596/A14596</f>
        <v>5.6569802614868631E-2</v>
      </c>
      <c r="K14596" s="1"/>
    </row>
    <row r="14597" spans="1:11">
      <c r="A14597" s="1">
        <v>21898</v>
      </c>
      <c r="B14597" s="2" t="s">
        <v>14</v>
      </c>
      <c r="C14597" s="1">
        <v>41.503300000000003</v>
      </c>
      <c r="D14597" s="1">
        <v>-81.675600000000003</v>
      </c>
      <c r="E14597" t="s">
        <v>4</v>
      </c>
      <c r="F14597" s="1">
        <v>39.6798</v>
      </c>
      <c r="G14597" s="1">
        <v>-104.96299999999999</v>
      </c>
      <c r="H14597" s="1" t="s">
        <v>2</v>
      </c>
      <c r="I14597" s="1">
        <f>3958.756*ACOS(COS(RADIANS(90-C14597))*COS(RADIANS(90-F14597))+SIN(RADIANS(90-C14597))*SIN(RADIANS(90-F14597))*COS(RADIANS(D14597-G14597)))</f>
        <v>1224.5665172040613</v>
      </c>
      <c r="J14597" s="1">
        <f>I14597/A14597</f>
        <v>5.5921386300304195E-2</v>
      </c>
      <c r="K14597" s="1"/>
    </row>
    <row r="14598" spans="1:11">
      <c r="A14598" s="1">
        <v>27052</v>
      </c>
      <c r="B14598" s="2" t="s">
        <v>14</v>
      </c>
      <c r="C14598" s="1">
        <v>41.503300000000003</v>
      </c>
      <c r="D14598" s="1">
        <v>-81.675600000000003</v>
      </c>
      <c r="E14598" t="s">
        <v>4</v>
      </c>
      <c r="F14598" s="1">
        <v>39.6798</v>
      </c>
      <c r="G14598" s="1">
        <v>-104.96299999999999</v>
      </c>
      <c r="H14598" s="1" t="s">
        <v>2</v>
      </c>
      <c r="I14598" s="1">
        <f>3958.756*ACOS(COS(RADIANS(90-C14598))*COS(RADIANS(90-F14598))+SIN(RADIANS(90-C14598))*SIN(RADIANS(90-F14598))*COS(RADIANS(D14598-G14598)))</f>
        <v>1224.5665172040613</v>
      </c>
      <c r="J14598" s="1">
        <f>I14598/A14598</f>
        <v>4.526713430445295E-2</v>
      </c>
      <c r="K14598" s="1"/>
    </row>
    <row r="14599" spans="1:11">
      <c r="A14599" s="1">
        <v>39398</v>
      </c>
      <c r="B14599" s="2" t="s">
        <v>14</v>
      </c>
      <c r="C14599" s="1">
        <v>41.503300000000003</v>
      </c>
      <c r="D14599" s="1">
        <v>-81.675600000000003</v>
      </c>
      <c r="E14599" t="s">
        <v>4</v>
      </c>
      <c r="F14599" s="1">
        <v>39.6798</v>
      </c>
      <c r="G14599" s="1">
        <v>-104.96299999999999</v>
      </c>
      <c r="H14599" s="1" t="s">
        <v>2</v>
      </c>
      <c r="I14599" s="1">
        <f>3958.756*ACOS(COS(RADIANS(90-C14599))*COS(RADIANS(90-F14599))+SIN(RADIANS(90-C14599))*SIN(RADIANS(90-F14599))*COS(RADIANS(D14599-G14599)))</f>
        <v>1224.5665172040613</v>
      </c>
      <c r="J14599" s="1">
        <f>I14599/A14599</f>
        <v>3.1081946220723418E-2</v>
      </c>
      <c r="K14599" s="1"/>
    </row>
    <row r="14600" spans="1:11">
      <c r="A14600" s="1">
        <v>48376</v>
      </c>
      <c r="B14600" s="2" t="s">
        <v>14</v>
      </c>
      <c r="C14600" s="1">
        <v>41.503300000000003</v>
      </c>
      <c r="D14600" s="1">
        <v>-81.675600000000003</v>
      </c>
      <c r="E14600" t="s">
        <v>4</v>
      </c>
      <c r="F14600" s="1">
        <v>39.6798</v>
      </c>
      <c r="G14600" s="1">
        <v>-104.96299999999999</v>
      </c>
      <c r="H14600" s="1" t="s">
        <v>2</v>
      </c>
      <c r="I14600" s="1">
        <f>3958.756*ACOS(COS(RADIANS(90-C14600))*COS(RADIANS(90-F14600))+SIN(RADIANS(90-C14600))*SIN(RADIANS(90-F14600))*COS(RADIANS(D14600-G14600)))</f>
        <v>1224.5665172040613</v>
      </c>
      <c r="J14600" s="1">
        <f>I14600/A14600</f>
        <v>2.531351325459032E-2</v>
      </c>
      <c r="K14600" s="1"/>
    </row>
    <row r="14601" spans="1:11">
      <c r="A14601" s="1">
        <v>53996</v>
      </c>
      <c r="B14601" s="2" t="s">
        <v>14</v>
      </c>
      <c r="C14601" s="1">
        <v>41.503300000000003</v>
      </c>
      <c r="D14601" s="1">
        <v>-81.675600000000003</v>
      </c>
      <c r="E14601" t="s">
        <v>4</v>
      </c>
      <c r="F14601" s="1">
        <v>39.6798</v>
      </c>
      <c r="G14601" s="1">
        <v>-104.96299999999999</v>
      </c>
      <c r="H14601" s="1" t="s">
        <v>2</v>
      </c>
      <c r="I14601" s="1">
        <f>3958.756*ACOS(COS(RADIANS(90-C14601))*COS(RADIANS(90-F14601))+SIN(RADIANS(90-C14601))*SIN(RADIANS(90-F14601))*COS(RADIANS(D14601-G14601)))</f>
        <v>1224.5665172040613</v>
      </c>
      <c r="J14601" s="1">
        <f>I14601/A14601</f>
        <v>2.2678837639900386E-2</v>
      </c>
      <c r="K14601" s="1"/>
    </row>
    <row r="14602" spans="1:11">
      <c r="A14602" s="1">
        <v>60068</v>
      </c>
      <c r="B14602" s="2" t="s">
        <v>14</v>
      </c>
      <c r="C14602" s="1">
        <v>41.503300000000003</v>
      </c>
      <c r="D14602" s="1">
        <v>-81.675600000000003</v>
      </c>
      <c r="E14602" t="s">
        <v>4</v>
      </c>
      <c r="F14602" s="1">
        <v>39.6798</v>
      </c>
      <c r="G14602" s="1">
        <v>-104.96299999999999</v>
      </c>
      <c r="H14602" s="1" t="s">
        <v>2</v>
      </c>
      <c r="I14602" s="1">
        <f>3958.756*ACOS(COS(RADIANS(90-C14602))*COS(RADIANS(90-F14602))+SIN(RADIANS(90-C14602))*SIN(RADIANS(90-F14602))*COS(RADIANS(D14602-G14602)))</f>
        <v>1224.5665172040613</v>
      </c>
      <c r="J14602" s="1">
        <f>I14602/A14602</f>
        <v>2.0386337437638364E-2</v>
      </c>
      <c r="K14602" s="1"/>
    </row>
    <row r="14603" spans="1:11">
      <c r="A14603" s="1">
        <v>60068</v>
      </c>
      <c r="B14603" s="2" t="s">
        <v>14</v>
      </c>
      <c r="C14603" s="1">
        <v>41.503300000000003</v>
      </c>
      <c r="D14603" s="1">
        <v>-81.675600000000003</v>
      </c>
      <c r="E14603" t="s">
        <v>4</v>
      </c>
      <c r="F14603" s="1">
        <v>39.6798</v>
      </c>
      <c r="G14603" s="1">
        <v>-104.96299999999999</v>
      </c>
      <c r="H14603" s="1" t="s">
        <v>2</v>
      </c>
      <c r="I14603" s="1">
        <f>3958.756*ACOS(COS(RADIANS(90-C14603))*COS(RADIANS(90-F14603))+SIN(RADIANS(90-C14603))*SIN(RADIANS(90-F14603))*COS(RADIANS(D14603-G14603)))</f>
        <v>1224.5665172040613</v>
      </c>
      <c r="J14603" s="1">
        <f>I14603/A14603</f>
        <v>2.0386337437638364E-2</v>
      </c>
      <c r="K14603" s="1"/>
    </row>
    <row r="14604" spans="1:11">
      <c r="A14604" s="1">
        <v>44</v>
      </c>
      <c r="B14604" s="2" t="s">
        <v>22</v>
      </c>
      <c r="C14604" s="1">
        <v>29.7225</v>
      </c>
      <c r="D14604" s="1">
        <v>-95.392399999999995</v>
      </c>
      <c r="E14604" t="s">
        <v>11</v>
      </c>
      <c r="F14604" s="1">
        <v>38.988599999999998</v>
      </c>
      <c r="G14604" s="1">
        <v>-76.944500000000005</v>
      </c>
      <c r="H14604" s="1" t="s">
        <v>2</v>
      </c>
      <c r="I14604" s="1">
        <f>3958.756*ACOS(COS(RADIANS(90-C14604))*COS(RADIANS(90-F14604))+SIN(RADIANS(90-C14604))*SIN(RADIANS(90-F14604))*COS(RADIANS(D14604-G14604)))</f>
        <v>1228.1225873495125</v>
      </c>
      <c r="J14604" s="1">
        <f>I14604/A14604</f>
        <v>27.911876985216193</v>
      </c>
      <c r="K14604" s="1"/>
    </row>
    <row r="14605" spans="1:11">
      <c r="A14605" s="1">
        <v>428</v>
      </c>
      <c r="B14605" s="2" t="s">
        <v>22</v>
      </c>
      <c r="C14605" s="1">
        <v>29.7225</v>
      </c>
      <c r="D14605" s="1">
        <v>-95.392399999999995</v>
      </c>
      <c r="E14605" t="s">
        <v>11</v>
      </c>
      <c r="F14605" s="1">
        <v>38.988599999999998</v>
      </c>
      <c r="G14605" s="1">
        <v>-76.944500000000005</v>
      </c>
      <c r="H14605" s="1" t="s">
        <v>2</v>
      </c>
      <c r="I14605" s="1">
        <f>3958.756*ACOS(COS(RADIANS(90-C14605))*COS(RADIANS(90-F14605))+SIN(RADIANS(90-C14605))*SIN(RADIANS(90-F14605))*COS(RADIANS(D14605-G14605)))</f>
        <v>1228.1225873495125</v>
      </c>
      <c r="J14605" s="1">
        <f>I14605/A14605</f>
        <v>2.8694452975455902</v>
      </c>
      <c r="K14605" s="1"/>
    </row>
    <row r="14606" spans="1:11">
      <c r="A14606" s="1">
        <v>1662</v>
      </c>
      <c r="B14606" s="2" t="s">
        <v>11</v>
      </c>
      <c r="C14606" s="1">
        <v>38.988599999999998</v>
      </c>
      <c r="D14606" s="1">
        <v>-76.944500000000005</v>
      </c>
      <c r="E14606" t="s">
        <v>22</v>
      </c>
      <c r="F14606" s="1">
        <v>29.7225</v>
      </c>
      <c r="G14606" s="1">
        <v>-95.392399999999995</v>
      </c>
      <c r="H14606" s="1" t="s">
        <v>2</v>
      </c>
      <c r="I14606" s="1">
        <f>3958.756*ACOS(COS(RADIANS(90-C14606))*COS(RADIANS(90-F14606))+SIN(RADIANS(90-C14606))*SIN(RADIANS(90-F14606))*COS(RADIANS(D14606-G14606)))</f>
        <v>1228.1225873495125</v>
      </c>
      <c r="J14606" s="1">
        <f>I14606/A14606</f>
        <v>0.73894259166637333</v>
      </c>
      <c r="K14606" s="1"/>
    </row>
    <row r="14607" spans="1:11">
      <c r="A14607" s="1">
        <v>3088</v>
      </c>
      <c r="B14607" s="2" t="s">
        <v>22</v>
      </c>
      <c r="C14607" s="1">
        <v>29.7225</v>
      </c>
      <c r="D14607" s="1">
        <v>-95.392399999999995</v>
      </c>
      <c r="E14607" t="s">
        <v>11</v>
      </c>
      <c r="F14607" s="1">
        <v>38.988599999999998</v>
      </c>
      <c r="G14607" s="1">
        <v>-76.944500000000005</v>
      </c>
      <c r="H14607" s="1" t="s">
        <v>2</v>
      </c>
      <c r="I14607" s="1">
        <f>3958.756*ACOS(COS(RADIANS(90-C14607))*COS(RADIANS(90-F14607))+SIN(RADIANS(90-C14607))*SIN(RADIANS(90-F14607))*COS(RADIANS(D14607-G14607)))</f>
        <v>1228.1225873495125</v>
      </c>
      <c r="J14607" s="1">
        <f>I14607/A14607</f>
        <v>0.39770809175826183</v>
      </c>
      <c r="K14607" s="1"/>
    </row>
    <row r="14608" spans="1:11">
      <c r="A14608" s="1">
        <v>3094</v>
      </c>
      <c r="B14608" s="2" t="s">
        <v>11</v>
      </c>
      <c r="C14608" s="1">
        <v>38.988599999999998</v>
      </c>
      <c r="D14608" s="1">
        <v>-76.944500000000005</v>
      </c>
      <c r="E14608" t="s">
        <v>22</v>
      </c>
      <c r="F14608" s="1">
        <v>29.7225</v>
      </c>
      <c r="G14608" s="1">
        <v>-95.392399999999995</v>
      </c>
      <c r="H14608" s="1" t="s">
        <v>2</v>
      </c>
      <c r="I14608" s="1">
        <f>3958.756*ACOS(COS(RADIANS(90-C14608))*COS(RADIANS(90-F14608))+SIN(RADIANS(90-C14608))*SIN(RADIANS(90-F14608))*COS(RADIANS(D14608-G14608)))</f>
        <v>1228.1225873495125</v>
      </c>
      <c r="J14608" s="1">
        <f>I14608/A14608</f>
        <v>0.39693684141871766</v>
      </c>
      <c r="K14608" s="1"/>
    </row>
    <row r="14609" spans="1:11">
      <c r="A14609" s="1">
        <v>3196</v>
      </c>
      <c r="B14609" s="2" t="s">
        <v>22</v>
      </c>
      <c r="C14609" s="1">
        <v>29.7225</v>
      </c>
      <c r="D14609" s="1">
        <v>-95.392399999999995</v>
      </c>
      <c r="E14609" t="s">
        <v>11</v>
      </c>
      <c r="F14609" s="1">
        <v>38.988599999999998</v>
      </c>
      <c r="G14609" s="1">
        <v>-76.944500000000005</v>
      </c>
      <c r="H14609" s="1" t="s">
        <v>2</v>
      </c>
      <c r="I14609" s="1">
        <f>3958.756*ACOS(COS(RADIANS(90-C14609))*COS(RADIANS(90-F14609))+SIN(RADIANS(90-C14609))*SIN(RADIANS(90-F14609))*COS(RADIANS(D14609-G14609)))</f>
        <v>1228.1225873495125</v>
      </c>
      <c r="J14609" s="1">
        <f>I14609/A14609</f>
        <v>0.38426864435216285</v>
      </c>
      <c r="K14609" s="1"/>
    </row>
    <row r="14610" spans="1:11">
      <c r="A14610" s="1">
        <v>19370</v>
      </c>
      <c r="B14610" s="2" t="s">
        <v>11</v>
      </c>
      <c r="C14610" s="1">
        <v>38.988599999999998</v>
      </c>
      <c r="D14610" s="1">
        <v>-76.944500000000005</v>
      </c>
      <c r="E14610" t="s">
        <v>22</v>
      </c>
      <c r="F14610" s="1">
        <v>29.7225</v>
      </c>
      <c r="G14610" s="1">
        <v>-95.392399999999995</v>
      </c>
      <c r="H14610" s="1" t="s">
        <v>2</v>
      </c>
      <c r="I14610" s="1">
        <f>3958.756*ACOS(COS(RADIANS(90-C14610))*COS(RADIANS(90-F14610))+SIN(RADIANS(90-C14610))*SIN(RADIANS(90-F14610))*COS(RADIANS(D14610-G14610)))</f>
        <v>1228.1225873495125</v>
      </c>
      <c r="J14610" s="1">
        <f>I14610/A14610</f>
        <v>6.3403334401110609E-2</v>
      </c>
      <c r="K14610" s="1"/>
    </row>
    <row r="14611" spans="1:11">
      <c r="A14611" s="1">
        <v>24100</v>
      </c>
      <c r="B14611" s="2" t="s">
        <v>11</v>
      </c>
      <c r="C14611" s="1">
        <v>38.988599999999998</v>
      </c>
      <c r="D14611" s="1">
        <v>-76.944500000000005</v>
      </c>
      <c r="E14611" t="s">
        <v>22</v>
      </c>
      <c r="F14611" s="1">
        <v>29.7225</v>
      </c>
      <c r="G14611" s="1">
        <v>-95.392399999999995</v>
      </c>
      <c r="H14611" s="1" t="s">
        <v>2</v>
      </c>
      <c r="I14611" s="1">
        <f>3958.756*ACOS(COS(RADIANS(90-C14611))*COS(RADIANS(90-F14611))+SIN(RADIANS(90-C14611))*SIN(RADIANS(90-F14611))*COS(RADIANS(D14611-G14611)))</f>
        <v>1228.1225873495125</v>
      </c>
      <c r="J14611" s="1">
        <f>I14611/A14611</f>
        <v>5.0959443458485999E-2</v>
      </c>
      <c r="K14611" s="1"/>
    </row>
    <row r="14612" spans="1:11">
      <c r="A14612" s="1">
        <v>35441</v>
      </c>
      <c r="B14612" s="2" t="s">
        <v>22</v>
      </c>
      <c r="C14612" s="1">
        <v>29.7225</v>
      </c>
      <c r="D14612" s="1">
        <v>-95.392399999999995</v>
      </c>
      <c r="E14612" t="s">
        <v>11</v>
      </c>
      <c r="F14612" s="1">
        <v>38.988599999999998</v>
      </c>
      <c r="G14612" s="1">
        <v>-76.944500000000005</v>
      </c>
      <c r="H14612" s="1" t="s">
        <v>2</v>
      </c>
      <c r="I14612" s="1">
        <f>3958.756*ACOS(COS(RADIANS(90-C14612))*COS(RADIANS(90-F14612))+SIN(RADIANS(90-C14612))*SIN(RADIANS(90-F14612))*COS(RADIANS(D14612-G14612)))</f>
        <v>1228.1225873495125</v>
      </c>
      <c r="J14612" s="1">
        <f>I14612/A14612</f>
        <v>3.4652594095807468E-2</v>
      </c>
      <c r="K14612" s="1"/>
    </row>
    <row r="14613" spans="1:11">
      <c r="A14613" s="1">
        <v>37240</v>
      </c>
      <c r="B14613" s="2" t="s">
        <v>11</v>
      </c>
      <c r="C14613" s="1">
        <v>38.988599999999998</v>
      </c>
      <c r="D14613" s="1">
        <v>-76.944500000000005</v>
      </c>
      <c r="E14613" t="s">
        <v>22</v>
      </c>
      <c r="F14613" s="1">
        <v>29.7225</v>
      </c>
      <c r="G14613" s="1">
        <v>-95.392399999999995</v>
      </c>
      <c r="H14613" s="1" t="s">
        <v>2</v>
      </c>
      <c r="I14613" s="1">
        <f>3958.756*ACOS(COS(RADIANS(90-C14613))*COS(RADIANS(90-F14613))+SIN(RADIANS(90-C14613))*SIN(RADIANS(90-F14613))*COS(RADIANS(D14613-G14613)))</f>
        <v>1228.1225873495125</v>
      </c>
      <c r="J14613" s="1">
        <f>I14613/A14613</f>
        <v>3.2978587200577669E-2</v>
      </c>
      <c r="K14613" s="1"/>
    </row>
    <row r="14614" spans="1:11">
      <c r="A14614" s="1">
        <v>38422</v>
      </c>
      <c r="B14614" s="2" t="s">
        <v>11</v>
      </c>
      <c r="C14614" s="1">
        <v>38.988599999999998</v>
      </c>
      <c r="D14614" s="1">
        <v>-76.944500000000005</v>
      </c>
      <c r="E14614" t="s">
        <v>22</v>
      </c>
      <c r="F14614" s="1">
        <v>29.7225</v>
      </c>
      <c r="G14614" s="1">
        <v>-95.392399999999995</v>
      </c>
      <c r="H14614" s="1" t="s">
        <v>2</v>
      </c>
      <c r="I14614" s="1">
        <f>3958.756*ACOS(COS(RADIANS(90-C14614))*COS(RADIANS(90-F14614))+SIN(RADIANS(90-C14614))*SIN(RADIANS(90-F14614))*COS(RADIANS(D14614-G14614)))</f>
        <v>1228.1225873495125</v>
      </c>
      <c r="J14614" s="1">
        <f>I14614/A14614</f>
        <v>3.1964046310694723E-2</v>
      </c>
      <c r="K14614" s="1"/>
    </row>
    <row r="14615" spans="1:11">
      <c r="A14615" s="1">
        <v>42956</v>
      </c>
      <c r="B14615" s="2" t="s">
        <v>22</v>
      </c>
      <c r="C14615" s="1">
        <v>29.7225</v>
      </c>
      <c r="D14615" s="1">
        <v>-95.392399999999995</v>
      </c>
      <c r="E14615" t="s">
        <v>11</v>
      </c>
      <c r="F14615" s="1">
        <v>38.988599999999998</v>
      </c>
      <c r="G14615" s="1">
        <v>-76.944500000000005</v>
      </c>
      <c r="H14615" s="1" t="s">
        <v>2</v>
      </c>
      <c r="I14615" s="1">
        <f>3958.756*ACOS(COS(RADIANS(90-C14615))*COS(RADIANS(90-F14615))+SIN(RADIANS(90-C14615))*SIN(RADIANS(90-F14615))*COS(RADIANS(D14615-G14615)))</f>
        <v>1228.1225873495125</v>
      </c>
      <c r="J14615" s="1">
        <f>I14615/A14615</f>
        <v>2.8590245538446607E-2</v>
      </c>
      <c r="K14615" s="1"/>
    </row>
    <row r="14616" spans="1:11">
      <c r="A14616" s="1">
        <v>43073</v>
      </c>
      <c r="B14616" s="2" t="s">
        <v>11</v>
      </c>
      <c r="C14616" s="1">
        <v>38.988599999999998</v>
      </c>
      <c r="D14616" s="1">
        <v>-76.944500000000005</v>
      </c>
      <c r="E14616" t="s">
        <v>22</v>
      </c>
      <c r="F14616" s="1">
        <v>29.7225</v>
      </c>
      <c r="G14616" s="1">
        <v>-95.392399999999995</v>
      </c>
      <c r="H14616" s="1" t="s">
        <v>2</v>
      </c>
      <c r="I14616" s="1">
        <f>3958.756*ACOS(COS(RADIANS(90-C14616))*COS(RADIANS(90-F14616))+SIN(RADIANS(90-C14616))*SIN(RADIANS(90-F14616))*COS(RADIANS(D14616-G14616)))</f>
        <v>1228.1225873495125</v>
      </c>
      <c r="J14616" s="1">
        <f>I14616/A14616</f>
        <v>2.8512585316776463E-2</v>
      </c>
      <c r="K14616" s="1"/>
    </row>
    <row r="14617" spans="1:11">
      <c r="A14617" s="1">
        <v>50387</v>
      </c>
      <c r="B14617" s="2" t="s">
        <v>22</v>
      </c>
      <c r="C14617" s="1">
        <v>29.7225</v>
      </c>
      <c r="D14617" s="1">
        <v>-95.392399999999995</v>
      </c>
      <c r="E14617" t="s">
        <v>11</v>
      </c>
      <c r="F14617" s="1">
        <v>38.988599999999998</v>
      </c>
      <c r="G14617" s="1">
        <v>-76.944500000000005</v>
      </c>
      <c r="H14617" s="1" t="s">
        <v>2</v>
      </c>
      <c r="I14617" s="1">
        <f>3958.756*ACOS(COS(RADIANS(90-C14617))*COS(RADIANS(90-F14617))+SIN(RADIANS(90-C14617))*SIN(RADIANS(90-F14617))*COS(RADIANS(D14617-G14617)))</f>
        <v>1228.1225873495125</v>
      </c>
      <c r="J14617" s="1">
        <f>I14617/A14617</f>
        <v>2.4373798546242335E-2</v>
      </c>
      <c r="K14617" s="1"/>
    </row>
    <row r="14618" spans="1:11">
      <c r="A14618" s="1">
        <v>66046</v>
      </c>
      <c r="B14618" s="2" t="s">
        <v>11</v>
      </c>
      <c r="C14618" s="1">
        <v>38.988599999999998</v>
      </c>
      <c r="D14618" s="1">
        <v>-76.944500000000005</v>
      </c>
      <c r="E14618" t="s">
        <v>22</v>
      </c>
      <c r="F14618" s="1">
        <v>29.7225</v>
      </c>
      <c r="G14618" s="1">
        <v>-95.392399999999995</v>
      </c>
      <c r="H14618" s="1" t="s">
        <v>2</v>
      </c>
      <c r="I14618" s="1">
        <f>3958.756*ACOS(COS(RADIANS(90-C14618))*COS(RADIANS(90-F14618))+SIN(RADIANS(90-C14618))*SIN(RADIANS(90-F14618))*COS(RADIANS(D14618-G14618)))</f>
        <v>1228.1225873495125</v>
      </c>
      <c r="J14618" s="1">
        <f>I14618/A14618</f>
        <v>1.859495786799371E-2</v>
      </c>
      <c r="K14618" s="1"/>
    </row>
    <row r="14619" spans="1:11">
      <c r="A14619" s="1">
        <v>67622</v>
      </c>
      <c r="B14619" s="2" t="s">
        <v>11</v>
      </c>
      <c r="C14619" s="1">
        <v>38.988599999999998</v>
      </c>
      <c r="D14619" s="1">
        <v>-76.944500000000005</v>
      </c>
      <c r="E14619" t="s">
        <v>22</v>
      </c>
      <c r="F14619" s="1">
        <v>29.7225</v>
      </c>
      <c r="G14619" s="1">
        <v>-95.392399999999995</v>
      </c>
      <c r="H14619" s="1" t="s">
        <v>2</v>
      </c>
      <c r="I14619" s="1">
        <f>3958.756*ACOS(COS(RADIANS(90-C14619))*COS(RADIANS(90-F14619))+SIN(RADIANS(90-C14619))*SIN(RADIANS(90-F14619))*COS(RADIANS(D14619-G14619)))</f>
        <v>1228.1225873495125</v>
      </c>
      <c r="J14619" s="1">
        <f>I14619/A14619</f>
        <v>1.8161583321249185E-2</v>
      </c>
      <c r="K14619" s="1"/>
    </row>
    <row r="14620" spans="1:11">
      <c r="A14620" s="1">
        <v>68396</v>
      </c>
      <c r="B14620" s="2" t="s">
        <v>11</v>
      </c>
      <c r="C14620" s="1">
        <v>38.988599999999998</v>
      </c>
      <c r="D14620" s="1">
        <v>-76.944500000000005</v>
      </c>
      <c r="E14620" t="s">
        <v>22</v>
      </c>
      <c r="F14620" s="1">
        <v>29.7225</v>
      </c>
      <c r="G14620" s="1">
        <v>-95.392399999999995</v>
      </c>
      <c r="H14620" s="1" t="s">
        <v>2</v>
      </c>
      <c r="I14620" s="1">
        <f>3958.756*ACOS(COS(RADIANS(90-C14620))*COS(RADIANS(90-F14620))+SIN(RADIANS(90-C14620))*SIN(RADIANS(90-F14620))*COS(RADIANS(D14620-G14620)))</f>
        <v>1228.1225873495125</v>
      </c>
      <c r="J14620" s="1">
        <f>I14620/A14620</f>
        <v>1.795605864889047E-2</v>
      </c>
      <c r="K14620" s="1"/>
    </row>
    <row r="14621" spans="1:11">
      <c r="A14621" s="1">
        <v>112692</v>
      </c>
      <c r="B14621" s="2" t="s">
        <v>11</v>
      </c>
      <c r="C14621" s="1">
        <v>38.988599999999998</v>
      </c>
      <c r="D14621" s="1">
        <v>-76.944500000000005</v>
      </c>
      <c r="E14621" t="s">
        <v>22</v>
      </c>
      <c r="F14621" s="1">
        <v>29.7225</v>
      </c>
      <c r="G14621" s="1">
        <v>-95.392399999999995</v>
      </c>
      <c r="H14621" s="1" t="s">
        <v>2</v>
      </c>
      <c r="I14621" s="1">
        <f>3958.756*ACOS(COS(RADIANS(90-C14621))*COS(RADIANS(90-F14621))+SIN(RADIANS(90-C14621))*SIN(RADIANS(90-F14621))*COS(RADIANS(D14621-G14621)))</f>
        <v>1228.1225873495125</v>
      </c>
      <c r="J14621" s="1">
        <f>I14621/A14621</f>
        <v>1.0898045889233597E-2</v>
      </c>
      <c r="K14621" s="1"/>
    </row>
    <row r="14622" spans="1:11">
      <c r="A14622" s="1">
        <v>287</v>
      </c>
      <c r="B14622" s="2" t="s">
        <v>6</v>
      </c>
      <c r="C14622" s="1">
        <v>32.729999999999997</v>
      </c>
      <c r="D14622" s="1">
        <v>-97.114999999999995</v>
      </c>
      <c r="E14622" t="s">
        <v>3</v>
      </c>
      <c r="F14622" s="1">
        <v>34.071100000000001</v>
      </c>
      <c r="G14622" s="1">
        <v>-118.44199999999999</v>
      </c>
      <c r="H14622" s="1" t="s">
        <v>2</v>
      </c>
      <c r="I14622" s="1">
        <f>3958.756*ACOS(COS(RADIANS(90-C14622))*COS(RADIANS(90-F14622))+SIN(RADIANS(90-C14622))*SIN(RADIANS(90-F14622))*COS(RADIANS(D14622-G14622)))</f>
        <v>1231.4393584257664</v>
      </c>
      <c r="J14622" s="1">
        <f>I14622/A14622</f>
        <v>4.2907294718667819</v>
      </c>
      <c r="K14622" s="1"/>
    </row>
    <row r="14623" spans="1:11">
      <c r="A14623" s="1">
        <v>25845</v>
      </c>
      <c r="B14623" s="2" t="s">
        <v>6</v>
      </c>
      <c r="C14623" s="1">
        <v>32.729999999999997</v>
      </c>
      <c r="D14623" s="1">
        <v>-97.114999999999995</v>
      </c>
      <c r="E14623" t="s">
        <v>3</v>
      </c>
      <c r="F14623" s="1">
        <v>34.071100000000001</v>
      </c>
      <c r="G14623" s="1">
        <v>-118.44199999999999</v>
      </c>
      <c r="H14623" s="1" t="s">
        <v>2</v>
      </c>
      <c r="I14623" s="1">
        <f>3958.756*ACOS(COS(RADIANS(90-C14623))*COS(RADIANS(90-F14623))+SIN(RADIANS(90-C14623))*SIN(RADIANS(90-F14623))*COS(RADIANS(D14623-G14623)))</f>
        <v>1231.4393584257664</v>
      </c>
      <c r="J14623" s="1">
        <f>I14623/A14623</f>
        <v>4.7647102279967747E-2</v>
      </c>
      <c r="K14623" s="1"/>
    </row>
    <row r="14624" spans="1:11">
      <c r="A14624" s="1">
        <v>28697</v>
      </c>
      <c r="B14624" s="2" t="s">
        <v>6</v>
      </c>
      <c r="C14624" s="1">
        <v>32.729999999999997</v>
      </c>
      <c r="D14624" s="1">
        <v>-97.114999999999995</v>
      </c>
      <c r="E14624" t="s">
        <v>3</v>
      </c>
      <c r="F14624" s="1">
        <v>34.071100000000001</v>
      </c>
      <c r="G14624" s="1">
        <v>-118.44199999999999</v>
      </c>
      <c r="H14624" s="1" t="s">
        <v>2</v>
      </c>
      <c r="I14624" s="1">
        <f>3958.756*ACOS(COS(RADIANS(90-C14624))*COS(RADIANS(90-F14624))+SIN(RADIANS(90-C14624))*SIN(RADIANS(90-F14624))*COS(RADIANS(D14624-G14624)))</f>
        <v>1231.4393584257664</v>
      </c>
      <c r="J14624" s="1">
        <f>I14624/A14624</f>
        <v>4.291178027061248E-2</v>
      </c>
      <c r="K14624" s="1"/>
    </row>
    <row r="14625" spans="1:11">
      <c r="A14625" s="1">
        <v>35225</v>
      </c>
      <c r="B14625" s="2" t="s">
        <v>6</v>
      </c>
      <c r="C14625" s="1">
        <v>32.729999999999997</v>
      </c>
      <c r="D14625" s="1">
        <v>-97.114999999999995</v>
      </c>
      <c r="E14625" t="s">
        <v>3</v>
      </c>
      <c r="F14625" s="1">
        <v>34.071100000000001</v>
      </c>
      <c r="G14625" s="1">
        <v>-118.44199999999999</v>
      </c>
      <c r="H14625" s="1" t="s">
        <v>2</v>
      </c>
      <c r="I14625" s="1">
        <f>3958.756*ACOS(COS(RADIANS(90-C14625))*COS(RADIANS(90-F14625))+SIN(RADIANS(90-C14625))*SIN(RADIANS(90-F14625))*COS(RADIANS(D14625-G14625)))</f>
        <v>1231.4393584257664</v>
      </c>
      <c r="J14625" s="1">
        <f>I14625/A14625</f>
        <v>3.4959243674258803E-2</v>
      </c>
      <c r="K14625" s="1"/>
    </row>
    <row r="14626" spans="1:11">
      <c r="A14626" s="1">
        <v>36412</v>
      </c>
      <c r="B14626" s="2" t="s">
        <v>6</v>
      </c>
      <c r="C14626" s="1">
        <v>32.729999999999997</v>
      </c>
      <c r="D14626" s="1">
        <v>-97.114999999999995</v>
      </c>
      <c r="E14626" t="s">
        <v>3</v>
      </c>
      <c r="F14626" s="1">
        <v>34.071100000000001</v>
      </c>
      <c r="G14626" s="1">
        <v>-118.44199999999999</v>
      </c>
      <c r="H14626" s="1" t="s">
        <v>2</v>
      </c>
      <c r="I14626" s="1">
        <f>3958.756*ACOS(COS(RADIANS(90-C14626))*COS(RADIANS(90-F14626))+SIN(RADIANS(90-C14626))*SIN(RADIANS(90-F14626))*COS(RADIANS(D14626-G14626)))</f>
        <v>1231.4393584257664</v>
      </c>
      <c r="J14626" s="1">
        <f>I14626/A14626</f>
        <v>3.3819602285668639E-2</v>
      </c>
      <c r="K14626" s="1"/>
    </row>
    <row r="14627" spans="1:11">
      <c r="A14627" s="1">
        <v>49705</v>
      </c>
      <c r="B14627" s="2" t="s">
        <v>6</v>
      </c>
      <c r="C14627" s="1">
        <v>32.729999999999997</v>
      </c>
      <c r="D14627" s="1">
        <v>-97.114999999999995</v>
      </c>
      <c r="E14627" t="s">
        <v>3</v>
      </c>
      <c r="F14627" s="1">
        <v>34.071100000000001</v>
      </c>
      <c r="G14627" s="1">
        <v>-118.44199999999999</v>
      </c>
      <c r="H14627" s="1" t="s">
        <v>2</v>
      </c>
      <c r="I14627" s="1">
        <f>3958.756*ACOS(COS(RADIANS(90-C14627))*COS(RADIANS(90-F14627))+SIN(RADIANS(90-C14627))*SIN(RADIANS(90-F14627))*COS(RADIANS(D14627-G14627)))</f>
        <v>1231.4393584257664</v>
      </c>
      <c r="J14627" s="1">
        <f>I14627/A14627</f>
        <v>2.4774959429147297E-2</v>
      </c>
      <c r="K14627" s="1"/>
    </row>
    <row r="14628" spans="1:11">
      <c r="A14628" s="1">
        <v>71336</v>
      </c>
      <c r="B14628" s="2" t="s">
        <v>6</v>
      </c>
      <c r="C14628" s="1">
        <v>32.729999999999997</v>
      </c>
      <c r="D14628" s="1">
        <v>-97.114999999999995</v>
      </c>
      <c r="E14628" t="s">
        <v>3</v>
      </c>
      <c r="F14628" s="1">
        <v>34.071100000000001</v>
      </c>
      <c r="G14628" s="1">
        <v>-118.44199999999999</v>
      </c>
      <c r="H14628" s="1" t="s">
        <v>2</v>
      </c>
      <c r="I14628" s="1">
        <f>3958.756*ACOS(COS(RADIANS(90-C14628))*COS(RADIANS(90-F14628))+SIN(RADIANS(90-C14628))*SIN(RADIANS(90-F14628))*COS(RADIANS(D14628-G14628)))</f>
        <v>1231.4393584257664</v>
      </c>
      <c r="J14628" s="1">
        <f>I14628/A14628</f>
        <v>1.7262523248090255E-2</v>
      </c>
      <c r="K14628" s="1"/>
    </row>
    <row r="14629" spans="1:11">
      <c r="A14629" s="1">
        <v>258315</v>
      </c>
      <c r="B14629" s="2" t="s">
        <v>6</v>
      </c>
      <c r="C14629" s="1">
        <v>32.729999999999997</v>
      </c>
      <c r="D14629" s="1">
        <v>-97.114999999999995</v>
      </c>
      <c r="E14629" t="s">
        <v>3</v>
      </c>
      <c r="F14629" s="1">
        <v>34.071100000000001</v>
      </c>
      <c r="G14629" s="1">
        <v>-118.44199999999999</v>
      </c>
      <c r="H14629" s="1" t="s">
        <v>2</v>
      </c>
      <c r="I14629" s="1">
        <f>3958.756*ACOS(COS(RADIANS(90-C14629))*COS(RADIANS(90-F14629))+SIN(RADIANS(90-C14629))*SIN(RADIANS(90-F14629))*COS(RADIANS(D14629-G14629)))</f>
        <v>1231.4393584257664</v>
      </c>
      <c r="J14629" s="1">
        <f>I14629/A14629</f>
        <v>4.7672003500600678E-3</v>
      </c>
      <c r="K14629" s="1"/>
    </row>
    <row r="14630" spans="1:11">
      <c r="A14630" s="1">
        <v>3125</v>
      </c>
      <c r="B14630" s="2" t="s">
        <v>19</v>
      </c>
      <c r="C14630" s="1">
        <v>32.877000000000002</v>
      </c>
      <c r="D14630" s="1">
        <v>-117.23699999999999</v>
      </c>
      <c r="E14630" t="s">
        <v>30</v>
      </c>
      <c r="F14630" s="1">
        <v>30.61</v>
      </c>
      <c r="G14630" s="1">
        <v>-96.34</v>
      </c>
      <c r="H14630" s="1" t="s">
        <v>2</v>
      </c>
      <c r="I14630" s="1">
        <f>3958.756*ACOS(COS(RADIANS(90-C14630))*COS(RADIANS(90-F14630))+SIN(RADIANS(90-C14630))*SIN(RADIANS(90-F14630))*COS(RADIANS(D14630-G14630)))</f>
        <v>1235.7547408339915</v>
      </c>
      <c r="J14630" s="1">
        <f>I14630/A14630</f>
        <v>0.3954415170668773</v>
      </c>
      <c r="K14630" s="1"/>
    </row>
    <row r="14631" spans="1:11">
      <c r="A14631" s="1">
        <v>3788</v>
      </c>
      <c r="B14631" s="2" t="s">
        <v>35</v>
      </c>
      <c r="C14631" s="1">
        <v>32.877000000000002</v>
      </c>
      <c r="D14631" s="1">
        <v>-117.23699999999999</v>
      </c>
      <c r="E14631" t="s">
        <v>30</v>
      </c>
      <c r="F14631" s="1">
        <v>30.61</v>
      </c>
      <c r="G14631" s="1">
        <v>-96.34</v>
      </c>
      <c r="H14631" s="1" t="s">
        <v>2</v>
      </c>
      <c r="I14631" s="1">
        <f>3958.756*ACOS(COS(RADIANS(90-C14631))*COS(RADIANS(90-F14631))+SIN(RADIANS(90-C14631))*SIN(RADIANS(90-F14631))*COS(RADIANS(D14631-G14631)))</f>
        <v>1235.7547408339915</v>
      </c>
      <c r="J14631" s="1">
        <f>I14631/A14631</f>
        <v>0.32622881225818151</v>
      </c>
      <c r="K14631" s="1"/>
    </row>
    <row r="14632" spans="1:11">
      <c r="A14632" s="1">
        <v>4682</v>
      </c>
      <c r="B14632" s="2" t="s">
        <v>19</v>
      </c>
      <c r="C14632" s="1">
        <v>32.877000000000002</v>
      </c>
      <c r="D14632" s="1">
        <v>-117.23699999999999</v>
      </c>
      <c r="E14632" t="s">
        <v>30</v>
      </c>
      <c r="F14632" s="1">
        <v>30.61</v>
      </c>
      <c r="G14632" s="1">
        <v>-96.34</v>
      </c>
      <c r="H14632" s="1" t="s">
        <v>2</v>
      </c>
      <c r="I14632" s="1">
        <f>3958.756*ACOS(COS(RADIANS(90-C14632))*COS(RADIANS(90-F14632))+SIN(RADIANS(90-C14632))*SIN(RADIANS(90-F14632))*COS(RADIANS(D14632-G14632)))</f>
        <v>1235.7547408339915</v>
      </c>
      <c r="J14632" s="1">
        <f>I14632/A14632</f>
        <v>0.26393736455232625</v>
      </c>
      <c r="K14632" s="1"/>
    </row>
    <row r="14633" spans="1:11">
      <c r="A14633" s="1">
        <v>12994</v>
      </c>
      <c r="B14633" s="2" t="s">
        <v>35</v>
      </c>
      <c r="C14633" s="1">
        <v>32.877000000000002</v>
      </c>
      <c r="D14633" s="1">
        <v>-117.23699999999999</v>
      </c>
      <c r="E14633" t="s">
        <v>30</v>
      </c>
      <c r="F14633" s="1">
        <v>30.61</v>
      </c>
      <c r="G14633" s="1">
        <v>-96.34</v>
      </c>
      <c r="H14633" s="1" t="s">
        <v>2</v>
      </c>
      <c r="I14633" s="1">
        <f>3958.756*ACOS(COS(RADIANS(90-C14633))*COS(RADIANS(90-F14633))+SIN(RADIANS(90-C14633))*SIN(RADIANS(90-F14633))*COS(RADIANS(D14633-G14633)))</f>
        <v>1235.7547408339915</v>
      </c>
      <c r="J14633" s="1">
        <f>I14633/A14633</f>
        <v>9.5101950195012427E-2</v>
      </c>
      <c r="K14633" s="1"/>
    </row>
    <row r="14634" spans="1:11">
      <c r="A14634" s="1">
        <v>19842</v>
      </c>
      <c r="B14634" s="2" t="s">
        <v>35</v>
      </c>
      <c r="C14634" s="1">
        <v>32.877000000000002</v>
      </c>
      <c r="D14634" s="1">
        <v>-117.23699999999999</v>
      </c>
      <c r="E14634" t="s">
        <v>30</v>
      </c>
      <c r="F14634" s="1">
        <v>30.61</v>
      </c>
      <c r="G14634" s="1">
        <v>-96.34</v>
      </c>
      <c r="H14634" s="1" t="s">
        <v>2</v>
      </c>
      <c r="I14634" s="1">
        <f>3958.756*ACOS(COS(RADIANS(90-C14634))*COS(RADIANS(90-F14634))+SIN(RADIANS(90-C14634))*SIN(RADIANS(90-F14634))*COS(RADIANS(D14634-G14634)))</f>
        <v>1235.7547408339915</v>
      </c>
      <c r="J14634" s="1">
        <f>I14634/A14634</f>
        <v>6.2279747043341979E-2</v>
      </c>
      <c r="K14634" s="1"/>
    </row>
    <row r="14635" spans="1:11">
      <c r="A14635" s="1">
        <v>24792</v>
      </c>
      <c r="B14635" s="2" t="s">
        <v>19</v>
      </c>
      <c r="C14635" s="1">
        <v>32.877000000000002</v>
      </c>
      <c r="D14635" s="1">
        <v>-117.23699999999999</v>
      </c>
      <c r="E14635" t="s">
        <v>30</v>
      </c>
      <c r="F14635" s="1">
        <v>30.61</v>
      </c>
      <c r="G14635" s="1">
        <v>-96.34</v>
      </c>
      <c r="H14635" s="1" t="s">
        <v>2</v>
      </c>
      <c r="I14635" s="1">
        <f>3958.756*ACOS(COS(RADIANS(90-C14635))*COS(RADIANS(90-F14635))+SIN(RADIANS(90-C14635))*SIN(RADIANS(90-F14635))*COS(RADIANS(D14635-G14635)))</f>
        <v>1235.7547408339915</v>
      </c>
      <c r="J14635" s="1">
        <f>I14635/A14635</f>
        <v>4.9844899194659224E-2</v>
      </c>
      <c r="K14635" s="1"/>
    </row>
    <row r="14636" spans="1:11">
      <c r="A14636" s="1">
        <v>29600</v>
      </c>
      <c r="B14636" s="2" t="s">
        <v>19</v>
      </c>
      <c r="C14636" s="1">
        <v>32.877000000000002</v>
      </c>
      <c r="D14636" s="1">
        <v>-117.23699999999999</v>
      </c>
      <c r="E14636" t="s">
        <v>30</v>
      </c>
      <c r="F14636" s="1">
        <v>30.61</v>
      </c>
      <c r="G14636" s="1">
        <v>-96.34</v>
      </c>
      <c r="H14636" s="1" t="s">
        <v>2</v>
      </c>
      <c r="I14636" s="1">
        <f>3958.756*ACOS(COS(RADIANS(90-C14636))*COS(RADIANS(90-F14636))+SIN(RADIANS(90-C14636))*SIN(RADIANS(90-F14636))*COS(RADIANS(D14636-G14636)))</f>
        <v>1235.7547408339915</v>
      </c>
      <c r="J14636" s="1">
        <f>I14636/A14636</f>
        <v>4.1748470974121335E-2</v>
      </c>
      <c r="K14636" s="1"/>
    </row>
    <row r="14637" spans="1:11">
      <c r="A14637" s="1">
        <v>30223</v>
      </c>
      <c r="B14637" s="2" t="s">
        <v>19</v>
      </c>
      <c r="C14637" s="1">
        <v>32.877000000000002</v>
      </c>
      <c r="D14637" s="1">
        <v>-117.23699999999999</v>
      </c>
      <c r="E14637" t="s">
        <v>30</v>
      </c>
      <c r="F14637" s="1">
        <v>30.61</v>
      </c>
      <c r="G14637" s="1">
        <v>-96.34</v>
      </c>
      <c r="H14637" s="1" t="s">
        <v>2</v>
      </c>
      <c r="I14637" s="1">
        <f>3958.756*ACOS(COS(RADIANS(90-C14637))*COS(RADIANS(90-F14637))+SIN(RADIANS(90-C14637))*SIN(RADIANS(90-F14637))*COS(RADIANS(D14637-G14637)))</f>
        <v>1235.7547408339915</v>
      </c>
      <c r="J14637" s="1">
        <f>I14637/A14637</f>
        <v>4.0887891368626264E-2</v>
      </c>
      <c r="K14637" s="1"/>
    </row>
    <row r="14638" spans="1:11">
      <c r="A14638" s="1">
        <v>34176</v>
      </c>
      <c r="B14638" s="2" t="s">
        <v>35</v>
      </c>
      <c r="C14638" s="1">
        <v>32.877000000000002</v>
      </c>
      <c r="D14638" s="1">
        <v>-117.23699999999999</v>
      </c>
      <c r="E14638" t="s">
        <v>30</v>
      </c>
      <c r="F14638" s="1">
        <v>30.61</v>
      </c>
      <c r="G14638" s="1">
        <v>-96.34</v>
      </c>
      <c r="H14638" s="1" t="s">
        <v>2</v>
      </c>
      <c r="I14638" s="1">
        <f>3958.756*ACOS(COS(RADIANS(90-C14638))*COS(RADIANS(90-F14638))+SIN(RADIANS(90-C14638))*SIN(RADIANS(90-F14638))*COS(RADIANS(D14638-G14638)))</f>
        <v>1235.7547408339915</v>
      </c>
      <c r="J14638" s="1">
        <f>I14638/A14638</f>
        <v>3.6158553980395351E-2</v>
      </c>
      <c r="K14638" s="1"/>
    </row>
    <row r="14639" spans="1:11">
      <c r="A14639" s="1">
        <v>42507</v>
      </c>
      <c r="B14639" s="2" t="s">
        <v>35</v>
      </c>
      <c r="C14639" s="1">
        <v>32.877000000000002</v>
      </c>
      <c r="D14639" s="1">
        <v>-117.23699999999999</v>
      </c>
      <c r="E14639" t="s">
        <v>30</v>
      </c>
      <c r="F14639" s="1">
        <v>30.61</v>
      </c>
      <c r="G14639" s="1">
        <v>-96.34</v>
      </c>
      <c r="H14639" s="1" t="s">
        <v>2</v>
      </c>
      <c r="I14639" s="1">
        <f>3958.756*ACOS(COS(RADIANS(90-C14639))*COS(RADIANS(90-F14639))+SIN(RADIANS(90-C14639))*SIN(RADIANS(90-F14639))*COS(RADIANS(D14639-G14639)))</f>
        <v>1235.7547408339915</v>
      </c>
      <c r="J14639" s="1">
        <f>I14639/A14639</f>
        <v>2.9071793841814089E-2</v>
      </c>
      <c r="K14639" s="1"/>
    </row>
    <row r="14640" spans="1:11">
      <c r="A14640" s="1">
        <v>46456</v>
      </c>
      <c r="B14640" s="2" t="s">
        <v>19</v>
      </c>
      <c r="C14640" s="1">
        <v>32.877000000000002</v>
      </c>
      <c r="D14640" s="1">
        <v>-117.23699999999999</v>
      </c>
      <c r="E14640" t="s">
        <v>30</v>
      </c>
      <c r="F14640" s="1">
        <v>30.61</v>
      </c>
      <c r="G14640" s="1">
        <v>-96.34</v>
      </c>
      <c r="H14640" s="1" t="s">
        <v>2</v>
      </c>
      <c r="I14640" s="1">
        <f>3958.756*ACOS(COS(RADIANS(90-C14640))*COS(RADIANS(90-F14640))+SIN(RADIANS(90-C14640))*SIN(RADIANS(90-F14640))*COS(RADIANS(D14640-G14640)))</f>
        <v>1235.7547408339915</v>
      </c>
      <c r="J14640" s="1">
        <f>I14640/A14640</f>
        <v>2.6600541175176327E-2</v>
      </c>
      <c r="K14640" s="1"/>
    </row>
    <row r="14641" spans="1:11">
      <c r="A14641" s="1">
        <v>117506</v>
      </c>
      <c r="B14641" s="2" t="s">
        <v>35</v>
      </c>
      <c r="C14641" s="1">
        <v>32.877000000000002</v>
      </c>
      <c r="D14641" s="1">
        <v>-117.23699999999999</v>
      </c>
      <c r="E14641" t="s">
        <v>30</v>
      </c>
      <c r="F14641" s="1">
        <v>30.61</v>
      </c>
      <c r="G14641" s="1">
        <v>-96.34</v>
      </c>
      <c r="H14641" s="1" t="s">
        <v>2</v>
      </c>
      <c r="I14641" s="1">
        <f>3958.756*ACOS(COS(RADIANS(90-C14641))*COS(RADIANS(90-F14641))+SIN(RADIANS(90-C14641))*SIN(RADIANS(90-F14641))*COS(RADIANS(D14641-G14641)))</f>
        <v>1235.7547408339915</v>
      </c>
      <c r="J14641" s="1">
        <f>I14641/A14641</f>
        <v>1.0516524610096433E-2</v>
      </c>
      <c r="K14641" s="1"/>
    </row>
    <row r="14642" spans="1:11">
      <c r="A14642" s="1">
        <v>5</v>
      </c>
      <c r="B14642" s="2" t="s">
        <v>31</v>
      </c>
      <c r="C14642" s="1">
        <v>39.19</v>
      </c>
      <c r="D14642" s="1">
        <v>-96.59</v>
      </c>
      <c r="E14642" t="s">
        <v>24</v>
      </c>
      <c r="F14642" s="1">
        <v>39.5398</v>
      </c>
      <c r="G14642" s="1">
        <v>-119.81399999999999</v>
      </c>
      <c r="H14642" s="1" t="s">
        <v>2</v>
      </c>
      <c r="I14642" s="1">
        <f>3958.756*ACOS(COS(RADIANS(90-C14642))*COS(RADIANS(90-F14642))+SIN(RADIANS(90-C14642))*SIN(RADIANS(90-F14642))*COS(RADIANS(D14642-G14642)))</f>
        <v>1237.3530041336892</v>
      </c>
      <c r="J14642" s="1">
        <f>I14642/A14642</f>
        <v>247.47060082673784</v>
      </c>
      <c r="K14642" s="1"/>
    </row>
    <row r="14643" spans="1:11">
      <c r="A14643" s="1">
        <v>7</v>
      </c>
      <c r="B14643" s="2" t="s">
        <v>31</v>
      </c>
      <c r="C14643" s="1">
        <v>39.19</v>
      </c>
      <c r="D14643" s="1">
        <v>-96.59</v>
      </c>
      <c r="E14643" t="s">
        <v>24</v>
      </c>
      <c r="F14643" s="1">
        <v>39.5398</v>
      </c>
      <c r="G14643" s="1">
        <v>-119.81399999999999</v>
      </c>
      <c r="H14643" s="1" t="s">
        <v>2</v>
      </c>
      <c r="I14643" s="1">
        <f>3958.756*ACOS(COS(RADIANS(90-C14643))*COS(RADIANS(90-F14643))+SIN(RADIANS(90-C14643))*SIN(RADIANS(90-F14643))*COS(RADIANS(D14643-G14643)))</f>
        <v>1237.3530041336892</v>
      </c>
      <c r="J14643" s="1">
        <f>I14643/A14643</f>
        <v>176.7647148762413</v>
      </c>
      <c r="K14643" s="1"/>
    </row>
    <row r="14644" spans="1:11">
      <c r="A14644" s="1">
        <v>7</v>
      </c>
      <c r="B14644" s="2" t="s">
        <v>31</v>
      </c>
      <c r="C14644" s="1">
        <v>39.19</v>
      </c>
      <c r="D14644" s="1">
        <v>-96.59</v>
      </c>
      <c r="E14644" t="s">
        <v>24</v>
      </c>
      <c r="F14644" s="1">
        <v>39.5398</v>
      </c>
      <c r="G14644" s="1">
        <v>-119.81399999999999</v>
      </c>
      <c r="H14644" s="1" t="s">
        <v>2</v>
      </c>
      <c r="I14644" s="1">
        <f>3958.756*ACOS(COS(RADIANS(90-C14644))*COS(RADIANS(90-F14644))+SIN(RADIANS(90-C14644))*SIN(RADIANS(90-F14644))*COS(RADIANS(D14644-G14644)))</f>
        <v>1237.3530041336892</v>
      </c>
      <c r="J14644" s="1">
        <f>I14644/A14644</f>
        <v>176.7647148762413</v>
      </c>
      <c r="K14644" s="1"/>
    </row>
    <row r="14645" spans="1:11">
      <c r="A14645" s="1">
        <v>46</v>
      </c>
      <c r="B14645" s="2" t="s">
        <v>31</v>
      </c>
      <c r="C14645" s="1">
        <v>39.19</v>
      </c>
      <c r="D14645" s="1">
        <v>-96.59</v>
      </c>
      <c r="E14645" t="s">
        <v>24</v>
      </c>
      <c r="F14645" s="1">
        <v>39.5398</v>
      </c>
      <c r="G14645" s="1">
        <v>-119.81399999999999</v>
      </c>
      <c r="H14645" s="1" t="s">
        <v>2</v>
      </c>
      <c r="I14645" s="1">
        <f>3958.756*ACOS(COS(RADIANS(90-C14645))*COS(RADIANS(90-F14645))+SIN(RADIANS(90-C14645))*SIN(RADIANS(90-F14645))*COS(RADIANS(D14645-G14645)))</f>
        <v>1237.3530041336892</v>
      </c>
      <c r="J14645" s="1">
        <f>I14645/A14645</f>
        <v>26.898978350732374</v>
      </c>
      <c r="K14645" s="1"/>
    </row>
    <row r="14646" spans="1:11">
      <c r="A14646" s="1">
        <v>46</v>
      </c>
      <c r="B14646" s="2" t="s">
        <v>31</v>
      </c>
      <c r="C14646" s="1">
        <v>39.19</v>
      </c>
      <c r="D14646" s="1">
        <v>-96.59</v>
      </c>
      <c r="E14646" t="s">
        <v>24</v>
      </c>
      <c r="F14646" s="1">
        <v>39.5398</v>
      </c>
      <c r="G14646" s="1">
        <v>-119.81399999999999</v>
      </c>
      <c r="H14646" s="1" t="s">
        <v>2</v>
      </c>
      <c r="I14646" s="1">
        <f>3958.756*ACOS(COS(RADIANS(90-C14646))*COS(RADIANS(90-F14646))+SIN(RADIANS(90-C14646))*SIN(RADIANS(90-F14646))*COS(RADIANS(D14646-G14646)))</f>
        <v>1237.3530041336892</v>
      </c>
      <c r="J14646" s="1">
        <f>I14646/A14646</f>
        <v>26.898978350732374</v>
      </c>
      <c r="K14646" s="1"/>
    </row>
    <row r="14647" spans="1:11">
      <c r="A14647" s="1">
        <v>467</v>
      </c>
      <c r="B14647" s="2" t="s">
        <v>31</v>
      </c>
      <c r="C14647" s="1">
        <v>39.19</v>
      </c>
      <c r="D14647" s="1">
        <v>-96.59</v>
      </c>
      <c r="E14647" t="s">
        <v>24</v>
      </c>
      <c r="F14647" s="1">
        <v>39.5398</v>
      </c>
      <c r="G14647" s="1">
        <v>-119.81399999999999</v>
      </c>
      <c r="H14647" s="1" t="s">
        <v>2</v>
      </c>
      <c r="I14647" s="1">
        <f>3958.756*ACOS(COS(RADIANS(90-C14647))*COS(RADIANS(90-F14647))+SIN(RADIANS(90-C14647))*SIN(RADIANS(90-F14647))*COS(RADIANS(D14647-G14647)))</f>
        <v>1237.3530041336892</v>
      </c>
      <c r="J14647" s="1">
        <f>I14647/A14647</f>
        <v>2.6495781673098269</v>
      </c>
      <c r="K14647" s="1"/>
    </row>
    <row r="14648" spans="1:11">
      <c r="A14648" s="1">
        <v>467</v>
      </c>
      <c r="B14648" s="2" t="s">
        <v>31</v>
      </c>
      <c r="C14648" s="1">
        <v>39.19</v>
      </c>
      <c r="D14648" s="1">
        <v>-96.59</v>
      </c>
      <c r="E14648" t="s">
        <v>24</v>
      </c>
      <c r="F14648" s="1">
        <v>39.5398</v>
      </c>
      <c r="G14648" s="1">
        <v>-119.81399999999999</v>
      </c>
      <c r="H14648" s="1" t="s">
        <v>2</v>
      </c>
      <c r="I14648" s="1">
        <f>3958.756*ACOS(COS(RADIANS(90-C14648))*COS(RADIANS(90-F14648))+SIN(RADIANS(90-C14648))*SIN(RADIANS(90-F14648))*COS(RADIANS(D14648-G14648)))</f>
        <v>1237.3530041336892</v>
      </c>
      <c r="J14648" s="1">
        <f>I14648/A14648</f>
        <v>2.6495781673098269</v>
      </c>
      <c r="K14648" s="1"/>
    </row>
    <row r="14649" spans="1:11">
      <c r="A14649" s="1">
        <v>479</v>
      </c>
      <c r="B14649" s="2" t="s">
        <v>31</v>
      </c>
      <c r="C14649" s="1">
        <v>39.19</v>
      </c>
      <c r="D14649" s="1">
        <v>-96.59</v>
      </c>
      <c r="E14649" t="s">
        <v>24</v>
      </c>
      <c r="F14649" s="1">
        <v>39.5398</v>
      </c>
      <c r="G14649" s="1">
        <v>-119.81399999999999</v>
      </c>
      <c r="H14649" s="1" t="s">
        <v>2</v>
      </c>
      <c r="I14649" s="1">
        <f>3958.756*ACOS(COS(RADIANS(90-C14649))*COS(RADIANS(90-F14649))+SIN(RADIANS(90-C14649))*SIN(RADIANS(90-F14649))*COS(RADIANS(D14649-G14649)))</f>
        <v>1237.3530041336892</v>
      </c>
      <c r="J14649" s="1">
        <f>I14649/A14649</f>
        <v>2.5832004261663659</v>
      </c>
      <c r="K14649" s="1"/>
    </row>
    <row r="14650" spans="1:11">
      <c r="A14650" s="1">
        <v>479</v>
      </c>
      <c r="B14650" s="2" t="s">
        <v>31</v>
      </c>
      <c r="C14650" s="1">
        <v>39.19</v>
      </c>
      <c r="D14650" s="1">
        <v>-96.59</v>
      </c>
      <c r="E14650" t="s">
        <v>24</v>
      </c>
      <c r="F14650" s="1">
        <v>39.5398</v>
      </c>
      <c r="G14650" s="1">
        <v>-119.81399999999999</v>
      </c>
      <c r="H14650" s="1" t="s">
        <v>2</v>
      </c>
      <c r="I14650" s="1">
        <f>3958.756*ACOS(COS(RADIANS(90-C14650))*COS(RADIANS(90-F14650))+SIN(RADIANS(90-C14650))*SIN(RADIANS(90-F14650))*COS(RADIANS(D14650-G14650)))</f>
        <v>1237.3530041336892</v>
      </c>
      <c r="J14650" s="1">
        <f>I14650/A14650</f>
        <v>2.5832004261663659</v>
      </c>
      <c r="K14650" s="1"/>
    </row>
    <row r="14651" spans="1:11">
      <c r="A14651" s="1">
        <v>659</v>
      </c>
      <c r="B14651" s="2" t="s">
        <v>31</v>
      </c>
      <c r="C14651" s="1">
        <v>39.19</v>
      </c>
      <c r="D14651" s="1">
        <v>-96.59</v>
      </c>
      <c r="E14651" t="s">
        <v>24</v>
      </c>
      <c r="F14651" s="1">
        <v>39.5398</v>
      </c>
      <c r="G14651" s="1">
        <v>-119.81399999999999</v>
      </c>
      <c r="H14651" s="1" t="s">
        <v>2</v>
      </c>
      <c r="I14651" s="1">
        <f>3958.756*ACOS(COS(RADIANS(90-C14651))*COS(RADIANS(90-F14651))+SIN(RADIANS(90-C14651))*SIN(RADIANS(90-F14651))*COS(RADIANS(D14651-G14651)))</f>
        <v>1237.3530041336892</v>
      </c>
      <c r="J14651" s="1">
        <f>I14651/A14651</f>
        <v>1.8776221610526391</v>
      </c>
      <c r="K14651" s="1"/>
    </row>
    <row r="14652" spans="1:11">
      <c r="A14652" s="1">
        <v>659</v>
      </c>
      <c r="B14652" s="2" t="s">
        <v>31</v>
      </c>
      <c r="C14652" s="1">
        <v>39.19</v>
      </c>
      <c r="D14652" s="1">
        <v>-96.59</v>
      </c>
      <c r="E14652" t="s">
        <v>24</v>
      </c>
      <c r="F14652" s="1">
        <v>39.5398</v>
      </c>
      <c r="G14652" s="1">
        <v>-119.81399999999999</v>
      </c>
      <c r="H14652" s="1" t="s">
        <v>2</v>
      </c>
      <c r="I14652" s="1">
        <f>3958.756*ACOS(COS(RADIANS(90-C14652))*COS(RADIANS(90-F14652))+SIN(RADIANS(90-C14652))*SIN(RADIANS(90-F14652))*COS(RADIANS(D14652-G14652)))</f>
        <v>1237.3530041336892</v>
      </c>
      <c r="J14652" s="1">
        <f>I14652/A14652</f>
        <v>1.8776221610526391</v>
      </c>
      <c r="K14652" s="1"/>
    </row>
    <row r="14653" spans="1:11">
      <c r="A14653" s="1">
        <v>711</v>
      </c>
      <c r="B14653" s="2" t="s">
        <v>31</v>
      </c>
      <c r="C14653" s="1">
        <v>39.19</v>
      </c>
      <c r="D14653" s="1">
        <v>-96.59</v>
      </c>
      <c r="E14653" t="s">
        <v>24</v>
      </c>
      <c r="F14653" s="1">
        <v>39.5398</v>
      </c>
      <c r="G14653" s="1">
        <v>-119.81399999999999</v>
      </c>
      <c r="H14653" s="1" t="s">
        <v>2</v>
      </c>
      <c r="I14653" s="1">
        <f>3958.756*ACOS(COS(RADIANS(90-C14653))*COS(RADIANS(90-F14653))+SIN(RADIANS(90-C14653))*SIN(RADIANS(90-F14653))*COS(RADIANS(D14653-G14653)))</f>
        <v>1237.3530041336892</v>
      </c>
      <c r="J14653" s="1">
        <f>I14653/A14653</f>
        <v>1.7402995838729807</v>
      </c>
      <c r="K14653" s="1"/>
    </row>
    <row r="14654" spans="1:11">
      <c r="A14654" s="1">
        <v>711</v>
      </c>
      <c r="B14654" s="2" t="s">
        <v>31</v>
      </c>
      <c r="C14654" s="1">
        <v>39.19</v>
      </c>
      <c r="D14654" s="1">
        <v>-96.59</v>
      </c>
      <c r="E14654" t="s">
        <v>24</v>
      </c>
      <c r="F14654" s="1">
        <v>39.5398</v>
      </c>
      <c r="G14654" s="1">
        <v>-119.81399999999999</v>
      </c>
      <c r="H14654" s="1" t="s">
        <v>2</v>
      </c>
      <c r="I14654" s="1">
        <f>3958.756*ACOS(COS(RADIANS(90-C14654))*COS(RADIANS(90-F14654))+SIN(RADIANS(90-C14654))*SIN(RADIANS(90-F14654))*COS(RADIANS(D14654-G14654)))</f>
        <v>1237.3530041336892</v>
      </c>
      <c r="J14654" s="1">
        <f>I14654/A14654</f>
        <v>1.7402995838729807</v>
      </c>
      <c r="K14654" s="1"/>
    </row>
    <row r="14655" spans="1:11">
      <c r="A14655" s="1">
        <v>832</v>
      </c>
      <c r="B14655" s="2" t="s">
        <v>31</v>
      </c>
      <c r="C14655" s="1">
        <v>39.19</v>
      </c>
      <c r="D14655" s="1">
        <v>-96.59</v>
      </c>
      <c r="E14655" t="s">
        <v>24</v>
      </c>
      <c r="F14655" s="1">
        <v>39.5398</v>
      </c>
      <c r="G14655" s="1">
        <v>-119.81399999999999</v>
      </c>
      <c r="H14655" s="1" t="s">
        <v>2</v>
      </c>
      <c r="I14655" s="1">
        <f>3958.756*ACOS(COS(RADIANS(90-C14655))*COS(RADIANS(90-F14655))+SIN(RADIANS(90-C14655))*SIN(RADIANS(90-F14655))*COS(RADIANS(D14655-G14655)))</f>
        <v>1237.3530041336892</v>
      </c>
      <c r="J14655" s="1">
        <f>I14655/A14655</f>
        <v>1.4872031299683763</v>
      </c>
      <c r="K14655" s="1"/>
    </row>
    <row r="14656" spans="1:11">
      <c r="A14656" s="1">
        <v>832</v>
      </c>
      <c r="B14656" s="2" t="s">
        <v>31</v>
      </c>
      <c r="C14656" s="1">
        <v>39.19</v>
      </c>
      <c r="D14656" s="1">
        <v>-96.59</v>
      </c>
      <c r="E14656" t="s">
        <v>24</v>
      </c>
      <c r="F14656" s="1">
        <v>39.5398</v>
      </c>
      <c r="G14656" s="1">
        <v>-119.81399999999999</v>
      </c>
      <c r="H14656" s="1" t="s">
        <v>2</v>
      </c>
      <c r="I14656" s="1">
        <f>3958.756*ACOS(COS(RADIANS(90-C14656))*COS(RADIANS(90-F14656))+SIN(RADIANS(90-C14656))*SIN(RADIANS(90-F14656))*COS(RADIANS(D14656-G14656)))</f>
        <v>1237.3530041336892</v>
      </c>
      <c r="J14656" s="1">
        <f>I14656/A14656</f>
        <v>1.4872031299683763</v>
      </c>
      <c r="K14656" s="1"/>
    </row>
    <row r="14657" spans="1:11">
      <c r="A14657" s="1">
        <v>885</v>
      </c>
      <c r="B14657" s="2" t="s">
        <v>31</v>
      </c>
      <c r="C14657" s="1">
        <v>39.19</v>
      </c>
      <c r="D14657" s="1">
        <v>-96.59</v>
      </c>
      <c r="E14657" t="s">
        <v>24</v>
      </c>
      <c r="F14657" s="1">
        <v>39.5398</v>
      </c>
      <c r="G14657" s="1">
        <v>-119.81399999999999</v>
      </c>
      <c r="H14657" s="1" t="s">
        <v>2</v>
      </c>
      <c r="I14657" s="1">
        <f>3958.756*ACOS(COS(RADIANS(90-C14657))*COS(RADIANS(90-F14657))+SIN(RADIANS(90-C14657))*SIN(RADIANS(90-F14657))*COS(RADIANS(D14657-G14657)))</f>
        <v>1237.3530041336892</v>
      </c>
      <c r="J14657" s="1">
        <f>I14657/A14657</f>
        <v>1.3981389877216828</v>
      </c>
      <c r="K14657" s="1"/>
    </row>
    <row r="14658" spans="1:11">
      <c r="A14658" s="1">
        <v>885</v>
      </c>
      <c r="B14658" s="2" t="s">
        <v>31</v>
      </c>
      <c r="C14658" s="1">
        <v>39.19</v>
      </c>
      <c r="D14658" s="1">
        <v>-96.59</v>
      </c>
      <c r="E14658" t="s">
        <v>24</v>
      </c>
      <c r="F14658" s="1">
        <v>39.5398</v>
      </c>
      <c r="G14658" s="1">
        <v>-119.81399999999999</v>
      </c>
      <c r="H14658" s="1" t="s">
        <v>2</v>
      </c>
      <c r="I14658" s="1">
        <f>3958.756*ACOS(COS(RADIANS(90-C14658))*COS(RADIANS(90-F14658))+SIN(RADIANS(90-C14658))*SIN(RADIANS(90-F14658))*COS(RADIANS(D14658-G14658)))</f>
        <v>1237.3530041336892</v>
      </c>
      <c r="J14658" s="1">
        <f>I14658/A14658</f>
        <v>1.3981389877216828</v>
      </c>
      <c r="K14658" s="1"/>
    </row>
    <row r="14659" spans="1:11">
      <c r="A14659" s="1">
        <v>992</v>
      </c>
      <c r="B14659" s="2" t="s">
        <v>31</v>
      </c>
      <c r="C14659" s="1">
        <v>39.19</v>
      </c>
      <c r="D14659" s="1">
        <v>-96.59</v>
      </c>
      <c r="E14659" t="s">
        <v>24</v>
      </c>
      <c r="F14659" s="1">
        <v>39.5398</v>
      </c>
      <c r="G14659" s="1">
        <v>-119.81399999999999</v>
      </c>
      <c r="H14659" s="1" t="s">
        <v>2</v>
      </c>
      <c r="I14659" s="1">
        <f>3958.756*ACOS(COS(RADIANS(90-C14659))*COS(RADIANS(90-F14659))+SIN(RADIANS(90-C14659))*SIN(RADIANS(90-F14659))*COS(RADIANS(D14659-G14659)))</f>
        <v>1237.3530041336892</v>
      </c>
      <c r="J14659" s="1">
        <f>I14659/A14659</f>
        <v>1.2473316573928319</v>
      </c>
      <c r="K14659" s="1"/>
    </row>
    <row r="14660" spans="1:11">
      <c r="A14660" s="1">
        <v>992</v>
      </c>
      <c r="B14660" s="2" t="s">
        <v>31</v>
      </c>
      <c r="C14660" s="1">
        <v>39.19</v>
      </c>
      <c r="D14660" s="1">
        <v>-96.59</v>
      </c>
      <c r="E14660" t="s">
        <v>24</v>
      </c>
      <c r="F14660" s="1">
        <v>39.5398</v>
      </c>
      <c r="G14660" s="1">
        <v>-119.81399999999999</v>
      </c>
      <c r="H14660" s="1" t="s">
        <v>2</v>
      </c>
      <c r="I14660" s="1">
        <f>3958.756*ACOS(COS(RADIANS(90-C14660))*COS(RADIANS(90-F14660))+SIN(RADIANS(90-C14660))*SIN(RADIANS(90-F14660))*COS(RADIANS(D14660-G14660)))</f>
        <v>1237.3530041336892</v>
      </c>
      <c r="J14660" s="1">
        <f>I14660/A14660</f>
        <v>1.2473316573928319</v>
      </c>
      <c r="K14660" s="1"/>
    </row>
    <row r="14661" spans="1:11">
      <c r="A14661" s="1">
        <v>1003</v>
      </c>
      <c r="B14661" s="2" t="s">
        <v>31</v>
      </c>
      <c r="C14661" s="1">
        <v>39.19</v>
      </c>
      <c r="D14661" s="1">
        <v>-96.59</v>
      </c>
      <c r="E14661" t="s">
        <v>24</v>
      </c>
      <c r="F14661" s="1">
        <v>39.5398</v>
      </c>
      <c r="G14661" s="1">
        <v>-119.81399999999999</v>
      </c>
      <c r="H14661" s="1" t="s">
        <v>2</v>
      </c>
      <c r="I14661" s="1">
        <f>3958.756*ACOS(COS(RADIANS(90-C14661))*COS(RADIANS(90-F14661))+SIN(RADIANS(90-C14661))*SIN(RADIANS(90-F14661))*COS(RADIANS(D14661-G14661)))</f>
        <v>1237.3530041336892</v>
      </c>
      <c r="J14661" s="1">
        <f>I14661/A14661</f>
        <v>1.2336520479897199</v>
      </c>
      <c r="K14661" s="1"/>
    </row>
    <row r="14662" spans="1:11">
      <c r="A14662" s="1">
        <v>1003</v>
      </c>
      <c r="B14662" s="2" t="s">
        <v>31</v>
      </c>
      <c r="C14662" s="1">
        <v>39.19</v>
      </c>
      <c r="D14662" s="1">
        <v>-96.59</v>
      </c>
      <c r="E14662" t="s">
        <v>24</v>
      </c>
      <c r="F14662" s="1">
        <v>39.5398</v>
      </c>
      <c r="G14662" s="1">
        <v>-119.81399999999999</v>
      </c>
      <c r="H14662" s="1" t="s">
        <v>2</v>
      </c>
      <c r="I14662" s="1">
        <f>3958.756*ACOS(COS(RADIANS(90-C14662))*COS(RADIANS(90-F14662))+SIN(RADIANS(90-C14662))*SIN(RADIANS(90-F14662))*COS(RADIANS(D14662-G14662)))</f>
        <v>1237.3530041336892</v>
      </c>
      <c r="J14662" s="1">
        <f>I14662/A14662</f>
        <v>1.2336520479897199</v>
      </c>
      <c r="K14662" s="1"/>
    </row>
    <row r="14663" spans="1:11">
      <c r="A14663" s="1">
        <v>1035</v>
      </c>
      <c r="B14663" s="2" t="s">
        <v>31</v>
      </c>
      <c r="C14663" s="1">
        <v>39.19</v>
      </c>
      <c r="D14663" s="1">
        <v>-96.59</v>
      </c>
      <c r="E14663" t="s">
        <v>24</v>
      </c>
      <c r="F14663" s="1">
        <v>39.5398</v>
      </c>
      <c r="G14663" s="1">
        <v>-119.81399999999999</v>
      </c>
      <c r="H14663" s="1" t="s">
        <v>2</v>
      </c>
      <c r="I14663" s="1">
        <f>3958.756*ACOS(COS(RADIANS(90-C14663))*COS(RADIANS(90-F14663))+SIN(RADIANS(90-C14663))*SIN(RADIANS(90-F14663))*COS(RADIANS(D14663-G14663)))</f>
        <v>1237.3530041336892</v>
      </c>
      <c r="J14663" s="1">
        <f>I14663/A14663</f>
        <v>1.1955101489214388</v>
      </c>
      <c r="K14663" s="1"/>
    </row>
    <row r="14664" spans="1:11">
      <c r="A14664" s="1">
        <v>1035</v>
      </c>
      <c r="B14664" s="2" t="s">
        <v>31</v>
      </c>
      <c r="C14664" s="1">
        <v>39.19</v>
      </c>
      <c r="D14664" s="1">
        <v>-96.59</v>
      </c>
      <c r="E14664" t="s">
        <v>24</v>
      </c>
      <c r="F14664" s="1">
        <v>39.5398</v>
      </c>
      <c r="G14664" s="1">
        <v>-119.81399999999999</v>
      </c>
      <c r="H14664" s="1" t="s">
        <v>2</v>
      </c>
      <c r="I14664" s="1">
        <f>3958.756*ACOS(COS(RADIANS(90-C14664))*COS(RADIANS(90-F14664))+SIN(RADIANS(90-C14664))*SIN(RADIANS(90-F14664))*COS(RADIANS(D14664-G14664)))</f>
        <v>1237.3530041336892</v>
      </c>
      <c r="J14664" s="1">
        <f>I14664/A14664</f>
        <v>1.1955101489214388</v>
      </c>
      <c r="K14664" s="1"/>
    </row>
    <row r="14665" spans="1:11">
      <c r="A14665" s="1">
        <v>1892</v>
      </c>
      <c r="B14665" s="2" t="s">
        <v>31</v>
      </c>
      <c r="C14665" s="1">
        <v>39.19</v>
      </c>
      <c r="D14665" s="1">
        <v>-96.59</v>
      </c>
      <c r="E14665" t="s">
        <v>26</v>
      </c>
      <c r="F14665" s="1">
        <v>39.5398</v>
      </c>
      <c r="G14665" s="1">
        <v>-119.81399999999999</v>
      </c>
      <c r="H14665" s="1" t="s">
        <v>2</v>
      </c>
      <c r="I14665" s="1">
        <f>3958.756*ACOS(COS(RADIANS(90-C14665))*COS(RADIANS(90-F14665))+SIN(RADIANS(90-C14665))*SIN(RADIANS(90-F14665))*COS(RADIANS(D14665-G14665)))</f>
        <v>1237.3530041336892</v>
      </c>
      <c r="J14665" s="1">
        <f>I14665/A14665</f>
        <v>0.65399207406643189</v>
      </c>
      <c r="K14665" s="1"/>
    </row>
    <row r="14666" spans="1:11">
      <c r="A14666" s="1">
        <v>1955</v>
      </c>
      <c r="B14666" s="2" t="s">
        <v>31</v>
      </c>
      <c r="C14666" s="1">
        <v>39.19</v>
      </c>
      <c r="D14666" s="1">
        <v>-96.59</v>
      </c>
      <c r="E14666" t="s">
        <v>24</v>
      </c>
      <c r="F14666" s="1">
        <v>39.5398</v>
      </c>
      <c r="G14666" s="1">
        <v>-119.81399999999999</v>
      </c>
      <c r="H14666" s="1" t="s">
        <v>2</v>
      </c>
      <c r="I14666" s="1">
        <f>3958.756*ACOS(COS(RADIANS(90-C14666))*COS(RADIANS(90-F14666))+SIN(RADIANS(90-C14666))*SIN(RADIANS(90-F14666))*COS(RADIANS(D14666-G14666)))</f>
        <v>1237.3530041336892</v>
      </c>
      <c r="J14666" s="1">
        <f>I14666/A14666</f>
        <v>0.63291713766429114</v>
      </c>
      <c r="K14666" s="1"/>
    </row>
    <row r="14667" spans="1:11">
      <c r="A14667" s="1">
        <v>1955</v>
      </c>
      <c r="B14667" s="2" t="s">
        <v>31</v>
      </c>
      <c r="C14667" s="1">
        <v>39.19</v>
      </c>
      <c r="D14667" s="1">
        <v>-96.59</v>
      </c>
      <c r="E14667" t="s">
        <v>24</v>
      </c>
      <c r="F14667" s="1">
        <v>39.5398</v>
      </c>
      <c r="G14667" s="1">
        <v>-119.81399999999999</v>
      </c>
      <c r="H14667" s="1" t="s">
        <v>2</v>
      </c>
      <c r="I14667" s="1">
        <f>3958.756*ACOS(COS(RADIANS(90-C14667))*COS(RADIANS(90-F14667))+SIN(RADIANS(90-C14667))*SIN(RADIANS(90-F14667))*COS(RADIANS(D14667-G14667)))</f>
        <v>1237.3530041336892</v>
      </c>
      <c r="J14667" s="1">
        <f>I14667/A14667</f>
        <v>0.63291713766429114</v>
      </c>
      <c r="K14667" s="1"/>
    </row>
    <row r="14668" spans="1:11">
      <c r="A14668" s="1">
        <v>2928</v>
      </c>
      <c r="B14668" s="2" t="s">
        <v>31</v>
      </c>
      <c r="C14668" s="1">
        <v>39.19</v>
      </c>
      <c r="D14668" s="1">
        <v>-96.59</v>
      </c>
      <c r="E14668" t="s">
        <v>24</v>
      </c>
      <c r="F14668" s="1">
        <v>39.5398</v>
      </c>
      <c r="G14668" s="1">
        <v>-119.81399999999999</v>
      </c>
      <c r="H14668" s="1" t="s">
        <v>2</v>
      </c>
      <c r="I14668" s="1">
        <f>3958.756*ACOS(COS(RADIANS(90-C14668))*COS(RADIANS(90-F14668))+SIN(RADIANS(90-C14668))*SIN(RADIANS(90-F14668))*COS(RADIANS(D14668-G14668)))</f>
        <v>1237.3530041336892</v>
      </c>
      <c r="J14668" s="1">
        <f>I14668/A14668</f>
        <v>0.42259323911669711</v>
      </c>
      <c r="K14668" s="1"/>
    </row>
    <row r="14669" spans="1:11">
      <c r="A14669" s="1">
        <v>2928</v>
      </c>
      <c r="B14669" s="2" t="s">
        <v>31</v>
      </c>
      <c r="C14669" s="1">
        <v>39.19</v>
      </c>
      <c r="D14669" s="1">
        <v>-96.59</v>
      </c>
      <c r="E14669" t="s">
        <v>24</v>
      </c>
      <c r="F14669" s="1">
        <v>39.5398</v>
      </c>
      <c r="G14669" s="1">
        <v>-119.81399999999999</v>
      </c>
      <c r="H14669" s="1" t="s">
        <v>2</v>
      </c>
      <c r="I14669" s="1">
        <f>3958.756*ACOS(COS(RADIANS(90-C14669))*COS(RADIANS(90-F14669))+SIN(RADIANS(90-C14669))*SIN(RADIANS(90-F14669))*COS(RADIANS(D14669-G14669)))</f>
        <v>1237.3530041336892</v>
      </c>
      <c r="J14669" s="1">
        <f>I14669/A14669</f>
        <v>0.42259323911669711</v>
      </c>
      <c r="K14669" s="1"/>
    </row>
    <row r="14670" spans="1:11">
      <c r="A14670" s="1">
        <v>18002</v>
      </c>
      <c r="B14670" s="2" t="s">
        <v>31</v>
      </c>
      <c r="C14670" s="1">
        <v>39.19</v>
      </c>
      <c r="D14670" s="1">
        <v>-96.59</v>
      </c>
      <c r="E14670" t="s">
        <v>26</v>
      </c>
      <c r="F14670" s="1">
        <v>39.5398</v>
      </c>
      <c r="G14670" s="1">
        <v>-119.81399999999999</v>
      </c>
      <c r="H14670" s="1" t="s">
        <v>2</v>
      </c>
      <c r="I14670" s="1">
        <f>3958.756*ACOS(COS(RADIANS(90-C14670))*COS(RADIANS(90-F14670))+SIN(RADIANS(90-C14670))*SIN(RADIANS(90-F14670))*COS(RADIANS(D14670-G14670)))</f>
        <v>1237.3530041336892</v>
      </c>
      <c r="J14670" s="1">
        <f>I14670/A14670</f>
        <v>6.8734196430046066E-2</v>
      </c>
      <c r="K14670" s="1"/>
    </row>
    <row r="14671" spans="1:11">
      <c r="A14671" s="1">
        <v>22601</v>
      </c>
      <c r="B14671" s="2" t="s">
        <v>31</v>
      </c>
      <c r="C14671" s="1">
        <v>39.19</v>
      </c>
      <c r="D14671" s="1">
        <v>-96.59</v>
      </c>
      <c r="E14671" t="s">
        <v>26</v>
      </c>
      <c r="F14671" s="1">
        <v>39.5398</v>
      </c>
      <c r="G14671" s="1">
        <v>-119.81399999999999</v>
      </c>
      <c r="H14671" s="1" t="s">
        <v>2</v>
      </c>
      <c r="I14671" s="1">
        <f>3958.756*ACOS(COS(RADIANS(90-C14671))*COS(RADIANS(90-F14671))+SIN(RADIANS(90-C14671))*SIN(RADIANS(90-F14671))*COS(RADIANS(D14671-G14671)))</f>
        <v>1237.3530041336892</v>
      </c>
      <c r="J14671" s="1">
        <f>I14671/A14671</f>
        <v>5.4747710461204781E-2</v>
      </c>
      <c r="K14671" s="1"/>
    </row>
    <row r="14672" spans="1:11">
      <c r="A14672" s="1">
        <v>30374</v>
      </c>
      <c r="B14672" s="2" t="s">
        <v>31</v>
      </c>
      <c r="C14672" s="1">
        <v>39.19</v>
      </c>
      <c r="D14672" s="1">
        <v>-96.59</v>
      </c>
      <c r="E14672" t="s">
        <v>24</v>
      </c>
      <c r="F14672" s="1">
        <v>39.5398</v>
      </c>
      <c r="G14672" s="1">
        <v>-119.81399999999999</v>
      </c>
      <c r="H14672" s="1" t="s">
        <v>2</v>
      </c>
      <c r="I14672" s="1">
        <f>3958.756*ACOS(COS(RADIANS(90-C14672))*COS(RADIANS(90-F14672))+SIN(RADIANS(90-C14672))*SIN(RADIANS(90-F14672))*COS(RADIANS(D14672-G14672)))</f>
        <v>1237.3530041336892</v>
      </c>
      <c r="J14672" s="1">
        <f>I14672/A14672</f>
        <v>4.0737242514442919E-2</v>
      </c>
      <c r="K14672" s="1"/>
    </row>
    <row r="14673" spans="1:11">
      <c r="A14673" s="1">
        <v>31568</v>
      </c>
      <c r="B14673" s="2" t="s">
        <v>31</v>
      </c>
      <c r="C14673" s="1">
        <v>39.19</v>
      </c>
      <c r="D14673" s="1">
        <v>-96.59</v>
      </c>
      <c r="E14673" t="s">
        <v>26</v>
      </c>
      <c r="F14673" s="1">
        <v>39.5398</v>
      </c>
      <c r="G14673" s="1">
        <v>-119.81399999999999</v>
      </c>
      <c r="H14673" s="1" t="s">
        <v>2</v>
      </c>
      <c r="I14673" s="1">
        <f>3958.756*ACOS(COS(RADIANS(90-C14673))*COS(RADIANS(90-F14673))+SIN(RADIANS(90-C14673))*SIN(RADIANS(90-F14673))*COS(RADIANS(D14673-G14673)))</f>
        <v>1237.3530041336892</v>
      </c>
      <c r="J14673" s="1">
        <f>I14673/A14673</f>
        <v>3.9196433227752445E-2</v>
      </c>
      <c r="K14673" s="1"/>
    </row>
    <row r="14674" spans="1:11">
      <c r="A14674" s="1">
        <v>34769</v>
      </c>
      <c r="B14674" s="2" t="s">
        <v>31</v>
      </c>
      <c r="C14674" s="1">
        <v>39.19</v>
      </c>
      <c r="D14674" s="1">
        <v>-96.59</v>
      </c>
      <c r="E14674" t="s">
        <v>24</v>
      </c>
      <c r="F14674" s="1">
        <v>39.5398</v>
      </c>
      <c r="G14674" s="1">
        <v>-119.81399999999999</v>
      </c>
      <c r="H14674" s="1" t="s">
        <v>2</v>
      </c>
      <c r="I14674" s="1">
        <f>3958.756*ACOS(COS(RADIANS(90-C14674))*COS(RADIANS(90-F14674))+SIN(RADIANS(90-C14674))*SIN(RADIANS(90-F14674))*COS(RADIANS(D14674-G14674)))</f>
        <v>1237.3530041336892</v>
      </c>
      <c r="J14674" s="1">
        <f>I14674/A14674</f>
        <v>3.5587822604437547E-2</v>
      </c>
      <c r="K14674" s="1"/>
    </row>
    <row r="14675" spans="1:11">
      <c r="A14675" s="1">
        <v>38699</v>
      </c>
      <c r="B14675" s="2" t="s">
        <v>31</v>
      </c>
      <c r="C14675" s="1">
        <v>39.19</v>
      </c>
      <c r="D14675" s="1">
        <v>-96.59</v>
      </c>
      <c r="E14675" t="s">
        <v>24</v>
      </c>
      <c r="F14675" s="1">
        <v>39.5398</v>
      </c>
      <c r="G14675" s="1">
        <v>-119.81399999999999</v>
      </c>
      <c r="H14675" s="1" t="s">
        <v>2</v>
      </c>
      <c r="I14675" s="1">
        <f>3958.756*ACOS(COS(RADIANS(90-C14675))*COS(RADIANS(90-F14675))+SIN(RADIANS(90-C14675))*SIN(RADIANS(90-F14675))*COS(RADIANS(D14675-G14675)))</f>
        <v>1237.3530041336892</v>
      </c>
      <c r="J14675" s="1">
        <f>I14675/A14675</f>
        <v>3.1973772038907701E-2</v>
      </c>
      <c r="K14675" s="1"/>
    </row>
    <row r="14676" spans="1:11">
      <c r="A14676" s="1">
        <v>39366</v>
      </c>
      <c r="B14676" s="2" t="s">
        <v>31</v>
      </c>
      <c r="C14676" s="1">
        <v>39.19</v>
      </c>
      <c r="D14676" s="1">
        <v>-96.59</v>
      </c>
      <c r="E14676" t="s">
        <v>26</v>
      </c>
      <c r="F14676" s="1">
        <v>39.5398</v>
      </c>
      <c r="G14676" s="1">
        <v>-119.81399999999999</v>
      </c>
      <c r="H14676" s="1" t="s">
        <v>2</v>
      </c>
      <c r="I14676" s="1">
        <f>3958.756*ACOS(COS(RADIANS(90-C14676))*COS(RADIANS(90-F14676))+SIN(RADIANS(90-C14676))*SIN(RADIANS(90-F14676))*COS(RADIANS(D14676-G14676)))</f>
        <v>1237.3530041336892</v>
      </c>
      <c r="J14676" s="1">
        <f>I14676/A14676</f>
        <v>3.1432022662543545E-2</v>
      </c>
      <c r="K14676" s="1"/>
    </row>
    <row r="14677" spans="1:11">
      <c r="A14677" s="1">
        <v>40806</v>
      </c>
      <c r="B14677" s="2" t="s">
        <v>31</v>
      </c>
      <c r="C14677" s="1">
        <v>39.19</v>
      </c>
      <c r="D14677" s="1">
        <v>-96.59</v>
      </c>
      <c r="E14677" t="s">
        <v>24</v>
      </c>
      <c r="F14677" s="1">
        <v>39.5398</v>
      </c>
      <c r="G14677" s="1">
        <v>-119.81399999999999</v>
      </c>
      <c r="H14677" s="1" t="s">
        <v>2</v>
      </c>
      <c r="I14677" s="1">
        <f>3958.756*ACOS(COS(RADIANS(90-C14677))*COS(RADIANS(90-F14677))+SIN(RADIANS(90-C14677))*SIN(RADIANS(90-F14677))*COS(RADIANS(D14677-G14677)))</f>
        <v>1237.3530041336892</v>
      </c>
      <c r="J14677" s="1">
        <f>I14677/A14677</f>
        <v>3.0322820274804912E-2</v>
      </c>
      <c r="K14677" s="1"/>
    </row>
    <row r="14678" spans="1:11">
      <c r="A14678" s="1">
        <v>55804</v>
      </c>
      <c r="B14678" s="2" t="s">
        <v>31</v>
      </c>
      <c r="C14678" s="1">
        <v>39.19</v>
      </c>
      <c r="D14678" s="1">
        <v>-96.59</v>
      </c>
      <c r="E14678" t="s">
        <v>26</v>
      </c>
      <c r="F14678" s="1">
        <v>39.5398</v>
      </c>
      <c r="G14678" s="1">
        <v>-119.81399999999999</v>
      </c>
      <c r="H14678" s="1" t="s">
        <v>2</v>
      </c>
      <c r="I14678" s="1">
        <f>3958.756*ACOS(COS(RADIANS(90-C14678))*COS(RADIANS(90-F14678))+SIN(RADIANS(90-C14678))*SIN(RADIANS(90-F14678))*COS(RADIANS(D14678-G14678)))</f>
        <v>1237.3530041336892</v>
      </c>
      <c r="J14678" s="1">
        <f>I14678/A14678</f>
        <v>2.2173195543933932E-2</v>
      </c>
      <c r="K14678" s="1"/>
    </row>
    <row r="14679" spans="1:11">
      <c r="A14679" s="1">
        <v>57210</v>
      </c>
      <c r="B14679" s="2" t="s">
        <v>31</v>
      </c>
      <c r="C14679" s="1">
        <v>39.19</v>
      </c>
      <c r="D14679" s="1">
        <v>-96.59</v>
      </c>
      <c r="E14679" t="s">
        <v>24</v>
      </c>
      <c r="F14679" s="1">
        <v>39.5398</v>
      </c>
      <c r="G14679" s="1">
        <v>-119.81399999999999</v>
      </c>
      <c r="H14679" s="1" t="s">
        <v>2</v>
      </c>
      <c r="I14679" s="1">
        <f>3958.756*ACOS(COS(RADIANS(90-C14679))*COS(RADIANS(90-F14679))+SIN(RADIANS(90-C14679))*SIN(RADIANS(90-F14679))*COS(RADIANS(D14679-G14679)))</f>
        <v>1237.3530041336892</v>
      </c>
      <c r="J14679" s="1">
        <f>I14679/A14679</f>
        <v>2.1628264361714545E-2</v>
      </c>
      <c r="K14679" s="1"/>
    </row>
    <row r="14680" spans="1:11">
      <c r="A14680" s="1">
        <v>75728</v>
      </c>
      <c r="B14680" s="2" t="s">
        <v>31</v>
      </c>
      <c r="C14680" s="1">
        <v>39.19</v>
      </c>
      <c r="D14680" s="1">
        <v>-96.59</v>
      </c>
      <c r="E14680" t="s">
        <v>24</v>
      </c>
      <c r="F14680" s="1">
        <v>39.5398</v>
      </c>
      <c r="G14680" s="1">
        <v>-119.81399999999999</v>
      </c>
      <c r="H14680" s="1" t="s">
        <v>2</v>
      </c>
      <c r="I14680" s="1">
        <f>3958.756*ACOS(COS(RADIANS(90-C14680))*COS(RADIANS(90-F14680))+SIN(RADIANS(90-C14680))*SIN(RADIANS(90-F14680))*COS(RADIANS(D14680-G14680)))</f>
        <v>1237.3530041336892</v>
      </c>
      <c r="J14680" s="1">
        <f>I14680/A14680</f>
        <v>1.6339438571382967E-2</v>
      </c>
      <c r="K14680" s="1"/>
    </row>
    <row r="14681" spans="1:11">
      <c r="A14681" s="1">
        <v>94492</v>
      </c>
      <c r="B14681" s="2" t="s">
        <v>31</v>
      </c>
      <c r="C14681" s="1">
        <v>39.19</v>
      </c>
      <c r="D14681" s="1">
        <v>-96.59</v>
      </c>
      <c r="E14681" t="s">
        <v>24</v>
      </c>
      <c r="F14681" s="1">
        <v>39.5398</v>
      </c>
      <c r="G14681" s="1">
        <v>-119.81399999999999</v>
      </c>
      <c r="H14681" s="1" t="s">
        <v>2</v>
      </c>
      <c r="I14681" s="1">
        <f>3958.756*ACOS(COS(RADIANS(90-C14681))*COS(RADIANS(90-F14681))+SIN(RADIANS(90-C14681))*SIN(RADIANS(90-F14681))*COS(RADIANS(D14681-G14681)))</f>
        <v>1237.3530041336892</v>
      </c>
      <c r="J14681" s="1">
        <f>I14681/A14681</f>
        <v>1.3094791137172344E-2</v>
      </c>
      <c r="K14681" s="1"/>
    </row>
    <row r="14682" spans="1:11">
      <c r="A14682" s="1">
        <v>96252</v>
      </c>
      <c r="B14682" s="2" t="s">
        <v>31</v>
      </c>
      <c r="C14682" s="1">
        <v>39.19</v>
      </c>
      <c r="D14682" s="1">
        <v>-96.59</v>
      </c>
      <c r="E14682" t="s">
        <v>26</v>
      </c>
      <c r="F14682" s="1">
        <v>39.5398</v>
      </c>
      <c r="G14682" s="1">
        <v>-119.81399999999999</v>
      </c>
      <c r="H14682" s="1" t="s">
        <v>2</v>
      </c>
      <c r="I14682" s="1">
        <f>3958.756*ACOS(COS(RADIANS(90-C14682))*COS(RADIANS(90-F14682))+SIN(RADIANS(90-C14682))*SIN(RADIANS(90-F14682))*COS(RADIANS(D14682-G14682)))</f>
        <v>1237.3530041336892</v>
      </c>
      <c r="J14682" s="1">
        <f>I14682/A14682</f>
        <v>1.2855348503238263E-2</v>
      </c>
      <c r="K14682" s="1"/>
    </row>
    <row r="14683" spans="1:11">
      <c r="A14683" s="1">
        <v>99208</v>
      </c>
      <c r="B14683" s="2" t="s">
        <v>31</v>
      </c>
      <c r="C14683" s="1">
        <v>39.19</v>
      </c>
      <c r="D14683" s="1">
        <v>-96.59</v>
      </c>
      <c r="E14683" t="s">
        <v>26</v>
      </c>
      <c r="F14683" s="1">
        <v>39.5398</v>
      </c>
      <c r="G14683" s="1">
        <v>-119.81399999999999</v>
      </c>
      <c r="H14683" s="1" t="s">
        <v>2</v>
      </c>
      <c r="I14683" s="1">
        <f>3958.756*ACOS(COS(RADIANS(90-C14683))*COS(RADIANS(90-F14683))+SIN(RADIANS(90-C14683))*SIN(RADIANS(90-F14683))*COS(RADIANS(D14683-G14683)))</f>
        <v>1237.3530041336892</v>
      </c>
      <c r="J14683" s="1">
        <f>I14683/A14683</f>
        <v>1.2472310742416833E-2</v>
      </c>
      <c r="K14683" s="1"/>
    </row>
    <row r="14684" spans="1:11">
      <c r="A14684" s="1">
        <v>45</v>
      </c>
      <c r="B14684" s="2" t="s">
        <v>30</v>
      </c>
      <c r="C14684" s="1">
        <v>30.61</v>
      </c>
      <c r="D14684" s="1">
        <v>-96.34</v>
      </c>
      <c r="E14684" t="s">
        <v>11</v>
      </c>
      <c r="F14684" s="1">
        <v>38.988599999999998</v>
      </c>
      <c r="G14684" s="1">
        <v>-76.944500000000005</v>
      </c>
      <c r="H14684" s="1" t="s">
        <v>2</v>
      </c>
      <c r="I14684" s="1">
        <f>3958.756*ACOS(COS(RADIANS(90-C14684))*COS(RADIANS(90-F14684))+SIN(RADIANS(90-C14684))*SIN(RADIANS(90-F14684))*COS(RADIANS(D14684-G14684)))</f>
        <v>1239.7545696314089</v>
      </c>
      <c r="J14684" s="1">
        <f>I14684/A14684</f>
        <v>27.550101547364644</v>
      </c>
      <c r="K14684" s="1"/>
    </row>
    <row r="14685" spans="1:11">
      <c r="A14685" s="1">
        <v>298</v>
      </c>
      <c r="B14685" s="2" t="s">
        <v>11</v>
      </c>
      <c r="C14685" s="1">
        <v>38.988599999999998</v>
      </c>
      <c r="D14685" s="1">
        <v>-76.944500000000005</v>
      </c>
      <c r="E14685" t="s">
        <v>30</v>
      </c>
      <c r="F14685" s="1">
        <v>30.61</v>
      </c>
      <c r="G14685" s="1">
        <v>-96.34</v>
      </c>
      <c r="H14685" s="1" t="s">
        <v>2</v>
      </c>
      <c r="I14685" s="1">
        <f>3958.756*ACOS(COS(RADIANS(90-C14685))*COS(RADIANS(90-F14685))+SIN(RADIANS(90-C14685))*SIN(RADIANS(90-F14685))*COS(RADIANS(D14685-G14685)))</f>
        <v>1239.7545696314089</v>
      </c>
      <c r="J14685" s="1">
        <f>I14685/A14685</f>
        <v>4.1602502336624463</v>
      </c>
      <c r="K14685" s="1"/>
    </row>
    <row r="14686" spans="1:11">
      <c r="A14686" s="1">
        <v>661</v>
      </c>
      <c r="B14686" s="2" t="s">
        <v>30</v>
      </c>
      <c r="C14686" s="1">
        <v>30.61</v>
      </c>
      <c r="D14686" s="1">
        <v>-96.34</v>
      </c>
      <c r="E14686" t="s">
        <v>11</v>
      </c>
      <c r="F14686" s="1">
        <v>38.988599999999998</v>
      </c>
      <c r="G14686" s="1">
        <v>-76.944500000000005</v>
      </c>
      <c r="H14686" s="1" t="s">
        <v>2</v>
      </c>
      <c r="I14686" s="1">
        <f>3958.756*ACOS(COS(RADIANS(90-C14686))*COS(RADIANS(90-F14686))+SIN(RADIANS(90-C14686))*SIN(RADIANS(90-F14686))*COS(RADIANS(D14686-G14686)))</f>
        <v>1239.7545696314089</v>
      </c>
      <c r="J14686" s="1">
        <f>I14686/A14686</f>
        <v>1.8755742354484251</v>
      </c>
      <c r="K14686" s="1"/>
    </row>
    <row r="14687" spans="1:11">
      <c r="A14687" s="1">
        <v>2643</v>
      </c>
      <c r="B14687" s="2" t="s">
        <v>30</v>
      </c>
      <c r="C14687" s="1">
        <v>30.61</v>
      </c>
      <c r="D14687" s="1">
        <v>-96.34</v>
      </c>
      <c r="E14687" t="s">
        <v>11</v>
      </c>
      <c r="F14687" s="1">
        <v>38.988599999999998</v>
      </c>
      <c r="G14687" s="1">
        <v>-76.944500000000005</v>
      </c>
      <c r="H14687" s="1" t="s">
        <v>2</v>
      </c>
      <c r="I14687" s="1">
        <f>3958.756*ACOS(COS(RADIANS(90-C14687))*COS(RADIANS(90-F14687))+SIN(RADIANS(90-C14687))*SIN(RADIANS(90-F14687))*COS(RADIANS(D14687-G14687)))</f>
        <v>1239.7545696314089</v>
      </c>
      <c r="J14687" s="1">
        <f>I14687/A14687</f>
        <v>0.46907096845683272</v>
      </c>
      <c r="K14687" s="1"/>
    </row>
    <row r="14688" spans="1:11">
      <c r="A14688" s="1">
        <v>28160</v>
      </c>
      <c r="B14688" s="2" t="s">
        <v>11</v>
      </c>
      <c r="C14688" s="1">
        <v>38.988599999999998</v>
      </c>
      <c r="D14688" s="1">
        <v>-76.944500000000005</v>
      </c>
      <c r="E14688" t="s">
        <v>30</v>
      </c>
      <c r="F14688" s="1">
        <v>30.61</v>
      </c>
      <c r="G14688" s="1">
        <v>-96.34</v>
      </c>
      <c r="H14688" s="1" t="s">
        <v>2</v>
      </c>
      <c r="I14688" s="1">
        <f>3958.756*ACOS(COS(RADIANS(90-C14688))*COS(RADIANS(90-F14688))+SIN(RADIANS(90-C14688))*SIN(RADIANS(90-F14688))*COS(RADIANS(D14688-G14688)))</f>
        <v>1239.7545696314089</v>
      </c>
      <c r="J14688" s="1">
        <f>I14688/A14688</f>
        <v>4.4025375342024463E-2</v>
      </c>
      <c r="K14688" s="1"/>
    </row>
    <row r="14689" spans="1:11">
      <c r="A14689" s="1">
        <v>31340</v>
      </c>
      <c r="B14689" s="2" t="s">
        <v>30</v>
      </c>
      <c r="C14689" s="1">
        <v>30.61</v>
      </c>
      <c r="D14689" s="1">
        <v>-96.34</v>
      </c>
      <c r="E14689" t="s">
        <v>11</v>
      </c>
      <c r="F14689" s="1">
        <v>38.988599999999998</v>
      </c>
      <c r="G14689" s="1">
        <v>-76.944500000000005</v>
      </c>
      <c r="H14689" s="1" t="s">
        <v>2</v>
      </c>
      <c r="I14689" s="1">
        <f>3958.756*ACOS(COS(RADIANS(90-C14689))*COS(RADIANS(90-F14689))+SIN(RADIANS(90-C14689))*SIN(RADIANS(90-F14689))*COS(RADIANS(D14689-G14689)))</f>
        <v>1239.7545696314089</v>
      </c>
      <c r="J14689" s="1">
        <f>I14689/A14689</f>
        <v>3.9558218558755867E-2</v>
      </c>
      <c r="K14689" s="1"/>
    </row>
    <row r="14690" spans="1:11">
      <c r="A14690" s="1">
        <v>48914</v>
      </c>
      <c r="B14690" s="2" t="s">
        <v>30</v>
      </c>
      <c r="C14690" s="1">
        <v>30.61</v>
      </c>
      <c r="D14690" s="1">
        <v>-96.34</v>
      </c>
      <c r="E14690" t="s">
        <v>11</v>
      </c>
      <c r="F14690" s="1">
        <v>38.988599999999998</v>
      </c>
      <c r="G14690" s="1">
        <v>-76.944500000000005</v>
      </c>
      <c r="H14690" s="1" t="s">
        <v>2</v>
      </c>
      <c r="I14690" s="1">
        <f>3958.756*ACOS(COS(RADIANS(90-C14690))*COS(RADIANS(90-F14690))+SIN(RADIANS(90-C14690))*SIN(RADIANS(90-F14690))*COS(RADIANS(D14690-G14690)))</f>
        <v>1239.7545696314089</v>
      </c>
      <c r="J14690" s="1">
        <f>I14690/A14690</f>
        <v>2.5345597776330067E-2</v>
      </c>
      <c r="K14690" s="1"/>
    </row>
    <row r="14691" spans="1:11">
      <c r="A14691" s="1">
        <v>55310</v>
      </c>
      <c r="B14691" s="2" t="s">
        <v>11</v>
      </c>
      <c r="C14691" s="1">
        <v>38.988599999999998</v>
      </c>
      <c r="D14691" s="1">
        <v>-76.944500000000005</v>
      </c>
      <c r="E14691" t="s">
        <v>30</v>
      </c>
      <c r="F14691" s="1">
        <v>30.61</v>
      </c>
      <c r="G14691" s="1">
        <v>-96.34</v>
      </c>
      <c r="H14691" s="1" t="s">
        <v>2</v>
      </c>
      <c r="I14691" s="1">
        <f>3958.756*ACOS(COS(RADIANS(90-C14691))*COS(RADIANS(90-F14691))+SIN(RADIANS(90-C14691))*SIN(RADIANS(90-F14691))*COS(RADIANS(D14691-G14691)))</f>
        <v>1239.7545696314089</v>
      </c>
      <c r="J14691" s="1">
        <f>I14691/A14691</f>
        <v>2.2414655028591735E-2</v>
      </c>
      <c r="K14691" s="1"/>
    </row>
    <row r="14692" spans="1:11">
      <c r="A14692" s="1">
        <v>56341</v>
      </c>
      <c r="B14692" s="2" t="s">
        <v>30</v>
      </c>
      <c r="C14692" s="1">
        <v>30.61</v>
      </c>
      <c r="D14692" s="1">
        <v>-96.34</v>
      </c>
      <c r="E14692" t="s">
        <v>11</v>
      </c>
      <c r="F14692" s="1">
        <v>38.988599999999998</v>
      </c>
      <c r="G14692" s="1">
        <v>-76.944500000000005</v>
      </c>
      <c r="H14692" s="1" t="s">
        <v>2</v>
      </c>
      <c r="I14692" s="1">
        <f>3958.756*ACOS(COS(RADIANS(90-C14692))*COS(RADIANS(90-F14692))+SIN(RADIANS(90-C14692))*SIN(RADIANS(90-F14692))*COS(RADIANS(D14692-G14692)))</f>
        <v>1239.7545696314089</v>
      </c>
      <c r="J14692" s="1">
        <f>I14692/A14692</f>
        <v>2.2004482874485878E-2</v>
      </c>
      <c r="K14692" s="1"/>
    </row>
    <row r="14693" spans="1:11">
      <c r="A14693" s="1">
        <v>66028</v>
      </c>
      <c r="B14693" s="2" t="s">
        <v>11</v>
      </c>
      <c r="C14693" s="1">
        <v>38.988599999999998</v>
      </c>
      <c r="D14693" s="1">
        <v>-76.944500000000005</v>
      </c>
      <c r="E14693" t="s">
        <v>30</v>
      </c>
      <c r="F14693" s="1">
        <v>30.61</v>
      </c>
      <c r="G14693" s="1">
        <v>-96.34</v>
      </c>
      <c r="H14693" s="1" t="s">
        <v>2</v>
      </c>
      <c r="I14693" s="1">
        <f>3958.756*ACOS(COS(RADIANS(90-C14693))*COS(RADIANS(90-F14693))+SIN(RADIANS(90-C14693))*SIN(RADIANS(90-F14693))*COS(RADIANS(D14693-G14693)))</f>
        <v>1239.7545696314089</v>
      </c>
      <c r="J14693" s="1">
        <f>I14693/A14693</f>
        <v>1.8776194487662944E-2</v>
      </c>
      <c r="K14693" s="1"/>
    </row>
    <row r="14694" spans="1:11">
      <c r="A14694" s="1">
        <v>74237</v>
      </c>
      <c r="B14694" s="2" t="s">
        <v>30</v>
      </c>
      <c r="C14694" s="1">
        <v>30.61</v>
      </c>
      <c r="D14694" s="1">
        <v>-96.34</v>
      </c>
      <c r="E14694" t="s">
        <v>11</v>
      </c>
      <c r="F14694" s="1">
        <v>38.988599999999998</v>
      </c>
      <c r="G14694" s="1">
        <v>-76.944500000000005</v>
      </c>
      <c r="H14694" s="1" t="s">
        <v>2</v>
      </c>
      <c r="I14694" s="1">
        <f>3958.756*ACOS(COS(RADIANS(90-C14694))*COS(RADIANS(90-F14694))+SIN(RADIANS(90-C14694))*SIN(RADIANS(90-F14694))*COS(RADIANS(D14694-G14694)))</f>
        <v>1239.7545696314089</v>
      </c>
      <c r="J14694" s="1">
        <f>I14694/A14694</f>
        <v>1.6699955138696456E-2</v>
      </c>
      <c r="K14694" s="1"/>
    </row>
    <row r="14695" spans="1:11">
      <c r="A14695" s="1">
        <v>76976</v>
      </c>
      <c r="B14695" s="2" t="s">
        <v>11</v>
      </c>
      <c r="C14695" s="1">
        <v>38.988599999999998</v>
      </c>
      <c r="D14695" s="1">
        <v>-76.944500000000005</v>
      </c>
      <c r="E14695" t="s">
        <v>30</v>
      </c>
      <c r="F14695" s="1">
        <v>30.61</v>
      </c>
      <c r="G14695" s="1">
        <v>-96.34</v>
      </c>
      <c r="H14695" s="1" t="s">
        <v>2</v>
      </c>
      <c r="I14695" s="1">
        <f>3958.756*ACOS(COS(RADIANS(90-C14695))*COS(RADIANS(90-F14695))+SIN(RADIANS(90-C14695))*SIN(RADIANS(90-F14695))*COS(RADIANS(D14695-G14695)))</f>
        <v>1239.7545696314089</v>
      </c>
      <c r="J14695" s="1">
        <f>I14695/A14695</f>
        <v>1.6105728663887563E-2</v>
      </c>
      <c r="K14695" s="1"/>
    </row>
    <row r="14696" spans="1:11">
      <c r="A14696" s="1">
        <v>310</v>
      </c>
      <c r="B14696" s="2" t="s">
        <v>18</v>
      </c>
      <c r="C14696" s="1">
        <v>32.9861</v>
      </c>
      <c r="D14696" s="1">
        <v>-96.75</v>
      </c>
      <c r="E14696" t="s">
        <v>3</v>
      </c>
      <c r="F14696" s="1">
        <v>34.071100000000001</v>
      </c>
      <c r="G14696" s="1">
        <v>-118.44199999999999</v>
      </c>
      <c r="H14696" s="1" t="s">
        <v>2</v>
      </c>
      <c r="I14696" s="1">
        <f>3958.756*ACOS(COS(RADIANS(90-C14696))*COS(RADIANS(90-F14696))+SIN(RADIANS(90-C14696))*SIN(RADIANS(90-F14696))*COS(RADIANS(D14696-G14696)))</f>
        <v>1249.3017200202648</v>
      </c>
      <c r="J14696" s="1">
        <f>I14696/A14696</f>
        <v>4.0300055484524675</v>
      </c>
      <c r="K14696" s="1"/>
    </row>
    <row r="14697" spans="1:11">
      <c r="A14697" s="1">
        <v>2753</v>
      </c>
      <c r="B14697" s="2" t="s">
        <v>18</v>
      </c>
      <c r="C14697" s="1">
        <v>32.9861</v>
      </c>
      <c r="D14697" s="1">
        <v>-96.75</v>
      </c>
      <c r="E14697" t="s">
        <v>3</v>
      </c>
      <c r="F14697" s="1">
        <v>34.071100000000001</v>
      </c>
      <c r="G14697" s="1">
        <v>-118.44199999999999</v>
      </c>
      <c r="H14697" s="1" t="s">
        <v>2</v>
      </c>
      <c r="I14697" s="1">
        <f>3958.756*ACOS(COS(RADIANS(90-C14697))*COS(RADIANS(90-F14697))+SIN(RADIANS(90-C14697))*SIN(RADIANS(90-F14697))*COS(RADIANS(D14697-G14697)))</f>
        <v>1249.3017200202648</v>
      </c>
      <c r="J14697" s="1">
        <f>I14697/A14697</f>
        <v>0.4537964838431765</v>
      </c>
      <c r="K14697" s="1"/>
    </row>
    <row r="14698" spans="1:11">
      <c r="A14698" s="1">
        <v>2753</v>
      </c>
      <c r="B14698" s="2" t="s">
        <v>18</v>
      </c>
      <c r="C14698" s="1">
        <v>32.9861</v>
      </c>
      <c r="D14698" s="1">
        <v>-96.75</v>
      </c>
      <c r="E14698" t="s">
        <v>3</v>
      </c>
      <c r="F14698" s="1">
        <v>34.071100000000001</v>
      </c>
      <c r="G14698" s="1">
        <v>-118.44199999999999</v>
      </c>
      <c r="H14698" s="1" t="s">
        <v>2</v>
      </c>
      <c r="I14698" s="1">
        <f>3958.756*ACOS(COS(RADIANS(90-C14698))*COS(RADIANS(90-F14698))+SIN(RADIANS(90-C14698))*SIN(RADIANS(90-F14698))*COS(RADIANS(D14698-G14698)))</f>
        <v>1249.3017200202648</v>
      </c>
      <c r="J14698" s="1">
        <f>I14698/A14698</f>
        <v>0.4537964838431765</v>
      </c>
      <c r="K14698" s="1"/>
    </row>
    <row r="14699" spans="1:11">
      <c r="A14699" s="1">
        <v>5088</v>
      </c>
      <c r="B14699" s="2" t="s">
        <v>18</v>
      </c>
      <c r="C14699" s="1">
        <v>32.9861</v>
      </c>
      <c r="D14699" s="1">
        <v>-96.75</v>
      </c>
      <c r="E14699" t="s">
        <v>3</v>
      </c>
      <c r="F14699" s="1">
        <v>34.071100000000001</v>
      </c>
      <c r="G14699" s="1">
        <v>-118.44199999999999</v>
      </c>
      <c r="H14699" s="1" t="s">
        <v>2</v>
      </c>
      <c r="I14699" s="1">
        <f>3958.756*ACOS(COS(RADIANS(90-C14699))*COS(RADIANS(90-F14699))+SIN(RADIANS(90-C14699))*SIN(RADIANS(90-F14699))*COS(RADIANS(D14699-G14699)))</f>
        <v>1249.3017200202648</v>
      </c>
      <c r="J14699" s="1">
        <f>I14699/A14699</f>
        <v>0.24553886006687595</v>
      </c>
      <c r="K14699" s="1"/>
    </row>
    <row r="14700" spans="1:11">
      <c r="A14700" s="1">
        <v>18228</v>
      </c>
      <c r="B14700" s="2" t="s">
        <v>18</v>
      </c>
      <c r="C14700" s="1">
        <v>32.9861</v>
      </c>
      <c r="D14700" s="1">
        <v>-96.75</v>
      </c>
      <c r="E14700" t="s">
        <v>3</v>
      </c>
      <c r="F14700" s="1">
        <v>34.071100000000001</v>
      </c>
      <c r="G14700" s="1">
        <v>-118.44199999999999</v>
      </c>
      <c r="H14700" s="1" t="s">
        <v>2</v>
      </c>
      <c r="I14700" s="1">
        <f>3958.756*ACOS(COS(RADIANS(90-C14700))*COS(RADIANS(90-F14700))+SIN(RADIANS(90-C14700))*SIN(RADIANS(90-F14700))*COS(RADIANS(D14700-G14700)))</f>
        <v>1249.3017200202648</v>
      </c>
      <c r="J14700" s="1">
        <f>I14700/A14700</f>
        <v>6.8537509327422919E-2</v>
      </c>
      <c r="K14700" s="1"/>
    </row>
    <row r="14701" spans="1:11">
      <c r="A14701" s="1">
        <v>32244</v>
      </c>
      <c r="B14701" s="2" t="s">
        <v>18</v>
      </c>
      <c r="C14701" s="1">
        <v>32.9861</v>
      </c>
      <c r="D14701" s="1">
        <v>-96.75</v>
      </c>
      <c r="E14701" t="s">
        <v>3</v>
      </c>
      <c r="F14701" s="1">
        <v>34.071100000000001</v>
      </c>
      <c r="G14701" s="1">
        <v>-118.44199999999999</v>
      </c>
      <c r="H14701" s="1" t="s">
        <v>2</v>
      </c>
      <c r="I14701" s="1">
        <f>3958.756*ACOS(COS(RADIANS(90-C14701))*COS(RADIANS(90-F14701))+SIN(RADIANS(90-C14701))*SIN(RADIANS(90-F14701))*COS(RADIANS(D14701-G14701)))</f>
        <v>1249.3017200202648</v>
      </c>
      <c r="J14701" s="1">
        <f>I14701/A14701</f>
        <v>3.8745246247992332E-2</v>
      </c>
      <c r="K14701" s="1"/>
    </row>
    <row r="14702" spans="1:11">
      <c r="A14702" s="1">
        <v>32811</v>
      </c>
      <c r="B14702" s="2" t="s">
        <v>18</v>
      </c>
      <c r="C14702" s="1">
        <v>32.9861</v>
      </c>
      <c r="D14702" s="1">
        <v>-96.75</v>
      </c>
      <c r="E14702" t="s">
        <v>3</v>
      </c>
      <c r="F14702" s="1">
        <v>34.071100000000001</v>
      </c>
      <c r="G14702" s="1">
        <v>-118.44199999999999</v>
      </c>
      <c r="H14702" s="1" t="s">
        <v>2</v>
      </c>
      <c r="I14702" s="1">
        <f>3958.756*ACOS(COS(RADIANS(90-C14702))*COS(RADIANS(90-F14702))+SIN(RADIANS(90-C14702))*SIN(RADIANS(90-F14702))*COS(RADIANS(D14702-G14702)))</f>
        <v>1249.3017200202648</v>
      </c>
      <c r="J14702" s="1">
        <f>I14702/A14702</f>
        <v>3.8075697784897285E-2</v>
      </c>
      <c r="K14702" s="1"/>
    </row>
    <row r="14703" spans="1:11">
      <c r="A14703" s="1">
        <v>35936</v>
      </c>
      <c r="B14703" s="2" t="s">
        <v>18</v>
      </c>
      <c r="C14703" s="1">
        <v>32.9861</v>
      </c>
      <c r="D14703" s="1">
        <v>-96.75</v>
      </c>
      <c r="E14703" t="s">
        <v>3</v>
      </c>
      <c r="F14703" s="1">
        <v>34.071100000000001</v>
      </c>
      <c r="G14703" s="1">
        <v>-118.44199999999999</v>
      </c>
      <c r="H14703" s="1" t="s">
        <v>2</v>
      </c>
      <c r="I14703" s="1">
        <f>3958.756*ACOS(COS(RADIANS(90-C14703))*COS(RADIANS(90-F14703))+SIN(RADIANS(90-C14703))*SIN(RADIANS(90-F14703))*COS(RADIANS(D14703-G14703)))</f>
        <v>1249.3017200202648</v>
      </c>
      <c r="J14703" s="1">
        <f>I14703/A14703</f>
        <v>3.4764629341614672E-2</v>
      </c>
      <c r="K14703" s="1"/>
    </row>
    <row r="14704" spans="1:11">
      <c r="A14704" s="1">
        <v>41483</v>
      </c>
      <c r="B14704" s="2" t="s">
        <v>18</v>
      </c>
      <c r="C14704" s="1">
        <v>32.9861</v>
      </c>
      <c r="D14704" s="1">
        <v>-96.75</v>
      </c>
      <c r="E14704" t="s">
        <v>3</v>
      </c>
      <c r="F14704" s="1">
        <v>34.071100000000001</v>
      </c>
      <c r="G14704" s="1">
        <v>-118.44199999999999</v>
      </c>
      <c r="H14704" s="1" t="s">
        <v>2</v>
      </c>
      <c r="I14704" s="1">
        <f>3958.756*ACOS(COS(RADIANS(90-C14704))*COS(RADIANS(90-F14704))+SIN(RADIANS(90-C14704))*SIN(RADIANS(90-F14704))*COS(RADIANS(D14704-G14704)))</f>
        <v>1249.3017200202648</v>
      </c>
      <c r="J14704" s="1">
        <f>I14704/A14704</f>
        <v>3.0115992575760309E-2</v>
      </c>
      <c r="K14704" s="1"/>
    </row>
    <row r="14705" spans="1:11">
      <c r="A14705" s="1">
        <v>53834</v>
      </c>
      <c r="B14705" s="2" t="s">
        <v>18</v>
      </c>
      <c r="C14705" s="1">
        <v>32.9861</v>
      </c>
      <c r="D14705" s="1">
        <v>-96.75</v>
      </c>
      <c r="E14705" t="s">
        <v>3</v>
      </c>
      <c r="F14705" s="1">
        <v>34.071100000000001</v>
      </c>
      <c r="G14705" s="1">
        <v>-118.44199999999999</v>
      </c>
      <c r="H14705" s="1" t="s">
        <v>2</v>
      </c>
      <c r="I14705" s="1">
        <f>3958.756*ACOS(COS(RADIANS(90-C14705))*COS(RADIANS(90-F14705))+SIN(RADIANS(90-C14705))*SIN(RADIANS(90-F14705))*COS(RADIANS(D14705-G14705)))</f>
        <v>1249.3017200202648</v>
      </c>
      <c r="J14705" s="1">
        <f>I14705/A14705</f>
        <v>2.3206555708664874E-2</v>
      </c>
      <c r="K14705" s="1"/>
    </row>
    <row r="14706" spans="1:11">
      <c r="A14706" s="1">
        <v>56520</v>
      </c>
      <c r="B14706" s="2" t="s">
        <v>18</v>
      </c>
      <c r="C14706" s="1">
        <v>32.9861</v>
      </c>
      <c r="D14706" s="1">
        <v>-96.75</v>
      </c>
      <c r="E14706" t="s">
        <v>3</v>
      </c>
      <c r="F14706" s="1">
        <v>34.071100000000001</v>
      </c>
      <c r="G14706" s="1">
        <v>-118.44199999999999</v>
      </c>
      <c r="H14706" s="1" t="s">
        <v>2</v>
      </c>
      <c r="I14706" s="1">
        <f>3958.756*ACOS(COS(RADIANS(90-C14706))*COS(RADIANS(90-F14706))+SIN(RADIANS(90-C14706))*SIN(RADIANS(90-F14706))*COS(RADIANS(D14706-G14706)))</f>
        <v>1249.3017200202648</v>
      </c>
      <c r="J14706" s="1">
        <f>I14706/A14706</f>
        <v>2.2103710545298388E-2</v>
      </c>
      <c r="K14706" s="1"/>
    </row>
    <row r="14707" spans="1:11">
      <c r="A14707" s="1">
        <v>65158</v>
      </c>
      <c r="B14707" s="2" t="s">
        <v>3</v>
      </c>
      <c r="C14707" s="1">
        <v>34.071100000000001</v>
      </c>
      <c r="D14707" s="1">
        <v>-118.44199999999999</v>
      </c>
      <c r="E14707" t="s">
        <v>18</v>
      </c>
      <c r="F14707" s="1">
        <v>32.9861</v>
      </c>
      <c r="G14707" s="1">
        <v>-96.75</v>
      </c>
      <c r="H14707" s="1" t="s">
        <v>2</v>
      </c>
      <c r="I14707" s="1">
        <f>3958.756*ACOS(COS(RADIANS(90-C14707))*COS(RADIANS(90-F14707))+SIN(RADIANS(90-C14707))*SIN(RADIANS(90-F14707))*COS(RADIANS(D14707-G14707)))</f>
        <v>1249.3017200202648</v>
      </c>
      <c r="J14707" s="1">
        <f>I14707/A14707</f>
        <v>1.9173420301732171E-2</v>
      </c>
      <c r="K14707" s="1"/>
    </row>
    <row r="14708" spans="1:11">
      <c r="A14708" s="1">
        <v>1172</v>
      </c>
      <c r="B14708" s="2" t="s">
        <v>41</v>
      </c>
      <c r="C14708" s="1">
        <v>39.33</v>
      </c>
      <c r="D14708" s="1">
        <v>-76.599999999999994</v>
      </c>
      <c r="E14708" t="s">
        <v>22</v>
      </c>
      <c r="F14708" s="1">
        <v>29.7225</v>
      </c>
      <c r="G14708" s="1">
        <v>-95.392399999999995</v>
      </c>
      <c r="H14708" s="1" t="s">
        <v>2</v>
      </c>
      <c r="I14708" s="1">
        <f>3958.756*ACOS(COS(RADIANS(90-C14708))*COS(RADIANS(90-F14708))+SIN(RADIANS(90-C14708))*SIN(RADIANS(90-F14708))*COS(RADIANS(D14708-G14708)))</f>
        <v>1255.0518538422189</v>
      </c>
      <c r="J14708" s="1">
        <f>I14708/A14708</f>
        <v>1.0708633565206647</v>
      </c>
      <c r="K14708" s="1"/>
    </row>
    <row r="14709" spans="1:11">
      <c r="A14709" s="1">
        <v>4728</v>
      </c>
      <c r="B14709" s="2" t="s">
        <v>41</v>
      </c>
      <c r="C14709" s="1">
        <v>39.33</v>
      </c>
      <c r="D14709" s="1">
        <v>-76.599999999999994</v>
      </c>
      <c r="E14709" t="s">
        <v>22</v>
      </c>
      <c r="F14709" s="1">
        <v>29.7225</v>
      </c>
      <c r="G14709" s="1">
        <v>-95.392399999999995</v>
      </c>
      <c r="H14709" s="1" t="s">
        <v>2</v>
      </c>
      <c r="I14709" s="1">
        <f>3958.756*ACOS(COS(RADIANS(90-C14709))*COS(RADIANS(90-F14709))+SIN(RADIANS(90-C14709))*SIN(RADIANS(90-F14709))*COS(RADIANS(D14709-G14709)))</f>
        <v>1255.0518538422189</v>
      </c>
      <c r="J14709" s="1">
        <f>I14709/A14709</f>
        <v>0.26545089971282126</v>
      </c>
      <c r="K14709" s="1"/>
    </row>
    <row r="14710" spans="1:11">
      <c r="A14710" s="1">
        <v>24563</v>
      </c>
      <c r="B14710" s="2" t="s">
        <v>41</v>
      </c>
      <c r="C14710" s="1">
        <v>39.33</v>
      </c>
      <c r="D14710" s="1">
        <v>-76.599999999999994</v>
      </c>
      <c r="E14710" t="s">
        <v>22</v>
      </c>
      <c r="F14710" s="1">
        <v>29.7225</v>
      </c>
      <c r="G14710" s="1">
        <v>-95.392399999999995</v>
      </c>
      <c r="H14710" s="1" t="s">
        <v>2</v>
      </c>
      <c r="I14710" s="1">
        <f>3958.756*ACOS(COS(RADIANS(90-C14710))*COS(RADIANS(90-F14710))+SIN(RADIANS(90-C14710))*SIN(RADIANS(90-F14710))*COS(RADIANS(D14710-G14710)))</f>
        <v>1255.0518538422189</v>
      </c>
      <c r="J14710" s="1">
        <f>I14710/A14710</f>
        <v>5.1095218574368717E-2</v>
      </c>
      <c r="K14710" s="1"/>
    </row>
    <row r="14711" spans="1:11">
      <c r="A14711" s="1">
        <v>28830</v>
      </c>
      <c r="B14711" s="2" t="s">
        <v>41</v>
      </c>
      <c r="C14711" s="1">
        <v>39.33</v>
      </c>
      <c r="D14711" s="1">
        <v>-76.599999999999994</v>
      </c>
      <c r="E14711" t="s">
        <v>22</v>
      </c>
      <c r="F14711" s="1">
        <v>29.7225</v>
      </c>
      <c r="G14711" s="1">
        <v>-95.392399999999995</v>
      </c>
      <c r="H14711" s="1" t="s">
        <v>2</v>
      </c>
      <c r="I14711" s="1">
        <f>3958.756*ACOS(COS(RADIANS(90-C14711))*COS(RADIANS(90-F14711))+SIN(RADIANS(90-C14711))*SIN(RADIANS(90-F14711))*COS(RADIANS(D14711-G14711)))</f>
        <v>1255.0518538422189</v>
      </c>
      <c r="J14711" s="1">
        <f>I14711/A14711</f>
        <v>4.3532842658418967E-2</v>
      </c>
      <c r="K14711" s="1"/>
    </row>
    <row r="14712" spans="1:11">
      <c r="A14712" s="1">
        <v>29690</v>
      </c>
      <c r="B14712" s="2" t="s">
        <v>41</v>
      </c>
      <c r="C14712" s="1">
        <v>39.33</v>
      </c>
      <c r="D14712" s="1">
        <v>-76.599999999999994</v>
      </c>
      <c r="E14712" t="s">
        <v>22</v>
      </c>
      <c r="F14712" s="1">
        <v>29.7225</v>
      </c>
      <c r="G14712" s="1">
        <v>-95.392399999999995</v>
      </c>
      <c r="H14712" s="1" t="s">
        <v>2</v>
      </c>
      <c r="I14712" s="1">
        <f>3958.756*ACOS(COS(RADIANS(90-C14712))*COS(RADIANS(90-F14712))+SIN(RADIANS(90-C14712))*SIN(RADIANS(90-F14712))*COS(RADIANS(D14712-G14712)))</f>
        <v>1255.0518538422189</v>
      </c>
      <c r="J14712" s="1">
        <f>I14712/A14712</f>
        <v>4.2271871129748027E-2</v>
      </c>
      <c r="K14712" s="1"/>
    </row>
    <row r="14713" spans="1:11">
      <c r="A14713" s="1">
        <v>31092</v>
      </c>
      <c r="B14713" s="2" t="s">
        <v>41</v>
      </c>
      <c r="C14713" s="1">
        <v>39.33</v>
      </c>
      <c r="D14713" s="1">
        <v>-76.599999999999994</v>
      </c>
      <c r="E14713" t="s">
        <v>22</v>
      </c>
      <c r="F14713" s="1">
        <v>29.7225</v>
      </c>
      <c r="G14713" s="1">
        <v>-95.392399999999995</v>
      </c>
      <c r="H14713" s="1" t="s">
        <v>2</v>
      </c>
      <c r="I14713" s="1">
        <f>3958.756*ACOS(COS(RADIANS(90-C14713))*COS(RADIANS(90-F14713))+SIN(RADIANS(90-C14713))*SIN(RADIANS(90-F14713))*COS(RADIANS(D14713-G14713)))</f>
        <v>1255.0518538422189</v>
      </c>
      <c r="J14713" s="1">
        <f>I14713/A14713</f>
        <v>4.0365748547607709E-2</v>
      </c>
      <c r="K14713" s="1"/>
    </row>
    <row r="14714" spans="1:11">
      <c r="A14714" s="1">
        <v>31413</v>
      </c>
      <c r="B14714" s="2" t="s">
        <v>41</v>
      </c>
      <c r="C14714" s="1">
        <v>39.33</v>
      </c>
      <c r="D14714" s="1">
        <v>-76.599999999999994</v>
      </c>
      <c r="E14714" t="s">
        <v>22</v>
      </c>
      <c r="F14714" s="1">
        <v>29.7225</v>
      </c>
      <c r="G14714" s="1">
        <v>-95.392399999999995</v>
      </c>
      <c r="H14714" s="1" t="s">
        <v>2</v>
      </c>
      <c r="I14714" s="1">
        <f>3958.756*ACOS(COS(RADIANS(90-C14714))*COS(RADIANS(90-F14714))+SIN(RADIANS(90-C14714))*SIN(RADIANS(90-F14714))*COS(RADIANS(D14714-G14714)))</f>
        <v>1255.0518538422189</v>
      </c>
      <c r="J14714" s="1">
        <f>I14714/A14714</f>
        <v>3.99532631026078E-2</v>
      </c>
      <c r="K14714" s="1"/>
    </row>
    <row r="14715" spans="1:11">
      <c r="A14715" s="1">
        <v>31426</v>
      </c>
      <c r="B14715" s="2" t="s">
        <v>41</v>
      </c>
      <c r="C14715" s="1">
        <v>39.33</v>
      </c>
      <c r="D14715" s="1">
        <v>-76.599999999999994</v>
      </c>
      <c r="E14715" t="s">
        <v>22</v>
      </c>
      <c r="F14715" s="1">
        <v>29.7225</v>
      </c>
      <c r="G14715" s="1">
        <v>-95.392399999999995</v>
      </c>
      <c r="H14715" s="1" t="s">
        <v>2</v>
      </c>
      <c r="I14715" s="1">
        <f>3958.756*ACOS(COS(RADIANS(90-C14715))*COS(RADIANS(90-F14715))+SIN(RADIANS(90-C14715))*SIN(RADIANS(90-F14715))*COS(RADIANS(D14715-G14715)))</f>
        <v>1255.0518538422189</v>
      </c>
      <c r="J14715" s="1">
        <f>I14715/A14715</f>
        <v>3.9936735627894702E-2</v>
      </c>
      <c r="K14715" s="1"/>
    </row>
    <row r="14716" spans="1:11">
      <c r="A14716" s="1">
        <v>35039</v>
      </c>
      <c r="B14716" s="2" t="s">
        <v>41</v>
      </c>
      <c r="C14716" s="1">
        <v>39.33</v>
      </c>
      <c r="D14716" s="1">
        <v>-76.599999999999994</v>
      </c>
      <c r="E14716" t="s">
        <v>22</v>
      </c>
      <c r="F14716" s="1">
        <v>29.7225</v>
      </c>
      <c r="G14716" s="1">
        <v>-95.392399999999995</v>
      </c>
      <c r="H14716" s="1" t="s">
        <v>2</v>
      </c>
      <c r="I14716" s="1">
        <f>3958.756*ACOS(COS(RADIANS(90-C14716))*COS(RADIANS(90-F14716))+SIN(RADIANS(90-C14716))*SIN(RADIANS(90-F14716))*COS(RADIANS(D14716-G14716)))</f>
        <v>1255.0518538422189</v>
      </c>
      <c r="J14716" s="1">
        <f>I14716/A14716</f>
        <v>3.5818712116276685E-2</v>
      </c>
      <c r="K14716" s="1"/>
    </row>
    <row r="14717" spans="1:11">
      <c r="A14717" s="1">
        <v>57080</v>
      </c>
      <c r="B14717" s="2" t="s">
        <v>41</v>
      </c>
      <c r="C14717" s="1">
        <v>39.33</v>
      </c>
      <c r="D14717" s="1">
        <v>-76.599999999999994</v>
      </c>
      <c r="E14717" t="s">
        <v>22</v>
      </c>
      <c r="F14717" s="1">
        <v>29.7225</v>
      </c>
      <c r="G14717" s="1">
        <v>-95.392399999999995</v>
      </c>
      <c r="H14717" s="1" t="s">
        <v>2</v>
      </c>
      <c r="I14717" s="1">
        <f>3958.756*ACOS(COS(RADIANS(90-C14717))*COS(RADIANS(90-F14717))+SIN(RADIANS(90-C14717))*SIN(RADIANS(90-F14717))*COS(RADIANS(D14717-G14717)))</f>
        <v>1255.0518538422189</v>
      </c>
      <c r="J14717" s="1">
        <f>I14717/A14717</f>
        <v>2.1987593795413787E-2</v>
      </c>
      <c r="K14717" s="1"/>
    </row>
    <row r="14718" spans="1:11">
      <c r="A14718" s="1">
        <v>100848</v>
      </c>
      <c r="B14718" s="2" t="s">
        <v>41</v>
      </c>
      <c r="C14718" s="1">
        <v>39.33</v>
      </c>
      <c r="D14718" s="1">
        <v>-76.599999999999994</v>
      </c>
      <c r="E14718" t="s">
        <v>22</v>
      </c>
      <c r="F14718" s="1">
        <v>29.7225</v>
      </c>
      <c r="G14718" s="1">
        <v>-95.392399999999995</v>
      </c>
      <c r="H14718" s="1" t="s">
        <v>2</v>
      </c>
      <c r="I14718" s="1">
        <f>3958.756*ACOS(COS(RADIANS(90-C14718))*COS(RADIANS(90-F14718))+SIN(RADIANS(90-C14718))*SIN(RADIANS(90-F14718))*COS(RADIANS(D14718-G14718)))</f>
        <v>1255.0518538422189</v>
      </c>
      <c r="J14718" s="1">
        <f>I14718/A14718</f>
        <v>1.2444985065070392E-2</v>
      </c>
      <c r="K14718" s="1"/>
    </row>
    <row r="14719" spans="1:11">
      <c r="A14719" s="1">
        <v>2</v>
      </c>
      <c r="B14719" s="2" t="s">
        <v>19</v>
      </c>
      <c r="C14719" s="1">
        <v>32.877000000000002</v>
      </c>
      <c r="D14719" s="1">
        <v>-117.23699999999999</v>
      </c>
      <c r="E14719" t="s">
        <v>13</v>
      </c>
      <c r="F14719" s="1">
        <v>40.799999999999997</v>
      </c>
      <c r="G14719" s="1">
        <v>-96.666700000000006</v>
      </c>
      <c r="H14719" s="1" t="s">
        <v>2</v>
      </c>
      <c r="I14719" s="1">
        <f>3958.756*ACOS(COS(RADIANS(90-C14719))*COS(RADIANS(90-F14719))+SIN(RADIANS(90-C14719))*SIN(RADIANS(90-F14719))*COS(RADIANS(D14719-G14719)))</f>
        <v>1258.1615153084038</v>
      </c>
      <c r="J14719" s="1">
        <f>I14719/A14719</f>
        <v>629.08075765420188</v>
      </c>
      <c r="K14719" s="1"/>
    </row>
    <row r="14720" spans="1:11">
      <c r="A14720" s="1">
        <v>4</v>
      </c>
      <c r="B14720" s="2" t="s">
        <v>19</v>
      </c>
      <c r="C14720" s="1">
        <v>32.877000000000002</v>
      </c>
      <c r="D14720" s="1">
        <v>-117.23699999999999</v>
      </c>
      <c r="E14720" t="s">
        <v>13</v>
      </c>
      <c r="F14720" s="1">
        <v>40.799999999999997</v>
      </c>
      <c r="G14720" s="1">
        <v>-96.666700000000006</v>
      </c>
      <c r="H14720" s="1" t="s">
        <v>2</v>
      </c>
      <c r="I14720" s="1">
        <f>3958.756*ACOS(COS(RADIANS(90-C14720))*COS(RADIANS(90-F14720))+SIN(RADIANS(90-C14720))*SIN(RADIANS(90-F14720))*COS(RADIANS(D14720-G14720)))</f>
        <v>1258.1615153084038</v>
      </c>
      <c r="J14720" s="1">
        <f>I14720/A14720</f>
        <v>314.54037882710094</v>
      </c>
      <c r="K14720" s="1"/>
    </row>
    <row r="14721" spans="1:11">
      <c r="A14721" s="1">
        <v>6</v>
      </c>
      <c r="B14721" s="2" t="s">
        <v>19</v>
      </c>
      <c r="C14721" s="1">
        <v>32.877000000000002</v>
      </c>
      <c r="D14721" s="1">
        <v>-117.23699999999999</v>
      </c>
      <c r="E14721" t="s">
        <v>13</v>
      </c>
      <c r="F14721" s="1">
        <v>40.799999999999997</v>
      </c>
      <c r="G14721" s="1">
        <v>-96.666700000000006</v>
      </c>
      <c r="H14721" s="1" t="s">
        <v>2</v>
      </c>
      <c r="I14721" s="1">
        <f>3958.756*ACOS(COS(RADIANS(90-C14721))*COS(RADIANS(90-F14721))+SIN(RADIANS(90-C14721))*SIN(RADIANS(90-F14721))*COS(RADIANS(D14721-G14721)))</f>
        <v>1258.1615153084038</v>
      </c>
      <c r="J14721" s="1">
        <f>I14721/A14721</f>
        <v>209.69358588473395</v>
      </c>
      <c r="K14721" s="1"/>
    </row>
    <row r="14722" spans="1:11">
      <c r="A14722" s="1">
        <v>6</v>
      </c>
      <c r="B14722" s="2" t="s">
        <v>35</v>
      </c>
      <c r="C14722" s="1">
        <v>32.877000000000002</v>
      </c>
      <c r="D14722" s="1">
        <v>-117.23699999999999</v>
      </c>
      <c r="E14722" t="s">
        <v>13</v>
      </c>
      <c r="F14722" s="1">
        <v>40.799999999999997</v>
      </c>
      <c r="G14722" s="1">
        <v>-96.666700000000006</v>
      </c>
      <c r="H14722" s="1" t="s">
        <v>2</v>
      </c>
      <c r="I14722" s="1">
        <f>3958.756*ACOS(COS(RADIANS(90-C14722))*COS(RADIANS(90-F14722))+SIN(RADIANS(90-C14722))*SIN(RADIANS(90-F14722))*COS(RADIANS(D14722-G14722)))</f>
        <v>1258.1615153084038</v>
      </c>
      <c r="J14722" s="1">
        <f>I14722/A14722</f>
        <v>209.69358588473395</v>
      </c>
      <c r="K14722" s="1"/>
    </row>
    <row r="14723" spans="1:11">
      <c r="A14723" s="1">
        <v>6</v>
      </c>
      <c r="B14723" s="2" t="s">
        <v>35</v>
      </c>
      <c r="C14723" s="1">
        <v>32.877000000000002</v>
      </c>
      <c r="D14723" s="1">
        <v>-117.23699999999999</v>
      </c>
      <c r="E14723" t="s">
        <v>37</v>
      </c>
      <c r="F14723" s="1">
        <v>40.799999999999997</v>
      </c>
      <c r="G14723" s="1">
        <v>-96.666700000000006</v>
      </c>
      <c r="H14723" s="1" t="s">
        <v>2</v>
      </c>
      <c r="I14723" s="1">
        <f>3958.756*ACOS(COS(RADIANS(90-C14723))*COS(RADIANS(90-F14723))+SIN(RADIANS(90-C14723))*SIN(RADIANS(90-F14723))*COS(RADIANS(D14723-G14723)))</f>
        <v>1258.1615153084038</v>
      </c>
      <c r="J14723" s="1">
        <f>I14723/A14723</f>
        <v>209.69358588473395</v>
      </c>
      <c r="K14723" s="1"/>
    </row>
    <row r="14724" spans="1:11">
      <c r="A14724" s="1">
        <v>6</v>
      </c>
      <c r="B14724" s="2" t="s">
        <v>19</v>
      </c>
      <c r="C14724" s="1">
        <v>32.877000000000002</v>
      </c>
      <c r="D14724" s="1">
        <v>-117.23699999999999</v>
      </c>
      <c r="E14724" t="s">
        <v>37</v>
      </c>
      <c r="F14724" s="1">
        <v>40.799999999999997</v>
      </c>
      <c r="G14724" s="1">
        <v>-96.666700000000006</v>
      </c>
      <c r="H14724" s="1" t="s">
        <v>2</v>
      </c>
      <c r="I14724" s="1">
        <f>3958.756*ACOS(COS(RADIANS(90-C14724))*COS(RADIANS(90-F14724))+SIN(RADIANS(90-C14724))*SIN(RADIANS(90-F14724))*COS(RADIANS(D14724-G14724)))</f>
        <v>1258.1615153084038</v>
      </c>
      <c r="J14724" s="1">
        <f>I14724/A14724</f>
        <v>209.69358588473395</v>
      </c>
      <c r="K14724" s="1"/>
    </row>
    <row r="14725" spans="1:11">
      <c r="A14725" s="1">
        <v>8</v>
      </c>
      <c r="B14725" s="2" t="s">
        <v>19</v>
      </c>
      <c r="C14725" s="1">
        <v>32.877000000000002</v>
      </c>
      <c r="D14725" s="1">
        <v>-117.23699999999999</v>
      </c>
      <c r="E14725" t="s">
        <v>13</v>
      </c>
      <c r="F14725" s="1">
        <v>40.799999999999997</v>
      </c>
      <c r="G14725" s="1">
        <v>-96.666700000000006</v>
      </c>
      <c r="H14725" s="1" t="s">
        <v>2</v>
      </c>
      <c r="I14725" s="1">
        <f>3958.756*ACOS(COS(RADIANS(90-C14725))*COS(RADIANS(90-F14725))+SIN(RADIANS(90-C14725))*SIN(RADIANS(90-F14725))*COS(RADIANS(D14725-G14725)))</f>
        <v>1258.1615153084038</v>
      </c>
      <c r="J14725" s="1">
        <f>I14725/A14725</f>
        <v>157.27018941355047</v>
      </c>
      <c r="K14725" s="1"/>
    </row>
    <row r="14726" spans="1:11">
      <c r="A14726" s="1">
        <v>9</v>
      </c>
      <c r="B14726" s="2" t="s">
        <v>35</v>
      </c>
      <c r="C14726" s="1">
        <v>32.877000000000002</v>
      </c>
      <c r="D14726" s="1">
        <v>-117.23699999999999</v>
      </c>
      <c r="E14726" t="s">
        <v>13</v>
      </c>
      <c r="F14726" s="1">
        <v>40.799999999999997</v>
      </c>
      <c r="G14726" s="1">
        <v>-96.666700000000006</v>
      </c>
      <c r="H14726" s="1" t="s">
        <v>2</v>
      </c>
      <c r="I14726" s="1">
        <f>3958.756*ACOS(COS(RADIANS(90-C14726))*COS(RADIANS(90-F14726))+SIN(RADIANS(90-C14726))*SIN(RADIANS(90-F14726))*COS(RADIANS(D14726-G14726)))</f>
        <v>1258.1615153084038</v>
      </c>
      <c r="J14726" s="1">
        <f>I14726/A14726</f>
        <v>139.79572392315598</v>
      </c>
      <c r="K14726" s="1"/>
    </row>
    <row r="14727" spans="1:11">
      <c r="A14727" s="1">
        <v>10</v>
      </c>
      <c r="B14727" s="2" t="s">
        <v>19</v>
      </c>
      <c r="C14727" s="1">
        <v>32.877000000000002</v>
      </c>
      <c r="D14727" s="1">
        <v>-117.23699999999999</v>
      </c>
      <c r="E14727" t="s">
        <v>13</v>
      </c>
      <c r="F14727" s="1">
        <v>40.799999999999997</v>
      </c>
      <c r="G14727" s="1">
        <v>-96.666700000000006</v>
      </c>
      <c r="H14727" s="1" t="s">
        <v>2</v>
      </c>
      <c r="I14727" s="1">
        <f>3958.756*ACOS(COS(RADIANS(90-C14727))*COS(RADIANS(90-F14727))+SIN(RADIANS(90-C14727))*SIN(RADIANS(90-F14727))*COS(RADIANS(D14727-G14727)))</f>
        <v>1258.1615153084038</v>
      </c>
      <c r="J14727" s="1">
        <f>I14727/A14727</f>
        <v>125.81615153084037</v>
      </c>
      <c r="K14727" s="1"/>
    </row>
    <row r="14728" spans="1:11">
      <c r="A14728" s="1">
        <v>10</v>
      </c>
      <c r="B14728" s="2" t="s">
        <v>35</v>
      </c>
      <c r="C14728" s="1">
        <v>32.877000000000002</v>
      </c>
      <c r="D14728" s="1">
        <v>-117.23699999999999</v>
      </c>
      <c r="E14728" t="s">
        <v>13</v>
      </c>
      <c r="F14728" s="1">
        <v>40.799999999999997</v>
      </c>
      <c r="G14728" s="1">
        <v>-96.666700000000006</v>
      </c>
      <c r="H14728" s="1" t="s">
        <v>2</v>
      </c>
      <c r="I14728" s="1">
        <f>3958.756*ACOS(COS(RADIANS(90-C14728))*COS(RADIANS(90-F14728))+SIN(RADIANS(90-C14728))*SIN(RADIANS(90-F14728))*COS(RADIANS(D14728-G14728)))</f>
        <v>1258.1615153084038</v>
      </c>
      <c r="J14728" s="1">
        <f>I14728/A14728</f>
        <v>125.81615153084037</v>
      </c>
      <c r="K14728" s="1"/>
    </row>
    <row r="14729" spans="1:11">
      <c r="A14729" s="1">
        <v>12</v>
      </c>
      <c r="B14729" s="2" t="s">
        <v>35</v>
      </c>
      <c r="C14729" s="1">
        <v>32.877000000000002</v>
      </c>
      <c r="D14729" s="1">
        <v>-117.23699999999999</v>
      </c>
      <c r="E14729" t="s">
        <v>13</v>
      </c>
      <c r="F14729" s="1">
        <v>40.799999999999997</v>
      </c>
      <c r="G14729" s="1">
        <v>-96.666700000000006</v>
      </c>
      <c r="H14729" s="1" t="s">
        <v>2</v>
      </c>
      <c r="I14729" s="1">
        <f>3958.756*ACOS(COS(RADIANS(90-C14729))*COS(RADIANS(90-F14729))+SIN(RADIANS(90-C14729))*SIN(RADIANS(90-F14729))*COS(RADIANS(D14729-G14729)))</f>
        <v>1258.1615153084038</v>
      </c>
      <c r="J14729" s="1">
        <f>I14729/A14729</f>
        <v>104.84679294236697</v>
      </c>
      <c r="K14729" s="1"/>
    </row>
    <row r="14730" spans="1:11">
      <c r="A14730" s="1">
        <v>12</v>
      </c>
      <c r="B14730" s="2" t="s">
        <v>19</v>
      </c>
      <c r="C14730" s="1">
        <v>32.877000000000002</v>
      </c>
      <c r="D14730" s="1">
        <v>-117.23699999999999</v>
      </c>
      <c r="E14730" t="s">
        <v>13</v>
      </c>
      <c r="F14730" s="1">
        <v>40.799999999999997</v>
      </c>
      <c r="G14730" s="1">
        <v>-96.666700000000006</v>
      </c>
      <c r="H14730" s="1" t="s">
        <v>2</v>
      </c>
      <c r="I14730" s="1">
        <f>3958.756*ACOS(COS(RADIANS(90-C14730))*COS(RADIANS(90-F14730))+SIN(RADIANS(90-C14730))*SIN(RADIANS(90-F14730))*COS(RADIANS(D14730-G14730)))</f>
        <v>1258.1615153084038</v>
      </c>
      <c r="J14730" s="1">
        <f>I14730/A14730</f>
        <v>104.84679294236697</v>
      </c>
      <c r="K14730" s="1"/>
    </row>
    <row r="14731" spans="1:11">
      <c r="A14731" s="1">
        <v>12</v>
      </c>
      <c r="B14731" s="2" t="s">
        <v>35</v>
      </c>
      <c r="C14731" s="1">
        <v>32.877000000000002</v>
      </c>
      <c r="D14731" s="1">
        <v>-117.23699999999999</v>
      </c>
      <c r="E14731" t="s">
        <v>13</v>
      </c>
      <c r="F14731" s="1">
        <v>40.799999999999997</v>
      </c>
      <c r="G14731" s="1">
        <v>-96.666700000000006</v>
      </c>
      <c r="H14731" s="1" t="s">
        <v>2</v>
      </c>
      <c r="I14731" s="1">
        <f>3958.756*ACOS(COS(RADIANS(90-C14731))*COS(RADIANS(90-F14731))+SIN(RADIANS(90-C14731))*SIN(RADIANS(90-F14731))*COS(RADIANS(D14731-G14731)))</f>
        <v>1258.1615153084038</v>
      </c>
      <c r="J14731" s="1">
        <f>I14731/A14731</f>
        <v>104.84679294236697</v>
      </c>
      <c r="K14731" s="1"/>
    </row>
    <row r="14732" spans="1:11">
      <c r="A14732" s="1">
        <v>13</v>
      </c>
      <c r="B14732" s="2" t="s">
        <v>35</v>
      </c>
      <c r="C14732" s="1">
        <v>32.877000000000002</v>
      </c>
      <c r="D14732" s="1">
        <v>-117.23699999999999</v>
      </c>
      <c r="E14732" t="s">
        <v>13</v>
      </c>
      <c r="F14732" s="1">
        <v>40.799999999999997</v>
      </c>
      <c r="G14732" s="1">
        <v>-96.666700000000006</v>
      </c>
      <c r="H14732" s="1" t="s">
        <v>2</v>
      </c>
      <c r="I14732" s="1">
        <f>3958.756*ACOS(COS(RADIANS(90-C14732))*COS(RADIANS(90-F14732))+SIN(RADIANS(90-C14732))*SIN(RADIANS(90-F14732))*COS(RADIANS(D14732-G14732)))</f>
        <v>1258.1615153084038</v>
      </c>
      <c r="J14732" s="1">
        <f>I14732/A14732</f>
        <v>96.78165502372336</v>
      </c>
      <c r="K14732" s="1"/>
    </row>
    <row r="14733" spans="1:11">
      <c r="A14733" s="1">
        <v>14</v>
      </c>
      <c r="B14733" s="2" t="s">
        <v>35</v>
      </c>
      <c r="C14733" s="1">
        <v>32.877000000000002</v>
      </c>
      <c r="D14733" s="1">
        <v>-117.23699999999999</v>
      </c>
      <c r="E14733" t="s">
        <v>13</v>
      </c>
      <c r="F14733" s="1">
        <v>40.799999999999997</v>
      </c>
      <c r="G14733" s="1">
        <v>-96.666700000000006</v>
      </c>
      <c r="H14733" s="1" t="s">
        <v>2</v>
      </c>
      <c r="I14733" s="1">
        <f>3958.756*ACOS(COS(RADIANS(90-C14733))*COS(RADIANS(90-F14733))+SIN(RADIANS(90-C14733))*SIN(RADIANS(90-F14733))*COS(RADIANS(D14733-G14733)))</f>
        <v>1258.1615153084038</v>
      </c>
      <c r="J14733" s="1">
        <f>I14733/A14733</f>
        <v>89.868679664885988</v>
      </c>
      <c r="K14733" s="1"/>
    </row>
    <row r="14734" spans="1:11">
      <c r="A14734" s="1">
        <v>15</v>
      </c>
      <c r="B14734" s="2" t="s">
        <v>19</v>
      </c>
      <c r="C14734" s="1">
        <v>32.877000000000002</v>
      </c>
      <c r="D14734" s="1">
        <v>-117.23699999999999</v>
      </c>
      <c r="E14734" t="s">
        <v>13</v>
      </c>
      <c r="F14734" s="1">
        <v>40.799999999999997</v>
      </c>
      <c r="G14734" s="1">
        <v>-96.666700000000006</v>
      </c>
      <c r="H14734" s="1" t="s">
        <v>2</v>
      </c>
      <c r="I14734" s="1">
        <f>3958.756*ACOS(COS(RADIANS(90-C14734))*COS(RADIANS(90-F14734))+SIN(RADIANS(90-C14734))*SIN(RADIANS(90-F14734))*COS(RADIANS(D14734-G14734)))</f>
        <v>1258.1615153084038</v>
      </c>
      <c r="J14734" s="1">
        <f>I14734/A14734</f>
        <v>83.877434353893577</v>
      </c>
      <c r="K14734" s="1"/>
    </row>
    <row r="14735" spans="1:11">
      <c r="A14735" s="1">
        <v>15</v>
      </c>
      <c r="B14735" s="2" t="s">
        <v>35</v>
      </c>
      <c r="C14735" s="1">
        <v>32.877000000000002</v>
      </c>
      <c r="D14735" s="1">
        <v>-117.23699999999999</v>
      </c>
      <c r="E14735" t="s">
        <v>13</v>
      </c>
      <c r="F14735" s="1">
        <v>40.799999999999997</v>
      </c>
      <c r="G14735" s="1">
        <v>-96.666700000000006</v>
      </c>
      <c r="H14735" s="1" t="s">
        <v>2</v>
      </c>
      <c r="I14735" s="1">
        <f>3958.756*ACOS(COS(RADIANS(90-C14735))*COS(RADIANS(90-F14735))+SIN(RADIANS(90-C14735))*SIN(RADIANS(90-F14735))*COS(RADIANS(D14735-G14735)))</f>
        <v>1258.1615153084038</v>
      </c>
      <c r="J14735" s="1">
        <f>I14735/A14735</f>
        <v>83.877434353893577</v>
      </c>
      <c r="K14735" s="1"/>
    </row>
    <row r="14736" spans="1:11">
      <c r="A14736" s="1">
        <v>16</v>
      </c>
      <c r="B14736" s="2" t="s">
        <v>35</v>
      </c>
      <c r="C14736" s="1">
        <v>32.877000000000002</v>
      </c>
      <c r="D14736" s="1">
        <v>-117.23699999999999</v>
      </c>
      <c r="E14736" t="s">
        <v>13</v>
      </c>
      <c r="F14736" s="1">
        <v>40.799999999999997</v>
      </c>
      <c r="G14736" s="1">
        <v>-96.666700000000006</v>
      </c>
      <c r="H14736" s="1" t="s">
        <v>2</v>
      </c>
      <c r="I14736" s="1">
        <f>3958.756*ACOS(COS(RADIANS(90-C14736))*COS(RADIANS(90-F14736))+SIN(RADIANS(90-C14736))*SIN(RADIANS(90-F14736))*COS(RADIANS(D14736-G14736)))</f>
        <v>1258.1615153084038</v>
      </c>
      <c r="J14736" s="1">
        <f>I14736/A14736</f>
        <v>78.635094706775234</v>
      </c>
      <c r="K14736" s="1"/>
    </row>
    <row r="14737" spans="1:11">
      <c r="A14737" s="1">
        <v>16</v>
      </c>
      <c r="B14737" s="2" t="s">
        <v>19</v>
      </c>
      <c r="C14737" s="1">
        <v>32.877000000000002</v>
      </c>
      <c r="D14737" s="1">
        <v>-117.23699999999999</v>
      </c>
      <c r="E14737" t="s">
        <v>13</v>
      </c>
      <c r="F14737" s="1">
        <v>40.799999999999997</v>
      </c>
      <c r="G14737" s="1">
        <v>-96.666700000000006</v>
      </c>
      <c r="H14737" s="1" t="s">
        <v>2</v>
      </c>
      <c r="I14737" s="1">
        <f>3958.756*ACOS(COS(RADIANS(90-C14737))*COS(RADIANS(90-F14737))+SIN(RADIANS(90-C14737))*SIN(RADIANS(90-F14737))*COS(RADIANS(D14737-G14737)))</f>
        <v>1258.1615153084038</v>
      </c>
      <c r="J14737" s="1">
        <f>I14737/A14737</f>
        <v>78.635094706775234</v>
      </c>
      <c r="K14737" s="1"/>
    </row>
    <row r="14738" spans="1:11">
      <c r="A14738" s="1">
        <v>17</v>
      </c>
      <c r="B14738" s="2" t="s">
        <v>19</v>
      </c>
      <c r="C14738" s="1">
        <v>32.877000000000002</v>
      </c>
      <c r="D14738" s="1">
        <v>-117.23699999999999</v>
      </c>
      <c r="E14738" t="s">
        <v>13</v>
      </c>
      <c r="F14738" s="1">
        <v>40.799999999999997</v>
      </c>
      <c r="G14738" s="1">
        <v>-96.666700000000006</v>
      </c>
      <c r="H14738" s="1" t="s">
        <v>2</v>
      </c>
      <c r="I14738" s="1">
        <f>3958.756*ACOS(COS(RADIANS(90-C14738))*COS(RADIANS(90-F14738))+SIN(RADIANS(90-C14738))*SIN(RADIANS(90-F14738))*COS(RADIANS(D14738-G14738)))</f>
        <v>1258.1615153084038</v>
      </c>
      <c r="J14738" s="1">
        <f>I14738/A14738</f>
        <v>74.009500900494345</v>
      </c>
      <c r="K14738" s="1"/>
    </row>
    <row r="14739" spans="1:11">
      <c r="A14739" s="1">
        <v>17</v>
      </c>
      <c r="B14739" s="2" t="s">
        <v>19</v>
      </c>
      <c r="C14739" s="1">
        <v>32.877000000000002</v>
      </c>
      <c r="D14739" s="1">
        <v>-117.23699999999999</v>
      </c>
      <c r="E14739" t="s">
        <v>13</v>
      </c>
      <c r="F14739" s="1">
        <v>40.799999999999997</v>
      </c>
      <c r="G14739" s="1">
        <v>-96.666700000000006</v>
      </c>
      <c r="H14739" s="1" t="s">
        <v>2</v>
      </c>
      <c r="I14739" s="1">
        <f>3958.756*ACOS(COS(RADIANS(90-C14739))*COS(RADIANS(90-F14739))+SIN(RADIANS(90-C14739))*SIN(RADIANS(90-F14739))*COS(RADIANS(D14739-G14739)))</f>
        <v>1258.1615153084038</v>
      </c>
      <c r="J14739" s="1">
        <f>I14739/A14739</f>
        <v>74.009500900494345</v>
      </c>
      <c r="K14739" s="1"/>
    </row>
    <row r="14740" spans="1:11">
      <c r="A14740" s="1">
        <v>21</v>
      </c>
      <c r="B14740" s="2" t="s">
        <v>35</v>
      </c>
      <c r="C14740" s="1">
        <v>32.877000000000002</v>
      </c>
      <c r="D14740" s="1">
        <v>-117.23699999999999</v>
      </c>
      <c r="E14740" t="s">
        <v>13</v>
      </c>
      <c r="F14740" s="1">
        <v>40.799999999999997</v>
      </c>
      <c r="G14740" s="1">
        <v>-96.666700000000006</v>
      </c>
      <c r="H14740" s="1" t="s">
        <v>2</v>
      </c>
      <c r="I14740" s="1">
        <f>3958.756*ACOS(COS(RADIANS(90-C14740))*COS(RADIANS(90-F14740))+SIN(RADIANS(90-C14740))*SIN(RADIANS(90-F14740))*COS(RADIANS(D14740-G14740)))</f>
        <v>1258.1615153084038</v>
      </c>
      <c r="J14740" s="1">
        <f>I14740/A14740</f>
        <v>59.912453109923987</v>
      </c>
      <c r="K14740" s="1"/>
    </row>
    <row r="14741" spans="1:11">
      <c r="A14741" s="1">
        <v>24</v>
      </c>
      <c r="B14741" s="2" t="s">
        <v>19</v>
      </c>
      <c r="C14741" s="1">
        <v>32.877000000000002</v>
      </c>
      <c r="D14741" s="1">
        <v>-117.23699999999999</v>
      </c>
      <c r="E14741" t="s">
        <v>13</v>
      </c>
      <c r="F14741" s="1">
        <v>40.799999999999997</v>
      </c>
      <c r="G14741" s="1">
        <v>-96.666700000000006</v>
      </c>
      <c r="H14741" s="1" t="s">
        <v>2</v>
      </c>
      <c r="I14741" s="1">
        <f>3958.756*ACOS(COS(RADIANS(90-C14741))*COS(RADIANS(90-F14741))+SIN(RADIANS(90-C14741))*SIN(RADIANS(90-F14741))*COS(RADIANS(D14741-G14741)))</f>
        <v>1258.1615153084038</v>
      </c>
      <c r="J14741" s="1">
        <f>I14741/A14741</f>
        <v>52.423396471183487</v>
      </c>
      <c r="K14741" s="1"/>
    </row>
    <row r="14742" spans="1:11">
      <c r="A14742" s="1">
        <v>26</v>
      </c>
      <c r="B14742" s="2" t="s">
        <v>35</v>
      </c>
      <c r="C14742" s="1">
        <v>32.877000000000002</v>
      </c>
      <c r="D14742" s="1">
        <v>-117.23699999999999</v>
      </c>
      <c r="E14742" t="s">
        <v>13</v>
      </c>
      <c r="F14742" s="1">
        <v>40.799999999999997</v>
      </c>
      <c r="G14742" s="1">
        <v>-96.666700000000006</v>
      </c>
      <c r="H14742" s="1" t="s">
        <v>2</v>
      </c>
      <c r="I14742" s="1">
        <f>3958.756*ACOS(COS(RADIANS(90-C14742))*COS(RADIANS(90-F14742))+SIN(RADIANS(90-C14742))*SIN(RADIANS(90-F14742))*COS(RADIANS(D14742-G14742)))</f>
        <v>1258.1615153084038</v>
      </c>
      <c r="J14742" s="1">
        <f>I14742/A14742</f>
        <v>48.39082751186168</v>
      </c>
      <c r="K14742" s="1"/>
    </row>
    <row r="14743" spans="1:11">
      <c r="A14743" s="1">
        <v>27</v>
      </c>
      <c r="B14743" s="2" t="s">
        <v>35</v>
      </c>
      <c r="C14743" s="1">
        <v>32.877000000000002</v>
      </c>
      <c r="D14743" s="1">
        <v>-117.23699999999999</v>
      </c>
      <c r="E14743" t="s">
        <v>13</v>
      </c>
      <c r="F14743" s="1">
        <v>40.799999999999997</v>
      </c>
      <c r="G14743" s="1">
        <v>-96.666700000000006</v>
      </c>
      <c r="H14743" s="1" t="s">
        <v>2</v>
      </c>
      <c r="I14743" s="1">
        <f>3958.756*ACOS(COS(RADIANS(90-C14743))*COS(RADIANS(90-F14743))+SIN(RADIANS(90-C14743))*SIN(RADIANS(90-F14743))*COS(RADIANS(D14743-G14743)))</f>
        <v>1258.1615153084038</v>
      </c>
      <c r="J14743" s="1">
        <f>I14743/A14743</f>
        <v>46.598574641051989</v>
      </c>
      <c r="K14743" s="1"/>
    </row>
    <row r="14744" spans="1:11">
      <c r="A14744" s="1">
        <v>30</v>
      </c>
      <c r="B14744" s="2" t="s">
        <v>35</v>
      </c>
      <c r="C14744" s="1">
        <v>32.877000000000002</v>
      </c>
      <c r="D14744" s="1">
        <v>-117.23699999999999</v>
      </c>
      <c r="E14744" t="s">
        <v>13</v>
      </c>
      <c r="F14744" s="1">
        <v>40.799999999999997</v>
      </c>
      <c r="G14744" s="1">
        <v>-96.666700000000006</v>
      </c>
      <c r="H14744" s="1" t="s">
        <v>2</v>
      </c>
      <c r="I14744" s="1">
        <f>3958.756*ACOS(COS(RADIANS(90-C14744))*COS(RADIANS(90-F14744))+SIN(RADIANS(90-C14744))*SIN(RADIANS(90-F14744))*COS(RADIANS(D14744-G14744)))</f>
        <v>1258.1615153084038</v>
      </c>
      <c r="J14744" s="1">
        <f>I14744/A14744</f>
        <v>41.938717176946788</v>
      </c>
      <c r="K14744" s="1"/>
    </row>
    <row r="14745" spans="1:11">
      <c r="A14745" s="1">
        <v>30</v>
      </c>
      <c r="B14745" s="2" t="s">
        <v>35</v>
      </c>
      <c r="C14745" s="1">
        <v>32.877000000000002</v>
      </c>
      <c r="D14745" s="1">
        <v>-117.23699999999999</v>
      </c>
      <c r="E14745" t="s">
        <v>13</v>
      </c>
      <c r="F14745" s="1">
        <v>40.799999999999997</v>
      </c>
      <c r="G14745" s="1">
        <v>-96.666700000000006</v>
      </c>
      <c r="H14745" s="1" t="s">
        <v>2</v>
      </c>
      <c r="I14745" s="1">
        <f>3958.756*ACOS(COS(RADIANS(90-C14745))*COS(RADIANS(90-F14745))+SIN(RADIANS(90-C14745))*SIN(RADIANS(90-F14745))*COS(RADIANS(D14745-G14745)))</f>
        <v>1258.1615153084038</v>
      </c>
      <c r="J14745" s="1">
        <f>I14745/A14745</f>
        <v>41.938717176946788</v>
      </c>
      <c r="K14745" s="1"/>
    </row>
    <row r="14746" spans="1:11">
      <c r="A14746" s="1">
        <v>31</v>
      </c>
      <c r="B14746" s="2" t="s">
        <v>19</v>
      </c>
      <c r="C14746" s="1">
        <v>32.877000000000002</v>
      </c>
      <c r="D14746" s="1">
        <v>-117.23699999999999</v>
      </c>
      <c r="E14746" t="s">
        <v>13</v>
      </c>
      <c r="F14746" s="1">
        <v>40.799999999999997</v>
      </c>
      <c r="G14746" s="1">
        <v>-96.666700000000006</v>
      </c>
      <c r="H14746" s="1" t="s">
        <v>2</v>
      </c>
      <c r="I14746" s="1">
        <f>3958.756*ACOS(COS(RADIANS(90-C14746))*COS(RADIANS(90-F14746))+SIN(RADIANS(90-C14746))*SIN(RADIANS(90-F14746))*COS(RADIANS(D14746-G14746)))</f>
        <v>1258.1615153084038</v>
      </c>
      <c r="J14746" s="1">
        <f>I14746/A14746</f>
        <v>40.585855332529157</v>
      </c>
      <c r="K14746" s="1"/>
    </row>
    <row r="14747" spans="1:11">
      <c r="A14747" s="1">
        <v>31</v>
      </c>
      <c r="B14747" s="2" t="s">
        <v>19</v>
      </c>
      <c r="C14747" s="1">
        <v>32.877000000000002</v>
      </c>
      <c r="D14747" s="1">
        <v>-117.23699999999999</v>
      </c>
      <c r="E14747" t="s">
        <v>13</v>
      </c>
      <c r="F14747" s="1">
        <v>40.799999999999997</v>
      </c>
      <c r="G14747" s="1">
        <v>-96.666700000000006</v>
      </c>
      <c r="H14747" s="1" t="s">
        <v>2</v>
      </c>
      <c r="I14747" s="1">
        <f>3958.756*ACOS(COS(RADIANS(90-C14747))*COS(RADIANS(90-F14747))+SIN(RADIANS(90-C14747))*SIN(RADIANS(90-F14747))*COS(RADIANS(D14747-G14747)))</f>
        <v>1258.1615153084038</v>
      </c>
      <c r="J14747" s="1">
        <f>I14747/A14747</f>
        <v>40.585855332529157</v>
      </c>
      <c r="K14747" s="1"/>
    </row>
    <row r="14748" spans="1:11">
      <c r="A14748" s="1">
        <v>31</v>
      </c>
      <c r="B14748" s="2" t="s">
        <v>35</v>
      </c>
      <c r="C14748" s="1">
        <v>32.877000000000002</v>
      </c>
      <c r="D14748" s="1">
        <v>-117.23699999999999</v>
      </c>
      <c r="E14748" t="s">
        <v>13</v>
      </c>
      <c r="F14748" s="1">
        <v>40.799999999999997</v>
      </c>
      <c r="G14748" s="1">
        <v>-96.666700000000006</v>
      </c>
      <c r="H14748" s="1" t="s">
        <v>2</v>
      </c>
      <c r="I14748" s="1">
        <f>3958.756*ACOS(COS(RADIANS(90-C14748))*COS(RADIANS(90-F14748))+SIN(RADIANS(90-C14748))*SIN(RADIANS(90-F14748))*COS(RADIANS(D14748-G14748)))</f>
        <v>1258.1615153084038</v>
      </c>
      <c r="J14748" s="1">
        <f>I14748/A14748</f>
        <v>40.585855332529157</v>
      </c>
      <c r="K14748" s="1"/>
    </row>
    <row r="14749" spans="1:11">
      <c r="A14749" s="1">
        <v>35</v>
      </c>
      <c r="B14749" s="2" t="s">
        <v>35</v>
      </c>
      <c r="C14749" s="1">
        <v>32.877000000000002</v>
      </c>
      <c r="D14749" s="1">
        <v>-117.23699999999999</v>
      </c>
      <c r="E14749" t="s">
        <v>13</v>
      </c>
      <c r="F14749" s="1">
        <v>40.799999999999997</v>
      </c>
      <c r="G14749" s="1">
        <v>-96.666700000000006</v>
      </c>
      <c r="H14749" s="1" t="s">
        <v>2</v>
      </c>
      <c r="I14749" s="1">
        <f>3958.756*ACOS(COS(RADIANS(90-C14749))*COS(RADIANS(90-F14749))+SIN(RADIANS(90-C14749))*SIN(RADIANS(90-F14749))*COS(RADIANS(D14749-G14749)))</f>
        <v>1258.1615153084038</v>
      </c>
      <c r="J14749" s="1">
        <f>I14749/A14749</f>
        <v>35.947471865954391</v>
      </c>
      <c r="K14749" s="1"/>
    </row>
    <row r="14750" spans="1:11">
      <c r="A14750" s="1">
        <v>35</v>
      </c>
      <c r="B14750" s="2" t="s">
        <v>35</v>
      </c>
      <c r="C14750" s="1">
        <v>32.877000000000002</v>
      </c>
      <c r="D14750" s="1">
        <v>-117.23699999999999</v>
      </c>
      <c r="E14750" t="s">
        <v>37</v>
      </c>
      <c r="F14750" s="1">
        <v>40.799999999999997</v>
      </c>
      <c r="G14750" s="1">
        <v>-96.666700000000006</v>
      </c>
      <c r="H14750" s="1" t="s">
        <v>2</v>
      </c>
      <c r="I14750" s="1">
        <f>3958.756*ACOS(COS(RADIANS(90-C14750))*COS(RADIANS(90-F14750))+SIN(RADIANS(90-C14750))*SIN(RADIANS(90-F14750))*COS(RADIANS(D14750-G14750)))</f>
        <v>1258.1615153084038</v>
      </c>
      <c r="J14750" s="1">
        <f>I14750/A14750</f>
        <v>35.947471865954391</v>
      </c>
      <c r="K14750" s="1"/>
    </row>
    <row r="14751" spans="1:11">
      <c r="A14751" s="1">
        <v>37</v>
      </c>
      <c r="B14751" s="2" t="s">
        <v>19</v>
      </c>
      <c r="C14751" s="1">
        <v>32.877000000000002</v>
      </c>
      <c r="D14751" s="1">
        <v>-117.23699999999999</v>
      </c>
      <c r="E14751" t="s">
        <v>13</v>
      </c>
      <c r="F14751" s="1">
        <v>40.799999999999997</v>
      </c>
      <c r="G14751" s="1">
        <v>-96.666700000000006</v>
      </c>
      <c r="H14751" s="1" t="s">
        <v>2</v>
      </c>
      <c r="I14751" s="1">
        <f>3958.756*ACOS(COS(RADIANS(90-C14751))*COS(RADIANS(90-F14751))+SIN(RADIANS(90-C14751))*SIN(RADIANS(90-F14751))*COS(RADIANS(D14751-G14751)))</f>
        <v>1258.1615153084038</v>
      </c>
      <c r="J14751" s="1">
        <f>I14751/A14751</f>
        <v>34.004365278605505</v>
      </c>
      <c r="K14751" s="1"/>
    </row>
    <row r="14752" spans="1:11">
      <c r="A14752" s="1">
        <v>47</v>
      </c>
      <c r="B14752" s="2" t="s">
        <v>35</v>
      </c>
      <c r="C14752" s="1">
        <v>32.877000000000002</v>
      </c>
      <c r="D14752" s="1">
        <v>-117.23699999999999</v>
      </c>
      <c r="E14752" t="s">
        <v>13</v>
      </c>
      <c r="F14752" s="1">
        <v>40.799999999999997</v>
      </c>
      <c r="G14752" s="1">
        <v>-96.666700000000006</v>
      </c>
      <c r="H14752" s="1" t="s">
        <v>2</v>
      </c>
      <c r="I14752" s="1">
        <f>3958.756*ACOS(COS(RADIANS(90-C14752))*COS(RADIANS(90-F14752))+SIN(RADIANS(90-C14752))*SIN(RADIANS(90-F14752))*COS(RADIANS(D14752-G14752)))</f>
        <v>1258.1615153084038</v>
      </c>
      <c r="J14752" s="1">
        <f>I14752/A14752</f>
        <v>26.769393942731995</v>
      </c>
      <c r="K14752" s="1"/>
    </row>
    <row r="14753" spans="1:11">
      <c r="A14753" s="1">
        <v>47</v>
      </c>
      <c r="B14753" s="2" t="s">
        <v>35</v>
      </c>
      <c r="C14753" s="1">
        <v>32.877000000000002</v>
      </c>
      <c r="D14753" s="1">
        <v>-117.23699999999999</v>
      </c>
      <c r="E14753" t="s">
        <v>13</v>
      </c>
      <c r="F14753" s="1">
        <v>40.799999999999997</v>
      </c>
      <c r="G14753" s="1">
        <v>-96.666700000000006</v>
      </c>
      <c r="H14753" s="1" t="s">
        <v>2</v>
      </c>
      <c r="I14753" s="1">
        <f>3958.756*ACOS(COS(RADIANS(90-C14753))*COS(RADIANS(90-F14753))+SIN(RADIANS(90-C14753))*SIN(RADIANS(90-F14753))*COS(RADIANS(D14753-G14753)))</f>
        <v>1258.1615153084038</v>
      </c>
      <c r="J14753" s="1">
        <f>I14753/A14753</f>
        <v>26.769393942731995</v>
      </c>
      <c r="K14753" s="1"/>
    </row>
    <row r="14754" spans="1:11">
      <c r="A14754" s="1">
        <v>48</v>
      </c>
      <c r="B14754" s="2" t="s">
        <v>19</v>
      </c>
      <c r="C14754" s="1">
        <v>32.877000000000002</v>
      </c>
      <c r="D14754" s="1">
        <v>-117.23699999999999</v>
      </c>
      <c r="E14754" t="s">
        <v>13</v>
      </c>
      <c r="F14754" s="1">
        <v>40.799999999999997</v>
      </c>
      <c r="G14754" s="1">
        <v>-96.666700000000006</v>
      </c>
      <c r="H14754" s="1" t="s">
        <v>2</v>
      </c>
      <c r="I14754" s="1">
        <f>3958.756*ACOS(COS(RADIANS(90-C14754))*COS(RADIANS(90-F14754))+SIN(RADIANS(90-C14754))*SIN(RADIANS(90-F14754))*COS(RADIANS(D14754-G14754)))</f>
        <v>1258.1615153084038</v>
      </c>
      <c r="J14754" s="1">
        <f>I14754/A14754</f>
        <v>26.211698235591744</v>
      </c>
      <c r="K14754" s="1"/>
    </row>
    <row r="14755" spans="1:11">
      <c r="A14755" s="1">
        <v>48</v>
      </c>
      <c r="B14755" s="2" t="s">
        <v>19</v>
      </c>
      <c r="C14755" s="1">
        <v>32.877000000000002</v>
      </c>
      <c r="D14755" s="1">
        <v>-117.23699999999999</v>
      </c>
      <c r="E14755" t="s">
        <v>13</v>
      </c>
      <c r="F14755" s="1">
        <v>40.799999999999997</v>
      </c>
      <c r="G14755" s="1">
        <v>-96.666700000000006</v>
      </c>
      <c r="H14755" s="1" t="s">
        <v>2</v>
      </c>
      <c r="I14755" s="1">
        <f>3958.756*ACOS(COS(RADIANS(90-C14755))*COS(RADIANS(90-F14755))+SIN(RADIANS(90-C14755))*SIN(RADIANS(90-F14755))*COS(RADIANS(D14755-G14755)))</f>
        <v>1258.1615153084038</v>
      </c>
      <c r="J14755" s="1">
        <f>I14755/A14755</f>
        <v>26.211698235591744</v>
      </c>
      <c r="K14755" s="1"/>
    </row>
    <row r="14756" spans="1:11">
      <c r="A14756" s="1">
        <v>122</v>
      </c>
      <c r="B14756" s="2" t="s">
        <v>35</v>
      </c>
      <c r="C14756" s="1">
        <v>32.877000000000002</v>
      </c>
      <c r="D14756" s="1">
        <v>-117.23699999999999</v>
      </c>
      <c r="E14756" t="s">
        <v>13</v>
      </c>
      <c r="F14756" s="1">
        <v>40.799999999999997</v>
      </c>
      <c r="G14756" s="1">
        <v>-96.666700000000006</v>
      </c>
      <c r="H14756" s="1" t="s">
        <v>2</v>
      </c>
      <c r="I14756" s="1">
        <f>3958.756*ACOS(COS(RADIANS(90-C14756))*COS(RADIANS(90-F14756))+SIN(RADIANS(90-C14756))*SIN(RADIANS(90-F14756))*COS(RADIANS(D14756-G14756)))</f>
        <v>1258.1615153084038</v>
      </c>
      <c r="J14756" s="1">
        <f>I14756/A14756</f>
        <v>10.312799305806589</v>
      </c>
      <c r="K14756" s="1"/>
    </row>
    <row r="14757" spans="1:11">
      <c r="A14757" s="1">
        <v>122</v>
      </c>
      <c r="B14757" s="2" t="s">
        <v>35</v>
      </c>
      <c r="C14757" s="1">
        <v>32.877000000000002</v>
      </c>
      <c r="D14757" s="1">
        <v>-117.23699999999999</v>
      </c>
      <c r="E14757" t="s">
        <v>13</v>
      </c>
      <c r="F14757" s="1">
        <v>40.799999999999997</v>
      </c>
      <c r="G14757" s="1">
        <v>-96.666700000000006</v>
      </c>
      <c r="H14757" s="1" t="s">
        <v>2</v>
      </c>
      <c r="I14757" s="1">
        <f>3958.756*ACOS(COS(RADIANS(90-C14757))*COS(RADIANS(90-F14757))+SIN(RADIANS(90-C14757))*SIN(RADIANS(90-F14757))*COS(RADIANS(D14757-G14757)))</f>
        <v>1258.1615153084038</v>
      </c>
      <c r="J14757" s="1">
        <f>I14757/A14757</f>
        <v>10.312799305806589</v>
      </c>
      <c r="K14757" s="1"/>
    </row>
    <row r="14758" spans="1:11">
      <c r="A14758" s="1">
        <v>123</v>
      </c>
      <c r="B14758" s="2" t="s">
        <v>19</v>
      </c>
      <c r="C14758" s="1">
        <v>32.877000000000002</v>
      </c>
      <c r="D14758" s="1">
        <v>-117.23699999999999</v>
      </c>
      <c r="E14758" t="s">
        <v>13</v>
      </c>
      <c r="F14758" s="1">
        <v>40.799999999999997</v>
      </c>
      <c r="G14758" s="1">
        <v>-96.666700000000006</v>
      </c>
      <c r="H14758" s="1" t="s">
        <v>2</v>
      </c>
      <c r="I14758" s="1">
        <f>3958.756*ACOS(COS(RADIANS(90-C14758))*COS(RADIANS(90-F14758))+SIN(RADIANS(90-C14758))*SIN(RADIANS(90-F14758))*COS(RADIANS(D14758-G14758)))</f>
        <v>1258.1615153084038</v>
      </c>
      <c r="J14758" s="1">
        <f>I14758/A14758</f>
        <v>10.228955409011412</v>
      </c>
      <c r="K14758" s="1"/>
    </row>
    <row r="14759" spans="1:11">
      <c r="A14759" s="1">
        <v>123</v>
      </c>
      <c r="B14759" s="2" t="s">
        <v>19</v>
      </c>
      <c r="C14759" s="1">
        <v>32.877000000000002</v>
      </c>
      <c r="D14759" s="1">
        <v>-117.23699999999999</v>
      </c>
      <c r="E14759" t="s">
        <v>13</v>
      </c>
      <c r="F14759" s="1">
        <v>40.799999999999997</v>
      </c>
      <c r="G14759" s="1">
        <v>-96.666700000000006</v>
      </c>
      <c r="H14759" s="1" t="s">
        <v>2</v>
      </c>
      <c r="I14759" s="1">
        <f>3958.756*ACOS(COS(RADIANS(90-C14759))*COS(RADIANS(90-F14759))+SIN(RADIANS(90-C14759))*SIN(RADIANS(90-F14759))*COS(RADIANS(D14759-G14759)))</f>
        <v>1258.1615153084038</v>
      </c>
      <c r="J14759" s="1">
        <f>I14759/A14759</f>
        <v>10.228955409011412</v>
      </c>
      <c r="K14759" s="1"/>
    </row>
    <row r="14760" spans="1:11">
      <c r="A14760" s="1">
        <v>210</v>
      </c>
      <c r="B14760" s="2" t="s">
        <v>35</v>
      </c>
      <c r="C14760" s="1">
        <v>32.877000000000002</v>
      </c>
      <c r="D14760" s="1">
        <v>-117.23699999999999</v>
      </c>
      <c r="E14760" t="s">
        <v>13</v>
      </c>
      <c r="F14760" s="1">
        <v>40.799999999999997</v>
      </c>
      <c r="G14760" s="1">
        <v>-96.666700000000006</v>
      </c>
      <c r="H14760" s="1" t="s">
        <v>2</v>
      </c>
      <c r="I14760" s="1">
        <f>3958.756*ACOS(COS(RADIANS(90-C14760))*COS(RADIANS(90-F14760))+SIN(RADIANS(90-C14760))*SIN(RADIANS(90-F14760))*COS(RADIANS(D14760-G14760)))</f>
        <v>1258.1615153084038</v>
      </c>
      <c r="J14760" s="1">
        <f>I14760/A14760</f>
        <v>5.9912453109923991</v>
      </c>
      <c r="K14760" s="1"/>
    </row>
    <row r="14761" spans="1:11">
      <c r="A14761" s="1">
        <v>210</v>
      </c>
      <c r="B14761" s="2" t="s">
        <v>35</v>
      </c>
      <c r="C14761" s="1">
        <v>32.877000000000002</v>
      </c>
      <c r="D14761" s="1">
        <v>-117.23699999999999</v>
      </c>
      <c r="E14761" t="s">
        <v>13</v>
      </c>
      <c r="F14761" s="1">
        <v>40.799999999999997</v>
      </c>
      <c r="G14761" s="1">
        <v>-96.666700000000006</v>
      </c>
      <c r="H14761" s="1" t="s">
        <v>2</v>
      </c>
      <c r="I14761" s="1">
        <f>3958.756*ACOS(COS(RADIANS(90-C14761))*COS(RADIANS(90-F14761))+SIN(RADIANS(90-C14761))*SIN(RADIANS(90-F14761))*COS(RADIANS(D14761-G14761)))</f>
        <v>1258.1615153084038</v>
      </c>
      <c r="J14761" s="1">
        <f>I14761/A14761</f>
        <v>5.9912453109923991</v>
      </c>
      <c r="K14761" s="1"/>
    </row>
    <row r="14762" spans="1:11">
      <c r="A14762" s="1">
        <v>217</v>
      </c>
      <c r="B14762" s="2" t="s">
        <v>19</v>
      </c>
      <c r="C14762" s="1">
        <v>32.877000000000002</v>
      </c>
      <c r="D14762" s="1">
        <v>-117.23699999999999</v>
      </c>
      <c r="E14762" t="s">
        <v>13</v>
      </c>
      <c r="F14762" s="1">
        <v>40.799999999999997</v>
      </c>
      <c r="G14762" s="1">
        <v>-96.666700000000006</v>
      </c>
      <c r="H14762" s="1" t="s">
        <v>2</v>
      </c>
      <c r="I14762" s="1">
        <f>3958.756*ACOS(COS(RADIANS(90-C14762))*COS(RADIANS(90-F14762))+SIN(RADIANS(90-C14762))*SIN(RADIANS(90-F14762))*COS(RADIANS(D14762-G14762)))</f>
        <v>1258.1615153084038</v>
      </c>
      <c r="J14762" s="1">
        <f>I14762/A14762</f>
        <v>5.7979793332184508</v>
      </c>
      <c r="K14762" s="1"/>
    </row>
    <row r="14763" spans="1:11">
      <c r="A14763" s="1">
        <v>217</v>
      </c>
      <c r="B14763" s="2" t="s">
        <v>19</v>
      </c>
      <c r="C14763" s="1">
        <v>32.877000000000002</v>
      </c>
      <c r="D14763" s="1">
        <v>-117.23699999999999</v>
      </c>
      <c r="E14763" t="s">
        <v>13</v>
      </c>
      <c r="F14763" s="1">
        <v>40.799999999999997</v>
      </c>
      <c r="G14763" s="1">
        <v>-96.666700000000006</v>
      </c>
      <c r="H14763" s="1" t="s">
        <v>2</v>
      </c>
      <c r="I14763" s="1">
        <f>3958.756*ACOS(COS(RADIANS(90-C14763))*COS(RADIANS(90-F14763))+SIN(RADIANS(90-C14763))*SIN(RADIANS(90-F14763))*COS(RADIANS(D14763-G14763)))</f>
        <v>1258.1615153084038</v>
      </c>
      <c r="J14763" s="1">
        <f>I14763/A14763</f>
        <v>5.7979793332184508</v>
      </c>
      <c r="K14763" s="1"/>
    </row>
    <row r="14764" spans="1:11">
      <c r="A14764" s="1">
        <v>275</v>
      </c>
      <c r="B14764" s="2" t="s">
        <v>19</v>
      </c>
      <c r="C14764" s="1">
        <v>32.877000000000002</v>
      </c>
      <c r="D14764" s="1">
        <v>-117.23699999999999</v>
      </c>
      <c r="E14764" t="s">
        <v>13</v>
      </c>
      <c r="F14764" s="1">
        <v>40.799999999999997</v>
      </c>
      <c r="G14764" s="1">
        <v>-96.666700000000006</v>
      </c>
      <c r="H14764" s="1" t="s">
        <v>2</v>
      </c>
      <c r="I14764" s="1">
        <f>3958.756*ACOS(COS(RADIANS(90-C14764))*COS(RADIANS(90-F14764))+SIN(RADIANS(90-C14764))*SIN(RADIANS(90-F14764))*COS(RADIANS(D14764-G14764)))</f>
        <v>1258.1615153084038</v>
      </c>
      <c r="J14764" s="1">
        <f>I14764/A14764</f>
        <v>4.57513278293965</v>
      </c>
      <c r="K14764" s="1"/>
    </row>
    <row r="14765" spans="1:11">
      <c r="A14765" s="1">
        <v>275</v>
      </c>
      <c r="B14765" s="2" t="s">
        <v>19</v>
      </c>
      <c r="C14765" s="1">
        <v>32.877000000000002</v>
      </c>
      <c r="D14765" s="1">
        <v>-117.23699999999999</v>
      </c>
      <c r="E14765" t="s">
        <v>13</v>
      </c>
      <c r="F14765" s="1">
        <v>40.799999999999997</v>
      </c>
      <c r="G14765" s="1">
        <v>-96.666700000000006</v>
      </c>
      <c r="H14765" s="1" t="s">
        <v>2</v>
      </c>
      <c r="I14765" s="1">
        <f>3958.756*ACOS(COS(RADIANS(90-C14765))*COS(RADIANS(90-F14765))+SIN(RADIANS(90-C14765))*SIN(RADIANS(90-F14765))*COS(RADIANS(D14765-G14765)))</f>
        <v>1258.1615153084038</v>
      </c>
      <c r="J14765" s="1">
        <f>I14765/A14765</f>
        <v>4.57513278293965</v>
      </c>
      <c r="K14765" s="1"/>
    </row>
    <row r="14766" spans="1:11">
      <c r="A14766" s="1">
        <v>276</v>
      </c>
      <c r="B14766" s="2" t="s">
        <v>35</v>
      </c>
      <c r="C14766" s="1">
        <v>32.877000000000002</v>
      </c>
      <c r="D14766" s="1">
        <v>-117.23699999999999</v>
      </c>
      <c r="E14766" t="s">
        <v>13</v>
      </c>
      <c r="F14766" s="1">
        <v>40.799999999999997</v>
      </c>
      <c r="G14766" s="1">
        <v>-96.666700000000006</v>
      </c>
      <c r="H14766" s="1" t="s">
        <v>2</v>
      </c>
      <c r="I14766" s="1">
        <f>3958.756*ACOS(COS(RADIANS(90-C14766))*COS(RADIANS(90-F14766))+SIN(RADIANS(90-C14766))*SIN(RADIANS(90-F14766))*COS(RADIANS(D14766-G14766)))</f>
        <v>1258.1615153084038</v>
      </c>
      <c r="J14766" s="1">
        <f>I14766/A14766</f>
        <v>4.5585562148855212</v>
      </c>
      <c r="K14766" s="1"/>
    </row>
    <row r="14767" spans="1:11">
      <c r="A14767" s="1">
        <v>276</v>
      </c>
      <c r="B14767" s="2" t="s">
        <v>35</v>
      </c>
      <c r="C14767" s="1">
        <v>32.877000000000002</v>
      </c>
      <c r="D14767" s="1">
        <v>-117.23699999999999</v>
      </c>
      <c r="E14767" t="s">
        <v>13</v>
      </c>
      <c r="F14767" s="1">
        <v>40.799999999999997</v>
      </c>
      <c r="G14767" s="1">
        <v>-96.666700000000006</v>
      </c>
      <c r="H14767" s="1" t="s">
        <v>2</v>
      </c>
      <c r="I14767" s="1">
        <f>3958.756*ACOS(COS(RADIANS(90-C14767))*COS(RADIANS(90-F14767))+SIN(RADIANS(90-C14767))*SIN(RADIANS(90-F14767))*COS(RADIANS(D14767-G14767)))</f>
        <v>1258.1615153084038</v>
      </c>
      <c r="J14767" s="1">
        <f>I14767/A14767</f>
        <v>4.5585562148855212</v>
      </c>
      <c r="K14767" s="1"/>
    </row>
    <row r="14768" spans="1:11">
      <c r="A14768" s="1">
        <v>341</v>
      </c>
      <c r="B14768" s="2" t="s">
        <v>19</v>
      </c>
      <c r="C14768" s="1">
        <v>32.877000000000002</v>
      </c>
      <c r="D14768" s="1">
        <v>-117.23699999999999</v>
      </c>
      <c r="E14768" t="s">
        <v>13</v>
      </c>
      <c r="F14768" s="1">
        <v>40.799999999999997</v>
      </c>
      <c r="G14768" s="1">
        <v>-96.666700000000006</v>
      </c>
      <c r="H14768" s="1" t="s">
        <v>2</v>
      </c>
      <c r="I14768" s="1">
        <f>3958.756*ACOS(COS(RADIANS(90-C14768))*COS(RADIANS(90-F14768))+SIN(RADIANS(90-C14768))*SIN(RADIANS(90-F14768))*COS(RADIANS(D14768-G14768)))</f>
        <v>1258.1615153084038</v>
      </c>
      <c r="J14768" s="1">
        <f>I14768/A14768</f>
        <v>3.6896232120481049</v>
      </c>
      <c r="K14768" s="1"/>
    </row>
    <row r="14769" spans="1:11">
      <c r="A14769" s="1">
        <v>341</v>
      </c>
      <c r="B14769" s="2" t="s">
        <v>19</v>
      </c>
      <c r="C14769" s="1">
        <v>32.877000000000002</v>
      </c>
      <c r="D14769" s="1">
        <v>-117.23699999999999</v>
      </c>
      <c r="E14769" t="s">
        <v>13</v>
      </c>
      <c r="F14769" s="1">
        <v>40.799999999999997</v>
      </c>
      <c r="G14769" s="1">
        <v>-96.666700000000006</v>
      </c>
      <c r="H14769" s="1" t="s">
        <v>2</v>
      </c>
      <c r="I14769" s="1">
        <f>3958.756*ACOS(COS(RADIANS(90-C14769))*COS(RADIANS(90-F14769))+SIN(RADIANS(90-C14769))*SIN(RADIANS(90-F14769))*COS(RADIANS(D14769-G14769)))</f>
        <v>1258.1615153084038</v>
      </c>
      <c r="J14769" s="1">
        <f>I14769/A14769</f>
        <v>3.6896232120481049</v>
      </c>
      <c r="K14769" s="1"/>
    </row>
    <row r="14770" spans="1:11">
      <c r="A14770" s="1">
        <v>343</v>
      </c>
      <c r="B14770" s="2" t="s">
        <v>35</v>
      </c>
      <c r="C14770" s="1">
        <v>32.877000000000002</v>
      </c>
      <c r="D14770" s="1">
        <v>-117.23699999999999</v>
      </c>
      <c r="E14770" t="s">
        <v>13</v>
      </c>
      <c r="F14770" s="1">
        <v>40.799999999999997</v>
      </c>
      <c r="G14770" s="1">
        <v>-96.666700000000006</v>
      </c>
      <c r="H14770" s="1" t="s">
        <v>2</v>
      </c>
      <c r="I14770" s="1">
        <f>3958.756*ACOS(COS(RADIANS(90-C14770))*COS(RADIANS(90-F14770))+SIN(RADIANS(90-C14770))*SIN(RADIANS(90-F14770))*COS(RADIANS(D14770-G14770)))</f>
        <v>1258.1615153084038</v>
      </c>
      <c r="J14770" s="1">
        <f>I14770/A14770</f>
        <v>3.668109374076979</v>
      </c>
      <c r="K14770" s="1"/>
    </row>
    <row r="14771" spans="1:11">
      <c r="A14771" s="1">
        <v>343</v>
      </c>
      <c r="B14771" s="2" t="s">
        <v>35</v>
      </c>
      <c r="C14771" s="1">
        <v>32.877000000000002</v>
      </c>
      <c r="D14771" s="1">
        <v>-117.23699999999999</v>
      </c>
      <c r="E14771" t="s">
        <v>13</v>
      </c>
      <c r="F14771" s="1">
        <v>40.799999999999997</v>
      </c>
      <c r="G14771" s="1">
        <v>-96.666700000000006</v>
      </c>
      <c r="H14771" s="1" t="s">
        <v>2</v>
      </c>
      <c r="I14771" s="1">
        <f>3958.756*ACOS(COS(RADIANS(90-C14771))*COS(RADIANS(90-F14771))+SIN(RADIANS(90-C14771))*SIN(RADIANS(90-F14771))*COS(RADIANS(D14771-G14771)))</f>
        <v>1258.1615153084038</v>
      </c>
      <c r="J14771" s="1">
        <f>I14771/A14771</f>
        <v>3.668109374076979</v>
      </c>
      <c r="K14771" s="1"/>
    </row>
    <row r="14772" spans="1:11">
      <c r="A14772" s="1">
        <v>431</v>
      </c>
      <c r="B14772" s="2" t="s">
        <v>35</v>
      </c>
      <c r="C14772" s="1">
        <v>32.877000000000002</v>
      </c>
      <c r="D14772" s="1">
        <v>-117.23699999999999</v>
      </c>
      <c r="E14772" t="s">
        <v>13</v>
      </c>
      <c r="F14772" s="1">
        <v>40.799999999999997</v>
      </c>
      <c r="G14772" s="1">
        <v>-96.666700000000006</v>
      </c>
      <c r="H14772" s="1" t="s">
        <v>2</v>
      </c>
      <c r="I14772" s="1">
        <f>3958.756*ACOS(COS(RADIANS(90-C14772))*COS(RADIANS(90-F14772))+SIN(RADIANS(90-C14772))*SIN(RADIANS(90-F14772))*COS(RADIANS(D14772-G14772)))</f>
        <v>1258.1615153084038</v>
      </c>
      <c r="J14772" s="1">
        <f>I14772/A14772</f>
        <v>2.9191682489754149</v>
      </c>
      <c r="K14772" s="1"/>
    </row>
    <row r="14773" spans="1:11">
      <c r="A14773" s="1">
        <v>432</v>
      </c>
      <c r="B14773" s="2" t="s">
        <v>35</v>
      </c>
      <c r="C14773" s="1">
        <v>32.877000000000002</v>
      </c>
      <c r="D14773" s="1">
        <v>-117.23699999999999</v>
      </c>
      <c r="E14773" t="s">
        <v>13</v>
      </c>
      <c r="F14773" s="1">
        <v>40.799999999999997</v>
      </c>
      <c r="G14773" s="1">
        <v>-96.666700000000006</v>
      </c>
      <c r="H14773" s="1" t="s">
        <v>2</v>
      </c>
      <c r="I14773" s="1">
        <f>3958.756*ACOS(COS(RADIANS(90-C14773))*COS(RADIANS(90-F14773))+SIN(RADIANS(90-C14773))*SIN(RADIANS(90-F14773))*COS(RADIANS(D14773-G14773)))</f>
        <v>1258.1615153084038</v>
      </c>
      <c r="J14773" s="1">
        <f>I14773/A14773</f>
        <v>2.9124109150657493</v>
      </c>
      <c r="K14773" s="1"/>
    </row>
    <row r="14774" spans="1:11">
      <c r="A14774" s="1">
        <v>432</v>
      </c>
      <c r="B14774" s="2" t="s">
        <v>19</v>
      </c>
      <c r="C14774" s="1">
        <v>32.877000000000002</v>
      </c>
      <c r="D14774" s="1">
        <v>-117.23699999999999</v>
      </c>
      <c r="E14774" t="s">
        <v>13</v>
      </c>
      <c r="F14774" s="1">
        <v>40.799999999999997</v>
      </c>
      <c r="G14774" s="1">
        <v>-96.666700000000006</v>
      </c>
      <c r="H14774" s="1" t="s">
        <v>2</v>
      </c>
      <c r="I14774" s="1">
        <f>3958.756*ACOS(COS(RADIANS(90-C14774))*COS(RADIANS(90-F14774))+SIN(RADIANS(90-C14774))*SIN(RADIANS(90-F14774))*COS(RADIANS(D14774-G14774)))</f>
        <v>1258.1615153084038</v>
      </c>
      <c r="J14774" s="1">
        <f>I14774/A14774</f>
        <v>2.9124109150657493</v>
      </c>
      <c r="K14774" s="1"/>
    </row>
    <row r="14775" spans="1:11">
      <c r="A14775" s="1">
        <v>432</v>
      </c>
      <c r="B14775" s="2" t="s">
        <v>35</v>
      </c>
      <c r="C14775" s="1">
        <v>32.877000000000002</v>
      </c>
      <c r="D14775" s="1">
        <v>-117.23699999999999</v>
      </c>
      <c r="E14775" t="s">
        <v>13</v>
      </c>
      <c r="F14775" s="1">
        <v>40.799999999999997</v>
      </c>
      <c r="G14775" s="1">
        <v>-96.666700000000006</v>
      </c>
      <c r="H14775" s="1" t="s">
        <v>2</v>
      </c>
      <c r="I14775" s="1">
        <f>3958.756*ACOS(COS(RADIANS(90-C14775))*COS(RADIANS(90-F14775))+SIN(RADIANS(90-C14775))*SIN(RADIANS(90-F14775))*COS(RADIANS(D14775-G14775)))</f>
        <v>1258.1615153084038</v>
      </c>
      <c r="J14775" s="1">
        <f>I14775/A14775</f>
        <v>2.9124109150657493</v>
      </c>
      <c r="K14775" s="1"/>
    </row>
    <row r="14776" spans="1:11">
      <c r="A14776" s="1">
        <v>432</v>
      </c>
      <c r="B14776" s="2" t="s">
        <v>19</v>
      </c>
      <c r="C14776" s="1">
        <v>32.877000000000002</v>
      </c>
      <c r="D14776" s="1">
        <v>-117.23699999999999</v>
      </c>
      <c r="E14776" t="s">
        <v>13</v>
      </c>
      <c r="F14776" s="1">
        <v>40.799999999999997</v>
      </c>
      <c r="G14776" s="1">
        <v>-96.666700000000006</v>
      </c>
      <c r="H14776" s="1" t="s">
        <v>2</v>
      </c>
      <c r="I14776" s="1">
        <f>3958.756*ACOS(COS(RADIANS(90-C14776))*COS(RADIANS(90-F14776))+SIN(RADIANS(90-C14776))*SIN(RADIANS(90-F14776))*COS(RADIANS(D14776-G14776)))</f>
        <v>1258.1615153084038</v>
      </c>
      <c r="J14776" s="1">
        <f>I14776/A14776</f>
        <v>2.9124109150657493</v>
      </c>
      <c r="K14776" s="1"/>
    </row>
    <row r="14777" spans="1:11">
      <c r="A14777" s="1">
        <v>432</v>
      </c>
      <c r="B14777" s="2" t="s">
        <v>35</v>
      </c>
      <c r="C14777" s="1">
        <v>32.877000000000002</v>
      </c>
      <c r="D14777" s="1">
        <v>-117.23699999999999</v>
      </c>
      <c r="E14777" t="s">
        <v>13</v>
      </c>
      <c r="F14777" s="1">
        <v>40.799999999999997</v>
      </c>
      <c r="G14777" s="1">
        <v>-96.666700000000006</v>
      </c>
      <c r="H14777" s="1" t="s">
        <v>2</v>
      </c>
      <c r="I14777" s="1">
        <f>3958.756*ACOS(COS(RADIANS(90-C14777))*COS(RADIANS(90-F14777))+SIN(RADIANS(90-C14777))*SIN(RADIANS(90-F14777))*COS(RADIANS(D14777-G14777)))</f>
        <v>1258.1615153084038</v>
      </c>
      <c r="J14777" s="1">
        <f>I14777/A14777</f>
        <v>2.9124109150657493</v>
      </c>
      <c r="K14777" s="1"/>
    </row>
    <row r="14778" spans="1:11">
      <c r="A14778" s="1">
        <v>433</v>
      </c>
      <c r="B14778" s="2" t="s">
        <v>35</v>
      </c>
      <c r="C14778" s="1">
        <v>32.877000000000002</v>
      </c>
      <c r="D14778" s="1">
        <v>-117.23699999999999</v>
      </c>
      <c r="E14778" t="s">
        <v>13</v>
      </c>
      <c r="F14778" s="1">
        <v>40.799999999999997</v>
      </c>
      <c r="G14778" s="1">
        <v>-96.666700000000006</v>
      </c>
      <c r="H14778" s="1" t="s">
        <v>2</v>
      </c>
      <c r="I14778" s="1">
        <f>3958.756*ACOS(COS(RADIANS(90-C14778))*COS(RADIANS(90-F14778))+SIN(RADIANS(90-C14778))*SIN(RADIANS(90-F14778))*COS(RADIANS(D14778-G14778)))</f>
        <v>1258.1615153084038</v>
      </c>
      <c r="J14778" s="1">
        <f>I14778/A14778</f>
        <v>2.9056847928600549</v>
      </c>
      <c r="K14778" s="1"/>
    </row>
    <row r="14779" spans="1:11">
      <c r="A14779" s="1">
        <v>433</v>
      </c>
      <c r="B14779" s="2" t="s">
        <v>19</v>
      </c>
      <c r="C14779" s="1">
        <v>32.877000000000002</v>
      </c>
      <c r="D14779" s="1">
        <v>-117.23699999999999</v>
      </c>
      <c r="E14779" t="s">
        <v>13</v>
      </c>
      <c r="F14779" s="1">
        <v>40.799999999999997</v>
      </c>
      <c r="G14779" s="1">
        <v>-96.666700000000006</v>
      </c>
      <c r="H14779" s="1" t="s">
        <v>2</v>
      </c>
      <c r="I14779" s="1">
        <f>3958.756*ACOS(COS(RADIANS(90-C14779))*COS(RADIANS(90-F14779))+SIN(RADIANS(90-C14779))*SIN(RADIANS(90-F14779))*COS(RADIANS(D14779-G14779)))</f>
        <v>1258.1615153084038</v>
      </c>
      <c r="J14779" s="1">
        <f>I14779/A14779</f>
        <v>2.9056847928600549</v>
      </c>
      <c r="K14779" s="1"/>
    </row>
    <row r="14780" spans="1:11">
      <c r="A14780" s="1">
        <v>433</v>
      </c>
      <c r="B14780" s="2" t="s">
        <v>35</v>
      </c>
      <c r="C14780" s="1">
        <v>32.877000000000002</v>
      </c>
      <c r="D14780" s="1">
        <v>-117.23699999999999</v>
      </c>
      <c r="E14780" t="s">
        <v>13</v>
      </c>
      <c r="F14780" s="1">
        <v>40.799999999999997</v>
      </c>
      <c r="G14780" s="1">
        <v>-96.666700000000006</v>
      </c>
      <c r="H14780" s="1" t="s">
        <v>2</v>
      </c>
      <c r="I14780" s="1">
        <f>3958.756*ACOS(COS(RADIANS(90-C14780))*COS(RADIANS(90-F14780))+SIN(RADIANS(90-C14780))*SIN(RADIANS(90-F14780))*COS(RADIANS(D14780-G14780)))</f>
        <v>1258.1615153084038</v>
      </c>
      <c r="J14780" s="1">
        <f>I14780/A14780</f>
        <v>2.9056847928600549</v>
      </c>
      <c r="K14780" s="1"/>
    </row>
    <row r="14781" spans="1:11">
      <c r="A14781" s="1">
        <v>433</v>
      </c>
      <c r="B14781" s="2" t="s">
        <v>19</v>
      </c>
      <c r="C14781" s="1">
        <v>32.877000000000002</v>
      </c>
      <c r="D14781" s="1">
        <v>-117.23699999999999</v>
      </c>
      <c r="E14781" t="s">
        <v>13</v>
      </c>
      <c r="F14781" s="1">
        <v>40.799999999999997</v>
      </c>
      <c r="G14781" s="1">
        <v>-96.666700000000006</v>
      </c>
      <c r="H14781" s="1" t="s">
        <v>2</v>
      </c>
      <c r="I14781" s="1">
        <f>3958.756*ACOS(COS(RADIANS(90-C14781))*COS(RADIANS(90-F14781))+SIN(RADIANS(90-C14781))*SIN(RADIANS(90-F14781))*COS(RADIANS(D14781-G14781)))</f>
        <v>1258.1615153084038</v>
      </c>
      <c r="J14781" s="1">
        <f>I14781/A14781</f>
        <v>2.9056847928600549</v>
      </c>
      <c r="K14781" s="1"/>
    </row>
    <row r="14782" spans="1:11">
      <c r="A14782" s="1">
        <v>433</v>
      </c>
      <c r="B14782" s="2" t="s">
        <v>19</v>
      </c>
      <c r="C14782" s="1">
        <v>32.877000000000002</v>
      </c>
      <c r="D14782" s="1">
        <v>-117.23699999999999</v>
      </c>
      <c r="E14782" t="s">
        <v>13</v>
      </c>
      <c r="F14782" s="1">
        <v>40.799999999999997</v>
      </c>
      <c r="G14782" s="1">
        <v>-96.666700000000006</v>
      </c>
      <c r="H14782" s="1" t="s">
        <v>2</v>
      </c>
      <c r="I14782" s="1">
        <f>3958.756*ACOS(COS(RADIANS(90-C14782))*COS(RADIANS(90-F14782))+SIN(RADIANS(90-C14782))*SIN(RADIANS(90-F14782))*COS(RADIANS(D14782-G14782)))</f>
        <v>1258.1615153084038</v>
      </c>
      <c r="J14782" s="1">
        <f>I14782/A14782</f>
        <v>2.9056847928600549</v>
      </c>
      <c r="K14782" s="1"/>
    </row>
    <row r="14783" spans="1:11">
      <c r="A14783" s="1">
        <v>436</v>
      </c>
      <c r="B14783" s="2" t="s">
        <v>19</v>
      </c>
      <c r="C14783" s="1">
        <v>32.877000000000002</v>
      </c>
      <c r="D14783" s="1">
        <v>-117.23699999999999</v>
      </c>
      <c r="E14783" t="s">
        <v>13</v>
      </c>
      <c r="F14783" s="1">
        <v>40.799999999999997</v>
      </c>
      <c r="G14783" s="1">
        <v>-96.666700000000006</v>
      </c>
      <c r="H14783" s="1" t="s">
        <v>2</v>
      </c>
      <c r="I14783" s="1">
        <f>3958.756*ACOS(COS(RADIANS(90-C14783))*COS(RADIANS(90-F14783))+SIN(RADIANS(90-C14783))*SIN(RADIANS(90-F14783))*COS(RADIANS(D14783-G14783)))</f>
        <v>1258.1615153084038</v>
      </c>
      <c r="J14783" s="1">
        <f>I14783/A14783</f>
        <v>2.8856915488724857</v>
      </c>
      <c r="K14783" s="1"/>
    </row>
    <row r="14784" spans="1:11">
      <c r="A14784" s="1">
        <v>463</v>
      </c>
      <c r="B14784" s="2" t="s">
        <v>19</v>
      </c>
      <c r="C14784" s="1">
        <v>32.877000000000002</v>
      </c>
      <c r="D14784" s="1">
        <v>-117.23699999999999</v>
      </c>
      <c r="E14784" t="s">
        <v>13</v>
      </c>
      <c r="F14784" s="1">
        <v>40.799999999999997</v>
      </c>
      <c r="G14784" s="1">
        <v>-96.666700000000006</v>
      </c>
      <c r="H14784" s="1" t="s">
        <v>2</v>
      </c>
      <c r="I14784" s="1">
        <f>3958.756*ACOS(COS(RADIANS(90-C14784))*COS(RADIANS(90-F14784))+SIN(RADIANS(90-C14784))*SIN(RADIANS(90-F14784))*COS(RADIANS(D14784-G14784)))</f>
        <v>1258.1615153084038</v>
      </c>
      <c r="J14784" s="1">
        <f>I14784/A14784</f>
        <v>2.7174114801477405</v>
      </c>
      <c r="K14784" s="1"/>
    </row>
    <row r="14785" spans="1:11">
      <c r="A14785" s="1">
        <v>463</v>
      </c>
      <c r="B14785" s="2" t="s">
        <v>19</v>
      </c>
      <c r="C14785" s="1">
        <v>32.877000000000002</v>
      </c>
      <c r="D14785" s="1">
        <v>-117.23699999999999</v>
      </c>
      <c r="E14785" t="s">
        <v>37</v>
      </c>
      <c r="F14785" s="1">
        <v>40.799999999999997</v>
      </c>
      <c r="G14785" s="1">
        <v>-96.666700000000006</v>
      </c>
      <c r="H14785" s="1" t="s">
        <v>2</v>
      </c>
      <c r="I14785" s="1">
        <f>3958.756*ACOS(COS(RADIANS(90-C14785))*COS(RADIANS(90-F14785))+SIN(RADIANS(90-C14785))*SIN(RADIANS(90-F14785))*COS(RADIANS(D14785-G14785)))</f>
        <v>1258.1615153084038</v>
      </c>
      <c r="J14785" s="1">
        <f>I14785/A14785</f>
        <v>2.7174114801477405</v>
      </c>
      <c r="K14785" s="1"/>
    </row>
    <row r="14786" spans="1:11">
      <c r="A14786" s="1">
        <v>464</v>
      </c>
      <c r="B14786" s="2" t="s">
        <v>35</v>
      </c>
      <c r="C14786" s="1">
        <v>32.877000000000002</v>
      </c>
      <c r="D14786" s="1">
        <v>-117.23699999999999</v>
      </c>
      <c r="E14786" t="s">
        <v>13</v>
      </c>
      <c r="F14786" s="1">
        <v>40.799999999999997</v>
      </c>
      <c r="G14786" s="1">
        <v>-96.666700000000006</v>
      </c>
      <c r="H14786" s="1" t="s">
        <v>2</v>
      </c>
      <c r="I14786" s="1">
        <f>3958.756*ACOS(COS(RADIANS(90-C14786))*COS(RADIANS(90-F14786))+SIN(RADIANS(90-C14786))*SIN(RADIANS(90-F14786))*COS(RADIANS(D14786-G14786)))</f>
        <v>1258.1615153084038</v>
      </c>
      <c r="J14786" s="1">
        <f>I14786/A14786</f>
        <v>2.7115549898888012</v>
      </c>
      <c r="K14786" s="1"/>
    </row>
    <row r="14787" spans="1:11">
      <c r="A14787" s="1">
        <v>464</v>
      </c>
      <c r="B14787" s="2" t="s">
        <v>19</v>
      </c>
      <c r="C14787" s="1">
        <v>32.877000000000002</v>
      </c>
      <c r="D14787" s="1">
        <v>-117.23699999999999</v>
      </c>
      <c r="E14787" t="s">
        <v>13</v>
      </c>
      <c r="F14787" s="1">
        <v>40.799999999999997</v>
      </c>
      <c r="G14787" s="1">
        <v>-96.666700000000006</v>
      </c>
      <c r="H14787" s="1" t="s">
        <v>2</v>
      </c>
      <c r="I14787" s="1">
        <f>3958.756*ACOS(COS(RADIANS(90-C14787))*COS(RADIANS(90-F14787))+SIN(RADIANS(90-C14787))*SIN(RADIANS(90-F14787))*COS(RADIANS(D14787-G14787)))</f>
        <v>1258.1615153084038</v>
      </c>
      <c r="J14787" s="1">
        <f>I14787/A14787</f>
        <v>2.7115549898888012</v>
      </c>
      <c r="K14787" s="1"/>
    </row>
    <row r="14788" spans="1:11">
      <c r="A14788" s="1">
        <v>464</v>
      </c>
      <c r="B14788" s="2" t="s">
        <v>35</v>
      </c>
      <c r="C14788" s="1">
        <v>32.877000000000002</v>
      </c>
      <c r="D14788" s="1">
        <v>-117.23699999999999</v>
      </c>
      <c r="E14788" t="s">
        <v>13</v>
      </c>
      <c r="F14788" s="1">
        <v>40.799999999999997</v>
      </c>
      <c r="G14788" s="1">
        <v>-96.666700000000006</v>
      </c>
      <c r="H14788" s="1" t="s">
        <v>2</v>
      </c>
      <c r="I14788" s="1">
        <f>3958.756*ACOS(COS(RADIANS(90-C14788))*COS(RADIANS(90-F14788))+SIN(RADIANS(90-C14788))*SIN(RADIANS(90-F14788))*COS(RADIANS(D14788-G14788)))</f>
        <v>1258.1615153084038</v>
      </c>
      <c r="J14788" s="1">
        <f>I14788/A14788</f>
        <v>2.7115549898888012</v>
      </c>
      <c r="K14788" s="1"/>
    </row>
    <row r="14789" spans="1:11">
      <c r="A14789" s="1">
        <v>464</v>
      </c>
      <c r="B14789" s="2" t="s">
        <v>19</v>
      </c>
      <c r="C14789" s="1">
        <v>32.877000000000002</v>
      </c>
      <c r="D14789" s="1">
        <v>-117.23699999999999</v>
      </c>
      <c r="E14789" t="s">
        <v>13</v>
      </c>
      <c r="F14789" s="1">
        <v>40.799999999999997</v>
      </c>
      <c r="G14789" s="1">
        <v>-96.666700000000006</v>
      </c>
      <c r="H14789" s="1" t="s">
        <v>2</v>
      </c>
      <c r="I14789" s="1">
        <f>3958.756*ACOS(COS(RADIANS(90-C14789))*COS(RADIANS(90-F14789))+SIN(RADIANS(90-C14789))*SIN(RADIANS(90-F14789))*COS(RADIANS(D14789-G14789)))</f>
        <v>1258.1615153084038</v>
      </c>
      <c r="J14789" s="1">
        <f>I14789/A14789</f>
        <v>2.7115549898888012</v>
      </c>
      <c r="K14789" s="1"/>
    </row>
    <row r="14790" spans="1:11">
      <c r="A14790" s="1">
        <v>464</v>
      </c>
      <c r="B14790" s="2" t="s">
        <v>35</v>
      </c>
      <c r="C14790" s="1">
        <v>32.877000000000002</v>
      </c>
      <c r="D14790" s="1">
        <v>-117.23699999999999</v>
      </c>
      <c r="E14790" t="s">
        <v>37</v>
      </c>
      <c r="F14790" s="1">
        <v>40.799999999999997</v>
      </c>
      <c r="G14790" s="1">
        <v>-96.666700000000006</v>
      </c>
      <c r="H14790" s="1" t="s">
        <v>2</v>
      </c>
      <c r="I14790" s="1">
        <f>3958.756*ACOS(COS(RADIANS(90-C14790))*COS(RADIANS(90-F14790))+SIN(RADIANS(90-C14790))*SIN(RADIANS(90-F14790))*COS(RADIANS(D14790-G14790)))</f>
        <v>1258.1615153084038</v>
      </c>
      <c r="J14790" s="1">
        <f>I14790/A14790</f>
        <v>2.7115549898888012</v>
      </c>
      <c r="K14790" s="1"/>
    </row>
    <row r="14791" spans="1:11">
      <c r="A14791" s="1">
        <v>481</v>
      </c>
      <c r="B14791" s="2" t="s">
        <v>35</v>
      </c>
      <c r="C14791" s="1">
        <v>32.877000000000002</v>
      </c>
      <c r="D14791" s="1">
        <v>-117.23699999999999</v>
      </c>
      <c r="E14791" t="s">
        <v>13</v>
      </c>
      <c r="F14791" s="1">
        <v>40.799999999999997</v>
      </c>
      <c r="G14791" s="1">
        <v>-96.666700000000006</v>
      </c>
      <c r="H14791" s="1" t="s">
        <v>2</v>
      </c>
      <c r="I14791" s="1">
        <f>3958.756*ACOS(COS(RADIANS(90-C14791))*COS(RADIANS(90-F14791))+SIN(RADIANS(90-C14791))*SIN(RADIANS(90-F14791))*COS(RADIANS(D14791-G14791)))</f>
        <v>1258.1615153084038</v>
      </c>
      <c r="J14791" s="1">
        <f>I14791/A14791</f>
        <v>2.6157204060465773</v>
      </c>
      <c r="K14791" s="1"/>
    </row>
    <row r="14792" spans="1:11">
      <c r="A14792" s="1">
        <v>481</v>
      </c>
      <c r="B14792" s="2" t="s">
        <v>35</v>
      </c>
      <c r="C14792" s="1">
        <v>32.877000000000002</v>
      </c>
      <c r="D14792" s="1">
        <v>-117.23699999999999</v>
      </c>
      <c r="E14792" t="s">
        <v>13</v>
      </c>
      <c r="F14792" s="1">
        <v>40.799999999999997</v>
      </c>
      <c r="G14792" s="1">
        <v>-96.666700000000006</v>
      </c>
      <c r="H14792" s="1" t="s">
        <v>2</v>
      </c>
      <c r="I14792" s="1">
        <f>3958.756*ACOS(COS(RADIANS(90-C14792))*COS(RADIANS(90-F14792))+SIN(RADIANS(90-C14792))*SIN(RADIANS(90-F14792))*COS(RADIANS(D14792-G14792)))</f>
        <v>1258.1615153084038</v>
      </c>
      <c r="J14792" s="1">
        <f>I14792/A14792</f>
        <v>2.6157204060465773</v>
      </c>
      <c r="K14792" s="1"/>
    </row>
    <row r="14793" spans="1:11">
      <c r="A14793" s="1">
        <v>622</v>
      </c>
      <c r="B14793" s="2" t="s">
        <v>35</v>
      </c>
      <c r="C14793" s="1">
        <v>32.877000000000002</v>
      </c>
      <c r="D14793" s="1">
        <v>-117.23699999999999</v>
      </c>
      <c r="E14793" t="s">
        <v>13</v>
      </c>
      <c r="F14793" s="1">
        <v>40.799999999999997</v>
      </c>
      <c r="G14793" s="1">
        <v>-96.666700000000006</v>
      </c>
      <c r="H14793" s="1" t="s">
        <v>2</v>
      </c>
      <c r="I14793" s="1">
        <f>3958.756*ACOS(COS(RADIANS(90-C14793))*COS(RADIANS(90-F14793))+SIN(RADIANS(90-C14793))*SIN(RADIANS(90-F14793))*COS(RADIANS(D14793-G14793)))</f>
        <v>1258.1615153084038</v>
      </c>
      <c r="J14793" s="1">
        <f>I14793/A14793</f>
        <v>2.0227677094990413</v>
      </c>
      <c r="K14793" s="1"/>
    </row>
    <row r="14794" spans="1:11">
      <c r="A14794" s="1">
        <v>622</v>
      </c>
      <c r="B14794" s="2" t="s">
        <v>35</v>
      </c>
      <c r="C14794" s="1">
        <v>32.877000000000002</v>
      </c>
      <c r="D14794" s="1">
        <v>-117.23699999999999</v>
      </c>
      <c r="E14794" t="s">
        <v>13</v>
      </c>
      <c r="F14794" s="1">
        <v>40.799999999999997</v>
      </c>
      <c r="G14794" s="1">
        <v>-96.666700000000006</v>
      </c>
      <c r="H14794" s="1" t="s">
        <v>2</v>
      </c>
      <c r="I14794" s="1">
        <f>3958.756*ACOS(COS(RADIANS(90-C14794))*COS(RADIANS(90-F14794))+SIN(RADIANS(90-C14794))*SIN(RADIANS(90-F14794))*COS(RADIANS(D14794-G14794)))</f>
        <v>1258.1615153084038</v>
      </c>
      <c r="J14794" s="1">
        <f>I14794/A14794</f>
        <v>2.0227677094990413</v>
      </c>
      <c r="K14794" s="1"/>
    </row>
    <row r="14795" spans="1:11">
      <c r="A14795" s="1">
        <v>624</v>
      </c>
      <c r="B14795" s="2" t="s">
        <v>35</v>
      </c>
      <c r="C14795" s="1">
        <v>32.877000000000002</v>
      </c>
      <c r="D14795" s="1">
        <v>-117.23699999999999</v>
      </c>
      <c r="E14795" t="s">
        <v>37</v>
      </c>
      <c r="F14795" s="1">
        <v>40.799999999999997</v>
      </c>
      <c r="G14795" s="1">
        <v>-96.666700000000006</v>
      </c>
      <c r="H14795" s="1" t="s">
        <v>2</v>
      </c>
      <c r="I14795" s="1">
        <f>3958.756*ACOS(COS(RADIANS(90-C14795))*COS(RADIANS(90-F14795))+SIN(RADIANS(90-C14795))*SIN(RADIANS(90-F14795))*COS(RADIANS(D14795-G14795)))</f>
        <v>1258.1615153084038</v>
      </c>
      <c r="J14795" s="1">
        <f>I14795/A14795</f>
        <v>2.0162844796609036</v>
      </c>
      <c r="K14795" s="1"/>
    </row>
    <row r="14796" spans="1:11">
      <c r="A14796" s="1">
        <v>624</v>
      </c>
      <c r="B14796" s="2" t="s">
        <v>35</v>
      </c>
      <c r="C14796" s="1">
        <v>32.877000000000002</v>
      </c>
      <c r="D14796" s="1">
        <v>-117.23699999999999</v>
      </c>
      <c r="E14796" t="s">
        <v>37</v>
      </c>
      <c r="F14796" s="1">
        <v>40.799999999999997</v>
      </c>
      <c r="G14796" s="1">
        <v>-96.666700000000006</v>
      </c>
      <c r="H14796" s="1" t="s">
        <v>2</v>
      </c>
      <c r="I14796" s="1">
        <f>3958.756*ACOS(COS(RADIANS(90-C14796))*COS(RADIANS(90-F14796))+SIN(RADIANS(90-C14796))*SIN(RADIANS(90-F14796))*COS(RADIANS(D14796-G14796)))</f>
        <v>1258.1615153084038</v>
      </c>
      <c r="J14796" s="1">
        <f>I14796/A14796</f>
        <v>2.0162844796609036</v>
      </c>
      <c r="K14796" s="1"/>
    </row>
    <row r="14797" spans="1:11">
      <c r="A14797" s="1">
        <v>625</v>
      </c>
      <c r="B14797" s="2" t="s">
        <v>19</v>
      </c>
      <c r="C14797" s="1">
        <v>32.877000000000002</v>
      </c>
      <c r="D14797" s="1">
        <v>-117.23699999999999</v>
      </c>
      <c r="E14797" t="s">
        <v>37</v>
      </c>
      <c r="F14797" s="1">
        <v>40.799999999999997</v>
      </c>
      <c r="G14797" s="1">
        <v>-96.666700000000006</v>
      </c>
      <c r="H14797" s="1" t="s">
        <v>2</v>
      </c>
      <c r="I14797" s="1">
        <f>3958.756*ACOS(COS(RADIANS(90-C14797))*COS(RADIANS(90-F14797))+SIN(RADIANS(90-C14797))*SIN(RADIANS(90-F14797))*COS(RADIANS(D14797-G14797)))</f>
        <v>1258.1615153084038</v>
      </c>
      <c r="J14797" s="1">
        <f>I14797/A14797</f>
        <v>2.0130584244934462</v>
      </c>
      <c r="K14797" s="1"/>
    </row>
    <row r="14798" spans="1:11">
      <c r="A14798" s="1">
        <v>628</v>
      </c>
      <c r="B14798" s="2" t="s">
        <v>19</v>
      </c>
      <c r="C14798" s="1">
        <v>32.877000000000002</v>
      </c>
      <c r="D14798" s="1">
        <v>-117.23699999999999</v>
      </c>
      <c r="E14798" t="s">
        <v>37</v>
      </c>
      <c r="F14798" s="1">
        <v>40.799999999999997</v>
      </c>
      <c r="G14798" s="1">
        <v>-96.666700000000006</v>
      </c>
      <c r="H14798" s="1" t="s">
        <v>2</v>
      </c>
      <c r="I14798" s="1">
        <f>3958.756*ACOS(COS(RADIANS(90-C14798))*COS(RADIANS(90-F14798))+SIN(RADIANS(90-C14798))*SIN(RADIANS(90-F14798))*COS(RADIANS(D14798-G14798)))</f>
        <v>1258.1615153084038</v>
      </c>
      <c r="J14798" s="1">
        <f>I14798/A14798</f>
        <v>2.0034419033573307</v>
      </c>
      <c r="K14798" s="1"/>
    </row>
    <row r="14799" spans="1:11">
      <c r="A14799" s="1">
        <v>655</v>
      </c>
      <c r="B14799" s="2" t="s">
        <v>35</v>
      </c>
      <c r="C14799" s="1">
        <v>32.877000000000002</v>
      </c>
      <c r="D14799" s="1">
        <v>-117.23699999999999</v>
      </c>
      <c r="E14799" t="s">
        <v>13</v>
      </c>
      <c r="F14799" s="1">
        <v>40.799999999999997</v>
      </c>
      <c r="G14799" s="1">
        <v>-96.666700000000006</v>
      </c>
      <c r="H14799" s="1" t="s">
        <v>2</v>
      </c>
      <c r="I14799" s="1">
        <f>3958.756*ACOS(COS(RADIANS(90-C14799))*COS(RADIANS(90-F14799))+SIN(RADIANS(90-C14799))*SIN(RADIANS(90-F14799))*COS(RADIANS(D14799-G14799)))</f>
        <v>1258.1615153084038</v>
      </c>
      <c r="J14799" s="1">
        <f>I14799/A14799</f>
        <v>1.9208572752800057</v>
      </c>
      <c r="K14799" s="1"/>
    </row>
    <row r="14800" spans="1:11">
      <c r="A14800" s="1">
        <v>655</v>
      </c>
      <c r="B14800" s="2" t="s">
        <v>35</v>
      </c>
      <c r="C14800" s="1">
        <v>32.877000000000002</v>
      </c>
      <c r="D14800" s="1">
        <v>-117.23699999999999</v>
      </c>
      <c r="E14800" t="s">
        <v>13</v>
      </c>
      <c r="F14800" s="1">
        <v>40.799999999999997</v>
      </c>
      <c r="G14800" s="1">
        <v>-96.666700000000006</v>
      </c>
      <c r="H14800" s="1" t="s">
        <v>2</v>
      </c>
      <c r="I14800" s="1">
        <f>3958.756*ACOS(COS(RADIANS(90-C14800))*COS(RADIANS(90-F14800))+SIN(RADIANS(90-C14800))*SIN(RADIANS(90-F14800))*COS(RADIANS(D14800-G14800)))</f>
        <v>1258.1615153084038</v>
      </c>
      <c r="J14800" s="1">
        <f>I14800/A14800</f>
        <v>1.9208572752800057</v>
      </c>
      <c r="K14800" s="1"/>
    </row>
    <row r="14801" spans="1:11">
      <c r="A14801" s="1">
        <v>662</v>
      </c>
      <c r="B14801" s="2" t="s">
        <v>35</v>
      </c>
      <c r="C14801" s="1">
        <v>32.877000000000002</v>
      </c>
      <c r="D14801" s="1">
        <v>-117.23699999999999</v>
      </c>
      <c r="E14801" t="s">
        <v>37</v>
      </c>
      <c r="F14801" s="1">
        <v>40.799999999999997</v>
      </c>
      <c r="G14801" s="1">
        <v>-96.666700000000006</v>
      </c>
      <c r="H14801" s="1" t="s">
        <v>2</v>
      </c>
      <c r="I14801" s="1">
        <f>3958.756*ACOS(COS(RADIANS(90-C14801))*COS(RADIANS(90-F14801))+SIN(RADIANS(90-C14801))*SIN(RADIANS(90-F14801))*COS(RADIANS(D14801-G14801)))</f>
        <v>1258.1615153084038</v>
      </c>
      <c r="J14801" s="1">
        <f>I14801/A14801</f>
        <v>1.9005460956320299</v>
      </c>
      <c r="K14801" s="1"/>
    </row>
    <row r="14802" spans="1:11">
      <c r="A14802" s="1">
        <v>663</v>
      </c>
      <c r="B14802" s="2" t="s">
        <v>19</v>
      </c>
      <c r="C14802" s="1">
        <v>32.877000000000002</v>
      </c>
      <c r="D14802" s="1">
        <v>-117.23699999999999</v>
      </c>
      <c r="E14802" t="s">
        <v>13</v>
      </c>
      <c r="F14802" s="1">
        <v>40.799999999999997</v>
      </c>
      <c r="G14802" s="1">
        <v>-96.666700000000006</v>
      </c>
      <c r="H14802" s="1" t="s">
        <v>2</v>
      </c>
      <c r="I14802" s="1">
        <f>3958.756*ACOS(COS(RADIANS(90-C14802))*COS(RADIANS(90-F14802))+SIN(RADIANS(90-C14802))*SIN(RADIANS(90-F14802))*COS(RADIANS(D14802-G14802)))</f>
        <v>1258.1615153084038</v>
      </c>
      <c r="J14802" s="1">
        <f>I14802/A14802</f>
        <v>1.8976795102690855</v>
      </c>
      <c r="K14802" s="1"/>
    </row>
    <row r="14803" spans="1:11">
      <c r="A14803" s="1">
        <v>663</v>
      </c>
      <c r="B14803" s="2" t="s">
        <v>19</v>
      </c>
      <c r="C14803" s="1">
        <v>32.877000000000002</v>
      </c>
      <c r="D14803" s="1">
        <v>-117.23699999999999</v>
      </c>
      <c r="E14803" t="s">
        <v>13</v>
      </c>
      <c r="F14803" s="1">
        <v>40.799999999999997</v>
      </c>
      <c r="G14803" s="1">
        <v>-96.666700000000006</v>
      </c>
      <c r="H14803" s="1" t="s">
        <v>2</v>
      </c>
      <c r="I14803" s="1">
        <f>3958.756*ACOS(COS(RADIANS(90-C14803))*COS(RADIANS(90-F14803))+SIN(RADIANS(90-C14803))*SIN(RADIANS(90-F14803))*COS(RADIANS(D14803-G14803)))</f>
        <v>1258.1615153084038</v>
      </c>
      <c r="J14803" s="1">
        <f>I14803/A14803</f>
        <v>1.8976795102690855</v>
      </c>
      <c r="K14803" s="1"/>
    </row>
    <row r="14804" spans="1:11">
      <c r="A14804" s="1">
        <v>690</v>
      </c>
      <c r="B14804" s="2" t="s">
        <v>19</v>
      </c>
      <c r="C14804" s="1">
        <v>32.877000000000002</v>
      </c>
      <c r="D14804" s="1">
        <v>-117.23699999999999</v>
      </c>
      <c r="E14804" t="s">
        <v>37</v>
      </c>
      <c r="F14804" s="1">
        <v>40.799999999999997</v>
      </c>
      <c r="G14804" s="1">
        <v>-96.666700000000006</v>
      </c>
      <c r="H14804" s="1" t="s">
        <v>2</v>
      </c>
      <c r="I14804" s="1">
        <f>3958.756*ACOS(COS(RADIANS(90-C14804))*COS(RADIANS(90-F14804))+SIN(RADIANS(90-C14804))*SIN(RADIANS(90-F14804))*COS(RADIANS(D14804-G14804)))</f>
        <v>1258.1615153084038</v>
      </c>
      <c r="J14804" s="1">
        <f>I14804/A14804</f>
        <v>1.8234224859542083</v>
      </c>
      <c r="K14804" s="1"/>
    </row>
    <row r="14805" spans="1:11">
      <c r="A14805" s="1">
        <v>694</v>
      </c>
      <c r="B14805" s="2" t="s">
        <v>19</v>
      </c>
      <c r="C14805" s="1">
        <v>32.877000000000002</v>
      </c>
      <c r="D14805" s="1">
        <v>-117.23699999999999</v>
      </c>
      <c r="E14805" t="s">
        <v>13</v>
      </c>
      <c r="F14805" s="1">
        <v>40.799999999999997</v>
      </c>
      <c r="G14805" s="1">
        <v>-96.666700000000006</v>
      </c>
      <c r="H14805" s="1" t="s">
        <v>2</v>
      </c>
      <c r="I14805" s="1">
        <f>3958.756*ACOS(COS(RADIANS(90-C14805))*COS(RADIANS(90-F14805))+SIN(RADIANS(90-C14805))*SIN(RADIANS(90-F14805))*COS(RADIANS(D14805-G14805)))</f>
        <v>1258.1615153084038</v>
      </c>
      <c r="J14805" s="1">
        <f>I14805/A14805</f>
        <v>1.8129128462657114</v>
      </c>
      <c r="K14805" s="1"/>
    </row>
    <row r="14806" spans="1:11">
      <c r="A14806" s="1">
        <v>760</v>
      </c>
      <c r="B14806" s="2" t="s">
        <v>19</v>
      </c>
      <c r="C14806" s="1">
        <v>32.877000000000002</v>
      </c>
      <c r="D14806" s="1">
        <v>-117.23699999999999</v>
      </c>
      <c r="E14806" t="s">
        <v>13</v>
      </c>
      <c r="F14806" s="1">
        <v>40.799999999999997</v>
      </c>
      <c r="G14806" s="1">
        <v>-96.666700000000006</v>
      </c>
      <c r="H14806" s="1" t="s">
        <v>2</v>
      </c>
      <c r="I14806" s="1">
        <f>3958.756*ACOS(COS(RADIANS(90-C14806))*COS(RADIANS(90-F14806))+SIN(RADIANS(90-C14806))*SIN(RADIANS(90-F14806))*COS(RADIANS(D14806-G14806)))</f>
        <v>1258.1615153084038</v>
      </c>
      <c r="J14806" s="1">
        <f>I14806/A14806</f>
        <v>1.6554756780373734</v>
      </c>
      <c r="K14806" s="1"/>
    </row>
    <row r="14807" spans="1:11">
      <c r="A14807" s="1">
        <v>760</v>
      </c>
      <c r="B14807" s="2" t="s">
        <v>19</v>
      </c>
      <c r="C14807" s="1">
        <v>32.877000000000002</v>
      </c>
      <c r="D14807" s="1">
        <v>-117.23699999999999</v>
      </c>
      <c r="E14807" t="s">
        <v>13</v>
      </c>
      <c r="F14807" s="1">
        <v>40.799999999999997</v>
      </c>
      <c r="G14807" s="1">
        <v>-96.666700000000006</v>
      </c>
      <c r="H14807" s="1" t="s">
        <v>2</v>
      </c>
      <c r="I14807" s="1">
        <f>3958.756*ACOS(COS(RADIANS(90-C14807))*COS(RADIANS(90-F14807))+SIN(RADIANS(90-C14807))*SIN(RADIANS(90-F14807))*COS(RADIANS(D14807-G14807)))</f>
        <v>1258.1615153084038</v>
      </c>
      <c r="J14807" s="1">
        <f>I14807/A14807</f>
        <v>1.6554756780373734</v>
      </c>
      <c r="K14807" s="1"/>
    </row>
    <row r="14808" spans="1:11">
      <c r="A14808" s="1">
        <v>820</v>
      </c>
      <c r="B14808" s="2" t="s">
        <v>19</v>
      </c>
      <c r="C14808" s="1">
        <v>32.877000000000002</v>
      </c>
      <c r="D14808" s="1">
        <v>-117.23699999999999</v>
      </c>
      <c r="E14808" t="s">
        <v>13</v>
      </c>
      <c r="F14808" s="1">
        <v>40.799999999999997</v>
      </c>
      <c r="G14808" s="1">
        <v>-96.666700000000006</v>
      </c>
      <c r="H14808" s="1" t="s">
        <v>2</v>
      </c>
      <c r="I14808" s="1">
        <f>3958.756*ACOS(COS(RADIANS(90-C14808))*COS(RADIANS(90-F14808))+SIN(RADIANS(90-C14808))*SIN(RADIANS(90-F14808))*COS(RADIANS(D14808-G14808)))</f>
        <v>1258.1615153084038</v>
      </c>
      <c r="J14808" s="1">
        <f>I14808/A14808</f>
        <v>1.534343311351712</v>
      </c>
      <c r="K14808" s="1"/>
    </row>
    <row r="14809" spans="1:11">
      <c r="A14809" s="1">
        <v>820</v>
      </c>
      <c r="B14809" s="2" t="s">
        <v>19</v>
      </c>
      <c r="C14809" s="1">
        <v>32.877000000000002</v>
      </c>
      <c r="D14809" s="1">
        <v>-117.23699999999999</v>
      </c>
      <c r="E14809" t="s">
        <v>13</v>
      </c>
      <c r="F14809" s="1">
        <v>40.799999999999997</v>
      </c>
      <c r="G14809" s="1">
        <v>-96.666700000000006</v>
      </c>
      <c r="H14809" s="1" t="s">
        <v>2</v>
      </c>
      <c r="I14809" s="1">
        <f>3958.756*ACOS(COS(RADIANS(90-C14809))*COS(RADIANS(90-F14809))+SIN(RADIANS(90-C14809))*SIN(RADIANS(90-F14809))*COS(RADIANS(D14809-G14809)))</f>
        <v>1258.1615153084038</v>
      </c>
      <c r="J14809" s="1">
        <f>I14809/A14809</f>
        <v>1.534343311351712</v>
      </c>
      <c r="K14809" s="1"/>
    </row>
    <row r="14810" spans="1:11">
      <c r="A14810" s="1">
        <v>933</v>
      </c>
      <c r="B14810" s="2" t="s">
        <v>35</v>
      </c>
      <c r="C14810" s="1">
        <v>32.877000000000002</v>
      </c>
      <c r="D14810" s="1">
        <v>-117.23699999999999</v>
      </c>
      <c r="E14810" t="s">
        <v>13</v>
      </c>
      <c r="F14810" s="1">
        <v>40.799999999999997</v>
      </c>
      <c r="G14810" s="1">
        <v>-96.666700000000006</v>
      </c>
      <c r="H14810" s="1" t="s">
        <v>2</v>
      </c>
      <c r="I14810" s="1">
        <f>3958.756*ACOS(COS(RADIANS(90-C14810))*COS(RADIANS(90-F14810))+SIN(RADIANS(90-C14810))*SIN(RADIANS(90-F14810))*COS(RADIANS(D14810-G14810)))</f>
        <v>1258.1615153084038</v>
      </c>
      <c r="J14810" s="1">
        <f>I14810/A14810</f>
        <v>1.3485118063326942</v>
      </c>
      <c r="K14810" s="1"/>
    </row>
    <row r="14811" spans="1:11">
      <c r="A14811" s="1">
        <v>1204</v>
      </c>
      <c r="B14811" s="2" t="s">
        <v>35</v>
      </c>
      <c r="C14811" s="1">
        <v>32.877000000000002</v>
      </c>
      <c r="D14811" s="1">
        <v>-117.23699999999999</v>
      </c>
      <c r="E14811" t="s">
        <v>13</v>
      </c>
      <c r="F14811" s="1">
        <v>40.799999999999997</v>
      </c>
      <c r="G14811" s="1">
        <v>-96.666700000000006</v>
      </c>
      <c r="H14811" s="1" t="s">
        <v>2</v>
      </c>
      <c r="I14811" s="1">
        <f>3958.756*ACOS(COS(RADIANS(90-C14811))*COS(RADIANS(90-F14811))+SIN(RADIANS(90-C14811))*SIN(RADIANS(90-F14811))*COS(RADIANS(D14811-G14811)))</f>
        <v>1258.1615153084038</v>
      </c>
      <c r="J14811" s="1">
        <f>I14811/A14811</f>
        <v>1.0449846472661162</v>
      </c>
      <c r="K14811" s="1"/>
    </row>
    <row r="14812" spans="1:11">
      <c r="A14812" s="1">
        <v>1412</v>
      </c>
      <c r="B14812" s="2" t="s">
        <v>35</v>
      </c>
      <c r="C14812" s="1">
        <v>32.877000000000002</v>
      </c>
      <c r="D14812" s="1">
        <v>-117.23699999999999</v>
      </c>
      <c r="E14812" t="s">
        <v>13</v>
      </c>
      <c r="F14812" s="1">
        <v>40.799999999999997</v>
      </c>
      <c r="G14812" s="1">
        <v>-96.666700000000006</v>
      </c>
      <c r="H14812" s="1" t="s">
        <v>2</v>
      </c>
      <c r="I14812" s="1">
        <f>3958.756*ACOS(COS(RADIANS(90-C14812))*COS(RADIANS(90-F14812))+SIN(RADIANS(90-C14812))*SIN(RADIANS(90-F14812))*COS(RADIANS(D14812-G14812)))</f>
        <v>1258.1615153084038</v>
      </c>
      <c r="J14812" s="1">
        <f>I14812/A14812</f>
        <v>0.89104923180481854</v>
      </c>
      <c r="K14812" s="1"/>
    </row>
    <row r="14813" spans="1:11">
      <c r="A14813" s="1">
        <v>1412</v>
      </c>
      <c r="B14813" s="2" t="s">
        <v>35</v>
      </c>
      <c r="C14813" s="1">
        <v>32.877000000000002</v>
      </c>
      <c r="D14813" s="1">
        <v>-117.23699999999999</v>
      </c>
      <c r="E14813" t="s">
        <v>13</v>
      </c>
      <c r="F14813" s="1">
        <v>40.799999999999997</v>
      </c>
      <c r="G14813" s="1">
        <v>-96.666700000000006</v>
      </c>
      <c r="H14813" s="1" t="s">
        <v>2</v>
      </c>
      <c r="I14813" s="1">
        <f>3958.756*ACOS(COS(RADIANS(90-C14813))*COS(RADIANS(90-F14813))+SIN(RADIANS(90-C14813))*SIN(RADIANS(90-F14813))*COS(RADIANS(D14813-G14813)))</f>
        <v>1258.1615153084038</v>
      </c>
      <c r="J14813" s="1">
        <f>I14813/A14813</f>
        <v>0.89104923180481854</v>
      </c>
      <c r="K14813" s="1"/>
    </row>
    <row r="14814" spans="1:11">
      <c r="A14814" s="1">
        <v>1512</v>
      </c>
      <c r="B14814" s="2" t="s">
        <v>19</v>
      </c>
      <c r="C14814" s="1">
        <v>32.877000000000002</v>
      </c>
      <c r="D14814" s="1">
        <v>-117.23699999999999</v>
      </c>
      <c r="E14814" t="s">
        <v>13</v>
      </c>
      <c r="F14814" s="1">
        <v>40.799999999999997</v>
      </c>
      <c r="G14814" s="1">
        <v>-96.666700000000006</v>
      </c>
      <c r="H14814" s="1" t="s">
        <v>2</v>
      </c>
      <c r="I14814" s="1">
        <f>3958.756*ACOS(COS(RADIANS(90-C14814))*COS(RADIANS(90-F14814))+SIN(RADIANS(90-C14814))*SIN(RADIANS(90-F14814))*COS(RADIANS(D14814-G14814)))</f>
        <v>1258.1615153084038</v>
      </c>
      <c r="J14814" s="1">
        <f>I14814/A14814</f>
        <v>0.83211740430449987</v>
      </c>
      <c r="K14814" s="1"/>
    </row>
    <row r="14815" spans="1:11">
      <c r="A14815" s="1">
        <v>1724</v>
      </c>
      <c r="B14815" s="2" t="s">
        <v>19</v>
      </c>
      <c r="C14815" s="1">
        <v>32.877000000000002</v>
      </c>
      <c r="D14815" s="1">
        <v>-117.23699999999999</v>
      </c>
      <c r="E14815" t="s">
        <v>37</v>
      </c>
      <c r="F14815" s="1">
        <v>40.799999999999997</v>
      </c>
      <c r="G14815" s="1">
        <v>-96.666700000000006</v>
      </c>
      <c r="H14815" s="1" t="s">
        <v>2</v>
      </c>
      <c r="I14815" s="1">
        <f>3958.756*ACOS(COS(RADIANS(90-C14815))*COS(RADIANS(90-F14815))+SIN(RADIANS(90-C14815))*SIN(RADIANS(90-F14815))*COS(RADIANS(D14815-G14815)))</f>
        <v>1258.1615153084038</v>
      </c>
      <c r="J14815" s="1">
        <f>I14815/A14815</f>
        <v>0.72979206224385373</v>
      </c>
      <c r="K14815" s="1"/>
    </row>
    <row r="14816" spans="1:11">
      <c r="A14816" s="1">
        <v>3525</v>
      </c>
      <c r="B14816" s="2" t="s">
        <v>19</v>
      </c>
      <c r="C14816" s="1">
        <v>32.877000000000002</v>
      </c>
      <c r="D14816" s="1">
        <v>-117.23699999999999</v>
      </c>
      <c r="E14816" t="s">
        <v>13</v>
      </c>
      <c r="F14816" s="1">
        <v>40.799999999999997</v>
      </c>
      <c r="G14816" s="1">
        <v>-96.666700000000006</v>
      </c>
      <c r="H14816" s="1" t="s">
        <v>2</v>
      </c>
      <c r="I14816" s="1">
        <f>3958.756*ACOS(COS(RADIANS(90-C14816))*COS(RADIANS(90-F14816))+SIN(RADIANS(90-C14816))*SIN(RADIANS(90-F14816))*COS(RADIANS(D14816-G14816)))</f>
        <v>1258.1615153084038</v>
      </c>
      <c r="J14816" s="1">
        <f>I14816/A14816</f>
        <v>0.35692525256975993</v>
      </c>
      <c r="K14816" s="1"/>
    </row>
    <row r="14817" spans="1:11">
      <c r="A14817" s="1">
        <v>3525</v>
      </c>
      <c r="B14817" s="2" t="s">
        <v>19</v>
      </c>
      <c r="C14817" s="1">
        <v>32.877000000000002</v>
      </c>
      <c r="D14817" s="1">
        <v>-117.23699999999999</v>
      </c>
      <c r="E14817" t="s">
        <v>13</v>
      </c>
      <c r="F14817" s="1">
        <v>40.799999999999997</v>
      </c>
      <c r="G14817" s="1">
        <v>-96.666700000000006</v>
      </c>
      <c r="H14817" s="1" t="s">
        <v>2</v>
      </c>
      <c r="I14817" s="1">
        <f>3958.756*ACOS(COS(RADIANS(90-C14817))*COS(RADIANS(90-F14817))+SIN(RADIANS(90-C14817))*SIN(RADIANS(90-F14817))*COS(RADIANS(D14817-G14817)))</f>
        <v>1258.1615153084038</v>
      </c>
      <c r="J14817" s="1">
        <f>I14817/A14817</f>
        <v>0.35692525256975993</v>
      </c>
      <c r="K14817" s="1"/>
    </row>
    <row r="14818" spans="1:11">
      <c r="A14818" s="1">
        <v>3721</v>
      </c>
      <c r="B14818" s="2" t="s">
        <v>35</v>
      </c>
      <c r="C14818" s="1">
        <v>32.877000000000002</v>
      </c>
      <c r="D14818" s="1">
        <v>-117.23699999999999</v>
      </c>
      <c r="E14818" t="s">
        <v>13</v>
      </c>
      <c r="F14818" s="1">
        <v>40.799999999999997</v>
      </c>
      <c r="G14818" s="1">
        <v>-96.666700000000006</v>
      </c>
      <c r="H14818" s="1" t="s">
        <v>2</v>
      </c>
      <c r="I14818" s="1">
        <f>3958.756*ACOS(COS(RADIANS(90-C14818))*COS(RADIANS(90-F14818))+SIN(RADIANS(90-C14818))*SIN(RADIANS(90-F14818))*COS(RADIANS(D14818-G14818)))</f>
        <v>1258.1615153084038</v>
      </c>
      <c r="J14818" s="1">
        <f>I14818/A14818</f>
        <v>0.33812456740349467</v>
      </c>
      <c r="K14818" s="1"/>
    </row>
    <row r="14819" spans="1:11">
      <c r="A14819" s="1">
        <v>3725</v>
      </c>
      <c r="B14819" s="2" t="s">
        <v>19</v>
      </c>
      <c r="C14819" s="1">
        <v>32.877000000000002</v>
      </c>
      <c r="D14819" s="1">
        <v>-117.23699999999999</v>
      </c>
      <c r="E14819" t="s">
        <v>13</v>
      </c>
      <c r="F14819" s="1">
        <v>40.799999999999997</v>
      </c>
      <c r="G14819" s="1">
        <v>-96.666700000000006</v>
      </c>
      <c r="H14819" s="1" t="s">
        <v>2</v>
      </c>
      <c r="I14819" s="1">
        <f>3958.756*ACOS(COS(RADIANS(90-C14819))*COS(RADIANS(90-F14819))+SIN(RADIANS(90-C14819))*SIN(RADIANS(90-F14819))*COS(RADIANS(D14819-G14819)))</f>
        <v>1258.1615153084038</v>
      </c>
      <c r="J14819" s="1">
        <f>I14819/A14819</f>
        <v>0.33776148061970568</v>
      </c>
      <c r="K14819" s="1"/>
    </row>
    <row r="14820" spans="1:11">
      <c r="A14820" s="1">
        <v>4822</v>
      </c>
      <c r="B14820" s="2" t="s">
        <v>19</v>
      </c>
      <c r="C14820" s="1">
        <v>32.877000000000002</v>
      </c>
      <c r="D14820" s="1">
        <v>-117.23699999999999</v>
      </c>
      <c r="E14820" t="s">
        <v>37</v>
      </c>
      <c r="F14820" s="1">
        <v>40.799999999999997</v>
      </c>
      <c r="G14820" s="1">
        <v>-96.666700000000006</v>
      </c>
      <c r="H14820" s="1" t="s">
        <v>2</v>
      </c>
      <c r="I14820" s="1">
        <f>3958.756*ACOS(COS(RADIANS(90-C14820))*COS(RADIANS(90-F14820))+SIN(RADIANS(90-C14820))*SIN(RADIANS(90-F14820))*COS(RADIANS(D14820-G14820)))</f>
        <v>1258.1615153084038</v>
      </c>
      <c r="J14820" s="1">
        <f>I14820/A14820</f>
        <v>0.26092109400837904</v>
      </c>
      <c r="K14820" s="1"/>
    </row>
    <row r="14821" spans="1:11">
      <c r="A14821" s="1">
        <v>5662</v>
      </c>
      <c r="B14821" s="2" t="s">
        <v>35</v>
      </c>
      <c r="C14821" s="1">
        <v>32.877000000000002</v>
      </c>
      <c r="D14821" s="1">
        <v>-117.23699999999999</v>
      </c>
      <c r="E14821" t="s">
        <v>13</v>
      </c>
      <c r="F14821" s="1">
        <v>40.799999999999997</v>
      </c>
      <c r="G14821" s="1">
        <v>-96.666700000000006</v>
      </c>
      <c r="H14821" s="1" t="s">
        <v>2</v>
      </c>
      <c r="I14821" s="1">
        <f>3958.756*ACOS(COS(RADIANS(90-C14821))*COS(RADIANS(90-F14821))+SIN(RADIANS(90-C14821))*SIN(RADIANS(90-F14821))*COS(RADIANS(D14821-G14821)))</f>
        <v>1258.1615153084038</v>
      </c>
      <c r="J14821" s="1">
        <f>I14821/A14821</f>
        <v>0.22221150040770113</v>
      </c>
      <c r="K14821" s="1"/>
    </row>
    <row r="14822" spans="1:11">
      <c r="A14822" s="1">
        <v>13072</v>
      </c>
      <c r="B14822" s="2" t="s">
        <v>19</v>
      </c>
      <c r="C14822" s="1">
        <v>32.877000000000002</v>
      </c>
      <c r="D14822" s="1">
        <v>-117.23699999999999</v>
      </c>
      <c r="E14822" t="s">
        <v>13</v>
      </c>
      <c r="F14822" s="1">
        <v>40.799999999999997</v>
      </c>
      <c r="G14822" s="1">
        <v>-96.666700000000006</v>
      </c>
      <c r="H14822" s="1" t="s">
        <v>2</v>
      </c>
      <c r="I14822" s="1">
        <f>3958.756*ACOS(COS(RADIANS(90-C14822))*COS(RADIANS(90-F14822))+SIN(RADIANS(90-C14822))*SIN(RADIANS(90-F14822))*COS(RADIANS(D14822-G14822)))</f>
        <v>1258.1615153084038</v>
      </c>
      <c r="J14822" s="1">
        <f>I14822/A14822</f>
        <v>9.6248585932405428E-2</v>
      </c>
      <c r="K14822" s="1"/>
    </row>
    <row r="14823" spans="1:11">
      <c r="A14823" s="1">
        <v>13092</v>
      </c>
      <c r="B14823" s="2" t="s">
        <v>35</v>
      </c>
      <c r="C14823" s="1">
        <v>32.877000000000002</v>
      </c>
      <c r="D14823" s="1">
        <v>-117.23699999999999</v>
      </c>
      <c r="E14823" t="s">
        <v>13</v>
      </c>
      <c r="F14823" s="1">
        <v>40.799999999999997</v>
      </c>
      <c r="G14823" s="1">
        <v>-96.666700000000006</v>
      </c>
      <c r="H14823" s="1" t="s">
        <v>2</v>
      </c>
      <c r="I14823" s="1">
        <f>3958.756*ACOS(COS(RADIANS(90-C14823))*COS(RADIANS(90-F14823))+SIN(RADIANS(90-C14823))*SIN(RADIANS(90-F14823))*COS(RADIANS(D14823-G14823)))</f>
        <v>1258.1615153084038</v>
      </c>
      <c r="J14823" s="1">
        <f>I14823/A14823</f>
        <v>9.6101551734525184E-2</v>
      </c>
      <c r="K14823" s="1"/>
    </row>
    <row r="14824" spans="1:11">
      <c r="A14824" s="1">
        <v>14609</v>
      </c>
      <c r="B14824" s="2" t="s">
        <v>19</v>
      </c>
      <c r="C14824" s="1">
        <v>32.877000000000002</v>
      </c>
      <c r="D14824" s="1">
        <v>-117.23699999999999</v>
      </c>
      <c r="E14824" t="s">
        <v>13</v>
      </c>
      <c r="F14824" s="1">
        <v>40.799999999999997</v>
      </c>
      <c r="G14824" s="1">
        <v>-96.666700000000006</v>
      </c>
      <c r="H14824" s="1" t="s">
        <v>2</v>
      </c>
      <c r="I14824" s="1">
        <f>3958.756*ACOS(COS(RADIANS(90-C14824))*COS(RADIANS(90-F14824))+SIN(RADIANS(90-C14824))*SIN(RADIANS(90-F14824))*COS(RADIANS(D14824-G14824)))</f>
        <v>1258.1615153084038</v>
      </c>
      <c r="J14824" s="1">
        <f>I14824/A14824</f>
        <v>8.61223571297422E-2</v>
      </c>
      <c r="K14824" s="1"/>
    </row>
    <row r="14825" spans="1:11">
      <c r="A14825" s="1">
        <v>16596</v>
      </c>
      <c r="B14825" s="2" t="s">
        <v>19</v>
      </c>
      <c r="C14825" s="1">
        <v>32.877000000000002</v>
      </c>
      <c r="D14825" s="1">
        <v>-117.23699999999999</v>
      </c>
      <c r="E14825" t="s">
        <v>13</v>
      </c>
      <c r="F14825" s="1">
        <v>40.799999999999997</v>
      </c>
      <c r="G14825" s="1">
        <v>-96.666700000000006</v>
      </c>
      <c r="H14825" s="1" t="s">
        <v>2</v>
      </c>
      <c r="I14825" s="1">
        <f>3958.756*ACOS(COS(RADIANS(90-C14825))*COS(RADIANS(90-F14825))+SIN(RADIANS(90-C14825))*SIN(RADIANS(90-F14825))*COS(RADIANS(D14825-G14825)))</f>
        <v>1258.1615153084038</v>
      </c>
      <c r="J14825" s="1">
        <f>I14825/A14825</f>
        <v>7.5811130110171349E-2</v>
      </c>
      <c r="K14825" s="1"/>
    </row>
    <row r="14826" spans="1:11">
      <c r="A14826" s="1">
        <v>16933</v>
      </c>
      <c r="B14826" s="2" t="s">
        <v>19</v>
      </c>
      <c r="C14826" s="1">
        <v>32.877000000000002</v>
      </c>
      <c r="D14826" s="1">
        <v>-117.23699999999999</v>
      </c>
      <c r="E14826" t="s">
        <v>37</v>
      </c>
      <c r="F14826" s="1">
        <v>40.799999999999997</v>
      </c>
      <c r="G14826" s="1">
        <v>-96.666700000000006</v>
      </c>
      <c r="H14826" s="1" t="s">
        <v>2</v>
      </c>
      <c r="I14826" s="1">
        <f>3958.756*ACOS(COS(RADIANS(90-C14826))*COS(RADIANS(90-F14826))+SIN(RADIANS(90-C14826))*SIN(RADIANS(90-F14826))*COS(RADIANS(D14826-G14826)))</f>
        <v>1258.1615153084038</v>
      </c>
      <c r="J14826" s="1">
        <f>I14826/A14826</f>
        <v>7.4302339532770545E-2</v>
      </c>
      <c r="K14826" s="1"/>
    </row>
    <row r="14827" spans="1:11">
      <c r="A14827" s="1">
        <v>18090</v>
      </c>
      <c r="B14827" s="2" t="s">
        <v>35</v>
      </c>
      <c r="C14827" s="1">
        <v>32.877000000000002</v>
      </c>
      <c r="D14827" s="1">
        <v>-117.23699999999999</v>
      </c>
      <c r="E14827" t="s">
        <v>13</v>
      </c>
      <c r="F14827" s="1">
        <v>40.799999999999997</v>
      </c>
      <c r="G14827" s="1">
        <v>-96.666700000000006</v>
      </c>
      <c r="H14827" s="1" t="s">
        <v>2</v>
      </c>
      <c r="I14827" s="1">
        <f>3958.756*ACOS(COS(RADIANS(90-C14827))*COS(RADIANS(90-F14827))+SIN(RADIANS(90-C14827))*SIN(RADIANS(90-F14827))*COS(RADIANS(D14827-G14827)))</f>
        <v>1258.1615153084038</v>
      </c>
      <c r="J14827" s="1">
        <f>I14827/A14827</f>
        <v>6.9550111404555207E-2</v>
      </c>
      <c r="K14827" s="1"/>
    </row>
    <row r="14828" spans="1:11">
      <c r="A14828" s="1">
        <v>20767</v>
      </c>
      <c r="B14828" s="2" t="s">
        <v>35</v>
      </c>
      <c r="C14828" s="1">
        <v>32.877000000000002</v>
      </c>
      <c r="D14828" s="1">
        <v>-117.23699999999999</v>
      </c>
      <c r="E14828" t="s">
        <v>13</v>
      </c>
      <c r="F14828" s="1">
        <v>40.799999999999997</v>
      </c>
      <c r="G14828" s="1">
        <v>-96.666700000000006</v>
      </c>
      <c r="H14828" s="1" t="s">
        <v>2</v>
      </c>
      <c r="I14828" s="1">
        <f>3958.756*ACOS(COS(RADIANS(90-C14828))*COS(RADIANS(90-F14828))+SIN(RADIANS(90-C14828))*SIN(RADIANS(90-F14828))*COS(RADIANS(D14828-G14828)))</f>
        <v>1258.1615153084038</v>
      </c>
      <c r="J14828" s="1">
        <f>I14828/A14828</f>
        <v>6.0584654274011836E-2</v>
      </c>
      <c r="K14828" s="1"/>
    </row>
    <row r="14829" spans="1:11">
      <c r="A14829" s="1">
        <v>21486</v>
      </c>
      <c r="B14829" s="2" t="s">
        <v>19</v>
      </c>
      <c r="C14829" s="1">
        <v>32.877000000000002</v>
      </c>
      <c r="D14829" s="1">
        <v>-117.23699999999999</v>
      </c>
      <c r="E14829" t="s">
        <v>13</v>
      </c>
      <c r="F14829" s="1">
        <v>40.799999999999997</v>
      </c>
      <c r="G14829" s="1">
        <v>-96.666700000000006</v>
      </c>
      <c r="H14829" s="1" t="s">
        <v>2</v>
      </c>
      <c r="I14829" s="1">
        <f>3958.756*ACOS(COS(RADIANS(90-C14829))*COS(RADIANS(90-F14829))+SIN(RADIANS(90-C14829))*SIN(RADIANS(90-F14829))*COS(RADIANS(D14829-G14829)))</f>
        <v>1258.1615153084038</v>
      </c>
      <c r="J14829" s="1">
        <f>I14829/A14829</f>
        <v>5.855727056261769E-2</v>
      </c>
      <c r="K14829" s="1"/>
    </row>
    <row r="14830" spans="1:11">
      <c r="A14830" s="1">
        <v>22028</v>
      </c>
      <c r="B14830" s="2" t="s">
        <v>35</v>
      </c>
      <c r="C14830" s="1">
        <v>32.877000000000002</v>
      </c>
      <c r="D14830" s="1">
        <v>-117.23699999999999</v>
      </c>
      <c r="E14830" t="s">
        <v>37</v>
      </c>
      <c r="F14830" s="1">
        <v>40.799999999999997</v>
      </c>
      <c r="G14830" s="1">
        <v>-96.666700000000006</v>
      </c>
      <c r="H14830" s="1" t="s">
        <v>2</v>
      </c>
      <c r="I14830" s="1">
        <f>3958.756*ACOS(COS(RADIANS(90-C14830))*COS(RADIANS(90-F14830))+SIN(RADIANS(90-C14830))*SIN(RADIANS(90-F14830))*COS(RADIANS(D14830-G14830)))</f>
        <v>1258.1615153084038</v>
      </c>
      <c r="J14830" s="1">
        <f>I14830/A14830</f>
        <v>5.7116466102615025E-2</v>
      </c>
      <c r="K14830" s="1"/>
    </row>
    <row r="14831" spans="1:11">
      <c r="A14831" s="1">
        <v>24199</v>
      </c>
      <c r="B14831" s="2" t="s">
        <v>19</v>
      </c>
      <c r="C14831" s="1">
        <v>32.877000000000002</v>
      </c>
      <c r="D14831" s="1">
        <v>-117.23699999999999</v>
      </c>
      <c r="E14831" t="s">
        <v>13</v>
      </c>
      <c r="F14831" s="1">
        <v>40.799999999999997</v>
      </c>
      <c r="G14831" s="1">
        <v>-96.666700000000006</v>
      </c>
      <c r="H14831" s="1" t="s">
        <v>2</v>
      </c>
      <c r="I14831" s="1">
        <f>3958.756*ACOS(COS(RADIANS(90-C14831))*COS(RADIANS(90-F14831))+SIN(RADIANS(90-C14831))*SIN(RADIANS(90-F14831))*COS(RADIANS(D14831-G14831)))</f>
        <v>1258.1615153084038</v>
      </c>
      <c r="J14831" s="1">
        <f>I14831/A14831</f>
        <v>5.1992293702566375E-2</v>
      </c>
      <c r="K14831" s="1"/>
    </row>
    <row r="14832" spans="1:11">
      <c r="A14832" s="1">
        <v>25722</v>
      </c>
      <c r="B14832" s="2" t="s">
        <v>19</v>
      </c>
      <c r="C14832" s="1">
        <v>32.877000000000002</v>
      </c>
      <c r="D14832" s="1">
        <v>-117.23699999999999</v>
      </c>
      <c r="E14832" t="s">
        <v>37</v>
      </c>
      <c r="F14832" s="1">
        <v>40.799999999999997</v>
      </c>
      <c r="G14832" s="1">
        <v>-96.666700000000006</v>
      </c>
      <c r="H14832" s="1" t="s">
        <v>2</v>
      </c>
      <c r="I14832" s="1">
        <f>3958.756*ACOS(COS(RADIANS(90-C14832))*COS(RADIANS(90-F14832))+SIN(RADIANS(90-C14832))*SIN(RADIANS(90-F14832))*COS(RADIANS(D14832-G14832)))</f>
        <v>1258.1615153084038</v>
      </c>
      <c r="J14832" s="1">
        <f>I14832/A14832</f>
        <v>4.8913829224337291E-2</v>
      </c>
      <c r="K14832" s="1"/>
    </row>
    <row r="14833" spans="1:11">
      <c r="A14833" s="1">
        <v>26275</v>
      </c>
      <c r="B14833" s="2" t="s">
        <v>19</v>
      </c>
      <c r="C14833" s="1">
        <v>32.877000000000002</v>
      </c>
      <c r="D14833" s="1">
        <v>-117.23699999999999</v>
      </c>
      <c r="E14833" t="s">
        <v>13</v>
      </c>
      <c r="F14833" s="1">
        <v>40.799999999999997</v>
      </c>
      <c r="G14833" s="1">
        <v>-96.666700000000006</v>
      </c>
      <c r="H14833" s="1" t="s">
        <v>2</v>
      </c>
      <c r="I14833" s="1">
        <f>3958.756*ACOS(COS(RADIANS(90-C14833))*COS(RADIANS(90-F14833))+SIN(RADIANS(90-C14833))*SIN(RADIANS(90-F14833))*COS(RADIANS(D14833-G14833)))</f>
        <v>1258.1615153084038</v>
      </c>
      <c r="J14833" s="1">
        <f>I14833/A14833</f>
        <v>4.7884358337141913E-2</v>
      </c>
      <c r="K14833" s="1"/>
    </row>
    <row r="14834" spans="1:11">
      <c r="A14834" s="1">
        <v>27424</v>
      </c>
      <c r="B14834" s="2" t="s">
        <v>35</v>
      </c>
      <c r="C14834" s="1">
        <v>32.877000000000002</v>
      </c>
      <c r="D14834" s="1">
        <v>-117.23699999999999</v>
      </c>
      <c r="E14834" t="s">
        <v>37</v>
      </c>
      <c r="F14834" s="1">
        <v>40.799999999999997</v>
      </c>
      <c r="G14834" s="1">
        <v>-96.666700000000006</v>
      </c>
      <c r="H14834" s="1" t="s">
        <v>2</v>
      </c>
      <c r="I14834" s="1">
        <f>3958.756*ACOS(COS(RADIANS(90-C14834))*COS(RADIANS(90-F14834))+SIN(RADIANS(90-C14834))*SIN(RADIANS(90-F14834))*COS(RADIANS(D14834-G14834)))</f>
        <v>1258.1615153084038</v>
      </c>
      <c r="J14834" s="1">
        <f>I14834/A14834</f>
        <v>4.5878118265329774E-2</v>
      </c>
      <c r="K14834" s="1"/>
    </row>
    <row r="14835" spans="1:11">
      <c r="A14835" s="1">
        <v>29332</v>
      </c>
      <c r="B14835" s="2" t="s">
        <v>19</v>
      </c>
      <c r="C14835" s="1">
        <v>32.877000000000002</v>
      </c>
      <c r="D14835" s="1">
        <v>-117.23699999999999</v>
      </c>
      <c r="E14835" t="s">
        <v>13</v>
      </c>
      <c r="F14835" s="1">
        <v>40.799999999999997</v>
      </c>
      <c r="G14835" s="1">
        <v>-96.666700000000006</v>
      </c>
      <c r="H14835" s="1" t="s">
        <v>2</v>
      </c>
      <c r="I14835" s="1">
        <f>3958.756*ACOS(COS(RADIANS(90-C14835))*COS(RADIANS(90-F14835))+SIN(RADIANS(90-C14835))*SIN(RADIANS(90-F14835))*COS(RADIANS(D14835-G14835)))</f>
        <v>1258.1615153084038</v>
      </c>
      <c r="J14835" s="1">
        <f>I14835/A14835</f>
        <v>4.2893819559130089E-2</v>
      </c>
      <c r="K14835" s="1"/>
    </row>
    <row r="14836" spans="1:11">
      <c r="A14836" s="1">
        <v>30290</v>
      </c>
      <c r="B14836" s="2" t="s">
        <v>35</v>
      </c>
      <c r="C14836" s="1">
        <v>32.877000000000002</v>
      </c>
      <c r="D14836" s="1">
        <v>-117.23699999999999</v>
      </c>
      <c r="E14836" t="s">
        <v>13</v>
      </c>
      <c r="F14836" s="1">
        <v>40.799999999999997</v>
      </c>
      <c r="G14836" s="1">
        <v>-96.666700000000006</v>
      </c>
      <c r="H14836" s="1" t="s">
        <v>2</v>
      </c>
      <c r="I14836" s="1">
        <f>3958.756*ACOS(COS(RADIANS(90-C14836))*COS(RADIANS(90-F14836))+SIN(RADIANS(90-C14836))*SIN(RADIANS(90-F14836))*COS(RADIANS(D14836-G14836)))</f>
        <v>1258.1615153084038</v>
      </c>
      <c r="J14836" s="1">
        <f>I14836/A14836</f>
        <v>4.1537190997306163E-2</v>
      </c>
      <c r="K14836" s="1"/>
    </row>
    <row r="14837" spans="1:11">
      <c r="A14837" s="1">
        <v>31909</v>
      </c>
      <c r="B14837" s="2" t="s">
        <v>35</v>
      </c>
      <c r="C14837" s="1">
        <v>32.877000000000002</v>
      </c>
      <c r="D14837" s="1">
        <v>-117.23699999999999</v>
      </c>
      <c r="E14837" t="s">
        <v>13</v>
      </c>
      <c r="F14837" s="1">
        <v>40.799999999999997</v>
      </c>
      <c r="G14837" s="1">
        <v>-96.666700000000006</v>
      </c>
      <c r="H14837" s="1" t="s">
        <v>2</v>
      </c>
      <c r="I14837" s="1">
        <f>3958.756*ACOS(COS(RADIANS(90-C14837))*COS(RADIANS(90-F14837))+SIN(RADIANS(90-C14837))*SIN(RADIANS(90-F14837))*COS(RADIANS(D14837-G14837)))</f>
        <v>1258.1615153084038</v>
      </c>
      <c r="J14837" s="1">
        <f>I14837/A14837</f>
        <v>3.942967549307104E-2</v>
      </c>
      <c r="K14837" s="1"/>
    </row>
    <row r="14838" spans="1:11">
      <c r="A14838" s="1">
        <v>32407</v>
      </c>
      <c r="B14838" s="2" t="s">
        <v>19</v>
      </c>
      <c r="C14838" s="1">
        <v>32.877000000000002</v>
      </c>
      <c r="D14838" s="1">
        <v>-117.23699999999999</v>
      </c>
      <c r="E14838" t="s">
        <v>13</v>
      </c>
      <c r="F14838" s="1">
        <v>40.799999999999997</v>
      </c>
      <c r="G14838" s="1">
        <v>-96.666700000000006</v>
      </c>
      <c r="H14838" s="1" t="s">
        <v>2</v>
      </c>
      <c r="I14838" s="1">
        <f>3958.756*ACOS(COS(RADIANS(90-C14838))*COS(RADIANS(90-F14838))+SIN(RADIANS(90-C14838))*SIN(RADIANS(90-F14838))*COS(RADIANS(D14838-G14838)))</f>
        <v>1258.1615153084038</v>
      </c>
      <c r="J14838" s="1">
        <f>I14838/A14838</f>
        <v>3.8823757685327358E-2</v>
      </c>
      <c r="K14838" s="1"/>
    </row>
    <row r="14839" spans="1:11">
      <c r="A14839" s="1">
        <v>37963</v>
      </c>
      <c r="B14839" s="2" t="s">
        <v>35</v>
      </c>
      <c r="C14839" s="1">
        <v>32.877000000000002</v>
      </c>
      <c r="D14839" s="1">
        <v>-117.23699999999999</v>
      </c>
      <c r="E14839" t="s">
        <v>13</v>
      </c>
      <c r="F14839" s="1">
        <v>40.799999999999997</v>
      </c>
      <c r="G14839" s="1">
        <v>-96.666700000000006</v>
      </c>
      <c r="H14839" s="1" t="s">
        <v>2</v>
      </c>
      <c r="I14839" s="1">
        <f>3958.756*ACOS(COS(RADIANS(90-C14839))*COS(RADIANS(90-F14839))+SIN(RADIANS(90-C14839))*SIN(RADIANS(90-F14839))*COS(RADIANS(D14839-G14839)))</f>
        <v>1258.1615153084038</v>
      </c>
      <c r="J14839" s="1">
        <f>I14839/A14839</f>
        <v>3.3141783191749957E-2</v>
      </c>
      <c r="K14839" s="1"/>
    </row>
    <row r="14840" spans="1:11">
      <c r="A14840" s="1">
        <v>40321</v>
      </c>
      <c r="B14840" s="2" t="s">
        <v>35</v>
      </c>
      <c r="C14840" s="1">
        <v>32.877000000000002</v>
      </c>
      <c r="D14840" s="1">
        <v>-117.23699999999999</v>
      </c>
      <c r="E14840" t="s">
        <v>13</v>
      </c>
      <c r="F14840" s="1">
        <v>40.799999999999997</v>
      </c>
      <c r="G14840" s="1">
        <v>-96.666700000000006</v>
      </c>
      <c r="H14840" s="1" t="s">
        <v>2</v>
      </c>
      <c r="I14840" s="1">
        <f>3958.756*ACOS(COS(RADIANS(90-C14840))*COS(RADIANS(90-F14840))+SIN(RADIANS(90-C14840))*SIN(RADIANS(90-F14840))*COS(RADIANS(D14840-G14840)))</f>
        <v>1258.1615153084038</v>
      </c>
      <c r="J14840" s="1">
        <f>I14840/A14840</f>
        <v>3.120362876189588E-2</v>
      </c>
      <c r="K14840" s="1"/>
    </row>
    <row r="14841" spans="1:11">
      <c r="A14841" s="1">
        <v>40926</v>
      </c>
      <c r="B14841" s="2" t="s">
        <v>35</v>
      </c>
      <c r="C14841" s="1">
        <v>32.877000000000002</v>
      </c>
      <c r="D14841" s="1">
        <v>-117.23699999999999</v>
      </c>
      <c r="E14841" t="s">
        <v>13</v>
      </c>
      <c r="F14841" s="1">
        <v>40.799999999999997</v>
      </c>
      <c r="G14841" s="1">
        <v>-96.666700000000006</v>
      </c>
      <c r="H14841" s="1" t="s">
        <v>2</v>
      </c>
      <c r="I14841" s="1">
        <f>3958.756*ACOS(COS(RADIANS(90-C14841))*COS(RADIANS(90-F14841))+SIN(RADIANS(90-C14841))*SIN(RADIANS(90-F14841))*COS(RADIANS(D14841-G14841)))</f>
        <v>1258.1615153084038</v>
      </c>
      <c r="J14841" s="1">
        <f>I14841/A14841</f>
        <v>3.0742352424092356E-2</v>
      </c>
      <c r="K14841" s="1"/>
    </row>
    <row r="14842" spans="1:11">
      <c r="A14842" s="1">
        <v>44917</v>
      </c>
      <c r="B14842" s="2" t="s">
        <v>19</v>
      </c>
      <c r="C14842" s="1">
        <v>32.877000000000002</v>
      </c>
      <c r="D14842" s="1">
        <v>-117.23699999999999</v>
      </c>
      <c r="E14842" t="s">
        <v>37</v>
      </c>
      <c r="F14842" s="1">
        <v>40.799999999999997</v>
      </c>
      <c r="G14842" s="1">
        <v>-96.666700000000006</v>
      </c>
      <c r="H14842" s="1" t="s">
        <v>2</v>
      </c>
      <c r="I14842" s="1">
        <f>3958.756*ACOS(COS(RADIANS(90-C14842))*COS(RADIANS(90-F14842))+SIN(RADIANS(90-C14842))*SIN(RADIANS(90-F14842))*COS(RADIANS(D14842-G14842)))</f>
        <v>1258.1615153084038</v>
      </c>
      <c r="J14842" s="1">
        <f>I14842/A14842</f>
        <v>2.8010809165981781E-2</v>
      </c>
      <c r="K14842" s="1"/>
    </row>
    <row r="14843" spans="1:11">
      <c r="A14843" s="1">
        <v>45437</v>
      </c>
      <c r="B14843" s="2" t="s">
        <v>19</v>
      </c>
      <c r="C14843" s="1">
        <v>32.877000000000002</v>
      </c>
      <c r="D14843" s="1">
        <v>-117.23699999999999</v>
      </c>
      <c r="E14843" t="s">
        <v>13</v>
      </c>
      <c r="F14843" s="1">
        <v>40.799999999999997</v>
      </c>
      <c r="G14843" s="1">
        <v>-96.666700000000006</v>
      </c>
      <c r="H14843" s="1" t="s">
        <v>2</v>
      </c>
      <c r="I14843" s="1">
        <f>3958.756*ACOS(COS(RADIANS(90-C14843))*COS(RADIANS(90-F14843))+SIN(RADIANS(90-C14843))*SIN(RADIANS(90-F14843))*COS(RADIANS(D14843-G14843)))</f>
        <v>1258.1615153084038</v>
      </c>
      <c r="J14843" s="1">
        <f>I14843/A14843</f>
        <v>2.7690241770108145E-2</v>
      </c>
      <c r="K14843" s="1"/>
    </row>
    <row r="14844" spans="1:11">
      <c r="A14844" s="1">
        <v>48821</v>
      </c>
      <c r="B14844" s="2" t="s">
        <v>19</v>
      </c>
      <c r="C14844" s="1">
        <v>32.877000000000002</v>
      </c>
      <c r="D14844" s="1">
        <v>-117.23699999999999</v>
      </c>
      <c r="E14844" t="s">
        <v>13</v>
      </c>
      <c r="F14844" s="1">
        <v>40.799999999999997</v>
      </c>
      <c r="G14844" s="1">
        <v>-96.666700000000006</v>
      </c>
      <c r="H14844" s="1" t="s">
        <v>2</v>
      </c>
      <c r="I14844" s="1">
        <f>3958.756*ACOS(COS(RADIANS(90-C14844))*COS(RADIANS(90-F14844))+SIN(RADIANS(90-C14844))*SIN(RADIANS(90-F14844))*COS(RADIANS(D14844-G14844)))</f>
        <v>1258.1615153084038</v>
      </c>
      <c r="J14844" s="1">
        <f>I14844/A14844</f>
        <v>2.5770908324458813E-2</v>
      </c>
      <c r="K14844" s="1"/>
    </row>
    <row r="14845" spans="1:11">
      <c r="A14845" s="1">
        <v>48888</v>
      </c>
      <c r="B14845" s="2" t="s">
        <v>35</v>
      </c>
      <c r="C14845" s="1">
        <v>32.877000000000002</v>
      </c>
      <c r="D14845" s="1">
        <v>-117.23699999999999</v>
      </c>
      <c r="E14845" t="s">
        <v>13</v>
      </c>
      <c r="F14845" s="1">
        <v>40.799999999999997</v>
      </c>
      <c r="G14845" s="1">
        <v>-96.666700000000006</v>
      </c>
      <c r="H14845" s="1" t="s">
        <v>2</v>
      </c>
      <c r="I14845" s="1">
        <f>3958.756*ACOS(COS(RADIANS(90-C14845))*COS(RADIANS(90-F14845))+SIN(RADIANS(90-C14845))*SIN(RADIANS(90-F14845))*COS(RADIANS(D14845-G14845)))</f>
        <v>1258.1615153084038</v>
      </c>
      <c r="J14845" s="1">
        <f>I14845/A14845</f>
        <v>2.5735589823850512E-2</v>
      </c>
      <c r="K14845" s="1"/>
    </row>
    <row r="14846" spans="1:11">
      <c r="A14846" s="1">
        <v>62601</v>
      </c>
      <c r="B14846" s="2" t="s">
        <v>35</v>
      </c>
      <c r="C14846" s="1">
        <v>32.877000000000002</v>
      </c>
      <c r="D14846" s="1">
        <v>-117.23699999999999</v>
      </c>
      <c r="E14846" t="s">
        <v>13</v>
      </c>
      <c r="F14846" s="1">
        <v>40.799999999999997</v>
      </c>
      <c r="G14846" s="1">
        <v>-96.666700000000006</v>
      </c>
      <c r="H14846" s="1" t="s">
        <v>2</v>
      </c>
      <c r="I14846" s="1">
        <f>3958.756*ACOS(COS(RADIANS(90-C14846))*COS(RADIANS(90-F14846))+SIN(RADIANS(90-C14846))*SIN(RADIANS(90-F14846))*COS(RADIANS(D14846-G14846)))</f>
        <v>1258.1615153084038</v>
      </c>
      <c r="J14846" s="1">
        <f>I14846/A14846</f>
        <v>2.0098105706113381E-2</v>
      </c>
      <c r="K14846" s="1"/>
    </row>
    <row r="14847" spans="1:11">
      <c r="A14847" s="1">
        <v>65390</v>
      </c>
      <c r="B14847" s="2" t="s">
        <v>35</v>
      </c>
      <c r="C14847" s="1">
        <v>32.877000000000002</v>
      </c>
      <c r="D14847" s="1">
        <v>-117.23699999999999</v>
      </c>
      <c r="E14847" t="s">
        <v>13</v>
      </c>
      <c r="F14847" s="1">
        <v>40.799999999999997</v>
      </c>
      <c r="G14847" s="1">
        <v>-96.666700000000006</v>
      </c>
      <c r="H14847" s="1" t="s">
        <v>2</v>
      </c>
      <c r="I14847" s="1">
        <f>3958.756*ACOS(COS(RADIANS(90-C14847))*COS(RADIANS(90-F14847))+SIN(RADIANS(90-C14847))*SIN(RADIANS(90-F14847))*COS(RADIANS(D14847-G14847)))</f>
        <v>1258.1615153084038</v>
      </c>
      <c r="J14847" s="1">
        <f>I14847/A14847</f>
        <v>1.9240885690601065E-2</v>
      </c>
      <c r="K14847" s="1"/>
    </row>
    <row r="14848" spans="1:11">
      <c r="A14848" s="1">
        <v>67272</v>
      </c>
      <c r="B14848" s="2" t="s">
        <v>35</v>
      </c>
      <c r="C14848" s="1">
        <v>32.877000000000002</v>
      </c>
      <c r="D14848" s="1">
        <v>-117.23699999999999</v>
      </c>
      <c r="E14848" t="s">
        <v>13</v>
      </c>
      <c r="F14848" s="1">
        <v>40.799999999999997</v>
      </c>
      <c r="G14848" s="1">
        <v>-96.666700000000006</v>
      </c>
      <c r="H14848" s="1" t="s">
        <v>2</v>
      </c>
      <c r="I14848" s="1">
        <f>3958.756*ACOS(COS(RADIANS(90-C14848))*COS(RADIANS(90-F14848))+SIN(RADIANS(90-C14848))*SIN(RADIANS(90-F14848))*COS(RADIANS(D14848-G14848)))</f>
        <v>1258.1615153084038</v>
      </c>
      <c r="J14848" s="1">
        <f>I14848/A14848</f>
        <v>1.8702603093536743E-2</v>
      </c>
      <c r="K14848" s="1"/>
    </row>
    <row r="14849" spans="1:11">
      <c r="A14849" s="1">
        <v>68540</v>
      </c>
      <c r="B14849" s="2" t="s">
        <v>19</v>
      </c>
      <c r="C14849" s="1">
        <v>32.877000000000002</v>
      </c>
      <c r="D14849" s="1">
        <v>-117.23699999999999</v>
      </c>
      <c r="E14849" t="s">
        <v>37</v>
      </c>
      <c r="F14849" s="1">
        <v>40.799999999999997</v>
      </c>
      <c r="G14849" s="1">
        <v>-96.666700000000006</v>
      </c>
      <c r="H14849" s="1" t="s">
        <v>2</v>
      </c>
      <c r="I14849" s="1">
        <f>3958.756*ACOS(COS(RADIANS(90-C14849))*COS(RADIANS(90-F14849))+SIN(RADIANS(90-C14849))*SIN(RADIANS(90-F14849))*COS(RADIANS(D14849-G14849)))</f>
        <v>1258.1615153084038</v>
      </c>
      <c r="J14849" s="1">
        <f>I14849/A14849</f>
        <v>1.83566022075927E-2</v>
      </c>
      <c r="K14849" s="1"/>
    </row>
    <row r="14850" spans="1:11">
      <c r="A14850" s="1">
        <v>68983</v>
      </c>
      <c r="B14850" s="2" t="s">
        <v>19</v>
      </c>
      <c r="C14850" s="1">
        <v>32.877000000000002</v>
      </c>
      <c r="D14850" s="1">
        <v>-117.23699999999999</v>
      </c>
      <c r="E14850" t="s">
        <v>13</v>
      </c>
      <c r="F14850" s="1">
        <v>40.799999999999997</v>
      </c>
      <c r="G14850" s="1">
        <v>-96.666700000000006</v>
      </c>
      <c r="H14850" s="1" t="s">
        <v>2</v>
      </c>
      <c r="I14850" s="1">
        <f>3958.756*ACOS(COS(RADIANS(90-C14850))*COS(RADIANS(90-F14850))+SIN(RADIANS(90-C14850))*SIN(RADIANS(90-F14850))*COS(RADIANS(D14850-G14850)))</f>
        <v>1258.1615153084038</v>
      </c>
      <c r="J14850" s="1">
        <f>I14850/A14850</f>
        <v>1.8238718456843044E-2</v>
      </c>
      <c r="K14850" s="1"/>
    </row>
    <row r="14851" spans="1:11">
      <c r="A14851" s="1">
        <v>70870</v>
      </c>
      <c r="B14851" s="2" t="s">
        <v>35</v>
      </c>
      <c r="C14851" s="1">
        <v>32.877000000000002</v>
      </c>
      <c r="D14851" s="1">
        <v>-117.23699999999999</v>
      </c>
      <c r="E14851" t="s">
        <v>13</v>
      </c>
      <c r="F14851" s="1">
        <v>40.799999999999997</v>
      </c>
      <c r="G14851" s="1">
        <v>-96.666700000000006</v>
      </c>
      <c r="H14851" s="1" t="s">
        <v>2</v>
      </c>
      <c r="I14851" s="1">
        <f>3958.756*ACOS(COS(RADIANS(90-C14851))*COS(RADIANS(90-F14851))+SIN(RADIANS(90-C14851))*SIN(RADIANS(90-F14851))*COS(RADIANS(D14851-G14851)))</f>
        <v>1258.1615153084038</v>
      </c>
      <c r="J14851" s="1">
        <f>I14851/A14851</f>
        <v>1.7753090381097836E-2</v>
      </c>
      <c r="K14851" s="1"/>
    </row>
    <row r="14852" spans="1:11">
      <c r="A14852" s="1">
        <v>77917</v>
      </c>
      <c r="B14852" s="2" t="s">
        <v>35</v>
      </c>
      <c r="C14852" s="1">
        <v>32.877000000000002</v>
      </c>
      <c r="D14852" s="1">
        <v>-117.23699999999999</v>
      </c>
      <c r="E14852" t="s">
        <v>37</v>
      </c>
      <c r="F14852" s="1">
        <v>40.799999999999997</v>
      </c>
      <c r="G14852" s="1">
        <v>-96.666700000000006</v>
      </c>
      <c r="H14852" s="1" t="s">
        <v>2</v>
      </c>
      <c r="I14852" s="1">
        <f>3958.756*ACOS(COS(RADIANS(90-C14852))*COS(RADIANS(90-F14852))+SIN(RADIANS(90-C14852))*SIN(RADIANS(90-F14852))*COS(RADIANS(D14852-G14852)))</f>
        <v>1258.1615153084038</v>
      </c>
      <c r="J14852" s="1">
        <f>I14852/A14852</f>
        <v>1.6147458389162875E-2</v>
      </c>
      <c r="K14852" s="1"/>
    </row>
    <row r="14853" spans="1:11">
      <c r="A14853" s="1">
        <v>80105</v>
      </c>
      <c r="B14853" s="2" t="s">
        <v>35</v>
      </c>
      <c r="C14853" s="1">
        <v>32.877000000000002</v>
      </c>
      <c r="D14853" s="1">
        <v>-117.23699999999999</v>
      </c>
      <c r="E14853" t="s">
        <v>13</v>
      </c>
      <c r="F14853" s="1">
        <v>40.799999999999997</v>
      </c>
      <c r="G14853" s="1">
        <v>-96.666700000000006</v>
      </c>
      <c r="H14853" s="1" t="s">
        <v>2</v>
      </c>
      <c r="I14853" s="1">
        <f>3958.756*ACOS(COS(RADIANS(90-C14853))*COS(RADIANS(90-F14853))+SIN(RADIANS(90-C14853))*SIN(RADIANS(90-F14853))*COS(RADIANS(D14853-G14853)))</f>
        <v>1258.1615153084038</v>
      </c>
      <c r="J14853" s="1">
        <f>I14853/A14853</f>
        <v>1.5706404285730027E-2</v>
      </c>
      <c r="K14853" s="1"/>
    </row>
    <row r="14854" spans="1:11">
      <c r="A14854" s="1">
        <v>93989</v>
      </c>
      <c r="B14854" s="2" t="s">
        <v>35</v>
      </c>
      <c r="C14854" s="1">
        <v>32.877000000000002</v>
      </c>
      <c r="D14854" s="1">
        <v>-117.23699999999999</v>
      </c>
      <c r="E14854" t="s">
        <v>37</v>
      </c>
      <c r="F14854" s="1">
        <v>40.799999999999997</v>
      </c>
      <c r="G14854" s="1">
        <v>-96.666700000000006</v>
      </c>
      <c r="H14854" s="1" t="s">
        <v>2</v>
      </c>
      <c r="I14854" s="1">
        <f>3958.756*ACOS(COS(RADIANS(90-C14854))*COS(RADIANS(90-F14854))+SIN(RADIANS(90-C14854))*SIN(RADIANS(90-F14854))*COS(RADIANS(D14854-G14854)))</f>
        <v>1258.1615153084038</v>
      </c>
      <c r="J14854" s="1">
        <f>I14854/A14854</f>
        <v>1.3386263449003647E-2</v>
      </c>
      <c r="K14854" s="1"/>
    </row>
    <row r="14855" spans="1:11">
      <c r="A14855" s="1">
        <v>129573</v>
      </c>
      <c r="B14855" s="2" t="s">
        <v>35</v>
      </c>
      <c r="C14855" s="1">
        <v>32.877000000000002</v>
      </c>
      <c r="D14855" s="1">
        <v>-117.23699999999999</v>
      </c>
      <c r="E14855" t="s">
        <v>37</v>
      </c>
      <c r="F14855" s="1">
        <v>40.799999999999997</v>
      </c>
      <c r="G14855" s="1">
        <v>-96.666700000000006</v>
      </c>
      <c r="H14855" s="1" t="s">
        <v>2</v>
      </c>
      <c r="I14855" s="1">
        <f>3958.756*ACOS(COS(RADIANS(90-C14855))*COS(RADIANS(90-F14855))+SIN(RADIANS(90-C14855))*SIN(RADIANS(90-F14855))*COS(RADIANS(D14855-G14855)))</f>
        <v>1258.1615153084038</v>
      </c>
      <c r="J14855" s="1">
        <f>I14855/A14855</f>
        <v>9.7100593125759513E-3</v>
      </c>
      <c r="K14855" s="1"/>
    </row>
    <row r="14856" spans="1:11">
      <c r="A14856" s="1">
        <v>137612</v>
      </c>
      <c r="B14856" s="2" t="s">
        <v>19</v>
      </c>
      <c r="C14856" s="1">
        <v>32.877000000000002</v>
      </c>
      <c r="D14856" s="1">
        <v>-117.23699999999999</v>
      </c>
      <c r="E14856" t="s">
        <v>13</v>
      </c>
      <c r="F14856" s="1">
        <v>40.799999999999997</v>
      </c>
      <c r="G14856" s="1">
        <v>-96.666700000000006</v>
      </c>
      <c r="H14856" s="1" t="s">
        <v>2</v>
      </c>
      <c r="I14856" s="1">
        <f>3958.756*ACOS(COS(RADIANS(90-C14856))*COS(RADIANS(90-F14856))+SIN(RADIANS(90-C14856))*SIN(RADIANS(90-F14856))*COS(RADIANS(D14856-G14856)))</f>
        <v>1258.1615153084038</v>
      </c>
      <c r="J14856" s="1">
        <f>I14856/A14856</f>
        <v>9.1428183247711237E-3</v>
      </c>
      <c r="K14856" s="1"/>
    </row>
    <row r="14857" spans="1:11">
      <c r="A14857" s="1">
        <v>287</v>
      </c>
      <c r="B14857" s="2" t="s">
        <v>31</v>
      </c>
      <c r="C14857" s="1">
        <v>39.19</v>
      </c>
      <c r="D14857" s="1">
        <v>-96.59</v>
      </c>
      <c r="E14857" t="s">
        <v>3</v>
      </c>
      <c r="F14857" s="1">
        <v>34.071100000000001</v>
      </c>
      <c r="G14857" s="1">
        <v>-118.44199999999999</v>
      </c>
      <c r="H14857" s="1" t="s">
        <v>2</v>
      </c>
      <c r="I14857" s="1">
        <f>3958.756*ACOS(COS(RADIANS(90-C14857))*COS(RADIANS(90-F14857))+SIN(RADIANS(90-C14857))*SIN(RADIANS(90-F14857))*COS(RADIANS(D14857-G14857)))</f>
        <v>1258.6374474716963</v>
      </c>
      <c r="J14857" s="1">
        <f>I14857/A14857</f>
        <v>4.385496332653994</v>
      </c>
      <c r="K14857" s="1"/>
    </row>
    <row r="14858" spans="1:11">
      <c r="A14858" s="1">
        <v>9961</v>
      </c>
      <c r="B14858" s="2" t="s">
        <v>31</v>
      </c>
      <c r="C14858" s="1">
        <v>39.19</v>
      </c>
      <c r="D14858" s="1">
        <v>-96.59</v>
      </c>
      <c r="E14858" t="s">
        <v>3</v>
      </c>
      <c r="F14858" s="1">
        <v>34.071100000000001</v>
      </c>
      <c r="G14858" s="1">
        <v>-118.44199999999999</v>
      </c>
      <c r="H14858" s="1" t="s">
        <v>2</v>
      </c>
      <c r="I14858" s="1">
        <f>3958.756*ACOS(COS(RADIANS(90-C14858))*COS(RADIANS(90-F14858))+SIN(RADIANS(90-C14858))*SIN(RADIANS(90-F14858))*COS(RADIANS(D14858-G14858)))</f>
        <v>1258.6374474716963</v>
      </c>
      <c r="J14858" s="1">
        <f>I14858/A14858</f>
        <v>0.12635653523458451</v>
      </c>
      <c r="K14858" s="1"/>
    </row>
    <row r="14859" spans="1:11">
      <c r="A14859" s="1">
        <v>30780</v>
      </c>
      <c r="B14859" s="2" t="s">
        <v>31</v>
      </c>
      <c r="C14859" s="1">
        <v>39.19</v>
      </c>
      <c r="D14859" s="1">
        <v>-96.59</v>
      </c>
      <c r="E14859" t="s">
        <v>3</v>
      </c>
      <c r="F14859" s="1">
        <v>34.071100000000001</v>
      </c>
      <c r="G14859" s="1">
        <v>-118.44199999999999</v>
      </c>
      <c r="H14859" s="1" t="s">
        <v>2</v>
      </c>
      <c r="I14859" s="1">
        <f>3958.756*ACOS(COS(RADIANS(90-C14859))*COS(RADIANS(90-F14859))+SIN(RADIANS(90-C14859))*SIN(RADIANS(90-F14859))*COS(RADIANS(D14859-G14859)))</f>
        <v>1258.6374474716963</v>
      </c>
      <c r="J14859" s="1">
        <f>I14859/A14859</f>
        <v>4.0891405051062257E-2</v>
      </c>
      <c r="K14859" s="1"/>
    </row>
    <row r="14860" spans="1:11">
      <c r="A14860" s="1">
        <v>47487</v>
      </c>
      <c r="B14860" s="2" t="s">
        <v>31</v>
      </c>
      <c r="C14860" s="1">
        <v>39.19</v>
      </c>
      <c r="D14860" s="1">
        <v>-96.59</v>
      </c>
      <c r="E14860" t="s">
        <v>3</v>
      </c>
      <c r="F14860" s="1">
        <v>34.071100000000001</v>
      </c>
      <c r="G14860" s="1">
        <v>-118.44199999999999</v>
      </c>
      <c r="H14860" s="1" t="s">
        <v>2</v>
      </c>
      <c r="I14860" s="1">
        <f>3958.756*ACOS(COS(RADIANS(90-C14860))*COS(RADIANS(90-F14860))+SIN(RADIANS(90-C14860))*SIN(RADIANS(90-F14860))*COS(RADIANS(D14860-G14860)))</f>
        <v>1258.6374474716963</v>
      </c>
      <c r="J14860" s="1">
        <f>I14860/A14860</f>
        <v>2.6504884441461797E-2</v>
      </c>
      <c r="K14860" s="1"/>
    </row>
    <row r="14861" spans="1:11">
      <c r="A14861" s="1">
        <v>49206</v>
      </c>
      <c r="B14861" s="2" t="s">
        <v>31</v>
      </c>
      <c r="C14861" s="1">
        <v>39.19</v>
      </c>
      <c r="D14861" s="1">
        <v>-96.59</v>
      </c>
      <c r="E14861" t="s">
        <v>3</v>
      </c>
      <c r="F14861" s="1">
        <v>34.071100000000001</v>
      </c>
      <c r="G14861" s="1">
        <v>-118.44199999999999</v>
      </c>
      <c r="H14861" s="1" t="s">
        <v>2</v>
      </c>
      <c r="I14861" s="1">
        <f>3958.756*ACOS(COS(RADIANS(90-C14861))*COS(RADIANS(90-F14861))+SIN(RADIANS(90-C14861))*SIN(RADIANS(90-F14861))*COS(RADIANS(D14861-G14861)))</f>
        <v>1258.6374474716963</v>
      </c>
      <c r="J14861" s="1">
        <f>I14861/A14861</f>
        <v>2.5578942557242943E-2</v>
      </c>
      <c r="K14861" s="1"/>
    </row>
    <row r="14862" spans="1:11">
      <c r="A14862" s="1">
        <v>58109</v>
      </c>
      <c r="B14862" s="2" t="s">
        <v>31</v>
      </c>
      <c r="C14862" s="1">
        <v>39.19</v>
      </c>
      <c r="D14862" s="1">
        <v>-96.59</v>
      </c>
      <c r="E14862" t="s">
        <v>3</v>
      </c>
      <c r="F14862" s="1">
        <v>34.071100000000001</v>
      </c>
      <c r="G14862" s="1">
        <v>-118.44199999999999</v>
      </c>
      <c r="H14862" s="1" t="s">
        <v>2</v>
      </c>
      <c r="I14862" s="1">
        <f>3958.756*ACOS(COS(RADIANS(90-C14862))*COS(RADIANS(90-F14862))+SIN(RADIANS(90-C14862))*SIN(RADIANS(90-F14862))*COS(RADIANS(D14862-G14862)))</f>
        <v>1258.6374474716963</v>
      </c>
      <c r="J14862" s="1">
        <f>I14862/A14862</f>
        <v>2.1659939896947054E-2</v>
      </c>
      <c r="K14862" s="1"/>
    </row>
    <row r="14863" spans="1:11">
      <c r="A14863" s="1">
        <v>59661</v>
      </c>
      <c r="B14863" s="2" t="s">
        <v>31</v>
      </c>
      <c r="C14863" s="1">
        <v>39.19</v>
      </c>
      <c r="D14863" s="1">
        <v>-96.59</v>
      </c>
      <c r="E14863" t="s">
        <v>3</v>
      </c>
      <c r="F14863" s="1">
        <v>34.071100000000001</v>
      </c>
      <c r="G14863" s="1">
        <v>-118.44199999999999</v>
      </c>
      <c r="H14863" s="1" t="s">
        <v>2</v>
      </c>
      <c r="I14863" s="1">
        <f>3958.756*ACOS(COS(RADIANS(90-C14863))*COS(RADIANS(90-F14863))+SIN(RADIANS(90-C14863))*SIN(RADIANS(90-F14863))*COS(RADIANS(D14863-G14863)))</f>
        <v>1258.6374474716963</v>
      </c>
      <c r="J14863" s="1">
        <f>I14863/A14863</f>
        <v>2.1096485936737505E-2</v>
      </c>
      <c r="K14863" s="1"/>
    </row>
    <row r="14864" spans="1:11">
      <c r="A14864" s="1">
        <v>74716</v>
      </c>
      <c r="B14864" s="2" t="s">
        <v>31</v>
      </c>
      <c r="C14864" s="1">
        <v>39.19</v>
      </c>
      <c r="D14864" s="1">
        <v>-96.59</v>
      </c>
      <c r="E14864" t="s">
        <v>3</v>
      </c>
      <c r="F14864" s="1">
        <v>34.071100000000001</v>
      </c>
      <c r="G14864" s="1">
        <v>-118.44199999999999</v>
      </c>
      <c r="H14864" s="1" t="s">
        <v>2</v>
      </c>
      <c r="I14864" s="1">
        <f>3958.756*ACOS(COS(RADIANS(90-C14864))*COS(RADIANS(90-F14864))+SIN(RADIANS(90-C14864))*SIN(RADIANS(90-F14864))*COS(RADIANS(D14864-G14864)))</f>
        <v>1258.6374474716963</v>
      </c>
      <c r="J14864" s="1">
        <f>I14864/A14864</f>
        <v>1.6845621385937367E-2</v>
      </c>
      <c r="K14864" s="1"/>
    </row>
    <row r="14865" spans="1:11">
      <c r="A14865" s="1">
        <v>1215</v>
      </c>
      <c r="B14865" s="2" t="s">
        <v>40</v>
      </c>
      <c r="C14865" s="1">
        <v>34.675400000000003</v>
      </c>
      <c r="D14865" s="1">
        <v>-82.839399999999998</v>
      </c>
      <c r="E14865" t="s">
        <v>4</v>
      </c>
      <c r="F14865" s="1">
        <v>39.6798</v>
      </c>
      <c r="G14865" s="1">
        <v>-104.96299999999999</v>
      </c>
      <c r="H14865" s="1" t="s">
        <v>2</v>
      </c>
      <c r="I14865" s="1">
        <f>3958.756*ACOS(COS(RADIANS(90-C14865))*COS(RADIANS(90-F14865))+SIN(RADIANS(90-C14865))*SIN(RADIANS(90-F14865))*COS(RADIANS(D14865-G14865)))</f>
        <v>1262.3622059897814</v>
      </c>
      <c r="J14865" s="1">
        <f>I14865/A14865</f>
        <v>1.0389812394977624</v>
      </c>
      <c r="K14865" s="1"/>
    </row>
    <row r="14866" spans="1:11">
      <c r="A14866" s="1">
        <v>5654</v>
      </c>
      <c r="B14866" s="2" t="s">
        <v>40</v>
      </c>
      <c r="C14866" s="1">
        <v>34.675400000000003</v>
      </c>
      <c r="D14866" s="1">
        <v>-82.839399999999998</v>
      </c>
      <c r="E14866" t="s">
        <v>4</v>
      </c>
      <c r="F14866" s="1">
        <v>39.6798</v>
      </c>
      <c r="G14866" s="1">
        <v>-104.96299999999999</v>
      </c>
      <c r="H14866" s="1" t="s">
        <v>2</v>
      </c>
      <c r="I14866" s="1">
        <f>3958.756*ACOS(COS(RADIANS(90-C14866))*COS(RADIANS(90-F14866))+SIN(RADIANS(90-C14866))*SIN(RADIANS(90-F14866))*COS(RADIANS(D14866-G14866)))</f>
        <v>1262.3622059897814</v>
      </c>
      <c r="J14866" s="1">
        <f>I14866/A14866</f>
        <v>0.22326887265471904</v>
      </c>
      <c r="K14866" s="1"/>
    </row>
    <row r="14867" spans="1:11">
      <c r="A14867" s="1">
        <v>15226</v>
      </c>
      <c r="B14867" s="2" t="s">
        <v>40</v>
      </c>
      <c r="C14867" s="1">
        <v>34.675400000000003</v>
      </c>
      <c r="D14867" s="1">
        <v>-82.839399999999998</v>
      </c>
      <c r="E14867" t="s">
        <v>4</v>
      </c>
      <c r="F14867" s="1">
        <v>39.6798</v>
      </c>
      <c r="G14867" s="1">
        <v>-104.96299999999999</v>
      </c>
      <c r="H14867" s="1" t="s">
        <v>2</v>
      </c>
      <c r="I14867" s="1">
        <f>3958.756*ACOS(COS(RADIANS(90-C14867))*COS(RADIANS(90-F14867))+SIN(RADIANS(90-C14867))*SIN(RADIANS(90-F14867))*COS(RADIANS(D14867-G14867)))</f>
        <v>1262.3622059897814</v>
      </c>
      <c r="J14867" s="1">
        <f>I14867/A14867</f>
        <v>8.2908328253630717E-2</v>
      </c>
      <c r="K14867" s="1"/>
    </row>
    <row r="14868" spans="1:11">
      <c r="A14868" s="1">
        <v>28426</v>
      </c>
      <c r="B14868" s="2" t="s">
        <v>40</v>
      </c>
      <c r="C14868" s="1">
        <v>34.675400000000003</v>
      </c>
      <c r="D14868" s="1">
        <v>-82.839399999999998</v>
      </c>
      <c r="E14868" t="s">
        <v>4</v>
      </c>
      <c r="F14868" s="1">
        <v>39.6798</v>
      </c>
      <c r="G14868" s="1">
        <v>-104.96299999999999</v>
      </c>
      <c r="H14868" s="1" t="s">
        <v>2</v>
      </c>
      <c r="I14868" s="1">
        <f>3958.756*ACOS(COS(RADIANS(90-C14868))*COS(RADIANS(90-F14868))+SIN(RADIANS(90-C14868))*SIN(RADIANS(90-F14868))*COS(RADIANS(D14868-G14868)))</f>
        <v>1262.3622059897814</v>
      </c>
      <c r="J14868" s="1">
        <f>I14868/A14868</f>
        <v>4.4408717582135417E-2</v>
      </c>
      <c r="K14868" s="1"/>
    </row>
    <row r="14869" spans="1:11">
      <c r="A14869" s="1">
        <v>29426</v>
      </c>
      <c r="B14869" s="2" t="s">
        <v>40</v>
      </c>
      <c r="C14869" s="1">
        <v>34.675400000000003</v>
      </c>
      <c r="D14869" s="1">
        <v>-82.839399999999998</v>
      </c>
      <c r="E14869" t="s">
        <v>4</v>
      </c>
      <c r="F14869" s="1">
        <v>39.6798</v>
      </c>
      <c r="G14869" s="1">
        <v>-104.96299999999999</v>
      </c>
      <c r="H14869" s="1" t="s">
        <v>2</v>
      </c>
      <c r="I14869" s="1">
        <f>3958.756*ACOS(COS(RADIANS(90-C14869))*COS(RADIANS(90-F14869))+SIN(RADIANS(90-C14869))*SIN(RADIANS(90-F14869))*COS(RADIANS(D14869-G14869)))</f>
        <v>1262.3622059897814</v>
      </c>
      <c r="J14869" s="1">
        <f>I14869/A14869</f>
        <v>4.2899551620668164E-2</v>
      </c>
      <c r="K14869" s="1"/>
    </row>
    <row r="14870" spans="1:11">
      <c r="A14870" s="1">
        <v>29561</v>
      </c>
      <c r="B14870" s="2" t="s">
        <v>40</v>
      </c>
      <c r="C14870" s="1">
        <v>34.675400000000003</v>
      </c>
      <c r="D14870" s="1">
        <v>-82.839399999999998</v>
      </c>
      <c r="E14870" t="s">
        <v>4</v>
      </c>
      <c r="F14870" s="1">
        <v>39.6798</v>
      </c>
      <c r="G14870" s="1">
        <v>-104.96299999999999</v>
      </c>
      <c r="H14870" s="1" t="s">
        <v>2</v>
      </c>
      <c r="I14870" s="1">
        <f>3958.756*ACOS(COS(RADIANS(90-C14870))*COS(RADIANS(90-F14870))+SIN(RADIANS(90-C14870))*SIN(RADIANS(90-F14870))*COS(RADIANS(D14870-G14870)))</f>
        <v>1262.3622059897814</v>
      </c>
      <c r="J14870" s="1">
        <f>I14870/A14870</f>
        <v>4.2703636750779116E-2</v>
      </c>
      <c r="K14870" s="1"/>
    </row>
    <row r="14871" spans="1:11">
      <c r="A14871" s="1">
        <v>31987</v>
      </c>
      <c r="B14871" s="2" t="s">
        <v>40</v>
      </c>
      <c r="C14871" s="1">
        <v>34.675400000000003</v>
      </c>
      <c r="D14871" s="1">
        <v>-82.839399999999998</v>
      </c>
      <c r="E14871" t="s">
        <v>4</v>
      </c>
      <c r="F14871" s="1">
        <v>39.6798</v>
      </c>
      <c r="G14871" s="1">
        <v>-104.96299999999999</v>
      </c>
      <c r="H14871" s="1" t="s">
        <v>2</v>
      </c>
      <c r="I14871" s="1">
        <f>3958.756*ACOS(COS(RADIANS(90-C14871))*COS(RADIANS(90-F14871))+SIN(RADIANS(90-C14871))*SIN(RADIANS(90-F14871))*COS(RADIANS(D14871-G14871)))</f>
        <v>1262.3622059897814</v>
      </c>
      <c r="J14871" s="1">
        <f>I14871/A14871</f>
        <v>3.9464851533115998E-2</v>
      </c>
      <c r="K14871" s="1"/>
    </row>
    <row r="14872" spans="1:11">
      <c r="A14872" s="1">
        <v>32831</v>
      </c>
      <c r="B14872" s="2" t="s">
        <v>40</v>
      </c>
      <c r="C14872" s="1">
        <v>34.675400000000003</v>
      </c>
      <c r="D14872" s="1">
        <v>-82.839399999999998</v>
      </c>
      <c r="E14872" t="s">
        <v>4</v>
      </c>
      <c r="F14872" s="1">
        <v>39.6798</v>
      </c>
      <c r="G14872" s="1">
        <v>-104.96299999999999</v>
      </c>
      <c r="H14872" s="1" t="s">
        <v>2</v>
      </c>
      <c r="I14872" s="1">
        <f>3958.756*ACOS(COS(RADIANS(90-C14872))*COS(RADIANS(90-F14872))+SIN(RADIANS(90-C14872))*SIN(RADIANS(90-F14872))*COS(RADIANS(D14872-G14872)))</f>
        <v>1262.3622059897814</v>
      </c>
      <c r="J14872" s="1">
        <f>I14872/A14872</f>
        <v>3.8450312387371122E-2</v>
      </c>
      <c r="K14872" s="1"/>
    </row>
    <row r="14873" spans="1:11">
      <c r="A14873" s="1">
        <v>295</v>
      </c>
      <c r="B14873" s="2" t="s">
        <v>41</v>
      </c>
      <c r="C14873" s="1">
        <v>39.33</v>
      </c>
      <c r="D14873" s="1">
        <v>-76.599999999999994</v>
      </c>
      <c r="E14873" t="s">
        <v>30</v>
      </c>
      <c r="F14873" s="1">
        <v>30.61</v>
      </c>
      <c r="G14873" s="1">
        <v>-96.34</v>
      </c>
      <c r="H14873" s="1" t="s">
        <v>2</v>
      </c>
      <c r="I14873" s="1">
        <f>3958.756*ACOS(COS(RADIANS(90-C14873))*COS(RADIANS(90-F14873))+SIN(RADIANS(90-C14873))*SIN(RADIANS(90-F14873))*COS(RADIANS(D14873-G14873)))</f>
        <v>1265.7391976357919</v>
      </c>
      <c r="J14873" s="1">
        <f>I14873/A14873</f>
        <v>4.2906413479179388</v>
      </c>
      <c r="K14873" s="1"/>
    </row>
    <row r="14874" spans="1:11">
      <c r="A14874" s="1">
        <v>4485</v>
      </c>
      <c r="B14874" s="2" t="s">
        <v>41</v>
      </c>
      <c r="C14874" s="1">
        <v>39.33</v>
      </c>
      <c r="D14874" s="1">
        <v>-76.599999999999994</v>
      </c>
      <c r="E14874" t="s">
        <v>30</v>
      </c>
      <c r="F14874" s="1">
        <v>30.61</v>
      </c>
      <c r="G14874" s="1">
        <v>-96.34</v>
      </c>
      <c r="H14874" s="1" t="s">
        <v>2</v>
      </c>
      <c r="I14874" s="1">
        <f>3958.756*ACOS(COS(RADIANS(90-C14874))*COS(RADIANS(90-F14874))+SIN(RADIANS(90-C14874))*SIN(RADIANS(90-F14874))*COS(RADIANS(D14874-G14874)))</f>
        <v>1265.7391976357919</v>
      </c>
      <c r="J14874" s="1">
        <f>I14874/A14874</f>
        <v>0.28221609757765709</v>
      </c>
      <c r="K14874" s="1"/>
    </row>
    <row r="14875" spans="1:11">
      <c r="A14875" s="1">
        <v>24801</v>
      </c>
      <c r="B14875" s="2" t="s">
        <v>41</v>
      </c>
      <c r="C14875" s="1">
        <v>39.33</v>
      </c>
      <c r="D14875" s="1">
        <v>-76.599999999999994</v>
      </c>
      <c r="E14875" t="s">
        <v>30</v>
      </c>
      <c r="F14875" s="1">
        <v>30.61</v>
      </c>
      <c r="G14875" s="1">
        <v>-96.34</v>
      </c>
      <c r="H14875" s="1" t="s">
        <v>2</v>
      </c>
      <c r="I14875" s="1">
        <f>3958.756*ACOS(COS(RADIANS(90-C14875))*COS(RADIANS(90-F14875))+SIN(RADIANS(90-C14875))*SIN(RADIANS(90-F14875))*COS(RADIANS(D14875-G14875)))</f>
        <v>1265.7391976357919</v>
      </c>
      <c r="J14875" s="1">
        <f>I14875/A14875</f>
        <v>5.1035812976726422E-2</v>
      </c>
      <c r="K14875" s="1"/>
    </row>
    <row r="14876" spans="1:11">
      <c r="A14876" s="1">
        <v>25214</v>
      </c>
      <c r="B14876" s="2" t="s">
        <v>41</v>
      </c>
      <c r="C14876" s="1">
        <v>39.33</v>
      </c>
      <c r="D14876" s="1">
        <v>-76.599999999999994</v>
      </c>
      <c r="E14876" t="s">
        <v>30</v>
      </c>
      <c r="F14876" s="1">
        <v>30.61</v>
      </c>
      <c r="G14876" s="1">
        <v>-96.34</v>
      </c>
      <c r="H14876" s="1" t="s">
        <v>2</v>
      </c>
      <c r="I14876" s="1">
        <f>3958.756*ACOS(COS(RADIANS(90-C14876))*COS(RADIANS(90-F14876))+SIN(RADIANS(90-C14876))*SIN(RADIANS(90-F14876))*COS(RADIANS(D14876-G14876)))</f>
        <v>1265.7391976357919</v>
      </c>
      <c r="J14876" s="1">
        <f>I14876/A14876</f>
        <v>5.0199857128412469E-2</v>
      </c>
      <c r="K14876" s="1"/>
    </row>
    <row r="14877" spans="1:11">
      <c r="A14877" s="1">
        <v>36882</v>
      </c>
      <c r="B14877" s="2" t="s">
        <v>41</v>
      </c>
      <c r="C14877" s="1">
        <v>39.33</v>
      </c>
      <c r="D14877" s="1">
        <v>-76.599999999999994</v>
      </c>
      <c r="E14877" t="s">
        <v>30</v>
      </c>
      <c r="F14877" s="1">
        <v>30.61</v>
      </c>
      <c r="G14877" s="1">
        <v>-96.34</v>
      </c>
      <c r="H14877" s="1" t="s">
        <v>2</v>
      </c>
      <c r="I14877" s="1">
        <f>3958.756*ACOS(COS(RADIANS(90-C14877))*COS(RADIANS(90-F14877))+SIN(RADIANS(90-C14877))*SIN(RADIANS(90-F14877))*COS(RADIANS(D14877-G14877)))</f>
        <v>1265.7391976357919</v>
      </c>
      <c r="J14877" s="1">
        <f>I14877/A14877</f>
        <v>3.4318616063006124E-2</v>
      </c>
      <c r="K14877" s="1"/>
    </row>
    <row r="14878" spans="1:11">
      <c r="A14878" s="1">
        <v>71</v>
      </c>
      <c r="B14878" s="2" t="s">
        <v>21</v>
      </c>
      <c r="C14878" s="1">
        <v>33.789499999999997</v>
      </c>
      <c r="D14878" s="1">
        <v>-84.325500000000005</v>
      </c>
      <c r="E14878" t="s">
        <v>32</v>
      </c>
      <c r="F14878" s="1">
        <v>35.08</v>
      </c>
      <c r="G14878" s="1">
        <v>-106.65</v>
      </c>
      <c r="H14878" s="1" t="s">
        <v>2</v>
      </c>
      <c r="I14878" s="1">
        <f>3958.756*ACOS(COS(RADIANS(90-C14878))*COS(RADIANS(90-F14878))+SIN(RADIANS(90-C14878))*SIN(RADIANS(90-F14878))*COS(RADIANS(D14878-G14878)))</f>
        <v>1272.6512561684583</v>
      </c>
      <c r="J14878" s="1">
        <f>I14878/A14878</f>
        <v>17.924665579837441</v>
      </c>
      <c r="K14878" s="1"/>
    </row>
    <row r="14879" spans="1:11">
      <c r="A14879" s="1">
        <v>71</v>
      </c>
      <c r="B14879" s="2" t="s">
        <v>21</v>
      </c>
      <c r="C14879" s="1">
        <v>33.789499999999997</v>
      </c>
      <c r="D14879" s="1">
        <v>-84.325500000000005</v>
      </c>
      <c r="E14879" t="s">
        <v>32</v>
      </c>
      <c r="F14879" s="1">
        <v>35.08</v>
      </c>
      <c r="G14879" s="1">
        <v>-106.65</v>
      </c>
      <c r="H14879" s="1" t="s">
        <v>2</v>
      </c>
      <c r="I14879" s="1">
        <f>3958.756*ACOS(COS(RADIANS(90-C14879))*COS(RADIANS(90-F14879))+SIN(RADIANS(90-C14879))*SIN(RADIANS(90-F14879))*COS(RADIANS(D14879-G14879)))</f>
        <v>1272.6512561684583</v>
      </c>
      <c r="J14879" s="1">
        <f>I14879/A14879</f>
        <v>17.924665579837441</v>
      </c>
      <c r="K14879" s="1"/>
    </row>
    <row r="14880" spans="1:11">
      <c r="A14880" s="1">
        <v>914</v>
      </c>
      <c r="B14880" s="2" t="s">
        <v>21</v>
      </c>
      <c r="C14880" s="1">
        <v>33.789499999999997</v>
      </c>
      <c r="D14880" s="1">
        <v>-84.325500000000005</v>
      </c>
      <c r="E14880" t="s">
        <v>32</v>
      </c>
      <c r="F14880" s="1">
        <v>35.08</v>
      </c>
      <c r="G14880" s="1">
        <v>-106.65</v>
      </c>
      <c r="H14880" s="1" t="s">
        <v>2</v>
      </c>
      <c r="I14880" s="1">
        <f>3958.756*ACOS(COS(RADIANS(90-C14880))*COS(RADIANS(90-F14880))+SIN(RADIANS(90-C14880))*SIN(RADIANS(90-F14880))*COS(RADIANS(D14880-G14880)))</f>
        <v>1272.6512561684583</v>
      </c>
      <c r="J14880" s="1">
        <f>I14880/A14880</f>
        <v>1.3923974356328865</v>
      </c>
      <c r="K14880" s="1"/>
    </row>
    <row r="14881" spans="1:11">
      <c r="A14881" s="1">
        <v>914</v>
      </c>
      <c r="B14881" s="2" t="s">
        <v>21</v>
      </c>
      <c r="C14881" s="1">
        <v>33.789499999999997</v>
      </c>
      <c r="D14881" s="1">
        <v>-84.325500000000005</v>
      </c>
      <c r="E14881" t="s">
        <v>32</v>
      </c>
      <c r="F14881" s="1">
        <v>35.08</v>
      </c>
      <c r="G14881" s="1">
        <v>-106.65</v>
      </c>
      <c r="H14881" s="1" t="s">
        <v>2</v>
      </c>
      <c r="I14881" s="1">
        <f>3958.756*ACOS(COS(RADIANS(90-C14881))*COS(RADIANS(90-F14881))+SIN(RADIANS(90-C14881))*SIN(RADIANS(90-F14881))*COS(RADIANS(D14881-G14881)))</f>
        <v>1272.6512561684583</v>
      </c>
      <c r="J14881" s="1">
        <f>I14881/A14881</f>
        <v>1.3923974356328865</v>
      </c>
      <c r="K14881" s="1"/>
    </row>
    <row r="14882" spans="1:11">
      <c r="A14882" s="1">
        <v>968</v>
      </c>
      <c r="B14882" s="2" t="s">
        <v>21</v>
      </c>
      <c r="C14882" s="1">
        <v>33.789499999999997</v>
      </c>
      <c r="D14882" s="1">
        <v>-84.325500000000005</v>
      </c>
      <c r="E14882" t="s">
        <v>32</v>
      </c>
      <c r="F14882" s="1">
        <v>35.08</v>
      </c>
      <c r="G14882" s="1">
        <v>-106.65</v>
      </c>
      <c r="H14882" s="1" t="s">
        <v>2</v>
      </c>
      <c r="I14882" s="1">
        <f>3958.756*ACOS(COS(RADIANS(90-C14882))*COS(RADIANS(90-F14882))+SIN(RADIANS(90-C14882))*SIN(RADIANS(90-F14882))*COS(RADIANS(D14882-G14882)))</f>
        <v>1272.6512561684583</v>
      </c>
      <c r="J14882" s="1">
        <f>I14882/A14882</f>
        <v>1.3147223720748535</v>
      </c>
      <c r="K14882" s="1"/>
    </row>
    <row r="14883" spans="1:11">
      <c r="A14883" s="1">
        <v>968</v>
      </c>
      <c r="B14883" s="2" t="s">
        <v>21</v>
      </c>
      <c r="C14883" s="1">
        <v>33.789499999999997</v>
      </c>
      <c r="D14883" s="1">
        <v>-84.325500000000005</v>
      </c>
      <c r="E14883" t="s">
        <v>32</v>
      </c>
      <c r="F14883" s="1">
        <v>35.08</v>
      </c>
      <c r="G14883" s="1">
        <v>-106.65</v>
      </c>
      <c r="H14883" s="1" t="s">
        <v>2</v>
      </c>
      <c r="I14883" s="1">
        <f>3958.756*ACOS(COS(RADIANS(90-C14883))*COS(RADIANS(90-F14883))+SIN(RADIANS(90-C14883))*SIN(RADIANS(90-F14883))*COS(RADIANS(D14883-G14883)))</f>
        <v>1272.6512561684583</v>
      </c>
      <c r="J14883" s="1">
        <f>I14883/A14883</f>
        <v>1.3147223720748535</v>
      </c>
      <c r="K14883" s="1"/>
    </row>
    <row r="14884" spans="1:11">
      <c r="A14884" s="1">
        <v>984</v>
      </c>
      <c r="B14884" s="2" t="s">
        <v>21</v>
      </c>
      <c r="C14884" s="1">
        <v>33.789499999999997</v>
      </c>
      <c r="D14884" s="1">
        <v>-84.325500000000005</v>
      </c>
      <c r="E14884" t="s">
        <v>32</v>
      </c>
      <c r="F14884" s="1">
        <v>35.08</v>
      </c>
      <c r="G14884" s="1">
        <v>-106.65</v>
      </c>
      <c r="H14884" s="1" t="s">
        <v>2</v>
      </c>
      <c r="I14884" s="1">
        <f>3958.756*ACOS(COS(RADIANS(90-C14884))*COS(RADIANS(90-F14884))+SIN(RADIANS(90-C14884))*SIN(RADIANS(90-F14884))*COS(RADIANS(D14884-G14884)))</f>
        <v>1272.6512561684583</v>
      </c>
      <c r="J14884" s="1">
        <f>I14884/A14884</f>
        <v>1.2933447725289211</v>
      </c>
      <c r="K14884" s="1"/>
    </row>
    <row r="14885" spans="1:11">
      <c r="A14885" s="1">
        <v>984</v>
      </c>
      <c r="B14885" s="2" t="s">
        <v>21</v>
      </c>
      <c r="C14885" s="1">
        <v>33.789499999999997</v>
      </c>
      <c r="D14885" s="1">
        <v>-84.325500000000005</v>
      </c>
      <c r="E14885" t="s">
        <v>32</v>
      </c>
      <c r="F14885" s="1">
        <v>35.08</v>
      </c>
      <c r="G14885" s="1">
        <v>-106.65</v>
      </c>
      <c r="H14885" s="1" t="s">
        <v>2</v>
      </c>
      <c r="I14885" s="1">
        <f>3958.756*ACOS(COS(RADIANS(90-C14885))*COS(RADIANS(90-F14885))+SIN(RADIANS(90-C14885))*SIN(RADIANS(90-F14885))*COS(RADIANS(D14885-G14885)))</f>
        <v>1272.6512561684583</v>
      </c>
      <c r="J14885" s="1">
        <f>I14885/A14885</f>
        <v>1.2933447725289211</v>
      </c>
      <c r="K14885" s="1"/>
    </row>
    <row r="14886" spans="1:11">
      <c r="A14886" s="1">
        <v>1119</v>
      </c>
      <c r="B14886" s="2" t="s">
        <v>21</v>
      </c>
      <c r="C14886" s="1">
        <v>33.789499999999997</v>
      </c>
      <c r="D14886" s="1">
        <v>-84.325500000000005</v>
      </c>
      <c r="E14886" t="s">
        <v>32</v>
      </c>
      <c r="F14886" s="1">
        <v>35.08</v>
      </c>
      <c r="G14886" s="1">
        <v>-106.65</v>
      </c>
      <c r="H14886" s="1" t="s">
        <v>2</v>
      </c>
      <c r="I14886" s="1">
        <f>3958.756*ACOS(COS(RADIANS(90-C14886))*COS(RADIANS(90-F14886))+SIN(RADIANS(90-C14886))*SIN(RADIANS(90-F14886))*COS(RADIANS(D14886-G14886)))</f>
        <v>1272.6512561684583</v>
      </c>
      <c r="J14886" s="1">
        <f>I14886/A14886</f>
        <v>1.1373112208833407</v>
      </c>
      <c r="K14886" s="1"/>
    </row>
    <row r="14887" spans="1:11">
      <c r="A14887" s="1">
        <v>1119</v>
      </c>
      <c r="B14887" s="2" t="s">
        <v>21</v>
      </c>
      <c r="C14887" s="1">
        <v>33.789499999999997</v>
      </c>
      <c r="D14887" s="1">
        <v>-84.325500000000005</v>
      </c>
      <c r="E14887" t="s">
        <v>32</v>
      </c>
      <c r="F14887" s="1">
        <v>35.08</v>
      </c>
      <c r="G14887" s="1">
        <v>-106.65</v>
      </c>
      <c r="H14887" s="1" t="s">
        <v>2</v>
      </c>
      <c r="I14887" s="1">
        <f>3958.756*ACOS(COS(RADIANS(90-C14887))*COS(RADIANS(90-F14887))+SIN(RADIANS(90-C14887))*SIN(RADIANS(90-F14887))*COS(RADIANS(D14887-G14887)))</f>
        <v>1272.6512561684583</v>
      </c>
      <c r="J14887" s="1">
        <f>I14887/A14887</f>
        <v>1.1373112208833407</v>
      </c>
      <c r="K14887" s="1"/>
    </row>
    <row r="14888" spans="1:11">
      <c r="A14888" s="1">
        <v>1136</v>
      </c>
      <c r="B14888" s="2" t="s">
        <v>21</v>
      </c>
      <c r="C14888" s="1">
        <v>33.789499999999997</v>
      </c>
      <c r="D14888" s="1">
        <v>-84.325500000000005</v>
      </c>
      <c r="E14888" t="s">
        <v>32</v>
      </c>
      <c r="F14888" s="1">
        <v>35.08</v>
      </c>
      <c r="G14888" s="1">
        <v>-106.65</v>
      </c>
      <c r="H14888" s="1" t="s">
        <v>2</v>
      </c>
      <c r="I14888" s="1">
        <f>3958.756*ACOS(COS(RADIANS(90-C14888))*COS(RADIANS(90-F14888))+SIN(RADIANS(90-C14888))*SIN(RADIANS(90-F14888))*COS(RADIANS(D14888-G14888)))</f>
        <v>1272.6512561684583</v>
      </c>
      <c r="J14888" s="1">
        <f>I14888/A14888</f>
        <v>1.1202915987398401</v>
      </c>
      <c r="K14888" s="1"/>
    </row>
    <row r="14889" spans="1:11">
      <c r="A14889" s="1">
        <v>1136</v>
      </c>
      <c r="B14889" s="2" t="s">
        <v>21</v>
      </c>
      <c r="C14889" s="1">
        <v>33.789499999999997</v>
      </c>
      <c r="D14889" s="1">
        <v>-84.325500000000005</v>
      </c>
      <c r="E14889" t="s">
        <v>32</v>
      </c>
      <c r="F14889" s="1">
        <v>35.08</v>
      </c>
      <c r="G14889" s="1">
        <v>-106.65</v>
      </c>
      <c r="H14889" s="1" t="s">
        <v>2</v>
      </c>
      <c r="I14889" s="1">
        <f>3958.756*ACOS(COS(RADIANS(90-C14889))*COS(RADIANS(90-F14889))+SIN(RADIANS(90-C14889))*SIN(RADIANS(90-F14889))*COS(RADIANS(D14889-G14889)))</f>
        <v>1272.6512561684583</v>
      </c>
      <c r="J14889" s="1">
        <f>I14889/A14889</f>
        <v>1.1202915987398401</v>
      </c>
      <c r="K14889" s="1"/>
    </row>
    <row r="14890" spans="1:11">
      <c r="A14890" s="1">
        <v>1274</v>
      </c>
      <c r="B14890" s="2" t="s">
        <v>21</v>
      </c>
      <c r="C14890" s="1">
        <v>33.789499999999997</v>
      </c>
      <c r="D14890" s="1">
        <v>-84.325500000000005</v>
      </c>
      <c r="E14890" t="s">
        <v>32</v>
      </c>
      <c r="F14890" s="1">
        <v>35.08</v>
      </c>
      <c r="G14890" s="1">
        <v>-106.65</v>
      </c>
      <c r="H14890" s="1" t="s">
        <v>2</v>
      </c>
      <c r="I14890" s="1">
        <f>3958.756*ACOS(COS(RADIANS(90-C14890))*COS(RADIANS(90-F14890))+SIN(RADIANS(90-C14890))*SIN(RADIANS(90-F14890))*COS(RADIANS(D14890-G14890)))</f>
        <v>1272.6512561684583</v>
      </c>
      <c r="J14890" s="1">
        <f>I14890/A14890</f>
        <v>0.99894133137241625</v>
      </c>
      <c r="K14890" s="1"/>
    </row>
    <row r="14891" spans="1:11">
      <c r="A14891" s="1">
        <v>1274</v>
      </c>
      <c r="B14891" s="2" t="s">
        <v>21</v>
      </c>
      <c r="C14891" s="1">
        <v>33.789499999999997</v>
      </c>
      <c r="D14891" s="1">
        <v>-84.325500000000005</v>
      </c>
      <c r="E14891" t="s">
        <v>32</v>
      </c>
      <c r="F14891" s="1">
        <v>35.08</v>
      </c>
      <c r="G14891" s="1">
        <v>-106.65</v>
      </c>
      <c r="H14891" s="1" t="s">
        <v>2</v>
      </c>
      <c r="I14891" s="1">
        <f>3958.756*ACOS(COS(RADIANS(90-C14891))*COS(RADIANS(90-F14891))+SIN(RADIANS(90-C14891))*SIN(RADIANS(90-F14891))*COS(RADIANS(D14891-G14891)))</f>
        <v>1272.6512561684583</v>
      </c>
      <c r="J14891" s="1">
        <f>I14891/A14891</f>
        <v>0.99894133137241625</v>
      </c>
      <c r="K14891" s="1"/>
    </row>
    <row r="14892" spans="1:11">
      <c r="A14892" s="1">
        <v>1310</v>
      </c>
      <c r="B14892" s="2" t="s">
        <v>21</v>
      </c>
      <c r="C14892" s="1">
        <v>33.789499999999997</v>
      </c>
      <c r="D14892" s="1">
        <v>-84.325500000000005</v>
      </c>
      <c r="E14892" t="s">
        <v>32</v>
      </c>
      <c r="F14892" s="1">
        <v>35.08</v>
      </c>
      <c r="G14892" s="1">
        <v>-106.65</v>
      </c>
      <c r="H14892" s="1" t="s">
        <v>2</v>
      </c>
      <c r="I14892" s="1">
        <f>3958.756*ACOS(COS(RADIANS(90-C14892))*COS(RADIANS(90-F14892))+SIN(RADIANS(90-C14892))*SIN(RADIANS(90-F14892))*COS(RADIANS(D14892-G14892)))</f>
        <v>1272.6512561684583</v>
      </c>
      <c r="J14892" s="1">
        <f>I14892/A14892</f>
        <v>0.97148950852554072</v>
      </c>
      <c r="K14892" s="1"/>
    </row>
    <row r="14893" spans="1:11">
      <c r="A14893" s="1">
        <v>1350</v>
      </c>
      <c r="B14893" s="2" t="s">
        <v>21</v>
      </c>
      <c r="C14893" s="1">
        <v>33.789499999999997</v>
      </c>
      <c r="D14893" s="1">
        <v>-84.325500000000005</v>
      </c>
      <c r="E14893" t="s">
        <v>32</v>
      </c>
      <c r="F14893" s="1">
        <v>35.08</v>
      </c>
      <c r="G14893" s="1">
        <v>-106.65</v>
      </c>
      <c r="H14893" s="1" t="s">
        <v>2</v>
      </c>
      <c r="I14893" s="1">
        <f>3958.756*ACOS(COS(RADIANS(90-C14893))*COS(RADIANS(90-F14893))+SIN(RADIANS(90-C14893))*SIN(RADIANS(90-F14893))*COS(RADIANS(D14893-G14893)))</f>
        <v>1272.6512561684583</v>
      </c>
      <c r="J14893" s="1">
        <f>I14893/A14893</f>
        <v>0.94270463419885797</v>
      </c>
      <c r="K14893" s="1"/>
    </row>
    <row r="14894" spans="1:11">
      <c r="A14894" s="1">
        <v>1350</v>
      </c>
      <c r="B14894" s="2" t="s">
        <v>21</v>
      </c>
      <c r="C14894" s="1">
        <v>33.789499999999997</v>
      </c>
      <c r="D14894" s="1">
        <v>-84.325500000000005</v>
      </c>
      <c r="E14894" t="s">
        <v>32</v>
      </c>
      <c r="F14894" s="1">
        <v>35.08</v>
      </c>
      <c r="G14894" s="1">
        <v>-106.65</v>
      </c>
      <c r="H14894" s="1" t="s">
        <v>2</v>
      </c>
      <c r="I14894" s="1">
        <f>3958.756*ACOS(COS(RADIANS(90-C14894))*COS(RADIANS(90-F14894))+SIN(RADIANS(90-C14894))*SIN(RADIANS(90-F14894))*COS(RADIANS(D14894-G14894)))</f>
        <v>1272.6512561684583</v>
      </c>
      <c r="J14894" s="1">
        <f>I14894/A14894</f>
        <v>0.94270463419885797</v>
      </c>
      <c r="K14894" s="1"/>
    </row>
    <row r="14895" spans="1:11">
      <c r="A14895" s="1">
        <v>1544</v>
      </c>
      <c r="B14895" s="2" t="s">
        <v>21</v>
      </c>
      <c r="C14895" s="1">
        <v>33.789499999999997</v>
      </c>
      <c r="D14895" s="1">
        <v>-84.325500000000005</v>
      </c>
      <c r="E14895" t="s">
        <v>32</v>
      </c>
      <c r="F14895" s="1">
        <v>35.08</v>
      </c>
      <c r="G14895" s="1">
        <v>-106.65</v>
      </c>
      <c r="H14895" s="1" t="s">
        <v>2</v>
      </c>
      <c r="I14895" s="1">
        <f>3958.756*ACOS(COS(RADIANS(90-C14895))*COS(RADIANS(90-F14895))+SIN(RADIANS(90-C14895))*SIN(RADIANS(90-F14895))*COS(RADIANS(D14895-G14895)))</f>
        <v>1272.6512561684583</v>
      </c>
      <c r="J14895" s="1">
        <f>I14895/A14895</f>
        <v>0.82425599492775792</v>
      </c>
      <c r="K14895" s="1"/>
    </row>
    <row r="14896" spans="1:11">
      <c r="A14896" s="1">
        <v>1544</v>
      </c>
      <c r="B14896" s="2" t="s">
        <v>21</v>
      </c>
      <c r="C14896" s="1">
        <v>33.789499999999997</v>
      </c>
      <c r="D14896" s="1">
        <v>-84.325500000000005</v>
      </c>
      <c r="E14896" t="s">
        <v>32</v>
      </c>
      <c r="F14896" s="1">
        <v>35.08</v>
      </c>
      <c r="G14896" s="1">
        <v>-106.65</v>
      </c>
      <c r="H14896" s="1" t="s">
        <v>2</v>
      </c>
      <c r="I14896" s="1">
        <f>3958.756*ACOS(COS(RADIANS(90-C14896))*COS(RADIANS(90-F14896))+SIN(RADIANS(90-C14896))*SIN(RADIANS(90-F14896))*COS(RADIANS(D14896-G14896)))</f>
        <v>1272.6512561684583</v>
      </c>
      <c r="J14896" s="1">
        <f>I14896/A14896</f>
        <v>0.82425599492775792</v>
      </c>
      <c r="K14896" s="1"/>
    </row>
    <row r="14897" spans="1:11">
      <c r="A14897" s="1">
        <v>1682</v>
      </c>
      <c r="B14897" s="2" t="s">
        <v>21</v>
      </c>
      <c r="C14897" s="1">
        <v>33.789499999999997</v>
      </c>
      <c r="D14897" s="1">
        <v>-84.325500000000005</v>
      </c>
      <c r="E14897" t="s">
        <v>32</v>
      </c>
      <c r="F14897" s="1">
        <v>35.08</v>
      </c>
      <c r="G14897" s="1">
        <v>-106.65</v>
      </c>
      <c r="H14897" s="1" t="s">
        <v>2</v>
      </c>
      <c r="I14897" s="1">
        <f>3958.756*ACOS(COS(RADIANS(90-C14897))*COS(RADIANS(90-F14897))+SIN(RADIANS(90-C14897))*SIN(RADIANS(90-F14897))*COS(RADIANS(D14897-G14897)))</f>
        <v>1272.6512561684583</v>
      </c>
      <c r="J14897" s="1">
        <f>I14897/A14897</f>
        <v>0.75662975990990389</v>
      </c>
      <c r="K14897" s="1"/>
    </row>
    <row r="14898" spans="1:11">
      <c r="A14898" s="1">
        <v>1682</v>
      </c>
      <c r="B14898" s="2" t="s">
        <v>21</v>
      </c>
      <c r="C14898" s="1">
        <v>33.789499999999997</v>
      </c>
      <c r="D14898" s="1">
        <v>-84.325500000000005</v>
      </c>
      <c r="E14898" t="s">
        <v>32</v>
      </c>
      <c r="F14898" s="1">
        <v>35.08</v>
      </c>
      <c r="G14898" s="1">
        <v>-106.65</v>
      </c>
      <c r="H14898" s="1" t="s">
        <v>2</v>
      </c>
      <c r="I14898" s="1">
        <f>3958.756*ACOS(COS(RADIANS(90-C14898))*COS(RADIANS(90-F14898))+SIN(RADIANS(90-C14898))*SIN(RADIANS(90-F14898))*COS(RADIANS(D14898-G14898)))</f>
        <v>1272.6512561684583</v>
      </c>
      <c r="J14898" s="1">
        <f>I14898/A14898</f>
        <v>0.75662975990990389</v>
      </c>
      <c r="K14898" s="1"/>
    </row>
    <row r="14899" spans="1:11">
      <c r="A14899" s="1">
        <v>1708</v>
      </c>
      <c r="B14899" s="2" t="s">
        <v>21</v>
      </c>
      <c r="C14899" s="1">
        <v>33.789499999999997</v>
      </c>
      <c r="D14899" s="1">
        <v>-84.325500000000005</v>
      </c>
      <c r="E14899" t="s">
        <v>32</v>
      </c>
      <c r="F14899" s="1">
        <v>35.08</v>
      </c>
      <c r="G14899" s="1">
        <v>-106.65</v>
      </c>
      <c r="H14899" s="1" t="s">
        <v>2</v>
      </c>
      <c r="I14899" s="1">
        <f>3958.756*ACOS(COS(RADIANS(90-C14899))*COS(RADIANS(90-F14899))+SIN(RADIANS(90-C14899))*SIN(RADIANS(90-F14899))*COS(RADIANS(D14899-G14899)))</f>
        <v>1272.6512561684583</v>
      </c>
      <c r="J14899" s="1">
        <f>I14899/A14899</f>
        <v>0.74511197667942519</v>
      </c>
      <c r="K14899" s="1"/>
    </row>
    <row r="14900" spans="1:11">
      <c r="A14900" s="1">
        <v>1708</v>
      </c>
      <c r="B14900" s="2" t="s">
        <v>21</v>
      </c>
      <c r="C14900" s="1">
        <v>33.789499999999997</v>
      </c>
      <c r="D14900" s="1">
        <v>-84.325500000000005</v>
      </c>
      <c r="E14900" t="s">
        <v>32</v>
      </c>
      <c r="F14900" s="1">
        <v>35.08</v>
      </c>
      <c r="G14900" s="1">
        <v>-106.65</v>
      </c>
      <c r="H14900" s="1" t="s">
        <v>2</v>
      </c>
      <c r="I14900" s="1">
        <f>3958.756*ACOS(COS(RADIANS(90-C14900))*COS(RADIANS(90-F14900))+SIN(RADIANS(90-C14900))*SIN(RADIANS(90-F14900))*COS(RADIANS(D14900-G14900)))</f>
        <v>1272.6512561684583</v>
      </c>
      <c r="J14900" s="1">
        <f>I14900/A14900</f>
        <v>0.74511197667942519</v>
      </c>
      <c r="K14900" s="1"/>
    </row>
    <row r="14901" spans="1:11">
      <c r="A14901" s="1">
        <v>1987</v>
      </c>
      <c r="B14901" s="2" t="s">
        <v>21</v>
      </c>
      <c r="C14901" s="1">
        <v>33.789499999999997</v>
      </c>
      <c r="D14901" s="1">
        <v>-84.325500000000005</v>
      </c>
      <c r="E14901" t="s">
        <v>32</v>
      </c>
      <c r="F14901" s="1">
        <v>35.08</v>
      </c>
      <c r="G14901" s="1">
        <v>-106.65</v>
      </c>
      <c r="H14901" s="1" t="s">
        <v>2</v>
      </c>
      <c r="I14901" s="1">
        <f>3958.756*ACOS(COS(RADIANS(90-C14901))*COS(RADIANS(90-F14901))+SIN(RADIANS(90-C14901))*SIN(RADIANS(90-F14901))*COS(RADIANS(D14901-G14901)))</f>
        <v>1272.6512561684583</v>
      </c>
      <c r="J14901" s="1">
        <f>I14901/A14901</f>
        <v>0.64048880531880137</v>
      </c>
      <c r="K14901" s="1"/>
    </row>
    <row r="14902" spans="1:11">
      <c r="A14902" s="1">
        <v>1987</v>
      </c>
      <c r="B14902" s="2" t="s">
        <v>21</v>
      </c>
      <c r="C14902" s="1">
        <v>33.789499999999997</v>
      </c>
      <c r="D14902" s="1">
        <v>-84.325500000000005</v>
      </c>
      <c r="E14902" t="s">
        <v>32</v>
      </c>
      <c r="F14902" s="1">
        <v>35.08</v>
      </c>
      <c r="G14902" s="1">
        <v>-106.65</v>
      </c>
      <c r="H14902" s="1" t="s">
        <v>2</v>
      </c>
      <c r="I14902" s="1">
        <f>3958.756*ACOS(COS(RADIANS(90-C14902))*COS(RADIANS(90-F14902))+SIN(RADIANS(90-C14902))*SIN(RADIANS(90-F14902))*COS(RADIANS(D14902-G14902)))</f>
        <v>1272.6512561684583</v>
      </c>
      <c r="J14902" s="1">
        <f>I14902/A14902</f>
        <v>0.64048880531880137</v>
      </c>
      <c r="K14902" s="1"/>
    </row>
    <row r="14903" spans="1:11">
      <c r="A14903" s="1">
        <v>2161</v>
      </c>
      <c r="B14903" s="2" t="s">
        <v>32</v>
      </c>
      <c r="C14903" s="1">
        <v>35.08</v>
      </c>
      <c r="D14903" s="1">
        <v>-106.65</v>
      </c>
      <c r="E14903" t="s">
        <v>21</v>
      </c>
      <c r="F14903" s="1">
        <v>33.789499999999997</v>
      </c>
      <c r="G14903" s="1">
        <v>-84.325500000000005</v>
      </c>
      <c r="H14903" s="1" t="s">
        <v>2</v>
      </c>
      <c r="I14903" s="1">
        <f>3958.756*ACOS(COS(RADIANS(90-C14903))*COS(RADIANS(90-F14903))+SIN(RADIANS(90-C14903))*SIN(RADIANS(90-F14903))*COS(RADIANS(D14903-G14903)))</f>
        <v>1272.6512561684583</v>
      </c>
      <c r="J14903" s="1">
        <f>I14903/A14903</f>
        <v>0.58891774926814355</v>
      </c>
      <c r="K14903" s="1"/>
    </row>
    <row r="14904" spans="1:11">
      <c r="A14904" s="1">
        <v>2161</v>
      </c>
      <c r="B14904" s="2" t="s">
        <v>32</v>
      </c>
      <c r="C14904" s="1">
        <v>35.08</v>
      </c>
      <c r="D14904" s="1">
        <v>-106.65</v>
      </c>
      <c r="E14904" t="s">
        <v>21</v>
      </c>
      <c r="F14904" s="1">
        <v>33.789499999999997</v>
      </c>
      <c r="G14904" s="1">
        <v>-84.325500000000005</v>
      </c>
      <c r="H14904" s="1" t="s">
        <v>2</v>
      </c>
      <c r="I14904" s="1">
        <f>3958.756*ACOS(COS(RADIANS(90-C14904))*COS(RADIANS(90-F14904))+SIN(RADIANS(90-C14904))*SIN(RADIANS(90-F14904))*COS(RADIANS(D14904-G14904)))</f>
        <v>1272.6512561684583</v>
      </c>
      <c r="J14904" s="1">
        <f>I14904/A14904</f>
        <v>0.58891774926814355</v>
      </c>
      <c r="K14904" s="1"/>
    </row>
    <row r="14905" spans="1:11">
      <c r="A14905" s="1">
        <v>2804</v>
      </c>
      <c r="B14905" s="2" t="s">
        <v>32</v>
      </c>
      <c r="C14905" s="1">
        <v>35.08</v>
      </c>
      <c r="D14905" s="1">
        <v>-106.65</v>
      </c>
      <c r="E14905" t="s">
        <v>21</v>
      </c>
      <c r="F14905" s="1">
        <v>33.789499999999997</v>
      </c>
      <c r="G14905" s="1">
        <v>-84.325500000000005</v>
      </c>
      <c r="H14905" s="1" t="s">
        <v>2</v>
      </c>
      <c r="I14905" s="1">
        <f>3958.756*ACOS(COS(RADIANS(90-C14905))*COS(RADIANS(90-F14905))+SIN(RADIANS(90-C14905))*SIN(RADIANS(90-F14905))*COS(RADIANS(D14905-G14905)))</f>
        <v>1272.6512561684583</v>
      </c>
      <c r="J14905" s="1">
        <f>I14905/A14905</f>
        <v>0.45386992017420053</v>
      </c>
      <c r="K14905" s="1"/>
    </row>
    <row r="14906" spans="1:11">
      <c r="A14906" s="1">
        <v>4556</v>
      </c>
      <c r="B14906" s="2" t="s">
        <v>32</v>
      </c>
      <c r="C14906" s="1">
        <v>35.08</v>
      </c>
      <c r="D14906" s="1">
        <v>-106.65</v>
      </c>
      <c r="E14906" t="s">
        <v>21</v>
      </c>
      <c r="F14906" s="1">
        <v>33.789499999999997</v>
      </c>
      <c r="G14906" s="1">
        <v>-84.325500000000005</v>
      </c>
      <c r="H14906" s="1" t="s">
        <v>2</v>
      </c>
      <c r="I14906" s="1">
        <f>3958.756*ACOS(COS(RADIANS(90-C14906))*COS(RADIANS(90-F14906))+SIN(RADIANS(90-C14906))*SIN(RADIANS(90-F14906))*COS(RADIANS(D14906-G14906)))</f>
        <v>1272.6512561684583</v>
      </c>
      <c r="J14906" s="1">
        <f>I14906/A14906</f>
        <v>0.27933521864979333</v>
      </c>
      <c r="K14906" s="1"/>
    </row>
    <row r="14907" spans="1:11">
      <c r="A14907" s="1">
        <v>4556</v>
      </c>
      <c r="B14907" s="2" t="s">
        <v>32</v>
      </c>
      <c r="C14907" s="1">
        <v>35.08</v>
      </c>
      <c r="D14907" s="1">
        <v>-106.65</v>
      </c>
      <c r="E14907" t="s">
        <v>21</v>
      </c>
      <c r="F14907" s="1">
        <v>33.789499999999997</v>
      </c>
      <c r="G14907" s="1">
        <v>-84.325500000000005</v>
      </c>
      <c r="H14907" s="1" t="s">
        <v>2</v>
      </c>
      <c r="I14907" s="1">
        <f>3958.756*ACOS(COS(RADIANS(90-C14907))*COS(RADIANS(90-F14907))+SIN(RADIANS(90-C14907))*SIN(RADIANS(90-F14907))*COS(RADIANS(D14907-G14907)))</f>
        <v>1272.6512561684583</v>
      </c>
      <c r="J14907" s="1">
        <f>I14907/A14907</f>
        <v>0.27933521864979333</v>
      </c>
      <c r="K14907" s="1"/>
    </row>
    <row r="14908" spans="1:11">
      <c r="A14908" s="1">
        <v>6524</v>
      </c>
      <c r="B14908" s="2" t="s">
        <v>32</v>
      </c>
      <c r="C14908" s="1">
        <v>35.08</v>
      </c>
      <c r="D14908" s="1">
        <v>-106.65</v>
      </c>
      <c r="E14908" t="s">
        <v>21</v>
      </c>
      <c r="F14908" s="1">
        <v>33.789499999999997</v>
      </c>
      <c r="G14908" s="1">
        <v>-84.325500000000005</v>
      </c>
      <c r="H14908" s="1" t="s">
        <v>2</v>
      </c>
      <c r="I14908" s="1">
        <f>3958.756*ACOS(COS(RADIANS(90-C14908))*COS(RADIANS(90-F14908))+SIN(RADIANS(90-C14908))*SIN(RADIANS(90-F14908))*COS(RADIANS(D14908-G14908)))</f>
        <v>1272.6512561684583</v>
      </c>
      <c r="J14908" s="1">
        <f>I14908/A14908</f>
        <v>0.19507223423796111</v>
      </c>
      <c r="K14908" s="1"/>
    </row>
    <row r="14909" spans="1:11">
      <c r="A14909" s="1">
        <v>6524</v>
      </c>
      <c r="B14909" s="2" t="s">
        <v>32</v>
      </c>
      <c r="C14909" s="1">
        <v>35.08</v>
      </c>
      <c r="D14909" s="1">
        <v>-106.65</v>
      </c>
      <c r="E14909" t="s">
        <v>21</v>
      </c>
      <c r="F14909" s="1">
        <v>33.789499999999997</v>
      </c>
      <c r="G14909" s="1">
        <v>-84.325500000000005</v>
      </c>
      <c r="H14909" s="1" t="s">
        <v>2</v>
      </c>
      <c r="I14909" s="1">
        <f>3958.756*ACOS(COS(RADIANS(90-C14909))*COS(RADIANS(90-F14909))+SIN(RADIANS(90-C14909))*SIN(RADIANS(90-F14909))*COS(RADIANS(D14909-G14909)))</f>
        <v>1272.6512561684583</v>
      </c>
      <c r="J14909" s="1">
        <f>I14909/A14909</f>
        <v>0.19507223423796111</v>
      </c>
      <c r="K14909" s="1"/>
    </row>
    <row r="14910" spans="1:11">
      <c r="A14910" s="1">
        <v>11223</v>
      </c>
      <c r="B14910" s="2" t="s">
        <v>32</v>
      </c>
      <c r="C14910" s="1">
        <v>35.08</v>
      </c>
      <c r="D14910" s="1">
        <v>-106.65</v>
      </c>
      <c r="E14910" t="s">
        <v>21</v>
      </c>
      <c r="F14910" s="1">
        <v>33.789499999999997</v>
      </c>
      <c r="G14910" s="1">
        <v>-84.325500000000005</v>
      </c>
      <c r="H14910" s="1" t="s">
        <v>2</v>
      </c>
      <c r="I14910" s="1">
        <f>3958.756*ACOS(COS(RADIANS(90-C14910))*COS(RADIANS(90-F14910))+SIN(RADIANS(90-C14910))*SIN(RADIANS(90-F14910))*COS(RADIANS(D14910-G14910)))</f>
        <v>1272.6512561684583</v>
      </c>
      <c r="J14910" s="1">
        <f>I14910/A14910</f>
        <v>0.11339670820355148</v>
      </c>
      <c r="K14910" s="1"/>
    </row>
    <row r="14911" spans="1:11">
      <c r="A14911" s="1">
        <v>15045</v>
      </c>
      <c r="B14911" s="2" t="s">
        <v>21</v>
      </c>
      <c r="C14911" s="1">
        <v>33.789499999999997</v>
      </c>
      <c r="D14911" s="1">
        <v>-84.325500000000005</v>
      </c>
      <c r="E14911" t="s">
        <v>32</v>
      </c>
      <c r="F14911" s="1">
        <v>35.08</v>
      </c>
      <c r="G14911" s="1">
        <v>-106.65</v>
      </c>
      <c r="H14911" s="1" t="s">
        <v>2</v>
      </c>
      <c r="I14911" s="1">
        <f>3958.756*ACOS(COS(RADIANS(90-C14911))*COS(RADIANS(90-F14911))+SIN(RADIANS(90-C14911))*SIN(RADIANS(90-F14911))*COS(RADIANS(D14911-G14911)))</f>
        <v>1272.6512561684583</v>
      </c>
      <c r="J14911" s="1">
        <f>I14911/A14911</f>
        <v>8.4589648133496731E-2</v>
      </c>
      <c r="K14911" s="1"/>
    </row>
    <row r="14912" spans="1:11">
      <c r="A14912" s="1">
        <v>18997</v>
      </c>
      <c r="B14912" s="2" t="s">
        <v>32</v>
      </c>
      <c r="C14912" s="1">
        <v>35.08</v>
      </c>
      <c r="D14912" s="1">
        <v>-106.65</v>
      </c>
      <c r="E14912" t="s">
        <v>21</v>
      </c>
      <c r="F14912" s="1">
        <v>33.789499999999997</v>
      </c>
      <c r="G14912" s="1">
        <v>-84.325500000000005</v>
      </c>
      <c r="H14912" s="1" t="s">
        <v>2</v>
      </c>
      <c r="I14912" s="1">
        <f>3958.756*ACOS(COS(RADIANS(90-C14912))*COS(RADIANS(90-F14912))+SIN(RADIANS(90-C14912))*SIN(RADIANS(90-F14912))*COS(RADIANS(D14912-G14912)))</f>
        <v>1272.6512561684583</v>
      </c>
      <c r="J14912" s="1">
        <f>I14912/A14912</f>
        <v>6.6992222780884264E-2</v>
      </c>
      <c r="K14912" s="1"/>
    </row>
    <row r="14913" spans="1:11">
      <c r="A14913" s="1">
        <v>19413</v>
      </c>
      <c r="B14913" s="2" t="s">
        <v>21</v>
      </c>
      <c r="C14913" s="1">
        <v>33.789499999999997</v>
      </c>
      <c r="D14913" s="1">
        <v>-84.325500000000005</v>
      </c>
      <c r="E14913" t="s">
        <v>32</v>
      </c>
      <c r="F14913" s="1">
        <v>35.08</v>
      </c>
      <c r="G14913" s="1">
        <v>-106.65</v>
      </c>
      <c r="H14913" s="1" t="s">
        <v>2</v>
      </c>
      <c r="I14913" s="1">
        <f>3958.756*ACOS(COS(RADIANS(90-C14913))*COS(RADIANS(90-F14913))+SIN(RADIANS(90-C14913))*SIN(RADIANS(90-F14913))*COS(RADIANS(D14913-G14913)))</f>
        <v>1272.6512561684583</v>
      </c>
      <c r="J14913" s="1">
        <f>I14913/A14913</f>
        <v>6.5556650500616001E-2</v>
      </c>
      <c r="K14913" s="1"/>
    </row>
    <row r="14914" spans="1:11">
      <c r="A14914" s="1">
        <v>19734</v>
      </c>
      <c r="B14914" s="2" t="s">
        <v>32</v>
      </c>
      <c r="C14914" s="1">
        <v>35.08</v>
      </c>
      <c r="D14914" s="1">
        <v>-106.65</v>
      </c>
      <c r="E14914" t="s">
        <v>21</v>
      </c>
      <c r="F14914" s="1">
        <v>33.789499999999997</v>
      </c>
      <c r="G14914" s="1">
        <v>-84.325500000000005</v>
      </c>
      <c r="H14914" s="1" t="s">
        <v>2</v>
      </c>
      <c r="I14914" s="1">
        <f>3958.756*ACOS(COS(RADIANS(90-C14914))*COS(RADIANS(90-F14914))+SIN(RADIANS(90-C14914))*SIN(RADIANS(90-F14914))*COS(RADIANS(D14914-G14914)))</f>
        <v>1272.6512561684583</v>
      </c>
      <c r="J14914" s="1">
        <f>I14914/A14914</f>
        <v>6.4490283580037416E-2</v>
      </c>
      <c r="K14914" s="1"/>
    </row>
    <row r="14915" spans="1:11">
      <c r="A14915" s="1">
        <v>21875</v>
      </c>
      <c r="B14915" s="2" t="s">
        <v>32</v>
      </c>
      <c r="C14915" s="1">
        <v>35.08</v>
      </c>
      <c r="D14915" s="1">
        <v>-106.65</v>
      </c>
      <c r="E14915" t="s">
        <v>21</v>
      </c>
      <c r="F14915" s="1">
        <v>33.789499999999997</v>
      </c>
      <c r="G14915" s="1">
        <v>-84.325500000000005</v>
      </c>
      <c r="H14915" s="1" t="s">
        <v>2</v>
      </c>
      <c r="I14915" s="1">
        <f>3958.756*ACOS(COS(RADIANS(90-C14915))*COS(RADIANS(90-F14915))+SIN(RADIANS(90-C14915))*SIN(RADIANS(90-F14915))*COS(RADIANS(D14915-G14915)))</f>
        <v>1272.6512561684583</v>
      </c>
      <c r="J14915" s="1">
        <f>I14915/A14915</f>
        <v>5.8178343139129521E-2</v>
      </c>
      <c r="K14915" s="1"/>
    </row>
    <row r="14916" spans="1:11">
      <c r="A14916" s="1">
        <v>24865</v>
      </c>
      <c r="B14916" s="2" t="s">
        <v>32</v>
      </c>
      <c r="C14916" s="1">
        <v>35.08</v>
      </c>
      <c r="D14916" s="1">
        <v>-106.65</v>
      </c>
      <c r="E14916" t="s">
        <v>21</v>
      </c>
      <c r="F14916" s="1">
        <v>33.789499999999997</v>
      </c>
      <c r="G14916" s="1">
        <v>-84.325500000000005</v>
      </c>
      <c r="H14916" s="1" t="s">
        <v>2</v>
      </c>
      <c r="I14916" s="1">
        <f>3958.756*ACOS(COS(RADIANS(90-C14916))*COS(RADIANS(90-F14916))+SIN(RADIANS(90-C14916))*SIN(RADIANS(90-F14916))*COS(RADIANS(D14916-G14916)))</f>
        <v>1272.6512561684583</v>
      </c>
      <c r="J14916" s="1">
        <f>I14916/A14916</f>
        <v>5.1182435397886923E-2</v>
      </c>
      <c r="K14916" s="1"/>
    </row>
    <row r="14917" spans="1:11">
      <c r="A14917" s="1">
        <v>25632</v>
      </c>
      <c r="B14917" s="2" t="s">
        <v>21</v>
      </c>
      <c r="C14917" s="1">
        <v>33.789499999999997</v>
      </c>
      <c r="D14917" s="1">
        <v>-84.325500000000005</v>
      </c>
      <c r="E14917" t="s">
        <v>32</v>
      </c>
      <c r="F14917" s="1">
        <v>35.08</v>
      </c>
      <c r="G14917" s="1">
        <v>-106.65</v>
      </c>
      <c r="H14917" s="1" t="s">
        <v>2</v>
      </c>
      <c r="I14917" s="1">
        <f>3958.756*ACOS(COS(RADIANS(90-C14917))*COS(RADIANS(90-F14917))+SIN(RADIANS(90-C14917))*SIN(RADIANS(90-F14917))*COS(RADIANS(D14917-G14917)))</f>
        <v>1272.6512561684583</v>
      </c>
      <c r="J14917" s="1">
        <f>I14917/A14917</f>
        <v>4.9650876098956707E-2</v>
      </c>
      <c r="K14917" s="1"/>
    </row>
    <row r="14918" spans="1:11">
      <c r="A14918" s="1">
        <v>26251</v>
      </c>
      <c r="B14918" s="2" t="s">
        <v>21</v>
      </c>
      <c r="C14918" s="1">
        <v>33.789499999999997</v>
      </c>
      <c r="D14918" s="1">
        <v>-84.325500000000005</v>
      </c>
      <c r="E14918" t="s">
        <v>32</v>
      </c>
      <c r="F14918" s="1">
        <v>35.08</v>
      </c>
      <c r="G14918" s="1">
        <v>-106.65</v>
      </c>
      <c r="H14918" s="1" t="s">
        <v>2</v>
      </c>
      <c r="I14918" s="1">
        <f>3958.756*ACOS(COS(RADIANS(90-C14918))*COS(RADIANS(90-F14918))+SIN(RADIANS(90-C14918))*SIN(RADIANS(90-F14918))*COS(RADIANS(D14918-G14918)))</f>
        <v>1272.6512561684583</v>
      </c>
      <c r="J14918" s="1">
        <f>I14918/A14918</f>
        <v>4.8480105754769659E-2</v>
      </c>
      <c r="K14918" s="1"/>
    </row>
    <row r="14919" spans="1:11">
      <c r="A14919" s="1">
        <v>35536</v>
      </c>
      <c r="B14919" s="2" t="s">
        <v>32</v>
      </c>
      <c r="C14919" s="1">
        <v>35.08</v>
      </c>
      <c r="D14919" s="1">
        <v>-106.65</v>
      </c>
      <c r="E14919" t="s">
        <v>21</v>
      </c>
      <c r="F14919" s="1">
        <v>33.789499999999997</v>
      </c>
      <c r="G14919" s="1">
        <v>-84.325500000000005</v>
      </c>
      <c r="H14919" s="1" t="s">
        <v>2</v>
      </c>
      <c r="I14919" s="1">
        <f>3958.756*ACOS(COS(RADIANS(90-C14919))*COS(RADIANS(90-F14919))+SIN(RADIANS(90-C14919))*SIN(RADIANS(90-F14919))*COS(RADIANS(D14919-G14919)))</f>
        <v>1272.6512561684583</v>
      </c>
      <c r="J14919" s="1">
        <f>I14919/A14919</f>
        <v>3.5813013737293405E-2</v>
      </c>
      <c r="K14919" s="1"/>
    </row>
    <row r="14920" spans="1:11">
      <c r="A14920" s="1">
        <v>35717</v>
      </c>
      <c r="B14920" s="2" t="s">
        <v>21</v>
      </c>
      <c r="C14920" s="1">
        <v>33.789499999999997</v>
      </c>
      <c r="D14920" s="1">
        <v>-84.325500000000005</v>
      </c>
      <c r="E14920" t="s">
        <v>32</v>
      </c>
      <c r="F14920" s="1">
        <v>35.08</v>
      </c>
      <c r="G14920" s="1">
        <v>-106.65</v>
      </c>
      <c r="H14920" s="1" t="s">
        <v>2</v>
      </c>
      <c r="I14920" s="1">
        <f>3958.756*ACOS(COS(RADIANS(90-C14920))*COS(RADIANS(90-F14920))+SIN(RADIANS(90-C14920))*SIN(RADIANS(90-F14920))*COS(RADIANS(D14920-G14920)))</f>
        <v>1272.6512561684583</v>
      </c>
      <c r="J14920" s="1">
        <f>I14920/A14920</f>
        <v>3.5631527176651405E-2</v>
      </c>
      <c r="K14920" s="1"/>
    </row>
    <row r="14921" spans="1:11">
      <c r="A14921" s="1">
        <v>36463</v>
      </c>
      <c r="B14921" s="2" t="s">
        <v>21</v>
      </c>
      <c r="C14921" s="1">
        <v>33.789499999999997</v>
      </c>
      <c r="D14921" s="1">
        <v>-84.325500000000005</v>
      </c>
      <c r="E14921" t="s">
        <v>32</v>
      </c>
      <c r="F14921" s="1">
        <v>35.08</v>
      </c>
      <c r="G14921" s="1">
        <v>-106.65</v>
      </c>
      <c r="H14921" s="1" t="s">
        <v>2</v>
      </c>
      <c r="I14921" s="1">
        <f>3958.756*ACOS(COS(RADIANS(90-C14921))*COS(RADIANS(90-F14921))+SIN(RADIANS(90-C14921))*SIN(RADIANS(90-F14921))*COS(RADIANS(D14921-G14921)))</f>
        <v>1272.6512561684583</v>
      </c>
      <c r="J14921" s="1">
        <f>I14921/A14921</f>
        <v>3.4902538358567818E-2</v>
      </c>
      <c r="K14921" s="1"/>
    </row>
    <row r="14922" spans="1:11">
      <c r="A14922" s="1">
        <v>41445</v>
      </c>
      <c r="B14922" s="2" t="s">
        <v>32</v>
      </c>
      <c r="C14922" s="1">
        <v>35.08</v>
      </c>
      <c r="D14922" s="1">
        <v>-106.65</v>
      </c>
      <c r="E14922" t="s">
        <v>21</v>
      </c>
      <c r="F14922" s="1">
        <v>33.789499999999997</v>
      </c>
      <c r="G14922" s="1">
        <v>-84.325500000000005</v>
      </c>
      <c r="H14922" s="1" t="s">
        <v>2</v>
      </c>
      <c r="I14922" s="1">
        <f>3958.756*ACOS(COS(RADIANS(90-C14922))*COS(RADIANS(90-F14922))+SIN(RADIANS(90-C14922))*SIN(RADIANS(90-F14922))*COS(RADIANS(D14922-G14922)))</f>
        <v>1272.6512561684583</v>
      </c>
      <c r="J14922" s="1">
        <f>I14922/A14922</f>
        <v>3.0706991341982345E-2</v>
      </c>
      <c r="K14922" s="1"/>
    </row>
    <row r="14923" spans="1:11">
      <c r="A14923" s="1">
        <v>45110</v>
      </c>
      <c r="B14923" s="2" t="s">
        <v>21</v>
      </c>
      <c r="C14923" s="1">
        <v>33.789499999999997</v>
      </c>
      <c r="D14923" s="1">
        <v>-84.325500000000005</v>
      </c>
      <c r="E14923" t="s">
        <v>32</v>
      </c>
      <c r="F14923" s="1">
        <v>35.08</v>
      </c>
      <c r="G14923" s="1">
        <v>-106.65</v>
      </c>
      <c r="H14923" s="1" t="s">
        <v>2</v>
      </c>
      <c r="I14923" s="1">
        <f>3958.756*ACOS(COS(RADIANS(90-C14923))*COS(RADIANS(90-F14923))+SIN(RADIANS(90-C14923))*SIN(RADIANS(90-F14923))*COS(RADIANS(D14923-G14923)))</f>
        <v>1272.6512561684583</v>
      </c>
      <c r="J14923" s="1">
        <f>I14923/A14923</f>
        <v>2.8212175929249798E-2</v>
      </c>
      <c r="K14923" s="1"/>
    </row>
    <row r="14924" spans="1:11">
      <c r="A14924" s="1">
        <v>48501</v>
      </c>
      <c r="B14924" s="2" t="s">
        <v>32</v>
      </c>
      <c r="C14924" s="1">
        <v>35.08</v>
      </c>
      <c r="D14924" s="1">
        <v>-106.65</v>
      </c>
      <c r="E14924" t="s">
        <v>21</v>
      </c>
      <c r="F14924" s="1">
        <v>33.789499999999997</v>
      </c>
      <c r="G14924" s="1">
        <v>-84.325500000000005</v>
      </c>
      <c r="H14924" s="1" t="s">
        <v>2</v>
      </c>
      <c r="I14924" s="1">
        <f>3958.756*ACOS(COS(RADIANS(90-C14924))*COS(RADIANS(90-F14924))+SIN(RADIANS(90-C14924))*SIN(RADIANS(90-F14924))*COS(RADIANS(D14924-G14924)))</f>
        <v>1272.6512561684583</v>
      </c>
      <c r="J14924" s="1">
        <f>I14924/A14924</f>
        <v>2.6239691061389629E-2</v>
      </c>
      <c r="K14924" s="1"/>
    </row>
    <row r="14925" spans="1:11">
      <c r="A14925" s="1">
        <v>50101</v>
      </c>
      <c r="B14925" s="2" t="s">
        <v>21</v>
      </c>
      <c r="C14925" s="1">
        <v>33.789499999999997</v>
      </c>
      <c r="D14925" s="1">
        <v>-84.325500000000005</v>
      </c>
      <c r="E14925" t="s">
        <v>32</v>
      </c>
      <c r="F14925" s="1">
        <v>35.08</v>
      </c>
      <c r="G14925" s="1">
        <v>-106.65</v>
      </c>
      <c r="H14925" s="1" t="s">
        <v>2</v>
      </c>
      <c r="I14925" s="1">
        <f>3958.756*ACOS(COS(RADIANS(90-C14925))*COS(RADIANS(90-F14925))+SIN(RADIANS(90-C14925))*SIN(RADIANS(90-F14925))*COS(RADIANS(D14925-G14925)))</f>
        <v>1272.6512561684583</v>
      </c>
      <c r="J14925" s="1">
        <f>I14925/A14925</f>
        <v>2.5401713661772386E-2</v>
      </c>
      <c r="K14925" s="1"/>
    </row>
    <row r="14926" spans="1:11">
      <c r="A14926" s="1">
        <v>50189</v>
      </c>
      <c r="B14926" s="2" t="s">
        <v>21</v>
      </c>
      <c r="C14926" s="1">
        <v>33.789499999999997</v>
      </c>
      <c r="D14926" s="1">
        <v>-84.325500000000005</v>
      </c>
      <c r="E14926" t="s">
        <v>32</v>
      </c>
      <c r="F14926" s="1">
        <v>35.08</v>
      </c>
      <c r="G14926" s="1">
        <v>-106.65</v>
      </c>
      <c r="H14926" s="1" t="s">
        <v>2</v>
      </c>
      <c r="I14926" s="1">
        <f>3958.756*ACOS(COS(RADIANS(90-C14926))*COS(RADIANS(90-F14926))+SIN(RADIANS(90-C14926))*SIN(RADIANS(90-F14926))*COS(RADIANS(D14926-G14926)))</f>
        <v>1272.6512561684583</v>
      </c>
      <c r="J14926" s="1">
        <f>I14926/A14926</f>
        <v>2.5357175001862128E-2</v>
      </c>
      <c r="K14926" s="1"/>
    </row>
    <row r="14927" spans="1:11">
      <c r="A14927" s="1">
        <v>51249</v>
      </c>
      <c r="B14927" s="2" t="s">
        <v>21</v>
      </c>
      <c r="C14927" s="1">
        <v>33.789499999999997</v>
      </c>
      <c r="D14927" s="1">
        <v>-84.325500000000005</v>
      </c>
      <c r="E14927" t="s">
        <v>32</v>
      </c>
      <c r="F14927" s="1">
        <v>35.08</v>
      </c>
      <c r="G14927" s="1">
        <v>-106.65</v>
      </c>
      <c r="H14927" s="1" t="s">
        <v>2</v>
      </c>
      <c r="I14927" s="1">
        <f>3958.756*ACOS(COS(RADIANS(90-C14927))*COS(RADIANS(90-F14927))+SIN(RADIANS(90-C14927))*SIN(RADIANS(90-F14927))*COS(RADIANS(D14927-G14927)))</f>
        <v>1272.6512561684583</v>
      </c>
      <c r="J14927" s="1">
        <f>I14927/A14927</f>
        <v>2.4832704173124515E-2</v>
      </c>
      <c r="K14927" s="1"/>
    </row>
    <row r="14928" spans="1:11">
      <c r="A14928" s="1">
        <v>61838</v>
      </c>
      <c r="B14928" s="2" t="s">
        <v>21</v>
      </c>
      <c r="C14928" s="1">
        <v>33.789499999999997</v>
      </c>
      <c r="D14928" s="1">
        <v>-84.325500000000005</v>
      </c>
      <c r="E14928" t="s">
        <v>32</v>
      </c>
      <c r="F14928" s="1">
        <v>35.08</v>
      </c>
      <c r="G14928" s="1">
        <v>-106.65</v>
      </c>
      <c r="H14928" s="1" t="s">
        <v>2</v>
      </c>
      <c r="I14928" s="1">
        <f>3958.756*ACOS(COS(RADIANS(90-C14928))*COS(RADIANS(90-F14928))+SIN(RADIANS(90-C14928))*SIN(RADIANS(90-F14928))*COS(RADIANS(D14928-G14928)))</f>
        <v>1272.6512561684583</v>
      </c>
      <c r="J14928" s="1">
        <f>I14928/A14928</f>
        <v>2.0580407777878625E-2</v>
      </c>
      <c r="K14928" s="1"/>
    </row>
    <row r="14929" spans="1:11">
      <c r="A14929" s="1">
        <v>62412</v>
      </c>
      <c r="B14929" s="2" t="s">
        <v>21</v>
      </c>
      <c r="C14929" s="1">
        <v>33.789499999999997</v>
      </c>
      <c r="D14929" s="1">
        <v>-84.325500000000005</v>
      </c>
      <c r="E14929" t="s">
        <v>32</v>
      </c>
      <c r="F14929" s="1">
        <v>35.08</v>
      </c>
      <c r="G14929" s="1">
        <v>-106.65</v>
      </c>
      <c r="H14929" s="1" t="s">
        <v>2</v>
      </c>
      <c r="I14929" s="1">
        <f>3958.756*ACOS(COS(RADIANS(90-C14929))*COS(RADIANS(90-F14929))+SIN(RADIANS(90-C14929))*SIN(RADIANS(90-F14929))*COS(RADIANS(D14929-G14929)))</f>
        <v>1272.6512561684583</v>
      </c>
      <c r="J14929" s="1">
        <f>I14929/A14929</f>
        <v>2.0391130810877046E-2</v>
      </c>
      <c r="K14929" s="1"/>
    </row>
    <row r="14930" spans="1:11">
      <c r="A14930" s="1">
        <v>73974</v>
      </c>
      <c r="B14930" s="2" t="s">
        <v>32</v>
      </c>
      <c r="C14930" s="1">
        <v>35.08</v>
      </c>
      <c r="D14930" s="1">
        <v>-106.65</v>
      </c>
      <c r="E14930" t="s">
        <v>21</v>
      </c>
      <c r="F14930" s="1">
        <v>33.789499999999997</v>
      </c>
      <c r="G14930" s="1">
        <v>-84.325500000000005</v>
      </c>
      <c r="H14930" s="1" t="s">
        <v>2</v>
      </c>
      <c r="I14930" s="1">
        <f>3958.756*ACOS(COS(RADIANS(90-C14930))*COS(RADIANS(90-F14930))+SIN(RADIANS(90-C14930))*SIN(RADIANS(90-F14930))*COS(RADIANS(D14930-G14930)))</f>
        <v>1272.6512561684583</v>
      </c>
      <c r="J14930" s="1">
        <f>I14930/A14930</f>
        <v>1.7204034609030989E-2</v>
      </c>
      <c r="K14930" s="1"/>
    </row>
    <row r="14931" spans="1:11">
      <c r="A14931" s="1">
        <v>74540</v>
      </c>
      <c r="B14931" s="2" t="s">
        <v>32</v>
      </c>
      <c r="C14931" s="1">
        <v>35.08</v>
      </c>
      <c r="D14931" s="1">
        <v>-106.65</v>
      </c>
      <c r="E14931" t="s">
        <v>21</v>
      </c>
      <c r="F14931" s="1">
        <v>33.789499999999997</v>
      </c>
      <c r="G14931" s="1">
        <v>-84.325500000000005</v>
      </c>
      <c r="H14931" s="1" t="s">
        <v>2</v>
      </c>
      <c r="I14931" s="1">
        <f>3958.756*ACOS(COS(RADIANS(90-C14931))*COS(RADIANS(90-F14931))+SIN(RADIANS(90-C14931))*SIN(RADIANS(90-F14931))*COS(RADIANS(D14931-G14931)))</f>
        <v>1272.6512561684583</v>
      </c>
      <c r="J14931" s="1">
        <f>I14931/A14931</f>
        <v>1.7073400270572286E-2</v>
      </c>
      <c r="K14931" s="1"/>
    </row>
    <row r="14932" spans="1:11">
      <c r="A14932" s="1">
        <v>86974</v>
      </c>
      <c r="B14932" s="2" t="s">
        <v>32</v>
      </c>
      <c r="C14932" s="1">
        <v>35.08</v>
      </c>
      <c r="D14932" s="1">
        <v>-106.65</v>
      </c>
      <c r="E14932" t="s">
        <v>21</v>
      </c>
      <c r="F14932" s="1">
        <v>33.789499999999997</v>
      </c>
      <c r="G14932" s="1">
        <v>-84.325500000000005</v>
      </c>
      <c r="H14932" s="1" t="s">
        <v>2</v>
      </c>
      <c r="I14932" s="1">
        <f>3958.756*ACOS(COS(RADIANS(90-C14932))*COS(RADIANS(90-F14932))+SIN(RADIANS(90-C14932))*SIN(RADIANS(90-F14932))*COS(RADIANS(D14932-G14932)))</f>
        <v>1272.6512561684583</v>
      </c>
      <c r="J14932" s="1">
        <f>I14932/A14932</f>
        <v>1.4632548303728222E-2</v>
      </c>
      <c r="K14932" s="1"/>
    </row>
    <row r="14933" spans="1:11">
      <c r="A14933" s="1">
        <v>88790</v>
      </c>
      <c r="B14933" s="2" t="s">
        <v>32</v>
      </c>
      <c r="C14933" s="1">
        <v>35.08</v>
      </c>
      <c r="D14933" s="1">
        <v>-106.65</v>
      </c>
      <c r="E14933" t="s">
        <v>21</v>
      </c>
      <c r="F14933" s="1">
        <v>33.789499999999997</v>
      </c>
      <c r="G14933" s="1">
        <v>-84.325500000000005</v>
      </c>
      <c r="H14933" s="1" t="s">
        <v>2</v>
      </c>
      <c r="I14933" s="1">
        <f>3958.756*ACOS(COS(RADIANS(90-C14933))*COS(RADIANS(90-F14933))+SIN(RADIANS(90-C14933))*SIN(RADIANS(90-F14933))*COS(RADIANS(D14933-G14933)))</f>
        <v>1272.6512561684583</v>
      </c>
      <c r="J14933" s="1">
        <f>I14933/A14933</f>
        <v>1.4333272397437305E-2</v>
      </c>
      <c r="K14933" s="1"/>
    </row>
    <row r="14934" spans="1:11">
      <c r="A14934" s="1">
        <v>105442</v>
      </c>
      <c r="B14934" s="2" t="s">
        <v>32</v>
      </c>
      <c r="C14934" s="1">
        <v>35.08</v>
      </c>
      <c r="D14934" s="1">
        <v>-106.65</v>
      </c>
      <c r="E14934" t="s">
        <v>21</v>
      </c>
      <c r="F14934" s="1">
        <v>33.789499999999997</v>
      </c>
      <c r="G14934" s="1">
        <v>-84.325500000000005</v>
      </c>
      <c r="H14934" s="1" t="s">
        <v>2</v>
      </c>
      <c r="I14934" s="1">
        <f>3958.756*ACOS(COS(RADIANS(90-C14934))*COS(RADIANS(90-F14934))+SIN(RADIANS(90-C14934))*SIN(RADIANS(90-F14934))*COS(RADIANS(D14934-G14934)))</f>
        <v>1272.6512561684583</v>
      </c>
      <c r="J14934" s="1">
        <f>I14934/A14934</f>
        <v>1.2069680546352102E-2</v>
      </c>
      <c r="K14934" s="1"/>
    </row>
    <row r="14935" spans="1:11">
      <c r="A14935" s="1">
        <v>159312</v>
      </c>
      <c r="B14935" s="2" t="s">
        <v>32</v>
      </c>
      <c r="C14935" s="1">
        <v>35.08</v>
      </c>
      <c r="D14935" s="1">
        <v>-106.65</v>
      </c>
      <c r="E14935" t="s">
        <v>21</v>
      </c>
      <c r="F14935" s="1">
        <v>33.789499999999997</v>
      </c>
      <c r="G14935" s="1">
        <v>-84.325500000000005</v>
      </c>
      <c r="H14935" s="1" t="s">
        <v>2</v>
      </c>
      <c r="I14935" s="1">
        <f>3958.756*ACOS(COS(RADIANS(90-C14935))*COS(RADIANS(90-F14935))+SIN(RADIANS(90-C14935))*SIN(RADIANS(90-F14935))*COS(RADIANS(D14935-G14935)))</f>
        <v>1272.6512561684583</v>
      </c>
      <c r="J14935" s="1">
        <f>I14935/A14935</f>
        <v>7.9884205594585363E-3</v>
      </c>
      <c r="K14935" s="1"/>
    </row>
    <row r="14936" spans="1:11">
      <c r="A14936" s="1">
        <v>159696</v>
      </c>
      <c r="B14936" s="2" t="s">
        <v>32</v>
      </c>
      <c r="C14936" s="1">
        <v>35.08</v>
      </c>
      <c r="D14936" s="1">
        <v>-106.65</v>
      </c>
      <c r="E14936" t="s">
        <v>21</v>
      </c>
      <c r="F14936" s="1">
        <v>33.789499999999997</v>
      </c>
      <c r="G14936" s="1">
        <v>-84.325500000000005</v>
      </c>
      <c r="H14936" s="1" t="s">
        <v>2</v>
      </c>
      <c r="I14936" s="1">
        <f>3958.756*ACOS(COS(RADIANS(90-C14936))*COS(RADIANS(90-F14936))+SIN(RADIANS(90-C14936))*SIN(RADIANS(90-F14936))*COS(RADIANS(D14936-G14936)))</f>
        <v>1272.6512561684583</v>
      </c>
      <c r="J14936" s="1">
        <f>I14936/A14936</f>
        <v>7.9692118535746558E-3</v>
      </c>
      <c r="K14936" s="1"/>
    </row>
    <row r="14937" spans="1:11">
      <c r="A14937" s="1">
        <v>70</v>
      </c>
      <c r="B14937" s="2" t="s">
        <v>23</v>
      </c>
      <c r="C14937" s="1">
        <v>35.948300000000003</v>
      </c>
      <c r="D14937" s="1">
        <v>-83.936700000000002</v>
      </c>
      <c r="E14937" t="s">
        <v>32</v>
      </c>
      <c r="F14937" s="1">
        <v>35.08</v>
      </c>
      <c r="G14937" s="1">
        <v>-106.65</v>
      </c>
      <c r="H14937" s="1" t="s">
        <v>2</v>
      </c>
      <c r="I14937" s="1">
        <f>3958.756*ACOS(COS(RADIANS(90-C14937))*COS(RADIANS(90-F14937))+SIN(RADIANS(90-C14937))*SIN(RADIANS(90-F14937))*COS(RADIANS(D14937-G14937)))</f>
        <v>1275.9268235384677</v>
      </c>
      <c r="J14937" s="1">
        <f>I14937/A14937</f>
        <v>18.227526050549539</v>
      </c>
      <c r="K14937" s="1"/>
    </row>
    <row r="14938" spans="1:11">
      <c r="A14938" s="1">
        <v>70</v>
      </c>
      <c r="B14938" s="2" t="s">
        <v>23</v>
      </c>
      <c r="C14938" s="1">
        <v>35.948300000000003</v>
      </c>
      <c r="D14938" s="1">
        <v>-83.936700000000002</v>
      </c>
      <c r="E14938" t="s">
        <v>32</v>
      </c>
      <c r="F14938" s="1">
        <v>35.08</v>
      </c>
      <c r="G14938" s="1">
        <v>-106.65</v>
      </c>
      <c r="H14938" s="1" t="s">
        <v>2</v>
      </c>
      <c r="I14938" s="1">
        <f>3958.756*ACOS(COS(RADIANS(90-C14938))*COS(RADIANS(90-F14938))+SIN(RADIANS(90-C14938))*SIN(RADIANS(90-F14938))*COS(RADIANS(D14938-G14938)))</f>
        <v>1275.9268235384677</v>
      </c>
      <c r="J14938" s="1">
        <f>I14938/A14938</f>
        <v>18.227526050549539</v>
      </c>
      <c r="K14938" s="1"/>
    </row>
    <row r="14939" spans="1:11">
      <c r="A14939" s="1">
        <v>914</v>
      </c>
      <c r="B14939" s="2" t="s">
        <v>23</v>
      </c>
      <c r="C14939" s="1">
        <v>35.948300000000003</v>
      </c>
      <c r="D14939" s="1">
        <v>-83.936700000000002</v>
      </c>
      <c r="E14939" t="s">
        <v>32</v>
      </c>
      <c r="F14939" s="1">
        <v>35.08</v>
      </c>
      <c r="G14939" s="1">
        <v>-106.65</v>
      </c>
      <c r="H14939" s="1" t="s">
        <v>2</v>
      </c>
      <c r="I14939" s="1">
        <f>3958.756*ACOS(COS(RADIANS(90-C14939))*COS(RADIANS(90-F14939))+SIN(RADIANS(90-C14939))*SIN(RADIANS(90-F14939))*COS(RADIANS(D14939-G14939)))</f>
        <v>1275.9268235384677</v>
      </c>
      <c r="J14939" s="1">
        <f>I14939/A14939</f>
        <v>1.3959812073725029</v>
      </c>
      <c r="K14939" s="1"/>
    </row>
    <row r="14940" spans="1:11">
      <c r="A14940" s="1">
        <v>914</v>
      </c>
      <c r="B14940" s="2" t="s">
        <v>23</v>
      </c>
      <c r="C14940" s="1">
        <v>35.948300000000003</v>
      </c>
      <c r="D14940" s="1">
        <v>-83.936700000000002</v>
      </c>
      <c r="E14940" t="s">
        <v>32</v>
      </c>
      <c r="F14940" s="1">
        <v>35.08</v>
      </c>
      <c r="G14940" s="1">
        <v>-106.65</v>
      </c>
      <c r="H14940" s="1" t="s">
        <v>2</v>
      </c>
      <c r="I14940" s="1">
        <f>3958.756*ACOS(COS(RADIANS(90-C14940))*COS(RADIANS(90-F14940))+SIN(RADIANS(90-C14940))*SIN(RADIANS(90-F14940))*COS(RADIANS(D14940-G14940)))</f>
        <v>1275.9268235384677</v>
      </c>
      <c r="J14940" s="1">
        <f>I14940/A14940</f>
        <v>1.3959812073725029</v>
      </c>
      <c r="K14940" s="1"/>
    </row>
    <row r="14941" spans="1:11">
      <c r="A14941" s="1">
        <v>1023</v>
      </c>
      <c r="B14941" s="2" t="s">
        <v>23</v>
      </c>
      <c r="C14941" s="1">
        <v>35.948300000000003</v>
      </c>
      <c r="D14941" s="1">
        <v>-83.936700000000002</v>
      </c>
      <c r="E14941" t="s">
        <v>32</v>
      </c>
      <c r="F14941" s="1">
        <v>35.08</v>
      </c>
      <c r="G14941" s="1">
        <v>-106.65</v>
      </c>
      <c r="H14941" s="1" t="s">
        <v>2</v>
      </c>
      <c r="I14941" s="1">
        <f>3958.756*ACOS(COS(RADIANS(90-C14941))*COS(RADIANS(90-F14941))+SIN(RADIANS(90-C14941))*SIN(RADIANS(90-F14941))*COS(RADIANS(D14941-G14941)))</f>
        <v>1275.9268235384677</v>
      </c>
      <c r="J14941" s="1">
        <f>I14941/A14941</f>
        <v>1.2472402967140448</v>
      </c>
      <c r="K14941" s="1"/>
    </row>
    <row r="14942" spans="1:11">
      <c r="A14942" s="1">
        <v>1023</v>
      </c>
      <c r="B14942" s="2" t="s">
        <v>23</v>
      </c>
      <c r="C14942" s="1">
        <v>35.948300000000003</v>
      </c>
      <c r="D14942" s="1">
        <v>-83.936700000000002</v>
      </c>
      <c r="E14942" t="s">
        <v>32</v>
      </c>
      <c r="F14942" s="1">
        <v>35.08</v>
      </c>
      <c r="G14942" s="1">
        <v>-106.65</v>
      </c>
      <c r="H14942" s="1" t="s">
        <v>2</v>
      </c>
      <c r="I14942" s="1">
        <f>3958.756*ACOS(COS(RADIANS(90-C14942))*COS(RADIANS(90-F14942))+SIN(RADIANS(90-C14942))*SIN(RADIANS(90-F14942))*COS(RADIANS(D14942-G14942)))</f>
        <v>1275.9268235384677</v>
      </c>
      <c r="J14942" s="1">
        <f>I14942/A14942</f>
        <v>1.2472402967140448</v>
      </c>
      <c r="K14942" s="1"/>
    </row>
    <row r="14943" spans="1:11">
      <c r="A14943" s="1">
        <v>1041</v>
      </c>
      <c r="B14943" s="2" t="s">
        <v>23</v>
      </c>
      <c r="C14943" s="1">
        <v>35.948300000000003</v>
      </c>
      <c r="D14943" s="1">
        <v>-83.936700000000002</v>
      </c>
      <c r="E14943" t="s">
        <v>32</v>
      </c>
      <c r="F14943" s="1">
        <v>35.08</v>
      </c>
      <c r="G14943" s="1">
        <v>-106.65</v>
      </c>
      <c r="H14943" s="1" t="s">
        <v>2</v>
      </c>
      <c r="I14943" s="1">
        <f>3958.756*ACOS(COS(RADIANS(90-C14943))*COS(RADIANS(90-F14943))+SIN(RADIANS(90-C14943))*SIN(RADIANS(90-F14943))*COS(RADIANS(D14943-G14943)))</f>
        <v>1275.9268235384677</v>
      </c>
      <c r="J14943" s="1">
        <f>I14943/A14943</f>
        <v>1.225674182073456</v>
      </c>
      <c r="K14943" s="1"/>
    </row>
    <row r="14944" spans="1:11">
      <c r="A14944" s="1">
        <v>1041</v>
      </c>
      <c r="B14944" s="2" t="s">
        <v>23</v>
      </c>
      <c r="C14944" s="1">
        <v>35.948300000000003</v>
      </c>
      <c r="D14944" s="1">
        <v>-83.936700000000002</v>
      </c>
      <c r="E14944" t="s">
        <v>32</v>
      </c>
      <c r="F14944" s="1">
        <v>35.08</v>
      </c>
      <c r="G14944" s="1">
        <v>-106.65</v>
      </c>
      <c r="H14944" s="1" t="s">
        <v>2</v>
      </c>
      <c r="I14944" s="1">
        <f>3958.756*ACOS(COS(RADIANS(90-C14944))*COS(RADIANS(90-F14944))+SIN(RADIANS(90-C14944))*SIN(RADIANS(90-F14944))*COS(RADIANS(D14944-G14944)))</f>
        <v>1275.9268235384677</v>
      </c>
      <c r="J14944" s="1">
        <f>I14944/A14944</f>
        <v>1.225674182073456</v>
      </c>
      <c r="K14944" s="1"/>
    </row>
    <row r="14945" spans="1:11">
      <c r="A14945" s="1">
        <v>1080</v>
      </c>
      <c r="B14945" s="2" t="s">
        <v>23</v>
      </c>
      <c r="C14945" s="1">
        <v>35.948300000000003</v>
      </c>
      <c r="D14945" s="1">
        <v>-83.936700000000002</v>
      </c>
      <c r="E14945" t="s">
        <v>32</v>
      </c>
      <c r="F14945" s="1">
        <v>35.08</v>
      </c>
      <c r="G14945" s="1">
        <v>-106.65</v>
      </c>
      <c r="H14945" s="1" t="s">
        <v>2</v>
      </c>
      <c r="I14945" s="1">
        <f>3958.756*ACOS(COS(RADIANS(90-C14945))*COS(RADIANS(90-F14945))+SIN(RADIANS(90-C14945))*SIN(RADIANS(90-F14945))*COS(RADIANS(D14945-G14945)))</f>
        <v>1275.9268235384677</v>
      </c>
      <c r="J14945" s="1">
        <f>I14945/A14945</f>
        <v>1.1814137254985813</v>
      </c>
      <c r="K14945" s="1"/>
    </row>
    <row r="14946" spans="1:11">
      <c r="A14946" s="1">
        <v>1080</v>
      </c>
      <c r="B14946" s="2" t="s">
        <v>23</v>
      </c>
      <c r="C14946" s="1">
        <v>35.948300000000003</v>
      </c>
      <c r="D14946" s="1">
        <v>-83.936700000000002</v>
      </c>
      <c r="E14946" t="s">
        <v>32</v>
      </c>
      <c r="F14946" s="1">
        <v>35.08</v>
      </c>
      <c r="G14946" s="1">
        <v>-106.65</v>
      </c>
      <c r="H14946" s="1" t="s">
        <v>2</v>
      </c>
      <c r="I14946" s="1">
        <f>3958.756*ACOS(COS(RADIANS(90-C14946))*COS(RADIANS(90-F14946))+SIN(RADIANS(90-C14946))*SIN(RADIANS(90-F14946))*COS(RADIANS(D14946-G14946)))</f>
        <v>1275.9268235384677</v>
      </c>
      <c r="J14946" s="1">
        <f>I14946/A14946</f>
        <v>1.1814137254985813</v>
      </c>
      <c r="K14946" s="1"/>
    </row>
    <row r="14947" spans="1:11">
      <c r="A14947" s="1">
        <v>1237</v>
      </c>
      <c r="B14947" s="2" t="s">
        <v>23</v>
      </c>
      <c r="C14947" s="1">
        <v>35.948300000000003</v>
      </c>
      <c r="D14947" s="1">
        <v>-83.936700000000002</v>
      </c>
      <c r="E14947" t="s">
        <v>32</v>
      </c>
      <c r="F14947" s="1">
        <v>35.08</v>
      </c>
      <c r="G14947" s="1">
        <v>-106.65</v>
      </c>
      <c r="H14947" s="1" t="s">
        <v>2</v>
      </c>
      <c r="I14947" s="1">
        <f>3958.756*ACOS(COS(RADIANS(90-C14947))*COS(RADIANS(90-F14947))+SIN(RADIANS(90-C14947))*SIN(RADIANS(90-F14947))*COS(RADIANS(D14947-G14947)))</f>
        <v>1275.9268235384677</v>
      </c>
      <c r="J14947" s="1">
        <f>I14947/A14947</f>
        <v>1.031468733660847</v>
      </c>
      <c r="K14947" s="1"/>
    </row>
    <row r="14948" spans="1:11">
      <c r="A14948" s="1">
        <v>1237</v>
      </c>
      <c r="B14948" s="2" t="s">
        <v>23</v>
      </c>
      <c r="C14948" s="1">
        <v>35.948300000000003</v>
      </c>
      <c r="D14948" s="1">
        <v>-83.936700000000002</v>
      </c>
      <c r="E14948" t="s">
        <v>32</v>
      </c>
      <c r="F14948" s="1">
        <v>35.08</v>
      </c>
      <c r="G14948" s="1">
        <v>-106.65</v>
      </c>
      <c r="H14948" s="1" t="s">
        <v>2</v>
      </c>
      <c r="I14948" s="1">
        <f>3958.756*ACOS(COS(RADIANS(90-C14948))*COS(RADIANS(90-F14948))+SIN(RADIANS(90-C14948))*SIN(RADIANS(90-F14948))*COS(RADIANS(D14948-G14948)))</f>
        <v>1275.9268235384677</v>
      </c>
      <c r="J14948" s="1">
        <f>I14948/A14948</f>
        <v>1.031468733660847</v>
      </c>
      <c r="K14948" s="1"/>
    </row>
    <row r="14949" spans="1:11">
      <c r="A14949" s="1">
        <v>1272</v>
      </c>
      <c r="B14949" s="2" t="s">
        <v>23</v>
      </c>
      <c r="C14949" s="1">
        <v>35.948300000000003</v>
      </c>
      <c r="D14949" s="1">
        <v>-83.936700000000002</v>
      </c>
      <c r="E14949" t="s">
        <v>32</v>
      </c>
      <c r="F14949" s="1">
        <v>35.08</v>
      </c>
      <c r="G14949" s="1">
        <v>-106.65</v>
      </c>
      <c r="H14949" s="1" t="s">
        <v>2</v>
      </c>
      <c r="I14949" s="1">
        <f>3958.756*ACOS(COS(RADIANS(90-C14949))*COS(RADIANS(90-F14949))+SIN(RADIANS(90-C14949))*SIN(RADIANS(90-F14949))*COS(RADIANS(D14949-G14949)))</f>
        <v>1275.9268235384677</v>
      </c>
      <c r="J14949" s="1">
        <f>I14949/A14949</f>
        <v>1.0030871254233236</v>
      </c>
      <c r="K14949" s="1"/>
    </row>
    <row r="14950" spans="1:11">
      <c r="A14950" s="1">
        <v>1273</v>
      </c>
      <c r="B14950" s="2" t="s">
        <v>23</v>
      </c>
      <c r="C14950" s="1">
        <v>35.948300000000003</v>
      </c>
      <c r="D14950" s="1">
        <v>-83.936700000000002</v>
      </c>
      <c r="E14950" t="s">
        <v>32</v>
      </c>
      <c r="F14950" s="1">
        <v>35.08</v>
      </c>
      <c r="G14950" s="1">
        <v>-106.65</v>
      </c>
      <c r="H14950" s="1" t="s">
        <v>2</v>
      </c>
      <c r="I14950" s="1">
        <f>3958.756*ACOS(COS(RADIANS(90-C14950))*COS(RADIANS(90-F14950))+SIN(RADIANS(90-C14950))*SIN(RADIANS(90-F14950))*COS(RADIANS(D14950-G14950)))</f>
        <v>1275.9268235384677</v>
      </c>
      <c r="J14950" s="1">
        <f>I14950/A14950</f>
        <v>1.0022991543899982</v>
      </c>
      <c r="K14950" s="1"/>
    </row>
    <row r="14951" spans="1:11">
      <c r="A14951" s="1">
        <v>1273</v>
      </c>
      <c r="B14951" s="2" t="s">
        <v>23</v>
      </c>
      <c r="C14951" s="1">
        <v>35.948300000000003</v>
      </c>
      <c r="D14951" s="1">
        <v>-83.936700000000002</v>
      </c>
      <c r="E14951" t="s">
        <v>32</v>
      </c>
      <c r="F14951" s="1">
        <v>35.08</v>
      </c>
      <c r="G14951" s="1">
        <v>-106.65</v>
      </c>
      <c r="H14951" s="1" t="s">
        <v>2</v>
      </c>
      <c r="I14951" s="1">
        <f>3958.756*ACOS(COS(RADIANS(90-C14951))*COS(RADIANS(90-F14951))+SIN(RADIANS(90-C14951))*SIN(RADIANS(90-F14951))*COS(RADIANS(D14951-G14951)))</f>
        <v>1275.9268235384677</v>
      </c>
      <c r="J14951" s="1">
        <f>I14951/A14951</f>
        <v>1.0022991543899982</v>
      </c>
      <c r="K14951" s="1"/>
    </row>
    <row r="14952" spans="1:11">
      <c r="A14952" s="1">
        <v>1338</v>
      </c>
      <c r="B14952" s="2" t="s">
        <v>23</v>
      </c>
      <c r="C14952" s="1">
        <v>35.948300000000003</v>
      </c>
      <c r="D14952" s="1">
        <v>-83.936700000000002</v>
      </c>
      <c r="E14952" t="s">
        <v>32</v>
      </c>
      <c r="F14952" s="1">
        <v>35.08</v>
      </c>
      <c r="G14952" s="1">
        <v>-106.65</v>
      </c>
      <c r="H14952" s="1" t="s">
        <v>2</v>
      </c>
      <c r="I14952" s="1">
        <f>3958.756*ACOS(COS(RADIANS(90-C14952))*COS(RADIANS(90-F14952))+SIN(RADIANS(90-C14952))*SIN(RADIANS(90-F14952))*COS(RADIANS(D14952-G14952)))</f>
        <v>1275.9268235384677</v>
      </c>
      <c r="J14952" s="1">
        <f>I14952/A14952</f>
        <v>0.95360749143383239</v>
      </c>
      <c r="K14952" s="1"/>
    </row>
    <row r="14953" spans="1:11">
      <c r="A14953" s="1">
        <v>1338</v>
      </c>
      <c r="B14953" s="2" t="s">
        <v>23</v>
      </c>
      <c r="C14953" s="1">
        <v>35.948300000000003</v>
      </c>
      <c r="D14953" s="1">
        <v>-83.936700000000002</v>
      </c>
      <c r="E14953" t="s">
        <v>32</v>
      </c>
      <c r="F14953" s="1">
        <v>35.08</v>
      </c>
      <c r="G14953" s="1">
        <v>-106.65</v>
      </c>
      <c r="H14953" s="1" t="s">
        <v>2</v>
      </c>
      <c r="I14953" s="1">
        <f>3958.756*ACOS(COS(RADIANS(90-C14953))*COS(RADIANS(90-F14953))+SIN(RADIANS(90-C14953))*SIN(RADIANS(90-F14953))*COS(RADIANS(D14953-G14953)))</f>
        <v>1275.9268235384677</v>
      </c>
      <c r="J14953" s="1">
        <f>I14953/A14953</f>
        <v>0.95360749143383239</v>
      </c>
      <c r="K14953" s="1"/>
    </row>
    <row r="14954" spans="1:11">
      <c r="A14954" s="1">
        <v>1398</v>
      </c>
      <c r="B14954" s="2" t="s">
        <v>23</v>
      </c>
      <c r="C14954" s="1">
        <v>35.948300000000003</v>
      </c>
      <c r="D14954" s="1">
        <v>-83.936700000000002</v>
      </c>
      <c r="E14954" t="s">
        <v>32</v>
      </c>
      <c r="F14954" s="1">
        <v>35.08</v>
      </c>
      <c r="G14954" s="1">
        <v>-106.65</v>
      </c>
      <c r="H14954" s="1" t="s">
        <v>2</v>
      </c>
      <c r="I14954" s="1">
        <f>3958.756*ACOS(COS(RADIANS(90-C14954))*COS(RADIANS(90-F14954))+SIN(RADIANS(90-C14954))*SIN(RADIANS(90-F14954))*COS(RADIANS(D14954-G14954)))</f>
        <v>1275.9268235384677</v>
      </c>
      <c r="J14954" s="1">
        <f>I14954/A14954</f>
        <v>0.91268013128645764</v>
      </c>
      <c r="K14954" s="1"/>
    </row>
    <row r="14955" spans="1:11">
      <c r="A14955" s="1">
        <v>1398</v>
      </c>
      <c r="B14955" s="2" t="s">
        <v>23</v>
      </c>
      <c r="C14955" s="1">
        <v>35.948300000000003</v>
      </c>
      <c r="D14955" s="1">
        <v>-83.936700000000002</v>
      </c>
      <c r="E14955" t="s">
        <v>32</v>
      </c>
      <c r="F14955" s="1">
        <v>35.08</v>
      </c>
      <c r="G14955" s="1">
        <v>-106.65</v>
      </c>
      <c r="H14955" s="1" t="s">
        <v>2</v>
      </c>
      <c r="I14955" s="1">
        <f>3958.756*ACOS(COS(RADIANS(90-C14955))*COS(RADIANS(90-F14955))+SIN(RADIANS(90-C14955))*SIN(RADIANS(90-F14955))*COS(RADIANS(D14955-G14955)))</f>
        <v>1275.9268235384677</v>
      </c>
      <c r="J14955" s="1">
        <f>I14955/A14955</f>
        <v>0.91268013128645764</v>
      </c>
      <c r="K14955" s="1"/>
    </row>
    <row r="14956" spans="1:11">
      <c r="A14956" s="1">
        <v>1739</v>
      </c>
      <c r="B14956" s="2" t="s">
        <v>23</v>
      </c>
      <c r="C14956" s="1">
        <v>35.948300000000003</v>
      </c>
      <c r="D14956" s="1">
        <v>-83.936700000000002</v>
      </c>
      <c r="E14956" t="s">
        <v>32</v>
      </c>
      <c r="F14956" s="1">
        <v>35.08</v>
      </c>
      <c r="G14956" s="1">
        <v>-106.65</v>
      </c>
      <c r="H14956" s="1" t="s">
        <v>2</v>
      </c>
      <c r="I14956" s="1">
        <f>3958.756*ACOS(COS(RADIANS(90-C14956))*COS(RADIANS(90-F14956))+SIN(RADIANS(90-C14956))*SIN(RADIANS(90-F14956))*COS(RADIANS(D14956-G14956)))</f>
        <v>1275.9268235384677</v>
      </c>
      <c r="J14956" s="1">
        <f>I14956/A14956</f>
        <v>0.73371295200601938</v>
      </c>
      <c r="K14956" s="1"/>
    </row>
    <row r="14957" spans="1:11">
      <c r="A14957" s="1">
        <v>1739</v>
      </c>
      <c r="B14957" s="2" t="s">
        <v>23</v>
      </c>
      <c r="C14957" s="1">
        <v>35.948300000000003</v>
      </c>
      <c r="D14957" s="1">
        <v>-83.936700000000002</v>
      </c>
      <c r="E14957" t="s">
        <v>32</v>
      </c>
      <c r="F14957" s="1">
        <v>35.08</v>
      </c>
      <c r="G14957" s="1">
        <v>-106.65</v>
      </c>
      <c r="H14957" s="1" t="s">
        <v>2</v>
      </c>
      <c r="I14957" s="1">
        <f>3958.756*ACOS(COS(RADIANS(90-C14957))*COS(RADIANS(90-F14957))+SIN(RADIANS(90-C14957))*SIN(RADIANS(90-F14957))*COS(RADIANS(D14957-G14957)))</f>
        <v>1275.9268235384677</v>
      </c>
      <c r="J14957" s="1">
        <f>I14957/A14957</f>
        <v>0.73371295200601938</v>
      </c>
      <c r="K14957" s="1"/>
    </row>
    <row r="14958" spans="1:11">
      <c r="A14958" s="1">
        <v>3503</v>
      </c>
      <c r="B14958" s="2" t="s">
        <v>23</v>
      </c>
      <c r="C14958" s="1">
        <v>35.948300000000003</v>
      </c>
      <c r="D14958" s="1">
        <v>-83.936700000000002</v>
      </c>
      <c r="E14958" t="s">
        <v>32</v>
      </c>
      <c r="F14958" s="1">
        <v>35.08</v>
      </c>
      <c r="G14958" s="1">
        <v>-106.65</v>
      </c>
      <c r="H14958" s="1" t="s">
        <v>2</v>
      </c>
      <c r="I14958" s="1">
        <f>3958.756*ACOS(COS(RADIANS(90-C14958))*COS(RADIANS(90-F14958))+SIN(RADIANS(90-C14958))*SIN(RADIANS(90-F14958))*COS(RADIANS(D14958-G14958)))</f>
        <v>1275.9268235384677</v>
      </c>
      <c r="J14958" s="1">
        <f>I14958/A14958</f>
        <v>0.3642383167394998</v>
      </c>
      <c r="K14958" s="1"/>
    </row>
    <row r="14959" spans="1:11">
      <c r="A14959" s="1">
        <v>3503</v>
      </c>
      <c r="B14959" s="2" t="s">
        <v>23</v>
      </c>
      <c r="C14959" s="1">
        <v>35.948300000000003</v>
      </c>
      <c r="D14959" s="1">
        <v>-83.936700000000002</v>
      </c>
      <c r="E14959" t="s">
        <v>32</v>
      </c>
      <c r="F14959" s="1">
        <v>35.08</v>
      </c>
      <c r="G14959" s="1">
        <v>-106.65</v>
      </c>
      <c r="H14959" s="1" t="s">
        <v>2</v>
      </c>
      <c r="I14959" s="1">
        <f>3958.756*ACOS(COS(RADIANS(90-C14959))*COS(RADIANS(90-F14959))+SIN(RADIANS(90-C14959))*SIN(RADIANS(90-F14959))*COS(RADIANS(D14959-G14959)))</f>
        <v>1275.9268235384677</v>
      </c>
      <c r="J14959" s="1">
        <f>I14959/A14959</f>
        <v>0.3642383167394998</v>
      </c>
      <c r="K14959" s="1"/>
    </row>
    <row r="14960" spans="1:11">
      <c r="A14960" s="1">
        <v>13168</v>
      </c>
      <c r="B14960" s="2" t="s">
        <v>32</v>
      </c>
      <c r="C14960" s="1">
        <v>35.08</v>
      </c>
      <c r="D14960" s="1">
        <v>-106.65</v>
      </c>
      <c r="E14960" t="s">
        <v>23</v>
      </c>
      <c r="F14960" s="1">
        <v>35.948300000000003</v>
      </c>
      <c r="G14960" s="1">
        <v>-83.936700000000002</v>
      </c>
      <c r="H14960" s="1" t="s">
        <v>2</v>
      </c>
      <c r="I14960" s="1">
        <f>3958.756*ACOS(COS(RADIANS(90-C14960))*COS(RADIANS(90-F14960))+SIN(RADIANS(90-C14960))*SIN(RADIANS(90-F14960))*COS(RADIANS(D14960-G14960)))</f>
        <v>1275.9268235384677</v>
      </c>
      <c r="J14960" s="1">
        <f>I14960/A14960</f>
        <v>9.6896022443686794E-2</v>
      </c>
      <c r="K14960" s="1"/>
    </row>
    <row r="14961" spans="1:11">
      <c r="A14961" s="1">
        <v>13168</v>
      </c>
      <c r="B14961" s="2" t="s">
        <v>32</v>
      </c>
      <c r="C14961" s="1">
        <v>35.08</v>
      </c>
      <c r="D14961" s="1">
        <v>-106.65</v>
      </c>
      <c r="E14961" t="s">
        <v>23</v>
      </c>
      <c r="F14961" s="1">
        <v>35.948300000000003</v>
      </c>
      <c r="G14961" s="1">
        <v>-83.936700000000002</v>
      </c>
      <c r="H14961" s="1" t="s">
        <v>2</v>
      </c>
      <c r="I14961" s="1">
        <f>3958.756*ACOS(COS(RADIANS(90-C14961))*COS(RADIANS(90-F14961))+SIN(RADIANS(90-C14961))*SIN(RADIANS(90-F14961))*COS(RADIANS(D14961-G14961)))</f>
        <v>1275.9268235384677</v>
      </c>
      <c r="J14961" s="1">
        <f>I14961/A14961</f>
        <v>9.6896022443686794E-2</v>
      </c>
      <c r="K14961" s="1"/>
    </row>
    <row r="14962" spans="1:11">
      <c r="A14962" s="1">
        <v>15886</v>
      </c>
      <c r="B14962" s="2" t="s">
        <v>23</v>
      </c>
      <c r="C14962" s="1">
        <v>35.948300000000003</v>
      </c>
      <c r="D14962" s="1">
        <v>-83.936700000000002</v>
      </c>
      <c r="E14962" t="s">
        <v>32</v>
      </c>
      <c r="F14962" s="1">
        <v>35.08</v>
      </c>
      <c r="G14962" s="1">
        <v>-106.65</v>
      </c>
      <c r="H14962" s="1" t="s">
        <v>2</v>
      </c>
      <c r="I14962" s="1">
        <f>3958.756*ACOS(COS(RADIANS(90-C14962))*COS(RADIANS(90-F14962))+SIN(RADIANS(90-C14962))*SIN(RADIANS(90-F14962))*COS(RADIANS(D14962-G14962)))</f>
        <v>1275.9268235384677</v>
      </c>
      <c r="J14962" s="1">
        <f>I14962/A14962</f>
        <v>8.031769001249324E-2</v>
      </c>
      <c r="K14962" s="1"/>
    </row>
    <row r="14963" spans="1:11">
      <c r="A14963" s="1">
        <v>15886</v>
      </c>
      <c r="B14963" s="2" t="s">
        <v>23</v>
      </c>
      <c r="C14963" s="1">
        <v>35.948300000000003</v>
      </c>
      <c r="D14963" s="1">
        <v>-83.936700000000002</v>
      </c>
      <c r="E14963" t="s">
        <v>32</v>
      </c>
      <c r="F14963" s="1">
        <v>35.08</v>
      </c>
      <c r="G14963" s="1">
        <v>-106.65</v>
      </c>
      <c r="H14963" s="1" t="s">
        <v>2</v>
      </c>
      <c r="I14963" s="1">
        <f>3958.756*ACOS(COS(RADIANS(90-C14963))*COS(RADIANS(90-F14963))+SIN(RADIANS(90-C14963))*SIN(RADIANS(90-F14963))*COS(RADIANS(D14963-G14963)))</f>
        <v>1275.9268235384677</v>
      </c>
      <c r="J14963" s="1">
        <f>I14963/A14963</f>
        <v>8.031769001249324E-2</v>
      </c>
      <c r="K14963" s="1"/>
    </row>
    <row r="14964" spans="1:11">
      <c r="A14964" s="1">
        <v>17493</v>
      </c>
      <c r="B14964" s="2" t="s">
        <v>23</v>
      </c>
      <c r="C14964" s="1">
        <v>35.948300000000003</v>
      </c>
      <c r="D14964" s="1">
        <v>-83.936700000000002</v>
      </c>
      <c r="E14964" t="s">
        <v>32</v>
      </c>
      <c r="F14964" s="1">
        <v>35.08</v>
      </c>
      <c r="G14964" s="1">
        <v>-106.65</v>
      </c>
      <c r="H14964" s="1" t="s">
        <v>2</v>
      </c>
      <c r="I14964" s="1">
        <f>3958.756*ACOS(COS(RADIANS(90-C14964))*COS(RADIANS(90-F14964))+SIN(RADIANS(90-C14964))*SIN(RADIANS(90-F14964))*COS(RADIANS(D14964-G14964)))</f>
        <v>1275.9268235384677</v>
      </c>
      <c r="J14964" s="1">
        <f>I14964/A14964</f>
        <v>7.2939279914163824E-2</v>
      </c>
      <c r="K14964" s="1"/>
    </row>
    <row r="14965" spans="1:11">
      <c r="A14965" s="1">
        <v>18273</v>
      </c>
      <c r="B14965" s="2" t="s">
        <v>23</v>
      </c>
      <c r="C14965" s="1">
        <v>35.948300000000003</v>
      </c>
      <c r="D14965" s="1">
        <v>-83.936700000000002</v>
      </c>
      <c r="E14965" t="s">
        <v>32</v>
      </c>
      <c r="F14965" s="1">
        <v>35.08</v>
      </c>
      <c r="G14965" s="1">
        <v>-106.65</v>
      </c>
      <c r="H14965" s="1" t="s">
        <v>2</v>
      </c>
      <c r="I14965" s="1">
        <f>3958.756*ACOS(COS(RADIANS(90-C14965))*COS(RADIANS(90-F14965))+SIN(RADIANS(90-C14965))*SIN(RADIANS(90-F14965))*COS(RADIANS(D14965-G14965)))</f>
        <v>1275.9268235384677</v>
      </c>
      <c r="J14965" s="1">
        <f>I14965/A14965</f>
        <v>6.98257989130667E-2</v>
      </c>
      <c r="K14965" s="1"/>
    </row>
    <row r="14966" spans="1:11">
      <c r="A14966" s="1">
        <v>18435</v>
      </c>
      <c r="B14966" s="2" t="s">
        <v>23</v>
      </c>
      <c r="C14966" s="1">
        <v>35.948300000000003</v>
      </c>
      <c r="D14966" s="1">
        <v>-83.936700000000002</v>
      </c>
      <c r="E14966" t="s">
        <v>32</v>
      </c>
      <c r="F14966" s="1">
        <v>35.08</v>
      </c>
      <c r="G14966" s="1">
        <v>-106.65</v>
      </c>
      <c r="H14966" s="1" t="s">
        <v>2</v>
      </c>
      <c r="I14966" s="1">
        <f>3958.756*ACOS(COS(RADIANS(90-C14966))*COS(RADIANS(90-F14966))+SIN(RADIANS(90-C14966))*SIN(RADIANS(90-F14966))*COS(RADIANS(D14966-G14966)))</f>
        <v>1275.9268235384677</v>
      </c>
      <c r="J14966" s="1">
        <f>I14966/A14966</f>
        <v>6.9212195472658944E-2</v>
      </c>
      <c r="K14966" s="1"/>
    </row>
    <row r="14967" spans="1:11">
      <c r="A14967" s="1">
        <v>25042</v>
      </c>
      <c r="B14967" s="2" t="s">
        <v>23</v>
      </c>
      <c r="C14967" s="1">
        <v>35.948300000000003</v>
      </c>
      <c r="D14967" s="1">
        <v>-83.936700000000002</v>
      </c>
      <c r="E14967" t="s">
        <v>32</v>
      </c>
      <c r="F14967" s="1">
        <v>35.08</v>
      </c>
      <c r="G14967" s="1">
        <v>-106.65</v>
      </c>
      <c r="H14967" s="1" t="s">
        <v>2</v>
      </c>
      <c r="I14967" s="1">
        <f>3958.756*ACOS(COS(RADIANS(90-C14967))*COS(RADIANS(90-F14967))+SIN(RADIANS(90-C14967))*SIN(RADIANS(90-F14967))*COS(RADIANS(D14967-G14967)))</f>
        <v>1275.9268235384677</v>
      </c>
      <c r="J14967" s="1">
        <f>I14967/A14967</f>
        <v>5.095147446443845E-2</v>
      </c>
      <c r="K14967" s="1"/>
    </row>
    <row r="14968" spans="1:11">
      <c r="A14968" s="1">
        <v>27141</v>
      </c>
      <c r="B14968" s="2" t="s">
        <v>23</v>
      </c>
      <c r="C14968" s="1">
        <v>35.948300000000003</v>
      </c>
      <c r="D14968" s="1">
        <v>-83.936700000000002</v>
      </c>
      <c r="E14968" t="s">
        <v>32</v>
      </c>
      <c r="F14968" s="1">
        <v>35.08</v>
      </c>
      <c r="G14968" s="1">
        <v>-106.65</v>
      </c>
      <c r="H14968" s="1" t="s">
        <v>2</v>
      </c>
      <c r="I14968" s="1">
        <f>3958.756*ACOS(COS(RADIANS(90-C14968))*COS(RADIANS(90-F14968))+SIN(RADIANS(90-C14968))*SIN(RADIANS(90-F14968))*COS(RADIANS(D14968-G14968)))</f>
        <v>1275.9268235384677</v>
      </c>
      <c r="J14968" s="1">
        <f>I14968/A14968</f>
        <v>4.701104688620418E-2</v>
      </c>
      <c r="K14968" s="1"/>
    </row>
    <row r="14969" spans="1:11">
      <c r="A14969" s="1">
        <v>29302</v>
      </c>
      <c r="B14969" s="2" t="s">
        <v>32</v>
      </c>
      <c r="C14969" s="1">
        <v>35.08</v>
      </c>
      <c r="D14969" s="1">
        <v>-106.65</v>
      </c>
      <c r="E14969" t="s">
        <v>23</v>
      </c>
      <c r="F14969" s="1">
        <v>35.948300000000003</v>
      </c>
      <c r="G14969" s="1">
        <v>-83.936700000000002</v>
      </c>
      <c r="H14969" s="1" t="s">
        <v>2</v>
      </c>
      <c r="I14969" s="1">
        <f>3958.756*ACOS(COS(RADIANS(90-C14969))*COS(RADIANS(90-F14969))+SIN(RADIANS(90-C14969))*SIN(RADIANS(90-F14969))*COS(RADIANS(D14969-G14969)))</f>
        <v>1275.9268235384677</v>
      </c>
      <c r="J14969" s="1">
        <f>I14969/A14969</f>
        <v>4.3544018276515863E-2</v>
      </c>
      <c r="K14969" s="1"/>
    </row>
    <row r="14970" spans="1:11">
      <c r="A14970" s="1">
        <v>30399</v>
      </c>
      <c r="B14970" s="2" t="s">
        <v>23</v>
      </c>
      <c r="C14970" s="1">
        <v>35.948300000000003</v>
      </c>
      <c r="D14970" s="1">
        <v>-83.936700000000002</v>
      </c>
      <c r="E14970" t="s">
        <v>32</v>
      </c>
      <c r="F14970" s="1">
        <v>35.08</v>
      </c>
      <c r="G14970" s="1">
        <v>-106.65</v>
      </c>
      <c r="H14970" s="1" t="s">
        <v>2</v>
      </c>
      <c r="I14970" s="1">
        <f>3958.756*ACOS(COS(RADIANS(90-C14970))*COS(RADIANS(90-F14970))+SIN(RADIANS(90-C14970))*SIN(RADIANS(90-F14970))*COS(RADIANS(D14970-G14970)))</f>
        <v>1275.9268235384677</v>
      </c>
      <c r="J14970" s="1">
        <f>I14970/A14970</f>
        <v>4.1972657769613071E-2</v>
      </c>
      <c r="K14970" s="1"/>
    </row>
    <row r="14971" spans="1:11">
      <c r="A14971" s="1">
        <v>33682</v>
      </c>
      <c r="B14971" s="2" t="s">
        <v>23</v>
      </c>
      <c r="C14971" s="1">
        <v>35.948300000000003</v>
      </c>
      <c r="D14971" s="1">
        <v>-83.936700000000002</v>
      </c>
      <c r="E14971" t="s">
        <v>32</v>
      </c>
      <c r="F14971" s="1">
        <v>35.08</v>
      </c>
      <c r="G14971" s="1">
        <v>-106.65</v>
      </c>
      <c r="H14971" s="1" t="s">
        <v>2</v>
      </c>
      <c r="I14971" s="1">
        <f>3958.756*ACOS(COS(RADIANS(90-C14971))*COS(RADIANS(90-F14971))+SIN(RADIANS(90-C14971))*SIN(RADIANS(90-F14971))*COS(RADIANS(D14971-G14971)))</f>
        <v>1275.9268235384677</v>
      </c>
      <c r="J14971" s="1">
        <f>I14971/A14971</f>
        <v>3.7881563551406323E-2</v>
      </c>
      <c r="K14971" s="1"/>
    </row>
    <row r="14972" spans="1:11">
      <c r="A14972" s="1">
        <v>36135</v>
      </c>
      <c r="B14972" s="2" t="s">
        <v>32</v>
      </c>
      <c r="C14972" s="1">
        <v>35.08</v>
      </c>
      <c r="D14972" s="1">
        <v>-106.65</v>
      </c>
      <c r="E14972" t="s">
        <v>23</v>
      </c>
      <c r="F14972" s="1">
        <v>35.948300000000003</v>
      </c>
      <c r="G14972" s="1">
        <v>-83.936700000000002</v>
      </c>
      <c r="H14972" s="1" t="s">
        <v>2</v>
      </c>
      <c r="I14972" s="1">
        <f>3958.756*ACOS(COS(RADIANS(90-C14972))*COS(RADIANS(90-F14972))+SIN(RADIANS(90-C14972))*SIN(RADIANS(90-F14972))*COS(RADIANS(D14972-G14972)))</f>
        <v>1275.9268235384677</v>
      </c>
      <c r="J14972" s="1">
        <f>I14972/A14972</f>
        <v>3.5309999267703548E-2</v>
      </c>
      <c r="K14972" s="1"/>
    </row>
    <row r="14973" spans="1:11">
      <c r="A14973" s="1">
        <v>43618</v>
      </c>
      <c r="B14973" s="2" t="s">
        <v>32</v>
      </c>
      <c r="C14973" s="1">
        <v>35.08</v>
      </c>
      <c r="D14973" s="1">
        <v>-106.65</v>
      </c>
      <c r="E14973" t="s">
        <v>23</v>
      </c>
      <c r="F14973" s="1">
        <v>35.948300000000003</v>
      </c>
      <c r="G14973" s="1">
        <v>-83.936700000000002</v>
      </c>
      <c r="H14973" s="1" t="s">
        <v>2</v>
      </c>
      <c r="I14973" s="1">
        <f>3958.756*ACOS(COS(RADIANS(90-C14973))*COS(RADIANS(90-F14973))+SIN(RADIANS(90-C14973))*SIN(RADIANS(90-F14973))*COS(RADIANS(D14973-G14973)))</f>
        <v>1275.9268235384677</v>
      </c>
      <c r="J14973" s="1">
        <f>I14973/A14973</f>
        <v>2.9252300049027184E-2</v>
      </c>
      <c r="K14973" s="1"/>
    </row>
    <row r="14974" spans="1:11">
      <c r="A14974" s="1">
        <v>43830</v>
      </c>
      <c r="B14974" s="2" t="s">
        <v>23</v>
      </c>
      <c r="C14974" s="1">
        <v>35.948300000000003</v>
      </c>
      <c r="D14974" s="1">
        <v>-83.936700000000002</v>
      </c>
      <c r="E14974" t="s">
        <v>32</v>
      </c>
      <c r="F14974" s="1">
        <v>35.08</v>
      </c>
      <c r="G14974" s="1">
        <v>-106.65</v>
      </c>
      <c r="H14974" s="1" t="s">
        <v>2</v>
      </c>
      <c r="I14974" s="1">
        <f>3958.756*ACOS(COS(RADIANS(90-C14974))*COS(RADIANS(90-F14974))+SIN(RADIANS(90-C14974))*SIN(RADIANS(90-F14974))*COS(RADIANS(D14974-G14974)))</f>
        <v>1275.9268235384677</v>
      </c>
      <c r="J14974" s="1">
        <f>I14974/A14974</f>
        <v>2.9110810484564629E-2</v>
      </c>
      <c r="K14974" s="1"/>
    </row>
    <row r="14975" spans="1:11">
      <c r="A14975" s="1">
        <v>55073</v>
      </c>
      <c r="B14975" s="2" t="s">
        <v>32</v>
      </c>
      <c r="C14975" s="1">
        <v>35.08</v>
      </c>
      <c r="D14975" s="1">
        <v>-106.65</v>
      </c>
      <c r="E14975" t="s">
        <v>23</v>
      </c>
      <c r="F14975" s="1">
        <v>35.948300000000003</v>
      </c>
      <c r="G14975" s="1">
        <v>-83.936700000000002</v>
      </c>
      <c r="H14975" s="1" t="s">
        <v>2</v>
      </c>
      <c r="I14975" s="1">
        <f>3958.756*ACOS(COS(RADIANS(90-C14975))*COS(RADIANS(90-F14975))+SIN(RADIANS(90-C14975))*SIN(RADIANS(90-F14975))*COS(RADIANS(D14975-G14975)))</f>
        <v>1275.9268235384677</v>
      </c>
      <c r="J14975" s="1">
        <f>I14975/A14975</f>
        <v>2.3167919371351983E-2</v>
      </c>
      <c r="K14975" s="1"/>
    </row>
    <row r="14976" spans="1:11">
      <c r="A14976" s="1">
        <v>56874</v>
      </c>
      <c r="B14976" s="2" t="s">
        <v>23</v>
      </c>
      <c r="C14976" s="1">
        <v>35.948300000000003</v>
      </c>
      <c r="D14976" s="1">
        <v>-83.936700000000002</v>
      </c>
      <c r="E14976" t="s">
        <v>32</v>
      </c>
      <c r="F14976" s="1">
        <v>35.08</v>
      </c>
      <c r="G14976" s="1">
        <v>-106.65</v>
      </c>
      <c r="H14976" s="1" t="s">
        <v>2</v>
      </c>
      <c r="I14976" s="1">
        <f>3958.756*ACOS(COS(RADIANS(90-C14976))*COS(RADIANS(90-F14976))+SIN(RADIANS(90-C14976))*SIN(RADIANS(90-F14976))*COS(RADIANS(D14976-G14976)))</f>
        <v>1275.9268235384677</v>
      </c>
      <c r="J14976" s="1">
        <f>I14976/A14976</f>
        <v>2.2434272664811121E-2</v>
      </c>
      <c r="K14976" s="1"/>
    </row>
    <row r="14977" spans="1:11">
      <c r="A14977" s="1">
        <v>78153</v>
      </c>
      <c r="B14977" s="2" t="s">
        <v>23</v>
      </c>
      <c r="C14977" s="1">
        <v>35.948300000000003</v>
      </c>
      <c r="D14977" s="1">
        <v>-83.936700000000002</v>
      </c>
      <c r="E14977" t="s">
        <v>32</v>
      </c>
      <c r="F14977" s="1">
        <v>35.08</v>
      </c>
      <c r="G14977" s="1">
        <v>-106.65</v>
      </c>
      <c r="H14977" s="1" t="s">
        <v>2</v>
      </c>
      <c r="I14977" s="1">
        <f>3958.756*ACOS(COS(RADIANS(90-C14977))*COS(RADIANS(90-F14977))+SIN(RADIANS(90-C14977))*SIN(RADIANS(90-F14977))*COS(RADIANS(D14977-G14977)))</f>
        <v>1275.9268235384677</v>
      </c>
      <c r="J14977" s="1">
        <f>I14977/A14977</f>
        <v>1.6326012098556265E-2</v>
      </c>
      <c r="K14977" s="1"/>
    </row>
    <row r="14978" spans="1:11">
      <c r="A14978" s="1">
        <v>99512</v>
      </c>
      <c r="B14978" s="2" t="s">
        <v>32</v>
      </c>
      <c r="C14978" s="1">
        <v>35.08</v>
      </c>
      <c r="D14978" s="1">
        <v>-106.65</v>
      </c>
      <c r="E14978" t="s">
        <v>23</v>
      </c>
      <c r="F14978" s="1">
        <v>35.948300000000003</v>
      </c>
      <c r="G14978" s="1">
        <v>-83.936700000000002</v>
      </c>
      <c r="H14978" s="1" t="s">
        <v>2</v>
      </c>
      <c r="I14978" s="1">
        <f>3958.756*ACOS(COS(RADIANS(90-C14978))*COS(RADIANS(90-F14978))+SIN(RADIANS(90-C14978))*SIN(RADIANS(90-F14978))*COS(RADIANS(D14978-G14978)))</f>
        <v>1275.9268235384677</v>
      </c>
      <c r="J14978" s="1">
        <f>I14978/A14978</f>
        <v>1.2821838808771482E-2</v>
      </c>
      <c r="K14978" s="1"/>
    </row>
    <row r="14979" spans="1:11">
      <c r="A14979" s="1">
        <v>2</v>
      </c>
      <c r="B14979" s="2" t="s">
        <v>3</v>
      </c>
      <c r="C14979" s="1">
        <v>34.071100000000001</v>
      </c>
      <c r="D14979" s="1">
        <v>-118.44199999999999</v>
      </c>
      <c r="E14979" t="s">
        <v>37</v>
      </c>
      <c r="F14979" s="1">
        <v>40.799999999999997</v>
      </c>
      <c r="G14979" s="1">
        <v>-96.666700000000006</v>
      </c>
      <c r="H14979" s="1" t="s">
        <v>2</v>
      </c>
      <c r="I14979" s="1">
        <f>3958.756*ACOS(COS(RADIANS(90-C14979))*COS(RADIANS(90-F14979))+SIN(RADIANS(90-C14979))*SIN(RADIANS(90-F14979))*COS(RADIANS(D14979-G14979)))</f>
        <v>1277.6615116971607</v>
      </c>
      <c r="J14979" s="1">
        <f>I14979/A14979</f>
        <v>638.83075584858034</v>
      </c>
      <c r="K14979" s="1"/>
    </row>
    <row r="14980" spans="1:11">
      <c r="A14980" s="1">
        <v>3</v>
      </c>
      <c r="B14980" s="2" t="s">
        <v>3</v>
      </c>
      <c r="C14980" s="1">
        <v>34.071100000000001</v>
      </c>
      <c r="D14980" s="1">
        <v>-118.44199999999999</v>
      </c>
      <c r="E14980" t="s">
        <v>13</v>
      </c>
      <c r="F14980" s="1">
        <v>40.799999999999997</v>
      </c>
      <c r="G14980" s="1">
        <v>-96.666700000000006</v>
      </c>
      <c r="H14980" s="1" t="s">
        <v>2</v>
      </c>
      <c r="I14980" s="1">
        <f>3958.756*ACOS(COS(RADIANS(90-C14980))*COS(RADIANS(90-F14980))+SIN(RADIANS(90-C14980))*SIN(RADIANS(90-F14980))*COS(RADIANS(D14980-G14980)))</f>
        <v>1277.6615116971607</v>
      </c>
      <c r="J14980" s="1">
        <f>I14980/A14980</f>
        <v>425.88717056572023</v>
      </c>
      <c r="K14980" s="1"/>
    </row>
    <row r="14981" spans="1:11">
      <c r="A14981" s="1">
        <v>6</v>
      </c>
      <c r="B14981" s="2" t="s">
        <v>3</v>
      </c>
      <c r="C14981" s="1">
        <v>34.071100000000001</v>
      </c>
      <c r="D14981" s="1">
        <v>-118.44199999999999</v>
      </c>
      <c r="E14981" t="s">
        <v>13</v>
      </c>
      <c r="F14981" s="1">
        <v>40.799999999999997</v>
      </c>
      <c r="G14981" s="1">
        <v>-96.666700000000006</v>
      </c>
      <c r="H14981" s="1" t="s">
        <v>2</v>
      </c>
      <c r="I14981" s="1">
        <f>3958.756*ACOS(COS(RADIANS(90-C14981))*COS(RADIANS(90-F14981))+SIN(RADIANS(90-C14981))*SIN(RADIANS(90-F14981))*COS(RADIANS(D14981-G14981)))</f>
        <v>1277.6615116971607</v>
      </c>
      <c r="J14981" s="1">
        <f>I14981/A14981</f>
        <v>212.94358528286011</v>
      </c>
      <c r="K14981" s="1"/>
    </row>
    <row r="14982" spans="1:11">
      <c r="A14982" s="1">
        <v>6</v>
      </c>
      <c r="B14982" s="2" t="s">
        <v>3</v>
      </c>
      <c r="C14982" s="1">
        <v>34.071100000000001</v>
      </c>
      <c r="D14982" s="1">
        <v>-118.44199999999999</v>
      </c>
      <c r="E14982" t="s">
        <v>13</v>
      </c>
      <c r="F14982" s="1">
        <v>40.799999999999997</v>
      </c>
      <c r="G14982" s="1">
        <v>-96.666700000000006</v>
      </c>
      <c r="H14982" s="1" t="s">
        <v>2</v>
      </c>
      <c r="I14982" s="1">
        <f>3958.756*ACOS(COS(RADIANS(90-C14982))*COS(RADIANS(90-F14982))+SIN(RADIANS(90-C14982))*SIN(RADIANS(90-F14982))*COS(RADIANS(D14982-G14982)))</f>
        <v>1277.6615116971607</v>
      </c>
      <c r="J14982" s="1">
        <f>I14982/A14982</f>
        <v>212.94358528286011</v>
      </c>
      <c r="K14982" s="1"/>
    </row>
    <row r="14983" spans="1:11">
      <c r="A14983" s="1">
        <v>9</v>
      </c>
      <c r="B14983" s="2" t="s">
        <v>3</v>
      </c>
      <c r="C14983" s="1">
        <v>34.071100000000001</v>
      </c>
      <c r="D14983" s="1">
        <v>-118.44199999999999</v>
      </c>
      <c r="E14983" t="s">
        <v>13</v>
      </c>
      <c r="F14983" s="1">
        <v>40.799999999999997</v>
      </c>
      <c r="G14983" s="1">
        <v>-96.666700000000006</v>
      </c>
      <c r="H14983" s="1" t="s">
        <v>2</v>
      </c>
      <c r="I14983" s="1">
        <f>3958.756*ACOS(COS(RADIANS(90-C14983))*COS(RADIANS(90-F14983))+SIN(RADIANS(90-C14983))*SIN(RADIANS(90-F14983))*COS(RADIANS(D14983-G14983)))</f>
        <v>1277.6615116971607</v>
      </c>
      <c r="J14983" s="1">
        <f>I14983/A14983</f>
        <v>141.96239018857341</v>
      </c>
      <c r="K14983" s="1"/>
    </row>
    <row r="14984" spans="1:11">
      <c r="A14984" s="1">
        <v>10</v>
      </c>
      <c r="B14984" s="2" t="s">
        <v>3</v>
      </c>
      <c r="C14984" s="1">
        <v>34.071100000000001</v>
      </c>
      <c r="D14984" s="1">
        <v>-118.44199999999999</v>
      </c>
      <c r="E14984" t="s">
        <v>13</v>
      </c>
      <c r="F14984" s="1">
        <v>40.799999999999997</v>
      </c>
      <c r="G14984" s="1">
        <v>-96.666700000000006</v>
      </c>
      <c r="H14984" s="1" t="s">
        <v>2</v>
      </c>
      <c r="I14984" s="1">
        <f>3958.756*ACOS(COS(RADIANS(90-C14984))*COS(RADIANS(90-F14984))+SIN(RADIANS(90-C14984))*SIN(RADIANS(90-F14984))*COS(RADIANS(D14984-G14984)))</f>
        <v>1277.6615116971607</v>
      </c>
      <c r="J14984" s="1">
        <f>I14984/A14984</f>
        <v>127.76615116971607</v>
      </c>
      <c r="K14984" s="1"/>
    </row>
    <row r="14985" spans="1:11">
      <c r="A14985" s="1">
        <v>11</v>
      </c>
      <c r="B14985" s="2" t="s">
        <v>3</v>
      </c>
      <c r="C14985" s="1">
        <v>34.071100000000001</v>
      </c>
      <c r="D14985" s="1">
        <v>-118.44199999999999</v>
      </c>
      <c r="E14985" t="s">
        <v>13</v>
      </c>
      <c r="F14985" s="1">
        <v>40.799999999999997</v>
      </c>
      <c r="G14985" s="1">
        <v>-96.666700000000006</v>
      </c>
      <c r="H14985" s="1" t="s">
        <v>2</v>
      </c>
      <c r="I14985" s="1">
        <f>3958.756*ACOS(COS(RADIANS(90-C14985))*COS(RADIANS(90-F14985))+SIN(RADIANS(90-C14985))*SIN(RADIANS(90-F14985))*COS(RADIANS(D14985-G14985)))</f>
        <v>1277.6615116971607</v>
      </c>
      <c r="J14985" s="1">
        <f>I14985/A14985</f>
        <v>116.1510465179237</v>
      </c>
      <c r="K14985" s="1"/>
    </row>
    <row r="14986" spans="1:11">
      <c r="A14986" s="1">
        <v>17</v>
      </c>
      <c r="B14986" s="2" t="s">
        <v>3</v>
      </c>
      <c r="C14986" s="1">
        <v>34.071100000000001</v>
      </c>
      <c r="D14986" s="1">
        <v>-118.44199999999999</v>
      </c>
      <c r="E14986" t="s">
        <v>13</v>
      </c>
      <c r="F14986" s="1">
        <v>40.799999999999997</v>
      </c>
      <c r="G14986" s="1">
        <v>-96.666700000000006</v>
      </c>
      <c r="H14986" s="1" t="s">
        <v>2</v>
      </c>
      <c r="I14986" s="1">
        <f>3958.756*ACOS(COS(RADIANS(90-C14986))*COS(RADIANS(90-F14986))+SIN(RADIANS(90-C14986))*SIN(RADIANS(90-F14986))*COS(RADIANS(D14986-G14986)))</f>
        <v>1277.6615116971607</v>
      </c>
      <c r="J14986" s="1">
        <f>I14986/A14986</f>
        <v>75.156559511597692</v>
      </c>
      <c r="K14986" s="1"/>
    </row>
    <row r="14987" spans="1:11">
      <c r="A14987" s="1">
        <v>21</v>
      </c>
      <c r="B14987" s="2" t="s">
        <v>3</v>
      </c>
      <c r="C14987" s="1">
        <v>34.071100000000001</v>
      </c>
      <c r="D14987" s="1">
        <v>-118.44199999999999</v>
      </c>
      <c r="E14987" t="s">
        <v>13</v>
      </c>
      <c r="F14987" s="1">
        <v>40.799999999999997</v>
      </c>
      <c r="G14987" s="1">
        <v>-96.666700000000006</v>
      </c>
      <c r="H14987" s="1" t="s">
        <v>2</v>
      </c>
      <c r="I14987" s="1">
        <f>3958.756*ACOS(COS(RADIANS(90-C14987))*COS(RADIANS(90-F14987))+SIN(RADIANS(90-C14987))*SIN(RADIANS(90-F14987))*COS(RADIANS(D14987-G14987)))</f>
        <v>1277.6615116971607</v>
      </c>
      <c r="J14987" s="1">
        <f>I14987/A14987</f>
        <v>60.841024366531464</v>
      </c>
      <c r="K14987" s="1"/>
    </row>
    <row r="14988" spans="1:11">
      <c r="A14988" s="1">
        <v>22</v>
      </c>
      <c r="B14988" s="2" t="s">
        <v>3</v>
      </c>
      <c r="C14988" s="1">
        <v>34.071100000000001</v>
      </c>
      <c r="D14988" s="1">
        <v>-118.44199999999999</v>
      </c>
      <c r="E14988" t="s">
        <v>13</v>
      </c>
      <c r="F14988" s="1">
        <v>40.799999999999997</v>
      </c>
      <c r="G14988" s="1">
        <v>-96.666700000000006</v>
      </c>
      <c r="H14988" s="1" t="s">
        <v>2</v>
      </c>
      <c r="I14988" s="1">
        <f>3958.756*ACOS(COS(RADIANS(90-C14988))*COS(RADIANS(90-F14988))+SIN(RADIANS(90-C14988))*SIN(RADIANS(90-F14988))*COS(RADIANS(D14988-G14988)))</f>
        <v>1277.6615116971607</v>
      </c>
      <c r="J14988" s="1">
        <f>I14988/A14988</f>
        <v>58.075523258961852</v>
      </c>
      <c r="K14988" s="1"/>
    </row>
    <row r="14989" spans="1:11">
      <c r="A14989" s="1">
        <v>30</v>
      </c>
      <c r="B14989" s="2" t="s">
        <v>3</v>
      </c>
      <c r="C14989" s="1">
        <v>34.071100000000001</v>
      </c>
      <c r="D14989" s="1">
        <v>-118.44199999999999</v>
      </c>
      <c r="E14989" t="s">
        <v>13</v>
      </c>
      <c r="F14989" s="1">
        <v>40.799999999999997</v>
      </c>
      <c r="G14989" s="1">
        <v>-96.666700000000006</v>
      </c>
      <c r="H14989" s="1" t="s">
        <v>2</v>
      </c>
      <c r="I14989" s="1">
        <f>3958.756*ACOS(COS(RADIANS(90-C14989))*COS(RADIANS(90-F14989))+SIN(RADIANS(90-C14989))*SIN(RADIANS(90-F14989))*COS(RADIANS(D14989-G14989)))</f>
        <v>1277.6615116971607</v>
      </c>
      <c r="J14989" s="1">
        <f>I14989/A14989</f>
        <v>42.588717056572023</v>
      </c>
      <c r="K14989" s="1"/>
    </row>
    <row r="14990" spans="1:11">
      <c r="A14990" s="1">
        <v>30</v>
      </c>
      <c r="B14990" s="2" t="s">
        <v>3</v>
      </c>
      <c r="C14990" s="1">
        <v>34.071100000000001</v>
      </c>
      <c r="D14990" s="1">
        <v>-118.44199999999999</v>
      </c>
      <c r="E14990" t="s">
        <v>13</v>
      </c>
      <c r="F14990" s="1">
        <v>40.799999999999997</v>
      </c>
      <c r="G14990" s="1">
        <v>-96.666700000000006</v>
      </c>
      <c r="H14990" s="1" t="s">
        <v>2</v>
      </c>
      <c r="I14990" s="1">
        <f>3958.756*ACOS(COS(RADIANS(90-C14990))*COS(RADIANS(90-F14990))+SIN(RADIANS(90-C14990))*SIN(RADIANS(90-F14990))*COS(RADIANS(D14990-G14990)))</f>
        <v>1277.6615116971607</v>
      </c>
      <c r="J14990" s="1">
        <f>I14990/A14990</f>
        <v>42.588717056572023</v>
      </c>
      <c r="K14990" s="1"/>
    </row>
    <row r="14991" spans="1:11">
      <c r="A14991" s="1">
        <v>33</v>
      </c>
      <c r="B14991" s="2" t="s">
        <v>3</v>
      </c>
      <c r="C14991" s="1">
        <v>34.071100000000001</v>
      </c>
      <c r="D14991" s="1">
        <v>-118.44199999999999</v>
      </c>
      <c r="E14991" t="s">
        <v>13</v>
      </c>
      <c r="F14991" s="1">
        <v>40.799999999999997</v>
      </c>
      <c r="G14991" s="1">
        <v>-96.666700000000006</v>
      </c>
      <c r="H14991" s="1" t="s">
        <v>2</v>
      </c>
      <c r="I14991" s="1">
        <f>3958.756*ACOS(COS(RADIANS(90-C14991))*COS(RADIANS(90-F14991))+SIN(RADIANS(90-C14991))*SIN(RADIANS(90-F14991))*COS(RADIANS(D14991-G14991)))</f>
        <v>1277.6615116971607</v>
      </c>
      <c r="J14991" s="1">
        <f>I14991/A14991</f>
        <v>38.717015505974565</v>
      </c>
      <c r="K14991" s="1"/>
    </row>
    <row r="14992" spans="1:11">
      <c r="A14992" s="1">
        <v>46</v>
      </c>
      <c r="B14992" s="2" t="s">
        <v>3</v>
      </c>
      <c r="C14992" s="1">
        <v>34.071100000000001</v>
      </c>
      <c r="D14992" s="1">
        <v>-118.44199999999999</v>
      </c>
      <c r="E14992" t="s">
        <v>13</v>
      </c>
      <c r="F14992" s="1">
        <v>40.799999999999997</v>
      </c>
      <c r="G14992" s="1">
        <v>-96.666700000000006</v>
      </c>
      <c r="H14992" s="1" t="s">
        <v>2</v>
      </c>
      <c r="I14992" s="1">
        <f>3958.756*ACOS(COS(RADIANS(90-C14992))*COS(RADIANS(90-F14992))+SIN(RADIANS(90-C14992))*SIN(RADIANS(90-F14992))*COS(RADIANS(D14992-G14992)))</f>
        <v>1277.6615116971607</v>
      </c>
      <c r="J14992" s="1">
        <f>I14992/A14992</f>
        <v>27.775250254286103</v>
      </c>
      <c r="K14992" s="1"/>
    </row>
    <row r="14993" spans="1:11">
      <c r="A14993" s="1">
        <v>46</v>
      </c>
      <c r="B14993" s="2" t="s">
        <v>3</v>
      </c>
      <c r="C14993" s="1">
        <v>34.071100000000001</v>
      </c>
      <c r="D14993" s="1">
        <v>-118.44199999999999</v>
      </c>
      <c r="E14993" t="s">
        <v>13</v>
      </c>
      <c r="F14993" s="1">
        <v>40.799999999999997</v>
      </c>
      <c r="G14993" s="1">
        <v>-96.666700000000006</v>
      </c>
      <c r="H14993" s="1" t="s">
        <v>2</v>
      </c>
      <c r="I14993" s="1">
        <f>3958.756*ACOS(COS(RADIANS(90-C14993))*COS(RADIANS(90-F14993))+SIN(RADIANS(90-C14993))*SIN(RADIANS(90-F14993))*COS(RADIANS(D14993-G14993)))</f>
        <v>1277.6615116971607</v>
      </c>
      <c r="J14993" s="1">
        <f>I14993/A14993</f>
        <v>27.775250254286103</v>
      </c>
      <c r="K14993" s="1"/>
    </row>
    <row r="14994" spans="1:11">
      <c r="A14994" s="1">
        <v>129</v>
      </c>
      <c r="B14994" s="2" t="s">
        <v>3</v>
      </c>
      <c r="C14994" s="1">
        <v>34.071100000000001</v>
      </c>
      <c r="D14994" s="1">
        <v>-118.44199999999999</v>
      </c>
      <c r="E14994" t="s">
        <v>13</v>
      </c>
      <c r="F14994" s="1">
        <v>40.799999999999997</v>
      </c>
      <c r="G14994" s="1">
        <v>-96.666700000000006</v>
      </c>
      <c r="H14994" s="1" t="s">
        <v>2</v>
      </c>
      <c r="I14994" s="1">
        <f>3958.756*ACOS(COS(RADIANS(90-C14994))*COS(RADIANS(90-F14994))+SIN(RADIANS(90-C14994))*SIN(RADIANS(90-F14994))*COS(RADIANS(D14994-G14994)))</f>
        <v>1277.6615116971607</v>
      </c>
      <c r="J14994" s="1">
        <f>I14994/A14994</f>
        <v>9.9043528038539588</v>
      </c>
      <c r="K14994" s="1"/>
    </row>
    <row r="14995" spans="1:11">
      <c r="A14995" s="1">
        <v>129</v>
      </c>
      <c r="B14995" s="2" t="s">
        <v>3</v>
      </c>
      <c r="C14995" s="1">
        <v>34.071100000000001</v>
      </c>
      <c r="D14995" s="1">
        <v>-118.44199999999999</v>
      </c>
      <c r="E14995" t="s">
        <v>13</v>
      </c>
      <c r="F14995" s="1">
        <v>40.799999999999997</v>
      </c>
      <c r="G14995" s="1">
        <v>-96.666700000000006</v>
      </c>
      <c r="H14995" s="1" t="s">
        <v>2</v>
      </c>
      <c r="I14995" s="1">
        <f>3958.756*ACOS(COS(RADIANS(90-C14995))*COS(RADIANS(90-F14995))+SIN(RADIANS(90-C14995))*SIN(RADIANS(90-F14995))*COS(RADIANS(D14995-G14995)))</f>
        <v>1277.6615116971607</v>
      </c>
      <c r="J14995" s="1">
        <f>I14995/A14995</f>
        <v>9.9043528038539588</v>
      </c>
      <c r="K14995" s="1"/>
    </row>
    <row r="14996" spans="1:11">
      <c r="A14996" s="1">
        <v>203</v>
      </c>
      <c r="B14996" s="2" t="s">
        <v>3</v>
      </c>
      <c r="C14996" s="1">
        <v>34.071100000000001</v>
      </c>
      <c r="D14996" s="1">
        <v>-118.44199999999999</v>
      </c>
      <c r="E14996" t="s">
        <v>13</v>
      </c>
      <c r="F14996" s="1">
        <v>40.799999999999997</v>
      </c>
      <c r="G14996" s="1">
        <v>-96.666700000000006</v>
      </c>
      <c r="H14996" s="1" t="s">
        <v>2</v>
      </c>
      <c r="I14996" s="1">
        <f>3958.756*ACOS(COS(RADIANS(90-C14996))*COS(RADIANS(90-F14996))+SIN(RADIANS(90-C14996))*SIN(RADIANS(90-F14996))*COS(RADIANS(D14996-G14996)))</f>
        <v>1277.6615116971607</v>
      </c>
      <c r="J14996" s="1">
        <f>I14996/A14996</f>
        <v>6.2938990723998067</v>
      </c>
      <c r="K14996" s="1"/>
    </row>
    <row r="14997" spans="1:11">
      <c r="A14997" s="1">
        <v>203</v>
      </c>
      <c r="B14997" s="2" t="s">
        <v>3</v>
      </c>
      <c r="C14997" s="1">
        <v>34.071100000000001</v>
      </c>
      <c r="D14997" s="1">
        <v>-118.44199999999999</v>
      </c>
      <c r="E14997" t="s">
        <v>13</v>
      </c>
      <c r="F14997" s="1">
        <v>40.799999999999997</v>
      </c>
      <c r="G14997" s="1">
        <v>-96.666700000000006</v>
      </c>
      <c r="H14997" s="1" t="s">
        <v>2</v>
      </c>
      <c r="I14997" s="1">
        <f>3958.756*ACOS(COS(RADIANS(90-C14997))*COS(RADIANS(90-F14997))+SIN(RADIANS(90-C14997))*SIN(RADIANS(90-F14997))*COS(RADIANS(D14997-G14997)))</f>
        <v>1277.6615116971607</v>
      </c>
      <c r="J14997" s="1">
        <f>I14997/A14997</f>
        <v>6.2938990723998067</v>
      </c>
      <c r="K14997" s="1"/>
    </row>
    <row r="14998" spans="1:11">
      <c r="A14998" s="1">
        <v>275</v>
      </c>
      <c r="B14998" s="2" t="s">
        <v>3</v>
      </c>
      <c r="C14998" s="1">
        <v>34.071100000000001</v>
      </c>
      <c r="D14998" s="1">
        <v>-118.44199999999999</v>
      </c>
      <c r="E14998" t="s">
        <v>13</v>
      </c>
      <c r="F14998" s="1">
        <v>40.799999999999997</v>
      </c>
      <c r="G14998" s="1">
        <v>-96.666700000000006</v>
      </c>
      <c r="H14998" s="1" t="s">
        <v>2</v>
      </c>
      <c r="I14998" s="1">
        <f>3958.756*ACOS(COS(RADIANS(90-C14998))*COS(RADIANS(90-F14998))+SIN(RADIANS(90-C14998))*SIN(RADIANS(90-F14998))*COS(RADIANS(D14998-G14998)))</f>
        <v>1277.6615116971607</v>
      </c>
      <c r="J14998" s="1">
        <f>I14998/A14998</f>
        <v>4.6460418607169478</v>
      </c>
      <c r="K14998" s="1"/>
    </row>
    <row r="14999" spans="1:11">
      <c r="A14999" s="1">
        <v>275</v>
      </c>
      <c r="B14999" s="2" t="s">
        <v>3</v>
      </c>
      <c r="C14999" s="1">
        <v>34.071100000000001</v>
      </c>
      <c r="D14999" s="1">
        <v>-118.44199999999999</v>
      </c>
      <c r="E14999" t="s">
        <v>13</v>
      </c>
      <c r="F14999" s="1">
        <v>40.799999999999997</v>
      </c>
      <c r="G14999" s="1">
        <v>-96.666700000000006</v>
      </c>
      <c r="H14999" s="1" t="s">
        <v>2</v>
      </c>
      <c r="I14999" s="1">
        <f>3958.756*ACOS(COS(RADIANS(90-C14999))*COS(RADIANS(90-F14999))+SIN(RADIANS(90-C14999))*SIN(RADIANS(90-F14999))*COS(RADIANS(D14999-G14999)))</f>
        <v>1277.6615116971607</v>
      </c>
      <c r="J14999" s="1">
        <f>I14999/A14999</f>
        <v>4.6460418607169478</v>
      </c>
      <c r="K14999" s="1"/>
    </row>
    <row r="15000" spans="1:11">
      <c r="A15000" s="1">
        <v>288</v>
      </c>
      <c r="B15000" s="2" t="s">
        <v>13</v>
      </c>
      <c r="C15000" s="1">
        <v>40.799999999999997</v>
      </c>
      <c r="D15000" s="1">
        <v>-96.666700000000006</v>
      </c>
      <c r="E15000" t="s">
        <v>3</v>
      </c>
      <c r="F15000" s="1">
        <v>34.071100000000001</v>
      </c>
      <c r="G15000" s="1">
        <v>-118.44199999999999</v>
      </c>
      <c r="H15000" s="1" t="s">
        <v>2</v>
      </c>
      <c r="I15000" s="1">
        <f>3958.756*ACOS(COS(RADIANS(90-C15000))*COS(RADIANS(90-F15000))+SIN(RADIANS(90-C15000))*SIN(RADIANS(90-F15000))*COS(RADIANS(D15000-G15000)))</f>
        <v>1277.6615116971607</v>
      </c>
      <c r="J15000" s="1">
        <f>I15000/A15000</f>
        <v>4.436324693392919</v>
      </c>
      <c r="K15000" s="1"/>
    </row>
    <row r="15001" spans="1:11">
      <c r="A15001" s="1">
        <v>309</v>
      </c>
      <c r="B15001" s="2" t="s">
        <v>37</v>
      </c>
      <c r="C15001" s="1">
        <v>40.799999999999997</v>
      </c>
      <c r="D15001" s="1">
        <v>-96.666700000000006</v>
      </c>
      <c r="E15001" t="s">
        <v>3</v>
      </c>
      <c r="F15001" s="1">
        <v>34.071100000000001</v>
      </c>
      <c r="G15001" s="1">
        <v>-118.44199999999999</v>
      </c>
      <c r="H15001" s="1" t="s">
        <v>2</v>
      </c>
      <c r="I15001" s="1">
        <f>3958.756*ACOS(COS(RADIANS(90-C15001))*COS(RADIANS(90-F15001))+SIN(RADIANS(90-C15001))*SIN(RADIANS(90-F15001))*COS(RADIANS(D15001-G15001)))</f>
        <v>1277.6615116971607</v>
      </c>
      <c r="J15001" s="1">
        <f>I15001/A15001</f>
        <v>4.1348268986963133</v>
      </c>
      <c r="K15001" s="1"/>
    </row>
    <row r="15002" spans="1:11">
      <c r="A15002" s="1">
        <v>341</v>
      </c>
      <c r="B15002" s="2" t="s">
        <v>3</v>
      </c>
      <c r="C15002" s="1">
        <v>34.071100000000001</v>
      </c>
      <c r="D15002" s="1">
        <v>-118.44199999999999</v>
      </c>
      <c r="E15002" t="s">
        <v>13</v>
      </c>
      <c r="F15002" s="1">
        <v>40.799999999999997</v>
      </c>
      <c r="G15002" s="1">
        <v>-96.666700000000006</v>
      </c>
      <c r="H15002" s="1" t="s">
        <v>2</v>
      </c>
      <c r="I15002" s="1">
        <f>3958.756*ACOS(COS(RADIANS(90-C15002))*COS(RADIANS(90-F15002))+SIN(RADIANS(90-C15002))*SIN(RADIANS(90-F15002))*COS(RADIANS(D15002-G15002)))</f>
        <v>1277.6615116971607</v>
      </c>
      <c r="J15002" s="1">
        <f>I15002/A15002</f>
        <v>3.7468079521910869</v>
      </c>
      <c r="K15002" s="1"/>
    </row>
    <row r="15003" spans="1:11">
      <c r="A15003" s="1">
        <v>341</v>
      </c>
      <c r="B15003" s="2" t="s">
        <v>3</v>
      </c>
      <c r="C15003" s="1">
        <v>34.071100000000001</v>
      </c>
      <c r="D15003" s="1">
        <v>-118.44199999999999</v>
      </c>
      <c r="E15003" t="s">
        <v>13</v>
      </c>
      <c r="F15003" s="1">
        <v>40.799999999999997</v>
      </c>
      <c r="G15003" s="1">
        <v>-96.666700000000006</v>
      </c>
      <c r="H15003" s="1" t="s">
        <v>2</v>
      </c>
      <c r="I15003" s="1">
        <f>3958.756*ACOS(COS(RADIANS(90-C15003))*COS(RADIANS(90-F15003))+SIN(RADIANS(90-C15003))*SIN(RADIANS(90-F15003))*COS(RADIANS(D15003-G15003)))</f>
        <v>1277.6615116971607</v>
      </c>
      <c r="J15003" s="1">
        <f>I15003/A15003</f>
        <v>3.7468079521910869</v>
      </c>
      <c r="K15003" s="1"/>
    </row>
    <row r="15004" spans="1:11">
      <c r="A15004" s="1">
        <v>412</v>
      </c>
      <c r="B15004" s="2" t="s">
        <v>3</v>
      </c>
      <c r="C15004" s="1">
        <v>34.071100000000001</v>
      </c>
      <c r="D15004" s="1">
        <v>-118.44199999999999</v>
      </c>
      <c r="E15004" t="s">
        <v>13</v>
      </c>
      <c r="F15004" s="1">
        <v>40.799999999999997</v>
      </c>
      <c r="G15004" s="1">
        <v>-96.666700000000006</v>
      </c>
      <c r="H15004" s="1" t="s">
        <v>2</v>
      </c>
      <c r="I15004" s="1">
        <f>3958.756*ACOS(COS(RADIANS(90-C15004))*COS(RADIANS(90-F15004))+SIN(RADIANS(90-C15004))*SIN(RADIANS(90-F15004))*COS(RADIANS(D15004-G15004)))</f>
        <v>1277.6615116971607</v>
      </c>
      <c r="J15004" s="1">
        <f>I15004/A15004</f>
        <v>3.1011201740222347</v>
      </c>
      <c r="K15004" s="1"/>
    </row>
    <row r="15005" spans="1:11">
      <c r="A15005" s="1">
        <v>415</v>
      </c>
      <c r="B15005" s="2" t="s">
        <v>3</v>
      </c>
      <c r="C15005" s="1">
        <v>34.071100000000001</v>
      </c>
      <c r="D15005" s="1">
        <v>-118.44199999999999</v>
      </c>
      <c r="E15005" t="s">
        <v>13</v>
      </c>
      <c r="F15005" s="1">
        <v>40.799999999999997</v>
      </c>
      <c r="G15005" s="1">
        <v>-96.666700000000006</v>
      </c>
      <c r="H15005" s="1" t="s">
        <v>2</v>
      </c>
      <c r="I15005" s="1">
        <f>3958.756*ACOS(COS(RADIANS(90-C15005))*COS(RADIANS(90-F15005))+SIN(RADIANS(90-C15005))*SIN(RADIANS(90-F15005))*COS(RADIANS(D15005-G15005)))</f>
        <v>1277.6615116971607</v>
      </c>
      <c r="J15005" s="1">
        <f>I15005/A15005</f>
        <v>3.0787024378244836</v>
      </c>
      <c r="K15005" s="1"/>
    </row>
    <row r="15006" spans="1:11">
      <c r="A15006" s="1">
        <v>432</v>
      </c>
      <c r="B15006" s="2" t="s">
        <v>3</v>
      </c>
      <c r="C15006" s="1">
        <v>34.071100000000001</v>
      </c>
      <c r="D15006" s="1">
        <v>-118.44199999999999</v>
      </c>
      <c r="E15006" t="s">
        <v>13</v>
      </c>
      <c r="F15006" s="1">
        <v>40.799999999999997</v>
      </c>
      <c r="G15006" s="1">
        <v>-96.666700000000006</v>
      </c>
      <c r="H15006" s="1" t="s">
        <v>2</v>
      </c>
      <c r="I15006" s="1">
        <f>3958.756*ACOS(COS(RADIANS(90-C15006))*COS(RADIANS(90-F15006))+SIN(RADIANS(90-C15006))*SIN(RADIANS(90-F15006))*COS(RADIANS(D15006-G15006)))</f>
        <v>1277.6615116971607</v>
      </c>
      <c r="J15006" s="1">
        <f>I15006/A15006</f>
        <v>2.9575497955952792</v>
      </c>
      <c r="K15006" s="1"/>
    </row>
    <row r="15007" spans="1:11">
      <c r="A15007" s="1">
        <v>433</v>
      </c>
      <c r="B15007" s="2" t="s">
        <v>3</v>
      </c>
      <c r="C15007" s="1">
        <v>34.071100000000001</v>
      </c>
      <c r="D15007" s="1">
        <v>-118.44199999999999</v>
      </c>
      <c r="E15007" t="s">
        <v>13</v>
      </c>
      <c r="F15007" s="1">
        <v>40.799999999999997</v>
      </c>
      <c r="G15007" s="1">
        <v>-96.666700000000006</v>
      </c>
      <c r="H15007" s="1" t="s">
        <v>2</v>
      </c>
      <c r="I15007" s="1">
        <f>3958.756*ACOS(COS(RADIANS(90-C15007))*COS(RADIANS(90-F15007))+SIN(RADIANS(90-C15007))*SIN(RADIANS(90-F15007))*COS(RADIANS(D15007-G15007)))</f>
        <v>1277.6615116971607</v>
      </c>
      <c r="J15007" s="1">
        <f>I15007/A15007</f>
        <v>2.9507194265523342</v>
      </c>
      <c r="K15007" s="1"/>
    </row>
    <row r="15008" spans="1:11">
      <c r="A15008" s="1">
        <v>433</v>
      </c>
      <c r="B15008" s="2" t="s">
        <v>3</v>
      </c>
      <c r="C15008" s="1">
        <v>34.071100000000001</v>
      </c>
      <c r="D15008" s="1">
        <v>-118.44199999999999</v>
      </c>
      <c r="E15008" t="s">
        <v>13</v>
      </c>
      <c r="F15008" s="1">
        <v>40.799999999999997</v>
      </c>
      <c r="G15008" s="1">
        <v>-96.666700000000006</v>
      </c>
      <c r="H15008" s="1" t="s">
        <v>2</v>
      </c>
      <c r="I15008" s="1">
        <f>3958.756*ACOS(COS(RADIANS(90-C15008))*COS(RADIANS(90-F15008))+SIN(RADIANS(90-C15008))*SIN(RADIANS(90-F15008))*COS(RADIANS(D15008-G15008)))</f>
        <v>1277.6615116971607</v>
      </c>
      <c r="J15008" s="1">
        <f>I15008/A15008</f>
        <v>2.9507194265523342</v>
      </c>
      <c r="K15008" s="1"/>
    </row>
    <row r="15009" spans="1:11">
      <c r="A15009" s="1">
        <v>434</v>
      </c>
      <c r="B15009" s="2" t="s">
        <v>3</v>
      </c>
      <c r="C15009" s="1">
        <v>34.071100000000001</v>
      </c>
      <c r="D15009" s="1">
        <v>-118.44199999999999</v>
      </c>
      <c r="E15009" t="s">
        <v>13</v>
      </c>
      <c r="F15009" s="1">
        <v>40.799999999999997</v>
      </c>
      <c r="G15009" s="1">
        <v>-96.666700000000006</v>
      </c>
      <c r="H15009" s="1" t="s">
        <v>2</v>
      </c>
      <c r="I15009" s="1">
        <f>3958.756*ACOS(COS(RADIANS(90-C15009))*COS(RADIANS(90-F15009))+SIN(RADIANS(90-C15009))*SIN(RADIANS(90-F15009))*COS(RADIANS(D15009-G15009)))</f>
        <v>1277.6615116971607</v>
      </c>
      <c r="J15009" s="1">
        <f>I15009/A15009</f>
        <v>2.9439205338644254</v>
      </c>
      <c r="K15009" s="1"/>
    </row>
    <row r="15010" spans="1:11">
      <c r="A15010" s="1">
        <v>434</v>
      </c>
      <c r="B15010" s="2" t="s">
        <v>3</v>
      </c>
      <c r="C15010" s="1">
        <v>34.071100000000001</v>
      </c>
      <c r="D15010" s="1">
        <v>-118.44199999999999</v>
      </c>
      <c r="E15010" t="s">
        <v>13</v>
      </c>
      <c r="F15010" s="1">
        <v>40.799999999999997</v>
      </c>
      <c r="G15010" s="1">
        <v>-96.666700000000006</v>
      </c>
      <c r="H15010" s="1" t="s">
        <v>2</v>
      </c>
      <c r="I15010" s="1">
        <f>3958.756*ACOS(COS(RADIANS(90-C15010))*COS(RADIANS(90-F15010))+SIN(RADIANS(90-C15010))*SIN(RADIANS(90-F15010))*COS(RADIANS(D15010-G15010)))</f>
        <v>1277.6615116971607</v>
      </c>
      <c r="J15010" s="1">
        <f>I15010/A15010</f>
        <v>2.9439205338644254</v>
      </c>
      <c r="K15010" s="1"/>
    </row>
    <row r="15011" spans="1:11">
      <c r="A15011" s="1">
        <v>434</v>
      </c>
      <c r="B15011" s="2" t="s">
        <v>3</v>
      </c>
      <c r="C15011" s="1">
        <v>34.071100000000001</v>
      </c>
      <c r="D15011" s="1">
        <v>-118.44199999999999</v>
      </c>
      <c r="E15011" t="s">
        <v>13</v>
      </c>
      <c r="F15011" s="1">
        <v>40.799999999999997</v>
      </c>
      <c r="G15011" s="1">
        <v>-96.666700000000006</v>
      </c>
      <c r="H15011" s="1" t="s">
        <v>2</v>
      </c>
      <c r="I15011" s="1">
        <f>3958.756*ACOS(COS(RADIANS(90-C15011))*COS(RADIANS(90-F15011))+SIN(RADIANS(90-C15011))*SIN(RADIANS(90-F15011))*COS(RADIANS(D15011-G15011)))</f>
        <v>1277.6615116971607</v>
      </c>
      <c r="J15011" s="1">
        <f>I15011/A15011</f>
        <v>2.9439205338644254</v>
      </c>
      <c r="K15011" s="1"/>
    </row>
    <row r="15012" spans="1:11">
      <c r="A15012" s="1">
        <v>446</v>
      </c>
      <c r="B15012" s="2" t="s">
        <v>3</v>
      </c>
      <c r="C15012" s="1">
        <v>34.071100000000001</v>
      </c>
      <c r="D15012" s="1">
        <v>-118.44199999999999</v>
      </c>
      <c r="E15012" t="s">
        <v>13</v>
      </c>
      <c r="F15012" s="1">
        <v>40.799999999999997</v>
      </c>
      <c r="G15012" s="1">
        <v>-96.666700000000006</v>
      </c>
      <c r="H15012" s="1" t="s">
        <v>2</v>
      </c>
      <c r="I15012" s="1">
        <f>3958.756*ACOS(COS(RADIANS(90-C15012))*COS(RADIANS(90-F15012))+SIN(RADIANS(90-C15012))*SIN(RADIANS(90-F15012))*COS(RADIANS(D15012-G15012)))</f>
        <v>1277.6615116971607</v>
      </c>
      <c r="J15012" s="1">
        <f>I15012/A15012</f>
        <v>2.8647119096348894</v>
      </c>
      <c r="K15012" s="1"/>
    </row>
    <row r="15013" spans="1:11">
      <c r="A15013" s="1">
        <v>461</v>
      </c>
      <c r="B15013" s="2" t="s">
        <v>3</v>
      </c>
      <c r="C15013" s="1">
        <v>34.071100000000001</v>
      </c>
      <c r="D15013" s="1">
        <v>-118.44199999999999</v>
      </c>
      <c r="E15013" t="s">
        <v>13</v>
      </c>
      <c r="F15013" s="1">
        <v>40.799999999999997</v>
      </c>
      <c r="G15013" s="1">
        <v>-96.666700000000006</v>
      </c>
      <c r="H15013" s="1" t="s">
        <v>2</v>
      </c>
      <c r="I15013" s="1">
        <f>3958.756*ACOS(COS(RADIANS(90-C15013))*COS(RADIANS(90-F15013))+SIN(RADIANS(90-C15013))*SIN(RADIANS(90-F15013))*COS(RADIANS(D15013-G15013)))</f>
        <v>1277.6615116971607</v>
      </c>
      <c r="J15013" s="1">
        <f>I15013/A15013</f>
        <v>2.7715000253734505</v>
      </c>
      <c r="K15013" s="1"/>
    </row>
    <row r="15014" spans="1:11">
      <c r="A15014" s="1">
        <v>461</v>
      </c>
      <c r="B15014" s="2" t="s">
        <v>3</v>
      </c>
      <c r="C15014" s="1">
        <v>34.071100000000001</v>
      </c>
      <c r="D15014" s="1">
        <v>-118.44199999999999</v>
      </c>
      <c r="E15014" t="s">
        <v>13</v>
      </c>
      <c r="F15014" s="1">
        <v>40.799999999999997</v>
      </c>
      <c r="G15014" s="1">
        <v>-96.666700000000006</v>
      </c>
      <c r="H15014" s="1" t="s">
        <v>2</v>
      </c>
      <c r="I15014" s="1">
        <f>3958.756*ACOS(COS(RADIANS(90-C15014))*COS(RADIANS(90-F15014))+SIN(RADIANS(90-C15014))*SIN(RADIANS(90-F15014))*COS(RADIANS(D15014-G15014)))</f>
        <v>1277.6615116971607</v>
      </c>
      <c r="J15014" s="1">
        <f>I15014/A15014</f>
        <v>2.7715000253734505</v>
      </c>
      <c r="K15014" s="1"/>
    </row>
    <row r="15015" spans="1:11">
      <c r="A15015" s="1">
        <v>463</v>
      </c>
      <c r="B15015" s="2" t="s">
        <v>3</v>
      </c>
      <c r="C15015" s="1">
        <v>34.071100000000001</v>
      </c>
      <c r="D15015" s="1">
        <v>-118.44199999999999</v>
      </c>
      <c r="E15015" t="s">
        <v>37</v>
      </c>
      <c r="F15015" s="1">
        <v>40.799999999999997</v>
      </c>
      <c r="G15015" s="1">
        <v>-96.666700000000006</v>
      </c>
      <c r="H15015" s="1" t="s">
        <v>2</v>
      </c>
      <c r="I15015" s="1">
        <f>3958.756*ACOS(COS(RADIANS(90-C15015))*COS(RADIANS(90-F15015))+SIN(RADIANS(90-C15015))*SIN(RADIANS(90-F15015))*COS(RADIANS(D15015-G15015)))</f>
        <v>1277.6615116971607</v>
      </c>
      <c r="J15015" s="1">
        <f>I15015/A15015</f>
        <v>2.7595281030176255</v>
      </c>
      <c r="K15015" s="1"/>
    </row>
    <row r="15016" spans="1:11">
      <c r="A15016" s="1">
        <v>623</v>
      </c>
      <c r="B15016" s="2" t="s">
        <v>3</v>
      </c>
      <c r="C15016" s="1">
        <v>34.071100000000001</v>
      </c>
      <c r="D15016" s="1">
        <v>-118.44199999999999</v>
      </c>
      <c r="E15016" t="s">
        <v>13</v>
      </c>
      <c r="F15016" s="1">
        <v>40.799999999999997</v>
      </c>
      <c r="G15016" s="1">
        <v>-96.666700000000006</v>
      </c>
      <c r="H15016" s="1" t="s">
        <v>2</v>
      </c>
      <c r="I15016" s="1">
        <f>3958.756*ACOS(COS(RADIANS(90-C15016))*COS(RADIANS(90-F15016))+SIN(RADIANS(90-C15016))*SIN(RADIANS(90-F15016))*COS(RADIANS(D15016-G15016)))</f>
        <v>1277.6615116971607</v>
      </c>
      <c r="J15016" s="1">
        <f>I15016/A15016</f>
        <v>2.0508210460628584</v>
      </c>
      <c r="K15016" s="1"/>
    </row>
    <row r="15017" spans="1:11">
      <c r="A15017" s="1">
        <v>623</v>
      </c>
      <c r="B15017" s="2" t="s">
        <v>3</v>
      </c>
      <c r="C15017" s="1">
        <v>34.071100000000001</v>
      </c>
      <c r="D15017" s="1">
        <v>-118.44199999999999</v>
      </c>
      <c r="E15017" t="s">
        <v>13</v>
      </c>
      <c r="F15017" s="1">
        <v>40.799999999999997</v>
      </c>
      <c r="G15017" s="1">
        <v>-96.666700000000006</v>
      </c>
      <c r="H15017" s="1" t="s">
        <v>2</v>
      </c>
      <c r="I15017" s="1">
        <f>3958.756*ACOS(COS(RADIANS(90-C15017))*COS(RADIANS(90-F15017))+SIN(RADIANS(90-C15017))*SIN(RADIANS(90-F15017))*COS(RADIANS(D15017-G15017)))</f>
        <v>1277.6615116971607</v>
      </c>
      <c r="J15017" s="1">
        <f>I15017/A15017</f>
        <v>2.0508210460628584</v>
      </c>
      <c r="K15017" s="1"/>
    </row>
    <row r="15018" spans="1:11">
      <c r="A15018" s="1">
        <v>623</v>
      </c>
      <c r="B15018" s="2" t="s">
        <v>3</v>
      </c>
      <c r="C15018" s="1">
        <v>34.071100000000001</v>
      </c>
      <c r="D15018" s="1">
        <v>-118.44199999999999</v>
      </c>
      <c r="E15018" t="s">
        <v>37</v>
      </c>
      <c r="F15018" s="1">
        <v>40.799999999999997</v>
      </c>
      <c r="G15018" s="1">
        <v>-96.666700000000006</v>
      </c>
      <c r="H15018" s="1" t="s">
        <v>2</v>
      </c>
      <c r="I15018" s="1">
        <f>3958.756*ACOS(COS(RADIANS(90-C15018))*COS(RADIANS(90-F15018))+SIN(RADIANS(90-C15018))*SIN(RADIANS(90-F15018))*COS(RADIANS(D15018-G15018)))</f>
        <v>1277.6615116971607</v>
      </c>
      <c r="J15018" s="1">
        <f>I15018/A15018</f>
        <v>2.0508210460628584</v>
      </c>
      <c r="K15018" s="1"/>
    </row>
    <row r="15019" spans="1:11">
      <c r="A15019" s="1">
        <v>628</v>
      </c>
      <c r="B15019" s="2" t="s">
        <v>3</v>
      </c>
      <c r="C15019" s="1">
        <v>34.071100000000001</v>
      </c>
      <c r="D15019" s="1">
        <v>-118.44199999999999</v>
      </c>
      <c r="E15019" t="s">
        <v>13</v>
      </c>
      <c r="F15019" s="1">
        <v>40.799999999999997</v>
      </c>
      <c r="G15019" s="1">
        <v>-96.666700000000006</v>
      </c>
      <c r="H15019" s="1" t="s">
        <v>2</v>
      </c>
      <c r="I15019" s="1">
        <f>3958.756*ACOS(COS(RADIANS(90-C15019))*COS(RADIANS(90-F15019))+SIN(RADIANS(90-C15019))*SIN(RADIANS(90-F15019))*COS(RADIANS(D15019-G15019)))</f>
        <v>1277.6615116971607</v>
      </c>
      <c r="J15019" s="1">
        <f>I15019/A15019</f>
        <v>2.0344928530209563</v>
      </c>
      <c r="K15019" s="1"/>
    </row>
    <row r="15020" spans="1:11">
      <c r="A15020" s="1">
        <v>628</v>
      </c>
      <c r="B15020" s="2" t="s">
        <v>3</v>
      </c>
      <c r="C15020" s="1">
        <v>34.071100000000001</v>
      </c>
      <c r="D15020" s="1">
        <v>-118.44199999999999</v>
      </c>
      <c r="E15020" t="s">
        <v>13</v>
      </c>
      <c r="F15020" s="1">
        <v>40.799999999999997</v>
      </c>
      <c r="G15020" s="1">
        <v>-96.666700000000006</v>
      </c>
      <c r="H15020" s="1" t="s">
        <v>2</v>
      </c>
      <c r="I15020" s="1">
        <f>3958.756*ACOS(COS(RADIANS(90-C15020))*COS(RADIANS(90-F15020))+SIN(RADIANS(90-C15020))*SIN(RADIANS(90-F15020))*COS(RADIANS(D15020-G15020)))</f>
        <v>1277.6615116971607</v>
      </c>
      <c r="J15020" s="1">
        <f>I15020/A15020</f>
        <v>2.0344928530209563</v>
      </c>
      <c r="K15020" s="1"/>
    </row>
    <row r="15021" spans="1:11">
      <c r="A15021" s="1">
        <v>644</v>
      </c>
      <c r="B15021" s="2" t="s">
        <v>3</v>
      </c>
      <c r="C15021" s="1">
        <v>34.071100000000001</v>
      </c>
      <c r="D15021" s="1">
        <v>-118.44199999999999</v>
      </c>
      <c r="E15021" t="s">
        <v>13</v>
      </c>
      <c r="F15021" s="1">
        <v>40.799999999999997</v>
      </c>
      <c r="G15021" s="1">
        <v>-96.666700000000006</v>
      </c>
      <c r="H15021" s="1" t="s">
        <v>2</v>
      </c>
      <c r="I15021" s="1">
        <f>3958.756*ACOS(COS(RADIANS(90-C15021))*COS(RADIANS(90-F15021))+SIN(RADIANS(90-C15021))*SIN(RADIANS(90-F15021))*COS(RADIANS(D15021-G15021)))</f>
        <v>1277.6615116971607</v>
      </c>
      <c r="J15021" s="1">
        <f>I15021/A15021</f>
        <v>1.9839464467347216</v>
      </c>
      <c r="K15021" s="1"/>
    </row>
    <row r="15022" spans="1:11">
      <c r="A15022" s="1">
        <v>644</v>
      </c>
      <c r="B15022" s="2" t="s">
        <v>3</v>
      </c>
      <c r="C15022" s="1">
        <v>34.071100000000001</v>
      </c>
      <c r="D15022" s="1">
        <v>-118.44199999999999</v>
      </c>
      <c r="E15022" t="s">
        <v>13</v>
      </c>
      <c r="F15022" s="1">
        <v>40.799999999999997</v>
      </c>
      <c r="G15022" s="1">
        <v>-96.666700000000006</v>
      </c>
      <c r="H15022" s="1" t="s">
        <v>2</v>
      </c>
      <c r="I15022" s="1">
        <f>3958.756*ACOS(COS(RADIANS(90-C15022))*COS(RADIANS(90-F15022))+SIN(RADIANS(90-C15022))*SIN(RADIANS(90-F15022))*COS(RADIANS(D15022-G15022)))</f>
        <v>1277.6615116971607</v>
      </c>
      <c r="J15022" s="1">
        <f>I15022/A15022</f>
        <v>1.9839464467347216</v>
      </c>
      <c r="K15022" s="1"/>
    </row>
    <row r="15023" spans="1:11">
      <c r="A15023" s="1">
        <v>661</v>
      </c>
      <c r="B15023" s="2" t="s">
        <v>3</v>
      </c>
      <c r="C15023" s="1">
        <v>34.071100000000001</v>
      </c>
      <c r="D15023" s="1">
        <v>-118.44199999999999</v>
      </c>
      <c r="E15023" t="s">
        <v>37</v>
      </c>
      <c r="F15023" s="1">
        <v>40.799999999999997</v>
      </c>
      <c r="G15023" s="1">
        <v>-96.666700000000006</v>
      </c>
      <c r="H15023" s="1" t="s">
        <v>2</v>
      </c>
      <c r="I15023" s="1">
        <f>3958.756*ACOS(COS(RADIANS(90-C15023))*COS(RADIANS(90-F15023))+SIN(RADIANS(90-C15023))*SIN(RADIANS(90-F15023))*COS(RADIANS(D15023-G15023)))</f>
        <v>1277.6615116971607</v>
      </c>
      <c r="J15023" s="1">
        <f>I15023/A15023</f>
        <v>1.9329221054419981</v>
      </c>
      <c r="K15023" s="1"/>
    </row>
    <row r="15024" spans="1:11">
      <c r="A15024" s="1">
        <v>666</v>
      </c>
      <c r="B15024" s="2" t="s">
        <v>3</v>
      </c>
      <c r="C15024" s="1">
        <v>34.071100000000001</v>
      </c>
      <c r="D15024" s="1">
        <v>-118.44199999999999</v>
      </c>
      <c r="E15024" t="s">
        <v>37</v>
      </c>
      <c r="F15024" s="1">
        <v>40.799999999999997</v>
      </c>
      <c r="G15024" s="1">
        <v>-96.666700000000006</v>
      </c>
      <c r="H15024" s="1" t="s">
        <v>2</v>
      </c>
      <c r="I15024" s="1">
        <f>3958.756*ACOS(COS(RADIANS(90-C15024))*COS(RADIANS(90-F15024))+SIN(RADIANS(90-C15024))*SIN(RADIANS(90-F15024))*COS(RADIANS(D15024-G15024)))</f>
        <v>1277.6615116971607</v>
      </c>
      <c r="J15024" s="1">
        <f>I15024/A15024</f>
        <v>1.9184106782239649</v>
      </c>
      <c r="K15024" s="1"/>
    </row>
    <row r="15025" spans="1:11">
      <c r="A15025" s="1">
        <v>825</v>
      </c>
      <c r="B15025" s="2" t="s">
        <v>3</v>
      </c>
      <c r="C15025" s="1">
        <v>34.071100000000001</v>
      </c>
      <c r="D15025" s="1">
        <v>-118.44199999999999</v>
      </c>
      <c r="E15025" t="s">
        <v>13</v>
      </c>
      <c r="F15025" s="1">
        <v>40.799999999999997</v>
      </c>
      <c r="G15025" s="1">
        <v>-96.666700000000006</v>
      </c>
      <c r="H15025" s="1" t="s">
        <v>2</v>
      </c>
      <c r="I15025" s="1">
        <f>3958.756*ACOS(COS(RADIANS(90-C15025))*COS(RADIANS(90-F15025))+SIN(RADIANS(90-C15025))*SIN(RADIANS(90-F15025))*COS(RADIANS(D15025-G15025)))</f>
        <v>1277.6615116971607</v>
      </c>
      <c r="J15025" s="1">
        <f>I15025/A15025</f>
        <v>1.5486806202389827</v>
      </c>
      <c r="K15025" s="1"/>
    </row>
    <row r="15026" spans="1:11">
      <c r="A15026" s="1">
        <v>1195</v>
      </c>
      <c r="B15026" s="2" t="s">
        <v>3</v>
      </c>
      <c r="C15026" s="1">
        <v>34.071100000000001</v>
      </c>
      <c r="D15026" s="1">
        <v>-118.44199999999999</v>
      </c>
      <c r="E15026" t="s">
        <v>13</v>
      </c>
      <c r="F15026" s="1">
        <v>40.799999999999997</v>
      </c>
      <c r="G15026" s="1">
        <v>-96.666700000000006</v>
      </c>
      <c r="H15026" s="1" t="s">
        <v>2</v>
      </c>
      <c r="I15026" s="1">
        <f>3958.756*ACOS(COS(RADIANS(90-C15026))*COS(RADIANS(90-F15026))+SIN(RADIANS(90-C15026))*SIN(RADIANS(90-F15026))*COS(RADIANS(D15026-G15026)))</f>
        <v>1277.6615116971607</v>
      </c>
      <c r="J15026" s="1">
        <f>I15026/A15026</f>
        <v>1.0691728131356992</v>
      </c>
      <c r="K15026" s="1"/>
    </row>
    <row r="15027" spans="1:11">
      <c r="A15027" s="1">
        <v>1195</v>
      </c>
      <c r="B15027" s="2" t="s">
        <v>3</v>
      </c>
      <c r="C15027" s="1">
        <v>34.071100000000001</v>
      </c>
      <c r="D15027" s="1">
        <v>-118.44199999999999</v>
      </c>
      <c r="E15027" t="s">
        <v>13</v>
      </c>
      <c r="F15027" s="1">
        <v>40.799999999999997</v>
      </c>
      <c r="G15027" s="1">
        <v>-96.666700000000006</v>
      </c>
      <c r="H15027" s="1" t="s">
        <v>2</v>
      </c>
      <c r="I15027" s="1">
        <f>3958.756*ACOS(COS(RADIANS(90-C15027))*COS(RADIANS(90-F15027))+SIN(RADIANS(90-C15027))*SIN(RADIANS(90-F15027))*COS(RADIANS(D15027-G15027)))</f>
        <v>1277.6615116971607</v>
      </c>
      <c r="J15027" s="1">
        <f>I15027/A15027</f>
        <v>1.0691728131356992</v>
      </c>
      <c r="K15027" s="1"/>
    </row>
    <row r="15028" spans="1:11">
      <c r="A15028" s="1">
        <v>1278</v>
      </c>
      <c r="B15028" s="2" t="s">
        <v>3</v>
      </c>
      <c r="C15028" s="1">
        <v>34.071100000000001</v>
      </c>
      <c r="D15028" s="1">
        <v>-118.44199999999999</v>
      </c>
      <c r="E15028" t="s">
        <v>13</v>
      </c>
      <c r="F15028" s="1">
        <v>40.799999999999997</v>
      </c>
      <c r="G15028" s="1">
        <v>-96.666700000000006</v>
      </c>
      <c r="H15028" s="1" t="s">
        <v>2</v>
      </c>
      <c r="I15028" s="1">
        <f>3958.756*ACOS(COS(RADIANS(90-C15028))*COS(RADIANS(90-F15028))+SIN(RADIANS(90-C15028))*SIN(RADIANS(90-F15028))*COS(RADIANS(D15028-G15028)))</f>
        <v>1277.6615116971607</v>
      </c>
      <c r="J15028" s="1">
        <f>I15028/A15028</f>
        <v>0.99973514217305215</v>
      </c>
      <c r="K15028" s="1"/>
    </row>
    <row r="15029" spans="1:11">
      <c r="A15029" s="1">
        <v>1514</v>
      </c>
      <c r="B15029" s="2" t="s">
        <v>3</v>
      </c>
      <c r="C15029" s="1">
        <v>34.071100000000001</v>
      </c>
      <c r="D15029" s="1">
        <v>-118.44199999999999</v>
      </c>
      <c r="E15029" t="s">
        <v>13</v>
      </c>
      <c r="F15029" s="1">
        <v>40.799999999999997</v>
      </c>
      <c r="G15029" s="1">
        <v>-96.666700000000006</v>
      </c>
      <c r="H15029" s="1" t="s">
        <v>2</v>
      </c>
      <c r="I15029" s="1">
        <f>3958.756*ACOS(COS(RADIANS(90-C15029))*COS(RADIANS(90-F15029))+SIN(RADIANS(90-C15029))*SIN(RADIANS(90-F15029))*COS(RADIANS(D15029-G15029)))</f>
        <v>1277.6615116971607</v>
      </c>
      <c r="J15029" s="1">
        <f>I15029/A15029</f>
        <v>0.84389796016985519</v>
      </c>
      <c r="K15029" s="1"/>
    </row>
    <row r="15030" spans="1:11">
      <c r="A15030" s="1">
        <v>3791</v>
      </c>
      <c r="B15030" s="2" t="s">
        <v>3</v>
      </c>
      <c r="C15030" s="1">
        <v>34.071100000000001</v>
      </c>
      <c r="D15030" s="1">
        <v>-118.44199999999999</v>
      </c>
      <c r="E15030" t="s">
        <v>13</v>
      </c>
      <c r="F15030" s="1">
        <v>40.799999999999997</v>
      </c>
      <c r="G15030" s="1">
        <v>-96.666700000000006</v>
      </c>
      <c r="H15030" s="1" t="s">
        <v>2</v>
      </c>
      <c r="I15030" s="1">
        <f>3958.756*ACOS(COS(RADIANS(90-C15030))*COS(RADIANS(90-F15030))+SIN(RADIANS(90-C15030))*SIN(RADIANS(90-F15030))*COS(RADIANS(D15030-G15030)))</f>
        <v>1277.6615116971607</v>
      </c>
      <c r="J15030" s="1">
        <f>I15030/A15030</f>
        <v>0.3370249305452811</v>
      </c>
      <c r="K15030" s="1"/>
    </row>
    <row r="15031" spans="1:11">
      <c r="A15031" s="1">
        <v>3868</v>
      </c>
      <c r="B15031" s="2" t="s">
        <v>13</v>
      </c>
      <c r="C15031" s="1">
        <v>40.799999999999997</v>
      </c>
      <c r="D15031" s="1">
        <v>-96.666700000000006</v>
      </c>
      <c r="E15031" t="s">
        <v>3</v>
      </c>
      <c r="F15031" s="1">
        <v>34.071100000000001</v>
      </c>
      <c r="G15031" s="1">
        <v>-118.44199999999999</v>
      </c>
      <c r="H15031" s="1" t="s">
        <v>2</v>
      </c>
      <c r="I15031" s="1">
        <f>3958.756*ACOS(COS(RADIANS(90-C15031))*COS(RADIANS(90-F15031))+SIN(RADIANS(90-C15031))*SIN(RADIANS(90-F15031))*COS(RADIANS(D15031-G15031)))</f>
        <v>1277.6615116971607</v>
      </c>
      <c r="J15031" s="1">
        <f>I15031/A15031</f>
        <v>0.33031579930123078</v>
      </c>
      <c r="K15031" s="1"/>
    </row>
    <row r="15032" spans="1:11">
      <c r="A15032" s="1">
        <v>3868</v>
      </c>
      <c r="B15032" s="2" t="s">
        <v>13</v>
      </c>
      <c r="C15032" s="1">
        <v>40.799999999999997</v>
      </c>
      <c r="D15032" s="1">
        <v>-96.666700000000006</v>
      </c>
      <c r="E15032" t="s">
        <v>3</v>
      </c>
      <c r="F15032" s="1">
        <v>34.071100000000001</v>
      </c>
      <c r="G15032" s="1">
        <v>-118.44199999999999</v>
      </c>
      <c r="H15032" s="1" t="s">
        <v>2</v>
      </c>
      <c r="I15032" s="1">
        <f>3958.756*ACOS(COS(RADIANS(90-C15032))*COS(RADIANS(90-F15032))+SIN(RADIANS(90-C15032))*SIN(RADIANS(90-F15032))*COS(RADIANS(D15032-G15032)))</f>
        <v>1277.6615116971607</v>
      </c>
      <c r="J15032" s="1">
        <f>I15032/A15032</f>
        <v>0.33031579930123078</v>
      </c>
      <c r="K15032" s="1"/>
    </row>
    <row r="15033" spans="1:11">
      <c r="A15033" s="1">
        <v>8479</v>
      </c>
      <c r="B15033" s="2" t="s">
        <v>3</v>
      </c>
      <c r="C15033" s="1">
        <v>34.071100000000001</v>
      </c>
      <c r="D15033" s="1">
        <v>-118.44199999999999</v>
      </c>
      <c r="E15033" t="s">
        <v>37</v>
      </c>
      <c r="F15033" s="1">
        <v>40.799999999999997</v>
      </c>
      <c r="G15033" s="1">
        <v>-96.666700000000006</v>
      </c>
      <c r="H15033" s="1" t="s">
        <v>2</v>
      </c>
      <c r="I15033" s="1">
        <f>3958.756*ACOS(COS(RADIANS(90-C15033))*COS(RADIANS(90-F15033))+SIN(RADIANS(90-C15033))*SIN(RADIANS(90-F15033))*COS(RADIANS(D15033-G15033)))</f>
        <v>1277.6615116971607</v>
      </c>
      <c r="J15033" s="1">
        <f>I15033/A15033</f>
        <v>0.15068540060115115</v>
      </c>
      <c r="K15033" s="1"/>
    </row>
    <row r="15034" spans="1:11">
      <c r="A15034" s="1">
        <v>9559</v>
      </c>
      <c r="B15034" s="2" t="s">
        <v>3</v>
      </c>
      <c r="C15034" s="1">
        <v>34.071100000000001</v>
      </c>
      <c r="D15034" s="1">
        <v>-118.44199999999999</v>
      </c>
      <c r="E15034" t="s">
        <v>13</v>
      </c>
      <c r="F15034" s="1">
        <v>40.799999999999997</v>
      </c>
      <c r="G15034" s="1">
        <v>-96.666700000000006</v>
      </c>
      <c r="H15034" s="1" t="s">
        <v>2</v>
      </c>
      <c r="I15034" s="1">
        <f>3958.756*ACOS(COS(RADIANS(90-C15034))*COS(RADIANS(90-F15034))+SIN(RADIANS(90-C15034))*SIN(RADIANS(90-F15034))*COS(RADIANS(D15034-G15034)))</f>
        <v>1277.6615116971607</v>
      </c>
      <c r="J15034" s="1">
        <f>I15034/A15034</f>
        <v>0.13366058287448065</v>
      </c>
      <c r="K15034" s="1"/>
    </row>
    <row r="15035" spans="1:11">
      <c r="A15035" s="1">
        <v>11938</v>
      </c>
      <c r="B15035" s="2" t="s">
        <v>13</v>
      </c>
      <c r="C15035" s="1">
        <v>40.799999999999997</v>
      </c>
      <c r="D15035" s="1">
        <v>-96.666700000000006</v>
      </c>
      <c r="E15035" t="s">
        <v>3</v>
      </c>
      <c r="F15035" s="1">
        <v>34.071100000000001</v>
      </c>
      <c r="G15035" s="1">
        <v>-118.44199999999999</v>
      </c>
      <c r="H15035" s="1" t="s">
        <v>2</v>
      </c>
      <c r="I15035" s="1">
        <f>3958.756*ACOS(COS(RADIANS(90-C15035))*COS(RADIANS(90-F15035))+SIN(RADIANS(90-C15035))*SIN(RADIANS(90-F15035))*COS(RADIANS(D15035-G15035)))</f>
        <v>1277.6615116971607</v>
      </c>
      <c r="J15035" s="1">
        <f>I15035/A15035</f>
        <v>0.10702475386975714</v>
      </c>
      <c r="K15035" s="1"/>
    </row>
    <row r="15036" spans="1:11">
      <c r="A15036" s="1">
        <v>12837</v>
      </c>
      <c r="B15036" s="2" t="s">
        <v>13</v>
      </c>
      <c r="C15036" s="1">
        <v>40.799999999999997</v>
      </c>
      <c r="D15036" s="1">
        <v>-96.666700000000006</v>
      </c>
      <c r="E15036" t="s">
        <v>3</v>
      </c>
      <c r="F15036" s="1">
        <v>34.071100000000001</v>
      </c>
      <c r="G15036" s="1">
        <v>-118.44199999999999</v>
      </c>
      <c r="H15036" s="1" t="s">
        <v>2</v>
      </c>
      <c r="I15036" s="1">
        <f>3958.756*ACOS(COS(RADIANS(90-C15036))*COS(RADIANS(90-F15036))+SIN(RADIANS(90-C15036))*SIN(RADIANS(90-F15036))*COS(RADIANS(D15036-G15036)))</f>
        <v>1277.6615116971607</v>
      </c>
      <c r="J15036" s="1">
        <f>I15036/A15036</f>
        <v>9.9529602843122275E-2</v>
      </c>
      <c r="K15036" s="1"/>
    </row>
    <row r="15037" spans="1:11">
      <c r="A15037" s="1">
        <v>13139</v>
      </c>
      <c r="B15037" s="2" t="s">
        <v>37</v>
      </c>
      <c r="C15037" s="1">
        <v>40.799999999999997</v>
      </c>
      <c r="D15037" s="1">
        <v>-96.666700000000006</v>
      </c>
      <c r="E15037" t="s">
        <v>3</v>
      </c>
      <c r="F15037" s="1">
        <v>34.071100000000001</v>
      </c>
      <c r="G15037" s="1">
        <v>-118.44199999999999</v>
      </c>
      <c r="H15037" s="1" t="s">
        <v>2</v>
      </c>
      <c r="I15037" s="1">
        <f>3958.756*ACOS(COS(RADIANS(90-C15037))*COS(RADIANS(90-F15037))+SIN(RADIANS(90-C15037))*SIN(RADIANS(90-F15037))*COS(RADIANS(D15037-G15037)))</f>
        <v>1277.6615116971607</v>
      </c>
      <c r="J15037" s="1">
        <f>I15037/A15037</f>
        <v>9.7241914277887254E-2</v>
      </c>
      <c r="K15037" s="1"/>
    </row>
    <row r="15038" spans="1:11">
      <c r="A15038" s="1">
        <v>14039</v>
      </c>
      <c r="B15038" s="2" t="s">
        <v>13</v>
      </c>
      <c r="C15038" s="1">
        <v>40.799999999999997</v>
      </c>
      <c r="D15038" s="1">
        <v>-96.666700000000006</v>
      </c>
      <c r="E15038" t="s">
        <v>3</v>
      </c>
      <c r="F15038" s="1">
        <v>34.071100000000001</v>
      </c>
      <c r="G15038" s="1">
        <v>-118.44199999999999</v>
      </c>
      <c r="H15038" s="1" t="s">
        <v>2</v>
      </c>
      <c r="I15038" s="1">
        <f>3958.756*ACOS(COS(RADIANS(90-C15038))*COS(RADIANS(90-F15038))+SIN(RADIANS(90-C15038))*SIN(RADIANS(90-F15038))*COS(RADIANS(D15038-G15038)))</f>
        <v>1277.6615116971607</v>
      </c>
      <c r="J15038" s="1">
        <f>I15038/A15038</f>
        <v>9.1008014224457631E-2</v>
      </c>
      <c r="K15038" s="1"/>
    </row>
    <row r="15039" spans="1:11">
      <c r="A15039" s="1">
        <v>14039</v>
      </c>
      <c r="B15039" s="2" t="s">
        <v>13</v>
      </c>
      <c r="C15039" s="1">
        <v>40.799999999999997</v>
      </c>
      <c r="D15039" s="1">
        <v>-96.666700000000006</v>
      </c>
      <c r="E15039" t="s">
        <v>3</v>
      </c>
      <c r="F15039" s="1">
        <v>34.071100000000001</v>
      </c>
      <c r="G15039" s="1">
        <v>-118.44199999999999</v>
      </c>
      <c r="H15039" s="1" t="s">
        <v>2</v>
      </c>
      <c r="I15039" s="1">
        <f>3958.756*ACOS(COS(RADIANS(90-C15039))*COS(RADIANS(90-F15039))+SIN(RADIANS(90-C15039))*SIN(RADIANS(90-F15039))*COS(RADIANS(D15039-G15039)))</f>
        <v>1277.6615116971607</v>
      </c>
      <c r="J15039" s="1">
        <f>I15039/A15039</f>
        <v>9.1008014224457631E-2</v>
      </c>
      <c r="K15039" s="1"/>
    </row>
    <row r="15040" spans="1:11">
      <c r="A15040" s="1">
        <v>14090</v>
      </c>
      <c r="B15040" s="2" t="s">
        <v>3</v>
      </c>
      <c r="C15040" s="1">
        <v>34.071100000000001</v>
      </c>
      <c r="D15040" s="1">
        <v>-118.44199999999999</v>
      </c>
      <c r="E15040" t="s">
        <v>37</v>
      </c>
      <c r="F15040" s="1">
        <v>40.799999999999997</v>
      </c>
      <c r="G15040" s="1">
        <v>-96.666700000000006</v>
      </c>
      <c r="H15040" s="1" t="s">
        <v>2</v>
      </c>
      <c r="I15040" s="1">
        <f>3958.756*ACOS(COS(RADIANS(90-C15040))*COS(RADIANS(90-F15040))+SIN(RADIANS(90-C15040))*SIN(RADIANS(90-F15040))*COS(RADIANS(D15040-G15040)))</f>
        <v>1277.6615116971607</v>
      </c>
      <c r="J15040" s="1">
        <f>I15040/A15040</f>
        <v>9.0678602675454981E-2</v>
      </c>
      <c r="K15040" s="1"/>
    </row>
    <row r="15041" spans="1:11">
      <c r="A15041" s="1">
        <v>14170</v>
      </c>
      <c r="B15041" s="2" t="s">
        <v>37</v>
      </c>
      <c r="C15041" s="1">
        <v>40.799999999999997</v>
      </c>
      <c r="D15041" s="1">
        <v>-96.666700000000006</v>
      </c>
      <c r="E15041" t="s">
        <v>3</v>
      </c>
      <c r="F15041" s="1">
        <v>34.071100000000001</v>
      </c>
      <c r="G15041" s="1">
        <v>-118.44199999999999</v>
      </c>
      <c r="H15041" s="1" t="s">
        <v>2</v>
      </c>
      <c r="I15041" s="1">
        <f>3958.756*ACOS(COS(RADIANS(90-C15041))*COS(RADIANS(90-F15041))+SIN(RADIANS(90-C15041))*SIN(RADIANS(90-F15041))*COS(RADIANS(D15041-G15041)))</f>
        <v>1277.6615116971607</v>
      </c>
      <c r="J15041" s="1">
        <f>I15041/A15041</f>
        <v>9.0166655730215997E-2</v>
      </c>
      <c r="K15041" s="1"/>
    </row>
    <row r="15042" spans="1:11">
      <c r="A15042" s="1">
        <v>14170</v>
      </c>
      <c r="B15042" s="2" t="s">
        <v>37</v>
      </c>
      <c r="C15042" s="1">
        <v>40.799999999999997</v>
      </c>
      <c r="D15042" s="1">
        <v>-96.666700000000006</v>
      </c>
      <c r="E15042" t="s">
        <v>3</v>
      </c>
      <c r="F15042" s="1">
        <v>34.071100000000001</v>
      </c>
      <c r="G15042" s="1">
        <v>-118.44199999999999</v>
      </c>
      <c r="H15042" s="1" t="s">
        <v>2</v>
      </c>
      <c r="I15042" s="1">
        <f>3958.756*ACOS(COS(RADIANS(90-C15042))*COS(RADIANS(90-F15042))+SIN(RADIANS(90-C15042))*SIN(RADIANS(90-F15042))*COS(RADIANS(D15042-G15042)))</f>
        <v>1277.6615116971607</v>
      </c>
      <c r="J15042" s="1">
        <f>I15042/A15042</f>
        <v>9.0166655730215997E-2</v>
      </c>
      <c r="K15042" s="1"/>
    </row>
    <row r="15043" spans="1:11">
      <c r="A15043" s="1">
        <v>14480</v>
      </c>
      <c r="B15043" s="2" t="s">
        <v>13</v>
      </c>
      <c r="C15043" s="1">
        <v>40.799999999999997</v>
      </c>
      <c r="D15043" s="1">
        <v>-96.666700000000006</v>
      </c>
      <c r="E15043" t="s">
        <v>3</v>
      </c>
      <c r="F15043" s="1">
        <v>34.071100000000001</v>
      </c>
      <c r="G15043" s="1">
        <v>-118.44199999999999</v>
      </c>
      <c r="H15043" s="1" t="s">
        <v>2</v>
      </c>
      <c r="I15043" s="1">
        <f>3958.756*ACOS(COS(RADIANS(90-C15043))*COS(RADIANS(90-F15043))+SIN(RADIANS(90-C15043))*SIN(RADIANS(90-F15043))*COS(RADIANS(D15043-G15043)))</f>
        <v>1277.6615116971607</v>
      </c>
      <c r="J15043" s="1">
        <f>I15043/A15043</f>
        <v>8.8236292244279049E-2</v>
      </c>
      <c r="K15043" s="1"/>
    </row>
    <row r="15044" spans="1:11">
      <c r="A15044" s="1">
        <v>14947</v>
      </c>
      <c r="B15044" s="2" t="s">
        <v>3</v>
      </c>
      <c r="C15044" s="1">
        <v>34.071100000000001</v>
      </c>
      <c r="D15044" s="1">
        <v>-118.44199999999999</v>
      </c>
      <c r="E15044" t="s">
        <v>13</v>
      </c>
      <c r="F15044" s="1">
        <v>40.799999999999997</v>
      </c>
      <c r="G15044" s="1">
        <v>-96.666700000000006</v>
      </c>
      <c r="H15044" s="1" t="s">
        <v>2</v>
      </c>
      <c r="I15044" s="1">
        <f>3958.756*ACOS(COS(RADIANS(90-C15044))*COS(RADIANS(90-F15044))+SIN(RADIANS(90-C15044))*SIN(RADIANS(90-F15044))*COS(RADIANS(D15044-G15044)))</f>
        <v>1277.6615116971607</v>
      </c>
      <c r="J15044" s="1">
        <f>I15044/A15044</f>
        <v>8.5479461543932614E-2</v>
      </c>
      <c r="K15044" s="1"/>
    </row>
    <row r="15045" spans="1:11">
      <c r="A15045" s="1">
        <v>15438</v>
      </c>
      <c r="B15045" s="2" t="s">
        <v>3</v>
      </c>
      <c r="C15045" s="1">
        <v>34.071100000000001</v>
      </c>
      <c r="D15045" s="1">
        <v>-118.44199999999999</v>
      </c>
      <c r="E15045" t="s">
        <v>13</v>
      </c>
      <c r="F15045" s="1">
        <v>40.799999999999997</v>
      </c>
      <c r="G15045" s="1">
        <v>-96.666700000000006</v>
      </c>
      <c r="H15045" s="1" t="s">
        <v>2</v>
      </c>
      <c r="I15045" s="1">
        <f>3958.756*ACOS(COS(RADIANS(90-C15045))*COS(RADIANS(90-F15045))+SIN(RADIANS(90-C15045))*SIN(RADIANS(90-F15045))*COS(RADIANS(D15045-G15045)))</f>
        <v>1277.6615116971607</v>
      </c>
      <c r="J15045" s="1">
        <f>I15045/A15045</f>
        <v>8.2760818221088273E-2</v>
      </c>
      <c r="K15045" s="1"/>
    </row>
    <row r="15046" spans="1:11">
      <c r="A15046" s="1">
        <v>18717</v>
      </c>
      <c r="B15046" s="2" t="s">
        <v>3</v>
      </c>
      <c r="C15046" s="1">
        <v>34.071100000000001</v>
      </c>
      <c r="D15046" s="1">
        <v>-118.44199999999999</v>
      </c>
      <c r="E15046" t="s">
        <v>13</v>
      </c>
      <c r="F15046" s="1">
        <v>40.799999999999997</v>
      </c>
      <c r="G15046" s="1">
        <v>-96.666700000000006</v>
      </c>
      <c r="H15046" s="1" t="s">
        <v>2</v>
      </c>
      <c r="I15046" s="1">
        <f>3958.756*ACOS(COS(RADIANS(90-C15046))*COS(RADIANS(90-F15046))+SIN(RADIANS(90-C15046))*SIN(RADIANS(90-F15046))*COS(RADIANS(D15046-G15046)))</f>
        <v>1277.6615116971607</v>
      </c>
      <c r="J15046" s="1">
        <f>I15046/A15046</f>
        <v>6.8262088566392085E-2</v>
      </c>
      <c r="K15046" s="1"/>
    </row>
    <row r="15047" spans="1:11">
      <c r="A15047" s="1">
        <v>19898</v>
      </c>
      <c r="B15047" s="2" t="s">
        <v>3</v>
      </c>
      <c r="C15047" s="1">
        <v>34.071100000000001</v>
      </c>
      <c r="D15047" s="1">
        <v>-118.44199999999999</v>
      </c>
      <c r="E15047" t="s">
        <v>13</v>
      </c>
      <c r="F15047" s="1">
        <v>40.799999999999997</v>
      </c>
      <c r="G15047" s="1">
        <v>-96.666700000000006</v>
      </c>
      <c r="H15047" s="1" t="s">
        <v>2</v>
      </c>
      <c r="I15047" s="1">
        <f>3958.756*ACOS(COS(RADIANS(90-C15047))*COS(RADIANS(90-F15047))+SIN(RADIANS(90-C15047))*SIN(RADIANS(90-F15047))*COS(RADIANS(D15047-G15047)))</f>
        <v>1277.6615116971607</v>
      </c>
      <c r="J15047" s="1">
        <f>I15047/A15047</f>
        <v>6.4210549386730362E-2</v>
      </c>
      <c r="K15047" s="1"/>
    </row>
    <row r="15048" spans="1:11">
      <c r="A15048" s="1">
        <v>20120</v>
      </c>
      <c r="B15048" s="2" t="s">
        <v>37</v>
      </c>
      <c r="C15048" s="1">
        <v>40.799999999999997</v>
      </c>
      <c r="D15048" s="1">
        <v>-96.666700000000006</v>
      </c>
      <c r="E15048" t="s">
        <v>3</v>
      </c>
      <c r="F15048" s="1">
        <v>34.071100000000001</v>
      </c>
      <c r="G15048" s="1">
        <v>-118.44199999999999</v>
      </c>
      <c r="H15048" s="1" t="s">
        <v>2</v>
      </c>
      <c r="I15048" s="1">
        <f>3958.756*ACOS(COS(RADIANS(90-C15048))*COS(RADIANS(90-F15048))+SIN(RADIANS(90-C15048))*SIN(RADIANS(90-F15048))*COS(RADIANS(D15048-G15048)))</f>
        <v>1277.6615116971607</v>
      </c>
      <c r="J15048" s="1">
        <f>I15048/A15048</f>
        <v>6.3502063205624293E-2</v>
      </c>
      <c r="K15048" s="1"/>
    </row>
    <row r="15049" spans="1:11">
      <c r="A15049" s="1">
        <v>22430</v>
      </c>
      <c r="B15049" s="2" t="s">
        <v>13</v>
      </c>
      <c r="C15049" s="1">
        <v>40.799999999999997</v>
      </c>
      <c r="D15049" s="1">
        <v>-96.666700000000006</v>
      </c>
      <c r="E15049" t="s">
        <v>3</v>
      </c>
      <c r="F15049" s="1">
        <v>34.071100000000001</v>
      </c>
      <c r="G15049" s="1">
        <v>-118.44199999999999</v>
      </c>
      <c r="H15049" s="1" t="s">
        <v>2</v>
      </c>
      <c r="I15049" s="1">
        <f>3958.756*ACOS(COS(RADIANS(90-C15049))*COS(RADIANS(90-F15049))+SIN(RADIANS(90-C15049))*SIN(RADIANS(90-F15049))*COS(RADIANS(D15049-G15049)))</f>
        <v>1277.6615116971607</v>
      </c>
      <c r="J15049" s="1">
        <f>I15049/A15049</f>
        <v>5.6962171720782911E-2</v>
      </c>
      <c r="K15049" s="1"/>
    </row>
    <row r="15050" spans="1:11">
      <c r="A15050" s="1">
        <v>23339</v>
      </c>
      <c r="B15050" s="2" t="s">
        <v>3</v>
      </c>
      <c r="C15050" s="1">
        <v>34.071100000000001</v>
      </c>
      <c r="D15050" s="1">
        <v>-118.44199999999999</v>
      </c>
      <c r="E15050" t="s">
        <v>37</v>
      </c>
      <c r="F15050" s="1">
        <v>40.799999999999997</v>
      </c>
      <c r="G15050" s="1">
        <v>-96.666700000000006</v>
      </c>
      <c r="H15050" s="1" t="s">
        <v>2</v>
      </c>
      <c r="I15050" s="1">
        <f>3958.756*ACOS(COS(RADIANS(90-C15050))*COS(RADIANS(90-F15050))+SIN(RADIANS(90-C15050))*SIN(RADIANS(90-F15050))*COS(RADIANS(D15050-G15050)))</f>
        <v>1277.6615116971607</v>
      </c>
      <c r="J15050" s="1">
        <f>I15050/A15050</f>
        <v>5.4743627049023552E-2</v>
      </c>
      <c r="K15050" s="1"/>
    </row>
    <row r="15051" spans="1:11">
      <c r="A15051" s="1">
        <v>28296</v>
      </c>
      <c r="B15051" s="2" t="s">
        <v>13</v>
      </c>
      <c r="C15051" s="1">
        <v>40.799999999999997</v>
      </c>
      <c r="D15051" s="1">
        <v>-96.666700000000006</v>
      </c>
      <c r="E15051" t="s">
        <v>3</v>
      </c>
      <c r="F15051" s="1">
        <v>34.071100000000001</v>
      </c>
      <c r="G15051" s="1">
        <v>-118.44199999999999</v>
      </c>
      <c r="H15051" s="1" t="s">
        <v>2</v>
      </c>
      <c r="I15051" s="1">
        <f>3958.756*ACOS(COS(RADIANS(90-C15051))*COS(RADIANS(90-F15051))+SIN(RADIANS(90-C15051))*SIN(RADIANS(90-F15051))*COS(RADIANS(D15051-G15051)))</f>
        <v>1277.6615116971607</v>
      </c>
      <c r="J15051" s="1">
        <f>I15051/A15051</f>
        <v>4.5153431993821061E-2</v>
      </c>
      <c r="K15051" s="1"/>
    </row>
    <row r="15052" spans="1:11">
      <c r="A15052" s="1">
        <v>28296</v>
      </c>
      <c r="B15052" s="2" t="s">
        <v>13</v>
      </c>
      <c r="C15052" s="1">
        <v>40.799999999999997</v>
      </c>
      <c r="D15052" s="1">
        <v>-96.666700000000006</v>
      </c>
      <c r="E15052" t="s">
        <v>3</v>
      </c>
      <c r="F15052" s="1">
        <v>34.071100000000001</v>
      </c>
      <c r="G15052" s="1">
        <v>-118.44199999999999</v>
      </c>
      <c r="H15052" s="1" t="s">
        <v>2</v>
      </c>
      <c r="I15052" s="1">
        <f>3958.756*ACOS(COS(RADIANS(90-C15052))*COS(RADIANS(90-F15052))+SIN(RADIANS(90-C15052))*SIN(RADIANS(90-F15052))*COS(RADIANS(D15052-G15052)))</f>
        <v>1277.6615116971607</v>
      </c>
      <c r="J15052" s="1">
        <f>I15052/A15052</f>
        <v>4.5153431993821061E-2</v>
      </c>
      <c r="K15052" s="1"/>
    </row>
    <row r="15053" spans="1:11">
      <c r="A15053" s="1">
        <v>29141</v>
      </c>
      <c r="B15053" s="2" t="s">
        <v>13</v>
      </c>
      <c r="C15053" s="1">
        <v>40.799999999999997</v>
      </c>
      <c r="D15053" s="1">
        <v>-96.666700000000006</v>
      </c>
      <c r="E15053" t="s">
        <v>3</v>
      </c>
      <c r="F15053" s="1">
        <v>34.071100000000001</v>
      </c>
      <c r="G15053" s="1">
        <v>-118.44199999999999</v>
      </c>
      <c r="H15053" s="1" t="s">
        <v>2</v>
      </c>
      <c r="I15053" s="1">
        <f>3958.756*ACOS(COS(RADIANS(90-C15053))*COS(RADIANS(90-F15053))+SIN(RADIANS(90-C15053))*SIN(RADIANS(90-F15053))*COS(RADIANS(D15053-G15053)))</f>
        <v>1277.6615116971607</v>
      </c>
      <c r="J15053" s="1">
        <f>I15053/A15053</f>
        <v>4.3844120369828099E-2</v>
      </c>
      <c r="K15053" s="1"/>
    </row>
    <row r="15054" spans="1:11">
      <c r="A15054" s="1">
        <v>29810</v>
      </c>
      <c r="B15054" s="2" t="s">
        <v>3</v>
      </c>
      <c r="C15054" s="1">
        <v>34.071100000000001</v>
      </c>
      <c r="D15054" s="1">
        <v>-118.44199999999999</v>
      </c>
      <c r="E15054" t="s">
        <v>13</v>
      </c>
      <c r="F15054" s="1">
        <v>40.799999999999997</v>
      </c>
      <c r="G15054" s="1">
        <v>-96.666700000000006</v>
      </c>
      <c r="H15054" s="1" t="s">
        <v>2</v>
      </c>
      <c r="I15054" s="1">
        <f>3958.756*ACOS(COS(RADIANS(90-C15054))*COS(RADIANS(90-F15054))+SIN(RADIANS(90-C15054))*SIN(RADIANS(90-F15054))*COS(RADIANS(D15054-G15054)))</f>
        <v>1277.6615116971607</v>
      </c>
      <c r="J15054" s="1">
        <f>I15054/A15054</f>
        <v>4.2860164766761515E-2</v>
      </c>
      <c r="K15054" s="1"/>
    </row>
    <row r="15055" spans="1:11">
      <c r="A15055" s="1">
        <v>30585</v>
      </c>
      <c r="B15055" s="2" t="s">
        <v>3</v>
      </c>
      <c r="C15055" s="1">
        <v>34.071100000000001</v>
      </c>
      <c r="D15055" s="1">
        <v>-118.44199999999999</v>
      </c>
      <c r="E15055" t="s">
        <v>13</v>
      </c>
      <c r="F15055" s="1">
        <v>40.799999999999997</v>
      </c>
      <c r="G15055" s="1">
        <v>-96.666700000000006</v>
      </c>
      <c r="H15055" s="1" t="s">
        <v>2</v>
      </c>
      <c r="I15055" s="1">
        <f>3958.756*ACOS(COS(RADIANS(90-C15055))*COS(RADIANS(90-F15055))+SIN(RADIANS(90-C15055))*SIN(RADIANS(90-F15055))*COS(RADIANS(D15055-G15055)))</f>
        <v>1277.6615116971607</v>
      </c>
      <c r="J15055" s="1">
        <f>I15055/A15055</f>
        <v>4.1774121683739111E-2</v>
      </c>
      <c r="K15055" s="1"/>
    </row>
    <row r="15056" spans="1:11">
      <c r="A15056" s="1">
        <v>34143</v>
      </c>
      <c r="B15056" s="2" t="s">
        <v>3</v>
      </c>
      <c r="C15056" s="1">
        <v>34.071100000000001</v>
      </c>
      <c r="D15056" s="1">
        <v>-118.44199999999999</v>
      </c>
      <c r="E15056" t="s">
        <v>13</v>
      </c>
      <c r="F15056" s="1">
        <v>40.799999999999997</v>
      </c>
      <c r="G15056" s="1">
        <v>-96.666700000000006</v>
      </c>
      <c r="H15056" s="1" t="s">
        <v>2</v>
      </c>
      <c r="I15056" s="1">
        <f>3958.756*ACOS(COS(RADIANS(90-C15056))*COS(RADIANS(90-F15056))+SIN(RADIANS(90-C15056))*SIN(RADIANS(90-F15056))*COS(RADIANS(D15056-G15056)))</f>
        <v>1277.6615116971607</v>
      </c>
      <c r="J15056" s="1">
        <f>I15056/A15056</f>
        <v>3.7420891886980077E-2</v>
      </c>
      <c r="K15056" s="1"/>
    </row>
    <row r="15057" spans="1:11">
      <c r="A15057" s="1">
        <v>34519</v>
      </c>
      <c r="B15057" s="2" t="s">
        <v>3</v>
      </c>
      <c r="C15057" s="1">
        <v>34.071100000000001</v>
      </c>
      <c r="D15057" s="1">
        <v>-118.44199999999999</v>
      </c>
      <c r="E15057" t="s">
        <v>37</v>
      </c>
      <c r="F15057" s="1">
        <v>40.799999999999997</v>
      </c>
      <c r="G15057" s="1">
        <v>-96.666700000000006</v>
      </c>
      <c r="H15057" s="1" t="s">
        <v>2</v>
      </c>
      <c r="I15057" s="1">
        <f>3958.756*ACOS(COS(RADIANS(90-C15057))*COS(RADIANS(90-F15057))+SIN(RADIANS(90-C15057))*SIN(RADIANS(90-F15057))*COS(RADIANS(D15057-G15057)))</f>
        <v>1277.6615116971607</v>
      </c>
      <c r="J15057" s="1">
        <f>I15057/A15057</f>
        <v>3.7013282878911924E-2</v>
      </c>
      <c r="K15057" s="1"/>
    </row>
    <row r="15058" spans="1:11">
      <c r="A15058" s="1">
        <v>35539</v>
      </c>
      <c r="B15058" s="2" t="s">
        <v>3</v>
      </c>
      <c r="C15058" s="1">
        <v>34.071100000000001</v>
      </c>
      <c r="D15058" s="1">
        <v>-118.44199999999999</v>
      </c>
      <c r="E15058" t="s">
        <v>37</v>
      </c>
      <c r="F15058" s="1">
        <v>40.799999999999997</v>
      </c>
      <c r="G15058" s="1">
        <v>-96.666700000000006</v>
      </c>
      <c r="H15058" s="1" t="s">
        <v>2</v>
      </c>
      <c r="I15058" s="1">
        <f>3958.756*ACOS(COS(RADIANS(90-C15058))*COS(RADIANS(90-F15058))+SIN(RADIANS(90-C15058))*SIN(RADIANS(90-F15058))*COS(RADIANS(D15058-G15058)))</f>
        <v>1277.6615116971607</v>
      </c>
      <c r="J15058" s="1">
        <f>I15058/A15058</f>
        <v>3.5950969686743037E-2</v>
      </c>
      <c r="K15058" s="1"/>
    </row>
    <row r="15059" spans="1:11">
      <c r="A15059" s="1">
        <v>35573</v>
      </c>
      <c r="B15059" s="2" t="s">
        <v>37</v>
      </c>
      <c r="C15059" s="1">
        <v>40.799999999999997</v>
      </c>
      <c r="D15059" s="1">
        <v>-96.666700000000006</v>
      </c>
      <c r="E15059" t="s">
        <v>3</v>
      </c>
      <c r="F15059" s="1">
        <v>34.071100000000001</v>
      </c>
      <c r="G15059" s="1">
        <v>-118.44199999999999</v>
      </c>
      <c r="H15059" s="1" t="s">
        <v>2</v>
      </c>
      <c r="I15059" s="1">
        <f>3958.756*ACOS(COS(RADIANS(90-C15059))*COS(RADIANS(90-F15059))+SIN(RADIANS(90-C15059))*SIN(RADIANS(90-F15059))*COS(RADIANS(D15059-G15059)))</f>
        <v>1277.6615116971607</v>
      </c>
      <c r="J15059" s="1">
        <f>I15059/A15059</f>
        <v>3.5916608430471446E-2</v>
      </c>
      <c r="K15059" s="1"/>
    </row>
    <row r="15060" spans="1:11">
      <c r="A15060" s="1">
        <v>40794</v>
      </c>
      <c r="B15060" s="2" t="s">
        <v>13</v>
      </c>
      <c r="C15060" s="1">
        <v>40.799999999999997</v>
      </c>
      <c r="D15060" s="1">
        <v>-96.666700000000006</v>
      </c>
      <c r="E15060" t="s">
        <v>3</v>
      </c>
      <c r="F15060" s="1">
        <v>34.071100000000001</v>
      </c>
      <c r="G15060" s="1">
        <v>-118.44199999999999</v>
      </c>
      <c r="H15060" s="1" t="s">
        <v>2</v>
      </c>
      <c r="I15060" s="1">
        <f>3958.756*ACOS(COS(RADIANS(90-C15060))*COS(RADIANS(90-F15060))+SIN(RADIANS(90-C15060))*SIN(RADIANS(90-F15060))*COS(RADIANS(D15060-G15060)))</f>
        <v>1277.6615116971607</v>
      </c>
      <c r="J15060" s="1">
        <f>I15060/A15060</f>
        <v>3.1319838988507147E-2</v>
      </c>
      <c r="K15060" s="1"/>
    </row>
    <row r="15061" spans="1:11">
      <c r="A15061" s="1">
        <v>41623</v>
      </c>
      <c r="B15061" s="2" t="s">
        <v>37</v>
      </c>
      <c r="C15061" s="1">
        <v>40.799999999999997</v>
      </c>
      <c r="D15061" s="1">
        <v>-96.666700000000006</v>
      </c>
      <c r="E15061" t="s">
        <v>3</v>
      </c>
      <c r="F15061" s="1">
        <v>34.071100000000001</v>
      </c>
      <c r="G15061" s="1">
        <v>-118.44199999999999</v>
      </c>
      <c r="H15061" s="1" t="s">
        <v>2</v>
      </c>
      <c r="I15061" s="1">
        <f>3958.756*ACOS(COS(RADIANS(90-C15061))*COS(RADIANS(90-F15061))+SIN(RADIANS(90-C15061))*SIN(RADIANS(90-F15061))*COS(RADIANS(D15061-G15061)))</f>
        <v>1277.6615116971607</v>
      </c>
      <c r="J15061" s="1">
        <f>I15061/A15061</f>
        <v>3.0696045736663881E-2</v>
      </c>
      <c r="K15061" s="1"/>
    </row>
    <row r="15062" spans="1:11">
      <c r="A15062" s="1">
        <v>42651</v>
      </c>
      <c r="B15062" s="2" t="s">
        <v>13</v>
      </c>
      <c r="C15062" s="1">
        <v>40.799999999999997</v>
      </c>
      <c r="D15062" s="1">
        <v>-96.666700000000006</v>
      </c>
      <c r="E15062" t="s">
        <v>3</v>
      </c>
      <c r="F15062" s="1">
        <v>34.071100000000001</v>
      </c>
      <c r="G15062" s="1">
        <v>-118.44199999999999</v>
      </c>
      <c r="H15062" s="1" t="s">
        <v>2</v>
      </c>
      <c r="I15062" s="1">
        <f>3958.756*ACOS(COS(RADIANS(90-C15062))*COS(RADIANS(90-F15062))+SIN(RADIANS(90-C15062))*SIN(RADIANS(90-F15062))*COS(RADIANS(D15062-G15062)))</f>
        <v>1277.6615116971607</v>
      </c>
      <c r="J15062" s="1">
        <f>I15062/A15062</f>
        <v>2.9956191219365564E-2</v>
      </c>
      <c r="K15062" s="1"/>
    </row>
    <row r="15063" spans="1:11">
      <c r="A15063" s="1">
        <v>42651</v>
      </c>
      <c r="B15063" s="2" t="s">
        <v>13</v>
      </c>
      <c r="C15063" s="1">
        <v>40.799999999999997</v>
      </c>
      <c r="D15063" s="1">
        <v>-96.666700000000006</v>
      </c>
      <c r="E15063" t="s">
        <v>3</v>
      </c>
      <c r="F15063" s="1">
        <v>34.071100000000001</v>
      </c>
      <c r="G15063" s="1">
        <v>-118.44199999999999</v>
      </c>
      <c r="H15063" s="1" t="s">
        <v>2</v>
      </c>
      <c r="I15063" s="1">
        <f>3958.756*ACOS(COS(RADIANS(90-C15063))*COS(RADIANS(90-F15063))+SIN(RADIANS(90-C15063))*SIN(RADIANS(90-F15063))*COS(RADIANS(D15063-G15063)))</f>
        <v>1277.6615116971607</v>
      </c>
      <c r="J15063" s="1">
        <f>I15063/A15063</f>
        <v>2.9956191219365564E-2</v>
      </c>
      <c r="K15063" s="1"/>
    </row>
    <row r="15064" spans="1:11">
      <c r="A15064" s="1">
        <v>44613</v>
      </c>
      <c r="B15064" s="2" t="s">
        <v>13</v>
      </c>
      <c r="C15064" s="1">
        <v>40.799999999999997</v>
      </c>
      <c r="D15064" s="1">
        <v>-96.666700000000006</v>
      </c>
      <c r="E15064" t="s">
        <v>3</v>
      </c>
      <c r="F15064" s="1">
        <v>34.071100000000001</v>
      </c>
      <c r="G15064" s="1">
        <v>-118.44199999999999</v>
      </c>
      <c r="H15064" s="1" t="s">
        <v>2</v>
      </c>
      <c r="I15064" s="1">
        <f>3958.756*ACOS(COS(RADIANS(90-C15064))*COS(RADIANS(90-F15064))+SIN(RADIANS(90-C15064))*SIN(RADIANS(90-F15064))*COS(RADIANS(D15064-G15064)))</f>
        <v>1277.6615116971607</v>
      </c>
      <c r="J15064" s="1">
        <f>I15064/A15064</f>
        <v>2.8638771472377124E-2</v>
      </c>
      <c r="K15064" s="1"/>
    </row>
    <row r="15065" spans="1:11">
      <c r="A15065" s="1">
        <v>46035</v>
      </c>
      <c r="B15065" s="2" t="s">
        <v>3</v>
      </c>
      <c r="C15065" s="1">
        <v>34.071100000000001</v>
      </c>
      <c r="D15065" s="1">
        <v>-118.44199999999999</v>
      </c>
      <c r="E15065" t="s">
        <v>13</v>
      </c>
      <c r="F15065" s="1">
        <v>40.799999999999997</v>
      </c>
      <c r="G15065" s="1">
        <v>-96.666700000000006</v>
      </c>
      <c r="H15065" s="1" t="s">
        <v>2</v>
      </c>
      <c r="I15065" s="1">
        <f>3958.756*ACOS(COS(RADIANS(90-C15065))*COS(RADIANS(90-F15065))+SIN(RADIANS(90-C15065))*SIN(RADIANS(90-F15065))*COS(RADIANS(D15065-G15065)))</f>
        <v>1277.6615116971607</v>
      </c>
      <c r="J15065" s="1">
        <f>I15065/A15065</f>
        <v>2.7754132979193238E-2</v>
      </c>
      <c r="K15065" s="1"/>
    </row>
    <row r="15066" spans="1:11">
      <c r="A15066" s="1">
        <v>46380</v>
      </c>
      <c r="B15066" s="2" t="s">
        <v>13</v>
      </c>
      <c r="C15066" s="1">
        <v>40.799999999999997</v>
      </c>
      <c r="D15066" s="1">
        <v>-96.666700000000006</v>
      </c>
      <c r="E15066" t="s">
        <v>3</v>
      </c>
      <c r="F15066" s="1">
        <v>34.071100000000001</v>
      </c>
      <c r="G15066" s="1">
        <v>-118.44199999999999</v>
      </c>
      <c r="H15066" s="1" t="s">
        <v>2</v>
      </c>
      <c r="I15066" s="1">
        <f>3958.756*ACOS(COS(RADIANS(90-C15066))*COS(RADIANS(90-F15066))+SIN(RADIANS(90-C15066))*SIN(RADIANS(90-F15066))*COS(RADIANS(D15066-G15066)))</f>
        <v>1277.6615116971607</v>
      </c>
      <c r="J15066" s="1">
        <f>I15066/A15066</f>
        <v>2.7547682442802084E-2</v>
      </c>
      <c r="K15066" s="1"/>
    </row>
    <row r="15067" spans="1:11">
      <c r="A15067" s="1">
        <v>47483</v>
      </c>
      <c r="B15067" s="2" t="s">
        <v>13</v>
      </c>
      <c r="C15067" s="1">
        <v>40.799999999999997</v>
      </c>
      <c r="D15067" s="1">
        <v>-96.666700000000006</v>
      </c>
      <c r="E15067" t="s">
        <v>3</v>
      </c>
      <c r="F15067" s="1">
        <v>34.071100000000001</v>
      </c>
      <c r="G15067" s="1">
        <v>-118.44199999999999</v>
      </c>
      <c r="H15067" s="1" t="s">
        <v>2</v>
      </c>
      <c r="I15067" s="1">
        <f>3958.756*ACOS(COS(RADIANS(90-C15067))*COS(RADIANS(90-F15067))+SIN(RADIANS(90-C15067))*SIN(RADIANS(90-F15067))*COS(RADIANS(D15067-G15067)))</f>
        <v>1277.6615116971607</v>
      </c>
      <c r="J15067" s="1">
        <f>I15067/A15067</f>
        <v>2.6907767236635443E-2</v>
      </c>
      <c r="K15067" s="1"/>
    </row>
    <row r="15068" spans="1:11">
      <c r="A15068" s="1">
        <v>47483</v>
      </c>
      <c r="B15068" s="2" t="s">
        <v>13</v>
      </c>
      <c r="C15068" s="1">
        <v>40.799999999999997</v>
      </c>
      <c r="D15068" s="1">
        <v>-96.666700000000006</v>
      </c>
      <c r="E15068" t="s">
        <v>3</v>
      </c>
      <c r="F15068" s="1">
        <v>34.071100000000001</v>
      </c>
      <c r="G15068" s="1">
        <v>-118.44199999999999</v>
      </c>
      <c r="H15068" s="1" t="s">
        <v>2</v>
      </c>
      <c r="I15068" s="1">
        <f>3958.756*ACOS(COS(RADIANS(90-C15068))*COS(RADIANS(90-F15068))+SIN(RADIANS(90-C15068))*SIN(RADIANS(90-F15068))*COS(RADIANS(D15068-G15068)))</f>
        <v>1277.6615116971607</v>
      </c>
      <c r="J15068" s="1">
        <f>I15068/A15068</f>
        <v>2.6907767236635443E-2</v>
      </c>
      <c r="K15068" s="1"/>
    </row>
    <row r="15069" spans="1:11">
      <c r="A15069" s="1">
        <v>50465</v>
      </c>
      <c r="B15069" s="2" t="s">
        <v>37</v>
      </c>
      <c r="C15069" s="1">
        <v>40.799999999999997</v>
      </c>
      <c r="D15069" s="1">
        <v>-96.666700000000006</v>
      </c>
      <c r="E15069" t="s">
        <v>3</v>
      </c>
      <c r="F15069" s="1">
        <v>34.071100000000001</v>
      </c>
      <c r="G15069" s="1">
        <v>-118.44199999999999</v>
      </c>
      <c r="H15069" s="1" t="s">
        <v>2</v>
      </c>
      <c r="I15069" s="1">
        <f>3958.756*ACOS(COS(RADIANS(90-C15069))*COS(RADIANS(90-F15069))+SIN(RADIANS(90-C15069))*SIN(RADIANS(90-F15069))*COS(RADIANS(D15069-G15069)))</f>
        <v>1277.6615116971607</v>
      </c>
      <c r="J15069" s="1">
        <f>I15069/A15069</f>
        <v>2.5317774927120989E-2</v>
      </c>
      <c r="K15069" s="1"/>
    </row>
    <row r="15070" spans="1:11">
      <c r="A15070" s="1">
        <v>51426</v>
      </c>
      <c r="B15070" s="2" t="s">
        <v>3</v>
      </c>
      <c r="C15070" s="1">
        <v>34.071100000000001</v>
      </c>
      <c r="D15070" s="1">
        <v>-118.44199999999999</v>
      </c>
      <c r="E15070" t="s">
        <v>13</v>
      </c>
      <c r="F15070" s="1">
        <v>40.799999999999997</v>
      </c>
      <c r="G15070" s="1">
        <v>-96.666700000000006</v>
      </c>
      <c r="H15070" s="1" t="s">
        <v>2</v>
      </c>
      <c r="I15070" s="1">
        <f>3958.756*ACOS(COS(RADIANS(90-C15070))*COS(RADIANS(90-F15070))+SIN(RADIANS(90-C15070))*SIN(RADIANS(90-F15070))*COS(RADIANS(D15070-G15070)))</f>
        <v>1277.6615116971607</v>
      </c>
      <c r="J15070" s="1">
        <f>I15070/A15070</f>
        <v>2.4844660516026146E-2</v>
      </c>
      <c r="K15070" s="1"/>
    </row>
    <row r="15071" spans="1:11">
      <c r="A15071" s="1">
        <v>55112</v>
      </c>
      <c r="B15071" s="2" t="s">
        <v>37</v>
      </c>
      <c r="C15071" s="1">
        <v>40.799999999999997</v>
      </c>
      <c r="D15071" s="1">
        <v>-96.666700000000006</v>
      </c>
      <c r="E15071" t="s">
        <v>3</v>
      </c>
      <c r="F15071" s="1">
        <v>34.071100000000001</v>
      </c>
      <c r="G15071" s="1">
        <v>-118.44199999999999</v>
      </c>
      <c r="H15071" s="1" t="s">
        <v>2</v>
      </c>
      <c r="I15071" s="1">
        <f>3958.756*ACOS(COS(RADIANS(90-C15071))*COS(RADIANS(90-F15071))+SIN(RADIANS(90-C15071))*SIN(RADIANS(90-F15071))*COS(RADIANS(D15071-G15071)))</f>
        <v>1277.6615116971607</v>
      </c>
      <c r="J15071" s="1">
        <f>I15071/A15071</f>
        <v>2.3183000284822917E-2</v>
      </c>
      <c r="K15071" s="1"/>
    </row>
    <row r="15072" spans="1:11">
      <c r="A15072" s="1">
        <v>56147</v>
      </c>
      <c r="B15072" s="2" t="s">
        <v>37</v>
      </c>
      <c r="C15072" s="1">
        <v>40.799999999999997</v>
      </c>
      <c r="D15072" s="1">
        <v>-96.666700000000006</v>
      </c>
      <c r="E15072" t="s">
        <v>3</v>
      </c>
      <c r="F15072" s="1">
        <v>34.071100000000001</v>
      </c>
      <c r="G15072" s="1">
        <v>-118.44199999999999</v>
      </c>
      <c r="H15072" s="1" t="s">
        <v>2</v>
      </c>
      <c r="I15072" s="1">
        <f>3958.756*ACOS(COS(RADIANS(90-C15072))*COS(RADIANS(90-F15072))+SIN(RADIANS(90-C15072))*SIN(RADIANS(90-F15072))*COS(RADIANS(D15072-G15072)))</f>
        <v>1277.6615116971607</v>
      </c>
      <c r="J15072" s="1">
        <f>I15072/A15072</f>
        <v>2.2755650554743097E-2</v>
      </c>
      <c r="K15072" s="1"/>
    </row>
    <row r="15073" spans="1:11">
      <c r="A15073" s="1">
        <v>56831</v>
      </c>
      <c r="B15073" s="2" t="s">
        <v>3</v>
      </c>
      <c r="C15073" s="1">
        <v>34.071100000000001</v>
      </c>
      <c r="D15073" s="1">
        <v>-118.44199999999999</v>
      </c>
      <c r="E15073" t="s">
        <v>13</v>
      </c>
      <c r="F15073" s="1">
        <v>40.799999999999997</v>
      </c>
      <c r="G15073" s="1">
        <v>-96.666700000000006</v>
      </c>
      <c r="H15073" s="1" t="s">
        <v>2</v>
      </c>
      <c r="I15073" s="1">
        <f>3958.756*ACOS(COS(RADIANS(90-C15073))*COS(RADIANS(90-F15073))+SIN(RADIANS(90-C15073))*SIN(RADIANS(90-F15073))*COS(RADIANS(D15073-G15073)))</f>
        <v>1277.6615116971607</v>
      </c>
      <c r="J15073" s="1">
        <f>I15073/A15073</f>
        <v>2.2481770718395959E-2</v>
      </c>
      <c r="K15073" s="1"/>
    </row>
    <row r="15074" spans="1:11">
      <c r="A15074" s="1">
        <v>59912</v>
      </c>
      <c r="B15074" s="2" t="s">
        <v>13</v>
      </c>
      <c r="C15074" s="1">
        <v>40.799999999999997</v>
      </c>
      <c r="D15074" s="1">
        <v>-96.666700000000006</v>
      </c>
      <c r="E15074" t="s">
        <v>3</v>
      </c>
      <c r="F15074" s="1">
        <v>34.071100000000001</v>
      </c>
      <c r="G15074" s="1">
        <v>-118.44199999999999</v>
      </c>
      <c r="H15074" s="1" t="s">
        <v>2</v>
      </c>
      <c r="I15074" s="1">
        <f>3958.756*ACOS(COS(RADIANS(90-C15074))*COS(RADIANS(90-F15074))+SIN(RADIANS(90-C15074))*SIN(RADIANS(90-F15074))*COS(RADIANS(D15074-G15074)))</f>
        <v>1277.6615116971607</v>
      </c>
      <c r="J15074" s="1">
        <f>I15074/A15074</f>
        <v>2.1325636127940324E-2</v>
      </c>
      <c r="K15074" s="1"/>
    </row>
    <row r="15075" spans="1:11">
      <c r="A15075" s="1">
        <v>62292</v>
      </c>
      <c r="B15075" s="2" t="s">
        <v>3</v>
      </c>
      <c r="C15075" s="1">
        <v>34.071100000000001</v>
      </c>
      <c r="D15075" s="1">
        <v>-118.44199999999999</v>
      </c>
      <c r="E15075" t="s">
        <v>13</v>
      </c>
      <c r="F15075" s="1">
        <v>40.799999999999997</v>
      </c>
      <c r="G15075" s="1">
        <v>-96.666700000000006</v>
      </c>
      <c r="H15075" s="1" t="s">
        <v>2</v>
      </c>
      <c r="I15075" s="1">
        <f>3958.756*ACOS(COS(RADIANS(90-C15075))*COS(RADIANS(90-F15075))+SIN(RADIANS(90-C15075))*SIN(RADIANS(90-F15075))*COS(RADIANS(D15075-G15075)))</f>
        <v>1277.6615116971607</v>
      </c>
      <c r="J15075" s="1">
        <f>I15075/A15075</f>
        <v>2.0510844276908122E-2</v>
      </c>
      <c r="K15075" s="1"/>
    </row>
    <row r="15076" spans="1:11">
      <c r="A15076" s="1">
        <v>68742</v>
      </c>
      <c r="B15076" s="2" t="s">
        <v>13</v>
      </c>
      <c r="C15076" s="1">
        <v>40.799999999999997</v>
      </c>
      <c r="D15076" s="1">
        <v>-96.666700000000006</v>
      </c>
      <c r="E15076" t="s">
        <v>3</v>
      </c>
      <c r="F15076" s="1">
        <v>34.071100000000001</v>
      </c>
      <c r="G15076" s="1">
        <v>-118.44199999999999</v>
      </c>
      <c r="H15076" s="1" t="s">
        <v>2</v>
      </c>
      <c r="I15076" s="1">
        <f>3958.756*ACOS(COS(RADIANS(90-C15076))*COS(RADIANS(90-F15076))+SIN(RADIANS(90-C15076))*SIN(RADIANS(90-F15076))*COS(RADIANS(D15076-G15076)))</f>
        <v>1277.6615116971607</v>
      </c>
      <c r="J15076" s="1">
        <f>I15076/A15076</f>
        <v>1.8586330215838363E-2</v>
      </c>
      <c r="K15076" s="1"/>
    </row>
    <row r="15077" spans="1:11">
      <c r="A15077" s="1">
        <v>81146</v>
      </c>
      <c r="B15077" s="2" t="s">
        <v>13</v>
      </c>
      <c r="C15077" s="1">
        <v>40.799999999999997</v>
      </c>
      <c r="D15077" s="1">
        <v>-96.666700000000006</v>
      </c>
      <c r="E15077" t="s">
        <v>3</v>
      </c>
      <c r="F15077" s="1">
        <v>34.071100000000001</v>
      </c>
      <c r="G15077" s="1">
        <v>-118.44199999999999</v>
      </c>
      <c r="H15077" s="1" t="s">
        <v>2</v>
      </c>
      <c r="I15077" s="1">
        <f>3958.756*ACOS(COS(RADIANS(90-C15077))*COS(RADIANS(90-F15077))+SIN(RADIANS(90-C15077))*SIN(RADIANS(90-F15077))*COS(RADIANS(D15077-G15077)))</f>
        <v>1277.6615116971607</v>
      </c>
      <c r="J15077" s="1">
        <f>I15077/A15077</f>
        <v>1.5745218639207855E-2</v>
      </c>
      <c r="K15077" s="1"/>
    </row>
    <row r="15078" spans="1:11">
      <c r="A15078" s="1">
        <v>85328</v>
      </c>
      <c r="B15078" s="2" t="s">
        <v>13</v>
      </c>
      <c r="C15078" s="1">
        <v>40.799999999999997</v>
      </c>
      <c r="D15078" s="1">
        <v>-96.666700000000006</v>
      </c>
      <c r="E15078" t="s">
        <v>3</v>
      </c>
      <c r="F15078" s="1">
        <v>34.071100000000001</v>
      </c>
      <c r="G15078" s="1">
        <v>-118.44199999999999</v>
      </c>
      <c r="H15078" s="1" t="s">
        <v>2</v>
      </c>
      <c r="I15078" s="1">
        <f>3958.756*ACOS(COS(RADIANS(90-C15078))*COS(RADIANS(90-F15078))+SIN(RADIANS(90-C15078))*SIN(RADIANS(90-F15078))*COS(RADIANS(D15078-G15078)))</f>
        <v>1277.6615116971607</v>
      </c>
      <c r="J15078" s="1">
        <f>I15078/A15078</f>
        <v>1.4973531685931473E-2</v>
      </c>
      <c r="K15078" s="1"/>
    </row>
    <row r="15079" spans="1:11">
      <c r="A15079" s="1">
        <v>115477</v>
      </c>
      <c r="B15079" s="2" t="s">
        <v>3</v>
      </c>
      <c r="C15079" s="1">
        <v>34.071100000000001</v>
      </c>
      <c r="D15079" s="1">
        <v>-118.44199999999999</v>
      </c>
      <c r="E15079" t="s">
        <v>37</v>
      </c>
      <c r="F15079" s="1">
        <v>40.799999999999997</v>
      </c>
      <c r="G15079" s="1">
        <v>-96.666700000000006</v>
      </c>
      <c r="H15079" s="1" t="s">
        <v>2</v>
      </c>
      <c r="I15079" s="1">
        <f>3958.756*ACOS(COS(RADIANS(90-C15079))*COS(RADIANS(90-F15079))+SIN(RADIANS(90-C15079))*SIN(RADIANS(90-F15079))*COS(RADIANS(D15079-G15079)))</f>
        <v>1277.6615116971607</v>
      </c>
      <c r="J15079" s="1">
        <f>I15079/A15079</f>
        <v>1.106420769241633E-2</v>
      </c>
      <c r="K15079" s="1"/>
    </row>
    <row r="15080" spans="1:11">
      <c r="A15080" s="1">
        <v>39</v>
      </c>
      <c r="B15080" s="2" t="s">
        <v>18</v>
      </c>
      <c r="C15080" s="1">
        <v>32.9861</v>
      </c>
      <c r="D15080" s="1">
        <v>-96.75</v>
      </c>
      <c r="E15080" t="s">
        <v>38</v>
      </c>
      <c r="F15080" s="1">
        <v>39.980899999999998</v>
      </c>
      <c r="G15080" s="1">
        <v>-75.156999999999996</v>
      </c>
      <c r="H15080" s="1" t="s">
        <v>2</v>
      </c>
      <c r="I15080" s="1">
        <f>3958.756*ACOS(COS(RADIANS(90-C15080))*COS(RADIANS(90-F15080))+SIN(RADIANS(90-C15080))*SIN(RADIANS(90-F15080))*COS(RADIANS(D15080-G15080)))</f>
        <v>1289.0737831882432</v>
      </c>
      <c r="J15080" s="1">
        <f>I15080/A15080</f>
        <v>33.053173927903671</v>
      </c>
      <c r="K15080" s="1"/>
    </row>
    <row r="15081" spans="1:11">
      <c r="A15081" s="1">
        <v>3540</v>
      </c>
      <c r="B15081" s="2" t="s">
        <v>18</v>
      </c>
      <c r="C15081" s="1">
        <v>32.9861</v>
      </c>
      <c r="D15081" s="1">
        <v>-96.75</v>
      </c>
      <c r="E15081" t="s">
        <v>38</v>
      </c>
      <c r="F15081" s="1">
        <v>39.980899999999998</v>
      </c>
      <c r="G15081" s="1">
        <v>-75.156999999999996</v>
      </c>
      <c r="H15081" s="1" t="s">
        <v>2</v>
      </c>
      <c r="I15081" s="1">
        <f>3958.756*ACOS(COS(RADIANS(90-C15081))*COS(RADIANS(90-F15081))+SIN(RADIANS(90-C15081))*SIN(RADIANS(90-F15081))*COS(RADIANS(D15081-G15081)))</f>
        <v>1289.0737831882432</v>
      </c>
      <c r="J15081" s="1">
        <f>I15081/A15081</f>
        <v>0.36414513649385399</v>
      </c>
      <c r="K15081" s="1"/>
    </row>
    <row r="15082" spans="1:11">
      <c r="A15082" s="1">
        <v>18759</v>
      </c>
      <c r="B15082" s="2" t="s">
        <v>18</v>
      </c>
      <c r="C15082" s="1">
        <v>32.9861</v>
      </c>
      <c r="D15082" s="1">
        <v>-96.75</v>
      </c>
      <c r="E15082" t="s">
        <v>38</v>
      </c>
      <c r="F15082" s="1">
        <v>39.980899999999998</v>
      </c>
      <c r="G15082" s="1">
        <v>-75.156999999999996</v>
      </c>
      <c r="H15082" s="1" t="s">
        <v>2</v>
      </c>
      <c r="I15082" s="1">
        <f>3958.756*ACOS(COS(RADIANS(90-C15082))*COS(RADIANS(90-F15082))+SIN(RADIANS(90-C15082))*SIN(RADIANS(90-F15082))*COS(RADIANS(D15082-G15082)))</f>
        <v>1289.0737831882432</v>
      </c>
      <c r="J15082" s="1">
        <f>I15082/A15082</f>
        <v>6.8717617313729051E-2</v>
      </c>
      <c r="K15082" s="1"/>
    </row>
    <row r="15083" spans="1:11">
      <c r="A15083" s="1">
        <v>19812</v>
      </c>
      <c r="B15083" s="2" t="s">
        <v>18</v>
      </c>
      <c r="C15083" s="1">
        <v>32.9861</v>
      </c>
      <c r="D15083" s="1">
        <v>-96.75</v>
      </c>
      <c r="E15083" t="s">
        <v>38</v>
      </c>
      <c r="F15083" s="1">
        <v>39.980899999999998</v>
      </c>
      <c r="G15083" s="1">
        <v>-75.156999999999996</v>
      </c>
      <c r="H15083" s="1" t="s">
        <v>2</v>
      </c>
      <c r="I15083" s="1">
        <f>3958.756*ACOS(COS(RADIANS(90-C15083))*COS(RADIANS(90-F15083))+SIN(RADIANS(90-C15083))*SIN(RADIANS(90-F15083))*COS(RADIANS(D15083-G15083)))</f>
        <v>1289.0737831882432</v>
      </c>
      <c r="J15083" s="1">
        <f>I15083/A15083</f>
        <v>6.5065303007684386E-2</v>
      </c>
      <c r="K15083" s="1"/>
    </row>
    <row r="15084" spans="1:11">
      <c r="A15084" s="1">
        <v>29436</v>
      </c>
      <c r="B15084" s="2" t="s">
        <v>18</v>
      </c>
      <c r="C15084" s="1">
        <v>32.9861</v>
      </c>
      <c r="D15084" s="1">
        <v>-96.75</v>
      </c>
      <c r="E15084" t="s">
        <v>38</v>
      </c>
      <c r="F15084" s="1">
        <v>39.980899999999998</v>
      </c>
      <c r="G15084" s="1">
        <v>-75.156999999999996</v>
      </c>
      <c r="H15084" s="1" t="s">
        <v>2</v>
      </c>
      <c r="I15084" s="1">
        <f>3958.756*ACOS(COS(RADIANS(90-C15084))*COS(RADIANS(90-F15084))+SIN(RADIANS(90-C15084))*SIN(RADIANS(90-F15084))*COS(RADIANS(D15084-G15084)))</f>
        <v>1289.0737831882432</v>
      </c>
      <c r="J15084" s="1">
        <f>I15084/A15084</f>
        <v>4.3792423671295121E-2</v>
      </c>
      <c r="K15084" s="1"/>
    </row>
    <row r="15085" spans="1:11">
      <c r="A15085" s="1">
        <v>29747</v>
      </c>
      <c r="B15085" s="2" t="s">
        <v>18</v>
      </c>
      <c r="C15085" s="1">
        <v>32.9861</v>
      </c>
      <c r="D15085" s="1">
        <v>-96.75</v>
      </c>
      <c r="E15085" t="s">
        <v>38</v>
      </c>
      <c r="F15085" s="1">
        <v>39.980899999999998</v>
      </c>
      <c r="G15085" s="1">
        <v>-75.156999999999996</v>
      </c>
      <c r="H15085" s="1" t="s">
        <v>2</v>
      </c>
      <c r="I15085" s="1">
        <f>3958.756*ACOS(COS(RADIANS(90-C15085))*COS(RADIANS(90-F15085))+SIN(RADIANS(90-C15085))*SIN(RADIANS(90-F15085))*COS(RADIANS(D15085-G15085)))</f>
        <v>1289.0737831882432</v>
      </c>
      <c r="J15085" s="1">
        <f>I15085/A15085</f>
        <v>4.3334581073326495E-2</v>
      </c>
      <c r="K15085" s="1"/>
    </row>
    <row r="15086" spans="1:11">
      <c r="A15086" s="1">
        <v>1235</v>
      </c>
      <c r="B15086" s="2" t="s">
        <v>19</v>
      </c>
      <c r="C15086" s="1">
        <v>32.877000000000002</v>
      </c>
      <c r="D15086" s="1">
        <v>-117.23699999999999</v>
      </c>
      <c r="E15086" t="s">
        <v>22</v>
      </c>
      <c r="F15086" s="1">
        <v>29.7225</v>
      </c>
      <c r="G15086" s="1">
        <v>-95.392399999999995</v>
      </c>
      <c r="H15086" s="1" t="s">
        <v>2</v>
      </c>
      <c r="I15086" s="1">
        <f>3958.756*ACOS(COS(RADIANS(90-C15086))*COS(RADIANS(90-F15086))+SIN(RADIANS(90-C15086))*SIN(RADIANS(90-F15086))*COS(RADIANS(D15086-G15086)))</f>
        <v>1305.4997584590383</v>
      </c>
      <c r="J15086" s="1">
        <f>I15086/A15086</f>
        <v>1.057084824663189</v>
      </c>
      <c r="K15086" s="1"/>
    </row>
    <row r="15087" spans="1:11">
      <c r="A15087" s="1">
        <v>1512</v>
      </c>
      <c r="B15087" s="2" t="s">
        <v>35</v>
      </c>
      <c r="C15087" s="1">
        <v>32.877000000000002</v>
      </c>
      <c r="D15087" s="1">
        <v>-117.23699999999999</v>
      </c>
      <c r="E15087" t="s">
        <v>22</v>
      </c>
      <c r="F15087" s="1">
        <v>29.7225</v>
      </c>
      <c r="G15087" s="1">
        <v>-95.392399999999995</v>
      </c>
      <c r="H15087" s="1" t="s">
        <v>2</v>
      </c>
      <c r="I15087" s="1">
        <f>3958.756*ACOS(COS(RADIANS(90-C15087))*COS(RADIANS(90-F15087))+SIN(RADIANS(90-C15087))*SIN(RADIANS(90-F15087))*COS(RADIANS(D15087-G15087)))</f>
        <v>1305.4997584590383</v>
      </c>
      <c r="J15087" s="1">
        <f>I15087/A15087</f>
        <v>0.8634257661766126</v>
      </c>
      <c r="K15087" s="1"/>
    </row>
    <row r="15088" spans="1:11">
      <c r="A15088" s="1">
        <v>3648</v>
      </c>
      <c r="B15088" s="2" t="s">
        <v>19</v>
      </c>
      <c r="C15088" s="1">
        <v>32.877000000000002</v>
      </c>
      <c r="D15088" s="1">
        <v>-117.23699999999999</v>
      </c>
      <c r="E15088" t="s">
        <v>22</v>
      </c>
      <c r="F15088" s="1">
        <v>29.7225</v>
      </c>
      <c r="G15088" s="1">
        <v>-95.392399999999995</v>
      </c>
      <c r="H15088" s="1" t="s">
        <v>2</v>
      </c>
      <c r="I15088" s="1">
        <f>3958.756*ACOS(COS(RADIANS(90-C15088))*COS(RADIANS(90-F15088))+SIN(RADIANS(90-C15088))*SIN(RADIANS(90-F15088))*COS(RADIANS(D15088-G15088)))</f>
        <v>1305.4997584590383</v>
      </c>
      <c r="J15088" s="1">
        <f>I15088/A15088</f>
        <v>0.35786725834951705</v>
      </c>
      <c r="K15088" s="1"/>
    </row>
    <row r="15089" spans="1:11">
      <c r="A15089" s="1">
        <v>4554</v>
      </c>
      <c r="B15089" s="2" t="s">
        <v>35</v>
      </c>
      <c r="C15089" s="1">
        <v>32.877000000000002</v>
      </c>
      <c r="D15089" s="1">
        <v>-117.23699999999999</v>
      </c>
      <c r="E15089" t="s">
        <v>22</v>
      </c>
      <c r="F15089" s="1">
        <v>29.7225</v>
      </c>
      <c r="G15089" s="1">
        <v>-95.392399999999995</v>
      </c>
      <c r="H15089" s="1" t="s">
        <v>2</v>
      </c>
      <c r="I15089" s="1">
        <f>3958.756*ACOS(COS(RADIANS(90-C15089))*COS(RADIANS(90-F15089))+SIN(RADIANS(90-C15089))*SIN(RADIANS(90-F15089))*COS(RADIANS(D15089-G15089)))</f>
        <v>1305.4997584590383</v>
      </c>
      <c r="J15089" s="1">
        <f>I15089/A15089</f>
        <v>0.28667100537089113</v>
      </c>
      <c r="K15089" s="1"/>
    </row>
    <row r="15090" spans="1:11">
      <c r="A15090" s="1">
        <v>4554</v>
      </c>
      <c r="B15090" s="2" t="s">
        <v>35</v>
      </c>
      <c r="C15090" s="1">
        <v>32.877000000000002</v>
      </c>
      <c r="D15090" s="1">
        <v>-117.23699999999999</v>
      </c>
      <c r="E15090" t="s">
        <v>22</v>
      </c>
      <c r="F15090" s="1">
        <v>29.7225</v>
      </c>
      <c r="G15090" s="1">
        <v>-95.392399999999995</v>
      </c>
      <c r="H15090" s="1" t="s">
        <v>2</v>
      </c>
      <c r="I15090" s="1">
        <f>3958.756*ACOS(COS(RADIANS(90-C15090))*COS(RADIANS(90-F15090))+SIN(RADIANS(90-C15090))*SIN(RADIANS(90-F15090))*COS(RADIANS(D15090-G15090)))</f>
        <v>1305.4997584590383</v>
      </c>
      <c r="J15090" s="1">
        <f>I15090/A15090</f>
        <v>0.28667100537089113</v>
      </c>
      <c r="K15090" s="1"/>
    </row>
    <row r="15091" spans="1:11">
      <c r="A15091" s="1">
        <v>8077</v>
      </c>
      <c r="B15091" s="2" t="s">
        <v>35</v>
      </c>
      <c r="C15091" s="1">
        <v>32.877000000000002</v>
      </c>
      <c r="D15091" s="1">
        <v>-117.23699999999999</v>
      </c>
      <c r="E15091" t="s">
        <v>22</v>
      </c>
      <c r="F15091" s="1">
        <v>29.7225</v>
      </c>
      <c r="G15091" s="1">
        <v>-95.392399999999995</v>
      </c>
      <c r="H15091" s="1" t="s">
        <v>2</v>
      </c>
      <c r="I15091" s="1">
        <f>3958.756*ACOS(COS(RADIANS(90-C15091))*COS(RADIANS(90-F15091))+SIN(RADIANS(90-C15091))*SIN(RADIANS(90-F15091))*COS(RADIANS(D15091-G15091)))</f>
        <v>1305.4997584590383</v>
      </c>
      <c r="J15091" s="1">
        <f>I15091/A15091</f>
        <v>0.16163176407812779</v>
      </c>
      <c r="K15091" s="1"/>
    </row>
    <row r="15092" spans="1:11">
      <c r="A15092" s="1">
        <v>8077</v>
      </c>
      <c r="B15092" s="2" t="s">
        <v>35</v>
      </c>
      <c r="C15092" s="1">
        <v>32.877000000000002</v>
      </c>
      <c r="D15092" s="1">
        <v>-117.23699999999999</v>
      </c>
      <c r="E15092" t="s">
        <v>22</v>
      </c>
      <c r="F15092" s="1">
        <v>29.7225</v>
      </c>
      <c r="G15092" s="1">
        <v>-95.392399999999995</v>
      </c>
      <c r="H15092" s="1" t="s">
        <v>2</v>
      </c>
      <c r="I15092" s="1">
        <f>3958.756*ACOS(COS(RADIANS(90-C15092))*COS(RADIANS(90-F15092))+SIN(RADIANS(90-C15092))*SIN(RADIANS(90-F15092))*COS(RADIANS(D15092-G15092)))</f>
        <v>1305.4997584590383</v>
      </c>
      <c r="J15092" s="1">
        <f>I15092/A15092</f>
        <v>0.16163176407812779</v>
      </c>
      <c r="K15092" s="1"/>
    </row>
    <row r="15093" spans="1:11">
      <c r="A15093" s="1">
        <v>14732</v>
      </c>
      <c r="B15093" s="2" t="s">
        <v>35</v>
      </c>
      <c r="C15093" s="1">
        <v>32.877000000000002</v>
      </c>
      <c r="D15093" s="1">
        <v>-117.23699999999999</v>
      </c>
      <c r="E15093" t="s">
        <v>22</v>
      </c>
      <c r="F15093" s="1">
        <v>29.7225</v>
      </c>
      <c r="G15093" s="1">
        <v>-95.392399999999995</v>
      </c>
      <c r="H15093" s="1" t="s">
        <v>2</v>
      </c>
      <c r="I15093" s="1">
        <f>3958.756*ACOS(COS(RADIANS(90-C15093))*COS(RADIANS(90-F15093))+SIN(RADIANS(90-C15093))*SIN(RADIANS(90-F15093))*COS(RADIANS(D15093-G15093)))</f>
        <v>1305.4997584590383</v>
      </c>
      <c r="J15093" s="1">
        <f>I15093/A15093</f>
        <v>8.8616600492739492E-2</v>
      </c>
      <c r="K15093" s="1"/>
    </row>
    <row r="15094" spans="1:11">
      <c r="A15094" s="1">
        <v>16469</v>
      </c>
      <c r="B15094" s="2" t="s">
        <v>35</v>
      </c>
      <c r="C15094" s="1">
        <v>32.877000000000002</v>
      </c>
      <c r="D15094" s="1">
        <v>-117.23699999999999</v>
      </c>
      <c r="E15094" t="s">
        <v>22</v>
      </c>
      <c r="F15094" s="1">
        <v>29.7225</v>
      </c>
      <c r="G15094" s="1">
        <v>-95.392399999999995</v>
      </c>
      <c r="H15094" s="1" t="s">
        <v>2</v>
      </c>
      <c r="I15094" s="1">
        <f>3958.756*ACOS(COS(RADIANS(90-C15094))*COS(RADIANS(90-F15094))+SIN(RADIANS(90-C15094))*SIN(RADIANS(90-F15094))*COS(RADIANS(D15094-G15094)))</f>
        <v>1305.4997584590383</v>
      </c>
      <c r="J15094" s="1">
        <f>I15094/A15094</f>
        <v>7.9270129240332637E-2</v>
      </c>
      <c r="K15094" s="1"/>
    </row>
    <row r="15095" spans="1:11">
      <c r="A15095" s="1">
        <v>16740</v>
      </c>
      <c r="B15095" s="2" t="s">
        <v>35</v>
      </c>
      <c r="C15095" s="1">
        <v>32.877000000000002</v>
      </c>
      <c r="D15095" s="1">
        <v>-117.23699999999999</v>
      </c>
      <c r="E15095" t="s">
        <v>22</v>
      </c>
      <c r="F15095" s="1">
        <v>29.7225</v>
      </c>
      <c r="G15095" s="1">
        <v>-95.392399999999995</v>
      </c>
      <c r="H15095" s="1" t="s">
        <v>2</v>
      </c>
      <c r="I15095" s="1">
        <f>3958.756*ACOS(COS(RADIANS(90-C15095))*COS(RADIANS(90-F15095))+SIN(RADIANS(90-C15095))*SIN(RADIANS(90-F15095))*COS(RADIANS(D15095-G15095)))</f>
        <v>1305.4997584590383</v>
      </c>
      <c r="J15095" s="1">
        <f>I15095/A15095</f>
        <v>7.7986843396597269E-2</v>
      </c>
      <c r="K15095" s="1"/>
    </row>
    <row r="15096" spans="1:11">
      <c r="A15096" s="1">
        <v>19839</v>
      </c>
      <c r="B15096" s="2" t="s">
        <v>35</v>
      </c>
      <c r="C15096" s="1">
        <v>32.877000000000002</v>
      </c>
      <c r="D15096" s="1">
        <v>-117.23699999999999</v>
      </c>
      <c r="E15096" t="s">
        <v>22</v>
      </c>
      <c r="F15096" s="1">
        <v>29.7225</v>
      </c>
      <c r="G15096" s="1">
        <v>-95.392399999999995</v>
      </c>
      <c r="H15096" s="1" t="s">
        <v>2</v>
      </c>
      <c r="I15096" s="1">
        <f>3958.756*ACOS(COS(RADIANS(90-C15096))*COS(RADIANS(90-F15096))+SIN(RADIANS(90-C15096))*SIN(RADIANS(90-F15096))*COS(RADIANS(D15096-G15096)))</f>
        <v>1305.4997584590383</v>
      </c>
      <c r="J15096" s="1">
        <f>I15096/A15096</f>
        <v>6.5804715885832865E-2</v>
      </c>
      <c r="K15096" s="1"/>
    </row>
    <row r="15097" spans="1:11">
      <c r="A15097" s="1">
        <v>23080</v>
      </c>
      <c r="B15097" s="2" t="s">
        <v>35</v>
      </c>
      <c r="C15097" s="1">
        <v>32.877000000000002</v>
      </c>
      <c r="D15097" s="1">
        <v>-117.23699999999999</v>
      </c>
      <c r="E15097" t="s">
        <v>22</v>
      </c>
      <c r="F15097" s="1">
        <v>29.7225</v>
      </c>
      <c r="G15097" s="1">
        <v>-95.392399999999995</v>
      </c>
      <c r="H15097" s="1" t="s">
        <v>2</v>
      </c>
      <c r="I15097" s="1">
        <f>3958.756*ACOS(COS(RADIANS(90-C15097))*COS(RADIANS(90-F15097))+SIN(RADIANS(90-C15097))*SIN(RADIANS(90-F15097))*COS(RADIANS(D15097-G15097)))</f>
        <v>1305.4997584590383</v>
      </c>
      <c r="J15097" s="1">
        <f>I15097/A15097</f>
        <v>5.6564114317982597E-2</v>
      </c>
      <c r="K15097" s="1"/>
    </row>
    <row r="15098" spans="1:11">
      <c r="A15098" s="1">
        <v>25029</v>
      </c>
      <c r="B15098" s="2" t="s">
        <v>35</v>
      </c>
      <c r="C15098" s="1">
        <v>32.877000000000002</v>
      </c>
      <c r="D15098" s="1">
        <v>-117.23699999999999</v>
      </c>
      <c r="E15098" t="s">
        <v>22</v>
      </c>
      <c r="F15098" s="1">
        <v>29.7225</v>
      </c>
      <c r="G15098" s="1">
        <v>-95.392399999999995</v>
      </c>
      <c r="H15098" s="1" t="s">
        <v>2</v>
      </c>
      <c r="I15098" s="1">
        <f>3958.756*ACOS(COS(RADIANS(90-C15098))*COS(RADIANS(90-F15098))+SIN(RADIANS(90-C15098))*SIN(RADIANS(90-F15098))*COS(RADIANS(D15098-G15098)))</f>
        <v>1305.4997584590383</v>
      </c>
      <c r="J15098" s="1">
        <f>I15098/A15098</f>
        <v>5.2159485335372499E-2</v>
      </c>
      <c r="K15098" s="1"/>
    </row>
    <row r="15099" spans="1:11">
      <c r="A15099" s="1">
        <v>25139</v>
      </c>
      <c r="B15099" s="2" t="s">
        <v>35</v>
      </c>
      <c r="C15099" s="1">
        <v>32.877000000000002</v>
      </c>
      <c r="D15099" s="1">
        <v>-117.23699999999999</v>
      </c>
      <c r="E15099" t="s">
        <v>22</v>
      </c>
      <c r="F15099" s="1">
        <v>29.7225</v>
      </c>
      <c r="G15099" s="1">
        <v>-95.392399999999995</v>
      </c>
      <c r="H15099" s="1" t="s">
        <v>2</v>
      </c>
      <c r="I15099" s="1">
        <f>3958.756*ACOS(COS(RADIANS(90-C15099))*COS(RADIANS(90-F15099))+SIN(RADIANS(90-C15099))*SIN(RADIANS(90-F15099))*COS(RADIANS(D15099-G15099)))</f>
        <v>1305.4997584590383</v>
      </c>
      <c r="J15099" s="1">
        <f>I15099/A15099</f>
        <v>5.1931252574049812E-2</v>
      </c>
      <c r="K15099" s="1"/>
    </row>
    <row r="15100" spans="1:11">
      <c r="A15100" s="1">
        <v>27633</v>
      </c>
      <c r="B15100" s="2" t="s">
        <v>19</v>
      </c>
      <c r="C15100" s="1">
        <v>32.877000000000002</v>
      </c>
      <c r="D15100" s="1">
        <v>-117.23699999999999</v>
      </c>
      <c r="E15100" t="s">
        <v>22</v>
      </c>
      <c r="F15100" s="1">
        <v>29.7225</v>
      </c>
      <c r="G15100" s="1">
        <v>-95.392399999999995</v>
      </c>
      <c r="H15100" s="1" t="s">
        <v>2</v>
      </c>
      <c r="I15100" s="1">
        <f>3958.756*ACOS(COS(RADIANS(90-C15100))*COS(RADIANS(90-F15100))+SIN(RADIANS(90-C15100))*SIN(RADIANS(90-F15100))*COS(RADIANS(D15100-G15100)))</f>
        <v>1305.4997584590383</v>
      </c>
      <c r="J15100" s="1">
        <f>I15100/A15100</f>
        <v>4.7244228222018542E-2</v>
      </c>
      <c r="K15100" s="1"/>
    </row>
    <row r="15101" spans="1:11">
      <c r="A15101" s="1">
        <v>28200</v>
      </c>
      <c r="B15101" s="2" t="s">
        <v>19</v>
      </c>
      <c r="C15101" s="1">
        <v>32.877000000000002</v>
      </c>
      <c r="D15101" s="1">
        <v>-117.23699999999999</v>
      </c>
      <c r="E15101" t="s">
        <v>22</v>
      </c>
      <c r="F15101" s="1">
        <v>29.7225</v>
      </c>
      <c r="G15101" s="1">
        <v>-95.392399999999995</v>
      </c>
      <c r="H15101" s="1" t="s">
        <v>2</v>
      </c>
      <c r="I15101" s="1">
        <f>3958.756*ACOS(COS(RADIANS(90-C15101))*COS(RADIANS(90-F15101))+SIN(RADIANS(90-C15101))*SIN(RADIANS(90-F15101))*COS(RADIANS(D15101-G15101)))</f>
        <v>1305.4997584590383</v>
      </c>
      <c r="J15101" s="1">
        <f>I15101/A15101</f>
        <v>4.6294317675852424E-2</v>
      </c>
      <c r="K15101" s="1"/>
    </row>
    <row r="15102" spans="1:11">
      <c r="A15102" s="1">
        <v>28389</v>
      </c>
      <c r="B15102" s="2" t="s">
        <v>35</v>
      </c>
      <c r="C15102" s="1">
        <v>32.877000000000002</v>
      </c>
      <c r="D15102" s="1">
        <v>-117.23699999999999</v>
      </c>
      <c r="E15102" t="s">
        <v>22</v>
      </c>
      <c r="F15102" s="1">
        <v>29.7225</v>
      </c>
      <c r="G15102" s="1">
        <v>-95.392399999999995</v>
      </c>
      <c r="H15102" s="1" t="s">
        <v>2</v>
      </c>
      <c r="I15102" s="1">
        <f>3958.756*ACOS(COS(RADIANS(90-C15102))*COS(RADIANS(90-F15102))+SIN(RADIANS(90-C15102))*SIN(RADIANS(90-F15102))*COS(RADIANS(D15102-G15102)))</f>
        <v>1305.4997584590383</v>
      </c>
      <c r="J15102" s="1">
        <f>I15102/A15102</f>
        <v>4.5986112876784613E-2</v>
      </c>
      <c r="K15102" s="1"/>
    </row>
    <row r="15103" spans="1:11">
      <c r="A15103" s="1">
        <v>28806</v>
      </c>
      <c r="B15103" s="2" t="s">
        <v>19</v>
      </c>
      <c r="C15103" s="1">
        <v>32.877000000000002</v>
      </c>
      <c r="D15103" s="1">
        <v>-117.23699999999999</v>
      </c>
      <c r="E15103" t="s">
        <v>22</v>
      </c>
      <c r="F15103" s="1">
        <v>29.7225</v>
      </c>
      <c r="G15103" s="1">
        <v>-95.392399999999995</v>
      </c>
      <c r="H15103" s="1" t="s">
        <v>2</v>
      </c>
      <c r="I15103" s="1">
        <f>3958.756*ACOS(COS(RADIANS(90-C15103))*COS(RADIANS(90-F15103))+SIN(RADIANS(90-C15103))*SIN(RADIANS(90-F15103))*COS(RADIANS(D15103-G15103)))</f>
        <v>1305.4997584590383</v>
      </c>
      <c r="J15103" s="1">
        <f>I15103/A15103</f>
        <v>4.532041097198633E-2</v>
      </c>
      <c r="K15103" s="1"/>
    </row>
    <row r="15104" spans="1:11">
      <c r="A15104" s="1">
        <v>31076</v>
      </c>
      <c r="B15104" s="2" t="s">
        <v>35</v>
      </c>
      <c r="C15104" s="1">
        <v>32.877000000000002</v>
      </c>
      <c r="D15104" s="1">
        <v>-117.23699999999999</v>
      </c>
      <c r="E15104" t="s">
        <v>22</v>
      </c>
      <c r="F15104" s="1">
        <v>29.7225</v>
      </c>
      <c r="G15104" s="1">
        <v>-95.392399999999995</v>
      </c>
      <c r="H15104" s="1" t="s">
        <v>2</v>
      </c>
      <c r="I15104" s="1">
        <f>3958.756*ACOS(COS(RADIANS(90-C15104))*COS(RADIANS(90-F15104))+SIN(RADIANS(90-C15104))*SIN(RADIANS(90-F15104))*COS(RADIANS(D15104-G15104)))</f>
        <v>1305.4997584590383</v>
      </c>
      <c r="J15104" s="1">
        <f>I15104/A15104</f>
        <v>4.2009903412892208E-2</v>
      </c>
      <c r="K15104" s="1"/>
    </row>
    <row r="15105" spans="1:11">
      <c r="A15105" s="1">
        <v>31076</v>
      </c>
      <c r="B15105" s="2" t="s">
        <v>35</v>
      </c>
      <c r="C15105" s="1">
        <v>32.877000000000002</v>
      </c>
      <c r="D15105" s="1">
        <v>-117.23699999999999</v>
      </c>
      <c r="E15105" t="s">
        <v>22</v>
      </c>
      <c r="F15105" s="1">
        <v>29.7225</v>
      </c>
      <c r="G15105" s="1">
        <v>-95.392399999999995</v>
      </c>
      <c r="H15105" s="1" t="s">
        <v>2</v>
      </c>
      <c r="I15105" s="1">
        <f>3958.756*ACOS(COS(RADIANS(90-C15105))*COS(RADIANS(90-F15105))+SIN(RADIANS(90-C15105))*SIN(RADIANS(90-F15105))*COS(RADIANS(D15105-G15105)))</f>
        <v>1305.4997584590383</v>
      </c>
      <c r="J15105" s="1">
        <f>I15105/A15105</f>
        <v>4.2009903412892208E-2</v>
      </c>
      <c r="K15105" s="1"/>
    </row>
    <row r="15106" spans="1:11">
      <c r="A15106" s="1">
        <v>33932</v>
      </c>
      <c r="B15106" s="2" t="s">
        <v>19</v>
      </c>
      <c r="C15106" s="1">
        <v>32.877000000000002</v>
      </c>
      <c r="D15106" s="1">
        <v>-117.23699999999999</v>
      </c>
      <c r="E15106" t="s">
        <v>22</v>
      </c>
      <c r="F15106" s="1">
        <v>29.7225</v>
      </c>
      <c r="G15106" s="1">
        <v>-95.392399999999995</v>
      </c>
      <c r="H15106" s="1" t="s">
        <v>2</v>
      </c>
      <c r="I15106" s="1">
        <f>3958.756*ACOS(COS(RADIANS(90-C15106))*COS(RADIANS(90-F15106))+SIN(RADIANS(90-C15106))*SIN(RADIANS(90-F15106))*COS(RADIANS(D15106-G15106)))</f>
        <v>1305.4997584590383</v>
      </c>
      <c r="J15106" s="1">
        <f>I15106/A15106</f>
        <v>3.8473999718821122E-2</v>
      </c>
      <c r="K15106" s="1"/>
    </row>
    <row r="15107" spans="1:11">
      <c r="A15107" s="1">
        <v>34280</v>
      </c>
      <c r="B15107" s="2" t="s">
        <v>35</v>
      </c>
      <c r="C15107" s="1">
        <v>32.877000000000002</v>
      </c>
      <c r="D15107" s="1">
        <v>-117.23699999999999</v>
      </c>
      <c r="E15107" t="s">
        <v>22</v>
      </c>
      <c r="F15107" s="1">
        <v>29.7225</v>
      </c>
      <c r="G15107" s="1">
        <v>-95.392399999999995</v>
      </c>
      <c r="H15107" s="1" t="s">
        <v>2</v>
      </c>
      <c r="I15107" s="1">
        <f>3958.756*ACOS(COS(RADIANS(90-C15107))*COS(RADIANS(90-F15107))+SIN(RADIANS(90-C15107))*SIN(RADIANS(90-F15107))*COS(RADIANS(D15107-G15107)))</f>
        <v>1305.4997584590383</v>
      </c>
      <c r="J15107" s="1">
        <f>I15107/A15107</f>
        <v>3.8083423525642889E-2</v>
      </c>
      <c r="K15107" s="1"/>
    </row>
    <row r="15108" spans="1:11">
      <c r="A15108" s="1">
        <v>34283</v>
      </c>
      <c r="B15108" s="2" t="s">
        <v>19</v>
      </c>
      <c r="C15108" s="1">
        <v>32.877000000000002</v>
      </c>
      <c r="D15108" s="1">
        <v>-117.23699999999999</v>
      </c>
      <c r="E15108" t="s">
        <v>22</v>
      </c>
      <c r="F15108" s="1">
        <v>29.7225</v>
      </c>
      <c r="G15108" s="1">
        <v>-95.392399999999995</v>
      </c>
      <c r="H15108" s="1" t="s">
        <v>2</v>
      </c>
      <c r="I15108" s="1">
        <f>3958.756*ACOS(COS(RADIANS(90-C15108))*COS(RADIANS(90-F15108))+SIN(RADIANS(90-C15108))*SIN(RADIANS(90-F15108))*COS(RADIANS(D15108-G15108)))</f>
        <v>1305.4997584590383</v>
      </c>
      <c r="J15108" s="1">
        <f>I15108/A15108</f>
        <v>3.8080090962256459E-2</v>
      </c>
      <c r="K15108" s="1"/>
    </row>
    <row r="15109" spans="1:11">
      <c r="A15109" s="1">
        <v>34513</v>
      </c>
      <c r="B15109" s="2" t="s">
        <v>35</v>
      </c>
      <c r="C15109" s="1">
        <v>32.877000000000002</v>
      </c>
      <c r="D15109" s="1">
        <v>-117.23699999999999</v>
      </c>
      <c r="E15109" t="s">
        <v>22</v>
      </c>
      <c r="F15109" s="1">
        <v>29.7225</v>
      </c>
      <c r="G15109" s="1">
        <v>-95.392399999999995</v>
      </c>
      <c r="H15109" s="1" t="s">
        <v>2</v>
      </c>
      <c r="I15109" s="1">
        <f>3958.756*ACOS(COS(RADIANS(90-C15109))*COS(RADIANS(90-F15109))+SIN(RADIANS(90-C15109))*SIN(RADIANS(90-F15109))*COS(RADIANS(D15109-G15109)))</f>
        <v>1305.4997584590383</v>
      </c>
      <c r="J15109" s="1">
        <f>I15109/A15109</f>
        <v>3.7826319313274369E-2</v>
      </c>
      <c r="K15109" s="1"/>
    </row>
    <row r="15110" spans="1:11">
      <c r="A15110" s="1">
        <v>34513</v>
      </c>
      <c r="B15110" s="2" t="s">
        <v>35</v>
      </c>
      <c r="C15110" s="1">
        <v>32.877000000000002</v>
      </c>
      <c r="D15110" s="1">
        <v>-117.23699999999999</v>
      </c>
      <c r="E15110" t="s">
        <v>22</v>
      </c>
      <c r="F15110" s="1">
        <v>29.7225</v>
      </c>
      <c r="G15110" s="1">
        <v>-95.392399999999995</v>
      </c>
      <c r="H15110" s="1" t="s">
        <v>2</v>
      </c>
      <c r="I15110" s="1">
        <f>3958.756*ACOS(COS(RADIANS(90-C15110))*COS(RADIANS(90-F15110))+SIN(RADIANS(90-C15110))*SIN(RADIANS(90-F15110))*COS(RADIANS(D15110-G15110)))</f>
        <v>1305.4997584590383</v>
      </c>
      <c r="J15110" s="1">
        <f>I15110/A15110</f>
        <v>3.7826319313274369E-2</v>
      </c>
      <c r="K15110" s="1"/>
    </row>
    <row r="15111" spans="1:11">
      <c r="A15111" s="1">
        <v>35036</v>
      </c>
      <c r="B15111" s="2" t="s">
        <v>35</v>
      </c>
      <c r="C15111" s="1">
        <v>32.877000000000002</v>
      </c>
      <c r="D15111" s="1">
        <v>-117.23699999999999</v>
      </c>
      <c r="E15111" t="s">
        <v>22</v>
      </c>
      <c r="F15111" s="1">
        <v>29.7225</v>
      </c>
      <c r="G15111" s="1">
        <v>-95.392399999999995</v>
      </c>
      <c r="H15111" s="1" t="s">
        <v>2</v>
      </c>
      <c r="I15111" s="1">
        <f>3958.756*ACOS(COS(RADIANS(90-C15111))*COS(RADIANS(90-F15111))+SIN(RADIANS(90-C15111))*SIN(RADIANS(90-F15111))*COS(RADIANS(D15111-G15111)))</f>
        <v>1305.4997584590383</v>
      </c>
      <c r="J15111" s="1">
        <f>I15111/A15111</f>
        <v>3.7261666812964903E-2</v>
      </c>
      <c r="K15111" s="1"/>
    </row>
    <row r="15112" spans="1:11">
      <c r="A15112" s="1">
        <v>41019</v>
      </c>
      <c r="B15112" s="2" t="s">
        <v>19</v>
      </c>
      <c r="C15112" s="1">
        <v>32.877000000000002</v>
      </c>
      <c r="D15112" s="1">
        <v>-117.23699999999999</v>
      </c>
      <c r="E15112" t="s">
        <v>22</v>
      </c>
      <c r="F15112" s="1">
        <v>29.7225</v>
      </c>
      <c r="G15112" s="1">
        <v>-95.392399999999995</v>
      </c>
      <c r="H15112" s="1" t="s">
        <v>2</v>
      </c>
      <c r="I15112" s="1">
        <f>3958.756*ACOS(COS(RADIANS(90-C15112))*COS(RADIANS(90-F15112))+SIN(RADIANS(90-C15112))*SIN(RADIANS(90-F15112))*COS(RADIANS(D15112-G15112)))</f>
        <v>1305.4997584590383</v>
      </c>
      <c r="J15112" s="1">
        <f>I15112/A15112</f>
        <v>3.1826708560887353E-2</v>
      </c>
      <c r="K15112" s="1"/>
    </row>
    <row r="15113" spans="1:11">
      <c r="A15113" s="1">
        <v>44143</v>
      </c>
      <c r="B15113" s="2" t="s">
        <v>35</v>
      </c>
      <c r="C15113" s="1">
        <v>32.877000000000002</v>
      </c>
      <c r="D15113" s="1">
        <v>-117.23699999999999</v>
      </c>
      <c r="E15113" t="s">
        <v>22</v>
      </c>
      <c r="F15113" s="1">
        <v>29.7225</v>
      </c>
      <c r="G15113" s="1">
        <v>-95.392399999999995</v>
      </c>
      <c r="H15113" s="1" t="s">
        <v>2</v>
      </c>
      <c r="I15113" s="1">
        <f>3958.756*ACOS(COS(RADIANS(90-C15113))*COS(RADIANS(90-F15113))+SIN(RADIANS(90-C15113))*SIN(RADIANS(90-F15113))*COS(RADIANS(D15113-G15113)))</f>
        <v>1305.4997584590383</v>
      </c>
      <c r="J15113" s="1">
        <f>I15113/A15113</f>
        <v>2.9574332475342371E-2</v>
      </c>
      <c r="K15113" s="1"/>
    </row>
    <row r="15114" spans="1:11">
      <c r="A15114" s="1">
        <v>44161</v>
      </c>
      <c r="B15114" s="2" t="s">
        <v>19</v>
      </c>
      <c r="C15114" s="1">
        <v>32.877000000000002</v>
      </c>
      <c r="D15114" s="1">
        <v>-117.23699999999999</v>
      </c>
      <c r="E15114" t="s">
        <v>22</v>
      </c>
      <c r="F15114" s="1">
        <v>29.7225</v>
      </c>
      <c r="G15114" s="1">
        <v>-95.392399999999995</v>
      </c>
      <c r="H15114" s="1" t="s">
        <v>2</v>
      </c>
      <c r="I15114" s="1">
        <f>3958.756*ACOS(COS(RADIANS(90-C15114))*COS(RADIANS(90-F15114))+SIN(RADIANS(90-C15114))*SIN(RADIANS(90-F15114))*COS(RADIANS(D15114-G15114)))</f>
        <v>1305.4997584590383</v>
      </c>
      <c r="J15114" s="1">
        <f>I15114/A15114</f>
        <v>2.9562277993230187E-2</v>
      </c>
      <c r="K15114" s="1"/>
    </row>
    <row r="15115" spans="1:11">
      <c r="A15115" s="1">
        <v>45672</v>
      </c>
      <c r="B15115" s="2" t="s">
        <v>19</v>
      </c>
      <c r="C15115" s="1">
        <v>32.877000000000002</v>
      </c>
      <c r="D15115" s="1">
        <v>-117.23699999999999</v>
      </c>
      <c r="E15115" t="s">
        <v>22</v>
      </c>
      <c r="F15115" s="1">
        <v>29.7225</v>
      </c>
      <c r="G15115" s="1">
        <v>-95.392399999999995</v>
      </c>
      <c r="H15115" s="1" t="s">
        <v>2</v>
      </c>
      <c r="I15115" s="1">
        <f>3958.756*ACOS(COS(RADIANS(90-C15115))*COS(RADIANS(90-F15115))+SIN(RADIANS(90-C15115))*SIN(RADIANS(90-F15115))*COS(RADIANS(D15115-G15115)))</f>
        <v>1305.4997584590383</v>
      </c>
      <c r="J15115" s="1">
        <f>I15115/A15115</f>
        <v>2.8584247645363423E-2</v>
      </c>
      <c r="K15115" s="1"/>
    </row>
    <row r="15116" spans="1:11">
      <c r="A15116" s="1">
        <v>45706</v>
      </c>
      <c r="B15116" s="2" t="s">
        <v>19</v>
      </c>
      <c r="C15116" s="1">
        <v>32.877000000000002</v>
      </c>
      <c r="D15116" s="1">
        <v>-117.23699999999999</v>
      </c>
      <c r="E15116" t="s">
        <v>22</v>
      </c>
      <c r="F15116" s="1">
        <v>29.7225</v>
      </c>
      <c r="G15116" s="1">
        <v>-95.392399999999995</v>
      </c>
      <c r="H15116" s="1" t="s">
        <v>2</v>
      </c>
      <c r="I15116" s="1">
        <f>3958.756*ACOS(COS(RADIANS(90-C15116))*COS(RADIANS(90-F15116))+SIN(RADIANS(90-C15116))*SIN(RADIANS(90-F15116))*COS(RADIANS(D15116-G15116)))</f>
        <v>1305.4997584590383</v>
      </c>
      <c r="J15116" s="1">
        <f>I15116/A15116</f>
        <v>2.8562984257188076E-2</v>
      </c>
      <c r="K15116" s="1"/>
    </row>
    <row r="15117" spans="1:11">
      <c r="A15117" s="1">
        <v>46013</v>
      </c>
      <c r="B15117" s="2" t="s">
        <v>19</v>
      </c>
      <c r="C15117" s="1">
        <v>32.877000000000002</v>
      </c>
      <c r="D15117" s="1">
        <v>-117.23699999999999</v>
      </c>
      <c r="E15117" t="s">
        <v>22</v>
      </c>
      <c r="F15117" s="1">
        <v>29.7225</v>
      </c>
      <c r="G15117" s="1">
        <v>-95.392399999999995</v>
      </c>
      <c r="H15117" s="1" t="s">
        <v>2</v>
      </c>
      <c r="I15117" s="1">
        <f>3958.756*ACOS(COS(RADIANS(90-C15117))*COS(RADIANS(90-F15117))+SIN(RADIANS(90-C15117))*SIN(RADIANS(90-F15117))*COS(RADIANS(D15117-G15117)))</f>
        <v>1305.4997584590383</v>
      </c>
      <c r="J15117" s="1">
        <f>I15117/A15117</f>
        <v>2.8372411241584732E-2</v>
      </c>
      <c r="K15117" s="1"/>
    </row>
    <row r="15118" spans="1:11">
      <c r="A15118" s="1">
        <v>46081</v>
      </c>
      <c r="B15118" s="2" t="s">
        <v>35</v>
      </c>
      <c r="C15118" s="1">
        <v>32.877000000000002</v>
      </c>
      <c r="D15118" s="1">
        <v>-117.23699999999999</v>
      </c>
      <c r="E15118" t="s">
        <v>22</v>
      </c>
      <c r="F15118" s="1">
        <v>29.7225</v>
      </c>
      <c r="G15118" s="1">
        <v>-95.392399999999995</v>
      </c>
      <c r="H15118" s="1" t="s">
        <v>2</v>
      </c>
      <c r="I15118" s="1">
        <f>3958.756*ACOS(COS(RADIANS(90-C15118))*COS(RADIANS(90-F15118))+SIN(RADIANS(90-C15118))*SIN(RADIANS(90-F15118))*COS(RADIANS(D15118-G15118)))</f>
        <v>1305.4997584590383</v>
      </c>
      <c r="J15118" s="1">
        <f>I15118/A15118</f>
        <v>2.8330543140535975E-2</v>
      </c>
      <c r="K15118" s="1"/>
    </row>
    <row r="15119" spans="1:11">
      <c r="A15119" s="1">
        <v>60558</v>
      </c>
      <c r="B15119" s="2" t="s">
        <v>19</v>
      </c>
      <c r="C15119" s="1">
        <v>32.877000000000002</v>
      </c>
      <c r="D15119" s="1">
        <v>-117.23699999999999</v>
      </c>
      <c r="E15119" t="s">
        <v>22</v>
      </c>
      <c r="F15119" s="1">
        <v>29.7225</v>
      </c>
      <c r="G15119" s="1">
        <v>-95.392399999999995</v>
      </c>
      <c r="H15119" s="1" t="s">
        <v>2</v>
      </c>
      <c r="I15119" s="1">
        <f>3958.756*ACOS(COS(RADIANS(90-C15119))*COS(RADIANS(90-F15119))+SIN(RADIANS(90-C15119))*SIN(RADIANS(90-F15119))*COS(RADIANS(D15119-G15119)))</f>
        <v>1305.4997584590383</v>
      </c>
      <c r="J15119" s="1">
        <f>I15119/A15119</f>
        <v>2.1557841382790686E-2</v>
      </c>
      <c r="K15119" s="1"/>
    </row>
    <row r="15120" spans="1:11">
      <c r="A15120" s="1">
        <v>65954</v>
      </c>
      <c r="B15120" s="2" t="s">
        <v>35</v>
      </c>
      <c r="C15120" s="1">
        <v>32.877000000000002</v>
      </c>
      <c r="D15120" s="1">
        <v>-117.23699999999999</v>
      </c>
      <c r="E15120" t="s">
        <v>22</v>
      </c>
      <c r="F15120" s="1">
        <v>29.7225</v>
      </c>
      <c r="G15120" s="1">
        <v>-95.392399999999995</v>
      </c>
      <c r="H15120" s="1" t="s">
        <v>2</v>
      </c>
      <c r="I15120" s="1">
        <f>3958.756*ACOS(COS(RADIANS(90-C15120))*COS(RADIANS(90-F15120))+SIN(RADIANS(90-C15120))*SIN(RADIANS(90-F15120))*COS(RADIANS(D15120-G15120)))</f>
        <v>1305.4997584590383</v>
      </c>
      <c r="J15120" s="1">
        <f>I15120/A15120</f>
        <v>1.979409525516327E-2</v>
      </c>
      <c r="K15120" s="1"/>
    </row>
    <row r="15121" spans="1:11">
      <c r="A15121" s="1">
        <v>117356</v>
      </c>
      <c r="B15121" s="2" t="s">
        <v>35</v>
      </c>
      <c r="C15121" s="1">
        <v>32.877000000000002</v>
      </c>
      <c r="D15121" s="1">
        <v>-117.23699999999999</v>
      </c>
      <c r="E15121" t="s">
        <v>22</v>
      </c>
      <c r="F15121" s="1">
        <v>29.7225</v>
      </c>
      <c r="G15121" s="1">
        <v>-95.392399999999995</v>
      </c>
      <c r="H15121" s="1" t="s">
        <v>2</v>
      </c>
      <c r="I15121" s="1">
        <f>3958.756*ACOS(COS(RADIANS(90-C15121))*COS(RADIANS(90-F15121))+SIN(RADIANS(90-C15121))*SIN(RADIANS(90-F15121))*COS(RADIANS(D15121-G15121)))</f>
        <v>1305.4997584590383</v>
      </c>
      <c r="J15121" s="1">
        <f>I15121/A15121</f>
        <v>1.112426938937113E-2</v>
      </c>
      <c r="K15121" s="1"/>
    </row>
    <row r="15122" spans="1:11">
      <c r="A15122" s="1">
        <v>117391</v>
      </c>
      <c r="B15122" s="2" t="s">
        <v>35</v>
      </c>
      <c r="C15122" s="1">
        <v>32.877000000000002</v>
      </c>
      <c r="D15122" s="1">
        <v>-117.23699999999999</v>
      </c>
      <c r="E15122" t="s">
        <v>22</v>
      </c>
      <c r="F15122" s="1">
        <v>29.7225</v>
      </c>
      <c r="G15122" s="1">
        <v>-95.392399999999995</v>
      </c>
      <c r="H15122" s="1" t="s">
        <v>2</v>
      </c>
      <c r="I15122" s="1">
        <f>3958.756*ACOS(COS(RADIANS(90-C15122))*COS(RADIANS(90-F15122))+SIN(RADIANS(90-C15122))*SIN(RADIANS(90-F15122))*COS(RADIANS(D15122-G15122)))</f>
        <v>1305.4997584590383</v>
      </c>
      <c r="J15122" s="1">
        <f>I15122/A15122</f>
        <v>1.1120952700454365E-2</v>
      </c>
      <c r="K15122" s="1"/>
    </row>
    <row r="15123" spans="1:11">
      <c r="A15123" s="1">
        <v>117406</v>
      </c>
      <c r="B15123" s="2" t="s">
        <v>35</v>
      </c>
      <c r="C15123" s="1">
        <v>32.877000000000002</v>
      </c>
      <c r="D15123" s="1">
        <v>-117.23699999999999</v>
      </c>
      <c r="E15123" t="s">
        <v>22</v>
      </c>
      <c r="F15123" s="1">
        <v>29.7225</v>
      </c>
      <c r="G15123" s="1">
        <v>-95.392399999999995</v>
      </c>
      <c r="H15123" s="1" t="s">
        <v>2</v>
      </c>
      <c r="I15123" s="1">
        <f>3958.756*ACOS(COS(RADIANS(90-C15123))*COS(RADIANS(90-F15123))+SIN(RADIANS(90-C15123))*SIN(RADIANS(90-F15123))*COS(RADIANS(D15123-G15123)))</f>
        <v>1305.4997584590383</v>
      </c>
      <c r="J15123" s="1">
        <f>I15123/A15123</f>
        <v>1.1119531867698739E-2</v>
      </c>
      <c r="K15123" s="1"/>
    </row>
    <row r="15124" spans="1:11">
      <c r="A15124" s="1">
        <v>4</v>
      </c>
      <c r="B15124" s="2" t="s">
        <v>29</v>
      </c>
      <c r="C15124" s="1">
        <v>42.654400000000003</v>
      </c>
      <c r="D15124" s="1">
        <v>-71.326599999999999</v>
      </c>
      <c r="E15124" t="s">
        <v>13</v>
      </c>
      <c r="F15124" s="1">
        <v>40.799999999999997</v>
      </c>
      <c r="G15124" s="1">
        <v>-96.666700000000006</v>
      </c>
      <c r="H15124" s="1" t="s">
        <v>2</v>
      </c>
      <c r="I15124" s="1">
        <f>3958.756*ACOS(COS(RADIANS(90-C15124))*COS(RADIANS(90-F15124))+SIN(RADIANS(90-C15124))*SIN(RADIANS(90-F15124))*COS(RADIANS(D15124-G15124)))</f>
        <v>1308.0171279648341</v>
      </c>
      <c r="J15124" s="1">
        <f>I15124/A15124</f>
        <v>327.00428199120853</v>
      </c>
      <c r="K15124" s="1"/>
    </row>
    <row r="15125" spans="1:11">
      <c r="A15125" s="1">
        <v>5</v>
      </c>
      <c r="B15125" s="2" t="s">
        <v>37</v>
      </c>
      <c r="C15125" s="1">
        <v>40.799999999999997</v>
      </c>
      <c r="D15125" s="1">
        <v>-96.666700000000006</v>
      </c>
      <c r="E15125" t="s">
        <v>29</v>
      </c>
      <c r="F15125" s="1">
        <v>42.654400000000003</v>
      </c>
      <c r="G15125" s="1">
        <v>-71.326599999999999</v>
      </c>
      <c r="H15125" s="1" t="s">
        <v>2</v>
      </c>
      <c r="I15125" s="1">
        <f>3958.756*ACOS(COS(RADIANS(90-C15125))*COS(RADIANS(90-F15125))+SIN(RADIANS(90-C15125))*SIN(RADIANS(90-F15125))*COS(RADIANS(D15125-G15125)))</f>
        <v>1308.0171279648341</v>
      </c>
      <c r="J15125" s="1">
        <f>I15125/A15125</f>
        <v>261.6034255929668</v>
      </c>
      <c r="K15125" s="1"/>
    </row>
    <row r="15126" spans="1:11">
      <c r="A15126" s="1">
        <v>5</v>
      </c>
      <c r="B15126" s="2" t="s">
        <v>37</v>
      </c>
      <c r="C15126" s="1">
        <v>40.799999999999997</v>
      </c>
      <c r="D15126" s="1">
        <v>-96.666700000000006</v>
      </c>
      <c r="E15126" t="s">
        <v>29</v>
      </c>
      <c r="F15126" s="1">
        <v>42.654400000000003</v>
      </c>
      <c r="G15126" s="1">
        <v>-71.326599999999999</v>
      </c>
      <c r="H15126" s="1" t="s">
        <v>2</v>
      </c>
      <c r="I15126" s="1">
        <f>3958.756*ACOS(COS(RADIANS(90-C15126))*COS(RADIANS(90-F15126))+SIN(RADIANS(90-C15126))*SIN(RADIANS(90-F15126))*COS(RADIANS(D15126-G15126)))</f>
        <v>1308.0171279648341</v>
      </c>
      <c r="J15126" s="1">
        <f>I15126/A15126</f>
        <v>261.6034255929668</v>
      </c>
      <c r="K15126" s="1"/>
    </row>
    <row r="15127" spans="1:11">
      <c r="A15127" s="1">
        <v>5</v>
      </c>
      <c r="B15127" s="2" t="s">
        <v>37</v>
      </c>
      <c r="C15127" s="1">
        <v>40.799999999999997</v>
      </c>
      <c r="D15127" s="1">
        <v>-96.666700000000006</v>
      </c>
      <c r="E15127" t="s">
        <v>29</v>
      </c>
      <c r="F15127" s="1">
        <v>42.654400000000003</v>
      </c>
      <c r="G15127" s="1">
        <v>-71.326599999999999</v>
      </c>
      <c r="H15127" s="1" t="s">
        <v>2</v>
      </c>
      <c r="I15127" s="1">
        <f>3958.756*ACOS(COS(RADIANS(90-C15127))*COS(RADIANS(90-F15127))+SIN(RADIANS(90-C15127))*SIN(RADIANS(90-F15127))*COS(RADIANS(D15127-G15127)))</f>
        <v>1308.0171279648341</v>
      </c>
      <c r="J15127" s="1">
        <f>I15127/A15127</f>
        <v>261.6034255929668</v>
      </c>
      <c r="K15127" s="1"/>
    </row>
    <row r="15128" spans="1:11">
      <c r="A15128" s="1">
        <v>5</v>
      </c>
      <c r="B15128" s="2" t="s">
        <v>13</v>
      </c>
      <c r="C15128" s="1">
        <v>40.799999999999997</v>
      </c>
      <c r="D15128" s="1">
        <v>-96.666700000000006</v>
      </c>
      <c r="E15128" t="s">
        <v>29</v>
      </c>
      <c r="F15128" s="1">
        <v>42.654400000000003</v>
      </c>
      <c r="G15128" s="1">
        <v>-71.326599999999999</v>
      </c>
      <c r="H15128" s="1" t="s">
        <v>2</v>
      </c>
      <c r="I15128" s="1">
        <f>3958.756*ACOS(COS(RADIANS(90-C15128))*COS(RADIANS(90-F15128))+SIN(RADIANS(90-C15128))*SIN(RADIANS(90-F15128))*COS(RADIANS(D15128-G15128)))</f>
        <v>1308.0171279648341</v>
      </c>
      <c r="J15128" s="1">
        <f>I15128/A15128</f>
        <v>261.6034255929668</v>
      </c>
      <c r="K15128" s="1"/>
    </row>
    <row r="15129" spans="1:11">
      <c r="A15129" s="1">
        <v>5</v>
      </c>
      <c r="B15129" s="2" t="s">
        <v>37</v>
      </c>
      <c r="C15129" s="1">
        <v>40.799999999999997</v>
      </c>
      <c r="D15129" s="1">
        <v>-96.666700000000006</v>
      </c>
      <c r="E15129" t="s">
        <v>29</v>
      </c>
      <c r="F15129" s="1">
        <v>42.654400000000003</v>
      </c>
      <c r="G15129" s="1">
        <v>-71.326599999999999</v>
      </c>
      <c r="H15129" s="1" t="s">
        <v>2</v>
      </c>
      <c r="I15129" s="1">
        <f>3958.756*ACOS(COS(RADIANS(90-C15129))*COS(RADIANS(90-F15129))+SIN(RADIANS(90-C15129))*SIN(RADIANS(90-F15129))*COS(RADIANS(D15129-G15129)))</f>
        <v>1308.0171279648341</v>
      </c>
      <c r="J15129" s="1">
        <f>I15129/A15129</f>
        <v>261.6034255929668</v>
      </c>
      <c r="K15129" s="1"/>
    </row>
    <row r="15130" spans="1:11">
      <c r="A15130" s="1">
        <v>5</v>
      </c>
      <c r="B15130" s="2" t="s">
        <v>37</v>
      </c>
      <c r="C15130" s="1">
        <v>40.799999999999997</v>
      </c>
      <c r="D15130" s="1">
        <v>-96.666700000000006</v>
      </c>
      <c r="E15130" t="s">
        <v>29</v>
      </c>
      <c r="F15130" s="1">
        <v>42.654400000000003</v>
      </c>
      <c r="G15130" s="1">
        <v>-71.326599999999999</v>
      </c>
      <c r="H15130" s="1" t="s">
        <v>2</v>
      </c>
      <c r="I15130" s="1">
        <f>3958.756*ACOS(COS(RADIANS(90-C15130))*COS(RADIANS(90-F15130))+SIN(RADIANS(90-C15130))*SIN(RADIANS(90-F15130))*COS(RADIANS(D15130-G15130)))</f>
        <v>1308.0171279648341</v>
      </c>
      <c r="J15130" s="1">
        <f>I15130/A15130</f>
        <v>261.6034255929668</v>
      </c>
      <c r="K15130" s="1"/>
    </row>
    <row r="15131" spans="1:11">
      <c r="A15131" s="1">
        <v>5</v>
      </c>
      <c r="B15131" s="2" t="s">
        <v>37</v>
      </c>
      <c r="C15131" s="1">
        <v>40.799999999999997</v>
      </c>
      <c r="D15131" s="1">
        <v>-96.666700000000006</v>
      </c>
      <c r="E15131" t="s">
        <v>29</v>
      </c>
      <c r="F15131" s="1">
        <v>42.654400000000003</v>
      </c>
      <c r="G15131" s="1">
        <v>-71.326599999999999</v>
      </c>
      <c r="H15131" s="1" t="s">
        <v>2</v>
      </c>
      <c r="I15131" s="1">
        <f>3958.756*ACOS(COS(RADIANS(90-C15131))*COS(RADIANS(90-F15131))+SIN(RADIANS(90-C15131))*SIN(RADIANS(90-F15131))*COS(RADIANS(D15131-G15131)))</f>
        <v>1308.0171279648341</v>
      </c>
      <c r="J15131" s="1">
        <f>I15131/A15131</f>
        <v>261.6034255929668</v>
      </c>
      <c r="K15131" s="1"/>
    </row>
    <row r="15132" spans="1:11">
      <c r="A15132" s="1">
        <v>5</v>
      </c>
      <c r="B15132" s="2" t="s">
        <v>37</v>
      </c>
      <c r="C15132" s="1">
        <v>40.799999999999997</v>
      </c>
      <c r="D15132" s="1">
        <v>-96.666700000000006</v>
      </c>
      <c r="E15132" t="s">
        <v>29</v>
      </c>
      <c r="F15132" s="1">
        <v>42.654400000000003</v>
      </c>
      <c r="G15132" s="1">
        <v>-71.326599999999999</v>
      </c>
      <c r="H15132" s="1" t="s">
        <v>2</v>
      </c>
      <c r="I15132" s="1">
        <f>3958.756*ACOS(COS(RADIANS(90-C15132))*COS(RADIANS(90-F15132))+SIN(RADIANS(90-C15132))*SIN(RADIANS(90-F15132))*COS(RADIANS(D15132-G15132)))</f>
        <v>1308.0171279648341</v>
      </c>
      <c r="J15132" s="1">
        <f>I15132/A15132</f>
        <v>261.6034255929668</v>
      </c>
      <c r="K15132" s="1"/>
    </row>
    <row r="15133" spans="1:11">
      <c r="A15133" s="1">
        <v>5</v>
      </c>
      <c r="B15133" s="2" t="s">
        <v>13</v>
      </c>
      <c r="C15133" s="1">
        <v>40.799999999999997</v>
      </c>
      <c r="D15133" s="1">
        <v>-96.666700000000006</v>
      </c>
      <c r="E15133" t="s">
        <v>29</v>
      </c>
      <c r="F15133" s="1">
        <v>42.654400000000003</v>
      </c>
      <c r="G15133" s="1">
        <v>-71.326599999999999</v>
      </c>
      <c r="H15133" s="1" t="s">
        <v>2</v>
      </c>
      <c r="I15133" s="1">
        <f>3958.756*ACOS(COS(RADIANS(90-C15133))*COS(RADIANS(90-F15133))+SIN(RADIANS(90-C15133))*SIN(RADIANS(90-F15133))*COS(RADIANS(D15133-G15133)))</f>
        <v>1308.0171279648341</v>
      </c>
      <c r="J15133" s="1">
        <f>I15133/A15133</f>
        <v>261.6034255929668</v>
      </c>
      <c r="K15133" s="1"/>
    </row>
    <row r="15134" spans="1:11">
      <c r="A15134" s="1">
        <v>6</v>
      </c>
      <c r="B15134" s="2" t="s">
        <v>29</v>
      </c>
      <c r="C15134" s="1">
        <v>42.654400000000003</v>
      </c>
      <c r="D15134" s="1">
        <v>-71.326599999999999</v>
      </c>
      <c r="E15134" t="s">
        <v>13</v>
      </c>
      <c r="F15134" s="1">
        <v>40.799999999999997</v>
      </c>
      <c r="G15134" s="1">
        <v>-96.666700000000006</v>
      </c>
      <c r="H15134" s="1" t="s">
        <v>2</v>
      </c>
      <c r="I15134" s="1">
        <f>3958.756*ACOS(COS(RADIANS(90-C15134))*COS(RADIANS(90-F15134))+SIN(RADIANS(90-C15134))*SIN(RADIANS(90-F15134))*COS(RADIANS(D15134-G15134)))</f>
        <v>1308.0171279648341</v>
      </c>
      <c r="J15134" s="1">
        <f>I15134/A15134</f>
        <v>218.0028546608057</v>
      </c>
      <c r="K15134" s="1"/>
    </row>
    <row r="15135" spans="1:11">
      <c r="A15135" s="1">
        <v>6</v>
      </c>
      <c r="B15135" s="2" t="s">
        <v>37</v>
      </c>
      <c r="C15135" s="1">
        <v>40.799999999999997</v>
      </c>
      <c r="D15135" s="1">
        <v>-96.666700000000006</v>
      </c>
      <c r="E15135" t="s">
        <v>29</v>
      </c>
      <c r="F15135" s="1">
        <v>42.654400000000003</v>
      </c>
      <c r="G15135" s="1">
        <v>-71.326599999999999</v>
      </c>
      <c r="H15135" s="1" t="s">
        <v>2</v>
      </c>
      <c r="I15135" s="1">
        <f>3958.756*ACOS(COS(RADIANS(90-C15135))*COS(RADIANS(90-F15135))+SIN(RADIANS(90-C15135))*SIN(RADIANS(90-F15135))*COS(RADIANS(D15135-G15135)))</f>
        <v>1308.0171279648341</v>
      </c>
      <c r="J15135" s="1">
        <f>I15135/A15135</f>
        <v>218.0028546608057</v>
      </c>
      <c r="K15135" s="1"/>
    </row>
    <row r="15136" spans="1:11">
      <c r="A15136" s="1">
        <v>6</v>
      </c>
      <c r="B15136" s="2" t="s">
        <v>37</v>
      </c>
      <c r="C15136" s="1">
        <v>40.799999999999997</v>
      </c>
      <c r="D15136" s="1">
        <v>-96.666700000000006</v>
      </c>
      <c r="E15136" t="s">
        <v>29</v>
      </c>
      <c r="F15136" s="1">
        <v>42.654400000000003</v>
      </c>
      <c r="G15136" s="1">
        <v>-71.326599999999999</v>
      </c>
      <c r="H15136" s="1" t="s">
        <v>2</v>
      </c>
      <c r="I15136" s="1">
        <f>3958.756*ACOS(COS(RADIANS(90-C15136))*COS(RADIANS(90-F15136))+SIN(RADIANS(90-C15136))*SIN(RADIANS(90-F15136))*COS(RADIANS(D15136-G15136)))</f>
        <v>1308.0171279648341</v>
      </c>
      <c r="J15136" s="1">
        <f>I15136/A15136</f>
        <v>218.0028546608057</v>
      </c>
      <c r="K15136" s="1"/>
    </row>
    <row r="15137" spans="1:11">
      <c r="A15137" s="1">
        <v>6</v>
      </c>
      <c r="B15137" s="2" t="s">
        <v>13</v>
      </c>
      <c r="C15137" s="1">
        <v>40.799999999999997</v>
      </c>
      <c r="D15137" s="1">
        <v>-96.666700000000006</v>
      </c>
      <c r="E15137" t="s">
        <v>29</v>
      </c>
      <c r="F15137" s="1">
        <v>42.654400000000003</v>
      </c>
      <c r="G15137" s="1">
        <v>-71.326599999999999</v>
      </c>
      <c r="H15137" s="1" t="s">
        <v>2</v>
      </c>
      <c r="I15137" s="1">
        <f>3958.756*ACOS(COS(RADIANS(90-C15137))*COS(RADIANS(90-F15137))+SIN(RADIANS(90-C15137))*SIN(RADIANS(90-F15137))*COS(RADIANS(D15137-G15137)))</f>
        <v>1308.0171279648341</v>
      </c>
      <c r="J15137" s="1">
        <f>I15137/A15137</f>
        <v>218.0028546608057</v>
      </c>
      <c r="K15137" s="1"/>
    </row>
    <row r="15138" spans="1:11">
      <c r="A15138" s="1">
        <v>6</v>
      </c>
      <c r="B15138" s="2" t="s">
        <v>13</v>
      </c>
      <c r="C15138" s="1">
        <v>40.799999999999997</v>
      </c>
      <c r="D15138" s="1">
        <v>-96.666700000000006</v>
      </c>
      <c r="E15138" t="s">
        <v>29</v>
      </c>
      <c r="F15138" s="1">
        <v>42.654400000000003</v>
      </c>
      <c r="G15138" s="1">
        <v>-71.326599999999999</v>
      </c>
      <c r="H15138" s="1" t="s">
        <v>2</v>
      </c>
      <c r="I15138" s="1">
        <f>3958.756*ACOS(COS(RADIANS(90-C15138))*COS(RADIANS(90-F15138))+SIN(RADIANS(90-C15138))*SIN(RADIANS(90-F15138))*COS(RADIANS(D15138-G15138)))</f>
        <v>1308.0171279648341</v>
      </c>
      <c r="J15138" s="1">
        <f>I15138/A15138</f>
        <v>218.0028546608057</v>
      </c>
      <c r="K15138" s="1"/>
    </row>
    <row r="15139" spans="1:11">
      <c r="A15139" s="1">
        <v>6</v>
      </c>
      <c r="B15139" s="2" t="s">
        <v>37</v>
      </c>
      <c r="C15139" s="1">
        <v>40.799999999999997</v>
      </c>
      <c r="D15139" s="1">
        <v>-96.666700000000006</v>
      </c>
      <c r="E15139" t="s">
        <v>29</v>
      </c>
      <c r="F15139" s="1">
        <v>42.654400000000003</v>
      </c>
      <c r="G15139" s="1">
        <v>-71.326599999999999</v>
      </c>
      <c r="H15139" s="1" t="s">
        <v>2</v>
      </c>
      <c r="I15139" s="1">
        <f>3958.756*ACOS(COS(RADIANS(90-C15139))*COS(RADIANS(90-F15139))+SIN(RADIANS(90-C15139))*SIN(RADIANS(90-F15139))*COS(RADIANS(D15139-G15139)))</f>
        <v>1308.0171279648341</v>
      </c>
      <c r="J15139" s="1">
        <f>I15139/A15139</f>
        <v>218.0028546608057</v>
      </c>
      <c r="K15139" s="1"/>
    </row>
    <row r="15140" spans="1:11">
      <c r="A15140" s="1">
        <v>6</v>
      </c>
      <c r="B15140" s="2" t="s">
        <v>13</v>
      </c>
      <c r="C15140" s="1">
        <v>40.799999999999997</v>
      </c>
      <c r="D15140" s="1">
        <v>-96.666700000000006</v>
      </c>
      <c r="E15140" t="s">
        <v>29</v>
      </c>
      <c r="F15140" s="1">
        <v>42.654400000000003</v>
      </c>
      <c r="G15140" s="1">
        <v>-71.326599999999999</v>
      </c>
      <c r="H15140" s="1" t="s">
        <v>2</v>
      </c>
      <c r="I15140" s="1">
        <f>3958.756*ACOS(COS(RADIANS(90-C15140))*COS(RADIANS(90-F15140))+SIN(RADIANS(90-C15140))*SIN(RADIANS(90-F15140))*COS(RADIANS(D15140-G15140)))</f>
        <v>1308.0171279648341</v>
      </c>
      <c r="J15140" s="1">
        <f>I15140/A15140</f>
        <v>218.0028546608057</v>
      </c>
      <c r="K15140" s="1"/>
    </row>
    <row r="15141" spans="1:11">
      <c r="A15141" s="1">
        <v>6</v>
      </c>
      <c r="B15141" s="2" t="s">
        <v>37</v>
      </c>
      <c r="C15141" s="1">
        <v>40.799999999999997</v>
      </c>
      <c r="D15141" s="1">
        <v>-96.666700000000006</v>
      </c>
      <c r="E15141" t="s">
        <v>29</v>
      </c>
      <c r="F15141" s="1">
        <v>42.654400000000003</v>
      </c>
      <c r="G15141" s="1">
        <v>-71.326599999999999</v>
      </c>
      <c r="H15141" s="1" t="s">
        <v>2</v>
      </c>
      <c r="I15141" s="1">
        <f>3958.756*ACOS(COS(RADIANS(90-C15141))*COS(RADIANS(90-F15141))+SIN(RADIANS(90-C15141))*SIN(RADIANS(90-F15141))*COS(RADIANS(D15141-G15141)))</f>
        <v>1308.0171279648341</v>
      </c>
      <c r="J15141" s="1">
        <f>I15141/A15141</f>
        <v>218.0028546608057</v>
      </c>
      <c r="K15141" s="1"/>
    </row>
    <row r="15142" spans="1:11">
      <c r="A15142" s="1">
        <v>6</v>
      </c>
      <c r="B15142" s="2" t="s">
        <v>37</v>
      </c>
      <c r="C15142" s="1">
        <v>40.799999999999997</v>
      </c>
      <c r="D15142" s="1">
        <v>-96.666700000000006</v>
      </c>
      <c r="E15142" t="s">
        <v>29</v>
      </c>
      <c r="F15142" s="1">
        <v>42.654400000000003</v>
      </c>
      <c r="G15142" s="1">
        <v>-71.326599999999999</v>
      </c>
      <c r="H15142" s="1" t="s">
        <v>2</v>
      </c>
      <c r="I15142" s="1">
        <f>3958.756*ACOS(COS(RADIANS(90-C15142))*COS(RADIANS(90-F15142))+SIN(RADIANS(90-C15142))*SIN(RADIANS(90-F15142))*COS(RADIANS(D15142-G15142)))</f>
        <v>1308.0171279648341</v>
      </c>
      <c r="J15142" s="1">
        <f>I15142/A15142</f>
        <v>218.0028546608057</v>
      </c>
      <c r="K15142" s="1"/>
    </row>
    <row r="15143" spans="1:11">
      <c r="A15143" s="1">
        <v>6</v>
      </c>
      <c r="B15143" s="2" t="s">
        <v>37</v>
      </c>
      <c r="C15143" s="1">
        <v>40.799999999999997</v>
      </c>
      <c r="D15143" s="1">
        <v>-96.666700000000006</v>
      </c>
      <c r="E15143" t="s">
        <v>29</v>
      </c>
      <c r="F15143" s="1">
        <v>42.654400000000003</v>
      </c>
      <c r="G15143" s="1">
        <v>-71.326599999999999</v>
      </c>
      <c r="H15143" s="1" t="s">
        <v>2</v>
      </c>
      <c r="I15143" s="1">
        <f>3958.756*ACOS(COS(RADIANS(90-C15143))*COS(RADIANS(90-F15143))+SIN(RADIANS(90-C15143))*SIN(RADIANS(90-F15143))*COS(RADIANS(D15143-G15143)))</f>
        <v>1308.0171279648341</v>
      </c>
      <c r="J15143" s="1">
        <f>I15143/A15143</f>
        <v>218.0028546608057</v>
      </c>
      <c r="K15143" s="1"/>
    </row>
    <row r="15144" spans="1:11">
      <c r="A15144" s="1">
        <v>6</v>
      </c>
      <c r="B15144" s="2" t="s">
        <v>37</v>
      </c>
      <c r="C15144" s="1">
        <v>40.799999999999997</v>
      </c>
      <c r="D15144" s="1">
        <v>-96.666700000000006</v>
      </c>
      <c r="E15144" t="s">
        <v>29</v>
      </c>
      <c r="F15144" s="1">
        <v>42.654400000000003</v>
      </c>
      <c r="G15144" s="1">
        <v>-71.326599999999999</v>
      </c>
      <c r="H15144" s="1" t="s">
        <v>2</v>
      </c>
      <c r="I15144" s="1">
        <f>3958.756*ACOS(COS(RADIANS(90-C15144))*COS(RADIANS(90-F15144))+SIN(RADIANS(90-C15144))*SIN(RADIANS(90-F15144))*COS(RADIANS(D15144-G15144)))</f>
        <v>1308.0171279648341</v>
      </c>
      <c r="J15144" s="1">
        <f>I15144/A15144</f>
        <v>218.0028546608057</v>
      </c>
      <c r="K15144" s="1"/>
    </row>
    <row r="15145" spans="1:11">
      <c r="A15145" s="1">
        <v>6</v>
      </c>
      <c r="B15145" s="2" t="s">
        <v>37</v>
      </c>
      <c r="C15145" s="1">
        <v>40.799999999999997</v>
      </c>
      <c r="D15145" s="1">
        <v>-96.666700000000006</v>
      </c>
      <c r="E15145" t="s">
        <v>29</v>
      </c>
      <c r="F15145" s="1">
        <v>42.654400000000003</v>
      </c>
      <c r="G15145" s="1">
        <v>-71.326599999999999</v>
      </c>
      <c r="H15145" s="1" t="s">
        <v>2</v>
      </c>
      <c r="I15145" s="1">
        <f>3958.756*ACOS(COS(RADIANS(90-C15145))*COS(RADIANS(90-F15145))+SIN(RADIANS(90-C15145))*SIN(RADIANS(90-F15145))*COS(RADIANS(D15145-G15145)))</f>
        <v>1308.0171279648341</v>
      </c>
      <c r="J15145" s="1">
        <f>I15145/A15145</f>
        <v>218.0028546608057</v>
      </c>
      <c r="K15145" s="1"/>
    </row>
    <row r="15146" spans="1:11">
      <c r="A15146" s="1">
        <v>6</v>
      </c>
      <c r="B15146" s="2" t="s">
        <v>37</v>
      </c>
      <c r="C15146" s="1">
        <v>40.799999999999997</v>
      </c>
      <c r="D15146" s="1">
        <v>-96.666700000000006</v>
      </c>
      <c r="E15146" t="s">
        <v>29</v>
      </c>
      <c r="F15146" s="1">
        <v>42.654400000000003</v>
      </c>
      <c r="G15146" s="1">
        <v>-71.326599999999999</v>
      </c>
      <c r="H15146" s="1" t="s">
        <v>2</v>
      </c>
      <c r="I15146" s="1">
        <f>3958.756*ACOS(COS(RADIANS(90-C15146))*COS(RADIANS(90-F15146))+SIN(RADIANS(90-C15146))*SIN(RADIANS(90-F15146))*COS(RADIANS(D15146-G15146)))</f>
        <v>1308.0171279648341</v>
      </c>
      <c r="J15146" s="1">
        <f>I15146/A15146</f>
        <v>218.0028546608057</v>
      </c>
      <c r="K15146" s="1"/>
    </row>
    <row r="15147" spans="1:11">
      <c r="A15147" s="1">
        <v>6</v>
      </c>
      <c r="B15147" s="2" t="s">
        <v>13</v>
      </c>
      <c r="C15147" s="1">
        <v>40.799999999999997</v>
      </c>
      <c r="D15147" s="1">
        <v>-96.666700000000006</v>
      </c>
      <c r="E15147" t="s">
        <v>29</v>
      </c>
      <c r="F15147" s="1">
        <v>42.654400000000003</v>
      </c>
      <c r="G15147" s="1">
        <v>-71.326599999999999</v>
      </c>
      <c r="H15147" s="1" t="s">
        <v>2</v>
      </c>
      <c r="I15147" s="1">
        <f>3958.756*ACOS(COS(RADIANS(90-C15147))*COS(RADIANS(90-F15147))+SIN(RADIANS(90-C15147))*SIN(RADIANS(90-F15147))*COS(RADIANS(D15147-G15147)))</f>
        <v>1308.0171279648341</v>
      </c>
      <c r="J15147" s="1">
        <f>I15147/A15147</f>
        <v>218.0028546608057</v>
      </c>
      <c r="K15147" s="1"/>
    </row>
    <row r="15148" spans="1:11">
      <c r="A15148" s="1">
        <v>7</v>
      </c>
      <c r="B15148" s="2" t="s">
        <v>37</v>
      </c>
      <c r="C15148" s="1">
        <v>40.799999999999997</v>
      </c>
      <c r="D15148" s="1">
        <v>-96.666700000000006</v>
      </c>
      <c r="E15148" t="s">
        <v>29</v>
      </c>
      <c r="F15148" s="1">
        <v>42.654400000000003</v>
      </c>
      <c r="G15148" s="1">
        <v>-71.326599999999999</v>
      </c>
      <c r="H15148" s="1" t="s">
        <v>2</v>
      </c>
      <c r="I15148" s="1">
        <f>3958.756*ACOS(COS(RADIANS(90-C15148))*COS(RADIANS(90-F15148))+SIN(RADIANS(90-C15148))*SIN(RADIANS(90-F15148))*COS(RADIANS(D15148-G15148)))</f>
        <v>1308.0171279648341</v>
      </c>
      <c r="J15148" s="1">
        <f>I15148/A15148</f>
        <v>186.85958970926202</v>
      </c>
      <c r="K15148" s="1"/>
    </row>
    <row r="15149" spans="1:11">
      <c r="A15149" s="1">
        <v>7</v>
      </c>
      <c r="B15149" s="2" t="s">
        <v>13</v>
      </c>
      <c r="C15149" s="1">
        <v>40.799999999999997</v>
      </c>
      <c r="D15149" s="1">
        <v>-96.666700000000006</v>
      </c>
      <c r="E15149" t="s">
        <v>29</v>
      </c>
      <c r="F15149" s="1">
        <v>42.654400000000003</v>
      </c>
      <c r="G15149" s="1">
        <v>-71.326599999999999</v>
      </c>
      <c r="H15149" s="1" t="s">
        <v>2</v>
      </c>
      <c r="I15149" s="1">
        <f>3958.756*ACOS(COS(RADIANS(90-C15149))*COS(RADIANS(90-F15149))+SIN(RADIANS(90-C15149))*SIN(RADIANS(90-F15149))*COS(RADIANS(D15149-G15149)))</f>
        <v>1308.0171279648341</v>
      </c>
      <c r="J15149" s="1">
        <f>I15149/A15149</f>
        <v>186.85958970926202</v>
      </c>
      <c r="K15149" s="1"/>
    </row>
    <row r="15150" spans="1:11">
      <c r="A15150" s="1">
        <v>7</v>
      </c>
      <c r="B15150" s="2" t="s">
        <v>37</v>
      </c>
      <c r="C15150" s="1">
        <v>40.799999999999997</v>
      </c>
      <c r="D15150" s="1">
        <v>-96.666700000000006</v>
      </c>
      <c r="E15150" t="s">
        <v>29</v>
      </c>
      <c r="F15150" s="1">
        <v>42.654400000000003</v>
      </c>
      <c r="G15150" s="1">
        <v>-71.326599999999999</v>
      </c>
      <c r="H15150" s="1" t="s">
        <v>2</v>
      </c>
      <c r="I15150" s="1">
        <f>3958.756*ACOS(COS(RADIANS(90-C15150))*COS(RADIANS(90-F15150))+SIN(RADIANS(90-C15150))*SIN(RADIANS(90-F15150))*COS(RADIANS(D15150-G15150)))</f>
        <v>1308.0171279648341</v>
      </c>
      <c r="J15150" s="1">
        <f>I15150/A15150</f>
        <v>186.85958970926202</v>
      </c>
      <c r="K15150" s="1"/>
    </row>
    <row r="15151" spans="1:11">
      <c r="A15151" s="1">
        <v>7</v>
      </c>
      <c r="B15151" s="2" t="s">
        <v>13</v>
      </c>
      <c r="C15151" s="1">
        <v>40.799999999999997</v>
      </c>
      <c r="D15151" s="1">
        <v>-96.666700000000006</v>
      </c>
      <c r="E15151" t="s">
        <v>29</v>
      </c>
      <c r="F15151" s="1">
        <v>42.654400000000003</v>
      </c>
      <c r="G15151" s="1">
        <v>-71.326599999999999</v>
      </c>
      <c r="H15151" s="1" t="s">
        <v>2</v>
      </c>
      <c r="I15151" s="1">
        <f>3958.756*ACOS(COS(RADIANS(90-C15151))*COS(RADIANS(90-F15151))+SIN(RADIANS(90-C15151))*SIN(RADIANS(90-F15151))*COS(RADIANS(D15151-G15151)))</f>
        <v>1308.0171279648341</v>
      </c>
      <c r="J15151" s="1">
        <f>I15151/A15151</f>
        <v>186.85958970926202</v>
      </c>
      <c r="K15151" s="1"/>
    </row>
    <row r="15152" spans="1:11">
      <c r="A15152" s="1">
        <v>7</v>
      </c>
      <c r="B15152" s="2" t="s">
        <v>13</v>
      </c>
      <c r="C15152" s="1">
        <v>40.799999999999997</v>
      </c>
      <c r="D15152" s="1">
        <v>-96.666700000000006</v>
      </c>
      <c r="E15152" t="s">
        <v>29</v>
      </c>
      <c r="F15152" s="1">
        <v>42.654400000000003</v>
      </c>
      <c r="G15152" s="1">
        <v>-71.326599999999999</v>
      </c>
      <c r="H15152" s="1" t="s">
        <v>2</v>
      </c>
      <c r="I15152" s="1">
        <f>3958.756*ACOS(COS(RADIANS(90-C15152))*COS(RADIANS(90-F15152))+SIN(RADIANS(90-C15152))*SIN(RADIANS(90-F15152))*COS(RADIANS(D15152-G15152)))</f>
        <v>1308.0171279648341</v>
      </c>
      <c r="J15152" s="1">
        <f>I15152/A15152</f>
        <v>186.85958970926202</v>
      </c>
      <c r="K15152" s="1"/>
    </row>
    <row r="15153" spans="1:11">
      <c r="A15153" s="1">
        <v>7</v>
      </c>
      <c r="B15153" s="2" t="s">
        <v>37</v>
      </c>
      <c r="C15153" s="1">
        <v>40.799999999999997</v>
      </c>
      <c r="D15153" s="1">
        <v>-96.666700000000006</v>
      </c>
      <c r="E15153" t="s">
        <v>29</v>
      </c>
      <c r="F15153" s="1">
        <v>42.654400000000003</v>
      </c>
      <c r="G15153" s="1">
        <v>-71.326599999999999</v>
      </c>
      <c r="H15153" s="1" t="s">
        <v>2</v>
      </c>
      <c r="I15153" s="1">
        <f>3958.756*ACOS(COS(RADIANS(90-C15153))*COS(RADIANS(90-F15153))+SIN(RADIANS(90-C15153))*SIN(RADIANS(90-F15153))*COS(RADIANS(D15153-G15153)))</f>
        <v>1308.0171279648341</v>
      </c>
      <c r="J15153" s="1">
        <f>I15153/A15153</f>
        <v>186.85958970926202</v>
      </c>
      <c r="K15153" s="1"/>
    </row>
    <row r="15154" spans="1:11">
      <c r="A15154" s="1">
        <v>7</v>
      </c>
      <c r="B15154" s="2" t="s">
        <v>37</v>
      </c>
      <c r="C15154" s="1">
        <v>40.799999999999997</v>
      </c>
      <c r="D15154" s="1">
        <v>-96.666700000000006</v>
      </c>
      <c r="E15154" t="s">
        <v>29</v>
      </c>
      <c r="F15154" s="1">
        <v>42.654400000000003</v>
      </c>
      <c r="G15154" s="1">
        <v>-71.326599999999999</v>
      </c>
      <c r="H15154" s="1" t="s">
        <v>2</v>
      </c>
      <c r="I15154" s="1">
        <f>3958.756*ACOS(COS(RADIANS(90-C15154))*COS(RADIANS(90-F15154))+SIN(RADIANS(90-C15154))*SIN(RADIANS(90-F15154))*COS(RADIANS(D15154-G15154)))</f>
        <v>1308.0171279648341</v>
      </c>
      <c r="J15154" s="1">
        <f>I15154/A15154</f>
        <v>186.85958970926202</v>
      </c>
      <c r="K15154" s="1"/>
    </row>
    <row r="15155" spans="1:11">
      <c r="A15155" s="1">
        <v>8</v>
      </c>
      <c r="B15155" s="2" t="s">
        <v>37</v>
      </c>
      <c r="C15155" s="1">
        <v>40.799999999999997</v>
      </c>
      <c r="D15155" s="1">
        <v>-96.666700000000006</v>
      </c>
      <c r="E15155" t="s">
        <v>29</v>
      </c>
      <c r="F15155" s="1">
        <v>42.654400000000003</v>
      </c>
      <c r="G15155" s="1">
        <v>-71.326599999999999</v>
      </c>
      <c r="H15155" s="1" t="s">
        <v>2</v>
      </c>
      <c r="I15155" s="1">
        <f>3958.756*ACOS(COS(RADIANS(90-C15155))*COS(RADIANS(90-F15155))+SIN(RADIANS(90-C15155))*SIN(RADIANS(90-F15155))*COS(RADIANS(D15155-G15155)))</f>
        <v>1308.0171279648341</v>
      </c>
      <c r="J15155" s="1">
        <f>I15155/A15155</f>
        <v>163.50214099560426</v>
      </c>
      <c r="K15155" s="1"/>
    </row>
    <row r="15156" spans="1:11">
      <c r="A15156" s="1">
        <v>8</v>
      </c>
      <c r="B15156" s="2" t="s">
        <v>37</v>
      </c>
      <c r="C15156" s="1">
        <v>40.799999999999997</v>
      </c>
      <c r="D15156" s="1">
        <v>-96.666700000000006</v>
      </c>
      <c r="E15156" t="s">
        <v>29</v>
      </c>
      <c r="F15156" s="1">
        <v>42.654400000000003</v>
      </c>
      <c r="G15156" s="1">
        <v>-71.326599999999999</v>
      </c>
      <c r="H15156" s="1" t="s">
        <v>2</v>
      </c>
      <c r="I15156" s="1">
        <f>3958.756*ACOS(COS(RADIANS(90-C15156))*COS(RADIANS(90-F15156))+SIN(RADIANS(90-C15156))*SIN(RADIANS(90-F15156))*COS(RADIANS(D15156-G15156)))</f>
        <v>1308.0171279648341</v>
      </c>
      <c r="J15156" s="1">
        <f>I15156/A15156</f>
        <v>163.50214099560426</v>
      </c>
      <c r="K15156" s="1"/>
    </row>
    <row r="15157" spans="1:11">
      <c r="A15157" s="1">
        <v>8</v>
      </c>
      <c r="B15157" s="2" t="s">
        <v>37</v>
      </c>
      <c r="C15157" s="1">
        <v>40.799999999999997</v>
      </c>
      <c r="D15157" s="1">
        <v>-96.666700000000006</v>
      </c>
      <c r="E15157" t="s">
        <v>29</v>
      </c>
      <c r="F15157" s="1">
        <v>42.654400000000003</v>
      </c>
      <c r="G15157" s="1">
        <v>-71.326599999999999</v>
      </c>
      <c r="H15157" s="1" t="s">
        <v>2</v>
      </c>
      <c r="I15157" s="1">
        <f>3958.756*ACOS(COS(RADIANS(90-C15157))*COS(RADIANS(90-F15157))+SIN(RADIANS(90-C15157))*SIN(RADIANS(90-F15157))*COS(RADIANS(D15157-G15157)))</f>
        <v>1308.0171279648341</v>
      </c>
      <c r="J15157" s="1">
        <f>I15157/A15157</f>
        <v>163.50214099560426</v>
      </c>
      <c r="K15157" s="1"/>
    </row>
    <row r="15158" spans="1:11">
      <c r="A15158" s="1">
        <v>8</v>
      </c>
      <c r="B15158" s="2" t="s">
        <v>37</v>
      </c>
      <c r="C15158" s="1">
        <v>40.799999999999997</v>
      </c>
      <c r="D15158" s="1">
        <v>-96.666700000000006</v>
      </c>
      <c r="E15158" t="s">
        <v>29</v>
      </c>
      <c r="F15158" s="1">
        <v>42.654400000000003</v>
      </c>
      <c r="G15158" s="1">
        <v>-71.326599999999999</v>
      </c>
      <c r="H15158" s="1" t="s">
        <v>2</v>
      </c>
      <c r="I15158" s="1">
        <f>3958.756*ACOS(COS(RADIANS(90-C15158))*COS(RADIANS(90-F15158))+SIN(RADIANS(90-C15158))*SIN(RADIANS(90-F15158))*COS(RADIANS(D15158-G15158)))</f>
        <v>1308.0171279648341</v>
      </c>
      <c r="J15158" s="1">
        <f>I15158/A15158</f>
        <v>163.50214099560426</v>
      </c>
      <c r="K15158" s="1"/>
    </row>
    <row r="15159" spans="1:11">
      <c r="A15159" s="1">
        <v>8</v>
      </c>
      <c r="B15159" s="2" t="s">
        <v>29</v>
      </c>
      <c r="C15159" s="1">
        <v>42.654400000000003</v>
      </c>
      <c r="D15159" s="1">
        <v>-71.326599999999999</v>
      </c>
      <c r="E15159" t="s">
        <v>37</v>
      </c>
      <c r="F15159" s="1">
        <v>40.799999999999997</v>
      </c>
      <c r="G15159" s="1">
        <v>-96.666700000000006</v>
      </c>
      <c r="H15159" s="1" t="s">
        <v>2</v>
      </c>
      <c r="I15159" s="1">
        <f>3958.756*ACOS(COS(RADIANS(90-C15159))*COS(RADIANS(90-F15159))+SIN(RADIANS(90-C15159))*SIN(RADIANS(90-F15159))*COS(RADIANS(D15159-G15159)))</f>
        <v>1308.0171279648341</v>
      </c>
      <c r="J15159" s="1">
        <f>I15159/A15159</f>
        <v>163.50214099560426</v>
      </c>
      <c r="K15159" s="1"/>
    </row>
    <row r="15160" spans="1:11">
      <c r="A15160" s="1">
        <v>9</v>
      </c>
      <c r="B15160" s="2" t="s">
        <v>37</v>
      </c>
      <c r="C15160" s="1">
        <v>40.799999999999997</v>
      </c>
      <c r="D15160" s="1">
        <v>-96.666700000000006</v>
      </c>
      <c r="E15160" t="s">
        <v>29</v>
      </c>
      <c r="F15160" s="1">
        <v>42.654400000000003</v>
      </c>
      <c r="G15160" s="1">
        <v>-71.326599999999999</v>
      </c>
      <c r="H15160" s="1" t="s">
        <v>2</v>
      </c>
      <c r="I15160" s="1">
        <f>3958.756*ACOS(COS(RADIANS(90-C15160))*COS(RADIANS(90-F15160))+SIN(RADIANS(90-C15160))*SIN(RADIANS(90-F15160))*COS(RADIANS(D15160-G15160)))</f>
        <v>1308.0171279648341</v>
      </c>
      <c r="J15160" s="1">
        <f>I15160/A15160</f>
        <v>145.33523644053713</v>
      </c>
      <c r="K15160" s="1"/>
    </row>
    <row r="15161" spans="1:11">
      <c r="A15161" s="1">
        <v>9</v>
      </c>
      <c r="B15161" s="2" t="s">
        <v>37</v>
      </c>
      <c r="C15161" s="1">
        <v>40.799999999999997</v>
      </c>
      <c r="D15161" s="1">
        <v>-96.666700000000006</v>
      </c>
      <c r="E15161" t="s">
        <v>29</v>
      </c>
      <c r="F15161" s="1">
        <v>42.654400000000003</v>
      </c>
      <c r="G15161" s="1">
        <v>-71.326599999999999</v>
      </c>
      <c r="H15161" s="1" t="s">
        <v>2</v>
      </c>
      <c r="I15161" s="1">
        <f>3958.756*ACOS(COS(RADIANS(90-C15161))*COS(RADIANS(90-F15161))+SIN(RADIANS(90-C15161))*SIN(RADIANS(90-F15161))*COS(RADIANS(D15161-G15161)))</f>
        <v>1308.0171279648341</v>
      </c>
      <c r="J15161" s="1">
        <f>I15161/A15161</f>
        <v>145.33523644053713</v>
      </c>
      <c r="K15161" s="1"/>
    </row>
    <row r="15162" spans="1:11">
      <c r="A15162" s="1">
        <v>9</v>
      </c>
      <c r="B15162" s="2" t="s">
        <v>13</v>
      </c>
      <c r="C15162" s="1">
        <v>40.799999999999997</v>
      </c>
      <c r="D15162" s="1">
        <v>-96.666700000000006</v>
      </c>
      <c r="E15162" t="s">
        <v>29</v>
      </c>
      <c r="F15162" s="1">
        <v>42.654400000000003</v>
      </c>
      <c r="G15162" s="1">
        <v>-71.326599999999999</v>
      </c>
      <c r="H15162" s="1" t="s">
        <v>2</v>
      </c>
      <c r="I15162" s="1">
        <f>3958.756*ACOS(COS(RADIANS(90-C15162))*COS(RADIANS(90-F15162))+SIN(RADIANS(90-C15162))*SIN(RADIANS(90-F15162))*COS(RADIANS(D15162-G15162)))</f>
        <v>1308.0171279648341</v>
      </c>
      <c r="J15162" s="1">
        <f>I15162/A15162</f>
        <v>145.33523644053713</v>
      </c>
      <c r="K15162" s="1"/>
    </row>
    <row r="15163" spans="1:11">
      <c r="A15163" s="1">
        <v>9</v>
      </c>
      <c r="B15163" s="2" t="s">
        <v>37</v>
      </c>
      <c r="C15163" s="1">
        <v>40.799999999999997</v>
      </c>
      <c r="D15163" s="1">
        <v>-96.666700000000006</v>
      </c>
      <c r="E15163" t="s">
        <v>29</v>
      </c>
      <c r="F15163" s="1">
        <v>42.654400000000003</v>
      </c>
      <c r="G15163" s="1">
        <v>-71.326599999999999</v>
      </c>
      <c r="H15163" s="1" t="s">
        <v>2</v>
      </c>
      <c r="I15163" s="1">
        <f>3958.756*ACOS(COS(RADIANS(90-C15163))*COS(RADIANS(90-F15163))+SIN(RADIANS(90-C15163))*SIN(RADIANS(90-F15163))*COS(RADIANS(D15163-G15163)))</f>
        <v>1308.0171279648341</v>
      </c>
      <c r="J15163" s="1">
        <f>I15163/A15163</f>
        <v>145.33523644053713</v>
      </c>
      <c r="K15163" s="1"/>
    </row>
    <row r="15164" spans="1:11">
      <c r="A15164" s="1">
        <v>9</v>
      </c>
      <c r="B15164" s="2" t="s">
        <v>13</v>
      </c>
      <c r="C15164" s="1">
        <v>40.799999999999997</v>
      </c>
      <c r="D15164" s="1">
        <v>-96.666700000000006</v>
      </c>
      <c r="E15164" t="s">
        <v>29</v>
      </c>
      <c r="F15164" s="1">
        <v>42.654400000000003</v>
      </c>
      <c r="G15164" s="1">
        <v>-71.326599999999999</v>
      </c>
      <c r="H15164" s="1" t="s">
        <v>2</v>
      </c>
      <c r="I15164" s="1">
        <f>3958.756*ACOS(COS(RADIANS(90-C15164))*COS(RADIANS(90-F15164))+SIN(RADIANS(90-C15164))*SIN(RADIANS(90-F15164))*COS(RADIANS(D15164-G15164)))</f>
        <v>1308.0171279648341</v>
      </c>
      <c r="J15164" s="1">
        <f>I15164/A15164</f>
        <v>145.33523644053713</v>
      </c>
      <c r="K15164" s="1"/>
    </row>
    <row r="15165" spans="1:11">
      <c r="A15165" s="1">
        <v>9</v>
      </c>
      <c r="B15165" s="2" t="s">
        <v>13</v>
      </c>
      <c r="C15165" s="1">
        <v>40.799999999999997</v>
      </c>
      <c r="D15165" s="1">
        <v>-96.666700000000006</v>
      </c>
      <c r="E15165" t="s">
        <v>29</v>
      </c>
      <c r="F15165" s="1">
        <v>42.654400000000003</v>
      </c>
      <c r="G15165" s="1">
        <v>-71.326599999999999</v>
      </c>
      <c r="H15165" s="1" t="s">
        <v>2</v>
      </c>
      <c r="I15165" s="1">
        <f>3958.756*ACOS(COS(RADIANS(90-C15165))*COS(RADIANS(90-F15165))+SIN(RADIANS(90-C15165))*SIN(RADIANS(90-F15165))*COS(RADIANS(D15165-G15165)))</f>
        <v>1308.0171279648341</v>
      </c>
      <c r="J15165" s="1">
        <f>I15165/A15165</f>
        <v>145.33523644053713</v>
      </c>
      <c r="K15165" s="1"/>
    </row>
    <row r="15166" spans="1:11">
      <c r="A15166" s="1">
        <v>9</v>
      </c>
      <c r="B15166" s="2" t="s">
        <v>13</v>
      </c>
      <c r="C15166" s="1">
        <v>40.799999999999997</v>
      </c>
      <c r="D15166" s="1">
        <v>-96.666700000000006</v>
      </c>
      <c r="E15166" t="s">
        <v>29</v>
      </c>
      <c r="F15166" s="1">
        <v>42.654400000000003</v>
      </c>
      <c r="G15166" s="1">
        <v>-71.326599999999999</v>
      </c>
      <c r="H15166" s="1" t="s">
        <v>2</v>
      </c>
      <c r="I15166" s="1">
        <f>3958.756*ACOS(COS(RADIANS(90-C15166))*COS(RADIANS(90-F15166))+SIN(RADIANS(90-C15166))*SIN(RADIANS(90-F15166))*COS(RADIANS(D15166-G15166)))</f>
        <v>1308.0171279648341</v>
      </c>
      <c r="J15166" s="1">
        <f>I15166/A15166</f>
        <v>145.33523644053713</v>
      </c>
      <c r="K15166" s="1"/>
    </row>
    <row r="15167" spans="1:11">
      <c r="A15167" s="1">
        <v>9</v>
      </c>
      <c r="B15167" s="2" t="s">
        <v>13</v>
      </c>
      <c r="C15167" s="1">
        <v>40.799999999999997</v>
      </c>
      <c r="D15167" s="1">
        <v>-96.666700000000006</v>
      </c>
      <c r="E15167" t="s">
        <v>29</v>
      </c>
      <c r="F15167" s="1">
        <v>42.654400000000003</v>
      </c>
      <c r="G15167" s="1">
        <v>-71.326599999999999</v>
      </c>
      <c r="H15167" s="1" t="s">
        <v>2</v>
      </c>
      <c r="I15167" s="1">
        <f>3958.756*ACOS(COS(RADIANS(90-C15167))*COS(RADIANS(90-F15167))+SIN(RADIANS(90-C15167))*SIN(RADIANS(90-F15167))*COS(RADIANS(D15167-G15167)))</f>
        <v>1308.0171279648341</v>
      </c>
      <c r="J15167" s="1">
        <f>I15167/A15167</f>
        <v>145.33523644053713</v>
      </c>
      <c r="K15167" s="1"/>
    </row>
    <row r="15168" spans="1:11">
      <c r="A15168" s="1">
        <v>9</v>
      </c>
      <c r="B15168" s="2" t="s">
        <v>13</v>
      </c>
      <c r="C15168" s="1">
        <v>40.799999999999997</v>
      </c>
      <c r="D15168" s="1">
        <v>-96.666700000000006</v>
      </c>
      <c r="E15168" t="s">
        <v>29</v>
      </c>
      <c r="F15168" s="1">
        <v>42.654400000000003</v>
      </c>
      <c r="G15168" s="1">
        <v>-71.326599999999999</v>
      </c>
      <c r="H15168" s="1" t="s">
        <v>2</v>
      </c>
      <c r="I15168" s="1">
        <f>3958.756*ACOS(COS(RADIANS(90-C15168))*COS(RADIANS(90-F15168))+SIN(RADIANS(90-C15168))*SIN(RADIANS(90-F15168))*COS(RADIANS(D15168-G15168)))</f>
        <v>1308.0171279648341</v>
      </c>
      <c r="J15168" s="1">
        <f>I15168/A15168</f>
        <v>145.33523644053713</v>
      </c>
      <c r="K15168" s="1"/>
    </row>
    <row r="15169" spans="1:11">
      <c r="A15169" s="1">
        <v>9</v>
      </c>
      <c r="B15169" s="2" t="s">
        <v>13</v>
      </c>
      <c r="C15169" s="1">
        <v>40.799999999999997</v>
      </c>
      <c r="D15169" s="1">
        <v>-96.666700000000006</v>
      </c>
      <c r="E15169" t="s">
        <v>29</v>
      </c>
      <c r="F15169" s="1">
        <v>42.654400000000003</v>
      </c>
      <c r="G15169" s="1">
        <v>-71.326599999999999</v>
      </c>
      <c r="H15169" s="1" t="s">
        <v>2</v>
      </c>
      <c r="I15169" s="1">
        <f>3958.756*ACOS(COS(RADIANS(90-C15169))*COS(RADIANS(90-F15169))+SIN(RADIANS(90-C15169))*SIN(RADIANS(90-F15169))*COS(RADIANS(D15169-G15169)))</f>
        <v>1308.0171279648341</v>
      </c>
      <c r="J15169" s="1">
        <f>I15169/A15169</f>
        <v>145.33523644053713</v>
      </c>
      <c r="K15169" s="1"/>
    </row>
    <row r="15170" spans="1:11">
      <c r="A15170" s="1">
        <v>10</v>
      </c>
      <c r="B15170" s="2" t="s">
        <v>13</v>
      </c>
      <c r="C15170" s="1">
        <v>40.799999999999997</v>
      </c>
      <c r="D15170" s="1">
        <v>-96.666700000000006</v>
      </c>
      <c r="E15170" t="s">
        <v>29</v>
      </c>
      <c r="F15170" s="1">
        <v>42.654400000000003</v>
      </c>
      <c r="G15170" s="1">
        <v>-71.326599999999999</v>
      </c>
      <c r="H15170" s="1" t="s">
        <v>2</v>
      </c>
      <c r="I15170" s="1">
        <f>3958.756*ACOS(COS(RADIANS(90-C15170))*COS(RADIANS(90-F15170))+SIN(RADIANS(90-C15170))*SIN(RADIANS(90-F15170))*COS(RADIANS(D15170-G15170)))</f>
        <v>1308.0171279648341</v>
      </c>
      <c r="J15170" s="1">
        <f>I15170/A15170</f>
        <v>130.8017127964834</v>
      </c>
      <c r="K15170" s="1"/>
    </row>
    <row r="15171" spans="1:11">
      <c r="A15171" s="1">
        <v>11</v>
      </c>
      <c r="B15171" s="2" t="s">
        <v>13</v>
      </c>
      <c r="C15171" s="1">
        <v>40.799999999999997</v>
      </c>
      <c r="D15171" s="1">
        <v>-96.666700000000006</v>
      </c>
      <c r="E15171" t="s">
        <v>29</v>
      </c>
      <c r="F15171" s="1">
        <v>42.654400000000003</v>
      </c>
      <c r="G15171" s="1">
        <v>-71.326599999999999</v>
      </c>
      <c r="H15171" s="1" t="s">
        <v>2</v>
      </c>
      <c r="I15171" s="1">
        <f>3958.756*ACOS(COS(RADIANS(90-C15171))*COS(RADIANS(90-F15171))+SIN(RADIANS(90-C15171))*SIN(RADIANS(90-F15171))*COS(RADIANS(D15171-G15171)))</f>
        <v>1308.0171279648341</v>
      </c>
      <c r="J15171" s="1">
        <f>I15171/A15171</f>
        <v>118.91064799680311</v>
      </c>
      <c r="K15171" s="1"/>
    </row>
    <row r="15172" spans="1:11">
      <c r="A15172" s="1">
        <v>11</v>
      </c>
      <c r="B15172" s="2" t="s">
        <v>13</v>
      </c>
      <c r="C15172" s="1">
        <v>40.799999999999997</v>
      </c>
      <c r="D15172" s="1">
        <v>-96.666700000000006</v>
      </c>
      <c r="E15172" t="s">
        <v>29</v>
      </c>
      <c r="F15172" s="1">
        <v>42.654400000000003</v>
      </c>
      <c r="G15172" s="1">
        <v>-71.326599999999999</v>
      </c>
      <c r="H15172" s="1" t="s">
        <v>2</v>
      </c>
      <c r="I15172" s="1">
        <f>3958.756*ACOS(COS(RADIANS(90-C15172))*COS(RADIANS(90-F15172))+SIN(RADIANS(90-C15172))*SIN(RADIANS(90-F15172))*COS(RADIANS(D15172-G15172)))</f>
        <v>1308.0171279648341</v>
      </c>
      <c r="J15172" s="1">
        <f>I15172/A15172</f>
        <v>118.91064799680311</v>
      </c>
      <c r="K15172" s="1"/>
    </row>
    <row r="15173" spans="1:11">
      <c r="A15173" s="1">
        <v>11</v>
      </c>
      <c r="B15173" s="2" t="s">
        <v>13</v>
      </c>
      <c r="C15173" s="1">
        <v>40.799999999999997</v>
      </c>
      <c r="D15173" s="1">
        <v>-96.666700000000006</v>
      </c>
      <c r="E15173" t="s">
        <v>29</v>
      </c>
      <c r="F15173" s="1">
        <v>42.654400000000003</v>
      </c>
      <c r="G15173" s="1">
        <v>-71.326599999999999</v>
      </c>
      <c r="H15173" s="1" t="s">
        <v>2</v>
      </c>
      <c r="I15173" s="1">
        <f>3958.756*ACOS(COS(RADIANS(90-C15173))*COS(RADIANS(90-F15173))+SIN(RADIANS(90-C15173))*SIN(RADIANS(90-F15173))*COS(RADIANS(D15173-G15173)))</f>
        <v>1308.0171279648341</v>
      </c>
      <c r="J15173" s="1">
        <f>I15173/A15173</f>
        <v>118.91064799680311</v>
      </c>
      <c r="K15173" s="1"/>
    </row>
    <row r="15174" spans="1:11">
      <c r="A15174" s="1">
        <v>13</v>
      </c>
      <c r="B15174" s="2" t="s">
        <v>13</v>
      </c>
      <c r="C15174" s="1">
        <v>40.799999999999997</v>
      </c>
      <c r="D15174" s="1">
        <v>-96.666700000000006</v>
      </c>
      <c r="E15174" t="s">
        <v>29</v>
      </c>
      <c r="F15174" s="1">
        <v>42.654400000000003</v>
      </c>
      <c r="G15174" s="1">
        <v>-71.326599999999999</v>
      </c>
      <c r="H15174" s="1" t="s">
        <v>2</v>
      </c>
      <c r="I15174" s="1">
        <f>3958.756*ACOS(COS(RADIANS(90-C15174))*COS(RADIANS(90-F15174))+SIN(RADIANS(90-C15174))*SIN(RADIANS(90-F15174))*COS(RADIANS(D15174-G15174)))</f>
        <v>1308.0171279648341</v>
      </c>
      <c r="J15174" s="1">
        <f>I15174/A15174</f>
        <v>100.61670215114108</v>
      </c>
      <c r="K15174" s="1"/>
    </row>
    <row r="15175" spans="1:11">
      <c r="A15175" s="1">
        <v>14</v>
      </c>
      <c r="B15175" s="2" t="s">
        <v>29</v>
      </c>
      <c r="C15175" s="1">
        <v>42.654400000000003</v>
      </c>
      <c r="D15175" s="1">
        <v>-71.326599999999999</v>
      </c>
      <c r="E15175" t="s">
        <v>13</v>
      </c>
      <c r="F15175" s="1">
        <v>40.799999999999997</v>
      </c>
      <c r="G15175" s="1">
        <v>-96.666700000000006</v>
      </c>
      <c r="H15175" s="1" t="s">
        <v>2</v>
      </c>
      <c r="I15175" s="1">
        <f>3958.756*ACOS(COS(RADIANS(90-C15175))*COS(RADIANS(90-F15175))+SIN(RADIANS(90-C15175))*SIN(RADIANS(90-F15175))*COS(RADIANS(D15175-G15175)))</f>
        <v>1308.0171279648341</v>
      </c>
      <c r="J15175" s="1">
        <f>I15175/A15175</f>
        <v>93.429794854631012</v>
      </c>
      <c r="K15175" s="1"/>
    </row>
    <row r="15176" spans="1:11">
      <c r="A15176" s="1">
        <v>15</v>
      </c>
      <c r="B15176" s="2" t="s">
        <v>13</v>
      </c>
      <c r="C15176" s="1">
        <v>40.799999999999997</v>
      </c>
      <c r="D15176" s="1">
        <v>-96.666700000000006</v>
      </c>
      <c r="E15176" t="s">
        <v>29</v>
      </c>
      <c r="F15176" s="1">
        <v>42.654400000000003</v>
      </c>
      <c r="G15176" s="1">
        <v>-71.326599999999999</v>
      </c>
      <c r="H15176" s="1" t="s">
        <v>2</v>
      </c>
      <c r="I15176" s="1">
        <f>3958.756*ACOS(COS(RADIANS(90-C15176))*COS(RADIANS(90-F15176))+SIN(RADIANS(90-C15176))*SIN(RADIANS(90-F15176))*COS(RADIANS(D15176-G15176)))</f>
        <v>1308.0171279648341</v>
      </c>
      <c r="J15176" s="1">
        <f>I15176/A15176</f>
        <v>87.201141864322281</v>
      </c>
      <c r="K15176" s="1"/>
    </row>
    <row r="15177" spans="1:11">
      <c r="A15177" s="1">
        <v>15</v>
      </c>
      <c r="B15177" s="2" t="s">
        <v>13</v>
      </c>
      <c r="C15177" s="1">
        <v>40.799999999999997</v>
      </c>
      <c r="D15177" s="1">
        <v>-96.666700000000006</v>
      </c>
      <c r="E15177" t="s">
        <v>29</v>
      </c>
      <c r="F15177" s="1">
        <v>42.654400000000003</v>
      </c>
      <c r="G15177" s="1">
        <v>-71.326599999999999</v>
      </c>
      <c r="H15177" s="1" t="s">
        <v>2</v>
      </c>
      <c r="I15177" s="1">
        <f>3958.756*ACOS(COS(RADIANS(90-C15177))*COS(RADIANS(90-F15177))+SIN(RADIANS(90-C15177))*SIN(RADIANS(90-F15177))*COS(RADIANS(D15177-G15177)))</f>
        <v>1308.0171279648341</v>
      </c>
      <c r="J15177" s="1">
        <f>I15177/A15177</f>
        <v>87.201141864322281</v>
      </c>
      <c r="K15177" s="1"/>
    </row>
    <row r="15178" spans="1:11">
      <c r="A15178" s="1">
        <v>16</v>
      </c>
      <c r="B15178" s="2" t="s">
        <v>13</v>
      </c>
      <c r="C15178" s="1">
        <v>40.799999999999997</v>
      </c>
      <c r="D15178" s="1">
        <v>-96.666700000000006</v>
      </c>
      <c r="E15178" t="s">
        <v>29</v>
      </c>
      <c r="F15178" s="1">
        <v>42.654400000000003</v>
      </c>
      <c r="G15178" s="1">
        <v>-71.326599999999999</v>
      </c>
      <c r="H15178" s="1" t="s">
        <v>2</v>
      </c>
      <c r="I15178" s="1">
        <f>3958.756*ACOS(COS(RADIANS(90-C15178))*COS(RADIANS(90-F15178))+SIN(RADIANS(90-C15178))*SIN(RADIANS(90-F15178))*COS(RADIANS(D15178-G15178)))</f>
        <v>1308.0171279648341</v>
      </c>
      <c r="J15178" s="1">
        <f>I15178/A15178</f>
        <v>81.751070497802132</v>
      </c>
      <c r="K15178" s="1"/>
    </row>
    <row r="15179" spans="1:11">
      <c r="A15179" s="1">
        <v>16</v>
      </c>
      <c r="B15179" s="2" t="s">
        <v>13</v>
      </c>
      <c r="C15179" s="1">
        <v>40.799999999999997</v>
      </c>
      <c r="D15179" s="1">
        <v>-96.666700000000006</v>
      </c>
      <c r="E15179" t="s">
        <v>29</v>
      </c>
      <c r="F15179" s="1">
        <v>42.654400000000003</v>
      </c>
      <c r="G15179" s="1">
        <v>-71.326599999999999</v>
      </c>
      <c r="H15179" s="1" t="s">
        <v>2</v>
      </c>
      <c r="I15179" s="1">
        <f>3958.756*ACOS(COS(RADIANS(90-C15179))*COS(RADIANS(90-F15179))+SIN(RADIANS(90-C15179))*SIN(RADIANS(90-F15179))*COS(RADIANS(D15179-G15179)))</f>
        <v>1308.0171279648341</v>
      </c>
      <c r="J15179" s="1">
        <f>I15179/A15179</f>
        <v>81.751070497802132</v>
      </c>
      <c r="K15179" s="1"/>
    </row>
    <row r="15180" spans="1:11">
      <c r="A15180" s="1">
        <v>17</v>
      </c>
      <c r="B15180" s="2" t="s">
        <v>29</v>
      </c>
      <c r="C15180" s="1">
        <v>42.654400000000003</v>
      </c>
      <c r="D15180" s="1">
        <v>-71.326599999999999</v>
      </c>
      <c r="E15180" t="s">
        <v>13</v>
      </c>
      <c r="F15180" s="1">
        <v>40.799999999999997</v>
      </c>
      <c r="G15180" s="1">
        <v>-96.666700000000006</v>
      </c>
      <c r="H15180" s="1" t="s">
        <v>2</v>
      </c>
      <c r="I15180" s="1">
        <f>3958.756*ACOS(COS(RADIANS(90-C15180))*COS(RADIANS(90-F15180))+SIN(RADIANS(90-C15180))*SIN(RADIANS(90-F15180))*COS(RADIANS(D15180-G15180)))</f>
        <v>1308.0171279648341</v>
      </c>
      <c r="J15180" s="1">
        <f>I15180/A15180</f>
        <v>76.942183997931423</v>
      </c>
      <c r="K15180" s="1"/>
    </row>
    <row r="15181" spans="1:11">
      <c r="A15181" s="1">
        <v>21</v>
      </c>
      <c r="B15181" s="2" t="s">
        <v>29</v>
      </c>
      <c r="C15181" s="1">
        <v>42.654400000000003</v>
      </c>
      <c r="D15181" s="1">
        <v>-71.326599999999999</v>
      </c>
      <c r="E15181" t="s">
        <v>13</v>
      </c>
      <c r="F15181" s="1">
        <v>40.799999999999997</v>
      </c>
      <c r="G15181" s="1">
        <v>-96.666700000000006</v>
      </c>
      <c r="H15181" s="1" t="s">
        <v>2</v>
      </c>
      <c r="I15181" s="1">
        <f>3958.756*ACOS(COS(RADIANS(90-C15181))*COS(RADIANS(90-F15181))+SIN(RADIANS(90-C15181))*SIN(RADIANS(90-F15181))*COS(RADIANS(D15181-G15181)))</f>
        <v>1308.0171279648341</v>
      </c>
      <c r="J15181" s="1">
        <f>I15181/A15181</f>
        <v>62.286529903087342</v>
      </c>
      <c r="K15181" s="1"/>
    </row>
    <row r="15182" spans="1:11">
      <c r="A15182" s="1">
        <v>22</v>
      </c>
      <c r="B15182" s="2" t="s">
        <v>29</v>
      </c>
      <c r="C15182" s="1">
        <v>42.654400000000003</v>
      </c>
      <c r="D15182" s="1">
        <v>-71.326599999999999</v>
      </c>
      <c r="E15182" t="s">
        <v>13</v>
      </c>
      <c r="F15182" s="1">
        <v>40.799999999999997</v>
      </c>
      <c r="G15182" s="1">
        <v>-96.666700000000006</v>
      </c>
      <c r="H15182" s="1" t="s">
        <v>2</v>
      </c>
      <c r="I15182" s="1">
        <f>3958.756*ACOS(COS(RADIANS(90-C15182))*COS(RADIANS(90-F15182))+SIN(RADIANS(90-C15182))*SIN(RADIANS(90-F15182))*COS(RADIANS(D15182-G15182)))</f>
        <v>1308.0171279648341</v>
      </c>
      <c r="J15182" s="1">
        <f>I15182/A15182</f>
        <v>59.455323998401553</v>
      </c>
      <c r="K15182" s="1"/>
    </row>
    <row r="15183" spans="1:11">
      <c r="A15183" s="1">
        <v>25</v>
      </c>
      <c r="B15183" s="2" t="s">
        <v>13</v>
      </c>
      <c r="C15183" s="1">
        <v>40.799999999999997</v>
      </c>
      <c r="D15183" s="1">
        <v>-96.666700000000006</v>
      </c>
      <c r="E15183" t="s">
        <v>29</v>
      </c>
      <c r="F15183" s="1">
        <v>42.654400000000003</v>
      </c>
      <c r="G15183" s="1">
        <v>-71.326599999999999</v>
      </c>
      <c r="H15183" s="1" t="s">
        <v>2</v>
      </c>
      <c r="I15183" s="1">
        <f>3958.756*ACOS(COS(RADIANS(90-C15183))*COS(RADIANS(90-F15183))+SIN(RADIANS(90-C15183))*SIN(RADIANS(90-F15183))*COS(RADIANS(D15183-G15183)))</f>
        <v>1308.0171279648341</v>
      </c>
      <c r="J15183" s="1">
        <f>I15183/A15183</f>
        <v>52.320685118593367</v>
      </c>
      <c r="K15183" s="1"/>
    </row>
    <row r="15184" spans="1:11">
      <c r="A15184" s="1">
        <v>25</v>
      </c>
      <c r="B15184" s="2" t="s">
        <v>13</v>
      </c>
      <c r="C15184" s="1">
        <v>40.799999999999997</v>
      </c>
      <c r="D15184" s="1">
        <v>-96.666700000000006</v>
      </c>
      <c r="E15184" t="s">
        <v>29</v>
      </c>
      <c r="F15184" s="1">
        <v>42.654400000000003</v>
      </c>
      <c r="G15184" s="1">
        <v>-71.326599999999999</v>
      </c>
      <c r="H15184" s="1" t="s">
        <v>2</v>
      </c>
      <c r="I15184" s="1">
        <f>3958.756*ACOS(COS(RADIANS(90-C15184))*COS(RADIANS(90-F15184))+SIN(RADIANS(90-C15184))*SIN(RADIANS(90-F15184))*COS(RADIANS(D15184-G15184)))</f>
        <v>1308.0171279648341</v>
      </c>
      <c r="J15184" s="1">
        <f>I15184/A15184</f>
        <v>52.320685118593367</v>
      </c>
      <c r="K15184" s="1"/>
    </row>
    <row r="15185" spans="1:11">
      <c r="A15185" s="1">
        <v>29</v>
      </c>
      <c r="B15185" s="2" t="s">
        <v>29</v>
      </c>
      <c r="C15185" s="1">
        <v>42.654400000000003</v>
      </c>
      <c r="D15185" s="1">
        <v>-71.326599999999999</v>
      </c>
      <c r="E15185" t="s">
        <v>13</v>
      </c>
      <c r="F15185" s="1">
        <v>40.799999999999997</v>
      </c>
      <c r="G15185" s="1">
        <v>-96.666700000000006</v>
      </c>
      <c r="H15185" s="1" t="s">
        <v>2</v>
      </c>
      <c r="I15185" s="1">
        <f>3958.756*ACOS(COS(RADIANS(90-C15185))*COS(RADIANS(90-F15185))+SIN(RADIANS(90-C15185))*SIN(RADIANS(90-F15185))*COS(RADIANS(D15185-G15185)))</f>
        <v>1308.0171279648341</v>
      </c>
      <c r="J15185" s="1">
        <f>I15185/A15185</f>
        <v>45.104038895339109</v>
      </c>
      <c r="K15185" s="1"/>
    </row>
    <row r="15186" spans="1:11">
      <c r="A15186" s="1">
        <v>30</v>
      </c>
      <c r="B15186" s="2" t="s">
        <v>29</v>
      </c>
      <c r="C15186" s="1">
        <v>42.654400000000003</v>
      </c>
      <c r="D15186" s="1">
        <v>-71.326599999999999</v>
      </c>
      <c r="E15186" t="s">
        <v>13</v>
      </c>
      <c r="F15186" s="1">
        <v>40.799999999999997</v>
      </c>
      <c r="G15186" s="1">
        <v>-96.666700000000006</v>
      </c>
      <c r="H15186" s="1" t="s">
        <v>2</v>
      </c>
      <c r="I15186" s="1">
        <f>3958.756*ACOS(COS(RADIANS(90-C15186))*COS(RADIANS(90-F15186))+SIN(RADIANS(90-C15186))*SIN(RADIANS(90-F15186))*COS(RADIANS(D15186-G15186)))</f>
        <v>1308.0171279648341</v>
      </c>
      <c r="J15186" s="1">
        <f>I15186/A15186</f>
        <v>43.600570932161141</v>
      </c>
      <c r="K15186" s="1"/>
    </row>
    <row r="15187" spans="1:11">
      <c r="A15187" s="1">
        <v>30</v>
      </c>
      <c r="B15187" s="2" t="s">
        <v>29</v>
      </c>
      <c r="C15187" s="1">
        <v>42.654400000000003</v>
      </c>
      <c r="D15187" s="1">
        <v>-71.326599999999999</v>
      </c>
      <c r="E15187" t="s">
        <v>13</v>
      </c>
      <c r="F15187" s="1">
        <v>40.799999999999997</v>
      </c>
      <c r="G15187" s="1">
        <v>-96.666700000000006</v>
      </c>
      <c r="H15187" s="1" t="s">
        <v>2</v>
      </c>
      <c r="I15187" s="1">
        <f>3958.756*ACOS(COS(RADIANS(90-C15187))*COS(RADIANS(90-F15187))+SIN(RADIANS(90-C15187))*SIN(RADIANS(90-F15187))*COS(RADIANS(D15187-G15187)))</f>
        <v>1308.0171279648341</v>
      </c>
      <c r="J15187" s="1">
        <f>I15187/A15187</f>
        <v>43.600570932161141</v>
      </c>
      <c r="K15187" s="1"/>
    </row>
    <row r="15188" spans="1:11">
      <c r="A15188" s="1">
        <v>31</v>
      </c>
      <c r="B15188" s="2" t="s">
        <v>29</v>
      </c>
      <c r="C15188" s="1">
        <v>42.654400000000003</v>
      </c>
      <c r="D15188" s="1">
        <v>-71.326599999999999</v>
      </c>
      <c r="E15188" t="s">
        <v>13</v>
      </c>
      <c r="F15188" s="1">
        <v>40.799999999999997</v>
      </c>
      <c r="G15188" s="1">
        <v>-96.666700000000006</v>
      </c>
      <c r="H15188" s="1" t="s">
        <v>2</v>
      </c>
      <c r="I15188" s="1">
        <f>3958.756*ACOS(COS(RADIANS(90-C15188))*COS(RADIANS(90-F15188))+SIN(RADIANS(90-C15188))*SIN(RADIANS(90-F15188))*COS(RADIANS(D15188-G15188)))</f>
        <v>1308.0171279648341</v>
      </c>
      <c r="J15188" s="1">
        <f>I15188/A15188</f>
        <v>42.194100902091421</v>
      </c>
      <c r="K15188" s="1"/>
    </row>
    <row r="15189" spans="1:11">
      <c r="A15189" s="1">
        <v>32</v>
      </c>
      <c r="B15189" s="2" t="s">
        <v>13</v>
      </c>
      <c r="C15189" s="1">
        <v>40.799999999999997</v>
      </c>
      <c r="D15189" s="1">
        <v>-96.666700000000006</v>
      </c>
      <c r="E15189" t="s">
        <v>29</v>
      </c>
      <c r="F15189" s="1">
        <v>42.654400000000003</v>
      </c>
      <c r="G15189" s="1">
        <v>-71.326599999999999</v>
      </c>
      <c r="H15189" s="1" t="s">
        <v>2</v>
      </c>
      <c r="I15189" s="1">
        <f>3958.756*ACOS(COS(RADIANS(90-C15189))*COS(RADIANS(90-F15189))+SIN(RADIANS(90-C15189))*SIN(RADIANS(90-F15189))*COS(RADIANS(D15189-G15189)))</f>
        <v>1308.0171279648341</v>
      </c>
      <c r="J15189" s="1">
        <f>I15189/A15189</f>
        <v>40.875535248901066</v>
      </c>
      <c r="K15189" s="1"/>
    </row>
    <row r="15190" spans="1:11">
      <c r="A15190" s="1">
        <v>32</v>
      </c>
      <c r="B15190" s="2" t="s">
        <v>13</v>
      </c>
      <c r="C15190" s="1">
        <v>40.799999999999997</v>
      </c>
      <c r="D15190" s="1">
        <v>-96.666700000000006</v>
      </c>
      <c r="E15190" t="s">
        <v>29</v>
      </c>
      <c r="F15190" s="1">
        <v>42.654400000000003</v>
      </c>
      <c r="G15190" s="1">
        <v>-71.326599999999999</v>
      </c>
      <c r="H15190" s="1" t="s">
        <v>2</v>
      </c>
      <c r="I15190" s="1">
        <f>3958.756*ACOS(COS(RADIANS(90-C15190))*COS(RADIANS(90-F15190))+SIN(RADIANS(90-C15190))*SIN(RADIANS(90-F15190))*COS(RADIANS(D15190-G15190)))</f>
        <v>1308.0171279648341</v>
      </c>
      <c r="J15190" s="1">
        <f>I15190/A15190</f>
        <v>40.875535248901066</v>
      </c>
      <c r="K15190" s="1"/>
    </row>
    <row r="15191" spans="1:11">
      <c r="A15191" s="1">
        <v>35</v>
      </c>
      <c r="B15191" s="2" t="s">
        <v>29</v>
      </c>
      <c r="C15191" s="1">
        <v>42.654400000000003</v>
      </c>
      <c r="D15191" s="1">
        <v>-71.326599999999999</v>
      </c>
      <c r="E15191" t="s">
        <v>13</v>
      </c>
      <c r="F15191" s="1">
        <v>40.799999999999997</v>
      </c>
      <c r="G15191" s="1">
        <v>-96.666700000000006</v>
      </c>
      <c r="H15191" s="1" t="s">
        <v>2</v>
      </c>
      <c r="I15191" s="1">
        <f>3958.756*ACOS(COS(RADIANS(90-C15191))*COS(RADIANS(90-F15191))+SIN(RADIANS(90-C15191))*SIN(RADIANS(90-F15191))*COS(RADIANS(D15191-G15191)))</f>
        <v>1308.0171279648341</v>
      </c>
      <c r="J15191" s="1">
        <f>I15191/A15191</f>
        <v>37.371917941852402</v>
      </c>
      <c r="K15191" s="1"/>
    </row>
    <row r="15192" spans="1:11">
      <c r="A15192" s="1">
        <v>43</v>
      </c>
      <c r="B15192" s="2" t="s">
        <v>37</v>
      </c>
      <c r="C15192" s="1">
        <v>40.799999999999997</v>
      </c>
      <c r="D15192" s="1">
        <v>-96.666700000000006</v>
      </c>
      <c r="E15192" t="s">
        <v>29</v>
      </c>
      <c r="F15192" s="1">
        <v>42.654400000000003</v>
      </c>
      <c r="G15192" s="1">
        <v>-71.326599999999999</v>
      </c>
      <c r="H15192" s="1" t="s">
        <v>2</v>
      </c>
      <c r="I15192" s="1">
        <f>3958.756*ACOS(COS(RADIANS(90-C15192))*COS(RADIANS(90-F15192))+SIN(RADIANS(90-C15192))*SIN(RADIANS(90-F15192))*COS(RADIANS(D15192-G15192)))</f>
        <v>1308.0171279648341</v>
      </c>
      <c r="J15192" s="1">
        <f>I15192/A15192</f>
        <v>30.419002975926375</v>
      </c>
      <c r="K15192" s="1"/>
    </row>
    <row r="15193" spans="1:11">
      <c r="A15193" s="1">
        <v>43</v>
      </c>
      <c r="B15193" s="2" t="s">
        <v>37</v>
      </c>
      <c r="C15193" s="1">
        <v>40.799999999999997</v>
      </c>
      <c r="D15193" s="1">
        <v>-96.666700000000006</v>
      </c>
      <c r="E15193" t="s">
        <v>29</v>
      </c>
      <c r="F15193" s="1">
        <v>42.654400000000003</v>
      </c>
      <c r="G15193" s="1">
        <v>-71.326599999999999</v>
      </c>
      <c r="H15193" s="1" t="s">
        <v>2</v>
      </c>
      <c r="I15193" s="1">
        <f>3958.756*ACOS(COS(RADIANS(90-C15193))*COS(RADIANS(90-F15193))+SIN(RADIANS(90-C15193))*SIN(RADIANS(90-F15193))*COS(RADIANS(D15193-G15193)))</f>
        <v>1308.0171279648341</v>
      </c>
      <c r="J15193" s="1">
        <f>I15193/A15193</f>
        <v>30.419002975926375</v>
      </c>
      <c r="K15193" s="1"/>
    </row>
    <row r="15194" spans="1:11">
      <c r="A15194" s="1">
        <v>44</v>
      </c>
      <c r="B15194" s="2" t="s">
        <v>13</v>
      </c>
      <c r="C15194" s="1">
        <v>40.799999999999997</v>
      </c>
      <c r="D15194" s="1">
        <v>-96.666700000000006</v>
      </c>
      <c r="E15194" t="s">
        <v>29</v>
      </c>
      <c r="F15194" s="1">
        <v>42.654400000000003</v>
      </c>
      <c r="G15194" s="1">
        <v>-71.326599999999999</v>
      </c>
      <c r="H15194" s="1" t="s">
        <v>2</v>
      </c>
      <c r="I15194" s="1">
        <f>3958.756*ACOS(COS(RADIANS(90-C15194))*COS(RADIANS(90-F15194))+SIN(RADIANS(90-C15194))*SIN(RADIANS(90-F15194))*COS(RADIANS(D15194-G15194)))</f>
        <v>1308.0171279648341</v>
      </c>
      <c r="J15194" s="1">
        <f>I15194/A15194</f>
        <v>29.727661999200777</v>
      </c>
      <c r="K15194" s="1"/>
    </row>
    <row r="15195" spans="1:11">
      <c r="A15195" s="1">
        <v>46</v>
      </c>
      <c r="B15195" s="2" t="s">
        <v>29</v>
      </c>
      <c r="C15195" s="1">
        <v>42.654400000000003</v>
      </c>
      <c r="D15195" s="1">
        <v>-71.326599999999999</v>
      </c>
      <c r="E15195" t="s">
        <v>13</v>
      </c>
      <c r="F15195" s="1">
        <v>40.799999999999997</v>
      </c>
      <c r="G15195" s="1">
        <v>-96.666700000000006</v>
      </c>
      <c r="H15195" s="1" t="s">
        <v>2</v>
      </c>
      <c r="I15195" s="1">
        <f>3958.756*ACOS(COS(RADIANS(90-C15195))*COS(RADIANS(90-F15195))+SIN(RADIANS(90-C15195))*SIN(RADIANS(90-F15195))*COS(RADIANS(D15195-G15195)))</f>
        <v>1308.0171279648341</v>
      </c>
      <c r="J15195" s="1">
        <f>I15195/A15195</f>
        <v>28.435154955757262</v>
      </c>
      <c r="K15195" s="1"/>
    </row>
    <row r="15196" spans="1:11">
      <c r="A15196" s="1">
        <v>46</v>
      </c>
      <c r="B15196" s="2" t="s">
        <v>29</v>
      </c>
      <c r="C15196" s="1">
        <v>42.654400000000003</v>
      </c>
      <c r="D15196" s="1">
        <v>-71.326599999999999</v>
      </c>
      <c r="E15196" t="s">
        <v>13</v>
      </c>
      <c r="F15196" s="1">
        <v>40.799999999999997</v>
      </c>
      <c r="G15196" s="1">
        <v>-96.666700000000006</v>
      </c>
      <c r="H15196" s="1" t="s">
        <v>2</v>
      </c>
      <c r="I15196" s="1">
        <f>3958.756*ACOS(COS(RADIANS(90-C15196))*COS(RADIANS(90-F15196))+SIN(RADIANS(90-C15196))*SIN(RADIANS(90-F15196))*COS(RADIANS(D15196-G15196)))</f>
        <v>1308.0171279648341</v>
      </c>
      <c r="J15196" s="1">
        <f>I15196/A15196</f>
        <v>28.435154955757262</v>
      </c>
      <c r="K15196" s="1"/>
    </row>
    <row r="15197" spans="1:11">
      <c r="A15197" s="1">
        <v>56</v>
      </c>
      <c r="B15197" s="2" t="s">
        <v>37</v>
      </c>
      <c r="C15197" s="1">
        <v>40.799999999999997</v>
      </c>
      <c r="D15197" s="1">
        <v>-96.666700000000006</v>
      </c>
      <c r="E15197" t="s">
        <v>29</v>
      </c>
      <c r="F15197" s="1">
        <v>42.654400000000003</v>
      </c>
      <c r="G15197" s="1">
        <v>-71.326599999999999</v>
      </c>
      <c r="H15197" s="1" t="s">
        <v>2</v>
      </c>
      <c r="I15197" s="1">
        <f>3958.756*ACOS(COS(RADIANS(90-C15197))*COS(RADIANS(90-F15197))+SIN(RADIANS(90-C15197))*SIN(RADIANS(90-F15197))*COS(RADIANS(D15197-G15197)))</f>
        <v>1308.0171279648341</v>
      </c>
      <c r="J15197" s="1">
        <f>I15197/A15197</f>
        <v>23.357448713657753</v>
      </c>
      <c r="K15197" s="1"/>
    </row>
    <row r="15198" spans="1:11">
      <c r="A15198" s="1">
        <v>56</v>
      </c>
      <c r="B15198" s="2" t="s">
        <v>37</v>
      </c>
      <c r="C15198" s="1">
        <v>40.799999999999997</v>
      </c>
      <c r="D15198" s="1">
        <v>-96.666700000000006</v>
      </c>
      <c r="E15198" t="s">
        <v>29</v>
      </c>
      <c r="F15198" s="1">
        <v>42.654400000000003</v>
      </c>
      <c r="G15198" s="1">
        <v>-71.326599999999999</v>
      </c>
      <c r="H15198" s="1" t="s">
        <v>2</v>
      </c>
      <c r="I15198" s="1">
        <f>3958.756*ACOS(COS(RADIANS(90-C15198))*COS(RADIANS(90-F15198))+SIN(RADIANS(90-C15198))*SIN(RADIANS(90-F15198))*COS(RADIANS(D15198-G15198)))</f>
        <v>1308.0171279648341</v>
      </c>
      <c r="J15198" s="1">
        <f>I15198/A15198</f>
        <v>23.357448713657753</v>
      </c>
      <c r="K15198" s="1"/>
    </row>
    <row r="15199" spans="1:11">
      <c r="A15199" s="1">
        <v>124</v>
      </c>
      <c r="B15199" s="2" t="s">
        <v>29</v>
      </c>
      <c r="C15199" s="1">
        <v>42.654400000000003</v>
      </c>
      <c r="D15199" s="1">
        <v>-71.326599999999999</v>
      </c>
      <c r="E15199" t="s">
        <v>13</v>
      </c>
      <c r="F15199" s="1">
        <v>40.799999999999997</v>
      </c>
      <c r="G15199" s="1">
        <v>-96.666700000000006</v>
      </c>
      <c r="H15199" s="1" t="s">
        <v>2</v>
      </c>
      <c r="I15199" s="1">
        <f>3958.756*ACOS(COS(RADIANS(90-C15199))*COS(RADIANS(90-F15199))+SIN(RADIANS(90-C15199))*SIN(RADIANS(90-F15199))*COS(RADIANS(D15199-G15199)))</f>
        <v>1308.0171279648341</v>
      </c>
      <c r="J15199" s="1">
        <f>I15199/A15199</f>
        <v>10.548525225522855</v>
      </c>
      <c r="K15199" s="1"/>
    </row>
    <row r="15200" spans="1:11">
      <c r="A15200" s="1">
        <v>124</v>
      </c>
      <c r="B15200" s="2" t="s">
        <v>29</v>
      </c>
      <c r="C15200" s="1">
        <v>42.654400000000003</v>
      </c>
      <c r="D15200" s="1">
        <v>-71.326599999999999</v>
      </c>
      <c r="E15200" t="s">
        <v>13</v>
      </c>
      <c r="F15200" s="1">
        <v>40.799999999999997</v>
      </c>
      <c r="G15200" s="1">
        <v>-96.666700000000006</v>
      </c>
      <c r="H15200" s="1" t="s">
        <v>2</v>
      </c>
      <c r="I15200" s="1">
        <f>3958.756*ACOS(COS(RADIANS(90-C15200))*COS(RADIANS(90-F15200))+SIN(RADIANS(90-C15200))*SIN(RADIANS(90-F15200))*COS(RADIANS(D15200-G15200)))</f>
        <v>1308.0171279648341</v>
      </c>
      <c r="J15200" s="1">
        <f>I15200/A15200</f>
        <v>10.548525225522855</v>
      </c>
      <c r="K15200" s="1"/>
    </row>
    <row r="15201" spans="1:11">
      <c r="A15201" s="1">
        <v>208</v>
      </c>
      <c r="B15201" s="2" t="s">
        <v>37</v>
      </c>
      <c r="C15201" s="1">
        <v>40.799999999999997</v>
      </c>
      <c r="D15201" s="1">
        <v>-96.666700000000006</v>
      </c>
      <c r="E15201" t="s">
        <v>29</v>
      </c>
      <c r="F15201" s="1">
        <v>42.654400000000003</v>
      </c>
      <c r="G15201" s="1">
        <v>-71.326599999999999</v>
      </c>
      <c r="H15201" s="1" t="s">
        <v>2</v>
      </c>
      <c r="I15201" s="1">
        <f>3958.756*ACOS(COS(RADIANS(90-C15201))*COS(RADIANS(90-F15201))+SIN(RADIANS(90-C15201))*SIN(RADIANS(90-F15201))*COS(RADIANS(D15201-G15201)))</f>
        <v>1308.0171279648341</v>
      </c>
      <c r="J15201" s="1">
        <f>I15201/A15201</f>
        <v>6.2885438844463177</v>
      </c>
      <c r="K15201" s="1"/>
    </row>
    <row r="15202" spans="1:11">
      <c r="A15202" s="1">
        <v>215</v>
      </c>
      <c r="B15202" s="2" t="s">
        <v>29</v>
      </c>
      <c r="C15202" s="1">
        <v>42.654400000000003</v>
      </c>
      <c r="D15202" s="1">
        <v>-71.326599999999999</v>
      </c>
      <c r="E15202" t="s">
        <v>13</v>
      </c>
      <c r="F15202" s="1">
        <v>40.799999999999997</v>
      </c>
      <c r="G15202" s="1">
        <v>-96.666700000000006</v>
      </c>
      <c r="H15202" s="1" t="s">
        <v>2</v>
      </c>
      <c r="I15202" s="1">
        <f>3958.756*ACOS(COS(RADIANS(90-C15202))*COS(RADIANS(90-F15202))+SIN(RADIANS(90-C15202))*SIN(RADIANS(90-F15202))*COS(RADIANS(D15202-G15202)))</f>
        <v>1308.0171279648341</v>
      </c>
      <c r="J15202" s="1">
        <f>I15202/A15202</f>
        <v>6.0838005951852754</v>
      </c>
      <c r="K15202" s="1"/>
    </row>
    <row r="15203" spans="1:11">
      <c r="A15203" s="1">
        <v>215</v>
      </c>
      <c r="B15203" s="2" t="s">
        <v>29</v>
      </c>
      <c r="C15203" s="1">
        <v>42.654400000000003</v>
      </c>
      <c r="D15203" s="1">
        <v>-71.326599999999999</v>
      </c>
      <c r="E15203" t="s">
        <v>13</v>
      </c>
      <c r="F15203" s="1">
        <v>40.799999999999997</v>
      </c>
      <c r="G15203" s="1">
        <v>-96.666700000000006</v>
      </c>
      <c r="H15203" s="1" t="s">
        <v>2</v>
      </c>
      <c r="I15203" s="1">
        <f>3958.756*ACOS(COS(RADIANS(90-C15203))*COS(RADIANS(90-F15203))+SIN(RADIANS(90-C15203))*SIN(RADIANS(90-F15203))*COS(RADIANS(D15203-G15203)))</f>
        <v>1308.0171279648341</v>
      </c>
      <c r="J15203" s="1">
        <f>I15203/A15203</f>
        <v>6.0838005951852754</v>
      </c>
      <c r="K15203" s="1"/>
    </row>
    <row r="15204" spans="1:11">
      <c r="A15204" s="1">
        <v>253</v>
      </c>
      <c r="B15204" s="2" t="s">
        <v>13</v>
      </c>
      <c r="C15204" s="1">
        <v>40.799999999999997</v>
      </c>
      <c r="D15204" s="1">
        <v>-96.666700000000006</v>
      </c>
      <c r="E15204" t="s">
        <v>29</v>
      </c>
      <c r="F15204" s="1">
        <v>42.654400000000003</v>
      </c>
      <c r="G15204" s="1">
        <v>-71.326599999999999</v>
      </c>
      <c r="H15204" s="1" t="s">
        <v>2</v>
      </c>
      <c r="I15204" s="1">
        <f>3958.756*ACOS(COS(RADIANS(90-C15204))*COS(RADIANS(90-F15204))+SIN(RADIANS(90-C15204))*SIN(RADIANS(90-F15204))*COS(RADIANS(D15204-G15204)))</f>
        <v>1308.0171279648341</v>
      </c>
      <c r="J15204" s="1">
        <f>I15204/A15204</f>
        <v>5.1700281737740479</v>
      </c>
      <c r="K15204" s="1"/>
    </row>
    <row r="15205" spans="1:11">
      <c r="A15205" s="1">
        <v>296</v>
      </c>
      <c r="B15205" s="2" t="s">
        <v>29</v>
      </c>
      <c r="C15205" s="1">
        <v>42.654400000000003</v>
      </c>
      <c r="D15205" s="1">
        <v>-71.326599999999999</v>
      </c>
      <c r="E15205" t="s">
        <v>13</v>
      </c>
      <c r="F15205" s="1">
        <v>40.799999999999997</v>
      </c>
      <c r="G15205" s="1">
        <v>-96.666700000000006</v>
      </c>
      <c r="H15205" s="1" t="s">
        <v>2</v>
      </c>
      <c r="I15205" s="1">
        <f>3958.756*ACOS(COS(RADIANS(90-C15205))*COS(RADIANS(90-F15205))+SIN(RADIANS(90-C15205))*SIN(RADIANS(90-F15205))*COS(RADIANS(D15205-G15205)))</f>
        <v>1308.0171279648341</v>
      </c>
      <c r="J15205" s="1">
        <f>I15205/A15205</f>
        <v>4.4189767836649798</v>
      </c>
      <c r="K15205" s="1"/>
    </row>
    <row r="15206" spans="1:11">
      <c r="A15206" s="1">
        <v>296</v>
      </c>
      <c r="B15206" s="2" t="s">
        <v>29</v>
      </c>
      <c r="C15206" s="1">
        <v>42.654400000000003</v>
      </c>
      <c r="D15206" s="1">
        <v>-71.326599999999999</v>
      </c>
      <c r="E15206" t="s">
        <v>13</v>
      </c>
      <c r="F15206" s="1">
        <v>40.799999999999997</v>
      </c>
      <c r="G15206" s="1">
        <v>-96.666700000000006</v>
      </c>
      <c r="H15206" s="1" t="s">
        <v>2</v>
      </c>
      <c r="I15206" s="1">
        <f>3958.756*ACOS(COS(RADIANS(90-C15206))*COS(RADIANS(90-F15206))+SIN(RADIANS(90-C15206))*SIN(RADIANS(90-F15206))*COS(RADIANS(D15206-G15206)))</f>
        <v>1308.0171279648341</v>
      </c>
      <c r="J15206" s="1">
        <f>I15206/A15206</f>
        <v>4.4189767836649798</v>
      </c>
      <c r="K15206" s="1"/>
    </row>
    <row r="15207" spans="1:11">
      <c r="A15207" s="1">
        <v>340</v>
      </c>
      <c r="B15207" s="2" t="s">
        <v>29</v>
      </c>
      <c r="C15207" s="1">
        <v>42.654400000000003</v>
      </c>
      <c r="D15207" s="1">
        <v>-71.326599999999999</v>
      </c>
      <c r="E15207" t="s">
        <v>13</v>
      </c>
      <c r="F15207" s="1">
        <v>40.799999999999997</v>
      </c>
      <c r="G15207" s="1">
        <v>-96.666700000000006</v>
      </c>
      <c r="H15207" s="1" t="s">
        <v>2</v>
      </c>
      <c r="I15207" s="1">
        <f>3958.756*ACOS(COS(RADIANS(90-C15207))*COS(RADIANS(90-F15207))+SIN(RADIANS(90-C15207))*SIN(RADIANS(90-F15207))*COS(RADIANS(D15207-G15207)))</f>
        <v>1308.0171279648341</v>
      </c>
      <c r="J15207" s="1">
        <f>I15207/A15207</f>
        <v>3.847109199896571</v>
      </c>
      <c r="K15207" s="1"/>
    </row>
    <row r="15208" spans="1:11">
      <c r="A15208" s="1">
        <v>340</v>
      </c>
      <c r="B15208" s="2" t="s">
        <v>29</v>
      </c>
      <c r="C15208" s="1">
        <v>42.654400000000003</v>
      </c>
      <c r="D15208" s="1">
        <v>-71.326599999999999</v>
      </c>
      <c r="E15208" t="s">
        <v>13</v>
      </c>
      <c r="F15208" s="1">
        <v>40.799999999999997</v>
      </c>
      <c r="G15208" s="1">
        <v>-96.666700000000006</v>
      </c>
      <c r="H15208" s="1" t="s">
        <v>2</v>
      </c>
      <c r="I15208" s="1">
        <f>3958.756*ACOS(COS(RADIANS(90-C15208))*COS(RADIANS(90-F15208))+SIN(RADIANS(90-C15208))*SIN(RADIANS(90-F15208))*COS(RADIANS(D15208-G15208)))</f>
        <v>1308.0171279648341</v>
      </c>
      <c r="J15208" s="1">
        <f>I15208/A15208</f>
        <v>3.847109199896571</v>
      </c>
      <c r="K15208" s="1"/>
    </row>
    <row r="15209" spans="1:11">
      <c r="A15209" s="1">
        <v>361</v>
      </c>
      <c r="B15209" s="2" t="s">
        <v>37</v>
      </c>
      <c r="C15209" s="1">
        <v>40.799999999999997</v>
      </c>
      <c r="D15209" s="1">
        <v>-96.666700000000006</v>
      </c>
      <c r="E15209" t="s">
        <v>29</v>
      </c>
      <c r="F15209" s="1">
        <v>42.654400000000003</v>
      </c>
      <c r="G15209" s="1">
        <v>-71.326599999999999</v>
      </c>
      <c r="H15209" s="1" t="s">
        <v>2</v>
      </c>
      <c r="I15209" s="1">
        <f>3958.756*ACOS(COS(RADIANS(90-C15209))*COS(RADIANS(90-F15209))+SIN(RADIANS(90-C15209))*SIN(RADIANS(90-F15209))*COS(RADIANS(D15209-G15209)))</f>
        <v>1308.0171279648341</v>
      </c>
      <c r="J15209" s="1">
        <f>I15209/A15209</f>
        <v>3.623316143946909</v>
      </c>
      <c r="K15209" s="1"/>
    </row>
    <row r="15210" spans="1:11">
      <c r="A15210" s="1">
        <v>387</v>
      </c>
      <c r="B15210" s="2" t="s">
        <v>13</v>
      </c>
      <c r="C15210" s="1">
        <v>40.799999999999997</v>
      </c>
      <c r="D15210" s="1">
        <v>-96.666700000000006</v>
      </c>
      <c r="E15210" t="s">
        <v>29</v>
      </c>
      <c r="F15210" s="1">
        <v>42.654400000000003</v>
      </c>
      <c r="G15210" s="1">
        <v>-71.326599999999999</v>
      </c>
      <c r="H15210" s="1" t="s">
        <v>2</v>
      </c>
      <c r="I15210" s="1">
        <f>3958.756*ACOS(COS(RADIANS(90-C15210))*COS(RADIANS(90-F15210))+SIN(RADIANS(90-C15210))*SIN(RADIANS(90-F15210))*COS(RADIANS(D15210-G15210)))</f>
        <v>1308.0171279648341</v>
      </c>
      <c r="J15210" s="1">
        <f>I15210/A15210</f>
        <v>3.3798892195473749</v>
      </c>
      <c r="K15210" s="1"/>
    </row>
    <row r="15211" spans="1:11">
      <c r="A15211" s="1">
        <v>387</v>
      </c>
      <c r="B15211" s="2" t="s">
        <v>13</v>
      </c>
      <c r="C15211" s="1">
        <v>40.799999999999997</v>
      </c>
      <c r="D15211" s="1">
        <v>-96.666700000000006</v>
      </c>
      <c r="E15211" t="s">
        <v>29</v>
      </c>
      <c r="F15211" s="1">
        <v>42.654400000000003</v>
      </c>
      <c r="G15211" s="1">
        <v>-71.326599999999999</v>
      </c>
      <c r="H15211" s="1" t="s">
        <v>2</v>
      </c>
      <c r="I15211" s="1">
        <f>3958.756*ACOS(COS(RADIANS(90-C15211))*COS(RADIANS(90-F15211))+SIN(RADIANS(90-C15211))*SIN(RADIANS(90-F15211))*COS(RADIANS(D15211-G15211)))</f>
        <v>1308.0171279648341</v>
      </c>
      <c r="J15211" s="1">
        <f>I15211/A15211</f>
        <v>3.3798892195473749</v>
      </c>
      <c r="K15211" s="1"/>
    </row>
    <row r="15212" spans="1:11">
      <c r="A15212" s="1">
        <v>393</v>
      </c>
      <c r="B15212" s="2" t="s">
        <v>37</v>
      </c>
      <c r="C15212" s="1">
        <v>40.799999999999997</v>
      </c>
      <c r="D15212" s="1">
        <v>-96.666700000000006</v>
      </c>
      <c r="E15212" t="s">
        <v>29</v>
      </c>
      <c r="F15212" s="1">
        <v>42.654400000000003</v>
      </c>
      <c r="G15212" s="1">
        <v>-71.326599999999999</v>
      </c>
      <c r="H15212" s="1" t="s">
        <v>2</v>
      </c>
      <c r="I15212" s="1">
        <f>3958.756*ACOS(COS(RADIANS(90-C15212))*COS(RADIANS(90-F15212))+SIN(RADIANS(90-C15212))*SIN(RADIANS(90-F15212))*COS(RADIANS(D15212-G15212)))</f>
        <v>1308.0171279648341</v>
      </c>
      <c r="J15212" s="1">
        <f>I15212/A15212</f>
        <v>3.3282878574168806</v>
      </c>
      <c r="K15212" s="1"/>
    </row>
    <row r="15213" spans="1:11">
      <c r="A15213" s="1">
        <v>393</v>
      </c>
      <c r="B15213" s="2" t="s">
        <v>37</v>
      </c>
      <c r="C15213" s="1">
        <v>40.799999999999997</v>
      </c>
      <c r="D15213" s="1">
        <v>-96.666700000000006</v>
      </c>
      <c r="E15213" t="s">
        <v>29</v>
      </c>
      <c r="F15213" s="1">
        <v>42.654400000000003</v>
      </c>
      <c r="G15213" s="1">
        <v>-71.326599999999999</v>
      </c>
      <c r="H15213" s="1" t="s">
        <v>2</v>
      </c>
      <c r="I15213" s="1">
        <f>3958.756*ACOS(COS(RADIANS(90-C15213))*COS(RADIANS(90-F15213))+SIN(RADIANS(90-C15213))*SIN(RADIANS(90-F15213))*COS(RADIANS(D15213-G15213)))</f>
        <v>1308.0171279648341</v>
      </c>
      <c r="J15213" s="1">
        <f>I15213/A15213</f>
        <v>3.3282878574168806</v>
      </c>
      <c r="K15213" s="1"/>
    </row>
    <row r="15214" spans="1:11">
      <c r="A15214" s="1">
        <v>421</v>
      </c>
      <c r="B15214" s="2" t="s">
        <v>13</v>
      </c>
      <c r="C15214" s="1">
        <v>40.799999999999997</v>
      </c>
      <c r="D15214" s="1">
        <v>-96.666700000000006</v>
      </c>
      <c r="E15214" t="s">
        <v>29</v>
      </c>
      <c r="F15214" s="1">
        <v>42.654400000000003</v>
      </c>
      <c r="G15214" s="1">
        <v>-71.326599999999999</v>
      </c>
      <c r="H15214" s="1" t="s">
        <v>2</v>
      </c>
      <c r="I15214" s="1">
        <f>3958.756*ACOS(COS(RADIANS(90-C15214))*COS(RADIANS(90-F15214))+SIN(RADIANS(90-C15214))*SIN(RADIANS(90-F15214))*COS(RADIANS(D15214-G15214)))</f>
        <v>1308.0171279648341</v>
      </c>
      <c r="J15214" s="1">
        <f>I15214/A15214</f>
        <v>3.1069290450471119</v>
      </c>
      <c r="K15214" s="1"/>
    </row>
    <row r="15215" spans="1:11">
      <c r="A15215" s="1">
        <v>421</v>
      </c>
      <c r="B15215" s="2" t="s">
        <v>13</v>
      </c>
      <c r="C15215" s="1">
        <v>40.799999999999997</v>
      </c>
      <c r="D15215" s="1">
        <v>-96.666700000000006</v>
      </c>
      <c r="E15215" t="s">
        <v>29</v>
      </c>
      <c r="F15215" s="1">
        <v>42.654400000000003</v>
      </c>
      <c r="G15215" s="1">
        <v>-71.326599999999999</v>
      </c>
      <c r="H15215" s="1" t="s">
        <v>2</v>
      </c>
      <c r="I15215" s="1">
        <f>3958.756*ACOS(COS(RADIANS(90-C15215))*COS(RADIANS(90-F15215))+SIN(RADIANS(90-C15215))*SIN(RADIANS(90-F15215))*COS(RADIANS(D15215-G15215)))</f>
        <v>1308.0171279648341</v>
      </c>
      <c r="J15215" s="1">
        <f>I15215/A15215</f>
        <v>3.1069290450471119</v>
      </c>
      <c r="K15215" s="1"/>
    </row>
    <row r="15216" spans="1:11">
      <c r="A15216" s="1">
        <v>431</v>
      </c>
      <c r="B15216" s="2" t="s">
        <v>29</v>
      </c>
      <c r="C15216" s="1">
        <v>42.654400000000003</v>
      </c>
      <c r="D15216" s="1">
        <v>-71.326599999999999</v>
      </c>
      <c r="E15216" t="s">
        <v>13</v>
      </c>
      <c r="F15216" s="1">
        <v>40.799999999999997</v>
      </c>
      <c r="G15216" s="1">
        <v>-96.666700000000006</v>
      </c>
      <c r="H15216" s="1" t="s">
        <v>2</v>
      </c>
      <c r="I15216" s="1">
        <f>3958.756*ACOS(COS(RADIANS(90-C15216))*COS(RADIANS(90-F15216))+SIN(RADIANS(90-C15216))*SIN(RADIANS(90-F15216))*COS(RADIANS(D15216-G15216)))</f>
        <v>1308.0171279648341</v>
      </c>
      <c r="J15216" s="1">
        <f>I15216/A15216</f>
        <v>3.0348425242803576</v>
      </c>
      <c r="K15216" s="1"/>
    </row>
    <row r="15217" spans="1:11">
      <c r="A15217" s="1">
        <v>431</v>
      </c>
      <c r="B15217" s="2" t="s">
        <v>29</v>
      </c>
      <c r="C15217" s="1">
        <v>42.654400000000003</v>
      </c>
      <c r="D15217" s="1">
        <v>-71.326599999999999</v>
      </c>
      <c r="E15217" t="s">
        <v>13</v>
      </c>
      <c r="F15217" s="1">
        <v>40.799999999999997</v>
      </c>
      <c r="G15217" s="1">
        <v>-96.666700000000006</v>
      </c>
      <c r="H15217" s="1" t="s">
        <v>2</v>
      </c>
      <c r="I15217" s="1">
        <f>3958.756*ACOS(COS(RADIANS(90-C15217))*COS(RADIANS(90-F15217))+SIN(RADIANS(90-C15217))*SIN(RADIANS(90-F15217))*COS(RADIANS(D15217-G15217)))</f>
        <v>1308.0171279648341</v>
      </c>
      <c r="J15217" s="1">
        <f>I15217/A15217</f>
        <v>3.0348425242803576</v>
      </c>
      <c r="K15217" s="1"/>
    </row>
    <row r="15218" spans="1:11">
      <c r="A15218" s="1">
        <v>432</v>
      </c>
      <c r="B15218" s="2" t="s">
        <v>29</v>
      </c>
      <c r="C15218" s="1">
        <v>42.654400000000003</v>
      </c>
      <c r="D15218" s="1">
        <v>-71.326599999999999</v>
      </c>
      <c r="E15218" t="s">
        <v>13</v>
      </c>
      <c r="F15218" s="1">
        <v>40.799999999999997</v>
      </c>
      <c r="G15218" s="1">
        <v>-96.666700000000006</v>
      </c>
      <c r="H15218" s="1" t="s">
        <v>2</v>
      </c>
      <c r="I15218" s="1">
        <f>3958.756*ACOS(COS(RADIANS(90-C15218))*COS(RADIANS(90-F15218))+SIN(RADIANS(90-C15218))*SIN(RADIANS(90-F15218))*COS(RADIANS(D15218-G15218)))</f>
        <v>1308.0171279648341</v>
      </c>
      <c r="J15218" s="1">
        <f>I15218/A15218</f>
        <v>3.0278174258445234</v>
      </c>
      <c r="K15218" s="1"/>
    </row>
    <row r="15219" spans="1:11">
      <c r="A15219" s="1">
        <v>434</v>
      </c>
      <c r="B15219" s="2" t="s">
        <v>29</v>
      </c>
      <c r="C15219" s="1">
        <v>42.654400000000003</v>
      </c>
      <c r="D15219" s="1">
        <v>-71.326599999999999</v>
      </c>
      <c r="E15219" t="s">
        <v>13</v>
      </c>
      <c r="F15219" s="1">
        <v>40.799999999999997</v>
      </c>
      <c r="G15219" s="1">
        <v>-96.666700000000006</v>
      </c>
      <c r="H15219" s="1" t="s">
        <v>2</v>
      </c>
      <c r="I15219" s="1">
        <f>3958.756*ACOS(COS(RADIANS(90-C15219))*COS(RADIANS(90-F15219))+SIN(RADIANS(90-C15219))*SIN(RADIANS(90-F15219))*COS(RADIANS(D15219-G15219)))</f>
        <v>1308.0171279648341</v>
      </c>
      <c r="J15219" s="1">
        <f>I15219/A15219</f>
        <v>3.0138643501493876</v>
      </c>
      <c r="K15219" s="1"/>
    </row>
    <row r="15220" spans="1:11">
      <c r="A15220" s="1">
        <v>434</v>
      </c>
      <c r="B15220" s="2" t="s">
        <v>29</v>
      </c>
      <c r="C15220" s="1">
        <v>42.654400000000003</v>
      </c>
      <c r="D15220" s="1">
        <v>-71.326599999999999</v>
      </c>
      <c r="E15220" t="s">
        <v>13</v>
      </c>
      <c r="F15220" s="1">
        <v>40.799999999999997</v>
      </c>
      <c r="G15220" s="1">
        <v>-96.666700000000006</v>
      </c>
      <c r="H15220" s="1" t="s">
        <v>2</v>
      </c>
      <c r="I15220" s="1">
        <f>3958.756*ACOS(COS(RADIANS(90-C15220))*COS(RADIANS(90-F15220))+SIN(RADIANS(90-C15220))*SIN(RADIANS(90-F15220))*COS(RADIANS(D15220-G15220)))</f>
        <v>1308.0171279648341</v>
      </c>
      <c r="J15220" s="1">
        <f>I15220/A15220</f>
        <v>3.0138643501493876</v>
      </c>
      <c r="K15220" s="1"/>
    </row>
    <row r="15221" spans="1:11">
      <c r="A15221" s="1">
        <v>434</v>
      </c>
      <c r="B15221" s="2" t="s">
        <v>29</v>
      </c>
      <c r="C15221" s="1">
        <v>42.654400000000003</v>
      </c>
      <c r="D15221" s="1">
        <v>-71.326599999999999</v>
      </c>
      <c r="E15221" t="s">
        <v>13</v>
      </c>
      <c r="F15221" s="1">
        <v>40.799999999999997</v>
      </c>
      <c r="G15221" s="1">
        <v>-96.666700000000006</v>
      </c>
      <c r="H15221" s="1" t="s">
        <v>2</v>
      </c>
      <c r="I15221" s="1">
        <f>3958.756*ACOS(COS(RADIANS(90-C15221))*COS(RADIANS(90-F15221))+SIN(RADIANS(90-C15221))*SIN(RADIANS(90-F15221))*COS(RADIANS(D15221-G15221)))</f>
        <v>1308.0171279648341</v>
      </c>
      <c r="J15221" s="1">
        <f>I15221/A15221</f>
        <v>3.0138643501493876</v>
      </c>
      <c r="K15221" s="1"/>
    </row>
    <row r="15222" spans="1:11">
      <c r="A15222" s="1">
        <v>447</v>
      </c>
      <c r="B15222" s="2" t="s">
        <v>29</v>
      </c>
      <c r="C15222" s="1">
        <v>42.654400000000003</v>
      </c>
      <c r="D15222" s="1">
        <v>-71.326599999999999</v>
      </c>
      <c r="E15222" t="s">
        <v>13</v>
      </c>
      <c r="F15222" s="1">
        <v>40.799999999999997</v>
      </c>
      <c r="G15222" s="1">
        <v>-96.666700000000006</v>
      </c>
      <c r="H15222" s="1" t="s">
        <v>2</v>
      </c>
      <c r="I15222" s="1">
        <f>3958.756*ACOS(COS(RADIANS(90-C15222))*COS(RADIANS(90-F15222))+SIN(RADIANS(90-C15222))*SIN(RADIANS(90-F15222))*COS(RADIANS(D15222-G15222)))</f>
        <v>1308.0171279648341</v>
      </c>
      <c r="J15222" s="1">
        <f>I15222/A15222</f>
        <v>2.9262128142390025</v>
      </c>
      <c r="K15222" s="1"/>
    </row>
    <row r="15223" spans="1:11">
      <c r="A15223" s="1">
        <v>455</v>
      </c>
      <c r="B15223" s="2" t="s">
        <v>29</v>
      </c>
      <c r="C15223" s="1">
        <v>42.654400000000003</v>
      </c>
      <c r="D15223" s="1">
        <v>-71.326599999999999</v>
      </c>
      <c r="E15223" t="s">
        <v>13</v>
      </c>
      <c r="F15223" s="1">
        <v>40.799999999999997</v>
      </c>
      <c r="G15223" s="1">
        <v>-96.666700000000006</v>
      </c>
      <c r="H15223" s="1" t="s">
        <v>2</v>
      </c>
      <c r="I15223" s="1">
        <f>3958.756*ACOS(COS(RADIANS(90-C15223))*COS(RADIANS(90-F15223))+SIN(RADIANS(90-C15223))*SIN(RADIANS(90-F15223))*COS(RADIANS(D15223-G15223)))</f>
        <v>1308.0171279648341</v>
      </c>
      <c r="J15223" s="1">
        <f>I15223/A15223</f>
        <v>2.8747629186040311</v>
      </c>
      <c r="K15223" s="1"/>
    </row>
    <row r="15224" spans="1:11">
      <c r="A15224" s="1">
        <v>464</v>
      </c>
      <c r="B15224" s="2" t="s">
        <v>29</v>
      </c>
      <c r="C15224" s="1">
        <v>42.654400000000003</v>
      </c>
      <c r="D15224" s="1">
        <v>-71.326599999999999</v>
      </c>
      <c r="E15224" t="s">
        <v>13</v>
      </c>
      <c r="F15224" s="1">
        <v>40.799999999999997</v>
      </c>
      <c r="G15224" s="1">
        <v>-96.666700000000006</v>
      </c>
      <c r="H15224" s="1" t="s">
        <v>2</v>
      </c>
      <c r="I15224" s="1">
        <f>3958.756*ACOS(COS(RADIANS(90-C15224))*COS(RADIANS(90-F15224))+SIN(RADIANS(90-C15224))*SIN(RADIANS(90-F15224))*COS(RADIANS(D15224-G15224)))</f>
        <v>1308.0171279648341</v>
      </c>
      <c r="J15224" s="1">
        <f>I15224/A15224</f>
        <v>2.8190024309586943</v>
      </c>
      <c r="K15224" s="1"/>
    </row>
    <row r="15225" spans="1:11">
      <c r="A15225" s="1">
        <v>464</v>
      </c>
      <c r="B15225" s="2" t="s">
        <v>29</v>
      </c>
      <c r="C15225" s="1">
        <v>42.654400000000003</v>
      </c>
      <c r="D15225" s="1">
        <v>-71.326599999999999</v>
      </c>
      <c r="E15225" t="s">
        <v>13</v>
      </c>
      <c r="F15225" s="1">
        <v>40.799999999999997</v>
      </c>
      <c r="G15225" s="1">
        <v>-96.666700000000006</v>
      </c>
      <c r="H15225" s="1" t="s">
        <v>2</v>
      </c>
      <c r="I15225" s="1">
        <f>3958.756*ACOS(COS(RADIANS(90-C15225))*COS(RADIANS(90-F15225))+SIN(RADIANS(90-C15225))*SIN(RADIANS(90-F15225))*COS(RADIANS(D15225-G15225)))</f>
        <v>1308.0171279648341</v>
      </c>
      <c r="J15225" s="1">
        <f>I15225/A15225</f>
        <v>2.8190024309586943</v>
      </c>
      <c r="K15225" s="1"/>
    </row>
    <row r="15226" spans="1:11">
      <c r="A15226" s="1">
        <v>464</v>
      </c>
      <c r="B15226" s="2" t="s">
        <v>29</v>
      </c>
      <c r="C15226" s="1">
        <v>42.654400000000003</v>
      </c>
      <c r="D15226" s="1">
        <v>-71.326599999999999</v>
      </c>
      <c r="E15226" t="s">
        <v>37</v>
      </c>
      <c r="F15226" s="1">
        <v>40.799999999999997</v>
      </c>
      <c r="G15226" s="1">
        <v>-96.666700000000006</v>
      </c>
      <c r="H15226" s="1" t="s">
        <v>2</v>
      </c>
      <c r="I15226" s="1">
        <f>3958.756*ACOS(COS(RADIANS(90-C15226))*COS(RADIANS(90-F15226))+SIN(RADIANS(90-C15226))*SIN(RADIANS(90-F15226))*COS(RADIANS(D15226-G15226)))</f>
        <v>1308.0171279648341</v>
      </c>
      <c r="J15226" s="1">
        <f>I15226/A15226</f>
        <v>2.8190024309586943</v>
      </c>
      <c r="K15226" s="1"/>
    </row>
    <row r="15227" spans="1:11">
      <c r="A15227" s="1">
        <v>480</v>
      </c>
      <c r="B15227" s="2" t="s">
        <v>29</v>
      </c>
      <c r="C15227" s="1">
        <v>42.654400000000003</v>
      </c>
      <c r="D15227" s="1">
        <v>-71.326599999999999</v>
      </c>
      <c r="E15227" t="s">
        <v>13</v>
      </c>
      <c r="F15227" s="1">
        <v>40.799999999999997</v>
      </c>
      <c r="G15227" s="1">
        <v>-96.666700000000006</v>
      </c>
      <c r="H15227" s="1" t="s">
        <v>2</v>
      </c>
      <c r="I15227" s="1">
        <f>3958.756*ACOS(COS(RADIANS(90-C15227))*COS(RADIANS(90-F15227))+SIN(RADIANS(90-C15227))*SIN(RADIANS(90-F15227))*COS(RADIANS(D15227-G15227)))</f>
        <v>1308.0171279648341</v>
      </c>
      <c r="J15227" s="1">
        <f>I15227/A15227</f>
        <v>2.7250356832600713</v>
      </c>
      <c r="K15227" s="1"/>
    </row>
    <row r="15228" spans="1:11">
      <c r="A15228" s="1">
        <v>480</v>
      </c>
      <c r="B15228" s="2" t="s">
        <v>29</v>
      </c>
      <c r="C15228" s="1">
        <v>42.654400000000003</v>
      </c>
      <c r="D15228" s="1">
        <v>-71.326599999999999</v>
      </c>
      <c r="E15228" t="s">
        <v>13</v>
      </c>
      <c r="F15228" s="1">
        <v>40.799999999999997</v>
      </c>
      <c r="G15228" s="1">
        <v>-96.666700000000006</v>
      </c>
      <c r="H15228" s="1" t="s">
        <v>2</v>
      </c>
      <c r="I15228" s="1">
        <f>3958.756*ACOS(COS(RADIANS(90-C15228))*COS(RADIANS(90-F15228))+SIN(RADIANS(90-C15228))*SIN(RADIANS(90-F15228))*COS(RADIANS(D15228-G15228)))</f>
        <v>1308.0171279648341</v>
      </c>
      <c r="J15228" s="1">
        <f>I15228/A15228</f>
        <v>2.7250356832600713</v>
      </c>
      <c r="K15228" s="1"/>
    </row>
    <row r="15229" spans="1:11">
      <c r="A15229" s="1">
        <v>480</v>
      </c>
      <c r="B15229" s="2" t="s">
        <v>29</v>
      </c>
      <c r="C15229" s="1">
        <v>42.654400000000003</v>
      </c>
      <c r="D15229" s="1">
        <v>-71.326599999999999</v>
      </c>
      <c r="E15229" t="s">
        <v>37</v>
      </c>
      <c r="F15229" s="1">
        <v>40.799999999999997</v>
      </c>
      <c r="G15229" s="1">
        <v>-96.666700000000006</v>
      </c>
      <c r="H15229" s="1" t="s">
        <v>2</v>
      </c>
      <c r="I15229" s="1">
        <f>3958.756*ACOS(COS(RADIANS(90-C15229))*COS(RADIANS(90-F15229))+SIN(RADIANS(90-C15229))*SIN(RADIANS(90-F15229))*COS(RADIANS(D15229-G15229)))</f>
        <v>1308.0171279648341</v>
      </c>
      <c r="J15229" s="1">
        <f>I15229/A15229</f>
        <v>2.7250356832600713</v>
      </c>
      <c r="K15229" s="1"/>
    </row>
    <row r="15230" spans="1:11">
      <c r="A15230" s="1">
        <v>489</v>
      </c>
      <c r="B15230" s="2" t="s">
        <v>37</v>
      </c>
      <c r="C15230" s="1">
        <v>40.799999999999997</v>
      </c>
      <c r="D15230" s="1">
        <v>-96.666700000000006</v>
      </c>
      <c r="E15230" t="s">
        <v>29</v>
      </c>
      <c r="F15230" s="1">
        <v>42.654400000000003</v>
      </c>
      <c r="G15230" s="1">
        <v>-71.326599999999999</v>
      </c>
      <c r="H15230" s="1" t="s">
        <v>2</v>
      </c>
      <c r="I15230" s="1">
        <f>3958.756*ACOS(COS(RADIANS(90-C15230))*COS(RADIANS(90-F15230))+SIN(RADIANS(90-C15230))*SIN(RADIANS(90-F15230))*COS(RADIANS(D15230-G15230)))</f>
        <v>1308.0171279648341</v>
      </c>
      <c r="J15230" s="1">
        <f>I15230/A15230</f>
        <v>2.6748816522798244</v>
      </c>
      <c r="K15230" s="1"/>
    </row>
    <row r="15231" spans="1:11">
      <c r="A15231" s="1">
        <v>489</v>
      </c>
      <c r="B15231" s="2" t="s">
        <v>37</v>
      </c>
      <c r="C15231" s="1">
        <v>40.799999999999997</v>
      </c>
      <c r="D15231" s="1">
        <v>-96.666700000000006</v>
      </c>
      <c r="E15231" t="s">
        <v>29</v>
      </c>
      <c r="F15231" s="1">
        <v>42.654400000000003</v>
      </c>
      <c r="G15231" s="1">
        <v>-71.326599999999999</v>
      </c>
      <c r="H15231" s="1" t="s">
        <v>2</v>
      </c>
      <c r="I15231" s="1">
        <f>3958.756*ACOS(COS(RADIANS(90-C15231))*COS(RADIANS(90-F15231))+SIN(RADIANS(90-C15231))*SIN(RADIANS(90-F15231))*COS(RADIANS(D15231-G15231)))</f>
        <v>1308.0171279648341</v>
      </c>
      <c r="J15231" s="1">
        <f>I15231/A15231</f>
        <v>2.6748816522798244</v>
      </c>
      <c r="K15231" s="1"/>
    </row>
    <row r="15232" spans="1:11">
      <c r="A15232" s="1">
        <v>570</v>
      </c>
      <c r="B15232" s="2" t="s">
        <v>13</v>
      </c>
      <c r="C15232" s="1">
        <v>40.799999999999997</v>
      </c>
      <c r="D15232" s="1">
        <v>-96.666700000000006</v>
      </c>
      <c r="E15232" t="s">
        <v>29</v>
      </c>
      <c r="F15232" s="1">
        <v>42.654400000000003</v>
      </c>
      <c r="G15232" s="1">
        <v>-71.326599999999999</v>
      </c>
      <c r="H15232" s="1" t="s">
        <v>2</v>
      </c>
      <c r="I15232" s="1">
        <f>3958.756*ACOS(COS(RADIANS(90-C15232))*COS(RADIANS(90-F15232))+SIN(RADIANS(90-C15232))*SIN(RADIANS(90-F15232))*COS(RADIANS(D15232-G15232)))</f>
        <v>1308.0171279648341</v>
      </c>
      <c r="J15232" s="1">
        <f>I15232/A15232</f>
        <v>2.2947668911663754</v>
      </c>
      <c r="K15232" s="1"/>
    </row>
    <row r="15233" spans="1:11">
      <c r="A15233" s="1">
        <v>572</v>
      </c>
      <c r="B15233" s="2" t="s">
        <v>13</v>
      </c>
      <c r="C15233" s="1">
        <v>40.799999999999997</v>
      </c>
      <c r="D15233" s="1">
        <v>-96.666700000000006</v>
      </c>
      <c r="E15233" t="s">
        <v>29</v>
      </c>
      <c r="F15233" s="1">
        <v>42.654400000000003</v>
      </c>
      <c r="G15233" s="1">
        <v>-71.326599999999999</v>
      </c>
      <c r="H15233" s="1" t="s">
        <v>2</v>
      </c>
      <c r="I15233" s="1">
        <f>3958.756*ACOS(COS(RADIANS(90-C15233))*COS(RADIANS(90-F15233))+SIN(RADIANS(90-C15233))*SIN(RADIANS(90-F15233))*COS(RADIANS(D15233-G15233)))</f>
        <v>1308.0171279648341</v>
      </c>
      <c r="J15233" s="1">
        <f>I15233/A15233</f>
        <v>2.286743230707752</v>
      </c>
      <c r="K15233" s="1"/>
    </row>
    <row r="15234" spans="1:11">
      <c r="A15234" s="1">
        <v>574</v>
      </c>
      <c r="B15234" s="2" t="s">
        <v>37</v>
      </c>
      <c r="C15234" s="1">
        <v>40.799999999999997</v>
      </c>
      <c r="D15234" s="1">
        <v>-96.666700000000006</v>
      </c>
      <c r="E15234" t="s">
        <v>29</v>
      </c>
      <c r="F15234" s="1">
        <v>42.654400000000003</v>
      </c>
      <c r="G15234" s="1">
        <v>-71.326599999999999</v>
      </c>
      <c r="H15234" s="1" t="s">
        <v>2</v>
      </c>
      <c r="I15234" s="1">
        <f>3958.756*ACOS(COS(RADIANS(90-C15234))*COS(RADIANS(90-F15234))+SIN(RADIANS(90-C15234))*SIN(RADIANS(90-F15234))*COS(RADIANS(D15234-G15234)))</f>
        <v>1308.0171279648341</v>
      </c>
      <c r="J15234" s="1">
        <f>I15234/A15234</f>
        <v>2.2787754842592931</v>
      </c>
      <c r="K15234" s="1"/>
    </row>
    <row r="15235" spans="1:11">
      <c r="A15235" s="1">
        <v>575</v>
      </c>
      <c r="B15235" s="2" t="s">
        <v>13</v>
      </c>
      <c r="C15235" s="1">
        <v>40.799999999999997</v>
      </c>
      <c r="D15235" s="1">
        <v>-96.666700000000006</v>
      </c>
      <c r="E15235" t="s">
        <v>29</v>
      </c>
      <c r="F15235" s="1">
        <v>42.654400000000003</v>
      </c>
      <c r="G15235" s="1">
        <v>-71.326599999999999</v>
      </c>
      <c r="H15235" s="1" t="s">
        <v>2</v>
      </c>
      <c r="I15235" s="1">
        <f>3958.756*ACOS(COS(RADIANS(90-C15235))*COS(RADIANS(90-F15235))+SIN(RADIANS(90-C15235))*SIN(RADIANS(90-F15235))*COS(RADIANS(D15235-G15235)))</f>
        <v>1308.0171279648341</v>
      </c>
      <c r="J15235" s="1">
        <f>I15235/A15235</f>
        <v>2.2748123964605811</v>
      </c>
      <c r="K15235" s="1"/>
    </row>
    <row r="15236" spans="1:11">
      <c r="A15236" s="1">
        <v>575</v>
      </c>
      <c r="B15236" s="2" t="s">
        <v>37</v>
      </c>
      <c r="C15236" s="1">
        <v>40.799999999999997</v>
      </c>
      <c r="D15236" s="1">
        <v>-96.666700000000006</v>
      </c>
      <c r="E15236" t="s">
        <v>29</v>
      </c>
      <c r="F15236" s="1">
        <v>42.654400000000003</v>
      </c>
      <c r="G15236" s="1">
        <v>-71.326599999999999</v>
      </c>
      <c r="H15236" s="1" t="s">
        <v>2</v>
      </c>
      <c r="I15236" s="1">
        <f>3958.756*ACOS(COS(RADIANS(90-C15236))*COS(RADIANS(90-F15236))+SIN(RADIANS(90-C15236))*SIN(RADIANS(90-F15236))*COS(RADIANS(D15236-G15236)))</f>
        <v>1308.0171279648341</v>
      </c>
      <c r="J15236" s="1">
        <f>I15236/A15236</f>
        <v>2.2748123964605811</v>
      </c>
      <c r="K15236" s="1"/>
    </row>
    <row r="15237" spans="1:11">
      <c r="A15237" s="1">
        <v>575</v>
      </c>
      <c r="B15237" s="2" t="s">
        <v>29</v>
      </c>
      <c r="C15237" s="1">
        <v>42.654400000000003</v>
      </c>
      <c r="D15237" s="1">
        <v>-71.326599999999999</v>
      </c>
      <c r="E15237" t="s">
        <v>13</v>
      </c>
      <c r="F15237" s="1">
        <v>40.799999999999997</v>
      </c>
      <c r="G15237" s="1">
        <v>-96.666700000000006</v>
      </c>
      <c r="H15237" s="1" t="s">
        <v>2</v>
      </c>
      <c r="I15237" s="1">
        <f>3958.756*ACOS(COS(RADIANS(90-C15237))*COS(RADIANS(90-F15237))+SIN(RADIANS(90-C15237))*SIN(RADIANS(90-F15237))*COS(RADIANS(D15237-G15237)))</f>
        <v>1308.0171279648341</v>
      </c>
      <c r="J15237" s="1">
        <f>I15237/A15237</f>
        <v>2.2748123964605811</v>
      </c>
      <c r="K15237" s="1"/>
    </row>
    <row r="15238" spans="1:11">
      <c r="A15238" s="1">
        <v>575</v>
      </c>
      <c r="B15238" s="2" t="s">
        <v>13</v>
      </c>
      <c r="C15238" s="1">
        <v>40.799999999999997</v>
      </c>
      <c r="D15238" s="1">
        <v>-96.666700000000006</v>
      </c>
      <c r="E15238" t="s">
        <v>29</v>
      </c>
      <c r="F15238" s="1">
        <v>42.654400000000003</v>
      </c>
      <c r="G15238" s="1">
        <v>-71.326599999999999</v>
      </c>
      <c r="H15238" s="1" t="s">
        <v>2</v>
      </c>
      <c r="I15238" s="1">
        <f>3958.756*ACOS(COS(RADIANS(90-C15238))*COS(RADIANS(90-F15238))+SIN(RADIANS(90-C15238))*SIN(RADIANS(90-F15238))*COS(RADIANS(D15238-G15238)))</f>
        <v>1308.0171279648341</v>
      </c>
      <c r="J15238" s="1">
        <f>I15238/A15238</f>
        <v>2.2748123964605811</v>
      </c>
      <c r="K15238" s="1"/>
    </row>
    <row r="15239" spans="1:11">
      <c r="A15239" s="1">
        <v>575</v>
      </c>
      <c r="B15239" s="2" t="s">
        <v>37</v>
      </c>
      <c r="C15239" s="1">
        <v>40.799999999999997</v>
      </c>
      <c r="D15239" s="1">
        <v>-96.666700000000006</v>
      </c>
      <c r="E15239" t="s">
        <v>29</v>
      </c>
      <c r="F15239" s="1">
        <v>42.654400000000003</v>
      </c>
      <c r="G15239" s="1">
        <v>-71.326599999999999</v>
      </c>
      <c r="H15239" s="1" t="s">
        <v>2</v>
      </c>
      <c r="I15239" s="1">
        <f>3958.756*ACOS(COS(RADIANS(90-C15239))*COS(RADIANS(90-F15239))+SIN(RADIANS(90-C15239))*SIN(RADIANS(90-F15239))*COS(RADIANS(D15239-G15239)))</f>
        <v>1308.0171279648341</v>
      </c>
      <c r="J15239" s="1">
        <f>I15239/A15239</f>
        <v>2.2748123964605811</v>
      </c>
      <c r="K15239" s="1"/>
    </row>
    <row r="15240" spans="1:11">
      <c r="A15240" s="1">
        <v>578</v>
      </c>
      <c r="B15240" s="2" t="s">
        <v>13</v>
      </c>
      <c r="C15240" s="1">
        <v>40.799999999999997</v>
      </c>
      <c r="D15240" s="1">
        <v>-96.666700000000006</v>
      </c>
      <c r="E15240" t="s">
        <v>29</v>
      </c>
      <c r="F15240" s="1">
        <v>42.654400000000003</v>
      </c>
      <c r="G15240" s="1">
        <v>-71.326599999999999</v>
      </c>
      <c r="H15240" s="1" t="s">
        <v>2</v>
      </c>
      <c r="I15240" s="1">
        <f>3958.756*ACOS(COS(RADIANS(90-C15240))*COS(RADIANS(90-F15240))+SIN(RADIANS(90-C15240))*SIN(RADIANS(90-F15240))*COS(RADIANS(D15240-G15240)))</f>
        <v>1308.0171279648341</v>
      </c>
      <c r="J15240" s="1">
        <f>I15240/A15240</f>
        <v>2.2630054117038654</v>
      </c>
      <c r="K15240" s="1"/>
    </row>
    <row r="15241" spans="1:11">
      <c r="A15241" s="1">
        <v>579</v>
      </c>
      <c r="B15241" s="2" t="s">
        <v>37</v>
      </c>
      <c r="C15241" s="1">
        <v>40.799999999999997</v>
      </c>
      <c r="D15241" s="1">
        <v>-96.666700000000006</v>
      </c>
      <c r="E15241" t="s">
        <v>29</v>
      </c>
      <c r="F15241" s="1">
        <v>42.654400000000003</v>
      </c>
      <c r="G15241" s="1">
        <v>-71.326599999999999</v>
      </c>
      <c r="H15241" s="1" t="s">
        <v>2</v>
      </c>
      <c r="I15241" s="1">
        <f>3958.756*ACOS(COS(RADIANS(90-C15241))*COS(RADIANS(90-F15241))+SIN(RADIANS(90-C15241))*SIN(RADIANS(90-F15241))*COS(RADIANS(D15241-G15241)))</f>
        <v>1308.0171279648341</v>
      </c>
      <c r="J15241" s="1">
        <f>I15241/A15241</f>
        <v>2.2590969394902145</v>
      </c>
      <c r="K15241" s="1"/>
    </row>
    <row r="15242" spans="1:11">
      <c r="A15242" s="1">
        <v>579</v>
      </c>
      <c r="B15242" s="2" t="s">
        <v>37</v>
      </c>
      <c r="C15242" s="1">
        <v>40.799999999999997</v>
      </c>
      <c r="D15242" s="1">
        <v>-96.666700000000006</v>
      </c>
      <c r="E15242" t="s">
        <v>29</v>
      </c>
      <c r="F15242" s="1">
        <v>42.654400000000003</v>
      </c>
      <c r="G15242" s="1">
        <v>-71.326599999999999</v>
      </c>
      <c r="H15242" s="1" t="s">
        <v>2</v>
      </c>
      <c r="I15242" s="1">
        <f>3958.756*ACOS(COS(RADIANS(90-C15242))*COS(RADIANS(90-F15242))+SIN(RADIANS(90-C15242))*SIN(RADIANS(90-F15242))*COS(RADIANS(D15242-G15242)))</f>
        <v>1308.0171279648341</v>
      </c>
      <c r="J15242" s="1">
        <f>I15242/A15242</f>
        <v>2.2590969394902145</v>
      </c>
      <c r="K15242" s="1"/>
    </row>
    <row r="15243" spans="1:11">
      <c r="A15243" s="1">
        <v>586</v>
      </c>
      <c r="B15243" s="2" t="s">
        <v>37</v>
      </c>
      <c r="C15243" s="1">
        <v>40.799999999999997</v>
      </c>
      <c r="D15243" s="1">
        <v>-96.666700000000006</v>
      </c>
      <c r="E15243" t="s">
        <v>29</v>
      </c>
      <c r="F15243" s="1">
        <v>42.654400000000003</v>
      </c>
      <c r="G15243" s="1">
        <v>-71.326599999999999</v>
      </c>
      <c r="H15243" s="1" t="s">
        <v>2</v>
      </c>
      <c r="I15243" s="1">
        <f>3958.756*ACOS(COS(RADIANS(90-C15243))*COS(RADIANS(90-F15243))+SIN(RADIANS(90-C15243))*SIN(RADIANS(90-F15243))*COS(RADIANS(D15243-G15243)))</f>
        <v>1308.0171279648341</v>
      </c>
      <c r="J15243" s="1">
        <f>I15243/A15243</f>
        <v>2.2321111398717304</v>
      </c>
      <c r="K15243" s="1"/>
    </row>
    <row r="15244" spans="1:11">
      <c r="A15244" s="1">
        <v>591</v>
      </c>
      <c r="B15244" s="2" t="s">
        <v>13</v>
      </c>
      <c r="C15244" s="1">
        <v>40.799999999999997</v>
      </c>
      <c r="D15244" s="1">
        <v>-96.666700000000006</v>
      </c>
      <c r="E15244" t="s">
        <v>29</v>
      </c>
      <c r="F15244" s="1">
        <v>42.654400000000003</v>
      </c>
      <c r="G15244" s="1">
        <v>-71.326599999999999</v>
      </c>
      <c r="H15244" s="1" t="s">
        <v>2</v>
      </c>
      <c r="I15244" s="1">
        <f>3958.756*ACOS(COS(RADIANS(90-C15244))*COS(RADIANS(90-F15244))+SIN(RADIANS(90-C15244))*SIN(RADIANS(90-F15244))*COS(RADIANS(D15244-G15244)))</f>
        <v>1308.0171279648341</v>
      </c>
      <c r="J15244" s="1">
        <f>I15244/A15244</f>
        <v>2.2132269508711238</v>
      </c>
      <c r="K15244" s="1"/>
    </row>
    <row r="15245" spans="1:11">
      <c r="A15245" s="1">
        <v>599</v>
      </c>
      <c r="B15245" s="2" t="s">
        <v>13</v>
      </c>
      <c r="C15245" s="1">
        <v>40.799999999999997</v>
      </c>
      <c r="D15245" s="1">
        <v>-96.666700000000006</v>
      </c>
      <c r="E15245" t="s">
        <v>29</v>
      </c>
      <c r="F15245" s="1">
        <v>42.654400000000003</v>
      </c>
      <c r="G15245" s="1">
        <v>-71.326599999999999</v>
      </c>
      <c r="H15245" s="1" t="s">
        <v>2</v>
      </c>
      <c r="I15245" s="1">
        <f>3958.756*ACOS(COS(RADIANS(90-C15245))*COS(RADIANS(90-F15245))+SIN(RADIANS(90-C15245))*SIN(RADIANS(90-F15245))*COS(RADIANS(D15245-G15245)))</f>
        <v>1308.0171279648341</v>
      </c>
      <c r="J15245" s="1">
        <f>I15245/A15245</f>
        <v>2.1836679932634961</v>
      </c>
      <c r="K15245" s="1"/>
    </row>
    <row r="15246" spans="1:11">
      <c r="A15246" s="1">
        <v>600</v>
      </c>
      <c r="B15246" s="2" t="s">
        <v>13</v>
      </c>
      <c r="C15246" s="1">
        <v>40.799999999999997</v>
      </c>
      <c r="D15246" s="1">
        <v>-96.666700000000006</v>
      </c>
      <c r="E15246" t="s">
        <v>29</v>
      </c>
      <c r="F15246" s="1">
        <v>42.654400000000003</v>
      </c>
      <c r="G15246" s="1">
        <v>-71.326599999999999</v>
      </c>
      <c r="H15246" s="1" t="s">
        <v>2</v>
      </c>
      <c r="I15246" s="1">
        <f>3958.756*ACOS(COS(RADIANS(90-C15246))*COS(RADIANS(90-F15246))+SIN(RADIANS(90-C15246))*SIN(RADIANS(90-F15246))*COS(RADIANS(D15246-G15246)))</f>
        <v>1308.0171279648341</v>
      </c>
      <c r="J15246" s="1">
        <f>I15246/A15246</f>
        <v>2.1800285466080567</v>
      </c>
      <c r="K15246" s="1"/>
    </row>
    <row r="15247" spans="1:11">
      <c r="A15247" s="1">
        <v>600</v>
      </c>
      <c r="B15247" s="2" t="s">
        <v>13</v>
      </c>
      <c r="C15247" s="1">
        <v>40.799999999999997</v>
      </c>
      <c r="D15247" s="1">
        <v>-96.666700000000006</v>
      </c>
      <c r="E15247" t="s">
        <v>29</v>
      </c>
      <c r="F15247" s="1">
        <v>42.654400000000003</v>
      </c>
      <c r="G15247" s="1">
        <v>-71.326599999999999</v>
      </c>
      <c r="H15247" s="1" t="s">
        <v>2</v>
      </c>
      <c r="I15247" s="1">
        <f>3958.756*ACOS(COS(RADIANS(90-C15247))*COS(RADIANS(90-F15247))+SIN(RADIANS(90-C15247))*SIN(RADIANS(90-F15247))*COS(RADIANS(D15247-G15247)))</f>
        <v>1308.0171279648341</v>
      </c>
      <c r="J15247" s="1">
        <f>I15247/A15247</f>
        <v>2.1800285466080567</v>
      </c>
      <c r="K15247" s="1"/>
    </row>
    <row r="15248" spans="1:11">
      <c r="A15248" s="1">
        <v>613</v>
      </c>
      <c r="B15248" s="2" t="s">
        <v>13</v>
      </c>
      <c r="C15248" s="1">
        <v>40.799999999999997</v>
      </c>
      <c r="D15248" s="1">
        <v>-96.666700000000006</v>
      </c>
      <c r="E15248" t="s">
        <v>29</v>
      </c>
      <c r="F15248" s="1">
        <v>42.654400000000003</v>
      </c>
      <c r="G15248" s="1">
        <v>-71.326599999999999</v>
      </c>
      <c r="H15248" s="1" t="s">
        <v>2</v>
      </c>
      <c r="I15248" s="1">
        <f>3958.756*ACOS(COS(RADIANS(90-C15248))*COS(RADIANS(90-F15248))+SIN(RADIANS(90-C15248))*SIN(RADIANS(90-F15248))*COS(RADIANS(D15248-G15248)))</f>
        <v>1308.0171279648341</v>
      </c>
      <c r="J15248" s="1">
        <f>I15248/A15248</f>
        <v>2.1337962935804797</v>
      </c>
      <c r="K15248" s="1"/>
    </row>
    <row r="15249" spans="1:11">
      <c r="A15249" s="1">
        <v>614</v>
      </c>
      <c r="B15249" s="2" t="s">
        <v>13</v>
      </c>
      <c r="C15249" s="1">
        <v>40.799999999999997</v>
      </c>
      <c r="D15249" s="1">
        <v>-96.666700000000006</v>
      </c>
      <c r="E15249" t="s">
        <v>29</v>
      </c>
      <c r="F15249" s="1">
        <v>42.654400000000003</v>
      </c>
      <c r="G15249" s="1">
        <v>-71.326599999999999</v>
      </c>
      <c r="H15249" s="1" t="s">
        <v>2</v>
      </c>
      <c r="I15249" s="1">
        <f>3958.756*ACOS(COS(RADIANS(90-C15249))*COS(RADIANS(90-F15249))+SIN(RADIANS(90-C15249))*SIN(RADIANS(90-F15249))*COS(RADIANS(D15249-G15249)))</f>
        <v>1308.0171279648341</v>
      </c>
      <c r="J15249" s="1">
        <f>I15249/A15249</f>
        <v>2.1303210553173195</v>
      </c>
      <c r="K15249" s="1"/>
    </row>
    <row r="15250" spans="1:11">
      <c r="A15250" s="1">
        <v>614</v>
      </c>
      <c r="B15250" s="2" t="s">
        <v>37</v>
      </c>
      <c r="C15250" s="1">
        <v>40.799999999999997</v>
      </c>
      <c r="D15250" s="1">
        <v>-96.666700000000006</v>
      </c>
      <c r="E15250" t="s">
        <v>29</v>
      </c>
      <c r="F15250" s="1">
        <v>42.654400000000003</v>
      </c>
      <c r="G15250" s="1">
        <v>-71.326599999999999</v>
      </c>
      <c r="H15250" s="1" t="s">
        <v>2</v>
      </c>
      <c r="I15250" s="1">
        <f>3958.756*ACOS(COS(RADIANS(90-C15250))*COS(RADIANS(90-F15250))+SIN(RADIANS(90-C15250))*SIN(RADIANS(90-F15250))*COS(RADIANS(D15250-G15250)))</f>
        <v>1308.0171279648341</v>
      </c>
      <c r="J15250" s="1">
        <f>I15250/A15250</f>
        <v>2.1303210553173195</v>
      </c>
      <c r="K15250" s="1"/>
    </row>
    <row r="15251" spans="1:11">
      <c r="A15251" s="1">
        <v>617</v>
      </c>
      <c r="B15251" s="2" t="s">
        <v>13</v>
      </c>
      <c r="C15251" s="1">
        <v>40.799999999999997</v>
      </c>
      <c r="D15251" s="1">
        <v>-96.666700000000006</v>
      </c>
      <c r="E15251" t="s">
        <v>29</v>
      </c>
      <c r="F15251" s="1">
        <v>42.654400000000003</v>
      </c>
      <c r="G15251" s="1">
        <v>-71.326599999999999</v>
      </c>
      <c r="H15251" s="1" t="s">
        <v>2</v>
      </c>
      <c r="I15251" s="1">
        <f>3958.756*ACOS(COS(RADIANS(90-C15251))*COS(RADIANS(90-F15251))+SIN(RADIANS(90-C15251))*SIN(RADIANS(90-F15251))*COS(RADIANS(D15251-G15251)))</f>
        <v>1308.0171279648341</v>
      </c>
      <c r="J15251" s="1">
        <f>I15251/A15251</f>
        <v>2.1199629302509466</v>
      </c>
      <c r="K15251" s="1"/>
    </row>
    <row r="15252" spans="1:11">
      <c r="A15252" s="1">
        <v>618</v>
      </c>
      <c r="B15252" s="2" t="s">
        <v>13</v>
      </c>
      <c r="C15252" s="1">
        <v>40.799999999999997</v>
      </c>
      <c r="D15252" s="1">
        <v>-96.666700000000006</v>
      </c>
      <c r="E15252" t="s">
        <v>29</v>
      </c>
      <c r="F15252" s="1">
        <v>42.654400000000003</v>
      </c>
      <c r="G15252" s="1">
        <v>-71.326599999999999</v>
      </c>
      <c r="H15252" s="1" t="s">
        <v>2</v>
      </c>
      <c r="I15252" s="1">
        <f>3958.756*ACOS(COS(RADIANS(90-C15252))*COS(RADIANS(90-F15252))+SIN(RADIANS(90-C15252))*SIN(RADIANS(90-F15252))*COS(RADIANS(D15252-G15252)))</f>
        <v>1308.0171279648341</v>
      </c>
      <c r="J15252" s="1">
        <f>I15252/A15252</f>
        <v>2.1165325695223851</v>
      </c>
      <c r="K15252" s="1"/>
    </row>
    <row r="15253" spans="1:11">
      <c r="A15253" s="1">
        <v>619</v>
      </c>
      <c r="B15253" s="2" t="s">
        <v>37</v>
      </c>
      <c r="C15253" s="1">
        <v>40.799999999999997</v>
      </c>
      <c r="D15253" s="1">
        <v>-96.666700000000006</v>
      </c>
      <c r="E15253" t="s">
        <v>29</v>
      </c>
      <c r="F15253" s="1">
        <v>42.654400000000003</v>
      </c>
      <c r="G15253" s="1">
        <v>-71.326599999999999</v>
      </c>
      <c r="H15253" s="1" t="s">
        <v>2</v>
      </c>
      <c r="I15253" s="1">
        <f>3958.756*ACOS(COS(RADIANS(90-C15253))*COS(RADIANS(90-F15253))+SIN(RADIANS(90-C15253))*SIN(RADIANS(90-F15253))*COS(RADIANS(D15253-G15253)))</f>
        <v>1308.0171279648341</v>
      </c>
      <c r="J15253" s="1">
        <f>I15253/A15253</f>
        <v>2.1131132923502975</v>
      </c>
      <c r="K15253" s="1"/>
    </row>
    <row r="15254" spans="1:11">
      <c r="A15254" s="1">
        <v>619</v>
      </c>
      <c r="B15254" s="2" t="s">
        <v>37</v>
      </c>
      <c r="C15254" s="1">
        <v>40.799999999999997</v>
      </c>
      <c r="D15254" s="1">
        <v>-96.666700000000006</v>
      </c>
      <c r="E15254" t="s">
        <v>29</v>
      </c>
      <c r="F15254" s="1">
        <v>42.654400000000003</v>
      </c>
      <c r="G15254" s="1">
        <v>-71.326599999999999</v>
      </c>
      <c r="H15254" s="1" t="s">
        <v>2</v>
      </c>
      <c r="I15254" s="1">
        <f>3958.756*ACOS(COS(RADIANS(90-C15254))*COS(RADIANS(90-F15254))+SIN(RADIANS(90-C15254))*SIN(RADIANS(90-F15254))*COS(RADIANS(D15254-G15254)))</f>
        <v>1308.0171279648341</v>
      </c>
      <c r="J15254" s="1">
        <f>I15254/A15254</f>
        <v>2.1131132923502975</v>
      </c>
      <c r="K15254" s="1"/>
    </row>
    <row r="15255" spans="1:11">
      <c r="A15255" s="1">
        <v>620</v>
      </c>
      <c r="B15255" s="2" t="s">
        <v>13</v>
      </c>
      <c r="C15255" s="1">
        <v>40.799999999999997</v>
      </c>
      <c r="D15255" s="1">
        <v>-96.666700000000006</v>
      </c>
      <c r="E15255" t="s">
        <v>29</v>
      </c>
      <c r="F15255" s="1">
        <v>42.654400000000003</v>
      </c>
      <c r="G15255" s="1">
        <v>-71.326599999999999</v>
      </c>
      <c r="H15255" s="1" t="s">
        <v>2</v>
      </c>
      <c r="I15255" s="1">
        <f>3958.756*ACOS(COS(RADIANS(90-C15255))*COS(RADIANS(90-F15255))+SIN(RADIANS(90-C15255))*SIN(RADIANS(90-F15255))*COS(RADIANS(D15255-G15255)))</f>
        <v>1308.0171279648341</v>
      </c>
      <c r="J15255" s="1">
        <f>I15255/A15255</f>
        <v>2.1097050451045711</v>
      </c>
      <c r="K15255" s="1"/>
    </row>
    <row r="15256" spans="1:11">
      <c r="A15256" s="1">
        <v>622</v>
      </c>
      <c r="B15256" s="2" t="s">
        <v>13</v>
      </c>
      <c r="C15256" s="1">
        <v>40.799999999999997</v>
      </c>
      <c r="D15256" s="1">
        <v>-96.666700000000006</v>
      </c>
      <c r="E15256" t="s">
        <v>29</v>
      </c>
      <c r="F15256" s="1">
        <v>42.654400000000003</v>
      </c>
      <c r="G15256" s="1">
        <v>-71.326599999999999</v>
      </c>
      <c r="H15256" s="1" t="s">
        <v>2</v>
      </c>
      <c r="I15256" s="1">
        <f>3958.756*ACOS(COS(RADIANS(90-C15256))*COS(RADIANS(90-F15256))+SIN(RADIANS(90-C15256))*SIN(RADIANS(90-F15256))*COS(RADIANS(D15256-G15256)))</f>
        <v>1308.0171279648341</v>
      </c>
      <c r="J15256" s="1">
        <f>I15256/A15256</f>
        <v>2.1029214275961965</v>
      </c>
      <c r="K15256" s="1"/>
    </row>
    <row r="15257" spans="1:11">
      <c r="A15257" s="1">
        <v>623</v>
      </c>
      <c r="B15257" s="2" t="s">
        <v>29</v>
      </c>
      <c r="C15257" s="1">
        <v>42.654400000000003</v>
      </c>
      <c r="D15257" s="1">
        <v>-71.326599999999999</v>
      </c>
      <c r="E15257" t="s">
        <v>13</v>
      </c>
      <c r="F15257" s="1">
        <v>40.799999999999997</v>
      </c>
      <c r="G15257" s="1">
        <v>-96.666700000000006</v>
      </c>
      <c r="H15257" s="1" t="s">
        <v>2</v>
      </c>
      <c r="I15257" s="1">
        <f>3958.756*ACOS(COS(RADIANS(90-C15257))*COS(RADIANS(90-F15257))+SIN(RADIANS(90-C15257))*SIN(RADIANS(90-F15257))*COS(RADIANS(D15257-G15257)))</f>
        <v>1308.0171279648341</v>
      </c>
      <c r="J15257" s="1">
        <f>I15257/A15257</f>
        <v>2.099545951789461</v>
      </c>
      <c r="K15257" s="1"/>
    </row>
    <row r="15258" spans="1:11">
      <c r="A15258" s="1">
        <v>623</v>
      </c>
      <c r="B15258" s="2" t="s">
        <v>29</v>
      </c>
      <c r="C15258" s="1">
        <v>42.654400000000003</v>
      </c>
      <c r="D15258" s="1">
        <v>-71.326599999999999</v>
      </c>
      <c r="E15258" t="s">
        <v>13</v>
      </c>
      <c r="F15258" s="1">
        <v>40.799999999999997</v>
      </c>
      <c r="G15258" s="1">
        <v>-96.666700000000006</v>
      </c>
      <c r="H15258" s="1" t="s">
        <v>2</v>
      </c>
      <c r="I15258" s="1">
        <f>3958.756*ACOS(COS(RADIANS(90-C15258))*COS(RADIANS(90-F15258))+SIN(RADIANS(90-C15258))*SIN(RADIANS(90-F15258))*COS(RADIANS(D15258-G15258)))</f>
        <v>1308.0171279648341</v>
      </c>
      <c r="J15258" s="1">
        <f>I15258/A15258</f>
        <v>2.099545951789461</v>
      </c>
      <c r="K15258" s="1"/>
    </row>
    <row r="15259" spans="1:11">
      <c r="A15259" s="1">
        <v>624</v>
      </c>
      <c r="B15259" s="2" t="s">
        <v>37</v>
      </c>
      <c r="C15259" s="1">
        <v>40.799999999999997</v>
      </c>
      <c r="D15259" s="1">
        <v>-96.666700000000006</v>
      </c>
      <c r="E15259" t="s">
        <v>29</v>
      </c>
      <c r="F15259" s="1">
        <v>42.654400000000003</v>
      </c>
      <c r="G15259" s="1">
        <v>-71.326599999999999</v>
      </c>
      <c r="H15259" s="1" t="s">
        <v>2</v>
      </c>
      <c r="I15259" s="1">
        <f>3958.756*ACOS(COS(RADIANS(90-C15259))*COS(RADIANS(90-F15259))+SIN(RADIANS(90-C15259))*SIN(RADIANS(90-F15259))*COS(RADIANS(D15259-G15259)))</f>
        <v>1308.0171279648341</v>
      </c>
      <c r="J15259" s="1">
        <f>I15259/A15259</f>
        <v>2.0961812948154392</v>
      </c>
      <c r="K15259" s="1"/>
    </row>
    <row r="15260" spans="1:11">
      <c r="A15260" s="1">
        <v>624</v>
      </c>
      <c r="B15260" s="2" t="s">
        <v>29</v>
      </c>
      <c r="C15260" s="1">
        <v>42.654400000000003</v>
      </c>
      <c r="D15260" s="1">
        <v>-71.326599999999999</v>
      </c>
      <c r="E15260" t="s">
        <v>37</v>
      </c>
      <c r="F15260" s="1">
        <v>40.799999999999997</v>
      </c>
      <c r="G15260" s="1">
        <v>-96.666700000000006</v>
      </c>
      <c r="H15260" s="1" t="s">
        <v>2</v>
      </c>
      <c r="I15260" s="1">
        <f>3958.756*ACOS(COS(RADIANS(90-C15260))*COS(RADIANS(90-F15260))+SIN(RADIANS(90-C15260))*SIN(RADIANS(90-F15260))*COS(RADIANS(D15260-G15260)))</f>
        <v>1308.0171279648341</v>
      </c>
      <c r="J15260" s="1">
        <f>I15260/A15260</f>
        <v>2.0961812948154392</v>
      </c>
      <c r="K15260" s="1"/>
    </row>
    <row r="15261" spans="1:11">
      <c r="A15261" s="1">
        <v>625</v>
      </c>
      <c r="B15261" s="2" t="s">
        <v>13</v>
      </c>
      <c r="C15261" s="1">
        <v>40.799999999999997</v>
      </c>
      <c r="D15261" s="1">
        <v>-96.666700000000006</v>
      </c>
      <c r="E15261" t="s">
        <v>29</v>
      </c>
      <c r="F15261" s="1">
        <v>42.654400000000003</v>
      </c>
      <c r="G15261" s="1">
        <v>-71.326599999999999</v>
      </c>
      <c r="H15261" s="1" t="s">
        <v>2</v>
      </c>
      <c r="I15261" s="1">
        <f>3958.756*ACOS(COS(RADIANS(90-C15261))*COS(RADIANS(90-F15261))+SIN(RADIANS(90-C15261))*SIN(RADIANS(90-F15261))*COS(RADIANS(D15261-G15261)))</f>
        <v>1308.0171279648341</v>
      </c>
      <c r="J15261" s="1">
        <f>I15261/A15261</f>
        <v>2.0928274047437347</v>
      </c>
      <c r="K15261" s="1"/>
    </row>
    <row r="15262" spans="1:11">
      <c r="A15262" s="1">
        <v>631</v>
      </c>
      <c r="B15262" s="2" t="s">
        <v>37</v>
      </c>
      <c r="C15262" s="1">
        <v>40.799999999999997</v>
      </c>
      <c r="D15262" s="1">
        <v>-96.666700000000006</v>
      </c>
      <c r="E15262" t="s">
        <v>29</v>
      </c>
      <c r="F15262" s="1">
        <v>42.654400000000003</v>
      </c>
      <c r="G15262" s="1">
        <v>-71.326599999999999</v>
      </c>
      <c r="H15262" s="1" t="s">
        <v>2</v>
      </c>
      <c r="I15262" s="1">
        <f>3958.756*ACOS(COS(RADIANS(90-C15262))*COS(RADIANS(90-F15262))+SIN(RADIANS(90-C15262))*SIN(RADIANS(90-F15262))*COS(RADIANS(D15262-G15262)))</f>
        <v>1308.0171279648341</v>
      </c>
      <c r="J15262" s="1">
        <f>I15262/A15262</f>
        <v>2.0729273026384059</v>
      </c>
      <c r="K15262" s="1"/>
    </row>
    <row r="15263" spans="1:11">
      <c r="A15263" s="1">
        <v>633</v>
      </c>
      <c r="B15263" s="2" t="s">
        <v>13</v>
      </c>
      <c r="C15263" s="1">
        <v>40.799999999999997</v>
      </c>
      <c r="D15263" s="1">
        <v>-96.666700000000006</v>
      </c>
      <c r="E15263" t="s">
        <v>29</v>
      </c>
      <c r="F15263" s="1">
        <v>42.654400000000003</v>
      </c>
      <c r="G15263" s="1">
        <v>-71.326599999999999</v>
      </c>
      <c r="H15263" s="1" t="s">
        <v>2</v>
      </c>
      <c r="I15263" s="1">
        <f>3958.756*ACOS(COS(RADIANS(90-C15263))*COS(RADIANS(90-F15263))+SIN(RADIANS(90-C15263))*SIN(RADIANS(90-F15263))*COS(RADIANS(D15263-G15263)))</f>
        <v>1308.0171279648341</v>
      </c>
      <c r="J15263" s="1">
        <f>I15263/A15263</f>
        <v>2.0663777692967362</v>
      </c>
      <c r="K15263" s="1"/>
    </row>
    <row r="15264" spans="1:11">
      <c r="A15264" s="1">
        <v>635</v>
      </c>
      <c r="B15264" s="2" t="s">
        <v>13</v>
      </c>
      <c r="C15264" s="1">
        <v>40.799999999999997</v>
      </c>
      <c r="D15264" s="1">
        <v>-96.666700000000006</v>
      </c>
      <c r="E15264" t="s">
        <v>29</v>
      </c>
      <c r="F15264" s="1">
        <v>42.654400000000003</v>
      </c>
      <c r="G15264" s="1">
        <v>-71.326599999999999</v>
      </c>
      <c r="H15264" s="1" t="s">
        <v>2</v>
      </c>
      <c r="I15264" s="1">
        <f>3958.756*ACOS(COS(RADIANS(90-C15264))*COS(RADIANS(90-F15264))+SIN(RADIANS(90-C15264))*SIN(RADIANS(90-F15264))*COS(RADIANS(D15264-G15264)))</f>
        <v>1308.0171279648341</v>
      </c>
      <c r="J15264" s="1">
        <f>I15264/A15264</f>
        <v>2.0598694928580064</v>
      </c>
      <c r="K15264" s="1"/>
    </row>
    <row r="15265" spans="1:11">
      <c r="A15265" s="1">
        <v>635</v>
      </c>
      <c r="B15265" s="2" t="s">
        <v>13</v>
      </c>
      <c r="C15265" s="1">
        <v>40.799999999999997</v>
      </c>
      <c r="D15265" s="1">
        <v>-96.666700000000006</v>
      </c>
      <c r="E15265" t="s">
        <v>29</v>
      </c>
      <c r="F15265" s="1">
        <v>42.654400000000003</v>
      </c>
      <c r="G15265" s="1">
        <v>-71.326599999999999</v>
      </c>
      <c r="H15265" s="1" t="s">
        <v>2</v>
      </c>
      <c r="I15265" s="1">
        <f>3958.756*ACOS(COS(RADIANS(90-C15265))*COS(RADIANS(90-F15265))+SIN(RADIANS(90-C15265))*SIN(RADIANS(90-F15265))*COS(RADIANS(D15265-G15265)))</f>
        <v>1308.0171279648341</v>
      </c>
      <c r="J15265" s="1">
        <f>I15265/A15265</f>
        <v>2.0598694928580064</v>
      </c>
      <c r="K15265" s="1"/>
    </row>
    <row r="15266" spans="1:11">
      <c r="A15266" s="1">
        <v>640</v>
      </c>
      <c r="B15266" s="2" t="s">
        <v>13</v>
      </c>
      <c r="C15266" s="1">
        <v>40.799999999999997</v>
      </c>
      <c r="D15266" s="1">
        <v>-96.666700000000006</v>
      </c>
      <c r="E15266" t="s">
        <v>29</v>
      </c>
      <c r="F15266" s="1">
        <v>42.654400000000003</v>
      </c>
      <c r="G15266" s="1">
        <v>-71.326599999999999</v>
      </c>
      <c r="H15266" s="1" t="s">
        <v>2</v>
      </c>
      <c r="I15266" s="1">
        <f>3958.756*ACOS(COS(RADIANS(90-C15266))*COS(RADIANS(90-F15266))+SIN(RADIANS(90-C15266))*SIN(RADIANS(90-F15266))*COS(RADIANS(D15266-G15266)))</f>
        <v>1308.0171279648341</v>
      </c>
      <c r="J15266" s="1">
        <f>I15266/A15266</f>
        <v>2.0437767624450531</v>
      </c>
      <c r="K15266" s="1"/>
    </row>
    <row r="15267" spans="1:11">
      <c r="A15267" s="1">
        <v>657</v>
      </c>
      <c r="B15267" s="2" t="s">
        <v>37</v>
      </c>
      <c r="C15267" s="1">
        <v>40.799999999999997</v>
      </c>
      <c r="D15267" s="1">
        <v>-96.666700000000006</v>
      </c>
      <c r="E15267" t="s">
        <v>29</v>
      </c>
      <c r="F15267" s="1">
        <v>42.654400000000003</v>
      </c>
      <c r="G15267" s="1">
        <v>-71.326599999999999</v>
      </c>
      <c r="H15267" s="1" t="s">
        <v>2</v>
      </c>
      <c r="I15267" s="1">
        <f>3958.756*ACOS(COS(RADIANS(90-C15267))*COS(RADIANS(90-F15267))+SIN(RADIANS(90-C15267))*SIN(RADIANS(90-F15267))*COS(RADIANS(D15267-G15267)))</f>
        <v>1308.0171279648341</v>
      </c>
      <c r="J15267" s="1">
        <f>I15267/A15267</f>
        <v>1.9908936498703715</v>
      </c>
      <c r="K15267" s="1"/>
    </row>
    <row r="15268" spans="1:11">
      <c r="A15268" s="1">
        <v>658</v>
      </c>
      <c r="B15268" s="2" t="s">
        <v>37</v>
      </c>
      <c r="C15268" s="1">
        <v>40.799999999999997</v>
      </c>
      <c r="D15268" s="1">
        <v>-96.666700000000006</v>
      </c>
      <c r="E15268" t="s">
        <v>29</v>
      </c>
      <c r="F15268" s="1">
        <v>42.654400000000003</v>
      </c>
      <c r="G15268" s="1">
        <v>-71.326599999999999</v>
      </c>
      <c r="H15268" s="1" t="s">
        <v>2</v>
      </c>
      <c r="I15268" s="1">
        <f>3958.756*ACOS(COS(RADIANS(90-C15268))*COS(RADIANS(90-F15268))+SIN(RADIANS(90-C15268))*SIN(RADIANS(90-F15268))*COS(RADIANS(D15268-G15268)))</f>
        <v>1308.0171279648341</v>
      </c>
      <c r="J15268" s="1">
        <f>I15268/A15268</f>
        <v>1.9878679756304469</v>
      </c>
      <c r="K15268" s="1"/>
    </row>
    <row r="15269" spans="1:11">
      <c r="A15269" s="1">
        <v>658</v>
      </c>
      <c r="B15269" s="2" t="s">
        <v>13</v>
      </c>
      <c r="C15269" s="1">
        <v>40.799999999999997</v>
      </c>
      <c r="D15269" s="1">
        <v>-96.666700000000006</v>
      </c>
      <c r="E15269" t="s">
        <v>29</v>
      </c>
      <c r="F15269" s="1">
        <v>42.654400000000003</v>
      </c>
      <c r="G15269" s="1">
        <v>-71.326599999999999</v>
      </c>
      <c r="H15269" s="1" t="s">
        <v>2</v>
      </c>
      <c r="I15269" s="1">
        <f>3958.756*ACOS(COS(RADIANS(90-C15269))*COS(RADIANS(90-F15269))+SIN(RADIANS(90-C15269))*SIN(RADIANS(90-F15269))*COS(RADIANS(D15269-G15269)))</f>
        <v>1308.0171279648341</v>
      </c>
      <c r="J15269" s="1">
        <f>I15269/A15269</f>
        <v>1.9878679756304469</v>
      </c>
      <c r="K15269" s="1"/>
    </row>
    <row r="15270" spans="1:11">
      <c r="A15270" s="1">
        <v>660</v>
      </c>
      <c r="B15270" s="2" t="s">
        <v>37</v>
      </c>
      <c r="C15270" s="1">
        <v>40.799999999999997</v>
      </c>
      <c r="D15270" s="1">
        <v>-96.666700000000006</v>
      </c>
      <c r="E15270" t="s">
        <v>29</v>
      </c>
      <c r="F15270" s="1">
        <v>42.654400000000003</v>
      </c>
      <c r="G15270" s="1">
        <v>-71.326599999999999</v>
      </c>
      <c r="H15270" s="1" t="s">
        <v>2</v>
      </c>
      <c r="I15270" s="1">
        <f>3958.756*ACOS(COS(RADIANS(90-C15270))*COS(RADIANS(90-F15270))+SIN(RADIANS(90-C15270))*SIN(RADIANS(90-F15270))*COS(RADIANS(D15270-G15270)))</f>
        <v>1308.0171279648341</v>
      </c>
      <c r="J15270" s="1">
        <f>I15270/A15270</f>
        <v>1.9818441332800516</v>
      </c>
      <c r="K15270" s="1"/>
    </row>
    <row r="15271" spans="1:11">
      <c r="A15271" s="1">
        <v>660</v>
      </c>
      <c r="B15271" s="2" t="s">
        <v>37</v>
      </c>
      <c r="C15271" s="1">
        <v>40.799999999999997</v>
      </c>
      <c r="D15271" s="1">
        <v>-96.666700000000006</v>
      </c>
      <c r="E15271" t="s">
        <v>29</v>
      </c>
      <c r="F15271" s="1">
        <v>42.654400000000003</v>
      </c>
      <c r="G15271" s="1">
        <v>-71.326599999999999</v>
      </c>
      <c r="H15271" s="1" t="s">
        <v>2</v>
      </c>
      <c r="I15271" s="1">
        <f>3958.756*ACOS(COS(RADIANS(90-C15271))*COS(RADIANS(90-F15271))+SIN(RADIANS(90-C15271))*SIN(RADIANS(90-F15271))*COS(RADIANS(D15271-G15271)))</f>
        <v>1308.0171279648341</v>
      </c>
      <c r="J15271" s="1">
        <f>I15271/A15271</f>
        <v>1.9818441332800516</v>
      </c>
      <c r="K15271" s="1"/>
    </row>
    <row r="15272" spans="1:11">
      <c r="A15272" s="1">
        <v>661</v>
      </c>
      <c r="B15272" s="2" t="s">
        <v>13</v>
      </c>
      <c r="C15272" s="1">
        <v>40.799999999999997</v>
      </c>
      <c r="D15272" s="1">
        <v>-96.666700000000006</v>
      </c>
      <c r="E15272" t="s">
        <v>29</v>
      </c>
      <c r="F15272" s="1">
        <v>42.654400000000003</v>
      </c>
      <c r="G15272" s="1">
        <v>-71.326599999999999</v>
      </c>
      <c r="H15272" s="1" t="s">
        <v>2</v>
      </c>
      <c r="I15272" s="1">
        <f>3958.756*ACOS(COS(RADIANS(90-C15272))*COS(RADIANS(90-F15272))+SIN(RADIANS(90-C15272))*SIN(RADIANS(90-F15272))*COS(RADIANS(D15272-G15272)))</f>
        <v>1308.0171279648341</v>
      </c>
      <c r="J15272" s="1">
        <f>I15272/A15272</f>
        <v>1.9788458819437733</v>
      </c>
      <c r="K15272" s="1"/>
    </row>
    <row r="15273" spans="1:11">
      <c r="A15273" s="1">
        <v>661</v>
      </c>
      <c r="B15273" s="2" t="s">
        <v>37</v>
      </c>
      <c r="C15273" s="1">
        <v>40.799999999999997</v>
      </c>
      <c r="D15273" s="1">
        <v>-96.666700000000006</v>
      </c>
      <c r="E15273" t="s">
        <v>29</v>
      </c>
      <c r="F15273" s="1">
        <v>42.654400000000003</v>
      </c>
      <c r="G15273" s="1">
        <v>-71.326599999999999</v>
      </c>
      <c r="H15273" s="1" t="s">
        <v>2</v>
      </c>
      <c r="I15273" s="1">
        <f>3958.756*ACOS(COS(RADIANS(90-C15273))*COS(RADIANS(90-F15273))+SIN(RADIANS(90-C15273))*SIN(RADIANS(90-F15273))*COS(RADIANS(D15273-G15273)))</f>
        <v>1308.0171279648341</v>
      </c>
      <c r="J15273" s="1">
        <f>I15273/A15273</f>
        <v>1.9788458819437733</v>
      </c>
      <c r="K15273" s="1"/>
    </row>
    <row r="15274" spans="1:11">
      <c r="A15274" s="1">
        <v>662</v>
      </c>
      <c r="B15274" s="2" t="s">
        <v>13</v>
      </c>
      <c r="C15274" s="1">
        <v>40.799999999999997</v>
      </c>
      <c r="D15274" s="1">
        <v>-96.666700000000006</v>
      </c>
      <c r="E15274" t="s">
        <v>29</v>
      </c>
      <c r="F15274" s="1">
        <v>42.654400000000003</v>
      </c>
      <c r="G15274" s="1">
        <v>-71.326599999999999</v>
      </c>
      <c r="H15274" s="1" t="s">
        <v>2</v>
      </c>
      <c r="I15274" s="1">
        <f>3958.756*ACOS(COS(RADIANS(90-C15274))*COS(RADIANS(90-F15274))+SIN(RADIANS(90-C15274))*SIN(RADIANS(90-F15274))*COS(RADIANS(D15274-G15274)))</f>
        <v>1308.0171279648341</v>
      </c>
      <c r="J15274" s="1">
        <f>I15274/A15274</f>
        <v>1.9758566887686315</v>
      </c>
      <c r="K15274" s="1"/>
    </row>
    <row r="15275" spans="1:11">
      <c r="A15275" s="1">
        <v>663</v>
      </c>
      <c r="B15275" s="2" t="s">
        <v>37</v>
      </c>
      <c r="C15275" s="1">
        <v>40.799999999999997</v>
      </c>
      <c r="D15275" s="1">
        <v>-96.666700000000006</v>
      </c>
      <c r="E15275" t="s">
        <v>29</v>
      </c>
      <c r="F15275" s="1">
        <v>42.654400000000003</v>
      </c>
      <c r="G15275" s="1">
        <v>-71.326599999999999</v>
      </c>
      <c r="H15275" s="1" t="s">
        <v>2</v>
      </c>
      <c r="I15275" s="1">
        <f>3958.756*ACOS(COS(RADIANS(90-C15275))*COS(RADIANS(90-F15275))+SIN(RADIANS(90-C15275))*SIN(RADIANS(90-F15275))*COS(RADIANS(D15275-G15275)))</f>
        <v>1308.0171279648341</v>
      </c>
      <c r="J15275" s="1">
        <f>I15275/A15275</f>
        <v>1.9728765127674723</v>
      </c>
      <c r="K15275" s="1"/>
    </row>
    <row r="15276" spans="1:11">
      <c r="A15276" s="1">
        <v>663</v>
      </c>
      <c r="B15276" s="2" t="s">
        <v>37</v>
      </c>
      <c r="C15276" s="1">
        <v>40.799999999999997</v>
      </c>
      <c r="D15276" s="1">
        <v>-96.666700000000006</v>
      </c>
      <c r="E15276" t="s">
        <v>29</v>
      </c>
      <c r="F15276" s="1">
        <v>42.654400000000003</v>
      </c>
      <c r="G15276" s="1">
        <v>-71.326599999999999</v>
      </c>
      <c r="H15276" s="1" t="s">
        <v>2</v>
      </c>
      <c r="I15276" s="1">
        <f>3958.756*ACOS(COS(RADIANS(90-C15276))*COS(RADIANS(90-F15276))+SIN(RADIANS(90-C15276))*SIN(RADIANS(90-F15276))*COS(RADIANS(D15276-G15276)))</f>
        <v>1308.0171279648341</v>
      </c>
      <c r="J15276" s="1">
        <f>I15276/A15276</f>
        <v>1.9728765127674723</v>
      </c>
      <c r="K15276" s="1"/>
    </row>
    <row r="15277" spans="1:11">
      <c r="A15277" s="1">
        <v>663</v>
      </c>
      <c r="B15277" s="2" t="s">
        <v>37</v>
      </c>
      <c r="C15277" s="1">
        <v>40.799999999999997</v>
      </c>
      <c r="D15277" s="1">
        <v>-96.666700000000006</v>
      </c>
      <c r="E15277" t="s">
        <v>29</v>
      </c>
      <c r="F15277" s="1">
        <v>42.654400000000003</v>
      </c>
      <c r="G15277" s="1">
        <v>-71.326599999999999</v>
      </c>
      <c r="H15277" s="1" t="s">
        <v>2</v>
      </c>
      <c r="I15277" s="1">
        <f>3958.756*ACOS(COS(RADIANS(90-C15277))*COS(RADIANS(90-F15277))+SIN(RADIANS(90-C15277))*SIN(RADIANS(90-F15277))*COS(RADIANS(D15277-G15277)))</f>
        <v>1308.0171279648341</v>
      </c>
      <c r="J15277" s="1">
        <f>I15277/A15277</f>
        <v>1.9728765127674723</v>
      </c>
      <c r="K15277" s="1"/>
    </row>
    <row r="15278" spans="1:11">
      <c r="A15278" s="1">
        <v>663</v>
      </c>
      <c r="B15278" s="2" t="s">
        <v>37</v>
      </c>
      <c r="C15278" s="1">
        <v>40.799999999999997</v>
      </c>
      <c r="D15278" s="1">
        <v>-96.666700000000006</v>
      </c>
      <c r="E15278" t="s">
        <v>29</v>
      </c>
      <c r="F15278" s="1">
        <v>42.654400000000003</v>
      </c>
      <c r="G15278" s="1">
        <v>-71.326599999999999</v>
      </c>
      <c r="H15278" s="1" t="s">
        <v>2</v>
      </c>
      <c r="I15278" s="1">
        <f>3958.756*ACOS(COS(RADIANS(90-C15278))*COS(RADIANS(90-F15278))+SIN(RADIANS(90-C15278))*SIN(RADIANS(90-F15278))*COS(RADIANS(D15278-G15278)))</f>
        <v>1308.0171279648341</v>
      </c>
      <c r="J15278" s="1">
        <f>I15278/A15278</f>
        <v>1.9728765127674723</v>
      </c>
      <c r="K15278" s="1"/>
    </row>
    <row r="15279" spans="1:11">
      <c r="A15279" s="1">
        <v>664</v>
      </c>
      <c r="B15279" s="2" t="s">
        <v>13</v>
      </c>
      <c r="C15279" s="1">
        <v>40.799999999999997</v>
      </c>
      <c r="D15279" s="1">
        <v>-96.666700000000006</v>
      </c>
      <c r="E15279" t="s">
        <v>29</v>
      </c>
      <c r="F15279" s="1">
        <v>42.654400000000003</v>
      </c>
      <c r="G15279" s="1">
        <v>-71.326599999999999</v>
      </c>
      <c r="H15279" s="1" t="s">
        <v>2</v>
      </c>
      <c r="I15279" s="1">
        <f>3958.756*ACOS(COS(RADIANS(90-C15279))*COS(RADIANS(90-F15279))+SIN(RADIANS(90-C15279))*SIN(RADIANS(90-F15279))*COS(RADIANS(D15279-G15279)))</f>
        <v>1308.0171279648341</v>
      </c>
      <c r="J15279" s="1">
        <f>I15279/A15279</f>
        <v>1.9699053132000515</v>
      </c>
      <c r="K15279" s="1"/>
    </row>
    <row r="15280" spans="1:11">
      <c r="A15280" s="1">
        <v>664</v>
      </c>
      <c r="B15280" s="2" t="s">
        <v>37</v>
      </c>
      <c r="C15280" s="1">
        <v>40.799999999999997</v>
      </c>
      <c r="D15280" s="1">
        <v>-96.666700000000006</v>
      </c>
      <c r="E15280" t="s">
        <v>29</v>
      </c>
      <c r="F15280" s="1">
        <v>42.654400000000003</v>
      </c>
      <c r="G15280" s="1">
        <v>-71.326599999999999</v>
      </c>
      <c r="H15280" s="1" t="s">
        <v>2</v>
      </c>
      <c r="I15280" s="1">
        <f>3958.756*ACOS(COS(RADIANS(90-C15280))*COS(RADIANS(90-F15280))+SIN(RADIANS(90-C15280))*SIN(RADIANS(90-F15280))*COS(RADIANS(D15280-G15280)))</f>
        <v>1308.0171279648341</v>
      </c>
      <c r="J15280" s="1">
        <f>I15280/A15280</f>
        <v>1.9699053132000515</v>
      </c>
      <c r="K15280" s="1"/>
    </row>
    <row r="15281" spans="1:11">
      <c r="A15281" s="1">
        <v>666</v>
      </c>
      <c r="B15281" s="2" t="s">
        <v>37</v>
      </c>
      <c r="C15281" s="1">
        <v>40.799999999999997</v>
      </c>
      <c r="D15281" s="1">
        <v>-96.666700000000006</v>
      </c>
      <c r="E15281" t="s">
        <v>29</v>
      </c>
      <c r="F15281" s="1">
        <v>42.654400000000003</v>
      </c>
      <c r="G15281" s="1">
        <v>-71.326599999999999</v>
      </c>
      <c r="H15281" s="1" t="s">
        <v>2</v>
      </c>
      <c r="I15281" s="1">
        <f>3958.756*ACOS(COS(RADIANS(90-C15281))*COS(RADIANS(90-F15281))+SIN(RADIANS(90-C15281))*SIN(RADIANS(90-F15281))*COS(RADIANS(D15281-G15281)))</f>
        <v>1308.0171279648341</v>
      </c>
      <c r="J15281" s="1">
        <f>I15281/A15281</f>
        <v>1.96398968162888</v>
      </c>
      <c r="K15281" s="1"/>
    </row>
    <row r="15282" spans="1:11">
      <c r="A15282" s="1">
        <v>667</v>
      </c>
      <c r="B15282" s="2" t="s">
        <v>13</v>
      </c>
      <c r="C15282" s="1">
        <v>40.799999999999997</v>
      </c>
      <c r="D15282" s="1">
        <v>-96.666700000000006</v>
      </c>
      <c r="E15282" t="s">
        <v>29</v>
      </c>
      <c r="F15282" s="1">
        <v>42.654400000000003</v>
      </c>
      <c r="G15282" s="1">
        <v>-71.326599999999999</v>
      </c>
      <c r="H15282" s="1" t="s">
        <v>2</v>
      </c>
      <c r="I15282" s="1">
        <f>3958.756*ACOS(COS(RADIANS(90-C15282))*COS(RADIANS(90-F15282))+SIN(RADIANS(90-C15282))*SIN(RADIANS(90-F15282))*COS(RADIANS(D15282-G15282)))</f>
        <v>1308.0171279648341</v>
      </c>
      <c r="J15282" s="1">
        <f>I15282/A15282</f>
        <v>1.9610451693625699</v>
      </c>
      <c r="K15282" s="1"/>
    </row>
    <row r="15283" spans="1:11">
      <c r="A15283" s="1">
        <v>667</v>
      </c>
      <c r="B15283" s="2" t="s">
        <v>13</v>
      </c>
      <c r="C15283" s="1">
        <v>40.799999999999997</v>
      </c>
      <c r="D15283" s="1">
        <v>-96.666700000000006</v>
      </c>
      <c r="E15283" t="s">
        <v>29</v>
      </c>
      <c r="F15283" s="1">
        <v>42.654400000000003</v>
      </c>
      <c r="G15283" s="1">
        <v>-71.326599999999999</v>
      </c>
      <c r="H15283" s="1" t="s">
        <v>2</v>
      </c>
      <c r="I15283" s="1">
        <f>3958.756*ACOS(COS(RADIANS(90-C15283))*COS(RADIANS(90-F15283))+SIN(RADIANS(90-C15283))*SIN(RADIANS(90-F15283))*COS(RADIANS(D15283-G15283)))</f>
        <v>1308.0171279648341</v>
      </c>
      <c r="J15283" s="1">
        <f>I15283/A15283</f>
        <v>1.9610451693625699</v>
      </c>
      <c r="K15283" s="1"/>
    </row>
    <row r="15284" spans="1:11">
      <c r="A15284" s="1">
        <v>667</v>
      </c>
      <c r="B15284" s="2" t="s">
        <v>13</v>
      </c>
      <c r="C15284" s="1">
        <v>40.799999999999997</v>
      </c>
      <c r="D15284" s="1">
        <v>-96.666700000000006</v>
      </c>
      <c r="E15284" t="s">
        <v>29</v>
      </c>
      <c r="F15284" s="1">
        <v>42.654400000000003</v>
      </c>
      <c r="G15284" s="1">
        <v>-71.326599999999999</v>
      </c>
      <c r="H15284" s="1" t="s">
        <v>2</v>
      </c>
      <c r="I15284" s="1">
        <f>3958.756*ACOS(COS(RADIANS(90-C15284))*COS(RADIANS(90-F15284))+SIN(RADIANS(90-C15284))*SIN(RADIANS(90-F15284))*COS(RADIANS(D15284-G15284)))</f>
        <v>1308.0171279648341</v>
      </c>
      <c r="J15284" s="1">
        <f>I15284/A15284</f>
        <v>1.9610451693625699</v>
      </c>
      <c r="K15284" s="1"/>
    </row>
    <row r="15285" spans="1:11">
      <c r="A15285" s="1">
        <v>669</v>
      </c>
      <c r="B15285" s="2" t="s">
        <v>29</v>
      </c>
      <c r="C15285" s="1">
        <v>42.654400000000003</v>
      </c>
      <c r="D15285" s="1">
        <v>-71.326599999999999</v>
      </c>
      <c r="E15285" t="s">
        <v>37</v>
      </c>
      <c r="F15285" s="1">
        <v>40.799999999999997</v>
      </c>
      <c r="G15285" s="1">
        <v>-96.666700000000006</v>
      </c>
      <c r="H15285" s="1" t="s">
        <v>2</v>
      </c>
      <c r="I15285" s="1">
        <f>3958.756*ACOS(COS(RADIANS(90-C15285))*COS(RADIANS(90-F15285))+SIN(RADIANS(90-C15285))*SIN(RADIANS(90-F15285))*COS(RADIANS(D15285-G15285)))</f>
        <v>1308.0171279648341</v>
      </c>
      <c r="J15285" s="1">
        <f>I15285/A15285</f>
        <v>1.9551825530117102</v>
      </c>
      <c r="K15285" s="1"/>
    </row>
    <row r="15286" spans="1:11">
      <c r="A15286" s="1">
        <v>674</v>
      </c>
      <c r="B15286" s="2" t="s">
        <v>13</v>
      </c>
      <c r="C15286" s="1">
        <v>40.799999999999997</v>
      </c>
      <c r="D15286" s="1">
        <v>-96.666700000000006</v>
      </c>
      <c r="E15286" t="s">
        <v>29</v>
      </c>
      <c r="F15286" s="1">
        <v>42.654400000000003</v>
      </c>
      <c r="G15286" s="1">
        <v>-71.326599999999999</v>
      </c>
      <c r="H15286" s="1" t="s">
        <v>2</v>
      </c>
      <c r="I15286" s="1">
        <f>3958.756*ACOS(COS(RADIANS(90-C15286))*COS(RADIANS(90-F15286))+SIN(RADIANS(90-C15286))*SIN(RADIANS(90-F15286))*COS(RADIANS(D15286-G15286)))</f>
        <v>1308.0171279648341</v>
      </c>
      <c r="J15286" s="1">
        <f>I15286/A15286</f>
        <v>1.9406782314018309</v>
      </c>
      <c r="K15286" s="1"/>
    </row>
    <row r="15287" spans="1:11">
      <c r="A15287" s="1">
        <v>675</v>
      </c>
      <c r="B15287" s="2" t="s">
        <v>13</v>
      </c>
      <c r="C15287" s="1">
        <v>40.799999999999997</v>
      </c>
      <c r="D15287" s="1">
        <v>-96.666700000000006</v>
      </c>
      <c r="E15287" t="s">
        <v>29</v>
      </c>
      <c r="F15287" s="1">
        <v>42.654400000000003</v>
      </c>
      <c r="G15287" s="1">
        <v>-71.326599999999999</v>
      </c>
      <c r="H15287" s="1" t="s">
        <v>2</v>
      </c>
      <c r="I15287" s="1">
        <f>3958.756*ACOS(COS(RADIANS(90-C15287))*COS(RADIANS(90-F15287))+SIN(RADIANS(90-C15287))*SIN(RADIANS(90-F15287))*COS(RADIANS(D15287-G15287)))</f>
        <v>1308.0171279648341</v>
      </c>
      <c r="J15287" s="1">
        <f>I15287/A15287</f>
        <v>1.9378031525404951</v>
      </c>
      <c r="K15287" s="1"/>
    </row>
    <row r="15288" spans="1:11">
      <c r="A15288" s="1">
        <v>681</v>
      </c>
      <c r="B15288" s="2" t="s">
        <v>29</v>
      </c>
      <c r="C15288" s="1">
        <v>42.654400000000003</v>
      </c>
      <c r="D15288" s="1">
        <v>-71.326599999999999</v>
      </c>
      <c r="E15288" t="s">
        <v>13</v>
      </c>
      <c r="F15288" s="1">
        <v>40.799999999999997</v>
      </c>
      <c r="G15288" s="1">
        <v>-96.666700000000006</v>
      </c>
      <c r="H15288" s="1" t="s">
        <v>2</v>
      </c>
      <c r="I15288" s="1">
        <f>3958.756*ACOS(COS(RADIANS(90-C15288))*COS(RADIANS(90-F15288))+SIN(RADIANS(90-C15288))*SIN(RADIANS(90-F15288))*COS(RADIANS(D15288-G15288)))</f>
        <v>1308.0171279648341</v>
      </c>
      <c r="J15288" s="1">
        <f>I15288/A15288</f>
        <v>1.9207299970115039</v>
      </c>
      <c r="K15288" s="1"/>
    </row>
    <row r="15289" spans="1:11">
      <c r="A15289" s="1">
        <v>681</v>
      </c>
      <c r="B15289" s="2" t="s">
        <v>29</v>
      </c>
      <c r="C15289" s="1">
        <v>42.654400000000003</v>
      </c>
      <c r="D15289" s="1">
        <v>-71.326599999999999</v>
      </c>
      <c r="E15289" t="s">
        <v>13</v>
      </c>
      <c r="F15289" s="1">
        <v>40.799999999999997</v>
      </c>
      <c r="G15289" s="1">
        <v>-96.666700000000006</v>
      </c>
      <c r="H15289" s="1" t="s">
        <v>2</v>
      </c>
      <c r="I15289" s="1">
        <f>3958.756*ACOS(COS(RADIANS(90-C15289))*COS(RADIANS(90-F15289))+SIN(RADIANS(90-C15289))*SIN(RADIANS(90-F15289))*COS(RADIANS(D15289-G15289)))</f>
        <v>1308.0171279648341</v>
      </c>
      <c r="J15289" s="1">
        <f>I15289/A15289</f>
        <v>1.9207299970115039</v>
      </c>
      <c r="K15289" s="1"/>
    </row>
    <row r="15290" spans="1:11">
      <c r="A15290" s="1">
        <v>684</v>
      </c>
      <c r="B15290" s="2" t="s">
        <v>37</v>
      </c>
      <c r="C15290" s="1">
        <v>40.799999999999997</v>
      </c>
      <c r="D15290" s="1">
        <v>-96.666700000000006</v>
      </c>
      <c r="E15290" t="s">
        <v>29</v>
      </c>
      <c r="F15290" s="1">
        <v>42.654400000000003</v>
      </c>
      <c r="G15290" s="1">
        <v>-71.326599999999999</v>
      </c>
      <c r="H15290" s="1" t="s">
        <v>2</v>
      </c>
      <c r="I15290" s="1">
        <f>3958.756*ACOS(COS(RADIANS(90-C15290))*COS(RADIANS(90-F15290))+SIN(RADIANS(90-C15290))*SIN(RADIANS(90-F15290))*COS(RADIANS(D15290-G15290)))</f>
        <v>1308.0171279648341</v>
      </c>
      <c r="J15290" s="1">
        <f>I15290/A15290</f>
        <v>1.9123057426386463</v>
      </c>
      <c r="K15290" s="1"/>
    </row>
    <row r="15291" spans="1:11">
      <c r="A15291" s="1">
        <v>692</v>
      </c>
      <c r="B15291" s="2" t="s">
        <v>13</v>
      </c>
      <c r="C15291" s="1">
        <v>40.799999999999997</v>
      </c>
      <c r="D15291" s="1">
        <v>-96.666700000000006</v>
      </c>
      <c r="E15291" t="s">
        <v>29</v>
      </c>
      <c r="F15291" s="1">
        <v>42.654400000000003</v>
      </c>
      <c r="G15291" s="1">
        <v>-71.326599999999999</v>
      </c>
      <c r="H15291" s="1" t="s">
        <v>2</v>
      </c>
      <c r="I15291" s="1">
        <f>3958.756*ACOS(COS(RADIANS(90-C15291))*COS(RADIANS(90-F15291))+SIN(RADIANS(90-C15291))*SIN(RADIANS(90-F15291))*COS(RADIANS(D15291-G15291)))</f>
        <v>1308.0171279648341</v>
      </c>
      <c r="J15291" s="1">
        <f>I15291/A15291</f>
        <v>1.8901981617988932</v>
      </c>
      <c r="K15291" s="1"/>
    </row>
    <row r="15292" spans="1:11">
      <c r="A15292" s="1">
        <v>704</v>
      </c>
      <c r="B15292" s="2" t="s">
        <v>37</v>
      </c>
      <c r="C15292" s="1">
        <v>40.799999999999997</v>
      </c>
      <c r="D15292" s="1">
        <v>-96.666700000000006</v>
      </c>
      <c r="E15292" t="s">
        <v>29</v>
      </c>
      <c r="F15292" s="1">
        <v>42.654400000000003</v>
      </c>
      <c r="G15292" s="1">
        <v>-71.326599999999999</v>
      </c>
      <c r="H15292" s="1" t="s">
        <v>2</v>
      </c>
      <c r="I15292" s="1">
        <f>3958.756*ACOS(COS(RADIANS(90-C15292))*COS(RADIANS(90-F15292))+SIN(RADIANS(90-C15292))*SIN(RADIANS(90-F15292))*COS(RADIANS(D15292-G15292)))</f>
        <v>1308.0171279648341</v>
      </c>
      <c r="J15292" s="1">
        <f>I15292/A15292</f>
        <v>1.8579788749500485</v>
      </c>
      <c r="K15292" s="1"/>
    </row>
    <row r="15293" spans="1:11">
      <c r="A15293" s="1">
        <v>705</v>
      </c>
      <c r="B15293" s="2" t="s">
        <v>13</v>
      </c>
      <c r="C15293" s="1">
        <v>40.799999999999997</v>
      </c>
      <c r="D15293" s="1">
        <v>-96.666700000000006</v>
      </c>
      <c r="E15293" t="s">
        <v>29</v>
      </c>
      <c r="F15293" s="1">
        <v>42.654400000000003</v>
      </c>
      <c r="G15293" s="1">
        <v>-71.326599999999999</v>
      </c>
      <c r="H15293" s="1" t="s">
        <v>2</v>
      </c>
      <c r="I15293" s="1">
        <f>3958.756*ACOS(COS(RADIANS(90-C15293))*COS(RADIANS(90-F15293))+SIN(RADIANS(90-C15293))*SIN(RADIANS(90-F15293))*COS(RADIANS(D15293-G15293)))</f>
        <v>1308.0171279648341</v>
      </c>
      <c r="J15293" s="1">
        <f>I15293/A15293</f>
        <v>1.8553434439217504</v>
      </c>
      <c r="K15293" s="1"/>
    </row>
    <row r="15294" spans="1:11">
      <c r="A15294" s="1">
        <v>707</v>
      </c>
      <c r="B15294" s="2" t="s">
        <v>13</v>
      </c>
      <c r="C15294" s="1">
        <v>40.799999999999997</v>
      </c>
      <c r="D15294" s="1">
        <v>-96.666700000000006</v>
      </c>
      <c r="E15294" t="s">
        <v>29</v>
      </c>
      <c r="F15294" s="1">
        <v>42.654400000000003</v>
      </c>
      <c r="G15294" s="1">
        <v>-71.326599999999999</v>
      </c>
      <c r="H15294" s="1" t="s">
        <v>2</v>
      </c>
      <c r="I15294" s="1">
        <f>3958.756*ACOS(COS(RADIANS(90-C15294))*COS(RADIANS(90-F15294))+SIN(RADIANS(90-C15294))*SIN(RADIANS(90-F15294))*COS(RADIANS(D15294-G15294)))</f>
        <v>1308.0171279648341</v>
      </c>
      <c r="J15294" s="1">
        <f>I15294/A15294</f>
        <v>1.8500949476164557</v>
      </c>
      <c r="K15294" s="1"/>
    </row>
    <row r="15295" spans="1:11">
      <c r="A15295" s="1">
        <v>709</v>
      </c>
      <c r="B15295" s="2" t="s">
        <v>13</v>
      </c>
      <c r="C15295" s="1">
        <v>40.799999999999997</v>
      </c>
      <c r="D15295" s="1">
        <v>-96.666700000000006</v>
      </c>
      <c r="E15295" t="s">
        <v>29</v>
      </c>
      <c r="F15295" s="1">
        <v>42.654400000000003</v>
      </c>
      <c r="G15295" s="1">
        <v>-71.326599999999999</v>
      </c>
      <c r="H15295" s="1" t="s">
        <v>2</v>
      </c>
      <c r="I15295" s="1">
        <f>3958.756*ACOS(COS(RADIANS(90-C15295))*COS(RADIANS(90-F15295))+SIN(RADIANS(90-C15295))*SIN(RADIANS(90-F15295))*COS(RADIANS(D15295-G15295)))</f>
        <v>1308.0171279648341</v>
      </c>
      <c r="J15295" s="1">
        <f>I15295/A15295</f>
        <v>1.8448760620096392</v>
      </c>
      <c r="K15295" s="1"/>
    </row>
    <row r="15296" spans="1:11">
      <c r="A15296" s="1">
        <v>711</v>
      </c>
      <c r="B15296" s="2" t="s">
        <v>37</v>
      </c>
      <c r="C15296" s="1">
        <v>40.799999999999997</v>
      </c>
      <c r="D15296" s="1">
        <v>-96.666700000000006</v>
      </c>
      <c r="E15296" t="s">
        <v>29</v>
      </c>
      <c r="F15296" s="1">
        <v>42.654400000000003</v>
      </c>
      <c r="G15296" s="1">
        <v>-71.326599999999999</v>
      </c>
      <c r="H15296" s="1" t="s">
        <v>2</v>
      </c>
      <c r="I15296" s="1">
        <f>3958.756*ACOS(COS(RADIANS(90-C15296))*COS(RADIANS(90-F15296))+SIN(RADIANS(90-C15296))*SIN(RADIANS(90-F15296))*COS(RADIANS(D15296-G15296)))</f>
        <v>1308.0171279648341</v>
      </c>
      <c r="J15296" s="1">
        <f>I15296/A15296</f>
        <v>1.8396865372219888</v>
      </c>
      <c r="K15296" s="1"/>
    </row>
    <row r="15297" spans="1:11">
      <c r="A15297" s="1">
        <v>718</v>
      </c>
      <c r="B15297" s="2" t="s">
        <v>37</v>
      </c>
      <c r="C15297" s="1">
        <v>40.799999999999997</v>
      </c>
      <c r="D15297" s="1">
        <v>-96.666700000000006</v>
      </c>
      <c r="E15297" t="s">
        <v>29</v>
      </c>
      <c r="F15297" s="1">
        <v>42.654400000000003</v>
      </c>
      <c r="G15297" s="1">
        <v>-71.326599999999999</v>
      </c>
      <c r="H15297" s="1" t="s">
        <v>2</v>
      </c>
      <c r="I15297" s="1">
        <f>3958.756*ACOS(COS(RADIANS(90-C15297))*COS(RADIANS(90-F15297))+SIN(RADIANS(90-C15297))*SIN(RADIANS(90-F15297))*COS(RADIANS(D15297-G15297)))</f>
        <v>1308.0171279648341</v>
      </c>
      <c r="J15297" s="1">
        <f>I15297/A15297</f>
        <v>1.821750874602833</v>
      </c>
      <c r="K15297" s="1"/>
    </row>
    <row r="15298" spans="1:11">
      <c r="A15298" s="1">
        <v>720</v>
      </c>
      <c r="B15298" s="2" t="s">
        <v>13</v>
      </c>
      <c r="C15298" s="1">
        <v>40.799999999999997</v>
      </c>
      <c r="D15298" s="1">
        <v>-96.666700000000006</v>
      </c>
      <c r="E15298" t="s">
        <v>29</v>
      </c>
      <c r="F15298" s="1">
        <v>42.654400000000003</v>
      </c>
      <c r="G15298" s="1">
        <v>-71.326599999999999</v>
      </c>
      <c r="H15298" s="1" t="s">
        <v>2</v>
      </c>
      <c r="I15298" s="1">
        <f>3958.756*ACOS(COS(RADIANS(90-C15298))*COS(RADIANS(90-F15298))+SIN(RADIANS(90-C15298))*SIN(RADIANS(90-F15298))*COS(RADIANS(D15298-G15298)))</f>
        <v>1308.0171279648341</v>
      </c>
      <c r="J15298" s="1">
        <f>I15298/A15298</f>
        <v>1.816690455506714</v>
      </c>
      <c r="K15298" s="1"/>
    </row>
    <row r="15299" spans="1:11">
      <c r="A15299" s="1">
        <v>725</v>
      </c>
      <c r="B15299" s="2" t="s">
        <v>13</v>
      </c>
      <c r="C15299" s="1">
        <v>40.799999999999997</v>
      </c>
      <c r="D15299" s="1">
        <v>-96.666700000000006</v>
      </c>
      <c r="E15299" t="s">
        <v>29</v>
      </c>
      <c r="F15299" s="1">
        <v>42.654400000000003</v>
      </c>
      <c r="G15299" s="1">
        <v>-71.326599999999999</v>
      </c>
      <c r="H15299" s="1" t="s">
        <v>2</v>
      </c>
      <c r="I15299" s="1">
        <f>3958.756*ACOS(COS(RADIANS(90-C15299))*COS(RADIANS(90-F15299))+SIN(RADIANS(90-C15299))*SIN(RADIANS(90-F15299))*COS(RADIANS(D15299-G15299)))</f>
        <v>1308.0171279648341</v>
      </c>
      <c r="J15299" s="1">
        <f>I15299/A15299</f>
        <v>1.8041615558135642</v>
      </c>
      <c r="K15299" s="1"/>
    </row>
    <row r="15300" spans="1:11">
      <c r="A15300" s="1">
        <v>731</v>
      </c>
      <c r="B15300" s="2" t="s">
        <v>13</v>
      </c>
      <c r="C15300" s="1">
        <v>40.799999999999997</v>
      </c>
      <c r="D15300" s="1">
        <v>-96.666700000000006</v>
      </c>
      <c r="E15300" t="s">
        <v>29</v>
      </c>
      <c r="F15300" s="1">
        <v>42.654400000000003</v>
      </c>
      <c r="G15300" s="1">
        <v>-71.326599999999999</v>
      </c>
      <c r="H15300" s="1" t="s">
        <v>2</v>
      </c>
      <c r="I15300" s="1">
        <f>3958.756*ACOS(COS(RADIANS(90-C15300))*COS(RADIANS(90-F15300))+SIN(RADIANS(90-C15300))*SIN(RADIANS(90-F15300))*COS(RADIANS(D15300-G15300)))</f>
        <v>1308.0171279648341</v>
      </c>
      <c r="J15300" s="1">
        <f>I15300/A15300</f>
        <v>1.7893531162309633</v>
      </c>
      <c r="K15300" s="1"/>
    </row>
    <row r="15301" spans="1:11">
      <c r="A15301" s="1">
        <v>732</v>
      </c>
      <c r="B15301" s="2" t="s">
        <v>37</v>
      </c>
      <c r="C15301" s="1">
        <v>40.799999999999997</v>
      </c>
      <c r="D15301" s="1">
        <v>-96.666700000000006</v>
      </c>
      <c r="E15301" t="s">
        <v>29</v>
      </c>
      <c r="F15301" s="1">
        <v>42.654400000000003</v>
      </c>
      <c r="G15301" s="1">
        <v>-71.326599999999999</v>
      </c>
      <c r="H15301" s="1" t="s">
        <v>2</v>
      </c>
      <c r="I15301" s="1">
        <f>3958.756*ACOS(COS(RADIANS(90-C15301))*COS(RADIANS(90-F15301))+SIN(RADIANS(90-C15301))*SIN(RADIANS(90-F15301))*COS(RADIANS(D15301-G15301)))</f>
        <v>1308.0171279648341</v>
      </c>
      <c r="J15301" s="1">
        <f>I15301/A15301</f>
        <v>1.7869086447607023</v>
      </c>
      <c r="K15301" s="1"/>
    </row>
    <row r="15302" spans="1:11">
      <c r="A15302" s="1">
        <v>732</v>
      </c>
      <c r="B15302" s="2" t="s">
        <v>37</v>
      </c>
      <c r="C15302" s="1">
        <v>40.799999999999997</v>
      </c>
      <c r="D15302" s="1">
        <v>-96.666700000000006</v>
      </c>
      <c r="E15302" t="s">
        <v>29</v>
      </c>
      <c r="F15302" s="1">
        <v>42.654400000000003</v>
      </c>
      <c r="G15302" s="1">
        <v>-71.326599999999999</v>
      </c>
      <c r="H15302" s="1" t="s">
        <v>2</v>
      </c>
      <c r="I15302" s="1">
        <f>3958.756*ACOS(COS(RADIANS(90-C15302))*COS(RADIANS(90-F15302))+SIN(RADIANS(90-C15302))*SIN(RADIANS(90-F15302))*COS(RADIANS(D15302-G15302)))</f>
        <v>1308.0171279648341</v>
      </c>
      <c r="J15302" s="1">
        <f>I15302/A15302</f>
        <v>1.7869086447607023</v>
      </c>
      <c r="K15302" s="1"/>
    </row>
    <row r="15303" spans="1:11">
      <c r="A15303" s="1">
        <v>751</v>
      </c>
      <c r="B15303" s="2" t="s">
        <v>13</v>
      </c>
      <c r="C15303" s="1">
        <v>40.799999999999997</v>
      </c>
      <c r="D15303" s="1">
        <v>-96.666700000000006</v>
      </c>
      <c r="E15303" t="s">
        <v>29</v>
      </c>
      <c r="F15303" s="1">
        <v>42.654400000000003</v>
      </c>
      <c r="G15303" s="1">
        <v>-71.326599999999999</v>
      </c>
      <c r="H15303" s="1" t="s">
        <v>2</v>
      </c>
      <c r="I15303" s="1">
        <f>3958.756*ACOS(COS(RADIANS(90-C15303))*COS(RADIANS(90-F15303))+SIN(RADIANS(90-C15303))*SIN(RADIANS(90-F15303))*COS(RADIANS(D15303-G15303)))</f>
        <v>1308.0171279648341</v>
      </c>
      <c r="J15303" s="1">
        <f>I15303/A15303</f>
        <v>1.7417005698599655</v>
      </c>
      <c r="K15303" s="1"/>
    </row>
    <row r="15304" spans="1:11">
      <c r="A15304" s="1">
        <v>751</v>
      </c>
      <c r="B15304" s="2" t="s">
        <v>13</v>
      </c>
      <c r="C15304" s="1">
        <v>40.799999999999997</v>
      </c>
      <c r="D15304" s="1">
        <v>-96.666700000000006</v>
      </c>
      <c r="E15304" t="s">
        <v>29</v>
      </c>
      <c r="F15304" s="1">
        <v>42.654400000000003</v>
      </c>
      <c r="G15304" s="1">
        <v>-71.326599999999999</v>
      </c>
      <c r="H15304" s="1" t="s">
        <v>2</v>
      </c>
      <c r="I15304" s="1">
        <f>3958.756*ACOS(COS(RADIANS(90-C15304))*COS(RADIANS(90-F15304))+SIN(RADIANS(90-C15304))*SIN(RADIANS(90-F15304))*COS(RADIANS(D15304-G15304)))</f>
        <v>1308.0171279648341</v>
      </c>
      <c r="J15304" s="1">
        <f>I15304/A15304</f>
        <v>1.7417005698599655</v>
      </c>
      <c r="K15304" s="1"/>
    </row>
    <row r="15305" spans="1:11">
      <c r="A15305" s="1">
        <v>752</v>
      </c>
      <c r="B15305" s="2" t="s">
        <v>37</v>
      </c>
      <c r="C15305" s="1">
        <v>40.799999999999997</v>
      </c>
      <c r="D15305" s="1">
        <v>-96.666700000000006</v>
      </c>
      <c r="E15305" t="s">
        <v>29</v>
      </c>
      <c r="F15305" s="1">
        <v>42.654400000000003</v>
      </c>
      <c r="G15305" s="1">
        <v>-71.326599999999999</v>
      </c>
      <c r="H15305" s="1" t="s">
        <v>2</v>
      </c>
      <c r="I15305" s="1">
        <f>3958.756*ACOS(COS(RADIANS(90-C15305))*COS(RADIANS(90-F15305))+SIN(RADIANS(90-C15305))*SIN(RADIANS(90-F15305))*COS(RADIANS(D15305-G15305)))</f>
        <v>1308.0171279648341</v>
      </c>
      <c r="J15305" s="1">
        <f>I15305/A15305</f>
        <v>1.739384478676641</v>
      </c>
      <c r="K15305" s="1"/>
    </row>
    <row r="15306" spans="1:11">
      <c r="A15306" s="1">
        <v>752</v>
      </c>
      <c r="B15306" s="2" t="s">
        <v>37</v>
      </c>
      <c r="C15306" s="1">
        <v>40.799999999999997</v>
      </c>
      <c r="D15306" s="1">
        <v>-96.666700000000006</v>
      </c>
      <c r="E15306" t="s">
        <v>29</v>
      </c>
      <c r="F15306" s="1">
        <v>42.654400000000003</v>
      </c>
      <c r="G15306" s="1">
        <v>-71.326599999999999</v>
      </c>
      <c r="H15306" s="1" t="s">
        <v>2</v>
      </c>
      <c r="I15306" s="1">
        <f>3958.756*ACOS(COS(RADIANS(90-C15306))*COS(RADIANS(90-F15306))+SIN(RADIANS(90-C15306))*SIN(RADIANS(90-F15306))*COS(RADIANS(D15306-G15306)))</f>
        <v>1308.0171279648341</v>
      </c>
      <c r="J15306" s="1">
        <f>I15306/A15306</f>
        <v>1.739384478676641</v>
      </c>
      <c r="K15306" s="1"/>
    </row>
    <row r="15307" spans="1:11">
      <c r="A15307" s="1">
        <v>753</v>
      </c>
      <c r="B15307" s="2" t="s">
        <v>13</v>
      </c>
      <c r="C15307" s="1">
        <v>40.799999999999997</v>
      </c>
      <c r="D15307" s="1">
        <v>-96.666700000000006</v>
      </c>
      <c r="E15307" t="s">
        <v>29</v>
      </c>
      <c r="F15307" s="1">
        <v>42.654400000000003</v>
      </c>
      <c r="G15307" s="1">
        <v>-71.326599999999999</v>
      </c>
      <c r="H15307" s="1" t="s">
        <v>2</v>
      </c>
      <c r="I15307" s="1">
        <f>3958.756*ACOS(COS(RADIANS(90-C15307))*COS(RADIANS(90-F15307))+SIN(RADIANS(90-C15307))*SIN(RADIANS(90-F15307))*COS(RADIANS(D15307-G15307)))</f>
        <v>1308.0171279648341</v>
      </c>
      <c r="J15307" s="1">
        <f>I15307/A15307</f>
        <v>1.7370745391299258</v>
      </c>
      <c r="K15307" s="1"/>
    </row>
    <row r="15308" spans="1:11">
      <c r="A15308" s="1">
        <v>768</v>
      </c>
      <c r="B15308" s="2" t="s">
        <v>37</v>
      </c>
      <c r="C15308" s="1">
        <v>40.799999999999997</v>
      </c>
      <c r="D15308" s="1">
        <v>-96.666700000000006</v>
      </c>
      <c r="E15308" t="s">
        <v>29</v>
      </c>
      <c r="F15308" s="1">
        <v>42.654400000000003</v>
      </c>
      <c r="G15308" s="1">
        <v>-71.326599999999999</v>
      </c>
      <c r="H15308" s="1" t="s">
        <v>2</v>
      </c>
      <c r="I15308" s="1">
        <f>3958.756*ACOS(COS(RADIANS(90-C15308))*COS(RADIANS(90-F15308))+SIN(RADIANS(90-C15308))*SIN(RADIANS(90-F15308))*COS(RADIANS(D15308-G15308)))</f>
        <v>1308.0171279648341</v>
      </c>
      <c r="J15308" s="1">
        <f>I15308/A15308</f>
        <v>1.7031473020375445</v>
      </c>
      <c r="K15308" s="1"/>
    </row>
    <row r="15309" spans="1:11">
      <c r="A15309" s="1">
        <v>769</v>
      </c>
      <c r="B15309" s="2" t="s">
        <v>13</v>
      </c>
      <c r="C15309" s="1">
        <v>40.799999999999997</v>
      </c>
      <c r="D15309" s="1">
        <v>-96.666700000000006</v>
      </c>
      <c r="E15309" t="s">
        <v>29</v>
      </c>
      <c r="F15309" s="1">
        <v>42.654400000000003</v>
      </c>
      <c r="G15309" s="1">
        <v>-71.326599999999999</v>
      </c>
      <c r="H15309" s="1" t="s">
        <v>2</v>
      </c>
      <c r="I15309" s="1">
        <f>3958.756*ACOS(COS(RADIANS(90-C15309))*COS(RADIANS(90-F15309))+SIN(RADIANS(90-C15309))*SIN(RADIANS(90-F15309))*COS(RADIANS(D15309-G15309)))</f>
        <v>1308.0171279648341</v>
      </c>
      <c r="J15309" s="1">
        <f>I15309/A15309</f>
        <v>1.7009325461181197</v>
      </c>
      <c r="K15309" s="1"/>
    </row>
    <row r="15310" spans="1:11">
      <c r="A15310" s="1">
        <v>769</v>
      </c>
      <c r="B15310" s="2" t="s">
        <v>13</v>
      </c>
      <c r="C15310" s="1">
        <v>40.799999999999997</v>
      </c>
      <c r="D15310" s="1">
        <v>-96.666700000000006</v>
      </c>
      <c r="E15310" t="s">
        <v>29</v>
      </c>
      <c r="F15310" s="1">
        <v>42.654400000000003</v>
      </c>
      <c r="G15310" s="1">
        <v>-71.326599999999999</v>
      </c>
      <c r="H15310" s="1" t="s">
        <v>2</v>
      </c>
      <c r="I15310" s="1">
        <f>3958.756*ACOS(COS(RADIANS(90-C15310))*COS(RADIANS(90-F15310))+SIN(RADIANS(90-C15310))*SIN(RADIANS(90-F15310))*COS(RADIANS(D15310-G15310)))</f>
        <v>1308.0171279648341</v>
      </c>
      <c r="J15310" s="1">
        <f>I15310/A15310</f>
        <v>1.7009325461181197</v>
      </c>
      <c r="K15310" s="1"/>
    </row>
    <row r="15311" spans="1:11">
      <c r="A15311" s="1">
        <v>796</v>
      </c>
      <c r="B15311" s="2" t="s">
        <v>29</v>
      </c>
      <c r="C15311" s="1">
        <v>42.654400000000003</v>
      </c>
      <c r="D15311" s="1">
        <v>-71.326599999999999</v>
      </c>
      <c r="E15311" t="s">
        <v>37</v>
      </c>
      <c r="F15311" s="1">
        <v>40.799999999999997</v>
      </c>
      <c r="G15311" s="1">
        <v>-96.666700000000006</v>
      </c>
      <c r="H15311" s="1" t="s">
        <v>2</v>
      </c>
      <c r="I15311" s="1">
        <f>3958.756*ACOS(COS(RADIANS(90-C15311))*COS(RADIANS(90-F15311))+SIN(RADIANS(90-C15311))*SIN(RADIANS(90-F15311))*COS(RADIANS(D15311-G15311)))</f>
        <v>1308.0171279648341</v>
      </c>
      <c r="J15311" s="1">
        <f>I15311/A15311</f>
        <v>1.6432375979457714</v>
      </c>
      <c r="K15311" s="1"/>
    </row>
    <row r="15312" spans="1:11">
      <c r="A15312" s="1">
        <v>862</v>
      </c>
      <c r="B15312" s="2" t="s">
        <v>37</v>
      </c>
      <c r="C15312" s="1">
        <v>40.799999999999997</v>
      </c>
      <c r="D15312" s="1">
        <v>-96.666700000000006</v>
      </c>
      <c r="E15312" t="s">
        <v>29</v>
      </c>
      <c r="F15312" s="1">
        <v>42.654400000000003</v>
      </c>
      <c r="G15312" s="1">
        <v>-71.326599999999999</v>
      </c>
      <c r="H15312" s="1" t="s">
        <v>2</v>
      </c>
      <c r="I15312" s="1">
        <f>3958.756*ACOS(COS(RADIANS(90-C15312))*COS(RADIANS(90-F15312))+SIN(RADIANS(90-C15312))*SIN(RADIANS(90-F15312))*COS(RADIANS(D15312-G15312)))</f>
        <v>1308.0171279648341</v>
      </c>
      <c r="J15312" s="1">
        <f>I15312/A15312</f>
        <v>1.5174212621401788</v>
      </c>
      <c r="K15312" s="1"/>
    </row>
    <row r="15313" spans="1:11">
      <c r="A15313" s="1">
        <v>864</v>
      </c>
      <c r="B15313" s="2" t="s">
        <v>37</v>
      </c>
      <c r="C15313" s="1">
        <v>40.799999999999997</v>
      </c>
      <c r="D15313" s="1">
        <v>-96.666700000000006</v>
      </c>
      <c r="E15313" t="s">
        <v>29</v>
      </c>
      <c r="F15313" s="1">
        <v>42.654400000000003</v>
      </c>
      <c r="G15313" s="1">
        <v>-71.326599999999999</v>
      </c>
      <c r="H15313" s="1" t="s">
        <v>2</v>
      </c>
      <c r="I15313" s="1">
        <f>3958.756*ACOS(COS(RADIANS(90-C15313))*COS(RADIANS(90-F15313))+SIN(RADIANS(90-C15313))*SIN(RADIANS(90-F15313))*COS(RADIANS(D15313-G15313)))</f>
        <v>1308.0171279648341</v>
      </c>
      <c r="J15313" s="1">
        <f>I15313/A15313</f>
        <v>1.5139087129222617</v>
      </c>
      <c r="K15313" s="1"/>
    </row>
    <row r="15314" spans="1:11">
      <c r="A15314" s="1">
        <v>927</v>
      </c>
      <c r="B15314" s="2" t="s">
        <v>37</v>
      </c>
      <c r="C15314" s="1">
        <v>40.799999999999997</v>
      </c>
      <c r="D15314" s="1">
        <v>-96.666700000000006</v>
      </c>
      <c r="E15314" t="s">
        <v>29</v>
      </c>
      <c r="F15314" s="1">
        <v>42.654400000000003</v>
      </c>
      <c r="G15314" s="1">
        <v>-71.326599999999999</v>
      </c>
      <c r="H15314" s="1" t="s">
        <v>2</v>
      </c>
      <c r="I15314" s="1">
        <f>3958.756*ACOS(COS(RADIANS(90-C15314))*COS(RADIANS(90-F15314))+SIN(RADIANS(90-C15314))*SIN(RADIANS(90-F15314))*COS(RADIANS(D15314-G15314)))</f>
        <v>1308.0171279648341</v>
      </c>
      <c r="J15314" s="1">
        <f>I15314/A15314</f>
        <v>1.4110217130149236</v>
      </c>
      <c r="K15314" s="1"/>
    </row>
    <row r="15315" spans="1:11">
      <c r="A15315" s="1">
        <v>937</v>
      </c>
      <c r="B15315" s="2" t="s">
        <v>13</v>
      </c>
      <c r="C15315" s="1">
        <v>40.799999999999997</v>
      </c>
      <c r="D15315" s="1">
        <v>-96.666700000000006</v>
      </c>
      <c r="E15315" t="s">
        <v>29</v>
      </c>
      <c r="F15315" s="1">
        <v>42.654400000000003</v>
      </c>
      <c r="G15315" s="1">
        <v>-71.326599999999999</v>
      </c>
      <c r="H15315" s="1" t="s">
        <v>2</v>
      </c>
      <c r="I15315" s="1">
        <f>3958.756*ACOS(COS(RADIANS(90-C15315))*COS(RADIANS(90-F15315))+SIN(RADIANS(90-C15315))*SIN(RADIANS(90-F15315))*COS(RADIANS(D15315-G15315)))</f>
        <v>1308.0171279648341</v>
      </c>
      <c r="J15315" s="1">
        <f>I15315/A15315</f>
        <v>1.3959627833135904</v>
      </c>
      <c r="K15315" s="1"/>
    </row>
    <row r="15316" spans="1:11">
      <c r="A15316" s="1">
        <v>949</v>
      </c>
      <c r="B15316" s="2" t="s">
        <v>37</v>
      </c>
      <c r="C15316" s="1">
        <v>40.799999999999997</v>
      </c>
      <c r="D15316" s="1">
        <v>-96.666700000000006</v>
      </c>
      <c r="E15316" t="s">
        <v>29</v>
      </c>
      <c r="F15316" s="1">
        <v>42.654400000000003</v>
      </c>
      <c r="G15316" s="1">
        <v>-71.326599999999999</v>
      </c>
      <c r="H15316" s="1" t="s">
        <v>2</v>
      </c>
      <c r="I15316" s="1">
        <f>3958.756*ACOS(COS(RADIANS(90-C15316))*COS(RADIANS(90-F15316))+SIN(RADIANS(90-C15316))*SIN(RADIANS(90-F15316))*COS(RADIANS(D15316-G15316)))</f>
        <v>1308.0171279648341</v>
      </c>
      <c r="J15316" s="1">
        <f>I15316/A15316</f>
        <v>1.3783109883717957</v>
      </c>
      <c r="K15316" s="1"/>
    </row>
    <row r="15317" spans="1:11">
      <c r="A15317" s="1">
        <v>949</v>
      </c>
      <c r="B15317" s="2" t="s">
        <v>37</v>
      </c>
      <c r="C15317" s="1">
        <v>40.799999999999997</v>
      </c>
      <c r="D15317" s="1">
        <v>-96.666700000000006</v>
      </c>
      <c r="E15317" t="s">
        <v>29</v>
      </c>
      <c r="F15317" s="1">
        <v>42.654400000000003</v>
      </c>
      <c r="G15317" s="1">
        <v>-71.326599999999999</v>
      </c>
      <c r="H15317" s="1" t="s">
        <v>2</v>
      </c>
      <c r="I15317" s="1">
        <f>3958.756*ACOS(COS(RADIANS(90-C15317))*COS(RADIANS(90-F15317))+SIN(RADIANS(90-C15317))*SIN(RADIANS(90-F15317))*COS(RADIANS(D15317-G15317)))</f>
        <v>1308.0171279648341</v>
      </c>
      <c r="J15317" s="1">
        <f>I15317/A15317</f>
        <v>1.3783109883717957</v>
      </c>
      <c r="K15317" s="1"/>
    </row>
    <row r="15318" spans="1:11">
      <c r="A15318" s="1">
        <v>954</v>
      </c>
      <c r="B15318" s="2" t="s">
        <v>13</v>
      </c>
      <c r="C15318" s="1">
        <v>40.799999999999997</v>
      </c>
      <c r="D15318" s="1">
        <v>-96.666700000000006</v>
      </c>
      <c r="E15318" t="s">
        <v>29</v>
      </c>
      <c r="F15318" s="1">
        <v>42.654400000000003</v>
      </c>
      <c r="G15318" s="1">
        <v>-71.326599999999999</v>
      </c>
      <c r="H15318" s="1" t="s">
        <v>2</v>
      </c>
      <c r="I15318" s="1">
        <f>3958.756*ACOS(COS(RADIANS(90-C15318))*COS(RADIANS(90-F15318))+SIN(RADIANS(90-C15318))*SIN(RADIANS(90-F15318))*COS(RADIANS(D15318-G15318)))</f>
        <v>1308.0171279648341</v>
      </c>
      <c r="J15318" s="1">
        <f>I15318/A15318</f>
        <v>1.3710871362314823</v>
      </c>
      <c r="K15318" s="1"/>
    </row>
    <row r="15319" spans="1:11">
      <c r="A15319" s="1">
        <v>955</v>
      </c>
      <c r="B15319" s="2" t="s">
        <v>37</v>
      </c>
      <c r="C15319" s="1">
        <v>40.799999999999997</v>
      </c>
      <c r="D15319" s="1">
        <v>-96.666700000000006</v>
      </c>
      <c r="E15319" t="s">
        <v>29</v>
      </c>
      <c r="F15319" s="1">
        <v>42.654400000000003</v>
      </c>
      <c r="G15319" s="1">
        <v>-71.326599999999999</v>
      </c>
      <c r="H15319" s="1" t="s">
        <v>2</v>
      </c>
      <c r="I15319" s="1">
        <f>3958.756*ACOS(COS(RADIANS(90-C15319))*COS(RADIANS(90-F15319))+SIN(RADIANS(90-C15319))*SIN(RADIANS(90-F15319))*COS(RADIANS(D15319-G15319)))</f>
        <v>1308.0171279648341</v>
      </c>
      <c r="J15319" s="1">
        <f>I15319/A15319</f>
        <v>1.3696514428951143</v>
      </c>
      <c r="K15319" s="1"/>
    </row>
    <row r="15320" spans="1:11">
      <c r="A15320" s="1">
        <v>956</v>
      </c>
      <c r="B15320" s="2" t="s">
        <v>13</v>
      </c>
      <c r="C15320" s="1">
        <v>40.799999999999997</v>
      </c>
      <c r="D15320" s="1">
        <v>-96.666700000000006</v>
      </c>
      <c r="E15320" t="s">
        <v>29</v>
      </c>
      <c r="F15320" s="1">
        <v>42.654400000000003</v>
      </c>
      <c r="G15320" s="1">
        <v>-71.326599999999999</v>
      </c>
      <c r="H15320" s="1" t="s">
        <v>2</v>
      </c>
      <c r="I15320" s="1">
        <f>3958.756*ACOS(COS(RADIANS(90-C15320))*COS(RADIANS(90-F15320))+SIN(RADIANS(90-C15320))*SIN(RADIANS(90-F15320))*COS(RADIANS(D15320-G15320)))</f>
        <v>1308.0171279648341</v>
      </c>
      <c r="J15320" s="1">
        <f>I15320/A15320</f>
        <v>1.3682187531012908</v>
      </c>
      <c r="K15320" s="1"/>
    </row>
    <row r="15321" spans="1:11">
      <c r="A15321" s="1">
        <v>956</v>
      </c>
      <c r="B15321" s="2" t="s">
        <v>13</v>
      </c>
      <c r="C15321" s="1">
        <v>40.799999999999997</v>
      </c>
      <c r="D15321" s="1">
        <v>-96.666700000000006</v>
      </c>
      <c r="E15321" t="s">
        <v>29</v>
      </c>
      <c r="F15321" s="1">
        <v>42.654400000000003</v>
      </c>
      <c r="G15321" s="1">
        <v>-71.326599999999999</v>
      </c>
      <c r="H15321" s="1" t="s">
        <v>2</v>
      </c>
      <c r="I15321" s="1">
        <f>3958.756*ACOS(COS(RADIANS(90-C15321))*COS(RADIANS(90-F15321))+SIN(RADIANS(90-C15321))*SIN(RADIANS(90-F15321))*COS(RADIANS(D15321-G15321)))</f>
        <v>1308.0171279648341</v>
      </c>
      <c r="J15321" s="1">
        <f>I15321/A15321</f>
        <v>1.3682187531012908</v>
      </c>
      <c r="K15321" s="1"/>
    </row>
    <row r="15322" spans="1:11">
      <c r="A15322" s="1">
        <v>967</v>
      </c>
      <c r="B15322" s="2" t="s">
        <v>13</v>
      </c>
      <c r="C15322" s="1">
        <v>40.799999999999997</v>
      </c>
      <c r="D15322" s="1">
        <v>-96.666700000000006</v>
      </c>
      <c r="E15322" t="s">
        <v>29</v>
      </c>
      <c r="F15322" s="1">
        <v>42.654400000000003</v>
      </c>
      <c r="G15322" s="1">
        <v>-71.326599999999999</v>
      </c>
      <c r="H15322" s="1" t="s">
        <v>2</v>
      </c>
      <c r="I15322" s="1">
        <f>3958.756*ACOS(COS(RADIANS(90-C15322))*COS(RADIANS(90-F15322))+SIN(RADIANS(90-C15322))*SIN(RADIANS(90-F15322))*COS(RADIANS(D15322-G15322)))</f>
        <v>1308.0171279648341</v>
      </c>
      <c r="J15322" s="1">
        <f>I15322/A15322</f>
        <v>1.35265473419321</v>
      </c>
      <c r="K15322" s="1"/>
    </row>
    <row r="15323" spans="1:11">
      <c r="A15323" s="1">
        <v>983</v>
      </c>
      <c r="B15323" s="2" t="s">
        <v>13</v>
      </c>
      <c r="C15323" s="1">
        <v>40.799999999999997</v>
      </c>
      <c r="D15323" s="1">
        <v>-96.666700000000006</v>
      </c>
      <c r="E15323" t="s">
        <v>29</v>
      </c>
      <c r="F15323" s="1">
        <v>42.654400000000003</v>
      </c>
      <c r="G15323" s="1">
        <v>-71.326599999999999</v>
      </c>
      <c r="H15323" s="1" t="s">
        <v>2</v>
      </c>
      <c r="I15323" s="1">
        <f>3958.756*ACOS(COS(RADIANS(90-C15323))*COS(RADIANS(90-F15323))+SIN(RADIANS(90-C15323))*SIN(RADIANS(90-F15323))*COS(RADIANS(D15323-G15323)))</f>
        <v>1308.0171279648341</v>
      </c>
      <c r="J15323" s="1">
        <f>I15323/A15323</f>
        <v>1.3306379735145819</v>
      </c>
      <c r="K15323" s="1"/>
    </row>
    <row r="15324" spans="1:11">
      <c r="A15324" s="1">
        <v>988</v>
      </c>
      <c r="B15324" s="2" t="s">
        <v>13</v>
      </c>
      <c r="C15324" s="1">
        <v>40.799999999999997</v>
      </c>
      <c r="D15324" s="1">
        <v>-96.666700000000006</v>
      </c>
      <c r="E15324" t="s">
        <v>29</v>
      </c>
      <c r="F15324" s="1">
        <v>42.654400000000003</v>
      </c>
      <c r="G15324" s="1">
        <v>-71.326599999999999</v>
      </c>
      <c r="H15324" s="1" t="s">
        <v>2</v>
      </c>
      <c r="I15324" s="1">
        <f>3958.756*ACOS(COS(RADIANS(90-C15324))*COS(RADIANS(90-F15324))+SIN(RADIANS(90-C15324))*SIN(RADIANS(90-F15324))*COS(RADIANS(D15324-G15324)))</f>
        <v>1308.0171279648341</v>
      </c>
      <c r="J15324" s="1">
        <f>I15324/A15324</f>
        <v>1.323903975672909</v>
      </c>
      <c r="K15324" s="1"/>
    </row>
    <row r="15325" spans="1:11">
      <c r="A15325" s="1">
        <v>990</v>
      </c>
      <c r="B15325" s="2" t="s">
        <v>37</v>
      </c>
      <c r="C15325" s="1">
        <v>40.799999999999997</v>
      </c>
      <c r="D15325" s="1">
        <v>-96.666700000000006</v>
      </c>
      <c r="E15325" t="s">
        <v>29</v>
      </c>
      <c r="F15325" s="1">
        <v>42.654400000000003</v>
      </c>
      <c r="G15325" s="1">
        <v>-71.326599999999999</v>
      </c>
      <c r="H15325" s="1" t="s">
        <v>2</v>
      </c>
      <c r="I15325" s="1">
        <f>3958.756*ACOS(COS(RADIANS(90-C15325))*COS(RADIANS(90-F15325))+SIN(RADIANS(90-C15325))*SIN(RADIANS(90-F15325))*COS(RADIANS(D15325-G15325)))</f>
        <v>1308.0171279648341</v>
      </c>
      <c r="J15325" s="1">
        <f>I15325/A15325</f>
        <v>1.3212294221867011</v>
      </c>
      <c r="K15325" s="1"/>
    </row>
    <row r="15326" spans="1:11">
      <c r="A15326" s="1">
        <v>992</v>
      </c>
      <c r="B15326" s="2" t="s">
        <v>13</v>
      </c>
      <c r="C15326" s="1">
        <v>40.799999999999997</v>
      </c>
      <c r="D15326" s="1">
        <v>-96.666700000000006</v>
      </c>
      <c r="E15326" t="s">
        <v>29</v>
      </c>
      <c r="F15326" s="1">
        <v>42.654400000000003</v>
      </c>
      <c r="G15326" s="1">
        <v>-71.326599999999999</v>
      </c>
      <c r="H15326" s="1" t="s">
        <v>2</v>
      </c>
      <c r="I15326" s="1">
        <f>3958.756*ACOS(COS(RADIANS(90-C15326))*COS(RADIANS(90-F15326))+SIN(RADIANS(90-C15326))*SIN(RADIANS(90-F15326))*COS(RADIANS(D15326-G15326)))</f>
        <v>1308.0171279648341</v>
      </c>
      <c r="J15326" s="1">
        <f>I15326/A15326</f>
        <v>1.3185656531903569</v>
      </c>
      <c r="K15326" s="1"/>
    </row>
    <row r="15327" spans="1:11">
      <c r="A15327" s="1">
        <v>995</v>
      </c>
      <c r="B15327" s="2" t="s">
        <v>37</v>
      </c>
      <c r="C15327" s="1">
        <v>40.799999999999997</v>
      </c>
      <c r="D15327" s="1">
        <v>-96.666700000000006</v>
      </c>
      <c r="E15327" t="s">
        <v>29</v>
      </c>
      <c r="F15327" s="1">
        <v>42.654400000000003</v>
      </c>
      <c r="G15327" s="1">
        <v>-71.326599999999999</v>
      </c>
      <c r="H15327" s="1" t="s">
        <v>2</v>
      </c>
      <c r="I15327" s="1">
        <f>3958.756*ACOS(COS(RADIANS(90-C15327))*COS(RADIANS(90-F15327))+SIN(RADIANS(90-C15327))*SIN(RADIANS(90-F15327))*COS(RADIANS(D15327-G15327)))</f>
        <v>1308.0171279648341</v>
      </c>
      <c r="J15327" s="1">
        <f>I15327/A15327</f>
        <v>1.3145900783566171</v>
      </c>
      <c r="K15327" s="1"/>
    </row>
    <row r="15328" spans="1:11">
      <c r="A15328" s="1">
        <v>995</v>
      </c>
      <c r="B15328" s="2" t="s">
        <v>37</v>
      </c>
      <c r="C15328" s="1">
        <v>40.799999999999997</v>
      </c>
      <c r="D15328" s="1">
        <v>-96.666700000000006</v>
      </c>
      <c r="E15328" t="s">
        <v>29</v>
      </c>
      <c r="F15328" s="1">
        <v>42.654400000000003</v>
      </c>
      <c r="G15328" s="1">
        <v>-71.326599999999999</v>
      </c>
      <c r="H15328" s="1" t="s">
        <v>2</v>
      </c>
      <c r="I15328" s="1">
        <f>3958.756*ACOS(COS(RADIANS(90-C15328))*COS(RADIANS(90-F15328))+SIN(RADIANS(90-C15328))*SIN(RADIANS(90-F15328))*COS(RADIANS(D15328-G15328)))</f>
        <v>1308.0171279648341</v>
      </c>
      <c r="J15328" s="1">
        <f>I15328/A15328</f>
        <v>1.3145900783566171</v>
      </c>
      <c r="K15328" s="1"/>
    </row>
    <row r="15329" spans="1:11">
      <c r="A15329" s="1">
        <v>1004</v>
      </c>
      <c r="B15329" s="2" t="s">
        <v>13</v>
      </c>
      <c r="C15329" s="1">
        <v>40.799999999999997</v>
      </c>
      <c r="D15329" s="1">
        <v>-96.666700000000006</v>
      </c>
      <c r="E15329" t="s">
        <v>29</v>
      </c>
      <c r="F15329" s="1">
        <v>42.654400000000003</v>
      </c>
      <c r="G15329" s="1">
        <v>-71.326599999999999</v>
      </c>
      <c r="H15329" s="1" t="s">
        <v>2</v>
      </c>
      <c r="I15329" s="1">
        <f>3958.756*ACOS(COS(RADIANS(90-C15329))*COS(RADIANS(90-F15329))+SIN(RADIANS(90-C15329))*SIN(RADIANS(90-F15329))*COS(RADIANS(D15329-G15329)))</f>
        <v>1308.0171279648341</v>
      </c>
      <c r="J15329" s="1">
        <f>I15329/A15329</f>
        <v>1.3028059043474443</v>
      </c>
      <c r="K15329" s="1"/>
    </row>
    <row r="15330" spans="1:11">
      <c r="A15330" s="1">
        <v>1013</v>
      </c>
      <c r="B15330" s="2" t="s">
        <v>37</v>
      </c>
      <c r="C15330" s="1">
        <v>40.799999999999997</v>
      </c>
      <c r="D15330" s="1">
        <v>-96.666700000000006</v>
      </c>
      <c r="E15330" t="s">
        <v>29</v>
      </c>
      <c r="F15330" s="1">
        <v>42.654400000000003</v>
      </c>
      <c r="G15330" s="1">
        <v>-71.326599999999999</v>
      </c>
      <c r="H15330" s="1" t="s">
        <v>2</v>
      </c>
      <c r="I15330" s="1">
        <f>3958.756*ACOS(COS(RADIANS(90-C15330))*COS(RADIANS(90-F15330))+SIN(RADIANS(90-C15330))*SIN(RADIANS(90-F15330))*COS(RADIANS(D15330-G15330)))</f>
        <v>1308.0171279648341</v>
      </c>
      <c r="J15330" s="1">
        <f>I15330/A15330</f>
        <v>1.2912311233611393</v>
      </c>
      <c r="K15330" s="1"/>
    </row>
    <row r="15331" spans="1:11">
      <c r="A15331" s="1">
        <v>1014</v>
      </c>
      <c r="B15331" s="2" t="s">
        <v>37</v>
      </c>
      <c r="C15331" s="1">
        <v>40.799999999999997</v>
      </c>
      <c r="D15331" s="1">
        <v>-96.666700000000006</v>
      </c>
      <c r="E15331" t="s">
        <v>29</v>
      </c>
      <c r="F15331" s="1">
        <v>42.654400000000003</v>
      </c>
      <c r="G15331" s="1">
        <v>-71.326599999999999</v>
      </c>
      <c r="H15331" s="1" t="s">
        <v>2</v>
      </c>
      <c r="I15331" s="1">
        <f>3958.756*ACOS(COS(RADIANS(90-C15331))*COS(RADIANS(90-F15331))+SIN(RADIANS(90-C15331))*SIN(RADIANS(90-F15331))*COS(RADIANS(D15331-G15331)))</f>
        <v>1308.0171279648341</v>
      </c>
      <c r="J15331" s="1">
        <f>I15331/A15331</f>
        <v>1.2899577198864243</v>
      </c>
      <c r="K15331" s="1"/>
    </row>
    <row r="15332" spans="1:11">
      <c r="A15332" s="1">
        <v>1015</v>
      </c>
      <c r="B15332" s="2" t="s">
        <v>37</v>
      </c>
      <c r="C15332" s="1">
        <v>40.799999999999997</v>
      </c>
      <c r="D15332" s="1">
        <v>-96.666700000000006</v>
      </c>
      <c r="E15332" t="s">
        <v>29</v>
      </c>
      <c r="F15332" s="1">
        <v>42.654400000000003</v>
      </c>
      <c r="G15332" s="1">
        <v>-71.326599999999999</v>
      </c>
      <c r="H15332" s="1" t="s">
        <v>2</v>
      </c>
      <c r="I15332" s="1">
        <f>3958.756*ACOS(COS(RADIANS(90-C15332))*COS(RADIANS(90-F15332))+SIN(RADIANS(90-C15332))*SIN(RADIANS(90-F15332))*COS(RADIANS(D15332-G15332)))</f>
        <v>1308.0171279648341</v>
      </c>
      <c r="J15332" s="1">
        <f>I15332/A15332</f>
        <v>1.2886868255811172</v>
      </c>
      <c r="K15332" s="1"/>
    </row>
    <row r="15333" spans="1:11">
      <c r="A15333" s="1">
        <v>1015</v>
      </c>
      <c r="B15333" s="2" t="s">
        <v>13</v>
      </c>
      <c r="C15333" s="1">
        <v>40.799999999999997</v>
      </c>
      <c r="D15333" s="1">
        <v>-96.666700000000006</v>
      </c>
      <c r="E15333" t="s">
        <v>29</v>
      </c>
      <c r="F15333" s="1">
        <v>42.654400000000003</v>
      </c>
      <c r="G15333" s="1">
        <v>-71.326599999999999</v>
      </c>
      <c r="H15333" s="1" t="s">
        <v>2</v>
      </c>
      <c r="I15333" s="1">
        <f>3958.756*ACOS(COS(RADIANS(90-C15333))*COS(RADIANS(90-F15333))+SIN(RADIANS(90-C15333))*SIN(RADIANS(90-F15333))*COS(RADIANS(D15333-G15333)))</f>
        <v>1308.0171279648341</v>
      </c>
      <c r="J15333" s="1">
        <f>I15333/A15333</f>
        <v>1.2886868255811172</v>
      </c>
      <c r="K15333" s="1"/>
    </row>
    <row r="15334" spans="1:11">
      <c r="A15334" s="1">
        <v>1015</v>
      </c>
      <c r="B15334" s="2" t="s">
        <v>37</v>
      </c>
      <c r="C15334" s="1">
        <v>40.799999999999997</v>
      </c>
      <c r="D15334" s="1">
        <v>-96.666700000000006</v>
      </c>
      <c r="E15334" t="s">
        <v>29</v>
      </c>
      <c r="F15334" s="1">
        <v>42.654400000000003</v>
      </c>
      <c r="G15334" s="1">
        <v>-71.326599999999999</v>
      </c>
      <c r="H15334" s="1" t="s">
        <v>2</v>
      </c>
      <c r="I15334" s="1">
        <f>3958.756*ACOS(COS(RADIANS(90-C15334))*COS(RADIANS(90-F15334))+SIN(RADIANS(90-C15334))*SIN(RADIANS(90-F15334))*COS(RADIANS(D15334-G15334)))</f>
        <v>1308.0171279648341</v>
      </c>
      <c r="J15334" s="1">
        <f>I15334/A15334</f>
        <v>1.2886868255811172</v>
      </c>
      <c r="K15334" s="1"/>
    </row>
    <row r="15335" spans="1:11">
      <c r="A15335" s="1">
        <v>1016</v>
      </c>
      <c r="B15335" s="2" t="s">
        <v>13</v>
      </c>
      <c r="C15335" s="1">
        <v>40.799999999999997</v>
      </c>
      <c r="D15335" s="1">
        <v>-96.666700000000006</v>
      </c>
      <c r="E15335" t="s">
        <v>29</v>
      </c>
      <c r="F15335" s="1">
        <v>42.654400000000003</v>
      </c>
      <c r="G15335" s="1">
        <v>-71.326599999999999</v>
      </c>
      <c r="H15335" s="1" t="s">
        <v>2</v>
      </c>
      <c r="I15335" s="1">
        <f>3958.756*ACOS(COS(RADIANS(90-C15335))*COS(RADIANS(90-F15335))+SIN(RADIANS(90-C15335))*SIN(RADIANS(90-F15335))*COS(RADIANS(D15335-G15335)))</f>
        <v>1308.0171279648341</v>
      </c>
      <c r="J15335" s="1">
        <f>I15335/A15335</f>
        <v>1.2874184330362541</v>
      </c>
      <c r="K15335" s="1"/>
    </row>
    <row r="15336" spans="1:11">
      <c r="A15336" s="1">
        <v>1017</v>
      </c>
      <c r="B15336" s="2" t="s">
        <v>37</v>
      </c>
      <c r="C15336" s="1">
        <v>40.799999999999997</v>
      </c>
      <c r="D15336" s="1">
        <v>-96.666700000000006</v>
      </c>
      <c r="E15336" t="s">
        <v>29</v>
      </c>
      <c r="F15336" s="1">
        <v>42.654400000000003</v>
      </c>
      <c r="G15336" s="1">
        <v>-71.326599999999999</v>
      </c>
      <c r="H15336" s="1" t="s">
        <v>2</v>
      </c>
      <c r="I15336" s="1">
        <f>3958.756*ACOS(COS(RADIANS(90-C15336))*COS(RADIANS(90-F15336))+SIN(RADIANS(90-C15336))*SIN(RADIANS(90-F15336))*COS(RADIANS(D15336-G15336)))</f>
        <v>1308.0171279648341</v>
      </c>
      <c r="J15336" s="1">
        <f>I15336/A15336</f>
        <v>1.28615253487201</v>
      </c>
      <c r="K15336" s="1"/>
    </row>
    <row r="15337" spans="1:11">
      <c r="A15337" s="1">
        <v>1018</v>
      </c>
      <c r="B15337" s="2" t="s">
        <v>13</v>
      </c>
      <c r="C15337" s="1">
        <v>40.799999999999997</v>
      </c>
      <c r="D15337" s="1">
        <v>-96.666700000000006</v>
      </c>
      <c r="E15337" t="s">
        <v>29</v>
      </c>
      <c r="F15337" s="1">
        <v>42.654400000000003</v>
      </c>
      <c r="G15337" s="1">
        <v>-71.326599999999999</v>
      </c>
      <c r="H15337" s="1" t="s">
        <v>2</v>
      </c>
      <c r="I15337" s="1">
        <f>3958.756*ACOS(COS(RADIANS(90-C15337))*COS(RADIANS(90-F15337))+SIN(RADIANS(90-C15337))*SIN(RADIANS(90-F15337))*COS(RADIANS(D15337-G15337)))</f>
        <v>1308.0171279648341</v>
      </c>
      <c r="J15337" s="1">
        <f>I15337/A15337</f>
        <v>1.2848891237375581</v>
      </c>
      <c r="K15337" s="1"/>
    </row>
    <row r="15338" spans="1:11">
      <c r="A15338" s="1">
        <v>1018</v>
      </c>
      <c r="B15338" s="2" t="s">
        <v>13</v>
      </c>
      <c r="C15338" s="1">
        <v>40.799999999999997</v>
      </c>
      <c r="D15338" s="1">
        <v>-96.666700000000006</v>
      </c>
      <c r="E15338" t="s">
        <v>29</v>
      </c>
      <c r="F15338" s="1">
        <v>42.654400000000003</v>
      </c>
      <c r="G15338" s="1">
        <v>-71.326599999999999</v>
      </c>
      <c r="H15338" s="1" t="s">
        <v>2</v>
      </c>
      <c r="I15338" s="1">
        <f>3958.756*ACOS(COS(RADIANS(90-C15338))*COS(RADIANS(90-F15338))+SIN(RADIANS(90-C15338))*SIN(RADIANS(90-F15338))*COS(RADIANS(D15338-G15338)))</f>
        <v>1308.0171279648341</v>
      </c>
      <c r="J15338" s="1">
        <f>I15338/A15338</f>
        <v>1.2848891237375581</v>
      </c>
      <c r="K15338" s="1"/>
    </row>
    <row r="15339" spans="1:11">
      <c r="A15339" s="1">
        <v>1018</v>
      </c>
      <c r="B15339" s="2" t="s">
        <v>13</v>
      </c>
      <c r="C15339" s="1">
        <v>40.799999999999997</v>
      </c>
      <c r="D15339" s="1">
        <v>-96.666700000000006</v>
      </c>
      <c r="E15339" t="s">
        <v>29</v>
      </c>
      <c r="F15339" s="1">
        <v>42.654400000000003</v>
      </c>
      <c r="G15339" s="1">
        <v>-71.326599999999999</v>
      </c>
      <c r="H15339" s="1" t="s">
        <v>2</v>
      </c>
      <c r="I15339" s="1">
        <f>3958.756*ACOS(COS(RADIANS(90-C15339))*COS(RADIANS(90-F15339))+SIN(RADIANS(90-C15339))*SIN(RADIANS(90-F15339))*COS(RADIANS(D15339-G15339)))</f>
        <v>1308.0171279648341</v>
      </c>
      <c r="J15339" s="1">
        <f>I15339/A15339</f>
        <v>1.2848891237375581</v>
      </c>
      <c r="K15339" s="1"/>
    </row>
    <row r="15340" spans="1:11">
      <c r="A15340" s="1">
        <v>1021</v>
      </c>
      <c r="B15340" s="2" t="s">
        <v>37</v>
      </c>
      <c r="C15340" s="1">
        <v>40.799999999999997</v>
      </c>
      <c r="D15340" s="1">
        <v>-96.666700000000006</v>
      </c>
      <c r="E15340" t="s">
        <v>29</v>
      </c>
      <c r="F15340" s="1">
        <v>42.654400000000003</v>
      </c>
      <c r="G15340" s="1">
        <v>-71.326599999999999</v>
      </c>
      <c r="H15340" s="1" t="s">
        <v>2</v>
      </c>
      <c r="I15340" s="1">
        <f>3958.756*ACOS(COS(RADIANS(90-C15340))*COS(RADIANS(90-F15340))+SIN(RADIANS(90-C15340))*SIN(RADIANS(90-F15340))*COS(RADIANS(D15340-G15340)))</f>
        <v>1308.0171279648341</v>
      </c>
      <c r="J15340" s="1">
        <f>I15340/A15340</f>
        <v>1.2811137394366641</v>
      </c>
      <c r="K15340" s="1"/>
    </row>
    <row r="15341" spans="1:11">
      <c r="A15341" s="1">
        <v>1021</v>
      </c>
      <c r="B15341" s="2" t="s">
        <v>13</v>
      </c>
      <c r="C15341" s="1">
        <v>40.799999999999997</v>
      </c>
      <c r="D15341" s="1">
        <v>-96.666700000000006</v>
      </c>
      <c r="E15341" t="s">
        <v>29</v>
      </c>
      <c r="F15341" s="1">
        <v>42.654400000000003</v>
      </c>
      <c r="G15341" s="1">
        <v>-71.326599999999999</v>
      </c>
      <c r="H15341" s="1" t="s">
        <v>2</v>
      </c>
      <c r="I15341" s="1">
        <f>3958.756*ACOS(COS(RADIANS(90-C15341))*COS(RADIANS(90-F15341))+SIN(RADIANS(90-C15341))*SIN(RADIANS(90-F15341))*COS(RADIANS(D15341-G15341)))</f>
        <v>1308.0171279648341</v>
      </c>
      <c r="J15341" s="1">
        <f>I15341/A15341</f>
        <v>1.2811137394366641</v>
      </c>
      <c r="K15341" s="1"/>
    </row>
    <row r="15342" spans="1:11">
      <c r="A15342" s="1">
        <v>1023</v>
      </c>
      <c r="B15342" s="2" t="s">
        <v>37</v>
      </c>
      <c r="C15342" s="1">
        <v>40.799999999999997</v>
      </c>
      <c r="D15342" s="1">
        <v>-96.666700000000006</v>
      </c>
      <c r="E15342" t="s">
        <v>29</v>
      </c>
      <c r="F15342" s="1">
        <v>42.654400000000003</v>
      </c>
      <c r="G15342" s="1">
        <v>-71.326599999999999</v>
      </c>
      <c r="H15342" s="1" t="s">
        <v>2</v>
      </c>
      <c r="I15342" s="1">
        <f>3958.756*ACOS(COS(RADIANS(90-C15342))*COS(RADIANS(90-F15342))+SIN(RADIANS(90-C15342))*SIN(RADIANS(90-F15342))*COS(RADIANS(D15342-G15342)))</f>
        <v>1308.0171279648341</v>
      </c>
      <c r="J15342" s="1">
        <f>I15342/A15342</f>
        <v>1.2786091182451946</v>
      </c>
      <c r="K15342" s="1"/>
    </row>
    <row r="15343" spans="1:11">
      <c r="A15343" s="1">
        <v>1025</v>
      </c>
      <c r="B15343" s="2" t="s">
        <v>13</v>
      </c>
      <c r="C15343" s="1">
        <v>40.799999999999997</v>
      </c>
      <c r="D15343" s="1">
        <v>-96.666700000000006</v>
      </c>
      <c r="E15343" t="s">
        <v>29</v>
      </c>
      <c r="F15343" s="1">
        <v>42.654400000000003</v>
      </c>
      <c r="G15343" s="1">
        <v>-71.326599999999999</v>
      </c>
      <c r="H15343" s="1" t="s">
        <v>2</v>
      </c>
      <c r="I15343" s="1">
        <f>3958.756*ACOS(COS(RADIANS(90-C15343))*COS(RADIANS(90-F15343))+SIN(RADIANS(90-C15343))*SIN(RADIANS(90-F15343))*COS(RADIANS(D15343-G15343)))</f>
        <v>1308.0171279648341</v>
      </c>
      <c r="J15343" s="1">
        <f>I15343/A15343</f>
        <v>1.276114271185204</v>
      </c>
      <c r="K15343" s="1"/>
    </row>
    <row r="15344" spans="1:11">
      <c r="A15344" s="1">
        <v>1027</v>
      </c>
      <c r="B15344" s="2" t="s">
        <v>13</v>
      </c>
      <c r="C15344" s="1">
        <v>40.799999999999997</v>
      </c>
      <c r="D15344" s="1">
        <v>-96.666700000000006</v>
      </c>
      <c r="E15344" t="s">
        <v>29</v>
      </c>
      <c r="F15344" s="1">
        <v>42.654400000000003</v>
      </c>
      <c r="G15344" s="1">
        <v>-71.326599999999999</v>
      </c>
      <c r="H15344" s="1" t="s">
        <v>2</v>
      </c>
      <c r="I15344" s="1">
        <f>3958.756*ACOS(COS(RADIANS(90-C15344))*COS(RADIANS(90-F15344))+SIN(RADIANS(90-C15344))*SIN(RADIANS(90-F15344))*COS(RADIANS(D15344-G15344)))</f>
        <v>1308.0171279648341</v>
      </c>
      <c r="J15344" s="1">
        <f>I15344/A15344</f>
        <v>1.2736291411536846</v>
      </c>
      <c r="K15344" s="1"/>
    </row>
    <row r="15345" spans="1:11">
      <c r="A15345" s="1">
        <v>1028</v>
      </c>
      <c r="B15345" s="2" t="s">
        <v>13</v>
      </c>
      <c r="C15345" s="1">
        <v>40.799999999999997</v>
      </c>
      <c r="D15345" s="1">
        <v>-96.666700000000006</v>
      </c>
      <c r="E15345" t="s">
        <v>29</v>
      </c>
      <c r="F15345" s="1">
        <v>42.654400000000003</v>
      </c>
      <c r="G15345" s="1">
        <v>-71.326599999999999</v>
      </c>
      <c r="H15345" s="1" t="s">
        <v>2</v>
      </c>
      <c r="I15345" s="1">
        <f>3958.756*ACOS(COS(RADIANS(90-C15345))*COS(RADIANS(90-F15345))+SIN(RADIANS(90-C15345))*SIN(RADIANS(90-F15345))*COS(RADIANS(D15345-G15345)))</f>
        <v>1308.0171279648341</v>
      </c>
      <c r="J15345" s="1">
        <f>I15345/A15345</f>
        <v>1.2723902023004223</v>
      </c>
      <c r="K15345" s="1"/>
    </row>
    <row r="15346" spans="1:11">
      <c r="A15346" s="1">
        <v>1029</v>
      </c>
      <c r="B15346" s="2" t="s">
        <v>13</v>
      </c>
      <c r="C15346" s="1">
        <v>40.799999999999997</v>
      </c>
      <c r="D15346" s="1">
        <v>-96.666700000000006</v>
      </c>
      <c r="E15346" t="s">
        <v>29</v>
      </c>
      <c r="F15346" s="1">
        <v>42.654400000000003</v>
      </c>
      <c r="G15346" s="1">
        <v>-71.326599999999999</v>
      </c>
      <c r="H15346" s="1" t="s">
        <v>2</v>
      </c>
      <c r="I15346" s="1">
        <f>3958.756*ACOS(COS(RADIANS(90-C15346))*COS(RADIANS(90-F15346))+SIN(RADIANS(90-C15346))*SIN(RADIANS(90-F15346))*COS(RADIANS(D15346-G15346)))</f>
        <v>1308.0171279648341</v>
      </c>
      <c r="J15346" s="1">
        <f>I15346/A15346</f>
        <v>1.2711536714915783</v>
      </c>
      <c r="K15346" s="1"/>
    </row>
    <row r="15347" spans="1:11">
      <c r="A15347" s="1">
        <v>1029</v>
      </c>
      <c r="B15347" s="2" t="s">
        <v>13</v>
      </c>
      <c r="C15347" s="1">
        <v>40.799999999999997</v>
      </c>
      <c r="D15347" s="1">
        <v>-96.666700000000006</v>
      </c>
      <c r="E15347" t="s">
        <v>29</v>
      </c>
      <c r="F15347" s="1">
        <v>42.654400000000003</v>
      </c>
      <c r="G15347" s="1">
        <v>-71.326599999999999</v>
      </c>
      <c r="H15347" s="1" t="s">
        <v>2</v>
      </c>
      <c r="I15347" s="1">
        <f>3958.756*ACOS(COS(RADIANS(90-C15347))*COS(RADIANS(90-F15347))+SIN(RADIANS(90-C15347))*SIN(RADIANS(90-F15347))*COS(RADIANS(D15347-G15347)))</f>
        <v>1308.0171279648341</v>
      </c>
      <c r="J15347" s="1">
        <f>I15347/A15347</f>
        <v>1.2711536714915783</v>
      </c>
      <c r="K15347" s="1"/>
    </row>
    <row r="15348" spans="1:11">
      <c r="A15348" s="1">
        <v>1032</v>
      </c>
      <c r="B15348" s="2" t="s">
        <v>13</v>
      </c>
      <c r="C15348" s="1">
        <v>40.799999999999997</v>
      </c>
      <c r="D15348" s="1">
        <v>-96.666700000000006</v>
      </c>
      <c r="E15348" t="s">
        <v>29</v>
      </c>
      <c r="F15348" s="1">
        <v>42.654400000000003</v>
      </c>
      <c r="G15348" s="1">
        <v>-71.326599999999999</v>
      </c>
      <c r="H15348" s="1" t="s">
        <v>2</v>
      </c>
      <c r="I15348" s="1">
        <f>3958.756*ACOS(COS(RADIANS(90-C15348))*COS(RADIANS(90-F15348))+SIN(RADIANS(90-C15348))*SIN(RADIANS(90-F15348))*COS(RADIANS(D15348-G15348)))</f>
        <v>1308.0171279648341</v>
      </c>
      <c r="J15348" s="1">
        <f>I15348/A15348</f>
        <v>1.2674584573302656</v>
      </c>
      <c r="K15348" s="1"/>
    </row>
    <row r="15349" spans="1:11">
      <c r="A15349" s="1">
        <v>1033</v>
      </c>
      <c r="B15349" s="2" t="s">
        <v>13</v>
      </c>
      <c r="C15349" s="1">
        <v>40.799999999999997</v>
      </c>
      <c r="D15349" s="1">
        <v>-96.666700000000006</v>
      </c>
      <c r="E15349" t="s">
        <v>29</v>
      </c>
      <c r="F15349" s="1">
        <v>42.654400000000003</v>
      </c>
      <c r="G15349" s="1">
        <v>-71.326599999999999</v>
      </c>
      <c r="H15349" s="1" t="s">
        <v>2</v>
      </c>
      <c r="I15349" s="1">
        <f>3958.756*ACOS(COS(RADIANS(90-C15349))*COS(RADIANS(90-F15349))+SIN(RADIANS(90-C15349))*SIN(RADIANS(90-F15349))*COS(RADIANS(D15349-G15349)))</f>
        <v>1308.0171279648341</v>
      </c>
      <c r="J15349" s="1">
        <f>I15349/A15349</f>
        <v>1.2662314888333341</v>
      </c>
      <c r="K15349" s="1"/>
    </row>
    <row r="15350" spans="1:11">
      <c r="A15350" s="1">
        <v>1036</v>
      </c>
      <c r="B15350" s="2" t="s">
        <v>13</v>
      </c>
      <c r="C15350" s="1">
        <v>40.799999999999997</v>
      </c>
      <c r="D15350" s="1">
        <v>-96.666700000000006</v>
      </c>
      <c r="E15350" t="s">
        <v>29</v>
      </c>
      <c r="F15350" s="1">
        <v>42.654400000000003</v>
      </c>
      <c r="G15350" s="1">
        <v>-71.326599999999999</v>
      </c>
      <c r="H15350" s="1" t="s">
        <v>2</v>
      </c>
      <c r="I15350" s="1">
        <f>3958.756*ACOS(COS(RADIANS(90-C15350))*COS(RADIANS(90-F15350))+SIN(RADIANS(90-C15350))*SIN(RADIANS(90-F15350))*COS(RADIANS(D15350-G15350)))</f>
        <v>1308.0171279648341</v>
      </c>
      <c r="J15350" s="1">
        <f>I15350/A15350</f>
        <v>1.2625647953328514</v>
      </c>
      <c r="K15350" s="1"/>
    </row>
    <row r="15351" spans="1:11">
      <c r="A15351" s="1">
        <v>1037</v>
      </c>
      <c r="B15351" s="2" t="s">
        <v>37</v>
      </c>
      <c r="C15351" s="1">
        <v>40.799999999999997</v>
      </c>
      <c r="D15351" s="1">
        <v>-96.666700000000006</v>
      </c>
      <c r="E15351" t="s">
        <v>29</v>
      </c>
      <c r="F15351" s="1">
        <v>42.654400000000003</v>
      </c>
      <c r="G15351" s="1">
        <v>-71.326599999999999</v>
      </c>
      <c r="H15351" s="1" t="s">
        <v>2</v>
      </c>
      <c r="I15351" s="1">
        <f>3958.756*ACOS(COS(RADIANS(90-C15351))*COS(RADIANS(90-F15351))+SIN(RADIANS(90-C15351))*SIN(RADIANS(90-F15351))*COS(RADIANS(D15351-G15351)))</f>
        <v>1308.0171279648341</v>
      </c>
      <c r="J15351" s="1">
        <f>I15351/A15351</f>
        <v>1.2613472786546134</v>
      </c>
      <c r="K15351" s="1"/>
    </row>
    <row r="15352" spans="1:11">
      <c r="A15352" s="1">
        <v>1040</v>
      </c>
      <c r="B15352" s="2" t="s">
        <v>37</v>
      </c>
      <c r="C15352" s="1">
        <v>40.799999999999997</v>
      </c>
      <c r="D15352" s="1">
        <v>-96.666700000000006</v>
      </c>
      <c r="E15352" t="s">
        <v>29</v>
      </c>
      <c r="F15352" s="1">
        <v>42.654400000000003</v>
      </c>
      <c r="G15352" s="1">
        <v>-71.326599999999999</v>
      </c>
      <c r="H15352" s="1" t="s">
        <v>2</v>
      </c>
      <c r="I15352" s="1">
        <f>3958.756*ACOS(COS(RADIANS(90-C15352))*COS(RADIANS(90-F15352))+SIN(RADIANS(90-C15352))*SIN(RADIANS(90-F15352))*COS(RADIANS(D15352-G15352)))</f>
        <v>1308.0171279648341</v>
      </c>
      <c r="J15352" s="1">
        <f>I15352/A15352</f>
        <v>1.2577087768892636</v>
      </c>
      <c r="K15352" s="1"/>
    </row>
    <row r="15353" spans="1:11">
      <c r="A15353" s="1">
        <v>1041</v>
      </c>
      <c r="B15353" s="2" t="s">
        <v>13</v>
      </c>
      <c r="C15353" s="1">
        <v>40.799999999999997</v>
      </c>
      <c r="D15353" s="1">
        <v>-96.666700000000006</v>
      </c>
      <c r="E15353" t="s">
        <v>29</v>
      </c>
      <c r="F15353" s="1">
        <v>42.654400000000003</v>
      </c>
      <c r="G15353" s="1">
        <v>-71.326599999999999</v>
      </c>
      <c r="H15353" s="1" t="s">
        <v>2</v>
      </c>
      <c r="I15353" s="1">
        <f>3958.756*ACOS(COS(RADIANS(90-C15353))*COS(RADIANS(90-F15353))+SIN(RADIANS(90-C15353))*SIN(RADIANS(90-F15353))*COS(RADIANS(D15353-G15353)))</f>
        <v>1308.0171279648341</v>
      </c>
      <c r="J15353" s="1">
        <f>I15353/A15353</f>
        <v>1.2565006032323094</v>
      </c>
      <c r="K15353" s="1"/>
    </row>
    <row r="15354" spans="1:11">
      <c r="A15354" s="1">
        <v>1051</v>
      </c>
      <c r="B15354" s="2" t="s">
        <v>37</v>
      </c>
      <c r="C15354" s="1">
        <v>40.799999999999997</v>
      </c>
      <c r="D15354" s="1">
        <v>-96.666700000000006</v>
      </c>
      <c r="E15354" t="s">
        <v>29</v>
      </c>
      <c r="F15354" s="1">
        <v>42.654400000000003</v>
      </c>
      <c r="G15354" s="1">
        <v>-71.326599999999999</v>
      </c>
      <c r="H15354" s="1" t="s">
        <v>2</v>
      </c>
      <c r="I15354" s="1">
        <f>3958.756*ACOS(COS(RADIANS(90-C15354))*COS(RADIANS(90-F15354))+SIN(RADIANS(90-C15354))*SIN(RADIANS(90-F15354))*COS(RADIANS(D15354-G15354)))</f>
        <v>1308.0171279648341</v>
      </c>
      <c r="J15354" s="1">
        <f>I15354/A15354</f>
        <v>1.2445453168076444</v>
      </c>
      <c r="K15354" s="1"/>
    </row>
    <row r="15355" spans="1:11">
      <c r="A15355" s="1">
        <v>1054</v>
      </c>
      <c r="B15355" s="2" t="s">
        <v>13</v>
      </c>
      <c r="C15355" s="1">
        <v>40.799999999999997</v>
      </c>
      <c r="D15355" s="1">
        <v>-96.666700000000006</v>
      </c>
      <c r="E15355" t="s">
        <v>29</v>
      </c>
      <c r="F15355" s="1">
        <v>42.654400000000003</v>
      </c>
      <c r="G15355" s="1">
        <v>-71.326599999999999</v>
      </c>
      <c r="H15355" s="1" t="s">
        <v>2</v>
      </c>
      <c r="I15355" s="1">
        <f>3958.756*ACOS(COS(RADIANS(90-C15355))*COS(RADIANS(90-F15355))+SIN(RADIANS(90-C15355))*SIN(RADIANS(90-F15355))*COS(RADIANS(D15355-G15355)))</f>
        <v>1308.0171279648341</v>
      </c>
      <c r="J15355" s="1">
        <f>I15355/A15355</f>
        <v>1.2410029677085712</v>
      </c>
      <c r="K15355" s="1"/>
    </row>
    <row r="15356" spans="1:11">
      <c r="A15356" s="1">
        <v>1055</v>
      </c>
      <c r="B15356" s="2" t="s">
        <v>37</v>
      </c>
      <c r="C15356" s="1">
        <v>40.799999999999997</v>
      </c>
      <c r="D15356" s="1">
        <v>-96.666700000000006</v>
      </c>
      <c r="E15356" t="s">
        <v>29</v>
      </c>
      <c r="F15356" s="1">
        <v>42.654400000000003</v>
      </c>
      <c r="G15356" s="1">
        <v>-71.326599999999999</v>
      </c>
      <c r="H15356" s="1" t="s">
        <v>2</v>
      </c>
      <c r="I15356" s="1">
        <f>3958.756*ACOS(COS(RADIANS(90-C15356))*COS(RADIANS(90-F15356))+SIN(RADIANS(90-C15356))*SIN(RADIANS(90-F15356))*COS(RADIANS(D15356-G15356)))</f>
        <v>1308.0171279648341</v>
      </c>
      <c r="J15356" s="1">
        <f>I15356/A15356</f>
        <v>1.2398266615780418</v>
      </c>
      <c r="K15356" s="1"/>
    </row>
    <row r="15357" spans="1:11">
      <c r="A15357" s="1">
        <v>1059</v>
      </c>
      <c r="B15357" s="2" t="s">
        <v>37</v>
      </c>
      <c r="C15357" s="1">
        <v>40.799999999999997</v>
      </c>
      <c r="D15357" s="1">
        <v>-96.666700000000006</v>
      </c>
      <c r="E15357" t="s">
        <v>29</v>
      </c>
      <c r="F15357" s="1">
        <v>42.654400000000003</v>
      </c>
      <c r="G15357" s="1">
        <v>-71.326599999999999</v>
      </c>
      <c r="H15357" s="1" t="s">
        <v>2</v>
      </c>
      <c r="I15357" s="1">
        <f>3958.756*ACOS(COS(RADIANS(90-C15357))*COS(RADIANS(90-F15357))+SIN(RADIANS(90-C15357))*SIN(RADIANS(90-F15357))*COS(RADIANS(D15357-G15357)))</f>
        <v>1308.0171279648341</v>
      </c>
      <c r="J15357" s="1">
        <f>I15357/A15357</f>
        <v>1.2351436524691539</v>
      </c>
      <c r="K15357" s="1"/>
    </row>
    <row r="15358" spans="1:11">
      <c r="A15358" s="1">
        <v>1061</v>
      </c>
      <c r="B15358" s="2" t="s">
        <v>13</v>
      </c>
      <c r="C15358" s="1">
        <v>40.799999999999997</v>
      </c>
      <c r="D15358" s="1">
        <v>-96.666700000000006</v>
      </c>
      <c r="E15358" t="s">
        <v>29</v>
      </c>
      <c r="F15358" s="1">
        <v>42.654400000000003</v>
      </c>
      <c r="G15358" s="1">
        <v>-71.326599999999999</v>
      </c>
      <c r="H15358" s="1" t="s">
        <v>2</v>
      </c>
      <c r="I15358" s="1">
        <f>3958.756*ACOS(COS(RADIANS(90-C15358))*COS(RADIANS(90-F15358))+SIN(RADIANS(90-C15358))*SIN(RADIANS(90-F15358))*COS(RADIANS(D15358-G15358)))</f>
        <v>1308.0171279648341</v>
      </c>
      <c r="J15358" s="1">
        <f>I15358/A15358</f>
        <v>1.2328153892222753</v>
      </c>
      <c r="K15358" s="1"/>
    </row>
    <row r="15359" spans="1:11">
      <c r="A15359" s="1">
        <v>1065</v>
      </c>
      <c r="B15359" s="2" t="s">
        <v>13</v>
      </c>
      <c r="C15359" s="1">
        <v>40.799999999999997</v>
      </c>
      <c r="D15359" s="1">
        <v>-96.666700000000006</v>
      </c>
      <c r="E15359" t="s">
        <v>29</v>
      </c>
      <c r="F15359" s="1">
        <v>42.654400000000003</v>
      </c>
      <c r="G15359" s="1">
        <v>-71.326599999999999</v>
      </c>
      <c r="H15359" s="1" t="s">
        <v>2</v>
      </c>
      <c r="I15359" s="1">
        <f>3958.756*ACOS(COS(RADIANS(90-C15359))*COS(RADIANS(90-F15359))+SIN(RADIANS(90-C15359))*SIN(RADIANS(90-F15359))*COS(RADIANS(D15359-G15359)))</f>
        <v>1308.0171279648341</v>
      </c>
      <c r="J15359" s="1">
        <f>I15359/A15359</f>
        <v>1.2281850966805954</v>
      </c>
      <c r="K15359" s="1"/>
    </row>
    <row r="15360" spans="1:11">
      <c r="A15360" s="1">
        <v>1076</v>
      </c>
      <c r="B15360" s="2" t="s">
        <v>37</v>
      </c>
      <c r="C15360" s="1">
        <v>40.799999999999997</v>
      </c>
      <c r="D15360" s="1">
        <v>-96.666700000000006</v>
      </c>
      <c r="E15360" t="s">
        <v>29</v>
      </c>
      <c r="F15360" s="1">
        <v>42.654400000000003</v>
      </c>
      <c r="G15360" s="1">
        <v>-71.326599999999999</v>
      </c>
      <c r="H15360" s="1" t="s">
        <v>2</v>
      </c>
      <c r="I15360" s="1">
        <f>3958.756*ACOS(COS(RADIANS(90-C15360))*COS(RADIANS(90-F15360))+SIN(RADIANS(90-C15360))*SIN(RADIANS(90-F15360))*COS(RADIANS(D15360-G15360)))</f>
        <v>1308.0171279648341</v>
      </c>
      <c r="J15360" s="1">
        <f>I15360/A15360</f>
        <v>1.2156293010825596</v>
      </c>
      <c r="K15360" s="1"/>
    </row>
    <row r="15361" spans="1:11">
      <c r="A15361" s="1">
        <v>1083</v>
      </c>
      <c r="B15361" s="2" t="s">
        <v>37</v>
      </c>
      <c r="C15361" s="1">
        <v>40.799999999999997</v>
      </c>
      <c r="D15361" s="1">
        <v>-96.666700000000006</v>
      </c>
      <c r="E15361" t="s">
        <v>29</v>
      </c>
      <c r="F15361" s="1">
        <v>42.654400000000003</v>
      </c>
      <c r="G15361" s="1">
        <v>-71.326599999999999</v>
      </c>
      <c r="H15361" s="1" t="s">
        <v>2</v>
      </c>
      <c r="I15361" s="1">
        <f>3958.756*ACOS(COS(RADIANS(90-C15361))*COS(RADIANS(90-F15361))+SIN(RADIANS(90-C15361))*SIN(RADIANS(90-F15361))*COS(RADIANS(D15361-G15361)))</f>
        <v>1308.0171279648341</v>
      </c>
      <c r="J15361" s="1">
        <f>I15361/A15361</f>
        <v>1.2077720479823029</v>
      </c>
      <c r="K15361" s="1"/>
    </row>
    <row r="15362" spans="1:11">
      <c r="A15362" s="1">
        <v>1086</v>
      </c>
      <c r="B15362" s="2" t="s">
        <v>37</v>
      </c>
      <c r="C15362" s="1">
        <v>40.799999999999997</v>
      </c>
      <c r="D15362" s="1">
        <v>-96.666700000000006</v>
      </c>
      <c r="E15362" t="s">
        <v>29</v>
      </c>
      <c r="F15362" s="1">
        <v>42.654400000000003</v>
      </c>
      <c r="G15362" s="1">
        <v>-71.326599999999999</v>
      </c>
      <c r="H15362" s="1" t="s">
        <v>2</v>
      </c>
      <c r="I15362" s="1">
        <f>3958.756*ACOS(COS(RADIANS(90-C15362))*COS(RADIANS(90-F15362))+SIN(RADIANS(90-C15362))*SIN(RADIANS(90-F15362))*COS(RADIANS(D15362-G15362)))</f>
        <v>1308.0171279648341</v>
      </c>
      <c r="J15362" s="1">
        <f>I15362/A15362</f>
        <v>1.2044356611094236</v>
      </c>
      <c r="K15362" s="1"/>
    </row>
    <row r="15363" spans="1:11">
      <c r="A15363" s="1">
        <v>1086</v>
      </c>
      <c r="B15363" s="2" t="s">
        <v>13</v>
      </c>
      <c r="C15363" s="1">
        <v>40.799999999999997</v>
      </c>
      <c r="D15363" s="1">
        <v>-96.666700000000006</v>
      </c>
      <c r="E15363" t="s">
        <v>29</v>
      </c>
      <c r="F15363" s="1">
        <v>42.654400000000003</v>
      </c>
      <c r="G15363" s="1">
        <v>-71.326599999999999</v>
      </c>
      <c r="H15363" s="1" t="s">
        <v>2</v>
      </c>
      <c r="I15363" s="1">
        <f>3958.756*ACOS(COS(RADIANS(90-C15363))*COS(RADIANS(90-F15363))+SIN(RADIANS(90-C15363))*SIN(RADIANS(90-F15363))*COS(RADIANS(D15363-G15363)))</f>
        <v>1308.0171279648341</v>
      </c>
      <c r="J15363" s="1">
        <f>I15363/A15363</f>
        <v>1.2044356611094236</v>
      </c>
      <c r="K15363" s="1"/>
    </row>
    <row r="15364" spans="1:11">
      <c r="A15364" s="1">
        <v>1090</v>
      </c>
      <c r="B15364" s="2" t="s">
        <v>13</v>
      </c>
      <c r="C15364" s="1">
        <v>40.799999999999997</v>
      </c>
      <c r="D15364" s="1">
        <v>-96.666700000000006</v>
      </c>
      <c r="E15364" t="s">
        <v>29</v>
      </c>
      <c r="F15364" s="1">
        <v>42.654400000000003</v>
      </c>
      <c r="G15364" s="1">
        <v>-71.326599999999999</v>
      </c>
      <c r="H15364" s="1" t="s">
        <v>2</v>
      </c>
      <c r="I15364" s="1">
        <f>3958.756*ACOS(COS(RADIANS(90-C15364))*COS(RADIANS(90-F15364))+SIN(RADIANS(90-C15364))*SIN(RADIANS(90-F15364))*COS(RADIANS(D15364-G15364)))</f>
        <v>1308.0171279648341</v>
      </c>
      <c r="J15364" s="1">
        <f>I15364/A15364</f>
        <v>1.2000157137292056</v>
      </c>
      <c r="K15364" s="1"/>
    </row>
    <row r="15365" spans="1:11">
      <c r="A15365" s="1">
        <v>1091</v>
      </c>
      <c r="B15365" s="2" t="s">
        <v>13</v>
      </c>
      <c r="C15365" s="1">
        <v>40.799999999999997</v>
      </c>
      <c r="D15365" s="1">
        <v>-96.666700000000006</v>
      </c>
      <c r="E15365" t="s">
        <v>29</v>
      </c>
      <c r="F15365" s="1">
        <v>42.654400000000003</v>
      </c>
      <c r="G15365" s="1">
        <v>-71.326599999999999</v>
      </c>
      <c r="H15365" s="1" t="s">
        <v>2</v>
      </c>
      <c r="I15365" s="1">
        <f>3958.756*ACOS(COS(RADIANS(90-C15365))*COS(RADIANS(90-F15365))+SIN(RADIANS(90-C15365))*SIN(RADIANS(90-F15365))*COS(RADIANS(D15365-G15365)))</f>
        <v>1308.0171279648341</v>
      </c>
      <c r="J15365" s="1">
        <f>I15365/A15365</f>
        <v>1.1989157909851824</v>
      </c>
      <c r="K15365" s="1"/>
    </row>
    <row r="15366" spans="1:11">
      <c r="A15366" s="1">
        <v>1091</v>
      </c>
      <c r="B15366" s="2" t="s">
        <v>37</v>
      </c>
      <c r="C15366" s="1">
        <v>40.799999999999997</v>
      </c>
      <c r="D15366" s="1">
        <v>-96.666700000000006</v>
      </c>
      <c r="E15366" t="s">
        <v>29</v>
      </c>
      <c r="F15366" s="1">
        <v>42.654400000000003</v>
      </c>
      <c r="G15366" s="1">
        <v>-71.326599999999999</v>
      </c>
      <c r="H15366" s="1" t="s">
        <v>2</v>
      </c>
      <c r="I15366" s="1">
        <f>3958.756*ACOS(COS(RADIANS(90-C15366))*COS(RADIANS(90-F15366))+SIN(RADIANS(90-C15366))*SIN(RADIANS(90-F15366))*COS(RADIANS(D15366-G15366)))</f>
        <v>1308.0171279648341</v>
      </c>
      <c r="J15366" s="1">
        <f>I15366/A15366</f>
        <v>1.1989157909851824</v>
      </c>
      <c r="K15366" s="1"/>
    </row>
    <row r="15367" spans="1:11">
      <c r="A15367" s="1">
        <v>1095</v>
      </c>
      <c r="B15367" s="2" t="s">
        <v>37</v>
      </c>
      <c r="C15367" s="1">
        <v>40.799999999999997</v>
      </c>
      <c r="D15367" s="1">
        <v>-96.666700000000006</v>
      </c>
      <c r="E15367" t="s">
        <v>29</v>
      </c>
      <c r="F15367" s="1">
        <v>42.654400000000003</v>
      </c>
      <c r="G15367" s="1">
        <v>-71.326599999999999</v>
      </c>
      <c r="H15367" s="1" t="s">
        <v>2</v>
      </c>
      <c r="I15367" s="1">
        <f>3958.756*ACOS(COS(RADIANS(90-C15367))*COS(RADIANS(90-F15367))+SIN(RADIANS(90-C15367))*SIN(RADIANS(90-F15367))*COS(RADIANS(D15367-G15367)))</f>
        <v>1308.0171279648341</v>
      </c>
      <c r="J15367" s="1">
        <f>I15367/A15367</f>
        <v>1.1945361899222229</v>
      </c>
      <c r="K15367" s="1"/>
    </row>
    <row r="15368" spans="1:11">
      <c r="A15368" s="1">
        <v>1098</v>
      </c>
      <c r="B15368" s="2" t="s">
        <v>13</v>
      </c>
      <c r="C15368" s="1">
        <v>40.799999999999997</v>
      </c>
      <c r="D15368" s="1">
        <v>-96.666700000000006</v>
      </c>
      <c r="E15368" t="s">
        <v>29</v>
      </c>
      <c r="F15368" s="1">
        <v>42.654400000000003</v>
      </c>
      <c r="G15368" s="1">
        <v>-71.326599999999999</v>
      </c>
      <c r="H15368" s="1" t="s">
        <v>2</v>
      </c>
      <c r="I15368" s="1">
        <f>3958.756*ACOS(COS(RADIANS(90-C15368))*COS(RADIANS(90-F15368))+SIN(RADIANS(90-C15368))*SIN(RADIANS(90-F15368))*COS(RADIANS(D15368-G15368)))</f>
        <v>1308.0171279648341</v>
      </c>
      <c r="J15368" s="1">
        <f>I15368/A15368</f>
        <v>1.1912724298404682</v>
      </c>
      <c r="K15368" s="1"/>
    </row>
    <row r="15369" spans="1:11">
      <c r="A15369" s="1">
        <v>1098</v>
      </c>
      <c r="B15369" s="2" t="s">
        <v>37</v>
      </c>
      <c r="C15369" s="1">
        <v>40.799999999999997</v>
      </c>
      <c r="D15369" s="1">
        <v>-96.666700000000006</v>
      </c>
      <c r="E15369" t="s">
        <v>29</v>
      </c>
      <c r="F15369" s="1">
        <v>42.654400000000003</v>
      </c>
      <c r="G15369" s="1">
        <v>-71.326599999999999</v>
      </c>
      <c r="H15369" s="1" t="s">
        <v>2</v>
      </c>
      <c r="I15369" s="1">
        <f>3958.756*ACOS(COS(RADIANS(90-C15369))*COS(RADIANS(90-F15369))+SIN(RADIANS(90-C15369))*SIN(RADIANS(90-F15369))*COS(RADIANS(D15369-G15369)))</f>
        <v>1308.0171279648341</v>
      </c>
      <c r="J15369" s="1">
        <f>I15369/A15369</f>
        <v>1.1912724298404682</v>
      </c>
      <c r="K15369" s="1"/>
    </row>
    <row r="15370" spans="1:11">
      <c r="A15370" s="1">
        <v>1099</v>
      </c>
      <c r="B15370" s="2" t="s">
        <v>37</v>
      </c>
      <c r="C15370" s="1">
        <v>40.799999999999997</v>
      </c>
      <c r="D15370" s="1">
        <v>-96.666700000000006</v>
      </c>
      <c r="E15370" t="s">
        <v>29</v>
      </c>
      <c r="F15370" s="1">
        <v>42.654400000000003</v>
      </c>
      <c r="G15370" s="1">
        <v>-71.326599999999999</v>
      </c>
      <c r="H15370" s="1" t="s">
        <v>2</v>
      </c>
      <c r="I15370" s="1">
        <f>3958.756*ACOS(COS(RADIANS(90-C15370))*COS(RADIANS(90-F15370))+SIN(RADIANS(90-C15370))*SIN(RADIANS(90-F15370))*COS(RADIANS(D15370-G15370)))</f>
        <v>1308.0171279648341</v>
      </c>
      <c r="J15370" s="1">
        <f>I15370/A15370</f>
        <v>1.1901884694857454</v>
      </c>
      <c r="K15370" s="1"/>
    </row>
    <row r="15371" spans="1:11">
      <c r="A15371" s="1">
        <v>1102</v>
      </c>
      <c r="B15371" s="2" t="s">
        <v>37</v>
      </c>
      <c r="C15371" s="1">
        <v>40.799999999999997</v>
      </c>
      <c r="D15371" s="1">
        <v>-96.666700000000006</v>
      </c>
      <c r="E15371" t="s">
        <v>29</v>
      </c>
      <c r="F15371" s="1">
        <v>42.654400000000003</v>
      </c>
      <c r="G15371" s="1">
        <v>-71.326599999999999</v>
      </c>
      <c r="H15371" s="1" t="s">
        <v>2</v>
      </c>
      <c r="I15371" s="1">
        <f>3958.756*ACOS(COS(RADIANS(90-C15371))*COS(RADIANS(90-F15371))+SIN(RADIANS(90-C15371))*SIN(RADIANS(90-F15371))*COS(RADIANS(D15371-G15371)))</f>
        <v>1308.0171279648341</v>
      </c>
      <c r="J15371" s="1">
        <f>I15371/A15371</f>
        <v>1.186948391982608</v>
      </c>
      <c r="K15371" s="1"/>
    </row>
    <row r="15372" spans="1:11">
      <c r="A15372" s="1">
        <v>1104</v>
      </c>
      <c r="B15372" s="2" t="s">
        <v>37</v>
      </c>
      <c r="C15372" s="1">
        <v>40.799999999999997</v>
      </c>
      <c r="D15372" s="1">
        <v>-96.666700000000006</v>
      </c>
      <c r="E15372" t="s">
        <v>29</v>
      </c>
      <c r="F15372" s="1">
        <v>42.654400000000003</v>
      </c>
      <c r="G15372" s="1">
        <v>-71.326599999999999</v>
      </c>
      <c r="H15372" s="1" t="s">
        <v>2</v>
      </c>
      <c r="I15372" s="1">
        <f>3958.756*ACOS(COS(RADIANS(90-C15372))*COS(RADIANS(90-F15372))+SIN(RADIANS(90-C15372))*SIN(RADIANS(90-F15372))*COS(RADIANS(D15372-G15372)))</f>
        <v>1308.0171279648341</v>
      </c>
      <c r="J15372" s="1">
        <f>I15372/A15372</f>
        <v>1.1847981231565528</v>
      </c>
      <c r="K15372" s="1"/>
    </row>
    <row r="15373" spans="1:11">
      <c r="A15373" s="1">
        <v>1108</v>
      </c>
      <c r="B15373" s="2" t="s">
        <v>37</v>
      </c>
      <c r="C15373" s="1">
        <v>40.799999999999997</v>
      </c>
      <c r="D15373" s="1">
        <v>-96.666700000000006</v>
      </c>
      <c r="E15373" t="s">
        <v>29</v>
      </c>
      <c r="F15373" s="1">
        <v>42.654400000000003</v>
      </c>
      <c r="G15373" s="1">
        <v>-71.326599999999999</v>
      </c>
      <c r="H15373" s="1" t="s">
        <v>2</v>
      </c>
      <c r="I15373" s="1">
        <f>3958.756*ACOS(COS(RADIANS(90-C15373))*COS(RADIANS(90-F15373))+SIN(RADIANS(90-C15373))*SIN(RADIANS(90-F15373))*COS(RADIANS(D15373-G15373)))</f>
        <v>1308.0171279648341</v>
      </c>
      <c r="J15373" s="1">
        <f>I15373/A15373</f>
        <v>1.1805208736144712</v>
      </c>
      <c r="K15373" s="1"/>
    </row>
    <row r="15374" spans="1:11">
      <c r="A15374" s="1">
        <v>1123</v>
      </c>
      <c r="B15374" s="2" t="s">
        <v>13</v>
      </c>
      <c r="C15374" s="1">
        <v>40.799999999999997</v>
      </c>
      <c r="D15374" s="1">
        <v>-96.666700000000006</v>
      </c>
      <c r="E15374" t="s">
        <v>29</v>
      </c>
      <c r="F15374" s="1">
        <v>42.654400000000003</v>
      </c>
      <c r="G15374" s="1">
        <v>-71.326599999999999</v>
      </c>
      <c r="H15374" s="1" t="s">
        <v>2</v>
      </c>
      <c r="I15374" s="1">
        <f>3958.756*ACOS(COS(RADIANS(90-C15374))*COS(RADIANS(90-F15374))+SIN(RADIANS(90-C15374))*SIN(RADIANS(90-F15374))*COS(RADIANS(D15374-G15374)))</f>
        <v>1308.0171279648341</v>
      </c>
      <c r="J15374" s="1">
        <f>I15374/A15374</f>
        <v>1.1647525627469582</v>
      </c>
      <c r="K15374" s="1"/>
    </row>
    <row r="15375" spans="1:11">
      <c r="A15375" s="1">
        <v>1124</v>
      </c>
      <c r="B15375" s="2" t="s">
        <v>13</v>
      </c>
      <c r="C15375" s="1">
        <v>40.799999999999997</v>
      </c>
      <c r="D15375" s="1">
        <v>-96.666700000000006</v>
      </c>
      <c r="E15375" t="s">
        <v>29</v>
      </c>
      <c r="F15375" s="1">
        <v>42.654400000000003</v>
      </c>
      <c r="G15375" s="1">
        <v>-71.326599999999999</v>
      </c>
      <c r="H15375" s="1" t="s">
        <v>2</v>
      </c>
      <c r="I15375" s="1">
        <f>3958.756*ACOS(COS(RADIANS(90-C15375))*COS(RADIANS(90-F15375))+SIN(RADIANS(90-C15375))*SIN(RADIANS(90-F15375))*COS(RADIANS(D15375-G15375)))</f>
        <v>1308.0171279648341</v>
      </c>
      <c r="J15375" s="1">
        <f>I15375/A15375</f>
        <v>1.1637163060185356</v>
      </c>
      <c r="K15375" s="1"/>
    </row>
    <row r="15376" spans="1:11">
      <c r="A15376" s="1">
        <v>1124</v>
      </c>
      <c r="B15376" s="2" t="s">
        <v>13</v>
      </c>
      <c r="C15376" s="1">
        <v>40.799999999999997</v>
      </c>
      <c r="D15376" s="1">
        <v>-96.666700000000006</v>
      </c>
      <c r="E15376" t="s">
        <v>29</v>
      </c>
      <c r="F15376" s="1">
        <v>42.654400000000003</v>
      </c>
      <c r="G15376" s="1">
        <v>-71.326599999999999</v>
      </c>
      <c r="H15376" s="1" t="s">
        <v>2</v>
      </c>
      <c r="I15376" s="1">
        <f>3958.756*ACOS(COS(RADIANS(90-C15376))*COS(RADIANS(90-F15376))+SIN(RADIANS(90-C15376))*SIN(RADIANS(90-F15376))*COS(RADIANS(D15376-G15376)))</f>
        <v>1308.0171279648341</v>
      </c>
      <c r="J15376" s="1">
        <f>I15376/A15376</f>
        <v>1.1637163060185356</v>
      </c>
      <c r="K15376" s="1"/>
    </row>
    <row r="15377" spans="1:11">
      <c r="A15377" s="1">
        <v>1126</v>
      </c>
      <c r="B15377" s="2" t="s">
        <v>13</v>
      </c>
      <c r="C15377" s="1">
        <v>40.799999999999997</v>
      </c>
      <c r="D15377" s="1">
        <v>-96.666700000000006</v>
      </c>
      <c r="E15377" t="s">
        <v>29</v>
      </c>
      <c r="F15377" s="1">
        <v>42.654400000000003</v>
      </c>
      <c r="G15377" s="1">
        <v>-71.326599999999999</v>
      </c>
      <c r="H15377" s="1" t="s">
        <v>2</v>
      </c>
      <c r="I15377" s="1">
        <f>3958.756*ACOS(COS(RADIANS(90-C15377))*COS(RADIANS(90-F15377))+SIN(RADIANS(90-C15377))*SIN(RADIANS(90-F15377))*COS(RADIANS(D15377-G15377)))</f>
        <v>1308.0171279648341</v>
      </c>
      <c r="J15377" s="1">
        <f>I15377/A15377</f>
        <v>1.1616493143559805</v>
      </c>
      <c r="K15377" s="1"/>
    </row>
    <row r="15378" spans="1:11">
      <c r="A15378" s="1">
        <v>1126</v>
      </c>
      <c r="B15378" s="2" t="s">
        <v>13</v>
      </c>
      <c r="C15378" s="1">
        <v>40.799999999999997</v>
      </c>
      <c r="D15378" s="1">
        <v>-96.666700000000006</v>
      </c>
      <c r="E15378" t="s">
        <v>29</v>
      </c>
      <c r="F15378" s="1">
        <v>42.654400000000003</v>
      </c>
      <c r="G15378" s="1">
        <v>-71.326599999999999</v>
      </c>
      <c r="H15378" s="1" t="s">
        <v>2</v>
      </c>
      <c r="I15378" s="1">
        <f>3958.756*ACOS(COS(RADIANS(90-C15378))*COS(RADIANS(90-F15378))+SIN(RADIANS(90-C15378))*SIN(RADIANS(90-F15378))*COS(RADIANS(D15378-G15378)))</f>
        <v>1308.0171279648341</v>
      </c>
      <c r="J15378" s="1">
        <f>I15378/A15378</f>
        <v>1.1616493143559805</v>
      </c>
      <c r="K15378" s="1"/>
    </row>
    <row r="15379" spans="1:11">
      <c r="A15379" s="1">
        <v>1126</v>
      </c>
      <c r="B15379" s="2" t="s">
        <v>37</v>
      </c>
      <c r="C15379" s="1">
        <v>40.799999999999997</v>
      </c>
      <c r="D15379" s="1">
        <v>-96.666700000000006</v>
      </c>
      <c r="E15379" t="s">
        <v>29</v>
      </c>
      <c r="F15379" s="1">
        <v>42.654400000000003</v>
      </c>
      <c r="G15379" s="1">
        <v>-71.326599999999999</v>
      </c>
      <c r="H15379" s="1" t="s">
        <v>2</v>
      </c>
      <c r="I15379" s="1">
        <f>3958.756*ACOS(COS(RADIANS(90-C15379))*COS(RADIANS(90-F15379))+SIN(RADIANS(90-C15379))*SIN(RADIANS(90-F15379))*COS(RADIANS(D15379-G15379)))</f>
        <v>1308.0171279648341</v>
      </c>
      <c r="J15379" s="1">
        <f>I15379/A15379</f>
        <v>1.1616493143559805</v>
      </c>
      <c r="K15379" s="1"/>
    </row>
    <row r="15380" spans="1:11">
      <c r="A15380" s="1">
        <v>1129</v>
      </c>
      <c r="B15380" s="2" t="s">
        <v>37</v>
      </c>
      <c r="C15380" s="1">
        <v>40.799999999999997</v>
      </c>
      <c r="D15380" s="1">
        <v>-96.666700000000006</v>
      </c>
      <c r="E15380" t="s">
        <v>29</v>
      </c>
      <c r="F15380" s="1">
        <v>42.654400000000003</v>
      </c>
      <c r="G15380" s="1">
        <v>-71.326599999999999</v>
      </c>
      <c r="H15380" s="1" t="s">
        <v>2</v>
      </c>
      <c r="I15380" s="1">
        <f>3958.756*ACOS(COS(RADIANS(90-C15380))*COS(RADIANS(90-F15380))+SIN(RADIANS(90-C15380))*SIN(RADIANS(90-F15380))*COS(RADIANS(D15380-G15380)))</f>
        <v>1308.0171279648341</v>
      </c>
      <c r="J15380" s="1">
        <f>I15380/A15380</f>
        <v>1.1585625579847956</v>
      </c>
      <c r="K15380" s="1"/>
    </row>
    <row r="15381" spans="1:11">
      <c r="A15381" s="1">
        <v>1137</v>
      </c>
      <c r="B15381" s="2" t="s">
        <v>13</v>
      </c>
      <c r="C15381" s="1">
        <v>40.799999999999997</v>
      </c>
      <c r="D15381" s="1">
        <v>-96.666700000000006</v>
      </c>
      <c r="E15381" t="s">
        <v>29</v>
      </c>
      <c r="F15381" s="1">
        <v>42.654400000000003</v>
      </c>
      <c r="G15381" s="1">
        <v>-71.326599999999999</v>
      </c>
      <c r="H15381" s="1" t="s">
        <v>2</v>
      </c>
      <c r="I15381" s="1">
        <f>3958.756*ACOS(COS(RADIANS(90-C15381))*COS(RADIANS(90-F15381))+SIN(RADIANS(90-C15381))*SIN(RADIANS(90-F15381))*COS(RADIANS(D15381-G15381)))</f>
        <v>1308.0171279648341</v>
      </c>
      <c r="J15381" s="1">
        <f>I15381/A15381</f>
        <v>1.1504108425372332</v>
      </c>
      <c r="K15381" s="1"/>
    </row>
    <row r="15382" spans="1:11">
      <c r="A15382" s="1">
        <v>1141</v>
      </c>
      <c r="B15382" s="2" t="s">
        <v>37</v>
      </c>
      <c r="C15382" s="1">
        <v>40.799999999999997</v>
      </c>
      <c r="D15382" s="1">
        <v>-96.666700000000006</v>
      </c>
      <c r="E15382" t="s">
        <v>29</v>
      </c>
      <c r="F15382" s="1">
        <v>42.654400000000003</v>
      </c>
      <c r="G15382" s="1">
        <v>-71.326599999999999</v>
      </c>
      <c r="H15382" s="1" t="s">
        <v>2</v>
      </c>
      <c r="I15382" s="1">
        <f>3958.756*ACOS(COS(RADIANS(90-C15382))*COS(RADIANS(90-F15382))+SIN(RADIANS(90-C15382))*SIN(RADIANS(90-F15382))*COS(RADIANS(D15382-G15382)))</f>
        <v>1308.0171279648341</v>
      </c>
      <c r="J15382" s="1">
        <f>I15382/A15382</f>
        <v>1.1463778509770677</v>
      </c>
      <c r="K15382" s="1"/>
    </row>
    <row r="15383" spans="1:11">
      <c r="A15383" s="1">
        <v>1142</v>
      </c>
      <c r="B15383" s="2" t="s">
        <v>13</v>
      </c>
      <c r="C15383" s="1">
        <v>40.799999999999997</v>
      </c>
      <c r="D15383" s="1">
        <v>-96.666700000000006</v>
      </c>
      <c r="E15383" t="s">
        <v>29</v>
      </c>
      <c r="F15383" s="1">
        <v>42.654400000000003</v>
      </c>
      <c r="G15383" s="1">
        <v>-71.326599999999999</v>
      </c>
      <c r="H15383" s="1" t="s">
        <v>2</v>
      </c>
      <c r="I15383" s="1">
        <f>3958.756*ACOS(COS(RADIANS(90-C15383))*COS(RADIANS(90-F15383))+SIN(RADIANS(90-C15383))*SIN(RADIANS(90-F15383))*COS(RADIANS(D15383-G15383)))</f>
        <v>1308.0171279648341</v>
      </c>
      <c r="J15383" s="1">
        <f>I15383/A15383</f>
        <v>1.1453740174823417</v>
      </c>
      <c r="K15383" s="1"/>
    </row>
    <row r="15384" spans="1:11">
      <c r="A15384" s="1">
        <v>1153</v>
      </c>
      <c r="B15384" s="2" t="s">
        <v>37</v>
      </c>
      <c r="C15384" s="1">
        <v>40.799999999999997</v>
      </c>
      <c r="D15384" s="1">
        <v>-96.666700000000006</v>
      </c>
      <c r="E15384" t="s">
        <v>29</v>
      </c>
      <c r="F15384" s="1">
        <v>42.654400000000003</v>
      </c>
      <c r="G15384" s="1">
        <v>-71.326599999999999</v>
      </c>
      <c r="H15384" s="1" t="s">
        <v>2</v>
      </c>
      <c r="I15384" s="1">
        <f>3958.756*ACOS(COS(RADIANS(90-C15384))*COS(RADIANS(90-F15384))+SIN(RADIANS(90-C15384))*SIN(RADIANS(90-F15384))*COS(RADIANS(D15384-G15384)))</f>
        <v>1308.0171279648341</v>
      </c>
      <c r="J15384" s="1">
        <f>I15384/A15384</f>
        <v>1.1344467718688935</v>
      </c>
      <c r="K15384" s="1"/>
    </row>
    <row r="15385" spans="1:11">
      <c r="A15385" s="1">
        <v>1154</v>
      </c>
      <c r="B15385" s="2" t="s">
        <v>37</v>
      </c>
      <c r="C15385" s="1">
        <v>40.799999999999997</v>
      </c>
      <c r="D15385" s="1">
        <v>-96.666700000000006</v>
      </c>
      <c r="E15385" t="s">
        <v>29</v>
      </c>
      <c r="F15385" s="1">
        <v>42.654400000000003</v>
      </c>
      <c r="G15385" s="1">
        <v>-71.326599999999999</v>
      </c>
      <c r="H15385" s="1" t="s">
        <v>2</v>
      </c>
      <c r="I15385" s="1">
        <f>3958.756*ACOS(COS(RADIANS(90-C15385))*COS(RADIANS(90-F15385))+SIN(RADIANS(90-C15385))*SIN(RADIANS(90-F15385))*COS(RADIANS(D15385-G15385)))</f>
        <v>1308.0171279648341</v>
      </c>
      <c r="J15385" s="1">
        <f>I15385/A15385</f>
        <v>1.1334637157407574</v>
      </c>
      <c r="K15385" s="1"/>
    </row>
    <row r="15386" spans="1:11">
      <c r="A15386" s="1">
        <v>1155</v>
      </c>
      <c r="B15386" s="2" t="s">
        <v>13</v>
      </c>
      <c r="C15386" s="1">
        <v>40.799999999999997</v>
      </c>
      <c r="D15386" s="1">
        <v>-96.666700000000006</v>
      </c>
      <c r="E15386" t="s">
        <v>29</v>
      </c>
      <c r="F15386" s="1">
        <v>42.654400000000003</v>
      </c>
      <c r="G15386" s="1">
        <v>-71.326599999999999</v>
      </c>
      <c r="H15386" s="1" t="s">
        <v>2</v>
      </c>
      <c r="I15386" s="1">
        <f>3958.756*ACOS(COS(RADIANS(90-C15386))*COS(RADIANS(90-F15386))+SIN(RADIANS(90-C15386))*SIN(RADIANS(90-F15386))*COS(RADIANS(D15386-G15386)))</f>
        <v>1308.0171279648341</v>
      </c>
      <c r="J15386" s="1">
        <f>I15386/A15386</f>
        <v>1.1324823618743152</v>
      </c>
      <c r="K15386" s="1"/>
    </row>
    <row r="15387" spans="1:11">
      <c r="A15387" s="1">
        <v>1157</v>
      </c>
      <c r="B15387" s="2" t="s">
        <v>13</v>
      </c>
      <c r="C15387" s="1">
        <v>40.799999999999997</v>
      </c>
      <c r="D15387" s="1">
        <v>-96.666700000000006</v>
      </c>
      <c r="E15387" t="s">
        <v>29</v>
      </c>
      <c r="F15387" s="1">
        <v>42.654400000000003</v>
      </c>
      <c r="G15387" s="1">
        <v>-71.326599999999999</v>
      </c>
      <c r="H15387" s="1" t="s">
        <v>2</v>
      </c>
      <c r="I15387" s="1">
        <f>3958.756*ACOS(COS(RADIANS(90-C15387))*COS(RADIANS(90-F15387))+SIN(RADIANS(90-C15387))*SIN(RADIANS(90-F15387))*COS(RADIANS(D15387-G15387)))</f>
        <v>1308.0171279648341</v>
      </c>
      <c r="J15387" s="1">
        <f>I15387/A15387</f>
        <v>1.1305247432712482</v>
      </c>
      <c r="K15387" s="1"/>
    </row>
    <row r="15388" spans="1:11">
      <c r="A15388" s="1">
        <v>1158</v>
      </c>
      <c r="B15388" s="2" t="s">
        <v>37</v>
      </c>
      <c r="C15388" s="1">
        <v>40.799999999999997</v>
      </c>
      <c r="D15388" s="1">
        <v>-96.666700000000006</v>
      </c>
      <c r="E15388" t="s">
        <v>29</v>
      </c>
      <c r="F15388" s="1">
        <v>42.654400000000003</v>
      </c>
      <c r="G15388" s="1">
        <v>-71.326599999999999</v>
      </c>
      <c r="H15388" s="1" t="s">
        <v>2</v>
      </c>
      <c r="I15388" s="1">
        <f>3958.756*ACOS(COS(RADIANS(90-C15388))*COS(RADIANS(90-F15388))+SIN(RADIANS(90-C15388))*SIN(RADIANS(90-F15388))*COS(RADIANS(D15388-G15388)))</f>
        <v>1308.0171279648341</v>
      </c>
      <c r="J15388" s="1">
        <f>I15388/A15388</f>
        <v>1.1295484697451073</v>
      </c>
      <c r="K15388" s="1"/>
    </row>
    <row r="15389" spans="1:11">
      <c r="A15389" s="1">
        <v>1164</v>
      </c>
      <c r="B15389" s="2" t="s">
        <v>13</v>
      </c>
      <c r="C15389" s="1">
        <v>40.799999999999997</v>
      </c>
      <c r="D15389" s="1">
        <v>-96.666700000000006</v>
      </c>
      <c r="E15389" t="s">
        <v>29</v>
      </c>
      <c r="F15389" s="1">
        <v>42.654400000000003</v>
      </c>
      <c r="G15389" s="1">
        <v>-71.326599999999999</v>
      </c>
      <c r="H15389" s="1" t="s">
        <v>2</v>
      </c>
      <c r="I15389" s="1">
        <f>3958.756*ACOS(COS(RADIANS(90-C15389))*COS(RADIANS(90-F15389))+SIN(RADIANS(90-C15389))*SIN(RADIANS(90-F15389))*COS(RADIANS(D15389-G15389)))</f>
        <v>1308.0171279648341</v>
      </c>
      <c r="J15389" s="1">
        <f>I15389/A15389</f>
        <v>1.1237260549526067</v>
      </c>
      <c r="K15389" s="1"/>
    </row>
    <row r="15390" spans="1:11">
      <c r="A15390" s="1">
        <v>1164</v>
      </c>
      <c r="B15390" s="2" t="s">
        <v>37</v>
      </c>
      <c r="C15390" s="1">
        <v>40.799999999999997</v>
      </c>
      <c r="D15390" s="1">
        <v>-96.666700000000006</v>
      </c>
      <c r="E15390" t="s">
        <v>29</v>
      </c>
      <c r="F15390" s="1">
        <v>42.654400000000003</v>
      </c>
      <c r="G15390" s="1">
        <v>-71.326599999999999</v>
      </c>
      <c r="H15390" s="1" t="s">
        <v>2</v>
      </c>
      <c r="I15390" s="1">
        <f>3958.756*ACOS(COS(RADIANS(90-C15390))*COS(RADIANS(90-F15390))+SIN(RADIANS(90-C15390))*SIN(RADIANS(90-F15390))*COS(RADIANS(D15390-G15390)))</f>
        <v>1308.0171279648341</v>
      </c>
      <c r="J15390" s="1">
        <f>I15390/A15390</f>
        <v>1.1237260549526067</v>
      </c>
      <c r="K15390" s="1"/>
    </row>
    <row r="15391" spans="1:11">
      <c r="A15391" s="1">
        <v>1168</v>
      </c>
      <c r="B15391" s="2" t="s">
        <v>37</v>
      </c>
      <c r="C15391" s="1">
        <v>40.799999999999997</v>
      </c>
      <c r="D15391" s="1">
        <v>-96.666700000000006</v>
      </c>
      <c r="E15391" t="s">
        <v>29</v>
      </c>
      <c r="F15391" s="1">
        <v>42.654400000000003</v>
      </c>
      <c r="G15391" s="1">
        <v>-71.326599999999999</v>
      </c>
      <c r="H15391" s="1" t="s">
        <v>2</v>
      </c>
      <c r="I15391" s="1">
        <f>3958.756*ACOS(COS(RADIANS(90-C15391))*COS(RADIANS(90-F15391))+SIN(RADIANS(90-C15391))*SIN(RADIANS(90-F15391))*COS(RADIANS(D15391-G15391)))</f>
        <v>1308.0171279648341</v>
      </c>
      <c r="J15391" s="1">
        <f>I15391/A15391</f>
        <v>1.119877678052084</v>
      </c>
      <c r="K15391" s="1"/>
    </row>
    <row r="15392" spans="1:11">
      <c r="A15392" s="1">
        <v>1170</v>
      </c>
      <c r="B15392" s="2" t="s">
        <v>37</v>
      </c>
      <c r="C15392" s="1">
        <v>40.799999999999997</v>
      </c>
      <c r="D15392" s="1">
        <v>-96.666700000000006</v>
      </c>
      <c r="E15392" t="s">
        <v>29</v>
      </c>
      <c r="F15392" s="1">
        <v>42.654400000000003</v>
      </c>
      <c r="G15392" s="1">
        <v>-71.326599999999999</v>
      </c>
      <c r="H15392" s="1" t="s">
        <v>2</v>
      </c>
      <c r="I15392" s="1">
        <f>3958.756*ACOS(COS(RADIANS(90-C15392))*COS(RADIANS(90-F15392))+SIN(RADIANS(90-C15392))*SIN(RADIANS(90-F15392))*COS(RADIANS(D15392-G15392)))</f>
        <v>1308.0171279648341</v>
      </c>
      <c r="J15392" s="1">
        <f>I15392/A15392</f>
        <v>1.117963357234901</v>
      </c>
      <c r="K15392" s="1"/>
    </row>
    <row r="15393" spans="1:11">
      <c r="A15393" s="1">
        <v>1171</v>
      </c>
      <c r="B15393" s="2" t="s">
        <v>37</v>
      </c>
      <c r="C15393" s="1">
        <v>40.799999999999997</v>
      </c>
      <c r="D15393" s="1">
        <v>-96.666700000000006</v>
      </c>
      <c r="E15393" t="s">
        <v>29</v>
      </c>
      <c r="F15393" s="1">
        <v>42.654400000000003</v>
      </c>
      <c r="G15393" s="1">
        <v>-71.326599999999999</v>
      </c>
      <c r="H15393" s="1" t="s">
        <v>2</v>
      </c>
      <c r="I15393" s="1">
        <f>3958.756*ACOS(COS(RADIANS(90-C15393))*COS(RADIANS(90-F15393))+SIN(RADIANS(90-C15393))*SIN(RADIANS(90-F15393))*COS(RADIANS(D15393-G15393)))</f>
        <v>1308.0171279648341</v>
      </c>
      <c r="J15393" s="1">
        <f>I15393/A15393</f>
        <v>1.1170086489879028</v>
      </c>
      <c r="K15393" s="1"/>
    </row>
    <row r="15394" spans="1:11">
      <c r="A15394" s="1">
        <v>1180</v>
      </c>
      <c r="B15394" s="2" t="s">
        <v>13</v>
      </c>
      <c r="C15394" s="1">
        <v>40.799999999999997</v>
      </c>
      <c r="D15394" s="1">
        <v>-96.666700000000006</v>
      </c>
      <c r="E15394" t="s">
        <v>29</v>
      </c>
      <c r="F15394" s="1">
        <v>42.654400000000003</v>
      </c>
      <c r="G15394" s="1">
        <v>-71.326599999999999</v>
      </c>
      <c r="H15394" s="1" t="s">
        <v>2</v>
      </c>
      <c r="I15394" s="1">
        <f>3958.756*ACOS(COS(RADIANS(90-C15394))*COS(RADIANS(90-F15394))+SIN(RADIANS(90-C15394))*SIN(RADIANS(90-F15394))*COS(RADIANS(D15394-G15394)))</f>
        <v>1308.0171279648341</v>
      </c>
      <c r="J15394" s="1">
        <f>I15394/A15394</f>
        <v>1.108489091495622</v>
      </c>
      <c r="K15394" s="1"/>
    </row>
    <row r="15395" spans="1:11">
      <c r="A15395" s="1">
        <v>1184</v>
      </c>
      <c r="B15395" s="2" t="s">
        <v>37</v>
      </c>
      <c r="C15395" s="1">
        <v>40.799999999999997</v>
      </c>
      <c r="D15395" s="1">
        <v>-96.666700000000006</v>
      </c>
      <c r="E15395" t="s">
        <v>29</v>
      </c>
      <c r="F15395" s="1">
        <v>42.654400000000003</v>
      </c>
      <c r="G15395" s="1">
        <v>-71.326599999999999</v>
      </c>
      <c r="H15395" s="1" t="s">
        <v>2</v>
      </c>
      <c r="I15395" s="1">
        <f>3958.756*ACOS(COS(RADIANS(90-C15395))*COS(RADIANS(90-F15395))+SIN(RADIANS(90-C15395))*SIN(RADIANS(90-F15395))*COS(RADIANS(D15395-G15395)))</f>
        <v>1308.0171279648341</v>
      </c>
      <c r="J15395" s="1">
        <f>I15395/A15395</f>
        <v>1.104744195916245</v>
      </c>
      <c r="K15395" s="1"/>
    </row>
    <row r="15396" spans="1:11">
      <c r="A15396" s="1">
        <v>1190</v>
      </c>
      <c r="B15396" s="2" t="s">
        <v>37</v>
      </c>
      <c r="C15396" s="1">
        <v>40.799999999999997</v>
      </c>
      <c r="D15396" s="1">
        <v>-96.666700000000006</v>
      </c>
      <c r="E15396" t="s">
        <v>29</v>
      </c>
      <c r="F15396" s="1">
        <v>42.654400000000003</v>
      </c>
      <c r="G15396" s="1">
        <v>-71.326599999999999</v>
      </c>
      <c r="H15396" s="1" t="s">
        <v>2</v>
      </c>
      <c r="I15396" s="1">
        <f>3958.756*ACOS(COS(RADIANS(90-C15396))*COS(RADIANS(90-F15396))+SIN(RADIANS(90-C15396))*SIN(RADIANS(90-F15396))*COS(RADIANS(D15396-G15396)))</f>
        <v>1308.0171279648341</v>
      </c>
      <c r="J15396" s="1">
        <f>I15396/A15396</f>
        <v>1.099174057113306</v>
      </c>
      <c r="K15396" s="1"/>
    </row>
    <row r="15397" spans="1:11">
      <c r="A15397" s="1">
        <v>1192</v>
      </c>
      <c r="B15397" s="2" t="s">
        <v>13</v>
      </c>
      <c r="C15397" s="1">
        <v>40.799999999999997</v>
      </c>
      <c r="D15397" s="1">
        <v>-96.666700000000006</v>
      </c>
      <c r="E15397" t="s">
        <v>29</v>
      </c>
      <c r="F15397" s="1">
        <v>42.654400000000003</v>
      </c>
      <c r="G15397" s="1">
        <v>-71.326599999999999</v>
      </c>
      <c r="H15397" s="1" t="s">
        <v>2</v>
      </c>
      <c r="I15397" s="1">
        <f>3958.756*ACOS(COS(RADIANS(90-C15397))*COS(RADIANS(90-F15397))+SIN(RADIANS(90-C15397))*SIN(RADIANS(90-F15397))*COS(RADIANS(D15397-G15397)))</f>
        <v>1308.0171279648341</v>
      </c>
      <c r="J15397" s="1">
        <f>I15397/A15397</f>
        <v>1.0973298053396259</v>
      </c>
      <c r="K15397" s="1"/>
    </row>
    <row r="15398" spans="1:11">
      <c r="A15398" s="1">
        <v>1192</v>
      </c>
      <c r="B15398" s="2" t="s">
        <v>37</v>
      </c>
      <c r="C15398" s="1">
        <v>40.799999999999997</v>
      </c>
      <c r="D15398" s="1">
        <v>-96.666700000000006</v>
      </c>
      <c r="E15398" t="s">
        <v>29</v>
      </c>
      <c r="F15398" s="1">
        <v>42.654400000000003</v>
      </c>
      <c r="G15398" s="1">
        <v>-71.326599999999999</v>
      </c>
      <c r="H15398" s="1" t="s">
        <v>2</v>
      </c>
      <c r="I15398" s="1">
        <f>3958.756*ACOS(COS(RADIANS(90-C15398))*COS(RADIANS(90-F15398))+SIN(RADIANS(90-C15398))*SIN(RADIANS(90-F15398))*COS(RADIANS(D15398-G15398)))</f>
        <v>1308.0171279648341</v>
      </c>
      <c r="J15398" s="1">
        <f>I15398/A15398</f>
        <v>1.0973298053396259</v>
      </c>
      <c r="K15398" s="1"/>
    </row>
    <row r="15399" spans="1:11">
      <c r="A15399" s="1">
        <v>1199</v>
      </c>
      <c r="B15399" s="2" t="s">
        <v>37</v>
      </c>
      <c r="C15399" s="1">
        <v>40.799999999999997</v>
      </c>
      <c r="D15399" s="1">
        <v>-96.666700000000006</v>
      </c>
      <c r="E15399" t="s">
        <v>29</v>
      </c>
      <c r="F15399" s="1">
        <v>42.654400000000003</v>
      </c>
      <c r="G15399" s="1">
        <v>-71.326599999999999</v>
      </c>
      <c r="H15399" s="1" t="s">
        <v>2</v>
      </c>
      <c r="I15399" s="1">
        <f>3958.756*ACOS(COS(RADIANS(90-C15399))*COS(RADIANS(90-F15399))+SIN(RADIANS(90-C15399))*SIN(RADIANS(90-F15399))*COS(RADIANS(D15399-G15399)))</f>
        <v>1308.0171279648341</v>
      </c>
      <c r="J15399" s="1">
        <f>I15399/A15399</f>
        <v>1.0909233761174597</v>
      </c>
      <c r="K15399" s="1"/>
    </row>
    <row r="15400" spans="1:11">
      <c r="A15400" s="1">
        <v>1200</v>
      </c>
      <c r="B15400" s="2" t="s">
        <v>29</v>
      </c>
      <c r="C15400" s="1">
        <v>42.654400000000003</v>
      </c>
      <c r="D15400" s="1">
        <v>-71.326599999999999</v>
      </c>
      <c r="E15400" t="s">
        <v>13</v>
      </c>
      <c r="F15400" s="1">
        <v>40.799999999999997</v>
      </c>
      <c r="G15400" s="1">
        <v>-96.666700000000006</v>
      </c>
      <c r="H15400" s="1" t="s">
        <v>2</v>
      </c>
      <c r="I15400" s="1">
        <f>3958.756*ACOS(COS(RADIANS(90-C15400))*COS(RADIANS(90-F15400))+SIN(RADIANS(90-C15400))*SIN(RADIANS(90-F15400))*COS(RADIANS(D15400-G15400)))</f>
        <v>1308.0171279648341</v>
      </c>
      <c r="J15400" s="1">
        <f>I15400/A15400</f>
        <v>1.0900142733040283</v>
      </c>
      <c r="K15400" s="1"/>
    </row>
    <row r="15401" spans="1:11">
      <c r="A15401" s="1">
        <v>1200</v>
      </c>
      <c r="B15401" s="2" t="s">
        <v>29</v>
      </c>
      <c r="C15401" s="1">
        <v>42.654400000000003</v>
      </c>
      <c r="D15401" s="1">
        <v>-71.326599999999999</v>
      </c>
      <c r="E15401" t="s">
        <v>13</v>
      </c>
      <c r="F15401" s="1">
        <v>40.799999999999997</v>
      </c>
      <c r="G15401" s="1">
        <v>-96.666700000000006</v>
      </c>
      <c r="H15401" s="1" t="s">
        <v>2</v>
      </c>
      <c r="I15401" s="1">
        <f>3958.756*ACOS(COS(RADIANS(90-C15401))*COS(RADIANS(90-F15401))+SIN(RADIANS(90-C15401))*SIN(RADIANS(90-F15401))*COS(RADIANS(D15401-G15401)))</f>
        <v>1308.0171279648341</v>
      </c>
      <c r="J15401" s="1">
        <f>I15401/A15401</f>
        <v>1.0900142733040283</v>
      </c>
      <c r="K15401" s="1"/>
    </row>
    <row r="15402" spans="1:11">
      <c r="A15402" s="1">
        <v>1202</v>
      </c>
      <c r="B15402" s="2" t="s">
        <v>37</v>
      </c>
      <c r="C15402" s="1">
        <v>40.799999999999997</v>
      </c>
      <c r="D15402" s="1">
        <v>-96.666700000000006</v>
      </c>
      <c r="E15402" t="s">
        <v>29</v>
      </c>
      <c r="F15402" s="1">
        <v>42.654400000000003</v>
      </c>
      <c r="G15402" s="1">
        <v>-71.326599999999999</v>
      </c>
      <c r="H15402" s="1" t="s">
        <v>2</v>
      </c>
      <c r="I15402" s="1">
        <f>3958.756*ACOS(COS(RADIANS(90-C15402))*COS(RADIANS(90-F15402))+SIN(RADIANS(90-C15402))*SIN(RADIANS(90-F15402))*COS(RADIANS(D15402-G15402)))</f>
        <v>1308.0171279648341</v>
      </c>
      <c r="J15402" s="1">
        <f>I15402/A15402</f>
        <v>1.0882006056279818</v>
      </c>
      <c r="K15402" s="1"/>
    </row>
    <row r="15403" spans="1:11">
      <c r="A15403" s="1">
        <v>1202</v>
      </c>
      <c r="B15403" s="2" t="s">
        <v>37</v>
      </c>
      <c r="C15403" s="1">
        <v>40.799999999999997</v>
      </c>
      <c r="D15403" s="1">
        <v>-96.666700000000006</v>
      </c>
      <c r="E15403" t="s">
        <v>29</v>
      </c>
      <c r="F15403" s="1">
        <v>42.654400000000003</v>
      </c>
      <c r="G15403" s="1">
        <v>-71.326599999999999</v>
      </c>
      <c r="H15403" s="1" t="s">
        <v>2</v>
      </c>
      <c r="I15403" s="1">
        <f>3958.756*ACOS(COS(RADIANS(90-C15403))*COS(RADIANS(90-F15403))+SIN(RADIANS(90-C15403))*SIN(RADIANS(90-F15403))*COS(RADIANS(D15403-G15403)))</f>
        <v>1308.0171279648341</v>
      </c>
      <c r="J15403" s="1">
        <f>I15403/A15403</f>
        <v>1.0882006056279818</v>
      </c>
      <c r="K15403" s="1"/>
    </row>
    <row r="15404" spans="1:11">
      <c r="A15404" s="1">
        <v>1208</v>
      </c>
      <c r="B15404" s="2" t="s">
        <v>37</v>
      </c>
      <c r="C15404" s="1">
        <v>40.799999999999997</v>
      </c>
      <c r="D15404" s="1">
        <v>-96.666700000000006</v>
      </c>
      <c r="E15404" t="s">
        <v>29</v>
      </c>
      <c r="F15404" s="1">
        <v>42.654400000000003</v>
      </c>
      <c r="G15404" s="1">
        <v>-71.326599999999999</v>
      </c>
      <c r="H15404" s="1" t="s">
        <v>2</v>
      </c>
      <c r="I15404" s="1">
        <f>3958.756*ACOS(COS(RADIANS(90-C15404))*COS(RADIANS(90-F15404))+SIN(RADIANS(90-C15404))*SIN(RADIANS(90-F15404))*COS(RADIANS(D15404-G15404)))</f>
        <v>1308.0171279648341</v>
      </c>
      <c r="J15404" s="1">
        <f>I15404/A15404</f>
        <v>1.0827956357324786</v>
      </c>
      <c r="K15404" s="1"/>
    </row>
    <row r="15405" spans="1:11">
      <c r="A15405" s="1">
        <v>1210</v>
      </c>
      <c r="B15405" s="2" t="s">
        <v>37</v>
      </c>
      <c r="C15405" s="1">
        <v>40.799999999999997</v>
      </c>
      <c r="D15405" s="1">
        <v>-96.666700000000006</v>
      </c>
      <c r="E15405" t="s">
        <v>29</v>
      </c>
      <c r="F15405" s="1">
        <v>42.654400000000003</v>
      </c>
      <c r="G15405" s="1">
        <v>-71.326599999999999</v>
      </c>
      <c r="H15405" s="1" t="s">
        <v>2</v>
      </c>
      <c r="I15405" s="1">
        <f>3958.756*ACOS(COS(RADIANS(90-C15405))*COS(RADIANS(90-F15405))+SIN(RADIANS(90-C15405))*SIN(RADIANS(90-F15405))*COS(RADIANS(D15405-G15405)))</f>
        <v>1308.0171279648341</v>
      </c>
      <c r="J15405" s="1">
        <f>I15405/A15405</f>
        <v>1.0810058908800282</v>
      </c>
      <c r="K15405" s="1"/>
    </row>
    <row r="15406" spans="1:11">
      <c r="A15406" s="1">
        <v>1210</v>
      </c>
      <c r="B15406" s="2" t="s">
        <v>37</v>
      </c>
      <c r="C15406" s="1">
        <v>40.799999999999997</v>
      </c>
      <c r="D15406" s="1">
        <v>-96.666700000000006</v>
      </c>
      <c r="E15406" t="s">
        <v>29</v>
      </c>
      <c r="F15406" s="1">
        <v>42.654400000000003</v>
      </c>
      <c r="G15406" s="1">
        <v>-71.326599999999999</v>
      </c>
      <c r="H15406" s="1" t="s">
        <v>2</v>
      </c>
      <c r="I15406" s="1">
        <f>3958.756*ACOS(COS(RADIANS(90-C15406))*COS(RADIANS(90-F15406))+SIN(RADIANS(90-C15406))*SIN(RADIANS(90-F15406))*COS(RADIANS(D15406-G15406)))</f>
        <v>1308.0171279648341</v>
      </c>
      <c r="J15406" s="1">
        <f>I15406/A15406</f>
        <v>1.0810058908800282</v>
      </c>
      <c r="K15406" s="1"/>
    </row>
    <row r="15407" spans="1:11">
      <c r="A15407" s="1">
        <v>1211</v>
      </c>
      <c r="B15407" s="2" t="s">
        <v>13</v>
      </c>
      <c r="C15407" s="1">
        <v>40.799999999999997</v>
      </c>
      <c r="D15407" s="1">
        <v>-96.666700000000006</v>
      </c>
      <c r="E15407" t="s">
        <v>29</v>
      </c>
      <c r="F15407" s="1">
        <v>42.654400000000003</v>
      </c>
      <c r="G15407" s="1">
        <v>-71.326599999999999</v>
      </c>
      <c r="H15407" s="1" t="s">
        <v>2</v>
      </c>
      <c r="I15407" s="1">
        <f>3958.756*ACOS(COS(RADIANS(90-C15407))*COS(RADIANS(90-F15407))+SIN(RADIANS(90-C15407))*SIN(RADIANS(90-F15407))*COS(RADIANS(D15407-G15407)))</f>
        <v>1308.0171279648341</v>
      </c>
      <c r="J15407" s="1">
        <f>I15407/A15407</f>
        <v>1.0801132353136533</v>
      </c>
      <c r="K15407" s="1"/>
    </row>
    <row r="15408" spans="1:11">
      <c r="A15408" s="1">
        <v>1216</v>
      </c>
      <c r="B15408" s="2" t="s">
        <v>37</v>
      </c>
      <c r="C15408" s="1">
        <v>40.799999999999997</v>
      </c>
      <c r="D15408" s="1">
        <v>-96.666700000000006</v>
      </c>
      <c r="E15408" t="s">
        <v>29</v>
      </c>
      <c r="F15408" s="1">
        <v>42.654400000000003</v>
      </c>
      <c r="G15408" s="1">
        <v>-71.326599999999999</v>
      </c>
      <c r="H15408" s="1" t="s">
        <v>2</v>
      </c>
      <c r="I15408" s="1">
        <f>3958.756*ACOS(COS(RADIANS(90-C15408))*COS(RADIANS(90-F15408))+SIN(RADIANS(90-C15408))*SIN(RADIANS(90-F15408))*COS(RADIANS(D15408-G15408)))</f>
        <v>1308.0171279648341</v>
      </c>
      <c r="J15408" s="1">
        <f>I15408/A15408</f>
        <v>1.0756719802342385</v>
      </c>
      <c r="K15408" s="1"/>
    </row>
    <row r="15409" spans="1:11">
      <c r="A15409" s="1">
        <v>1216</v>
      </c>
      <c r="B15409" s="2" t="s">
        <v>13</v>
      </c>
      <c r="C15409" s="1">
        <v>40.799999999999997</v>
      </c>
      <c r="D15409" s="1">
        <v>-96.666700000000006</v>
      </c>
      <c r="E15409" t="s">
        <v>29</v>
      </c>
      <c r="F15409" s="1">
        <v>42.654400000000003</v>
      </c>
      <c r="G15409" s="1">
        <v>-71.326599999999999</v>
      </c>
      <c r="H15409" s="1" t="s">
        <v>2</v>
      </c>
      <c r="I15409" s="1">
        <f>3958.756*ACOS(COS(RADIANS(90-C15409))*COS(RADIANS(90-F15409))+SIN(RADIANS(90-C15409))*SIN(RADIANS(90-F15409))*COS(RADIANS(D15409-G15409)))</f>
        <v>1308.0171279648341</v>
      </c>
      <c r="J15409" s="1">
        <f>I15409/A15409</f>
        <v>1.0756719802342385</v>
      </c>
      <c r="K15409" s="1"/>
    </row>
    <row r="15410" spans="1:11">
      <c r="A15410" s="1">
        <v>1219</v>
      </c>
      <c r="B15410" s="2" t="s">
        <v>37</v>
      </c>
      <c r="C15410" s="1">
        <v>40.799999999999997</v>
      </c>
      <c r="D15410" s="1">
        <v>-96.666700000000006</v>
      </c>
      <c r="E15410" t="s">
        <v>29</v>
      </c>
      <c r="F15410" s="1">
        <v>42.654400000000003</v>
      </c>
      <c r="G15410" s="1">
        <v>-71.326599999999999</v>
      </c>
      <c r="H15410" s="1" t="s">
        <v>2</v>
      </c>
      <c r="I15410" s="1">
        <f>3958.756*ACOS(COS(RADIANS(90-C15410))*COS(RADIANS(90-F15410))+SIN(RADIANS(90-C15410))*SIN(RADIANS(90-F15410))*COS(RADIANS(D15410-G15410)))</f>
        <v>1308.0171279648341</v>
      </c>
      <c r="J15410" s="1">
        <f>I15410/A15410</f>
        <v>1.0730247153115948</v>
      </c>
      <c r="K15410" s="1"/>
    </row>
    <row r="15411" spans="1:11">
      <c r="A15411" s="1">
        <v>1220</v>
      </c>
      <c r="B15411" s="2" t="s">
        <v>13</v>
      </c>
      <c r="C15411" s="1">
        <v>40.799999999999997</v>
      </c>
      <c r="D15411" s="1">
        <v>-96.666700000000006</v>
      </c>
      <c r="E15411" t="s">
        <v>29</v>
      </c>
      <c r="F15411" s="1">
        <v>42.654400000000003</v>
      </c>
      <c r="G15411" s="1">
        <v>-71.326599999999999</v>
      </c>
      <c r="H15411" s="1" t="s">
        <v>2</v>
      </c>
      <c r="I15411" s="1">
        <f>3958.756*ACOS(COS(RADIANS(90-C15411))*COS(RADIANS(90-F15411))+SIN(RADIANS(90-C15411))*SIN(RADIANS(90-F15411))*COS(RADIANS(D15411-G15411)))</f>
        <v>1308.0171279648341</v>
      </c>
      <c r="J15411" s="1">
        <f>I15411/A15411</f>
        <v>1.0721451868564214</v>
      </c>
      <c r="K15411" s="1"/>
    </row>
    <row r="15412" spans="1:11">
      <c r="A15412" s="1">
        <v>1222</v>
      </c>
      <c r="B15412" s="2" t="s">
        <v>37</v>
      </c>
      <c r="C15412" s="1">
        <v>40.799999999999997</v>
      </c>
      <c r="D15412" s="1">
        <v>-96.666700000000006</v>
      </c>
      <c r="E15412" t="s">
        <v>29</v>
      </c>
      <c r="F15412" s="1">
        <v>42.654400000000003</v>
      </c>
      <c r="G15412" s="1">
        <v>-71.326599999999999</v>
      </c>
      <c r="H15412" s="1" t="s">
        <v>2</v>
      </c>
      <c r="I15412" s="1">
        <f>3958.756*ACOS(COS(RADIANS(90-C15412))*COS(RADIANS(90-F15412))+SIN(RADIANS(90-C15412))*SIN(RADIANS(90-F15412))*COS(RADIANS(D15412-G15412)))</f>
        <v>1308.0171279648341</v>
      </c>
      <c r="J15412" s="1">
        <f>I15412/A15412</f>
        <v>1.0703904484163946</v>
      </c>
      <c r="K15412" s="1"/>
    </row>
    <row r="15413" spans="1:11">
      <c r="A15413" s="1">
        <v>1223</v>
      </c>
      <c r="B15413" s="2" t="s">
        <v>37</v>
      </c>
      <c r="C15413" s="1">
        <v>40.799999999999997</v>
      </c>
      <c r="D15413" s="1">
        <v>-96.666700000000006</v>
      </c>
      <c r="E15413" t="s">
        <v>29</v>
      </c>
      <c r="F15413" s="1">
        <v>42.654400000000003</v>
      </c>
      <c r="G15413" s="1">
        <v>-71.326599999999999</v>
      </c>
      <c r="H15413" s="1" t="s">
        <v>2</v>
      </c>
      <c r="I15413" s="1">
        <f>3958.756*ACOS(COS(RADIANS(90-C15413))*COS(RADIANS(90-F15413))+SIN(RADIANS(90-C15413))*SIN(RADIANS(90-F15413))*COS(RADIANS(D15413-G15413)))</f>
        <v>1308.0171279648341</v>
      </c>
      <c r="J15413" s="1">
        <f>I15413/A15413</f>
        <v>1.0695152313694474</v>
      </c>
      <c r="K15413" s="1"/>
    </row>
    <row r="15414" spans="1:11">
      <c r="A15414" s="1">
        <v>1227</v>
      </c>
      <c r="B15414" s="2" t="s">
        <v>37</v>
      </c>
      <c r="C15414" s="1">
        <v>40.799999999999997</v>
      </c>
      <c r="D15414" s="1">
        <v>-96.666700000000006</v>
      </c>
      <c r="E15414" t="s">
        <v>29</v>
      </c>
      <c r="F15414" s="1">
        <v>42.654400000000003</v>
      </c>
      <c r="G15414" s="1">
        <v>-71.326599999999999</v>
      </c>
      <c r="H15414" s="1" t="s">
        <v>2</v>
      </c>
      <c r="I15414" s="1">
        <f>3958.756*ACOS(COS(RADIANS(90-C15414))*COS(RADIANS(90-F15414))+SIN(RADIANS(90-C15414))*SIN(RADIANS(90-F15414))*COS(RADIANS(D15414-G15414)))</f>
        <v>1308.0171279648341</v>
      </c>
      <c r="J15414" s="1">
        <f>I15414/A15414</f>
        <v>1.066028629148194</v>
      </c>
      <c r="K15414" s="1"/>
    </row>
    <row r="15415" spans="1:11">
      <c r="A15415" s="1">
        <v>1230</v>
      </c>
      <c r="B15415" s="2" t="s">
        <v>13</v>
      </c>
      <c r="C15415" s="1">
        <v>40.799999999999997</v>
      </c>
      <c r="D15415" s="1">
        <v>-96.666700000000006</v>
      </c>
      <c r="E15415" t="s">
        <v>29</v>
      </c>
      <c r="F15415" s="1">
        <v>42.654400000000003</v>
      </c>
      <c r="G15415" s="1">
        <v>-71.326599999999999</v>
      </c>
      <c r="H15415" s="1" t="s">
        <v>2</v>
      </c>
      <c r="I15415" s="1">
        <f>3958.756*ACOS(COS(RADIANS(90-C15415))*COS(RADIANS(90-F15415))+SIN(RADIANS(90-C15415))*SIN(RADIANS(90-F15415))*COS(RADIANS(D15415-G15415)))</f>
        <v>1308.0171279648341</v>
      </c>
      <c r="J15415" s="1">
        <f>I15415/A15415</f>
        <v>1.0634285593210033</v>
      </c>
      <c r="K15415" s="1"/>
    </row>
    <row r="15416" spans="1:11">
      <c r="A15416" s="1">
        <v>1231</v>
      </c>
      <c r="B15416" s="2" t="s">
        <v>37</v>
      </c>
      <c r="C15416" s="1">
        <v>40.799999999999997</v>
      </c>
      <c r="D15416" s="1">
        <v>-96.666700000000006</v>
      </c>
      <c r="E15416" t="s">
        <v>29</v>
      </c>
      <c r="F15416" s="1">
        <v>42.654400000000003</v>
      </c>
      <c r="G15416" s="1">
        <v>-71.326599999999999</v>
      </c>
      <c r="H15416" s="1" t="s">
        <v>2</v>
      </c>
      <c r="I15416" s="1">
        <f>3958.756*ACOS(COS(RADIANS(90-C15416))*COS(RADIANS(90-F15416))+SIN(RADIANS(90-C15416))*SIN(RADIANS(90-F15416))*COS(RADIANS(D15416-G15416)))</f>
        <v>1308.0171279648341</v>
      </c>
      <c r="J15416" s="1">
        <f>I15416/A15416</f>
        <v>1.062564685592879</v>
      </c>
      <c r="K15416" s="1"/>
    </row>
    <row r="15417" spans="1:11">
      <c r="A15417" s="1">
        <v>1231</v>
      </c>
      <c r="B15417" s="2" t="s">
        <v>13</v>
      </c>
      <c r="C15417" s="1">
        <v>40.799999999999997</v>
      </c>
      <c r="D15417" s="1">
        <v>-96.666700000000006</v>
      </c>
      <c r="E15417" t="s">
        <v>29</v>
      </c>
      <c r="F15417" s="1">
        <v>42.654400000000003</v>
      </c>
      <c r="G15417" s="1">
        <v>-71.326599999999999</v>
      </c>
      <c r="H15417" s="1" t="s">
        <v>2</v>
      </c>
      <c r="I15417" s="1">
        <f>3958.756*ACOS(COS(RADIANS(90-C15417))*COS(RADIANS(90-F15417))+SIN(RADIANS(90-C15417))*SIN(RADIANS(90-F15417))*COS(RADIANS(D15417-G15417)))</f>
        <v>1308.0171279648341</v>
      </c>
      <c r="J15417" s="1">
        <f>I15417/A15417</f>
        <v>1.062564685592879</v>
      </c>
      <c r="K15417" s="1"/>
    </row>
    <row r="15418" spans="1:11">
      <c r="A15418" s="1">
        <v>1242</v>
      </c>
      <c r="B15418" s="2" t="s">
        <v>37</v>
      </c>
      <c r="C15418" s="1">
        <v>40.799999999999997</v>
      </c>
      <c r="D15418" s="1">
        <v>-96.666700000000006</v>
      </c>
      <c r="E15418" t="s">
        <v>29</v>
      </c>
      <c r="F15418" s="1">
        <v>42.654400000000003</v>
      </c>
      <c r="G15418" s="1">
        <v>-71.326599999999999</v>
      </c>
      <c r="H15418" s="1" t="s">
        <v>2</v>
      </c>
      <c r="I15418" s="1">
        <f>3958.756*ACOS(COS(RADIANS(90-C15418))*COS(RADIANS(90-F15418))+SIN(RADIANS(90-C15418))*SIN(RADIANS(90-F15418))*COS(RADIANS(D15418-G15418)))</f>
        <v>1308.0171279648341</v>
      </c>
      <c r="J15418" s="1">
        <f>I15418/A15418</f>
        <v>1.053153887250269</v>
      </c>
      <c r="K15418" s="1"/>
    </row>
    <row r="15419" spans="1:11">
      <c r="A15419" s="1">
        <v>1251</v>
      </c>
      <c r="B15419" s="2" t="s">
        <v>37</v>
      </c>
      <c r="C15419" s="1">
        <v>40.799999999999997</v>
      </c>
      <c r="D15419" s="1">
        <v>-96.666700000000006</v>
      </c>
      <c r="E15419" t="s">
        <v>29</v>
      </c>
      <c r="F15419" s="1">
        <v>42.654400000000003</v>
      </c>
      <c r="G15419" s="1">
        <v>-71.326599999999999</v>
      </c>
      <c r="H15419" s="1" t="s">
        <v>2</v>
      </c>
      <c r="I15419" s="1">
        <f>3958.756*ACOS(COS(RADIANS(90-C15419))*COS(RADIANS(90-F15419))+SIN(RADIANS(90-C15419))*SIN(RADIANS(90-F15419))*COS(RADIANS(D15419-G15419)))</f>
        <v>1308.0171279648341</v>
      </c>
      <c r="J15419" s="1">
        <f>I15419/A15419</f>
        <v>1.0455772405794037</v>
      </c>
      <c r="K15419" s="1"/>
    </row>
    <row r="15420" spans="1:11">
      <c r="A15420" s="1">
        <v>1252</v>
      </c>
      <c r="B15420" s="2" t="s">
        <v>37</v>
      </c>
      <c r="C15420" s="1">
        <v>40.799999999999997</v>
      </c>
      <c r="D15420" s="1">
        <v>-96.666700000000006</v>
      </c>
      <c r="E15420" t="s">
        <v>29</v>
      </c>
      <c r="F15420" s="1">
        <v>42.654400000000003</v>
      </c>
      <c r="G15420" s="1">
        <v>-71.326599999999999</v>
      </c>
      <c r="H15420" s="1" t="s">
        <v>2</v>
      </c>
      <c r="I15420" s="1">
        <f>3958.756*ACOS(COS(RADIANS(90-C15420))*COS(RADIANS(90-F15420))+SIN(RADIANS(90-C15420))*SIN(RADIANS(90-F15420))*COS(RADIANS(D15420-G15420)))</f>
        <v>1308.0171279648341</v>
      </c>
      <c r="J15420" s="1">
        <f>I15420/A15420</f>
        <v>1.0447421149878866</v>
      </c>
      <c r="K15420" s="1"/>
    </row>
    <row r="15421" spans="1:11">
      <c r="A15421" s="1">
        <v>1254</v>
      </c>
      <c r="B15421" s="2" t="s">
        <v>37</v>
      </c>
      <c r="C15421" s="1">
        <v>40.799999999999997</v>
      </c>
      <c r="D15421" s="1">
        <v>-96.666700000000006</v>
      </c>
      <c r="E15421" t="s">
        <v>29</v>
      </c>
      <c r="F15421" s="1">
        <v>42.654400000000003</v>
      </c>
      <c r="G15421" s="1">
        <v>-71.326599999999999</v>
      </c>
      <c r="H15421" s="1" t="s">
        <v>2</v>
      </c>
      <c r="I15421" s="1">
        <f>3958.756*ACOS(COS(RADIANS(90-C15421))*COS(RADIANS(90-F15421))+SIN(RADIANS(90-C15421))*SIN(RADIANS(90-F15421))*COS(RADIANS(D15421-G15421)))</f>
        <v>1308.0171279648341</v>
      </c>
      <c r="J15421" s="1">
        <f>I15421/A15421</f>
        <v>1.0430758596210798</v>
      </c>
      <c r="K15421" s="1"/>
    </row>
    <row r="15422" spans="1:11">
      <c r="A15422" s="1">
        <v>1256</v>
      </c>
      <c r="B15422" s="2" t="s">
        <v>13</v>
      </c>
      <c r="C15422" s="1">
        <v>40.799999999999997</v>
      </c>
      <c r="D15422" s="1">
        <v>-96.666700000000006</v>
      </c>
      <c r="E15422" t="s">
        <v>29</v>
      </c>
      <c r="F15422" s="1">
        <v>42.654400000000003</v>
      </c>
      <c r="G15422" s="1">
        <v>-71.326599999999999</v>
      </c>
      <c r="H15422" s="1" t="s">
        <v>2</v>
      </c>
      <c r="I15422" s="1">
        <f>3958.756*ACOS(COS(RADIANS(90-C15422))*COS(RADIANS(90-F15422))+SIN(RADIANS(90-C15422))*SIN(RADIANS(90-F15422))*COS(RADIANS(D15422-G15422)))</f>
        <v>1308.0171279648341</v>
      </c>
      <c r="J15422" s="1">
        <f>I15422/A15422</f>
        <v>1.0414149108000272</v>
      </c>
      <c r="K15422" s="1"/>
    </row>
    <row r="15423" spans="1:11">
      <c r="A15423" s="1">
        <v>1260</v>
      </c>
      <c r="B15423" s="2" t="s">
        <v>13</v>
      </c>
      <c r="C15423" s="1">
        <v>40.799999999999997</v>
      </c>
      <c r="D15423" s="1">
        <v>-96.666700000000006</v>
      </c>
      <c r="E15423" t="s">
        <v>29</v>
      </c>
      <c r="F15423" s="1">
        <v>42.654400000000003</v>
      </c>
      <c r="G15423" s="1">
        <v>-71.326599999999999</v>
      </c>
      <c r="H15423" s="1" t="s">
        <v>2</v>
      </c>
      <c r="I15423" s="1">
        <f>3958.756*ACOS(COS(RADIANS(90-C15423))*COS(RADIANS(90-F15423))+SIN(RADIANS(90-C15423))*SIN(RADIANS(90-F15423))*COS(RADIANS(D15423-G15423)))</f>
        <v>1308.0171279648341</v>
      </c>
      <c r="J15423" s="1">
        <f>I15423/A15423</f>
        <v>1.0381088317181224</v>
      </c>
      <c r="K15423" s="1"/>
    </row>
    <row r="15424" spans="1:11">
      <c r="A15424" s="1">
        <v>1260</v>
      </c>
      <c r="B15424" s="2" t="s">
        <v>13</v>
      </c>
      <c r="C15424" s="1">
        <v>40.799999999999997</v>
      </c>
      <c r="D15424" s="1">
        <v>-96.666700000000006</v>
      </c>
      <c r="E15424" t="s">
        <v>29</v>
      </c>
      <c r="F15424" s="1">
        <v>42.654400000000003</v>
      </c>
      <c r="G15424" s="1">
        <v>-71.326599999999999</v>
      </c>
      <c r="H15424" s="1" t="s">
        <v>2</v>
      </c>
      <c r="I15424" s="1">
        <f>3958.756*ACOS(COS(RADIANS(90-C15424))*COS(RADIANS(90-F15424))+SIN(RADIANS(90-C15424))*SIN(RADIANS(90-F15424))*COS(RADIANS(D15424-G15424)))</f>
        <v>1308.0171279648341</v>
      </c>
      <c r="J15424" s="1">
        <f>I15424/A15424</f>
        <v>1.0381088317181224</v>
      </c>
      <c r="K15424" s="1"/>
    </row>
    <row r="15425" spans="1:11">
      <c r="A15425" s="1">
        <v>1261</v>
      </c>
      <c r="B15425" s="2" t="s">
        <v>29</v>
      </c>
      <c r="C15425" s="1">
        <v>42.654400000000003</v>
      </c>
      <c r="D15425" s="1">
        <v>-71.326599999999999</v>
      </c>
      <c r="E15425" t="s">
        <v>13</v>
      </c>
      <c r="F15425" s="1">
        <v>40.799999999999997</v>
      </c>
      <c r="G15425" s="1">
        <v>-96.666700000000006</v>
      </c>
      <c r="H15425" s="1" t="s">
        <v>2</v>
      </c>
      <c r="I15425" s="1">
        <f>3958.756*ACOS(COS(RADIANS(90-C15425))*COS(RADIANS(90-F15425))+SIN(RADIANS(90-C15425))*SIN(RADIANS(90-F15425))*COS(RADIANS(D15425-G15425)))</f>
        <v>1308.0171279648341</v>
      </c>
      <c r="J15425" s="1">
        <f>I15425/A15425</f>
        <v>1.0372855891870214</v>
      </c>
      <c r="K15425" s="1"/>
    </row>
    <row r="15426" spans="1:11">
      <c r="A15426" s="1">
        <v>1261</v>
      </c>
      <c r="B15426" s="2" t="s">
        <v>37</v>
      </c>
      <c r="C15426" s="1">
        <v>40.799999999999997</v>
      </c>
      <c r="D15426" s="1">
        <v>-96.666700000000006</v>
      </c>
      <c r="E15426" t="s">
        <v>29</v>
      </c>
      <c r="F15426" s="1">
        <v>42.654400000000003</v>
      </c>
      <c r="G15426" s="1">
        <v>-71.326599999999999</v>
      </c>
      <c r="H15426" s="1" t="s">
        <v>2</v>
      </c>
      <c r="I15426" s="1">
        <f>3958.756*ACOS(COS(RADIANS(90-C15426))*COS(RADIANS(90-F15426))+SIN(RADIANS(90-C15426))*SIN(RADIANS(90-F15426))*COS(RADIANS(D15426-G15426)))</f>
        <v>1308.0171279648341</v>
      </c>
      <c r="J15426" s="1">
        <f>I15426/A15426</f>
        <v>1.0372855891870214</v>
      </c>
      <c r="K15426" s="1"/>
    </row>
    <row r="15427" spans="1:11">
      <c r="A15427" s="1">
        <v>1261</v>
      </c>
      <c r="B15427" s="2" t="s">
        <v>13</v>
      </c>
      <c r="C15427" s="1">
        <v>40.799999999999997</v>
      </c>
      <c r="D15427" s="1">
        <v>-96.666700000000006</v>
      </c>
      <c r="E15427" t="s">
        <v>29</v>
      </c>
      <c r="F15427" s="1">
        <v>42.654400000000003</v>
      </c>
      <c r="G15427" s="1">
        <v>-71.326599999999999</v>
      </c>
      <c r="H15427" s="1" t="s">
        <v>2</v>
      </c>
      <c r="I15427" s="1">
        <f>3958.756*ACOS(COS(RADIANS(90-C15427))*COS(RADIANS(90-F15427))+SIN(RADIANS(90-C15427))*SIN(RADIANS(90-F15427))*COS(RADIANS(D15427-G15427)))</f>
        <v>1308.0171279648341</v>
      </c>
      <c r="J15427" s="1">
        <f>I15427/A15427</f>
        <v>1.0372855891870214</v>
      </c>
      <c r="K15427" s="1"/>
    </row>
    <row r="15428" spans="1:11">
      <c r="A15428" s="1">
        <v>1263</v>
      </c>
      <c r="B15428" s="2" t="s">
        <v>29</v>
      </c>
      <c r="C15428" s="1">
        <v>42.654400000000003</v>
      </c>
      <c r="D15428" s="1">
        <v>-71.326599999999999</v>
      </c>
      <c r="E15428" t="s">
        <v>13</v>
      </c>
      <c r="F15428" s="1">
        <v>40.799999999999997</v>
      </c>
      <c r="G15428" s="1">
        <v>-96.666700000000006</v>
      </c>
      <c r="H15428" s="1" t="s">
        <v>2</v>
      </c>
      <c r="I15428" s="1">
        <f>3958.756*ACOS(COS(RADIANS(90-C15428))*COS(RADIANS(90-F15428))+SIN(RADIANS(90-C15428))*SIN(RADIANS(90-F15428))*COS(RADIANS(D15428-G15428)))</f>
        <v>1308.0171279648341</v>
      </c>
      <c r="J15428" s="1">
        <f>I15428/A15428</f>
        <v>1.0356430150157039</v>
      </c>
      <c r="K15428" s="1"/>
    </row>
    <row r="15429" spans="1:11">
      <c r="A15429" s="1">
        <v>1275</v>
      </c>
      <c r="B15429" s="2" t="s">
        <v>13</v>
      </c>
      <c r="C15429" s="1">
        <v>40.799999999999997</v>
      </c>
      <c r="D15429" s="1">
        <v>-96.666700000000006</v>
      </c>
      <c r="E15429" t="s">
        <v>29</v>
      </c>
      <c r="F15429" s="1">
        <v>42.654400000000003</v>
      </c>
      <c r="G15429" s="1">
        <v>-71.326599999999999</v>
      </c>
      <c r="H15429" s="1" t="s">
        <v>2</v>
      </c>
      <c r="I15429" s="1">
        <f>3958.756*ACOS(COS(RADIANS(90-C15429))*COS(RADIANS(90-F15429))+SIN(RADIANS(90-C15429))*SIN(RADIANS(90-F15429))*COS(RADIANS(D15429-G15429)))</f>
        <v>1308.0171279648341</v>
      </c>
      <c r="J15429" s="1">
        <f>I15429/A15429</f>
        <v>1.0258957866390856</v>
      </c>
      <c r="K15429" s="1"/>
    </row>
    <row r="15430" spans="1:11">
      <c r="A15430" s="1">
        <v>1279</v>
      </c>
      <c r="B15430" s="2" t="s">
        <v>29</v>
      </c>
      <c r="C15430" s="1">
        <v>42.654400000000003</v>
      </c>
      <c r="D15430" s="1">
        <v>-71.326599999999999</v>
      </c>
      <c r="E15430" t="s">
        <v>13</v>
      </c>
      <c r="F15430" s="1">
        <v>40.799999999999997</v>
      </c>
      <c r="G15430" s="1">
        <v>-96.666700000000006</v>
      </c>
      <c r="H15430" s="1" t="s">
        <v>2</v>
      </c>
      <c r="I15430" s="1">
        <f>3958.756*ACOS(COS(RADIANS(90-C15430))*COS(RADIANS(90-F15430))+SIN(RADIANS(90-C15430))*SIN(RADIANS(90-F15430))*COS(RADIANS(D15430-G15430)))</f>
        <v>1308.0171279648341</v>
      </c>
      <c r="J15430" s="1">
        <f>I15430/A15430</f>
        <v>1.0226873557191822</v>
      </c>
      <c r="K15430" s="1"/>
    </row>
    <row r="15431" spans="1:11">
      <c r="A15431" s="1">
        <v>1283</v>
      </c>
      <c r="B15431" s="2" t="s">
        <v>37</v>
      </c>
      <c r="C15431" s="1">
        <v>40.799999999999997</v>
      </c>
      <c r="D15431" s="1">
        <v>-96.666700000000006</v>
      </c>
      <c r="E15431" t="s">
        <v>29</v>
      </c>
      <c r="F15431" s="1">
        <v>42.654400000000003</v>
      </c>
      <c r="G15431" s="1">
        <v>-71.326599999999999</v>
      </c>
      <c r="H15431" s="1" t="s">
        <v>2</v>
      </c>
      <c r="I15431" s="1">
        <f>3958.756*ACOS(COS(RADIANS(90-C15431))*COS(RADIANS(90-F15431))+SIN(RADIANS(90-C15431))*SIN(RADIANS(90-F15431))*COS(RADIANS(D15431-G15431)))</f>
        <v>1308.0171279648341</v>
      </c>
      <c r="J15431" s="1">
        <f>I15431/A15431</f>
        <v>1.0194989306039237</v>
      </c>
      <c r="K15431" s="1"/>
    </row>
    <row r="15432" spans="1:11">
      <c r="A15432" s="1">
        <v>1305</v>
      </c>
      <c r="B15432" s="2" t="s">
        <v>13</v>
      </c>
      <c r="C15432" s="1">
        <v>40.799999999999997</v>
      </c>
      <c r="D15432" s="1">
        <v>-96.666700000000006</v>
      </c>
      <c r="E15432" t="s">
        <v>29</v>
      </c>
      <c r="F15432" s="1">
        <v>42.654400000000003</v>
      </c>
      <c r="G15432" s="1">
        <v>-71.326599999999999</v>
      </c>
      <c r="H15432" s="1" t="s">
        <v>2</v>
      </c>
      <c r="I15432" s="1">
        <f>3958.756*ACOS(COS(RADIANS(90-C15432))*COS(RADIANS(90-F15432))+SIN(RADIANS(90-C15432))*SIN(RADIANS(90-F15432))*COS(RADIANS(D15432-G15432)))</f>
        <v>1308.0171279648341</v>
      </c>
      <c r="J15432" s="1">
        <f>I15432/A15432</f>
        <v>1.0023119754519803</v>
      </c>
      <c r="K15432" s="1"/>
    </row>
    <row r="15433" spans="1:11">
      <c r="A15433" s="1">
        <v>1320</v>
      </c>
      <c r="B15433" s="2" t="s">
        <v>37</v>
      </c>
      <c r="C15433" s="1">
        <v>40.799999999999997</v>
      </c>
      <c r="D15433" s="1">
        <v>-96.666700000000006</v>
      </c>
      <c r="E15433" t="s">
        <v>29</v>
      </c>
      <c r="F15433" s="1">
        <v>42.654400000000003</v>
      </c>
      <c r="G15433" s="1">
        <v>-71.326599999999999</v>
      </c>
      <c r="H15433" s="1" t="s">
        <v>2</v>
      </c>
      <c r="I15433" s="1">
        <f>3958.756*ACOS(COS(RADIANS(90-C15433))*COS(RADIANS(90-F15433))+SIN(RADIANS(90-C15433))*SIN(RADIANS(90-F15433))*COS(RADIANS(D15433-G15433)))</f>
        <v>1308.0171279648341</v>
      </c>
      <c r="J15433" s="1">
        <f>I15433/A15433</f>
        <v>0.9909220666400258</v>
      </c>
      <c r="K15433" s="1"/>
    </row>
    <row r="15434" spans="1:11">
      <c r="A15434" s="1">
        <v>1321</v>
      </c>
      <c r="B15434" s="2" t="s">
        <v>37</v>
      </c>
      <c r="C15434" s="1">
        <v>40.799999999999997</v>
      </c>
      <c r="D15434" s="1">
        <v>-96.666700000000006</v>
      </c>
      <c r="E15434" t="s">
        <v>29</v>
      </c>
      <c r="F15434" s="1">
        <v>42.654400000000003</v>
      </c>
      <c r="G15434" s="1">
        <v>-71.326599999999999</v>
      </c>
      <c r="H15434" s="1" t="s">
        <v>2</v>
      </c>
      <c r="I15434" s="1">
        <f>3958.756*ACOS(COS(RADIANS(90-C15434))*COS(RADIANS(90-F15434))+SIN(RADIANS(90-C15434))*SIN(RADIANS(90-F15434))*COS(RADIANS(D15434-G15434)))</f>
        <v>1308.0171279648341</v>
      </c>
      <c r="J15434" s="1">
        <f>I15434/A15434</f>
        <v>0.99017193638518863</v>
      </c>
      <c r="K15434" s="1"/>
    </row>
    <row r="15435" spans="1:11">
      <c r="A15435" s="1">
        <v>1331</v>
      </c>
      <c r="B15435" s="2" t="s">
        <v>13</v>
      </c>
      <c r="C15435" s="1">
        <v>40.799999999999997</v>
      </c>
      <c r="D15435" s="1">
        <v>-96.666700000000006</v>
      </c>
      <c r="E15435" t="s">
        <v>29</v>
      </c>
      <c r="F15435" s="1">
        <v>42.654400000000003</v>
      </c>
      <c r="G15435" s="1">
        <v>-71.326599999999999</v>
      </c>
      <c r="H15435" s="1" t="s">
        <v>2</v>
      </c>
      <c r="I15435" s="1">
        <f>3958.756*ACOS(COS(RADIANS(90-C15435))*COS(RADIANS(90-F15435))+SIN(RADIANS(90-C15435))*SIN(RADIANS(90-F15435))*COS(RADIANS(D15435-G15435)))</f>
        <v>1308.0171279648341</v>
      </c>
      <c r="J15435" s="1">
        <f>I15435/A15435</f>
        <v>0.98273262807275286</v>
      </c>
      <c r="K15435" s="1"/>
    </row>
    <row r="15436" spans="1:11">
      <c r="A15436" s="1">
        <v>1333</v>
      </c>
      <c r="B15436" s="2" t="s">
        <v>29</v>
      </c>
      <c r="C15436" s="1">
        <v>42.654400000000003</v>
      </c>
      <c r="D15436" s="1">
        <v>-71.326599999999999</v>
      </c>
      <c r="E15436" t="s">
        <v>13</v>
      </c>
      <c r="F15436" s="1">
        <v>40.799999999999997</v>
      </c>
      <c r="G15436" s="1">
        <v>-96.666700000000006</v>
      </c>
      <c r="H15436" s="1" t="s">
        <v>2</v>
      </c>
      <c r="I15436" s="1">
        <f>3958.756*ACOS(COS(RADIANS(90-C15436))*COS(RADIANS(90-F15436))+SIN(RADIANS(90-C15436))*SIN(RADIANS(90-F15436))*COS(RADIANS(D15436-G15436)))</f>
        <v>1308.0171279648341</v>
      </c>
      <c r="J15436" s="1">
        <f>I15436/A15436</f>
        <v>0.98125816051375403</v>
      </c>
      <c r="K15436" s="1"/>
    </row>
    <row r="15437" spans="1:11">
      <c r="A15437" s="1">
        <v>1388</v>
      </c>
      <c r="B15437" s="2" t="s">
        <v>13</v>
      </c>
      <c r="C15437" s="1">
        <v>40.799999999999997</v>
      </c>
      <c r="D15437" s="1">
        <v>-96.666700000000006</v>
      </c>
      <c r="E15437" t="s">
        <v>29</v>
      </c>
      <c r="F15437" s="1">
        <v>42.654400000000003</v>
      </c>
      <c r="G15437" s="1">
        <v>-71.326599999999999</v>
      </c>
      <c r="H15437" s="1" t="s">
        <v>2</v>
      </c>
      <c r="I15437" s="1">
        <f>3958.756*ACOS(COS(RADIANS(90-C15437))*COS(RADIANS(90-F15437))+SIN(RADIANS(90-C15437))*SIN(RADIANS(90-F15437))*COS(RADIANS(D15437-G15437)))</f>
        <v>1308.0171279648341</v>
      </c>
      <c r="J15437" s="1">
        <f>I15437/A15437</f>
        <v>0.94237545242423204</v>
      </c>
      <c r="K15437" s="1"/>
    </row>
    <row r="15438" spans="1:11">
      <c r="A15438" s="1">
        <v>1399</v>
      </c>
      <c r="B15438" s="2" t="s">
        <v>37</v>
      </c>
      <c r="C15438" s="1">
        <v>40.799999999999997</v>
      </c>
      <c r="D15438" s="1">
        <v>-96.666700000000006</v>
      </c>
      <c r="E15438" t="s">
        <v>29</v>
      </c>
      <c r="F15438" s="1">
        <v>42.654400000000003</v>
      </c>
      <c r="G15438" s="1">
        <v>-71.326599999999999</v>
      </c>
      <c r="H15438" s="1" t="s">
        <v>2</v>
      </c>
      <c r="I15438" s="1">
        <f>3958.756*ACOS(COS(RADIANS(90-C15438))*COS(RADIANS(90-F15438))+SIN(RADIANS(90-C15438))*SIN(RADIANS(90-F15438))*COS(RADIANS(D15438-G15438)))</f>
        <v>1308.0171279648341</v>
      </c>
      <c r="J15438" s="1">
        <f>I15438/A15438</f>
        <v>0.93496578124720098</v>
      </c>
      <c r="K15438" s="1"/>
    </row>
    <row r="15439" spans="1:11">
      <c r="A15439" s="1">
        <v>1399</v>
      </c>
      <c r="B15439" s="2" t="s">
        <v>37</v>
      </c>
      <c r="C15439" s="1">
        <v>40.799999999999997</v>
      </c>
      <c r="D15439" s="1">
        <v>-96.666700000000006</v>
      </c>
      <c r="E15439" t="s">
        <v>29</v>
      </c>
      <c r="F15439" s="1">
        <v>42.654400000000003</v>
      </c>
      <c r="G15439" s="1">
        <v>-71.326599999999999</v>
      </c>
      <c r="H15439" s="1" t="s">
        <v>2</v>
      </c>
      <c r="I15439" s="1">
        <f>3958.756*ACOS(COS(RADIANS(90-C15439))*COS(RADIANS(90-F15439))+SIN(RADIANS(90-C15439))*SIN(RADIANS(90-F15439))*COS(RADIANS(D15439-G15439)))</f>
        <v>1308.0171279648341</v>
      </c>
      <c r="J15439" s="1">
        <f>I15439/A15439</f>
        <v>0.93496578124720098</v>
      </c>
      <c r="K15439" s="1"/>
    </row>
    <row r="15440" spans="1:11">
      <c r="A15440" s="1">
        <v>1403</v>
      </c>
      <c r="B15440" s="2" t="s">
        <v>37</v>
      </c>
      <c r="C15440" s="1">
        <v>40.799999999999997</v>
      </c>
      <c r="D15440" s="1">
        <v>-96.666700000000006</v>
      </c>
      <c r="E15440" t="s">
        <v>29</v>
      </c>
      <c r="F15440" s="1">
        <v>42.654400000000003</v>
      </c>
      <c r="G15440" s="1">
        <v>-71.326599999999999</v>
      </c>
      <c r="H15440" s="1" t="s">
        <v>2</v>
      </c>
      <c r="I15440" s="1">
        <f>3958.756*ACOS(COS(RADIANS(90-C15440))*COS(RADIANS(90-F15440))+SIN(RADIANS(90-C15440))*SIN(RADIANS(90-F15440))*COS(RADIANS(D15440-G15440)))</f>
        <v>1308.0171279648341</v>
      </c>
      <c r="J15440" s="1">
        <f>I15440/A15440</f>
        <v>0.93230016248384473</v>
      </c>
      <c r="K15440" s="1"/>
    </row>
    <row r="15441" spans="1:11">
      <c r="A15441" s="1">
        <v>1403</v>
      </c>
      <c r="B15441" s="2" t="s">
        <v>13</v>
      </c>
      <c r="C15441" s="1">
        <v>40.799999999999997</v>
      </c>
      <c r="D15441" s="1">
        <v>-96.666700000000006</v>
      </c>
      <c r="E15441" t="s">
        <v>29</v>
      </c>
      <c r="F15441" s="1">
        <v>42.654400000000003</v>
      </c>
      <c r="G15441" s="1">
        <v>-71.326599999999999</v>
      </c>
      <c r="H15441" s="1" t="s">
        <v>2</v>
      </c>
      <c r="I15441" s="1">
        <f>3958.756*ACOS(COS(RADIANS(90-C15441))*COS(RADIANS(90-F15441))+SIN(RADIANS(90-C15441))*SIN(RADIANS(90-F15441))*COS(RADIANS(D15441-G15441)))</f>
        <v>1308.0171279648341</v>
      </c>
      <c r="J15441" s="1">
        <f>I15441/A15441</f>
        <v>0.93230016248384473</v>
      </c>
      <c r="K15441" s="1"/>
    </row>
    <row r="15442" spans="1:11">
      <c r="A15442" s="1">
        <v>1497</v>
      </c>
      <c r="B15442" s="2" t="s">
        <v>37</v>
      </c>
      <c r="C15442" s="1">
        <v>40.799999999999997</v>
      </c>
      <c r="D15442" s="1">
        <v>-96.666700000000006</v>
      </c>
      <c r="E15442" t="s">
        <v>29</v>
      </c>
      <c r="F15442" s="1">
        <v>42.654400000000003</v>
      </c>
      <c r="G15442" s="1">
        <v>-71.326599999999999</v>
      </c>
      <c r="H15442" s="1" t="s">
        <v>2</v>
      </c>
      <c r="I15442" s="1">
        <f>3958.756*ACOS(COS(RADIANS(90-C15442))*COS(RADIANS(90-F15442))+SIN(RADIANS(90-C15442))*SIN(RADIANS(90-F15442))*COS(RADIANS(D15442-G15442)))</f>
        <v>1308.0171279648341</v>
      </c>
      <c r="J15442" s="1">
        <f>I15442/A15442</f>
        <v>0.87375893651625525</v>
      </c>
      <c r="K15442" s="1"/>
    </row>
    <row r="15443" spans="1:11">
      <c r="A15443" s="1">
        <v>1526</v>
      </c>
      <c r="B15443" s="2" t="s">
        <v>29</v>
      </c>
      <c r="C15443" s="1">
        <v>42.654400000000003</v>
      </c>
      <c r="D15443" s="1">
        <v>-71.326599999999999</v>
      </c>
      <c r="E15443" t="s">
        <v>13</v>
      </c>
      <c r="F15443" s="1">
        <v>40.799999999999997</v>
      </c>
      <c r="G15443" s="1">
        <v>-96.666700000000006</v>
      </c>
      <c r="H15443" s="1" t="s">
        <v>2</v>
      </c>
      <c r="I15443" s="1">
        <f>3958.756*ACOS(COS(RADIANS(90-C15443))*COS(RADIANS(90-F15443))+SIN(RADIANS(90-C15443))*SIN(RADIANS(90-F15443))*COS(RADIANS(D15443-G15443)))</f>
        <v>1308.0171279648341</v>
      </c>
      <c r="J15443" s="1">
        <f>I15443/A15443</f>
        <v>0.85715408123514691</v>
      </c>
      <c r="K15443" s="1"/>
    </row>
    <row r="15444" spans="1:11">
      <c r="A15444" s="1">
        <v>1649</v>
      </c>
      <c r="B15444" s="2" t="s">
        <v>37</v>
      </c>
      <c r="C15444" s="1">
        <v>40.799999999999997</v>
      </c>
      <c r="D15444" s="1">
        <v>-96.666700000000006</v>
      </c>
      <c r="E15444" t="s">
        <v>29</v>
      </c>
      <c r="F15444" s="1">
        <v>42.654400000000003</v>
      </c>
      <c r="G15444" s="1">
        <v>-71.326599999999999</v>
      </c>
      <c r="H15444" s="1" t="s">
        <v>2</v>
      </c>
      <c r="I15444" s="1">
        <f>3958.756*ACOS(COS(RADIANS(90-C15444))*COS(RADIANS(90-F15444))+SIN(RADIANS(90-C15444))*SIN(RADIANS(90-F15444))*COS(RADIANS(D15444-G15444)))</f>
        <v>1308.0171279648341</v>
      </c>
      <c r="J15444" s="1">
        <f>I15444/A15444</f>
        <v>0.79321839173125175</v>
      </c>
      <c r="K15444" s="1"/>
    </row>
    <row r="15445" spans="1:11">
      <c r="A15445" s="1">
        <v>1726</v>
      </c>
      <c r="B15445" s="2" t="s">
        <v>13</v>
      </c>
      <c r="C15445" s="1">
        <v>40.799999999999997</v>
      </c>
      <c r="D15445" s="1">
        <v>-96.666700000000006</v>
      </c>
      <c r="E15445" t="s">
        <v>29</v>
      </c>
      <c r="F15445" s="1">
        <v>42.654400000000003</v>
      </c>
      <c r="G15445" s="1">
        <v>-71.326599999999999</v>
      </c>
      <c r="H15445" s="1" t="s">
        <v>2</v>
      </c>
      <c r="I15445" s="1">
        <f>3958.756*ACOS(COS(RADIANS(90-C15445))*COS(RADIANS(90-F15445))+SIN(RADIANS(90-C15445))*SIN(RADIANS(90-F15445))*COS(RADIANS(D15445-G15445)))</f>
        <v>1308.0171279648341</v>
      </c>
      <c r="J15445" s="1">
        <f>I15445/A15445</f>
        <v>0.75783147622528046</v>
      </c>
      <c r="K15445" s="1"/>
    </row>
    <row r="15446" spans="1:11">
      <c r="A15446" s="1">
        <v>1820</v>
      </c>
      <c r="B15446" s="2" t="s">
        <v>13</v>
      </c>
      <c r="C15446" s="1">
        <v>40.799999999999997</v>
      </c>
      <c r="D15446" s="1">
        <v>-96.666700000000006</v>
      </c>
      <c r="E15446" t="s">
        <v>29</v>
      </c>
      <c r="F15446" s="1">
        <v>42.654400000000003</v>
      </c>
      <c r="G15446" s="1">
        <v>-71.326599999999999</v>
      </c>
      <c r="H15446" s="1" t="s">
        <v>2</v>
      </c>
      <c r="I15446" s="1">
        <f>3958.756*ACOS(COS(RADIANS(90-C15446))*COS(RADIANS(90-F15446))+SIN(RADIANS(90-C15446))*SIN(RADIANS(90-F15446))*COS(RADIANS(D15446-G15446)))</f>
        <v>1308.0171279648341</v>
      </c>
      <c r="J15446" s="1">
        <f>I15446/A15446</f>
        <v>0.71869072965100778</v>
      </c>
      <c r="K15446" s="1"/>
    </row>
    <row r="15447" spans="1:11">
      <c r="A15447" s="1">
        <v>2084</v>
      </c>
      <c r="B15447" s="2" t="s">
        <v>13</v>
      </c>
      <c r="C15447" s="1">
        <v>40.799999999999997</v>
      </c>
      <c r="D15447" s="1">
        <v>-96.666700000000006</v>
      </c>
      <c r="E15447" t="s">
        <v>29</v>
      </c>
      <c r="F15447" s="1">
        <v>42.654400000000003</v>
      </c>
      <c r="G15447" s="1">
        <v>-71.326599999999999</v>
      </c>
      <c r="H15447" s="1" t="s">
        <v>2</v>
      </c>
      <c r="I15447" s="1">
        <f>3958.756*ACOS(COS(RADIANS(90-C15447))*COS(RADIANS(90-F15447))+SIN(RADIANS(90-C15447))*SIN(RADIANS(90-F15447))*COS(RADIANS(D15447-G15447)))</f>
        <v>1308.0171279648341</v>
      </c>
      <c r="J15447" s="1">
        <f>I15447/A15447</f>
        <v>0.62764737426335615</v>
      </c>
      <c r="K15447" s="1"/>
    </row>
    <row r="15448" spans="1:11">
      <c r="A15448" s="1">
        <v>2321</v>
      </c>
      <c r="B15448" s="2" t="s">
        <v>13</v>
      </c>
      <c r="C15448" s="1">
        <v>40.799999999999997</v>
      </c>
      <c r="D15448" s="1">
        <v>-96.666700000000006</v>
      </c>
      <c r="E15448" t="s">
        <v>29</v>
      </c>
      <c r="F15448" s="1">
        <v>42.654400000000003</v>
      </c>
      <c r="G15448" s="1">
        <v>-71.326599999999999</v>
      </c>
      <c r="H15448" s="1" t="s">
        <v>2</v>
      </c>
      <c r="I15448" s="1">
        <f>3958.756*ACOS(COS(RADIANS(90-C15448))*COS(RADIANS(90-F15448))+SIN(RADIANS(90-C15448))*SIN(RADIANS(90-F15448))*COS(RADIANS(D15448-G15448)))</f>
        <v>1308.0171279648341</v>
      </c>
      <c r="J15448" s="1">
        <f>I15448/A15448</f>
        <v>0.56355757344456447</v>
      </c>
      <c r="K15448" s="1"/>
    </row>
    <row r="15449" spans="1:11">
      <c r="A15449" s="1">
        <v>2388</v>
      </c>
      <c r="B15449" s="2" t="s">
        <v>13</v>
      </c>
      <c r="C15449" s="1">
        <v>40.799999999999997</v>
      </c>
      <c r="D15449" s="1">
        <v>-96.666700000000006</v>
      </c>
      <c r="E15449" t="s">
        <v>29</v>
      </c>
      <c r="F15449" s="1">
        <v>42.654400000000003</v>
      </c>
      <c r="G15449" s="1">
        <v>-71.326599999999999</v>
      </c>
      <c r="H15449" s="1" t="s">
        <v>2</v>
      </c>
      <c r="I15449" s="1">
        <f>3958.756*ACOS(COS(RADIANS(90-C15449))*COS(RADIANS(90-F15449))+SIN(RADIANS(90-C15449))*SIN(RADIANS(90-F15449))*COS(RADIANS(D15449-G15449)))</f>
        <v>1308.0171279648341</v>
      </c>
      <c r="J15449" s="1">
        <f>I15449/A15449</f>
        <v>0.54774586598192387</v>
      </c>
      <c r="K15449" s="1"/>
    </row>
    <row r="15450" spans="1:11">
      <c r="A15450" s="1">
        <v>2388</v>
      </c>
      <c r="B15450" s="2" t="s">
        <v>13</v>
      </c>
      <c r="C15450" s="1">
        <v>40.799999999999997</v>
      </c>
      <c r="D15450" s="1">
        <v>-96.666700000000006</v>
      </c>
      <c r="E15450" t="s">
        <v>29</v>
      </c>
      <c r="F15450" s="1">
        <v>42.654400000000003</v>
      </c>
      <c r="G15450" s="1">
        <v>-71.326599999999999</v>
      </c>
      <c r="H15450" s="1" t="s">
        <v>2</v>
      </c>
      <c r="I15450" s="1">
        <f>3958.756*ACOS(COS(RADIANS(90-C15450))*COS(RADIANS(90-F15450))+SIN(RADIANS(90-C15450))*SIN(RADIANS(90-F15450))*COS(RADIANS(D15450-G15450)))</f>
        <v>1308.0171279648341</v>
      </c>
      <c r="J15450" s="1">
        <f>I15450/A15450</f>
        <v>0.54774586598192387</v>
      </c>
      <c r="K15450" s="1"/>
    </row>
    <row r="15451" spans="1:11">
      <c r="A15451" s="1">
        <v>2712</v>
      </c>
      <c r="B15451" s="2" t="s">
        <v>13</v>
      </c>
      <c r="C15451" s="1">
        <v>40.799999999999997</v>
      </c>
      <c r="D15451" s="1">
        <v>-96.666700000000006</v>
      </c>
      <c r="E15451" t="s">
        <v>29</v>
      </c>
      <c r="F15451" s="1">
        <v>42.654400000000003</v>
      </c>
      <c r="G15451" s="1">
        <v>-71.326599999999999</v>
      </c>
      <c r="H15451" s="1" t="s">
        <v>2</v>
      </c>
      <c r="I15451" s="1">
        <f>3958.756*ACOS(COS(RADIANS(90-C15451))*COS(RADIANS(90-F15451))+SIN(RADIANS(90-C15451))*SIN(RADIANS(90-F15451))*COS(RADIANS(D15451-G15451)))</f>
        <v>1308.0171279648341</v>
      </c>
      <c r="J15451" s="1">
        <f>I15451/A15451</f>
        <v>0.48230720057700371</v>
      </c>
      <c r="K15451" s="1"/>
    </row>
    <row r="15452" spans="1:11">
      <c r="A15452" s="1">
        <v>3037</v>
      </c>
      <c r="B15452" s="2" t="s">
        <v>13</v>
      </c>
      <c r="C15452" s="1">
        <v>40.799999999999997</v>
      </c>
      <c r="D15452" s="1">
        <v>-96.666700000000006</v>
      </c>
      <c r="E15452" t="s">
        <v>29</v>
      </c>
      <c r="F15452" s="1">
        <v>42.654400000000003</v>
      </c>
      <c r="G15452" s="1">
        <v>-71.326599999999999</v>
      </c>
      <c r="H15452" s="1" t="s">
        <v>2</v>
      </c>
      <c r="I15452" s="1">
        <f>3958.756*ACOS(COS(RADIANS(90-C15452))*COS(RADIANS(90-F15452))+SIN(RADIANS(90-C15452))*SIN(RADIANS(90-F15452))*COS(RADIANS(D15452-G15452)))</f>
        <v>1308.0171279648341</v>
      </c>
      <c r="J15452" s="1">
        <f>I15452/A15452</f>
        <v>0.43069381888865133</v>
      </c>
      <c r="K15452" s="1"/>
    </row>
    <row r="15453" spans="1:11">
      <c r="A15453" s="1">
        <v>3464</v>
      </c>
      <c r="B15453" s="2" t="s">
        <v>29</v>
      </c>
      <c r="C15453" s="1">
        <v>42.654400000000003</v>
      </c>
      <c r="D15453" s="1">
        <v>-71.326599999999999</v>
      </c>
      <c r="E15453" t="s">
        <v>13</v>
      </c>
      <c r="F15453" s="1">
        <v>40.799999999999997</v>
      </c>
      <c r="G15453" s="1">
        <v>-96.666700000000006</v>
      </c>
      <c r="H15453" s="1" t="s">
        <v>2</v>
      </c>
      <c r="I15453" s="1">
        <f>3958.756*ACOS(COS(RADIANS(90-C15453))*COS(RADIANS(90-F15453))+SIN(RADIANS(90-C15453))*SIN(RADIANS(90-F15453))*COS(RADIANS(D15453-G15453)))</f>
        <v>1308.0171279648341</v>
      </c>
      <c r="J15453" s="1">
        <f>I15453/A15453</f>
        <v>0.37760309698753874</v>
      </c>
      <c r="K15453" s="1"/>
    </row>
    <row r="15454" spans="1:11">
      <c r="A15454" s="1">
        <v>5229</v>
      </c>
      <c r="B15454" s="2" t="s">
        <v>13</v>
      </c>
      <c r="C15454" s="1">
        <v>40.799999999999997</v>
      </c>
      <c r="D15454" s="1">
        <v>-96.666700000000006</v>
      </c>
      <c r="E15454" t="s">
        <v>29</v>
      </c>
      <c r="F15454" s="1">
        <v>42.654400000000003</v>
      </c>
      <c r="G15454" s="1">
        <v>-71.326599999999999</v>
      </c>
      <c r="H15454" s="1" t="s">
        <v>2</v>
      </c>
      <c r="I15454" s="1">
        <f>3958.756*ACOS(COS(RADIANS(90-C15454))*COS(RADIANS(90-F15454))+SIN(RADIANS(90-C15454))*SIN(RADIANS(90-F15454))*COS(RADIANS(D15454-G15454)))</f>
        <v>1308.0171279648341</v>
      </c>
      <c r="J15454" s="1">
        <f>I15454/A15454</f>
        <v>0.25014670643810177</v>
      </c>
      <c r="K15454" s="1"/>
    </row>
    <row r="15455" spans="1:11">
      <c r="A15455" s="1">
        <v>5987</v>
      </c>
      <c r="B15455" s="2" t="s">
        <v>37</v>
      </c>
      <c r="C15455" s="1">
        <v>40.799999999999997</v>
      </c>
      <c r="D15455" s="1">
        <v>-96.666700000000006</v>
      </c>
      <c r="E15455" t="s">
        <v>29</v>
      </c>
      <c r="F15455" s="1">
        <v>42.654400000000003</v>
      </c>
      <c r="G15455" s="1">
        <v>-71.326599999999999</v>
      </c>
      <c r="H15455" s="1" t="s">
        <v>2</v>
      </c>
      <c r="I15455" s="1">
        <f>3958.756*ACOS(COS(RADIANS(90-C15455))*COS(RADIANS(90-F15455))+SIN(RADIANS(90-C15455))*SIN(RADIANS(90-F15455))*COS(RADIANS(D15455-G15455)))</f>
        <v>1308.0171279648341</v>
      </c>
      <c r="J15455" s="1">
        <f>I15455/A15455</f>
        <v>0.21847621980371373</v>
      </c>
      <c r="K15455" s="1"/>
    </row>
    <row r="15456" spans="1:11">
      <c r="A15456" s="1">
        <v>9610</v>
      </c>
      <c r="B15456" s="2" t="s">
        <v>13</v>
      </c>
      <c r="C15456" s="1">
        <v>40.799999999999997</v>
      </c>
      <c r="D15456" s="1">
        <v>-96.666700000000006</v>
      </c>
      <c r="E15456" t="s">
        <v>29</v>
      </c>
      <c r="F15456" s="1">
        <v>42.654400000000003</v>
      </c>
      <c r="G15456" s="1">
        <v>-71.326599999999999</v>
      </c>
      <c r="H15456" s="1" t="s">
        <v>2</v>
      </c>
      <c r="I15456" s="1">
        <f>3958.756*ACOS(COS(RADIANS(90-C15456))*COS(RADIANS(90-F15456))+SIN(RADIANS(90-C15456))*SIN(RADIANS(90-F15456))*COS(RADIANS(D15456-G15456)))</f>
        <v>1308.0171279648341</v>
      </c>
      <c r="J15456" s="1">
        <f>I15456/A15456</f>
        <v>0.13611000290997233</v>
      </c>
      <c r="K15456" s="1"/>
    </row>
    <row r="15457" spans="1:11">
      <c r="A15457" s="1">
        <v>13240</v>
      </c>
      <c r="B15457" s="2" t="s">
        <v>13</v>
      </c>
      <c r="C15457" s="1">
        <v>40.799999999999997</v>
      </c>
      <c r="D15457" s="1">
        <v>-96.666700000000006</v>
      </c>
      <c r="E15457" t="s">
        <v>29</v>
      </c>
      <c r="F15457" s="1">
        <v>42.654400000000003</v>
      </c>
      <c r="G15457" s="1">
        <v>-71.326599999999999</v>
      </c>
      <c r="H15457" s="1" t="s">
        <v>2</v>
      </c>
      <c r="I15457" s="1">
        <f>3958.756*ACOS(COS(RADIANS(90-C15457))*COS(RADIANS(90-F15457))+SIN(RADIANS(90-C15457))*SIN(RADIANS(90-F15457))*COS(RADIANS(D15457-G15457)))</f>
        <v>1308.0171279648341</v>
      </c>
      <c r="J15457" s="1">
        <f>I15457/A15457</f>
        <v>9.8792834438431579E-2</v>
      </c>
      <c r="K15457" s="1"/>
    </row>
    <row r="15458" spans="1:11">
      <c r="A15458" s="1">
        <v>18357</v>
      </c>
      <c r="B15458" s="2" t="s">
        <v>29</v>
      </c>
      <c r="C15458" s="1">
        <v>42.654400000000003</v>
      </c>
      <c r="D15458" s="1">
        <v>-71.326599999999999</v>
      </c>
      <c r="E15458" t="s">
        <v>37</v>
      </c>
      <c r="F15458" s="1">
        <v>40.799999999999997</v>
      </c>
      <c r="G15458" s="1">
        <v>-96.666700000000006</v>
      </c>
      <c r="H15458" s="1" t="s">
        <v>2</v>
      </c>
      <c r="I15458" s="1">
        <f>3958.756*ACOS(COS(RADIANS(90-C15458))*COS(RADIANS(90-F15458))+SIN(RADIANS(90-C15458))*SIN(RADIANS(90-F15458))*COS(RADIANS(D15458-G15458)))</f>
        <v>1308.0171279648341</v>
      </c>
      <c r="J15458" s="1">
        <f>I15458/A15458</f>
        <v>7.1254405837818502E-2</v>
      </c>
      <c r="K15458" s="1"/>
    </row>
    <row r="15459" spans="1:11">
      <c r="A15459" s="1">
        <v>20428</v>
      </c>
      <c r="B15459" s="2" t="s">
        <v>29</v>
      </c>
      <c r="C15459" s="1">
        <v>42.654400000000003</v>
      </c>
      <c r="D15459" s="1">
        <v>-71.326599999999999</v>
      </c>
      <c r="E15459" t="s">
        <v>13</v>
      </c>
      <c r="F15459" s="1">
        <v>40.799999999999997</v>
      </c>
      <c r="G15459" s="1">
        <v>-96.666700000000006</v>
      </c>
      <c r="H15459" s="1" t="s">
        <v>2</v>
      </c>
      <c r="I15459" s="1">
        <f>3958.756*ACOS(COS(RADIANS(90-C15459))*COS(RADIANS(90-F15459))+SIN(RADIANS(90-C15459))*SIN(RADIANS(90-F15459))*COS(RADIANS(D15459-G15459)))</f>
        <v>1308.0171279648341</v>
      </c>
      <c r="J15459" s="1">
        <f>I15459/A15459</f>
        <v>6.4030601525593991E-2</v>
      </c>
      <c r="K15459" s="1"/>
    </row>
    <row r="15460" spans="1:11">
      <c r="A15460" s="1">
        <v>21889</v>
      </c>
      <c r="B15460" s="2" t="s">
        <v>29</v>
      </c>
      <c r="C15460" s="1">
        <v>42.654400000000003</v>
      </c>
      <c r="D15460" s="1">
        <v>-71.326599999999999</v>
      </c>
      <c r="E15460" t="s">
        <v>13</v>
      </c>
      <c r="F15460" s="1">
        <v>40.799999999999997</v>
      </c>
      <c r="G15460" s="1">
        <v>-96.666700000000006</v>
      </c>
      <c r="H15460" s="1" t="s">
        <v>2</v>
      </c>
      <c r="I15460" s="1">
        <f>3958.756*ACOS(COS(RADIANS(90-C15460))*COS(RADIANS(90-F15460))+SIN(RADIANS(90-C15460))*SIN(RADIANS(90-F15460))*COS(RADIANS(D15460-G15460)))</f>
        <v>1308.0171279648341</v>
      </c>
      <c r="J15460" s="1">
        <f>I15460/A15460</f>
        <v>5.9756824339386637E-2</v>
      </c>
      <c r="K15460" s="1"/>
    </row>
    <row r="15461" spans="1:11">
      <c r="A15461" s="1">
        <v>22096</v>
      </c>
      <c r="B15461" s="2" t="s">
        <v>29</v>
      </c>
      <c r="C15461" s="1">
        <v>42.654400000000003</v>
      </c>
      <c r="D15461" s="1">
        <v>-71.326599999999999</v>
      </c>
      <c r="E15461" t="s">
        <v>13</v>
      </c>
      <c r="F15461" s="1">
        <v>40.799999999999997</v>
      </c>
      <c r="G15461" s="1">
        <v>-96.666700000000006</v>
      </c>
      <c r="H15461" s="1" t="s">
        <v>2</v>
      </c>
      <c r="I15461" s="1">
        <f>3958.756*ACOS(COS(RADIANS(90-C15461))*COS(RADIANS(90-F15461))+SIN(RADIANS(90-C15461))*SIN(RADIANS(90-F15461))*COS(RADIANS(D15461-G15461)))</f>
        <v>1308.0171279648341</v>
      </c>
      <c r="J15461" s="1">
        <f>I15461/A15461</f>
        <v>5.9197009773933475E-2</v>
      </c>
      <c r="K15461" s="1"/>
    </row>
    <row r="15462" spans="1:11">
      <c r="A15462" s="1">
        <v>23736</v>
      </c>
      <c r="B15462" s="2" t="s">
        <v>13</v>
      </c>
      <c r="C15462" s="1">
        <v>40.799999999999997</v>
      </c>
      <c r="D15462" s="1">
        <v>-96.666700000000006</v>
      </c>
      <c r="E15462" t="s">
        <v>29</v>
      </c>
      <c r="F15462" s="1">
        <v>42.654400000000003</v>
      </c>
      <c r="G15462" s="1">
        <v>-71.326599999999999</v>
      </c>
      <c r="H15462" s="1" t="s">
        <v>2</v>
      </c>
      <c r="I15462" s="1">
        <f>3958.756*ACOS(COS(RADIANS(90-C15462))*COS(RADIANS(90-F15462))+SIN(RADIANS(90-C15462))*SIN(RADIANS(90-F15462))*COS(RADIANS(D15462-G15462)))</f>
        <v>1308.0171279648341</v>
      </c>
      <c r="J15462" s="1">
        <f>I15462/A15462</f>
        <v>5.5106889449141987E-2</v>
      </c>
      <c r="K15462" s="1"/>
    </row>
    <row r="15463" spans="1:11">
      <c r="A15463" s="1">
        <v>24412</v>
      </c>
      <c r="B15463" s="2" t="s">
        <v>29</v>
      </c>
      <c r="C15463" s="1">
        <v>42.654400000000003</v>
      </c>
      <c r="D15463" s="1">
        <v>-71.326599999999999</v>
      </c>
      <c r="E15463" t="s">
        <v>13</v>
      </c>
      <c r="F15463" s="1">
        <v>40.799999999999997</v>
      </c>
      <c r="G15463" s="1">
        <v>-96.666700000000006</v>
      </c>
      <c r="H15463" s="1" t="s">
        <v>2</v>
      </c>
      <c r="I15463" s="1">
        <f>3958.756*ACOS(COS(RADIANS(90-C15463))*COS(RADIANS(90-F15463))+SIN(RADIANS(90-C15463))*SIN(RADIANS(90-F15463))*COS(RADIANS(D15463-G15463)))</f>
        <v>1308.0171279648341</v>
      </c>
      <c r="J15463" s="1">
        <f>I15463/A15463</f>
        <v>5.3580908076553913E-2</v>
      </c>
      <c r="K15463" s="1"/>
    </row>
    <row r="15464" spans="1:11">
      <c r="A15464" s="1">
        <v>25652</v>
      </c>
      <c r="B15464" s="2" t="s">
        <v>13</v>
      </c>
      <c r="C15464" s="1">
        <v>40.799999999999997</v>
      </c>
      <c r="D15464" s="1">
        <v>-96.666700000000006</v>
      </c>
      <c r="E15464" t="s">
        <v>29</v>
      </c>
      <c r="F15464" s="1">
        <v>42.654400000000003</v>
      </c>
      <c r="G15464" s="1">
        <v>-71.326599999999999</v>
      </c>
      <c r="H15464" s="1" t="s">
        <v>2</v>
      </c>
      <c r="I15464" s="1">
        <f>3958.756*ACOS(COS(RADIANS(90-C15464))*COS(RADIANS(90-F15464))+SIN(RADIANS(90-C15464))*SIN(RADIANS(90-F15464))*COS(RADIANS(D15464-G15464)))</f>
        <v>1308.0171279648341</v>
      </c>
      <c r="J15464" s="1">
        <f>I15464/A15464</f>
        <v>5.0990843909435292E-2</v>
      </c>
      <c r="K15464" s="1"/>
    </row>
    <row r="15465" spans="1:11">
      <c r="A15465" s="1">
        <v>25932</v>
      </c>
      <c r="B15465" s="2" t="s">
        <v>29</v>
      </c>
      <c r="C15465" s="1">
        <v>42.654400000000003</v>
      </c>
      <c r="D15465" s="1">
        <v>-71.326599999999999</v>
      </c>
      <c r="E15465" t="s">
        <v>13</v>
      </c>
      <c r="F15465" s="1">
        <v>40.799999999999997</v>
      </c>
      <c r="G15465" s="1">
        <v>-96.666700000000006</v>
      </c>
      <c r="H15465" s="1" t="s">
        <v>2</v>
      </c>
      <c r="I15465" s="1">
        <f>3958.756*ACOS(COS(RADIANS(90-C15465))*COS(RADIANS(90-F15465))+SIN(RADIANS(90-C15465))*SIN(RADIANS(90-F15465))*COS(RADIANS(D15465-G15465)))</f>
        <v>1308.0171279648341</v>
      </c>
      <c r="J15465" s="1">
        <f>I15465/A15465</f>
        <v>5.0440271786396505E-2</v>
      </c>
      <c r="K15465" s="1"/>
    </row>
    <row r="15466" spans="1:11">
      <c r="A15466" s="1">
        <v>26087</v>
      </c>
      <c r="B15466" s="2" t="s">
        <v>37</v>
      </c>
      <c r="C15466" s="1">
        <v>40.799999999999997</v>
      </c>
      <c r="D15466" s="1">
        <v>-96.666700000000006</v>
      </c>
      <c r="E15466" t="s">
        <v>29</v>
      </c>
      <c r="F15466" s="1">
        <v>42.654400000000003</v>
      </c>
      <c r="G15466" s="1">
        <v>-71.326599999999999</v>
      </c>
      <c r="H15466" s="1" t="s">
        <v>2</v>
      </c>
      <c r="I15466" s="1">
        <f>3958.756*ACOS(COS(RADIANS(90-C15466))*COS(RADIANS(90-F15466))+SIN(RADIANS(90-C15466))*SIN(RADIANS(90-F15466))*COS(RADIANS(D15466-G15466)))</f>
        <v>1308.0171279648341</v>
      </c>
      <c r="J15466" s="1">
        <f>I15466/A15466</f>
        <v>5.0140573004363635E-2</v>
      </c>
      <c r="K15466" s="1"/>
    </row>
    <row r="15467" spans="1:11">
      <c r="A15467" s="1">
        <v>26613</v>
      </c>
      <c r="B15467" s="2" t="s">
        <v>37</v>
      </c>
      <c r="C15467" s="1">
        <v>40.799999999999997</v>
      </c>
      <c r="D15467" s="1">
        <v>-96.666700000000006</v>
      </c>
      <c r="E15467" t="s">
        <v>29</v>
      </c>
      <c r="F15467" s="1">
        <v>42.654400000000003</v>
      </c>
      <c r="G15467" s="1">
        <v>-71.326599999999999</v>
      </c>
      <c r="H15467" s="1" t="s">
        <v>2</v>
      </c>
      <c r="I15467" s="1">
        <f>3958.756*ACOS(COS(RADIANS(90-C15467))*COS(RADIANS(90-F15467))+SIN(RADIANS(90-C15467))*SIN(RADIANS(90-F15467))*COS(RADIANS(D15467-G15467)))</f>
        <v>1308.0171279648341</v>
      </c>
      <c r="J15467" s="1">
        <f>I15467/A15467</f>
        <v>4.9149555779687902E-2</v>
      </c>
      <c r="K15467" s="1"/>
    </row>
    <row r="15468" spans="1:11">
      <c r="A15468" s="1">
        <v>27593</v>
      </c>
      <c r="B15468" s="2" t="s">
        <v>29</v>
      </c>
      <c r="C15468" s="1">
        <v>42.654400000000003</v>
      </c>
      <c r="D15468" s="1">
        <v>-71.326599999999999</v>
      </c>
      <c r="E15468" t="s">
        <v>13</v>
      </c>
      <c r="F15468" s="1">
        <v>40.799999999999997</v>
      </c>
      <c r="G15468" s="1">
        <v>-96.666700000000006</v>
      </c>
      <c r="H15468" s="1" t="s">
        <v>2</v>
      </c>
      <c r="I15468" s="1">
        <f>3958.756*ACOS(COS(RADIANS(90-C15468))*COS(RADIANS(90-F15468))+SIN(RADIANS(90-C15468))*SIN(RADIANS(90-F15468))*COS(RADIANS(D15468-G15468)))</f>
        <v>1308.0171279648341</v>
      </c>
      <c r="J15468" s="1">
        <f>I15468/A15468</f>
        <v>4.7403947666612337E-2</v>
      </c>
      <c r="K15468" s="1"/>
    </row>
    <row r="15469" spans="1:11">
      <c r="A15469" s="1">
        <v>27693</v>
      </c>
      <c r="B15469" s="2" t="s">
        <v>37</v>
      </c>
      <c r="C15469" s="1">
        <v>40.799999999999997</v>
      </c>
      <c r="D15469" s="1">
        <v>-96.666700000000006</v>
      </c>
      <c r="E15469" t="s">
        <v>29</v>
      </c>
      <c r="F15469" s="1">
        <v>42.654400000000003</v>
      </c>
      <c r="G15469" s="1">
        <v>-71.326599999999999</v>
      </c>
      <c r="H15469" s="1" t="s">
        <v>2</v>
      </c>
      <c r="I15469" s="1">
        <f>3958.756*ACOS(COS(RADIANS(90-C15469))*COS(RADIANS(90-F15469))+SIN(RADIANS(90-C15469))*SIN(RADIANS(90-F15469))*COS(RADIANS(D15469-G15469)))</f>
        <v>1308.0171279648341</v>
      </c>
      <c r="J15469" s="1">
        <f>I15469/A15469</f>
        <v>4.7232771023898966E-2</v>
      </c>
      <c r="K15469" s="1"/>
    </row>
    <row r="15470" spans="1:11">
      <c r="A15470" s="1">
        <v>29518</v>
      </c>
      <c r="B15470" s="2" t="s">
        <v>29</v>
      </c>
      <c r="C15470" s="1">
        <v>42.654400000000003</v>
      </c>
      <c r="D15470" s="1">
        <v>-71.326599999999999</v>
      </c>
      <c r="E15470" t="s">
        <v>13</v>
      </c>
      <c r="F15470" s="1">
        <v>40.799999999999997</v>
      </c>
      <c r="G15470" s="1">
        <v>-96.666700000000006</v>
      </c>
      <c r="H15470" s="1" t="s">
        <v>2</v>
      </c>
      <c r="I15470" s="1">
        <f>3958.756*ACOS(COS(RADIANS(90-C15470))*COS(RADIANS(90-F15470))+SIN(RADIANS(90-C15470))*SIN(RADIANS(90-F15470))*COS(RADIANS(D15470-G15470)))</f>
        <v>1308.0171279648341</v>
      </c>
      <c r="J15470" s="1">
        <f>I15470/A15470</f>
        <v>4.4312525508667051E-2</v>
      </c>
      <c r="K15470" s="1"/>
    </row>
    <row r="15471" spans="1:11">
      <c r="A15471" s="1">
        <v>31009</v>
      </c>
      <c r="B15471" s="2" t="s">
        <v>37</v>
      </c>
      <c r="C15471" s="1">
        <v>40.799999999999997</v>
      </c>
      <c r="D15471" s="1">
        <v>-96.666700000000006</v>
      </c>
      <c r="E15471" t="s">
        <v>29</v>
      </c>
      <c r="F15471" s="1">
        <v>42.654400000000003</v>
      </c>
      <c r="G15471" s="1">
        <v>-71.326599999999999</v>
      </c>
      <c r="H15471" s="1" t="s">
        <v>2</v>
      </c>
      <c r="I15471" s="1">
        <f>3958.756*ACOS(COS(RADIANS(90-C15471))*COS(RADIANS(90-F15471))+SIN(RADIANS(90-C15471))*SIN(RADIANS(90-F15471))*COS(RADIANS(D15471-G15471)))</f>
        <v>1308.0171279648341</v>
      </c>
      <c r="J15471" s="1">
        <f>I15471/A15471</f>
        <v>4.2181854557219969E-2</v>
      </c>
      <c r="K15471" s="1"/>
    </row>
    <row r="15472" spans="1:11">
      <c r="A15472" s="1">
        <v>31824</v>
      </c>
      <c r="B15472" s="2" t="s">
        <v>29</v>
      </c>
      <c r="C15472" s="1">
        <v>42.654400000000003</v>
      </c>
      <c r="D15472" s="1">
        <v>-71.326599999999999</v>
      </c>
      <c r="E15472" t="s">
        <v>13</v>
      </c>
      <c r="F15472" s="1">
        <v>40.799999999999997</v>
      </c>
      <c r="G15472" s="1">
        <v>-96.666700000000006</v>
      </c>
      <c r="H15472" s="1" t="s">
        <v>2</v>
      </c>
      <c r="I15472" s="1">
        <f>3958.756*ACOS(COS(RADIANS(90-C15472))*COS(RADIANS(90-F15472))+SIN(RADIANS(90-C15472))*SIN(RADIANS(90-F15472))*COS(RADIANS(D15472-G15472)))</f>
        <v>1308.0171279648341</v>
      </c>
      <c r="J15472" s="1">
        <f>I15472/A15472</f>
        <v>4.1101594015989007E-2</v>
      </c>
      <c r="K15472" s="1"/>
    </row>
    <row r="15473" spans="1:11">
      <c r="A15473" s="1">
        <v>32108</v>
      </c>
      <c r="B15473" s="2" t="s">
        <v>29</v>
      </c>
      <c r="C15473" s="1">
        <v>42.654400000000003</v>
      </c>
      <c r="D15473" s="1">
        <v>-71.326599999999999</v>
      </c>
      <c r="E15473" t="s">
        <v>13</v>
      </c>
      <c r="F15473" s="1">
        <v>40.799999999999997</v>
      </c>
      <c r="G15473" s="1">
        <v>-96.666700000000006</v>
      </c>
      <c r="H15473" s="1" t="s">
        <v>2</v>
      </c>
      <c r="I15473" s="1">
        <f>3958.756*ACOS(COS(RADIANS(90-C15473))*COS(RADIANS(90-F15473))+SIN(RADIANS(90-C15473))*SIN(RADIANS(90-F15473))*COS(RADIANS(D15473-G15473)))</f>
        <v>1308.0171279648341</v>
      </c>
      <c r="J15473" s="1">
        <f>I15473/A15473</f>
        <v>4.0738044349222444E-2</v>
      </c>
      <c r="K15473" s="1"/>
    </row>
    <row r="15474" spans="1:11">
      <c r="A15474" s="1">
        <v>35359</v>
      </c>
      <c r="B15474" s="2" t="s">
        <v>29</v>
      </c>
      <c r="C15474" s="1">
        <v>42.654400000000003</v>
      </c>
      <c r="D15474" s="1">
        <v>-71.326599999999999</v>
      </c>
      <c r="E15474" t="s">
        <v>37</v>
      </c>
      <c r="F15474" s="1">
        <v>40.799999999999997</v>
      </c>
      <c r="G15474" s="1">
        <v>-96.666700000000006</v>
      </c>
      <c r="H15474" s="1" t="s">
        <v>2</v>
      </c>
      <c r="I15474" s="1">
        <f>3958.756*ACOS(COS(RADIANS(90-C15474))*COS(RADIANS(90-F15474))+SIN(RADIANS(90-C15474))*SIN(RADIANS(90-F15474))*COS(RADIANS(D15474-G15474)))</f>
        <v>1308.0171279648341</v>
      </c>
      <c r="J15474" s="1">
        <f>I15474/A15474</f>
        <v>3.699248078183303E-2</v>
      </c>
      <c r="K15474" s="1"/>
    </row>
    <row r="15475" spans="1:11">
      <c r="A15475" s="1">
        <v>36843</v>
      </c>
      <c r="B15475" s="2" t="s">
        <v>13</v>
      </c>
      <c r="C15475" s="1">
        <v>40.799999999999997</v>
      </c>
      <c r="D15475" s="1">
        <v>-96.666700000000006</v>
      </c>
      <c r="E15475" t="s">
        <v>29</v>
      </c>
      <c r="F15475" s="1">
        <v>42.654400000000003</v>
      </c>
      <c r="G15475" s="1">
        <v>-71.326599999999999</v>
      </c>
      <c r="H15475" s="1" t="s">
        <v>2</v>
      </c>
      <c r="I15475" s="1">
        <f>3958.756*ACOS(COS(RADIANS(90-C15475))*COS(RADIANS(90-F15475))+SIN(RADIANS(90-C15475))*SIN(RADIANS(90-F15475))*COS(RADIANS(D15475-G15475)))</f>
        <v>1308.0171279648341</v>
      </c>
      <c r="J15475" s="1">
        <f>I15475/A15475</f>
        <v>3.5502459842163617E-2</v>
      </c>
      <c r="K15475" s="1"/>
    </row>
    <row r="15476" spans="1:11">
      <c r="A15476" s="1">
        <v>39873</v>
      </c>
      <c r="B15476" s="2" t="s">
        <v>37</v>
      </c>
      <c r="C15476" s="1">
        <v>40.799999999999997</v>
      </c>
      <c r="D15476" s="1">
        <v>-96.666700000000006</v>
      </c>
      <c r="E15476" t="s">
        <v>29</v>
      </c>
      <c r="F15476" s="1">
        <v>42.654400000000003</v>
      </c>
      <c r="G15476" s="1">
        <v>-71.326599999999999</v>
      </c>
      <c r="H15476" s="1" t="s">
        <v>2</v>
      </c>
      <c r="I15476" s="1">
        <f>3958.756*ACOS(COS(RADIANS(90-C15476))*COS(RADIANS(90-F15476))+SIN(RADIANS(90-C15476))*SIN(RADIANS(90-F15476))*COS(RADIANS(D15476-G15476)))</f>
        <v>1308.0171279648341</v>
      </c>
      <c r="J15476" s="1">
        <f>I15476/A15476</f>
        <v>3.2804582749350039E-2</v>
      </c>
      <c r="K15476" s="1"/>
    </row>
    <row r="15477" spans="1:11">
      <c r="A15477" s="1">
        <v>41973</v>
      </c>
      <c r="B15477" s="2" t="s">
        <v>29</v>
      </c>
      <c r="C15477" s="1">
        <v>42.654400000000003</v>
      </c>
      <c r="D15477" s="1">
        <v>-71.326599999999999</v>
      </c>
      <c r="E15477" t="s">
        <v>37</v>
      </c>
      <c r="F15477" s="1">
        <v>40.799999999999997</v>
      </c>
      <c r="G15477" s="1">
        <v>-96.666700000000006</v>
      </c>
      <c r="H15477" s="1" t="s">
        <v>2</v>
      </c>
      <c r="I15477" s="1">
        <f>3958.756*ACOS(COS(RADIANS(90-C15477))*COS(RADIANS(90-F15477))+SIN(RADIANS(90-C15477))*SIN(RADIANS(90-F15477))*COS(RADIANS(D15477-G15477)))</f>
        <v>1308.0171279648341</v>
      </c>
      <c r="J15477" s="1">
        <f>I15477/A15477</f>
        <v>3.1163298500579757E-2</v>
      </c>
      <c r="K15477" s="1"/>
    </row>
    <row r="15478" spans="1:11">
      <c r="A15478" s="1">
        <v>42777</v>
      </c>
      <c r="B15478" s="2" t="s">
        <v>37</v>
      </c>
      <c r="C15478" s="1">
        <v>40.799999999999997</v>
      </c>
      <c r="D15478" s="1">
        <v>-96.666700000000006</v>
      </c>
      <c r="E15478" t="s">
        <v>29</v>
      </c>
      <c r="F15478" s="1">
        <v>42.654400000000003</v>
      </c>
      <c r="G15478" s="1">
        <v>-71.326599999999999</v>
      </c>
      <c r="H15478" s="1" t="s">
        <v>2</v>
      </c>
      <c r="I15478" s="1">
        <f>3958.756*ACOS(COS(RADIANS(90-C15478))*COS(RADIANS(90-F15478))+SIN(RADIANS(90-C15478))*SIN(RADIANS(90-F15478))*COS(RADIANS(D15478-G15478)))</f>
        <v>1308.0171279648341</v>
      </c>
      <c r="J15478" s="1">
        <f>I15478/A15478</f>
        <v>3.057757972660154E-2</v>
      </c>
      <c r="K15478" s="1"/>
    </row>
    <row r="15479" spans="1:11">
      <c r="A15479" s="1">
        <v>44662</v>
      </c>
      <c r="B15479" s="2" t="s">
        <v>13</v>
      </c>
      <c r="C15479" s="1">
        <v>40.799999999999997</v>
      </c>
      <c r="D15479" s="1">
        <v>-96.666700000000006</v>
      </c>
      <c r="E15479" t="s">
        <v>29</v>
      </c>
      <c r="F15479" s="1">
        <v>42.654400000000003</v>
      </c>
      <c r="G15479" s="1">
        <v>-71.326599999999999</v>
      </c>
      <c r="H15479" s="1" t="s">
        <v>2</v>
      </c>
      <c r="I15479" s="1">
        <f>3958.756*ACOS(COS(RADIANS(90-C15479))*COS(RADIANS(90-F15479))+SIN(RADIANS(90-C15479))*SIN(RADIANS(90-F15479))*COS(RADIANS(D15479-G15479)))</f>
        <v>1308.0171279648341</v>
      </c>
      <c r="J15479" s="1">
        <f>I15479/A15479</f>
        <v>2.9287025389925083E-2</v>
      </c>
      <c r="K15479" s="1"/>
    </row>
    <row r="15480" spans="1:11">
      <c r="A15480" s="1">
        <v>48186</v>
      </c>
      <c r="B15480" s="2" t="s">
        <v>29</v>
      </c>
      <c r="C15480" s="1">
        <v>42.654400000000003</v>
      </c>
      <c r="D15480" s="1">
        <v>-71.326599999999999</v>
      </c>
      <c r="E15480" t="s">
        <v>13</v>
      </c>
      <c r="F15480" s="1">
        <v>40.799999999999997</v>
      </c>
      <c r="G15480" s="1">
        <v>-96.666700000000006</v>
      </c>
      <c r="H15480" s="1" t="s">
        <v>2</v>
      </c>
      <c r="I15480" s="1">
        <f>3958.756*ACOS(COS(RADIANS(90-C15480))*COS(RADIANS(90-F15480))+SIN(RADIANS(90-C15480))*SIN(RADIANS(90-F15480))*COS(RADIANS(D15480-G15480)))</f>
        <v>1308.0171279648341</v>
      </c>
      <c r="J15480" s="1">
        <f>I15480/A15480</f>
        <v>2.7145169301557175E-2</v>
      </c>
      <c r="K15480" s="1"/>
    </row>
    <row r="15481" spans="1:11">
      <c r="A15481" s="1">
        <v>48723</v>
      </c>
      <c r="B15481" s="2" t="s">
        <v>37</v>
      </c>
      <c r="C15481" s="1">
        <v>40.799999999999997</v>
      </c>
      <c r="D15481" s="1">
        <v>-96.666700000000006</v>
      </c>
      <c r="E15481" t="s">
        <v>29</v>
      </c>
      <c r="F15481" s="1">
        <v>42.654400000000003</v>
      </c>
      <c r="G15481" s="1">
        <v>-71.326599999999999</v>
      </c>
      <c r="H15481" s="1" t="s">
        <v>2</v>
      </c>
      <c r="I15481" s="1">
        <f>3958.756*ACOS(COS(RADIANS(90-C15481))*COS(RADIANS(90-F15481))+SIN(RADIANS(90-C15481))*SIN(RADIANS(90-F15481))*COS(RADIANS(D15481-G15481)))</f>
        <v>1308.0171279648341</v>
      </c>
      <c r="J15481" s="1">
        <f>I15481/A15481</f>
        <v>2.684598912145874E-2</v>
      </c>
      <c r="K15481" s="1"/>
    </row>
    <row r="15482" spans="1:11">
      <c r="A15482" s="1">
        <v>49336</v>
      </c>
      <c r="B15482" s="2" t="s">
        <v>29</v>
      </c>
      <c r="C15482" s="1">
        <v>42.654400000000003</v>
      </c>
      <c r="D15482" s="1">
        <v>-71.326599999999999</v>
      </c>
      <c r="E15482" t="s">
        <v>13</v>
      </c>
      <c r="F15482" s="1">
        <v>40.799999999999997</v>
      </c>
      <c r="G15482" s="1">
        <v>-96.666700000000006</v>
      </c>
      <c r="H15482" s="1" t="s">
        <v>2</v>
      </c>
      <c r="I15482" s="1">
        <f>3958.756*ACOS(COS(RADIANS(90-C15482))*COS(RADIANS(90-F15482))+SIN(RADIANS(90-C15482))*SIN(RADIANS(90-F15482))*COS(RADIANS(D15482-G15482)))</f>
        <v>1308.0171279648341</v>
      </c>
      <c r="J15482" s="1">
        <f>I15482/A15482</f>
        <v>2.6512427597795405E-2</v>
      </c>
      <c r="K15482" s="1"/>
    </row>
    <row r="15483" spans="1:11">
      <c r="A15483" s="1">
        <v>51759</v>
      </c>
      <c r="B15483" s="2" t="s">
        <v>13</v>
      </c>
      <c r="C15483" s="1">
        <v>40.799999999999997</v>
      </c>
      <c r="D15483" s="1">
        <v>-96.666700000000006</v>
      </c>
      <c r="E15483" t="s">
        <v>29</v>
      </c>
      <c r="F15483" s="1">
        <v>42.654400000000003</v>
      </c>
      <c r="G15483" s="1">
        <v>-71.326599999999999</v>
      </c>
      <c r="H15483" s="1" t="s">
        <v>2</v>
      </c>
      <c r="I15483" s="1">
        <f>3958.756*ACOS(COS(RADIANS(90-C15483))*COS(RADIANS(90-F15483))+SIN(RADIANS(90-C15483))*SIN(RADIANS(90-F15483))*COS(RADIANS(D15483-G15483)))</f>
        <v>1308.0171279648341</v>
      </c>
      <c r="J15483" s="1">
        <f>I15483/A15483</f>
        <v>2.5271298285608958E-2</v>
      </c>
      <c r="K15483" s="1"/>
    </row>
    <row r="15484" spans="1:11">
      <c r="A15484" s="1">
        <v>52197</v>
      </c>
      <c r="B15484" s="2" t="s">
        <v>37</v>
      </c>
      <c r="C15484" s="1">
        <v>40.799999999999997</v>
      </c>
      <c r="D15484" s="1">
        <v>-96.666700000000006</v>
      </c>
      <c r="E15484" t="s">
        <v>29</v>
      </c>
      <c r="F15484" s="1">
        <v>42.654400000000003</v>
      </c>
      <c r="G15484" s="1">
        <v>-71.326599999999999</v>
      </c>
      <c r="H15484" s="1" t="s">
        <v>2</v>
      </c>
      <c r="I15484" s="1">
        <f>3958.756*ACOS(COS(RADIANS(90-C15484))*COS(RADIANS(90-F15484))+SIN(RADIANS(90-C15484))*SIN(RADIANS(90-F15484))*COS(RADIANS(D15484-G15484)))</f>
        <v>1308.0171279648341</v>
      </c>
      <c r="J15484" s="1">
        <f>I15484/A15484</f>
        <v>2.505923957248183E-2</v>
      </c>
      <c r="K15484" s="1"/>
    </row>
    <row r="15485" spans="1:11">
      <c r="A15485" s="1">
        <v>57492</v>
      </c>
      <c r="B15485" s="2" t="s">
        <v>13</v>
      </c>
      <c r="C15485" s="1">
        <v>40.799999999999997</v>
      </c>
      <c r="D15485" s="1">
        <v>-96.666700000000006</v>
      </c>
      <c r="E15485" t="s">
        <v>29</v>
      </c>
      <c r="F15485" s="1">
        <v>42.654400000000003</v>
      </c>
      <c r="G15485" s="1">
        <v>-71.326599999999999</v>
      </c>
      <c r="H15485" s="1" t="s">
        <v>2</v>
      </c>
      <c r="I15485" s="1">
        <f>3958.756*ACOS(COS(RADIANS(90-C15485))*COS(RADIANS(90-F15485))+SIN(RADIANS(90-C15485))*SIN(RADIANS(90-F15485))*COS(RADIANS(D15485-G15485)))</f>
        <v>1308.0171279648341</v>
      </c>
      <c r="J15485" s="1">
        <f>I15485/A15485</f>
        <v>2.2751289361386526E-2</v>
      </c>
      <c r="K15485" s="1"/>
    </row>
    <row r="15486" spans="1:11">
      <c r="A15486" s="1">
        <v>61180</v>
      </c>
      <c r="B15486" s="2" t="s">
        <v>13</v>
      </c>
      <c r="C15486" s="1">
        <v>40.799999999999997</v>
      </c>
      <c r="D15486" s="1">
        <v>-96.666700000000006</v>
      </c>
      <c r="E15486" t="s">
        <v>29</v>
      </c>
      <c r="F15486" s="1">
        <v>42.654400000000003</v>
      </c>
      <c r="G15486" s="1">
        <v>-71.326599999999999</v>
      </c>
      <c r="H15486" s="1" t="s">
        <v>2</v>
      </c>
      <c r="I15486" s="1">
        <f>3958.756*ACOS(COS(RADIANS(90-C15486))*COS(RADIANS(90-F15486))+SIN(RADIANS(90-C15486))*SIN(RADIANS(90-F15486))*COS(RADIANS(D15486-G15486)))</f>
        <v>1308.0171279648341</v>
      </c>
      <c r="J15486" s="1">
        <f>I15486/A15486</f>
        <v>2.1379815756208467E-2</v>
      </c>
      <c r="K15486" s="1"/>
    </row>
    <row r="15487" spans="1:11">
      <c r="A15487" s="1">
        <v>61805</v>
      </c>
      <c r="B15487" s="2" t="s">
        <v>13</v>
      </c>
      <c r="C15487" s="1">
        <v>40.799999999999997</v>
      </c>
      <c r="D15487" s="1">
        <v>-96.666700000000006</v>
      </c>
      <c r="E15487" t="s">
        <v>29</v>
      </c>
      <c r="F15487" s="1">
        <v>42.654400000000003</v>
      </c>
      <c r="G15487" s="1">
        <v>-71.326599999999999</v>
      </c>
      <c r="H15487" s="1" t="s">
        <v>2</v>
      </c>
      <c r="I15487" s="1">
        <f>3958.756*ACOS(COS(RADIANS(90-C15487))*COS(RADIANS(90-F15487))+SIN(RADIANS(90-C15487))*SIN(RADIANS(90-F15487))*COS(RADIANS(D15487-G15487)))</f>
        <v>1308.0171279648341</v>
      </c>
      <c r="J15487" s="1">
        <f>I15487/A15487</f>
        <v>2.1163613428765216E-2</v>
      </c>
      <c r="K15487" s="1"/>
    </row>
    <row r="15488" spans="1:11">
      <c r="A15488" s="1">
        <v>63735</v>
      </c>
      <c r="B15488" s="2" t="s">
        <v>37</v>
      </c>
      <c r="C15488" s="1">
        <v>40.799999999999997</v>
      </c>
      <c r="D15488" s="1">
        <v>-96.666700000000006</v>
      </c>
      <c r="E15488" t="s">
        <v>29</v>
      </c>
      <c r="F15488" s="1">
        <v>42.654400000000003</v>
      </c>
      <c r="G15488" s="1">
        <v>-71.326599999999999</v>
      </c>
      <c r="H15488" s="1" t="s">
        <v>2</v>
      </c>
      <c r="I15488" s="1">
        <f>3958.756*ACOS(COS(RADIANS(90-C15488))*COS(RADIANS(90-F15488))+SIN(RADIANS(90-C15488))*SIN(RADIANS(90-F15488))*COS(RADIANS(D15488-G15488)))</f>
        <v>1308.0171279648341</v>
      </c>
      <c r="J15488" s="1">
        <f>I15488/A15488</f>
        <v>2.0522744613867328E-2</v>
      </c>
      <c r="K15488" s="1"/>
    </row>
    <row r="15489" spans="1:11">
      <c r="A15489" s="1">
        <v>63938</v>
      </c>
      <c r="B15489" s="2" t="s">
        <v>29</v>
      </c>
      <c r="C15489" s="1">
        <v>42.654400000000003</v>
      </c>
      <c r="D15489" s="1">
        <v>-71.326599999999999</v>
      </c>
      <c r="E15489" t="s">
        <v>37</v>
      </c>
      <c r="F15489" s="1">
        <v>40.799999999999997</v>
      </c>
      <c r="G15489" s="1">
        <v>-96.666700000000006</v>
      </c>
      <c r="H15489" s="1" t="s">
        <v>2</v>
      </c>
      <c r="I15489" s="1">
        <f>3958.756*ACOS(COS(RADIANS(90-C15489))*COS(RADIANS(90-F15489))+SIN(RADIANS(90-C15489))*SIN(RADIANS(90-F15489))*COS(RADIANS(D15489-G15489)))</f>
        <v>1308.0171279648341</v>
      </c>
      <c r="J15489" s="1">
        <f>I15489/A15489</f>
        <v>2.0457585910801622E-2</v>
      </c>
      <c r="K15489" s="1"/>
    </row>
    <row r="15490" spans="1:11">
      <c r="A15490" s="1">
        <v>65856</v>
      </c>
      <c r="B15490" s="2" t="s">
        <v>37</v>
      </c>
      <c r="C15490" s="1">
        <v>40.799999999999997</v>
      </c>
      <c r="D15490" s="1">
        <v>-96.666700000000006</v>
      </c>
      <c r="E15490" t="s">
        <v>29</v>
      </c>
      <c r="F15490" s="1">
        <v>42.654400000000003</v>
      </c>
      <c r="G15490" s="1">
        <v>-71.326599999999999</v>
      </c>
      <c r="H15490" s="1" t="s">
        <v>2</v>
      </c>
      <c r="I15490" s="1">
        <f>3958.756*ACOS(COS(RADIANS(90-C15490))*COS(RADIANS(90-F15490))+SIN(RADIANS(90-C15490))*SIN(RADIANS(90-F15490))*COS(RADIANS(D15490-G15490)))</f>
        <v>1308.0171279648341</v>
      </c>
      <c r="J15490" s="1">
        <f>I15490/A15490</f>
        <v>1.9861776117055911E-2</v>
      </c>
      <c r="K15490" s="1"/>
    </row>
    <row r="15491" spans="1:11">
      <c r="A15491" s="1">
        <v>67638</v>
      </c>
      <c r="B15491" s="2" t="s">
        <v>13</v>
      </c>
      <c r="C15491" s="1">
        <v>40.799999999999997</v>
      </c>
      <c r="D15491" s="1">
        <v>-96.666700000000006</v>
      </c>
      <c r="E15491" t="s">
        <v>29</v>
      </c>
      <c r="F15491" s="1">
        <v>42.654400000000003</v>
      </c>
      <c r="G15491" s="1">
        <v>-71.326599999999999</v>
      </c>
      <c r="H15491" s="1" t="s">
        <v>2</v>
      </c>
      <c r="I15491" s="1">
        <f>3958.756*ACOS(COS(RADIANS(90-C15491))*COS(RADIANS(90-F15491))+SIN(RADIANS(90-C15491))*SIN(RADIANS(90-F15491))*COS(RADIANS(D15491-G15491)))</f>
        <v>1308.0171279648341</v>
      </c>
      <c r="J15491" s="1">
        <f>I15491/A15491</f>
        <v>1.9338495046642923E-2</v>
      </c>
      <c r="K15491" s="1"/>
    </row>
    <row r="15492" spans="1:11">
      <c r="A15492" s="1">
        <v>72048</v>
      </c>
      <c r="B15492" s="2" t="s">
        <v>29</v>
      </c>
      <c r="C15492" s="1">
        <v>42.654400000000003</v>
      </c>
      <c r="D15492" s="1">
        <v>-71.326599999999999</v>
      </c>
      <c r="E15492" t="s">
        <v>13</v>
      </c>
      <c r="F15492" s="1">
        <v>40.799999999999997</v>
      </c>
      <c r="G15492" s="1">
        <v>-96.666700000000006</v>
      </c>
      <c r="H15492" s="1" t="s">
        <v>2</v>
      </c>
      <c r="I15492" s="1">
        <f>3958.756*ACOS(COS(RADIANS(90-C15492))*COS(RADIANS(90-F15492))+SIN(RADIANS(90-C15492))*SIN(RADIANS(90-F15492))*COS(RADIANS(D15492-G15492)))</f>
        <v>1308.0171279648341</v>
      </c>
      <c r="J15492" s="1">
        <f>I15492/A15492</f>
        <v>1.8154801354164363E-2</v>
      </c>
      <c r="K15492" s="1"/>
    </row>
    <row r="15493" spans="1:11">
      <c r="A15493" s="1">
        <v>73780</v>
      </c>
      <c r="B15493" s="2" t="s">
        <v>29</v>
      </c>
      <c r="C15493" s="1">
        <v>42.654400000000003</v>
      </c>
      <c r="D15493" s="1">
        <v>-71.326599999999999</v>
      </c>
      <c r="E15493" t="s">
        <v>13</v>
      </c>
      <c r="F15493" s="1">
        <v>40.799999999999997</v>
      </c>
      <c r="G15493" s="1">
        <v>-96.666700000000006</v>
      </c>
      <c r="H15493" s="1" t="s">
        <v>2</v>
      </c>
      <c r="I15493" s="1">
        <f>3958.756*ACOS(COS(RADIANS(90-C15493))*COS(RADIANS(90-F15493))+SIN(RADIANS(90-C15493))*SIN(RADIANS(90-F15493))*COS(RADIANS(D15493-G15493)))</f>
        <v>1308.0171279648341</v>
      </c>
      <c r="J15493" s="1">
        <f>I15493/A15493</f>
        <v>1.772861382440816E-2</v>
      </c>
      <c r="K15493" s="1"/>
    </row>
    <row r="15494" spans="1:11">
      <c r="A15494" s="1">
        <v>74909</v>
      </c>
      <c r="B15494" s="2" t="s">
        <v>29</v>
      </c>
      <c r="C15494" s="1">
        <v>42.654400000000003</v>
      </c>
      <c r="D15494" s="1">
        <v>-71.326599999999999</v>
      </c>
      <c r="E15494" t="s">
        <v>13</v>
      </c>
      <c r="F15494" s="1">
        <v>40.799999999999997</v>
      </c>
      <c r="G15494" s="1">
        <v>-96.666700000000006</v>
      </c>
      <c r="H15494" s="1" t="s">
        <v>2</v>
      </c>
      <c r="I15494" s="1">
        <f>3958.756*ACOS(COS(RADIANS(90-C15494))*COS(RADIANS(90-F15494))+SIN(RADIANS(90-C15494))*SIN(RADIANS(90-F15494))*COS(RADIANS(D15494-G15494)))</f>
        <v>1308.0171279648341</v>
      </c>
      <c r="J15494" s="1">
        <f>I15494/A15494</f>
        <v>1.7461414889597165E-2</v>
      </c>
      <c r="K15494" s="1"/>
    </row>
    <row r="15495" spans="1:11">
      <c r="A15495" s="1">
        <v>87361</v>
      </c>
      <c r="B15495" s="2" t="s">
        <v>13</v>
      </c>
      <c r="C15495" s="1">
        <v>40.799999999999997</v>
      </c>
      <c r="D15495" s="1">
        <v>-96.666700000000006</v>
      </c>
      <c r="E15495" t="s">
        <v>29</v>
      </c>
      <c r="F15495" s="1">
        <v>42.654400000000003</v>
      </c>
      <c r="G15495" s="1">
        <v>-71.326599999999999</v>
      </c>
      <c r="H15495" s="1" t="s">
        <v>2</v>
      </c>
      <c r="I15495" s="1">
        <f>3958.756*ACOS(COS(RADIANS(90-C15495))*COS(RADIANS(90-F15495))+SIN(RADIANS(90-C15495))*SIN(RADIANS(90-F15495))*COS(RADIANS(D15495-G15495)))</f>
        <v>1308.0171279648341</v>
      </c>
      <c r="J15495" s="1">
        <f>I15495/A15495</f>
        <v>1.4972552145291768E-2</v>
      </c>
      <c r="K15495" s="1"/>
    </row>
    <row r="15496" spans="1:11">
      <c r="A15496" s="1">
        <v>99255</v>
      </c>
      <c r="B15496" s="2" t="s">
        <v>13</v>
      </c>
      <c r="C15496" s="1">
        <v>40.799999999999997</v>
      </c>
      <c r="D15496" s="1">
        <v>-96.666700000000006</v>
      </c>
      <c r="E15496" t="s">
        <v>29</v>
      </c>
      <c r="F15496" s="1">
        <v>42.654400000000003</v>
      </c>
      <c r="G15496" s="1">
        <v>-71.326599999999999</v>
      </c>
      <c r="H15496" s="1" t="s">
        <v>2</v>
      </c>
      <c r="I15496" s="1">
        <f>3958.756*ACOS(COS(RADIANS(90-C15496))*COS(RADIANS(90-F15496))+SIN(RADIANS(90-C15496))*SIN(RADIANS(90-F15496))*COS(RADIANS(D15496-G15496)))</f>
        <v>1308.0171279648341</v>
      </c>
      <c r="J15496" s="1">
        <f>I15496/A15496</f>
        <v>1.3178349987051878E-2</v>
      </c>
      <c r="K15496" s="1"/>
    </row>
    <row r="15497" spans="1:11">
      <c r="A15497" s="1">
        <v>99338</v>
      </c>
      <c r="B15497" s="2" t="s">
        <v>29</v>
      </c>
      <c r="C15497" s="1">
        <v>42.654400000000003</v>
      </c>
      <c r="D15497" s="1">
        <v>-71.326599999999999</v>
      </c>
      <c r="E15497" t="s">
        <v>37</v>
      </c>
      <c r="F15497" s="1">
        <v>40.799999999999997</v>
      </c>
      <c r="G15497" s="1">
        <v>-96.666700000000006</v>
      </c>
      <c r="H15497" s="1" t="s">
        <v>2</v>
      </c>
      <c r="I15497" s="1">
        <f>3958.756*ACOS(COS(RADIANS(90-C15497))*COS(RADIANS(90-F15497))+SIN(RADIANS(90-C15497))*SIN(RADIANS(90-F15497))*COS(RADIANS(D15497-G15497)))</f>
        <v>1308.0171279648341</v>
      </c>
      <c r="J15497" s="1">
        <f>I15497/A15497</f>
        <v>1.3167339064253701E-2</v>
      </c>
      <c r="K15497" s="1"/>
    </row>
    <row r="15498" spans="1:11">
      <c r="A15498" s="1">
        <v>104118</v>
      </c>
      <c r="B15498" s="2" t="s">
        <v>29</v>
      </c>
      <c r="C15498" s="1">
        <v>42.654400000000003</v>
      </c>
      <c r="D15498" s="1">
        <v>-71.326599999999999</v>
      </c>
      <c r="E15498" t="s">
        <v>37</v>
      </c>
      <c r="F15498" s="1">
        <v>40.799999999999997</v>
      </c>
      <c r="G15498" s="1">
        <v>-96.666700000000006</v>
      </c>
      <c r="H15498" s="1" t="s">
        <v>2</v>
      </c>
      <c r="I15498" s="1">
        <f>3958.756*ACOS(COS(RADIANS(90-C15498))*COS(RADIANS(90-F15498))+SIN(RADIANS(90-C15498))*SIN(RADIANS(90-F15498))*COS(RADIANS(D15498-G15498)))</f>
        <v>1308.0171279648341</v>
      </c>
      <c r="J15498" s="1">
        <f>I15498/A15498</f>
        <v>1.2562833784406481E-2</v>
      </c>
      <c r="K15498" s="1"/>
    </row>
    <row r="15499" spans="1:11">
      <c r="A15499" s="1">
        <v>149981</v>
      </c>
      <c r="B15499" s="2" t="s">
        <v>13</v>
      </c>
      <c r="C15499" s="1">
        <v>40.799999999999997</v>
      </c>
      <c r="D15499" s="1">
        <v>-96.666700000000006</v>
      </c>
      <c r="E15499" t="s">
        <v>29</v>
      </c>
      <c r="F15499" s="1">
        <v>42.654400000000003</v>
      </c>
      <c r="G15499" s="1">
        <v>-71.326599999999999</v>
      </c>
      <c r="H15499" s="1" t="s">
        <v>2</v>
      </c>
      <c r="I15499" s="1">
        <f>3958.756*ACOS(COS(RADIANS(90-C15499))*COS(RADIANS(90-F15499))+SIN(RADIANS(90-C15499))*SIN(RADIANS(90-F15499))*COS(RADIANS(D15499-G15499)))</f>
        <v>1308.0171279648341</v>
      </c>
      <c r="J15499" s="1">
        <f>I15499/A15499</f>
        <v>8.7212188741562866E-3</v>
      </c>
      <c r="K15499" s="1"/>
    </row>
    <row r="15500" spans="1:11">
      <c r="A15500" s="1">
        <v>318</v>
      </c>
      <c r="B15500" s="2" t="s">
        <v>30</v>
      </c>
      <c r="C15500" s="1">
        <v>30.61</v>
      </c>
      <c r="D15500" s="1">
        <v>-96.34</v>
      </c>
      <c r="E15500" t="s">
        <v>3</v>
      </c>
      <c r="F15500" s="1">
        <v>34.071100000000001</v>
      </c>
      <c r="G15500" s="1">
        <v>-118.44199999999999</v>
      </c>
      <c r="H15500" s="1" t="s">
        <v>2</v>
      </c>
      <c r="I15500" s="1">
        <f>3958.756*ACOS(COS(RADIANS(90-C15500))*COS(RADIANS(90-F15500))+SIN(RADIANS(90-C15500))*SIN(RADIANS(90-F15500))*COS(RADIANS(D15500-G15500)))</f>
        <v>1309.4964041270573</v>
      </c>
      <c r="J15500" s="1">
        <f>I15500/A15500</f>
        <v>4.1179132205253373</v>
      </c>
      <c r="K15500" s="1"/>
    </row>
    <row r="15501" spans="1:11">
      <c r="A15501" s="1">
        <v>3649</v>
      </c>
      <c r="B15501" s="2" t="s">
        <v>3</v>
      </c>
      <c r="C15501" s="1">
        <v>34.071100000000001</v>
      </c>
      <c r="D15501" s="1">
        <v>-118.44199999999999</v>
      </c>
      <c r="E15501" t="s">
        <v>30</v>
      </c>
      <c r="F15501" s="1">
        <v>30.61</v>
      </c>
      <c r="G15501" s="1">
        <v>-96.34</v>
      </c>
      <c r="H15501" s="1" t="s">
        <v>2</v>
      </c>
      <c r="I15501" s="1">
        <f>3958.756*ACOS(COS(RADIANS(90-C15501))*COS(RADIANS(90-F15501))+SIN(RADIANS(90-C15501))*SIN(RADIANS(90-F15501))*COS(RADIANS(D15501-G15501)))</f>
        <v>1309.4964041270573</v>
      </c>
      <c r="J15501" s="1">
        <f>I15501/A15501</f>
        <v>0.35886445714635717</v>
      </c>
      <c r="K15501" s="1"/>
    </row>
    <row r="15502" spans="1:11">
      <c r="A15502" s="1">
        <v>4435</v>
      </c>
      <c r="B15502" s="2" t="s">
        <v>30</v>
      </c>
      <c r="C15502" s="1">
        <v>30.61</v>
      </c>
      <c r="D15502" s="1">
        <v>-96.34</v>
      </c>
      <c r="E15502" t="s">
        <v>3</v>
      </c>
      <c r="F15502" s="1">
        <v>34.071100000000001</v>
      </c>
      <c r="G15502" s="1">
        <v>-118.44199999999999</v>
      </c>
      <c r="H15502" s="1" t="s">
        <v>2</v>
      </c>
      <c r="I15502" s="1">
        <f>3958.756*ACOS(COS(RADIANS(90-C15502))*COS(RADIANS(90-F15502))+SIN(RADIANS(90-C15502))*SIN(RADIANS(90-F15502))*COS(RADIANS(D15502-G15502)))</f>
        <v>1309.4964041270573</v>
      </c>
      <c r="J15502" s="1">
        <f>I15502/A15502</f>
        <v>0.29526412719888551</v>
      </c>
      <c r="K15502" s="1"/>
    </row>
    <row r="15503" spans="1:11">
      <c r="A15503" s="1">
        <v>15313</v>
      </c>
      <c r="B15503" s="2" t="s">
        <v>3</v>
      </c>
      <c r="C15503" s="1">
        <v>34.071100000000001</v>
      </c>
      <c r="D15503" s="1">
        <v>-118.44199999999999</v>
      </c>
      <c r="E15503" t="s">
        <v>30</v>
      </c>
      <c r="F15503" s="1">
        <v>30.61</v>
      </c>
      <c r="G15503" s="1">
        <v>-96.34</v>
      </c>
      <c r="H15503" s="1" t="s">
        <v>2</v>
      </c>
      <c r="I15503" s="1">
        <f>3958.756*ACOS(COS(RADIANS(90-C15503))*COS(RADIANS(90-F15503))+SIN(RADIANS(90-C15503))*SIN(RADIANS(90-F15503))*COS(RADIANS(D15503-G15503)))</f>
        <v>1309.4964041270573</v>
      </c>
      <c r="J15503" s="1">
        <f>I15503/A15503</f>
        <v>8.551534017678164E-2</v>
      </c>
      <c r="K15503" s="1"/>
    </row>
    <row r="15504" spans="1:11">
      <c r="A15504" s="1">
        <v>18632</v>
      </c>
      <c r="B15504" s="2" t="s">
        <v>30</v>
      </c>
      <c r="C15504" s="1">
        <v>30.61</v>
      </c>
      <c r="D15504" s="1">
        <v>-96.34</v>
      </c>
      <c r="E15504" t="s">
        <v>3</v>
      </c>
      <c r="F15504" s="1">
        <v>34.071100000000001</v>
      </c>
      <c r="G15504" s="1">
        <v>-118.44199999999999</v>
      </c>
      <c r="H15504" s="1" t="s">
        <v>2</v>
      </c>
      <c r="I15504" s="1">
        <f>3958.756*ACOS(COS(RADIANS(90-C15504))*COS(RADIANS(90-F15504))+SIN(RADIANS(90-C15504))*SIN(RADIANS(90-F15504))*COS(RADIANS(D15504-G15504)))</f>
        <v>1309.4964041270573</v>
      </c>
      <c r="J15504" s="1">
        <f>I15504/A15504</f>
        <v>7.0282117009824882E-2</v>
      </c>
      <c r="K15504" s="1"/>
    </row>
    <row r="15505" spans="1:11">
      <c r="A15505" s="1">
        <v>23086</v>
      </c>
      <c r="B15505" s="2" t="s">
        <v>3</v>
      </c>
      <c r="C15505" s="1">
        <v>34.071100000000001</v>
      </c>
      <c r="D15505" s="1">
        <v>-118.44199999999999</v>
      </c>
      <c r="E15505" t="s">
        <v>30</v>
      </c>
      <c r="F15505" s="1">
        <v>30.61</v>
      </c>
      <c r="G15505" s="1">
        <v>-96.34</v>
      </c>
      <c r="H15505" s="1" t="s">
        <v>2</v>
      </c>
      <c r="I15505" s="1">
        <f>3958.756*ACOS(COS(RADIANS(90-C15505))*COS(RADIANS(90-F15505))+SIN(RADIANS(90-C15505))*SIN(RADIANS(90-F15505))*COS(RADIANS(D15505-G15505)))</f>
        <v>1309.4964041270573</v>
      </c>
      <c r="J15505" s="1">
        <f>I15505/A15505</f>
        <v>5.6722533315734958E-2</v>
      </c>
      <c r="K15505" s="1"/>
    </row>
    <row r="15506" spans="1:11">
      <c r="A15506" s="1">
        <v>25233</v>
      </c>
      <c r="B15506" s="2" t="s">
        <v>30</v>
      </c>
      <c r="C15506" s="1">
        <v>30.61</v>
      </c>
      <c r="D15506" s="1">
        <v>-96.34</v>
      </c>
      <c r="E15506" t="s">
        <v>3</v>
      </c>
      <c r="F15506" s="1">
        <v>34.071100000000001</v>
      </c>
      <c r="G15506" s="1">
        <v>-118.44199999999999</v>
      </c>
      <c r="H15506" s="1" t="s">
        <v>2</v>
      </c>
      <c r="I15506" s="1">
        <f>3958.756*ACOS(COS(RADIANS(90-C15506))*COS(RADIANS(90-F15506))+SIN(RADIANS(90-C15506))*SIN(RADIANS(90-F15506))*COS(RADIANS(D15506-G15506)))</f>
        <v>1309.4964041270573</v>
      </c>
      <c r="J15506" s="1">
        <f>I15506/A15506</f>
        <v>5.1896183732693585E-2</v>
      </c>
      <c r="K15506" s="1"/>
    </row>
    <row r="15507" spans="1:11">
      <c r="A15507" s="1">
        <v>31348</v>
      </c>
      <c r="B15507" s="2" t="s">
        <v>30</v>
      </c>
      <c r="C15507" s="1">
        <v>30.61</v>
      </c>
      <c r="D15507" s="1">
        <v>-96.34</v>
      </c>
      <c r="E15507" t="s">
        <v>3</v>
      </c>
      <c r="F15507" s="1">
        <v>34.071100000000001</v>
      </c>
      <c r="G15507" s="1">
        <v>-118.44199999999999</v>
      </c>
      <c r="H15507" s="1" t="s">
        <v>2</v>
      </c>
      <c r="I15507" s="1">
        <f>3958.756*ACOS(COS(RADIANS(90-C15507))*COS(RADIANS(90-F15507))+SIN(RADIANS(90-C15507))*SIN(RADIANS(90-F15507))*COS(RADIANS(D15507-G15507)))</f>
        <v>1309.4964041270573</v>
      </c>
      <c r="J15507" s="1">
        <f>I15507/A15507</f>
        <v>4.1772885164190934E-2</v>
      </c>
      <c r="K15507" s="1"/>
    </row>
    <row r="15508" spans="1:11">
      <c r="A15508" s="1">
        <v>40930</v>
      </c>
      <c r="B15508" s="2" t="s">
        <v>3</v>
      </c>
      <c r="C15508" s="1">
        <v>34.071100000000001</v>
      </c>
      <c r="D15508" s="1">
        <v>-118.44199999999999</v>
      </c>
      <c r="E15508" t="s">
        <v>30</v>
      </c>
      <c r="F15508" s="1">
        <v>30.61</v>
      </c>
      <c r="G15508" s="1">
        <v>-96.34</v>
      </c>
      <c r="H15508" s="1" t="s">
        <v>2</v>
      </c>
      <c r="I15508" s="1">
        <f>3958.756*ACOS(COS(RADIANS(90-C15508))*COS(RADIANS(90-F15508))+SIN(RADIANS(90-C15508))*SIN(RADIANS(90-F15508))*COS(RADIANS(D15508-G15508)))</f>
        <v>1309.4964041270573</v>
      </c>
      <c r="J15508" s="1">
        <f>I15508/A15508</f>
        <v>3.1993559836966952E-2</v>
      </c>
      <c r="K15508" s="1"/>
    </row>
    <row r="15509" spans="1:11">
      <c r="A15509" s="1">
        <v>47935</v>
      </c>
      <c r="B15509" s="2" t="s">
        <v>30</v>
      </c>
      <c r="C15509" s="1">
        <v>30.61</v>
      </c>
      <c r="D15509" s="1">
        <v>-96.34</v>
      </c>
      <c r="E15509" t="s">
        <v>3</v>
      </c>
      <c r="F15509" s="1">
        <v>34.071100000000001</v>
      </c>
      <c r="G15509" s="1">
        <v>-118.44199999999999</v>
      </c>
      <c r="H15509" s="1" t="s">
        <v>2</v>
      </c>
      <c r="I15509" s="1">
        <f>3958.756*ACOS(COS(RADIANS(90-C15509))*COS(RADIANS(90-F15509))+SIN(RADIANS(90-C15509))*SIN(RADIANS(90-F15509))*COS(RADIANS(D15509-G15509)))</f>
        <v>1309.4964041270573</v>
      </c>
      <c r="J15509" s="1">
        <f>I15509/A15509</f>
        <v>2.731816843907494E-2</v>
      </c>
      <c r="K15509" s="1"/>
    </row>
    <row r="15510" spans="1:11">
      <c r="A15510" s="1">
        <v>48314</v>
      </c>
      <c r="B15510" s="2" t="s">
        <v>30</v>
      </c>
      <c r="C15510" s="1">
        <v>30.61</v>
      </c>
      <c r="D15510" s="1">
        <v>-96.34</v>
      </c>
      <c r="E15510" t="s">
        <v>3</v>
      </c>
      <c r="F15510" s="1">
        <v>34.071100000000001</v>
      </c>
      <c r="G15510" s="1">
        <v>-118.44199999999999</v>
      </c>
      <c r="H15510" s="1" t="s">
        <v>2</v>
      </c>
      <c r="I15510" s="1">
        <f>3958.756*ACOS(COS(RADIANS(90-C15510))*COS(RADIANS(90-F15510))+SIN(RADIANS(90-C15510))*SIN(RADIANS(90-F15510))*COS(RADIANS(D15510-G15510)))</f>
        <v>1309.4964041270573</v>
      </c>
      <c r="J15510" s="1">
        <f>I15510/A15510</f>
        <v>2.7103870599144292E-2</v>
      </c>
      <c r="K15510" s="1"/>
    </row>
    <row r="15511" spans="1:11">
      <c r="A15511" s="1">
        <v>64292</v>
      </c>
      <c r="B15511" s="2" t="s">
        <v>30</v>
      </c>
      <c r="C15511" s="1">
        <v>30.61</v>
      </c>
      <c r="D15511" s="1">
        <v>-96.34</v>
      </c>
      <c r="E15511" t="s">
        <v>3</v>
      </c>
      <c r="F15511" s="1">
        <v>34.071100000000001</v>
      </c>
      <c r="G15511" s="1">
        <v>-118.44199999999999</v>
      </c>
      <c r="H15511" s="1" t="s">
        <v>2</v>
      </c>
      <c r="I15511" s="1">
        <f>3958.756*ACOS(COS(RADIANS(90-C15511))*COS(RADIANS(90-F15511))+SIN(RADIANS(90-C15511))*SIN(RADIANS(90-F15511))*COS(RADIANS(D15511-G15511)))</f>
        <v>1309.4964041270573</v>
      </c>
      <c r="J15511" s="1">
        <f>I15511/A15511</f>
        <v>2.03679525310623E-2</v>
      </c>
      <c r="K15511" s="1"/>
    </row>
    <row r="15512" spans="1:11">
      <c r="A15512" s="1">
        <v>80595</v>
      </c>
      <c r="B15512" s="2" t="s">
        <v>3</v>
      </c>
      <c r="C15512" s="1">
        <v>34.071100000000001</v>
      </c>
      <c r="D15512" s="1">
        <v>-118.44199999999999</v>
      </c>
      <c r="E15512" t="s">
        <v>30</v>
      </c>
      <c r="F15512" s="1">
        <v>30.61</v>
      </c>
      <c r="G15512" s="1">
        <v>-96.34</v>
      </c>
      <c r="H15512" s="1" t="s">
        <v>2</v>
      </c>
      <c r="I15512" s="1">
        <f>3958.756*ACOS(COS(RADIANS(90-C15512))*COS(RADIANS(90-F15512))+SIN(RADIANS(90-C15512))*SIN(RADIANS(90-F15512))*COS(RADIANS(D15512-G15512)))</f>
        <v>1309.4964041270573</v>
      </c>
      <c r="J15512" s="1">
        <f>I15512/A15512</f>
        <v>1.6247861581078941E-2</v>
      </c>
      <c r="K15512" s="1"/>
    </row>
    <row r="15513" spans="1:11">
      <c r="A15513" s="1">
        <v>110331</v>
      </c>
      <c r="B15513" s="2" t="s">
        <v>3</v>
      </c>
      <c r="C15513" s="1">
        <v>34.071100000000001</v>
      </c>
      <c r="D15513" s="1">
        <v>-118.44199999999999</v>
      </c>
      <c r="E15513" t="s">
        <v>30</v>
      </c>
      <c r="F15513" s="1">
        <v>30.61</v>
      </c>
      <c r="G15513" s="1">
        <v>-96.34</v>
      </c>
      <c r="H15513" s="1" t="s">
        <v>2</v>
      </c>
      <c r="I15513" s="1">
        <f>3958.756*ACOS(COS(RADIANS(90-C15513))*COS(RADIANS(90-F15513))+SIN(RADIANS(90-C15513))*SIN(RADIANS(90-F15513))*COS(RADIANS(D15513-G15513)))</f>
        <v>1309.4964041270573</v>
      </c>
      <c r="J15513" s="1">
        <f>I15513/A15513</f>
        <v>1.186879847120988E-2</v>
      </c>
      <c r="K15513" s="1"/>
    </row>
    <row r="15514" spans="1:11">
      <c r="A15514" s="1">
        <v>38</v>
      </c>
      <c r="B15514" s="2" t="s">
        <v>6</v>
      </c>
      <c r="C15514" s="1">
        <v>32.729999999999997</v>
      </c>
      <c r="D15514" s="1">
        <v>-97.114999999999995</v>
      </c>
      <c r="E15514" t="s">
        <v>38</v>
      </c>
      <c r="F15514" s="1">
        <v>39.980899999999998</v>
      </c>
      <c r="G15514" s="1">
        <v>-75.156999999999996</v>
      </c>
      <c r="H15514" s="1" t="s">
        <v>2</v>
      </c>
      <c r="I15514" s="1">
        <f>3958.756*ACOS(COS(RADIANS(90-C15514))*COS(RADIANS(90-F15514))+SIN(RADIANS(90-C15514))*SIN(RADIANS(90-F15514))*COS(RADIANS(D15514-G15514)))</f>
        <v>1316.1240301850873</v>
      </c>
      <c r="J15514" s="1">
        <f>I15514/A15514</f>
        <v>34.634842899607563</v>
      </c>
      <c r="K15514" s="1"/>
    </row>
    <row r="15515" spans="1:11">
      <c r="A15515" s="1">
        <v>15346</v>
      </c>
      <c r="B15515" s="2" t="s">
        <v>6</v>
      </c>
      <c r="C15515" s="1">
        <v>32.729999999999997</v>
      </c>
      <c r="D15515" s="1">
        <v>-97.114999999999995</v>
      </c>
      <c r="E15515" t="s">
        <v>38</v>
      </c>
      <c r="F15515" s="1">
        <v>39.980899999999998</v>
      </c>
      <c r="G15515" s="1">
        <v>-75.156999999999996</v>
      </c>
      <c r="H15515" s="1" t="s">
        <v>2</v>
      </c>
      <c r="I15515" s="1">
        <f>3958.756*ACOS(COS(RADIANS(90-C15515))*COS(RADIANS(90-F15515))+SIN(RADIANS(90-C15515))*SIN(RADIANS(90-F15515))*COS(RADIANS(D15515-G15515)))</f>
        <v>1316.1240301850873</v>
      </c>
      <c r="J15515" s="1">
        <f>I15515/A15515</f>
        <v>8.5763327915097567E-2</v>
      </c>
      <c r="K15515" s="1"/>
    </row>
    <row r="15516" spans="1:11">
      <c r="A15516" s="1">
        <v>24978</v>
      </c>
      <c r="B15516" s="2" t="s">
        <v>6</v>
      </c>
      <c r="C15516" s="1">
        <v>32.729999999999997</v>
      </c>
      <c r="D15516" s="1">
        <v>-97.114999999999995</v>
      </c>
      <c r="E15516" t="s">
        <v>38</v>
      </c>
      <c r="F15516" s="1">
        <v>39.980899999999998</v>
      </c>
      <c r="G15516" s="1">
        <v>-75.156999999999996</v>
      </c>
      <c r="H15516" s="1" t="s">
        <v>2</v>
      </c>
      <c r="I15516" s="1">
        <f>3958.756*ACOS(COS(RADIANS(90-C15516))*COS(RADIANS(90-F15516))+SIN(RADIANS(90-C15516))*SIN(RADIANS(90-F15516))*COS(RADIANS(D15516-G15516)))</f>
        <v>1316.1240301850873</v>
      </c>
      <c r="J15516" s="1">
        <f>I15516/A15516</f>
        <v>5.2691329577431632E-2</v>
      </c>
      <c r="K15516" s="1"/>
    </row>
    <row r="15517" spans="1:11">
      <c r="A15517" s="1">
        <v>28346</v>
      </c>
      <c r="B15517" s="2" t="s">
        <v>6</v>
      </c>
      <c r="C15517" s="1">
        <v>32.729999999999997</v>
      </c>
      <c r="D15517" s="1">
        <v>-97.114999999999995</v>
      </c>
      <c r="E15517" t="s">
        <v>38</v>
      </c>
      <c r="F15517" s="1">
        <v>39.980899999999998</v>
      </c>
      <c r="G15517" s="1">
        <v>-75.156999999999996</v>
      </c>
      <c r="H15517" s="1" t="s">
        <v>2</v>
      </c>
      <c r="I15517" s="1">
        <f>3958.756*ACOS(COS(RADIANS(90-C15517))*COS(RADIANS(90-F15517))+SIN(RADIANS(90-C15517))*SIN(RADIANS(90-F15517))*COS(RADIANS(D15517-G15517)))</f>
        <v>1316.1240301850873</v>
      </c>
      <c r="J15517" s="1">
        <f>I15517/A15517</f>
        <v>4.6430679114692987E-2</v>
      </c>
      <c r="K15517" s="1"/>
    </row>
    <row r="15518" spans="1:11">
      <c r="A15518" s="1">
        <v>70834</v>
      </c>
      <c r="B15518" s="2" t="s">
        <v>6</v>
      </c>
      <c r="C15518" s="1">
        <v>32.729999999999997</v>
      </c>
      <c r="D15518" s="1">
        <v>-97.114999999999995</v>
      </c>
      <c r="E15518" t="s">
        <v>38</v>
      </c>
      <c r="F15518" s="1">
        <v>39.980899999999998</v>
      </c>
      <c r="G15518" s="1">
        <v>-75.156999999999996</v>
      </c>
      <c r="H15518" s="1" t="s">
        <v>2</v>
      </c>
      <c r="I15518" s="1">
        <f>3958.756*ACOS(COS(RADIANS(90-C15518))*COS(RADIANS(90-F15518))+SIN(RADIANS(90-C15518))*SIN(RADIANS(90-F15518))*COS(RADIANS(D15518-G15518)))</f>
        <v>1316.1240301850873</v>
      </c>
      <c r="J15518" s="1">
        <f>I15518/A15518</f>
        <v>1.858039966943964E-2</v>
      </c>
      <c r="K15518" s="1"/>
    </row>
    <row r="15519" spans="1:11">
      <c r="A15519" s="1">
        <v>1852</v>
      </c>
      <c r="B15519" s="2" t="s">
        <v>16</v>
      </c>
      <c r="C15519" s="1">
        <v>40.26</v>
      </c>
      <c r="D15519" s="1">
        <v>-80</v>
      </c>
      <c r="E15519" t="s">
        <v>4</v>
      </c>
      <c r="F15519" s="1">
        <v>39.6798</v>
      </c>
      <c r="G15519" s="1">
        <v>-104.96299999999999</v>
      </c>
      <c r="H15519" s="1" t="s">
        <v>2</v>
      </c>
      <c r="I15519" s="1">
        <f>3958.756*ACOS(COS(RADIANS(90-C15519))*COS(RADIANS(90-F15519))+SIN(RADIANS(90-C15519))*SIN(RADIANS(90-F15519))*COS(RADIANS(D15519-G15519)))</f>
        <v>1318.0715749781441</v>
      </c>
      <c r="J15519" s="1">
        <f>I15519/A15519</f>
        <v>0.71170171435104967</v>
      </c>
      <c r="K15519" s="1"/>
    </row>
    <row r="15520" spans="1:11">
      <c r="A15520" s="1">
        <v>2474</v>
      </c>
      <c r="B15520" s="2" t="s">
        <v>4</v>
      </c>
      <c r="C15520" s="1">
        <v>39.6798</v>
      </c>
      <c r="D15520" s="1">
        <v>-104.96299999999999</v>
      </c>
      <c r="E15520" t="s">
        <v>16</v>
      </c>
      <c r="F15520" s="1">
        <v>40.26</v>
      </c>
      <c r="G15520" s="1">
        <v>-80</v>
      </c>
      <c r="H15520" s="1" t="s">
        <v>2</v>
      </c>
      <c r="I15520" s="1">
        <f>3958.756*ACOS(COS(RADIANS(90-C15520))*COS(RADIANS(90-F15520))+SIN(RADIANS(90-C15520))*SIN(RADIANS(90-F15520))*COS(RADIANS(D15520-G15520)))</f>
        <v>1318.0715749781441</v>
      </c>
      <c r="J15520" s="1">
        <f>I15520/A15520</f>
        <v>0.53276943208494099</v>
      </c>
      <c r="K15520" s="1"/>
    </row>
    <row r="15521" spans="1:11">
      <c r="A15521" s="1">
        <v>2474</v>
      </c>
      <c r="B15521" s="2" t="s">
        <v>4</v>
      </c>
      <c r="C15521" s="1">
        <v>39.6798</v>
      </c>
      <c r="D15521" s="1">
        <v>-104.96299999999999</v>
      </c>
      <c r="E15521" t="s">
        <v>16</v>
      </c>
      <c r="F15521" s="1">
        <v>40.26</v>
      </c>
      <c r="G15521" s="1">
        <v>-80</v>
      </c>
      <c r="H15521" s="1" t="s">
        <v>2</v>
      </c>
      <c r="I15521" s="1">
        <f>3958.756*ACOS(COS(RADIANS(90-C15521))*COS(RADIANS(90-F15521))+SIN(RADIANS(90-C15521))*SIN(RADIANS(90-F15521))*COS(RADIANS(D15521-G15521)))</f>
        <v>1318.0715749781441</v>
      </c>
      <c r="J15521" s="1">
        <f>I15521/A15521</f>
        <v>0.53276943208494099</v>
      </c>
      <c r="K15521" s="1"/>
    </row>
    <row r="15522" spans="1:11">
      <c r="A15522" s="1">
        <v>2630</v>
      </c>
      <c r="B15522" s="2" t="s">
        <v>16</v>
      </c>
      <c r="C15522" s="1">
        <v>40.26</v>
      </c>
      <c r="D15522" s="1">
        <v>-80</v>
      </c>
      <c r="E15522" t="s">
        <v>4</v>
      </c>
      <c r="F15522" s="1">
        <v>39.6798</v>
      </c>
      <c r="G15522" s="1">
        <v>-104.96299999999999</v>
      </c>
      <c r="H15522" s="1" t="s">
        <v>2</v>
      </c>
      <c r="I15522" s="1">
        <f>3958.756*ACOS(COS(RADIANS(90-C15522))*COS(RADIANS(90-F15522))+SIN(RADIANS(90-C15522))*SIN(RADIANS(90-F15522))*COS(RADIANS(D15522-G15522)))</f>
        <v>1318.0715749781441</v>
      </c>
      <c r="J15522" s="1">
        <f>I15522/A15522</f>
        <v>0.5011678992312335</v>
      </c>
      <c r="K15522" s="1"/>
    </row>
    <row r="15523" spans="1:11">
      <c r="A15523" s="1">
        <v>2630</v>
      </c>
      <c r="B15523" s="2" t="s">
        <v>16</v>
      </c>
      <c r="C15523" s="1">
        <v>40.26</v>
      </c>
      <c r="D15523" s="1">
        <v>-80</v>
      </c>
      <c r="E15523" t="s">
        <v>4</v>
      </c>
      <c r="F15523" s="1">
        <v>39.6798</v>
      </c>
      <c r="G15523" s="1">
        <v>-104.96299999999999</v>
      </c>
      <c r="H15523" s="1" t="s">
        <v>2</v>
      </c>
      <c r="I15523" s="1">
        <f>3958.756*ACOS(COS(RADIANS(90-C15523))*COS(RADIANS(90-F15523))+SIN(RADIANS(90-C15523))*SIN(RADIANS(90-F15523))*COS(RADIANS(D15523-G15523)))</f>
        <v>1318.0715749781441</v>
      </c>
      <c r="J15523" s="1">
        <f>I15523/A15523</f>
        <v>0.5011678992312335</v>
      </c>
      <c r="K15523" s="1"/>
    </row>
    <row r="15524" spans="1:11">
      <c r="A15524" s="1">
        <v>2930</v>
      </c>
      <c r="B15524" s="2" t="s">
        <v>4</v>
      </c>
      <c r="C15524" s="1">
        <v>39.6798</v>
      </c>
      <c r="D15524" s="1">
        <v>-104.96299999999999</v>
      </c>
      <c r="E15524" t="s">
        <v>16</v>
      </c>
      <c r="F15524" s="1">
        <v>40.26</v>
      </c>
      <c r="G15524" s="1">
        <v>-80</v>
      </c>
      <c r="H15524" s="1" t="s">
        <v>2</v>
      </c>
      <c r="I15524" s="1">
        <f>3958.756*ACOS(COS(RADIANS(90-C15524))*COS(RADIANS(90-F15524))+SIN(RADIANS(90-C15524))*SIN(RADIANS(90-F15524))*COS(RADIANS(D15524-G15524)))</f>
        <v>1318.0715749781441</v>
      </c>
      <c r="J15524" s="1">
        <f>I15524/A15524</f>
        <v>0.44985377985602187</v>
      </c>
      <c r="K15524" s="1"/>
    </row>
    <row r="15525" spans="1:11">
      <c r="A15525" s="1">
        <v>2930</v>
      </c>
      <c r="B15525" s="2" t="s">
        <v>4</v>
      </c>
      <c r="C15525" s="1">
        <v>39.6798</v>
      </c>
      <c r="D15525" s="1">
        <v>-104.96299999999999</v>
      </c>
      <c r="E15525" t="s">
        <v>16</v>
      </c>
      <c r="F15525" s="1">
        <v>40.26</v>
      </c>
      <c r="G15525" s="1">
        <v>-80</v>
      </c>
      <c r="H15525" s="1" t="s">
        <v>2</v>
      </c>
      <c r="I15525" s="1">
        <f>3958.756*ACOS(COS(RADIANS(90-C15525))*COS(RADIANS(90-F15525))+SIN(RADIANS(90-C15525))*SIN(RADIANS(90-F15525))*COS(RADIANS(D15525-G15525)))</f>
        <v>1318.0715749781441</v>
      </c>
      <c r="J15525" s="1">
        <f>I15525/A15525</f>
        <v>0.44985377985602187</v>
      </c>
      <c r="K15525" s="1"/>
    </row>
    <row r="15526" spans="1:11">
      <c r="A15526" s="1">
        <v>3357</v>
      </c>
      <c r="B15526" s="2" t="s">
        <v>16</v>
      </c>
      <c r="C15526" s="1">
        <v>40.26</v>
      </c>
      <c r="D15526" s="1">
        <v>-80</v>
      </c>
      <c r="E15526" t="s">
        <v>4</v>
      </c>
      <c r="F15526" s="1">
        <v>39.6798</v>
      </c>
      <c r="G15526" s="1">
        <v>-104.96299999999999</v>
      </c>
      <c r="H15526" s="1" t="s">
        <v>2</v>
      </c>
      <c r="I15526" s="1">
        <f>3958.756*ACOS(COS(RADIANS(90-C15526))*COS(RADIANS(90-F15526))+SIN(RADIANS(90-C15526))*SIN(RADIANS(90-F15526))*COS(RADIANS(D15526-G15526)))</f>
        <v>1318.0715749781441</v>
      </c>
      <c r="J15526" s="1">
        <f>I15526/A15526</f>
        <v>0.39263377270722194</v>
      </c>
      <c r="K15526" s="1"/>
    </row>
    <row r="15527" spans="1:11">
      <c r="A15527" s="1">
        <v>3357</v>
      </c>
      <c r="B15527" s="2" t="s">
        <v>16</v>
      </c>
      <c r="C15527" s="1">
        <v>40.26</v>
      </c>
      <c r="D15527" s="1">
        <v>-80</v>
      </c>
      <c r="E15527" t="s">
        <v>4</v>
      </c>
      <c r="F15527" s="1">
        <v>39.6798</v>
      </c>
      <c r="G15527" s="1">
        <v>-104.96299999999999</v>
      </c>
      <c r="H15527" s="1" t="s">
        <v>2</v>
      </c>
      <c r="I15527" s="1">
        <f>3958.756*ACOS(COS(RADIANS(90-C15527))*COS(RADIANS(90-F15527))+SIN(RADIANS(90-C15527))*SIN(RADIANS(90-F15527))*COS(RADIANS(D15527-G15527)))</f>
        <v>1318.0715749781441</v>
      </c>
      <c r="J15527" s="1">
        <f>I15527/A15527</f>
        <v>0.39263377270722194</v>
      </c>
      <c r="K15527" s="1"/>
    </row>
    <row r="15528" spans="1:11">
      <c r="A15528" s="1">
        <v>10164</v>
      </c>
      <c r="B15528" s="2" t="s">
        <v>4</v>
      </c>
      <c r="C15528" s="1">
        <v>39.6798</v>
      </c>
      <c r="D15528" s="1">
        <v>-104.96299999999999</v>
      </c>
      <c r="E15528" t="s">
        <v>16</v>
      </c>
      <c r="F15528" s="1">
        <v>40.26</v>
      </c>
      <c r="G15528" s="1">
        <v>-80</v>
      </c>
      <c r="H15528" s="1" t="s">
        <v>2</v>
      </c>
      <c r="I15528" s="1">
        <f>3958.756*ACOS(COS(RADIANS(90-C15528))*COS(RADIANS(90-F15528))+SIN(RADIANS(90-C15528))*SIN(RADIANS(90-F15528))*COS(RADIANS(D15528-G15528)))</f>
        <v>1318.0715749781441</v>
      </c>
      <c r="J15528" s="1">
        <f>I15528/A15528</f>
        <v>0.12968039895495317</v>
      </c>
      <c r="K15528" s="1"/>
    </row>
    <row r="15529" spans="1:11">
      <c r="A15529" s="1">
        <v>10164</v>
      </c>
      <c r="B15529" s="2" t="s">
        <v>4</v>
      </c>
      <c r="C15529" s="1">
        <v>39.6798</v>
      </c>
      <c r="D15529" s="1">
        <v>-104.96299999999999</v>
      </c>
      <c r="E15529" t="s">
        <v>16</v>
      </c>
      <c r="F15529" s="1">
        <v>40.26</v>
      </c>
      <c r="G15529" s="1">
        <v>-80</v>
      </c>
      <c r="H15529" s="1" t="s">
        <v>2</v>
      </c>
      <c r="I15529" s="1">
        <f>3958.756*ACOS(COS(RADIANS(90-C15529))*COS(RADIANS(90-F15529))+SIN(RADIANS(90-C15529))*SIN(RADIANS(90-F15529))*COS(RADIANS(D15529-G15529)))</f>
        <v>1318.0715749781441</v>
      </c>
      <c r="J15529" s="1">
        <f>I15529/A15529</f>
        <v>0.12968039895495317</v>
      </c>
      <c r="K15529" s="1"/>
    </row>
    <row r="15530" spans="1:11">
      <c r="A15530" s="1">
        <v>16012</v>
      </c>
      <c r="B15530" s="2" t="s">
        <v>16</v>
      </c>
      <c r="C15530" s="1">
        <v>40.26</v>
      </c>
      <c r="D15530" s="1">
        <v>-80</v>
      </c>
      <c r="E15530" t="s">
        <v>4</v>
      </c>
      <c r="F15530" s="1">
        <v>39.6798</v>
      </c>
      <c r="G15530" s="1">
        <v>-104.96299999999999</v>
      </c>
      <c r="H15530" s="1" t="s">
        <v>2</v>
      </c>
      <c r="I15530" s="1">
        <f>3958.756*ACOS(COS(RADIANS(90-C15530))*COS(RADIANS(90-F15530))+SIN(RADIANS(90-C15530))*SIN(RADIANS(90-F15530))*COS(RADIANS(D15530-G15530)))</f>
        <v>1318.0715749781441</v>
      </c>
      <c r="J15530" s="1">
        <f>I15530/A15530</f>
        <v>8.2317735134782924E-2</v>
      </c>
      <c r="K15530" s="1"/>
    </row>
    <row r="15531" spans="1:11">
      <c r="A15531" s="1">
        <v>18867</v>
      </c>
      <c r="B15531" s="2" t="s">
        <v>4</v>
      </c>
      <c r="C15531" s="1">
        <v>39.6798</v>
      </c>
      <c r="D15531" s="1">
        <v>-104.96299999999999</v>
      </c>
      <c r="E15531" t="s">
        <v>16</v>
      </c>
      <c r="F15531" s="1">
        <v>40.26</v>
      </c>
      <c r="G15531" s="1">
        <v>-80</v>
      </c>
      <c r="H15531" s="1" t="s">
        <v>2</v>
      </c>
      <c r="I15531" s="1">
        <f>3958.756*ACOS(COS(RADIANS(90-C15531))*COS(RADIANS(90-F15531))+SIN(RADIANS(90-C15531))*SIN(RADIANS(90-F15531))*COS(RADIANS(D15531-G15531)))</f>
        <v>1318.0715749781441</v>
      </c>
      <c r="J15531" s="1">
        <f>I15531/A15531</f>
        <v>6.986121667345864E-2</v>
      </c>
      <c r="K15531" s="1"/>
    </row>
    <row r="15532" spans="1:11">
      <c r="A15532" s="1">
        <v>18867</v>
      </c>
      <c r="B15532" s="2" t="s">
        <v>4</v>
      </c>
      <c r="C15532" s="1">
        <v>39.6798</v>
      </c>
      <c r="D15532" s="1">
        <v>-104.96299999999999</v>
      </c>
      <c r="E15532" t="s">
        <v>16</v>
      </c>
      <c r="F15532" s="1">
        <v>40.26</v>
      </c>
      <c r="G15532" s="1">
        <v>-80</v>
      </c>
      <c r="H15532" s="1" t="s">
        <v>2</v>
      </c>
      <c r="I15532" s="1">
        <f>3958.756*ACOS(COS(RADIANS(90-C15532))*COS(RADIANS(90-F15532))+SIN(RADIANS(90-C15532))*SIN(RADIANS(90-F15532))*COS(RADIANS(D15532-G15532)))</f>
        <v>1318.0715749781441</v>
      </c>
      <c r="J15532" s="1">
        <f>I15532/A15532</f>
        <v>6.986121667345864E-2</v>
      </c>
      <c r="K15532" s="1"/>
    </row>
    <row r="15533" spans="1:11">
      <c r="A15533" s="1">
        <v>23024</v>
      </c>
      <c r="B15533" s="2" t="s">
        <v>16</v>
      </c>
      <c r="C15533" s="1">
        <v>40.26</v>
      </c>
      <c r="D15533" s="1">
        <v>-80</v>
      </c>
      <c r="E15533" t="s">
        <v>4</v>
      </c>
      <c r="F15533" s="1">
        <v>39.6798</v>
      </c>
      <c r="G15533" s="1">
        <v>-104.96299999999999</v>
      </c>
      <c r="H15533" s="1" t="s">
        <v>2</v>
      </c>
      <c r="I15533" s="1">
        <f>3958.756*ACOS(COS(RADIANS(90-C15533))*COS(RADIANS(90-F15533))+SIN(RADIANS(90-C15533))*SIN(RADIANS(90-F15533))*COS(RADIANS(D15533-G15533)))</f>
        <v>1318.0715749781441</v>
      </c>
      <c r="J15533" s="1">
        <f>I15533/A15533</f>
        <v>5.7247723027195281E-2</v>
      </c>
      <c r="K15533" s="1"/>
    </row>
    <row r="15534" spans="1:11">
      <c r="A15534" s="1">
        <v>23851</v>
      </c>
      <c r="B15534" s="2" t="s">
        <v>4</v>
      </c>
      <c r="C15534" s="1">
        <v>39.6798</v>
      </c>
      <c r="D15534" s="1">
        <v>-104.96299999999999</v>
      </c>
      <c r="E15534" t="s">
        <v>16</v>
      </c>
      <c r="F15534" s="1">
        <v>40.26</v>
      </c>
      <c r="G15534" s="1">
        <v>-80</v>
      </c>
      <c r="H15534" s="1" t="s">
        <v>2</v>
      </c>
      <c r="I15534" s="1">
        <f>3958.756*ACOS(COS(RADIANS(90-C15534))*COS(RADIANS(90-F15534))+SIN(RADIANS(90-C15534))*SIN(RADIANS(90-F15534))*COS(RADIANS(D15534-G15534)))</f>
        <v>1318.0715749781441</v>
      </c>
      <c r="J15534" s="1">
        <f>I15534/A15534</f>
        <v>5.5262738458687018E-2</v>
      </c>
      <c r="K15534" s="1"/>
    </row>
    <row r="15535" spans="1:11">
      <c r="A15535" s="1">
        <v>28429</v>
      </c>
      <c r="B15535" s="2" t="s">
        <v>4</v>
      </c>
      <c r="C15535" s="1">
        <v>39.6798</v>
      </c>
      <c r="D15535" s="1">
        <v>-104.96299999999999</v>
      </c>
      <c r="E15535" t="s">
        <v>16</v>
      </c>
      <c r="F15535" s="1">
        <v>40.26</v>
      </c>
      <c r="G15535" s="1">
        <v>-80</v>
      </c>
      <c r="H15535" s="1" t="s">
        <v>2</v>
      </c>
      <c r="I15535" s="1">
        <f>3958.756*ACOS(COS(RADIANS(90-C15535))*COS(RADIANS(90-F15535))+SIN(RADIANS(90-C15535))*SIN(RADIANS(90-F15535))*COS(RADIANS(D15535-G15535)))</f>
        <v>1318.0715749781441</v>
      </c>
      <c r="J15535" s="1">
        <f>I15535/A15535</f>
        <v>4.6363627808862225E-2</v>
      </c>
      <c r="K15535" s="1"/>
    </row>
    <row r="15536" spans="1:11">
      <c r="A15536" s="1">
        <v>28934</v>
      </c>
      <c r="B15536" s="2" t="s">
        <v>4</v>
      </c>
      <c r="C15536" s="1">
        <v>39.6798</v>
      </c>
      <c r="D15536" s="1">
        <v>-104.96299999999999</v>
      </c>
      <c r="E15536" t="s">
        <v>16</v>
      </c>
      <c r="F15536" s="1">
        <v>40.26</v>
      </c>
      <c r="G15536" s="1">
        <v>-80</v>
      </c>
      <c r="H15536" s="1" t="s">
        <v>2</v>
      </c>
      <c r="I15536" s="1">
        <f>3958.756*ACOS(COS(RADIANS(90-C15536))*COS(RADIANS(90-F15536))+SIN(RADIANS(90-C15536))*SIN(RADIANS(90-F15536))*COS(RADIANS(D15536-G15536)))</f>
        <v>1318.0715749781441</v>
      </c>
      <c r="J15536" s="1">
        <f>I15536/A15536</f>
        <v>4.555441954026903E-2</v>
      </c>
      <c r="K15536" s="1"/>
    </row>
    <row r="15537" spans="1:11">
      <c r="A15537" s="1">
        <v>30789</v>
      </c>
      <c r="B15537" s="2" t="s">
        <v>4</v>
      </c>
      <c r="C15537" s="1">
        <v>39.6798</v>
      </c>
      <c r="D15537" s="1">
        <v>-104.96299999999999</v>
      </c>
      <c r="E15537" t="s">
        <v>16</v>
      </c>
      <c r="F15537" s="1">
        <v>40.26</v>
      </c>
      <c r="G15537" s="1">
        <v>-80</v>
      </c>
      <c r="H15537" s="1" t="s">
        <v>2</v>
      </c>
      <c r="I15537" s="1">
        <f>3958.756*ACOS(COS(RADIANS(90-C15537))*COS(RADIANS(90-F15537))+SIN(RADIANS(90-C15537))*SIN(RADIANS(90-F15537))*COS(RADIANS(D15537-G15537)))</f>
        <v>1318.0715749781441</v>
      </c>
      <c r="J15537" s="1">
        <f>I15537/A15537</f>
        <v>4.2809820876876292E-2</v>
      </c>
      <c r="K15537" s="1"/>
    </row>
    <row r="15538" spans="1:11">
      <c r="A15538" s="1">
        <v>30970</v>
      </c>
      <c r="B15538" s="2" t="s">
        <v>16</v>
      </c>
      <c r="C15538" s="1">
        <v>40.26</v>
      </c>
      <c r="D15538" s="1">
        <v>-80</v>
      </c>
      <c r="E15538" t="s">
        <v>4</v>
      </c>
      <c r="F15538" s="1">
        <v>39.6798</v>
      </c>
      <c r="G15538" s="1">
        <v>-104.96299999999999</v>
      </c>
      <c r="H15538" s="1" t="s">
        <v>2</v>
      </c>
      <c r="I15538" s="1">
        <f>3958.756*ACOS(COS(RADIANS(90-C15538))*COS(RADIANS(90-F15538))+SIN(RADIANS(90-C15538))*SIN(RADIANS(90-F15538))*COS(RADIANS(D15538-G15538)))</f>
        <v>1318.0715749781441</v>
      </c>
      <c r="J15538" s="1">
        <f>I15538/A15538</f>
        <v>4.2559624636039524E-2</v>
      </c>
      <c r="K15538" s="1"/>
    </row>
    <row r="15539" spans="1:11">
      <c r="A15539" s="1">
        <v>31464</v>
      </c>
      <c r="B15539" s="2" t="s">
        <v>4</v>
      </c>
      <c r="C15539" s="1">
        <v>39.6798</v>
      </c>
      <c r="D15539" s="1">
        <v>-104.96299999999999</v>
      </c>
      <c r="E15539" t="s">
        <v>16</v>
      </c>
      <c r="F15539" s="1">
        <v>40.26</v>
      </c>
      <c r="G15539" s="1">
        <v>-80</v>
      </c>
      <c r="H15539" s="1" t="s">
        <v>2</v>
      </c>
      <c r="I15539" s="1">
        <f>3958.756*ACOS(COS(RADIANS(90-C15539))*COS(RADIANS(90-F15539))+SIN(RADIANS(90-C15539))*SIN(RADIANS(90-F15539))*COS(RADIANS(D15539-G15539)))</f>
        <v>1318.0715749781441</v>
      </c>
      <c r="J15539" s="1">
        <f>I15539/A15539</f>
        <v>4.1891417969048564E-2</v>
      </c>
      <c r="K15539" s="1"/>
    </row>
    <row r="15540" spans="1:11">
      <c r="A15540" s="1">
        <v>34701</v>
      </c>
      <c r="B15540" s="2" t="s">
        <v>16</v>
      </c>
      <c r="C15540" s="1">
        <v>40.26</v>
      </c>
      <c r="D15540" s="1">
        <v>-80</v>
      </c>
      <c r="E15540" t="s">
        <v>4</v>
      </c>
      <c r="F15540" s="1">
        <v>39.6798</v>
      </c>
      <c r="G15540" s="1">
        <v>-104.96299999999999</v>
      </c>
      <c r="H15540" s="1" t="s">
        <v>2</v>
      </c>
      <c r="I15540" s="1">
        <f>3958.756*ACOS(COS(RADIANS(90-C15540))*COS(RADIANS(90-F15540))+SIN(RADIANS(90-C15540))*SIN(RADIANS(90-F15540))*COS(RADIANS(D15540-G15540)))</f>
        <v>1318.0715749781441</v>
      </c>
      <c r="J15540" s="1">
        <f>I15540/A15540</f>
        <v>3.7983676982742402E-2</v>
      </c>
      <c r="K15540" s="1"/>
    </row>
    <row r="15541" spans="1:11">
      <c r="A15541" s="1">
        <v>38310</v>
      </c>
      <c r="B15541" s="2" t="s">
        <v>4</v>
      </c>
      <c r="C15541" s="1">
        <v>39.6798</v>
      </c>
      <c r="D15541" s="1">
        <v>-104.96299999999999</v>
      </c>
      <c r="E15541" t="s">
        <v>16</v>
      </c>
      <c r="F15541" s="1">
        <v>40.26</v>
      </c>
      <c r="G15541" s="1">
        <v>-80</v>
      </c>
      <c r="H15541" s="1" t="s">
        <v>2</v>
      </c>
      <c r="I15541" s="1">
        <f>3958.756*ACOS(COS(RADIANS(90-C15541))*COS(RADIANS(90-F15541))+SIN(RADIANS(90-C15541))*SIN(RADIANS(90-F15541))*COS(RADIANS(D15541-G15541)))</f>
        <v>1318.0715749781441</v>
      </c>
      <c r="J15541" s="1">
        <f>I15541/A15541</f>
        <v>3.4405418297523992E-2</v>
      </c>
      <c r="K15541" s="1"/>
    </row>
    <row r="15542" spans="1:11">
      <c r="A15542" s="1">
        <v>40449</v>
      </c>
      <c r="B15542" s="2" t="s">
        <v>4</v>
      </c>
      <c r="C15542" s="1">
        <v>39.6798</v>
      </c>
      <c r="D15542" s="1">
        <v>-104.96299999999999</v>
      </c>
      <c r="E15542" t="s">
        <v>16</v>
      </c>
      <c r="F15542" s="1">
        <v>40.26</v>
      </c>
      <c r="G15542" s="1">
        <v>-80</v>
      </c>
      <c r="H15542" s="1" t="s">
        <v>2</v>
      </c>
      <c r="I15542" s="1">
        <f>3958.756*ACOS(COS(RADIANS(90-C15542))*COS(RADIANS(90-F15542))+SIN(RADIANS(90-C15542))*SIN(RADIANS(90-F15542))*COS(RADIANS(D15542-G15542)))</f>
        <v>1318.0715749781441</v>
      </c>
      <c r="J15542" s="1">
        <f>I15542/A15542</f>
        <v>3.258601139652758E-2</v>
      </c>
      <c r="K15542" s="1"/>
    </row>
    <row r="15543" spans="1:11">
      <c r="A15543" s="1">
        <v>56838</v>
      </c>
      <c r="B15543" s="2" t="s">
        <v>4</v>
      </c>
      <c r="C15543" s="1">
        <v>39.6798</v>
      </c>
      <c r="D15543" s="1">
        <v>-104.96299999999999</v>
      </c>
      <c r="E15543" t="s">
        <v>16</v>
      </c>
      <c r="F15543" s="1">
        <v>40.26</v>
      </c>
      <c r="G15543" s="1">
        <v>-80</v>
      </c>
      <c r="H15543" s="1" t="s">
        <v>2</v>
      </c>
      <c r="I15543" s="1">
        <f>3958.756*ACOS(COS(RADIANS(90-C15543))*COS(RADIANS(90-F15543))+SIN(RADIANS(90-C15543))*SIN(RADIANS(90-F15543))*COS(RADIANS(D15543-G15543)))</f>
        <v>1318.0715749781441</v>
      </c>
      <c r="J15543" s="1">
        <f>I15543/A15543</f>
        <v>2.3189971057710406E-2</v>
      </c>
      <c r="K15543" s="1"/>
    </row>
    <row r="15544" spans="1:11">
      <c r="A15544" s="1">
        <v>58980</v>
      </c>
      <c r="B15544" s="2" t="s">
        <v>16</v>
      </c>
      <c r="C15544" s="1">
        <v>40.26</v>
      </c>
      <c r="D15544" s="1">
        <v>-80</v>
      </c>
      <c r="E15544" t="s">
        <v>4</v>
      </c>
      <c r="F15544" s="1">
        <v>39.6798</v>
      </c>
      <c r="G15544" s="1">
        <v>-104.96299999999999</v>
      </c>
      <c r="H15544" s="1" t="s">
        <v>2</v>
      </c>
      <c r="I15544" s="1">
        <f>3958.756*ACOS(COS(RADIANS(90-C15544))*COS(RADIANS(90-F15544))+SIN(RADIANS(90-C15544))*SIN(RADIANS(90-F15544))*COS(RADIANS(D15544-G15544)))</f>
        <v>1318.0715749781441</v>
      </c>
      <c r="J15544" s="1">
        <f>I15544/A15544</f>
        <v>2.2347771701901394E-2</v>
      </c>
      <c r="K15544" s="1"/>
    </row>
    <row r="15545" spans="1:11">
      <c r="A15545" s="1">
        <v>62170</v>
      </c>
      <c r="B15545" s="2" t="s">
        <v>16</v>
      </c>
      <c r="C15545" s="1">
        <v>40.26</v>
      </c>
      <c r="D15545" s="1">
        <v>-80</v>
      </c>
      <c r="E15545" t="s">
        <v>4</v>
      </c>
      <c r="F15545" s="1">
        <v>39.6798</v>
      </c>
      <c r="G15545" s="1">
        <v>-104.96299999999999</v>
      </c>
      <c r="H15545" s="1" t="s">
        <v>2</v>
      </c>
      <c r="I15545" s="1">
        <f>3958.756*ACOS(COS(RADIANS(90-C15545))*COS(RADIANS(90-F15545))+SIN(RADIANS(90-C15545))*SIN(RADIANS(90-F15545))*COS(RADIANS(D15545-G15545)))</f>
        <v>1318.0715749781441</v>
      </c>
      <c r="J15545" s="1">
        <f>I15545/A15545</f>
        <v>2.120108693868657E-2</v>
      </c>
      <c r="K15545" s="1"/>
    </row>
    <row r="15546" spans="1:11">
      <c r="A15546" s="1">
        <v>72885</v>
      </c>
      <c r="B15546" s="2" t="s">
        <v>16</v>
      </c>
      <c r="C15546" s="1">
        <v>40.26</v>
      </c>
      <c r="D15546" s="1">
        <v>-80</v>
      </c>
      <c r="E15546" t="s">
        <v>4</v>
      </c>
      <c r="F15546" s="1">
        <v>39.6798</v>
      </c>
      <c r="G15546" s="1">
        <v>-104.96299999999999</v>
      </c>
      <c r="H15546" s="1" t="s">
        <v>2</v>
      </c>
      <c r="I15546" s="1">
        <f>3958.756*ACOS(COS(RADIANS(90-C15546))*COS(RADIANS(90-F15546))+SIN(RADIANS(90-C15546))*SIN(RADIANS(90-F15546))*COS(RADIANS(D15546-G15546)))</f>
        <v>1318.0715749781441</v>
      </c>
      <c r="J15546" s="1">
        <f>I15546/A15546</f>
        <v>1.8084263908597711E-2</v>
      </c>
      <c r="K15546" s="1"/>
    </row>
    <row r="15547" spans="1:11">
      <c r="A15547" s="1">
        <v>76944</v>
      </c>
      <c r="B15547" s="2" t="s">
        <v>16</v>
      </c>
      <c r="C15547" s="1">
        <v>40.26</v>
      </c>
      <c r="D15547" s="1">
        <v>-80</v>
      </c>
      <c r="E15547" t="s">
        <v>4</v>
      </c>
      <c r="F15547" s="1">
        <v>39.6798</v>
      </c>
      <c r="G15547" s="1">
        <v>-104.96299999999999</v>
      </c>
      <c r="H15547" s="1" t="s">
        <v>2</v>
      </c>
      <c r="I15547" s="1">
        <f>3958.756*ACOS(COS(RADIANS(90-C15547))*COS(RADIANS(90-F15547))+SIN(RADIANS(90-C15547))*SIN(RADIANS(90-F15547))*COS(RADIANS(D15547-G15547)))</f>
        <v>1318.0715749781441</v>
      </c>
      <c r="J15547" s="1">
        <f>I15547/A15547</f>
        <v>1.7130271040992722E-2</v>
      </c>
      <c r="K15547" s="1"/>
    </row>
    <row r="15548" spans="1:11">
      <c r="A15548" s="1">
        <v>144564</v>
      </c>
      <c r="B15548" s="2" t="s">
        <v>16</v>
      </c>
      <c r="C15548" s="1">
        <v>40.26</v>
      </c>
      <c r="D15548" s="1">
        <v>-80</v>
      </c>
      <c r="E15548" t="s">
        <v>4</v>
      </c>
      <c r="F15548" s="1">
        <v>39.6798</v>
      </c>
      <c r="G15548" s="1">
        <v>-104.96299999999999</v>
      </c>
      <c r="H15548" s="1" t="s">
        <v>2</v>
      </c>
      <c r="I15548" s="1">
        <f>3958.756*ACOS(COS(RADIANS(90-C15548))*COS(RADIANS(90-F15548))+SIN(RADIANS(90-C15548))*SIN(RADIANS(90-F15548))*COS(RADIANS(D15548-G15548)))</f>
        <v>1318.0715749781441</v>
      </c>
      <c r="J15548" s="1">
        <f>I15548/A15548</f>
        <v>9.117564365804378E-3</v>
      </c>
      <c r="K15548" s="1"/>
    </row>
    <row r="15549" spans="1:11">
      <c r="A15549" s="1">
        <v>145082</v>
      </c>
      <c r="B15549" s="2" t="s">
        <v>4</v>
      </c>
      <c r="C15549" s="1">
        <v>39.6798</v>
      </c>
      <c r="D15549" s="1">
        <v>-104.96299999999999</v>
      </c>
      <c r="E15549" t="s">
        <v>16</v>
      </c>
      <c r="F15549" s="1">
        <v>40.26</v>
      </c>
      <c r="G15549" s="1">
        <v>-80</v>
      </c>
      <c r="H15549" s="1" t="s">
        <v>2</v>
      </c>
      <c r="I15549" s="1">
        <f>3958.756*ACOS(COS(RADIANS(90-C15549))*COS(RADIANS(90-F15549))+SIN(RADIANS(90-C15549))*SIN(RADIANS(90-F15549))*COS(RADIANS(D15549-G15549)))</f>
        <v>1318.0715749781441</v>
      </c>
      <c r="J15549" s="1">
        <f>I15549/A15549</f>
        <v>9.0850110625587191E-3</v>
      </c>
      <c r="K15549" s="1"/>
    </row>
    <row r="15550" spans="1:11">
      <c r="A15550" s="1">
        <v>145335</v>
      </c>
      <c r="B15550" s="2" t="s">
        <v>16</v>
      </c>
      <c r="C15550" s="1">
        <v>40.26</v>
      </c>
      <c r="D15550" s="1">
        <v>-80</v>
      </c>
      <c r="E15550" t="s">
        <v>4</v>
      </c>
      <c r="F15550" s="1">
        <v>39.6798</v>
      </c>
      <c r="G15550" s="1">
        <v>-104.96299999999999</v>
      </c>
      <c r="H15550" s="1" t="s">
        <v>2</v>
      </c>
      <c r="I15550" s="1">
        <f>3958.756*ACOS(COS(RADIANS(90-C15550))*COS(RADIANS(90-F15550))+SIN(RADIANS(90-C15550))*SIN(RADIANS(90-F15550))*COS(RADIANS(D15550-G15550)))</f>
        <v>1318.0715749781441</v>
      </c>
      <c r="J15550" s="1">
        <f>I15550/A15550</f>
        <v>9.0691958232920096E-3</v>
      </c>
      <c r="K15550" s="1"/>
    </row>
    <row r="15551" spans="1:11">
      <c r="A15551" s="1">
        <v>3</v>
      </c>
      <c r="B15551" s="2" t="s">
        <v>27</v>
      </c>
      <c r="C15551" s="1">
        <v>42.35</v>
      </c>
      <c r="D15551" s="1">
        <v>-71.099999999999994</v>
      </c>
      <c r="E15551" t="s">
        <v>37</v>
      </c>
      <c r="F15551" s="1">
        <v>40.799999999999997</v>
      </c>
      <c r="G15551" s="1">
        <v>-96.666700000000006</v>
      </c>
      <c r="H15551" s="1" t="s">
        <v>2</v>
      </c>
      <c r="I15551" s="1">
        <f>3958.756*ACOS(COS(RADIANS(90-C15551))*COS(RADIANS(90-F15551))+SIN(RADIANS(90-C15551))*SIN(RADIANS(90-F15551))*COS(RADIANS(D15551-G15551)))</f>
        <v>1320.8243769993896</v>
      </c>
      <c r="J15551" s="1">
        <f>I15551/A15551</f>
        <v>440.27479233312988</v>
      </c>
      <c r="K15551" s="1"/>
    </row>
    <row r="15552" spans="1:11">
      <c r="A15552" s="1">
        <v>4</v>
      </c>
      <c r="B15552" s="2" t="s">
        <v>27</v>
      </c>
      <c r="C15552" s="1">
        <v>42.35</v>
      </c>
      <c r="D15552" s="1">
        <v>-71.099999999999994</v>
      </c>
      <c r="E15552" t="s">
        <v>13</v>
      </c>
      <c r="F15552" s="1">
        <v>40.799999999999997</v>
      </c>
      <c r="G15552" s="1">
        <v>-96.666700000000006</v>
      </c>
      <c r="H15552" s="1" t="s">
        <v>2</v>
      </c>
      <c r="I15552" s="1">
        <f>3958.756*ACOS(COS(RADIANS(90-C15552))*COS(RADIANS(90-F15552))+SIN(RADIANS(90-C15552))*SIN(RADIANS(90-F15552))*COS(RADIANS(D15552-G15552)))</f>
        <v>1320.8243769993896</v>
      </c>
      <c r="J15552" s="1">
        <f>I15552/A15552</f>
        <v>330.20609424984741</v>
      </c>
      <c r="K15552" s="1"/>
    </row>
    <row r="15553" spans="1:11">
      <c r="A15553" s="1">
        <v>6</v>
      </c>
      <c r="B15553" s="2" t="s">
        <v>27</v>
      </c>
      <c r="C15553" s="1">
        <v>42.35</v>
      </c>
      <c r="D15553" s="1">
        <v>-71.099999999999994</v>
      </c>
      <c r="E15553" t="s">
        <v>13</v>
      </c>
      <c r="F15553" s="1">
        <v>40.799999999999997</v>
      </c>
      <c r="G15553" s="1">
        <v>-96.666700000000006</v>
      </c>
      <c r="H15553" s="1" t="s">
        <v>2</v>
      </c>
      <c r="I15553" s="1">
        <f>3958.756*ACOS(COS(RADIANS(90-C15553))*COS(RADIANS(90-F15553))+SIN(RADIANS(90-C15553))*SIN(RADIANS(90-F15553))*COS(RADIANS(D15553-G15553)))</f>
        <v>1320.8243769993896</v>
      </c>
      <c r="J15553" s="1">
        <f>I15553/A15553</f>
        <v>220.13739616656494</v>
      </c>
      <c r="K15553" s="1"/>
    </row>
    <row r="15554" spans="1:11">
      <c r="A15554" s="1">
        <v>12</v>
      </c>
      <c r="B15554" s="2" t="s">
        <v>27</v>
      </c>
      <c r="C15554" s="1">
        <v>42.35</v>
      </c>
      <c r="D15554" s="1">
        <v>-71.099999999999994</v>
      </c>
      <c r="E15554" t="s">
        <v>13</v>
      </c>
      <c r="F15554" s="1">
        <v>40.799999999999997</v>
      </c>
      <c r="G15554" s="1">
        <v>-96.666700000000006</v>
      </c>
      <c r="H15554" s="1" t="s">
        <v>2</v>
      </c>
      <c r="I15554" s="1">
        <f>3958.756*ACOS(COS(RADIANS(90-C15554))*COS(RADIANS(90-F15554))+SIN(RADIANS(90-C15554))*SIN(RADIANS(90-F15554))*COS(RADIANS(D15554-G15554)))</f>
        <v>1320.8243769993896</v>
      </c>
      <c r="J15554" s="1">
        <f>I15554/A15554</f>
        <v>110.06869808328247</v>
      </c>
      <c r="K15554" s="1"/>
    </row>
    <row r="15555" spans="1:11">
      <c r="A15555" s="1">
        <v>18</v>
      </c>
      <c r="B15555" s="2" t="s">
        <v>27</v>
      </c>
      <c r="C15555" s="1">
        <v>42.35</v>
      </c>
      <c r="D15555" s="1">
        <v>-71.099999999999994</v>
      </c>
      <c r="E15555" t="s">
        <v>13</v>
      </c>
      <c r="F15555" s="1">
        <v>40.799999999999997</v>
      </c>
      <c r="G15555" s="1">
        <v>-96.666700000000006</v>
      </c>
      <c r="H15555" s="1" t="s">
        <v>2</v>
      </c>
      <c r="I15555" s="1">
        <f>3958.756*ACOS(COS(RADIANS(90-C15555))*COS(RADIANS(90-F15555))+SIN(RADIANS(90-C15555))*SIN(RADIANS(90-F15555))*COS(RADIANS(D15555-G15555)))</f>
        <v>1320.8243769993896</v>
      </c>
      <c r="J15555" s="1">
        <f>I15555/A15555</f>
        <v>73.379132055521652</v>
      </c>
      <c r="K15555" s="1"/>
    </row>
    <row r="15556" spans="1:11">
      <c r="A15556" s="1">
        <v>19</v>
      </c>
      <c r="B15556" s="2" t="s">
        <v>27</v>
      </c>
      <c r="C15556" s="1">
        <v>42.35</v>
      </c>
      <c r="D15556" s="1">
        <v>-71.099999999999994</v>
      </c>
      <c r="E15556" t="s">
        <v>13</v>
      </c>
      <c r="F15556" s="1">
        <v>40.799999999999997</v>
      </c>
      <c r="G15556" s="1">
        <v>-96.666700000000006</v>
      </c>
      <c r="H15556" s="1" t="s">
        <v>2</v>
      </c>
      <c r="I15556" s="1">
        <f>3958.756*ACOS(COS(RADIANS(90-C15556))*COS(RADIANS(90-F15556))+SIN(RADIANS(90-C15556))*SIN(RADIANS(90-F15556))*COS(RADIANS(D15556-G15556)))</f>
        <v>1320.8243769993896</v>
      </c>
      <c r="J15556" s="1">
        <f>I15556/A15556</f>
        <v>69.517072473652092</v>
      </c>
      <c r="K15556" s="1"/>
    </row>
    <row r="15557" spans="1:11">
      <c r="A15557" s="1">
        <v>25</v>
      </c>
      <c r="B15557" s="2" t="s">
        <v>27</v>
      </c>
      <c r="C15557" s="1">
        <v>42.35</v>
      </c>
      <c r="D15557" s="1">
        <v>-71.099999999999994</v>
      </c>
      <c r="E15557" t="s">
        <v>13</v>
      </c>
      <c r="F15557" s="1">
        <v>40.799999999999997</v>
      </c>
      <c r="G15557" s="1">
        <v>-96.666700000000006</v>
      </c>
      <c r="H15557" s="1" t="s">
        <v>2</v>
      </c>
      <c r="I15557" s="1">
        <f>3958.756*ACOS(COS(RADIANS(90-C15557))*COS(RADIANS(90-F15557))+SIN(RADIANS(90-C15557))*SIN(RADIANS(90-F15557))*COS(RADIANS(D15557-G15557)))</f>
        <v>1320.8243769993896</v>
      </c>
      <c r="J15557" s="1">
        <f>I15557/A15557</f>
        <v>52.832975079975583</v>
      </c>
      <c r="K15557" s="1"/>
    </row>
    <row r="15558" spans="1:11">
      <c r="A15558" s="1">
        <v>25</v>
      </c>
      <c r="B15558" s="2" t="s">
        <v>27</v>
      </c>
      <c r="C15558" s="1">
        <v>42.35</v>
      </c>
      <c r="D15558" s="1">
        <v>-71.099999999999994</v>
      </c>
      <c r="E15558" t="s">
        <v>13</v>
      </c>
      <c r="F15558" s="1">
        <v>40.799999999999997</v>
      </c>
      <c r="G15558" s="1">
        <v>-96.666700000000006</v>
      </c>
      <c r="H15558" s="1" t="s">
        <v>2</v>
      </c>
      <c r="I15558" s="1">
        <f>3958.756*ACOS(COS(RADIANS(90-C15558))*COS(RADIANS(90-F15558))+SIN(RADIANS(90-C15558))*SIN(RADIANS(90-F15558))*COS(RADIANS(D15558-G15558)))</f>
        <v>1320.8243769993896</v>
      </c>
      <c r="J15558" s="1">
        <f>I15558/A15558</f>
        <v>52.832975079975583</v>
      </c>
      <c r="K15558" s="1"/>
    </row>
    <row r="15559" spans="1:11">
      <c r="A15559" s="1">
        <v>39</v>
      </c>
      <c r="B15559" s="2" t="s">
        <v>27</v>
      </c>
      <c r="C15559" s="1">
        <v>42.35</v>
      </c>
      <c r="D15559" s="1">
        <v>-71.099999999999994</v>
      </c>
      <c r="E15559" t="s">
        <v>37</v>
      </c>
      <c r="F15559" s="1">
        <v>40.799999999999997</v>
      </c>
      <c r="G15559" s="1">
        <v>-96.666700000000006</v>
      </c>
      <c r="H15559" s="1" t="s">
        <v>2</v>
      </c>
      <c r="I15559" s="1">
        <f>3958.756*ACOS(COS(RADIANS(90-C15559))*COS(RADIANS(90-F15559))+SIN(RADIANS(90-C15559))*SIN(RADIANS(90-F15559))*COS(RADIANS(D15559-G15559)))</f>
        <v>1320.8243769993896</v>
      </c>
      <c r="J15559" s="1">
        <f>I15559/A15559</f>
        <v>33.867291717933071</v>
      </c>
      <c r="K15559" s="1"/>
    </row>
    <row r="15560" spans="1:11">
      <c r="A15560" s="1">
        <v>53</v>
      </c>
      <c r="B15560" s="2" t="s">
        <v>27</v>
      </c>
      <c r="C15560" s="1">
        <v>42.35</v>
      </c>
      <c r="D15560" s="1">
        <v>-71.099999999999994</v>
      </c>
      <c r="E15560" t="s">
        <v>13</v>
      </c>
      <c r="F15560" s="1">
        <v>40.799999999999997</v>
      </c>
      <c r="G15560" s="1">
        <v>-96.666700000000006</v>
      </c>
      <c r="H15560" s="1" t="s">
        <v>2</v>
      </c>
      <c r="I15560" s="1">
        <f>3958.756*ACOS(COS(RADIANS(90-C15560))*COS(RADIANS(90-F15560))+SIN(RADIANS(90-C15560))*SIN(RADIANS(90-F15560))*COS(RADIANS(D15560-G15560)))</f>
        <v>1320.8243769993896</v>
      </c>
      <c r="J15560" s="1">
        <f>I15560/A15560</f>
        <v>24.921214660365841</v>
      </c>
      <c r="K15560" s="1"/>
    </row>
    <row r="15561" spans="1:11">
      <c r="A15561" s="1">
        <v>53</v>
      </c>
      <c r="B15561" s="2" t="s">
        <v>27</v>
      </c>
      <c r="C15561" s="1">
        <v>42.35</v>
      </c>
      <c r="D15561" s="1">
        <v>-71.099999999999994</v>
      </c>
      <c r="E15561" t="s">
        <v>13</v>
      </c>
      <c r="F15561" s="1">
        <v>40.799999999999997</v>
      </c>
      <c r="G15561" s="1">
        <v>-96.666700000000006</v>
      </c>
      <c r="H15561" s="1" t="s">
        <v>2</v>
      </c>
      <c r="I15561" s="1">
        <f>3958.756*ACOS(COS(RADIANS(90-C15561))*COS(RADIANS(90-F15561))+SIN(RADIANS(90-C15561))*SIN(RADIANS(90-F15561))*COS(RADIANS(D15561-G15561)))</f>
        <v>1320.8243769993896</v>
      </c>
      <c r="J15561" s="1">
        <f>I15561/A15561</f>
        <v>24.921214660365841</v>
      </c>
      <c r="K15561" s="1"/>
    </row>
    <row r="15562" spans="1:11">
      <c r="A15562" s="1">
        <v>117</v>
      </c>
      <c r="B15562" s="2" t="s">
        <v>27</v>
      </c>
      <c r="C15562" s="1">
        <v>42.35</v>
      </c>
      <c r="D15562" s="1">
        <v>-71.099999999999994</v>
      </c>
      <c r="E15562" t="s">
        <v>13</v>
      </c>
      <c r="F15562" s="1">
        <v>40.799999999999997</v>
      </c>
      <c r="G15562" s="1">
        <v>-96.666700000000006</v>
      </c>
      <c r="H15562" s="1" t="s">
        <v>2</v>
      </c>
      <c r="I15562" s="1">
        <f>3958.756*ACOS(COS(RADIANS(90-C15562))*COS(RADIANS(90-F15562))+SIN(RADIANS(90-C15562))*SIN(RADIANS(90-F15562))*COS(RADIANS(D15562-G15562)))</f>
        <v>1320.8243769993896</v>
      </c>
      <c r="J15562" s="1">
        <f>I15562/A15562</f>
        <v>11.289097239311022</v>
      </c>
      <c r="K15562" s="1"/>
    </row>
    <row r="15563" spans="1:11">
      <c r="A15563" s="1">
        <v>117</v>
      </c>
      <c r="B15563" s="2" t="s">
        <v>27</v>
      </c>
      <c r="C15563" s="1">
        <v>42.35</v>
      </c>
      <c r="D15563" s="1">
        <v>-71.099999999999994</v>
      </c>
      <c r="E15563" t="s">
        <v>13</v>
      </c>
      <c r="F15563" s="1">
        <v>40.799999999999997</v>
      </c>
      <c r="G15563" s="1">
        <v>-96.666700000000006</v>
      </c>
      <c r="H15563" s="1" t="s">
        <v>2</v>
      </c>
      <c r="I15563" s="1">
        <f>3958.756*ACOS(COS(RADIANS(90-C15563))*COS(RADIANS(90-F15563))+SIN(RADIANS(90-C15563))*SIN(RADIANS(90-F15563))*COS(RADIANS(D15563-G15563)))</f>
        <v>1320.8243769993896</v>
      </c>
      <c r="J15563" s="1">
        <f>I15563/A15563</f>
        <v>11.289097239311022</v>
      </c>
      <c r="K15563" s="1"/>
    </row>
    <row r="15564" spans="1:11">
      <c r="A15564" s="1">
        <v>203</v>
      </c>
      <c r="B15564" s="2" t="s">
        <v>27</v>
      </c>
      <c r="C15564" s="1">
        <v>42.35</v>
      </c>
      <c r="D15564" s="1">
        <v>-71.099999999999994</v>
      </c>
      <c r="E15564" t="s">
        <v>13</v>
      </c>
      <c r="F15564" s="1">
        <v>40.799999999999997</v>
      </c>
      <c r="G15564" s="1">
        <v>-96.666700000000006</v>
      </c>
      <c r="H15564" s="1" t="s">
        <v>2</v>
      </c>
      <c r="I15564" s="1">
        <f>3958.756*ACOS(COS(RADIANS(90-C15564))*COS(RADIANS(90-F15564))+SIN(RADIANS(90-C15564))*SIN(RADIANS(90-F15564))*COS(RADIANS(D15564-G15564)))</f>
        <v>1320.8243769993896</v>
      </c>
      <c r="J15564" s="1">
        <f>I15564/A15564</f>
        <v>6.5065240246275353</v>
      </c>
      <c r="K15564" s="1"/>
    </row>
    <row r="15565" spans="1:11">
      <c r="A15565" s="1">
        <v>203</v>
      </c>
      <c r="B15565" s="2" t="s">
        <v>27</v>
      </c>
      <c r="C15565" s="1">
        <v>42.35</v>
      </c>
      <c r="D15565" s="1">
        <v>-71.099999999999994</v>
      </c>
      <c r="E15565" t="s">
        <v>13</v>
      </c>
      <c r="F15565" s="1">
        <v>40.799999999999997</v>
      </c>
      <c r="G15565" s="1">
        <v>-96.666700000000006</v>
      </c>
      <c r="H15565" s="1" t="s">
        <v>2</v>
      </c>
      <c r="I15565" s="1">
        <f>3958.756*ACOS(COS(RADIANS(90-C15565))*COS(RADIANS(90-F15565))+SIN(RADIANS(90-C15565))*SIN(RADIANS(90-F15565))*COS(RADIANS(D15565-G15565)))</f>
        <v>1320.8243769993896</v>
      </c>
      <c r="J15565" s="1">
        <f>I15565/A15565</f>
        <v>6.5065240246275353</v>
      </c>
      <c r="K15565" s="1"/>
    </row>
    <row r="15566" spans="1:11">
      <c r="A15566" s="1">
        <v>294</v>
      </c>
      <c r="B15566" s="2" t="s">
        <v>27</v>
      </c>
      <c r="C15566" s="1">
        <v>42.35</v>
      </c>
      <c r="D15566" s="1">
        <v>-71.099999999999994</v>
      </c>
      <c r="E15566" t="s">
        <v>13</v>
      </c>
      <c r="F15566" s="1">
        <v>40.799999999999997</v>
      </c>
      <c r="G15566" s="1">
        <v>-96.666700000000006</v>
      </c>
      <c r="H15566" s="1" t="s">
        <v>2</v>
      </c>
      <c r="I15566" s="1">
        <f>3958.756*ACOS(COS(RADIANS(90-C15566))*COS(RADIANS(90-F15566))+SIN(RADIANS(90-C15566))*SIN(RADIANS(90-F15566))*COS(RADIANS(D15566-G15566)))</f>
        <v>1320.8243769993896</v>
      </c>
      <c r="J15566" s="1">
        <f>I15566/A15566</f>
        <v>4.4925999217666313</v>
      </c>
      <c r="K15566" s="1"/>
    </row>
    <row r="15567" spans="1:11">
      <c r="A15567" s="1">
        <v>294</v>
      </c>
      <c r="B15567" s="2" t="s">
        <v>27</v>
      </c>
      <c r="C15567" s="1">
        <v>42.35</v>
      </c>
      <c r="D15567" s="1">
        <v>-71.099999999999994</v>
      </c>
      <c r="E15567" t="s">
        <v>13</v>
      </c>
      <c r="F15567" s="1">
        <v>40.799999999999997</v>
      </c>
      <c r="G15567" s="1">
        <v>-96.666700000000006</v>
      </c>
      <c r="H15567" s="1" t="s">
        <v>2</v>
      </c>
      <c r="I15567" s="1">
        <f>3958.756*ACOS(COS(RADIANS(90-C15567))*COS(RADIANS(90-F15567))+SIN(RADIANS(90-C15567))*SIN(RADIANS(90-F15567))*COS(RADIANS(D15567-G15567)))</f>
        <v>1320.8243769993896</v>
      </c>
      <c r="J15567" s="1">
        <f>I15567/A15567</f>
        <v>4.4925999217666313</v>
      </c>
      <c r="K15567" s="1"/>
    </row>
    <row r="15568" spans="1:11">
      <c r="A15568" s="1">
        <v>342</v>
      </c>
      <c r="B15568" s="2" t="s">
        <v>27</v>
      </c>
      <c r="C15568" s="1">
        <v>42.35</v>
      </c>
      <c r="D15568" s="1">
        <v>-71.099999999999994</v>
      </c>
      <c r="E15568" t="s">
        <v>13</v>
      </c>
      <c r="F15568" s="1">
        <v>40.799999999999997</v>
      </c>
      <c r="G15568" s="1">
        <v>-96.666700000000006</v>
      </c>
      <c r="H15568" s="1" t="s">
        <v>2</v>
      </c>
      <c r="I15568" s="1">
        <f>3958.756*ACOS(COS(RADIANS(90-C15568))*COS(RADIANS(90-F15568))+SIN(RADIANS(90-C15568))*SIN(RADIANS(90-F15568))*COS(RADIANS(D15568-G15568)))</f>
        <v>1320.8243769993896</v>
      </c>
      <c r="J15568" s="1">
        <f>I15568/A15568</f>
        <v>3.8620595818695604</v>
      </c>
      <c r="K15568" s="1"/>
    </row>
    <row r="15569" spans="1:11">
      <c r="A15569" s="1">
        <v>342</v>
      </c>
      <c r="B15569" s="2" t="s">
        <v>27</v>
      </c>
      <c r="C15569" s="1">
        <v>42.35</v>
      </c>
      <c r="D15569" s="1">
        <v>-71.099999999999994</v>
      </c>
      <c r="E15569" t="s">
        <v>13</v>
      </c>
      <c r="F15569" s="1">
        <v>40.799999999999997</v>
      </c>
      <c r="G15569" s="1">
        <v>-96.666700000000006</v>
      </c>
      <c r="H15569" s="1" t="s">
        <v>2</v>
      </c>
      <c r="I15569" s="1">
        <f>3958.756*ACOS(COS(RADIANS(90-C15569))*COS(RADIANS(90-F15569))+SIN(RADIANS(90-C15569))*SIN(RADIANS(90-F15569))*COS(RADIANS(D15569-G15569)))</f>
        <v>1320.8243769993896</v>
      </c>
      <c r="J15569" s="1">
        <f>I15569/A15569</f>
        <v>3.8620595818695604</v>
      </c>
      <c r="K15569" s="1"/>
    </row>
    <row r="15570" spans="1:11">
      <c r="A15570" s="1">
        <v>431</v>
      </c>
      <c r="B15570" s="2" t="s">
        <v>27</v>
      </c>
      <c r="C15570" s="1">
        <v>42.35</v>
      </c>
      <c r="D15570" s="1">
        <v>-71.099999999999994</v>
      </c>
      <c r="E15570" t="s">
        <v>13</v>
      </c>
      <c r="F15570" s="1">
        <v>40.799999999999997</v>
      </c>
      <c r="G15570" s="1">
        <v>-96.666700000000006</v>
      </c>
      <c r="H15570" s="1" t="s">
        <v>2</v>
      </c>
      <c r="I15570" s="1">
        <f>3958.756*ACOS(COS(RADIANS(90-C15570))*COS(RADIANS(90-F15570))+SIN(RADIANS(90-C15570))*SIN(RADIANS(90-F15570))*COS(RADIANS(D15570-G15570)))</f>
        <v>1320.8243769993896</v>
      </c>
      <c r="J15570" s="1">
        <f>I15570/A15570</f>
        <v>3.0645577192561246</v>
      </c>
      <c r="K15570" s="1"/>
    </row>
    <row r="15571" spans="1:11">
      <c r="A15571" s="1">
        <v>431</v>
      </c>
      <c r="B15571" s="2" t="s">
        <v>27</v>
      </c>
      <c r="C15571" s="1">
        <v>42.35</v>
      </c>
      <c r="D15571" s="1">
        <v>-71.099999999999994</v>
      </c>
      <c r="E15571" t="s">
        <v>13</v>
      </c>
      <c r="F15571" s="1">
        <v>40.799999999999997</v>
      </c>
      <c r="G15571" s="1">
        <v>-96.666700000000006</v>
      </c>
      <c r="H15571" s="1" t="s">
        <v>2</v>
      </c>
      <c r="I15571" s="1">
        <f>3958.756*ACOS(COS(RADIANS(90-C15571))*COS(RADIANS(90-F15571))+SIN(RADIANS(90-C15571))*SIN(RADIANS(90-F15571))*COS(RADIANS(D15571-G15571)))</f>
        <v>1320.8243769993896</v>
      </c>
      <c r="J15571" s="1">
        <f>I15571/A15571</f>
        <v>3.0645577192561246</v>
      </c>
      <c r="K15571" s="1"/>
    </row>
    <row r="15572" spans="1:11">
      <c r="A15572" s="1">
        <v>431</v>
      </c>
      <c r="B15572" s="2" t="s">
        <v>27</v>
      </c>
      <c r="C15572" s="1">
        <v>42.35</v>
      </c>
      <c r="D15572" s="1">
        <v>-71.099999999999994</v>
      </c>
      <c r="E15572" t="s">
        <v>13</v>
      </c>
      <c r="F15572" s="1">
        <v>40.799999999999997</v>
      </c>
      <c r="G15572" s="1">
        <v>-96.666700000000006</v>
      </c>
      <c r="H15572" s="1" t="s">
        <v>2</v>
      </c>
      <c r="I15572" s="1">
        <f>3958.756*ACOS(COS(RADIANS(90-C15572))*COS(RADIANS(90-F15572))+SIN(RADIANS(90-C15572))*SIN(RADIANS(90-F15572))*COS(RADIANS(D15572-G15572)))</f>
        <v>1320.8243769993896</v>
      </c>
      <c r="J15572" s="1">
        <f>I15572/A15572</f>
        <v>3.0645577192561246</v>
      </c>
      <c r="K15572" s="1"/>
    </row>
    <row r="15573" spans="1:11">
      <c r="A15573" s="1">
        <v>432</v>
      </c>
      <c r="B15573" s="2" t="s">
        <v>27</v>
      </c>
      <c r="C15573" s="1">
        <v>42.35</v>
      </c>
      <c r="D15573" s="1">
        <v>-71.099999999999994</v>
      </c>
      <c r="E15573" t="s">
        <v>13</v>
      </c>
      <c r="F15573" s="1">
        <v>40.799999999999997</v>
      </c>
      <c r="G15573" s="1">
        <v>-96.666700000000006</v>
      </c>
      <c r="H15573" s="1" t="s">
        <v>2</v>
      </c>
      <c r="I15573" s="1">
        <f>3958.756*ACOS(COS(RADIANS(90-C15573))*COS(RADIANS(90-F15573))+SIN(RADIANS(90-C15573))*SIN(RADIANS(90-F15573))*COS(RADIANS(D15573-G15573)))</f>
        <v>1320.8243769993896</v>
      </c>
      <c r="J15573" s="1">
        <f>I15573/A15573</f>
        <v>3.0574638356467352</v>
      </c>
      <c r="K15573" s="1"/>
    </row>
    <row r="15574" spans="1:11">
      <c r="A15574" s="1">
        <v>435</v>
      </c>
      <c r="B15574" s="2" t="s">
        <v>27</v>
      </c>
      <c r="C15574" s="1">
        <v>42.35</v>
      </c>
      <c r="D15574" s="1">
        <v>-71.099999999999994</v>
      </c>
      <c r="E15574" t="s">
        <v>13</v>
      </c>
      <c r="F15574" s="1">
        <v>40.799999999999997</v>
      </c>
      <c r="G15574" s="1">
        <v>-96.666700000000006</v>
      </c>
      <c r="H15574" s="1" t="s">
        <v>2</v>
      </c>
      <c r="I15574" s="1">
        <f>3958.756*ACOS(COS(RADIANS(90-C15574))*COS(RADIANS(90-F15574))+SIN(RADIANS(90-C15574))*SIN(RADIANS(90-F15574))*COS(RADIANS(D15574-G15574)))</f>
        <v>1320.8243769993896</v>
      </c>
      <c r="J15574" s="1">
        <f>I15574/A15574</f>
        <v>3.0363778781595165</v>
      </c>
      <c r="K15574" s="1"/>
    </row>
    <row r="15575" spans="1:11">
      <c r="A15575" s="1">
        <v>435</v>
      </c>
      <c r="B15575" s="2" t="s">
        <v>27</v>
      </c>
      <c r="C15575" s="1">
        <v>42.35</v>
      </c>
      <c r="D15575" s="1">
        <v>-71.099999999999994</v>
      </c>
      <c r="E15575" t="s">
        <v>13</v>
      </c>
      <c r="F15575" s="1">
        <v>40.799999999999997</v>
      </c>
      <c r="G15575" s="1">
        <v>-96.666700000000006</v>
      </c>
      <c r="H15575" s="1" t="s">
        <v>2</v>
      </c>
      <c r="I15575" s="1">
        <f>3958.756*ACOS(COS(RADIANS(90-C15575))*COS(RADIANS(90-F15575))+SIN(RADIANS(90-C15575))*SIN(RADIANS(90-F15575))*COS(RADIANS(D15575-G15575)))</f>
        <v>1320.8243769993896</v>
      </c>
      <c r="J15575" s="1">
        <f>I15575/A15575</f>
        <v>3.0363778781595165</v>
      </c>
      <c r="K15575" s="1"/>
    </row>
    <row r="15576" spans="1:11">
      <c r="A15576" s="1">
        <v>435</v>
      </c>
      <c r="B15576" s="2" t="s">
        <v>27</v>
      </c>
      <c r="C15576" s="1">
        <v>42.35</v>
      </c>
      <c r="D15576" s="1">
        <v>-71.099999999999994</v>
      </c>
      <c r="E15576" t="s">
        <v>13</v>
      </c>
      <c r="F15576" s="1">
        <v>40.799999999999997</v>
      </c>
      <c r="G15576" s="1">
        <v>-96.666700000000006</v>
      </c>
      <c r="H15576" s="1" t="s">
        <v>2</v>
      </c>
      <c r="I15576" s="1">
        <f>3958.756*ACOS(COS(RADIANS(90-C15576))*COS(RADIANS(90-F15576))+SIN(RADIANS(90-C15576))*SIN(RADIANS(90-F15576))*COS(RADIANS(D15576-G15576)))</f>
        <v>1320.8243769993896</v>
      </c>
      <c r="J15576" s="1">
        <f>I15576/A15576</f>
        <v>3.0363778781595165</v>
      </c>
      <c r="K15576" s="1"/>
    </row>
    <row r="15577" spans="1:11">
      <c r="A15577" s="1">
        <v>462</v>
      </c>
      <c r="B15577" s="2" t="s">
        <v>27</v>
      </c>
      <c r="C15577" s="1">
        <v>42.35</v>
      </c>
      <c r="D15577" s="1">
        <v>-71.099999999999994</v>
      </c>
      <c r="E15577" t="s">
        <v>13</v>
      </c>
      <c r="F15577" s="1">
        <v>40.799999999999997</v>
      </c>
      <c r="G15577" s="1">
        <v>-96.666700000000006</v>
      </c>
      <c r="H15577" s="1" t="s">
        <v>2</v>
      </c>
      <c r="I15577" s="1">
        <f>3958.756*ACOS(COS(RADIANS(90-C15577))*COS(RADIANS(90-F15577))+SIN(RADIANS(90-C15577))*SIN(RADIANS(90-F15577))*COS(RADIANS(D15577-G15577)))</f>
        <v>1320.8243769993896</v>
      </c>
      <c r="J15577" s="1">
        <f>I15577/A15577</f>
        <v>2.8589272229424019</v>
      </c>
      <c r="K15577" s="1"/>
    </row>
    <row r="15578" spans="1:11">
      <c r="A15578" s="1">
        <v>462</v>
      </c>
      <c r="B15578" s="2" t="s">
        <v>27</v>
      </c>
      <c r="C15578" s="1">
        <v>42.35</v>
      </c>
      <c r="D15578" s="1">
        <v>-71.099999999999994</v>
      </c>
      <c r="E15578" t="s">
        <v>13</v>
      </c>
      <c r="F15578" s="1">
        <v>40.799999999999997</v>
      </c>
      <c r="G15578" s="1">
        <v>-96.666700000000006</v>
      </c>
      <c r="H15578" s="1" t="s">
        <v>2</v>
      </c>
      <c r="I15578" s="1">
        <f>3958.756*ACOS(COS(RADIANS(90-C15578))*COS(RADIANS(90-F15578))+SIN(RADIANS(90-C15578))*SIN(RADIANS(90-F15578))*COS(RADIANS(D15578-G15578)))</f>
        <v>1320.8243769993896</v>
      </c>
      <c r="J15578" s="1">
        <f>I15578/A15578</f>
        <v>2.8589272229424019</v>
      </c>
      <c r="K15578" s="1"/>
    </row>
    <row r="15579" spans="1:11">
      <c r="A15579" s="1">
        <v>463</v>
      </c>
      <c r="B15579" s="2" t="s">
        <v>27</v>
      </c>
      <c r="C15579" s="1">
        <v>42.35</v>
      </c>
      <c r="D15579" s="1">
        <v>-71.099999999999994</v>
      </c>
      <c r="E15579" t="s">
        <v>37</v>
      </c>
      <c r="F15579" s="1">
        <v>40.799999999999997</v>
      </c>
      <c r="G15579" s="1">
        <v>-96.666700000000006</v>
      </c>
      <c r="H15579" s="1" t="s">
        <v>2</v>
      </c>
      <c r="I15579" s="1">
        <f>3958.756*ACOS(COS(RADIANS(90-C15579))*COS(RADIANS(90-F15579))+SIN(RADIANS(90-C15579))*SIN(RADIANS(90-F15579))*COS(RADIANS(D15579-G15579)))</f>
        <v>1320.8243769993896</v>
      </c>
      <c r="J15579" s="1">
        <f>I15579/A15579</f>
        <v>2.8527524341239516</v>
      </c>
      <c r="K15579" s="1"/>
    </row>
    <row r="15580" spans="1:11">
      <c r="A15580" s="1">
        <v>587</v>
      </c>
      <c r="B15580" s="2" t="s">
        <v>27</v>
      </c>
      <c r="C15580" s="1">
        <v>42.35</v>
      </c>
      <c r="D15580" s="1">
        <v>-71.099999999999994</v>
      </c>
      <c r="E15580" t="s">
        <v>13</v>
      </c>
      <c r="F15580" s="1">
        <v>40.799999999999997</v>
      </c>
      <c r="G15580" s="1">
        <v>-96.666700000000006</v>
      </c>
      <c r="H15580" s="1" t="s">
        <v>2</v>
      </c>
      <c r="I15580" s="1">
        <f>3958.756*ACOS(COS(RADIANS(90-C15580))*COS(RADIANS(90-F15580))+SIN(RADIANS(90-C15580))*SIN(RADIANS(90-F15580))*COS(RADIANS(D15580-G15580)))</f>
        <v>1320.8243769993896</v>
      </c>
      <c r="J15580" s="1">
        <f>I15580/A15580</f>
        <v>2.2501267069836279</v>
      </c>
      <c r="K15580" s="1"/>
    </row>
    <row r="15581" spans="1:11">
      <c r="A15581" s="1">
        <v>587</v>
      </c>
      <c r="B15581" s="2" t="s">
        <v>27</v>
      </c>
      <c r="C15581" s="1">
        <v>42.35</v>
      </c>
      <c r="D15581" s="1">
        <v>-71.099999999999994</v>
      </c>
      <c r="E15581" t="s">
        <v>13</v>
      </c>
      <c r="F15581" s="1">
        <v>40.799999999999997</v>
      </c>
      <c r="G15581" s="1">
        <v>-96.666700000000006</v>
      </c>
      <c r="H15581" s="1" t="s">
        <v>2</v>
      </c>
      <c r="I15581" s="1">
        <f>3958.756*ACOS(COS(RADIANS(90-C15581))*COS(RADIANS(90-F15581))+SIN(RADIANS(90-C15581))*SIN(RADIANS(90-F15581))*COS(RADIANS(D15581-G15581)))</f>
        <v>1320.8243769993896</v>
      </c>
      <c r="J15581" s="1">
        <f>I15581/A15581</f>
        <v>2.2501267069836279</v>
      </c>
      <c r="K15581" s="1"/>
    </row>
    <row r="15582" spans="1:11">
      <c r="A15582" s="1">
        <v>614</v>
      </c>
      <c r="B15582" s="2" t="s">
        <v>27</v>
      </c>
      <c r="C15582" s="1">
        <v>42.35</v>
      </c>
      <c r="D15582" s="1">
        <v>-71.099999999999994</v>
      </c>
      <c r="E15582" t="s">
        <v>13</v>
      </c>
      <c r="F15582" s="1">
        <v>40.799999999999997</v>
      </c>
      <c r="G15582" s="1">
        <v>-96.666700000000006</v>
      </c>
      <c r="H15582" s="1" t="s">
        <v>2</v>
      </c>
      <c r="I15582" s="1">
        <f>3958.756*ACOS(COS(RADIANS(90-C15582))*COS(RADIANS(90-F15582))+SIN(RADIANS(90-C15582))*SIN(RADIANS(90-F15582))*COS(RADIANS(D15582-G15582)))</f>
        <v>1320.8243769993896</v>
      </c>
      <c r="J15582" s="1">
        <f>I15582/A15582</f>
        <v>2.151179767099983</v>
      </c>
      <c r="K15582" s="1"/>
    </row>
    <row r="15583" spans="1:11">
      <c r="A15583" s="1">
        <v>624</v>
      </c>
      <c r="B15583" s="2" t="s">
        <v>27</v>
      </c>
      <c r="C15583" s="1">
        <v>42.35</v>
      </c>
      <c r="D15583" s="1">
        <v>-71.099999999999994</v>
      </c>
      <c r="E15583" t="s">
        <v>37</v>
      </c>
      <c r="F15583" s="1">
        <v>40.799999999999997</v>
      </c>
      <c r="G15583" s="1">
        <v>-96.666700000000006</v>
      </c>
      <c r="H15583" s="1" t="s">
        <v>2</v>
      </c>
      <c r="I15583" s="1">
        <f>3958.756*ACOS(COS(RADIANS(90-C15583))*COS(RADIANS(90-F15583))+SIN(RADIANS(90-C15583))*SIN(RADIANS(90-F15583))*COS(RADIANS(D15583-G15583)))</f>
        <v>1320.8243769993896</v>
      </c>
      <c r="J15583" s="1">
        <f>I15583/A15583</f>
        <v>2.1167057323708169</v>
      </c>
      <c r="K15583" s="1"/>
    </row>
    <row r="15584" spans="1:11">
      <c r="A15584" s="1">
        <v>664</v>
      </c>
      <c r="B15584" s="2" t="s">
        <v>27</v>
      </c>
      <c r="C15584" s="1">
        <v>42.35</v>
      </c>
      <c r="D15584" s="1">
        <v>-71.099999999999994</v>
      </c>
      <c r="E15584" t="s">
        <v>13</v>
      </c>
      <c r="F15584" s="1">
        <v>40.799999999999997</v>
      </c>
      <c r="G15584" s="1">
        <v>-96.666700000000006</v>
      </c>
      <c r="H15584" s="1" t="s">
        <v>2</v>
      </c>
      <c r="I15584" s="1">
        <f>3958.756*ACOS(COS(RADIANS(90-C15584))*COS(RADIANS(90-F15584))+SIN(RADIANS(90-C15584))*SIN(RADIANS(90-F15584))*COS(RADIANS(D15584-G15584)))</f>
        <v>1320.8243769993896</v>
      </c>
      <c r="J15584" s="1">
        <f>I15584/A15584</f>
        <v>1.9891933388545024</v>
      </c>
      <c r="K15584" s="1"/>
    </row>
    <row r="15585" spans="1:11">
      <c r="A15585" s="1">
        <v>664</v>
      </c>
      <c r="B15585" s="2" t="s">
        <v>27</v>
      </c>
      <c r="C15585" s="1">
        <v>42.35</v>
      </c>
      <c r="D15585" s="1">
        <v>-71.099999999999994</v>
      </c>
      <c r="E15585" t="s">
        <v>13</v>
      </c>
      <c r="F15585" s="1">
        <v>40.799999999999997</v>
      </c>
      <c r="G15585" s="1">
        <v>-96.666700000000006</v>
      </c>
      <c r="H15585" s="1" t="s">
        <v>2</v>
      </c>
      <c r="I15585" s="1">
        <f>3958.756*ACOS(COS(RADIANS(90-C15585))*COS(RADIANS(90-F15585))+SIN(RADIANS(90-C15585))*SIN(RADIANS(90-F15585))*COS(RADIANS(D15585-G15585)))</f>
        <v>1320.8243769993896</v>
      </c>
      <c r="J15585" s="1">
        <f>I15585/A15585</f>
        <v>1.9891933388545024</v>
      </c>
      <c r="K15585" s="1"/>
    </row>
    <row r="15586" spans="1:11">
      <c r="A15586" s="1">
        <v>697</v>
      </c>
      <c r="B15586" s="2" t="s">
        <v>27</v>
      </c>
      <c r="C15586" s="1">
        <v>42.35</v>
      </c>
      <c r="D15586" s="1">
        <v>-71.099999999999994</v>
      </c>
      <c r="E15586" t="s">
        <v>37</v>
      </c>
      <c r="F15586" s="1">
        <v>40.799999999999997</v>
      </c>
      <c r="G15586" s="1">
        <v>-96.666700000000006</v>
      </c>
      <c r="H15586" s="1" t="s">
        <v>2</v>
      </c>
      <c r="I15586" s="1">
        <f>3958.756*ACOS(COS(RADIANS(90-C15586))*COS(RADIANS(90-F15586))+SIN(RADIANS(90-C15586))*SIN(RADIANS(90-F15586))*COS(RADIANS(D15586-G15586)))</f>
        <v>1320.8243769993896</v>
      </c>
      <c r="J15586" s="1">
        <f>I15586/A15586</f>
        <v>1.8950134533707168</v>
      </c>
      <c r="K15586" s="1"/>
    </row>
    <row r="15587" spans="1:11">
      <c r="A15587" s="1">
        <v>797</v>
      </c>
      <c r="B15587" s="2" t="s">
        <v>27</v>
      </c>
      <c r="C15587" s="1">
        <v>42.35</v>
      </c>
      <c r="D15587" s="1">
        <v>-71.099999999999994</v>
      </c>
      <c r="E15587" t="s">
        <v>13</v>
      </c>
      <c r="F15587" s="1">
        <v>40.799999999999997</v>
      </c>
      <c r="G15587" s="1">
        <v>-96.666700000000006</v>
      </c>
      <c r="H15587" s="1" t="s">
        <v>2</v>
      </c>
      <c r="I15587" s="1">
        <f>3958.756*ACOS(COS(RADIANS(90-C15587))*COS(RADIANS(90-F15587))+SIN(RADIANS(90-C15587))*SIN(RADIANS(90-F15587))*COS(RADIANS(D15587-G15587)))</f>
        <v>1320.8243769993896</v>
      </c>
      <c r="J15587" s="1">
        <f>I15587/A15587</f>
        <v>1.6572451405262103</v>
      </c>
      <c r="K15587" s="1"/>
    </row>
    <row r="15588" spans="1:11">
      <c r="A15588" s="1">
        <v>797</v>
      </c>
      <c r="B15588" s="2" t="s">
        <v>27</v>
      </c>
      <c r="C15588" s="1">
        <v>42.35</v>
      </c>
      <c r="D15588" s="1">
        <v>-71.099999999999994</v>
      </c>
      <c r="E15588" t="s">
        <v>13</v>
      </c>
      <c r="F15588" s="1">
        <v>40.799999999999997</v>
      </c>
      <c r="G15588" s="1">
        <v>-96.666700000000006</v>
      </c>
      <c r="H15588" s="1" t="s">
        <v>2</v>
      </c>
      <c r="I15588" s="1">
        <f>3958.756*ACOS(COS(RADIANS(90-C15588))*COS(RADIANS(90-F15588))+SIN(RADIANS(90-C15588))*SIN(RADIANS(90-F15588))*COS(RADIANS(D15588-G15588)))</f>
        <v>1320.8243769993896</v>
      </c>
      <c r="J15588" s="1">
        <f>I15588/A15588</f>
        <v>1.6572451405262103</v>
      </c>
      <c r="K15588" s="1"/>
    </row>
    <row r="15589" spans="1:11">
      <c r="A15589" s="1">
        <v>814</v>
      </c>
      <c r="B15589" s="2" t="s">
        <v>27</v>
      </c>
      <c r="C15589" s="1">
        <v>42.35</v>
      </c>
      <c r="D15589" s="1">
        <v>-71.099999999999994</v>
      </c>
      <c r="E15589" t="s">
        <v>13</v>
      </c>
      <c r="F15589" s="1">
        <v>40.799999999999997</v>
      </c>
      <c r="G15589" s="1">
        <v>-96.666700000000006</v>
      </c>
      <c r="H15589" s="1" t="s">
        <v>2</v>
      </c>
      <c r="I15589" s="1">
        <f>3958.756*ACOS(COS(RADIANS(90-C15589))*COS(RADIANS(90-F15589))+SIN(RADIANS(90-C15589))*SIN(RADIANS(90-F15589))*COS(RADIANS(D15589-G15589)))</f>
        <v>1320.8243769993896</v>
      </c>
      <c r="J15589" s="1">
        <f>I15589/A15589</f>
        <v>1.62263436977812</v>
      </c>
      <c r="K15589" s="1"/>
    </row>
    <row r="15590" spans="1:11">
      <c r="A15590" s="1">
        <v>824</v>
      </c>
      <c r="B15590" s="2" t="s">
        <v>27</v>
      </c>
      <c r="C15590" s="1">
        <v>42.35</v>
      </c>
      <c r="D15590" s="1">
        <v>-71.099999999999994</v>
      </c>
      <c r="E15590" t="s">
        <v>13</v>
      </c>
      <c r="F15590" s="1">
        <v>40.799999999999997</v>
      </c>
      <c r="G15590" s="1">
        <v>-96.666700000000006</v>
      </c>
      <c r="H15590" s="1" t="s">
        <v>2</v>
      </c>
      <c r="I15590" s="1">
        <f>3958.756*ACOS(COS(RADIANS(90-C15590))*COS(RADIANS(90-F15590))+SIN(RADIANS(90-C15590))*SIN(RADIANS(90-F15590))*COS(RADIANS(D15590-G15590)))</f>
        <v>1320.8243769993896</v>
      </c>
      <c r="J15590" s="1">
        <f>I15590/A15590</f>
        <v>1.6029422050963467</v>
      </c>
      <c r="K15590" s="1"/>
    </row>
    <row r="15591" spans="1:11">
      <c r="A15591" s="1">
        <v>853</v>
      </c>
      <c r="B15591" s="2" t="s">
        <v>27</v>
      </c>
      <c r="C15591" s="1">
        <v>42.35</v>
      </c>
      <c r="D15591" s="1">
        <v>-71.099999999999994</v>
      </c>
      <c r="E15591" t="s">
        <v>13</v>
      </c>
      <c r="F15591" s="1">
        <v>40.799999999999997</v>
      </c>
      <c r="G15591" s="1">
        <v>-96.666700000000006</v>
      </c>
      <c r="H15591" s="1" t="s">
        <v>2</v>
      </c>
      <c r="I15591" s="1">
        <f>3958.756*ACOS(COS(RADIANS(90-C15591))*COS(RADIANS(90-F15591))+SIN(RADIANS(90-C15591))*SIN(RADIANS(90-F15591))*COS(RADIANS(D15591-G15591)))</f>
        <v>1320.8243769993896</v>
      </c>
      <c r="J15591" s="1">
        <f>I15591/A15591</f>
        <v>1.5484459284869749</v>
      </c>
      <c r="K15591" s="1"/>
    </row>
    <row r="15592" spans="1:11">
      <c r="A15592" s="1">
        <v>901</v>
      </c>
      <c r="B15592" s="2" t="s">
        <v>27</v>
      </c>
      <c r="C15592" s="1">
        <v>42.35</v>
      </c>
      <c r="D15592" s="1">
        <v>-71.099999999999994</v>
      </c>
      <c r="E15592" t="s">
        <v>13</v>
      </c>
      <c r="F15592" s="1">
        <v>40.799999999999997</v>
      </c>
      <c r="G15592" s="1">
        <v>-96.666700000000006</v>
      </c>
      <c r="H15592" s="1" t="s">
        <v>2</v>
      </c>
      <c r="I15592" s="1">
        <f>3958.756*ACOS(COS(RADIANS(90-C15592))*COS(RADIANS(90-F15592))+SIN(RADIANS(90-C15592))*SIN(RADIANS(90-F15592))*COS(RADIANS(D15592-G15592)))</f>
        <v>1320.8243769993896</v>
      </c>
      <c r="J15592" s="1">
        <f>I15592/A15592</f>
        <v>1.4659538035509319</v>
      </c>
      <c r="K15592" s="1"/>
    </row>
    <row r="15593" spans="1:11">
      <c r="A15593" s="1">
        <v>1182</v>
      </c>
      <c r="B15593" s="2" t="s">
        <v>27</v>
      </c>
      <c r="C15593" s="1">
        <v>42.35</v>
      </c>
      <c r="D15593" s="1">
        <v>-71.099999999999994</v>
      </c>
      <c r="E15593" t="s">
        <v>13</v>
      </c>
      <c r="F15593" s="1">
        <v>40.799999999999997</v>
      </c>
      <c r="G15593" s="1">
        <v>-96.666700000000006</v>
      </c>
      <c r="H15593" s="1" t="s">
        <v>2</v>
      </c>
      <c r="I15593" s="1">
        <f>3958.756*ACOS(COS(RADIANS(90-C15593))*COS(RADIANS(90-F15593))+SIN(RADIANS(90-C15593))*SIN(RADIANS(90-F15593))*COS(RADIANS(D15593-G15593)))</f>
        <v>1320.8243769993896</v>
      </c>
      <c r="J15593" s="1">
        <f>I15593/A15593</f>
        <v>1.1174487115054057</v>
      </c>
      <c r="K15593" s="1"/>
    </row>
    <row r="15594" spans="1:11">
      <c r="A15594" s="1">
        <v>1280</v>
      </c>
      <c r="B15594" s="2" t="s">
        <v>27</v>
      </c>
      <c r="C15594" s="1">
        <v>42.35</v>
      </c>
      <c r="D15594" s="1">
        <v>-71.099999999999994</v>
      </c>
      <c r="E15594" t="s">
        <v>13</v>
      </c>
      <c r="F15594" s="1">
        <v>40.799999999999997</v>
      </c>
      <c r="G15594" s="1">
        <v>-96.666700000000006</v>
      </c>
      <c r="H15594" s="1" t="s">
        <v>2</v>
      </c>
      <c r="I15594" s="1">
        <f>3958.756*ACOS(COS(RADIANS(90-C15594))*COS(RADIANS(90-F15594))+SIN(RADIANS(90-C15594))*SIN(RADIANS(90-F15594))*COS(RADIANS(D15594-G15594)))</f>
        <v>1320.8243769993896</v>
      </c>
      <c r="J15594" s="1">
        <f>I15594/A15594</f>
        <v>1.0318940445307732</v>
      </c>
      <c r="K15594" s="1"/>
    </row>
    <row r="15595" spans="1:11">
      <c r="A15595" s="1">
        <v>2104</v>
      </c>
      <c r="B15595" s="2" t="s">
        <v>27</v>
      </c>
      <c r="C15595" s="1">
        <v>42.35</v>
      </c>
      <c r="D15595" s="1">
        <v>-71.099999999999994</v>
      </c>
      <c r="E15595" t="s">
        <v>37</v>
      </c>
      <c r="F15595" s="1">
        <v>40.799999999999997</v>
      </c>
      <c r="G15595" s="1">
        <v>-96.666700000000006</v>
      </c>
      <c r="H15595" s="1" t="s">
        <v>2</v>
      </c>
      <c r="I15595" s="1">
        <f>3958.756*ACOS(COS(RADIANS(90-C15595))*COS(RADIANS(90-F15595))+SIN(RADIANS(90-C15595))*SIN(RADIANS(90-F15595))*COS(RADIANS(D15595-G15595)))</f>
        <v>1320.8243769993896</v>
      </c>
      <c r="J15595" s="1">
        <f>I15595/A15595</f>
        <v>0.62776824001872134</v>
      </c>
      <c r="K15595" s="1"/>
    </row>
    <row r="15596" spans="1:11">
      <c r="A15596" s="1">
        <v>3147</v>
      </c>
      <c r="B15596" s="2" t="s">
        <v>27</v>
      </c>
      <c r="C15596" s="1">
        <v>42.35</v>
      </c>
      <c r="D15596" s="1">
        <v>-71.099999999999994</v>
      </c>
      <c r="E15596" t="s">
        <v>13</v>
      </c>
      <c r="F15596" s="1">
        <v>40.799999999999997</v>
      </c>
      <c r="G15596" s="1">
        <v>-96.666700000000006</v>
      </c>
      <c r="H15596" s="1" t="s">
        <v>2</v>
      </c>
      <c r="I15596" s="1">
        <f>3958.756*ACOS(COS(RADIANS(90-C15596))*COS(RADIANS(90-F15596))+SIN(RADIANS(90-C15596))*SIN(RADIANS(90-F15596))*COS(RADIANS(D15596-G15596)))</f>
        <v>1320.8243769993896</v>
      </c>
      <c r="J15596" s="1">
        <f>I15596/A15596</f>
        <v>0.4197090489353002</v>
      </c>
      <c r="K15596" s="1"/>
    </row>
    <row r="15597" spans="1:11">
      <c r="A15597" s="1">
        <v>3147</v>
      </c>
      <c r="B15597" s="2" t="s">
        <v>27</v>
      </c>
      <c r="C15597" s="1">
        <v>42.35</v>
      </c>
      <c r="D15597" s="1">
        <v>-71.099999999999994</v>
      </c>
      <c r="E15597" t="s">
        <v>13</v>
      </c>
      <c r="F15597" s="1">
        <v>40.799999999999997</v>
      </c>
      <c r="G15597" s="1">
        <v>-96.666700000000006</v>
      </c>
      <c r="H15597" s="1" t="s">
        <v>2</v>
      </c>
      <c r="I15597" s="1">
        <f>3958.756*ACOS(COS(RADIANS(90-C15597))*COS(RADIANS(90-F15597))+SIN(RADIANS(90-C15597))*SIN(RADIANS(90-F15597))*COS(RADIANS(D15597-G15597)))</f>
        <v>1320.8243769993896</v>
      </c>
      <c r="J15597" s="1">
        <f>I15597/A15597</f>
        <v>0.4197090489353002</v>
      </c>
      <c r="K15597" s="1"/>
    </row>
    <row r="15598" spans="1:11">
      <c r="A15598" s="1">
        <v>3913</v>
      </c>
      <c r="B15598" s="2" t="s">
        <v>13</v>
      </c>
      <c r="C15598" s="1">
        <v>40.799999999999997</v>
      </c>
      <c r="D15598" s="1">
        <v>-96.666700000000006</v>
      </c>
      <c r="E15598" t="s">
        <v>27</v>
      </c>
      <c r="F15598" s="1">
        <v>42.35</v>
      </c>
      <c r="G15598" s="1">
        <v>-71.099999999999994</v>
      </c>
      <c r="H15598" s="1" t="s">
        <v>2</v>
      </c>
      <c r="I15598" s="1">
        <f>3958.756*ACOS(COS(RADIANS(90-C15598))*COS(RADIANS(90-F15598))+SIN(RADIANS(90-C15598))*SIN(RADIANS(90-F15598))*COS(RADIANS(D15598-G15598)))</f>
        <v>1320.8243769993896</v>
      </c>
      <c r="J15598" s="1">
        <f>I15598/A15598</f>
        <v>0.33754775798604386</v>
      </c>
      <c r="K15598" s="1"/>
    </row>
    <row r="15599" spans="1:11">
      <c r="A15599" s="1">
        <v>4677</v>
      </c>
      <c r="B15599" s="2" t="s">
        <v>27</v>
      </c>
      <c r="C15599" s="1">
        <v>42.35</v>
      </c>
      <c r="D15599" s="1">
        <v>-71.099999999999994</v>
      </c>
      <c r="E15599" t="s">
        <v>37</v>
      </c>
      <c r="F15599" s="1">
        <v>40.799999999999997</v>
      </c>
      <c r="G15599" s="1">
        <v>-96.666700000000006</v>
      </c>
      <c r="H15599" s="1" t="s">
        <v>2</v>
      </c>
      <c r="I15599" s="1">
        <f>3958.756*ACOS(COS(RADIANS(90-C15599))*COS(RADIANS(90-F15599))+SIN(RADIANS(90-C15599))*SIN(RADIANS(90-F15599))*COS(RADIANS(D15599-G15599)))</f>
        <v>1320.8243769993896</v>
      </c>
      <c r="J15599" s="1">
        <f>I15599/A15599</f>
        <v>0.28240846204819109</v>
      </c>
      <c r="K15599" s="1"/>
    </row>
    <row r="15600" spans="1:11">
      <c r="A15600" s="1">
        <v>9176</v>
      </c>
      <c r="B15600" s="2" t="s">
        <v>37</v>
      </c>
      <c r="C15600" s="1">
        <v>40.799999999999997</v>
      </c>
      <c r="D15600" s="1">
        <v>-96.666700000000006</v>
      </c>
      <c r="E15600" t="s">
        <v>27</v>
      </c>
      <c r="F15600" s="1">
        <v>42.35</v>
      </c>
      <c r="G15600" s="1">
        <v>-71.099999999999994</v>
      </c>
      <c r="H15600" s="1" t="s">
        <v>2</v>
      </c>
      <c r="I15600" s="1">
        <f>3958.756*ACOS(COS(RADIANS(90-C15600))*COS(RADIANS(90-F15600))+SIN(RADIANS(90-C15600))*SIN(RADIANS(90-F15600))*COS(RADIANS(D15600-G15600)))</f>
        <v>1320.8243769993896</v>
      </c>
      <c r="J15600" s="1">
        <f>I15600/A15600</f>
        <v>0.14394337151257516</v>
      </c>
      <c r="K15600" s="1"/>
    </row>
    <row r="15601" spans="1:11">
      <c r="A15601" s="1">
        <v>15355</v>
      </c>
      <c r="B15601" s="2" t="s">
        <v>27</v>
      </c>
      <c r="C15601" s="1">
        <v>42.35</v>
      </c>
      <c r="D15601" s="1">
        <v>-71.099999999999994</v>
      </c>
      <c r="E15601" t="s">
        <v>37</v>
      </c>
      <c r="F15601" s="1">
        <v>40.799999999999997</v>
      </c>
      <c r="G15601" s="1">
        <v>-96.666700000000006</v>
      </c>
      <c r="H15601" s="1" t="s">
        <v>2</v>
      </c>
      <c r="I15601" s="1">
        <f>3958.756*ACOS(COS(RADIANS(90-C15601))*COS(RADIANS(90-F15601))+SIN(RADIANS(90-C15601))*SIN(RADIANS(90-F15601))*COS(RADIANS(D15601-G15601)))</f>
        <v>1320.8243769993896</v>
      </c>
      <c r="J15601" s="1">
        <f>I15601/A15601</f>
        <v>8.6019171409924433E-2</v>
      </c>
      <c r="K15601" s="1"/>
    </row>
    <row r="15602" spans="1:11">
      <c r="A15602" s="1">
        <v>18929</v>
      </c>
      <c r="B15602" s="2" t="s">
        <v>27</v>
      </c>
      <c r="C15602" s="1">
        <v>42.35</v>
      </c>
      <c r="D15602" s="1">
        <v>-71.099999999999994</v>
      </c>
      <c r="E15602" t="s">
        <v>13</v>
      </c>
      <c r="F15602" s="1">
        <v>40.799999999999997</v>
      </c>
      <c r="G15602" s="1">
        <v>-96.666700000000006</v>
      </c>
      <c r="H15602" s="1" t="s">
        <v>2</v>
      </c>
      <c r="I15602" s="1">
        <f>3958.756*ACOS(COS(RADIANS(90-C15602))*COS(RADIANS(90-F15602))+SIN(RADIANS(90-C15602))*SIN(RADIANS(90-F15602))*COS(RADIANS(D15602-G15602)))</f>
        <v>1320.8243769993896</v>
      </c>
      <c r="J15602" s="1">
        <f>I15602/A15602</f>
        <v>6.977782117382797E-2</v>
      </c>
      <c r="K15602" s="1"/>
    </row>
    <row r="15603" spans="1:11">
      <c r="A15603" s="1">
        <v>22250</v>
      </c>
      <c r="B15603" s="2" t="s">
        <v>27</v>
      </c>
      <c r="C15603" s="1">
        <v>42.35</v>
      </c>
      <c r="D15603" s="1">
        <v>-71.099999999999994</v>
      </c>
      <c r="E15603" t="s">
        <v>13</v>
      </c>
      <c r="F15603" s="1">
        <v>40.799999999999997</v>
      </c>
      <c r="G15603" s="1">
        <v>-96.666700000000006</v>
      </c>
      <c r="H15603" s="1" t="s">
        <v>2</v>
      </c>
      <c r="I15603" s="1">
        <f>3958.756*ACOS(COS(RADIANS(90-C15603))*COS(RADIANS(90-F15603))+SIN(RADIANS(90-C15603))*SIN(RADIANS(90-F15603))*COS(RADIANS(D15603-G15603)))</f>
        <v>1320.8243769993896</v>
      </c>
      <c r="J15603" s="1">
        <f>I15603/A15603</f>
        <v>5.9362893348287177E-2</v>
      </c>
      <c r="K15603" s="1"/>
    </row>
    <row r="15604" spans="1:11">
      <c r="A15604" s="1">
        <v>26023</v>
      </c>
      <c r="B15604" s="2" t="s">
        <v>27</v>
      </c>
      <c r="C15604" s="1">
        <v>42.35</v>
      </c>
      <c r="D15604" s="1">
        <v>-71.099999999999994</v>
      </c>
      <c r="E15604" t="s">
        <v>13</v>
      </c>
      <c r="F15604" s="1">
        <v>40.799999999999997</v>
      </c>
      <c r="G15604" s="1">
        <v>-96.666700000000006</v>
      </c>
      <c r="H15604" s="1" t="s">
        <v>2</v>
      </c>
      <c r="I15604" s="1">
        <f>3958.756*ACOS(COS(RADIANS(90-C15604))*COS(RADIANS(90-F15604))+SIN(RADIANS(90-C15604))*SIN(RADIANS(90-F15604))*COS(RADIANS(D15604-G15604)))</f>
        <v>1320.8243769993896</v>
      </c>
      <c r="J15604" s="1">
        <f>I15604/A15604</f>
        <v>5.0756038004818413E-2</v>
      </c>
      <c r="K15604" s="1"/>
    </row>
    <row r="15605" spans="1:11">
      <c r="A15605" s="1">
        <v>27818</v>
      </c>
      <c r="B15605" s="2" t="s">
        <v>27</v>
      </c>
      <c r="C15605" s="1">
        <v>42.35</v>
      </c>
      <c r="D15605" s="1">
        <v>-71.099999999999994</v>
      </c>
      <c r="E15605" t="s">
        <v>37</v>
      </c>
      <c r="F15605" s="1">
        <v>40.799999999999997</v>
      </c>
      <c r="G15605" s="1">
        <v>-96.666700000000006</v>
      </c>
      <c r="H15605" s="1" t="s">
        <v>2</v>
      </c>
      <c r="I15605" s="1">
        <f>3958.756*ACOS(COS(RADIANS(90-C15605))*COS(RADIANS(90-F15605))+SIN(RADIANS(90-C15605))*SIN(RADIANS(90-F15605))*COS(RADIANS(D15605-G15605)))</f>
        <v>1320.8243769993896</v>
      </c>
      <c r="J15605" s="1">
        <f>I15605/A15605</f>
        <v>4.7480925192299579E-2</v>
      </c>
      <c r="K15605" s="1"/>
    </row>
    <row r="15606" spans="1:11">
      <c r="A15606" s="1">
        <v>29037</v>
      </c>
      <c r="B15606" s="2" t="s">
        <v>37</v>
      </c>
      <c r="C15606" s="1">
        <v>40.799999999999997</v>
      </c>
      <c r="D15606" s="1">
        <v>-96.666700000000006</v>
      </c>
      <c r="E15606" t="s">
        <v>27</v>
      </c>
      <c r="F15606" s="1">
        <v>42.35</v>
      </c>
      <c r="G15606" s="1">
        <v>-71.099999999999994</v>
      </c>
      <c r="H15606" s="1" t="s">
        <v>2</v>
      </c>
      <c r="I15606" s="1">
        <f>3958.756*ACOS(COS(RADIANS(90-C15606))*COS(RADIANS(90-F15606))+SIN(RADIANS(90-C15606))*SIN(RADIANS(90-F15606))*COS(RADIANS(D15606-G15606)))</f>
        <v>1320.8243769993896</v>
      </c>
      <c r="J15606" s="1">
        <f>I15606/A15606</f>
        <v>4.5487632227826209E-2</v>
      </c>
      <c r="K15606" s="1"/>
    </row>
    <row r="15607" spans="1:11">
      <c r="A15607" s="1">
        <v>29319</v>
      </c>
      <c r="B15607" s="2" t="s">
        <v>27</v>
      </c>
      <c r="C15607" s="1">
        <v>42.35</v>
      </c>
      <c r="D15607" s="1">
        <v>-71.099999999999994</v>
      </c>
      <c r="E15607" t="s">
        <v>13</v>
      </c>
      <c r="F15607" s="1">
        <v>40.799999999999997</v>
      </c>
      <c r="G15607" s="1">
        <v>-96.666700000000006</v>
      </c>
      <c r="H15607" s="1" t="s">
        <v>2</v>
      </c>
      <c r="I15607" s="1">
        <f>3958.756*ACOS(COS(RADIANS(90-C15607))*COS(RADIANS(90-F15607))+SIN(RADIANS(90-C15607))*SIN(RADIANS(90-F15607))*COS(RADIANS(D15607-G15607)))</f>
        <v>1320.8243769993896</v>
      </c>
      <c r="J15607" s="1">
        <f>I15607/A15607</f>
        <v>4.5050116886639707E-2</v>
      </c>
      <c r="K15607" s="1"/>
    </row>
    <row r="15608" spans="1:11">
      <c r="A15608" s="1">
        <v>31059</v>
      </c>
      <c r="B15608" s="2" t="s">
        <v>13</v>
      </c>
      <c r="C15608" s="1">
        <v>40.799999999999997</v>
      </c>
      <c r="D15608" s="1">
        <v>-96.666700000000006</v>
      </c>
      <c r="E15608" t="s">
        <v>27</v>
      </c>
      <c r="F15608" s="1">
        <v>42.35</v>
      </c>
      <c r="G15608" s="1">
        <v>-71.099999999999994</v>
      </c>
      <c r="H15608" s="1" t="s">
        <v>2</v>
      </c>
      <c r="I15608" s="1">
        <f>3958.756*ACOS(COS(RADIANS(90-C15608))*COS(RADIANS(90-F15608))+SIN(RADIANS(90-C15608))*SIN(RADIANS(90-F15608))*COS(RADIANS(D15608-G15608)))</f>
        <v>1320.8243769993896</v>
      </c>
      <c r="J15608" s="1">
        <f>I15608/A15608</f>
        <v>4.2526300814559055E-2</v>
      </c>
      <c r="K15608" s="1"/>
    </row>
    <row r="15609" spans="1:11">
      <c r="A15609" s="1">
        <v>32377</v>
      </c>
      <c r="B15609" s="2" t="s">
        <v>13</v>
      </c>
      <c r="C15609" s="1">
        <v>40.799999999999997</v>
      </c>
      <c r="D15609" s="1">
        <v>-96.666700000000006</v>
      </c>
      <c r="E15609" t="s">
        <v>27</v>
      </c>
      <c r="F15609" s="1">
        <v>42.35</v>
      </c>
      <c r="G15609" s="1">
        <v>-71.099999999999994</v>
      </c>
      <c r="H15609" s="1" t="s">
        <v>2</v>
      </c>
      <c r="I15609" s="1">
        <f>3958.756*ACOS(COS(RADIANS(90-C15609))*COS(RADIANS(90-F15609))+SIN(RADIANS(90-C15609))*SIN(RADIANS(90-F15609))*COS(RADIANS(D15609-G15609)))</f>
        <v>1320.8243769993896</v>
      </c>
      <c r="J15609" s="1">
        <f>I15609/A15609</f>
        <v>4.0795143991085948E-2</v>
      </c>
      <c r="K15609" s="1"/>
    </row>
    <row r="15610" spans="1:11">
      <c r="A15610" s="1">
        <v>32443</v>
      </c>
      <c r="B15610" s="2" t="s">
        <v>27</v>
      </c>
      <c r="C15610" s="1">
        <v>42.35</v>
      </c>
      <c r="D15610" s="1">
        <v>-71.099999999999994</v>
      </c>
      <c r="E15610" t="s">
        <v>13</v>
      </c>
      <c r="F15610" s="1">
        <v>40.799999999999997</v>
      </c>
      <c r="G15610" s="1">
        <v>-96.666700000000006</v>
      </c>
      <c r="H15610" s="1" t="s">
        <v>2</v>
      </c>
      <c r="I15610" s="1">
        <f>3958.756*ACOS(COS(RADIANS(90-C15610))*COS(RADIANS(90-F15610))+SIN(RADIANS(90-C15610))*SIN(RADIANS(90-F15610))*COS(RADIANS(D15610-G15610)))</f>
        <v>1320.8243769993896</v>
      </c>
      <c r="J15610" s="1">
        <f>I15610/A15610</f>
        <v>4.0712152914323264E-2</v>
      </c>
      <c r="K15610" s="1"/>
    </row>
    <row r="15611" spans="1:11">
      <c r="A15611" s="1">
        <v>34715</v>
      </c>
      <c r="B15611" s="2" t="s">
        <v>27</v>
      </c>
      <c r="C15611" s="1">
        <v>42.35</v>
      </c>
      <c r="D15611" s="1">
        <v>-71.099999999999994</v>
      </c>
      <c r="E15611" t="s">
        <v>37</v>
      </c>
      <c r="F15611" s="1">
        <v>40.799999999999997</v>
      </c>
      <c r="G15611" s="1">
        <v>-96.666700000000006</v>
      </c>
      <c r="H15611" s="1" t="s">
        <v>2</v>
      </c>
      <c r="I15611" s="1">
        <f>3958.756*ACOS(COS(RADIANS(90-C15611))*COS(RADIANS(90-F15611))+SIN(RADIANS(90-C15611))*SIN(RADIANS(90-F15611))*COS(RADIANS(D15611-G15611)))</f>
        <v>1320.8243769993896</v>
      </c>
      <c r="J15611" s="1">
        <f>I15611/A15611</f>
        <v>3.8047655970024186E-2</v>
      </c>
      <c r="K15611" s="1"/>
    </row>
    <row r="15612" spans="1:11">
      <c r="A15612" s="1">
        <v>36141</v>
      </c>
      <c r="B15612" s="2" t="s">
        <v>13</v>
      </c>
      <c r="C15612" s="1">
        <v>40.799999999999997</v>
      </c>
      <c r="D15612" s="1">
        <v>-96.666700000000006</v>
      </c>
      <c r="E15612" t="s">
        <v>27</v>
      </c>
      <c r="F15612" s="1">
        <v>42.35</v>
      </c>
      <c r="G15612" s="1">
        <v>-71.099999999999994</v>
      </c>
      <c r="H15612" s="1" t="s">
        <v>2</v>
      </c>
      <c r="I15612" s="1">
        <f>3958.756*ACOS(COS(RADIANS(90-C15612))*COS(RADIANS(90-F15612))+SIN(RADIANS(90-C15612))*SIN(RADIANS(90-F15612))*COS(RADIANS(D15612-G15612)))</f>
        <v>1320.8243769993896</v>
      </c>
      <c r="J15612" s="1">
        <f>I15612/A15612</f>
        <v>3.6546425859809904E-2</v>
      </c>
      <c r="K15612" s="1"/>
    </row>
    <row r="15613" spans="1:11">
      <c r="A15613" s="1">
        <v>37006</v>
      </c>
      <c r="B15613" s="2" t="s">
        <v>37</v>
      </c>
      <c r="C15613" s="1">
        <v>40.799999999999997</v>
      </c>
      <c r="D15613" s="1">
        <v>-96.666700000000006</v>
      </c>
      <c r="E15613" t="s">
        <v>27</v>
      </c>
      <c r="F15613" s="1">
        <v>42.35</v>
      </c>
      <c r="G15613" s="1">
        <v>-71.099999999999994</v>
      </c>
      <c r="H15613" s="1" t="s">
        <v>2</v>
      </c>
      <c r="I15613" s="1">
        <f>3958.756*ACOS(COS(RADIANS(90-C15613))*COS(RADIANS(90-F15613))+SIN(RADIANS(90-C15613))*SIN(RADIANS(90-F15613))*COS(RADIANS(D15613-G15613)))</f>
        <v>1320.8243769993896</v>
      </c>
      <c r="J15613" s="1">
        <f>I15613/A15613</f>
        <v>3.5692168215948485E-2</v>
      </c>
      <c r="K15613" s="1"/>
    </row>
    <row r="15614" spans="1:11">
      <c r="A15614" s="1">
        <v>48327</v>
      </c>
      <c r="B15614" s="2" t="s">
        <v>13</v>
      </c>
      <c r="C15614" s="1">
        <v>40.799999999999997</v>
      </c>
      <c r="D15614" s="1">
        <v>-96.666700000000006</v>
      </c>
      <c r="E15614" t="s">
        <v>27</v>
      </c>
      <c r="F15614" s="1">
        <v>42.35</v>
      </c>
      <c r="G15614" s="1">
        <v>-71.099999999999994</v>
      </c>
      <c r="H15614" s="1" t="s">
        <v>2</v>
      </c>
      <c r="I15614" s="1">
        <f>3958.756*ACOS(COS(RADIANS(90-C15614))*COS(RADIANS(90-F15614))+SIN(RADIANS(90-C15614))*SIN(RADIANS(90-F15614))*COS(RADIANS(D15614-G15614)))</f>
        <v>1320.8243769993896</v>
      </c>
      <c r="J15614" s="1">
        <f>I15614/A15614</f>
        <v>2.7330982204552105E-2</v>
      </c>
      <c r="K15614" s="1"/>
    </row>
    <row r="15615" spans="1:11">
      <c r="A15615" s="1">
        <v>48958</v>
      </c>
      <c r="B15615" s="2" t="s">
        <v>27</v>
      </c>
      <c r="C15615" s="1">
        <v>42.35</v>
      </c>
      <c r="D15615" s="1">
        <v>-71.099999999999994</v>
      </c>
      <c r="E15615" t="s">
        <v>13</v>
      </c>
      <c r="F15615" s="1">
        <v>40.799999999999997</v>
      </c>
      <c r="G15615" s="1">
        <v>-96.666700000000006</v>
      </c>
      <c r="H15615" s="1" t="s">
        <v>2</v>
      </c>
      <c r="I15615" s="1">
        <f>3958.756*ACOS(COS(RADIANS(90-C15615))*COS(RADIANS(90-F15615))+SIN(RADIANS(90-C15615))*SIN(RADIANS(90-F15615))*COS(RADIANS(D15615-G15615)))</f>
        <v>1320.8243769993896</v>
      </c>
      <c r="J15615" s="1">
        <f>I15615/A15615</f>
        <v>2.6978724151300905E-2</v>
      </c>
      <c r="K15615" s="1"/>
    </row>
    <row r="15616" spans="1:11">
      <c r="A15616" s="1">
        <v>54294</v>
      </c>
      <c r="B15616" s="2" t="s">
        <v>27</v>
      </c>
      <c r="C15616" s="1">
        <v>42.35</v>
      </c>
      <c r="D15616" s="1">
        <v>-71.099999999999994</v>
      </c>
      <c r="E15616" t="s">
        <v>13</v>
      </c>
      <c r="F15616" s="1">
        <v>40.799999999999997</v>
      </c>
      <c r="G15616" s="1">
        <v>-96.666700000000006</v>
      </c>
      <c r="H15616" s="1" t="s">
        <v>2</v>
      </c>
      <c r="I15616" s="1">
        <f>3958.756*ACOS(COS(RADIANS(90-C15616))*COS(RADIANS(90-F15616))+SIN(RADIANS(90-C15616))*SIN(RADIANS(90-F15616))*COS(RADIANS(D15616-G15616)))</f>
        <v>1320.8243769993896</v>
      </c>
      <c r="J15616" s="1">
        <f>I15616/A15616</f>
        <v>2.4327262257328428E-2</v>
      </c>
      <c r="K15616" s="1"/>
    </row>
    <row r="15617" spans="1:11">
      <c r="A15617" s="1">
        <v>56697</v>
      </c>
      <c r="B15617" s="2" t="s">
        <v>37</v>
      </c>
      <c r="C15617" s="1">
        <v>40.799999999999997</v>
      </c>
      <c r="D15617" s="1">
        <v>-96.666700000000006</v>
      </c>
      <c r="E15617" t="s">
        <v>27</v>
      </c>
      <c r="F15617" s="1">
        <v>42.35</v>
      </c>
      <c r="G15617" s="1">
        <v>-71.099999999999994</v>
      </c>
      <c r="H15617" s="1" t="s">
        <v>2</v>
      </c>
      <c r="I15617" s="1">
        <f>3958.756*ACOS(COS(RADIANS(90-C15617))*COS(RADIANS(90-F15617))+SIN(RADIANS(90-C15617))*SIN(RADIANS(90-F15617))*COS(RADIANS(D15617-G15617)))</f>
        <v>1320.8243769993896</v>
      </c>
      <c r="J15617" s="1">
        <f>I15617/A15617</f>
        <v>2.329619516022699E-2</v>
      </c>
      <c r="K15617" s="1"/>
    </row>
    <row r="15618" spans="1:11">
      <c r="A15618" s="1">
        <v>68264</v>
      </c>
      <c r="B15618" s="2" t="s">
        <v>27</v>
      </c>
      <c r="C15618" s="1">
        <v>42.35</v>
      </c>
      <c r="D15618" s="1">
        <v>-71.099999999999994</v>
      </c>
      <c r="E15618" t="s">
        <v>13</v>
      </c>
      <c r="F15618" s="1">
        <v>40.799999999999997</v>
      </c>
      <c r="G15618" s="1">
        <v>-96.666700000000006</v>
      </c>
      <c r="H15618" s="1" t="s">
        <v>2</v>
      </c>
      <c r="I15618" s="1">
        <f>3958.756*ACOS(COS(RADIANS(90-C15618))*COS(RADIANS(90-F15618))+SIN(RADIANS(90-C15618))*SIN(RADIANS(90-F15618))*COS(RADIANS(D15618-G15618)))</f>
        <v>1320.8243769993896</v>
      </c>
      <c r="J15618" s="1">
        <f>I15618/A15618</f>
        <v>1.9348769146246773E-2</v>
      </c>
      <c r="K15618" s="1"/>
    </row>
    <row r="15619" spans="1:11">
      <c r="A15619" s="1">
        <v>74046</v>
      </c>
      <c r="B15619" s="2" t="s">
        <v>27</v>
      </c>
      <c r="C15619" s="1">
        <v>42.35</v>
      </c>
      <c r="D15619" s="1">
        <v>-71.099999999999994</v>
      </c>
      <c r="E15619" t="s">
        <v>13</v>
      </c>
      <c r="F15619" s="1">
        <v>40.799999999999997</v>
      </c>
      <c r="G15619" s="1">
        <v>-96.666700000000006</v>
      </c>
      <c r="H15619" s="1" t="s">
        <v>2</v>
      </c>
      <c r="I15619" s="1">
        <f>3958.756*ACOS(COS(RADIANS(90-C15619))*COS(RADIANS(90-F15619))+SIN(RADIANS(90-C15619))*SIN(RADIANS(90-F15619))*COS(RADIANS(D15619-G15619)))</f>
        <v>1320.8243769993896</v>
      </c>
      <c r="J15619" s="1">
        <f>I15619/A15619</f>
        <v>1.7837889649668984E-2</v>
      </c>
      <c r="K15619" s="1"/>
    </row>
    <row r="15620" spans="1:11">
      <c r="A15620" s="1">
        <v>74480</v>
      </c>
      <c r="B15620" s="2" t="s">
        <v>13</v>
      </c>
      <c r="C15620" s="1">
        <v>40.799999999999997</v>
      </c>
      <c r="D15620" s="1">
        <v>-96.666700000000006</v>
      </c>
      <c r="E15620" t="s">
        <v>27</v>
      </c>
      <c r="F15620" s="1">
        <v>42.35</v>
      </c>
      <c r="G15620" s="1">
        <v>-71.099999999999994</v>
      </c>
      <c r="H15620" s="1" t="s">
        <v>2</v>
      </c>
      <c r="I15620" s="1">
        <f>3958.756*ACOS(COS(RADIANS(90-C15620))*COS(RADIANS(90-F15620))+SIN(RADIANS(90-C15620))*SIN(RADIANS(90-F15620))*COS(RADIANS(D15620-G15620)))</f>
        <v>1320.8243769993896</v>
      </c>
      <c r="J15620" s="1">
        <f>I15620/A15620</f>
        <v>1.7733947059605123E-2</v>
      </c>
      <c r="K15620" s="1"/>
    </row>
    <row r="15621" spans="1:11">
      <c r="A15621" s="1">
        <v>77022</v>
      </c>
      <c r="B15621" s="2" t="s">
        <v>27</v>
      </c>
      <c r="C15621" s="1">
        <v>42.35</v>
      </c>
      <c r="D15621" s="1">
        <v>-71.099999999999994</v>
      </c>
      <c r="E15621" t="s">
        <v>13</v>
      </c>
      <c r="F15621" s="1">
        <v>40.799999999999997</v>
      </c>
      <c r="G15621" s="1">
        <v>-96.666700000000006</v>
      </c>
      <c r="H15621" s="1" t="s">
        <v>2</v>
      </c>
      <c r="I15621" s="1">
        <f>3958.756*ACOS(COS(RADIANS(90-C15621))*COS(RADIANS(90-F15621))+SIN(RADIANS(90-C15621))*SIN(RADIANS(90-F15621))*COS(RADIANS(D15621-G15621)))</f>
        <v>1320.8243769993896</v>
      </c>
      <c r="J15621" s="1">
        <f>I15621/A15621</f>
        <v>1.7148663719448853E-2</v>
      </c>
      <c r="K15621" s="1"/>
    </row>
    <row r="15622" spans="1:11">
      <c r="A15622" s="1">
        <v>78069</v>
      </c>
      <c r="B15622" s="2" t="s">
        <v>27</v>
      </c>
      <c r="C15622" s="1">
        <v>42.35</v>
      </c>
      <c r="D15622" s="1">
        <v>-71.099999999999994</v>
      </c>
      <c r="E15622" t="s">
        <v>13</v>
      </c>
      <c r="F15622" s="1">
        <v>40.799999999999997</v>
      </c>
      <c r="G15622" s="1">
        <v>-96.666700000000006</v>
      </c>
      <c r="H15622" s="1" t="s">
        <v>2</v>
      </c>
      <c r="I15622" s="1">
        <f>3958.756*ACOS(COS(RADIANS(90-C15622))*COS(RADIANS(90-F15622))+SIN(RADIANS(90-C15622))*SIN(RADIANS(90-F15622))*COS(RADIANS(D15622-G15622)))</f>
        <v>1320.8243769993896</v>
      </c>
      <c r="J15622" s="1">
        <f>I15622/A15622</f>
        <v>1.6918679334939471E-2</v>
      </c>
      <c r="K15622" s="1"/>
    </row>
    <row r="15623" spans="1:11">
      <c r="A15623" s="1">
        <v>80581</v>
      </c>
      <c r="B15623" s="2" t="s">
        <v>27</v>
      </c>
      <c r="C15623" s="1">
        <v>42.35</v>
      </c>
      <c r="D15623" s="1">
        <v>-71.099999999999994</v>
      </c>
      <c r="E15623" t="s">
        <v>13</v>
      </c>
      <c r="F15623" s="1">
        <v>40.799999999999997</v>
      </c>
      <c r="G15623" s="1">
        <v>-96.666700000000006</v>
      </c>
      <c r="H15623" s="1" t="s">
        <v>2</v>
      </c>
      <c r="I15623" s="1">
        <f>3958.756*ACOS(COS(RADIANS(90-C15623))*COS(RADIANS(90-F15623))+SIN(RADIANS(90-C15623))*SIN(RADIANS(90-F15623))*COS(RADIANS(D15623-G15623)))</f>
        <v>1320.8243769993896</v>
      </c>
      <c r="J15623" s="1">
        <f>I15623/A15623</f>
        <v>1.6391263163765525E-2</v>
      </c>
      <c r="K15623" s="1"/>
    </row>
    <row r="15624" spans="1:11">
      <c r="A15624" s="1">
        <v>152490</v>
      </c>
      <c r="B15624" s="2" t="s">
        <v>27</v>
      </c>
      <c r="C15624" s="1">
        <v>42.35</v>
      </c>
      <c r="D15624" s="1">
        <v>-71.099999999999994</v>
      </c>
      <c r="E15624" t="s">
        <v>13</v>
      </c>
      <c r="F15624" s="1">
        <v>40.799999999999997</v>
      </c>
      <c r="G15624" s="1">
        <v>-96.666700000000006</v>
      </c>
      <c r="H15624" s="1" t="s">
        <v>2</v>
      </c>
      <c r="I15624" s="1">
        <f>3958.756*ACOS(COS(RADIANS(90-C15624))*COS(RADIANS(90-F15624))+SIN(RADIANS(90-C15624))*SIN(RADIANS(90-F15624))*COS(RADIANS(D15624-G15624)))</f>
        <v>1320.8243769993896</v>
      </c>
      <c r="J15624" s="1">
        <f>I15624/A15624</f>
        <v>8.6617114368115269E-3</v>
      </c>
      <c r="K15624" s="1"/>
    </row>
    <row r="15625" spans="1:11">
      <c r="A15625" s="1">
        <v>44</v>
      </c>
      <c r="B15625" s="2" t="s">
        <v>18</v>
      </c>
      <c r="C15625" s="1">
        <v>32.9861</v>
      </c>
      <c r="D15625" s="1">
        <v>-96.75</v>
      </c>
      <c r="E15625" t="s">
        <v>0</v>
      </c>
      <c r="F15625" s="1">
        <v>40.350200000000001</v>
      </c>
      <c r="G15625" s="1">
        <v>-74.6524</v>
      </c>
      <c r="H15625" s="1" t="s">
        <v>2</v>
      </c>
      <c r="I15625" s="1">
        <f>3958.756*ACOS(COS(RADIANS(90-C15625))*COS(RADIANS(90-F15625))+SIN(RADIANS(90-C15625))*SIN(RADIANS(90-F15625))*COS(RADIANS(D15625-G15625)))</f>
        <v>1321.5436523231097</v>
      </c>
      <c r="J15625" s="1">
        <f>I15625/A15625</f>
        <v>30.035083007343403</v>
      </c>
      <c r="K15625" s="1"/>
    </row>
    <row r="15626" spans="1:11">
      <c r="A15626" s="1">
        <v>44</v>
      </c>
      <c r="B15626" s="2" t="s">
        <v>18</v>
      </c>
      <c r="C15626" s="1">
        <v>32.9861</v>
      </c>
      <c r="D15626" s="1">
        <v>-96.75</v>
      </c>
      <c r="E15626" t="s">
        <v>0</v>
      </c>
      <c r="F15626" s="1">
        <v>40.350200000000001</v>
      </c>
      <c r="G15626" s="1">
        <v>-74.6524</v>
      </c>
      <c r="H15626" s="1" t="s">
        <v>2</v>
      </c>
      <c r="I15626" s="1">
        <f>3958.756*ACOS(COS(RADIANS(90-C15626))*COS(RADIANS(90-F15626))+SIN(RADIANS(90-C15626))*SIN(RADIANS(90-F15626))*COS(RADIANS(D15626-G15626)))</f>
        <v>1321.5436523231097</v>
      </c>
      <c r="J15626" s="1">
        <f>I15626/A15626</f>
        <v>30.035083007343403</v>
      </c>
      <c r="K15626" s="1"/>
    </row>
    <row r="15627" spans="1:11">
      <c r="A15627" s="1">
        <v>50</v>
      </c>
      <c r="B15627" s="2" t="s">
        <v>18</v>
      </c>
      <c r="C15627" s="1">
        <v>32.9861</v>
      </c>
      <c r="D15627" s="1">
        <v>-96.75</v>
      </c>
      <c r="E15627" t="s">
        <v>0</v>
      </c>
      <c r="F15627" s="1">
        <v>40.350200000000001</v>
      </c>
      <c r="G15627" s="1">
        <v>-74.6524</v>
      </c>
      <c r="H15627" s="1" t="s">
        <v>2</v>
      </c>
      <c r="I15627" s="1">
        <f>3958.756*ACOS(COS(RADIANS(90-C15627))*COS(RADIANS(90-F15627))+SIN(RADIANS(90-C15627))*SIN(RADIANS(90-F15627))*COS(RADIANS(D15627-G15627)))</f>
        <v>1321.5436523231097</v>
      </c>
      <c r="J15627" s="1">
        <f>I15627/A15627</f>
        <v>26.430873046462192</v>
      </c>
      <c r="K15627" s="1"/>
    </row>
    <row r="15628" spans="1:11">
      <c r="A15628" s="1">
        <v>50</v>
      </c>
      <c r="B15628" s="2" t="s">
        <v>18</v>
      </c>
      <c r="C15628" s="1">
        <v>32.9861</v>
      </c>
      <c r="D15628" s="1">
        <v>-96.75</v>
      </c>
      <c r="E15628" t="s">
        <v>0</v>
      </c>
      <c r="F15628" s="1">
        <v>40.350200000000001</v>
      </c>
      <c r="G15628" s="1">
        <v>-74.6524</v>
      </c>
      <c r="H15628" s="1" t="s">
        <v>2</v>
      </c>
      <c r="I15628" s="1">
        <f>3958.756*ACOS(COS(RADIANS(90-C15628))*COS(RADIANS(90-F15628))+SIN(RADIANS(90-C15628))*SIN(RADIANS(90-F15628))*COS(RADIANS(D15628-G15628)))</f>
        <v>1321.5436523231097</v>
      </c>
      <c r="J15628" s="1">
        <f>I15628/A15628</f>
        <v>26.430873046462192</v>
      </c>
      <c r="K15628" s="1"/>
    </row>
    <row r="15629" spans="1:11">
      <c r="A15629" s="1">
        <v>68</v>
      </c>
      <c r="B15629" s="2" t="s">
        <v>18</v>
      </c>
      <c r="C15629" s="1">
        <v>32.9861</v>
      </c>
      <c r="D15629" s="1">
        <v>-96.75</v>
      </c>
      <c r="E15629" t="s">
        <v>0</v>
      </c>
      <c r="F15629" s="1">
        <v>40.350200000000001</v>
      </c>
      <c r="G15629" s="1">
        <v>-74.6524</v>
      </c>
      <c r="H15629" s="1" t="s">
        <v>2</v>
      </c>
      <c r="I15629" s="1">
        <f>3958.756*ACOS(COS(RADIANS(90-C15629))*COS(RADIANS(90-F15629))+SIN(RADIANS(90-C15629))*SIN(RADIANS(90-F15629))*COS(RADIANS(D15629-G15629)))</f>
        <v>1321.5436523231097</v>
      </c>
      <c r="J15629" s="1">
        <f>I15629/A15629</f>
        <v>19.434465475339849</v>
      </c>
      <c r="K15629" s="1"/>
    </row>
    <row r="15630" spans="1:11">
      <c r="A15630" s="1">
        <v>68</v>
      </c>
      <c r="B15630" s="2" t="s">
        <v>18</v>
      </c>
      <c r="C15630" s="1">
        <v>32.9861</v>
      </c>
      <c r="D15630" s="1">
        <v>-96.75</v>
      </c>
      <c r="E15630" t="s">
        <v>0</v>
      </c>
      <c r="F15630" s="1">
        <v>40.350200000000001</v>
      </c>
      <c r="G15630" s="1">
        <v>-74.6524</v>
      </c>
      <c r="H15630" s="1" t="s">
        <v>2</v>
      </c>
      <c r="I15630" s="1">
        <f>3958.756*ACOS(COS(RADIANS(90-C15630))*COS(RADIANS(90-F15630))+SIN(RADIANS(90-C15630))*SIN(RADIANS(90-F15630))*COS(RADIANS(D15630-G15630)))</f>
        <v>1321.5436523231097</v>
      </c>
      <c r="J15630" s="1">
        <f>I15630/A15630</f>
        <v>19.434465475339849</v>
      </c>
      <c r="K15630" s="1"/>
    </row>
    <row r="15631" spans="1:11">
      <c r="A15631" s="1">
        <v>520</v>
      </c>
      <c r="B15631" s="2" t="s">
        <v>18</v>
      </c>
      <c r="C15631" s="1">
        <v>32.9861</v>
      </c>
      <c r="D15631" s="1">
        <v>-96.75</v>
      </c>
      <c r="E15631" t="s">
        <v>0</v>
      </c>
      <c r="F15631" s="1">
        <v>40.350200000000001</v>
      </c>
      <c r="G15631" s="1">
        <v>-74.6524</v>
      </c>
      <c r="H15631" s="1" t="s">
        <v>2</v>
      </c>
      <c r="I15631" s="1">
        <f>3958.756*ACOS(COS(RADIANS(90-C15631))*COS(RADIANS(90-F15631))+SIN(RADIANS(90-C15631))*SIN(RADIANS(90-F15631))*COS(RADIANS(D15631-G15631)))</f>
        <v>1321.5436523231097</v>
      </c>
      <c r="J15631" s="1">
        <f>I15631/A15631</f>
        <v>2.5414301006213647</v>
      </c>
      <c r="K15631" s="1"/>
    </row>
    <row r="15632" spans="1:11">
      <c r="A15632" s="1">
        <v>520</v>
      </c>
      <c r="B15632" s="2" t="s">
        <v>18</v>
      </c>
      <c r="C15632" s="1">
        <v>32.9861</v>
      </c>
      <c r="D15632" s="1">
        <v>-96.75</v>
      </c>
      <c r="E15632" t="s">
        <v>0</v>
      </c>
      <c r="F15632" s="1">
        <v>40.350200000000001</v>
      </c>
      <c r="G15632" s="1">
        <v>-74.6524</v>
      </c>
      <c r="H15632" s="1" t="s">
        <v>2</v>
      </c>
      <c r="I15632" s="1">
        <f>3958.756*ACOS(COS(RADIANS(90-C15632))*COS(RADIANS(90-F15632))+SIN(RADIANS(90-C15632))*SIN(RADIANS(90-F15632))*COS(RADIANS(D15632-G15632)))</f>
        <v>1321.5436523231097</v>
      </c>
      <c r="J15632" s="1">
        <f>I15632/A15632</f>
        <v>2.5414301006213647</v>
      </c>
      <c r="K15632" s="1"/>
    </row>
    <row r="15633" spans="1:11">
      <c r="A15633" s="1">
        <v>528</v>
      </c>
      <c r="B15633" s="2" t="s">
        <v>18</v>
      </c>
      <c r="C15633" s="1">
        <v>32.9861</v>
      </c>
      <c r="D15633" s="1">
        <v>-96.75</v>
      </c>
      <c r="E15633" t="s">
        <v>0</v>
      </c>
      <c r="F15633" s="1">
        <v>40.350200000000001</v>
      </c>
      <c r="G15633" s="1">
        <v>-74.6524</v>
      </c>
      <c r="H15633" s="1" t="s">
        <v>2</v>
      </c>
      <c r="I15633" s="1">
        <f>3958.756*ACOS(COS(RADIANS(90-C15633))*COS(RADIANS(90-F15633))+SIN(RADIANS(90-C15633))*SIN(RADIANS(90-F15633))*COS(RADIANS(D15633-G15633)))</f>
        <v>1321.5436523231097</v>
      </c>
      <c r="J15633" s="1">
        <f>I15633/A15633</f>
        <v>2.5029235839452832</v>
      </c>
      <c r="K15633" s="1"/>
    </row>
    <row r="15634" spans="1:11">
      <c r="A15634" s="1">
        <v>528</v>
      </c>
      <c r="B15634" s="2" t="s">
        <v>18</v>
      </c>
      <c r="C15634" s="1">
        <v>32.9861</v>
      </c>
      <c r="D15634" s="1">
        <v>-96.75</v>
      </c>
      <c r="E15634" t="s">
        <v>0</v>
      </c>
      <c r="F15634" s="1">
        <v>40.350200000000001</v>
      </c>
      <c r="G15634" s="1">
        <v>-74.6524</v>
      </c>
      <c r="H15634" s="1" t="s">
        <v>2</v>
      </c>
      <c r="I15634" s="1">
        <f>3958.756*ACOS(COS(RADIANS(90-C15634))*COS(RADIANS(90-F15634))+SIN(RADIANS(90-C15634))*SIN(RADIANS(90-F15634))*COS(RADIANS(D15634-G15634)))</f>
        <v>1321.5436523231097</v>
      </c>
      <c r="J15634" s="1">
        <f>I15634/A15634</f>
        <v>2.5029235839452832</v>
      </c>
      <c r="K15634" s="1"/>
    </row>
    <row r="15635" spans="1:11">
      <c r="A15635" s="1">
        <v>565</v>
      </c>
      <c r="B15635" s="2" t="s">
        <v>18</v>
      </c>
      <c r="C15635" s="1">
        <v>32.9861</v>
      </c>
      <c r="D15635" s="1">
        <v>-96.75</v>
      </c>
      <c r="E15635" t="s">
        <v>0</v>
      </c>
      <c r="F15635" s="1">
        <v>40.350200000000001</v>
      </c>
      <c r="G15635" s="1">
        <v>-74.6524</v>
      </c>
      <c r="H15635" s="1" t="s">
        <v>2</v>
      </c>
      <c r="I15635" s="1">
        <f>3958.756*ACOS(COS(RADIANS(90-C15635))*COS(RADIANS(90-F15635))+SIN(RADIANS(90-C15635))*SIN(RADIANS(90-F15635))*COS(RADIANS(D15635-G15635)))</f>
        <v>1321.5436523231097</v>
      </c>
      <c r="J15635" s="1">
        <f>I15635/A15635</f>
        <v>2.339015313846212</v>
      </c>
      <c r="K15635" s="1"/>
    </row>
    <row r="15636" spans="1:11">
      <c r="A15636" s="1">
        <v>565</v>
      </c>
      <c r="B15636" s="2" t="s">
        <v>18</v>
      </c>
      <c r="C15636" s="1">
        <v>32.9861</v>
      </c>
      <c r="D15636" s="1">
        <v>-96.75</v>
      </c>
      <c r="E15636" t="s">
        <v>0</v>
      </c>
      <c r="F15636" s="1">
        <v>40.350200000000001</v>
      </c>
      <c r="G15636" s="1">
        <v>-74.6524</v>
      </c>
      <c r="H15636" s="1" t="s">
        <v>2</v>
      </c>
      <c r="I15636" s="1">
        <f>3958.756*ACOS(COS(RADIANS(90-C15636))*COS(RADIANS(90-F15636))+SIN(RADIANS(90-C15636))*SIN(RADIANS(90-F15636))*COS(RADIANS(D15636-G15636)))</f>
        <v>1321.5436523231097</v>
      </c>
      <c r="J15636" s="1">
        <f>I15636/A15636</f>
        <v>2.339015313846212</v>
      </c>
      <c r="K15636" s="1"/>
    </row>
    <row r="15637" spans="1:11">
      <c r="A15637" s="1">
        <v>689</v>
      </c>
      <c r="B15637" s="2" t="s">
        <v>18</v>
      </c>
      <c r="C15637" s="1">
        <v>32.9861</v>
      </c>
      <c r="D15637" s="1">
        <v>-96.75</v>
      </c>
      <c r="E15637" t="s">
        <v>0</v>
      </c>
      <c r="F15637" s="1">
        <v>40.350200000000001</v>
      </c>
      <c r="G15637" s="1">
        <v>-74.6524</v>
      </c>
      <c r="H15637" s="1" t="s">
        <v>2</v>
      </c>
      <c r="I15637" s="1">
        <f>3958.756*ACOS(COS(RADIANS(90-C15637))*COS(RADIANS(90-F15637))+SIN(RADIANS(90-C15637))*SIN(RADIANS(90-F15637))*COS(RADIANS(D15637-G15637)))</f>
        <v>1321.5436523231097</v>
      </c>
      <c r="J15637" s="1">
        <f>I15637/A15637</f>
        <v>1.9180604532991432</v>
      </c>
      <c r="K15637" s="1"/>
    </row>
    <row r="15638" spans="1:11">
      <c r="A15638" s="1">
        <v>689</v>
      </c>
      <c r="B15638" s="2" t="s">
        <v>18</v>
      </c>
      <c r="C15638" s="1">
        <v>32.9861</v>
      </c>
      <c r="D15638" s="1">
        <v>-96.75</v>
      </c>
      <c r="E15638" t="s">
        <v>0</v>
      </c>
      <c r="F15638" s="1">
        <v>40.350200000000001</v>
      </c>
      <c r="G15638" s="1">
        <v>-74.6524</v>
      </c>
      <c r="H15638" s="1" t="s">
        <v>2</v>
      </c>
      <c r="I15638" s="1">
        <f>3958.756*ACOS(COS(RADIANS(90-C15638))*COS(RADIANS(90-F15638))+SIN(RADIANS(90-C15638))*SIN(RADIANS(90-F15638))*COS(RADIANS(D15638-G15638)))</f>
        <v>1321.5436523231097</v>
      </c>
      <c r="J15638" s="1">
        <f>I15638/A15638</f>
        <v>1.9180604532991432</v>
      </c>
      <c r="K15638" s="1"/>
    </row>
    <row r="15639" spans="1:11">
      <c r="A15639" s="1">
        <v>824</v>
      </c>
      <c r="B15639" s="2" t="s">
        <v>18</v>
      </c>
      <c r="C15639" s="1">
        <v>32.9861</v>
      </c>
      <c r="D15639" s="1">
        <v>-96.75</v>
      </c>
      <c r="E15639" t="s">
        <v>0</v>
      </c>
      <c r="F15639" s="1">
        <v>40.350200000000001</v>
      </c>
      <c r="G15639" s="1">
        <v>-74.6524</v>
      </c>
      <c r="H15639" s="1" t="s">
        <v>2</v>
      </c>
      <c r="I15639" s="1">
        <f>3958.756*ACOS(COS(RADIANS(90-C15639))*COS(RADIANS(90-F15639))+SIN(RADIANS(90-C15639))*SIN(RADIANS(90-F15639))*COS(RADIANS(D15639-G15639)))</f>
        <v>1321.5436523231097</v>
      </c>
      <c r="J15639" s="1">
        <f>I15639/A15639</f>
        <v>1.6038151120426087</v>
      </c>
      <c r="K15639" s="1"/>
    </row>
    <row r="15640" spans="1:11">
      <c r="A15640" s="1">
        <v>824</v>
      </c>
      <c r="B15640" s="2" t="s">
        <v>18</v>
      </c>
      <c r="C15640" s="1">
        <v>32.9861</v>
      </c>
      <c r="D15640" s="1">
        <v>-96.75</v>
      </c>
      <c r="E15640" t="s">
        <v>0</v>
      </c>
      <c r="F15640" s="1">
        <v>40.350200000000001</v>
      </c>
      <c r="G15640" s="1">
        <v>-74.6524</v>
      </c>
      <c r="H15640" s="1" t="s">
        <v>2</v>
      </c>
      <c r="I15640" s="1">
        <f>3958.756*ACOS(COS(RADIANS(90-C15640))*COS(RADIANS(90-F15640))+SIN(RADIANS(90-C15640))*SIN(RADIANS(90-F15640))*COS(RADIANS(D15640-G15640)))</f>
        <v>1321.5436523231097</v>
      </c>
      <c r="J15640" s="1">
        <f>I15640/A15640</f>
        <v>1.6038151120426087</v>
      </c>
      <c r="K15640" s="1"/>
    </row>
    <row r="15641" spans="1:11">
      <c r="A15641" s="1">
        <v>835</v>
      </c>
      <c r="B15641" s="2" t="s">
        <v>18</v>
      </c>
      <c r="C15641" s="1">
        <v>32.9861</v>
      </c>
      <c r="D15641" s="1">
        <v>-96.75</v>
      </c>
      <c r="E15641" t="s">
        <v>0</v>
      </c>
      <c r="F15641" s="1">
        <v>40.350200000000001</v>
      </c>
      <c r="G15641" s="1">
        <v>-74.6524</v>
      </c>
      <c r="H15641" s="1" t="s">
        <v>2</v>
      </c>
      <c r="I15641" s="1">
        <f>3958.756*ACOS(COS(RADIANS(90-C15641))*COS(RADIANS(90-F15641))+SIN(RADIANS(90-C15641))*SIN(RADIANS(90-F15641))*COS(RADIANS(D15641-G15641)))</f>
        <v>1321.5436523231097</v>
      </c>
      <c r="J15641" s="1">
        <f>I15641/A15641</f>
        <v>1.5826870087701912</v>
      </c>
      <c r="K15641" s="1"/>
    </row>
    <row r="15642" spans="1:11">
      <c r="A15642" s="1">
        <v>835</v>
      </c>
      <c r="B15642" s="2" t="s">
        <v>18</v>
      </c>
      <c r="C15642" s="1">
        <v>32.9861</v>
      </c>
      <c r="D15642" s="1">
        <v>-96.75</v>
      </c>
      <c r="E15642" t="s">
        <v>0</v>
      </c>
      <c r="F15642" s="1">
        <v>40.350200000000001</v>
      </c>
      <c r="G15642" s="1">
        <v>-74.6524</v>
      </c>
      <c r="H15642" s="1" t="s">
        <v>2</v>
      </c>
      <c r="I15642" s="1">
        <f>3958.756*ACOS(COS(RADIANS(90-C15642))*COS(RADIANS(90-F15642))+SIN(RADIANS(90-C15642))*SIN(RADIANS(90-F15642))*COS(RADIANS(D15642-G15642)))</f>
        <v>1321.5436523231097</v>
      </c>
      <c r="J15642" s="1">
        <f>I15642/A15642</f>
        <v>1.5826870087701912</v>
      </c>
      <c r="K15642" s="1"/>
    </row>
    <row r="15643" spans="1:11">
      <c r="A15643" s="1">
        <v>910</v>
      </c>
      <c r="B15643" s="2" t="s">
        <v>18</v>
      </c>
      <c r="C15643" s="1">
        <v>32.9861</v>
      </c>
      <c r="D15643" s="1">
        <v>-96.75</v>
      </c>
      <c r="E15643" t="s">
        <v>0</v>
      </c>
      <c r="F15643" s="1">
        <v>40.350200000000001</v>
      </c>
      <c r="G15643" s="1">
        <v>-74.6524</v>
      </c>
      <c r="H15643" s="1" t="s">
        <v>2</v>
      </c>
      <c r="I15643" s="1">
        <f>3958.756*ACOS(COS(RADIANS(90-C15643))*COS(RADIANS(90-F15643))+SIN(RADIANS(90-C15643))*SIN(RADIANS(90-F15643))*COS(RADIANS(D15643-G15643)))</f>
        <v>1321.5436523231097</v>
      </c>
      <c r="J15643" s="1">
        <f>I15643/A15643</f>
        <v>1.452245771783637</v>
      </c>
      <c r="K15643" s="1"/>
    </row>
    <row r="15644" spans="1:11">
      <c r="A15644" s="1">
        <v>910</v>
      </c>
      <c r="B15644" s="2" t="s">
        <v>18</v>
      </c>
      <c r="C15644" s="1">
        <v>32.9861</v>
      </c>
      <c r="D15644" s="1">
        <v>-96.75</v>
      </c>
      <c r="E15644" t="s">
        <v>0</v>
      </c>
      <c r="F15644" s="1">
        <v>40.350200000000001</v>
      </c>
      <c r="G15644" s="1">
        <v>-74.6524</v>
      </c>
      <c r="H15644" s="1" t="s">
        <v>2</v>
      </c>
      <c r="I15644" s="1">
        <f>3958.756*ACOS(COS(RADIANS(90-C15644))*COS(RADIANS(90-F15644))+SIN(RADIANS(90-C15644))*SIN(RADIANS(90-F15644))*COS(RADIANS(D15644-G15644)))</f>
        <v>1321.5436523231097</v>
      </c>
      <c r="J15644" s="1">
        <f>I15644/A15644</f>
        <v>1.452245771783637</v>
      </c>
      <c r="K15644" s="1"/>
    </row>
    <row r="15645" spans="1:11">
      <c r="A15645" s="1">
        <v>1312</v>
      </c>
      <c r="B15645" s="2" t="s">
        <v>18</v>
      </c>
      <c r="C15645" s="1">
        <v>32.9861</v>
      </c>
      <c r="D15645" s="1">
        <v>-96.75</v>
      </c>
      <c r="E15645" t="s">
        <v>0</v>
      </c>
      <c r="F15645" s="1">
        <v>40.350200000000001</v>
      </c>
      <c r="G15645" s="1">
        <v>-74.6524</v>
      </c>
      <c r="H15645" s="1" t="s">
        <v>2</v>
      </c>
      <c r="I15645" s="1">
        <f>3958.756*ACOS(COS(RADIANS(90-C15645))*COS(RADIANS(90-F15645))+SIN(RADIANS(90-C15645))*SIN(RADIANS(90-F15645))*COS(RADIANS(D15645-G15645)))</f>
        <v>1321.5436523231097</v>
      </c>
      <c r="J15645" s="1">
        <f>I15645/A15645</f>
        <v>1.0072741252462727</v>
      </c>
      <c r="K15645" s="1"/>
    </row>
    <row r="15646" spans="1:11">
      <c r="A15646" s="1">
        <v>1312</v>
      </c>
      <c r="B15646" s="2" t="s">
        <v>18</v>
      </c>
      <c r="C15646" s="1">
        <v>32.9861</v>
      </c>
      <c r="D15646" s="1">
        <v>-96.75</v>
      </c>
      <c r="E15646" t="s">
        <v>0</v>
      </c>
      <c r="F15646" s="1">
        <v>40.350200000000001</v>
      </c>
      <c r="G15646" s="1">
        <v>-74.6524</v>
      </c>
      <c r="H15646" s="1" t="s">
        <v>2</v>
      </c>
      <c r="I15646" s="1">
        <f>3958.756*ACOS(COS(RADIANS(90-C15646))*COS(RADIANS(90-F15646))+SIN(RADIANS(90-C15646))*SIN(RADIANS(90-F15646))*COS(RADIANS(D15646-G15646)))</f>
        <v>1321.5436523231097</v>
      </c>
      <c r="J15646" s="1">
        <f>I15646/A15646</f>
        <v>1.0072741252462727</v>
      </c>
      <c r="K15646" s="1"/>
    </row>
    <row r="15647" spans="1:11">
      <c r="A15647" s="1">
        <v>1455</v>
      </c>
      <c r="B15647" s="2" t="s">
        <v>18</v>
      </c>
      <c r="C15647" s="1">
        <v>32.9861</v>
      </c>
      <c r="D15647" s="1">
        <v>-96.75</v>
      </c>
      <c r="E15647" t="s">
        <v>0</v>
      </c>
      <c r="F15647" s="1">
        <v>40.350200000000001</v>
      </c>
      <c r="G15647" s="1">
        <v>-74.6524</v>
      </c>
      <c r="H15647" s="1" t="s">
        <v>2</v>
      </c>
      <c r="I15647" s="1">
        <f>3958.756*ACOS(COS(RADIANS(90-C15647))*COS(RADIANS(90-F15647))+SIN(RADIANS(90-C15647))*SIN(RADIANS(90-F15647))*COS(RADIANS(D15647-G15647)))</f>
        <v>1321.5436523231097</v>
      </c>
      <c r="J15647" s="1">
        <f>I15647/A15647</f>
        <v>0.90827742427705127</v>
      </c>
      <c r="K15647" s="1"/>
    </row>
    <row r="15648" spans="1:11">
      <c r="A15648" s="1">
        <v>1455</v>
      </c>
      <c r="B15648" s="2" t="s">
        <v>18</v>
      </c>
      <c r="C15648" s="1">
        <v>32.9861</v>
      </c>
      <c r="D15648" s="1">
        <v>-96.75</v>
      </c>
      <c r="E15648" t="s">
        <v>0</v>
      </c>
      <c r="F15648" s="1">
        <v>40.350200000000001</v>
      </c>
      <c r="G15648" s="1">
        <v>-74.6524</v>
      </c>
      <c r="H15648" s="1" t="s">
        <v>2</v>
      </c>
      <c r="I15648" s="1">
        <f>3958.756*ACOS(COS(RADIANS(90-C15648))*COS(RADIANS(90-F15648))+SIN(RADIANS(90-C15648))*SIN(RADIANS(90-F15648))*COS(RADIANS(D15648-G15648)))</f>
        <v>1321.5436523231097</v>
      </c>
      <c r="J15648" s="1">
        <f>I15648/A15648</f>
        <v>0.90827742427705127</v>
      </c>
      <c r="K15648" s="1"/>
    </row>
    <row r="15649" spans="1:11">
      <c r="A15649" s="1">
        <v>1515</v>
      </c>
      <c r="B15649" s="2" t="s">
        <v>18</v>
      </c>
      <c r="C15649" s="1">
        <v>32.9861</v>
      </c>
      <c r="D15649" s="1">
        <v>-96.75</v>
      </c>
      <c r="E15649" t="s">
        <v>0</v>
      </c>
      <c r="F15649" s="1">
        <v>40.350200000000001</v>
      </c>
      <c r="G15649" s="1">
        <v>-74.6524</v>
      </c>
      <c r="H15649" s="1" t="s">
        <v>2</v>
      </c>
      <c r="I15649" s="1">
        <f>3958.756*ACOS(COS(RADIANS(90-C15649))*COS(RADIANS(90-F15649))+SIN(RADIANS(90-C15649))*SIN(RADIANS(90-F15649))*COS(RADIANS(D15649-G15649)))</f>
        <v>1321.5436523231097</v>
      </c>
      <c r="J15649" s="1">
        <f>I15649/A15649</f>
        <v>0.87230604113736609</v>
      </c>
      <c r="K15649" s="1"/>
    </row>
    <row r="15650" spans="1:11">
      <c r="A15650" s="1">
        <v>1515</v>
      </c>
      <c r="B15650" s="2" t="s">
        <v>18</v>
      </c>
      <c r="C15650" s="1">
        <v>32.9861</v>
      </c>
      <c r="D15650" s="1">
        <v>-96.75</v>
      </c>
      <c r="E15650" t="s">
        <v>0</v>
      </c>
      <c r="F15650" s="1">
        <v>40.350200000000001</v>
      </c>
      <c r="G15650" s="1">
        <v>-74.6524</v>
      </c>
      <c r="H15650" s="1" t="s">
        <v>2</v>
      </c>
      <c r="I15650" s="1">
        <f>3958.756*ACOS(COS(RADIANS(90-C15650))*COS(RADIANS(90-F15650))+SIN(RADIANS(90-C15650))*SIN(RADIANS(90-F15650))*COS(RADIANS(D15650-G15650)))</f>
        <v>1321.5436523231097</v>
      </c>
      <c r="J15650" s="1">
        <f>I15650/A15650</f>
        <v>0.87230604113736609</v>
      </c>
      <c r="K15650" s="1"/>
    </row>
    <row r="15651" spans="1:11">
      <c r="A15651" s="1">
        <v>3159</v>
      </c>
      <c r="B15651" s="2" t="s">
        <v>18</v>
      </c>
      <c r="C15651" s="1">
        <v>32.9861</v>
      </c>
      <c r="D15651" s="1">
        <v>-96.75</v>
      </c>
      <c r="E15651" t="s">
        <v>0</v>
      </c>
      <c r="F15651" s="1">
        <v>40.350200000000001</v>
      </c>
      <c r="G15651" s="1">
        <v>-74.6524</v>
      </c>
      <c r="H15651" s="1" t="s">
        <v>2</v>
      </c>
      <c r="I15651" s="1">
        <f>3958.756*ACOS(COS(RADIANS(90-C15651))*COS(RADIANS(90-F15651))+SIN(RADIANS(90-C15651))*SIN(RADIANS(90-F15651))*COS(RADIANS(D15651-G15651)))</f>
        <v>1321.5436523231097</v>
      </c>
      <c r="J15651" s="1">
        <f>I15651/A15651</f>
        <v>0.41834240339446332</v>
      </c>
      <c r="K15651" s="1"/>
    </row>
    <row r="15652" spans="1:11">
      <c r="A15652" s="1">
        <v>9928</v>
      </c>
      <c r="B15652" s="2" t="s">
        <v>0</v>
      </c>
      <c r="C15652" s="1">
        <v>40.350200000000001</v>
      </c>
      <c r="D15652" s="1">
        <v>-74.6524</v>
      </c>
      <c r="E15652" t="s">
        <v>18</v>
      </c>
      <c r="F15652" s="1">
        <v>32.9861</v>
      </c>
      <c r="G15652" s="1">
        <v>-96.75</v>
      </c>
      <c r="H15652" s="1" t="s">
        <v>2</v>
      </c>
      <c r="I15652" s="1">
        <f>3958.756*ACOS(COS(RADIANS(90-C15652))*COS(RADIANS(90-F15652))+SIN(RADIANS(90-C15652))*SIN(RADIANS(90-F15652))*COS(RADIANS(D15652-G15652)))</f>
        <v>1321.5436523231097</v>
      </c>
      <c r="J15652" s="1">
        <f>I15652/A15652</f>
        <v>0.13311277722835513</v>
      </c>
      <c r="K15652" s="1"/>
    </row>
    <row r="15653" spans="1:11">
      <c r="A15653" s="1">
        <v>9928</v>
      </c>
      <c r="B15653" s="2" t="s">
        <v>0</v>
      </c>
      <c r="C15653" s="1">
        <v>40.350200000000001</v>
      </c>
      <c r="D15653" s="1">
        <v>-74.6524</v>
      </c>
      <c r="E15653" t="s">
        <v>18</v>
      </c>
      <c r="F15653" s="1">
        <v>32.9861</v>
      </c>
      <c r="G15653" s="1">
        <v>-96.75</v>
      </c>
      <c r="H15653" s="1" t="s">
        <v>2</v>
      </c>
      <c r="I15653" s="1">
        <f>3958.756*ACOS(COS(RADIANS(90-C15653))*COS(RADIANS(90-F15653))+SIN(RADIANS(90-C15653))*SIN(RADIANS(90-F15653))*COS(RADIANS(D15653-G15653)))</f>
        <v>1321.5436523231097</v>
      </c>
      <c r="J15653" s="1">
        <f>I15653/A15653</f>
        <v>0.13311277722835513</v>
      </c>
      <c r="K15653" s="1"/>
    </row>
    <row r="15654" spans="1:11">
      <c r="A15654" s="1">
        <v>20008</v>
      </c>
      <c r="B15654" s="2" t="s">
        <v>18</v>
      </c>
      <c r="C15654" s="1">
        <v>32.9861</v>
      </c>
      <c r="D15654" s="1">
        <v>-96.75</v>
      </c>
      <c r="E15654" t="s">
        <v>0</v>
      </c>
      <c r="F15654" s="1">
        <v>40.350200000000001</v>
      </c>
      <c r="G15654" s="1">
        <v>-74.6524</v>
      </c>
      <c r="H15654" s="1" t="s">
        <v>2</v>
      </c>
      <c r="I15654" s="1">
        <f>3958.756*ACOS(COS(RADIANS(90-C15654))*COS(RADIANS(90-F15654))+SIN(RADIANS(90-C15654))*SIN(RADIANS(90-F15654))*COS(RADIANS(D15654-G15654)))</f>
        <v>1321.5436523231097</v>
      </c>
      <c r="J15654" s="1">
        <f>I15654/A15654</f>
        <v>6.6050762311230984E-2</v>
      </c>
      <c r="K15654" s="1"/>
    </row>
    <row r="15655" spans="1:11">
      <c r="A15655" s="1">
        <v>20427</v>
      </c>
      <c r="B15655" s="2" t="s">
        <v>0</v>
      </c>
      <c r="C15655" s="1">
        <v>40.350200000000001</v>
      </c>
      <c r="D15655" s="1">
        <v>-74.6524</v>
      </c>
      <c r="E15655" t="s">
        <v>18</v>
      </c>
      <c r="F15655" s="1">
        <v>32.9861</v>
      </c>
      <c r="G15655" s="1">
        <v>-96.75</v>
      </c>
      <c r="H15655" s="1" t="s">
        <v>2</v>
      </c>
      <c r="I15655" s="1">
        <f>3958.756*ACOS(COS(RADIANS(90-C15655))*COS(RADIANS(90-F15655))+SIN(RADIANS(90-C15655))*SIN(RADIANS(90-F15655))*COS(RADIANS(D15655-G15655)))</f>
        <v>1321.5436523231097</v>
      </c>
      <c r="J15655" s="1">
        <f>I15655/A15655</f>
        <v>6.469592462540312E-2</v>
      </c>
      <c r="K15655" s="1"/>
    </row>
    <row r="15656" spans="1:11">
      <c r="A15656" s="1">
        <v>20427</v>
      </c>
      <c r="B15656" s="2" t="s">
        <v>0</v>
      </c>
      <c r="C15656" s="1">
        <v>40.350200000000001</v>
      </c>
      <c r="D15656" s="1">
        <v>-74.6524</v>
      </c>
      <c r="E15656" t="s">
        <v>18</v>
      </c>
      <c r="F15656" s="1">
        <v>32.9861</v>
      </c>
      <c r="G15656" s="1">
        <v>-96.75</v>
      </c>
      <c r="H15656" s="1" t="s">
        <v>2</v>
      </c>
      <c r="I15656" s="1">
        <f>3958.756*ACOS(COS(RADIANS(90-C15656))*COS(RADIANS(90-F15656))+SIN(RADIANS(90-C15656))*SIN(RADIANS(90-F15656))*COS(RADIANS(D15656-G15656)))</f>
        <v>1321.5436523231097</v>
      </c>
      <c r="J15656" s="1">
        <f>I15656/A15656</f>
        <v>6.469592462540312E-2</v>
      </c>
      <c r="K15656" s="1"/>
    </row>
    <row r="15657" spans="1:11">
      <c r="A15657" s="1">
        <v>21563</v>
      </c>
      <c r="B15657" s="2" t="s">
        <v>18</v>
      </c>
      <c r="C15657" s="1">
        <v>32.9861</v>
      </c>
      <c r="D15657" s="1">
        <v>-96.75</v>
      </c>
      <c r="E15657" t="s">
        <v>0</v>
      </c>
      <c r="F15657" s="1">
        <v>40.350200000000001</v>
      </c>
      <c r="G15657" s="1">
        <v>-74.6524</v>
      </c>
      <c r="H15657" s="1" t="s">
        <v>2</v>
      </c>
      <c r="I15657" s="1">
        <f>3958.756*ACOS(COS(RADIANS(90-C15657))*COS(RADIANS(90-F15657))+SIN(RADIANS(90-C15657))*SIN(RADIANS(90-F15657))*COS(RADIANS(D15657-G15657)))</f>
        <v>1321.5436523231097</v>
      </c>
      <c r="J15657" s="1">
        <f>I15657/A15657</f>
        <v>6.12875598164963E-2</v>
      </c>
      <c r="K15657" s="1"/>
    </row>
    <row r="15658" spans="1:11">
      <c r="A15658" s="1">
        <v>24288</v>
      </c>
      <c r="B15658" s="2" t="s">
        <v>0</v>
      </c>
      <c r="C15658" s="1">
        <v>40.350200000000001</v>
      </c>
      <c r="D15658" s="1">
        <v>-74.6524</v>
      </c>
      <c r="E15658" t="s">
        <v>18</v>
      </c>
      <c r="F15658" s="1">
        <v>32.9861</v>
      </c>
      <c r="G15658" s="1">
        <v>-96.75</v>
      </c>
      <c r="H15658" s="1" t="s">
        <v>2</v>
      </c>
      <c r="I15658" s="1">
        <f>3958.756*ACOS(COS(RADIANS(90-C15658))*COS(RADIANS(90-F15658))+SIN(RADIANS(90-C15658))*SIN(RADIANS(90-F15658))*COS(RADIANS(D15658-G15658)))</f>
        <v>1321.5436523231097</v>
      </c>
      <c r="J15658" s="1">
        <f>I15658/A15658</f>
        <v>5.4411382259680077E-2</v>
      </c>
      <c r="K15658" s="1"/>
    </row>
    <row r="15659" spans="1:11">
      <c r="A15659" s="1">
        <v>24364</v>
      </c>
      <c r="B15659" s="2" t="s">
        <v>18</v>
      </c>
      <c r="C15659" s="1">
        <v>32.9861</v>
      </c>
      <c r="D15659" s="1">
        <v>-96.75</v>
      </c>
      <c r="E15659" t="s">
        <v>0</v>
      </c>
      <c r="F15659" s="1">
        <v>40.350200000000001</v>
      </c>
      <c r="G15659" s="1">
        <v>-74.6524</v>
      </c>
      <c r="H15659" s="1" t="s">
        <v>2</v>
      </c>
      <c r="I15659" s="1">
        <f>3958.756*ACOS(COS(RADIANS(90-C15659))*COS(RADIANS(90-F15659))+SIN(RADIANS(90-C15659))*SIN(RADIANS(90-F15659))*COS(RADIANS(D15659-G15659)))</f>
        <v>1321.5436523231097</v>
      </c>
      <c r="J15659" s="1">
        <f>I15659/A15659</f>
        <v>5.4241653764698312E-2</v>
      </c>
      <c r="K15659" s="1"/>
    </row>
    <row r="15660" spans="1:11">
      <c r="A15660" s="1">
        <v>30078</v>
      </c>
      <c r="B15660" s="2" t="s">
        <v>18</v>
      </c>
      <c r="C15660" s="1">
        <v>32.9861</v>
      </c>
      <c r="D15660" s="1">
        <v>-96.75</v>
      </c>
      <c r="E15660" t="s">
        <v>0</v>
      </c>
      <c r="F15660" s="1">
        <v>40.350200000000001</v>
      </c>
      <c r="G15660" s="1">
        <v>-74.6524</v>
      </c>
      <c r="H15660" s="1" t="s">
        <v>2</v>
      </c>
      <c r="I15660" s="1">
        <f>3958.756*ACOS(COS(RADIANS(90-C15660))*COS(RADIANS(90-F15660))+SIN(RADIANS(90-C15660))*SIN(RADIANS(90-F15660))*COS(RADIANS(D15660-G15660)))</f>
        <v>1321.5436523231097</v>
      </c>
      <c r="J15660" s="1">
        <f>I15660/A15660</f>
        <v>4.3937218309831425E-2</v>
      </c>
      <c r="K15660" s="1"/>
    </row>
    <row r="15661" spans="1:11">
      <c r="A15661" s="1">
        <v>30519</v>
      </c>
      <c r="B15661" s="2" t="s">
        <v>18</v>
      </c>
      <c r="C15661" s="1">
        <v>32.9861</v>
      </c>
      <c r="D15661" s="1">
        <v>-96.75</v>
      </c>
      <c r="E15661" t="s">
        <v>0</v>
      </c>
      <c r="F15661" s="1">
        <v>40.350200000000001</v>
      </c>
      <c r="G15661" s="1">
        <v>-74.6524</v>
      </c>
      <c r="H15661" s="1" t="s">
        <v>2</v>
      </c>
      <c r="I15661" s="1">
        <f>3958.756*ACOS(COS(RADIANS(90-C15661))*COS(RADIANS(90-F15661))+SIN(RADIANS(90-C15661))*SIN(RADIANS(90-F15661))*COS(RADIANS(D15661-G15661)))</f>
        <v>1321.5436523231097</v>
      </c>
      <c r="J15661" s="1">
        <f>I15661/A15661</f>
        <v>4.3302324857403901E-2</v>
      </c>
      <c r="K15661" s="1"/>
    </row>
    <row r="15662" spans="1:11">
      <c r="A15662" s="1">
        <v>3</v>
      </c>
      <c r="B15662" s="2" t="s">
        <v>7</v>
      </c>
      <c r="C15662" s="1">
        <v>42.37</v>
      </c>
      <c r="D15662" s="1">
        <v>-71.03</v>
      </c>
      <c r="E15662" t="s">
        <v>13</v>
      </c>
      <c r="F15662" s="1">
        <v>40.799999999999997</v>
      </c>
      <c r="G15662" s="1">
        <v>-96.666700000000006</v>
      </c>
      <c r="H15662" s="1" t="s">
        <v>2</v>
      </c>
      <c r="I15662" s="1">
        <f>3958.756*ACOS(COS(RADIANS(90-C15662))*COS(RADIANS(90-F15662))+SIN(RADIANS(90-C15662))*SIN(RADIANS(90-F15662))*COS(RADIANS(D15662-G15662)))</f>
        <v>1324.2932160586579</v>
      </c>
      <c r="J15662" s="1">
        <f>I15662/A15662</f>
        <v>441.43107201955263</v>
      </c>
      <c r="K15662" s="1"/>
    </row>
    <row r="15663" spans="1:11">
      <c r="A15663" s="1">
        <v>4</v>
      </c>
      <c r="B15663" s="2" t="s">
        <v>8</v>
      </c>
      <c r="C15663" s="1">
        <v>42.37</v>
      </c>
      <c r="D15663" s="1">
        <v>-71.03</v>
      </c>
      <c r="E15663" t="s">
        <v>13</v>
      </c>
      <c r="F15663" s="1">
        <v>40.799999999999997</v>
      </c>
      <c r="G15663" s="1">
        <v>-96.666700000000006</v>
      </c>
      <c r="H15663" s="1" t="s">
        <v>2</v>
      </c>
      <c r="I15663" s="1">
        <f>3958.756*ACOS(COS(RADIANS(90-C15663))*COS(RADIANS(90-F15663))+SIN(RADIANS(90-C15663))*SIN(RADIANS(90-F15663))*COS(RADIANS(D15663-G15663)))</f>
        <v>1324.2932160586579</v>
      </c>
      <c r="J15663" s="1">
        <f>I15663/A15663</f>
        <v>331.07330401466447</v>
      </c>
      <c r="K15663" s="1"/>
    </row>
    <row r="15664" spans="1:11">
      <c r="A15664" s="1">
        <v>4</v>
      </c>
      <c r="B15664" s="2" t="s">
        <v>7</v>
      </c>
      <c r="C15664" s="1">
        <v>42.37</v>
      </c>
      <c r="D15664" s="1">
        <v>-71.03</v>
      </c>
      <c r="E15664" t="s">
        <v>13</v>
      </c>
      <c r="F15664" s="1">
        <v>40.799999999999997</v>
      </c>
      <c r="G15664" s="1">
        <v>-96.666700000000006</v>
      </c>
      <c r="H15664" s="1" t="s">
        <v>2</v>
      </c>
      <c r="I15664" s="1">
        <f>3958.756*ACOS(COS(RADIANS(90-C15664))*COS(RADIANS(90-F15664))+SIN(RADIANS(90-C15664))*SIN(RADIANS(90-F15664))*COS(RADIANS(D15664-G15664)))</f>
        <v>1324.2932160586579</v>
      </c>
      <c r="J15664" s="1">
        <f>I15664/A15664</f>
        <v>331.07330401466447</v>
      </c>
      <c r="K15664" s="1"/>
    </row>
    <row r="15665" spans="1:11">
      <c r="A15665" s="1">
        <v>5</v>
      </c>
      <c r="B15665" s="2" t="s">
        <v>7</v>
      </c>
      <c r="C15665" s="1">
        <v>42.37</v>
      </c>
      <c r="D15665" s="1">
        <v>-71.03</v>
      </c>
      <c r="E15665" t="s">
        <v>13</v>
      </c>
      <c r="F15665" s="1">
        <v>40.799999999999997</v>
      </c>
      <c r="G15665" s="1">
        <v>-96.666700000000006</v>
      </c>
      <c r="H15665" s="1" t="s">
        <v>2</v>
      </c>
      <c r="I15665" s="1">
        <f>3958.756*ACOS(COS(RADIANS(90-C15665))*COS(RADIANS(90-F15665))+SIN(RADIANS(90-C15665))*SIN(RADIANS(90-F15665))*COS(RADIANS(D15665-G15665)))</f>
        <v>1324.2932160586579</v>
      </c>
      <c r="J15665" s="1">
        <f>I15665/A15665</f>
        <v>264.85864321173159</v>
      </c>
      <c r="K15665" s="1"/>
    </row>
    <row r="15666" spans="1:11">
      <c r="A15666" s="1">
        <v>5</v>
      </c>
      <c r="B15666" s="2" t="s">
        <v>7</v>
      </c>
      <c r="C15666" s="1">
        <v>42.37</v>
      </c>
      <c r="D15666" s="1">
        <v>-71.03</v>
      </c>
      <c r="E15666" t="s">
        <v>37</v>
      </c>
      <c r="F15666" s="1">
        <v>40.799999999999997</v>
      </c>
      <c r="G15666" s="1">
        <v>-96.666700000000006</v>
      </c>
      <c r="H15666" s="1" t="s">
        <v>2</v>
      </c>
      <c r="I15666" s="1">
        <f>3958.756*ACOS(COS(RADIANS(90-C15666))*COS(RADIANS(90-F15666))+SIN(RADIANS(90-C15666))*SIN(RADIANS(90-F15666))*COS(RADIANS(D15666-G15666)))</f>
        <v>1324.2932160586579</v>
      </c>
      <c r="J15666" s="1">
        <f>I15666/A15666</f>
        <v>264.85864321173159</v>
      </c>
      <c r="K15666" s="1"/>
    </row>
    <row r="15667" spans="1:11">
      <c r="A15667" s="1">
        <v>5</v>
      </c>
      <c r="B15667" s="2" t="s">
        <v>8</v>
      </c>
      <c r="C15667" s="1">
        <v>42.37</v>
      </c>
      <c r="D15667" s="1">
        <v>-71.03</v>
      </c>
      <c r="E15667" t="s">
        <v>37</v>
      </c>
      <c r="F15667" s="1">
        <v>40.799999999999997</v>
      </c>
      <c r="G15667" s="1">
        <v>-96.666700000000006</v>
      </c>
      <c r="H15667" s="1" t="s">
        <v>2</v>
      </c>
      <c r="I15667" s="1">
        <f>3958.756*ACOS(COS(RADIANS(90-C15667))*COS(RADIANS(90-F15667))+SIN(RADIANS(90-C15667))*SIN(RADIANS(90-F15667))*COS(RADIANS(D15667-G15667)))</f>
        <v>1324.2932160586579</v>
      </c>
      <c r="J15667" s="1">
        <f>I15667/A15667</f>
        <v>264.85864321173159</v>
      </c>
      <c r="K15667" s="1"/>
    </row>
    <row r="15668" spans="1:11">
      <c r="A15668" s="1">
        <v>6</v>
      </c>
      <c r="B15668" s="2" t="s">
        <v>7</v>
      </c>
      <c r="C15668" s="1">
        <v>42.37</v>
      </c>
      <c r="D15668" s="1">
        <v>-71.03</v>
      </c>
      <c r="E15668" t="s">
        <v>13</v>
      </c>
      <c r="F15668" s="1">
        <v>40.799999999999997</v>
      </c>
      <c r="G15668" s="1">
        <v>-96.666700000000006</v>
      </c>
      <c r="H15668" s="1" t="s">
        <v>2</v>
      </c>
      <c r="I15668" s="1">
        <f>3958.756*ACOS(COS(RADIANS(90-C15668))*COS(RADIANS(90-F15668))+SIN(RADIANS(90-C15668))*SIN(RADIANS(90-F15668))*COS(RADIANS(D15668-G15668)))</f>
        <v>1324.2932160586579</v>
      </c>
      <c r="J15668" s="1">
        <f>I15668/A15668</f>
        <v>220.71553600977632</v>
      </c>
      <c r="K15668" s="1"/>
    </row>
    <row r="15669" spans="1:11">
      <c r="A15669" s="1">
        <v>7</v>
      </c>
      <c r="B15669" s="2" t="s">
        <v>8</v>
      </c>
      <c r="C15669" s="1">
        <v>42.37</v>
      </c>
      <c r="D15669" s="1">
        <v>-71.03</v>
      </c>
      <c r="E15669" t="s">
        <v>13</v>
      </c>
      <c r="F15669" s="1">
        <v>40.799999999999997</v>
      </c>
      <c r="G15669" s="1">
        <v>-96.666700000000006</v>
      </c>
      <c r="H15669" s="1" t="s">
        <v>2</v>
      </c>
      <c r="I15669" s="1">
        <f>3958.756*ACOS(COS(RADIANS(90-C15669))*COS(RADIANS(90-F15669))+SIN(RADIANS(90-C15669))*SIN(RADIANS(90-F15669))*COS(RADIANS(D15669-G15669)))</f>
        <v>1324.2932160586579</v>
      </c>
      <c r="J15669" s="1">
        <f>I15669/A15669</f>
        <v>189.18474515123685</v>
      </c>
      <c r="K15669" s="1"/>
    </row>
    <row r="15670" spans="1:11">
      <c r="A15670" s="1">
        <v>9</v>
      </c>
      <c r="B15670" s="2" t="s">
        <v>8</v>
      </c>
      <c r="C15670" s="1">
        <v>42.37</v>
      </c>
      <c r="D15670" s="1">
        <v>-71.03</v>
      </c>
      <c r="E15670" t="s">
        <v>13</v>
      </c>
      <c r="F15670" s="1">
        <v>40.799999999999997</v>
      </c>
      <c r="G15670" s="1">
        <v>-96.666700000000006</v>
      </c>
      <c r="H15670" s="1" t="s">
        <v>2</v>
      </c>
      <c r="I15670" s="1">
        <f>3958.756*ACOS(COS(RADIANS(90-C15670))*COS(RADIANS(90-F15670))+SIN(RADIANS(90-C15670))*SIN(RADIANS(90-F15670))*COS(RADIANS(D15670-G15670)))</f>
        <v>1324.2932160586579</v>
      </c>
      <c r="J15670" s="1">
        <f>I15670/A15670</f>
        <v>147.14369067318421</v>
      </c>
      <c r="K15670" s="1"/>
    </row>
    <row r="15671" spans="1:11">
      <c r="A15671" s="1">
        <v>9</v>
      </c>
      <c r="B15671" s="2" t="s">
        <v>8</v>
      </c>
      <c r="C15671" s="1">
        <v>42.37</v>
      </c>
      <c r="D15671" s="1">
        <v>-71.03</v>
      </c>
      <c r="E15671" t="s">
        <v>13</v>
      </c>
      <c r="F15671" s="1">
        <v>40.799999999999997</v>
      </c>
      <c r="G15671" s="1">
        <v>-96.666700000000006</v>
      </c>
      <c r="H15671" s="1" t="s">
        <v>2</v>
      </c>
      <c r="I15671" s="1">
        <f>3958.756*ACOS(COS(RADIANS(90-C15671))*COS(RADIANS(90-F15671))+SIN(RADIANS(90-C15671))*SIN(RADIANS(90-F15671))*COS(RADIANS(D15671-G15671)))</f>
        <v>1324.2932160586579</v>
      </c>
      <c r="J15671" s="1">
        <f>I15671/A15671</f>
        <v>147.14369067318421</v>
      </c>
      <c r="K15671" s="1"/>
    </row>
    <row r="15672" spans="1:11">
      <c r="A15672" s="1">
        <v>10</v>
      </c>
      <c r="B15672" s="2" t="s">
        <v>7</v>
      </c>
      <c r="C15672" s="1">
        <v>42.37</v>
      </c>
      <c r="D15672" s="1">
        <v>-71.03</v>
      </c>
      <c r="E15672" t="s">
        <v>13</v>
      </c>
      <c r="F15672" s="1">
        <v>40.799999999999997</v>
      </c>
      <c r="G15672" s="1">
        <v>-96.666700000000006</v>
      </c>
      <c r="H15672" s="1" t="s">
        <v>2</v>
      </c>
      <c r="I15672" s="1">
        <f>3958.756*ACOS(COS(RADIANS(90-C15672))*COS(RADIANS(90-F15672))+SIN(RADIANS(90-C15672))*SIN(RADIANS(90-F15672))*COS(RADIANS(D15672-G15672)))</f>
        <v>1324.2932160586579</v>
      </c>
      <c r="J15672" s="1">
        <f>I15672/A15672</f>
        <v>132.42932160586579</v>
      </c>
      <c r="K15672" s="1"/>
    </row>
    <row r="15673" spans="1:11">
      <c r="A15673" s="1">
        <v>11</v>
      </c>
      <c r="B15673" s="2" t="s">
        <v>7</v>
      </c>
      <c r="C15673" s="1">
        <v>42.37</v>
      </c>
      <c r="D15673" s="1">
        <v>-71.03</v>
      </c>
      <c r="E15673" t="s">
        <v>13</v>
      </c>
      <c r="F15673" s="1">
        <v>40.799999999999997</v>
      </c>
      <c r="G15673" s="1">
        <v>-96.666700000000006</v>
      </c>
      <c r="H15673" s="1" t="s">
        <v>2</v>
      </c>
      <c r="I15673" s="1">
        <f>3958.756*ACOS(COS(RADIANS(90-C15673))*COS(RADIANS(90-F15673))+SIN(RADIANS(90-C15673))*SIN(RADIANS(90-F15673))*COS(RADIANS(D15673-G15673)))</f>
        <v>1324.2932160586579</v>
      </c>
      <c r="J15673" s="1">
        <f>I15673/A15673</f>
        <v>120.3902923689689</v>
      </c>
      <c r="K15673" s="1"/>
    </row>
    <row r="15674" spans="1:11">
      <c r="A15674" s="1">
        <v>11</v>
      </c>
      <c r="B15674" s="2" t="s">
        <v>8</v>
      </c>
      <c r="C15674" s="1">
        <v>42.37</v>
      </c>
      <c r="D15674" s="1">
        <v>-71.03</v>
      </c>
      <c r="E15674" t="s">
        <v>13</v>
      </c>
      <c r="F15674" s="1">
        <v>40.799999999999997</v>
      </c>
      <c r="G15674" s="1">
        <v>-96.666700000000006</v>
      </c>
      <c r="H15674" s="1" t="s">
        <v>2</v>
      </c>
      <c r="I15674" s="1">
        <f>3958.756*ACOS(COS(RADIANS(90-C15674))*COS(RADIANS(90-F15674))+SIN(RADIANS(90-C15674))*SIN(RADIANS(90-F15674))*COS(RADIANS(D15674-G15674)))</f>
        <v>1324.2932160586579</v>
      </c>
      <c r="J15674" s="1">
        <f>I15674/A15674</f>
        <v>120.3902923689689</v>
      </c>
      <c r="K15674" s="1"/>
    </row>
    <row r="15675" spans="1:11">
      <c r="A15675" s="1">
        <v>14</v>
      </c>
      <c r="B15675" s="2" t="s">
        <v>7</v>
      </c>
      <c r="C15675" s="1">
        <v>42.37</v>
      </c>
      <c r="D15675" s="1">
        <v>-71.03</v>
      </c>
      <c r="E15675" t="s">
        <v>13</v>
      </c>
      <c r="F15675" s="1">
        <v>40.799999999999997</v>
      </c>
      <c r="G15675" s="1">
        <v>-96.666700000000006</v>
      </c>
      <c r="H15675" s="1" t="s">
        <v>2</v>
      </c>
      <c r="I15675" s="1">
        <f>3958.756*ACOS(COS(RADIANS(90-C15675))*COS(RADIANS(90-F15675))+SIN(RADIANS(90-C15675))*SIN(RADIANS(90-F15675))*COS(RADIANS(D15675-G15675)))</f>
        <v>1324.2932160586579</v>
      </c>
      <c r="J15675" s="1">
        <f>I15675/A15675</f>
        <v>94.592372575618427</v>
      </c>
      <c r="K15675" s="1"/>
    </row>
    <row r="15676" spans="1:11">
      <c r="A15676" s="1">
        <v>15</v>
      </c>
      <c r="B15676" s="2" t="s">
        <v>8</v>
      </c>
      <c r="C15676" s="1">
        <v>42.37</v>
      </c>
      <c r="D15676" s="1">
        <v>-71.03</v>
      </c>
      <c r="E15676" t="s">
        <v>13</v>
      </c>
      <c r="F15676" s="1">
        <v>40.799999999999997</v>
      </c>
      <c r="G15676" s="1">
        <v>-96.666700000000006</v>
      </c>
      <c r="H15676" s="1" t="s">
        <v>2</v>
      </c>
      <c r="I15676" s="1">
        <f>3958.756*ACOS(COS(RADIANS(90-C15676))*COS(RADIANS(90-F15676))+SIN(RADIANS(90-C15676))*SIN(RADIANS(90-F15676))*COS(RADIANS(D15676-G15676)))</f>
        <v>1324.2932160586579</v>
      </c>
      <c r="J15676" s="1">
        <f>I15676/A15676</f>
        <v>88.28621440391052</v>
      </c>
      <c r="K15676" s="1"/>
    </row>
    <row r="15677" spans="1:11">
      <c r="A15677" s="1">
        <v>16</v>
      </c>
      <c r="B15677" s="2" t="s">
        <v>7</v>
      </c>
      <c r="C15677" s="1">
        <v>42.37</v>
      </c>
      <c r="D15677" s="1">
        <v>-71.03</v>
      </c>
      <c r="E15677" t="s">
        <v>13</v>
      </c>
      <c r="F15677" s="1">
        <v>40.799999999999997</v>
      </c>
      <c r="G15677" s="1">
        <v>-96.666700000000006</v>
      </c>
      <c r="H15677" s="1" t="s">
        <v>2</v>
      </c>
      <c r="I15677" s="1">
        <f>3958.756*ACOS(COS(RADIANS(90-C15677))*COS(RADIANS(90-F15677))+SIN(RADIANS(90-C15677))*SIN(RADIANS(90-F15677))*COS(RADIANS(D15677-G15677)))</f>
        <v>1324.2932160586579</v>
      </c>
      <c r="J15677" s="1">
        <f>I15677/A15677</f>
        <v>82.768326003666118</v>
      </c>
      <c r="K15677" s="1"/>
    </row>
    <row r="15678" spans="1:11">
      <c r="A15678" s="1">
        <v>18</v>
      </c>
      <c r="B15678" s="2" t="s">
        <v>7</v>
      </c>
      <c r="C15678" s="1">
        <v>42.37</v>
      </c>
      <c r="D15678" s="1">
        <v>-71.03</v>
      </c>
      <c r="E15678" t="s">
        <v>13</v>
      </c>
      <c r="F15678" s="1">
        <v>40.799999999999997</v>
      </c>
      <c r="G15678" s="1">
        <v>-96.666700000000006</v>
      </c>
      <c r="H15678" s="1" t="s">
        <v>2</v>
      </c>
      <c r="I15678" s="1">
        <f>3958.756*ACOS(COS(RADIANS(90-C15678))*COS(RADIANS(90-F15678))+SIN(RADIANS(90-C15678))*SIN(RADIANS(90-F15678))*COS(RADIANS(D15678-G15678)))</f>
        <v>1324.2932160586579</v>
      </c>
      <c r="J15678" s="1">
        <f>I15678/A15678</f>
        <v>73.571845336592105</v>
      </c>
      <c r="K15678" s="1"/>
    </row>
    <row r="15679" spans="1:11">
      <c r="A15679" s="1">
        <v>30</v>
      </c>
      <c r="B15679" s="2" t="s">
        <v>8</v>
      </c>
      <c r="C15679" s="1">
        <v>42.37</v>
      </c>
      <c r="D15679" s="1">
        <v>-71.03</v>
      </c>
      <c r="E15679" t="s">
        <v>13</v>
      </c>
      <c r="F15679" s="1">
        <v>40.799999999999997</v>
      </c>
      <c r="G15679" s="1">
        <v>-96.666700000000006</v>
      </c>
      <c r="H15679" s="1" t="s">
        <v>2</v>
      </c>
      <c r="I15679" s="1">
        <f>3958.756*ACOS(COS(RADIANS(90-C15679))*COS(RADIANS(90-F15679))+SIN(RADIANS(90-C15679))*SIN(RADIANS(90-F15679))*COS(RADIANS(D15679-G15679)))</f>
        <v>1324.2932160586579</v>
      </c>
      <c r="J15679" s="1">
        <f>I15679/A15679</f>
        <v>44.14310720195526</v>
      </c>
      <c r="K15679" s="1"/>
    </row>
    <row r="15680" spans="1:11">
      <c r="A15680" s="1">
        <v>30</v>
      </c>
      <c r="B15680" s="2" t="s">
        <v>7</v>
      </c>
      <c r="C15680" s="1">
        <v>42.37</v>
      </c>
      <c r="D15680" s="1">
        <v>-71.03</v>
      </c>
      <c r="E15680" t="s">
        <v>13</v>
      </c>
      <c r="F15680" s="1">
        <v>40.799999999999997</v>
      </c>
      <c r="G15680" s="1">
        <v>-96.666700000000006</v>
      </c>
      <c r="H15680" s="1" t="s">
        <v>2</v>
      </c>
      <c r="I15680" s="1">
        <f>3958.756*ACOS(COS(RADIANS(90-C15680))*COS(RADIANS(90-F15680))+SIN(RADIANS(90-C15680))*SIN(RADIANS(90-F15680))*COS(RADIANS(D15680-G15680)))</f>
        <v>1324.2932160586579</v>
      </c>
      <c r="J15680" s="1">
        <f>I15680/A15680</f>
        <v>44.14310720195526</v>
      </c>
      <c r="K15680" s="1"/>
    </row>
    <row r="15681" spans="1:11">
      <c r="A15681" s="1">
        <v>30</v>
      </c>
      <c r="B15681" s="2" t="s">
        <v>8</v>
      </c>
      <c r="C15681" s="1">
        <v>42.37</v>
      </c>
      <c r="D15681" s="1">
        <v>-71.03</v>
      </c>
      <c r="E15681" t="s">
        <v>13</v>
      </c>
      <c r="F15681" s="1">
        <v>40.799999999999997</v>
      </c>
      <c r="G15681" s="1">
        <v>-96.666700000000006</v>
      </c>
      <c r="H15681" s="1" t="s">
        <v>2</v>
      </c>
      <c r="I15681" s="1">
        <f>3958.756*ACOS(COS(RADIANS(90-C15681))*COS(RADIANS(90-F15681))+SIN(RADIANS(90-C15681))*SIN(RADIANS(90-F15681))*COS(RADIANS(D15681-G15681)))</f>
        <v>1324.2932160586579</v>
      </c>
      <c r="J15681" s="1">
        <f>I15681/A15681</f>
        <v>44.14310720195526</v>
      </c>
      <c r="K15681" s="1"/>
    </row>
    <row r="15682" spans="1:11">
      <c r="A15682" s="1">
        <v>30</v>
      </c>
      <c r="B15682" s="2" t="s">
        <v>8</v>
      </c>
      <c r="C15682" s="1">
        <v>42.37</v>
      </c>
      <c r="D15682" s="1">
        <v>-71.03</v>
      </c>
      <c r="E15682" t="s">
        <v>13</v>
      </c>
      <c r="F15682" s="1">
        <v>40.799999999999997</v>
      </c>
      <c r="G15682" s="1">
        <v>-96.666700000000006</v>
      </c>
      <c r="H15682" s="1" t="s">
        <v>2</v>
      </c>
      <c r="I15682" s="1">
        <f>3958.756*ACOS(COS(RADIANS(90-C15682))*COS(RADIANS(90-F15682))+SIN(RADIANS(90-C15682))*SIN(RADIANS(90-F15682))*COS(RADIANS(D15682-G15682)))</f>
        <v>1324.2932160586579</v>
      </c>
      <c r="J15682" s="1">
        <f>I15682/A15682</f>
        <v>44.14310720195526</v>
      </c>
      <c r="K15682" s="1"/>
    </row>
    <row r="15683" spans="1:11">
      <c r="A15683" s="1">
        <v>30</v>
      </c>
      <c r="B15683" s="2" t="s">
        <v>7</v>
      </c>
      <c r="C15683" s="1">
        <v>42.37</v>
      </c>
      <c r="D15683" s="1">
        <v>-71.03</v>
      </c>
      <c r="E15683" t="s">
        <v>13</v>
      </c>
      <c r="F15683" s="1">
        <v>40.799999999999997</v>
      </c>
      <c r="G15683" s="1">
        <v>-96.666700000000006</v>
      </c>
      <c r="H15683" s="1" t="s">
        <v>2</v>
      </c>
      <c r="I15683" s="1">
        <f>3958.756*ACOS(COS(RADIANS(90-C15683))*COS(RADIANS(90-F15683))+SIN(RADIANS(90-C15683))*SIN(RADIANS(90-F15683))*COS(RADIANS(D15683-G15683)))</f>
        <v>1324.2932160586579</v>
      </c>
      <c r="J15683" s="1">
        <f>I15683/A15683</f>
        <v>44.14310720195526</v>
      </c>
      <c r="K15683" s="1"/>
    </row>
    <row r="15684" spans="1:11">
      <c r="A15684" s="1">
        <v>30</v>
      </c>
      <c r="B15684" s="2" t="s">
        <v>8</v>
      </c>
      <c r="C15684" s="1">
        <v>42.37</v>
      </c>
      <c r="D15684" s="1">
        <v>-71.03</v>
      </c>
      <c r="E15684" t="s">
        <v>13</v>
      </c>
      <c r="F15684" s="1">
        <v>40.799999999999997</v>
      </c>
      <c r="G15684" s="1">
        <v>-96.666700000000006</v>
      </c>
      <c r="H15684" s="1" t="s">
        <v>2</v>
      </c>
      <c r="I15684" s="1">
        <f>3958.756*ACOS(COS(RADIANS(90-C15684))*COS(RADIANS(90-F15684))+SIN(RADIANS(90-C15684))*SIN(RADIANS(90-F15684))*COS(RADIANS(D15684-G15684)))</f>
        <v>1324.2932160586579</v>
      </c>
      <c r="J15684" s="1">
        <f>I15684/A15684</f>
        <v>44.14310720195526</v>
      </c>
      <c r="K15684" s="1"/>
    </row>
    <row r="15685" spans="1:11">
      <c r="A15685" s="1">
        <v>32</v>
      </c>
      <c r="B15685" s="2" t="s">
        <v>8</v>
      </c>
      <c r="C15685" s="1">
        <v>42.37</v>
      </c>
      <c r="D15685" s="1">
        <v>-71.03</v>
      </c>
      <c r="E15685" t="s">
        <v>13</v>
      </c>
      <c r="F15685" s="1">
        <v>40.799999999999997</v>
      </c>
      <c r="G15685" s="1">
        <v>-96.666700000000006</v>
      </c>
      <c r="H15685" s="1" t="s">
        <v>2</v>
      </c>
      <c r="I15685" s="1">
        <f>3958.756*ACOS(COS(RADIANS(90-C15685))*COS(RADIANS(90-F15685))+SIN(RADIANS(90-C15685))*SIN(RADIANS(90-F15685))*COS(RADIANS(D15685-G15685)))</f>
        <v>1324.2932160586579</v>
      </c>
      <c r="J15685" s="1">
        <f>I15685/A15685</f>
        <v>41.384163001833059</v>
      </c>
      <c r="K15685" s="1"/>
    </row>
    <row r="15686" spans="1:11">
      <c r="A15686" s="1">
        <v>39</v>
      </c>
      <c r="B15686" s="2" t="s">
        <v>7</v>
      </c>
      <c r="C15686" s="1">
        <v>42.37</v>
      </c>
      <c r="D15686" s="1">
        <v>-71.03</v>
      </c>
      <c r="E15686" t="s">
        <v>37</v>
      </c>
      <c r="F15686" s="1">
        <v>40.799999999999997</v>
      </c>
      <c r="G15686" s="1">
        <v>-96.666700000000006</v>
      </c>
      <c r="H15686" s="1" t="s">
        <v>2</v>
      </c>
      <c r="I15686" s="1">
        <f>3958.756*ACOS(COS(RADIANS(90-C15686))*COS(RADIANS(90-F15686))+SIN(RADIANS(90-C15686))*SIN(RADIANS(90-F15686))*COS(RADIANS(D15686-G15686)))</f>
        <v>1324.2932160586579</v>
      </c>
      <c r="J15686" s="1">
        <f>I15686/A15686</f>
        <v>33.956236309196356</v>
      </c>
      <c r="K15686" s="1"/>
    </row>
    <row r="15687" spans="1:11">
      <c r="A15687" s="1">
        <v>47</v>
      </c>
      <c r="B15687" s="2" t="s">
        <v>7</v>
      </c>
      <c r="C15687" s="1">
        <v>42.37</v>
      </c>
      <c r="D15687" s="1">
        <v>-71.03</v>
      </c>
      <c r="E15687" t="s">
        <v>13</v>
      </c>
      <c r="F15687" s="1">
        <v>40.799999999999997</v>
      </c>
      <c r="G15687" s="1">
        <v>-96.666700000000006</v>
      </c>
      <c r="H15687" s="1" t="s">
        <v>2</v>
      </c>
      <c r="I15687" s="1">
        <f>3958.756*ACOS(COS(RADIANS(90-C15687))*COS(RADIANS(90-F15687))+SIN(RADIANS(90-C15687))*SIN(RADIANS(90-F15687))*COS(RADIANS(D15687-G15687)))</f>
        <v>1324.2932160586579</v>
      </c>
      <c r="J15687" s="1">
        <f>I15687/A15687</f>
        <v>28.176451405503361</v>
      </c>
      <c r="K15687" s="1"/>
    </row>
    <row r="15688" spans="1:11">
      <c r="A15688" s="1">
        <v>47</v>
      </c>
      <c r="B15688" s="2" t="s">
        <v>7</v>
      </c>
      <c r="C15688" s="1">
        <v>42.37</v>
      </c>
      <c r="D15688" s="1">
        <v>-71.03</v>
      </c>
      <c r="E15688" t="s">
        <v>13</v>
      </c>
      <c r="F15688" s="1">
        <v>40.799999999999997</v>
      </c>
      <c r="G15688" s="1">
        <v>-96.666700000000006</v>
      </c>
      <c r="H15688" s="1" t="s">
        <v>2</v>
      </c>
      <c r="I15688" s="1">
        <f>3958.756*ACOS(COS(RADIANS(90-C15688))*COS(RADIANS(90-F15688))+SIN(RADIANS(90-C15688))*SIN(RADIANS(90-F15688))*COS(RADIANS(D15688-G15688)))</f>
        <v>1324.2932160586579</v>
      </c>
      <c r="J15688" s="1">
        <f>I15688/A15688</f>
        <v>28.176451405503361</v>
      </c>
      <c r="K15688" s="1"/>
    </row>
    <row r="15689" spans="1:11">
      <c r="A15689" s="1">
        <v>48</v>
      </c>
      <c r="B15689" s="2" t="s">
        <v>8</v>
      </c>
      <c r="C15689" s="1">
        <v>42.37</v>
      </c>
      <c r="D15689" s="1">
        <v>-71.03</v>
      </c>
      <c r="E15689" t="s">
        <v>13</v>
      </c>
      <c r="F15689" s="1">
        <v>40.799999999999997</v>
      </c>
      <c r="G15689" s="1">
        <v>-96.666700000000006</v>
      </c>
      <c r="H15689" s="1" t="s">
        <v>2</v>
      </c>
      <c r="I15689" s="1">
        <f>3958.756*ACOS(COS(RADIANS(90-C15689))*COS(RADIANS(90-F15689))+SIN(RADIANS(90-C15689))*SIN(RADIANS(90-F15689))*COS(RADIANS(D15689-G15689)))</f>
        <v>1324.2932160586579</v>
      </c>
      <c r="J15689" s="1">
        <f>I15689/A15689</f>
        <v>27.589442001222039</v>
      </c>
      <c r="K15689" s="1"/>
    </row>
    <row r="15690" spans="1:11">
      <c r="A15690" s="1">
        <v>48</v>
      </c>
      <c r="B15690" s="2" t="s">
        <v>8</v>
      </c>
      <c r="C15690" s="1">
        <v>42.37</v>
      </c>
      <c r="D15690" s="1">
        <v>-71.03</v>
      </c>
      <c r="E15690" t="s">
        <v>13</v>
      </c>
      <c r="F15690" s="1">
        <v>40.799999999999997</v>
      </c>
      <c r="G15690" s="1">
        <v>-96.666700000000006</v>
      </c>
      <c r="H15690" s="1" t="s">
        <v>2</v>
      </c>
      <c r="I15690" s="1">
        <f>3958.756*ACOS(COS(RADIANS(90-C15690))*COS(RADIANS(90-F15690))+SIN(RADIANS(90-C15690))*SIN(RADIANS(90-F15690))*COS(RADIANS(D15690-G15690)))</f>
        <v>1324.2932160586579</v>
      </c>
      <c r="J15690" s="1">
        <f>I15690/A15690</f>
        <v>27.589442001222039</v>
      </c>
      <c r="K15690" s="1"/>
    </row>
    <row r="15691" spans="1:11">
      <c r="A15691" s="1">
        <v>125</v>
      </c>
      <c r="B15691" s="2" t="s">
        <v>7</v>
      </c>
      <c r="C15691" s="1">
        <v>42.37</v>
      </c>
      <c r="D15691" s="1">
        <v>-71.03</v>
      </c>
      <c r="E15691" t="s">
        <v>13</v>
      </c>
      <c r="F15691" s="1">
        <v>40.799999999999997</v>
      </c>
      <c r="G15691" s="1">
        <v>-96.666700000000006</v>
      </c>
      <c r="H15691" s="1" t="s">
        <v>2</v>
      </c>
      <c r="I15691" s="1">
        <f>3958.756*ACOS(COS(RADIANS(90-C15691))*COS(RADIANS(90-F15691))+SIN(RADIANS(90-C15691))*SIN(RADIANS(90-F15691))*COS(RADIANS(D15691-G15691)))</f>
        <v>1324.2932160586579</v>
      </c>
      <c r="J15691" s="1">
        <f>I15691/A15691</f>
        <v>10.594345728469262</v>
      </c>
      <c r="K15691" s="1"/>
    </row>
    <row r="15692" spans="1:11">
      <c r="A15692" s="1">
        <v>125</v>
      </c>
      <c r="B15692" s="2" t="s">
        <v>7</v>
      </c>
      <c r="C15692" s="1">
        <v>42.37</v>
      </c>
      <c r="D15692" s="1">
        <v>-71.03</v>
      </c>
      <c r="E15692" t="s">
        <v>13</v>
      </c>
      <c r="F15692" s="1">
        <v>40.799999999999997</v>
      </c>
      <c r="G15692" s="1">
        <v>-96.666700000000006</v>
      </c>
      <c r="H15692" s="1" t="s">
        <v>2</v>
      </c>
      <c r="I15692" s="1">
        <f>3958.756*ACOS(COS(RADIANS(90-C15692))*COS(RADIANS(90-F15692))+SIN(RADIANS(90-C15692))*SIN(RADIANS(90-F15692))*COS(RADIANS(D15692-G15692)))</f>
        <v>1324.2932160586579</v>
      </c>
      <c r="J15692" s="1">
        <f>I15692/A15692</f>
        <v>10.594345728469262</v>
      </c>
      <c r="K15692" s="1"/>
    </row>
    <row r="15693" spans="1:11">
      <c r="A15693" s="1">
        <v>128</v>
      </c>
      <c r="B15693" s="2" t="s">
        <v>8</v>
      </c>
      <c r="C15693" s="1">
        <v>42.37</v>
      </c>
      <c r="D15693" s="1">
        <v>-71.03</v>
      </c>
      <c r="E15693" t="s">
        <v>13</v>
      </c>
      <c r="F15693" s="1">
        <v>40.799999999999997</v>
      </c>
      <c r="G15693" s="1">
        <v>-96.666700000000006</v>
      </c>
      <c r="H15693" s="1" t="s">
        <v>2</v>
      </c>
      <c r="I15693" s="1">
        <f>3958.756*ACOS(COS(RADIANS(90-C15693))*COS(RADIANS(90-F15693))+SIN(RADIANS(90-C15693))*SIN(RADIANS(90-F15693))*COS(RADIANS(D15693-G15693)))</f>
        <v>1324.2932160586579</v>
      </c>
      <c r="J15693" s="1">
        <f>I15693/A15693</f>
        <v>10.346040750458265</v>
      </c>
      <c r="K15693" s="1"/>
    </row>
    <row r="15694" spans="1:11">
      <c r="A15694" s="1">
        <v>128</v>
      </c>
      <c r="B15694" s="2" t="s">
        <v>8</v>
      </c>
      <c r="C15694" s="1">
        <v>42.37</v>
      </c>
      <c r="D15694" s="1">
        <v>-71.03</v>
      </c>
      <c r="E15694" t="s">
        <v>13</v>
      </c>
      <c r="F15694" s="1">
        <v>40.799999999999997</v>
      </c>
      <c r="G15694" s="1">
        <v>-96.666700000000006</v>
      </c>
      <c r="H15694" s="1" t="s">
        <v>2</v>
      </c>
      <c r="I15694" s="1">
        <f>3958.756*ACOS(COS(RADIANS(90-C15694))*COS(RADIANS(90-F15694))+SIN(RADIANS(90-C15694))*SIN(RADIANS(90-F15694))*COS(RADIANS(D15694-G15694)))</f>
        <v>1324.2932160586579</v>
      </c>
      <c r="J15694" s="1">
        <f>I15694/A15694</f>
        <v>10.346040750458265</v>
      </c>
      <c r="K15694" s="1"/>
    </row>
    <row r="15695" spans="1:11">
      <c r="A15695" s="1">
        <v>202</v>
      </c>
      <c r="B15695" s="2" t="s">
        <v>7</v>
      </c>
      <c r="C15695" s="1">
        <v>42.37</v>
      </c>
      <c r="D15695" s="1">
        <v>-71.03</v>
      </c>
      <c r="E15695" t="s">
        <v>13</v>
      </c>
      <c r="F15695" s="1">
        <v>40.799999999999997</v>
      </c>
      <c r="G15695" s="1">
        <v>-96.666700000000006</v>
      </c>
      <c r="H15695" s="1" t="s">
        <v>2</v>
      </c>
      <c r="I15695" s="1">
        <f>3958.756*ACOS(COS(RADIANS(90-C15695))*COS(RADIANS(90-F15695))+SIN(RADIANS(90-C15695))*SIN(RADIANS(90-F15695))*COS(RADIANS(D15695-G15695)))</f>
        <v>1324.2932160586579</v>
      </c>
      <c r="J15695" s="1">
        <f>I15695/A15695</f>
        <v>6.5559070101913761</v>
      </c>
      <c r="K15695" s="1"/>
    </row>
    <row r="15696" spans="1:11">
      <c r="A15696" s="1">
        <v>202</v>
      </c>
      <c r="B15696" s="2" t="s">
        <v>7</v>
      </c>
      <c r="C15696" s="1">
        <v>42.37</v>
      </c>
      <c r="D15696" s="1">
        <v>-71.03</v>
      </c>
      <c r="E15696" t="s">
        <v>13</v>
      </c>
      <c r="F15696" s="1">
        <v>40.799999999999997</v>
      </c>
      <c r="G15696" s="1">
        <v>-96.666700000000006</v>
      </c>
      <c r="H15696" s="1" t="s">
        <v>2</v>
      </c>
      <c r="I15696" s="1">
        <f>3958.756*ACOS(COS(RADIANS(90-C15696))*COS(RADIANS(90-F15696))+SIN(RADIANS(90-C15696))*SIN(RADIANS(90-F15696))*COS(RADIANS(D15696-G15696)))</f>
        <v>1324.2932160586579</v>
      </c>
      <c r="J15696" s="1">
        <f>I15696/A15696</f>
        <v>6.5559070101913761</v>
      </c>
      <c r="K15696" s="1"/>
    </row>
    <row r="15697" spans="1:11">
      <c r="A15697" s="1">
        <v>212</v>
      </c>
      <c r="B15697" s="2" t="s">
        <v>8</v>
      </c>
      <c r="C15697" s="1">
        <v>42.37</v>
      </c>
      <c r="D15697" s="1">
        <v>-71.03</v>
      </c>
      <c r="E15697" t="s">
        <v>13</v>
      </c>
      <c r="F15697" s="1">
        <v>40.799999999999997</v>
      </c>
      <c r="G15697" s="1">
        <v>-96.666700000000006</v>
      </c>
      <c r="H15697" s="1" t="s">
        <v>2</v>
      </c>
      <c r="I15697" s="1">
        <f>3958.756*ACOS(COS(RADIANS(90-C15697))*COS(RADIANS(90-F15697))+SIN(RADIANS(90-C15697))*SIN(RADIANS(90-F15697))*COS(RADIANS(D15697-G15697)))</f>
        <v>1324.2932160586579</v>
      </c>
      <c r="J15697" s="1">
        <f>I15697/A15697</f>
        <v>6.2466661134842356</v>
      </c>
      <c r="K15697" s="1"/>
    </row>
    <row r="15698" spans="1:11">
      <c r="A15698" s="1">
        <v>212</v>
      </c>
      <c r="B15698" s="2" t="s">
        <v>8</v>
      </c>
      <c r="C15698" s="1">
        <v>42.37</v>
      </c>
      <c r="D15698" s="1">
        <v>-71.03</v>
      </c>
      <c r="E15698" t="s">
        <v>13</v>
      </c>
      <c r="F15698" s="1">
        <v>40.799999999999997</v>
      </c>
      <c r="G15698" s="1">
        <v>-96.666700000000006</v>
      </c>
      <c r="H15698" s="1" t="s">
        <v>2</v>
      </c>
      <c r="I15698" s="1">
        <f>3958.756*ACOS(COS(RADIANS(90-C15698))*COS(RADIANS(90-F15698))+SIN(RADIANS(90-C15698))*SIN(RADIANS(90-F15698))*COS(RADIANS(D15698-G15698)))</f>
        <v>1324.2932160586579</v>
      </c>
      <c r="J15698" s="1">
        <f>I15698/A15698</f>
        <v>6.2466661134842356</v>
      </c>
      <c r="K15698" s="1"/>
    </row>
    <row r="15699" spans="1:11">
      <c r="A15699" s="1">
        <v>275</v>
      </c>
      <c r="B15699" s="2" t="s">
        <v>8</v>
      </c>
      <c r="C15699" s="1">
        <v>42.37</v>
      </c>
      <c r="D15699" s="1">
        <v>-71.03</v>
      </c>
      <c r="E15699" t="s">
        <v>13</v>
      </c>
      <c r="F15699" s="1">
        <v>40.799999999999997</v>
      </c>
      <c r="G15699" s="1">
        <v>-96.666700000000006</v>
      </c>
      <c r="H15699" s="1" t="s">
        <v>2</v>
      </c>
      <c r="I15699" s="1">
        <f>3958.756*ACOS(COS(RADIANS(90-C15699))*COS(RADIANS(90-F15699))+SIN(RADIANS(90-C15699))*SIN(RADIANS(90-F15699))*COS(RADIANS(D15699-G15699)))</f>
        <v>1324.2932160586579</v>
      </c>
      <c r="J15699" s="1">
        <f>I15699/A15699</f>
        <v>4.8156116947587559</v>
      </c>
      <c r="K15699" s="1"/>
    </row>
    <row r="15700" spans="1:11">
      <c r="A15700" s="1">
        <v>275</v>
      </c>
      <c r="B15700" s="2" t="s">
        <v>8</v>
      </c>
      <c r="C15700" s="1">
        <v>42.37</v>
      </c>
      <c r="D15700" s="1">
        <v>-71.03</v>
      </c>
      <c r="E15700" t="s">
        <v>13</v>
      </c>
      <c r="F15700" s="1">
        <v>40.799999999999997</v>
      </c>
      <c r="G15700" s="1">
        <v>-96.666700000000006</v>
      </c>
      <c r="H15700" s="1" t="s">
        <v>2</v>
      </c>
      <c r="I15700" s="1">
        <f>3958.756*ACOS(COS(RADIANS(90-C15700))*COS(RADIANS(90-F15700))+SIN(RADIANS(90-C15700))*SIN(RADIANS(90-F15700))*COS(RADIANS(D15700-G15700)))</f>
        <v>1324.2932160586579</v>
      </c>
      <c r="J15700" s="1">
        <f>I15700/A15700</f>
        <v>4.8156116947587559</v>
      </c>
      <c r="K15700" s="1"/>
    </row>
    <row r="15701" spans="1:11">
      <c r="A15701" s="1">
        <v>277</v>
      </c>
      <c r="B15701" s="2" t="s">
        <v>7</v>
      </c>
      <c r="C15701" s="1">
        <v>42.37</v>
      </c>
      <c r="D15701" s="1">
        <v>-71.03</v>
      </c>
      <c r="E15701" t="s">
        <v>13</v>
      </c>
      <c r="F15701" s="1">
        <v>40.799999999999997</v>
      </c>
      <c r="G15701" s="1">
        <v>-96.666700000000006</v>
      </c>
      <c r="H15701" s="1" t="s">
        <v>2</v>
      </c>
      <c r="I15701" s="1">
        <f>3958.756*ACOS(COS(RADIANS(90-C15701))*COS(RADIANS(90-F15701))+SIN(RADIANS(90-C15701))*SIN(RADIANS(90-F15701))*COS(RADIANS(D15701-G15701)))</f>
        <v>1324.2932160586579</v>
      </c>
      <c r="J15701" s="1">
        <f>I15701/A15701</f>
        <v>4.7808419352298115</v>
      </c>
      <c r="K15701" s="1"/>
    </row>
    <row r="15702" spans="1:11">
      <c r="A15702" s="1">
        <v>277</v>
      </c>
      <c r="B15702" s="2" t="s">
        <v>7</v>
      </c>
      <c r="C15702" s="1">
        <v>42.37</v>
      </c>
      <c r="D15702" s="1">
        <v>-71.03</v>
      </c>
      <c r="E15702" t="s">
        <v>13</v>
      </c>
      <c r="F15702" s="1">
        <v>40.799999999999997</v>
      </c>
      <c r="G15702" s="1">
        <v>-96.666700000000006</v>
      </c>
      <c r="H15702" s="1" t="s">
        <v>2</v>
      </c>
      <c r="I15702" s="1">
        <f>3958.756*ACOS(COS(RADIANS(90-C15702))*COS(RADIANS(90-F15702))+SIN(RADIANS(90-C15702))*SIN(RADIANS(90-F15702))*COS(RADIANS(D15702-G15702)))</f>
        <v>1324.2932160586579</v>
      </c>
      <c r="J15702" s="1">
        <f>I15702/A15702</f>
        <v>4.7808419352298115</v>
      </c>
      <c r="K15702" s="1"/>
    </row>
    <row r="15703" spans="1:11">
      <c r="A15703" s="1">
        <v>342</v>
      </c>
      <c r="B15703" s="2" t="s">
        <v>7</v>
      </c>
      <c r="C15703" s="1">
        <v>42.37</v>
      </c>
      <c r="D15703" s="1">
        <v>-71.03</v>
      </c>
      <c r="E15703" t="s">
        <v>13</v>
      </c>
      <c r="F15703" s="1">
        <v>40.799999999999997</v>
      </c>
      <c r="G15703" s="1">
        <v>-96.666700000000006</v>
      </c>
      <c r="H15703" s="1" t="s">
        <v>2</v>
      </c>
      <c r="I15703" s="1">
        <f>3958.756*ACOS(COS(RADIANS(90-C15703))*COS(RADIANS(90-F15703))+SIN(RADIANS(90-C15703))*SIN(RADIANS(90-F15703))*COS(RADIANS(D15703-G15703)))</f>
        <v>1324.2932160586579</v>
      </c>
      <c r="J15703" s="1">
        <f>I15703/A15703</f>
        <v>3.8722023861364265</v>
      </c>
      <c r="K15703" s="1"/>
    </row>
    <row r="15704" spans="1:11">
      <c r="A15704" s="1">
        <v>342</v>
      </c>
      <c r="B15704" s="2" t="s">
        <v>8</v>
      </c>
      <c r="C15704" s="1">
        <v>42.37</v>
      </c>
      <c r="D15704" s="1">
        <v>-71.03</v>
      </c>
      <c r="E15704" t="s">
        <v>13</v>
      </c>
      <c r="F15704" s="1">
        <v>40.799999999999997</v>
      </c>
      <c r="G15704" s="1">
        <v>-96.666700000000006</v>
      </c>
      <c r="H15704" s="1" t="s">
        <v>2</v>
      </c>
      <c r="I15704" s="1">
        <f>3958.756*ACOS(COS(RADIANS(90-C15704))*COS(RADIANS(90-F15704))+SIN(RADIANS(90-C15704))*SIN(RADIANS(90-F15704))*COS(RADIANS(D15704-G15704)))</f>
        <v>1324.2932160586579</v>
      </c>
      <c r="J15704" s="1">
        <f>I15704/A15704</f>
        <v>3.8722023861364265</v>
      </c>
      <c r="K15704" s="1"/>
    </row>
    <row r="15705" spans="1:11">
      <c r="A15705" s="1">
        <v>342</v>
      </c>
      <c r="B15705" s="2" t="s">
        <v>7</v>
      </c>
      <c r="C15705" s="1">
        <v>42.37</v>
      </c>
      <c r="D15705" s="1">
        <v>-71.03</v>
      </c>
      <c r="E15705" t="s">
        <v>13</v>
      </c>
      <c r="F15705" s="1">
        <v>40.799999999999997</v>
      </c>
      <c r="G15705" s="1">
        <v>-96.666700000000006</v>
      </c>
      <c r="H15705" s="1" t="s">
        <v>2</v>
      </c>
      <c r="I15705" s="1">
        <f>3958.756*ACOS(COS(RADIANS(90-C15705))*COS(RADIANS(90-F15705))+SIN(RADIANS(90-C15705))*SIN(RADIANS(90-F15705))*COS(RADIANS(D15705-G15705)))</f>
        <v>1324.2932160586579</v>
      </c>
      <c r="J15705" s="1">
        <f>I15705/A15705</f>
        <v>3.8722023861364265</v>
      </c>
      <c r="K15705" s="1"/>
    </row>
    <row r="15706" spans="1:11">
      <c r="A15706" s="1">
        <v>342</v>
      </c>
      <c r="B15706" s="2" t="s">
        <v>8</v>
      </c>
      <c r="C15706" s="1">
        <v>42.37</v>
      </c>
      <c r="D15706" s="1">
        <v>-71.03</v>
      </c>
      <c r="E15706" t="s">
        <v>13</v>
      </c>
      <c r="F15706" s="1">
        <v>40.799999999999997</v>
      </c>
      <c r="G15706" s="1">
        <v>-96.666700000000006</v>
      </c>
      <c r="H15706" s="1" t="s">
        <v>2</v>
      </c>
      <c r="I15706" s="1">
        <f>3958.756*ACOS(COS(RADIANS(90-C15706))*COS(RADIANS(90-F15706))+SIN(RADIANS(90-C15706))*SIN(RADIANS(90-F15706))*COS(RADIANS(D15706-G15706)))</f>
        <v>1324.2932160586579</v>
      </c>
      <c r="J15706" s="1">
        <f>I15706/A15706</f>
        <v>3.8722023861364265</v>
      </c>
      <c r="K15706" s="1"/>
    </row>
    <row r="15707" spans="1:11">
      <c r="A15707" s="1">
        <v>371</v>
      </c>
      <c r="B15707" s="2" t="s">
        <v>7</v>
      </c>
      <c r="C15707" s="1">
        <v>42.37</v>
      </c>
      <c r="D15707" s="1">
        <v>-71.03</v>
      </c>
      <c r="E15707" t="s">
        <v>37</v>
      </c>
      <c r="F15707" s="1">
        <v>40.799999999999997</v>
      </c>
      <c r="G15707" s="1">
        <v>-96.666700000000006</v>
      </c>
      <c r="H15707" s="1" t="s">
        <v>2</v>
      </c>
      <c r="I15707" s="1">
        <f>3958.756*ACOS(COS(RADIANS(90-C15707))*COS(RADIANS(90-F15707))+SIN(RADIANS(90-C15707))*SIN(RADIANS(90-F15707))*COS(RADIANS(D15707-G15707)))</f>
        <v>1324.2932160586579</v>
      </c>
      <c r="J15707" s="1">
        <f>I15707/A15707</f>
        <v>3.5695234934195632</v>
      </c>
      <c r="K15707" s="1"/>
    </row>
    <row r="15708" spans="1:11">
      <c r="A15708" s="1">
        <v>432</v>
      </c>
      <c r="B15708" s="2" t="s">
        <v>7</v>
      </c>
      <c r="C15708" s="1">
        <v>42.37</v>
      </c>
      <c r="D15708" s="1">
        <v>-71.03</v>
      </c>
      <c r="E15708" t="s">
        <v>13</v>
      </c>
      <c r="F15708" s="1">
        <v>40.799999999999997</v>
      </c>
      <c r="G15708" s="1">
        <v>-96.666700000000006</v>
      </c>
      <c r="H15708" s="1" t="s">
        <v>2</v>
      </c>
      <c r="I15708" s="1">
        <f>3958.756*ACOS(COS(RADIANS(90-C15708))*COS(RADIANS(90-F15708))+SIN(RADIANS(90-C15708))*SIN(RADIANS(90-F15708))*COS(RADIANS(D15708-G15708)))</f>
        <v>1324.2932160586579</v>
      </c>
      <c r="J15708" s="1">
        <f>I15708/A15708</f>
        <v>3.0654935556913379</v>
      </c>
      <c r="K15708" s="1"/>
    </row>
    <row r="15709" spans="1:11">
      <c r="A15709" s="1">
        <v>432</v>
      </c>
      <c r="B15709" s="2" t="s">
        <v>8</v>
      </c>
      <c r="C15709" s="1">
        <v>42.37</v>
      </c>
      <c r="D15709" s="1">
        <v>-71.03</v>
      </c>
      <c r="E15709" t="s">
        <v>13</v>
      </c>
      <c r="F15709" s="1">
        <v>40.799999999999997</v>
      </c>
      <c r="G15709" s="1">
        <v>-96.666700000000006</v>
      </c>
      <c r="H15709" s="1" t="s">
        <v>2</v>
      </c>
      <c r="I15709" s="1">
        <f>3958.756*ACOS(COS(RADIANS(90-C15709))*COS(RADIANS(90-F15709))+SIN(RADIANS(90-C15709))*SIN(RADIANS(90-F15709))*COS(RADIANS(D15709-G15709)))</f>
        <v>1324.2932160586579</v>
      </c>
      <c r="J15709" s="1">
        <f>I15709/A15709</f>
        <v>3.0654935556913379</v>
      </c>
      <c r="K15709" s="1"/>
    </row>
    <row r="15710" spans="1:11">
      <c r="A15710" s="1">
        <v>433</v>
      </c>
      <c r="B15710" s="2" t="s">
        <v>8</v>
      </c>
      <c r="C15710" s="1">
        <v>42.37</v>
      </c>
      <c r="D15710" s="1">
        <v>-71.03</v>
      </c>
      <c r="E15710" t="s">
        <v>13</v>
      </c>
      <c r="F15710" s="1">
        <v>40.799999999999997</v>
      </c>
      <c r="G15710" s="1">
        <v>-96.666700000000006</v>
      </c>
      <c r="H15710" s="1" t="s">
        <v>2</v>
      </c>
      <c r="I15710" s="1">
        <f>3958.756*ACOS(COS(RADIANS(90-C15710))*COS(RADIANS(90-F15710))+SIN(RADIANS(90-C15710))*SIN(RADIANS(90-F15710))*COS(RADIANS(D15710-G15710)))</f>
        <v>1324.2932160586579</v>
      </c>
      <c r="J15710" s="1">
        <f>I15710/A15710</f>
        <v>3.0584138938999028</v>
      </c>
      <c r="K15710" s="1"/>
    </row>
    <row r="15711" spans="1:11">
      <c r="A15711" s="1">
        <v>433</v>
      </c>
      <c r="B15711" s="2" t="s">
        <v>8</v>
      </c>
      <c r="C15711" s="1">
        <v>42.37</v>
      </c>
      <c r="D15711" s="1">
        <v>-71.03</v>
      </c>
      <c r="E15711" t="s">
        <v>13</v>
      </c>
      <c r="F15711" s="1">
        <v>40.799999999999997</v>
      </c>
      <c r="G15711" s="1">
        <v>-96.666700000000006</v>
      </c>
      <c r="H15711" s="1" t="s">
        <v>2</v>
      </c>
      <c r="I15711" s="1">
        <f>3958.756*ACOS(COS(RADIANS(90-C15711))*COS(RADIANS(90-F15711))+SIN(RADIANS(90-C15711))*SIN(RADIANS(90-F15711))*COS(RADIANS(D15711-G15711)))</f>
        <v>1324.2932160586579</v>
      </c>
      <c r="J15711" s="1">
        <f>I15711/A15711</f>
        <v>3.0584138938999028</v>
      </c>
      <c r="K15711" s="1"/>
    </row>
    <row r="15712" spans="1:11">
      <c r="A15712" s="1">
        <v>433</v>
      </c>
      <c r="B15712" s="2" t="s">
        <v>7</v>
      </c>
      <c r="C15712" s="1">
        <v>42.37</v>
      </c>
      <c r="D15712" s="1">
        <v>-71.03</v>
      </c>
      <c r="E15712" t="s">
        <v>13</v>
      </c>
      <c r="F15712" s="1">
        <v>40.799999999999997</v>
      </c>
      <c r="G15712" s="1">
        <v>-96.666700000000006</v>
      </c>
      <c r="H15712" s="1" t="s">
        <v>2</v>
      </c>
      <c r="I15712" s="1">
        <f>3958.756*ACOS(COS(RADIANS(90-C15712))*COS(RADIANS(90-F15712))+SIN(RADIANS(90-C15712))*SIN(RADIANS(90-F15712))*COS(RADIANS(D15712-G15712)))</f>
        <v>1324.2932160586579</v>
      </c>
      <c r="J15712" s="1">
        <f>I15712/A15712</f>
        <v>3.0584138938999028</v>
      </c>
      <c r="K15712" s="1"/>
    </row>
    <row r="15713" spans="1:11">
      <c r="A15713" s="1">
        <v>434</v>
      </c>
      <c r="B15713" s="2" t="s">
        <v>8</v>
      </c>
      <c r="C15713" s="1">
        <v>42.37</v>
      </c>
      <c r="D15713" s="1">
        <v>-71.03</v>
      </c>
      <c r="E15713" t="s">
        <v>13</v>
      </c>
      <c r="F15713" s="1">
        <v>40.799999999999997</v>
      </c>
      <c r="G15713" s="1">
        <v>-96.666700000000006</v>
      </c>
      <c r="H15713" s="1" t="s">
        <v>2</v>
      </c>
      <c r="I15713" s="1">
        <f>3958.756*ACOS(COS(RADIANS(90-C15713))*COS(RADIANS(90-F15713))+SIN(RADIANS(90-C15713))*SIN(RADIANS(90-F15713))*COS(RADIANS(D15713-G15713)))</f>
        <v>1324.2932160586579</v>
      </c>
      <c r="J15713" s="1">
        <f>I15713/A15713</f>
        <v>3.0513668572780137</v>
      </c>
      <c r="K15713" s="1"/>
    </row>
    <row r="15714" spans="1:11">
      <c r="A15714" s="1">
        <v>434</v>
      </c>
      <c r="B15714" s="2" t="s">
        <v>8</v>
      </c>
      <c r="C15714" s="1">
        <v>42.37</v>
      </c>
      <c r="D15714" s="1">
        <v>-71.03</v>
      </c>
      <c r="E15714" t="s">
        <v>13</v>
      </c>
      <c r="F15714" s="1">
        <v>40.799999999999997</v>
      </c>
      <c r="G15714" s="1">
        <v>-96.666700000000006</v>
      </c>
      <c r="H15714" s="1" t="s">
        <v>2</v>
      </c>
      <c r="I15714" s="1">
        <f>3958.756*ACOS(COS(RADIANS(90-C15714))*COS(RADIANS(90-F15714))+SIN(RADIANS(90-C15714))*SIN(RADIANS(90-F15714))*COS(RADIANS(D15714-G15714)))</f>
        <v>1324.2932160586579</v>
      </c>
      <c r="J15714" s="1">
        <f>I15714/A15714</f>
        <v>3.0513668572780137</v>
      </c>
      <c r="K15714" s="1"/>
    </row>
    <row r="15715" spans="1:11">
      <c r="A15715" s="1">
        <v>434</v>
      </c>
      <c r="B15715" s="2" t="s">
        <v>7</v>
      </c>
      <c r="C15715" s="1">
        <v>42.37</v>
      </c>
      <c r="D15715" s="1">
        <v>-71.03</v>
      </c>
      <c r="E15715" t="s">
        <v>13</v>
      </c>
      <c r="F15715" s="1">
        <v>40.799999999999997</v>
      </c>
      <c r="G15715" s="1">
        <v>-96.666700000000006</v>
      </c>
      <c r="H15715" s="1" t="s">
        <v>2</v>
      </c>
      <c r="I15715" s="1">
        <f>3958.756*ACOS(COS(RADIANS(90-C15715))*COS(RADIANS(90-F15715))+SIN(RADIANS(90-C15715))*SIN(RADIANS(90-F15715))*COS(RADIANS(D15715-G15715)))</f>
        <v>1324.2932160586579</v>
      </c>
      <c r="J15715" s="1">
        <f>I15715/A15715</f>
        <v>3.0513668572780137</v>
      </c>
      <c r="K15715" s="1"/>
    </row>
    <row r="15716" spans="1:11">
      <c r="A15716" s="1">
        <v>438</v>
      </c>
      <c r="B15716" s="2" t="s">
        <v>8</v>
      </c>
      <c r="C15716" s="1">
        <v>42.37</v>
      </c>
      <c r="D15716" s="1">
        <v>-71.03</v>
      </c>
      <c r="E15716" t="s">
        <v>13</v>
      </c>
      <c r="F15716" s="1">
        <v>40.799999999999997</v>
      </c>
      <c r="G15716" s="1">
        <v>-96.666700000000006</v>
      </c>
      <c r="H15716" s="1" t="s">
        <v>2</v>
      </c>
      <c r="I15716" s="1">
        <f>3958.756*ACOS(COS(RADIANS(90-C15716))*COS(RADIANS(90-F15716))+SIN(RADIANS(90-C15716))*SIN(RADIANS(90-F15716))*COS(RADIANS(D15716-G15716)))</f>
        <v>1324.2932160586579</v>
      </c>
      <c r="J15716" s="1">
        <f>I15716/A15716</f>
        <v>3.0235004932846072</v>
      </c>
      <c r="K15716" s="1"/>
    </row>
    <row r="15717" spans="1:11">
      <c r="A15717" s="1">
        <v>462</v>
      </c>
      <c r="B15717" s="2" t="s">
        <v>7</v>
      </c>
      <c r="C15717" s="1">
        <v>42.37</v>
      </c>
      <c r="D15717" s="1">
        <v>-71.03</v>
      </c>
      <c r="E15717" t="s">
        <v>13</v>
      </c>
      <c r="F15717" s="1">
        <v>40.799999999999997</v>
      </c>
      <c r="G15717" s="1">
        <v>-96.666700000000006</v>
      </c>
      <c r="H15717" s="1" t="s">
        <v>2</v>
      </c>
      <c r="I15717" s="1">
        <f>3958.756*ACOS(COS(RADIANS(90-C15717))*COS(RADIANS(90-F15717))+SIN(RADIANS(90-C15717))*SIN(RADIANS(90-F15717))*COS(RADIANS(D15717-G15717)))</f>
        <v>1324.2932160586579</v>
      </c>
      <c r="J15717" s="1">
        <f>I15717/A15717</f>
        <v>2.8664355325944975</v>
      </c>
      <c r="K15717" s="1"/>
    </row>
    <row r="15718" spans="1:11">
      <c r="A15718" s="1">
        <v>462</v>
      </c>
      <c r="B15718" s="2" t="s">
        <v>7</v>
      </c>
      <c r="C15718" s="1">
        <v>42.37</v>
      </c>
      <c r="D15718" s="1">
        <v>-71.03</v>
      </c>
      <c r="E15718" t="s">
        <v>13</v>
      </c>
      <c r="F15718" s="1">
        <v>40.799999999999997</v>
      </c>
      <c r="G15718" s="1">
        <v>-96.666700000000006</v>
      </c>
      <c r="H15718" s="1" t="s">
        <v>2</v>
      </c>
      <c r="I15718" s="1">
        <f>3958.756*ACOS(COS(RADIANS(90-C15718))*COS(RADIANS(90-F15718))+SIN(RADIANS(90-C15718))*SIN(RADIANS(90-F15718))*COS(RADIANS(D15718-G15718)))</f>
        <v>1324.2932160586579</v>
      </c>
      <c r="J15718" s="1">
        <f>I15718/A15718</f>
        <v>2.8664355325944975</v>
      </c>
      <c r="K15718" s="1"/>
    </row>
    <row r="15719" spans="1:11">
      <c r="A15719" s="1">
        <v>463</v>
      </c>
      <c r="B15719" s="2" t="s">
        <v>7</v>
      </c>
      <c r="C15719" s="1">
        <v>42.37</v>
      </c>
      <c r="D15719" s="1">
        <v>-71.03</v>
      </c>
      <c r="E15719" t="s">
        <v>13</v>
      </c>
      <c r="F15719" s="1">
        <v>40.799999999999997</v>
      </c>
      <c r="G15719" s="1">
        <v>-96.666700000000006</v>
      </c>
      <c r="H15719" s="1" t="s">
        <v>2</v>
      </c>
      <c r="I15719" s="1">
        <f>3958.756*ACOS(COS(RADIANS(90-C15719))*COS(RADIANS(90-F15719))+SIN(RADIANS(90-C15719))*SIN(RADIANS(90-F15719))*COS(RADIANS(D15719-G15719)))</f>
        <v>1324.2932160586579</v>
      </c>
      <c r="J15719" s="1">
        <f>I15719/A15719</f>
        <v>2.8602445271245309</v>
      </c>
      <c r="K15719" s="1"/>
    </row>
    <row r="15720" spans="1:11">
      <c r="A15720" s="1">
        <v>463</v>
      </c>
      <c r="B15720" s="2" t="s">
        <v>8</v>
      </c>
      <c r="C15720" s="1">
        <v>42.37</v>
      </c>
      <c r="D15720" s="1">
        <v>-71.03</v>
      </c>
      <c r="E15720" t="s">
        <v>13</v>
      </c>
      <c r="F15720" s="1">
        <v>40.799999999999997</v>
      </c>
      <c r="G15720" s="1">
        <v>-96.666700000000006</v>
      </c>
      <c r="H15720" s="1" t="s">
        <v>2</v>
      </c>
      <c r="I15720" s="1">
        <f>3958.756*ACOS(COS(RADIANS(90-C15720))*COS(RADIANS(90-F15720))+SIN(RADIANS(90-C15720))*SIN(RADIANS(90-F15720))*COS(RADIANS(D15720-G15720)))</f>
        <v>1324.2932160586579</v>
      </c>
      <c r="J15720" s="1">
        <f>I15720/A15720</f>
        <v>2.8602445271245309</v>
      </c>
      <c r="K15720" s="1"/>
    </row>
    <row r="15721" spans="1:11">
      <c r="A15721" s="1">
        <v>463</v>
      </c>
      <c r="B15721" s="2" t="s">
        <v>7</v>
      </c>
      <c r="C15721" s="1">
        <v>42.37</v>
      </c>
      <c r="D15721" s="1">
        <v>-71.03</v>
      </c>
      <c r="E15721" t="s">
        <v>13</v>
      </c>
      <c r="F15721" s="1">
        <v>40.799999999999997</v>
      </c>
      <c r="G15721" s="1">
        <v>-96.666700000000006</v>
      </c>
      <c r="H15721" s="1" t="s">
        <v>2</v>
      </c>
      <c r="I15721" s="1">
        <f>3958.756*ACOS(COS(RADIANS(90-C15721))*COS(RADIANS(90-F15721))+SIN(RADIANS(90-C15721))*SIN(RADIANS(90-F15721))*COS(RADIANS(D15721-G15721)))</f>
        <v>1324.2932160586579</v>
      </c>
      <c r="J15721" s="1">
        <f>I15721/A15721</f>
        <v>2.8602445271245309</v>
      </c>
      <c r="K15721" s="1"/>
    </row>
    <row r="15722" spans="1:11">
      <c r="A15722" s="1">
        <v>463</v>
      </c>
      <c r="B15722" s="2" t="s">
        <v>8</v>
      </c>
      <c r="C15722" s="1">
        <v>42.37</v>
      </c>
      <c r="D15722" s="1">
        <v>-71.03</v>
      </c>
      <c r="E15722" t="s">
        <v>13</v>
      </c>
      <c r="F15722" s="1">
        <v>40.799999999999997</v>
      </c>
      <c r="G15722" s="1">
        <v>-96.666700000000006</v>
      </c>
      <c r="H15722" s="1" t="s">
        <v>2</v>
      </c>
      <c r="I15722" s="1">
        <f>3958.756*ACOS(COS(RADIANS(90-C15722))*COS(RADIANS(90-F15722))+SIN(RADIANS(90-C15722))*SIN(RADIANS(90-F15722))*COS(RADIANS(D15722-G15722)))</f>
        <v>1324.2932160586579</v>
      </c>
      <c r="J15722" s="1">
        <f>I15722/A15722</f>
        <v>2.8602445271245309</v>
      </c>
      <c r="K15722" s="1"/>
    </row>
    <row r="15723" spans="1:11">
      <c r="A15723" s="1">
        <v>464</v>
      </c>
      <c r="B15723" s="2" t="s">
        <v>7</v>
      </c>
      <c r="C15723" s="1">
        <v>42.37</v>
      </c>
      <c r="D15723" s="1">
        <v>-71.03</v>
      </c>
      <c r="E15723" t="s">
        <v>37</v>
      </c>
      <c r="F15723" s="1">
        <v>40.799999999999997</v>
      </c>
      <c r="G15723" s="1">
        <v>-96.666700000000006</v>
      </c>
      <c r="H15723" s="1" t="s">
        <v>2</v>
      </c>
      <c r="I15723" s="1">
        <f>3958.756*ACOS(COS(RADIANS(90-C15723))*COS(RADIANS(90-F15723))+SIN(RADIANS(90-C15723))*SIN(RADIANS(90-F15723))*COS(RADIANS(D15723-G15723)))</f>
        <v>1324.2932160586579</v>
      </c>
      <c r="J15723" s="1">
        <f>I15723/A15723</f>
        <v>2.8540802070229696</v>
      </c>
      <c r="K15723" s="1"/>
    </row>
    <row r="15724" spans="1:11">
      <c r="A15724" s="1">
        <v>464</v>
      </c>
      <c r="B15724" s="2" t="s">
        <v>8</v>
      </c>
      <c r="C15724" s="1">
        <v>42.37</v>
      </c>
      <c r="D15724" s="1">
        <v>-71.03</v>
      </c>
      <c r="E15724" t="s">
        <v>37</v>
      </c>
      <c r="F15724" s="1">
        <v>40.799999999999997</v>
      </c>
      <c r="G15724" s="1">
        <v>-96.666700000000006</v>
      </c>
      <c r="H15724" s="1" t="s">
        <v>2</v>
      </c>
      <c r="I15724" s="1">
        <f>3958.756*ACOS(COS(RADIANS(90-C15724))*COS(RADIANS(90-F15724))+SIN(RADIANS(90-C15724))*SIN(RADIANS(90-F15724))*COS(RADIANS(D15724-G15724)))</f>
        <v>1324.2932160586579</v>
      </c>
      <c r="J15724" s="1">
        <f>I15724/A15724</f>
        <v>2.8540802070229696</v>
      </c>
      <c r="K15724" s="1"/>
    </row>
    <row r="15725" spans="1:11">
      <c r="A15725" s="1">
        <v>467</v>
      </c>
      <c r="B15725" s="2" t="s">
        <v>7</v>
      </c>
      <c r="C15725" s="1">
        <v>42.37</v>
      </c>
      <c r="D15725" s="1">
        <v>-71.03</v>
      </c>
      <c r="E15725" t="s">
        <v>13</v>
      </c>
      <c r="F15725" s="1">
        <v>40.799999999999997</v>
      </c>
      <c r="G15725" s="1">
        <v>-96.666700000000006</v>
      </c>
      <c r="H15725" s="1" t="s">
        <v>2</v>
      </c>
      <c r="I15725" s="1">
        <f>3958.756*ACOS(COS(RADIANS(90-C15725))*COS(RADIANS(90-F15725))+SIN(RADIANS(90-C15725))*SIN(RADIANS(90-F15725))*COS(RADIANS(D15725-G15725)))</f>
        <v>1324.2932160586579</v>
      </c>
      <c r="J15725" s="1">
        <f>I15725/A15725</f>
        <v>2.8357456446652205</v>
      </c>
      <c r="K15725" s="1"/>
    </row>
    <row r="15726" spans="1:11">
      <c r="A15726" s="1">
        <v>467</v>
      </c>
      <c r="B15726" s="2" t="s">
        <v>7</v>
      </c>
      <c r="C15726" s="1">
        <v>42.37</v>
      </c>
      <c r="D15726" s="1">
        <v>-71.03</v>
      </c>
      <c r="E15726" t="s">
        <v>13</v>
      </c>
      <c r="F15726" s="1">
        <v>40.799999999999997</v>
      </c>
      <c r="G15726" s="1">
        <v>-96.666700000000006</v>
      </c>
      <c r="H15726" s="1" t="s">
        <v>2</v>
      </c>
      <c r="I15726" s="1">
        <f>3958.756*ACOS(COS(RADIANS(90-C15726))*COS(RADIANS(90-F15726))+SIN(RADIANS(90-C15726))*SIN(RADIANS(90-F15726))*COS(RADIANS(D15726-G15726)))</f>
        <v>1324.2932160586579</v>
      </c>
      <c r="J15726" s="1">
        <f>I15726/A15726</f>
        <v>2.8357456446652205</v>
      </c>
      <c r="K15726" s="1"/>
    </row>
    <row r="15727" spans="1:11">
      <c r="A15727" s="1">
        <v>579</v>
      </c>
      <c r="B15727" s="2" t="s">
        <v>7</v>
      </c>
      <c r="C15727" s="1">
        <v>42.37</v>
      </c>
      <c r="D15727" s="1">
        <v>-71.03</v>
      </c>
      <c r="E15727" t="s">
        <v>13</v>
      </c>
      <c r="F15727" s="1">
        <v>40.799999999999997</v>
      </c>
      <c r="G15727" s="1">
        <v>-96.666700000000006</v>
      </c>
      <c r="H15727" s="1" t="s">
        <v>2</v>
      </c>
      <c r="I15727" s="1">
        <f>3958.756*ACOS(COS(RADIANS(90-C15727))*COS(RADIANS(90-F15727))+SIN(RADIANS(90-C15727))*SIN(RADIANS(90-F15727))*COS(RADIANS(D15727-G15727)))</f>
        <v>1324.2932160586579</v>
      </c>
      <c r="J15727" s="1">
        <f>I15727/A15727</f>
        <v>2.2872076270443142</v>
      </c>
      <c r="K15727" s="1"/>
    </row>
    <row r="15728" spans="1:11">
      <c r="A15728" s="1">
        <v>579</v>
      </c>
      <c r="B15728" s="2" t="s">
        <v>7</v>
      </c>
      <c r="C15728" s="1">
        <v>42.37</v>
      </c>
      <c r="D15728" s="1">
        <v>-71.03</v>
      </c>
      <c r="E15728" t="s">
        <v>13</v>
      </c>
      <c r="F15728" s="1">
        <v>40.799999999999997</v>
      </c>
      <c r="G15728" s="1">
        <v>-96.666700000000006</v>
      </c>
      <c r="H15728" s="1" t="s">
        <v>2</v>
      </c>
      <c r="I15728" s="1">
        <f>3958.756*ACOS(COS(RADIANS(90-C15728))*COS(RADIANS(90-F15728))+SIN(RADIANS(90-C15728))*SIN(RADIANS(90-F15728))*COS(RADIANS(D15728-G15728)))</f>
        <v>1324.2932160586579</v>
      </c>
      <c r="J15728" s="1">
        <f>I15728/A15728</f>
        <v>2.2872076270443142</v>
      </c>
      <c r="K15728" s="1"/>
    </row>
    <row r="15729" spans="1:11">
      <c r="A15729" s="1">
        <v>659</v>
      </c>
      <c r="B15729" s="2" t="s">
        <v>8</v>
      </c>
      <c r="C15729" s="1">
        <v>42.37</v>
      </c>
      <c r="D15729" s="1">
        <v>-71.03</v>
      </c>
      <c r="E15729" t="s">
        <v>13</v>
      </c>
      <c r="F15729" s="1">
        <v>40.799999999999997</v>
      </c>
      <c r="G15729" s="1">
        <v>-96.666700000000006</v>
      </c>
      <c r="H15729" s="1" t="s">
        <v>2</v>
      </c>
      <c r="I15729" s="1">
        <f>3958.756*ACOS(COS(RADIANS(90-C15729))*COS(RADIANS(90-F15729))+SIN(RADIANS(90-C15729))*SIN(RADIANS(90-F15729))*COS(RADIANS(D15729-G15729)))</f>
        <v>1324.2932160586579</v>
      </c>
      <c r="J15729" s="1">
        <f>I15729/A15729</f>
        <v>2.0095496450055506</v>
      </c>
      <c r="K15729" s="1"/>
    </row>
    <row r="15730" spans="1:11">
      <c r="A15730" s="1">
        <v>659</v>
      </c>
      <c r="B15730" s="2" t="s">
        <v>8</v>
      </c>
      <c r="C15730" s="1">
        <v>42.37</v>
      </c>
      <c r="D15730" s="1">
        <v>-71.03</v>
      </c>
      <c r="E15730" t="s">
        <v>13</v>
      </c>
      <c r="F15730" s="1">
        <v>40.799999999999997</v>
      </c>
      <c r="G15730" s="1">
        <v>-96.666700000000006</v>
      </c>
      <c r="H15730" s="1" t="s">
        <v>2</v>
      </c>
      <c r="I15730" s="1">
        <f>3958.756*ACOS(COS(RADIANS(90-C15730))*COS(RADIANS(90-F15730))+SIN(RADIANS(90-C15730))*SIN(RADIANS(90-F15730))*COS(RADIANS(D15730-G15730)))</f>
        <v>1324.2932160586579</v>
      </c>
      <c r="J15730" s="1">
        <f>I15730/A15730</f>
        <v>2.0095496450055506</v>
      </c>
      <c r="K15730" s="1"/>
    </row>
    <row r="15731" spans="1:11">
      <c r="A15731" s="1">
        <v>668</v>
      </c>
      <c r="B15731" s="2" t="s">
        <v>7</v>
      </c>
      <c r="C15731" s="1">
        <v>42.37</v>
      </c>
      <c r="D15731" s="1">
        <v>-71.03</v>
      </c>
      <c r="E15731" t="s">
        <v>13</v>
      </c>
      <c r="F15731" s="1">
        <v>40.799999999999997</v>
      </c>
      <c r="G15731" s="1">
        <v>-96.666700000000006</v>
      </c>
      <c r="H15731" s="1" t="s">
        <v>2</v>
      </c>
      <c r="I15731" s="1">
        <f>3958.756*ACOS(COS(RADIANS(90-C15731))*COS(RADIANS(90-F15731))+SIN(RADIANS(90-C15731))*SIN(RADIANS(90-F15731))*COS(RADIANS(D15731-G15731)))</f>
        <v>1324.2932160586579</v>
      </c>
      <c r="J15731" s="1">
        <f>I15731/A15731</f>
        <v>1.9824748743393081</v>
      </c>
      <c r="K15731" s="1"/>
    </row>
    <row r="15732" spans="1:11">
      <c r="A15732" s="1">
        <v>668</v>
      </c>
      <c r="B15732" s="2" t="s">
        <v>7</v>
      </c>
      <c r="C15732" s="1">
        <v>42.37</v>
      </c>
      <c r="D15732" s="1">
        <v>-71.03</v>
      </c>
      <c r="E15732" t="s">
        <v>13</v>
      </c>
      <c r="F15732" s="1">
        <v>40.799999999999997</v>
      </c>
      <c r="G15732" s="1">
        <v>-96.666700000000006</v>
      </c>
      <c r="H15732" s="1" t="s">
        <v>2</v>
      </c>
      <c r="I15732" s="1">
        <f>3958.756*ACOS(COS(RADIANS(90-C15732))*COS(RADIANS(90-F15732))+SIN(RADIANS(90-C15732))*SIN(RADIANS(90-F15732))*COS(RADIANS(D15732-G15732)))</f>
        <v>1324.2932160586579</v>
      </c>
      <c r="J15732" s="1">
        <f>I15732/A15732</f>
        <v>1.9824748743393081</v>
      </c>
      <c r="K15732" s="1"/>
    </row>
    <row r="15733" spans="1:11">
      <c r="A15733" s="1">
        <v>686</v>
      </c>
      <c r="B15733" s="2" t="s">
        <v>7</v>
      </c>
      <c r="C15733" s="1">
        <v>42.37</v>
      </c>
      <c r="D15733" s="1">
        <v>-71.03</v>
      </c>
      <c r="E15733" t="s">
        <v>37</v>
      </c>
      <c r="F15733" s="1">
        <v>40.799999999999997</v>
      </c>
      <c r="G15733" s="1">
        <v>-96.666700000000006</v>
      </c>
      <c r="H15733" s="1" t="s">
        <v>2</v>
      </c>
      <c r="I15733" s="1">
        <f>3958.756*ACOS(COS(RADIANS(90-C15733))*COS(RADIANS(90-F15733))+SIN(RADIANS(90-C15733))*SIN(RADIANS(90-F15733))*COS(RADIANS(D15733-G15733)))</f>
        <v>1324.2932160586579</v>
      </c>
      <c r="J15733" s="1">
        <f>I15733/A15733</f>
        <v>1.9304565831758862</v>
      </c>
      <c r="K15733" s="1"/>
    </row>
    <row r="15734" spans="1:11">
      <c r="A15734" s="1">
        <v>703</v>
      </c>
      <c r="B15734" s="2" t="s">
        <v>8</v>
      </c>
      <c r="C15734" s="1">
        <v>42.37</v>
      </c>
      <c r="D15734" s="1">
        <v>-71.03</v>
      </c>
      <c r="E15734" t="s">
        <v>37</v>
      </c>
      <c r="F15734" s="1">
        <v>40.799999999999997</v>
      </c>
      <c r="G15734" s="1">
        <v>-96.666700000000006</v>
      </c>
      <c r="H15734" s="1" t="s">
        <v>2</v>
      </c>
      <c r="I15734" s="1">
        <f>3958.756*ACOS(COS(RADIANS(90-C15734))*COS(RADIANS(90-F15734))+SIN(RADIANS(90-C15734))*SIN(RADIANS(90-F15734))*COS(RADIANS(D15734-G15734)))</f>
        <v>1324.2932160586579</v>
      </c>
      <c r="J15734" s="1">
        <f>I15734/A15734</f>
        <v>1.8837741337960994</v>
      </c>
      <c r="K15734" s="1"/>
    </row>
    <row r="15735" spans="1:11">
      <c r="A15735" s="1">
        <v>774</v>
      </c>
      <c r="B15735" s="2" t="s">
        <v>7</v>
      </c>
      <c r="C15735" s="1">
        <v>42.37</v>
      </c>
      <c r="D15735" s="1">
        <v>-71.03</v>
      </c>
      <c r="E15735" t="s">
        <v>13</v>
      </c>
      <c r="F15735" s="1">
        <v>40.799999999999997</v>
      </c>
      <c r="G15735" s="1">
        <v>-96.666700000000006</v>
      </c>
      <c r="H15735" s="1" t="s">
        <v>2</v>
      </c>
      <c r="I15735" s="1">
        <f>3958.756*ACOS(COS(RADIANS(90-C15735))*COS(RADIANS(90-F15735))+SIN(RADIANS(90-C15735))*SIN(RADIANS(90-F15735))*COS(RADIANS(D15735-G15735)))</f>
        <v>1324.2932160586579</v>
      </c>
      <c r="J15735" s="1">
        <f>I15735/A15735</f>
        <v>1.7109731473626071</v>
      </c>
      <c r="K15735" s="1"/>
    </row>
    <row r="15736" spans="1:11">
      <c r="A15736" s="1">
        <v>796</v>
      </c>
      <c r="B15736" s="2" t="s">
        <v>7</v>
      </c>
      <c r="C15736" s="1">
        <v>42.37</v>
      </c>
      <c r="D15736" s="1">
        <v>-71.03</v>
      </c>
      <c r="E15736" t="s">
        <v>13</v>
      </c>
      <c r="F15736" s="1">
        <v>40.799999999999997</v>
      </c>
      <c r="G15736" s="1">
        <v>-96.666700000000006</v>
      </c>
      <c r="H15736" s="1" t="s">
        <v>2</v>
      </c>
      <c r="I15736" s="1">
        <f>3958.756*ACOS(COS(RADIANS(90-C15736))*COS(RADIANS(90-F15736))+SIN(RADIANS(90-C15736))*SIN(RADIANS(90-F15736))*COS(RADIANS(D15736-G15736)))</f>
        <v>1324.2932160586579</v>
      </c>
      <c r="J15736" s="1">
        <f>I15736/A15736</f>
        <v>1.663684944797309</v>
      </c>
      <c r="K15736" s="1"/>
    </row>
    <row r="15737" spans="1:11">
      <c r="A15737" s="1">
        <v>796</v>
      </c>
      <c r="B15737" s="2" t="s">
        <v>7</v>
      </c>
      <c r="C15737" s="1">
        <v>42.37</v>
      </c>
      <c r="D15737" s="1">
        <v>-71.03</v>
      </c>
      <c r="E15737" t="s">
        <v>13</v>
      </c>
      <c r="F15737" s="1">
        <v>40.799999999999997</v>
      </c>
      <c r="G15737" s="1">
        <v>-96.666700000000006</v>
      </c>
      <c r="H15737" s="1" t="s">
        <v>2</v>
      </c>
      <c r="I15737" s="1">
        <f>3958.756*ACOS(COS(RADIANS(90-C15737))*COS(RADIANS(90-F15737))+SIN(RADIANS(90-C15737))*SIN(RADIANS(90-F15737))*COS(RADIANS(D15737-G15737)))</f>
        <v>1324.2932160586579</v>
      </c>
      <c r="J15737" s="1">
        <f>I15737/A15737</f>
        <v>1.663684944797309</v>
      </c>
      <c r="K15737" s="1"/>
    </row>
    <row r="15738" spans="1:11">
      <c r="A15738" s="1">
        <v>812</v>
      </c>
      <c r="B15738" s="2" t="s">
        <v>8</v>
      </c>
      <c r="C15738" s="1">
        <v>42.37</v>
      </c>
      <c r="D15738" s="1">
        <v>-71.03</v>
      </c>
      <c r="E15738" t="s">
        <v>13</v>
      </c>
      <c r="F15738" s="1">
        <v>40.799999999999997</v>
      </c>
      <c r="G15738" s="1">
        <v>-96.666700000000006</v>
      </c>
      <c r="H15738" s="1" t="s">
        <v>2</v>
      </c>
      <c r="I15738" s="1">
        <f>3958.756*ACOS(COS(RADIANS(90-C15738))*COS(RADIANS(90-F15738))+SIN(RADIANS(90-C15738))*SIN(RADIANS(90-F15738))*COS(RADIANS(D15738-G15738)))</f>
        <v>1324.2932160586579</v>
      </c>
      <c r="J15738" s="1">
        <f>I15738/A15738</f>
        <v>1.6309029754416968</v>
      </c>
      <c r="K15738" s="1"/>
    </row>
    <row r="15739" spans="1:11">
      <c r="A15739" s="1">
        <v>855</v>
      </c>
      <c r="B15739" s="2" t="s">
        <v>7</v>
      </c>
      <c r="C15739" s="1">
        <v>42.37</v>
      </c>
      <c r="D15739" s="1">
        <v>-71.03</v>
      </c>
      <c r="E15739" t="s">
        <v>13</v>
      </c>
      <c r="F15739" s="1">
        <v>40.799999999999997</v>
      </c>
      <c r="G15739" s="1">
        <v>-96.666700000000006</v>
      </c>
      <c r="H15739" s="1" t="s">
        <v>2</v>
      </c>
      <c r="I15739" s="1">
        <f>3958.756*ACOS(COS(RADIANS(90-C15739))*COS(RADIANS(90-F15739))+SIN(RADIANS(90-C15739))*SIN(RADIANS(90-F15739))*COS(RADIANS(D15739-G15739)))</f>
        <v>1324.2932160586579</v>
      </c>
      <c r="J15739" s="1">
        <f>I15739/A15739</f>
        <v>1.5488809544545705</v>
      </c>
      <c r="K15739" s="1"/>
    </row>
    <row r="15740" spans="1:11">
      <c r="A15740" s="1">
        <v>855</v>
      </c>
      <c r="B15740" s="2" t="s">
        <v>8</v>
      </c>
      <c r="C15740" s="1">
        <v>42.37</v>
      </c>
      <c r="D15740" s="1">
        <v>-71.03</v>
      </c>
      <c r="E15740" t="s">
        <v>37</v>
      </c>
      <c r="F15740" s="1">
        <v>40.799999999999997</v>
      </c>
      <c r="G15740" s="1">
        <v>-96.666700000000006</v>
      </c>
      <c r="H15740" s="1" t="s">
        <v>2</v>
      </c>
      <c r="I15740" s="1">
        <f>3958.756*ACOS(COS(RADIANS(90-C15740))*COS(RADIANS(90-F15740))+SIN(RADIANS(90-C15740))*SIN(RADIANS(90-F15740))*COS(RADIANS(D15740-G15740)))</f>
        <v>1324.2932160586579</v>
      </c>
      <c r="J15740" s="1">
        <f>I15740/A15740</f>
        <v>1.5488809544545705</v>
      </c>
      <c r="K15740" s="1"/>
    </row>
    <row r="15741" spans="1:11">
      <c r="A15741" s="1">
        <v>860</v>
      </c>
      <c r="B15741" s="2" t="s">
        <v>8</v>
      </c>
      <c r="C15741" s="1">
        <v>42.37</v>
      </c>
      <c r="D15741" s="1">
        <v>-71.03</v>
      </c>
      <c r="E15741" t="s">
        <v>13</v>
      </c>
      <c r="F15741" s="1">
        <v>40.799999999999997</v>
      </c>
      <c r="G15741" s="1">
        <v>-96.666700000000006</v>
      </c>
      <c r="H15741" s="1" t="s">
        <v>2</v>
      </c>
      <c r="I15741" s="1">
        <f>3958.756*ACOS(COS(RADIANS(90-C15741))*COS(RADIANS(90-F15741))+SIN(RADIANS(90-C15741))*SIN(RADIANS(90-F15741))*COS(RADIANS(D15741-G15741)))</f>
        <v>1324.2932160586579</v>
      </c>
      <c r="J15741" s="1">
        <f>I15741/A15741</f>
        <v>1.5398758326263464</v>
      </c>
      <c r="K15741" s="1"/>
    </row>
    <row r="15742" spans="1:11">
      <c r="A15742" s="1">
        <v>860</v>
      </c>
      <c r="B15742" s="2" t="s">
        <v>8</v>
      </c>
      <c r="C15742" s="1">
        <v>42.37</v>
      </c>
      <c r="D15742" s="1">
        <v>-71.03</v>
      </c>
      <c r="E15742" t="s">
        <v>13</v>
      </c>
      <c r="F15742" s="1">
        <v>40.799999999999997</v>
      </c>
      <c r="G15742" s="1">
        <v>-96.666700000000006</v>
      </c>
      <c r="H15742" s="1" t="s">
        <v>2</v>
      </c>
      <c r="I15742" s="1">
        <f>3958.756*ACOS(COS(RADIANS(90-C15742))*COS(RADIANS(90-F15742))+SIN(RADIANS(90-C15742))*SIN(RADIANS(90-F15742))*COS(RADIANS(D15742-G15742)))</f>
        <v>1324.2932160586579</v>
      </c>
      <c r="J15742" s="1">
        <f>I15742/A15742</f>
        <v>1.5398758326263464</v>
      </c>
      <c r="K15742" s="1"/>
    </row>
    <row r="15743" spans="1:11">
      <c r="A15743" s="1">
        <v>1207</v>
      </c>
      <c r="B15743" s="2" t="s">
        <v>8</v>
      </c>
      <c r="C15743" s="1">
        <v>42.37</v>
      </c>
      <c r="D15743" s="1">
        <v>-71.03</v>
      </c>
      <c r="E15743" t="s">
        <v>13</v>
      </c>
      <c r="F15743" s="1">
        <v>40.799999999999997</v>
      </c>
      <c r="G15743" s="1">
        <v>-96.666700000000006</v>
      </c>
      <c r="H15743" s="1" t="s">
        <v>2</v>
      </c>
      <c r="I15743" s="1">
        <f>3958.756*ACOS(COS(RADIANS(90-C15743))*COS(RADIANS(90-F15743))+SIN(RADIANS(90-C15743))*SIN(RADIANS(90-F15743))*COS(RADIANS(D15743-G15743)))</f>
        <v>1324.2932160586579</v>
      </c>
      <c r="J15743" s="1">
        <f>I15743/A15743</f>
        <v>1.0971774780933372</v>
      </c>
      <c r="K15743" s="1"/>
    </row>
    <row r="15744" spans="1:11">
      <c r="A15744" s="1">
        <v>1272</v>
      </c>
      <c r="B15744" s="2" t="s">
        <v>8</v>
      </c>
      <c r="C15744" s="1">
        <v>42.37</v>
      </c>
      <c r="D15744" s="1">
        <v>-71.03</v>
      </c>
      <c r="E15744" t="s">
        <v>13</v>
      </c>
      <c r="F15744" s="1">
        <v>40.799999999999997</v>
      </c>
      <c r="G15744" s="1">
        <v>-96.666700000000006</v>
      </c>
      <c r="H15744" s="1" t="s">
        <v>2</v>
      </c>
      <c r="I15744" s="1">
        <f>3958.756*ACOS(COS(RADIANS(90-C15744))*COS(RADIANS(90-F15744))+SIN(RADIANS(90-C15744))*SIN(RADIANS(90-F15744))*COS(RADIANS(D15744-G15744)))</f>
        <v>1324.2932160586579</v>
      </c>
      <c r="J15744" s="1">
        <f>I15744/A15744</f>
        <v>1.0411110189140391</v>
      </c>
      <c r="K15744" s="1"/>
    </row>
    <row r="15745" spans="1:11">
      <c r="A15745" s="1">
        <v>1288</v>
      </c>
      <c r="B15745" s="2" t="s">
        <v>8</v>
      </c>
      <c r="C15745" s="1">
        <v>42.37</v>
      </c>
      <c r="D15745" s="1">
        <v>-71.03</v>
      </c>
      <c r="E15745" t="s">
        <v>13</v>
      </c>
      <c r="F15745" s="1">
        <v>40.799999999999997</v>
      </c>
      <c r="G15745" s="1">
        <v>-96.666700000000006</v>
      </c>
      <c r="H15745" s="1" t="s">
        <v>2</v>
      </c>
      <c r="I15745" s="1">
        <f>3958.756*ACOS(COS(RADIANS(90-C15745))*COS(RADIANS(90-F15745))+SIN(RADIANS(90-C15745))*SIN(RADIANS(90-F15745))*COS(RADIANS(D15745-G15745)))</f>
        <v>1324.2932160586579</v>
      </c>
      <c r="J15745" s="1">
        <f>I15745/A15745</f>
        <v>1.0281779627784611</v>
      </c>
      <c r="K15745" s="1"/>
    </row>
    <row r="15746" spans="1:11">
      <c r="A15746" s="1">
        <v>1406</v>
      </c>
      <c r="B15746" s="2" t="s">
        <v>8</v>
      </c>
      <c r="C15746" s="1">
        <v>42.37</v>
      </c>
      <c r="D15746" s="1">
        <v>-71.03</v>
      </c>
      <c r="E15746" t="s">
        <v>13</v>
      </c>
      <c r="F15746" s="1">
        <v>40.799999999999997</v>
      </c>
      <c r="G15746" s="1">
        <v>-96.666700000000006</v>
      </c>
      <c r="H15746" s="1" t="s">
        <v>2</v>
      </c>
      <c r="I15746" s="1">
        <f>3958.756*ACOS(COS(RADIANS(90-C15746))*COS(RADIANS(90-F15746))+SIN(RADIANS(90-C15746))*SIN(RADIANS(90-F15746))*COS(RADIANS(D15746-G15746)))</f>
        <v>1324.2932160586579</v>
      </c>
      <c r="J15746" s="1">
        <f>I15746/A15746</f>
        <v>0.94188706689804969</v>
      </c>
      <c r="K15746" s="1"/>
    </row>
    <row r="15747" spans="1:11">
      <c r="A15747" s="1">
        <v>1950</v>
      </c>
      <c r="B15747" s="2" t="s">
        <v>8</v>
      </c>
      <c r="C15747" s="1">
        <v>42.37</v>
      </c>
      <c r="D15747" s="1">
        <v>-71.03</v>
      </c>
      <c r="E15747" t="s">
        <v>37</v>
      </c>
      <c r="F15747" s="1">
        <v>40.799999999999997</v>
      </c>
      <c r="G15747" s="1">
        <v>-96.666700000000006</v>
      </c>
      <c r="H15747" s="1" t="s">
        <v>2</v>
      </c>
      <c r="I15747" s="1">
        <f>3958.756*ACOS(COS(RADIANS(90-C15747))*COS(RADIANS(90-F15747))+SIN(RADIANS(90-C15747))*SIN(RADIANS(90-F15747))*COS(RADIANS(D15747-G15747)))</f>
        <v>1324.2932160586579</v>
      </c>
      <c r="J15747" s="1">
        <f>I15747/A15747</f>
        <v>0.67912472618392716</v>
      </c>
      <c r="K15747" s="1"/>
    </row>
    <row r="15748" spans="1:11">
      <c r="A15748" s="1">
        <v>2121</v>
      </c>
      <c r="B15748" s="2" t="s">
        <v>8</v>
      </c>
      <c r="C15748" s="1">
        <v>42.37</v>
      </c>
      <c r="D15748" s="1">
        <v>-71.03</v>
      </c>
      <c r="E15748" t="s">
        <v>37</v>
      </c>
      <c r="F15748" s="1">
        <v>40.799999999999997</v>
      </c>
      <c r="G15748" s="1">
        <v>-96.666700000000006</v>
      </c>
      <c r="H15748" s="1" t="s">
        <v>2</v>
      </c>
      <c r="I15748" s="1">
        <f>3958.756*ACOS(COS(RADIANS(90-C15748))*COS(RADIANS(90-F15748))+SIN(RADIANS(90-C15748))*SIN(RADIANS(90-F15748))*COS(RADIANS(D15748-G15748)))</f>
        <v>1324.2932160586579</v>
      </c>
      <c r="J15748" s="1">
        <f>I15748/A15748</f>
        <v>0.62437209620870249</v>
      </c>
      <c r="K15748" s="1"/>
    </row>
    <row r="15749" spans="1:11">
      <c r="A15749" s="1">
        <v>2513</v>
      </c>
      <c r="B15749" s="2" t="s">
        <v>8</v>
      </c>
      <c r="C15749" s="1">
        <v>42.37</v>
      </c>
      <c r="D15749" s="1">
        <v>-71.03</v>
      </c>
      <c r="E15749" t="s">
        <v>13</v>
      </c>
      <c r="F15749" s="1">
        <v>40.799999999999997</v>
      </c>
      <c r="G15749" s="1">
        <v>-96.666700000000006</v>
      </c>
      <c r="H15749" s="1" t="s">
        <v>2</v>
      </c>
      <c r="I15749" s="1">
        <f>3958.756*ACOS(COS(RADIANS(90-C15749))*COS(RADIANS(90-F15749))+SIN(RADIANS(90-C15749))*SIN(RADIANS(90-F15749))*COS(RADIANS(D15749-G15749)))</f>
        <v>1324.2932160586579</v>
      </c>
      <c r="J15749" s="1">
        <f>I15749/A15749</f>
        <v>0.52697700599230313</v>
      </c>
      <c r="K15749" s="1"/>
    </row>
    <row r="15750" spans="1:11">
      <c r="A15750" s="1">
        <v>2513</v>
      </c>
      <c r="B15750" s="2" t="s">
        <v>8</v>
      </c>
      <c r="C15750" s="1">
        <v>42.37</v>
      </c>
      <c r="D15750" s="1">
        <v>-71.03</v>
      </c>
      <c r="E15750" t="s">
        <v>13</v>
      </c>
      <c r="F15750" s="1">
        <v>40.799999999999997</v>
      </c>
      <c r="G15750" s="1">
        <v>-96.666700000000006</v>
      </c>
      <c r="H15750" s="1" t="s">
        <v>2</v>
      </c>
      <c r="I15750" s="1">
        <f>3958.756*ACOS(COS(RADIANS(90-C15750))*COS(RADIANS(90-F15750))+SIN(RADIANS(90-C15750))*SIN(RADIANS(90-F15750))*COS(RADIANS(D15750-G15750)))</f>
        <v>1324.2932160586579</v>
      </c>
      <c r="J15750" s="1">
        <f>I15750/A15750</f>
        <v>0.52697700599230313</v>
      </c>
      <c r="K15750" s="1"/>
    </row>
    <row r="15751" spans="1:11">
      <c r="A15751" s="1">
        <v>2700</v>
      </c>
      <c r="B15751" s="2" t="s">
        <v>7</v>
      </c>
      <c r="C15751" s="1">
        <v>42.37</v>
      </c>
      <c r="D15751" s="1">
        <v>-71.03</v>
      </c>
      <c r="E15751" t="s">
        <v>37</v>
      </c>
      <c r="F15751" s="1">
        <v>40.799999999999997</v>
      </c>
      <c r="G15751" s="1">
        <v>-96.666700000000006</v>
      </c>
      <c r="H15751" s="1" t="s">
        <v>2</v>
      </c>
      <c r="I15751" s="1">
        <f>3958.756*ACOS(COS(RADIANS(90-C15751))*COS(RADIANS(90-F15751))+SIN(RADIANS(90-C15751))*SIN(RADIANS(90-F15751))*COS(RADIANS(D15751-G15751)))</f>
        <v>1324.2932160586579</v>
      </c>
      <c r="J15751" s="1">
        <f>I15751/A15751</f>
        <v>0.49047896891061404</v>
      </c>
      <c r="K15751" s="1"/>
    </row>
    <row r="15752" spans="1:11">
      <c r="A15752" s="1">
        <v>3818</v>
      </c>
      <c r="B15752" s="2" t="s">
        <v>8</v>
      </c>
      <c r="C15752" s="1">
        <v>42.37</v>
      </c>
      <c r="D15752" s="1">
        <v>-71.03</v>
      </c>
      <c r="E15752" t="s">
        <v>37</v>
      </c>
      <c r="F15752" s="1">
        <v>40.799999999999997</v>
      </c>
      <c r="G15752" s="1">
        <v>-96.666700000000006</v>
      </c>
      <c r="H15752" s="1" t="s">
        <v>2</v>
      </c>
      <c r="I15752" s="1">
        <f>3958.756*ACOS(COS(RADIANS(90-C15752))*COS(RADIANS(90-F15752))+SIN(RADIANS(90-C15752))*SIN(RADIANS(90-F15752))*COS(RADIANS(D15752-G15752)))</f>
        <v>1324.2932160586579</v>
      </c>
      <c r="J15752" s="1">
        <f>I15752/A15752</f>
        <v>0.34685521635899891</v>
      </c>
      <c r="K15752" s="1"/>
    </row>
    <row r="15753" spans="1:11">
      <c r="A15753" s="1">
        <v>4351</v>
      </c>
      <c r="B15753" s="2" t="s">
        <v>7</v>
      </c>
      <c r="C15753" s="1">
        <v>42.37</v>
      </c>
      <c r="D15753" s="1">
        <v>-71.03</v>
      </c>
      <c r="E15753" t="s">
        <v>37</v>
      </c>
      <c r="F15753" s="1">
        <v>40.799999999999997</v>
      </c>
      <c r="G15753" s="1">
        <v>-96.666700000000006</v>
      </c>
      <c r="H15753" s="1" t="s">
        <v>2</v>
      </c>
      <c r="I15753" s="1">
        <f>3958.756*ACOS(COS(RADIANS(90-C15753))*COS(RADIANS(90-F15753))+SIN(RADIANS(90-C15753))*SIN(RADIANS(90-F15753))*COS(RADIANS(D15753-G15753)))</f>
        <v>1324.2932160586579</v>
      </c>
      <c r="J15753" s="1">
        <f>I15753/A15753</f>
        <v>0.30436525305875844</v>
      </c>
      <c r="K15753" s="1"/>
    </row>
    <row r="15754" spans="1:11">
      <c r="A15754" s="1">
        <v>5816</v>
      </c>
      <c r="B15754" s="2" t="s">
        <v>7</v>
      </c>
      <c r="C15754" s="1">
        <v>42.37</v>
      </c>
      <c r="D15754" s="1">
        <v>-71.03</v>
      </c>
      <c r="E15754" t="s">
        <v>13</v>
      </c>
      <c r="F15754" s="1">
        <v>40.799999999999997</v>
      </c>
      <c r="G15754" s="1">
        <v>-96.666700000000006</v>
      </c>
      <c r="H15754" s="1" t="s">
        <v>2</v>
      </c>
      <c r="I15754" s="1">
        <f>3958.756*ACOS(COS(RADIANS(90-C15754))*COS(RADIANS(90-F15754))+SIN(RADIANS(90-C15754))*SIN(RADIANS(90-F15754))*COS(RADIANS(D15754-G15754)))</f>
        <v>1324.2932160586579</v>
      </c>
      <c r="J15754" s="1">
        <f>I15754/A15754</f>
        <v>0.22769828336634421</v>
      </c>
      <c r="K15754" s="1"/>
    </row>
    <row r="15755" spans="1:11">
      <c r="A15755" s="1">
        <v>5816</v>
      </c>
      <c r="B15755" s="2" t="s">
        <v>7</v>
      </c>
      <c r="C15755" s="1">
        <v>42.37</v>
      </c>
      <c r="D15755" s="1">
        <v>-71.03</v>
      </c>
      <c r="E15755" t="s">
        <v>13</v>
      </c>
      <c r="F15755" s="1">
        <v>40.799999999999997</v>
      </c>
      <c r="G15755" s="1">
        <v>-96.666700000000006</v>
      </c>
      <c r="H15755" s="1" t="s">
        <v>2</v>
      </c>
      <c r="I15755" s="1">
        <f>3958.756*ACOS(COS(RADIANS(90-C15755))*COS(RADIANS(90-F15755))+SIN(RADIANS(90-C15755))*SIN(RADIANS(90-F15755))*COS(RADIANS(D15755-G15755)))</f>
        <v>1324.2932160586579</v>
      </c>
      <c r="J15755" s="1">
        <f>I15755/A15755</f>
        <v>0.22769828336634421</v>
      </c>
      <c r="K15755" s="1"/>
    </row>
    <row r="15756" spans="1:11">
      <c r="A15756" s="1">
        <v>9883</v>
      </c>
      <c r="B15756" s="2" t="s">
        <v>8</v>
      </c>
      <c r="C15756" s="1">
        <v>42.37</v>
      </c>
      <c r="D15756" s="1">
        <v>-71.03</v>
      </c>
      <c r="E15756" t="s">
        <v>13</v>
      </c>
      <c r="F15756" s="1">
        <v>40.799999999999997</v>
      </c>
      <c r="G15756" s="1">
        <v>-96.666700000000006</v>
      </c>
      <c r="H15756" s="1" t="s">
        <v>2</v>
      </c>
      <c r="I15756" s="1">
        <f>3958.756*ACOS(COS(RADIANS(90-C15756))*COS(RADIANS(90-F15756))+SIN(RADIANS(90-C15756))*SIN(RADIANS(90-F15756))*COS(RADIANS(D15756-G15756)))</f>
        <v>1324.2932160586579</v>
      </c>
      <c r="J15756" s="1">
        <f>I15756/A15756</f>
        <v>0.13399708752996639</v>
      </c>
      <c r="K15756" s="1"/>
    </row>
    <row r="15757" spans="1:11">
      <c r="A15757" s="1">
        <v>15988</v>
      </c>
      <c r="B15757" s="2" t="s">
        <v>7</v>
      </c>
      <c r="C15757" s="1">
        <v>42.37</v>
      </c>
      <c r="D15757" s="1">
        <v>-71.03</v>
      </c>
      <c r="E15757" t="s">
        <v>13</v>
      </c>
      <c r="F15757" s="1">
        <v>40.799999999999997</v>
      </c>
      <c r="G15757" s="1">
        <v>-96.666700000000006</v>
      </c>
      <c r="H15757" s="1" t="s">
        <v>2</v>
      </c>
      <c r="I15757" s="1">
        <f>3958.756*ACOS(COS(RADIANS(90-C15757))*COS(RADIANS(90-F15757))+SIN(RADIANS(90-C15757))*SIN(RADIANS(90-F15757))*COS(RADIANS(D15757-G15757)))</f>
        <v>1324.2932160586579</v>
      </c>
      <c r="J15757" s="1">
        <f>I15757/A15757</f>
        <v>8.2830448840296333E-2</v>
      </c>
      <c r="K15757" s="1"/>
    </row>
    <row r="15758" spans="1:11">
      <c r="A15758" s="1">
        <v>21100</v>
      </c>
      <c r="B15758" s="2" t="s">
        <v>7</v>
      </c>
      <c r="C15758" s="1">
        <v>42.37</v>
      </c>
      <c r="D15758" s="1">
        <v>-71.03</v>
      </c>
      <c r="E15758" t="s">
        <v>13</v>
      </c>
      <c r="F15758" s="1">
        <v>40.799999999999997</v>
      </c>
      <c r="G15758" s="1">
        <v>-96.666700000000006</v>
      </c>
      <c r="H15758" s="1" t="s">
        <v>2</v>
      </c>
      <c r="I15758" s="1">
        <f>3958.756*ACOS(COS(RADIANS(90-C15758))*COS(RADIANS(90-F15758))+SIN(RADIANS(90-C15758))*SIN(RADIANS(90-F15758))*COS(RADIANS(D15758-G15758)))</f>
        <v>1324.2932160586579</v>
      </c>
      <c r="J15758" s="1">
        <f>I15758/A15758</f>
        <v>6.2762711661547774E-2</v>
      </c>
      <c r="K15758" s="1"/>
    </row>
    <row r="15759" spans="1:11">
      <c r="A15759" s="1">
        <v>22217</v>
      </c>
      <c r="B15759" s="2" t="s">
        <v>7</v>
      </c>
      <c r="C15759" s="1">
        <v>42.37</v>
      </c>
      <c r="D15759" s="1">
        <v>-71.03</v>
      </c>
      <c r="E15759" t="s">
        <v>13</v>
      </c>
      <c r="F15759" s="1">
        <v>40.799999999999997</v>
      </c>
      <c r="G15759" s="1">
        <v>-96.666700000000006</v>
      </c>
      <c r="H15759" s="1" t="s">
        <v>2</v>
      </c>
      <c r="I15759" s="1">
        <f>3958.756*ACOS(COS(RADIANS(90-C15759))*COS(RADIANS(90-F15759))+SIN(RADIANS(90-C15759))*SIN(RADIANS(90-F15759))*COS(RADIANS(D15759-G15759)))</f>
        <v>1324.2932160586579</v>
      </c>
      <c r="J15759" s="1">
        <f>I15759/A15759</f>
        <v>5.9607202415207179E-2</v>
      </c>
      <c r="K15759" s="1"/>
    </row>
    <row r="15760" spans="1:11">
      <c r="A15760" s="1">
        <v>22314</v>
      </c>
      <c r="B15760" s="2" t="s">
        <v>7</v>
      </c>
      <c r="C15760" s="1">
        <v>42.37</v>
      </c>
      <c r="D15760" s="1">
        <v>-71.03</v>
      </c>
      <c r="E15760" t="s">
        <v>13</v>
      </c>
      <c r="F15760" s="1">
        <v>40.799999999999997</v>
      </c>
      <c r="G15760" s="1">
        <v>-96.666700000000006</v>
      </c>
      <c r="H15760" s="1" t="s">
        <v>2</v>
      </c>
      <c r="I15760" s="1">
        <f>3958.756*ACOS(COS(RADIANS(90-C15760))*COS(RADIANS(90-F15760))+SIN(RADIANS(90-C15760))*SIN(RADIANS(90-F15760))*COS(RADIANS(D15760-G15760)))</f>
        <v>1324.2932160586579</v>
      </c>
      <c r="J15760" s="1">
        <f>I15760/A15760</f>
        <v>5.934808712282235E-2</v>
      </c>
      <c r="K15760" s="1"/>
    </row>
    <row r="15761" spans="1:11">
      <c r="A15761" s="1">
        <v>27013</v>
      </c>
      <c r="B15761" s="2" t="s">
        <v>8</v>
      </c>
      <c r="C15761" s="1">
        <v>42.37</v>
      </c>
      <c r="D15761" s="1">
        <v>-71.03</v>
      </c>
      <c r="E15761" t="s">
        <v>13</v>
      </c>
      <c r="F15761" s="1">
        <v>40.799999999999997</v>
      </c>
      <c r="G15761" s="1">
        <v>-96.666700000000006</v>
      </c>
      <c r="H15761" s="1" t="s">
        <v>2</v>
      </c>
      <c r="I15761" s="1">
        <f>3958.756*ACOS(COS(RADIANS(90-C15761))*COS(RADIANS(90-F15761))+SIN(RADIANS(90-C15761))*SIN(RADIANS(90-F15761))*COS(RADIANS(D15761-G15761)))</f>
        <v>1324.2932160586579</v>
      </c>
      <c r="J15761" s="1">
        <f>I15761/A15761</f>
        <v>4.9024292602030797E-2</v>
      </c>
      <c r="K15761" s="1"/>
    </row>
    <row r="15762" spans="1:11">
      <c r="A15762" s="1">
        <v>27075</v>
      </c>
      <c r="B15762" s="2" t="s">
        <v>7</v>
      </c>
      <c r="C15762" s="1">
        <v>42.37</v>
      </c>
      <c r="D15762" s="1">
        <v>-71.03</v>
      </c>
      <c r="E15762" t="s">
        <v>13</v>
      </c>
      <c r="F15762" s="1">
        <v>40.799999999999997</v>
      </c>
      <c r="G15762" s="1">
        <v>-96.666700000000006</v>
      </c>
      <c r="H15762" s="1" t="s">
        <v>2</v>
      </c>
      <c r="I15762" s="1">
        <f>3958.756*ACOS(COS(RADIANS(90-C15762))*COS(RADIANS(90-F15762))+SIN(RADIANS(90-C15762))*SIN(RADIANS(90-F15762))*COS(RADIANS(D15762-G15762)))</f>
        <v>1324.2932160586579</v>
      </c>
      <c r="J15762" s="1">
        <f>I15762/A15762</f>
        <v>4.8912030140670651E-2</v>
      </c>
      <c r="K15762" s="1"/>
    </row>
    <row r="15763" spans="1:11">
      <c r="A15763" s="1">
        <v>27709</v>
      </c>
      <c r="B15763" s="2" t="s">
        <v>8</v>
      </c>
      <c r="C15763" s="1">
        <v>42.37</v>
      </c>
      <c r="D15763" s="1">
        <v>-71.03</v>
      </c>
      <c r="E15763" t="s">
        <v>13</v>
      </c>
      <c r="F15763" s="1">
        <v>40.799999999999997</v>
      </c>
      <c r="G15763" s="1">
        <v>-96.666700000000006</v>
      </c>
      <c r="H15763" s="1" t="s">
        <v>2</v>
      </c>
      <c r="I15763" s="1">
        <f>3958.756*ACOS(COS(RADIANS(90-C15763))*COS(RADIANS(90-F15763))+SIN(RADIANS(90-C15763))*SIN(RADIANS(90-F15763))*COS(RADIANS(D15763-G15763)))</f>
        <v>1324.2932160586579</v>
      </c>
      <c r="J15763" s="1">
        <f>I15763/A15763</f>
        <v>4.7792890976168678E-2</v>
      </c>
      <c r="K15763" s="1"/>
    </row>
    <row r="15764" spans="1:11">
      <c r="A15764" s="1">
        <v>28491</v>
      </c>
      <c r="B15764" s="2" t="s">
        <v>8</v>
      </c>
      <c r="C15764" s="1">
        <v>42.37</v>
      </c>
      <c r="D15764" s="1">
        <v>-71.03</v>
      </c>
      <c r="E15764" t="s">
        <v>13</v>
      </c>
      <c r="F15764" s="1">
        <v>40.799999999999997</v>
      </c>
      <c r="G15764" s="1">
        <v>-96.666700000000006</v>
      </c>
      <c r="H15764" s="1" t="s">
        <v>2</v>
      </c>
      <c r="I15764" s="1">
        <f>3958.756*ACOS(COS(RADIANS(90-C15764))*COS(RADIANS(90-F15764))+SIN(RADIANS(90-C15764))*SIN(RADIANS(90-F15764))*COS(RADIANS(D15764-G15764)))</f>
        <v>1324.2932160586579</v>
      </c>
      <c r="J15764" s="1">
        <f>I15764/A15764</f>
        <v>4.6481106877914354E-2</v>
      </c>
      <c r="K15764" s="1"/>
    </row>
    <row r="15765" spans="1:11">
      <c r="A15765" s="1">
        <v>29371</v>
      </c>
      <c r="B15765" s="2" t="s">
        <v>7</v>
      </c>
      <c r="C15765" s="1">
        <v>42.37</v>
      </c>
      <c r="D15765" s="1">
        <v>-71.03</v>
      </c>
      <c r="E15765" t="s">
        <v>13</v>
      </c>
      <c r="F15765" s="1">
        <v>40.799999999999997</v>
      </c>
      <c r="G15765" s="1">
        <v>-96.666700000000006</v>
      </c>
      <c r="H15765" s="1" t="s">
        <v>2</v>
      </c>
      <c r="I15765" s="1">
        <f>3958.756*ACOS(COS(RADIANS(90-C15765))*COS(RADIANS(90-F15765))+SIN(RADIANS(90-C15765))*SIN(RADIANS(90-F15765))*COS(RADIANS(D15765-G15765)))</f>
        <v>1324.2932160586579</v>
      </c>
      <c r="J15765" s="1">
        <f>I15765/A15765</f>
        <v>4.5088461954262977E-2</v>
      </c>
      <c r="K15765" s="1"/>
    </row>
    <row r="15766" spans="1:11">
      <c r="A15766" s="1">
        <v>31165</v>
      </c>
      <c r="B15766" s="2" t="s">
        <v>7</v>
      </c>
      <c r="C15766" s="1">
        <v>42.37</v>
      </c>
      <c r="D15766" s="1">
        <v>-71.03</v>
      </c>
      <c r="E15766" t="s">
        <v>13</v>
      </c>
      <c r="F15766" s="1">
        <v>40.799999999999997</v>
      </c>
      <c r="G15766" s="1">
        <v>-96.666700000000006</v>
      </c>
      <c r="H15766" s="1" t="s">
        <v>2</v>
      </c>
      <c r="I15766" s="1">
        <f>3958.756*ACOS(COS(RADIANS(90-C15766))*COS(RADIANS(90-F15766))+SIN(RADIANS(90-C15766))*SIN(RADIANS(90-F15766))*COS(RADIANS(D15766-G15766)))</f>
        <v>1324.2932160586579</v>
      </c>
      <c r="J15766" s="1">
        <f>I15766/A15766</f>
        <v>4.249296377534599E-2</v>
      </c>
      <c r="K15766" s="1"/>
    </row>
    <row r="15767" spans="1:11">
      <c r="A15767" s="1">
        <v>31241</v>
      </c>
      <c r="B15767" s="2" t="s">
        <v>8</v>
      </c>
      <c r="C15767" s="1">
        <v>42.37</v>
      </c>
      <c r="D15767" s="1">
        <v>-71.03</v>
      </c>
      <c r="E15767" t="s">
        <v>13</v>
      </c>
      <c r="F15767" s="1">
        <v>40.799999999999997</v>
      </c>
      <c r="G15767" s="1">
        <v>-96.666700000000006</v>
      </c>
      <c r="H15767" s="1" t="s">
        <v>2</v>
      </c>
      <c r="I15767" s="1">
        <f>3958.756*ACOS(COS(RADIANS(90-C15767))*COS(RADIANS(90-F15767))+SIN(RADIANS(90-C15767))*SIN(RADIANS(90-F15767))*COS(RADIANS(D15767-G15767)))</f>
        <v>1324.2932160586579</v>
      </c>
      <c r="J15767" s="1">
        <f>I15767/A15767</f>
        <v>4.2389591116118494E-2</v>
      </c>
      <c r="K15767" s="1"/>
    </row>
    <row r="15768" spans="1:11">
      <c r="A15768" s="1">
        <v>33146</v>
      </c>
      <c r="B15768" s="2" t="s">
        <v>8</v>
      </c>
      <c r="C15768" s="1">
        <v>42.37</v>
      </c>
      <c r="D15768" s="1">
        <v>-71.03</v>
      </c>
      <c r="E15768" t="s">
        <v>37</v>
      </c>
      <c r="F15768" s="1">
        <v>40.799999999999997</v>
      </c>
      <c r="G15768" s="1">
        <v>-96.666700000000006</v>
      </c>
      <c r="H15768" s="1" t="s">
        <v>2</v>
      </c>
      <c r="I15768" s="1">
        <f>3958.756*ACOS(COS(RADIANS(90-C15768))*COS(RADIANS(90-F15768))+SIN(RADIANS(90-C15768))*SIN(RADIANS(90-F15768))*COS(RADIANS(D15768-G15768)))</f>
        <v>1324.2932160586579</v>
      </c>
      <c r="J15768" s="1">
        <f>I15768/A15768</f>
        <v>3.9953334220076568E-2</v>
      </c>
      <c r="K15768" s="1"/>
    </row>
    <row r="15769" spans="1:11">
      <c r="A15769" s="1">
        <v>34410</v>
      </c>
      <c r="B15769" s="2" t="s">
        <v>8</v>
      </c>
      <c r="C15769" s="1">
        <v>42.37</v>
      </c>
      <c r="D15769" s="1">
        <v>-71.03</v>
      </c>
      <c r="E15769" t="s">
        <v>13</v>
      </c>
      <c r="F15769" s="1">
        <v>40.799999999999997</v>
      </c>
      <c r="G15769" s="1">
        <v>-96.666700000000006</v>
      </c>
      <c r="H15769" s="1" t="s">
        <v>2</v>
      </c>
      <c r="I15769" s="1">
        <f>3958.756*ACOS(COS(RADIANS(90-C15769))*COS(RADIANS(90-F15769))+SIN(RADIANS(90-C15769))*SIN(RADIANS(90-F15769))*COS(RADIANS(D15769-G15769)))</f>
        <v>1324.2932160586579</v>
      </c>
      <c r="J15769" s="1">
        <f>I15769/A15769</f>
        <v>3.8485708109812784E-2</v>
      </c>
      <c r="K15769" s="1"/>
    </row>
    <row r="15770" spans="1:11">
      <c r="A15770" s="1">
        <v>36530</v>
      </c>
      <c r="B15770" s="2" t="s">
        <v>7</v>
      </c>
      <c r="C15770" s="1">
        <v>42.37</v>
      </c>
      <c r="D15770" s="1">
        <v>-71.03</v>
      </c>
      <c r="E15770" t="s">
        <v>13</v>
      </c>
      <c r="F15770" s="1">
        <v>40.799999999999997</v>
      </c>
      <c r="G15770" s="1">
        <v>-96.666700000000006</v>
      </c>
      <c r="H15770" s="1" t="s">
        <v>2</v>
      </c>
      <c r="I15770" s="1">
        <f>3958.756*ACOS(COS(RADIANS(90-C15770))*COS(RADIANS(90-F15770))+SIN(RADIANS(90-C15770))*SIN(RADIANS(90-F15770))*COS(RADIANS(D15770-G15770)))</f>
        <v>1324.2932160586579</v>
      </c>
      <c r="J15770" s="1">
        <f>I15770/A15770</f>
        <v>3.6252209582771908E-2</v>
      </c>
      <c r="K15770" s="1"/>
    </row>
    <row r="15771" spans="1:11">
      <c r="A15771" s="1">
        <v>37166</v>
      </c>
      <c r="B15771" s="2" t="s">
        <v>8</v>
      </c>
      <c r="C15771" s="1">
        <v>42.37</v>
      </c>
      <c r="D15771" s="1">
        <v>-71.03</v>
      </c>
      <c r="E15771" t="s">
        <v>13</v>
      </c>
      <c r="F15771" s="1">
        <v>40.799999999999997</v>
      </c>
      <c r="G15771" s="1">
        <v>-96.666700000000006</v>
      </c>
      <c r="H15771" s="1" t="s">
        <v>2</v>
      </c>
      <c r="I15771" s="1">
        <f>3958.756*ACOS(COS(RADIANS(90-C15771))*COS(RADIANS(90-F15771))+SIN(RADIANS(90-C15771))*SIN(RADIANS(90-F15771))*COS(RADIANS(D15771-G15771)))</f>
        <v>1324.2932160586579</v>
      </c>
      <c r="J15771" s="1">
        <f>I15771/A15771</f>
        <v>3.5631846743223859E-2</v>
      </c>
      <c r="K15771" s="1"/>
    </row>
    <row r="15772" spans="1:11">
      <c r="A15772" s="1">
        <v>38319</v>
      </c>
      <c r="B15772" s="2" t="s">
        <v>8</v>
      </c>
      <c r="C15772" s="1">
        <v>42.37</v>
      </c>
      <c r="D15772" s="1">
        <v>-71.03</v>
      </c>
      <c r="E15772" t="s">
        <v>37</v>
      </c>
      <c r="F15772" s="1">
        <v>40.799999999999997</v>
      </c>
      <c r="G15772" s="1">
        <v>-96.666700000000006</v>
      </c>
      <c r="H15772" s="1" t="s">
        <v>2</v>
      </c>
      <c r="I15772" s="1">
        <f>3958.756*ACOS(COS(RADIANS(90-C15772))*COS(RADIANS(90-F15772))+SIN(RADIANS(90-C15772))*SIN(RADIANS(90-F15772))*COS(RADIANS(D15772-G15772)))</f>
        <v>1324.2932160586579</v>
      </c>
      <c r="J15772" s="1">
        <f>I15772/A15772</f>
        <v>3.4559701872665202E-2</v>
      </c>
      <c r="K15772" s="1"/>
    </row>
    <row r="15773" spans="1:11">
      <c r="A15773" s="1">
        <v>38608</v>
      </c>
      <c r="B15773" s="2" t="s">
        <v>8</v>
      </c>
      <c r="C15773" s="1">
        <v>42.37</v>
      </c>
      <c r="D15773" s="1">
        <v>-71.03</v>
      </c>
      <c r="E15773" t="s">
        <v>13</v>
      </c>
      <c r="F15773" s="1">
        <v>40.799999999999997</v>
      </c>
      <c r="G15773" s="1">
        <v>-96.666700000000006</v>
      </c>
      <c r="H15773" s="1" t="s">
        <v>2</v>
      </c>
      <c r="I15773" s="1">
        <f>3958.756*ACOS(COS(RADIANS(90-C15773))*COS(RADIANS(90-F15773))+SIN(RADIANS(90-C15773))*SIN(RADIANS(90-F15773))*COS(RADIANS(D15773-G15773)))</f>
        <v>1324.2932160586579</v>
      </c>
      <c r="J15773" s="1">
        <f>I15773/A15773</f>
        <v>3.4301005389003776E-2</v>
      </c>
      <c r="K15773" s="1"/>
    </row>
    <row r="15774" spans="1:11">
      <c r="A15774" s="1">
        <v>38615</v>
      </c>
      <c r="B15774" s="2" t="s">
        <v>7</v>
      </c>
      <c r="C15774" s="1">
        <v>42.37</v>
      </c>
      <c r="D15774" s="1">
        <v>-71.03</v>
      </c>
      <c r="E15774" t="s">
        <v>13</v>
      </c>
      <c r="F15774" s="1">
        <v>40.799999999999997</v>
      </c>
      <c r="G15774" s="1">
        <v>-96.666700000000006</v>
      </c>
      <c r="H15774" s="1" t="s">
        <v>2</v>
      </c>
      <c r="I15774" s="1">
        <f>3958.756*ACOS(COS(RADIANS(90-C15774))*COS(RADIANS(90-F15774))+SIN(RADIANS(90-C15774))*SIN(RADIANS(90-F15774))*COS(RADIANS(D15774-G15774)))</f>
        <v>1324.2932160586579</v>
      </c>
      <c r="J15774" s="1">
        <f>I15774/A15774</f>
        <v>3.4294787415736321E-2</v>
      </c>
      <c r="K15774" s="1"/>
    </row>
    <row r="15775" spans="1:11">
      <c r="A15775" s="1">
        <v>40065</v>
      </c>
      <c r="B15775" s="2" t="s">
        <v>7</v>
      </c>
      <c r="C15775" s="1">
        <v>42.37</v>
      </c>
      <c r="D15775" s="1">
        <v>-71.03</v>
      </c>
      <c r="E15775" t="s">
        <v>13</v>
      </c>
      <c r="F15775" s="1">
        <v>40.799999999999997</v>
      </c>
      <c r="G15775" s="1">
        <v>-96.666700000000006</v>
      </c>
      <c r="H15775" s="1" t="s">
        <v>2</v>
      </c>
      <c r="I15775" s="1">
        <f>3958.756*ACOS(COS(RADIANS(90-C15775))*COS(RADIANS(90-F15775))+SIN(RADIANS(90-C15775))*SIN(RADIANS(90-F15775))*COS(RADIANS(D15775-G15775)))</f>
        <v>1324.2932160586579</v>
      </c>
      <c r="J15775" s="1">
        <f>I15775/A15775</f>
        <v>3.3053618271774811E-2</v>
      </c>
      <c r="K15775" s="1"/>
    </row>
    <row r="15776" spans="1:11">
      <c r="A15776" s="1">
        <v>40096</v>
      </c>
      <c r="B15776" s="2" t="s">
        <v>7</v>
      </c>
      <c r="C15776" s="1">
        <v>42.37</v>
      </c>
      <c r="D15776" s="1">
        <v>-71.03</v>
      </c>
      <c r="E15776" t="s">
        <v>37</v>
      </c>
      <c r="F15776" s="1">
        <v>40.799999999999997</v>
      </c>
      <c r="G15776" s="1">
        <v>-96.666700000000006</v>
      </c>
      <c r="H15776" s="1" t="s">
        <v>2</v>
      </c>
      <c r="I15776" s="1">
        <f>3958.756*ACOS(COS(RADIANS(90-C15776))*COS(RADIANS(90-F15776))+SIN(RADIANS(90-C15776))*SIN(RADIANS(90-F15776))*COS(RADIANS(D15776-G15776)))</f>
        <v>1324.2932160586579</v>
      </c>
      <c r="J15776" s="1">
        <f>I15776/A15776</f>
        <v>3.3028063050146099E-2</v>
      </c>
      <c r="K15776" s="1"/>
    </row>
    <row r="15777" spans="1:11">
      <c r="A15777" s="1">
        <v>44561</v>
      </c>
      <c r="B15777" s="2" t="s">
        <v>8</v>
      </c>
      <c r="C15777" s="1">
        <v>42.37</v>
      </c>
      <c r="D15777" s="1">
        <v>-71.03</v>
      </c>
      <c r="E15777" t="s">
        <v>13</v>
      </c>
      <c r="F15777" s="1">
        <v>40.799999999999997</v>
      </c>
      <c r="G15777" s="1">
        <v>-96.666700000000006</v>
      </c>
      <c r="H15777" s="1" t="s">
        <v>2</v>
      </c>
      <c r="I15777" s="1">
        <f>3958.756*ACOS(COS(RADIANS(90-C15777))*COS(RADIANS(90-F15777))+SIN(RADIANS(90-C15777))*SIN(RADIANS(90-F15777))*COS(RADIANS(D15777-G15777)))</f>
        <v>1324.2932160586579</v>
      </c>
      <c r="J15777" s="1">
        <f>I15777/A15777</f>
        <v>2.9718660175010837E-2</v>
      </c>
      <c r="K15777" s="1"/>
    </row>
    <row r="15778" spans="1:11">
      <c r="A15778" s="1">
        <v>45764</v>
      </c>
      <c r="B15778" s="2" t="s">
        <v>7</v>
      </c>
      <c r="C15778" s="1">
        <v>42.37</v>
      </c>
      <c r="D15778" s="1">
        <v>-71.03</v>
      </c>
      <c r="E15778" t="s">
        <v>13</v>
      </c>
      <c r="F15778" s="1">
        <v>40.799999999999997</v>
      </c>
      <c r="G15778" s="1">
        <v>-96.666700000000006</v>
      </c>
      <c r="H15778" s="1" t="s">
        <v>2</v>
      </c>
      <c r="I15778" s="1">
        <f>3958.756*ACOS(COS(RADIANS(90-C15778))*COS(RADIANS(90-F15778))+SIN(RADIANS(90-C15778))*SIN(RADIANS(90-F15778))*COS(RADIANS(D15778-G15778)))</f>
        <v>1324.2932160586579</v>
      </c>
      <c r="J15778" s="1">
        <f>I15778/A15778</f>
        <v>2.8937444630247746E-2</v>
      </c>
      <c r="K15778" s="1"/>
    </row>
    <row r="15779" spans="1:11">
      <c r="A15779" s="1">
        <v>46104</v>
      </c>
      <c r="B15779" s="2" t="s">
        <v>7</v>
      </c>
      <c r="C15779" s="1">
        <v>42.37</v>
      </c>
      <c r="D15779" s="1">
        <v>-71.03</v>
      </c>
      <c r="E15779" t="s">
        <v>13</v>
      </c>
      <c r="F15779" s="1">
        <v>40.799999999999997</v>
      </c>
      <c r="G15779" s="1">
        <v>-96.666700000000006</v>
      </c>
      <c r="H15779" s="1" t="s">
        <v>2</v>
      </c>
      <c r="I15779" s="1">
        <f>3958.756*ACOS(COS(RADIANS(90-C15779))*COS(RADIANS(90-F15779))+SIN(RADIANS(90-C15779))*SIN(RADIANS(90-F15779))*COS(RADIANS(D15779-G15779)))</f>
        <v>1324.2932160586579</v>
      </c>
      <c r="J15779" s="1">
        <f>I15779/A15779</f>
        <v>2.8724041646248869E-2</v>
      </c>
      <c r="K15779" s="1"/>
    </row>
    <row r="15780" spans="1:11">
      <c r="A15780" s="1">
        <v>47466</v>
      </c>
      <c r="B15780" s="2" t="s">
        <v>7</v>
      </c>
      <c r="C15780" s="1">
        <v>42.37</v>
      </c>
      <c r="D15780" s="1">
        <v>-71.03</v>
      </c>
      <c r="E15780" t="s">
        <v>13</v>
      </c>
      <c r="F15780" s="1">
        <v>40.799999999999997</v>
      </c>
      <c r="G15780" s="1">
        <v>-96.666700000000006</v>
      </c>
      <c r="H15780" s="1" t="s">
        <v>2</v>
      </c>
      <c r="I15780" s="1">
        <f>3958.756*ACOS(COS(RADIANS(90-C15780))*COS(RADIANS(90-F15780))+SIN(RADIANS(90-C15780))*SIN(RADIANS(90-F15780))*COS(RADIANS(D15780-G15780)))</f>
        <v>1324.2932160586579</v>
      </c>
      <c r="J15780" s="1">
        <f>I15780/A15780</f>
        <v>2.7899827583083847E-2</v>
      </c>
      <c r="K15780" s="1"/>
    </row>
    <row r="15781" spans="1:11">
      <c r="A15781" s="1">
        <v>52518</v>
      </c>
      <c r="B15781" s="2" t="s">
        <v>7</v>
      </c>
      <c r="C15781" s="1">
        <v>42.37</v>
      </c>
      <c r="D15781" s="1">
        <v>-71.03</v>
      </c>
      <c r="E15781" t="s">
        <v>37</v>
      </c>
      <c r="F15781" s="1">
        <v>40.799999999999997</v>
      </c>
      <c r="G15781" s="1">
        <v>-96.666700000000006</v>
      </c>
      <c r="H15781" s="1" t="s">
        <v>2</v>
      </c>
      <c r="I15781" s="1">
        <f>3958.756*ACOS(COS(RADIANS(90-C15781))*COS(RADIANS(90-F15781))+SIN(RADIANS(90-C15781))*SIN(RADIANS(90-F15781))*COS(RADIANS(D15781-G15781)))</f>
        <v>1324.2932160586579</v>
      </c>
      <c r="J15781" s="1">
        <f>I15781/A15781</f>
        <v>2.5215987205503977E-2</v>
      </c>
      <c r="K15781" s="1"/>
    </row>
    <row r="15782" spans="1:11">
      <c r="A15782" s="1">
        <v>62855</v>
      </c>
      <c r="B15782" s="2" t="s">
        <v>7</v>
      </c>
      <c r="C15782" s="1">
        <v>42.37</v>
      </c>
      <c r="D15782" s="1">
        <v>-71.03</v>
      </c>
      <c r="E15782" t="s">
        <v>13</v>
      </c>
      <c r="F15782" s="1">
        <v>40.799999999999997</v>
      </c>
      <c r="G15782" s="1">
        <v>-96.666700000000006</v>
      </c>
      <c r="H15782" s="1" t="s">
        <v>2</v>
      </c>
      <c r="I15782" s="1">
        <f>3958.756*ACOS(COS(RADIANS(90-C15782))*COS(RADIANS(90-F15782))+SIN(RADIANS(90-C15782))*SIN(RADIANS(90-F15782))*COS(RADIANS(D15782-G15782)))</f>
        <v>1324.2932160586579</v>
      </c>
      <c r="J15782" s="1">
        <f>I15782/A15782</f>
        <v>2.1069019426595465E-2</v>
      </c>
      <c r="K15782" s="1"/>
    </row>
    <row r="15783" spans="1:11">
      <c r="A15783" s="1">
        <v>64136</v>
      </c>
      <c r="B15783" s="2" t="s">
        <v>7</v>
      </c>
      <c r="C15783" s="1">
        <v>42.37</v>
      </c>
      <c r="D15783" s="1">
        <v>-71.03</v>
      </c>
      <c r="E15783" t="s">
        <v>37</v>
      </c>
      <c r="F15783" s="1">
        <v>40.799999999999997</v>
      </c>
      <c r="G15783" s="1">
        <v>-96.666700000000006</v>
      </c>
      <c r="H15783" s="1" t="s">
        <v>2</v>
      </c>
      <c r="I15783" s="1">
        <f>3958.756*ACOS(COS(RADIANS(90-C15783))*COS(RADIANS(90-F15783))+SIN(RADIANS(90-C15783))*SIN(RADIANS(90-F15783))*COS(RADIANS(D15783-G15783)))</f>
        <v>1324.2932160586579</v>
      </c>
      <c r="J15783" s="1">
        <f>I15783/A15783</f>
        <v>2.0648204067273572E-2</v>
      </c>
      <c r="K15783" s="1"/>
    </row>
    <row r="15784" spans="1:11">
      <c r="A15784" s="1">
        <v>71344</v>
      </c>
      <c r="B15784" s="2" t="s">
        <v>8</v>
      </c>
      <c r="C15784" s="1">
        <v>42.37</v>
      </c>
      <c r="D15784" s="1">
        <v>-71.03</v>
      </c>
      <c r="E15784" t="s">
        <v>13</v>
      </c>
      <c r="F15784" s="1">
        <v>40.799999999999997</v>
      </c>
      <c r="G15784" s="1">
        <v>-96.666700000000006</v>
      </c>
      <c r="H15784" s="1" t="s">
        <v>2</v>
      </c>
      <c r="I15784" s="1">
        <f>3958.756*ACOS(COS(RADIANS(90-C15784))*COS(RADIANS(90-F15784))+SIN(RADIANS(90-C15784))*SIN(RADIANS(90-F15784))*COS(RADIANS(D15784-G15784)))</f>
        <v>1324.2932160586579</v>
      </c>
      <c r="J15784" s="1">
        <f>I15784/A15784</f>
        <v>1.8562082530537368E-2</v>
      </c>
      <c r="K15784" s="1"/>
    </row>
    <row r="15785" spans="1:11">
      <c r="A15785" s="1">
        <v>76621</v>
      </c>
      <c r="B15785" s="2" t="s">
        <v>8</v>
      </c>
      <c r="C15785" s="1">
        <v>42.37</v>
      </c>
      <c r="D15785" s="1">
        <v>-71.03</v>
      </c>
      <c r="E15785" t="s">
        <v>37</v>
      </c>
      <c r="F15785" s="1">
        <v>40.799999999999997</v>
      </c>
      <c r="G15785" s="1">
        <v>-96.666700000000006</v>
      </c>
      <c r="H15785" s="1" t="s">
        <v>2</v>
      </c>
      <c r="I15785" s="1">
        <f>3958.756*ACOS(COS(RADIANS(90-C15785))*COS(RADIANS(90-F15785))+SIN(RADIANS(90-C15785))*SIN(RADIANS(90-F15785))*COS(RADIANS(D15785-G15785)))</f>
        <v>1324.2932160586579</v>
      </c>
      <c r="J15785" s="1">
        <f>I15785/A15785</f>
        <v>1.7283684839125801E-2</v>
      </c>
      <c r="K15785" s="1"/>
    </row>
    <row r="15786" spans="1:11">
      <c r="A15786" s="1">
        <v>90207</v>
      </c>
      <c r="B15786" s="2" t="s">
        <v>8</v>
      </c>
      <c r="C15786" s="1">
        <v>42.37</v>
      </c>
      <c r="D15786" s="1">
        <v>-71.03</v>
      </c>
      <c r="E15786" t="s">
        <v>13</v>
      </c>
      <c r="F15786" s="1">
        <v>40.799999999999997</v>
      </c>
      <c r="G15786" s="1">
        <v>-96.666700000000006</v>
      </c>
      <c r="H15786" s="1" t="s">
        <v>2</v>
      </c>
      <c r="I15786" s="1">
        <f>3958.756*ACOS(COS(RADIANS(90-C15786))*COS(RADIANS(90-F15786))+SIN(RADIANS(90-C15786))*SIN(RADIANS(90-F15786))*COS(RADIANS(D15786-G15786)))</f>
        <v>1324.2932160586579</v>
      </c>
      <c r="J15786" s="1">
        <f>I15786/A15786</f>
        <v>1.4680603678857049E-2</v>
      </c>
      <c r="K15786" s="1"/>
    </row>
    <row r="15787" spans="1:11">
      <c r="A15787" s="1">
        <v>95139</v>
      </c>
      <c r="B15787" s="2" t="s">
        <v>8</v>
      </c>
      <c r="C15787" s="1">
        <v>42.37</v>
      </c>
      <c r="D15787" s="1">
        <v>-71.03</v>
      </c>
      <c r="E15787" t="s">
        <v>13</v>
      </c>
      <c r="F15787" s="1">
        <v>40.799999999999997</v>
      </c>
      <c r="G15787" s="1">
        <v>-96.666700000000006</v>
      </c>
      <c r="H15787" s="1" t="s">
        <v>2</v>
      </c>
      <c r="I15787" s="1">
        <f>3958.756*ACOS(COS(RADIANS(90-C15787))*COS(RADIANS(90-F15787))+SIN(RADIANS(90-C15787))*SIN(RADIANS(90-F15787))*COS(RADIANS(D15787-G15787)))</f>
        <v>1324.2932160586579</v>
      </c>
      <c r="J15787" s="1">
        <f>I15787/A15787</f>
        <v>1.3919562072952816E-2</v>
      </c>
      <c r="K15787" s="1"/>
    </row>
    <row r="15788" spans="1:11">
      <c r="A15788" s="1">
        <v>105080</v>
      </c>
      <c r="B15788" s="2" t="s">
        <v>8</v>
      </c>
      <c r="C15788" s="1">
        <v>42.37</v>
      </c>
      <c r="D15788" s="1">
        <v>-71.03</v>
      </c>
      <c r="E15788" t="s">
        <v>13</v>
      </c>
      <c r="F15788" s="1">
        <v>40.799999999999997</v>
      </c>
      <c r="G15788" s="1">
        <v>-96.666700000000006</v>
      </c>
      <c r="H15788" s="1" t="s">
        <v>2</v>
      </c>
      <c r="I15788" s="1">
        <f>3958.756*ACOS(COS(RADIANS(90-C15788))*COS(RADIANS(90-F15788))+SIN(RADIANS(90-C15788))*SIN(RADIANS(90-F15788))*COS(RADIANS(D15788-G15788)))</f>
        <v>1324.2932160586579</v>
      </c>
      <c r="J15788" s="1">
        <f>I15788/A15788</f>
        <v>1.2602714275396439E-2</v>
      </c>
      <c r="K15788" s="1"/>
    </row>
    <row r="15789" spans="1:11">
      <c r="A15789" s="1">
        <v>31</v>
      </c>
      <c r="B15789" s="2" t="s">
        <v>32</v>
      </c>
      <c r="C15789" s="1">
        <v>35.08</v>
      </c>
      <c r="D15789" s="1">
        <v>-106.65</v>
      </c>
      <c r="E15789" t="s">
        <v>20</v>
      </c>
      <c r="F15789" s="1">
        <v>42.294400000000003</v>
      </c>
      <c r="G15789" s="1">
        <v>-83.712599999999995</v>
      </c>
      <c r="H15789" s="1" t="s">
        <v>2</v>
      </c>
      <c r="I15789" s="1">
        <f>3958.756*ACOS(COS(RADIANS(90-C15789))*COS(RADIANS(90-F15789))+SIN(RADIANS(90-C15789))*SIN(RADIANS(90-F15789))*COS(RADIANS(D15789-G15789)))</f>
        <v>1328.4685528525047</v>
      </c>
      <c r="J15789" s="1">
        <f>I15789/A15789</f>
        <v>42.85382428556467</v>
      </c>
      <c r="K15789" s="1"/>
    </row>
    <row r="15790" spans="1:11">
      <c r="A15790" s="1">
        <v>31</v>
      </c>
      <c r="B15790" s="2" t="s">
        <v>32</v>
      </c>
      <c r="C15790" s="1">
        <v>35.08</v>
      </c>
      <c r="D15790" s="1">
        <v>-106.65</v>
      </c>
      <c r="E15790" t="s">
        <v>20</v>
      </c>
      <c r="F15790" s="1">
        <v>42.294400000000003</v>
      </c>
      <c r="G15790" s="1">
        <v>-83.712599999999995</v>
      </c>
      <c r="H15790" s="1" t="s">
        <v>2</v>
      </c>
      <c r="I15790" s="1">
        <f>3958.756*ACOS(COS(RADIANS(90-C15790))*COS(RADIANS(90-F15790))+SIN(RADIANS(90-C15790))*SIN(RADIANS(90-F15790))*COS(RADIANS(D15790-G15790)))</f>
        <v>1328.4685528525047</v>
      </c>
      <c r="J15790" s="1">
        <f>I15790/A15790</f>
        <v>42.85382428556467</v>
      </c>
      <c r="K15790" s="1"/>
    </row>
    <row r="15791" spans="1:11">
      <c r="A15791" s="1">
        <v>31</v>
      </c>
      <c r="B15791" s="2" t="s">
        <v>32</v>
      </c>
      <c r="C15791" s="1">
        <v>35.08</v>
      </c>
      <c r="D15791" s="1">
        <v>-106.65</v>
      </c>
      <c r="E15791" t="s">
        <v>34</v>
      </c>
      <c r="F15791" s="1">
        <v>42.294400000000003</v>
      </c>
      <c r="G15791" s="1">
        <v>-83.712599999999995</v>
      </c>
      <c r="H15791" s="1" t="s">
        <v>2</v>
      </c>
      <c r="I15791" s="1">
        <f>3958.756*ACOS(COS(RADIANS(90-C15791))*COS(RADIANS(90-F15791))+SIN(RADIANS(90-C15791))*SIN(RADIANS(90-F15791))*COS(RADIANS(D15791-G15791)))</f>
        <v>1328.4685528525047</v>
      </c>
      <c r="J15791" s="1">
        <f>I15791/A15791</f>
        <v>42.85382428556467</v>
      </c>
      <c r="K15791" s="1"/>
    </row>
    <row r="15792" spans="1:11">
      <c r="A15792" s="1">
        <v>70</v>
      </c>
      <c r="B15792" s="2" t="s">
        <v>20</v>
      </c>
      <c r="C15792" s="1">
        <v>42.294400000000003</v>
      </c>
      <c r="D15792" s="1">
        <v>-83.712599999999995</v>
      </c>
      <c r="E15792" t="s">
        <v>32</v>
      </c>
      <c r="F15792" s="1">
        <v>35.08</v>
      </c>
      <c r="G15792" s="1">
        <v>-106.65</v>
      </c>
      <c r="H15792" s="1" t="s">
        <v>2</v>
      </c>
      <c r="I15792" s="1">
        <f>3958.756*ACOS(COS(RADIANS(90-C15792))*COS(RADIANS(90-F15792))+SIN(RADIANS(90-C15792))*SIN(RADIANS(90-F15792))*COS(RADIANS(D15792-G15792)))</f>
        <v>1328.4685528525047</v>
      </c>
      <c r="J15792" s="1">
        <f>I15792/A15792</f>
        <v>18.978122183607208</v>
      </c>
      <c r="K15792" s="1"/>
    </row>
    <row r="15793" spans="1:11">
      <c r="A15793" s="1">
        <v>70</v>
      </c>
      <c r="B15793" s="2" t="s">
        <v>34</v>
      </c>
      <c r="C15793" s="1">
        <v>42.294400000000003</v>
      </c>
      <c r="D15793" s="1">
        <v>-83.712599999999995</v>
      </c>
      <c r="E15793" t="s">
        <v>32</v>
      </c>
      <c r="F15793" s="1">
        <v>35.08</v>
      </c>
      <c r="G15793" s="1">
        <v>-106.65</v>
      </c>
      <c r="H15793" s="1" t="s">
        <v>2</v>
      </c>
      <c r="I15793" s="1">
        <f>3958.756*ACOS(COS(RADIANS(90-C15793))*COS(RADIANS(90-F15793))+SIN(RADIANS(90-C15793))*SIN(RADIANS(90-F15793))*COS(RADIANS(D15793-G15793)))</f>
        <v>1328.4685528525047</v>
      </c>
      <c r="J15793" s="1">
        <f>I15793/A15793</f>
        <v>18.978122183607208</v>
      </c>
      <c r="K15793" s="1"/>
    </row>
    <row r="15794" spans="1:11">
      <c r="A15794" s="1">
        <v>70</v>
      </c>
      <c r="B15794" s="2" t="s">
        <v>20</v>
      </c>
      <c r="C15794" s="1">
        <v>42.294400000000003</v>
      </c>
      <c r="D15794" s="1">
        <v>-83.712599999999995</v>
      </c>
      <c r="E15794" t="s">
        <v>32</v>
      </c>
      <c r="F15794" s="1">
        <v>35.08</v>
      </c>
      <c r="G15794" s="1">
        <v>-106.65</v>
      </c>
      <c r="H15794" s="1" t="s">
        <v>2</v>
      </c>
      <c r="I15794" s="1">
        <f>3958.756*ACOS(COS(RADIANS(90-C15794))*COS(RADIANS(90-F15794))+SIN(RADIANS(90-C15794))*SIN(RADIANS(90-F15794))*COS(RADIANS(D15794-G15794)))</f>
        <v>1328.4685528525047</v>
      </c>
      <c r="J15794" s="1">
        <f>I15794/A15794</f>
        <v>18.978122183607208</v>
      </c>
      <c r="K15794" s="1"/>
    </row>
    <row r="15795" spans="1:11">
      <c r="A15795" s="1">
        <v>70</v>
      </c>
      <c r="B15795" s="2" t="s">
        <v>34</v>
      </c>
      <c r="C15795" s="1">
        <v>42.294400000000003</v>
      </c>
      <c r="D15795" s="1">
        <v>-83.712599999999995</v>
      </c>
      <c r="E15795" t="s">
        <v>32</v>
      </c>
      <c r="F15795" s="1">
        <v>35.08</v>
      </c>
      <c r="G15795" s="1">
        <v>-106.65</v>
      </c>
      <c r="H15795" s="1" t="s">
        <v>2</v>
      </c>
      <c r="I15795" s="1">
        <f>3958.756*ACOS(COS(RADIANS(90-C15795))*COS(RADIANS(90-F15795))+SIN(RADIANS(90-C15795))*SIN(RADIANS(90-F15795))*COS(RADIANS(D15795-G15795)))</f>
        <v>1328.4685528525047</v>
      </c>
      <c r="J15795" s="1">
        <f>I15795/A15795</f>
        <v>18.978122183607208</v>
      </c>
      <c r="K15795" s="1"/>
    </row>
    <row r="15796" spans="1:11">
      <c r="A15796" s="1">
        <v>921</v>
      </c>
      <c r="B15796" s="2" t="s">
        <v>20</v>
      </c>
      <c r="C15796" s="1">
        <v>42.294400000000003</v>
      </c>
      <c r="D15796" s="1">
        <v>-83.712599999999995</v>
      </c>
      <c r="E15796" t="s">
        <v>32</v>
      </c>
      <c r="F15796" s="1">
        <v>35.08</v>
      </c>
      <c r="G15796" s="1">
        <v>-106.65</v>
      </c>
      <c r="H15796" s="1" t="s">
        <v>2</v>
      </c>
      <c r="I15796" s="1">
        <f>3958.756*ACOS(COS(RADIANS(90-C15796))*COS(RADIANS(90-F15796))+SIN(RADIANS(90-C15796))*SIN(RADIANS(90-F15796))*COS(RADIANS(D15796-G15796)))</f>
        <v>1328.4685528525047</v>
      </c>
      <c r="J15796" s="1">
        <f>I15796/A15796</f>
        <v>1.4424197099375728</v>
      </c>
      <c r="K15796" s="1"/>
    </row>
    <row r="15797" spans="1:11">
      <c r="A15797" s="1">
        <v>921</v>
      </c>
      <c r="B15797" s="2" t="s">
        <v>20</v>
      </c>
      <c r="C15797" s="1">
        <v>42.294400000000003</v>
      </c>
      <c r="D15797" s="1">
        <v>-83.712599999999995</v>
      </c>
      <c r="E15797" t="s">
        <v>32</v>
      </c>
      <c r="F15797" s="1">
        <v>35.08</v>
      </c>
      <c r="G15797" s="1">
        <v>-106.65</v>
      </c>
      <c r="H15797" s="1" t="s">
        <v>2</v>
      </c>
      <c r="I15797" s="1">
        <f>3958.756*ACOS(COS(RADIANS(90-C15797))*COS(RADIANS(90-F15797))+SIN(RADIANS(90-C15797))*SIN(RADIANS(90-F15797))*COS(RADIANS(D15797-G15797)))</f>
        <v>1328.4685528525047</v>
      </c>
      <c r="J15797" s="1">
        <f>I15797/A15797</f>
        <v>1.4424197099375728</v>
      </c>
      <c r="K15797" s="1"/>
    </row>
    <row r="15798" spans="1:11">
      <c r="A15798" s="1">
        <v>950</v>
      </c>
      <c r="B15798" s="2" t="s">
        <v>34</v>
      </c>
      <c r="C15798" s="1">
        <v>42.294400000000003</v>
      </c>
      <c r="D15798" s="1">
        <v>-83.712599999999995</v>
      </c>
      <c r="E15798" t="s">
        <v>32</v>
      </c>
      <c r="F15798" s="1">
        <v>35.08</v>
      </c>
      <c r="G15798" s="1">
        <v>-106.65</v>
      </c>
      <c r="H15798" s="1" t="s">
        <v>2</v>
      </c>
      <c r="I15798" s="1">
        <f>3958.756*ACOS(COS(RADIANS(90-C15798))*COS(RADIANS(90-F15798))+SIN(RADIANS(90-C15798))*SIN(RADIANS(90-F15798))*COS(RADIANS(D15798-G15798)))</f>
        <v>1328.4685528525047</v>
      </c>
      <c r="J15798" s="1">
        <f>I15798/A15798</f>
        <v>1.3983879503710575</v>
      </c>
      <c r="K15798" s="1"/>
    </row>
    <row r="15799" spans="1:11">
      <c r="A15799" s="1">
        <v>950</v>
      </c>
      <c r="B15799" s="2" t="s">
        <v>34</v>
      </c>
      <c r="C15799" s="1">
        <v>42.294400000000003</v>
      </c>
      <c r="D15799" s="1">
        <v>-83.712599999999995</v>
      </c>
      <c r="E15799" t="s">
        <v>32</v>
      </c>
      <c r="F15799" s="1">
        <v>35.08</v>
      </c>
      <c r="G15799" s="1">
        <v>-106.65</v>
      </c>
      <c r="H15799" s="1" t="s">
        <v>2</v>
      </c>
      <c r="I15799" s="1">
        <f>3958.756*ACOS(COS(RADIANS(90-C15799))*COS(RADIANS(90-F15799))+SIN(RADIANS(90-C15799))*SIN(RADIANS(90-F15799))*COS(RADIANS(D15799-G15799)))</f>
        <v>1328.4685528525047</v>
      </c>
      <c r="J15799" s="1">
        <f>I15799/A15799</f>
        <v>1.3983879503710575</v>
      </c>
      <c r="K15799" s="1"/>
    </row>
    <row r="15800" spans="1:11">
      <c r="A15800" s="1">
        <v>968</v>
      </c>
      <c r="B15800" s="2" t="s">
        <v>20</v>
      </c>
      <c r="C15800" s="1">
        <v>42.294400000000003</v>
      </c>
      <c r="D15800" s="1">
        <v>-83.712599999999995</v>
      </c>
      <c r="E15800" t="s">
        <v>32</v>
      </c>
      <c r="F15800" s="1">
        <v>35.08</v>
      </c>
      <c r="G15800" s="1">
        <v>-106.65</v>
      </c>
      <c r="H15800" s="1" t="s">
        <v>2</v>
      </c>
      <c r="I15800" s="1">
        <f>3958.756*ACOS(COS(RADIANS(90-C15800))*COS(RADIANS(90-F15800))+SIN(RADIANS(90-C15800))*SIN(RADIANS(90-F15800))*COS(RADIANS(D15800-G15800)))</f>
        <v>1328.4685528525047</v>
      </c>
      <c r="J15800" s="1">
        <f>I15800/A15800</f>
        <v>1.3723848686492817</v>
      </c>
      <c r="K15800" s="1"/>
    </row>
    <row r="15801" spans="1:11">
      <c r="A15801" s="1">
        <v>968</v>
      </c>
      <c r="B15801" s="2" t="s">
        <v>20</v>
      </c>
      <c r="C15801" s="1">
        <v>42.294400000000003</v>
      </c>
      <c r="D15801" s="1">
        <v>-83.712599999999995</v>
      </c>
      <c r="E15801" t="s">
        <v>32</v>
      </c>
      <c r="F15801" s="1">
        <v>35.08</v>
      </c>
      <c r="G15801" s="1">
        <v>-106.65</v>
      </c>
      <c r="H15801" s="1" t="s">
        <v>2</v>
      </c>
      <c r="I15801" s="1">
        <f>3958.756*ACOS(COS(RADIANS(90-C15801))*COS(RADIANS(90-F15801))+SIN(RADIANS(90-C15801))*SIN(RADIANS(90-F15801))*COS(RADIANS(D15801-G15801)))</f>
        <v>1328.4685528525047</v>
      </c>
      <c r="J15801" s="1">
        <f>I15801/A15801</f>
        <v>1.3723848686492817</v>
      </c>
      <c r="K15801" s="1"/>
    </row>
    <row r="15802" spans="1:11">
      <c r="A15802" s="1">
        <v>984</v>
      </c>
      <c r="B15802" s="2" t="s">
        <v>34</v>
      </c>
      <c r="C15802" s="1">
        <v>42.294400000000003</v>
      </c>
      <c r="D15802" s="1">
        <v>-83.712599999999995</v>
      </c>
      <c r="E15802" t="s">
        <v>32</v>
      </c>
      <c r="F15802" s="1">
        <v>35.08</v>
      </c>
      <c r="G15802" s="1">
        <v>-106.65</v>
      </c>
      <c r="H15802" s="1" t="s">
        <v>2</v>
      </c>
      <c r="I15802" s="1">
        <f>3958.756*ACOS(COS(RADIANS(90-C15802))*COS(RADIANS(90-F15802))+SIN(RADIANS(90-C15802))*SIN(RADIANS(90-F15802))*COS(RADIANS(D15802-G15802)))</f>
        <v>1328.4685528525047</v>
      </c>
      <c r="J15802" s="1">
        <f>I15802/A15802</f>
        <v>1.3500696675330333</v>
      </c>
      <c r="K15802" s="1"/>
    </row>
    <row r="15803" spans="1:11">
      <c r="A15803" s="1">
        <v>984</v>
      </c>
      <c r="B15803" s="2" t="s">
        <v>34</v>
      </c>
      <c r="C15803" s="1">
        <v>42.294400000000003</v>
      </c>
      <c r="D15803" s="1">
        <v>-83.712599999999995</v>
      </c>
      <c r="E15803" t="s">
        <v>32</v>
      </c>
      <c r="F15803" s="1">
        <v>35.08</v>
      </c>
      <c r="G15803" s="1">
        <v>-106.65</v>
      </c>
      <c r="H15803" s="1" t="s">
        <v>2</v>
      </c>
      <c r="I15803" s="1">
        <f>3958.756*ACOS(COS(RADIANS(90-C15803))*COS(RADIANS(90-F15803))+SIN(RADIANS(90-C15803))*SIN(RADIANS(90-F15803))*COS(RADIANS(D15803-G15803)))</f>
        <v>1328.4685528525047</v>
      </c>
      <c r="J15803" s="1">
        <f>I15803/A15803</f>
        <v>1.3500696675330333</v>
      </c>
      <c r="K15803" s="1"/>
    </row>
    <row r="15804" spans="1:11">
      <c r="A15804" s="1">
        <v>985</v>
      </c>
      <c r="B15804" s="2" t="s">
        <v>20</v>
      </c>
      <c r="C15804" s="1">
        <v>42.294400000000003</v>
      </c>
      <c r="D15804" s="1">
        <v>-83.712599999999995</v>
      </c>
      <c r="E15804" t="s">
        <v>32</v>
      </c>
      <c r="F15804" s="1">
        <v>35.08</v>
      </c>
      <c r="G15804" s="1">
        <v>-106.65</v>
      </c>
      <c r="H15804" s="1" t="s">
        <v>2</v>
      </c>
      <c r="I15804" s="1">
        <f>3958.756*ACOS(COS(RADIANS(90-C15804))*COS(RADIANS(90-F15804))+SIN(RADIANS(90-C15804))*SIN(RADIANS(90-F15804))*COS(RADIANS(D15804-G15804)))</f>
        <v>1328.4685528525047</v>
      </c>
      <c r="J15804" s="1">
        <f>I15804/A15804</f>
        <v>1.3486990384289388</v>
      </c>
      <c r="K15804" s="1"/>
    </row>
    <row r="15805" spans="1:11">
      <c r="A15805" s="1">
        <v>985</v>
      </c>
      <c r="B15805" s="2" t="s">
        <v>20</v>
      </c>
      <c r="C15805" s="1">
        <v>42.294400000000003</v>
      </c>
      <c r="D15805" s="1">
        <v>-83.712599999999995</v>
      </c>
      <c r="E15805" t="s">
        <v>32</v>
      </c>
      <c r="F15805" s="1">
        <v>35.08</v>
      </c>
      <c r="G15805" s="1">
        <v>-106.65</v>
      </c>
      <c r="H15805" s="1" t="s">
        <v>2</v>
      </c>
      <c r="I15805" s="1">
        <f>3958.756*ACOS(COS(RADIANS(90-C15805))*COS(RADIANS(90-F15805))+SIN(RADIANS(90-C15805))*SIN(RADIANS(90-F15805))*COS(RADIANS(D15805-G15805)))</f>
        <v>1328.4685528525047</v>
      </c>
      <c r="J15805" s="1">
        <f>I15805/A15805</f>
        <v>1.3486990384289388</v>
      </c>
      <c r="K15805" s="1"/>
    </row>
    <row r="15806" spans="1:11">
      <c r="A15806" s="1">
        <v>1042</v>
      </c>
      <c r="B15806" s="2" t="s">
        <v>34</v>
      </c>
      <c r="C15806" s="1">
        <v>42.294400000000003</v>
      </c>
      <c r="D15806" s="1">
        <v>-83.712599999999995</v>
      </c>
      <c r="E15806" t="s">
        <v>32</v>
      </c>
      <c r="F15806" s="1">
        <v>35.08</v>
      </c>
      <c r="G15806" s="1">
        <v>-106.65</v>
      </c>
      <c r="H15806" s="1" t="s">
        <v>2</v>
      </c>
      <c r="I15806" s="1">
        <f>3958.756*ACOS(COS(RADIANS(90-C15806))*COS(RADIANS(90-F15806))+SIN(RADIANS(90-C15806))*SIN(RADIANS(90-F15806))*COS(RADIANS(D15806-G15806)))</f>
        <v>1328.4685528525047</v>
      </c>
      <c r="J15806" s="1">
        <f>I15806/A15806</f>
        <v>1.2749218357509642</v>
      </c>
      <c r="K15806" s="1"/>
    </row>
    <row r="15807" spans="1:11">
      <c r="A15807" s="1">
        <v>1042</v>
      </c>
      <c r="B15807" s="2" t="s">
        <v>34</v>
      </c>
      <c r="C15807" s="1">
        <v>42.294400000000003</v>
      </c>
      <c r="D15807" s="1">
        <v>-83.712599999999995</v>
      </c>
      <c r="E15807" t="s">
        <v>32</v>
      </c>
      <c r="F15807" s="1">
        <v>35.08</v>
      </c>
      <c r="G15807" s="1">
        <v>-106.65</v>
      </c>
      <c r="H15807" s="1" t="s">
        <v>2</v>
      </c>
      <c r="I15807" s="1">
        <f>3958.756*ACOS(COS(RADIANS(90-C15807))*COS(RADIANS(90-F15807))+SIN(RADIANS(90-C15807))*SIN(RADIANS(90-F15807))*COS(RADIANS(D15807-G15807)))</f>
        <v>1328.4685528525047</v>
      </c>
      <c r="J15807" s="1">
        <f>I15807/A15807</f>
        <v>1.2749218357509642</v>
      </c>
      <c r="K15807" s="1"/>
    </row>
    <row r="15808" spans="1:11">
      <c r="A15808" s="1">
        <v>1056</v>
      </c>
      <c r="B15808" s="2" t="s">
        <v>20</v>
      </c>
      <c r="C15808" s="1">
        <v>42.294400000000003</v>
      </c>
      <c r="D15808" s="1">
        <v>-83.712599999999995</v>
      </c>
      <c r="E15808" t="s">
        <v>32</v>
      </c>
      <c r="F15808" s="1">
        <v>35.08</v>
      </c>
      <c r="G15808" s="1">
        <v>-106.65</v>
      </c>
      <c r="H15808" s="1" t="s">
        <v>2</v>
      </c>
      <c r="I15808" s="1">
        <f>3958.756*ACOS(COS(RADIANS(90-C15808))*COS(RADIANS(90-F15808))+SIN(RADIANS(90-C15808))*SIN(RADIANS(90-F15808))*COS(RADIANS(D15808-G15808)))</f>
        <v>1328.4685528525047</v>
      </c>
      <c r="J15808" s="1">
        <f>I15808/A15808</f>
        <v>1.2580194629285082</v>
      </c>
      <c r="K15808" s="1"/>
    </row>
    <row r="15809" spans="1:11">
      <c r="A15809" s="1">
        <v>1056</v>
      </c>
      <c r="B15809" s="2" t="s">
        <v>20</v>
      </c>
      <c r="C15809" s="1">
        <v>42.294400000000003</v>
      </c>
      <c r="D15809" s="1">
        <v>-83.712599999999995</v>
      </c>
      <c r="E15809" t="s">
        <v>32</v>
      </c>
      <c r="F15809" s="1">
        <v>35.08</v>
      </c>
      <c r="G15809" s="1">
        <v>-106.65</v>
      </c>
      <c r="H15809" s="1" t="s">
        <v>2</v>
      </c>
      <c r="I15809" s="1">
        <f>3958.756*ACOS(COS(RADIANS(90-C15809))*COS(RADIANS(90-F15809))+SIN(RADIANS(90-C15809))*SIN(RADIANS(90-F15809))*COS(RADIANS(D15809-G15809)))</f>
        <v>1328.4685528525047</v>
      </c>
      <c r="J15809" s="1">
        <f>I15809/A15809</f>
        <v>1.2580194629285082</v>
      </c>
      <c r="K15809" s="1"/>
    </row>
    <row r="15810" spans="1:11">
      <c r="A15810" s="1">
        <v>1098</v>
      </c>
      <c r="B15810" s="2" t="s">
        <v>34</v>
      </c>
      <c r="C15810" s="1">
        <v>42.294400000000003</v>
      </c>
      <c r="D15810" s="1">
        <v>-83.712599999999995</v>
      </c>
      <c r="E15810" t="s">
        <v>32</v>
      </c>
      <c r="F15810" s="1">
        <v>35.08</v>
      </c>
      <c r="G15810" s="1">
        <v>-106.65</v>
      </c>
      <c r="H15810" s="1" t="s">
        <v>2</v>
      </c>
      <c r="I15810" s="1">
        <f>3958.756*ACOS(COS(RADIANS(90-C15810))*COS(RADIANS(90-F15810))+SIN(RADIANS(90-C15810))*SIN(RADIANS(90-F15810))*COS(RADIANS(D15810-G15810)))</f>
        <v>1328.4685528525047</v>
      </c>
      <c r="J15810" s="1">
        <f>I15810/A15810</f>
        <v>1.209898499865669</v>
      </c>
      <c r="K15810" s="1"/>
    </row>
    <row r="15811" spans="1:11">
      <c r="A15811" s="1">
        <v>1098</v>
      </c>
      <c r="B15811" s="2" t="s">
        <v>34</v>
      </c>
      <c r="C15811" s="1">
        <v>42.294400000000003</v>
      </c>
      <c r="D15811" s="1">
        <v>-83.712599999999995</v>
      </c>
      <c r="E15811" t="s">
        <v>32</v>
      </c>
      <c r="F15811" s="1">
        <v>35.08</v>
      </c>
      <c r="G15811" s="1">
        <v>-106.65</v>
      </c>
      <c r="H15811" s="1" t="s">
        <v>2</v>
      </c>
      <c r="I15811" s="1">
        <f>3958.756*ACOS(COS(RADIANS(90-C15811))*COS(RADIANS(90-F15811))+SIN(RADIANS(90-C15811))*SIN(RADIANS(90-F15811))*COS(RADIANS(D15811-G15811)))</f>
        <v>1328.4685528525047</v>
      </c>
      <c r="J15811" s="1">
        <f>I15811/A15811</f>
        <v>1.209898499865669</v>
      </c>
      <c r="K15811" s="1"/>
    </row>
    <row r="15812" spans="1:11">
      <c r="A15812" s="1">
        <v>1212</v>
      </c>
      <c r="B15812" s="2" t="s">
        <v>34</v>
      </c>
      <c r="C15812" s="1">
        <v>42.294400000000003</v>
      </c>
      <c r="D15812" s="1">
        <v>-83.712599999999995</v>
      </c>
      <c r="E15812" t="s">
        <v>32</v>
      </c>
      <c r="F15812" s="1">
        <v>35.08</v>
      </c>
      <c r="G15812" s="1">
        <v>-106.65</v>
      </c>
      <c r="H15812" s="1" t="s">
        <v>2</v>
      </c>
      <c r="I15812" s="1">
        <f>3958.756*ACOS(COS(RADIANS(90-C15812))*COS(RADIANS(90-F15812))+SIN(RADIANS(90-C15812))*SIN(RADIANS(90-F15812))*COS(RADIANS(D15812-G15812)))</f>
        <v>1328.4685528525047</v>
      </c>
      <c r="J15812" s="1">
        <f>I15812/A15812</f>
        <v>1.0960961657198884</v>
      </c>
      <c r="K15812" s="1"/>
    </row>
    <row r="15813" spans="1:11">
      <c r="A15813" s="1">
        <v>1212</v>
      </c>
      <c r="B15813" s="2" t="s">
        <v>34</v>
      </c>
      <c r="C15813" s="1">
        <v>42.294400000000003</v>
      </c>
      <c r="D15813" s="1">
        <v>-83.712599999999995</v>
      </c>
      <c r="E15813" t="s">
        <v>32</v>
      </c>
      <c r="F15813" s="1">
        <v>35.08</v>
      </c>
      <c r="G15813" s="1">
        <v>-106.65</v>
      </c>
      <c r="H15813" s="1" t="s">
        <v>2</v>
      </c>
      <c r="I15813" s="1">
        <f>3958.756*ACOS(COS(RADIANS(90-C15813))*COS(RADIANS(90-F15813))+SIN(RADIANS(90-C15813))*SIN(RADIANS(90-F15813))*COS(RADIANS(D15813-G15813)))</f>
        <v>1328.4685528525047</v>
      </c>
      <c r="J15813" s="1">
        <f>I15813/A15813</f>
        <v>1.0960961657198884</v>
      </c>
      <c r="K15813" s="1"/>
    </row>
    <row r="15814" spans="1:11">
      <c r="A15814" s="1">
        <v>1272</v>
      </c>
      <c r="B15814" s="2" t="s">
        <v>34</v>
      </c>
      <c r="C15814" s="1">
        <v>42.294400000000003</v>
      </c>
      <c r="D15814" s="1">
        <v>-83.712599999999995</v>
      </c>
      <c r="E15814" t="s">
        <v>32</v>
      </c>
      <c r="F15814" s="1">
        <v>35.08</v>
      </c>
      <c r="G15814" s="1">
        <v>-106.65</v>
      </c>
      <c r="H15814" s="1" t="s">
        <v>2</v>
      </c>
      <c r="I15814" s="1">
        <f>3958.756*ACOS(COS(RADIANS(90-C15814))*COS(RADIANS(90-F15814))+SIN(RADIANS(90-C15814))*SIN(RADIANS(90-F15814))*COS(RADIANS(D15814-G15814)))</f>
        <v>1328.4685528525047</v>
      </c>
      <c r="J15814" s="1">
        <f>I15814/A15814</f>
        <v>1.0443935163934785</v>
      </c>
      <c r="K15814" s="1"/>
    </row>
    <row r="15815" spans="1:11">
      <c r="A15815" s="1">
        <v>1310</v>
      </c>
      <c r="B15815" s="2" t="s">
        <v>20</v>
      </c>
      <c r="C15815" s="1">
        <v>42.294400000000003</v>
      </c>
      <c r="D15815" s="1">
        <v>-83.712599999999995</v>
      </c>
      <c r="E15815" t="s">
        <v>32</v>
      </c>
      <c r="F15815" s="1">
        <v>35.08</v>
      </c>
      <c r="G15815" s="1">
        <v>-106.65</v>
      </c>
      <c r="H15815" s="1" t="s">
        <v>2</v>
      </c>
      <c r="I15815" s="1">
        <f>3958.756*ACOS(COS(RADIANS(90-C15815))*COS(RADIANS(90-F15815))+SIN(RADIANS(90-C15815))*SIN(RADIANS(90-F15815))*COS(RADIANS(D15815-G15815)))</f>
        <v>1328.4685528525047</v>
      </c>
      <c r="J15815" s="1">
        <f>I15815/A15815</f>
        <v>1.0140981319484768</v>
      </c>
      <c r="K15815" s="1"/>
    </row>
    <row r="15816" spans="1:11">
      <c r="A15816" s="1">
        <v>1346</v>
      </c>
      <c r="B15816" s="2" t="s">
        <v>20</v>
      </c>
      <c r="C15816" s="1">
        <v>42.294400000000003</v>
      </c>
      <c r="D15816" s="1">
        <v>-83.712599999999995</v>
      </c>
      <c r="E15816" t="s">
        <v>32</v>
      </c>
      <c r="F15816" s="1">
        <v>35.08</v>
      </c>
      <c r="G15816" s="1">
        <v>-106.65</v>
      </c>
      <c r="H15816" s="1" t="s">
        <v>2</v>
      </c>
      <c r="I15816" s="1">
        <f>3958.756*ACOS(COS(RADIANS(90-C15816))*COS(RADIANS(90-F15816))+SIN(RADIANS(90-C15816))*SIN(RADIANS(90-F15816))*COS(RADIANS(D15816-G15816)))</f>
        <v>1328.4685528525047</v>
      </c>
      <c r="J15816" s="1">
        <f>I15816/A15816</f>
        <v>0.98697515070765574</v>
      </c>
      <c r="K15816" s="1"/>
    </row>
    <row r="15817" spans="1:11">
      <c r="A15817" s="1">
        <v>1346</v>
      </c>
      <c r="B15817" s="2" t="s">
        <v>20</v>
      </c>
      <c r="C15817" s="1">
        <v>42.294400000000003</v>
      </c>
      <c r="D15817" s="1">
        <v>-83.712599999999995</v>
      </c>
      <c r="E15817" t="s">
        <v>32</v>
      </c>
      <c r="F15817" s="1">
        <v>35.08</v>
      </c>
      <c r="G15817" s="1">
        <v>-106.65</v>
      </c>
      <c r="H15817" s="1" t="s">
        <v>2</v>
      </c>
      <c r="I15817" s="1">
        <f>3958.756*ACOS(COS(RADIANS(90-C15817))*COS(RADIANS(90-F15817))+SIN(RADIANS(90-C15817))*SIN(RADIANS(90-F15817))*COS(RADIANS(D15817-G15817)))</f>
        <v>1328.4685528525047</v>
      </c>
      <c r="J15817" s="1">
        <f>I15817/A15817</f>
        <v>0.98697515070765574</v>
      </c>
      <c r="K15817" s="1"/>
    </row>
    <row r="15818" spans="1:11">
      <c r="A15818" s="1">
        <v>1352</v>
      </c>
      <c r="B15818" s="2" t="s">
        <v>20</v>
      </c>
      <c r="C15818" s="1">
        <v>42.294400000000003</v>
      </c>
      <c r="D15818" s="1">
        <v>-83.712599999999995</v>
      </c>
      <c r="E15818" t="s">
        <v>32</v>
      </c>
      <c r="F15818" s="1">
        <v>35.08</v>
      </c>
      <c r="G15818" s="1">
        <v>-106.65</v>
      </c>
      <c r="H15818" s="1" t="s">
        <v>2</v>
      </c>
      <c r="I15818" s="1">
        <f>3958.756*ACOS(COS(RADIANS(90-C15818))*COS(RADIANS(90-F15818))+SIN(RADIANS(90-C15818))*SIN(RADIANS(90-F15818))*COS(RADIANS(D15818-G15818)))</f>
        <v>1328.4685528525047</v>
      </c>
      <c r="J15818" s="1">
        <f>I15818/A15818</f>
        <v>0.9825950834707875</v>
      </c>
      <c r="K15818" s="1"/>
    </row>
    <row r="15819" spans="1:11">
      <c r="A15819" s="1">
        <v>1352</v>
      </c>
      <c r="B15819" s="2" t="s">
        <v>20</v>
      </c>
      <c r="C15819" s="1">
        <v>42.294400000000003</v>
      </c>
      <c r="D15819" s="1">
        <v>-83.712599999999995</v>
      </c>
      <c r="E15819" t="s">
        <v>32</v>
      </c>
      <c r="F15819" s="1">
        <v>35.08</v>
      </c>
      <c r="G15819" s="1">
        <v>-106.65</v>
      </c>
      <c r="H15819" s="1" t="s">
        <v>2</v>
      </c>
      <c r="I15819" s="1">
        <f>3958.756*ACOS(COS(RADIANS(90-C15819))*COS(RADIANS(90-F15819))+SIN(RADIANS(90-C15819))*SIN(RADIANS(90-F15819))*COS(RADIANS(D15819-G15819)))</f>
        <v>1328.4685528525047</v>
      </c>
      <c r="J15819" s="1">
        <f>I15819/A15819</f>
        <v>0.9825950834707875</v>
      </c>
      <c r="K15819" s="1"/>
    </row>
    <row r="15820" spans="1:11">
      <c r="A15820" s="1">
        <v>1354</v>
      </c>
      <c r="B15820" s="2" t="s">
        <v>34</v>
      </c>
      <c r="C15820" s="1">
        <v>42.294400000000003</v>
      </c>
      <c r="D15820" s="1">
        <v>-83.712599999999995</v>
      </c>
      <c r="E15820" t="s">
        <v>32</v>
      </c>
      <c r="F15820" s="1">
        <v>35.08</v>
      </c>
      <c r="G15820" s="1">
        <v>-106.65</v>
      </c>
      <c r="H15820" s="1" t="s">
        <v>2</v>
      </c>
      <c r="I15820" s="1">
        <f>3958.756*ACOS(COS(RADIANS(90-C15820))*COS(RADIANS(90-F15820))+SIN(RADIANS(90-C15820))*SIN(RADIANS(90-F15820))*COS(RADIANS(D15820-G15820)))</f>
        <v>1328.4685528525047</v>
      </c>
      <c r="J15820" s="1">
        <f>I15820/A15820</f>
        <v>0.98114368748338598</v>
      </c>
      <c r="K15820" s="1"/>
    </row>
    <row r="15821" spans="1:11">
      <c r="A15821" s="1">
        <v>1354</v>
      </c>
      <c r="B15821" s="2" t="s">
        <v>34</v>
      </c>
      <c r="C15821" s="1">
        <v>42.294400000000003</v>
      </c>
      <c r="D15821" s="1">
        <v>-83.712599999999995</v>
      </c>
      <c r="E15821" t="s">
        <v>32</v>
      </c>
      <c r="F15821" s="1">
        <v>35.08</v>
      </c>
      <c r="G15821" s="1">
        <v>-106.65</v>
      </c>
      <c r="H15821" s="1" t="s">
        <v>2</v>
      </c>
      <c r="I15821" s="1">
        <f>3958.756*ACOS(COS(RADIANS(90-C15821))*COS(RADIANS(90-F15821))+SIN(RADIANS(90-C15821))*SIN(RADIANS(90-F15821))*COS(RADIANS(D15821-G15821)))</f>
        <v>1328.4685528525047</v>
      </c>
      <c r="J15821" s="1">
        <f>I15821/A15821</f>
        <v>0.98114368748338598</v>
      </c>
      <c r="K15821" s="1"/>
    </row>
    <row r="15822" spans="1:11">
      <c r="A15822" s="1">
        <v>1376</v>
      </c>
      <c r="B15822" s="2" t="s">
        <v>20</v>
      </c>
      <c r="C15822" s="1">
        <v>42.294400000000003</v>
      </c>
      <c r="D15822" s="1">
        <v>-83.712599999999995</v>
      </c>
      <c r="E15822" t="s">
        <v>32</v>
      </c>
      <c r="F15822" s="1">
        <v>35.08</v>
      </c>
      <c r="G15822" s="1">
        <v>-106.65</v>
      </c>
      <c r="H15822" s="1" t="s">
        <v>2</v>
      </c>
      <c r="I15822" s="1">
        <f>3958.756*ACOS(COS(RADIANS(90-C15822))*COS(RADIANS(90-F15822))+SIN(RADIANS(90-C15822))*SIN(RADIANS(90-F15822))*COS(RADIANS(D15822-G15822)))</f>
        <v>1328.4685528525047</v>
      </c>
      <c r="J15822" s="1">
        <f>I15822/A15822</f>
        <v>0.96545679713118071</v>
      </c>
      <c r="K15822" s="1"/>
    </row>
    <row r="15823" spans="1:11">
      <c r="A15823" s="1">
        <v>1376</v>
      </c>
      <c r="B15823" s="2" t="s">
        <v>20</v>
      </c>
      <c r="C15823" s="1">
        <v>42.294400000000003</v>
      </c>
      <c r="D15823" s="1">
        <v>-83.712599999999995</v>
      </c>
      <c r="E15823" t="s">
        <v>32</v>
      </c>
      <c r="F15823" s="1">
        <v>35.08</v>
      </c>
      <c r="G15823" s="1">
        <v>-106.65</v>
      </c>
      <c r="H15823" s="1" t="s">
        <v>2</v>
      </c>
      <c r="I15823" s="1">
        <f>3958.756*ACOS(COS(RADIANS(90-C15823))*COS(RADIANS(90-F15823))+SIN(RADIANS(90-C15823))*SIN(RADIANS(90-F15823))*COS(RADIANS(D15823-G15823)))</f>
        <v>1328.4685528525047</v>
      </c>
      <c r="J15823" s="1">
        <f>I15823/A15823</f>
        <v>0.96545679713118071</v>
      </c>
      <c r="K15823" s="1"/>
    </row>
    <row r="15824" spans="1:11">
      <c r="A15824" s="1">
        <v>1397</v>
      </c>
      <c r="B15824" s="2" t="s">
        <v>20</v>
      </c>
      <c r="C15824" s="1">
        <v>42.294400000000003</v>
      </c>
      <c r="D15824" s="1">
        <v>-83.712599999999995</v>
      </c>
      <c r="E15824" t="s">
        <v>32</v>
      </c>
      <c r="F15824" s="1">
        <v>35.08</v>
      </c>
      <c r="G15824" s="1">
        <v>-106.65</v>
      </c>
      <c r="H15824" s="1" t="s">
        <v>2</v>
      </c>
      <c r="I15824" s="1">
        <f>3958.756*ACOS(COS(RADIANS(90-C15824))*COS(RADIANS(90-F15824))+SIN(RADIANS(90-C15824))*SIN(RADIANS(90-F15824))*COS(RADIANS(D15824-G15824)))</f>
        <v>1328.4685528525047</v>
      </c>
      <c r="J15824" s="1">
        <f>I15824/A15824</f>
        <v>0.95094384599320303</v>
      </c>
      <c r="K15824" s="1"/>
    </row>
    <row r="15825" spans="1:11">
      <c r="A15825" s="1">
        <v>1397</v>
      </c>
      <c r="B15825" s="2" t="s">
        <v>20</v>
      </c>
      <c r="C15825" s="1">
        <v>42.294400000000003</v>
      </c>
      <c r="D15825" s="1">
        <v>-83.712599999999995</v>
      </c>
      <c r="E15825" t="s">
        <v>32</v>
      </c>
      <c r="F15825" s="1">
        <v>35.08</v>
      </c>
      <c r="G15825" s="1">
        <v>-106.65</v>
      </c>
      <c r="H15825" s="1" t="s">
        <v>2</v>
      </c>
      <c r="I15825" s="1">
        <f>3958.756*ACOS(COS(RADIANS(90-C15825))*COS(RADIANS(90-F15825))+SIN(RADIANS(90-C15825))*SIN(RADIANS(90-F15825))*COS(RADIANS(D15825-G15825)))</f>
        <v>1328.4685528525047</v>
      </c>
      <c r="J15825" s="1">
        <f>I15825/A15825</f>
        <v>0.95094384599320303</v>
      </c>
      <c r="K15825" s="1"/>
    </row>
    <row r="15826" spans="1:11">
      <c r="A15826" s="1">
        <v>1456</v>
      </c>
      <c r="B15826" s="2" t="s">
        <v>34</v>
      </c>
      <c r="C15826" s="1">
        <v>42.294400000000003</v>
      </c>
      <c r="D15826" s="1">
        <v>-83.712599999999995</v>
      </c>
      <c r="E15826" t="s">
        <v>32</v>
      </c>
      <c r="F15826" s="1">
        <v>35.08</v>
      </c>
      <c r="G15826" s="1">
        <v>-106.65</v>
      </c>
      <c r="H15826" s="1" t="s">
        <v>2</v>
      </c>
      <c r="I15826" s="1">
        <f>3958.756*ACOS(COS(RADIANS(90-C15826))*COS(RADIANS(90-F15826))+SIN(RADIANS(90-C15826))*SIN(RADIANS(90-F15826))*COS(RADIANS(D15826-G15826)))</f>
        <v>1328.4685528525047</v>
      </c>
      <c r="J15826" s="1">
        <f>I15826/A15826</f>
        <v>0.9124097203657312</v>
      </c>
      <c r="K15826" s="1"/>
    </row>
    <row r="15827" spans="1:11">
      <c r="A15827" s="1">
        <v>1456</v>
      </c>
      <c r="B15827" s="2" t="s">
        <v>34</v>
      </c>
      <c r="C15827" s="1">
        <v>42.294400000000003</v>
      </c>
      <c r="D15827" s="1">
        <v>-83.712599999999995</v>
      </c>
      <c r="E15827" t="s">
        <v>32</v>
      </c>
      <c r="F15827" s="1">
        <v>35.08</v>
      </c>
      <c r="G15827" s="1">
        <v>-106.65</v>
      </c>
      <c r="H15827" s="1" t="s">
        <v>2</v>
      </c>
      <c r="I15827" s="1">
        <f>3958.756*ACOS(COS(RADIANS(90-C15827))*COS(RADIANS(90-F15827))+SIN(RADIANS(90-C15827))*SIN(RADIANS(90-F15827))*COS(RADIANS(D15827-G15827)))</f>
        <v>1328.4685528525047</v>
      </c>
      <c r="J15827" s="1">
        <f>I15827/A15827</f>
        <v>0.9124097203657312</v>
      </c>
      <c r="K15827" s="1"/>
    </row>
    <row r="15828" spans="1:11">
      <c r="A15828" s="1">
        <v>1632</v>
      </c>
      <c r="B15828" s="2" t="s">
        <v>20</v>
      </c>
      <c r="C15828" s="1">
        <v>42.294400000000003</v>
      </c>
      <c r="D15828" s="1">
        <v>-83.712599999999995</v>
      </c>
      <c r="E15828" t="s">
        <v>32</v>
      </c>
      <c r="F15828" s="1">
        <v>35.08</v>
      </c>
      <c r="G15828" s="1">
        <v>-106.65</v>
      </c>
      <c r="H15828" s="1" t="s">
        <v>2</v>
      </c>
      <c r="I15828" s="1">
        <f>3958.756*ACOS(COS(RADIANS(90-C15828))*COS(RADIANS(90-F15828))+SIN(RADIANS(90-C15828))*SIN(RADIANS(90-F15828))*COS(RADIANS(D15828-G15828)))</f>
        <v>1328.4685528525047</v>
      </c>
      <c r="J15828" s="1">
        <f>I15828/A15828</f>
        <v>0.81401259365962297</v>
      </c>
      <c r="K15828" s="1"/>
    </row>
    <row r="15829" spans="1:11">
      <c r="A15829" s="1">
        <v>1632</v>
      </c>
      <c r="B15829" s="2" t="s">
        <v>20</v>
      </c>
      <c r="C15829" s="1">
        <v>42.294400000000003</v>
      </c>
      <c r="D15829" s="1">
        <v>-83.712599999999995</v>
      </c>
      <c r="E15829" t="s">
        <v>32</v>
      </c>
      <c r="F15829" s="1">
        <v>35.08</v>
      </c>
      <c r="G15829" s="1">
        <v>-106.65</v>
      </c>
      <c r="H15829" s="1" t="s">
        <v>2</v>
      </c>
      <c r="I15829" s="1">
        <f>3958.756*ACOS(COS(RADIANS(90-C15829))*COS(RADIANS(90-F15829))+SIN(RADIANS(90-C15829))*SIN(RADIANS(90-F15829))*COS(RADIANS(D15829-G15829)))</f>
        <v>1328.4685528525047</v>
      </c>
      <c r="J15829" s="1">
        <f>I15829/A15829</f>
        <v>0.81401259365962297</v>
      </c>
      <c r="K15829" s="1"/>
    </row>
    <row r="15830" spans="1:11">
      <c r="A15830" s="1">
        <v>1635</v>
      </c>
      <c r="B15830" s="2" t="s">
        <v>34</v>
      </c>
      <c r="C15830" s="1">
        <v>42.294400000000003</v>
      </c>
      <c r="D15830" s="1">
        <v>-83.712599999999995</v>
      </c>
      <c r="E15830" t="s">
        <v>32</v>
      </c>
      <c r="F15830" s="1">
        <v>35.08</v>
      </c>
      <c r="G15830" s="1">
        <v>-106.65</v>
      </c>
      <c r="H15830" s="1" t="s">
        <v>2</v>
      </c>
      <c r="I15830" s="1">
        <f>3958.756*ACOS(COS(RADIANS(90-C15830))*COS(RADIANS(90-F15830))+SIN(RADIANS(90-C15830))*SIN(RADIANS(90-F15830))*COS(RADIANS(D15830-G15830)))</f>
        <v>1328.4685528525047</v>
      </c>
      <c r="J15830" s="1">
        <f>I15830/A15830</f>
        <v>0.81251899257033922</v>
      </c>
      <c r="K15830" s="1"/>
    </row>
    <row r="15831" spans="1:11">
      <c r="A15831" s="1">
        <v>1635</v>
      </c>
      <c r="B15831" s="2" t="s">
        <v>34</v>
      </c>
      <c r="C15831" s="1">
        <v>42.294400000000003</v>
      </c>
      <c r="D15831" s="1">
        <v>-83.712599999999995</v>
      </c>
      <c r="E15831" t="s">
        <v>32</v>
      </c>
      <c r="F15831" s="1">
        <v>35.08</v>
      </c>
      <c r="G15831" s="1">
        <v>-106.65</v>
      </c>
      <c r="H15831" s="1" t="s">
        <v>2</v>
      </c>
      <c r="I15831" s="1">
        <f>3958.756*ACOS(COS(RADIANS(90-C15831))*COS(RADIANS(90-F15831))+SIN(RADIANS(90-C15831))*SIN(RADIANS(90-F15831))*COS(RADIANS(D15831-G15831)))</f>
        <v>1328.4685528525047</v>
      </c>
      <c r="J15831" s="1">
        <f>I15831/A15831</f>
        <v>0.81251899257033922</v>
      </c>
      <c r="K15831" s="1"/>
    </row>
    <row r="15832" spans="1:11">
      <c r="A15832" s="1">
        <v>1834</v>
      </c>
      <c r="B15832" s="2" t="s">
        <v>34</v>
      </c>
      <c r="C15832" s="1">
        <v>42.294400000000003</v>
      </c>
      <c r="D15832" s="1">
        <v>-83.712599999999995</v>
      </c>
      <c r="E15832" t="s">
        <v>32</v>
      </c>
      <c r="F15832" s="1">
        <v>35.08</v>
      </c>
      <c r="G15832" s="1">
        <v>-106.65</v>
      </c>
      <c r="H15832" s="1" t="s">
        <v>2</v>
      </c>
      <c r="I15832" s="1">
        <f>3958.756*ACOS(COS(RADIANS(90-C15832))*COS(RADIANS(90-F15832))+SIN(RADIANS(90-C15832))*SIN(RADIANS(90-F15832))*COS(RADIANS(D15832-G15832)))</f>
        <v>1328.4685528525047</v>
      </c>
      <c r="J15832" s="1">
        <f>I15832/A15832</f>
        <v>0.72435580853462633</v>
      </c>
      <c r="K15832" s="1"/>
    </row>
    <row r="15833" spans="1:11">
      <c r="A15833" s="1">
        <v>1834</v>
      </c>
      <c r="B15833" s="2" t="s">
        <v>34</v>
      </c>
      <c r="C15833" s="1">
        <v>42.294400000000003</v>
      </c>
      <c r="D15833" s="1">
        <v>-83.712599999999995</v>
      </c>
      <c r="E15833" t="s">
        <v>32</v>
      </c>
      <c r="F15833" s="1">
        <v>35.08</v>
      </c>
      <c r="G15833" s="1">
        <v>-106.65</v>
      </c>
      <c r="H15833" s="1" t="s">
        <v>2</v>
      </c>
      <c r="I15833" s="1">
        <f>3958.756*ACOS(COS(RADIANS(90-C15833))*COS(RADIANS(90-F15833))+SIN(RADIANS(90-C15833))*SIN(RADIANS(90-F15833))*COS(RADIANS(D15833-G15833)))</f>
        <v>1328.4685528525047</v>
      </c>
      <c r="J15833" s="1">
        <f>I15833/A15833</f>
        <v>0.72435580853462633</v>
      </c>
      <c r="K15833" s="1"/>
    </row>
    <row r="15834" spans="1:11">
      <c r="A15834" s="1">
        <v>3370</v>
      </c>
      <c r="B15834" s="2" t="s">
        <v>20</v>
      </c>
      <c r="C15834" s="1">
        <v>42.294400000000003</v>
      </c>
      <c r="D15834" s="1">
        <v>-83.712599999999995</v>
      </c>
      <c r="E15834" t="s">
        <v>32</v>
      </c>
      <c r="F15834" s="1">
        <v>35.08</v>
      </c>
      <c r="G15834" s="1">
        <v>-106.65</v>
      </c>
      <c r="H15834" s="1" t="s">
        <v>2</v>
      </c>
      <c r="I15834" s="1">
        <f>3958.756*ACOS(COS(RADIANS(90-C15834))*COS(RADIANS(90-F15834))+SIN(RADIANS(90-C15834))*SIN(RADIANS(90-F15834))*COS(RADIANS(D15834-G15834)))</f>
        <v>1328.4685528525047</v>
      </c>
      <c r="J15834" s="1">
        <f>I15834/A15834</f>
        <v>0.39420431835385894</v>
      </c>
      <c r="K15834" s="1"/>
    </row>
    <row r="15835" spans="1:11">
      <c r="A15835" s="1">
        <v>3370</v>
      </c>
      <c r="B15835" s="2" t="s">
        <v>20</v>
      </c>
      <c r="C15835" s="1">
        <v>42.294400000000003</v>
      </c>
      <c r="D15835" s="1">
        <v>-83.712599999999995</v>
      </c>
      <c r="E15835" t="s">
        <v>32</v>
      </c>
      <c r="F15835" s="1">
        <v>35.08</v>
      </c>
      <c r="G15835" s="1">
        <v>-106.65</v>
      </c>
      <c r="H15835" s="1" t="s">
        <v>2</v>
      </c>
      <c r="I15835" s="1">
        <f>3958.756*ACOS(COS(RADIANS(90-C15835))*COS(RADIANS(90-F15835))+SIN(RADIANS(90-C15835))*SIN(RADIANS(90-F15835))*COS(RADIANS(D15835-G15835)))</f>
        <v>1328.4685528525047</v>
      </c>
      <c r="J15835" s="1">
        <f>I15835/A15835</f>
        <v>0.39420431835385894</v>
      </c>
      <c r="K15835" s="1"/>
    </row>
    <row r="15836" spans="1:11">
      <c r="A15836" s="1">
        <v>5053</v>
      </c>
      <c r="B15836" s="2" t="s">
        <v>34</v>
      </c>
      <c r="C15836" s="1">
        <v>42.294400000000003</v>
      </c>
      <c r="D15836" s="1">
        <v>-83.712599999999995</v>
      </c>
      <c r="E15836" t="s">
        <v>32</v>
      </c>
      <c r="F15836" s="1">
        <v>35.08</v>
      </c>
      <c r="G15836" s="1">
        <v>-106.65</v>
      </c>
      <c r="H15836" s="1" t="s">
        <v>2</v>
      </c>
      <c r="I15836" s="1">
        <f>3958.756*ACOS(COS(RADIANS(90-C15836))*COS(RADIANS(90-F15836))+SIN(RADIANS(90-C15836))*SIN(RADIANS(90-F15836))*COS(RADIANS(D15836-G15836)))</f>
        <v>1328.4685528525047</v>
      </c>
      <c r="J15836" s="1">
        <f>I15836/A15836</f>
        <v>0.26290689745745194</v>
      </c>
      <c r="K15836" s="1"/>
    </row>
    <row r="15837" spans="1:11">
      <c r="A15837" s="1">
        <v>5053</v>
      </c>
      <c r="B15837" s="2" t="s">
        <v>34</v>
      </c>
      <c r="C15837" s="1">
        <v>42.294400000000003</v>
      </c>
      <c r="D15837" s="1">
        <v>-83.712599999999995</v>
      </c>
      <c r="E15837" t="s">
        <v>32</v>
      </c>
      <c r="F15837" s="1">
        <v>35.08</v>
      </c>
      <c r="G15837" s="1">
        <v>-106.65</v>
      </c>
      <c r="H15837" s="1" t="s">
        <v>2</v>
      </c>
      <c r="I15837" s="1">
        <f>3958.756*ACOS(COS(RADIANS(90-C15837))*COS(RADIANS(90-F15837))+SIN(RADIANS(90-C15837))*SIN(RADIANS(90-F15837))*COS(RADIANS(D15837-G15837)))</f>
        <v>1328.4685528525047</v>
      </c>
      <c r="J15837" s="1">
        <f>I15837/A15837</f>
        <v>0.26290689745745194</v>
      </c>
      <c r="K15837" s="1"/>
    </row>
    <row r="15838" spans="1:11">
      <c r="A15838" s="1">
        <v>5162</v>
      </c>
      <c r="B15838" s="2" t="s">
        <v>32</v>
      </c>
      <c r="C15838" s="1">
        <v>35.08</v>
      </c>
      <c r="D15838" s="1">
        <v>-106.65</v>
      </c>
      <c r="E15838" t="s">
        <v>34</v>
      </c>
      <c r="F15838" s="1">
        <v>42.294400000000003</v>
      </c>
      <c r="G15838" s="1">
        <v>-83.712599999999995</v>
      </c>
      <c r="H15838" s="1" t="s">
        <v>2</v>
      </c>
      <c r="I15838" s="1">
        <f>3958.756*ACOS(COS(RADIANS(90-C15838))*COS(RADIANS(90-F15838))+SIN(RADIANS(90-C15838))*SIN(RADIANS(90-F15838))*COS(RADIANS(D15838-G15838)))</f>
        <v>1328.4685528525047</v>
      </c>
      <c r="J15838" s="1">
        <f>I15838/A15838</f>
        <v>0.25735539574825739</v>
      </c>
      <c r="K15838" s="1"/>
    </row>
    <row r="15839" spans="1:11">
      <c r="A15839" s="1">
        <v>5362</v>
      </c>
      <c r="B15839" s="2" t="s">
        <v>20</v>
      </c>
      <c r="C15839" s="1">
        <v>42.294400000000003</v>
      </c>
      <c r="D15839" s="1">
        <v>-83.712599999999995</v>
      </c>
      <c r="E15839" t="s">
        <v>32</v>
      </c>
      <c r="F15839" s="1">
        <v>35.08</v>
      </c>
      <c r="G15839" s="1">
        <v>-106.65</v>
      </c>
      <c r="H15839" s="1" t="s">
        <v>2</v>
      </c>
      <c r="I15839" s="1">
        <f>3958.756*ACOS(COS(RADIANS(90-C15839))*COS(RADIANS(90-F15839))+SIN(RADIANS(90-C15839))*SIN(RADIANS(90-F15839))*COS(RADIANS(D15839-G15839)))</f>
        <v>1328.4685528525047</v>
      </c>
      <c r="J15839" s="1">
        <f>I15839/A15839</f>
        <v>0.24775616427685651</v>
      </c>
      <c r="K15839" s="1"/>
    </row>
    <row r="15840" spans="1:11">
      <c r="A15840" s="1">
        <v>5362</v>
      </c>
      <c r="B15840" s="2" t="s">
        <v>20</v>
      </c>
      <c r="C15840" s="1">
        <v>42.294400000000003</v>
      </c>
      <c r="D15840" s="1">
        <v>-83.712599999999995</v>
      </c>
      <c r="E15840" t="s">
        <v>32</v>
      </c>
      <c r="F15840" s="1">
        <v>35.08</v>
      </c>
      <c r="G15840" s="1">
        <v>-106.65</v>
      </c>
      <c r="H15840" s="1" t="s">
        <v>2</v>
      </c>
      <c r="I15840" s="1">
        <f>3958.756*ACOS(COS(RADIANS(90-C15840))*COS(RADIANS(90-F15840))+SIN(RADIANS(90-C15840))*SIN(RADIANS(90-F15840))*COS(RADIANS(D15840-G15840)))</f>
        <v>1328.4685528525047</v>
      </c>
      <c r="J15840" s="1">
        <f>I15840/A15840</f>
        <v>0.24775616427685651</v>
      </c>
      <c r="K15840" s="1"/>
    </row>
    <row r="15841" spans="1:11">
      <c r="A15841" s="1">
        <v>8704</v>
      </c>
      <c r="B15841" s="2" t="s">
        <v>34</v>
      </c>
      <c r="C15841" s="1">
        <v>42.294400000000003</v>
      </c>
      <c r="D15841" s="1">
        <v>-83.712599999999995</v>
      </c>
      <c r="E15841" t="s">
        <v>32</v>
      </c>
      <c r="F15841" s="1">
        <v>35.08</v>
      </c>
      <c r="G15841" s="1">
        <v>-106.65</v>
      </c>
      <c r="H15841" s="1" t="s">
        <v>2</v>
      </c>
      <c r="I15841" s="1">
        <f>3958.756*ACOS(COS(RADIANS(90-C15841))*COS(RADIANS(90-F15841))+SIN(RADIANS(90-C15841))*SIN(RADIANS(90-F15841))*COS(RADIANS(D15841-G15841)))</f>
        <v>1328.4685528525047</v>
      </c>
      <c r="J15841" s="1">
        <f>I15841/A15841</f>
        <v>0.15262736131117929</v>
      </c>
      <c r="K15841" s="1"/>
    </row>
    <row r="15842" spans="1:11">
      <c r="A15842" s="1">
        <v>8704</v>
      </c>
      <c r="B15842" s="2" t="s">
        <v>34</v>
      </c>
      <c r="C15842" s="1">
        <v>42.294400000000003</v>
      </c>
      <c r="D15842" s="1">
        <v>-83.712599999999995</v>
      </c>
      <c r="E15842" t="s">
        <v>32</v>
      </c>
      <c r="F15842" s="1">
        <v>35.08</v>
      </c>
      <c r="G15842" s="1">
        <v>-106.65</v>
      </c>
      <c r="H15842" s="1" t="s">
        <v>2</v>
      </c>
      <c r="I15842" s="1">
        <f>3958.756*ACOS(COS(RADIANS(90-C15842))*COS(RADIANS(90-F15842))+SIN(RADIANS(90-C15842))*SIN(RADIANS(90-F15842))*COS(RADIANS(D15842-G15842)))</f>
        <v>1328.4685528525047</v>
      </c>
      <c r="J15842" s="1">
        <f>I15842/A15842</f>
        <v>0.15262736131117929</v>
      </c>
      <c r="K15842" s="1"/>
    </row>
    <row r="15843" spans="1:11">
      <c r="A15843" s="1">
        <v>8824</v>
      </c>
      <c r="B15843" s="2" t="s">
        <v>32</v>
      </c>
      <c r="C15843" s="1">
        <v>35.08</v>
      </c>
      <c r="D15843" s="1">
        <v>-106.65</v>
      </c>
      <c r="E15843" t="s">
        <v>20</v>
      </c>
      <c r="F15843" s="1">
        <v>42.294400000000003</v>
      </c>
      <c r="G15843" s="1">
        <v>-83.712599999999995</v>
      </c>
      <c r="H15843" s="1" t="s">
        <v>2</v>
      </c>
      <c r="I15843" s="1">
        <f>3958.756*ACOS(COS(RADIANS(90-C15843))*COS(RADIANS(90-F15843))+SIN(RADIANS(90-C15843))*SIN(RADIANS(90-F15843))*COS(RADIANS(D15843-G15843)))</f>
        <v>1328.4685528525047</v>
      </c>
      <c r="J15843" s="1">
        <f>I15843/A15843</f>
        <v>0.15055173989715601</v>
      </c>
      <c r="K15843" s="1"/>
    </row>
    <row r="15844" spans="1:11">
      <c r="A15844" s="1">
        <v>10343</v>
      </c>
      <c r="B15844" s="2" t="s">
        <v>34</v>
      </c>
      <c r="C15844" s="1">
        <v>42.294400000000003</v>
      </c>
      <c r="D15844" s="1">
        <v>-83.712599999999995</v>
      </c>
      <c r="E15844" t="s">
        <v>32</v>
      </c>
      <c r="F15844" s="1">
        <v>35.08</v>
      </c>
      <c r="G15844" s="1">
        <v>-106.65</v>
      </c>
      <c r="H15844" s="1" t="s">
        <v>2</v>
      </c>
      <c r="I15844" s="1">
        <f>3958.756*ACOS(COS(RADIANS(90-C15844))*COS(RADIANS(90-F15844))+SIN(RADIANS(90-C15844))*SIN(RADIANS(90-F15844))*COS(RADIANS(D15844-G15844)))</f>
        <v>1328.4685528525047</v>
      </c>
      <c r="J15844" s="1">
        <f>I15844/A15844</f>
        <v>0.12844131807526876</v>
      </c>
      <c r="K15844" s="1"/>
    </row>
    <row r="15845" spans="1:11">
      <c r="A15845" s="1">
        <v>12259</v>
      </c>
      <c r="B15845" s="2" t="s">
        <v>32</v>
      </c>
      <c r="C15845" s="1">
        <v>35.08</v>
      </c>
      <c r="D15845" s="1">
        <v>-106.65</v>
      </c>
      <c r="E15845" t="s">
        <v>34</v>
      </c>
      <c r="F15845" s="1">
        <v>42.294400000000003</v>
      </c>
      <c r="G15845" s="1">
        <v>-83.712599999999995</v>
      </c>
      <c r="H15845" s="1" t="s">
        <v>2</v>
      </c>
      <c r="I15845" s="1">
        <f>3958.756*ACOS(COS(RADIANS(90-C15845))*COS(RADIANS(90-F15845))+SIN(RADIANS(90-C15845))*SIN(RADIANS(90-F15845))*COS(RADIANS(D15845-G15845)))</f>
        <v>1328.4685528525047</v>
      </c>
      <c r="J15845" s="1">
        <f>I15845/A15845</f>
        <v>0.1083667960561632</v>
      </c>
      <c r="K15845" s="1"/>
    </row>
    <row r="15846" spans="1:11">
      <c r="A15846" s="1">
        <v>12341</v>
      </c>
      <c r="B15846" s="2" t="s">
        <v>32</v>
      </c>
      <c r="C15846" s="1">
        <v>35.08</v>
      </c>
      <c r="D15846" s="1">
        <v>-106.65</v>
      </c>
      <c r="E15846" t="s">
        <v>20</v>
      </c>
      <c r="F15846" s="1">
        <v>42.294400000000003</v>
      </c>
      <c r="G15846" s="1">
        <v>-83.712599999999995</v>
      </c>
      <c r="H15846" s="1" t="s">
        <v>2</v>
      </c>
      <c r="I15846" s="1">
        <f>3958.756*ACOS(COS(RADIANS(90-C15846))*COS(RADIANS(90-F15846))+SIN(RADIANS(90-C15846))*SIN(RADIANS(90-F15846))*COS(RADIANS(D15846-G15846)))</f>
        <v>1328.4685528525047</v>
      </c>
      <c r="J15846" s="1">
        <f>I15846/A15846</f>
        <v>0.10764675089964384</v>
      </c>
      <c r="K15846" s="1"/>
    </row>
    <row r="15847" spans="1:11">
      <c r="A15847" s="1">
        <v>15400</v>
      </c>
      <c r="B15847" s="2" t="s">
        <v>34</v>
      </c>
      <c r="C15847" s="1">
        <v>42.294400000000003</v>
      </c>
      <c r="D15847" s="1">
        <v>-83.712599999999995</v>
      </c>
      <c r="E15847" t="s">
        <v>32</v>
      </c>
      <c r="F15847" s="1">
        <v>35.08</v>
      </c>
      <c r="G15847" s="1">
        <v>-106.65</v>
      </c>
      <c r="H15847" s="1" t="s">
        <v>2</v>
      </c>
      <c r="I15847" s="1">
        <f>3958.756*ACOS(COS(RADIANS(90-C15847))*COS(RADIANS(90-F15847))+SIN(RADIANS(90-C15847))*SIN(RADIANS(90-F15847))*COS(RADIANS(D15847-G15847)))</f>
        <v>1328.4685528525047</v>
      </c>
      <c r="J15847" s="1">
        <f>I15847/A15847</f>
        <v>8.626419174366913E-2</v>
      </c>
      <c r="K15847" s="1"/>
    </row>
    <row r="15848" spans="1:11">
      <c r="A15848" s="1">
        <v>15899</v>
      </c>
      <c r="B15848" s="2" t="s">
        <v>20</v>
      </c>
      <c r="C15848" s="1">
        <v>42.294400000000003</v>
      </c>
      <c r="D15848" s="1">
        <v>-83.712599999999995</v>
      </c>
      <c r="E15848" t="s">
        <v>32</v>
      </c>
      <c r="F15848" s="1">
        <v>35.08</v>
      </c>
      <c r="G15848" s="1">
        <v>-106.65</v>
      </c>
      <c r="H15848" s="1" t="s">
        <v>2</v>
      </c>
      <c r="I15848" s="1">
        <f>3958.756*ACOS(COS(RADIANS(90-C15848))*COS(RADIANS(90-F15848))+SIN(RADIANS(90-C15848))*SIN(RADIANS(90-F15848))*COS(RADIANS(D15848-G15848)))</f>
        <v>1328.4685528525047</v>
      </c>
      <c r="J15848" s="1">
        <f>I15848/A15848</f>
        <v>8.3556736452135655E-2</v>
      </c>
      <c r="K15848" s="1"/>
    </row>
    <row r="15849" spans="1:11">
      <c r="A15849" s="1">
        <v>17859</v>
      </c>
      <c r="B15849" s="2" t="s">
        <v>32</v>
      </c>
      <c r="C15849" s="1">
        <v>35.08</v>
      </c>
      <c r="D15849" s="1">
        <v>-106.65</v>
      </c>
      <c r="E15849" t="s">
        <v>20</v>
      </c>
      <c r="F15849" s="1">
        <v>42.294400000000003</v>
      </c>
      <c r="G15849" s="1">
        <v>-83.712599999999995</v>
      </c>
      <c r="H15849" s="1" t="s">
        <v>2</v>
      </c>
      <c r="I15849" s="1">
        <f>3958.756*ACOS(COS(RADIANS(90-C15849))*COS(RADIANS(90-F15849))+SIN(RADIANS(90-C15849))*SIN(RADIANS(90-F15849))*COS(RADIANS(D15849-G15849)))</f>
        <v>1328.4685528525047</v>
      </c>
      <c r="J15849" s="1">
        <f>I15849/A15849</f>
        <v>7.4386502763452864E-2</v>
      </c>
      <c r="K15849" s="1"/>
    </row>
    <row r="15850" spans="1:11">
      <c r="A15850" s="1">
        <v>20938</v>
      </c>
      <c r="B15850" s="2" t="s">
        <v>32</v>
      </c>
      <c r="C15850" s="1">
        <v>35.08</v>
      </c>
      <c r="D15850" s="1">
        <v>-106.65</v>
      </c>
      <c r="E15850" t="s">
        <v>20</v>
      </c>
      <c r="F15850" s="1">
        <v>42.294400000000003</v>
      </c>
      <c r="G15850" s="1">
        <v>-83.712599999999995</v>
      </c>
      <c r="H15850" s="1" t="s">
        <v>2</v>
      </c>
      <c r="I15850" s="1">
        <f>3958.756*ACOS(COS(RADIANS(90-C15850))*COS(RADIANS(90-F15850))+SIN(RADIANS(90-C15850))*SIN(RADIANS(90-F15850))*COS(RADIANS(D15850-G15850)))</f>
        <v>1328.4685528525047</v>
      </c>
      <c r="J15850" s="1">
        <f>I15850/A15850</f>
        <v>6.3447729145692272E-2</v>
      </c>
      <c r="K15850" s="1"/>
    </row>
    <row r="15851" spans="1:11">
      <c r="A15851" s="1">
        <v>23754</v>
      </c>
      <c r="B15851" s="2" t="s">
        <v>20</v>
      </c>
      <c r="C15851" s="1">
        <v>42.294400000000003</v>
      </c>
      <c r="D15851" s="1">
        <v>-83.712599999999995</v>
      </c>
      <c r="E15851" t="s">
        <v>32</v>
      </c>
      <c r="F15851" s="1">
        <v>35.08</v>
      </c>
      <c r="G15851" s="1">
        <v>-106.65</v>
      </c>
      <c r="H15851" s="1" t="s">
        <v>2</v>
      </c>
      <c r="I15851" s="1">
        <f>3958.756*ACOS(COS(RADIANS(90-C15851))*COS(RADIANS(90-F15851))+SIN(RADIANS(90-C15851))*SIN(RADIANS(90-F15851))*COS(RADIANS(D15851-G15851)))</f>
        <v>1328.4685528525047</v>
      </c>
      <c r="J15851" s="1">
        <f>I15851/A15851</f>
        <v>5.5926098882398953E-2</v>
      </c>
      <c r="K15851" s="1"/>
    </row>
    <row r="15852" spans="1:11">
      <c r="A15852" s="1">
        <v>26858</v>
      </c>
      <c r="B15852" s="2" t="s">
        <v>32</v>
      </c>
      <c r="C15852" s="1">
        <v>35.08</v>
      </c>
      <c r="D15852" s="1">
        <v>-106.65</v>
      </c>
      <c r="E15852" t="s">
        <v>20</v>
      </c>
      <c r="F15852" s="1">
        <v>42.294400000000003</v>
      </c>
      <c r="G15852" s="1">
        <v>-83.712599999999995</v>
      </c>
      <c r="H15852" s="1" t="s">
        <v>2</v>
      </c>
      <c r="I15852" s="1">
        <f>3958.756*ACOS(COS(RADIANS(90-C15852))*COS(RADIANS(90-F15852))+SIN(RADIANS(90-C15852))*SIN(RADIANS(90-F15852))*COS(RADIANS(D15852-G15852)))</f>
        <v>1328.4685528525047</v>
      </c>
      <c r="J15852" s="1">
        <f>I15852/A15852</f>
        <v>4.9462676031443317E-2</v>
      </c>
      <c r="K15852" s="1"/>
    </row>
    <row r="15853" spans="1:11">
      <c r="A15853" s="1">
        <v>27722</v>
      </c>
      <c r="B15853" s="2" t="s">
        <v>20</v>
      </c>
      <c r="C15853" s="1">
        <v>42.294400000000003</v>
      </c>
      <c r="D15853" s="1">
        <v>-83.712599999999995</v>
      </c>
      <c r="E15853" t="s">
        <v>32</v>
      </c>
      <c r="F15853" s="1">
        <v>35.08</v>
      </c>
      <c r="G15853" s="1">
        <v>-106.65</v>
      </c>
      <c r="H15853" s="1" t="s">
        <v>2</v>
      </c>
      <c r="I15853" s="1">
        <f>3958.756*ACOS(COS(RADIANS(90-C15853))*COS(RADIANS(90-F15853))+SIN(RADIANS(90-C15853))*SIN(RADIANS(90-F15853))*COS(RADIANS(D15853-G15853)))</f>
        <v>1328.4685528525047</v>
      </c>
      <c r="J15853" s="1">
        <f>I15853/A15853</f>
        <v>4.7921093458354547E-2</v>
      </c>
      <c r="K15853" s="1"/>
    </row>
    <row r="15854" spans="1:11">
      <c r="A15854" s="1">
        <v>28299</v>
      </c>
      <c r="B15854" s="2" t="s">
        <v>32</v>
      </c>
      <c r="C15854" s="1">
        <v>35.08</v>
      </c>
      <c r="D15854" s="1">
        <v>-106.65</v>
      </c>
      <c r="E15854" t="s">
        <v>20</v>
      </c>
      <c r="F15854" s="1">
        <v>42.294400000000003</v>
      </c>
      <c r="G15854" s="1">
        <v>-83.712599999999995</v>
      </c>
      <c r="H15854" s="1" t="s">
        <v>2</v>
      </c>
      <c r="I15854" s="1">
        <f>3958.756*ACOS(COS(RADIANS(90-C15854))*COS(RADIANS(90-F15854))+SIN(RADIANS(90-C15854))*SIN(RADIANS(90-F15854))*COS(RADIANS(D15854-G15854)))</f>
        <v>1328.4685528525047</v>
      </c>
      <c r="J15854" s="1">
        <f>I15854/A15854</f>
        <v>4.6944010489858461E-2</v>
      </c>
      <c r="K15854" s="1"/>
    </row>
    <row r="15855" spans="1:11">
      <c r="A15855" s="1">
        <v>29041</v>
      </c>
      <c r="B15855" s="2" t="s">
        <v>34</v>
      </c>
      <c r="C15855" s="1">
        <v>42.294400000000003</v>
      </c>
      <c r="D15855" s="1">
        <v>-83.712599999999995</v>
      </c>
      <c r="E15855" t="s">
        <v>32</v>
      </c>
      <c r="F15855" s="1">
        <v>35.08</v>
      </c>
      <c r="G15855" s="1">
        <v>-106.65</v>
      </c>
      <c r="H15855" s="1" t="s">
        <v>2</v>
      </c>
      <c r="I15855" s="1">
        <f>3958.756*ACOS(COS(RADIANS(90-C15855))*COS(RADIANS(90-F15855))+SIN(RADIANS(90-C15855))*SIN(RADIANS(90-F15855))*COS(RADIANS(D15855-G15855)))</f>
        <v>1328.4685528525047</v>
      </c>
      <c r="J15855" s="1">
        <f>I15855/A15855</f>
        <v>4.5744587061482204E-2</v>
      </c>
      <c r="K15855" s="1"/>
    </row>
    <row r="15856" spans="1:11">
      <c r="A15856" s="1">
        <v>30150</v>
      </c>
      <c r="B15856" s="2" t="s">
        <v>34</v>
      </c>
      <c r="C15856" s="1">
        <v>42.294400000000003</v>
      </c>
      <c r="D15856" s="1">
        <v>-83.712599999999995</v>
      </c>
      <c r="E15856" t="s">
        <v>32</v>
      </c>
      <c r="F15856" s="1">
        <v>35.08</v>
      </c>
      <c r="G15856" s="1">
        <v>-106.65</v>
      </c>
      <c r="H15856" s="1" t="s">
        <v>2</v>
      </c>
      <c r="I15856" s="1">
        <f>3958.756*ACOS(COS(RADIANS(90-C15856))*COS(RADIANS(90-F15856))+SIN(RADIANS(90-C15856))*SIN(RADIANS(90-F15856))*COS(RADIANS(D15856-G15856)))</f>
        <v>1328.4685528525047</v>
      </c>
      <c r="J15856" s="1">
        <f>I15856/A15856</f>
        <v>4.4061975218988546E-2</v>
      </c>
      <c r="K15856" s="1"/>
    </row>
    <row r="15857" spans="1:11">
      <c r="A15857" s="1">
        <v>30206</v>
      </c>
      <c r="B15857" s="2" t="s">
        <v>34</v>
      </c>
      <c r="C15857" s="1">
        <v>42.294400000000003</v>
      </c>
      <c r="D15857" s="1">
        <v>-83.712599999999995</v>
      </c>
      <c r="E15857" t="s">
        <v>32</v>
      </c>
      <c r="F15857" s="1">
        <v>35.08</v>
      </c>
      <c r="G15857" s="1">
        <v>-106.65</v>
      </c>
      <c r="H15857" s="1" t="s">
        <v>2</v>
      </c>
      <c r="I15857" s="1">
        <f>3958.756*ACOS(COS(RADIANS(90-C15857))*COS(RADIANS(90-F15857))+SIN(RADIANS(90-C15857))*SIN(RADIANS(90-F15857))*COS(RADIANS(D15857-G15857)))</f>
        <v>1328.4685528525047</v>
      </c>
      <c r="J15857" s="1">
        <f>I15857/A15857</f>
        <v>4.3980287123502111E-2</v>
      </c>
      <c r="K15857" s="1"/>
    </row>
    <row r="15858" spans="1:11">
      <c r="A15858" s="1">
        <v>32473</v>
      </c>
      <c r="B15858" s="2" t="s">
        <v>34</v>
      </c>
      <c r="C15858" s="1">
        <v>42.294400000000003</v>
      </c>
      <c r="D15858" s="1">
        <v>-83.712599999999995</v>
      </c>
      <c r="E15858" t="s">
        <v>32</v>
      </c>
      <c r="F15858" s="1">
        <v>35.08</v>
      </c>
      <c r="G15858" s="1">
        <v>-106.65</v>
      </c>
      <c r="H15858" s="1" t="s">
        <v>2</v>
      </c>
      <c r="I15858" s="1">
        <f>3958.756*ACOS(COS(RADIANS(90-C15858))*COS(RADIANS(90-F15858))+SIN(RADIANS(90-C15858))*SIN(RADIANS(90-F15858))*COS(RADIANS(D15858-G15858)))</f>
        <v>1328.4685528525047</v>
      </c>
      <c r="J15858" s="1">
        <f>I15858/A15858</f>
        <v>4.0909942193591745E-2</v>
      </c>
      <c r="K15858" s="1"/>
    </row>
    <row r="15859" spans="1:11">
      <c r="A15859" s="1">
        <v>33843</v>
      </c>
      <c r="B15859" s="2" t="s">
        <v>34</v>
      </c>
      <c r="C15859" s="1">
        <v>42.294400000000003</v>
      </c>
      <c r="D15859" s="1">
        <v>-83.712599999999995</v>
      </c>
      <c r="E15859" t="s">
        <v>32</v>
      </c>
      <c r="F15859" s="1">
        <v>35.08</v>
      </c>
      <c r="G15859" s="1">
        <v>-106.65</v>
      </c>
      <c r="H15859" s="1" t="s">
        <v>2</v>
      </c>
      <c r="I15859" s="1">
        <f>3958.756*ACOS(COS(RADIANS(90-C15859))*COS(RADIANS(90-F15859))+SIN(RADIANS(90-C15859))*SIN(RADIANS(90-F15859))*COS(RADIANS(D15859-G15859)))</f>
        <v>1328.4685528525047</v>
      </c>
      <c r="J15859" s="1">
        <f>I15859/A15859</f>
        <v>3.9253864989879879E-2</v>
      </c>
      <c r="K15859" s="1"/>
    </row>
    <row r="15860" spans="1:11">
      <c r="A15860" s="1">
        <v>33919</v>
      </c>
      <c r="B15860" s="2" t="s">
        <v>32</v>
      </c>
      <c r="C15860" s="1">
        <v>35.08</v>
      </c>
      <c r="D15860" s="1">
        <v>-106.65</v>
      </c>
      <c r="E15860" t="s">
        <v>20</v>
      </c>
      <c r="F15860" s="1">
        <v>42.294400000000003</v>
      </c>
      <c r="G15860" s="1">
        <v>-83.712599999999995</v>
      </c>
      <c r="H15860" s="1" t="s">
        <v>2</v>
      </c>
      <c r="I15860" s="1">
        <f>3958.756*ACOS(COS(RADIANS(90-C15860))*COS(RADIANS(90-F15860))+SIN(RADIANS(90-C15860))*SIN(RADIANS(90-F15860))*COS(RADIANS(D15860-G15860)))</f>
        <v>1328.4685528525047</v>
      </c>
      <c r="J15860" s="1">
        <f>I15860/A15860</f>
        <v>3.9165911520165825E-2</v>
      </c>
      <c r="K15860" s="1"/>
    </row>
    <row r="15861" spans="1:11">
      <c r="A15861" s="1">
        <v>35529</v>
      </c>
      <c r="B15861" s="2" t="s">
        <v>20</v>
      </c>
      <c r="C15861" s="1">
        <v>42.294400000000003</v>
      </c>
      <c r="D15861" s="1">
        <v>-83.712599999999995</v>
      </c>
      <c r="E15861" t="s">
        <v>32</v>
      </c>
      <c r="F15861" s="1">
        <v>35.08</v>
      </c>
      <c r="G15861" s="1">
        <v>-106.65</v>
      </c>
      <c r="H15861" s="1" t="s">
        <v>2</v>
      </c>
      <c r="I15861" s="1">
        <f>3958.756*ACOS(COS(RADIANS(90-C15861))*COS(RADIANS(90-F15861))+SIN(RADIANS(90-C15861))*SIN(RADIANS(90-F15861))*COS(RADIANS(D15861-G15861)))</f>
        <v>1328.4685528525047</v>
      </c>
      <c r="J15861" s="1">
        <f>I15861/A15861</f>
        <v>3.7391104530172664E-2</v>
      </c>
      <c r="K15861" s="1"/>
    </row>
    <row r="15862" spans="1:11">
      <c r="A15862" s="1">
        <v>35542</v>
      </c>
      <c r="B15862" s="2" t="s">
        <v>20</v>
      </c>
      <c r="C15862" s="1">
        <v>42.294400000000003</v>
      </c>
      <c r="D15862" s="1">
        <v>-83.712599999999995</v>
      </c>
      <c r="E15862" t="s">
        <v>32</v>
      </c>
      <c r="F15862" s="1">
        <v>35.08</v>
      </c>
      <c r="G15862" s="1">
        <v>-106.65</v>
      </c>
      <c r="H15862" s="1" t="s">
        <v>2</v>
      </c>
      <c r="I15862" s="1">
        <f>3958.756*ACOS(COS(RADIANS(90-C15862))*COS(RADIANS(90-F15862))+SIN(RADIANS(90-C15862))*SIN(RADIANS(90-F15862))*COS(RADIANS(D15862-G15862)))</f>
        <v>1328.4685528525047</v>
      </c>
      <c r="J15862" s="1">
        <f>I15862/A15862</f>
        <v>3.7377428193475455E-2</v>
      </c>
      <c r="K15862" s="1"/>
    </row>
    <row r="15863" spans="1:11">
      <c r="A15863" s="1">
        <v>41096</v>
      </c>
      <c r="B15863" s="2" t="s">
        <v>34</v>
      </c>
      <c r="C15863" s="1">
        <v>42.294400000000003</v>
      </c>
      <c r="D15863" s="1">
        <v>-83.712599999999995</v>
      </c>
      <c r="E15863" t="s">
        <v>32</v>
      </c>
      <c r="F15863" s="1">
        <v>35.08</v>
      </c>
      <c r="G15863" s="1">
        <v>-106.65</v>
      </c>
      <c r="H15863" s="1" t="s">
        <v>2</v>
      </c>
      <c r="I15863" s="1">
        <f>3958.756*ACOS(COS(RADIANS(90-C15863))*COS(RADIANS(90-F15863))+SIN(RADIANS(90-C15863))*SIN(RADIANS(90-F15863))*COS(RADIANS(D15863-G15863)))</f>
        <v>1328.4685528525047</v>
      </c>
      <c r="J15863" s="1">
        <f>I15863/A15863</f>
        <v>3.23259819167925E-2</v>
      </c>
      <c r="K15863" s="1"/>
    </row>
    <row r="15864" spans="1:11">
      <c r="A15864" s="1">
        <v>42280</v>
      </c>
      <c r="B15864" s="2" t="s">
        <v>34</v>
      </c>
      <c r="C15864" s="1">
        <v>42.294400000000003</v>
      </c>
      <c r="D15864" s="1">
        <v>-83.712599999999995</v>
      </c>
      <c r="E15864" t="s">
        <v>32</v>
      </c>
      <c r="F15864" s="1">
        <v>35.08</v>
      </c>
      <c r="G15864" s="1">
        <v>-106.65</v>
      </c>
      <c r="H15864" s="1" t="s">
        <v>2</v>
      </c>
      <c r="I15864" s="1">
        <f>3958.756*ACOS(COS(RADIANS(90-C15864))*COS(RADIANS(90-F15864))+SIN(RADIANS(90-C15864))*SIN(RADIANS(90-F15864))*COS(RADIANS(D15864-G15864)))</f>
        <v>1328.4685528525047</v>
      </c>
      <c r="J15864" s="1">
        <f>I15864/A15864</f>
        <v>3.1420732092064918E-2</v>
      </c>
      <c r="K15864" s="1"/>
    </row>
    <row r="15865" spans="1:11">
      <c r="A15865" s="1">
        <v>42731</v>
      </c>
      <c r="B15865" s="2" t="s">
        <v>34</v>
      </c>
      <c r="C15865" s="1">
        <v>42.294400000000003</v>
      </c>
      <c r="D15865" s="1">
        <v>-83.712599999999995</v>
      </c>
      <c r="E15865" t="s">
        <v>32</v>
      </c>
      <c r="F15865" s="1">
        <v>35.08</v>
      </c>
      <c r="G15865" s="1">
        <v>-106.65</v>
      </c>
      <c r="H15865" s="1" t="s">
        <v>2</v>
      </c>
      <c r="I15865" s="1">
        <f>3958.756*ACOS(COS(RADIANS(90-C15865))*COS(RADIANS(90-F15865))+SIN(RADIANS(90-C15865))*SIN(RADIANS(90-F15865))*COS(RADIANS(D15865-G15865)))</f>
        <v>1328.4685528525047</v>
      </c>
      <c r="J15865" s="1">
        <f>I15865/A15865</f>
        <v>3.1089105166097322E-2</v>
      </c>
      <c r="K15865" s="1"/>
    </row>
    <row r="15866" spans="1:11">
      <c r="A15866" s="1">
        <v>44605</v>
      </c>
      <c r="B15866" s="2" t="s">
        <v>20</v>
      </c>
      <c r="C15866" s="1">
        <v>42.294400000000003</v>
      </c>
      <c r="D15866" s="1">
        <v>-83.712599999999995</v>
      </c>
      <c r="E15866" t="s">
        <v>32</v>
      </c>
      <c r="F15866" s="1">
        <v>35.08</v>
      </c>
      <c r="G15866" s="1">
        <v>-106.65</v>
      </c>
      <c r="H15866" s="1" t="s">
        <v>2</v>
      </c>
      <c r="I15866" s="1">
        <f>3958.756*ACOS(COS(RADIANS(90-C15866))*COS(RADIANS(90-F15866))+SIN(RADIANS(90-C15866))*SIN(RADIANS(90-F15866))*COS(RADIANS(D15866-G15866)))</f>
        <v>1328.4685528525047</v>
      </c>
      <c r="J15866" s="1">
        <f>I15866/A15866</f>
        <v>2.9782951526790825E-2</v>
      </c>
      <c r="K15866" s="1"/>
    </row>
    <row r="15867" spans="1:11">
      <c r="A15867" s="1">
        <v>52765</v>
      </c>
      <c r="B15867" s="2" t="s">
        <v>32</v>
      </c>
      <c r="C15867" s="1">
        <v>35.08</v>
      </c>
      <c r="D15867" s="1">
        <v>-106.65</v>
      </c>
      <c r="E15867" t="s">
        <v>34</v>
      </c>
      <c r="F15867" s="1">
        <v>42.294400000000003</v>
      </c>
      <c r="G15867" s="1">
        <v>-83.712599999999995</v>
      </c>
      <c r="H15867" s="1" t="s">
        <v>2</v>
      </c>
      <c r="I15867" s="1">
        <f>3958.756*ACOS(COS(RADIANS(90-C15867))*COS(RADIANS(90-F15867))+SIN(RADIANS(90-C15867))*SIN(RADIANS(90-F15867))*COS(RADIANS(D15867-G15867)))</f>
        <v>1328.4685528525047</v>
      </c>
      <c r="J15867" s="1">
        <f>I15867/A15867</f>
        <v>2.5177078609921438E-2</v>
      </c>
      <c r="K15867" s="1"/>
    </row>
    <row r="15868" spans="1:11">
      <c r="A15868" s="1">
        <v>53379</v>
      </c>
      <c r="B15868" s="2" t="s">
        <v>32</v>
      </c>
      <c r="C15868" s="1">
        <v>35.08</v>
      </c>
      <c r="D15868" s="1">
        <v>-106.65</v>
      </c>
      <c r="E15868" t="s">
        <v>20</v>
      </c>
      <c r="F15868" s="1">
        <v>42.294400000000003</v>
      </c>
      <c r="G15868" s="1">
        <v>-83.712599999999995</v>
      </c>
      <c r="H15868" s="1" t="s">
        <v>2</v>
      </c>
      <c r="I15868" s="1">
        <f>3958.756*ACOS(COS(RADIANS(90-C15868))*COS(RADIANS(90-F15868))+SIN(RADIANS(90-C15868))*SIN(RADIANS(90-F15868))*COS(RADIANS(D15868-G15868)))</f>
        <v>1328.4685528525047</v>
      </c>
      <c r="J15868" s="1">
        <f>I15868/A15868</f>
        <v>2.4887475465117454E-2</v>
      </c>
      <c r="K15868" s="1"/>
    </row>
    <row r="15869" spans="1:11">
      <c r="A15869" s="1">
        <v>56949</v>
      </c>
      <c r="B15869" s="2" t="s">
        <v>20</v>
      </c>
      <c r="C15869" s="1">
        <v>42.294400000000003</v>
      </c>
      <c r="D15869" s="1">
        <v>-83.712599999999995</v>
      </c>
      <c r="E15869" t="s">
        <v>32</v>
      </c>
      <c r="F15869" s="1">
        <v>35.08</v>
      </c>
      <c r="G15869" s="1">
        <v>-106.65</v>
      </c>
      <c r="H15869" s="1" t="s">
        <v>2</v>
      </c>
      <c r="I15869" s="1">
        <f>3958.756*ACOS(COS(RADIANS(90-C15869))*COS(RADIANS(90-F15869))+SIN(RADIANS(90-C15869))*SIN(RADIANS(90-F15869))*COS(RADIANS(D15869-G15869)))</f>
        <v>1328.4685528525047</v>
      </c>
      <c r="J15869" s="1">
        <f>I15869/A15869</f>
        <v>2.3327337667957377E-2</v>
      </c>
      <c r="K15869" s="1"/>
    </row>
    <row r="15870" spans="1:11">
      <c r="A15870" s="1">
        <v>57846</v>
      </c>
      <c r="B15870" s="2" t="s">
        <v>32</v>
      </c>
      <c r="C15870" s="1">
        <v>35.08</v>
      </c>
      <c r="D15870" s="1">
        <v>-106.65</v>
      </c>
      <c r="E15870" t="s">
        <v>34</v>
      </c>
      <c r="F15870" s="1">
        <v>42.294400000000003</v>
      </c>
      <c r="G15870" s="1">
        <v>-83.712599999999995</v>
      </c>
      <c r="H15870" s="1" t="s">
        <v>2</v>
      </c>
      <c r="I15870" s="1">
        <f>3958.756*ACOS(COS(RADIANS(90-C15870))*COS(RADIANS(90-F15870))+SIN(RADIANS(90-C15870))*SIN(RADIANS(90-F15870))*COS(RADIANS(D15870-G15870)))</f>
        <v>1328.4685528525047</v>
      </c>
      <c r="J15870" s="1">
        <f>I15870/A15870</f>
        <v>2.2965607870077526E-2</v>
      </c>
      <c r="K15870" s="1"/>
    </row>
    <row r="15871" spans="1:11">
      <c r="A15871" s="1">
        <v>60187</v>
      </c>
      <c r="B15871" s="2" t="s">
        <v>32</v>
      </c>
      <c r="C15871" s="1">
        <v>35.08</v>
      </c>
      <c r="D15871" s="1">
        <v>-106.65</v>
      </c>
      <c r="E15871" t="s">
        <v>34</v>
      </c>
      <c r="F15871" s="1">
        <v>42.294400000000003</v>
      </c>
      <c r="G15871" s="1">
        <v>-83.712599999999995</v>
      </c>
      <c r="H15871" s="1" t="s">
        <v>2</v>
      </c>
      <c r="I15871" s="1">
        <f>3958.756*ACOS(COS(RADIANS(90-C15871))*COS(RADIANS(90-F15871))+SIN(RADIANS(90-C15871))*SIN(RADIANS(90-F15871))*COS(RADIANS(D15871-G15871)))</f>
        <v>1328.4685528525047</v>
      </c>
      <c r="J15871" s="1">
        <f>I15871/A15871</f>
        <v>2.2072350388829893E-2</v>
      </c>
      <c r="K15871" s="1"/>
    </row>
    <row r="15872" spans="1:11">
      <c r="A15872" s="1">
        <v>68900</v>
      </c>
      <c r="B15872" s="2" t="s">
        <v>32</v>
      </c>
      <c r="C15872" s="1">
        <v>35.08</v>
      </c>
      <c r="D15872" s="1">
        <v>-106.65</v>
      </c>
      <c r="E15872" t="s">
        <v>20</v>
      </c>
      <c r="F15872" s="1">
        <v>42.294400000000003</v>
      </c>
      <c r="G15872" s="1">
        <v>-83.712599999999995</v>
      </c>
      <c r="H15872" s="1" t="s">
        <v>2</v>
      </c>
      <c r="I15872" s="1">
        <f>3958.756*ACOS(COS(RADIANS(90-C15872))*COS(RADIANS(90-F15872))+SIN(RADIANS(90-C15872))*SIN(RADIANS(90-F15872))*COS(RADIANS(D15872-G15872)))</f>
        <v>1328.4685528525047</v>
      </c>
      <c r="J15872" s="1">
        <f>I15872/A15872</f>
        <v>1.9281111071879603E-2</v>
      </c>
      <c r="K15872" s="1"/>
    </row>
    <row r="15873" spans="1:11">
      <c r="A15873" s="1">
        <v>74435</v>
      </c>
      <c r="B15873" s="2" t="s">
        <v>20</v>
      </c>
      <c r="C15873" s="1">
        <v>42.294400000000003</v>
      </c>
      <c r="D15873" s="1">
        <v>-83.712599999999995</v>
      </c>
      <c r="E15873" t="s">
        <v>32</v>
      </c>
      <c r="F15873" s="1">
        <v>35.08</v>
      </c>
      <c r="G15873" s="1">
        <v>-106.65</v>
      </c>
      <c r="H15873" s="1" t="s">
        <v>2</v>
      </c>
      <c r="I15873" s="1">
        <f>3958.756*ACOS(COS(RADIANS(90-C15873))*COS(RADIANS(90-F15873))+SIN(RADIANS(90-C15873))*SIN(RADIANS(90-F15873))*COS(RADIANS(D15873-G15873)))</f>
        <v>1328.4685528525047</v>
      </c>
      <c r="J15873" s="1">
        <f>I15873/A15873</f>
        <v>1.7847364181534289E-2</v>
      </c>
      <c r="K15873" s="1"/>
    </row>
    <row r="15874" spans="1:11">
      <c r="A15874" s="1">
        <v>94104</v>
      </c>
      <c r="B15874" s="2" t="s">
        <v>32</v>
      </c>
      <c r="C15874" s="1">
        <v>35.08</v>
      </c>
      <c r="D15874" s="1">
        <v>-106.65</v>
      </c>
      <c r="E15874" t="s">
        <v>20</v>
      </c>
      <c r="F15874" s="1">
        <v>42.294400000000003</v>
      </c>
      <c r="G15874" s="1">
        <v>-83.712599999999995</v>
      </c>
      <c r="H15874" s="1" t="s">
        <v>2</v>
      </c>
      <c r="I15874" s="1">
        <f>3958.756*ACOS(COS(RADIANS(90-C15874))*COS(RADIANS(90-F15874))+SIN(RADIANS(90-C15874))*SIN(RADIANS(90-F15874))*COS(RADIANS(D15874-G15874)))</f>
        <v>1328.4685528525047</v>
      </c>
      <c r="J15874" s="1">
        <f>I15874/A15874</f>
        <v>1.4117025342732558E-2</v>
      </c>
      <c r="K15874" s="1"/>
    </row>
    <row r="15875" spans="1:11">
      <c r="A15875" s="1">
        <v>94348</v>
      </c>
      <c r="B15875" s="2" t="s">
        <v>32</v>
      </c>
      <c r="C15875" s="1">
        <v>35.08</v>
      </c>
      <c r="D15875" s="1">
        <v>-106.65</v>
      </c>
      <c r="E15875" t="s">
        <v>20</v>
      </c>
      <c r="F15875" s="1">
        <v>42.294400000000003</v>
      </c>
      <c r="G15875" s="1">
        <v>-83.712599999999995</v>
      </c>
      <c r="H15875" s="1" t="s">
        <v>2</v>
      </c>
      <c r="I15875" s="1">
        <f>3958.756*ACOS(COS(RADIANS(90-C15875))*COS(RADIANS(90-F15875))+SIN(RADIANS(90-C15875))*SIN(RADIANS(90-F15875))*COS(RADIANS(D15875-G15875)))</f>
        <v>1328.4685528525047</v>
      </c>
      <c r="J15875" s="1">
        <f>I15875/A15875</f>
        <v>1.4080516310388187E-2</v>
      </c>
      <c r="K15875" s="1"/>
    </row>
    <row r="15876" spans="1:11">
      <c r="A15876" s="1">
        <v>94806</v>
      </c>
      <c r="B15876" s="2" t="s">
        <v>20</v>
      </c>
      <c r="C15876" s="1">
        <v>42.294400000000003</v>
      </c>
      <c r="D15876" s="1">
        <v>-83.712599999999995</v>
      </c>
      <c r="E15876" t="s">
        <v>32</v>
      </c>
      <c r="F15876" s="1">
        <v>35.08</v>
      </c>
      <c r="G15876" s="1">
        <v>-106.65</v>
      </c>
      <c r="H15876" s="1" t="s">
        <v>2</v>
      </c>
      <c r="I15876" s="1">
        <f>3958.756*ACOS(COS(RADIANS(90-C15876))*COS(RADIANS(90-F15876))+SIN(RADIANS(90-C15876))*SIN(RADIANS(90-F15876))*COS(RADIANS(D15876-G15876)))</f>
        <v>1328.4685528525047</v>
      </c>
      <c r="J15876" s="1">
        <f>I15876/A15876</f>
        <v>1.4012494492463607E-2</v>
      </c>
      <c r="K15876" s="1"/>
    </row>
    <row r="15877" spans="1:11">
      <c r="A15877" s="1">
        <v>99231</v>
      </c>
      <c r="B15877" s="2" t="s">
        <v>20</v>
      </c>
      <c r="C15877" s="1">
        <v>42.294400000000003</v>
      </c>
      <c r="D15877" s="1">
        <v>-83.712599999999995</v>
      </c>
      <c r="E15877" t="s">
        <v>32</v>
      </c>
      <c r="F15877" s="1">
        <v>35.08</v>
      </c>
      <c r="G15877" s="1">
        <v>-106.65</v>
      </c>
      <c r="H15877" s="1" t="s">
        <v>2</v>
      </c>
      <c r="I15877" s="1">
        <f>3958.756*ACOS(COS(RADIANS(90-C15877))*COS(RADIANS(90-F15877))+SIN(RADIANS(90-C15877))*SIN(RADIANS(90-F15877))*COS(RADIANS(D15877-G15877)))</f>
        <v>1328.4685528525047</v>
      </c>
      <c r="J15877" s="1">
        <f>I15877/A15877</f>
        <v>1.3387636452847443E-2</v>
      </c>
      <c r="K15877" s="1"/>
    </row>
    <row r="15878" spans="1:11">
      <c r="A15878" s="1">
        <v>4</v>
      </c>
      <c r="B15878" s="2" t="s">
        <v>32</v>
      </c>
      <c r="C15878" s="1">
        <v>35.08</v>
      </c>
      <c r="D15878" s="1">
        <v>-106.65</v>
      </c>
      <c r="E15878" t="s">
        <v>1</v>
      </c>
      <c r="F15878" s="1">
        <v>42.247700000000002</v>
      </c>
      <c r="G15878" s="1">
        <v>-83.622600000000006</v>
      </c>
      <c r="H15878" s="1" t="s">
        <v>2</v>
      </c>
      <c r="I15878" s="1">
        <f>3958.756*ACOS(COS(RADIANS(90-C15878))*COS(RADIANS(90-F15878))+SIN(RADIANS(90-C15878))*SIN(RADIANS(90-F15878))*COS(RADIANS(D15878-G15878)))</f>
        <v>1332.1299234507335</v>
      </c>
      <c r="J15878" s="1">
        <f>I15878/A15878</f>
        <v>333.03248086268337</v>
      </c>
      <c r="K15878" s="1"/>
    </row>
    <row r="15879" spans="1:11">
      <c r="A15879" s="1">
        <v>70</v>
      </c>
      <c r="B15879" s="2" t="s">
        <v>1</v>
      </c>
      <c r="C15879" s="1">
        <v>42.247700000000002</v>
      </c>
      <c r="D15879" s="1">
        <v>-83.622600000000006</v>
      </c>
      <c r="E15879" t="s">
        <v>32</v>
      </c>
      <c r="F15879" s="1">
        <v>35.08</v>
      </c>
      <c r="G15879" s="1">
        <v>-106.65</v>
      </c>
      <c r="H15879" s="1" t="s">
        <v>2</v>
      </c>
      <c r="I15879" s="1">
        <f>3958.756*ACOS(COS(RADIANS(90-C15879))*COS(RADIANS(90-F15879))+SIN(RADIANS(90-C15879))*SIN(RADIANS(90-F15879))*COS(RADIANS(D15879-G15879)))</f>
        <v>1332.1299234507335</v>
      </c>
      <c r="J15879" s="1">
        <f>I15879/A15879</f>
        <v>19.030427477867622</v>
      </c>
      <c r="K15879" s="1"/>
    </row>
    <row r="15880" spans="1:11">
      <c r="A15880" s="1">
        <v>70</v>
      </c>
      <c r="B15880" s="2" t="s">
        <v>1</v>
      </c>
      <c r="C15880" s="1">
        <v>42.247700000000002</v>
      </c>
      <c r="D15880" s="1">
        <v>-83.622600000000006</v>
      </c>
      <c r="E15880" t="s">
        <v>32</v>
      </c>
      <c r="F15880" s="1">
        <v>35.08</v>
      </c>
      <c r="G15880" s="1">
        <v>-106.65</v>
      </c>
      <c r="H15880" s="1" t="s">
        <v>2</v>
      </c>
      <c r="I15880" s="1">
        <f>3958.756*ACOS(COS(RADIANS(90-C15880))*COS(RADIANS(90-F15880))+SIN(RADIANS(90-C15880))*SIN(RADIANS(90-F15880))*COS(RADIANS(D15880-G15880)))</f>
        <v>1332.1299234507335</v>
      </c>
      <c r="J15880" s="1">
        <f>I15880/A15880</f>
        <v>19.030427477867622</v>
      </c>
      <c r="K15880" s="1"/>
    </row>
    <row r="15881" spans="1:11">
      <c r="A15881" s="1">
        <v>653</v>
      </c>
      <c r="B15881" s="2" t="s">
        <v>32</v>
      </c>
      <c r="C15881" s="1">
        <v>35.08</v>
      </c>
      <c r="D15881" s="1">
        <v>-106.65</v>
      </c>
      <c r="E15881" t="s">
        <v>1</v>
      </c>
      <c r="F15881" s="1">
        <v>42.247700000000002</v>
      </c>
      <c r="G15881" s="1">
        <v>-83.622600000000006</v>
      </c>
      <c r="H15881" s="1" t="s">
        <v>2</v>
      </c>
      <c r="I15881" s="1">
        <f>3958.756*ACOS(COS(RADIANS(90-C15881))*COS(RADIANS(90-F15881))+SIN(RADIANS(90-C15881))*SIN(RADIANS(90-F15881))*COS(RADIANS(D15881-G15881)))</f>
        <v>1332.1299234507335</v>
      </c>
      <c r="J15881" s="1">
        <f>I15881/A15881</f>
        <v>2.0400151967086271</v>
      </c>
      <c r="K15881" s="1"/>
    </row>
    <row r="15882" spans="1:11">
      <c r="A15882" s="1">
        <v>915</v>
      </c>
      <c r="B15882" s="2" t="s">
        <v>1</v>
      </c>
      <c r="C15882" s="1">
        <v>42.247700000000002</v>
      </c>
      <c r="D15882" s="1">
        <v>-83.622600000000006</v>
      </c>
      <c r="E15882" t="s">
        <v>32</v>
      </c>
      <c r="F15882" s="1">
        <v>35.08</v>
      </c>
      <c r="G15882" s="1">
        <v>-106.65</v>
      </c>
      <c r="H15882" s="1" t="s">
        <v>2</v>
      </c>
      <c r="I15882" s="1">
        <f>3958.756*ACOS(COS(RADIANS(90-C15882))*COS(RADIANS(90-F15882))+SIN(RADIANS(90-C15882))*SIN(RADIANS(90-F15882))*COS(RADIANS(D15882-G15882)))</f>
        <v>1332.1299234507335</v>
      </c>
      <c r="J15882" s="1">
        <f>I15882/A15882</f>
        <v>1.4558796977603645</v>
      </c>
      <c r="K15882" s="1"/>
    </row>
    <row r="15883" spans="1:11">
      <c r="A15883" s="1">
        <v>915</v>
      </c>
      <c r="B15883" s="2" t="s">
        <v>1</v>
      </c>
      <c r="C15883" s="1">
        <v>42.247700000000002</v>
      </c>
      <c r="D15883" s="1">
        <v>-83.622600000000006</v>
      </c>
      <c r="E15883" t="s">
        <v>32</v>
      </c>
      <c r="F15883" s="1">
        <v>35.08</v>
      </c>
      <c r="G15883" s="1">
        <v>-106.65</v>
      </c>
      <c r="H15883" s="1" t="s">
        <v>2</v>
      </c>
      <c r="I15883" s="1">
        <f>3958.756*ACOS(COS(RADIANS(90-C15883))*COS(RADIANS(90-F15883))+SIN(RADIANS(90-C15883))*SIN(RADIANS(90-F15883))*COS(RADIANS(D15883-G15883)))</f>
        <v>1332.1299234507335</v>
      </c>
      <c r="J15883" s="1">
        <f>I15883/A15883</f>
        <v>1.4558796977603645</v>
      </c>
      <c r="K15883" s="1"/>
    </row>
    <row r="15884" spans="1:11">
      <c r="A15884" s="1">
        <v>947</v>
      </c>
      <c r="B15884" s="2" t="s">
        <v>32</v>
      </c>
      <c r="C15884" s="1">
        <v>35.08</v>
      </c>
      <c r="D15884" s="1">
        <v>-106.65</v>
      </c>
      <c r="E15884" t="s">
        <v>1</v>
      </c>
      <c r="F15884" s="1">
        <v>42.247700000000002</v>
      </c>
      <c r="G15884" s="1">
        <v>-83.622600000000006</v>
      </c>
      <c r="H15884" s="1" t="s">
        <v>2</v>
      </c>
      <c r="I15884" s="1">
        <f>3958.756*ACOS(COS(RADIANS(90-C15884))*COS(RADIANS(90-F15884))+SIN(RADIANS(90-C15884))*SIN(RADIANS(90-F15884))*COS(RADIANS(D15884-G15884)))</f>
        <v>1332.1299234507335</v>
      </c>
      <c r="J15884" s="1">
        <f>I15884/A15884</f>
        <v>1.406684185270046</v>
      </c>
      <c r="K15884" s="1"/>
    </row>
    <row r="15885" spans="1:11">
      <c r="A15885" s="1">
        <v>967</v>
      </c>
      <c r="B15885" s="2" t="s">
        <v>1</v>
      </c>
      <c r="C15885" s="1">
        <v>42.247700000000002</v>
      </c>
      <c r="D15885" s="1">
        <v>-83.622600000000006</v>
      </c>
      <c r="E15885" t="s">
        <v>32</v>
      </c>
      <c r="F15885" s="1">
        <v>35.08</v>
      </c>
      <c r="G15885" s="1">
        <v>-106.65</v>
      </c>
      <c r="H15885" s="1" t="s">
        <v>2</v>
      </c>
      <c r="I15885" s="1">
        <f>3958.756*ACOS(COS(RADIANS(90-C15885))*COS(RADIANS(90-F15885))+SIN(RADIANS(90-C15885))*SIN(RADIANS(90-F15885))*COS(RADIANS(D15885-G15885)))</f>
        <v>1332.1299234507335</v>
      </c>
      <c r="J15885" s="1">
        <f>I15885/A15885</f>
        <v>1.3775904068776974</v>
      </c>
      <c r="K15885" s="1"/>
    </row>
    <row r="15886" spans="1:11">
      <c r="A15886" s="1">
        <v>967</v>
      </c>
      <c r="B15886" s="2" t="s">
        <v>1</v>
      </c>
      <c r="C15886" s="1">
        <v>42.247700000000002</v>
      </c>
      <c r="D15886" s="1">
        <v>-83.622600000000006</v>
      </c>
      <c r="E15886" t="s">
        <v>32</v>
      </c>
      <c r="F15886" s="1">
        <v>35.08</v>
      </c>
      <c r="G15886" s="1">
        <v>-106.65</v>
      </c>
      <c r="H15886" s="1" t="s">
        <v>2</v>
      </c>
      <c r="I15886" s="1">
        <f>3958.756*ACOS(COS(RADIANS(90-C15886))*COS(RADIANS(90-F15886))+SIN(RADIANS(90-C15886))*SIN(RADIANS(90-F15886))*COS(RADIANS(D15886-G15886)))</f>
        <v>1332.1299234507335</v>
      </c>
      <c r="J15886" s="1">
        <f>I15886/A15886</f>
        <v>1.3775904068776974</v>
      </c>
      <c r="K15886" s="1"/>
    </row>
    <row r="15887" spans="1:11">
      <c r="A15887" s="1">
        <v>1062</v>
      </c>
      <c r="B15887" s="2" t="s">
        <v>1</v>
      </c>
      <c r="C15887" s="1">
        <v>42.247700000000002</v>
      </c>
      <c r="D15887" s="1">
        <v>-83.622600000000006</v>
      </c>
      <c r="E15887" t="s">
        <v>32</v>
      </c>
      <c r="F15887" s="1">
        <v>35.08</v>
      </c>
      <c r="G15887" s="1">
        <v>-106.65</v>
      </c>
      <c r="H15887" s="1" t="s">
        <v>2</v>
      </c>
      <c r="I15887" s="1">
        <f>3958.756*ACOS(COS(RADIANS(90-C15887))*COS(RADIANS(90-F15887))+SIN(RADIANS(90-C15887))*SIN(RADIANS(90-F15887))*COS(RADIANS(D15887-G15887)))</f>
        <v>1332.1299234507335</v>
      </c>
      <c r="J15887" s="1">
        <f>I15887/A15887</f>
        <v>1.2543596266014441</v>
      </c>
      <c r="K15887" s="1"/>
    </row>
    <row r="15888" spans="1:11">
      <c r="A15888" s="1">
        <v>1062</v>
      </c>
      <c r="B15888" s="2" t="s">
        <v>1</v>
      </c>
      <c r="C15888" s="1">
        <v>42.247700000000002</v>
      </c>
      <c r="D15888" s="1">
        <v>-83.622600000000006</v>
      </c>
      <c r="E15888" t="s">
        <v>32</v>
      </c>
      <c r="F15888" s="1">
        <v>35.08</v>
      </c>
      <c r="G15888" s="1">
        <v>-106.65</v>
      </c>
      <c r="H15888" s="1" t="s">
        <v>2</v>
      </c>
      <c r="I15888" s="1">
        <f>3958.756*ACOS(COS(RADIANS(90-C15888))*COS(RADIANS(90-F15888))+SIN(RADIANS(90-C15888))*SIN(RADIANS(90-F15888))*COS(RADIANS(D15888-G15888)))</f>
        <v>1332.1299234507335</v>
      </c>
      <c r="J15888" s="1">
        <f>I15888/A15888</f>
        <v>1.2543596266014441</v>
      </c>
      <c r="K15888" s="1"/>
    </row>
    <row r="15889" spans="1:11">
      <c r="A15889" s="1">
        <v>1275</v>
      </c>
      <c r="B15889" s="2" t="s">
        <v>1</v>
      </c>
      <c r="C15889" s="1">
        <v>42.247700000000002</v>
      </c>
      <c r="D15889" s="1">
        <v>-83.622600000000006</v>
      </c>
      <c r="E15889" t="s">
        <v>32</v>
      </c>
      <c r="F15889" s="1">
        <v>35.08</v>
      </c>
      <c r="G15889" s="1">
        <v>-106.65</v>
      </c>
      <c r="H15889" s="1" t="s">
        <v>2</v>
      </c>
      <c r="I15889" s="1">
        <f>3958.756*ACOS(COS(RADIANS(90-C15889))*COS(RADIANS(90-F15889))+SIN(RADIANS(90-C15889))*SIN(RADIANS(90-F15889))*COS(RADIANS(D15889-G15889)))</f>
        <v>1332.1299234507335</v>
      </c>
      <c r="J15889" s="1">
        <f>I15889/A15889</f>
        <v>1.0448077830986144</v>
      </c>
      <c r="K15889" s="1"/>
    </row>
    <row r="15890" spans="1:11">
      <c r="A15890" s="1">
        <v>1275</v>
      </c>
      <c r="B15890" s="2" t="s">
        <v>1</v>
      </c>
      <c r="C15890" s="1">
        <v>42.247700000000002</v>
      </c>
      <c r="D15890" s="1">
        <v>-83.622600000000006</v>
      </c>
      <c r="E15890" t="s">
        <v>32</v>
      </c>
      <c r="F15890" s="1">
        <v>35.08</v>
      </c>
      <c r="G15890" s="1">
        <v>-106.65</v>
      </c>
      <c r="H15890" s="1" t="s">
        <v>2</v>
      </c>
      <c r="I15890" s="1">
        <f>3958.756*ACOS(COS(RADIANS(90-C15890))*COS(RADIANS(90-F15890))+SIN(RADIANS(90-C15890))*SIN(RADIANS(90-F15890))*COS(RADIANS(D15890-G15890)))</f>
        <v>1332.1299234507335</v>
      </c>
      <c r="J15890" s="1">
        <f>I15890/A15890</f>
        <v>1.0448077830986144</v>
      </c>
      <c r="K15890" s="1"/>
    </row>
    <row r="15891" spans="1:11">
      <c r="A15891" s="1">
        <v>1332</v>
      </c>
      <c r="B15891" s="2" t="s">
        <v>1</v>
      </c>
      <c r="C15891" s="1">
        <v>42.247700000000002</v>
      </c>
      <c r="D15891" s="1">
        <v>-83.622600000000006</v>
      </c>
      <c r="E15891" t="s">
        <v>32</v>
      </c>
      <c r="F15891" s="1">
        <v>35.08</v>
      </c>
      <c r="G15891" s="1">
        <v>-106.65</v>
      </c>
      <c r="H15891" s="1" t="s">
        <v>2</v>
      </c>
      <c r="I15891" s="1">
        <f>3958.756*ACOS(COS(RADIANS(90-C15891))*COS(RADIANS(90-F15891))+SIN(RADIANS(90-C15891))*SIN(RADIANS(90-F15891))*COS(RADIANS(D15891-G15891)))</f>
        <v>1332.1299234507335</v>
      </c>
      <c r="J15891" s="1">
        <f>I15891/A15891</f>
        <v>1.0000975401281782</v>
      </c>
      <c r="K15891" s="1"/>
    </row>
    <row r="15892" spans="1:11">
      <c r="A15892" s="1">
        <v>1332</v>
      </c>
      <c r="B15892" s="2" t="s">
        <v>1</v>
      </c>
      <c r="C15892" s="1">
        <v>42.247700000000002</v>
      </c>
      <c r="D15892" s="1">
        <v>-83.622600000000006</v>
      </c>
      <c r="E15892" t="s">
        <v>32</v>
      </c>
      <c r="F15892" s="1">
        <v>35.08</v>
      </c>
      <c r="G15892" s="1">
        <v>-106.65</v>
      </c>
      <c r="H15892" s="1" t="s">
        <v>2</v>
      </c>
      <c r="I15892" s="1">
        <f>3958.756*ACOS(COS(RADIANS(90-C15892))*COS(RADIANS(90-F15892))+SIN(RADIANS(90-C15892))*SIN(RADIANS(90-F15892))*COS(RADIANS(D15892-G15892)))</f>
        <v>1332.1299234507335</v>
      </c>
      <c r="J15892" s="1">
        <f>I15892/A15892</f>
        <v>1.0000975401281782</v>
      </c>
      <c r="K15892" s="1"/>
    </row>
    <row r="15893" spans="1:11">
      <c r="A15893" s="1">
        <v>1342</v>
      </c>
      <c r="B15893" s="2" t="s">
        <v>1</v>
      </c>
      <c r="C15893" s="1">
        <v>42.247700000000002</v>
      </c>
      <c r="D15893" s="1">
        <v>-83.622600000000006</v>
      </c>
      <c r="E15893" t="s">
        <v>32</v>
      </c>
      <c r="F15893" s="1">
        <v>35.08</v>
      </c>
      <c r="G15893" s="1">
        <v>-106.65</v>
      </c>
      <c r="H15893" s="1" t="s">
        <v>2</v>
      </c>
      <c r="I15893" s="1">
        <f>3958.756*ACOS(COS(RADIANS(90-C15893))*COS(RADIANS(90-F15893))+SIN(RADIANS(90-C15893))*SIN(RADIANS(90-F15893))*COS(RADIANS(D15893-G15893)))</f>
        <v>1332.1299234507335</v>
      </c>
      <c r="J15893" s="1">
        <f>I15893/A15893</f>
        <v>0.99264524847297575</v>
      </c>
      <c r="K15893" s="1"/>
    </row>
    <row r="15894" spans="1:11">
      <c r="A15894" s="1">
        <v>1342</v>
      </c>
      <c r="B15894" s="2" t="s">
        <v>1</v>
      </c>
      <c r="C15894" s="1">
        <v>42.247700000000002</v>
      </c>
      <c r="D15894" s="1">
        <v>-83.622600000000006</v>
      </c>
      <c r="E15894" t="s">
        <v>32</v>
      </c>
      <c r="F15894" s="1">
        <v>35.08</v>
      </c>
      <c r="G15894" s="1">
        <v>-106.65</v>
      </c>
      <c r="H15894" s="1" t="s">
        <v>2</v>
      </c>
      <c r="I15894" s="1">
        <f>3958.756*ACOS(COS(RADIANS(90-C15894))*COS(RADIANS(90-F15894))+SIN(RADIANS(90-C15894))*SIN(RADIANS(90-F15894))*COS(RADIANS(D15894-G15894)))</f>
        <v>1332.1299234507335</v>
      </c>
      <c r="J15894" s="1">
        <f>I15894/A15894</f>
        <v>0.99264524847297575</v>
      </c>
      <c r="K15894" s="1"/>
    </row>
    <row r="15895" spans="1:11">
      <c r="A15895" s="1">
        <v>1400</v>
      </c>
      <c r="B15895" s="2" t="s">
        <v>1</v>
      </c>
      <c r="C15895" s="1">
        <v>42.247700000000002</v>
      </c>
      <c r="D15895" s="1">
        <v>-83.622600000000006</v>
      </c>
      <c r="E15895" t="s">
        <v>32</v>
      </c>
      <c r="F15895" s="1">
        <v>35.08</v>
      </c>
      <c r="G15895" s="1">
        <v>-106.65</v>
      </c>
      <c r="H15895" s="1" t="s">
        <v>2</v>
      </c>
      <c r="I15895" s="1">
        <f>3958.756*ACOS(COS(RADIANS(90-C15895))*COS(RADIANS(90-F15895))+SIN(RADIANS(90-C15895))*SIN(RADIANS(90-F15895))*COS(RADIANS(D15895-G15895)))</f>
        <v>1332.1299234507335</v>
      </c>
      <c r="J15895" s="1">
        <f>I15895/A15895</f>
        <v>0.95152137389338109</v>
      </c>
      <c r="K15895" s="1"/>
    </row>
    <row r="15896" spans="1:11">
      <c r="A15896" s="1">
        <v>1400</v>
      </c>
      <c r="B15896" s="2" t="s">
        <v>1</v>
      </c>
      <c r="C15896" s="1">
        <v>42.247700000000002</v>
      </c>
      <c r="D15896" s="1">
        <v>-83.622600000000006</v>
      </c>
      <c r="E15896" t="s">
        <v>32</v>
      </c>
      <c r="F15896" s="1">
        <v>35.08</v>
      </c>
      <c r="G15896" s="1">
        <v>-106.65</v>
      </c>
      <c r="H15896" s="1" t="s">
        <v>2</v>
      </c>
      <c r="I15896" s="1">
        <f>3958.756*ACOS(COS(RADIANS(90-C15896))*COS(RADIANS(90-F15896))+SIN(RADIANS(90-C15896))*SIN(RADIANS(90-F15896))*COS(RADIANS(D15896-G15896)))</f>
        <v>1332.1299234507335</v>
      </c>
      <c r="J15896" s="1">
        <f>I15896/A15896</f>
        <v>0.95152137389338109</v>
      </c>
      <c r="K15896" s="1"/>
    </row>
    <row r="15897" spans="1:11">
      <c r="A15897" s="1">
        <v>1425</v>
      </c>
      <c r="B15897" s="2" t="s">
        <v>1</v>
      </c>
      <c r="C15897" s="1">
        <v>42.247700000000002</v>
      </c>
      <c r="D15897" s="1">
        <v>-83.622600000000006</v>
      </c>
      <c r="E15897" t="s">
        <v>32</v>
      </c>
      <c r="F15897" s="1">
        <v>35.08</v>
      </c>
      <c r="G15897" s="1">
        <v>-106.65</v>
      </c>
      <c r="H15897" s="1" t="s">
        <v>2</v>
      </c>
      <c r="I15897" s="1">
        <f>3958.756*ACOS(COS(RADIANS(90-C15897))*COS(RADIANS(90-F15897))+SIN(RADIANS(90-C15897))*SIN(RADIANS(90-F15897))*COS(RADIANS(D15897-G15897)))</f>
        <v>1332.1299234507335</v>
      </c>
      <c r="J15897" s="1">
        <f>I15897/A15897</f>
        <v>0.93482801645665503</v>
      </c>
      <c r="K15897" s="1"/>
    </row>
    <row r="15898" spans="1:11">
      <c r="A15898" s="1">
        <v>1583</v>
      </c>
      <c r="B15898" s="2" t="s">
        <v>1</v>
      </c>
      <c r="C15898" s="1">
        <v>42.247700000000002</v>
      </c>
      <c r="D15898" s="1">
        <v>-83.622600000000006</v>
      </c>
      <c r="E15898" t="s">
        <v>32</v>
      </c>
      <c r="F15898" s="1">
        <v>35.08</v>
      </c>
      <c r="G15898" s="1">
        <v>-106.65</v>
      </c>
      <c r="H15898" s="1" t="s">
        <v>2</v>
      </c>
      <c r="I15898" s="1">
        <f>3958.756*ACOS(COS(RADIANS(90-C15898))*COS(RADIANS(90-F15898))+SIN(RADIANS(90-C15898))*SIN(RADIANS(90-F15898))*COS(RADIANS(D15898-G15898)))</f>
        <v>1332.1299234507335</v>
      </c>
      <c r="J15898" s="1">
        <f>I15898/A15898</f>
        <v>0.8415223774167615</v>
      </c>
      <c r="K15898" s="1"/>
    </row>
    <row r="15899" spans="1:11">
      <c r="A15899" s="1">
        <v>1583</v>
      </c>
      <c r="B15899" s="2" t="s">
        <v>1</v>
      </c>
      <c r="C15899" s="1">
        <v>42.247700000000002</v>
      </c>
      <c r="D15899" s="1">
        <v>-83.622600000000006</v>
      </c>
      <c r="E15899" t="s">
        <v>32</v>
      </c>
      <c r="F15899" s="1">
        <v>35.08</v>
      </c>
      <c r="G15899" s="1">
        <v>-106.65</v>
      </c>
      <c r="H15899" s="1" t="s">
        <v>2</v>
      </c>
      <c r="I15899" s="1">
        <f>3958.756*ACOS(COS(RADIANS(90-C15899))*COS(RADIANS(90-F15899))+SIN(RADIANS(90-C15899))*SIN(RADIANS(90-F15899))*COS(RADIANS(D15899-G15899)))</f>
        <v>1332.1299234507335</v>
      </c>
      <c r="J15899" s="1">
        <f>I15899/A15899</f>
        <v>0.8415223774167615</v>
      </c>
      <c r="K15899" s="1"/>
    </row>
    <row r="15900" spans="1:11">
      <c r="A15900" s="1">
        <v>1632</v>
      </c>
      <c r="B15900" s="2" t="s">
        <v>1</v>
      </c>
      <c r="C15900" s="1">
        <v>42.247700000000002</v>
      </c>
      <c r="D15900" s="1">
        <v>-83.622600000000006</v>
      </c>
      <c r="E15900" t="s">
        <v>32</v>
      </c>
      <c r="F15900" s="1">
        <v>35.08</v>
      </c>
      <c r="G15900" s="1">
        <v>-106.65</v>
      </c>
      <c r="H15900" s="1" t="s">
        <v>2</v>
      </c>
      <c r="I15900" s="1">
        <f>3958.756*ACOS(COS(RADIANS(90-C15900))*COS(RADIANS(90-F15900))+SIN(RADIANS(90-C15900))*SIN(RADIANS(90-F15900))*COS(RADIANS(D15900-G15900)))</f>
        <v>1332.1299234507335</v>
      </c>
      <c r="J15900" s="1">
        <f>I15900/A15900</f>
        <v>0.81625608054579257</v>
      </c>
      <c r="K15900" s="1"/>
    </row>
    <row r="15901" spans="1:11">
      <c r="A15901" s="1">
        <v>1632</v>
      </c>
      <c r="B15901" s="2" t="s">
        <v>1</v>
      </c>
      <c r="C15901" s="1">
        <v>42.247700000000002</v>
      </c>
      <c r="D15901" s="1">
        <v>-83.622600000000006</v>
      </c>
      <c r="E15901" t="s">
        <v>32</v>
      </c>
      <c r="F15901" s="1">
        <v>35.08</v>
      </c>
      <c r="G15901" s="1">
        <v>-106.65</v>
      </c>
      <c r="H15901" s="1" t="s">
        <v>2</v>
      </c>
      <c r="I15901" s="1">
        <f>3958.756*ACOS(COS(RADIANS(90-C15901))*COS(RADIANS(90-F15901))+SIN(RADIANS(90-C15901))*SIN(RADIANS(90-F15901))*COS(RADIANS(D15901-G15901)))</f>
        <v>1332.1299234507335</v>
      </c>
      <c r="J15901" s="1">
        <f>I15901/A15901</f>
        <v>0.81625608054579257</v>
      </c>
      <c r="K15901" s="1"/>
    </row>
    <row r="15902" spans="1:11">
      <c r="A15902" s="1">
        <v>2926</v>
      </c>
      <c r="B15902" s="2" t="s">
        <v>1</v>
      </c>
      <c r="C15902" s="1">
        <v>42.247700000000002</v>
      </c>
      <c r="D15902" s="1">
        <v>-83.622600000000006</v>
      </c>
      <c r="E15902" t="s">
        <v>32</v>
      </c>
      <c r="F15902" s="1">
        <v>35.08</v>
      </c>
      <c r="G15902" s="1">
        <v>-106.65</v>
      </c>
      <c r="H15902" s="1" t="s">
        <v>2</v>
      </c>
      <c r="I15902" s="1">
        <f>3958.756*ACOS(COS(RADIANS(90-C15902))*COS(RADIANS(90-F15902))+SIN(RADIANS(90-C15902))*SIN(RADIANS(90-F15902))*COS(RADIANS(D15902-G15902)))</f>
        <v>1332.1299234507335</v>
      </c>
      <c r="J15902" s="1">
        <f>I15902/A15902</f>
        <v>0.45527338463798139</v>
      </c>
      <c r="K15902" s="1"/>
    </row>
    <row r="15903" spans="1:11">
      <c r="A15903" s="1">
        <v>2926</v>
      </c>
      <c r="B15903" s="2" t="s">
        <v>1</v>
      </c>
      <c r="C15903" s="1">
        <v>42.247700000000002</v>
      </c>
      <c r="D15903" s="1">
        <v>-83.622600000000006</v>
      </c>
      <c r="E15903" t="s">
        <v>32</v>
      </c>
      <c r="F15903" s="1">
        <v>35.08</v>
      </c>
      <c r="G15903" s="1">
        <v>-106.65</v>
      </c>
      <c r="H15903" s="1" t="s">
        <v>2</v>
      </c>
      <c r="I15903" s="1">
        <f>3958.756*ACOS(COS(RADIANS(90-C15903))*COS(RADIANS(90-F15903))+SIN(RADIANS(90-C15903))*SIN(RADIANS(90-F15903))*COS(RADIANS(D15903-G15903)))</f>
        <v>1332.1299234507335</v>
      </c>
      <c r="J15903" s="1">
        <f>I15903/A15903</f>
        <v>0.45527338463798139</v>
      </c>
      <c r="K15903" s="1"/>
    </row>
    <row r="15904" spans="1:11">
      <c r="A15904" s="1">
        <v>8840</v>
      </c>
      <c r="B15904" s="2" t="s">
        <v>1</v>
      </c>
      <c r="C15904" s="1">
        <v>42.247700000000002</v>
      </c>
      <c r="D15904" s="1">
        <v>-83.622600000000006</v>
      </c>
      <c r="E15904" t="s">
        <v>32</v>
      </c>
      <c r="F15904" s="1">
        <v>35.08</v>
      </c>
      <c r="G15904" s="1">
        <v>-106.65</v>
      </c>
      <c r="H15904" s="1" t="s">
        <v>2</v>
      </c>
      <c r="I15904" s="1">
        <f>3958.756*ACOS(COS(RADIANS(90-C15904))*COS(RADIANS(90-F15904))+SIN(RADIANS(90-C15904))*SIN(RADIANS(90-F15904))*COS(RADIANS(D15904-G15904)))</f>
        <v>1332.1299234507335</v>
      </c>
      <c r="J15904" s="1">
        <f>I15904/A15904</f>
        <v>0.15069343025460785</v>
      </c>
      <c r="K15904" s="1"/>
    </row>
    <row r="15905" spans="1:11">
      <c r="A15905" s="1">
        <v>8840</v>
      </c>
      <c r="B15905" s="2" t="s">
        <v>1</v>
      </c>
      <c r="C15905" s="1">
        <v>42.247700000000002</v>
      </c>
      <c r="D15905" s="1">
        <v>-83.622600000000006</v>
      </c>
      <c r="E15905" t="s">
        <v>32</v>
      </c>
      <c r="F15905" s="1">
        <v>35.08</v>
      </c>
      <c r="G15905" s="1">
        <v>-106.65</v>
      </c>
      <c r="H15905" s="1" t="s">
        <v>2</v>
      </c>
      <c r="I15905" s="1">
        <f>3958.756*ACOS(COS(RADIANS(90-C15905))*COS(RADIANS(90-F15905))+SIN(RADIANS(90-C15905))*SIN(RADIANS(90-F15905))*COS(RADIANS(D15905-G15905)))</f>
        <v>1332.1299234507335</v>
      </c>
      <c r="J15905" s="1">
        <f>I15905/A15905</f>
        <v>0.15069343025460785</v>
      </c>
      <c r="K15905" s="1"/>
    </row>
    <row r="15906" spans="1:11">
      <c r="A15906" s="1">
        <v>12145</v>
      </c>
      <c r="B15906" s="2" t="s">
        <v>1</v>
      </c>
      <c r="C15906" s="1">
        <v>42.247700000000002</v>
      </c>
      <c r="D15906" s="1">
        <v>-83.622600000000006</v>
      </c>
      <c r="E15906" t="s">
        <v>32</v>
      </c>
      <c r="F15906" s="1">
        <v>35.08</v>
      </c>
      <c r="G15906" s="1">
        <v>-106.65</v>
      </c>
      <c r="H15906" s="1" t="s">
        <v>2</v>
      </c>
      <c r="I15906" s="1">
        <f>3958.756*ACOS(COS(RADIANS(90-C15906))*COS(RADIANS(90-F15906))+SIN(RADIANS(90-C15906))*SIN(RADIANS(90-F15906))*COS(RADIANS(D15906-G15906)))</f>
        <v>1332.1299234507335</v>
      </c>
      <c r="J15906" s="1">
        <f>I15906/A15906</f>
        <v>0.10968546096753672</v>
      </c>
      <c r="K15906" s="1"/>
    </row>
    <row r="15907" spans="1:11">
      <c r="A15907" s="1">
        <v>19157</v>
      </c>
      <c r="B15907" s="2" t="s">
        <v>1</v>
      </c>
      <c r="C15907" s="1">
        <v>42.247700000000002</v>
      </c>
      <c r="D15907" s="1">
        <v>-83.622600000000006</v>
      </c>
      <c r="E15907" t="s">
        <v>32</v>
      </c>
      <c r="F15907" s="1">
        <v>35.08</v>
      </c>
      <c r="G15907" s="1">
        <v>-106.65</v>
      </c>
      <c r="H15907" s="1" t="s">
        <v>2</v>
      </c>
      <c r="I15907" s="1">
        <f>3958.756*ACOS(COS(RADIANS(90-C15907))*COS(RADIANS(90-F15907))+SIN(RADIANS(90-C15907))*SIN(RADIANS(90-F15907))*COS(RADIANS(D15907-G15907)))</f>
        <v>1332.1299234507335</v>
      </c>
      <c r="J15907" s="1">
        <f>I15907/A15907</f>
        <v>6.9537501876636917E-2</v>
      </c>
      <c r="K15907" s="1"/>
    </row>
    <row r="15908" spans="1:11">
      <c r="A15908" s="1">
        <v>19768</v>
      </c>
      <c r="B15908" s="2" t="s">
        <v>1</v>
      </c>
      <c r="C15908" s="1">
        <v>42.247700000000002</v>
      </c>
      <c r="D15908" s="1">
        <v>-83.622600000000006</v>
      </c>
      <c r="E15908" t="s">
        <v>32</v>
      </c>
      <c r="F15908" s="1">
        <v>35.08</v>
      </c>
      <c r="G15908" s="1">
        <v>-106.65</v>
      </c>
      <c r="H15908" s="1" t="s">
        <v>2</v>
      </c>
      <c r="I15908" s="1">
        <f>3958.756*ACOS(COS(RADIANS(90-C15908))*COS(RADIANS(90-F15908))+SIN(RADIANS(90-C15908))*SIN(RADIANS(90-F15908))*COS(RADIANS(D15908-G15908)))</f>
        <v>1332.1299234507335</v>
      </c>
      <c r="J15908" s="1">
        <f>I15908/A15908</f>
        <v>6.7388199284233785E-2</v>
      </c>
      <c r="K15908" s="1"/>
    </row>
    <row r="15909" spans="1:11">
      <c r="A15909" s="1">
        <v>27497</v>
      </c>
      <c r="B15909" s="2" t="s">
        <v>32</v>
      </c>
      <c r="C15909" s="1">
        <v>35.08</v>
      </c>
      <c r="D15909" s="1">
        <v>-106.65</v>
      </c>
      <c r="E15909" t="s">
        <v>1</v>
      </c>
      <c r="F15909" s="1">
        <v>42.247700000000002</v>
      </c>
      <c r="G15909" s="1">
        <v>-83.622600000000006</v>
      </c>
      <c r="H15909" s="1" t="s">
        <v>2</v>
      </c>
      <c r="I15909" s="1">
        <f>3958.756*ACOS(COS(RADIANS(90-C15909))*COS(RADIANS(90-F15909))+SIN(RADIANS(90-C15909))*SIN(RADIANS(90-F15909))*COS(RADIANS(D15909-G15909)))</f>
        <v>1332.1299234507335</v>
      </c>
      <c r="J15909" s="1">
        <f>I15909/A15909</f>
        <v>4.8446373184374059E-2</v>
      </c>
      <c r="K15909" s="1"/>
    </row>
    <row r="15910" spans="1:11">
      <c r="A15910" s="1">
        <v>34892</v>
      </c>
      <c r="B15910" s="2" t="s">
        <v>1</v>
      </c>
      <c r="C15910" s="1">
        <v>42.247700000000002</v>
      </c>
      <c r="D15910" s="1">
        <v>-83.622600000000006</v>
      </c>
      <c r="E15910" t="s">
        <v>32</v>
      </c>
      <c r="F15910" s="1">
        <v>35.08</v>
      </c>
      <c r="G15910" s="1">
        <v>-106.65</v>
      </c>
      <c r="H15910" s="1" t="s">
        <v>2</v>
      </c>
      <c r="I15910" s="1">
        <f>3958.756*ACOS(COS(RADIANS(90-C15910))*COS(RADIANS(90-F15910))+SIN(RADIANS(90-C15910))*SIN(RADIANS(90-F15910))*COS(RADIANS(D15910-G15910)))</f>
        <v>1332.1299234507335</v>
      </c>
      <c r="J15910" s="1">
        <f>I15910/A15910</f>
        <v>3.8178663402806762E-2</v>
      </c>
      <c r="K15910" s="1"/>
    </row>
    <row r="15911" spans="1:11">
      <c r="A15911" s="1">
        <v>35036</v>
      </c>
      <c r="B15911" s="2" t="s">
        <v>1</v>
      </c>
      <c r="C15911" s="1">
        <v>42.247700000000002</v>
      </c>
      <c r="D15911" s="1">
        <v>-83.622600000000006</v>
      </c>
      <c r="E15911" t="s">
        <v>32</v>
      </c>
      <c r="F15911" s="1">
        <v>35.08</v>
      </c>
      <c r="G15911" s="1">
        <v>-106.65</v>
      </c>
      <c r="H15911" s="1" t="s">
        <v>2</v>
      </c>
      <c r="I15911" s="1">
        <f>3958.756*ACOS(COS(RADIANS(90-C15911))*COS(RADIANS(90-F15911))+SIN(RADIANS(90-C15911))*SIN(RADIANS(90-F15911))*COS(RADIANS(D15911-G15911)))</f>
        <v>1332.1299234507335</v>
      </c>
      <c r="J15911" s="1">
        <f>I15911/A15911</f>
        <v>3.8021746873237054E-2</v>
      </c>
      <c r="K15911" s="1"/>
    </row>
    <row r="15912" spans="1:11">
      <c r="A15912" s="1">
        <v>40130</v>
      </c>
      <c r="B15912" s="2" t="s">
        <v>1</v>
      </c>
      <c r="C15912" s="1">
        <v>42.247700000000002</v>
      </c>
      <c r="D15912" s="1">
        <v>-83.622600000000006</v>
      </c>
      <c r="E15912" t="s">
        <v>32</v>
      </c>
      <c r="F15912" s="1">
        <v>35.08</v>
      </c>
      <c r="G15912" s="1">
        <v>-106.65</v>
      </c>
      <c r="H15912" s="1" t="s">
        <v>2</v>
      </c>
      <c r="I15912" s="1">
        <f>3958.756*ACOS(COS(RADIANS(90-C15912))*COS(RADIANS(90-F15912))+SIN(RADIANS(90-C15912))*SIN(RADIANS(90-F15912))*COS(RADIANS(D15912-G15912)))</f>
        <v>1332.1299234507335</v>
      </c>
      <c r="J15912" s="1">
        <f>I15912/A15912</f>
        <v>3.31953631560113E-2</v>
      </c>
      <c r="K15912" s="1"/>
    </row>
    <row r="15913" spans="1:11">
      <c r="A15913" s="1">
        <v>43367</v>
      </c>
      <c r="B15913" s="2" t="s">
        <v>1</v>
      </c>
      <c r="C15913" s="1">
        <v>42.247700000000002</v>
      </c>
      <c r="D15913" s="1">
        <v>-83.622600000000006</v>
      </c>
      <c r="E15913" t="s">
        <v>32</v>
      </c>
      <c r="F15913" s="1">
        <v>35.08</v>
      </c>
      <c r="G15913" s="1">
        <v>-106.65</v>
      </c>
      <c r="H15913" s="1" t="s">
        <v>2</v>
      </c>
      <c r="I15913" s="1">
        <f>3958.756*ACOS(COS(RADIANS(90-C15913))*COS(RADIANS(90-F15913))+SIN(RADIANS(90-C15913))*SIN(RADIANS(90-F15913))*COS(RADIANS(D15913-G15913)))</f>
        <v>1332.1299234507335</v>
      </c>
      <c r="J15913" s="1">
        <f>I15913/A15913</f>
        <v>3.0717594563855775E-2</v>
      </c>
      <c r="K15913" s="1"/>
    </row>
    <row r="15914" spans="1:11">
      <c r="A15914" s="1">
        <v>45154</v>
      </c>
      <c r="B15914" s="2" t="s">
        <v>1</v>
      </c>
      <c r="C15914" s="1">
        <v>42.247700000000002</v>
      </c>
      <c r="D15914" s="1">
        <v>-83.622600000000006</v>
      </c>
      <c r="E15914" t="s">
        <v>32</v>
      </c>
      <c r="F15914" s="1">
        <v>35.08</v>
      </c>
      <c r="G15914" s="1">
        <v>-106.65</v>
      </c>
      <c r="H15914" s="1" t="s">
        <v>2</v>
      </c>
      <c r="I15914" s="1">
        <f>3958.756*ACOS(COS(RADIANS(90-C15914))*COS(RADIANS(90-F15914))+SIN(RADIANS(90-C15914))*SIN(RADIANS(90-F15914))*COS(RADIANS(D15914-G15914)))</f>
        <v>1332.1299234507335</v>
      </c>
      <c r="J15914" s="1">
        <f>I15914/A15914</f>
        <v>2.950192504430911E-2</v>
      </c>
      <c r="K15914" s="1"/>
    </row>
    <row r="15915" spans="1:11">
      <c r="A15915" s="1">
        <v>56300</v>
      </c>
      <c r="B15915" s="2" t="s">
        <v>1</v>
      </c>
      <c r="C15915" s="1">
        <v>42.247700000000002</v>
      </c>
      <c r="D15915" s="1">
        <v>-83.622600000000006</v>
      </c>
      <c r="E15915" t="s">
        <v>32</v>
      </c>
      <c r="F15915" s="1">
        <v>35.08</v>
      </c>
      <c r="G15915" s="1">
        <v>-106.65</v>
      </c>
      <c r="H15915" s="1" t="s">
        <v>2</v>
      </c>
      <c r="I15915" s="1">
        <f>3958.756*ACOS(COS(RADIANS(90-C15915))*COS(RADIANS(90-F15915))+SIN(RADIANS(90-C15915))*SIN(RADIANS(90-F15915))*COS(RADIANS(D15915-G15915)))</f>
        <v>1332.1299234507335</v>
      </c>
      <c r="J15915" s="1">
        <f>I15915/A15915</f>
        <v>2.3661277503565427E-2</v>
      </c>
      <c r="K15915" s="1"/>
    </row>
    <row r="15916" spans="1:11">
      <c r="A15916" s="1">
        <v>59570</v>
      </c>
      <c r="B15916" s="2" t="s">
        <v>1</v>
      </c>
      <c r="C15916" s="1">
        <v>42.247700000000002</v>
      </c>
      <c r="D15916" s="1">
        <v>-83.622600000000006</v>
      </c>
      <c r="E15916" t="s">
        <v>32</v>
      </c>
      <c r="F15916" s="1">
        <v>35.08</v>
      </c>
      <c r="G15916" s="1">
        <v>-106.65</v>
      </c>
      <c r="H15916" s="1" t="s">
        <v>2</v>
      </c>
      <c r="I15916" s="1">
        <f>3958.756*ACOS(COS(RADIANS(90-C15916))*COS(RADIANS(90-F15916))+SIN(RADIANS(90-C15916))*SIN(RADIANS(90-F15916))*COS(RADIANS(D15916-G15916)))</f>
        <v>1332.1299234507335</v>
      </c>
      <c r="J15916" s="1">
        <f>I15916/A15916</f>
        <v>2.2362429468704609E-2</v>
      </c>
      <c r="K15916" s="1"/>
    </row>
    <row r="15917" spans="1:11">
      <c r="A15917" s="1">
        <v>2</v>
      </c>
      <c r="B15917" s="2" t="s">
        <v>31</v>
      </c>
      <c r="C15917" s="1">
        <v>39.19</v>
      </c>
      <c r="D15917" s="1">
        <v>-96.59</v>
      </c>
      <c r="E15917" t="s">
        <v>29</v>
      </c>
      <c r="F15917" s="1">
        <v>42.654400000000003</v>
      </c>
      <c r="G15917" s="1">
        <v>-71.326599999999999</v>
      </c>
      <c r="H15917" s="1" t="s">
        <v>2</v>
      </c>
      <c r="I15917" s="1">
        <f>3958.756*ACOS(COS(RADIANS(90-C15917))*COS(RADIANS(90-F15917))+SIN(RADIANS(90-C15917))*SIN(RADIANS(90-F15917))*COS(RADIANS(D15917-G15917)))</f>
        <v>1335.2668472346961</v>
      </c>
      <c r="J15917" s="1">
        <f>I15917/A15917</f>
        <v>667.63342361734806</v>
      </c>
      <c r="K15917" s="1"/>
    </row>
    <row r="15918" spans="1:11">
      <c r="A15918" s="1">
        <v>2</v>
      </c>
      <c r="B15918" s="2" t="s">
        <v>31</v>
      </c>
      <c r="C15918" s="1">
        <v>39.19</v>
      </c>
      <c r="D15918" s="1">
        <v>-96.59</v>
      </c>
      <c r="E15918" t="s">
        <v>29</v>
      </c>
      <c r="F15918" s="1">
        <v>42.654400000000003</v>
      </c>
      <c r="G15918" s="1">
        <v>-71.326599999999999</v>
      </c>
      <c r="H15918" s="1" t="s">
        <v>2</v>
      </c>
      <c r="I15918" s="1">
        <f>3958.756*ACOS(COS(RADIANS(90-C15918))*COS(RADIANS(90-F15918))+SIN(RADIANS(90-C15918))*SIN(RADIANS(90-F15918))*COS(RADIANS(D15918-G15918)))</f>
        <v>1335.2668472346961</v>
      </c>
      <c r="J15918" s="1">
        <f>I15918/A15918</f>
        <v>667.63342361734806</v>
      </c>
      <c r="K15918" s="1"/>
    </row>
    <row r="15919" spans="1:11">
      <c r="A15919" s="1">
        <v>2</v>
      </c>
      <c r="B15919" s="2" t="s">
        <v>31</v>
      </c>
      <c r="C15919" s="1">
        <v>39.19</v>
      </c>
      <c r="D15919" s="1">
        <v>-96.59</v>
      </c>
      <c r="E15919" t="s">
        <v>29</v>
      </c>
      <c r="F15919" s="1">
        <v>42.654400000000003</v>
      </c>
      <c r="G15919" s="1">
        <v>-71.326599999999999</v>
      </c>
      <c r="H15919" s="1" t="s">
        <v>2</v>
      </c>
      <c r="I15919" s="1">
        <f>3958.756*ACOS(COS(RADIANS(90-C15919))*COS(RADIANS(90-F15919))+SIN(RADIANS(90-C15919))*SIN(RADIANS(90-F15919))*COS(RADIANS(D15919-G15919)))</f>
        <v>1335.2668472346961</v>
      </c>
      <c r="J15919" s="1">
        <f>I15919/A15919</f>
        <v>667.63342361734806</v>
      </c>
      <c r="K15919" s="1"/>
    </row>
    <row r="15920" spans="1:11">
      <c r="A15920" s="1">
        <v>2</v>
      </c>
      <c r="B15920" s="2" t="s">
        <v>31</v>
      </c>
      <c r="C15920" s="1">
        <v>39.19</v>
      </c>
      <c r="D15920" s="1">
        <v>-96.59</v>
      </c>
      <c r="E15920" t="s">
        <v>29</v>
      </c>
      <c r="F15920" s="1">
        <v>42.654400000000003</v>
      </c>
      <c r="G15920" s="1">
        <v>-71.326599999999999</v>
      </c>
      <c r="H15920" s="1" t="s">
        <v>2</v>
      </c>
      <c r="I15920" s="1">
        <f>3958.756*ACOS(COS(RADIANS(90-C15920))*COS(RADIANS(90-F15920))+SIN(RADIANS(90-C15920))*SIN(RADIANS(90-F15920))*COS(RADIANS(D15920-G15920)))</f>
        <v>1335.2668472346961</v>
      </c>
      <c r="J15920" s="1">
        <f>I15920/A15920</f>
        <v>667.63342361734806</v>
      </c>
      <c r="K15920" s="1"/>
    </row>
    <row r="15921" spans="1:11">
      <c r="A15921" s="1">
        <v>2</v>
      </c>
      <c r="B15921" s="2" t="s">
        <v>31</v>
      </c>
      <c r="C15921" s="1">
        <v>39.19</v>
      </c>
      <c r="D15921" s="1">
        <v>-96.59</v>
      </c>
      <c r="E15921" t="s">
        <v>29</v>
      </c>
      <c r="F15921" s="1">
        <v>42.654400000000003</v>
      </c>
      <c r="G15921" s="1">
        <v>-71.326599999999999</v>
      </c>
      <c r="H15921" s="1" t="s">
        <v>2</v>
      </c>
      <c r="I15921" s="1">
        <f>3958.756*ACOS(COS(RADIANS(90-C15921))*COS(RADIANS(90-F15921))+SIN(RADIANS(90-C15921))*SIN(RADIANS(90-F15921))*COS(RADIANS(D15921-G15921)))</f>
        <v>1335.2668472346961</v>
      </c>
      <c r="J15921" s="1">
        <f>I15921/A15921</f>
        <v>667.63342361734806</v>
      </c>
      <c r="K15921" s="1"/>
    </row>
    <row r="15922" spans="1:11">
      <c r="A15922" s="1">
        <v>2</v>
      </c>
      <c r="B15922" s="2" t="s">
        <v>31</v>
      </c>
      <c r="C15922" s="1">
        <v>39.19</v>
      </c>
      <c r="D15922" s="1">
        <v>-96.59</v>
      </c>
      <c r="E15922" t="s">
        <v>29</v>
      </c>
      <c r="F15922" s="1">
        <v>42.654400000000003</v>
      </c>
      <c r="G15922" s="1">
        <v>-71.326599999999999</v>
      </c>
      <c r="H15922" s="1" t="s">
        <v>2</v>
      </c>
      <c r="I15922" s="1">
        <f>3958.756*ACOS(COS(RADIANS(90-C15922))*COS(RADIANS(90-F15922))+SIN(RADIANS(90-C15922))*SIN(RADIANS(90-F15922))*COS(RADIANS(D15922-G15922)))</f>
        <v>1335.2668472346961</v>
      </c>
      <c r="J15922" s="1">
        <f>I15922/A15922</f>
        <v>667.63342361734806</v>
      </c>
      <c r="K15922" s="1"/>
    </row>
    <row r="15923" spans="1:11">
      <c r="A15923" s="1">
        <v>2</v>
      </c>
      <c r="B15923" s="2" t="s">
        <v>31</v>
      </c>
      <c r="C15923" s="1">
        <v>39.19</v>
      </c>
      <c r="D15923" s="1">
        <v>-96.59</v>
      </c>
      <c r="E15923" t="s">
        <v>29</v>
      </c>
      <c r="F15923" s="1">
        <v>42.654400000000003</v>
      </c>
      <c r="G15923" s="1">
        <v>-71.326599999999999</v>
      </c>
      <c r="H15923" s="1" t="s">
        <v>2</v>
      </c>
      <c r="I15923" s="1">
        <f>3958.756*ACOS(COS(RADIANS(90-C15923))*COS(RADIANS(90-F15923))+SIN(RADIANS(90-C15923))*SIN(RADIANS(90-F15923))*COS(RADIANS(D15923-G15923)))</f>
        <v>1335.2668472346961</v>
      </c>
      <c r="J15923" s="1">
        <f>I15923/A15923</f>
        <v>667.63342361734806</v>
      </c>
      <c r="K15923" s="1"/>
    </row>
    <row r="15924" spans="1:11">
      <c r="A15924" s="1">
        <v>2</v>
      </c>
      <c r="B15924" s="2" t="s">
        <v>31</v>
      </c>
      <c r="C15924" s="1">
        <v>39.19</v>
      </c>
      <c r="D15924" s="1">
        <v>-96.59</v>
      </c>
      <c r="E15924" t="s">
        <v>29</v>
      </c>
      <c r="F15924" s="1">
        <v>42.654400000000003</v>
      </c>
      <c r="G15924" s="1">
        <v>-71.326599999999999</v>
      </c>
      <c r="H15924" s="1" t="s">
        <v>2</v>
      </c>
      <c r="I15924" s="1">
        <f>3958.756*ACOS(COS(RADIANS(90-C15924))*COS(RADIANS(90-F15924))+SIN(RADIANS(90-C15924))*SIN(RADIANS(90-F15924))*COS(RADIANS(D15924-G15924)))</f>
        <v>1335.2668472346961</v>
      </c>
      <c r="J15924" s="1">
        <f>I15924/A15924</f>
        <v>667.63342361734806</v>
      </c>
      <c r="K15924" s="1"/>
    </row>
    <row r="15925" spans="1:11">
      <c r="A15925" s="1">
        <v>3</v>
      </c>
      <c r="B15925" s="2" t="s">
        <v>31</v>
      </c>
      <c r="C15925" s="1">
        <v>39.19</v>
      </c>
      <c r="D15925" s="1">
        <v>-96.59</v>
      </c>
      <c r="E15925" t="s">
        <v>29</v>
      </c>
      <c r="F15925" s="1">
        <v>42.654400000000003</v>
      </c>
      <c r="G15925" s="1">
        <v>-71.326599999999999</v>
      </c>
      <c r="H15925" s="1" t="s">
        <v>2</v>
      </c>
      <c r="I15925" s="1">
        <f>3958.756*ACOS(COS(RADIANS(90-C15925))*COS(RADIANS(90-F15925))+SIN(RADIANS(90-C15925))*SIN(RADIANS(90-F15925))*COS(RADIANS(D15925-G15925)))</f>
        <v>1335.2668472346961</v>
      </c>
      <c r="J15925" s="1">
        <f>I15925/A15925</f>
        <v>445.08894907823202</v>
      </c>
      <c r="K15925" s="1"/>
    </row>
    <row r="15926" spans="1:11">
      <c r="A15926" s="1">
        <v>3</v>
      </c>
      <c r="B15926" s="2" t="s">
        <v>31</v>
      </c>
      <c r="C15926" s="1">
        <v>39.19</v>
      </c>
      <c r="D15926" s="1">
        <v>-96.59</v>
      </c>
      <c r="E15926" t="s">
        <v>29</v>
      </c>
      <c r="F15926" s="1">
        <v>42.654400000000003</v>
      </c>
      <c r="G15926" s="1">
        <v>-71.326599999999999</v>
      </c>
      <c r="H15926" s="1" t="s">
        <v>2</v>
      </c>
      <c r="I15926" s="1">
        <f>3958.756*ACOS(COS(RADIANS(90-C15926))*COS(RADIANS(90-F15926))+SIN(RADIANS(90-C15926))*SIN(RADIANS(90-F15926))*COS(RADIANS(D15926-G15926)))</f>
        <v>1335.2668472346961</v>
      </c>
      <c r="J15926" s="1">
        <f>I15926/A15926</f>
        <v>445.08894907823202</v>
      </c>
      <c r="K15926" s="1"/>
    </row>
    <row r="15927" spans="1:11">
      <c r="A15927" s="1">
        <v>3</v>
      </c>
      <c r="B15927" s="2" t="s">
        <v>31</v>
      </c>
      <c r="C15927" s="1">
        <v>39.19</v>
      </c>
      <c r="D15927" s="1">
        <v>-96.59</v>
      </c>
      <c r="E15927" t="s">
        <v>29</v>
      </c>
      <c r="F15927" s="1">
        <v>42.654400000000003</v>
      </c>
      <c r="G15927" s="1">
        <v>-71.326599999999999</v>
      </c>
      <c r="H15927" s="1" t="s">
        <v>2</v>
      </c>
      <c r="I15927" s="1">
        <f>3958.756*ACOS(COS(RADIANS(90-C15927))*COS(RADIANS(90-F15927))+SIN(RADIANS(90-C15927))*SIN(RADIANS(90-F15927))*COS(RADIANS(D15927-G15927)))</f>
        <v>1335.2668472346961</v>
      </c>
      <c r="J15927" s="1">
        <f>I15927/A15927</f>
        <v>445.08894907823202</v>
      </c>
      <c r="K15927" s="1"/>
    </row>
    <row r="15928" spans="1:11">
      <c r="A15928" s="1">
        <v>3</v>
      </c>
      <c r="B15928" s="2" t="s">
        <v>31</v>
      </c>
      <c r="C15928" s="1">
        <v>39.19</v>
      </c>
      <c r="D15928" s="1">
        <v>-96.59</v>
      </c>
      <c r="E15928" t="s">
        <v>29</v>
      </c>
      <c r="F15928" s="1">
        <v>42.654400000000003</v>
      </c>
      <c r="G15928" s="1">
        <v>-71.326599999999999</v>
      </c>
      <c r="H15928" s="1" t="s">
        <v>2</v>
      </c>
      <c r="I15928" s="1">
        <f>3958.756*ACOS(COS(RADIANS(90-C15928))*COS(RADIANS(90-F15928))+SIN(RADIANS(90-C15928))*SIN(RADIANS(90-F15928))*COS(RADIANS(D15928-G15928)))</f>
        <v>1335.2668472346961</v>
      </c>
      <c r="J15928" s="1">
        <f>I15928/A15928</f>
        <v>445.08894907823202</v>
      </c>
      <c r="K15928" s="1"/>
    </row>
    <row r="15929" spans="1:11">
      <c r="A15929" s="1">
        <v>3</v>
      </c>
      <c r="B15929" s="2" t="s">
        <v>31</v>
      </c>
      <c r="C15929" s="1">
        <v>39.19</v>
      </c>
      <c r="D15929" s="1">
        <v>-96.59</v>
      </c>
      <c r="E15929" t="s">
        <v>29</v>
      </c>
      <c r="F15929" s="1">
        <v>42.654400000000003</v>
      </c>
      <c r="G15929" s="1">
        <v>-71.326599999999999</v>
      </c>
      <c r="H15929" s="1" t="s">
        <v>2</v>
      </c>
      <c r="I15929" s="1">
        <f>3958.756*ACOS(COS(RADIANS(90-C15929))*COS(RADIANS(90-F15929))+SIN(RADIANS(90-C15929))*SIN(RADIANS(90-F15929))*COS(RADIANS(D15929-G15929)))</f>
        <v>1335.2668472346961</v>
      </c>
      <c r="J15929" s="1">
        <f>I15929/A15929</f>
        <v>445.08894907823202</v>
      </c>
      <c r="K15929" s="1"/>
    </row>
    <row r="15930" spans="1:11">
      <c r="A15930" s="1">
        <v>3</v>
      </c>
      <c r="B15930" s="2" t="s">
        <v>31</v>
      </c>
      <c r="C15930" s="1">
        <v>39.19</v>
      </c>
      <c r="D15930" s="1">
        <v>-96.59</v>
      </c>
      <c r="E15930" t="s">
        <v>29</v>
      </c>
      <c r="F15930" s="1">
        <v>42.654400000000003</v>
      </c>
      <c r="G15930" s="1">
        <v>-71.326599999999999</v>
      </c>
      <c r="H15930" s="1" t="s">
        <v>2</v>
      </c>
      <c r="I15930" s="1">
        <f>3958.756*ACOS(COS(RADIANS(90-C15930))*COS(RADIANS(90-F15930))+SIN(RADIANS(90-C15930))*SIN(RADIANS(90-F15930))*COS(RADIANS(D15930-G15930)))</f>
        <v>1335.2668472346961</v>
      </c>
      <c r="J15930" s="1">
        <f>I15930/A15930</f>
        <v>445.08894907823202</v>
      </c>
      <c r="K15930" s="1"/>
    </row>
    <row r="15931" spans="1:11">
      <c r="A15931" s="1">
        <v>3</v>
      </c>
      <c r="B15931" s="2" t="s">
        <v>31</v>
      </c>
      <c r="C15931" s="1">
        <v>39.19</v>
      </c>
      <c r="D15931" s="1">
        <v>-96.59</v>
      </c>
      <c r="E15931" t="s">
        <v>29</v>
      </c>
      <c r="F15931" s="1">
        <v>42.654400000000003</v>
      </c>
      <c r="G15931" s="1">
        <v>-71.326599999999999</v>
      </c>
      <c r="H15931" s="1" t="s">
        <v>2</v>
      </c>
      <c r="I15931" s="1">
        <f>3958.756*ACOS(COS(RADIANS(90-C15931))*COS(RADIANS(90-F15931))+SIN(RADIANS(90-C15931))*SIN(RADIANS(90-F15931))*COS(RADIANS(D15931-G15931)))</f>
        <v>1335.2668472346961</v>
      </c>
      <c r="J15931" s="1">
        <f>I15931/A15931</f>
        <v>445.08894907823202</v>
      </c>
      <c r="K15931" s="1"/>
    </row>
    <row r="15932" spans="1:11">
      <c r="A15932" s="1">
        <v>3</v>
      </c>
      <c r="B15932" s="2" t="s">
        <v>31</v>
      </c>
      <c r="C15932" s="1">
        <v>39.19</v>
      </c>
      <c r="D15932" s="1">
        <v>-96.59</v>
      </c>
      <c r="E15932" t="s">
        <v>29</v>
      </c>
      <c r="F15932" s="1">
        <v>42.654400000000003</v>
      </c>
      <c r="G15932" s="1">
        <v>-71.326599999999999</v>
      </c>
      <c r="H15932" s="1" t="s">
        <v>2</v>
      </c>
      <c r="I15932" s="1">
        <f>3958.756*ACOS(COS(RADIANS(90-C15932))*COS(RADIANS(90-F15932))+SIN(RADIANS(90-C15932))*SIN(RADIANS(90-F15932))*COS(RADIANS(D15932-G15932)))</f>
        <v>1335.2668472346961</v>
      </c>
      <c r="J15932" s="1">
        <f>I15932/A15932</f>
        <v>445.08894907823202</v>
      </c>
      <c r="K15932" s="1"/>
    </row>
    <row r="15933" spans="1:11">
      <c r="A15933" s="1">
        <v>3</v>
      </c>
      <c r="B15933" s="2" t="s">
        <v>31</v>
      </c>
      <c r="C15933" s="1">
        <v>39.19</v>
      </c>
      <c r="D15933" s="1">
        <v>-96.59</v>
      </c>
      <c r="E15933" t="s">
        <v>29</v>
      </c>
      <c r="F15933" s="1">
        <v>42.654400000000003</v>
      </c>
      <c r="G15933" s="1">
        <v>-71.326599999999999</v>
      </c>
      <c r="H15933" s="1" t="s">
        <v>2</v>
      </c>
      <c r="I15933" s="1">
        <f>3958.756*ACOS(COS(RADIANS(90-C15933))*COS(RADIANS(90-F15933))+SIN(RADIANS(90-C15933))*SIN(RADIANS(90-F15933))*COS(RADIANS(D15933-G15933)))</f>
        <v>1335.2668472346961</v>
      </c>
      <c r="J15933" s="1">
        <f>I15933/A15933</f>
        <v>445.08894907823202</v>
      </c>
      <c r="K15933" s="1"/>
    </row>
    <row r="15934" spans="1:11">
      <c r="A15934" s="1">
        <v>3</v>
      </c>
      <c r="B15934" s="2" t="s">
        <v>31</v>
      </c>
      <c r="C15934" s="1">
        <v>39.19</v>
      </c>
      <c r="D15934" s="1">
        <v>-96.59</v>
      </c>
      <c r="E15934" t="s">
        <v>29</v>
      </c>
      <c r="F15934" s="1">
        <v>42.654400000000003</v>
      </c>
      <c r="G15934" s="1">
        <v>-71.326599999999999</v>
      </c>
      <c r="H15934" s="1" t="s">
        <v>2</v>
      </c>
      <c r="I15934" s="1">
        <f>3958.756*ACOS(COS(RADIANS(90-C15934))*COS(RADIANS(90-F15934))+SIN(RADIANS(90-C15934))*SIN(RADIANS(90-F15934))*COS(RADIANS(D15934-G15934)))</f>
        <v>1335.2668472346961</v>
      </c>
      <c r="J15934" s="1">
        <f>I15934/A15934</f>
        <v>445.08894907823202</v>
      </c>
      <c r="K15934" s="1"/>
    </row>
    <row r="15935" spans="1:11">
      <c r="A15935" s="1">
        <v>3</v>
      </c>
      <c r="B15935" s="2" t="s">
        <v>31</v>
      </c>
      <c r="C15935" s="1">
        <v>39.19</v>
      </c>
      <c r="D15935" s="1">
        <v>-96.59</v>
      </c>
      <c r="E15935" t="s">
        <v>29</v>
      </c>
      <c r="F15935" s="1">
        <v>42.654400000000003</v>
      </c>
      <c r="G15935" s="1">
        <v>-71.326599999999999</v>
      </c>
      <c r="H15935" s="1" t="s">
        <v>2</v>
      </c>
      <c r="I15935" s="1">
        <f>3958.756*ACOS(COS(RADIANS(90-C15935))*COS(RADIANS(90-F15935))+SIN(RADIANS(90-C15935))*SIN(RADIANS(90-F15935))*COS(RADIANS(D15935-G15935)))</f>
        <v>1335.2668472346961</v>
      </c>
      <c r="J15935" s="1">
        <f>I15935/A15935</f>
        <v>445.08894907823202</v>
      </c>
      <c r="K15935" s="1"/>
    </row>
    <row r="15936" spans="1:11">
      <c r="A15936" s="1">
        <v>3</v>
      </c>
      <c r="B15936" s="2" t="s">
        <v>31</v>
      </c>
      <c r="C15936" s="1">
        <v>39.19</v>
      </c>
      <c r="D15936" s="1">
        <v>-96.59</v>
      </c>
      <c r="E15936" t="s">
        <v>29</v>
      </c>
      <c r="F15936" s="1">
        <v>42.654400000000003</v>
      </c>
      <c r="G15936" s="1">
        <v>-71.326599999999999</v>
      </c>
      <c r="H15936" s="1" t="s">
        <v>2</v>
      </c>
      <c r="I15936" s="1">
        <f>3958.756*ACOS(COS(RADIANS(90-C15936))*COS(RADIANS(90-F15936))+SIN(RADIANS(90-C15936))*SIN(RADIANS(90-F15936))*COS(RADIANS(D15936-G15936)))</f>
        <v>1335.2668472346961</v>
      </c>
      <c r="J15936" s="1">
        <f>I15936/A15936</f>
        <v>445.08894907823202</v>
      </c>
      <c r="K15936" s="1"/>
    </row>
    <row r="15937" spans="1:11">
      <c r="A15937" s="1">
        <v>3</v>
      </c>
      <c r="B15937" s="2" t="s">
        <v>31</v>
      </c>
      <c r="C15937" s="1">
        <v>39.19</v>
      </c>
      <c r="D15937" s="1">
        <v>-96.59</v>
      </c>
      <c r="E15937" t="s">
        <v>29</v>
      </c>
      <c r="F15937" s="1">
        <v>42.654400000000003</v>
      </c>
      <c r="G15937" s="1">
        <v>-71.326599999999999</v>
      </c>
      <c r="H15937" s="1" t="s">
        <v>2</v>
      </c>
      <c r="I15937" s="1">
        <f>3958.756*ACOS(COS(RADIANS(90-C15937))*COS(RADIANS(90-F15937))+SIN(RADIANS(90-C15937))*SIN(RADIANS(90-F15937))*COS(RADIANS(D15937-G15937)))</f>
        <v>1335.2668472346961</v>
      </c>
      <c r="J15937" s="1">
        <f>I15937/A15937</f>
        <v>445.08894907823202</v>
      </c>
      <c r="K15937" s="1"/>
    </row>
    <row r="15938" spans="1:11">
      <c r="A15938" s="1">
        <v>4</v>
      </c>
      <c r="B15938" s="2" t="s">
        <v>31</v>
      </c>
      <c r="C15938" s="1">
        <v>39.19</v>
      </c>
      <c r="D15938" s="1">
        <v>-96.59</v>
      </c>
      <c r="E15938" t="s">
        <v>29</v>
      </c>
      <c r="F15938" s="1">
        <v>42.654400000000003</v>
      </c>
      <c r="G15938" s="1">
        <v>-71.326599999999999</v>
      </c>
      <c r="H15938" s="1" t="s">
        <v>2</v>
      </c>
      <c r="I15938" s="1">
        <f>3958.756*ACOS(COS(RADIANS(90-C15938))*COS(RADIANS(90-F15938))+SIN(RADIANS(90-C15938))*SIN(RADIANS(90-F15938))*COS(RADIANS(D15938-G15938)))</f>
        <v>1335.2668472346961</v>
      </c>
      <c r="J15938" s="1">
        <f>I15938/A15938</f>
        <v>333.81671180867403</v>
      </c>
      <c r="K15938" s="1"/>
    </row>
    <row r="15939" spans="1:11">
      <c r="A15939" s="1">
        <v>4</v>
      </c>
      <c r="B15939" s="2" t="s">
        <v>31</v>
      </c>
      <c r="C15939" s="1">
        <v>39.19</v>
      </c>
      <c r="D15939" s="1">
        <v>-96.59</v>
      </c>
      <c r="E15939" t="s">
        <v>29</v>
      </c>
      <c r="F15939" s="1">
        <v>42.654400000000003</v>
      </c>
      <c r="G15939" s="1">
        <v>-71.326599999999999</v>
      </c>
      <c r="H15939" s="1" t="s">
        <v>2</v>
      </c>
      <c r="I15939" s="1">
        <f>3958.756*ACOS(COS(RADIANS(90-C15939))*COS(RADIANS(90-F15939))+SIN(RADIANS(90-C15939))*SIN(RADIANS(90-F15939))*COS(RADIANS(D15939-G15939)))</f>
        <v>1335.2668472346961</v>
      </c>
      <c r="J15939" s="1">
        <f>I15939/A15939</f>
        <v>333.81671180867403</v>
      </c>
      <c r="K15939" s="1"/>
    </row>
    <row r="15940" spans="1:11">
      <c r="A15940" s="1">
        <v>4</v>
      </c>
      <c r="B15940" s="2" t="s">
        <v>31</v>
      </c>
      <c r="C15940" s="1">
        <v>39.19</v>
      </c>
      <c r="D15940" s="1">
        <v>-96.59</v>
      </c>
      <c r="E15940" t="s">
        <v>29</v>
      </c>
      <c r="F15940" s="1">
        <v>42.654400000000003</v>
      </c>
      <c r="G15940" s="1">
        <v>-71.326599999999999</v>
      </c>
      <c r="H15940" s="1" t="s">
        <v>2</v>
      </c>
      <c r="I15940" s="1">
        <f>3958.756*ACOS(COS(RADIANS(90-C15940))*COS(RADIANS(90-F15940))+SIN(RADIANS(90-C15940))*SIN(RADIANS(90-F15940))*COS(RADIANS(D15940-G15940)))</f>
        <v>1335.2668472346961</v>
      </c>
      <c r="J15940" s="1">
        <f>I15940/A15940</f>
        <v>333.81671180867403</v>
      </c>
      <c r="K15940" s="1"/>
    </row>
    <row r="15941" spans="1:11">
      <c r="A15941" s="1">
        <v>4</v>
      </c>
      <c r="B15941" s="2" t="s">
        <v>31</v>
      </c>
      <c r="C15941" s="1">
        <v>39.19</v>
      </c>
      <c r="D15941" s="1">
        <v>-96.59</v>
      </c>
      <c r="E15941" t="s">
        <v>29</v>
      </c>
      <c r="F15941" s="1">
        <v>42.654400000000003</v>
      </c>
      <c r="G15941" s="1">
        <v>-71.326599999999999</v>
      </c>
      <c r="H15941" s="1" t="s">
        <v>2</v>
      </c>
      <c r="I15941" s="1">
        <f>3958.756*ACOS(COS(RADIANS(90-C15941))*COS(RADIANS(90-F15941))+SIN(RADIANS(90-C15941))*SIN(RADIANS(90-F15941))*COS(RADIANS(D15941-G15941)))</f>
        <v>1335.2668472346961</v>
      </c>
      <c r="J15941" s="1">
        <f>I15941/A15941</f>
        <v>333.81671180867403</v>
      </c>
      <c r="K15941" s="1"/>
    </row>
    <row r="15942" spans="1:11">
      <c r="A15942" s="1">
        <v>4</v>
      </c>
      <c r="B15942" s="2" t="s">
        <v>31</v>
      </c>
      <c r="C15942" s="1">
        <v>39.19</v>
      </c>
      <c r="D15942" s="1">
        <v>-96.59</v>
      </c>
      <c r="E15942" t="s">
        <v>29</v>
      </c>
      <c r="F15942" s="1">
        <v>42.654400000000003</v>
      </c>
      <c r="G15942" s="1">
        <v>-71.326599999999999</v>
      </c>
      <c r="H15942" s="1" t="s">
        <v>2</v>
      </c>
      <c r="I15942" s="1">
        <f>3958.756*ACOS(COS(RADIANS(90-C15942))*COS(RADIANS(90-F15942))+SIN(RADIANS(90-C15942))*SIN(RADIANS(90-F15942))*COS(RADIANS(D15942-G15942)))</f>
        <v>1335.2668472346961</v>
      </c>
      <c r="J15942" s="1">
        <f>I15942/A15942</f>
        <v>333.81671180867403</v>
      </c>
      <c r="K15942" s="1"/>
    </row>
    <row r="15943" spans="1:11">
      <c r="A15943" s="1">
        <v>5</v>
      </c>
      <c r="B15943" s="2" t="s">
        <v>31</v>
      </c>
      <c r="C15943" s="1">
        <v>39.19</v>
      </c>
      <c r="D15943" s="1">
        <v>-96.59</v>
      </c>
      <c r="E15943" t="s">
        <v>29</v>
      </c>
      <c r="F15943" s="1">
        <v>42.654400000000003</v>
      </c>
      <c r="G15943" s="1">
        <v>-71.326599999999999</v>
      </c>
      <c r="H15943" s="1" t="s">
        <v>2</v>
      </c>
      <c r="I15943" s="1">
        <f>3958.756*ACOS(COS(RADIANS(90-C15943))*COS(RADIANS(90-F15943))+SIN(RADIANS(90-C15943))*SIN(RADIANS(90-F15943))*COS(RADIANS(D15943-G15943)))</f>
        <v>1335.2668472346961</v>
      </c>
      <c r="J15943" s="1">
        <f>I15943/A15943</f>
        <v>267.0533694469392</v>
      </c>
      <c r="K15943" s="1"/>
    </row>
    <row r="15944" spans="1:11">
      <c r="A15944" s="1">
        <v>5</v>
      </c>
      <c r="B15944" s="2" t="s">
        <v>31</v>
      </c>
      <c r="C15944" s="1">
        <v>39.19</v>
      </c>
      <c r="D15944" s="1">
        <v>-96.59</v>
      </c>
      <c r="E15944" t="s">
        <v>29</v>
      </c>
      <c r="F15944" s="1">
        <v>42.654400000000003</v>
      </c>
      <c r="G15944" s="1">
        <v>-71.326599999999999</v>
      </c>
      <c r="H15944" s="1" t="s">
        <v>2</v>
      </c>
      <c r="I15944" s="1">
        <f>3958.756*ACOS(COS(RADIANS(90-C15944))*COS(RADIANS(90-F15944))+SIN(RADIANS(90-C15944))*SIN(RADIANS(90-F15944))*COS(RADIANS(D15944-G15944)))</f>
        <v>1335.2668472346961</v>
      </c>
      <c r="J15944" s="1">
        <f>I15944/A15944</f>
        <v>267.0533694469392</v>
      </c>
      <c r="K15944" s="1"/>
    </row>
    <row r="15945" spans="1:11">
      <c r="A15945" s="1">
        <v>42</v>
      </c>
      <c r="B15945" s="2" t="s">
        <v>31</v>
      </c>
      <c r="C15945" s="1">
        <v>39.19</v>
      </c>
      <c r="D15945" s="1">
        <v>-96.59</v>
      </c>
      <c r="E15945" t="s">
        <v>29</v>
      </c>
      <c r="F15945" s="1">
        <v>42.654400000000003</v>
      </c>
      <c r="G15945" s="1">
        <v>-71.326599999999999</v>
      </c>
      <c r="H15945" s="1" t="s">
        <v>2</v>
      </c>
      <c r="I15945" s="1">
        <f>3958.756*ACOS(COS(RADIANS(90-C15945))*COS(RADIANS(90-F15945))+SIN(RADIANS(90-C15945))*SIN(RADIANS(90-F15945))*COS(RADIANS(D15945-G15945)))</f>
        <v>1335.2668472346961</v>
      </c>
      <c r="J15945" s="1">
        <f>I15945/A15945</f>
        <v>31.792067791302287</v>
      </c>
      <c r="K15945" s="1"/>
    </row>
    <row r="15946" spans="1:11">
      <c r="A15946" s="1">
        <v>42</v>
      </c>
      <c r="B15946" s="2" t="s">
        <v>31</v>
      </c>
      <c r="C15946" s="1">
        <v>39.19</v>
      </c>
      <c r="D15946" s="1">
        <v>-96.59</v>
      </c>
      <c r="E15946" t="s">
        <v>29</v>
      </c>
      <c r="F15946" s="1">
        <v>42.654400000000003</v>
      </c>
      <c r="G15946" s="1">
        <v>-71.326599999999999</v>
      </c>
      <c r="H15946" s="1" t="s">
        <v>2</v>
      </c>
      <c r="I15946" s="1">
        <f>3958.756*ACOS(COS(RADIANS(90-C15946))*COS(RADIANS(90-F15946))+SIN(RADIANS(90-C15946))*SIN(RADIANS(90-F15946))*COS(RADIANS(D15946-G15946)))</f>
        <v>1335.2668472346961</v>
      </c>
      <c r="J15946" s="1">
        <f>I15946/A15946</f>
        <v>31.792067791302287</v>
      </c>
      <c r="K15946" s="1"/>
    </row>
    <row r="15947" spans="1:11">
      <c r="A15947" s="1">
        <v>45</v>
      </c>
      <c r="B15947" s="2" t="s">
        <v>31</v>
      </c>
      <c r="C15947" s="1">
        <v>39.19</v>
      </c>
      <c r="D15947" s="1">
        <v>-96.59</v>
      </c>
      <c r="E15947" t="s">
        <v>29</v>
      </c>
      <c r="F15947" s="1">
        <v>42.654400000000003</v>
      </c>
      <c r="G15947" s="1">
        <v>-71.326599999999999</v>
      </c>
      <c r="H15947" s="1" t="s">
        <v>2</v>
      </c>
      <c r="I15947" s="1">
        <f>3958.756*ACOS(COS(RADIANS(90-C15947))*COS(RADIANS(90-F15947))+SIN(RADIANS(90-C15947))*SIN(RADIANS(90-F15947))*COS(RADIANS(D15947-G15947)))</f>
        <v>1335.2668472346961</v>
      </c>
      <c r="J15947" s="1">
        <f>I15947/A15947</f>
        <v>29.672596605215467</v>
      </c>
      <c r="K15947" s="1"/>
    </row>
    <row r="15948" spans="1:11">
      <c r="A15948" s="1">
        <v>45</v>
      </c>
      <c r="B15948" s="2" t="s">
        <v>31</v>
      </c>
      <c r="C15948" s="1">
        <v>39.19</v>
      </c>
      <c r="D15948" s="1">
        <v>-96.59</v>
      </c>
      <c r="E15948" t="s">
        <v>29</v>
      </c>
      <c r="F15948" s="1">
        <v>42.654400000000003</v>
      </c>
      <c r="G15948" s="1">
        <v>-71.326599999999999</v>
      </c>
      <c r="H15948" s="1" t="s">
        <v>2</v>
      </c>
      <c r="I15948" s="1">
        <f>3958.756*ACOS(COS(RADIANS(90-C15948))*COS(RADIANS(90-F15948))+SIN(RADIANS(90-C15948))*SIN(RADIANS(90-F15948))*COS(RADIANS(D15948-G15948)))</f>
        <v>1335.2668472346961</v>
      </c>
      <c r="J15948" s="1">
        <f>I15948/A15948</f>
        <v>29.672596605215467</v>
      </c>
      <c r="K15948" s="1"/>
    </row>
    <row r="15949" spans="1:11">
      <c r="A15949" s="1">
        <v>49</v>
      </c>
      <c r="B15949" s="2" t="s">
        <v>31</v>
      </c>
      <c r="C15949" s="1">
        <v>39.19</v>
      </c>
      <c r="D15949" s="1">
        <v>-96.59</v>
      </c>
      <c r="E15949" t="s">
        <v>29</v>
      </c>
      <c r="F15949" s="1">
        <v>42.654400000000003</v>
      </c>
      <c r="G15949" s="1">
        <v>-71.326599999999999</v>
      </c>
      <c r="H15949" s="1" t="s">
        <v>2</v>
      </c>
      <c r="I15949" s="1">
        <f>3958.756*ACOS(COS(RADIANS(90-C15949))*COS(RADIANS(90-F15949))+SIN(RADIANS(90-C15949))*SIN(RADIANS(90-F15949))*COS(RADIANS(D15949-G15949)))</f>
        <v>1335.2668472346961</v>
      </c>
      <c r="J15949" s="1">
        <f>I15949/A15949</f>
        <v>27.250343821116246</v>
      </c>
      <c r="K15949" s="1"/>
    </row>
    <row r="15950" spans="1:11">
      <c r="A15950" s="1">
        <v>49</v>
      </c>
      <c r="B15950" s="2" t="s">
        <v>31</v>
      </c>
      <c r="C15950" s="1">
        <v>39.19</v>
      </c>
      <c r="D15950" s="1">
        <v>-96.59</v>
      </c>
      <c r="E15950" t="s">
        <v>29</v>
      </c>
      <c r="F15950" s="1">
        <v>42.654400000000003</v>
      </c>
      <c r="G15950" s="1">
        <v>-71.326599999999999</v>
      </c>
      <c r="H15950" s="1" t="s">
        <v>2</v>
      </c>
      <c r="I15950" s="1">
        <f>3958.756*ACOS(COS(RADIANS(90-C15950))*COS(RADIANS(90-F15950))+SIN(RADIANS(90-C15950))*SIN(RADIANS(90-F15950))*COS(RADIANS(D15950-G15950)))</f>
        <v>1335.2668472346961</v>
      </c>
      <c r="J15950" s="1">
        <f>I15950/A15950</f>
        <v>27.250343821116246</v>
      </c>
      <c r="K15950" s="1"/>
    </row>
    <row r="15951" spans="1:11">
      <c r="A15951" s="1">
        <v>51</v>
      </c>
      <c r="B15951" s="2" t="s">
        <v>31</v>
      </c>
      <c r="C15951" s="1">
        <v>39.19</v>
      </c>
      <c r="D15951" s="1">
        <v>-96.59</v>
      </c>
      <c r="E15951" t="s">
        <v>29</v>
      </c>
      <c r="F15951" s="1">
        <v>42.654400000000003</v>
      </c>
      <c r="G15951" s="1">
        <v>-71.326599999999999</v>
      </c>
      <c r="H15951" s="1" t="s">
        <v>2</v>
      </c>
      <c r="I15951" s="1">
        <f>3958.756*ACOS(COS(RADIANS(90-C15951))*COS(RADIANS(90-F15951))+SIN(RADIANS(90-C15951))*SIN(RADIANS(90-F15951))*COS(RADIANS(D15951-G15951)))</f>
        <v>1335.2668472346961</v>
      </c>
      <c r="J15951" s="1">
        <f>I15951/A15951</f>
        <v>26.181702886954827</v>
      </c>
      <c r="K15951" s="1"/>
    </row>
    <row r="15952" spans="1:11">
      <c r="A15952" s="1">
        <v>54</v>
      </c>
      <c r="B15952" s="2" t="s">
        <v>31</v>
      </c>
      <c r="C15952" s="1">
        <v>39.19</v>
      </c>
      <c r="D15952" s="1">
        <v>-96.59</v>
      </c>
      <c r="E15952" t="s">
        <v>29</v>
      </c>
      <c r="F15952" s="1">
        <v>42.654400000000003</v>
      </c>
      <c r="G15952" s="1">
        <v>-71.326599999999999</v>
      </c>
      <c r="H15952" s="1" t="s">
        <v>2</v>
      </c>
      <c r="I15952" s="1">
        <f>3958.756*ACOS(COS(RADIANS(90-C15952))*COS(RADIANS(90-F15952))+SIN(RADIANS(90-C15952))*SIN(RADIANS(90-F15952))*COS(RADIANS(D15952-G15952)))</f>
        <v>1335.2668472346961</v>
      </c>
      <c r="J15952" s="1">
        <f>I15952/A15952</f>
        <v>24.727163837679559</v>
      </c>
      <c r="K15952" s="1"/>
    </row>
    <row r="15953" spans="1:11">
      <c r="A15953" s="1">
        <v>422</v>
      </c>
      <c r="B15953" s="2" t="s">
        <v>31</v>
      </c>
      <c r="C15953" s="1">
        <v>39.19</v>
      </c>
      <c r="D15953" s="1">
        <v>-96.59</v>
      </c>
      <c r="E15953" t="s">
        <v>29</v>
      </c>
      <c r="F15953" s="1">
        <v>42.654400000000003</v>
      </c>
      <c r="G15953" s="1">
        <v>-71.326599999999999</v>
      </c>
      <c r="H15953" s="1" t="s">
        <v>2</v>
      </c>
      <c r="I15953" s="1">
        <f>3958.756*ACOS(COS(RADIANS(90-C15953))*COS(RADIANS(90-F15953))+SIN(RADIANS(90-C15953))*SIN(RADIANS(90-F15953))*COS(RADIANS(D15953-G15953)))</f>
        <v>1335.2668472346961</v>
      </c>
      <c r="J15953" s="1">
        <f>I15953/A15953</f>
        <v>3.1641394484234504</v>
      </c>
      <c r="K15953" s="1"/>
    </row>
    <row r="15954" spans="1:11">
      <c r="A15954" s="1">
        <v>422</v>
      </c>
      <c r="B15954" s="2" t="s">
        <v>31</v>
      </c>
      <c r="C15954" s="1">
        <v>39.19</v>
      </c>
      <c r="D15954" s="1">
        <v>-96.59</v>
      </c>
      <c r="E15954" t="s">
        <v>29</v>
      </c>
      <c r="F15954" s="1">
        <v>42.654400000000003</v>
      </c>
      <c r="G15954" s="1">
        <v>-71.326599999999999</v>
      </c>
      <c r="H15954" s="1" t="s">
        <v>2</v>
      </c>
      <c r="I15954" s="1">
        <f>3958.756*ACOS(COS(RADIANS(90-C15954))*COS(RADIANS(90-F15954))+SIN(RADIANS(90-C15954))*SIN(RADIANS(90-F15954))*COS(RADIANS(D15954-G15954)))</f>
        <v>1335.2668472346961</v>
      </c>
      <c r="J15954" s="1">
        <f>I15954/A15954</f>
        <v>3.1641394484234504</v>
      </c>
      <c r="K15954" s="1"/>
    </row>
    <row r="15955" spans="1:11">
      <c r="A15955" s="1">
        <v>579</v>
      </c>
      <c r="B15955" s="2" t="s">
        <v>31</v>
      </c>
      <c r="C15955" s="1">
        <v>39.19</v>
      </c>
      <c r="D15955" s="1">
        <v>-96.59</v>
      </c>
      <c r="E15955" t="s">
        <v>29</v>
      </c>
      <c r="F15955" s="1">
        <v>42.654400000000003</v>
      </c>
      <c r="G15955" s="1">
        <v>-71.326599999999999</v>
      </c>
      <c r="H15955" s="1" t="s">
        <v>2</v>
      </c>
      <c r="I15955" s="1">
        <f>3958.756*ACOS(COS(RADIANS(90-C15955))*COS(RADIANS(90-F15955))+SIN(RADIANS(90-C15955))*SIN(RADIANS(90-F15955))*COS(RADIANS(D15955-G15955)))</f>
        <v>1335.2668472346961</v>
      </c>
      <c r="J15955" s="1">
        <f>I15955/A15955</f>
        <v>2.3061603579183005</v>
      </c>
      <c r="K15955" s="1"/>
    </row>
    <row r="15956" spans="1:11">
      <c r="A15956" s="1">
        <v>615</v>
      </c>
      <c r="B15956" s="2" t="s">
        <v>31</v>
      </c>
      <c r="C15956" s="1">
        <v>39.19</v>
      </c>
      <c r="D15956" s="1">
        <v>-96.59</v>
      </c>
      <c r="E15956" t="s">
        <v>29</v>
      </c>
      <c r="F15956" s="1">
        <v>42.654400000000003</v>
      </c>
      <c r="G15956" s="1">
        <v>-71.326599999999999</v>
      </c>
      <c r="H15956" s="1" t="s">
        <v>2</v>
      </c>
      <c r="I15956" s="1">
        <f>3958.756*ACOS(COS(RADIANS(90-C15956))*COS(RADIANS(90-F15956))+SIN(RADIANS(90-C15956))*SIN(RADIANS(90-F15956))*COS(RADIANS(D15956-G15956)))</f>
        <v>1335.2668472346961</v>
      </c>
      <c r="J15956" s="1">
        <f>I15956/A15956</f>
        <v>2.1711656052596684</v>
      </c>
      <c r="K15956" s="1"/>
    </row>
    <row r="15957" spans="1:11">
      <c r="A15957" s="1">
        <v>615</v>
      </c>
      <c r="B15957" s="2" t="s">
        <v>31</v>
      </c>
      <c r="C15957" s="1">
        <v>39.19</v>
      </c>
      <c r="D15957" s="1">
        <v>-96.59</v>
      </c>
      <c r="E15957" t="s">
        <v>29</v>
      </c>
      <c r="F15957" s="1">
        <v>42.654400000000003</v>
      </c>
      <c r="G15957" s="1">
        <v>-71.326599999999999</v>
      </c>
      <c r="H15957" s="1" t="s">
        <v>2</v>
      </c>
      <c r="I15957" s="1">
        <f>3958.756*ACOS(COS(RADIANS(90-C15957))*COS(RADIANS(90-F15957))+SIN(RADIANS(90-C15957))*SIN(RADIANS(90-F15957))*COS(RADIANS(D15957-G15957)))</f>
        <v>1335.2668472346961</v>
      </c>
      <c r="J15957" s="1">
        <f>I15957/A15957</f>
        <v>2.1711656052596684</v>
      </c>
      <c r="K15957" s="1"/>
    </row>
    <row r="15958" spans="1:11">
      <c r="A15958" s="1">
        <v>616</v>
      </c>
      <c r="B15958" s="2" t="s">
        <v>31</v>
      </c>
      <c r="C15958" s="1">
        <v>39.19</v>
      </c>
      <c r="D15958" s="1">
        <v>-96.59</v>
      </c>
      <c r="E15958" t="s">
        <v>29</v>
      </c>
      <c r="F15958" s="1">
        <v>42.654400000000003</v>
      </c>
      <c r="G15958" s="1">
        <v>-71.326599999999999</v>
      </c>
      <c r="H15958" s="1" t="s">
        <v>2</v>
      </c>
      <c r="I15958" s="1">
        <f>3958.756*ACOS(COS(RADIANS(90-C15958))*COS(RADIANS(90-F15958))+SIN(RADIANS(90-C15958))*SIN(RADIANS(90-F15958))*COS(RADIANS(D15958-G15958)))</f>
        <v>1335.2668472346961</v>
      </c>
      <c r="J15958" s="1">
        <f>I15958/A15958</f>
        <v>2.1676409857706105</v>
      </c>
      <c r="K15958" s="1"/>
    </row>
    <row r="15959" spans="1:11">
      <c r="A15959" s="1">
        <v>616</v>
      </c>
      <c r="B15959" s="2" t="s">
        <v>31</v>
      </c>
      <c r="C15959" s="1">
        <v>39.19</v>
      </c>
      <c r="D15959" s="1">
        <v>-96.59</v>
      </c>
      <c r="E15959" t="s">
        <v>29</v>
      </c>
      <c r="F15959" s="1">
        <v>42.654400000000003</v>
      </c>
      <c r="G15959" s="1">
        <v>-71.326599999999999</v>
      </c>
      <c r="H15959" s="1" t="s">
        <v>2</v>
      </c>
      <c r="I15959" s="1">
        <f>3958.756*ACOS(COS(RADIANS(90-C15959))*COS(RADIANS(90-F15959))+SIN(RADIANS(90-C15959))*SIN(RADIANS(90-F15959))*COS(RADIANS(D15959-G15959)))</f>
        <v>1335.2668472346961</v>
      </c>
      <c r="J15959" s="1">
        <f>I15959/A15959</f>
        <v>2.1676409857706105</v>
      </c>
      <c r="K15959" s="1"/>
    </row>
    <row r="15960" spans="1:11">
      <c r="A15960" s="1">
        <v>619</v>
      </c>
      <c r="B15960" s="2" t="s">
        <v>31</v>
      </c>
      <c r="C15960" s="1">
        <v>39.19</v>
      </c>
      <c r="D15960" s="1">
        <v>-96.59</v>
      </c>
      <c r="E15960" t="s">
        <v>29</v>
      </c>
      <c r="F15960" s="1">
        <v>42.654400000000003</v>
      </c>
      <c r="G15960" s="1">
        <v>-71.326599999999999</v>
      </c>
      <c r="H15960" s="1" t="s">
        <v>2</v>
      </c>
      <c r="I15960" s="1">
        <f>3958.756*ACOS(COS(RADIANS(90-C15960))*COS(RADIANS(90-F15960))+SIN(RADIANS(90-C15960))*SIN(RADIANS(90-F15960))*COS(RADIANS(D15960-G15960)))</f>
        <v>1335.2668472346961</v>
      </c>
      <c r="J15960" s="1">
        <f>I15960/A15960</f>
        <v>2.1571354559526594</v>
      </c>
      <c r="K15960" s="1"/>
    </row>
    <row r="15961" spans="1:11">
      <c r="A15961" s="1">
        <v>619</v>
      </c>
      <c r="B15961" s="2" t="s">
        <v>31</v>
      </c>
      <c r="C15961" s="1">
        <v>39.19</v>
      </c>
      <c r="D15961" s="1">
        <v>-96.59</v>
      </c>
      <c r="E15961" t="s">
        <v>29</v>
      </c>
      <c r="F15961" s="1">
        <v>42.654400000000003</v>
      </c>
      <c r="G15961" s="1">
        <v>-71.326599999999999</v>
      </c>
      <c r="H15961" s="1" t="s">
        <v>2</v>
      </c>
      <c r="I15961" s="1">
        <f>3958.756*ACOS(COS(RADIANS(90-C15961))*COS(RADIANS(90-F15961))+SIN(RADIANS(90-C15961))*SIN(RADIANS(90-F15961))*COS(RADIANS(D15961-G15961)))</f>
        <v>1335.2668472346961</v>
      </c>
      <c r="J15961" s="1">
        <f>I15961/A15961</f>
        <v>2.1571354559526594</v>
      </c>
      <c r="K15961" s="1"/>
    </row>
    <row r="15962" spans="1:11">
      <c r="A15962" s="1">
        <v>623</v>
      </c>
      <c r="B15962" s="2" t="s">
        <v>31</v>
      </c>
      <c r="C15962" s="1">
        <v>39.19</v>
      </c>
      <c r="D15962" s="1">
        <v>-96.59</v>
      </c>
      <c r="E15962" t="s">
        <v>29</v>
      </c>
      <c r="F15962" s="1">
        <v>42.654400000000003</v>
      </c>
      <c r="G15962" s="1">
        <v>-71.326599999999999</v>
      </c>
      <c r="H15962" s="1" t="s">
        <v>2</v>
      </c>
      <c r="I15962" s="1">
        <f>3958.756*ACOS(COS(RADIANS(90-C15962))*COS(RADIANS(90-F15962))+SIN(RADIANS(90-C15962))*SIN(RADIANS(90-F15962))*COS(RADIANS(D15962-G15962)))</f>
        <v>1335.2668472346961</v>
      </c>
      <c r="J15962" s="1">
        <f>I15962/A15962</f>
        <v>2.1432854690765586</v>
      </c>
      <c r="K15962" s="1"/>
    </row>
    <row r="15963" spans="1:11">
      <c r="A15963" s="1">
        <v>625</v>
      </c>
      <c r="B15963" s="2" t="s">
        <v>31</v>
      </c>
      <c r="C15963" s="1">
        <v>39.19</v>
      </c>
      <c r="D15963" s="1">
        <v>-96.59</v>
      </c>
      <c r="E15963" t="s">
        <v>29</v>
      </c>
      <c r="F15963" s="1">
        <v>42.654400000000003</v>
      </c>
      <c r="G15963" s="1">
        <v>-71.326599999999999</v>
      </c>
      <c r="H15963" s="1" t="s">
        <v>2</v>
      </c>
      <c r="I15963" s="1">
        <f>3958.756*ACOS(COS(RADIANS(90-C15963))*COS(RADIANS(90-F15963))+SIN(RADIANS(90-C15963))*SIN(RADIANS(90-F15963))*COS(RADIANS(D15963-G15963)))</f>
        <v>1335.2668472346961</v>
      </c>
      <c r="J15963" s="1">
        <f>I15963/A15963</f>
        <v>2.136426955575514</v>
      </c>
      <c r="K15963" s="1"/>
    </row>
    <row r="15964" spans="1:11">
      <c r="A15964" s="1">
        <v>637</v>
      </c>
      <c r="B15964" s="2" t="s">
        <v>31</v>
      </c>
      <c r="C15964" s="1">
        <v>39.19</v>
      </c>
      <c r="D15964" s="1">
        <v>-96.59</v>
      </c>
      <c r="E15964" t="s">
        <v>29</v>
      </c>
      <c r="F15964" s="1">
        <v>42.654400000000003</v>
      </c>
      <c r="G15964" s="1">
        <v>-71.326599999999999</v>
      </c>
      <c r="H15964" s="1" t="s">
        <v>2</v>
      </c>
      <c r="I15964" s="1">
        <f>3958.756*ACOS(COS(RADIANS(90-C15964))*COS(RADIANS(90-F15964))+SIN(RADIANS(90-C15964))*SIN(RADIANS(90-F15964))*COS(RADIANS(D15964-G15964)))</f>
        <v>1335.2668472346961</v>
      </c>
      <c r="J15964" s="1">
        <f>I15964/A15964</f>
        <v>2.0961802939320191</v>
      </c>
      <c r="K15964" s="1"/>
    </row>
    <row r="15965" spans="1:11">
      <c r="A15965" s="1">
        <v>637</v>
      </c>
      <c r="B15965" s="2" t="s">
        <v>31</v>
      </c>
      <c r="C15965" s="1">
        <v>39.19</v>
      </c>
      <c r="D15965" s="1">
        <v>-96.59</v>
      </c>
      <c r="E15965" t="s">
        <v>29</v>
      </c>
      <c r="F15965" s="1">
        <v>42.654400000000003</v>
      </c>
      <c r="G15965" s="1">
        <v>-71.326599999999999</v>
      </c>
      <c r="H15965" s="1" t="s">
        <v>2</v>
      </c>
      <c r="I15965" s="1">
        <f>3958.756*ACOS(COS(RADIANS(90-C15965))*COS(RADIANS(90-F15965))+SIN(RADIANS(90-C15965))*SIN(RADIANS(90-F15965))*COS(RADIANS(D15965-G15965)))</f>
        <v>1335.2668472346961</v>
      </c>
      <c r="J15965" s="1">
        <f>I15965/A15965</f>
        <v>2.0961802939320191</v>
      </c>
      <c r="K15965" s="1"/>
    </row>
    <row r="15966" spans="1:11">
      <c r="A15966" s="1">
        <v>647</v>
      </c>
      <c r="B15966" s="2" t="s">
        <v>31</v>
      </c>
      <c r="C15966" s="1">
        <v>39.19</v>
      </c>
      <c r="D15966" s="1">
        <v>-96.59</v>
      </c>
      <c r="E15966" t="s">
        <v>29</v>
      </c>
      <c r="F15966" s="1">
        <v>42.654400000000003</v>
      </c>
      <c r="G15966" s="1">
        <v>-71.326599999999999</v>
      </c>
      <c r="H15966" s="1" t="s">
        <v>2</v>
      </c>
      <c r="I15966" s="1">
        <f>3958.756*ACOS(COS(RADIANS(90-C15966))*COS(RADIANS(90-F15966))+SIN(RADIANS(90-C15966))*SIN(RADIANS(90-F15966))*COS(RADIANS(D15966-G15966)))</f>
        <v>1335.2668472346961</v>
      </c>
      <c r="J15966" s="1">
        <f>I15966/A15966</f>
        <v>2.0637818349840744</v>
      </c>
      <c r="K15966" s="1"/>
    </row>
    <row r="15967" spans="1:11">
      <c r="A15967" s="1">
        <v>657</v>
      </c>
      <c r="B15967" s="2" t="s">
        <v>31</v>
      </c>
      <c r="C15967" s="1">
        <v>39.19</v>
      </c>
      <c r="D15967" s="1">
        <v>-96.59</v>
      </c>
      <c r="E15967" t="s">
        <v>29</v>
      </c>
      <c r="F15967" s="1">
        <v>42.654400000000003</v>
      </c>
      <c r="G15967" s="1">
        <v>-71.326599999999999</v>
      </c>
      <c r="H15967" s="1" t="s">
        <v>2</v>
      </c>
      <c r="I15967" s="1">
        <f>3958.756*ACOS(COS(RADIANS(90-C15967))*COS(RADIANS(90-F15967))+SIN(RADIANS(90-C15967))*SIN(RADIANS(90-F15967))*COS(RADIANS(D15967-G15967)))</f>
        <v>1335.2668472346961</v>
      </c>
      <c r="J15967" s="1">
        <f>I15967/A15967</f>
        <v>2.0323696304942103</v>
      </c>
      <c r="K15967" s="1"/>
    </row>
    <row r="15968" spans="1:11">
      <c r="A15968" s="1">
        <v>658</v>
      </c>
      <c r="B15968" s="2" t="s">
        <v>31</v>
      </c>
      <c r="C15968" s="1">
        <v>39.19</v>
      </c>
      <c r="D15968" s="1">
        <v>-96.59</v>
      </c>
      <c r="E15968" t="s">
        <v>29</v>
      </c>
      <c r="F15968" s="1">
        <v>42.654400000000003</v>
      </c>
      <c r="G15968" s="1">
        <v>-71.326599999999999</v>
      </c>
      <c r="H15968" s="1" t="s">
        <v>2</v>
      </c>
      <c r="I15968" s="1">
        <f>3958.756*ACOS(COS(RADIANS(90-C15968))*COS(RADIANS(90-F15968))+SIN(RADIANS(90-C15968))*SIN(RADIANS(90-F15968))*COS(RADIANS(D15968-G15968)))</f>
        <v>1335.2668472346961</v>
      </c>
      <c r="J15968" s="1">
        <f>I15968/A15968</f>
        <v>2.0292809228490825</v>
      </c>
      <c r="K15968" s="1"/>
    </row>
    <row r="15969" spans="1:11">
      <c r="A15969" s="1">
        <v>661</v>
      </c>
      <c r="B15969" s="2" t="s">
        <v>31</v>
      </c>
      <c r="C15969" s="1">
        <v>39.19</v>
      </c>
      <c r="D15969" s="1">
        <v>-96.59</v>
      </c>
      <c r="E15969" t="s">
        <v>29</v>
      </c>
      <c r="F15969" s="1">
        <v>42.654400000000003</v>
      </c>
      <c r="G15969" s="1">
        <v>-71.326599999999999</v>
      </c>
      <c r="H15969" s="1" t="s">
        <v>2</v>
      </c>
      <c r="I15969" s="1">
        <f>3958.756*ACOS(COS(RADIANS(90-C15969))*COS(RADIANS(90-F15969))+SIN(RADIANS(90-C15969))*SIN(RADIANS(90-F15969))*COS(RADIANS(D15969-G15969)))</f>
        <v>1335.2668472346961</v>
      </c>
      <c r="J15969" s="1">
        <f>I15969/A15969</f>
        <v>2.0200708732748804</v>
      </c>
      <c r="K15969" s="1"/>
    </row>
    <row r="15970" spans="1:11">
      <c r="A15970" s="1">
        <v>661</v>
      </c>
      <c r="B15970" s="2" t="s">
        <v>31</v>
      </c>
      <c r="C15970" s="1">
        <v>39.19</v>
      </c>
      <c r="D15970" s="1">
        <v>-96.59</v>
      </c>
      <c r="E15970" t="s">
        <v>29</v>
      </c>
      <c r="F15970" s="1">
        <v>42.654400000000003</v>
      </c>
      <c r="G15970" s="1">
        <v>-71.326599999999999</v>
      </c>
      <c r="H15970" s="1" t="s">
        <v>2</v>
      </c>
      <c r="I15970" s="1">
        <f>3958.756*ACOS(COS(RADIANS(90-C15970))*COS(RADIANS(90-F15970))+SIN(RADIANS(90-C15970))*SIN(RADIANS(90-F15970))*COS(RADIANS(D15970-G15970)))</f>
        <v>1335.2668472346961</v>
      </c>
      <c r="J15970" s="1">
        <f>I15970/A15970</f>
        <v>2.0200708732748804</v>
      </c>
      <c r="K15970" s="1"/>
    </row>
    <row r="15971" spans="1:11">
      <c r="A15971" s="1">
        <v>663</v>
      </c>
      <c r="B15971" s="2" t="s">
        <v>31</v>
      </c>
      <c r="C15971" s="1">
        <v>39.19</v>
      </c>
      <c r="D15971" s="1">
        <v>-96.59</v>
      </c>
      <c r="E15971" t="s">
        <v>29</v>
      </c>
      <c r="F15971" s="1">
        <v>42.654400000000003</v>
      </c>
      <c r="G15971" s="1">
        <v>-71.326599999999999</v>
      </c>
      <c r="H15971" s="1" t="s">
        <v>2</v>
      </c>
      <c r="I15971" s="1">
        <f>3958.756*ACOS(COS(RADIANS(90-C15971))*COS(RADIANS(90-F15971))+SIN(RADIANS(90-C15971))*SIN(RADIANS(90-F15971))*COS(RADIANS(D15971-G15971)))</f>
        <v>1335.2668472346961</v>
      </c>
      <c r="J15971" s="1">
        <f>I15971/A15971</f>
        <v>2.0139771451503714</v>
      </c>
      <c r="K15971" s="1"/>
    </row>
    <row r="15972" spans="1:11">
      <c r="A15972" s="1">
        <v>664</v>
      </c>
      <c r="B15972" s="2" t="s">
        <v>31</v>
      </c>
      <c r="C15972" s="1">
        <v>39.19</v>
      </c>
      <c r="D15972" s="1">
        <v>-96.59</v>
      </c>
      <c r="E15972" t="s">
        <v>29</v>
      </c>
      <c r="F15972" s="1">
        <v>42.654400000000003</v>
      </c>
      <c r="G15972" s="1">
        <v>-71.326599999999999</v>
      </c>
      <c r="H15972" s="1" t="s">
        <v>2</v>
      </c>
      <c r="I15972" s="1">
        <f>3958.756*ACOS(COS(RADIANS(90-C15972))*COS(RADIANS(90-F15972))+SIN(RADIANS(90-C15972))*SIN(RADIANS(90-F15972))*COS(RADIANS(D15972-G15972)))</f>
        <v>1335.2668472346961</v>
      </c>
      <c r="J15972" s="1">
        <f>I15972/A15972</f>
        <v>2.0109440470402049</v>
      </c>
      <c r="K15972" s="1"/>
    </row>
    <row r="15973" spans="1:11">
      <c r="A15973" s="1">
        <v>666</v>
      </c>
      <c r="B15973" s="2" t="s">
        <v>31</v>
      </c>
      <c r="C15973" s="1">
        <v>39.19</v>
      </c>
      <c r="D15973" s="1">
        <v>-96.59</v>
      </c>
      <c r="E15973" t="s">
        <v>29</v>
      </c>
      <c r="F15973" s="1">
        <v>42.654400000000003</v>
      </c>
      <c r="G15973" s="1">
        <v>-71.326599999999999</v>
      </c>
      <c r="H15973" s="1" t="s">
        <v>2</v>
      </c>
      <c r="I15973" s="1">
        <f>3958.756*ACOS(COS(RADIANS(90-C15973))*COS(RADIANS(90-F15973))+SIN(RADIANS(90-C15973))*SIN(RADIANS(90-F15973))*COS(RADIANS(D15973-G15973)))</f>
        <v>1335.2668472346961</v>
      </c>
      <c r="J15973" s="1">
        <f>I15973/A15973</f>
        <v>2.0049051760280721</v>
      </c>
      <c r="K15973" s="1"/>
    </row>
    <row r="15974" spans="1:11">
      <c r="A15974" s="1">
        <v>666</v>
      </c>
      <c r="B15974" s="2" t="s">
        <v>31</v>
      </c>
      <c r="C15974" s="1">
        <v>39.19</v>
      </c>
      <c r="D15974" s="1">
        <v>-96.59</v>
      </c>
      <c r="E15974" t="s">
        <v>29</v>
      </c>
      <c r="F15974" s="1">
        <v>42.654400000000003</v>
      </c>
      <c r="G15974" s="1">
        <v>-71.326599999999999</v>
      </c>
      <c r="H15974" s="1" t="s">
        <v>2</v>
      </c>
      <c r="I15974" s="1">
        <f>3958.756*ACOS(COS(RADIANS(90-C15974))*COS(RADIANS(90-F15974))+SIN(RADIANS(90-C15974))*SIN(RADIANS(90-F15974))*COS(RADIANS(D15974-G15974)))</f>
        <v>1335.2668472346961</v>
      </c>
      <c r="J15974" s="1">
        <f>I15974/A15974</f>
        <v>2.0049051760280721</v>
      </c>
      <c r="K15974" s="1"/>
    </row>
    <row r="15975" spans="1:11">
      <c r="A15975" s="1">
        <v>669</v>
      </c>
      <c r="B15975" s="2" t="s">
        <v>31</v>
      </c>
      <c r="C15975" s="1">
        <v>39.19</v>
      </c>
      <c r="D15975" s="1">
        <v>-96.59</v>
      </c>
      <c r="E15975" t="s">
        <v>29</v>
      </c>
      <c r="F15975" s="1">
        <v>42.654400000000003</v>
      </c>
      <c r="G15975" s="1">
        <v>-71.326599999999999</v>
      </c>
      <c r="H15975" s="1" t="s">
        <v>2</v>
      </c>
      <c r="I15975" s="1">
        <f>3958.756*ACOS(COS(RADIANS(90-C15975))*COS(RADIANS(90-F15975))+SIN(RADIANS(90-C15975))*SIN(RADIANS(90-F15975))*COS(RADIANS(D15975-G15975)))</f>
        <v>1335.2668472346961</v>
      </c>
      <c r="J15975" s="1">
        <f>I15975/A15975</f>
        <v>1.9959145698575427</v>
      </c>
      <c r="K15975" s="1"/>
    </row>
    <row r="15976" spans="1:11">
      <c r="A15976" s="1">
        <v>671</v>
      </c>
      <c r="B15976" s="2" t="s">
        <v>31</v>
      </c>
      <c r="C15976" s="1">
        <v>39.19</v>
      </c>
      <c r="D15976" s="1">
        <v>-96.59</v>
      </c>
      <c r="E15976" t="s">
        <v>29</v>
      </c>
      <c r="F15976" s="1">
        <v>42.654400000000003</v>
      </c>
      <c r="G15976" s="1">
        <v>-71.326599999999999</v>
      </c>
      <c r="H15976" s="1" t="s">
        <v>2</v>
      </c>
      <c r="I15976" s="1">
        <f>3958.756*ACOS(COS(RADIANS(90-C15976))*COS(RADIANS(90-F15976))+SIN(RADIANS(90-C15976))*SIN(RADIANS(90-F15976))*COS(RADIANS(D15976-G15976)))</f>
        <v>1335.2668472346961</v>
      </c>
      <c r="J15976" s="1">
        <f>I15976/A15976</f>
        <v>1.9899654951336754</v>
      </c>
      <c r="K15976" s="1"/>
    </row>
    <row r="15977" spans="1:11">
      <c r="A15977" s="1">
        <v>673</v>
      </c>
      <c r="B15977" s="2" t="s">
        <v>31</v>
      </c>
      <c r="C15977" s="1">
        <v>39.19</v>
      </c>
      <c r="D15977" s="1">
        <v>-96.59</v>
      </c>
      <c r="E15977" t="s">
        <v>29</v>
      </c>
      <c r="F15977" s="1">
        <v>42.654400000000003</v>
      </c>
      <c r="G15977" s="1">
        <v>-71.326599999999999</v>
      </c>
      <c r="H15977" s="1" t="s">
        <v>2</v>
      </c>
      <c r="I15977" s="1">
        <f>3958.756*ACOS(COS(RADIANS(90-C15977))*COS(RADIANS(90-F15977))+SIN(RADIANS(90-C15977))*SIN(RADIANS(90-F15977))*COS(RADIANS(D15977-G15977)))</f>
        <v>1335.2668472346961</v>
      </c>
      <c r="J15977" s="1">
        <f>I15977/A15977</f>
        <v>1.9840517789520002</v>
      </c>
      <c r="K15977" s="1"/>
    </row>
    <row r="15978" spans="1:11">
      <c r="A15978" s="1">
        <v>682</v>
      </c>
      <c r="B15978" s="2" t="s">
        <v>31</v>
      </c>
      <c r="C15978" s="1">
        <v>39.19</v>
      </c>
      <c r="D15978" s="1">
        <v>-96.59</v>
      </c>
      <c r="E15978" t="s">
        <v>29</v>
      </c>
      <c r="F15978" s="1">
        <v>42.654400000000003</v>
      </c>
      <c r="G15978" s="1">
        <v>-71.326599999999999</v>
      </c>
      <c r="H15978" s="1" t="s">
        <v>2</v>
      </c>
      <c r="I15978" s="1">
        <f>3958.756*ACOS(COS(RADIANS(90-C15978))*COS(RADIANS(90-F15978))+SIN(RADIANS(90-C15978))*SIN(RADIANS(90-F15978))*COS(RADIANS(D15978-G15978)))</f>
        <v>1335.2668472346961</v>
      </c>
      <c r="J15978" s="1">
        <f>I15978/A15978</f>
        <v>1.9578692774702289</v>
      </c>
      <c r="K15978" s="1"/>
    </row>
    <row r="15979" spans="1:11">
      <c r="A15979" s="1">
        <v>700</v>
      </c>
      <c r="B15979" s="2" t="s">
        <v>31</v>
      </c>
      <c r="C15979" s="1">
        <v>39.19</v>
      </c>
      <c r="D15979" s="1">
        <v>-96.59</v>
      </c>
      <c r="E15979" t="s">
        <v>29</v>
      </c>
      <c r="F15979" s="1">
        <v>42.654400000000003</v>
      </c>
      <c r="G15979" s="1">
        <v>-71.326599999999999</v>
      </c>
      <c r="H15979" s="1" t="s">
        <v>2</v>
      </c>
      <c r="I15979" s="1">
        <f>3958.756*ACOS(COS(RADIANS(90-C15979))*COS(RADIANS(90-F15979))+SIN(RADIANS(90-C15979))*SIN(RADIANS(90-F15979))*COS(RADIANS(D15979-G15979)))</f>
        <v>1335.2668472346961</v>
      </c>
      <c r="J15979" s="1">
        <f>I15979/A15979</f>
        <v>1.9075240674781373</v>
      </c>
      <c r="K15979" s="1"/>
    </row>
    <row r="15980" spans="1:11">
      <c r="A15980" s="1">
        <v>700</v>
      </c>
      <c r="B15980" s="2" t="s">
        <v>31</v>
      </c>
      <c r="C15980" s="1">
        <v>39.19</v>
      </c>
      <c r="D15980" s="1">
        <v>-96.59</v>
      </c>
      <c r="E15980" t="s">
        <v>29</v>
      </c>
      <c r="F15980" s="1">
        <v>42.654400000000003</v>
      </c>
      <c r="G15980" s="1">
        <v>-71.326599999999999</v>
      </c>
      <c r="H15980" s="1" t="s">
        <v>2</v>
      </c>
      <c r="I15980" s="1">
        <f>3958.756*ACOS(COS(RADIANS(90-C15980))*COS(RADIANS(90-F15980))+SIN(RADIANS(90-C15980))*SIN(RADIANS(90-F15980))*COS(RADIANS(D15980-G15980)))</f>
        <v>1335.2668472346961</v>
      </c>
      <c r="J15980" s="1">
        <f>I15980/A15980</f>
        <v>1.9075240674781373</v>
      </c>
      <c r="K15980" s="1"/>
    </row>
    <row r="15981" spans="1:11">
      <c r="A15981" s="1">
        <v>703</v>
      </c>
      <c r="B15981" s="2" t="s">
        <v>31</v>
      </c>
      <c r="C15981" s="1">
        <v>39.19</v>
      </c>
      <c r="D15981" s="1">
        <v>-96.59</v>
      </c>
      <c r="E15981" t="s">
        <v>29</v>
      </c>
      <c r="F15981" s="1">
        <v>42.654400000000003</v>
      </c>
      <c r="G15981" s="1">
        <v>-71.326599999999999</v>
      </c>
      <c r="H15981" s="1" t="s">
        <v>2</v>
      </c>
      <c r="I15981" s="1">
        <f>3958.756*ACOS(COS(RADIANS(90-C15981))*COS(RADIANS(90-F15981))+SIN(RADIANS(90-C15981))*SIN(RADIANS(90-F15981))*COS(RADIANS(D15981-G15981)))</f>
        <v>1335.2668472346961</v>
      </c>
      <c r="J15981" s="1">
        <f>I15981/A15981</f>
        <v>1.8993838509739631</v>
      </c>
      <c r="K15981" s="1"/>
    </row>
    <row r="15982" spans="1:11">
      <c r="A15982" s="1">
        <v>704</v>
      </c>
      <c r="B15982" s="2" t="s">
        <v>31</v>
      </c>
      <c r="C15982" s="1">
        <v>39.19</v>
      </c>
      <c r="D15982" s="1">
        <v>-96.59</v>
      </c>
      <c r="E15982" t="s">
        <v>29</v>
      </c>
      <c r="F15982" s="1">
        <v>42.654400000000003</v>
      </c>
      <c r="G15982" s="1">
        <v>-71.326599999999999</v>
      </c>
      <c r="H15982" s="1" t="s">
        <v>2</v>
      </c>
      <c r="I15982" s="1">
        <f>3958.756*ACOS(COS(RADIANS(90-C15982))*COS(RADIANS(90-F15982))+SIN(RADIANS(90-C15982))*SIN(RADIANS(90-F15982))*COS(RADIANS(D15982-G15982)))</f>
        <v>1335.2668472346961</v>
      </c>
      <c r="J15982" s="1">
        <f>I15982/A15982</f>
        <v>1.8966858625492842</v>
      </c>
      <c r="K15982" s="1"/>
    </row>
    <row r="15983" spans="1:11">
      <c r="A15983" s="1">
        <v>709</v>
      </c>
      <c r="B15983" s="2" t="s">
        <v>31</v>
      </c>
      <c r="C15983" s="1">
        <v>39.19</v>
      </c>
      <c r="D15983" s="1">
        <v>-96.59</v>
      </c>
      <c r="E15983" t="s">
        <v>29</v>
      </c>
      <c r="F15983" s="1">
        <v>42.654400000000003</v>
      </c>
      <c r="G15983" s="1">
        <v>-71.326599999999999</v>
      </c>
      <c r="H15983" s="1" t="s">
        <v>2</v>
      </c>
      <c r="I15983" s="1">
        <f>3958.756*ACOS(COS(RADIANS(90-C15983))*COS(RADIANS(90-F15983))+SIN(RADIANS(90-C15983))*SIN(RADIANS(90-F15983))*COS(RADIANS(D15983-G15983)))</f>
        <v>1335.2668472346961</v>
      </c>
      <c r="J15983" s="1">
        <f>I15983/A15983</f>
        <v>1.8833100807259466</v>
      </c>
      <c r="K15983" s="1"/>
    </row>
    <row r="15984" spans="1:11">
      <c r="A15984" s="1">
        <v>715</v>
      </c>
      <c r="B15984" s="2" t="s">
        <v>31</v>
      </c>
      <c r="C15984" s="1">
        <v>39.19</v>
      </c>
      <c r="D15984" s="1">
        <v>-96.59</v>
      </c>
      <c r="E15984" t="s">
        <v>29</v>
      </c>
      <c r="F15984" s="1">
        <v>42.654400000000003</v>
      </c>
      <c r="G15984" s="1">
        <v>-71.326599999999999</v>
      </c>
      <c r="H15984" s="1" t="s">
        <v>2</v>
      </c>
      <c r="I15984" s="1">
        <f>3958.756*ACOS(COS(RADIANS(90-C15984))*COS(RADIANS(90-F15984))+SIN(RADIANS(90-C15984))*SIN(RADIANS(90-F15984))*COS(RADIANS(D15984-G15984)))</f>
        <v>1335.2668472346961</v>
      </c>
      <c r="J15984" s="1">
        <f>I15984/A15984</f>
        <v>1.8675060800485261</v>
      </c>
      <c r="K15984" s="1"/>
    </row>
    <row r="15985" spans="1:11">
      <c r="A15985" s="1">
        <v>725</v>
      </c>
      <c r="B15985" s="2" t="s">
        <v>31</v>
      </c>
      <c r="C15985" s="1">
        <v>39.19</v>
      </c>
      <c r="D15985" s="1">
        <v>-96.59</v>
      </c>
      <c r="E15985" t="s">
        <v>29</v>
      </c>
      <c r="F15985" s="1">
        <v>42.654400000000003</v>
      </c>
      <c r="G15985" s="1">
        <v>-71.326599999999999</v>
      </c>
      <c r="H15985" s="1" t="s">
        <v>2</v>
      </c>
      <c r="I15985" s="1">
        <f>3958.756*ACOS(COS(RADIANS(90-C15985))*COS(RADIANS(90-F15985))+SIN(RADIANS(90-C15985))*SIN(RADIANS(90-F15985))*COS(RADIANS(D15985-G15985)))</f>
        <v>1335.2668472346961</v>
      </c>
      <c r="J15985" s="1">
        <f>I15985/A15985</f>
        <v>1.8417473754961327</v>
      </c>
      <c r="K15985" s="1"/>
    </row>
    <row r="15986" spans="1:11">
      <c r="A15986" s="1">
        <v>732</v>
      </c>
      <c r="B15986" s="2" t="s">
        <v>31</v>
      </c>
      <c r="C15986" s="1">
        <v>39.19</v>
      </c>
      <c r="D15986" s="1">
        <v>-96.59</v>
      </c>
      <c r="E15986" t="s">
        <v>29</v>
      </c>
      <c r="F15986" s="1">
        <v>42.654400000000003</v>
      </c>
      <c r="G15986" s="1">
        <v>-71.326599999999999</v>
      </c>
      <c r="H15986" s="1" t="s">
        <v>2</v>
      </c>
      <c r="I15986" s="1">
        <f>3958.756*ACOS(COS(RADIANS(90-C15986))*COS(RADIANS(90-F15986))+SIN(RADIANS(90-C15986))*SIN(RADIANS(90-F15986))*COS(RADIANS(D15986-G15986)))</f>
        <v>1335.2668472346961</v>
      </c>
      <c r="J15986" s="1">
        <f>I15986/A15986</f>
        <v>1.8241350372058691</v>
      </c>
      <c r="K15986" s="1"/>
    </row>
    <row r="15987" spans="1:11">
      <c r="A15987" s="1">
        <v>754</v>
      </c>
      <c r="B15987" s="2" t="s">
        <v>31</v>
      </c>
      <c r="C15987" s="1">
        <v>39.19</v>
      </c>
      <c r="D15987" s="1">
        <v>-96.59</v>
      </c>
      <c r="E15987" t="s">
        <v>29</v>
      </c>
      <c r="F15987" s="1">
        <v>42.654400000000003</v>
      </c>
      <c r="G15987" s="1">
        <v>-71.326599999999999</v>
      </c>
      <c r="H15987" s="1" t="s">
        <v>2</v>
      </c>
      <c r="I15987" s="1">
        <f>3958.756*ACOS(COS(RADIANS(90-C15987))*COS(RADIANS(90-F15987))+SIN(RADIANS(90-C15987))*SIN(RADIANS(90-F15987))*COS(RADIANS(D15987-G15987)))</f>
        <v>1335.2668472346961</v>
      </c>
      <c r="J15987" s="1">
        <f>I15987/A15987</f>
        <v>1.7709109379770505</v>
      </c>
      <c r="K15987" s="1"/>
    </row>
    <row r="15988" spans="1:11">
      <c r="A15988" s="1">
        <v>754</v>
      </c>
      <c r="B15988" s="2" t="s">
        <v>31</v>
      </c>
      <c r="C15988" s="1">
        <v>39.19</v>
      </c>
      <c r="D15988" s="1">
        <v>-96.59</v>
      </c>
      <c r="E15988" t="s">
        <v>29</v>
      </c>
      <c r="F15988" s="1">
        <v>42.654400000000003</v>
      </c>
      <c r="G15988" s="1">
        <v>-71.326599999999999</v>
      </c>
      <c r="H15988" s="1" t="s">
        <v>2</v>
      </c>
      <c r="I15988" s="1">
        <f>3958.756*ACOS(COS(RADIANS(90-C15988))*COS(RADIANS(90-F15988))+SIN(RADIANS(90-C15988))*SIN(RADIANS(90-F15988))*COS(RADIANS(D15988-G15988)))</f>
        <v>1335.2668472346961</v>
      </c>
      <c r="J15988" s="1">
        <f>I15988/A15988</f>
        <v>1.7709109379770505</v>
      </c>
      <c r="K15988" s="1"/>
    </row>
    <row r="15989" spans="1:11">
      <c r="A15989" s="1">
        <v>944</v>
      </c>
      <c r="B15989" s="2" t="s">
        <v>31</v>
      </c>
      <c r="C15989" s="1">
        <v>39.19</v>
      </c>
      <c r="D15989" s="1">
        <v>-96.59</v>
      </c>
      <c r="E15989" t="s">
        <v>29</v>
      </c>
      <c r="F15989" s="1">
        <v>42.654400000000003</v>
      </c>
      <c r="G15989" s="1">
        <v>-71.326599999999999</v>
      </c>
      <c r="H15989" s="1" t="s">
        <v>2</v>
      </c>
      <c r="I15989" s="1">
        <f>3958.756*ACOS(COS(RADIANS(90-C15989))*COS(RADIANS(90-F15989))+SIN(RADIANS(90-C15989))*SIN(RADIANS(90-F15989))*COS(RADIANS(D15989-G15989)))</f>
        <v>1335.2668472346961</v>
      </c>
      <c r="J15989" s="1">
        <f>I15989/A15989</f>
        <v>1.4144775924096358</v>
      </c>
      <c r="K15989" s="1"/>
    </row>
    <row r="15990" spans="1:11">
      <c r="A15990" s="1">
        <v>949</v>
      </c>
      <c r="B15990" s="2" t="s">
        <v>31</v>
      </c>
      <c r="C15990" s="1">
        <v>39.19</v>
      </c>
      <c r="D15990" s="1">
        <v>-96.59</v>
      </c>
      <c r="E15990" t="s">
        <v>29</v>
      </c>
      <c r="F15990" s="1">
        <v>42.654400000000003</v>
      </c>
      <c r="G15990" s="1">
        <v>-71.326599999999999</v>
      </c>
      <c r="H15990" s="1" t="s">
        <v>2</v>
      </c>
      <c r="I15990" s="1">
        <f>3958.756*ACOS(COS(RADIANS(90-C15990))*COS(RADIANS(90-F15990))+SIN(RADIANS(90-C15990))*SIN(RADIANS(90-F15990))*COS(RADIANS(D15990-G15990)))</f>
        <v>1335.2668472346961</v>
      </c>
      <c r="J15990" s="1">
        <f>I15990/A15990</f>
        <v>1.4070251288036839</v>
      </c>
      <c r="K15990" s="1"/>
    </row>
    <row r="15991" spans="1:11">
      <c r="A15991" s="1">
        <v>949</v>
      </c>
      <c r="B15991" s="2" t="s">
        <v>31</v>
      </c>
      <c r="C15991" s="1">
        <v>39.19</v>
      </c>
      <c r="D15991" s="1">
        <v>-96.59</v>
      </c>
      <c r="E15991" t="s">
        <v>29</v>
      </c>
      <c r="F15991" s="1">
        <v>42.654400000000003</v>
      </c>
      <c r="G15991" s="1">
        <v>-71.326599999999999</v>
      </c>
      <c r="H15991" s="1" t="s">
        <v>2</v>
      </c>
      <c r="I15991" s="1">
        <f>3958.756*ACOS(COS(RADIANS(90-C15991))*COS(RADIANS(90-F15991))+SIN(RADIANS(90-C15991))*SIN(RADIANS(90-F15991))*COS(RADIANS(D15991-G15991)))</f>
        <v>1335.2668472346961</v>
      </c>
      <c r="J15991" s="1">
        <f>I15991/A15991</f>
        <v>1.4070251288036839</v>
      </c>
      <c r="K15991" s="1"/>
    </row>
    <row r="15992" spans="1:11">
      <c r="A15992" s="1">
        <v>988</v>
      </c>
      <c r="B15992" s="2" t="s">
        <v>31</v>
      </c>
      <c r="C15992" s="1">
        <v>39.19</v>
      </c>
      <c r="D15992" s="1">
        <v>-96.59</v>
      </c>
      <c r="E15992" t="s">
        <v>29</v>
      </c>
      <c r="F15992" s="1">
        <v>42.654400000000003</v>
      </c>
      <c r="G15992" s="1">
        <v>-71.326599999999999</v>
      </c>
      <c r="H15992" s="1" t="s">
        <v>2</v>
      </c>
      <c r="I15992" s="1">
        <f>3958.756*ACOS(COS(RADIANS(90-C15992))*COS(RADIANS(90-F15992))+SIN(RADIANS(90-C15992))*SIN(RADIANS(90-F15992))*COS(RADIANS(D15992-G15992)))</f>
        <v>1335.2668472346961</v>
      </c>
      <c r="J15992" s="1">
        <f>I15992/A15992</f>
        <v>1.3514846631930122</v>
      </c>
      <c r="K15992" s="1"/>
    </row>
    <row r="15993" spans="1:11">
      <c r="A15993" s="1">
        <v>991</v>
      </c>
      <c r="B15993" s="2" t="s">
        <v>31</v>
      </c>
      <c r="C15993" s="1">
        <v>39.19</v>
      </c>
      <c r="D15993" s="1">
        <v>-96.59</v>
      </c>
      <c r="E15993" t="s">
        <v>29</v>
      </c>
      <c r="F15993" s="1">
        <v>42.654400000000003</v>
      </c>
      <c r="G15993" s="1">
        <v>-71.326599999999999</v>
      </c>
      <c r="H15993" s="1" t="s">
        <v>2</v>
      </c>
      <c r="I15993" s="1">
        <f>3958.756*ACOS(COS(RADIANS(90-C15993))*COS(RADIANS(90-F15993))+SIN(RADIANS(90-C15993))*SIN(RADIANS(90-F15993))*COS(RADIANS(D15993-G15993)))</f>
        <v>1335.2668472346961</v>
      </c>
      <c r="J15993" s="1">
        <f>I15993/A15993</f>
        <v>1.3473933877242141</v>
      </c>
      <c r="K15993" s="1"/>
    </row>
    <row r="15994" spans="1:11">
      <c r="A15994" s="1">
        <v>996</v>
      </c>
      <c r="B15994" s="2" t="s">
        <v>31</v>
      </c>
      <c r="C15994" s="1">
        <v>39.19</v>
      </c>
      <c r="D15994" s="1">
        <v>-96.59</v>
      </c>
      <c r="E15994" t="s">
        <v>29</v>
      </c>
      <c r="F15994" s="1">
        <v>42.654400000000003</v>
      </c>
      <c r="G15994" s="1">
        <v>-71.326599999999999</v>
      </c>
      <c r="H15994" s="1" t="s">
        <v>2</v>
      </c>
      <c r="I15994" s="1">
        <f>3958.756*ACOS(COS(RADIANS(90-C15994))*COS(RADIANS(90-F15994))+SIN(RADIANS(90-C15994))*SIN(RADIANS(90-F15994))*COS(RADIANS(D15994-G15994)))</f>
        <v>1335.2668472346961</v>
      </c>
      <c r="J15994" s="1">
        <f>I15994/A15994</f>
        <v>1.3406293646934699</v>
      </c>
      <c r="K15994" s="1"/>
    </row>
    <row r="15995" spans="1:11">
      <c r="A15995" s="1">
        <v>1002</v>
      </c>
      <c r="B15995" s="2" t="s">
        <v>31</v>
      </c>
      <c r="C15995" s="1">
        <v>39.19</v>
      </c>
      <c r="D15995" s="1">
        <v>-96.59</v>
      </c>
      <c r="E15995" t="s">
        <v>29</v>
      </c>
      <c r="F15995" s="1">
        <v>42.654400000000003</v>
      </c>
      <c r="G15995" s="1">
        <v>-71.326599999999999</v>
      </c>
      <c r="H15995" s="1" t="s">
        <v>2</v>
      </c>
      <c r="I15995" s="1">
        <f>3958.756*ACOS(COS(RADIANS(90-C15995))*COS(RADIANS(90-F15995))+SIN(RADIANS(90-C15995))*SIN(RADIANS(90-F15995))*COS(RADIANS(D15995-G15995)))</f>
        <v>1335.2668472346961</v>
      </c>
      <c r="J15995" s="1">
        <f>I15995/A15995</f>
        <v>1.3326016439468025</v>
      </c>
      <c r="K15995" s="1"/>
    </row>
    <row r="15996" spans="1:11">
      <c r="A15996" s="1">
        <v>1017</v>
      </c>
      <c r="B15996" s="2" t="s">
        <v>31</v>
      </c>
      <c r="C15996" s="1">
        <v>39.19</v>
      </c>
      <c r="D15996" s="1">
        <v>-96.59</v>
      </c>
      <c r="E15996" t="s">
        <v>29</v>
      </c>
      <c r="F15996" s="1">
        <v>42.654400000000003</v>
      </c>
      <c r="G15996" s="1">
        <v>-71.326599999999999</v>
      </c>
      <c r="H15996" s="1" t="s">
        <v>2</v>
      </c>
      <c r="I15996" s="1">
        <f>3958.756*ACOS(COS(RADIANS(90-C15996))*COS(RADIANS(90-F15996))+SIN(RADIANS(90-C15996))*SIN(RADIANS(90-F15996))*COS(RADIANS(D15996-G15996)))</f>
        <v>1335.2668472346961</v>
      </c>
      <c r="J15996" s="1">
        <f>I15996/A15996</f>
        <v>1.3129467524431624</v>
      </c>
      <c r="K15996" s="1"/>
    </row>
    <row r="15997" spans="1:11">
      <c r="A15997" s="1">
        <v>1018</v>
      </c>
      <c r="B15997" s="2" t="s">
        <v>31</v>
      </c>
      <c r="C15997" s="1">
        <v>39.19</v>
      </c>
      <c r="D15997" s="1">
        <v>-96.59</v>
      </c>
      <c r="E15997" t="s">
        <v>29</v>
      </c>
      <c r="F15997" s="1">
        <v>42.654400000000003</v>
      </c>
      <c r="G15997" s="1">
        <v>-71.326599999999999</v>
      </c>
      <c r="H15997" s="1" t="s">
        <v>2</v>
      </c>
      <c r="I15997" s="1">
        <f>3958.756*ACOS(COS(RADIANS(90-C15997))*COS(RADIANS(90-F15997))+SIN(RADIANS(90-C15997))*SIN(RADIANS(90-F15997))*COS(RADIANS(D15997-G15997)))</f>
        <v>1335.2668472346961</v>
      </c>
      <c r="J15997" s="1">
        <f>I15997/A15997</f>
        <v>1.31165702085923</v>
      </c>
      <c r="K15997" s="1"/>
    </row>
    <row r="15998" spans="1:11">
      <c r="A15998" s="1">
        <v>1019</v>
      </c>
      <c r="B15998" s="2" t="s">
        <v>31</v>
      </c>
      <c r="C15998" s="1">
        <v>39.19</v>
      </c>
      <c r="D15998" s="1">
        <v>-96.59</v>
      </c>
      <c r="E15998" t="s">
        <v>29</v>
      </c>
      <c r="F15998" s="1">
        <v>42.654400000000003</v>
      </c>
      <c r="G15998" s="1">
        <v>-71.326599999999999</v>
      </c>
      <c r="H15998" s="1" t="s">
        <v>2</v>
      </c>
      <c r="I15998" s="1">
        <f>3958.756*ACOS(COS(RADIANS(90-C15998))*COS(RADIANS(90-F15998))+SIN(RADIANS(90-C15998))*SIN(RADIANS(90-F15998))*COS(RADIANS(D15998-G15998)))</f>
        <v>1335.2668472346961</v>
      </c>
      <c r="J15998" s="1">
        <f>I15998/A15998</f>
        <v>1.3103698206424887</v>
      </c>
      <c r="K15998" s="1"/>
    </row>
    <row r="15999" spans="1:11">
      <c r="A15999" s="1">
        <v>1021</v>
      </c>
      <c r="B15999" s="2" t="s">
        <v>31</v>
      </c>
      <c r="C15999" s="1">
        <v>39.19</v>
      </c>
      <c r="D15999" s="1">
        <v>-96.59</v>
      </c>
      <c r="E15999" t="s">
        <v>29</v>
      </c>
      <c r="F15999" s="1">
        <v>42.654400000000003</v>
      </c>
      <c r="G15999" s="1">
        <v>-71.326599999999999</v>
      </c>
      <c r="H15999" s="1" t="s">
        <v>2</v>
      </c>
      <c r="I15999" s="1">
        <f>3958.756*ACOS(COS(RADIANS(90-C15999))*COS(RADIANS(90-F15999))+SIN(RADIANS(90-C15999))*SIN(RADIANS(90-F15999))*COS(RADIANS(D15999-G15999)))</f>
        <v>1335.2668472346961</v>
      </c>
      <c r="J15999" s="1">
        <f>I15999/A15999</f>
        <v>1.307802984558958</v>
      </c>
      <c r="K15999" s="1"/>
    </row>
    <row r="16000" spans="1:11">
      <c r="A16000" s="1">
        <v>1032</v>
      </c>
      <c r="B16000" s="2" t="s">
        <v>31</v>
      </c>
      <c r="C16000" s="1">
        <v>39.19</v>
      </c>
      <c r="D16000" s="1">
        <v>-96.59</v>
      </c>
      <c r="E16000" t="s">
        <v>29</v>
      </c>
      <c r="F16000" s="1">
        <v>42.654400000000003</v>
      </c>
      <c r="G16000" s="1">
        <v>-71.326599999999999</v>
      </c>
      <c r="H16000" s="1" t="s">
        <v>2</v>
      </c>
      <c r="I16000" s="1">
        <f>3958.756*ACOS(COS(RADIANS(90-C16000))*COS(RADIANS(90-F16000))+SIN(RADIANS(90-C16000))*SIN(RADIANS(90-F16000))*COS(RADIANS(D16000-G16000)))</f>
        <v>1335.2668472346961</v>
      </c>
      <c r="J16000" s="1">
        <f>I16000/A16000</f>
        <v>1.2938632240646279</v>
      </c>
      <c r="K16000" s="1"/>
    </row>
    <row r="16001" spans="1:11">
      <c r="A16001" s="1">
        <v>1044</v>
      </c>
      <c r="B16001" s="2" t="s">
        <v>31</v>
      </c>
      <c r="C16001" s="1">
        <v>39.19</v>
      </c>
      <c r="D16001" s="1">
        <v>-96.59</v>
      </c>
      <c r="E16001" t="s">
        <v>29</v>
      </c>
      <c r="F16001" s="1">
        <v>42.654400000000003</v>
      </c>
      <c r="G16001" s="1">
        <v>-71.326599999999999</v>
      </c>
      <c r="H16001" s="1" t="s">
        <v>2</v>
      </c>
      <c r="I16001" s="1">
        <f>3958.756*ACOS(COS(RADIANS(90-C16001))*COS(RADIANS(90-F16001))+SIN(RADIANS(90-C16001))*SIN(RADIANS(90-F16001))*COS(RADIANS(D16001-G16001)))</f>
        <v>1335.2668472346961</v>
      </c>
      <c r="J16001" s="1">
        <f>I16001/A16001</f>
        <v>1.2789912329834254</v>
      </c>
      <c r="K16001" s="1"/>
    </row>
    <row r="16002" spans="1:11">
      <c r="A16002" s="1">
        <v>1058</v>
      </c>
      <c r="B16002" s="2" t="s">
        <v>31</v>
      </c>
      <c r="C16002" s="1">
        <v>39.19</v>
      </c>
      <c r="D16002" s="1">
        <v>-96.59</v>
      </c>
      <c r="E16002" t="s">
        <v>29</v>
      </c>
      <c r="F16002" s="1">
        <v>42.654400000000003</v>
      </c>
      <c r="G16002" s="1">
        <v>-71.326599999999999</v>
      </c>
      <c r="H16002" s="1" t="s">
        <v>2</v>
      </c>
      <c r="I16002" s="1">
        <f>3958.756*ACOS(COS(RADIANS(90-C16002))*COS(RADIANS(90-F16002))+SIN(RADIANS(90-C16002))*SIN(RADIANS(90-F16002))*COS(RADIANS(D16002-G16002)))</f>
        <v>1335.2668472346961</v>
      </c>
      <c r="J16002" s="1">
        <f>I16002/A16002</f>
        <v>1.2620669633598263</v>
      </c>
      <c r="K16002" s="1"/>
    </row>
    <row r="16003" spans="1:11">
      <c r="A16003" s="1">
        <v>1058</v>
      </c>
      <c r="B16003" s="2" t="s">
        <v>31</v>
      </c>
      <c r="C16003" s="1">
        <v>39.19</v>
      </c>
      <c r="D16003" s="1">
        <v>-96.59</v>
      </c>
      <c r="E16003" t="s">
        <v>29</v>
      </c>
      <c r="F16003" s="1">
        <v>42.654400000000003</v>
      </c>
      <c r="G16003" s="1">
        <v>-71.326599999999999</v>
      </c>
      <c r="H16003" s="1" t="s">
        <v>2</v>
      </c>
      <c r="I16003" s="1">
        <f>3958.756*ACOS(COS(RADIANS(90-C16003))*COS(RADIANS(90-F16003))+SIN(RADIANS(90-C16003))*SIN(RADIANS(90-F16003))*COS(RADIANS(D16003-G16003)))</f>
        <v>1335.2668472346961</v>
      </c>
      <c r="J16003" s="1">
        <f>I16003/A16003</f>
        <v>1.2620669633598263</v>
      </c>
      <c r="K16003" s="1"/>
    </row>
    <row r="16004" spans="1:11">
      <c r="A16004" s="1">
        <v>1066</v>
      </c>
      <c r="B16004" s="2" t="s">
        <v>31</v>
      </c>
      <c r="C16004" s="1">
        <v>39.19</v>
      </c>
      <c r="D16004" s="1">
        <v>-96.59</v>
      </c>
      <c r="E16004" t="s">
        <v>29</v>
      </c>
      <c r="F16004" s="1">
        <v>42.654400000000003</v>
      </c>
      <c r="G16004" s="1">
        <v>-71.326599999999999</v>
      </c>
      <c r="H16004" s="1" t="s">
        <v>2</v>
      </c>
      <c r="I16004" s="1">
        <f>3958.756*ACOS(COS(RADIANS(90-C16004))*COS(RADIANS(90-F16004))+SIN(RADIANS(90-C16004))*SIN(RADIANS(90-F16004))*COS(RADIANS(D16004-G16004)))</f>
        <v>1335.2668472346961</v>
      </c>
      <c r="J16004" s="1">
        <f>I16004/A16004</f>
        <v>1.2525955414959626</v>
      </c>
      <c r="K16004" s="1"/>
    </row>
    <row r="16005" spans="1:11">
      <c r="A16005" s="1">
        <v>1068</v>
      </c>
      <c r="B16005" s="2" t="s">
        <v>31</v>
      </c>
      <c r="C16005" s="1">
        <v>39.19</v>
      </c>
      <c r="D16005" s="1">
        <v>-96.59</v>
      </c>
      <c r="E16005" t="s">
        <v>29</v>
      </c>
      <c r="F16005" s="1">
        <v>42.654400000000003</v>
      </c>
      <c r="G16005" s="1">
        <v>-71.326599999999999</v>
      </c>
      <c r="H16005" s="1" t="s">
        <v>2</v>
      </c>
      <c r="I16005" s="1">
        <f>3958.756*ACOS(COS(RADIANS(90-C16005))*COS(RADIANS(90-F16005))+SIN(RADIANS(90-C16005))*SIN(RADIANS(90-F16005))*COS(RADIANS(D16005-G16005)))</f>
        <v>1335.2668472346961</v>
      </c>
      <c r="J16005" s="1">
        <f>I16005/A16005</f>
        <v>1.2502498569613258</v>
      </c>
      <c r="K16005" s="1"/>
    </row>
    <row r="16006" spans="1:11">
      <c r="A16006" s="1">
        <v>1076</v>
      </c>
      <c r="B16006" s="2" t="s">
        <v>31</v>
      </c>
      <c r="C16006" s="1">
        <v>39.19</v>
      </c>
      <c r="D16006" s="1">
        <v>-96.59</v>
      </c>
      <c r="E16006" t="s">
        <v>29</v>
      </c>
      <c r="F16006" s="1">
        <v>42.654400000000003</v>
      </c>
      <c r="G16006" s="1">
        <v>-71.326599999999999</v>
      </c>
      <c r="H16006" s="1" t="s">
        <v>2</v>
      </c>
      <c r="I16006" s="1">
        <f>3958.756*ACOS(COS(RADIANS(90-C16006))*COS(RADIANS(90-F16006))+SIN(RADIANS(90-C16006))*SIN(RADIANS(90-F16006))*COS(RADIANS(D16006-G16006)))</f>
        <v>1335.2668472346961</v>
      </c>
      <c r="J16006" s="1">
        <f>I16006/A16006</f>
        <v>1.2409543189913532</v>
      </c>
      <c r="K16006" s="1"/>
    </row>
    <row r="16007" spans="1:11">
      <c r="A16007" s="1">
        <v>1083</v>
      </c>
      <c r="B16007" s="2" t="s">
        <v>31</v>
      </c>
      <c r="C16007" s="1">
        <v>39.19</v>
      </c>
      <c r="D16007" s="1">
        <v>-96.59</v>
      </c>
      <c r="E16007" t="s">
        <v>29</v>
      </c>
      <c r="F16007" s="1">
        <v>42.654400000000003</v>
      </c>
      <c r="G16007" s="1">
        <v>-71.326599999999999</v>
      </c>
      <c r="H16007" s="1" t="s">
        <v>2</v>
      </c>
      <c r="I16007" s="1">
        <f>3958.756*ACOS(COS(RADIANS(90-C16007))*COS(RADIANS(90-F16007))+SIN(RADIANS(90-C16007))*SIN(RADIANS(90-F16007))*COS(RADIANS(D16007-G16007)))</f>
        <v>1335.2668472346961</v>
      </c>
      <c r="J16007" s="1">
        <f>I16007/A16007</f>
        <v>1.2329333769480111</v>
      </c>
      <c r="K16007" s="1"/>
    </row>
    <row r="16008" spans="1:11">
      <c r="A16008" s="1">
        <v>1083</v>
      </c>
      <c r="B16008" s="2" t="s">
        <v>31</v>
      </c>
      <c r="C16008" s="1">
        <v>39.19</v>
      </c>
      <c r="D16008" s="1">
        <v>-96.59</v>
      </c>
      <c r="E16008" t="s">
        <v>29</v>
      </c>
      <c r="F16008" s="1">
        <v>42.654400000000003</v>
      </c>
      <c r="G16008" s="1">
        <v>-71.326599999999999</v>
      </c>
      <c r="H16008" s="1" t="s">
        <v>2</v>
      </c>
      <c r="I16008" s="1">
        <f>3958.756*ACOS(COS(RADIANS(90-C16008))*COS(RADIANS(90-F16008))+SIN(RADIANS(90-C16008))*SIN(RADIANS(90-F16008))*COS(RADIANS(D16008-G16008)))</f>
        <v>1335.2668472346961</v>
      </c>
      <c r="J16008" s="1">
        <f>I16008/A16008</f>
        <v>1.2329333769480111</v>
      </c>
      <c r="K16008" s="1"/>
    </row>
    <row r="16009" spans="1:11">
      <c r="A16009" s="1">
        <v>1088</v>
      </c>
      <c r="B16009" s="2" t="s">
        <v>31</v>
      </c>
      <c r="C16009" s="1">
        <v>39.19</v>
      </c>
      <c r="D16009" s="1">
        <v>-96.59</v>
      </c>
      <c r="E16009" t="s">
        <v>29</v>
      </c>
      <c r="F16009" s="1">
        <v>42.654400000000003</v>
      </c>
      <c r="G16009" s="1">
        <v>-71.326599999999999</v>
      </c>
      <c r="H16009" s="1" t="s">
        <v>2</v>
      </c>
      <c r="I16009" s="1">
        <f>3958.756*ACOS(COS(RADIANS(90-C16009))*COS(RADIANS(90-F16009))+SIN(RADIANS(90-C16009))*SIN(RADIANS(90-F16009))*COS(RADIANS(D16009-G16009)))</f>
        <v>1335.2668472346961</v>
      </c>
      <c r="J16009" s="1">
        <f>I16009/A16009</f>
        <v>1.2272673228260074</v>
      </c>
      <c r="K16009" s="1"/>
    </row>
    <row r="16010" spans="1:11">
      <c r="A16010" s="1">
        <v>1094</v>
      </c>
      <c r="B16010" s="2" t="s">
        <v>31</v>
      </c>
      <c r="C16010" s="1">
        <v>39.19</v>
      </c>
      <c r="D16010" s="1">
        <v>-96.59</v>
      </c>
      <c r="E16010" t="s">
        <v>29</v>
      </c>
      <c r="F16010" s="1">
        <v>42.654400000000003</v>
      </c>
      <c r="G16010" s="1">
        <v>-71.326599999999999</v>
      </c>
      <c r="H16010" s="1" t="s">
        <v>2</v>
      </c>
      <c r="I16010" s="1">
        <f>3958.756*ACOS(COS(RADIANS(90-C16010))*COS(RADIANS(90-F16010))+SIN(RADIANS(90-C16010))*SIN(RADIANS(90-F16010))*COS(RADIANS(D16010-G16010)))</f>
        <v>1335.2668472346961</v>
      </c>
      <c r="J16010" s="1">
        <f>I16010/A16010</f>
        <v>1.2205364234320806</v>
      </c>
      <c r="K16010" s="1"/>
    </row>
    <row r="16011" spans="1:11">
      <c r="A16011" s="1">
        <v>1098</v>
      </c>
      <c r="B16011" s="2" t="s">
        <v>31</v>
      </c>
      <c r="C16011" s="1">
        <v>39.19</v>
      </c>
      <c r="D16011" s="1">
        <v>-96.59</v>
      </c>
      <c r="E16011" t="s">
        <v>29</v>
      </c>
      <c r="F16011" s="1">
        <v>42.654400000000003</v>
      </c>
      <c r="G16011" s="1">
        <v>-71.326599999999999</v>
      </c>
      <c r="H16011" s="1" t="s">
        <v>2</v>
      </c>
      <c r="I16011" s="1">
        <f>3958.756*ACOS(COS(RADIANS(90-C16011))*COS(RADIANS(90-F16011))+SIN(RADIANS(90-C16011))*SIN(RADIANS(90-F16011))*COS(RADIANS(D16011-G16011)))</f>
        <v>1335.2668472346961</v>
      </c>
      <c r="J16011" s="1">
        <f>I16011/A16011</f>
        <v>1.2160900248039126</v>
      </c>
      <c r="K16011" s="1"/>
    </row>
    <row r="16012" spans="1:11">
      <c r="A16012" s="1">
        <v>1101</v>
      </c>
      <c r="B16012" s="2" t="s">
        <v>31</v>
      </c>
      <c r="C16012" s="1">
        <v>39.19</v>
      </c>
      <c r="D16012" s="1">
        <v>-96.59</v>
      </c>
      <c r="E16012" t="s">
        <v>29</v>
      </c>
      <c r="F16012" s="1">
        <v>42.654400000000003</v>
      </c>
      <c r="G16012" s="1">
        <v>-71.326599999999999</v>
      </c>
      <c r="H16012" s="1" t="s">
        <v>2</v>
      </c>
      <c r="I16012" s="1">
        <f>3958.756*ACOS(COS(RADIANS(90-C16012))*COS(RADIANS(90-F16012))+SIN(RADIANS(90-C16012))*SIN(RADIANS(90-F16012))*COS(RADIANS(D16012-G16012)))</f>
        <v>1335.2668472346961</v>
      </c>
      <c r="J16012" s="1">
        <f>I16012/A16012</f>
        <v>1.2127764280060818</v>
      </c>
      <c r="K16012" s="1"/>
    </row>
    <row r="16013" spans="1:11">
      <c r="A16013" s="1">
        <v>1111</v>
      </c>
      <c r="B16013" s="2" t="s">
        <v>31</v>
      </c>
      <c r="C16013" s="1">
        <v>39.19</v>
      </c>
      <c r="D16013" s="1">
        <v>-96.59</v>
      </c>
      <c r="E16013" t="s">
        <v>29</v>
      </c>
      <c r="F16013" s="1">
        <v>42.654400000000003</v>
      </c>
      <c r="G16013" s="1">
        <v>-71.326599999999999</v>
      </c>
      <c r="H16013" s="1" t="s">
        <v>2</v>
      </c>
      <c r="I16013" s="1">
        <f>3958.756*ACOS(COS(RADIANS(90-C16013))*COS(RADIANS(90-F16013))+SIN(RADIANS(90-C16013))*SIN(RADIANS(90-F16013))*COS(RADIANS(D16013-G16013)))</f>
        <v>1335.2668472346961</v>
      </c>
      <c r="J16013" s="1">
        <f>I16013/A16013</f>
        <v>1.201860348546081</v>
      </c>
      <c r="K16013" s="1"/>
    </row>
    <row r="16014" spans="1:11">
      <c r="A16014" s="1">
        <v>1112</v>
      </c>
      <c r="B16014" s="2" t="s">
        <v>31</v>
      </c>
      <c r="C16014" s="1">
        <v>39.19</v>
      </c>
      <c r="D16014" s="1">
        <v>-96.59</v>
      </c>
      <c r="E16014" t="s">
        <v>29</v>
      </c>
      <c r="F16014" s="1">
        <v>42.654400000000003</v>
      </c>
      <c r="G16014" s="1">
        <v>-71.326599999999999</v>
      </c>
      <c r="H16014" s="1" t="s">
        <v>2</v>
      </c>
      <c r="I16014" s="1">
        <f>3958.756*ACOS(COS(RADIANS(90-C16014))*COS(RADIANS(90-F16014))+SIN(RADIANS(90-C16014))*SIN(RADIANS(90-F16014))*COS(RADIANS(D16014-G16014)))</f>
        <v>1335.2668472346961</v>
      </c>
      <c r="J16014" s="1">
        <f>I16014/A16014</f>
        <v>1.2007795388801223</v>
      </c>
      <c r="K16014" s="1"/>
    </row>
    <row r="16015" spans="1:11">
      <c r="A16015" s="1">
        <v>1115</v>
      </c>
      <c r="B16015" s="2" t="s">
        <v>31</v>
      </c>
      <c r="C16015" s="1">
        <v>39.19</v>
      </c>
      <c r="D16015" s="1">
        <v>-96.59</v>
      </c>
      <c r="E16015" t="s">
        <v>29</v>
      </c>
      <c r="F16015" s="1">
        <v>42.654400000000003</v>
      </c>
      <c r="G16015" s="1">
        <v>-71.326599999999999</v>
      </c>
      <c r="H16015" s="1" t="s">
        <v>2</v>
      </c>
      <c r="I16015" s="1">
        <f>3958.756*ACOS(COS(RADIANS(90-C16015))*COS(RADIANS(90-F16015))+SIN(RADIANS(90-C16015))*SIN(RADIANS(90-F16015))*COS(RADIANS(D16015-G16015)))</f>
        <v>1335.2668472346961</v>
      </c>
      <c r="J16015" s="1">
        <f>I16015/A16015</f>
        <v>1.1975487419145256</v>
      </c>
      <c r="K16015" s="1"/>
    </row>
    <row r="16016" spans="1:11">
      <c r="A16016" s="1">
        <v>1115</v>
      </c>
      <c r="B16016" s="2" t="s">
        <v>31</v>
      </c>
      <c r="C16016" s="1">
        <v>39.19</v>
      </c>
      <c r="D16016" s="1">
        <v>-96.59</v>
      </c>
      <c r="E16016" t="s">
        <v>29</v>
      </c>
      <c r="F16016" s="1">
        <v>42.654400000000003</v>
      </c>
      <c r="G16016" s="1">
        <v>-71.326599999999999</v>
      </c>
      <c r="H16016" s="1" t="s">
        <v>2</v>
      </c>
      <c r="I16016" s="1">
        <f>3958.756*ACOS(COS(RADIANS(90-C16016))*COS(RADIANS(90-F16016))+SIN(RADIANS(90-C16016))*SIN(RADIANS(90-F16016))*COS(RADIANS(D16016-G16016)))</f>
        <v>1335.2668472346961</v>
      </c>
      <c r="J16016" s="1">
        <f>I16016/A16016</f>
        <v>1.1975487419145256</v>
      </c>
      <c r="K16016" s="1"/>
    </row>
    <row r="16017" spans="1:11">
      <c r="A16017" s="1">
        <v>1119</v>
      </c>
      <c r="B16017" s="2" t="s">
        <v>31</v>
      </c>
      <c r="C16017" s="1">
        <v>39.19</v>
      </c>
      <c r="D16017" s="1">
        <v>-96.59</v>
      </c>
      <c r="E16017" t="s">
        <v>29</v>
      </c>
      <c r="F16017" s="1">
        <v>42.654400000000003</v>
      </c>
      <c r="G16017" s="1">
        <v>-71.326599999999999</v>
      </c>
      <c r="H16017" s="1" t="s">
        <v>2</v>
      </c>
      <c r="I16017" s="1">
        <f>3958.756*ACOS(COS(RADIANS(90-C16017))*COS(RADIANS(90-F16017))+SIN(RADIANS(90-C16017))*SIN(RADIANS(90-F16017))*COS(RADIANS(D16017-G16017)))</f>
        <v>1335.2668472346961</v>
      </c>
      <c r="J16017" s="1">
        <f>I16017/A16017</f>
        <v>1.1932679599952603</v>
      </c>
      <c r="K16017" s="1"/>
    </row>
    <row r="16018" spans="1:11">
      <c r="A16018" s="1">
        <v>1123</v>
      </c>
      <c r="B16018" s="2" t="s">
        <v>31</v>
      </c>
      <c r="C16018" s="1">
        <v>39.19</v>
      </c>
      <c r="D16018" s="1">
        <v>-96.59</v>
      </c>
      <c r="E16018" t="s">
        <v>29</v>
      </c>
      <c r="F16018" s="1">
        <v>42.654400000000003</v>
      </c>
      <c r="G16018" s="1">
        <v>-71.326599999999999</v>
      </c>
      <c r="H16018" s="1" t="s">
        <v>2</v>
      </c>
      <c r="I16018" s="1">
        <f>3958.756*ACOS(COS(RADIANS(90-C16018))*COS(RADIANS(90-F16018))+SIN(RADIANS(90-C16018))*SIN(RADIANS(90-F16018))*COS(RADIANS(D16018-G16018)))</f>
        <v>1335.2668472346961</v>
      </c>
      <c r="J16018" s="1">
        <f>I16018/A16018</f>
        <v>1.1890176734057847</v>
      </c>
      <c r="K16018" s="1"/>
    </row>
    <row r="16019" spans="1:11">
      <c r="A16019" s="1">
        <v>1140</v>
      </c>
      <c r="B16019" s="2" t="s">
        <v>31</v>
      </c>
      <c r="C16019" s="1">
        <v>39.19</v>
      </c>
      <c r="D16019" s="1">
        <v>-96.59</v>
      </c>
      <c r="E16019" t="s">
        <v>29</v>
      </c>
      <c r="F16019" s="1">
        <v>42.654400000000003</v>
      </c>
      <c r="G16019" s="1">
        <v>-71.326599999999999</v>
      </c>
      <c r="H16019" s="1" t="s">
        <v>2</v>
      </c>
      <c r="I16019" s="1">
        <f>3958.756*ACOS(COS(RADIANS(90-C16019))*COS(RADIANS(90-F16019))+SIN(RADIANS(90-C16019))*SIN(RADIANS(90-F16019))*COS(RADIANS(D16019-G16019)))</f>
        <v>1335.2668472346961</v>
      </c>
      <c r="J16019" s="1">
        <f>I16019/A16019</f>
        <v>1.1712867081006106</v>
      </c>
      <c r="K16019" s="1"/>
    </row>
    <row r="16020" spans="1:11">
      <c r="A16020" s="1">
        <v>1155</v>
      </c>
      <c r="B16020" s="2" t="s">
        <v>31</v>
      </c>
      <c r="C16020" s="1">
        <v>39.19</v>
      </c>
      <c r="D16020" s="1">
        <v>-96.59</v>
      </c>
      <c r="E16020" t="s">
        <v>29</v>
      </c>
      <c r="F16020" s="1">
        <v>42.654400000000003</v>
      </c>
      <c r="G16020" s="1">
        <v>-71.326599999999999</v>
      </c>
      <c r="H16020" s="1" t="s">
        <v>2</v>
      </c>
      <c r="I16020" s="1">
        <f>3958.756*ACOS(COS(RADIANS(90-C16020))*COS(RADIANS(90-F16020))+SIN(RADIANS(90-C16020))*SIN(RADIANS(90-F16020))*COS(RADIANS(D16020-G16020)))</f>
        <v>1335.2668472346961</v>
      </c>
      <c r="J16020" s="1">
        <f>I16020/A16020</f>
        <v>1.1560751924109922</v>
      </c>
      <c r="K16020" s="1"/>
    </row>
    <row r="16021" spans="1:11">
      <c r="A16021" s="1">
        <v>1162</v>
      </c>
      <c r="B16021" s="2" t="s">
        <v>31</v>
      </c>
      <c r="C16021" s="1">
        <v>39.19</v>
      </c>
      <c r="D16021" s="1">
        <v>-96.59</v>
      </c>
      <c r="E16021" t="s">
        <v>29</v>
      </c>
      <c r="F16021" s="1">
        <v>42.654400000000003</v>
      </c>
      <c r="G16021" s="1">
        <v>-71.326599999999999</v>
      </c>
      <c r="H16021" s="1" t="s">
        <v>2</v>
      </c>
      <c r="I16021" s="1">
        <f>3958.756*ACOS(COS(RADIANS(90-C16021))*COS(RADIANS(90-F16021))+SIN(RADIANS(90-C16021))*SIN(RADIANS(90-F16021))*COS(RADIANS(D16021-G16021)))</f>
        <v>1335.2668472346961</v>
      </c>
      <c r="J16021" s="1">
        <f>I16021/A16021</f>
        <v>1.1491108840229742</v>
      </c>
      <c r="K16021" s="1"/>
    </row>
    <row r="16022" spans="1:11">
      <c r="A16022" s="1">
        <v>1179</v>
      </c>
      <c r="B16022" s="2" t="s">
        <v>31</v>
      </c>
      <c r="C16022" s="1">
        <v>39.19</v>
      </c>
      <c r="D16022" s="1">
        <v>-96.59</v>
      </c>
      <c r="E16022" t="s">
        <v>29</v>
      </c>
      <c r="F16022" s="1">
        <v>42.654400000000003</v>
      </c>
      <c r="G16022" s="1">
        <v>-71.326599999999999</v>
      </c>
      <c r="H16022" s="1" t="s">
        <v>2</v>
      </c>
      <c r="I16022" s="1">
        <f>3958.756*ACOS(COS(RADIANS(90-C16022))*COS(RADIANS(90-F16022))+SIN(RADIANS(90-C16022))*SIN(RADIANS(90-F16022))*COS(RADIANS(D16022-G16022)))</f>
        <v>1335.2668472346961</v>
      </c>
      <c r="J16022" s="1">
        <f>I16022/A16022</f>
        <v>1.1325418551608957</v>
      </c>
      <c r="K16022" s="1"/>
    </row>
    <row r="16023" spans="1:11">
      <c r="A16023" s="1">
        <v>1182</v>
      </c>
      <c r="B16023" s="2" t="s">
        <v>31</v>
      </c>
      <c r="C16023" s="1">
        <v>39.19</v>
      </c>
      <c r="D16023" s="1">
        <v>-96.59</v>
      </c>
      <c r="E16023" t="s">
        <v>29</v>
      </c>
      <c r="F16023" s="1">
        <v>42.654400000000003</v>
      </c>
      <c r="G16023" s="1">
        <v>-71.326599999999999</v>
      </c>
      <c r="H16023" s="1" t="s">
        <v>2</v>
      </c>
      <c r="I16023" s="1">
        <f>3958.756*ACOS(COS(RADIANS(90-C16023))*COS(RADIANS(90-F16023))+SIN(RADIANS(90-C16023))*SIN(RADIANS(90-F16023))*COS(RADIANS(D16023-G16023)))</f>
        <v>1335.2668472346961</v>
      </c>
      <c r="J16023" s="1">
        <f>I16023/A16023</f>
        <v>1.1296673834472895</v>
      </c>
      <c r="K16023" s="1"/>
    </row>
    <row r="16024" spans="1:11">
      <c r="A16024" s="1">
        <v>1193</v>
      </c>
      <c r="B16024" s="2" t="s">
        <v>31</v>
      </c>
      <c r="C16024" s="1">
        <v>39.19</v>
      </c>
      <c r="D16024" s="1">
        <v>-96.59</v>
      </c>
      <c r="E16024" t="s">
        <v>29</v>
      </c>
      <c r="F16024" s="1">
        <v>42.654400000000003</v>
      </c>
      <c r="G16024" s="1">
        <v>-71.326599999999999</v>
      </c>
      <c r="H16024" s="1" t="s">
        <v>2</v>
      </c>
      <c r="I16024" s="1">
        <f>3958.756*ACOS(COS(RADIANS(90-C16024))*COS(RADIANS(90-F16024))+SIN(RADIANS(90-C16024))*SIN(RADIANS(90-F16024))*COS(RADIANS(D16024-G16024)))</f>
        <v>1335.2668472346961</v>
      </c>
      <c r="J16024" s="1">
        <f>I16024/A16024</f>
        <v>1.1192513388388066</v>
      </c>
      <c r="K16024" s="1"/>
    </row>
    <row r="16025" spans="1:11">
      <c r="A16025" s="1">
        <v>1195</v>
      </c>
      <c r="B16025" s="2" t="s">
        <v>31</v>
      </c>
      <c r="C16025" s="1">
        <v>39.19</v>
      </c>
      <c r="D16025" s="1">
        <v>-96.59</v>
      </c>
      <c r="E16025" t="s">
        <v>29</v>
      </c>
      <c r="F16025" s="1">
        <v>42.654400000000003</v>
      </c>
      <c r="G16025" s="1">
        <v>-71.326599999999999</v>
      </c>
      <c r="H16025" s="1" t="s">
        <v>2</v>
      </c>
      <c r="I16025" s="1">
        <f>3958.756*ACOS(COS(RADIANS(90-C16025))*COS(RADIANS(90-F16025))+SIN(RADIANS(90-C16025))*SIN(RADIANS(90-F16025))*COS(RADIANS(D16025-G16025)))</f>
        <v>1335.2668472346961</v>
      </c>
      <c r="J16025" s="1">
        <f>I16025/A16025</f>
        <v>1.1173781148407498</v>
      </c>
      <c r="K16025" s="1"/>
    </row>
    <row r="16026" spans="1:11">
      <c r="A16026" s="1">
        <v>1195</v>
      </c>
      <c r="B16026" s="2" t="s">
        <v>31</v>
      </c>
      <c r="C16026" s="1">
        <v>39.19</v>
      </c>
      <c r="D16026" s="1">
        <v>-96.59</v>
      </c>
      <c r="E16026" t="s">
        <v>29</v>
      </c>
      <c r="F16026" s="1">
        <v>42.654400000000003</v>
      </c>
      <c r="G16026" s="1">
        <v>-71.326599999999999</v>
      </c>
      <c r="H16026" s="1" t="s">
        <v>2</v>
      </c>
      <c r="I16026" s="1">
        <f>3958.756*ACOS(COS(RADIANS(90-C16026))*COS(RADIANS(90-F16026))+SIN(RADIANS(90-C16026))*SIN(RADIANS(90-F16026))*COS(RADIANS(D16026-G16026)))</f>
        <v>1335.2668472346961</v>
      </c>
      <c r="J16026" s="1">
        <f>I16026/A16026</f>
        <v>1.1173781148407498</v>
      </c>
      <c r="K16026" s="1"/>
    </row>
    <row r="16027" spans="1:11">
      <c r="A16027" s="1">
        <v>1206</v>
      </c>
      <c r="B16027" s="2" t="s">
        <v>31</v>
      </c>
      <c r="C16027" s="1">
        <v>39.19</v>
      </c>
      <c r="D16027" s="1">
        <v>-96.59</v>
      </c>
      <c r="E16027" t="s">
        <v>29</v>
      </c>
      <c r="F16027" s="1">
        <v>42.654400000000003</v>
      </c>
      <c r="G16027" s="1">
        <v>-71.326599999999999</v>
      </c>
      <c r="H16027" s="1" t="s">
        <v>2</v>
      </c>
      <c r="I16027" s="1">
        <f>3958.756*ACOS(COS(RADIANS(90-C16027))*COS(RADIANS(90-F16027))+SIN(RADIANS(90-C16027))*SIN(RADIANS(90-F16027))*COS(RADIANS(D16027-G16027)))</f>
        <v>1335.2668472346961</v>
      </c>
      <c r="J16027" s="1">
        <f>I16027/A16027</f>
        <v>1.1071864404931144</v>
      </c>
      <c r="K16027" s="1"/>
    </row>
    <row r="16028" spans="1:11">
      <c r="A16028" s="1">
        <v>1210</v>
      </c>
      <c r="B16028" s="2" t="s">
        <v>31</v>
      </c>
      <c r="C16028" s="1">
        <v>39.19</v>
      </c>
      <c r="D16028" s="1">
        <v>-96.59</v>
      </c>
      <c r="E16028" t="s">
        <v>29</v>
      </c>
      <c r="F16028" s="1">
        <v>42.654400000000003</v>
      </c>
      <c r="G16028" s="1">
        <v>-71.326599999999999</v>
      </c>
      <c r="H16028" s="1" t="s">
        <v>2</v>
      </c>
      <c r="I16028" s="1">
        <f>3958.756*ACOS(COS(RADIANS(90-C16028))*COS(RADIANS(90-F16028))+SIN(RADIANS(90-C16028))*SIN(RADIANS(90-F16028))*COS(RADIANS(D16028-G16028)))</f>
        <v>1335.2668472346961</v>
      </c>
      <c r="J16028" s="1">
        <f>I16028/A16028</f>
        <v>1.1035263200286745</v>
      </c>
      <c r="K16028" s="1"/>
    </row>
    <row r="16029" spans="1:11">
      <c r="A16029" s="1">
        <v>1217</v>
      </c>
      <c r="B16029" s="2" t="s">
        <v>31</v>
      </c>
      <c r="C16029" s="1">
        <v>39.19</v>
      </c>
      <c r="D16029" s="1">
        <v>-96.59</v>
      </c>
      <c r="E16029" t="s">
        <v>29</v>
      </c>
      <c r="F16029" s="1">
        <v>42.654400000000003</v>
      </c>
      <c r="G16029" s="1">
        <v>-71.326599999999999</v>
      </c>
      <c r="H16029" s="1" t="s">
        <v>2</v>
      </c>
      <c r="I16029" s="1">
        <f>3958.756*ACOS(COS(RADIANS(90-C16029))*COS(RADIANS(90-F16029))+SIN(RADIANS(90-C16029))*SIN(RADIANS(90-F16029))*COS(RADIANS(D16029-G16029)))</f>
        <v>1335.2668472346961</v>
      </c>
      <c r="J16029" s="1">
        <f>I16029/A16029</f>
        <v>1.0971790034796187</v>
      </c>
      <c r="K16029" s="1"/>
    </row>
    <row r="16030" spans="1:11">
      <c r="A16030" s="1">
        <v>1221</v>
      </c>
      <c r="B16030" s="2" t="s">
        <v>31</v>
      </c>
      <c r="C16030" s="1">
        <v>39.19</v>
      </c>
      <c r="D16030" s="1">
        <v>-96.59</v>
      </c>
      <c r="E16030" t="s">
        <v>29</v>
      </c>
      <c r="F16030" s="1">
        <v>42.654400000000003</v>
      </c>
      <c r="G16030" s="1">
        <v>-71.326599999999999</v>
      </c>
      <c r="H16030" s="1" t="s">
        <v>2</v>
      </c>
      <c r="I16030" s="1">
        <f>3958.756*ACOS(COS(RADIANS(90-C16030))*COS(RADIANS(90-F16030))+SIN(RADIANS(90-C16030))*SIN(RADIANS(90-F16030))*COS(RADIANS(D16030-G16030)))</f>
        <v>1335.2668472346961</v>
      </c>
      <c r="J16030" s="1">
        <f>I16030/A16030</f>
        <v>1.0935846414698576</v>
      </c>
      <c r="K16030" s="1"/>
    </row>
    <row r="16031" spans="1:11">
      <c r="A16031" s="1">
        <v>1226</v>
      </c>
      <c r="B16031" s="2" t="s">
        <v>31</v>
      </c>
      <c r="C16031" s="1">
        <v>39.19</v>
      </c>
      <c r="D16031" s="1">
        <v>-96.59</v>
      </c>
      <c r="E16031" t="s">
        <v>29</v>
      </c>
      <c r="F16031" s="1">
        <v>42.654400000000003</v>
      </c>
      <c r="G16031" s="1">
        <v>-71.326599999999999</v>
      </c>
      <c r="H16031" s="1" t="s">
        <v>2</v>
      </c>
      <c r="I16031" s="1">
        <f>3958.756*ACOS(COS(RADIANS(90-C16031))*COS(RADIANS(90-F16031))+SIN(RADIANS(90-C16031))*SIN(RADIANS(90-F16031))*COS(RADIANS(D16031-G16031)))</f>
        <v>1335.2668472346961</v>
      </c>
      <c r="J16031" s="1">
        <f>I16031/A16031</f>
        <v>1.0891246714801763</v>
      </c>
      <c r="K16031" s="1"/>
    </row>
    <row r="16032" spans="1:11">
      <c r="A16032" s="1">
        <v>1229</v>
      </c>
      <c r="B16032" s="2" t="s">
        <v>31</v>
      </c>
      <c r="C16032" s="1">
        <v>39.19</v>
      </c>
      <c r="D16032" s="1">
        <v>-96.59</v>
      </c>
      <c r="E16032" t="s">
        <v>29</v>
      </c>
      <c r="F16032" s="1">
        <v>42.654400000000003</v>
      </c>
      <c r="G16032" s="1">
        <v>-71.326599999999999</v>
      </c>
      <c r="H16032" s="1" t="s">
        <v>2</v>
      </c>
      <c r="I16032" s="1">
        <f>3958.756*ACOS(COS(RADIANS(90-C16032))*COS(RADIANS(90-F16032))+SIN(RADIANS(90-C16032))*SIN(RADIANS(90-F16032))*COS(RADIANS(D16032-G16032)))</f>
        <v>1335.2668472346961</v>
      </c>
      <c r="J16032" s="1">
        <f>I16032/A16032</f>
        <v>1.0864661084090286</v>
      </c>
      <c r="K16032" s="1"/>
    </row>
    <row r="16033" spans="1:11">
      <c r="A16033" s="1">
        <v>1234</v>
      </c>
      <c r="B16033" s="2" t="s">
        <v>31</v>
      </c>
      <c r="C16033" s="1">
        <v>39.19</v>
      </c>
      <c r="D16033" s="1">
        <v>-96.59</v>
      </c>
      <c r="E16033" t="s">
        <v>29</v>
      </c>
      <c r="F16033" s="1">
        <v>42.654400000000003</v>
      </c>
      <c r="G16033" s="1">
        <v>-71.326599999999999</v>
      </c>
      <c r="H16033" s="1" t="s">
        <v>2</v>
      </c>
      <c r="I16033" s="1">
        <f>3958.756*ACOS(COS(RADIANS(90-C16033))*COS(RADIANS(90-F16033))+SIN(RADIANS(90-C16033))*SIN(RADIANS(90-F16033))*COS(RADIANS(D16033-G16033)))</f>
        <v>1335.2668472346961</v>
      </c>
      <c r="J16033" s="1">
        <f>I16033/A16033</f>
        <v>1.0820638956521038</v>
      </c>
      <c r="K16033" s="1"/>
    </row>
    <row r="16034" spans="1:11">
      <c r="A16034" s="1">
        <v>1235</v>
      </c>
      <c r="B16034" s="2" t="s">
        <v>31</v>
      </c>
      <c r="C16034" s="1">
        <v>39.19</v>
      </c>
      <c r="D16034" s="1">
        <v>-96.59</v>
      </c>
      <c r="E16034" t="s">
        <v>29</v>
      </c>
      <c r="F16034" s="1">
        <v>42.654400000000003</v>
      </c>
      <c r="G16034" s="1">
        <v>-71.326599999999999</v>
      </c>
      <c r="H16034" s="1" t="s">
        <v>2</v>
      </c>
      <c r="I16034" s="1">
        <f>3958.756*ACOS(COS(RADIANS(90-C16034))*COS(RADIANS(90-F16034))+SIN(RADIANS(90-C16034))*SIN(RADIANS(90-F16034))*COS(RADIANS(D16034-G16034)))</f>
        <v>1335.2668472346961</v>
      </c>
      <c r="J16034" s="1">
        <f>I16034/A16034</f>
        <v>1.0811877305544098</v>
      </c>
      <c r="K16034" s="1"/>
    </row>
    <row r="16035" spans="1:11">
      <c r="A16035" s="1">
        <v>1261</v>
      </c>
      <c r="B16035" s="2" t="s">
        <v>31</v>
      </c>
      <c r="C16035" s="1">
        <v>39.19</v>
      </c>
      <c r="D16035" s="1">
        <v>-96.59</v>
      </c>
      <c r="E16035" t="s">
        <v>29</v>
      </c>
      <c r="F16035" s="1">
        <v>42.654400000000003</v>
      </c>
      <c r="G16035" s="1">
        <v>-71.326599999999999</v>
      </c>
      <c r="H16035" s="1" t="s">
        <v>2</v>
      </c>
      <c r="I16035" s="1">
        <f>3958.756*ACOS(COS(RADIANS(90-C16035))*COS(RADIANS(90-F16035))+SIN(RADIANS(90-C16035))*SIN(RADIANS(90-F16035))*COS(RADIANS(D16035-G16035)))</f>
        <v>1335.2668472346961</v>
      </c>
      <c r="J16035" s="1">
        <f>I16035/A16035</f>
        <v>1.0588952000275147</v>
      </c>
      <c r="K16035" s="1"/>
    </row>
    <row r="16036" spans="1:11">
      <c r="A16036" s="1">
        <v>1264</v>
      </c>
      <c r="B16036" s="2" t="s">
        <v>31</v>
      </c>
      <c r="C16036" s="1">
        <v>39.19</v>
      </c>
      <c r="D16036" s="1">
        <v>-96.59</v>
      </c>
      <c r="E16036" t="s">
        <v>29</v>
      </c>
      <c r="F16036" s="1">
        <v>42.654400000000003</v>
      </c>
      <c r="G16036" s="1">
        <v>-71.326599999999999</v>
      </c>
      <c r="H16036" s="1" t="s">
        <v>2</v>
      </c>
      <c r="I16036" s="1">
        <f>3958.756*ACOS(COS(RADIANS(90-C16036))*COS(RADIANS(90-F16036))+SIN(RADIANS(90-C16036))*SIN(RADIANS(90-F16036))*COS(RADIANS(D16036-G16036)))</f>
        <v>1335.2668472346961</v>
      </c>
      <c r="J16036" s="1">
        <f>I16036/A16036</f>
        <v>1.056381999394538</v>
      </c>
      <c r="K16036" s="1"/>
    </row>
    <row r="16037" spans="1:11">
      <c r="A16037" s="1">
        <v>1271</v>
      </c>
      <c r="B16037" s="2" t="s">
        <v>31</v>
      </c>
      <c r="C16037" s="1">
        <v>39.19</v>
      </c>
      <c r="D16037" s="1">
        <v>-96.59</v>
      </c>
      <c r="E16037" t="s">
        <v>29</v>
      </c>
      <c r="F16037" s="1">
        <v>42.654400000000003</v>
      </c>
      <c r="G16037" s="1">
        <v>-71.326599999999999</v>
      </c>
      <c r="H16037" s="1" t="s">
        <v>2</v>
      </c>
      <c r="I16037" s="1">
        <f>3958.756*ACOS(COS(RADIANS(90-C16037))*COS(RADIANS(90-F16037))+SIN(RADIANS(90-C16037))*SIN(RADIANS(90-F16037))*COS(RADIANS(D16037-G16037)))</f>
        <v>1335.2668472346961</v>
      </c>
      <c r="J16037" s="1">
        <f>I16037/A16037</f>
        <v>1.0505640025450009</v>
      </c>
      <c r="K16037" s="1"/>
    </row>
    <row r="16038" spans="1:11">
      <c r="A16038" s="1">
        <v>1363</v>
      </c>
      <c r="B16038" s="2" t="s">
        <v>31</v>
      </c>
      <c r="C16038" s="1">
        <v>39.19</v>
      </c>
      <c r="D16038" s="1">
        <v>-96.59</v>
      </c>
      <c r="E16038" t="s">
        <v>29</v>
      </c>
      <c r="F16038" s="1">
        <v>42.654400000000003</v>
      </c>
      <c r="G16038" s="1">
        <v>-71.326599999999999</v>
      </c>
      <c r="H16038" s="1" t="s">
        <v>2</v>
      </c>
      <c r="I16038" s="1">
        <f>3958.756*ACOS(COS(RADIANS(90-C16038))*COS(RADIANS(90-F16038))+SIN(RADIANS(90-C16038))*SIN(RADIANS(90-F16038))*COS(RADIANS(D16038-G16038)))</f>
        <v>1335.2668472346961</v>
      </c>
      <c r="J16038" s="1">
        <f>I16038/A16038</f>
        <v>0.97965285930645352</v>
      </c>
      <c r="K16038" s="1"/>
    </row>
    <row r="16039" spans="1:11">
      <c r="A16039" s="1">
        <v>1379</v>
      </c>
      <c r="B16039" s="2" t="s">
        <v>31</v>
      </c>
      <c r="C16039" s="1">
        <v>39.19</v>
      </c>
      <c r="D16039" s="1">
        <v>-96.59</v>
      </c>
      <c r="E16039" t="s">
        <v>29</v>
      </c>
      <c r="F16039" s="1">
        <v>42.654400000000003</v>
      </c>
      <c r="G16039" s="1">
        <v>-71.326599999999999</v>
      </c>
      <c r="H16039" s="1" t="s">
        <v>2</v>
      </c>
      <c r="I16039" s="1">
        <f>3958.756*ACOS(COS(RADIANS(90-C16039))*COS(RADIANS(90-F16039))+SIN(RADIANS(90-C16039))*SIN(RADIANS(90-F16039))*COS(RADIANS(D16039-G16039)))</f>
        <v>1335.2668472346961</v>
      </c>
      <c r="J16039" s="1">
        <f>I16039/A16039</f>
        <v>0.96828632866910525</v>
      </c>
      <c r="K16039" s="1"/>
    </row>
    <row r="16040" spans="1:11">
      <c r="A16040" s="1">
        <v>1395</v>
      </c>
      <c r="B16040" s="2" t="s">
        <v>31</v>
      </c>
      <c r="C16040" s="1">
        <v>39.19</v>
      </c>
      <c r="D16040" s="1">
        <v>-96.59</v>
      </c>
      <c r="E16040" t="s">
        <v>29</v>
      </c>
      <c r="F16040" s="1">
        <v>42.654400000000003</v>
      </c>
      <c r="G16040" s="1">
        <v>-71.326599999999999</v>
      </c>
      <c r="H16040" s="1" t="s">
        <v>2</v>
      </c>
      <c r="I16040" s="1">
        <f>3958.756*ACOS(COS(RADIANS(90-C16040))*COS(RADIANS(90-F16040))+SIN(RADIANS(90-C16040))*SIN(RADIANS(90-F16040))*COS(RADIANS(D16040-G16040)))</f>
        <v>1335.2668472346961</v>
      </c>
      <c r="J16040" s="1">
        <f>I16040/A16040</f>
        <v>0.95718053565211192</v>
      </c>
      <c r="K16040" s="1"/>
    </row>
    <row r="16041" spans="1:11">
      <c r="A16041" s="1">
        <v>1396</v>
      </c>
      <c r="B16041" s="2" t="s">
        <v>31</v>
      </c>
      <c r="C16041" s="1">
        <v>39.19</v>
      </c>
      <c r="D16041" s="1">
        <v>-96.59</v>
      </c>
      <c r="E16041" t="s">
        <v>29</v>
      </c>
      <c r="F16041" s="1">
        <v>42.654400000000003</v>
      </c>
      <c r="G16041" s="1">
        <v>-71.326599999999999</v>
      </c>
      <c r="H16041" s="1" t="s">
        <v>2</v>
      </c>
      <c r="I16041" s="1">
        <f>3958.756*ACOS(COS(RADIANS(90-C16041))*COS(RADIANS(90-F16041))+SIN(RADIANS(90-C16041))*SIN(RADIANS(90-F16041))*COS(RADIANS(D16041-G16041)))</f>
        <v>1335.2668472346961</v>
      </c>
      <c r="J16041" s="1">
        <f>I16041/A16041</f>
        <v>0.95649487624261897</v>
      </c>
      <c r="K16041" s="1"/>
    </row>
    <row r="16042" spans="1:11">
      <c r="A16042" s="1">
        <v>1416</v>
      </c>
      <c r="B16042" s="2" t="s">
        <v>31</v>
      </c>
      <c r="C16042" s="1">
        <v>39.19</v>
      </c>
      <c r="D16042" s="1">
        <v>-96.59</v>
      </c>
      <c r="E16042" t="s">
        <v>29</v>
      </c>
      <c r="F16042" s="1">
        <v>42.654400000000003</v>
      </c>
      <c r="G16042" s="1">
        <v>-71.326599999999999</v>
      </c>
      <c r="H16042" s="1" t="s">
        <v>2</v>
      </c>
      <c r="I16042" s="1">
        <f>3958.756*ACOS(COS(RADIANS(90-C16042))*COS(RADIANS(90-F16042))+SIN(RADIANS(90-C16042))*SIN(RADIANS(90-F16042))*COS(RADIANS(D16042-G16042)))</f>
        <v>1335.2668472346961</v>
      </c>
      <c r="J16042" s="1">
        <f>I16042/A16042</f>
        <v>0.94298506160642381</v>
      </c>
      <c r="K16042" s="1"/>
    </row>
    <row r="16043" spans="1:11">
      <c r="A16043" s="1">
        <v>1552</v>
      </c>
      <c r="B16043" s="2" t="s">
        <v>31</v>
      </c>
      <c r="C16043" s="1">
        <v>39.19</v>
      </c>
      <c r="D16043" s="1">
        <v>-96.59</v>
      </c>
      <c r="E16043" t="s">
        <v>29</v>
      </c>
      <c r="F16043" s="1">
        <v>42.654400000000003</v>
      </c>
      <c r="G16043" s="1">
        <v>-71.326599999999999</v>
      </c>
      <c r="H16043" s="1" t="s">
        <v>2</v>
      </c>
      <c r="I16043" s="1">
        <f>3958.756*ACOS(COS(RADIANS(90-C16043))*COS(RADIANS(90-F16043))+SIN(RADIANS(90-C16043))*SIN(RADIANS(90-F16043))*COS(RADIANS(D16043-G16043)))</f>
        <v>1335.2668472346961</v>
      </c>
      <c r="J16043" s="1">
        <f>I16043/A16043</f>
        <v>0.86035235002235577</v>
      </c>
      <c r="K16043" s="1"/>
    </row>
    <row r="16044" spans="1:11">
      <c r="A16044" s="1">
        <v>1552</v>
      </c>
      <c r="B16044" s="2" t="s">
        <v>31</v>
      </c>
      <c r="C16044" s="1">
        <v>39.19</v>
      </c>
      <c r="D16044" s="1">
        <v>-96.59</v>
      </c>
      <c r="E16044" t="s">
        <v>29</v>
      </c>
      <c r="F16044" s="1">
        <v>42.654400000000003</v>
      </c>
      <c r="G16044" s="1">
        <v>-71.326599999999999</v>
      </c>
      <c r="H16044" s="1" t="s">
        <v>2</v>
      </c>
      <c r="I16044" s="1">
        <f>3958.756*ACOS(COS(RADIANS(90-C16044))*COS(RADIANS(90-F16044))+SIN(RADIANS(90-C16044))*SIN(RADIANS(90-F16044))*COS(RADIANS(D16044-G16044)))</f>
        <v>1335.2668472346961</v>
      </c>
      <c r="J16044" s="1">
        <f>I16044/A16044</f>
        <v>0.86035235002235577</v>
      </c>
      <c r="K16044" s="1"/>
    </row>
    <row r="16045" spans="1:11">
      <c r="A16045" s="1">
        <v>1733</v>
      </c>
      <c r="B16045" s="2" t="s">
        <v>31</v>
      </c>
      <c r="C16045" s="1">
        <v>39.19</v>
      </c>
      <c r="D16045" s="1">
        <v>-96.59</v>
      </c>
      <c r="E16045" t="s">
        <v>29</v>
      </c>
      <c r="F16045" s="1">
        <v>42.654400000000003</v>
      </c>
      <c r="G16045" s="1">
        <v>-71.326599999999999</v>
      </c>
      <c r="H16045" s="1" t="s">
        <v>2</v>
      </c>
      <c r="I16045" s="1">
        <f>3958.756*ACOS(COS(RADIANS(90-C16045))*COS(RADIANS(90-F16045))+SIN(RADIANS(90-C16045))*SIN(RADIANS(90-F16045))*COS(RADIANS(D16045-G16045)))</f>
        <v>1335.2668472346961</v>
      </c>
      <c r="J16045" s="1">
        <f>I16045/A16045</f>
        <v>0.77049443002579121</v>
      </c>
      <c r="K16045" s="1"/>
    </row>
    <row r="16046" spans="1:11">
      <c r="A16046" s="1">
        <v>1869</v>
      </c>
      <c r="B16046" s="2" t="s">
        <v>31</v>
      </c>
      <c r="C16046" s="1">
        <v>39.19</v>
      </c>
      <c r="D16046" s="1">
        <v>-96.59</v>
      </c>
      <c r="E16046" t="s">
        <v>29</v>
      </c>
      <c r="F16046" s="1">
        <v>42.654400000000003</v>
      </c>
      <c r="G16046" s="1">
        <v>-71.326599999999999</v>
      </c>
      <c r="H16046" s="1" t="s">
        <v>2</v>
      </c>
      <c r="I16046" s="1">
        <f>3958.756*ACOS(COS(RADIANS(90-C16046))*COS(RADIANS(90-F16046))+SIN(RADIANS(90-C16046))*SIN(RADIANS(90-F16046))*COS(RADIANS(D16046-G16046)))</f>
        <v>1335.2668472346961</v>
      </c>
      <c r="J16046" s="1">
        <f>I16046/A16046</f>
        <v>0.71442848969218631</v>
      </c>
      <c r="K16046" s="1"/>
    </row>
    <row r="16047" spans="1:11">
      <c r="A16047" s="1">
        <v>1898</v>
      </c>
      <c r="B16047" s="2" t="s">
        <v>31</v>
      </c>
      <c r="C16047" s="1">
        <v>39.19</v>
      </c>
      <c r="D16047" s="1">
        <v>-96.59</v>
      </c>
      <c r="E16047" t="s">
        <v>29</v>
      </c>
      <c r="F16047" s="1">
        <v>42.654400000000003</v>
      </c>
      <c r="G16047" s="1">
        <v>-71.326599999999999</v>
      </c>
      <c r="H16047" s="1" t="s">
        <v>2</v>
      </c>
      <c r="I16047" s="1">
        <f>3958.756*ACOS(COS(RADIANS(90-C16047))*COS(RADIANS(90-F16047))+SIN(RADIANS(90-C16047))*SIN(RADIANS(90-F16047))*COS(RADIANS(D16047-G16047)))</f>
        <v>1335.2668472346961</v>
      </c>
      <c r="J16047" s="1">
        <f>I16047/A16047</f>
        <v>0.70351256440184196</v>
      </c>
      <c r="K16047" s="1"/>
    </row>
    <row r="16048" spans="1:11">
      <c r="A16048" s="1">
        <v>1898</v>
      </c>
      <c r="B16048" s="2" t="s">
        <v>31</v>
      </c>
      <c r="C16048" s="1">
        <v>39.19</v>
      </c>
      <c r="D16048" s="1">
        <v>-96.59</v>
      </c>
      <c r="E16048" t="s">
        <v>29</v>
      </c>
      <c r="F16048" s="1">
        <v>42.654400000000003</v>
      </c>
      <c r="G16048" s="1">
        <v>-71.326599999999999</v>
      </c>
      <c r="H16048" s="1" t="s">
        <v>2</v>
      </c>
      <c r="I16048" s="1">
        <f>3958.756*ACOS(COS(RADIANS(90-C16048))*COS(RADIANS(90-F16048))+SIN(RADIANS(90-C16048))*SIN(RADIANS(90-F16048))*COS(RADIANS(D16048-G16048)))</f>
        <v>1335.2668472346961</v>
      </c>
      <c r="J16048" s="1">
        <f>I16048/A16048</f>
        <v>0.70351256440184196</v>
      </c>
      <c r="K16048" s="1"/>
    </row>
    <row r="16049" spans="1:11">
      <c r="A16049" s="1">
        <v>2120</v>
      </c>
      <c r="B16049" s="2" t="s">
        <v>31</v>
      </c>
      <c r="C16049" s="1">
        <v>39.19</v>
      </c>
      <c r="D16049" s="1">
        <v>-96.59</v>
      </c>
      <c r="E16049" t="s">
        <v>29</v>
      </c>
      <c r="F16049" s="1">
        <v>42.654400000000003</v>
      </c>
      <c r="G16049" s="1">
        <v>-71.326599999999999</v>
      </c>
      <c r="H16049" s="1" t="s">
        <v>2</v>
      </c>
      <c r="I16049" s="1">
        <f>3958.756*ACOS(COS(RADIANS(90-C16049))*COS(RADIANS(90-F16049))+SIN(RADIANS(90-C16049))*SIN(RADIANS(90-F16049))*COS(RADIANS(D16049-G16049)))</f>
        <v>1335.2668472346961</v>
      </c>
      <c r="J16049" s="1">
        <f>I16049/A16049</f>
        <v>0.62984285246919625</v>
      </c>
      <c r="K16049" s="1"/>
    </row>
    <row r="16050" spans="1:11">
      <c r="A16050" s="1">
        <v>2120</v>
      </c>
      <c r="B16050" s="2" t="s">
        <v>31</v>
      </c>
      <c r="C16050" s="1">
        <v>39.19</v>
      </c>
      <c r="D16050" s="1">
        <v>-96.59</v>
      </c>
      <c r="E16050" t="s">
        <v>29</v>
      </c>
      <c r="F16050" s="1">
        <v>42.654400000000003</v>
      </c>
      <c r="G16050" s="1">
        <v>-71.326599999999999</v>
      </c>
      <c r="H16050" s="1" t="s">
        <v>2</v>
      </c>
      <c r="I16050" s="1">
        <f>3958.756*ACOS(COS(RADIANS(90-C16050))*COS(RADIANS(90-F16050))+SIN(RADIANS(90-C16050))*SIN(RADIANS(90-F16050))*COS(RADIANS(D16050-G16050)))</f>
        <v>1335.2668472346961</v>
      </c>
      <c r="J16050" s="1">
        <f>I16050/A16050</f>
        <v>0.62984285246919625</v>
      </c>
      <c r="K16050" s="1"/>
    </row>
    <row r="16051" spans="1:11">
      <c r="A16051" s="1">
        <v>3201</v>
      </c>
      <c r="B16051" s="2" t="s">
        <v>31</v>
      </c>
      <c r="C16051" s="1">
        <v>39.19</v>
      </c>
      <c r="D16051" s="1">
        <v>-96.59</v>
      </c>
      <c r="E16051" t="s">
        <v>29</v>
      </c>
      <c r="F16051" s="1">
        <v>42.654400000000003</v>
      </c>
      <c r="G16051" s="1">
        <v>-71.326599999999999</v>
      </c>
      <c r="H16051" s="1" t="s">
        <v>2</v>
      </c>
      <c r="I16051" s="1">
        <f>3958.756*ACOS(COS(RADIANS(90-C16051))*COS(RADIANS(90-F16051))+SIN(RADIANS(90-C16051))*SIN(RADIANS(90-F16051))*COS(RADIANS(D16051-G16051)))</f>
        <v>1335.2668472346961</v>
      </c>
      <c r="J16051" s="1">
        <f>I16051/A16051</f>
        <v>0.4171405333441725</v>
      </c>
      <c r="K16051" s="1"/>
    </row>
    <row r="16052" spans="1:11">
      <c r="A16052" s="1">
        <v>6984</v>
      </c>
      <c r="B16052" s="2" t="s">
        <v>31</v>
      </c>
      <c r="C16052" s="1">
        <v>39.19</v>
      </c>
      <c r="D16052" s="1">
        <v>-96.59</v>
      </c>
      <c r="E16052" t="s">
        <v>29</v>
      </c>
      <c r="F16052" s="1">
        <v>42.654400000000003</v>
      </c>
      <c r="G16052" s="1">
        <v>-71.326599999999999</v>
      </c>
      <c r="H16052" s="1" t="s">
        <v>2</v>
      </c>
      <c r="I16052" s="1">
        <f>3958.756*ACOS(COS(RADIANS(90-C16052))*COS(RADIANS(90-F16052))+SIN(RADIANS(90-C16052))*SIN(RADIANS(90-F16052))*COS(RADIANS(D16052-G16052)))</f>
        <v>1335.2668472346961</v>
      </c>
      <c r="J16052" s="1">
        <f>I16052/A16052</f>
        <v>0.19118941111607907</v>
      </c>
      <c r="K16052" s="1"/>
    </row>
    <row r="16053" spans="1:11">
      <c r="A16053" s="1">
        <v>6984</v>
      </c>
      <c r="B16053" s="2" t="s">
        <v>31</v>
      </c>
      <c r="C16053" s="1">
        <v>39.19</v>
      </c>
      <c r="D16053" s="1">
        <v>-96.59</v>
      </c>
      <c r="E16053" t="s">
        <v>29</v>
      </c>
      <c r="F16053" s="1">
        <v>42.654400000000003</v>
      </c>
      <c r="G16053" s="1">
        <v>-71.326599999999999</v>
      </c>
      <c r="H16053" s="1" t="s">
        <v>2</v>
      </c>
      <c r="I16053" s="1">
        <f>3958.756*ACOS(COS(RADIANS(90-C16053))*COS(RADIANS(90-F16053))+SIN(RADIANS(90-C16053))*SIN(RADIANS(90-F16053))*COS(RADIANS(D16053-G16053)))</f>
        <v>1335.2668472346961</v>
      </c>
      <c r="J16053" s="1">
        <f>I16053/A16053</f>
        <v>0.19118941111607907</v>
      </c>
      <c r="K16053" s="1"/>
    </row>
    <row r="16054" spans="1:11">
      <c r="A16054" s="1">
        <v>10230</v>
      </c>
      <c r="B16054" s="2" t="s">
        <v>31</v>
      </c>
      <c r="C16054" s="1">
        <v>39.19</v>
      </c>
      <c r="D16054" s="1">
        <v>-96.59</v>
      </c>
      <c r="E16054" t="s">
        <v>29</v>
      </c>
      <c r="F16054" s="1">
        <v>42.654400000000003</v>
      </c>
      <c r="G16054" s="1">
        <v>-71.326599999999999</v>
      </c>
      <c r="H16054" s="1" t="s">
        <v>2</v>
      </c>
      <c r="I16054" s="1">
        <f>3958.756*ACOS(COS(RADIANS(90-C16054))*COS(RADIANS(90-F16054))+SIN(RADIANS(90-C16054))*SIN(RADIANS(90-F16054))*COS(RADIANS(D16054-G16054)))</f>
        <v>1335.2668472346961</v>
      </c>
      <c r="J16054" s="1">
        <f>I16054/A16054</f>
        <v>0.13052461849801525</v>
      </c>
      <c r="K16054" s="1"/>
    </row>
    <row r="16055" spans="1:11">
      <c r="A16055" s="1">
        <v>22725</v>
      </c>
      <c r="B16055" s="2" t="s">
        <v>31</v>
      </c>
      <c r="C16055" s="1">
        <v>39.19</v>
      </c>
      <c r="D16055" s="1">
        <v>-96.59</v>
      </c>
      <c r="E16055" t="s">
        <v>29</v>
      </c>
      <c r="F16055" s="1">
        <v>42.654400000000003</v>
      </c>
      <c r="G16055" s="1">
        <v>-71.326599999999999</v>
      </c>
      <c r="H16055" s="1" t="s">
        <v>2</v>
      </c>
      <c r="I16055" s="1">
        <f>3958.756*ACOS(COS(RADIANS(90-C16055))*COS(RADIANS(90-F16055))+SIN(RADIANS(90-C16055))*SIN(RADIANS(90-F16055))*COS(RADIANS(D16055-G16055)))</f>
        <v>1335.2668472346961</v>
      </c>
      <c r="J16055" s="1">
        <f>I16055/A16055</f>
        <v>5.875761704003063E-2</v>
      </c>
      <c r="K16055" s="1"/>
    </row>
    <row r="16056" spans="1:11">
      <c r="A16056" s="1">
        <v>24956</v>
      </c>
      <c r="B16056" s="2" t="s">
        <v>31</v>
      </c>
      <c r="C16056" s="1">
        <v>39.19</v>
      </c>
      <c r="D16056" s="1">
        <v>-96.59</v>
      </c>
      <c r="E16056" t="s">
        <v>29</v>
      </c>
      <c r="F16056" s="1">
        <v>42.654400000000003</v>
      </c>
      <c r="G16056" s="1">
        <v>-71.326599999999999</v>
      </c>
      <c r="H16056" s="1" t="s">
        <v>2</v>
      </c>
      <c r="I16056" s="1">
        <f>3958.756*ACOS(COS(RADIANS(90-C16056))*COS(RADIANS(90-F16056))+SIN(RADIANS(90-C16056))*SIN(RADIANS(90-F16056))*COS(RADIANS(D16056-G16056)))</f>
        <v>1335.2668472346961</v>
      </c>
      <c r="J16056" s="1">
        <f>I16056/A16056</f>
        <v>5.3504842412033023E-2</v>
      </c>
      <c r="K16056" s="1"/>
    </row>
    <row r="16057" spans="1:11">
      <c r="A16057" s="1">
        <v>26209</v>
      </c>
      <c r="B16057" s="2" t="s">
        <v>31</v>
      </c>
      <c r="C16057" s="1">
        <v>39.19</v>
      </c>
      <c r="D16057" s="1">
        <v>-96.59</v>
      </c>
      <c r="E16057" t="s">
        <v>29</v>
      </c>
      <c r="F16057" s="1">
        <v>42.654400000000003</v>
      </c>
      <c r="G16057" s="1">
        <v>-71.326599999999999</v>
      </c>
      <c r="H16057" s="1" t="s">
        <v>2</v>
      </c>
      <c r="I16057" s="1">
        <f>3958.756*ACOS(COS(RADIANS(90-C16057))*COS(RADIANS(90-F16057))+SIN(RADIANS(90-C16057))*SIN(RADIANS(90-F16057))*COS(RADIANS(D16057-G16057)))</f>
        <v>1335.2668472346961</v>
      </c>
      <c r="J16057" s="1">
        <f>I16057/A16057</f>
        <v>5.0946882644690605E-2</v>
      </c>
      <c r="K16057" s="1"/>
    </row>
    <row r="16058" spans="1:11">
      <c r="A16058" s="1">
        <v>35587</v>
      </c>
      <c r="B16058" s="2" t="s">
        <v>31</v>
      </c>
      <c r="C16058" s="1">
        <v>39.19</v>
      </c>
      <c r="D16058" s="1">
        <v>-96.59</v>
      </c>
      <c r="E16058" t="s">
        <v>29</v>
      </c>
      <c r="F16058" s="1">
        <v>42.654400000000003</v>
      </c>
      <c r="G16058" s="1">
        <v>-71.326599999999999</v>
      </c>
      <c r="H16058" s="1" t="s">
        <v>2</v>
      </c>
      <c r="I16058" s="1">
        <f>3958.756*ACOS(COS(RADIANS(90-C16058))*COS(RADIANS(90-F16058))+SIN(RADIANS(90-C16058))*SIN(RADIANS(90-F16058))*COS(RADIANS(D16058-G16058)))</f>
        <v>1335.2668472346961</v>
      </c>
      <c r="J16058" s="1">
        <f>I16058/A16058</f>
        <v>3.752119726964049E-2</v>
      </c>
      <c r="K16058" s="1"/>
    </row>
    <row r="16059" spans="1:11">
      <c r="A16059" s="1">
        <v>58285</v>
      </c>
      <c r="B16059" s="2" t="s">
        <v>31</v>
      </c>
      <c r="C16059" s="1">
        <v>39.19</v>
      </c>
      <c r="D16059" s="1">
        <v>-96.59</v>
      </c>
      <c r="E16059" t="s">
        <v>29</v>
      </c>
      <c r="F16059" s="1">
        <v>42.654400000000003</v>
      </c>
      <c r="G16059" s="1">
        <v>-71.326599999999999</v>
      </c>
      <c r="H16059" s="1" t="s">
        <v>2</v>
      </c>
      <c r="I16059" s="1">
        <f>3958.756*ACOS(COS(RADIANS(90-C16059))*COS(RADIANS(90-F16059))+SIN(RADIANS(90-C16059))*SIN(RADIANS(90-F16059))*COS(RADIANS(D16059-G16059)))</f>
        <v>1335.2668472346961</v>
      </c>
      <c r="J16059" s="1">
        <f>I16059/A16059</f>
        <v>2.2909270776952838E-2</v>
      </c>
      <c r="K16059" s="1"/>
    </row>
    <row r="16060" spans="1:11">
      <c r="A16060" s="1">
        <v>62753</v>
      </c>
      <c r="B16060" s="2" t="s">
        <v>31</v>
      </c>
      <c r="C16060" s="1">
        <v>39.19</v>
      </c>
      <c r="D16060" s="1">
        <v>-96.59</v>
      </c>
      <c r="E16060" t="s">
        <v>29</v>
      </c>
      <c r="F16060" s="1">
        <v>42.654400000000003</v>
      </c>
      <c r="G16060" s="1">
        <v>-71.326599999999999</v>
      </c>
      <c r="H16060" s="1" t="s">
        <v>2</v>
      </c>
      <c r="I16060" s="1">
        <f>3958.756*ACOS(COS(RADIANS(90-C16060))*COS(RADIANS(90-F16060))+SIN(RADIANS(90-C16060))*SIN(RADIANS(90-F16060))*COS(RADIANS(D16060-G16060)))</f>
        <v>1335.2668472346961</v>
      </c>
      <c r="J16060" s="1">
        <f>I16060/A16060</f>
        <v>2.1278135662592963E-2</v>
      </c>
      <c r="K16060" s="1"/>
    </row>
    <row r="16061" spans="1:11">
      <c r="A16061" s="1">
        <v>63023</v>
      </c>
      <c r="B16061" s="2" t="s">
        <v>31</v>
      </c>
      <c r="C16061" s="1">
        <v>39.19</v>
      </c>
      <c r="D16061" s="1">
        <v>-96.59</v>
      </c>
      <c r="E16061" t="s">
        <v>29</v>
      </c>
      <c r="F16061" s="1">
        <v>42.654400000000003</v>
      </c>
      <c r="G16061" s="1">
        <v>-71.326599999999999</v>
      </c>
      <c r="H16061" s="1" t="s">
        <v>2</v>
      </c>
      <c r="I16061" s="1">
        <f>3958.756*ACOS(COS(RADIANS(90-C16061))*COS(RADIANS(90-F16061))+SIN(RADIANS(90-C16061))*SIN(RADIANS(90-F16061))*COS(RADIANS(D16061-G16061)))</f>
        <v>1335.2668472346961</v>
      </c>
      <c r="J16061" s="1">
        <f>I16061/A16061</f>
        <v>2.1186976932781623E-2</v>
      </c>
      <c r="K16061" s="1"/>
    </row>
    <row r="16062" spans="1:11">
      <c r="A16062" s="1">
        <v>65646</v>
      </c>
      <c r="B16062" s="2" t="s">
        <v>31</v>
      </c>
      <c r="C16062" s="1">
        <v>39.19</v>
      </c>
      <c r="D16062" s="1">
        <v>-96.59</v>
      </c>
      <c r="E16062" t="s">
        <v>29</v>
      </c>
      <c r="F16062" s="1">
        <v>42.654400000000003</v>
      </c>
      <c r="G16062" s="1">
        <v>-71.326599999999999</v>
      </c>
      <c r="H16062" s="1" t="s">
        <v>2</v>
      </c>
      <c r="I16062" s="1">
        <f>3958.756*ACOS(COS(RADIANS(90-C16062))*COS(RADIANS(90-F16062))+SIN(RADIANS(90-C16062))*SIN(RADIANS(90-F16062))*COS(RADIANS(D16062-G16062)))</f>
        <v>1335.2668472346961</v>
      </c>
      <c r="J16062" s="1">
        <f>I16062/A16062</f>
        <v>2.0340414453808246E-2</v>
      </c>
      <c r="K16062" s="1"/>
    </row>
    <row r="16063" spans="1:11">
      <c r="A16063" s="1">
        <v>66881</v>
      </c>
      <c r="B16063" s="2" t="s">
        <v>31</v>
      </c>
      <c r="C16063" s="1">
        <v>39.19</v>
      </c>
      <c r="D16063" s="1">
        <v>-96.59</v>
      </c>
      <c r="E16063" t="s">
        <v>29</v>
      </c>
      <c r="F16063" s="1">
        <v>42.654400000000003</v>
      </c>
      <c r="G16063" s="1">
        <v>-71.326599999999999</v>
      </c>
      <c r="H16063" s="1" t="s">
        <v>2</v>
      </c>
      <c r="I16063" s="1">
        <f>3958.756*ACOS(COS(RADIANS(90-C16063))*COS(RADIANS(90-F16063))+SIN(RADIANS(90-C16063))*SIN(RADIANS(90-F16063))*COS(RADIANS(D16063-G16063)))</f>
        <v>1335.2668472346961</v>
      </c>
      <c r="J16063" s="1">
        <f>I16063/A16063</f>
        <v>1.9964815825641007E-2</v>
      </c>
      <c r="K16063" s="1"/>
    </row>
    <row r="16064" spans="1:11">
      <c r="A16064" s="1">
        <v>93382</v>
      </c>
      <c r="B16064" s="2" t="s">
        <v>31</v>
      </c>
      <c r="C16064" s="1">
        <v>39.19</v>
      </c>
      <c r="D16064" s="1">
        <v>-96.59</v>
      </c>
      <c r="E16064" t="s">
        <v>29</v>
      </c>
      <c r="F16064" s="1">
        <v>42.654400000000003</v>
      </c>
      <c r="G16064" s="1">
        <v>-71.326599999999999</v>
      </c>
      <c r="H16064" s="1" t="s">
        <v>2</v>
      </c>
      <c r="I16064" s="1">
        <f>3958.756*ACOS(COS(RADIANS(90-C16064))*COS(RADIANS(90-F16064))+SIN(RADIANS(90-C16064))*SIN(RADIANS(90-F16064))*COS(RADIANS(D16064-G16064)))</f>
        <v>1335.2668472346961</v>
      </c>
      <c r="J16064" s="1">
        <f>I16064/A16064</f>
        <v>1.4298974612181107E-2</v>
      </c>
      <c r="K16064" s="1"/>
    </row>
    <row r="16065" spans="1:11">
      <c r="A16065" s="1">
        <v>1312</v>
      </c>
      <c r="B16065" s="2" t="s">
        <v>18</v>
      </c>
      <c r="C16065" s="1">
        <v>32.9861</v>
      </c>
      <c r="D16065" s="1">
        <v>-96.75</v>
      </c>
      <c r="E16065" t="s">
        <v>28</v>
      </c>
      <c r="F16065" s="1">
        <v>40.489600000000003</v>
      </c>
      <c r="G16065" s="1">
        <v>-74.408199999999994</v>
      </c>
      <c r="H16065" s="1" t="s">
        <v>2</v>
      </c>
      <c r="I16065" s="1">
        <f>3958.756*ACOS(COS(RADIANS(90-C16065))*COS(RADIANS(90-F16065))+SIN(RADIANS(90-C16065))*SIN(RADIANS(90-F16065))*COS(RADIANS(D16065-G16065)))</f>
        <v>1336.513195153073</v>
      </c>
      <c r="J16065" s="1">
        <f>I16065/A16065</f>
        <v>1.0186838377691105</v>
      </c>
      <c r="K16065" s="1"/>
    </row>
    <row r="16066" spans="1:11">
      <c r="A16066" s="1">
        <v>1312</v>
      </c>
      <c r="B16066" s="2" t="s">
        <v>18</v>
      </c>
      <c r="C16066" s="1">
        <v>32.9861</v>
      </c>
      <c r="D16066" s="1">
        <v>-96.75</v>
      </c>
      <c r="E16066" t="s">
        <v>28</v>
      </c>
      <c r="F16066" s="1">
        <v>40.489600000000003</v>
      </c>
      <c r="G16066" s="1">
        <v>-74.408199999999994</v>
      </c>
      <c r="H16066" s="1" t="s">
        <v>2</v>
      </c>
      <c r="I16066" s="1">
        <f>3958.756*ACOS(COS(RADIANS(90-C16066))*COS(RADIANS(90-F16066))+SIN(RADIANS(90-C16066))*SIN(RADIANS(90-F16066))*COS(RADIANS(D16066-G16066)))</f>
        <v>1336.513195153073</v>
      </c>
      <c r="J16066" s="1">
        <f>I16066/A16066</f>
        <v>1.0186838377691105</v>
      </c>
      <c r="K16066" s="1"/>
    </row>
    <row r="16067" spans="1:11">
      <c r="A16067" s="1">
        <v>10326</v>
      </c>
      <c r="B16067" s="2" t="s">
        <v>18</v>
      </c>
      <c r="C16067" s="1">
        <v>32.9861</v>
      </c>
      <c r="D16067" s="1">
        <v>-96.75</v>
      </c>
      <c r="E16067" t="s">
        <v>28</v>
      </c>
      <c r="F16067" s="1">
        <v>40.489600000000003</v>
      </c>
      <c r="G16067" s="1">
        <v>-74.408199999999994</v>
      </c>
      <c r="H16067" s="1" t="s">
        <v>2</v>
      </c>
      <c r="I16067" s="1">
        <f>3958.756*ACOS(COS(RADIANS(90-C16067))*COS(RADIANS(90-F16067))+SIN(RADIANS(90-C16067))*SIN(RADIANS(90-F16067))*COS(RADIANS(D16067-G16067)))</f>
        <v>1336.513195153073</v>
      </c>
      <c r="J16067" s="1">
        <f>I16067/A16067</f>
        <v>0.12943184148296272</v>
      </c>
      <c r="K16067" s="1"/>
    </row>
    <row r="16068" spans="1:11">
      <c r="A16068" s="1">
        <v>16190</v>
      </c>
      <c r="B16068" s="2" t="s">
        <v>18</v>
      </c>
      <c r="C16068" s="1">
        <v>32.9861</v>
      </c>
      <c r="D16068" s="1">
        <v>-96.75</v>
      </c>
      <c r="E16068" t="s">
        <v>28</v>
      </c>
      <c r="F16068" s="1">
        <v>40.489600000000003</v>
      </c>
      <c r="G16068" s="1">
        <v>-74.408199999999994</v>
      </c>
      <c r="H16068" s="1" t="s">
        <v>2</v>
      </c>
      <c r="I16068" s="1">
        <f>3958.756*ACOS(COS(RADIANS(90-C16068))*COS(RADIANS(90-F16068))+SIN(RADIANS(90-C16068))*SIN(RADIANS(90-F16068))*COS(RADIANS(D16068-G16068)))</f>
        <v>1336.513195153073</v>
      </c>
      <c r="J16068" s="1">
        <f>I16068/A16068</f>
        <v>8.2551772399819201E-2</v>
      </c>
      <c r="K16068" s="1"/>
    </row>
    <row r="16069" spans="1:11">
      <c r="A16069" s="1">
        <v>16190</v>
      </c>
      <c r="B16069" s="2" t="s">
        <v>18</v>
      </c>
      <c r="C16069" s="1">
        <v>32.9861</v>
      </c>
      <c r="D16069" s="1">
        <v>-96.75</v>
      </c>
      <c r="E16069" t="s">
        <v>28</v>
      </c>
      <c r="F16069" s="1">
        <v>40.489600000000003</v>
      </c>
      <c r="G16069" s="1">
        <v>-74.408199999999994</v>
      </c>
      <c r="H16069" s="1" t="s">
        <v>2</v>
      </c>
      <c r="I16069" s="1">
        <f>3958.756*ACOS(COS(RADIANS(90-C16069))*COS(RADIANS(90-F16069))+SIN(RADIANS(90-C16069))*SIN(RADIANS(90-F16069))*COS(RADIANS(D16069-G16069)))</f>
        <v>1336.513195153073</v>
      </c>
      <c r="J16069" s="1">
        <f>I16069/A16069</f>
        <v>8.2551772399819201E-2</v>
      </c>
      <c r="K16069" s="1"/>
    </row>
    <row r="16070" spans="1:11">
      <c r="A16070" s="1">
        <v>16733</v>
      </c>
      <c r="B16070" s="2" t="s">
        <v>18</v>
      </c>
      <c r="C16070" s="1">
        <v>32.9861</v>
      </c>
      <c r="D16070" s="1">
        <v>-96.75</v>
      </c>
      <c r="E16070" t="s">
        <v>28</v>
      </c>
      <c r="F16070" s="1">
        <v>40.489600000000003</v>
      </c>
      <c r="G16070" s="1">
        <v>-74.408199999999994</v>
      </c>
      <c r="H16070" s="1" t="s">
        <v>2</v>
      </c>
      <c r="I16070" s="1">
        <f>3958.756*ACOS(COS(RADIANS(90-C16070))*COS(RADIANS(90-F16070))+SIN(RADIANS(90-C16070))*SIN(RADIANS(90-F16070))*COS(RADIANS(D16070-G16070)))</f>
        <v>1336.513195153073</v>
      </c>
      <c r="J16070" s="1">
        <f>I16070/A16070</f>
        <v>7.9872897576828597E-2</v>
      </c>
      <c r="K16070" s="1"/>
    </row>
    <row r="16071" spans="1:11">
      <c r="A16071" s="1">
        <v>23930</v>
      </c>
      <c r="B16071" s="2" t="s">
        <v>18</v>
      </c>
      <c r="C16071" s="1">
        <v>32.9861</v>
      </c>
      <c r="D16071" s="1">
        <v>-96.75</v>
      </c>
      <c r="E16071" t="s">
        <v>28</v>
      </c>
      <c r="F16071" s="1">
        <v>40.489600000000003</v>
      </c>
      <c r="G16071" s="1">
        <v>-74.408199999999994</v>
      </c>
      <c r="H16071" s="1" t="s">
        <v>2</v>
      </c>
      <c r="I16071" s="1">
        <f>3958.756*ACOS(COS(RADIANS(90-C16071))*COS(RADIANS(90-F16071))+SIN(RADIANS(90-C16071))*SIN(RADIANS(90-F16071))*COS(RADIANS(D16071-G16071)))</f>
        <v>1336.513195153073</v>
      </c>
      <c r="J16071" s="1">
        <f>I16071/A16071</f>
        <v>5.5850948397537521E-2</v>
      </c>
      <c r="K16071" s="1"/>
    </row>
    <row r="16072" spans="1:11">
      <c r="A16072" s="1">
        <v>24492</v>
      </c>
      <c r="B16072" s="2" t="s">
        <v>18</v>
      </c>
      <c r="C16072" s="1">
        <v>32.9861</v>
      </c>
      <c r="D16072" s="1">
        <v>-96.75</v>
      </c>
      <c r="E16072" t="s">
        <v>28</v>
      </c>
      <c r="F16072" s="1">
        <v>40.489600000000003</v>
      </c>
      <c r="G16072" s="1">
        <v>-74.408199999999994</v>
      </c>
      <c r="H16072" s="1" t="s">
        <v>2</v>
      </c>
      <c r="I16072" s="1">
        <f>3958.756*ACOS(COS(RADIANS(90-C16072))*COS(RADIANS(90-F16072))+SIN(RADIANS(90-C16072))*SIN(RADIANS(90-F16072))*COS(RADIANS(D16072-G16072)))</f>
        <v>1336.513195153073</v>
      </c>
      <c r="J16072" s="1">
        <f>I16072/A16072</f>
        <v>5.4569377558103586E-2</v>
      </c>
      <c r="K16072" s="1"/>
    </row>
    <row r="16073" spans="1:11">
      <c r="A16073" s="1">
        <v>27577</v>
      </c>
      <c r="B16073" s="2" t="s">
        <v>18</v>
      </c>
      <c r="C16073" s="1">
        <v>32.9861</v>
      </c>
      <c r="D16073" s="1">
        <v>-96.75</v>
      </c>
      <c r="E16073" t="s">
        <v>39</v>
      </c>
      <c r="F16073" s="1">
        <v>40.489600000000003</v>
      </c>
      <c r="G16073" s="1">
        <v>-74.408199999999994</v>
      </c>
      <c r="H16073" s="1" t="s">
        <v>2</v>
      </c>
      <c r="I16073" s="1">
        <f>3958.756*ACOS(COS(RADIANS(90-C16073))*COS(RADIANS(90-F16073))+SIN(RADIANS(90-C16073))*SIN(RADIANS(90-F16073))*COS(RADIANS(D16073-G16073)))</f>
        <v>1336.513195153073</v>
      </c>
      <c r="J16073" s="1">
        <f>I16073/A16073</f>
        <v>4.8464778444104614E-2</v>
      </c>
      <c r="K16073" s="1"/>
    </row>
    <row r="16074" spans="1:11">
      <c r="A16074" s="1">
        <v>33097</v>
      </c>
      <c r="B16074" s="2" t="s">
        <v>28</v>
      </c>
      <c r="C16074" s="1">
        <v>40.489600000000003</v>
      </c>
      <c r="D16074" s="1">
        <v>-74.408199999999994</v>
      </c>
      <c r="E16074" t="s">
        <v>18</v>
      </c>
      <c r="F16074" s="1">
        <v>32.9861</v>
      </c>
      <c r="G16074" s="1">
        <v>-96.75</v>
      </c>
      <c r="H16074" s="1" t="s">
        <v>2</v>
      </c>
      <c r="I16074" s="1">
        <f>3958.756*ACOS(COS(RADIANS(90-C16074))*COS(RADIANS(90-F16074))+SIN(RADIANS(90-C16074))*SIN(RADIANS(90-F16074))*COS(RADIANS(D16074-G16074)))</f>
        <v>1336.513195153073</v>
      </c>
      <c r="J16074" s="1">
        <f>I16074/A16074</f>
        <v>4.0381702122641722E-2</v>
      </c>
      <c r="K16074" s="1"/>
    </row>
    <row r="16075" spans="1:11">
      <c r="A16075" s="1">
        <v>34024</v>
      </c>
      <c r="B16075" s="2" t="s">
        <v>18</v>
      </c>
      <c r="C16075" s="1">
        <v>32.9861</v>
      </c>
      <c r="D16075" s="1">
        <v>-96.75</v>
      </c>
      <c r="E16075" t="s">
        <v>39</v>
      </c>
      <c r="F16075" s="1">
        <v>40.489600000000003</v>
      </c>
      <c r="G16075" s="1">
        <v>-74.408199999999994</v>
      </c>
      <c r="H16075" s="1" t="s">
        <v>2</v>
      </c>
      <c r="I16075" s="1">
        <f>3958.756*ACOS(COS(RADIANS(90-C16075))*COS(RADIANS(90-F16075))+SIN(RADIANS(90-C16075))*SIN(RADIANS(90-F16075))*COS(RADIANS(D16075-G16075)))</f>
        <v>1336.513195153073</v>
      </c>
      <c r="J16075" s="1">
        <f>I16075/A16075</f>
        <v>3.9281483516137812E-2</v>
      </c>
      <c r="K16075" s="1"/>
    </row>
    <row r="16076" spans="1:11">
      <c r="A16076" s="1">
        <v>34959</v>
      </c>
      <c r="B16076" s="2" t="s">
        <v>18</v>
      </c>
      <c r="C16076" s="1">
        <v>32.9861</v>
      </c>
      <c r="D16076" s="1">
        <v>-96.75</v>
      </c>
      <c r="E16076" t="s">
        <v>28</v>
      </c>
      <c r="F16076" s="1">
        <v>40.489600000000003</v>
      </c>
      <c r="G16076" s="1">
        <v>-74.408199999999994</v>
      </c>
      <c r="H16076" s="1" t="s">
        <v>2</v>
      </c>
      <c r="I16076" s="1">
        <f>3958.756*ACOS(COS(RADIANS(90-C16076))*COS(RADIANS(90-F16076))+SIN(RADIANS(90-C16076))*SIN(RADIANS(90-F16076))*COS(RADIANS(D16076-G16076)))</f>
        <v>1336.513195153073</v>
      </c>
      <c r="J16076" s="1">
        <f>I16076/A16076</f>
        <v>3.8230876030580764E-2</v>
      </c>
      <c r="K16076" s="1"/>
    </row>
    <row r="16077" spans="1:11">
      <c r="A16077" s="1">
        <v>35184</v>
      </c>
      <c r="B16077" s="2" t="s">
        <v>18</v>
      </c>
      <c r="C16077" s="1">
        <v>32.9861</v>
      </c>
      <c r="D16077" s="1">
        <v>-96.75</v>
      </c>
      <c r="E16077" t="s">
        <v>28</v>
      </c>
      <c r="F16077" s="1">
        <v>40.489600000000003</v>
      </c>
      <c r="G16077" s="1">
        <v>-74.408199999999994</v>
      </c>
      <c r="H16077" s="1" t="s">
        <v>2</v>
      </c>
      <c r="I16077" s="1">
        <f>3958.756*ACOS(COS(RADIANS(90-C16077))*COS(RADIANS(90-F16077))+SIN(RADIANS(90-C16077))*SIN(RADIANS(90-F16077))*COS(RADIANS(D16077-G16077)))</f>
        <v>1336.513195153073</v>
      </c>
      <c r="J16077" s="1">
        <f>I16077/A16077</f>
        <v>3.7986391403850413E-2</v>
      </c>
      <c r="K16077" s="1"/>
    </row>
    <row r="16078" spans="1:11">
      <c r="A16078" s="1">
        <v>49005</v>
      </c>
      <c r="B16078" s="2" t="s">
        <v>18</v>
      </c>
      <c r="C16078" s="1">
        <v>32.9861</v>
      </c>
      <c r="D16078" s="1">
        <v>-96.75</v>
      </c>
      <c r="E16078" t="s">
        <v>39</v>
      </c>
      <c r="F16078" s="1">
        <v>40.489600000000003</v>
      </c>
      <c r="G16078" s="1">
        <v>-74.408199999999994</v>
      </c>
      <c r="H16078" s="1" t="s">
        <v>2</v>
      </c>
      <c r="I16078" s="1">
        <f>3958.756*ACOS(COS(RADIANS(90-C16078))*COS(RADIANS(90-F16078))+SIN(RADIANS(90-C16078))*SIN(RADIANS(90-F16078))*COS(RADIANS(D16078-G16078)))</f>
        <v>1336.513195153073</v>
      </c>
      <c r="J16078" s="1">
        <f>I16078/A16078</f>
        <v>2.7272996534089846E-2</v>
      </c>
      <c r="K16078" s="1"/>
    </row>
    <row r="16079" spans="1:11">
      <c r="A16079" s="1">
        <v>49711</v>
      </c>
      <c r="B16079" s="2" t="s">
        <v>18</v>
      </c>
      <c r="C16079" s="1">
        <v>32.9861</v>
      </c>
      <c r="D16079" s="1">
        <v>-96.75</v>
      </c>
      <c r="E16079" t="s">
        <v>39</v>
      </c>
      <c r="F16079" s="1">
        <v>40.489600000000003</v>
      </c>
      <c r="G16079" s="1">
        <v>-74.408199999999994</v>
      </c>
      <c r="H16079" s="1" t="s">
        <v>2</v>
      </c>
      <c r="I16079" s="1">
        <f>3958.756*ACOS(COS(RADIANS(90-C16079))*COS(RADIANS(90-F16079))+SIN(RADIANS(90-C16079))*SIN(RADIANS(90-F16079))*COS(RADIANS(D16079-G16079)))</f>
        <v>1336.513195153073</v>
      </c>
      <c r="J16079" s="1">
        <f>I16079/A16079</f>
        <v>2.6885663035406106E-2</v>
      </c>
      <c r="K16079" s="1"/>
    </row>
    <row r="16080" spans="1:11">
      <c r="A16080" s="1">
        <v>58037</v>
      </c>
      <c r="B16080" s="2" t="s">
        <v>18</v>
      </c>
      <c r="C16080" s="1">
        <v>32.9861</v>
      </c>
      <c r="D16080" s="1">
        <v>-96.75</v>
      </c>
      <c r="E16080" t="s">
        <v>39</v>
      </c>
      <c r="F16080" s="1">
        <v>40.489600000000003</v>
      </c>
      <c r="G16080" s="1">
        <v>-74.408199999999994</v>
      </c>
      <c r="H16080" s="1" t="s">
        <v>2</v>
      </c>
      <c r="I16080" s="1">
        <f>3958.756*ACOS(COS(RADIANS(90-C16080))*COS(RADIANS(90-F16080))+SIN(RADIANS(90-C16080))*SIN(RADIANS(90-F16080))*COS(RADIANS(D16080-G16080)))</f>
        <v>1336.513195153073</v>
      </c>
      <c r="J16080" s="1">
        <f>I16080/A16080</f>
        <v>2.3028640266607042E-2</v>
      </c>
      <c r="K16080" s="1"/>
    </row>
    <row r="16081" spans="1:11">
      <c r="A16081" s="1">
        <v>74294</v>
      </c>
      <c r="B16081" s="2" t="s">
        <v>18</v>
      </c>
      <c r="C16081" s="1">
        <v>32.9861</v>
      </c>
      <c r="D16081" s="1">
        <v>-96.75</v>
      </c>
      <c r="E16081" t="s">
        <v>39</v>
      </c>
      <c r="F16081" s="1">
        <v>40.489600000000003</v>
      </c>
      <c r="G16081" s="1">
        <v>-74.408199999999994</v>
      </c>
      <c r="H16081" s="1" t="s">
        <v>2</v>
      </c>
      <c r="I16081" s="1">
        <f>3958.756*ACOS(COS(RADIANS(90-C16081))*COS(RADIANS(90-F16081))+SIN(RADIANS(90-C16081))*SIN(RADIANS(90-F16081))*COS(RADIANS(D16081-G16081)))</f>
        <v>1336.513195153073</v>
      </c>
      <c r="J16081" s="1">
        <f>I16081/A16081</f>
        <v>1.7989517257827995E-2</v>
      </c>
      <c r="K16081" s="1"/>
    </row>
    <row r="16082" spans="1:11">
      <c r="A16082" s="1">
        <v>75765</v>
      </c>
      <c r="B16082" s="2" t="s">
        <v>28</v>
      </c>
      <c r="C16082" s="1">
        <v>40.489600000000003</v>
      </c>
      <c r="D16082" s="1">
        <v>-74.408199999999994</v>
      </c>
      <c r="E16082" t="s">
        <v>18</v>
      </c>
      <c r="F16082" s="1">
        <v>32.9861</v>
      </c>
      <c r="G16082" s="1">
        <v>-96.75</v>
      </c>
      <c r="H16082" s="1" t="s">
        <v>2</v>
      </c>
      <c r="I16082" s="1">
        <f>3958.756*ACOS(COS(RADIANS(90-C16082))*COS(RADIANS(90-F16082))+SIN(RADIANS(90-C16082))*SIN(RADIANS(90-F16082))*COS(RADIANS(D16082-G16082)))</f>
        <v>1336.513195153073</v>
      </c>
      <c r="J16082" s="1">
        <f>I16082/A16082</f>
        <v>1.7640245431968231E-2</v>
      </c>
      <c r="K16082" s="1"/>
    </row>
    <row r="16083" spans="1:11">
      <c r="A16083" s="1">
        <v>75765</v>
      </c>
      <c r="B16083" s="2" t="s">
        <v>28</v>
      </c>
      <c r="C16083" s="1">
        <v>40.489600000000003</v>
      </c>
      <c r="D16083" s="1">
        <v>-74.408199999999994</v>
      </c>
      <c r="E16083" t="s">
        <v>18</v>
      </c>
      <c r="F16083" s="1">
        <v>32.9861</v>
      </c>
      <c r="G16083" s="1">
        <v>-96.75</v>
      </c>
      <c r="H16083" s="1" t="s">
        <v>2</v>
      </c>
      <c r="I16083" s="1">
        <f>3958.756*ACOS(COS(RADIANS(90-C16083))*COS(RADIANS(90-F16083))+SIN(RADIANS(90-C16083))*SIN(RADIANS(90-F16083))*COS(RADIANS(D16083-G16083)))</f>
        <v>1336.513195153073</v>
      </c>
      <c r="J16083" s="1">
        <f>I16083/A16083</f>
        <v>1.7640245431968231E-2</v>
      </c>
      <c r="K16083" s="1"/>
    </row>
    <row r="16084" spans="1:11">
      <c r="A16084" s="1">
        <v>76571</v>
      </c>
      <c r="B16084" s="2" t="s">
        <v>18</v>
      </c>
      <c r="C16084" s="1">
        <v>32.9861</v>
      </c>
      <c r="D16084" s="1">
        <v>-96.75</v>
      </c>
      <c r="E16084" t="s">
        <v>28</v>
      </c>
      <c r="F16084" s="1">
        <v>40.489600000000003</v>
      </c>
      <c r="G16084" s="1">
        <v>-74.408199999999994</v>
      </c>
      <c r="H16084" s="1" t="s">
        <v>2</v>
      </c>
      <c r="I16084" s="1">
        <f>3958.756*ACOS(COS(RADIANS(90-C16084))*COS(RADIANS(90-F16084))+SIN(RADIANS(90-C16084))*SIN(RADIANS(90-F16084))*COS(RADIANS(D16084-G16084)))</f>
        <v>1336.513195153073</v>
      </c>
      <c r="J16084" s="1">
        <f>I16084/A16084</f>
        <v>1.7454561062975184E-2</v>
      </c>
      <c r="K16084" s="1"/>
    </row>
    <row r="16085" spans="1:11">
      <c r="A16085" s="1">
        <v>38</v>
      </c>
      <c r="B16085" s="2" t="s">
        <v>22</v>
      </c>
      <c r="C16085" s="1">
        <v>29.7225</v>
      </c>
      <c r="D16085" s="1">
        <v>-95.392399999999995</v>
      </c>
      <c r="E16085" t="s">
        <v>38</v>
      </c>
      <c r="F16085" s="1">
        <v>39.980899999999998</v>
      </c>
      <c r="G16085" s="1">
        <v>-75.156999999999996</v>
      </c>
      <c r="H16085" s="1" t="s">
        <v>2</v>
      </c>
      <c r="I16085" s="1">
        <f>3958.756*ACOS(COS(RADIANS(90-C16085))*COS(RADIANS(90-F16085))+SIN(RADIANS(90-C16085))*SIN(RADIANS(90-F16085))*COS(RADIANS(D16085-G16085)))</f>
        <v>1343.741227724156</v>
      </c>
      <c r="J16085" s="1">
        <f>I16085/A16085</f>
        <v>35.361611255898843</v>
      </c>
      <c r="K16085" s="1"/>
    </row>
    <row r="16086" spans="1:11">
      <c r="A16086" s="1">
        <v>1083</v>
      </c>
      <c r="B16086" s="2" t="s">
        <v>38</v>
      </c>
      <c r="C16086" s="1">
        <v>39.980899999999998</v>
      </c>
      <c r="D16086" s="1">
        <v>-75.156999999999996</v>
      </c>
      <c r="E16086" t="s">
        <v>22</v>
      </c>
      <c r="F16086" s="1">
        <v>29.7225</v>
      </c>
      <c r="G16086" s="1">
        <v>-95.392399999999995</v>
      </c>
      <c r="H16086" s="1" t="s">
        <v>2</v>
      </c>
      <c r="I16086" s="1">
        <f>3958.756*ACOS(COS(RADIANS(90-C16086))*COS(RADIANS(90-F16086))+SIN(RADIANS(90-C16086))*SIN(RADIANS(90-F16086))*COS(RADIANS(D16086-G16086)))</f>
        <v>1343.741227724156</v>
      </c>
      <c r="J16086" s="1">
        <f>I16086/A16086</f>
        <v>1.2407582896806613</v>
      </c>
      <c r="K16086" s="1"/>
    </row>
    <row r="16087" spans="1:11">
      <c r="A16087" s="1">
        <v>2972</v>
      </c>
      <c r="B16087" s="2" t="s">
        <v>22</v>
      </c>
      <c r="C16087" s="1">
        <v>29.7225</v>
      </c>
      <c r="D16087" s="1">
        <v>-95.392399999999995</v>
      </c>
      <c r="E16087" t="s">
        <v>38</v>
      </c>
      <c r="F16087" s="1">
        <v>39.980899999999998</v>
      </c>
      <c r="G16087" s="1">
        <v>-75.156999999999996</v>
      </c>
      <c r="H16087" s="1" t="s">
        <v>2</v>
      </c>
      <c r="I16087" s="1">
        <f>3958.756*ACOS(COS(RADIANS(90-C16087))*COS(RADIANS(90-F16087))+SIN(RADIANS(90-C16087))*SIN(RADIANS(90-F16087))*COS(RADIANS(D16087-G16087)))</f>
        <v>1343.741227724156</v>
      </c>
      <c r="J16087" s="1">
        <f>I16087/A16087</f>
        <v>0.45213365670395561</v>
      </c>
      <c r="K16087" s="1"/>
    </row>
    <row r="16088" spans="1:11">
      <c r="A16088" s="1">
        <v>8261</v>
      </c>
      <c r="B16088" s="2" t="s">
        <v>38</v>
      </c>
      <c r="C16088" s="1">
        <v>39.980899999999998</v>
      </c>
      <c r="D16088" s="1">
        <v>-75.156999999999996</v>
      </c>
      <c r="E16088" t="s">
        <v>22</v>
      </c>
      <c r="F16088" s="1">
        <v>29.7225</v>
      </c>
      <c r="G16088" s="1">
        <v>-95.392399999999995</v>
      </c>
      <c r="H16088" s="1" t="s">
        <v>2</v>
      </c>
      <c r="I16088" s="1">
        <f>3958.756*ACOS(COS(RADIANS(90-C16088))*COS(RADIANS(90-F16088))+SIN(RADIANS(90-C16088))*SIN(RADIANS(90-F16088))*COS(RADIANS(D16088-G16088)))</f>
        <v>1343.741227724156</v>
      </c>
      <c r="J16088" s="1">
        <f>I16088/A16088</f>
        <v>0.16266084344802761</v>
      </c>
      <c r="K16088" s="1"/>
    </row>
    <row r="16089" spans="1:11">
      <c r="A16089" s="1">
        <v>25590</v>
      </c>
      <c r="B16089" s="2" t="s">
        <v>22</v>
      </c>
      <c r="C16089" s="1">
        <v>29.7225</v>
      </c>
      <c r="D16089" s="1">
        <v>-95.392399999999995</v>
      </c>
      <c r="E16089" t="s">
        <v>38</v>
      </c>
      <c r="F16089" s="1">
        <v>39.980899999999998</v>
      </c>
      <c r="G16089" s="1">
        <v>-75.156999999999996</v>
      </c>
      <c r="H16089" s="1" t="s">
        <v>2</v>
      </c>
      <c r="I16089" s="1">
        <f>3958.756*ACOS(COS(RADIANS(90-C16089))*COS(RADIANS(90-F16089))+SIN(RADIANS(90-C16089))*SIN(RADIANS(90-F16089))*COS(RADIANS(D16089-G16089)))</f>
        <v>1343.741227724156</v>
      </c>
      <c r="J16089" s="1">
        <f>I16089/A16089</f>
        <v>5.251040358437499E-2</v>
      </c>
      <c r="K16089" s="1"/>
    </row>
    <row r="16090" spans="1:11">
      <c r="A16090" s="1">
        <v>26134</v>
      </c>
      <c r="B16090" s="2" t="s">
        <v>22</v>
      </c>
      <c r="C16090" s="1">
        <v>29.7225</v>
      </c>
      <c r="D16090" s="1">
        <v>-95.392399999999995</v>
      </c>
      <c r="E16090" t="s">
        <v>38</v>
      </c>
      <c r="F16090" s="1">
        <v>39.980899999999998</v>
      </c>
      <c r="G16090" s="1">
        <v>-75.156999999999996</v>
      </c>
      <c r="H16090" s="1" t="s">
        <v>2</v>
      </c>
      <c r="I16090" s="1">
        <f>3958.756*ACOS(COS(RADIANS(90-C16090))*COS(RADIANS(90-F16090))+SIN(RADIANS(90-C16090))*SIN(RADIANS(90-F16090))*COS(RADIANS(D16090-G16090)))</f>
        <v>1343.741227724156</v>
      </c>
      <c r="J16090" s="1">
        <f>I16090/A16090</f>
        <v>5.1417357760930434E-2</v>
      </c>
      <c r="K16090" s="1"/>
    </row>
    <row r="16091" spans="1:11">
      <c r="A16091" s="1">
        <v>30417</v>
      </c>
      <c r="B16091" s="2" t="s">
        <v>38</v>
      </c>
      <c r="C16091" s="1">
        <v>39.980899999999998</v>
      </c>
      <c r="D16091" s="1">
        <v>-75.156999999999996</v>
      </c>
      <c r="E16091" t="s">
        <v>22</v>
      </c>
      <c r="F16091" s="1">
        <v>29.7225</v>
      </c>
      <c r="G16091" s="1">
        <v>-95.392399999999995</v>
      </c>
      <c r="H16091" s="1" t="s">
        <v>2</v>
      </c>
      <c r="I16091" s="1">
        <f>3958.756*ACOS(COS(RADIANS(90-C16091))*COS(RADIANS(90-F16091))+SIN(RADIANS(90-C16091))*SIN(RADIANS(90-F16091))*COS(RADIANS(D16091-G16091)))</f>
        <v>1343.741227724156</v>
      </c>
      <c r="J16091" s="1">
        <f>I16091/A16091</f>
        <v>4.4177309653291121E-2</v>
      </c>
      <c r="K16091" s="1"/>
    </row>
    <row r="16092" spans="1:11">
      <c r="A16092" s="1">
        <v>35995</v>
      </c>
      <c r="B16092" s="2" t="s">
        <v>38</v>
      </c>
      <c r="C16092" s="1">
        <v>39.980899999999998</v>
      </c>
      <c r="D16092" s="1">
        <v>-75.156999999999996</v>
      </c>
      <c r="E16092" t="s">
        <v>22</v>
      </c>
      <c r="F16092" s="1">
        <v>29.7225</v>
      </c>
      <c r="G16092" s="1">
        <v>-95.392399999999995</v>
      </c>
      <c r="H16092" s="1" t="s">
        <v>2</v>
      </c>
      <c r="I16092" s="1">
        <f>3958.756*ACOS(COS(RADIANS(90-C16092))*COS(RADIANS(90-F16092))+SIN(RADIANS(90-C16092))*SIN(RADIANS(90-F16092))*COS(RADIANS(D16092-G16092)))</f>
        <v>1343.741227724156</v>
      </c>
      <c r="J16092" s="1">
        <f>I16092/A16092</f>
        <v>3.7331330121521213E-2</v>
      </c>
      <c r="K16092" s="1"/>
    </row>
    <row r="16093" spans="1:11">
      <c r="A16093" s="1">
        <v>36094</v>
      </c>
      <c r="B16093" s="2" t="s">
        <v>22</v>
      </c>
      <c r="C16093" s="1">
        <v>29.7225</v>
      </c>
      <c r="D16093" s="1">
        <v>-95.392399999999995</v>
      </c>
      <c r="E16093" t="s">
        <v>38</v>
      </c>
      <c r="F16093" s="1">
        <v>39.980899999999998</v>
      </c>
      <c r="G16093" s="1">
        <v>-75.156999999999996</v>
      </c>
      <c r="H16093" s="1" t="s">
        <v>2</v>
      </c>
      <c r="I16093" s="1">
        <f>3958.756*ACOS(COS(RADIANS(90-C16093))*COS(RADIANS(90-F16093))+SIN(RADIANS(90-C16093))*SIN(RADIANS(90-F16093))*COS(RADIANS(D16093-G16093)))</f>
        <v>1343.741227724156</v>
      </c>
      <c r="J16093" s="1">
        <f>I16093/A16093</f>
        <v>3.7228936325266138E-2</v>
      </c>
      <c r="K16093" s="1"/>
    </row>
    <row r="16094" spans="1:11">
      <c r="A16094" s="1">
        <v>36748</v>
      </c>
      <c r="B16094" s="2" t="s">
        <v>38</v>
      </c>
      <c r="C16094" s="1">
        <v>39.980899999999998</v>
      </c>
      <c r="D16094" s="1">
        <v>-75.156999999999996</v>
      </c>
      <c r="E16094" t="s">
        <v>22</v>
      </c>
      <c r="F16094" s="1">
        <v>29.7225</v>
      </c>
      <c r="G16094" s="1">
        <v>-95.392399999999995</v>
      </c>
      <c r="H16094" s="1" t="s">
        <v>2</v>
      </c>
      <c r="I16094" s="1">
        <f>3958.756*ACOS(COS(RADIANS(90-C16094))*COS(RADIANS(90-F16094))+SIN(RADIANS(90-C16094))*SIN(RADIANS(90-F16094))*COS(RADIANS(D16094-G16094)))</f>
        <v>1343.741227724156</v>
      </c>
      <c r="J16094" s="1">
        <f>I16094/A16094</f>
        <v>3.6566377155876677E-2</v>
      </c>
      <c r="K16094" s="1"/>
    </row>
    <row r="16095" spans="1:11">
      <c r="A16095" s="1">
        <v>37700</v>
      </c>
      <c r="B16095" s="2" t="s">
        <v>38</v>
      </c>
      <c r="C16095" s="1">
        <v>39.980899999999998</v>
      </c>
      <c r="D16095" s="1">
        <v>-75.156999999999996</v>
      </c>
      <c r="E16095" t="s">
        <v>22</v>
      </c>
      <c r="F16095" s="1">
        <v>29.7225</v>
      </c>
      <c r="G16095" s="1">
        <v>-95.392399999999995</v>
      </c>
      <c r="H16095" s="1" t="s">
        <v>2</v>
      </c>
      <c r="I16095" s="1">
        <f>3958.756*ACOS(COS(RADIANS(90-C16095))*COS(RADIANS(90-F16095))+SIN(RADIANS(90-C16095))*SIN(RADIANS(90-F16095))*COS(RADIANS(D16095-G16095)))</f>
        <v>1343.741227724156</v>
      </c>
      <c r="J16095" s="1">
        <f>I16095/A16095</f>
        <v>3.5643003387908649E-2</v>
      </c>
      <c r="K16095" s="1"/>
    </row>
    <row r="16096" spans="1:11">
      <c r="A16096" s="1">
        <v>38143</v>
      </c>
      <c r="B16096" s="2" t="s">
        <v>22</v>
      </c>
      <c r="C16096" s="1">
        <v>29.7225</v>
      </c>
      <c r="D16096" s="1">
        <v>-95.392399999999995</v>
      </c>
      <c r="E16096" t="s">
        <v>38</v>
      </c>
      <c r="F16096" s="1">
        <v>39.980899999999998</v>
      </c>
      <c r="G16096" s="1">
        <v>-75.156999999999996</v>
      </c>
      <c r="H16096" s="1" t="s">
        <v>2</v>
      </c>
      <c r="I16096" s="1">
        <f>3958.756*ACOS(COS(RADIANS(90-C16096))*COS(RADIANS(90-F16096))+SIN(RADIANS(90-C16096))*SIN(RADIANS(90-F16096))*COS(RADIANS(D16096-G16096)))</f>
        <v>1343.741227724156</v>
      </c>
      <c r="J16096" s="1">
        <f>I16096/A16096</f>
        <v>3.52290388203381E-2</v>
      </c>
      <c r="K16096" s="1"/>
    </row>
    <row r="16097" spans="1:11">
      <c r="A16097" s="1">
        <v>38930</v>
      </c>
      <c r="B16097" s="2" t="s">
        <v>38</v>
      </c>
      <c r="C16097" s="1">
        <v>39.980899999999998</v>
      </c>
      <c r="D16097" s="1">
        <v>-75.156999999999996</v>
      </c>
      <c r="E16097" t="s">
        <v>22</v>
      </c>
      <c r="F16097" s="1">
        <v>29.7225</v>
      </c>
      <c r="G16097" s="1">
        <v>-95.392399999999995</v>
      </c>
      <c r="H16097" s="1" t="s">
        <v>2</v>
      </c>
      <c r="I16097" s="1">
        <f>3958.756*ACOS(COS(RADIANS(90-C16097))*COS(RADIANS(90-F16097))+SIN(RADIANS(90-C16097))*SIN(RADIANS(90-F16097))*COS(RADIANS(D16097-G16097)))</f>
        <v>1343.741227724156</v>
      </c>
      <c r="J16097" s="1">
        <f>I16097/A16097</f>
        <v>3.451685660735053E-2</v>
      </c>
      <c r="K16097" s="1"/>
    </row>
    <row r="16098" spans="1:11">
      <c r="A16098" s="1">
        <v>39143</v>
      </c>
      <c r="B16098" s="2" t="s">
        <v>38</v>
      </c>
      <c r="C16098" s="1">
        <v>39.980899999999998</v>
      </c>
      <c r="D16098" s="1">
        <v>-75.156999999999996</v>
      </c>
      <c r="E16098" t="s">
        <v>22</v>
      </c>
      <c r="F16098" s="1">
        <v>29.7225</v>
      </c>
      <c r="G16098" s="1">
        <v>-95.392399999999995</v>
      </c>
      <c r="H16098" s="1" t="s">
        <v>2</v>
      </c>
      <c r="I16098" s="1">
        <f>3958.756*ACOS(COS(RADIANS(90-C16098))*COS(RADIANS(90-F16098))+SIN(RADIANS(90-C16098))*SIN(RADIANS(90-F16098))*COS(RADIANS(D16098-G16098)))</f>
        <v>1343.741227724156</v>
      </c>
      <c r="J16098" s="1">
        <f>I16098/A16098</f>
        <v>3.4329030164375648E-2</v>
      </c>
      <c r="K16098" s="1"/>
    </row>
    <row r="16099" spans="1:11">
      <c r="A16099" s="1">
        <v>47633</v>
      </c>
      <c r="B16099" s="2" t="s">
        <v>38</v>
      </c>
      <c r="C16099" s="1">
        <v>39.980899999999998</v>
      </c>
      <c r="D16099" s="1">
        <v>-75.156999999999996</v>
      </c>
      <c r="E16099" t="s">
        <v>22</v>
      </c>
      <c r="F16099" s="1">
        <v>29.7225</v>
      </c>
      <c r="G16099" s="1">
        <v>-95.392399999999995</v>
      </c>
      <c r="H16099" s="1" t="s">
        <v>2</v>
      </c>
      <c r="I16099" s="1">
        <f>3958.756*ACOS(COS(RADIANS(90-C16099))*COS(RADIANS(90-F16099))+SIN(RADIANS(90-C16099))*SIN(RADIANS(90-F16099))*COS(RADIANS(D16099-G16099)))</f>
        <v>1343.741227724156</v>
      </c>
      <c r="J16099" s="1">
        <f>I16099/A16099</f>
        <v>2.8210300164259149E-2</v>
      </c>
      <c r="K16099" s="1"/>
    </row>
    <row r="16100" spans="1:11">
      <c r="A16100" s="1">
        <v>50022</v>
      </c>
      <c r="B16100" s="2" t="s">
        <v>38</v>
      </c>
      <c r="C16100" s="1">
        <v>39.980899999999998</v>
      </c>
      <c r="D16100" s="1">
        <v>-75.156999999999996</v>
      </c>
      <c r="E16100" t="s">
        <v>22</v>
      </c>
      <c r="F16100" s="1">
        <v>29.7225</v>
      </c>
      <c r="G16100" s="1">
        <v>-95.392399999999995</v>
      </c>
      <c r="H16100" s="1" t="s">
        <v>2</v>
      </c>
      <c r="I16100" s="1">
        <f>3958.756*ACOS(COS(RADIANS(90-C16100))*COS(RADIANS(90-F16100))+SIN(RADIANS(90-C16100))*SIN(RADIANS(90-F16100))*COS(RADIANS(D16100-G16100)))</f>
        <v>1343.741227724156</v>
      </c>
      <c r="J16100" s="1">
        <f>I16100/A16100</f>
        <v>2.6863004832356884E-2</v>
      </c>
      <c r="K16100" s="1"/>
    </row>
    <row r="16101" spans="1:11">
      <c r="A16101" s="1">
        <v>69284</v>
      </c>
      <c r="B16101" s="2" t="s">
        <v>38</v>
      </c>
      <c r="C16101" s="1">
        <v>39.980899999999998</v>
      </c>
      <c r="D16101" s="1">
        <v>-75.156999999999996</v>
      </c>
      <c r="E16101" t="s">
        <v>22</v>
      </c>
      <c r="F16101" s="1">
        <v>29.7225</v>
      </c>
      <c r="G16101" s="1">
        <v>-95.392399999999995</v>
      </c>
      <c r="H16101" s="1" t="s">
        <v>2</v>
      </c>
      <c r="I16101" s="1">
        <f>3958.756*ACOS(COS(RADIANS(90-C16101))*COS(RADIANS(90-F16101))+SIN(RADIANS(90-C16101))*SIN(RADIANS(90-F16101))*COS(RADIANS(D16101-G16101)))</f>
        <v>1343.741227724156</v>
      </c>
      <c r="J16101" s="1">
        <f>I16101/A16101</f>
        <v>1.9394683155189597E-2</v>
      </c>
      <c r="K16101" s="1"/>
    </row>
    <row r="16102" spans="1:11">
      <c r="A16102" s="1">
        <v>26186</v>
      </c>
      <c r="B16102" s="2" t="s">
        <v>31</v>
      </c>
      <c r="C16102" s="1">
        <v>39.19</v>
      </c>
      <c r="D16102" s="1">
        <v>-96.59</v>
      </c>
      <c r="E16102" t="s">
        <v>27</v>
      </c>
      <c r="F16102" s="1">
        <v>42.35</v>
      </c>
      <c r="G16102" s="1">
        <v>-71.099999999999994</v>
      </c>
      <c r="H16102" s="1" t="s">
        <v>2</v>
      </c>
      <c r="I16102" s="1">
        <f>3958.756*ACOS(COS(RADIANS(90-C16102))*COS(RADIANS(90-F16102))+SIN(RADIANS(90-C16102))*SIN(RADIANS(90-F16102))*COS(RADIANS(D16102-G16102)))</f>
        <v>1346.3475252379351</v>
      </c>
      <c r="J16102" s="1">
        <f>I16102/A16102</f>
        <v>5.1414783672112392E-2</v>
      </c>
      <c r="K16102" s="1"/>
    </row>
    <row r="16103" spans="1:11">
      <c r="A16103" s="1">
        <v>38886</v>
      </c>
      <c r="B16103" s="2" t="s">
        <v>31</v>
      </c>
      <c r="C16103" s="1">
        <v>39.19</v>
      </c>
      <c r="D16103" s="1">
        <v>-96.59</v>
      </c>
      <c r="E16103" t="s">
        <v>27</v>
      </c>
      <c r="F16103" s="1">
        <v>42.35</v>
      </c>
      <c r="G16103" s="1">
        <v>-71.099999999999994</v>
      </c>
      <c r="H16103" s="1" t="s">
        <v>2</v>
      </c>
      <c r="I16103" s="1">
        <f>3958.756*ACOS(COS(RADIANS(90-C16103))*COS(RADIANS(90-F16103))+SIN(RADIANS(90-C16103))*SIN(RADIANS(90-F16103))*COS(RADIANS(D16103-G16103)))</f>
        <v>1346.3475252379351</v>
      </c>
      <c r="J16103" s="1">
        <f>I16103/A16103</f>
        <v>3.4622936924289846E-2</v>
      </c>
      <c r="K16103" s="1"/>
    </row>
    <row r="16104" spans="1:11">
      <c r="A16104" s="1">
        <v>58090</v>
      </c>
      <c r="B16104" s="2" t="s">
        <v>31</v>
      </c>
      <c r="C16104" s="1">
        <v>39.19</v>
      </c>
      <c r="D16104" s="1">
        <v>-96.59</v>
      </c>
      <c r="E16104" t="s">
        <v>27</v>
      </c>
      <c r="F16104" s="1">
        <v>42.35</v>
      </c>
      <c r="G16104" s="1">
        <v>-71.099999999999994</v>
      </c>
      <c r="H16104" s="1" t="s">
        <v>2</v>
      </c>
      <c r="I16104" s="1">
        <f>3958.756*ACOS(COS(RADIANS(90-C16104))*COS(RADIANS(90-F16104))+SIN(RADIANS(90-C16104))*SIN(RADIANS(90-F16104))*COS(RADIANS(D16104-G16104)))</f>
        <v>1346.3475252379351</v>
      </c>
      <c r="J16104" s="1">
        <f>I16104/A16104</f>
        <v>2.3176924173488295E-2</v>
      </c>
      <c r="K16104" s="1"/>
    </row>
    <row r="16105" spans="1:11">
      <c r="A16105" s="1">
        <v>67028</v>
      </c>
      <c r="B16105" s="2" t="s">
        <v>31</v>
      </c>
      <c r="C16105" s="1">
        <v>39.19</v>
      </c>
      <c r="D16105" s="1">
        <v>-96.59</v>
      </c>
      <c r="E16105" t="s">
        <v>27</v>
      </c>
      <c r="F16105" s="1">
        <v>42.35</v>
      </c>
      <c r="G16105" s="1">
        <v>-71.099999999999994</v>
      </c>
      <c r="H16105" s="1" t="s">
        <v>2</v>
      </c>
      <c r="I16105" s="1">
        <f>3958.756*ACOS(COS(RADIANS(90-C16105))*COS(RADIANS(90-F16105))+SIN(RADIANS(90-C16105))*SIN(RADIANS(90-F16105))*COS(RADIANS(D16105-G16105)))</f>
        <v>1346.3475252379351</v>
      </c>
      <c r="J16105" s="1">
        <f>I16105/A16105</f>
        <v>2.0086344889269189E-2</v>
      </c>
      <c r="K16105" s="1"/>
    </row>
    <row r="16106" spans="1:11">
      <c r="A16106" s="1">
        <v>4</v>
      </c>
      <c r="B16106" s="2" t="s">
        <v>6</v>
      </c>
      <c r="C16106" s="1">
        <v>32.729999999999997</v>
      </c>
      <c r="D16106" s="1">
        <v>-97.114999999999995</v>
      </c>
      <c r="E16106" t="s">
        <v>24</v>
      </c>
      <c r="F16106" s="1">
        <v>39.5398</v>
      </c>
      <c r="G16106" s="1">
        <v>-119.81399999999999</v>
      </c>
      <c r="H16106" s="1" t="s">
        <v>2</v>
      </c>
      <c r="I16106" s="1">
        <f>3958.756*ACOS(COS(RADIANS(90-C16106))*COS(RADIANS(90-F16106))+SIN(RADIANS(90-C16106))*SIN(RADIANS(90-F16106))*COS(RADIANS(D16106-G16106)))</f>
        <v>1346.6619347608603</v>
      </c>
      <c r="J16106" s="1">
        <f>I16106/A16106</f>
        <v>336.66548369021507</v>
      </c>
      <c r="K16106" s="1"/>
    </row>
    <row r="16107" spans="1:11">
      <c r="A16107" s="1">
        <v>8</v>
      </c>
      <c r="B16107" s="2" t="s">
        <v>6</v>
      </c>
      <c r="C16107" s="1">
        <v>32.729999999999997</v>
      </c>
      <c r="D16107" s="1">
        <v>-97.114999999999995</v>
      </c>
      <c r="E16107" t="s">
        <v>24</v>
      </c>
      <c r="F16107" s="1">
        <v>39.5398</v>
      </c>
      <c r="G16107" s="1">
        <v>-119.81399999999999</v>
      </c>
      <c r="H16107" s="1" t="s">
        <v>2</v>
      </c>
      <c r="I16107" s="1">
        <f>3958.756*ACOS(COS(RADIANS(90-C16107))*COS(RADIANS(90-F16107))+SIN(RADIANS(90-C16107))*SIN(RADIANS(90-F16107))*COS(RADIANS(D16107-G16107)))</f>
        <v>1346.6619347608603</v>
      </c>
      <c r="J16107" s="1">
        <f>I16107/A16107</f>
        <v>168.33274184510753</v>
      </c>
      <c r="K16107" s="1"/>
    </row>
    <row r="16108" spans="1:11">
      <c r="A16108" s="1">
        <v>8</v>
      </c>
      <c r="B16108" s="2" t="s">
        <v>6</v>
      </c>
      <c r="C16108" s="1">
        <v>32.729999999999997</v>
      </c>
      <c r="D16108" s="1">
        <v>-97.114999999999995</v>
      </c>
      <c r="E16108" t="s">
        <v>24</v>
      </c>
      <c r="F16108" s="1">
        <v>39.5398</v>
      </c>
      <c r="G16108" s="1">
        <v>-119.81399999999999</v>
      </c>
      <c r="H16108" s="1" t="s">
        <v>2</v>
      </c>
      <c r="I16108" s="1">
        <f>3958.756*ACOS(COS(RADIANS(90-C16108))*COS(RADIANS(90-F16108))+SIN(RADIANS(90-C16108))*SIN(RADIANS(90-F16108))*COS(RADIANS(D16108-G16108)))</f>
        <v>1346.6619347608603</v>
      </c>
      <c r="J16108" s="1">
        <f>I16108/A16108</f>
        <v>168.33274184510753</v>
      </c>
      <c r="K16108" s="1"/>
    </row>
    <row r="16109" spans="1:11">
      <c r="A16109" s="1">
        <v>47</v>
      </c>
      <c r="B16109" s="2" t="s">
        <v>6</v>
      </c>
      <c r="C16109" s="1">
        <v>32.729999999999997</v>
      </c>
      <c r="D16109" s="1">
        <v>-97.114999999999995</v>
      </c>
      <c r="E16109" t="s">
        <v>24</v>
      </c>
      <c r="F16109" s="1">
        <v>39.5398</v>
      </c>
      <c r="G16109" s="1">
        <v>-119.81399999999999</v>
      </c>
      <c r="H16109" s="1" t="s">
        <v>2</v>
      </c>
      <c r="I16109" s="1">
        <f>3958.756*ACOS(COS(RADIANS(90-C16109))*COS(RADIANS(90-F16109))+SIN(RADIANS(90-C16109))*SIN(RADIANS(90-F16109))*COS(RADIANS(D16109-G16109)))</f>
        <v>1346.6619347608603</v>
      </c>
      <c r="J16109" s="1">
        <f>I16109/A16109</f>
        <v>28.652381590656603</v>
      </c>
      <c r="K16109" s="1"/>
    </row>
    <row r="16110" spans="1:11">
      <c r="A16110" s="1">
        <v>47</v>
      </c>
      <c r="B16110" s="2" t="s">
        <v>6</v>
      </c>
      <c r="C16110" s="1">
        <v>32.729999999999997</v>
      </c>
      <c r="D16110" s="1">
        <v>-97.114999999999995</v>
      </c>
      <c r="E16110" t="s">
        <v>24</v>
      </c>
      <c r="F16110" s="1">
        <v>39.5398</v>
      </c>
      <c r="G16110" s="1">
        <v>-119.81399999999999</v>
      </c>
      <c r="H16110" s="1" t="s">
        <v>2</v>
      </c>
      <c r="I16110" s="1">
        <f>3958.756*ACOS(COS(RADIANS(90-C16110))*COS(RADIANS(90-F16110))+SIN(RADIANS(90-C16110))*SIN(RADIANS(90-F16110))*COS(RADIANS(D16110-G16110)))</f>
        <v>1346.6619347608603</v>
      </c>
      <c r="J16110" s="1">
        <f>I16110/A16110</f>
        <v>28.652381590656603</v>
      </c>
      <c r="K16110" s="1"/>
    </row>
    <row r="16111" spans="1:11">
      <c r="A16111" s="1">
        <v>467</v>
      </c>
      <c r="B16111" s="2" t="s">
        <v>6</v>
      </c>
      <c r="C16111" s="1">
        <v>32.729999999999997</v>
      </c>
      <c r="D16111" s="1">
        <v>-97.114999999999995</v>
      </c>
      <c r="E16111" t="s">
        <v>24</v>
      </c>
      <c r="F16111" s="1">
        <v>39.5398</v>
      </c>
      <c r="G16111" s="1">
        <v>-119.81399999999999</v>
      </c>
      <c r="H16111" s="1" t="s">
        <v>2</v>
      </c>
      <c r="I16111" s="1">
        <f>3958.756*ACOS(COS(RADIANS(90-C16111))*COS(RADIANS(90-F16111))+SIN(RADIANS(90-C16111))*SIN(RADIANS(90-F16111))*COS(RADIANS(D16111-G16111)))</f>
        <v>1346.6619347608603</v>
      </c>
      <c r="J16111" s="1">
        <f>I16111/A16111</f>
        <v>2.8836443999161889</v>
      </c>
      <c r="K16111" s="1"/>
    </row>
    <row r="16112" spans="1:11">
      <c r="A16112" s="1">
        <v>467</v>
      </c>
      <c r="B16112" s="2" t="s">
        <v>6</v>
      </c>
      <c r="C16112" s="1">
        <v>32.729999999999997</v>
      </c>
      <c r="D16112" s="1">
        <v>-97.114999999999995</v>
      </c>
      <c r="E16112" t="s">
        <v>24</v>
      </c>
      <c r="F16112" s="1">
        <v>39.5398</v>
      </c>
      <c r="G16112" s="1">
        <v>-119.81399999999999</v>
      </c>
      <c r="H16112" s="1" t="s">
        <v>2</v>
      </c>
      <c r="I16112" s="1">
        <f>3958.756*ACOS(COS(RADIANS(90-C16112))*COS(RADIANS(90-F16112))+SIN(RADIANS(90-C16112))*SIN(RADIANS(90-F16112))*COS(RADIANS(D16112-G16112)))</f>
        <v>1346.6619347608603</v>
      </c>
      <c r="J16112" s="1">
        <f>I16112/A16112</f>
        <v>2.8836443999161889</v>
      </c>
      <c r="K16112" s="1"/>
    </row>
    <row r="16113" spans="1:11">
      <c r="A16113" s="1">
        <v>477</v>
      </c>
      <c r="B16113" s="2" t="s">
        <v>6</v>
      </c>
      <c r="C16113" s="1">
        <v>32.729999999999997</v>
      </c>
      <c r="D16113" s="1">
        <v>-97.114999999999995</v>
      </c>
      <c r="E16113" t="s">
        <v>24</v>
      </c>
      <c r="F16113" s="1">
        <v>39.5398</v>
      </c>
      <c r="G16113" s="1">
        <v>-119.81399999999999</v>
      </c>
      <c r="H16113" s="1" t="s">
        <v>2</v>
      </c>
      <c r="I16113" s="1">
        <f>3958.756*ACOS(COS(RADIANS(90-C16113))*COS(RADIANS(90-F16113))+SIN(RADIANS(90-C16113))*SIN(RADIANS(90-F16113))*COS(RADIANS(D16113-G16113)))</f>
        <v>1346.6619347608603</v>
      </c>
      <c r="J16113" s="1">
        <f>I16113/A16113</f>
        <v>2.8231906389116568</v>
      </c>
      <c r="K16113" s="1"/>
    </row>
    <row r="16114" spans="1:11">
      <c r="A16114" s="1">
        <v>477</v>
      </c>
      <c r="B16114" s="2" t="s">
        <v>6</v>
      </c>
      <c r="C16114" s="1">
        <v>32.729999999999997</v>
      </c>
      <c r="D16114" s="1">
        <v>-97.114999999999995</v>
      </c>
      <c r="E16114" t="s">
        <v>24</v>
      </c>
      <c r="F16114" s="1">
        <v>39.5398</v>
      </c>
      <c r="G16114" s="1">
        <v>-119.81399999999999</v>
      </c>
      <c r="H16114" s="1" t="s">
        <v>2</v>
      </c>
      <c r="I16114" s="1">
        <f>3958.756*ACOS(COS(RADIANS(90-C16114))*COS(RADIANS(90-F16114))+SIN(RADIANS(90-C16114))*SIN(RADIANS(90-F16114))*COS(RADIANS(D16114-G16114)))</f>
        <v>1346.6619347608603</v>
      </c>
      <c r="J16114" s="1">
        <f>I16114/A16114</f>
        <v>2.8231906389116568</v>
      </c>
      <c r="K16114" s="1"/>
    </row>
    <row r="16115" spans="1:11">
      <c r="A16115" s="1">
        <v>652</v>
      </c>
      <c r="B16115" s="2" t="s">
        <v>6</v>
      </c>
      <c r="C16115" s="1">
        <v>32.729999999999997</v>
      </c>
      <c r="D16115" s="1">
        <v>-97.114999999999995</v>
      </c>
      <c r="E16115" t="s">
        <v>24</v>
      </c>
      <c r="F16115" s="1">
        <v>39.5398</v>
      </c>
      <c r="G16115" s="1">
        <v>-119.81399999999999</v>
      </c>
      <c r="H16115" s="1" t="s">
        <v>2</v>
      </c>
      <c r="I16115" s="1">
        <f>3958.756*ACOS(COS(RADIANS(90-C16115))*COS(RADIANS(90-F16115))+SIN(RADIANS(90-C16115))*SIN(RADIANS(90-F16115))*COS(RADIANS(D16115-G16115)))</f>
        <v>1346.6619347608603</v>
      </c>
      <c r="J16115" s="1">
        <f>I16115/A16115</f>
        <v>2.0654324152773929</v>
      </c>
      <c r="K16115" s="1"/>
    </row>
    <row r="16116" spans="1:11">
      <c r="A16116" s="1">
        <v>652</v>
      </c>
      <c r="B16116" s="2" t="s">
        <v>6</v>
      </c>
      <c r="C16116" s="1">
        <v>32.729999999999997</v>
      </c>
      <c r="D16116" s="1">
        <v>-97.114999999999995</v>
      </c>
      <c r="E16116" t="s">
        <v>24</v>
      </c>
      <c r="F16116" s="1">
        <v>39.5398</v>
      </c>
      <c r="G16116" s="1">
        <v>-119.81399999999999</v>
      </c>
      <c r="H16116" s="1" t="s">
        <v>2</v>
      </c>
      <c r="I16116" s="1">
        <f>3958.756*ACOS(COS(RADIANS(90-C16116))*COS(RADIANS(90-F16116))+SIN(RADIANS(90-C16116))*SIN(RADIANS(90-F16116))*COS(RADIANS(D16116-G16116)))</f>
        <v>1346.6619347608603</v>
      </c>
      <c r="J16116" s="1">
        <f>I16116/A16116</f>
        <v>2.0654324152773929</v>
      </c>
      <c r="K16116" s="1"/>
    </row>
    <row r="16117" spans="1:11">
      <c r="A16117" s="1">
        <v>724</v>
      </c>
      <c r="B16117" s="2" t="s">
        <v>6</v>
      </c>
      <c r="C16117" s="1">
        <v>32.729999999999997</v>
      </c>
      <c r="D16117" s="1">
        <v>-97.114999999999995</v>
      </c>
      <c r="E16117" t="s">
        <v>24</v>
      </c>
      <c r="F16117" s="1">
        <v>39.5398</v>
      </c>
      <c r="G16117" s="1">
        <v>-119.81399999999999</v>
      </c>
      <c r="H16117" s="1" t="s">
        <v>2</v>
      </c>
      <c r="I16117" s="1">
        <f>3958.756*ACOS(COS(RADIANS(90-C16117))*COS(RADIANS(90-F16117))+SIN(RADIANS(90-C16117))*SIN(RADIANS(90-F16117))*COS(RADIANS(D16117-G16117)))</f>
        <v>1346.6619347608603</v>
      </c>
      <c r="J16117" s="1">
        <f>I16117/A16117</f>
        <v>1.8600302966310225</v>
      </c>
      <c r="K16117" s="1"/>
    </row>
    <row r="16118" spans="1:11">
      <c r="A16118" s="1">
        <v>724</v>
      </c>
      <c r="B16118" s="2" t="s">
        <v>6</v>
      </c>
      <c r="C16118" s="1">
        <v>32.729999999999997</v>
      </c>
      <c r="D16118" s="1">
        <v>-97.114999999999995</v>
      </c>
      <c r="E16118" t="s">
        <v>24</v>
      </c>
      <c r="F16118" s="1">
        <v>39.5398</v>
      </c>
      <c r="G16118" s="1">
        <v>-119.81399999999999</v>
      </c>
      <c r="H16118" s="1" t="s">
        <v>2</v>
      </c>
      <c r="I16118" s="1">
        <f>3958.756*ACOS(COS(RADIANS(90-C16118))*COS(RADIANS(90-F16118))+SIN(RADIANS(90-C16118))*SIN(RADIANS(90-F16118))*COS(RADIANS(D16118-G16118)))</f>
        <v>1346.6619347608603</v>
      </c>
      <c r="J16118" s="1">
        <f>I16118/A16118</f>
        <v>1.8600302966310225</v>
      </c>
      <c r="K16118" s="1"/>
    </row>
    <row r="16119" spans="1:11">
      <c r="A16119" s="1">
        <v>829</v>
      </c>
      <c r="B16119" s="2" t="s">
        <v>6</v>
      </c>
      <c r="C16119" s="1">
        <v>32.729999999999997</v>
      </c>
      <c r="D16119" s="1">
        <v>-97.114999999999995</v>
      </c>
      <c r="E16119" t="s">
        <v>24</v>
      </c>
      <c r="F16119" s="1">
        <v>39.5398</v>
      </c>
      <c r="G16119" s="1">
        <v>-119.81399999999999</v>
      </c>
      <c r="H16119" s="1" t="s">
        <v>2</v>
      </c>
      <c r="I16119" s="1">
        <f>3958.756*ACOS(COS(RADIANS(90-C16119))*COS(RADIANS(90-F16119))+SIN(RADIANS(90-C16119))*SIN(RADIANS(90-F16119))*COS(RADIANS(D16119-G16119)))</f>
        <v>1346.6619347608603</v>
      </c>
      <c r="J16119" s="1">
        <f>I16119/A16119</f>
        <v>1.624441417081858</v>
      </c>
      <c r="K16119" s="1"/>
    </row>
    <row r="16120" spans="1:11">
      <c r="A16120" s="1">
        <v>829</v>
      </c>
      <c r="B16120" s="2" t="s">
        <v>6</v>
      </c>
      <c r="C16120" s="1">
        <v>32.729999999999997</v>
      </c>
      <c r="D16120" s="1">
        <v>-97.114999999999995</v>
      </c>
      <c r="E16120" t="s">
        <v>24</v>
      </c>
      <c r="F16120" s="1">
        <v>39.5398</v>
      </c>
      <c r="G16120" s="1">
        <v>-119.81399999999999</v>
      </c>
      <c r="H16120" s="1" t="s">
        <v>2</v>
      </c>
      <c r="I16120" s="1">
        <f>3958.756*ACOS(COS(RADIANS(90-C16120))*COS(RADIANS(90-F16120))+SIN(RADIANS(90-C16120))*SIN(RADIANS(90-F16120))*COS(RADIANS(D16120-G16120)))</f>
        <v>1346.6619347608603</v>
      </c>
      <c r="J16120" s="1">
        <f>I16120/A16120</f>
        <v>1.624441417081858</v>
      </c>
      <c r="K16120" s="1"/>
    </row>
    <row r="16121" spans="1:11">
      <c r="A16121" s="1">
        <v>879</v>
      </c>
      <c r="B16121" s="2" t="s">
        <v>6</v>
      </c>
      <c r="C16121" s="1">
        <v>32.729999999999997</v>
      </c>
      <c r="D16121" s="1">
        <v>-97.114999999999995</v>
      </c>
      <c r="E16121" t="s">
        <v>24</v>
      </c>
      <c r="F16121" s="1">
        <v>39.5398</v>
      </c>
      <c r="G16121" s="1">
        <v>-119.81399999999999</v>
      </c>
      <c r="H16121" s="1" t="s">
        <v>2</v>
      </c>
      <c r="I16121" s="1">
        <f>3958.756*ACOS(COS(RADIANS(90-C16121))*COS(RADIANS(90-F16121))+SIN(RADIANS(90-C16121))*SIN(RADIANS(90-F16121))*COS(RADIANS(D16121-G16121)))</f>
        <v>1346.6619347608603</v>
      </c>
      <c r="J16121" s="1">
        <f>I16121/A16121</f>
        <v>1.5320386060988171</v>
      </c>
      <c r="K16121" s="1"/>
    </row>
    <row r="16122" spans="1:11">
      <c r="A16122" s="1">
        <v>879</v>
      </c>
      <c r="B16122" s="2" t="s">
        <v>6</v>
      </c>
      <c r="C16122" s="1">
        <v>32.729999999999997</v>
      </c>
      <c r="D16122" s="1">
        <v>-97.114999999999995</v>
      </c>
      <c r="E16122" t="s">
        <v>24</v>
      </c>
      <c r="F16122" s="1">
        <v>39.5398</v>
      </c>
      <c r="G16122" s="1">
        <v>-119.81399999999999</v>
      </c>
      <c r="H16122" s="1" t="s">
        <v>2</v>
      </c>
      <c r="I16122" s="1">
        <f>3958.756*ACOS(COS(RADIANS(90-C16122))*COS(RADIANS(90-F16122))+SIN(RADIANS(90-C16122))*SIN(RADIANS(90-F16122))*COS(RADIANS(D16122-G16122)))</f>
        <v>1346.6619347608603</v>
      </c>
      <c r="J16122" s="1">
        <f>I16122/A16122</f>
        <v>1.5320386060988171</v>
      </c>
      <c r="K16122" s="1"/>
    </row>
    <row r="16123" spans="1:11">
      <c r="A16123" s="1">
        <v>950</v>
      </c>
      <c r="B16123" s="2" t="s">
        <v>6</v>
      </c>
      <c r="C16123" s="1">
        <v>32.729999999999997</v>
      </c>
      <c r="D16123" s="1">
        <v>-97.114999999999995</v>
      </c>
      <c r="E16123" t="s">
        <v>24</v>
      </c>
      <c r="F16123" s="1">
        <v>39.5398</v>
      </c>
      <c r="G16123" s="1">
        <v>-119.81399999999999</v>
      </c>
      <c r="H16123" s="1" t="s">
        <v>2</v>
      </c>
      <c r="I16123" s="1">
        <f>3958.756*ACOS(COS(RADIANS(90-C16123))*COS(RADIANS(90-F16123))+SIN(RADIANS(90-C16123))*SIN(RADIANS(90-F16123))*COS(RADIANS(D16123-G16123)))</f>
        <v>1346.6619347608603</v>
      </c>
      <c r="J16123" s="1">
        <f>I16123/A16123</f>
        <v>1.4175388786956424</v>
      </c>
      <c r="K16123" s="1"/>
    </row>
    <row r="16124" spans="1:11">
      <c r="A16124" s="1">
        <v>950</v>
      </c>
      <c r="B16124" s="2" t="s">
        <v>6</v>
      </c>
      <c r="C16124" s="1">
        <v>32.729999999999997</v>
      </c>
      <c r="D16124" s="1">
        <v>-97.114999999999995</v>
      </c>
      <c r="E16124" t="s">
        <v>24</v>
      </c>
      <c r="F16124" s="1">
        <v>39.5398</v>
      </c>
      <c r="G16124" s="1">
        <v>-119.81399999999999</v>
      </c>
      <c r="H16124" s="1" t="s">
        <v>2</v>
      </c>
      <c r="I16124" s="1">
        <f>3958.756*ACOS(COS(RADIANS(90-C16124))*COS(RADIANS(90-F16124))+SIN(RADIANS(90-C16124))*SIN(RADIANS(90-F16124))*COS(RADIANS(D16124-G16124)))</f>
        <v>1346.6619347608603</v>
      </c>
      <c r="J16124" s="1">
        <f>I16124/A16124</f>
        <v>1.4175388786956424</v>
      </c>
      <c r="K16124" s="1"/>
    </row>
    <row r="16125" spans="1:11">
      <c r="A16125" s="1">
        <v>964</v>
      </c>
      <c r="B16125" s="2" t="s">
        <v>6</v>
      </c>
      <c r="C16125" s="1">
        <v>32.729999999999997</v>
      </c>
      <c r="D16125" s="1">
        <v>-97.114999999999995</v>
      </c>
      <c r="E16125" t="s">
        <v>24</v>
      </c>
      <c r="F16125" s="1">
        <v>39.5398</v>
      </c>
      <c r="G16125" s="1">
        <v>-119.81399999999999</v>
      </c>
      <c r="H16125" s="1" t="s">
        <v>2</v>
      </c>
      <c r="I16125" s="1">
        <f>3958.756*ACOS(COS(RADIANS(90-C16125))*COS(RADIANS(90-F16125))+SIN(RADIANS(90-C16125))*SIN(RADIANS(90-F16125))*COS(RADIANS(D16125-G16125)))</f>
        <v>1346.6619347608603</v>
      </c>
      <c r="J16125" s="1">
        <f>I16125/A16125</f>
        <v>1.3969522144822202</v>
      </c>
      <c r="K16125" s="1"/>
    </row>
    <row r="16126" spans="1:11">
      <c r="A16126" s="1">
        <v>964</v>
      </c>
      <c r="B16126" s="2" t="s">
        <v>6</v>
      </c>
      <c r="C16126" s="1">
        <v>32.729999999999997</v>
      </c>
      <c r="D16126" s="1">
        <v>-97.114999999999995</v>
      </c>
      <c r="E16126" t="s">
        <v>24</v>
      </c>
      <c r="F16126" s="1">
        <v>39.5398</v>
      </c>
      <c r="G16126" s="1">
        <v>-119.81399999999999</v>
      </c>
      <c r="H16126" s="1" t="s">
        <v>2</v>
      </c>
      <c r="I16126" s="1">
        <f>3958.756*ACOS(COS(RADIANS(90-C16126))*COS(RADIANS(90-F16126))+SIN(RADIANS(90-C16126))*SIN(RADIANS(90-F16126))*COS(RADIANS(D16126-G16126)))</f>
        <v>1346.6619347608603</v>
      </c>
      <c r="J16126" s="1">
        <f>I16126/A16126</f>
        <v>1.3969522144822202</v>
      </c>
      <c r="K16126" s="1"/>
    </row>
    <row r="16127" spans="1:11">
      <c r="A16127" s="1">
        <v>1016</v>
      </c>
      <c r="B16127" s="2" t="s">
        <v>6</v>
      </c>
      <c r="C16127" s="1">
        <v>32.729999999999997</v>
      </c>
      <c r="D16127" s="1">
        <v>-97.114999999999995</v>
      </c>
      <c r="E16127" t="s">
        <v>24</v>
      </c>
      <c r="F16127" s="1">
        <v>39.5398</v>
      </c>
      <c r="G16127" s="1">
        <v>-119.81399999999999</v>
      </c>
      <c r="H16127" s="1" t="s">
        <v>2</v>
      </c>
      <c r="I16127" s="1">
        <f>3958.756*ACOS(COS(RADIANS(90-C16127))*COS(RADIANS(90-F16127))+SIN(RADIANS(90-C16127))*SIN(RADIANS(90-F16127))*COS(RADIANS(D16127-G16127)))</f>
        <v>1346.6619347608603</v>
      </c>
      <c r="J16127" s="1">
        <f>I16127/A16127</f>
        <v>1.3254546601976971</v>
      </c>
      <c r="K16127" s="1"/>
    </row>
    <row r="16128" spans="1:11">
      <c r="A16128" s="1">
        <v>1016</v>
      </c>
      <c r="B16128" s="2" t="s">
        <v>6</v>
      </c>
      <c r="C16128" s="1">
        <v>32.729999999999997</v>
      </c>
      <c r="D16128" s="1">
        <v>-97.114999999999995</v>
      </c>
      <c r="E16128" t="s">
        <v>24</v>
      </c>
      <c r="F16128" s="1">
        <v>39.5398</v>
      </c>
      <c r="G16128" s="1">
        <v>-119.81399999999999</v>
      </c>
      <c r="H16128" s="1" t="s">
        <v>2</v>
      </c>
      <c r="I16128" s="1">
        <f>3958.756*ACOS(COS(RADIANS(90-C16128))*COS(RADIANS(90-F16128))+SIN(RADIANS(90-C16128))*SIN(RADIANS(90-F16128))*COS(RADIANS(D16128-G16128)))</f>
        <v>1346.6619347608603</v>
      </c>
      <c r="J16128" s="1">
        <f>I16128/A16128</f>
        <v>1.3254546601976971</v>
      </c>
      <c r="K16128" s="1"/>
    </row>
    <row r="16129" spans="1:11">
      <c r="A16129" s="1">
        <v>1079</v>
      </c>
      <c r="B16129" s="2" t="s">
        <v>6</v>
      </c>
      <c r="C16129" s="1">
        <v>32.729999999999997</v>
      </c>
      <c r="D16129" s="1">
        <v>-97.114999999999995</v>
      </c>
      <c r="E16129" t="s">
        <v>24</v>
      </c>
      <c r="F16129" s="1">
        <v>39.5398</v>
      </c>
      <c r="G16129" s="1">
        <v>-119.81399999999999</v>
      </c>
      <c r="H16129" s="1" t="s">
        <v>2</v>
      </c>
      <c r="I16129" s="1">
        <f>3958.756*ACOS(COS(RADIANS(90-C16129))*COS(RADIANS(90-F16129))+SIN(RADIANS(90-C16129))*SIN(RADIANS(90-F16129))*COS(RADIANS(D16129-G16129)))</f>
        <v>1346.6619347608603</v>
      </c>
      <c r="J16129" s="1">
        <f>I16129/A16129</f>
        <v>1.2480648144215571</v>
      </c>
      <c r="K16129" s="1"/>
    </row>
    <row r="16130" spans="1:11">
      <c r="A16130" s="1">
        <v>1079</v>
      </c>
      <c r="B16130" s="2" t="s">
        <v>6</v>
      </c>
      <c r="C16130" s="1">
        <v>32.729999999999997</v>
      </c>
      <c r="D16130" s="1">
        <v>-97.114999999999995</v>
      </c>
      <c r="E16130" t="s">
        <v>24</v>
      </c>
      <c r="F16130" s="1">
        <v>39.5398</v>
      </c>
      <c r="G16130" s="1">
        <v>-119.81399999999999</v>
      </c>
      <c r="H16130" s="1" t="s">
        <v>2</v>
      </c>
      <c r="I16130" s="1">
        <f>3958.756*ACOS(COS(RADIANS(90-C16130))*COS(RADIANS(90-F16130))+SIN(RADIANS(90-C16130))*SIN(RADIANS(90-F16130))*COS(RADIANS(D16130-G16130)))</f>
        <v>1346.6619347608603</v>
      </c>
      <c r="J16130" s="1">
        <f>I16130/A16130</f>
        <v>1.2480648144215571</v>
      </c>
      <c r="K16130" s="1"/>
    </row>
    <row r="16131" spans="1:11">
      <c r="A16131" s="1">
        <v>1097</v>
      </c>
      <c r="B16131" s="2" t="s">
        <v>6</v>
      </c>
      <c r="C16131" s="1">
        <v>32.729999999999997</v>
      </c>
      <c r="D16131" s="1">
        <v>-97.114999999999995</v>
      </c>
      <c r="E16131" t="s">
        <v>26</v>
      </c>
      <c r="F16131" s="1">
        <v>39.5398</v>
      </c>
      <c r="G16131" s="1">
        <v>-119.81399999999999</v>
      </c>
      <c r="H16131" s="1" t="s">
        <v>2</v>
      </c>
      <c r="I16131" s="1">
        <f>3958.756*ACOS(COS(RADIANS(90-C16131))*COS(RADIANS(90-F16131))+SIN(RADIANS(90-C16131))*SIN(RADIANS(90-F16131))*COS(RADIANS(D16131-G16131)))</f>
        <v>1346.6619347608603</v>
      </c>
      <c r="J16131" s="1">
        <f>I16131/A16131</f>
        <v>1.2275860845586692</v>
      </c>
      <c r="K16131" s="1"/>
    </row>
    <row r="16132" spans="1:11">
      <c r="A16132" s="1">
        <v>2444</v>
      </c>
      <c r="B16132" s="2" t="s">
        <v>6</v>
      </c>
      <c r="C16132" s="1">
        <v>32.729999999999997</v>
      </c>
      <c r="D16132" s="1">
        <v>-97.114999999999995</v>
      </c>
      <c r="E16132" t="s">
        <v>24</v>
      </c>
      <c r="F16132" s="1">
        <v>39.5398</v>
      </c>
      <c r="G16132" s="1">
        <v>-119.81399999999999</v>
      </c>
      <c r="H16132" s="1" t="s">
        <v>2</v>
      </c>
      <c r="I16132" s="1">
        <f>3958.756*ACOS(COS(RADIANS(90-C16132))*COS(RADIANS(90-F16132))+SIN(RADIANS(90-C16132))*SIN(RADIANS(90-F16132))*COS(RADIANS(D16132-G16132)))</f>
        <v>1346.6619347608603</v>
      </c>
      <c r="J16132" s="1">
        <f>I16132/A16132</f>
        <v>0.55100733828185777</v>
      </c>
      <c r="K16132" s="1"/>
    </row>
    <row r="16133" spans="1:11">
      <c r="A16133" s="1">
        <v>2444</v>
      </c>
      <c r="B16133" s="2" t="s">
        <v>6</v>
      </c>
      <c r="C16133" s="1">
        <v>32.729999999999997</v>
      </c>
      <c r="D16133" s="1">
        <v>-97.114999999999995</v>
      </c>
      <c r="E16133" t="s">
        <v>24</v>
      </c>
      <c r="F16133" s="1">
        <v>39.5398</v>
      </c>
      <c r="G16133" s="1">
        <v>-119.81399999999999</v>
      </c>
      <c r="H16133" s="1" t="s">
        <v>2</v>
      </c>
      <c r="I16133" s="1">
        <f>3958.756*ACOS(COS(RADIANS(90-C16133))*COS(RADIANS(90-F16133))+SIN(RADIANS(90-C16133))*SIN(RADIANS(90-F16133))*COS(RADIANS(D16133-G16133)))</f>
        <v>1346.6619347608603</v>
      </c>
      <c r="J16133" s="1">
        <f>I16133/A16133</f>
        <v>0.55100733828185777</v>
      </c>
      <c r="K16133" s="1"/>
    </row>
    <row r="16134" spans="1:11">
      <c r="A16134" s="1">
        <v>2579</v>
      </c>
      <c r="B16134" s="2" t="s">
        <v>6</v>
      </c>
      <c r="C16134" s="1">
        <v>32.729999999999997</v>
      </c>
      <c r="D16134" s="1">
        <v>-97.114999999999995</v>
      </c>
      <c r="E16134" t="s">
        <v>26</v>
      </c>
      <c r="F16134" s="1">
        <v>39.5398</v>
      </c>
      <c r="G16134" s="1">
        <v>-119.81399999999999</v>
      </c>
      <c r="H16134" s="1" t="s">
        <v>2</v>
      </c>
      <c r="I16134" s="1">
        <f>3958.756*ACOS(COS(RADIANS(90-C16134))*COS(RADIANS(90-F16134))+SIN(RADIANS(90-C16134))*SIN(RADIANS(90-F16134))*COS(RADIANS(D16134-G16134)))</f>
        <v>1346.6619347608603</v>
      </c>
      <c r="J16134" s="1">
        <f>I16134/A16134</f>
        <v>0.52216437951177208</v>
      </c>
      <c r="K16134" s="1"/>
    </row>
    <row r="16135" spans="1:11">
      <c r="A16135" s="1">
        <v>25644</v>
      </c>
      <c r="B16135" s="2" t="s">
        <v>6</v>
      </c>
      <c r="C16135" s="1">
        <v>32.729999999999997</v>
      </c>
      <c r="D16135" s="1">
        <v>-97.114999999999995</v>
      </c>
      <c r="E16135" t="s">
        <v>24</v>
      </c>
      <c r="F16135" s="1">
        <v>39.5398</v>
      </c>
      <c r="G16135" s="1">
        <v>-119.81399999999999</v>
      </c>
      <c r="H16135" s="1" t="s">
        <v>2</v>
      </c>
      <c r="I16135" s="1">
        <f>3958.756*ACOS(COS(RADIANS(90-C16135))*COS(RADIANS(90-F16135))+SIN(RADIANS(90-C16135))*SIN(RADIANS(90-F16135))*COS(RADIANS(D16135-G16135)))</f>
        <v>1346.6619347608603</v>
      </c>
      <c r="J16135" s="1">
        <f>I16135/A16135</f>
        <v>5.2513723863705362E-2</v>
      </c>
      <c r="K16135" s="1"/>
    </row>
    <row r="16136" spans="1:11">
      <c r="A16136" s="1">
        <v>27711</v>
      </c>
      <c r="B16136" s="2" t="s">
        <v>6</v>
      </c>
      <c r="C16136" s="1">
        <v>32.729999999999997</v>
      </c>
      <c r="D16136" s="1">
        <v>-97.114999999999995</v>
      </c>
      <c r="E16136" t="s">
        <v>26</v>
      </c>
      <c r="F16136" s="1">
        <v>39.5398</v>
      </c>
      <c r="G16136" s="1">
        <v>-119.81399999999999</v>
      </c>
      <c r="H16136" s="1" t="s">
        <v>2</v>
      </c>
      <c r="I16136" s="1">
        <f>3958.756*ACOS(COS(RADIANS(90-C16136))*COS(RADIANS(90-F16136))+SIN(RADIANS(90-C16136))*SIN(RADIANS(90-F16136))*COS(RADIANS(D16136-G16136)))</f>
        <v>1346.6619347608603</v>
      </c>
      <c r="J16136" s="1">
        <f>I16136/A16136</f>
        <v>4.8596656012444887E-2</v>
      </c>
      <c r="K16136" s="1"/>
    </row>
    <row r="16137" spans="1:11">
      <c r="A16137" s="1">
        <v>27736</v>
      </c>
      <c r="B16137" s="2" t="s">
        <v>6</v>
      </c>
      <c r="C16137" s="1">
        <v>32.729999999999997</v>
      </c>
      <c r="D16137" s="1">
        <v>-97.114999999999995</v>
      </c>
      <c r="E16137" t="s">
        <v>24</v>
      </c>
      <c r="F16137" s="1">
        <v>39.5398</v>
      </c>
      <c r="G16137" s="1">
        <v>-119.81399999999999</v>
      </c>
      <c r="H16137" s="1" t="s">
        <v>2</v>
      </c>
      <c r="I16137" s="1">
        <f>3958.756*ACOS(COS(RADIANS(90-C16137))*COS(RADIANS(90-F16137))+SIN(RADIANS(90-C16137))*SIN(RADIANS(90-F16137))*COS(RADIANS(D16137-G16137)))</f>
        <v>1346.6619347608603</v>
      </c>
      <c r="J16137" s="1">
        <f>I16137/A16137</f>
        <v>4.8552853142517317E-2</v>
      </c>
      <c r="K16137" s="1"/>
    </row>
    <row r="16138" spans="1:11">
      <c r="A16138" s="1">
        <v>31518</v>
      </c>
      <c r="B16138" s="2" t="s">
        <v>6</v>
      </c>
      <c r="C16138" s="1">
        <v>32.729999999999997</v>
      </c>
      <c r="D16138" s="1">
        <v>-97.114999999999995</v>
      </c>
      <c r="E16138" t="s">
        <v>26</v>
      </c>
      <c r="F16138" s="1">
        <v>39.5398</v>
      </c>
      <c r="G16138" s="1">
        <v>-119.81399999999999</v>
      </c>
      <c r="H16138" s="1" t="s">
        <v>2</v>
      </c>
      <c r="I16138" s="1">
        <f>3958.756*ACOS(COS(RADIANS(90-C16138))*COS(RADIANS(90-F16138))+SIN(RADIANS(90-C16138))*SIN(RADIANS(90-F16138))*COS(RADIANS(D16138-G16138)))</f>
        <v>1346.6619347608603</v>
      </c>
      <c r="J16138" s="1">
        <f>I16138/A16138</f>
        <v>4.2726757242238095E-2</v>
      </c>
      <c r="K16138" s="1"/>
    </row>
    <row r="16139" spans="1:11">
      <c r="A16139" s="1">
        <v>36282</v>
      </c>
      <c r="B16139" s="2" t="s">
        <v>6</v>
      </c>
      <c r="C16139" s="1">
        <v>32.729999999999997</v>
      </c>
      <c r="D16139" s="1">
        <v>-97.114999999999995</v>
      </c>
      <c r="E16139" t="s">
        <v>26</v>
      </c>
      <c r="F16139" s="1">
        <v>39.5398</v>
      </c>
      <c r="G16139" s="1">
        <v>-119.81399999999999</v>
      </c>
      <c r="H16139" s="1" t="s">
        <v>2</v>
      </c>
      <c r="I16139" s="1">
        <f>3958.756*ACOS(COS(RADIANS(90-C16139))*COS(RADIANS(90-F16139))+SIN(RADIANS(90-C16139))*SIN(RADIANS(90-F16139))*COS(RADIANS(D16139-G16139)))</f>
        <v>1346.6619347608603</v>
      </c>
      <c r="J16139" s="1">
        <f>I16139/A16139</f>
        <v>3.7116529815359137E-2</v>
      </c>
      <c r="K16139" s="1"/>
    </row>
    <row r="16140" spans="1:11">
      <c r="A16140" s="1">
        <v>37727</v>
      </c>
      <c r="B16140" s="2" t="s">
        <v>6</v>
      </c>
      <c r="C16140" s="1">
        <v>32.729999999999997</v>
      </c>
      <c r="D16140" s="1">
        <v>-97.114999999999995</v>
      </c>
      <c r="E16140" t="s">
        <v>24</v>
      </c>
      <c r="F16140" s="1">
        <v>39.5398</v>
      </c>
      <c r="G16140" s="1">
        <v>-119.81399999999999</v>
      </c>
      <c r="H16140" s="1" t="s">
        <v>2</v>
      </c>
      <c r="I16140" s="1">
        <f>3958.756*ACOS(COS(RADIANS(90-C16140))*COS(RADIANS(90-F16140))+SIN(RADIANS(90-C16140))*SIN(RADIANS(90-F16140))*COS(RADIANS(D16140-G16140)))</f>
        <v>1346.6619347608603</v>
      </c>
      <c r="J16140" s="1">
        <f>I16140/A16140</f>
        <v>3.5694911727963005E-2</v>
      </c>
      <c r="K16140" s="1"/>
    </row>
    <row r="16141" spans="1:11">
      <c r="A16141" s="1">
        <v>46516</v>
      </c>
      <c r="B16141" s="2" t="s">
        <v>6</v>
      </c>
      <c r="C16141" s="1">
        <v>32.729999999999997</v>
      </c>
      <c r="D16141" s="1">
        <v>-97.114999999999995</v>
      </c>
      <c r="E16141" t="s">
        <v>24</v>
      </c>
      <c r="F16141" s="1">
        <v>39.5398</v>
      </c>
      <c r="G16141" s="1">
        <v>-119.81399999999999</v>
      </c>
      <c r="H16141" s="1" t="s">
        <v>2</v>
      </c>
      <c r="I16141" s="1">
        <f>3958.756*ACOS(COS(RADIANS(90-C16141))*COS(RADIANS(90-F16141))+SIN(RADIANS(90-C16141))*SIN(RADIANS(90-F16141))*COS(RADIANS(D16141-G16141)))</f>
        <v>1346.6619347608603</v>
      </c>
      <c r="J16141" s="1">
        <f>I16141/A16141</f>
        <v>2.8950510249395052E-2</v>
      </c>
      <c r="K16141" s="1"/>
    </row>
    <row r="16142" spans="1:11">
      <c r="A16142" s="1">
        <v>49024</v>
      </c>
      <c r="B16142" s="2" t="s">
        <v>6</v>
      </c>
      <c r="C16142" s="1">
        <v>32.729999999999997</v>
      </c>
      <c r="D16142" s="1">
        <v>-97.114999999999995</v>
      </c>
      <c r="E16142" t="s">
        <v>26</v>
      </c>
      <c r="F16142" s="1">
        <v>39.5398</v>
      </c>
      <c r="G16142" s="1">
        <v>-119.81399999999999</v>
      </c>
      <c r="H16142" s="1" t="s">
        <v>2</v>
      </c>
      <c r="I16142" s="1">
        <f>3958.756*ACOS(COS(RADIANS(90-C16142))*COS(RADIANS(90-F16142))+SIN(RADIANS(90-C16142))*SIN(RADIANS(90-F16142))*COS(RADIANS(D16142-G16142)))</f>
        <v>1346.6619347608603</v>
      </c>
      <c r="J16142" s="1">
        <f>I16142/A16142</f>
        <v>2.7469442207099792E-2</v>
      </c>
      <c r="K16142" s="1"/>
    </row>
    <row r="16143" spans="1:11">
      <c r="A16143" s="1">
        <v>53824</v>
      </c>
      <c r="B16143" s="2" t="s">
        <v>6</v>
      </c>
      <c r="C16143" s="1">
        <v>32.729999999999997</v>
      </c>
      <c r="D16143" s="1">
        <v>-97.114999999999995</v>
      </c>
      <c r="E16143" t="s">
        <v>26</v>
      </c>
      <c r="F16143" s="1">
        <v>39.5398</v>
      </c>
      <c r="G16143" s="1">
        <v>-119.81399999999999</v>
      </c>
      <c r="H16143" s="1" t="s">
        <v>2</v>
      </c>
      <c r="I16143" s="1">
        <f>3958.756*ACOS(COS(RADIANS(90-C16143))*COS(RADIANS(90-F16143))+SIN(RADIANS(90-C16143))*SIN(RADIANS(90-F16143))*COS(RADIANS(D16143-G16143)))</f>
        <v>1346.6619347608603</v>
      </c>
      <c r="J16143" s="1">
        <f>I16143/A16143</f>
        <v>2.5019729762947019E-2</v>
      </c>
      <c r="K16143" s="1"/>
    </row>
    <row r="16144" spans="1:11">
      <c r="A16144" s="1">
        <v>55696</v>
      </c>
      <c r="B16144" s="2" t="s">
        <v>6</v>
      </c>
      <c r="C16144" s="1">
        <v>32.729999999999997</v>
      </c>
      <c r="D16144" s="1">
        <v>-97.114999999999995</v>
      </c>
      <c r="E16144" t="s">
        <v>24</v>
      </c>
      <c r="F16144" s="1">
        <v>39.5398</v>
      </c>
      <c r="G16144" s="1">
        <v>-119.81399999999999</v>
      </c>
      <c r="H16144" s="1" t="s">
        <v>2</v>
      </c>
      <c r="I16144" s="1">
        <f>3958.756*ACOS(COS(RADIANS(90-C16144))*COS(RADIANS(90-F16144))+SIN(RADIANS(90-C16144))*SIN(RADIANS(90-F16144))*COS(RADIANS(D16144-G16144)))</f>
        <v>1346.6619347608603</v>
      </c>
      <c r="J16144" s="1">
        <f>I16144/A16144</f>
        <v>2.4178790842445782E-2</v>
      </c>
      <c r="K16144" s="1"/>
    </row>
    <row r="16145" spans="1:11">
      <c r="A16145" s="1">
        <v>64707</v>
      </c>
      <c r="B16145" s="2" t="s">
        <v>6</v>
      </c>
      <c r="C16145" s="1">
        <v>32.729999999999997</v>
      </c>
      <c r="D16145" s="1">
        <v>-97.114999999999995</v>
      </c>
      <c r="E16145" t="s">
        <v>24</v>
      </c>
      <c r="F16145" s="1">
        <v>39.5398</v>
      </c>
      <c r="G16145" s="1">
        <v>-119.81399999999999</v>
      </c>
      <c r="H16145" s="1" t="s">
        <v>2</v>
      </c>
      <c r="I16145" s="1">
        <f>3958.756*ACOS(COS(RADIANS(90-C16145))*COS(RADIANS(90-F16145))+SIN(RADIANS(90-C16145))*SIN(RADIANS(90-F16145))*COS(RADIANS(D16145-G16145)))</f>
        <v>1346.6619347608603</v>
      </c>
      <c r="J16145" s="1">
        <f>I16145/A16145</f>
        <v>2.0811688608046428E-2</v>
      </c>
      <c r="K16145" s="1"/>
    </row>
    <row r="16146" spans="1:11">
      <c r="A16146" s="1">
        <v>66485</v>
      </c>
      <c r="B16146" s="2" t="s">
        <v>6</v>
      </c>
      <c r="C16146" s="1">
        <v>32.729999999999997</v>
      </c>
      <c r="D16146" s="1">
        <v>-97.114999999999995</v>
      </c>
      <c r="E16146" t="s">
        <v>24</v>
      </c>
      <c r="F16146" s="1">
        <v>39.5398</v>
      </c>
      <c r="G16146" s="1">
        <v>-119.81399999999999</v>
      </c>
      <c r="H16146" s="1" t="s">
        <v>2</v>
      </c>
      <c r="I16146" s="1">
        <f>3958.756*ACOS(COS(RADIANS(90-C16146))*COS(RADIANS(90-F16146))+SIN(RADIANS(90-C16146))*SIN(RADIANS(90-F16146))*COS(RADIANS(D16146-G16146)))</f>
        <v>1346.6619347608603</v>
      </c>
      <c r="J16146" s="1">
        <f>I16146/A16146</f>
        <v>2.025512423495315E-2</v>
      </c>
      <c r="K16146" s="1"/>
    </row>
    <row r="16147" spans="1:11">
      <c r="A16147" s="1">
        <v>72787</v>
      </c>
      <c r="B16147" s="2" t="s">
        <v>6</v>
      </c>
      <c r="C16147" s="1">
        <v>32.729999999999997</v>
      </c>
      <c r="D16147" s="1">
        <v>-97.114999999999995</v>
      </c>
      <c r="E16147" t="s">
        <v>26</v>
      </c>
      <c r="F16147" s="1">
        <v>39.5398</v>
      </c>
      <c r="G16147" s="1">
        <v>-119.81399999999999</v>
      </c>
      <c r="H16147" s="1" t="s">
        <v>2</v>
      </c>
      <c r="I16147" s="1">
        <f>3958.756*ACOS(COS(RADIANS(90-C16147))*COS(RADIANS(90-F16147))+SIN(RADIANS(90-C16147))*SIN(RADIANS(90-F16147))*COS(RADIANS(D16147-G16147)))</f>
        <v>1346.6619347608603</v>
      </c>
      <c r="J16147" s="1">
        <f>I16147/A16147</f>
        <v>1.8501407322198474E-2</v>
      </c>
      <c r="K16147" s="1"/>
    </row>
    <row r="16148" spans="1:11">
      <c r="A16148" s="1">
        <v>70</v>
      </c>
      <c r="B16148" s="2" t="s">
        <v>40</v>
      </c>
      <c r="C16148" s="1">
        <v>34.675400000000003</v>
      </c>
      <c r="D16148" s="1">
        <v>-82.839399999999998</v>
      </c>
      <c r="E16148" t="s">
        <v>32</v>
      </c>
      <c r="F16148" s="1">
        <v>35.08</v>
      </c>
      <c r="G16148" s="1">
        <v>-106.65</v>
      </c>
      <c r="H16148" s="1" t="s">
        <v>2</v>
      </c>
      <c r="I16148" s="1">
        <f>3958.756*ACOS(COS(RADIANS(90-C16148))*COS(RADIANS(90-F16148))+SIN(RADIANS(90-C16148))*SIN(RADIANS(90-F16148))*COS(RADIANS(D16148-G16148)))</f>
        <v>1346.7146726443207</v>
      </c>
      <c r="J16148" s="1">
        <f>I16148/A16148</f>
        <v>19.238781037776011</v>
      </c>
      <c r="K16148" s="1"/>
    </row>
    <row r="16149" spans="1:11">
      <c r="A16149" s="1">
        <v>70</v>
      </c>
      <c r="B16149" s="2" t="s">
        <v>40</v>
      </c>
      <c r="C16149" s="1">
        <v>34.675400000000003</v>
      </c>
      <c r="D16149" s="1">
        <v>-82.839399999999998</v>
      </c>
      <c r="E16149" t="s">
        <v>32</v>
      </c>
      <c r="F16149" s="1">
        <v>35.08</v>
      </c>
      <c r="G16149" s="1">
        <v>-106.65</v>
      </c>
      <c r="H16149" s="1" t="s">
        <v>2</v>
      </c>
      <c r="I16149" s="1">
        <f>3958.756*ACOS(COS(RADIANS(90-C16149))*COS(RADIANS(90-F16149))+SIN(RADIANS(90-C16149))*SIN(RADIANS(90-F16149))*COS(RADIANS(D16149-G16149)))</f>
        <v>1346.7146726443207</v>
      </c>
      <c r="J16149" s="1">
        <f>I16149/A16149</f>
        <v>19.238781037776011</v>
      </c>
      <c r="K16149" s="1"/>
    </row>
    <row r="16150" spans="1:11">
      <c r="A16150" s="1">
        <v>952</v>
      </c>
      <c r="B16150" s="2" t="s">
        <v>40</v>
      </c>
      <c r="C16150" s="1">
        <v>34.675400000000003</v>
      </c>
      <c r="D16150" s="1">
        <v>-82.839399999999998</v>
      </c>
      <c r="E16150" t="s">
        <v>32</v>
      </c>
      <c r="F16150" s="1">
        <v>35.08</v>
      </c>
      <c r="G16150" s="1">
        <v>-106.65</v>
      </c>
      <c r="H16150" s="1" t="s">
        <v>2</v>
      </c>
      <c r="I16150" s="1">
        <f>3958.756*ACOS(COS(RADIANS(90-C16150))*COS(RADIANS(90-F16150))+SIN(RADIANS(90-C16150))*SIN(RADIANS(90-F16150))*COS(RADIANS(D16150-G16150)))</f>
        <v>1346.7146726443207</v>
      </c>
      <c r="J16150" s="1">
        <f>I16150/A16150</f>
        <v>1.4146162527776478</v>
      </c>
      <c r="K16150" s="1"/>
    </row>
    <row r="16151" spans="1:11">
      <c r="A16151" s="1">
        <v>952</v>
      </c>
      <c r="B16151" s="2" t="s">
        <v>40</v>
      </c>
      <c r="C16151" s="1">
        <v>34.675400000000003</v>
      </c>
      <c r="D16151" s="1">
        <v>-82.839399999999998</v>
      </c>
      <c r="E16151" t="s">
        <v>32</v>
      </c>
      <c r="F16151" s="1">
        <v>35.08</v>
      </c>
      <c r="G16151" s="1">
        <v>-106.65</v>
      </c>
      <c r="H16151" s="1" t="s">
        <v>2</v>
      </c>
      <c r="I16151" s="1">
        <f>3958.756*ACOS(COS(RADIANS(90-C16151))*COS(RADIANS(90-F16151))+SIN(RADIANS(90-C16151))*SIN(RADIANS(90-F16151))*COS(RADIANS(D16151-G16151)))</f>
        <v>1346.7146726443207</v>
      </c>
      <c r="J16151" s="1">
        <f>I16151/A16151</f>
        <v>1.4146162527776478</v>
      </c>
      <c r="K16151" s="1"/>
    </row>
    <row r="16152" spans="1:11">
      <c r="A16152" s="1">
        <v>1024</v>
      </c>
      <c r="B16152" s="2" t="s">
        <v>40</v>
      </c>
      <c r="C16152" s="1">
        <v>34.675400000000003</v>
      </c>
      <c r="D16152" s="1">
        <v>-82.839399999999998</v>
      </c>
      <c r="E16152" t="s">
        <v>32</v>
      </c>
      <c r="F16152" s="1">
        <v>35.08</v>
      </c>
      <c r="G16152" s="1">
        <v>-106.65</v>
      </c>
      <c r="H16152" s="1" t="s">
        <v>2</v>
      </c>
      <c r="I16152" s="1">
        <f>3958.756*ACOS(COS(RADIANS(90-C16152))*COS(RADIANS(90-F16152))+SIN(RADIANS(90-C16152))*SIN(RADIANS(90-F16152))*COS(RADIANS(D16152-G16152)))</f>
        <v>1346.7146726443207</v>
      </c>
      <c r="J16152" s="1">
        <f>I16152/A16152</f>
        <v>1.3151510475042194</v>
      </c>
      <c r="K16152" s="1"/>
    </row>
    <row r="16153" spans="1:11">
      <c r="A16153" s="1">
        <v>1024</v>
      </c>
      <c r="B16153" s="2" t="s">
        <v>40</v>
      </c>
      <c r="C16153" s="1">
        <v>34.675400000000003</v>
      </c>
      <c r="D16153" s="1">
        <v>-82.839399999999998</v>
      </c>
      <c r="E16153" t="s">
        <v>32</v>
      </c>
      <c r="F16153" s="1">
        <v>35.08</v>
      </c>
      <c r="G16153" s="1">
        <v>-106.65</v>
      </c>
      <c r="H16153" s="1" t="s">
        <v>2</v>
      </c>
      <c r="I16153" s="1">
        <f>3958.756*ACOS(COS(RADIANS(90-C16153))*COS(RADIANS(90-F16153))+SIN(RADIANS(90-C16153))*SIN(RADIANS(90-F16153))*COS(RADIANS(D16153-G16153)))</f>
        <v>1346.7146726443207</v>
      </c>
      <c r="J16153" s="1">
        <f>I16153/A16153</f>
        <v>1.3151510475042194</v>
      </c>
      <c r="K16153" s="1"/>
    </row>
    <row r="16154" spans="1:11">
      <c r="A16154" s="1">
        <v>1026</v>
      </c>
      <c r="B16154" s="2" t="s">
        <v>40</v>
      </c>
      <c r="C16154" s="1">
        <v>34.675400000000003</v>
      </c>
      <c r="D16154" s="1">
        <v>-82.839399999999998</v>
      </c>
      <c r="E16154" t="s">
        <v>32</v>
      </c>
      <c r="F16154" s="1">
        <v>35.08</v>
      </c>
      <c r="G16154" s="1">
        <v>-106.65</v>
      </c>
      <c r="H16154" s="1" t="s">
        <v>2</v>
      </c>
      <c r="I16154" s="1">
        <f>3958.756*ACOS(COS(RADIANS(90-C16154))*COS(RADIANS(90-F16154))+SIN(RADIANS(90-C16154))*SIN(RADIANS(90-F16154))*COS(RADIANS(D16154-G16154)))</f>
        <v>1346.7146726443207</v>
      </c>
      <c r="J16154" s="1">
        <f>I16154/A16154</f>
        <v>1.3125874002381293</v>
      </c>
      <c r="K16154" s="1"/>
    </row>
    <row r="16155" spans="1:11">
      <c r="A16155" s="1">
        <v>1026</v>
      </c>
      <c r="B16155" s="2" t="s">
        <v>40</v>
      </c>
      <c r="C16155" s="1">
        <v>34.675400000000003</v>
      </c>
      <c r="D16155" s="1">
        <v>-82.839399999999998</v>
      </c>
      <c r="E16155" t="s">
        <v>32</v>
      </c>
      <c r="F16155" s="1">
        <v>35.08</v>
      </c>
      <c r="G16155" s="1">
        <v>-106.65</v>
      </c>
      <c r="H16155" s="1" t="s">
        <v>2</v>
      </c>
      <c r="I16155" s="1">
        <f>3958.756*ACOS(COS(RADIANS(90-C16155))*COS(RADIANS(90-F16155))+SIN(RADIANS(90-C16155))*SIN(RADIANS(90-F16155))*COS(RADIANS(D16155-G16155)))</f>
        <v>1346.7146726443207</v>
      </c>
      <c r="J16155" s="1">
        <f>I16155/A16155</f>
        <v>1.3125874002381293</v>
      </c>
      <c r="K16155" s="1"/>
    </row>
    <row r="16156" spans="1:11">
      <c r="A16156" s="1">
        <v>1042</v>
      </c>
      <c r="B16156" s="2" t="s">
        <v>40</v>
      </c>
      <c r="C16156" s="1">
        <v>34.675400000000003</v>
      </c>
      <c r="D16156" s="1">
        <v>-82.839399999999998</v>
      </c>
      <c r="E16156" t="s">
        <v>32</v>
      </c>
      <c r="F16156" s="1">
        <v>35.08</v>
      </c>
      <c r="G16156" s="1">
        <v>-106.65</v>
      </c>
      <c r="H16156" s="1" t="s">
        <v>2</v>
      </c>
      <c r="I16156" s="1">
        <f>3958.756*ACOS(COS(RADIANS(90-C16156))*COS(RADIANS(90-F16156))+SIN(RADIANS(90-C16156))*SIN(RADIANS(90-F16156))*COS(RADIANS(D16156-G16156)))</f>
        <v>1346.7146726443207</v>
      </c>
      <c r="J16156" s="1">
        <f>I16156/A16156</f>
        <v>1.2924325073362002</v>
      </c>
      <c r="K16156" s="1"/>
    </row>
    <row r="16157" spans="1:11">
      <c r="A16157" s="1">
        <v>1042</v>
      </c>
      <c r="B16157" s="2" t="s">
        <v>40</v>
      </c>
      <c r="C16157" s="1">
        <v>34.675400000000003</v>
      </c>
      <c r="D16157" s="1">
        <v>-82.839399999999998</v>
      </c>
      <c r="E16157" t="s">
        <v>32</v>
      </c>
      <c r="F16157" s="1">
        <v>35.08</v>
      </c>
      <c r="G16157" s="1">
        <v>-106.65</v>
      </c>
      <c r="H16157" s="1" t="s">
        <v>2</v>
      </c>
      <c r="I16157" s="1">
        <f>3958.756*ACOS(COS(RADIANS(90-C16157))*COS(RADIANS(90-F16157))+SIN(RADIANS(90-C16157))*SIN(RADIANS(90-F16157))*COS(RADIANS(D16157-G16157)))</f>
        <v>1346.7146726443207</v>
      </c>
      <c r="J16157" s="1">
        <f>I16157/A16157</f>
        <v>1.2924325073362002</v>
      </c>
      <c r="K16157" s="1"/>
    </row>
    <row r="16158" spans="1:11">
      <c r="A16158" s="1">
        <v>1173</v>
      </c>
      <c r="B16158" s="2" t="s">
        <v>40</v>
      </c>
      <c r="C16158" s="1">
        <v>34.675400000000003</v>
      </c>
      <c r="D16158" s="1">
        <v>-82.839399999999998</v>
      </c>
      <c r="E16158" t="s">
        <v>32</v>
      </c>
      <c r="F16158" s="1">
        <v>35.08</v>
      </c>
      <c r="G16158" s="1">
        <v>-106.65</v>
      </c>
      <c r="H16158" s="1" t="s">
        <v>2</v>
      </c>
      <c r="I16158" s="1">
        <f>3958.756*ACOS(COS(RADIANS(90-C16158))*COS(RADIANS(90-F16158))+SIN(RADIANS(90-C16158))*SIN(RADIANS(90-F16158))*COS(RADIANS(D16158-G16158)))</f>
        <v>1346.7146726443207</v>
      </c>
      <c r="J16158" s="1">
        <f>I16158/A16158</f>
        <v>1.1480943500804097</v>
      </c>
      <c r="K16158" s="1"/>
    </row>
    <row r="16159" spans="1:11">
      <c r="A16159" s="1">
        <v>1173</v>
      </c>
      <c r="B16159" s="2" t="s">
        <v>40</v>
      </c>
      <c r="C16159" s="1">
        <v>34.675400000000003</v>
      </c>
      <c r="D16159" s="1">
        <v>-82.839399999999998</v>
      </c>
      <c r="E16159" t="s">
        <v>32</v>
      </c>
      <c r="F16159" s="1">
        <v>35.08</v>
      </c>
      <c r="G16159" s="1">
        <v>-106.65</v>
      </c>
      <c r="H16159" s="1" t="s">
        <v>2</v>
      </c>
      <c r="I16159" s="1">
        <f>3958.756*ACOS(COS(RADIANS(90-C16159))*COS(RADIANS(90-F16159))+SIN(RADIANS(90-C16159))*SIN(RADIANS(90-F16159))*COS(RADIANS(D16159-G16159)))</f>
        <v>1346.7146726443207</v>
      </c>
      <c r="J16159" s="1">
        <f>I16159/A16159</f>
        <v>1.1480943500804097</v>
      </c>
      <c r="K16159" s="1"/>
    </row>
    <row r="16160" spans="1:11">
      <c r="A16160" s="1">
        <v>1248</v>
      </c>
      <c r="B16160" s="2" t="s">
        <v>40</v>
      </c>
      <c r="C16160" s="1">
        <v>34.675400000000003</v>
      </c>
      <c r="D16160" s="1">
        <v>-82.839399999999998</v>
      </c>
      <c r="E16160" t="s">
        <v>32</v>
      </c>
      <c r="F16160" s="1">
        <v>35.08</v>
      </c>
      <c r="G16160" s="1">
        <v>-106.65</v>
      </c>
      <c r="H16160" s="1" t="s">
        <v>2</v>
      </c>
      <c r="I16160" s="1">
        <f>3958.756*ACOS(COS(RADIANS(90-C16160))*COS(RADIANS(90-F16160))+SIN(RADIANS(90-C16160))*SIN(RADIANS(90-F16160))*COS(RADIANS(D16160-G16160)))</f>
        <v>1346.7146726443207</v>
      </c>
      <c r="J16160" s="1">
        <f>I16160/A16160</f>
        <v>1.0790982953880774</v>
      </c>
      <c r="K16160" s="1"/>
    </row>
    <row r="16161" spans="1:11">
      <c r="A16161" s="1">
        <v>1248</v>
      </c>
      <c r="B16161" s="2" t="s">
        <v>40</v>
      </c>
      <c r="C16161" s="1">
        <v>34.675400000000003</v>
      </c>
      <c r="D16161" s="1">
        <v>-82.839399999999998</v>
      </c>
      <c r="E16161" t="s">
        <v>32</v>
      </c>
      <c r="F16161" s="1">
        <v>35.08</v>
      </c>
      <c r="G16161" s="1">
        <v>-106.65</v>
      </c>
      <c r="H16161" s="1" t="s">
        <v>2</v>
      </c>
      <c r="I16161" s="1">
        <f>3958.756*ACOS(COS(RADIANS(90-C16161))*COS(RADIANS(90-F16161))+SIN(RADIANS(90-C16161))*SIN(RADIANS(90-F16161))*COS(RADIANS(D16161-G16161)))</f>
        <v>1346.7146726443207</v>
      </c>
      <c r="J16161" s="1">
        <f>I16161/A16161</f>
        <v>1.0790982953880774</v>
      </c>
      <c r="K16161" s="1"/>
    </row>
    <row r="16162" spans="1:11">
      <c r="A16162" s="1">
        <v>1271</v>
      </c>
      <c r="B16162" s="2" t="s">
        <v>40</v>
      </c>
      <c r="C16162" s="1">
        <v>34.675400000000003</v>
      </c>
      <c r="D16162" s="1">
        <v>-82.839399999999998</v>
      </c>
      <c r="E16162" t="s">
        <v>32</v>
      </c>
      <c r="F16162" s="1">
        <v>35.08</v>
      </c>
      <c r="G16162" s="1">
        <v>-106.65</v>
      </c>
      <c r="H16162" s="1" t="s">
        <v>2</v>
      </c>
      <c r="I16162" s="1">
        <f>3958.756*ACOS(COS(RADIANS(90-C16162))*COS(RADIANS(90-F16162))+SIN(RADIANS(90-C16162))*SIN(RADIANS(90-F16162))*COS(RADIANS(D16162-G16162)))</f>
        <v>1346.7146726443207</v>
      </c>
      <c r="J16162" s="1">
        <f>I16162/A16162</f>
        <v>1.0595709462189777</v>
      </c>
      <c r="K16162" s="1"/>
    </row>
    <row r="16163" spans="1:11">
      <c r="A16163" s="1">
        <v>1276</v>
      </c>
      <c r="B16163" s="2" t="s">
        <v>40</v>
      </c>
      <c r="C16163" s="1">
        <v>34.675400000000003</v>
      </c>
      <c r="D16163" s="1">
        <v>-82.839399999999998</v>
      </c>
      <c r="E16163" t="s">
        <v>32</v>
      </c>
      <c r="F16163" s="1">
        <v>35.08</v>
      </c>
      <c r="G16163" s="1">
        <v>-106.65</v>
      </c>
      <c r="H16163" s="1" t="s">
        <v>2</v>
      </c>
      <c r="I16163" s="1">
        <f>3958.756*ACOS(COS(RADIANS(90-C16163))*COS(RADIANS(90-F16163))+SIN(RADIANS(90-C16163))*SIN(RADIANS(90-F16163))*COS(RADIANS(D16163-G16163)))</f>
        <v>1346.7146726443207</v>
      </c>
      <c r="J16163" s="1">
        <f>I16163/A16163</f>
        <v>1.0554190224485271</v>
      </c>
      <c r="K16163" s="1"/>
    </row>
    <row r="16164" spans="1:11">
      <c r="A16164" s="1">
        <v>1276</v>
      </c>
      <c r="B16164" s="2" t="s">
        <v>40</v>
      </c>
      <c r="C16164" s="1">
        <v>34.675400000000003</v>
      </c>
      <c r="D16164" s="1">
        <v>-82.839399999999998</v>
      </c>
      <c r="E16164" t="s">
        <v>32</v>
      </c>
      <c r="F16164" s="1">
        <v>35.08</v>
      </c>
      <c r="G16164" s="1">
        <v>-106.65</v>
      </c>
      <c r="H16164" s="1" t="s">
        <v>2</v>
      </c>
      <c r="I16164" s="1">
        <f>3958.756*ACOS(COS(RADIANS(90-C16164))*COS(RADIANS(90-F16164))+SIN(RADIANS(90-C16164))*SIN(RADIANS(90-F16164))*COS(RADIANS(D16164-G16164)))</f>
        <v>1346.7146726443207</v>
      </c>
      <c r="J16164" s="1">
        <f>I16164/A16164</f>
        <v>1.0554190224485271</v>
      </c>
      <c r="K16164" s="1"/>
    </row>
    <row r="16165" spans="1:11">
      <c r="A16165" s="1">
        <v>1389</v>
      </c>
      <c r="B16165" s="2" t="s">
        <v>40</v>
      </c>
      <c r="C16165" s="1">
        <v>34.675400000000003</v>
      </c>
      <c r="D16165" s="1">
        <v>-82.839399999999998</v>
      </c>
      <c r="E16165" t="s">
        <v>32</v>
      </c>
      <c r="F16165" s="1">
        <v>35.08</v>
      </c>
      <c r="G16165" s="1">
        <v>-106.65</v>
      </c>
      <c r="H16165" s="1" t="s">
        <v>2</v>
      </c>
      <c r="I16165" s="1">
        <f>3958.756*ACOS(COS(RADIANS(90-C16165))*COS(RADIANS(90-F16165))+SIN(RADIANS(90-C16165))*SIN(RADIANS(90-F16165))*COS(RADIANS(D16165-G16165)))</f>
        <v>1346.7146726443207</v>
      </c>
      <c r="J16165" s="1">
        <f>I16165/A16165</f>
        <v>0.96955699974393139</v>
      </c>
      <c r="K16165" s="1"/>
    </row>
    <row r="16166" spans="1:11">
      <c r="A16166" s="1">
        <v>1389</v>
      </c>
      <c r="B16166" s="2" t="s">
        <v>40</v>
      </c>
      <c r="C16166" s="1">
        <v>34.675400000000003</v>
      </c>
      <c r="D16166" s="1">
        <v>-82.839399999999998</v>
      </c>
      <c r="E16166" t="s">
        <v>32</v>
      </c>
      <c r="F16166" s="1">
        <v>35.08</v>
      </c>
      <c r="G16166" s="1">
        <v>-106.65</v>
      </c>
      <c r="H16166" s="1" t="s">
        <v>2</v>
      </c>
      <c r="I16166" s="1">
        <f>3958.756*ACOS(COS(RADIANS(90-C16166))*COS(RADIANS(90-F16166))+SIN(RADIANS(90-C16166))*SIN(RADIANS(90-F16166))*COS(RADIANS(D16166-G16166)))</f>
        <v>1346.7146726443207</v>
      </c>
      <c r="J16166" s="1">
        <f>I16166/A16166</f>
        <v>0.96955699974393139</v>
      </c>
      <c r="K16166" s="1"/>
    </row>
    <row r="16167" spans="1:11">
      <c r="A16167" s="1">
        <v>1675</v>
      </c>
      <c r="B16167" s="2" t="s">
        <v>40</v>
      </c>
      <c r="C16167" s="1">
        <v>34.675400000000003</v>
      </c>
      <c r="D16167" s="1">
        <v>-82.839399999999998</v>
      </c>
      <c r="E16167" t="s">
        <v>32</v>
      </c>
      <c r="F16167" s="1">
        <v>35.08</v>
      </c>
      <c r="G16167" s="1">
        <v>-106.65</v>
      </c>
      <c r="H16167" s="1" t="s">
        <v>2</v>
      </c>
      <c r="I16167" s="1">
        <f>3958.756*ACOS(COS(RADIANS(90-C16167))*COS(RADIANS(90-F16167))+SIN(RADIANS(90-C16167))*SIN(RADIANS(90-F16167))*COS(RADIANS(D16167-G16167)))</f>
        <v>1346.7146726443207</v>
      </c>
      <c r="J16167" s="1">
        <f>I16167/A16167</f>
        <v>0.80400875978765418</v>
      </c>
      <c r="K16167" s="1"/>
    </row>
    <row r="16168" spans="1:11">
      <c r="A16168" s="1">
        <v>1675</v>
      </c>
      <c r="B16168" s="2" t="s">
        <v>40</v>
      </c>
      <c r="C16168" s="1">
        <v>34.675400000000003</v>
      </c>
      <c r="D16168" s="1">
        <v>-82.839399999999998</v>
      </c>
      <c r="E16168" t="s">
        <v>32</v>
      </c>
      <c r="F16168" s="1">
        <v>35.08</v>
      </c>
      <c r="G16168" s="1">
        <v>-106.65</v>
      </c>
      <c r="H16168" s="1" t="s">
        <v>2</v>
      </c>
      <c r="I16168" s="1">
        <f>3958.756*ACOS(COS(RADIANS(90-C16168))*COS(RADIANS(90-F16168))+SIN(RADIANS(90-C16168))*SIN(RADIANS(90-F16168))*COS(RADIANS(D16168-G16168)))</f>
        <v>1346.7146726443207</v>
      </c>
      <c r="J16168" s="1">
        <f>I16168/A16168</f>
        <v>0.80400875978765418</v>
      </c>
      <c r="K16168" s="1"/>
    </row>
    <row r="16169" spans="1:11">
      <c r="A16169" s="1">
        <v>1910</v>
      </c>
      <c r="B16169" s="2" t="s">
        <v>40</v>
      </c>
      <c r="C16169" s="1">
        <v>34.675400000000003</v>
      </c>
      <c r="D16169" s="1">
        <v>-82.839399999999998</v>
      </c>
      <c r="E16169" t="s">
        <v>32</v>
      </c>
      <c r="F16169" s="1">
        <v>35.08</v>
      </c>
      <c r="G16169" s="1">
        <v>-106.65</v>
      </c>
      <c r="H16169" s="1" t="s">
        <v>2</v>
      </c>
      <c r="I16169" s="1">
        <f>3958.756*ACOS(COS(RADIANS(90-C16169))*COS(RADIANS(90-F16169))+SIN(RADIANS(90-C16169))*SIN(RADIANS(90-F16169))*COS(RADIANS(D16169-G16169)))</f>
        <v>1346.7146726443207</v>
      </c>
      <c r="J16169" s="1">
        <f>I16169/A16169</f>
        <v>0.7050862160441469</v>
      </c>
      <c r="K16169" s="1"/>
    </row>
    <row r="16170" spans="1:11">
      <c r="A16170" s="1">
        <v>1910</v>
      </c>
      <c r="B16170" s="2" t="s">
        <v>40</v>
      </c>
      <c r="C16170" s="1">
        <v>34.675400000000003</v>
      </c>
      <c r="D16170" s="1">
        <v>-82.839399999999998</v>
      </c>
      <c r="E16170" t="s">
        <v>32</v>
      </c>
      <c r="F16170" s="1">
        <v>35.08</v>
      </c>
      <c r="G16170" s="1">
        <v>-106.65</v>
      </c>
      <c r="H16170" s="1" t="s">
        <v>2</v>
      </c>
      <c r="I16170" s="1">
        <f>3958.756*ACOS(COS(RADIANS(90-C16170))*COS(RADIANS(90-F16170))+SIN(RADIANS(90-C16170))*SIN(RADIANS(90-F16170))*COS(RADIANS(D16170-G16170)))</f>
        <v>1346.7146726443207</v>
      </c>
      <c r="J16170" s="1">
        <f>I16170/A16170</f>
        <v>0.7050862160441469</v>
      </c>
      <c r="K16170" s="1"/>
    </row>
    <row r="16171" spans="1:11">
      <c r="A16171" s="1">
        <v>2464</v>
      </c>
      <c r="B16171" s="2" t="s">
        <v>40</v>
      </c>
      <c r="C16171" s="1">
        <v>34.675400000000003</v>
      </c>
      <c r="D16171" s="1">
        <v>-82.839399999999998</v>
      </c>
      <c r="E16171" t="s">
        <v>32</v>
      </c>
      <c r="F16171" s="1">
        <v>35.08</v>
      </c>
      <c r="G16171" s="1">
        <v>-106.65</v>
      </c>
      <c r="H16171" s="1" t="s">
        <v>2</v>
      </c>
      <c r="I16171" s="1">
        <f>3958.756*ACOS(COS(RADIANS(90-C16171))*COS(RADIANS(90-F16171))+SIN(RADIANS(90-C16171))*SIN(RADIANS(90-F16171))*COS(RADIANS(D16171-G16171)))</f>
        <v>1346.7146726443207</v>
      </c>
      <c r="J16171" s="1">
        <f>I16171/A16171</f>
        <v>0.54655627948227303</v>
      </c>
      <c r="K16171" s="1"/>
    </row>
    <row r="16172" spans="1:11">
      <c r="A16172" s="1">
        <v>2464</v>
      </c>
      <c r="B16172" s="2" t="s">
        <v>40</v>
      </c>
      <c r="C16172" s="1">
        <v>34.675400000000003</v>
      </c>
      <c r="D16172" s="1">
        <v>-82.839399999999998</v>
      </c>
      <c r="E16172" t="s">
        <v>32</v>
      </c>
      <c r="F16172" s="1">
        <v>35.08</v>
      </c>
      <c r="G16172" s="1">
        <v>-106.65</v>
      </c>
      <c r="H16172" s="1" t="s">
        <v>2</v>
      </c>
      <c r="I16172" s="1">
        <f>3958.756*ACOS(COS(RADIANS(90-C16172))*COS(RADIANS(90-F16172))+SIN(RADIANS(90-C16172))*SIN(RADIANS(90-F16172))*COS(RADIANS(D16172-G16172)))</f>
        <v>1346.7146726443207</v>
      </c>
      <c r="J16172" s="1">
        <f>I16172/A16172</f>
        <v>0.54655627948227303</v>
      </c>
      <c r="K16172" s="1"/>
    </row>
    <row r="16173" spans="1:11">
      <c r="A16173" s="1">
        <v>10848</v>
      </c>
      <c r="B16173" s="2" t="s">
        <v>40</v>
      </c>
      <c r="C16173" s="1">
        <v>34.675400000000003</v>
      </c>
      <c r="D16173" s="1">
        <v>-82.839399999999998</v>
      </c>
      <c r="E16173" t="s">
        <v>32</v>
      </c>
      <c r="F16173" s="1">
        <v>35.08</v>
      </c>
      <c r="G16173" s="1">
        <v>-106.65</v>
      </c>
      <c r="H16173" s="1" t="s">
        <v>2</v>
      </c>
      <c r="I16173" s="1">
        <f>3958.756*ACOS(COS(RADIANS(90-C16173))*COS(RADIANS(90-F16173))+SIN(RADIANS(90-C16173))*SIN(RADIANS(90-F16173))*COS(RADIANS(D16173-G16173)))</f>
        <v>1346.7146726443207</v>
      </c>
      <c r="J16173" s="1">
        <f>I16173/A16173</f>
        <v>0.12414405168181422</v>
      </c>
      <c r="K16173" s="1"/>
    </row>
    <row r="16174" spans="1:11">
      <c r="A16174" s="1">
        <v>28070</v>
      </c>
      <c r="B16174" s="2" t="s">
        <v>40</v>
      </c>
      <c r="C16174" s="1">
        <v>34.675400000000003</v>
      </c>
      <c r="D16174" s="1">
        <v>-82.839399999999998</v>
      </c>
      <c r="E16174" t="s">
        <v>32</v>
      </c>
      <c r="F16174" s="1">
        <v>35.08</v>
      </c>
      <c r="G16174" s="1">
        <v>-106.65</v>
      </c>
      <c r="H16174" s="1" t="s">
        <v>2</v>
      </c>
      <c r="I16174" s="1">
        <f>3958.756*ACOS(COS(RADIANS(90-C16174))*COS(RADIANS(90-F16174))+SIN(RADIANS(90-C16174))*SIN(RADIANS(90-F16174))*COS(RADIANS(D16174-G16174)))</f>
        <v>1346.7146726443207</v>
      </c>
      <c r="J16174" s="1">
        <f>I16174/A16174</f>
        <v>4.7977010069266857E-2</v>
      </c>
      <c r="K16174" s="1"/>
    </row>
    <row r="16175" spans="1:11">
      <c r="A16175" s="1">
        <v>29177</v>
      </c>
      <c r="B16175" s="2" t="s">
        <v>40</v>
      </c>
      <c r="C16175" s="1">
        <v>34.675400000000003</v>
      </c>
      <c r="D16175" s="1">
        <v>-82.839399999999998</v>
      </c>
      <c r="E16175" t="s">
        <v>32</v>
      </c>
      <c r="F16175" s="1">
        <v>35.08</v>
      </c>
      <c r="G16175" s="1">
        <v>-106.65</v>
      </c>
      <c r="H16175" s="1" t="s">
        <v>2</v>
      </c>
      <c r="I16175" s="1">
        <f>3958.756*ACOS(COS(RADIANS(90-C16175))*COS(RADIANS(90-F16175))+SIN(RADIANS(90-C16175))*SIN(RADIANS(90-F16175))*COS(RADIANS(D16175-G16175)))</f>
        <v>1346.7146726443207</v>
      </c>
      <c r="J16175" s="1">
        <f>I16175/A16175</f>
        <v>4.6156721823502098E-2</v>
      </c>
      <c r="K16175" s="1"/>
    </row>
    <row r="16176" spans="1:11">
      <c r="A16176" s="1">
        <v>30488</v>
      </c>
      <c r="B16176" s="2" t="s">
        <v>40</v>
      </c>
      <c r="C16176" s="1">
        <v>34.675400000000003</v>
      </c>
      <c r="D16176" s="1">
        <v>-82.839399999999998</v>
      </c>
      <c r="E16176" t="s">
        <v>32</v>
      </c>
      <c r="F16176" s="1">
        <v>35.08</v>
      </c>
      <c r="G16176" s="1">
        <v>-106.65</v>
      </c>
      <c r="H16176" s="1" t="s">
        <v>2</v>
      </c>
      <c r="I16176" s="1">
        <f>3958.756*ACOS(COS(RADIANS(90-C16176))*COS(RADIANS(90-F16176))+SIN(RADIANS(90-C16176))*SIN(RADIANS(90-F16176))*COS(RADIANS(D16176-G16176)))</f>
        <v>1346.7146726443207</v>
      </c>
      <c r="J16176" s="1">
        <f>I16176/A16176</f>
        <v>4.4171958562198917E-2</v>
      </c>
      <c r="K16176" s="1"/>
    </row>
    <row r="16177" spans="1:11">
      <c r="A16177" s="1">
        <v>30710</v>
      </c>
      <c r="B16177" s="2" t="s">
        <v>40</v>
      </c>
      <c r="C16177" s="1">
        <v>34.675400000000003</v>
      </c>
      <c r="D16177" s="1">
        <v>-82.839399999999998</v>
      </c>
      <c r="E16177" t="s">
        <v>32</v>
      </c>
      <c r="F16177" s="1">
        <v>35.08</v>
      </c>
      <c r="G16177" s="1">
        <v>-106.65</v>
      </c>
      <c r="H16177" s="1" t="s">
        <v>2</v>
      </c>
      <c r="I16177" s="1">
        <f>3958.756*ACOS(COS(RADIANS(90-C16177))*COS(RADIANS(90-F16177))+SIN(RADIANS(90-C16177))*SIN(RADIANS(90-F16177))*COS(RADIANS(D16177-G16177)))</f>
        <v>1346.7146726443207</v>
      </c>
      <c r="J16177" s="1">
        <f>I16177/A16177</f>
        <v>4.3852643199098686E-2</v>
      </c>
      <c r="K16177" s="1"/>
    </row>
    <row r="16178" spans="1:11">
      <c r="A16178" s="1">
        <v>34665</v>
      </c>
      <c r="B16178" s="2" t="s">
        <v>40</v>
      </c>
      <c r="C16178" s="1">
        <v>34.675400000000003</v>
      </c>
      <c r="D16178" s="1">
        <v>-82.839399999999998</v>
      </c>
      <c r="E16178" t="s">
        <v>32</v>
      </c>
      <c r="F16178" s="1">
        <v>35.08</v>
      </c>
      <c r="G16178" s="1">
        <v>-106.65</v>
      </c>
      <c r="H16178" s="1" t="s">
        <v>2</v>
      </c>
      <c r="I16178" s="1">
        <f>3958.756*ACOS(COS(RADIANS(90-C16178))*COS(RADIANS(90-F16178))+SIN(RADIANS(90-C16178))*SIN(RADIANS(90-F16178))*COS(RADIANS(D16178-G16178)))</f>
        <v>1346.7146726443207</v>
      </c>
      <c r="J16178" s="1">
        <f>I16178/A16178</f>
        <v>3.8849406393893574E-2</v>
      </c>
      <c r="K16178" s="1"/>
    </row>
    <row r="16179" spans="1:11">
      <c r="A16179" s="1">
        <v>34853</v>
      </c>
      <c r="B16179" s="2" t="s">
        <v>40</v>
      </c>
      <c r="C16179" s="1">
        <v>34.675400000000003</v>
      </c>
      <c r="D16179" s="1">
        <v>-82.839399999999998</v>
      </c>
      <c r="E16179" t="s">
        <v>32</v>
      </c>
      <c r="F16179" s="1">
        <v>35.08</v>
      </c>
      <c r="G16179" s="1">
        <v>-106.65</v>
      </c>
      <c r="H16179" s="1" t="s">
        <v>2</v>
      </c>
      <c r="I16179" s="1">
        <f>3958.756*ACOS(COS(RADIANS(90-C16179))*COS(RADIANS(90-F16179))+SIN(RADIANS(90-C16179))*SIN(RADIANS(90-F16179))*COS(RADIANS(D16179-G16179)))</f>
        <v>1346.7146726443207</v>
      </c>
      <c r="J16179" s="1">
        <f>I16179/A16179</f>
        <v>3.8639849443213518E-2</v>
      </c>
      <c r="K16179" s="1"/>
    </row>
    <row r="16180" spans="1:11">
      <c r="A16180" s="1">
        <v>34940</v>
      </c>
      <c r="B16180" s="2" t="s">
        <v>40</v>
      </c>
      <c r="C16180" s="1">
        <v>34.675400000000003</v>
      </c>
      <c r="D16180" s="1">
        <v>-82.839399999999998</v>
      </c>
      <c r="E16180" t="s">
        <v>32</v>
      </c>
      <c r="F16180" s="1">
        <v>35.08</v>
      </c>
      <c r="G16180" s="1">
        <v>-106.65</v>
      </c>
      <c r="H16180" s="1" t="s">
        <v>2</v>
      </c>
      <c r="I16180" s="1">
        <f>3958.756*ACOS(COS(RADIANS(90-C16180))*COS(RADIANS(90-F16180))+SIN(RADIANS(90-C16180))*SIN(RADIANS(90-F16180))*COS(RADIANS(D16180-G16180)))</f>
        <v>1346.7146726443207</v>
      </c>
      <c r="J16180" s="1">
        <f>I16180/A16180</f>
        <v>3.854363688163482E-2</v>
      </c>
      <c r="K16180" s="1"/>
    </row>
    <row r="16181" spans="1:11">
      <c r="A16181" s="1">
        <v>38579</v>
      </c>
      <c r="B16181" s="2" t="s">
        <v>40</v>
      </c>
      <c r="C16181" s="1">
        <v>34.675400000000003</v>
      </c>
      <c r="D16181" s="1">
        <v>-82.839399999999998</v>
      </c>
      <c r="E16181" t="s">
        <v>32</v>
      </c>
      <c r="F16181" s="1">
        <v>35.08</v>
      </c>
      <c r="G16181" s="1">
        <v>-106.65</v>
      </c>
      <c r="H16181" s="1" t="s">
        <v>2</v>
      </c>
      <c r="I16181" s="1">
        <f>3958.756*ACOS(COS(RADIANS(90-C16181))*COS(RADIANS(90-F16181))+SIN(RADIANS(90-C16181))*SIN(RADIANS(90-F16181))*COS(RADIANS(D16181-G16181)))</f>
        <v>1346.7146726443207</v>
      </c>
      <c r="J16181" s="1">
        <f>I16181/A16181</f>
        <v>3.4907972540613307E-2</v>
      </c>
      <c r="K16181" s="1"/>
    </row>
    <row r="16182" spans="1:11">
      <c r="A16182" s="1">
        <v>50444</v>
      </c>
      <c r="B16182" s="2" t="s">
        <v>40</v>
      </c>
      <c r="C16182" s="1">
        <v>34.675400000000003</v>
      </c>
      <c r="D16182" s="1">
        <v>-82.839399999999998</v>
      </c>
      <c r="E16182" t="s">
        <v>32</v>
      </c>
      <c r="F16182" s="1">
        <v>35.08</v>
      </c>
      <c r="G16182" s="1">
        <v>-106.65</v>
      </c>
      <c r="H16182" s="1" t="s">
        <v>2</v>
      </c>
      <c r="I16182" s="1">
        <f>3958.756*ACOS(COS(RADIANS(90-C16182))*COS(RADIANS(90-F16182))+SIN(RADIANS(90-C16182))*SIN(RADIANS(90-F16182))*COS(RADIANS(D16182-G16182)))</f>
        <v>1346.7146726443207</v>
      </c>
      <c r="J16182" s="1">
        <f>I16182/A16182</f>
        <v>2.6697222120456759E-2</v>
      </c>
      <c r="K16182" s="1"/>
    </row>
    <row r="16183" spans="1:11">
      <c r="A16183" s="1">
        <v>358</v>
      </c>
      <c r="B16183" s="2" t="s">
        <v>6</v>
      </c>
      <c r="C16183" s="1">
        <v>32.729999999999997</v>
      </c>
      <c r="D16183" s="1">
        <v>-97.114999999999995</v>
      </c>
      <c r="E16183" t="s">
        <v>0</v>
      </c>
      <c r="F16183" s="1">
        <v>40.350200000000001</v>
      </c>
      <c r="G16183" s="1">
        <v>-74.6524</v>
      </c>
      <c r="H16183" s="1" t="s">
        <v>2</v>
      </c>
      <c r="I16183" s="1">
        <f>3958.756*ACOS(COS(RADIANS(90-C16183))*COS(RADIANS(90-F16183))+SIN(RADIANS(90-C16183))*SIN(RADIANS(90-F16183))*COS(RADIANS(D16183-G16183)))</f>
        <v>1348.6654603307627</v>
      </c>
      <c r="J16183" s="1">
        <f>I16183/A16183</f>
        <v>3.7672219562311806</v>
      </c>
      <c r="K16183" s="1"/>
    </row>
    <row r="16184" spans="1:11">
      <c r="A16184" s="1">
        <v>358</v>
      </c>
      <c r="B16184" s="2" t="s">
        <v>6</v>
      </c>
      <c r="C16184" s="1">
        <v>32.729999999999997</v>
      </c>
      <c r="D16184" s="1">
        <v>-97.114999999999995</v>
      </c>
      <c r="E16184" t="s">
        <v>0</v>
      </c>
      <c r="F16184" s="1">
        <v>40.350200000000001</v>
      </c>
      <c r="G16184" s="1">
        <v>-74.6524</v>
      </c>
      <c r="H16184" s="1" t="s">
        <v>2</v>
      </c>
      <c r="I16184" s="1">
        <f>3958.756*ACOS(COS(RADIANS(90-C16184))*COS(RADIANS(90-F16184))+SIN(RADIANS(90-C16184))*SIN(RADIANS(90-F16184))*COS(RADIANS(D16184-G16184)))</f>
        <v>1348.6654603307627</v>
      </c>
      <c r="J16184" s="1">
        <f>I16184/A16184</f>
        <v>3.7672219562311806</v>
      </c>
      <c r="K16184" s="1"/>
    </row>
    <row r="16185" spans="1:11">
      <c r="A16185" s="1">
        <v>362</v>
      </c>
      <c r="B16185" s="2" t="s">
        <v>6</v>
      </c>
      <c r="C16185" s="1">
        <v>32.729999999999997</v>
      </c>
      <c r="D16185" s="1">
        <v>-97.114999999999995</v>
      </c>
      <c r="E16185" t="s">
        <v>0</v>
      </c>
      <c r="F16185" s="1">
        <v>40.350200000000001</v>
      </c>
      <c r="G16185" s="1">
        <v>-74.6524</v>
      </c>
      <c r="H16185" s="1" t="s">
        <v>2</v>
      </c>
      <c r="I16185" s="1">
        <f>3958.756*ACOS(COS(RADIANS(90-C16185))*COS(RADIANS(90-F16185))+SIN(RADIANS(90-C16185))*SIN(RADIANS(90-F16185))*COS(RADIANS(D16185-G16185)))</f>
        <v>1348.6654603307627</v>
      </c>
      <c r="J16185" s="1">
        <f>I16185/A16185</f>
        <v>3.725595194283875</v>
      </c>
      <c r="K16185" s="1"/>
    </row>
    <row r="16186" spans="1:11">
      <c r="A16186" s="1">
        <v>362</v>
      </c>
      <c r="B16186" s="2" t="s">
        <v>6</v>
      </c>
      <c r="C16186" s="1">
        <v>32.729999999999997</v>
      </c>
      <c r="D16186" s="1">
        <v>-97.114999999999995</v>
      </c>
      <c r="E16186" t="s">
        <v>0</v>
      </c>
      <c r="F16186" s="1">
        <v>40.350200000000001</v>
      </c>
      <c r="G16186" s="1">
        <v>-74.6524</v>
      </c>
      <c r="H16186" s="1" t="s">
        <v>2</v>
      </c>
      <c r="I16186" s="1">
        <f>3958.756*ACOS(COS(RADIANS(90-C16186))*COS(RADIANS(90-F16186))+SIN(RADIANS(90-C16186))*SIN(RADIANS(90-F16186))*COS(RADIANS(D16186-G16186)))</f>
        <v>1348.6654603307627</v>
      </c>
      <c r="J16186" s="1">
        <f>I16186/A16186</f>
        <v>3.725595194283875</v>
      </c>
      <c r="K16186" s="1"/>
    </row>
    <row r="16187" spans="1:11">
      <c r="A16187" s="1">
        <v>511</v>
      </c>
      <c r="B16187" s="2" t="s">
        <v>6</v>
      </c>
      <c r="C16187" s="1">
        <v>32.729999999999997</v>
      </c>
      <c r="D16187" s="1">
        <v>-97.114999999999995</v>
      </c>
      <c r="E16187" t="s">
        <v>0</v>
      </c>
      <c r="F16187" s="1">
        <v>40.350200000000001</v>
      </c>
      <c r="G16187" s="1">
        <v>-74.6524</v>
      </c>
      <c r="H16187" s="1" t="s">
        <v>2</v>
      </c>
      <c r="I16187" s="1">
        <f>3958.756*ACOS(COS(RADIANS(90-C16187))*COS(RADIANS(90-F16187))+SIN(RADIANS(90-C16187))*SIN(RADIANS(90-F16187))*COS(RADIANS(D16187-G16187)))</f>
        <v>1348.6654603307627</v>
      </c>
      <c r="J16187" s="1">
        <f>I16187/A16187</f>
        <v>2.6392670456570699</v>
      </c>
      <c r="K16187" s="1"/>
    </row>
    <row r="16188" spans="1:11">
      <c r="A16188" s="1">
        <v>511</v>
      </c>
      <c r="B16188" s="2" t="s">
        <v>6</v>
      </c>
      <c r="C16188" s="1">
        <v>32.729999999999997</v>
      </c>
      <c r="D16188" s="1">
        <v>-97.114999999999995</v>
      </c>
      <c r="E16188" t="s">
        <v>0</v>
      </c>
      <c r="F16188" s="1">
        <v>40.350200000000001</v>
      </c>
      <c r="G16188" s="1">
        <v>-74.6524</v>
      </c>
      <c r="H16188" s="1" t="s">
        <v>2</v>
      </c>
      <c r="I16188" s="1">
        <f>3958.756*ACOS(COS(RADIANS(90-C16188))*COS(RADIANS(90-F16188))+SIN(RADIANS(90-C16188))*SIN(RADIANS(90-F16188))*COS(RADIANS(D16188-G16188)))</f>
        <v>1348.6654603307627</v>
      </c>
      <c r="J16188" s="1">
        <f>I16188/A16188</f>
        <v>2.6392670456570699</v>
      </c>
      <c r="K16188" s="1"/>
    </row>
    <row r="16189" spans="1:11">
      <c r="A16189" s="1">
        <v>534</v>
      </c>
      <c r="B16189" s="2" t="s">
        <v>6</v>
      </c>
      <c r="C16189" s="1">
        <v>32.729999999999997</v>
      </c>
      <c r="D16189" s="1">
        <v>-97.114999999999995</v>
      </c>
      <c r="E16189" t="s">
        <v>0</v>
      </c>
      <c r="F16189" s="1">
        <v>40.350200000000001</v>
      </c>
      <c r="G16189" s="1">
        <v>-74.6524</v>
      </c>
      <c r="H16189" s="1" t="s">
        <v>2</v>
      </c>
      <c r="I16189" s="1">
        <f>3958.756*ACOS(COS(RADIANS(90-C16189))*COS(RADIANS(90-F16189))+SIN(RADIANS(90-C16189))*SIN(RADIANS(90-F16189))*COS(RADIANS(D16189-G16189)))</f>
        <v>1348.6654603307627</v>
      </c>
      <c r="J16189" s="1">
        <f>I16189/A16189</f>
        <v>2.5255907496830763</v>
      </c>
      <c r="K16189" s="1"/>
    </row>
    <row r="16190" spans="1:11">
      <c r="A16190" s="1">
        <v>534</v>
      </c>
      <c r="B16190" s="2" t="s">
        <v>6</v>
      </c>
      <c r="C16190" s="1">
        <v>32.729999999999997</v>
      </c>
      <c r="D16190" s="1">
        <v>-97.114999999999995</v>
      </c>
      <c r="E16190" t="s">
        <v>0</v>
      </c>
      <c r="F16190" s="1">
        <v>40.350200000000001</v>
      </c>
      <c r="G16190" s="1">
        <v>-74.6524</v>
      </c>
      <c r="H16190" s="1" t="s">
        <v>2</v>
      </c>
      <c r="I16190" s="1">
        <f>3958.756*ACOS(COS(RADIANS(90-C16190))*COS(RADIANS(90-F16190))+SIN(RADIANS(90-C16190))*SIN(RADIANS(90-F16190))*COS(RADIANS(D16190-G16190)))</f>
        <v>1348.6654603307627</v>
      </c>
      <c r="J16190" s="1">
        <f>I16190/A16190</f>
        <v>2.5255907496830763</v>
      </c>
      <c r="K16190" s="1"/>
    </row>
    <row r="16191" spans="1:11">
      <c r="A16191" s="1">
        <v>739</v>
      </c>
      <c r="B16191" s="2" t="s">
        <v>6</v>
      </c>
      <c r="C16191" s="1">
        <v>32.729999999999997</v>
      </c>
      <c r="D16191" s="1">
        <v>-97.114999999999995</v>
      </c>
      <c r="E16191" t="s">
        <v>0</v>
      </c>
      <c r="F16191" s="1">
        <v>40.350200000000001</v>
      </c>
      <c r="G16191" s="1">
        <v>-74.6524</v>
      </c>
      <c r="H16191" s="1" t="s">
        <v>2</v>
      </c>
      <c r="I16191" s="1">
        <f>3958.756*ACOS(COS(RADIANS(90-C16191))*COS(RADIANS(90-F16191))+SIN(RADIANS(90-C16191))*SIN(RADIANS(90-F16191))*COS(RADIANS(D16191-G16191)))</f>
        <v>1348.6654603307627</v>
      </c>
      <c r="J16191" s="1">
        <f>I16191/A16191</f>
        <v>1.8249870911106396</v>
      </c>
      <c r="K16191" s="1"/>
    </row>
    <row r="16192" spans="1:11">
      <c r="A16192" s="1">
        <v>739</v>
      </c>
      <c r="B16192" s="2" t="s">
        <v>6</v>
      </c>
      <c r="C16192" s="1">
        <v>32.729999999999997</v>
      </c>
      <c r="D16192" s="1">
        <v>-97.114999999999995</v>
      </c>
      <c r="E16192" t="s">
        <v>0</v>
      </c>
      <c r="F16192" s="1">
        <v>40.350200000000001</v>
      </c>
      <c r="G16192" s="1">
        <v>-74.6524</v>
      </c>
      <c r="H16192" s="1" t="s">
        <v>2</v>
      </c>
      <c r="I16192" s="1">
        <f>3958.756*ACOS(COS(RADIANS(90-C16192))*COS(RADIANS(90-F16192))+SIN(RADIANS(90-C16192))*SIN(RADIANS(90-F16192))*COS(RADIANS(D16192-G16192)))</f>
        <v>1348.6654603307627</v>
      </c>
      <c r="J16192" s="1">
        <f>I16192/A16192</f>
        <v>1.8249870911106396</v>
      </c>
      <c r="K16192" s="1"/>
    </row>
    <row r="16193" spans="1:11">
      <c r="A16193" s="1">
        <v>787</v>
      </c>
      <c r="B16193" s="2" t="s">
        <v>6</v>
      </c>
      <c r="C16193" s="1">
        <v>32.729999999999997</v>
      </c>
      <c r="D16193" s="1">
        <v>-97.114999999999995</v>
      </c>
      <c r="E16193" t="s">
        <v>0</v>
      </c>
      <c r="F16193" s="1">
        <v>40.350200000000001</v>
      </c>
      <c r="G16193" s="1">
        <v>-74.6524</v>
      </c>
      <c r="H16193" s="1" t="s">
        <v>2</v>
      </c>
      <c r="I16193" s="1">
        <f>3958.756*ACOS(COS(RADIANS(90-C16193))*COS(RADIANS(90-F16193))+SIN(RADIANS(90-C16193))*SIN(RADIANS(90-F16193))*COS(RADIANS(D16193-G16193)))</f>
        <v>1348.6654603307627</v>
      </c>
      <c r="J16193" s="1">
        <f>I16193/A16193</f>
        <v>1.7136791109666616</v>
      </c>
      <c r="K16193" s="1"/>
    </row>
    <row r="16194" spans="1:11">
      <c r="A16194" s="1">
        <v>787</v>
      </c>
      <c r="B16194" s="2" t="s">
        <v>6</v>
      </c>
      <c r="C16194" s="1">
        <v>32.729999999999997</v>
      </c>
      <c r="D16194" s="1">
        <v>-97.114999999999995</v>
      </c>
      <c r="E16194" t="s">
        <v>0</v>
      </c>
      <c r="F16194" s="1">
        <v>40.350200000000001</v>
      </c>
      <c r="G16194" s="1">
        <v>-74.6524</v>
      </c>
      <c r="H16194" s="1" t="s">
        <v>2</v>
      </c>
      <c r="I16194" s="1">
        <f>3958.756*ACOS(COS(RADIANS(90-C16194))*COS(RADIANS(90-F16194))+SIN(RADIANS(90-C16194))*SIN(RADIANS(90-F16194))*COS(RADIANS(D16194-G16194)))</f>
        <v>1348.6654603307627</v>
      </c>
      <c r="J16194" s="1">
        <f>I16194/A16194</f>
        <v>1.7136791109666616</v>
      </c>
      <c r="K16194" s="1"/>
    </row>
    <row r="16195" spans="1:11">
      <c r="A16195" s="1">
        <v>846</v>
      </c>
      <c r="B16195" s="2" t="s">
        <v>6</v>
      </c>
      <c r="C16195" s="1">
        <v>32.729999999999997</v>
      </c>
      <c r="D16195" s="1">
        <v>-97.114999999999995</v>
      </c>
      <c r="E16195" t="s">
        <v>0</v>
      </c>
      <c r="F16195" s="1">
        <v>40.350200000000001</v>
      </c>
      <c r="G16195" s="1">
        <v>-74.6524</v>
      </c>
      <c r="H16195" s="1" t="s">
        <v>2</v>
      </c>
      <c r="I16195" s="1">
        <f>3958.756*ACOS(COS(RADIANS(90-C16195))*COS(RADIANS(90-F16195))+SIN(RADIANS(90-C16195))*SIN(RADIANS(90-F16195))*COS(RADIANS(D16195-G16195)))</f>
        <v>1348.6654603307627</v>
      </c>
      <c r="J16195" s="1">
        <f>I16195/A16195</f>
        <v>1.5941672107928637</v>
      </c>
      <c r="K16195" s="1"/>
    </row>
    <row r="16196" spans="1:11">
      <c r="A16196" s="1">
        <v>846</v>
      </c>
      <c r="B16196" s="2" t="s">
        <v>6</v>
      </c>
      <c r="C16196" s="1">
        <v>32.729999999999997</v>
      </c>
      <c r="D16196" s="1">
        <v>-97.114999999999995</v>
      </c>
      <c r="E16196" t="s">
        <v>0</v>
      </c>
      <c r="F16196" s="1">
        <v>40.350200000000001</v>
      </c>
      <c r="G16196" s="1">
        <v>-74.6524</v>
      </c>
      <c r="H16196" s="1" t="s">
        <v>2</v>
      </c>
      <c r="I16196" s="1">
        <f>3958.756*ACOS(COS(RADIANS(90-C16196))*COS(RADIANS(90-F16196))+SIN(RADIANS(90-C16196))*SIN(RADIANS(90-F16196))*COS(RADIANS(D16196-G16196)))</f>
        <v>1348.6654603307627</v>
      </c>
      <c r="J16196" s="1">
        <f>I16196/A16196</f>
        <v>1.5941672107928637</v>
      </c>
      <c r="K16196" s="1"/>
    </row>
    <row r="16197" spans="1:11">
      <c r="A16197" s="1">
        <v>873</v>
      </c>
      <c r="B16197" s="2" t="s">
        <v>6</v>
      </c>
      <c r="C16197" s="1">
        <v>32.729999999999997</v>
      </c>
      <c r="D16197" s="1">
        <v>-97.114999999999995</v>
      </c>
      <c r="E16197" t="s">
        <v>0</v>
      </c>
      <c r="F16197" s="1">
        <v>40.350200000000001</v>
      </c>
      <c r="G16197" s="1">
        <v>-74.6524</v>
      </c>
      <c r="H16197" s="1" t="s">
        <v>2</v>
      </c>
      <c r="I16197" s="1">
        <f>3958.756*ACOS(COS(RADIANS(90-C16197))*COS(RADIANS(90-F16197))+SIN(RADIANS(90-C16197))*SIN(RADIANS(90-F16197))*COS(RADIANS(D16197-G16197)))</f>
        <v>1348.6654603307627</v>
      </c>
      <c r="J16197" s="1">
        <f>I16197/A16197</f>
        <v>1.5448630702528783</v>
      </c>
      <c r="K16197" s="1"/>
    </row>
    <row r="16198" spans="1:11">
      <c r="A16198" s="1">
        <v>873</v>
      </c>
      <c r="B16198" s="2" t="s">
        <v>6</v>
      </c>
      <c r="C16198" s="1">
        <v>32.729999999999997</v>
      </c>
      <c r="D16198" s="1">
        <v>-97.114999999999995</v>
      </c>
      <c r="E16198" t="s">
        <v>0</v>
      </c>
      <c r="F16198" s="1">
        <v>40.350200000000001</v>
      </c>
      <c r="G16198" s="1">
        <v>-74.6524</v>
      </c>
      <c r="H16198" s="1" t="s">
        <v>2</v>
      </c>
      <c r="I16198" s="1">
        <f>3958.756*ACOS(COS(RADIANS(90-C16198))*COS(RADIANS(90-F16198))+SIN(RADIANS(90-C16198))*SIN(RADIANS(90-F16198))*COS(RADIANS(D16198-G16198)))</f>
        <v>1348.6654603307627</v>
      </c>
      <c r="J16198" s="1">
        <f>I16198/A16198</f>
        <v>1.5448630702528783</v>
      </c>
      <c r="K16198" s="1"/>
    </row>
    <row r="16199" spans="1:11">
      <c r="A16199" s="1">
        <v>876</v>
      </c>
      <c r="B16199" s="2" t="s">
        <v>6</v>
      </c>
      <c r="C16199" s="1">
        <v>32.729999999999997</v>
      </c>
      <c r="D16199" s="1">
        <v>-97.114999999999995</v>
      </c>
      <c r="E16199" t="s">
        <v>0</v>
      </c>
      <c r="F16199" s="1">
        <v>40.350200000000001</v>
      </c>
      <c r="G16199" s="1">
        <v>-74.6524</v>
      </c>
      <c r="H16199" s="1" t="s">
        <v>2</v>
      </c>
      <c r="I16199" s="1">
        <f>3958.756*ACOS(COS(RADIANS(90-C16199))*COS(RADIANS(90-F16199))+SIN(RADIANS(90-C16199))*SIN(RADIANS(90-F16199))*COS(RADIANS(D16199-G16199)))</f>
        <v>1348.6654603307627</v>
      </c>
      <c r="J16199" s="1">
        <f>I16199/A16199</f>
        <v>1.5395724432999573</v>
      </c>
      <c r="K16199" s="1"/>
    </row>
    <row r="16200" spans="1:11">
      <c r="A16200" s="1">
        <v>876</v>
      </c>
      <c r="B16200" s="2" t="s">
        <v>6</v>
      </c>
      <c r="C16200" s="1">
        <v>32.729999999999997</v>
      </c>
      <c r="D16200" s="1">
        <v>-97.114999999999995</v>
      </c>
      <c r="E16200" t="s">
        <v>0</v>
      </c>
      <c r="F16200" s="1">
        <v>40.350200000000001</v>
      </c>
      <c r="G16200" s="1">
        <v>-74.6524</v>
      </c>
      <c r="H16200" s="1" t="s">
        <v>2</v>
      </c>
      <c r="I16200" s="1">
        <f>3958.756*ACOS(COS(RADIANS(90-C16200))*COS(RADIANS(90-F16200))+SIN(RADIANS(90-C16200))*SIN(RADIANS(90-F16200))*COS(RADIANS(D16200-G16200)))</f>
        <v>1348.6654603307627</v>
      </c>
      <c r="J16200" s="1">
        <f>I16200/A16200</f>
        <v>1.5395724432999573</v>
      </c>
      <c r="K16200" s="1"/>
    </row>
    <row r="16201" spans="1:11">
      <c r="A16201" s="1">
        <v>911</v>
      </c>
      <c r="B16201" s="2" t="s">
        <v>6</v>
      </c>
      <c r="C16201" s="1">
        <v>32.729999999999997</v>
      </c>
      <c r="D16201" s="1">
        <v>-97.114999999999995</v>
      </c>
      <c r="E16201" t="s">
        <v>0</v>
      </c>
      <c r="F16201" s="1">
        <v>40.350200000000001</v>
      </c>
      <c r="G16201" s="1">
        <v>-74.6524</v>
      </c>
      <c r="H16201" s="1" t="s">
        <v>2</v>
      </c>
      <c r="I16201" s="1">
        <f>3958.756*ACOS(COS(RADIANS(90-C16201))*COS(RADIANS(90-F16201))+SIN(RADIANS(90-C16201))*SIN(RADIANS(90-F16201))*COS(RADIANS(D16201-G16201)))</f>
        <v>1348.6654603307627</v>
      </c>
      <c r="J16201" s="1">
        <f>I16201/A16201</f>
        <v>1.4804231178164244</v>
      </c>
      <c r="K16201" s="1"/>
    </row>
    <row r="16202" spans="1:11">
      <c r="A16202" s="1">
        <v>911</v>
      </c>
      <c r="B16202" s="2" t="s">
        <v>6</v>
      </c>
      <c r="C16202" s="1">
        <v>32.729999999999997</v>
      </c>
      <c r="D16202" s="1">
        <v>-97.114999999999995</v>
      </c>
      <c r="E16202" t="s">
        <v>0</v>
      </c>
      <c r="F16202" s="1">
        <v>40.350200000000001</v>
      </c>
      <c r="G16202" s="1">
        <v>-74.6524</v>
      </c>
      <c r="H16202" s="1" t="s">
        <v>2</v>
      </c>
      <c r="I16202" s="1">
        <f>3958.756*ACOS(COS(RADIANS(90-C16202))*COS(RADIANS(90-F16202))+SIN(RADIANS(90-C16202))*SIN(RADIANS(90-F16202))*COS(RADIANS(D16202-G16202)))</f>
        <v>1348.6654603307627</v>
      </c>
      <c r="J16202" s="1">
        <f>I16202/A16202</f>
        <v>1.4804231178164244</v>
      </c>
      <c r="K16202" s="1"/>
    </row>
    <row r="16203" spans="1:11">
      <c r="A16203" s="1">
        <v>1026</v>
      </c>
      <c r="B16203" s="2" t="s">
        <v>6</v>
      </c>
      <c r="C16203" s="1">
        <v>32.729999999999997</v>
      </c>
      <c r="D16203" s="1">
        <v>-97.114999999999995</v>
      </c>
      <c r="E16203" t="s">
        <v>0</v>
      </c>
      <c r="F16203" s="1">
        <v>40.350200000000001</v>
      </c>
      <c r="G16203" s="1">
        <v>-74.6524</v>
      </c>
      <c r="H16203" s="1" t="s">
        <v>2</v>
      </c>
      <c r="I16203" s="1">
        <f>3958.756*ACOS(COS(RADIANS(90-C16203))*COS(RADIANS(90-F16203))+SIN(RADIANS(90-C16203))*SIN(RADIANS(90-F16203))*COS(RADIANS(D16203-G16203)))</f>
        <v>1348.6654603307627</v>
      </c>
      <c r="J16203" s="1">
        <f>I16203/A16203</f>
        <v>1.3144887527590279</v>
      </c>
      <c r="K16203" s="1"/>
    </row>
    <row r="16204" spans="1:11">
      <c r="A16204" s="1">
        <v>1026</v>
      </c>
      <c r="B16204" s="2" t="s">
        <v>6</v>
      </c>
      <c r="C16204" s="1">
        <v>32.729999999999997</v>
      </c>
      <c r="D16204" s="1">
        <v>-97.114999999999995</v>
      </c>
      <c r="E16204" t="s">
        <v>0</v>
      </c>
      <c r="F16204" s="1">
        <v>40.350200000000001</v>
      </c>
      <c r="G16204" s="1">
        <v>-74.6524</v>
      </c>
      <c r="H16204" s="1" t="s">
        <v>2</v>
      </c>
      <c r="I16204" s="1">
        <f>3958.756*ACOS(COS(RADIANS(90-C16204))*COS(RADIANS(90-F16204))+SIN(RADIANS(90-C16204))*SIN(RADIANS(90-F16204))*COS(RADIANS(D16204-G16204)))</f>
        <v>1348.6654603307627</v>
      </c>
      <c r="J16204" s="1">
        <f>I16204/A16204</f>
        <v>1.3144887527590279</v>
      </c>
      <c r="K16204" s="1"/>
    </row>
    <row r="16205" spans="1:11">
      <c r="A16205" s="1">
        <v>1138</v>
      </c>
      <c r="B16205" s="2" t="s">
        <v>6</v>
      </c>
      <c r="C16205" s="1">
        <v>32.729999999999997</v>
      </c>
      <c r="D16205" s="1">
        <v>-97.114999999999995</v>
      </c>
      <c r="E16205" t="s">
        <v>0</v>
      </c>
      <c r="F16205" s="1">
        <v>40.350200000000001</v>
      </c>
      <c r="G16205" s="1">
        <v>-74.6524</v>
      </c>
      <c r="H16205" s="1" t="s">
        <v>2</v>
      </c>
      <c r="I16205" s="1">
        <f>3958.756*ACOS(COS(RADIANS(90-C16205))*COS(RADIANS(90-F16205))+SIN(RADIANS(90-C16205))*SIN(RADIANS(90-F16205))*COS(RADIANS(D16205-G16205)))</f>
        <v>1348.6654603307627</v>
      </c>
      <c r="J16205" s="1">
        <f>I16205/A16205</f>
        <v>1.1851190336825683</v>
      </c>
      <c r="K16205" s="1"/>
    </row>
    <row r="16206" spans="1:11">
      <c r="A16206" s="1">
        <v>1138</v>
      </c>
      <c r="B16206" s="2" t="s">
        <v>6</v>
      </c>
      <c r="C16206" s="1">
        <v>32.729999999999997</v>
      </c>
      <c r="D16206" s="1">
        <v>-97.114999999999995</v>
      </c>
      <c r="E16206" t="s">
        <v>0</v>
      </c>
      <c r="F16206" s="1">
        <v>40.350200000000001</v>
      </c>
      <c r="G16206" s="1">
        <v>-74.6524</v>
      </c>
      <c r="H16206" s="1" t="s">
        <v>2</v>
      </c>
      <c r="I16206" s="1">
        <f>3958.756*ACOS(COS(RADIANS(90-C16206))*COS(RADIANS(90-F16206))+SIN(RADIANS(90-C16206))*SIN(RADIANS(90-F16206))*COS(RADIANS(D16206-G16206)))</f>
        <v>1348.6654603307627</v>
      </c>
      <c r="J16206" s="1">
        <f>I16206/A16206</f>
        <v>1.1851190336825683</v>
      </c>
      <c r="K16206" s="1"/>
    </row>
    <row r="16207" spans="1:11">
      <c r="A16207" s="1">
        <v>1286</v>
      </c>
      <c r="B16207" s="2" t="s">
        <v>6</v>
      </c>
      <c r="C16207" s="1">
        <v>32.729999999999997</v>
      </c>
      <c r="D16207" s="1">
        <v>-97.114999999999995</v>
      </c>
      <c r="E16207" t="s">
        <v>0</v>
      </c>
      <c r="F16207" s="1">
        <v>40.350200000000001</v>
      </c>
      <c r="G16207" s="1">
        <v>-74.6524</v>
      </c>
      <c r="H16207" s="1" t="s">
        <v>2</v>
      </c>
      <c r="I16207" s="1">
        <f>3958.756*ACOS(COS(RADIANS(90-C16207))*COS(RADIANS(90-F16207))+SIN(RADIANS(90-C16207))*SIN(RADIANS(90-F16207))*COS(RADIANS(D16207-G16207)))</f>
        <v>1348.6654603307627</v>
      </c>
      <c r="J16207" s="1">
        <f>I16207/A16207</f>
        <v>1.0487289738186336</v>
      </c>
      <c r="K16207" s="1"/>
    </row>
    <row r="16208" spans="1:11">
      <c r="A16208" s="1">
        <v>1286</v>
      </c>
      <c r="B16208" s="2" t="s">
        <v>6</v>
      </c>
      <c r="C16208" s="1">
        <v>32.729999999999997</v>
      </c>
      <c r="D16208" s="1">
        <v>-97.114999999999995</v>
      </c>
      <c r="E16208" t="s">
        <v>0</v>
      </c>
      <c r="F16208" s="1">
        <v>40.350200000000001</v>
      </c>
      <c r="G16208" s="1">
        <v>-74.6524</v>
      </c>
      <c r="H16208" s="1" t="s">
        <v>2</v>
      </c>
      <c r="I16208" s="1">
        <f>3958.756*ACOS(COS(RADIANS(90-C16208))*COS(RADIANS(90-F16208))+SIN(RADIANS(90-C16208))*SIN(RADIANS(90-F16208))*COS(RADIANS(D16208-G16208)))</f>
        <v>1348.6654603307627</v>
      </c>
      <c r="J16208" s="1">
        <f>I16208/A16208</f>
        <v>1.0487289738186336</v>
      </c>
      <c r="K16208" s="1"/>
    </row>
    <row r="16209" spans="1:11">
      <c r="A16209" s="1">
        <v>37594</v>
      </c>
      <c r="B16209" s="2" t="s">
        <v>6</v>
      </c>
      <c r="C16209" s="1">
        <v>32.729999999999997</v>
      </c>
      <c r="D16209" s="1">
        <v>-97.114999999999995</v>
      </c>
      <c r="E16209" t="s">
        <v>0</v>
      </c>
      <c r="F16209" s="1">
        <v>40.350200000000001</v>
      </c>
      <c r="G16209" s="1">
        <v>-74.6524</v>
      </c>
      <c r="H16209" s="1" t="s">
        <v>2</v>
      </c>
      <c r="I16209" s="1">
        <f>3958.756*ACOS(COS(RADIANS(90-C16209))*COS(RADIANS(90-F16209))+SIN(RADIANS(90-C16209))*SIN(RADIANS(90-F16209))*COS(RADIANS(D16209-G16209)))</f>
        <v>1348.6654603307627</v>
      </c>
      <c r="J16209" s="1">
        <f>I16209/A16209</f>
        <v>3.5874486895003527E-2</v>
      </c>
      <c r="K16209" s="1"/>
    </row>
    <row r="16210" spans="1:11">
      <c r="A16210" s="1">
        <v>39931</v>
      </c>
      <c r="B16210" s="2" t="s">
        <v>6</v>
      </c>
      <c r="C16210" s="1">
        <v>32.729999999999997</v>
      </c>
      <c r="D16210" s="1">
        <v>-97.114999999999995</v>
      </c>
      <c r="E16210" t="s">
        <v>0</v>
      </c>
      <c r="F16210" s="1">
        <v>40.350200000000001</v>
      </c>
      <c r="G16210" s="1">
        <v>-74.6524</v>
      </c>
      <c r="H16210" s="1" t="s">
        <v>2</v>
      </c>
      <c r="I16210" s="1">
        <f>3958.756*ACOS(COS(RADIANS(90-C16210))*COS(RADIANS(90-F16210))+SIN(RADIANS(90-C16210))*SIN(RADIANS(90-F16210))*COS(RADIANS(D16210-G16210)))</f>
        <v>1348.6654603307627</v>
      </c>
      <c r="J16210" s="1">
        <f>I16210/A16210</f>
        <v>3.377489820767731E-2</v>
      </c>
      <c r="K16210" s="1"/>
    </row>
    <row r="16211" spans="1:11">
      <c r="A16211" s="1">
        <v>56822</v>
      </c>
      <c r="B16211" s="2" t="s">
        <v>6</v>
      </c>
      <c r="C16211" s="1">
        <v>32.729999999999997</v>
      </c>
      <c r="D16211" s="1">
        <v>-97.114999999999995</v>
      </c>
      <c r="E16211" t="s">
        <v>0</v>
      </c>
      <c r="F16211" s="1">
        <v>40.350200000000001</v>
      </c>
      <c r="G16211" s="1">
        <v>-74.6524</v>
      </c>
      <c r="H16211" s="1" t="s">
        <v>2</v>
      </c>
      <c r="I16211" s="1">
        <f>3958.756*ACOS(COS(RADIANS(90-C16211))*COS(RADIANS(90-F16211))+SIN(RADIANS(90-C16211))*SIN(RADIANS(90-F16211))*COS(RADIANS(D16211-G16211)))</f>
        <v>1348.6654603307627</v>
      </c>
      <c r="J16211" s="1">
        <f>I16211/A16211</f>
        <v>2.3734917115391271E-2</v>
      </c>
      <c r="K16211" s="1"/>
    </row>
    <row r="16212" spans="1:11">
      <c r="A16212" s="1">
        <v>39</v>
      </c>
      <c r="B16212" s="2" t="s">
        <v>30</v>
      </c>
      <c r="C16212" s="1">
        <v>30.61</v>
      </c>
      <c r="D16212" s="1">
        <v>-96.34</v>
      </c>
      <c r="E16212" t="s">
        <v>38</v>
      </c>
      <c r="F16212" s="1">
        <v>39.980899999999998</v>
      </c>
      <c r="G16212" s="1">
        <v>-75.156999999999996</v>
      </c>
      <c r="H16212" s="1" t="s">
        <v>2</v>
      </c>
      <c r="I16212" s="1">
        <f>3958.756*ACOS(COS(RADIANS(90-C16212))*COS(RADIANS(90-F16212))+SIN(RADIANS(90-C16212))*SIN(RADIANS(90-F16212))*COS(RADIANS(D16212-G16212)))</f>
        <v>1353.7928818094488</v>
      </c>
      <c r="J16212" s="1">
        <f>I16212/A16212</f>
        <v>34.712637995114072</v>
      </c>
      <c r="K16212" s="1"/>
    </row>
    <row r="16213" spans="1:11">
      <c r="A16213" s="1">
        <v>1320</v>
      </c>
      <c r="B16213" s="2" t="s">
        <v>38</v>
      </c>
      <c r="C16213" s="1">
        <v>39.980899999999998</v>
      </c>
      <c r="D16213" s="1">
        <v>-75.156999999999996</v>
      </c>
      <c r="E16213" t="s">
        <v>30</v>
      </c>
      <c r="F16213" s="1">
        <v>30.61</v>
      </c>
      <c r="G16213" s="1">
        <v>-96.34</v>
      </c>
      <c r="H16213" s="1" t="s">
        <v>2</v>
      </c>
      <c r="I16213" s="1">
        <f>3958.756*ACOS(COS(RADIANS(90-C16213))*COS(RADIANS(90-F16213))+SIN(RADIANS(90-C16213))*SIN(RADIANS(90-F16213))*COS(RADIANS(D16213-G16213)))</f>
        <v>1353.7928818094488</v>
      </c>
      <c r="J16213" s="1">
        <f>I16213/A16213</f>
        <v>1.0256006680374612</v>
      </c>
      <c r="K16213" s="1"/>
    </row>
    <row r="16214" spans="1:11">
      <c r="A16214" s="1">
        <v>4622</v>
      </c>
      <c r="B16214" s="2" t="s">
        <v>38</v>
      </c>
      <c r="C16214" s="1">
        <v>39.980899999999998</v>
      </c>
      <c r="D16214" s="1">
        <v>-75.156999999999996</v>
      </c>
      <c r="E16214" t="s">
        <v>30</v>
      </c>
      <c r="F16214" s="1">
        <v>30.61</v>
      </c>
      <c r="G16214" s="1">
        <v>-96.34</v>
      </c>
      <c r="H16214" s="1" t="s">
        <v>2</v>
      </c>
      <c r="I16214" s="1">
        <f>3958.756*ACOS(COS(RADIANS(90-C16214))*COS(RADIANS(90-F16214))+SIN(RADIANS(90-C16214))*SIN(RADIANS(90-F16214))*COS(RADIANS(D16214-G16214)))</f>
        <v>1353.7928818094488</v>
      </c>
      <c r="J16214" s="1">
        <f>I16214/A16214</f>
        <v>0.29290196490901099</v>
      </c>
      <c r="K16214" s="1"/>
    </row>
    <row r="16215" spans="1:11">
      <c r="A16215" s="1">
        <v>13145</v>
      </c>
      <c r="B16215" s="2" t="s">
        <v>30</v>
      </c>
      <c r="C16215" s="1">
        <v>30.61</v>
      </c>
      <c r="D16215" s="1">
        <v>-96.34</v>
      </c>
      <c r="E16215" t="s">
        <v>38</v>
      </c>
      <c r="F16215" s="1">
        <v>39.980899999999998</v>
      </c>
      <c r="G16215" s="1">
        <v>-75.156999999999996</v>
      </c>
      <c r="H16215" s="1" t="s">
        <v>2</v>
      </c>
      <c r="I16215" s="1">
        <f>3958.756*ACOS(COS(RADIANS(90-C16215))*COS(RADIANS(90-F16215))+SIN(RADIANS(90-C16215))*SIN(RADIANS(90-F16215))*COS(RADIANS(D16215-G16215)))</f>
        <v>1353.7928818094488</v>
      </c>
      <c r="J16215" s="1">
        <f>I16215/A16215</f>
        <v>0.10298918842217183</v>
      </c>
      <c r="K16215" s="1"/>
    </row>
    <row r="16216" spans="1:11">
      <c r="A16216" s="1">
        <v>18504</v>
      </c>
      <c r="B16216" s="2" t="s">
        <v>30</v>
      </c>
      <c r="C16216" s="1">
        <v>30.61</v>
      </c>
      <c r="D16216" s="1">
        <v>-96.34</v>
      </c>
      <c r="E16216" t="s">
        <v>38</v>
      </c>
      <c r="F16216" s="1">
        <v>39.980899999999998</v>
      </c>
      <c r="G16216" s="1">
        <v>-75.156999999999996</v>
      </c>
      <c r="H16216" s="1" t="s">
        <v>2</v>
      </c>
      <c r="I16216" s="1">
        <f>3958.756*ACOS(COS(RADIANS(90-C16216))*COS(RADIANS(90-F16216))+SIN(RADIANS(90-C16216))*SIN(RADIANS(90-F16216))*COS(RADIANS(D16216-G16216)))</f>
        <v>1353.7928818094488</v>
      </c>
      <c r="J16216" s="1">
        <f>I16216/A16216</f>
        <v>7.3162174762724214E-2</v>
      </c>
      <c r="K16216" s="1"/>
    </row>
    <row r="16217" spans="1:11">
      <c r="A16217" s="1">
        <v>20414</v>
      </c>
      <c r="B16217" s="2" t="s">
        <v>38</v>
      </c>
      <c r="C16217" s="1">
        <v>39.980899999999998</v>
      </c>
      <c r="D16217" s="1">
        <v>-75.156999999999996</v>
      </c>
      <c r="E16217" t="s">
        <v>30</v>
      </c>
      <c r="F16217" s="1">
        <v>30.61</v>
      </c>
      <c r="G16217" s="1">
        <v>-96.34</v>
      </c>
      <c r="H16217" s="1" t="s">
        <v>2</v>
      </c>
      <c r="I16217" s="1">
        <f>3958.756*ACOS(COS(RADIANS(90-C16217))*COS(RADIANS(90-F16217))+SIN(RADIANS(90-C16217))*SIN(RADIANS(90-F16217))*COS(RADIANS(D16217-G16217)))</f>
        <v>1353.7928818094488</v>
      </c>
      <c r="J16217" s="1">
        <f>I16217/A16217</f>
        <v>6.6316884579673205E-2</v>
      </c>
      <c r="K16217" s="1"/>
    </row>
    <row r="16218" spans="1:11">
      <c r="A16218" s="1">
        <v>24746</v>
      </c>
      <c r="B16218" s="2" t="s">
        <v>38</v>
      </c>
      <c r="C16218" s="1">
        <v>39.980899999999998</v>
      </c>
      <c r="D16218" s="1">
        <v>-75.156999999999996</v>
      </c>
      <c r="E16218" t="s">
        <v>30</v>
      </c>
      <c r="F16218" s="1">
        <v>30.61</v>
      </c>
      <c r="G16218" s="1">
        <v>-96.34</v>
      </c>
      <c r="H16218" s="1" t="s">
        <v>2</v>
      </c>
      <c r="I16218" s="1">
        <f>3958.756*ACOS(COS(RADIANS(90-C16218))*COS(RADIANS(90-F16218))+SIN(RADIANS(90-C16218))*SIN(RADIANS(90-F16218))*COS(RADIANS(D16218-G16218)))</f>
        <v>1353.7928818094488</v>
      </c>
      <c r="J16218" s="1">
        <f>I16218/A16218</f>
        <v>5.4707543918590833E-2</v>
      </c>
      <c r="K16218" s="1"/>
    </row>
    <row r="16219" spans="1:11">
      <c r="A16219" s="1">
        <v>26166</v>
      </c>
      <c r="B16219" s="2" t="s">
        <v>30</v>
      </c>
      <c r="C16219" s="1">
        <v>30.61</v>
      </c>
      <c r="D16219" s="1">
        <v>-96.34</v>
      </c>
      <c r="E16219" t="s">
        <v>38</v>
      </c>
      <c r="F16219" s="1">
        <v>39.980899999999998</v>
      </c>
      <c r="G16219" s="1">
        <v>-75.156999999999996</v>
      </c>
      <c r="H16219" s="1" t="s">
        <v>2</v>
      </c>
      <c r="I16219" s="1">
        <f>3958.756*ACOS(COS(RADIANS(90-C16219))*COS(RADIANS(90-F16219))+SIN(RADIANS(90-C16219))*SIN(RADIANS(90-F16219))*COS(RADIANS(D16219-G16219)))</f>
        <v>1353.7928818094488</v>
      </c>
      <c r="J16219" s="1">
        <f>I16219/A16219</f>
        <v>5.1738625766622671E-2</v>
      </c>
      <c r="K16219" s="1"/>
    </row>
    <row r="16220" spans="1:11">
      <c r="A16220" s="1">
        <v>34688</v>
      </c>
      <c r="B16220" s="2" t="s">
        <v>30</v>
      </c>
      <c r="C16220" s="1">
        <v>30.61</v>
      </c>
      <c r="D16220" s="1">
        <v>-96.34</v>
      </c>
      <c r="E16220" t="s">
        <v>38</v>
      </c>
      <c r="F16220" s="1">
        <v>39.980899999999998</v>
      </c>
      <c r="G16220" s="1">
        <v>-75.156999999999996</v>
      </c>
      <c r="H16220" s="1" t="s">
        <v>2</v>
      </c>
      <c r="I16220" s="1">
        <f>3958.756*ACOS(COS(RADIANS(90-C16220))*COS(RADIANS(90-F16220))+SIN(RADIANS(90-C16220))*SIN(RADIANS(90-F16220))*COS(RADIANS(D16220-G16220)))</f>
        <v>1353.7928818094488</v>
      </c>
      <c r="J16220" s="1">
        <f>I16220/A16220</f>
        <v>3.9027700697919991E-2</v>
      </c>
      <c r="K16220" s="1"/>
    </row>
    <row r="16221" spans="1:11">
      <c r="A16221" s="1">
        <v>37803</v>
      </c>
      <c r="B16221" s="2" t="s">
        <v>38</v>
      </c>
      <c r="C16221" s="1">
        <v>39.980899999999998</v>
      </c>
      <c r="D16221" s="1">
        <v>-75.156999999999996</v>
      </c>
      <c r="E16221" t="s">
        <v>30</v>
      </c>
      <c r="F16221" s="1">
        <v>30.61</v>
      </c>
      <c r="G16221" s="1">
        <v>-96.34</v>
      </c>
      <c r="H16221" s="1" t="s">
        <v>2</v>
      </c>
      <c r="I16221" s="1">
        <f>3958.756*ACOS(COS(RADIANS(90-C16221))*COS(RADIANS(90-F16221))+SIN(RADIANS(90-C16221))*SIN(RADIANS(90-F16221))*COS(RADIANS(D16221-G16221)))</f>
        <v>1353.7928818094488</v>
      </c>
      <c r="J16221" s="1">
        <f>I16221/A16221</f>
        <v>3.5811784297792471E-2</v>
      </c>
      <c r="K16221" s="1"/>
    </row>
    <row r="16222" spans="1:11">
      <c r="A16222" s="1">
        <v>3</v>
      </c>
      <c r="B16222" s="2" t="s">
        <v>18</v>
      </c>
      <c r="C16222" s="1">
        <v>32.9861</v>
      </c>
      <c r="D16222" s="1">
        <v>-96.75</v>
      </c>
      <c r="E16222" t="s">
        <v>24</v>
      </c>
      <c r="F16222" s="1">
        <v>39.5398</v>
      </c>
      <c r="G16222" s="1">
        <v>-119.81399999999999</v>
      </c>
      <c r="H16222" s="1" t="s">
        <v>2</v>
      </c>
      <c r="I16222" s="1">
        <f>3958.756*ACOS(COS(RADIANS(90-C16222))*COS(RADIANS(90-F16222))+SIN(RADIANS(90-C16222))*SIN(RADIANS(90-F16222))*COS(RADIANS(D16222-G16222)))</f>
        <v>1357.7398956408636</v>
      </c>
      <c r="J16222" s="1">
        <f>I16222/A16222</f>
        <v>452.57996521362116</v>
      </c>
      <c r="K16222" s="1"/>
    </row>
    <row r="16223" spans="1:11">
      <c r="A16223" s="1">
        <v>8</v>
      </c>
      <c r="B16223" s="2" t="s">
        <v>18</v>
      </c>
      <c r="C16223" s="1">
        <v>32.9861</v>
      </c>
      <c r="D16223" s="1">
        <v>-96.75</v>
      </c>
      <c r="E16223" t="s">
        <v>24</v>
      </c>
      <c r="F16223" s="1">
        <v>39.5398</v>
      </c>
      <c r="G16223" s="1">
        <v>-119.81399999999999</v>
      </c>
      <c r="H16223" s="1" t="s">
        <v>2</v>
      </c>
      <c r="I16223" s="1">
        <f>3958.756*ACOS(COS(RADIANS(90-C16223))*COS(RADIANS(90-F16223))+SIN(RADIANS(90-C16223))*SIN(RADIANS(90-F16223))*COS(RADIANS(D16223-G16223)))</f>
        <v>1357.7398956408636</v>
      </c>
      <c r="J16223" s="1">
        <f>I16223/A16223</f>
        <v>169.71748695510794</v>
      </c>
      <c r="K16223" s="1"/>
    </row>
    <row r="16224" spans="1:11">
      <c r="A16224" s="1">
        <v>8</v>
      </c>
      <c r="B16224" s="2" t="s">
        <v>18</v>
      </c>
      <c r="C16224" s="1">
        <v>32.9861</v>
      </c>
      <c r="D16224" s="1">
        <v>-96.75</v>
      </c>
      <c r="E16224" t="s">
        <v>24</v>
      </c>
      <c r="F16224" s="1">
        <v>39.5398</v>
      </c>
      <c r="G16224" s="1">
        <v>-119.81399999999999</v>
      </c>
      <c r="H16224" s="1" t="s">
        <v>2</v>
      </c>
      <c r="I16224" s="1">
        <f>3958.756*ACOS(COS(RADIANS(90-C16224))*COS(RADIANS(90-F16224))+SIN(RADIANS(90-C16224))*SIN(RADIANS(90-F16224))*COS(RADIANS(D16224-G16224)))</f>
        <v>1357.7398956408636</v>
      </c>
      <c r="J16224" s="1">
        <f>I16224/A16224</f>
        <v>169.71748695510794</v>
      </c>
      <c r="K16224" s="1"/>
    </row>
    <row r="16225" spans="1:11">
      <c r="A16225" s="1">
        <v>480</v>
      </c>
      <c r="B16225" s="2" t="s">
        <v>18</v>
      </c>
      <c r="C16225" s="1">
        <v>32.9861</v>
      </c>
      <c r="D16225" s="1">
        <v>-96.75</v>
      </c>
      <c r="E16225" t="s">
        <v>24</v>
      </c>
      <c r="F16225" s="1">
        <v>39.5398</v>
      </c>
      <c r="G16225" s="1">
        <v>-119.81399999999999</v>
      </c>
      <c r="H16225" s="1" t="s">
        <v>2</v>
      </c>
      <c r="I16225" s="1">
        <f>3958.756*ACOS(COS(RADIANS(90-C16225))*COS(RADIANS(90-F16225))+SIN(RADIANS(90-C16225))*SIN(RADIANS(90-F16225))*COS(RADIANS(D16225-G16225)))</f>
        <v>1357.7398956408636</v>
      </c>
      <c r="J16225" s="1">
        <f>I16225/A16225</f>
        <v>2.8286247825851323</v>
      </c>
      <c r="K16225" s="1"/>
    </row>
    <row r="16226" spans="1:11">
      <c r="A16226" s="1">
        <v>480</v>
      </c>
      <c r="B16226" s="2" t="s">
        <v>18</v>
      </c>
      <c r="C16226" s="1">
        <v>32.9861</v>
      </c>
      <c r="D16226" s="1">
        <v>-96.75</v>
      </c>
      <c r="E16226" t="s">
        <v>24</v>
      </c>
      <c r="F16226" s="1">
        <v>39.5398</v>
      </c>
      <c r="G16226" s="1">
        <v>-119.81399999999999</v>
      </c>
      <c r="H16226" s="1" t="s">
        <v>2</v>
      </c>
      <c r="I16226" s="1">
        <f>3958.756*ACOS(COS(RADIANS(90-C16226))*COS(RADIANS(90-F16226))+SIN(RADIANS(90-C16226))*SIN(RADIANS(90-F16226))*COS(RADIANS(D16226-G16226)))</f>
        <v>1357.7398956408636</v>
      </c>
      <c r="J16226" s="1">
        <f>I16226/A16226</f>
        <v>2.8286247825851323</v>
      </c>
      <c r="K16226" s="1"/>
    </row>
    <row r="16227" spans="1:11">
      <c r="A16227" s="1">
        <v>501</v>
      </c>
      <c r="B16227" s="2" t="s">
        <v>18</v>
      </c>
      <c r="C16227" s="1">
        <v>32.9861</v>
      </c>
      <c r="D16227" s="1">
        <v>-96.75</v>
      </c>
      <c r="E16227" t="s">
        <v>24</v>
      </c>
      <c r="F16227" s="1">
        <v>39.5398</v>
      </c>
      <c r="G16227" s="1">
        <v>-119.81399999999999</v>
      </c>
      <c r="H16227" s="1" t="s">
        <v>2</v>
      </c>
      <c r="I16227" s="1">
        <f>3958.756*ACOS(COS(RADIANS(90-C16227))*COS(RADIANS(90-F16227))+SIN(RADIANS(90-C16227))*SIN(RADIANS(90-F16227))*COS(RADIANS(D16227-G16227)))</f>
        <v>1357.7398956408636</v>
      </c>
      <c r="J16227" s="1">
        <f>I16227/A16227</f>
        <v>2.7100596719378514</v>
      </c>
      <c r="K16227" s="1"/>
    </row>
    <row r="16228" spans="1:11">
      <c r="A16228" s="1">
        <v>501</v>
      </c>
      <c r="B16228" s="2" t="s">
        <v>18</v>
      </c>
      <c r="C16228" s="1">
        <v>32.9861</v>
      </c>
      <c r="D16228" s="1">
        <v>-96.75</v>
      </c>
      <c r="E16228" t="s">
        <v>24</v>
      </c>
      <c r="F16228" s="1">
        <v>39.5398</v>
      </c>
      <c r="G16228" s="1">
        <v>-119.81399999999999</v>
      </c>
      <c r="H16228" s="1" t="s">
        <v>2</v>
      </c>
      <c r="I16228" s="1">
        <f>3958.756*ACOS(COS(RADIANS(90-C16228))*COS(RADIANS(90-F16228))+SIN(RADIANS(90-C16228))*SIN(RADIANS(90-F16228))*COS(RADIANS(D16228-G16228)))</f>
        <v>1357.7398956408636</v>
      </c>
      <c r="J16228" s="1">
        <f>I16228/A16228</f>
        <v>2.7100596719378514</v>
      </c>
      <c r="K16228" s="1"/>
    </row>
    <row r="16229" spans="1:11">
      <c r="A16229" s="1">
        <v>604</v>
      </c>
      <c r="B16229" s="2" t="s">
        <v>18</v>
      </c>
      <c r="C16229" s="1">
        <v>32.9861</v>
      </c>
      <c r="D16229" s="1">
        <v>-96.75</v>
      </c>
      <c r="E16229" t="s">
        <v>24</v>
      </c>
      <c r="F16229" s="1">
        <v>39.5398</v>
      </c>
      <c r="G16229" s="1">
        <v>-119.81399999999999</v>
      </c>
      <c r="H16229" s="1" t="s">
        <v>2</v>
      </c>
      <c r="I16229" s="1">
        <f>3958.756*ACOS(COS(RADIANS(90-C16229))*COS(RADIANS(90-F16229))+SIN(RADIANS(90-C16229))*SIN(RADIANS(90-F16229))*COS(RADIANS(D16229-G16229)))</f>
        <v>1357.7398956408636</v>
      </c>
      <c r="J16229" s="1">
        <f>I16229/A16229</f>
        <v>2.2479137345047411</v>
      </c>
      <c r="K16229" s="1"/>
    </row>
    <row r="16230" spans="1:11">
      <c r="A16230" s="1">
        <v>604</v>
      </c>
      <c r="B16230" s="2" t="s">
        <v>18</v>
      </c>
      <c r="C16230" s="1">
        <v>32.9861</v>
      </c>
      <c r="D16230" s="1">
        <v>-96.75</v>
      </c>
      <c r="E16230" t="s">
        <v>24</v>
      </c>
      <c r="F16230" s="1">
        <v>39.5398</v>
      </c>
      <c r="G16230" s="1">
        <v>-119.81399999999999</v>
      </c>
      <c r="H16230" s="1" t="s">
        <v>2</v>
      </c>
      <c r="I16230" s="1">
        <f>3958.756*ACOS(COS(RADIANS(90-C16230))*COS(RADIANS(90-F16230))+SIN(RADIANS(90-C16230))*SIN(RADIANS(90-F16230))*COS(RADIANS(D16230-G16230)))</f>
        <v>1357.7398956408636</v>
      </c>
      <c r="J16230" s="1">
        <f>I16230/A16230</f>
        <v>2.2479137345047411</v>
      </c>
      <c r="K16230" s="1"/>
    </row>
    <row r="16231" spans="1:11">
      <c r="A16231" s="1">
        <v>653</v>
      </c>
      <c r="B16231" s="2" t="s">
        <v>18</v>
      </c>
      <c r="C16231" s="1">
        <v>32.9861</v>
      </c>
      <c r="D16231" s="1">
        <v>-96.75</v>
      </c>
      <c r="E16231" t="s">
        <v>24</v>
      </c>
      <c r="F16231" s="1">
        <v>39.5398</v>
      </c>
      <c r="G16231" s="1">
        <v>-119.81399999999999</v>
      </c>
      <c r="H16231" s="1" t="s">
        <v>2</v>
      </c>
      <c r="I16231" s="1">
        <f>3958.756*ACOS(COS(RADIANS(90-C16231))*COS(RADIANS(90-F16231))+SIN(RADIANS(90-C16231))*SIN(RADIANS(90-F16231))*COS(RADIANS(D16231-G16231)))</f>
        <v>1357.7398956408636</v>
      </c>
      <c r="J16231" s="1">
        <f>I16231/A16231</f>
        <v>2.079234143401016</v>
      </c>
      <c r="K16231" s="1"/>
    </row>
    <row r="16232" spans="1:11">
      <c r="A16232" s="1">
        <v>653</v>
      </c>
      <c r="B16232" s="2" t="s">
        <v>18</v>
      </c>
      <c r="C16232" s="1">
        <v>32.9861</v>
      </c>
      <c r="D16232" s="1">
        <v>-96.75</v>
      </c>
      <c r="E16232" t="s">
        <v>24</v>
      </c>
      <c r="F16232" s="1">
        <v>39.5398</v>
      </c>
      <c r="G16232" s="1">
        <v>-119.81399999999999</v>
      </c>
      <c r="H16232" s="1" t="s">
        <v>2</v>
      </c>
      <c r="I16232" s="1">
        <f>3958.756*ACOS(COS(RADIANS(90-C16232))*COS(RADIANS(90-F16232))+SIN(RADIANS(90-C16232))*SIN(RADIANS(90-F16232))*COS(RADIANS(D16232-G16232)))</f>
        <v>1357.7398956408636</v>
      </c>
      <c r="J16232" s="1">
        <f>I16232/A16232</f>
        <v>2.079234143401016</v>
      </c>
      <c r="K16232" s="1"/>
    </row>
    <row r="16233" spans="1:11">
      <c r="A16233" s="1">
        <v>656</v>
      </c>
      <c r="B16233" s="2" t="s">
        <v>18</v>
      </c>
      <c r="C16233" s="1">
        <v>32.9861</v>
      </c>
      <c r="D16233" s="1">
        <v>-96.75</v>
      </c>
      <c r="E16233" t="s">
        <v>24</v>
      </c>
      <c r="F16233" s="1">
        <v>39.5398</v>
      </c>
      <c r="G16233" s="1">
        <v>-119.81399999999999</v>
      </c>
      <c r="H16233" s="1" t="s">
        <v>2</v>
      </c>
      <c r="I16233" s="1">
        <f>3958.756*ACOS(COS(RADIANS(90-C16233))*COS(RADIANS(90-F16233))+SIN(RADIANS(90-C16233))*SIN(RADIANS(90-F16233))*COS(RADIANS(D16233-G16233)))</f>
        <v>1357.7398956408636</v>
      </c>
      <c r="J16233" s="1">
        <f>I16233/A16233</f>
        <v>2.0697254506720482</v>
      </c>
      <c r="K16233" s="1"/>
    </row>
    <row r="16234" spans="1:11">
      <c r="A16234" s="1">
        <v>656</v>
      </c>
      <c r="B16234" s="2" t="s">
        <v>18</v>
      </c>
      <c r="C16234" s="1">
        <v>32.9861</v>
      </c>
      <c r="D16234" s="1">
        <v>-96.75</v>
      </c>
      <c r="E16234" t="s">
        <v>24</v>
      </c>
      <c r="F16234" s="1">
        <v>39.5398</v>
      </c>
      <c r="G16234" s="1">
        <v>-119.81399999999999</v>
      </c>
      <c r="H16234" s="1" t="s">
        <v>2</v>
      </c>
      <c r="I16234" s="1">
        <f>3958.756*ACOS(COS(RADIANS(90-C16234))*COS(RADIANS(90-F16234))+SIN(RADIANS(90-C16234))*SIN(RADIANS(90-F16234))*COS(RADIANS(D16234-G16234)))</f>
        <v>1357.7398956408636</v>
      </c>
      <c r="J16234" s="1">
        <f>I16234/A16234</f>
        <v>2.0697254506720482</v>
      </c>
      <c r="K16234" s="1"/>
    </row>
    <row r="16235" spans="1:11">
      <c r="A16235" s="1">
        <v>720</v>
      </c>
      <c r="B16235" s="2" t="s">
        <v>18</v>
      </c>
      <c r="C16235" s="1">
        <v>32.9861</v>
      </c>
      <c r="D16235" s="1">
        <v>-96.75</v>
      </c>
      <c r="E16235" t="s">
        <v>24</v>
      </c>
      <c r="F16235" s="1">
        <v>39.5398</v>
      </c>
      <c r="G16235" s="1">
        <v>-119.81399999999999</v>
      </c>
      <c r="H16235" s="1" t="s">
        <v>2</v>
      </c>
      <c r="I16235" s="1">
        <f>3958.756*ACOS(COS(RADIANS(90-C16235))*COS(RADIANS(90-F16235))+SIN(RADIANS(90-C16235))*SIN(RADIANS(90-F16235))*COS(RADIANS(D16235-G16235)))</f>
        <v>1357.7398956408636</v>
      </c>
      <c r="J16235" s="1">
        <f>I16235/A16235</f>
        <v>1.8857498550567549</v>
      </c>
      <c r="K16235" s="1"/>
    </row>
    <row r="16236" spans="1:11">
      <c r="A16236" s="1">
        <v>720</v>
      </c>
      <c r="B16236" s="2" t="s">
        <v>18</v>
      </c>
      <c r="C16236" s="1">
        <v>32.9861</v>
      </c>
      <c r="D16236" s="1">
        <v>-96.75</v>
      </c>
      <c r="E16236" t="s">
        <v>24</v>
      </c>
      <c r="F16236" s="1">
        <v>39.5398</v>
      </c>
      <c r="G16236" s="1">
        <v>-119.81399999999999</v>
      </c>
      <c r="H16236" s="1" t="s">
        <v>2</v>
      </c>
      <c r="I16236" s="1">
        <f>3958.756*ACOS(COS(RADIANS(90-C16236))*COS(RADIANS(90-F16236))+SIN(RADIANS(90-C16236))*SIN(RADIANS(90-F16236))*COS(RADIANS(D16236-G16236)))</f>
        <v>1357.7398956408636</v>
      </c>
      <c r="J16236" s="1">
        <f>I16236/A16236</f>
        <v>1.8857498550567549</v>
      </c>
      <c r="K16236" s="1"/>
    </row>
    <row r="16237" spans="1:11">
      <c r="A16237" s="1">
        <v>890</v>
      </c>
      <c r="B16237" s="2" t="s">
        <v>18</v>
      </c>
      <c r="C16237" s="1">
        <v>32.9861</v>
      </c>
      <c r="D16237" s="1">
        <v>-96.75</v>
      </c>
      <c r="E16237" t="s">
        <v>24</v>
      </c>
      <c r="F16237" s="1">
        <v>39.5398</v>
      </c>
      <c r="G16237" s="1">
        <v>-119.81399999999999</v>
      </c>
      <c r="H16237" s="1" t="s">
        <v>2</v>
      </c>
      <c r="I16237" s="1">
        <f>3958.756*ACOS(COS(RADIANS(90-C16237))*COS(RADIANS(90-F16237))+SIN(RADIANS(90-C16237))*SIN(RADIANS(90-F16237))*COS(RADIANS(D16237-G16237)))</f>
        <v>1357.7398956408636</v>
      </c>
      <c r="J16237" s="1">
        <f>I16237/A16237</f>
        <v>1.5255504445402961</v>
      </c>
      <c r="K16237" s="1"/>
    </row>
    <row r="16238" spans="1:11">
      <c r="A16238" s="1">
        <v>890</v>
      </c>
      <c r="B16238" s="2" t="s">
        <v>18</v>
      </c>
      <c r="C16238" s="1">
        <v>32.9861</v>
      </c>
      <c r="D16238" s="1">
        <v>-96.75</v>
      </c>
      <c r="E16238" t="s">
        <v>24</v>
      </c>
      <c r="F16238" s="1">
        <v>39.5398</v>
      </c>
      <c r="G16238" s="1">
        <v>-119.81399999999999</v>
      </c>
      <c r="H16238" s="1" t="s">
        <v>2</v>
      </c>
      <c r="I16238" s="1">
        <f>3958.756*ACOS(COS(RADIANS(90-C16238))*COS(RADIANS(90-F16238))+SIN(RADIANS(90-C16238))*SIN(RADIANS(90-F16238))*COS(RADIANS(D16238-G16238)))</f>
        <v>1357.7398956408636</v>
      </c>
      <c r="J16238" s="1">
        <f>I16238/A16238</f>
        <v>1.5255504445402961</v>
      </c>
      <c r="K16238" s="1"/>
    </row>
    <row r="16239" spans="1:11">
      <c r="A16239" s="1">
        <v>925</v>
      </c>
      <c r="B16239" s="2" t="s">
        <v>18</v>
      </c>
      <c r="C16239" s="1">
        <v>32.9861</v>
      </c>
      <c r="D16239" s="1">
        <v>-96.75</v>
      </c>
      <c r="E16239" t="s">
        <v>24</v>
      </c>
      <c r="F16239" s="1">
        <v>39.5398</v>
      </c>
      <c r="G16239" s="1">
        <v>-119.81399999999999</v>
      </c>
      <c r="H16239" s="1" t="s">
        <v>2</v>
      </c>
      <c r="I16239" s="1">
        <f>3958.756*ACOS(COS(RADIANS(90-C16239))*COS(RADIANS(90-F16239))+SIN(RADIANS(90-C16239))*SIN(RADIANS(90-F16239))*COS(RADIANS(D16239-G16239)))</f>
        <v>1357.7398956408636</v>
      </c>
      <c r="J16239" s="1">
        <f>I16239/A16239</f>
        <v>1.4678269142063389</v>
      </c>
      <c r="K16239" s="1"/>
    </row>
    <row r="16240" spans="1:11">
      <c r="A16240" s="1">
        <v>925</v>
      </c>
      <c r="B16240" s="2" t="s">
        <v>18</v>
      </c>
      <c r="C16240" s="1">
        <v>32.9861</v>
      </c>
      <c r="D16240" s="1">
        <v>-96.75</v>
      </c>
      <c r="E16240" t="s">
        <v>24</v>
      </c>
      <c r="F16240" s="1">
        <v>39.5398</v>
      </c>
      <c r="G16240" s="1">
        <v>-119.81399999999999</v>
      </c>
      <c r="H16240" s="1" t="s">
        <v>2</v>
      </c>
      <c r="I16240" s="1">
        <f>3958.756*ACOS(COS(RADIANS(90-C16240))*COS(RADIANS(90-F16240))+SIN(RADIANS(90-C16240))*SIN(RADIANS(90-F16240))*COS(RADIANS(D16240-G16240)))</f>
        <v>1357.7398956408636</v>
      </c>
      <c r="J16240" s="1">
        <f>I16240/A16240</f>
        <v>1.4678269142063389</v>
      </c>
      <c r="K16240" s="1"/>
    </row>
    <row r="16241" spans="1:11">
      <c r="A16241" s="1">
        <v>1024</v>
      </c>
      <c r="B16241" s="2" t="s">
        <v>18</v>
      </c>
      <c r="C16241" s="1">
        <v>32.9861</v>
      </c>
      <c r="D16241" s="1">
        <v>-96.75</v>
      </c>
      <c r="E16241" t="s">
        <v>24</v>
      </c>
      <c r="F16241" s="1">
        <v>39.5398</v>
      </c>
      <c r="G16241" s="1">
        <v>-119.81399999999999</v>
      </c>
      <c r="H16241" s="1" t="s">
        <v>2</v>
      </c>
      <c r="I16241" s="1">
        <f>3958.756*ACOS(COS(RADIANS(90-C16241))*COS(RADIANS(90-F16241))+SIN(RADIANS(90-C16241))*SIN(RADIANS(90-F16241))*COS(RADIANS(D16241-G16241)))</f>
        <v>1357.7398956408636</v>
      </c>
      <c r="J16241" s="1">
        <f>I16241/A16241</f>
        <v>1.3259178668367808</v>
      </c>
      <c r="K16241" s="1"/>
    </row>
    <row r="16242" spans="1:11">
      <c r="A16242" s="1">
        <v>1024</v>
      </c>
      <c r="B16242" s="2" t="s">
        <v>18</v>
      </c>
      <c r="C16242" s="1">
        <v>32.9861</v>
      </c>
      <c r="D16242" s="1">
        <v>-96.75</v>
      </c>
      <c r="E16242" t="s">
        <v>24</v>
      </c>
      <c r="F16242" s="1">
        <v>39.5398</v>
      </c>
      <c r="G16242" s="1">
        <v>-119.81399999999999</v>
      </c>
      <c r="H16242" s="1" t="s">
        <v>2</v>
      </c>
      <c r="I16242" s="1">
        <f>3958.756*ACOS(COS(RADIANS(90-C16242))*COS(RADIANS(90-F16242))+SIN(RADIANS(90-C16242))*SIN(RADIANS(90-F16242))*COS(RADIANS(D16242-G16242)))</f>
        <v>1357.7398956408636</v>
      </c>
      <c r="J16242" s="1">
        <f>I16242/A16242</f>
        <v>1.3259178668367808</v>
      </c>
      <c r="K16242" s="1"/>
    </row>
    <row r="16243" spans="1:11">
      <c r="A16243" s="1">
        <v>1076</v>
      </c>
      <c r="B16243" s="2" t="s">
        <v>18</v>
      </c>
      <c r="C16243" s="1">
        <v>32.9861</v>
      </c>
      <c r="D16243" s="1">
        <v>-96.75</v>
      </c>
      <c r="E16243" t="s">
        <v>24</v>
      </c>
      <c r="F16243" s="1">
        <v>39.5398</v>
      </c>
      <c r="G16243" s="1">
        <v>-119.81399999999999</v>
      </c>
      <c r="H16243" s="1" t="s">
        <v>2</v>
      </c>
      <c r="I16243" s="1">
        <f>3958.756*ACOS(COS(RADIANS(90-C16243))*COS(RADIANS(90-F16243))+SIN(RADIANS(90-C16243))*SIN(RADIANS(90-F16243))*COS(RADIANS(D16243-G16243)))</f>
        <v>1357.7398956408636</v>
      </c>
      <c r="J16243" s="1">
        <f>I16243/A16243</f>
        <v>1.2618400517108397</v>
      </c>
      <c r="K16243" s="1"/>
    </row>
    <row r="16244" spans="1:11">
      <c r="A16244" s="1">
        <v>1076</v>
      </c>
      <c r="B16244" s="2" t="s">
        <v>18</v>
      </c>
      <c r="C16244" s="1">
        <v>32.9861</v>
      </c>
      <c r="D16244" s="1">
        <v>-96.75</v>
      </c>
      <c r="E16244" t="s">
        <v>24</v>
      </c>
      <c r="F16244" s="1">
        <v>39.5398</v>
      </c>
      <c r="G16244" s="1">
        <v>-119.81399999999999</v>
      </c>
      <c r="H16244" s="1" t="s">
        <v>2</v>
      </c>
      <c r="I16244" s="1">
        <f>3958.756*ACOS(COS(RADIANS(90-C16244))*COS(RADIANS(90-F16244))+SIN(RADIANS(90-C16244))*SIN(RADIANS(90-F16244))*COS(RADIANS(D16244-G16244)))</f>
        <v>1357.7398956408636</v>
      </c>
      <c r="J16244" s="1">
        <f>I16244/A16244</f>
        <v>1.2618400517108397</v>
      </c>
      <c r="K16244" s="1"/>
    </row>
    <row r="16245" spans="1:11">
      <c r="A16245" s="1">
        <v>1523</v>
      </c>
      <c r="B16245" s="2" t="s">
        <v>18</v>
      </c>
      <c r="C16245" s="1">
        <v>32.9861</v>
      </c>
      <c r="D16245" s="1">
        <v>-96.75</v>
      </c>
      <c r="E16245" t="s">
        <v>24</v>
      </c>
      <c r="F16245" s="1">
        <v>39.5398</v>
      </c>
      <c r="G16245" s="1">
        <v>-119.81399999999999</v>
      </c>
      <c r="H16245" s="1" t="s">
        <v>2</v>
      </c>
      <c r="I16245" s="1">
        <f>3958.756*ACOS(COS(RADIANS(90-C16245))*COS(RADIANS(90-F16245))+SIN(RADIANS(90-C16245))*SIN(RADIANS(90-F16245))*COS(RADIANS(D16245-G16245)))</f>
        <v>1357.7398956408636</v>
      </c>
      <c r="J16245" s="1">
        <f>I16245/A16245</f>
        <v>0.89149041079505154</v>
      </c>
      <c r="K16245" s="1"/>
    </row>
    <row r="16246" spans="1:11">
      <c r="A16246" s="1">
        <v>1523</v>
      </c>
      <c r="B16246" s="2" t="s">
        <v>18</v>
      </c>
      <c r="C16246" s="1">
        <v>32.9861</v>
      </c>
      <c r="D16246" s="1">
        <v>-96.75</v>
      </c>
      <c r="E16246" t="s">
        <v>24</v>
      </c>
      <c r="F16246" s="1">
        <v>39.5398</v>
      </c>
      <c r="G16246" s="1">
        <v>-119.81399999999999</v>
      </c>
      <c r="H16246" s="1" t="s">
        <v>2</v>
      </c>
      <c r="I16246" s="1">
        <f>3958.756*ACOS(COS(RADIANS(90-C16246))*COS(RADIANS(90-F16246))+SIN(RADIANS(90-C16246))*SIN(RADIANS(90-F16246))*COS(RADIANS(D16246-G16246)))</f>
        <v>1357.7398956408636</v>
      </c>
      <c r="J16246" s="1">
        <f>I16246/A16246</f>
        <v>0.89149041079505154</v>
      </c>
      <c r="K16246" s="1"/>
    </row>
    <row r="16247" spans="1:11">
      <c r="A16247" s="1">
        <v>1755</v>
      </c>
      <c r="B16247" s="2" t="s">
        <v>18</v>
      </c>
      <c r="C16247" s="1">
        <v>32.9861</v>
      </c>
      <c r="D16247" s="1">
        <v>-96.75</v>
      </c>
      <c r="E16247" t="s">
        <v>24</v>
      </c>
      <c r="F16247" s="1">
        <v>39.5398</v>
      </c>
      <c r="G16247" s="1">
        <v>-119.81399999999999</v>
      </c>
      <c r="H16247" s="1" t="s">
        <v>2</v>
      </c>
      <c r="I16247" s="1">
        <f>3958.756*ACOS(COS(RADIANS(90-C16247))*COS(RADIANS(90-F16247))+SIN(RADIANS(90-C16247))*SIN(RADIANS(90-F16247))*COS(RADIANS(D16247-G16247)))</f>
        <v>1357.7398956408636</v>
      </c>
      <c r="J16247" s="1">
        <f>I16247/A16247</f>
        <v>0.77364096617713018</v>
      </c>
      <c r="K16247" s="1"/>
    </row>
    <row r="16248" spans="1:11">
      <c r="A16248" s="1">
        <v>1755</v>
      </c>
      <c r="B16248" s="2" t="s">
        <v>18</v>
      </c>
      <c r="C16248" s="1">
        <v>32.9861</v>
      </c>
      <c r="D16248" s="1">
        <v>-96.75</v>
      </c>
      <c r="E16248" t="s">
        <v>24</v>
      </c>
      <c r="F16248" s="1">
        <v>39.5398</v>
      </c>
      <c r="G16248" s="1">
        <v>-119.81399999999999</v>
      </c>
      <c r="H16248" s="1" t="s">
        <v>2</v>
      </c>
      <c r="I16248" s="1">
        <f>3958.756*ACOS(COS(RADIANS(90-C16248))*COS(RADIANS(90-F16248))+SIN(RADIANS(90-C16248))*SIN(RADIANS(90-F16248))*COS(RADIANS(D16248-G16248)))</f>
        <v>1357.7398956408636</v>
      </c>
      <c r="J16248" s="1">
        <f>I16248/A16248</f>
        <v>0.77364096617713018</v>
      </c>
      <c r="K16248" s="1"/>
    </row>
    <row r="16249" spans="1:11">
      <c r="A16249" s="1">
        <v>2812</v>
      </c>
      <c r="B16249" s="2" t="s">
        <v>18</v>
      </c>
      <c r="C16249" s="1">
        <v>32.9861</v>
      </c>
      <c r="D16249" s="1">
        <v>-96.75</v>
      </c>
      <c r="E16249" t="s">
        <v>24</v>
      </c>
      <c r="F16249" s="1">
        <v>39.5398</v>
      </c>
      <c r="G16249" s="1">
        <v>-119.81399999999999</v>
      </c>
      <c r="H16249" s="1" t="s">
        <v>2</v>
      </c>
      <c r="I16249" s="1">
        <f>3958.756*ACOS(COS(RADIANS(90-C16249))*COS(RADIANS(90-F16249))+SIN(RADIANS(90-C16249))*SIN(RADIANS(90-F16249))*COS(RADIANS(D16249-G16249)))</f>
        <v>1357.7398956408636</v>
      </c>
      <c r="J16249" s="1">
        <f>I16249/A16249</f>
        <v>0.48283780072576937</v>
      </c>
      <c r="K16249" s="1"/>
    </row>
    <row r="16250" spans="1:11">
      <c r="A16250" s="1">
        <v>11068</v>
      </c>
      <c r="B16250" s="2" t="s">
        <v>18</v>
      </c>
      <c r="C16250" s="1">
        <v>32.9861</v>
      </c>
      <c r="D16250" s="1">
        <v>-96.75</v>
      </c>
      <c r="E16250" t="s">
        <v>26</v>
      </c>
      <c r="F16250" s="1">
        <v>39.5398</v>
      </c>
      <c r="G16250" s="1">
        <v>-119.81399999999999</v>
      </c>
      <c r="H16250" s="1" t="s">
        <v>2</v>
      </c>
      <c r="I16250" s="1">
        <f>3958.756*ACOS(COS(RADIANS(90-C16250))*COS(RADIANS(90-F16250))+SIN(RADIANS(90-C16250))*SIN(RADIANS(90-F16250))*COS(RADIANS(D16250-G16250)))</f>
        <v>1357.7398956408636</v>
      </c>
      <c r="J16250" s="1">
        <f>I16250/A16250</f>
        <v>0.1226725601410249</v>
      </c>
      <c r="K16250" s="1"/>
    </row>
    <row r="16251" spans="1:11">
      <c r="A16251" s="1">
        <v>13627</v>
      </c>
      <c r="B16251" s="2" t="s">
        <v>18</v>
      </c>
      <c r="C16251" s="1">
        <v>32.9861</v>
      </c>
      <c r="D16251" s="1">
        <v>-96.75</v>
      </c>
      <c r="E16251" t="s">
        <v>26</v>
      </c>
      <c r="F16251" s="1">
        <v>39.5398</v>
      </c>
      <c r="G16251" s="1">
        <v>-119.81399999999999</v>
      </c>
      <c r="H16251" s="1" t="s">
        <v>2</v>
      </c>
      <c r="I16251" s="1">
        <f>3958.756*ACOS(COS(RADIANS(90-C16251))*COS(RADIANS(90-F16251))+SIN(RADIANS(90-C16251))*SIN(RADIANS(90-F16251))*COS(RADIANS(D16251-G16251)))</f>
        <v>1357.7398956408636</v>
      </c>
      <c r="J16251" s="1">
        <f>I16251/A16251</f>
        <v>9.9636009073226936E-2</v>
      </c>
      <c r="K16251" s="1"/>
    </row>
    <row r="16252" spans="1:11">
      <c r="A16252" s="1">
        <v>15005</v>
      </c>
      <c r="B16252" s="2" t="s">
        <v>24</v>
      </c>
      <c r="C16252" s="1">
        <v>39.5398</v>
      </c>
      <c r="D16252" s="1">
        <v>-119.81399999999999</v>
      </c>
      <c r="E16252" t="s">
        <v>18</v>
      </c>
      <c r="F16252" s="1">
        <v>32.9861</v>
      </c>
      <c r="G16252" s="1">
        <v>-96.75</v>
      </c>
      <c r="H16252" s="1" t="s">
        <v>2</v>
      </c>
      <c r="I16252" s="1">
        <f>3958.756*ACOS(COS(RADIANS(90-C16252))*COS(RADIANS(90-F16252))+SIN(RADIANS(90-C16252))*SIN(RADIANS(90-F16252))*COS(RADIANS(D16252-G16252)))</f>
        <v>1357.7398956408636</v>
      </c>
      <c r="J16252" s="1">
        <f>I16252/A16252</f>
        <v>9.0485831099024555E-2</v>
      </c>
      <c r="K16252" s="1"/>
    </row>
    <row r="16253" spans="1:11">
      <c r="A16253" s="1">
        <v>16116</v>
      </c>
      <c r="B16253" s="2" t="s">
        <v>18</v>
      </c>
      <c r="C16253" s="1">
        <v>32.9861</v>
      </c>
      <c r="D16253" s="1">
        <v>-96.75</v>
      </c>
      <c r="E16253" t="s">
        <v>26</v>
      </c>
      <c r="F16253" s="1">
        <v>39.5398</v>
      </c>
      <c r="G16253" s="1">
        <v>-119.81399999999999</v>
      </c>
      <c r="H16253" s="1" t="s">
        <v>2</v>
      </c>
      <c r="I16253" s="1">
        <f>3958.756*ACOS(COS(RADIANS(90-C16253))*COS(RADIANS(90-F16253))+SIN(RADIANS(90-C16253))*SIN(RADIANS(90-F16253))*COS(RADIANS(D16253-G16253)))</f>
        <v>1357.7398956408636</v>
      </c>
      <c r="J16253" s="1">
        <f>I16253/A16253</f>
        <v>8.4247945869996496E-2</v>
      </c>
      <c r="K16253" s="1"/>
    </row>
    <row r="16254" spans="1:11">
      <c r="A16254" s="1">
        <v>16622</v>
      </c>
      <c r="B16254" s="2" t="s">
        <v>18</v>
      </c>
      <c r="C16254" s="1">
        <v>32.9861</v>
      </c>
      <c r="D16254" s="1">
        <v>-96.75</v>
      </c>
      <c r="E16254" t="s">
        <v>26</v>
      </c>
      <c r="F16254" s="1">
        <v>39.5398</v>
      </c>
      <c r="G16254" s="1">
        <v>-119.81399999999999</v>
      </c>
      <c r="H16254" s="1" t="s">
        <v>2</v>
      </c>
      <c r="I16254" s="1">
        <f>3958.756*ACOS(COS(RADIANS(90-C16254))*COS(RADIANS(90-F16254))+SIN(RADIANS(90-C16254))*SIN(RADIANS(90-F16254))*COS(RADIANS(D16254-G16254)))</f>
        <v>1357.7398956408636</v>
      </c>
      <c r="J16254" s="1">
        <f>I16254/A16254</f>
        <v>8.1683304995840672E-2</v>
      </c>
      <c r="K16254" s="1"/>
    </row>
    <row r="16255" spans="1:11">
      <c r="A16255" s="1">
        <v>16785</v>
      </c>
      <c r="B16255" s="2" t="s">
        <v>18</v>
      </c>
      <c r="C16255" s="1">
        <v>32.9861</v>
      </c>
      <c r="D16255" s="1">
        <v>-96.75</v>
      </c>
      <c r="E16255" t="s">
        <v>24</v>
      </c>
      <c r="F16255" s="1">
        <v>39.5398</v>
      </c>
      <c r="G16255" s="1">
        <v>-119.81399999999999</v>
      </c>
      <c r="H16255" s="1" t="s">
        <v>2</v>
      </c>
      <c r="I16255" s="1">
        <f>3958.756*ACOS(COS(RADIANS(90-C16255))*COS(RADIANS(90-F16255))+SIN(RADIANS(90-C16255))*SIN(RADIANS(90-F16255))*COS(RADIANS(D16255-G16255)))</f>
        <v>1357.7398956408636</v>
      </c>
      <c r="J16255" s="1">
        <f>I16255/A16255</f>
        <v>8.0890074211549812E-2</v>
      </c>
      <c r="K16255" s="1"/>
    </row>
    <row r="16256" spans="1:11">
      <c r="A16256" s="1">
        <v>19564</v>
      </c>
      <c r="B16256" s="2" t="s">
        <v>18</v>
      </c>
      <c r="C16256" s="1">
        <v>32.9861</v>
      </c>
      <c r="D16256" s="1">
        <v>-96.75</v>
      </c>
      <c r="E16256" t="s">
        <v>24</v>
      </c>
      <c r="F16256" s="1">
        <v>39.5398</v>
      </c>
      <c r="G16256" s="1">
        <v>-119.81399999999999</v>
      </c>
      <c r="H16256" s="1" t="s">
        <v>2</v>
      </c>
      <c r="I16256" s="1">
        <f>3958.756*ACOS(COS(RADIANS(90-C16256))*COS(RADIANS(90-F16256))+SIN(RADIANS(90-C16256))*SIN(RADIANS(90-F16256))*COS(RADIANS(D16256-G16256)))</f>
        <v>1357.7398956408636</v>
      </c>
      <c r="J16256" s="1">
        <f>I16256/A16256</f>
        <v>6.9399912882890186E-2</v>
      </c>
      <c r="K16256" s="1"/>
    </row>
    <row r="16257" spans="1:11">
      <c r="A16257" s="1">
        <v>20584</v>
      </c>
      <c r="B16257" s="2" t="s">
        <v>18</v>
      </c>
      <c r="C16257" s="1">
        <v>32.9861</v>
      </c>
      <c r="D16257" s="1">
        <v>-96.75</v>
      </c>
      <c r="E16257" t="s">
        <v>26</v>
      </c>
      <c r="F16257" s="1">
        <v>39.5398</v>
      </c>
      <c r="G16257" s="1">
        <v>-119.81399999999999</v>
      </c>
      <c r="H16257" s="1" t="s">
        <v>2</v>
      </c>
      <c r="I16257" s="1">
        <f>3958.756*ACOS(COS(RADIANS(90-C16257))*COS(RADIANS(90-F16257))+SIN(RADIANS(90-C16257))*SIN(RADIANS(90-F16257))*COS(RADIANS(D16257-G16257)))</f>
        <v>1357.7398956408636</v>
      </c>
      <c r="J16257" s="1">
        <f>I16257/A16257</f>
        <v>6.5960935466423606E-2</v>
      </c>
      <c r="K16257" s="1"/>
    </row>
    <row r="16258" spans="1:11">
      <c r="A16258" s="1">
        <v>22981</v>
      </c>
      <c r="B16258" s="2" t="s">
        <v>18</v>
      </c>
      <c r="C16258" s="1">
        <v>32.9861</v>
      </c>
      <c r="D16258" s="1">
        <v>-96.75</v>
      </c>
      <c r="E16258" t="s">
        <v>24</v>
      </c>
      <c r="F16258" s="1">
        <v>39.5398</v>
      </c>
      <c r="G16258" s="1">
        <v>-119.81399999999999</v>
      </c>
      <c r="H16258" s="1" t="s">
        <v>2</v>
      </c>
      <c r="I16258" s="1">
        <f>3958.756*ACOS(COS(RADIANS(90-C16258))*COS(RADIANS(90-F16258))+SIN(RADIANS(90-C16258))*SIN(RADIANS(90-F16258))*COS(RADIANS(D16258-G16258)))</f>
        <v>1357.7398956408636</v>
      </c>
      <c r="J16258" s="1">
        <f>I16258/A16258</f>
        <v>5.9080975398845284E-2</v>
      </c>
      <c r="K16258" s="1"/>
    </row>
    <row r="16259" spans="1:11">
      <c r="A16259" s="1">
        <v>30464</v>
      </c>
      <c r="B16259" s="2" t="s">
        <v>18</v>
      </c>
      <c r="C16259" s="1">
        <v>32.9861</v>
      </c>
      <c r="D16259" s="1">
        <v>-96.75</v>
      </c>
      <c r="E16259" t="s">
        <v>26</v>
      </c>
      <c r="F16259" s="1">
        <v>39.5398</v>
      </c>
      <c r="G16259" s="1">
        <v>-119.81399999999999</v>
      </c>
      <c r="H16259" s="1" t="s">
        <v>2</v>
      </c>
      <c r="I16259" s="1">
        <f>3958.756*ACOS(COS(RADIANS(90-C16259))*COS(RADIANS(90-F16259))+SIN(RADIANS(90-C16259))*SIN(RADIANS(90-F16259))*COS(RADIANS(D16259-G16259)))</f>
        <v>1357.7398956408636</v>
      </c>
      <c r="J16259" s="1">
        <f>I16259/A16259</f>
        <v>4.4568667792832965E-2</v>
      </c>
      <c r="K16259" s="1"/>
    </row>
    <row r="16260" spans="1:11">
      <c r="A16260" s="1">
        <v>32004</v>
      </c>
      <c r="B16260" s="2" t="s">
        <v>18</v>
      </c>
      <c r="C16260" s="1">
        <v>32.9861</v>
      </c>
      <c r="D16260" s="1">
        <v>-96.75</v>
      </c>
      <c r="E16260" t="s">
        <v>24</v>
      </c>
      <c r="F16260" s="1">
        <v>39.5398</v>
      </c>
      <c r="G16260" s="1">
        <v>-119.81399999999999</v>
      </c>
      <c r="H16260" s="1" t="s">
        <v>2</v>
      </c>
      <c r="I16260" s="1">
        <f>3958.756*ACOS(COS(RADIANS(90-C16260))*COS(RADIANS(90-F16260))+SIN(RADIANS(90-C16260))*SIN(RADIANS(90-F16260))*COS(RADIANS(D16260-G16260)))</f>
        <v>1357.7398956408636</v>
      </c>
      <c r="J16260" s="1">
        <f>I16260/A16260</f>
        <v>4.2424068730185713E-2</v>
      </c>
      <c r="K16260" s="1"/>
    </row>
    <row r="16261" spans="1:11">
      <c r="A16261" s="1">
        <v>33495</v>
      </c>
      <c r="B16261" s="2" t="s">
        <v>18</v>
      </c>
      <c r="C16261" s="1">
        <v>32.9861</v>
      </c>
      <c r="D16261" s="1">
        <v>-96.75</v>
      </c>
      <c r="E16261" t="s">
        <v>26</v>
      </c>
      <c r="F16261" s="1">
        <v>39.5398</v>
      </c>
      <c r="G16261" s="1">
        <v>-119.81399999999999</v>
      </c>
      <c r="H16261" s="1" t="s">
        <v>2</v>
      </c>
      <c r="I16261" s="1">
        <f>3958.756*ACOS(COS(RADIANS(90-C16261))*COS(RADIANS(90-F16261))+SIN(RADIANS(90-C16261))*SIN(RADIANS(90-F16261))*COS(RADIANS(D16261-G16261)))</f>
        <v>1357.7398956408636</v>
      </c>
      <c r="J16261" s="1">
        <f>I16261/A16261</f>
        <v>4.0535599213042652E-2</v>
      </c>
      <c r="K16261" s="1"/>
    </row>
    <row r="16262" spans="1:11">
      <c r="A16262" s="1">
        <v>33516</v>
      </c>
      <c r="B16262" s="2" t="s">
        <v>18</v>
      </c>
      <c r="C16262" s="1">
        <v>32.9861</v>
      </c>
      <c r="D16262" s="1">
        <v>-96.75</v>
      </c>
      <c r="E16262" t="s">
        <v>24</v>
      </c>
      <c r="F16262" s="1">
        <v>39.5398</v>
      </c>
      <c r="G16262" s="1">
        <v>-119.81399999999999</v>
      </c>
      <c r="H16262" s="1" t="s">
        <v>2</v>
      </c>
      <c r="I16262" s="1">
        <f>3958.756*ACOS(COS(RADIANS(90-C16262))*COS(RADIANS(90-F16262))+SIN(RADIANS(90-C16262))*SIN(RADIANS(90-F16262))*COS(RADIANS(D16262-G16262)))</f>
        <v>1357.7398956408636</v>
      </c>
      <c r="J16262" s="1">
        <f>I16262/A16262</f>
        <v>4.0510200967921697E-2</v>
      </c>
      <c r="K16262" s="1"/>
    </row>
    <row r="16263" spans="1:11">
      <c r="A16263" s="1">
        <v>34400</v>
      </c>
      <c r="B16263" s="2" t="s">
        <v>18</v>
      </c>
      <c r="C16263" s="1">
        <v>32.9861</v>
      </c>
      <c r="D16263" s="1">
        <v>-96.75</v>
      </c>
      <c r="E16263" t="s">
        <v>26</v>
      </c>
      <c r="F16263" s="1">
        <v>39.5398</v>
      </c>
      <c r="G16263" s="1">
        <v>-119.81399999999999</v>
      </c>
      <c r="H16263" s="1" t="s">
        <v>2</v>
      </c>
      <c r="I16263" s="1">
        <f>3958.756*ACOS(COS(RADIANS(90-C16263))*COS(RADIANS(90-F16263))+SIN(RADIANS(90-C16263))*SIN(RADIANS(90-F16263))*COS(RADIANS(D16263-G16263)))</f>
        <v>1357.7398956408636</v>
      </c>
      <c r="J16263" s="1">
        <f>I16263/A16263</f>
        <v>3.9469183012815802E-2</v>
      </c>
      <c r="K16263" s="1"/>
    </row>
    <row r="16264" spans="1:11">
      <c r="A16264" s="1">
        <v>34878</v>
      </c>
      <c r="B16264" s="2" t="s">
        <v>18</v>
      </c>
      <c r="C16264" s="1">
        <v>32.9861</v>
      </c>
      <c r="D16264" s="1">
        <v>-96.75</v>
      </c>
      <c r="E16264" t="s">
        <v>26</v>
      </c>
      <c r="F16264" s="1">
        <v>39.5398</v>
      </c>
      <c r="G16264" s="1">
        <v>-119.81399999999999</v>
      </c>
      <c r="H16264" s="1" t="s">
        <v>2</v>
      </c>
      <c r="I16264" s="1">
        <f>3958.756*ACOS(COS(RADIANS(90-C16264))*COS(RADIANS(90-F16264))+SIN(RADIANS(90-C16264))*SIN(RADIANS(90-F16264))*COS(RADIANS(D16264-G16264)))</f>
        <v>1357.7398956408636</v>
      </c>
      <c r="J16264" s="1">
        <f>I16264/A16264</f>
        <v>3.8928261243215308E-2</v>
      </c>
      <c r="K16264" s="1"/>
    </row>
    <row r="16265" spans="1:11">
      <c r="A16265" s="1">
        <v>35142</v>
      </c>
      <c r="B16265" s="2" t="s">
        <v>18</v>
      </c>
      <c r="C16265" s="1">
        <v>32.9861</v>
      </c>
      <c r="D16265" s="1">
        <v>-96.75</v>
      </c>
      <c r="E16265" t="s">
        <v>24</v>
      </c>
      <c r="F16265" s="1">
        <v>39.5398</v>
      </c>
      <c r="G16265" s="1">
        <v>-119.81399999999999</v>
      </c>
      <c r="H16265" s="1" t="s">
        <v>2</v>
      </c>
      <c r="I16265" s="1">
        <f>3958.756*ACOS(COS(RADIANS(90-C16265))*COS(RADIANS(90-F16265))+SIN(RADIANS(90-C16265))*SIN(RADIANS(90-F16265))*COS(RADIANS(D16265-G16265)))</f>
        <v>1357.7398956408636</v>
      </c>
      <c r="J16265" s="1">
        <f>I16265/A16265</f>
        <v>3.863581741622172E-2</v>
      </c>
      <c r="K16265" s="1"/>
    </row>
    <row r="16266" spans="1:11">
      <c r="A16266" s="1">
        <v>36087</v>
      </c>
      <c r="B16266" s="2" t="s">
        <v>18</v>
      </c>
      <c r="C16266" s="1">
        <v>32.9861</v>
      </c>
      <c r="D16266" s="1">
        <v>-96.75</v>
      </c>
      <c r="E16266" t="s">
        <v>24</v>
      </c>
      <c r="F16266" s="1">
        <v>39.5398</v>
      </c>
      <c r="G16266" s="1">
        <v>-119.81399999999999</v>
      </c>
      <c r="H16266" s="1" t="s">
        <v>2</v>
      </c>
      <c r="I16266" s="1">
        <f>3958.756*ACOS(COS(RADIANS(90-C16266))*COS(RADIANS(90-F16266))+SIN(RADIANS(90-C16266))*SIN(RADIANS(90-F16266))*COS(RADIANS(D16266-G16266)))</f>
        <v>1357.7398956408636</v>
      </c>
      <c r="J16266" s="1">
        <f>I16266/A16266</f>
        <v>3.7624072259840484E-2</v>
      </c>
      <c r="K16266" s="1"/>
    </row>
    <row r="16267" spans="1:11">
      <c r="A16267" s="1">
        <v>45708</v>
      </c>
      <c r="B16267" s="2" t="s">
        <v>24</v>
      </c>
      <c r="C16267" s="1">
        <v>39.5398</v>
      </c>
      <c r="D16267" s="1">
        <v>-119.81399999999999</v>
      </c>
      <c r="E16267" t="s">
        <v>18</v>
      </c>
      <c r="F16267" s="1">
        <v>32.9861</v>
      </c>
      <c r="G16267" s="1">
        <v>-96.75</v>
      </c>
      <c r="H16267" s="1" t="s">
        <v>2</v>
      </c>
      <c r="I16267" s="1">
        <f>3958.756*ACOS(COS(RADIANS(90-C16267))*COS(RADIANS(90-F16267))+SIN(RADIANS(90-C16267))*SIN(RADIANS(90-F16267))*COS(RADIANS(D16267-G16267)))</f>
        <v>1357.7398956408636</v>
      </c>
      <c r="J16267" s="1">
        <f>I16267/A16267</f>
        <v>2.9704644605777184E-2</v>
      </c>
      <c r="K16267" s="1"/>
    </row>
    <row r="16268" spans="1:11">
      <c r="A16268" s="1">
        <v>50053</v>
      </c>
      <c r="B16268" s="2" t="s">
        <v>24</v>
      </c>
      <c r="C16268" s="1">
        <v>39.5398</v>
      </c>
      <c r="D16268" s="1">
        <v>-119.81399999999999</v>
      </c>
      <c r="E16268" t="s">
        <v>18</v>
      </c>
      <c r="F16268" s="1">
        <v>32.9861</v>
      </c>
      <c r="G16268" s="1">
        <v>-96.75</v>
      </c>
      <c r="H16268" s="1" t="s">
        <v>2</v>
      </c>
      <c r="I16268" s="1">
        <f>3958.756*ACOS(COS(RADIANS(90-C16268))*COS(RADIANS(90-F16268))+SIN(RADIANS(90-C16268))*SIN(RADIANS(90-F16268))*COS(RADIANS(D16268-G16268)))</f>
        <v>1357.7398956408636</v>
      </c>
      <c r="J16268" s="1">
        <f>I16268/A16268</f>
        <v>2.7126044305853067E-2</v>
      </c>
      <c r="K16268" s="1"/>
    </row>
    <row r="16269" spans="1:11">
      <c r="A16269" s="1">
        <v>50053</v>
      </c>
      <c r="B16269" s="2" t="s">
        <v>24</v>
      </c>
      <c r="C16269" s="1">
        <v>39.5398</v>
      </c>
      <c r="D16269" s="1">
        <v>-119.81399999999999</v>
      </c>
      <c r="E16269" t="s">
        <v>18</v>
      </c>
      <c r="F16269" s="1">
        <v>32.9861</v>
      </c>
      <c r="G16269" s="1">
        <v>-96.75</v>
      </c>
      <c r="H16269" s="1" t="s">
        <v>2</v>
      </c>
      <c r="I16269" s="1">
        <f>3958.756*ACOS(COS(RADIANS(90-C16269))*COS(RADIANS(90-F16269))+SIN(RADIANS(90-C16269))*SIN(RADIANS(90-F16269))*COS(RADIANS(D16269-G16269)))</f>
        <v>1357.7398956408636</v>
      </c>
      <c r="J16269" s="1">
        <f>I16269/A16269</f>
        <v>2.7126044305853067E-2</v>
      </c>
      <c r="K16269" s="1"/>
    </row>
    <row r="16270" spans="1:11">
      <c r="A16270" s="1">
        <v>64589</v>
      </c>
      <c r="B16270" s="2" t="s">
        <v>24</v>
      </c>
      <c r="C16270" s="1">
        <v>39.5398</v>
      </c>
      <c r="D16270" s="1">
        <v>-119.81399999999999</v>
      </c>
      <c r="E16270" t="s">
        <v>18</v>
      </c>
      <c r="F16270" s="1">
        <v>32.9861</v>
      </c>
      <c r="G16270" s="1">
        <v>-96.75</v>
      </c>
      <c r="H16270" s="1" t="s">
        <v>2</v>
      </c>
      <c r="I16270" s="1">
        <f>3958.756*ACOS(COS(RADIANS(90-C16270))*COS(RADIANS(90-F16270))+SIN(RADIANS(90-C16270))*SIN(RADIANS(90-F16270))*COS(RADIANS(D16270-G16270)))</f>
        <v>1357.7398956408636</v>
      </c>
      <c r="J16270" s="1">
        <f>I16270/A16270</f>
        <v>2.1021224908898784E-2</v>
      </c>
      <c r="K16270" s="1"/>
    </row>
    <row r="16271" spans="1:11">
      <c r="A16271" s="1">
        <v>64589</v>
      </c>
      <c r="B16271" s="2" t="s">
        <v>24</v>
      </c>
      <c r="C16271" s="1">
        <v>39.5398</v>
      </c>
      <c r="D16271" s="1">
        <v>-119.81399999999999</v>
      </c>
      <c r="E16271" t="s">
        <v>18</v>
      </c>
      <c r="F16271" s="1">
        <v>32.9861</v>
      </c>
      <c r="G16271" s="1">
        <v>-96.75</v>
      </c>
      <c r="H16271" s="1" t="s">
        <v>2</v>
      </c>
      <c r="I16271" s="1">
        <f>3958.756*ACOS(COS(RADIANS(90-C16271))*COS(RADIANS(90-F16271))+SIN(RADIANS(90-C16271))*SIN(RADIANS(90-F16271))*COS(RADIANS(D16271-G16271)))</f>
        <v>1357.7398956408636</v>
      </c>
      <c r="J16271" s="1">
        <f>I16271/A16271</f>
        <v>2.1021224908898784E-2</v>
      </c>
      <c r="K16271" s="1"/>
    </row>
    <row r="16272" spans="1:11">
      <c r="A16272" s="1">
        <v>75348</v>
      </c>
      <c r="B16272" s="2" t="s">
        <v>24</v>
      </c>
      <c r="C16272" s="1">
        <v>39.5398</v>
      </c>
      <c r="D16272" s="1">
        <v>-119.81399999999999</v>
      </c>
      <c r="E16272" t="s">
        <v>18</v>
      </c>
      <c r="F16272" s="1">
        <v>32.9861</v>
      </c>
      <c r="G16272" s="1">
        <v>-96.75</v>
      </c>
      <c r="H16272" s="1" t="s">
        <v>2</v>
      </c>
      <c r="I16272" s="1">
        <f>3958.756*ACOS(COS(RADIANS(90-C16272))*COS(RADIANS(90-F16272))+SIN(RADIANS(90-C16272))*SIN(RADIANS(90-F16272))*COS(RADIANS(D16272-G16272)))</f>
        <v>1357.7398956408636</v>
      </c>
      <c r="J16272" s="1">
        <f>I16272/A16272</f>
        <v>1.8019587721517009E-2</v>
      </c>
      <c r="K16272" s="1"/>
    </row>
    <row r="16273" spans="1:11">
      <c r="A16273" s="1">
        <v>75348</v>
      </c>
      <c r="B16273" s="2" t="s">
        <v>24</v>
      </c>
      <c r="C16273" s="1">
        <v>39.5398</v>
      </c>
      <c r="D16273" s="1">
        <v>-119.81399999999999</v>
      </c>
      <c r="E16273" t="s">
        <v>18</v>
      </c>
      <c r="F16273" s="1">
        <v>32.9861</v>
      </c>
      <c r="G16273" s="1">
        <v>-96.75</v>
      </c>
      <c r="H16273" s="1" t="s">
        <v>2</v>
      </c>
      <c r="I16273" s="1">
        <f>3958.756*ACOS(COS(RADIANS(90-C16273))*COS(RADIANS(90-F16273))+SIN(RADIANS(90-C16273))*SIN(RADIANS(90-F16273))*COS(RADIANS(D16273-G16273)))</f>
        <v>1357.7398956408636</v>
      </c>
      <c r="J16273" s="1">
        <f>I16273/A16273</f>
        <v>1.8019587721517009E-2</v>
      </c>
      <c r="K16273" s="1"/>
    </row>
    <row r="16274" spans="1:11">
      <c r="A16274" s="1">
        <v>119814</v>
      </c>
      <c r="B16274" s="2" t="s">
        <v>18</v>
      </c>
      <c r="C16274" s="1">
        <v>32.9861</v>
      </c>
      <c r="D16274" s="1">
        <v>-96.75</v>
      </c>
      <c r="E16274" t="s">
        <v>24</v>
      </c>
      <c r="F16274" s="1">
        <v>39.5398</v>
      </c>
      <c r="G16274" s="1">
        <v>-119.81399999999999</v>
      </c>
      <c r="H16274" s="1" t="s">
        <v>2</v>
      </c>
      <c r="I16274" s="1">
        <f>3958.756*ACOS(COS(RADIANS(90-C16274))*COS(RADIANS(90-F16274))+SIN(RADIANS(90-C16274))*SIN(RADIANS(90-F16274))*COS(RADIANS(D16274-G16274)))</f>
        <v>1357.7398956408636</v>
      </c>
      <c r="J16274" s="1">
        <f>I16274/A16274</f>
        <v>1.1332063829275906E-2</v>
      </c>
      <c r="K16274" s="1"/>
    </row>
    <row r="16275" spans="1:11">
      <c r="A16275" s="1">
        <v>2</v>
      </c>
      <c r="B16275" s="2" t="s">
        <v>12</v>
      </c>
      <c r="C16275" s="1">
        <v>44.04</v>
      </c>
      <c r="D16275" s="1">
        <v>-123.06</v>
      </c>
      <c r="E16275" t="s">
        <v>13</v>
      </c>
      <c r="F16275" s="1">
        <v>40.799999999999997</v>
      </c>
      <c r="G16275" s="1">
        <v>-96.666700000000006</v>
      </c>
      <c r="H16275" s="1" t="s">
        <v>2</v>
      </c>
      <c r="I16275" s="1">
        <f>3958.756*ACOS(COS(RADIANS(90-C16275))*COS(RADIANS(90-F16275))+SIN(RADIANS(90-C16275))*SIN(RADIANS(90-F16275))*COS(RADIANS(D16275-G16275)))</f>
        <v>1358.6840307846126</v>
      </c>
      <c r="J16275" s="1">
        <f>I16275/A16275</f>
        <v>679.34201539230628</v>
      </c>
      <c r="K16275" s="1"/>
    </row>
    <row r="16276" spans="1:11">
      <c r="A16276" s="1">
        <v>2</v>
      </c>
      <c r="B16276" s="2" t="s">
        <v>12</v>
      </c>
      <c r="C16276" s="1">
        <v>44.04</v>
      </c>
      <c r="D16276" s="1">
        <v>-123.06</v>
      </c>
      <c r="E16276" t="s">
        <v>37</v>
      </c>
      <c r="F16276" s="1">
        <v>40.799999999999997</v>
      </c>
      <c r="G16276" s="1">
        <v>-96.666700000000006</v>
      </c>
      <c r="H16276" s="1" t="s">
        <v>2</v>
      </c>
      <c r="I16276" s="1">
        <f>3958.756*ACOS(COS(RADIANS(90-C16276))*COS(RADIANS(90-F16276))+SIN(RADIANS(90-C16276))*SIN(RADIANS(90-F16276))*COS(RADIANS(D16276-G16276)))</f>
        <v>1358.6840307846126</v>
      </c>
      <c r="J16276" s="1">
        <f>I16276/A16276</f>
        <v>679.34201539230628</v>
      </c>
      <c r="K16276" s="1"/>
    </row>
    <row r="16277" spans="1:11">
      <c r="A16277" s="1">
        <v>4</v>
      </c>
      <c r="B16277" s="2" t="s">
        <v>12</v>
      </c>
      <c r="C16277" s="1">
        <v>44.04</v>
      </c>
      <c r="D16277" s="1">
        <v>-123.06</v>
      </c>
      <c r="E16277" t="s">
        <v>13</v>
      </c>
      <c r="F16277" s="1">
        <v>40.799999999999997</v>
      </c>
      <c r="G16277" s="1">
        <v>-96.666700000000006</v>
      </c>
      <c r="H16277" s="1" t="s">
        <v>2</v>
      </c>
      <c r="I16277" s="1">
        <f>3958.756*ACOS(COS(RADIANS(90-C16277))*COS(RADIANS(90-F16277))+SIN(RADIANS(90-C16277))*SIN(RADIANS(90-F16277))*COS(RADIANS(D16277-G16277)))</f>
        <v>1358.6840307846126</v>
      </c>
      <c r="J16277" s="1">
        <f>I16277/A16277</f>
        <v>339.67100769615314</v>
      </c>
      <c r="K16277" s="1"/>
    </row>
    <row r="16278" spans="1:11">
      <c r="A16278" s="1">
        <v>12</v>
      </c>
      <c r="B16278" s="2" t="s">
        <v>12</v>
      </c>
      <c r="C16278" s="1">
        <v>44.04</v>
      </c>
      <c r="D16278" s="1">
        <v>-123.06</v>
      </c>
      <c r="E16278" t="s">
        <v>13</v>
      </c>
      <c r="F16278" s="1">
        <v>40.799999999999997</v>
      </c>
      <c r="G16278" s="1">
        <v>-96.666700000000006</v>
      </c>
      <c r="H16278" s="1" t="s">
        <v>2</v>
      </c>
      <c r="I16278" s="1">
        <f>3958.756*ACOS(COS(RADIANS(90-C16278))*COS(RADIANS(90-F16278))+SIN(RADIANS(90-C16278))*SIN(RADIANS(90-F16278))*COS(RADIANS(D16278-G16278)))</f>
        <v>1358.6840307846126</v>
      </c>
      <c r="J16278" s="1">
        <f>I16278/A16278</f>
        <v>113.22366923205105</v>
      </c>
      <c r="K16278" s="1"/>
    </row>
    <row r="16279" spans="1:11">
      <c r="A16279" s="1">
        <v>14</v>
      </c>
      <c r="B16279" s="2" t="s">
        <v>12</v>
      </c>
      <c r="C16279" s="1">
        <v>44.04</v>
      </c>
      <c r="D16279" s="1">
        <v>-123.06</v>
      </c>
      <c r="E16279" t="s">
        <v>13</v>
      </c>
      <c r="F16279" s="1">
        <v>40.799999999999997</v>
      </c>
      <c r="G16279" s="1">
        <v>-96.666700000000006</v>
      </c>
      <c r="H16279" s="1" t="s">
        <v>2</v>
      </c>
      <c r="I16279" s="1">
        <f>3958.756*ACOS(COS(RADIANS(90-C16279))*COS(RADIANS(90-F16279))+SIN(RADIANS(90-C16279))*SIN(RADIANS(90-F16279))*COS(RADIANS(D16279-G16279)))</f>
        <v>1358.6840307846126</v>
      </c>
      <c r="J16279" s="1">
        <f>I16279/A16279</f>
        <v>97.048859341758046</v>
      </c>
      <c r="K16279" s="1"/>
    </row>
    <row r="16280" spans="1:11">
      <c r="A16280" s="1">
        <v>16</v>
      </c>
      <c r="B16280" s="2" t="s">
        <v>12</v>
      </c>
      <c r="C16280" s="1">
        <v>44.04</v>
      </c>
      <c r="D16280" s="1">
        <v>-123.06</v>
      </c>
      <c r="E16280" t="s">
        <v>13</v>
      </c>
      <c r="F16280" s="1">
        <v>40.799999999999997</v>
      </c>
      <c r="G16280" s="1">
        <v>-96.666700000000006</v>
      </c>
      <c r="H16280" s="1" t="s">
        <v>2</v>
      </c>
      <c r="I16280" s="1">
        <f>3958.756*ACOS(COS(RADIANS(90-C16280))*COS(RADIANS(90-F16280))+SIN(RADIANS(90-C16280))*SIN(RADIANS(90-F16280))*COS(RADIANS(D16280-G16280)))</f>
        <v>1358.6840307846126</v>
      </c>
      <c r="J16280" s="1">
        <f>I16280/A16280</f>
        <v>84.917751924038285</v>
      </c>
      <c r="K16280" s="1"/>
    </row>
    <row r="16281" spans="1:11">
      <c r="A16281" s="1">
        <v>19</v>
      </c>
      <c r="B16281" s="2" t="s">
        <v>12</v>
      </c>
      <c r="C16281" s="1">
        <v>44.04</v>
      </c>
      <c r="D16281" s="1">
        <v>-123.06</v>
      </c>
      <c r="E16281" t="s">
        <v>13</v>
      </c>
      <c r="F16281" s="1">
        <v>40.799999999999997</v>
      </c>
      <c r="G16281" s="1">
        <v>-96.666700000000006</v>
      </c>
      <c r="H16281" s="1" t="s">
        <v>2</v>
      </c>
      <c r="I16281" s="1">
        <f>3958.756*ACOS(COS(RADIANS(90-C16281))*COS(RADIANS(90-F16281))+SIN(RADIANS(90-C16281))*SIN(RADIANS(90-F16281))*COS(RADIANS(D16281-G16281)))</f>
        <v>1358.6840307846126</v>
      </c>
      <c r="J16281" s="1">
        <f>I16281/A16281</f>
        <v>71.509685830769087</v>
      </c>
      <c r="K16281" s="1"/>
    </row>
    <row r="16282" spans="1:11">
      <c r="A16282" s="1">
        <v>21</v>
      </c>
      <c r="B16282" s="2" t="s">
        <v>12</v>
      </c>
      <c r="C16282" s="1">
        <v>44.04</v>
      </c>
      <c r="D16282" s="1">
        <v>-123.06</v>
      </c>
      <c r="E16282" t="s">
        <v>13</v>
      </c>
      <c r="F16282" s="1">
        <v>40.799999999999997</v>
      </c>
      <c r="G16282" s="1">
        <v>-96.666700000000006</v>
      </c>
      <c r="H16282" s="1" t="s">
        <v>2</v>
      </c>
      <c r="I16282" s="1">
        <f>3958.756*ACOS(COS(RADIANS(90-C16282))*COS(RADIANS(90-F16282))+SIN(RADIANS(90-C16282))*SIN(RADIANS(90-F16282))*COS(RADIANS(D16282-G16282)))</f>
        <v>1358.6840307846126</v>
      </c>
      <c r="J16282" s="1">
        <f>I16282/A16282</f>
        <v>64.699239561172021</v>
      </c>
      <c r="K16282" s="1"/>
    </row>
    <row r="16283" spans="1:11">
      <c r="A16283" s="1">
        <v>21</v>
      </c>
      <c r="B16283" s="2" t="s">
        <v>12</v>
      </c>
      <c r="C16283" s="1">
        <v>44.04</v>
      </c>
      <c r="D16283" s="1">
        <v>-123.06</v>
      </c>
      <c r="E16283" t="s">
        <v>13</v>
      </c>
      <c r="F16283" s="1">
        <v>40.799999999999997</v>
      </c>
      <c r="G16283" s="1">
        <v>-96.666700000000006</v>
      </c>
      <c r="H16283" s="1" t="s">
        <v>2</v>
      </c>
      <c r="I16283" s="1">
        <f>3958.756*ACOS(COS(RADIANS(90-C16283))*COS(RADIANS(90-F16283))+SIN(RADIANS(90-C16283))*SIN(RADIANS(90-F16283))*COS(RADIANS(D16283-G16283)))</f>
        <v>1358.6840307846126</v>
      </c>
      <c r="J16283" s="1">
        <f>I16283/A16283</f>
        <v>64.699239561172021</v>
      </c>
      <c r="K16283" s="1"/>
    </row>
    <row r="16284" spans="1:11">
      <c r="A16284" s="1">
        <v>30</v>
      </c>
      <c r="B16284" s="2" t="s">
        <v>12</v>
      </c>
      <c r="C16284" s="1">
        <v>44.04</v>
      </c>
      <c r="D16284" s="1">
        <v>-123.06</v>
      </c>
      <c r="E16284" t="s">
        <v>13</v>
      </c>
      <c r="F16284" s="1">
        <v>40.799999999999997</v>
      </c>
      <c r="G16284" s="1">
        <v>-96.666700000000006</v>
      </c>
      <c r="H16284" s="1" t="s">
        <v>2</v>
      </c>
      <c r="I16284" s="1">
        <f>3958.756*ACOS(COS(RADIANS(90-C16284))*COS(RADIANS(90-F16284))+SIN(RADIANS(90-C16284))*SIN(RADIANS(90-F16284))*COS(RADIANS(D16284-G16284)))</f>
        <v>1358.6840307846126</v>
      </c>
      <c r="J16284" s="1">
        <f>I16284/A16284</f>
        <v>45.289467692820416</v>
      </c>
      <c r="K16284" s="1"/>
    </row>
    <row r="16285" spans="1:11">
      <c r="A16285" s="1">
        <v>30</v>
      </c>
      <c r="B16285" s="2" t="s">
        <v>12</v>
      </c>
      <c r="C16285" s="1">
        <v>44.04</v>
      </c>
      <c r="D16285" s="1">
        <v>-123.06</v>
      </c>
      <c r="E16285" t="s">
        <v>13</v>
      </c>
      <c r="F16285" s="1">
        <v>40.799999999999997</v>
      </c>
      <c r="G16285" s="1">
        <v>-96.666700000000006</v>
      </c>
      <c r="H16285" s="1" t="s">
        <v>2</v>
      </c>
      <c r="I16285" s="1">
        <f>3958.756*ACOS(COS(RADIANS(90-C16285))*COS(RADIANS(90-F16285))+SIN(RADIANS(90-C16285))*SIN(RADIANS(90-F16285))*COS(RADIANS(D16285-G16285)))</f>
        <v>1358.6840307846126</v>
      </c>
      <c r="J16285" s="1">
        <f>I16285/A16285</f>
        <v>45.289467692820416</v>
      </c>
      <c r="K16285" s="1"/>
    </row>
    <row r="16286" spans="1:11">
      <c r="A16286" s="1">
        <v>33</v>
      </c>
      <c r="B16286" s="2" t="s">
        <v>12</v>
      </c>
      <c r="C16286" s="1">
        <v>44.04</v>
      </c>
      <c r="D16286" s="1">
        <v>-123.06</v>
      </c>
      <c r="E16286" t="s">
        <v>13</v>
      </c>
      <c r="F16286" s="1">
        <v>40.799999999999997</v>
      </c>
      <c r="G16286" s="1">
        <v>-96.666700000000006</v>
      </c>
      <c r="H16286" s="1" t="s">
        <v>2</v>
      </c>
      <c r="I16286" s="1">
        <f>3958.756*ACOS(COS(RADIANS(90-C16286))*COS(RADIANS(90-F16286))+SIN(RADIANS(90-C16286))*SIN(RADIANS(90-F16286))*COS(RADIANS(D16286-G16286)))</f>
        <v>1358.6840307846126</v>
      </c>
      <c r="J16286" s="1">
        <f>I16286/A16286</f>
        <v>41.172243357109473</v>
      </c>
      <c r="K16286" s="1"/>
    </row>
    <row r="16287" spans="1:11">
      <c r="A16287" s="1">
        <v>33</v>
      </c>
      <c r="B16287" s="2" t="s">
        <v>12</v>
      </c>
      <c r="C16287" s="1">
        <v>44.04</v>
      </c>
      <c r="D16287" s="1">
        <v>-123.06</v>
      </c>
      <c r="E16287" t="s">
        <v>13</v>
      </c>
      <c r="F16287" s="1">
        <v>40.799999999999997</v>
      </c>
      <c r="G16287" s="1">
        <v>-96.666700000000006</v>
      </c>
      <c r="H16287" s="1" t="s">
        <v>2</v>
      </c>
      <c r="I16287" s="1">
        <f>3958.756*ACOS(COS(RADIANS(90-C16287))*COS(RADIANS(90-F16287))+SIN(RADIANS(90-C16287))*SIN(RADIANS(90-F16287))*COS(RADIANS(D16287-G16287)))</f>
        <v>1358.6840307846126</v>
      </c>
      <c r="J16287" s="1">
        <f>I16287/A16287</f>
        <v>41.172243357109473</v>
      </c>
      <c r="K16287" s="1"/>
    </row>
    <row r="16288" spans="1:11">
      <c r="A16288" s="1">
        <v>36</v>
      </c>
      <c r="B16288" s="2" t="s">
        <v>12</v>
      </c>
      <c r="C16288" s="1">
        <v>44.04</v>
      </c>
      <c r="D16288" s="1">
        <v>-123.06</v>
      </c>
      <c r="E16288" t="s">
        <v>13</v>
      </c>
      <c r="F16288" s="1">
        <v>40.799999999999997</v>
      </c>
      <c r="G16288" s="1">
        <v>-96.666700000000006</v>
      </c>
      <c r="H16288" s="1" t="s">
        <v>2</v>
      </c>
      <c r="I16288" s="1">
        <f>3958.756*ACOS(COS(RADIANS(90-C16288))*COS(RADIANS(90-F16288))+SIN(RADIANS(90-C16288))*SIN(RADIANS(90-F16288))*COS(RADIANS(D16288-G16288)))</f>
        <v>1358.6840307846126</v>
      </c>
      <c r="J16288" s="1">
        <f>I16288/A16288</f>
        <v>37.741223077350348</v>
      </c>
      <c r="K16288" s="1"/>
    </row>
    <row r="16289" spans="1:11">
      <c r="A16289" s="1">
        <v>41</v>
      </c>
      <c r="B16289" s="2" t="s">
        <v>12</v>
      </c>
      <c r="C16289" s="1">
        <v>44.04</v>
      </c>
      <c r="D16289" s="1">
        <v>-123.06</v>
      </c>
      <c r="E16289" t="s">
        <v>13</v>
      </c>
      <c r="F16289" s="1">
        <v>40.799999999999997</v>
      </c>
      <c r="G16289" s="1">
        <v>-96.666700000000006</v>
      </c>
      <c r="H16289" s="1" t="s">
        <v>2</v>
      </c>
      <c r="I16289" s="1">
        <f>3958.756*ACOS(COS(RADIANS(90-C16289))*COS(RADIANS(90-F16289))+SIN(RADIANS(90-C16289))*SIN(RADIANS(90-F16289))*COS(RADIANS(D16289-G16289)))</f>
        <v>1358.6840307846126</v>
      </c>
      <c r="J16289" s="1">
        <f>I16289/A16289</f>
        <v>33.138634897185675</v>
      </c>
      <c r="K16289" s="1"/>
    </row>
    <row r="16290" spans="1:11">
      <c r="A16290" s="1">
        <v>47</v>
      </c>
      <c r="B16290" s="2" t="s">
        <v>12</v>
      </c>
      <c r="C16290" s="1">
        <v>44.04</v>
      </c>
      <c r="D16290" s="1">
        <v>-123.06</v>
      </c>
      <c r="E16290" t="s">
        <v>13</v>
      </c>
      <c r="F16290" s="1">
        <v>40.799999999999997</v>
      </c>
      <c r="G16290" s="1">
        <v>-96.666700000000006</v>
      </c>
      <c r="H16290" s="1" t="s">
        <v>2</v>
      </c>
      <c r="I16290" s="1">
        <f>3958.756*ACOS(COS(RADIANS(90-C16290))*COS(RADIANS(90-F16290))+SIN(RADIANS(90-C16290))*SIN(RADIANS(90-F16290))*COS(RADIANS(D16290-G16290)))</f>
        <v>1358.6840307846126</v>
      </c>
      <c r="J16290" s="1">
        <f>I16290/A16290</f>
        <v>28.908170867757715</v>
      </c>
      <c r="K16290" s="1"/>
    </row>
    <row r="16291" spans="1:11">
      <c r="A16291" s="1">
        <v>47</v>
      </c>
      <c r="B16291" s="2" t="s">
        <v>13</v>
      </c>
      <c r="C16291" s="1">
        <v>40.799999999999997</v>
      </c>
      <c r="D16291" s="1">
        <v>-96.666700000000006</v>
      </c>
      <c r="E16291" t="s">
        <v>12</v>
      </c>
      <c r="F16291" s="1">
        <v>44.04</v>
      </c>
      <c r="G16291" s="1">
        <v>-123.06</v>
      </c>
      <c r="H16291" s="1" t="s">
        <v>2</v>
      </c>
      <c r="I16291" s="1">
        <f>3958.756*ACOS(COS(RADIANS(90-C16291))*COS(RADIANS(90-F16291))+SIN(RADIANS(90-C16291))*SIN(RADIANS(90-F16291))*COS(RADIANS(D16291-G16291)))</f>
        <v>1358.6840307846126</v>
      </c>
      <c r="J16291" s="1">
        <f>I16291/A16291</f>
        <v>28.908170867757715</v>
      </c>
      <c r="K16291" s="1"/>
    </row>
    <row r="16292" spans="1:11">
      <c r="A16292" s="1">
        <v>47</v>
      </c>
      <c r="B16292" s="2" t="s">
        <v>12</v>
      </c>
      <c r="C16292" s="1">
        <v>44.04</v>
      </c>
      <c r="D16292" s="1">
        <v>-123.06</v>
      </c>
      <c r="E16292" t="s">
        <v>13</v>
      </c>
      <c r="F16292" s="1">
        <v>40.799999999999997</v>
      </c>
      <c r="G16292" s="1">
        <v>-96.666700000000006</v>
      </c>
      <c r="H16292" s="1" t="s">
        <v>2</v>
      </c>
      <c r="I16292" s="1">
        <f>3958.756*ACOS(COS(RADIANS(90-C16292))*COS(RADIANS(90-F16292))+SIN(RADIANS(90-C16292))*SIN(RADIANS(90-F16292))*COS(RADIANS(D16292-G16292)))</f>
        <v>1358.6840307846126</v>
      </c>
      <c r="J16292" s="1">
        <f>I16292/A16292</f>
        <v>28.908170867757715</v>
      </c>
      <c r="K16292" s="1"/>
    </row>
    <row r="16293" spans="1:11">
      <c r="A16293" s="1">
        <v>47</v>
      </c>
      <c r="B16293" s="2" t="s">
        <v>13</v>
      </c>
      <c r="C16293" s="1">
        <v>40.799999999999997</v>
      </c>
      <c r="D16293" s="1">
        <v>-96.666700000000006</v>
      </c>
      <c r="E16293" t="s">
        <v>12</v>
      </c>
      <c r="F16293" s="1">
        <v>44.04</v>
      </c>
      <c r="G16293" s="1">
        <v>-123.06</v>
      </c>
      <c r="H16293" s="1" t="s">
        <v>2</v>
      </c>
      <c r="I16293" s="1">
        <f>3958.756*ACOS(COS(RADIANS(90-C16293))*COS(RADIANS(90-F16293))+SIN(RADIANS(90-C16293))*SIN(RADIANS(90-F16293))*COS(RADIANS(D16293-G16293)))</f>
        <v>1358.6840307846126</v>
      </c>
      <c r="J16293" s="1">
        <f>I16293/A16293</f>
        <v>28.908170867757715</v>
      </c>
      <c r="K16293" s="1"/>
    </row>
    <row r="16294" spans="1:11">
      <c r="A16294" s="1">
        <v>58</v>
      </c>
      <c r="B16294" s="2" t="s">
        <v>12</v>
      </c>
      <c r="C16294" s="1">
        <v>44.04</v>
      </c>
      <c r="D16294" s="1">
        <v>-123.06</v>
      </c>
      <c r="E16294" t="s">
        <v>13</v>
      </c>
      <c r="F16294" s="1">
        <v>40.799999999999997</v>
      </c>
      <c r="G16294" s="1">
        <v>-96.666700000000006</v>
      </c>
      <c r="H16294" s="1" t="s">
        <v>2</v>
      </c>
      <c r="I16294" s="1">
        <f>3958.756*ACOS(COS(RADIANS(90-C16294))*COS(RADIANS(90-F16294))+SIN(RADIANS(90-C16294))*SIN(RADIANS(90-F16294))*COS(RADIANS(D16294-G16294)))</f>
        <v>1358.6840307846126</v>
      </c>
      <c r="J16294" s="1">
        <f>I16294/A16294</f>
        <v>23.425586737665732</v>
      </c>
      <c r="K16294" s="1"/>
    </row>
    <row r="16295" spans="1:11">
      <c r="A16295" s="1">
        <v>73</v>
      </c>
      <c r="B16295" s="2" t="s">
        <v>37</v>
      </c>
      <c r="C16295" s="1">
        <v>40.799999999999997</v>
      </c>
      <c r="D16295" s="1">
        <v>-96.666700000000006</v>
      </c>
      <c r="E16295" t="s">
        <v>12</v>
      </c>
      <c r="F16295" s="1">
        <v>44.04</v>
      </c>
      <c r="G16295" s="1">
        <v>-123.06</v>
      </c>
      <c r="H16295" s="1" t="s">
        <v>2</v>
      </c>
      <c r="I16295" s="1">
        <f>3958.756*ACOS(COS(RADIANS(90-C16295))*COS(RADIANS(90-F16295))+SIN(RADIANS(90-C16295))*SIN(RADIANS(90-F16295))*COS(RADIANS(D16295-G16295)))</f>
        <v>1358.6840307846126</v>
      </c>
      <c r="J16295" s="1">
        <f>I16295/A16295</f>
        <v>18.612110010748118</v>
      </c>
      <c r="K16295" s="1"/>
    </row>
    <row r="16296" spans="1:11">
      <c r="A16296" s="1">
        <v>73</v>
      </c>
      <c r="B16296" s="2" t="s">
        <v>37</v>
      </c>
      <c r="C16296" s="1">
        <v>40.799999999999997</v>
      </c>
      <c r="D16296" s="1">
        <v>-96.666700000000006</v>
      </c>
      <c r="E16296" t="s">
        <v>12</v>
      </c>
      <c r="F16296" s="1">
        <v>44.04</v>
      </c>
      <c r="G16296" s="1">
        <v>-123.06</v>
      </c>
      <c r="H16296" s="1" t="s">
        <v>2</v>
      </c>
      <c r="I16296" s="1">
        <f>3958.756*ACOS(COS(RADIANS(90-C16296))*COS(RADIANS(90-F16296))+SIN(RADIANS(90-C16296))*SIN(RADIANS(90-F16296))*COS(RADIANS(D16296-G16296)))</f>
        <v>1358.6840307846126</v>
      </c>
      <c r="J16296" s="1">
        <f>I16296/A16296</f>
        <v>18.612110010748118</v>
      </c>
      <c r="K16296" s="1"/>
    </row>
    <row r="16297" spans="1:11">
      <c r="A16297" s="1">
        <v>125</v>
      </c>
      <c r="B16297" s="2" t="s">
        <v>12</v>
      </c>
      <c r="C16297" s="1">
        <v>44.04</v>
      </c>
      <c r="D16297" s="1">
        <v>-123.06</v>
      </c>
      <c r="E16297" t="s">
        <v>13</v>
      </c>
      <c r="F16297" s="1">
        <v>40.799999999999997</v>
      </c>
      <c r="G16297" s="1">
        <v>-96.666700000000006</v>
      </c>
      <c r="H16297" s="1" t="s">
        <v>2</v>
      </c>
      <c r="I16297" s="1">
        <f>3958.756*ACOS(COS(RADIANS(90-C16297))*COS(RADIANS(90-F16297))+SIN(RADIANS(90-C16297))*SIN(RADIANS(90-F16297))*COS(RADIANS(D16297-G16297)))</f>
        <v>1358.6840307846126</v>
      </c>
      <c r="J16297" s="1">
        <f>I16297/A16297</f>
        <v>10.869472246276901</v>
      </c>
      <c r="K16297" s="1"/>
    </row>
    <row r="16298" spans="1:11">
      <c r="A16298" s="1">
        <v>125</v>
      </c>
      <c r="B16298" s="2" t="s">
        <v>12</v>
      </c>
      <c r="C16298" s="1">
        <v>44.04</v>
      </c>
      <c r="D16298" s="1">
        <v>-123.06</v>
      </c>
      <c r="E16298" t="s">
        <v>13</v>
      </c>
      <c r="F16298" s="1">
        <v>40.799999999999997</v>
      </c>
      <c r="G16298" s="1">
        <v>-96.666700000000006</v>
      </c>
      <c r="H16298" s="1" t="s">
        <v>2</v>
      </c>
      <c r="I16298" s="1">
        <f>3958.756*ACOS(COS(RADIANS(90-C16298))*COS(RADIANS(90-F16298))+SIN(RADIANS(90-C16298))*SIN(RADIANS(90-F16298))*COS(RADIANS(D16298-G16298)))</f>
        <v>1358.6840307846126</v>
      </c>
      <c r="J16298" s="1">
        <f>I16298/A16298</f>
        <v>10.869472246276901</v>
      </c>
      <c r="K16298" s="1"/>
    </row>
    <row r="16299" spans="1:11">
      <c r="A16299" s="1">
        <v>205</v>
      </c>
      <c r="B16299" s="2" t="s">
        <v>12</v>
      </c>
      <c r="C16299" s="1">
        <v>44.04</v>
      </c>
      <c r="D16299" s="1">
        <v>-123.06</v>
      </c>
      <c r="E16299" t="s">
        <v>13</v>
      </c>
      <c r="F16299" s="1">
        <v>40.799999999999997</v>
      </c>
      <c r="G16299" s="1">
        <v>-96.666700000000006</v>
      </c>
      <c r="H16299" s="1" t="s">
        <v>2</v>
      </c>
      <c r="I16299" s="1">
        <f>3958.756*ACOS(COS(RADIANS(90-C16299))*COS(RADIANS(90-F16299))+SIN(RADIANS(90-C16299))*SIN(RADIANS(90-F16299))*COS(RADIANS(D16299-G16299)))</f>
        <v>1358.6840307846126</v>
      </c>
      <c r="J16299" s="1">
        <f>I16299/A16299</f>
        <v>6.6277269794371341</v>
      </c>
      <c r="K16299" s="1"/>
    </row>
    <row r="16300" spans="1:11">
      <c r="A16300" s="1">
        <v>205</v>
      </c>
      <c r="B16300" s="2" t="s">
        <v>12</v>
      </c>
      <c r="C16300" s="1">
        <v>44.04</v>
      </c>
      <c r="D16300" s="1">
        <v>-123.06</v>
      </c>
      <c r="E16300" t="s">
        <v>13</v>
      </c>
      <c r="F16300" s="1">
        <v>40.799999999999997</v>
      </c>
      <c r="G16300" s="1">
        <v>-96.666700000000006</v>
      </c>
      <c r="H16300" s="1" t="s">
        <v>2</v>
      </c>
      <c r="I16300" s="1">
        <f>3958.756*ACOS(COS(RADIANS(90-C16300))*COS(RADIANS(90-F16300))+SIN(RADIANS(90-C16300))*SIN(RADIANS(90-F16300))*COS(RADIANS(D16300-G16300)))</f>
        <v>1358.6840307846126</v>
      </c>
      <c r="J16300" s="1">
        <f>I16300/A16300</f>
        <v>6.6277269794371341</v>
      </c>
      <c r="K16300" s="1"/>
    </row>
    <row r="16301" spans="1:11">
      <c r="A16301" s="1">
        <v>276</v>
      </c>
      <c r="B16301" s="2" t="s">
        <v>12</v>
      </c>
      <c r="C16301" s="1">
        <v>44.04</v>
      </c>
      <c r="D16301" s="1">
        <v>-123.06</v>
      </c>
      <c r="E16301" t="s">
        <v>13</v>
      </c>
      <c r="F16301" s="1">
        <v>40.799999999999997</v>
      </c>
      <c r="G16301" s="1">
        <v>-96.666700000000006</v>
      </c>
      <c r="H16301" s="1" t="s">
        <v>2</v>
      </c>
      <c r="I16301" s="1">
        <f>3958.756*ACOS(COS(RADIANS(90-C16301))*COS(RADIANS(90-F16301))+SIN(RADIANS(90-C16301))*SIN(RADIANS(90-F16301))*COS(RADIANS(D16301-G16301)))</f>
        <v>1358.6840307846126</v>
      </c>
      <c r="J16301" s="1">
        <f>I16301/A16301</f>
        <v>4.9227682274804803</v>
      </c>
      <c r="K16301" s="1"/>
    </row>
    <row r="16302" spans="1:11">
      <c r="A16302" s="1">
        <v>276</v>
      </c>
      <c r="B16302" s="2" t="s">
        <v>12</v>
      </c>
      <c r="C16302" s="1">
        <v>44.04</v>
      </c>
      <c r="D16302" s="1">
        <v>-123.06</v>
      </c>
      <c r="E16302" t="s">
        <v>13</v>
      </c>
      <c r="F16302" s="1">
        <v>40.799999999999997</v>
      </c>
      <c r="G16302" s="1">
        <v>-96.666700000000006</v>
      </c>
      <c r="H16302" s="1" t="s">
        <v>2</v>
      </c>
      <c r="I16302" s="1">
        <f>3958.756*ACOS(COS(RADIANS(90-C16302))*COS(RADIANS(90-F16302))+SIN(RADIANS(90-C16302))*SIN(RADIANS(90-F16302))*COS(RADIANS(D16302-G16302)))</f>
        <v>1358.6840307846126</v>
      </c>
      <c r="J16302" s="1">
        <f>I16302/A16302</f>
        <v>4.9227682274804803</v>
      </c>
      <c r="K16302" s="1"/>
    </row>
    <row r="16303" spans="1:11">
      <c r="A16303" s="1">
        <v>345</v>
      </c>
      <c r="B16303" s="2" t="s">
        <v>12</v>
      </c>
      <c r="C16303" s="1">
        <v>44.04</v>
      </c>
      <c r="D16303" s="1">
        <v>-123.06</v>
      </c>
      <c r="E16303" t="s">
        <v>13</v>
      </c>
      <c r="F16303" s="1">
        <v>40.799999999999997</v>
      </c>
      <c r="G16303" s="1">
        <v>-96.666700000000006</v>
      </c>
      <c r="H16303" s="1" t="s">
        <v>2</v>
      </c>
      <c r="I16303" s="1">
        <f>3958.756*ACOS(COS(RADIANS(90-C16303))*COS(RADIANS(90-F16303))+SIN(RADIANS(90-C16303))*SIN(RADIANS(90-F16303))*COS(RADIANS(D16303-G16303)))</f>
        <v>1358.6840307846126</v>
      </c>
      <c r="J16303" s="1">
        <f>I16303/A16303</f>
        <v>3.9382145819843841</v>
      </c>
      <c r="K16303" s="1"/>
    </row>
    <row r="16304" spans="1:11">
      <c r="A16304" s="1">
        <v>345</v>
      </c>
      <c r="B16304" s="2" t="s">
        <v>12</v>
      </c>
      <c r="C16304" s="1">
        <v>44.04</v>
      </c>
      <c r="D16304" s="1">
        <v>-123.06</v>
      </c>
      <c r="E16304" t="s">
        <v>13</v>
      </c>
      <c r="F16304" s="1">
        <v>40.799999999999997</v>
      </c>
      <c r="G16304" s="1">
        <v>-96.666700000000006</v>
      </c>
      <c r="H16304" s="1" t="s">
        <v>2</v>
      </c>
      <c r="I16304" s="1">
        <f>3958.756*ACOS(COS(RADIANS(90-C16304))*COS(RADIANS(90-F16304))+SIN(RADIANS(90-C16304))*SIN(RADIANS(90-F16304))*COS(RADIANS(D16304-G16304)))</f>
        <v>1358.6840307846126</v>
      </c>
      <c r="J16304" s="1">
        <f>I16304/A16304</f>
        <v>3.9382145819843841</v>
      </c>
      <c r="K16304" s="1"/>
    </row>
    <row r="16305" spans="1:11">
      <c r="A16305" s="1">
        <v>431</v>
      </c>
      <c r="B16305" s="2" t="s">
        <v>12</v>
      </c>
      <c r="C16305" s="1">
        <v>44.04</v>
      </c>
      <c r="D16305" s="1">
        <v>-123.06</v>
      </c>
      <c r="E16305" t="s">
        <v>13</v>
      </c>
      <c r="F16305" s="1">
        <v>40.799999999999997</v>
      </c>
      <c r="G16305" s="1">
        <v>-96.666700000000006</v>
      </c>
      <c r="H16305" s="1" t="s">
        <v>2</v>
      </c>
      <c r="I16305" s="1">
        <f>3958.756*ACOS(COS(RADIANS(90-C16305))*COS(RADIANS(90-F16305))+SIN(RADIANS(90-C16305))*SIN(RADIANS(90-F16305))*COS(RADIANS(D16305-G16305)))</f>
        <v>1358.6840307846126</v>
      </c>
      <c r="J16305" s="1">
        <f>I16305/A16305</f>
        <v>3.1523991433517691</v>
      </c>
      <c r="K16305" s="1"/>
    </row>
    <row r="16306" spans="1:11">
      <c r="A16306" s="1">
        <v>431</v>
      </c>
      <c r="B16306" s="2" t="s">
        <v>12</v>
      </c>
      <c r="C16306" s="1">
        <v>44.04</v>
      </c>
      <c r="D16306" s="1">
        <v>-123.06</v>
      </c>
      <c r="E16306" t="s">
        <v>13</v>
      </c>
      <c r="F16306" s="1">
        <v>40.799999999999997</v>
      </c>
      <c r="G16306" s="1">
        <v>-96.666700000000006</v>
      </c>
      <c r="H16306" s="1" t="s">
        <v>2</v>
      </c>
      <c r="I16306" s="1">
        <f>3958.756*ACOS(COS(RADIANS(90-C16306))*COS(RADIANS(90-F16306))+SIN(RADIANS(90-C16306))*SIN(RADIANS(90-F16306))*COS(RADIANS(D16306-G16306)))</f>
        <v>1358.6840307846126</v>
      </c>
      <c r="J16306" s="1">
        <f>I16306/A16306</f>
        <v>3.1523991433517691</v>
      </c>
      <c r="K16306" s="1"/>
    </row>
    <row r="16307" spans="1:11">
      <c r="A16307" s="1">
        <v>432</v>
      </c>
      <c r="B16307" s="2" t="s">
        <v>12</v>
      </c>
      <c r="C16307" s="1">
        <v>44.04</v>
      </c>
      <c r="D16307" s="1">
        <v>-123.06</v>
      </c>
      <c r="E16307" t="s">
        <v>13</v>
      </c>
      <c r="F16307" s="1">
        <v>40.799999999999997</v>
      </c>
      <c r="G16307" s="1">
        <v>-96.666700000000006</v>
      </c>
      <c r="H16307" s="1" t="s">
        <v>2</v>
      </c>
      <c r="I16307" s="1">
        <f>3958.756*ACOS(COS(RADIANS(90-C16307))*COS(RADIANS(90-F16307))+SIN(RADIANS(90-C16307))*SIN(RADIANS(90-F16307))*COS(RADIANS(D16307-G16307)))</f>
        <v>1358.6840307846126</v>
      </c>
      <c r="J16307" s="1">
        <f>I16307/A16307</f>
        <v>3.145101923112529</v>
      </c>
      <c r="K16307" s="1"/>
    </row>
    <row r="16308" spans="1:11">
      <c r="A16308" s="1">
        <v>436</v>
      </c>
      <c r="B16308" s="2" t="s">
        <v>12</v>
      </c>
      <c r="C16308" s="1">
        <v>44.04</v>
      </c>
      <c r="D16308" s="1">
        <v>-123.06</v>
      </c>
      <c r="E16308" t="s">
        <v>13</v>
      </c>
      <c r="F16308" s="1">
        <v>40.799999999999997</v>
      </c>
      <c r="G16308" s="1">
        <v>-96.666700000000006</v>
      </c>
      <c r="H16308" s="1" t="s">
        <v>2</v>
      </c>
      <c r="I16308" s="1">
        <f>3958.756*ACOS(COS(RADIANS(90-C16308))*COS(RADIANS(90-F16308))+SIN(RADIANS(90-C16308))*SIN(RADIANS(90-F16308))*COS(RADIANS(D16308-G16308)))</f>
        <v>1358.6840307846126</v>
      </c>
      <c r="J16308" s="1">
        <f>I16308/A16308</f>
        <v>3.1162477770289279</v>
      </c>
      <c r="K16308" s="1"/>
    </row>
    <row r="16309" spans="1:11">
      <c r="A16309" s="1">
        <v>436</v>
      </c>
      <c r="B16309" s="2" t="s">
        <v>12</v>
      </c>
      <c r="C16309" s="1">
        <v>44.04</v>
      </c>
      <c r="D16309" s="1">
        <v>-123.06</v>
      </c>
      <c r="E16309" t="s">
        <v>13</v>
      </c>
      <c r="F16309" s="1">
        <v>40.799999999999997</v>
      </c>
      <c r="G16309" s="1">
        <v>-96.666700000000006</v>
      </c>
      <c r="H16309" s="1" t="s">
        <v>2</v>
      </c>
      <c r="I16309" s="1">
        <f>3958.756*ACOS(COS(RADIANS(90-C16309))*COS(RADIANS(90-F16309))+SIN(RADIANS(90-C16309))*SIN(RADIANS(90-F16309))*COS(RADIANS(D16309-G16309)))</f>
        <v>1358.6840307846126</v>
      </c>
      <c r="J16309" s="1">
        <f>I16309/A16309</f>
        <v>3.1162477770289279</v>
      </c>
      <c r="K16309" s="1"/>
    </row>
    <row r="16310" spans="1:11">
      <c r="A16310" s="1">
        <v>463</v>
      </c>
      <c r="B16310" s="2" t="s">
        <v>12</v>
      </c>
      <c r="C16310" s="1">
        <v>44.04</v>
      </c>
      <c r="D16310" s="1">
        <v>-123.06</v>
      </c>
      <c r="E16310" t="s">
        <v>13</v>
      </c>
      <c r="F16310" s="1">
        <v>40.799999999999997</v>
      </c>
      <c r="G16310" s="1">
        <v>-96.666700000000006</v>
      </c>
      <c r="H16310" s="1" t="s">
        <v>2</v>
      </c>
      <c r="I16310" s="1">
        <f>3958.756*ACOS(COS(RADIANS(90-C16310))*COS(RADIANS(90-F16310))+SIN(RADIANS(90-C16310))*SIN(RADIANS(90-F16310))*COS(RADIANS(D16310-G16310)))</f>
        <v>1358.6840307846126</v>
      </c>
      <c r="J16310" s="1">
        <f>I16310/A16310</f>
        <v>2.9345227446751889</v>
      </c>
      <c r="K16310" s="1"/>
    </row>
    <row r="16311" spans="1:11">
      <c r="A16311" s="1">
        <v>463</v>
      </c>
      <c r="B16311" s="2" t="s">
        <v>12</v>
      </c>
      <c r="C16311" s="1">
        <v>44.04</v>
      </c>
      <c r="D16311" s="1">
        <v>-123.06</v>
      </c>
      <c r="E16311" t="s">
        <v>13</v>
      </c>
      <c r="F16311" s="1">
        <v>40.799999999999997</v>
      </c>
      <c r="G16311" s="1">
        <v>-96.666700000000006</v>
      </c>
      <c r="H16311" s="1" t="s">
        <v>2</v>
      </c>
      <c r="I16311" s="1">
        <f>3958.756*ACOS(COS(RADIANS(90-C16311))*COS(RADIANS(90-F16311))+SIN(RADIANS(90-C16311))*SIN(RADIANS(90-F16311))*COS(RADIANS(D16311-G16311)))</f>
        <v>1358.6840307846126</v>
      </c>
      <c r="J16311" s="1">
        <f>I16311/A16311</f>
        <v>2.9345227446751889</v>
      </c>
      <c r="K16311" s="1"/>
    </row>
    <row r="16312" spans="1:11">
      <c r="A16312" s="1">
        <v>463</v>
      </c>
      <c r="B16312" s="2" t="s">
        <v>12</v>
      </c>
      <c r="C16312" s="1">
        <v>44.04</v>
      </c>
      <c r="D16312" s="1">
        <v>-123.06</v>
      </c>
      <c r="E16312" t="s">
        <v>13</v>
      </c>
      <c r="F16312" s="1">
        <v>40.799999999999997</v>
      </c>
      <c r="G16312" s="1">
        <v>-96.666700000000006</v>
      </c>
      <c r="H16312" s="1" t="s">
        <v>2</v>
      </c>
      <c r="I16312" s="1">
        <f>3958.756*ACOS(COS(RADIANS(90-C16312))*COS(RADIANS(90-F16312))+SIN(RADIANS(90-C16312))*SIN(RADIANS(90-F16312))*COS(RADIANS(D16312-G16312)))</f>
        <v>1358.6840307846126</v>
      </c>
      <c r="J16312" s="1">
        <f>I16312/A16312</f>
        <v>2.9345227446751889</v>
      </c>
      <c r="K16312" s="1"/>
    </row>
    <row r="16313" spans="1:11">
      <c r="A16313" s="1">
        <v>463</v>
      </c>
      <c r="B16313" s="2" t="s">
        <v>12</v>
      </c>
      <c r="C16313" s="1">
        <v>44.04</v>
      </c>
      <c r="D16313" s="1">
        <v>-123.06</v>
      </c>
      <c r="E16313" t="s">
        <v>37</v>
      </c>
      <c r="F16313" s="1">
        <v>40.799999999999997</v>
      </c>
      <c r="G16313" s="1">
        <v>-96.666700000000006</v>
      </c>
      <c r="H16313" s="1" t="s">
        <v>2</v>
      </c>
      <c r="I16313" s="1">
        <f>3958.756*ACOS(COS(RADIANS(90-C16313))*COS(RADIANS(90-F16313))+SIN(RADIANS(90-C16313))*SIN(RADIANS(90-F16313))*COS(RADIANS(D16313-G16313)))</f>
        <v>1358.6840307846126</v>
      </c>
      <c r="J16313" s="1">
        <f>I16313/A16313</f>
        <v>2.9345227446751889</v>
      </c>
      <c r="K16313" s="1"/>
    </row>
    <row r="16314" spans="1:11">
      <c r="A16314" s="1">
        <v>503</v>
      </c>
      <c r="B16314" s="2" t="s">
        <v>13</v>
      </c>
      <c r="C16314" s="1">
        <v>40.799999999999997</v>
      </c>
      <c r="D16314" s="1">
        <v>-96.666700000000006</v>
      </c>
      <c r="E16314" t="s">
        <v>12</v>
      </c>
      <c r="F16314" s="1">
        <v>44.04</v>
      </c>
      <c r="G16314" s="1">
        <v>-123.06</v>
      </c>
      <c r="H16314" s="1" t="s">
        <v>2</v>
      </c>
      <c r="I16314" s="1">
        <f>3958.756*ACOS(COS(RADIANS(90-C16314))*COS(RADIANS(90-F16314))+SIN(RADIANS(90-C16314))*SIN(RADIANS(90-F16314))*COS(RADIANS(D16314-G16314)))</f>
        <v>1358.6840307846126</v>
      </c>
      <c r="J16314" s="1">
        <f>I16314/A16314</f>
        <v>2.7011610949992297</v>
      </c>
      <c r="K16314" s="1"/>
    </row>
    <row r="16315" spans="1:11">
      <c r="A16315" s="1">
        <v>503</v>
      </c>
      <c r="B16315" s="2" t="s">
        <v>37</v>
      </c>
      <c r="C16315" s="1">
        <v>40.799999999999997</v>
      </c>
      <c r="D16315" s="1">
        <v>-96.666700000000006</v>
      </c>
      <c r="E16315" t="s">
        <v>12</v>
      </c>
      <c r="F16315" s="1">
        <v>44.04</v>
      </c>
      <c r="G16315" s="1">
        <v>-123.06</v>
      </c>
      <c r="H16315" s="1" t="s">
        <v>2</v>
      </c>
      <c r="I16315" s="1">
        <f>3958.756*ACOS(COS(RADIANS(90-C16315))*COS(RADIANS(90-F16315))+SIN(RADIANS(90-C16315))*SIN(RADIANS(90-F16315))*COS(RADIANS(D16315-G16315)))</f>
        <v>1358.6840307846126</v>
      </c>
      <c r="J16315" s="1">
        <f>I16315/A16315</f>
        <v>2.7011610949992297</v>
      </c>
      <c r="K16315" s="1"/>
    </row>
    <row r="16316" spans="1:11">
      <c r="A16316" s="1">
        <v>589</v>
      </c>
      <c r="B16316" s="2" t="s">
        <v>12</v>
      </c>
      <c r="C16316" s="1">
        <v>44.04</v>
      </c>
      <c r="D16316" s="1">
        <v>-123.06</v>
      </c>
      <c r="E16316" t="s">
        <v>13</v>
      </c>
      <c r="F16316" s="1">
        <v>40.799999999999997</v>
      </c>
      <c r="G16316" s="1">
        <v>-96.666700000000006</v>
      </c>
      <c r="H16316" s="1" t="s">
        <v>2</v>
      </c>
      <c r="I16316" s="1">
        <f>3958.756*ACOS(COS(RADIANS(90-C16316))*COS(RADIANS(90-F16316))+SIN(RADIANS(90-C16316))*SIN(RADIANS(90-F16316))*COS(RADIANS(D16316-G16316)))</f>
        <v>1358.6840307846126</v>
      </c>
      <c r="J16316" s="1">
        <f>I16316/A16316</f>
        <v>2.3067640590570671</v>
      </c>
      <c r="K16316" s="1"/>
    </row>
    <row r="16317" spans="1:11">
      <c r="A16317" s="1">
        <v>589</v>
      </c>
      <c r="B16317" s="2" t="s">
        <v>12</v>
      </c>
      <c r="C16317" s="1">
        <v>44.04</v>
      </c>
      <c r="D16317" s="1">
        <v>-123.06</v>
      </c>
      <c r="E16317" t="s">
        <v>13</v>
      </c>
      <c r="F16317" s="1">
        <v>40.799999999999997</v>
      </c>
      <c r="G16317" s="1">
        <v>-96.666700000000006</v>
      </c>
      <c r="H16317" s="1" t="s">
        <v>2</v>
      </c>
      <c r="I16317" s="1">
        <f>3958.756*ACOS(COS(RADIANS(90-C16317))*COS(RADIANS(90-F16317))+SIN(RADIANS(90-C16317))*SIN(RADIANS(90-F16317))*COS(RADIANS(D16317-G16317)))</f>
        <v>1358.6840307846126</v>
      </c>
      <c r="J16317" s="1">
        <f>I16317/A16317</f>
        <v>2.3067640590570671</v>
      </c>
      <c r="K16317" s="1"/>
    </row>
    <row r="16318" spans="1:11">
      <c r="A16318" s="1">
        <v>623</v>
      </c>
      <c r="B16318" s="2" t="s">
        <v>12</v>
      </c>
      <c r="C16318" s="1">
        <v>44.04</v>
      </c>
      <c r="D16318" s="1">
        <v>-123.06</v>
      </c>
      <c r="E16318" t="s">
        <v>13</v>
      </c>
      <c r="F16318" s="1">
        <v>40.799999999999997</v>
      </c>
      <c r="G16318" s="1">
        <v>-96.666700000000006</v>
      </c>
      <c r="H16318" s="1" t="s">
        <v>2</v>
      </c>
      <c r="I16318" s="1">
        <f>3958.756*ACOS(COS(RADIANS(90-C16318))*COS(RADIANS(90-F16318))+SIN(RADIANS(90-C16318))*SIN(RADIANS(90-F16318))*COS(RADIANS(D16318-G16318)))</f>
        <v>1358.6840307846126</v>
      </c>
      <c r="J16318" s="1">
        <f>I16318/A16318</f>
        <v>2.1808732436350122</v>
      </c>
      <c r="K16318" s="1"/>
    </row>
    <row r="16319" spans="1:11">
      <c r="A16319" s="1">
        <v>623</v>
      </c>
      <c r="B16319" s="2" t="s">
        <v>12</v>
      </c>
      <c r="C16319" s="1">
        <v>44.04</v>
      </c>
      <c r="D16319" s="1">
        <v>-123.06</v>
      </c>
      <c r="E16319" t="s">
        <v>13</v>
      </c>
      <c r="F16319" s="1">
        <v>40.799999999999997</v>
      </c>
      <c r="G16319" s="1">
        <v>-96.666700000000006</v>
      </c>
      <c r="H16319" s="1" t="s">
        <v>2</v>
      </c>
      <c r="I16319" s="1">
        <f>3958.756*ACOS(COS(RADIANS(90-C16319))*COS(RADIANS(90-F16319))+SIN(RADIANS(90-C16319))*SIN(RADIANS(90-F16319))*COS(RADIANS(D16319-G16319)))</f>
        <v>1358.6840307846126</v>
      </c>
      <c r="J16319" s="1">
        <f>I16319/A16319</f>
        <v>2.1808732436350122</v>
      </c>
      <c r="K16319" s="1"/>
    </row>
    <row r="16320" spans="1:11">
      <c r="A16320" s="1">
        <v>624</v>
      </c>
      <c r="B16320" s="2" t="s">
        <v>12</v>
      </c>
      <c r="C16320" s="1">
        <v>44.04</v>
      </c>
      <c r="D16320" s="1">
        <v>-123.06</v>
      </c>
      <c r="E16320" t="s">
        <v>37</v>
      </c>
      <c r="F16320" s="1">
        <v>40.799999999999997</v>
      </c>
      <c r="G16320" s="1">
        <v>-96.666700000000006</v>
      </c>
      <c r="H16320" s="1" t="s">
        <v>2</v>
      </c>
      <c r="I16320" s="1">
        <f>3958.756*ACOS(COS(RADIANS(90-C16320))*COS(RADIANS(90-F16320))+SIN(RADIANS(90-C16320))*SIN(RADIANS(90-F16320))*COS(RADIANS(D16320-G16320)))</f>
        <v>1358.6840307846126</v>
      </c>
      <c r="J16320" s="1">
        <f>I16320/A16320</f>
        <v>2.17737825446252</v>
      </c>
      <c r="K16320" s="1"/>
    </row>
    <row r="16321" spans="1:11">
      <c r="A16321" s="1">
        <v>661</v>
      </c>
      <c r="B16321" s="2" t="s">
        <v>12</v>
      </c>
      <c r="C16321" s="1">
        <v>44.04</v>
      </c>
      <c r="D16321" s="1">
        <v>-123.06</v>
      </c>
      <c r="E16321" t="s">
        <v>37</v>
      </c>
      <c r="F16321" s="1">
        <v>40.799999999999997</v>
      </c>
      <c r="G16321" s="1">
        <v>-96.666700000000006</v>
      </c>
      <c r="H16321" s="1" t="s">
        <v>2</v>
      </c>
      <c r="I16321" s="1">
        <f>3958.756*ACOS(COS(RADIANS(90-C16321))*COS(RADIANS(90-F16321))+SIN(RADIANS(90-C16321))*SIN(RADIANS(90-F16321))*COS(RADIANS(D16321-G16321)))</f>
        <v>1358.6840307846126</v>
      </c>
      <c r="J16321" s="1">
        <f>I16321/A16321</f>
        <v>2.0554977772838314</v>
      </c>
      <c r="K16321" s="1"/>
    </row>
    <row r="16322" spans="1:11">
      <c r="A16322" s="1">
        <v>678</v>
      </c>
      <c r="B16322" s="2" t="s">
        <v>12</v>
      </c>
      <c r="C16322" s="1">
        <v>44.04</v>
      </c>
      <c r="D16322" s="1">
        <v>-123.06</v>
      </c>
      <c r="E16322" t="s">
        <v>13</v>
      </c>
      <c r="F16322" s="1">
        <v>40.799999999999997</v>
      </c>
      <c r="G16322" s="1">
        <v>-96.666700000000006</v>
      </c>
      <c r="H16322" s="1" t="s">
        <v>2</v>
      </c>
      <c r="I16322" s="1">
        <f>3958.756*ACOS(COS(RADIANS(90-C16322))*COS(RADIANS(90-F16322))+SIN(RADIANS(90-C16322))*SIN(RADIANS(90-F16322))*COS(RADIANS(D16322-G16322)))</f>
        <v>1358.6840307846126</v>
      </c>
      <c r="J16322" s="1">
        <f>I16322/A16322</f>
        <v>2.0039587474699299</v>
      </c>
      <c r="K16322" s="1"/>
    </row>
    <row r="16323" spans="1:11">
      <c r="A16323" s="1">
        <v>678</v>
      </c>
      <c r="B16323" s="2" t="s">
        <v>12</v>
      </c>
      <c r="C16323" s="1">
        <v>44.04</v>
      </c>
      <c r="D16323" s="1">
        <v>-123.06</v>
      </c>
      <c r="E16323" t="s">
        <v>13</v>
      </c>
      <c r="F16323" s="1">
        <v>40.799999999999997</v>
      </c>
      <c r="G16323" s="1">
        <v>-96.666700000000006</v>
      </c>
      <c r="H16323" s="1" t="s">
        <v>2</v>
      </c>
      <c r="I16323" s="1">
        <f>3958.756*ACOS(COS(RADIANS(90-C16323))*COS(RADIANS(90-F16323))+SIN(RADIANS(90-C16323))*SIN(RADIANS(90-F16323))*COS(RADIANS(D16323-G16323)))</f>
        <v>1358.6840307846126</v>
      </c>
      <c r="J16323" s="1">
        <f>I16323/A16323</f>
        <v>2.0039587474699299</v>
      </c>
      <c r="K16323" s="1"/>
    </row>
    <row r="16324" spans="1:11">
      <c r="A16324" s="1">
        <v>702</v>
      </c>
      <c r="B16324" s="2" t="s">
        <v>12</v>
      </c>
      <c r="C16324" s="1">
        <v>44.04</v>
      </c>
      <c r="D16324" s="1">
        <v>-123.06</v>
      </c>
      <c r="E16324" t="s">
        <v>37</v>
      </c>
      <c r="F16324" s="1">
        <v>40.799999999999997</v>
      </c>
      <c r="G16324" s="1">
        <v>-96.666700000000006</v>
      </c>
      <c r="H16324" s="1" t="s">
        <v>2</v>
      </c>
      <c r="I16324" s="1">
        <f>3958.756*ACOS(COS(RADIANS(90-C16324))*COS(RADIANS(90-F16324))+SIN(RADIANS(90-C16324))*SIN(RADIANS(90-F16324))*COS(RADIANS(D16324-G16324)))</f>
        <v>1358.6840307846126</v>
      </c>
      <c r="J16324" s="1">
        <f>I16324/A16324</f>
        <v>1.9354473373000178</v>
      </c>
      <c r="K16324" s="1"/>
    </row>
    <row r="16325" spans="1:11">
      <c r="A16325" s="1">
        <v>930</v>
      </c>
      <c r="B16325" s="2" t="s">
        <v>12</v>
      </c>
      <c r="C16325" s="1">
        <v>44.04</v>
      </c>
      <c r="D16325" s="1">
        <v>-123.06</v>
      </c>
      <c r="E16325" t="s">
        <v>13</v>
      </c>
      <c r="F16325" s="1">
        <v>40.799999999999997</v>
      </c>
      <c r="G16325" s="1">
        <v>-96.666700000000006</v>
      </c>
      <c r="H16325" s="1" t="s">
        <v>2</v>
      </c>
      <c r="I16325" s="1">
        <f>3958.756*ACOS(COS(RADIANS(90-C16325))*COS(RADIANS(90-F16325))+SIN(RADIANS(90-C16325))*SIN(RADIANS(90-F16325))*COS(RADIANS(D16325-G16325)))</f>
        <v>1358.6840307846126</v>
      </c>
      <c r="J16325" s="1">
        <f>I16325/A16325</f>
        <v>1.4609505707361425</v>
      </c>
      <c r="K16325" s="1"/>
    </row>
    <row r="16326" spans="1:11">
      <c r="A16326" s="1">
        <v>1079</v>
      </c>
      <c r="B16326" s="2" t="s">
        <v>13</v>
      </c>
      <c r="C16326" s="1">
        <v>40.799999999999997</v>
      </c>
      <c r="D16326" s="1">
        <v>-96.666700000000006</v>
      </c>
      <c r="E16326" t="s">
        <v>12</v>
      </c>
      <c r="F16326" s="1">
        <v>44.04</v>
      </c>
      <c r="G16326" s="1">
        <v>-123.06</v>
      </c>
      <c r="H16326" s="1" t="s">
        <v>2</v>
      </c>
      <c r="I16326" s="1">
        <f>3958.756*ACOS(COS(RADIANS(90-C16326))*COS(RADIANS(90-F16326))+SIN(RADIANS(90-C16326))*SIN(RADIANS(90-F16326))*COS(RADIANS(D16326-G16326)))</f>
        <v>1358.6840307846126</v>
      </c>
      <c r="J16326" s="1">
        <f>I16326/A16326</f>
        <v>1.2592067013759152</v>
      </c>
      <c r="K16326" s="1"/>
    </row>
    <row r="16327" spans="1:11">
      <c r="A16327" s="1">
        <v>1079</v>
      </c>
      <c r="B16327" s="2" t="s">
        <v>13</v>
      </c>
      <c r="C16327" s="1">
        <v>40.799999999999997</v>
      </c>
      <c r="D16327" s="1">
        <v>-96.666700000000006</v>
      </c>
      <c r="E16327" t="s">
        <v>12</v>
      </c>
      <c r="F16327" s="1">
        <v>44.04</v>
      </c>
      <c r="G16327" s="1">
        <v>-123.06</v>
      </c>
      <c r="H16327" s="1" t="s">
        <v>2</v>
      </c>
      <c r="I16327" s="1">
        <f>3958.756*ACOS(COS(RADIANS(90-C16327))*COS(RADIANS(90-F16327))+SIN(RADIANS(90-C16327))*SIN(RADIANS(90-F16327))*COS(RADIANS(D16327-G16327)))</f>
        <v>1358.6840307846126</v>
      </c>
      <c r="J16327" s="1">
        <f>I16327/A16327</f>
        <v>1.2592067013759152</v>
      </c>
      <c r="K16327" s="1"/>
    </row>
    <row r="16328" spans="1:11">
      <c r="A16328" s="1">
        <v>1213</v>
      </c>
      <c r="B16328" s="2" t="s">
        <v>12</v>
      </c>
      <c r="C16328" s="1">
        <v>44.04</v>
      </c>
      <c r="D16328" s="1">
        <v>-123.06</v>
      </c>
      <c r="E16328" t="s">
        <v>13</v>
      </c>
      <c r="F16328" s="1">
        <v>40.799999999999997</v>
      </c>
      <c r="G16328" s="1">
        <v>-96.666700000000006</v>
      </c>
      <c r="H16328" s="1" t="s">
        <v>2</v>
      </c>
      <c r="I16328" s="1">
        <f>3958.756*ACOS(COS(RADIANS(90-C16328))*COS(RADIANS(90-F16328))+SIN(RADIANS(90-C16328))*SIN(RADIANS(90-F16328))*COS(RADIANS(D16328-G16328)))</f>
        <v>1358.6840307846126</v>
      </c>
      <c r="J16328" s="1">
        <f>I16328/A16328</f>
        <v>1.1201022512651382</v>
      </c>
      <c r="K16328" s="1"/>
    </row>
    <row r="16329" spans="1:11">
      <c r="A16329" s="1">
        <v>1327</v>
      </c>
      <c r="B16329" s="2" t="s">
        <v>12</v>
      </c>
      <c r="C16329" s="1">
        <v>44.04</v>
      </c>
      <c r="D16329" s="1">
        <v>-123.06</v>
      </c>
      <c r="E16329" t="s">
        <v>13</v>
      </c>
      <c r="F16329" s="1">
        <v>40.799999999999997</v>
      </c>
      <c r="G16329" s="1">
        <v>-96.666700000000006</v>
      </c>
      <c r="H16329" s="1" t="s">
        <v>2</v>
      </c>
      <c r="I16329" s="1">
        <f>3958.756*ACOS(COS(RADIANS(90-C16329))*COS(RADIANS(90-F16329))+SIN(RADIANS(90-C16329))*SIN(RADIANS(90-F16329))*COS(RADIANS(D16329-G16329)))</f>
        <v>1358.6840307846126</v>
      </c>
      <c r="J16329" s="1">
        <f>I16329/A16329</f>
        <v>1.0238764361602204</v>
      </c>
      <c r="K16329" s="1"/>
    </row>
    <row r="16330" spans="1:11">
      <c r="A16330" s="1">
        <v>1954</v>
      </c>
      <c r="B16330" s="2" t="s">
        <v>13</v>
      </c>
      <c r="C16330" s="1">
        <v>40.799999999999997</v>
      </c>
      <c r="D16330" s="1">
        <v>-96.666700000000006</v>
      </c>
      <c r="E16330" t="s">
        <v>12</v>
      </c>
      <c r="F16330" s="1">
        <v>44.04</v>
      </c>
      <c r="G16330" s="1">
        <v>-123.06</v>
      </c>
      <c r="H16330" s="1" t="s">
        <v>2</v>
      </c>
      <c r="I16330" s="1">
        <f>3958.756*ACOS(COS(RADIANS(90-C16330))*COS(RADIANS(90-F16330))+SIN(RADIANS(90-C16330))*SIN(RADIANS(90-F16330))*COS(RADIANS(D16330-G16330)))</f>
        <v>1358.6840307846126</v>
      </c>
      <c r="J16330" s="1">
        <f>I16330/A16330</f>
        <v>0.69533471380993483</v>
      </c>
      <c r="K16330" s="1"/>
    </row>
    <row r="16331" spans="1:11">
      <c r="A16331" s="1">
        <v>1954</v>
      </c>
      <c r="B16331" s="2" t="s">
        <v>13</v>
      </c>
      <c r="C16331" s="1">
        <v>40.799999999999997</v>
      </c>
      <c r="D16331" s="1">
        <v>-96.666700000000006</v>
      </c>
      <c r="E16331" t="s">
        <v>12</v>
      </c>
      <c r="F16331" s="1">
        <v>44.04</v>
      </c>
      <c r="G16331" s="1">
        <v>-123.06</v>
      </c>
      <c r="H16331" s="1" t="s">
        <v>2</v>
      </c>
      <c r="I16331" s="1">
        <f>3958.756*ACOS(COS(RADIANS(90-C16331))*COS(RADIANS(90-F16331))+SIN(RADIANS(90-C16331))*SIN(RADIANS(90-F16331))*COS(RADIANS(D16331-G16331)))</f>
        <v>1358.6840307846126</v>
      </c>
      <c r="J16331" s="1">
        <f>I16331/A16331</f>
        <v>0.69533471380993483</v>
      </c>
      <c r="K16331" s="1"/>
    </row>
    <row r="16332" spans="1:11">
      <c r="A16332" s="1">
        <v>2008</v>
      </c>
      <c r="B16332" s="2" t="s">
        <v>37</v>
      </c>
      <c r="C16332" s="1">
        <v>40.799999999999997</v>
      </c>
      <c r="D16332" s="1">
        <v>-96.666700000000006</v>
      </c>
      <c r="E16332" t="s">
        <v>12</v>
      </c>
      <c r="F16332" s="1">
        <v>44.04</v>
      </c>
      <c r="G16332" s="1">
        <v>-123.06</v>
      </c>
      <c r="H16332" s="1" t="s">
        <v>2</v>
      </c>
      <c r="I16332" s="1">
        <f>3958.756*ACOS(COS(RADIANS(90-C16332))*COS(RADIANS(90-F16332))+SIN(RADIANS(90-C16332))*SIN(RADIANS(90-F16332))*COS(RADIANS(D16332-G16332)))</f>
        <v>1358.6840307846126</v>
      </c>
      <c r="J16332" s="1">
        <f>I16332/A16332</f>
        <v>0.67663547349831299</v>
      </c>
      <c r="K16332" s="1"/>
    </row>
    <row r="16333" spans="1:11">
      <c r="A16333" s="1">
        <v>2008</v>
      </c>
      <c r="B16333" s="2" t="s">
        <v>37</v>
      </c>
      <c r="C16333" s="1">
        <v>40.799999999999997</v>
      </c>
      <c r="D16333" s="1">
        <v>-96.666700000000006</v>
      </c>
      <c r="E16333" t="s">
        <v>12</v>
      </c>
      <c r="F16333" s="1">
        <v>44.04</v>
      </c>
      <c r="G16333" s="1">
        <v>-123.06</v>
      </c>
      <c r="H16333" s="1" t="s">
        <v>2</v>
      </c>
      <c r="I16333" s="1">
        <f>3958.756*ACOS(COS(RADIANS(90-C16333))*COS(RADIANS(90-F16333))+SIN(RADIANS(90-C16333))*SIN(RADIANS(90-F16333))*COS(RADIANS(D16333-G16333)))</f>
        <v>1358.6840307846126</v>
      </c>
      <c r="J16333" s="1">
        <f>I16333/A16333</f>
        <v>0.67663547349831299</v>
      </c>
      <c r="K16333" s="1"/>
    </row>
    <row r="16334" spans="1:11">
      <c r="A16334" s="1">
        <v>2883</v>
      </c>
      <c r="B16334" s="2" t="s">
        <v>12</v>
      </c>
      <c r="C16334" s="1">
        <v>44.04</v>
      </c>
      <c r="D16334" s="1">
        <v>-123.06</v>
      </c>
      <c r="E16334" t="s">
        <v>37</v>
      </c>
      <c r="F16334" s="1">
        <v>40.799999999999997</v>
      </c>
      <c r="G16334" s="1">
        <v>-96.666700000000006</v>
      </c>
      <c r="H16334" s="1" t="s">
        <v>2</v>
      </c>
      <c r="I16334" s="1">
        <f>3958.756*ACOS(COS(RADIANS(90-C16334))*COS(RADIANS(90-F16334))+SIN(RADIANS(90-C16334))*SIN(RADIANS(90-F16334))*COS(RADIANS(D16334-G16334)))</f>
        <v>1358.6840307846126</v>
      </c>
      <c r="J16334" s="1">
        <f>I16334/A16334</f>
        <v>0.47127437765682018</v>
      </c>
      <c r="K16334" s="1"/>
    </row>
    <row r="16335" spans="1:11">
      <c r="A16335" s="1">
        <v>2948</v>
      </c>
      <c r="B16335" s="2" t="s">
        <v>12</v>
      </c>
      <c r="C16335" s="1">
        <v>44.04</v>
      </c>
      <c r="D16335" s="1">
        <v>-123.06</v>
      </c>
      <c r="E16335" t="s">
        <v>13</v>
      </c>
      <c r="F16335" s="1">
        <v>40.799999999999997</v>
      </c>
      <c r="G16335" s="1">
        <v>-96.666700000000006</v>
      </c>
      <c r="H16335" s="1" t="s">
        <v>2</v>
      </c>
      <c r="I16335" s="1">
        <f>3958.756*ACOS(COS(RADIANS(90-C16335))*COS(RADIANS(90-F16335))+SIN(RADIANS(90-C16335))*SIN(RADIANS(90-F16335))*COS(RADIANS(D16335-G16335)))</f>
        <v>1358.6840307846126</v>
      </c>
      <c r="J16335" s="1">
        <f>I16335/A16335</f>
        <v>0.46088332116167319</v>
      </c>
      <c r="K16335" s="1"/>
    </row>
    <row r="16336" spans="1:11">
      <c r="A16336" s="1">
        <v>3678</v>
      </c>
      <c r="B16336" s="2" t="s">
        <v>12</v>
      </c>
      <c r="C16336" s="1">
        <v>44.04</v>
      </c>
      <c r="D16336" s="1">
        <v>-123.06</v>
      </c>
      <c r="E16336" t="s">
        <v>13</v>
      </c>
      <c r="F16336" s="1">
        <v>40.799999999999997</v>
      </c>
      <c r="G16336" s="1">
        <v>-96.666700000000006</v>
      </c>
      <c r="H16336" s="1" t="s">
        <v>2</v>
      </c>
      <c r="I16336" s="1">
        <f>3958.756*ACOS(COS(RADIANS(90-C16336))*COS(RADIANS(90-F16336))+SIN(RADIANS(90-C16336))*SIN(RADIANS(90-F16336))*COS(RADIANS(D16336-G16336)))</f>
        <v>1358.6840307846126</v>
      </c>
      <c r="J16336" s="1">
        <f>I16336/A16336</f>
        <v>0.36940838248630031</v>
      </c>
      <c r="K16336" s="1"/>
    </row>
    <row r="16337" spans="1:11">
      <c r="A16337" s="1">
        <v>3678</v>
      </c>
      <c r="B16337" s="2" t="s">
        <v>12</v>
      </c>
      <c r="C16337" s="1">
        <v>44.04</v>
      </c>
      <c r="D16337" s="1">
        <v>-123.06</v>
      </c>
      <c r="E16337" t="s">
        <v>13</v>
      </c>
      <c r="F16337" s="1">
        <v>40.799999999999997</v>
      </c>
      <c r="G16337" s="1">
        <v>-96.666700000000006</v>
      </c>
      <c r="H16337" s="1" t="s">
        <v>2</v>
      </c>
      <c r="I16337" s="1">
        <f>3958.756*ACOS(COS(RADIANS(90-C16337))*COS(RADIANS(90-F16337))+SIN(RADIANS(90-C16337))*SIN(RADIANS(90-F16337))*COS(RADIANS(D16337-G16337)))</f>
        <v>1358.6840307846126</v>
      </c>
      <c r="J16337" s="1">
        <f>I16337/A16337</f>
        <v>0.36940838248630031</v>
      </c>
      <c r="K16337" s="1"/>
    </row>
    <row r="16338" spans="1:11">
      <c r="A16338" s="1">
        <v>3869</v>
      </c>
      <c r="B16338" s="2" t="s">
        <v>12</v>
      </c>
      <c r="C16338" s="1">
        <v>44.04</v>
      </c>
      <c r="D16338" s="1">
        <v>-123.06</v>
      </c>
      <c r="E16338" t="s">
        <v>13</v>
      </c>
      <c r="F16338" s="1">
        <v>40.799999999999997</v>
      </c>
      <c r="G16338" s="1">
        <v>-96.666700000000006</v>
      </c>
      <c r="H16338" s="1" t="s">
        <v>2</v>
      </c>
      <c r="I16338" s="1">
        <f>3958.756*ACOS(COS(RADIANS(90-C16338))*COS(RADIANS(90-F16338))+SIN(RADIANS(90-C16338))*SIN(RADIANS(90-F16338))*COS(RADIANS(D16338-G16338)))</f>
        <v>1358.6840307846126</v>
      </c>
      <c r="J16338" s="1">
        <f>I16338/A16338</f>
        <v>0.35117188699524748</v>
      </c>
      <c r="K16338" s="1"/>
    </row>
    <row r="16339" spans="1:11">
      <c r="A16339" s="1">
        <v>5981</v>
      </c>
      <c r="B16339" s="2" t="s">
        <v>37</v>
      </c>
      <c r="C16339" s="1">
        <v>40.799999999999997</v>
      </c>
      <c r="D16339" s="1">
        <v>-96.666700000000006</v>
      </c>
      <c r="E16339" t="s">
        <v>12</v>
      </c>
      <c r="F16339" s="1">
        <v>44.04</v>
      </c>
      <c r="G16339" s="1">
        <v>-123.06</v>
      </c>
      <c r="H16339" s="1" t="s">
        <v>2</v>
      </c>
      <c r="I16339" s="1">
        <f>3958.756*ACOS(COS(RADIANS(90-C16339))*COS(RADIANS(90-F16339))+SIN(RADIANS(90-C16339))*SIN(RADIANS(90-F16339))*COS(RADIANS(D16339-G16339)))</f>
        <v>1358.6840307846126</v>
      </c>
      <c r="J16339" s="1">
        <f>I16339/A16339</f>
        <v>0.22716669967975464</v>
      </c>
      <c r="K16339" s="1"/>
    </row>
    <row r="16340" spans="1:11">
      <c r="A16340" s="1">
        <v>6545</v>
      </c>
      <c r="B16340" s="2" t="s">
        <v>13</v>
      </c>
      <c r="C16340" s="1">
        <v>40.799999999999997</v>
      </c>
      <c r="D16340" s="1">
        <v>-96.666700000000006</v>
      </c>
      <c r="E16340" t="s">
        <v>12</v>
      </c>
      <c r="F16340" s="1">
        <v>44.04</v>
      </c>
      <c r="G16340" s="1">
        <v>-123.06</v>
      </c>
      <c r="H16340" s="1" t="s">
        <v>2</v>
      </c>
      <c r="I16340" s="1">
        <f>3958.756*ACOS(COS(RADIANS(90-C16340))*COS(RADIANS(90-F16340))+SIN(RADIANS(90-C16340))*SIN(RADIANS(90-F16340))*COS(RADIANS(D16340-G16340)))</f>
        <v>1358.6840307846126</v>
      </c>
      <c r="J16340" s="1">
        <f>I16340/A16340</f>
        <v>0.20759114297702255</v>
      </c>
      <c r="K16340" s="1"/>
    </row>
    <row r="16341" spans="1:11">
      <c r="A16341" s="1">
        <v>6545</v>
      </c>
      <c r="B16341" s="2" t="s">
        <v>13</v>
      </c>
      <c r="C16341" s="1">
        <v>40.799999999999997</v>
      </c>
      <c r="D16341" s="1">
        <v>-96.666700000000006</v>
      </c>
      <c r="E16341" t="s">
        <v>12</v>
      </c>
      <c r="F16341" s="1">
        <v>44.04</v>
      </c>
      <c r="G16341" s="1">
        <v>-123.06</v>
      </c>
      <c r="H16341" s="1" t="s">
        <v>2</v>
      </c>
      <c r="I16341" s="1">
        <f>3958.756*ACOS(COS(RADIANS(90-C16341))*COS(RADIANS(90-F16341))+SIN(RADIANS(90-C16341))*SIN(RADIANS(90-F16341))*COS(RADIANS(D16341-G16341)))</f>
        <v>1358.6840307846126</v>
      </c>
      <c r="J16341" s="1">
        <f>I16341/A16341</f>
        <v>0.20759114297702255</v>
      </c>
      <c r="K16341" s="1"/>
    </row>
    <row r="16342" spans="1:11">
      <c r="A16342" s="1">
        <v>8547</v>
      </c>
      <c r="B16342" s="2" t="s">
        <v>12</v>
      </c>
      <c r="C16342" s="1">
        <v>44.04</v>
      </c>
      <c r="D16342" s="1">
        <v>-123.06</v>
      </c>
      <c r="E16342" t="s">
        <v>37</v>
      </c>
      <c r="F16342" s="1">
        <v>40.799999999999997</v>
      </c>
      <c r="G16342" s="1">
        <v>-96.666700000000006</v>
      </c>
      <c r="H16342" s="1" t="s">
        <v>2</v>
      </c>
      <c r="I16342" s="1">
        <f>3958.756*ACOS(COS(RADIANS(90-C16342))*COS(RADIANS(90-F16342))+SIN(RADIANS(90-C16342))*SIN(RADIANS(90-F16342))*COS(RADIANS(D16342-G16342)))</f>
        <v>1358.6840307846126</v>
      </c>
      <c r="J16342" s="1">
        <f>I16342/A16342</f>
        <v>0.15896619056799025</v>
      </c>
      <c r="K16342" s="1"/>
    </row>
    <row r="16343" spans="1:11">
      <c r="A16343" s="1">
        <v>9177</v>
      </c>
      <c r="B16343" s="2" t="s">
        <v>13</v>
      </c>
      <c r="C16343" s="1">
        <v>40.799999999999997</v>
      </c>
      <c r="D16343" s="1">
        <v>-96.666700000000006</v>
      </c>
      <c r="E16343" t="s">
        <v>12</v>
      </c>
      <c r="F16343" s="1">
        <v>44.04</v>
      </c>
      <c r="G16343" s="1">
        <v>-123.06</v>
      </c>
      <c r="H16343" s="1" t="s">
        <v>2</v>
      </c>
      <c r="I16343" s="1">
        <f>3958.756*ACOS(COS(RADIANS(90-C16343))*COS(RADIANS(90-F16343))+SIN(RADIANS(90-C16343))*SIN(RADIANS(90-F16343))*COS(RADIANS(D16343-G16343)))</f>
        <v>1358.6840307846126</v>
      </c>
      <c r="J16343" s="1">
        <f>I16343/A16343</f>
        <v>0.14805317977384902</v>
      </c>
      <c r="K16343" s="1"/>
    </row>
    <row r="16344" spans="1:11">
      <c r="A16344" s="1">
        <v>10768</v>
      </c>
      <c r="B16344" s="2" t="s">
        <v>37</v>
      </c>
      <c r="C16344" s="1">
        <v>40.799999999999997</v>
      </c>
      <c r="D16344" s="1">
        <v>-96.666700000000006</v>
      </c>
      <c r="E16344" t="s">
        <v>12</v>
      </c>
      <c r="F16344" s="1">
        <v>44.04</v>
      </c>
      <c r="G16344" s="1">
        <v>-123.06</v>
      </c>
      <c r="H16344" s="1" t="s">
        <v>2</v>
      </c>
      <c r="I16344" s="1">
        <f>3958.756*ACOS(COS(RADIANS(90-C16344))*COS(RADIANS(90-F16344))+SIN(RADIANS(90-C16344))*SIN(RADIANS(90-F16344))*COS(RADIANS(D16344-G16344)))</f>
        <v>1358.6840307846126</v>
      </c>
      <c r="J16344" s="1">
        <f>I16344/A16344</f>
        <v>0.12617793747999745</v>
      </c>
      <c r="K16344" s="1"/>
    </row>
    <row r="16345" spans="1:11">
      <c r="A16345" s="1">
        <v>10768</v>
      </c>
      <c r="B16345" s="2" t="s">
        <v>37</v>
      </c>
      <c r="C16345" s="1">
        <v>40.799999999999997</v>
      </c>
      <c r="D16345" s="1">
        <v>-96.666700000000006</v>
      </c>
      <c r="E16345" t="s">
        <v>12</v>
      </c>
      <c r="F16345" s="1">
        <v>44.04</v>
      </c>
      <c r="G16345" s="1">
        <v>-123.06</v>
      </c>
      <c r="H16345" s="1" t="s">
        <v>2</v>
      </c>
      <c r="I16345" s="1">
        <f>3958.756*ACOS(COS(RADIANS(90-C16345))*COS(RADIANS(90-F16345))+SIN(RADIANS(90-C16345))*SIN(RADIANS(90-F16345))*COS(RADIANS(D16345-G16345)))</f>
        <v>1358.6840307846126</v>
      </c>
      <c r="J16345" s="1">
        <f>I16345/A16345</f>
        <v>0.12617793747999745</v>
      </c>
      <c r="K16345" s="1"/>
    </row>
    <row r="16346" spans="1:11">
      <c r="A16346" s="1">
        <v>11928</v>
      </c>
      <c r="B16346" s="2" t="s">
        <v>13</v>
      </c>
      <c r="C16346" s="1">
        <v>40.799999999999997</v>
      </c>
      <c r="D16346" s="1">
        <v>-96.666700000000006</v>
      </c>
      <c r="E16346" t="s">
        <v>12</v>
      </c>
      <c r="F16346" s="1">
        <v>44.04</v>
      </c>
      <c r="G16346" s="1">
        <v>-123.06</v>
      </c>
      <c r="H16346" s="1" t="s">
        <v>2</v>
      </c>
      <c r="I16346" s="1">
        <f>3958.756*ACOS(COS(RADIANS(90-C16346))*COS(RADIANS(90-F16346))+SIN(RADIANS(90-C16346))*SIN(RADIANS(90-F16346))*COS(RADIANS(D16346-G16346)))</f>
        <v>1358.6840307846126</v>
      </c>
      <c r="J16346" s="1">
        <f>I16346/A16346</f>
        <v>0.11390711190347187</v>
      </c>
      <c r="K16346" s="1"/>
    </row>
    <row r="16347" spans="1:11">
      <c r="A16347" s="1">
        <v>12159</v>
      </c>
      <c r="B16347" s="2" t="s">
        <v>13</v>
      </c>
      <c r="C16347" s="1">
        <v>40.799999999999997</v>
      </c>
      <c r="D16347" s="1">
        <v>-96.666700000000006</v>
      </c>
      <c r="E16347" t="s">
        <v>12</v>
      </c>
      <c r="F16347" s="1">
        <v>44.04</v>
      </c>
      <c r="G16347" s="1">
        <v>-123.06</v>
      </c>
      <c r="H16347" s="1" t="s">
        <v>2</v>
      </c>
      <c r="I16347" s="1">
        <f>3958.756*ACOS(COS(RADIANS(90-C16347))*COS(RADIANS(90-F16347))+SIN(RADIANS(90-C16347))*SIN(RADIANS(90-F16347))*COS(RADIANS(D16347-G16347)))</f>
        <v>1358.6840307846126</v>
      </c>
      <c r="J16347" s="1">
        <f>I16347/A16347</f>
        <v>0.11174307350806913</v>
      </c>
      <c r="K16347" s="1"/>
    </row>
    <row r="16348" spans="1:11">
      <c r="A16348" s="1">
        <v>13562</v>
      </c>
      <c r="B16348" s="2" t="s">
        <v>13</v>
      </c>
      <c r="C16348" s="1">
        <v>40.799999999999997</v>
      </c>
      <c r="D16348" s="1">
        <v>-96.666700000000006</v>
      </c>
      <c r="E16348" t="s">
        <v>12</v>
      </c>
      <c r="F16348" s="1">
        <v>44.04</v>
      </c>
      <c r="G16348" s="1">
        <v>-123.06</v>
      </c>
      <c r="H16348" s="1" t="s">
        <v>2</v>
      </c>
      <c r="I16348" s="1">
        <f>3958.756*ACOS(COS(RADIANS(90-C16348))*COS(RADIANS(90-F16348))+SIN(RADIANS(90-C16348))*SIN(RADIANS(90-F16348))*COS(RADIANS(D16348-G16348)))</f>
        <v>1358.6840307846126</v>
      </c>
      <c r="J16348" s="1">
        <f>I16348/A16348</f>
        <v>0.1001831610960487</v>
      </c>
      <c r="K16348" s="1"/>
    </row>
    <row r="16349" spans="1:11">
      <c r="A16349" s="1">
        <v>14315</v>
      </c>
      <c r="B16349" s="2" t="s">
        <v>13</v>
      </c>
      <c r="C16349" s="1">
        <v>40.799999999999997</v>
      </c>
      <c r="D16349" s="1">
        <v>-96.666700000000006</v>
      </c>
      <c r="E16349" t="s">
        <v>12</v>
      </c>
      <c r="F16349" s="1">
        <v>44.04</v>
      </c>
      <c r="G16349" s="1">
        <v>-123.06</v>
      </c>
      <c r="H16349" s="1" t="s">
        <v>2</v>
      </c>
      <c r="I16349" s="1">
        <f>3958.756*ACOS(COS(RADIANS(90-C16349))*COS(RADIANS(90-F16349))+SIN(RADIANS(90-C16349))*SIN(RADIANS(90-F16349))*COS(RADIANS(D16349-G16349)))</f>
        <v>1358.6840307846126</v>
      </c>
      <c r="J16349" s="1">
        <f>I16349/A16349</f>
        <v>9.4913309869690016E-2</v>
      </c>
      <c r="K16349" s="1"/>
    </row>
    <row r="16350" spans="1:11">
      <c r="A16350" s="1">
        <v>14315</v>
      </c>
      <c r="B16350" s="2" t="s">
        <v>13</v>
      </c>
      <c r="C16350" s="1">
        <v>40.799999999999997</v>
      </c>
      <c r="D16350" s="1">
        <v>-96.666700000000006</v>
      </c>
      <c r="E16350" t="s">
        <v>12</v>
      </c>
      <c r="F16350" s="1">
        <v>44.04</v>
      </c>
      <c r="G16350" s="1">
        <v>-123.06</v>
      </c>
      <c r="H16350" s="1" t="s">
        <v>2</v>
      </c>
      <c r="I16350" s="1">
        <f>3958.756*ACOS(COS(RADIANS(90-C16350))*COS(RADIANS(90-F16350))+SIN(RADIANS(90-C16350))*SIN(RADIANS(90-F16350))*COS(RADIANS(D16350-G16350)))</f>
        <v>1358.6840307846126</v>
      </c>
      <c r="J16350" s="1">
        <f>I16350/A16350</f>
        <v>9.4913309869690016E-2</v>
      </c>
      <c r="K16350" s="1"/>
    </row>
    <row r="16351" spans="1:11">
      <c r="A16351" s="1">
        <v>18536</v>
      </c>
      <c r="B16351" s="2" t="s">
        <v>12</v>
      </c>
      <c r="C16351" s="1">
        <v>44.04</v>
      </c>
      <c r="D16351" s="1">
        <v>-123.06</v>
      </c>
      <c r="E16351" t="s">
        <v>37</v>
      </c>
      <c r="F16351" s="1">
        <v>40.799999999999997</v>
      </c>
      <c r="G16351" s="1">
        <v>-96.666700000000006</v>
      </c>
      <c r="H16351" s="1" t="s">
        <v>2</v>
      </c>
      <c r="I16351" s="1">
        <f>3958.756*ACOS(COS(RADIANS(90-C16351))*COS(RADIANS(90-F16351))+SIN(RADIANS(90-C16351))*SIN(RADIANS(90-F16351))*COS(RADIANS(D16351-G16351)))</f>
        <v>1358.6840307846126</v>
      </c>
      <c r="J16351" s="1">
        <f>I16351/A16351</f>
        <v>7.3299742705255314E-2</v>
      </c>
      <c r="K16351" s="1"/>
    </row>
    <row r="16352" spans="1:11">
      <c r="A16352" s="1">
        <v>19550</v>
      </c>
      <c r="B16352" s="2" t="s">
        <v>13</v>
      </c>
      <c r="C16352" s="1">
        <v>40.799999999999997</v>
      </c>
      <c r="D16352" s="1">
        <v>-96.666700000000006</v>
      </c>
      <c r="E16352" t="s">
        <v>12</v>
      </c>
      <c r="F16352" s="1">
        <v>44.04</v>
      </c>
      <c r="G16352" s="1">
        <v>-123.06</v>
      </c>
      <c r="H16352" s="1" t="s">
        <v>2</v>
      </c>
      <c r="I16352" s="1">
        <f>3958.756*ACOS(COS(RADIANS(90-C16352))*COS(RADIANS(90-F16352))+SIN(RADIANS(90-C16352))*SIN(RADIANS(90-F16352))*COS(RADIANS(D16352-G16352)))</f>
        <v>1358.6840307846126</v>
      </c>
      <c r="J16352" s="1">
        <f>I16352/A16352</f>
        <v>6.9497904387959719E-2</v>
      </c>
      <c r="K16352" s="1"/>
    </row>
    <row r="16353" spans="1:11">
      <c r="A16353" s="1">
        <v>20486</v>
      </c>
      <c r="B16353" s="2" t="s">
        <v>37</v>
      </c>
      <c r="C16353" s="1">
        <v>40.799999999999997</v>
      </c>
      <c r="D16353" s="1">
        <v>-96.666700000000006</v>
      </c>
      <c r="E16353" t="s">
        <v>12</v>
      </c>
      <c r="F16353" s="1">
        <v>44.04</v>
      </c>
      <c r="G16353" s="1">
        <v>-123.06</v>
      </c>
      <c r="H16353" s="1" t="s">
        <v>2</v>
      </c>
      <c r="I16353" s="1">
        <f>3958.756*ACOS(COS(RADIANS(90-C16353))*COS(RADIANS(90-F16353))+SIN(RADIANS(90-C16353))*SIN(RADIANS(90-F16353))*COS(RADIANS(D16353-G16353)))</f>
        <v>1358.6840307846126</v>
      </c>
      <c r="J16353" s="1">
        <f>I16353/A16353</f>
        <v>6.6322563252202121E-2</v>
      </c>
      <c r="K16353" s="1"/>
    </row>
    <row r="16354" spans="1:11">
      <c r="A16354" s="1">
        <v>21129</v>
      </c>
      <c r="B16354" s="2" t="s">
        <v>37</v>
      </c>
      <c r="C16354" s="1">
        <v>40.799999999999997</v>
      </c>
      <c r="D16354" s="1">
        <v>-96.666700000000006</v>
      </c>
      <c r="E16354" t="s">
        <v>12</v>
      </c>
      <c r="F16354" s="1">
        <v>44.04</v>
      </c>
      <c r="G16354" s="1">
        <v>-123.06</v>
      </c>
      <c r="H16354" s="1" t="s">
        <v>2</v>
      </c>
      <c r="I16354" s="1">
        <f>3958.756*ACOS(COS(RADIANS(90-C16354))*COS(RADIANS(90-F16354))+SIN(RADIANS(90-C16354))*SIN(RADIANS(90-F16354))*COS(RADIANS(D16354-G16354)))</f>
        <v>1358.6840307846126</v>
      </c>
      <c r="J16354" s="1">
        <f>I16354/A16354</f>
        <v>6.4304227875650169E-2</v>
      </c>
      <c r="K16354" s="1"/>
    </row>
    <row r="16355" spans="1:11">
      <c r="A16355" s="1">
        <v>21364</v>
      </c>
      <c r="B16355" s="2" t="s">
        <v>12</v>
      </c>
      <c r="C16355" s="1">
        <v>44.04</v>
      </c>
      <c r="D16355" s="1">
        <v>-123.06</v>
      </c>
      <c r="E16355" t="s">
        <v>13</v>
      </c>
      <c r="F16355" s="1">
        <v>40.799999999999997</v>
      </c>
      <c r="G16355" s="1">
        <v>-96.666700000000006</v>
      </c>
      <c r="H16355" s="1" t="s">
        <v>2</v>
      </c>
      <c r="I16355" s="1">
        <f>3958.756*ACOS(COS(RADIANS(90-C16355))*COS(RADIANS(90-F16355))+SIN(RADIANS(90-C16355))*SIN(RADIANS(90-F16355))*COS(RADIANS(D16355-G16355)))</f>
        <v>1358.6840307846126</v>
      </c>
      <c r="J16355" s="1">
        <f>I16355/A16355</f>
        <v>6.359689340875363E-2</v>
      </c>
      <c r="K16355" s="1"/>
    </row>
    <row r="16356" spans="1:11">
      <c r="A16356" s="1">
        <v>25630</v>
      </c>
      <c r="B16356" s="2" t="s">
        <v>37</v>
      </c>
      <c r="C16356" s="1">
        <v>40.799999999999997</v>
      </c>
      <c r="D16356" s="1">
        <v>-96.666700000000006</v>
      </c>
      <c r="E16356" t="s">
        <v>12</v>
      </c>
      <c r="F16356" s="1">
        <v>44.04</v>
      </c>
      <c r="G16356" s="1">
        <v>-123.06</v>
      </c>
      <c r="H16356" s="1" t="s">
        <v>2</v>
      </c>
      <c r="I16356" s="1">
        <f>3958.756*ACOS(COS(RADIANS(90-C16356))*COS(RADIANS(90-F16356))+SIN(RADIANS(90-C16356))*SIN(RADIANS(90-F16356))*COS(RADIANS(D16356-G16356)))</f>
        <v>1358.6840307846126</v>
      </c>
      <c r="J16356" s="1">
        <f>I16356/A16356</f>
        <v>5.3011472133617343E-2</v>
      </c>
      <c r="K16356" s="1"/>
    </row>
    <row r="16357" spans="1:11">
      <c r="A16357" s="1">
        <v>27761</v>
      </c>
      <c r="B16357" s="2" t="s">
        <v>12</v>
      </c>
      <c r="C16357" s="1">
        <v>44.04</v>
      </c>
      <c r="D16357" s="1">
        <v>-123.06</v>
      </c>
      <c r="E16357" t="s">
        <v>13</v>
      </c>
      <c r="F16357" s="1">
        <v>40.799999999999997</v>
      </c>
      <c r="G16357" s="1">
        <v>-96.666700000000006</v>
      </c>
      <c r="H16357" s="1" t="s">
        <v>2</v>
      </c>
      <c r="I16357" s="1">
        <f>3958.756*ACOS(COS(RADIANS(90-C16357))*COS(RADIANS(90-F16357))+SIN(RADIANS(90-C16357))*SIN(RADIANS(90-F16357))*COS(RADIANS(D16357-G16357)))</f>
        <v>1358.6840307846126</v>
      </c>
      <c r="J16357" s="1">
        <f>I16357/A16357</f>
        <v>4.894218618870403E-2</v>
      </c>
      <c r="K16357" s="1"/>
    </row>
    <row r="16358" spans="1:11">
      <c r="A16358" s="1">
        <v>28136</v>
      </c>
      <c r="B16358" s="2" t="s">
        <v>12</v>
      </c>
      <c r="C16358" s="1">
        <v>44.04</v>
      </c>
      <c r="D16358" s="1">
        <v>-123.06</v>
      </c>
      <c r="E16358" t="s">
        <v>37</v>
      </c>
      <c r="F16358" s="1">
        <v>40.799999999999997</v>
      </c>
      <c r="G16358" s="1">
        <v>-96.666700000000006</v>
      </c>
      <c r="H16358" s="1" t="s">
        <v>2</v>
      </c>
      <c r="I16358" s="1">
        <f>3958.756*ACOS(COS(RADIANS(90-C16358))*COS(RADIANS(90-F16358))+SIN(RADIANS(90-C16358))*SIN(RADIANS(90-F16358))*COS(RADIANS(D16358-G16358)))</f>
        <v>1358.6840307846126</v>
      </c>
      <c r="J16358" s="1">
        <f>I16358/A16358</f>
        <v>4.8289878830843493E-2</v>
      </c>
      <c r="K16358" s="1"/>
    </row>
    <row r="16359" spans="1:11">
      <c r="A16359" s="1">
        <v>29746</v>
      </c>
      <c r="B16359" s="2" t="s">
        <v>13</v>
      </c>
      <c r="C16359" s="1">
        <v>40.799999999999997</v>
      </c>
      <c r="D16359" s="1">
        <v>-96.666700000000006</v>
      </c>
      <c r="E16359" t="s">
        <v>12</v>
      </c>
      <c r="F16359" s="1">
        <v>44.04</v>
      </c>
      <c r="G16359" s="1">
        <v>-123.06</v>
      </c>
      <c r="H16359" s="1" t="s">
        <v>2</v>
      </c>
      <c r="I16359" s="1">
        <f>3958.756*ACOS(COS(RADIANS(90-C16359))*COS(RADIANS(90-F16359))+SIN(RADIANS(90-C16359))*SIN(RADIANS(90-F16359))*COS(RADIANS(D16359-G16359)))</f>
        <v>1358.6840307846126</v>
      </c>
      <c r="J16359" s="1">
        <f>I16359/A16359</f>
        <v>4.5676192791790915E-2</v>
      </c>
      <c r="K16359" s="1"/>
    </row>
    <row r="16360" spans="1:11">
      <c r="A16360" s="1">
        <v>29746</v>
      </c>
      <c r="B16360" s="2" t="s">
        <v>13</v>
      </c>
      <c r="C16360" s="1">
        <v>40.799999999999997</v>
      </c>
      <c r="D16360" s="1">
        <v>-96.666700000000006</v>
      </c>
      <c r="E16360" t="s">
        <v>12</v>
      </c>
      <c r="F16360" s="1">
        <v>44.04</v>
      </c>
      <c r="G16360" s="1">
        <v>-123.06</v>
      </c>
      <c r="H16360" s="1" t="s">
        <v>2</v>
      </c>
      <c r="I16360" s="1">
        <f>3958.756*ACOS(COS(RADIANS(90-C16360))*COS(RADIANS(90-F16360))+SIN(RADIANS(90-C16360))*SIN(RADIANS(90-F16360))*COS(RADIANS(D16360-G16360)))</f>
        <v>1358.6840307846126</v>
      </c>
      <c r="J16360" s="1">
        <f>I16360/A16360</f>
        <v>4.5676192791790915E-2</v>
      </c>
      <c r="K16360" s="1"/>
    </row>
    <row r="16361" spans="1:11">
      <c r="A16361" s="1">
        <v>29935</v>
      </c>
      <c r="B16361" s="2" t="s">
        <v>13</v>
      </c>
      <c r="C16361" s="1">
        <v>40.799999999999997</v>
      </c>
      <c r="D16361" s="1">
        <v>-96.666700000000006</v>
      </c>
      <c r="E16361" t="s">
        <v>12</v>
      </c>
      <c r="F16361" s="1">
        <v>44.04</v>
      </c>
      <c r="G16361" s="1">
        <v>-123.06</v>
      </c>
      <c r="H16361" s="1" t="s">
        <v>2</v>
      </c>
      <c r="I16361" s="1">
        <f>3958.756*ACOS(COS(RADIANS(90-C16361))*COS(RADIANS(90-F16361))+SIN(RADIANS(90-C16361))*SIN(RADIANS(90-F16361))*COS(RADIANS(D16361-G16361)))</f>
        <v>1358.6840307846126</v>
      </c>
      <c r="J16361" s="1">
        <f>I16361/A16361</f>
        <v>4.5387807943364375E-2</v>
      </c>
      <c r="K16361" s="1"/>
    </row>
    <row r="16362" spans="1:11">
      <c r="A16362" s="1">
        <v>32938</v>
      </c>
      <c r="B16362" s="2" t="s">
        <v>13</v>
      </c>
      <c r="C16362" s="1">
        <v>40.799999999999997</v>
      </c>
      <c r="D16362" s="1">
        <v>-96.666700000000006</v>
      </c>
      <c r="E16362" t="s">
        <v>12</v>
      </c>
      <c r="F16362" s="1">
        <v>44.04</v>
      </c>
      <c r="G16362" s="1">
        <v>-123.06</v>
      </c>
      <c r="H16362" s="1" t="s">
        <v>2</v>
      </c>
      <c r="I16362" s="1">
        <f>3958.756*ACOS(COS(RADIANS(90-C16362))*COS(RADIANS(90-F16362))+SIN(RADIANS(90-C16362))*SIN(RADIANS(90-F16362))*COS(RADIANS(D16362-G16362)))</f>
        <v>1358.6840307846126</v>
      </c>
      <c r="J16362" s="1">
        <f>I16362/A16362</f>
        <v>4.1249742874024303E-2</v>
      </c>
      <c r="K16362" s="1"/>
    </row>
    <row r="16363" spans="1:11">
      <c r="A16363" s="1">
        <v>32938</v>
      </c>
      <c r="B16363" s="2" t="s">
        <v>13</v>
      </c>
      <c r="C16363" s="1">
        <v>40.799999999999997</v>
      </c>
      <c r="D16363" s="1">
        <v>-96.666700000000006</v>
      </c>
      <c r="E16363" t="s">
        <v>12</v>
      </c>
      <c r="F16363" s="1">
        <v>44.04</v>
      </c>
      <c r="G16363" s="1">
        <v>-123.06</v>
      </c>
      <c r="H16363" s="1" t="s">
        <v>2</v>
      </c>
      <c r="I16363" s="1">
        <f>3958.756*ACOS(COS(RADIANS(90-C16363))*COS(RADIANS(90-F16363))+SIN(RADIANS(90-C16363))*SIN(RADIANS(90-F16363))*COS(RADIANS(D16363-G16363)))</f>
        <v>1358.6840307846126</v>
      </c>
      <c r="J16363" s="1">
        <f>I16363/A16363</f>
        <v>4.1249742874024303E-2</v>
      </c>
      <c r="K16363" s="1"/>
    </row>
    <row r="16364" spans="1:11">
      <c r="A16364" s="1">
        <v>33197</v>
      </c>
      <c r="B16364" s="2" t="s">
        <v>12</v>
      </c>
      <c r="C16364" s="1">
        <v>44.04</v>
      </c>
      <c r="D16364" s="1">
        <v>-123.06</v>
      </c>
      <c r="E16364" t="s">
        <v>13</v>
      </c>
      <c r="F16364" s="1">
        <v>40.799999999999997</v>
      </c>
      <c r="G16364" s="1">
        <v>-96.666700000000006</v>
      </c>
      <c r="H16364" s="1" t="s">
        <v>2</v>
      </c>
      <c r="I16364" s="1">
        <f>3958.756*ACOS(COS(RADIANS(90-C16364))*COS(RADIANS(90-F16364))+SIN(RADIANS(90-C16364))*SIN(RADIANS(90-F16364))*COS(RADIANS(D16364-G16364)))</f>
        <v>1358.6840307846126</v>
      </c>
      <c r="J16364" s="1">
        <f>I16364/A16364</f>
        <v>4.092791610038897E-2</v>
      </c>
      <c r="K16364" s="1"/>
    </row>
    <row r="16365" spans="1:11">
      <c r="A16365" s="1">
        <v>33689</v>
      </c>
      <c r="B16365" s="2" t="s">
        <v>13</v>
      </c>
      <c r="C16365" s="1">
        <v>40.799999999999997</v>
      </c>
      <c r="D16365" s="1">
        <v>-96.666700000000006</v>
      </c>
      <c r="E16365" t="s">
        <v>12</v>
      </c>
      <c r="F16365" s="1">
        <v>44.04</v>
      </c>
      <c r="G16365" s="1">
        <v>-123.06</v>
      </c>
      <c r="H16365" s="1" t="s">
        <v>2</v>
      </c>
      <c r="I16365" s="1">
        <f>3958.756*ACOS(COS(RADIANS(90-C16365))*COS(RADIANS(90-F16365))+SIN(RADIANS(90-C16365))*SIN(RADIANS(90-F16365))*COS(RADIANS(D16365-G16365)))</f>
        <v>1358.6840307846126</v>
      </c>
      <c r="J16365" s="1">
        <f>I16365/A16365</f>
        <v>4.0330197713930739E-2</v>
      </c>
      <c r="K16365" s="1"/>
    </row>
    <row r="16366" spans="1:11">
      <c r="A16366" s="1">
        <v>33886</v>
      </c>
      <c r="B16366" s="2" t="s">
        <v>12</v>
      </c>
      <c r="C16366" s="1">
        <v>44.04</v>
      </c>
      <c r="D16366" s="1">
        <v>-123.06</v>
      </c>
      <c r="E16366" t="s">
        <v>13</v>
      </c>
      <c r="F16366" s="1">
        <v>40.799999999999997</v>
      </c>
      <c r="G16366" s="1">
        <v>-96.666700000000006</v>
      </c>
      <c r="H16366" s="1" t="s">
        <v>2</v>
      </c>
      <c r="I16366" s="1">
        <f>3958.756*ACOS(COS(RADIANS(90-C16366))*COS(RADIANS(90-F16366))+SIN(RADIANS(90-C16366))*SIN(RADIANS(90-F16366))*COS(RADIANS(D16366-G16366)))</f>
        <v>1358.6840307846126</v>
      </c>
      <c r="J16366" s="1">
        <f>I16366/A16366</f>
        <v>4.0095733659464457E-2</v>
      </c>
      <c r="K16366" s="1"/>
    </row>
    <row r="16367" spans="1:11">
      <c r="A16367" s="1">
        <v>34879</v>
      </c>
      <c r="B16367" s="2" t="s">
        <v>12</v>
      </c>
      <c r="C16367" s="1">
        <v>44.04</v>
      </c>
      <c r="D16367" s="1">
        <v>-123.06</v>
      </c>
      <c r="E16367" t="s">
        <v>13</v>
      </c>
      <c r="F16367" s="1">
        <v>40.799999999999997</v>
      </c>
      <c r="G16367" s="1">
        <v>-96.666700000000006</v>
      </c>
      <c r="H16367" s="1" t="s">
        <v>2</v>
      </c>
      <c r="I16367" s="1">
        <f>3958.756*ACOS(COS(RADIANS(90-C16367))*COS(RADIANS(90-F16367))+SIN(RADIANS(90-C16367))*SIN(RADIANS(90-F16367))*COS(RADIANS(D16367-G16367)))</f>
        <v>1358.6840307846126</v>
      </c>
      <c r="J16367" s="1">
        <f>I16367/A16367</f>
        <v>3.8954214019456194E-2</v>
      </c>
      <c r="K16367" s="1"/>
    </row>
    <row r="16368" spans="1:11">
      <c r="A16368" s="1">
        <v>35003</v>
      </c>
      <c r="B16368" s="2" t="s">
        <v>37</v>
      </c>
      <c r="C16368" s="1">
        <v>40.799999999999997</v>
      </c>
      <c r="D16368" s="1">
        <v>-96.666700000000006</v>
      </c>
      <c r="E16368" t="s">
        <v>12</v>
      </c>
      <c r="F16368" s="1">
        <v>44.04</v>
      </c>
      <c r="G16368" s="1">
        <v>-123.06</v>
      </c>
      <c r="H16368" s="1" t="s">
        <v>2</v>
      </c>
      <c r="I16368" s="1">
        <f>3958.756*ACOS(COS(RADIANS(90-C16368))*COS(RADIANS(90-F16368))+SIN(RADIANS(90-C16368))*SIN(RADIANS(90-F16368))*COS(RADIANS(D16368-G16368)))</f>
        <v>1358.6840307846126</v>
      </c>
      <c r="J16368" s="1">
        <f>I16368/A16368</f>
        <v>3.8816216632420436E-2</v>
      </c>
      <c r="K16368" s="1"/>
    </row>
    <row r="16369" spans="1:11">
      <c r="A16369" s="1">
        <v>36477</v>
      </c>
      <c r="B16369" s="2" t="s">
        <v>12</v>
      </c>
      <c r="C16369" s="1">
        <v>44.04</v>
      </c>
      <c r="D16369" s="1">
        <v>-123.06</v>
      </c>
      <c r="E16369" t="s">
        <v>13</v>
      </c>
      <c r="F16369" s="1">
        <v>40.799999999999997</v>
      </c>
      <c r="G16369" s="1">
        <v>-96.666700000000006</v>
      </c>
      <c r="H16369" s="1" t="s">
        <v>2</v>
      </c>
      <c r="I16369" s="1">
        <f>3958.756*ACOS(COS(RADIANS(90-C16369))*COS(RADIANS(90-F16369))+SIN(RADIANS(90-C16369))*SIN(RADIANS(90-F16369))*COS(RADIANS(D16369-G16369)))</f>
        <v>1358.6840307846126</v>
      </c>
      <c r="J16369" s="1">
        <f>I16369/A16369</f>
        <v>3.7247691169356376E-2</v>
      </c>
      <c r="K16369" s="1"/>
    </row>
    <row r="16370" spans="1:11">
      <c r="A16370" s="1">
        <v>39084</v>
      </c>
      <c r="B16370" s="2" t="s">
        <v>37</v>
      </c>
      <c r="C16370" s="1">
        <v>40.799999999999997</v>
      </c>
      <c r="D16370" s="1">
        <v>-96.666700000000006</v>
      </c>
      <c r="E16370" t="s">
        <v>12</v>
      </c>
      <c r="F16370" s="1">
        <v>44.04</v>
      </c>
      <c r="G16370" s="1">
        <v>-123.06</v>
      </c>
      <c r="H16370" s="1" t="s">
        <v>2</v>
      </c>
      <c r="I16370" s="1">
        <f>3958.756*ACOS(COS(RADIANS(90-C16370))*COS(RADIANS(90-F16370))+SIN(RADIANS(90-C16370))*SIN(RADIANS(90-F16370))*COS(RADIANS(D16370-G16370)))</f>
        <v>1358.6840307846126</v>
      </c>
      <c r="J16370" s="1">
        <f>I16370/A16370</f>
        <v>3.4763177535170726E-2</v>
      </c>
      <c r="K16370" s="1"/>
    </row>
    <row r="16371" spans="1:11">
      <c r="A16371" s="1">
        <v>41110</v>
      </c>
      <c r="B16371" s="2" t="s">
        <v>13</v>
      </c>
      <c r="C16371" s="1">
        <v>40.799999999999997</v>
      </c>
      <c r="D16371" s="1">
        <v>-96.666700000000006</v>
      </c>
      <c r="E16371" t="s">
        <v>12</v>
      </c>
      <c r="F16371" s="1">
        <v>44.04</v>
      </c>
      <c r="G16371" s="1">
        <v>-123.06</v>
      </c>
      <c r="H16371" s="1" t="s">
        <v>2</v>
      </c>
      <c r="I16371" s="1">
        <f>3958.756*ACOS(COS(RADIANS(90-C16371))*COS(RADIANS(90-F16371))+SIN(RADIANS(90-C16371))*SIN(RADIANS(90-F16371))*COS(RADIANS(D16371-G16371)))</f>
        <v>1358.6840307846126</v>
      </c>
      <c r="J16371" s="1">
        <f>I16371/A16371</f>
        <v>3.3049964261362502E-2</v>
      </c>
      <c r="K16371" s="1"/>
    </row>
    <row r="16372" spans="1:11">
      <c r="A16372" s="1">
        <v>41832</v>
      </c>
      <c r="B16372" s="2" t="s">
        <v>37</v>
      </c>
      <c r="C16372" s="1">
        <v>40.799999999999997</v>
      </c>
      <c r="D16372" s="1">
        <v>-96.666700000000006</v>
      </c>
      <c r="E16372" t="s">
        <v>12</v>
      </c>
      <c r="F16372" s="1">
        <v>44.04</v>
      </c>
      <c r="G16372" s="1">
        <v>-123.06</v>
      </c>
      <c r="H16372" s="1" t="s">
        <v>2</v>
      </c>
      <c r="I16372" s="1">
        <f>3958.756*ACOS(COS(RADIANS(90-C16372))*COS(RADIANS(90-F16372))+SIN(RADIANS(90-C16372))*SIN(RADIANS(90-F16372))*COS(RADIANS(D16372-G16372)))</f>
        <v>1358.6840307846126</v>
      </c>
      <c r="J16372" s="1">
        <f>I16372/A16372</f>
        <v>3.2479537932315276E-2</v>
      </c>
      <c r="K16372" s="1"/>
    </row>
    <row r="16373" spans="1:11">
      <c r="A16373" s="1">
        <v>43265</v>
      </c>
      <c r="B16373" s="2" t="s">
        <v>13</v>
      </c>
      <c r="C16373" s="1">
        <v>40.799999999999997</v>
      </c>
      <c r="D16373" s="1">
        <v>-96.666700000000006</v>
      </c>
      <c r="E16373" t="s">
        <v>12</v>
      </c>
      <c r="F16373" s="1">
        <v>44.04</v>
      </c>
      <c r="G16373" s="1">
        <v>-123.06</v>
      </c>
      <c r="H16373" s="1" t="s">
        <v>2</v>
      </c>
      <c r="I16373" s="1">
        <f>3958.756*ACOS(COS(RADIANS(90-C16373))*COS(RADIANS(90-F16373))+SIN(RADIANS(90-C16373))*SIN(RADIANS(90-F16373))*COS(RADIANS(D16373-G16373)))</f>
        <v>1358.6840307846126</v>
      </c>
      <c r="J16373" s="1">
        <f>I16373/A16373</f>
        <v>3.1403768191023057E-2</v>
      </c>
      <c r="K16373" s="1"/>
    </row>
    <row r="16374" spans="1:11">
      <c r="A16374" s="1">
        <v>45149</v>
      </c>
      <c r="B16374" s="2" t="s">
        <v>12</v>
      </c>
      <c r="C16374" s="1">
        <v>44.04</v>
      </c>
      <c r="D16374" s="1">
        <v>-123.06</v>
      </c>
      <c r="E16374" t="s">
        <v>13</v>
      </c>
      <c r="F16374" s="1">
        <v>40.799999999999997</v>
      </c>
      <c r="G16374" s="1">
        <v>-96.666700000000006</v>
      </c>
      <c r="H16374" s="1" t="s">
        <v>2</v>
      </c>
      <c r="I16374" s="1">
        <f>3958.756*ACOS(COS(RADIANS(90-C16374))*COS(RADIANS(90-F16374))+SIN(RADIANS(90-C16374))*SIN(RADIANS(90-F16374))*COS(RADIANS(D16374-G16374)))</f>
        <v>1358.6840307846126</v>
      </c>
      <c r="J16374" s="1">
        <f>I16374/A16374</f>
        <v>3.0093336082407419E-2</v>
      </c>
      <c r="K16374" s="1"/>
    </row>
    <row r="16375" spans="1:11">
      <c r="A16375" s="1">
        <v>45275</v>
      </c>
      <c r="B16375" s="2" t="s">
        <v>12</v>
      </c>
      <c r="C16375" s="1">
        <v>44.04</v>
      </c>
      <c r="D16375" s="1">
        <v>-123.06</v>
      </c>
      <c r="E16375" t="s">
        <v>13</v>
      </c>
      <c r="F16375" s="1">
        <v>40.799999999999997</v>
      </c>
      <c r="G16375" s="1">
        <v>-96.666700000000006</v>
      </c>
      <c r="H16375" s="1" t="s">
        <v>2</v>
      </c>
      <c r="I16375" s="1">
        <f>3958.756*ACOS(COS(RADIANS(90-C16375))*COS(RADIANS(90-F16375))+SIN(RADIANS(90-C16375))*SIN(RADIANS(90-F16375))*COS(RADIANS(D16375-G16375)))</f>
        <v>1358.6840307846126</v>
      </c>
      <c r="J16375" s="1">
        <f>I16375/A16375</f>
        <v>3.0009586544110713E-2</v>
      </c>
      <c r="K16375" s="1"/>
    </row>
    <row r="16376" spans="1:11">
      <c r="A16376" s="1">
        <v>45864</v>
      </c>
      <c r="B16376" s="2" t="s">
        <v>37</v>
      </c>
      <c r="C16376" s="1">
        <v>40.799999999999997</v>
      </c>
      <c r="D16376" s="1">
        <v>-96.666700000000006</v>
      </c>
      <c r="E16376" t="s">
        <v>12</v>
      </c>
      <c r="F16376" s="1">
        <v>44.04</v>
      </c>
      <c r="G16376" s="1">
        <v>-123.06</v>
      </c>
      <c r="H16376" s="1" t="s">
        <v>2</v>
      </c>
      <c r="I16376" s="1">
        <f>3958.756*ACOS(COS(RADIANS(90-C16376))*COS(RADIANS(90-F16376))+SIN(RADIANS(90-C16376))*SIN(RADIANS(90-F16376))*COS(RADIANS(D16376-G16376)))</f>
        <v>1358.6840307846126</v>
      </c>
      <c r="J16376" s="1">
        <f>I16376/A16376</f>
        <v>2.962419393826558E-2</v>
      </c>
      <c r="K16376" s="1"/>
    </row>
    <row r="16377" spans="1:11">
      <c r="A16377" s="1">
        <v>49878</v>
      </c>
      <c r="B16377" s="2" t="s">
        <v>13</v>
      </c>
      <c r="C16377" s="1">
        <v>40.799999999999997</v>
      </c>
      <c r="D16377" s="1">
        <v>-96.666700000000006</v>
      </c>
      <c r="E16377" t="s">
        <v>12</v>
      </c>
      <c r="F16377" s="1">
        <v>44.04</v>
      </c>
      <c r="G16377" s="1">
        <v>-123.06</v>
      </c>
      <c r="H16377" s="1" t="s">
        <v>2</v>
      </c>
      <c r="I16377" s="1">
        <f>3958.756*ACOS(COS(RADIANS(90-C16377))*COS(RADIANS(90-F16377))+SIN(RADIANS(90-C16377))*SIN(RADIANS(90-F16377))*COS(RADIANS(D16377-G16377)))</f>
        <v>1358.6840307846126</v>
      </c>
      <c r="J16377" s="1">
        <f>I16377/A16377</f>
        <v>2.7240146573331181E-2</v>
      </c>
      <c r="K16377" s="1"/>
    </row>
    <row r="16378" spans="1:11">
      <c r="A16378" s="1">
        <v>49926</v>
      </c>
      <c r="B16378" s="2" t="s">
        <v>37</v>
      </c>
      <c r="C16378" s="1">
        <v>40.799999999999997</v>
      </c>
      <c r="D16378" s="1">
        <v>-96.666700000000006</v>
      </c>
      <c r="E16378" t="s">
        <v>12</v>
      </c>
      <c r="F16378" s="1">
        <v>44.04</v>
      </c>
      <c r="G16378" s="1">
        <v>-123.06</v>
      </c>
      <c r="H16378" s="1" t="s">
        <v>2</v>
      </c>
      <c r="I16378" s="1">
        <f>3958.756*ACOS(COS(RADIANS(90-C16378))*COS(RADIANS(90-F16378))+SIN(RADIANS(90-C16378))*SIN(RADIANS(90-F16378))*COS(RADIANS(D16378-G16378)))</f>
        <v>1358.6840307846126</v>
      </c>
      <c r="J16378" s="1">
        <f>I16378/A16378</f>
        <v>2.7213957272455486E-2</v>
      </c>
      <c r="K16378" s="1"/>
    </row>
    <row r="16379" spans="1:11">
      <c r="A16379" s="1">
        <v>52069</v>
      </c>
      <c r="B16379" s="2" t="s">
        <v>13</v>
      </c>
      <c r="C16379" s="1">
        <v>40.799999999999997</v>
      </c>
      <c r="D16379" s="1">
        <v>-96.666700000000006</v>
      </c>
      <c r="E16379" t="s">
        <v>12</v>
      </c>
      <c r="F16379" s="1">
        <v>44.04</v>
      </c>
      <c r="G16379" s="1">
        <v>-123.06</v>
      </c>
      <c r="H16379" s="1" t="s">
        <v>2</v>
      </c>
      <c r="I16379" s="1">
        <f>3958.756*ACOS(COS(RADIANS(90-C16379))*COS(RADIANS(90-F16379))+SIN(RADIANS(90-C16379))*SIN(RADIANS(90-F16379))*COS(RADIANS(D16379-G16379)))</f>
        <v>1358.6840307846126</v>
      </c>
      <c r="J16379" s="1">
        <f>I16379/A16379</f>
        <v>2.6093914436317436E-2</v>
      </c>
      <c r="K16379" s="1"/>
    </row>
    <row r="16380" spans="1:11">
      <c r="A16380" s="1">
        <v>53585</v>
      </c>
      <c r="B16380" s="2" t="s">
        <v>13</v>
      </c>
      <c r="C16380" s="1">
        <v>40.799999999999997</v>
      </c>
      <c r="D16380" s="1">
        <v>-96.666700000000006</v>
      </c>
      <c r="E16380" t="s">
        <v>12</v>
      </c>
      <c r="F16380" s="1">
        <v>44.04</v>
      </c>
      <c r="G16380" s="1">
        <v>-123.06</v>
      </c>
      <c r="H16380" s="1" t="s">
        <v>2</v>
      </c>
      <c r="I16380" s="1">
        <f>3958.756*ACOS(COS(RADIANS(90-C16380))*COS(RADIANS(90-F16380))+SIN(RADIANS(90-C16380))*SIN(RADIANS(90-F16380))*COS(RADIANS(D16380-G16380)))</f>
        <v>1358.6840307846126</v>
      </c>
      <c r="J16380" s="1">
        <f>I16380/A16380</f>
        <v>2.5355678469433846E-2</v>
      </c>
      <c r="K16380" s="1"/>
    </row>
    <row r="16381" spans="1:11">
      <c r="A16381" s="1">
        <v>54051</v>
      </c>
      <c r="B16381" s="2" t="s">
        <v>13</v>
      </c>
      <c r="C16381" s="1">
        <v>40.799999999999997</v>
      </c>
      <c r="D16381" s="1">
        <v>-96.666700000000006</v>
      </c>
      <c r="E16381" t="s">
        <v>12</v>
      </c>
      <c r="F16381" s="1">
        <v>44.04</v>
      </c>
      <c r="G16381" s="1">
        <v>-123.06</v>
      </c>
      <c r="H16381" s="1" t="s">
        <v>2</v>
      </c>
      <c r="I16381" s="1">
        <f>3958.756*ACOS(COS(RADIANS(90-C16381))*COS(RADIANS(90-F16381))+SIN(RADIANS(90-C16381))*SIN(RADIANS(90-F16381))*COS(RADIANS(D16381-G16381)))</f>
        <v>1358.6840307846126</v>
      </c>
      <c r="J16381" s="1">
        <f>I16381/A16381</f>
        <v>2.5137074814242336E-2</v>
      </c>
      <c r="K16381" s="1"/>
    </row>
    <row r="16382" spans="1:11">
      <c r="A16382" s="1">
        <v>56315</v>
      </c>
      <c r="B16382" s="2" t="s">
        <v>12</v>
      </c>
      <c r="C16382" s="1">
        <v>44.04</v>
      </c>
      <c r="D16382" s="1">
        <v>-123.06</v>
      </c>
      <c r="E16382" t="s">
        <v>13</v>
      </c>
      <c r="F16382" s="1">
        <v>40.799999999999997</v>
      </c>
      <c r="G16382" s="1">
        <v>-96.666700000000006</v>
      </c>
      <c r="H16382" s="1" t="s">
        <v>2</v>
      </c>
      <c r="I16382" s="1">
        <f>3958.756*ACOS(COS(RADIANS(90-C16382))*COS(RADIANS(90-F16382))+SIN(RADIANS(90-C16382))*SIN(RADIANS(90-F16382))*COS(RADIANS(D16382-G16382)))</f>
        <v>1358.6840307846126</v>
      </c>
      <c r="J16382" s="1">
        <f>I16382/A16382</f>
        <v>2.4126503254632205E-2</v>
      </c>
      <c r="K16382" s="1"/>
    </row>
    <row r="16383" spans="1:11">
      <c r="A16383" s="1">
        <v>58948</v>
      </c>
      <c r="B16383" s="2" t="s">
        <v>13</v>
      </c>
      <c r="C16383" s="1">
        <v>40.799999999999997</v>
      </c>
      <c r="D16383" s="1">
        <v>-96.666700000000006</v>
      </c>
      <c r="E16383" t="s">
        <v>12</v>
      </c>
      <c r="F16383" s="1">
        <v>44.04</v>
      </c>
      <c r="G16383" s="1">
        <v>-123.06</v>
      </c>
      <c r="H16383" s="1" t="s">
        <v>2</v>
      </c>
      <c r="I16383" s="1">
        <f>3958.756*ACOS(COS(RADIANS(90-C16383))*COS(RADIANS(90-F16383))+SIN(RADIANS(90-C16383))*SIN(RADIANS(90-F16383))*COS(RADIANS(D16383-G16383)))</f>
        <v>1358.6840307846126</v>
      </c>
      <c r="J16383" s="1">
        <f>I16383/A16383</f>
        <v>2.304885714162673E-2</v>
      </c>
      <c r="K16383" s="1"/>
    </row>
    <row r="16384" spans="1:11">
      <c r="A16384" s="1">
        <v>64932</v>
      </c>
      <c r="B16384" s="2" t="s">
        <v>12</v>
      </c>
      <c r="C16384" s="1">
        <v>44.04</v>
      </c>
      <c r="D16384" s="1">
        <v>-123.06</v>
      </c>
      <c r="E16384" t="s">
        <v>13</v>
      </c>
      <c r="F16384" s="1">
        <v>40.799999999999997</v>
      </c>
      <c r="G16384" s="1">
        <v>-96.666700000000006</v>
      </c>
      <c r="H16384" s="1" t="s">
        <v>2</v>
      </c>
      <c r="I16384" s="1">
        <f>3958.756*ACOS(COS(RADIANS(90-C16384))*COS(RADIANS(90-F16384))+SIN(RADIANS(90-C16384))*SIN(RADIANS(90-F16384))*COS(RADIANS(D16384-G16384)))</f>
        <v>1358.6840307846126</v>
      </c>
      <c r="J16384" s="1">
        <f>I16384/A16384</f>
        <v>2.0924721720948263E-2</v>
      </c>
      <c r="K16384" s="1"/>
    </row>
    <row r="16385" spans="1:11">
      <c r="A16385" s="1">
        <v>65253</v>
      </c>
      <c r="B16385" s="2" t="s">
        <v>12</v>
      </c>
      <c r="C16385" s="1">
        <v>44.04</v>
      </c>
      <c r="D16385" s="1">
        <v>-123.06</v>
      </c>
      <c r="E16385" t="s">
        <v>37</v>
      </c>
      <c r="F16385" s="1">
        <v>40.799999999999997</v>
      </c>
      <c r="G16385" s="1">
        <v>-96.666700000000006</v>
      </c>
      <c r="H16385" s="1" t="s">
        <v>2</v>
      </c>
      <c r="I16385" s="1">
        <f>3958.756*ACOS(COS(RADIANS(90-C16385))*COS(RADIANS(90-F16385))+SIN(RADIANS(90-C16385))*SIN(RADIANS(90-F16385))*COS(RADIANS(D16385-G16385)))</f>
        <v>1358.6840307846126</v>
      </c>
      <c r="J16385" s="1">
        <f>I16385/A16385</f>
        <v>2.082178644329935E-2</v>
      </c>
      <c r="K16385" s="1"/>
    </row>
    <row r="16386" spans="1:11">
      <c r="A16386" s="1">
        <v>68515</v>
      </c>
      <c r="B16386" s="2" t="s">
        <v>13</v>
      </c>
      <c r="C16386" s="1">
        <v>40.799999999999997</v>
      </c>
      <c r="D16386" s="1">
        <v>-96.666700000000006</v>
      </c>
      <c r="E16386" t="s">
        <v>12</v>
      </c>
      <c r="F16386" s="1">
        <v>44.04</v>
      </c>
      <c r="G16386" s="1">
        <v>-123.06</v>
      </c>
      <c r="H16386" s="1" t="s">
        <v>2</v>
      </c>
      <c r="I16386" s="1">
        <f>3958.756*ACOS(COS(RADIANS(90-C16386))*COS(RADIANS(90-F16386))+SIN(RADIANS(90-C16386))*SIN(RADIANS(90-F16386))*COS(RADIANS(D16386-G16386)))</f>
        <v>1358.6840307846126</v>
      </c>
      <c r="J16386" s="1">
        <f>I16386/A16386</f>
        <v>1.9830460932417901E-2</v>
      </c>
      <c r="K16386" s="1"/>
    </row>
    <row r="16387" spans="1:11">
      <c r="A16387" s="1">
        <v>70597</v>
      </c>
      <c r="B16387" s="2" t="s">
        <v>13</v>
      </c>
      <c r="C16387" s="1">
        <v>40.799999999999997</v>
      </c>
      <c r="D16387" s="1">
        <v>-96.666700000000006</v>
      </c>
      <c r="E16387" t="s">
        <v>12</v>
      </c>
      <c r="F16387" s="1">
        <v>44.04</v>
      </c>
      <c r="G16387" s="1">
        <v>-123.06</v>
      </c>
      <c r="H16387" s="1" t="s">
        <v>2</v>
      </c>
      <c r="I16387" s="1">
        <f>3958.756*ACOS(COS(RADIANS(90-C16387))*COS(RADIANS(90-F16387))+SIN(RADIANS(90-C16387))*SIN(RADIANS(90-F16387))*COS(RADIANS(D16387-G16387)))</f>
        <v>1358.6840307846126</v>
      </c>
      <c r="J16387" s="1">
        <f>I16387/A16387</f>
        <v>1.9245634103214195E-2</v>
      </c>
      <c r="K16387" s="1"/>
    </row>
    <row r="16388" spans="1:11">
      <c r="A16388" s="1">
        <v>71475</v>
      </c>
      <c r="B16388" s="2" t="s">
        <v>12</v>
      </c>
      <c r="C16388" s="1">
        <v>44.04</v>
      </c>
      <c r="D16388" s="1">
        <v>-123.06</v>
      </c>
      <c r="E16388" t="s">
        <v>13</v>
      </c>
      <c r="F16388" s="1">
        <v>40.799999999999997</v>
      </c>
      <c r="G16388" s="1">
        <v>-96.666700000000006</v>
      </c>
      <c r="H16388" s="1" t="s">
        <v>2</v>
      </c>
      <c r="I16388" s="1">
        <f>3958.756*ACOS(COS(RADIANS(90-C16388))*COS(RADIANS(90-F16388))+SIN(RADIANS(90-C16388))*SIN(RADIANS(90-F16388))*COS(RADIANS(D16388-G16388)))</f>
        <v>1358.6840307846126</v>
      </c>
      <c r="J16388" s="1">
        <f>I16388/A16388</f>
        <v>1.9009220437700071E-2</v>
      </c>
      <c r="K16388" s="1"/>
    </row>
    <row r="16389" spans="1:11">
      <c r="A16389" s="1">
        <v>80166</v>
      </c>
      <c r="B16389" s="2" t="s">
        <v>13</v>
      </c>
      <c r="C16389" s="1">
        <v>40.799999999999997</v>
      </c>
      <c r="D16389" s="1">
        <v>-96.666700000000006</v>
      </c>
      <c r="E16389" t="s">
        <v>12</v>
      </c>
      <c r="F16389" s="1">
        <v>44.04</v>
      </c>
      <c r="G16389" s="1">
        <v>-123.06</v>
      </c>
      <c r="H16389" s="1" t="s">
        <v>2</v>
      </c>
      <c r="I16389" s="1">
        <f>3958.756*ACOS(COS(RADIANS(90-C16389))*COS(RADIANS(90-F16389))+SIN(RADIANS(90-C16389))*SIN(RADIANS(90-F16389))*COS(RADIANS(D16389-G16389)))</f>
        <v>1358.6840307846126</v>
      </c>
      <c r="J16389" s="1">
        <f>I16389/A16389</f>
        <v>1.6948382491138544E-2</v>
      </c>
      <c r="K16389" s="1"/>
    </row>
    <row r="16390" spans="1:11">
      <c r="A16390" s="1">
        <v>90447</v>
      </c>
      <c r="B16390" s="2" t="s">
        <v>12</v>
      </c>
      <c r="C16390" s="1">
        <v>44.04</v>
      </c>
      <c r="D16390" s="1">
        <v>-123.06</v>
      </c>
      <c r="E16390" t="s">
        <v>13</v>
      </c>
      <c r="F16390" s="1">
        <v>40.799999999999997</v>
      </c>
      <c r="G16390" s="1">
        <v>-96.666700000000006</v>
      </c>
      <c r="H16390" s="1" t="s">
        <v>2</v>
      </c>
      <c r="I16390" s="1">
        <f>3958.756*ACOS(COS(RADIANS(90-C16390))*COS(RADIANS(90-F16390))+SIN(RADIANS(90-C16390))*SIN(RADIANS(90-F16390))*COS(RADIANS(D16390-G16390)))</f>
        <v>1358.6840307846126</v>
      </c>
      <c r="J16390" s="1">
        <f>I16390/A16390</f>
        <v>1.5021880557504533E-2</v>
      </c>
      <c r="K16390" s="1"/>
    </row>
    <row r="16391" spans="1:11">
      <c r="A16391" s="1">
        <v>98627</v>
      </c>
      <c r="B16391" s="2" t="s">
        <v>37</v>
      </c>
      <c r="C16391" s="1">
        <v>40.799999999999997</v>
      </c>
      <c r="D16391" s="1">
        <v>-96.666700000000006</v>
      </c>
      <c r="E16391" t="s">
        <v>12</v>
      </c>
      <c r="F16391" s="1">
        <v>44.04</v>
      </c>
      <c r="G16391" s="1">
        <v>-123.06</v>
      </c>
      <c r="H16391" s="1" t="s">
        <v>2</v>
      </c>
      <c r="I16391" s="1">
        <f>3958.756*ACOS(COS(RADIANS(90-C16391))*COS(RADIANS(90-F16391))+SIN(RADIANS(90-C16391))*SIN(RADIANS(90-F16391))*COS(RADIANS(D16391-G16391)))</f>
        <v>1358.6840307846126</v>
      </c>
      <c r="J16391" s="1">
        <f>I16391/A16391</f>
        <v>1.3775984576075644E-2</v>
      </c>
      <c r="K16391" s="1"/>
    </row>
    <row r="16392" spans="1:11">
      <c r="A16392" s="1">
        <v>113575</v>
      </c>
      <c r="B16392" s="2" t="s">
        <v>12</v>
      </c>
      <c r="C16392" s="1">
        <v>44.04</v>
      </c>
      <c r="D16392" s="1">
        <v>-123.06</v>
      </c>
      <c r="E16392" t="s">
        <v>37</v>
      </c>
      <c r="F16392" s="1">
        <v>40.799999999999997</v>
      </c>
      <c r="G16392" s="1">
        <v>-96.666700000000006</v>
      </c>
      <c r="H16392" s="1" t="s">
        <v>2</v>
      </c>
      <c r="I16392" s="1">
        <f>3958.756*ACOS(COS(RADIANS(90-C16392))*COS(RADIANS(90-F16392))+SIN(RADIANS(90-C16392))*SIN(RADIANS(90-F16392))*COS(RADIANS(D16392-G16392)))</f>
        <v>1358.6840307846126</v>
      </c>
      <c r="J16392" s="1">
        <f>I16392/A16392</f>
        <v>1.196287942579452E-2</v>
      </c>
      <c r="K16392" s="1"/>
    </row>
    <row r="16393" spans="1:11">
      <c r="A16393" s="1">
        <v>3539</v>
      </c>
      <c r="B16393" s="2" t="s">
        <v>6</v>
      </c>
      <c r="C16393" s="1">
        <v>32.729999999999997</v>
      </c>
      <c r="D16393" s="1">
        <v>-97.114999999999995</v>
      </c>
      <c r="E16393" t="s">
        <v>28</v>
      </c>
      <c r="F16393" s="1">
        <v>40.489600000000003</v>
      </c>
      <c r="G16393" s="1">
        <v>-74.408199999999994</v>
      </c>
      <c r="H16393" s="1" t="s">
        <v>2</v>
      </c>
      <c r="I16393" s="1">
        <f>3958.756*ACOS(COS(RADIANS(90-C16393))*COS(RADIANS(90-F16393))+SIN(RADIANS(90-C16393))*SIN(RADIANS(90-F16393))*COS(RADIANS(D16393-G16393)))</f>
        <v>1363.6572275432534</v>
      </c>
      <c r="J16393" s="1">
        <f>I16393/A16393</f>
        <v>0.38532275432134877</v>
      </c>
      <c r="K16393" s="1"/>
    </row>
    <row r="16394" spans="1:11">
      <c r="A16394" s="1">
        <v>3539</v>
      </c>
      <c r="B16394" s="2" t="s">
        <v>6</v>
      </c>
      <c r="C16394" s="1">
        <v>32.729999999999997</v>
      </c>
      <c r="D16394" s="1">
        <v>-97.114999999999995</v>
      </c>
      <c r="E16394" t="s">
        <v>28</v>
      </c>
      <c r="F16394" s="1">
        <v>40.489600000000003</v>
      </c>
      <c r="G16394" s="1">
        <v>-74.408199999999994</v>
      </c>
      <c r="H16394" s="1" t="s">
        <v>2</v>
      </c>
      <c r="I16394" s="1">
        <f>3958.756*ACOS(COS(RADIANS(90-C16394))*COS(RADIANS(90-F16394))+SIN(RADIANS(90-C16394))*SIN(RADIANS(90-F16394))*COS(RADIANS(D16394-G16394)))</f>
        <v>1363.6572275432534</v>
      </c>
      <c r="J16394" s="1">
        <f>I16394/A16394</f>
        <v>0.38532275432134877</v>
      </c>
      <c r="K16394" s="1"/>
    </row>
    <row r="16395" spans="1:11">
      <c r="A16395" s="1">
        <v>26069</v>
      </c>
      <c r="B16395" s="2" t="s">
        <v>6</v>
      </c>
      <c r="C16395" s="1">
        <v>32.729999999999997</v>
      </c>
      <c r="D16395" s="1">
        <v>-97.114999999999995</v>
      </c>
      <c r="E16395" t="s">
        <v>39</v>
      </c>
      <c r="F16395" s="1">
        <v>40.489600000000003</v>
      </c>
      <c r="G16395" s="1">
        <v>-74.408199999999994</v>
      </c>
      <c r="H16395" s="1" t="s">
        <v>2</v>
      </c>
      <c r="I16395" s="1">
        <f>3958.756*ACOS(COS(RADIANS(90-C16395))*COS(RADIANS(90-F16395))+SIN(RADIANS(90-C16395))*SIN(RADIANS(90-F16395))*COS(RADIANS(D16395-G16395)))</f>
        <v>1363.6572275432534</v>
      </c>
      <c r="J16395" s="1">
        <f>I16395/A16395</f>
        <v>5.2309533451350393E-2</v>
      </c>
      <c r="K16395" s="1"/>
    </row>
    <row r="16396" spans="1:11">
      <c r="A16396" s="1">
        <v>26487</v>
      </c>
      <c r="B16396" s="2" t="s">
        <v>6</v>
      </c>
      <c r="C16396" s="1">
        <v>32.729999999999997</v>
      </c>
      <c r="D16396" s="1">
        <v>-97.114999999999995</v>
      </c>
      <c r="E16396" t="s">
        <v>28</v>
      </c>
      <c r="F16396" s="1">
        <v>40.489600000000003</v>
      </c>
      <c r="G16396" s="1">
        <v>-74.408199999999994</v>
      </c>
      <c r="H16396" s="1" t="s">
        <v>2</v>
      </c>
      <c r="I16396" s="1">
        <f>3958.756*ACOS(COS(RADIANS(90-C16396))*COS(RADIANS(90-F16396))+SIN(RADIANS(90-C16396))*SIN(RADIANS(90-F16396))*COS(RADIANS(D16396-G16396)))</f>
        <v>1363.6572275432534</v>
      </c>
      <c r="J16396" s="1">
        <f>I16396/A16396</f>
        <v>5.1484019615028256E-2</v>
      </c>
      <c r="K16396" s="1"/>
    </row>
    <row r="16397" spans="1:11">
      <c r="A16397" s="1">
        <v>37299</v>
      </c>
      <c r="B16397" s="2" t="s">
        <v>6</v>
      </c>
      <c r="C16397" s="1">
        <v>32.729999999999997</v>
      </c>
      <c r="D16397" s="1">
        <v>-97.114999999999995</v>
      </c>
      <c r="E16397" t="s">
        <v>28</v>
      </c>
      <c r="F16397" s="1">
        <v>40.489600000000003</v>
      </c>
      <c r="G16397" s="1">
        <v>-74.408199999999994</v>
      </c>
      <c r="H16397" s="1" t="s">
        <v>2</v>
      </c>
      <c r="I16397" s="1">
        <f>3958.756*ACOS(COS(RADIANS(90-C16397))*COS(RADIANS(90-F16397))+SIN(RADIANS(90-C16397))*SIN(RADIANS(90-F16397))*COS(RADIANS(D16397-G16397)))</f>
        <v>1363.6572275432534</v>
      </c>
      <c r="J16397" s="1">
        <f>I16397/A16397</f>
        <v>3.6560155166177472E-2</v>
      </c>
      <c r="K16397" s="1"/>
    </row>
    <row r="16398" spans="1:11">
      <c r="A16398" s="1">
        <v>37645</v>
      </c>
      <c r="B16398" s="2" t="s">
        <v>6</v>
      </c>
      <c r="C16398" s="1">
        <v>32.729999999999997</v>
      </c>
      <c r="D16398" s="1">
        <v>-97.114999999999995</v>
      </c>
      <c r="E16398" t="s">
        <v>28</v>
      </c>
      <c r="F16398" s="1">
        <v>40.489600000000003</v>
      </c>
      <c r="G16398" s="1">
        <v>-74.408199999999994</v>
      </c>
      <c r="H16398" s="1" t="s">
        <v>2</v>
      </c>
      <c r="I16398" s="1">
        <f>3958.756*ACOS(COS(RADIANS(90-C16398))*COS(RADIANS(90-F16398))+SIN(RADIANS(90-C16398))*SIN(RADIANS(90-F16398))*COS(RADIANS(D16398-G16398)))</f>
        <v>1363.6572275432534</v>
      </c>
      <c r="J16398" s="1">
        <f>I16398/A16398</f>
        <v>3.6224126113514499E-2</v>
      </c>
      <c r="K16398" s="1"/>
    </row>
    <row r="16399" spans="1:11">
      <c r="A16399" s="1">
        <v>56400</v>
      </c>
      <c r="B16399" s="2" t="s">
        <v>6</v>
      </c>
      <c r="C16399" s="1">
        <v>32.729999999999997</v>
      </c>
      <c r="D16399" s="1">
        <v>-97.114999999999995</v>
      </c>
      <c r="E16399" t="s">
        <v>28</v>
      </c>
      <c r="F16399" s="1">
        <v>40.489600000000003</v>
      </c>
      <c r="G16399" s="1">
        <v>-74.408199999999994</v>
      </c>
      <c r="H16399" s="1" t="s">
        <v>2</v>
      </c>
      <c r="I16399" s="1">
        <f>3958.756*ACOS(COS(RADIANS(90-C16399))*COS(RADIANS(90-F16399))+SIN(RADIANS(90-C16399))*SIN(RADIANS(90-F16399))*COS(RADIANS(D16399-G16399)))</f>
        <v>1363.6572275432534</v>
      </c>
      <c r="J16399" s="1">
        <f>I16399/A16399</f>
        <v>2.4178319637291727E-2</v>
      </c>
      <c r="K16399" s="1"/>
    </row>
    <row r="16400" spans="1:11">
      <c r="A16400" s="1">
        <v>64141</v>
      </c>
      <c r="B16400" s="2" t="s">
        <v>6</v>
      </c>
      <c r="C16400" s="1">
        <v>32.729999999999997</v>
      </c>
      <c r="D16400" s="1">
        <v>-97.114999999999995</v>
      </c>
      <c r="E16400" t="s">
        <v>39</v>
      </c>
      <c r="F16400" s="1">
        <v>40.489600000000003</v>
      </c>
      <c r="G16400" s="1">
        <v>-74.408199999999994</v>
      </c>
      <c r="H16400" s="1" t="s">
        <v>2</v>
      </c>
      <c r="I16400" s="1">
        <f>3958.756*ACOS(COS(RADIANS(90-C16400))*COS(RADIANS(90-F16400))+SIN(RADIANS(90-C16400))*SIN(RADIANS(90-F16400))*COS(RADIANS(D16400-G16400)))</f>
        <v>1363.6572275432534</v>
      </c>
      <c r="J16400" s="1">
        <f>I16400/A16400</f>
        <v>2.126030507075433E-2</v>
      </c>
      <c r="K16400" s="1"/>
    </row>
    <row r="16401" spans="1:11">
      <c r="A16401" s="1">
        <v>67895</v>
      </c>
      <c r="B16401" s="2" t="s">
        <v>6</v>
      </c>
      <c r="C16401" s="1">
        <v>32.729999999999997</v>
      </c>
      <c r="D16401" s="1">
        <v>-97.114999999999995</v>
      </c>
      <c r="E16401" t="s">
        <v>28</v>
      </c>
      <c r="F16401" s="1">
        <v>40.489600000000003</v>
      </c>
      <c r="G16401" s="1">
        <v>-74.408199999999994</v>
      </c>
      <c r="H16401" s="1" t="s">
        <v>2</v>
      </c>
      <c r="I16401" s="1">
        <f>3958.756*ACOS(COS(RADIANS(90-C16401))*COS(RADIANS(90-F16401))+SIN(RADIANS(90-C16401))*SIN(RADIANS(90-F16401))*COS(RADIANS(D16401-G16401)))</f>
        <v>1363.6572275432534</v>
      </c>
      <c r="J16401" s="1">
        <f>I16401/A16401</f>
        <v>2.0084796046001229E-2</v>
      </c>
      <c r="K16401" s="1"/>
    </row>
    <row r="16402" spans="1:11">
      <c r="A16402" s="1">
        <v>75394</v>
      </c>
      <c r="B16402" s="2" t="s">
        <v>6</v>
      </c>
      <c r="C16402" s="1">
        <v>32.729999999999997</v>
      </c>
      <c r="D16402" s="1">
        <v>-97.114999999999995</v>
      </c>
      <c r="E16402" t="s">
        <v>28</v>
      </c>
      <c r="F16402" s="1">
        <v>40.489600000000003</v>
      </c>
      <c r="G16402" s="1">
        <v>-74.408199999999994</v>
      </c>
      <c r="H16402" s="1" t="s">
        <v>2</v>
      </c>
      <c r="I16402" s="1">
        <f>3958.756*ACOS(COS(RADIANS(90-C16402))*COS(RADIANS(90-F16402))+SIN(RADIANS(90-C16402))*SIN(RADIANS(90-F16402))*COS(RADIANS(D16402-G16402)))</f>
        <v>1363.6572275432534</v>
      </c>
      <c r="J16402" s="1">
        <f>I16402/A16402</f>
        <v>1.8087078912688719E-2</v>
      </c>
      <c r="K16402" s="1"/>
    </row>
    <row r="16403" spans="1:11">
      <c r="A16403" s="1">
        <v>80213</v>
      </c>
      <c r="B16403" s="2" t="s">
        <v>6</v>
      </c>
      <c r="C16403" s="1">
        <v>32.729999999999997</v>
      </c>
      <c r="D16403" s="1">
        <v>-97.114999999999995</v>
      </c>
      <c r="E16403" t="s">
        <v>39</v>
      </c>
      <c r="F16403" s="1">
        <v>40.489600000000003</v>
      </c>
      <c r="G16403" s="1">
        <v>-74.408199999999994</v>
      </c>
      <c r="H16403" s="1" t="s">
        <v>2</v>
      </c>
      <c r="I16403" s="1">
        <f>3958.756*ACOS(COS(RADIANS(90-C16403))*COS(RADIANS(90-F16403))+SIN(RADIANS(90-C16403))*SIN(RADIANS(90-F16403))*COS(RADIANS(D16403-G16403)))</f>
        <v>1363.6572275432534</v>
      </c>
      <c r="J16403" s="1">
        <f>I16403/A16403</f>
        <v>1.7000451641794388E-2</v>
      </c>
      <c r="K16403" s="1"/>
    </row>
    <row r="16404" spans="1:11">
      <c r="A16404" s="1">
        <v>80296</v>
      </c>
      <c r="B16404" s="2" t="s">
        <v>6</v>
      </c>
      <c r="C16404" s="1">
        <v>32.729999999999997</v>
      </c>
      <c r="D16404" s="1">
        <v>-97.114999999999995</v>
      </c>
      <c r="E16404" t="s">
        <v>39</v>
      </c>
      <c r="F16404" s="1">
        <v>40.489600000000003</v>
      </c>
      <c r="G16404" s="1">
        <v>-74.408199999999994</v>
      </c>
      <c r="H16404" s="1" t="s">
        <v>2</v>
      </c>
      <c r="I16404" s="1">
        <f>3958.756*ACOS(COS(RADIANS(90-C16404))*COS(RADIANS(90-F16404))+SIN(RADIANS(90-C16404))*SIN(RADIANS(90-F16404))*COS(RADIANS(D16404-G16404)))</f>
        <v>1363.6572275432534</v>
      </c>
      <c r="J16404" s="1">
        <f>I16404/A16404</f>
        <v>1.6982878693126102E-2</v>
      </c>
      <c r="K16404" s="1"/>
    </row>
    <row r="16405" spans="1:11">
      <c r="A16405" s="1">
        <v>83319</v>
      </c>
      <c r="B16405" s="2" t="s">
        <v>6</v>
      </c>
      <c r="C16405" s="1">
        <v>32.729999999999997</v>
      </c>
      <c r="D16405" s="1">
        <v>-97.114999999999995</v>
      </c>
      <c r="E16405" t="s">
        <v>39</v>
      </c>
      <c r="F16405" s="1">
        <v>40.489600000000003</v>
      </c>
      <c r="G16405" s="1">
        <v>-74.408199999999994</v>
      </c>
      <c r="H16405" s="1" t="s">
        <v>2</v>
      </c>
      <c r="I16405" s="1">
        <f>3958.756*ACOS(COS(RADIANS(90-C16405))*COS(RADIANS(90-F16405))+SIN(RADIANS(90-C16405))*SIN(RADIANS(90-F16405))*COS(RADIANS(D16405-G16405)))</f>
        <v>1363.6572275432534</v>
      </c>
      <c r="J16405" s="1">
        <f>I16405/A16405</f>
        <v>1.6366701803229196E-2</v>
      </c>
      <c r="K16405" s="1"/>
    </row>
    <row r="16406" spans="1:11">
      <c r="A16406" s="1">
        <v>85866</v>
      </c>
      <c r="B16406" s="2" t="s">
        <v>6</v>
      </c>
      <c r="C16406" s="1">
        <v>32.729999999999997</v>
      </c>
      <c r="D16406" s="1">
        <v>-97.114999999999995</v>
      </c>
      <c r="E16406" t="s">
        <v>39</v>
      </c>
      <c r="F16406" s="1">
        <v>40.489600000000003</v>
      </c>
      <c r="G16406" s="1">
        <v>-74.408199999999994</v>
      </c>
      <c r="H16406" s="1" t="s">
        <v>2</v>
      </c>
      <c r="I16406" s="1">
        <f>3958.756*ACOS(COS(RADIANS(90-C16406))*COS(RADIANS(90-F16406))+SIN(RADIANS(90-C16406))*SIN(RADIANS(90-F16406))*COS(RADIANS(D16406-G16406)))</f>
        <v>1363.6572275432534</v>
      </c>
      <c r="J16406" s="1">
        <f>I16406/A16406</f>
        <v>1.5881224553877592E-2</v>
      </c>
      <c r="K16406" s="1"/>
    </row>
    <row r="16407" spans="1:11">
      <c r="A16407" s="1">
        <v>54</v>
      </c>
      <c r="B16407" s="2" t="s">
        <v>22</v>
      </c>
      <c r="C16407" s="1">
        <v>29.7225</v>
      </c>
      <c r="D16407" s="1">
        <v>-95.392399999999995</v>
      </c>
      <c r="E16407" t="s">
        <v>0</v>
      </c>
      <c r="F16407" s="1">
        <v>40.350200000000001</v>
      </c>
      <c r="G16407" s="1">
        <v>-74.6524</v>
      </c>
      <c r="H16407" s="1" t="s">
        <v>2</v>
      </c>
      <c r="I16407" s="1">
        <f>3958.756*ACOS(COS(RADIANS(90-C16407))*COS(RADIANS(90-F16407))+SIN(RADIANS(90-C16407))*SIN(RADIANS(90-F16407))*COS(RADIANS(D16407-G16407)))</f>
        <v>1378.7996501455284</v>
      </c>
      <c r="J16407" s="1">
        <f>I16407/A16407</f>
        <v>25.533326854546821</v>
      </c>
      <c r="K16407" s="1"/>
    </row>
    <row r="16408" spans="1:11">
      <c r="A16408" s="1">
        <v>54</v>
      </c>
      <c r="B16408" s="2" t="s">
        <v>22</v>
      </c>
      <c r="C16408" s="1">
        <v>29.7225</v>
      </c>
      <c r="D16408" s="1">
        <v>-95.392399999999995</v>
      </c>
      <c r="E16408" t="s">
        <v>0</v>
      </c>
      <c r="F16408" s="1">
        <v>40.350200000000001</v>
      </c>
      <c r="G16408" s="1">
        <v>-74.6524</v>
      </c>
      <c r="H16408" s="1" t="s">
        <v>2</v>
      </c>
      <c r="I16408" s="1">
        <f>3958.756*ACOS(COS(RADIANS(90-C16408))*COS(RADIANS(90-F16408))+SIN(RADIANS(90-C16408))*SIN(RADIANS(90-F16408))*COS(RADIANS(D16408-G16408)))</f>
        <v>1378.7996501455284</v>
      </c>
      <c r="J16408" s="1">
        <f>I16408/A16408</f>
        <v>25.533326854546821</v>
      </c>
      <c r="K16408" s="1"/>
    </row>
    <row r="16409" spans="1:11">
      <c r="A16409" s="1">
        <v>173</v>
      </c>
      <c r="B16409" s="2" t="s">
        <v>22</v>
      </c>
      <c r="C16409" s="1">
        <v>29.7225</v>
      </c>
      <c r="D16409" s="1">
        <v>-95.392399999999995</v>
      </c>
      <c r="E16409" t="s">
        <v>0</v>
      </c>
      <c r="F16409" s="1">
        <v>40.350200000000001</v>
      </c>
      <c r="G16409" s="1">
        <v>-74.6524</v>
      </c>
      <c r="H16409" s="1" t="s">
        <v>2</v>
      </c>
      <c r="I16409" s="1">
        <f>3958.756*ACOS(COS(RADIANS(90-C16409))*COS(RADIANS(90-F16409))+SIN(RADIANS(90-C16409))*SIN(RADIANS(90-F16409))*COS(RADIANS(D16409-G16409)))</f>
        <v>1378.7996501455284</v>
      </c>
      <c r="J16409" s="1">
        <f>I16409/A16409</f>
        <v>7.9699401742516089</v>
      </c>
      <c r="K16409" s="1"/>
    </row>
    <row r="16410" spans="1:11">
      <c r="A16410" s="1">
        <v>173</v>
      </c>
      <c r="B16410" s="2" t="s">
        <v>22</v>
      </c>
      <c r="C16410" s="1">
        <v>29.7225</v>
      </c>
      <c r="D16410" s="1">
        <v>-95.392399999999995</v>
      </c>
      <c r="E16410" t="s">
        <v>0</v>
      </c>
      <c r="F16410" s="1">
        <v>40.350200000000001</v>
      </c>
      <c r="G16410" s="1">
        <v>-74.6524</v>
      </c>
      <c r="H16410" s="1" t="s">
        <v>2</v>
      </c>
      <c r="I16410" s="1">
        <f>3958.756*ACOS(COS(RADIANS(90-C16410))*COS(RADIANS(90-F16410))+SIN(RADIANS(90-C16410))*SIN(RADIANS(90-F16410))*COS(RADIANS(D16410-G16410)))</f>
        <v>1378.7996501455284</v>
      </c>
      <c r="J16410" s="1">
        <f>I16410/A16410</f>
        <v>7.9699401742516089</v>
      </c>
      <c r="K16410" s="1"/>
    </row>
    <row r="16411" spans="1:11">
      <c r="A16411" s="1">
        <v>531</v>
      </c>
      <c r="B16411" s="2" t="s">
        <v>22</v>
      </c>
      <c r="C16411" s="1">
        <v>29.7225</v>
      </c>
      <c r="D16411" s="1">
        <v>-95.392399999999995</v>
      </c>
      <c r="E16411" t="s">
        <v>0</v>
      </c>
      <c r="F16411" s="1">
        <v>40.350200000000001</v>
      </c>
      <c r="G16411" s="1">
        <v>-74.6524</v>
      </c>
      <c r="H16411" s="1" t="s">
        <v>2</v>
      </c>
      <c r="I16411" s="1">
        <f>3958.756*ACOS(COS(RADIANS(90-C16411))*COS(RADIANS(90-F16411))+SIN(RADIANS(90-C16411))*SIN(RADIANS(90-F16411))*COS(RADIANS(D16411-G16411)))</f>
        <v>1378.7996501455284</v>
      </c>
      <c r="J16411" s="1">
        <f>I16411/A16411</f>
        <v>2.5966095106318803</v>
      </c>
      <c r="K16411" s="1"/>
    </row>
    <row r="16412" spans="1:11">
      <c r="A16412" s="1">
        <v>531</v>
      </c>
      <c r="B16412" s="2" t="s">
        <v>22</v>
      </c>
      <c r="C16412" s="1">
        <v>29.7225</v>
      </c>
      <c r="D16412" s="1">
        <v>-95.392399999999995</v>
      </c>
      <c r="E16412" t="s">
        <v>0</v>
      </c>
      <c r="F16412" s="1">
        <v>40.350200000000001</v>
      </c>
      <c r="G16412" s="1">
        <v>-74.6524</v>
      </c>
      <c r="H16412" s="1" t="s">
        <v>2</v>
      </c>
      <c r="I16412" s="1">
        <f>3958.756*ACOS(COS(RADIANS(90-C16412))*COS(RADIANS(90-F16412))+SIN(RADIANS(90-C16412))*SIN(RADIANS(90-F16412))*COS(RADIANS(D16412-G16412)))</f>
        <v>1378.7996501455284</v>
      </c>
      <c r="J16412" s="1">
        <f>I16412/A16412</f>
        <v>2.5966095106318803</v>
      </c>
      <c r="K16412" s="1"/>
    </row>
    <row r="16413" spans="1:11">
      <c r="A16413" s="1">
        <v>635</v>
      </c>
      <c r="B16413" s="2" t="s">
        <v>22</v>
      </c>
      <c r="C16413" s="1">
        <v>29.7225</v>
      </c>
      <c r="D16413" s="1">
        <v>-95.392399999999995</v>
      </c>
      <c r="E16413" t="s">
        <v>0</v>
      </c>
      <c r="F16413" s="1">
        <v>40.350200000000001</v>
      </c>
      <c r="G16413" s="1">
        <v>-74.6524</v>
      </c>
      <c r="H16413" s="1" t="s">
        <v>2</v>
      </c>
      <c r="I16413" s="1">
        <f>3958.756*ACOS(COS(RADIANS(90-C16413))*COS(RADIANS(90-F16413))+SIN(RADIANS(90-C16413))*SIN(RADIANS(90-F16413))*COS(RADIANS(D16413-G16413)))</f>
        <v>1378.7996501455284</v>
      </c>
      <c r="J16413" s="1">
        <f>I16413/A16413</f>
        <v>2.1713380317252415</v>
      </c>
      <c r="K16413" s="1"/>
    </row>
    <row r="16414" spans="1:11">
      <c r="A16414" s="1">
        <v>635</v>
      </c>
      <c r="B16414" s="2" t="s">
        <v>22</v>
      </c>
      <c r="C16414" s="1">
        <v>29.7225</v>
      </c>
      <c r="D16414" s="1">
        <v>-95.392399999999995</v>
      </c>
      <c r="E16414" t="s">
        <v>0</v>
      </c>
      <c r="F16414" s="1">
        <v>40.350200000000001</v>
      </c>
      <c r="G16414" s="1">
        <v>-74.6524</v>
      </c>
      <c r="H16414" s="1" t="s">
        <v>2</v>
      </c>
      <c r="I16414" s="1">
        <f>3958.756*ACOS(COS(RADIANS(90-C16414))*COS(RADIANS(90-F16414))+SIN(RADIANS(90-C16414))*SIN(RADIANS(90-F16414))*COS(RADIANS(D16414-G16414)))</f>
        <v>1378.7996501455284</v>
      </c>
      <c r="J16414" s="1">
        <f>I16414/A16414</f>
        <v>2.1713380317252415</v>
      </c>
      <c r="K16414" s="1"/>
    </row>
    <row r="16415" spans="1:11">
      <c r="A16415" s="1">
        <v>657</v>
      </c>
      <c r="B16415" s="2" t="s">
        <v>22</v>
      </c>
      <c r="C16415" s="1">
        <v>29.7225</v>
      </c>
      <c r="D16415" s="1">
        <v>-95.392399999999995</v>
      </c>
      <c r="E16415" t="s">
        <v>0</v>
      </c>
      <c r="F16415" s="1">
        <v>40.350200000000001</v>
      </c>
      <c r="G16415" s="1">
        <v>-74.6524</v>
      </c>
      <c r="H16415" s="1" t="s">
        <v>2</v>
      </c>
      <c r="I16415" s="1">
        <f>3958.756*ACOS(COS(RADIANS(90-C16415))*COS(RADIANS(90-F16415))+SIN(RADIANS(90-C16415))*SIN(RADIANS(90-F16415))*COS(RADIANS(D16415-G16415)))</f>
        <v>1378.7996501455284</v>
      </c>
      <c r="J16415" s="1">
        <f>I16415/A16415</f>
        <v>2.0986296044833006</v>
      </c>
      <c r="K16415" s="1"/>
    </row>
    <row r="16416" spans="1:11">
      <c r="A16416" s="1">
        <v>657</v>
      </c>
      <c r="B16416" s="2" t="s">
        <v>22</v>
      </c>
      <c r="C16416" s="1">
        <v>29.7225</v>
      </c>
      <c r="D16416" s="1">
        <v>-95.392399999999995</v>
      </c>
      <c r="E16416" t="s">
        <v>0</v>
      </c>
      <c r="F16416" s="1">
        <v>40.350200000000001</v>
      </c>
      <c r="G16416" s="1">
        <v>-74.6524</v>
      </c>
      <c r="H16416" s="1" t="s">
        <v>2</v>
      </c>
      <c r="I16416" s="1">
        <f>3958.756*ACOS(COS(RADIANS(90-C16416))*COS(RADIANS(90-F16416))+SIN(RADIANS(90-C16416))*SIN(RADIANS(90-F16416))*COS(RADIANS(D16416-G16416)))</f>
        <v>1378.7996501455284</v>
      </c>
      <c r="J16416" s="1">
        <f>I16416/A16416</f>
        <v>2.0986296044833006</v>
      </c>
      <c r="K16416" s="1"/>
    </row>
    <row r="16417" spans="1:11">
      <c r="A16417" s="1">
        <v>707</v>
      </c>
      <c r="B16417" s="2" t="s">
        <v>22</v>
      </c>
      <c r="C16417" s="1">
        <v>29.7225</v>
      </c>
      <c r="D16417" s="1">
        <v>-95.392399999999995</v>
      </c>
      <c r="E16417" t="s">
        <v>0</v>
      </c>
      <c r="F16417" s="1">
        <v>40.350200000000001</v>
      </c>
      <c r="G16417" s="1">
        <v>-74.6524</v>
      </c>
      <c r="H16417" s="1" t="s">
        <v>2</v>
      </c>
      <c r="I16417" s="1">
        <f>3958.756*ACOS(COS(RADIANS(90-C16417))*COS(RADIANS(90-F16417))+SIN(RADIANS(90-C16417))*SIN(RADIANS(90-F16417))*COS(RADIANS(D16417-G16417)))</f>
        <v>1378.7996501455284</v>
      </c>
      <c r="J16417" s="1">
        <f>I16417/A16417</f>
        <v>1.9502116692298845</v>
      </c>
      <c r="K16417" s="1"/>
    </row>
    <row r="16418" spans="1:11">
      <c r="A16418" s="1">
        <v>707</v>
      </c>
      <c r="B16418" s="2" t="s">
        <v>22</v>
      </c>
      <c r="C16418" s="1">
        <v>29.7225</v>
      </c>
      <c r="D16418" s="1">
        <v>-95.392399999999995</v>
      </c>
      <c r="E16418" t="s">
        <v>0</v>
      </c>
      <c r="F16418" s="1">
        <v>40.350200000000001</v>
      </c>
      <c r="G16418" s="1">
        <v>-74.6524</v>
      </c>
      <c r="H16418" s="1" t="s">
        <v>2</v>
      </c>
      <c r="I16418" s="1">
        <f>3958.756*ACOS(COS(RADIANS(90-C16418))*COS(RADIANS(90-F16418))+SIN(RADIANS(90-C16418))*SIN(RADIANS(90-F16418))*COS(RADIANS(D16418-G16418)))</f>
        <v>1378.7996501455284</v>
      </c>
      <c r="J16418" s="1">
        <f>I16418/A16418</f>
        <v>1.9502116692298845</v>
      </c>
      <c r="K16418" s="1"/>
    </row>
    <row r="16419" spans="1:11">
      <c r="A16419" s="1">
        <v>824</v>
      </c>
      <c r="B16419" s="2" t="s">
        <v>22</v>
      </c>
      <c r="C16419" s="1">
        <v>29.7225</v>
      </c>
      <c r="D16419" s="1">
        <v>-95.392399999999995</v>
      </c>
      <c r="E16419" t="s">
        <v>0</v>
      </c>
      <c r="F16419" s="1">
        <v>40.350200000000001</v>
      </c>
      <c r="G16419" s="1">
        <v>-74.6524</v>
      </c>
      <c r="H16419" s="1" t="s">
        <v>2</v>
      </c>
      <c r="I16419" s="1">
        <f>3958.756*ACOS(COS(RADIANS(90-C16419))*COS(RADIANS(90-F16419))+SIN(RADIANS(90-C16419))*SIN(RADIANS(90-F16419))*COS(RADIANS(D16419-G16419)))</f>
        <v>1378.7996501455284</v>
      </c>
      <c r="J16419" s="1">
        <f>I16419/A16419</f>
        <v>1.673300546293117</v>
      </c>
      <c r="K16419" s="1"/>
    </row>
    <row r="16420" spans="1:11">
      <c r="A16420" s="1">
        <v>824</v>
      </c>
      <c r="B16420" s="2" t="s">
        <v>22</v>
      </c>
      <c r="C16420" s="1">
        <v>29.7225</v>
      </c>
      <c r="D16420" s="1">
        <v>-95.392399999999995</v>
      </c>
      <c r="E16420" t="s">
        <v>0</v>
      </c>
      <c r="F16420" s="1">
        <v>40.350200000000001</v>
      </c>
      <c r="G16420" s="1">
        <v>-74.6524</v>
      </c>
      <c r="H16420" s="1" t="s">
        <v>2</v>
      </c>
      <c r="I16420" s="1">
        <f>3958.756*ACOS(COS(RADIANS(90-C16420))*COS(RADIANS(90-F16420))+SIN(RADIANS(90-C16420))*SIN(RADIANS(90-F16420))*COS(RADIANS(D16420-G16420)))</f>
        <v>1378.7996501455284</v>
      </c>
      <c r="J16420" s="1">
        <f>I16420/A16420</f>
        <v>1.673300546293117</v>
      </c>
      <c r="K16420" s="1"/>
    </row>
    <row r="16421" spans="1:11">
      <c r="A16421" s="1">
        <v>936</v>
      </c>
      <c r="B16421" s="2" t="s">
        <v>22</v>
      </c>
      <c r="C16421" s="1">
        <v>29.7225</v>
      </c>
      <c r="D16421" s="1">
        <v>-95.392399999999995</v>
      </c>
      <c r="E16421" t="s">
        <v>0</v>
      </c>
      <c r="F16421" s="1">
        <v>40.350200000000001</v>
      </c>
      <c r="G16421" s="1">
        <v>-74.6524</v>
      </c>
      <c r="H16421" s="1" t="s">
        <v>2</v>
      </c>
      <c r="I16421" s="1">
        <f>3958.756*ACOS(COS(RADIANS(90-C16421))*COS(RADIANS(90-F16421))+SIN(RADIANS(90-C16421))*SIN(RADIANS(90-F16421))*COS(RADIANS(D16421-G16421)))</f>
        <v>1378.7996501455284</v>
      </c>
      <c r="J16421" s="1">
        <f>I16421/A16421</f>
        <v>1.4730765493007782</v>
      </c>
      <c r="K16421" s="1"/>
    </row>
    <row r="16422" spans="1:11">
      <c r="A16422" s="1">
        <v>936</v>
      </c>
      <c r="B16422" s="2" t="s">
        <v>22</v>
      </c>
      <c r="C16422" s="1">
        <v>29.7225</v>
      </c>
      <c r="D16422" s="1">
        <v>-95.392399999999995</v>
      </c>
      <c r="E16422" t="s">
        <v>0</v>
      </c>
      <c r="F16422" s="1">
        <v>40.350200000000001</v>
      </c>
      <c r="G16422" s="1">
        <v>-74.6524</v>
      </c>
      <c r="H16422" s="1" t="s">
        <v>2</v>
      </c>
      <c r="I16422" s="1">
        <f>3958.756*ACOS(COS(RADIANS(90-C16422))*COS(RADIANS(90-F16422))+SIN(RADIANS(90-C16422))*SIN(RADIANS(90-F16422))*COS(RADIANS(D16422-G16422)))</f>
        <v>1378.7996501455284</v>
      </c>
      <c r="J16422" s="1">
        <f>I16422/A16422</f>
        <v>1.4730765493007782</v>
      </c>
      <c r="K16422" s="1"/>
    </row>
    <row r="16423" spans="1:11">
      <c r="A16423" s="1">
        <v>946</v>
      </c>
      <c r="B16423" s="2" t="s">
        <v>22</v>
      </c>
      <c r="C16423" s="1">
        <v>29.7225</v>
      </c>
      <c r="D16423" s="1">
        <v>-95.392399999999995</v>
      </c>
      <c r="E16423" t="s">
        <v>0</v>
      </c>
      <c r="F16423" s="1">
        <v>40.350200000000001</v>
      </c>
      <c r="G16423" s="1">
        <v>-74.6524</v>
      </c>
      <c r="H16423" s="1" t="s">
        <v>2</v>
      </c>
      <c r="I16423" s="1">
        <f>3958.756*ACOS(COS(RADIANS(90-C16423))*COS(RADIANS(90-F16423))+SIN(RADIANS(90-C16423))*SIN(RADIANS(90-F16423))*COS(RADIANS(D16423-G16423)))</f>
        <v>1378.7996501455284</v>
      </c>
      <c r="J16423" s="1">
        <f>I16423/A16423</f>
        <v>1.4575049155872393</v>
      </c>
      <c r="K16423" s="1"/>
    </row>
    <row r="16424" spans="1:11">
      <c r="A16424" s="1">
        <v>946</v>
      </c>
      <c r="B16424" s="2" t="s">
        <v>22</v>
      </c>
      <c r="C16424" s="1">
        <v>29.7225</v>
      </c>
      <c r="D16424" s="1">
        <v>-95.392399999999995</v>
      </c>
      <c r="E16424" t="s">
        <v>0</v>
      </c>
      <c r="F16424" s="1">
        <v>40.350200000000001</v>
      </c>
      <c r="G16424" s="1">
        <v>-74.6524</v>
      </c>
      <c r="H16424" s="1" t="s">
        <v>2</v>
      </c>
      <c r="I16424" s="1">
        <f>3958.756*ACOS(COS(RADIANS(90-C16424))*COS(RADIANS(90-F16424))+SIN(RADIANS(90-C16424))*SIN(RADIANS(90-F16424))*COS(RADIANS(D16424-G16424)))</f>
        <v>1378.7996501455284</v>
      </c>
      <c r="J16424" s="1">
        <f>I16424/A16424</f>
        <v>1.4575049155872393</v>
      </c>
      <c r="K16424" s="1"/>
    </row>
    <row r="16425" spans="1:11">
      <c r="A16425" s="1">
        <v>1003</v>
      </c>
      <c r="B16425" s="2" t="s">
        <v>22</v>
      </c>
      <c r="C16425" s="1">
        <v>29.7225</v>
      </c>
      <c r="D16425" s="1">
        <v>-95.392399999999995</v>
      </c>
      <c r="E16425" t="s">
        <v>0</v>
      </c>
      <c r="F16425" s="1">
        <v>40.350200000000001</v>
      </c>
      <c r="G16425" s="1">
        <v>-74.6524</v>
      </c>
      <c r="H16425" s="1" t="s">
        <v>2</v>
      </c>
      <c r="I16425" s="1">
        <f>3958.756*ACOS(COS(RADIANS(90-C16425))*COS(RADIANS(90-F16425))+SIN(RADIANS(90-C16425))*SIN(RADIANS(90-F16425))*COS(RADIANS(D16425-G16425)))</f>
        <v>1378.7996501455284</v>
      </c>
      <c r="J16425" s="1">
        <f>I16425/A16425</f>
        <v>1.3746756232757014</v>
      </c>
      <c r="K16425" s="1"/>
    </row>
    <row r="16426" spans="1:11">
      <c r="A16426" s="1">
        <v>1003</v>
      </c>
      <c r="B16426" s="2" t="s">
        <v>22</v>
      </c>
      <c r="C16426" s="1">
        <v>29.7225</v>
      </c>
      <c r="D16426" s="1">
        <v>-95.392399999999995</v>
      </c>
      <c r="E16426" t="s">
        <v>0</v>
      </c>
      <c r="F16426" s="1">
        <v>40.350200000000001</v>
      </c>
      <c r="G16426" s="1">
        <v>-74.6524</v>
      </c>
      <c r="H16426" s="1" t="s">
        <v>2</v>
      </c>
      <c r="I16426" s="1">
        <f>3958.756*ACOS(COS(RADIANS(90-C16426))*COS(RADIANS(90-F16426))+SIN(RADIANS(90-C16426))*SIN(RADIANS(90-F16426))*COS(RADIANS(D16426-G16426)))</f>
        <v>1378.7996501455284</v>
      </c>
      <c r="J16426" s="1">
        <f>I16426/A16426</f>
        <v>1.3746756232757014</v>
      </c>
      <c r="K16426" s="1"/>
    </row>
    <row r="16427" spans="1:11">
      <c r="A16427" s="1">
        <v>1061</v>
      </c>
      <c r="B16427" s="2" t="s">
        <v>0</v>
      </c>
      <c r="C16427" s="1">
        <v>40.350200000000001</v>
      </c>
      <c r="D16427" s="1">
        <v>-74.6524</v>
      </c>
      <c r="E16427" t="s">
        <v>22</v>
      </c>
      <c r="F16427" s="1">
        <v>29.7225</v>
      </c>
      <c r="G16427" s="1">
        <v>-95.392399999999995</v>
      </c>
      <c r="H16427" s="1" t="s">
        <v>2</v>
      </c>
      <c r="I16427" s="1">
        <f>3958.756*ACOS(COS(RADIANS(90-C16427))*COS(RADIANS(90-F16427))+SIN(RADIANS(90-C16427))*SIN(RADIANS(90-F16427))*COS(RADIANS(D16427-G16427)))</f>
        <v>1378.7996501455284</v>
      </c>
      <c r="J16427" s="1">
        <f>I16427/A16427</f>
        <v>1.2995284167252859</v>
      </c>
      <c r="K16427" s="1"/>
    </row>
    <row r="16428" spans="1:11">
      <c r="A16428" s="1">
        <v>1282</v>
      </c>
      <c r="B16428" s="2" t="s">
        <v>22</v>
      </c>
      <c r="C16428" s="1">
        <v>29.7225</v>
      </c>
      <c r="D16428" s="1">
        <v>-95.392399999999995</v>
      </c>
      <c r="E16428" t="s">
        <v>0</v>
      </c>
      <c r="F16428" s="1">
        <v>40.350200000000001</v>
      </c>
      <c r="G16428" s="1">
        <v>-74.6524</v>
      </c>
      <c r="H16428" s="1" t="s">
        <v>2</v>
      </c>
      <c r="I16428" s="1">
        <f>3958.756*ACOS(COS(RADIANS(90-C16428))*COS(RADIANS(90-F16428))+SIN(RADIANS(90-C16428))*SIN(RADIANS(90-F16428))*COS(RADIANS(D16428-G16428)))</f>
        <v>1378.7996501455284</v>
      </c>
      <c r="J16428" s="1">
        <f>I16428/A16428</f>
        <v>1.0755067473834075</v>
      </c>
      <c r="K16428" s="1"/>
    </row>
    <row r="16429" spans="1:11">
      <c r="A16429" s="1">
        <v>1282</v>
      </c>
      <c r="B16429" s="2" t="s">
        <v>22</v>
      </c>
      <c r="C16429" s="1">
        <v>29.7225</v>
      </c>
      <c r="D16429" s="1">
        <v>-95.392399999999995</v>
      </c>
      <c r="E16429" t="s">
        <v>0</v>
      </c>
      <c r="F16429" s="1">
        <v>40.350200000000001</v>
      </c>
      <c r="G16429" s="1">
        <v>-74.6524</v>
      </c>
      <c r="H16429" s="1" t="s">
        <v>2</v>
      </c>
      <c r="I16429" s="1">
        <f>3958.756*ACOS(COS(RADIANS(90-C16429))*COS(RADIANS(90-F16429))+SIN(RADIANS(90-C16429))*SIN(RADIANS(90-F16429))*COS(RADIANS(D16429-G16429)))</f>
        <v>1378.7996501455284</v>
      </c>
      <c r="J16429" s="1">
        <f>I16429/A16429</f>
        <v>1.0755067473834075</v>
      </c>
      <c r="K16429" s="1"/>
    </row>
    <row r="16430" spans="1:11">
      <c r="A16430" s="1">
        <v>1373</v>
      </c>
      <c r="B16430" s="2" t="s">
        <v>22</v>
      </c>
      <c r="C16430" s="1">
        <v>29.7225</v>
      </c>
      <c r="D16430" s="1">
        <v>-95.392399999999995</v>
      </c>
      <c r="E16430" t="s">
        <v>0</v>
      </c>
      <c r="F16430" s="1">
        <v>40.350200000000001</v>
      </c>
      <c r="G16430" s="1">
        <v>-74.6524</v>
      </c>
      <c r="H16430" s="1" t="s">
        <v>2</v>
      </c>
      <c r="I16430" s="1">
        <f>3958.756*ACOS(COS(RADIANS(90-C16430))*COS(RADIANS(90-F16430))+SIN(RADIANS(90-C16430))*SIN(RADIANS(90-F16430))*COS(RADIANS(D16430-G16430)))</f>
        <v>1378.7996501455284</v>
      </c>
      <c r="J16430" s="1">
        <f>I16430/A16430</f>
        <v>1.0042240714825408</v>
      </c>
      <c r="K16430" s="1"/>
    </row>
    <row r="16431" spans="1:11">
      <c r="A16431" s="1">
        <v>1500</v>
      </c>
      <c r="B16431" s="2" t="s">
        <v>22</v>
      </c>
      <c r="C16431" s="1">
        <v>29.7225</v>
      </c>
      <c r="D16431" s="1">
        <v>-95.392399999999995</v>
      </c>
      <c r="E16431" t="s">
        <v>0</v>
      </c>
      <c r="F16431" s="1">
        <v>40.350200000000001</v>
      </c>
      <c r="G16431" s="1">
        <v>-74.6524</v>
      </c>
      <c r="H16431" s="1" t="s">
        <v>2</v>
      </c>
      <c r="I16431" s="1">
        <f>3958.756*ACOS(COS(RADIANS(90-C16431))*COS(RADIANS(90-F16431))+SIN(RADIANS(90-C16431))*SIN(RADIANS(90-F16431))*COS(RADIANS(D16431-G16431)))</f>
        <v>1378.7996501455284</v>
      </c>
      <c r="J16431" s="1">
        <f>I16431/A16431</f>
        <v>0.91919976676368564</v>
      </c>
      <c r="K16431" s="1"/>
    </row>
    <row r="16432" spans="1:11">
      <c r="A16432" s="1">
        <v>1500</v>
      </c>
      <c r="B16432" s="2" t="s">
        <v>22</v>
      </c>
      <c r="C16432" s="1">
        <v>29.7225</v>
      </c>
      <c r="D16432" s="1">
        <v>-95.392399999999995</v>
      </c>
      <c r="E16432" t="s">
        <v>0</v>
      </c>
      <c r="F16432" s="1">
        <v>40.350200000000001</v>
      </c>
      <c r="G16432" s="1">
        <v>-74.6524</v>
      </c>
      <c r="H16432" s="1" t="s">
        <v>2</v>
      </c>
      <c r="I16432" s="1">
        <f>3958.756*ACOS(COS(RADIANS(90-C16432))*COS(RADIANS(90-F16432))+SIN(RADIANS(90-C16432))*SIN(RADIANS(90-F16432))*COS(RADIANS(D16432-G16432)))</f>
        <v>1378.7996501455284</v>
      </c>
      <c r="J16432" s="1">
        <f>I16432/A16432</f>
        <v>0.91919976676368564</v>
      </c>
      <c r="K16432" s="1"/>
    </row>
    <row r="16433" spans="1:11">
      <c r="A16433" s="1">
        <v>1809</v>
      </c>
      <c r="B16433" s="2" t="s">
        <v>22</v>
      </c>
      <c r="C16433" s="1">
        <v>29.7225</v>
      </c>
      <c r="D16433" s="1">
        <v>-95.392399999999995</v>
      </c>
      <c r="E16433" t="s">
        <v>0</v>
      </c>
      <c r="F16433" s="1">
        <v>40.350200000000001</v>
      </c>
      <c r="G16433" s="1">
        <v>-74.6524</v>
      </c>
      <c r="H16433" s="1" t="s">
        <v>2</v>
      </c>
      <c r="I16433" s="1">
        <f>3958.756*ACOS(COS(RADIANS(90-C16433))*COS(RADIANS(90-F16433))+SIN(RADIANS(90-C16433))*SIN(RADIANS(90-F16433))*COS(RADIANS(D16433-G16433)))</f>
        <v>1378.7996501455284</v>
      </c>
      <c r="J16433" s="1">
        <f>I16433/A16433</f>
        <v>0.76218886132975594</v>
      </c>
      <c r="K16433" s="1"/>
    </row>
    <row r="16434" spans="1:11">
      <c r="A16434" s="1">
        <v>1809</v>
      </c>
      <c r="B16434" s="2" t="s">
        <v>22</v>
      </c>
      <c r="C16434" s="1">
        <v>29.7225</v>
      </c>
      <c r="D16434" s="1">
        <v>-95.392399999999995</v>
      </c>
      <c r="E16434" t="s">
        <v>0</v>
      </c>
      <c r="F16434" s="1">
        <v>40.350200000000001</v>
      </c>
      <c r="G16434" s="1">
        <v>-74.6524</v>
      </c>
      <c r="H16434" s="1" t="s">
        <v>2</v>
      </c>
      <c r="I16434" s="1">
        <f>3958.756*ACOS(COS(RADIANS(90-C16434))*COS(RADIANS(90-F16434))+SIN(RADIANS(90-C16434))*SIN(RADIANS(90-F16434))*COS(RADIANS(D16434-G16434)))</f>
        <v>1378.7996501455284</v>
      </c>
      <c r="J16434" s="1">
        <f>I16434/A16434</f>
        <v>0.76218886132975594</v>
      </c>
      <c r="K16434" s="1"/>
    </row>
    <row r="16435" spans="1:11">
      <c r="A16435" s="1">
        <v>1918</v>
      </c>
      <c r="B16435" s="2" t="s">
        <v>0</v>
      </c>
      <c r="C16435" s="1">
        <v>40.350200000000001</v>
      </c>
      <c r="D16435" s="1">
        <v>-74.6524</v>
      </c>
      <c r="E16435" t="s">
        <v>22</v>
      </c>
      <c r="F16435" s="1">
        <v>29.7225</v>
      </c>
      <c r="G16435" s="1">
        <v>-95.392399999999995</v>
      </c>
      <c r="H16435" s="1" t="s">
        <v>2</v>
      </c>
      <c r="I16435" s="1">
        <f>3958.756*ACOS(COS(RADIANS(90-C16435))*COS(RADIANS(90-F16435))+SIN(RADIANS(90-C16435))*SIN(RADIANS(90-F16435))*COS(RADIANS(D16435-G16435)))</f>
        <v>1378.7996501455284</v>
      </c>
      <c r="J16435" s="1">
        <f>I16435/A16435</f>
        <v>0.71887364449714719</v>
      </c>
      <c r="K16435" s="1"/>
    </row>
    <row r="16436" spans="1:11">
      <c r="A16436" s="1">
        <v>1918</v>
      </c>
      <c r="B16436" s="2" t="s">
        <v>0</v>
      </c>
      <c r="C16436" s="1">
        <v>40.350200000000001</v>
      </c>
      <c r="D16436" s="1">
        <v>-74.6524</v>
      </c>
      <c r="E16436" t="s">
        <v>22</v>
      </c>
      <c r="F16436" s="1">
        <v>29.7225</v>
      </c>
      <c r="G16436" s="1">
        <v>-95.392399999999995</v>
      </c>
      <c r="H16436" s="1" t="s">
        <v>2</v>
      </c>
      <c r="I16436" s="1">
        <f>3958.756*ACOS(COS(RADIANS(90-C16436))*COS(RADIANS(90-F16436))+SIN(RADIANS(90-C16436))*SIN(RADIANS(90-F16436))*COS(RADIANS(D16436-G16436)))</f>
        <v>1378.7996501455284</v>
      </c>
      <c r="J16436" s="1">
        <f>I16436/A16436</f>
        <v>0.71887364449714719</v>
      </c>
      <c r="K16436" s="1"/>
    </row>
    <row r="16437" spans="1:11">
      <c r="A16437" s="1">
        <v>3054</v>
      </c>
      <c r="B16437" s="2" t="s">
        <v>0</v>
      </c>
      <c r="C16437" s="1">
        <v>40.350200000000001</v>
      </c>
      <c r="D16437" s="1">
        <v>-74.6524</v>
      </c>
      <c r="E16437" t="s">
        <v>22</v>
      </c>
      <c r="F16437" s="1">
        <v>29.7225</v>
      </c>
      <c r="G16437" s="1">
        <v>-95.392399999999995</v>
      </c>
      <c r="H16437" s="1" t="s">
        <v>2</v>
      </c>
      <c r="I16437" s="1">
        <f>3958.756*ACOS(COS(RADIANS(90-C16437))*COS(RADIANS(90-F16437))+SIN(RADIANS(90-C16437))*SIN(RADIANS(90-F16437))*COS(RADIANS(D16437-G16437)))</f>
        <v>1378.7996501455284</v>
      </c>
      <c r="J16437" s="1">
        <f>I16437/A16437</f>
        <v>0.45147336285053319</v>
      </c>
      <c r="K16437" s="1"/>
    </row>
    <row r="16438" spans="1:11">
      <c r="A16438" s="1">
        <v>3054</v>
      </c>
      <c r="B16438" s="2" t="s">
        <v>0</v>
      </c>
      <c r="C16438" s="1">
        <v>40.350200000000001</v>
      </c>
      <c r="D16438" s="1">
        <v>-74.6524</v>
      </c>
      <c r="E16438" t="s">
        <v>22</v>
      </c>
      <c r="F16438" s="1">
        <v>29.7225</v>
      </c>
      <c r="G16438" s="1">
        <v>-95.392399999999995</v>
      </c>
      <c r="H16438" s="1" t="s">
        <v>2</v>
      </c>
      <c r="I16438" s="1">
        <f>3958.756*ACOS(COS(RADIANS(90-C16438))*COS(RADIANS(90-F16438))+SIN(RADIANS(90-C16438))*SIN(RADIANS(90-F16438))*COS(RADIANS(D16438-G16438)))</f>
        <v>1378.7996501455284</v>
      </c>
      <c r="J16438" s="1">
        <f>I16438/A16438</f>
        <v>0.45147336285053319</v>
      </c>
      <c r="K16438" s="1"/>
    </row>
    <row r="16439" spans="1:11">
      <c r="A16439" s="1">
        <v>11029</v>
      </c>
      <c r="B16439" s="2" t="s">
        <v>0</v>
      </c>
      <c r="C16439" s="1">
        <v>40.350200000000001</v>
      </c>
      <c r="D16439" s="1">
        <v>-74.6524</v>
      </c>
      <c r="E16439" t="s">
        <v>22</v>
      </c>
      <c r="F16439" s="1">
        <v>29.7225</v>
      </c>
      <c r="G16439" s="1">
        <v>-95.392399999999995</v>
      </c>
      <c r="H16439" s="1" t="s">
        <v>2</v>
      </c>
      <c r="I16439" s="1">
        <f>3958.756*ACOS(COS(RADIANS(90-C16439))*COS(RADIANS(90-F16439))+SIN(RADIANS(90-C16439))*SIN(RADIANS(90-F16439))*COS(RADIANS(D16439-G16439)))</f>
        <v>1378.7996501455284</v>
      </c>
      <c r="J16439" s="1">
        <f>I16439/A16439</f>
        <v>0.1250158355377213</v>
      </c>
      <c r="K16439" s="1"/>
    </row>
    <row r="16440" spans="1:11">
      <c r="A16440" s="1">
        <v>11029</v>
      </c>
      <c r="B16440" s="2" t="s">
        <v>0</v>
      </c>
      <c r="C16440" s="1">
        <v>40.350200000000001</v>
      </c>
      <c r="D16440" s="1">
        <v>-74.6524</v>
      </c>
      <c r="E16440" t="s">
        <v>22</v>
      </c>
      <c r="F16440" s="1">
        <v>29.7225</v>
      </c>
      <c r="G16440" s="1">
        <v>-95.392399999999995</v>
      </c>
      <c r="H16440" s="1" t="s">
        <v>2</v>
      </c>
      <c r="I16440" s="1">
        <f>3958.756*ACOS(COS(RADIANS(90-C16440))*COS(RADIANS(90-F16440))+SIN(RADIANS(90-C16440))*SIN(RADIANS(90-F16440))*COS(RADIANS(D16440-G16440)))</f>
        <v>1378.7996501455284</v>
      </c>
      <c r="J16440" s="1">
        <f>I16440/A16440</f>
        <v>0.1250158355377213</v>
      </c>
      <c r="K16440" s="1"/>
    </row>
    <row r="16441" spans="1:11">
      <c r="A16441" s="1">
        <v>14218</v>
      </c>
      <c r="B16441" s="2" t="s">
        <v>0</v>
      </c>
      <c r="C16441" s="1">
        <v>40.350200000000001</v>
      </c>
      <c r="D16441" s="1">
        <v>-74.6524</v>
      </c>
      <c r="E16441" t="s">
        <v>22</v>
      </c>
      <c r="F16441" s="1">
        <v>29.7225</v>
      </c>
      <c r="G16441" s="1">
        <v>-95.392399999999995</v>
      </c>
      <c r="H16441" s="1" t="s">
        <v>2</v>
      </c>
      <c r="I16441" s="1">
        <f>3958.756*ACOS(COS(RADIANS(90-C16441))*COS(RADIANS(90-F16441))+SIN(RADIANS(90-C16441))*SIN(RADIANS(90-F16441))*COS(RADIANS(D16441-G16441)))</f>
        <v>1378.7996501455284</v>
      </c>
      <c r="J16441" s="1">
        <f>I16441/A16441</f>
        <v>9.6975640043995531E-2</v>
      </c>
      <c r="K16441" s="1"/>
    </row>
    <row r="16442" spans="1:11">
      <c r="A16442" s="1">
        <v>14503</v>
      </c>
      <c r="B16442" s="2" t="s">
        <v>0</v>
      </c>
      <c r="C16442" s="1">
        <v>40.350200000000001</v>
      </c>
      <c r="D16442" s="1">
        <v>-74.6524</v>
      </c>
      <c r="E16442" t="s">
        <v>22</v>
      </c>
      <c r="F16442" s="1">
        <v>29.7225</v>
      </c>
      <c r="G16442" s="1">
        <v>-95.392399999999995</v>
      </c>
      <c r="H16442" s="1" t="s">
        <v>2</v>
      </c>
      <c r="I16442" s="1">
        <f>3958.756*ACOS(COS(RADIANS(90-C16442))*COS(RADIANS(90-F16442))+SIN(RADIANS(90-C16442))*SIN(RADIANS(90-F16442))*COS(RADIANS(D16442-G16442)))</f>
        <v>1378.7996501455284</v>
      </c>
      <c r="J16442" s="1">
        <f>I16442/A16442</f>
        <v>9.5069961397333549E-2</v>
      </c>
      <c r="K16442" s="1"/>
    </row>
    <row r="16443" spans="1:11">
      <c r="A16443" s="1">
        <v>14539</v>
      </c>
      <c r="B16443" s="2" t="s">
        <v>0</v>
      </c>
      <c r="C16443" s="1">
        <v>40.350200000000001</v>
      </c>
      <c r="D16443" s="1">
        <v>-74.6524</v>
      </c>
      <c r="E16443" t="s">
        <v>22</v>
      </c>
      <c r="F16443" s="1">
        <v>29.7225</v>
      </c>
      <c r="G16443" s="1">
        <v>-95.392399999999995</v>
      </c>
      <c r="H16443" s="1" t="s">
        <v>2</v>
      </c>
      <c r="I16443" s="1">
        <f>3958.756*ACOS(COS(RADIANS(90-C16443))*COS(RADIANS(90-F16443))+SIN(RADIANS(90-C16443))*SIN(RADIANS(90-F16443))*COS(RADIANS(D16443-G16443)))</f>
        <v>1378.7996501455284</v>
      </c>
      <c r="J16443" s="1">
        <f>I16443/A16443</f>
        <v>9.4834558782965012E-2</v>
      </c>
      <c r="K16443" s="1"/>
    </row>
    <row r="16444" spans="1:11">
      <c r="A16444" s="1">
        <v>16212</v>
      </c>
      <c r="B16444" s="2" t="s">
        <v>0</v>
      </c>
      <c r="C16444" s="1">
        <v>40.350200000000001</v>
      </c>
      <c r="D16444" s="1">
        <v>-74.6524</v>
      </c>
      <c r="E16444" t="s">
        <v>22</v>
      </c>
      <c r="F16444" s="1">
        <v>29.7225</v>
      </c>
      <c r="G16444" s="1">
        <v>-95.392399999999995</v>
      </c>
      <c r="H16444" s="1" t="s">
        <v>2</v>
      </c>
      <c r="I16444" s="1">
        <f>3958.756*ACOS(COS(RADIANS(90-C16444))*COS(RADIANS(90-F16444))+SIN(RADIANS(90-C16444))*SIN(RADIANS(90-F16444))*COS(RADIANS(D16444-G16444)))</f>
        <v>1378.7996501455284</v>
      </c>
      <c r="J16444" s="1">
        <f>I16444/A16444</f>
        <v>8.5048090929282533E-2</v>
      </c>
      <c r="K16444" s="1"/>
    </row>
    <row r="16445" spans="1:11">
      <c r="A16445" s="1">
        <v>22668</v>
      </c>
      <c r="B16445" s="2" t="s">
        <v>0</v>
      </c>
      <c r="C16445" s="1">
        <v>40.350200000000001</v>
      </c>
      <c r="D16445" s="1">
        <v>-74.6524</v>
      </c>
      <c r="E16445" t="s">
        <v>22</v>
      </c>
      <c r="F16445" s="1">
        <v>29.7225</v>
      </c>
      <c r="G16445" s="1">
        <v>-95.392399999999995</v>
      </c>
      <c r="H16445" s="1" t="s">
        <v>2</v>
      </c>
      <c r="I16445" s="1">
        <f>3958.756*ACOS(COS(RADIANS(90-C16445))*COS(RADIANS(90-F16445))+SIN(RADIANS(90-C16445))*SIN(RADIANS(90-F16445))*COS(RADIANS(D16445-G16445)))</f>
        <v>1378.7996501455284</v>
      </c>
      <c r="J16445" s="1">
        <f>I16445/A16445</f>
        <v>6.0825818340635628E-2</v>
      </c>
      <c r="K16445" s="1"/>
    </row>
    <row r="16446" spans="1:11">
      <c r="A16446" s="1">
        <v>24430</v>
      </c>
      <c r="B16446" s="2" t="s">
        <v>0</v>
      </c>
      <c r="C16446" s="1">
        <v>40.350200000000001</v>
      </c>
      <c r="D16446" s="1">
        <v>-74.6524</v>
      </c>
      <c r="E16446" t="s">
        <v>22</v>
      </c>
      <c r="F16446" s="1">
        <v>29.7225</v>
      </c>
      <c r="G16446" s="1">
        <v>-95.392399999999995</v>
      </c>
      <c r="H16446" s="1" t="s">
        <v>2</v>
      </c>
      <c r="I16446" s="1">
        <f>3958.756*ACOS(COS(RADIANS(90-C16446))*COS(RADIANS(90-F16446))+SIN(RADIANS(90-C16446))*SIN(RADIANS(90-F16446))*COS(RADIANS(D16446-G16446)))</f>
        <v>1378.7996501455284</v>
      </c>
      <c r="J16446" s="1">
        <f>I16446/A16446</f>
        <v>5.6438790427569725E-2</v>
      </c>
      <c r="K16446" s="1"/>
    </row>
    <row r="16447" spans="1:11">
      <c r="A16447" s="1">
        <v>26043</v>
      </c>
      <c r="B16447" s="2" t="s">
        <v>22</v>
      </c>
      <c r="C16447" s="1">
        <v>29.7225</v>
      </c>
      <c r="D16447" s="1">
        <v>-95.392399999999995</v>
      </c>
      <c r="E16447" t="s">
        <v>0</v>
      </c>
      <c r="F16447" s="1">
        <v>40.350200000000001</v>
      </c>
      <c r="G16447" s="1">
        <v>-74.6524</v>
      </c>
      <c r="H16447" s="1" t="s">
        <v>2</v>
      </c>
      <c r="I16447" s="1">
        <f>3958.756*ACOS(COS(RADIANS(90-C16447))*COS(RADIANS(90-F16447))+SIN(RADIANS(90-C16447))*SIN(RADIANS(90-F16447))*COS(RADIANS(D16447-G16447)))</f>
        <v>1378.7996501455284</v>
      </c>
      <c r="J16447" s="1">
        <f>I16447/A16447</f>
        <v>5.2943195873959542E-2</v>
      </c>
      <c r="K16447" s="1"/>
    </row>
    <row r="16448" spans="1:11">
      <c r="A16448" s="1">
        <v>31731</v>
      </c>
      <c r="B16448" s="2" t="s">
        <v>0</v>
      </c>
      <c r="C16448" s="1">
        <v>40.350200000000001</v>
      </c>
      <c r="D16448" s="1">
        <v>-74.6524</v>
      </c>
      <c r="E16448" t="s">
        <v>22</v>
      </c>
      <c r="F16448" s="1">
        <v>29.7225</v>
      </c>
      <c r="G16448" s="1">
        <v>-95.392399999999995</v>
      </c>
      <c r="H16448" s="1" t="s">
        <v>2</v>
      </c>
      <c r="I16448" s="1">
        <f>3958.756*ACOS(COS(RADIANS(90-C16448))*COS(RADIANS(90-F16448))+SIN(RADIANS(90-C16448))*SIN(RADIANS(90-F16448))*COS(RADIANS(D16448-G16448)))</f>
        <v>1378.7996501455284</v>
      </c>
      <c r="J16448" s="1">
        <f>I16448/A16448</f>
        <v>4.3452763863273403E-2</v>
      </c>
      <c r="K16448" s="1"/>
    </row>
    <row r="16449" spans="1:11">
      <c r="A16449" s="1">
        <v>34494</v>
      </c>
      <c r="B16449" s="2" t="s">
        <v>22</v>
      </c>
      <c r="C16449" s="1">
        <v>29.7225</v>
      </c>
      <c r="D16449" s="1">
        <v>-95.392399999999995</v>
      </c>
      <c r="E16449" t="s">
        <v>0</v>
      </c>
      <c r="F16449" s="1">
        <v>40.350200000000001</v>
      </c>
      <c r="G16449" s="1">
        <v>-74.6524</v>
      </c>
      <c r="H16449" s="1" t="s">
        <v>2</v>
      </c>
      <c r="I16449" s="1">
        <f>3958.756*ACOS(COS(RADIANS(90-C16449))*COS(RADIANS(90-F16449))+SIN(RADIANS(90-C16449))*SIN(RADIANS(90-F16449))*COS(RADIANS(D16449-G16449)))</f>
        <v>1378.7996501455284</v>
      </c>
      <c r="J16449" s="1">
        <f>I16449/A16449</f>
        <v>3.9972158930409007E-2</v>
      </c>
      <c r="K16449" s="1"/>
    </row>
    <row r="16450" spans="1:11">
      <c r="A16450" s="1">
        <v>35156</v>
      </c>
      <c r="B16450" s="2" t="s">
        <v>0</v>
      </c>
      <c r="C16450" s="1">
        <v>40.350200000000001</v>
      </c>
      <c r="D16450" s="1">
        <v>-74.6524</v>
      </c>
      <c r="E16450" t="s">
        <v>22</v>
      </c>
      <c r="F16450" s="1">
        <v>29.7225</v>
      </c>
      <c r="G16450" s="1">
        <v>-95.392399999999995</v>
      </c>
      <c r="H16450" s="1" t="s">
        <v>2</v>
      </c>
      <c r="I16450" s="1">
        <f>3958.756*ACOS(COS(RADIANS(90-C16450))*COS(RADIANS(90-F16450))+SIN(RADIANS(90-C16450))*SIN(RADIANS(90-F16450))*COS(RADIANS(D16450-G16450)))</f>
        <v>1378.7996501455284</v>
      </c>
      <c r="J16450" s="1">
        <f>I16450/A16450</f>
        <v>3.9219468942585288E-2</v>
      </c>
      <c r="K16450" s="1"/>
    </row>
    <row r="16451" spans="1:11">
      <c r="A16451" s="1">
        <v>36308</v>
      </c>
      <c r="B16451" s="2" t="s">
        <v>0</v>
      </c>
      <c r="C16451" s="1">
        <v>40.350200000000001</v>
      </c>
      <c r="D16451" s="1">
        <v>-74.6524</v>
      </c>
      <c r="E16451" t="s">
        <v>22</v>
      </c>
      <c r="F16451" s="1">
        <v>29.7225</v>
      </c>
      <c r="G16451" s="1">
        <v>-95.392399999999995</v>
      </c>
      <c r="H16451" s="1" t="s">
        <v>2</v>
      </c>
      <c r="I16451" s="1">
        <f>3958.756*ACOS(COS(RADIANS(90-C16451))*COS(RADIANS(90-F16451))+SIN(RADIANS(90-C16451))*SIN(RADIANS(90-F16451))*COS(RADIANS(D16451-G16451)))</f>
        <v>1378.7996501455284</v>
      </c>
      <c r="J16451" s="1">
        <f>I16451/A16451</f>
        <v>3.7975092270175398E-2</v>
      </c>
      <c r="K16451" s="1"/>
    </row>
    <row r="16452" spans="1:11">
      <c r="A16452" s="1">
        <v>39003</v>
      </c>
      <c r="B16452" s="2" t="s">
        <v>22</v>
      </c>
      <c r="C16452" s="1">
        <v>29.7225</v>
      </c>
      <c r="D16452" s="1">
        <v>-95.392399999999995</v>
      </c>
      <c r="E16452" t="s">
        <v>0</v>
      </c>
      <c r="F16452" s="1">
        <v>40.350200000000001</v>
      </c>
      <c r="G16452" s="1">
        <v>-74.6524</v>
      </c>
      <c r="H16452" s="1" t="s">
        <v>2</v>
      </c>
      <c r="I16452" s="1">
        <f>3958.756*ACOS(COS(RADIANS(90-C16452))*COS(RADIANS(90-F16452))+SIN(RADIANS(90-C16452))*SIN(RADIANS(90-F16452))*COS(RADIANS(D16452-G16452)))</f>
        <v>1378.7996501455284</v>
      </c>
      <c r="J16452" s="1">
        <f>I16452/A16452</f>
        <v>3.5351117866459718E-2</v>
      </c>
      <c r="K16452" s="1"/>
    </row>
    <row r="16453" spans="1:11">
      <c r="A16453" s="1">
        <v>39527</v>
      </c>
      <c r="B16453" s="2" t="s">
        <v>0</v>
      </c>
      <c r="C16453" s="1">
        <v>40.350200000000001</v>
      </c>
      <c r="D16453" s="1">
        <v>-74.6524</v>
      </c>
      <c r="E16453" t="s">
        <v>22</v>
      </c>
      <c r="F16453" s="1">
        <v>29.7225</v>
      </c>
      <c r="G16453" s="1">
        <v>-95.392399999999995</v>
      </c>
      <c r="H16453" s="1" t="s">
        <v>2</v>
      </c>
      <c r="I16453" s="1">
        <f>3958.756*ACOS(COS(RADIANS(90-C16453))*COS(RADIANS(90-F16453))+SIN(RADIANS(90-C16453))*SIN(RADIANS(90-F16453))*COS(RADIANS(D16453-G16453)))</f>
        <v>1378.7996501455284</v>
      </c>
      <c r="J16453" s="1">
        <f>I16453/A16453</f>
        <v>3.4882476538708435E-2</v>
      </c>
      <c r="K16453" s="1"/>
    </row>
    <row r="16454" spans="1:11">
      <c r="A16454" s="1">
        <v>39748</v>
      </c>
      <c r="B16454" s="2" t="s">
        <v>0</v>
      </c>
      <c r="C16454" s="1">
        <v>40.350200000000001</v>
      </c>
      <c r="D16454" s="1">
        <v>-74.6524</v>
      </c>
      <c r="E16454" t="s">
        <v>22</v>
      </c>
      <c r="F16454" s="1">
        <v>29.7225</v>
      </c>
      <c r="G16454" s="1">
        <v>-95.392399999999995</v>
      </c>
      <c r="H16454" s="1" t="s">
        <v>2</v>
      </c>
      <c r="I16454" s="1">
        <f>3958.756*ACOS(COS(RADIANS(90-C16454))*COS(RADIANS(90-F16454))+SIN(RADIANS(90-C16454))*SIN(RADIANS(90-F16454))*COS(RADIANS(D16454-G16454)))</f>
        <v>1378.7996501455284</v>
      </c>
      <c r="J16454" s="1">
        <f>I16454/A16454</f>
        <v>3.4688528986251597E-2</v>
      </c>
      <c r="K16454" s="1"/>
    </row>
    <row r="16455" spans="1:11">
      <c r="A16455" s="1">
        <v>41013</v>
      </c>
      <c r="B16455" s="2" t="s">
        <v>0</v>
      </c>
      <c r="C16455" s="1">
        <v>40.350200000000001</v>
      </c>
      <c r="D16455" s="1">
        <v>-74.6524</v>
      </c>
      <c r="E16455" t="s">
        <v>22</v>
      </c>
      <c r="F16455" s="1">
        <v>29.7225</v>
      </c>
      <c r="G16455" s="1">
        <v>-95.392399999999995</v>
      </c>
      <c r="H16455" s="1" t="s">
        <v>2</v>
      </c>
      <c r="I16455" s="1">
        <f>3958.756*ACOS(COS(RADIANS(90-C16455))*COS(RADIANS(90-F16455))+SIN(RADIANS(90-C16455))*SIN(RADIANS(90-F16455))*COS(RADIANS(D16455-G16455)))</f>
        <v>1378.7996501455284</v>
      </c>
      <c r="J16455" s="1">
        <f>I16455/A16455</f>
        <v>3.3618600203484957E-2</v>
      </c>
      <c r="K16455" s="1"/>
    </row>
    <row r="16456" spans="1:11">
      <c r="A16456" s="1">
        <v>41598</v>
      </c>
      <c r="B16456" s="2" t="s">
        <v>22</v>
      </c>
      <c r="C16456" s="1">
        <v>29.7225</v>
      </c>
      <c r="D16456" s="1">
        <v>-95.392399999999995</v>
      </c>
      <c r="E16456" t="s">
        <v>0</v>
      </c>
      <c r="F16456" s="1">
        <v>40.350200000000001</v>
      </c>
      <c r="G16456" s="1">
        <v>-74.6524</v>
      </c>
      <c r="H16456" s="1" t="s">
        <v>2</v>
      </c>
      <c r="I16456" s="1">
        <f>3958.756*ACOS(COS(RADIANS(90-C16456))*COS(RADIANS(90-F16456))+SIN(RADIANS(90-C16456))*SIN(RADIANS(90-F16456))*COS(RADIANS(D16456-G16456)))</f>
        <v>1378.7996501455284</v>
      </c>
      <c r="J16456" s="1">
        <f>I16456/A16456</f>
        <v>3.3145815908109243E-2</v>
      </c>
      <c r="K16456" s="1"/>
    </row>
    <row r="16457" spans="1:11">
      <c r="A16457" s="1">
        <v>42226</v>
      </c>
      <c r="B16457" s="2" t="s">
        <v>0</v>
      </c>
      <c r="C16457" s="1">
        <v>40.350200000000001</v>
      </c>
      <c r="D16457" s="1">
        <v>-74.6524</v>
      </c>
      <c r="E16457" t="s">
        <v>22</v>
      </c>
      <c r="F16457" s="1">
        <v>29.7225</v>
      </c>
      <c r="G16457" s="1">
        <v>-95.392399999999995</v>
      </c>
      <c r="H16457" s="1" t="s">
        <v>2</v>
      </c>
      <c r="I16457" s="1">
        <f>3958.756*ACOS(COS(RADIANS(90-C16457))*COS(RADIANS(90-F16457))+SIN(RADIANS(90-C16457))*SIN(RADIANS(90-F16457))*COS(RADIANS(D16457-G16457)))</f>
        <v>1378.7996501455284</v>
      </c>
      <c r="J16457" s="1">
        <f>I16457/A16457</f>
        <v>3.2652859616007397E-2</v>
      </c>
      <c r="K16457" s="1"/>
    </row>
    <row r="16458" spans="1:11">
      <c r="A16458" s="1">
        <v>43683</v>
      </c>
      <c r="B16458" s="2" t="s">
        <v>0</v>
      </c>
      <c r="C16458" s="1">
        <v>40.350200000000001</v>
      </c>
      <c r="D16458" s="1">
        <v>-74.6524</v>
      </c>
      <c r="E16458" t="s">
        <v>22</v>
      </c>
      <c r="F16458" s="1">
        <v>29.7225</v>
      </c>
      <c r="G16458" s="1">
        <v>-95.392399999999995</v>
      </c>
      <c r="H16458" s="1" t="s">
        <v>2</v>
      </c>
      <c r="I16458" s="1">
        <f>3958.756*ACOS(COS(RADIANS(90-C16458))*COS(RADIANS(90-F16458))+SIN(RADIANS(90-C16458))*SIN(RADIANS(90-F16458))*COS(RADIANS(D16458-G16458)))</f>
        <v>1378.7996501455284</v>
      </c>
      <c r="J16458" s="1">
        <f>I16458/A16458</f>
        <v>3.1563758215908441E-2</v>
      </c>
      <c r="K16458" s="1"/>
    </row>
    <row r="16459" spans="1:11">
      <c r="A16459" s="1">
        <v>43683</v>
      </c>
      <c r="B16459" s="2" t="s">
        <v>0</v>
      </c>
      <c r="C16459" s="1">
        <v>40.350200000000001</v>
      </c>
      <c r="D16459" s="1">
        <v>-74.6524</v>
      </c>
      <c r="E16459" t="s">
        <v>22</v>
      </c>
      <c r="F16459" s="1">
        <v>29.7225</v>
      </c>
      <c r="G16459" s="1">
        <v>-95.392399999999995</v>
      </c>
      <c r="H16459" s="1" t="s">
        <v>2</v>
      </c>
      <c r="I16459" s="1">
        <f>3958.756*ACOS(COS(RADIANS(90-C16459))*COS(RADIANS(90-F16459))+SIN(RADIANS(90-C16459))*SIN(RADIANS(90-F16459))*COS(RADIANS(D16459-G16459)))</f>
        <v>1378.7996501455284</v>
      </c>
      <c r="J16459" s="1">
        <f>I16459/A16459</f>
        <v>3.1563758215908441E-2</v>
      </c>
      <c r="K16459" s="1"/>
    </row>
    <row r="16460" spans="1:11">
      <c r="A16460" s="1">
        <v>49519</v>
      </c>
      <c r="B16460" s="2" t="s">
        <v>22</v>
      </c>
      <c r="C16460" s="1">
        <v>29.7225</v>
      </c>
      <c r="D16460" s="1">
        <v>-95.392399999999995</v>
      </c>
      <c r="E16460" t="s">
        <v>0</v>
      </c>
      <c r="F16460" s="1">
        <v>40.350200000000001</v>
      </c>
      <c r="G16460" s="1">
        <v>-74.6524</v>
      </c>
      <c r="H16460" s="1" t="s">
        <v>2</v>
      </c>
      <c r="I16460" s="1">
        <f>3958.756*ACOS(COS(RADIANS(90-C16460))*COS(RADIANS(90-F16460))+SIN(RADIANS(90-C16460))*SIN(RADIANS(90-F16460))*COS(RADIANS(D16460-G16460)))</f>
        <v>1378.7996501455284</v>
      </c>
      <c r="J16460" s="1">
        <f>I16460/A16460</f>
        <v>2.7843850848068993E-2</v>
      </c>
      <c r="K16460" s="1"/>
    </row>
    <row r="16461" spans="1:11">
      <c r="A16461" s="1">
        <v>49609</v>
      </c>
      <c r="B16461" s="2" t="s">
        <v>0</v>
      </c>
      <c r="C16461" s="1">
        <v>40.350200000000001</v>
      </c>
      <c r="D16461" s="1">
        <v>-74.6524</v>
      </c>
      <c r="E16461" t="s">
        <v>22</v>
      </c>
      <c r="F16461" s="1">
        <v>29.7225</v>
      </c>
      <c r="G16461" s="1">
        <v>-95.392399999999995</v>
      </c>
      <c r="H16461" s="1" t="s">
        <v>2</v>
      </c>
      <c r="I16461" s="1">
        <f>3958.756*ACOS(COS(RADIANS(90-C16461))*COS(RADIANS(90-F16461))+SIN(RADIANS(90-C16461))*SIN(RADIANS(90-F16461))*COS(RADIANS(D16461-G16461)))</f>
        <v>1378.7996501455284</v>
      </c>
      <c r="J16461" s="1">
        <f>I16461/A16461</f>
        <v>2.7793336897448617E-2</v>
      </c>
      <c r="K16461" s="1"/>
    </row>
    <row r="16462" spans="1:11">
      <c r="A16462" s="1">
        <v>49882</v>
      </c>
      <c r="B16462" s="2" t="s">
        <v>0</v>
      </c>
      <c r="C16462" s="1">
        <v>40.350200000000001</v>
      </c>
      <c r="D16462" s="1">
        <v>-74.6524</v>
      </c>
      <c r="E16462" t="s">
        <v>22</v>
      </c>
      <c r="F16462" s="1">
        <v>29.7225</v>
      </c>
      <c r="G16462" s="1">
        <v>-95.392399999999995</v>
      </c>
      <c r="H16462" s="1" t="s">
        <v>2</v>
      </c>
      <c r="I16462" s="1">
        <f>3958.756*ACOS(COS(RADIANS(90-C16462))*COS(RADIANS(90-F16462))+SIN(RADIANS(90-C16462))*SIN(RADIANS(90-F16462))*COS(RADIANS(D16462-G16462)))</f>
        <v>1378.7996501455284</v>
      </c>
      <c r="J16462" s="1">
        <f>I16462/A16462</f>
        <v>2.7641226296971421E-2</v>
      </c>
      <c r="K16462" s="1"/>
    </row>
    <row r="16463" spans="1:11">
      <c r="A16463" s="1">
        <v>71910</v>
      </c>
      <c r="B16463" s="2" t="s">
        <v>0</v>
      </c>
      <c r="C16463" s="1">
        <v>40.350200000000001</v>
      </c>
      <c r="D16463" s="1">
        <v>-74.6524</v>
      </c>
      <c r="E16463" t="s">
        <v>22</v>
      </c>
      <c r="F16463" s="1">
        <v>29.7225</v>
      </c>
      <c r="G16463" s="1">
        <v>-95.392399999999995</v>
      </c>
      <c r="H16463" s="1" t="s">
        <v>2</v>
      </c>
      <c r="I16463" s="1">
        <f>3958.756*ACOS(COS(RADIANS(90-C16463))*COS(RADIANS(90-F16463))+SIN(RADIANS(90-C16463))*SIN(RADIANS(90-F16463))*COS(RADIANS(D16463-G16463)))</f>
        <v>1378.7996501455284</v>
      </c>
      <c r="J16463" s="1">
        <f>I16463/A16463</f>
        <v>1.9173962594152806E-2</v>
      </c>
      <c r="K16463" s="1"/>
    </row>
    <row r="16464" spans="1:11">
      <c r="A16464" s="1">
        <v>293</v>
      </c>
      <c r="B16464" s="2" t="s">
        <v>22</v>
      </c>
      <c r="C16464" s="1">
        <v>29.7225</v>
      </c>
      <c r="D16464" s="1">
        <v>-95.392399999999995</v>
      </c>
      <c r="E16464" t="s">
        <v>3</v>
      </c>
      <c r="F16464" s="1">
        <v>34.071100000000001</v>
      </c>
      <c r="G16464" s="1">
        <v>-118.44199999999999</v>
      </c>
      <c r="H16464" s="1" t="s">
        <v>2</v>
      </c>
      <c r="I16464" s="1">
        <f>3958.756*ACOS(COS(RADIANS(90-C16464))*COS(RADIANS(90-F16464))+SIN(RADIANS(90-C16464))*SIN(RADIANS(90-F16464))*COS(RADIANS(D16464-G16464)))</f>
        <v>1381.8773451265859</v>
      </c>
      <c r="J16464" s="1">
        <f>I16464/A16464</f>
        <v>4.7163049321726476</v>
      </c>
      <c r="K16464" s="1"/>
    </row>
    <row r="16465" spans="1:11">
      <c r="A16465" s="1">
        <v>1231</v>
      </c>
      <c r="B16465" s="2" t="s">
        <v>3</v>
      </c>
      <c r="C16465" s="1">
        <v>34.071100000000001</v>
      </c>
      <c r="D16465" s="1">
        <v>-118.44199999999999</v>
      </c>
      <c r="E16465" t="s">
        <v>22</v>
      </c>
      <c r="F16465" s="1">
        <v>29.7225</v>
      </c>
      <c r="G16465" s="1">
        <v>-95.392399999999995</v>
      </c>
      <c r="H16465" s="1" t="s">
        <v>2</v>
      </c>
      <c r="I16465" s="1">
        <f>3958.756*ACOS(COS(RADIANS(90-C16465))*COS(RADIANS(90-F16465))+SIN(RADIANS(90-C16465))*SIN(RADIANS(90-F16465))*COS(RADIANS(D16465-G16465)))</f>
        <v>1381.8773451265859</v>
      </c>
      <c r="J16465" s="1">
        <f>I16465/A16465</f>
        <v>1.1225648620037254</v>
      </c>
      <c r="K16465" s="1"/>
    </row>
    <row r="16466" spans="1:11">
      <c r="A16466" s="1">
        <v>2293</v>
      </c>
      <c r="B16466" s="2" t="s">
        <v>22</v>
      </c>
      <c r="C16466" s="1">
        <v>29.7225</v>
      </c>
      <c r="D16466" s="1">
        <v>-95.392399999999995</v>
      </c>
      <c r="E16466" t="s">
        <v>3</v>
      </c>
      <c r="F16466" s="1">
        <v>34.071100000000001</v>
      </c>
      <c r="G16466" s="1">
        <v>-118.44199999999999</v>
      </c>
      <c r="H16466" s="1" t="s">
        <v>2</v>
      </c>
      <c r="I16466" s="1">
        <f>3958.756*ACOS(COS(RADIANS(90-C16466))*COS(RADIANS(90-F16466))+SIN(RADIANS(90-C16466))*SIN(RADIANS(90-F16466))*COS(RADIANS(D16466-G16466)))</f>
        <v>1381.8773451265859</v>
      </c>
      <c r="J16466" s="1">
        <f>I16466/A16466</f>
        <v>0.6026503903735656</v>
      </c>
      <c r="K16466" s="1"/>
    </row>
    <row r="16467" spans="1:11">
      <c r="A16467" s="1">
        <v>2293</v>
      </c>
      <c r="B16467" s="2" t="s">
        <v>22</v>
      </c>
      <c r="C16467" s="1">
        <v>29.7225</v>
      </c>
      <c r="D16467" s="1">
        <v>-95.392399999999995</v>
      </c>
      <c r="E16467" t="s">
        <v>3</v>
      </c>
      <c r="F16467" s="1">
        <v>34.071100000000001</v>
      </c>
      <c r="G16467" s="1">
        <v>-118.44199999999999</v>
      </c>
      <c r="H16467" s="1" t="s">
        <v>2</v>
      </c>
      <c r="I16467" s="1">
        <f>3958.756*ACOS(COS(RADIANS(90-C16467))*COS(RADIANS(90-F16467))+SIN(RADIANS(90-C16467))*SIN(RADIANS(90-F16467))*COS(RADIANS(D16467-G16467)))</f>
        <v>1381.8773451265859</v>
      </c>
      <c r="J16467" s="1">
        <f>I16467/A16467</f>
        <v>0.6026503903735656</v>
      </c>
      <c r="K16467" s="1"/>
    </row>
    <row r="16468" spans="1:11">
      <c r="A16468" s="1">
        <v>3978</v>
      </c>
      <c r="B16468" s="2" t="s">
        <v>3</v>
      </c>
      <c r="C16468" s="1">
        <v>34.071100000000001</v>
      </c>
      <c r="D16468" s="1">
        <v>-118.44199999999999</v>
      </c>
      <c r="E16468" t="s">
        <v>22</v>
      </c>
      <c r="F16468" s="1">
        <v>29.7225</v>
      </c>
      <c r="G16468" s="1">
        <v>-95.392399999999995</v>
      </c>
      <c r="H16468" s="1" t="s">
        <v>2</v>
      </c>
      <c r="I16468" s="1">
        <f>3958.756*ACOS(COS(RADIANS(90-C16468))*COS(RADIANS(90-F16468))+SIN(RADIANS(90-C16468))*SIN(RADIANS(90-F16468))*COS(RADIANS(D16468-G16468)))</f>
        <v>1381.8773451265859</v>
      </c>
      <c r="J16468" s="1">
        <f>I16468/A16468</f>
        <v>0.34737992587395322</v>
      </c>
      <c r="K16468" s="1"/>
    </row>
    <row r="16469" spans="1:11">
      <c r="A16469" s="1">
        <v>3978</v>
      </c>
      <c r="B16469" s="2" t="s">
        <v>3</v>
      </c>
      <c r="C16469" s="1">
        <v>34.071100000000001</v>
      </c>
      <c r="D16469" s="1">
        <v>-118.44199999999999</v>
      </c>
      <c r="E16469" t="s">
        <v>22</v>
      </c>
      <c r="F16469" s="1">
        <v>29.7225</v>
      </c>
      <c r="G16469" s="1">
        <v>-95.392399999999995</v>
      </c>
      <c r="H16469" s="1" t="s">
        <v>2</v>
      </c>
      <c r="I16469" s="1">
        <f>3958.756*ACOS(COS(RADIANS(90-C16469))*COS(RADIANS(90-F16469))+SIN(RADIANS(90-C16469))*SIN(RADIANS(90-F16469))*COS(RADIANS(D16469-G16469)))</f>
        <v>1381.8773451265859</v>
      </c>
      <c r="J16469" s="1">
        <f>I16469/A16469</f>
        <v>0.34737992587395322</v>
      </c>
      <c r="K16469" s="1"/>
    </row>
    <row r="16470" spans="1:11">
      <c r="A16470" s="1">
        <v>21623</v>
      </c>
      <c r="B16470" s="2" t="s">
        <v>22</v>
      </c>
      <c r="C16470" s="1">
        <v>29.7225</v>
      </c>
      <c r="D16470" s="1">
        <v>-95.392399999999995</v>
      </c>
      <c r="E16470" t="s">
        <v>3</v>
      </c>
      <c r="F16470" s="1">
        <v>34.071100000000001</v>
      </c>
      <c r="G16470" s="1">
        <v>-118.44199999999999</v>
      </c>
      <c r="H16470" s="1" t="s">
        <v>2</v>
      </c>
      <c r="I16470" s="1">
        <f>3958.756*ACOS(COS(RADIANS(90-C16470))*COS(RADIANS(90-F16470))+SIN(RADIANS(90-C16470))*SIN(RADIANS(90-F16470))*COS(RADIANS(D16470-G16470)))</f>
        <v>1381.8773451265859</v>
      </c>
      <c r="J16470" s="1">
        <f>I16470/A16470</f>
        <v>6.3907753092844924E-2</v>
      </c>
      <c r="K16470" s="1"/>
    </row>
    <row r="16471" spans="1:11">
      <c r="A16471" s="1">
        <v>22505</v>
      </c>
      <c r="B16471" s="2" t="s">
        <v>3</v>
      </c>
      <c r="C16471" s="1">
        <v>34.071100000000001</v>
      </c>
      <c r="D16471" s="1">
        <v>-118.44199999999999</v>
      </c>
      <c r="E16471" t="s">
        <v>22</v>
      </c>
      <c r="F16471" s="1">
        <v>29.7225</v>
      </c>
      <c r="G16471" s="1">
        <v>-95.392399999999995</v>
      </c>
      <c r="H16471" s="1" t="s">
        <v>2</v>
      </c>
      <c r="I16471" s="1">
        <f>3958.756*ACOS(COS(RADIANS(90-C16471))*COS(RADIANS(90-F16471))+SIN(RADIANS(90-C16471))*SIN(RADIANS(90-F16471))*COS(RADIANS(D16471-G16471)))</f>
        <v>1381.8773451265859</v>
      </c>
      <c r="J16471" s="1">
        <f>I16471/A16471</f>
        <v>6.1403125755458157E-2</v>
      </c>
      <c r="K16471" s="1"/>
    </row>
    <row r="16472" spans="1:11">
      <c r="A16472" s="1">
        <v>22505</v>
      </c>
      <c r="B16472" s="2" t="s">
        <v>3</v>
      </c>
      <c r="C16472" s="1">
        <v>34.071100000000001</v>
      </c>
      <c r="D16472" s="1">
        <v>-118.44199999999999</v>
      </c>
      <c r="E16472" t="s">
        <v>22</v>
      </c>
      <c r="F16472" s="1">
        <v>29.7225</v>
      </c>
      <c r="G16472" s="1">
        <v>-95.392399999999995</v>
      </c>
      <c r="H16472" s="1" t="s">
        <v>2</v>
      </c>
      <c r="I16472" s="1">
        <f>3958.756*ACOS(COS(RADIANS(90-C16472))*COS(RADIANS(90-F16472))+SIN(RADIANS(90-C16472))*SIN(RADIANS(90-F16472))*COS(RADIANS(D16472-G16472)))</f>
        <v>1381.8773451265859</v>
      </c>
      <c r="J16472" s="1">
        <f>I16472/A16472</f>
        <v>6.1403125755458157E-2</v>
      </c>
      <c r="K16472" s="1"/>
    </row>
    <row r="16473" spans="1:11">
      <c r="A16473" s="1">
        <v>25640</v>
      </c>
      <c r="B16473" s="2" t="s">
        <v>22</v>
      </c>
      <c r="C16473" s="1">
        <v>29.7225</v>
      </c>
      <c r="D16473" s="1">
        <v>-95.392399999999995</v>
      </c>
      <c r="E16473" t="s">
        <v>3</v>
      </c>
      <c r="F16473" s="1">
        <v>34.071100000000001</v>
      </c>
      <c r="G16473" s="1">
        <v>-118.44199999999999</v>
      </c>
      <c r="H16473" s="1" t="s">
        <v>2</v>
      </c>
      <c r="I16473" s="1">
        <f>3958.756*ACOS(COS(RADIANS(90-C16473))*COS(RADIANS(90-F16473))+SIN(RADIANS(90-C16473))*SIN(RADIANS(90-F16473))*COS(RADIANS(D16473-G16473)))</f>
        <v>1381.8773451265859</v>
      </c>
      <c r="J16473" s="1">
        <f>I16473/A16473</f>
        <v>5.3895372274827838E-2</v>
      </c>
      <c r="K16473" s="1"/>
    </row>
    <row r="16474" spans="1:11">
      <c r="A16474" s="1">
        <v>33302</v>
      </c>
      <c r="B16474" s="2" t="s">
        <v>22</v>
      </c>
      <c r="C16474" s="1">
        <v>29.7225</v>
      </c>
      <c r="D16474" s="1">
        <v>-95.392399999999995</v>
      </c>
      <c r="E16474" t="s">
        <v>3</v>
      </c>
      <c r="F16474" s="1">
        <v>34.071100000000001</v>
      </c>
      <c r="G16474" s="1">
        <v>-118.44199999999999</v>
      </c>
      <c r="H16474" s="1" t="s">
        <v>2</v>
      </c>
      <c r="I16474" s="1">
        <f>3958.756*ACOS(COS(RADIANS(90-C16474))*COS(RADIANS(90-F16474))+SIN(RADIANS(90-C16474))*SIN(RADIANS(90-F16474))*COS(RADIANS(D16474-G16474)))</f>
        <v>1381.8773451265859</v>
      </c>
      <c r="J16474" s="1">
        <f>I16474/A16474</f>
        <v>4.1495325960200162E-2</v>
      </c>
      <c r="K16474" s="1"/>
    </row>
    <row r="16475" spans="1:11">
      <c r="A16475" s="1">
        <v>34566</v>
      </c>
      <c r="B16475" s="2" t="s">
        <v>3</v>
      </c>
      <c r="C16475" s="1">
        <v>34.071100000000001</v>
      </c>
      <c r="D16475" s="1">
        <v>-118.44199999999999</v>
      </c>
      <c r="E16475" t="s">
        <v>22</v>
      </c>
      <c r="F16475" s="1">
        <v>29.7225</v>
      </c>
      <c r="G16475" s="1">
        <v>-95.392399999999995</v>
      </c>
      <c r="H16475" s="1" t="s">
        <v>2</v>
      </c>
      <c r="I16475" s="1">
        <f>3958.756*ACOS(COS(RADIANS(90-C16475))*COS(RADIANS(90-F16475))+SIN(RADIANS(90-C16475))*SIN(RADIANS(90-F16475))*COS(RADIANS(D16475-G16475)))</f>
        <v>1381.8773451265859</v>
      </c>
      <c r="J16475" s="1">
        <f>I16475/A16475</f>
        <v>3.9977936270513971E-2</v>
      </c>
      <c r="K16475" s="1"/>
    </row>
    <row r="16476" spans="1:11">
      <c r="A16476" s="1">
        <v>35578</v>
      </c>
      <c r="B16476" s="2" t="s">
        <v>3</v>
      </c>
      <c r="C16476" s="1">
        <v>34.071100000000001</v>
      </c>
      <c r="D16476" s="1">
        <v>-118.44199999999999</v>
      </c>
      <c r="E16476" t="s">
        <v>22</v>
      </c>
      <c r="F16476" s="1">
        <v>29.7225</v>
      </c>
      <c r="G16476" s="1">
        <v>-95.392399999999995</v>
      </c>
      <c r="H16476" s="1" t="s">
        <v>2</v>
      </c>
      <c r="I16476" s="1">
        <f>3958.756*ACOS(COS(RADIANS(90-C16476))*COS(RADIANS(90-F16476))+SIN(RADIANS(90-C16476))*SIN(RADIANS(90-F16476))*COS(RADIANS(D16476-G16476)))</f>
        <v>1381.8773451265859</v>
      </c>
      <c r="J16476" s="1">
        <f>I16476/A16476</f>
        <v>3.884078208799218E-2</v>
      </c>
      <c r="K16476" s="1"/>
    </row>
    <row r="16477" spans="1:11">
      <c r="A16477" s="1">
        <v>35599</v>
      </c>
      <c r="B16477" s="2" t="s">
        <v>3</v>
      </c>
      <c r="C16477" s="1">
        <v>34.071100000000001</v>
      </c>
      <c r="D16477" s="1">
        <v>-118.44199999999999</v>
      </c>
      <c r="E16477" t="s">
        <v>22</v>
      </c>
      <c r="F16477" s="1">
        <v>29.7225</v>
      </c>
      <c r="G16477" s="1">
        <v>-95.392399999999995</v>
      </c>
      <c r="H16477" s="1" t="s">
        <v>2</v>
      </c>
      <c r="I16477" s="1">
        <f>3958.756*ACOS(COS(RADIANS(90-C16477))*COS(RADIANS(90-F16477))+SIN(RADIANS(90-C16477))*SIN(RADIANS(90-F16477))*COS(RADIANS(D16477-G16477)))</f>
        <v>1381.8773451265859</v>
      </c>
      <c r="J16477" s="1">
        <f>I16477/A16477</f>
        <v>3.8817869747088E-2</v>
      </c>
      <c r="K16477" s="1"/>
    </row>
    <row r="16478" spans="1:11">
      <c r="A16478" s="1">
        <v>36153</v>
      </c>
      <c r="B16478" s="2" t="s">
        <v>22</v>
      </c>
      <c r="C16478" s="1">
        <v>29.7225</v>
      </c>
      <c r="D16478" s="1">
        <v>-95.392399999999995</v>
      </c>
      <c r="E16478" t="s">
        <v>3</v>
      </c>
      <c r="F16478" s="1">
        <v>34.071100000000001</v>
      </c>
      <c r="G16478" s="1">
        <v>-118.44199999999999</v>
      </c>
      <c r="H16478" s="1" t="s">
        <v>2</v>
      </c>
      <c r="I16478" s="1">
        <f>3958.756*ACOS(COS(RADIANS(90-C16478))*COS(RADIANS(90-F16478))+SIN(RADIANS(90-C16478))*SIN(RADIANS(90-F16478))*COS(RADIANS(D16478-G16478)))</f>
        <v>1381.8773451265859</v>
      </c>
      <c r="J16478" s="1">
        <f>I16478/A16478</f>
        <v>3.8223033914933362E-2</v>
      </c>
      <c r="K16478" s="1"/>
    </row>
    <row r="16479" spans="1:11">
      <c r="A16479" s="1">
        <v>36594</v>
      </c>
      <c r="B16479" s="2" t="s">
        <v>22</v>
      </c>
      <c r="C16479" s="1">
        <v>29.7225</v>
      </c>
      <c r="D16479" s="1">
        <v>-95.392399999999995</v>
      </c>
      <c r="E16479" t="s">
        <v>3</v>
      </c>
      <c r="F16479" s="1">
        <v>34.071100000000001</v>
      </c>
      <c r="G16479" s="1">
        <v>-118.44199999999999</v>
      </c>
      <c r="H16479" s="1" t="s">
        <v>2</v>
      </c>
      <c r="I16479" s="1">
        <f>3958.756*ACOS(COS(RADIANS(90-C16479))*COS(RADIANS(90-F16479))+SIN(RADIANS(90-C16479))*SIN(RADIANS(90-F16479))*COS(RADIANS(D16479-G16479)))</f>
        <v>1381.8773451265859</v>
      </c>
      <c r="J16479" s="1">
        <f>I16479/A16479</f>
        <v>3.7762402173213805E-2</v>
      </c>
      <c r="K16479" s="1"/>
    </row>
    <row r="16480" spans="1:11">
      <c r="A16480" s="1">
        <v>36600</v>
      </c>
      <c r="B16480" s="2" t="s">
        <v>22</v>
      </c>
      <c r="C16480" s="1">
        <v>29.7225</v>
      </c>
      <c r="D16480" s="1">
        <v>-95.392399999999995</v>
      </c>
      <c r="E16480" t="s">
        <v>3</v>
      </c>
      <c r="F16480" s="1">
        <v>34.071100000000001</v>
      </c>
      <c r="G16480" s="1">
        <v>-118.44199999999999</v>
      </c>
      <c r="H16480" s="1" t="s">
        <v>2</v>
      </c>
      <c r="I16480" s="1">
        <f>3958.756*ACOS(COS(RADIANS(90-C16480))*COS(RADIANS(90-F16480))+SIN(RADIANS(90-C16480))*SIN(RADIANS(90-F16480))*COS(RADIANS(D16480-G16480)))</f>
        <v>1381.8773451265859</v>
      </c>
      <c r="J16480" s="1">
        <f>I16480/A16480</f>
        <v>3.7756211615480491E-2</v>
      </c>
      <c r="K16480" s="1"/>
    </row>
    <row r="16481" spans="1:11">
      <c r="A16481" s="1">
        <v>41158</v>
      </c>
      <c r="B16481" s="2" t="s">
        <v>22</v>
      </c>
      <c r="C16481" s="1">
        <v>29.7225</v>
      </c>
      <c r="D16481" s="1">
        <v>-95.392399999999995</v>
      </c>
      <c r="E16481" t="s">
        <v>3</v>
      </c>
      <c r="F16481" s="1">
        <v>34.071100000000001</v>
      </c>
      <c r="G16481" s="1">
        <v>-118.44199999999999</v>
      </c>
      <c r="H16481" s="1" t="s">
        <v>2</v>
      </c>
      <c r="I16481" s="1">
        <f>3958.756*ACOS(COS(RADIANS(90-C16481))*COS(RADIANS(90-F16481))+SIN(RADIANS(90-C16481))*SIN(RADIANS(90-F16481))*COS(RADIANS(D16481-G16481)))</f>
        <v>1381.8773451265859</v>
      </c>
      <c r="J16481" s="1">
        <f>I16481/A16481</f>
        <v>3.3574939140059913E-2</v>
      </c>
      <c r="K16481" s="1"/>
    </row>
    <row r="16482" spans="1:11">
      <c r="A16482" s="1">
        <v>42505</v>
      </c>
      <c r="B16482" s="2" t="s">
        <v>3</v>
      </c>
      <c r="C16482" s="1">
        <v>34.071100000000001</v>
      </c>
      <c r="D16482" s="1">
        <v>-118.44199999999999</v>
      </c>
      <c r="E16482" t="s">
        <v>22</v>
      </c>
      <c r="F16482" s="1">
        <v>29.7225</v>
      </c>
      <c r="G16482" s="1">
        <v>-95.392399999999995</v>
      </c>
      <c r="H16482" s="1" t="s">
        <v>2</v>
      </c>
      <c r="I16482" s="1">
        <f>3958.756*ACOS(COS(RADIANS(90-C16482))*COS(RADIANS(90-F16482))+SIN(RADIANS(90-C16482))*SIN(RADIANS(90-F16482))*COS(RADIANS(D16482-G16482)))</f>
        <v>1381.8773451265859</v>
      </c>
      <c r="J16482" s="1">
        <f>I16482/A16482</f>
        <v>3.2510936245773107E-2</v>
      </c>
      <c r="K16482" s="1"/>
    </row>
    <row r="16483" spans="1:11">
      <c r="A16483" s="1">
        <v>42643</v>
      </c>
      <c r="B16483" s="2" t="s">
        <v>3</v>
      </c>
      <c r="C16483" s="1">
        <v>34.071100000000001</v>
      </c>
      <c r="D16483" s="1">
        <v>-118.44199999999999</v>
      </c>
      <c r="E16483" t="s">
        <v>22</v>
      </c>
      <c r="F16483" s="1">
        <v>29.7225</v>
      </c>
      <c r="G16483" s="1">
        <v>-95.392399999999995</v>
      </c>
      <c r="H16483" s="1" t="s">
        <v>2</v>
      </c>
      <c r="I16483" s="1">
        <f>3958.756*ACOS(COS(RADIANS(90-C16483))*COS(RADIANS(90-F16483))+SIN(RADIANS(90-C16483))*SIN(RADIANS(90-F16483))*COS(RADIANS(D16483-G16483)))</f>
        <v>1381.8773451265859</v>
      </c>
      <c r="J16483" s="1">
        <f>I16483/A16483</f>
        <v>3.2405725327171772E-2</v>
      </c>
      <c r="K16483" s="1"/>
    </row>
    <row r="16484" spans="1:11">
      <c r="A16484" s="1">
        <v>45425</v>
      </c>
      <c r="B16484" s="2" t="s">
        <v>22</v>
      </c>
      <c r="C16484" s="1">
        <v>29.7225</v>
      </c>
      <c r="D16484" s="1">
        <v>-95.392399999999995</v>
      </c>
      <c r="E16484" t="s">
        <v>3</v>
      </c>
      <c r="F16484" s="1">
        <v>34.071100000000001</v>
      </c>
      <c r="G16484" s="1">
        <v>-118.44199999999999</v>
      </c>
      <c r="H16484" s="1" t="s">
        <v>2</v>
      </c>
      <c r="I16484" s="1">
        <f>3958.756*ACOS(COS(RADIANS(90-C16484))*COS(RADIANS(90-F16484))+SIN(RADIANS(90-C16484))*SIN(RADIANS(90-F16484))*COS(RADIANS(D16484-G16484)))</f>
        <v>1381.8773451265859</v>
      </c>
      <c r="J16484" s="1">
        <f>I16484/A16484</f>
        <v>3.0421075291724508E-2</v>
      </c>
      <c r="K16484" s="1"/>
    </row>
    <row r="16485" spans="1:11">
      <c r="A16485" s="1">
        <v>46225</v>
      </c>
      <c r="B16485" s="2" t="s">
        <v>3</v>
      </c>
      <c r="C16485" s="1">
        <v>34.071100000000001</v>
      </c>
      <c r="D16485" s="1">
        <v>-118.44199999999999</v>
      </c>
      <c r="E16485" t="s">
        <v>22</v>
      </c>
      <c r="F16485" s="1">
        <v>29.7225</v>
      </c>
      <c r="G16485" s="1">
        <v>-95.392399999999995</v>
      </c>
      <c r="H16485" s="1" t="s">
        <v>2</v>
      </c>
      <c r="I16485" s="1">
        <f>3958.756*ACOS(COS(RADIANS(90-C16485))*COS(RADIANS(90-F16485))+SIN(RADIANS(90-C16485))*SIN(RADIANS(90-F16485))*COS(RADIANS(D16485-G16485)))</f>
        <v>1381.8773451265859</v>
      </c>
      <c r="J16485" s="1">
        <f>I16485/A16485</f>
        <v>2.9894588320748205E-2</v>
      </c>
      <c r="K16485" s="1"/>
    </row>
    <row r="16486" spans="1:11">
      <c r="A16486" s="1">
        <v>46708</v>
      </c>
      <c r="B16486" s="2" t="s">
        <v>3</v>
      </c>
      <c r="C16486" s="1">
        <v>34.071100000000001</v>
      </c>
      <c r="D16486" s="1">
        <v>-118.44199999999999</v>
      </c>
      <c r="E16486" t="s">
        <v>22</v>
      </c>
      <c r="F16486" s="1">
        <v>29.7225</v>
      </c>
      <c r="G16486" s="1">
        <v>-95.392399999999995</v>
      </c>
      <c r="H16486" s="1" t="s">
        <v>2</v>
      </c>
      <c r="I16486" s="1">
        <f>3958.756*ACOS(COS(RADIANS(90-C16486))*COS(RADIANS(90-F16486))+SIN(RADIANS(90-C16486))*SIN(RADIANS(90-F16486))*COS(RADIANS(D16486-G16486)))</f>
        <v>1381.8773451265859</v>
      </c>
      <c r="J16486" s="1">
        <f>I16486/A16486</f>
        <v>2.9585453137076858E-2</v>
      </c>
      <c r="K16486" s="1"/>
    </row>
    <row r="16487" spans="1:11">
      <c r="A16487" s="1">
        <v>48558</v>
      </c>
      <c r="B16487" s="2" t="s">
        <v>3</v>
      </c>
      <c r="C16487" s="1">
        <v>34.071100000000001</v>
      </c>
      <c r="D16487" s="1">
        <v>-118.44199999999999</v>
      </c>
      <c r="E16487" t="s">
        <v>22</v>
      </c>
      <c r="F16487" s="1">
        <v>29.7225</v>
      </c>
      <c r="G16487" s="1">
        <v>-95.392399999999995</v>
      </c>
      <c r="H16487" s="1" t="s">
        <v>2</v>
      </c>
      <c r="I16487" s="1">
        <f>3958.756*ACOS(COS(RADIANS(90-C16487))*COS(RADIANS(90-F16487))+SIN(RADIANS(90-C16487))*SIN(RADIANS(90-F16487))*COS(RADIANS(D16487-G16487)))</f>
        <v>1381.8773451265859</v>
      </c>
      <c r="J16487" s="1">
        <f>I16487/A16487</f>
        <v>2.8458283807541205E-2</v>
      </c>
      <c r="K16487" s="1"/>
    </row>
    <row r="16488" spans="1:11">
      <c r="A16488" s="1">
        <v>78632</v>
      </c>
      <c r="B16488" s="2" t="s">
        <v>3</v>
      </c>
      <c r="C16488" s="1">
        <v>34.071100000000001</v>
      </c>
      <c r="D16488" s="1">
        <v>-118.44199999999999</v>
      </c>
      <c r="E16488" t="s">
        <v>22</v>
      </c>
      <c r="F16488" s="1">
        <v>29.7225</v>
      </c>
      <c r="G16488" s="1">
        <v>-95.392399999999995</v>
      </c>
      <c r="H16488" s="1" t="s">
        <v>2</v>
      </c>
      <c r="I16488" s="1">
        <f>3958.756*ACOS(COS(RADIANS(90-C16488))*COS(RADIANS(90-F16488))+SIN(RADIANS(90-C16488))*SIN(RADIANS(90-F16488))*COS(RADIANS(D16488-G16488)))</f>
        <v>1381.8773451265859</v>
      </c>
      <c r="J16488" s="1">
        <f>I16488/A16488</f>
        <v>1.757398190465187E-2</v>
      </c>
      <c r="K16488" s="1"/>
    </row>
    <row r="16489" spans="1:11">
      <c r="A16489" s="1">
        <v>80785</v>
      </c>
      <c r="B16489" s="2" t="s">
        <v>3</v>
      </c>
      <c r="C16489" s="1">
        <v>34.071100000000001</v>
      </c>
      <c r="D16489" s="1">
        <v>-118.44199999999999</v>
      </c>
      <c r="E16489" t="s">
        <v>22</v>
      </c>
      <c r="F16489" s="1">
        <v>29.7225</v>
      </c>
      <c r="G16489" s="1">
        <v>-95.392399999999995</v>
      </c>
      <c r="H16489" s="1" t="s">
        <v>2</v>
      </c>
      <c r="I16489" s="1">
        <f>3958.756*ACOS(COS(RADIANS(90-C16489))*COS(RADIANS(90-F16489))+SIN(RADIANS(90-C16489))*SIN(RADIANS(90-F16489))*COS(RADIANS(D16489-G16489)))</f>
        <v>1381.8773451265859</v>
      </c>
      <c r="J16489" s="1">
        <f>I16489/A16489</f>
        <v>1.710561793806506E-2</v>
      </c>
      <c r="K16489" s="1"/>
    </row>
    <row r="16490" spans="1:11">
      <c r="A16490" s="1">
        <v>81231</v>
      </c>
      <c r="B16490" s="2" t="s">
        <v>3</v>
      </c>
      <c r="C16490" s="1">
        <v>34.071100000000001</v>
      </c>
      <c r="D16490" s="1">
        <v>-118.44199999999999</v>
      </c>
      <c r="E16490" t="s">
        <v>22</v>
      </c>
      <c r="F16490" s="1">
        <v>29.7225</v>
      </c>
      <c r="G16490" s="1">
        <v>-95.392399999999995</v>
      </c>
      <c r="H16490" s="1" t="s">
        <v>2</v>
      </c>
      <c r="I16490" s="1">
        <f>3958.756*ACOS(COS(RADIANS(90-C16490))*COS(RADIANS(90-F16490))+SIN(RADIANS(90-C16490))*SIN(RADIANS(90-F16490))*COS(RADIANS(D16490-G16490)))</f>
        <v>1381.8773451265859</v>
      </c>
      <c r="J16490" s="1">
        <f>I16490/A16490</f>
        <v>1.7011699291238393E-2</v>
      </c>
      <c r="K16490" s="1"/>
    </row>
    <row r="16491" spans="1:11">
      <c r="A16491" s="1">
        <v>86784</v>
      </c>
      <c r="B16491" s="2" t="s">
        <v>3</v>
      </c>
      <c r="C16491" s="1">
        <v>34.071100000000001</v>
      </c>
      <c r="D16491" s="1">
        <v>-118.44199999999999</v>
      </c>
      <c r="E16491" t="s">
        <v>22</v>
      </c>
      <c r="F16491" s="1">
        <v>29.7225</v>
      </c>
      <c r="G16491" s="1">
        <v>-95.392399999999995</v>
      </c>
      <c r="H16491" s="1" t="s">
        <v>2</v>
      </c>
      <c r="I16491" s="1">
        <f>3958.756*ACOS(COS(RADIANS(90-C16491))*COS(RADIANS(90-F16491))+SIN(RADIANS(90-C16491))*SIN(RADIANS(90-F16491))*COS(RADIANS(D16491-G16491)))</f>
        <v>1381.8773451265859</v>
      </c>
      <c r="J16491" s="1">
        <f>I16491/A16491</f>
        <v>1.5923181060179134E-2</v>
      </c>
      <c r="K16491" s="1"/>
    </row>
    <row r="16492" spans="1:11">
      <c r="A16492" s="1">
        <v>95076</v>
      </c>
      <c r="B16492" s="2" t="s">
        <v>3</v>
      </c>
      <c r="C16492" s="1">
        <v>34.071100000000001</v>
      </c>
      <c r="D16492" s="1">
        <v>-118.44199999999999</v>
      </c>
      <c r="E16492" t="s">
        <v>22</v>
      </c>
      <c r="F16492" s="1">
        <v>29.7225</v>
      </c>
      <c r="G16492" s="1">
        <v>-95.392399999999995</v>
      </c>
      <c r="H16492" s="1" t="s">
        <v>2</v>
      </c>
      <c r="I16492" s="1">
        <f>3958.756*ACOS(COS(RADIANS(90-C16492))*COS(RADIANS(90-F16492))+SIN(RADIANS(90-C16492))*SIN(RADIANS(90-F16492))*COS(RADIANS(D16492-G16492)))</f>
        <v>1381.8773451265859</v>
      </c>
      <c r="J16492" s="1">
        <f>I16492/A16492</f>
        <v>1.4534449757316104E-2</v>
      </c>
      <c r="K16492" s="1"/>
    </row>
    <row r="16493" spans="1:11">
      <c r="A16493" s="1">
        <v>104906</v>
      </c>
      <c r="B16493" s="2" t="s">
        <v>3</v>
      </c>
      <c r="C16493" s="1">
        <v>34.071100000000001</v>
      </c>
      <c r="D16493" s="1">
        <v>-118.44199999999999</v>
      </c>
      <c r="E16493" t="s">
        <v>22</v>
      </c>
      <c r="F16493" s="1">
        <v>29.7225</v>
      </c>
      <c r="G16493" s="1">
        <v>-95.392399999999995</v>
      </c>
      <c r="H16493" s="1" t="s">
        <v>2</v>
      </c>
      <c r="I16493" s="1">
        <f>3958.756*ACOS(COS(RADIANS(90-C16493))*COS(RADIANS(90-F16493))+SIN(RADIANS(90-C16493))*SIN(RADIANS(90-F16493))*COS(RADIANS(D16493-G16493)))</f>
        <v>1381.8773451265859</v>
      </c>
      <c r="J16493" s="1">
        <f>I16493/A16493</f>
        <v>1.3172529170176975E-2</v>
      </c>
      <c r="K16493" s="1"/>
    </row>
    <row r="16494" spans="1:11">
      <c r="A16494" s="1">
        <v>32</v>
      </c>
      <c r="B16494" s="2" t="s">
        <v>30</v>
      </c>
      <c r="C16494" s="1">
        <v>30.61</v>
      </c>
      <c r="D16494" s="1">
        <v>-96.34</v>
      </c>
      <c r="E16494" t="s">
        <v>0</v>
      </c>
      <c r="F16494" s="1">
        <v>40.350200000000001</v>
      </c>
      <c r="G16494" s="1">
        <v>-74.6524</v>
      </c>
      <c r="H16494" s="1" t="s">
        <v>2</v>
      </c>
      <c r="I16494" s="1">
        <f>3958.756*ACOS(COS(RADIANS(90-C16494))*COS(RADIANS(90-F16494))+SIN(RADIANS(90-C16494))*SIN(RADIANS(90-F16494))*COS(RADIANS(D16494-G16494)))</f>
        <v>1388.0737709338252</v>
      </c>
      <c r="J16494" s="1">
        <f>I16494/A16494</f>
        <v>43.377305341682039</v>
      </c>
      <c r="K16494" s="1"/>
    </row>
    <row r="16495" spans="1:11">
      <c r="A16495" s="1">
        <v>32</v>
      </c>
      <c r="B16495" s="2" t="s">
        <v>30</v>
      </c>
      <c r="C16495" s="1">
        <v>30.61</v>
      </c>
      <c r="D16495" s="1">
        <v>-96.34</v>
      </c>
      <c r="E16495" t="s">
        <v>0</v>
      </c>
      <c r="F16495" s="1">
        <v>40.350200000000001</v>
      </c>
      <c r="G16495" s="1">
        <v>-74.6524</v>
      </c>
      <c r="H16495" s="1" t="s">
        <v>2</v>
      </c>
      <c r="I16495" s="1">
        <f>3958.756*ACOS(COS(RADIANS(90-C16495))*COS(RADIANS(90-F16495))+SIN(RADIANS(90-C16495))*SIN(RADIANS(90-F16495))*COS(RADIANS(D16495-G16495)))</f>
        <v>1388.0737709338252</v>
      </c>
      <c r="J16495" s="1">
        <f>I16495/A16495</f>
        <v>43.377305341682039</v>
      </c>
      <c r="K16495" s="1"/>
    </row>
    <row r="16496" spans="1:11">
      <c r="A16496" s="1">
        <v>47</v>
      </c>
      <c r="B16496" s="2" t="s">
        <v>30</v>
      </c>
      <c r="C16496" s="1">
        <v>30.61</v>
      </c>
      <c r="D16496" s="1">
        <v>-96.34</v>
      </c>
      <c r="E16496" t="s">
        <v>0</v>
      </c>
      <c r="F16496" s="1">
        <v>40.350200000000001</v>
      </c>
      <c r="G16496" s="1">
        <v>-74.6524</v>
      </c>
      <c r="H16496" s="1" t="s">
        <v>2</v>
      </c>
      <c r="I16496" s="1">
        <f>3958.756*ACOS(COS(RADIANS(90-C16496))*COS(RADIANS(90-F16496))+SIN(RADIANS(90-C16496))*SIN(RADIANS(90-F16496))*COS(RADIANS(D16496-G16496)))</f>
        <v>1388.0737709338252</v>
      </c>
      <c r="J16496" s="1">
        <f>I16496/A16496</f>
        <v>29.533484487953729</v>
      </c>
      <c r="K16496" s="1"/>
    </row>
    <row r="16497" spans="1:11">
      <c r="A16497" s="1">
        <v>47</v>
      </c>
      <c r="B16497" s="2" t="s">
        <v>30</v>
      </c>
      <c r="C16497" s="1">
        <v>30.61</v>
      </c>
      <c r="D16497" s="1">
        <v>-96.34</v>
      </c>
      <c r="E16497" t="s">
        <v>0</v>
      </c>
      <c r="F16497" s="1">
        <v>40.350200000000001</v>
      </c>
      <c r="G16497" s="1">
        <v>-74.6524</v>
      </c>
      <c r="H16497" s="1" t="s">
        <v>2</v>
      </c>
      <c r="I16497" s="1">
        <f>3958.756*ACOS(COS(RADIANS(90-C16497))*COS(RADIANS(90-F16497))+SIN(RADIANS(90-C16497))*SIN(RADIANS(90-F16497))*COS(RADIANS(D16497-G16497)))</f>
        <v>1388.0737709338252</v>
      </c>
      <c r="J16497" s="1">
        <f>I16497/A16497</f>
        <v>29.533484487953729</v>
      </c>
      <c r="K16497" s="1"/>
    </row>
    <row r="16498" spans="1:11">
      <c r="A16498" s="1">
        <v>67</v>
      </c>
      <c r="B16498" s="2" t="s">
        <v>30</v>
      </c>
      <c r="C16498" s="1">
        <v>30.61</v>
      </c>
      <c r="D16498" s="1">
        <v>-96.34</v>
      </c>
      <c r="E16498" t="s">
        <v>0</v>
      </c>
      <c r="F16498" s="1">
        <v>40.350200000000001</v>
      </c>
      <c r="G16498" s="1">
        <v>-74.6524</v>
      </c>
      <c r="H16498" s="1" t="s">
        <v>2</v>
      </c>
      <c r="I16498" s="1">
        <f>3958.756*ACOS(COS(RADIANS(90-C16498))*COS(RADIANS(90-F16498))+SIN(RADIANS(90-C16498))*SIN(RADIANS(90-F16498))*COS(RADIANS(D16498-G16498)))</f>
        <v>1388.0737709338252</v>
      </c>
      <c r="J16498" s="1">
        <f>I16498/A16498</f>
        <v>20.717518969161571</v>
      </c>
      <c r="K16498" s="1"/>
    </row>
    <row r="16499" spans="1:11">
      <c r="A16499" s="1">
        <v>67</v>
      </c>
      <c r="B16499" s="2" t="s">
        <v>30</v>
      </c>
      <c r="C16499" s="1">
        <v>30.61</v>
      </c>
      <c r="D16499" s="1">
        <v>-96.34</v>
      </c>
      <c r="E16499" t="s">
        <v>0</v>
      </c>
      <c r="F16499" s="1">
        <v>40.350200000000001</v>
      </c>
      <c r="G16499" s="1">
        <v>-74.6524</v>
      </c>
      <c r="H16499" s="1" t="s">
        <v>2</v>
      </c>
      <c r="I16499" s="1">
        <f>3958.756*ACOS(COS(RADIANS(90-C16499))*COS(RADIANS(90-F16499))+SIN(RADIANS(90-C16499))*SIN(RADIANS(90-F16499))*COS(RADIANS(D16499-G16499)))</f>
        <v>1388.0737709338252</v>
      </c>
      <c r="J16499" s="1">
        <f>I16499/A16499</f>
        <v>20.717518969161571</v>
      </c>
      <c r="K16499" s="1"/>
    </row>
    <row r="16500" spans="1:11">
      <c r="A16500" s="1">
        <v>532</v>
      </c>
      <c r="B16500" s="2" t="s">
        <v>30</v>
      </c>
      <c r="C16500" s="1">
        <v>30.61</v>
      </c>
      <c r="D16500" s="1">
        <v>-96.34</v>
      </c>
      <c r="E16500" t="s">
        <v>0</v>
      </c>
      <c r="F16500" s="1">
        <v>40.350200000000001</v>
      </c>
      <c r="G16500" s="1">
        <v>-74.6524</v>
      </c>
      <c r="H16500" s="1" t="s">
        <v>2</v>
      </c>
      <c r="I16500" s="1">
        <f>3958.756*ACOS(COS(RADIANS(90-C16500))*COS(RADIANS(90-F16500))+SIN(RADIANS(90-C16500))*SIN(RADIANS(90-F16500))*COS(RADIANS(D16500-G16500)))</f>
        <v>1388.0737709338252</v>
      </c>
      <c r="J16500" s="1">
        <f>I16500/A16500</f>
        <v>2.6091612235598221</v>
      </c>
      <c r="K16500" s="1"/>
    </row>
    <row r="16501" spans="1:11">
      <c r="A16501" s="1">
        <v>532</v>
      </c>
      <c r="B16501" s="2" t="s">
        <v>30</v>
      </c>
      <c r="C16501" s="1">
        <v>30.61</v>
      </c>
      <c r="D16501" s="1">
        <v>-96.34</v>
      </c>
      <c r="E16501" t="s">
        <v>0</v>
      </c>
      <c r="F16501" s="1">
        <v>40.350200000000001</v>
      </c>
      <c r="G16501" s="1">
        <v>-74.6524</v>
      </c>
      <c r="H16501" s="1" t="s">
        <v>2</v>
      </c>
      <c r="I16501" s="1">
        <f>3958.756*ACOS(COS(RADIANS(90-C16501))*COS(RADIANS(90-F16501))+SIN(RADIANS(90-C16501))*SIN(RADIANS(90-F16501))*COS(RADIANS(D16501-G16501)))</f>
        <v>1388.0737709338252</v>
      </c>
      <c r="J16501" s="1">
        <f>I16501/A16501</f>
        <v>2.6091612235598221</v>
      </c>
      <c r="K16501" s="1"/>
    </row>
    <row r="16502" spans="1:11">
      <c r="A16502" s="1">
        <v>540</v>
      </c>
      <c r="B16502" s="2" t="s">
        <v>30</v>
      </c>
      <c r="C16502" s="1">
        <v>30.61</v>
      </c>
      <c r="D16502" s="1">
        <v>-96.34</v>
      </c>
      <c r="E16502" t="s">
        <v>0</v>
      </c>
      <c r="F16502" s="1">
        <v>40.350200000000001</v>
      </c>
      <c r="G16502" s="1">
        <v>-74.6524</v>
      </c>
      <c r="H16502" s="1" t="s">
        <v>2</v>
      </c>
      <c r="I16502" s="1">
        <f>3958.756*ACOS(COS(RADIANS(90-C16502))*COS(RADIANS(90-F16502))+SIN(RADIANS(90-C16502))*SIN(RADIANS(90-F16502))*COS(RADIANS(D16502-G16502)))</f>
        <v>1388.0737709338252</v>
      </c>
      <c r="J16502" s="1">
        <f>I16502/A16502</f>
        <v>2.5705069832107874</v>
      </c>
      <c r="K16502" s="1"/>
    </row>
    <row r="16503" spans="1:11">
      <c r="A16503" s="1">
        <v>540</v>
      </c>
      <c r="B16503" s="2" t="s">
        <v>30</v>
      </c>
      <c r="C16503" s="1">
        <v>30.61</v>
      </c>
      <c r="D16503" s="1">
        <v>-96.34</v>
      </c>
      <c r="E16503" t="s">
        <v>0</v>
      </c>
      <c r="F16503" s="1">
        <v>40.350200000000001</v>
      </c>
      <c r="G16503" s="1">
        <v>-74.6524</v>
      </c>
      <c r="H16503" s="1" t="s">
        <v>2</v>
      </c>
      <c r="I16503" s="1">
        <f>3958.756*ACOS(COS(RADIANS(90-C16503))*COS(RADIANS(90-F16503))+SIN(RADIANS(90-C16503))*SIN(RADIANS(90-F16503))*COS(RADIANS(D16503-G16503)))</f>
        <v>1388.0737709338252</v>
      </c>
      <c r="J16503" s="1">
        <f>I16503/A16503</f>
        <v>2.5705069832107874</v>
      </c>
      <c r="K16503" s="1"/>
    </row>
    <row r="16504" spans="1:11">
      <c r="A16504" s="1">
        <v>614</v>
      </c>
      <c r="B16504" s="2" t="s">
        <v>30</v>
      </c>
      <c r="C16504" s="1">
        <v>30.61</v>
      </c>
      <c r="D16504" s="1">
        <v>-96.34</v>
      </c>
      <c r="E16504" t="s">
        <v>0</v>
      </c>
      <c r="F16504" s="1">
        <v>40.350200000000001</v>
      </c>
      <c r="G16504" s="1">
        <v>-74.6524</v>
      </c>
      <c r="H16504" s="1" t="s">
        <v>2</v>
      </c>
      <c r="I16504" s="1">
        <f>3958.756*ACOS(COS(RADIANS(90-C16504))*COS(RADIANS(90-F16504))+SIN(RADIANS(90-C16504))*SIN(RADIANS(90-F16504))*COS(RADIANS(D16504-G16504)))</f>
        <v>1388.0737709338252</v>
      </c>
      <c r="J16504" s="1">
        <f>I16504/A16504</f>
        <v>2.2607064673189337</v>
      </c>
      <c r="K16504" s="1"/>
    </row>
    <row r="16505" spans="1:11">
      <c r="A16505" s="1">
        <v>614</v>
      </c>
      <c r="B16505" s="2" t="s">
        <v>30</v>
      </c>
      <c r="C16505" s="1">
        <v>30.61</v>
      </c>
      <c r="D16505" s="1">
        <v>-96.34</v>
      </c>
      <c r="E16505" t="s">
        <v>0</v>
      </c>
      <c r="F16505" s="1">
        <v>40.350200000000001</v>
      </c>
      <c r="G16505" s="1">
        <v>-74.6524</v>
      </c>
      <c r="H16505" s="1" t="s">
        <v>2</v>
      </c>
      <c r="I16505" s="1">
        <f>3958.756*ACOS(COS(RADIANS(90-C16505))*COS(RADIANS(90-F16505))+SIN(RADIANS(90-C16505))*SIN(RADIANS(90-F16505))*COS(RADIANS(D16505-G16505)))</f>
        <v>1388.0737709338252</v>
      </c>
      <c r="J16505" s="1">
        <f>I16505/A16505</f>
        <v>2.2607064673189337</v>
      </c>
      <c r="K16505" s="1"/>
    </row>
    <row r="16506" spans="1:11">
      <c r="A16506" s="1">
        <v>682</v>
      </c>
      <c r="B16506" s="2" t="s">
        <v>30</v>
      </c>
      <c r="C16506" s="1">
        <v>30.61</v>
      </c>
      <c r="D16506" s="1">
        <v>-96.34</v>
      </c>
      <c r="E16506" t="s">
        <v>0</v>
      </c>
      <c r="F16506" s="1">
        <v>40.350200000000001</v>
      </c>
      <c r="G16506" s="1">
        <v>-74.6524</v>
      </c>
      <c r="H16506" s="1" t="s">
        <v>2</v>
      </c>
      <c r="I16506" s="1">
        <f>3958.756*ACOS(COS(RADIANS(90-C16506))*COS(RADIANS(90-F16506))+SIN(RADIANS(90-C16506))*SIN(RADIANS(90-F16506))*COS(RADIANS(D16506-G16506)))</f>
        <v>1388.0737709338252</v>
      </c>
      <c r="J16506" s="1">
        <f>I16506/A16506</f>
        <v>2.0352987843604478</v>
      </c>
      <c r="K16506" s="1"/>
    </row>
    <row r="16507" spans="1:11">
      <c r="A16507" s="1">
        <v>682</v>
      </c>
      <c r="B16507" s="2" t="s">
        <v>30</v>
      </c>
      <c r="C16507" s="1">
        <v>30.61</v>
      </c>
      <c r="D16507" s="1">
        <v>-96.34</v>
      </c>
      <c r="E16507" t="s">
        <v>0</v>
      </c>
      <c r="F16507" s="1">
        <v>40.350200000000001</v>
      </c>
      <c r="G16507" s="1">
        <v>-74.6524</v>
      </c>
      <c r="H16507" s="1" t="s">
        <v>2</v>
      </c>
      <c r="I16507" s="1">
        <f>3958.756*ACOS(COS(RADIANS(90-C16507))*COS(RADIANS(90-F16507))+SIN(RADIANS(90-C16507))*SIN(RADIANS(90-F16507))*COS(RADIANS(D16507-G16507)))</f>
        <v>1388.0737709338252</v>
      </c>
      <c r="J16507" s="1">
        <f>I16507/A16507</f>
        <v>2.0352987843604478</v>
      </c>
      <c r="K16507" s="1"/>
    </row>
    <row r="16508" spans="1:11">
      <c r="A16508" s="1">
        <v>883</v>
      </c>
      <c r="B16508" s="2" t="s">
        <v>30</v>
      </c>
      <c r="C16508" s="1">
        <v>30.61</v>
      </c>
      <c r="D16508" s="1">
        <v>-96.34</v>
      </c>
      <c r="E16508" t="s">
        <v>0</v>
      </c>
      <c r="F16508" s="1">
        <v>40.350200000000001</v>
      </c>
      <c r="G16508" s="1">
        <v>-74.6524</v>
      </c>
      <c r="H16508" s="1" t="s">
        <v>2</v>
      </c>
      <c r="I16508" s="1">
        <f>3958.756*ACOS(COS(RADIANS(90-C16508))*COS(RADIANS(90-F16508))+SIN(RADIANS(90-C16508))*SIN(RADIANS(90-F16508))*COS(RADIANS(D16508-G16508)))</f>
        <v>1388.0737709338252</v>
      </c>
      <c r="J16508" s="1">
        <f>I16508/A16508</f>
        <v>1.571997475576246</v>
      </c>
      <c r="K16508" s="1"/>
    </row>
    <row r="16509" spans="1:11">
      <c r="A16509" s="1">
        <v>883</v>
      </c>
      <c r="B16509" s="2" t="s">
        <v>30</v>
      </c>
      <c r="C16509" s="1">
        <v>30.61</v>
      </c>
      <c r="D16509" s="1">
        <v>-96.34</v>
      </c>
      <c r="E16509" t="s">
        <v>0</v>
      </c>
      <c r="F16509" s="1">
        <v>40.350200000000001</v>
      </c>
      <c r="G16509" s="1">
        <v>-74.6524</v>
      </c>
      <c r="H16509" s="1" t="s">
        <v>2</v>
      </c>
      <c r="I16509" s="1">
        <f>3958.756*ACOS(COS(RADIANS(90-C16509))*COS(RADIANS(90-F16509))+SIN(RADIANS(90-C16509))*SIN(RADIANS(90-F16509))*COS(RADIANS(D16509-G16509)))</f>
        <v>1388.0737709338252</v>
      </c>
      <c r="J16509" s="1">
        <f>I16509/A16509</f>
        <v>1.571997475576246</v>
      </c>
      <c r="K16509" s="1"/>
    </row>
    <row r="16510" spans="1:11">
      <c r="A16510" s="1">
        <v>888</v>
      </c>
      <c r="B16510" s="2" t="s">
        <v>30</v>
      </c>
      <c r="C16510" s="1">
        <v>30.61</v>
      </c>
      <c r="D16510" s="1">
        <v>-96.34</v>
      </c>
      <c r="E16510" t="s">
        <v>0</v>
      </c>
      <c r="F16510" s="1">
        <v>40.350200000000001</v>
      </c>
      <c r="G16510" s="1">
        <v>-74.6524</v>
      </c>
      <c r="H16510" s="1" t="s">
        <v>2</v>
      </c>
      <c r="I16510" s="1">
        <f>3958.756*ACOS(COS(RADIANS(90-C16510))*COS(RADIANS(90-F16510))+SIN(RADIANS(90-C16510))*SIN(RADIANS(90-F16510))*COS(RADIANS(D16510-G16510)))</f>
        <v>1388.0737709338252</v>
      </c>
      <c r="J16510" s="1">
        <f>I16510/A16510</f>
        <v>1.5631461384389924</v>
      </c>
      <c r="K16510" s="1"/>
    </row>
    <row r="16511" spans="1:11">
      <c r="A16511" s="1">
        <v>888</v>
      </c>
      <c r="B16511" s="2" t="s">
        <v>30</v>
      </c>
      <c r="C16511" s="1">
        <v>30.61</v>
      </c>
      <c r="D16511" s="1">
        <v>-96.34</v>
      </c>
      <c r="E16511" t="s">
        <v>0</v>
      </c>
      <c r="F16511" s="1">
        <v>40.350200000000001</v>
      </c>
      <c r="G16511" s="1">
        <v>-74.6524</v>
      </c>
      <c r="H16511" s="1" t="s">
        <v>2</v>
      </c>
      <c r="I16511" s="1">
        <f>3958.756*ACOS(COS(RADIANS(90-C16511))*COS(RADIANS(90-F16511))+SIN(RADIANS(90-C16511))*SIN(RADIANS(90-F16511))*COS(RADIANS(D16511-G16511)))</f>
        <v>1388.0737709338252</v>
      </c>
      <c r="J16511" s="1">
        <f>I16511/A16511</f>
        <v>1.5631461384389924</v>
      </c>
      <c r="K16511" s="1"/>
    </row>
    <row r="16512" spans="1:11">
      <c r="A16512" s="1">
        <v>973</v>
      </c>
      <c r="B16512" s="2" t="s">
        <v>30</v>
      </c>
      <c r="C16512" s="1">
        <v>30.61</v>
      </c>
      <c r="D16512" s="1">
        <v>-96.34</v>
      </c>
      <c r="E16512" t="s">
        <v>0</v>
      </c>
      <c r="F16512" s="1">
        <v>40.350200000000001</v>
      </c>
      <c r="G16512" s="1">
        <v>-74.6524</v>
      </c>
      <c r="H16512" s="1" t="s">
        <v>2</v>
      </c>
      <c r="I16512" s="1">
        <f>3958.756*ACOS(COS(RADIANS(90-C16512))*COS(RADIANS(90-F16512))+SIN(RADIANS(90-C16512))*SIN(RADIANS(90-F16512))*COS(RADIANS(D16512-G16512)))</f>
        <v>1388.0737709338252</v>
      </c>
      <c r="J16512" s="1">
        <f>I16512/A16512</f>
        <v>1.4265917481334278</v>
      </c>
      <c r="K16512" s="1"/>
    </row>
    <row r="16513" spans="1:11">
      <c r="A16513" s="1">
        <v>973</v>
      </c>
      <c r="B16513" s="2" t="s">
        <v>30</v>
      </c>
      <c r="C16513" s="1">
        <v>30.61</v>
      </c>
      <c r="D16513" s="1">
        <v>-96.34</v>
      </c>
      <c r="E16513" t="s">
        <v>0</v>
      </c>
      <c r="F16513" s="1">
        <v>40.350200000000001</v>
      </c>
      <c r="G16513" s="1">
        <v>-74.6524</v>
      </c>
      <c r="H16513" s="1" t="s">
        <v>2</v>
      </c>
      <c r="I16513" s="1">
        <f>3958.756*ACOS(COS(RADIANS(90-C16513))*COS(RADIANS(90-F16513))+SIN(RADIANS(90-C16513))*SIN(RADIANS(90-F16513))*COS(RADIANS(D16513-G16513)))</f>
        <v>1388.0737709338252</v>
      </c>
      <c r="J16513" s="1">
        <f>I16513/A16513</f>
        <v>1.4265917481334278</v>
      </c>
      <c r="K16513" s="1"/>
    </row>
    <row r="16514" spans="1:11">
      <c r="A16514" s="1">
        <v>1005</v>
      </c>
      <c r="B16514" s="2" t="s">
        <v>30</v>
      </c>
      <c r="C16514" s="1">
        <v>30.61</v>
      </c>
      <c r="D16514" s="1">
        <v>-96.34</v>
      </c>
      <c r="E16514" t="s">
        <v>0</v>
      </c>
      <c r="F16514" s="1">
        <v>40.350200000000001</v>
      </c>
      <c r="G16514" s="1">
        <v>-74.6524</v>
      </c>
      <c r="H16514" s="1" t="s">
        <v>2</v>
      </c>
      <c r="I16514" s="1">
        <f>3958.756*ACOS(COS(RADIANS(90-C16514))*COS(RADIANS(90-F16514))+SIN(RADIANS(90-C16514))*SIN(RADIANS(90-F16514))*COS(RADIANS(D16514-G16514)))</f>
        <v>1388.0737709338252</v>
      </c>
      <c r="J16514" s="1">
        <f>I16514/A16514</f>
        <v>1.3811679312774381</v>
      </c>
      <c r="K16514" s="1"/>
    </row>
    <row r="16515" spans="1:11">
      <c r="A16515" s="1">
        <v>1005</v>
      </c>
      <c r="B16515" s="2" t="s">
        <v>30</v>
      </c>
      <c r="C16515" s="1">
        <v>30.61</v>
      </c>
      <c r="D16515" s="1">
        <v>-96.34</v>
      </c>
      <c r="E16515" t="s">
        <v>0</v>
      </c>
      <c r="F16515" s="1">
        <v>40.350200000000001</v>
      </c>
      <c r="G16515" s="1">
        <v>-74.6524</v>
      </c>
      <c r="H16515" s="1" t="s">
        <v>2</v>
      </c>
      <c r="I16515" s="1">
        <f>3958.756*ACOS(COS(RADIANS(90-C16515))*COS(RADIANS(90-F16515))+SIN(RADIANS(90-C16515))*SIN(RADIANS(90-F16515))*COS(RADIANS(D16515-G16515)))</f>
        <v>1388.0737709338252</v>
      </c>
      <c r="J16515" s="1">
        <f>I16515/A16515</f>
        <v>1.3811679312774381</v>
      </c>
      <c r="K16515" s="1"/>
    </row>
    <row r="16516" spans="1:11">
      <c r="A16516" s="1">
        <v>1585</v>
      </c>
      <c r="B16516" s="2" t="s">
        <v>30</v>
      </c>
      <c r="C16516" s="1">
        <v>30.61</v>
      </c>
      <c r="D16516" s="1">
        <v>-96.34</v>
      </c>
      <c r="E16516" t="s">
        <v>0</v>
      </c>
      <c r="F16516" s="1">
        <v>40.350200000000001</v>
      </c>
      <c r="G16516" s="1">
        <v>-74.6524</v>
      </c>
      <c r="H16516" s="1" t="s">
        <v>2</v>
      </c>
      <c r="I16516" s="1">
        <f>3958.756*ACOS(COS(RADIANS(90-C16516))*COS(RADIANS(90-F16516))+SIN(RADIANS(90-C16516))*SIN(RADIANS(90-F16516))*COS(RADIANS(D16516-G16516)))</f>
        <v>1388.0737709338252</v>
      </c>
      <c r="J16516" s="1">
        <f>I16516/A16516</f>
        <v>0.87575632235572576</v>
      </c>
      <c r="K16516" s="1"/>
    </row>
    <row r="16517" spans="1:11">
      <c r="A16517" s="1">
        <v>1585</v>
      </c>
      <c r="B16517" s="2" t="s">
        <v>30</v>
      </c>
      <c r="C16517" s="1">
        <v>30.61</v>
      </c>
      <c r="D16517" s="1">
        <v>-96.34</v>
      </c>
      <c r="E16517" t="s">
        <v>0</v>
      </c>
      <c r="F16517" s="1">
        <v>40.350200000000001</v>
      </c>
      <c r="G16517" s="1">
        <v>-74.6524</v>
      </c>
      <c r="H16517" s="1" t="s">
        <v>2</v>
      </c>
      <c r="I16517" s="1">
        <f>3958.756*ACOS(COS(RADIANS(90-C16517))*COS(RADIANS(90-F16517))+SIN(RADIANS(90-C16517))*SIN(RADIANS(90-F16517))*COS(RADIANS(D16517-G16517)))</f>
        <v>1388.0737709338252</v>
      </c>
      <c r="J16517" s="1">
        <f>I16517/A16517</f>
        <v>0.87575632235572576</v>
      </c>
      <c r="K16517" s="1"/>
    </row>
    <row r="16518" spans="1:11">
      <c r="A16518" s="1">
        <v>2410</v>
      </c>
      <c r="B16518" s="2" t="s">
        <v>30</v>
      </c>
      <c r="C16518" s="1">
        <v>30.61</v>
      </c>
      <c r="D16518" s="1">
        <v>-96.34</v>
      </c>
      <c r="E16518" t="s">
        <v>0</v>
      </c>
      <c r="F16518" s="1">
        <v>40.350200000000001</v>
      </c>
      <c r="G16518" s="1">
        <v>-74.6524</v>
      </c>
      <c r="H16518" s="1" t="s">
        <v>2</v>
      </c>
      <c r="I16518" s="1">
        <f>3958.756*ACOS(COS(RADIANS(90-C16518))*COS(RADIANS(90-F16518))+SIN(RADIANS(90-C16518))*SIN(RADIANS(90-F16518))*COS(RADIANS(D16518-G16518)))</f>
        <v>1388.0737709338252</v>
      </c>
      <c r="J16518" s="1">
        <f>I16518/A16518</f>
        <v>0.57596422030449179</v>
      </c>
      <c r="K16518" s="1"/>
    </row>
    <row r="16519" spans="1:11">
      <c r="A16519" s="1">
        <v>2410</v>
      </c>
      <c r="B16519" s="2" t="s">
        <v>30</v>
      </c>
      <c r="C16519" s="1">
        <v>30.61</v>
      </c>
      <c r="D16519" s="1">
        <v>-96.34</v>
      </c>
      <c r="E16519" t="s">
        <v>0</v>
      </c>
      <c r="F16519" s="1">
        <v>40.350200000000001</v>
      </c>
      <c r="G16519" s="1">
        <v>-74.6524</v>
      </c>
      <c r="H16519" s="1" t="s">
        <v>2</v>
      </c>
      <c r="I16519" s="1">
        <f>3958.756*ACOS(COS(RADIANS(90-C16519))*COS(RADIANS(90-F16519))+SIN(RADIANS(90-C16519))*SIN(RADIANS(90-F16519))*COS(RADIANS(D16519-G16519)))</f>
        <v>1388.0737709338252</v>
      </c>
      <c r="J16519" s="1">
        <f>I16519/A16519</f>
        <v>0.57596422030449179</v>
      </c>
      <c r="K16519" s="1"/>
    </row>
    <row r="16520" spans="1:11">
      <c r="A16520" s="1">
        <v>2631</v>
      </c>
      <c r="B16520" s="2" t="s">
        <v>0</v>
      </c>
      <c r="C16520" s="1">
        <v>40.350200000000001</v>
      </c>
      <c r="D16520" s="1">
        <v>-74.6524</v>
      </c>
      <c r="E16520" t="s">
        <v>30</v>
      </c>
      <c r="F16520" s="1">
        <v>30.61</v>
      </c>
      <c r="G16520" s="1">
        <v>-96.34</v>
      </c>
      <c r="H16520" s="1" t="s">
        <v>2</v>
      </c>
      <c r="I16520" s="1">
        <f>3958.756*ACOS(COS(RADIANS(90-C16520))*COS(RADIANS(90-F16520))+SIN(RADIANS(90-C16520))*SIN(RADIANS(90-F16520))*COS(RADIANS(D16520-G16520)))</f>
        <v>1388.0737709338252</v>
      </c>
      <c r="J16520" s="1">
        <f>I16520/A16520</f>
        <v>0.52758410145717416</v>
      </c>
      <c r="K16520" s="1"/>
    </row>
    <row r="16521" spans="1:11">
      <c r="A16521" s="1">
        <v>13882</v>
      </c>
      <c r="B16521" s="2" t="s">
        <v>0</v>
      </c>
      <c r="C16521" s="1">
        <v>40.350200000000001</v>
      </c>
      <c r="D16521" s="1">
        <v>-74.6524</v>
      </c>
      <c r="E16521" t="s">
        <v>30</v>
      </c>
      <c r="F16521" s="1">
        <v>30.61</v>
      </c>
      <c r="G16521" s="1">
        <v>-96.34</v>
      </c>
      <c r="H16521" s="1" t="s">
        <v>2</v>
      </c>
      <c r="I16521" s="1">
        <f>3958.756*ACOS(COS(RADIANS(90-C16521))*COS(RADIANS(90-F16521))+SIN(RADIANS(90-C16521))*SIN(RADIANS(90-F16521))*COS(RADIANS(D16521-G16521)))</f>
        <v>1388.0737709338252</v>
      </c>
      <c r="J16521" s="1">
        <f>I16521/A16521</f>
        <v>9.9990906997105986E-2</v>
      </c>
      <c r="K16521" s="1"/>
    </row>
    <row r="16522" spans="1:11">
      <c r="A16522" s="1">
        <v>29248</v>
      </c>
      <c r="B16522" s="2" t="s">
        <v>30</v>
      </c>
      <c r="C16522" s="1">
        <v>30.61</v>
      </c>
      <c r="D16522" s="1">
        <v>-96.34</v>
      </c>
      <c r="E16522" t="s">
        <v>0</v>
      </c>
      <c r="F16522" s="1">
        <v>40.350200000000001</v>
      </c>
      <c r="G16522" s="1">
        <v>-74.6524</v>
      </c>
      <c r="H16522" s="1" t="s">
        <v>2</v>
      </c>
      <c r="I16522" s="1">
        <f>3958.756*ACOS(COS(RADIANS(90-C16522))*COS(RADIANS(90-F16522))+SIN(RADIANS(90-C16522))*SIN(RADIANS(90-F16522))*COS(RADIANS(D16522-G16522)))</f>
        <v>1388.0737709338252</v>
      </c>
      <c r="J16522" s="1">
        <f>I16522/A16522</f>
        <v>4.7458758579520831E-2</v>
      </c>
      <c r="K16522" s="1"/>
    </row>
    <row r="16523" spans="1:11">
      <c r="A16523" s="1">
        <v>35022</v>
      </c>
      <c r="B16523" s="2" t="s">
        <v>0</v>
      </c>
      <c r="C16523" s="1">
        <v>40.350200000000001</v>
      </c>
      <c r="D16523" s="1">
        <v>-74.6524</v>
      </c>
      <c r="E16523" t="s">
        <v>30</v>
      </c>
      <c r="F16523" s="1">
        <v>30.61</v>
      </c>
      <c r="G16523" s="1">
        <v>-96.34</v>
      </c>
      <c r="H16523" s="1" t="s">
        <v>2</v>
      </c>
      <c r="I16523" s="1">
        <f>3958.756*ACOS(COS(RADIANS(90-C16523))*COS(RADIANS(90-F16523))+SIN(RADIANS(90-C16523))*SIN(RADIANS(90-F16523))*COS(RADIANS(D16523-G16523)))</f>
        <v>1388.0737709338252</v>
      </c>
      <c r="J16523" s="1">
        <f>I16523/A16523</f>
        <v>3.9634337585912435E-2</v>
      </c>
      <c r="K16523" s="1"/>
    </row>
    <row r="16524" spans="1:11">
      <c r="A16524" s="1">
        <v>35568</v>
      </c>
      <c r="B16524" s="2" t="s">
        <v>0</v>
      </c>
      <c r="C16524" s="1">
        <v>40.350200000000001</v>
      </c>
      <c r="D16524" s="1">
        <v>-74.6524</v>
      </c>
      <c r="E16524" t="s">
        <v>30</v>
      </c>
      <c r="F16524" s="1">
        <v>30.61</v>
      </c>
      <c r="G16524" s="1">
        <v>-96.34</v>
      </c>
      <c r="H16524" s="1" t="s">
        <v>2</v>
      </c>
      <c r="I16524" s="1">
        <f>3958.756*ACOS(COS(RADIANS(90-C16524))*COS(RADIANS(90-F16524))+SIN(RADIANS(90-C16524))*SIN(RADIANS(90-F16524))*COS(RADIANS(D16524-G16524)))</f>
        <v>1388.0737709338252</v>
      </c>
      <c r="J16524" s="1">
        <f>I16524/A16524</f>
        <v>3.9025915737005881E-2</v>
      </c>
      <c r="K16524" s="1"/>
    </row>
    <row r="16525" spans="1:11">
      <c r="A16525" s="1">
        <v>36928</v>
      </c>
      <c r="B16525" s="2" t="s">
        <v>30</v>
      </c>
      <c r="C16525" s="1">
        <v>30.61</v>
      </c>
      <c r="D16525" s="1">
        <v>-96.34</v>
      </c>
      <c r="E16525" t="s">
        <v>0</v>
      </c>
      <c r="F16525" s="1">
        <v>40.350200000000001</v>
      </c>
      <c r="G16525" s="1">
        <v>-74.6524</v>
      </c>
      <c r="H16525" s="1" t="s">
        <v>2</v>
      </c>
      <c r="I16525" s="1">
        <f>3958.756*ACOS(COS(RADIANS(90-C16525))*COS(RADIANS(90-F16525))+SIN(RADIANS(90-C16525))*SIN(RADIANS(90-F16525))*COS(RADIANS(D16525-G16525)))</f>
        <v>1388.0737709338252</v>
      </c>
      <c r="J16525" s="1">
        <f>I16525/A16525</f>
        <v>3.7588652809083224E-2</v>
      </c>
      <c r="K16525" s="1"/>
    </row>
    <row r="16526" spans="1:11">
      <c r="A16526" s="1">
        <v>39923</v>
      </c>
      <c r="B16526" s="2" t="s">
        <v>0</v>
      </c>
      <c r="C16526" s="1">
        <v>40.350200000000001</v>
      </c>
      <c r="D16526" s="1">
        <v>-74.6524</v>
      </c>
      <c r="E16526" t="s">
        <v>30</v>
      </c>
      <c r="F16526" s="1">
        <v>30.61</v>
      </c>
      <c r="G16526" s="1">
        <v>-96.34</v>
      </c>
      <c r="H16526" s="1" t="s">
        <v>2</v>
      </c>
      <c r="I16526" s="1">
        <f>3958.756*ACOS(COS(RADIANS(90-C16526))*COS(RADIANS(90-F16526))+SIN(RADIANS(90-C16526))*SIN(RADIANS(90-F16526))*COS(RADIANS(D16526-G16526)))</f>
        <v>1388.0737709338252</v>
      </c>
      <c r="J16526" s="1">
        <f>I16526/A16526</f>
        <v>3.4768774163610579E-2</v>
      </c>
      <c r="K16526" s="1"/>
    </row>
    <row r="16527" spans="1:11">
      <c r="A16527" s="1">
        <v>40895</v>
      </c>
      <c r="B16527" s="2" t="s">
        <v>30</v>
      </c>
      <c r="C16527" s="1">
        <v>30.61</v>
      </c>
      <c r="D16527" s="1">
        <v>-96.34</v>
      </c>
      <c r="E16527" t="s">
        <v>0</v>
      </c>
      <c r="F16527" s="1">
        <v>40.350200000000001</v>
      </c>
      <c r="G16527" s="1">
        <v>-74.6524</v>
      </c>
      <c r="H16527" s="1" t="s">
        <v>2</v>
      </c>
      <c r="I16527" s="1">
        <f>3958.756*ACOS(COS(RADIANS(90-C16527))*COS(RADIANS(90-F16527))+SIN(RADIANS(90-C16527))*SIN(RADIANS(90-F16527))*COS(RADIANS(D16527-G16527)))</f>
        <v>1388.0737709338252</v>
      </c>
      <c r="J16527" s="1">
        <f>I16527/A16527</f>
        <v>3.3942383443790809E-2</v>
      </c>
      <c r="K16527" s="1"/>
    </row>
    <row r="16528" spans="1:11">
      <c r="A16528" s="1">
        <v>49696</v>
      </c>
      <c r="B16528" s="2" t="s">
        <v>0</v>
      </c>
      <c r="C16528" s="1">
        <v>40.350200000000001</v>
      </c>
      <c r="D16528" s="1">
        <v>-74.6524</v>
      </c>
      <c r="E16528" t="s">
        <v>30</v>
      </c>
      <c r="F16528" s="1">
        <v>30.61</v>
      </c>
      <c r="G16528" s="1">
        <v>-96.34</v>
      </c>
      <c r="H16528" s="1" t="s">
        <v>2</v>
      </c>
      <c r="I16528" s="1">
        <f>3958.756*ACOS(COS(RADIANS(90-C16528))*COS(RADIANS(90-F16528))+SIN(RADIANS(90-C16528))*SIN(RADIANS(90-F16528))*COS(RADIANS(D16528-G16528)))</f>
        <v>1388.0737709338252</v>
      </c>
      <c r="J16528" s="1">
        <f>I16528/A16528</f>
        <v>2.7931297708745677E-2</v>
      </c>
      <c r="K16528" s="1"/>
    </row>
    <row r="16529" spans="1:11">
      <c r="A16529" s="1">
        <v>256661</v>
      </c>
      <c r="B16529" s="2" t="s">
        <v>0</v>
      </c>
      <c r="C16529" s="1">
        <v>40.350200000000001</v>
      </c>
      <c r="D16529" s="1">
        <v>-74.6524</v>
      </c>
      <c r="E16529" t="s">
        <v>30</v>
      </c>
      <c r="F16529" s="1">
        <v>30.61</v>
      </c>
      <c r="G16529" s="1">
        <v>-96.34</v>
      </c>
      <c r="H16529" s="1" t="s">
        <v>2</v>
      </c>
      <c r="I16529" s="1">
        <f>3958.756*ACOS(COS(RADIANS(90-C16529))*COS(RADIANS(90-F16529))+SIN(RADIANS(90-C16529))*SIN(RADIANS(90-F16529))*COS(RADIANS(D16529-G16529)))</f>
        <v>1388.0737709338252</v>
      </c>
      <c r="J16529" s="1">
        <f>I16529/A16529</f>
        <v>5.4081990288116439E-3</v>
      </c>
      <c r="K16529" s="1"/>
    </row>
    <row r="16530" spans="1:11">
      <c r="A16530" s="1">
        <v>1011</v>
      </c>
      <c r="B16530" s="2" t="s">
        <v>22</v>
      </c>
      <c r="C16530" s="1">
        <v>29.7225</v>
      </c>
      <c r="D16530" s="1">
        <v>-95.392399999999995</v>
      </c>
      <c r="E16530" t="s">
        <v>28</v>
      </c>
      <c r="F16530" s="1">
        <v>40.489600000000003</v>
      </c>
      <c r="G16530" s="1">
        <v>-74.408199999999994</v>
      </c>
      <c r="H16530" s="1" t="s">
        <v>2</v>
      </c>
      <c r="I16530" s="1">
        <f>3958.756*ACOS(COS(RADIANS(90-C16530))*COS(RADIANS(90-F16530))+SIN(RADIANS(90-C16530))*SIN(RADIANS(90-F16530))*COS(RADIANS(D16530-G16530)))</f>
        <v>1394.5500121288401</v>
      </c>
      <c r="J16530" s="1">
        <f>I16530/A16530</f>
        <v>1.3793768665962809</v>
      </c>
      <c r="K16530" s="1"/>
    </row>
    <row r="16531" spans="1:11">
      <c r="A16531" s="1">
        <v>1011</v>
      </c>
      <c r="B16531" s="2" t="s">
        <v>22</v>
      </c>
      <c r="C16531" s="1">
        <v>29.7225</v>
      </c>
      <c r="D16531" s="1">
        <v>-95.392399999999995</v>
      </c>
      <c r="E16531" t="s">
        <v>28</v>
      </c>
      <c r="F16531" s="1">
        <v>40.489600000000003</v>
      </c>
      <c r="G16531" s="1">
        <v>-74.408199999999994</v>
      </c>
      <c r="H16531" s="1" t="s">
        <v>2</v>
      </c>
      <c r="I16531" s="1">
        <f>3958.756*ACOS(COS(RADIANS(90-C16531))*COS(RADIANS(90-F16531))+SIN(RADIANS(90-C16531))*SIN(RADIANS(90-F16531))*COS(RADIANS(D16531-G16531)))</f>
        <v>1394.5500121288401</v>
      </c>
      <c r="J16531" s="1">
        <f>I16531/A16531</f>
        <v>1.3793768665962809</v>
      </c>
      <c r="K16531" s="1"/>
    </row>
    <row r="16532" spans="1:11">
      <c r="A16532" s="1">
        <v>1094</v>
      </c>
      <c r="B16532" s="2" t="s">
        <v>39</v>
      </c>
      <c r="C16532" s="1">
        <v>40.489600000000003</v>
      </c>
      <c r="D16532" s="1">
        <v>-74.408199999999994</v>
      </c>
      <c r="E16532" t="s">
        <v>22</v>
      </c>
      <c r="F16532" s="1">
        <v>29.7225</v>
      </c>
      <c r="G16532" s="1">
        <v>-95.392399999999995</v>
      </c>
      <c r="H16532" s="1" t="s">
        <v>2</v>
      </c>
      <c r="I16532" s="1">
        <f>3958.756*ACOS(COS(RADIANS(90-C16532))*COS(RADIANS(90-F16532))+SIN(RADIANS(90-C16532))*SIN(RADIANS(90-F16532))*COS(RADIANS(D16532-G16532)))</f>
        <v>1394.5500121288401</v>
      </c>
      <c r="J16532" s="1">
        <f>I16532/A16532</f>
        <v>1.2747257880519562</v>
      </c>
      <c r="K16532" s="1"/>
    </row>
    <row r="16533" spans="1:11">
      <c r="A16533" s="1">
        <v>1634</v>
      </c>
      <c r="B16533" s="2" t="s">
        <v>28</v>
      </c>
      <c r="C16533" s="1">
        <v>40.489600000000003</v>
      </c>
      <c r="D16533" s="1">
        <v>-74.408199999999994</v>
      </c>
      <c r="E16533" t="s">
        <v>22</v>
      </c>
      <c r="F16533" s="1">
        <v>29.7225</v>
      </c>
      <c r="G16533" s="1">
        <v>-95.392399999999995</v>
      </c>
      <c r="H16533" s="1" t="s">
        <v>2</v>
      </c>
      <c r="I16533" s="1">
        <f>3958.756*ACOS(COS(RADIANS(90-C16533))*COS(RADIANS(90-F16533))+SIN(RADIANS(90-C16533))*SIN(RADIANS(90-F16533))*COS(RADIANS(D16533-G16533)))</f>
        <v>1394.5500121288401</v>
      </c>
      <c r="J16533" s="1">
        <f>I16533/A16533</f>
        <v>0.85345777976061199</v>
      </c>
      <c r="K16533" s="1"/>
    </row>
    <row r="16534" spans="1:11">
      <c r="A16534" s="1">
        <v>2237</v>
      </c>
      <c r="B16534" s="2" t="s">
        <v>22</v>
      </c>
      <c r="C16534" s="1">
        <v>29.7225</v>
      </c>
      <c r="D16534" s="1">
        <v>-95.392399999999995</v>
      </c>
      <c r="E16534" t="s">
        <v>28</v>
      </c>
      <c r="F16534" s="1">
        <v>40.489600000000003</v>
      </c>
      <c r="G16534" s="1">
        <v>-74.408199999999994</v>
      </c>
      <c r="H16534" s="1" t="s">
        <v>2</v>
      </c>
      <c r="I16534" s="1">
        <f>3958.756*ACOS(COS(RADIANS(90-C16534))*COS(RADIANS(90-F16534))+SIN(RADIANS(90-C16534))*SIN(RADIANS(90-F16534))*COS(RADIANS(D16534-G16534)))</f>
        <v>1394.5500121288401</v>
      </c>
      <c r="J16534" s="1">
        <f>I16534/A16534</f>
        <v>0.6234018829364506</v>
      </c>
      <c r="K16534" s="1"/>
    </row>
    <row r="16535" spans="1:11">
      <c r="A16535" s="1">
        <v>2237</v>
      </c>
      <c r="B16535" s="2" t="s">
        <v>22</v>
      </c>
      <c r="C16535" s="1">
        <v>29.7225</v>
      </c>
      <c r="D16535" s="1">
        <v>-95.392399999999995</v>
      </c>
      <c r="E16535" t="s">
        <v>28</v>
      </c>
      <c r="F16535" s="1">
        <v>40.489600000000003</v>
      </c>
      <c r="G16535" s="1">
        <v>-74.408199999999994</v>
      </c>
      <c r="H16535" s="1" t="s">
        <v>2</v>
      </c>
      <c r="I16535" s="1">
        <f>3958.756*ACOS(COS(RADIANS(90-C16535))*COS(RADIANS(90-F16535))+SIN(RADIANS(90-C16535))*SIN(RADIANS(90-F16535))*COS(RADIANS(D16535-G16535)))</f>
        <v>1394.5500121288401</v>
      </c>
      <c r="J16535" s="1">
        <f>I16535/A16535</f>
        <v>0.6234018829364506</v>
      </c>
      <c r="K16535" s="1"/>
    </row>
    <row r="16536" spans="1:11">
      <c r="A16536" s="1">
        <v>2611</v>
      </c>
      <c r="B16536" s="2" t="s">
        <v>39</v>
      </c>
      <c r="C16536" s="1">
        <v>40.489600000000003</v>
      </c>
      <c r="D16536" s="1">
        <v>-74.408199999999994</v>
      </c>
      <c r="E16536" t="s">
        <v>22</v>
      </c>
      <c r="F16536" s="1">
        <v>29.7225</v>
      </c>
      <c r="G16536" s="1">
        <v>-95.392399999999995</v>
      </c>
      <c r="H16536" s="1" t="s">
        <v>2</v>
      </c>
      <c r="I16536" s="1">
        <f>3958.756*ACOS(COS(RADIANS(90-C16536))*COS(RADIANS(90-F16536))+SIN(RADIANS(90-C16536))*SIN(RADIANS(90-F16536))*COS(RADIANS(D16536-G16536)))</f>
        <v>1394.5500121288401</v>
      </c>
      <c r="J16536" s="1">
        <f>I16536/A16536</f>
        <v>0.53410571127109918</v>
      </c>
      <c r="K16536" s="1"/>
    </row>
    <row r="16537" spans="1:11">
      <c r="A16537" s="1">
        <v>2611</v>
      </c>
      <c r="B16537" s="2" t="s">
        <v>39</v>
      </c>
      <c r="C16537" s="1">
        <v>40.489600000000003</v>
      </c>
      <c r="D16537" s="1">
        <v>-74.408199999999994</v>
      </c>
      <c r="E16537" t="s">
        <v>22</v>
      </c>
      <c r="F16537" s="1">
        <v>29.7225</v>
      </c>
      <c r="G16537" s="1">
        <v>-95.392399999999995</v>
      </c>
      <c r="H16537" s="1" t="s">
        <v>2</v>
      </c>
      <c r="I16537" s="1">
        <f>3958.756*ACOS(COS(RADIANS(90-C16537))*COS(RADIANS(90-F16537))+SIN(RADIANS(90-C16537))*SIN(RADIANS(90-F16537))*COS(RADIANS(D16537-G16537)))</f>
        <v>1394.5500121288401</v>
      </c>
      <c r="J16537" s="1">
        <f>I16537/A16537</f>
        <v>0.53410571127109918</v>
      </c>
      <c r="K16537" s="1"/>
    </row>
    <row r="16538" spans="1:11">
      <c r="A16538" s="1">
        <v>3789</v>
      </c>
      <c r="B16538" s="2" t="s">
        <v>28</v>
      </c>
      <c r="C16538" s="1">
        <v>40.489600000000003</v>
      </c>
      <c r="D16538" s="1">
        <v>-74.408199999999994</v>
      </c>
      <c r="E16538" t="s">
        <v>22</v>
      </c>
      <c r="F16538" s="1">
        <v>29.7225</v>
      </c>
      <c r="G16538" s="1">
        <v>-95.392399999999995</v>
      </c>
      <c r="H16538" s="1" t="s">
        <v>2</v>
      </c>
      <c r="I16538" s="1">
        <f>3958.756*ACOS(COS(RADIANS(90-C16538))*COS(RADIANS(90-F16538))+SIN(RADIANS(90-C16538))*SIN(RADIANS(90-F16538))*COS(RADIANS(D16538-G16538)))</f>
        <v>1394.5500121288401</v>
      </c>
      <c r="J16538" s="1">
        <f>I16538/A16538</f>
        <v>0.36805225973313277</v>
      </c>
      <c r="K16538" s="1"/>
    </row>
    <row r="16539" spans="1:11">
      <c r="A16539" s="1">
        <v>3789</v>
      </c>
      <c r="B16539" s="2" t="s">
        <v>28</v>
      </c>
      <c r="C16539" s="1">
        <v>40.489600000000003</v>
      </c>
      <c r="D16539" s="1">
        <v>-74.408199999999994</v>
      </c>
      <c r="E16539" t="s">
        <v>22</v>
      </c>
      <c r="F16539" s="1">
        <v>29.7225</v>
      </c>
      <c r="G16539" s="1">
        <v>-95.392399999999995</v>
      </c>
      <c r="H16539" s="1" t="s">
        <v>2</v>
      </c>
      <c r="I16539" s="1">
        <f>3958.756*ACOS(COS(RADIANS(90-C16539))*COS(RADIANS(90-F16539))+SIN(RADIANS(90-C16539))*SIN(RADIANS(90-F16539))*COS(RADIANS(D16539-G16539)))</f>
        <v>1394.5500121288401</v>
      </c>
      <c r="J16539" s="1">
        <f>I16539/A16539</f>
        <v>0.36805225973313277</v>
      </c>
      <c r="K16539" s="1"/>
    </row>
    <row r="16540" spans="1:11">
      <c r="A16540" s="1">
        <v>8283</v>
      </c>
      <c r="B16540" s="2" t="s">
        <v>22</v>
      </c>
      <c r="C16540" s="1">
        <v>29.7225</v>
      </c>
      <c r="D16540" s="1">
        <v>-95.392399999999995</v>
      </c>
      <c r="E16540" t="s">
        <v>28</v>
      </c>
      <c r="F16540" s="1">
        <v>40.489600000000003</v>
      </c>
      <c r="G16540" s="1">
        <v>-74.408199999999994</v>
      </c>
      <c r="H16540" s="1" t="s">
        <v>2</v>
      </c>
      <c r="I16540" s="1">
        <f>3958.756*ACOS(COS(RADIANS(90-C16540))*COS(RADIANS(90-F16540))+SIN(RADIANS(90-C16540))*SIN(RADIANS(90-F16540))*COS(RADIANS(D16540-G16540)))</f>
        <v>1394.5500121288401</v>
      </c>
      <c r="J16540" s="1">
        <f>I16540/A16540</f>
        <v>0.1683629134527152</v>
      </c>
      <c r="K16540" s="1"/>
    </row>
    <row r="16541" spans="1:11">
      <c r="A16541" s="1">
        <v>11215</v>
      </c>
      <c r="B16541" s="2" t="s">
        <v>28</v>
      </c>
      <c r="C16541" s="1">
        <v>40.489600000000003</v>
      </c>
      <c r="D16541" s="1">
        <v>-74.408199999999994</v>
      </c>
      <c r="E16541" t="s">
        <v>22</v>
      </c>
      <c r="F16541" s="1">
        <v>29.7225</v>
      </c>
      <c r="G16541" s="1">
        <v>-95.392399999999995</v>
      </c>
      <c r="H16541" s="1" t="s">
        <v>2</v>
      </c>
      <c r="I16541" s="1">
        <f>3958.756*ACOS(COS(RADIANS(90-C16541))*COS(RADIANS(90-F16541))+SIN(RADIANS(90-C16541))*SIN(RADIANS(90-F16541))*COS(RADIANS(D16541-G16541)))</f>
        <v>1394.5500121288401</v>
      </c>
      <c r="J16541" s="1">
        <f>I16541/A16541</f>
        <v>0.12434685796958003</v>
      </c>
      <c r="K16541" s="1"/>
    </row>
    <row r="16542" spans="1:11">
      <c r="A16542" s="1">
        <v>11215</v>
      </c>
      <c r="B16542" s="2" t="s">
        <v>28</v>
      </c>
      <c r="C16542" s="1">
        <v>40.489600000000003</v>
      </c>
      <c r="D16542" s="1">
        <v>-74.408199999999994</v>
      </c>
      <c r="E16542" t="s">
        <v>22</v>
      </c>
      <c r="F16542" s="1">
        <v>29.7225</v>
      </c>
      <c r="G16542" s="1">
        <v>-95.392399999999995</v>
      </c>
      <c r="H16542" s="1" t="s">
        <v>2</v>
      </c>
      <c r="I16542" s="1">
        <f>3958.756*ACOS(COS(RADIANS(90-C16542))*COS(RADIANS(90-F16542))+SIN(RADIANS(90-C16542))*SIN(RADIANS(90-F16542))*COS(RADIANS(D16542-G16542)))</f>
        <v>1394.5500121288401</v>
      </c>
      <c r="J16542" s="1">
        <f>I16542/A16542</f>
        <v>0.12434685796958003</v>
      </c>
      <c r="K16542" s="1"/>
    </row>
    <row r="16543" spans="1:11">
      <c r="A16543" s="1">
        <v>13054</v>
      </c>
      <c r="B16543" s="2" t="s">
        <v>28</v>
      </c>
      <c r="C16543" s="1">
        <v>40.489600000000003</v>
      </c>
      <c r="D16543" s="1">
        <v>-74.408199999999994</v>
      </c>
      <c r="E16543" t="s">
        <v>22</v>
      </c>
      <c r="F16543" s="1">
        <v>29.7225</v>
      </c>
      <c r="G16543" s="1">
        <v>-95.392399999999995</v>
      </c>
      <c r="H16543" s="1" t="s">
        <v>2</v>
      </c>
      <c r="I16543" s="1">
        <f>3958.756*ACOS(COS(RADIANS(90-C16543))*COS(RADIANS(90-F16543))+SIN(RADIANS(90-C16543))*SIN(RADIANS(90-F16543))*COS(RADIANS(D16543-G16543)))</f>
        <v>1394.5500121288401</v>
      </c>
      <c r="J16543" s="1">
        <f>I16543/A16543</f>
        <v>0.10682932527415659</v>
      </c>
      <c r="K16543" s="1"/>
    </row>
    <row r="16544" spans="1:11">
      <c r="A16544" s="1">
        <v>13054</v>
      </c>
      <c r="B16544" s="2" t="s">
        <v>28</v>
      </c>
      <c r="C16544" s="1">
        <v>40.489600000000003</v>
      </c>
      <c r="D16544" s="1">
        <v>-74.408199999999994</v>
      </c>
      <c r="E16544" t="s">
        <v>22</v>
      </c>
      <c r="F16544" s="1">
        <v>29.7225</v>
      </c>
      <c r="G16544" s="1">
        <v>-95.392399999999995</v>
      </c>
      <c r="H16544" s="1" t="s">
        <v>2</v>
      </c>
      <c r="I16544" s="1">
        <f>3958.756*ACOS(COS(RADIANS(90-C16544))*COS(RADIANS(90-F16544))+SIN(RADIANS(90-C16544))*SIN(RADIANS(90-F16544))*COS(RADIANS(D16544-G16544)))</f>
        <v>1394.5500121288401</v>
      </c>
      <c r="J16544" s="1">
        <f>I16544/A16544</f>
        <v>0.10682932527415659</v>
      </c>
      <c r="K16544" s="1"/>
    </row>
    <row r="16545" spans="1:11">
      <c r="A16545" s="1">
        <v>15151</v>
      </c>
      <c r="B16545" s="2" t="s">
        <v>39</v>
      </c>
      <c r="C16545" s="1">
        <v>40.489600000000003</v>
      </c>
      <c r="D16545" s="1">
        <v>-74.408199999999994</v>
      </c>
      <c r="E16545" t="s">
        <v>22</v>
      </c>
      <c r="F16545" s="1">
        <v>29.7225</v>
      </c>
      <c r="G16545" s="1">
        <v>-95.392399999999995</v>
      </c>
      <c r="H16545" s="1" t="s">
        <v>2</v>
      </c>
      <c r="I16545" s="1">
        <f>3958.756*ACOS(COS(RADIANS(90-C16545))*COS(RADIANS(90-F16545))+SIN(RADIANS(90-C16545))*SIN(RADIANS(90-F16545))*COS(RADIANS(D16545-G16545)))</f>
        <v>1394.5500121288401</v>
      </c>
      <c r="J16545" s="1">
        <f>I16545/A16545</f>
        <v>9.2043430277132868E-2</v>
      </c>
      <c r="K16545" s="1"/>
    </row>
    <row r="16546" spans="1:11">
      <c r="A16546" s="1">
        <v>15205</v>
      </c>
      <c r="B16546" s="2" t="s">
        <v>39</v>
      </c>
      <c r="C16546" s="1">
        <v>40.489600000000003</v>
      </c>
      <c r="D16546" s="1">
        <v>-74.408199999999994</v>
      </c>
      <c r="E16546" t="s">
        <v>22</v>
      </c>
      <c r="F16546" s="1">
        <v>29.7225</v>
      </c>
      <c r="G16546" s="1">
        <v>-95.392399999999995</v>
      </c>
      <c r="H16546" s="1" t="s">
        <v>2</v>
      </c>
      <c r="I16546" s="1">
        <f>3958.756*ACOS(COS(RADIANS(90-C16546))*COS(RADIANS(90-F16546))+SIN(RADIANS(90-C16546))*SIN(RADIANS(90-F16546))*COS(RADIANS(D16546-G16546)))</f>
        <v>1394.5500121288401</v>
      </c>
      <c r="J16546" s="1">
        <f>I16546/A16546</f>
        <v>9.1716541409328514E-2</v>
      </c>
      <c r="K16546" s="1"/>
    </row>
    <row r="16547" spans="1:11">
      <c r="A16547" s="1">
        <v>17012</v>
      </c>
      <c r="B16547" s="2" t="s">
        <v>39</v>
      </c>
      <c r="C16547" s="1">
        <v>40.489600000000003</v>
      </c>
      <c r="D16547" s="1">
        <v>-74.408199999999994</v>
      </c>
      <c r="E16547" t="s">
        <v>22</v>
      </c>
      <c r="F16547" s="1">
        <v>29.7225</v>
      </c>
      <c r="G16547" s="1">
        <v>-95.392399999999995</v>
      </c>
      <c r="H16547" s="1" t="s">
        <v>2</v>
      </c>
      <c r="I16547" s="1">
        <f>3958.756*ACOS(COS(RADIANS(90-C16547))*COS(RADIANS(90-F16547))+SIN(RADIANS(90-C16547))*SIN(RADIANS(90-F16547))*COS(RADIANS(D16547-G16547)))</f>
        <v>1394.5500121288401</v>
      </c>
      <c r="J16547" s="1">
        <f>I16547/A16547</f>
        <v>8.1974489309242893E-2</v>
      </c>
      <c r="K16547" s="1"/>
    </row>
    <row r="16548" spans="1:11">
      <c r="A16548" s="1">
        <v>18786</v>
      </c>
      <c r="B16548" s="2" t="s">
        <v>22</v>
      </c>
      <c r="C16548" s="1">
        <v>29.7225</v>
      </c>
      <c r="D16548" s="1">
        <v>-95.392399999999995</v>
      </c>
      <c r="E16548" t="s">
        <v>28</v>
      </c>
      <c r="F16548" s="1">
        <v>40.489600000000003</v>
      </c>
      <c r="G16548" s="1">
        <v>-74.408199999999994</v>
      </c>
      <c r="H16548" s="1" t="s">
        <v>2</v>
      </c>
      <c r="I16548" s="1">
        <f>3958.756*ACOS(COS(RADIANS(90-C16548))*COS(RADIANS(90-F16548))+SIN(RADIANS(90-C16548))*SIN(RADIANS(90-F16548))*COS(RADIANS(D16548-G16548)))</f>
        <v>1394.5500121288401</v>
      </c>
      <c r="J16548" s="1">
        <f>I16548/A16548</f>
        <v>7.4233472379902063E-2</v>
      </c>
      <c r="K16548" s="1"/>
    </row>
    <row r="16549" spans="1:11">
      <c r="A16549" s="1">
        <v>20128</v>
      </c>
      <c r="B16549" s="2" t="s">
        <v>39</v>
      </c>
      <c r="C16549" s="1">
        <v>40.489600000000003</v>
      </c>
      <c r="D16549" s="1">
        <v>-74.408199999999994</v>
      </c>
      <c r="E16549" t="s">
        <v>22</v>
      </c>
      <c r="F16549" s="1">
        <v>29.7225</v>
      </c>
      <c r="G16549" s="1">
        <v>-95.392399999999995</v>
      </c>
      <c r="H16549" s="1" t="s">
        <v>2</v>
      </c>
      <c r="I16549" s="1">
        <f>3958.756*ACOS(COS(RADIANS(90-C16549))*COS(RADIANS(90-F16549))+SIN(RADIANS(90-C16549))*SIN(RADIANS(90-F16549))*COS(RADIANS(D16549-G16549)))</f>
        <v>1394.5500121288401</v>
      </c>
      <c r="J16549" s="1">
        <f>I16549/A16549</f>
        <v>6.9284082478579104E-2</v>
      </c>
      <c r="K16549" s="1"/>
    </row>
    <row r="16550" spans="1:11">
      <c r="A16550" s="1">
        <v>20427</v>
      </c>
      <c r="B16550" s="2" t="s">
        <v>39</v>
      </c>
      <c r="C16550" s="1">
        <v>40.489600000000003</v>
      </c>
      <c r="D16550" s="1">
        <v>-74.408199999999994</v>
      </c>
      <c r="E16550" t="s">
        <v>22</v>
      </c>
      <c r="F16550" s="1">
        <v>29.7225</v>
      </c>
      <c r="G16550" s="1">
        <v>-95.392399999999995</v>
      </c>
      <c r="H16550" s="1" t="s">
        <v>2</v>
      </c>
      <c r="I16550" s="1">
        <f>3958.756*ACOS(COS(RADIANS(90-C16550))*COS(RADIANS(90-F16550))+SIN(RADIANS(90-C16550))*SIN(RADIANS(90-F16550))*COS(RADIANS(D16550-G16550)))</f>
        <v>1394.5500121288401</v>
      </c>
      <c r="J16550" s="1">
        <f>I16550/A16550</f>
        <v>6.8269937442054146E-2</v>
      </c>
      <c r="K16550" s="1"/>
    </row>
    <row r="16551" spans="1:11">
      <c r="A16551" s="1">
        <v>21199</v>
      </c>
      <c r="B16551" s="2" t="s">
        <v>39</v>
      </c>
      <c r="C16551" s="1">
        <v>40.489600000000003</v>
      </c>
      <c r="D16551" s="1">
        <v>-74.408199999999994</v>
      </c>
      <c r="E16551" t="s">
        <v>22</v>
      </c>
      <c r="F16551" s="1">
        <v>29.7225</v>
      </c>
      <c r="G16551" s="1">
        <v>-95.392399999999995</v>
      </c>
      <c r="H16551" s="1" t="s">
        <v>2</v>
      </c>
      <c r="I16551" s="1">
        <f>3958.756*ACOS(COS(RADIANS(90-C16551))*COS(RADIANS(90-F16551))+SIN(RADIANS(90-C16551))*SIN(RADIANS(90-F16551))*COS(RADIANS(D16551-G16551)))</f>
        <v>1394.5500121288401</v>
      </c>
      <c r="J16551" s="1">
        <f>I16551/A16551</f>
        <v>6.578376395720742E-2</v>
      </c>
      <c r="K16551" s="1"/>
    </row>
    <row r="16552" spans="1:11">
      <c r="A16552" s="1">
        <v>23371</v>
      </c>
      <c r="B16552" s="2" t="s">
        <v>28</v>
      </c>
      <c r="C16552" s="1">
        <v>40.489600000000003</v>
      </c>
      <c r="D16552" s="1">
        <v>-74.408199999999994</v>
      </c>
      <c r="E16552" t="s">
        <v>22</v>
      </c>
      <c r="F16552" s="1">
        <v>29.7225</v>
      </c>
      <c r="G16552" s="1">
        <v>-95.392399999999995</v>
      </c>
      <c r="H16552" s="1" t="s">
        <v>2</v>
      </c>
      <c r="I16552" s="1">
        <f>3958.756*ACOS(COS(RADIANS(90-C16552))*COS(RADIANS(90-F16552))+SIN(RADIANS(90-C16552))*SIN(RADIANS(90-F16552))*COS(RADIANS(D16552-G16552)))</f>
        <v>1394.5500121288401</v>
      </c>
      <c r="J16552" s="1">
        <f>I16552/A16552</f>
        <v>5.9670104493981434E-2</v>
      </c>
      <c r="K16552" s="1"/>
    </row>
    <row r="16553" spans="1:11">
      <c r="A16553" s="1">
        <v>23371</v>
      </c>
      <c r="B16553" s="2" t="s">
        <v>28</v>
      </c>
      <c r="C16553" s="1">
        <v>40.489600000000003</v>
      </c>
      <c r="D16553" s="1">
        <v>-74.408199999999994</v>
      </c>
      <c r="E16553" t="s">
        <v>22</v>
      </c>
      <c r="F16553" s="1">
        <v>29.7225</v>
      </c>
      <c r="G16553" s="1">
        <v>-95.392399999999995</v>
      </c>
      <c r="H16553" s="1" t="s">
        <v>2</v>
      </c>
      <c r="I16553" s="1">
        <f>3958.756*ACOS(COS(RADIANS(90-C16553))*COS(RADIANS(90-F16553))+SIN(RADIANS(90-C16553))*SIN(RADIANS(90-F16553))*COS(RADIANS(D16553-G16553)))</f>
        <v>1394.5500121288401</v>
      </c>
      <c r="J16553" s="1">
        <f>I16553/A16553</f>
        <v>5.9670104493981434E-2</v>
      </c>
      <c r="K16553" s="1"/>
    </row>
    <row r="16554" spans="1:11">
      <c r="A16554" s="1">
        <v>24415</v>
      </c>
      <c r="B16554" s="2" t="s">
        <v>22</v>
      </c>
      <c r="C16554" s="1">
        <v>29.7225</v>
      </c>
      <c r="D16554" s="1">
        <v>-95.392399999999995</v>
      </c>
      <c r="E16554" t="s">
        <v>28</v>
      </c>
      <c r="F16554" s="1">
        <v>40.489600000000003</v>
      </c>
      <c r="G16554" s="1">
        <v>-74.408199999999994</v>
      </c>
      <c r="H16554" s="1" t="s">
        <v>2</v>
      </c>
      <c r="I16554" s="1">
        <f>3958.756*ACOS(COS(RADIANS(90-C16554))*COS(RADIANS(90-F16554))+SIN(RADIANS(90-C16554))*SIN(RADIANS(90-F16554))*COS(RADIANS(D16554-G16554)))</f>
        <v>1394.5500121288401</v>
      </c>
      <c r="J16554" s="1">
        <f>I16554/A16554</f>
        <v>5.7118575143511777E-2</v>
      </c>
      <c r="K16554" s="1"/>
    </row>
    <row r="16555" spans="1:11">
      <c r="A16555" s="1">
        <v>25101</v>
      </c>
      <c r="B16555" s="2" t="s">
        <v>28</v>
      </c>
      <c r="C16555" s="1">
        <v>40.489600000000003</v>
      </c>
      <c r="D16555" s="1">
        <v>-74.408199999999994</v>
      </c>
      <c r="E16555" t="s">
        <v>22</v>
      </c>
      <c r="F16555" s="1">
        <v>29.7225</v>
      </c>
      <c r="G16555" s="1">
        <v>-95.392399999999995</v>
      </c>
      <c r="H16555" s="1" t="s">
        <v>2</v>
      </c>
      <c r="I16555" s="1">
        <f>3958.756*ACOS(COS(RADIANS(90-C16555))*COS(RADIANS(90-F16555))+SIN(RADIANS(90-C16555))*SIN(RADIANS(90-F16555))*COS(RADIANS(D16555-G16555)))</f>
        <v>1394.5500121288401</v>
      </c>
      <c r="J16555" s="1">
        <f>I16555/A16555</f>
        <v>5.5557547991268878E-2</v>
      </c>
      <c r="K16555" s="1"/>
    </row>
    <row r="16556" spans="1:11">
      <c r="A16556" s="1">
        <v>26623</v>
      </c>
      <c r="B16556" s="2" t="s">
        <v>22</v>
      </c>
      <c r="C16556" s="1">
        <v>29.7225</v>
      </c>
      <c r="D16556" s="1">
        <v>-95.392399999999995</v>
      </c>
      <c r="E16556" t="s">
        <v>28</v>
      </c>
      <c r="F16556" s="1">
        <v>40.489600000000003</v>
      </c>
      <c r="G16556" s="1">
        <v>-74.408199999999994</v>
      </c>
      <c r="H16556" s="1" t="s">
        <v>2</v>
      </c>
      <c r="I16556" s="1">
        <f>3958.756*ACOS(COS(RADIANS(90-C16556))*COS(RADIANS(90-F16556))+SIN(RADIANS(90-C16556))*SIN(RADIANS(90-F16556))*COS(RADIANS(D16556-G16556)))</f>
        <v>1394.5500121288401</v>
      </c>
      <c r="J16556" s="1">
        <f>I16556/A16556</f>
        <v>5.2381399997327126E-2</v>
      </c>
      <c r="K16556" s="1"/>
    </row>
    <row r="16557" spans="1:11">
      <c r="A16557" s="1">
        <v>29975</v>
      </c>
      <c r="B16557" s="2" t="s">
        <v>28</v>
      </c>
      <c r="C16557" s="1">
        <v>40.489600000000003</v>
      </c>
      <c r="D16557" s="1">
        <v>-74.408199999999994</v>
      </c>
      <c r="E16557" t="s">
        <v>22</v>
      </c>
      <c r="F16557" s="1">
        <v>29.7225</v>
      </c>
      <c r="G16557" s="1">
        <v>-95.392399999999995</v>
      </c>
      <c r="H16557" s="1" t="s">
        <v>2</v>
      </c>
      <c r="I16557" s="1">
        <f>3958.756*ACOS(COS(RADIANS(90-C16557))*COS(RADIANS(90-F16557))+SIN(RADIANS(90-C16557))*SIN(RADIANS(90-F16557))*COS(RADIANS(D16557-G16557)))</f>
        <v>1394.5500121288401</v>
      </c>
      <c r="J16557" s="1">
        <f>I16557/A16557</f>
        <v>4.6523770212805342E-2</v>
      </c>
      <c r="K16557" s="1"/>
    </row>
    <row r="16558" spans="1:11">
      <c r="A16558" s="1">
        <v>30188</v>
      </c>
      <c r="B16558" s="2" t="s">
        <v>22</v>
      </c>
      <c r="C16558" s="1">
        <v>29.7225</v>
      </c>
      <c r="D16558" s="1">
        <v>-95.392399999999995</v>
      </c>
      <c r="E16558" t="s">
        <v>39</v>
      </c>
      <c r="F16558" s="1">
        <v>40.489600000000003</v>
      </c>
      <c r="G16558" s="1">
        <v>-74.408199999999994</v>
      </c>
      <c r="H16558" s="1" t="s">
        <v>2</v>
      </c>
      <c r="I16558" s="1">
        <f>3958.756*ACOS(COS(RADIANS(90-C16558))*COS(RADIANS(90-F16558))+SIN(RADIANS(90-C16558))*SIN(RADIANS(90-F16558))*COS(RADIANS(D16558-G16558)))</f>
        <v>1394.5500121288401</v>
      </c>
      <c r="J16558" s="1">
        <f>I16558/A16558</f>
        <v>4.6195508550710217E-2</v>
      </c>
      <c r="K16558" s="1"/>
    </row>
    <row r="16559" spans="1:11">
      <c r="A16559" s="1">
        <v>30334</v>
      </c>
      <c r="B16559" s="2" t="s">
        <v>39</v>
      </c>
      <c r="C16559" s="1">
        <v>40.489600000000003</v>
      </c>
      <c r="D16559" s="1">
        <v>-74.408199999999994</v>
      </c>
      <c r="E16559" t="s">
        <v>22</v>
      </c>
      <c r="F16559" s="1">
        <v>29.7225</v>
      </c>
      <c r="G16559" s="1">
        <v>-95.392399999999995</v>
      </c>
      <c r="H16559" s="1" t="s">
        <v>2</v>
      </c>
      <c r="I16559" s="1">
        <f>3958.756*ACOS(COS(RADIANS(90-C16559))*COS(RADIANS(90-F16559))+SIN(RADIANS(90-C16559))*SIN(RADIANS(90-F16559))*COS(RADIANS(D16559-G16559)))</f>
        <v>1394.5500121288401</v>
      </c>
      <c r="J16559" s="1">
        <f>I16559/A16559</f>
        <v>4.5973165824778797E-2</v>
      </c>
      <c r="K16559" s="1"/>
    </row>
    <row r="16560" spans="1:11">
      <c r="A16560" s="1">
        <v>31489</v>
      </c>
      <c r="B16560" s="2" t="s">
        <v>39</v>
      </c>
      <c r="C16560" s="1">
        <v>40.489600000000003</v>
      </c>
      <c r="D16560" s="1">
        <v>-74.408199999999994</v>
      </c>
      <c r="E16560" t="s">
        <v>22</v>
      </c>
      <c r="F16560" s="1">
        <v>29.7225</v>
      </c>
      <c r="G16560" s="1">
        <v>-95.392399999999995</v>
      </c>
      <c r="H16560" s="1" t="s">
        <v>2</v>
      </c>
      <c r="I16560" s="1">
        <f>3958.756*ACOS(COS(RADIANS(90-C16560))*COS(RADIANS(90-F16560))+SIN(RADIANS(90-C16560))*SIN(RADIANS(90-F16560))*COS(RADIANS(D16560-G16560)))</f>
        <v>1394.5500121288401</v>
      </c>
      <c r="J16560" s="1">
        <f>I16560/A16560</f>
        <v>4.4286894221119762E-2</v>
      </c>
      <c r="K16560" s="1"/>
    </row>
    <row r="16561" spans="1:11">
      <c r="A16561" s="1">
        <v>32643</v>
      </c>
      <c r="B16561" s="2" t="s">
        <v>28</v>
      </c>
      <c r="C16561" s="1">
        <v>40.489600000000003</v>
      </c>
      <c r="D16561" s="1">
        <v>-74.408199999999994</v>
      </c>
      <c r="E16561" t="s">
        <v>22</v>
      </c>
      <c r="F16561" s="1">
        <v>29.7225</v>
      </c>
      <c r="G16561" s="1">
        <v>-95.392399999999995</v>
      </c>
      <c r="H16561" s="1" t="s">
        <v>2</v>
      </c>
      <c r="I16561" s="1">
        <f>3958.756*ACOS(COS(RADIANS(90-C16561))*COS(RADIANS(90-F16561))+SIN(RADIANS(90-C16561))*SIN(RADIANS(90-F16561))*COS(RADIANS(D16561-G16561)))</f>
        <v>1394.5500121288401</v>
      </c>
      <c r="J16561" s="1">
        <f>I16561/A16561</f>
        <v>4.2721257608946482E-2</v>
      </c>
      <c r="K16561" s="1"/>
    </row>
    <row r="16562" spans="1:11">
      <c r="A16562" s="1">
        <v>32688</v>
      </c>
      <c r="B16562" s="2" t="s">
        <v>22</v>
      </c>
      <c r="C16562" s="1">
        <v>29.7225</v>
      </c>
      <c r="D16562" s="1">
        <v>-95.392399999999995</v>
      </c>
      <c r="E16562" t="s">
        <v>28</v>
      </c>
      <c r="F16562" s="1">
        <v>40.489600000000003</v>
      </c>
      <c r="G16562" s="1">
        <v>-74.408199999999994</v>
      </c>
      <c r="H16562" s="1" t="s">
        <v>2</v>
      </c>
      <c r="I16562" s="1">
        <f>3958.756*ACOS(COS(RADIANS(90-C16562))*COS(RADIANS(90-F16562))+SIN(RADIANS(90-C16562))*SIN(RADIANS(90-F16562))*COS(RADIANS(D16562-G16562)))</f>
        <v>1394.5500121288401</v>
      </c>
      <c r="J16562" s="1">
        <f>I16562/A16562</f>
        <v>4.2662445304969411E-2</v>
      </c>
      <c r="K16562" s="1"/>
    </row>
    <row r="16563" spans="1:11">
      <c r="A16563" s="1">
        <v>33742</v>
      </c>
      <c r="B16563" s="2" t="s">
        <v>39</v>
      </c>
      <c r="C16563" s="1">
        <v>40.489600000000003</v>
      </c>
      <c r="D16563" s="1">
        <v>-74.408199999999994</v>
      </c>
      <c r="E16563" t="s">
        <v>22</v>
      </c>
      <c r="F16563" s="1">
        <v>29.7225</v>
      </c>
      <c r="G16563" s="1">
        <v>-95.392399999999995</v>
      </c>
      <c r="H16563" s="1" t="s">
        <v>2</v>
      </c>
      <c r="I16563" s="1">
        <f>3958.756*ACOS(COS(RADIANS(90-C16563))*COS(RADIANS(90-F16563))+SIN(RADIANS(90-C16563))*SIN(RADIANS(90-F16563))*COS(RADIANS(D16563-G16563)))</f>
        <v>1394.5500121288401</v>
      </c>
      <c r="J16563" s="1">
        <f>I16563/A16563</f>
        <v>4.1329797052007587E-2</v>
      </c>
      <c r="K16563" s="1"/>
    </row>
    <row r="16564" spans="1:11">
      <c r="A16564" s="1">
        <v>33999</v>
      </c>
      <c r="B16564" s="2" t="s">
        <v>28</v>
      </c>
      <c r="C16564" s="1">
        <v>40.489600000000003</v>
      </c>
      <c r="D16564" s="1">
        <v>-74.408199999999994</v>
      </c>
      <c r="E16564" t="s">
        <v>22</v>
      </c>
      <c r="F16564" s="1">
        <v>29.7225</v>
      </c>
      <c r="G16564" s="1">
        <v>-95.392399999999995</v>
      </c>
      <c r="H16564" s="1" t="s">
        <v>2</v>
      </c>
      <c r="I16564" s="1">
        <f>3958.756*ACOS(COS(RADIANS(90-C16564))*COS(RADIANS(90-F16564))+SIN(RADIANS(90-C16564))*SIN(RADIANS(90-F16564))*COS(RADIANS(D16564-G16564)))</f>
        <v>1394.5500121288401</v>
      </c>
      <c r="J16564" s="1">
        <f>I16564/A16564</f>
        <v>4.101738322094297E-2</v>
      </c>
      <c r="K16564" s="1"/>
    </row>
    <row r="16565" spans="1:11">
      <c r="A16565" s="1">
        <v>34173</v>
      </c>
      <c r="B16565" s="2" t="s">
        <v>22</v>
      </c>
      <c r="C16565" s="1">
        <v>29.7225</v>
      </c>
      <c r="D16565" s="1">
        <v>-95.392399999999995</v>
      </c>
      <c r="E16565" t="s">
        <v>39</v>
      </c>
      <c r="F16565" s="1">
        <v>40.489600000000003</v>
      </c>
      <c r="G16565" s="1">
        <v>-74.408199999999994</v>
      </c>
      <c r="H16565" s="1" t="s">
        <v>2</v>
      </c>
      <c r="I16565" s="1">
        <f>3958.756*ACOS(COS(RADIANS(90-C16565))*COS(RADIANS(90-F16565))+SIN(RADIANS(90-C16565))*SIN(RADIANS(90-F16565))*COS(RADIANS(D16565-G16565)))</f>
        <v>1394.5500121288401</v>
      </c>
      <c r="J16565" s="1">
        <f>I16565/A16565</f>
        <v>4.0808533407334445E-2</v>
      </c>
      <c r="K16565" s="1"/>
    </row>
    <row r="16566" spans="1:11">
      <c r="A16566" s="1">
        <v>35029</v>
      </c>
      <c r="B16566" s="2" t="s">
        <v>28</v>
      </c>
      <c r="C16566" s="1">
        <v>40.489600000000003</v>
      </c>
      <c r="D16566" s="1">
        <v>-74.408199999999994</v>
      </c>
      <c r="E16566" t="s">
        <v>22</v>
      </c>
      <c r="F16566" s="1">
        <v>29.7225</v>
      </c>
      <c r="G16566" s="1">
        <v>-95.392399999999995</v>
      </c>
      <c r="H16566" s="1" t="s">
        <v>2</v>
      </c>
      <c r="I16566" s="1">
        <f>3958.756*ACOS(COS(RADIANS(90-C16566))*COS(RADIANS(90-F16566))+SIN(RADIANS(90-C16566))*SIN(RADIANS(90-F16566))*COS(RADIANS(D16566-G16566)))</f>
        <v>1394.5500121288401</v>
      </c>
      <c r="J16566" s="1">
        <f>I16566/A16566</f>
        <v>3.9811299555478033E-2</v>
      </c>
      <c r="K16566" s="1"/>
    </row>
    <row r="16567" spans="1:11">
      <c r="A16567" s="1">
        <v>36578</v>
      </c>
      <c r="B16567" s="2" t="s">
        <v>22</v>
      </c>
      <c r="C16567" s="1">
        <v>29.7225</v>
      </c>
      <c r="D16567" s="1">
        <v>-95.392399999999995</v>
      </c>
      <c r="E16567" t="s">
        <v>28</v>
      </c>
      <c r="F16567" s="1">
        <v>40.489600000000003</v>
      </c>
      <c r="G16567" s="1">
        <v>-74.408199999999994</v>
      </c>
      <c r="H16567" s="1" t="s">
        <v>2</v>
      </c>
      <c r="I16567" s="1">
        <f>3958.756*ACOS(COS(RADIANS(90-C16567))*COS(RADIANS(90-F16567))+SIN(RADIANS(90-C16567))*SIN(RADIANS(90-F16567))*COS(RADIANS(D16567-G16567)))</f>
        <v>1394.5500121288401</v>
      </c>
      <c r="J16567" s="1">
        <f>I16567/A16567</f>
        <v>3.812537624060474E-2</v>
      </c>
      <c r="K16567" s="1"/>
    </row>
    <row r="16568" spans="1:11">
      <c r="A16568" s="1">
        <v>38513</v>
      </c>
      <c r="B16568" s="2" t="s">
        <v>39</v>
      </c>
      <c r="C16568" s="1">
        <v>40.489600000000003</v>
      </c>
      <c r="D16568" s="1">
        <v>-74.408199999999994</v>
      </c>
      <c r="E16568" t="s">
        <v>22</v>
      </c>
      <c r="F16568" s="1">
        <v>29.7225</v>
      </c>
      <c r="G16568" s="1">
        <v>-95.392399999999995</v>
      </c>
      <c r="H16568" s="1" t="s">
        <v>2</v>
      </c>
      <c r="I16568" s="1">
        <f>3958.756*ACOS(COS(RADIANS(90-C16568))*COS(RADIANS(90-F16568))+SIN(RADIANS(90-C16568))*SIN(RADIANS(90-F16568))*COS(RADIANS(D16568-G16568)))</f>
        <v>1394.5500121288401</v>
      </c>
      <c r="J16568" s="1">
        <f>I16568/A16568</f>
        <v>3.6209851533997355E-2</v>
      </c>
      <c r="K16568" s="1"/>
    </row>
    <row r="16569" spans="1:11">
      <c r="A16569" s="1">
        <v>38776</v>
      </c>
      <c r="B16569" s="2" t="s">
        <v>39</v>
      </c>
      <c r="C16569" s="1">
        <v>40.489600000000003</v>
      </c>
      <c r="D16569" s="1">
        <v>-74.408199999999994</v>
      </c>
      <c r="E16569" t="s">
        <v>22</v>
      </c>
      <c r="F16569" s="1">
        <v>29.7225</v>
      </c>
      <c r="G16569" s="1">
        <v>-95.392399999999995</v>
      </c>
      <c r="H16569" s="1" t="s">
        <v>2</v>
      </c>
      <c r="I16569" s="1">
        <f>3958.756*ACOS(COS(RADIANS(90-C16569))*COS(RADIANS(90-F16569))+SIN(RADIANS(90-C16569))*SIN(RADIANS(90-F16569))*COS(RADIANS(D16569-G16569)))</f>
        <v>1394.5500121288401</v>
      </c>
      <c r="J16569" s="1">
        <f>I16569/A16569</f>
        <v>3.5964256553766248E-2</v>
      </c>
      <c r="K16569" s="1"/>
    </row>
    <row r="16570" spans="1:11">
      <c r="A16570" s="1">
        <v>39038</v>
      </c>
      <c r="B16570" s="2" t="s">
        <v>28</v>
      </c>
      <c r="C16570" s="1">
        <v>40.489600000000003</v>
      </c>
      <c r="D16570" s="1">
        <v>-74.408199999999994</v>
      </c>
      <c r="E16570" t="s">
        <v>22</v>
      </c>
      <c r="F16570" s="1">
        <v>29.7225</v>
      </c>
      <c r="G16570" s="1">
        <v>-95.392399999999995</v>
      </c>
      <c r="H16570" s="1" t="s">
        <v>2</v>
      </c>
      <c r="I16570" s="1">
        <f>3958.756*ACOS(COS(RADIANS(90-C16570))*COS(RADIANS(90-F16570))+SIN(RADIANS(90-C16570))*SIN(RADIANS(90-F16570))*COS(RADIANS(D16570-G16570)))</f>
        <v>1394.5500121288401</v>
      </c>
      <c r="J16570" s="1">
        <f>I16570/A16570</f>
        <v>3.5722885704412115E-2</v>
      </c>
      <c r="K16570" s="1"/>
    </row>
    <row r="16571" spans="1:11">
      <c r="A16571" s="1">
        <v>40762</v>
      </c>
      <c r="B16571" s="2" t="s">
        <v>22</v>
      </c>
      <c r="C16571" s="1">
        <v>29.7225</v>
      </c>
      <c r="D16571" s="1">
        <v>-95.392399999999995</v>
      </c>
      <c r="E16571" t="s">
        <v>28</v>
      </c>
      <c r="F16571" s="1">
        <v>40.489600000000003</v>
      </c>
      <c r="G16571" s="1">
        <v>-74.408199999999994</v>
      </c>
      <c r="H16571" s="1" t="s">
        <v>2</v>
      </c>
      <c r="I16571" s="1">
        <f>3958.756*ACOS(COS(RADIANS(90-C16571))*COS(RADIANS(90-F16571))+SIN(RADIANS(90-C16571))*SIN(RADIANS(90-F16571))*COS(RADIANS(D16571-G16571)))</f>
        <v>1394.5500121288401</v>
      </c>
      <c r="J16571" s="1">
        <f>I16571/A16571</f>
        <v>3.4212011484442376E-2</v>
      </c>
      <c r="K16571" s="1"/>
    </row>
    <row r="16572" spans="1:11">
      <c r="A16572" s="1">
        <v>41030</v>
      </c>
      <c r="B16572" s="2" t="s">
        <v>28</v>
      </c>
      <c r="C16572" s="1">
        <v>40.489600000000003</v>
      </c>
      <c r="D16572" s="1">
        <v>-74.408199999999994</v>
      </c>
      <c r="E16572" t="s">
        <v>22</v>
      </c>
      <c r="F16572" s="1">
        <v>29.7225</v>
      </c>
      <c r="G16572" s="1">
        <v>-95.392399999999995</v>
      </c>
      <c r="H16572" s="1" t="s">
        <v>2</v>
      </c>
      <c r="I16572" s="1">
        <f>3958.756*ACOS(COS(RADIANS(90-C16572))*COS(RADIANS(90-F16572))+SIN(RADIANS(90-C16572))*SIN(RADIANS(90-F16572))*COS(RADIANS(D16572-G16572)))</f>
        <v>1394.5500121288401</v>
      </c>
      <c r="J16572" s="1">
        <f>I16572/A16572</f>
        <v>3.3988545262706317E-2</v>
      </c>
      <c r="K16572" s="1"/>
    </row>
    <row r="16573" spans="1:11">
      <c r="A16573" s="1">
        <v>43034</v>
      </c>
      <c r="B16573" s="2" t="s">
        <v>28</v>
      </c>
      <c r="C16573" s="1">
        <v>40.489600000000003</v>
      </c>
      <c r="D16573" s="1">
        <v>-74.408199999999994</v>
      </c>
      <c r="E16573" t="s">
        <v>22</v>
      </c>
      <c r="F16573" s="1">
        <v>29.7225</v>
      </c>
      <c r="G16573" s="1">
        <v>-95.392399999999995</v>
      </c>
      <c r="H16573" s="1" t="s">
        <v>2</v>
      </c>
      <c r="I16573" s="1">
        <f>3958.756*ACOS(COS(RADIANS(90-C16573))*COS(RADIANS(90-F16573))+SIN(RADIANS(90-C16573))*SIN(RADIANS(90-F16573))*COS(RADIANS(D16573-G16573)))</f>
        <v>1394.5500121288401</v>
      </c>
      <c r="J16573" s="1">
        <f>I16573/A16573</f>
        <v>3.2405772461979829E-2</v>
      </c>
      <c r="K16573" s="1"/>
    </row>
    <row r="16574" spans="1:11">
      <c r="A16574" s="1">
        <v>43870</v>
      </c>
      <c r="B16574" s="2" t="s">
        <v>39</v>
      </c>
      <c r="C16574" s="1">
        <v>40.489600000000003</v>
      </c>
      <c r="D16574" s="1">
        <v>-74.408199999999994</v>
      </c>
      <c r="E16574" t="s">
        <v>22</v>
      </c>
      <c r="F16574" s="1">
        <v>29.7225</v>
      </c>
      <c r="G16574" s="1">
        <v>-95.392399999999995</v>
      </c>
      <c r="H16574" s="1" t="s">
        <v>2</v>
      </c>
      <c r="I16574" s="1">
        <f>3958.756*ACOS(COS(RADIANS(90-C16574))*COS(RADIANS(90-F16574))+SIN(RADIANS(90-C16574))*SIN(RADIANS(90-F16574))*COS(RADIANS(D16574-G16574)))</f>
        <v>1394.5500121288401</v>
      </c>
      <c r="J16574" s="1">
        <f>I16574/A16574</f>
        <v>3.178823825231001E-2</v>
      </c>
      <c r="K16574" s="1"/>
    </row>
    <row r="16575" spans="1:11">
      <c r="A16575" s="1">
        <v>44772</v>
      </c>
      <c r="B16575" s="2" t="s">
        <v>28</v>
      </c>
      <c r="C16575" s="1">
        <v>40.489600000000003</v>
      </c>
      <c r="D16575" s="1">
        <v>-74.408199999999994</v>
      </c>
      <c r="E16575" t="s">
        <v>22</v>
      </c>
      <c r="F16575" s="1">
        <v>29.7225</v>
      </c>
      <c r="G16575" s="1">
        <v>-95.392399999999995</v>
      </c>
      <c r="H16575" s="1" t="s">
        <v>2</v>
      </c>
      <c r="I16575" s="1">
        <f>3958.756*ACOS(COS(RADIANS(90-C16575))*COS(RADIANS(90-F16575))+SIN(RADIANS(90-C16575))*SIN(RADIANS(90-F16575))*COS(RADIANS(D16575-G16575)))</f>
        <v>1394.5500121288401</v>
      </c>
      <c r="J16575" s="1">
        <f>I16575/A16575</f>
        <v>3.1147815869937461E-2</v>
      </c>
      <c r="K16575" s="1"/>
    </row>
    <row r="16576" spans="1:11">
      <c r="A16576" s="1">
        <v>47922</v>
      </c>
      <c r="B16576" s="2" t="s">
        <v>22</v>
      </c>
      <c r="C16576" s="1">
        <v>29.7225</v>
      </c>
      <c r="D16576" s="1">
        <v>-95.392399999999995</v>
      </c>
      <c r="E16576" t="s">
        <v>39</v>
      </c>
      <c r="F16576" s="1">
        <v>40.489600000000003</v>
      </c>
      <c r="G16576" s="1">
        <v>-74.408199999999994</v>
      </c>
      <c r="H16576" s="1" t="s">
        <v>2</v>
      </c>
      <c r="I16576" s="1">
        <f>3958.756*ACOS(COS(RADIANS(90-C16576))*COS(RADIANS(90-F16576))+SIN(RADIANS(90-C16576))*SIN(RADIANS(90-F16576))*COS(RADIANS(D16576-G16576)))</f>
        <v>1394.5500121288401</v>
      </c>
      <c r="J16576" s="1">
        <f>I16576/A16576</f>
        <v>2.910041342449898E-2</v>
      </c>
      <c r="K16576" s="1"/>
    </row>
    <row r="16577" spans="1:11">
      <c r="A16577" s="1">
        <v>49984</v>
      </c>
      <c r="B16577" s="2" t="s">
        <v>28</v>
      </c>
      <c r="C16577" s="1">
        <v>40.489600000000003</v>
      </c>
      <c r="D16577" s="1">
        <v>-74.408199999999994</v>
      </c>
      <c r="E16577" t="s">
        <v>22</v>
      </c>
      <c r="F16577" s="1">
        <v>29.7225</v>
      </c>
      <c r="G16577" s="1">
        <v>-95.392399999999995</v>
      </c>
      <c r="H16577" s="1" t="s">
        <v>2</v>
      </c>
      <c r="I16577" s="1">
        <f>3958.756*ACOS(COS(RADIANS(90-C16577))*COS(RADIANS(90-F16577))+SIN(RADIANS(90-C16577))*SIN(RADIANS(90-F16577))*COS(RADIANS(D16577-G16577)))</f>
        <v>1394.5500121288401</v>
      </c>
      <c r="J16577" s="1">
        <f>I16577/A16577</f>
        <v>2.7899928219607077E-2</v>
      </c>
      <c r="K16577" s="1"/>
    </row>
    <row r="16578" spans="1:11">
      <c r="A16578" s="1">
        <v>50705</v>
      </c>
      <c r="B16578" s="2" t="s">
        <v>28</v>
      </c>
      <c r="C16578" s="1">
        <v>40.489600000000003</v>
      </c>
      <c r="D16578" s="1">
        <v>-74.408199999999994</v>
      </c>
      <c r="E16578" t="s">
        <v>22</v>
      </c>
      <c r="F16578" s="1">
        <v>29.7225</v>
      </c>
      <c r="G16578" s="1">
        <v>-95.392399999999995</v>
      </c>
      <c r="H16578" s="1" t="s">
        <v>2</v>
      </c>
      <c r="I16578" s="1">
        <f>3958.756*ACOS(COS(RADIANS(90-C16578))*COS(RADIANS(90-F16578))+SIN(RADIANS(90-C16578))*SIN(RADIANS(90-F16578))*COS(RADIANS(D16578-G16578)))</f>
        <v>1394.5500121288401</v>
      </c>
      <c r="J16578" s="1">
        <f>I16578/A16578</f>
        <v>2.7503205051352727E-2</v>
      </c>
      <c r="K16578" s="1"/>
    </row>
    <row r="16579" spans="1:11">
      <c r="A16579" s="1">
        <v>51533</v>
      </c>
      <c r="B16579" s="2" t="s">
        <v>22</v>
      </c>
      <c r="C16579" s="1">
        <v>29.7225</v>
      </c>
      <c r="D16579" s="1">
        <v>-95.392399999999995</v>
      </c>
      <c r="E16579" t="s">
        <v>39</v>
      </c>
      <c r="F16579" s="1">
        <v>40.489600000000003</v>
      </c>
      <c r="G16579" s="1">
        <v>-74.408199999999994</v>
      </c>
      <c r="H16579" s="1" t="s">
        <v>2</v>
      </c>
      <c r="I16579" s="1">
        <f>3958.756*ACOS(COS(RADIANS(90-C16579))*COS(RADIANS(90-F16579))+SIN(RADIANS(90-C16579))*SIN(RADIANS(90-F16579))*COS(RADIANS(D16579-G16579)))</f>
        <v>1394.5500121288401</v>
      </c>
      <c r="J16579" s="1">
        <f>I16579/A16579</f>
        <v>2.7061300761237268E-2</v>
      </c>
      <c r="K16579" s="1"/>
    </row>
    <row r="16580" spans="1:11">
      <c r="A16580" s="1">
        <v>53004</v>
      </c>
      <c r="B16580" s="2" t="s">
        <v>39</v>
      </c>
      <c r="C16580" s="1">
        <v>40.489600000000003</v>
      </c>
      <c r="D16580" s="1">
        <v>-74.408199999999994</v>
      </c>
      <c r="E16580" t="s">
        <v>22</v>
      </c>
      <c r="F16580" s="1">
        <v>29.7225</v>
      </c>
      <c r="G16580" s="1">
        <v>-95.392399999999995</v>
      </c>
      <c r="H16580" s="1" t="s">
        <v>2</v>
      </c>
      <c r="I16580" s="1">
        <f>3958.756*ACOS(COS(RADIANS(90-C16580))*COS(RADIANS(90-F16580))+SIN(RADIANS(90-C16580))*SIN(RADIANS(90-F16580))*COS(RADIANS(D16580-G16580)))</f>
        <v>1394.5500121288401</v>
      </c>
      <c r="J16580" s="1">
        <f>I16580/A16580</f>
        <v>2.6310278698378237E-2</v>
      </c>
      <c r="K16580" s="1"/>
    </row>
    <row r="16581" spans="1:11">
      <c r="A16581" s="1">
        <v>53618</v>
      </c>
      <c r="B16581" s="2" t="s">
        <v>22</v>
      </c>
      <c r="C16581" s="1">
        <v>29.7225</v>
      </c>
      <c r="D16581" s="1">
        <v>-95.392399999999995</v>
      </c>
      <c r="E16581" t="s">
        <v>39</v>
      </c>
      <c r="F16581" s="1">
        <v>40.489600000000003</v>
      </c>
      <c r="G16581" s="1">
        <v>-74.408199999999994</v>
      </c>
      <c r="H16581" s="1" t="s">
        <v>2</v>
      </c>
      <c r="I16581" s="1">
        <f>3958.756*ACOS(COS(RADIANS(90-C16581))*COS(RADIANS(90-F16581))+SIN(RADIANS(90-C16581))*SIN(RADIANS(90-F16581))*COS(RADIANS(D16581-G16581)))</f>
        <v>1394.5500121288401</v>
      </c>
      <c r="J16581" s="1">
        <f>I16581/A16581</f>
        <v>2.6008989744653661E-2</v>
      </c>
      <c r="K16581" s="1"/>
    </row>
    <row r="16582" spans="1:11">
      <c r="A16582" s="1">
        <v>56635</v>
      </c>
      <c r="B16582" s="2" t="s">
        <v>28</v>
      </c>
      <c r="C16582" s="1">
        <v>40.489600000000003</v>
      </c>
      <c r="D16582" s="1">
        <v>-74.408199999999994</v>
      </c>
      <c r="E16582" t="s">
        <v>22</v>
      </c>
      <c r="F16582" s="1">
        <v>29.7225</v>
      </c>
      <c r="G16582" s="1">
        <v>-95.392399999999995</v>
      </c>
      <c r="H16582" s="1" t="s">
        <v>2</v>
      </c>
      <c r="I16582" s="1">
        <f>3958.756*ACOS(COS(RADIANS(90-C16582))*COS(RADIANS(90-F16582))+SIN(RADIANS(90-C16582))*SIN(RADIANS(90-F16582))*COS(RADIANS(D16582-G16582)))</f>
        <v>1394.5500121288401</v>
      </c>
      <c r="J16582" s="1">
        <f>I16582/A16582</f>
        <v>2.4623466268717933E-2</v>
      </c>
      <c r="K16582" s="1"/>
    </row>
    <row r="16583" spans="1:11">
      <c r="A16583" s="1">
        <v>56725</v>
      </c>
      <c r="B16583" s="2" t="s">
        <v>28</v>
      </c>
      <c r="C16583" s="1">
        <v>40.489600000000003</v>
      </c>
      <c r="D16583" s="1">
        <v>-74.408199999999994</v>
      </c>
      <c r="E16583" t="s">
        <v>22</v>
      </c>
      <c r="F16583" s="1">
        <v>29.7225</v>
      </c>
      <c r="G16583" s="1">
        <v>-95.392399999999995</v>
      </c>
      <c r="H16583" s="1" t="s">
        <v>2</v>
      </c>
      <c r="I16583" s="1">
        <f>3958.756*ACOS(COS(RADIANS(90-C16583))*COS(RADIANS(90-F16583))+SIN(RADIANS(90-C16583))*SIN(RADIANS(90-F16583))*COS(RADIANS(D16583-G16583)))</f>
        <v>1394.5500121288401</v>
      </c>
      <c r="J16583" s="1">
        <f>I16583/A16583</f>
        <v>2.458439862721622E-2</v>
      </c>
      <c r="K16583" s="1"/>
    </row>
    <row r="16584" spans="1:11">
      <c r="A16584" s="1">
        <v>56947</v>
      </c>
      <c r="B16584" s="2" t="s">
        <v>28</v>
      </c>
      <c r="C16584" s="1">
        <v>40.489600000000003</v>
      </c>
      <c r="D16584" s="1">
        <v>-74.408199999999994</v>
      </c>
      <c r="E16584" t="s">
        <v>22</v>
      </c>
      <c r="F16584" s="1">
        <v>29.7225</v>
      </c>
      <c r="G16584" s="1">
        <v>-95.392399999999995</v>
      </c>
      <c r="H16584" s="1" t="s">
        <v>2</v>
      </c>
      <c r="I16584" s="1">
        <f>3958.756*ACOS(COS(RADIANS(90-C16584))*COS(RADIANS(90-F16584))+SIN(RADIANS(90-C16584))*SIN(RADIANS(90-F16584))*COS(RADIANS(D16584-G16584)))</f>
        <v>1394.5500121288401</v>
      </c>
      <c r="J16584" s="1">
        <f>I16584/A16584</f>
        <v>2.4488559750800571E-2</v>
      </c>
      <c r="K16584" s="1"/>
    </row>
    <row r="16585" spans="1:11">
      <c r="A16585" s="1">
        <v>58882</v>
      </c>
      <c r="B16585" s="2" t="s">
        <v>22</v>
      </c>
      <c r="C16585" s="1">
        <v>29.7225</v>
      </c>
      <c r="D16585" s="1">
        <v>-95.392399999999995</v>
      </c>
      <c r="E16585" t="s">
        <v>39</v>
      </c>
      <c r="F16585" s="1">
        <v>40.489600000000003</v>
      </c>
      <c r="G16585" s="1">
        <v>-74.408199999999994</v>
      </c>
      <c r="H16585" s="1" t="s">
        <v>2</v>
      </c>
      <c r="I16585" s="1">
        <f>3958.756*ACOS(COS(RADIANS(90-C16585))*COS(RADIANS(90-F16585))+SIN(RADIANS(90-C16585))*SIN(RADIANS(90-F16585))*COS(RADIANS(D16585-G16585)))</f>
        <v>1394.5500121288401</v>
      </c>
      <c r="J16585" s="1">
        <f>I16585/A16585</f>
        <v>2.3683808500540745E-2</v>
      </c>
      <c r="K16585" s="1"/>
    </row>
    <row r="16586" spans="1:11">
      <c r="A16586" s="1">
        <v>60318</v>
      </c>
      <c r="B16586" s="2" t="s">
        <v>39</v>
      </c>
      <c r="C16586" s="1">
        <v>40.489600000000003</v>
      </c>
      <c r="D16586" s="1">
        <v>-74.408199999999994</v>
      </c>
      <c r="E16586" t="s">
        <v>22</v>
      </c>
      <c r="F16586" s="1">
        <v>29.7225</v>
      </c>
      <c r="G16586" s="1">
        <v>-95.392399999999995</v>
      </c>
      <c r="H16586" s="1" t="s">
        <v>2</v>
      </c>
      <c r="I16586" s="1">
        <f>3958.756*ACOS(COS(RADIANS(90-C16586))*COS(RADIANS(90-F16586))+SIN(RADIANS(90-C16586))*SIN(RADIANS(90-F16586))*COS(RADIANS(D16586-G16586)))</f>
        <v>1394.5500121288401</v>
      </c>
      <c r="J16586" s="1">
        <f>I16586/A16586</f>
        <v>2.3119964390875693E-2</v>
      </c>
      <c r="K16586" s="1"/>
    </row>
    <row r="16587" spans="1:11">
      <c r="A16587" s="1">
        <v>61172</v>
      </c>
      <c r="B16587" s="2" t="s">
        <v>28</v>
      </c>
      <c r="C16587" s="1">
        <v>40.489600000000003</v>
      </c>
      <c r="D16587" s="1">
        <v>-74.408199999999994</v>
      </c>
      <c r="E16587" t="s">
        <v>22</v>
      </c>
      <c r="F16587" s="1">
        <v>29.7225</v>
      </c>
      <c r="G16587" s="1">
        <v>-95.392399999999995</v>
      </c>
      <c r="H16587" s="1" t="s">
        <v>2</v>
      </c>
      <c r="I16587" s="1">
        <f>3958.756*ACOS(COS(RADIANS(90-C16587))*COS(RADIANS(90-F16587))+SIN(RADIANS(90-C16587))*SIN(RADIANS(90-F16587))*COS(RADIANS(D16587-G16587)))</f>
        <v>1394.5500121288401</v>
      </c>
      <c r="J16587" s="1">
        <f>I16587/A16587</f>
        <v>2.2797194993278626E-2</v>
      </c>
      <c r="K16587" s="1"/>
    </row>
    <row r="16588" spans="1:11">
      <c r="A16588" s="1">
        <v>61362</v>
      </c>
      <c r="B16588" s="2" t="s">
        <v>22</v>
      </c>
      <c r="C16588" s="1">
        <v>29.7225</v>
      </c>
      <c r="D16588" s="1">
        <v>-95.392399999999995</v>
      </c>
      <c r="E16588" t="s">
        <v>28</v>
      </c>
      <c r="F16588" s="1">
        <v>40.489600000000003</v>
      </c>
      <c r="G16588" s="1">
        <v>-74.408199999999994</v>
      </c>
      <c r="H16588" s="1" t="s">
        <v>2</v>
      </c>
      <c r="I16588" s="1">
        <f>3958.756*ACOS(COS(RADIANS(90-C16588))*COS(RADIANS(90-F16588))+SIN(RADIANS(90-C16588))*SIN(RADIANS(90-F16588))*COS(RADIANS(D16588-G16588)))</f>
        <v>1394.5500121288401</v>
      </c>
      <c r="J16588" s="1">
        <f>I16588/A16588</f>
        <v>2.2726606240488251E-2</v>
      </c>
      <c r="K16588" s="1"/>
    </row>
    <row r="16589" spans="1:11">
      <c r="A16589" s="1">
        <v>82683</v>
      </c>
      <c r="B16589" s="2" t="s">
        <v>28</v>
      </c>
      <c r="C16589" s="1">
        <v>40.489600000000003</v>
      </c>
      <c r="D16589" s="1">
        <v>-74.408199999999994</v>
      </c>
      <c r="E16589" t="s">
        <v>22</v>
      </c>
      <c r="F16589" s="1">
        <v>29.7225</v>
      </c>
      <c r="G16589" s="1">
        <v>-95.392399999999995</v>
      </c>
      <c r="H16589" s="1" t="s">
        <v>2</v>
      </c>
      <c r="I16589" s="1">
        <f>3958.756*ACOS(COS(RADIANS(90-C16589))*COS(RADIANS(90-F16589))+SIN(RADIANS(90-C16589))*SIN(RADIANS(90-F16589))*COS(RADIANS(D16589-G16589)))</f>
        <v>1394.5500121288401</v>
      </c>
      <c r="J16589" s="1">
        <f>I16589/A16589</f>
        <v>1.6866224158881997E-2</v>
      </c>
      <c r="K16589" s="1"/>
    </row>
    <row r="16590" spans="1:11">
      <c r="A16590" s="1">
        <v>471</v>
      </c>
      <c r="B16590" s="2" t="s">
        <v>31</v>
      </c>
      <c r="C16590" s="1">
        <v>39.19</v>
      </c>
      <c r="D16590" s="1">
        <v>-96.59</v>
      </c>
      <c r="E16590" t="s">
        <v>12</v>
      </c>
      <c r="F16590" s="1">
        <v>44.04</v>
      </c>
      <c r="G16590" s="1">
        <v>-123.06</v>
      </c>
      <c r="H16590" s="1" t="s">
        <v>2</v>
      </c>
      <c r="I16590" s="1">
        <f>3958.756*ACOS(COS(RADIANS(90-C16590))*COS(RADIANS(90-F16590))+SIN(RADIANS(90-C16590))*SIN(RADIANS(90-F16590))*COS(RADIANS(D16590-G16590)))</f>
        <v>1401.1890123191477</v>
      </c>
      <c r="J16590" s="1">
        <f>I16590/A16590</f>
        <v>2.9749235930342839</v>
      </c>
      <c r="K16590" s="1"/>
    </row>
    <row r="16591" spans="1:11">
      <c r="A16591" s="1">
        <v>12980</v>
      </c>
      <c r="B16591" s="2" t="s">
        <v>31</v>
      </c>
      <c r="C16591" s="1">
        <v>39.19</v>
      </c>
      <c r="D16591" s="1">
        <v>-96.59</v>
      </c>
      <c r="E16591" t="s">
        <v>12</v>
      </c>
      <c r="F16591" s="1">
        <v>44.04</v>
      </c>
      <c r="G16591" s="1">
        <v>-123.06</v>
      </c>
      <c r="H16591" s="1" t="s">
        <v>2</v>
      </c>
      <c r="I16591" s="1">
        <f>3958.756*ACOS(COS(RADIANS(90-C16591))*COS(RADIANS(90-F16591))+SIN(RADIANS(90-C16591))*SIN(RADIANS(90-F16591))*COS(RADIANS(D16591-G16591)))</f>
        <v>1401.1890123191477</v>
      </c>
      <c r="J16591" s="1">
        <f>I16591/A16591</f>
        <v>0.10794984686588195</v>
      </c>
      <c r="K16591" s="1"/>
    </row>
    <row r="16592" spans="1:11">
      <c r="A16592" s="1">
        <v>26096</v>
      </c>
      <c r="B16592" s="2" t="s">
        <v>31</v>
      </c>
      <c r="C16592" s="1">
        <v>39.19</v>
      </c>
      <c r="D16592" s="1">
        <v>-96.59</v>
      </c>
      <c r="E16592" t="s">
        <v>12</v>
      </c>
      <c r="F16592" s="1">
        <v>44.04</v>
      </c>
      <c r="G16592" s="1">
        <v>-123.06</v>
      </c>
      <c r="H16592" s="1" t="s">
        <v>2</v>
      </c>
      <c r="I16592" s="1">
        <f>3958.756*ACOS(COS(RADIANS(90-C16592))*COS(RADIANS(90-F16592))+SIN(RADIANS(90-C16592))*SIN(RADIANS(90-F16592))*COS(RADIANS(D16592-G16592)))</f>
        <v>1401.1890123191477</v>
      </c>
      <c r="J16592" s="1">
        <f>I16592/A16592</f>
        <v>5.3693631679918287E-2</v>
      </c>
      <c r="K16592" s="1"/>
    </row>
    <row r="16593" spans="1:11">
      <c r="A16593" s="1">
        <v>44920</v>
      </c>
      <c r="B16593" s="2" t="s">
        <v>31</v>
      </c>
      <c r="C16593" s="1">
        <v>39.19</v>
      </c>
      <c r="D16593" s="1">
        <v>-96.59</v>
      </c>
      <c r="E16593" t="s">
        <v>12</v>
      </c>
      <c r="F16593" s="1">
        <v>44.04</v>
      </c>
      <c r="G16593" s="1">
        <v>-123.06</v>
      </c>
      <c r="H16593" s="1" t="s">
        <v>2</v>
      </c>
      <c r="I16593" s="1">
        <f>3958.756*ACOS(COS(RADIANS(90-C16593))*COS(RADIANS(90-F16593))+SIN(RADIANS(90-C16593))*SIN(RADIANS(90-F16593))*COS(RADIANS(D16593-G16593)))</f>
        <v>1401.1890123191477</v>
      </c>
      <c r="J16593" s="1">
        <f>I16593/A16593</f>
        <v>3.1192987807639082E-2</v>
      </c>
      <c r="K16593" s="1"/>
    </row>
    <row r="16594" spans="1:11">
      <c r="A16594" s="1">
        <v>45088</v>
      </c>
      <c r="B16594" s="2" t="s">
        <v>31</v>
      </c>
      <c r="C16594" s="1">
        <v>39.19</v>
      </c>
      <c r="D16594" s="1">
        <v>-96.59</v>
      </c>
      <c r="E16594" t="s">
        <v>12</v>
      </c>
      <c r="F16594" s="1">
        <v>44.04</v>
      </c>
      <c r="G16594" s="1">
        <v>-123.06</v>
      </c>
      <c r="H16594" s="1" t="s">
        <v>2</v>
      </c>
      <c r="I16594" s="1">
        <f>3958.756*ACOS(COS(RADIANS(90-C16594))*COS(RADIANS(90-F16594))+SIN(RADIANS(90-C16594))*SIN(RADIANS(90-F16594))*COS(RADIANS(D16594-G16594)))</f>
        <v>1401.1890123191477</v>
      </c>
      <c r="J16594" s="1">
        <f>I16594/A16594</f>
        <v>3.1076761273934255E-2</v>
      </c>
      <c r="K16594" s="1"/>
    </row>
    <row r="16595" spans="1:11">
      <c r="A16595" s="1">
        <v>61063</v>
      </c>
      <c r="B16595" s="2" t="s">
        <v>31</v>
      </c>
      <c r="C16595" s="1">
        <v>39.19</v>
      </c>
      <c r="D16595" s="1">
        <v>-96.59</v>
      </c>
      <c r="E16595" t="s">
        <v>12</v>
      </c>
      <c r="F16595" s="1">
        <v>44.04</v>
      </c>
      <c r="G16595" s="1">
        <v>-123.06</v>
      </c>
      <c r="H16595" s="1" t="s">
        <v>2</v>
      </c>
      <c r="I16595" s="1">
        <f>3958.756*ACOS(COS(RADIANS(90-C16595))*COS(RADIANS(90-F16595))+SIN(RADIANS(90-C16595))*SIN(RADIANS(90-F16595))*COS(RADIANS(D16595-G16595)))</f>
        <v>1401.1890123191477</v>
      </c>
      <c r="J16595" s="1">
        <f>I16595/A16595</f>
        <v>2.2946612716688464E-2</v>
      </c>
      <c r="K16595" s="1"/>
    </row>
    <row r="16596" spans="1:11">
      <c r="A16596" s="1">
        <v>62127</v>
      </c>
      <c r="B16596" s="2" t="s">
        <v>31</v>
      </c>
      <c r="C16596" s="1">
        <v>39.19</v>
      </c>
      <c r="D16596" s="1">
        <v>-96.59</v>
      </c>
      <c r="E16596" t="s">
        <v>12</v>
      </c>
      <c r="F16596" s="1">
        <v>44.04</v>
      </c>
      <c r="G16596" s="1">
        <v>-123.06</v>
      </c>
      <c r="H16596" s="1" t="s">
        <v>2</v>
      </c>
      <c r="I16596" s="1">
        <f>3958.756*ACOS(COS(RADIANS(90-C16596))*COS(RADIANS(90-F16596))+SIN(RADIANS(90-C16596))*SIN(RADIANS(90-F16596))*COS(RADIANS(D16596-G16596)))</f>
        <v>1401.1890123191477</v>
      </c>
      <c r="J16596" s="1">
        <f>I16596/A16596</f>
        <v>2.2553624226490054E-2</v>
      </c>
      <c r="K16596" s="1"/>
    </row>
    <row r="16597" spans="1:11">
      <c r="A16597" s="1">
        <v>66866</v>
      </c>
      <c r="B16597" s="2" t="s">
        <v>31</v>
      </c>
      <c r="C16597" s="1">
        <v>39.19</v>
      </c>
      <c r="D16597" s="1">
        <v>-96.59</v>
      </c>
      <c r="E16597" t="s">
        <v>12</v>
      </c>
      <c r="F16597" s="1">
        <v>44.04</v>
      </c>
      <c r="G16597" s="1">
        <v>-123.06</v>
      </c>
      <c r="H16597" s="1" t="s">
        <v>2</v>
      </c>
      <c r="I16597" s="1">
        <f>3958.756*ACOS(COS(RADIANS(90-C16597))*COS(RADIANS(90-F16597))+SIN(RADIANS(90-C16597))*SIN(RADIANS(90-F16597))*COS(RADIANS(D16597-G16597)))</f>
        <v>1401.1890123191477</v>
      </c>
      <c r="J16597" s="1">
        <f>I16597/A16597</f>
        <v>2.0955179198982259E-2</v>
      </c>
      <c r="K16597" s="1"/>
    </row>
    <row r="16598" spans="1:11">
      <c r="A16598" s="1">
        <v>67932</v>
      </c>
      <c r="B16598" s="2" t="s">
        <v>31</v>
      </c>
      <c r="C16598" s="1">
        <v>39.19</v>
      </c>
      <c r="D16598" s="1">
        <v>-96.59</v>
      </c>
      <c r="E16598" t="s">
        <v>12</v>
      </c>
      <c r="F16598" s="1">
        <v>44.04</v>
      </c>
      <c r="G16598" s="1">
        <v>-123.06</v>
      </c>
      <c r="H16598" s="1" t="s">
        <v>2</v>
      </c>
      <c r="I16598" s="1">
        <f>3958.756*ACOS(COS(RADIANS(90-C16598))*COS(RADIANS(90-F16598))+SIN(RADIANS(90-C16598))*SIN(RADIANS(90-F16598))*COS(RADIANS(D16598-G16598)))</f>
        <v>1401.1890123191477</v>
      </c>
      <c r="J16598" s="1">
        <f>I16598/A16598</f>
        <v>2.0626347116515745E-2</v>
      </c>
      <c r="K16598" s="1"/>
    </row>
    <row r="16599" spans="1:11">
      <c r="A16599" s="1">
        <v>77651</v>
      </c>
      <c r="B16599" s="2" t="s">
        <v>31</v>
      </c>
      <c r="C16599" s="1">
        <v>39.19</v>
      </c>
      <c r="D16599" s="1">
        <v>-96.59</v>
      </c>
      <c r="E16599" t="s">
        <v>12</v>
      </c>
      <c r="F16599" s="1">
        <v>44.04</v>
      </c>
      <c r="G16599" s="1">
        <v>-123.06</v>
      </c>
      <c r="H16599" s="1" t="s">
        <v>2</v>
      </c>
      <c r="I16599" s="1">
        <f>3958.756*ACOS(COS(RADIANS(90-C16599))*COS(RADIANS(90-F16599))+SIN(RADIANS(90-C16599))*SIN(RADIANS(90-F16599))*COS(RADIANS(D16599-G16599)))</f>
        <v>1401.1890123191477</v>
      </c>
      <c r="J16599" s="1">
        <f>I16599/A16599</f>
        <v>1.8044700162511078E-2</v>
      </c>
      <c r="K16599" s="1"/>
    </row>
    <row r="16600" spans="1:11">
      <c r="A16600" s="1">
        <v>100135</v>
      </c>
      <c r="B16600" s="2" t="s">
        <v>31</v>
      </c>
      <c r="C16600" s="1">
        <v>39.19</v>
      </c>
      <c r="D16600" s="1">
        <v>-96.59</v>
      </c>
      <c r="E16600" t="s">
        <v>12</v>
      </c>
      <c r="F16600" s="1">
        <v>44.04</v>
      </c>
      <c r="G16600" s="1">
        <v>-123.06</v>
      </c>
      <c r="H16600" s="1" t="s">
        <v>2</v>
      </c>
      <c r="I16600" s="1">
        <f>3958.756*ACOS(COS(RADIANS(90-C16600))*COS(RADIANS(90-F16600))+SIN(RADIANS(90-C16600))*SIN(RADIANS(90-F16600))*COS(RADIANS(D16600-G16600)))</f>
        <v>1401.1890123191477</v>
      </c>
      <c r="J16600" s="1">
        <f>I16600/A16600</f>
        <v>1.3992999573766891E-2</v>
      </c>
      <c r="K16600" s="1"/>
    </row>
    <row r="16601" spans="1:11">
      <c r="A16601" s="1">
        <v>782</v>
      </c>
      <c r="B16601" s="2" t="s">
        <v>39</v>
      </c>
      <c r="C16601" s="1">
        <v>40.489600000000003</v>
      </c>
      <c r="D16601" s="1">
        <v>-74.408199999999994</v>
      </c>
      <c r="E16601" t="s">
        <v>30</v>
      </c>
      <c r="F16601" s="1">
        <v>30.61</v>
      </c>
      <c r="G16601" s="1">
        <v>-96.34</v>
      </c>
      <c r="H16601" s="1" t="s">
        <v>2</v>
      </c>
      <c r="I16601" s="1">
        <f>3958.756*ACOS(COS(RADIANS(90-C16601))*COS(RADIANS(90-F16601))+SIN(RADIANS(90-C16601))*SIN(RADIANS(90-F16601))*COS(RADIANS(D16601-G16601)))</f>
        <v>1403.605519544572</v>
      </c>
      <c r="J16601" s="1">
        <f>I16601/A16601</f>
        <v>1.7948919687270741</v>
      </c>
      <c r="K16601" s="1"/>
    </row>
    <row r="16602" spans="1:11">
      <c r="A16602" s="1">
        <v>2642</v>
      </c>
      <c r="B16602" s="2" t="s">
        <v>28</v>
      </c>
      <c r="C16602" s="1">
        <v>40.489600000000003</v>
      </c>
      <c r="D16602" s="1">
        <v>-74.408199999999994</v>
      </c>
      <c r="E16602" t="s">
        <v>30</v>
      </c>
      <c r="F16602" s="1">
        <v>30.61</v>
      </c>
      <c r="G16602" s="1">
        <v>-96.34</v>
      </c>
      <c r="H16602" s="1" t="s">
        <v>2</v>
      </c>
      <c r="I16602" s="1">
        <f>3958.756*ACOS(COS(RADIANS(90-C16602))*COS(RADIANS(90-F16602))+SIN(RADIANS(90-C16602))*SIN(RADIANS(90-F16602))*COS(RADIANS(D16602-G16602)))</f>
        <v>1403.605519544572</v>
      </c>
      <c r="J16602" s="1">
        <f>I16602/A16602</f>
        <v>0.53126628294646938</v>
      </c>
      <c r="K16602" s="1"/>
    </row>
    <row r="16603" spans="1:11">
      <c r="A16603" s="1">
        <v>3467</v>
      </c>
      <c r="B16603" s="2" t="s">
        <v>39</v>
      </c>
      <c r="C16603" s="1">
        <v>40.489600000000003</v>
      </c>
      <c r="D16603" s="1">
        <v>-74.408199999999994</v>
      </c>
      <c r="E16603" t="s">
        <v>30</v>
      </c>
      <c r="F16603" s="1">
        <v>30.61</v>
      </c>
      <c r="G16603" s="1">
        <v>-96.34</v>
      </c>
      <c r="H16603" s="1" t="s">
        <v>2</v>
      </c>
      <c r="I16603" s="1">
        <f>3958.756*ACOS(COS(RADIANS(90-C16603))*COS(RADIANS(90-F16603))+SIN(RADIANS(90-C16603))*SIN(RADIANS(90-F16603))*COS(RADIANS(D16603-G16603)))</f>
        <v>1403.605519544572</v>
      </c>
      <c r="J16603" s="1">
        <f>I16603/A16603</f>
        <v>0.40484727993786329</v>
      </c>
      <c r="K16603" s="1"/>
    </row>
    <row r="16604" spans="1:11">
      <c r="A16604" s="1">
        <v>9764</v>
      </c>
      <c r="B16604" s="2" t="s">
        <v>28</v>
      </c>
      <c r="C16604" s="1">
        <v>40.489600000000003</v>
      </c>
      <c r="D16604" s="1">
        <v>-74.408199999999994</v>
      </c>
      <c r="E16604" t="s">
        <v>30</v>
      </c>
      <c r="F16604" s="1">
        <v>30.61</v>
      </c>
      <c r="G16604" s="1">
        <v>-96.34</v>
      </c>
      <c r="H16604" s="1" t="s">
        <v>2</v>
      </c>
      <c r="I16604" s="1">
        <f>3958.756*ACOS(COS(RADIANS(90-C16604))*COS(RADIANS(90-F16604))+SIN(RADIANS(90-C16604))*SIN(RADIANS(90-F16604))*COS(RADIANS(D16604-G16604)))</f>
        <v>1403.605519544572</v>
      </c>
      <c r="J16604" s="1">
        <f>I16604/A16604</f>
        <v>0.14375312572148422</v>
      </c>
      <c r="K16604" s="1"/>
    </row>
    <row r="16605" spans="1:11">
      <c r="A16605" s="1">
        <v>12354</v>
      </c>
      <c r="B16605" s="2" t="s">
        <v>28</v>
      </c>
      <c r="C16605" s="1">
        <v>40.489600000000003</v>
      </c>
      <c r="D16605" s="1">
        <v>-74.408199999999994</v>
      </c>
      <c r="E16605" t="s">
        <v>30</v>
      </c>
      <c r="F16605" s="1">
        <v>30.61</v>
      </c>
      <c r="G16605" s="1">
        <v>-96.34</v>
      </c>
      <c r="H16605" s="1" t="s">
        <v>2</v>
      </c>
      <c r="I16605" s="1">
        <f>3958.756*ACOS(COS(RADIANS(90-C16605))*COS(RADIANS(90-F16605))+SIN(RADIANS(90-C16605))*SIN(RADIANS(90-F16605))*COS(RADIANS(D16605-G16605)))</f>
        <v>1403.605519544572</v>
      </c>
      <c r="J16605" s="1">
        <f>I16605/A16605</f>
        <v>0.11361547025615767</v>
      </c>
      <c r="K16605" s="1"/>
    </row>
    <row r="16606" spans="1:11">
      <c r="A16606" s="1">
        <v>16382</v>
      </c>
      <c r="B16606" s="2" t="s">
        <v>30</v>
      </c>
      <c r="C16606" s="1">
        <v>30.61</v>
      </c>
      <c r="D16606" s="1">
        <v>-96.34</v>
      </c>
      <c r="E16606" t="s">
        <v>28</v>
      </c>
      <c r="F16606" s="1">
        <v>40.489600000000003</v>
      </c>
      <c r="G16606" s="1">
        <v>-74.408199999999994</v>
      </c>
      <c r="H16606" s="1" t="s">
        <v>2</v>
      </c>
      <c r="I16606" s="1">
        <f>3958.756*ACOS(COS(RADIANS(90-C16606))*COS(RADIANS(90-F16606))+SIN(RADIANS(90-C16606))*SIN(RADIANS(90-F16606))*COS(RADIANS(D16606-G16606)))</f>
        <v>1403.605519544572</v>
      </c>
      <c r="J16606" s="1">
        <f>I16606/A16606</f>
        <v>8.5679741151542671E-2</v>
      </c>
      <c r="K16606" s="1"/>
    </row>
    <row r="16607" spans="1:11">
      <c r="A16607" s="1">
        <v>16382</v>
      </c>
      <c r="B16607" s="2" t="s">
        <v>30</v>
      </c>
      <c r="C16607" s="1">
        <v>30.61</v>
      </c>
      <c r="D16607" s="1">
        <v>-96.34</v>
      </c>
      <c r="E16607" t="s">
        <v>28</v>
      </c>
      <c r="F16607" s="1">
        <v>40.489600000000003</v>
      </c>
      <c r="G16607" s="1">
        <v>-74.408199999999994</v>
      </c>
      <c r="H16607" s="1" t="s">
        <v>2</v>
      </c>
      <c r="I16607" s="1">
        <f>3958.756*ACOS(COS(RADIANS(90-C16607))*COS(RADIANS(90-F16607))+SIN(RADIANS(90-C16607))*SIN(RADIANS(90-F16607))*COS(RADIANS(D16607-G16607)))</f>
        <v>1403.605519544572</v>
      </c>
      <c r="J16607" s="1">
        <f>I16607/A16607</f>
        <v>8.5679741151542671E-2</v>
      </c>
      <c r="K16607" s="1"/>
    </row>
    <row r="16608" spans="1:11">
      <c r="A16608" s="1">
        <v>23250</v>
      </c>
      <c r="B16608" s="2" t="s">
        <v>39</v>
      </c>
      <c r="C16608" s="1">
        <v>40.489600000000003</v>
      </c>
      <c r="D16608" s="1">
        <v>-74.408199999999994</v>
      </c>
      <c r="E16608" t="s">
        <v>30</v>
      </c>
      <c r="F16608" s="1">
        <v>30.61</v>
      </c>
      <c r="G16608" s="1">
        <v>-96.34</v>
      </c>
      <c r="H16608" s="1" t="s">
        <v>2</v>
      </c>
      <c r="I16608" s="1">
        <f>3958.756*ACOS(COS(RADIANS(90-C16608))*COS(RADIANS(90-F16608))+SIN(RADIANS(90-C16608))*SIN(RADIANS(90-F16608))*COS(RADIANS(D16608-G16608)))</f>
        <v>1403.605519544572</v>
      </c>
      <c r="J16608" s="1">
        <f>I16608/A16608</f>
        <v>6.0370129872884815E-2</v>
      </c>
      <c r="K16608" s="1"/>
    </row>
    <row r="16609" spans="1:11">
      <c r="A16609" s="1">
        <v>26822</v>
      </c>
      <c r="B16609" s="2" t="s">
        <v>39</v>
      </c>
      <c r="C16609" s="1">
        <v>40.489600000000003</v>
      </c>
      <c r="D16609" s="1">
        <v>-74.408199999999994</v>
      </c>
      <c r="E16609" t="s">
        <v>30</v>
      </c>
      <c r="F16609" s="1">
        <v>30.61</v>
      </c>
      <c r="G16609" s="1">
        <v>-96.34</v>
      </c>
      <c r="H16609" s="1" t="s">
        <v>2</v>
      </c>
      <c r="I16609" s="1">
        <f>3958.756*ACOS(COS(RADIANS(90-C16609))*COS(RADIANS(90-F16609))+SIN(RADIANS(90-C16609))*SIN(RADIANS(90-F16609))*COS(RADIANS(D16609-G16609)))</f>
        <v>1403.605519544572</v>
      </c>
      <c r="J16609" s="1">
        <f>I16609/A16609</f>
        <v>5.2330382504830811E-2</v>
      </c>
      <c r="K16609" s="1"/>
    </row>
    <row r="16610" spans="1:11">
      <c r="A16610" s="1">
        <v>28934</v>
      </c>
      <c r="B16610" s="2" t="s">
        <v>30</v>
      </c>
      <c r="C16610" s="1">
        <v>30.61</v>
      </c>
      <c r="D16610" s="1">
        <v>-96.34</v>
      </c>
      <c r="E16610" t="s">
        <v>39</v>
      </c>
      <c r="F16610" s="1">
        <v>40.489600000000003</v>
      </c>
      <c r="G16610" s="1">
        <v>-74.408199999999994</v>
      </c>
      <c r="H16610" s="1" t="s">
        <v>2</v>
      </c>
      <c r="I16610" s="1">
        <f>3958.756*ACOS(COS(RADIANS(90-C16610))*COS(RADIANS(90-F16610))+SIN(RADIANS(90-C16610))*SIN(RADIANS(90-F16610))*COS(RADIANS(D16610-G16610)))</f>
        <v>1403.605519544572</v>
      </c>
      <c r="J16610" s="1">
        <f>I16610/A16610</f>
        <v>4.8510593749380382E-2</v>
      </c>
      <c r="K16610" s="1"/>
    </row>
    <row r="16611" spans="1:11">
      <c r="A16611" s="1">
        <v>31102</v>
      </c>
      <c r="B16611" s="2" t="s">
        <v>30</v>
      </c>
      <c r="C16611" s="1">
        <v>30.61</v>
      </c>
      <c r="D16611" s="1">
        <v>-96.34</v>
      </c>
      <c r="E16611" t="s">
        <v>39</v>
      </c>
      <c r="F16611" s="1">
        <v>40.489600000000003</v>
      </c>
      <c r="G16611" s="1">
        <v>-74.408199999999994</v>
      </c>
      <c r="H16611" s="1" t="s">
        <v>2</v>
      </c>
      <c r="I16611" s="1">
        <f>3958.756*ACOS(COS(RADIANS(90-C16611))*COS(RADIANS(90-F16611))+SIN(RADIANS(90-C16611))*SIN(RADIANS(90-F16611))*COS(RADIANS(D16611-G16611)))</f>
        <v>1403.605519544572</v>
      </c>
      <c r="J16611" s="1">
        <f>I16611/A16611</f>
        <v>4.5129108081299336E-2</v>
      </c>
      <c r="K16611" s="1"/>
    </row>
    <row r="16612" spans="1:11">
      <c r="A16612" s="1">
        <v>34393</v>
      </c>
      <c r="B16612" s="2" t="s">
        <v>30</v>
      </c>
      <c r="C16612" s="1">
        <v>30.61</v>
      </c>
      <c r="D16612" s="1">
        <v>-96.34</v>
      </c>
      <c r="E16612" t="s">
        <v>28</v>
      </c>
      <c r="F16612" s="1">
        <v>40.489600000000003</v>
      </c>
      <c r="G16612" s="1">
        <v>-74.408199999999994</v>
      </c>
      <c r="H16612" s="1" t="s">
        <v>2</v>
      </c>
      <c r="I16612" s="1">
        <f>3958.756*ACOS(COS(RADIANS(90-C16612))*COS(RADIANS(90-F16612))+SIN(RADIANS(90-C16612))*SIN(RADIANS(90-F16612))*COS(RADIANS(D16612-G16612)))</f>
        <v>1403.605519544572</v>
      </c>
      <c r="J16612" s="1">
        <f>I16612/A16612</f>
        <v>4.0810790554606229E-2</v>
      </c>
      <c r="K16612" s="1"/>
    </row>
    <row r="16613" spans="1:11">
      <c r="A16613" s="1">
        <v>37416</v>
      </c>
      <c r="B16613" s="2" t="s">
        <v>30</v>
      </c>
      <c r="C16613" s="1">
        <v>30.61</v>
      </c>
      <c r="D16613" s="1">
        <v>-96.34</v>
      </c>
      <c r="E16613" t="s">
        <v>28</v>
      </c>
      <c r="F16613" s="1">
        <v>40.489600000000003</v>
      </c>
      <c r="G16613" s="1">
        <v>-74.408199999999994</v>
      </c>
      <c r="H16613" s="1" t="s">
        <v>2</v>
      </c>
      <c r="I16613" s="1">
        <f>3958.756*ACOS(COS(RADIANS(90-C16613))*COS(RADIANS(90-F16613))+SIN(RADIANS(90-C16613))*SIN(RADIANS(90-F16613))*COS(RADIANS(D16613-G16613)))</f>
        <v>1403.605519544572</v>
      </c>
      <c r="J16613" s="1">
        <f>I16613/A16613</f>
        <v>3.7513510785347766E-2</v>
      </c>
      <c r="K16613" s="1"/>
    </row>
    <row r="16614" spans="1:11">
      <c r="A16614" s="1">
        <v>37969</v>
      </c>
      <c r="B16614" s="2" t="s">
        <v>30</v>
      </c>
      <c r="C16614" s="1">
        <v>30.61</v>
      </c>
      <c r="D16614" s="1">
        <v>-96.34</v>
      </c>
      <c r="E16614" t="s">
        <v>28</v>
      </c>
      <c r="F16614" s="1">
        <v>40.489600000000003</v>
      </c>
      <c r="G16614" s="1">
        <v>-74.408199999999994</v>
      </c>
      <c r="H16614" s="1" t="s">
        <v>2</v>
      </c>
      <c r="I16614" s="1">
        <f>3958.756*ACOS(COS(RADIANS(90-C16614))*COS(RADIANS(90-F16614))+SIN(RADIANS(90-C16614))*SIN(RADIANS(90-F16614))*COS(RADIANS(D16614-G16614)))</f>
        <v>1403.605519544572</v>
      </c>
      <c r="J16614" s="1">
        <f>I16614/A16614</f>
        <v>3.696714476400674E-2</v>
      </c>
      <c r="K16614" s="1"/>
    </row>
    <row r="16615" spans="1:11">
      <c r="A16615" s="1">
        <v>37973</v>
      </c>
      <c r="B16615" s="2" t="s">
        <v>30</v>
      </c>
      <c r="C16615" s="1">
        <v>30.61</v>
      </c>
      <c r="D16615" s="1">
        <v>-96.34</v>
      </c>
      <c r="E16615" t="s">
        <v>39</v>
      </c>
      <c r="F16615" s="1">
        <v>40.489600000000003</v>
      </c>
      <c r="G16615" s="1">
        <v>-74.408199999999994</v>
      </c>
      <c r="H16615" s="1" t="s">
        <v>2</v>
      </c>
      <c r="I16615" s="1">
        <f>3958.756*ACOS(COS(RADIANS(90-C16615))*COS(RADIANS(90-F16615))+SIN(RADIANS(90-C16615))*SIN(RADIANS(90-F16615))*COS(RADIANS(D16615-G16615)))</f>
        <v>1403.605519544572</v>
      </c>
      <c r="J16615" s="1">
        <f>I16615/A16615</f>
        <v>3.6963250718788927E-2</v>
      </c>
      <c r="K16615" s="1"/>
    </row>
    <row r="16616" spans="1:11">
      <c r="A16616" s="1">
        <v>38574</v>
      </c>
      <c r="B16616" s="2" t="s">
        <v>30</v>
      </c>
      <c r="C16616" s="1">
        <v>30.61</v>
      </c>
      <c r="D16616" s="1">
        <v>-96.34</v>
      </c>
      <c r="E16616" t="s">
        <v>39</v>
      </c>
      <c r="F16616" s="1">
        <v>40.489600000000003</v>
      </c>
      <c r="G16616" s="1">
        <v>-74.408199999999994</v>
      </c>
      <c r="H16616" s="1" t="s">
        <v>2</v>
      </c>
      <c r="I16616" s="1">
        <f>3958.756*ACOS(COS(RADIANS(90-C16616))*COS(RADIANS(90-F16616))+SIN(RADIANS(90-C16616))*SIN(RADIANS(90-F16616))*COS(RADIANS(D16616-G16616)))</f>
        <v>1403.605519544572</v>
      </c>
      <c r="J16616" s="1">
        <f>I16616/A16616</f>
        <v>3.6387346905806292E-2</v>
      </c>
      <c r="K16616" s="1"/>
    </row>
    <row r="16617" spans="1:11">
      <c r="A16617" s="1">
        <v>41809</v>
      </c>
      <c r="B16617" s="2" t="s">
        <v>28</v>
      </c>
      <c r="C16617" s="1">
        <v>40.489600000000003</v>
      </c>
      <c r="D16617" s="1">
        <v>-74.408199999999994</v>
      </c>
      <c r="E16617" t="s">
        <v>30</v>
      </c>
      <c r="F16617" s="1">
        <v>30.61</v>
      </c>
      <c r="G16617" s="1">
        <v>-96.34</v>
      </c>
      <c r="H16617" s="1" t="s">
        <v>2</v>
      </c>
      <c r="I16617" s="1">
        <f>3958.756*ACOS(COS(RADIANS(90-C16617))*COS(RADIANS(90-F16617))+SIN(RADIANS(90-C16617))*SIN(RADIANS(90-F16617))*COS(RADIANS(D16617-G16617)))</f>
        <v>1403.605519544572</v>
      </c>
      <c r="J16617" s="1">
        <f>I16617/A16617</f>
        <v>3.3571851025965029E-2</v>
      </c>
      <c r="K16617" s="1"/>
    </row>
    <row r="16618" spans="1:11">
      <c r="A16618" s="1">
        <v>49770</v>
      </c>
      <c r="B16618" s="2" t="s">
        <v>28</v>
      </c>
      <c r="C16618" s="1">
        <v>40.489600000000003</v>
      </c>
      <c r="D16618" s="1">
        <v>-74.408199999999994</v>
      </c>
      <c r="E16618" t="s">
        <v>30</v>
      </c>
      <c r="F16618" s="1">
        <v>30.61</v>
      </c>
      <c r="G16618" s="1">
        <v>-96.34</v>
      </c>
      <c r="H16618" s="1" t="s">
        <v>2</v>
      </c>
      <c r="I16618" s="1">
        <f>3958.756*ACOS(COS(RADIANS(90-C16618))*COS(RADIANS(90-F16618))+SIN(RADIANS(90-C16618))*SIN(RADIANS(90-F16618))*COS(RADIANS(D16618-G16618)))</f>
        <v>1403.605519544572</v>
      </c>
      <c r="J16618" s="1">
        <f>I16618/A16618</f>
        <v>2.8201838849599599E-2</v>
      </c>
      <c r="K16618" s="1"/>
    </row>
    <row r="16619" spans="1:11">
      <c r="A16619" s="1">
        <v>50267</v>
      </c>
      <c r="B16619" s="2" t="s">
        <v>39</v>
      </c>
      <c r="C16619" s="1">
        <v>40.489600000000003</v>
      </c>
      <c r="D16619" s="1">
        <v>-74.408199999999994</v>
      </c>
      <c r="E16619" t="s">
        <v>30</v>
      </c>
      <c r="F16619" s="1">
        <v>30.61</v>
      </c>
      <c r="G16619" s="1">
        <v>-96.34</v>
      </c>
      <c r="H16619" s="1" t="s">
        <v>2</v>
      </c>
      <c r="I16619" s="1">
        <f>3958.756*ACOS(COS(RADIANS(90-C16619))*COS(RADIANS(90-F16619))+SIN(RADIANS(90-C16619))*SIN(RADIANS(90-F16619))*COS(RADIANS(D16619-G16619)))</f>
        <v>1403.605519544572</v>
      </c>
      <c r="J16619" s="1">
        <f>I16619/A16619</f>
        <v>2.7923001562547435E-2</v>
      </c>
      <c r="K16619" s="1"/>
    </row>
    <row r="16620" spans="1:11">
      <c r="A16620" s="1">
        <v>52685</v>
      </c>
      <c r="B16620" s="2" t="s">
        <v>39</v>
      </c>
      <c r="C16620" s="1">
        <v>40.489600000000003</v>
      </c>
      <c r="D16620" s="1">
        <v>-74.408199999999994</v>
      </c>
      <c r="E16620" t="s">
        <v>30</v>
      </c>
      <c r="F16620" s="1">
        <v>30.61</v>
      </c>
      <c r="G16620" s="1">
        <v>-96.34</v>
      </c>
      <c r="H16620" s="1" t="s">
        <v>2</v>
      </c>
      <c r="I16620" s="1">
        <f>3958.756*ACOS(COS(RADIANS(90-C16620))*COS(RADIANS(90-F16620))+SIN(RADIANS(90-C16620))*SIN(RADIANS(90-F16620))*COS(RADIANS(D16620-G16620)))</f>
        <v>1403.605519544572</v>
      </c>
      <c r="J16620" s="1">
        <f>I16620/A16620</f>
        <v>2.6641463785604478E-2</v>
      </c>
      <c r="K16620" s="1"/>
    </row>
    <row r="16621" spans="1:11">
      <c r="A16621" s="1">
        <v>56104</v>
      </c>
      <c r="B16621" s="2" t="s">
        <v>30</v>
      </c>
      <c r="C16621" s="1">
        <v>30.61</v>
      </c>
      <c r="D16621" s="1">
        <v>-96.34</v>
      </c>
      <c r="E16621" t="s">
        <v>28</v>
      </c>
      <c r="F16621" s="1">
        <v>40.489600000000003</v>
      </c>
      <c r="G16621" s="1">
        <v>-74.408199999999994</v>
      </c>
      <c r="H16621" s="1" t="s">
        <v>2</v>
      </c>
      <c r="I16621" s="1">
        <f>3958.756*ACOS(COS(RADIANS(90-C16621))*COS(RADIANS(90-F16621))+SIN(RADIANS(90-C16621))*SIN(RADIANS(90-F16621))*COS(RADIANS(D16621-G16621)))</f>
        <v>1403.605519544572</v>
      </c>
      <c r="J16621" s="1">
        <f>I16621/A16621</f>
        <v>2.5017922421655712E-2</v>
      </c>
      <c r="K16621" s="1"/>
    </row>
    <row r="16622" spans="1:11">
      <c r="A16622" s="1">
        <v>56380</v>
      </c>
      <c r="B16622" s="2" t="s">
        <v>28</v>
      </c>
      <c r="C16622" s="1">
        <v>40.489600000000003</v>
      </c>
      <c r="D16622" s="1">
        <v>-74.408199999999994</v>
      </c>
      <c r="E16622" t="s">
        <v>30</v>
      </c>
      <c r="F16622" s="1">
        <v>30.61</v>
      </c>
      <c r="G16622" s="1">
        <v>-96.34</v>
      </c>
      <c r="H16622" s="1" t="s">
        <v>2</v>
      </c>
      <c r="I16622" s="1">
        <f>3958.756*ACOS(COS(RADIANS(90-C16622))*COS(RADIANS(90-F16622))+SIN(RADIANS(90-C16622))*SIN(RADIANS(90-F16622))*COS(RADIANS(D16622-G16622)))</f>
        <v>1403.605519544572</v>
      </c>
      <c r="J16622" s="1">
        <f>I16622/A16622</f>
        <v>2.4895450861024689E-2</v>
      </c>
      <c r="K16622" s="1"/>
    </row>
    <row r="16623" spans="1:11">
      <c r="A16623" s="1">
        <v>59485</v>
      </c>
      <c r="B16623" s="2" t="s">
        <v>30</v>
      </c>
      <c r="C16623" s="1">
        <v>30.61</v>
      </c>
      <c r="D16623" s="1">
        <v>-96.34</v>
      </c>
      <c r="E16623" t="s">
        <v>28</v>
      </c>
      <c r="F16623" s="1">
        <v>40.489600000000003</v>
      </c>
      <c r="G16623" s="1">
        <v>-74.408199999999994</v>
      </c>
      <c r="H16623" s="1" t="s">
        <v>2</v>
      </c>
      <c r="I16623" s="1">
        <f>3958.756*ACOS(COS(RADIANS(90-C16623))*COS(RADIANS(90-F16623))+SIN(RADIANS(90-C16623))*SIN(RADIANS(90-F16623))*COS(RADIANS(D16623-G16623)))</f>
        <v>1403.605519544572</v>
      </c>
      <c r="J16623" s="1">
        <f>I16623/A16623</f>
        <v>2.3595957292503522E-2</v>
      </c>
      <c r="K16623" s="1"/>
    </row>
    <row r="16624" spans="1:11">
      <c r="A16624" s="1">
        <v>66948</v>
      </c>
      <c r="B16624" s="2" t="s">
        <v>30</v>
      </c>
      <c r="C16624" s="1">
        <v>30.61</v>
      </c>
      <c r="D16624" s="1">
        <v>-96.34</v>
      </c>
      <c r="E16624" t="s">
        <v>39</v>
      </c>
      <c r="F16624" s="1">
        <v>40.489600000000003</v>
      </c>
      <c r="G16624" s="1">
        <v>-74.408199999999994</v>
      </c>
      <c r="H16624" s="1" t="s">
        <v>2</v>
      </c>
      <c r="I16624" s="1">
        <f>3958.756*ACOS(COS(RADIANS(90-C16624))*COS(RADIANS(90-F16624))+SIN(RADIANS(90-C16624))*SIN(RADIANS(90-F16624))*COS(RADIANS(D16624-G16624)))</f>
        <v>1403.605519544572</v>
      </c>
      <c r="J16624" s="1">
        <f>I16624/A16624</f>
        <v>2.0965607927713629E-2</v>
      </c>
      <c r="K16624" s="1"/>
    </row>
    <row r="16625" spans="1:11">
      <c r="A16625" s="1">
        <v>67510</v>
      </c>
      <c r="B16625" s="2" t="s">
        <v>30</v>
      </c>
      <c r="C16625" s="1">
        <v>30.61</v>
      </c>
      <c r="D16625" s="1">
        <v>-96.34</v>
      </c>
      <c r="E16625" t="s">
        <v>39</v>
      </c>
      <c r="F16625" s="1">
        <v>40.489600000000003</v>
      </c>
      <c r="G16625" s="1">
        <v>-74.408199999999994</v>
      </c>
      <c r="H16625" s="1" t="s">
        <v>2</v>
      </c>
      <c r="I16625" s="1">
        <f>3958.756*ACOS(COS(RADIANS(90-C16625))*COS(RADIANS(90-F16625))+SIN(RADIANS(90-C16625))*SIN(RADIANS(90-F16625))*COS(RADIANS(D16625-G16625)))</f>
        <v>1403.605519544572</v>
      </c>
      <c r="J16625" s="1">
        <f>I16625/A16625</f>
        <v>2.0791075685743919E-2</v>
      </c>
      <c r="K16625" s="1"/>
    </row>
    <row r="16626" spans="1:11">
      <c r="A16626" s="1">
        <v>75395</v>
      </c>
      <c r="B16626" s="2" t="s">
        <v>30</v>
      </c>
      <c r="C16626" s="1">
        <v>30.61</v>
      </c>
      <c r="D16626" s="1">
        <v>-96.34</v>
      </c>
      <c r="E16626" t="s">
        <v>28</v>
      </c>
      <c r="F16626" s="1">
        <v>40.489600000000003</v>
      </c>
      <c r="G16626" s="1">
        <v>-74.408199999999994</v>
      </c>
      <c r="H16626" s="1" t="s">
        <v>2</v>
      </c>
      <c r="I16626" s="1">
        <f>3958.756*ACOS(COS(RADIANS(90-C16626))*COS(RADIANS(90-F16626))+SIN(RADIANS(90-C16626))*SIN(RADIANS(90-F16626))*COS(RADIANS(D16626-G16626)))</f>
        <v>1403.605519544572</v>
      </c>
      <c r="J16626" s="1">
        <f>I16626/A16626</f>
        <v>1.8616692347563791E-2</v>
      </c>
      <c r="K16626" s="1"/>
    </row>
    <row r="16627" spans="1:11">
      <c r="A16627" s="1">
        <v>70</v>
      </c>
      <c r="B16627" s="2" t="s">
        <v>14</v>
      </c>
      <c r="C16627" s="1">
        <v>41.503300000000003</v>
      </c>
      <c r="D16627" s="1">
        <v>-81.675600000000003</v>
      </c>
      <c r="E16627" t="s">
        <v>32</v>
      </c>
      <c r="F16627" s="1">
        <v>35.08</v>
      </c>
      <c r="G16627" s="1">
        <v>-106.65</v>
      </c>
      <c r="H16627" s="1" t="s">
        <v>2</v>
      </c>
      <c r="I16627" s="1">
        <f>3958.756*ACOS(COS(RADIANS(90-C16627))*COS(RADIANS(90-F16627))+SIN(RADIANS(90-C16627))*SIN(RADIANS(90-F16627))*COS(RADIANS(D16627-G16627)))</f>
        <v>1419.3020487945589</v>
      </c>
      <c r="J16627" s="1">
        <f>I16627/A16627</f>
        <v>20.275743554207985</v>
      </c>
      <c r="K16627" s="1"/>
    </row>
    <row r="16628" spans="1:11">
      <c r="A16628" s="1">
        <v>70</v>
      </c>
      <c r="B16628" s="2" t="s">
        <v>14</v>
      </c>
      <c r="C16628" s="1">
        <v>41.503300000000003</v>
      </c>
      <c r="D16628" s="1">
        <v>-81.675600000000003</v>
      </c>
      <c r="E16628" t="s">
        <v>32</v>
      </c>
      <c r="F16628" s="1">
        <v>35.08</v>
      </c>
      <c r="G16628" s="1">
        <v>-106.65</v>
      </c>
      <c r="H16628" s="1" t="s">
        <v>2</v>
      </c>
      <c r="I16628" s="1">
        <f>3958.756*ACOS(COS(RADIANS(90-C16628))*COS(RADIANS(90-F16628))+SIN(RADIANS(90-C16628))*SIN(RADIANS(90-F16628))*COS(RADIANS(D16628-G16628)))</f>
        <v>1419.3020487945589</v>
      </c>
      <c r="J16628" s="1">
        <f>I16628/A16628</f>
        <v>20.275743554207985</v>
      </c>
      <c r="K16628" s="1"/>
    </row>
    <row r="16629" spans="1:11">
      <c r="A16629" s="1">
        <v>951</v>
      </c>
      <c r="B16629" s="2" t="s">
        <v>14</v>
      </c>
      <c r="C16629" s="1">
        <v>41.503300000000003</v>
      </c>
      <c r="D16629" s="1">
        <v>-81.675600000000003</v>
      </c>
      <c r="E16629" t="s">
        <v>32</v>
      </c>
      <c r="F16629" s="1">
        <v>35.08</v>
      </c>
      <c r="G16629" s="1">
        <v>-106.65</v>
      </c>
      <c r="H16629" s="1" t="s">
        <v>2</v>
      </c>
      <c r="I16629" s="1">
        <f>3958.756*ACOS(COS(RADIANS(90-C16629))*COS(RADIANS(90-F16629))+SIN(RADIANS(90-C16629))*SIN(RADIANS(90-F16629))*COS(RADIANS(D16629-G16629)))</f>
        <v>1419.3020487945589</v>
      </c>
      <c r="J16629" s="1">
        <f>I16629/A16629</f>
        <v>1.492431176440125</v>
      </c>
      <c r="K16629" s="1"/>
    </row>
    <row r="16630" spans="1:11">
      <c r="A16630" s="1">
        <v>951</v>
      </c>
      <c r="B16630" s="2" t="s">
        <v>14</v>
      </c>
      <c r="C16630" s="1">
        <v>41.503300000000003</v>
      </c>
      <c r="D16630" s="1">
        <v>-81.675600000000003</v>
      </c>
      <c r="E16630" t="s">
        <v>32</v>
      </c>
      <c r="F16630" s="1">
        <v>35.08</v>
      </c>
      <c r="G16630" s="1">
        <v>-106.65</v>
      </c>
      <c r="H16630" s="1" t="s">
        <v>2</v>
      </c>
      <c r="I16630" s="1">
        <f>3958.756*ACOS(COS(RADIANS(90-C16630))*COS(RADIANS(90-F16630))+SIN(RADIANS(90-C16630))*SIN(RADIANS(90-F16630))*COS(RADIANS(D16630-G16630)))</f>
        <v>1419.3020487945589</v>
      </c>
      <c r="J16630" s="1">
        <f>I16630/A16630</f>
        <v>1.492431176440125</v>
      </c>
      <c r="K16630" s="1"/>
    </row>
    <row r="16631" spans="1:11">
      <c r="A16631" s="1">
        <v>969</v>
      </c>
      <c r="B16631" s="2" t="s">
        <v>14</v>
      </c>
      <c r="C16631" s="1">
        <v>41.503300000000003</v>
      </c>
      <c r="D16631" s="1">
        <v>-81.675600000000003</v>
      </c>
      <c r="E16631" t="s">
        <v>32</v>
      </c>
      <c r="F16631" s="1">
        <v>35.08</v>
      </c>
      <c r="G16631" s="1">
        <v>-106.65</v>
      </c>
      <c r="H16631" s="1" t="s">
        <v>2</v>
      </c>
      <c r="I16631" s="1">
        <f>3958.756*ACOS(COS(RADIANS(90-C16631))*COS(RADIANS(90-F16631))+SIN(RADIANS(90-C16631))*SIN(RADIANS(90-F16631))*COS(RADIANS(D16631-G16631)))</f>
        <v>1419.3020487945589</v>
      </c>
      <c r="J16631" s="1">
        <f>I16631/A16631</f>
        <v>1.4647079966920113</v>
      </c>
      <c r="K16631" s="1"/>
    </row>
    <row r="16632" spans="1:11">
      <c r="A16632" s="1">
        <v>969</v>
      </c>
      <c r="B16632" s="2" t="s">
        <v>14</v>
      </c>
      <c r="C16632" s="1">
        <v>41.503300000000003</v>
      </c>
      <c r="D16632" s="1">
        <v>-81.675600000000003</v>
      </c>
      <c r="E16632" t="s">
        <v>32</v>
      </c>
      <c r="F16632" s="1">
        <v>35.08</v>
      </c>
      <c r="G16632" s="1">
        <v>-106.65</v>
      </c>
      <c r="H16632" s="1" t="s">
        <v>2</v>
      </c>
      <c r="I16632" s="1">
        <f>3958.756*ACOS(COS(RADIANS(90-C16632))*COS(RADIANS(90-F16632))+SIN(RADIANS(90-C16632))*SIN(RADIANS(90-F16632))*COS(RADIANS(D16632-G16632)))</f>
        <v>1419.3020487945589</v>
      </c>
      <c r="J16632" s="1">
        <f>I16632/A16632</f>
        <v>1.4647079966920113</v>
      </c>
      <c r="K16632" s="1"/>
    </row>
    <row r="16633" spans="1:11">
      <c r="A16633" s="1">
        <v>985</v>
      </c>
      <c r="B16633" s="2" t="s">
        <v>14</v>
      </c>
      <c r="C16633" s="1">
        <v>41.503300000000003</v>
      </c>
      <c r="D16633" s="1">
        <v>-81.675600000000003</v>
      </c>
      <c r="E16633" t="s">
        <v>32</v>
      </c>
      <c r="F16633" s="1">
        <v>35.08</v>
      </c>
      <c r="G16633" s="1">
        <v>-106.65</v>
      </c>
      <c r="H16633" s="1" t="s">
        <v>2</v>
      </c>
      <c r="I16633" s="1">
        <f>3958.756*ACOS(COS(RADIANS(90-C16633))*COS(RADIANS(90-F16633))+SIN(RADIANS(90-C16633))*SIN(RADIANS(90-F16633))*COS(RADIANS(D16633-G16633)))</f>
        <v>1419.3020487945589</v>
      </c>
      <c r="J16633" s="1">
        <f>I16633/A16633</f>
        <v>1.4409157855782324</v>
      </c>
      <c r="K16633" s="1"/>
    </row>
    <row r="16634" spans="1:11">
      <c r="A16634" s="1">
        <v>985</v>
      </c>
      <c r="B16634" s="2" t="s">
        <v>14</v>
      </c>
      <c r="C16634" s="1">
        <v>41.503300000000003</v>
      </c>
      <c r="D16634" s="1">
        <v>-81.675600000000003</v>
      </c>
      <c r="E16634" t="s">
        <v>32</v>
      </c>
      <c r="F16634" s="1">
        <v>35.08</v>
      </c>
      <c r="G16634" s="1">
        <v>-106.65</v>
      </c>
      <c r="H16634" s="1" t="s">
        <v>2</v>
      </c>
      <c r="I16634" s="1">
        <f>3958.756*ACOS(COS(RADIANS(90-C16634))*COS(RADIANS(90-F16634))+SIN(RADIANS(90-C16634))*SIN(RADIANS(90-F16634))*COS(RADIANS(D16634-G16634)))</f>
        <v>1419.3020487945589</v>
      </c>
      <c r="J16634" s="1">
        <f>I16634/A16634</f>
        <v>1.4409157855782324</v>
      </c>
      <c r="K16634" s="1"/>
    </row>
    <row r="16635" spans="1:11">
      <c r="A16635" s="1">
        <v>1245</v>
      </c>
      <c r="B16635" s="2" t="s">
        <v>14</v>
      </c>
      <c r="C16635" s="1">
        <v>41.503300000000003</v>
      </c>
      <c r="D16635" s="1">
        <v>-81.675600000000003</v>
      </c>
      <c r="E16635" t="s">
        <v>32</v>
      </c>
      <c r="F16635" s="1">
        <v>35.08</v>
      </c>
      <c r="G16635" s="1">
        <v>-106.65</v>
      </c>
      <c r="H16635" s="1" t="s">
        <v>2</v>
      </c>
      <c r="I16635" s="1">
        <f>3958.756*ACOS(COS(RADIANS(90-C16635))*COS(RADIANS(90-F16635))+SIN(RADIANS(90-C16635))*SIN(RADIANS(90-F16635))*COS(RADIANS(D16635-G16635)))</f>
        <v>1419.3020487945589</v>
      </c>
      <c r="J16635" s="1">
        <f>I16635/A16635</f>
        <v>1.1400016456181197</v>
      </c>
      <c r="K16635" s="1"/>
    </row>
    <row r="16636" spans="1:11">
      <c r="A16636" s="1">
        <v>1245</v>
      </c>
      <c r="B16636" s="2" t="s">
        <v>14</v>
      </c>
      <c r="C16636" s="1">
        <v>41.503300000000003</v>
      </c>
      <c r="D16636" s="1">
        <v>-81.675600000000003</v>
      </c>
      <c r="E16636" t="s">
        <v>32</v>
      </c>
      <c r="F16636" s="1">
        <v>35.08</v>
      </c>
      <c r="G16636" s="1">
        <v>-106.65</v>
      </c>
      <c r="H16636" s="1" t="s">
        <v>2</v>
      </c>
      <c r="I16636" s="1">
        <f>3958.756*ACOS(COS(RADIANS(90-C16636))*COS(RADIANS(90-F16636))+SIN(RADIANS(90-C16636))*SIN(RADIANS(90-F16636))*COS(RADIANS(D16636-G16636)))</f>
        <v>1419.3020487945589</v>
      </c>
      <c r="J16636" s="1">
        <f>I16636/A16636</f>
        <v>1.1400016456181197</v>
      </c>
      <c r="K16636" s="1"/>
    </row>
    <row r="16637" spans="1:11">
      <c r="A16637" s="1">
        <v>1270</v>
      </c>
      <c r="B16637" s="2" t="s">
        <v>14</v>
      </c>
      <c r="C16637" s="1">
        <v>41.503300000000003</v>
      </c>
      <c r="D16637" s="1">
        <v>-81.675600000000003</v>
      </c>
      <c r="E16637" t="s">
        <v>32</v>
      </c>
      <c r="F16637" s="1">
        <v>35.08</v>
      </c>
      <c r="G16637" s="1">
        <v>-106.65</v>
      </c>
      <c r="H16637" s="1" t="s">
        <v>2</v>
      </c>
      <c r="I16637" s="1">
        <f>3958.756*ACOS(COS(RADIANS(90-C16637))*COS(RADIANS(90-F16637))+SIN(RADIANS(90-C16637))*SIN(RADIANS(90-F16637))*COS(RADIANS(D16637-G16637)))</f>
        <v>1419.3020487945589</v>
      </c>
      <c r="J16637" s="1">
        <f>I16637/A16637</f>
        <v>1.1175606683421724</v>
      </c>
      <c r="K16637" s="1"/>
    </row>
    <row r="16638" spans="1:11">
      <c r="A16638" s="1">
        <v>1311</v>
      </c>
      <c r="B16638" s="2" t="s">
        <v>14</v>
      </c>
      <c r="C16638" s="1">
        <v>41.503300000000003</v>
      </c>
      <c r="D16638" s="1">
        <v>-81.675600000000003</v>
      </c>
      <c r="E16638" t="s">
        <v>32</v>
      </c>
      <c r="F16638" s="1">
        <v>35.08</v>
      </c>
      <c r="G16638" s="1">
        <v>-106.65</v>
      </c>
      <c r="H16638" s="1" t="s">
        <v>2</v>
      </c>
      <c r="I16638" s="1">
        <f>3958.756*ACOS(COS(RADIANS(90-C16638))*COS(RADIANS(90-F16638))+SIN(RADIANS(90-C16638))*SIN(RADIANS(90-F16638))*COS(RADIANS(D16638-G16638)))</f>
        <v>1419.3020487945589</v>
      </c>
      <c r="J16638" s="1">
        <f>I16638/A16638</f>
        <v>1.0826102584245301</v>
      </c>
      <c r="K16638" s="1"/>
    </row>
    <row r="16639" spans="1:11">
      <c r="A16639" s="1">
        <v>1311</v>
      </c>
      <c r="B16639" s="2" t="s">
        <v>14</v>
      </c>
      <c r="C16639" s="1">
        <v>41.503300000000003</v>
      </c>
      <c r="D16639" s="1">
        <v>-81.675600000000003</v>
      </c>
      <c r="E16639" t="s">
        <v>32</v>
      </c>
      <c r="F16639" s="1">
        <v>35.08</v>
      </c>
      <c r="G16639" s="1">
        <v>-106.65</v>
      </c>
      <c r="H16639" s="1" t="s">
        <v>2</v>
      </c>
      <c r="I16639" s="1">
        <f>3958.756*ACOS(COS(RADIANS(90-C16639))*COS(RADIANS(90-F16639))+SIN(RADIANS(90-C16639))*SIN(RADIANS(90-F16639))*COS(RADIANS(D16639-G16639)))</f>
        <v>1419.3020487945589</v>
      </c>
      <c r="J16639" s="1">
        <f>I16639/A16639</f>
        <v>1.0826102584245301</v>
      </c>
      <c r="K16639" s="1"/>
    </row>
    <row r="16640" spans="1:11">
      <c r="A16640" s="1">
        <v>1333</v>
      </c>
      <c r="B16640" s="2" t="s">
        <v>14</v>
      </c>
      <c r="C16640" s="1">
        <v>41.503300000000003</v>
      </c>
      <c r="D16640" s="1">
        <v>-81.675600000000003</v>
      </c>
      <c r="E16640" t="s">
        <v>32</v>
      </c>
      <c r="F16640" s="1">
        <v>35.08</v>
      </c>
      <c r="G16640" s="1">
        <v>-106.65</v>
      </c>
      <c r="H16640" s="1" t="s">
        <v>2</v>
      </c>
      <c r="I16640" s="1">
        <f>3958.756*ACOS(COS(RADIANS(90-C16640))*COS(RADIANS(90-F16640))+SIN(RADIANS(90-C16640))*SIN(RADIANS(90-F16640))*COS(RADIANS(D16640-G16640)))</f>
        <v>1419.3020487945589</v>
      </c>
      <c r="J16640" s="1">
        <f>I16640/A16640</f>
        <v>1.0647427222764883</v>
      </c>
      <c r="K16640" s="1"/>
    </row>
    <row r="16641" spans="1:11">
      <c r="A16641" s="1">
        <v>1333</v>
      </c>
      <c r="B16641" s="2" t="s">
        <v>14</v>
      </c>
      <c r="C16641" s="1">
        <v>41.503300000000003</v>
      </c>
      <c r="D16641" s="1">
        <v>-81.675600000000003</v>
      </c>
      <c r="E16641" t="s">
        <v>32</v>
      </c>
      <c r="F16641" s="1">
        <v>35.08</v>
      </c>
      <c r="G16641" s="1">
        <v>-106.65</v>
      </c>
      <c r="H16641" s="1" t="s">
        <v>2</v>
      </c>
      <c r="I16641" s="1">
        <f>3958.756*ACOS(COS(RADIANS(90-C16641))*COS(RADIANS(90-F16641))+SIN(RADIANS(90-C16641))*SIN(RADIANS(90-F16641))*COS(RADIANS(D16641-G16641)))</f>
        <v>1419.3020487945589</v>
      </c>
      <c r="J16641" s="1">
        <f>I16641/A16641</f>
        <v>1.0647427222764883</v>
      </c>
      <c r="K16641" s="1"/>
    </row>
    <row r="16642" spans="1:11">
      <c r="A16642" s="1">
        <v>1352</v>
      </c>
      <c r="B16642" s="2" t="s">
        <v>14</v>
      </c>
      <c r="C16642" s="1">
        <v>41.503300000000003</v>
      </c>
      <c r="D16642" s="1">
        <v>-81.675600000000003</v>
      </c>
      <c r="E16642" t="s">
        <v>32</v>
      </c>
      <c r="F16642" s="1">
        <v>35.08</v>
      </c>
      <c r="G16642" s="1">
        <v>-106.65</v>
      </c>
      <c r="H16642" s="1" t="s">
        <v>2</v>
      </c>
      <c r="I16642" s="1">
        <f>3958.756*ACOS(COS(RADIANS(90-C16642))*COS(RADIANS(90-F16642))+SIN(RADIANS(90-C16642))*SIN(RADIANS(90-F16642))*COS(RADIANS(D16642-G16642)))</f>
        <v>1419.3020487945589</v>
      </c>
      <c r="J16642" s="1">
        <f>I16642/A16642</f>
        <v>1.0497796218894666</v>
      </c>
      <c r="K16642" s="1"/>
    </row>
    <row r="16643" spans="1:11">
      <c r="A16643" s="1">
        <v>1352</v>
      </c>
      <c r="B16643" s="2" t="s">
        <v>14</v>
      </c>
      <c r="C16643" s="1">
        <v>41.503300000000003</v>
      </c>
      <c r="D16643" s="1">
        <v>-81.675600000000003</v>
      </c>
      <c r="E16643" t="s">
        <v>32</v>
      </c>
      <c r="F16643" s="1">
        <v>35.08</v>
      </c>
      <c r="G16643" s="1">
        <v>-106.65</v>
      </c>
      <c r="H16643" s="1" t="s">
        <v>2</v>
      </c>
      <c r="I16643" s="1">
        <f>3958.756*ACOS(COS(RADIANS(90-C16643))*COS(RADIANS(90-F16643))+SIN(RADIANS(90-C16643))*SIN(RADIANS(90-F16643))*COS(RADIANS(D16643-G16643)))</f>
        <v>1419.3020487945589</v>
      </c>
      <c r="J16643" s="1">
        <f>I16643/A16643</f>
        <v>1.0497796218894666</v>
      </c>
      <c r="K16643" s="1"/>
    </row>
    <row r="16644" spans="1:11">
      <c r="A16644" s="1">
        <v>1437</v>
      </c>
      <c r="B16644" s="2" t="s">
        <v>14</v>
      </c>
      <c r="C16644" s="1">
        <v>41.503300000000003</v>
      </c>
      <c r="D16644" s="1">
        <v>-81.675600000000003</v>
      </c>
      <c r="E16644" t="s">
        <v>32</v>
      </c>
      <c r="F16644" s="1">
        <v>35.08</v>
      </c>
      <c r="G16644" s="1">
        <v>-106.65</v>
      </c>
      <c r="H16644" s="1" t="s">
        <v>2</v>
      </c>
      <c r="I16644" s="1">
        <f>3958.756*ACOS(COS(RADIANS(90-C16644))*COS(RADIANS(90-F16644))+SIN(RADIANS(90-C16644))*SIN(RADIANS(90-F16644))*COS(RADIANS(D16644-G16644)))</f>
        <v>1419.3020487945589</v>
      </c>
      <c r="J16644" s="1">
        <f>I16644/A16644</f>
        <v>0.98768409797812029</v>
      </c>
      <c r="K16644" s="1"/>
    </row>
    <row r="16645" spans="1:11">
      <c r="A16645" s="1">
        <v>1437</v>
      </c>
      <c r="B16645" s="2" t="s">
        <v>14</v>
      </c>
      <c r="C16645" s="1">
        <v>41.503300000000003</v>
      </c>
      <c r="D16645" s="1">
        <v>-81.675600000000003</v>
      </c>
      <c r="E16645" t="s">
        <v>32</v>
      </c>
      <c r="F16645" s="1">
        <v>35.08</v>
      </c>
      <c r="G16645" s="1">
        <v>-106.65</v>
      </c>
      <c r="H16645" s="1" t="s">
        <v>2</v>
      </c>
      <c r="I16645" s="1">
        <f>3958.756*ACOS(COS(RADIANS(90-C16645))*COS(RADIANS(90-F16645))+SIN(RADIANS(90-C16645))*SIN(RADIANS(90-F16645))*COS(RADIANS(D16645-G16645)))</f>
        <v>1419.3020487945589</v>
      </c>
      <c r="J16645" s="1">
        <f>I16645/A16645</f>
        <v>0.98768409797812029</v>
      </c>
      <c r="K16645" s="1"/>
    </row>
    <row r="16646" spans="1:11">
      <c r="A16646" s="1">
        <v>1739</v>
      </c>
      <c r="B16646" s="2" t="s">
        <v>14</v>
      </c>
      <c r="C16646" s="1">
        <v>41.503300000000003</v>
      </c>
      <c r="D16646" s="1">
        <v>-81.675600000000003</v>
      </c>
      <c r="E16646" t="s">
        <v>32</v>
      </c>
      <c r="F16646" s="1">
        <v>35.08</v>
      </c>
      <c r="G16646" s="1">
        <v>-106.65</v>
      </c>
      <c r="H16646" s="1" t="s">
        <v>2</v>
      </c>
      <c r="I16646" s="1">
        <f>3958.756*ACOS(COS(RADIANS(90-C16646))*COS(RADIANS(90-F16646))+SIN(RADIANS(90-C16646))*SIN(RADIANS(90-F16646))*COS(RADIANS(D16646-G16646)))</f>
        <v>1419.3020487945589</v>
      </c>
      <c r="J16646" s="1">
        <f>I16646/A16646</f>
        <v>0.81615989004862499</v>
      </c>
      <c r="K16646" s="1"/>
    </row>
    <row r="16647" spans="1:11">
      <c r="A16647" s="1">
        <v>1739</v>
      </c>
      <c r="B16647" s="2" t="s">
        <v>14</v>
      </c>
      <c r="C16647" s="1">
        <v>41.503300000000003</v>
      </c>
      <c r="D16647" s="1">
        <v>-81.675600000000003</v>
      </c>
      <c r="E16647" t="s">
        <v>32</v>
      </c>
      <c r="F16647" s="1">
        <v>35.08</v>
      </c>
      <c r="G16647" s="1">
        <v>-106.65</v>
      </c>
      <c r="H16647" s="1" t="s">
        <v>2</v>
      </c>
      <c r="I16647" s="1">
        <f>3958.756*ACOS(COS(RADIANS(90-C16647))*COS(RADIANS(90-F16647))+SIN(RADIANS(90-C16647))*SIN(RADIANS(90-F16647))*COS(RADIANS(D16647-G16647)))</f>
        <v>1419.3020487945589</v>
      </c>
      <c r="J16647" s="1">
        <f>I16647/A16647</f>
        <v>0.81615989004862499</v>
      </c>
      <c r="K16647" s="1"/>
    </row>
    <row r="16648" spans="1:11">
      <c r="A16648" s="1">
        <v>2141</v>
      </c>
      <c r="B16648" s="2" t="s">
        <v>14</v>
      </c>
      <c r="C16648" s="1">
        <v>41.503300000000003</v>
      </c>
      <c r="D16648" s="1">
        <v>-81.675600000000003</v>
      </c>
      <c r="E16648" t="s">
        <v>32</v>
      </c>
      <c r="F16648" s="1">
        <v>35.08</v>
      </c>
      <c r="G16648" s="1">
        <v>-106.65</v>
      </c>
      <c r="H16648" s="1" t="s">
        <v>2</v>
      </c>
      <c r="I16648" s="1">
        <f>3958.756*ACOS(COS(RADIANS(90-C16648))*COS(RADIANS(90-F16648))+SIN(RADIANS(90-C16648))*SIN(RADIANS(90-F16648))*COS(RADIANS(D16648-G16648)))</f>
        <v>1419.3020487945589</v>
      </c>
      <c r="J16648" s="1">
        <f>I16648/A16648</f>
        <v>0.66291548285593593</v>
      </c>
      <c r="K16648" s="1"/>
    </row>
    <row r="16649" spans="1:11">
      <c r="A16649" s="1">
        <v>2141</v>
      </c>
      <c r="B16649" s="2" t="s">
        <v>14</v>
      </c>
      <c r="C16649" s="1">
        <v>41.503300000000003</v>
      </c>
      <c r="D16649" s="1">
        <v>-81.675600000000003</v>
      </c>
      <c r="E16649" t="s">
        <v>32</v>
      </c>
      <c r="F16649" s="1">
        <v>35.08</v>
      </c>
      <c r="G16649" s="1">
        <v>-106.65</v>
      </c>
      <c r="H16649" s="1" t="s">
        <v>2</v>
      </c>
      <c r="I16649" s="1">
        <f>3958.756*ACOS(COS(RADIANS(90-C16649))*COS(RADIANS(90-F16649))+SIN(RADIANS(90-C16649))*SIN(RADIANS(90-F16649))*COS(RADIANS(D16649-G16649)))</f>
        <v>1419.3020487945589</v>
      </c>
      <c r="J16649" s="1">
        <f>I16649/A16649</f>
        <v>0.66291548285593593</v>
      </c>
      <c r="K16649" s="1"/>
    </row>
    <row r="16650" spans="1:11">
      <c r="A16650" s="1">
        <v>3506</v>
      </c>
      <c r="B16650" s="2" t="s">
        <v>14</v>
      </c>
      <c r="C16650" s="1">
        <v>41.503300000000003</v>
      </c>
      <c r="D16650" s="1">
        <v>-81.675600000000003</v>
      </c>
      <c r="E16650" t="s">
        <v>32</v>
      </c>
      <c r="F16650" s="1">
        <v>35.08</v>
      </c>
      <c r="G16650" s="1">
        <v>-106.65</v>
      </c>
      <c r="H16650" s="1" t="s">
        <v>2</v>
      </c>
      <c r="I16650" s="1">
        <f>3958.756*ACOS(COS(RADIANS(90-C16650))*COS(RADIANS(90-F16650))+SIN(RADIANS(90-C16650))*SIN(RADIANS(90-F16650))*COS(RADIANS(D16650-G16650)))</f>
        <v>1419.3020487945589</v>
      </c>
      <c r="J16650" s="1">
        <f>I16650/A16650</f>
        <v>0.40482089241145436</v>
      </c>
      <c r="K16650" s="1"/>
    </row>
    <row r="16651" spans="1:11">
      <c r="A16651" s="1">
        <v>3506</v>
      </c>
      <c r="B16651" s="2" t="s">
        <v>14</v>
      </c>
      <c r="C16651" s="1">
        <v>41.503300000000003</v>
      </c>
      <c r="D16651" s="1">
        <v>-81.675600000000003</v>
      </c>
      <c r="E16651" t="s">
        <v>32</v>
      </c>
      <c r="F16651" s="1">
        <v>35.08</v>
      </c>
      <c r="G16651" s="1">
        <v>-106.65</v>
      </c>
      <c r="H16651" s="1" t="s">
        <v>2</v>
      </c>
      <c r="I16651" s="1">
        <f>3958.756*ACOS(COS(RADIANS(90-C16651))*COS(RADIANS(90-F16651))+SIN(RADIANS(90-C16651))*SIN(RADIANS(90-F16651))*COS(RADIANS(D16651-G16651)))</f>
        <v>1419.3020487945589</v>
      </c>
      <c r="J16651" s="1">
        <f>I16651/A16651</f>
        <v>0.40482089241145436</v>
      </c>
      <c r="K16651" s="1"/>
    </row>
    <row r="16652" spans="1:11">
      <c r="A16652" s="1">
        <v>3551</v>
      </c>
      <c r="B16652" s="2" t="s">
        <v>14</v>
      </c>
      <c r="C16652" s="1">
        <v>41.503300000000003</v>
      </c>
      <c r="D16652" s="1">
        <v>-81.675600000000003</v>
      </c>
      <c r="E16652" t="s">
        <v>32</v>
      </c>
      <c r="F16652" s="1">
        <v>35.08</v>
      </c>
      <c r="G16652" s="1">
        <v>-106.65</v>
      </c>
      <c r="H16652" s="1" t="s">
        <v>2</v>
      </c>
      <c r="I16652" s="1">
        <f>3958.756*ACOS(COS(RADIANS(90-C16652))*COS(RADIANS(90-F16652))+SIN(RADIANS(90-C16652))*SIN(RADIANS(90-F16652))*COS(RADIANS(D16652-G16652)))</f>
        <v>1419.3020487945589</v>
      </c>
      <c r="J16652" s="1">
        <f>I16652/A16652</f>
        <v>0.39969080506746241</v>
      </c>
      <c r="K16652" s="1"/>
    </row>
    <row r="16653" spans="1:11">
      <c r="A16653" s="1">
        <v>18675</v>
      </c>
      <c r="B16653" s="2" t="s">
        <v>14</v>
      </c>
      <c r="C16653" s="1">
        <v>41.503300000000003</v>
      </c>
      <c r="D16653" s="1">
        <v>-81.675600000000003</v>
      </c>
      <c r="E16653" t="s">
        <v>32</v>
      </c>
      <c r="F16653" s="1">
        <v>35.08</v>
      </c>
      <c r="G16653" s="1">
        <v>-106.65</v>
      </c>
      <c r="H16653" s="1" t="s">
        <v>2</v>
      </c>
      <c r="I16653" s="1">
        <f>3958.756*ACOS(COS(RADIANS(90-C16653))*COS(RADIANS(90-F16653))+SIN(RADIANS(90-C16653))*SIN(RADIANS(90-F16653))*COS(RADIANS(D16653-G16653)))</f>
        <v>1419.3020487945589</v>
      </c>
      <c r="J16653" s="1">
        <f>I16653/A16653</f>
        <v>7.6000109707874644E-2</v>
      </c>
      <c r="K16653" s="1"/>
    </row>
    <row r="16654" spans="1:11">
      <c r="A16654" s="1">
        <v>28603</v>
      </c>
      <c r="B16654" s="2" t="s">
        <v>14</v>
      </c>
      <c r="C16654" s="1">
        <v>41.503300000000003</v>
      </c>
      <c r="D16654" s="1">
        <v>-81.675600000000003</v>
      </c>
      <c r="E16654" t="s">
        <v>32</v>
      </c>
      <c r="F16654" s="1">
        <v>35.08</v>
      </c>
      <c r="G16654" s="1">
        <v>-106.65</v>
      </c>
      <c r="H16654" s="1" t="s">
        <v>2</v>
      </c>
      <c r="I16654" s="1">
        <f>3958.756*ACOS(COS(RADIANS(90-C16654))*COS(RADIANS(90-F16654))+SIN(RADIANS(90-C16654))*SIN(RADIANS(90-F16654))*COS(RADIANS(D16654-G16654)))</f>
        <v>1419.3020487945589</v>
      </c>
      <c r="J16654" s="1">
        <f>I16654/A16654</f>
        <v>4.9620740789237457E-2</v>
      </c>
      <c r="K16654" s="1"/>
    </row>
    <row r="16655" spans="1:11">
      <c r="A16655" s="1">
        <v>36572</v>
      </c>
      <c r="B16655" s="2" t="s">
        <v>14</v>
      </c>
      <c r="C16655" s="1">
        <v>41.503300000000003</v>
      </c>
      <c r="D16655" s="1">
        <v>-81.675600000000003</v>
      </c>
      <c r="E16655" t="s">
        <v>32</v>
      </c>
      <c r="F16655" s="1">
        <v>35.08</v>
      </c>
      <c r="G16655" s="1">
        <v>-106.65</v>
      </c>
      <c r="H16655" s="1" t="s">
        <v>2</v>
      </c>
      <c r="I16655" s="1">
        <f>3958.756*ACOS(COS(RADIANS(90-C16655))*COS(RADIANS(90-F16655))+SIN(RADIANS(90-C16655))*SIN(RADIANS(90-F16655))*COS(RADIANS(D16655-G16655)))</f>
        <v>1419.3020487945589</v>
      </c>
      <c r="J16655" s="1">
        <f>I16655/A16655</f>
        <v>3.8808434014944736E-2</v>
      </c>
      <c r="K16655" s="1"/>
    </row>
    <row r="16656" spans="1:11">
      <c r="A16656" s="1">
        <v>51172</v>
      </c>
      <c r="B16656" s="2" t="s">
        <v>14</v>
      </c>
      <c r="C16656" s="1">
        <v>41.503300000000003</v>
      </c>
      <c r="D16656" s="1">
        <v>-81.675600000000003</v>
      </c>
      <c r="E16656" t="s">
        <v>32</v>
      </c>
      <c r="F16656" s="1">
        <v>35.08</v>
      </c>
      <c r="G16656" s="1">
        <v>-106.65</v>
      </c>
      <c r="H16656" s="1" t="s">
        <v>2</v>
      </c>
      <c r="I16656" s="1">
        <f>3958.756*ACOS(COS(RADIANS(90-C16656))*COS(RADIANS(90-F16656))+SIN(RADIANS(90-C16656))*SIN(RADIANS(90-F16656))*COS(RADIANS(D16656-G16656)))</f>
        <v>1419.3020487945589</v>
      </c>
      <c r="J16656" s="1">
        <f>I16656/A16656</f>
        <v>2.7735911216965507E-2</v>
      </c>
      <c r="K16656" s="1"/>
    </row>
    <row r="16657" spans="1:11">
      <c r="A16657" s="1">
        <v>60561</v>
      </c>
      <c r="B16657" s="2" t="s">
        <v>14</v>
      </c>
      <c r="C16657" s="1">
        <v>41.503300000000003</v>
      </c>
      <c r="D16657" s="1">
        <v>-81.675600000000003</v>
      </c>
      <c r="E16657" t="s">
        <v>32</v>
      </c>
      <c r="F16657" s="1">
        <v>35.08</v>
      </c>
      <c r="G16657" s="1">
        <v>-106.65</v>
      </c>
      <c r="H16657" s="1" t="s">
        <v>2</v>
      </c>
      <c r="I16657" s="1">
        <f>3958.756*ACOS(COS(RADIANS(90-C16657))*COS(RADIANS(90-F16657))+SIN(RADIANS(90-C16657))*SIN(RADIANS(90-F16657))*COS(RADIANS(D16657-G16657)))</f>
        <v>1419.3020487945589</v>
      </c>
      <c r="J16657" s="1">
        <f>I16657/A16657</f>
        <v>2.3435908403007858E-2</v>
      </c>
      <c r="K16657" s="1"/>
    </row>
    <row r="16658" spans="1:11">
      <c r="A16658" s="1">
        <v>60682</v>
      </c>
      <c r="B16658" s="2" t="s">
        <v>14</v>
      </c>
      <c r="C16658" s="1">
        <v>41.503300000000003</v>
      </c>
      <c r="D16658" s="1">
        <v>-81.675600000000003</v>
      </c>
      <c r="E16658" t="s">
        <v>32</v>
      </c>
      <c r="F16658" s="1">
        <v>35.08</v>
      </c>
      <c r="G16658" s="1">
        <v>-106.65</v>
      </c>
      <c r="H16658" s="1" t="s">
        <v>2</v>
      </c>
      <c r="I16658" s="1">
        <f>3958.756*ACOS(COS(RADIANS(90-C16658))*COS(RADIANS(90-F16658))+SIN(RADIANS(90-C16658))*SIN(RADIANS(90-F16658))*COS(RADIANS(D16658-G16658)))</f>
        <v>1419.3020487945589</v>
      </c>
      <c r="J16658" s="1">
        <f>I16658/A16658</f>
        <v>2.3389177166121072E-2</v>
      </c>
      <c r="K16658" s="1"/>
    </row>
    <row r="16659" spans="1:11">
      <c r="A16659" s="1">
        <v>64337</v>
      </c>
      <c r="B16659" s="2" t="s">
        <v>14</v>
      </c>
      <c r="C16659" s="1">
        <v>41.503300000000003</v>
      </c>
      <c r="D16659" s="1">
        <v>-81.675600000000003</v>
      </c>
      <c r="E16659" t="s">
        <v>32</v>
      </c>
      <c r="F16659" s="1">
        <v>35.08</v>
      </c>
      <c r="G16659" s="1">
        <v>-106.65</v>
      </c>
      <c r="H16659" s="1" t="s">
        <v>2</v>
      </c>
      <c r="I16659" s="1">
        <f>3958.756*ACOS(COS(RADIANS(90-C16659))*COS(RADIANS(90-F16659))+SIN(RADIANS(90-C16659))*SIN(RADIANS(90-F16659))*COS(RADIANS(D16659-G16659)))</f>
        <v>1419.3020487945589</v>
      </c>
      <c r="J16659" s="1">
        <f>I16659/A16659</f>
        <v>2.2060432547283196E-2</v>
      </c>
      <c r="K16659" s="1"/>
    </row>
    <row r="16660" spans="1:11">
      <c r="A16660" s="1">
        <v>70046</v>
      </c>
      <c r="B16660" s="2" t="s">
        <v>14</v>
      </c>
      <c r="C16660" s="1">
        <v>41.503300000000003</v>
      </c>
      <c r="D16660" s="1">
        <v>-81.675600000000003</v>
      </c>
      <c r="E16660" t="s">
        <v>32</v>
      </c>
      <c r="F16660" s="1">
        <v>35.08</v>
      </c>
      <c r="G16660" s="1">
        <v>-106.65</v>
      </c>
      <c r="H16660" s="1" t="s">
        <v>2</v>
      </c>
      <c r="I16660" s="1">
        <f>3958.756*ACOS(COS(RADIANS(90-C16660))*COS(RADIANS(90-F16660))+SIN(RADIANS(90-C16660))*SIN(RADIANS(90-F16660))*COS(RADIANS(D16660-G16660)))</f>
        <v>1419.3020487945589</v>
      </c>
      <c r="J16660" s="1">
        <f>I16660/A16660</f>
        <v>2.0262428244218925E-2</v>
      </c>
      <c r="K16660" s="1"/>
    </row>
    <row r="16661" spans="1:11">
      <c r="A16661" s="1">
        <v>91643</v>
      </c>
      <c r="B16661" s="2" t="s">
        <v>14</v>
      </c>
      <c r="C16661" s="1">
        <v>41.503300000000003</v>
      </c>
      <c r="D16661" s="1">
        <v>-81.675600000000003</v>
      </c>
      <c r="E16661" t="s">
        <v>32</v>
      </c>
      <c r="F16661" s="1">
        <v>35.08</v>
      </c>
      <c r="G16661" s="1">
        <v>-106.65</v>
      </c>
      <c r="H16661" s="1" t="s">
        <v>2</v>
      </c>
      <c r="I16661" s="1">
        <f>3958.756*ACOS(COS(RADIANS(90-C16661))*COS(RADIANS(90-F16661))+SIN(RADIANS(90-C16661))*SIN(RADIANS(90-F16661))*COS(RADIANS(D16661-G16661)))</f>
        <v>1419.3020487945589</v>
      </c>
      <c r="J16661" s="1">
        <f>I16661/A16661</f>
        <v>1.548729361538316E-2</v>
      </c>
      <c r="K16661" s="1"/>
    </row>
    <row r="16662" spans="1:11">
      <c r="A16662" s="1">
        <v>22</v>
      </c>
      <c r="B16662" s="2" t="s">
        <v>5</v>
      </c>
      <c r="C16662" s="1">
        <v>42.818899999999999</v>
      </c>
      <c r="D16662" s="1">
        <v>-75.535700000000006</v>
      </c>
      <c r="E16662" t="s">
        <v>30</v>
      </c>
      <c r="F16662" s="1">
        <v>30.61</v>
      </c>
      <c r="G16662" s="1">
        <v>-96.34</v>
      </c>
      <c r="H16662" s="1" t="s">
        <v>2</v>
      </c>
      <c r="I16662" s="1">
        <f>3958.756*ACOS(COS(RADIANS(90-C16662))*COS(RADIANS(90-F16662))+SIN(RADIANS(90-C16662))*SIN(RADIANS(90-F16662))*COS(RADIANS(D16662-G16662)))</f>
        <v>1421.492632607695</v>
      </c>
      <c r="J16662" s="1">
        <f>I16662/A16662</f>
        <v>64.613301482167955</v>
      </c>
      <c r="K16662" s="1"/>
    </row>
    <row r="16663" spans="1:11">
      <c r="A16663" s="1">
        <v>26702</v>
      </c>
      <c r="B16663" s="2" t="s">
        <v>5</v>
      </c>
      <c r="C16663" s="1">
        <v>42.818899999999999</v>
      </c>
      <c r="D16663" s="1">
        <v>-75.535700000000006</v>
      </c>
      <c r="E16663" t="s">
        <v>30</v>
      </c>
      <c r="F16663" s="1">
        <v>30.61</v>
      </c>
      <c r="G16663" s="1">
        <v>-96.34</v>
      </c>
      <c r="H16663" s="1" t="s">
        <v>2</v>
      </c>
      <c r="I16663" s="1">
        <f>3958.756*ACOS(COS(RADIANS(90-C16663))*COS(RADIANS(90-F16663))+SIN(RADIANS(90-C16663))*SIN(RADIANS(90-F16663))*COS(RADIANS(D16663-G16663)))</f>
        <v>1421.492632607695</v>
      </c>
      <c r="J16663" s="1">
        <f>I16663/A16663</f>
        <v>5.3235436769069548E-2</v>
      </c>
      <c r="K16663" s="1"/>
    </row>
    <row r="16664" spans="1:11">
      <c r="A16664" s="1">
        <v>38422</v>
      </c>
      <c r="B16664" s="2" t="s">
        <v>5</v>
      </c>
      <c r="C16664" s="1">
        <v>42.818899999999999</v>
      </c>
      <c r="D16664" s="1">
        <v>-75.535700000000006</v>
      </c>
      <c r="E16664" t="s">
        <v>30</v>
      </c>
      <c r="F16664" s="1">
        <v>30.61</v>
      </c>
      <c r="G16664" s="1">
        <v>-96.34</v>
      </c>
      <c r="H16664" s="1" t="s">
        <v>2</v>
      </c>
      <c r="I16664" s="1">
        <f>3958.756*ACOS(COS(RADIANS(90-C16664))*COS(RADIANS(90-F16664))+SIN(RADIANS(90-C16664))*SIN(RADIANS(90-F16664))*COS(RADIANS(D16664-G16664)))</f>
        <v>1421.492632607695</v>
      </c>
      <c r="J16664" s="1">
        <f>I16664/A16664</f>
        <v>3.6996841200554242E-2</v>
      </c>
      <c r="K16664" s="1"/>
    </row>
    <row r="16665" spans="1:11">
      <c r="A16665" s="1">
        <v>44427</v>
      </c>
      <c r="B16665" s="2" t="s">
        <v>5</v>
      </c>
      <c r="C16665" s="1">
        <v>42.818899999999999</v>
      </c>
      <c r="D16665" s="1">
        <v>-75.535700000000006</v>
      </c>
      <c r="E16665" t="s">
        <v>30</v>
      </c>
      <c r="F16665" s="1">
        <v>30.61</v>
      </c>
      <c r="G16665" s="1">
        <v>-96.34</v>
      </c>
      <c r="H16665" s="1" t="s">
        <v>2</v>
      </c>
      <c r="I16665" s="1">
        <f>3958.756*ACOS(COS(RADIANS(90-C16665))*COS(RADIANS(90-F16665))+SIN(RADIANS(90-C16665))*SIN(RADIANS(90-F16665))*COS(RADIANS(D16665-G16665)))</f>
        <v>1421.492632607695</v>
      </c>
      <c r="J16665" s="1">
        <f>I16665/A16665</f>
        <v>3.1996142719690618E-2</v>
      </c>
      <c r="K16665" s="1"/>
    </row>
    <row r="16666" spans="1:11">
      <c r="A16666" s="1">
        <v>45661</v>
      </c>
      <c r="B16666" s="2" t="s">
        <v>5</v>
      </c>
      <c r="C16666" s="1">
        <v>42.818899999999999</v>
      </c>
      <c r="D16666" s="1">
        <v>-75.535700000000006</v>
      </c>
      <c r="E16666" t="s">
        <v>30</v>
      </c>
      <c r="F16666" s="1">
        <v>30.61</v>
      </c>
      <c r="G16666" s="1">
        <v>-96.34</v>
      </c>
      <c r="H16666" s="1" t="s">
        <v>2</v>
      </c>
      <c r="I16666" s="1">
        <f>3958.756*ACOS(COS(RADIANS(90-C16666))*COS(RADIANS(90-F16666))+SIN(RADIANS(90-C16666))*SIN(RADIANS(90-F16666))*COS(RADIANS(D16666-G16666)))</f>
        <v>1421.492632607695</v>
      </c>
      <c r="J16666" s="1">
        <f>I16666/A16666</f>
        <v>3.1131438921786537E-2</v>
      </c>
      <c r="K16666" s="1"/>
    </row>
    <row r="16667" spans="1:11">
      <c r="A16667" s="1">
        <v>1506</v>
      </c>
      <c r="B16667" s="2" t="s">
        <v>5</v>
      </c>
      <c r="C16667" s="1">
        <v>42.818899999999999</v>
      </c>
      <c r="D16667" s="1">
        <v>-75.535700000000006</v>
      </c>
      <c r="E16667" t="s">
        <v>22</v>
      </c>
      <c r="F16667" s="1">
        <v>29.7225</v>
      </c>
      <c r="G16667" s="1">
        <v>-95.392399999999995</v>
      </c>
      <c r="H16667" s="1" t="s">
        <v>2</v>
      </c>
      <c r="I16667" s="1">
        <f>3958.756*ACOS(COS(RADIANS(90-C16667))*COS(RADIANS(90-F16667))+SIN(RADIANS(90-C16667))*SIN(RADIANS(90-F16667))*COS(RADIANS(D16667-G16667)))</f>
        <v>1422.6732571117077</v>
      </c>
      <c r="J16667" s="1">
        <f>I16667/A16667</f>
        <v>0.94467015744469307</v>
      </c>
      <c r="K16667" s="1"/>
    </row>
    <row r="16668" spans="1:11">
      <c r="A16668" s="1">
        <v>14139</v>
      </c>
      <c r="B16668" s="2" t="s">
        <v>5</v>
      </c>
      <c r="C16668" s="1">
        <v>42.818899999999999</v>
      </c>
      <c r="D16668" s="1">
        <v>-75.535700000000006</v>
      </c>
      <c r="E16668" t="s">
        <v>22</v>
      </c>
      <c r="F16668" s="1">
        <v>29.7225</v>
      </c>
      <c r="G16668" s="1">
        <v>-95.392399999999995</v>
      </c>
      <c r="H16668" s="1" t="s">
        <v>2</v>
      </c>
      <c r="I16668" s="1">
        <f>3958.756*ACOS(COS(RADIANS(90-C16668))*COS(RADIANS(90-F16668))+SIN(RADIANS(90-C16668))*SIN(RADIANS(90-F16668))*COS(RADIANS(D16668-G16668)))</f>
        <v>1422.6732571117077</v>
      </c>
      <c r="J16668" s="1">
        <f>I16668/A16668</f>
        <v>0.10062050053834838</v>
      </c>
      <c r="K16668" s="1"/>
    </row>
    <row r="16669" spans="1:11">
      <c r="A16669" s="1">
        <v>16766</v>
      </c>
      <c r="B16669" s="2" t="s">
        <v>5</v>
      </c>
      <c r="C16669" s="1">
        <v>42.818899999999999</v>
      </c>
      <c r="D16669" s="1">
        <v>-75.535700000000006</v>
      </c>
      <c r="E16669" t="s">
        <v>22</v>
      </c>
      <c r="F16669" s="1">
        <v>29.7225</v>
      </c>
      <c r="G16669" s="1">
        <v>-95.392399999999995</v>
      </c>
      <c r="H16669" s="1" t="s">
        <v>2</v>
      </c>
      <c r="I16669" s="1">
        <f>3958.756*ACOS(COS(RADIANS(90-C16669))*COS(RADIANS(90-F16669))+SIN(RADIANS(90-C16669))*SIN(RADIANS(90-F16669))*COS(RADIANS(D16669-G16669)))</f>
        <v>1422.6732571117077</v>
      </c>
      <c r="J16669" s="1">
        <f>I16669/A16669</f>
        <v>8.4854661643308349E-2</v>
      </c>
      <c r="K16669" s="1"/>
    </row>
    <row r="16670" spans="1:11">
      <c r="A16670" s="1">
        <v>25065</v>
      </c>
      <c r="B16670" s="2" t="s">
        <v>5</v>
      </c>
      <c r="C16670" s="1">
        <v>42.818899999999999</v>
      </c>
      <c r="D16670" s="1">
        <v>-75.535700000000006</v>
      </c>
      <c r="E16670" t="s">
        <v>22</v>
      </c>
      <c r="F16670" s="1">
        <v>29.7225</v>
      </c>
      <c r="G16670" s="1">
        <v>-95.392399999999995</v>
      </c>
      <c r="H16670" s="1" t="s">
        <v>2</v>
      </c>
      <c r="I16670" s="1">
        <f>3958.756*ACOS(COS(RADIANS(90-C16670))*COS(RADIANS(90-F16670))+SIN(RADIANS(90-C16670))*SIN(RADIANS(90-F16670))*COS(RADIANS(D16670-G16670)))</f>
        <v>1422.6732571117077</v>
      </c>
      <c r="J16670" s="1">
        <f>I16670/A16670</f>
        <v>5.6759355958974973E-2</v>
      </c>
      <c r="K16670" s="1"/>
    </row>
    <row r="16671" spans="1:11">
      <c r="A16671" s="1">
        <v>25210</v>
      </c>
      <c r="B16671" s="2" t="s">
        <v>5</v>
      </c>
      <c r="C16671" s="1">
        <v>42.818899999999999</v>
      </c>
      <c r="D16671" s="1">
        <v>-75.535700000000006</v>
      </c>
      <c r="E16671" t="s">
        <v>22</v>
      </c>
      <c r="F16671" s="1">
        <v>29.7225</v>
      </c>
      <c r="G16671" s="1">
        <v>-95.392399999999995</v>
      </c>
      <c r="H16671" s="1" t="s">
        <v>2</v>
      </c>
      <c r="I16671" s="1">
        <f>3958.756*ACOS(COS(RADIANS(90-C16671))*COS(RADIANS(90-F16671))+SIN(RADIANS(90-C16671))*SIN(RADIANS(90-F16671))*COS(RADIANS(D16671-G16671)))</f>
        <v>1422.6732571117077</v>
      </c>
      <c r="J16671" s="1">
        <f>I16671/A16671</f>
        <v>5.6432893975077655E-2</v>
      </c>
      <c r="K16671" s="1"/>
    </row>
    <row r="16672" spans="1:11">
      <c r="A16672" s="1">
        <v>27723</v>
      </c>
      <c r="B16672" s="2" t="s">
        <v>5</v>
      </c>
      <c r="C16672" s="1">
        <v>42.818899999999999</v>
      </c>
      <c r="D16672" s="1">
        <v>-75.535700000000006</v>
      </c>
      <c r="E16672" t="s">
        <v>22</v>
      </c>
      <c r="F16672" s="1">
        <v>29.7225</v>
      </c>
      <c r="G16672" s="1">
        <v>-95.392399999999995</v>
      </c>
      <c r="H16672" s="1" t="s">
        <v>2</v>
      </c>
      <c r="I16672" s="1">
        <f>3958.756*ACOS(COS(RADIANS(90-C16672))*COS(RADIANS(90-F16672))+SIN(RADIANS(90-C16672))*SIN(RADIANS(90-F16672))*COS(RADIANS(D16672-G16672)))</f>
        <v>1422.6732571117077</v>
      </c>
      <c r="J16672" s="1">
        <f>I16672/A16672</f>
        <v>5.1317435238311428E-2</v>
      </c>
      <c r="K16672" s="1"/>
    </row>
    <row r="16673" spans="1:11">
      <c r="A16673" s="1">
        <v>32844</v>
      </c>
      <c r="B16673" s="2" t="s">
        <v>5</v>
      </c>
      <c r="C16673" s="1">
        <v>42.818899999999999</v>
      </c>
      <c r="D16673" s="1">
        <v>-75.535700000000006</v>
      </c>
      <c r="E16673" t="s">
        <v>22</v>
      </c>
      <c r="F16673" s="1">
        <v>29.7225</v>
      </c>
      <c r="G16673" s="1">
        <v>-95.392399999999995</v>
      </c>
      <c r="H16673" s="1" t="s">
        <v>2</v>
      </c>
      <c r="I16673" s="1">
        <f>3958.756*ACOS(COS(RADIANS(90-C16673))*COS(RADIANS(90-F16673))+SIN(RADIANS(90-C16673))*SIN(RADIANS(90-F16673))*COS(RADIANS(D16673-G16673)))</f>
        <v>1422.6732571117077</v>
      </c>
      <c r="J16673" s="1">
        <f>I16673/A16673</f>
        <v>4.3316077734493599E-2</v>
      </c>
      <c r="K16673" s="1"/>
    </row>
    <row r="16674" spans="1:11">
      <c r="A16674" s="1">
        <v>37526</v>
      </c>
      <c r="B16674" s="2" t="s">
        <v>5</v>
      </c>
      <c r="C16674" s="1">
        <v>42.818899999999999</v>
      </c>
      <c r="D16674" s="1">
        <v>-75.535700000000006</v>
      </c>
      <c r="E16674" t="s">
        <v>22</v>
      </c>
      <c r="F16674" s="1">
        <v>29.7225</v>
      </c>
      <c r="G16674" s="1">
        <v>-95.392399999999995</v>
      </c>
      <c r="H16674" s="1" t="s">
        <v>2</v>
      </c>
      <c r="I16674" s="1">
        <f>3958.756*ACOS(COS(RADIANS(90-C16674))*COS(RADIANS(90-F16674))+SIN(RADIANS(90-C16674))*SIN(RADIANS(90-F16674))*COS(RADIANS(D16674-G16674)))</f>
        <v>1422.6732571117077</v>
      </c>
      <c r="J16674" s="1">
        <f>I16674/A16674</f>
        <v>3.7911668099763034E-2</v>
      </c>
      <c r="K16674" s="1"/>
    </row>
    <row r="16675" spans="1:11">
      <c r="A16675" s="1">
        <v>39646</v>
      </c>
      <c r="B16675" s="2" t="s">
        <v>5</v>
      </c>
      <c r="C16675" s="1">
        <v>42.818899999999999</v>
      </c>
      <c r="D16675" s="1">
        <v>-75.535700000000006</v>
      </c>
      <c r="E16675" t="s">
        <v>22</v>
      </c>
      <c r="F16675" s="1">
        <v>29.7225</v>
      </c>
      <c r="G16675" s="1">
        <v>-95.392399999999995</v>
      </c>
      <c r="H16675" s="1" t="s">
        <v>2</v>
      </c>
      <c r="I16675" s="1">
        <f>3958.756*ACOS(COS(RADIANS(90-C16675))*COS(RADIANS(90-F16675))+SIN(RADIANS(90-C16675))*SIN(RADIANS(90-F16675))*COS(RADIANS(D16675-G16675)))</f>
        <v>1422.6732571117077</v>
      </c>
      <c r="J16675" s="1">
        <f>I16675/A16675</f>
        <v>3.5884408442508897E-2</v>
      </c>
      <c r="K16675" s="1"/>
    </row>
    <row r="16676" spans="1:11">
      <c r="A16676" s="1">
        <v>44490</v>
      </c>
      <c r="B16676" s="2" t="s">
        <v>5</v>
      </c>
      <c r="C16676" s="1">
        <v>42.818899999999999</v>
      </c>
      <c r="D16676" s="1">
        <v>-75.535700000000006</v>
      </c>
      <c r="E16676" t="s">
        <v>22</v>
      </c>
      <c r="F16676" s="1">
        <v>29.7225</v>
      </c>
      <c r="G16676" s="1">
        <v>-95.392399999999995</v>
      </c>
      <c r="H16676" s="1" t="s">
        <v>2</v>
      </c>
      <c r="I16676" s="1">
        <f>3958.756*ACOS(COS(RADIANS(90-C16676))*COS(RADIANS(90-F16676))+SIN(RADIANS(90-C16676))*SIN(RADIANS(90-F16676))*COS(RADIANS(D16676-G16676)))</f>
        <v>1422.6732571117077</v>
      </c>
      <c r="J16676" s="1">
        <f>I16676/A16676</f>
        <v>3.1977371479247195E-2</v>
      </c>
      <c r="K16676" s="1"/>
    </row>
    <row r="16677" spans="1:11">
      <c r="A16677" s="1">
        <v>46236</v>
      </c>
      <c r="B16677" s="2" t="s">
        <v>5</v>
      </c>
      <c r="C16677" s="1">
        <v>42.818899999999999</v>
      </c>
      <c r="D16677" s="1">
        <v>-75.535700000000006</v>
      </c>
      <c r="E16677" t="s">
        <v>22</v>
      </c>
      <c r="F16677" s="1">
        <v>29.7225</v>
      </c>
      <c r="G16677" s="1">
        <v>-95.392399999999995</v>
      </c>
      <c r="H16677" s="1" t="s">
        <v>2</v>
      </c>
      <c r="I16677" s="1">
        <f>3958.756*ACOS(COS(RADIANS(90-C16677))*COS(RADIANS(90-F16677))+SIN(RADIANS(90-C16677))*SIN(RADIANS(90-F16677))*COS(RADIANS(D16677-G16677)))</f>
        <v>1422.6732571117077</v>
      </c>
      <c r="J16677" s="1">
        <f>I16677/A16677</f>
        <v>3.0769816963225793E-2</v>
      </c>
      <c r="K16677" s="1"/>
    </row>
    <row r="16678" spans="1:11">
      <c r="A16678" s="1">
        <v>75</v>
      </c>
      <c r="B16678" s="2" t="s">
        <v>4</v>
      </c>
      <c r="C16678" s="1">
        <v>39.6798</v>
      </c>
      <c r="D16678" s="1">
        <v>-104.96299999999999</v>
      </c>
      <c r="E16678" t="s">
        <v>25</v>
      </c>
      <c r="F16678" s="1">
        <v>35.92</v>
      </c>
      <c r="G16678" s="1">
        <v>-79.040000000000006</v>
      </c>
      <c r="H16678" s="1" t="s">
        <v>2</v>
      </c>
      <c r="I16678" s="1">
        <f>3958.756*ACOS(COS(RADIANS(90-C16678))*COS(RADIANS(90-F16678))+SIN(RADIANS(90-C16678))*SIN(RADIANS(90-F16678))*COS(RADIANS(D16678-G16678)))</f>
        <v>1433.6808500804536</v>
      </c>
      <c r="J16678" s="1">
        <f>I16678/A16678</f>
        <v>19.115744667739381</v>
      </c>
      <c r="K16678" s="1"/>
    </row>
    <row r="16679" spans="1:11">
      <c r="A16679" s="1">
        <v>75</v>
      </c>
      <c r="B16679" s="2" t="s">
        <v>4</v>
      </c>
      <c r="C16679" s="1">
        <v>39.6798</v>
      </c>
      <c r="D16679" s="1">
        <v>-104.96299999999999</v>
      </c>
      <c r="E16679" t="s">
        <v>25</v>
      </c>
      <c r="F16679" s="1">
        <v>35.92</v>
      </c>
      <c r="G16679" s="1">
        <v>-79.040000000000006</v>
      </c>
      <c r="H16679" s="1" t="s">
        <v>2</v>
      </c>
      <c r="I16679" s="1">
        <f>3958.756*ACOS(COS(RADIANS(90-C16679))*COS(RADIANS(90-F16679))+SIN(RADIANS(90-C16679))*SIN(RADIANS(90-F16679))*COS(RADIANS(D16679-G16679)))</f>
        <v>1433.6808500804536</v>
      </c>
      <c r="J16679" s="1">
        <f>I16679/A16679</f>
        <v>19.115744667739381</v>
      </c>
      <c r="K16679" s="1"/>
    </row>
    <row r="16680" spans="1:11">
      <c r="A16680" s="1">
        <v>659</v>
      </c>
      <c r="B16680" s="2" t="s">
        <v>4</v>
      </c>
      <c r="C16680" s="1">
        <v>39.6798</v>
      </c>
      <c r="D16680" s="1">
        <v>-104.96299999999999</v>
      </c>
      <c r="E16680" t="s">
        <v>25</v>
      </c>
      <c r="F16680" s="1">
        <v>35.92</v>
      </c>
      <c r="G16680" s="1">
        <v>-79.040000000000006</v>
      </c>
      <c r="H16680" s="1" t="s">
        <v>2</v>
      </c>
      <c r="I16680" s="1">
        <f>3958.756*ACOS(COS(RADIANS(90-C16680))*COS(RADIANS(90-F16680))+SIN(RADIANS(90-C16680))*SIN(RADIANS(90-F16680))*COS(RADIANS(D16680-G16680)))</f>
        <v>1433.6808500804536</v>
      </c>
      <c r="J16680" s="1">
        <f>I16680/A16680</f>
        <v>2.1755399849475774</v>
      </c>
      <c r="K16680" s="1"/>
    </row>
    <row r="16681" spans="1:11">
      <c r="A16681" s="1">
        <v>659</v>
      </c>
      <c r="B16681" s="2" t="s">
        <v>4</v>
      </c>
      <c r="C16681" s="1">
        <v>39.6798</v>
      </c>
      <c r="D16681" s="1">
        <v>-104.96299999999999</v>
      </c>
      <c r="E16681" t="s">
        <v>25</v>
      </c>
      <c r="F16681" s="1">
        <v>35.92</v>
      </c>
      <c r="G16681" s="1">
        <v>-79.040000000000006</v>
      </c>
      <c r="H16681" s="1" t="s">
        <v>2</v>
      </c>
      <c r="I16681" s="1">
        <f>3958.756*ACOS(COS(RADIANS(90-C16681))*COS(RADIANS(90-F16681))+SIN(RADIANS(90-C16681))*SIN(RADIANS(90-F16681))*COS(RADIANS(D16681-G16681)))</f>
        <v>1433.6808500804536</v>
      </c>
      <c r="J16681" s="1">
        <f>I16681/A16681</f>
        <v>2.1755399849475774</v>
      </c>
      <c r="K16681" s="1"/>
    </row>
    <row r="16682" spans="1:11">
      <c r="A16682" s="1">
        <v>688</v>
      </c>
      <c r="B16682" s="2" t="s">
        <v>4</v>
      </c>
      <c r="C16682" s="1">
        <v>39.6798</v>
      </c>
      <c r="D16682" s="1">
        <v>-104.96299999999999</v>
      </c>
      <c r="E16682" t="s">
        <v>25</v>
      </c>
      <c r="F16682" s="1">
        <v>35.92</v>
      </c>
      <c r="G16682" s="1">
        <v>-79.040000000000006</v>
      </c>
      <c r="H16682" s="1" t="s">
        <v>2</v>
      </c>
      <c r="I16682" s="1">
        <f>3958.756*ACOS(COS(RADIANS(90-C16682))*COS(RADIANS(90-F16682))+SIN(RADIANS(90-C16682))*SIN(RADIANS(90-F16682))*COS(RADIANS(D16682-G16682)))</f>
        <v>1433.6808500804536</v>
      </c>
      <c r="J16682" s="1">
        <f>I16682/A16682</f>
        <v>2.0838384448843801</v>
      </c>
      <c r="K16682" s="1"/>
    </row>
    <row r="16683" spans="1:11">
      <c r="A16683" s="1">
        <v>688</v>
      </c>
      <c r="B16683" s="2" t="s">
        <v>4</v>
      </c>
      <c r="C16683" s="1">
        <v>39.6798</v>
      </c>
      <c r="D16683" s="1">
        <v>-104.96299999999999</v>
      </c>
      <c r="E16683" t="s">
        <v>25</v>
      </c>
      <c r="F16683" s="1">
        <v>35.92</v>
      </c>
      <c r="G16683" s="1">
        <v>-79.040000000000006</v>
      </c>
      <c r="H16683" s="1" t="s">
        <v>2</v>
      </c>
      <c r="I16683" s="1">
        <f>3958.756*ACOS(COS(RADIANS(90-C16683))*COS(RADIANS(90-F16683))+SIN(RADIANS(90-C16683))*SIN(RADIANS(90-F16683))*COS(RADIANS(D16683-G16683)))</f>
        <v>1433.6808500804536</v>
      </c>
      <c r="J16683" s="1">
        <f>I16683/A16683</f>
        <v>2.0838384448843801</v>
      </c>
      <c r="K16683" s="1"/>
    </row>
    <row r="16684" spans="1:11">
      <c r="A16684" s="1">
        <v>836</v>
      </c>
      <c r="B16684" s="2" t="s">
        <v>25</v>
      </c>
      <c r="C16684" s="1">
        <v>35.92</v>
      </c>
      <c r="D16684" s="1">
        <v>-79.040000000000006</v>
      </c>
      <c r="E16684" t="s">
        <v>4</v>
      </c>
      <c r="F16684" s="1">
        <v>39.6798</v>
      </c>
      <c r="G16684" s="1">
        <v>-104.96299999999999</v>
      </c>
      <c r="H16684" s="1" t="s">
        <v>2</v>
      </c>
      <c r="I16684" s="1">
        <f>3958.756*ACOS(COS(RADIANS(90-C16684))*COS(RADIANS(90-F16684))+SIN(RADIANS(90-C16684))*SIN(RADIANS(90-F16684))*COS(RADIANS(D16684-G16684)))</f>
        <v>1433.6808500804536</v>
      </c>
      <c r="J16684" s="1">
        <f>I16684/A16684</f>
        <v>1.7149292465077197</v>
      </c>
      <c r="K16684" s="1"/>
    </row>
    <row r="16685" spans="1:11">
      <c r="A16685" s="1">
        <v>860</v>
      </c>
      <c r="B16685" s="2" t="s">
        <v>4</v>
      </c>
      <c r="C16685" s="1">
        <v>39.6798</v>
      </c>
      <c r="D16685" s="1">
        <v>-104.96299999999999</v>
      </c>
      <c r="E16685" t="s">
        <v>25</v>
      </c>
      <c r="F16685" s="1">
        <v>35.92</v>
      </c>
      <c r="G16685" s="1">
        <v>-79.040000000000006</v>
      </c>
      <c r="H16685" s="1" t="s">
        <v>2</v>
      </c>
      <c r="I16685" s="1">
        <f>3958.756*ACOS(COS(RADIANS(90-C16685))*COS(RADIANS(90-F16685))+SIN(RADIANS(90-C16685))*SIN(RADIANS(90-F16685))*COS(RADIANS(D16685-G16685)))</f>
        <v>1433.6808500804536</v>
      </c>
      <c r="J16685" s="1">
        <f>I16685/A16685</f>
        <v>1.6670707559075042</v>
      </c>
      <c r="K16685" s="1"/>
    </row>
    <row r="16686" spans="1:11">
      <c r="A16686" s="1">
        <v>860</v>
      </c>
      <c r="B16686" s="2" t="s">
        <v>4</v>
      </c>
      <c r="C16686" s="1">
        <v>39.6798</v>
      </c>
      <c r="D16686" s="1">
        <v>-104.96299999999999</v>
      </c>
      <c r="E16686" t="s">
        <v>25</v>
      </c>
      <c r="F16686" s="1">
        <v>35.92</v>
      </c>
      <c r="G16686" s="1">
        <v>-79.040000000000006</v>
      </c>
      <c r="H16686" s="1" t="s">
        <v>2</v>
      </c>
      <c r="I16686" s="1">
        <f>3958.756*ACOS(COS(RADIANS(90-C16686))*COS(RADIANS(90-F16686))+SIN(RADIANS(90-C16686))*SIN(RADIANS(90-F16686))*COS(RADIANS(D16686-G16686)))</f>
        <v>1433.6808500804536</v>
      </c>
      <c r="J16686" s="1">
        <f>I16686/A16686</f>
        <v>1.6670707559075042</v>
      </c>
      <c r="K16686" s="1"/>
    </row>
    <row r="16687" spans="1:11">
      <c r="A16687" s="1">
        <v>1059</v>
      </c>
      <c r="B16687" s="2" t="s">
        <v>4</v>
      </c>
      <c r="C16687" s="1">
        <v>39.6798</v>
      </c>
      <c r="D16687" s="1">
        <v>-104.96299999999999</v>
      </c>
      <c r="E16687" t="s">
        <v>25</v>
      </c>
      <c r="F16687" s="1">
        <v>35.92</v>
      </c>
      <c r="G16687" s="1">
        <v>-79.040000000000006</v>
      </c>
      <c r="H16687" s="1" t="s">
        <v>2</v>
      </c>
      <c r="I16687" s="1">
        <f>3958.756*ACOS(COS(RADIANS(90-C16687))*COS(RADIANS(90-F16687))+SIN(RADIANS(90-C16687))*SIN(RADIANS(90-F16687))*COS(RADIANS(D16687-G16687)))</f>
        <v>1433.6808500804536</v>
      </c>
      <c r="J16687" s="1">
        <f>I16687/A16687</f>
        <v>1.3538062795849422</v>
      </c>
      <c r="K16687" s="1"/>
    </row>
    <row r="16688" spans="1:11">
      <c r="A16688" s="1">
        <v>1059</v>
      </c>
      <c r="B16688" s="2" t="s">
        <v>4</v>
      </c>
      <c r="C16688" s="1">
        <v>39.6798</v>
      </c>
      <c r="D16688" s="1">
        <v>-104.96299999999999</v>
      </c>
      <c r="E16688" t="s">
        <v>25</v>
      </c>
      <c r="F16688" s="1">
        <v>35.92</v>
      </c>
      <c r="G16688" s="1">
        <v>-79.040000000000006</v>
      </c>
      <c r="H16688" s="1" t="s">
        <v>2</v>
      </c>
      <c r="I16688" s="1">
        <f>3958.756*ACOS(COS(RADIANS(90-C16688))*COS(RADIANS(90-F16688))+SIN(RADIANS(90-C16688))*SIN(RADIANS(90-F16688))*COS(RADIANS(D16688-G16688)))</f>
        <v>1433.6808500804536</v>
      </c>
      <c r="J16688" s="1">
        <f>I16688/A16688</f>
        <v>1.3538062795849422</v>
      </c>
      <c r="K16688" s="1"/>
    </row>
    <row r="16689" spans="1:11">
      <c r="A16689" s="1">
        <v>1096</v>
      </c>
      <c r="B16689" s="2" t="s">
        <v>4</v>
      </c>
      <c r="C16689" s="1">
        <v>39.6798</v>
      </c>
      <c r="D16689" s="1">
        <v>-104.96299999999999</v>
      </c>
      <c r="E16689" t="s">
        <v>25</v>
      </c>
      <c r="F16689" s="1">
        <v>35.92</v>
      </c>
      <c r="G16689" s="1">
        <v>-79.040000000000006</v>
      </c>
      <c r="H16689" s="1" t="s">
        <v>2</v>
      </c>
      <c r="I16689" s="1">
        <f>3958.756*ACOS(COS(RADIANS(90-C16689))*COS(RADIANS(90-F16689))+SIN(RADIANS(90-C16689))*SIN(RADIANS(90-F16689))*COS(RADIANS(D16689-G16689)))</f>
        <v>1433.6808500804536</v>
      </c>
      <c r="J16689" s="1">
        <f>I16689/A16689</f>
        <v>1.3081029654018737</v>
      </c>
      <c r="K16689" s="1"/>
    </row>
    <row r="16690" spans="1:11">
      <c r="A16690" s="1">
        <v>1096</v>
      </c>
      <c r="B16690" s="2" t="s">
        <v>4</v>
      </c>
      <c r="C16690" s="1">
        <v>39.6798</v>
      </c>
      <c r="D16690" s="1">
        <v>-104.96299999999999</v>
      </c>
      <c r="E16690" t="s">
        <v>25</v>
      </c>
      <c r="F16690" s="1">
        <v>35.92</v>
      </c>
      <c r="G16690" s="1">
        <v>-79.040000000000006</v>
      </c>
      <c r="H16690" s="1" t="s">
        <v>2</v>
      </c>
      <c r="I16690" s="1">
        <f>3958.756*ACOS(COS(RADIANS(90-C16690))*COS(RADIANS(90-F16690))+SIN(RADIANS(90-C16690))*SIN(RADIANS(90-F16690))*COS(RADIANS(D16690-G16690)))</f>
        <v>1433.6808500804536</v>
      </c>
      <c r="J16690" s="1">
        <f>I16690/A16690</f>
        <v>1.3081029654018737</v>
      </c>
      <c r="K16690" s="1"/>
    </row>
    <row r="16691" spans="1:11">
      <c r="A16691" s="1">
        <v>1317</v>
      </c>
      <c r="B16691" s="2" t="s">
        <v>4</v>
      </c>
      <c r="C16691" s="1">
        <v>39.6798</v>
      </c>
      <c r="D16691" s="1">
        <v>-104.96299999999999</v>
      </c>
      <c r="E16691" t="s">
        <v>25</v>
      </c>
      <c r="F16691" s="1">
        <v>35.92</v>
      </c>
      <c r="G16691" s="1">
        <v>-79.040000000000006</v>
      </c>
      <c r="H16691" s="1" t="s">
        <v>2</v>
      </c>
      <c r="I16691" s="1">
        <f>3958.756*ACOS(COS(RADIANS(90-C16691))*COS(RADIANS(90-F16691))+SIN(RADIANS(90-C16691))*SIN(RADIANS(90-F16691))*COS(RADIANS(D16691-G16691)))</f>
        <v>1433.6808500804536</v>
      </c>
      <c r="J16691" s="1">
        <f>I16691/A16691</f>
        <v>1.0885959377983703</v>
      </c>
      <c r="K16691" s="1"/>
    </row>
    <row r="16692" spans="1:11">
      <c r="A16692" s="1">
        <v>1317</v>
      </c>
      <c r="B16692" s="2" t="s">
        <v>4</v>
      </c>
      <c r="C16692" s="1">
        <v>39.6798</v>
      </c>
      <c r="D16692" s="1">
        <v>-104.96299999999999</v>
      </c>
      <c r="E16692" t="s">
        <v>25</v>
      </c>
      <c r="F16692" s="1">
        <v>35.92</v>
      </c>
      <c r="G16692" s="1">
        <v>-79.040000000000006</v>
      </c>
      <c r="H16692" s="1" t="s">
        <v>2</v>
      </c>
      <c r="I16692" s="1">
        <f>3958.756*ACOS(COS(RADIANS(90-C16692))*COS(RADIANS(90-F16692))+SIN(RADIANS(90-C16692))*SIN(RADIANS(90-F16692))*COS(RADIANS(D16692-G16692)))</f>
        <v>1433.6808500804536</v>
      </c>
      <c r="J16692" s="1">
        <f>I16692/A16692</f>
        <v>1.0885959377983703</v>
      </c>
      <c r="K16692" s="1"/>
    </row>
    <row r="16693" spans="1:11">
      <c r="A16693" s="1">
        <v>1749</v>
      </c>
      <c r="B16693" s="2" t="s">
        <v>4</v>
      </c>
      <c r="C16693" s="1">
        <v>39.6798</v>
      </c>
      <c r="D16693" s="1">
        <v>-104.96299999999999</v>
      </c>
      <c r="E16693" t="s">
        <v>25</v>
      </c>
      <c r="F16693" s="1">
        <v>35.92</v>
      </c>
      <c r="G16693" s="1">
        <v>-79.040000000000006</v>
      </c>
      <c r="H16693" s="1" t="s">
        <v>2</v>
      </c>
      <c r="I16693" s="1">
        <f>3958.756*ACOS(COS(RADIANS(90-C16693))*COS(RADIANS(90-F16693))+SIN(RADIANS(90-C16693))*SIN(RADIANS(90-F16693))*COS(RADIANS(D16693-G16693)))</f>
        <v>1433.6808500804536</v>
      </c>
      <c r="J16693" s="1">
        <f>I16693/A16693</f>
        <v>0.81971460839362698</v>
      </c>
      <c r="K16693" s="1"/>
    </row>
    <row r="16694" spans="1:11">
      <c r="A16694" s="1">
        <v>1749</v>
      </c>
      <c r="B16694" s="2" t="s">
        <v>4</v>
      </c>
      <c r="C16694" s="1">
        <v>39.6798</v>
      </c>
      <c r="D16694" s="1">
        <v>-104.96299999999999</v>
      </c>
      <c r="E16694" t="s">
        <v>25</v>
      </c>
      <c r="F16694" s="1">
        <v>35.92</v>
      </c>
      <c r="G16694" s="1">
        <v>-79.040000000000006</v>
      </c>
      <c r="H16694" s="1" t="s">
        <v>2</v>
      </c>
      <c r="I16694" s="1">
        <f>3958.756*ACOS(COS(RADIANS(90-C16694))*COS(RADIANS(90-F16694))+SIN(RADIANS(90-C16694))*SIN(RADIANS(90-F16694))*COS(RADIANS(D16694-G16694)))</f>
        <v>1433.6808500804536</v>
      </c>
      <c r="J16694" s="1">
        <f>I16694/A16694</f>
        <v>0.81971460839362698</v>
      </c>
      <c r="K16694" s="1"/>
    </row>
    <row r="16695" spans="1:11">
      <c r="A16695" s="1">
        <v>1794</v>
      </c>
      <c r="B16695" s="2" t="s">
        <v>4</v>
      </c>
      <c r="C16695" s="1">
        <v>39.6798</v>
      </c>
      <c r="D16695" s="1">
        <v>-104.96299999999999</v>
      </c>
      <c r="E16695" t="s">
        <v>25</v>
      </c>
      <c r="F16695" s="1">
        <v>35.92</v>
      </c>
      <c r="G16695" s="1">
        <v>-79.040000000000006</v>
      </c>
      <c r="H16695" s="1" t="s">
        <v>2</v>
      </c>
      <c r="I16695" s="1">
        <f>3958.756*ACOS(COS(RADIANS(90-C16695))*COS(RADIANS(90-F16695))+SIN(RADIANS(90-C16695))*SIN(RADIANS(90-F16695))*COS(RADIANS(D16695-G16695)))</f>
        <v>1433.6808500804536</v>
      </c>
      <c r="J16695" s="1">
        <f>I16695/A16695</f>
        <v>0.79915320517305111</v>
      </c>
      <c r="K16695" s="1"/>
    </row>
    <row r="16696" spans="1:11">
      <c r="A16696" s="1">
        <v>1794</v>
      </c>
      <c r="B16696" s="2" t="s">
        <v>4</v>
      </c>
      <c r="C16696" s="1">
        <v>39.6798</v>
      </c>
      <c r="D16696" s="1">
        <v>-104.96299999999999</v>
      </c>
      <c r="E16696" t="s">
        <v>25</v>
      </c>
      <c r="F16696" s="1">
        <v>35.92</v>
      </c>
      <c r="G16696" s="1">
        <v>-79.040000000000006</v>
      </c>
      <c r="H16696" s="1" t="s">
        <v>2</v>
      </c>
      <c r="I16696" s="1">
        <f>3958.756*ACOS(COS(RADIANS(90-C16696))*COS(RADIANS(90-F16696))+SIN(RADIANS(90-C16696))*SIN(RADIANS(90-F16696))*COS(RADIANS(D16696-G16696)))</f>
        <v>1433.6808500804536</v>
      </c>
      <c r="J16696" s="1">
        <f>I16696/A16696</f>
        <v>0.79915320517305111</v>
      </c>
      <c r="K16696" s="1"/>
    </row>
    <row r="16697" spans="1:11">
      <c r="A16697" s="1">
        <v>1794</v>
      </c>
      <c r="B16697" s="2" t="s">
        <v>4</v>
      </c>
      <c r="C16697" s="1">
        <v>39.6798</v>
      </c>
      <c r="D16697" s="1">
        <v>-104.96299999999999</v>
      </c>
      <c r="E16697" t="s">
        <v>25</v>
      </c>
      <c r="F16697" s="1">
        <v>35.92</v>
      </c>
      <c r="G16697" s="1">
        <v>-79.040000000000006</v>
      </c>
      <c r="H16697" s="1" t="s">
        <v>2</v>
      </c>
      <c r="I16697" s="1">
        <f>3958.756*ACOS(COS(RADIANS(90-C16697))*COS(RADIANS(90-F16697))+SIN(RADIANS(90-C16697))*SIN(RADIANS(90-F16697))*COS(RADIANS(D16697-G16697)))</f>
        <v>1433.6808500804536</v>
      </c>
      <c r="J16697" s="1">
        <f>I16697/A16697</f>
        <v>0.79915320517305111</v>
      </c>
      <c r="K16697" s="1"/>
    </row>
    <row r="16698" spans="1:11">
      <c r="A16698" s="1">
        <v>1794</v>
      </c>
      <c r="B16698" s="2" t="s">
        <v>4</v>
      </c>
      <c r="C16698" s="1">
        <v>39.6798</v>
      </c>
      <c r="D16698" s="1">
        <v>-104.96299999999999</v>
      </c>
      <c r="E16698" t="s">
        <v>25</v>
      </c>
      <c r="F16698" s="1">
        <v>35.92</v>
      </c>
      <c r="G16698" s="1">
        <v>-79.040000000000006</v>
      </c>
      <c r="H16698" s="1" t="s">
        <v>2</v>
      </c>
      <c r="I16698" s="1">
        <f>3958.756*ACOS(COS(RADIANS(90-C16698))*COS(RADIANS(90-F16698))+SIN(RADIANS(90-C16698))*SIN(RADIANS(90-F16698))*COS(RADIANS(D16698-G16698)))</f>
        <v>1433.6808500804536</v>
      </c>
      <c r="J16698" s="1">
        <f>I16698/A16698</f>
        <v>0.79915320517305111</v>
      </c>
      <c r="K16698" s="1"/>
    </row>
    <row r="16699" spans="1:11">
      <c r="A16699" s="1">
        <v>4654</v>
      </c>
      <c r="B16699" s="2" t="s">
        <v>4</v>
      </c>
      <c r="C16699" s="1">
        <v>39.6798</v>
      </c>
      <c r="D16699" s="1">
        <v>-104.96299999999999</v>
      </c>
      <c r="E16699" t="s">
        <v>25</v>
      </c>
      <c r="F16699" s="1">
        <v>35.92</v>
      </c>
      <c r="G16699" s="1">
        <v>-79.040000000000006</v>
      </c>
      <c r="H16699" s="1" t="s">
        <v>2</v>
      </c>
      <c r="I16699" s="1">
        <f>3958.756*ACOS(COS(RADIANS(90-C16699))*COS(RADIANS(90-F16699))+SIN(RADIANS(90-C16699))*SIN(RADIANS(90-F16699))*COS(RADIANS(D16699-G16699)))</f>
        <v>1433.6808500804536</v>
      </c>
      <c r="J16699" s="1">
        <f>I16699/A16699</f>
        <v>0.30805347015050571</v>
      </c>
      <c r="K16699" s="1"/>
    </row>
    <row r="16700" spans="1:11">
      <c r="A16700" s="1">
        <v>6783</v>
      </c>
      <c r="B16700" s="2" t="s">
        <v>4</v>
      </c>
      <c r="C16700" s="1">
        <v>39.6798</v>
      </c>
      <c r="D16700" s="1">
        <v>-104.96299999999999</v>
      </c>
      <c r="E16700" t="s">
        <v>25</v>
      </c>
      <c r="F16700" s="1">
        <v>35.92</v>
      </c>
      <c r="G16700" s="1">
        <v>-79.040000000000006</v>
      </c>
      <c r="H16700" s="1" t="s">
        <v>2</v>
      </c>
      <c r="I16700" s="1">
        <f>3958.756*ACOS(COS(RADIANS(90-C16700))*COS(RADIANS(90-F16700))+SIN(RADIANS(90-C16700))*SIN(RADIANS(90-F16700))*COS(RADIANS(D16700-G16700)))</f>
        <v>1433.6808500804536</v>
      </c>
      <c r="J16700" s="1">
        <f>I16700/A16700</f>
        <v>0.21136382870123155</v>
      </c>
      <c r="K16700" s="1"/>
    </row>
    <row r="16701" spans="1:11">
      <c r="A16701" s="1">
        <v>14214</v>
      </c>
      <c r="B16701" s="2" t="s">
        <v>25</v>
      </c>
      <c r="C16701" s="1">
        <v>35.92</v>
      </c>
      <c r="D16701" s="1">
        <v>-79.040000000000006</v>
      </c>
      <c r="E16701" t="s">
        <v>4</v>
      </c>
      <c r="F16701" s="1">
        <v>39.6798</v>
      </c>
      <c r="G16701" s="1">
        <v>-104.96299999999999</v>
      </c>
      <c r="H16701" s="1" t="s">
        <v>2</v>
      </c>
      <c r="I16701" s="1">
        <f>3958.756*ACOS(COS(RADIANS(90-C16701))*COS(RADIANS(90-F16701))+SIN(RADIANS(90-C16701))*SIN(RADIANS(90-F16701))*COS(RADIANS(D16701-G16701)))</f>
        <v>1433.6808500804536</v>
      </c>
      <c r="J16701" s="1">
        <f>I16701/A16701</f>
        <v>0.10086399676941421</v>
      </c>
      <c r="K16701" s="1"/>
    </row>
    <row r="16702" spans="1:11">
      <c r="A16702" s="1">
        <v>14214</v>
      </c>
      <c r="B16702" s="2" t="s">
        <v>25</v>
      </c>
      <c r="C16702" s="1">
        <v>35.92</v>
      </c>
      <c r="D16702" s="1">
        <v>-79.040000000000006</v>
      </c>
      <c r="E16702" t="s">
        <v>4</v>
      </c>
      <c r="F16702" s="1">
        <v>39.6798</v>
      </c>
      <c r="G16702" s="1">
        <v>-104.96299999999999</v>
      </c>
      <c r="H16702" s="1" t="s">
        <v>2</v>
      </c>
      <c r="I16702" s="1">
        <f>3958.756*ACOS(COS(RADIANS(90-C16702))*COS(RADIANS(90-F16702))+SIN(RADIANS(90-C16702))*SIN(RADIANS(90-F16702))*COS(RADIANS(D16702-G16702)))</f>
        <v>1433.6808500804536</v>
      </c>
      <c r="J16702" s="1">
        <f>I16702/A16702</f>
        <v>0.10086399676941421</v>
      </c>
      <c r="K16702" s="1"/>
    </row>
    <row r="16703" spans="1:11">
      <c r="A16703" s="1">
        <v>15886</v>
      </c>
      <c r="B16703" s="2" t="s">
        <v>25</v>
      </c>
      <c r="C16703" s="1">
        <v>35.92</v>
      </c>
      <c r="D16703" s="1">
        <v>-79.040000000000006</v>
      </c>
      <c r="E16703" t="s">
        <v>4</v>
      </c>
      <c r="F16703" s="1">
        <v>39.6798</v>
      </c>
      <c r="G16703" s="1">
        <v>-104.96299999999999</v>
      </c>
      <c r="H16703" s="1" t="s">
        <v>2</v>
      </c>
      <c r="I16703" s="1">
        <f>3958.756*ACOS(COS(RADIANS(90-C16703))*COS(RADIANS(90-F16703))+SIN(RADIANS(90-C16703))*SIN(RADIANS(90-F16703))*COS(RADIANS(D16703-G16703)))</f>
        <v>1433.6808500804536</v>
      </c>
      <c r="J16703" s="1">
        <f>I16703/A16703</f>
        <v>9.0248070633290545E-2</v>
      </c>
      <c r="K16703" s="1"/>
    </row>
    <row r="16704" spans="1:11">
      <c r="A16704" s="1">
        <v>19593</v>
      </c>
      <c r="B16704" s="2" t="s">
        <v>25</v>
      </c>
      <c r="C16704" s="1">
        <v>35.92</v>
      </c>
      <c r="D16704" s="1">
        <v>-79.040000000000006</v>
      </c>
      <c r="E16704" t="s">
        <v>4</v>
      </c>
      <c r="F16704" s="1">
        <v>39.6798</v>
      </c>
      <c r="G16704" s="1">
        <v>-104.96299999999999</v>
      </c>
      <c r="H16704" s="1" t="s">
        <v>2</v>
      </c>
      <c r="I16704" s="1">
        <f>3958.756*ACOS(COS(RADIANS(90-C16704))*COS(RADIANS(90-F16704))+SIN(RADIANS(90-C16704))*SIN(RADIANS(90-F16704))*COS(RADIANS(D16704-G16704)))</f>
        <v>1433.6808500804536</v>
      </c>
      <c r="J16704" s="1">
        <f>I16704/A16704</f>
        <v>7.3173115402462796E-2</v>
      </c>
      <c r="K16704" s="1"/>
    </row>
    <row r="16705" spans="1:11">
      <c r="A16705" s="1">
        <v>20575</v>
      </c>
      <c r="B16705" s="2" t="s">
        <v>25</v>
      </c>
      <c r="C16705" s="1">
        <v>35.92</v>
      </c>
      <c r="D16705" s="1">
        <v>-79.040000000000006</v>
      </c>
      <c r="E16705" t="s">
        <v>4</v>
      </c>
      <c r="F16705" s="1">
        <v>39.6798</v>
      </c>
      <c r="G16705" s="1">
        <v>-104.96299999999999</v>
      </c>
      <c r="H16705" s="1" t="s">
        <v>2</v>
      </c>
      <c r="I16705" s="1">
        <f>3958.756*ACOS(COS(RADIANS(90-C16705))*COS(RADIANS(90-F16705))+SIN(RADIANS(90-C16705))*SIN(RADIANS(90-F16705))*COS(RADIANS(D16705-G16705)))</f>
        <v>1433.6808500804536</v>
      </c>
      <c r="J16705" s="1">
        <f>I16705/A16705</f>
        <v>6.9680721753606498E-2</v>
      </c>
      <c r="K16705" s="1"/>
    </row>
    <row r="16706" spans="1:11">
      <c r="A16706" s="1">
        <v>22284</v>
      </c>
      <c r="B16706" s="2" t="s">
        <v>25</v>
      </c>
      <c r="C16706" s="1">
        <v>35.92</v>
      </c>
      <c r="D16706" s="1">
        <v>-79.040000000000006</v>
      </c>
      <c r="E16706" t="s">
        <v>4</v>
      </c>
      <c r="F16706" s="1">
        <v>39.6798</v>
      </c>
      <c r="G16706" s="1">
        <v>-104.96299999999999</v>
      </c>
      <c r="H16706" s="1" t="s">
        <v>2</v>
      </c>
      <c r="I16706" s="1">
        <f>3958.756*ACOS(COS(RADIANS(90-C16706))*COS(RADIANS(90-F16706))+SIN(RADIANS(90-C16706))*SIN(RADIANS(90-F16706))*COS(RADIANS(D16706-G16706)))</f>
        <v>1433.6808500804536</v>
      </c>
      <c r="J16706" s="1">
        <f>I16706/A16706</f>
        <v>6.4336781999661349E-2</v>
      </c>
      <c r="K16706" s="1"/>
    </row>
    <row r="16707" spans="1:11">
      <c r="A16707" s="1">
        <v>25902</v>
      </c>
      <c r="B16707" s="2" t="s">
        <v>4</v>
      </c>
      <c r="C16707" s="1">
        <v>39.6798</v>
      </c>
      <c r="D16707" s="1">
        <v>-104.96299999999999</v>
      </c>
      <c r="E16707" t="s">
        <v>25</v>
      </c>
      <c r="F16707" s="1">
        <v>35.92</v>
      </c>
      <c r="G16707" s="1">
        <v>-79.040000000000006</v>
      </c>
      <c r="H16707" s="1" t="s">
        <v>2</v>
      </c>
      <c r="I16707" s="1">
        <f>3958.756*ACOS(COS(RADIANS(90-C16707))*COS(RADIANS(90-F16707))+SIN(RADIANS(90-C16707))*SIN(RADIANS(90-F16707))*COS(RADIANS(D16707-G16707)))</f>
        <v>1433.6808500804536</v>
      </c>
      <c r="J16707" s="1">
        <f>I16707/A16707</f>
        <v>5.5350198829451532E-2</v>
      </c>
      <c r="K16707" s="1"/>
    </row>
    <row r="16708" spans="1:11">
      <c r="A16708" s="1">
        <v>26134</v>
      </c>
      <c r="B16708" s="2" t="s">
        <v>4</v>
      </c>
      <c r="C16708" s="1">
        <v>39.6798</v>
      </c>
      <c r="D16708" s="1">
        <v>-104.96299999999999</v>
      </c>
      <c r="E16708" t="s">
        <v>25</v>
      </c>
      <c r="F16708" s="1">
        <v>35.92</v>
      </c>
      <c r="G16708" s="1">
        <v>-79.040000000000006</v>
      </c>
      <c r="H16708" s="1" t="s">
        <v>2</v>
      </c>
      <c r="I16708" s="1">
        <f>3958.756*ACOS(COS(RADIANS(90-C16708))*COS(RADIANS(90-F16708))+SIN(RADIANS(90-C16708))*SIN(RADIANS(90-F16708))*COS(RADIANS(D16708-G16708)))</f>
        <v>1433.6808500804536</v>
      </c>
      <c r="J16708" s="1">
        <f>I16708/A16708</f>
        <v>5.4858837150090059E-2</v>
      </c>
      <c r="K16708" s="1"/>
    </row>
    <row r="16709" spans="1:11">
      <c r="A16709" s="1">
        <v>26711</v>
      </c>
      <c r="B16709" s="2" t="s">
        <v>4</v>
      </c>
      <c r="C16709" s="1">
        <v>39.6798</v>
      </c>
      <c r="D16709" s="1">
        <v>-104.96299999999999</v>
      </c>
      <c r="E16709" t="s">
        <v>25</v>
      </c>
      <c r="F16709" s="1">
        <v>35.92</v>
      </c>
      <c r="G16709" s="1">
        <v>-79.040000000000006</v>
      </c>
      <c r="H16709" s="1" t="s">
        <v>2</v>
      </c>
      <c r="I16709" s="1">
        <f>3958.756*ACOS(COS(RADIANS(90-C16709))*COS(RADIANS(90-F16709))+SIN(RADIANS(90-C16709))*SIN(RADIANS(90-F16709))*COS(RADIANS(D16709-G16709)))</f>
        <v>1433.6808500804536</v>
      </c>
      <c r="J16709" s="1">
        <f>I16709/A16709</f>
        <v>5.3673799186868841E-2</v>
      </c>
      <c r="K16709" s="1"/>
    </row>
    <row r="16710" spans="1:11">
      <c r="A16710" s="1">
        <v>27239</v>
      </c>
      <c r="B16710" s="2" t="s">
        <v>25</v>
      </c>
      <c r="C16710" s="1">
        <v>35.92</v>
      </c>
      <c r="D16710" s="1">
        <v>-79.040000000000006</v>
      </c>
      <c r="E16710" t="s">
        <v>4</v>
      </c>
      <c r="F16710" s="1">
        <v>39.6798</v>
      </c>
      <c r="G16710" s="1">
        <v>-104.96299999999999</v>
      </c>
      <c r="H16710" s="1" t="s">
        <v>2</v>
      </c>
      <c r="I16710" s="1">
        <f>3958.756*ACOS(COS(RADIANS(90-C16710))*COS(RADIANS(90-F16710))+SIN(RADIANS(90-C16710))*SIN(RADIANS(90-F16710))*COS(RADIANS(D16710-G16710)))</f>
        <v>1433.6808500804536</v>
      </c>
      <c r="J16710" s="1">
        <f>I16710/A16710</f>
        <v>5.2633387792520053E-2</v>
      </c>
      <c r="K16710" s="1"/>
    </row>
    <row r="16711" spans="1:11">
      <c r="A16711" s="1">
        <v>31592</v>
      </c>
      <c r="B16711" s="2" t="s">
        <v>25</v>
      </c>
      <c r="C16711" s="1">
        <v>35.92</v>
      </c>
      <c r="D16711" s="1">
        <v>-79.040000000000006</v>
      </c>
      <c r="E16711" t="s">
        <v>4</v>
      </c>
      <c r="F16711" s="1">
        <v>39.6798</v>
      </c>
      <c r="G16711" s="1">
        <v>-104.96299999999999</v>
      </c>
      <c r="H16711" s="1" t="s">
        <v>2</v>
      </c>
      <c r="I16711" s="1">
        <f>3958.756*ACOS(COS(RADIANS(90-C16711))*COS(RADIANS(90-F16711))+SIN(RADIANS(90-C16711))*SIN(RADIANS(90-F16711))*COS(RADIANS(D16711-G16711)))</f>
        <v>1433.6808500804536</v>
      </c>
      <c r="J16711" s="1">
        <f>I16711/A16711</f>
        <v>4.5381136049647178E-2</v>
      </c>
      <c r="K16711" s="1"/>
    </row>
    <row r="16712" spans="1:11">
      <c r="A16712" s="1">
        <v>34731</v>
      </c>
      <c r="B16712" s="2" t="s">
        <v>4</v>
      </c>
      <c r="C16712" s="1">
        <v>39.6798</v>
      </c>
      <c r="D16712" s="1">
        <v>-104.96299999999999</v>
      </c>
      <c r="E16712" t="s">
        <v>25</v>
      </c>
      <c r="F16712" s="1">
        <v>35.92</v>
      </c>
      <c r="G16712" s="1">
        <v>-79.040000000000006</v>
      </c>
      <c r="H16712" s="1" t="s">
        <v>2</v>
      </c>
      <c r="I16712" s="1">
        <f>3958.756*ACOS(COS(RADIANS(90-C16712))*COS(RADIANS(90-F16712))+SIN(RADIANS(90-C16712))*SIN(RADIANS(90-F16712))*COS(RADIANS(D16712-G16712)))</f>
        <v>1433.6808500804536</v>
      </c>
      <c r="J16712" s="1">
        <f>I16712/A16712</f>
        <v>4.1279573006261082E-2</v>
      </c>
      <c r="K16712" s="1"/>
    </row>
    <row r="16713" spans="1:11">
      <c r="A16713" s="1">
        <v>34737</v>
      </c>
      <c r="B16713" s="2" t="s">
        <v>4</v>
      </c>
      <c r="C16713" s="1">
        <v>39.6798</v>
      </c>
      <c r="D16713" s="1">
        <v>-104.96299999999999</v>
      </c>
      <c r="E16713" t="s">
        <v>25</v>
      </c>
      <c r="F16713" s="1">
        <v>35.92</v>
      </c>
      <c r="G16713" s="1">
        <v>-79.040000000000006</v>
      </c>
      <c r="H16713" s="1" t="s">
        <v>2</v>
      </c>
      <c r="I16713" s="1">
        <f>3958.756*ACOS(COS(RADIANS(90-C16713))*COS(RADIANS(90-F16713))+SIN(RADIANS(90-C16713))*SIN(RADIANS(90-F16713))*COS(RADIANS(D16713-G16713)))</f>
        <v>1433.6808500804536</v>
      </c>
      <c r="J16713" s="1">
        <f>I16713/A16713</f>
        <v>4.12724429306058E-2</v>
      </c>
      <c r="K16713" s="1"/>
    </row>
    <row r="16714" spans="1:11">
      <c r="A16714" s="1">
        <v>35241</v>
      </c>
      <c r="B16714" s="2" t="s">
        <v>4</v>
      </c>
      <c r="C16714" s="1">
        <v>39.6798</v>
      </c>
      <c r="D16714" s="1">
        <v>-104.96299999999999</v>
      </c>
      <c r="E16714" t="s">
        <v>25</v>
      </c>
      <c r="F16714" s="1">
        <v>35.92</v>
      </c>
      <c r="G16714" s="1">
        <v>-79.040000000000006</v>
      </c>
      <c r="H16714" s="1" t="s">
        <v>2</v>
      </c>
      <c r="I16714" s="1">
        <f>3958.756*ACOS(COS(RADIANS(90-C16714))*COS(RADIANS(90-F16714))+SIN(RADIANS(90-C16714))*SIN(RADIANS(90-F16714))*COS(RADIANS(D16714-G16714)))</f>
        <v>1433.6808500804536</v>
      </c>
      <c r="J16714" s="1">
        <f>I16714/A16714</f>
        <v>4.0682184106025754E-2</v>
      </c>
      <c r="K16714" s="1"/>
    </row>
    <row r="16715" spans="1:11">
      <c r="A16715" s="1">
        <v>57468</v>
      </c>
      <c r="B16715" s="2" t="s">
        <v>4</v>
      </c>
      <c r="C16715" s="1">
        <v>39.6798</v>
      </c>
      <c r="D16715" s="1">
        <v>-104.96299999999999</v>
      </c>
      <c r="E16715" t="s">
        <v>25</v>
      </c>
      <c r="F16715" s="1">
        <v>35.92</v>
      </c>
      <c r="G16715" s="1">
        <v>-79.040000000000006</v>
      </c>
      <c r="H16715" s="1" t="s">
        <v>2</v>
      </c>
      <c r="I16715" s="1">
        <f>3958.756*ACOS(COS(RADIANS(90-C16715))*COS(RADIANS(90-F16715))+SIN(RADIANS(90-C16715))*SIN(RADIANS(90-F16715))*COS(RADIANS(D16715-G16715)))</f>
        <v>1433.6808500804536</v>
      </c>
      <c r="J16715" s="1">
        <f>I16715/A16715</f>
        <v>2.4947463807344149E-2</v>
      </c>
      <c r="K16715" s="1"/>
    </row>
    <row r="16716" spans="1:11">
      <c r="A16716" s="1">
        <v>58067</v>
      </c>
      <c r="B16716" s="2" t="s">
        <v>4</v>
      </c>
      <c r="C16716" s="1">
        <v>39.6798</v>
      </c>
      <c r="D16716" s="1">
        <v>-104.96299999999999</v>
      </c>
      <c r="E16716" t="s">
        <v>25</v>
      </c>
      <c r="F16716" s="1">
        <v>35.92</v>
      </c>
      <c r="G16716" s="1">
        <v>-79.040000000000006</v>
      </c>
      <c r="H16716" s="1" t="s">
        <v>2</v>
      </c>
      <c r="I16716" s="1">
        <f>3958.756*ACOS(COS(RADIANS(90-C16716))*COS(RADIANS(90-F16716))+SIN(RADIANS(90-C16716))*SIN(RADIANS(90-F16716))*COS(RADIANS(D16716-G16716)))</f>
        <v>1433.6808500804536</v>
      </c>
      <c r="J16716" s="1">
        <f>I16716/A16716</f>
        <v>2.469011400761971E-2</v>
      </c>
      <c r="K16716" s="1"/>
    </row>
    <row r="16717" spans="1:11">
      <c r="A16717" s="1">
        <v>60888</v>
      </c>
      <c r="B16717" s="2" t="s">
        <v>25</v>
      </c>
      <c r="C16717" s="1">
        <v>35.92</v>
      </c>
      <c r="D16717" s="1">
        <v>-79.040000000000006</v>
      </c>
      <c r="E16717" t="s">
        <v>4</v>
      </c>
      <c r="F16717" s="1">
        <v>39.6798</v>
      </c>
      <c r="G16717" s="1">
        <v>-104.96299999999999</v>
      </c>
      <c r="H16717" s="1" t="s">
        <v>2</v>
      </c>
      <c r="I16717" s="1">
        <f>3958.756*ACOS(COS(RADIANS(90-C16717))*COS(RADIANS(90-F16717))+SIN(RADIANS(90-C16717))*SIN(RADIANS(90-F16717))*COS(RADIANS(D16717-G16717)))</f>
        <v>1433.6808500804536</v>
      </c>
      <c r="J16717" s="1">
        <f>I16717/A16717</f>
        <v>2.3546197117337631E-2</v>
      </c>
      <c r="K16717" s="1"/>
    </row>
    <row r="16718" spans="1:11">
      <c r="A16718" s="1">
        <v>51</v>
      </c>
      <c r="B16718" s="2" t="s">
        <v>4</v>
      </c>
      <c r="C16718" s="1">
        <v>39.6798</v>
      </c>
      <c r="D16718" s="1">
        <v>-104.96299999999999</v>
      </c>
      <c r="E16718" t="s">
        <v>15</v>
      </c>
      <c r="F16718" s="1">
        <v>29.68</v>
      </c>
      <c r="G16718" s="1">
        <v>-82.27</v>
      </c>
      <c r="H16718" s="1" t="s">
        <v>2</v>
      </c>
      <c r="I16718" s="1">
        <f>3958.756*ACOS(COS(RADIANS(90-C16718))*COS(RADIANS(90-F16718))+SIN(RADIANS(90-C16718))*SIN(RADIANS(90-F16718))*COS(RADIANS(D16718-G16718)))</f>
        <v>1456.8661891995976</v>
      </c>
      <c r="J16718" s="1">
        <f>I16718/A16718</f>
        <v>28.566003709796032</v>
      </c>
      <c r="K16718" s="1"/>
    </row>
    <row r="16719" spans="1:11">
      <c r="A16719" s="1">
        <v>1086</v>
      </c>
      <c r="B16719" s="2" t="s">
        <v>15</v>
      </c>
      <c r="C16719" s="1">
        <v>29.68</v>
      </c>
      <c r="D16719" s="1">
        <v>-82.27</v>
      </c>
      <c r="E16719" t="s">
        <v>4</v>
      </c>
      <c r="F16719" s="1">
        <v>39.6798</v>
      </c>
      <c r="G16719" s="1">
        <v>-104.96299999999999</v>
      </c>
      <c r="H16719" s="1" t="s">
        <v>2</v>
      </c>
      <c r="I16719" s="1">
        <f>3958.756*ACOS(COS(RADIANS(90-C16719))*COS(RADIANS(90-F16719))+SIN(RADIANS(90-C16719))*SIN(RADIANS(90-F16719))*COS(RADIANS(D16719-G16719)))</f>
        <v>1456.8661891995976</v>
      </c>
      <c r="J16719" s="1">
        <f>I16719/A16719</f>
        <v>1.3414974117860015</v>
      </c>
      <c r="K16719" s="1"/>
    </row>
    <row r="16720" spans="1:11">
      <c r="A16720" s="1">
        <v>1909</v>
      </c>
      <c r="B16720" s="2" t="s">
        <v>4</v>
      </c>
      <c r="C16720" s="1">
        <v>39.6798</v>
      </c>
      <c r="D16720" s="1">
        <v>-104.96299999999999</v>
      </c>
      <c r="E16720" t="s">
        <v>15</v>
      </c>
      <c r="F16720" s="1">
        <v>29.68</v>
      </c>
      <c r="G16720" s="1">
        <v>-82.27</v>
      </c>
      <c r="H16720" s="1" t="s">
        <v>2</v>
      </c>
      <c r="I16720" s="1">
        <f>3958.756*ACOS(COS(RADIANS(90-C16720))*COS(RADIANS(90-F16720))+SIN(RADIANS(90-C16720))*SIN(RADIANS(90-F16720))*COS(RADIANS(D16720-G16720)))</f>
        <v>1456.8661891995976</v>
      </c>
      <c r="J16720" s="1">
        <f>I16720/A16720</f>
        <v>0.76315672561529468</v>
      </c>
      <c r="K16720" s="1"/>
    </row>
    <row r="16721" spans="1:11">
      <c r="A16721" s="1">
        <v>2562</v>
      </c>
      <c r="B16721" s="2" t="s">
        <v>4</v>
      </c>
      <c r="C16721" s="1">
        <v>39.6798</v>
      </c>
      <c r="D16721" s="1">
        <v>-104.96299999999999</v>
      </c>
      <c r="E16721" t="s">
        <v>15</v>
      </c>
      <c r="F16721" s="1">
        <v>29.68</v>
      </c>
      <c r="G16721" s="1">
        <v>-82.27</v>
      </c>
      <c r="H16721" s="1" t="s">
        <v>2</v>
      </c>
      <c r="I16721" s="1">
        <f>3958.756*ACOS(COS(RADIANS(90-C16721))*COS(RADIANS(90-F16721))+SIN(RADIANS(90-C16721))*SIN(RADIANS(90-F16721))*COS(RADIANS(D16721-G16721)))</f>
        <v>1456.8661891995976</v>
      </c>
      <c r="J16721" s="1">
        <f>I16721/A16721</f>
        <v>0.56864410195144321</v>
      </c>
      <c r="K16721" s="1"/>
    </row>
    <row r="16722" spans="1:11">
      <c r="A16722" s="1">
        <v>3443</v>
      </c>
      <c r="B16722" s="2" t="s">
        <v>4</v>
      </c>
      <c r="C16722" s="1">
        <v>39.6798</v>
      </c>
      <c r="D16722" s="1">
        <v>-104.96299999999999</v>
      </c>
      <c r="E16722" t="s">
        <v>15</v>
      </c>
      <c r="F16722" s="1">
        <v>29.68</v>
      </c>
      <c r="G16722" s="1">
        <v>-82.27</v>
      </c>
      <c r="H16722" s="1" t="s">
        <v>2</v>
      </c>
      <c r="I16722" s="1">
        <f>3958.756*ACOS(COS(RADIANS(90-C16722))*COS(RADIANS(90-F16722))+SIN(RADIANS(90-C16722))*SIN(RADIANS(90-F16722))*COS(RADIANS(D16722-G16722)))</f>
        <v>1456.8661891995976</v>
      </c>
      <c r="J16722" s="1">
        <f>I16722/A16722</f>
        <v>0.42313859692117267</v>
      </c>
      <c r="K16722" s="1"/>
    </row>
    <row r="16723" spans="1:11">
      <c r="A16723" s="1">
        <v>6175</v>
      </c>
      <c r="B16723" s="2" t="s">
        <v>15</v>
      </c>
      <c r="C16723" s="1">
        <v>29.68</v>
      </c>
      <c r="D16723" s="1">
        <v>-82.27</v>
      </c>
      <c r="E16723" t="s">
        <v>4</v>
      </c>
      <c r="F16723" s="1">
        <v>39.6798</v>
      </c>
      <c r="G16723" s="1">
        <v>-104.96299999999999</v>
      </c>
      <c r="H16723" s="1" t="s">
        <v>2</v>
      </c>
      <c r="I16723" s="1">
        <f>3958.756*ACOS(COS(RADIANS(90-C16723))*COS(RADIANS(90-F16723))+SIN(RADIANS(90-C16723))*SIN(RADIANS(90-F16723))*COS(RADIANS(D16723-G16723)))</f>
        <v>1456.8661891995976</v>
      </c>
      <c r="J16723" s="1">
        <f>I16723/A16723</f>
        <v>0.23592974723880122</v>
      </c>
      <c r="K16723" s="1"/>
    </row>
    <row r="16724" spans="1:11">
      <c r="A16724" s="1">
        <v>16920</v>
      </c>
      <c r="B16724" s="2" t="s">
        <v>15</v>
      </c>
      <c r="C16724" s="1">
        <v>29.68</v>
      </c>
      <c r="D16724" s="1">
        <v>-82.27</v>
      </c>
      <c r="E16724" t="s">
        <v>4</v>
      </c>
      <c r="F16724" s="1">
        <v>39.6798</v>
      </c>
      <c r="G16724" s="1">
        <v>-104.96299999999999</v>
      </c>
      <c r="H16724" s="1" t="s">
        <v>2</v>
      </c>
      <c r="I16724" s="1">
        <f>3958.756*ACOS(COS(RADIANS(90-C16724))*COS(RADIANS(90-F16724))+SIN(RADIANS(90-C16724))*SIN(RADIANS(90-F16724))*COS(RADIANS(D16724-G16724)))</f>
        <v>1456.8661891995976</v>
      </c>
      <c r="J16724" s="1">
        <f>I16724/A16724</f>
        <v>8.6103202671371018E-2</v>
      </c>
      <c r="K16724" s="1"/>
    </row>
    <row r="16725" spans="1:11">
      <c r="A16725" s="1">
        <v>31187</v>
      </c>
      <c r="B16725" s="2" t="s">
        <v>4</v>
      </c>
      <c r="C16725" s="1">
        <v>39.6798</v>
      </c>
      <c r="D16725" s="1">
        <v>-104.96299999999999</v>
      </c>
      <c r="E16725" t="s">
        <v>15</v>
      </c>
      <c r="F16725" s="1">
        <v>29.68</v>
      </c>
      <c r="G16725" s="1">
        <v>-82.27</v>
      </c>
      <c r="H16725" s="1" t="s">
        <v>2</v>
      </c>
      <c r="I16725" s="1">
        <f>3958.756*ACOS(COS(RADIANS(90-C16725))*COS(RADIANS(90-F16725))+SIN(RADIANS(90-C16725))*SIN(RADIANS(90-F16725))*COS(RADIANS(D16725-G16725)))</f>
        <v>1456.8661891995976</v>
      </c>
      <c r="J16725" s="1">
        <f>I16725/A16725</f>
        <v>4.6713893263205741E-2</v>
      </c>
      <c r="K16725" s="1"/>
    </row>
    <row r="16726" spans="1:11">
      <c r="A16726" s="1">
        <v>34697</v>
      </c>
      <c r="B16726" s="2" t="s">
        <v>15</v>
      </c>
      <c r="C16726" s="1">
        <v>29.68</v>
      </c>
      <c r="D16726" s="1">
        <v>-82.27</v>
      </c>
      <c r="E16726" t="s">
        <v>4</v>
      </c>
      <c r="F16726" s="1">
        <v>39.6798</v>
      </c>
      <c r="G16726" s="1">
        <v>-104.96299999999999</v>
      </c>
      <c r="H16726" s="1" t="s">
        <v>2</v>
      </c>
      <c r="I16726" s="1">
        <f>3958.756*ACOS(COS(RADIANS(90-C16726))*COS(RADIANS(90-F16726))+SIN(RADIANS(90-C16726))*SIN(RADIANS(90-F16726))*COS(RADIANS(D16726-G16726)))</f>
        <v>1456.8661891995976</v>
      </c>
      <c r="J16726" s="1">
        <f>I16726/A16726</f>
        <v>4.1988246511214154E-2</v>
      </c>
      <c r="K16726" s="1"/>
    </row>
    <row r="16727" spans="1:11">
      <c r="A16727" s="1">
        <v>35642</v>
      </c>
      <c r="B16727" s="2" t="s">
        <v>4</v>
      </c>
      <c r="C16727" s="1">
        <v>39.6798</v>
      </c>
      <c r="D16727" s="1">
        <v>-104.96299999999999</v>
      </c>
      <c r="E16727" t="s">
        <v>15</v>
      </c>
      <c r="F16727" s="1">
        <v>29.68</v>
      </c>
      <c r="G16727" s="1">
        <v>-82.27</v>
      </c>
      <c r="H16727" s="1" t="s">
        <v>2</v>
      </c>
      <c r="I16727" s="1">
        <f>3958.756*ACOS(COS(RADIANS(90-C16727))*COS(RADIANS(90-F16727))+SIN(RADIANS(90-C16727))*SIN(RADIANS(90-F16727))*COS(RADIANS(D16727-G16727)))</f>
        <v>1456.8661891995976</v>
      </c>
      <c r="J16727" s="1">
        <f>I16727/A16727</f>
        <v>4.0874984265742598E-2</v>
      </c>
      <c r="K16727" s="1"/>
    </row>
    <row r="16728" spans="1:11">
      <c r="A16728" s="1">
        <v>38108</v>
      </c>
      <c r="B16728" s="2" t="s">
        <v>15</v>
      </c>
      <c r="C16728" s="1">
        <v>29.68</v>
      </c>
      <c r="D16728" s="1">
        <v>-82.27</v>
      </c>
      <c r="E16728" t="s">
        <v>4</v>
      </c>
      <c r="F16728" s="1">
        <v>39.6798</v>
      </c>
      <c r="G16728" s="1">
        <v>-104.96299999999999</v>
      </c>
      <c r="H16728" s="1" t="s">
        <v>2</v>
      </c>
      <c r="I16728" s="1">
        <f>3958.756*ACOS(COS(RADIANS(90-C16728))*COS(RADIANS(90-F16728))+SIN(RADIANS(90-C16728))*SIN(RADIANS(90-F16728))*COS(RADIANS(D16728-G16728)))</f>
        <v>1456.8661891995976</v>
      </c>
      <c r="J16728" s="1">
        <f>I16728/A16728</f>
        <v>3.8229930439792108E-2</v>
      </c>
      <c r="K16728" s="1"/>
    </row>
    <row r="16729" spans="1:11">
      <c r="A16729" s="1">
        <v>38822</v>
      </c>
      <c r="B16729" s="2" t="s">
        <v>15</v>
      </c>
      <c r="C16729" s="1">
        <v>29.68</v>
      </c>
      <c r="D16729" s="1">
        <v>-82.27</v>
      </c>
      <c r="E16729" t="s">
        <v>4</v>
      </c>
      <c r="F16729" s="1">
        <v>39.6798</v>
      </c>
      <c r="G16729" s="1">
        <v>-104.96299999999999</v>
      </c>
      <c r="H16729" s="1" t="s">
        <v>2</v>
      </c>
      <c r="I16729" s="1">
        <f>3958.756*ACOS(COS(RADIANS(90-C16729))*COS(RADIANS(90-F16729))+SIN(RADIANS(90-C16729))*SIN(RADIANS(90-F16729))*COS(RADIANS(D16729-G16729)))</f>
        <v>1456.8661891995976</v>
      </c>
      <c r="J16729" s="1">
        <f>I16729/A16729</f>
        <v>3.7526819566214967E-2</v>
      </c>
      <c r="K16729" s="1"/>
    </row>
    <row r="16730" spans="1:11">
      <c r="A16730" s="1">
        <v>47318</v>
      </c>
      <c r="B16730" s="2" t="s">
        <v>4</v>
      </c>
      <c r="C16730" s="1">
        <v>39.6798</v>
      </c>
      <c r="D16730" s="1">
        <v>-104.96299999999999</v>
      </c>
      <c r="E16730" t="s">
        <v>15</v>
      </c>
      <c r="F16730" s="1">
        <v>29.68</v>
      </c>
      <c r="G16730" s="1">
        <v>-82.27</v>
      </c>
      <c r="H16730" s="1" t="s">
        <v>2</v>
      </c>
      <c r="I16730" s="1">
        <f>3958.756*ACOS(COS(RADIANS(90-C16730))*COS(RADIANS(90-F16730))+SIN(RADIANS(90-C16730))*SIN(RADIANS(90-F16730))*COS(RADIANS(D16730-G16730)))</f>
        <v>1456.8661891995976</v>
      </c>
      <c r="J16730" s="1">
        <f>I16730/A16730</f>
        <v>3.0788837000710039E-2</v>
      </c>
      <c r="K16730" s="1"/>
    </row>
    <row r="16731" spans="1:11">
      <c r="A16731" s="1">
        <v>50148</v>
      </c>
      <c r="B16731" s="2" t="s">
        <v>15</v>
      </c>
      <c r="C16731" s="1">
        <v>29.68</v>
      </c>
      <c r="D16731" s="1">
        <v>-82.27</v>
      </c>
      <c r="E16731" t="s">
        <v>4</v>
      </c>
      <c r="F16731" s="1">
        <v>39.6798</v>
      </c>
      <c r="G16731" s="1">
        <v>-104.96299999999999</v>
      </c>
      <c r="H16731" s="1" t="s">
        <v>2</v>
      </c>
      <c r="I16731" s="1">
        <f>3958.756*ACOS(COS(RADIANS(90-C16731))*COS(RADIANS(90-F16731))+SIN(RADIANS(90-C16731))*SIN(RADIANS(90-F16731))*COS(RADIANS(D16731-G16731)))</f>
        <v>1456.8661891995976</v>
      </c>
      <c r="J16731" s="1">
        <f>I16731/A16731</f>
        <v>2.9051331841740399E-2</v>
      </c>
      <c r="K16731" s="1"/>
    </row>
    <row r="16732" spans="1:11">
      <c r="A16732" s="1">
        <v>58668</v>
      </c>
      <c r="B16732" s="2" t="s">
        <v>15</v>
      </c>
      <c r="C16732" s="1">
        <v>29.68</v>
      </c>
      <c r="D16732" s="1">
        <v>-82.27</v>
      </c>
      <c r="E16732" t="s">
        <v>4</v>
      </c>
      <c r="F16732" s="1">
        <v>39.6798</v>
      </c>
      <c r="G16732" s="1">
        <v>-104.96299999999999</v>
      </c>
      <c r="H16732" s="1" t="s">
        <v>2</v>
      </c>
      <c r="I16732" s="1">
        <f>3958.756*ACOS(COS(RADIANS(90-C16732))*COS(RADIANS(90-F16732))+SIN(RADIANS(90-C16732))*SIN(RADIANS(90-F16732))*COS(RADIANS(D16732-G16732)))</f>
        <v>1456.8661891995976</v>
      </c>
      <c r="J16732" s="1">
        <f>I16732/A16732</f>
        <v>2.4832382034492357E-2</v>
      </c>
      <c r="K16732" s="1"/>
    </row>
    <row r="16733" spans="1:11">
      <c r="A16733" s="1">
        <v>67456</v>
      </c>
      <c r="B16733" s="2" t="s">
        <v>4</v>
      </c>
      <c r="C16733" s="1">
        <v>39.6798</v>
      </c>
      <c r="D16733" s="1">
        <v>-104.96299999999999</v>
      </c>
      <c r="E16733" t="s">
        <v>15</v>
      </c>
      <c r="F16733" s="1">
        <v>29.68</v>
      </c>
      <c r="G16733" s="1">
        <v>-82.27</v>
      </c>
      <c r="H16733" s="1" t="s">
        <v>2</v>
      </c>
      <c r="I16733" s="1">
        <f>3958.756*ACOS(COS(RADIANS(90-C16733))*COS(RADIANS(90-F16733))+SIN(RADIANS(90-C16733))*SIN(RADIANS(90-F16733))*COS(RADIANS(D16733-G16733)))</f>
        <v>1456.8661891995976</v>
      </c>
      <c r="J16733" s="1">
        <f>I16733/A16733</f>
        <v>2.1597281030591758E-2</v>
      </c>
      <c r="K16733" s="1"/>
    </row>
    <row r="16734" spans="1:11">
      <c r="A16734" s="1">
        <v>5</v>
      </c>
      <c r="B16734" s="2" t="s">
        <v>30</v>
      </c>
      <c r="C16734" s="1">
        <v>30.61</v>
      </c>
      <c r="D16734" s="1">
        <v>-96.34</v>
      </c>
      <c r="E16734" t="s">
        <v>24</v>
      </c>
      <c r="F16734" s="1">
        <v>39.5398</v>
      </c>
      <c r="G16734" s="1">
        <v>-119.81399999999999</v>
      </c>
      <c r="H16734" s="1" t="s">
        <v>2</v>
      </c>
      <c r="I16734" s="1">
        <f>3958.756*ACOS(COS(RADIANS(90-C16734))*COS(RADIANS(90-F16734))+SIN(RADIANS(90-C16734))*SIN(RADIANS(90-F16734))*COS(RADIANS(D16734-G16734)))</f>
        <v>1457.9041526944084</v>
      </c>
      <c r="J16734" s="1">
        <f>I16734/A16734</f>
        <v>291.58083053888168</v>
      </c>
      <c r="K16734" s="1"/>
    </row>
    <row r="16735" spans="1:11">
      <c r="A16735" s="1">
        <v>8</v>
      </c>
      <c r="B16735" s="2" t="s">
        <v>30</v>
      </c>
      <c r="C16735" s="1">
        <v>30.61</v>
      </c>
      <c r="D16735" s="1">
        <v>-96.34</v>
      </c>
      <c r="E16735" t="s">
        <v>24</v>
      </c>
      <c r="F16735" s="1">
        <v>39.5398</v>
      </c>
      <c r="G16735" s="1">
        <v>-119.81399999999999</v>
      </c>
      <c r="H16735" s="1" t="s">
        <v>2</v>
      </c>
      <c r="I16735" s="1">
        <f>3958.756*ACOS(COS(RADIANS(90-C16735))*COS(RADIANS(90-F16735))+SIN(RADIANS(90-C16735))*SIN(RADIANS(90-F16735))*COS(RADIANS(D16735-G16735)))</f>
        <v>1457.9041526944084</v>
      </c>
      <c r="J16735" s="1">
        <f>I16735/A16735</f>
        <v>182.23801908680105</v>
      </c>
      <c r="K16735" s="1"/>
    </row>
    <row r="16736" spans="1:11">
      <c r="A16736" s="1">
        <v>8</v>
      </c>
      <c r="B16736" s="2" t="s">
        <v>30</v>
      </c>
      <c r="C16736" s="1">
        <v>30.61</v>
      </c>
      <c r="D16736" s="1">
        <v>-96.34</v>
      </c>
      <c r="E16736" t="s">
        <v>24</v>
      </c>
      <c r="F16736" s="1">
        <v>39.5398</v>
      </c>
      <c r="G16736" s="1">
        <v>-119.81399999999999</v>
      </c>
      <c r="H16736" s="1" t="s">
        <v>2</v>
      </c>
      <c r="I16736" s="1">
        <f>3958.756*ACOS(COS(RADIANS(90-C16736))*COS(RADIANS(90-F16736))+SIN(RADIANS(90-C16736))*SIN(RADIANS(90-F16736))*COS(RADIANS(D16736-G16736)))</f>
        <v>1457.9041526944084</v>
      </c>
      <c r="J16736" s="1">
        <f>I16736/A16736</f>
        <v>182.23801908680105</v>
      </c>
      <c r="K16736" s="1"/>
    </row>
    <row r="16737" spans="1:11">
      <c r="A16737" s="1">
        <v>47</v>
      </c>
      <c r="B16737" s="2" t="s">
        <v>30</v>
      </c>
      <c r="C16737" s="1">
        <v>30.61</v>
      </c>
      <c r="D16737" s="1">
        <v>-96.34</v>
      </c>
      <c r="E16737" t="s">
        <v>24</v>
      </c>
      <c r="F16737" s="1">
        <v>39.5398</v>
      </c>
      <c r="G16737" s="1">
        <v>-119.81399999999999</v>
      </c>
      <c r="H16737" s="1" t="s">
        <v>2</v>
      </c>
      <c r="I16737" s="1">
        <f>3958.756*ACOS(COS(RADIANS(90-C16737))*COS(RADIANS(90-F16737))+SIN(RADIANS(90-C16737))*SIN(RADIANS(90-F16737))*COS(RADIANS(D16737-G16737)))</f>
        <v>1457.9041526944084</v>
      </c>
      <c r="J16737" s="1">
        <f>I16737/A16737</f>
        <v>31.019237291370391</v>
      </c>
      <c r="K16737" s="1"/>
    </row>
    <row r="16738" spans="1:11">
      <c r="A16738" s="1">
        <v>47</v>
      </c>
      <c r="B16738" s="2" t="s">
        <v>30</v>
      </c>
      <c r="C16738" s="1">
        <v>30.61</v>
      </c>
      <c r="D16738" s="1">
        <v>-96.34</v>
      </c>
      <c r="E16738" t="s">
        <v>24</v>
      </c>
      <c r="F16738" s="1">
        <v>39.5398</v>
      </c>
      <c r="G16738" s="1">
        <v>-119.81399999999999</v>
      </c>
      <c r="H16738" s="1" t="s">
        <v>2</v>
      </c>
      <c r="I16738" s="1">
        <f>3958.756*ACOS(COS(RADIANS(90-C16738))*COS(RADIANS(90-F16738))+SIN(RADIANS(90-C16738))*SIN(RADIANS(90-F16738))*COS(RADIANS(D16738-G16738)))</f>
        <v>1457.9041526944084</v>
      </c>
      <c r="J16738" s="1">
        <f>I16738/A16738</f>
        <v>31.019237291370391</v>
      </c>
      <c r="K16738" s="1"/>
    </row>
    <row r="16739" spans="1:11">
      <c r="A16739" s="1">
        <v>450</v>
      </c>
      <c r="B16739" s="2" t="s">
        <v>30</v>
      </c>
      <c r="C16739" s="1">
        <v>30.61</v>
      </c>
      <c r="D16739" s="1">
        <v>-96.34</v>
      </c>
      <c r="E16739" t="s">
        <v>24</v>
      </c>
      <c r="F16739" s="1">
        <v>39.5398</v>
      </c>
      <c r="G16739" s="1">
        <v>-119.81399999999999</v>
      </c>
      <c r="H16739" s="1" t="s">
        <v>2</v>
      </c>
      <c r="I16739" s="1">
        <f>3958.756*ACOS(COS(RADIANS(90-C16739))*COS(RADIANS(90-F16739))+SIN(RADIANS(90-C16739))*SIN(RADIANS(90-F16739))*COS(RADIANS(D16739-G16739)))</f>
        <v>1457.9041526944084</v>
      </c>
      <c r="J16739" s="1">
        <f>I16739/A16739</f>
        <v>3.2397870059875742</v>
      </c>
      <c r="K16739" s="1"/>
    </row>
    <row r="16740" spans="1:11">
      <c r="A16740" s="1">
        <v>450</v>
      </c>
      <c r="B16740" s="2" t="s">
        <v>30</v>
      </c>
      <c r="C16740" s="1">
        <v>30.61</v>
      </c>
      <c r="D16740" s="1">
        <v>-96.34</v>
      </c>
      <c r="E16740" t="s">
        <v>24</v>
      </c>
      <c r="F16740" s="1">
        <v>39.5398</v>
      </c>
      <c r="G16740" s="1">
        <v>-119.81399999999999</v>
      </c>
      <c r="H16740" s="1" t="s">
        <v>2</v>
      </c>
      <c r="I16740" s="1">
        <f>3958.756*ACOS(COS(RADIANS(90-C16740))*COS(RADIANS(90-F16740))+SIN(RADIANS(90-C16740))*SIN(RADIANS(90-F16740))*COS(RADIANS(D16740-G16740)))</f>
        <v>1457.9041526944084</v>
      </c>
      <c r="J16740" s="1">
        <f>I16740/A16740</f>
        <v>3.2397870059875742</v>
      </c>
      <c r="K16740" s="1"/>
    </row>
    <row r="16741" spans="1:11">
      <c r="A16741" s="1">
        <v>466</v>
      </c>
      <c r="B16741" s="2" t="s">
        <v>30</v>
      </c>
      <c r="C16741" s="1">
        <v>30.61</v>
      </c>
      <c r="D16741" s="1">
        <v>-96.34</v>
      </c>
      <c r="E16741" t="s">
        <v>24</v>
      </c>
      <c r="F16741" s="1">
        <v>39.5398</v>
      </c>
      <c r="G16741" s="1">
        <v>-119.81399999999999</v>
      </c>
      <c r="H16741" s="1" t="s">
        <v>2</v>
      </c>
      <c r="I16741" s="1">
        <f>3958.756*ACOS(COS(RADIANS(90-C16741))*COS(RADIANS(90-F16741))+SIN(RADIANS(90-C16741))*SIN(RADIANS(90-F16741))*COS(RADIANS(D16741-G16741)))</f>
        <v>1457.9041526944084</v>
      </c>
      <c r="J16741" s="1">
        <f>I16741/A16741</f>
        <v>3.12854968389358</v>
      </c>
      <c r="K16741" s="1"/>
    </row>
    <row r="16742" spans="1:11">
      <c r="A16742" s="1">
        <v>466</v>
      </c>
      <c r="B16742" s="2" t="s">
        <v>30</v>
      </c>
      <c r="C16742" s="1">
        <v>30.61</v>
      </c>
      <c r="D16742" s="1">
        <v>-96.34</v>
      </c>
      <c r="E16742" t="s">
        <v>24</v>
      </c>
      <c r="F16742" s="1">
        <v>39.5398</v>
      </c>
      <c r="G16742" s="1">
        <v>-119.81399999999999</v>
      </c>
      <c r="H16742" s="1" t="s">
        <v>2</v>
      </c>
      <c r="I16742" s="1">
        <f>3958.756*ACOS(COS(RADIANS(90-C16742))*COS(RADIANS(90-F16742))+SIN(RADIANS(90-C16742))*SIN(RADIANS(90-F16742))*COS(RADIANS(D16742-G16742)))</f>
        <v>1457.9041526944084</v>
      </c>
      <c r="J16742" s="1">
        <f>I16742/A16742</f>
        <v>3.12854968389358</v>
      </c>
      <c r="K16742" s="1"/>
    </row>
    <row r="16743" spans="1:11">
      <c r="A16743" s="1">
        <v>652</v>
      </c>
      <c r="B16743" s="2" t="s">
        <v>30</v>
      </c>
      <c r="C16743" s="1">
        <v>30.61</v>
      </c>
      <c r="D16743" s="1">
        <v>-96.34</v>
      </c>
      <c r="E16743" t="s">
        <v>24</v>
      </c>
      <c r="F16743" s="1">
        <v>39.5398</v>
      </c>
      <c r="G16743" s="1">
        <v>-119.81399999999999</v>
      </c>
      <c r="H16743" s="1" t="s">
        <v>2</v>
      </c>
      <c r="I16743" s="1">
        <f>3958.756*ACOS(COS(RADIANS(90-C16743))*COS(RADIANS(90-F16743))+SIN(RADIANS(90-C16743))*SIN(RADIANS(90-F16743))*COS(RADIANS(D16743-G16743)))</f>
        <v>1457.9041526944084</v>
      </c>
      <c r="J16743" s="1">
        <f>I16743/A16743</f>
        <v>2.2360493139484792</v>
      </c>
      <c r="K16743" s="1"/>
    </row>
    <row r="16744" spans="1:11">
      <c r="A16744" s="1">
        <v>652</v>
      </c>
      <c r="B16744" s="2" t="s">
        <v>30</v>
      </c>
      <c r="C16744" s="1">
        <v>30.61</v>
      </c>
      <c r="D16744" s="1">
        <v>-96.34</v>
      </c>
      <c r="E16744" t="s">
        <v>24</v>
      </c>
      <c r="F16744" s="1">
        <v>39.5398</v>
      </c>
      <c r="G16744" s="1">
        <v>-119.81399999999999</v>
      </c>
      <c r="H16744" s="1" t="s">
        <v>2</v>
      </c>
      <c r="I16744" s="1">
        <f>3958.756*ACOS(COS(RADIANS(90-C16744))*COS(RADIANS(90-F16744))+SIN(RADIANS(90-C16744))*SIN(RADIANS(90-F16744))*COS(RADIANS(D16744-G16744)))</f>
        <v>1457.9041526944084</v>
      </c>
      <c r="J16744" s="1">
        <f>I16744/A16744</f>
        <v>2.2360493139484792</v>
      </c>
      <c r="K16744" s="1"/>
    </row>
    <row r="16745" spans="1:11">
      <c r="A16745" s="1">
        <v>763</v>
      </c>
      <c r="B16745" s="2" t="s">
        <v>30</v>
      </c>
      <c r="C16745" s="1">
        <v>30.61</v>
      </c>
      <c r="D16745" s="1">
        <v>-96.34</v>
      </c>
      <c r="E16745" t="s">
        <v>24</v>
      </c>
      <c r="F16745" s="1">
        <v>39.5398</v>
      </c>
      <c r="G16745" s="1">
        <v>-119.81399999999999</v>
      </c>
      <c r="H16745" s="1" t="s">
        <v>2</v>
      </c>
      <c r="I16745" s="1">
        <f>3958.756*ACOS(COS(RADIANS(90-C16745))*COS(RADIANS(90-F16745))+SIN(RADIANS(90-C16745))*SIN(RADIANS(90-F16745))*COS(RADIANS(D16745-G16745)))</f>
        <v>1457.9041526944084</v>
      </c>
      <c r="J16745" s="1">
        <f>I16745/A16745</f>
        <v>1.9107524937017148</v>
      </c>
      <c r="K16745" s="1"/>
    </row>
    <row r="16746" spans="1:11">
      <c r="A16746" s="1">
        <v>763</v>
      </c>
      <c r="B16746" s="2" t="s">
        <v>30</v>
      </c>
      <c r="C16746" s="1">
        <v>30.61</v>
      </c>
      <c r="D16746" s="1">
        <v>-96.34</v>
      </c>
      <c r="E16746" t="s">
        <v>24</v>
      </c>
      <c r="F16746" s="1">
        <v>39.5398</v>
      </c>
      <c r="G16746" s="1">
        <v>-119.81399999999999</v>
      </c>
      <c r="H16746" s="1" t="s">
        <v>2</v>
      </c>
      <c r="I16746" s="1">
        <f>3958.756*ACOS(COS(RADIANS(90-C16746))*COS(RADIANS(90-F16746))+SIN(RADIANS(90-C16746))*SIN(RADIANS(90-F16746))*COS(RADIANS(D16746-G16746)))</f>
        <v>1457.9041526944084</v>
      </c>
      <c r="J16746" s="1">
        <f>I16746/A16746</f>
        <v>1.9107524937017148</v>
      </c>
      <c r="K16746" s="1"/>
    </row>
    <row r="16747" spans="1:11">
      <c r="A16747" s="1">
        <v>929</v>
      </c>
      <c r="B16747" s="2" t="s">
        <v>30</v>
      </c>
      <c r="C16747" s="1">
        <v>30.61</v>
      </c>
      <c r="D16747" s="1">
        <v>-96.34</v>
      </c>
      <c r="E16747" t="s">
        <v>24</v>
      </c>
      <c r="F16747" s="1">
        <v>39.5398</v>
      </c>
      <c r="G16747" s="1">
        <v>-119.81399999999999</v>
      </c>
      <c r="H16747" s="1" t="s">
        <v>2</v>
      </c>
      <c r="I16747" s="1">
        <f>3958.756*ACOS(COS(RADIANS(90-C16747))*COS(RADIANS(90-F16747))+SIN(RADIANS(90-C16747))*SIN(RADIANS(90-F16747))*COS(RADIANS(D16747-G16747)))</f>
        <v>1457.9041526944084</v>
      </c>
      <c r="J16747" s="1">
        <f>I16747/A16747</f>
        <v>1.5693263215225064</v>
      </c>
      <c r="K16747" s="1"/>
    </row>
    <row r="16748" spans="1:11">
      <c r="A16748" s="1">
        <v>929</v>
      </c>
      <c r="B16748" s="2" t="s">
        <v>30</v>
      </c>
      <c r="C16748" s="1">
        <v>30.61</v>
      </c>
      <c r="D16748" s="1">
        <v>-96.34</v>
      </c>
      <c r="E16748" t="s">
        <v>24</v>
      </c>
      <c r="F16748" s="1">
        <v>39.5398</v>
      </c>
      <c r="G16748" s="1">
        <v>-119.81399999999999</v>
      </c>
      <c r="H16748" s="1" t="s">
        <v>2</v>
      </c>
      <c r="I16748" s="1">
        <f>3958.756*ACOS(COS(RADIANS(90-C16748))*COS(RADIANS(90-F16748))+SIN(RADIANS(90-C16748))*SIN(RADIANS(90-F16748))*COS(RADIANS(D16748-G16748)))</f>
        <v>1457.9041526944084</v>
      </c>
      <c r="J16748" s="1">
        <f>I16748/A16748</f>
        <v>1.5693263215225064</v>
      </c>
      <c r="K16748" s="1"/>
    </row>
    <row r="16749" spans="1:11">
      <c r="A16749" s="1">
        <v>951</v>
      </c>
      <c r="B16749" s="2" t="s">
        <v>30</v>
      </c>
      <c r="C16749" s="1">
        <v>30.61</v>
      </c>
      <c r="D16749" s="1">
        <v>-96.34</v>
      </c>
      <c r="E16749" t="s">
        <v>24</v>
      </c>
      <c r="F16749" s="1">
        <v>39.5398</v>
      </c>
      <c r="G16749" s="1">
        <v>-119.81399999999999</v>
      </c>
      <c r="H16749" s="1" t="s">
        <v>2</v>
      </c>
      <c r="I16749" s="1">
        <f>3958.756*ACOS(COS(RADIANS(90-C16749))*COS(RADIANS(90-F16749))+SIN(RADIANS(90-C16749))*SIN(RADIANS(90-F16749))*COS(RADIANS(D16749-G16749)))</f>
        <v>1457.9041526944084</v>
      </c>
      <c r="J16749" s="1">
        <f>I16749/A16749</f>
        <v>1.5330222425808711</v>
      </c>
      <c r="K16749" s="1"/>
    </row>
    <row r="16750" spans="1:11">
      <c r="A16750" s="1">
        <v>951</v>
      </c>
      <c r="B16750" s="2" t="s">
        <v>30</v>
      </c>
      <c r="C16750" s="1">
        <v>30.61</v>
      </c>
      <c r="D16750" s="1">
        <v>-96.34</v>
      </c>
      <c r="E16750" t="s">
        <v>24</v>
      </c>
      <c r="F16750" s="1">
        <v>39.5398</v>
      </c>
      <c r="G16750" s="1">
        <v>-119.81399999999999</v>
      </c>
      <c r="H16750" s="1" t="s">
        <v>2</v>
      </c>
      <c r="I16750" s="1">
        <f>3958.756*ACOS(COS(RADIANS(90-C16750))*COS(RADIANS(90-F16750))+SIN(RADIANS(90-C16750))*SIN(RADIANS(90-F16750))*COS(RADIANS(D16750-G16750)))</f>
        <v>1457.9041526944084</v>
      </c>
      <c r="J16750" s="1">
        <f>I16750/A16750</f>
        <v>1.5330222425808711</v>
      </c>
      <c r="K16750" s="1"/>
    </row>
    <row r="16751" spans="1:11">
      <c r="A16751" s="1">
        <v>966</v>
      </c>
      <c r="B16751" s="2" t="s">
        <v>30</v>
      </c>
      <c r="C16751" s="1">
        <v>30.61</v>
      </c>
      <c r="D16751" s="1">
        <v>-96.34</v>
      </c>
      <c r="E16751" t="s">
        <v>24</v>
      </c>
      <c r="F16751" s="1">
        <v>39.5398</v>
      </c>
      <c r="G16751" s="1">
        <v>-119.81399999999999</v>
      </c>
      <c r="H16751" s="1" t="s">
        <v>2</v>
      </c>
      <c r="I16751" s="1">
        <f>3958.756*ACOS(COS(RADIANS(90-C16751))*COS(RADIANS(90-F16751))+SIN(RADIANS(90-C16751))*SIN(RADIANS(90-F16751))*COS(RADIANS(D16751-G16751)))</f>
        <v>1457.9041526944084</v>
      </c>
      <c r="J16751" s="1">
        <f>I16751/A16751</f>
        <v>1.5092175493730935</v>
      </c>
      <c r="K16751" s="1"/>
    </row>
    <row r="16752" spans="1:11">
      <c r="A16752" s="1">
        <v>966</v>
      </c>
      <c r="B16752" s="2" t="s">
        <v>30</v>
      </c>
      <c r="C16752" s="1">
        <v>30.61</v>
      </c>
      <c r="D16752" s="1">
        <v>-96.34</v>
      </c>
      <c r="E16752" t="s">
        <v>24</v>
      </c>
      <c r="F16752" s="1">
        <v>39.5398</v>
      </c>
      <c r="G16752" s="1">
        <v>-119.81399999999999</v>
      </c>
      <c r="H16752" s="1" t="s">
        <v>2</v>
      </c>
      <c r="I16752" s="1">
        <f>3958.756*ACOS(COS(RADIANS(90-C16752))*COS(RADIANS(90-F16752))+SIN(RADIANS(90-C16752))*SIN(RADIANS(90-F16752))*COS(RADIANS(D16752-G16752)))</f>
        <v>1457.9041526944084</v>
      </c>
      <c r="J16752" s="1">
        <f>I16752/A16752</f>
        <v>1.5092175493730935</v>
      </c>
      <c r="K16752" s="1"/>
    </row>
    <row r="16753" spans="1:11">
      <c r="A16753" s="1">
        <v>981</v>
      </c>
      <c r="B16753" s="2" t="s">
        <v>30</v>
      </c>
      <c r="C16753" s="1">
        <v>30.61</v>
      </c>
      <c r="D16753" s="1">
        <v>-96.34</v>
      </c>
      <c r="E16753" t="s">
        <v>24</v>
      </c>
      <c r="F16753" s="1">
        <v>39.5398</v>
      </c>
      <c r="G16753" s="1">
        <v>-119.81399999999999</v>
      </c>
      <c r="H16753" s="1" t="s">
        <v>2</v>
      </c>
      <c r="I16753" s="1">
        <f>3958.756*ACOS(COS(RADIANS(90-C16753))*COS(RADIANS(90-F16753))+SIN(RADIANS(90-C16753))*SIN(RADIANS(90-F16753))*COS(RADIANS(D16753-G16753)))</f>
        <v>1457.9041526944084</v>
      </c>
      <c r="J16753" s="1">
        <f>I16753/A16753</f>
        <v>1.4861408284346671</v>
      </c>
      <c r="K16753" s="1"/>
    </row>
    <row r="16754" spans="1:11">
      <c r="A16754" s="1">
        <v>981</v>
      </c>
      <c r="B16754" s="2" t="s">
        <v>30</v>
      </c>
      <c r="C16754" s="1">
        <v>30.61</v>
      </c>
      <c r="D16754" s="1">
        <v>-96.34</v>
      </c>
      <c r="E16754" t="s">
        <v>24</v>
      </c>
      <c r="F16754" s="1">
        <v>39.5398</v>
      </c>
      <c r="G16754" s="1">
        <v>-119.81399999999999</v>
      </c>
      <c r="H16754" s="1" t="s">
        <v>2</v>
      </c>
      <c r="I16754" s="1">
        <f>3958.756*ACOS(COS(RADIANS(90-C16754))*COS(RADIANS(90-F16754))+SIN(RADIANS(90-C16754))*SIN(RADIANS(90-F16754))*COS(RADIANS(D16754-G16754)))</f>
        <v>1457.9041526944084</v>
      </c>
      <c r="J16754" s="1">
        <f>I16754/A16754</f>
        <v>1.4861408284346671</v>
      </c>
      <c r="K16754" s="1"/>
    </row>
    <row r="16755" spans="1:11">
      <c r="A16755" s="1">
        <v>1044</v>
      </c>
      <c r="B16755" s="2" t="s">
        <v>30</v>
      </c>
      <c r="C16755" s="1">
        <v>30.61</v>
      </c>
      <c r="D16755" s="1">
        <v>-96.34</v>
      </c>
      <c r="E16755" t="s">
        <v>24</v>
      </c>
      <c r="F16755" s="1">
        <v>39.5398</v>
      </c>
      <c r="G16755" s="1">
        <v>-119.81399999999999</v>
      </c>
      <c r="H16755" s="1" t="s">
        <v>2</v>
      </c>
      <c r="I16755" s="1">
        <f>3958.756*ACOS(COS(RADIANS(90-C16755))*COS(RADIANS(90-F16755))+SIN(RADIANS(90-C16755))*SIN(RADIANS(90-F16755))*COS(RADIANS(D16755-G16755)))</f>
        <v>1457.9041526944084</v>
      </c>
      <c r="J16755" s="1">
        <f>I16755/A16755</f>
        <v>1.3964599163739544</v>
      </c>
      <c r="K16755" s="1"/>
    </row>
    <row r="16756" spans="1:11">
      <c r="A16756" s="1">
        <v>1044</v>
      </c>
      <c r="B16756" s="2" t="s">
        <v>30</v>
      </c>
      <c r="C16756" s="1">
        <v>30.61</v>
      </c>
      <c r="D16756" s="1">
        <v>-96.34</v>
      </c>
      <c r="E16756" t="s">
        <v>24</v>
      </c>
      <c r="F16756" s="1">
        <v>39.5398</v>
      </c>
      <c r="G16756" s="1">
        <v>-119.81399999999999</v>
      </c>
      <c r="H16756" s="1" t="s">
        <v>2</v>
      </c>
      <c r="I16756" s="1">
        <f>3958.756*ACOS(COS(RADIANS(90-C16756))*COS(RADIANS(90-F16756))+SIN(RADIANS(90-C16756))*SIN(RADIANS(90-F16756))*COS(RADIANS(D16756-G16756)))</f>
        <v>1457.9041526944084</v>
      </c>
      <c r="J16756" s="1">
        <f>I16756/A16756</f>
        <v>1.3964599163739544</v>
      </c>
      <c r="K16756" s="1"/>
    </row>
    <row r="16757" spans="1:11">
      <c r="A16757" s="1">
        <v>1078</v>
      </c>
      <c r="B16757" s="2" t="s">
        <v>30</v>
      </c>
      <c r="C16757" s="1">
        <v>30.61</v>
      </c>
      <c r="D16757" s="1">
        <v>-96.34</v>
      </c>
      <c r="E16757" t="s">
        <v>24</v>
      </c>
      <c r="F16757" s="1">
        <v>39.5398</v>
      </c>
      <c r="G16757" s="1">
        <v>-119.81399999999999</v>
      </c>
      <c r="H16757" s="1" t="s">
        <v>2</v>
      </c>
      <c r="I16757" s="1">
        <f>3958.756*ACOS(COS(RADIANS(90-C16757))*COS(RADIANS(90-F16757))+SIN(RADIANS(90-C16757))*SIN(RADIANS(90-F16757))*COS(RADIANS(D16757-G16757)))</f>
        <v>1457.9041526944084</v>
      </c>
      <c r="J16757" s="1">
        <f>I16757/A16757</f>
        <v>1.3524157260616032</v>
      </c>
      <c r="K16757" s="1"/>
    </row>
    <row r="16758" spans="1:11">
      <c r="A16758" s="1">
        <v>1078</v>
      </c>
      <c r="B16758" s="2" t="s">
        <v>30</v>
      </c>
      <c r="C16758" s="1">
        <v>30.61</v>
      </c>
      <c r="D16758" s="1">
        <v>-96.34</v>
      </c>
      <c r="E16758" t="s">
        <v>24</v>
      </c>
      <c r="F16758" s="1">
        <v>39.5398</v>
      </c>
      <c r="G16758" s="1">
        <v>-119.81399999999999</v>
      </c>
      <c r="H16758" s="1" t="s">
        <v>2</v>
      </c>
      <c r="I16758" s="1">
        <f>3958.756*ACOS(COS(RADIANS(90-C16758))*COS(RADIANS(90-F16758))+SIN(RADIANS(90-C16758))*SIN(RADIANS(90-F16758))*COS(RADIANS(D16758-G16758)))</f>
        <v>1457.9041526944084</v>
      </c>
      <c r="J16758" s="1">
        <f>I16758/A16758</f>
        <v>1.3524157260616032</v>
      </c>
      <c r="K16758" s="1"/>
    </row>
    <row r="16759" spans="1:11">
      <c r="A16759" s="1">
        <v>1255</v>
      </c>
      <c r="B16759" s="2" t="s">
        <v>30</v>
      </c>
      <c r="C16759" s="1">
        <v>30.61</v>
      </c>
      <c r="D16759" s="1">
        <v>-96.34</v>
      </c>
      <c r="E16759" t="s">
        <v>24</v>
      </c>
      <c r="F16759" s="1">
        <v>39.5398</v>
      </c>
      <c r="G16759" s="1">
        <v>-119.81399999999999</v>
      </c>
      <c r="H16759" s="1" t="s">
        <v>2</v>
      </c>
      <c r="I16759" s="1">
        <f>3958.756*ACOS(COS(RADIANS(90-C16759))*COS(RADIANS(90-F16759))+SIN(RADIANS(90-C16759))*SIN(RADIANS(90-F16759))*COS(RADIANS(D16759-G16759)))</f>
        <v>1457.9041526944084</v>
      </c>
      <c r="J16759" s="1">
        <f>I16759/A16759</f>
        <v>1.1616766156927556</v>
      </c>
      <c r="K16759" s="1"/>
    </row>
    <row r="16760" spans="1:11">
      <c r="A16760" s="1">
        <v>1255</v>
      </c>
      <c r="B16760" s="2" t="s">
        <v>30</v>
      </c>
      <c r="C16760" s="1">
        <v>30.61</v>
      </c>
      <c r="D16760" s="1">
        <v>-96.34</v>
      </c>
      <c r="E16760" t="s">
        <v>24</v>
      </c>
      <c r="F16760" s="1">
        <v>39.5398</v>
      </c>
      <c r="G16760" s="1">
        <v>-119.81399999999999</v>
      </c>
      <c r="H16760" s="1" t="s">
        <v>2</v>
      </c>
      <c r="I16760" s="1">
        <f>3958.756*ACOS(COS(RADIANS(90-C16760))*COS(RADIANS(90-F16760))+SIN(RADIANS(90-C16760))*SIN(RADIANS(90-F16760))*COS(RADIANS(D16760-G16760)))</f>
        <v>1457.9041526944084</v>
      </c>
      <c r="J16760" s="1">
        <f>I16760/A16760</f>
        <v>1.1616766156927556</v>
      </c>
      <c r="K16760" s="1"/>
    </row>
    <row r="16761" spans="1:11">
      <c r="A16761" s="1">
        <v>2866</v>
      </c>
      <c r="B16761" s="2" t="s">
        <v>30</v>
      </c>
      <c r="C16761" s="1">
        <v>30.61</v>
      </c>
      <c r="D16761" s="1">
        <v>-96.34</v>
      </c>
      <c r="E16761" t="s">
        <v>26</v>
      </c>
      <c r="F16761" s="1">
        <v>39.5398</v>
      </c>
      <c r="G16761" s="1">
        <v>-119.81399999999999</v>
      </c>
      <c r="H16761" s="1" t="s">
        <v>2</v>
      </c>
      <c r="I16761" s="1">
        <f>3958.756*ACOS(COS(RADIANS(90-C16761))*COS(RADIANS(90-F16761))+SIN(RADIANS(90-C16761))*SIN(RADIANS(90-F16761))*COS(RADIANS(D16761-G16761)))</f>
        <v>1457.9041526944084</v>
      </c>
      <c r="J16761" s="1">
        <f>I16761/A16761</f>
        <v>0.50868951594361766</v>
      </c>
      <c r="K16761" s="1"/>
    </row>
    <row r="16762" spans="1:11">
      <c r="A16762" s="1">
        <v>3089</v>
      </c>
      <c r="B16762" s="2" t="s">
        <v>30</v>
      </c>
      <c r="C16762" s="1">
        <v>30.61</v>
      </c>
      <c r="D16762" s="1">
        <v>-96.34</v>
      </c>
      <c r="E16762" t="s">
        <v>26</v>
      </c>
      <c r="F16762" s="1">
        <v>39.5398</v>
      </c>
      <c r="G16762" s="1">
        <v>-119.81399999999999</v>
      </c>
      <c r="H16762" s="1" t="s">
        <v>2</v>
      </c>
      <c r="I16762" s="1">
        <f>3958.756*ACOS(COS(RADIANS(90-C16762))*COS(RADIANS(90-F16762))+SIN(RADIANS(90-C16762))*SIN(RADIANS(90-F16762))*COS(RADIANS(D16762-G16762)))</f>
        <v>1457.9041526944084</v>
      </c>
      <c r="J16762" s="1">
        <f>I16762/A16762</f>
        <v>0.47196638157798909</v>
      </c>
      <c r="K16762" s="1"/>
    </row>
    <row r="16763" spans="1:11">
      <c r="A16763" s="1">
        <v>3803</v>
      </c>
      <c r="B16763" s="2" t="s">
        <v>26</v>
      </c>
      <c r="C16763" s="1">
        <v>39.5398</v>
      </c>
      <c r="D16763" s="1">
        <v>-119.81399999999999</v>
      </c>
      <c r="E16763" t="s">
        <v>30</v>
      </c>
      <c r="F16763" s="1">
        <v>30.61</v>
      </c>
      <c r="G16763" s="1">
        <v>-96.34</v>
      </c>
      <c r="H16763" s="1" t="s">
        <v>2</v>
      </c>
      <c r="I16763" s="1">
        <f>3958.756*ACOS(COS(RADIANS(90-C16763))*COS(RADIANS(90-F16763))+SIN(RADIANS(90-C16763))*SIN(RADIANS(90-F16763))*COS(RADIANS(D16763-G16763)))</f>
        <v>1457.9041526944084</v>
      </c>
      <c r="J16763" s="1">
        <f>I16763/A16763</f>
        <v>0.38335633781078315</v>
      </c>
      <c r="K16763" s="1"/>
    </row>
    <row r="16764" spans="1:11">
      <c r="A16764" s="1">
        <v>4645</v>
      </c>
      <c r="B16764" s="2" t="s">
        <v>24</v>
      </c>
      <c r="C16764" s="1">
        <v>39.5398</v>
      </c>
      <c r="D16764" s="1">
        <v>-119.81399999999999</v>
      </c>
      <c r="E16764" t="s">
        <v>30</v>
      </c>
      <c r="F16764" s="1">
        <v>30.61</v>
      </c>
      <c r="G16764" s="1">
        <v>-96.34</v>
      </c>
      <c r="H16764" s="1" t="s">
        <v>2</v>
      </c>
      <c r="I16764" s="1">
        <f>3958.756*ACOS(COS(RADIANS(90-C16764))*COS(RADIANS(90-F16764))+SIN(RADIANS(90-C16764))*SIN(RADIANS(90-F16764))*COS(RADIANS(D16764-G16764)))</f>
        <v>1457.9041526944084</v>
      </c>
      <c r="J16764" s="1">
        <f>I16764/A16764</f>
        <v>0.31386526430450129</v>
      </c>
      <c r="K16764" s="1"/>
    </row>
    <row r="16765" spans="1:11">
      <c r="A16765" s="1">
        <v>13780</v>
      </c>
      <c r="B16765" s="2" t="s">
        <v>26</v>
      </c>
      <c r="C16765" s="1">
        <v>39.5398</v>
      </c>
      <c r="D16765" s="1">
        <v>-119.81399999999999</v>
      </c>
      <c r="E16765" t="s">
        <v>30</v>
      </c>
      <c r="F16765" s="1">
        <v>30.61</v>
      </c>
      <c r="G16765" s="1">
        <v>-96.34</v>
      </c>
      <c r="H16765" s="1" t="s">
        <v>2</v>
      </c>
      <c r="I16765" s="1">
        <f>3958.756*ACOS(COS(RADIANS(90-C16765))*COS(RADIANS(90-F16765))+SIN(RADIANS(90-C16765))*SIN(RADIANS(90-F16765))*COS(RADIANS(D16765-G16765)))</f>
        <v>1457.9041526944084</v>
      </c>
      <c r="J16765" s="1">
        <f>I16765/A16765</f>
        <v>0.10579855970206156</v>
      </c>
      <c r="K16765" s="1"/>
    </row>
    <row r="16766" spans="1:11">
      <c r="A16766" s="1">
        <v>15592</v>
      </c>
      <c r="B16766" s="2" t="s">
        <v>24</v>
      </c>
      <c r="C16766" s="1">
        <v>39.5398</v>
      </c>
      <c r="D16766" s="1">
        <v>-119.81399999999999</v>
      </c>
      <c r="E16766" t="s">
        <v>30</v>
      </c>
      <c r="F16766" s="1">
        <v>30.61</v>
      </c>
      <c r="G16766" s="1">
        <v>-96.34</v>
      </c>
      <c r="H16766" s="1" t="s">
        <v>2</v>
      </c>
      <c r="I16766" s="1">
        <f>3958.756*ACOS(COS(RADIANS(90-C16766))*COS(RADIANS(90-F16766))+SIN(RADIANS(90-C16766))*SIN(RADIANS(90-F16766))*COS(RADIANS(D16766-G16766)))</f>
        <v>1457.9041526944084</v>
      </c>
      <c r="J16766" s="1">
        <f>I16766/A16766</f>
        <v>9.350334483673732E-2</v>
      </c>
      <c r="K16766" s="1"/>
    </row>
    <row r="16767" spans="1:11">
      <c r="A16767" s="1">
        <v>15686</v>
      </c>
      <c r="B16767" s="2" t="s">
        <v>30</v>
      </c>
      <c r="C16767" s="1">
        <v>30.61</v>
      </c>
      <c r="D16767" s="1">
        <v>-96.34</v>
      </c>
      <c r="E16767" t="s">
        <v>26</v>
      </c>
      <c r="F16767" s="1">
        <v>39.5398</v>
      </c>
      <c r="G16767" s="1">
        <v>-119.81399999999999</v>
      </c>
      <c r="H16767" s="1" t="s">
        <v>2</v>
      </c>
      <c r="I16767" s="1">
        <f>3958.756*ACOS(COS(RADIANS(90-C16767))*COS(RADIANS(90-F16767))+SIN(RADIANS(90-C16767))*SIN(RADIANS(90-F16767))*COS(RADIANS(D16767-G16767)))</f>
        <v>1457.9041526944084</v>
      </c>
      <c r="J16767" s="1">
        <f>I16767/A16767</f>
        <v>9.2943016237052686E-2</v>
      </c>
      <c r="K16767" s="1"/>
    </row>
    <row r="16768" spans="1:11">
      <c r="A16768" s="1">
        <v>19428</v>
      </c>
      <c r="B16768" s="2" t="s">
        <v>24</v>
      </c>
      <c r="C16768" s="1">
        <v>39.5398</v>
      </c>
      <c r="D16768" s="1">
        <v>-119.81399999999999</v>
      </c>
      <c r="E16768" t="s">
        <v>30</v>
      </c>
      <c r="F16768" s="1">
        <v>30.61</v>
      </c>
      <c r="G16768" s="1">
        <v>-96.34</v>
      </c>
      <c r="H16768" s="1" t="s">
        <v>2</v>
      </c>
      <c r="I16768" s="1">
        <f>3958.756*ACOS(COS(RADIANS(90-C16768))*COS(RADIANS(90-F16768))+SIN(RADIANS(90-C16768))*SIN(RADIANS(90-F16768))*COS(RADIANS(D16768-G16768)))</f>
        <v>1457.9041526944084</v>
      </c>
      <c r="J16768" s="1">
        <f>I16768/A16768</f>
        <v>7.5041391429607182E-2</v>
      </c>
      <c r="K16768" s="1"/>
    </row>
    <row r="16769" spans="1:11">
      <c r="A16769" s="1">
        <v>23432</v>
      </c>
      <c r="B16769" s="2" t="s">
        <v>30</v>
      </c>
      <c r="C16769" s="1">
        <v>30.61</v>
      </c>
      <c r="D16769" s="1">
        <v>-96.34</v>
      </c>
      <c r="E16769" t="s">
        <v>24</v>
      </c>
      <c r="F16769" s="1">
        <v>39.5398</v>
      </c>
      <c r="G16769" s="1">
        <v>-119.81399999999999</v>
      </c>
      <c r="H16769" s="1" t="s">
        <v>2</v>
      </c>
      <c r="I16769" s="1">
        <f>3958.756*ACOS(COS(RADIANS(90-C16769))*COS(RADIANS(90-F16769))+SIN(RADIANS(90-C16769))*SIN(RADIANS(90-F16769))*COS(RADIANS(D16769-G16769)))</f>
        <v>1457.9041526944084</v>
      </c>
      <c r="J16769" s="1">
        <f>I16769/A16769</f>
        <v>6.2218511125572223E-2</v>
      </c>
      <c r="K16769" s="1"/>
    </row>
    <row r="16770" spans="1:11">
      <c r="A16770" s="1">
        <v>23546</v>
      </c>
      <c r="B16770" s="2" t="s">
        <v>24</v>
      </c>
      <c r="C16770" s="1">
        <v>39.5398</v>
      </c>
      <c r="D16770" s="1">
        <v>-119.81399999999999</v>
      </c>
      <c r="E16770" t="s">
        <v>30</v>
      </c>
      <c r="F16770" s="1">
        <v>30.61</v>
      </c>
      <c r="G16770" s="1">
        <v>-96.34</v>
      </c>
      <c r="H16770" s="1" t="s">
        <v>2</v>
      </c>
      <c r="I16770" s="1">
        <f>3958.756*ACOS(COS(RADIANS(90-C16770))*COS(RADIANS(90-F16770))+SIN(RADIANS(90-C16770))*SIN(RADIANS(90-F16770))*COS(RADIANS(D16770-G16770)))</f>
        <v>1457.9041526944084</v>
      </c>
      <c r="J16770" s="1">
        <f>I16770/A16770</f>
        <v>6.1917274810770764E-2</v>
      </c>
      <c r="K16770" s="1"/>
    </row>
    <row r="16771" spans="1:11">
      <c r="A16771" s="1">
        <v>23810</v>
      </c>
      <c r="B16771" s="2" t="s">
        <v>30</v>
      </c>
      <c r="C16771" s="1">
        <v>30.61</v>
      </c>
      <c r="D16771" s="1">
        <v>-96.34</v>
      </c>
      <c r="E16771" t="s">
        <v>24</v>
      </c>
      <c r="F16771" s="1">
        <v>39.5398</v>
      </c>
      <c r="G16771" s="1">
        <v>-119.81399999999999</v>
      </c>
      <c r="H16771" s="1" t="s">
        <v>2</v>
      </c>
      <c r="I16771" s="1">
        <f>3958.756*ACOS(COS(RADIANS(90-C16771))*COS(RADIANS(90-F16771))+SIN(RADIANS(90-C16771))*SIN(RADIANS(90-F16771))*COS(RADIANS(D16771-G16771)))</f>
        <v>1457.9041526944084</v>
      </c>
      <c r="J16771" s="1">
        <f>I16771/A16771</f>
        <v>6.1230749798169191E-2</v>
      </c>
      <c r="K16771" s="1"/>
    </row>
    <row r="16772" spans="1:11">
      <c r="A16772" s="1">
        <v>24519</v>
      </c>
      <c r="B16772" s="2" t="s">
        <v>30</v>
      </c>
      <c r="C16772" s="1">
        <v>30.61</v>
      </c>
      <c r="D16772" s="1">
        <v>-96.34</v>
      </c>
      <c r="E16772" t="s">
        <v>26</v>
      </c>
      <c r="F16772" s="1">
        <v>39.5398</v>
      </c>
      <c r="G16772" s="1">
        <v>-119.81399999999999</v>
      </c>
      <c r="H16772" s="1" t="s">
        <v>2</v>
      </c>
      <c r="I16772" s="1">
        <f>3958.756*ACOS(COS(RADIANS(90-C16772))*COS(RADIANS(90-F16772))+SIN(RADIANS(90-C16772))*SIN(RADIANS(90-F16772))*COS(RADIANS(D16772-G16772)))</f>
        <v>1457.9041526944084</v>
      </c>
      <c r="J16772" s="1">
        <f>I16772/A16772</f>
        <v>5.9460179970406965E-2</v>
      </c>
      <c r="K16772" s="1"/>
    </row>
    <row r="16773" spans="1:11">
      <c r="A16773" s="1">
        <v>27541</v>
      </c>
      <c r="B16773" s="2" t="s">
        <v>30</v>
      </c>
      <c r="C16773" s="1">
        <v>30.61</v>
      </c>
      <c r="D16773" s="1">
        <v>-96.34</v>
      </c>
      <c r="E16773" t="s">
        <v>26</v>
      </c>
      <c r="F16773" s="1">
        <v>39.5398</v>
      </c>
      <c r="G16773" s="1">
        <v>-119.81399999999999</v>
      </c>
      <c r="H16773" s="1" t="s">
        <v>2</v>
      </c>
      <c r="I16773" s="1">
        <f>3958.756*ACOS(COS(RADIANS(90-C16773))*COS(RADIANS(90-F16773))+SIN(RADIANS(90-C16773))*SIN(RADIANS(90-F16773))*COS(RADIANS(D16773-G16773)))</f>
        <v>1457.9041526944084</v>
      </c>
      <c r="J16773" s="1">
        <f>I16773/A16773</f>
        <v>5.293577403487195E-2</v>
      </c>
      <c r="K16773" s="1"/>
    </row>
    <row r="16774" spans="1:11">
      <c r="A16774" s="1">
        <v>29978</v>
      </c>
      <c r="B16774" s="2" t="s">
        <v>30</v>
      </c>
      <c r="C16774" s="1">
        <v>30.61</v>
      </c>
      <c r="D16774" s="1">
        <v>-96.34</v>
      </c>
      <c r="E16774" t="s">
        <v>24</v>
      </c>
      <c r="F16774" s="1">
        <v>39.5398</v>
      </c>
      <c r="G16774" s="1">
        <v>-119.81399999999999</v>
      </c>
      <c r="H16774" s="1" t="s">
        <v>2</v>
      </c>
      <c r="I16774" s="1">
        <f>3958.756*ACOS(COS(RADIANS(90-C16774))*COS(RADIANS(90-F16774))+SIN(RADIANS(90-C16774))*SIN(RADIANS(90-F16774))*COS(RADIANS(D16774-G16774)))</f>
        <v>1457.9041526944084</v>
      </c>
      <c r="J16774" s="1">
        <f>I16774/A16774</f>
        <v>4.8632468900340529E-2</v>
      </c>
      <c r="K16774" s="1"/>
    </row>
    <row r="16775" spans="1:11">
      <c r="A16775" s="1">
        <v>30167</v>
      </c>
      <c r="B16775" s="2" t="s">
        <v>26</v>
      </c>
      <c r="C16775" s="1">
        <v>39.5398</v>
      </c>
      <c r="D16775" s="1">
        <v>-119.81399999999999</v>
      </c>
      <c r="E16775" t="s">
        <v>30</v>
      </c>
      <c r="F16775" s="1">
        <v>30.61</v>
      </c>
      <c r="G16775" s="1">
        <v>-96.34</v>
      </c>
      <c r="H16775" s="1" t="s">
        <v>2</v>
      </c>
      <c r="I16775" s="1">
        <f>3958.756*ACOS(COS(RADIANS(90-C16775))*COS(RADIANS(90-F16775))+SIN(RADIANS(90-C16775))*SIN(RADIANS(90-F16775))*COS(RADIANS(D16775-G16775)))</f>
        <v>1457.9041526944084</v>
      </c>
      <c r="J16775" s="1">
        <f>I16775/A16775</f>
        <v>4.8327780445334582E-2</v>
      </c>
      <c r="K16775" s="1"/>
    </row>
    <row r="16776" spans="1:11">
      <c r="A16776" s="1">
        <v>31181</v>
      </c>
      <c r="B16776" s="2" t="s">
        <v>26</v>
      </c>
      <c r="C16776" s="1">
        <v>39.5398</v>
      </c>
      <c r="D16776" s="1">
        <v>-119.81399999999999</v>
      </c>
      <c r="E16776" t="s">
        <v>30</v>
      </c>
      <c r="F16776" s="1">
        <v>30.61</v>
      </c>
      <c r="G16776" s="1">
        <v>-96.34</v>
      </c>
      <c r="H16776" s="1" t="s">
        <v>2</v>
      </c>
      <c r="I16776" s="1">
        <f>3958.756*ACOS(COS(RADIANS(90-C16776))*COS(RADIANS(90-F16776))+SIN(RADIANS(90-C16776))*SIN(RADIANS(90-F16776))*COS(RADIANS(D16776-G16776)))</f>
        <v>1457.9041526944084</v>
      </c>
      <c r="J16776" s="1">
        <f>I16776/A16776</f>
        <v>4.6756170510708711E-2</v>
      </c>
      <c r="K16776" s="1"/>
    </row>
    <row r="16777" spans="1:11">
      <c r="A16777" s="1">
        <v>32522</v>
      </c>
      <c r="B16777" s="2" t="s">
        <v>30</v>
      </c>
      <c r="C16777" s="1">
        <v>30.61</v>
      </c>
      <c r="D16777" s="1">
        <v>-96.34</v>
      </c>
      <c r="E16777" t="s">
        <v>24</v>
      </c>
      <c r="F16777" s="1">
        <v>39.5398</v>
      </c>
      <c r="G16777" s="1">
        <v>-119.81399999999999</v>
      </c>
      <c r="H16777" s="1" t="s">
        <v>2</v>
      </c>
      <c r="I16777" s="1">
        <f>3958.756*ACOS(COS(RADIANS(90-C16777))*COS(RADIANS(90-F16777))+SIN(RADIANS(90-C16777))*SIN(RADIANS(90-F16777))*COS(RADIANS(D16777-G16777)))</f>
        <v>1457.9041526944084</v>
      </c>
      <c r="J16777" s="1">
        <f>I16777/A16777</f>
        <v>4.4828244040784955E-2</v>
      </c>
      <c r="K16777" s="1"/>
    </row>
    <row r="16778" spans="1:11">
      <c r="A16778" s="1">
        <v>34280</v>
      </c>
      <c r="B16778" s="2" t="s">
        <v>30</v>
      </c>
      <c r="C16778" s="1">
        <v>30.61</v>
      </c>
      <c r="D16778" s="1">
        <v>-96.34</v>
      </c>
      <c r="E16778" t="s">
        <v>26</v>
      </c>
      <c r="F16778" s="1">
        <v>39.5398</v>
      </c>
      <c r="G16778" s="1">
        <v>-119.81399999999999</v>
      </c>
      <c r="H16778" s="1" t="s">
        <v>2</v>
      </c>
      <c r="I16778" s="1">
        <f>3958.756*ACOS(COS(RADIANS(90-C16778))*COS(RADIANS(90-F16778))+SIN(RADIANS(90-C16778))*SIN(RADIANS(90-F16778))*COS(RADIANS(D16778-G16778)))</f>
        <v>1457.9041526944084</v>
      </c>
      <c r="J16778" s="1">
        <f>I16778/A16778</f>
        <v>4.252929266903175E-2</v>
      </c>
      <c r="K16778" s="1"/>
    </row>
    <row r="16779" spans="1:11">
      <c r="A16779" s="1">
        <v>34676</v>
      </c>
      <c r="B16779" s="2" t="s">
        <v>30</v>
      </c>
      <c r="C16779" s="1">
        <v>30.61</v>
      </c>
      <c r="D16779" s="1">
        <v>-96.34</v>
      </c>
      <c r="E16779" t="s">
        <v>24</v>
      </c>
      <c r="F16779" s="1">
        <v>39.5398</v>
      </c>
      <c r="G16779" s="1">
        <v>-119.81399999999999</v>
      </c>
      <c r="H16779" s="1" t="s">
        <v>2</v>
      </c>
      <c r="I16779" s="1">
        <f>3958.756*ACOS(COS(RADIANS(90-C16779))*COS(RADIANS(90-F16779))+SIN(RADIANS(90-C16779))*SIN(RADIANS(90-F16779))*COS(RADIANS(D16779-G16779)))</f>
        <v>1457.9041526944084</v>
      </c>
      <c r="J16779" s="1">
        <f>I16779/A16779</f>
        <v>4.2043608048633302E-2</v>
      </c>
      <c r="K16779" s="1"/>
    </row>
    <row r="16780" spans="1:11">
      <c r="A16780" s="1">
        <v>35137</v>
      </c>
      <c r="B16780" s="2" t="s">
        <v>26</v>
      </c>
      <c r="C16780" s="1">
        <v>39.5398</v>
      </c>
      <c r="D16780" s="1">
        <v>-119.81399999999999</v>
      </c>
      <c r="E16780" t="s">
        <v>30</v>
      </c>
      <c r="F16780" s="1">
        <v>30.61</v>
      </c>
      <c r="G16780" s="1">
        <v>-96.34</v>
      </c>
      <c r="H16780" s="1" t="s">
        <v>2</v>
      </c>
      <c r="I16780" s="1">
        <f>3958.756*ACOS(COS(RADIANS(90-C16780))*COS(RADIANS(90-F16780))+SIN(RADIANS(90-C16780))*SIN(RADIANS(90-F16780))*COS(RADIANS(D16780-G16780)))</f>
        <v>1457.9041526944084</v>
      </c>
      <c r="J16780" s="1">
        <f>I16780/A16780</f>
        <v>4.1491992847835855E-2</v>
      </c>
      <c r="K16780" s="1"/>
    </row>
    <row r="16781" spans="1:11">
      <c r="A16781" s="1">
        <v>35754</v>
      </c>
      <c r="B16781" s="2" t="s">
        <v>24</v>
      </c>
      <c r="C16781" s="1">
        <v>39.5398</v>
      </c>
      <c r="D16781" s="1">
        <v>-119.81399999999999</v>
      </c>
      <c r="E16781" t="s">
        <v>30</v>
      </c>
      <c r="F16781" s="1">
        <v>30.61</v>
      </c>
      <c r="G16781" s="1">
        <v>-96.34</v>
      </c>
      <c r="H16781" s="1" t="s">
        <v>2</v>
      </c>
      <c r="I16781" s="1">
        <f>3958.756*ACOS(COS(RADIANS(90-C16781))*COS(RADIANS(90-F16781))+SIN(RADIANS(90-C16781))*SIN(RADIANS(90-F16781))*COS(RADIANS(D16781-G16781)))</f>
        <v>1457.9041526944084</v>
      </c>
      <c r="J16781" s="1">
        <f>I16781/A16781</f>
        <v>4.0775973393030386E-2</v>
      </c>
      <c r="K16781" s="1"/>
    </row>
    <row r="16782" spans="1:11">
      <c r="A16782" s="1">
        <v>37467</v>
      </c>
      <c r="B16782" s="2" t="s">
        <v>30</v>
      </c>
      <c r="C16782" s="1">
        <v>30.61</v>
      </c>
      <c r="D16782" s="1">
        <v>-96.34</v>
      </c>
      <c r="E16782" t="s">
        <v>26</v>
      </c>
      <c r="F16782" s="1">
        <v>39.5398</v>
      </c>
      <c r="G16782" s="1">
        <v>-119.81399999999999</v>
      </c>
      <c r="H16782" s="1" t="s">
        <v>2</v>
      </c>
      <c r="I16782" s="1">
        <f>3958.756*ACOS(COS(RADIANS(90-C16782))*COS(RADIANS(90-F16782))+SIN(RADIANS(90-C16782))*SIN(RADIANS(90-F16782))*COS(RADIANS(D16782-G16782)))</f>
        <v>1457.9041526944084</v>
      </c>
      <c r="J16782" s="1">
        <f>I16782/A16782</f>
        <v>3.8911686355844036E-2</v>
      </c>
      <c r="K16782" s="1"/>
    </row>
    <row r="16783" spans="1:11">
      <c r="A16783" s="1">
        <v>42255</v>
      </c>
      <c r="B16783" s="2" t="s">
        <v>30</v>
      </c>
      <c r="C16783" s="1">
        <v>30.61</v>
      </c>
      <c r="D16783" s="1">
        <v>-96.34</v>
      </c>
      <c r="E16783" t="s">
        <v>24</v>
      </c>
      <c r="F16783" s="1">
        <v>39.5398</v>
      </c>
      <c r="G16783" s="1">
        <v>-119.81399999999999</v>
      </c>
      <c r="H16783" s="1" t="s">
        <v>2</v>
      </c>
      <c r="I16783" s="1">
        <f>3958.756*ACOS(COS(RADIANS(90-C16783))*COS(RADIANS(90-F16783))+SIN(RADIANS(90-C16783))*SIN(RADIANS(90-F16783))*COS(RADIANS(D16783-G16783)))</f>
        <v>1457.9041526944084</v>
      </c>
      <c r="J16783" s="1">
        <f>I16783/A16783</f>
        <v>3.4502524025426771E-2</v>
      </c>
      <c r="K16783" s="1"/>
    </row>
    <row r="16784" spans="1:11">
      <c r="A16784" s="1">
        <v>43012</v>
      </c>
      <c r="B16784" s="2" t="s">
        <v>26</v>
      </c>
      <c r="C16784" s="1">
        <v>39.5398</v>
      </c>
      <c r="D16784" s="1">
        <v>-119.81399999999999</v>
      </c>
      <c r="E16784" t="s">
        <v>30</v>
      </c>
      <c r="F16784" s="1">
        <v>30.61</v>
      </c>
      <c r="G16784" s="1">
        <v>-96.34</v>
      </c>
      <c r="H16784" s="1" t="s">
        <v>2</v>
      </c>
      <c r="I16784" s="1">
        <f>3958.756*ACOS(COS(RADIANS(90-C16784))*COS(RADIANS(90-F16784))+SIN(RADIANS(90-C16784))*SIN(RADIANS(90-F16784))*COS(RADIANS(D16784-G16784)))</f>
        <v>1457.9041526944084</v>
      </c>
      <c r="J16784" s="1">
        <f>I16784/A16784</f>
        <v>3.3895288586775978E-2</v>
      </c>
      <c r="K16784" s="1"/>
    </row>
    <row r="16785" spans="1:11">
      <c r="A16785" s="1">
        <v>48452</v>
      </c>
      <c r="B16785" s="2" t="s">
        <v>30</v>
      </c>
      <c r="C16785" s="1">
        <v>30.61</v>
      </c>
      <c r="D16785" s="1">
        <v>-96.34</v>
      </c>
      <c r="E16785" t="s">
        <v>26</v>
      </c>
      <c r="F16785" s="1">
        <v>39.5398</v>
      </c>
      <c r="G16785" s="1">
        <v>-119.81399999999999</v>
      </c>
      <c r="H16785" s="1" t="s">
        <v>2</v>
      </c>
      <c r="I16785" s="1">
        <f>3958.756*ACOS(COS(RADIANS(90-C16785))*COS(RADIANS(90-F16785))+SIN(RADIANS(90-C16785))*SIN(RADIANS(90-F16785))*COS(RADIANS(D16785-G16785)))</f>
        <v>1457.9041526944084</v>
      </c>
      <c r="J16785" s="1">
        <f>I16785/A16785</f>
        <v>3.0089658893222331E-2</v>
      </c>
      <c r="K16785" s="1"/>
    </row>
    <row r="16786" spans="1:11">
      <c r="A16786" s="1">
        <v>62530</v>
      </c>
      <c r="B16786" s="2" t="s">
        <v>24</v>
      </c>
      <c r="C16786" s="1">
        <v>39.5398</v>
      </c>
      <c r="D16786" s="1">
        <v>-119.81399999999999</v>
      </c>
      <c r="E16786" t="s">
        <v>30</v>
      </c>
      <c r="F16786" s="1">
        <v>30.61</v>
      </c>
      <c r="G16786" s="1">
        <v>-96.34</v>
      </c>
      <c r="H16786" s="1" t="s">
        <v>2</v>
      </c>
      <c r="I16786" s="1">
        <f>3958.756*ACOS(COS(RADIANS(90-C16786))*COS(RADIANS(90-F16786))+SIN(RADIANS(90-C16786))*SIN(RADIANS(90-F16786))*COS(RADIANS(D16786-G16786)))</f>
        <v>1457.9041526944084</v>
      </c>
      <c r="J16786" s="1">
        <f>I16786/A16786</f>
        <v>2.3315275111057226E-2</v>
      </c>
      <c r="K16786" s="1"/>
    </row>
    <row r="16787" spans="1:11">
      <c r="A16787" s="1">
        <v>70763</v>
      </c>
      <c r="B16787" s="2" t="s">
        <v>30</v>
      </c>
      <c r="C16787" s="1">
        <v>30.61</v>
      </c>
      <c r="D16787" s="1">
        <v>-96.34</v>
      </c>
      <c r="E16787" t="s">
        <v>24</v>
      </c>
      <c r="F16787" s="1">
        <v>39.5398</v>
      </c>
      <c r="G16787" s="1">
        <v>-119.81399999999999</v>
      </c>
      <c r="H16787" s="1" t="s">
        <v>2</v>
      </c>
      <c r="I16787" s="1">
        <f>3958.756*ACOS(COS(RADIANS(90-C16787))*COS(RADIANS(90-F16787))+SIN(RADIANS(90-C16787))*SIN(RADIANS(90-F16787))*COS(RADIANS(D16787-G16787)))</f>
        <v>1457.9041526944084</v>
      </c>
      <c r="J16787" s="1">
        <f>I16787/A16787</f>
        <v>2.0602633476455329E-2</v>
      </c>
      <c r="K16787" s="1"/>
    </row>
    <row r="16788" spans="1:11">
      <c r="A16788" s="1">
        <v>72347</v>
      </c>
      <c r="B16788" s="2" t="s">
        <v>24</v>
      </c>
      <c r="C16788" s="1">
        <v>39.5398</v>
      </c>
      <c r="D16788" s="1">
        <v>-119.81399999999999</v>
      </c>
      <c r="E16788" t="s">
        <v>30</v>
      </c>
      <c r="F16788" s="1">
        <v>30.61</v>
      </c>
      <c r="G16788" s="1">
        <v>-96.34</v>
      </c>
      <c r="H16788" s="1" t="s">
        <v>2</v>
      </c>
      <c r="I16788" s="1">
        <f>3958.756*ACOS(COS(RADIANS(90-C16788))*COS(RADIANS(90-F16788))+SIN(RADIANS(90-C16788))*SIN(RADIANS(90-F16788))*COS(RADIANS(D16788-G16788)))</f>
        <v>1457.9041526944084</v>
      </c>
      <c r="J16788" s="1">
        <f>I16788/A16788</f>
        <v>2.0151549514069809E-2</v>
      </c>
      <c r="K16788" s="1"/>
    </row>
    <row r="16789" spans="1:11">
      <c r="A16789" s="1">
        <v>77508</v>
      </c>
      <c r="B16789" s="2" t="s">
        <v>24</v>
      </c>
      <c r="C16789" s="1">
        <v>39.5398</v>
      </c>
      <c r="D16789" s="1">
        <v>-119.81399999999999</v>
      </c>
      <c r="E16789" t="s">
        <v>30</v>
      </c>
      <c r="F16789" s="1">
        <v>30.61</v>
      </c>
      <c r="G16789" s="1">
        <v>-96.34</v>
      </c>
      <c r="H16789" s="1" t="s">
        <v>2</v>
      </c>
      <c r="I16789" s="1">
        <f>3958.756*ACOS(COS(RADIANS(90-C16789))*COS(RADIANS(90-F16789))+SIN(RADIANS(90-C16789))*SIN(RADIANS(90-F16789))*COS(RADIANS(D16789-G16789)))</f>
        <v>1457.9041526944084</v>
      </c>
      <c r="J16789" s="1">
        <f>I16789/A16789</f>
        <v>1.8809724837363994E-2</v>
      </c>
      <c r="K16789" s="1"/>
    </row>
    <row r="16790" spans="1:11">
      <c r="A16790" s="1">
        <v>1868</v>
      </c>
      <c r="B16790" s="2" t="s">
        <v>36</v>
      </c>
      <c r="C16790" s="1">
        <v>32.798400000000001</v>
      </c>
      <c r="D16790" s="1">
        <v>-79.961399999999998</v>
      </c>
      <c r="E16790" t="s">
        <v>4</v>
      </c>
      <c r="F16790" s="1">
        <v>39.6798</v>
      </c>
      <c r="G16790" s="1">
        <v>-104.96299999999999</v>
      </c>
      <c r="H16790" s="1" t="s">
        <v>2</v>
      </c>
      <c r="I16790" s="1">
        <f>3958.756*ACOS(COS(RADIANS(90-C16790))*COS(RADIANS(90-F16790))+SIN(RADIANS(90-C16790))*SIN(RADIANS(90-F16790))*COS(RADIANS(D16790-G16790)))</f>
        <v>1466.3943596809304</v>
      </c>
      <c r="J16790" s="1">
        <f>I16790/A16790</f>
        <v>0.78500768719535885</v>
      </c>
      <c r="K16790" s="1"/>
    </row>
    <row r="16791" spans="1:11">
      <c r="A16791" s="1">
        <v>2010</v>
      </c>
      <c r="B16791" s="2" t="s">
        <v>4</v>
      </c>
      <c r="C16791" s="1">
        <v>39.6798</v>
      </c>
      <c r="D16791" s="1">
        <v>-104.96299999999999</v>
      </c>
      <c r="E16791" t="s">
        <v>36</v>
      </c>
      <c r="F16791" s="1">
        <v>32.798400000000001</v>
      </c>
      <c r="G16791" s="1">
        <v>-79.961399999999998</v>
      </c>
      <c r="H16791" s="1" t="s">
        <v>2</v>
      </c>
      <c r="I16791" s="1">
        <f>3958.756*ACOS(COS(RADIANS(90-C16791))*COS(RADIANS(90-F16791))+SIN(RADIANS(90-C16791))*SIN(RADIANS(90-F16791))*COS(RADIANS(D16791-G16791)))</f>
        <v>1466.3943596809304</v>
      </c>
      <c r="J16791" s="1">
        <f>I16791/A16791</f>
        <v>0.72954943267707983</v>
      </c>
      <c r="K16791" s="1"/>
    </row>
    <row r="16792" spans="1:11">
      <c r="A16792" s="1">
        <v>2404</v>
      </c>
      <c r="B16792" s="2" t="s">
        <v>4</v>
      </c>
      <c r="C16792" s="1">
        <v>39.6798</v>
      </c>
      <c r="D16792" s="1">
        <v>-104.96299999999999</v>
      </c>
      <c r="E16792" t="s">
        <v>36</v>
      </c>
      <c r="F16792" s="1">
        <v>32.798400000000001</v>
      </c>
      <c r="G16792" s="1">
        <v>-79.961399999999998</v>
      </c>
      <c r="H16792" s="1" t="s">
        <v>2</v>
      </c>
      <c r="I16792" s="1">
        <f>3958.756*ACOS(COS(RADIANS(90-C16792))*COS(RADIANS(90-F16792))+SIN(RADIANS(90-C16792))*SIN(RADIANS(90-F16792))*COS(RADIANS(D16792-G16792)))</f>
        <v>1466.3943596809304</v>
      </c>
      <c r="J16792" s="1">
        <f>I16792/A16792</f>
        <v>0.60998101484231715</v>
      </c>
      <c r="K16792" s="1"/>
    </row>
    <row r="16793" spans="1:11">
      <c r="A16793" s="1">
        <v>2404</v>
      </c>
      <c r="B16793" s="2" t="s">
        <v>4</v>
      </c>
      <c r="C16793" s="1">
        <v>39.6798</v>
      </c>
      <c r="D16793" s="1">
        <v>-104.96299999999999</v>
      </c>
      <c r="E16793" t="s">
        <v>36</v>
      </c>
      <c r="F16793" s="1">
        <v>32.798400000000001</v>
      </c>
      <c r="G16793" s="1">
        <v>-79.961399999999998</v>
      </c>
      <c r="H16793" s="1" t="s">
        <v>2</v>
      </c>
      <c r="I16793" s="1">
        <f>3958.756*ACOS(COS(RADIANS(90-C16793))*COS(RADIANS(90-F16793))+SIN(RADIANS(90-C16793))*SIN(RADIANS(90-F16793))*COS(RADIANS(D16793-G16793)))</f>
        <v>1466.3943596809304</v>
      </c>
      <c r="J16793" s="1">
        <f>I16793/A16793</f>
        <v>0.60998101484231715</v>
      </c>
      <c r="K16793" s="1"/>
    </row>
    <row r="16794" spans="1:11">
      <c r="A16794" s="1">
        <v>2436</v>
      </c>
      <c r="B16794" s="2" t="s">
        <v>36</v>
      </c>
      <c r="C16794" s="1">
        <v>32.798400000000001</v>
      </c>
      <c r="D16794" s="1">
        <v>-79.961399999999998</v>
      </c>
      <c r="E16794" t="s">
        <v>4</v>
      </c>
      <c r="F16794" s="1">
        <v>39.6798</v>
      </c>
      <c r="G16794" s="1">
        <v>-104.96299999999999</v>
      </c>
      <c r="H16794" s="1" t="s">
        <v>2</v>
      </c>
      <c r="I16794" s="1">
        <f>3958.756*ACOS(COS(RADIANS(90-C16794))*COS(RADIANS(90-F16794))+SIN(RADIANS(90-C16794))*SIN(RADIANS(90-F16794))*COS(RADIANS(D16794-G16794)))</f>
        <v>1466.3943596809304</v>
      </c>
      <c r="J16794" s="1">
        <f>I16794/A16794</f>
        <v>0.60196812794783683</v>
      </c>
      <c r="K16794" s="1"/>
    </row>
    <row r="16795" spans="1:11">
      <c r="A16795" s="1">
        <v>2436</v>
      </c>
      <c r="B16795" s="2" t="s">
        <v>36</v>
      </c>
      <c r="C16795" s="1">
        <v>32.798400000000001</v>
      </c>
      <c r="D16795" s="1">
        <v>-79.961399999999998</v>
      </c>
      <c r="E16795" t="s">
        <v>4</v>
      </c>
      <c r="F16795" s="1">
        <v>39.6798</v>
      </c>
      <c r="G16795" s="1">
        <v>-104.96299999999999</v>
      </c>
      <c r="H16795" s="1" t="s">
        <v>2</v>
      </c>
      <c r="I16795" s="1">
        <f>3958.756*ACOS(COS(RADIANS(90-C16795))*COS(RADIANS(90-F16795))+SIN(RADIANS(90-C16795))*SIN(RADIANS(90-F16795))*COS(RADIANS(D16795-G16795)))</f>
        <v>1466.3943596809304</v>
      </c>
      <c r="J16795" s="1">
        <f>I16795/A16795</f>
        <v>0.60196812794783683</v>
      </c>
      <c r="K16795" s="1"/>
    </row>
    <row r="16796" spans="1:11">
      <c r="A16796" s="1">
        <v>15175</v>
      </c>
      <c r="B16796" s="2" t="s">
        <v>4</v>
      </c>
      <c r="C16796" s="1">
        <v>39.6798</v>
      </c>
      <c r="D16796" s="1">
        <v>-104.96299999999999</v>
      </c>
      <c r="E16796" t="s">
        <v>36</v>
      </c>
      <c r="F16796" s="1">
        <v>32.798400000000001</v>
      </c>
      <c r="G16796" s="1">
        <v>-79.961399999999998</v>
      </c>
      <c r="H16796" s="1" t="s">
        <v>2</v>
      </c>
      <c r="I16796" s="1">
        <f>3958.756*ACOS(COS(RADIANS(90-C16796))*COS(RADIANS(90-F16796))+SIN(RADIANS(90-C16796))*SIN(RADIANS(90-F16796))*COS(RADIANS(D16796-G16796)))</f>
        <v>1466.3943596809304</v>
      </c>
      <c r="J16796" s="1">
        <f>I16796/A16796</f>
        <v>9.6632247754921283E-2</v>
      </c>
      <c r="K16796" s="1"/>
    </row>
    <row r="16797" spans="1:11">
      <c r="A16797" s="1">
        <v>20637</v>
      </c>
      <c r="B16797" s="2" t="s">
        <v>36</v>
      </c>
      <c r="C16797" s="1">
        <v>32.798400000000001</v>
      </c>
      <c r="D16797" s="1">
        <v>-79.961399999999998</v>
      </c>
      <c r="E16797" t="s">
        <v>4</v>
      </c>
      <c r="F16797" s="1">
        <v>39.6798</v>
      </c>
      <c r="G16797" s="1">
        <v>-104.96299999999999</v>
      </c>
      <c r="H16797" s="1" t="s">
        <v>2</v>
      </c>
      <c r="I16797" s="1">
        <f>3958.756*ACOS(COS(RADIANS(90-C16797))*COS(RADIANS(90-F16797))+SIN(RADIANS(90-C16797))*SIN(RADIANS(90-F16797))*COS(RADIANS(D16797-G16797)))</f>
        <v>1466.3943596809304</v>
      </c>
      <c r="J16797" s="1">
        <f>I16797/A16797</f>
        <v>7.105656634592869E-2</v>
      </c>
      <c r="K16797" s="1"/>
    </row>
    <row r="16798" spans="1:11">
      <c r="A16798" s="1">
        <v>25851</v>
      </c>
      <c r="B16798" s="2" t="s">
        <v>36</v>
      </c>
      <c r="C16798" s="1">
        <v>32.798400000000001</v>
      </c>
      <c r="D16798" s="1">
        <v>-79.961399999999998</v>
      </c>
      <c r="E16798" t="s">
        <v>4</v>
      </c>
      <c r="F16798" s="1">
        <v>39.6798</v>
      </c>
      <c r="G16798" s="1">
        <v>-104.96299999999999</v>
      </c>
      <c r="H16798" s="1" t="s">
        <v>2</v>
      </c>
      <c r="I16798" s="1">
        <f>3958.756*ACOS(COS(RADIANS(90-C16798))*COS(RADIANS(90-F16798))+SIN(RADIANS(90-C16798))*SIN(RADIANS(90-F16798))*COS(RADIANS(D16798-G16798)))</f>
        <v>1466.3943596809304</v>
      </c>
      <c r="J16798" s="1">
        <f>I16798/A16798</f>
        <v>5.6724860147805901E-2</v>
      </c>
      <c r="K16798" s="1"/>
    </row>
    <row r="16799" spans="1:11">
      <c r="A16799" s="1">
        <v>26374</v>
      </c>
      <c r="B16799" s="2" t="s">
        <v>4</v>
      </c>
      <c r="C16799" s="1">
        <v>39.6798</v>
      </c>
      <c r="D16799" s="1">
        <v>-104.96299999999999</v>
      </c>
      <c r="E16799" t="s">
        <v>36</v>
      </c>
      <c r="F16799" s="1">
        <v>32.798400000000001</v>
      </c>
      <c r="G16799" s="1">
        <v>-79.961399999999998</v>
      </c>
      <c r="H16799" s="1" t="s">
        <v>2</v>
      </c>
      <c r="I16799" s="1">
        <f>3958.756*ACOS(COS(RADIANS(90-C16799))*COS(RADIANS(90-F16799))+SIN(RADIANS(90-C16799))*SIN(RADIANS(90-F16799))*COS(RADIANS(D16799-G16799)))</f>
        <v>1466.3943596809304</v>
      </c>
      <c r="J16799" s="1">
        <f>I16799/A16799</f>
        <v>5.5599998471256934E-2</v>
      </c>
      <c r="K16799" s="1"/>
    </row>
    <row r="16800" spans="1:11">
      <c r="A16800" s="1">
        <v>27138</v>
      </c>
      <c r="B16800" s="2" t="s">
        <v>4</v>
      </c>
      <c r="C16800" s="1">
        <v>39.6798</v>
      </c>
      <c r="D16800" s="1">
        <v>-104.96299999999999</v>
      </c>
      <c r="E16800" t="s">
        <v>36</v>
      </c>
      <c r="F16800" s="1">
        <v>32.798400000000001</v>
      </c>
      <c r="G16800" s="1">
        <v>-79.961399999999998</v>
      </c>
      <c r="H16800" s="1" t="s">
        <v>2</v>
      </c>
      <c r="I16800" s="1">
        <f>3958.756*ACOS(COS(RADIANS(90-C16800))*COS(RADIANS(90-F16800))+SIN(RADIANS(90-C16800))*SIN(RADIANS(90-F16800))*COS(RADIANS(D16800-G16800)))</f>
        <v>1466.3943596809304</v>
      </c>
      <c r="J16800" s="1">
        <f>I16800/A16800</f>
        <v>5.4034724728459368E-2</v>
      </c>
      <c r="K16800" s="1"/>
    </row>
    <row r="16801" spans="1:11">
      <c r="A16801" s="1">
        <v>29480</v>
      </c>
      <c r="B16801" s="2" t="s">
        <v>4</v>
      </c>
      <c r="C16801" s="1">
        <v>39.6798</v>
      </c>
      <c r="D16801" s="1">
        <v>-104.96299999999999</v>
      </c>
      <c r="E16801" t="s">
        <v>36</v>
      </c>
      <c r="F16801" s="1">
        <v>32.798400000000001</v>
      </c>
      <c r="G16801" s="1">
        <v>-79.961399999999998</v>
      </c>
      <c r="H16801" s="1" t="s">
        <v>2</v>
      </c>
      <c r="I16801" s="1">
        <f>3958.756*ACOS(COS(RADIANS(90-C16801))*COS(RADIANS(90-F16801))+SIN(RADIANS(90-C16801))*SIN(RADIANS(90-F16801))*COS(RADIANS(D16801-G16801)))</f>
        <v>1466.3943596809304</v>
      </c>
      <c r="J16801" s="1">
        <f>I16801/A16801</f>
        <v>4.9742006773437257E-2</v>
      </c>
      <c r="K16801" s="1"/>
    </row>
    <row r="16802" spans="1:11">
      <c r="A16802" s="1">
        <v>31139</v>
      </c>
      <c r="B16802" s="2" t="s">
        <v>4</v>
      </c>
      <c r="C16802" s="1">
        <v>39.6798</v>
      </c>
      <c r="D16802" s="1">
        <v>-104.96299999999999</v>
      </c>
      <c r="E16802" t="s">
        <v>36</v>
      </c>
      <c r="F16802" s="1">
        <v>32.798400000000001</v>
      </c>
      <c r="G16802" s="1">
        <v>-79.961399999999998</v>
      </c>
      <c r="H16802" s="1" t="s">
        <v>2</v>
      </c>
      <c r="I16802" s="1">
        <f>3958.756*ACOS(COS(RADIANS(90-C16802))*COS(RADIANS(90-F16802))+SIN(RADIANS(90-C16802))*SIN(RADIANS(90-F16802))*COS(RADIANS(D16802-G16802)))</f>
        <v>1466.3943596809304</v>
      </c>
      <c r="J16802" s="1">
        <f>I16802/A16802</f>
        <v>4.7091889902724247E-2</v>
      </c>
      <c r="K16802" s="1"/>
    </row>
    <row r="16803" spans="1:11">
      <c r="A16803" s="1">
        <v>33087</v>
      </c>
      <c r="B16803" s="2" t="s">
        <v>36</v>
      </c>
      <c r="C16803" s="1">
        <v>32.798400000000001</v>
      </c>
      <c r="D16803" s="1">
        <v>-79.961399999999998</v>
      </c>
      <c r="E16803" t="s">
        <v>4</v>
      </c>
      <c r="F16803" s="1">
        <v>39.6798</v>
      </c>
      <c r="G16803" s="1">
        <v>-104.96299999999999</v>
      </c>
      <c r="H16803" s="1" t="s">
        <v>2</v>
      </c>
      <c r="I16803" s="1">
        <f>3958.756*ACOS(COS(RADIANS(90-C16803))*COS(RADIANS(90-F16803))+SIN(RADIANS(90-C16803))*SIN(RADIANS(90-F16803))*COS(RADIANS(D16803-G16803)))</f>
        <v>1466.3943596809304</v>
      </c>
      <c r="J16803" s="1">
        <f>I16803/A16803</f>
        <v>4.4319350792786608E-2</v>
      </c>
      <c r="K16803" s="1"/>
    </row>
    <row r="16804" spans="1:11">
      <c r="A16804" s="1">
        <v>39867</v>
      </c>
      <c r="B16804" s="2" t="s">
        <v>36</v>
      </c>
      <c r="C16804" s="1">
        <v>32.798400000000001</v>
      </c>
      <c r="D16804" s="1">
        <v>-79.961399999999998</v>
      </c>
      <c r="E16804" t="s">
        <v>4</v>
      </c>
      <c r="F16804" s="1">
        <v>39.6798</v>
      </c>
      <c r="G16804" s="1">
        <v>-104.96299999999999</v>
      </c>
      <c r="H16804" s="1" t="s">
        <v>2</v>
      </c>
      <c r="I16804" s="1">
        <f>3958.756*ACOS(COS(RADIANS(90-C16804))*COS(RADIANS(90-F16804))+SIN(RADIANS(90-C16804))*SIN(RADIANS(90-F16804))*COS(RADIANS(D16804-G16804)))</f>
        <v>1466.3943596809304</v>
      </c>
      <c r="J16804" s="1">
        <f>I16804/A16804</f>
        <v>3.6782159672935771E-2</v>
      </c>
      <c r="K16804" s="1"/>
    </row>
    <row r="16805" spans="1:11">
      <c r="A16805" s="1">
        <v>43282</v>
      </c>
      <c r="B16805" s="2" t="s">
        <v>36</v>
      </c>
      <c r="C16805" s="1">
        <v>32.798400000000001</v>
      </c>
      <c r="D16805" s="1">
        <v>-79.961399999999998</v>
      </c>
      <c r="E16805" t="s">
        <v>4</v>
      </c>
      <c r="F16805" s="1">
        <v>39.6798</v>
      </c>
      <c r="G16805" s="1">
        <v>-104.96299999999999</v>
      </c>
      <c r="H16805" s="1" t="s">
        <v>2</v>
      </c>
      <c r="I16805" s="1">
        <f>3958.756*ACOS(COS(RADIANS(90-C16805))*COS(RADIANS(90-F16805))+SIN(RADIANS(90-C16805))*SIN(RADIANS(90-F16805))*COS(RADIANS(D16805-G16805)))</f>
        <v>1466.3943596809304</v>
      </c>
      <c r="J16805" s="1">
        <f>I16805/A16805</f>
        <v>3.3880004613486676E-2</v>
      </c>
      <c r="K16805" s="1"/>
    </row>
    <row r="16806" spans="1:11">
      <c r="A16806" s="1">
        <v>45929</v>
      </c>
      <c r="B16806" s="2" t="s">
        <v>36</v>
      </c>
      <c r="C16806" s="1">
        <v>32.798400000000001</v>
      </c>
      <c r="D16806" s="1">
        <v>-79.961399999999998</v>
      </c>
      <c r="E16806" t="s">
        <v>4</v>
      </c>
      <c r="F16806" s="1">
        <v>39.6798</v>
      </c>
      <c r="G16806" s="1">
        <v>-104.96299999999999</v>
      </c>
      <c r="H16806" s="1" t="s">
        <v>2</v>
      </c>
      <c r="I16806" s="1">
        <f>3958.756*ACOS(COS(RADIANS(90-C16806))*COS(RADIANS(90-F16806))+SIN(RADIANS(90-C16806))*SIN(RADIANS(90-F16806))*COS(RADIANS(D16806-G16806)))</f>
        <v>1466.3943596809304</v>
      </c>
      <c r="J16806" s="1">
        <f>I16806/A16806</f>
        <v>3.19274175288147E-2</v>
      </c>
      <c r="K16806" s="1"/>
    </row>
    <row r="16807" spans="1:11">
      <c r="A16807" s="1">
        <v>53205</v>
      </c>
      <c r="B16807" s="2" t="s">
        <v>4</v>
      </c>
      <c r="C16807" s="1">
        <v>39.6798</v>
      </c>
      <c r="D16807" s="1">
        <v>-104.96299999999999</v>
      </c>
      <c r="E16807" t="s">
        <v>36</v>
      </c>
      <c r="F16807" s="1">
        <v>32.798400000000001</v>
      </c>
      <c r="G16807" s="1">
        <v>-79.961399999999998</v>
      </c>
      <c r="H16807" s="1" t="s">
        <v>2</v>
      </c>
      <c r="I16807" s="1">
        <f>3958.756*ACOS(COS(RADIANS(90-C16807))*COS(RADIANS(90-F16807))+SIN(RADIANS(90-C16807))*SIN(RADIANS(90-F16807))*COS(RADIANS(D16807-G16807)))</f>
        <v>1466.3943596809304</v>
      </c>
      <c r="J16807" s="1">
        <f>I16807/A16807</f>
        <v>2.7561213413794389E-2</v>
      </c>
      <c r="K16807" s="1"/>
    </row>
    <row r="16808" spans="1:11">
      <c r="A16808" s="1">
        <v>53234</v>
      </c>
      <c r="B16808" s="2" t="s">
        <v>4</v>
      </c>
      <c r="C16808" s="1">
        <v>39.6798</v>
      </c>
      <c r="D16808" s="1">
        <v>-104.96299999999999</v>
      </c>
      <c r="E16808" t="s">
        <v>36</v>
      </c>
      <c r="F16808" s="1">
        <v>32.798400000000001</v>
      </c>
      <c r="G16808" s="1">
        <v>-79.961399999999998</v>
      </c>
      <c r="H16808" s="1" t="s">
        <v>2</v>
      </c>
      <c r="I16808" s="1">
        <f>3958.756*ACOS(COS(RADIANS(90-C16808))*COS(RADIANS(90-F16808))+SIN(RADIANS(90-C16808))*SIN(RADIANS(90-F16808))*COS(RADIANS(D16808-G16808)))</f>
        <v>1466.3943596809304</v>
      </c>
      <c r="J16808" s="1">
        <f>I16808/A16808</f>
        <v>2.7546199039728939E-2</v>
      </c>
      <c r="K16808" s="1"/>
    </row>
    <row r="16809" spans="1:11">
      <c r="A16809" s="1">
        <v>63428</v>
      </c>
      <c r="B16809" s="2" t="s">
        <v>4</v>
      </c>
      <c r="C16809" s="1">
        <v>39.6798</v>
      </c>
      <c r="D16809" s="1">
        <v>-104.96299999999999</v>
      </c>
      <c r="E16809" t="s">
        <v>36</v>
      </c>
      <c r="F16809" s="1">
        <v>32.798400000000001</v>
      </c>
      <c r="G16809" s="1">
        <v>-79.961399999999998</v>
      </c>
      <c r="H16809" s="1" t="s">
        <v>2</v>
      </c>
      <c r="I16809" s="1">
        <f>3958.756*ACOS(COS(RADIANS(90-C16809))*COS(RADIANS(90-F16809))+SIN(RADIANS(90-C16809))*SIN(RADIANS(90-F16809))*COS(RADIANS(D16809-G16809)))</f>
        <v>1466.3943596809304</v>
      </c>
      <c r="J16809" s="1">
        <f>I16809/A16809</f>
        <v>2.3119038274593717E-2</v>
      </c>
      <c r="K16809" s="1"/>
    </row>
    <row r="16810" spans="1:11">
      <c r="A16810" s="1">
        <v>86555</v>
      </c>
      <c r="B16810" s="2" t="s">
        <v>36</v>
      </c>
      <c r="C16810" s="1">
        <v>32.798400000000001</v>
      </c>
      <c r="D16810" s="1">
        <v>-79.961399999999998</v>
      </c>
      <c r="E16810" t="s">
        <v>4</v>
      </c>
      <c r="F16810" s="1">
        <v>39.6798</v>
      </c>
      <c r="G16810" s="1">
        <v>-104.96299999999999</v>
      </c>
      <c r="H16810" s="1" t="s">
        <v>2</v>
      </c>
      <c r="I16810" s="1">
        <f>3958.756*ACOS(COS(RADIANS(90-C16810))*COS(RADIANS(90-F16810))+SIN(RADIANS(90-C16810))*SIN(RADIANS(90-F16810))*COS(RADIANS(D16810-G16810)))</f>
        <v>1466.3943596809304</v>
      </c>
      <c r="J16810" s="1">
        <f>I16810/A16810</f>
        <v>1.6941763730355618E-2</v>
      </c>
      <c r="K16810" s="1"/>
    </row>
    <row r="16811" spans="1:11">
      <c r="A16811" s="1">
        <v>126666</v>
      </c>
      <c r="B16811" s="2" t="s">
        <v>36</v>
      </c>
      <c r="C16811" s="1">
        <v>32.798400000000001</v>
      </c>
      <c r="D16811" s="1">
        <v>-79.961399999999998</v>
      </c>
      <c r="E16811" t="s">
        <v>4</v>
      </c>
      <c r="F16811" s="1">
        <v>39.6798</v>
      </c>
      <c r="G16811" s="1">
        <v>-104.96299999999999</v>
      </c>
      <c r="H16811" s="1" t="s">
        <v>2</v>
      </c>
      <c r="I16811" s="1">
        <f>3958.756*ACOS(COS(RADIANS(90-C16811))*COS(RADIANS(90-F16811))+SIN(RADIANS(90-C16811))*SIN(RADIANS(90-F16811))*COS(RADIANS(D16811-G16811)))</f>
        <v>1466.3943596809304</v>
      </c>
      <c r="J16811" s="1">
        <f>I16811/A16811</f>
        <v>1.1576858507262647E-2</v>
      </c>
      <c r="K16811" s="1"/>
    </row>
    <row r="16812" spans="1:11">
      <c r="A16812" s="1">
        <v>127275</v>
      </c>
      <c r="B16812" s="2" t="s">
        <v>36</v>
      </c>
      <c r="C16812" s="1">
        <v>32.798400000000001</v>
      </c>
      <c r="D16812" s="1">
        <v>-79.961399999999998</v>
      </c>
      <c r="E16812" t="s">
        <v>4</v>
      </c>
      <c r="F16812" s="1">
        <v>39.6798</v>
      </c>
      <c r="G16812" s="1">
        <v>-104.96299999999999</v>
      </c>
      <c r="H16812" s="1" t="s">
        <v>2</v>
      </c>
      <c r="I16812" s="1">
        <f>3958.756*ACOS(COS(RADIANS(90-C16812))*COS(RADIANS(90-F16812))+SIN(RADIANS(90-C16812))*SIN(RADIANS(90-F16812))*COS(RADIANS(D16812-G16812)))</f>
        <v>1466.3943596809304</v>
      </c>
      <c r="J16812" s="1">
        <f>I16812/A16812</f>
        <v>1.1521464228488945E-2</v>
      </c>
      <c r="K16812" s="1"/>
    </row>
    <row r="16813" spans="1:11">
      <c r="A16813" s="1">
        <v>52</v>
      </c>
      <c r="B16813" s="2" t="s">
        <v>32</v>
      </c>
      <c r="C16813" s="1">
        <v>35.08</v>
      </c>
      <c r="D16813" s="1">
        <v>-106.65</v>
      </c>
      <c r="E16813" t="s">
        <v>15</v>
      </c>
      <c r="F16813" s="1">
        <v>29.68</v>
      </c>
      <c r="G16813" s="1">
        <v>-82.27</v>
      </c>
      <c r="H16813" s="1" t="s">
        <v>2</v>
      </c>
      <c r="I16813" s="1">
        <f>3958.756*ACOS(COS(RADIANS(90-C16813))*COS(RADIANS(90-F16813))+SIN(RADIANS(90-C16813))*SIN(RADIANS(90-F16813))*COS(RADIANS(D16813-G16813)))</f>
        <v>1466.5515442309782</v>
      </c>
      <c r="J16813" s="1">
        <f>I16813/A16813</f>
        <v>28.202914312134194</v>
      </c>
      <c r="K16813" s="1"/>
    </row>
    <row r="16814" spans="1:11">
      <c r="A16814" s="1">
        <v>70</v>
      </c>
      <c r="B16814" s="2" t="s">
        <v>15</v>
      </c>
      <c r="C16814" s="1">
        <v>29.68</v>
      </c>
      <c r="D16814" s="1">
        <v>-82.27</v>
      </c>
      <c r="E16814" t="s">
        <v>32</v>
      </c>
      <c r="F16814" s="1">
        <v>35.08</v>
      </c>
      <c r="G16814" s="1">
        <v>-106.65</v>
      </c>
      <c r="H16814" s="1" t="s">
        <v>2</v>
      </c>
      <c r="I16814" s="1">
        <f>3958.756*ACOS(COS(RADIANS(90-C16814))*COS(RADIANS(90-F16814))+SIN(RADIANS(90-C16814))*SIN(RADIANS(90-F16814))*COS(RADIANS(D16814-G16814)))</f>
        <v>1466.5515442309782</v>
      </c>
      <c r="J16814" s="1">
        <f>I16814/A16814</f>
        <v>20.95073634615683</v>
      </c>
      <c r="K16814" s="1"/>
    </row>
    <row r="16815" spans="1:11">
      <c r="A16815" s="1">
        <v>70</v>
      </c>
      <c r="B16815" s="2" t="s">
        <v>15</v>
      </c>
      <c r="C16815" s="1">
        <v>29.68</v>
      </c>
      <c r="D16815" s="1">
        <v>-82.27</v>
      </c>
      <c r="E16815" t="s">
        <v>32</v>
      </c>
      <c r="F16815" s="1">
        <v>35.08</v>
      </c>
      <c r="G16815" s="1">
        <v>-106.65</v>
      </c>
      <c r="H16815" s="1" t="s">
        <v>2</v>
      </c>
      <c r="I16815" s="1">
        <f>3958.756*ACOS(COS(RADIANS(90-C16815))*COS(RADIANS(90-F16815))+SIN(RADIANS(90-C16815))*SIN(RADIANS(90-F16815))*COS(RADIANS(D16815-G16815)))</f>
        <v>1466.5515442309782</v>
      </c>
      <c r="J16815" s="1">
        <f>I16815/A16815</f>
        <v>20.95073634615683</v>
      </c>
      <c r="K16815" s="1"/>
    </row>
    <row r="16816" spans="1:11">
      <c r="A16816" s="1">
        <v>914</v>
      </c>
      <c r="B16816" s="2" t="s">
        <v>15</v>
      </c>
      <c r="C16816" s="1">
        <v>29.68</v>
      </c>
      <c r="D16816" s="1">
        <v>-82.27</v>
      </c>
      <c r="E16816" t="s">
        <v>32</v>
      </c>
      <c r="F16816" s="1">
        <v>35.08</v>
      </c>
      <c r="G16816" s="1">
        <v>-106.65</v>
      </c>
      <c r="H16816" s="1" t="s">
        <v>2</v>
      </c>
      <c r="I16816" s="1">
        <f>3958.756*ACOS(COS(RADIANS(90-C16816))*COS(RADIANS(90-F16816))+SIN(RADIANS(90-C16816))*SIN(RADIANS(90-F16816))*COS(RADIANS(D16816-G16816)))</f>
        <v>1466.5515442309782</v>
      </c>
      <c r="J16816" s="1">
        <f>I16816/A16816</f>
        <v>1.6045421709310483</v>
      </c>
      <c r="K16816" s="1"/>
    </row>
    <row r="16817" spans="1:11">
      <c r="A16817" s="1">
        <v>914</v>
      </c>
      <c r="B16817" s="2" t="s">
        <v>15</v>
      </c>
      <c r="C16817" s="1">
        <v>29.68</v>
      </c>
      <c r="D16817" s="1">
        <v>-82.27</v>
      </c>
      <c r="E16817" t="s">
        <v>32</v>
      </c>
      <c r="F16817" s="1">
        <v>35.08</v>
      </c>
      <c r="G16817" s="1">
        <v>-106.65</v>
      </c>
      <c r="H16817" s="1" t="s">
        <v>2</v>
      </c>
      <c r="I16817" s="1">
        <f>3958.756*ACOS(COS(RADIANS(90-C16817))*COS(RADIANS(90-F16817))+SIN(RADIANS(90-C16817))*SIN(RADIANS(90-F16817))*COS(RADIANS(D16817-G16817)))</f>
        <v>1466.5515442309782</v>
      </c>
      <c r="J16817" s="1">
        <f>I16817/A16817</f>
        <v>1.6045421709310483</v>
      </c>
      <c r="K16817" s="1"/>
    </row>
    <row r="16818" spans="1:11">
      <c r="A16818" s="1">
        <v>984</v>
      </c>
      <c r="B16818" s="2" t="s">
        <v>15</v>
      </c>
      <c r="C16818" s="1">
        <v>29.68</v>
      </c>
      <c r="D16818" s="1">
        <v>-82.27</v>
      </c>
      <c r="E16818" t="s">
        <v>32</v>
      </c>
      <c r="F16818" s="1">
        <v>35.08</v>
      </c>
      <c r="G16818" s="1">
        <v>-106.65</v>
      </c>
      <c r="H16818" s="1" t="s">
        <v>2</v>
      </c>
      <c r="I16818" s="1">
        <f>3958.756*ACOS(COS(RADIANS(90-C16818))*COS(RADIANS(90-F16818))+SIN(RADIANS(90-C16818))*SIN(RADIANS(90-F16818))*COS(RADIANS(D16818-G16818)))</f>
        <v>1466.5515442309782</v>
      </c>
      <c r="J16818" s="1">
        <f>I16818/A16818</f>
        <v>1.4903979108038397</v>
      </c>
      <c r="K16818" s="1"/>
    </row>
    <row r="16819" spans="1:11">
      <c r="A16819" s="1">
        <v>984</v>
      </c>
      <c r="B16819" s="2" t="s">
        <v>15</v>
      </c>
      <c r="C16819" s="1">
        <v>29.68</v>
      </c>
      <c r="D16819" s="1">
        <v>-82.27</v>
      </c>
      <c r="E16819" t="s">
        <v>32</v>
      </c>
      <c r="F16819" s="1">
        <v>35.08</v>
      </c>
      <c r="G16819" s="1">
        <v>-106.65</v>
      </c>
      <c r="H16819" s="1" t="s">
        <v>2</v>
      </c>
      <c r="I16819" s="1">
        <f>3958.756*ACOS(COS(RADIANS(90-C16819))*COS(RADIANS(90-F16819))+SIN(RADIANS(90-C16819))*SIN(RADIANS(90-F16819))*COS(RADIANS(D16819-G16819)))</f>
        <v>1466.5515442309782</v>
      </c>
      <c r="J16819" s="1">
        <f>I16819/A16819</f>
        <v>1.4903979108038397</v>
      </c>
      <c r="K16819" s="1"/>
    </row>
    <row r="16820" spans="1:11">
      <c r="A16820" s="1">
        <v>1006</v>
      </c>
      <c r="B16820" s="2" t="s">
        <v>15</v>
      </c>
      <c r="C16820" s="1">
        <v>29.68</v>
      </c>
      <c r="D16820" s="1">
        <v>-82.27</v>
      </c>
      <c r="E16820" t="s">
        <v>32</v>
      </c>
      <c r="F16820" s="1">
        <v>35.08</v>
      </c>
      <c r="G16820" s="1">
        <v>-106.65</v>
      </c>
      <c r="H16820" s="1" t="s">
        <v>2</v>
      </c>
      <c r="I16820" s="1">
        <f>3958.756*ACOS(COS(RADIANS(90-C16820))*COS(RADIANS(90-F16820))+SIN(RADIANS(90-C16820))*SIN(RADIANS(90-F16820))*COS(RADIANS(D16820-G16820)))</f>
        <v>1466.5515442309782</v>
      </c>
      <c r="J16820" s="1">
        <f>I16820/A16820</f>
        <v>1.457804715935366</v>
      </c>
      <c r="K16820" s="1"/>
    </row>
    <row r="16821" spans="1:11">
      <c r="A16821" s="1">
        <v>1006</v>
      </c>
      <c r="B16821" s="2" t="s">
        <v>15</v>
      </c>
      <c r="C16821" s="1">
        <v>29.68</v>
      </c>
      <c r="D16821" s="1">
        <v>-82.27</v>
      </c>
      <c r="E16821" t="s">
        <v>32</v>
      </c>
      <c r="F16821" s="1">
        <v>35.08</v>
      </c>
      <c r="G16821" s="1">
        <v>-106.65</v>
      </c>
      <c r="H16821" s="1" t="s">
        <v>2</v>
      </c>
      <c r="I16821" s="1">
        <f>3958.756*ACOS(COS(RADIANS(90-C16821))*COS(RADIANS(90-F16821))+SIN(RADIANS(90-C16821))*SIN(RADIANS(90-F16821))*COS(RADIANS(D16821-G16821)))</f>
        <v>1466.5515442309782</v>
      </c>
      <c r="J16821" s="1">
        <f>I16821/A16821</f>
        <v>1.457804715935366</v>
      </c>
      <c r="K16821" s="1"/>
    </row>
    <row r="16822" spans="1:11">
      <c r="A16822" s="1">
        <v>1134</v>
      </c>
      <c r="B16822" s="2" t="s">
        <v>15</v>
      </c>
      <c r="C16822" s="1">
        <v>29.68</v>
      </c>
      <c r="D16822" s="1">
        <v>-82.27</v>
      </c>
      <c r="E16822" t="s">
        <v>32</v>
      </c>
      <c r="F16822" s="1">
        <v>35.08</v>
      </c>
      <c r="G16822" s="1">
        <v>-106.65</v>
      </c>
      <c r="H16822" s="1" t="s">
        <v>2</v>
      </c>
      <c r="I16822" s="1">
        <f>3958.756*ACOS(COS(RADIANS(90-C16822))*COS(RADIANS(90-F16822))+SIN(RADIANS(90-C16822))*SIN(RADIANS(90-F16822))*COS(RADIANS(D16822-G16822)))</f>
        <v>1466.5515442309782</v>
      </c>
      <c r="J16822" s="1">
        <f>I16822/A16822</f>
        <v>1.293255330009681</v>
      </c>
      <c r="K16822" s="1"/>
    </row>
    <row r="16823" spans="1:11">
      <c r="A16823" s="1">
        <v>1134</v>
      </c>
      <c r="B16823" s="2" t="s">
        <v>15</v>
      </c>
      <c r="C16823" s="1">
        <v>29.68</v>
      </c>
      <c r="D16823" s="1">
        <v>-82.27</v>
      </c>
      <c r="E16823" t="s">
        <v>32</v>
      </c>
      <c r="F16823" s="1">
        <v>35.08</v>
      </c>
      <c r="G16823" s="1">
        <v>-106.65</v>
      </c>
      <c r="H16823" s="1" t="s">
        <v>2</v>
      </c>
      <c r="I16823" s="1">
        <f>3958.756*ACOS(COS(RADIANS(90-C16823))*COS(RADIANS(90-F16823))+SIN(RADIANS(90-C16823))*SIN(RADIANS(90-F16823))*COS(RADIANS(D16823-G16823)))</f>
        <v>1466.5515442309782</v>
      </c>
      <c r="J16823" s="1">
        <f>I16823/A16823</f>
        <v>1.293255330009681</v>
      </c>
      <c r="K16823" s="1"/>
    </row>
    <row r="16824" spans="1:11">
      <c r="A16824" s="1">
        <v>1210</v>
      </c>
      <c r="B16824" s="2" t="s">
        <v>15</v>
      </c>
      <c r="C16824" s="1">
        <v>29.68</v>
      </c>
      <c r="D16824" s="1">
        <v>-82.27</v>
      </c>
      <c r="E16824" t="s">
        <v>32</v>
      </c>
      <c r="F16824" s="1">
        <v>35.08</v>
      </c>
      <c r="G16824" s="1">
        <v>-106.65</v>
      </c>
      <c r="H16824" s="1" t="s">
        <v>2</v>
      </c>
      <c r="I16824" s="1">
        <f>3958.756*ACOS(COS(RADIANS(90-C16824))*COS(RADIANS(90-F16824))+SIN(RADIANS(90-C16824))*SIN(RADIANS(90-F16824))*COS(RADIANS(D16824-G16824)))</f>
        <v>1466.5515442309782</v>
      </c>
      <c r="J16824" s="1">
        <f>I16824/A16824</f>
        <v>1.2120260696123786</v>
      </c>
      <c r="K16824" s="1"/>
    </row>
    <row r="16825" spans="1:11">
      <c r="A16825" s="1">
        <v>1210</v>
      </c>
      <c r="B16825" s="2" t="s">
        <v>15</v>
      </c>
      <c r="C16825" s="1">
        <v>29.68</v>
      </c>
      <c r="D16825" s="1">
        <v>-82.27</v>
      </c>
      <c r="E16825" t="s">
        <v>32</v>
      </c>
      <c r="F16825" s="1">
        <v>35.08</v>
      </c>
      <c r="G16825" s="1">
        <v>-106.65</v>
      </c>
      <c r="H16825" s="1" t="s">
        <v>2</v>
      </c>
      <c r="I16825" s="1">
        <f>3958.756*ACOS(COS(RADIANS(90-C16825))*COS(RADIANS(90-F16825))+SIN(RADIANS(90-C16825))*SIN(RADIANS(90-F16825))*COS(RADIANS(D16825-G16825)))</f>
        <v>1466.5515442309782</v>
      </c>
      <c r="J16825" s="1">
        <f>I16825/A16825</f>
        <v>1.2120260696123786</v>
      </c>
      <c r="K16825" s="1"/>
    </row>
    <row r="16826" spans="1:11">
      <c r="A16826" s="1">
        <v>1346</v>
      </c>
      <c r="B16826" s="2" t="s">
        <v>15</v>
      </c>
      <c r="C16826" s="1">
        <v>29.68</v>
      </c>
      <c r="D16826" s="1">
        <v>-82.27</v>
      </c>
      <c r="E16826" t="s">
        <v>32</v>
      </c>
      <c r="F16826" s="1">
        <v>35.08</v>
      </c>
      <c r="G16826" s="1">
        <v>-106.65</v>
      </c>
      <c r="H16826" s="1" t="s">
        <v>2</v>
      </c>
      <c r="I16826" s="1">
        <f>3958.756*ACOS(COS(RADIANS(90-C16826))*COS(RADIANS(90-F16826))+SIN(RADIANS(90-C16826))*SIN(RADIANS(90-F16826))*COS(RADIANS(D16826-G16826)))</f>
        <v>1466.5515442309782</v>
      </c>
      <c r="J16826" s="1">
        <f>I16826/A16826</f>
        <v>1.0895628114643225</v>
      </c>
      <c r="K16826" s="1"/>
    </row>
    <row r="16827" spans="1:11">
      <c r="A16827" s="1">
        <v>1346</v>
      </c>
      <c r="B16827" s="2" t="s">
        <v>15</v>
      </c>
      <c r="C16827" s="1">
        <v>29.68</v>
      </c>
      <c r="D16827" s="1">
        <v>-82.27</v>
      </c>
      <c r="E16827" t="s">
        <v>32</v>
      </c>
      <c r="F16827" s="1">
        <v>35.08</v>
      </c>
      <c r="G16827" s="1">
        <v>-106.65</v>
      </c>
      <c r="H16827" s="1" t="s">
        <v>2</v>
      </c>
      <c r="I16827" s="1">
        <f>3958.756*ACOS(COS(RADIANS(90-C16827))*COS(RADIANS(90-F16827))+SIN(RADIANS(90-C16827))*SIN(RADIANS(90-F16827))*COS(RADIANS(D16827-G16827)))</f>
        <v>1466.5515442309782</v>
      </c>
      <c r="J16827" s="1">
        <f>I16827/A16827</f>
        <v>1.0895628114643225</v>
      </c>
      <c r="K16827" s="1"/>
    </row>
    <row r="16828" spans="1:11">
      <c r="A16828" s="1">
        <v>1353</v>
      </c>
      <c r="B16828" s="2" t="s">
        <v>15</v>
      </c>
      <c r="C16828" s="1">
        <v>29.68</v>
      </c>
      <c r="D16828" s="1">
        <v>-82.27</v>
      </c>
      <c r="E16828" t="s">
        <v>32</v>
      </c>
      <c r="F16828" s="1">
        <v>35.08</v>
      </c>
      <c r="G16828" s="1">
        <v>-106.65</v>
      </c>
      <c r="H16828" s="1" t="s">
        <v>2</v>
      </c>
      <c r="I16828" s="1">
        <f>3958.756*ACOS(COS(RADIANS(90-C16828))*COS(RADIANS(90-F16828))+SIN(RADIANS(90-C16828))*SIN(RADIANS(90-F16828))*COS(RADIANS(D16828-G16828)))</f>
        <v>1466.5515442309782</v>
      </c>
      <c r="J16828" s="1">
        <f>I16828/A16828</f>
        <v>1.0839257533118833</v>
      </c>
      <c r="K16828" s="1"/>
    </row>
    <row r="16829" spans="1:11">
      <c r="A16829" s="1">
        <v>1406</v>
      </c>
      <c r="B16829" s="2" t="s">
        <v>15</v>
      </c>
      <c r="C16829" s="1">
        <v>29.68</v>
      </c>
      <c r="D16829" s="1">
        <v>-82.27</v>
      </c>
      <c r="E16829" t="s">
        <v>32</v>
      </c>
      <c r="F16829" s="1">
        <v>35.08</v>
      </c>
      <c r="G16829" s="1">
        <v>-106.65</v>
      </c>
      <c r="H16829" s="1" t="s">
        <v>2</v>
      </c>
      <c r="I16829" s="1">
        <f>3958.756*ACOS(COS(RADIANS(90-C16829))*COS(RADIANS(90-F16829))+SIN(RADIANS(90-C16829))*SIN(RADIANS(90-F16829))*COS(RADIANS(D16829-G16829)))</f>
        <v>1466.5515442309782</v>
      </c>
      <c r="J16829" s="1">
        <f>I16829/A16829</f>
        <v>1.0430665321699701</v>
      </c>
      <c r="K16829" s="1"/>
    </row>
    <row r="16830" spans="1:11">
      <c r="A16830" s="1">
        <v>1406</v>
      </c>
      <c r="B16830" s="2" t="s">
        <v>15</v>
      </c>
      <c r="C16830" s="1">
        <v>29.68</v>
      </c>
      <c r="D16830" s="1">
        <v>-82.27</v>
      </c>
      <c r="E16830" t="s">
        <v>32</v>
      </c>
      <c r="F16830" s="1">
        <v>35.08</v>
      </c>
      <c r="G16830" s="1">
        <v>-106.65</v>
      </c>
      <c r="H16830" s="1" t="s">
        <v>2</v>
      </c>
      <c r="I16830" s="1">
        <f>3958.756*ACOS(COS(RADIANS(90-C16830))*COS(RADIANS(90-F16830))+SIN(RADIANS(90-C16830))*SIN(RADIANS(90-F16830))*COS(RADIANS(D16830-G16830)))</f>
        <v>1466.5515442309782</v>
      </c>
      <c r="J16830" s="1">
        <f>I16830/A16830</f>
        <v>1.0430665321699701</v>
      </c>
      <c r="K16830" s="1"/>
    </row>
    <row r="16831" spans="1:11">
      <c r="A16831" s="1">
        <v>1422</v>
      </c>
      <c r="B16831" s="2" t="s">
        <v>15</v>
      </c>
      <c r="C16831" s="1">
        <v>29.68</v>
      </c>
      <c r="D16831" s="1">
        <v>-82.27</v>
      </c>
      <c r="E16831" t="s">
        <v>32</v>
      </c>
      <c r="F16831" s="1">
        <v>35.08</v>
      </c>
      <c r="G16831" s="1">
        <v>-106.65</v>
      </c>
      <c r="H16831" s="1" t="s">
        <v>2</v>
      </c>
      <c r="I16831" s="1">
        <f>3958.756*ACOS(COS(RADIANS(90-C16831))*COS(RADIANS(90-F16831))+SIN(RADIANS(90-C16831))*SIN(RADIANS(90-F16831))*COS(RADIANS(D16831-G16831)))</f>
        <v>1466.5515442309782</v>
      </c>
      <c r="J16831" s="1">
        <f>I16831/A16831</f>
        <v>1.0313301998811379</v>
      </c>
      <c r="K16831" s="1"/>
    </row>
    <row r="16832" spans="1:11">
      <c r="A16832" s="1">
        <v>1422</v>
      </c>
      <c r="B16832" s="2" t="s">
        <v>15</v>
      </c>
      <c r="C16832" s="1">
        <v>29.68</v>
      </c>
      <c r="D16832" s="1">
        <v>-82.27</v>
      </c>
      <c r="E16832" t="s">
        <v>32</v>
      </c>
      <c r="F16832" s="1">
        <v>35.08</v>
      </c>
      <c r="G16832" s="1">
        <v>-106.65</v>
      </c>
      <c r="H16832" s="1" t="s">
        <v>2</v>
      </c>
      <c r="I16832" s="1">
        <f>3958.756*ACOS(COS(RADIANS(90-C16832))*COS(RADIANS(90-F16832))+SIN(RADIANS(90-C16832))*SIN(RADIANS(90-F16832))*COS(RADIANS(D16832-G16832)))</f>
        <v>1466.5515442309782</v>
      </c>
      <c r="J16832" s="1">
        <f>I16832/A16832</f>
        <v>1.0313301998811379</v>
      </c>
      <c r="K16832" s="1"/>
    </row>
    <row r="16833" spans="1:11">
      <c r="A16833" s="1">
        <v>1646</v>
      </c>
      <c r="B16833" s="2" t="s">
        <v>15</v>
      </c>
      <c r="C16833" s="1">
        <v>29.68</v>
      </c>
      <c r="D16833" s="1">
        <v>-82.27</v>
      </c>
      <c r="E16833" t="s">
        <v>32</v>
      </c>
      <c r="F16833" s="1">
        <v>35.08</v>
      </c>
      <c r="G16833" s="1">
        <v>-106.65</v>
      </c>
      <c r="H16833" s="1" t="s">
        <v>2</v>
      </c>
      <c r="I16833" s="1">
        <f>3958.756*ACOS(COS(RADIANS(90-C16833))*COS(RADIANS(90-F16833))+SIN(RADIANS(90-C16833))*SIN(RADIANS(90-F16833))*COS(RADIANS(D16833-G16833)))</f>
        <v>1466.5515442309782</v>
      </c>
      <c r="J16833" s="1">
        <f>I16833/A16833</f>
        <v>0.89097906696900253</v>
      </c>
      <c r="K16833" s="1"/>
    </row>
    <row r="16834" spans="1:11">
      <c r="A16834" s="1">
        <v>1646</v>
      </c>
      <c r="B16834" s="2" t="s">
        <v>15</v>
      </c>
      <c r="C16834" s="1">
        <v>29.68</v>
      </c>
      <c r="D16834" s="1">
        <v>-82.27</v>
      </c>
      <c r="E16834" t="s">
        <v>32</v>
      </c>
      <c r="F16834" s="1">
        <v>35.08</v>
      </c>
      <c r="G16834" s="1">
        <v>-106.65</v>
      </c>
      <c r="H16834" s="1" t="s">
        <v>2</v>
      </c>
      <c r="I16834" s="1">
        <f>3958.756*ACOS(COS(RADIANS(90-C16834))*COS(RADIANS(90-F16834))+SIN(RADIANS(90-C16834))*SIN(RADIANS(90-F16834))*COS(RADIANS(D16834-G16834)))</f>
        <v>1466.5515442309782</v>
      </c>
      <c r="J16834" s="1">
        <f>I16834/A16834</f>
        <v>0.89097906696900253</v>
      </c>
      <c r="K16834" s="1"/>
    </row>
    <row r="16835" spans="1:11">
      <c r="A16835" s="1">
        <v>1843</v>
      </c>
      <c r="B16835" s="2" t="s">
        <v>32</v>
      </c>
      <c r="C16835" s="1">
        <v>35.08</v>
      </c>
      <c r="D16835" s="1">
        <v>-106.65</v>
      </c>
      <c r="E16835" t="s">
        <v>15</v>
      </c>
      <c r="F16835" s="1">
        <v>29.68</v>
      </c>
      <c r="G16835" s="1">
        <v>-82.27</v>
      </c>
      <c r="H16835" s="1" t="s">
        <v>2</v>
      </c>
      <c r="I16835" s="1">
        <f>3958.756*ACOS(COS(RADIANS(90-C16835))*COS(RADIANS(90-F16835))+SIN(RADIANS(90-C16835))*SIN(RADIANS(90-F16835))*COS(RADIANS(D16835-G16835)))</f>
        <v>1466.5515442309782</v>
      </c>
      <c r="J16835" s="1">
        <f>I16835/A16835</f>
        <v>0.79574147815028662</v>
      </c>
      <c r="K16835" s="1"/>
    </row>
    <row r="16836" spans="1:11">
      <c r="A16836" s="1">
        <v>3117</v>
      </c>
      <c r="B16836" s="2" t="s">
        <v>32</v>
      </c>
      <c r="C16836" s="1">
        <v>35.08</v>
      </c>
      <c r="D16836" s="1">
        <v>-106.65</v>
      </c>
      <c r="E16836" t="s">
        <v>15</v>
      </c>
      <c r="F16836" s="1">
        <v>29.68</v>
      </c>
      <c r="G16836" s="1">
        <v>-82.27</v>
      </c>
      <c r="H16836" s="1" t="s">
        <v>2</v>
      </c>
      <c r="I16836" s="1">
        <f>3958.756*ACOS(COS(RADIANS(90-C16836))*COS(RADIANS(90-F16836))+SIN(RADIANS(90-C16836))*SIN(RADIANS(90-F16836))*COS(RADIANS(D16836-G16836)))</f>
        <v>1466.5515442309782</v>
      </c>
      <c r="J16836" s="1">
        <f>I16836/A16836</f>
        <v>0.47050097665414764</v>
      </c>
      <c r="K16836" s="1"/>
    </row>
    <row r="16837" spans="1:11">
      <c r="A16837" s="1">
        <v>3120</v>
      </c>
      <c r="B16837" s="2" t="s">
        <v>32</v>
      </c>
      <c r="C16837" s="1">
        <v>35.08</v>
      </c>
      <c r="D16837" s="1">
        <v>-106.65</v>
      </c>
      <c r="E16837" t="s">
        <v>15</v>
      </c>
      <c r="F16837" s="1">
        <v>29.68</v>
      </c>
      <c r="G16837" s="1">
        <v>-82.27</v>
      </c>
      <c r="H16837" s="1" t="s">
        <v>2</v>
      </c>
      <c r="I16837" s="1">
        <f>3958.756*ACOS(COS(RADIANS(90-C16837))*COS(RADIANS(90-F16837))+SIN(RADIANS(90-C16837))*SIN(RADIANS(90-F16837))*COS(RADIANS(D16837-G16837)))</f>
        <v>1466.5515442309782</v>
      </c>
      <c r="J16837" s="1">
        <f>I16837/A16837</f>
        <v>0.47004857186890325</v>
      </c>
      <c r="K16837" s="1"/>
    </row>
    <row r="16838" spans="1:11">
      <c r="A16838" s="1">
        <v>3319</v>
      </c>
      <c r="B16838" s="2" t="s">
        <v>15</v>
      </c>
      <c r="C16838" s="1">
        <v>29.68</v>
      </c>
      <c r="D16838" s="1">
        <v>-82.27</v>
      </c>
      <c r="E16838" t="s">
        <v>32</v>
      </c>
      <c r="F16838" s="1">
        <v>35.08</v>
      </c>
      <c r="G16838" s="1">
        <v>-106.65</v>
      </c>
      <c r="H16838" s="1" t="s">
        <v>2</v>
      </c>
      <c r="I16838" s="1">
        <f>3958.756*ACOS(COS(RADIANS(90-C16838))*COS(RADIANS(90-F16838))+SIN(RADIANS(90-C16838))*SIN(RADIANS(90-F16838))*COS(RADIANS(D16838-G16838)))</f>
        <v>1466.5515442309782</v>
      </c>
      <c r="J16838" s="1">
        <f>I16838/A16838</f>
        <v>0.44186548485416638</v>
      </c>
      <c r="K16838" s="1"/>
    </row>
    <row r="16839" spans="1:11">
      <c r="A16839" s="1">
        <v>3319</v>
      </c>
      <c r="B16839" s="2" t="s">
        <v>15</v>
      </c>
      <c r="C16839" s="1">
        <v>29.68</v>
      </c>
      <c r="D16839" s="1">
        <v>-82.27</v>
      </c>
      <c r="E16839" t="s">
        <v>32</v>
      </c>
      <c r="F16839" s="1">
        <v>35.08</v>
      </c>
      <c r="G16839" s="1">
        <v>-106.65</v>
      </c>
      <c r="H16839" s="1" t="s">
        <v>2</v>
      </c>
      <c r="I16839" s="1">
        <f>3958.756*ACOS(COS(RADIANS(90-C16839))*COS(RADIANS(90-F16839))+SIN(RADIANS(90-C16839))*SIN(RADIANS(90-F16839))*COS(RADIANS(D16839-G16839)))</f>
        <v>1466.5515442309782</v>
      </c>
      <c r="J16839" s="1">
        <f>I16839/A16839</f>
        <v>0.44186548485416638</v>
      </c>
      <c r="K16839" s="1"/>
    </row>
    <row r="16840" spans="1:11">
      <c r="A16840" s="1">
        <v>5185</v>
      </c>
      <c r="B16840" s="2" t="s">
        <v>15</v>
      </c>
      <c r="C16840" s="1">
        <v>29.68</v>
      </c>
      <c r="D16840" s="1">
        <v>-82.27</v>
      </c>
      <c r="E16840" t="s">
        <v>32</v>
      </c>
      <c r="F16840" s="1">
        <v>35.08</v>
      </c>
      <c r="G16840" s="1">
        <v>-106.65</v>
      </c>
      <c r="H16840" s="1" t="s">
        <v>2</v>
      </c>
      <c r="I16840" s="1">
        <f>3958.756*ACOS(COS(RADIANS(90-C16840))*COS(RADIANS(90-F16840))+SIN(RADIANS(90-C16840))*SIN(RADIANS(90-F16840))*COS(RADIANS(D16840-G16840)))</f>
        <v>1466.5515442309782</v>
      </c>
      <c r="J16840" s="1">
        <f>I16840/A16840</f>
        <v>0.28284504228177015</v>
      </c>
      <c r="K16840" s="1"/>
    </row>
    <row r="16841" spans="1:11">
      <c r="A16841" s="1">
        <v>5185</v>
      </c>
      <c r="B16841" s="2" t="s">
        <v>15</v>
      </c>
      <c r="C16841" s="1">
        <v>29.68</v>
      </c>
      <c r="D16841" s="1">
        <v>-82.27</v>
      </c>
      <c r="E16841" t="s">
        <v>32</v>
      </c>
      <c r="F16841" s="1">
        <v>35.08</v>
      </c>
      <c r="G16841" s="1">
        <v>-106.65</v>
      </c>
      <c r="H16841" s="1" t="s">
        <v>2</v>
      </c>
      <c r="I16841" s="1">
        <f>3958.756*ACOS(COS(RADIANS(90-C16841))*COS(RADIANS(90-F16841))+SIN(RADIANS(90-C16841))*SIN(RADIANS(90-F16841))*COS(RADIANS(D16841-G16841)))</f>
        <v>1466.5515442309782</v>
      </c>
      <c r="J16841" s="1">
        <f>I16841/A16841</f>
        <v>0.28284504228177015</v>
      </c>
      <c r="K16841" s="1"/>
    </row>
    <row r="16842" spans="1:11">
      <c r="A16842" s="1">
        <v>6887</v>
      </c>
      <c r="B16842" s="2" t="s">
        <v>15</v>
      </c>
      <c r="C16842" s="1">
        <v>29.68</v>
      </c>
      <c r="D16842" s="1">
        <v>-82.27</v>
      </c>
      <c r="E16842" t="s">
        <v>32</v>
      </c>
      <c r="F16842" s="1">
        <v>35.08</v>
      </c>
      <c r="G16842" s="1">
        <v>-106.65</v>
      </c>
      <c r="H16842" s="1" t="s">
        <v>2</v>
      </c>
      <c r="I16842" s="1">
        <f>3958.756*ACOS(COS(RADIANS(90-C16842))*COS(RADIANS(90-F16842))+SIN(RADIANS(90-C16842))*SIN(RADIANS(90-F16842))*COS(RADIANS(D16842-G16842)))</f>
        <v>1466.5515442309782</v>
      </c>
      <c r="J16842" s="1">
        <f>I16842/A16842</f>
        <v>0.2129449026035978</v>
      </c>
      <c r="K16842" s="1"/>
    </row>
    <row r="16843" spans="1:11">
      <c r="A16843" s="1">
        <v>24816</v>
      </c>
      <c r="B16843" s="2" t="s">
        <v>15</v>
      </c>
      <c r="C16843" s="1">
        <v>29.68</v>
      </c>
      <c r="D16843" s="1">
        <v>-82.27</v>
      </c>
      <c r="E16843" t="s">
        <v>32</v>
      </c>
      <c r="F16843" s="1">
        <v>35.08</v>
      </c>
      <c r="G16843" s="1">
        <v>-106.65</v>
      </c>
      <c r="H16843" s="1" t="s">
        <v>2</v>
      </c>
      <c r="I16843" s="1">
        <f>3958.756*ACOS(COS(RADIANS(90-C16843))*COS(RADIANS(90-F16843))+SIN(RADIANS(90-C16843))*SIN(RADIANS(90-F16843))*COS(RADIANS(D16843-G16843)))</f>
        <v>1466.5515442309782</v>
      </c>
      <c r="J16843" s="1">
        <f>I16843/A16843</f>
        <v>5.9097015805568108E-2</v>
      </c>
      <c r="K16843" s="1"/>
    </row>
    <row r="16844" spans="1:11">
      <c r="A16844" s="1">
        <v>33473</v>
      </c>
      <c r="B16844" s="2" t="s">
        <v>15</v>
      </c>
      <c r="C16844" s="1">
        <v>29.68</v>
      </c>
      <c r="D16844" s="1">
        <v>-82.27</v>
      </c>
      <c r="E16844" t="s">
        <v>32</v>
      </c>
      <c r="F16844" s="1">
        <v>35.08</v>
      </c>
      <c r="G16844" s="1">
        <v>-106.65</v>
      </c>
      <c r="H16844" s="1" t="s">
        <v>2</v>
      </c>
      <c r="I16844" s="1">
        <f>3958.756*ACOS(COS(RADIANS(90-C16844))*COS(RADIANS(90-F16844))+SIN(RADIANS(90-C16844))*SIN(RADIANS(90-F16844))*COS(RADIANS(D16844-G16844)))</f>
        <v>1466.5515442309782</v>
      </c>
      <c r="J16844" s="1">
        <f>I16844/A16844</f>
        <v>4.3812969982701823E-2</v>
      </c>
      <c r="K16844" s="1"/>
    </row>
    <row r="16845" spans="1:11">
      <c r="A16845" s="1">
        <v>33681</v>
      </c>
      <c r="B16845" s="2" t="s">
        <v>15</v>
      </c>
      <c r="C16845" s="1">
        <v>29.68</v>
      </c>
      <c r="D16845" s="1">
        <v>-82.27</v>
      </c>
      <c r="E16845" t="s">
        <v>32</v>
      </c>
      <c r="F16845" s="1">
        <v>35.08</v>
      </c>
      <c r="G16845" s="1">
        <v>-106.65</v>
      </c>
      <c r="H16845" s="1" t="s">
        <v>2</v>
      </c>
      <c r="I16845" s="1">
        <f>3958.756*ACOS(COS(RADIANS(90-C16845))*COS(RADIANS(90-F16845))+SIN(RADIANS(90-C16845))*SIN(RADIANS(90-F16845))*COS(RADIANS(D16845-G16845)))</f>
        <v>1466.5515442309782</v>
      </c>
      <c r="J16845" s="1">
        <f>I16845/A16845</f>
        <v>4.3542399104271788E-2</v>
      </c>
      <c r="K16845" s="1"/>
    </row>
    <row r="16846" spans="1:11">
      <c r="A16846" s="1">
        <v>40444</v>
      </c>
      <c r="B16846" s="2" t="s">
        <v>32</v>
      </c>
      <c r="C16846" s="1">
        <v>35.08</v>
      </c>
      <c r="D16846" s="1">
        <v>-106.65</v>
      </c>
      <c r="E16846" t="s">
        <v>15</v>
      </c>
      <c r="F16846" s="1">
        <v>29.68</v>
      </c>
      <c r="G16846" s="1">
        <v>-82.27</v>
      </c>
      <c r="H16846" s="1" t="s">
        <v>2</v>
      </c>
      <c r="I16846" s="1">
        <f>3958.756*ACOS(COS(RADIANS(90-C16846))*COS(RADIANS(90-F16846))+SIN(RADIANS(90-C16846))*SIN(RADIANS(90-F16846))*COS(RADIANS(D16846-G16846)))</f>
        <v>1466.5515442309782</v>
      </c>
      <c r="J16846" s="1">
        <f>I16846/A16846</f>
        <v>3.6261288305582486E-2</v>
      </c>
      <c r="K16846" s="1"/>
    </row>
    <row r="16847" spans="1:11">
      <c r="A16847" s="1">
        <v>43831</v>
      </c>
      <c r="B16847" s="2" t="s">
        <v>15</v>
      </c>
      <c r="C16847" s="1">
        <v>29.68</v>
      </c>
      <c r="D16847" s="1">
        <v>-82.27</v>
      </c>
      <c r="E16847" t="s">
        <v>32</v>
      </c>
      <c r="F16847" s="1">
        <v>35.08</v>
      </c>
      <c r="G16847" s="1">
        <v>-106.65</v>
      </c>
      <c r="H16847" s="1" t="s">
        <v>2</v>
      </c>
      <c r="I16847" s="1">
        <f>3958.756*ACOS(COS(RADIANS(90-C16847))*COS(RADIANS(90-F16847))+SIN(RADIANS(90-C16847))*SIN(RADIANS(90-F16847))*COS(RADIANS(D16847-G16847)))</f>
        <v>1466.5515442309782</v>
      </c>
      <c r="J16847" s="1">
        <f>I16847/A16847</f>
        <v>3.3459230778010496E-2</v>
      </c>
      <c r="K16847" s="1"/>
    </row>
    <row r="16848" spans="1:11">
      <c r="A16848" s="1">
        <v>51595</v>
      </c>
      <c r="B16848" s="2" t="s">
        <v>15</v>
      </c>
      <c r="C16848" s="1">
        <v>29.68</v>
      </c>
      <c r="D16848" s="1">
        <v>-82.27</v>
      </c>
      <c r="E16848" t="s">
        <v>32</v>
      </c>
      <c r="F16848" s="1">
        <v>35.08</v>
      </c>
      <c r="G16848" s="1">
        <v>-106.65</v>
      </c>
      <c r="H16848" s="1" t="s">
        <v>2</v>
      </c>
      <c r="I16848" s="1">
        <f>3958.756*ACOS(COS(RADIANS(90-C16848))*COS(RADIANS(90-F16848))+SIN(RADIANS(90-C16848))*SIN(RADIANS(90-F16848))*COS(RADIANS(D16848-G16848)))</f>
        <v>1466.5515442309782</v>
      </c>
      <c r="J16848" s="1">
        <f>I16848/A16848</f>
        <v>2.8424295847097162E-2</v>
      </c>
      <c r="K16848" s="1"/>
    </row>
    <row r="16849" spans="1:11">
      <c r="A16849" s="1">
        <v>51739</v>
      </c>
      <c r="B16849" s="2" t="s">
        <v>15</v>
      </c>
      <c r="C16849" s="1">
        <v>29.68</v>
      </c>
      <c r="D16849" s="1">
        <v>-82.27</v>
      </c>
      <c r="E16849" t="s">
        <v>32</v>
      </c>
      <c r="F16849" s="1">
        <v>35.08</v>
      </c>
      <c r="G16849" s="1">
        <v>-106.65</v>
      </c>
      <c r="H16849" s="1" t="s">
        <v>2</v>
      </c>
      <c r="I16849" s="1">
        <f>3958.756*ACOS(COS(RADIANS(90-C16849))*COS(RADIANS(90-F16849))+SIN(RADIANS(90-C16849))*SIN(RADIANS(90-F16849))*COS(RADIANS(D16849-G16849)))</f>
        <v>1466.5515442309782</v>
      </c>
      <c r="J16849" s="1">
        <f>I16849/A16849</f>
        <v>2.8345185338544968E-2</v>
      </c>
      <c r="K16849" s="1"/>
    </row>
    <row r="16850" spans="1:11">
      <c r="A16850" s="1">
        <v>55800</v>
      </c>
      <c r="B16850" s="2" t="s">
        <v>15</v>
      </c>
      <c r="C16850" s="1">
        <v>29.68</v>
      </c>
      <c r="D16850" s="1">
        <v>-82.27</v>
      </c>
      <c r="E16850" t="s">
        <v>32</v>
      </c>
      <c r="F16850" s="1">
        <v>35.08</v>
      </c>
      <c r="G16850" s="1">
        <v>-106.65</v>
      </c>
      <c r="H16850" s="1" t="s">
        <v>2</v>
      </c>
      <c r="I16850" s="1">
        <f>3958.756*ACOS(COS(RADIANS(90-C16850))*COS(RADIANS(90-F16850))+SIN(RADIANS(90-C16850))*SIN(RADIANS(90-F16850))*COS(RADIANS(D16850-G16850)))</f>
        <v>1466.5515442309782</v>
      </c>
      <c r="J16850" s="1">
        <f>I16850/A16850</f>
        <v>2.6282285738906418E-2</v>
      </c>
      <c r="K16850" s="1"/>
    </row>
    <row r="16851" spans="1:11">
      <c r="A16851" s="1">
        <v>65405</v>
      </c>
      <c r="B16851" s="2" t="s">
        <v>15</v>
      </c>
      <c r="C16851" s="1">
        <v>29.68</v>
      </c>
      <c r="D16851" s="1">
        <v>-82.27</v>
      </c>
      <c r="E16851" t="s">
        <v>32</v>
      </c>
      <c r="F16851" s="1">
        <v>35.08</v>
      </c>
      <c r="G16851" s="1">
        <v>-106.65</v>
      </c>
      <c r="H16851" s="1" t="s">
        <v>2</v>
      </c>
      <c r="I16851" s="1">
        <f>3958.756*ACOS(COS(RADIANS(90-C16851))*COS(RADIANS(90-F16851))+SIN(RADIANS(90-C16851))*SIN(RADIANS(90-F16851))*COS(RADIANS(D16851-G16851)))</f>
        <v>1466.5515442309782</v>
      </c>
      <c r="J16851" s="1">
        <f>I16851/A16851</f>
        <v>2.2422621271018701E-2</v>
      </c>
      <c r="K16851" s="1"/>
    </row>
    <row r="16852" spans="1:11">
      <c r="A16852" s="1">
        <v>66024</v>
      </c>
      <c r="B16852" s="2" t="s">
        <v>15</v>
      </c>
      <c r="C16852" s="1">
        <v>29.68</v>
      </c>
      <c r="D16852" s="1">
        <v>-82.27</v>
      </c>
      <c r="E16852" t="s">
        <v>32</v>
      </c>
      <c r="F16852" s="1">
        <v>35.08</v>
      </c>
      <c r="G16852" s="1">
        <v>-106.65</v>
      </c>
      <c r="H16852" s="1" t="s">
        <v>2</v>
      </c>
      <c r="I16852" s="1">
        <f>3958.756*ACOS(COS(RADIANS(90-C16852))*COS(RADIANS(90-F16852))+SIN(RADIANS(90-C16852))*SIN(RADIANS(90-F16852))*COS(RADIANS(D16852-G16852)))</f>
        <v>1466.5515442309782</v>
      </c>
      <c r="J16852" s="1">
        <f>I16852/A16852</f>
        <v>2.2212400706273144E-2</v>
      </c>
      <c r="K16852" s="1"/>
    </row>
    <row r="16853" spans="1:11">
      <c r="A16853" s="1">
        <v>68762</v>
      </c>
      <c r="B16853" s="2" t="s">
        <v>32</v>
      </c>
      <c r="C16853" s="1">
        <v>35.08</v>
      </c>
      <c r="D16853" s="1">
        <v>-106.65</v>
      </c>
      <c r="E16853" t="s">
        <v>15</v>
      </c>
      <c r="F16853" s="1">
        <v>29.68</v>
      </c>
      <c r="G16853" s="1">
        <v>-82.27</v>
      </c>
      <c r="H16853" s="1" t="s">
        <v>2</v>
      </c>
      <c r="I16853" s="1">
        <f>3958.756*ACOS(COS(RADIANS(90-C16853))*COS(RADIANS(90-F16853))+SIN(RADIANS(90-C16853))*SIN(RADIANS(90-F16853))*COS(RADIANS(D16853-G16853)))</f>
        <v>1466.5515442309782</v>
      </c>
      <c r="J16853" s="1">
        <f>I16853/A16853</f>
        <v>2.1327936130871385E-2</v>
      </c>
      <c r="K16853" s="1"/>
    </row>
    <row r="16854" spans="1:11">
      <c r="A16854" s="1">
        <v>72348</v>
      </c>
      <c r="B16854" s="2" t="s">
        <v>32</v>
      </c>
      <c r="C16854" s="1">
        <v>35.08</v>
      </c>
      <c r="D16854" s="1">
        <v>-106.65</v>
      </c>
      <c r="E16854" t="s">
        <v>15</v>
      </c>
      <c r="F16854" s="1">
        <v>29.68</v>
      </c>
      <c r="G16854" s="1">
        <v>-82.27</v>
      </c>
      <c r="H16854" s="1" t="s">
        <v>2</v>
      </c>
      <c r="I16854" s="1">
        <f>3958.756*ACOS(COS(RADIANS(90-C16854))*COS(RADIANS(90-F16854))+SIN(RADIANS(90-C16854))*SIN(RADIANS(90-F16854))*COS(RADIANS(D16854-G16854)))</f>
        <v>1466.5515442309782</v>
      </c>
      <c r="J16854" s="1">
        <f>I16854/A16854</f>
        <v>2.0270795933971613E-2</v>
      </c>
      <c r="K16854" s="1"/>
    </row>
    <row r="16855" spans="1:11">
      <c r="A16855" s="1">
        <v>94166</v>
      </c>
      <c r="B16855" s="2" t="s">
        <v>32</v>
      </c>
      <c r="C16855" s="1">
        <v>35.08</v>
      </c>
      <c r="D16855" s="1">
        <v>-106.65</v>
      </c>
      <c r="E16855" t="s">
        <v>15</v>
      </c>
      <c r="F16855" s="1">
        <v>29.68</v>
      </c>
      <c r="G16855" s="1">
        <v>-82.27</v>
      </c>
      <c r="H16855" s="1" t="s">
        <v>2</v>
      </c>
      <c r="I16855" s="1">
        <f>3958.756*ACOS(COS(RADIANS(90-C16855))*COS(RADIANS(90-F16855))+SIN(RADIANS(90-C16855))*SIN(RADIANS(90-F16855))*COS(RADIANS(D16855-G16855)))</f>
        <v>1466.5515442309782</v>
      </c>
      <c r="J16855" s="1">
        <f>I16855/A16855</f>
        <v>1.5574108958976469E-2</v>
      </c>
      <c r="K16855" s="1"/>
    </row>
    <row r="16856" spans="1:11">
      <c r="A16856" s="1">
        <v>27</v>
      </c>
      <c r="B16856" s="2" t="s">
        <v>4</v>
      </c>
      <c r="C16856" s="1">
        <v>39.6798</v>
      </c>
      <c r="D16856" s="1">
        <v>-104.96299999999999</v>
      </c>
      <c r="E16856" t="s">
        <v>11</v>
      </c>
      <c r="F16856" s="1">
        <v>38.988599999999998</v>
      </c>
      <c r="G16856" s="1">
        <v>-76.944500000000005</v>
      </c>
      <c r="H16856" s="1" t="s">
        <v>2</v>
      </c>
      <c r="I16856" s="1">
        <f>3958.756*ACOS(COS(RADIANS(90-C16856))*COS(RADIANS(90-F16856))+SIN(RADIANS(90-C16856))*SIN(RADIANS(90-F16856))*COS(RADIANS(D16856-G16856)))</f>
        <v>1492.0021910112987</v>
      </c>
      <c r="J16856" s="1">
        <f>I16856/A16856</f>
        <v>55.259340407825874</v>
      </c>
      <c r="K16856" s="1"/>
    </row>
    <row r="16857" spans="1:11">
      <c r="A16857" s="1">
        <v>44</v>
      </c>
      <c r="B16857" s="2" t="s">
        <v>4</v>
      </c>
      <c r="C16857" s="1">
        <v>39.6798</v>
      </c>
      <c r="D16857" s="1">
        <v>-104.96299999999999</v>
      </c>
      <c r="E16857" t="s">
        <v>11</v>
      </c>
      <c r="F16857" s="1">
        <v>38.988599999999998</v>
      </c>
      <c r="G16857" s="1">
        <v>-76.944500000000005</v>
      </c>
      <c r="H16857" s="1" t="s">
        <v>2</v>
      </c>
      <c r="I16857" s="1">
        <f>3958.756*ACOS(COS(RADIANS(90-C16857))*COS(RADIANS(90-F16857))+SIN(RADIANS(90-C16857))*SIN(RADIANS(90-F16857))*COS(RADIANS(D16857-G16857)))</f>
        <v>1492.0021910112987</v>
      </c>
      <c r="J16857" s="1">
        <f>I16857/A16857</f>
        <v>33.90914070480224</v>
      </c>
      <c r="K16857" s="1"/>
    </row>
    <row r="16858" spans="1:11">
      <c r="A16858" s="1">
        <v>527</v>
      </c>
      <c r="B16858" s="2" t="s">
        <v>4</v>
      </c>
      <c r="C16858" s="1">
        <v>39.6798</v>
      </c>
      <c r="D16858" s="1">
        <v>-104.96299999999999</v>
      </c>
      <c r="E16858" t="s">
        <v>11</v>
      </c>
      <c r="F16858" s="1">
        <v>38.988599999999998</v>
      </c>
      <c r="G16858" s="1">
        <v>-76.944500000000005</v>
      </c>
      <c r="H16858" s="1" t="s">
        <v>2</v>
      </c>
      <c r="I16858" s="1">
        <f>3958.756*ACOS(COS(RADIANS(90-C16858))*COS(RADIANS(90-F16858))+SIN(RADIANS(90-C16858))*SIN(RADIANS(90-F16858))*COS(RADIANS(D16858-G16858)))</f>
        <v>1492.0021910112987</v>
      </c>
      <c r="J16858" s="1">
        <f>I16858/A16858</f>
        <v>2.8311237021087261</v>
      </c>
      <c r="K16858" s="1"/>
    </row>
    <row r="16859" spans="1:11">
      <c r="A16859" s="1">
        <v>773</v>
      </c>
      <c r="B16859" s="2" t="s">
        <v>11</v>
      </c>
      <c r="C16859" s="1">
        <v>38.988599999999998</v>
      </c>
      <c r="D16859" s="1">
        <v>-76.944500000000005</v>
      </c>
      <c r="E16859" t="s">
        <v>4</v>
      </c>
      <c r="F16859" s="1">
        <v>39.6798</v>
      </c>
      <c r="G16859" s="1">
        <v>-104.96299999999999</v>
      </c>
      <c r="H16859" s="1" t="s">
        <v>2</v>
      </c>
      <c r="I16859" s="1">
        <f>3958.756*ACOS(COS(RADIANS(90-C16859))*COS(RADIANS(90-F16859))+SIN(RADIANS(90-C16859))*SIN(RADIANS(90-F16859))*COS(RADIANS(D16859-G16859)))</f>
        <v>1492.0021910112987</v>
      </c>
      <c r="J16859" s="1">
        <f>I16859/A16859</f>
        <v>1.9301451371426892</v>
      </c>
      <c r="K16859" s="1"/>
    </row>
    <row r="16860" spans="1:11">
      <c r="A16860" s="1">
        <v>4915</v>
      </c>
      <c r="B16860" s="2" t="s">
        <v>4</v>
      </c>
      <c r="C16860" s="1">
        <v>39.6798</v>
      </c>
      <c r="D16860" s="1">
        <v>-104.96299999999999</v>
      </c>
      <c r="E16860" t="s">
        <v>11</v>
      </c>
      <c r="F16860" s="1">
        <v>38.988599999999998</v>
      </c>
      <c r="G16860" s="1">
        <v>-76.944500000000005</v>
      </c>
      <c r="H16860" s="1" t="s">
        <v>2</v>
      </c>
      <c r="I16860" s="1">
        <f>3958.756*ACOS(COS(RADIANS(90-C16860))*COS(RADIANS(90-F16860))+SIN(RADIANS(90-C16860))*SIN(RADIANS(90-F16860))*COS(RADIANS(D16860-G16860)))</f>
        <v>1492.0021910112987</v>
      </c>
      <c r="J16860" s="1">
        <f>I16860/A16860</f>
        <v>0.30356097477340765</v>
      </c>
      <c r="K16860" s="1"/>
    </row>
    <row r="16861" spans="1:11">
      <c r="A16861" s="1">
        <v>15458</v>
      </c>
      <c r="B16861" s="2" t="s">
        <v>4</v>
      </c>
      <c r="C16861" s="1">
        <v>39.6798</v>
      </c>
      <c r="D16861" s="1">
        <v>-104.96299999999999</v>
      </c>
      <c r="E16861" t="s">
        <v>11</v>
      </c>
      <c r="F16861" s="1">
        <v>38.988599999999998</v>
      </c>
      <c r="G16861" s="1">
        <v>-76.944500000000005</v>
      </c>
      <c r="H16861" s="1" t="s">
        <v>2</v>
      </c>
      <c r="I16861" s="1">
        <f>3958.756*ACOS(COS(RADIANS(90-C16861))*COS(RADIANS(90-F16861))+SIN(RADIANS(90-C16861))*SIN(RADIANS(90-F16861))*COS(RADIANS(D16861-G16861)))</f>
        <v>1492.0021910112987</v>
      </c>
      <c r="J16861" s="1">
        <f>I16861/A16861</f>
        <v>9.6519743240477338E-2</v>
      </c>
      <c r="K16861" s="1"/>
    </row>
    <row r="16862" spans="1:11">
      <c r="A16862" s="1">
        <v>18472</v>
      </c>
      <c r="B16862" s="2" t="s">
        <v>11</v>
      </c>
      <c r="C16862" s="1">
        <v>38.988599999999998</v>
      </c>
      <c r="D16862" s="1">
        <v>-76.944500000000005</v>
      </c>
      <c r="E16862" t="s">
        <v>4</v>
      </c>
      <c r="F16862" s="1">
        <v>39.6798</v>
      </c>
      <c r="G16862" s="1">
        <v>-104.96299999999999</v>
      </c>
      <c r="H16862" s="1" t="s">
        <v>2</v>
      </c>
      <c r="I16862" s="1">
        <f>3958.756*ACOS(COS(RADIANS(90-C16862))*COS(RADIANS(90-F16862))+SIN(RADIANS(90-C16862))*SIN(RADIANS(90-F16862))*COS(RADIANS(D16862-G16862)))</f>
        <v>1492.0021910112987</v>
      </c>
      <c r="J16862" s="1">
        <f>I16862/A16862</f>
        <v>8.0771015104552771E-2</v>
      </c>
      <c r="K16862" s="1"/>
    </row>
    <row r="16863" spans="1:11">
      <c r="A16863" s="1">
        <v>19104</v>
      </c>
      <c r="B16863" s="2" t="s">
        <v>4</v>
      </c>
      <c r="C16863" s="1">
        <v>39.6798</v>
      </c>
      <c r="D16863" s="1">
        <v>-104.96299999999999</v>
      </c>
      <c r="E16863" t="s">
        <v>11</v>
      </c>
      <c r="F16863" s="1">
        <v>38.988599999999998</v>
      </c>
      <c r="G16863" s="1">
        <v>-76.944500000000005</v>
      </c>
      <c r="H16863" s="1" t="s">
        <v>2</v>
      </c>
      <c r="I16863" s="1">
        <f>3958.756*ACOS(COS(RADIANS(90-C16863))*COS(RADIANS(90-F16863))+SIN(RADIANS(90-C16863))*SIN(RADIANS(90-F16863))*COS(RADIANS(D16863-G16863)))</f>
        <v>1492.0021910112987</v>
      </c>
      <c r="J16863" s="1">
        <f>I16863/A16863</f>
        <v>7.8098942159301646E-2</v>
      </c>
      <c r="K16863" s="1"/>
    </row>
    <row r="16864" spans="1:11">
      <c r="A16864" s="1">
        <v>31775</v>
      </c>
      <c r="B16864" s="2" t="s">
        <v>11</v>
      </c>
      <c r="C16864" s="1">
        <v>38.988599999999998</v>
      </c>
      <c r="D16864" s="1">
        <v>-76.944500000000005</v>
      </c>
      <c r="E16864" t="s">
        <v>4</v>
      </c>
      <c r="F16864" s="1">
        <v>39.6798</v>
      </c>
      <c r="G16864" s="1">
        <v>-104.96299999999999</v>
      </c>
      <c r="H16864" s="1" t="s">
        <v>2</v>
      </c>
      <c r="I16864" s="1">
        <f>3958.756*ACOS(COS(RADIANS(90-C16864))*COS(RADIANS(90-F16864))+SIN(RADIANS(90-C16864))*SIN(RADIANS(90-F16864))*COS(RADIANS(D16864-G16864)))</f>
        <v>1492.0021910112987</v>
      </c>
      <c r="J16864" s="1">
        <f>I16864/A16864</f>
        <v>4.6955222376437407E-2</v>
      </c>
      <c r="K16864" s="1"/>
    </row>
    <row r="16865" spans="1:11">
      <c r="A16865" s="1">
        <v>59764</v>
      </c>
      <c r="B16865" s="2" t="s">
        <v>11</v>
      </c>
      <c r="C16865" s="1">
        <v>38.988599999999998</v>
      </c>
      <c r="D16865" s="1">
        <v>-76.944500000000005</v>
      </c>
      <c r="E16865" t="s">
        <v>4</v>
      </c>
      <c r="F16865" s="1">
        <v>39.6798</v>
      </c>
      <c r="G16865" s="1">
        <v>-104.96299999999999</v>
      </c>
      <c r="H16865" s="1" t="s">
        <v>2</v>
      </c>
      <c r="I16865" s="1">
        <f>3958.756*ACOS(COS(RADIANS(90-C16865))*COS(RADIANS(90-F16865))+SIN(RADIANS(90-C16865))*SIN(RADIANS(90-F16865))*COS(RADIANS(D16865-G16865)))</f>
        <v>1492.0021910112987</v>
      </c>
      <c r="J16865" s="1">
        <f>I16865/A16865</f>
        <v>2.4964898450761306E-2</v>
      </c>
      <c r="K16865" s="1"/>
    </row>
    <row r="16866" spans="1:11">
      <c r="A16866" s="1">
        <v>68632</v>
      </c>
      <c r="B16866" s="2" t="s">
        <v>11</v>
      </c>
      <c r="C16866" s="1">
        <v>38.988599999999998</v>
      </c>
      <c r="D16866" s="1">
        <v>-76.944500000000005</v>
      </c>
      <c r="E16866" t="s">
        <v>4</v>
      </c>
      <c r="F16866" s="1">
        <v>39.6798</v>
      </c>
      <c r="G16866" s="1">
        <v>-104.96299999999999</v>
      </c>
      <c r="H16866" s="1" t="s">
        <v>2</v>
      </c>
      <c r="I16866" s="1">
        <f>3958.756*ACOS(COS(RADIANS(90-C16866))*COS(RADIANS(90-F16866))+SIN(RADIANS(90-C16866))*SIN(RADIANS(90-F16866))*COS(RADIANS(D16866-G16866)))</f>
        <v>1492.0021910112987</v>
      </c>
      <c r="J16866" s="1">
        <f>I16866/A16866</f>
        <v>2.1739162358831138E-2</v>
      </c>
      <c r="K16866" s="1"/>
    </row>
    <row r="16867" spans="1:11">
      <c r="A16867" s="1">
        <v>69108</v>
      </c>
      <c r="B16867" s="2" t="s">
        <v>11</v>
      </c>
      <c r="C16867" s="1">
        <v>38.988599999999998</v>
      </c>
      <c r="D16867" s="1">
        <v>-76.944500000000005</v>
      </c>
      <c r="E16867" t="s">
        <v>4</v>
      </c>
      <c r="F16867" s="1">
        <v>39.6798</v>
      </c>
      <c r="G16867" s="1">
        <v>-104.96299999999999</v>
      </c>
      <c r="H16867" s="1" t="s">
        <v>2</v>
      </c>
      <c r="I16867" s="1">
        <f>3958.756*ACOS(COS(RADIANS(90-C16867))*COS(RADIANS(90-F16867))+SIN(RADIANS(90-C16867))*SIN(RADIANS(90-F16867))*COS(RADIANS(D16867-G16867)))</f>
        <v>1492.0021910112987</v>
      </c>
      <c r="J16867" s="1">
        <f>I16867/A16867</f>
        <v>2.1589428011392294E-2</v>
      </c>
      <c r="K16867" s="1"/>
    </row>
    <row r="16868" spans="1:11">
      <c r="A16868" s="1">
        <v>77471</v>
      </c>
      <c r="B16868" s="2" t="s">
        <v>11</v>
      </c>
      <c r="C16868" s="1">
        <v>38.988599999999998</v>
      </c>
      <c r="D16868" s="1">
        <v>-76.944500000000005</v>
      </c>
      <c r="E16868" t="s">
        <v>4</v>
      </c>
      <c r="F16868" s="1">
        <v>39.6798</v>
      </c>
      <c r="G16868" s="1">
        <v>-104.96299999999999</v>
      </c>
      <c r="H16868" s="1" t="s">
        <v>2</v>
      </c>
      <c r="I16868" s="1">
        <f>3958.756*ACOS(COS(RADIANS(90-C16868))*COS(RADIANS(90-F16868))+SIN(RADIANS(90-C16868))*SIN(RADIANS(90-F16868))*COS(RADIANS(D16868-G16868)))</f>
        <v>1492.0021910112987</v>
      </c>
      <c r="J16868" s="1">
        <f>I16868/A16868</f>
        <v>1.9258847710902128E-2</v>
      </c>
      <c r="K16868" s="1"/>
    </row>
    <row r="16869" spans="1:11">
      <c r="A16869" s="1">
        <v>85474</v>
      </c>
      <c r="B16869" s="2" t="s">
        <v>4</v>
      </c>
      <c r="C16869" s="1">
        <v>39.6798</v>
      </c>
      <c r="D16869" s="1">
        <v>-104.96299999999999</v>
      </c>
      <c r="E16869" t="s">
        <v>11</v>
      </c>
      <c r="F16869" s="1">
        <v>38.988599999999998</v>
      </c>
      <c r="G16869" s="1">
        <v>-76.944500000000005</v>
      </c>
      <c r="H16869" s="1" t="s">
        <v>2</v>
      </c>
      <c r="I16869" s="1">
        <f>3958.756*ACOS(COS(RADIANS(90-C16869))*COS(RADIANS(90-F16869))+SIN(RADIANS(90-C16869))*SIN(RADIANS(90-F16869))*COS(RADIANS(D16869-G16869)))</f>
        <v>1492.0021910112987</v>
      </c>
      <c r="J16869" s="1">
        <f>I16869/A16869</f>
        <v>1.7455626167153741E-2</v>
      </c>
      <c r="K16869" s="1"/>
    </row>
    <row r="16870" spans="1:11">
      <c r="A16870" s="1">
        <v>90720</v>
      </c>
      <c r="B16870" s="2" t="s">
        <v>11</v>
      </c>
      <c r="C16870" s="1">
        <v>38.988599999999998</v>
      </c>
      <c r="D16870" s="1">
        <v>-76.944500000000005</v>
      </c>
      <c r="E16870" t="s">
        <v>4</v>
      </c>
      <c r="F16870" s="1">
        <v>39.6798</v>
      </c>
      <c r="G16870" s="1">
        <v>-104.96299999999999</v>
      </c>
      <c r="H16870" s="1" t="s">
        <v>2</v>
      </c>
      <c r="I16870" s="1">
        <f>3958.756*ACOS(COS(RADIANS(90-C16870))*COS(RADIANS(90-F16870))+SIN(RADIANS(90-C16870))*SIN(RADIANS(90-F16870))*COS(RADIANS(D16870-G16870)))</f>
        <v>1492.0021910112987</v>
      </c>
      <c r="J16870" s="1">
        <f>I16870/A16870</f>
        <v>1.6446232264233893E-2</v>
      </c>
      <c r="K16870" s="1"/>
    </row>
    <row r="16871" spans="1:11">
      <c r="A16871" s="1">
        <v>60</v>
      </c>
      <c r="B16871" s="2" t="s">
        <v>16</v>
      </c>
      <c r="C16871" s="1">
        <v>40.26</v>
      </c>
      <c r="D16871" s="1">
        <v>-80</v>
      </c>
      <c r="E16871" t="s">
        <v>32</v>
      </c>
      <c r="F16871" s="1">
        <v>35.08</v>
      </c>
      <c r="G16871" s="1">
        <v>-106.65</v>
      </c>
      <c r="H16871" s="1" t="s">
        <v>2</v>
      </c>
      <c r="I16871" s="1">
        <f>3958.756*ACOS(COS(RADIANS(90-C16871))*COS(RADIANS(90-F16871))+SIN(RADIANS(90-C16871))*SIN(RADIANS(90-F16871))*COS(RADIANS(D16871-G16871)))</f>
        <v>1494.6225655981639</v>
      </c>
      <c r="J16871" s="1">
        <f>I16871/A16871</f>
        <v>24.91037609330273</v>
      </c>
      <c r="K16871" s="1"/>
    </row>
    <row r="16872" spans="1:11">
      <c r="A16872" s="1">
        <v>60</v>
      </c>
      <c r="B16872" s="2" t="s">
        <v>16</v>
      </c>
      <c r="C16872" s="1">
        <v>40.26</v>
      </c>
      <c r="D16872" s="1">
        <v>-80</v>
      </c>
      <c r="E16872" t="s">
        <v>32</v>
      </c>
      <c r="F16872" s="1">
        <v>35.08</v>
      </c>
      <c r="G16872" s="1">
        <v>-106.65</v>
      </c>
      <c r="H16872" s="1" t="s">
        <v>2</v>
      </c>
      <c r="I16872" s="1">
        <f>3958.756*ACOS(COS(RADIANS(90-C16872))*COS(RADIANS(90-F16872))+SIN(RADIANS(90-C16872))*SIN(RADIANS(90-F16872))*COS(RADIANS(D16872-G16872)))</f>
        <v>1494.6225655981639</v>
      </c>
      <c r="J16872" s="1">
        <f>I16872/A16872</f>
        <v>24.91037609330273</v>
      </c>
      <c r="K16872" s="1"/>
    </row>
    <row r="16873" spans="1:11">
      <c r="A16873" s="1">
        <v>70</v>
      </c>
      <c r="B16873" s="2" t="s">
        <v>16</v>
      </c>
      <c r="C16873" s="1">
        <v>40.26</v>
      </c>
      <c r="D16873" s="1">
        <v>-80</v>
      </c>
      <c r="E16873" t="s">
        <v>32</v>
      </c>
      <c r="F16873" s="1">
        <v>35.08</v>
      </c>
      <c r="G16873" s="1">
        <v>-106.65</v>
      </c>
      <c r="H16873" s="1" t="s">
        <v>2</v>
      </c>
      <c r="I16873" s="1">
        <f>3958.756*ACOS(COS(RADIANS(90-C16873))*COS(RADIANS(90-F16873))+SIN(RADIANS(90-C16873))*SIN(RADIANS(90-F16873))*COS(RADIANS(D16873-G16873)))</f>
        <v>1494.6225655981639</v>
      </c>
      <c r="J16873" s="1">
        <f>I16873/A16873</f>
        <v>21.351750937116627</v>
      </c>
      <c r="K16873" s="1"/>
    </row>
    <row r="16874" spans="1:11">
      <c r="A16874" s="1">
        <v>70</v>
      </c>
      <c r="B16874" s="2" t="s">
        <v>16</v>
      </c>
      <c r="C16874" s="1">
        <v>40.26</v>
      </c>
      <c r="D16874" s="1">
        <v>-80</v>
      </c>
      <c r="E16874" t="s">
        <v>32</v>
      </c>
      <c r="F16874" s="1">
        <v>35.08</v>
      </c>
      <c r="G16874" s="1">
        <v>-106.65</v>
      </c>
      <c r="H16874" s="1" t="s">
        <v>2</v>
      </c>
      <c r="I16874" s="1">
        <f>3958.756*ACOS(COS(RADIANS(90-C16874))*COS(RADIANS(90-F16874))+SIN(RADIANS(90-C16874))*SIN(RADIANS(90-F16874))*COS(RADIANS(D16874-G16874)))</f>
        <v>1494.6225655981639</v>
      </c>
      <c r="J16874" s="1">
        <f>I16874/A16874</f>
        <v>21.351750937116627</v>
      </c>
      <c r="K16874" s="1"/>
    </row>
    <row r="16875" spans="1:11">
      <c r="A16875" s="1">
        <v>950</v>
      </c>
      <c r="B16875" s="2" t="s">
        <v>16</v>
      </c>
      <c r="C16875" s="1">
        <v>40.26</v>
      </c>
      <c r="D16875" s="1">
        <v>-80</v>
      </c>
      <c r="E16875" t="s">
        <v>32</v>
      </c>
      <c r="F16875" s="1">
        <v>35.08</v>
      </c>
      <c r="G16875" s="1">
        <v>-106.65</v>
      </c>
      <c r="H16875" s="1" t="s">
        <v>2</v>
      </c>
      <c r="I16875" s="1">
        <f>3958.756*ACOS(COS(RADIANS(90-C16875))*COS(RADIANS(90-F16875))+SIN(RADIANS(90-C16875))*SIN(RADIANS(90-F16875))*COS(RADIANS(D16875-G16875)))</f>
        <v>1494.6225655981639</v>
      </c>
      <c r="J16875" s="1">
        <f>I16875/A16875</f>
        <v>1.573286911155962</v>
      </c>
      <c r="K16875" s="1"/>
    </row>
    <row r="16876" spans="1:11">
      <c r="A16876" s="1">
        <v>950</v>
      </c>
      <c r="B16876" s="2" t="s">
        <v>16</v>
      </c>
      <c r="C16876" s="1">
        <v>40.26</v>
      </c>
      <c r="D16876" s="1">
        <v>-80</v>
      </c>
      <c r="E16876" t="s">
        <v>32</v>
      </c>
      <c r="F16876" s="1">
        <v>35.08</v>
      </c>
      <c r="G16876" s="1">
        <v>-106.65</v>
      </c>
      <c r="H16876" s="1" t="s">
        <v>2</v>
      </c>
      <c r="I16876" s="1">
        <f>3958.756*ACOS(COS(RADIANS(90-C16876))*COS(RADIANS(90-F16876))+SIN(RADIANS(90-C16876))*SIN(RADIANS(90-F16876))*COS(RADIANS(D16876-G16876)))</f>
        <v>1494.6225655981639</v>
      </c>
      <c r="J16876" s="1">
        <f>I16876/A16876</f>
        <v>1.573286911155962</v>
      </c>
      <c r="K16876" s="1"/>
    </row>
    <row r="16877" spans="1:11">
      <c r="A16877" s="1">
        <v>968</v>
      </c>
      <c r="B16877" s="2" t="s">
        <v>16</v>
      </c>
      <c r="C16877" s="1">
        <v>40.26</v>
      </c>
      <c r="D16877" s="1">
        <v>-80</v>
      </c>
      <c r="E16877" t="s">
        <v>32</v>
      </c>
      <c r="F16877" s="1">
        <v>35.08</v>
      </c>
      <c r="G16877" s="1">
        <v>-106.65</v>
      </c>
      <c r="H16877" s="1" t="s">
        <v>2</v>
      </c>
      <c r="I16877" s="1">
        <f>3958.756*ACOS(COS(RADIANS(90-C16877))*COS(RADIANS(90-F16877))+SIN(RADIANS(90-C16877))*SIN(RADIANS(90-F16877))*COS(RADIANS(D16877-G16877)))</f>
        <v>1494.6225655981639</v>
      </c>
      <c r="J16877" s="1">
        <f>I16877/A16877</f>
        <v>1.5440315760311609</v>
      </c>
      <c r="K16877" s="1"/>
    </row>
    <row r="16878" spans="1:11">
      <c r="A16878" s="1">
        <v>968</v>
      </c>
      <c r="B16878" s="2" t="s">
        <v>16</v>
      </c>
      <c r="C16878" s="1">
        <v>40.26</v>
      </c>
      <c r="D16878" s="1">
        <v>-80</v>
      </c>
      <c r="E16878" t="s">
        <v>32</v>
      </c>
      <c r="F16878" s="1">
        <v>35.08</v>
      </c>
      <c r="G16878" s="1">
        <v>-106.65</v>
      </c>
      <c r="H16878" s="1" t="s">
        <v>2</v>
      </c>
      <c r="I16878" s="1">
        <f>3958.756*ACOS(COS(RADIANS(90-C16878))*COS(RADIANS(90-F16878))+SIN(RADIANS(90-C16878))*SIN(RADIANS(90-F16878))*COS(RADIANS(D16878-G16878)))</f>
        <v>1494.6225655981639</v>
      </c>
      <c r="J16878" s="1">
        <f>I16878/A16878</f>
        <v>1.5440315760311609</v>
      </c>
      <c r="K16878" s="1"/>
    </row>
    <row r="16879" spans="1:11">
      <c r="A16879" s="1">
        <v>1044</v>
      </c>
      <c r="B16879" s="2" t="s">
        <v>16</v>
      </c>
      <c r="C16879" s="1">
        <v>40.26</v>
      </c>
      <c r="D16879" s="1">
        <v>-80</v>
      </c>
      <c r="E16879" t="s">
        <v>32</v>
      </c>
      <c r="F16879" s="1">
        <v>35.08</v>
      </c>
      <c r="G16879" s="1">
        <v>-106.65</v>
      </c>
      <c r="H16879" s="1" t="s">
        <v>2</v>
      </c>
      <c r="I16879" s="1">
        <f>3958.756*ACOS(COS(RADIANS(90-C16879))*COS(RADIANS(90-F16879))+SIN(RADIANS(90-C16879))*SIN(RADIANS(90-F16879))*COS(RADIANS(D16879-G16879)))</f>
        <v>1494.6225655981639</v>
      </c>
      <c r="J16879" s="1">
        <f>I16879/A16879</f>
        <v>1.4316308099599271</v>
      </c>
      <c r="K16879" s="1"/>
    </row>
    <row r="16880" spans="1:11">
      <c r="A16880" s="1">
        <v>1044</v>
      </c>
      <c r="B16880" s="2" t="s">
        <v>16</v>
      </c>
      <c r="C16880" s="1">
        <v>40.26</v>
      </c>
      <c r="D16880" s="1">
        <v>-80</v>
      </c>
      <c r="E16880" t="s">
        <v>32</v>
      </c>
      <c r="F16880" s="1">
        <v>35.08</v>
      </c>
      <c r="G16880" s="1">
        <v>-106.65</v>
      </c>
      <c r="H16880" s="1" t="s">
        <v>2</v>
      </c>
      <c r="I16880" s="1">
        <f>3958.756*ACOS(COS(RADIANS(90-C16880))*COS(RADIANS(90-F16880))+SIN(RADIANS(90-C16880))*SIN(RADIANS(90-F16880))*COS(RADIANS(D16880-G16880)))</f>
        <v>1494.6225655981639</v>
      </c>
      <c r="J16880" s="1">
        <f>I16880/A16880</f>
        <v>1.4316308099599271</v>
      </c>
      <c r="K16880" s="1"/>
    </row>
    <row r="16881" spans="1:11">
      <c r="A16881" s="1">
        <v>1061</v>
      </c>
      <c r="B16881" s="2" t="s">
        <v>16</v>
      </c>
      <c r="C16881" s="1">
        <v>40.26</v>
      </c>
      <c r="D16881" s="1">
        <v>-80</v>
      </c>
      <c r="E16881" t="s">
        <v>32</v>
      </c>
      <c r="F16881" s="1">
        <v>35.08</v>
      </c>
      <c r="G16881" s="1">
        <v>-106.65</v>
      </c>
      <c r="H16881" s="1" t="s">
        <v>2</v>
      </c>
      <c r="I16881" s="1">
        <f>3958.756*ACOS(COS(RADIANS(90-C16881))*COS(RADIANS(90-F16881))+SIN(RADIANS(90-C16881))*SIN(RADIANS(90-F16881))*COS(RADIANS(D16881-G16881)))</f>
        <v>1494.6225655981639</v>
      </c>
      <c r="J16881" s="1">
        <f>I16881/A16881</f>
        <v>1.4086923332687689</v>
      </c>
      <c r="K16881" s="1"/>
    </row>
    <row r="16882" spans="1:11">
      <c r="A16882" s="1">
        <v>1061</v>
      </c>
      <c r="B16882" s="2" t="s">
        <v>16</v>
      </c>
      <c r="C16882" s="1">
        <v>40.26</v>
      </c>
      <c r="D16882" s="1">
        <v>-80</v>
      </c>
      <c r="E16882" t="s">
        <v>32</v>
      </c>
      <c r="F16882" s="1">
        <v>35.08</v>
      </c>
      <c r="G16882" s="1">
        <v>-106.65</v>
      </c>
      <c r="H16882" s="1" t="s">
        <v>2</v>
      </c>
      <c r="I16882" s="1">
        <f>3958.756*ACOS(COS(RADIANS(90-C16882))*COS(RADIANS(90-F16882))+SIN(RADIANS(90-C16882))*SIN(RADIANS(90-F16882))*COS(RADIANS(D16882-G16882)))</f>
        <v>1494.6225655981639</v>
      </c>
      <c r="J16882" s="1">
        <f>I16882/A16882</f>
        <v>1.4086923332687689</v>
      </c>
      <c r="K16882" s="1"/>
    </row>
    <row r="16883" spans="1:11">
      <c r="A16883" s="1">
        <v>1095</v>
      </c>
      <c r="B16883" s="2" t="s">
        <v>16</v>
      </c>
      <c r="C16883" s="1">
        <v>40.26</v>
      </c>
      <c r="D16883" s="1">
        <v>-80</v>
      </c>
      <c r="E16883" t="s">
        <v>32</v>
      </c>
      <c r="F16883" s="1">
        <v>35.08</v>
      </c>
      <c r="G16883" s="1">
        <v>-106.65</v>
      </c>
      <c r="H16883" s="1" t="s">
        <v>2</v>
      </c>
      <c r="I16883" s="1">
        <f>3958.756*ACOS(COS(RADIANS(90-C16883))*COS(RADIANS(90-F16883))+SIN(RADIANS(90-C16883))*SIN(RADIANS(90-F16883))*COS(RADIANS(D16883-G16883)))</f>
        <v>1494.6225655981639</v>
      </c>
      <c r="J16883" s="1">
        <f>I16883/A16883</f>
        <v>1.3649521147015196</v>
      </c>
      <c r="K16883" s="1"/>
    </row>
    <row r="16884" spans="1:11">
      <c r="A16884" s="1">
        <v>1095</v>
      </c>
      <c r="B16884" s="2" t="s">
        <v>16</v>
      </c>
      <c r="C16884" s="1">
        <v>40.26</v>
      </c>
      <c r="D16884" s="1">
        <v>-80</v>
      </c>
      <c r="E16884" t="s">
        <v>32</v>
      </c>
      <c r="F16884" s="1">
        <v>35.08</v>
      </c>
      <c r="G16884" s="1">
        <v>-106.65</v>
      </c>
      <c r="H16884" s="1" t="s">
        <v>2</v>
      </c>
      <c r="I16884" s="1">
        <f>3958.756*ACOS(COS(RADIANS(90-C16884))*COS(RADIANS(90-F16884))+SIN(RADIANS(90-C16884))*SIN(RADIANS(90-F16884))*COS(RADIANS(D16884-G16884)))</f>
        <v>1494.6225655981639</v>
      </c>
      <c r="J16884" s="1">
        <f>I16884/A16884</f>
        <v>1.3649521147015196</v>
      </c>
      <c r="K16884" s="1"/>
    </row>
    <row r="16885" spans="1:11">
      <c r="A16885" s="1">
        <v>1273</v>
      </c>
      <c r="B16885" s="2" t="s">
        <v>16</v>
      </c>
      <c r="C16885" s="1">
        <v>40.26</v>
      </c>
      <c r="D16885" s="1">
        <v>-80</v>
      </c>
      <c r="E16885" t="s">
        <v>32</v>
      </c>
      <c r="F16885" s="1">
        <v>35.08</v>
      </c>
      <c r="G16885" s="1">
        <v>-106.65</v>
      </c>
      <c r="H16885" s="1" t="s">
        <v>2</v>
      </c>
      <c r="I16885" s="1">
        <f>3958.756*ACOS(COS(RADIANS(90-C16885))*COS(RADIANS(90-F16885))+SIN(RADIANS(90-C16885))*SIN(RADIANS(90-F16885))*COS(RADIANS(D16885-G16885)))</f>
        <v>1494.6225655981639</v>
      </c>
      <c r="J16885" s="1">
        <f>I16885/A16885</f>
        <v>1.174094709817882</v>
      </c>
      <c r="K16885" s="1"/>
    </row>
    <row r="16886" spans="1:11">
      <c r="A16886" s="1">
        <v>1273</v>
      </c>
      <c r="B16886" s="2" t="s">
        <v>16</v>
      </c>
      <c r="C16886" s="1">
        <v>40.26</v>
      </c>
      <c r="D16886" s="1">
        <v>-80</v>
      </c>
      <c r="E16886" t="s">
        <v>32</v>
      </c>
      <c r="F16886" s="1">
        <v>35.08</v>
      </c>
      <c r="G16886" s="1">
        <v>-106.65</v>
      </c>
      <c r="H16886" s="1" t="s">
        <v>2</v>
      </c>
      <c r="I16886" s="1">
        <f>3958.756*ACOS(COS(RADIANS(90-C16886))*COS(RADIANS(90-F16886))+SIN(RADIANS(90-C16886))*SIN(RADIANS(90-F16886))*COS(RADIANS(D16886-G16886)))</f>
        <v>1494.6225655981639</v>
      </c>
      <c r="J16886" s="1">
        <f>I16886/A16886</f>
        <v>1.174094709817882</v>
      </c>
      <c r="K16886" s="1"/>
    </row>
    <row r="16887" spans="1:11">
      <c r="A16887" s="1">
        <v>1310</v>
      </c>
      <c r="B16887" s="2" t="s">
        <v>16</v>
      </c>
      <c r="C16887" s="1">
        <v>40.26</v>
      </c>
      <c r="D16887" s="1">
        <v>-80</v>
      </c>
      <c r="E16887" t="s">
        <v>32</v>
      </c>
      <c r="F16887" s="1">
        <v>35.08</v>
      </c>
      <c r="G16887" s="1">
        <v>-106.65</v>
      </c>
      <c r="H16887" s="1" t="s">
        <v>2</v>
      </c>
      <c r="I16887" s="1">
        <f>3958.756*ACOS(COS(RADIANS(90-C16887))*COS(RADIANS(90-F16887))+SIN(RADIANS(90-C16887))*SIN(RADIANS(90-F16887))*COS(RADIANS(D16887-G16887)))</f>
        <v>1494.6225655981639</v>
      </c>
      <c r="J16887" s="1">
        <f>I16887/A16887</f>
        <v>1.1409332561818044</v>
      </c>
      <c r="K16887" s="1"/>
    </row>
    <row r="16888" spans="1:11">
      <c r="A16888" s="1">
        <v>1376</v>
      </c>
      <c r="B16888" s="2" t="s">
        <v>16</v>
      </c>
      <c r="C16888" s="1">
        <v>40.26</v>
      </c>
      <c r="D16888" s="1">
        <v>-80</v>
      </c>
      <c r="E16888" t="s">
        <v>32</v>
      </c>
      <c r="F16888" s="1">
        <v>35.08</v>
      </c>
      <c r="G16888" s="1">
        <v>-106.65</v>
      </c>
      <c r="H16888" s="1" t="s">
        <v>2</v>
      </c>
      <c r="I16888" s="1">
        <f>3958.756*ACOS(COS(RADIANS(90-C16888))*COS(RADIANS(90-F16888))+SIN(RADIANS(90-C16888))*SIN(RADIANS(90-F16888))*COS(RADIANS(D16888-G16888)))</f>
        <v>1494.6225655981639</v>
      </c>
      <c r="J16888" s="1">
        <f>I16888/A16888</f>
        <v>1.0862082598823866</v>
      </c>
      <c r="K16888" s="1"/>
    </row>
    <row r="16889" spans="1:11">
      <c r="A16889" s="1">
        <v>1376</v>
      </c>
      <c r="B16889" s="2" t="s">
        <v>16</v>
      </c>
      <c r="C16889" s="1">
        <v>40.26</v>
      </c>
      <c r="D16889" s="1">
        <v>-80</v>
      </c>
      <c r="E16889" t="s">
        <v>32</v>
      </c>
      <c r="F16889" s="1">
        <v>35.08</v>
      </c>
      <c r="G16889" s="1">
        <v>-106.65</v>
      </c>
      <c r="H16889" s="1" t="s">
        <v>2</v>
      </c>
      <c r="I16889" s="1">
        <f>3958.756*ACOS(COS(RADIANS(90-C16889))*COS(RADIANS(90-F16889))+SIN(RADIANS(90-C16889))*SIN(RADIANS(90-F16889))*COS(RADIANS(D16889-G16889)))</f>
        <v>1494.6225655981639</v>
      </c>
      <c r="J16889" s="1">
        <f>I16889/A16889</f>
        <v>1.0862082598823866</v>
      </c>
      <c r="K16889" s="1"/>
    </row>
    <row r="16890" spans="1:11">
      <c r="A16890" s="1">
        <v>1447</v>
      </c>
      <c r="B16890" s="2" t="s">
        <v>32</v>
      </c>
      <c r="C16890" s="1">
        <v>35.08</v>
      </c>
      <c r="D16890" s="1">
        <v>-106.65</v>
      </c>
      <c r="E16890" t="s">
        <v>16</v>
      </c>
      <c r="F16890" s="1">
        <v>40.26</v>
      </c>
      <c r="G16890" s="1">
        <v>-80</v>
      </c>
      <c r="H16890" s="1" t="s">
        <v>2</v>
      </c>
      <c r="I16890" s="1">
        <f>3958.756*ACOS(COS(RADIANS(90-C16890))*COS(RADIANS(90-F16890))+SIN(RADIANS(90-C16890))*SIN(RADIANS(90-F16890))*COS(RADIANS(D16890-G16890)))</f>
        <v>1494.6225655981639</v>
      </c>
      <c r="J16890" s="1">
        <f>I16890/A16890</f>
        <v>1.0329112409109633</v>
      </c>
      <c r="K16890" s="1"/>
    </row>
    <row r="16891" spans="1:11">
      <c r="A16891" s="1">
        <v>1447</v>
      </c>
      <c r="B16891" s="2" t="s">
        <v>32</v>
      </c>
      <c r="C16891" s="1">
        <v>35.08</v>
      </c>
      <c r="D16891" s="1">
        <v>-106.65</v>
      </c>
      <c r="E16891" t="s">
        <v>16</v>
      </c>
      <c r="F16891" s="1">
        <v>40.26</v>
      </c>
      <c r="G16891" s="1">
        <v>-80</v>
      </c>
      <c r="H16891" s="1" t="s">
        <v>2</v>
      </c>
      <c r="I16891" s="1">
        <f>3958.756*ACOS(COS(RADIANS(90-C16891))*COS(RADIANS(90-F16891))+SIN(RADIANS(90-C16891))*SIN(RADIANS(90-F16891))*COS(RADIANS(D16891-G16891)))</f>
        <v>1494.6225655981639</v>
      </c>
      <c r="J16891" s="1">
        <f>I16891/A16891</f>
        <v>1.0329112409109633</v>
      </c>
      <c r="K16891" s="1"/>
    </row>
    <row r="16892" spans="1:11">
      <c r="A16892" s="1">
        <v>1476</v>
      </c>
      <c r="B16892" s="2" t="s">
        <v>16</v>
      </c>
      <c r="C16892" s="1">
        <v>40.26</v>
      </c>
      <c r="D16892" s="1">
        <v>-80</v>
      </c>
      <c r="E16892" t="s">
        <v>32</v>
      </c>
      <c r="F16892" s="1">
        <v>35.08</v>
      </c>
      <c r="G16892" s="1">
        <v>-106.65</v>
      </c>
      <c r="H16892" s="1" t="s">
        <v>2</v>
      </c>
      <c r="I16892" s="1">
        <f>3958.756*ACOS(COS(RADIANS(90-C16892))*COS(RADIANS(90-F16892))+SIN(RADIANS(90-C16892))*SIN(RADIANS(90-F16892))*COS(RADIANS(D16892-G16892)))</f>
        <v>1494.6225655981639</v>
      </c>
      <c r="J16892" s="1">
        <f>I16892/A16892</f>
        <v>1.0126169143618997</v>
      </c>
      <c r="K16892" s="1"/>
    </row>
    <row r="16893" spans="1:11">
      <c r="A16893" s="1">
        <v>1476</v>
      </c>
      <c r="B16893" s="2" t="s">
        <v>16</v>
      </c>
      <c r="C16893" s="1">
        <v>40.26</v>
      </c>
      <c r="D16893" s="1">
        <v>-80</v>
      </c>
      <c r="E16893" t="s">
        <v>32</v>
      </c>
      <c r="F16893" s="1">
        <v>35.08</v>
      </c>
      <c r="G16893" s="1">
        <v>-106.65</v>
      </c>
      <c r="H16893" s="1" t="s">
        <v>2</v>
      </c>
      <c r="I16893" s="1">
        <f>3958.756*ACOS(COS(RADIANS(90-C16893))*COS(RADIANS(90-F16893))+SIN(RADIANS(90-C16893))*SIN(RADIANS(90-F16893))*COS(RADIANS(D16893-G16893)))</f>
        <v>1494.6225655981639</v>
      </c>
      <c r="J16893" s="1">
        <f>I16893/A16893</f>
        <v>1.0126169143618997</v>
      </c>
      <c r="K16893" s="1"/>
    </row>
    <row r="16894" spans="1:11">
      <c r="A16894" s="1">
        <v>1675</v>
      </c>
      <c r="B16894" s="2" t="s">
        <v>16</v>
      </c>
      <c r="C16894" s="1">
        <v>40.26</v>
      </c>
      <c r="D16894" s="1">
        <v>-80</v>
      </c>
      <c r="E16894" t="s">
        <v>32</v>
      </c>
      <c r="F16894" s="1">
        <v>35.08</v>
      </c>
      <c r="G16894" s="1">
        <v>-106.65</v>
      </c>
      <c r="H16894" s="1" t="s">
        <v>2</v>
      </c>
      <c r="I16894" s="1">
        <f>3958.756*ACOS(COS(RADIANS(90-C16894))*COS(RADIANS(90-F16894))+SIN(RADIANS(90-C16894))*SIN(RADIANS(90-F16894))*COS(RADIANS(D16894-G16894)))</f>
        <v>1494.6225655981639</v>
      </c>
      <c r="J16894" s="1">
        <f>I16894/A16894</f>
        <v>0.89231197946159035</v>
      </c>
      <c r="K16894" s="1"/>
    </row>
    <row r="16895" spans="1:11">
      <c r="A16895" s="1">
        <v>1675</v>
      </c>
      <c r="B16895" s="2" t="s">
        <v>16</v>
      </c>
      <c r="C16895" s="1">
        <v>40.26</v>
      </c>
      <c r="D16895" s="1">
        <v>-80</v>
      </c>
      <c r="E16895" t="s">
        <v>32</v>
      </c>
      <c r="F16895" s="1">
        <v>35.08</v>
      </c>
      <c r="G16895" s="1">
        <v>-106.65</v>
      </c>
      <c r="H16895" s="1" t="s">
        <v>2</v>
      </c>
      <c r="I16895" s="1">
        <f>3958.756*ACOS(COS(RADIANS(90-C16895))*COS(RADIANS(90-F16895))+SIN(RADIANS(90-C16895))*SIN(RADIANS(90-F16895))*COS(RADIANS(D16895-G16895)))</f>
        <v>1494.6225655981639</v>
      </c>
      <c r="J16895" s="1">
        <f>I16895/A16895</f>
        <v>0.89231197946159035</v>
      </c>
      <c r="K16895" s="1"/>
    </row>
    <row r="16896" spans="1:11">
      <c r="A16896" s="1">
        <v>2065</v>
      </c>
      <c r="B16896" s="2" t="s">
        <v>16</v>
      </c>
      <c r="C16896" s="1">
        <v>40.26</v>
      </c>
      <c r="D16896" s="1">
        <v>-80</v>
      </c>
      <c r="E16896" t="s">
        <v>32</v>
      </c>
      <c r="F16896" s="1">
        <v>35.08</v>
      </c>
      <c r="G16896" s="1">
        <v>-106.65</v>
      </c>
      <c r="H16896" s="1" t="s">
        <v>2</v>
      </c>
      <c r="I16896" s="1">
        <f>3958.756*ACOS(COS(RADIANS(90-C16896))*COS(RADIANS(90-F16896))+SIN(RADIANS(90-C16896))*SIN(RADIANS(90-F16896))*COS(RADIANS(D16896-G16896)))</f>
        <v>1494.6225655981639</v>
      </c>
      <c r="J16896" s="1">
        <f>I16896/A16896</f>
        <v>0.7237881673598856</v>
      </c>
      <c r="K16896" s="1"/>
    </row>
    <row r="16897" spans="1:11">
      <c r="A16897" s="1">
        <v>2065</v>
      </c>
      <c r="B16897" s="2" t="s">
        <v>16</v>
      </c>
      <c r="C16897" s="1">
        <v>40.26</v>
      </c>
      <c r="D16897" s="1">
        <v>-80</v>
      </c>
      <c r="E16897" t="s">
        <v>32</v>
      </c>
      <c r="F16897" s="1">
        <v>35.08</v>
      </c>
      <c r="G16897" s="1">
        <v>-106.65</v>
      </c>
      <c r="H16897" s="1" t="s">
        <v>2</v>
      </c>
      <c r="I16897" s="1">
        <f>3958.756*ACOS(COS(RADIANS(90-C16897))*COS(RADIANS(90-F16897))+SIN(RADIANS(90-C16897))*SIN(RADIANS(90-F16897))*COS(RADIANS(D16897-G16897)))</f>
        <v>1494.6225655981639</v>
      </c>
      <c r="J16897" s="1">
        <f>I16897/A16897</f>
        <v>0.7237881673598856</v>
      </c>
      <c r="K16897" s="1"/>
    </row>
    <row r="16898" spans="1:11">
      <c r="A16898" s="1">
        <v>2434</v>
      </c>
      <c r="B16898" s="2" t="s">
        <v>32</v>
      </c>
      <c r="C16898" s="1">
        <v>35.08</v>
      </c>
      <c r="D16898" s="1">
        <v>-106.65</v>
      </c>
      <c r="E16898" t="s">
        <v>16</v>
      </c>
      <c r="F16898" s="1">
        <v>40.26</v>
      </c>
      <c r="G16898" s="1">
        <v>-80</v>
      </c>
      <c r="H16898" s="1" t="s">
        <v>2</v>
      </c>
      <c r="I16898" s="1">
        <f>3958.756*ACOS(COS(RADIANS(90-C16898))*COS(RADIANS(90-F16898))+SIN(RADIANS(90-C16898))*SIN(RADIANS(90-F16898))*COS(RADIANS(D16898-G16898)))</f>
        <v>1494.6225655981639</v>
      </c>
      <c r="J16898" s="1">
        <f>I16898/A16898</f>
        <v>0.61406021594008375</v>
      </c>
      <c r="K16898" s="1"/>
    </row>
    <row r="16899" spans="1:11">
      <c r="A16899" s="1">
        <v>2434</v>
      </c>
      <c r="B16899" s="2" t="s">
        <v>32</v>
      </c>
      <c r="C16899" s="1">
        <v>35.08</v>
      </c>
      <c r="D16899" s="1">
        <v>-106.65</v>
      </c>
      <c r="E16899" t="s">
        <v>16</v>
      </c>
      <c r="F16899" s="1">
        <v>40.26</v>
      </c>
      <c r="G16899" s="1">
        <v>-80</v>
      </c>
      <c r="H16899" s="1" t="s">
        <v>2</v>
      </c>
      <c r="I16899" s="1">
        <f>3958.756*ACOS(COS(RADIANS(90-C16899))*COS(RADIANS(90-F16899))+SIN(RADIANS(90-C16899))*SIN(RADIANS(90-F16899))*COS(RADIANS(D16899-G16899)))</f>
        <v>1494.6225655981639</v>
      </c>
      <c r="J16899" s="1">
        <f>I16899/A16899</f>
        <v>0.61406021594008375</v>
      </c>
      <c r="K16899" s="1"/>
    </row>
    <row r="16900" spans="1:11">
      <c r="A16900" s="1">
        <v>2578</v>
      </c>
      <c r="B16900" s="2" t="s">
        <v>32</v>
      </c>
      <c r="C16900" s="1">
        <v>35.08</v>
      </c>
      <c r="D16900" s="1">
        <v>-106.65</v>
      </c>
      <c r="E16900" t="s">
        <v>16</v>
      </c>
      <c r="F16900" s="1">
        <v>40.26</v>
      </c>
      <c r="G16900" s="1">
        <v>-80</v>
      </c>
      <c r="H16900" s="1" t="s">
        <v>2</v>
      </c>
      <c r="I16900" s="1">
        <f>3958.756*ACOS(COS(RADIANS(90-C16900))*COS(RADIANS(90-F16900))+SIN(RADIANS(90-C16900))*SIN(RADIANS(90-F16900))*COS(RADIANS(D16900-G16900)))</f>
        <v>1494.6225655981639</v>
      </c>
      <c r="J16900" s="1">
        <f>I16900/A16900</f>
        <v>0.579760498680436</v>
      </c>
      <c r="K16900" s="1"/>
    </row>
    <row r="16901" spans="1:11">
      <c r="A16901" s="1">
        <v>2578</v>
      </c>
      <c r="B16901" s="2" t="s">
        <v>32</v>
      </c>
      <c r="C16901" s="1">
        <v>35.08</v>
      </c>
      <c r="D16901" s="1">
        <v>-106.65</v>
      </c>
      <c r="E16901" t="s">
        <v>16</v>
      </c>
      <c r="F16901" s="1">
        <v>40.26</v>
      </c>
      <c r="G16901" s="1">
        <v>-80</v>
      </c>
      <c r="H16901" s="1" t="s">
        <v>2</v>
      </c>
      <c r="I16901" s="1">
        <f>3958.756*ACOS(COS(RADIANS(90-C16901))*COS(RADIANS(90-F16901))+SIN(RADIANS(90-C16901))*SIN(RADIANS(90-F16901))*COS(RADIANS(D16901-G16901)))</f>
        <v>1494.6225655981639</v>
      </c>
      <c r="J16901" s="1">
        <f>I16901/A16901</f>
        <v>0.579760498680436</v>
      </c>
      <c r="K16901" s="1"/>
    </row>
    <row r="16902" spans="1:11">
      <c r="A16902" s="1">
        <v>2700</v>
      </c>
      <c r="B16902" s="2" t="s">
        <v>16</v>
      </c>
      <c r="C16902" s="1">
        <v>40.26</v>
      </c>
      <c r="D16902" s="1">
        <v>-80</v>
      </c>
      <c r="E16902" t="s">
        <v>32</v>
      </c>
      <c r="F16902" s="1">
        <v>35.08</v>
      </c>
      <c r="G16902" s="1">
        <v>-106.65</v>
      </c>
      <c r="H16902" s="1" t="s">
        <v>2</v>
      </c>
      <c r="I16902" s="1">
        <f>3958.756*ACOS(COS(RADIANS(90-C16902))*COS(RADIANS(90-F16902))+SIN(RADIANS(90-C16902))*SIN(RADIANS(90-F16902))*COS(RADIANS(D16902-G16902)))</f>
        <v>1494.6225655981639</v>
      </c>
      <c r="J16902" s="1">
        <f>I16902/A16902</f>
        <v>0.55356391318450515</v>
      </c>
      <c r="K16902" s="1"/>
    </row>
    <row r="16903" spans="1:11">
      <c r="A16903" s="1">
        <v>6414</v>
      </c>
      <c r="B16903" s="2" t="s">
        <v>32</v>
      </c>
      <c r="C16903" s="1">
        <v>35.08</v>
      </c>
      <c r="D16903" s="1">
        <v>-106.65</v>
      </c>
      <c r="E16903" t="s">
        <v>16</v>
      </c>
      <c r="F16903" s="1">
        <v>40.26</v>
      </c>
      <c r="G16903" s="1">
        <v>-80</v>
      </c>
      <c r="H16903" s="1" t="s">
        <v>2</v>
      </c>
      <c r="I16903" s="1">
        <f>3958.756*ACOS(COS(RADIANS(90-C16903))*COS(RADIANS(90-F16903))+SIN(RADIANS(90-C16903))*SIN(RADIANS(90-F16903))*COS(RADIANS(D16903-G16903)))</f>
        <v>1494.6225655981639</v>
      </c>
      <c r="J16903" s="1">
        <f>I16903/A16903</f>
        <v>0.23302503361368318</v>
      </c>
      <c r="K16903" s="1"/>
    </row>
    <row r="16904" spans="1:11">
      <c r="A16904" s="1">
        <v>6414</v>
      </c>
      <c r="B16904" s="2" t="s">
        <v>32</v>
      </c>
      <c r="C16904" s="1">
        <v>35.08</v>
      </c>
      <c r="D16904" s="1">
        <v>-106.65</v>
      </c>
      <c r="E16904" t="s">
        <v>16</v>
      </c>
      <c r="F16904" s="1">
        <v>40.26</v>
      </c>
      <c r="G16904" s="1">
        <v>-80</v>
      </c>
      <c r="H16904" s="1" t="s">
        <v>2</v>
      </c>
      <c r="I16904" s="1">
        <f>3958.756*ACOS(COS(RADIANS(90-C16904))*COS(RADIANS(90-F16904))+SIN(RADIANS(90-C16904))*SIN(RADIANS(90-F16904))*COS(RADIANS(D16904-G16904)))</f>
        <v>1494.6225655981639</v>
      </c>
      <c r="J16904" s="1">
        <f>I16904/A16904</f>
        <v>0.23302503361368318</v>
      </c>
      <c r="K16904" s="1"/>
    </row>
    <row r="16905" spans="1:11">
      <c r="A16905" s="1">
        <v>7193</v>
      </c>
      <c r="B16905" s="2" t="s">
        <v>32</v>
      </c>
      <c r="C16905" s="1">
        <v>35.08</v>
      </c>
      <c r="D16905" s="1">
        <v>-106.65</v>
      </c>
      <c r="E16905" t="s">
        <v>16</v>
      </c>
      <c r="F16905" s="1">
        <v>40.26</v>
      </c>
      <c r="G16905" s="1">
        <v>-80</v>
      </c>
      <c r="H16905" s="1" t="s">
        <v>2</v>
      </c>
      <c r="I16905" s="1">
        <f>3958.756*ACOS(COS(RADIANS(90-C16905))*COS(RADIANS(90-F16905))+SIN(RADIANS(90-C16905))*SIN(RADIANS(90-F16905))*COS(RADIANS(D16905-G16905)))</f>
        <v>1494.6225655981639</v>
      </c>
      <c r="J16905" s="1">
        <f>I16905/A16905</f>
        <v>0.20778848402588126</v>
      </c>
      <c r="K16905" s="1"/>
    </row>
    <row r="16906" spans="1:11">
      <c r="A16906" s="1">
        <v>7193</v>
      </c>
      <c r="B16906" s="2" t="s">
        <v>32</v>
      </c>
      <c r="C16906" s="1">
        <v>35.08</v>
      </c>
      <c r="D16906" s="1">
        <v>-106.65</v>
      </c>
      <c r="E16906" t="s">
        <v>16</v>
      </c>
      <c r="F16906" s="1">
        <v>40.26</v>
      </c>
      <c r="G16906" s="1">
        <v>-80</v>
      </c>
      <c r="H16906" s="1" t="s">
        <v>2</v>
      </c>
      <c r="I16906" s="1">
        <f>3958.756*ACOS(COS(RADIANS(90-C16906))*COS(RADIANS(90-F16906))+SIN(RADIANS(90-C16906))*SIN(RADIANS(90-F16906))*COS(RADIANS(D16906-G16906)))</f>
        <v>1494.6225655981639</v>
      </c>
      <c r="J16906" s="1">
        <f>I16906/A16906</f>
        <v>0.20778848402588126</v>
      </c>
      <c r="K16906" s="1"/>
    </row>
    <row r="16907" spans="1:11">
      <c r="A16907" s="1">
        <v>23192</v>
      </c>
      <c r="B16907" s="2" t="s">
        <v>16</v>
      </c>
      <c r="C16907" s="1">
        <v>40.26</v>
      </c>
      <c r="D16907" s="1">
        <v>-80</v>
      </c>
      <c r="E16907" t="s">
        <v>32</v>
      </c>
      <c r="F16907" s="1">
        <v>35.08</v>
      </c>
      <c r="G16907" s="1">
        <v>-106.65</v>
      </c>
      <c r="H16907" s="1" t="s">
        <v>2</v>
      </c>
      <c r="I16907" s="1">
        <f>3958.756*ACOS(COS(RADIANS(90-C16907))*COS(RADIANS(90-F16907))+SIN(RADIANS(90-C16907))*SIN(RADIANS(90-F16907))*COS(RADIANS(D16907-G16907)))</f>
        <v>1494.6225655981639</v>
      </c>
      <c r="J16907" s="1">
        <f>I16907/A16907</f>
        <v>6.4445609072014659E-2</v>
      </c>
      <c r="K16907" s="1"/>
    </row>
    <row r="16908" spans="1:11">
      <c r="A16908" s="1">
        <v>24515</v>
      </c>
      <c r="B16908" s="2" t="s">
        <v>32</v>
      </c>
      <c r="C16908" s="1">
        <v>35.08</v>
      </c>
      <c r="D16908" s="1">
        <v>-106.65</v>
      </c>
      <c r="E16908" t="s">
        <v>16</v>
      </c>
      <c r="F16908" s="1">
        <v>40.26</v>
      </c>
      <c r="G16908" s="1">
        <v>-80</v>
      </c>
      <c r="H16908" s="1" t="s">
        <v>2</v>
      </c>
      <c r="I16908" s="1">
        <f>3958.756*ACOS(COS(RADIANS(90-C16908))*COS(RADIANS(90-F16908))+SIN(RADIANS(90-C16908))*SIN(RADIANS(90-F16908))*COS(RADIANS(D16908-G16908)))</f>
        <v>1494.6225655981639</v>
      </c>
      <c r="J16908" s="1">
        <f>I16908/A16908</f>
        <v>6.0967675529192897E-2</v>
      </c>
      <c r="K16908" s="1"/>
    </row>
    <row r="16909" spans="1:11">
      <c r="A16909" s="1">
        <v>27578</v>
      </c>
      <c r="B16909" s="2" t="s">
        <v>32</v>
      </c>
      <c r="C16909" s="1">
        <v>35.08</v>
      </c>
      <c r="D16909" s="1">
        <v>-106.65</v>
      </c>
      <c r="E16909" t="s">
        <v>16</v>
      </c>
      <c r="F16909" s="1">
        <v>40.26</v>
      </c>
      <c r="G16909" s="1">
        <v>-80</v>
      </c>
      <c r="H16909" s="1" t="s">
        <v>2</v>
      </c>
      <c r="I16909" s="1">
        <f>3958.756*ACOS(COS(RADIANS(90-C16909))*COS(RADIANS(90-F16909))+SIN(RADIANS(90-C16909))*SIN(RADIANS(90-F16909))*COS(RADIANS(D16909-G16909)))</f>
        <v>1494.6225655981639</v>
      </c>
      <c r="J16909" s="1">
        <f>I16909/A16909</f>
        <v>5.4196191369865976E-2</v>
      </c>
      <c r="K16909" s="1"/>
    </row>
    <row r="16910" spans="1:11">
      <c r="A16910" s="1">
        <v>30753</v>
      </c>
      <c r="B16910" s="2" t="s">
        <v>16</v>
      </c>
      <c r="C16910" s="1">
        <v>40.26</v>
      </c>
      <c r="D16910" s="1">
        <v>-80</v>
      </c>
      <c r="E16910" t="s">
        <v>32</v>
      </c>
      <c r="F16910" s="1">
        <v>35.08</v>
      </c>
      <c r="G16910" s="1">
        <v>-106.65</v>
      </c>
      <c r="H16910" s="1" t="s">
        <v>2</v>
      </c>
      <c r="I16910" s="1">
        <f>3958.756*ACOS(COS(RADIANS(90-C16910))*COS(RADIANS(90-F16910))+SIN(RADIANS(90-C16910))*SIN(RADIANS(90-F16910))*COS(RADIANS(D16910-G16910)))</f>
        <v>1494.6225655981639</v>
      </c>
      <c r="J16910" s="1">
        <f>I16910/A16910</f>
        <v>4.8600870341045224E-2</v>
      </c>
      <c r="K16910" s="1"/>
    </row>
    <row r="16911" spans="1:11">
      <c r="A16911" s="1">
        <v>40723</v>
      </c>
      <c r="B16911" s="2" t="s">
        <v>32</v>
      </c>
      <c r="C16911" s="1">
        <v>35.08</v>
      </c>
      <c r="D16911" s="1">
        <v>-106.65</v>
      </c>
      <c r="E16911" t="s">
        <v>16</v>
      </c>
      <c r="F16911" s="1">
        <v>40.26</v>
      </c>
      <c r="G16911" s="1">
        <v>-80</v>
      </c>
      <c r="H16911" s="1" t="s">
        <v>2</v>
      </c>
      <c r="I16911" s="1">
        <f>3958.756*ACOS(COS(RADIANS(90-C16911))*COS(RADIANS(90-F16911))+SIN(RADIANS(90-C16911))*SIN(RADIANS(90-F16911))*COS(RADIANS(D16911-G16911)))</f>
        <v>1494.6225655981639</v>
      </c>
      <c r="J16911" s="1">
        <f>I16911/A16911</f>
        <v>3.6702172374288827E-2</v>
      </c>
      <c r="K16911" s="1"/>
    </row>
    <row r="16912" spans="1:11">
      <c r="A16912" s="1">
        <v>43290</v>
      </c>
      <c r="B16912" s="2" t="s">
        <v>16</v>
      </c>
      <c r="C16912" s="1">
        <v>40.26</v>
      </c>
      <c r="D16912" s="1">
        <v>-80</v>
      </c>
      <c r="E16912" t="s">
        <v>32</v>
      </c>
      <c r="F16912" s="1">
        <v>35.08</v>
      </c>
      <c r="G16912" s="1">
        <v>-106.65</v>
      </c>
      <c r="H16912" s="1" t="s">
        <v>2</v>
      </c>
      <c r="I16912" s="1">
        <f>3958.756*ACOS(COS(RADIANS(90-C16912))*COS(RADIANS(90-F16912))+SIN(RADIANS(90-C16912))*SIN(RADIANS(90-F16912))*COS(RADIANS(D16912-G16912)))</f>
        <v>1494.6225655981639</v>
      </c>
      <c r="J16912" s="1">
        <f>I16912/A16912</f>
        <v>3.4525815791133375E-2</v>
      </c>
      <c r="K16912" s="1"/>
    </row>
    <row r="16913" spans="1:11">
      <c r="A16913" s="1">
        <v>53149</v>
      </c>
      <c r="B16913" s="2" t="s">
        <v>32</v>
      </c>
      <c r="C16913" s="1">
        <v>35.08</v>
      </c>
      <c r="D16913" s="1">
        <v>-106.65</v>
      </c>
      <c r="E16913" t="s">
        <v>16</v>
      </c>
      <c r="F16913" s="1">
        <v>40.26</v>
      </c>
      <c r="G16913" s="1">
        <v>-80</v>
      </c>
      <c r="H16913" s="1" t="s">
        <v>2</v>
      </c>
      <c r="I16913" s="1">
        <f>3958.756*ACOS(COS(RADIANS(90-C16913))*COS(RADIANS(90-F16913))+SIN(RADIANS(90-C16913))*SIN(RADIANS(90-F16913))*COS(RADIANS(D16913-G16913)))</f>
        <v>1494.6225655981639</v>
      </c>
      <c r="J16913" s="1">
        <f>I16913/A16913</f>
        <v>2.8121367581669717E-2</v>
      </c>
      <c r="K16913" s="1"/>
    </row>
    <row r="16914" spans="1:11">
      <c r="A16914" s="1">
        <v>54387</v>
      </c>
      <c r="B16914" s="2" t="s">
        <v>16</v>
      </c>
      <c r="C16914" s="1">
        <v>40.26</v>
      </c>
      <c r="D16914" s="1">
        <v>-80</v>
      </c>
      <c r="E16914" t="s">
        <v>32</v>
      </c>
      <c r="F16914" s="1">
        <v>35.08</v>
      </c>
      <c r="G16914" s="1">
        <v>-106.65</v>
      </c>
      <c r="H16914" s="1" t="s">
        <v>2</v>
      </c>
      <c r="I16914" s="1">
        <f>3958.756*ACOS(COS(RADIANS(90-C16914))*COS(RADIANS(90-F16914))+SIN(RADIANS(90-C16914))*SIN(RADIANS(90-F16914))*COS(RADIANS(D16914-G16914)))</f>
        <v>1494.6225655981639</v>
      </c>
      <c r="J16914" s="1">
        <f>I16914/A16914</f>
        <v>2.7481246724367293E-2</v>
      </c>
      <c r="K16914" s="1"/>
    </row>
    <row r="16915" spans="1:11">
      <c r="A16915" s="1">
        <v>57727</v>
      </c>
      <c r="B16915" s="2" t="s">
        <v>32</v>
      </c>
      <c r="C16915" s="1">
        <v>35.08</v>
      </c>
      <c r="D16915" s="1">
        <v>-106.65</v>
      </c>
      <c r="E16915" t="s">
        <v>16</v>
      </c>
      <c r="F16915" s="1">
        <v>40.26</v>
      </c>
      <c r="G16915" s="1">
        <v>-80</v>
      </c>
      <c r="H16915" s="1" t="s">
        <v>2</v>
      </c>
      <c r="I16915" s="1">
        <f>3958.756*ACOS(COS(RADIANS(90-C16915))*COS(RADIANS(90-F16915))+SIN(RADIANS(90-C16915))*SIN(RADIANS(90-F16915))*COS(RADIANS(D16915-G16915)))</f>
        <v>1494.6225655981639</v>
      </c>
      <c r="J16915" s="1">
        <f>I16915/A16915</f>
        <v>2.58912218822763E-2</v>
      </c>
      <c r="K16915" s="1"/>
    </row>
    <row r="16916" spans="1:11">
      <c r="A16916" s="1">
        <v>60036</v>
      </c>
      <c r="B16916" s="2" t="s">
        <v>32</v>
      </c>
      <c r="C16916" s="1">
        <v>35.08</v>
      </c>
      <c r="D16916" s="1">
        <v>-106.65</v>
      </c>
      <c r="E16916" t="s">
        <v>16</v>
      </c>
      <c r="F16916" s="1">
        <v>40.26</v>
      </c>
      <c r="G16916" s="1">
        <v>-80</v>
      </c>
      <c r="H16916" s="1" t="s">
        <v>2</v>
      </c>
      <c r="I16916" s="1">
        <f>3958.756*ACOS(COS(RADIANS(90-C16916))*COS(RADIANS(90-F16916))+SIN(RADIANS(90-C16916))*SIN(RADIANS(90-F16916))*COS(RADIANS(D16916-G16916)))</f>
        <v>1494.6225655981639</v>
      </c>
      <c r="J16916" s="1">
        <f>I16916/A16916</f>
        <v>2.4895438830004727E-2</v>
      </c>
      <c r="K16916" s="1"/>
    </row>
    <row r="16917" spans="1:11">
      <c r="A16917" s="1">
        <v>64760</v>
      </c>
      <c r="B16917" s="2" t="s">
        <v>16</v>
      </c>
      <c r="C16917" s="1">
        <v>40.26</v>
      </c>
      <c r="D16917" s="1">
        <v>-80</v>
      </c>
      <c r="E16917" t="s">
        <v>32</v>
      </c>
      <c r="F16917" s="1">
        <v>35.08</v>
      </c>
      <c r="G16917" s="1">
        <v>-106.65</v>
      </c>
      <c r="H16917" s="1" t="s">
        <v>2</v>
      </c>
      <c r="I16917" s="1">
        <f>3958.756*ACOS(COS(RADIANS(90-C16917))*COS(RADIANS(90-F16917))+SIN(RADIANS(90-C16917))*SIN(RADIANS(90-F16917))*COS(RADIANS(D16917-G16917)))</f>
        <v>1494.6225655981639</v>
      </c>
      <c r="J16917" s="1">
        <f>I16917/A16917</f>
        <v>2.307940959848925E-2</v>
      </c>
      <c r="K16917" s="1"/>
    </row>
    <row r="16918" spans="1:11">
      <c r="A16918" s="1">
        <v>65251</v>
      </c>
      <c r="B16918" s="2" t="s">
        <v>32</v>
      </c>
      <c r="C16918" s="1">
        <v>35.08</v>
      </c>
      <c r="D16918" s="1">
        <v>-106.65</v>
      </c>
      <c r="E16918" t="s">
        <v>16</v>
      </c>
      <c r="F16918" s="1">
        <v>40.26</v>
      </c>
      <c r="G16918" s="1">
        <v>-80</v>
      </c>
      <c r="H16918" s="1" t="s">
        <v>2</v>
      </c>
      <c r="I16918" s="1">
        <f>3958.756*ACOS(COS(RADIANS(90-C16918))*COS(RADIANS(90-F16918))+SIN(RADIANS(90-C16918))*SIN(RADIANS(90-F16918))*COS(RADIANS(D16918-G16918)))</f>
        <v>1494.6225655981639</v>
      </c>
      <c r="J16918" s="1">
        <f>I16918/A16918</f>
        <v>2.2905741913505754E-2</v>
      </c>
      <c r="K16918" s="1"/>
    </row>
    <row r="16919" spans="1:11">
      <c r="A16919" s="1">
        <v>67470</v>
      </c>
      <c r="B16919" s="2" t="s">
        <v>16</v>
      </c>
      <c r="C16919" s="1">
        <v>40.26</v>
      </c>
      <c r="D16919" s="1">
        <v>-80</v>
      </c>
      <c r="E16919" t="s">
        <v>32</v>
      </c>
      <c r="F16919" s="1">
        <v>35.08</v>
      </c>
      <c r="G16919" s="1">
        <v>-106.65</v>
      </c>
      <c r="H16919" s="1" t="s">
        <v>2</v>
      </c>
      <c r="I16919" s="1">
        <f>3958.756*ACOS(COS(RADIANS(90-C16919))*COS(RADIANS(90-F16919))+SIN(RADIANS(90-C16919))*SIN(RADIANS(90-F16919))*COS(RADIANS(D16919-G16919)))</f>
        <v>1494.6225655981639</v>
      </c>
      <c r="J16919" s="1">
        <f>I16919/A16919</f>
        <v>2.2152402039397716E-2</v>
      </c>
      <c r="K16919" s="1"/>
    </row>
    <row r="16920" spans="1:11">
      <c r="A16920" s="1">
        <v>77847</v>
      </c>
      <c r="B16920" s="2" t="s">
        <v>16</v>
      </c>
      <c r="C16920" s="1">
        <v>40.26</v>
      </c>
      <c r="D16920" s="1">
        <v>-80</v>
      </c>
      <c r="E16920" t="s">
        <v>32</v>
      </c>
      <c r="F16920" s="1">
        <v>35.08</v>
      </c>
      <c r="G16920" s="1">
        <v>-106.65</v>
      </c>
      <c r="H16920" s="1" t="s">
        <v>2</v>
      </c>
      <c r="I16920" s="1">
        <f>3958.756*ACOS(COS(RADIANS(90-C16920))*COS(RADIANS(90-F16920))+SIN(RADIANS(90-C16920))*SIN(RADIANS(90-F16920))*COS(RADIANS(D16920-G16920)))</f>
        <v>1494.6225655981639</v>
      </c>
      <c r="J16920" s="1">
        <f>I16920/A16920</f>
        <v>1.9199488298819015E-2</v>
      </c>
      <c r="K16920" s="1"/>
    </row>
    <row r="16921" spans="1:11">
      <c r="A16921" s="1">
        <v>79147</v>
      </c>
      <c r="B16921" s="2" t="s">
        <v>16</v>
      </c>
      <c r="C16921" s="1">
        <v>40.26</v>
      </c>
      <c r="D16921" s="1">
        <v>-80</v>
      </c>
      <c r="E16921" t="s">
        <v>32</v>
      </c>
      <c r="F16921" s="1">
        <v>35.08</v>
      </c>
      <c r="G16921" s="1">
        <v>-106.65</v>
      </c>
      <c r="H16921" s="1" t="s">
        <v>2</v>
      </c>
      <c r="I16921" s="1">
        <f>3958.756*ACOS(COS(RADIANS(90-C16921))*COS(RADIANS(90-F16921))+SIN(RADIANS(90-C16921))*SIN(RADIANS(90-F16921))*COS(RADIANS(D16921-G16921)))</f>
        <v>1494.6225655981639</v>
      </c>
      <c r="J16921" s="1">
        <f>I16921/A16921</f>
        <v>1.8884134150355211E-2</v>
      </c>
      <c r="K16921" s="1"/>
    </row>
    <row r="16922" spans="1:11">
      <c r="A16922" s="1">
        <v>80566</v>
      </c>
      <c r="B16922" s="2" t="s">
        <v>16</v>
      </c>
      <c r="C16922" s="1">
        <v>40.26</v>
      </c>
      <c r="D16922" s="1">
        <v>-80</v>
      </c>
      <c r="E16922" t="s">
        <v>32</v>
      </c>
      <c r="F16922" s="1">
        <v>35.08</v>
      </c>
      <c r="G16922" s="1">
        <v>-106.65</v>
      </c>
      <c r="H16922" s="1" t="s">
        <v>2</v>
      </c>
      <c r="I16922" s="1">
        <f>3958.756*ACOS(COS(RADIANS(90-C16922))*COS(RADIANS(90-F16922))+SIN(RADIANS(90-C16922))*SIN(RADIANS(90-F16922))*COS(RADIANS(D16922-G16922)))</f>
        <v>1494.6225655981639</v>
      </c>
      <c r="J16922" s="1">
        <f>I16922/A16922</f>
        <v>1.8551529995260579E-2</v>
      </c>
      <c r="K16922" s="1"/>
    </row>
    <row r="16923" spans="1:11">
      <c r="A16923" s="1">
        <v>85004</v>
      </c>
      <c r="B16923" s="2" t="s">
        <v>32</v>
      </c>
      <c r="C16923" s="1">
        <v>35.08</v>
      </c>
      <c r="D16923" s="1">
        <v>-106.65</v>
      </c>
      <c r="E16923" t="s">
        <v>16</v>
      </c>
      <c r="F16923" s="1">
        <v>40.26</v>
      </c>
      <c r="G16923" s="1">
        <v>-80</v>
      </c>
      <c r="H16923" s="1" t="s">
        <v>2</v>
      </c>
      <c r="I16923" s="1">
        <f>3958.756*ACOS(COS(RADIANS(90-C16923))*COS(RADIANS(90-F16923))+SIN(RADIANS(90-C16923))*SIN(RADIANS(90-F16923))*COS(RADIANS(D16923-G16923)))</f>
        <v>1494.6225655981639</v>
      </c>
      <c r="J16923" s="1">
        <f>I16923/A16923</f>
        <v>1.7582967455627544E-2</v>
      </c>
      <c r="K16923" s="1"/>
    </row>
    <row r="16924" spans="1:11">
      <c r="A16924" s="1">
        <v>90650</v>
      </c>
      <c r="B16924" s="2" t="s">
        <v>16</v>
      </c>
      <c r="C16924" s="1">
        <v>40.26</v>
      </c>
      <c r="D16924" s="1">
        <v>-80</v>
      </c>
      <c r="E16924" t="s">
        <v>32</v>
      </c>
      <c r="F16924" s="1">
        <v>35.08</v>
      </c>
      <c r="G16924" s="1">
        <v>-106.65</v>
      </c>
      <c r="H16924" s="1" t="s">
        <v>2</v>
      </c>
      <c r="I16924" s="1">
        <f>3958.756*ACOS(COS(RADIANS(90-C16924))*COS(RADIANS(90-F16924))+SIN(RADIANS(90-C16924))*SIN(RADIANS(90-F16924))*COS(RADIANS(D16924-G16924)))</f>
        <v>1494.6225655981639</v>
      </c>
      <c r="J16924" s="1">
        <f>I16924/A16924</f>
        <v>1.648783856148002E-2</v>
      </c>
      <c r="K16924" s="1"/>
    </row>
    <row r="16925" spans="1:11">
      <c r="A16925" s="1">
        <v>92797</v>
      </c>
      <c r="B16925" s="2" t="s">
        <v>32</v>
      </c>
      <c r="C16925" s="1">
        <v>35.08</v>
      </c>
      <c r="D16925" s="1">
        <v>-106.65</v>
      </c>
      <c r="E16925" t="s">
        <v>16</v>
      </c>
      <c r="F16925" s="1">
        <v>40.26</v>
      </c>
      <c r="G16925" s="1">
        <v>-80</v>
      </c>
      <c r="H16925" s="1" t="s">
        <v>2</v>
      </c>
      <c r="I16925" s="1">
        <f>3958.756*ACOS(COS(RADIANS(90-C16925))*COS(RADIANS(90-F16925))+SIN(RADIANS(90-C16925))*SIN(RADIANS(90-F16925))*COS(RADIANS(D16925-G16925)))</f>
        <v>1494.6225655981639</v>
      </c>
      <c r="J16925" s="1">
        <f>I16925/A16925</f>
        <v>1.6106367292026292E-2</v>
      </c>
      <c r="K16925" s="1"/>
    </row>
    <row r="16926" spans="1:11">
      <c r="A16926" s="1">
        <v>98976</v>
      </c>
      <c r="B16926" s="2" t="s">
        <v>16</v>
      </c>
      <c r="C16926" s="1">
        <v>40.26</v>
      </c>
      <c r="D16926" s="1">
        <v>-80</v>
      </c>
      <c r="E16926" t="s">
        <v>32</v>
      </c>
      <c r="F16926" s="1">
        <v>35.08</v>
      </c>
      <c r="G16926" s="1">
        <v>-106.65</v>
      </c>
      <c r="H16926" s="1" t="s">
        <v>2</v>
      </c>
      <c r="I16926" s="1">
        <f>3958.756*ACOS(COS(RADIANS(90-C16926))*COS(RADIANS(90-F16926))+SIN(RADIANS(90-C16926))*SIN(RADIANS(90-F16926))*COS(RADIANS(D16926-G16926)))</f>
        <v>1494.6225655981639</v>
      </c>
      <c r="J16926" s="1">
        <f>I16926/A16926</f>
        <v>1.5100858446473528E-2</v>
      </c>
      <c r="K16926" s="1"/>
    </row>
    <row r="16927" spans="1:11">
      <c r="A16927" s="1">
        <v>187424</v>
      </c>
      <c r="B16927" s="2" t="s">
        <v>16</v>
      </c>
      <c r="C16927" s="1">
        <v>40.26</v>
      </c>
      <c r="D16927" s="1">
        <v>-80</v>
      </c>
      <c r="E16927" t="s">
        <v>32</v>
      </c>
      <c r="F16927" s="1">
        <v>35.08</v>
      </c>
      <c r="G16927" s="1">
        <v>-106.65</v>
      </c>
      <c r="H16927" s="1" t="s">
        <v>2</v>
      </c>
      <c r="I16927" s="1">
        <f>3958.756*ACOS(COS(RADIANS(90-C16927))*COS(RADIANS(90-F16927))+SIN(RADIANS(90-C16927))*SIN(RADIANS(90-F16927))*COS(RADIANS(D16927-G16927)))</f>
        <v>1494.6225655981639</v>
      </c>
      <c r="J16927" s="1">
        <f>I16927/A16927</f>
        <v>7.9745527018853721E-3</v>
      </c>
      <c r="K16927" s="1"/>
    </row>
    <row r="16928" spans="1:11">
      <c r="A16928" s="1">
        <v>187483</v>
      </c>
      <c r="B16928" s="2" t="s">
        <v>16</v>
      </c>
      <c r="C16928" s="1">
        <v>40.26</v>
      </c>
      <c r="D16928" s="1">
        <v>-80</v>
      </c>
      <c r="E16928" t="s">
        <v>32</v>
      </c>
      <c r="F16928" s="1">
        <v>35.08</v>
      </c>
      <c r="G16928" s="1">
        <v>-106.65</v>
      </c>
      <c r="H16928" s="1" t="s">
        <v>2</v>
      </c>
      <c r="I16928" s="1">
        <f>3958.756*ACOS(COS(RADIANS(90-C16928))*COS(RADIANS(90-F16928))+SIN(RADIANS(90-C16928))*SIN(RADIANS(90-F16928))*COS(RADIANS(D16928-G16928)))</f>
        <v>1494.6225655981639</v>
      </c>
      <c r="J16928" s="1">
        <f>I16928/A16928</f>
        <v>7.9720431484356646E-3</v>
      </c>
      <c r="K16928" s="1"/>
    </row>
    <row r="16929" spans="1:11">
      <c r="A16929" s="1">
        <v>203547</v>
      </c>
      <c r="B16929" s="2" t="s">
        <v>16</v>
      </c>
      <c r="C16929" s="1">
        <v>40.26</v>
      </c>
      <c r="D16929" s="1">
        <v>-80</v>
      </c>
      <c r="E16929" t="s">
        <v>32</v>
      </c>
      <c r="F16929" s="1">
        <v>35.08</v>
      </c>
      <c r="G16929" s="1">
        <v>-106.65</v>
      </c>
      <c r="H16929" s="1" t="s">
        <v>2</v>
      </c>
      <c r="I16929" s="1">
        <f>3958.756*ACOS(COS(RADIANS(90-C16929))*COS(RADIANS(90-F16929))+SIN(RADIANS(90-C16929))*SIN(RADIANS(90-F16929))*COS(RADIANS(D16929-G16929)))</f>
        <v>1494.6225655981639</v>
      </c>
      <c r="J16929" s="1">
        <f>I16929/A16929</f>
        <v>7.3428867318023052E-3</v>
      </c>
      <c r="K16929" s="1"/>
    </row>
    <row r="16930" spans="1:11">
      <c r="A16930" s="1">
        <v>273139</v>
      </c>
      <c r="B16930" s="2" t="s">
        <v>32</v>
      </c>
      <c r="C16930" s="1">
        <v>35.08</v>
      </c>
      <c r="D16930" s="1">
        <v>-106.65</v>
      </c>
      <c r="E16930" t="s">
        <v>16</v>
      </c>
      <c r="F16930" s="1">
        <v>40.26</v>
      </c>
      <c r="G16930" s="1">
        <v>-80</v>
      </c>
      <c r="H16930" s="1" t="s">
        <v>2</v>
      </c>
      <c r="I16930" s="1">
        <f>3958.756*ACOS(COS(RADIANS(90-C16930))*COS(RADIANS(90-F16930))+SIN(RADIANS(90-C16930))*SIN(RADIANS(90-F16930))*COS(RADIANS(D16930-G16930)))</f>
        <v>1494.6225655981639</v>
      </c>
      <c r="J16930" s="1">
        <f>I16930/A16930</f>
        <v>5.4720218115983576E-3</v>
      </c>
      <c r="K16930" s="1"/>
    </row>
    <row r="16931" spans="1:11">
      <c r="A16931" s="1">
        <v>1094</v>
      </c>
      <c r="B16931" s="2" t="s">
        <v>41</v>
      </c>
      <c r="C16931" s="1">
        <v>39.33</v>
      </c>
      <c r="D16931" s="1">
        <v>-76.599999999999994</v>
      </c>
      <c r="E16931" t="s">
        <v>4</v>
      </c>
      <c r="F16931" s="1">
        <v>39.6798</v>
      </c>
      <c r="G16931" s="1">
        <v>-104.96299999999999</v>
      </c>
      <c r="H16931" s="1" t="s">
        <v>2</v>
      </c>
      <c r="I16931" s="1">
        <f>3958.756*ACOS(COS(RADIANS(90-C16931))*COS(RADIANS(90-F16931))+SIN(RADIANS(90-C16931))*SIN(RADIANS(90-F16931))*COS(RADIANS(D16931-G16931)))</f>
        <v>1505.8963666301456</v>
      </c>
      <c r="J16931" s="1">
        <f>I16931/A16931</f>
        <v>1.3765049055120162</v>
      </c>
      <c r="K16931" s="1"/>
    </row>
    <row r="16932" spans="1:11">
      <c r="A16932" s="1">
        <v>22581</v>
      </c>
      <c r="B16932" s="2" t="s">
        <v>41</v>
      </c>
      <c r="C16932" s="1">
        <v>39.33</v>
      </c>
      <c r="D16932" s="1">
        <v>-76.599999999999994</v>
      </c>
      <c r="E16932" t="s">
        <v>4</v>
      </c>
      <c r="F16932" s="1">
        <v>39.6798</v>
      </c>
      <c r="G16932" s="1">
        <v>-104.96299999999999</v>
      </c>
      <c r="H16932" s="1" t="s">
        <v>2</v>
      </c>
      <c r="I16932" s="1">
        <f>3958.756*ACOS(COS(RADIANS(90-C16932))*COS(RADIANS(90-F16932))+SIN(RADIANS(90-C16932))*SIN(RADIANS(90-F16932))*COS(RADIANS(D16932-G16932)))</f>
        <v>1505.8963666301456</v>
      </c>
      <c r="J16932" s="1">
        <f>I16932/A16932</f>
        <v>6.6688648272005033E-2</v>
      </c>
      <c r="K16932" s="1"/>
    </row>
    <row r="16933" spans="1:11">
      <c r="A16933" s="1">
        <v>22911</v>
      </c>
      <c r="B16933" s="2" t="s">
        <v>41</v>
      </c>
      <c r="C16933" s="1">
        <v>39.33</v>
      </c>
      <c r="D16933" s="1">
        <v>-76.599999999999994</v>
      </c>
      <c r="E16933" t="s">
        <v>4</v>
      </c>
      <c r="F16933" s="1">
        <v>39.6798</v>
      </c>
      <c r="G16933" s="1">
        <v>-104.96299999999999</v>
      </c>
      <c r="H16933" s="1" t="s">
        <v>2</v>
      </c>
      <c r="I16933" s="1">
        <f>3958.756*ACOS(COS(RADIANS(90-C16933))*COS(RADIANS(90-F16933))+SIN(RADIANS(90-C16933))*SIN(RADIANS(90-F16933))*COS(RADIANS(D16933-G16933)))</f>
        <v>1505.8963666301456</v>
      </c>
      <c r="J16933" s="1">
        <f>I16933/A16933</f>
        <v>6.5728094218067551E-2</v>
      </c>
      <c r="K16933" s="1"/>
    </row>
    <row r="16934" spans="1:11">
      <c r="A16934" s="1">
        <v>31966</v>
      </c>
      <c r="B16934" s="2" t="s">
        <v>41</v>
      </c>
      <c r="C16934" s="1">
        <v>39.33</v>
      </c>
      <c r="D16934" s="1">
        <v>-76.599999999999994</v>
      </c>
      <c r="E16934" t="s">
        <v>4</v>
      </c>
      <c r="F16934" s="1">
        <v>39.6798</v>
      </c>
      <c r="G16934" s="1">
        <v>-104.96299999999999</v>
      </c>
      <c r="H16934" s="1" t="s">
        <v>2</v>
      </c>
      <c r="I16934" s="1">
        <f>3958.756*ACOS(COS(RADIANS(90-C16934))*COS(RADIANS(90-F16934))+SIN(RADIANS(90-C16934))*SIN(RADIANS(90-F16934))*COS(RADIANS(D16934-G16934)))</f>
        <v>1505.8963666301456</v>
      </c>
      <c r="J16934" s="1">
        <f>I16934/A16934</f>
        <v>4.7109315104490575E-2</v>
      </c>
      <c r="K16934" s="1"/>
    </row>
    <row r="16935" spans="1:11">
      <c r="A16935" s="1">
        <v>32604</v>
      </c>
      <c r="B16935" s="2" t="s">
        <v>41</v>
      </c>
      <c r="C16935" s="1">
        <v>39.33</v>
      </c>
      <c r="D16935" s="1">
        <v>-76.599999999999994</v>
      </c>
      <c r="E16935" t="s">
        <v>4</v>
      </c>
      <c r="F16935" s="1">
        <v>39.6798</v>
      </c>
      <c r="G16935" s="1">
        <v>-104.96299999999999</v>
      </c>
      <c r="H16935" s="1" t="s">
        <v>2</v>
      </c>
      <c r="I16935" s="1">
        <f>3958.756*ACOS(COS(RADIANS(90-C16935))*COS(RADIANS(90-F16935))+SIN(RADIANS(90-C16935))*SIN(RADIANS(90-F16935))*COS(RADIANS(D16935-G16935)))</f>
        <v>1505.8963666301456</v>
      </c>
      <c r="J16935" s="1">
        <f>I16935/A16935</f>
        <v>4.6187472906089606E-2</v>
      </c>
      <c r="K16935" s="1"/>
    </row>
    <row r="16936" spans="1:11">
      <c r="A16936" s="1">
        <v>37535</v>
      </c>
      <c r="B16936" s="2" t="s">
        <v>41</v>
      </c>
      <c r="C16936" s="1">
        <v>39.33</v>
      </c>
      <c r="D16936" s="1">
        <v>-76.599999999999994</v>
      </c>
      <c r="E16936" t="s">
        <v>4</v>
      </c>
      <c r="F16936" s="1">
        <v>39.6798</v>
      </c>
      <c r="G16936" s="1">
        <v>-104.96299999999999</v>
      </c>
      <c r="H16936" s="1" t="s">
        <v>2</v>
      </c>
      <c r="I16936" s="1">
        <f>3958.756*ACOS(COS(RADIANS(90-C16936))*COS(RADIANS(90-F16936))+SIN(RADIANS(90-C16936))*SIN(RADIANS(90-F16936))*COS(RADIANS(D16936-G16936)))</f>
        <v>1505.8963666301456</v>
      </c>
      <c r="J16936" s="1">
        <f>I16936/A16936</f>
        <v>4.0119791304919293E-2</v>
      </c>
      <c r="K16936" s="1"/>
    </row>
    <row r="16937" spans="1:11">
      <c r="A16937" s="1">
        <v>48776</v>
      </c>
      <c r="B16937" s="2" t="s">
        <v>41</v>
      </c>
      <c r="C16937" s="1">
        <v>39.33</v>
      </c>
      <c r="D16937" s="1">
        <v>-76.599999999999994</v>
      </c>
      <c r="E16937" t="s">
        <v>4</v>
      </c>
      <c r="F16937" s="1">
        <v>39.6798</v>
      </c>
      <c r="G16937" s="1">
        <v>-104.96299999999999</v>
      </c>
      <c r="H16937" s="1" t="s">
        <v>2</v>
      </c>
      <c r="I16937" s="1">
        <f>3958.756*ACOS(COS(RADIANS(90-C16937))*COS(RADIANS(90-F16937))+SIN(RADIANS(90-C16937))*SIN(RADIANS(90-F16937))*COS(RADIANS(D16937-G16937)))</f>
        <v>1505.8963666301456</v>
      </c>
      <c r="J16937" s="1">
        <f>I16937/A16937</f>
        <v>3.0873715897780582E-2</v>
      </c>
      <c r="K16937" s="1"/>
    </row>
    <row r="16938" spans="1:11">
      <c r="A16938" s="1">
        <v>82745</v>
      </c>
      <c r="B16938" s="2" t="s">
        <v>41</v>
      </c>
      <c r="C16938" s="1">
        <v>39.33</v>
      </c>
      <c r="D16938" s="1">
        <v>-76.599999999999994</v>
      </c>
      <c r="E16938" t="s">
        <v>4</v>
      </c>
      <c r="F16938" s="1">
        <v>39.6798</v>
      </c>
      <c r="G16938" s="1">
        <v>-104.96299999999999</v>
      </c>
      <c r="H16938" s="1" t="s">
        <v>2</v>
      </c>
      <c r="I16938" s="1">
        <f>3958.756*ACOS(COS(RADIANS(90-C16938))*COS(RADIANS(90-F16938))+SIN(RADIANS(90-C16938))*SIN(RADIANS(90-F16938))*COS(RADIANS(D16938-G16938)))</f>
        <v>1505.8963666301456</v>
      </c>
      <c r="J16938" s="1">
        <f>I16938/A16938</f>
        <v>1.8199243055533817E-2</v>
      </c>
      <c r="K16938" s="1"/>
    </row>
    <row r="16939" spans="1:11">
      <c r="A16939" s="1">
        <v>2</v>
      </c>
      <c r="B16939" s="2" t="s">
        <v>18</v>
      </c>
      <c r="C16939" s="1">
        <v>32.9861</v>
      </c>
      <c r="D16939" s="1">
        <v>-96.75</v>
      </c>
      <c r="E16939" t="s">
        <v>29</v>
      </c>
      <c r="F16939" s="1">
        <v>42.654400000000003</v>
      </c>
      <c r="G16939" s="1">
        <v>-71.326599999999999</v>
      </c>
      <c r="H16939" s="1" t="s">
        <v>2</v>
      </c>
      <c r="I16939" s="1">
        <f>3958.756*ACOS(COS(RADIANS(90-C16939))*COS(RADIANS(90-F16939))+SIN(RADIANS(90-C16939))*SIN(RADIANS(90-F16939))*COS(RADIANS(D16939-G16939)))</f>
        <v>1531.9292591796423</v>
      </c>
      <c r="J16939" s="1">
        <f>I16939/A16939</f>
        <v>765.96462958982113</v>
      </c>
      <c r="K16939" s="1"/>
    </row>
    <row r="16940" spans="1:11">
      <c r="A16940" s="1">
        <v>2</v>
      </c>
      <c r="B16940" s="2" t="s">
        <v>18</v>
      </c>
      <c r="C16940" s="1">
        <v>32.9861</v>
      </c>
      <c r="D16940" s="1">
        <v>-96.75</v>
      </c>
      <c r="E16940" t="s">
        <v>29</v>
      </c>
      <c r="F16940" s="1">
        <v>42.654400000000003</v>
      </c>
      <c r="G16940" s="1">
        <v>-71.326599999999999</v>
      </c>
      <c r="H16940" s="1" t="s">
        <v>2</v>
      </c>
      <c r="I16940" s="1">
        <f>3958.756*ACOS(COS(RADIANS(90-C16940))*COS(RADIANS(90-F16940))+SIN(RADIANS(90-C16940))*SIN(RADIANS(90-F16940))*COS(RADIANS(D16940-G16940)))</f>
        <v>1531.9292591796423</v>
      </c>
      <c r="J16940" s="1">
        <f>I16940/A16940</f>
        <v>765.96462958982113</v>
      </c>
      <c r="K16940" s="1"/>
    </row>
    <row r="16941" spans="1:11">
      <c r="A16941" s="1">
        <v>2</v>
      </c>
      <c r="B16941" s="2" t="s">
        <v>18</v>
      </c>
      <c r="C16941" s="1">
        <v>32.9861</v>
      </c>
      <c r="D16941" s="1">
        <v>-96.75</v>
      </c>
      <c r="E16941" t="s">
        <v>29</v>
      </c>
      <c r="F16941" s="1">
        <v>42.654400000000003</v>
      </c>
      <c r="G16941" s="1">
        <v>-71.326599999999999</v>
      </c>
      <c r="H16941" s="1" t="s">
        <v>2</v>
      </c>
      <c r="I16941" s="1">
        <f>3958.756*ACOS(COS(RADIANS(90-C16941))*COS(RADIANS(90-F16941))+SIN(RADIANS(90-C16941))*SIN(RADIANS(90-F16941))*COS(RADIANS(D16941-G16941)))</f>
        <v>1531.9292591796423</v>
      </c>
      <c r="J16941" s="1">
        <f>I16941/A16941</f>
        <v>765.96462958982113</v>
      </c>
      <c r="K16941" s="1"/>
    </row>
    <row r="16942" spans="1:11">
      <c r="A16942" s="1">
        <v>3</v>
      </c>
      <c r="B16942" s="2" t="s">
        <v>18</v>
      </c>
      <c r="C16942" s="1">
        <v>32.9861</v>
      </c>
      <c r="D16942" s="1">
        <v>-96.75</v>
      </c>
      <c r="E16942" t="s">
        <v>29</v>
      </c>
      <c r="F16942" s="1">
        <v>42.654400000000003</v>
      </c>
      <c r="G16942" s="1">
        <v>-71.326599999999999</v>
      </c>
      <c r="H16942" s="1" t="s">
        <v>2</v>
      </c>
      <c r="I16942" s="1">
        <f>3958.756*ACOS(COS(RADIANS(90-C16942))*COS(RADIANS(90-F16942))+SIN(RADIANS(90-C16942))*SIN(RADIANS(90-F16942))*COS(RADIANS(D16942-G16942)))</f>
        <v>1531.9292591796423</v>
      </c>
      <c r="J16942" s="1">
        <f>I16942/A16942</f>
        <v>510.64308639321411</v>
      </c>
      <c r="K16942" s="1"/>
    </row>
    <row r="16943" spans="1:11">
      <c r="A16943" s="1">
        <v>3</v>
      </c>
      <c r="B16943" s="2" t="s">
        <v>18</v>
      </c>
      <c r="C16943" s="1">
        <v>32.9861</v>
      </c>
      <c r="D16943" s="1">
        <v>-96.75</v>
      </c>
      <c r="E16943" t="s">
        <v>29</v>
      </c>
      <c r="F16943" s="1">
        <v>42.654400000000003</v>
      </c>
      <c r="G16943" s="1">
        <v>-71.326599999999999</v>
      </c>
      <c r="H16943" s="1" t="s">
        <v>2</v>
      </c>
      <c r="I16943" s="1">
        <f>3958.756*ACOS(COS(RADIANS(90-C16943))*COS(RADIANS(90-F16943))+SIN(RADIANS(90-C16943))*SIN(RADIANS(90-F16943))*COS(RADIANS(D16943-G16943)))</f>
        <v>1531.9292591796423</v>
      </c>
      <c r="J16943" s="1">
        <f>I16943/A16943</f>
        <v>510.64308639321411</v>
      </c>
      <c r="K16943" s="1"/>
    </row>
    <row r="16944" spans="1:11">
      <c r="A16944" s="1">
        <v>3</v>
      </c>
      <c r="B16944" s="2" t="s">
        <v>18</v>
      </c>
      <c r="C16944" s="1">
        <v>32.9861</v>
      </c>
      <c r="D16944" s="1">
        <v>-96.75</v>
      </c>
      <c r="E16944" t="s">
        <v>29</v>
      </c>
      <c r="F16944" s="1">
        <v>42.654400000000003</v>
      </c>
      <c r="G16944" s="1">
        <v>-71.326599999999999</v>
      </c>
      <c r="H16944" s="1" t="s">
        <v>2</v>
      </c>
      <c r="I16944" s="1">
        <f>3958.756*ACOS(COS(RADIANS(90-C16944))*COS(RADIANS(90-F16944))+SIN(RADIANS(90-C16944))*SIN(RADIANS(90-F16944))*COS(RADIANS(D16944-G16944)))</f>
        <v>1531.9292591796423</v>
      </c>
      <c r="J16944" s="1">
        <f>I16944/A16944</f>
        <v>510.64308639321411</v>
      </c>
      <c r="K16944" s="1"/>
    </row>
    <row r="16945" spans="1:11">
      <c r="A16945" s="1">
        <v>3</v>
      </c>
      <c r="B16945" s="2" t="s">
        <v>18</v>
      </c>
      <c r="C16945" s="1">
        <v>32.9861</v>
      </c>
      <c r="D16945" s="1">
        <v>-96.75</v>
      </c>
      <c r="E16945" t="s">
        <v>29</v>
      </c>
      <c r="F16945" s="1">
        <v>42.654400000000003</v>
      </c>
      <c r="G16945" s="1">
        <v>-71.326599999999999</v>
      </c>
      <c r="H16945" s="1" t="s">
        <v>2</v>
      </c>
      <c r="I16945" s="1">
        <f>3958.756*ACOS(COS(RADIANS(90-C16945))*COS(RADIANS(90-F16945))+SIN(RADIANS(90-C16945))*SIN(RADIANS(90-F16945))*COS(RADIANS(D16945-G16945)))</f>
        <v>1531.9292591796423</v>
      </c>
      <c r="J16945" s="1">
        <f>I16945/A16945</f>
        <v>510.64308639321411</v>
      </c>
      <c r="K16945" s="1"/>
    </row>
    <row r="16946" spans="1:11">
      <c r="A16946" s="1">
        <v>3</v>
      </c>
      <c r="B16946" s="2" t="s">
        <v>18</v>
      </c>
      <c r="C16946" s="1">
        <v>32.9861</v>
      </c>
      <c r="D16946" s="1">
        <v>-96.75</v>
      </c>
      <c r="E16946" t="s">
        <v>29</v>
      </c>
      <c r="F16946" s="1">
        <v>42.654400000000003</v>
      </c>
      <c r="G16946" s="1">
        <v>-71.326599999999999</v>
      </c>
      <c r="H16946" s="1" t="s">
        <v>2</v>
      </c>
      <c r="I16946" s="1">
        <f>3958.756*ACOS(COS(RADIANS(90-C16946))*COS(RADIANS(90-F16946))+SIN(RADIANS(90-C16946))*SIN(RADIANS(90-F16946))*COS(RADIANS(D16946-G16946)))</f>
        <v>1531.9292591796423</v>
      </c>
      <c r="J16946" s="1">
        <f>I16946/A16946</f>
        <v>510.64308639321411</v>
      </c>
      <c r="K16946" s="1"/>
    </row>
    <row r="16947" spans="1:11">
      <c r="A16947" s="1">
        <v>3</v>
      </c>
      <c r="B16947" s="2" t="s">
        <v>18</v>
      </c>
      <c r="C16947" s="1">
        <v>32.9861</v>
      </c>
      <c r="D16947" s="1">
        <v>-96.75</v>
      </c>
      <c r="E16947" t="s">
        <v>29</v>
      </c>
      <c r="F16947" s="1">
        <v>42.654400000000003</v>
      </c>
      <c r="G16947" s="1">
        <v>-71.326599999999999</v>
      </c>
      <c r="H16947" s="1" t="s">
        <v>2</v>
      </c>
      <c r="I16947" s="1">
        <f>3958.756*ACOS(COS(RADIANS(90-C16947))*COS(RADIANS(90-F16947))+SIN(RADIANS(90-C16947))*SIN(RADIANS(90-F16947))*COS(RADIANS(D16947-G16947)))</f>
        <v>1531.9292591796423</v>
      </c>
      <c r="J16947" s="1">
        <f>I16947/A16947</f>
        <v>510.64308639321411</v>
      </c>
      <c r="K16947" s="1"/>
    </row>
    <row r="16948" spans="1:11">
      <c r="A16948" s="1">
        <v>3</v>
      </c>
      <c r="B16948" s="2" t="s">
        <v>18</v>
      </c>
      <c r="C16948" s="1">
        <v>32.9861</v>
      </c>
      <c r="D16948" s="1">
        <v>-96.75</v>
      </c>
      <c r="E16948" t="s">
        <v>29</v>
      </c>
      <c r="F16948" s="1">
        <v>42.654400000000003</v>
      </c>
      <c r="G16948" s="1">
        <v>-71.326599999999999</v>
      </c>
      <c r="H16948" s="1" t="s">
        <v>2</v>
      </c>
      <c r="I16948" s="1">
        <f>3958.756*ACOS(COS(RADIANS(90-C16948))*COS(RADIANS(90-F16948))+SIN(RADIANS(90-C16948))*SIN(RADIANS(90-F16948))*COS(RADIANS(D16948-G16948)))</f>
        <v>1531.9292591796423</v>
      </c>
      <c r="J16948" s="1">
        <f>I16948/A16948</f>
        <v>510.64308639321411</v>
      </c>
      <c r="K16948" s="1"/>
    </row>
    <row r="16949" spans="1:11">
      <c r="A16949" s="1">
        <v>3</v>
      </c>
      <c r="B16949" s="2" t="s">
        <v>18</v>
      </c>
      <c r="C16949" s="1">
        <v>32.9861</v>
      </c>
      <c r="D16949" s="1">
        <v>-96.75</v>
      </c>
      <c r="E16949" t="s">
        <v>29</v>
      </c>
      <c r="F16949" s="1">
        <v>42.654400000000003</v>
      </c>
      <c r="G16949" s="1">
        <v>-71.326599999999999</v>
      </c>
      <c r="H16949" s="1" t="s">
        <v>2</v>
      </c>
      <c r="I16949" s="1">
        <f>3958.756*ACOS(COS(RADIANS(90-C16949))*COS(RADIANS(90-F16949))+SIN(RADIANS(90-C16949))*SIN(RADIANS(90-F16949))*COS(RADIANS(D16949-G16949)))</f>
        <v>1531.9292591796423</v>
      </c>
      <c r="J16949" s="1">
        <f>I16949/A16949</f>
        <v>510.64308639321411</v>
      </c>
      <c r="K16949" s="1"/>
    </row>
    <row r="16950" spans="1:11">
      <c r="A16950" s="1">
        <v>3</v>
      </c>
      <c r="B16950" s="2" t="s">
        <v>18</v>
      </c>
      <c r="C16950" s="1">
        <v>32.9861</v>
      </c>
      <c r="D16950" s="1">
        <v>-96.75</v>
      </c>
      <c r="E16950" t="s">
        <v>29</v>
      </c>
      <c r="F16950" s="1">
        <v>42.654400000000003</v>
      </c>
      <c r="G16950" s="1">
        <v>-71.326599999999999</v>
      </c>
      <c r="H16950" s="1" t="s">
        <v>2</v>
      </c>
      <c r="I16950" s="1">
        <f>3958.756*ACOS(COS(RADIANS(90-C16950))*COS(RADIANS(90-F16950))+SIN(RADIANS(90-C16950))*SIN(RADIANS(90-F16950))*COS(RADIANS(D16950-G16950)))</f>
        <v>1531.9292591796423</v>
      </c>
      <c r="J16950" s="1">
        <f>I16950/A16950</f>
        <v>510.64308639321411</v>
      </c>
      <c r="K16950" s="1"/>
    </row>
    <row r="16951" spans="1:11">
      <c r="A16951" s="1">
        <v>3</v>
      </c>
      <c r="B16951" s="2" t="s">
        <v>18</v>
      </c>
      <c r="C16951" s="1">
        <v>32.9861</v>
      </c>
      <c r="D16951" s="1">
        <v>-96.75</v>
      </c>
      <c r="E16951" t="s">
        <v>29</v>
      </c>
      <c r="F16951" s="1">
        <v>42.654400000000003</v>
      </c>
      <c r="G16951" s="1">
        <v>-71.326599999999999</v>
      </c>
      <c r="H16951" s="1" t="s">
        <v>2</v>
      </c>
      <c r="I16951" s="1">
        <f>3958.756*ACOS(COS(RADIANS(90-C16951))*COS(RADIANS(90-F16951))+SIN(RADIANS(90-C16951))*SIN(RADIANS(90-F16951))*COS(RADIANS(D16951-G16951)))</f>
        <v>1531.9292591796423</v>
      </c>
      <c r="J16951" s="1">
        <f>I16951/A16951</f>
        <v>510.64308639321411</v>
      </c>
      <c r="K16951" s="1"/>
    </row>
    <row r="16952" spans="1:11">
      <c r="A16952" s="1">
        <v>3</v>
      </c>
      <c r="B16952" s="2" t="s">
        <v>18</v>
      </c>
      <c r="C16952" s="1">
        <v>32.9861</v>
      </c>
      <c r="D16952" s="1">
        <v>-96.75</v>
      </c>
      <c r="E16952" t="s">
        <v>29</v>
      </c>
      <c r="F16952" s="1">
        <v>42.654400000000003</v>
      </c>
      <c r="G16952" s="1">
        <v>-71.326599999999999</v>
      </c>
      <c r="H16952" s="1" t="s">
        <v>2</v>
      </c>
      <c r="I16952" s="1">
        <f>3958.756*ACOS(COS(RADIANS(90-C16952))*COS(RADIANS(90-F16952))+SIN(RADIANS(90-C16952))*SIN(RADIANS(90-F16952))*COS(RADIANS(D16952-G16952)))</f>
        <v>1531.9292591796423</v>
      </c>
      <c r="J16952" s="1">
        <f>I16952/A16952</f>
        <v>510.64308639321411</v>
      </c>
      <c r="K16952" s="1"/>
    </row>
    <row r="16953" spans="1:11">
      <c r="A16953" s="1">
        <v>3</v>
      </c>
      <c r="B16953" s="2" t="s">
        <v>18</v>
      </c>
      <c r="C16953" s="1">
        <v>32.9861</v>
      </c>
      <c r="D16953" s="1">
        <v>-96.75</v>
      </c>
      <c r="E16953" t="s">
        <v>29</v>
      </c>
      <c r="F16953" s="1">
        <v>42.654400000000003</v>
      </c>
      <c r="G16953" s="1">
        <v>-71.326599999999999</v>
      </c>
      <c r="H16953" s="1" t="s">
        <v>2</v>
      </c>
      <c r="I16953" s="1">
        <f>3958.756*ACOS(COS(RADIANS(90-C16953))*COS(RADIANS(90-F16953))+SIN(RADIANS(90-C16953))*SIN(RADIANS(90-F16953))*COS(RADIANS(D16953-G16953)))</f>
        <v>1531.9292591796423</v>
      </c>
      <c r="J16953" s="1">
        <f>I16953/A16953</f>
        <v>510.64308639321411</v>
      </c>
      <c r="K16953" s="1"/>
    </row>
    <row r="16954" spans="1:11">
      <c r="A16954" s="1">
        <v>3</v>
      </c>
      <c r="B16954" s="2" t="s">
        <v>18</v>
      </c>
      <c r="C16954" s="1">
        <v>32.9861</v>
      </c>
      <c r="D16954" s="1">
        <v>-96.75</v>
      </c>
      <c r="E16954" t="s">
        <v>29</v>
      </c>
      <c r="F16954" s="1">
        <v>42.654400000000003</v>
      </c>
      <c r="G16954" s="1">
        <v>-71.326599999999999</v>
      </c>
      <c r="H16954" s="1" t="s">
        <v>2</v>
      </c>
      <c r="I16954" s="1">
        <f>3958.756*ACOS(COS(RADIANS(90-C16954))*COS(RADIANS(90-F16954))+SIN(RADIANS(90-C16954))*SIN(RADIANS(90-F16954))*COS(RADIANS(D16954-G16954)))</f>
        <v>1531.9292591796423</v>
      </c>
      <c r="J16954" s="1">
        <f>I16954/A16954</f>
        <v>510.64308639321411</v>
      </c>
      <c r="K16954" s="1"/>
    </row>
    <row r="16955" spans="1:11">
      <c r="A16955" s="1">
        <v>3</v>
      </c>
      <c r="B16955" s="2" t="s">
        <v>18</v>
      </c>
      <c r="C16955" s="1">
        <v>32.9861</v>
      </c>
      <c r="D16955" s="1">
        <v>-96.75</v>
      </c>
      <c r="E16955" t="s">
        <v>29</v>
      </c>
      <c r="F16955" s="1">
        <v>42.654400000000003</v>
      </c>
      <c r="G16955" s="1">
        <v>-71.326599999999999</v>
      </c>
      <c r="H16955" s="1" t="s">
        <v>2</v>
      </c>
      <c r="I16955" s="1">
        <f>3958.756*ACOS(COS(RADIANS(90-C16955))*COS(RADIANS(90-F16955))+SIN(RADIANS(90-C16955))*SIN(RADIANS(90-F16955))*COS(RADIANS(D16955-G16955)))</f>
        <v>1531.9292591796423</v>
      </c>
      <c r="J16955" s="1">
        <f>I16955/A16955</f>
        <v>510.64308639321411</v>
      </c>
      <c r="K16955" s="1"/>
    </row>
    <row r="16956" spans="1:11">
      <c r="A16956" s="1">
        <v>3</v>
      </c>
      <c r="B16956" s="2" t="s">
        <v>18</v>
      </c>
      <c r="C16956" s="1">
        <v>32.9861</v>
      </c>
      <c r="D16956" s="1">
        <v>-96.75</v>
      </c>
      <c r="E16956" t="s">
        <v>29</v>
      </c>
      <c r="F16956" s="1">
        <v>42.654400000000003</v>
      </c>
      <c r="G16956" s="1">
        <v>-71.326599999999999</v>
      </c>
      <c r="H16956" s="1" t="s">
        <v>2</v>
      </c>
      <c r="I16956" s="1">
        <f>3958.756*ACOS(COS(RADIANS(90-C16956))*COS(RADIANS(90-F16956))+SIN(RADIANS(90-C16956))*SIN(RADIANS(90-F16956))*COS(RADIANS(D16956-G16956)))</f>
        <v>1531.9292591796423</v>
      </c>
      <c r="J16956" s="1">
        <f>I16956/A16956</f>
        <v>510.64308639321411</v>
      </c>
      <c r="K16956" s="1"/>
    </row>
    <row r="16957" spans="1:11">
      <c r="A16957" s="1">
        <v>4</v>
      </c>
      <c r="B16957" s="2" t="s">
        <v>18</v>
      </c>
      <c r="C16957" s="1">
        <v>32.9861</v>
      </c>
      <c r="D16957" s="1">
        <v>-96.75</v>
      </c>
      <c r="E16957" t="s">
        <v>29</v>
      </c>
      <c r="F16957" s="1">
        <v>42.654400000000003</v>
      </c>
      <c r="G16957" s="1">
        <v>-71.326599999999999</v>
      </c>
      <c r="H16957" s="1" t="s">
        <v>2</v>
      </c>
      <c r="I16957" s="1">
        <f>3958.756*ACOS(COS(RADIANS(90-C16957))*COS(RADIANS(90-F16957))+SIN(RADIANS(90-C16957))*SIN(RADIANS(90-F16957))*COS(RADIANS(D16957-G16957)))</f>
        <v>1531.9292591796423</v>
      </c>
      <c r="J16957" s="1">
        <f>I16957/A16957</f>
        <v>382.98231479491056</v>
      </c>
      <c r="K16957" s="1"/>
    </row>
    <row r="16958" spans="1:11">
      <c r="A16958" s="1">
        <v>4</v>
      </c>
      <c r="B16958" s="2" t="s">
        <v>18</v>
      </c>
      <c r="C16958" s="1">
        <v>32.9861</v>
      </c>
      <c r="D16958" s="1">
        <v>-96.75</v>
      </c>
      <c r="E16958" t="s">
        <v>29</v>
      </c>
      <c r="F16958" s="1">
        <v>42.654400000000003</v>
      </c>
      <c r="G16958" s="1">
        <v>-71.326599999999999</v>
      </c>
      <c r="H16958" s="1" t="s">
        <v>2</v>
      </c>
      <c r="I16958" s="1">
        <f>3958.756*ACOS(COS(RADIANS(90-C16958))*COS(RADIANS(90-F16958))+SIN(RADIANS(90-C16958))*SIN(RADIANS(90-F16958))*COS(RADIANS(D16958-G16958)))</f>
        <v>1531.9292591796423</v>
      </c>
      <c r="J16958" s="1">
        <f>I16958/A16958</f>
        <v>382.98231479491056</v>
      </c>
      <c r="K16958" s="1"/>
    </row>
    <row r="16959" spans="1:11">
      <c r="A16959" s="1">
        <v>4</v>
      </c>
      <c r="B16959" s="2" t="s">
        <v>18</v>
      </c>
      <c r="C16959" s="1">
        <v>32.9861</v>
      </c>
      <c r="D16959" s="1">
        <v>-96.75</v>
      </c>
      <c r="E16959" t="s">
        <v>29</v>
      </c>
      <c r="F16959" s="1">
        <v>42.654400000000003</v>
      </c>
      <c r="G16959" s="1">
        <v>-71.326599999999999</v>
      </c>
      <c r="H16959" s="1" t="s">
        <v>2</v>
      </c>
      <c r="I16959" s="1">
        <f>3958.756*ACOS(COS(RADIANS(90-C16959))*COS(RADIANS(90-F16959))+SIN(RADIANS(90-C16959))*SIN(RADIANS(90-F16959))*COS(RADIANS(D16959-G16959)))</f>
        <v>1531.9292591796423</v>
      </c>
      <c r="J16959" s="1">
        <f>I16959/A16959</f>
        <v>382.98231479491056</v>
      </c>
      <c r="K16959" s="1"/>
    </row>
    <row r="16960" spans="1:11">
      <c r="A16960" s="1">
        <v>4</v>
      </c>
      <c r="B16960" s="2" t="s">
        <v>18</v>
      </c>
      <c r="C16960" s="1">
        <v>32.9861</v>
      </c>
      <c r="D16960" s="1">
        <v>-96.75</v>
      </c>
      <c r="E16960" t="s">
        <v>29</v>
      </c>
      <c r="F16960" s="1">
        <v>42.654400000000003</v>
      </c>
      <c r="G16960" s="1">
        <v>-71.326599999999999</v>
      </c>
      <c r="H16960" s="1" t="s">
        <v>2</v>
      </c>
      <c r="I16960" s="1">
        <f>3958.756*ACOS(COS(RADIANS(90-C16960))*COS(RADIANS(90-F16960))+SIN(RADIANS(90-C16960))*SIN(RADIANS(90-F16960))*COS(RADIANS(D16960-G16960)))</f>
        <v>1531.9292591796423</v>
      </c>
      <c r="J16960" s="1">
        <f>I16960/A16960</f>
        <v>382.98231479491056</v>
      </c>
      <c r="K16960" s="1"/>
    </row>
    <row r="16961" spans="1:11">
      <c r="A16961" s="1">
        <v>4</v>
      </c>
      <c r="B16961" s="2" t="s">
        <v>18</v>
      </c>
      <c r="C16961" s="1">
        <v>32.9861</v>
      </c>
      <c r="D16961" s="1">
        <v>-96.75</v>
      </c>
      <c r="E16961" t="s">
        <v>29</v>
      </c>
      <c r="F16961" s="1">
        <v>42.654400000000003</v>
      </c>
      <c r="G16961" s="1">
        <v>-71.326599999999999</v>
      </c>
      <c r="H16961" s="1" t="s">
        <v>2</v>
      </c>
      <c r="I16961" s="1">
        <f>3958.756*ACOS(COS(RADIANS(90-C16961))*COS(RADIANS(90-F16961))+SIN(RADIANS(90-C16961))*SIN(RADIANS(90-F16961))*COS(RADIANS(D16961-G16961)))</f>
        <v>1531.9292591796423</v>
      </c>
      <c r="J16961" s="1">
        <f>I16961/A16961</f>
        <v>382.98231479491056</v>
      </c>
      <c r="K16961" s="1"/>
    </row>
    <row r="16962" spans="1:11">
      <c r="A16962" s="1">
        <v>4</v>
      </c>
      <c r="B16962" s="2" t="s">
        <v>18</v>
      </c>
      <c r="C16962" s="1">
        <v>32.9861</v>
      </c>
      <c r="D16962" s="1">
        <v>-96.75</v>
      </c>
      <c r="E16962" t="s">
        <v>29</v>
      </c>
      <c r="F16962" s="1">
        <v>42.654400000000003</v>
      </c>
      <c r="G16962" s="1">
        <v>-71.326599999999999</v>
      </c>
      <c r="H16962" s="1" t="s">
        <v>2</v>
      </c>
      <c r="I16962" s="1">
        <f>3958.756*ACOS(COS(RADIANS(90-C16962))*COS(RADIANS(90-F16962))+SIN(RADIANS(90-C16962))*SIN(RADIANS(90-F16962))*COS(RADIANS(D16962-G16962)))</f>
        <v>1531.9292591796423</v>
      </c>
      <c r="J16962" s="1">
        <f>I16962/A16962</f>
        <v>382.98231479491056</v>
      </c>
      <c r="K16962" s="1"/>
    </row>
    <row r="16963" spans="1:11">
      <c r="A16963" s="1">
        <v>5</v>
      </c>
      <c r="B16963" s="2" t="s">
        <v>18</v>
      </c>
      <c r="C16963" s="1">
        <v>32.9861</v>
      </c>
      <c r="D16963" s="1">
        <v>-96.75</v>
      </c>
      <c r="E16963" t="s">
        <v>29</v>
      </c>
      <c r="F16963" s="1">
        <v>42.654400000000003</v>
      </c>
      <c r="G16963" s="1">
        <v>-71.326599999999999</v>
      </c>
      <c r="H16963" s="1" t="s">
        <v>2</v>
      </c>
      <c r="I16963" s="1">
        <f>3958.756*ACOS(COS(RADIANS(90-C16963))*COS(RADIANS(90-F16963))+SIN(RADIANS(90-C16963))*SIN(RADIANS(90-F16963))*COS(RADIANS(D16963-G16963)))</f>
        <v>1531.9292591796423</v>
      </c>
      <c r="J16963" s="1">
        <f>I16963/A16963</f>
        <v>306.38585183592846</v>
      </c>
      <c r="K16963" s="1"/>
    </row>
    <row r="16964" spans="1:11">
      <c r="A16964" s="1">
        <v>5</v>
      </c>
      <c r="B16964" s="2" t="s">
        <v>18</v>
      </c>
      <c r="C16964" s="1">
        <v>32.9861</v>
      </c>
      <c r="D16964" s="1">
        <v>-96.75</v>
      </c>
      <c r="E16964" t="s">
        <v>29</v>
      </c>
      <c r="F16964" s="1">
        <v>42.654400000000003</v>
      </c>
      <c r="G16964" s="1">
        <v>-71.326599999999999</v>
      </c>
      <c r="H16964" s="1" t="s">
        <v>2</v>
      </c>
      <c r="I16964" s="1">
        <f>3958.756*ACOS(COS(RADIANS(90-C16964))*COS(RADIANS(90-F16964))+SIN(RADIANS(90-C16964))*SIN(RADIANS(90-F16964))*COS(RADIANS(D16964-G16964)))</f>
        <v>1531.9292591796423</v>
      </c>
      <c r="J16964" s="1">
        <f>I16964/A16964</f>
        <v>306.38585183592846</v>
      </c>
      <c r="K16964" s="1"/>
    </row>
    <row r="16965" spans="1:11">
      <c r="A16965" s="1">
        <v>5</v>
      </c>
      <c r="B16965" s="2" t="s">
        <v>18</v>
      </c>
      <c r="C16965" s="1">
        <v>32.9861</v>
      </c>
      <c r="D16965" s="1">
        <v>-96.75</v>
      </c>
      <c r="E16965" t="s">
        <v>29</v>
      </c>
      <c r="F16965" s="1">
        <v>42.654400000000003</v>
      </c>
      <c r="G16965" s="1">
        <v>-71.326599999999999</v>
      </c>
      <c r="H16965" s="1" t="s">
        <v>2</v>
      </c>
      <c r="I16965" s="1">
        <f>3958.756*ACOS(COS(RADIANS(90-C16965))*COS(RADIANS(90-F16965))+SIN(RADIANS(90-C16965))*SIN(RADIANS(90-F16965))*COS(RADIANS(D16965-G16965)))</f>
        <v>1531.9292591796423</v>
      </c>
      <c r="J16965" s="1">
        <f>I16965/A16965</f>
        <v>306.38585183592846</v>
      </c>
      <c r="K16965" s="1"/>
    </row>
    <row r="16966" spans="1:11">
      <c r="A16966" s="1">
        <v>5</v>
      </c>
      <c r="B16966" s="2" t="s">
        <v>18</v>
      </c>
      <c r="C16966" s="1">
        <v>32.9861</v>
      </c>
      <c r="D16966" s="1">
        <v>-96.75</v>
      </c>
      <c r="E16966" t="s">
        <v>29</v>
      </c>
      <c r="F16966" s="1">
        <v>42.654400000000003</v>
      </c>
      <c r="G16966" s="1">
        <v>-71.326599999999999</v>
      </c>
      <c r="H16966" s="1" t="s">
        <v>2</v>
      </c>
      <c r="I16966" s="1">
        <f>3958.756*ACOS(COS(RADIANS(90-C16966))*COS(RADIANS(90-F16966))+SIN(RADIANS(90-C16966))*SIN(RADIANS(90-F16966))*COS(RADIANS(D16966-G16966)))</f>
        <v>1531.9292591796423</v>
      </c>
      <c r="J16966" s="1">
        <f>I16966/A16966</f>
        <v>306.38585183592846</v>
      </c>
      <c r="K16966" s="1"/>
    </row>
    <row r="16967" spans="1:11">
      <c r="A16967" s="1">
        <v>422</v>
      </c>
      <c r="B16967" s="2" t="s">
        <v>18</v>
      </c>
      <c r="C16967" s="1">
        <v>32.9861</v>
      </c>
      <c r="D16967" s="1">
        <v>-96.75</v>
      </c>
      <c r="E16967" t="s">
        <v>29</v>
      </c>
      <c r="F16967" s="1">
        <v>42.654400000000003</v>
      </c>
      <c r="G16967" s="1">
        <v>-71.326599999999999</v>
      </c>
      <c r="H16967" s="1" t="s">
        <v>2</v>
      </c>
      <c r="I16967" s="1">
        <f>3958.756*ACOS(COS(RADIANS(90-C16967))*COS(RADIANS(90-F16967))+SIN(RADIANS(90-C16967))*SIN(RADIANS(90-F16967))*COS(RADIANS(D16967-G16967)))</f>
        <v>1531.9292591796423</v>
      </c>
      <c r="J16967" s="1">
        <f>I16967/A16967</f>
        <v>3.630164121278773</v>
      </c>
      <c r="K16967" s="1"/>
    </row>
    <row r="16968" spans="1:11">
      <c r="A16968" s="1">
        <v>422</v>
      </c>
      <c r="B16968" s="2" t="s">
        <v>18</v>
      </c>
      <c r="C16968" s="1">
        <v>32.9861</v>
      </c>
      <c r="D16968" s="1">
        <v>-96.75</v>
      </c>
      <c r="E16968" t="s">
        <v>29</v>
      </c>
      <c r="F16968" s="1">
        <v>42.654400000000003</v>
      </c>
      <c r="G16968" s="1">
        <v>-71.326599999999999</v>
      </c>
      <c r="H16968" s="1" t="s">
        <v>2</v>
      </c>
      <c r="I16968" s="1">
        <f>3958.756*ACOS(COS(RADIANS(90-C16968))*COS(RADIANS(90-F16968))+SIN(RADIANS(90-C16968))*SIN(RADIANS(90-F16968))*COS(RADIANS(D16968-G16968)))</f>
        <v>1531.9292591796423</v>
      </c>
      <c r="J16968" s="1">
        <f>I16968/A16968</f>
        <v>3.630164121278773</v>
      </c>
      <c r="K16968" s="1"/>
    </row>
    <row r="16969" spans="1:11">
      <c r="A16969" s="1">
        <v>577</v>
      </c>
      <c r="B16969" s="2" t="s">
        <v>18</v>
      </c>
      <c r="C16969" s="1">
        <v>32.9861</v>
      </c>
      <c r="D16969" s="1">
        <v>-96.75</v>
      </c>
      <c r="E16969" t="s">
        <v>29</v>
      </c>
      <c r="F16969" s="1">
        <v>42.654400000000003</v>
      </c>
      <c r="G16969" s="1">
        <v>-71.326599999999999</v>
      </c>
      <c r="H16969" s="1" t="s">
        <v>2</v>
      </c>
      <c r="I16969" s="1">
        <f>3958.756*ACOS(COS(RADIANS(90-C16969))*COS(RADIANS(90-F16969))+SIN(RADIANS(90-C16969))*SIN(RADIANS(90-F16969))*COS(RADIANS(D16969-G16969)))</f>
        <v>1531.9292591796423</v>
      </c>
      <c r="J16969" s="1">
        <f>I16969/A16969</f>
        <v>2.6549900505713038</v>
      </c>
      <c r="K16969" s="1"/>
    </row>
    <row r="16970" spans="1:11">
      <c r="A16970" s="1">
        <v>588</v>
      </c>
      <c r="B16970" s="2" t="s">
        <v>18</v>
      </c>
      <c r="C16970" s="1">
        <v>32.9861</v>
      </c>
      <c r="D16970" s="1">
        <v>-96.75</v>
      </c>
      <c r="E16970" t="s">
        <v>29</v>
      </c>
      <c r="F16970" s="1">
        <v>42.654400000000003</v>
      </c>
      <c r="G16970" s="1">
        <v>-71.326599999999999</v>
      </c>
      <c r="H16970" s="1" t="s">
        <v>2</v>
      </c>
      <c r="I16970" s="1">
        <f>3958.756*ACOS(COS(RADIANS(90-C16970))*COS(RADIANS(90-F16970))+SIN(RADIANS(90-C16970))*SIN(RADIANS(90-F16970))*COS(RADIANS(D16970-G16970)))</f>
        <v>1531.9292591796423</v>
      </c>
      <c r="J16970" s="1">
        <f>I16970/A16970</f>
        <v>2.605321869353133</v>
      </c>
      <c r="K16970" s="1"/>
    </row>
    <row r="16971" spans="1:11">
      <c r="A16971" s="1">
        <v>588</v>
      </c>
      <c r="B16971" s="2" t="s">
        <v>18</v>
      </c>
      <c r="C16971" s="1">
        <v>32.9861</v>
      </c>
      <c r="D16971" s="1">
        <v>-96.75</v>
      </c>
      <c r="E16971" t="s">
        <v>29</v>
      </c>
      <c r="F16971" s="1">
        <v>42.654400000000003</v>
      </c>
      <c r="G16971" s="1">
        <v>-71.326599999999999</v>
      </c>
      <c r="H16971" s="1" t="s">
        <v>2</v>
      </c>
      <c r="I16971" s="1">
        <f>3958.756*ACOS(COS(RADIANS(90-C16971))*COS(RADIANS(90-F16971))+SIN(RADIANS(90-C16971))*SIN(RADIANS(90-F16971))*COS(RADIANS(D16971-G16971)))</f>
        <v>1531.9292591796423</v>
      </c>
      <c r="J16971" s="1">
        <f>I16971/A16971</f>
        <v>2.605321869353133</v>
      </c>
      <c r="K16971" s="1"/>
    </row>
    <row r="16972" spans="1:11">
      <c r="A16972" s="1">
        <v>588</v>
      </c>
      <c r="B16972" s="2" t="s">
        <v>18</v>
      </c>
      <c r="C16972" s="1">
        <v>32.9861</v>
      </c>
      <c r="D16972" s="1">
        <v>-96.75</v>
      </c>
      <c r="E16972" t="s">
        <v>29</v>
      </c>
      <c r="F16972" s="1">
        <v>42.654400000000003</v>
      </c>
      <c r="G16972" s="1">
        <v>-71.326599999999999</v>
      </c>
      <c r="H16972" s="1" t="s">
        <v>2</v>
      </c>
      <c r="I16972" s="1">
        <f>3958.756*ACOS(COS(RADIANS(90-C16972))*COS(RADIANS(90-F16972))+SIN(RADIANS(90-C16972))*SIN(RADIANS(90-F16972))*COS(RADIANS(D16972-G16972)))</f>
        <v>1531.9292591796423</v>
      </c>
      <c r="J16972" s="1">
        <f>I16972/A16972</f>
        <v>2.605321869353133</v>
      </c>
      <c r="K16972" s="1"/>
    </row>
    <row r="16973" spans="1:11">
      <c r="A16973" s="1">
        <v>593</v>
      </c>
      <c r="B16973" s="2" t="s">
        <v>18</v>
      </c>
      <c r="C16973" s="1">
        <v>32.9861</v>
      </c>
      <c r="D16973" s="1">
        <v>-96.75</v>
      </c>
      <c r="E16973" t="s">
        <v>29</v>
      </c>
      <c r="F16973" s="1">
        <v>42.654400000000003</v>
      </c>
      <c r="G16973" s="1">
        <v>-71.326599999999999</v>
      </c>
      <c r="H16973" s="1" t="s">
        <v>2</v>
      </c>
      <c r="I16973" s="1">
        <f>3958.756*ACOS(COS(RADIANS(90-C16973))*COS(RADIANS(90-F16973))+SIN(RADIANS(90-C16973))*SIN(RADIANS(90-F16973))*COS(RADIANS(D16973-G16973)))</f>
        <v>1531.9292591796423</v>
      </c>
      <c r="J16973" s="1">
        <f>I16973/A16973</f>
        <v>2.5833545685997339</v>
      </c>
      <c r="K16973" s="1"/>
    </row>
    <row r="16974" spans="1:11">
      <c r="A16974" s="1">
        <v>613</v>
      </c>
      <c r="B16974" s="2" t="s">
        <v>18</v>
      </c>
      <c r="C16974" s="1">
        <v>32.9861</v>
      </c>
      <c r="D16974" s="1">
        <v>-96.75</v>
      </c>
      <c r="E16974" t="s">
        <v>29</v>
      </c>
      <c r="F16974" s="1">
        <v>42.654400000000003</v>
      </c>
      <c r="G16974" s="1">
        <v>-71.326599999999999</v>
      </c>
      <c r="H16974" s="1" t="s">
        <v>2</v>
      </c>
      <c r="I16974" s="1">
        <f>3958.756*ACOS(COS(RADIANS(90-C16974))*COS(RADIANS(90-F16974))+SIN(RADIANS(90-C16974))*SIN(RADIANS(90-F16974))*COS(RADIANS(D16974-G16974)))</f>
        <v>1531.9292591796423</v>
      </c>
      <c r="J16974" s="1">
        <f>I16974/A16974</f>
        <v>2.4990689383028424</v>
      </c>
      <c r="K16974" s="1"/>
    </row>
    <row r="16975" spans="1:11">
      <c r="A16975" s="1">
        <v>614</v>
      </c>
      <c r="B16975" s="2" t="s">
        <v>18</v>
      </c>
      <c r="C16975" s="1">
        <v>32.9861</v>
      </c>
      <c r="D16975" s="1">
        <v>-96.75</v>
      </c>
      <c r="E16975" t="s">
        <v>29</v>
      </c>
      <c r="F16975" s="1">
        <v>42.654400000000003</v>
      </c>
      <c r="G16975" s="1">
        <v>-71.326599999999999</v>
      </c>
      <c r="H16975" s="1" t="s">
        <v>2</v>
      </c>
      <c r="I16975" s="1">
        <f>3958.756*ACOS(COS(RADIANS(90-C16975))*COS(RADIANS(90-F16975))+SIN(RADIANS(90-C16975))*SIN(RADIANS(90-F16975))*COS(RADIANS(D16975-G16975)))</f>
        <v>1531.9292591796423</v>
      </c>
      <c r="J16975" s="1">
        <f>I16975/A16975</f>
        <v>2.494998793452186</v>
      </c>
      <c r="K16975" s="1"/>
    </row>
    <row r="16976" spans="1:11">
      <c r="A16976" s="1">
        <v>614</v>
      </c>
      <c r="B16976" s="2" t="s">
        <v>18</v>
      </c>
      <c r="C16976" s="1">
        <v>32.9861</v>
      </c>
      <c r="D16976" s="1">
        <v>-96.75</v>
      </c>
      <c r="E16976" t="s">
        <v>29</v>
      </c>
      <c r="F16976" s="1">
        <v>42.654400000000003</v>
      </c>
      <c r="G16976" s="1">
        <v>-71.326599999999999</v>
      </c>
      <c r="H16976" s="1" t="s">
        <v>2</v>
      </c>
      <c r="I16976" s="1">
        <f>3958.756*ACOS(COS(RADIANS(90-C16976))*COS(RADIANS(90-F16976))+SIN(RADIANS(90-C16976))*SIN(RADIANS(90-F16976))*COS(RADIANS(D16976-G16976)))</f>
        <v>1531.9292591796423</v>
      </c>
      <c r="J16976" s="1">
        <f>I16976/A16976</f>
        <v>2.494998793452186</v>
      </c>
      <c r="K16976" s="1"/>
    </row>
    <row r="16977" spans="1:11">
      <c r="A16977" s="1">
        <v>616</v>
      </c>
      <c r="B16977" s="2" t="s">
        <v>18</v>
      </c>
      <c r="C16977" s="1">
        <v>32.9861</v>
      </c>
      <c r="D16977" s="1">
        <v>-96.75</v>
      </c>
      <c r="E16977" t="s">
        <v>29</v>
      </c>
      <c r="F16977" s="1">
        <v>42.654400000000003</v>
      </c>
      <c r="G16977" s="1">
        <v>-71.326599999999999</v>
      </c>
      <c r="H16977" s="1" t="s">
        <v>2</v>
      </c>
      <c r="I16977" s="1">
        <f>3958.756*ACOS(COS(RADIANS(90-C16977))*COS(RADIANS(90-F16977))+SIN(RADIANS(90-C16977))*SIN(RADIANS(90-F16977))*COS(RADIANS(D16977-G16977)))</f>
        <v>1531.9292591796423</v>
      </c>
      <c r="J16977" s="1">
        <f>I16977/A16977</f>
        <v>2.4868981480188999</v>
      </c>
      <c r="K16977" s="1"/>
    </row>
    <row r="16978" spans="1:11">
      <c r="A16978" s="1">
        <v>617</v>
      </c>
      <c r="B16978" s="2" t="s">
        <v>18</v>
      </c>
      <c r="C16978" s="1">
        <v>32.9861</v>
      </c>
      <c r="D16978" s="1">
        <v>-96.75</v>
      </c>
      <c r="E16978" t="s">
        <v>29</v>
      </c>
      <c r="F16978" s="1">
        <v>42.654400000000003</v>
      </c>
      <c r="G16978" s="1">
        <v>-71.326599999999999</v>
      </c>
      <c r="H16978" s="1" t="s">
        <v>2</v>
      </c>
      <c r="I16978" s="1">
        <f>3958.756*ACOS(COS(RADIANS(90-C16978))*COS(RADIANS(90-F16978))+SIN(RADIANS(90-C16978))*SIN(RADIANS(90-F16978))*COS(RADIANS(D16978-G16978)))</f>
        <v>1531.9292591796423</v>
      </c>
      <c r="J16978" s="1">
        <f>I16978/A16978</f>
        <v>2.4828675189297282</v>
      </c>
      <c r="K16978" s="1"/>
    </row>
    <row r="16979" spans="1:11">
      <c r="A16979" s="1">
        <v>617</v>
      </c>
      <c r="B16979" s="2" t="s">
        <v>18</v>
      </c>
      <c r="C16979" s="1">
        <v>32.9861</v>
      </c>
      <c r="D16979" s="1">
        <v>-96.75</v>
      </c>
      <c r="E16979" t="s">
        <v>29</v>
      </c>
      <c r="F16979" s="1">
        <v>42.654400000000003</v>
      </c>
      <c r="G16979" s="1">
        <v>-71.326599999999999</v>
      </c>
      <c r="H16979" s="1" t="s">
        <v>2</v>
      </c>
      <c r="I16979" s="1">
        <f>3958.756*ACOS(COS(RADIANS(90-C16979))*COS(RADIANS(90-F16979))+SIN(RADIANS(90-C16979))*SIN(RADIANS(90-F16979))*COS(RADIANS(D16979-G16979)))</f>
        <v>1531.9292591796423</v>
      </c>
      <c r="J16979" s="1">
        <f>I16979/A16979</f>
        <v>2.4828675189297282</v>
      </c>
      <c r="K16979" s="1"/>
    </row>
    <row r="16980" spans="1:11">
      <c r="A16980" s="1">
        <v>618</v>
      </c>
      <c r="B16980" s="2" t="s">
        <v>18</v>
      </c>
      <c r="C16980" s="1">
        <v>32.9861</v>
      </c>
      <c r="D16980" s="1">
        <v>-96.75</v>
      </c>
      <c r="E16980" t="s">
        <v>29</v>
      </c>
      <c r="F16980" s="1">
        <v>42.654400000000003</v>
      </c>
      <c r="G16980" s="1">
        <v>-71.326599999999999</v>
      </c>
      <c r="H16980" s="1" t="s">
        <v>2</v>
      </c>
      <c r="I16980" s="1">
        <f>3958.756*ACOS(COS(RADIANS(90-C16980))*COS(RADIANS(90-F16980))+SIN(RADIANS(90-C16980))*SIN(RADIANS(90-F16980))*COS(RADIANS(D16980-G16980)))</f>
        <v>1531.9292591796423</v>
      </c>
      <c r="J16980" s="1">
        <f>I16980/A16980</f>
        <v>2.4788499339476413</v>
      </c>
      <c r="K16980" s="1"/>
    </row>
    <row r="16981" spans="1:11">
      <c r="A16981" s="1">
        <v>620</v>
      </c>
      <c r="B16981" s="2" t="s">
        <v>18</v>
      </c>
      <c r="C16981" s="1">
        <v>32.9861</v>
      </c>
      <c r="D16981" s="1">
        <v>-96.75</v>
      </c>
      <c r="E16981" t="s">
        <v>29</v>
      </c>
      <c r="F16981" s="1">
        <v>42.654400000000003</v>
      </c>
      <c r="G16981" s="1">
        <v>-71.326599999999999</v>
      </c>
      <c r="H16981" s="1" t="s">
        <v>2</v>
      </c>
      <c r="I16981" s="1">
        <f>3958.756*ACOS(COS(RADIANS(90-C16981))*COS(RADIANS(90-F16981))+SIN(RADIANS(90-C16981))*SIN(RADIANS(90-F16981))*COS(RADIANS(D16981-G16981)))</f>
        <v>1531.9292591796423</v>
      </c>
      <c r="J16981" s="1">
        <f>I16981/A16981</f>
        <v>2.4708536438381326</v>
      </c>
      <c r="K16981" s="1"/>
    </row>
    <row r="16982" spans="1:11">
      <c r="A16982" s="1">
        <v>621</v>
      </c>
      <c r="B16982" s="2" t="s">
        <v>18</v>
      </c>
      <c r="C16982" s="1">
        <v>32.9861</v>
      </c>
      <c r="D16982" s="1">
        <v>-96.75</v>
      </c>
      <c r="E16982" t="s">
        <v>29</v>
      </c>
      <c r="F16982" s="1">
        <v>42.654400000000003</v>
      </c>
      <c r="G16982" s="1">
        <v>-71.326599999999999</v>
      </c>
      <c r="H16982" s="1" t="s">
        <v>2</v>
      </c>
      <c r="I16982" s="1">
        <f>3958.756*ACOS(COS(RADIANS(90-C16982))*COS(RADIANS(90-F16982))+SIN(RADIANS(90-C16982))*SIN(RADIANS(90-F16982))*COS(RADIANS(D16982-G16982)))</f>
        <v>1531.9292591796423</v>
      </c>
      <c r="J16982" s="1">
        <f>I16982/A16982</f>
        <v>2.4668748134937877</v>
      </c>
      <c r="K16982" s="1"/>
    </row>
    <row r="16983" spans="1:11">
      <c r="A16983" s="1">
        <v>621</v>
      </c>
      <c r="B16983" s="2" t="s">
        <v>18</v>
      </c>
      <c r="C16983" s="1">
        <v>32.9861</v>
      </c>
      <c r="D16983" s="1">
        <v>-96.75</v>
      </c>
      <c r="E16983" t="s">
        <v>29</v>
      </c>
      <c r="F16983" s="1">
        <v>42.654400000000003</v>
      </c>
      <c r="G16983" s="1">
        <v>-71.326599999999999</v>
      </c>
      <c r="H16983" s="1" t="s">
        <v>2</v>
      </c>
      <c r="I16983" s="1">
        <f>3958.756*ACOS(COS(RADIANS(90-C16983))*COS(RADIANS(90-F16983))+SIN(RADIANS(90-C16983))*SIN(RADIANS(90-F16983))*COS(RADIANS(D16983-G16983)))</f>
        <v>1531.9292591796423</v>
      </c>
      <c r="J16983" s="1">
        <f>I16983/A16983</f>
        <v>2.4668748134937877</v>
      </c>
      <c r="K16983" s="1"/>
    </row>
    <row r="16984" spans="1:11">
      <c r="A16984" s="1">
        <v>624</v>
      </c>
      <c r="B16984" s="2" t="s">
        <v>18</v>
      </c>
      <c r="C16984" s="1">
        <v>32.9861</v>
      </c>
      <c r="D16984" s="1">
        <v>-96.75</v>
      </c>
      <c r="E16984" t="s">
        <v>29</v>
      </c>
      <c r="F16984" s="1">
        <v>42.654400000000003</v>
      </c>
      <c r="G16984" s="1">
        <v>-71.326599999999999</v>
      </c>
      <c r="H16984" s="1" t="s">
        <v>2</v>
      </c>
      <c r="I16984" s="1">
        <f>3958.756*ACOS(COS(RADIANS(90-C16984))*COS(RADIANS(90-F16984))+SIN(RADIANS(90-C16984))*SIN(RADIANS(90-F16984))*COS(RADIANS(D16984-G16984)))</f>
        <v>1531.9292591796423</v>
      </c>
      <c r="J16984" s="1">
        <f>I16984/A16984</f>
        <v>2.4550148384289137</v>
      </c>
      <c r="K16984" s="1"/>
    </row>
    <row r="16985" spans="1:11">
      <c r="A16985" s="1">
        <v>627</v>
      </c>
      <c r="B16985" s="2" t="s">
        <v>18</v>
      </c>
      <c r="C16985" s="1">
        <v>32.9861</v>
      </c>
      <c r="D16985" s="1">
        <v>-96.75</v>
      </c>
      <c r="E16985" t="s">
        <v>29</v>
      </c>
      <c r="F16985" s="1">
        <v>42.654400000000003</v>
      </c>
      <c r="G16985" s="1">
        <v>-71.326599999999999</v>
      </c>
      <c r="H16985" s="1" t="s">
        <v>2</v>
      </c>
      <c r="I16985" s="1">
        <f>3958.756*ACOS(COS(RADIANS(90-C16985))*COS(RADIANS(90-F16985))+SIN(RADIANS(90-C16985))*SIN(RADIANS(90-F16985))*COS(RADIANS(D16985-G16985)))</f>
        <v>1531.9292591796423</v>
      </c>
      <c r="J16985" s="1">
        <f>I16985/A16985</f>
        <v>2.4432683559483928</v>
      </c>
      <c r="K16985" s="1"/>
    </row>
    <row r="16986" spans="1:11">
      <c r="A16986" s="1">
        <v>628</v>
      </c>
      <c r="B16986" s="2" t="s">
        <v>18</v>
      </c>
      <c r="C16986" s="1">
        <v>32.9861</v>
      </c>
      <c r="D16986" s="1">
        <v>-96.75</v>
      </c>
      <c r="E16986" t="s">
        <v>29</v>
      </c>
      <c r="F16986" s="1">
        <v>42.654400000000003</v>
      </c>
      <c r="G16986" s="1">
        <v>-71.326599999999999</v>
      </c>
      <c r="H16986" s="1" t="s">
        <v>2</v>
      </c>
      <c r="I16986" s="1">
        <f>3958.756*ACOS(COS(RADIANS(90-C16986))*COS(RADIANS(90-F16986))+SIN(RADIANS(90-C16986))*SIN(RADIANS(90-F16986))*COS(RADIANS(D16986-G16986)))</f>
        <v>1531.9292591796423</v>
      </c>
      <c r="J16986" s="1">
        <f>I16986/A16986</f>
        <v>2.4393778012414686</v>
      </c>
      <c r="K16986" s="1"/>
    </row>
    <row r="16987" spans="1:11">
      <c r="A16987" s="1">
        <v>633</v>
      </c>
      <c r="B16987" s="2" t="s">
        <v>18</v>
      </c>
      <c r="C16987" s="1">
        <v>32.9861</v>
      </c>
      <c r="D16987" s="1">
        <v>-96.75</v>
      </c>
      <c r="E16987" t="s">
        <v>29</v>
      </c>
      <c r="F16987" s="1">
        <v>42.654400000000003</v>
      </c>
      <c r="G16987" s="1">
        <v>-71.326599999999999</v>
      </c>
      <c r="H16987" s="1" t="s">
        <v>2</v>
      </c>
      <c r="I16987" s="1">
        <f>3958.756*ACOS(COS(RADIANS(90-C16987))*COS(RADIANS(90-F16987))+SIN(RADIANS(90-C16987))*SIN(RADIANS(90-F16987))*COS(RADIANS(D16987-G16987)))</f>
        <v>1531.9292591796423</v>
      </c>
      <c r="J16987" s="1">
        <f>I16987/A16987</f>
        <v>2.4201094141858488</v>
      </c>
      <c r="K16987" s="1"/>
    </row>
    <row r="16988" spans="1:11">
      <c r="A16988" s="1">
        <v>653</v>
      </c>
      <c r="B16988" s="2" t="s">
        <v>18</v>
      </c>
      <c r="C16988" s="1">
        <v>32.9861</v>
      </c>
      <c r="D16988" s="1">
        <v>-96.75</v>
      </c>
      <c r="E16988" t="s">
        <v>29</v>
      </c>
      <c r="F16988" s="1">
        <v>42.654400000000003</v>
      </c>
      <c r="G16988" s="1">
        <v>-71.326599999999999</v>
      </c>
      <c r="H16988" s="1" t="s">
        <v>2</v>
      </c>
      <c r="I16988" s="1">
        <f>3958.756*ACOS(COS(RADIANS(90-C16988))*COS(RADIANS(90-F16988))+SIN(RADIANS(90-C16988))*SIN(RADIANS(90-F16988))*COS(RADIANS(D16988-G16988)))</f>
        <v>1531.9292591796423</v>
      </c>
      <c r="J16988" s="1">
        <f>I16988/A16988</f>
        <v>2.3459866143639236</v>
      </c>
      <c r="K16988" s="1"/>
    </row>
    <row r="16989" spans="1:11">
      <c r="A16989" s="1">
        <v>659</v>
      </c>
      <c r="B16989" s="2" t="s">
        <v>18</v>
      </c>
      <c r="C16989" s="1">
        <v>32.9861</v>
      </c>
      <c r="D16989" s="1">
        <v>-96.75</v>
      </c>
      <c r="E16989" t="s">
        <v>29</v>
      </c>
      <c r="F16989" s="1">
        <v>42.654400000000003</v>
      </c>
      <c r="G16989" s="1">
        <v>-71.326599999999999</v>
      </c>
      <c r="H16989" s="1" t="s">
        <v>2</v>
      </c>
      <c r="I16989" s="1">
        <f>3958.756*ACOS(COS(RADIANS(90-C16989))*COS(RADIANS(90-F16989))+SIN(RADIANS(90-C16989))*SIN(RADIANS(90-F16989))*COS(RADIANS(D16989-G16989)))</f>
        <v>1531.9292591796423</v>
      </c>
      <c r="J16989" s="1">
        <f>I16989/A16989</f>
        <v>2.3246271004243435</v>
      </c>
      <c r="K16989" s="1"/>
    </row>
    <row r="16990" spans="1:11">
      <c r="A16990" s="1">
        <v>659</v>
      </c>
      <c r="B16990" s="2" t="s">
        <v>18</v>
      </c>
      <c r="C16990" s="1">
        <v>32.9861</v>
      </c>
      <c r="D16990" s="1">
        <v>-96.75</v>
      </c>
      <c r="E16990" t="s">
        <v>29</v>
      </c>
      <c r="F16990" s="1">
        <v>42.654400000000003</v>
      </c>
      <c r="G16990" s="1">
        <v>-71.326599999999999</v>
      </c>
      <c r="H16990" s="1" t="s">
        <v>2</v>
      </c>
      <c r="I16990" s="1">
        <f>3958.756*ACOS(COS(RADIANS(90-C16990))*COS(RADIANS(90-F16990))+SIN(RADIANS(90-C16990))*SIN(RADIANS(90-F16990))*COS(RADIANS(D16990-G16990)))</f>
        <v>1531.9292591796423</v>
      </c>
      <c r="J16990" s="1">
        <f>I16990/A16990</f>
        <v>2.3246271004243435</v>
      </c>
      <c r="K16990" s="1"/>
    </row>
    <row r="16991" spans="1:11">
      <c r="A16991" s="1">
        <v>660</v>
      </c>
      <c r="B16991" s="2" t="s">
        <v>18</v>
      </c>
      <c r="C16991" s="1">
        <v>32.9861</v>
      </c>
      <c r="D16991" s="1">
        <v>-96.75</v>
      </c>
      <c r="E16991" t="s">
        <v>29</v>
      </c>
      <c r="F16991" s="1">
        <v>42.654400000000003</v>
      </c>
      <c r="G16991" s="1">
        <v>-71.326599999999999</v>
      </c>
      <c r="H16991" s="1" t="s">
        <v>2</v>
      </c>
      <c r="I16991" s="1">
        <f>3958.756*ACOS(COS(RADIANS(90-C16991))*COS(RADIANS(90-F16991))+SIN(RADIANS(90-C16991))*SIN(RADIANS(90-F16991))*COS(RADIANS(D16991-G16991)))</f>
        <v>1531.9292591796423</v>
      </c>
      <c r="J16991" s="1">
        <f>I16991/A16991</f>
        <v>2.321104938150973</v>
      </c>
      <c r="K16991" s="1"/>
    </row>
    <row r="16992" spans="1:11">
      <c r="A16992" s="1">
        <v>663</v>
      </c>
      <c r="B16992" s="2" t="s">
        <v>18</v>
      </c>
      <c r="C16992" s="1">
        <v>32.9861</v>
      </c>
      <c r="D16992" s="1">
        <v>-96.75</v>
      </c>
      <c r="E16992" t="s">
        <v>29</v>
      </c>
      <c r="F16992" s="1">
        <v>42.654400000000003</v>
      </c>
      <c r="G16992" s="1">
        <v>-71.326599999999999</v>
      </c>
      <c r="H16992" s="1" t="s">
        <v>2</v>
      </c>
      <c r="I16992" s="1">
        <f>3958.756*ACOS(COS(RADIANS(90-C16992))*COS(RADIANS(90-F16992))+SIN(RADIANS(90-C16992))*SIN(RADIANS(90-F16992))*COS(RADIANS(D16992-G16992)))</f>
        <v>1531.9292591796423</v>
      </c>
      <c r="J16992" s="1">
        <f>I16992/A16992</f>
        <v>2.3106022008742717</v>
      </c>
      <c r="K16992" s="1"/>
    </row>
    <row r="16993" spans="1:11">
      <c r="A16993" s="1">
        <v>664</v>
      </c>
      <c r="B16993" s="2" t="s">
        <v>18</v>
      </c>
      <c r="C16993" s="1">
        <v>32.9861</v>
      </c>
      <c r="D16993" s="1">
        <v>-96.75</v>
      </c>
      <c r="E16993" t="s">
        <v>29</v>
      </c>
      <c r="F16993" s="1">
        <v>42.654400000000003</v>
      </c>
      <c r="G16993" s="1">
        <v>-71.326599999999999</v>
      </c>
      <c r="H16993" s="1" t="s">
        <v>2</v>
      </c>
      <c r="I16993" s="1">
        <f>3958.756*ACOS(COS(RADIANS(90-C16993))*COS(RADIANS(90-F16993))+SIN(RADIANS(90-C16993))*SIN(RADIANS(90-F16993))*COS(RADIANS(D16993-G16993)))</f>
        <v>1531.9292591796423</v>
      </c>
      <c r="J16993" s="1">
        <f>I16993/A16993</f>
        <v>2.3071223782825938</v>
      </c>
      <c r="K16993" s="1"/>
    </row>
    <row r="16994" spans="1:11">
      <c r="A16994" s="1">
        <v>668</v>
      </c>
      <c r="B16994" s="2" t="s">
        <v>18</v>
      </c>
      <c r="C16994" s="1">
        <v>32.9861</v>
      </c>
      <c r="D16994" s="1">
        <v>-96.75</v>
      </c>
      <c r="E16994" t="s">
        <v>29</v>
      </c>
      <c r="F16994" s="1">
        <v>42.654400000000003</v>
      </c>
      <c r="G16994" s="1">
        <v>-71.326599999999999</v>
      </c>
      <c r="H16994" s="1" t="s">
        <v>2</v>
      </c>
      <c r="I16994" s="1">
        <f>3958.756*ACOS(COS(RADIANS(90-C16994))*COS(RADIANS(90-F16994))+SIN(RADIANS(90-C16994))*SIN(RADIANS(90-F16994))*COS(RADIANS(D16994-G16994)))</f>
        <v>1531.9292591796423</v>
      </c>
      <c r="J16994" s="1">
        <f>I16994/A16994</f>
        <v>2.2933072742210214</v>
      </c>
      <c r="K16994" s="1"/>
    </row>
    <row r="16995" spans="1:11">
      <c r="A16995" s="1">
        <v>678</v>
      </c>
      <c r="B16995" s="2" t="s">
        <v>18</v>
      </c>
      <c r="C16995" s="1">
        <v>32.9861</v>
      </c>
      <c r="D16995" s="1">
        <v>-96.75</v>
      </c>
      <c r="E16995" t="s">
        <v>29</v>
      </c>
      <c r="F16995" s="1">
        <v>42.654400000000003</v>
      </c>
      <c r="G16995" s="1">
        <v>-71.326599999999999</v>
      </c>
      <c r="H16995" s="1" t="s">
        <v>2</v>
      </c>
      <c r="I16995" s="1">
        <f>3958.756*ACOS(COS(RADIANS(90-C16995))*COS(RADIANS(90-F16995))+SIN(RADIANS(90-C16995))*SIN(RADIANS(90-F16995))*COS(RADIANS(D16995-G16995)))</f>
        <v>1531.9292591796423</v>
      </c>
      <c r="J16995" s="1">
        <f>I16995/A16995</f>
        <v>2.2594826831558144</v>
      </c>
      <c r="K16995" s="1"/>
    </row>
    <row r="16996" spans="1:11">
      <c r="A16996" s="1">
        <v>686</v>
      </c>
      <c r="B16996" s="2" t="s">
        <v>18</v>
      </c>
      <c r="C16996" s="1">
        <v>32.9861</v>
      </c>
      <c r="D16996" s="1">
        <v>-96.75</v>
      </c>
      <c r="E16996" t="s">
        <v>29</v>
      </c>
      <c r="F16996" s="1">
        <v>42.654400000000003</v>
      </c>
      <c r="G16996" s="1">
        <v>-71.326599999999999</v>
      </c>
      <c r="H16996" s="1" t="s">
        <v>2</v>
      </c>
      <c r="I16996" s="1">
        <f>3958.756*ACOS(COS(RADIANS(90-C16996))*COS(RADIANS(90-F16996))+SIN(RADIANS(90-C16996))*SIN(RADIANS(90-F16996))*COS(RADIANS(D16996-G16996)))</f>
        <v>1531.9292591796423</v>
      </c>
      <c r="J16996" s="1">
        <f>I16996/A16996</f>
        <v>2.233133030874114</v>
      </c>
      <c r="K16996" s="1"/>
    </row>
    <row r="16997" spans="1:11">
      <c r="A16997" s="1">
        <v>690</v>
      </c>
      <c r="B16997" s="2" t="s">
        <v>18</v>
      </c>
      <c r="C16997" s="1">
        <v>32.9861</v>
      </c>
      <c r="D16997" s="1">
        <v>-96.75</v>
      </c>
      <c r="E16997" t="s">
        <v>29</v>
      </c>
      <c r="F16997" s="1">
        <v>42.654400000000003</v>
      </c>
      <c r="G16997" s="1">
        <v>-71.326599999999999</v>
      </c>
      <c r="H16997" s="1" t="s">
        <v>2</v>
      </c>
      <c r="I16997" s="1">
        <f>3958.756*ACOS(COS(RADIANS(90-C16997))*COS(RADIANS(90-F16997))+SIN(RADIANS(90-C16997))*SIN(RADIANS(90-F16997))*COS(RADIANS(D16997-G16997)))</f>
        <v>1531.9292591796423</v>
      </c>
      <c r="J16997" s="1">
        <f>I16997/A16997</f>
        <v>2.220187332144409</v>
      </c>
      <c r="K16997" s="1"/>
    </row>
    <row r="16998" spans="1:11">
      <c r="A16998" s="1">
        <v>695</v>
      </c>
      <c r="B16998" s="2" t="s">
        <v>18</v>
      </c>
      <c r="C16998" s="1">
        <v>32.9861</v>
      </c>
      <c r="D16998" s="1">
        <v>-96.75</v>
      </c>
      <c r="E16998" t="s">
        <v>29</v>
      </c>
      <c r="F16998" s="1">
        <v>42.654400000000003</v>
      </c>
      <c r="G16998" s="1">
        <v>-71.326599999999999</v>
      </c>
      <c r="H16998" s="1" t="s">
        <v>2</v>
      </c>
      <c r="I16998" s="1">
        <f>3958.756*ACOS(COS(RADIANS(90-C16998))*COS(RADIANS(90-F16998))+SIN(RADIANS(90-C16998))*SIN(RADIANS(90-F16998))*COS(RADIANS(D16998-G16998)))</f>
        <v>1531.9292591796423</v>
      </c>
      <c r="J16998" s="1">
        <f>I16998/A16998</f>
        <v>2.2042147614095571</v>
      </c>
      <c r="K16998" s="1"/>
    </row>
    <row r="16999" spans="1:11">
      <c r="A16999" s="1">
        <v>705</v>
      </c>
      <c r="B16999" s="2" t="s">
        <v>18</v>
      </c>
      <c r="C16999" s="1">
        <v>32.9861</v>
      </c>
      <c r="D16999" s="1">
        <v>-96.75</v>
      </c>
      <c r="E16999" t="s">
        <v>29</v>
      </c>
      <c r="F16999" s="1">
        <v>42.654400000000003</v>
      </c>
      <c r="G16999" s="1">
        <v>-71.326599999999999</v>
      </c>
      <c r="H16999" s="1" t="s">
        <v>2</v>
      </c>
      <c r="I16999" s="1">
        <f>3958.756*ACOS(COS(RADIANS(90-C16999))*COS(RADIANS(90-F16999))+SIN(RADIANS(90-C16999))*SIN(RADIANS(90-F16999))*COS(RADIANS(D16999-G16999)))</f>
        <v>1531.9292591796423</v>
      </c>
      <c r="J16999" s="1">
        <f>I16999/A16999</f>
        <v>2.1729493038009111</v>
      </c>
      <c r="K16999" s="1"/>
    </row>
    <row r="17000" spans="1:11">
      <c r="A17000" s="1">
        <v>705</v>
      </c>
      <c r="B17000" s="2" t="s">
        <v>18</v>
      </c>
      <c r="C17000" s="1">
        <v>32.9861</v>
      </c>
      <c r="D17000" s="1">
        <v>-96.75</v>
      </c>
      <c r="E17000" t="s">
        <v>29</v>
      </c>
      <c r="F17000" s="1">
        <v>42.654400000000003</v>
      </c>
      <c r="G17000" s="1">
        <v>-71.326599999999999</v>
      </c>
      <c r="H17000" s="1" t="s">
        <v>2</v>
      </c>
      <c r="I17000" s="1">
        <f>3958.756*ACOS(COS(RADIANS(90-C17000))*COS(RADIANS(90-F17000))+SIN(RADIANS(90-C17000))*SIN(RADIANS(90-F17000))*COS(RADIANS(D17000-G17000)))</f>
        <v>1531.9292591796423</v>
      </c>
      <c r="J17000" s="1">
        <f>I17000/A17000</f>
        <v>2.1729493038009111</v>
      </c>
      <c r="K17000" s="1"/>
    </row>
    <row r="17001" spans="1:11">
      <c r="A17001" s="1">
        <v>708</v>
      </c>
      <c r="B17001" s="2" t="s">
        <v>18</v>
      </c>
      <c r="C17001" s="1">
        <v>32.9861</v>
      </c>
      <c r="D17001" s="1">
        <v>-96.75</v>
      </c>
      <c r="E17001" t="s">
        <v>29</v>
      </c>
      <c r="F17001" s="1">
        <v>42.654400000000003</v>
      </c>
      <c r="G17001" s="1">
        <v>-71.326599999999999</v>
      </c>
      <c r="H17001" s="1" t="s">
        <v>2</v>
      </c>
      <c r="I17001" s="1">
        <f>3958.756*ACOS(COS(RADIANS(90-C17001))*COS(RADIANS(90-F17001))+SIN(RADIANS(90-C17001))*SIN(RADIANS(90-F17001))*COS(RADIANS(D17001-G17001)))</f>
        <v>1531.9292591796423</v>
      </c>
      <c r="J17001" s="1">
        <f>I17001/A17001</f>
        <v>2.1637418914966697</v>
      </c>
      <c r="K17001" s="1"/>
    </row>
    <row r="17002" spans="1:11">
      <c r="A17002" s="1">
        <v>720</v>
      </c>
      <c r="B17002" s="2" t="s">
        <v>18</v>
      </c>
      <c r="C17002" s="1">
        <v>32.9861</v>
      </c>
      <c r="D17002" s="1">
        <v>-96.75</v>
      </c>
      <c r="E17002" t="s">
        <v>29</v>
      </c>
      <c r="F17002" s="1">
        <v>42.654400000000003</v>
      </c>
      <c r="G17002" s="1">
        <v>-71.326599999999999</v>
      </c>
      <c r="H17002" s="1" t="s">
        <v>2</v>
      </c>
      <c r="I17002" s="1">
        <f>3958.756*ACOS(COS(RADIANS(90-C17002))*COS(RADIANS(90-F17002))+SIN(RADIANS(90-C17002))*SIN(RADIANS(90-F17002))*COS(RADIANS(D17002-G17002)))</f>
        <v>1531.9292591796423</v>
      </c>
      <c r="J17002" s="1">
        <f>I17002/A17002</f>
        <v>2.1276795266383921</v>
      </c>
      <c r="K17002" s="1"/>
    </row>
    <row r="17003" spans="1:11">
      <c r="A17003" s="1">
        <v>753</v>
      </c>
      <c r="B17003" s="2" t="s">
        <v>18</v>
      </c>
      <c r="C17003" s="1">
        <v>32.9861</v>
      </c>
      <c r="D17003" s="1">
        <v>-96.75</v>
      </c>
      <c r="E17003" t="s">
        <v>29</v>
      </c>
      <c r="F17003" s="1">
        <v>42.654400000000003</v>
      </c>
      <c r="G17003" s="1">
        <v>-71.326599999999999</v>
      </c>
      <c r="H17003" s="1" t="s">
        <v>2</v>
      </c>
      <c r="I17003" s="1">
        <f>3958.756*ACOS(COS(RADIANS(90-C17003))*COS(RADIANS(90-F17003))+SIN(RADIANS(90-C17003))*SIN(RADIANS(90-F17003))*COS(RADIANS(D17003-G17003)))</f>
        <v>1531.9292591796423</v>
      </c>
      <c r="J17003" s="1">
        <f>I17003/A17003</f>
        <v>2.0344346071442794</v>
      </c>
      <c r="K17003" s="1"/>
    </row>
    <row r="17004" spans="1:11">
      <c r="A17004" s="1">
        <v>753</v>
      </c>
      <c r="B17004" s="2" t="s">
        <v>18</v>
      </c>
      <c r="C17004" s="1">
        <v>32.9861</v>
      </c>
      <c r="D17004" s="1">
        <v>-96.75</v>
      </c>
      <c r="E17004" t="s">
        <v>29</v>
      </c>
      <c r="F17004" s="1">
        <v>42.654400000000003</v>
      </c>
      <c r="G17004" s="1">
        <v>-71.326599999999999</v>
      </c>
      <c r="H17004" s="1" t="s">
        <v>2</v>
      </c>
      <c r="I17004" s="1">
        <f>3958.756*ACOS(COS(RADIANS(90-C17004))*COS(RADIANS(90-F17004))+SIN(RADIANS(90-C17004))*SIN(RADIANS(90-F17004))*COS(RADIANS(D17004-G17004)))</f>
        <v>1531.9292591796423</v>
      </c>
      <c r="J17004" s="1">
        <f>I17004/A17004</f>
        <v>2.0344346071442794</v>
      </c>
      <c r="K17004" s="1"/>
    </row>
    <row r="17005" spans="1:11">
      <c r="A17005" s="1">
        <v>812</v>
      </c>
      <c r="B17005" s="2" t="s">
        <v>18</v>
      </c>
      <c r="C17005" s="1">
        <v>32.9861</v>
      </c>
      <c r="D17005" s="1">
        <v>-96.75</v>
      </c>
      <c r="E17005" t="s">
        <v>29</v>
      </c>
      <c r="F17005" s="1">
        <v>42.654400000000003</v>
      </c>
      <c r="G17005" s="1">
        <v>-71.326599999999999</v>
      </c>
      <c r="H17005" s="1" t="s">
        <v>2</v>
      </c>
      <c r="I17005" s="1">
        <f>3958.756*ACOS(COS(RADIANS(90-C17005))*COS(RADIANS(90-F17005))+SIN(RADIANS(90-C17005))*SIN(RADIANS(90-F17005))*COS(RADIANS(D17005-G17005)))</f>
        <v>1531.9292591796423</v>
      </c>
      <c r="J17005" s="1">
        <f>I17005/A17005</f>
        <v>1.8866123881522687</v>
      </c>
      <c r="K17005" s="1"/>
    </row>
    <row r="17006" spans="1:11">
      <c r="A17006" s="1">
        <v>812</v>
      </c>
      <c r="B17006" s="2" t="s">
        <v>18</v>
      </c>
      <c r="C17006" s="1">
        <v>32.9861</v>
      </c>
      <c r="D17006" s="1">
        <v>-96.75</v>
      </c>
      <c r="E17006" t="s">
        <v>29</v>
      </c>
      <c r="F17006" s="1">
        <v>42.654400000000003</v>
      </c>
      <c r="G17006" s="1">
        <v>-71.326599999999999</v>
      </c>
      <c r="H17006" s="1" t="s">
        <v>2</v>
      </c>
      <c r="I17006" s="1">
        <f>3958.756*ACOS(COS(RADIANS(90-C17006))*COS(RADIANS(90-F17006))+SIN(RADIANS(90-C17006))*SIN(RADIANS(90-F17006))*COS(RADIANS(D17006-G17006)))</f>
        <v>1531.9292591796423</v>
      </c>
      <c r="J17006" s="1">
        <f>I17006/A17006</f>
        <v>1.8866123881522687</v>
      </c>
      <c r="K17006" s="1"/>
    </row>
    <row r="17007" spans="1:11">
      <c r="A17007" s="1">
        <v>883</v>
      </c>
      <c r="B17007" s="2" t="s">
        <v>18</v>
      </c>
      <c r="C17007" s="1">
        <v>32.9861</v>
      </c>
      <c r="D17007" s="1">
        <v>-96.75</v>
      </c>
      <c r="E17007" t="s">
        <v>29</v>
      </c>
      <c r="F17007" s="1">
        <v>42.654400000000003</v>
      </c>
      <c r="G17007" s="1">
        <v>-71.326599999999999</v>
      </c>
      <c r="H17007" s="1" t="s">
        <v>2</v>
      </c>
      <c r="I17007" s="1">
        <f>3958.756*ACOS(COS(RADIANS(90-C17007))*COS(RADIANS(90-F17007))+SIN(RADIANS(90-C17007))*SIN(RADIANS(90-F17007))*COS(RADIANS(D17007-G17007)))</f>
        <v>1531.9292591796423</v>
      </c>
      <c r="J17007" s="1">
        <f>I17007/A17007</f>
        <v>1.7349142233065031</v>
      </c>
      <c r="K17007" s="1"/>
    </row>
    <row r="17008" spans="1:11">
      <c r="A17008" s="1">
        <v>883</v>
      </c>
      <c r="B17008" s="2" t="s">
        <v>18</v>
      </c>
      <c r="C17008" s="1">
        <v>32.9861</v>
      </c>
      <c r="D17008" s="1">
        <v>-96.75</v>
      </c>
      <c r="E17008" t="s">
        <v>29</v>
      </c>
      <c r="F17008" s="1">
        <v>42.654400000000003</v>
      </c>
      <c r="G17008" s="1">
        <v>-71.326599999999999</v>
      </c>
      <c r="H17008" s="1" t="s">
        <v>2</v>
      </c>
      <c r="I17008" s="1">
        <f>3958.756*ACOS(COS(RADIANS(90-C17008))*COS(RADIANS(90-F17008))+SIN(RADIANS(90-C17008))*SIN(RADIANS(90-F17008))*COS(RADIANS(D17008-G17008)))</f>
        <v>1531.9292591796423</v>
      </c>
      <c r="J17008" s="1">
        <f>I17008/A17008</f>
        <v>1.7349142233065031</v>
      </c>
      <c r="K17008" s="1"/>
    </row>
    <row r="17009" spans="1:11">
      <c r="A17009" s="1">
        <v>923</v>
      </c>
      <c r="B17009" s="2" t="s">
        <v>18</v>
      </c>
      <c r="C17009" s="1">
        <v>32.9861</v>
      </c>
      <c r="D17009" s="1">
        <v>-96.75</v>
      </c>
      <c r="E17009" t="s">
        <v>29</v>
      </c>
      <c r="F17009" s="1">
        <v>42.654400000000003</v>
      </c>
      <c r="G17009" s="1">
        <v>-71.326599999999999</v>
      </c>
      <c r="H17009" s="1" t="s">
        <v>2</v>
      </c>
      <c r="I17009" s="1">
        <f>3958.756*ACOS(COS(RADIANS(90-C17009))*COS(RADIANS(90-F17009))+SIN(RADIANS(90-C17009))*SIN(RADIANS(90-F17009))*COS(RADIANS(D17009-G17009)))</f>
        <v>1531.9292591796423</v>
      </c>
      <c r="J17009" s="1">
        <f>I17009/A17009</f>
        <v>1.6597283414730686</v>
      </c>
      <c r="K17009" s="1"/>
    </row>
    <row r="17010" spans="1:11">
      <c r="A17010" s="1">
        <v>923</v>
      </c>
      <c r="B17010" s="2" t="s">
        <v>18</v>
      </c>
      <c r="C17010" s="1">
        <v>32.9861</v>
      </c>
      <c r="D17010" s="1">
        <v>-96.75</v>
      </c>
      <c r="E17010" t="s">
        <v>29</v>
      </c>
      <c r="F17010" s="1">
        <v>42.654400000000003</v>
      </c>
      <c r="G17010" s="1">
        <v>-71.326599999999999</v>
      </c>
      <c r="H17010" s="1" t="s">
        <v>2</v>
      </c>
      <c r="I17010" s="1">
        <f>3958.756*ACOS(COS(RADIANS(90-C17010))*COS(RADIANS(90-F17010))+SIN(RADIANS(90-C17010))*SIN(RADIANS(90-F17010))*COS(RADIANS(D17010-G17010)))</f>
        <v>1531.9292591796423</v>
      </c>
      <c r="J17010" s="1">
        <f>I17010/A17010</f>
        <v>1.6597283414730686</v>
      </c>
      <c r="K17010" s="1"/>
    </row>
    <row r="17011" spans="1:11">
      <c r="A17011" s="1">
        <v>972</v>
      </c>
      <c r="B17011" s="2" t="s">
        <v>18</v>
      </c>
      <c r="C17011" s="1">
        <v>32.9861</v>
      </c>
      <c r="D17011" s="1">
        <v>-96.75</v>
      </c>
      <c r="E17011" t="s">
        <v>29</v>
      </c>
      <c r="F17011" s="1">
        <v>42.654400000000003</v>
      </c>
      <c r="G17011" s="1">
        <v>-71.326599999999999</v>
      </c>
      <c r="H17011" s="1" t="s">
        <v>2</v>
      </c>
      <c r="I17011" s="1">
        <f>3958.756*ACOS(COS(RADIANS(90-C17011))*COS(RADIANS(90-F17011))+SIN(RADIANS(90-C17011))*SIN(RADIANS(90-F17011))*COS(RADIANS(D17011-G17011)))</f>
        <v>1531.9292591796423</v>
      </c>
      <c r="J17011" s="1">
        <f>I17011/A17011</f>
        <v>1.576058908621031</v>
      </c>
      <c r="K17011" s="1"/>
    </row>
    <row r="17012" spans="1:11">
      <c r="A17012" s="1">
        <v>973</v>
      </c>
      <c r="B17012" s="2" t="s">
        <v>18</v>
      </c>
      <c r="C17012" s="1">
        <v>32.9861</v>
      </c>
      <c r="D17012" s="1">
        <v>-96.75</v>
      </c>
      <c r="E17012" t="s">
        <v>29</v>
      </c>
      <c r="F17012" s="1">
        <v>42.654400000000003</v>
      </c>
      <c r="G17012" s="1">
        <v>-71.326599999999999</v>
      </c>
      <c r="H17012" s="1" t="s">
        <v>2</v>
      </c>
      <c r="I17012" s="1">
        <f>3958.756*ACOS(COS(RADIANS(90-C17012))*COS(RADIANS(90-F17012))+SIN(RADIANS(90-C17012))*SIN(RADIANS(90-F17012))*COS(RADIANS(D17012-G17012)))</f>
        <v>1531.9292591796423</v>
      </c>
      <c r="J17012" s="1">
        <f>I17012/A17012</f>
        <v>1.5744391152925408</v>
      </c>
      <c r="K17012" s="1"/>
    </row>
    <row r="17013" spans="1:11">
      <c r="A17013" s="1">
        <v>996</v>
      </c>
      <c r="B17013" s="2" t="s">
        <v>18</v>
      </c>
      <c r="C17013" s="1">
        <v>32.9861</v>
      </c>
      <c r="D17013" s="1">
        <v>-96.75</v>
      </c>
      <c r="E17013" t="s">
        <v>29</v>
      </c>
      <c r="F17013" s="1">
        <v>42.654400000000003</v>
      </c>
      <c r="G17013" s="1">
        <v>-71.326599999999999</v>
      </c>
      <c r="H17013" s="1" t="s">
        <v>2</v>
      </c>
      <c r="I17013" s="1">
        <f>3958.756*ACOS(COS(RADIANS(90-C17013))*COS(RADIANS(90-F17013))+SIN(RADIANS(90-C17013))*SIN(RADIANS(90-F17013))*COS(RADIANS(D17013-G17013)))</f>
        <v>1531.9292591796423</v>
      </c>
      <c r="J17013" s="1">
        <f>I17013/A17013</f>
        <v>1.5380815855217291</v>
      </c>
      <c r="K17013" s="1"/>
    </row>
    <row r="17014" spans="1:11">
      <c r="A17014" s="1">
        <v>999</v>
      </c>
      <c r="B17014" s="2" t="s">
        <v>18</v>
      </c>
      <c r="C17014" s="1">
        <v>32.9861</v>
      </c>
      <c r="D17014" s="1">
        <v>-96.75</v>
      </c>
      <c r="E17014" t="s">
        <v>29</v>
      </c>
      <c r="F17014" s="1">
        <v>42.654400000000003</v>
      </c>
      <c r="G17014" s="1">
        <v>-71.326599999999999</v>
      </c>
      <c r="H17014" s="1" t="s">
        <v>2</v>
      </c>
      <c r="I17014" s="1">
        <f>3958.756*ACOS(COS(RADIANS(90-C17014))*COS(RADIANS(90-F17014))+SIN(RADIANS(90-C17014))*SIN(RADIANS(90-F17014))*COS(RADIANS(D17014-G17014)))</f>
        <v>1531.9292591796423</v>
      </c>
      <c r="J17014" s="1">
        <f>I17014/A17014</f>
        <v>1.5334627219015438</v>
      </c>
      <c r="K17014" s="1"/>
    </row>
    <row r="17015" spans="1:11">
      <c r="A17015" s="1">
        <v>1000</v>
      </c>
      <c r="B17015" s="2" t="s">
        <v>18</v>
      </c>
      <c r="C17015" s="1">
        <v>32.9861</v>
      </c>
      <c r="D17015" s="1">
        <v>-96.75</v>
      </c>
      <c r="E17015" t="s">
        <v>29</v>
      </c>
      <c r="F17015" s="1">
        <v>42.654400000000003</v>
      </c>
      <c r="G17015" s="1">
        <v>-71.326599999999999</v>
      </c>
      <c r="H17015" s="1" t="s">
        <v>2</v>
      </c>
      <c r="I17015" s="1">
        <f>3958.756*ACOS(COS(RADIANS(90-C17015))*COS(RADIANS(90-F17015))+SIN(RADIANS(90-C17015))*SIN(RADIANS(90-F17015))*COS(RADIANS(D17015-G17015)))</f>
        <v>1531.9292591796423</v>
      </c>
      <c r="J17015" s="1">
        <f>I17015/A17015</f>
        <v>1.5319292591796423</v>
      </c>
      <c r="K17015" s="1"/>
    </row>
    <row r="17016" spans="1:11">
      <c r="A17016" s="1">
        <v>1019</v>
      </c>
      <c r="B17016" s="2" t="s">
        <v>18</v>
      </c>
      <c r="C17016" s="1">
        <v>32.9861</v>
      </c>
      <c r="D17016" s="1">
        <v>-96.75</v>
      </c>
      <c r="E17016" t="s">
        <v>29</v>
      </c>
      <c r="F17016" s="1">
        <v>42.654400000000003</v>
      </c>
      <c r="G17016" s="1">
        <v>-71.326599999999999</v>
      </c>
      <c r="H17016" s="1" t="s">
        <v>2</v>
      </c>
      <c r="I17016" s="1">
        <f>3958.756*ACOS(COS(RADIANS(90-C17016))*COS(RADIANS(90-F17016))+SIN(RADIANS(90-C17016))*SIN(RADIANS(90-F17016))*COS(RADIANS(D17016-G17016)))</f>
        <v>1531.9292591796423</v>
      </c>
      <c r="J17016" s="1">
        <f>I17016/A17016</f>
        <v>1.5033653181350759</v>
      </c>
      <c r="K17016" s="1"/>
    </row>
    <row r="17017" spans="1:11">
      <c r="A17017" s="1">
        <v>1021</v>
      </c>
      <c r="B17017" s="2" t="s">
        <v>18</v>
      </c>
      <c r="C17017" s="1">
        <v>32.9861</v>
      </c>
      <c r="D17017" s="1">
        <v>-96.75</v>
      </c>
      <c r="E17017" t="s">
        <v>29</v>
      </c>
      <c r="F17017" s="1">
        <v>42.654400000000003</v>
      </c>
      <c r="G17017" s="1">
        <v>-71.326599999999999</v>
      </c>
      <c r="H17017" s="1" t="s">
        <v>2</v>
      </c>
      <c r="I17017" s="1">
        <f>3958.756*ACOS(COS(RADIANS(90-C17017))*COS(RADIANS(90-F17017))+SIN(RADIANS(90-C17017))*SIN(RADIANS(90-F17017))*COS(RADIANS(D17017-G17017)))</f>
        <v>1531.9292591796423</v>
      </c>
      <c r="J17017" s="1">
        <f>I17017/A17017</f>
        <v>1.5004204301465645</v>
      </c>
      <c r="K17017" s="1"/>
    </row>
    <row r="17018" spans="1:11">
      <c r="A17018" s="1">
        <v>1029</v>
      </c>
      <c r="B17018" s="2" t="s">
        <v>18</v>
      </c>
      <c r="C17018" s="1">
        <v>32.9861</v>
      </c>
      <c r="D17018" s="1">
        <v>-96.75</v>
      </c>
      <c r="E17018" t="s">
        <v>29</v>
      </c>
      <c r="F17018" s="1">
        <v>42.654400000000003</v>
      </c>
      <c r="G17018" s="1">
        <v>-71.326599999999999</v>
      </c>
      <c r="H17018" s="1" t="s">
        <v>2</v>
      </c>
      <c r="I17018" s="1">
        <f>3958.756*ACOS(COS(RADIANS(90-C17018))*COS(RADIANS(90-F17018))+SIN(RADIANS(90-C17018))*SIN(RADIANS(90-F17018))*COS(RADIANS(D17018-G17018)))</f>
        <v>1531.9292591796423</v>
      </c>
      <c r="J17018" s="1">
        <f>I17018/A17018</f>
        <v>1.4887553539160761</v>
      </c>
      <c r="K17018" s="1"/>
    </row>
    <row r="17019" spans="1:11">
      <c r="A17019" s="1">
        <v>1034</v>
      </c>
      <c r="B17019" s="2" t="s">
        <v>18</v>
      </c>
      <c r="C17019" s="1">
        <v>32.9861</v>
      </c>
      <c r="D17019" s="1">
        <v>-96.75</v>
      </c>
      <c r="E17019" t="s">
        <v>29</v>
      </c>
      <c r="F17019" s="1">
        <v>42.654400000000003</v>
      </c>
      <c r="G17019" s="1">
        <v>-71.326599999999999</v>
      </c>
      <c r="H17019" s="1" t="s">
        <v>2</v>
      </c>
      <c r="I17019" s="1">
        <f>3958.756*ACOS(COS(RADIANS(90-C17019))*COS(RADIANS(90-F17019))+SIN(RADIANS(90-C17019))*SIN(RADIANS(90-F17019))*COS(RADIANS(D17019-G17019)))</f>
        <v>1531.9292591796423</v>
      </c>
      <c r="J17019" s="1">
        <f>I17019/A17019</f>
        <v>1.4815563435006212</v>
      </c>
      <c r="K17019" s="1"/>
    </row>
    <row r="17020" spans="1:11">
      <c r="A17020" s="1">
        <v>1035</v>
      </c>
      <c r="B17020" s="2" t="s">
        <v>18</v>
      </c>
      <c r="C17020" s="1">
        <v>32.9861</v>
      </c>
      <c r="D17020" s="1">
        <v>-96.75</v>
      </c>
      <c r="E17020" t="s">
        <v>29</v>
      </c>
      <c r="F17020" s="1">
        <v>42.654400000000003</v>
      </c>
      <c r="G17020" s="1">
        <v>-71.326599999999999</v>
      </c>
      <c r="H17020" s="1" t="s">
        <v>2</v>
      </c>
      <c r="I17020" s="1">
        <f>3958.756*ACOS(COS(RADIANS(90-C17020))*COS(RADIANS(90-F17020))+SIN(RADIANS(90-C17020))*SIN(RADIANS(90-F17020))*COS(RADIANS(D17020-G17020)))</f>
        <v>1531.9292591796423</v>
      </c>
      <c r="J17020" s="1">
        <f>I17020/A17020</f>
        <v>1.4801248880962727</v>
      </c>
      <c r="K17020" s="1"/>
    </row>
    <row r="17021" spans="1:11">
      <c r="A17021" s="1">
        <v>1035</v>
      </c>
      <c r="B17021" s="2" t="s">
        <v>18</v>
      </c>
      <c r="C17021" s="1">
        <v>32.9861</v>
      </c>
      <c r="D17021" s="1">
        <v>-96.75</v>
      </c>
      <c r="E17021" t="s">
        <v>29</v>
      </c>
      <c r="F17021" s="1">
        <v>42.654400000000003</v>
      </c>
      <c r="G17021" s="1">
        <v>-71.326599999999999</v>
      </c>
      <c r="H17021" s="1" t="s">
        <v>2</v>
      </c>
      <c r="I17021" s="1">
        <f>3958.756*ACOS(COS(RADIANS(90-C17021))*COS(RADIANS(90-F17021))+SIN(RADIANS(90-C17021))*SIN(RADIANS(90-F17021))*COS(RADIANS(D17021-G17021)))</f>
        <v>1531.9292591796423</v>
      </c>
      <c r="J17021" s="1">
        <f>I17021/A17021</f>
        <v>1.4801248880962727</v>
      </c>
      <c r="K17021" s="1"/>
    </row>
    <row r="17022" spans="1:11">
      <c r="A17022" s="1">
        <v>1053</v>
      </c>
      <c r="B17022" s="2" t="s">
        <v>18</v>
      </c>
      <c r="C17022" s="1">
        <v>32.9861</v>
      </c>
      <c r="D17022" s="1">
        <v>-96.75</v>
      </c>
      <c r="E17022" t="s">
        <v>29</v>
      </c>
      <c r="F17022" s="1">
        <v>42.654400000000003</v>
      </c>
      <c r="G17022" s="1">
        <v>-71.326599999999999</v>
      </c>
      <c r="H17022" s="1" t="s">
        <v>2</v>
      </c>
      <c r="I17022" s="1">
        <f>3958.756*ACOS(COS(RADIANS(90-C17022))*COS(RADIANS(90-F17022))+SIN(RADIANS(90-C17022))*SIN(RADIANS(90-F17022))*COS(RADIANS(D17022-G17022)))</f>
        <v>1531.9292591796423</v>
      </c>
      <c r="J17022" s="1">
        <f>I17022/A17022</f>
        <v>1.4548236079578749</v>
      </c>
      <c r="K17022" s="1"/>
    </row>
    <row r="17023" spans="1:11">
      <c r="A17023" s="1">
        <v>1056</v>
      </c>
      <c r="B17023" s="2" t="s">
        <v>18</v>
      </c>
      <c r="C17023" s="1">
        <v>32.9861</v>
      </c>
      <c r="D17023" s="1">
        <v>-96.75</v>
      </c>
      <c r="E17023" t="s">
        <v>29</v>
      </c>
      <c r="F17023" s="1">
        <v>42.654400000000003</v>
      </c>
      <c r="G17023" s="1">
        <v>-71.326599999999999</v>
      </c>
      <c r="H17023" s="1" t="s">
        <v>2</v>
      </c>
      <c r="I17023" s="1">
        <f>3958.756*ACOS(COS(RADIANS(90-C17023))*COS(RADIANS(90-F17023))+SIN(RADIANS(90-C17023))*SIN(RADIANS(90-F17023))*COS(RADIANS(D17023-G17023)))</f>
        <v>1531.9292591796423</v>
      </c>
      <c r="J17023" s="1">
        <f>I17023/A17023</f>
        <v>1.4506905863443582</v>
      </c>
      <c r="K17023" s="1"/>
    </row>
    <row r="17024" spans="1:11">
      <c r="A17024" s="1">
        <v>1063</v>
      </c>
      <c r="B17024" s="2" t="s">
        <v>18</v>
      </c>
      <c r="C17024" s="1">
        <v>32.9861</v>
      </c>
      <c r="D17024" s="1">
        <v>-96.75</v>
      </c>
      <c r="E17024" t="s">
        <v>29</v>
      </c>
      <c r="F17024" s="1">
        <v>42.654400000000003</v>
      </c>
      <c r="G17024" s="1">
        <v>-71.326599999999999</v>
      </c>
      <c r="H17024" s="1" t="s">
        <v>2</v>
      </c>
      <c r="I17024" s="1">
        <f>3958.756*ACOS(COS(RADIANS(90-C17024))*COS(RADIANS(90-F17024))+SIN(RADIANS(90-C17024))*SIN(RADIANS(90-F17024))*COS(RADIANS(D17024-G17024)))</f>
        <v>1531.9292591796423</v>
      </c>
      <c r="J17024" s="1">
        <f>I17024/A17024</f>
        <v>1.4411375909498045</v>
      </c>
      <c r="K17024" s="1"/>
    </row>
    <row r="17025" spans="1:11">
      <c r="A17025" s="1">
        <v>1063</v>
      </c>
      <c r="B17025" s="2" t="s">
        <v>18</v>
      </c>
      <c r="C17025" s="1">
        <v>32.9861</v>
      </c>
      <c r="D17025" s="1">
        <v>-96.75</v>
      </c>
      <c r="E17025" t="s">
        <v>29</v>
      </c>
      <c r="F17025" s="1">
        <v>42.654400000000003</v>
      </c>
      <c r="G17025" s="1">
        <v>-71.326599999999999</v>
      </c>
      <c r="H17025" s="1" t="s">
        <v>2</v>
      </c>
      <c r="I17025" s="1">
        <f>3958.756*ACOS(COS(RADIANS(90-C17025))*COS(RADIANS(90-F17025))+SIN(RADIANS(90-C17025))*SIN(RADIANS(90-F17025))*COS(RADIANS(D17025-G17025)))</f>
        <v>1531.9292591796423</v>
      </c>
      <c r="J17025" s="1">
        <f>I17025/A17025</f>
        <v>1.4411375909498045</v>
      </c>
      <c r="K17025" s="1"/>
    </row>
    <row r="17026" spans="1:11">
      <c r="A17026" s="1">
        <v>1072</v>
      </c>
      <c r="B17026" s="2" t="s">
        <v>18</v>
      </c>
      <c r="C17026" s="1">
        <v>32.9861</v>
      </c>
      <c r="D17026" s="1">
        <v>-96.75</v>
      </c>
      <c r="E17026" t="s">
        <v>29</v>
      </c>
      <c r="F17026" s="1">
        <v>42.654400000000003</v>
      </c>
      <c r="G17026" s="1">
        <v>-71.326599999999999</v>
      </c>
      <c r="H17026" s="1" t="s">
        <v>2</v>
      </c>
      <c r="I17026" s="1">
        <f>3958.756*ACOS(COS(RADIANS(90-C17026))*COS(RADIANS(90-F17026))+SIN(RADIANS(90-C17026))*SIN(RADIANS(90-F17026))*COS(RADIANS(D17026-G17026)))</f>
        <v>1531.9292591796423</v>
      </c>
      <c r="J17026" s="1">
        <f>I17026/A17026</f>
        <v>1.429038488040711</v>
      </c>
      <c r="K17026" s="1"/>
    </row>
    <row r="17027" spans="1:11">
      <c r="A17027" s="1">
        <v>1072</v>
      </c>
      <c r="B17027" s="2" t="s">
        <v>18</v>
      </c>
      <c r="C17027" s="1">
        <v>32.9861</v>
      </c>
      <c r="D17027" s="1">
        <v>-96.75</v>
      </c>
      <c r="E17027" t="s">
        <v>29</v>
      </c>
      <c r="F17027" s="1">
        <v>42.654400000000003</v>
      </c>
      <c r="G17027" s="1">
        <v>-71.326599999999999</v>
      </c>
      <c r="H17027" s="1" t="s">
        <v>2</v>
      </c>
      <c r="I17027" s="1">
        <f>3958.756*ACOS(COS(RADIANS(90-C17027))*COS(RADIANS(90-F17027))+SIN(RADIANS(90-C17027))*SIN(RADIANS(90-F17027))*COS(RADIANS(D17027-G17027)))</f>
        <v>1531.9292591796423</v>
      </c>
      <c r="J17027" s="1">
        <f>I17027/A17027</f>
        <v>1.429038488040711</v>
      </c>
      <c r="K17027" s="1"/>
    </row>
    <row r="17028" spans="1:11">
      <c r="A17028" s="1">
        <v>1073</v>
      </c>
      <c r="B17028" s="2" t="s">
        <v>18</v>
      </c>
      <c r="C17028" s="1">
        <v>32.9861</v>
      </c>
      <c r="D17028" s="1">
        <v>-96.75</v>
      </c>
      <c r="E17028" t="s">
        <v>29</v>
      </c>
      <c r="F17028" s="1">
        <v>42.654400000000003</v>
      </c>
      <c r="G17028" s="1">
        <v>-71.326599999999999</v>
      </c>
      <c r="H17028" s="1" t="s">
        <v>2</v>
      </c>
      <c r="I17028" s="1">
        <f>3958.756*ACOS(COS(RADIANS(90-C17028))*COS(RADIANS(90-F17028))+SIN(RADIANS(90-C17028))*SIN(RADIANS(90-F17028))*COS(RADIANS(D17028-G17028)))</f>
        <v>1531.9292591796423</v>
      </c>
      <c r="J17028" s="1">
        <f>I17028/A17028</f>
        <v>1.4277066721152305</v>
      </c>
      <c r="K17028" s="1"/>
    </row>
    <row r="17029" spans="1:11">
      <c r="A17029" s="1">
        <v>1080</v>
      </c>
      <c r="B17029" s="2" t="s">
        <v>18</v>
      </c>
      <c r="C17029" s="1">
        <v>32.9861</v>
      </c>
      <c r="D17029" s="1">
        <v>-96.75</v>
      </c>
      <c r="E17029" t="s">
        <v>29</v>
      </c>
      <c r="F17029" s="1">
        <v>42.654400000000003</v>
      </c>
      <c r="G17029" s="1">
        <v>-71.326599999999999</v>
      </c>
      <c r="H17029" s="1" t="s">
        <v>2</v>
      </c>
      <c r="I17029" s="1">
        <f>3958.756*ACOS(COS(RADIANS(90-C17029))*COS(RADIANS(90-F17029))+SIN(RADIANS(90-C17029))*SIN(RADIANS(90-F17029))*COS(RADIANS(D17029-G17029)))</f>
        <v>1531.9292591796423</v>
      </c>
      <c r="J17029" s="1">
        <f>I17029/A17029</f>
        <v>1.4184530177589281</v>
      </c>
      <c r="K17029" s="1"/>
    </row>
    <row r="17030" spans="1:11">
      <c r="A17030" s="1">
        <v>1081</v>
      </c>
      <c r="B17030" s="2" t="s">
        <v>18</v>
      </c>
      <c r="C17030" s="1">
        <v>32.9861</v>
      </c>
      <c r="D17030" s="1">
        <v>-96.75</v>
      </c>
      <c r="E17030" t="s">
        <v>29</v>
      </c>
      <c r="F17030" s="1">
        <v>42.654400000000003</v>
      </c>
      <c r="G17030" s="1">
        <v>-71.326599999999999</v>
      </c>
      <c r="H17030" s="1" t="s">
        <v>2</v>
      </c>
      <c r="I17030" s="1">
        <f>3958.756*ACOS(COS(RADIANS(90-C17030))*COS(RADIANS(90-F17030))+SIN(RADIANS(90-C17030))*SIN(RADIANS(90-F17030))*COS(RADIANS(D17030-G17030)))</f>
        <v>1531.9292591796423</v>
      </c>
      <c r="J17030" s="1">
        <f>I17030/A17030</f>
        <v>1.4171408503049419</v>
      </c>
      <c r="K17030" s="1"/>
    </row>
    <row r="17031" spans="1:11">
      <c r="A17031" s="1">
        <v>1085</v>
      </c>
      <c r="B17031" s="2" t="s">
        <v>18</v>
      </c>
      <c r="C17031" s="1">
        <v>32.9861</v>
      </c>
      <c r="D17031" s="1">
        <v>-96.75</v>
      </c>
      <c r="E17031" t="s">
        <v>29</v>
      </c>
      <c r="F17031" s="1">
        <v>42.654400000000003</v>
      </c>
      <c r="G17031" s="1">
        <v>-71.326599999999999</v>
      </c>
      <c r="H17031" s="1" t="s">
        <v>2</v>
      </c>
      <c r="I17031" s="1">
        <f>3958.756*ACOS(COS(RADIANS(90-C17031))*COS(RADIANS(90-F17031))+SIN(RADIANS(90-C17031))*SIN(RADIANS(90-F17031))*COS(RADIANS(D17031-G17031)))</f>
        <v>1531.9292591796423</v>
      </c>
      <c r="J17031" s="1">
        <f>I17031/A17031</f>
        <v>1.4119163679075044</v>
      </c>
      <c r="K17031" s="1"/>
    </row>
    <row r="17032" spans="1:11">
      <c r="A17032" s="1">
        <v>1089</v>
      </c>
      <c r="B17032" s="2" t="s">
        <v>18</v>
      </c>
      <c r="C17032" s="1">
        <v>32.9861</v>
      </c>
      <c r="D17032" s="1">
        <v>-96.75</v>
      </c>
      <c r="E17032" t="s">
        <v>29</v>
      </c>
      <c r="F17032" s="1">
        <v>42.654400000000003</v>
      </c>
      <c r="G17032" s="1">
        <v>-71.326599999999999</v>
      </c>
      <c r="H17032" s="1" t="s">
        <v>2</v>
      </c>
      <c r="I17032" s="1">
        <f>3958.756*ACOS(COS(RADIANS(90-C17032))*COS(RADIANS(90-F17032))+SIN(RADIANS(90-C17032))*SIN(RADIANS(90-F17032))*COS(RADIANS(D17032-G17032)))</f>
        <v>1531.9292591796423</v>
      </c>
      <c r="J17032" s="1">
        <f>I17032/A17032</f>
        <v>1.4067302655460443</v>
      </c>
      <c r="K17032" s="1"/>
    </row>
    <row r="17033" spans="1:11">
      <c r="A17033" s="1">
        <v>1089</v>
      </c>
      <c r="B17033" s="2" t="s">
        <v>18</v>
      </c>
      <c r="C17033" s="1">
        <v>32.9861</v>
      </c>
      <c r="D17033" s="1">
        <v>-96.75</v>
      </c>
      <c r="E17033" t="s">
        <v>29</v>
      </c>
      <c r="F17033" s="1">
        <v>42.654400000000003</v>
      </c>
      <c r="G17033" s="1">
        <v>-71.326599999999999</v>
      </c>
      <c r="H17033" s="1" t="s">
        <v>2</v>
      </c>
      <c r="I17033" s="1">
        <f>3958.756*ACOS(COS(RADIANS(90-C17033))*COS(RADIANS(90-F17033))+SIN(RADIANS(90-C17033))*SIN(RADIANS(90-F17033))*COS(RADIANS(D17033-G17033)))</f>
        <v>1531.9292591796423</v>
      </c>
      <c r="J17033" s="1">
        <f>I17033/A17033</f>
        <v>1.4067302655460443</v>
      </c>
      <c r="K17033" s="1"/>
    </row>
    <row r="17034" spans="1:11">
      <c r="A17034" s="1">
        <v>1096</v>
      </c>
      <c r="B17034" s="2" t="s">
        <v>18</v>
      </c>
      <c r="C17034" s="1">
        <v>32.9861</v>
      </c>
      <c r="D17034" s="1">
        <v>-96.75</v>
      </c>
      <c r="E17034" t="s">
        <v>29</v>
      </c>
      <c r="F17034" s="1">
        <v>42.654400000000003</v>
      </c>
      <c r="G17034" s="1">
        <v>-71.326599999999999</v>
      </c>
      <c r="H17034" s="1" t="s">
        <v>2</v>
      </c>
      <c r="I17034" s="1">
        <f>3958.756*ACOS(COS(RADIANS(90-C17034))*COS(RADIANS(90-F17034))+SIN(RADIANS(90-C17034))*SIN(RADIANS(90-F17034))*COS(RADIANS(D17034-G17034)))</f>
        <v>1531.9292591796423</v>
      </c>
      <c r="J17034" s="1">
        <f>I17034/A17034</f>
        <v>1.3977456744339802</v>
      </c>
      <c r="K17034" s="1"/>
    </row>
    <row r="17035" spans="1:11">
      <c r="A17035" s="1">
        <v>1120</v>
      </c>
      <c r="B17035" s="2" t="s">
        <v>18</v>
      </c>
      <c r="C17035" s="1">
        <v>32.9861</v>
      </c>
      <c r="D17035" s="1">
        <v>-96.75</v>
      </c>
      <c r="E17035" t="s">
        <v>29</v>
      </c>
      <c r="F17035" s="1">
        <v>42.654400000000003</v>
      </c>
      <c r="G17035" s="1">
        <v>-71.326599999999999</v>
      </c>
      <c r="H17035" s="1" t="s">
        <v>2</v>
      </c>
      <c r="I17035" s="1">
        <f>3958.756*ACOS(COS(RADIANS(90-C17035))*COS(RADIANS(90-F17035))+SIN(RADIANS(90-C17035))*SIN(RADIANS(90-F17035))*COS(RADIANS(D17035-G17035)))</f>
        <v>1531.9292591796423</v>
      </c>
      <c r="J17035" s="1">
        <f>I17035/A17035</f>
        <v>1.3677939814103948</v>
      </c>
      <c r="K17035" s="1"/>
    </row>
    <row r="17036" spans="1:11">
      <c r="A17036" s="1">
        <v>1124</v>
      </c>
      <c r="B17036" s="2" t="s">
        <v>18</v>
      </c>
      <c r="C17036" s="1">
        <v>32.9861</v>
      </c>
      <c r="D17036" s="1">
        <v>-96.75</v>
      </c>
      <c r="E17036" t="s">
        <v>29</v>
      </c>
      <c r="F17036" s="1">
        <v>42.654400000000003</v>
      </c>
      <c r="G17036" s="1">
        <v>-71.326599999999999</v>
      </c>
      <c r="H17036" s="1" t="s">
        <v>2</v>
      </c>
      <c r="I17036" s="1">
        <f>3958.756*ACOS(COS(RADIANS(90-C17036))*COS(RADIANS(90-F17036))+SIN(RADIANS(90-C17036))*SIN(RADIANS(90-F17036))*COS(RADIANS(D17036-G17036)))</f>
        <v>1531.9292591796423</v>
      </c>
      <c r="J17036" s="1">
        <f>I17036/A17036</f>
        <v>1.3629263871705002</v>
      </c>
      <c r="K17036" s="1"/>
    </row>
    <row r="17037" spans="1:11">
      <c r="A17037" s="1">
        <v>1127</v>
      </c>
      <c r="B17037" s="2" t="s">
        <v>18</v>
      </c>
      <c r="C17037" s="1">
        <v>32.9861</v>
      </c>
      <c r="D17037" s="1">
        <v>-96.75</v>
      </c>
      <c r="E17037" t="s">
        <v>29</v>
      </c>
      <c r="F17037" s="1">
        <v>42.654400000000003</v>
      </c>
      <c r="G17037" s="1">
        <v>-71.326599999999999</v>
      </c>
      <c r="H17037" s="1" t="s">
        <v>2</v>
      </c>
      <c r="I17037" s="1">
        <f>3958.756*ACOS(COS(RADIANS(90-C17037))*COS(RADIANS(90-F17037))+SIN(RADIANS(90-C17037))*SIN(RADIANS(90-F17037))*COS(RADIANS(D17037-G17037)))</f>
        <v>1531.9292591796423</v>
      </c>
      <c r="J17037" s="1">
        <f>I17037/A17037</f>
        <v>1.3592983666190259</v>
      </c>
      <c r="K17037" s="1"/>
    </row>
    <row r="17038" spans="1:11">
      <c r="A17038" s="1">
        <v>1130</v>
      </c>
      <c r="B17038" s="2" t="s">
        <v>18</v>
      </c>
      <c r="C17038" s="1">
        <v>32.9861</v>
      </c>
      <c r="D17038" s="1">
        <v>-96.75</v>
      </c>
      <c r="E17038" t="s">
        <v>29</v>
      </c>
      <c r="F17038" s="1">
        <v>42.654400000000003</v>
      </c>
      <c r="G17038" s="1">
        <v>-71.326599999999999</v>
      </c>
      <c r="H17038" s="1" t="s">
        <v>2</v>
      </c>
      <c r="I17038" s="1">
        <f>3958.756*ACOS(COS(RADIANS(90-C17038))*COS(RADIANS(90-F17038))+SIN(RADIANS(90-C17038))*SIN(RADIANS(90-F17038))*COS(RADIANS(D17038-G17038)))</f>
        <v>1531.9292591796423</v>
      </c>
      <c r="J17038" s="1">
        <f>I17038/A17038</f>
        <v>1.3556896098934887</v>
      </c>
      <c r="K17038" s="1"/>
    </row>
    <row r="17039" spans="1:11">
      <c r="A17039" s="1">
        <v>1132</v>
      </c>
      <c r="B17039" s="2" t="s">
        <v>18</v>
      </c>
      <c r="C17039" s="1">
        <v>32.9861</v>
      </c>
      <c r="D17039" s="1">
        <v>-96.75</v>
      </c>
      <c r="E17039" t="s">
        <v>29</v>
      </c>
      <c r="F17039" s="1">
        <v>42.654400000000003</v>
      </c>
      <c r="G17039" s="1">
        <v>-71.326599999999999</v>
      </c>
      <c r="H17039" s="1" t="s">
        <v>2</v>
      </c>
      <c r="I17039" s="1">
        <f>3958.756*ACOS(COS(RADIANS(90-C17039))*COS(RADIANS(90-F17039))+SIN(RADIANS(90-C17039))*SIN(RADIANS(90-F17039))*COS(RADIANS(D17039-G17039)))</f>
        <v>1531.9292591796423</v>
      </c>
      <c r="J17039" s="1">
        <f>I17039/A17039</f>
        <v>1.3532943985685886</v>
      </c>
      <c r="K17039" s="1"/>
    </row>
    <row r="17040" spans="1:11">
      <c r="A17040" s="1">
        <v>1139</v>
      </c>
      <c r="B17040" s="2" t="s">
        <v>18</v>
      </c>
      <c r="C17040" s="1">
        <v>32.9861</v>
      </c>
      <c r="D17040" s="1">
        <v>-96.75</v>
      </c>
      <c r="E17040" t="s">
        <v>29</v>
      </c>
      <c r="F17040" s="1">
        <v>42.654400000000003</v>
      </c>
      <c r="G17040" s="1">
        <v>-71.326599999999999</v>
      </c>
      <c r="H17040" s="1" t="s">
        <v>2</v>
      </c>
      <c r="I17040" s="1">
        <f>3958.756*ACOS(COS(RADIANS(90-C17040))*COS(RADIANS(90-F17040))+SIN(RADIANS(90-C17040))*SIN(RADIANS(90-F17040))*COS(RADIANS(D17040-G17040)))</f>
        <v>1531.9292591796423</v>
      </c>
      <c r="J17040" s="1">
        <f>I17040/A17040</f>
        <v>1.3449774005089046</v>
      </c>
      <c r="K17040" s="1"/>
    </row>
    <row r="17041" spans="1:11">
      <c r="A17041" s="1">
        <v>1143</v>
      </c>
      <c r="B17041" s="2" t="s">
        <v>18</v>
      </c>
      <c r="C17041" s="1">
        <v>32.9861</v>
      </c>
      <c r="D17041" s="1">
        <v>-96.75</v>
      </c>
      <c r="E17041" t="s">
        <v>29</v>
      </c>
      <c r="F17041" s="1">
        <v>42.654400000000003</v>
      </c>
      <c r="G17041" s="1">
        <v>-71.326599999999999</v>
      </c>
      <c r="H17041" s="1" t="s">
        <v>2</v>
      </c>
      <c r="I17041" s="1">
        <f>3958.756*ACOS(COS(RADIANS(90-C17041))*COS(RADIANS(90-F17041))+SIN(RADIANS(90-C17041))*SIN(RADIANS(90-F17041))*COS(RADIANS(D17041-G17041)))</f>
        <v>1531.9292591796423</v>
      </c>
      <c r="J17041" s="1">
        <f>I17041/A17041</f>
        <v>1.3402705679611919</v>
      </c>
      <c r="K17041" s="1"/>
    </row>
    <row r="17042" spans="1:11">
      <c r="A17042" s="1">
        <v>1149</v>
      </c>
      <c r="B17042" s="2" t="s">
        <v>18</v>
      </c>
      <c r="C17042" s="1">
        <v>32.9861</v>
      </c>
      <c r="D17042" s="1">
        <v>-96.75</v>
      </c>
      <c r="E17042" t="s">
        <v>29</v>
      </c>
      <c r="F17042" s="1">
        <v>42.654400000000003</v>
      </c>
      <c r="G17042" s="1">
        <v>-71.326599999999999</v>
      </c>
      <c r="H17042" s="1" t="s">
        <v>2</v>
      </c>
      <c r="I17042" s="1">
        <f>3958.756*ACOS(COS(RADIANS(90-C17042))*COS(RADIANS(90-F17042))+SIN(RADIANS(90-C17042))*SIN(RADIANS(90-F17042))*COS(RADIANS(D17042-G17042)))</f>
        <v>1531.9292591796423</v>
      </c>
      <c r="J17042" s="1">
        <f>I17042/A17042</f>
        <v>1.3332717660397235</v>
      </c>
      <c r="K17042" s="1"/>
    </row>
    <row r="17043" spans="1:11">
      <c r="A17043" s="1">
        <v>1155</v>
      </c>
      <c r="B17043" s="2" t="s">
        <v>18</v>
      </c>
      <c r="C17043" s="1">
        <v>32.9861</v>
      </c>
      <c r="D17043" s="1">
        <v>-96.75</v>
      </c>
      <c r="E17043" t="s">
        <v>29</v>
      </c>
      <c r="F17043" s="1">
        <v>42.654400000000003</v>
      </c>
      <c r="G17043" s="1">
        <v>-71.326599999999999</v>
      </c>
      <c r="H17043" s="1" t="s">
        <v>2</v>
      </c>
      <c r="I17043" s="1">
        <f>3958.756*ACOS(COS(RADIANS(90-C17043))*COS(RADIANS(90-F17043))+SIN(RADIANS(90-C17043))*SIN(RADIANS(90-F17043))*COS(RADIANS(D17043-G17043)))</f>
        <v>1531.9292591796423</v>
      </c>
      <c r="J17043" s="1">
        <f>I17043/A17043</f>
        <v>1.3263456789434132</v>
      </c>
      <c r="K17043" s="1"/>
    </row>
    <row r="17044" spans="1:11">
      <c r="A17044" s="1">
        <v>1155</v>
      </c>
      <c r="B17044" s="2" t="s">
        <v>18</v>
      </c>
      <c r="C17044" s="1">
        <v>32.9861</v>
      </c>
      <c r="D17044" s="1">
        <v>-96.75</v>
      </c>
      <c r="E17044" t="s">
        <v>29</v>
      </c>
      <c r="F17044" s="1">
        <v>42.654400000000003</v>
      </c>
      <c r="G17044" s="1">
        <v>-71.326599999999999</v>
      </c>
      <c r="H17044" s="1" t="s">
        <v>2</v>
      </c>
      <c r="I17044" s="1">
        <f>3958.756*ACOS(COS(RADIANS(90-C17044))*COS(RADIANS(90-F17044))+SIN(RADIANS(90-C17044))*SIN(RADIANS(90-F17044))*COS(RADIANS(D17044-G17044)))</f>
        <v>1531.9292591796423</v>
      </c>
      <c r="J17044" s="1">
        <f>I17044/A17044</f>
        <v>1.3263456789434132</v>
      </c>
      <c r="K17044" s="1"/>
    </row>
    <row r="17045" spans="1:11">
      <c r="A17045" s="1">
        <v>1189</v>
      </c>
      <c r="B17045" s="2" t="s">
        <v>18</v>
      </c>
      <c r="C17045" s="1">
        <v>32.9861</v>
      </c>
      <c r="D17045" s="1">
        <v>-96.75</v>
      </c>
      <c r="E17045" t="s">
        <v>29</v>
      </c>
      <c r="F17045" s="1">
        <v>42.654400000000003</v>
      </c>
      <c r="G17045" s="1">
        <v>-71.326599999999999</v>
      </c>
      <c r="H17045" s="1" t="s">
        <v>2</v>
      </c>
      <c r="I17045" s="1">
        <f>3958.756*ACOS(COS(RADIANS(90-C17045))*COS(RADIANS(90-F17045))+SIN(RADIANS(90-C17045))*SIN(RADIANS(90-F17045))*COS(RADIANS(D17045-G17045)))</f>
        <v>1531.9292591796423</v>
      </c>
      <c r="J17045" s="1">
        <f>I17045/A17045</f>
        <v>1.2884182162991105</v>
      </c>
      <c r="K17045" s="1"/>
    </row>
    <row r="17046" spans="1:11">
      <c r="A17046" s="1">
        <v>1196</v>
      </c>
      <c r="B17046" s="2" t="s">
        <v>18</v>
      </c>
      <c r="C17046" s="1">
        <v>32.9861</v>
      </c>
      <c r="D17046" s="1">
        <v>-96.75</v>
      </c>
      <c r="E17046" t="s">
        <v>29</v>
      </c>
      <c r="F17046" s="1">
        <v>42.654400000000003</v>
      </c>
      <c r="G17046" s="1">
        <v>-71.326599999999999</v>
      </c>
      <c r="H17046" s="1" t="s">
        <v>2</v>
      </c>
      <c r="I17046" s="1">
        <f>3958.756*ACOS(COS(RADIANS(90-C17046))*COS(RADIANS(90-F17046))+SIN(RADIANS(90-C17046))*SIN(RADIANS(90-F17046))*COS(RADIANS(D17046-G17046)))</f>
        <v>1531.9292591796423</v>
      </c>
      <c r="J17046" s="1">
        <f>I17046/A17046</f>
        <v>1.2808773070063899</v>
      </c>
      <c r="K17046" s="1"/>
    </row>
    <row r="17047" spans="1:11">
      <c r="A17047" s="1">
        <v>1200</v>
      </c>
      <c r="B17047" s="2" t="s">
        <v>18</v>
      </c>
      <c r="C17047" s="1">
        <v>32.9861</v>
      </c>
      <c r="D17047" s="1">
        <v>-96.75</v>
      </c>
      <c r="E17047" t="s">
        <v>29</v>
      </c>
      <c r="F17047" s="1">
        <v>42.654400000000003</v>
      </c>
      <c r="G17047" s="1">
        <v>-71.326599999999999</v>
      </c>
      <c r="H17047" s="1" t="s">
        <v>2</v>
      </c>
      <c r="I17047" s="1">
        <f>3958.756*ACOS(COS(RADIANS(90-C17047))*COS(RADIANS(90-F17047))+SIN(RADIANS(90-C17047))*SIN(RADIANS(90-F17047))*COS(RADIANS(D17047-G17047)))</f>
        <v>1531.9292591796423</v>
      </c>
      <c r="J17047" s="1">
        <f>I17047/A17047</f>
        <v>1.2766077159830351</v>
      </c>
      <c r="K17047" s="1"/>
    </row>
    <row r="17048" spans="1:11">
      <c r="A17048" s="1">
        <v>1205</v>
      </c>
      <c r="B17048" s="2" t="s">
        <v>18</v>
      </c>
      <c r="C17048" s="1">
        <v>32.9861</v>
      </c>
      <c r="D17048" s="1">
        <v>-96.75</v>
      </c>
      <c r="E17048" t="s">
        <v>29</v>
      </c>
      <c r="F17048" s="1">
        <v>42.654400000000003</v>
      </c>
      <c r="G17048" s="1">
        <v>-71.326599999999999</v>
      </c>
      <c r="H17048" s="1" t="s">
        <v>2</v>
      </c>
      <c r="I17048" s="1">
        <f>3958.756*ACOS(COS(RADIANS(90-C17048))*COS(RADIANS(90-F17048))+SIN(RADIANS(90-C17048))*SIN(RADIANS(90-F17048))*COS(RADIANS(D17048-G17048)))</f>
        <v>1531.9292591796423</v>
      </c>
      <c r="J17048" s="1">
        <f>I17048/A17048</f>
        <v>1.2713105885308233</v>
      </c>
      <c r="K17048" s="1"/>
    </row>
    <row r="17049" spans="1:11">
      <c r="A17049" s="1">
        <v>1213</v>
      </c>
      <c r="B17049" s="2" t="s">
        <v>18</v>
      </c>
      <c r="C17049" s="1">
        <v>32.9861</v>
      </c>
      <c r="D17049" s="1">
        <v>-96.75</v>
      </c>
      <c r="E17049" t="s">
        <v>29</v>
      </c>
      <c r="F17049" s="1">
        <v>42.654400000000003</v>
      </c>
      <c r="G17049" s="1">
        <v>-71.326599999999999</v>
      </c>
      <c r="H17049" s="1" t="s">
        <v>2</v>
      </c>
      <c r="I17049" s="1">
        <f>3958.756*ACOS(COS(RADIANS(90-C17049))*COS(RADIANS(90-F17049))+SIN(RADIANS(90-C17049))*SIN(RADIANS(90-F17049))*COS(RADIANS(D17049-G17049)))</f>
        <v>1531.9292591796423</v>
      </c>
      <c r="J17049" s="1">
        <f>I17049/A17049</f>
        <v>1.2629260174605459</v>
      </c>
      <c r="K17049" s="1"/>
    </row>
    <row r="17050" spans="1:11">
      <c r="A17050" s="1">
        <v>1221</v>
      </c>
      <c r="B17050" s="2" t="s">
        <v>18</v>
      </c>
      <c r="C17050" s="1">
        <v>32.9861</v>
      </c>
      <c r="D17050" s="1">
        <v>-96.75</v>
      </c>
      <c r="E17050" t="s">
        <v>29</v>
      </c>
      <c r="F17050" s="1">
        <v>42.654400000000003</v>
      </c>
      <c r="G17050" s="1">
        <v>-71.326599999999999</v>
      </c>
      <c r="H17050" s="1" t="s">
        <v>2</v>
      </c>
      <c r="I17050" s="1">
        <f>3958.756*ACOS(COS(RADIANS(90-C17050))*COS(RADIANS(90-F17050))+SIN(RADIANS(90-C17050))*SIN(RADIANS(90-F17050))*COS(RADIANS(D17050-G17050)))</f>
        <v>1531.9292591796423</v>
      </c>
      <c r="J17050" s="1">
        <f>I17050/A17050</f>
        <v>1.254651317919445</v>
      </c>
      <c r="K17050" s="1"/>
    </row>
    <row r="17051" spans="1:11">
      <c r="A17051" s="1">
        <v>1238</v>
      </c>
      <c r="B17051" s="2" t="s">
        <v>18</v>
      </c>
      <c r="C17051" s="1">
        <v>32.9861</v>
      </c>
      <c r="D17051" s="1">
        <v>-96.75</v>
      </c>
      <c r="E17051" t="s">
        <v>29</v>
      </c>
      <c r="F17051" s="1">
        <v>42.654400000000003</v>
      </c>
      <c r="G17051" s="1">
        <v>-71.326599999999999</v>
      </c>
      <c r="H17051" s="1" t="s">
        <v>2</v>
      </c>
      <c r="I17051" s="1">
        <f>3958.756*ACOS(COS(RADIANS(90-C17051))*COS(RADIANS(90-F17051))+SIN(RADIANS(90-C17051))*SIN(RADIANS(90-F17051))*COS(RADIANS(D17051-G17051)))</f>
        <v>1531.9292591796423</v>
      </c>
      <c r="J17051" s="1">
        <f>I17051/A17051</f>
        <v>1.237422664927013</v>
      </c>
      <c r="K17051" s="1"/>
    </row>
    <row r="17052" spans="1:11">
      <c r="A17052" s="1">
        <v>1264</v>
      </c>
      <c r="B17052" s="2" t="s">
        <v>18</v>
      </c>
      <c r="C17052" s="1">
        <v>32.9861</v>
      </c>
      <c r="D17052" s="1">
        <v>-96.75</v>
      </c>
      <c r="E17052" t="s">
        <v>29</v>
      </c>
      <c r="F17052" s="1">
        <v>42.654400000000003</v>
      </c>
      <c r="G17052" s="1">
        <v>-71.326599999999999</v>
      </c>
      <c r="H17052" s="1" t="s">
        <v>2</v>
      </c>
      <c r="I17052" s="1">
        <f>3958.756*ACOS(COS(RADIANS(90-C17052))*COS(RADIANS(90-F17052))+SIN(RADIANS(90-C17052))*SIN(RADIANS(90-F17052))*COS(RADIANS(D17052-G17052)))</f>
        <v>1531.9292591796423</v>
      </c>
      <c r="J17052" s="1">
        <f>I17052/A17052</f>
        <v>1.2119693506168057</v>
      </c>
      <c r="K17052" s="1"/>
    </row>
    <row r="17053" spans="1:11">
      <c r="A17053" s="1">
        <v>1266</v>
      </c>
      <c r="B17053" s="2" t="s">
        <v>18</v>
      </c>
      <c r="C17053" s="1">
        <v>32.9861</v>
      </c>
      <c r="D17053" s="1">
        <v>-96.75</v>
      </c>
      <c r="E17053" t="s">
        <v>29</v>
      </c>
      <c r="F17053" s="1">
        <v>42.654400000000003</v>
      </c>
      <c r="G17053" s="1">
        <v>-71.326599999999999</v>
      </c>
      <c r="H17053" s="1" t="s">
        <v>2</v>
      </c>
      <c r="I17053" s="1">
        <f>3958.756*ACOS(COS(RADIANS(90-C17053))*COS(RADIANS(90-F17053))+SIN(RADIANS(90-C17053))*SIN(RADIANS(90-F17053))*COS(RADIANS(D17053-G17053)))</f>
        <v>1531.9292591796423</v>
      </c>
      <c r="J17053" s="1">
        <f>I17053/A17053</f>
        <v>1.2100547070929244</v>
      </c>
      <c r="K17053" s="1"/>
    </row>
    <row r="17054" spans="1:11">
      <c r="A17054" s="1">
        <v>1266</v>
      </c>
      <c r="B17054" s="2" t="s">
        <v>18</v>
      </c>
      <c r="C17054" s="1">
        <v>32.9861</v>
      </c>
      <c r="D17054" s="1">
        <v>-96.75</v>
      </c>
      <c r="E17054" t="s">
        <v>29</v>
      </c>
      <c r="F17054" s="1">
        <v>42.654400000000003</v>
      </c>
      <c r="G17054" s="1">
        <v>-71.326599999999999</v>
      </c>
      <c r="H17054" s="1" t="s">
        <v>2</v>
      </c>
      <c r="I17054" s="1">
        <f>3958.756*ACOS(COS(RADIANS(90-C17054))*COS(RADIANS(90-F17054))+SIN(RADIANS(90-C17054))*SIN(RADIANS(90-F17054))*COS(RADIANS(D17054-G17054)))</f>
        <v>1531.9292591796423</v>
      </c>
      <c r="J17054" s="1">
        <f>I17054/A17054</f>
        <v>1.2100547070929244</v>
      </c>
      <c r="K17054" s="1"/>
    </row>
    <row r="17055" spans="1:11">
      <c r="A17055" s="1">
        <v>1272</v>
      </c>
      <c r="B17055" s="2" t="s">
        <v>18</v>
      </c>
      <c r="C17055" s="1">
        <v>32.9861</v>
      </c>
      <c r="D17055" s="1">
        <v>-96.75</v>
      </c>
      <c r="E17055" t="s">
        <v>29</v>
      </c>
      <c r="F17055" s="1">
        <v>42.654400000000003</v>
      </c>
      <c r="G17055" s="1">
        <v>-71.326599999999999</v>
      </c>
      <c r="H17055" s="1" t="s">
        <v>2</v>
      </c>
      <c r="I17055" s="1">
        <f>3958.756*ACOS(COS(RADIANS(90-C17055))*COS(RADIANS(90-F17055))+SIN(RADIANS(90-C17055))*SIN(RADIANS(90-F17055))*COS(RADIANS(D17055-G17055)))</f>
        <v>1531.9292591796423</v>
      </c>
      <c r="J17055" s="1">
        <f>I17055/A17055</f>
        <v>1.204346901870788</v>
      </c>
      <c r="K17055" s="1"/>
    </row>
    <row r="17056" spans="1:11">
      <c r="A17056" s="1">
        <v>1323</v>
      </c>
      <c r="B17056" s="2" t="s">
        <v>18</v>
      </c>
      <c r="C17056" s="1">
        <v>32.9861</v>
      </c>
      <c r="D17056" s="1">
        <v>-96.75</v>
      </c>
      <c r="E17056" t="s">
        <v>29</v>
      </c>
      <c r="F17056" s="1">
        <v>42.654400000000003</v>
      </c>
      <c r="G17056" s="1">
        <v>-71.326599999999999</v>
      </c>
      <c r="H17056" s="1" t="s">
        <v>2</v>
      </c>
      <c r="I17056" s="1">
        <f>3958.756*ACOS(COS(RADIANS(90-C17056))*COS(RADIANS(90-F17056))+SIN(RADIANS(90-C17056))*SIN(RADIANS(90-F17056))*COS(RADIANS(D17056-G17056)))</f>
        <v>1531.9292591796423</v>
      </c>
      <c r="J17056" s="1">
        <f>I17056/A17056</f>
        <v>1.1579208308236146</v>
      </c>
      <c r="K17056" s="1"/>
    </row>
    <row r="17057" spans="1:11">
      <c r="A17057" s="1">
        <v>1399</v>
      </c>
      <c r="B17057" s="2" t="s">
        <v>18</v>
      </c>
      <c r="C17057" s="1">
        <v>32.9861</v>
      </c>
      <c r="D17057" s="1">
        <v>-96.75</v>
      </c>
      <c r="E17057" t="s">
        <v>29</v>
      </c>
      <c r="F17057" s="1">
        <v>42.654400000000003</v>
      </c>
      <c r="G17057" s="1">
        <v>-71.326599999999999</v>
      </c>
      <c r="H17057" s="1" t="s">
        <v>2</v>
      </c>
      <c r="I17057" s="1">
        <f>3958.756*ACOS(COS(RADIANS(90-C17057))*COS(RADIANS(90-F17057))+SIN(RADIANS(90-C17057))*SIN(RADIANS(90-F17057))*COS(RADIANS(D17057-G17057)))</f>
        <v>1531.9292591796423</v>
      </c>
      <c r="J17057" s="1">
        <f>I17057/A17057</f>
        <v>1.0950173403714383</v>
      </c>
      <c r="K17057" s="1"/>
    </row>
    <row r="17058" spans="1:11">
      <c r="A17058" s="1">
        <v>1399</v>
      </c>
      <c r="B17058" s="2" t="s">
        <v>18</v>
      </c>
      <c r="C17058" s="1">
        <v>32.9861</v>
      </c>
      <c r="D17058" s="1">
        <v>-96.75</v>
      </c>
      <c r="E17058" t="s">
        <v>29</v>
      </c>
      <c r="F17058" s="1">
        <v>42.654400000000003</v>
      </c>
      <c r="G17058" s="1">
        <v>-71.326599999999999</v>
      </c>
      <c r="H17058" s="1" t="s">
        <v>2</v>
      </c>
      <c r="I17058" s="1">
        <f>3958.756*ACOS(COS(RADIANS(90-C17058))*COS(RADIANS(90-F17058))+SIN(RADIANS(90-C17058))*SIN(RADIANS(90-F17058))*COS(RADIANS(D17058-G17058)))</f>
        <v>1531.9292591796423</v>
      </c>
      <c r="J17058" s="1">
        <f>I17058/A17058</f>
        <v>1.0950173403714383</v>
      </c>
      <c r="K17058" s="1"/>
    </row>
    <row r="17059" spans="1:11">
      <c r="A17059" s="1">
        <v>1408</v>
      </c>
      <c r="B17059" s="2" t="s">
        <v>18</v>
      </c>
      <c r="C17059" s="1">
        <v>32.9861</v>
      </c>
      <c r="D17059" s="1">
        <v>-96.75</v>
      </c>
      <c r="E17059" t="s">
        <v>29</v>
      </c>
      <c r="F17059" s="1">
        <v>42.654400000000003</v>
      </c>
      <c r="G17059" s="1">
        <v>-71.326599999999999</v>
      </c>
      <c r="H17059" s="1" t="s">
        <v>2</v>
      </c>
      <c r="I17059" s="1">
        <f>3958.756*ACOS(COS(RADIANS(90-C17059))*COS(RADIANS(90-F17059))+SIN(RADIANS(90-C17059))*SIN(RADIANS(90-F17059))*COS(RADIANS(D17059-G17059)))</f>
        <v>1531.9292591796423</v>
      </c>
      <c r="J17059" s="1">
        <f>I17059/A17059</f>
        <v>1.0880179397582685</v>
      </c>
      <c r="K17059" s="1"/>
    </row>
    <row r="17060" spans="1:11">
      <c r="A17060" s="1">
        <v>1430</v>
      </c>
      <c r="B17060" s="2" t="s">
        <v>18</v>
      </c>
      <c r="C17060" s="1">
        <v>32.9861</v>
      </c>
      <c r="D17060" s="1">
        <v>-96.75</v>
      </c>
      <c r="E17060" t="s">
        <v>29</v>
      </c>
      <c r="F17060" s="1">
        <v>42.654400000000003</v>
      </c>
      <c r="G17060" s="1">
        <v>-71.326599999999999</v>
      </c>
      <c r="H17060" s="1" t="s">
        <v>2</v>
      </c>
      <c r="I17060" s="1">
        <f>3958.756*ACOS(COS(RADIANS(90-C17060))*COS(RADIANS(90-F17060))+SIN(RADIANS(90-C17060))*SIN(RADIANS(90-F17060))*COS(RADIANS(D17060-G17060)))</f>
        <v>1531.9292591796423</v>
      </c>
      <c r="J17060" s="1">
        <f>I17060/A17060</f>
        <v>1.071279202223526</v>
      </c>
      <c r="K17060" s="1"/>
    </row>
    <row r="17061" spans="1:11">
      <c r="A17061" s="1">
        <v>1549</v>
      </c>
      <c r="B17061" s="2" t="s">
        <v>18</v>
      </c>
      <c r="C17061" s="1">
        <v>32.9861</v>
      </c>
      <c r="D17061" s="1">
        <v>-96.75</v>
      </c>
      <c r="E17061" t="s">
        <v>29</v>
      </c>
      <c r="F17061" s="1">
        <v>42.654400000000003</v>
      </c>
      <c r="G17061" s="1">
        <v>-71.326599999999999</v>
      </c>
      <c r="H17061" s="1" t="s">
        <v>2</v>
      </c>
      <c r="I17061" s="1">
        <f>3958.756*ACOS(COS(RADIANS(90-C17061))*COS(RADIANS(90-F17061))+SIN(RADIANS(90-C17061))*SIN(RADIANS(90-F17061))*COS(RADIANS(D17061-G17061)))</f>
        <v>1531.9292591796423</v>
      </c>
      <c r="J17061" s="1">
        <f>I17061/A17061</f>
        <v>0.98897950883127328</v>
      </c>
      <c r="K17061" s="1"/>
    </row>
    <row r="17062" spans="1:11">
      <c r="A17062" s="1">
        <v>1601</v>
      </c>
      <c r="B17062" s="2" t="s">
        <v>18</v>
      </c>
      <c r="C17062" s="1">
        <v>32.9861</v>
      </c>
      <c r="D17062" s="1">
        <v>-96.75</v>
      </c>
      <c r="E17062" t="s">
        <v>29</v>
      </c>
      <c r="F17062" s="1">
        <v>42.654400000000003</v>
      </c>
      <c r="G17062" s="1">
        <v>-71.326599999999999</v>
      </c>
      <c r="H17062" s="1" t="s">
        <v>2</v>
      </c>
      <c r="I17062" s="1">
        <f>3958.756*ACOS(COS(RADIANS(90-C17062))*COS(RADIANS(90-F17062))+SIN(RADIANS(90-C17062))*SIN(RADIANS(90-F17062))*COS(RADIANS(D17062-G17062)))</f>
        <v>1531.9292591796423</v>
      </c>
      <c r="J17062" s="1">
        <f>I17062/A17062</f>
        <v>0.95685775089296832</v>
      </c>
      <c r="K17062" s="1"/>
    </row>
    <row r="17063" spans="1:11">
      <c r="A17063" s="1">
        <v>1637</v>
      </c>
      <c r="B17063" s="2" t="s">
        <v>18</v>
      </c>
      <c r="C17063" s="1">
        <v>32.9861</v>
      </c>
      <c r="D17063" s="1">
        <v>-96.75</v>
      </c>
      <c r="E17063" t="s">
        <v>29</v>
      </c>
      <c r="F17063" s="1">
        <v>42.654400000000003</v>
      </c>
      <c r="G17063" s="1">
        <v>-71.326599999999999</v>
      </c>
      <c r="H17063" s="1" t="s">
        <v>2</v>
      </c>
      <c r="I17063" s="1">
        <f>3958.756*ACOS(COS(RADIANS(90-C17063))*COS(RADIANS(90-F17063))+SIN(RADIANS(90-C17063))*SIN(RADIANS(90-F17063))*COS(RADIANS(D17063-G17063)))</f>
        <v>1531.9292591796423</v>
      </c>
      <c r="J17063" s="1">
        <f>I17063/A17063</f>
        <v>0.93581506364058786</v>
      </c>
      <c r="K17063" s="1"/>
    </row>
    <row r="17064" spans="1:11">
      <c r="A17064" s="1">
        <v>1641</v>
      </c>
      <c r="B17064" s="2" t="s">
        <v>18</v>
      </c>
      <c r="C17064" s="1">
        <v>32.9861</v>
      </c>
      <c r="D17064" s="1">
        <v>-96.75</v>
      </c>
      <c r="E17064" t="s">
        <v>29</v>
      </c>
      <c r="F17064" s="1">
        <v>42.654400000000003</v>
      </c>
      <c r="G17064" s="1">
        <v>-71.326599999999999</v>
      </c>
      <c r="H17064" s="1" t="s">
        <v>2</v>
      </c>
      <c r="I17064" s="1">
        <f>3958.756*ACOS(COS(RADIANS(90-C17064))*COS(RADIANS(90-F17064))+SIN(RADIANS(90-C17064))*SIN(RADIANS(90-F17064))*COS(RADIANS(D17064-G17064)))</f>
        <v>1531.9292591796423</v>
      </c>
      <c r="J17064" s="1">
        <f>I17064/A17064</f>
        <v>0.93353397878101296</v>
      </c>
      <c r="K17064" s="1"/>
    </row>
    <row r="17065" spans="1:11">
      <c r="A17065" s="1">
        <v>1641</v>
      </c>
      <c r="B17065" s="2" t="s">
        <v>18</v>
      </c>
      <c r="C17065" s="1">
        <v>32.9861</v>
      </c>
      <c r="D17065" s="1">
        <v>-96.75</v>
      </c>
      <c r="E17065" t="s">
        <v>29</v>
      </c>
      <c r="F17065" s="1">
        <v>42.654400000000003</v>
      </c>
      <c r="G17065" s="1">
        <v>-71.326599999999999</v>
      </c>
      <c r="H17065" s="1" t="s">
        <v>2</v>
      </c>
      <c r="I17065" s="1">
        <f>3958.756*ACOS(COS(RADIANS(90-C17065))*COS(RADIANS(90-F17065))+SIN(RADIANS(90-C17065))*SIN(RADIANS(90-F17065))*COS(RADIANS(D17065-G17065)))</f>
        <v>1531.9292591796423</v>
      </c>
      <c r="J17065" s="1">
        <f>I17065/A17065</f>
        <v>0.93353397878101296</v>
      </c>
      <c r="K17065" s="1"/>
    </row>
    <row r="17066" spans="1:11">
      <c r="A17066" s="1">
        <v>1647</v>
      </c>
      <c r="B17066" s="2" t="s">
        <v>18</v>
      </c>
      <c r="C17066" s="1">
        <v>32.9861</v>
      </c>
      <c r="D17066" s="1">
        <v>-96.75</v>
      </c>
      <c r="E17066" t="s">
        <v>29</v>
      </c>
      <c r="F17066" s="1">
        <v>42.654400000000003</v>
      </c>
      <c r="G17066" s="1">
        <v>-71.326599999999999</v>
      </c>
      <c r="H17066" s="1" t="s">
        <v>2</v>
      </c>
      <c r="I17066" s="1">
        <f>3958.756*ACOS(COS(RADIANS(90-C17066))*COS(RADIANS(90-F17066))+SIN(RADIANS(90-C17066))*SIN(RADIANS(90-F17066))*COS(RADIANS(D17066-G17066)))</f>
        <v>1531.9292591796423</v>
      </c>
      <c r="J17066" s="1">
        <f>I17066/A17066</f>
        <v>0.93013312639929702</v>
      </c>
      <c r="K17066" s="1"/>
    </row>
    <row r="17067" spans="1:11">
      <c r="A17067" s="1">
        <v>1654</v>
      </c>
      <c r="B17067" s="2" t="s">
        <v>18</v>
      </c>
      <c r="C17067" s="1">
        <v>32.9861</v>
      </c>
      <c r="D17067" s="1">
        <v>-96.75</v>
      </c>
      <c r="E17067" t="s">
        <v>29</v>
      </c>
      <c r="F17067" s="1">
        <v>42.654400000000003</v>
      </c>
      <c r="G17067" s="1">
        <v>-71.326599999999999</v>
      </c>
      <c r="H17067" s="1" t="s">
        <v>2</v>
      </c>
      <c r="I17067" s="1">
        <f>3958.756*ACOS(COS(RADIANS(90-C17067))*COS(RADIANS(90-F17067))+SIN(RADIANS(90-C17067))*SIN(RADIANS(90-F17067))*COS(RADIANS(D17067-G17067)))</f>
        <v>1531.9292591796423</v>
      </c>
      <c r="J17067" s="1">
        <f>I17067/A17067</f>
        <v>0.92619665004815133</v>
      </c>
      <c r="K17067" s="1"/>
    </row>
    <row r="17068" spans="1:11">
      <c r="A17068" s="1">
        <v>1654</v>
      </c>
      <c r="B17068" s="2" t="s">
        <v>18</v>
      </c>
      <c r="C17068" s="1">
        <v>32.9861</v>
      </c>
      <c r="D17068" s="1">
        <v>-96.75</v>
      </c>
      <c r="E17068" t="s">
        <v>29</v>
      </c>
      <c r="F17068" s="1">
        <v>42.654400000000003</v>
      </c>
      <c r="G17068" s="1">
        <v>-71.326599999999999</v>
      </c>
      <c r="H17068" s="1" t="s">
        <v>2</v>
      </c>
      <c r="I17068" s="1">
        <f>3958.756*ACOS(COS(RADIANS(90-C17068))*COS(RADIANS(90-F17068))+SIN(RADIANS(90-C17068))*SIN(RADIANS(90-F17068))*COS(RADIANS(D17068-G17068)))</f>
        <v>1531.9292591796423</v>
      </c>
      <c r="J17068" s="1">
        <f>I17068/A17068</f>
        <v>0.92619665004815133</v>
      </c>
      <c r="K17068" s="1"/>
    </row>
    <row r="17069" spans="1:11">
      <c r="A17069" s="1">
        <v>1674</v>
      </c>
      <c r="B17069" s="2" t="s">
        <v>18</v>
      </c>
      <c r="C17069" s="1">
        <v>32.9861</v>
      </c>
      <c r="D17069" s="1">
        <v>-96.75</v>
      </c>
      <c r="E17069" t="s">
        <v>29</v>
      </c>
      <c r="F17069" s="1">
        <v>42.654400000000003</v>
      </c>
      <c r="G17069" s="1">
        <v>-71.326599999999999</v>
      </c>
      <c r="H17069" s="1" t="s">
        <v>2</v>
      </c>
      <c r="I17069" s="1">
        <f>3958.756*ACOS(COS(RADIANS(90-C17069))*COS(RADIANS(90-F17069))+SIN(RADIANS(90-C17069))*SIN(RADIANS(90-F17069))*COS(RADIANS(D17069-G17069)))</f>
        <v>1531.9292591796423</v>
      </c>
      <c r="J17069" s="1">
        <f>I17069/A17069</f>
        <v>0.91513097919930841</v>
      </c>
      <c r="K17069" s="1"/>
    </row>
    <row r="17070" spans="1:11">
      <c r="A17070" s="1">
        <v>1692</v>
      </c>
      <c r="B17070" s="2" t="s">
        <v>18</v>
      </c>
      <c r="C17070" s="1">
        <v>32.9861</v>
      </c>
      <c r="D17070" s="1">
        <v>-96.75</v>
      </c>
      <c r="E17070" t="s">
        <v>29</v>
      </c>
      <c r="F17070" s="1">
        <v>42.654400000000003</v>
      </c>
      <c r="G17070" s="1">
        <v>-71.326599999999999</v>
      </c>
      <c r="H17070" s="1" t="s">
        <v>2</v>
      </c>
      <c r="I17070" s="1">
        <f>3958.756*ACOS(COS(RADIANS(90-C17070))*COS(RADIANS(90-F17070))+SIN(RADIANS(90-C17070))*SIN(RADIANS(90-F17070))*COS(RADIANS(D17070-G17070)))</f>
        <v>1531.9292591796423</v>
      </c>
      <c r="J17070" s="1">
        <f>I17070/A17070</f>
        <v>0.90539554325037963</v>
      </c>
      <c r="K17070" s="1"/>
    </row>
    <row r="17071" spans="1:11">
      <c r="A17071" s="1">
        <v>1716</v>
      </c>
      <c r="B17071" s="2" t="s">
        <v>18</v>
      </c>
      <c r="C17071" s="1">
        <v>32.9861</v>
      </c>
      <c r="D17071" s="1">
        <v>-96.75</v>
      </c>
      <c r="E17071" t="s">
        <v>29</v>
      </c>
      <c r="F17071" s="1">
        <v>42.654400000000003</v>
      </c>
      <c r="G17071" s="1">
        <v>-71.326599999999999</v>
      </c>
      <c r="H17071" s="1" t="s">
        <v>2</v>
      </c>
      <c r="I17071" s="1">
        <f>3958.756*ACOS(COS(RADIANS(90-C17071))*COS(RADIANS(90-F17071))+SIN(RADIANS(90-C17071))*SIN(RADIANS(90-F17071))*COS(RADIANS(D17071-G17071)))</f>
        <v>1531.9292591796423</v>
      </c>
      <c r="J17071" s="1">
        <f>I17071/A17071</f>
        <v>0.89273266851960509</v>
      </c>
      <c r="K17071" s="1"/>
    </row>
    <row r="17072" spans="1:11">
      <c r="A17072" s="1">
        <v>1786</v>
      </c>
      <c r="B17072" s="2" t="s">
        <v>18</v>
      </c>
      <c r="C17072" s="1">
        <v>32.9861</v>
      </c>
      <c r="D17072" s="1">
        <v>-96.75</v>
      </c>
      <c r="E17072" t="s">
        <v>29</v>
      </c>
      <c r="F17072" s="1">
        <v>42.654400000000003</v>
      </c>
      <c r="G17072" s="1">
        <v>-71.326599999999999</v>
      </c>
      <c r="H17072" s="1" t="s">
        <v>2</v>
      </c>
      <c r="I17072" s="1">
        <f>3958.756*ACOS(COS(RADIANS(90-C17072))*COS(RADIANS(90-F17072))+SIN(RADIANS(90-C17072))*SIN(RADIANS(90-F17072))*COS(RADIANS(D17072-G17072)))</f>
        <v>1531.9292591796423</v>
      </c>
      <c r="J17072" s="1">
        <f>I17072/A17072</f>
        <v>0.85774314623720171</v>
      </c>
      <c r="K17072" s="1"/>
    </row>
    <row r="17073" spans="1:11">
      <c r="A17073" s="1">
        <v>1842</v>
      </c>
      <c r="B17073" s="2" t="s">
        <v>18</v>
      </c>
      <c r="C17073" s="1">
        <v>32.9861</v>
      </c>
      <c r="D17073" s="1">
        <v>-96.75</v>
      </c>
      <c r="E17073" t="s">
        <v>29</v>
      </c>
      <c r="F17073" s="1">
        <v>42.654400000000003</v>
      </c>
      <c r="G17073" s="1">
        <v>-71.326599999999999</v>
      </c>
      <c r="H17073" s="1" t="s">
        <v>2</v>
      </c>
      <c r="I17073" s="1">
        <f>3958.756*ACOS(COS(RADIANS(90-C17073))*COS(RADIANS(90-F17073))+SIN(RADIANS(90-C17073))*SIN(RADIANS(90-F17073))*COS(RADIANS(D17073-G17073)))</f>
        <v>1531.9292591796423</v>
      </c>
      <c r="J17073" s="1">
        <f>I17073/A17073</f>
        <v>0.831666264484062</v>
      </c>
      <c r="K17073" s="1"/>
    </row>
    <row r="17074" spans="1:11">
      <c r="A17074" s="1">
        <v>2047</v>
      </c>
      <c r="B17074" s="2" t="s">
        <v>18</v>
      </c>
      <c r="C17074" s="1">
        <v>32.9861</v>
      </c>
      <c r="D17074" s="1">
        <v>-96.75</v>
      </c>
      <c r="E17074" t="s">
        <v>29</v>
      </c>
      <c r="F17074" s="1">
        <v>42.654400000000003</v>
      </c>
      <c r="G17074" s="1">
        <v>-71.326599999999999</v>
      </c>
      <c r="H17074" s="1" t="s">
        <v>2</v>
      </c>
      <c r="I17074" s="1">
        <f>3958.756*ACOS(COS(RADIANS(90-C17074))*COS(RADIANS(90-F17074))+SIN(RADIANS(90-C17074))*SIN(RADIANS(90-F17074))*COS(RADIANS(D17074-G17074)))</f>
        <v>1531.9292591796423</v>
      </c>
      <c r="J17074" s="1">
        <f>I17074/A17074</f>
        <v>0.74837775240822779</v>
      </c>
      <c r="K17074" s="1"/>
    </row>
    <row r="17075" spans="1:11">
      <c r="A17075" s="1">
        <v>2628</v>
      </c>
      <c r="B17075" s="2" t="s">
        <v>18</v>
      </c>
      <c r="C17075" s="1">
        <v>32.9861</v>
      </c>
      <c r="D17075" s="1">
        <v>-96.75</v>
      </c>
      <c r="E17075" t="s">
        <v>29</v>
      </c>
      <c r="F17075" s="1">
        <v>42.654400000000003</v>
      </c>
      <c r="G17075" s="1">
        <v>-71.326599999999999</v>
      </c>
      <c r="H17075" s="1" t="s">
        <v>2</v>
      </c>
      <c r="I17075" s="1">
        <f>3958.756*ACOS(COS(RADIANS(90-C17075))*COS(RADIANS(90-F17075))+SIN(RADIANS(90-C17075))*SIN(RADIANS(90-F17075))*COS(RADIANS(D17075-G17075)))</f>
        <v>1531.9292591796423</v>
      </c>
      <c r="J17075" s="1">
        <f>I17075/A17075</f>
        <v>0.58292589770914849</v>
      </c>
      <c r="K17075" s="1"/>
    </row>
    <row r="17076" spans="1:11">
      <c r="A17076" s="1">
        <v>3268</v>
      </c>
      <c r="B17076" s="2" t="s">
        <v>29</v>
      </c>
      <c r="C17076" s="1">
        <v>42.654400000000003</v>
      </c>
      <c r="D17076" s="1">
        <v>-71.326599999999999</v>
      </c>
      <c r="E17076" t="s">
        <v>18</v>
      </c>
      <c r="F17076" s="1">
        <v>32.9861</v>
      </c>
      <c r="G17076" s="1">
        <v>-96.75</v>
      </c>
      <c r="H17076" s="1" t="s">
        <v>2</v>
      </c>
      <c r="I17076" s="1">
        <f>3958.756*ACOS(COS(RADIANS(90-C17076))*COS(RADIANS(90-F17076))+SIN(RADIANS(90-C17076))*SIN(RADIANS(90-F17076))*COS(RADIANS(D17076-G17076)))</f>
        <v>1531.9292591796423</v>
      </c>
      <c r="J17076" s="1">
        <f>I17076/A17076</f>
        <v>0.4687666031761451</v>
      </c>
      <c r="K17076" s="1"/>
    </row>
    <row r="17077" spans="1:11">
      <c r="A17077" s="1">
        <v>3268</v>
      </c>
      <c r="B17077" s="2" t="s">
        <v>29</v>
      </c>
      <c r="C17077" s="1">
        <v>42.654400000000003</v>
      </c>
      <c r="D17077" s="1">
        <v>-71.326599999999999</v>
      </c>
      <c r="E17077" t="s">
        <v>18</v>
      </c>
      <c r="F17077" s="1">
        <v>32.9861</v>
      </c>
      <c r="G17077" s="1">
        <v>-96.75</v>
      </c>
      <c r="H17077" s="1" t="s">
        <v>2</v>
      </c>
      <c r="I17077" s="1">
        <f>3958.756*ACOS(COS(RADIANS(90-C17077))*COS(RADIANS(90-F17077))+SIN(RADIANS(90-C17077))*SIN(RADIANS(90-F17077))*COS(RADIANS(D17077-G17077)))</f>
        <v>1531.9292591796423</v>
      </c>
      <c r="J17077" s="1">
        <f>I17077/A17077</f>
        <v>0.4687666031761451</v>
      </c>
      <c r="K17077" s="1"/>
    </row>
    <row r="17078" spans="1:11">
      <c r="A17078" s="1">
        <v>3594</v>
      </c>
      <c r="B17078" s="2" t="s">
        <v>18</v>
      </c>
      <c r="C17078" s="1">
        <v>32.9861</v>
      </c>
      <c r="D17078" s="1">
        <v>-96.75</v>
      </c>
      <c r="E17078" t="s">
        <v>29</v>
      </c>
      <c r="F17078" s="1">
        <v>42.654400000000003</v>
      </c>
      <c r="G17078" s="1">
        <v>-71.326599999999999</v>
      </c>
      <c r="H17078" s="1" t="s">
        <v>2</v>
      </c>
      <c r="I17078" s="1">
        <f>3958.756*ACOS(COS(RADIANS(90-C17078))*COS(RADIANS(90-F17078))+SIN(RADIANS(90-C17078))*SIN(RADIANS(90-F17078))*COS(RADIANS(D17078-G17078)))</f>
        <v>1531.9292591796423</v>
      </c>
      <c r="J17078" s="1">
        <f>I17078/A17078</f>
        <v>0.42624631585410189</v>
      </c>
      <c r="K17078" s="1"/>
    </row>
    <row r="17079" spans="1:11">
      <c r="A17079" s="1">
        <v>9995</v>
      </c>
      <c r="B17079" s="2" t="s">
        <v>18</v>
      </c>
      <c r="C17079" s="1">
        <v>32.9861</v>
      </c>
      <c r="D17079" s="1">
        <v>-96.75</v>
      </c>
      <c r="E17079" t="s">
        <v>29</v>
      </c>
      <c r="F17079" s="1">
        <v>42.654400000000003</v>
      </c>
      <c r="G17079" s="1">
        <v>-71.326599999999999</v>
      </c>
      <c r="H17079" s="1" t="s">
        <v>2</v>
      </c>
      <c r="I17079" s="1">
        <f>3958.756*ACOS(COS(RADIANS(90-C17079))*COS(RADIANS(90-F17079))+SIN(RADIANS(90-C17079))*SIN(RADIANS(90-F17079))*COS(RADIANS(D17079-G17079)))</f>
        <v>1531.9292591796423</v>
      </c>
      <c r="J17079" s="1">
        <f>I17079/A17079</f>
        <v>0.15326956069831338</v>
      </c>
      <c r="K17079" s="1"/>
    </row>
    <row r="17080" spans="1:11">
      <c r="A17080" s="1">
        <v>17179</v>
      </c>
      <c r="B17080" s="2" t="s">
        <v>18</v>
      </c>
      <c r="C17080" s="1">
        <v>32.9861</v>
      </c>
      <c r="D17080" s="1">
        <v>-96.75</v>
      </c>
      <c r="E17080" t="s">
        <v>29</v>
      </c>
      <c r="F17080" s="1">
        <v>42.654400000000003</v>
      </c>
      <c r="G17080" s="1">
        <v>-71.326599999999999</v>
      </c>
      <c r="H17080" s="1" t="s">
        <v>2</v>
      </c>
      <c r="I17080" s="1">
        <f>3958.756*ACOS(COS(RADIANS(90-C17080))*COS(RADIANS(90-F17080))+SIN(RADIANS(90-C17080))*SIN(RADIANS(90-F17080))*COS(RADIANS(D17080-G17080)))</f>
        <v>1531.9292591796423</v>
      </c>
      <c r="J17080" s="1">
        <f>I17080/A17080</f>
        <v>8.9174530483709311E-2</v>
      </c>
      <c r="K17080" s="1"/>
    </row>
    <row r="17081" spans="1:11">
      <c r="A17081" s="1">
        <v>19123</v>
      </c>
      <c r="B17081" s="2" t="s">
        <v>29</v>
      </c>
      <c r="C17081" s="1">
        <v>42.654400000000003</v>
      </c>
      <c r="D17081" s="1">
        <v>-71.326599999999999</v>
      </c>
      <c r="E17081" t="s">
        <v>18</v>
      </c>
      <c r="F17081" s="1">
        <v>32.9861</v>
      </c>
      <c r="G17081" s="1">
        <v>-96.75</v>
      </c>
      <c r="H17081" s="1" t="s">
        <v>2</v>
      </c>
      <c r="I17081" s="1">
        <f>3958.756*ACOS(COS(RADIANS(90-C17081))*COS(RADIANS(90-F17081))+SIN(RADIANS(90-C17081))*SIN(RADIANS(90-F17081))*COS(RADIANS(D17081-G17081)))</f>
        <v>1531.9292591796423</v>
      </c>
      <c r="J17081" s="1">
        <f>I17081/A17081</f>
        <v>8.0109253735273875E-2</v>
      </c>
      <c r="K17081" s="1"/>
    </row>
    <row r="17082" spans="1:11">
      <c r="A17082" s="1">
        <v>20661</v>
      </c>
      <c r="B17082" s="2" t="s">
        <v>18</v>
      </c>
      <c r="C17082" s="1">
        <v>32.9861</v>
      </c>
      <c r="D17082" s="1">
        <v>-96.75</v>
      </c>
      <c r="E17082" t="s">
        <v>29</v>
      </c>
      <c r="F17082" s="1">
        <v>42.654400000000003</v>
      </c>
      <c r="G17082" s="1">
        <v>-71.326599999999999</v>
      </c>
      <c r="H17082" s="1" t="s">
        <v>2</v>
      </c>
      <c r="I17082" s="1">
        <f>3958.756*ACOS(COS(RADIANS(90-C17082))*COS(RADIANS(90-F17082))+SIN(RADIANS(90-C17082))*SIN(RADIANS(90-F17082))*COS(RADIANS(D17082-G17082)))</f>
        <v>1531.9292591796423</v>
      </c>
      <c r="J17082" s="1">
        <f>I17082/A17082</f>
        <v>7.4145939653436049E-2</v>
      </c>
      <c r="K17082" s="1"/>
    </row>
    <row r="17083" spans="1:11">
      <c r="A17083" s="1">
        <v>21315</v>
      </c>
      <c r="B17083" s="2" t="s">
        <v>18</v>
      </c>
      <c r="C17083" s="1">
        <v>32.9861</v>
      </c>
      <c r="D17083" s="1">
        <v>-96.75</v>
      </c>
      <c r="E17083" t="s">
        <v>29</v>
      </c>
      <c r="F17083" s="1">
        <v>42.654400000000003</v>
      </c>
      <c r="G17083" s="1">
        <v>-71.326599999999999</v>
      </c>
      <c r="H17083" s="1" t="s">
        <v>2</v>
      </c>
      <c r="I17083" s="1">
        <f>3958.756*ACOS(COS(RADIANS(90-C17083))*COS(RADIANS(90-F17083))+SIN(RADIANS(90-C17083))*SIN(RADIANS(90-F17083))*COS(RADIANS(D17083-G17083)))</f>
        <v>1531.9292591796423</v>
      </c>
      <c r="J17083" s="1">
        <f>I17083/A17083</f>
        <v>7.1870948120086431E-2</v>
      </c>
      <c r="K17083" s="1"/>
    </row>
    <row r="17084" spans="1:11">
      <c r="A17084" s="1">
        <v>24612</v>
      </c>
      <c r="B17084" s="2" t="s">
        <v>18</v>
      </c>
      <c r="C17084" s="1">
        <v>32.9861</v>
      </c>
      <c r="D17084" s="1">
        <v>-96.75</v>
      </c>
      <c r="E17084" t="s">
        <v>29</v>
      </c>
      <c r="F17084" s="1">
        <v>42.654400000000003</v>
      </c>
      <c r="G17084" s="1">
        <v>-71.326599999999999</v>
      </c>
      <c r="H17084" s="1" t="s">
        <v>2</v>
      </c>
      <c r="I17084" s="1">
        <f>3958.756*ACOS(COS(RADIANS(90-C17084))*COS(RADIANS(90-F17084))+SIN(RADIANS(90-C17084))*SIN(RADIANS(90-F17084))*COS(RADIANS(D17084-G17084)))</f>
        <v>1531.9292591796423</v>
      </c>
      <c r="J17084" s="1">
        <f>I17084/A17084</f>
        <v>6.2243184592054371E-2</v>
      </c>
      <c r="K17084" s="1"/>
    </row>
    <row r="17085" spans="1:11">
      <c r="A17085" s="1">
        <v>26498</v>
      </c>
      <c r="B17085" s="2" t="s">
        <v>18</v>
      </c>
      <c r="C17085" s="1">
        <v>32.9861</v>
      </c>
      <c r="D17085" s="1">
        <v>-96.75</v>
      </c>
      <c r="E17085" t="s">
        <v>29</v>
      </c>
      <c r="F17085" s="1">
        <v>42.654400000000003</v>
      </c>
      <c r="G17085" s="1">
        <v>-71.326599999999999</v>
      </c>
      <c r="H17085" s="1" t="s">
        <v>2</v>
      </c>
      <c r="I17085" s="1">
        <f>3958.756*ACOS(COS(RADIANS(90-C17085))*COS(RADIANS(90-F17085))+SIN(RADIANS(90-C17085))*SIN(RADIANS(90-F17085))*COS(RADIANS(D17085-G17085)))</f>
        <v>1531.9292591796423</v>
      </c>
      <c r="J17085" s="1">
        <f>I17085/A17085</f>
        <v>5.781301453617791E-2</v>
      </c>
      <c r="K17085" s="1"/>
    </row>
    <row r="17086" spans="1:11">
      <c r="A17086" s="1">
        <v>28515</v>
      </c>
      <c r="B17086" s="2" t="s">
        <v>18</v>
      </c>
      <c r="C17086" s="1">
        <v>32.9861</v>
      </c>
      <c r="D17086" s="1">
        <v>-96.75</v>
      </c>
      <c r="E17086" t="s">
        <v>29</v>
      </c>
      <c r="F17086" s="1">
        <v>42.654400000000003</v>
      </c>
      <c r="G17086" s="1">
        <v>-71.326599999999999</v>
      </c>
      <c r="H17086" s="1" t="s">
        <v>2</v>
      </c>
      <c r="I17086" s="1">
        <f>3958.756*ACOS(COS(RADIANS(90-C17086))*COS(RADIANS(90-F17086))+SIN(RADIANS(90-C17086))*SIN(RADIANS(90-F17086))*COS(RADIANS(D17086-G17086)))</f>
        <v>1531.9292591796423</v>
      </c>
      <c r="J17086" s="1">
        <f>I17086/A17086</f>
        <v>5.3723628237055662E-2</v>
      </c>
      <c r="K17086" s="1"/>
    </row>
    <row r="17087" spans="1:11">
      <c r="A17087" s="1">
        <v>42128</v>
      </c>
      <c r="B17087" s="2" t="s">
        <v>18</v>
      </c>
      <c r="C17087" s="1">
        <v>32.9861</v>
      </c>
      <c r="D17087" s="1">
        <v>-96.75</v>
      </c>
      <c r="E17087" t="s">
        <v>29</v>
      </c>
      <c r="F17087" s="1">
        <v>42.654400000000003</v>
      </c>
      <c r="G17087" s="1">
        <v>-71.326599999999999</v>
      </c>
      <c r="H17087" s="1" t="s">
        <v>2</v>
      </c>
      <c r="I17087" s="1">
        <f>3958.756*ACOS(COS(RADIANS(90-C17087))*COS(RADIANS(90-F17087))+SIN(RADIANS(90-C17087))*SIN(RADIANS(90-F17087))*COS(RADIANS(D17087-G17087)))</f>
        <v>1531.9292591796423</v>
      </c>
      <c r="J17087" s="1">
        <f>I17087/A17087</f>
        <v>3.6363683516417639E-2</v>
      </c>
      <c r="K17087" s="1"/>
    </row>
    <row r="17088" spans="1:11">
      <c r="A17088" s="1">
        <v>44562</v>
      </c>
      <c r="B17088" s="2" t="s">
        <v>18</v>
      </c>
      <c r="C17088" s="1">
        <v>32.9861</v>
      </c>
      <c r="D17088" s="1">
        <v>-96.75</v>
      </c>
      <c r="E17088" t="s">
        <v>29</v>
      </c>
      <c r="F17088" s="1">
        <v>42.654400000000003</v>
      </c>
      <c r="G17088" s="1">
        <v>-71.326599999999999</v>
      </c>
      <c r="H17088" s="1" t="s">
        <v>2</v>
      </c>
      <c r="I17088" s="1">
        <f>3958.756*ACOS(COS(RADIANS(90-C17088))*COS(RADIANS(90-F17088))+SIN(RADIANS(90-C17088))*SIN(RADIANS(90-F17088))*COS(RADIANS(D17088-G17088)))</f>
        <v>1531.9292591796423</v>
      </c>
      <c r="J17088" s="1">
        <f>I17088/A17088</f>
        <v>3.437747989721382E-2</v>
      </c>
      <c r="K17088" s="1"/>
    </row>
    <row r="17089" spans="1:11">
      <c r="A17089" s="1">
        <v>44981</v>
      </c>
      <c r="B17089" s="2" t="s">
        <v>18</v>
      </c>
      <c r="C17089" s="1">
        <v>32.9861</v>
      </c>
      <c r="D17089" s="1">
        <v>-96.75</v>
      </c>
      <c r="E17089" t="s">
        <v>29</v>
      </c>
      <c r="F17089" s="1">
        <v>42.654400000000003</v>
      </c>
      <c r="G17089" s="1">
        <v>-71.326599999999999</v>
      </c>
      <c r="H17089" s="1" t="s">
        <v>2</v>
      </c>
      <c r="I17089" s="1">
        <f>3958.756*ACOS(COS(RADIANS(90-C17089))*COS(RADIANS(90-F17089))+SIN(RADIANS(90-C17089))*SIN(RADIANS(90-F17089))*COS(RADIANS(D17089-G17089)))</f>
        <v>1531.9292591796423</v>
      </c>
      <c r="J17089" s="1">
        <f>I17089/A17089</f>
        <v>3.40572521549019E-2</v>
      </c>
      <c r="K17089" s="1"/>
    </row>
    <row r="17090" spans="1:11">
      <c r="A17090" s="1">
        <v>54374</v>
      </c>
      <c r="B17090" s="2" t="s">
        <v>18</v>
      </c>
      <c r="C17090" s="1">
        <v>32.9861</v>
      </c>
      <c r="D17090" s="1">
        <v>-96.75</v>
      </c>
      <c r="E17090" t="s">
        <v>29</v>
      </c>
      <c r="F17090" s="1">
        <v>42.654400000000003</v>
      </c>
      <c r="G17090" s="1">
        <v>-71.326599999999999</v>
      </c>
      <c r="H17090" s="1" t="s">
        <v>2</v>
      </c>
      <c r="I17090" s="1">
        <f>3958.756*ACOS(COS(RADIANS(90-C17090))*COS(RADIANS(90-F17090))+SIN(RADIANS(90-C17090))*SIN(RADIANS(90-F17090))*COS(RADIANS(D17090-G17090)))</f>
        <v>1531.9292591796423</v>
      </c>
      <c r="J17090" s="1">
        <f>I17090/A17090</f>
        <v>2.8173929804311663E-2</v>
      </c>
      <c r="K17090" s="1"/>
    </row>
    <row r="17091" spans="1:11">
      <c r="A17091" s="1">
        <v>54422</v>
      </c>
      <c r="B17091" s="2" t="s">
        <v>18</v>
      </c>
      <c r="C17091" s="1">
        <v>32.9861</v>
      </c>
      <c r="D17091" s="1">
        <v>-96.75</v>
      </c>
      <c r="E17091" t="s">
        <v>29</v>
      </c>
      <c r="F17091" s="1">
        <v>42.654400000000003</v>
      </c>
      <c r="G17091" s="1">
        <v>-71.326599999999999</v>
      </c>
      <c r="H17091" s="1" t="s">
        <v>2</v>
      </c>
      <c r="I17091" s="1">
        <f>3958.756*ACOS(COS(RADIANS(90-C17091))*COS(RADIANS(90-F17091))+SIN(RADIANS(90-C17091))*SIN(RADIANS(90-F17091))*COS(RADIANS(D17091-G17091)))</f>
        <v>1531.9292591796423</v>
      </c>
      <c r="J17091" s="1">
        <f>I17091/A17091</f>
        <v>2.8149080503833784E-2</v>
      </c>
      <c r="K17091" s="1"/>
    </row>
    <row r="17092" spans="1:11">
      <c r="A17092" s="1">
        <v>79781</v>
      </c>
      <c r="B17092" s="2" t="s">
        <v>29</v>
      </c>
      <c r="C17092" s="1">
        <v>42.654400000000003</v>
      </c>
      <c r="D17092" s="1">
        <v>-71.326599999999999</v>
      </c>
      <c r="E17092" t="s">
        <v>18</v>
      </c>
      <c r="F17092" s="1">
        <v>32.9861</v>
      </c>
      <c r="G17092" s="1">
        <v>-96.75</v>
      </c>
      <c r="H17092" s="1" t="s">
        <v>2</v>
      </c>
      <c r="I17092" s="1">
        <f>3958.756*ACOS(COS(RADIANS(90-C17092))*COS(RADIANS(90-F17092))+SIN(RADIANS(90-C17092))*SIN(RADIANS(90-F17092))*COS(RADIANS(D17092-G17092)))</f>
        <v>1531.9292591796423</v>
      </c>
      <c r="J17092" s="1">
        <f>I17092/A17092</f>
        <v>1.9201680339675391E-2</v>
      </c>
      <c r="K17092" s="1"/>
    </row>
    <row r="17093" spans="1:11">
      <c r="A17093" s="1">
        <v>79781</v>
      </c>
      <c r="B17093" s="2" t="s">
        <v>29</v>
      </c>
      <c r="C17093" s="1">
        <v>42.654400000000003</v>
      </c>
      <c r="D17093" s="1">
        <v>-71.326599999999999</v>
      </c>
      <c r="E17093" t="s">
        <v>18</v>
      </c>
      <c r="F17093" s="1">
        <v>32.9861</v>
      </c>
      <c r="G17093" s="1">
        <v>-96.75</v>
      </c>
      <c r="H17093" s="1" t="s">
        <v>2</v>
      </c>
      <c r="I17093" s="1">
        <f>3958.756*ACOS(COS(RADIANS(90-C17093))*COS(RADIANS(90-F17093))+SIN(RADIANS(90-C17093))*SIN(RADIANS(90-F17093))*COS(RADIANS(D17093-G17093)))</f>
        <v>1531.9292591796423</v>
      </c>
      <c r="J17093" s="1">
        <f>I17093/A17093</f>
        <v>1.9201680339675391E-2</v>
      </c>
      <c r="K17093" s="1"/>
    </row>
    <row r="17094" spans="1:11">
      <c r="A17094" s="1">
        <v>81153</v>
      </c>
      <c r="B17094" s="2" t="s">
        <v>18</v>
      </c>
      <c r="C17094" s="1">
        <v>32.9861</v>
      </c>
      <c r="D17094" s="1">
        <v>-96.75</v>
      </c>
      <c r="E17094" t="s">
        <v>29</v>
      </c>
      <c r="F17094" s="1">
        <v>42.654400000000003</v>
      </c>
      <c r="G17094" s="1">
        <v>-71.326599999999999</v>
      </c>
      <c r="H17094" s="1" t="s">
        <v>2</v>
      </c>
      <c r="I17094" s="1">
        <f>3958.756*ACOS(COS(RADIANS(90-C17094))*COS(RADIANS(90-F17094))+SIN(RADIANS(90-C17094))*SIN(RADIANS(90-F17094))*COS(RADIANS(D17094-G17094)))</f>
        <v>1531.9292591796423</v>
      </c>
      <c r="J17094" s="1">
        <f>I17094/A17094</f>
        <v>1.8877050252974533E-2</v>
      </c>
      <c r="K17094" s="1"/>
    </row>
    <row r="17095" spans="1:11">
      <c r="A17095" s="1">
        <v>94171</v>
      </c>
      <c r="B17095" s="2" t="s">
        <v>18</v>
      </c>
      <c r="C17095" s="1">
        <v>32.9861</v>
      </c>
      <c r="D17095" s="1">
        <v>-96.75</v>
      </c>
      <c r="E17095" t="s">
        <v>29</v>
      </c>
      <c r="F17095" s="1">
        <v>42.654400000000003</v>
      </c>
      <c r="G17095" s="1">
        <v>-71.326599999999999</v>
      </c>
      <c r="H17095" s="1" t="s">
        <v>2</v>
      </c>
      <c r="I17095" s="1">
        <f>3958.756*ACOS(COS(RADIANS(90-C17095))*COS(RADIANS(90-F17095))+SIN(RADIANS(90-C17095))*SIN(RADIANS(90-F17095))*COS(RADIANS(D17095-G17095)))</f>
        <v>1531.9292591796423</v>
      </c>
      <c r="J17095" s="1">
        <f>I17095/A17095</f>
        <v>1.6267526724571709E-2</v>
      </c>
      <c r="K17095" s="1"/>
    </row>
    <row r="17096" spans="1:11">
      <c r="A17096" s="1">
        <v>70</v>
      </c>
      <c r="B17096" s="2" t="s">
        <v>36</v>
      </c>
      <c r="C17096" s="1">
        <v>32.798400000000001</v>
      </c>
      <c r="D17096" s="1">
        <v>-79.961399999999998</v>
      </c>
      <c r="E17096" t="s">
        <v>32</v>
      </c>
      <c r="F17096" s="1">
        <v>35.08</v>
      </c>
      <c r="G17096" s="1">
        <v>-106.65</v>
      </c>
      <c r="H17096" s="1" t="s">
        <v>2</v>
      </c>
      <c r="I17096" s="1">
        <f>3958.756*ACOS(COS(RADIANS(90-C17096))*COS(RADIANS(90-F17096))+SIN(RADIANS(90-C17096))*SIN(RADIANS(90-F17096))*COS(RADIANS(D17096-G17096)))</f>
        <v>1533.3548603458016</v>
      </c>
      <c r="J17096" s="1">
        <f>I17096/A17096</f>
        <v>21.905069433511454</v>
      </c>
      <c r="K17096" s="1"/>
    </row>
    <row r="17097" spans="1:11">
      <c r="A17097" s="1">
        <v>70</v>
      </c>
      <c r="B17097" s="2" t="s">
        <v>36</v>
      </c>
      <c r="C17097" s="1">
        <v>32.798400000000001</v>
      </c>
      <c r="D17097" s="1">
        <v>-79.961399999999998</v>
      </c>
      <c r="E17097" t="s">
        <v>32</v>
      </c>
      <c r="F17097" s="1">
        <v>35.08</v>
      </c>
      <c r="G17097" s="1">
        <v>-106.65</v>
      </c>
      <c r="H17097" s="1" t="s">
        <v>2</v>
      </c>
      <c r="I17097" s="1">
        <f>3958.756*ACOS(COS(RADIANS(90-C17097))*COS(RADIANS(90-F17097))+SIN(RADIANS(90-C17097))*SIN(RADIANS(90-F17097))*COS(RADIANS(D17097-G17097)))</f>
        <v>1533.3548603458016</v>
      </c>
      <c r="J17097" s="1">
        <f>I17097/A17097</f>
        <v>21.905069433511454</v>
      </c>
      <c r="K17097" s="1"/>
    </row>
    <row r="17098" spans="1:11">
      <c r="A17098" s="1">
        <v>951</v>
      </c>
      <c r="B17098" s="2" t="s">
        <v>36</v>
      </c>
      <c r="C17098" s="1">
        <v>32.798400000000001</v>
      </c>
      <c r="D17098" s="1">
        <v>-79.961399999999998</v>
      </c>
      <c r="E17098" t="s">
        <v>32</v>
      </c>
      <c r="F17098" s="1">
        <v>35.08</v>
      </c>
      <c r="G17098" s="1">
        <v>-106.65</v>
      </c>
      <c r="H17098" s="1" t="s">
        <v>2</v>
      </c>
      <c r="I17098" s="1">
        <f>3958.756*ACOS(COS(RADIANS(90-C17098))*COS(RADIANS(90-F17098))+SIN(RADIANS(90-C17098))*SIN(RADIANS(90-F17098))*COS(RADIANS(D17098-G17098)))</f>
        <v>1533.3548603458016</v>
      </c>
      <c r="J17098" s="1">
        <f>I17098/A17098</f>
        <v>1.6123605261259744</v>
      </c>
      <c r="K17098" s="1"/>
    </row>
    <row r="17099" spans="1:11">
      <c r="A17099" s="1">
        <v>951</v>
      </c>
      <c r="B17099" s="2" t="s">
        <v>36</v>
      </c>
      <c r="C17099" s="1">
        <v>32.798400000000001</v>
      </c>
      <c r="D17099" s="1">
        <v>-79.961399999999998</v>
      </c>
      <c r="E17099" t="s">
        <v>32</v>
      </c>
      <c r="F17099" s="1">
        <v>35.08</v>
      </c>
      <c r="G17099" s="1">
        <v>-106.65</v>
      </c>
      <c r="H17099" s="1" t="s">
        <v>2</v>
      </c>
      <c r="I17099" s="1">
        <f>3958.756*ACOS(COS(RADIANS(90-C17099))*COS(RADIANS(90-F17099))+SIN(RADIANS(90-C17099))*SIN(RADIANS(90-F17099))*COS(RADIANS(D17099-G17099)))</f>
        <v>1533.3548603458016</v>
      </c>
      <c r="J17099" s="1">
        <f>I17099/A17099</f>
        <v>1.6123605261259744</v>
      </c>
      <c r="K17099" s="1"/>
    </row>
    <row r="17100" spans="1:11">
      <c r="A17100" s="1">
        <v>984</v>
      </c>
      <c r="B17100" s="2" t="s">
        <v>36</v>
      </c>
      <c r="C17100" s="1">
        <v>32.798400000000001</v>
      </c>
      <c r="D17100" s="1">
        <v>-79.961399999999998</v>
      </c>
      <c r="E17100" t="s">
        <v>32</v>
      </c>
      <c r="F17100" s="1">
        <v>35.08</v>
      </c>
      <c r="G17100" s="1">
        <v>-106.65</v>
      </c>
      <c r="H17100" s="1" t="s">
        <v>2</v>
      </c>
      <c r="I17100" s="1">
        <f>3958.756*ACOS(COS(RADIANS(90-C17100))*COS(RADIANS(90-F17100))+SIN(RADIANS(90-C17100))*SIN(RADIANS(90-F17100))*COS(RADIANS(D17100-G17100)))</f>
        <v>1533.3548603458016</v>
      </c>
      <c r="J17100" s="1">
        <f>I17100/A17100</f>
        <v>1.5582874597010179</v>
      </c>
      <c r="K17100" s="1"/>
    </row>
    <row r="17101" spans="1:11">
      <c r="A17101" s="1">
        <v>984</v>
      </c>
      <c r="B17101" s="2" t="s">
        <v>36</v>
      </c>
      <c r="C17101" s="1">
        <v>32.798400000000001</v>
      </c>
      <c r="D17101" s="1">
        <v>-79.961399999999998</v>
      </c>
      <c r="E17101" t="s">
        <v>32</v>
      </c>
      <c r="F17101" s="1">
        <v>35.08</v>
      </c>
      <c r="G17101" s="1">
        <v>-106.65</v>
      </c>
      <c r="H17101" s="1" t="s">
        <v>2</v>
      </c>
      <c r="I17101" s="1">
        <f>3958.756*ACOS(COS(RADIANS(90-C17101))*COS(RADIANS(90-F17101))+SIN(RADIANS(90-C17101))*SIN(RADIANS(90-F17101))*COS(RADIANS(D17101-G17101)))</f>
        <v>1533.3548603458016</v>
      </c>
      <c r="J17101" s="1">
        <f>I17101/A17101</f>
        <v>1.5582874597010179</v>
      </c>
      <c r="K17101" s="1"/>
    </row>
    <row r="17102" spans="1:11">
      <c r="A17102" s="1">
        <v>1042</v>
      </c>
      <c r="B17102" s="2" t="s">
        <v>36</v>
      </c>
      <c r="C17102" s="1">
        <v>32.798400000000001</v>
      </c>
      <c r="D17102" s="1">
        <v>-79.961399999999998</v>
      </c>
      <c r="E17102" t="s">
        <v>32</v>
      </c>
      <c r="F17102" s="1">
        <v>35.08</v>
      </c>
      <c r="G17102" s="1">
        <v>-106.65</v>
      </c>
      <c r="H17102" s="1" t="s">
        <v>2</v>
      </c>
      <c r="I17102" s="1">
        <f>3958.756*ACOS(COS(RADIANS(90-C17102))*COS(RADIANS(90-F17102))+SIN(RADIANS(90-C17102))*SIN(RADIANS(90-F17102))*COS(RADIANS(D17102-G17102)))</f>
        <v>1533.3548603458016</v>
      </c>
      <c r="J17102" s="1">
        <f>I17102/A17102</f>
        <v>1.4715497700055677</v>
      </c>
      <c r="K17102" s="1"/>
    </row>
    <row r="17103" spans="1:11">
      <c r="A17103" s="1">
        <v>1042</v>
      </c>
      <c r="B17103" s="2" t="s">
        <v>36</v>
      </c>
      <c r="C17103" s="1">
        <v>32.798400000000001</v>
      </c>
      <c r="D17103" s="1">
        <v>-79.961399999999998</v>
      </c>
      <c r="E17103" t="s">
        <v>32</v>
      </c>
      <c r="F17103" s="1">
        <v>35.08</v>
      </c>
      <c r="G17103" s="1">
        <v>-106.65</v>
      </c>
      <c r="H17103" s="1" t="s">
        <v>2</v>
      </c>
      <c r="I17103" s="1">
        <f>3958.756*ACOS(COS(RADIANS(90-C17103))*COS(RADIANS(90-F17103))+SIN(RADIANS(90-C17103))*SIN(RADIANS(90-F17103))*COS(RADIANS(D17103-G17103)))</f>
        <v>1533.3548603458016</v>
      </c>
      <c r="J17103" s="1">
        <f>I17103/A17103</f>
        <v>1.4715497700055677</v>
      </c>
      <c r="K17103" s="1"/>
    </row>
    <row r="17104" spans="1:11">
      <c r="A17104" s="1">
        <v>1042</v>
      </c>
      <c r="B17104" s="2" t="s">
        <v>36</v>
      </c>
      <c r="C17104" s="1">
        <v>32.798400000000001</v>
      </c>
      <c r="D17104" s="1">
        <v>-79.961399999999998</v>
      </c>
      <c r="E17104" t="s">
        <v>32</v>
      </c>
      <c r="F17104" s="1">
        <v>35.08</v>
      </c>
      <c r="G17104" s="1">
        <v>-106.65</v>
      </c>
      <c r="H17104" s="1" t="s">
        <v>2</v>
      </c>
      <c r="I17104" s="1">
        <f>3958.756*ACOS(COS(RADIANS(90-C17104))*COS(RADIANS(90-F17104))+SIN(RADIANS(90-C17104))*SIN(RADIANS(90-F17104))*COS(RADIANS(D17104-G17104)))</f>
        <v>1533.3548603458016</v>
      </c>
      <c r="J17104" s="1">
        <f>I17104/A17104</f>
        <v>1.4715497700055677</v>
      </c>
      <c r="K17104" s="1"/>
    </row>
    <row r="17105" spans="1:11">
      <c r="A17105" s="1">
        <v>1042</v>
      </c>
      <c r="B17105" s="2" t="s">
        <v>36</v>
      </c>
      <c r="C17105" s="1">
        <v>32.798400000000001</v>
      </c>
      <c r="D17105" s="1">
        <v>-79.961399999999998</v>
      </c>
      <c r="E17105" t="s">
        <v>32</v>
      </c>
      <c r="F17105" s="1">
        <v>35.08</v>
      </c>
      <c r="G17105" s="1">
        <v>-106.65</v>
      </c>
      <c r="H17105" s="1" t="s">
        <v>2</v>
      </c>
      <c r="I17105" s="1">
        <f>3958.756*ACOS(COS(RADIANS(90-C17105))*COS(RADIANS(90-F17105))+SIN(RADIANS(90-C17105))*SIN(RADIANS(90-F17105))*COS(RADIANS(D17105-G17105)))</f>
        <v>1533.3548603458016</v>
      </c>
      <c r="J17105" s="1">
        <f>I17105/A17105</f>
        <v>1.4715497700055677</v>
      </c>
      <c r="K17105" s="1"/>
    </row>
    <row r="17106" spans="1:11">
      <c r="A17106" s="1">
        <v>1098</v>
      </c>
      <c r="B17106" s="2" t="s">
        <v>36</v>
      </c>
      <c r="C17106" s="1">
        <v>32.798400000000001</v>
      </c>
      <c r="D17106" s="1">
        <v>-79.961399999999998</v>
      </c>
      <c r="E17106" t="s">
        <v>32</v>
      </c>
      <c r="F17106" s="1">
        <v>35.08</v>
      </c>
      <c r="G17106" s="1">
        <v>-106.65</v>
      </c>
      <c r="H17106" s="1" t="s">
        <v>2</v>
      </c>
      <c r="I17106" s="1">
        <f>3958.756*ACOS(COS(RADIANS(90-C17106))*COS(RADIANS(90-F17106))+SIN(RADIANS(90-C17106))*SIN(RADIANS(90-F17106))*COS(RADIANS(D17106-G17106)))</f>
        <v>1533.3548603458016</v>
      </c>
      <c r="J17106" s="1">
        <f>I17106/A17106</f>
        <v>1.3964980513167593</v>
      </c>
      <c r="K17106" s="1"/>
    </row>
    <row r="17107" spans="1:11">
      <c r="A17107" s="1">
        <v>1098</v>
      </c>
      <c r="B17107" s="2" t="s">
        <v>36</v>
      </c>
      <c r="C17107" s="1">
        <v>32.798400000000001</v>
      </c>
      <c r="D17107" s="1">
        <v>-79.961399999999998</v>
      </c>
      <c r="E17107" t="s">
        <v>32</v>
      </c>
      <c r="F17107" s="1">
        <v>35.08</v>
      </c>
      <c r="G17107" s="1">
        <v>-106.65</v>
      </c>
      <c r="H17107" s="1" t="s">
        <v>2</v>
      </c>
      <c r="I17107" s="1">
        <f>3958.756*ACOS(COS(RADIANS(90-C17107))*COS(RADIANS(90-F17107))+SIN(RADIANS(90-C17107))*SIN(RADIANS(90-F17107))*COS(RADIANS(D17107-G17107)))</f>
        <v>1533.3548603458016</v>
      </c>
      <c r="J17107" s="1">
        <f>I17107/A17107</f>
        <v>1.3964980513167593</v>
      </c>
      <c r="K17107" s="1"/>
    </row>
    <row r="17108" spans="1:11">
      <c r="A17108" s="1">
        <v>1271</v>
      </c>
      <c r="B17108" s="2" t="s">
        <v>36</v>
      </c>
      <c r="C17108" s="1">
        <v>32.798400000000001</v>
      </c>
      <c r="D17108" s="1">
        <v>-79.961399999999998</v>
      </c>
      <c r="E17108" t="s">
        <v>32</v>
      </c>
      <c r="F17108" s="1">
        <v>35.08</v>
      </c>
      <c r="G17108" s="1">
        <v>-106.65</v>
      </c>
      <c r="H17108" s="1" t="s">
        <v>2</v>
      </c>
      <c r="I17108" s="1">
        <f>3958.756*ACOS(COS(RADIANS(90-C17108))*COS(RADIANS(90-F17108))+SIN(RADIANS(90-C17108))*SIN(RADIANS(90-F17108))*COS(RADIANS(D17108-G17108)))</f>
        <v>1533.3548603458016</v>
      </c>
      <c r="J17108" s="1">
        <f>I17108/A17108</f>
        <v>1.206416097833046</v>
      </c>
      <c r="K17108" s="1"/>
    </row>
    <row r="17109" spans="1:11">
      <c r="A17109" s="1">
        <v>1274</v>
      </c>
      <c r="B17109" s="2" t="s">
        <v>36</v>
      </c>
      <c r="C17109" s="1">
        <v>32.798400000000001</v>
      </c>
      <c r="D17109" s="1">
        <v>-79.961399999999998</v>
      </c>
      <c r="E17109" t="s">
        <v>32</v>
      </c>
      <c r="F17109" s="1">
        <v>35.08</v>
      </c>
      <c r="G17109" s="1">
        <v>-106.65</v>
      </c>
      <c r="H17109" s="1" t="s">
        <v>2</v>
      </c>
      <c r="I17109" s="1">
        <f>3958.756*ACOS(COS(RADIANS(90-C17109))*COS(RADIANS(90-F17109))+SIN(RADIANS(90-C17109))*SIN(RADIANS(90-F17109))*COS(RADIANS(D17109-G17109)))</f>
        <v>1533.3548603458016</v>
      </c>
      <c r="J17109" s="1">
        <f>I17109/A17109</f>
        <v>1.2035752435995304</v>
      </c>
      <c r="K17109" s="1"/>
    </row>
    <row r="17110" spans="1:11">
      <c r="A17110" s="1">
        <v>1274</v>
      </c>
      <c r="B17110" s="2" t="s">
        <v>36</v>
      </c>
      <c r="C17110" s="1">
        <v>32.798400000000001</v>
      </c>
      <c r="D17110" s="1">
        <v>-79.961399999999998</v>
      </c>
      <c r="E17110" t="s">
        <v>32</v>
      </c>
      <c r="F17110" s="1">
        <v>35.08</v>
      </c>
      <c r="G17110" s="1">
        <v>-106.65</v>
      </c>
      <c r="H17110" s="1" t="s">
        <v>2</v>
      </c>
      <c r="I17110" s="1">
        <f>3958.756*ACOS(COS(RADIANS(90-C17110))*COS(RADIANS(90-F17110))+SIN(RADIANS(90-C17110))*SIN(RADIANS(90-F17110))*COS(RADIANS(D17110-G17110)))</f>
        <v>1533.3548603458016</v>
      </c>
      <c r="J17110" s="1">
        <f>I17110/A17110</f>
        <v>1.2035752435995304</v>
      </c>
      <c r="K17110" s="1"/>
    </row>
    <row r="17111" spans="1:11">
      <c r="A17111" s="1">
        <v>1391</v>
      </c>
      <c r="B17111" s="2" t="s">
        <v>36</v>
      </c>
      <c r="C17111" s="1">
        <v>32.798400000000001</v>
      </c>
      <c r="D17111" s="1">
        <v>-79.961399999999998</v>
      </c>
      <c r="E17111" t="s">
        <v>32</v>
      </c>
      <c r="F17111" s="1">
        <v>35.08</v>
      </c>
      <c r="G17111" s="1">
        <v>-106.65</v>
      </c>
      <c r="H17111" s="1" t="s">
        <v>2</v>
      </c>
      <c r="I17111" s="1">
        <f>3958.756*ACOS(COS(RADIANS(90-C17111))*COS(RADIANS(90-F17111))+SIN(RADIANS(90-C17111))*SIN(RADIANS(90-F17111))*COS(RADIANS(D17111-G17111)))</f>
        <v>1533.3548603458016</v>
      </c>
      <c r="J17111" s="1">
        <f>I17111/A17111</f>
        <v>1.1023399427360183</v>
      </c>
      <c r="K17111" s="1"/>
    </row>
    <row r="17112" spans="1:11">
      <c r="A17112" s="1">
        <v>1391</v>
      </c>
      <c r="B17112" s="2" t="s">
        <v>36</v>
      </c>
      <c r="C17112" s="1">
        <v>32.798400000000001</v>
      </c>
      <c r="D17112" s="1">
        <v>-79.961399999999998</v>
      </c>
      <c r="E17112" t="s">
        <v>32</v>
      </c>
      <c r="F17112" s="1">
        <v>35.08</v>
      </c>
      <c r="G17112" s="1">
        <v>-106.65</v>
      </c>
      <c r="H17112" s="1" t="s">
        <v>2</v>
      </c>
      <c r="I17112" s="1">
        <f>3958.756*ACOS(COS(RADIANS(90-C17112))*COS(RADIANS(90-F17112))+SIN(RADIANS(90-C17112))*SIN(RADIANS(90-F17112))*COS(RADIANS(D17112-G17112)))</f>
        <v>1533.3548603458016</v>
      </c>
      <c r="J17112" s="1">
        <f>I17112/A17112</f>
        <v>1.1023399427360183</v>
      </c>
      <c r="K17112" s="1"/>
    </row>
    <row r="17113" spans="1:11">
      <c r="A17113" s="1">
        <v>1515</v>
      </c>
      <c r="B17113" s="2" t="s">
        <v>36</v>
      </c>
      <c r="C17113" s="1">
        <v>32.798400000000001</v>
      </c>
      <c r="D17113" s="1">
        <v>-79.961399999999998</v>
      </c>
      <c r="E17113" t="s">
        <v>32</v>
      </c>
      <c r="F17113" s="1">
        <v>35.08</v>
      </c>
      <c r="G17113" s="1">
        <v>-106.65</v>
      </c>
      <c r="H17113" s="1" t="s">
        <v>2</v>
      </c>
      <c r="I17113" s="1">
        <f>3958.756*ACOS(COS(RADIANS(90-C17113))*COS(RADIANS(90-F17113))+SIN(RADIANS(90-C17113))*SIN(RADIANS(90-F17113))*COS(RADIANS(D17113-G17113)))</f>
        <v>1533.3548603458016</v>
      </c>
      <c r="J17113" s="1">
        <f>I17113/A17113</f>
        <v>1.012115419370166</v>
      </c>
      <c r="K17113" s="1"/>
    </row>
    <row r="17114" spans="1:11">
      <c r="A17114" s="1">
        <v>1515</v>
      </c>
      <c r="B17114" s="2" t="s">
        <v>36</v>
      </c>
      <c r="C17114" s="1">
        <v>32.798400000000001</v>
      </c>
      <c r="D17114" s="1">
        <v>-79.961399999999998</v>
      </c>
      <c r="E17114" t="s">
        <v>32</v>
      </c>
      <c r="F17114" s="1">
        <v>35.08</v>
      </c>
      <c r="G17114" s="1">
        <v>-106.65</v>
      </c>
      <c r="H17114" s="1" t="s">
        <v>2</v>
      </c>
      <c r="I17114" s="1">
        <f>3958.756*ACOS(COS(RADIANS(90-C17114))*COS(RADIANS(90-F17114))+SIN(RADIANS(90-C17114))*SIN(RADIANS(90-F17114))*COS(RADIANS(D17114-G17114)))</f>
        <v>1533.3548603458016</v>
      </c>
      <c r="J17114" s="1">
        <f>I17114/A17114</f>
        <v>1.012115419370166</v>
      </c>
      <c r="K17114" s="1"/>
    </row>
    <row r="17115" spans="1:11">
      <c r="A17115" s="1">
        <v>1737</v>
      </c>
      <c r="B17115" s="2" t="s">
        <v>36</v>
      </c>
      <c r="C17115" s="1">
        <v>32.798400000000001</v>
      </c>
      <c r="D17115" s="1">
        <v>-79.961399999999998</v>
      </c>
      <c r="E17115" t="s">
        <v>32</v>
      </c>
      <c r="F17115" s="1">
        <v>35.08</v>
      </c>
      <c r="G17115" s="1">
        <v>-106.65</v>
      </c>
      <c r="H17115" s="1" t="s">
        <v>2</v>
      </c>
      <c r="I17115" s="1">
        <f>3958.756*ACOS(COS(RADIANS(90-C17115))*COS(RADIANS(90-F17115))+SIN(RADIANS(90-C17115))*SIN(RADIANS(90-F17115))*COS(RADIANS(D17115-G17115)))</f>
        <v>1533.3548603458016</v>
      </c>
      <c r="J17115" s="1">
        <f>I17115/A17115</f>
        <v>0.88276042622095663</v>
      </c>
      <c r="K17115" s="1"/>
    </row>
    <row r="17116" spans="1:11">
      <c r="A17116" s="1">
        <v>1737</v>
      </c>
      <c r="B17116" s="2" t="s">
        <v>36</v>
      </c>
      <c r="C17116" s="1">
        <v>32.798400000000001</v>
      </c>
      <c r="D17116" s="1">
        <v>-79.961399999999998</v>
      </c>
      <c r="E17116" t="s">
        <v>32</v>
      </c>
      <c r="F17116" s="1">
        <v>35.08</v>
      </c>
      <c r="G17116" s="1">
        <v>-106.65</v>
      </c>
      <c r="H17116" s="1" t="s">
        <v>2</v>
      </c>
      <c r="I17116" s="1">
        <f>3958.756*ACOS(COS(RADIANS(90-C17116))*COS(RADIANS(90-F17116))+SIN(RADIANS(90-C17116))*SIN(RADIANS(90-F17116))*COS(RADIANS(D17116-G17116)))</f>
        <v>1533.3548603458016</v>
      </c>
      <c r="J17116" s="1">
        <f>I17116/A17116</f>
        <v>0.88276042622095663</v>
      </c>
      <c r="K17116" s="1"/>
    </row>
    <row r="17117" spans="1:11">
      <c r="A17117" s="1">
        <v>2240</v>
      </c>
      <c r="B17117" s="2" t="s">
        <v>36</v>
      </c>
      <c r="C17117" s="1">
        <v>32.798400000000001</v>
      </c>
      <c r="D17117" s="1">
        <v>-79.961399999999998</v>
      </c>
      <c r="E17117" t="s">
        <v>32</v>
      </c>
      <c r="F17117" s="1">
        <v>35.08</v>
      </c>
      <c r="G17117" s="1">
        <v>-106.65</v>
      </c>
      <c r="H17117" s="1" t="s">
        <v>2</v>
      </c>
      <c r="I17117" s="1">
        <f>3958.756*ACOS(COS(RADIANS(90-C17117))*COS(RADIANS(90-F17117))+SIN(RADIANS(90-C17117))*SIN(RADIANS(90-F17117))*COS(RADIANS(D17117-G17117)))</f>
        <v>1533.3548603458016</v>
      </c>
      <c r="J17117" s="1">
        <f>I17117/A17117</f>
        <v>0.68453341979723292</v>
      </c>
      <c r="K17117" s="1"/>
    </row>
    <row r="17118" spans="1:11">
      <c r="A17118" s="1">
        <v>2240</v>
      </c>
      <c r="B17118" s="2" t="s">
        <v>36</v>
      </c>
      <c r="C17118" s="1">
        <v>32.798400000000001</v>
      </c>
      <c r="D17118" s="1">
        <v>-79.961399999999998</v>
      </c>
      <c r="E17118" t="s">
        <v>32</v>
      </c>
      <c r="F17118" s="1">
        <v>35.08</v>
      </c>
      <c r="G17118" s="1">
        <v>-106.65</v>
      </c>
      <c r="H17118" s="1" t="s">
        <v>2</v>
      </c>
      <c r="I17118" s="1">
        <f>3958.756*ACOS(COS(RADIANS(90-C17118))*COS(RADIANS(90-F17118))+SIN(RADIANS(90-C17118))*SIN(RADIANS(90-F17118))*COS(RADIANS(D17118-G17118)))</f>
        <v>1533.3548603458016</v>
      </c>
      <c r="J17118" s="1">
        <f>I17118/A17118</f>
        <v>0.68453341979723292</v>
      </c>
      <c r="K17118" s="1"/>
    </row>
    <row r="17119" spans="1:11">
      <c r="A17119" s="1">
        <v>2428</v>
      </c>
      <c r="B17119" s="2" t="s">
        <v>36</v>
      </c>
      <c r="C17119" s="1">
        <v>32.798400000000001</v>
      </c>
      <c r="D17119" s="1">
        <v>-79.961399999999998</v>
      </c>
      <c r="E17119" t="s">
        <v>32</v>
      </c>
      <c r="F17119" s="1">
        <v>35.08</v>
      </c>
      <c r="G17119" s="1">
        <v>-106.65</v>
      </c>
      <c r="H17119" s="1" t="s">
        <v>2</v>
      </c>
      <c r="I17119" s="1">
        <f>3958.756*ACOS(COS(RADIANS(90-C17119))*COS(RADIANS(90-F17119))+SIN(RADIANS(90-C17119))*SIN(RADIANS(90-F17119))*COS(RADIANS(D17119-G17119)))</f>
        <v>1533.3548603458016</v>
      </c>
      <c r="J17119" s="1">
        <f>I17119/A17119</f>
        <v>0.63153000837965467</v>
      </c>
      <c r="K17119" s="1"/>
    </row>
    <row r="17120" spans="1:11">
      <c r="A17120" s="1">
        <v>2428</v>
      </c>
      <c r="B17120" s="2" t="s">
        <v>36</v>
      </c>
      <c r="C17120" s="1">
        <v>32.798400000000001</v>
      </c>
      <c r="D17120" s="1">
        <v>-79.961399999999998</v>
      </c>
      <c r="E17120" t="s">
        <v>32</v>
      </c>
      <c r="F17120" s="1">
        <v>35.08</v>
      </c>
      <c r="G17120" s="1">
        <v>-106.65</v>
      </c>
      <c r="H17120" s="1" t="s">
        <v>2</v>
      </c>
      <c r="I17120" s="1">
        <f>3958.756*ACOS(COS(RADIANS(90-C17120))*COS(RADIANS(90-F17120))+SIN(RADIANS(90-C17120))*SIN(RADIANS(90-F17120))*COS(RADIANS(D17120-G17120)))</f>
        <v>1533.3548603458016</v>
      </c>
      <c r="J17120" s="1">
        <f>I17120/A17120</f>
        <v>0.63153000837965467</v>
      </c>
      <c r="K17120" s="1"/>
    </row>
    <row r="17121" spans="1:11">
      <c r="A17121" s="1">
        <v>2787</v>
      </c>
      <c r="B17121" s="2" t="s">
        <v>32</v>
      </c>
      <c r="C17121" s="1">
        <v>35.08</v>
      </c>
      <c r="D17121" s="1">
        <v>-106.65</v>
      </c>
      <c r="E17121" t="s">
        <v>36</v>
      </c>
      <c r="F17121" s="1">
        <v>32.798400000000001</v>
      </c>
      <c r="G17121" s="1">
        <v>-79.961399999999998</v>
      </c>
      <c r="H17121" s="1" t="s">
        <v>2</v>
      </c>
      <c r="I17121" s="1">
        <f>3958.756*ACOS(COS(RADIANS(90-C17121))*COS(RADIANS(90-F17121))+SIN(RADIANS(90-C17121))*SIN(RADIANS(90-F17121))*COS(RADIANS(D17121-G17121)))</f>
        <v>1533.3548603458016</v>
      </c>
      <c r="J17121" s="1">
        <f>I17121/A17121</f>
        <v>0.55018114831209242</v>
      </c>
      <c r="K17121" s="1"/>
    </row>
    <row r="17122" spans="1:11">
      <c r="A17122" s="1">
        <v>11253</v>
      </c>
      <c r="B17122" s="2" t="s">
        <v>32</v>
      </c>
      <c r="C17122" s="1">
        <v>35.08</v>
      </c>
      <c r="D17122" s="1">
        <v>-106.65</v>
      </c>
      <c r="E17122" t="s">
        <v>36</v>
      </c>
      <c r="F17122" s="1">
        <v>32.798400000000001</v>
      </c>
      <c r="G17122" s="1">
        <v>-79.961399999999998</v>
      </c>
      <c r="H17122" s="1" t="s">
        <v>2</v>
      </c>
      <c r="I17122" s="1">
        <f>3958.756*ACOS(COS(RADIANS(90-C17122))*COS(RADIANS(90-F17122))+SIN(RADIANS(90-C17122))*SIN(RADIANS(90-F17122))*COS(RADIANS(D17122-G17122)))</f>
        <v>1533.3548603458016</v>
      </c>
      <c r="J17122" s="1">
        <f>I17122/A17122</f>
        <v>0.13626187330896664</v>
      </c>
      <c r="K17122" s="1"/>
    </row>
    <row r="17123" spans="1:11">
      <c r="A17123" s="1">
        <v>11253</v>
      </c>
      <c r="B17123" s="2" t="s">
        <v>32</v>
      </c>
      <c r="C17123" s="1">
        <v>35.08</v>
      </c>
      <c r="D17123" s="1">
        <v>-106.65</v>
      </c>
      <c r="E17123" t="s">
        <v>36</v>
      </c>
      <c r="F17123" s="1">
        <v>32.798400000000001</v>
      </c>
      <c r="G17123" s="1">
        <v>-79.961399999999998</v>
      </c>
      <c r="H17123" s="1" t="s">
        <v>2</v>
      </c>
      <c r="I17123" s="1">
        <f>3958.756*ACOS(COS(RADIANS(90-C17123))*COS(RADIANS(90-F17123))+SIN(RADIANS(90-C17123))*SIN(RADIANS(90-F17123))*COS(RADIANS(D17123-G17123)))</f>
        <v>1533.3548603458016</v>
      </c>
      <c r="J17123" s="1">
        <f>I17123/A17123</f>
        <v>0.13626187330896664</v>
      </c>
      <c r="K17123" s="1"/>
    </row>
    <row r="17124" spans="1:11">
      <c r="A17124" s="1">
        <v>18579</v>
      </c>
      <c r="B17124" s="2" t="s">
        <v>32</v>
      </c>
      <c r="C17124" s="1">
        <v>35.08</v>
      </c>
      <c r="D17124" s="1">
        <v>-106.65</v>
      </c>
      <c r="E17124" t="s">
        <v>36</v>
      </c>
      <c r="F17124" s="1">
        <v>32.798400000000001</v>
      </c>
      <c r="G17124" s="1">
        <v>-79.961399999999998</v>
      </c>
      <c r="H17124" s="1" t="s">
        <v>2</v>
      </c>
      <c r="I17124" s="1">
        <f>3958.756*ACOS(COS(RADIANS(90-C17124))*COS(RADIANS(90-F17124))+SIN(RADIANS(90-C17124))*SIN(RADIANS(90-F17124))*COS(RADIANS(D17124-G17124)))</f>
        <v>1533.3548603458016</v>
      </c>
      <c r="J17124" s="1">
        <f>I17124/A17124</f>
        <v>8.2531614206674292E-2</v>
      </c>
      <c r="K17124" s="1"/>
    </row>
    <row r="17125" spans="1:11">
      <c r="A17125" s="1">
        <v>25601</v>
      </c>
      <c r="B17125" s="2" t="s">
        <v>36</v>
      </c>
      <c r="C17125" s="1">
        <v>32.798400000000001</v>
      </c>
      <c r="D17125" s="1">
        <v>-79.961399999999998</v>
      </c>
      <c r="E17125" t="s">
        <v>32</v>
      </c>
      <c r="F17125" s="1">
        <v>35.08</v>
      </c>
      <c r="G17125" s="1">
        <v>-106.65</v>
      </c>
      <c r="H17125" s="1" t="s">
        <v>2</v>
      </c>
      <c r="I17125" s="1">
        <f>3958.756*ACOS(COS(RADIANS(90-C17125))*COS(RADIANS(90-F17125))+SIN(RADIANS(90-C17125))*SIN(RADIANS(90-F17125))*COS(RADIANS(D17125-G17125)))</f>
        <v>1533.3548603458016</v>
      </c>
      <c r="J17125" s="1">
        <f>I17125/A17125</f>
        <v>5.989433460981218E-2</v>
      </c>
      <c r="K17125" s="1"/>
    </row>
    <row r="17126" spans="1:11">
      <c r="A17126" s="1">
        <v>27302</v>
      </c>
      <c r="B17126" s="2" t="s">
        <v>36</v>
      </c>
      <c r="C17126" s="1">
        <v>32.798400000000001</v>
      </c>
      <c r="D17126" s="1">
        <v>-79.961399999999998</v>
      </c>
      <c r="E17126" t="s">
        <v>32</v>
      </c>
      <c r="F17126" s="1">
        <v>35.08</v>
      </c>
      <c r="G17126" s="1">
        <v>-106.65</v>
      </c>
      <c r="H17126" s="1" t="s">
        <v>2</v>
      </c>
      <c r="I17126" s="1">
        <f>3958.756*ACOS(COS(RADIANS(90-C17126))*COS(RADIANS(90-F17126))+SIN(RADIANS(90-C17126))*SIN(RADIANS(90-F17126))*COS(RADIANS(D17126-G17126)))</f>
        <v>1533.3548603458016</v>
      </c>
      <c r="J17126" s="1">
        <f>I17126/A17126</f>
        <v>5.6162730215581338E-2</v>
      </c>
      <c r="K17126" s="1"/>
    </row>
    <row r="17127" spans="1:11">
      <c r="A17127" s="1">
        <v>27785</v>
      </c>
      <c r="B17127" s="2" t="s">
        <v>36</v>
      </c>
      <c r="C17127" s="1">
        <v>32.798400000000001</v>
      </c>
      <c r="D17127" s="1">
        <v>-79.961399999999998</v>
      </c>
      <c r="E17127" t="s">
        <v>32</v>
      </c>
      <c r="F17127" s="1">
        <v>35.08</v>
      </c>
      <c r="G17127" s="1">
        <v>-106.65</v>
      </c>
      <c r="H17127" s="1" t="s">
        <v>2</v>
      </c>
      <c r="I17127" s="1">
        <f>3958.756*ACOS(COS(RADIANS(90-C17127))*COS(RADIANS(90-F17127))+SIN(RADIANS(90-C17127))*SIN(RADIANS(90-F17127))*COS(RADIANS(D17127-G17127)))</f>
        <v>1533.3548603458016</v>
      </c>
      <c r="J17127" s="1">
        <f>I17127/A17127</f>
        <v>5.5186426501558451E-2</v>
      </c>
      <c r="K17127" s="1"/>
    </row>
    <row r="17128" spans="1:11">
      <c r="A17128" s="1">
        <v>28385</v>
      </c>
      <c r="B17128" s="2" t="s">
        <v>36</v>
      </c>
      <c r="C17128" s="1">
        <v>32.798400000000001</v>
      </c>
      <c r="D17128" s="1">
        <v>-79.961399999999998</v>
      </c>
      <c r="E17128" t="s">
        <v>32</v>
      </c>
      <c r="F17128" s="1">
        <v>35.08</v>
      </c>
      <c r="G17128" s="1">
        <v>-106.65</v>
      </c>
      <c r="H17128" s="1" t="s">
        <v>2</v>
      </c>
      <c r="I17128" s="1">
        <f>3958.756*ACOS(COS(RADIANS(90-C17128))*COS(RADIANS(90-F17128))+SIN(RADIANS(90-C17128))*SIN(RADIANS(90-F17128))*COS(RADIANS(D17128-G17128)))</f>
        <v>1533.3548603458016</v>
      </c>
      <c r="J17128" s="1">
        <f>I17128/A17128</f>
        <v>5.4019899959337737E-2</v>
      </c>
      <c r="K17128" s="1"/>
    </row>
    <row r="17129" spans="1:11">
      <c r="A17129" s="1">
        <v>28846</v>
      </c>
      <c r="B17129" s="2" t="s">
        <v>36</v>
      </c>
      <c r="C17129" s="1">
        <v>32.798400000000001</v>
      </c>
      <c r="D17129" s="1">
        <v>-79.961399999999998</v>
      </c>
      <c r="E17129" t="s">
        <v>32</v>
      </c>
      <c r="F17129" s="1">
        <v>35.08</v>
      </c>
      <c r="G17129" s="1">
        <v>-106.65</v>
      </c>
      <c r="H17129" s="1" t="s">
        <v>2</v>
      </c>
      <c r="I17129" s="1">
        <f>3958.756*ACOS(COS(RADIANS(90-C17129))*COS(RADIANS(90-F17129))+SIN(RADIANS(90-C17129))*SIN(RADIANS(90-F17129))*COS(RADIANS(D17129-G17129)))</f>
        <v>1533.3548603458016</v>
      </c>
      <c r="J17129" s="1">
        <f>I17129/A17129</f>
        <v>5.3156585327109533E-2</v>
      </c>
      <c r="K17129" s="1"/>
    </row>
    <row r="17130" spans="1:11">
      <c r="A17130" s="1">
        <v>28907</v>
      </c>
      <c r="B17130" s="2" t="s">
        <v>36</v>
      </c>
      <c r="C17130" s="1">
        <v>32.798400000000001</v>
      </c>
      <c r="D17130" s="1">
        <v>-79.961399999999998</v>
      </c>
      <c r="E17130" t="s">
        <v>32</v>
      </c>
      <c r="F17130" s="1">
        <v>35.08</v>
      </c>
      <c r="G17130" s="1">
        <v>-106.65</v>
      </c>
      <c r="H17130" s="1" t="s">
        <v>2</v>
      </c>
      <c r="I17130" s="1">
        <f>3958.756*ACOS(COS(RADIANS(90-C17130))*COS(RADIANS(90-F17130))+SIN(RADIANS(90-C17130))*SIN(RADIANS(90-F17130))*COS(RADIANS(D17130-G17130)))</f>
        <v>1533.3548603458016</v>
      </c>
      <c r="J17130" s="1">
        <f>I17130/A17130</f>
        <v>5.3044413475829437E-2</v>
      </c>
      <c r="K17130" s="1"/>
    </row>
    <row r="17131" spans="1:11">
      <c r="A17131" s="1">
        <v>30251</v>
      </c>
      <c r="B17131" s="2" t="s">
        <v>32</v>
      </c>
      <c r="C17131" s="1">
        <v>35.08</v>
      </c>
      <c r="D17131" s="1">
        <v>-106.65</v>
      </c>
      <c r="E17131" t="s">
        <v>36</v>
      </c>
      <c r="F17131" s="1">
        <v>32.798400000000001</v>
      </c>
      <c r="G17131" s="1">
        <v>-79.961399999999998</v>
      </c>
      <c r="H17131" s="1" t="s">
        <v>2</v>
      </c>
      <c r="I17131" s="1">
        <f>3958.756*ACOS(COS(RADIANS(90-C17131))*COS(RADIANS(90-F17131))+SIN(RADIANS(90-C17131))*SIN(RADIANS(90-F17131))*COS(RADIANS(D17131-G17131)))</f>
        <v>1533.3548603458016</v>
      </c>
      <c r="J17131" s="1">
        <f>I17131/A17131</f>
        <v>5.0687741243125903E-2</v>
      </c>
      <c r="K17131" s="1"/>
    </row>
    <row r="17132" spans="1:11">
      <c r="A17132" s="1">
        <v>30773</v>
      </c>
      <c r="B17132" s="2" t="s">
        <v>32</v>
      </c>
      <c r="C17132" s="1">
        <v>35.08</v>
      </c>
      <c r="D17132" s="1">
        <v>-106.65</v>
      </c>
      <c r="E17132" t="s">
        <v>36</v>
      </c>
      <c r="F17132" s="1">
        <v>32.798400000000001</v>
      </c>
      <c r="G17132" s="1">
        <v>-79.961399999999998</v>
      </c>
      <c r="H17132" s="1" t="s">
        <v>2</v>
      </c>
      <c r="I17132" s="1">
        <f>3958.756*ACOS(COS(RADIANS(90-C17132))*COS(RADIANS(90-F17132))+SIN(RADIANS(90-C17132))*SIN(RADIANS(90-F17132))*COS(RADIANS(D17132-G17132)))</f>
        <v>1533.3548603458016</v>
      </c>
      <c r="J17132" s="1">
        <f>I17132/A17132</f>
        <v>4.9827929039931163E-2</v>
      </c>
      <c r="K17132" s="1"/>
    </row>
    <row r="17133" spans="1:11">
      <c r="A17133" s="1">
        <v>30973</v>
      </c>
      <c r="B17133" s="2" t="s">
        <v>32</v>
      </c>
      <c r="C17133" s="1">
        <v>35.08</v>
      </c>
      <c r="D17133" s="1">
        <v>-106.65</v>
      </c>
      <c r="E17133" t="s">
        <v>36</v>
      </c>
      <c r="F17133" s="1">
        <v>32.798400000000001</v>
      </c>
      <c r="G17133" s="1">
        <v>-79.961399999999998</v>
      </c>
      <c r="H17133" s="1" t="s">
        <v>2</v>
      </c>
      <c r="I17133" s="1">
        <f>3958.756*ACOS(COS(RADIANS(90-C17133))*COS(RADIANS(90-F17133))+SIN(RADIANS(90-C17133))*SIN(RADIANS(90-F17133))*COS(RADIANS(D17133-G17133)))</f>
        <v>1533.3548603458016</v>
      </c>
      <c r="J17133" s="1">
        <f>I17133/A17133</f>
        <v>4.9506178295476759E-2</v>
      </c>
      <c r="K17133" s="1"/>
    </row>
    <row r="17134" spans="1:11">
      <c r="A17134" s="1">
        <v>36483</v>
      </c>
      <c r="B17134" s="2" t="s">
        <v>36</v>
      </c>
      <c r="C17134" s="1">
        <v>32.798400000000001</v>
      </c>
      <c r="D17134" s="1">
        <v>-79.961399999999998</v>
      </c>
      <c r="E17134" t="s">
        <v>32</v>
      </c>
      <c r="F17134" s="1">
        <v>35.08</v>
      </c>
      <c r="G17134" s="1">
        <v>-106.65</v>
      </c>
      <c r="H17134" s="1" t="s">
        <v>2</v>
      </c>
      <c r="I17134" s="1">
        <f>3958.756*ACOS(COS(RADIANS(90-C17134))*COS(RADIANS(90-F17134))+SIN(RADIANS(90-C17134))*SIN(RADIANS(90-F17134))*COS(RADIANS(D17134-G17134)))</f>
        <v>1533.3548603458016</v>
      </c>
      <c r="J17134" s="1">
        <f>I17134/A17134</f>
        <v>4.202929749049699E-2</v>
      </c>
      <c r="K17134" s="1"/>
    </row>
    <row r="17135" spans="1:11">
      <c r="A17135" s="1">
        <v>36927</v>
      </c>
      <c r="B17135" s="2" t="s">
        <v>36</v>
      </c>
      <c r="C17135" s="1">
        <v>32.798400000000001</v>
      </c>
      <c r="D17135" s="1">
        <v>-79.961399999999998</v>
      </c>
      <c r="E17135" t="s">
        <v>32</v>
      </c>
      <c r="F17135" s="1">
        <v>35.08</v>
      </c>
      <c r="G17135" s="1">
        <v>-106.65</v>
      </c>
      <c r="H17135" s="1" t="s">
        <v>2</v>
      </c>
      <c r="I17135" s="1">
        <f>3958.756*ACOS(COS(RADIANS(90-C17135))*COS(RADIANS(90-F17135))+SIN(RADIANS(90-C17135))*SIN(RADIANS(90-F17135))*COS(RADIANS(D17135-G17135)))</f>
        <v>1533.3548603458016</v>
      </c>
      <c r="J17135" s="1">
        <f>I17135/A17135</f>
        <v>4.152394888146347E-2</v>
      </c>
      <c r="K17135" s="1"/>
    </row>
    <row r="17136" spans="1:11">
      <c r="A17136" s="1">
        <v>40059</v>
      </c>
      <c r="B17136" s="2" t="s">
        <v>36</v>
      </c>
      <c r="C17136" s="1">
        <v>32.798400000000001</v>
      </c>
      <c r="D17136" s="1">
        <v>-79.961399999999998</v>
      </c>
      <c r="E17136" t="s">
        <v>32</v>
      </c>
      <c r="F17136" s="1">
        <v>35.08</v>
      </c>
      <c r="G17136" s="1">
        <v>-106.65</v>
      </c>
      <c r="H17136" s="1" t="s">
        <v>2</v>
      </c>
      <c r="I17136" s="1">
        <f>3958.756*ACOS(COS(RADIANS(90-C17136))*COS(RADIANS(90-F17136))+SIN(RADIANS(90-C17136))*SIN(RADIANS(90-F17136))*COS(RADIANS(D17136-G17136)))</f>
        <v>1533.3548603458016</v>
      </c>
      <c r="J17136" s="1">
        <f>I17136/A17136</f>
        <v>3.8277412325464978E-2</v>
      </c>
      <c r="K17136" s="1"/>
    </row>
    <row r="17137" spans="1:11">
      <c r="A17137" s="1">
        <v>42295</v>
      </c>
      <c r="B17137" s="2" t="s">
        <v>32</v>
      </c>
      <c r="C17137" s="1">
        <v>35.08</v>
      </c>
      <c r="D17137" s="1">
        <v>-106.65</v>
      </c>
      <c r="E17137" t="s">
        <v>36</v>
      </c>
      <c r="F17137" s="1">
        <v>32.798400000000001</v>
      </c>
      <c r="G17137" s="1">
        <v>-79.961399999999998</v>
      </c>
      <c r="H17137" s="1" t="s">
        <v>2</v>
      </c>
      <c r="I17137" s="1">
        <f>3958.756*ACOS(COS(RADIANS(90-C17137))*COS(RADIANS(90-F17137))+SIN(RADIANS(90-C17137))*SIN(RADIANS(90-F17137))*COS(RADIANS(D17137-G17137)))</f>
        <v>1533.3548603458016</v>
      </c>
      <c r="J17137" s="1">
        <f>I17137/A17137</f>
        <v>3.6253809205480589E-2</v>
      </c>
      <c r="K17137" s="1"/>
    </row>
    <row r="17138" spans="1:11">
      <c r="A17138" s="1">
        <v>42295</v>
      </c>
      <c r="B17138" s="2" t="s">
        <v>32</v>
      </c>
      <c r="C17138" s="1">
        <v>35.08</v>
      </c>
      <c r="D17138" s="1">
        <v>-106.65</v>
      </c>
      <c r="E17138" t="s">
        <v>36</v>
      </c>
      <c r="F17138" s="1">
        <v>32.798400000000001</v>
      </c>
      <c r="G17138" s="1">
        <v>-79.961399999999998</v>
      </c>
      <c r="H17138" s="1" t="s">
        <v>2</v>
      </c>
      <c r="I17138" s="1">
        <f>3958.756*ACOS(COS(RADIANS(90-C17138))*COS(RADIANS(90-F17138))+SIN(RADIANS(90-C17138))*SIN(RADIANS(90-F17138))*COS(RADIANS(D17138-G17138)))</f>
        <v>1533.3548603458016</v>
      </c>
      <c r="J17138" s="1">
        <f>I17138/A17138</f>
        <v>3.6253809205480589E-2</v>
      </c>
      <c r="K17138" s="1"/>
    </row>
    <row r="17139" spans="1:11">
      <c r="A17139" s="1">
        <v>43652</v>
      </c>
      <c r="B17139" s="2" t="s">
        <v>32</v>
      </c>
      <c r="C17139" s="1">
        <v>35.08</v>
      </c>
      <c r="D17139" s="1">
        <v>-106.65</v>
      </c>
      <c r="E17139" t="s">
        <v>36</v>
      </c>
      <c r="F17139" s="1">
        <v>32.798400000000001</v>
      </c>
      <c r="G17139" s="1">
        <v>-79.961399999999998</v>
      </c>
      <c r="H17139" s="1" t="s">
        <v>2</v>
      </c>
      <c r="I17139" s="1">
        <f>3958.756*ACOS(COS(RADIANS(90-C17139))*COS(RADIANS(90-F17139))+SIN(RADIANS(90-C17139))*SIN(RADIANS(90-F17139))*COS(RADIANS(D17139-G17139)))</f>
        <v>1533.3548603458016</v>
      </c>
      <c r="J17139" s="1">
        <f>I17139/A17139</f>
        <v>3.5126795114675195E-2</v>
      </c>
      <c r="K17139" s="1"/>
    </row>
    <row r="17140" spans="1:11">
      <c r="A17140" s="1">
        <v>49884</v>
      </c>
      <c r="B17140" s="2" t="s">
        <v>32</v>
      </c>
      <c r="C17140" s="1">
        <v>35.08</v>
      </c>
      <c r="D17140" s="1">
        <v>-106.65</v>
      </c>
      <c r="E17140" t="s">
        <v>36</v>
      </c>
      <c r="F17140" s="1">
        <v>32.798400000000001</v>
      </c>
      <c r="G17140" s="1">
        <v>-79.961399999999998</v>
      </c>
      <c r="H17140" s="1" t="s">
        <v>2</v>
      </c>
      <c r="I17140" s="1">
        <f>3958.756*ACOS(COS(RADIANS(90-C17140))*COS(RADIANS(90-F17140))+SIN(RADIANS(90-C17140))*SIN(RADIANS(90-F17140))*COS(RADIANS(D17140-G17140)))</f>
        <v>1533.3548603458016</v>
      </c>
      <c r="J17140" s="1">
        <f>I17140/A17140</f>
        <v>3.0738410318855779E-2</v>
      </c>
      <c r="K17140" s="1"/>
    </row>
    <row r="17141" spans="1:11">
      <c r="A17141" s="1">
        <v>51290</v>
      </c>
      <c r="B17141" s="2" t="s">
        <v>32</v>
      </c>
      <c r="C17141" s="1">
        <v>35.08</v>
      </c>
      <c r="D17141" s="1">
        <v>-106.65</v>
      </c>
      <c r="E17141" t="s">
        <v>36</v>
      </c>
      <c r="F17141" s="1">
        <v>32.798400000000001</v>
      </c>
      <c r="G17141" s="1">
        <v>-79.961399999999998</v>
      </c>
      <c r="H17141" s="1" t="s">
        <v>2</v>
      </c>
      <c r="I17141" s="1">
        <f>3958.756*ACOS(COS(RADIANS(90-C17141))*COS(RADIANS(90-F17141))+SIN(RADIANS(90-C17141))*SIN(RADIANS(90-F17141))*COS(RADIANS(D17141-G17141)))</f>
        <v>1533.3548603458016</v>
      </c>
      <c r="J17141" s="1">
        <f>I17141/A17141</f>
        <v>2.9895785929923993E-2</v>
      </c>
      <c r="K17141" s="1"/>
    </row>
    <row r="17142" spans="1:11">
      <c r="A17142" s="1">
        <v>56409</v>
      </c>
      <c r="B17142" s="2" t="s">
        <v>36</v>
      </c>
      <c r="C17142" s="1">
        <v>32.798400000000001</v>
      </c>
      <c r="D17142" s="1">
        <v>-79.961399999999998</v>
      </c>
      <c r="E17142" t="s">
        <v>32</v>
      </c>
      <c r="F17142" s="1">
        <v>35.08</v>
      </c>
      <c r="G17142" s="1">
        <v>-106.65</v>
      </c>
      <c r="H17142" s="1" t="s">
        <v>2</v>
      </c>
      <c r="I17142" s="1">
        <f>3958.756*ACOS(COS(RADIANS(90-C17142))*COS(RADIANS(90-F17142))+SIN(RADIANS(90-C17142))*SIN(RADIANS(90-F17142))*COS(RADIANS(D17142-G17142)))</f>
        <v>1533.3548603458016</v>
      </c>
      <c r="J17142" s="1">
        <f>I17142/A17142</f>
        <v>2.7182805232246657E-2</v>
      </c>
      <c r="K17142" s="1"/>
    </row>
    <row r="17143" spans="1:11">
      <c r="A17143" s="1">
        <v>60822</v>
      </c>
      <c r="B17143" s="2" t="s">
        <v>32</v>
      </c>
      <c r="C17143" s="1">
        <v>35.08</v>
      </c>
      <c r="D17143" s="1">
        <v>-106.65</v>
      </c>
      <c r="E17143" t="s">
        <v>36</v>
      </c>
      <c r="F17143" s="1">
        <v>32.798400000000001</v>
      </c>
      <c r="G17143" s="1">
        <v>-79.961399999999998</v>
      </c>
      <c r="H17143" s="1" t="s">
        <v>2</v>
      </c>
      <c r="I17143" s="1">
        <f>3958.756*ACOS(COS(RADIANS(90-C17143))*COS(RADIANS(90-F17143))+SIN(RADIANS(90-C17143))*SIN(RADIANS(90-F17143))*COS(RADIANS(D17143-G17143)))</f>
        <v>1533.3548603458016</v>
      </c>
      <c r="J17143" s="1">
        <f>I17143/A17143</f>
        <v>2.5210530077041229E-2</v>
      </c>
      <c r="K17143" s="1"/>
    </row>
    <row r="17144" spans="1:11">
      <c r="A17144" s="1">
        <v>66229</v>
      </c>
      <c r="B17144" s="2" t="s">
        <v>32</v>
      </c>
      <c r="C17144" s="1">
        <v>35.08</v>
      </c>
      <c r="D17144" s="1">
        <v>-106.65</v>
      </c>
      <c r="E17144" t="s">
        <v>36</v>
      </c>
      <c r="F17144" s="1">
        <v>32.798400000000001</v>
      </c>
      <c r="G17144" s="1">
        <v>-79.961399999999998</v>
      </c>
      <c r="H17144" s="1" t="s">
        <v>2</v>
      </c>
      <c r="I17144" s="1">
        <f>3958.756*ACOS(COS(RADIANS(90-C17144))*COS(RADIANS(90-F17144))+SIN(RADIANS(90-C17144))*SIN(RADIANS(90-F17144))*COS(RADIANS(D17144-G17144)))</f>
        <v>1533.3548603458016</v>
      </c>
      <c r="J17144" s="1">
        <f>I17144/A17144</f>
        <v>2.3152317872016815E-2</v>
      </c>
      <c r="K17144" s="1"/>
    </row>
    <row r="17145" spans="1:11">
      <c r="A17145" s="1">
        <v>67655</v>
      </c>
      <c r="B17145" s="2" t="s">
        <v>36</v>
      </c>
      <c r="C17145" s="1">
        <v>32.798400000000001</v>
      </c>
      <c r="D17145" s="1">
        <v>-79.961399999999998</v>
      </c>
      <c r="E17145" t="s">
        <v>32</v>
      </c>
      <c r="F17145" s="1">
        <v>35.08</v>
      </c>
      <c r="G17145" s="1">
        <v>-106.65</v>
      </c>
      <c r="H17145" s="1" t="s">
        <v>2</v>
      </c>
      <c r="I17145" s="1">
        <f>3958.756*ACOS(COS(RADIANS(90-C17145))*COS(RADIANS(90-F17145))+SIN(RADIANS(90-C17145))*SIN(RADIANS(90-F17145))*COS(RADIANS(D17145-G17145)))</f>
        <v>1533.3548603458016</v>
      </c>
      <c r="J17145" s="1">
        <f>I17145/A17145</f>
        <v>2.2664324297476928E-2</v>
      </c>
      <c r="K17145" s="1"/>
    </row>
    <row r="17146" spans="1:11">
      <c r="A17146" s="1">
        <v>127877</v>
      </c>
      <c r="B17146" s="2" t="s">
        <v>36</v>
      </c>
      <c r="C17146" s="1">
        <v>32.798400000000001</v>
      </c>
      <c r="D17146" s="1">
        <v>-79.961399999999998</v>
      </c>
      <c r="E17146" t="s">
        <v>32</v>
      </c>
      <c r="F17146" s="1">
        <v>35.08</v>
      </c>
      <c r="G17146" s="1">
        <v>-106.65</v>
      </c>
      <c r="H17146" s="1" t="s">
        <v>2</v>
      </c>
      <c r="I17146" s="1">
        <f>3958.756*ACOS(COS(RADIANS(90-C17146))*COS(RADIANS(90-F17146))+SIN(RADIANS(90-C17146))*SIN(RADIANS(90-F17146))*COS(RADIANS(D17146-G17146)))</f>
        <v>1533.3548603458016</v>
      </c>
      <c r="J17146" s="1">
        <f>I17146/A17146</f>
        <v>1.1990857310898767E-2</v>
      </c>
      <c r="K17146" s="1"/>
    </row>
    <row r="17147" spans="1:11">
      <c r="A17147" s="1">
        <v>138267</v>
      </c>
      <c r="B17147" s="2" t="s">
        <v>36</v>
      </c>
      <c r="C17147" s="1">
        <v>32.798400000000001</v>
      </c>
      <c r="D17147" s="1">
        <v>-79.961399999999998</v>
      </c>
      <c r="E17147" t="s">
        <v>32</v>
      </c>
      <c r="F17147" s="1">
        <v>35.08</v>
      </c>
      <c r="G17147" s="1">
        <v>-106.65</v>
      </c>
      <c r="H17147" s="1" t="s">
        <v>2</v>
      </c>
      <c r="I17147" s="1">
        <f>3958.756*ACOS(COS(RADIANS(90-C17147))*COS(RADIANS(90-F17147))+SIN(RADIANS(90-C17147))*SIN(RADIANS(90-F17147))*COS(RADIANS(D17147-G17147)))</f>
        <v>1533.3548603458016</v>
      </c>
      <c r="J17147" s="1">
        <f>I17147/A17147</f>
        <v>1.1089810731018982E-2</v>
      </c>
      <c r="K17147" s="1"/>
    </row>
    <row r="17148" spans="1:11">
      <c r="A17148" s="1">
        <v>138568</v>
      </c>
      <c r="B17148" s="2" t="s">
        <v>36</v>
      </c>
      <c r="C17148" s="1">
        <v>32.798400000000001</v>
      </c>
      <c r="D17148" s="1">
        <v>-79.961399999999998</v>
      </c>
      <c r="E17148" t="s">
        <v>32</v>
      </c>
      <c r="F17148" s="1">
        <v>35.08</v>
      </c>
      <c r="G17148" s="1">
        <v>-106.65</v>
      </c>
      <c r="H17148" s="1" t="s">
        <v>2</v>
      </c>
      <c r="I17148" s="1">
        <f>3958.756*ACOS(COS(RADIANS(90-C17148))*COS(RADIANS(90-F17148))+SIN(RADIANS(90-C17148))*SIN(RADIANS(90-F17148))*COS(RADIANS(D17148-G17148)))</f>
        <v>1533.3548603458016</v>
      </c>
      <c r="J17148" s="1">
        <f>I17148/A17148</f>
        <v>1.1065721236835356E-2</v>
      </c>
      <c r="K17148" s="1"/>
    </row>
    <row r="17149" spans="1:11">
      <c r="A17149" s="1">
        <v>286838</v>
      </c>
      <c r="B17149" s="2" t="s">
        <v>32</v>
      </c>
      <c r="C17149" s="1">
        <v>35.08</v>
      </c>
      <c r="D17149" s="1">
        <v>-106.65</v>
      </c>
      <c r="E17149" t="s">
        <v>36</v>
      </c>
      <c r="F17149" s="1">
        <v>32.798400000000001</v>
      </c>
      <c r="G17149" s="1">
        <v>-79.961399999999998</v>
      </c>
      <c r="H17149" s="1" t="s">
        <v>2</v>
      </c>
      <c r="I17149" s="1">
        <f>3958.756*ACOS(COS(RADIANS(90-C17149))*COS(RADIANS(90-F17149))+SIN(RADIANS(90-C17149))*SIN(RADIANS(90-F17149))*COS(RADIANS(D17149-G17149)))</f>
        <v>1533.3548603458016</v>
      </c>
      <c r="J17149" s="1">
        <f>I17149/A17149</f>
        <v>5.3457173050495462E-3</v>
      </c>
      <c r="K17149" s="1"/>
    </row>
    <row r="17150" spans="1:11">
      <c r="A17150" s="1">
        <v>781</v>
      </c>
      <c r="B17150" s="2" t="s">
        <v>5</v>
      </c>
      <c r="C17150" s="1">
        <v>42.818899999999999</v>
      </c>
      <c r="D17150" s="1">
        <v>-75.535700000000006</v>
      </c>
      <c r="E17150" t="s">
        <v>4</v>
      </c>
      <c r="F17150" s="1">
        <v>39.6798</v>
      </c>
      <c r="G17150" s="1">
        <v>-104.96299999999999</v>
      </c>
      <c r="H17150" s="1" t="s">
        <v>2</v>
      </c>
      <c r="I17150" s="1">
        <f>3958.756*ACOS(COS(RADIANS(90-C17150))*COS(RADIANS(90-F17150))+SIN(RADIANS(90-C17150))*SIN(RADIANS(90-F17150))*COS(RADIANS(D17150-G17150)))</f>
        <v>1536.0293647865371</v>
      </c>
      <c r="J17150" s="1">
        <f>I17150/A17150</f>
        <v>1.9667469459494713</v>
      </c>
      <c r="K17150" s="1"/>
    </row>
    <row r="17151" spans="1:11">
      <c r="A17151" s="1">
        <v>15658</v>
      </c>
      <c r="B17151" s="2" t="s">
        <v>5</v>
      </c>
      <c r="C17151" s="1">
        <v>42.818899999999999</v>
      </c>
      <c r="D17151" s="1">
        <v>-75.535700000000006</v>
      </c>
      <c r="E17151" t="s">
        <v>4</v>
      </c>
      <c r="F17151" s="1">
        <v>39.6798</v>
      </c>
      <c r="G17151" s="1">
        <v>-104.96299999999999</v>
      </c>
      <c r="H17151" s="1" t="s">
        <v>2</v>
      </c>
      <c r="I17151" s="1">
        <f>3958.756*ACOS(COS(RADIANS(90-C17151))*COS(RADIANS(90-F17151))+SIN(RADIANS(90-C17151))*SIN(RADIANS(90-F17151))*COS(RADIANS(D17151-G17151)))</f>
        <v>1536.0293647865371</v>
      </c>
      <c r="J17151" s="1">
        <f>I17151/A17151</f>
        <v>9.809869490270387E-2</v>
      </c>
      <c r="K17151" s="1"/>
    </row>
    <row r="17152" spans="1:11">
      <c r="A17152" s="1">
        <v>25985</v>
      </c>
      <c r="B17152" s="2" t="s">
        <v>5</v>
      </c>
      <c r="C17152" s="1">
        <v>42.818899999999999</v>
      </c>
      <c r="D17152" s="1">
        <v>-75.535700000000006</v>
      </c>
      <c r="E17152" t="s">
        <v>4</v>
      </c>
      <c r="F17152" s="1">
        <v>39.6798</v>
      </c>
      <c r="G17152" s="1">
        <v>-104.96299999999999</v>
      </c>
      <c r="H17152" s="1" t="s">
        <v>2</v>
      </c>
      <c r="I17152" s="1">
        <f>3958.756*ACOS(COS(RADIANS(90-C17152))*COS(RADIANS(90-F17152))+SIN(RADIANS(90-C17152))*SIN(RADIANS(90-F17152))*COS(RADIANS(D17152-G17152)))</f>
        <v>1536.0293647865371</v>
      </c>
      <c r="J17152" s="1">
        <f>I17152/A17152</f>
        <v>5.9112155658515957E-2</v>
      </c>
      <c r="K17152" s="1"/>
    </row>
    <row r="17153" spans="1:11">
      <c r="A17153" s="1">
        <v>36060</v>
      </c>
      <c r="B17153" s="2" t="s">
        <v>5</v>
      </c>
      <c r="C17153" s="1">
        <v>42.818899999999999</v>
      </c>
      <c r="D17153" s="1">
        <v>-75.535700000000006</v>
      </c>
      <c r="E17153" t="s">
        <v>4</v>
      </c>
      <c r="F17153" s="1">
        <v>39.6798</v>
      </c>
      <c r="G17153" s="1">
        <v>-104.96299999999999</v>
      </c>
      <c r="H17153" s="1" t="s">
        <v>2</v>
      </c>
      <c r="I17153" s="1">
        <f>3958.756*ACOS(COS(RADIANS(90-C17153))*COS(RADIANS(90-F17153))+SIN(RADIANS(90-C17153))*SIN(RADIANS(90-F17153))*COS(RADIANS(D17153-G17153)))</f>
        <v>1536.0293647865371</v>
      </c>
      <c r="J17153" s="1">
        <f>I17153/A17153</f>
        <v>4.2596488208167971E-2</v>
      </c>
      <c r="K17153" s="1"/>
    </row>
    <row r="17154" spans="1:11">
      <c r="A17154" s="1">
        <v>40188</v>
      </c>
      <c r="B17154" s="2" t="s">
        <v>5</v>
      </c>
      <c r="C17154" s="1">
        <v>42.818899999999999</v>
      </c>
      <c r="D17154" s="1">
        <v>-75.535700000000006</v>
      </c>
      <c r="E17154" t="s">
        <v>4</v>
      </c>
      <c r="F17154" s="1">
        <v>39.6798</v>
      </c>
      <c r="G17154" s="1">
        <v>-104.96299999999999</v>
      </c>
      <c r="H17154" s="1" t="s">
        <v>2</v>
      </c>
      <c r="I17154" s="1">
        <f>3958.756*ACOS(COS(RADIANS(90-C17154))*COS(RADIANS(90-F17154))+SIN(RADIANS(90-C17154))*SIN(RADIANS(90-F17154))*COS(RADIANS(D17154-G17154)))</f>
        <v>1536.0293647865371</v>
      </c>
      <c r="J17154" s="1">
        <f>I17154/A17154</f>
        <v>3.8221094973288967E-2</v>
      </c>
      <c r="K17154" s="1"/>
    </row>
    <row r="17155" spans="1:11">
      <c r="A17155" s="1">
        <v>46518</v>
      </c>
      <c r="B17155" s="2" t="s">
        <v>5</v>
      </c>
      <c r="C17155" s="1">
        <v>42.818899999999999</v>
      </c>
      <c r="D17155" s="1">
        <v>-75.535700000000006</v>
      </c>
      <c r="E17155" t="s">
        <v>4</v>
      </c>
      <c r="F17155" s="1">
        <v>39.6798</v>
      </c>
      <c r="G17155" s="1">
        <v>-104.96299999999999</v>
      </c>
      <c r="H17155" s="1" t="s">
        <v>2</v>
      </c>
      <c r="I17155" s="1">
        <f>3958.756*ACOS(COS(RADIANS(90-C17155))*COS(RADIANS(90-F17155))+SIN(RADIANS(90-C17155))*SIN(RADIANS(90-F17155))*COS(RADIANS(D17155-G17155)))</f>
        <v>1536.0293647865371</v>
      </c>
      <c r="J17155" s="1">
        <f>I17155/A17155</f>
        <v>3.302010758817097E-2</v>
      </c>
      <c r="K17155" s="1"/>
    </row>
    <row r="17156" spans="1:11">
      <c r="A17156" s="1">
        <v>48058</v>
      </c>
      <c r="B17156" s="2" t="s">
        <v>5</v>
      </c>
      <c r="C17156" s="1">
        <v>42.818899999999999</v>
      </c>
      <c r="D17156" s="1">
        <v>-75.535700000000006</v>
      </c>
      <c r="E17156" t="s">
        <v>4</v>
      </c>
      <c r="F17156" s="1">
        <v>39.6798</v>
      </c>
      <c r="G17156" s="1">
        <v>-104.96299999999999</v>
      </c>
      <c r="H17156" s="1" t="s">
        <v>2</v>
      </c>
      <c r="I17156" s="1">
        <f>3958.756*ACOS(COS(RADIANS(90-C17156))*COS(RADIANS(90-F17156))+SIN(RADIANS(90-C17156))*SIN(RADIANS(90-F17156))*COS(RADIANS(D17156-G17156)))</f>
        <v>1536.0293647865371</v>
      </c>
      <c r="J17156" s="1">
        <f>I17156/A17156</f>
        <v>3.1961991027228291E-2</v>
      </c>
      <c r="K17156" s="1"/>
    </row>
    <row r="17157" spans="1:11">
      <c r="A17157" s="1">
        <v>80519</v>
      </c>
      <c r="B17157" s="2" t="s">
        <v>5</v>
      </c>
      <c r="C17157" s="1">
        <v>42.818899999999999</v>
      </c>
      <c r="D17157" s="1">
        <v>-75.535700000000006</v>
      </c>
      <c r="E17157" t="s">
        <v>4</v>
      </c>
      <c r="F17157" s="1">
        <v>39.6798</v>
      </c>
      <c r="G17157" s="1">
        <v>-104.96299999999999</v>
      </c>
      <c r="H17157" s="1" t="s">
        <v>2</v>
      </c>
      <c r="I17157" s="1">
        <f>3958.756*ACOS(COS(RADIANS(90-C17157))*COS(RADIANS(90-F17157))+SIN(RADIANS(90-C17157))*SIN(RADIANS(90-F17157))*COS(RADIANS(D17157-G17157)))</f>
        <v>1536.0293647865371</v>
      </c>
      <c r="J17157" s="1">
        <f>I17157/A17157</f>
        <v>1.9076607568232803E-2</v>
      </c>
      <c r="K17157" s="1"/>
    </row>
    <row r="17158" spans="1:11">
      <c r="A17158" s="1">
        <v>4469</v>
      </c>
      <c r="B17158" s="2" t="s">
        <v>18</v>
      </c>
      <c r="C17158" s="1">
        <v>32.9861</v>
      </c>
      <c r="D17158" s="1">
        <v>-96.75</v>
      </c>
      <c r="E17158" t="s">
        <v>27</v>
      </c>
      <c r="F17158" s="1">
        <v>42.35</v>
      </c>
      <c r="G17158" s="1">
        <v>-71.099999999999994</v>
      </c>
      <c r="H17158" s="1" t="s">
        <v>2</v>
      </c>
      <c r="I17158" s="1">
        <f>3958.756*ACOS(COS(RADIANS(90-C17158))*COS(RADIANS(90-F17158))+SIN(RADIANS(90-C17158))*SIN(RADIANS(90-F17158))*COS(RADIANS(D17158-G17158)))</f>
        <v>1536.8534069004793</v>
      </c>
      <c r="J17158" s="1">
        <f>I17158/A17158</f>
        <v>0.34389201317978951</v>
      </c>
      <c r="K17158" s="1"/>
    </row>
    <row r="17159" spans="1:11">
      <c r="A17159" s="1">
        <v>16901</v>
      </c>
      <c r="B17159" s="2" t="s">
        <v>18</v>
      </c>
      <c r="C17159" s="1">
        <v>32.9861</v>
      </c>
      <c r="D17159" s="1">
        <v>-96.75</v>
      </c>
      <c r="E17159" t="s">
        <v>27</v>
      </c>
      <c r="F17159" s="1">
        <v>42.35</v>
      </c>
      <c r="G17159" s="1">
        <v>-71.099999999999994</v>
      </c>
      <c r="H17159" s="1" t="s">
        <v>2</v>
      </c>
      <c r="I17159" s="1">
        <f>3958.756*ACOS(COS(RADIANS(90-C17159))*COS(RADIANS(90-F17159))+SIN(RADIANS(90-C17159))*SIN(RADIANS(90-F17159))*COS(RADIANS(D17159-G17159)))</f>
        <v>1536.8534069004793</v>
      </c>
      <c r="J17159" s="1">
        <f>I17159/A17159</f>
        <v>9.0932690781638917E-2</v>
      </c>
      <c r="K17159" s="1"/>
    </row>
    <row r="17160" spans="1:11">
      <c r="A17160" s="1">
        <v>23002</v>
      </c>
      <c r="B17160" s="2" t="s">
        <v>18</v>
      </c>
      <c r="C17160" s="1">
        <v>32.9861</v>
      </c>
      <c r="D17160" s="1">
        <v>-96.75</v>
      </c>
      <c r="E17160" t="s">
        <v>27</v>
      </c>
      <c r="F17160" s="1">
        <v>42.35</v>
      </c>
      <c r="G17160" s="1">
        <v>-71.099999999999994</v>
      </c>
      <c r="H17160" s="1" t="s">
        <v>2</v>
      </c>
      <c r="I17160" s="1">
        <f>3958.756*ACOS(COS(RADIANS(90-C17160))*COS(RADIANS(90-F17160))+SIN(RADIANS(90-C17160))*SIN(RADIANS(90-F17160))*COS(RADIANS(D17160-G17160)))</f>
        <v>1536.8534069004793</v>
      </c>
      <c r="J17160" s="1">
        <f>I17160/A17160</f>
        <v>6.681390343885224E-2</v>
      </c>
      <c r="K17160" s="1"/>
    </row>
    <row r="17161" spans="1:11">
      <c r="A17161" s="1">
        <v>29415</v>
      </c>
      <c r="B17161" s="2" t="s">
        <v>18</v>
      </c>
      <c r="C17161" s="1">
        <v>32.9861</v>
      </c>
      <c r="D17161" s="1">
        <v>-96.75</v>
      </c>
      <c r="E17161" t="s">
        <v>27</v>
      </c>
      <c r="F17161" s="1">
        <v>42.35</v>
      </c>
      <c r="G17161" s="1">
        <v>-71.099999999999994</v>
      </c>
      <c r="H17161" s="1" t="s">
        <v>2</v>
      </c>
      <c r="I17161" s="1">
        <f>3958.756*ACOS(COS(RADIANS(90-C17161))*COS(RADIANS(90-F17161))+SIN(RADIANS(90-C17161))*SIN(RADIANS(90-F17161))*COS(RADIANS(D17161-G17161)))</f>
        <v>1536.8534069004793</v>
      </c>
      <c r="J17161" s="1">
        <f>I17161/A17161</f>
        <v>5.2247268635066436E-2</v>
      </c>
      <c r="K17161" s="1"/>
    </row>
    <row r="17162" spans="1:11">
      <c r="A17162" s="1">
        <v>6</v>
      </c>
      <c r="B17162" s="2" t="s">
        <v>22</v>
      </c>
      <c r="C17162" s="1">
        <v>29.7225</v>
      </c>
      <c r="D17162" s="1">
        <v>-95.392399999999995</v>
      </c>
      <c r="E17162" t="s">
        <v>24</v>
      </c>
      <c r="F17162" s="1">
        <v>39.5398</v>
      </c>
      <c r="G17162" s="1">
        <v>-119.81399999999999</v>
      </c>
      <c r="H17162" s="1" t="s">
        <v>2</v>
      </c>
      <c r="I17162" s="1">
        <f>3958.756*ACOS(COS(RADIANS(90-C17162))*COS(RADIANS(90-F17162))+SIN(RADIANS(90-C17162))*SIN(RADIANS(90-F17162))*COS(RADIANS(D17162-G17162)))</f>
        <v>1538.4304676185373</v>
      </c>
      <c r="J17162" s="1">
        <f>I17162/A17162</f>
        <v>256.40507793642286</v>
      </c>
      <c r="K17162" s="1"/>
    </row>
    <row r="17163" spans="1:11">
      <c r="A17163" s="1">
        <v>9</v>
      </c>
      <c r="B17163" s="2" t="s">
        <v>22</v>
      </c>
      <c r="C17163" s="1">
        <v>29.7225</v>
      </c>
      <c r="D17163" s="1">
        <v>-95.392399999999995</v>
      </c>
      <c r="E17163" t="s">
        <v>24</v>
      </c>
      <c r="F17163" s="1">
        <v>39.5398</v>
      </c>
      <c r="G17163" s="1">
        <v>-119.81399999999999</v>
      </c>
      <c r="H17163" s="1" t="s">
        <v>2</v>
      </c>
      <c r="I17163" s="1">
        <f>3958.756*ACOS(COS(RADIANS(90-C17163))*COS(RADIANS(90-F17163))+SIN(RADIANS(90-C17163))*SIN(RADIANS(90-F17163))*COS(RADIANS(D17163-G17163)))</f>
        <v>1538.4304676185373</v>
      </c>
      <c r="J17163" s="1">
        <f>I17163/A17163</f>
        <v>170.93671862428192</v>
      </c>
      <c r="K17163" s="1"/>
    </row>
    <row r="17164" spans="1:11">
      <c r="A17164" s="1">
        <v>9</v>
      </c>
      <c r="B17164" s="2" t="s">
        <v>22</v>
      </c>
      <c r="C17164" s="1">
        <v>29.7225</v>
      </c>
      <c r="D17164" s="1">
        <v>-95.392399999999995</v>
      </c>
      <c r="E17164" t="s">
        <v>24</v>
      </c>
      <c r="F17164" s="1">
        <v>39.5398</v>
      </c>
      <c r="G17164" s="1">
        <v>-119.81399999999999</v>
      </c>
      <c r="H17164" s="1" t="s">
        <v>2</v>
      </c>
      <c r="I17164" s="1">
        <f>3958.756*ACOS(COS(RADIANS(90-C17164))*COS(RADIANS(90-F17164))+SIN(RADIANS(90-C17164))*SIN(RADIANS(90-F17164))*COS(RADIANS(D17164-G17164)))</f>
        <v>1538.4304676185373</v>
      </c>
      <c r="J17164" s="1">
        <f>I17164/A17164</f>
        <v>170.93671862428192</v>
      </c>
      <c r="K17164" s="1"/>
    </row>
    <row r="17165" spans="1:11">
      <c r="A17165" s="1">
        <v>481</v>
      </c>
      <c r="B17165" s="2" t="s">
        <v>22</v>
      </c>
      <c r="C17165" s="1">
        <v>29.7225</v>
      </c>
      <c r="D17165" s="1">
        <v>-95.392399999999995</v>
      </c>
      <c r="E17165" t="s">
        <v>24</v>
      </c>
      <c r="F17165" s="1">
        <v>39.5398</v>
      </c>
      <c r="G17165" s="1">
        <v>-119.81399999999999</v>
      </c>
      <c r="H17165" s="1" t="s">
        <v>2</v>
      </c>
      <c r="I17165" s="1">
        <f>3958.756*ACOS(COS(RADIANS(90-C17165))*COS(RADIANS(90-F17165))+SIN(RADIANS(90-C17165))*SIN(RADIANS(90-F17165))*COS(RADIANS(D17165-G17165)))</f>
        <v>1538.4304676185373</v>
      </c>
      <c r="J17165" s="1">
        <f>I17165/A17165</f>
        <v>3.1984001405790794</v>
      </c>
      <c r="K17165" s="1"/>
    </row>
    <row r="17166" spans="1:11">
      <c r="A17166" s="1">
        <v>481</v>
      </c>
      <c r="B17166" s="2" t="s">
        <v>22</v>
      </c>
      <c r="C17166" s="1">
        <v>29.7225</v>
      </c>
      <c r="D17166" s="1">
        <v>-95.392399999999995</v>
      </c>
      <c r="E17166" t="s">
        <v>24</v>
      </c>
      <c r="F17166" s="1">
        <v>39.5398</v>
      </c>
      <c r="G17166" s="1">
        <v>-119.81399999999999</v>
      </c>
      <c r="H17166" s="1" t="s">
        <v>2</v>
      </c>
      <c r="I17166" s="1">
        <f>3958.756*ACOS(COS(RADIANS(90-C17166))*COS(RADIANS(90-F17166))+SIN(RADIANS(90-C17166))*SIN(RADIANS(90-F17166))*COS(RADIANS(D17166-G17166)))</f>
        <v>1538.4304676185373</v>
      </c>
      <c r="J17166" s="1">
        <f>I17166/A17166</f>
        <v>3.1984001405790794</v>
      </c>
      <c r="K17166" s="1"/>
    </row>
    <row r="17167" spans="1:11">
      <c r="A17167" s="1">
        <v>499</v>
      </c>
      <c r="B17167" s="2" t="s">
        <v>22</v>
      </c>
      <c r="C17167" s="1">
        <v>29.7225</v>
      </c>
      <c r="D17167" s="1">
        <v>-95.392399999999995</v>
      </c>
      <c r="E17167" t="s">
        <v>24</v>
      </c>
      <c r="F17167" s="1">
        <v>39.5398</v>
      </c>
      <c r="G17167" s="1">
        <v>-119.81399999999999</v>
      </c>
      <c r="H17167" s="1" t="s">
        <v>2</v>
      </c>
      <c r="I17167" s="1">
        <f>3958.756*ACOS(COS(RADIANS(90-C17167))*COS(RADIANS(90-F17167))+SIN(RADIANS(90-C17167))*SIN(RADIANS(90-F17167))*COS(RADIANS(D17167-G17167)))</f>
        <v>1538.4304676185373</v>
      </c>
      <c r="J17167" s="1">
        <f>I17167/A17167</f>
        <v>3.0830269892155053</v>
      </c>
      <c r="K17167" s="1"/>
    </row>
    <row r="17168" spans="1:11">
      <c r="A17168" s="1">
        <v>499</v>
      </c>
      <c r="B17168" s="2" t="s">
        <v>22</v>
      </c>
      <c r="C17168" s="1">
        <v>29.7225</v>
      </c>
      <c r="D17168" s="1">
        <v>-95.392399999999995</v>
      </c>
      <c r="E17168" t="s">
        <v>24</v>
      </c>
      <c r="F17168" s="1">
        <v>39.5398</v>
      </c>
      <c r="G17168" s="1">
        <v>-119.81399999999999</v>
      </c>
      <c r="H17168" s="1" t="s">
        <v>2</v>
      </c>
      <c r="I17168" s="1">
        <f>3958.756*ACOS(COS(RADIANS(90-C17168))*COS(RADIANS(90-F17168))+SIN(RADIANS(90-C17168))*SIN(RADIANS(90-F17168))*COS(RADIANS(D17168-G17168)))</f>
        <v>1538.4304676185373</v>
      </c>
      <c r="J17168" s="1">
        <f>I17168/A17168</f>
        <v>3.0830269892155053</v>
      </c>
      <c r="K17168" s="1"/>
    </row>
    <row r="17169" spans="1:11">
      <c r="A17169" s="1">
        <v>564</v>
      </c>
      <c r="B17169" s="2" t="s">
        <v>22</v>
      </c>
      <c r="C17169" s="1">
        <v>29.7225</v>
      </c>
      <c r="D17169" s="1">
        <v>-95.392399999999995</v>
      </c>
      <c r="E17169" t="s">
        <v>24</v>
      </c>
      <c r="F17169" s="1">
        <v>39.5398</v>
      </c>
      <c r="G17169" s="1">
        <v>-119.81399999999999</v>
      </c>
      <c r="H17169" s="1" t="s">
        <v>2</v>
      </c>
      <c r="I17169" s="1">
        <f>3958.756*ACOS(COS(RADIANS(90-C17169))*COS(RADIANS(90-F17169))+SIN(RADIANS(90-C17169))*SIN(RADIANS(90-F17169))*COS(RADIANS(D17169-G17169)))</f>
        <v>1538.4304676185373</v>
      </c>
      <c r="J17169" s="1">
        <f>I17169/A17169</f>
        <v>2.7277135950683284</v>
      </c>
      <c r="K17169" s="1"/>
    </row>
    <row r="17170" spans="1:11">
      <c r="A17170" s="1">
        <v>564</v>
      </c>
      <c r="B17170" s="2" t="s">
        <v>22</v>
      </c>
      <c r="C17170" s="1">
        <v>29.7225</v>
      </c>
      <c r="D17170" s="1">
        <v>-95.392399999999995</v>
      </c>
      <c r="E17170" t="s">
        <v>24</v>
      </c>
      <c r="F17170" s="1">
        <v>39.5398</v>
      </c>
      <c r="G17170" s="1">
        <v>-119.81399999999999</v>
      </c>
      <c r="H17170" s="1" t="s">
        <v>2</v>
      </c>
      <c r="I17170" s="1">
        <f>3958.756*ACOS(COS(RADIANS(90-C17170))*COS(RADIANS(90-F17170))+SIN(RADIANS(90-C17170))*SIN(RADIANS(90-F17170))*COS(RADIANS(D17170-G17170)))</f>
        <v>1538.4304676185373</v>
      </c>
      <c r="J17170" s="1">
        <f>I17170/A17170</f>
        <v>2.7277135950683284</v>
      </c>
      <c r="K17170" s="1"/>
    </row>
    <row r="17171" spans="1:11">
      <c r="A17171" s="1">
        <v>719</v>
      </c>
      <c r="B17171" s="2" t="s">
        <v>22</v>
      </c>
      <c r="C17171" s="1">
        <v>29.7225</v>
      </c>
      <c r="D17171" s="1">
        <v>-95.392399999999995</v>
      </c>
      <c r="E17171" t="s">
        <v>24</v>
      </c>
      <c r="F17171" s="1">
        <v>39.5398</v>
      </c>
      <c r="G17171" s="1">
        <v>-119.81399999999999</v>
      </c>
      <c r="H17171" s="1" t="s">
        <v>2</v>
      </c>
      <c r="I17171" s="1">
        <f>3958.756*ACOS(COS(RADIANS(90-C17171))*COS(RADIANS(90-F17171))+SIN(RADIANS(90-C17171))*SIN(RADIANS(90-F17171))*COS(RADIANS(D17171-G17171)))</f>
        <v>1538.4304676185373</v>
      </c>
      <c r="J17171" s="1">
        <f>I17171/A17171</f>
        <v>2.1396807616391338</v>
      </c>
      <c r="K17171" s="1"/>
    </row>
    <row r="17172" spans="1:11">
      <c r="A17172" s="1">
        <v>719</v>
      </c>
      <c r="B17172" s="2" t="s">
        <v>22</v>
      </c>
      <c r="C17172" s="1">
        <v>29.7225</v>
      </c>
      <c r="D17172" s="1">
        <v>-95.392399999999995</v>
      </c>
      <c r="E17172" t="s">
        <v>24</v>
      </c>
      <c r="F17172" s="1">
        <v>39.5398</v>
      </c>
      <c r="G17172" s="1">
        <v>-119.81399999999999</v>
      </c>
      <c r="H17172" s="1" t="s">
        <v>2</v>
      </c>
      <c r="I17172" s="1">
        <f>3958.756*ACOS(COS(RADIANS(90-C17172))*COS(RADIANS(90-F17172))+SIN(RADIANS(90-C17172))*SIN(RADIANS(90-F17172))*COS(RADIANS(D17172-G17172)))</f>
        <v>1538.4304676185373</v>
      </c>
      <c r="J17172" s="1">
        <f>I17172/A17172</f>
        <v>2.1396807616391338</v>
      </c>
      <c r="K17172" s="1"/>
    </row>
    <row r="17173" spans="1:11">
      <c r="A17173" s="1">
        <v>891</v>
      </c>
      <c r="B17173" s="2" t="s">
        <v>22</v>
      </c>
      <c r="C17173" s="1">
        <v>29.7225</v>
      </c>
      <c r="D17173" s="1">
        <v>-95.392399999999995</v>
      </c>
      <c r="E17173" t="s">
        <v>24</v>
      </c>
      <c r="F17173" s="1">
        <v>39.5398</v>
      </c>
      <c r="G17173" s="1">
        <v>-119.81399999999999</v>
      </c>
      <c r="H17173" s="1" t="s">
        <v>2</v>
      </c>
      <c r="I17173" s="1">
        <f>3958.756*ACOS(COS(RADIANS(90-C17173))*COS(RADIANS(90-F17173))+SIN(RADIANS(90-C17173))*SIN(RADIANS(90-F17173))*COS(RADIANS(D17173-G17173)))</f>
        <v>1538.4304676185373</v>
      </c>
      <c r="J17173" s="1">
        <f>I17173/A17173</f>
        <v>1.7266335214573931</v>
      </c>
      <c r="K17173" s="1"/>
    </row>
    <row r="17174" spans="1:11">
      <c r="A17174" s="1">
        <v>891</v>
      </c>
      <c r="B17174" s="2" t="s">
        <v>22</v>
      </c>
      <c r="C17174" s="1">
        <v>29.7225</v>
      </c>
      <c r="D17174" s="1">
        <v>-95.392399999999995</v>
      </c>
      <c r="E17174" t="s">
        <v>24</v>
      </c>
      <c r="F17174" s="1">
        <v>39.5398</v>
      </c>
      <c r="G17174" s="1">
        <v>-119.81399999999999</v>
      </c>
      <c r="H17174" s="1" t="s">
        <v>2</v>
      </c>
      <c r="I17174" s="1">
        <f>3958.756*ACOS(COS(RADIANS(90-C17174))*COS(RADIANS(90-F17174))+SIN(RADIANS(90-C17174))*SIN(RADIANS(90-F17174))*COS(RADIANS(D17174-G17174)))</f>
        <v>1538.4304676185373</v>
      </c>
      <c r="J17174" s="1">
        <f>I17174/A17174</f>
        <v>1.7266335214573931</v>
      </c>
      <c r="K17174" s="1"/>
    </row>
    <row r="17175" spans="1:11">
      <c r="A17175" s="1">
        <v>925</v>
      </c>
      <c r="B17175" s="2" t="s">
        <v>22</v>
      </c>
      <c r="C17175" s="1">
        <v>29.7225</v>
      </c>
      <c r="D17175" s="1">
        <v>-95.392399999999995</v>
      </c>
      <c r="E17175" t="s">
        <v>24</v>
      </c>
      <c r="F17175" s="1">
        <v>39.5398</v>
      </c>
      <c r="G17175" s="1">
        <v>-119.81399999999999</v>
      </c>
      <c r="H17175" s="1" t="s">
        <v>2</v>
      </c>
      <c r="I17175" s="1">
        <f>3958.756*ACOS(COS(RADIANS(90-C17175))*COS(RADIANS(90-F17175))+SIN(RADIANS(90-C17175))*SIN(RADIANS(90-F17175))*COS(RADIANS(D17175-G17175)))</f>
        <v>1538.4304676185373</v>
      </c>
      <c r="J17175" s="1">
        <f>I17175/A17175</f>
        <v>1.6631680731011214</v>
      </c>
      <c r="K17175" s="1"/>
    </row>
    <row r="17176" spans="1:11">
      <c r="A17176" s="1">
        <v>925</v>
      </c>
      <c r="B17176" s="2" t="s">
        <v>22</v>
      </c>
      <c r="C17176" s="1">
        <v>29.7225</v>
      </c>
      <c r="D17176" s="1">
        <v>-95.392399999999995</v>
      </c>
      <c r="E17176" t="s">
        <v>24</v>
      </c>
      <c r="F17176" s="1">
        <v>39.5398</v>
      </c>
      <c r="G17176" s="1">
        <v>-119.81399999999999</v>
      </c>
      <c r="H17176" s="1" t="s">
        <v>2</v>
      </c>
      <c r="I17176" s="1">
        <f>3958.756*ACOS(COS(RADIANS(90-C17176))*COS(RADIANS(90-F17176))+SIN(RADIANS(90-C17176))*SIN(RADIANS(90-F17176))*COS(RADIANS(D17176-G17176)))</f>
        <v>1538.4304676185373</v>
      </c>
      <c r="J17176" s="1">
        <f>I17176/A17176</f>
        <v>1.6631680731011214</v>
      </c>
      <c r="K17176" s="1"/>
    </row>
    <row r="17177" spans="1:11">
      <c r="A17177" s="1">
        <v>936</v>
      </c>
      <c r="B17177" s="2" t="s">
        <v>22</v>
      </c>
      <c r="C17177" s="1">
        <v>29.7225</v>
      </c>
      <c r="D17177" s="1">
        <v>-95.392399999999995</v>
      </c>
      <c r="E17177" t="s">
        <v>24</v>
      </c>
      <c r="F17177" s="1">
        <v>39.5398</v>
      </c>
      <c r="G17177" s="1">
        <v>-119.81399999999999</v>
      </c>
      <c r="H17177" s="1" t="s">
        <v>2</v>
      </c>
      <c r="I17177" s="1">
        <f>3958.756*ACOS(COS(RADIANS(90-C17177))*COS(RADIANS(90-F17177))+SIN(RADIANS(90-C17177))*SIN(RADIANS(90-F17177))*COS(RADIANS(D17177-G17177)))</f>
        <v>1538.4304676185373</v>
      </c>
      <c r="J17177" s="1">
        <f>I17177/A17177</f>
        <v>1.6436222944642491</v>
      </c>
      <c r="K17177" s="1"/>
    </row>
    <row r="17178" spans="1:11">
      <c r="A17178" s="1">
        <v>936</v>
      </c>
      <c r="B17178" s="2" t="s">
        <v>22</v>
      </c>
      <c r="C17178" s="1">
        <v>29.7225</v>
      </c>
      <c r="D17178" s="1">
        <v>-95.392399999999995</v>
      </c>
      <c r="E17178" t="s">
        <v>24</v>
      </c>
      <c r="F17178" s="1">
        <v>39.5398</v>
      </c>
      <c r="G17178" s="1">
        <v>-119.81399999999999</v>
      </c>
      <c r="H17178" s="1" t="s">
        <v>2</v>
      </c>
      <c r="I17178" s="1">
        <f>3958.756*ACOS(COS(RADIANS(90-C17178))*COS(RADIANS(90-F17178))+SIN(RADIANS(90-C17178))*SIN(RADIANS(90-F17178))*COS(RADIANS(D17178-G17178)))</f>
        <v>1538.4304676185373</v>
      </c>
      <c r="J17178" s="1">
        <f>I17178/A17178</f>
        <v>1.6436222944642491</v>
      </c>
      <c r="K17178" s="1"/>
    </row>
    <row r="17179" spans="1:11">
      <c r="A17179" s="1">
        <v>1018</v>
      </c>
      <c r="B17179" s="2" t="s">
        <v>22</v>
      </c>
      <c r="C17179" s="1">
        <v>29.7225</v>
      </c>
      <c r="D17179" s="1">
        <v>-95.392399999999995</v>
      </c>
      <c r="E17179" t="s">
        <v>24</v>
      </c>
      <c r="F17179" s="1">
        <v>39.5398</v>
      </c>
      <c r="G17179" s="1">
        <v>-119.81399999999999</v>
      </c>
      <c r="H17179" s="1" t="s">
        <v>2</v>
      </c>
      <c r="I17179" s="1">
        <f>3958.756*ACOS(COS(RADIANS(90-C17179))*COS(RADIANS(90-F17179))+SIN(RADIANS(90-C17179))*SIN(RADIANS(90-F17179))*COS(RADIANS(D17179-G17179)))</f>
        <v>1538.4304676185373</v>
      </c>
      <c r="J17179" s="1">
        <f>I17179/A17179</f>
        <v>1.511228357189133</v>
      </c>
      <c r="K17179" s="1"/>
    </row>
    <row r="17180" spans="1:11">
      <c r="A17180" s="1">
        <v>1018</v>
      </c>
      <c r="B17180" s="2" t="s">
        <v>22</v>
      </c>
      <c r="C17180" s="1">
        <v>29.7225</v>
      </c>
      <c r="D17180" s="1">
        <v>-95.392399999999995</v>
      </c>
      <c r="E17180" t="s">
        <v>24</v>
      </c>
      <c r="F17180" s="1">
        <v>39.5398</v>
      </c>
      <c r="G17180" s="1">
        <v>-119.81399999999999</v>
      </c>
      <c r="H17180" s="1" t="s">
        <v>2</v>
      </c>
      <c r="I17180" s="1">
        <f>3958.756*ACOS(COS(RADIANS(90-C17180))*COS(RADIANS(90-F17180))+SIN(RADIANS(90-C17180))*SIN(RADIANS(90-F17180))*COS(RADIANS(D17180-G17180)))</f>
        <v>1538.4304676185373</v>
      </c>
      <c r="J17180" s="1">
        <f>I17180/A17180</f>
        <v>1.511228357189133</v>
      </c>
      <c r="K17180" s="1"/>
    </row>
    <row r="17181" spans="1:11">
      <c r="A17181" s="1">
        <v>1040</v>
      </c>
      <c r="B17181" s="2" t="s">
        <v>24</v>
      </c>
      <c r="C17181" s="1">
        <v>39.5398</v>
      </c>
      <c r="D17181" s="1">
        <v>-119.81399999999999</v>
      </c>
      <c r="E17181" t="s">
        <v>22</v>
      </c>
      <c r="F17181" s="1">
        <v>29.7225</v>
      </c>
      <c r="G17181" s="1">
        <v>-95.392399999999995</v>
      </c>
      <c r="H17181" s="1" t="s">
        <v>2</v>
      </c>
      <c r="I17181" s="1">
        <f>3958.756*ACOS(COS(RADIANS(90-C17181))*COS(RADIANS(90-F17181))+SIN(RADIANS(90-C17181))*SIN(RADIANS(90-F17181))*COS(RADIANS(D17181-G17181)))</f>
        <v>1538.4304676185373</v>
      </c>
      <c r="J17181" s="1">
        <f>I17181/A17181</f>
        <v>1.4792600650178243</v>
      </c>
      <c r="K17181" s="1"/>
    </row>
    <row r="17182" spans="1:11">
      <c r="A17182" s="1">
        <v>1085</v>
      </c>
      <c r="B17182" s="2" t="s">
        <v>22</v>
      </c>
      <c r="C17182" s="1">
        <v>29.7225</v>
      </c>
      <c r="D17182" s="1">
        <v>-95.392399999999995</v>
      </c>
      <c r="E17182" t="s">
        <v>24</v>
      </c>
      <c r="F17182" s="1">
        <v>39.5398</v>
      </c>
      <c r="G17182" s="1">
        <v>-119.81399999999999</v>
      </c>
      <c r="H17182" s="1" t="s">
        <v>2</v>
      </c>
      <c r="I17182" s="1">
        <f>3958.756*ACOS(COS(RADIANS(90-C17182))*COS(RADIANS(90-F17182))+SIN(RADIANS(90-C17182))*SIN(RADIANS(90-F17182))*COS(RADIANS(D17182-G17182)))</f>
        <v>1538.4304676185373</v>
      </c>
      <c r="J17182" s="1">
        <f>I17182/A17182</f>
        <v>1.4179082650862094</v>
      </c>
      <c r="K17182" s="1"/>
    </row>
    <row r="17183" spans="1:11">
      <c r="A17183" s="1">
        <v>1085</v>
      </c>
      <c r="B17183" s="2" t="s">
        <v>22</v>
      </c>
      <c r="C17183" s="1">
        <v>29.7225</v>
      </c>
      <c r="D17183" s="1">
        <v>-95.392399999999995</v>
      </c>
      <c r="E17183" t="s">
        <v>24</v>
      </c>
      <c r="F17183" s="1">
        <v>39.5398</v>
      </c>
      <c r="G17183" s="1">
        <v>-119.81399999999999</v>
      </c>
      <c r="H17183" s="1" t="s">
        <v>2</v>
      </c>
      <c r="I17183" s="1">
        <f>3958.756*ACOS(COS(RADIANS(90-C17183))*COS(RADIANS(90-F17183))+SIN(RADIANS(90-C17183))*SIN(RADIANS(90-F17183))*COS(RADIANS(D17183-G17183)))</f>
        <v>1538.4304676185373</v>
      </c>
      <c r="J17183" s="1">
        <f>I17183/A17183</f>
        <v>1.4179082650862094</v>
      </c>
      <c r="K17183" s="1"/>
    </row>
    <row r="17184" spans="1:11">
      <c r="A17184" s="1">
        <v>1240</v>
      </c>
      <c r="B17184" s="2" t="s">
        <v>26</v>
      </c>
      <c r="C17184" s="1">
        <v>39.5398</v>
      </c>
      <c r="D17184" s="1">
        <v>-119.81399999999999</v>
      </c>
      <c r="E17184" t="s">
        <v>22</v>
      </c>
      <c r="F17184" s="1">
        <v>29.7225</v>
      </c>
      <c r="G17184" s="1">
        <v>-95.392399999999995</v>
      </c>
      <c r="H17184" s="1" t="s">
        <v>2</v>
      </c>
      <c r="I17184" s="1">
        <f>3958.756*ACOS(COS(RADIANS(90-C17184))*COS(RADIANS(90-F17184))+SIN(RADIANS(90-C17184))*SIN(RADIANS(90-F17184))*COS(RADIANS(D17184-G17184)))</f>
        <v>1538.4304676185373</v>
      </c>
      <c r="J17184" s="1">
        <f>I17184/A17184</f>
        <v>1.2406697319504332</v>
      </c>
      <c r="K17184" s="1"/>
    </row>
    <row r="17185" spans="1:11">
      <c r="A17185" s="1">
        <v>1447</v>
      </c>
      <c r="B17185" s="2" t="s">
        <v>22</v>
      </c>
      <c r="C17185" s="1">
        <v>29.7225</v>
      </c>
      <c r="D17185" s="1">
        <v>-95.392399999999995</v>
      </c>
      <c r="E17185" t="s">
        <v>24</v>
      </c>
      <c r="F17185" s="1">
        <v>39.5398</v>
      </c>
      <c r="G17185" s="1">
        <v>-119.81399999999999</v>
      </c>
      <c r="H17185" s="1" t="s">
        <v>2</v>
      </c>
      <c r="I17185" s="1">
        <f>3958.756*ACOS(COS(RADIANS(90-C17185))*COS(RADIANS(90-F17185))+SIN(RADIANS(90-C17185))*SIN(RADIANS(90-F17185))*COS(RADIANS(D17185-G17185)))</f>
        <v>1538.4304676185373</v>
      </c>
      <c r="J17185" s="1">
        <f>I17185/A17185</f>
        <v>1.0631862250300879</v>
      </c>
      <c r="K17185" s="1"/>
    </row>
    <row r="17186" spans="1:11">
      <c r="A17186" s="1">
        <v>1447</v>
      </c>
      <c r="B17186" s="2" t="s">
        <v>22</v>
      </c>
      <c r="C17186" s="1">
        <v>29.7225</v>
      </c>
      <c r="D17186" s="1">
        <v>-95.392399999999995</v>
      </c>
      <c r="E17186" t="s">
        <v>24</v>
      </c>
      <c r="F17186" s="1">
        <v>39.5398</v>
      </c>
      <c r="G17186" s="1">
        <v>-119.81399999999999</v>
      </c>
      <c r="H17186" s="1" t="s">
        <v>2</v>
      </c>
      <c r="I17186" s="1">
        <f>3958.756*ACOS(COS(RADIANS(90-C17186))*COS(RADIANS(90-F17186))+SIN(RADIANS(90-C17186))*SIN(RADIANS(90-F17186))*COS(RADIANS(D17186-G17186)))</f>
        <v>1538.4304676185373</v>
      </c>
      <c r="J17186" s="1">
        <f>I17186/A17186</f>
        <v>1.0631862250300879</v>
      </c>
      <c r="K17186" s="1"/>
    </row>
    <row r="17187" spans="1:11">
      <c r="A17187" s="1">
        <v>1447</v>
      </c>
      <c r="B17187" s="2" t="s">
        <v>22</v>
      </c>
      <c r="C17187" s="1">
        <v>29.7225</v>
      </c>
      <c r="D17187" s="1">
        <v>-95.392399999999995</v>
      </c>
      <c r="E17187" t="s">
        <v>24</v>
      </c>
      <c r="F17187" s="1">
        <v>39.5398</v>
      </c>
      <c r="G17187" s="1">
        <v>-119.81399999999999</v>
      </c>
      <c r="H17187" s="1" t="s">
        <v>2</v>
      </c>
      <c r="I17187" s="1">
        <f>3958.756*ACOS(COS(RADIANS(90-C17187))*COS(RADIANS(90-F17187))+SIN(RADIANS(90-C17187))*SIN(RADIANS(90-F17187))*COS(RADIANS(D17187-G17187)))</f>
        <v>1538.4304676185373</v>
      </c>
      <c r="J17187" s="1">
        <f>I17187/A17187</f>
        <v>1.0631862250300879</v>
      </c>
      <c r="K17187" s="1"/>
    </row>
    <row r="17188" spans="1:11">
      <c r="A17188" s="1">
        <v>1447</v>
      </c>
      <c r="B17188" s="2" t="s">
        <v>22</v>
      </c>
      <c r="C17188" s="1">
        <v>29.7225</v>
      </c>
      <c r="D17188" s="1">
        <v>-95.392399999999995</v>
      </c>
      <c r="E17188" t="s">
        <v>24</v>
      </c>
      <c r="F17188" s="1">
        <v>39.5398</v>
      </c>
      <c r="G17188" s="1">
        <v>-119.81399999999999</v>
      </c>
      <c r="H17188" s="1" t="s">
        <v>2</v>
      </c>
      <c r="I17188" s="1">
        <f>3958.756*ACOS(COS(RADIANS(90-C17188))*COS(RADIANS(90-F17188))+SIN(RADIANS(90-C17188))*SIN(RADIANS(90-F17188))*COS(RADIANS(D17188-G17188)))</f>
        <v>1538.4304676185373</v>
      </c>
      <c r="J17188" s="1">
        <f>I17188/A17188</f>
        <v>1.0631862250300879</v>
      </c>
      <c r="K17188" s="1"/>
    </row>
    <row r="17189" spans="1:11">
      <c r="A17189" s="1">
        <v>1621</v>
      </c>
      <c r="B17189" s="2" t="s">
        <v>22</v>
      </c>
      <c r="C17189" s="1">
        <v>29.7225</v>
      </c>
      <c r="D17189" s="1">
        <v>-95.392399999999995</v>
      </c>
      <c r="E17189" t="s">
        <v>26</v>
      </c>
      <c r="F17189" s="1">
        <v>39.5398</v>
      </c>
      <c r="G17189" s="1">
        <v>-119.81399999999999</v>
      </c>
      <c r="H17189" s="1" t="s">
        <v>2</v>
      </c>
      <c r="I17189" s="1">
        <f>3958.756*ACOS(COS(RADIANS(90-C17189))*COS(RADIANS(90-F17189))+SIN(RADIANS(90-C17189))*SIN(RADIANS(90-F17189))*COS(RADIANS(D17189-G17189)))</f>
        <v>1538.4304676185373</v>
      </c>
      <c r="J17189" s="1">
        <f>I17189/A17189</f>
        <v>0.94906259569311369</v>
      </c>
      <c r="K17189" s="1"/>
    </row>
    <row r="17190" spans="1:11">
      <c r="A17190" s="1">
        <v>3494</v>
      </c>
      <c r="B17190" s="2" t="s">
        <v>22</v>
      </c>
      <c r="C17190" s="1">
        <v>29.7225</v>
      </c>
      <c r="D17190" s="1">
        <v>-95.392399999999995</v>
      </c>
      <c r="E17190" t="s">
        <v>24</v>
      </c>
      <c r="F17190" s="1">
        <v>39.5398</v>
      </c>
      <c r="G17190" s="1">
        <v>-119.81399999999999</v>
      </c>
      <c r="H17190" s="1" t="s">
        <v>2</v>
      </c>
      <c r="I17190" s="1">
        <f>3958.756*ACOS(COS(RADIANS(90-C17190))*COS(RADIANS(90-F17190))+SIN(RADIANS(90-C17190))*SIN(RADIANS(90-F17190))*COS(RADIANS(D17190-G17190)))</f>
        <v>1538.4304676185373</v>
      </c>
      <c r="J17190" s="1">
        <f>I17190/A17190</f>
        <v>0.44030637310204274</v>
      </c>
      <c r="K17190" s="1"/>
    </row>
    <row r="17191" spans="1:11">
      <c r="A17191" s="1">
        <v>3494</v>
      </c>
      <c r="B17191" s="2" t="s">
        <v>22</v>
      </c>
      <c r="C17191" s="1">
        <v>29.7225</v>
      </c>
      <c r="D17191" s="1">
        <v>-95.392399999999995</v>
      </c>
      <c r="E17191" t="s">
        <v>24</v>
      </c>
      <c r="F17191" s="1">
        <v>39.5398</v>
      </c>
      <c r="G17191" s="1">
        <v>-119.81399999999999</v>
      </c>
      <c r="H17191" s="1" t="s">
        <v>2</v>
      </c>
      <c r="I17191" s="1">
        <f>3958.756*ACOS(COS(RADIANS(90-C17191))*COS(RADIANS(90-F17191))+SIN(RADIANS(90-C17191))*SIN(RADIANS(90-F17191))*COS(RADIANS(D17191-G17191)))</f>
        <v>1538.4304676185373</v>
      </c>
      <c r="J17191" s="1">
        <f>I17191/A17191</f>
        <v>0.44030637310204274</v>
      </c>
      <c r="K17191" s="1"/>
    </row>
    <row r="17192" spans="1:11">
      <c r="A17192" s="1">
        <v>5009</v>
      </c>
      <c r="B17192" s="2" t="s">
        <v>24</v>
      </c>
      <c r="C17192" s="1">
        <v>39.5398</v>
      </c>
      <c r="D17192" s="1">
        <v>-119.81399999999999</v>
      </c>
      <c r="E17192" t="s">
        <v>22</v>
      </c>
      <c r="F17192" s="1">
        <v>29.7225</v>
      </c>
      <c r="G17192" s="1">
        <v>-95.392399999999995</v>
      </c>
      <c r="H17192" s="1" t="s">
        <v>2</v>
      </c>
      <c r="I17192" s="1">
        <f>3958.756*ACOS(COS(RADIANS(90-C17192))*COS(RADIANS(90-F17192))+SIN(RADIANS(90-C17192))*SIN(RADIANS(90-F17192))*COS(RADIANS(D17192-G17192)))</f>
        <v>1538.4304676185373</v>
      </c>
      <c r="J17192" s="1">
        <f>I17192/A17192</f>
        <v>0.30713325366710664</v>
      </c>
      <c r="K17192" s="1"/>
    </row>
    <row r="17193" spans="1:11">
      <c r="A17193" s="1">
        <v>5009</v>
      </c>
      <c r="B17193" s="2" t="s">
        <v>24</v>
      </c>
      <c r="C17193" s="1">
        <v>39.5398</v>
      </c>
      <c r="D17193" s="1">
        <v>-119.81399999999999</v>
      </c>
      <c r="E17193" t="s">
        <v>22</v>
      </c>
      <c r="F17193" s="1">
        <v>29.7225</v>
      </c>
      <c r="G17193" s="1">
        <v>-95.392399999999995</v>
      </c>
      <c r="H17193" s="1" t="s">
        <v>2</v>
      </c>
      <c r="I17193" s="1">
        <f>3958.756*ACOS(COS(RADIANS(90-C17193))*COS(RADIANS(90-F17193))+SIN(RADIANS(90-C17193))*SIN(RADIANS(90-F17193))*COS(RADIANS(D17193-G17193)))</f>
        <v>1538.4304676185373</v>
      </c>
      <c r="J17193" s="1">
        <f>I17193/A17193</f>
        <v>0.30713325366710664</v>
      </c>
      <c r="K17193" s="1"/>
    </row>
    <row r="17194" spans="1:11">
      <c r="A17194" s="1">
        <v>5080</v>
      </c>
      <c r="B17194" s="2" t="s">
        <v>26</v>
      </c>
      <c r="C17194" s="1">
        <v>39.5398</v>
      </c>
      <c r="D17194" s="1">
        <v>-119.81399999999999</v>
      </c>
      <c r="E17194" t="s">
        <v>22</v>
      </c>
      <c r="F17194" s="1">
        <v>29.7225</v>
      </c>
      <c r="G17194" s="1">
        <v>-95.392399999999995</v>
      </c>
      <c r="H17194" s="1" t="s">
        <v>2</v>
      </c>
      <c r="I17194" s="1">
        <f>3958.756*ACOS(COS(RADIANS(90-C17194))*COS(RADIANS(90-F17194))+SIN(RADIANS(90-C17194))*SIN(RADIANS(90-F17194))*COS(RADIANS(D17194-G17194)))</f>
        <v>1538.4304676185373</v>
      </c>
      <c r="J17194" s="1">
        <f>I17194/A17194</f>
        <v>0.3028406432319955</v>
      </c>
      <c r="K17194" s="1"/>
    </row>
    <row r="17195" spans="1:11">
      <c r="A17195" s="1">
        <v>6430</v>
      </c>
      <c r="B17195" s="2" t="s">
        <v>22</v>
      </c>
      <c r="C17195" s="1">
        <v>29.7225</v>
      </c>
      <c r="D17195" s="1">
        <v>-95.392399999999995</v>
      </c>
      <c r="E17195" t="s">
        <v>24</v>
      </c>
      <c r="F17195" s="1">
        <v>39.5398</v>
      </c>
      <c r="G17195" s="1">
        <v>-119.81399999999999</v>
      </c>
      <c r="H17195" s="1" t="s">
        <v>2</v>
      </c>
      <c r="I17195" s="1">
        <f>3958.756*ACOS(COS(RADIANS(90-C17195))*COS(RADIANS(90-F17195))+SIN(RADIANS(90-C17195))*SIN(RADIANS(90-F17195))*COS(RADIANS(D17195-G17195)))</f>
        <v>1538.4304676185373</v>
      </c>
      <c r="J17195" s="1">
        <f>I17195/A17195</f>
        <v>0.23925823757675541</v>
      </c>
      <c r="K17195" s="1"/>
    </row>
    <row r="17196" spans="1:11">
      <c r="A17196" s="1">
        <v>8939</v>
      </c>
      <c r="B17196" s="2" t="s">
        <v>24</v>
      </c>
      <c r="C17196" s="1">
        <v>39.5398</v>
      </c>
      <c r="D17196" s="1">
        <v>-119.81399999999999</v>
      </c>
      <c r="E17196" t="s">
        <v>22</v>
      </c>
      <c r="F17196" s="1">
        <v>29.7225</v>
      </c>
      <c r="G17196" s="1">
        <v>-95.392399999999995</v>
      </c>
      <c r="H17196" s="1" t="s">
        <v>2</v>
      </c>
      <c r="I17196" s="1">
        <f>3958.756*ACOS(COS(RADIANS(90-C17196))*COS(RADIANS(90-F17196))+SIN(RADIANS(90-C17196))*SIN(RADIANS(90-F17196))*COS(RADIANS(D17196-G17196)))</f>
        <v>1538.4304676185373</v>
      </c>
      <c r="J17196" s="1">
        <f>I17196/A17196</f>
        <v>0.17210319584053443</v>
      </c>
      <c r="K17196" s="1"/>
    </row>
    <row r="17197" spans="1:11">
      <c r="A17197" s="1">
        <v>8939</v>
      </c>
      <c r="B17197" s="2" t="s">
        <v>24</v>
      </c>
      <c r="C17197" s="1">
        <v>39.5398</v>
      </c>
      <c r="D17197" s="1">
        <v>-119.81399999999999</v>
      </c>
      <c r="E17197" t="s">
        <v>22</v>
      </c>
      <c r="F17197" s="1">
        <v>29.7225</v>
      </c>
      <c r="G17197" s="1">
        <v>-95.392399999999995</v>
      </c>
      <c r="H17197" s="1" t="s">
        <v>2</v>
      </c>
      <c r="I17197" s="1">
        <f>3958.756*ACOS(COS(RADIANS(90-C17197))*COS(RADIANS(90-F17197))+SIN(RADIANS(90-C17197))*SIN(RADIANS(90-F17197))*COS(RADIANS(D17197-G17197)))</f>
        <v>1538.4304676185373</v>
      </c>
      <c r="J17197" s="1">
        <f>I17197/A17197</f>
        <v>0.17210319584053443</v>
      </c>
      <c r="K17197" s="1"/>
    </row>
    <row r="17198" spans="1:11">
      <c r="A17198" s="1">
        <v>9684</v>
      </c>
      <c r="B17198" s="2" t="s">
        <v>24</v>
      </c>
      <c r="C17198" s="1">
        <v>39.5398</v>
      </c>
      <c r="D17198" s="1">
        <v>-119.81399999999999</v>
      </c>
      <c r="E17198" t="s">
        <v>22</v>
      </c>
      <c r="F17198" s="1">
        <v>29.7225</v>
      </c>
      <c r="G17198" s="1">
        <v>-95.392399999999995</v>
      </c>
      <c r="H17198" s="1" t="s">
        <v>2</v>
      </c>
      <c r="I17198" s="1">
        <f>3958.756*ACOS(COS(RADIANS(90-C17198))*COS(RADIANS(90-F17198))+SIN(RADIANS(90-C17198))*SIN(RADIANS(90-F17198))*COS(RADIANS(D17198-G17198)))</f>
        <v>1538.4304676185373</v>
      </c>
      <c r="J17198" s="1">
        <f>I17198/A17198</f>
        <v>0.15886312139803152</v>
      </c>
      <c r="K17198" s="1"/>
    </row>
    <row r="17199" spans="1:11">
      <c r="A17199" s="1">
        <v>9684</v>
      </c>
      <c r="B17199" s="2" t="s">
        <v>24</v>
      </c>
      <c r="C17199" s="1">
        <v>39.5398</v>
      </c>
      <c r="D17199" s="1">
        <v>-119.81399999999999</v>
      </c>
      <c r="E17199" t="s">
        <v>22</v>
      </c>
      <c r="F17199" s="1">
        <v>29.7225</v>
      </c>
      <c r="G17199" s="1">
        <v>-95.392399999999995</v>
      </c>
      <c r="H17199" s="1" t="s">
        <v>2</v>
      </c>
      <c r="I17199" s="1">
        <f>3958.756*ACOS(COS(RADIANS(90-C17199))*COS(RADIANS(90-F17199))+SIN(RADIANS(90-C17199))*SIN(RADIANS(90-F17199))*COS(RADIANS(D17199-G17199)))</f>
        <v>1538.4304676185373</v>
      </c>
      <c r="J17199" s="1">
        <f>I17199/A17199</f>
        <v>0.15886312139803152</v>
      </c>
      <c r="K17199" s="1"/>
    </row>
    <row r="17200" spans="1:11">
      <c r="A17200" s="1">
        <v>10267</v>
      </c>
      <c r="B17200" s="2" t="s">
        <v>22</v>
      </c>
      <c r="C17200" s="1">
        <v>29.7225</v>
      </c>
      <c r="D17200" s="1">
        <v>-95.392399999999995</v>
      </c>
      <c r="E17200" t="s">
        <v>26</v>
      </c>
      <c r="F17200" s="1">
        <v>39.5398</v>
      </c>
      <c r="G17200" s="1">
        <v>-119.81399999999999</v>
      </c>
      <c r="H17200" s="1" t="s">
        <v>2</v>
      </c>
      <c r="I17200" s="1">
        <f>3958.756*ACOS(COS(RADIANS(90-C17200))*COS(RADIANS(90-F17200))+SIN(RADIANS(90-C17200))*SIN(RADIANS(90-F17200))*COS(RADIANS(D17200-G17200)))</f>
        <v>1538.4304676185373</v>
      </c>
      <c r="J17200" s="1">
        <f>I17200/A17200</f>
        <v>0.14984225846094645</v>
      </c>
      <c r="K17200" s="1"/>
    </row>
    <row r="17201" spans="1:11">
      <c r="A17201" s="1">
        <v>11594</v>
      </c>
      <c r="B17201" s="2" t="s">
        <v>24</v>
      </c>
      <c r="C17201" s="1">
        <v>39.5398</v>
      </c>
      <c r="D17201" s="1">
        <v>-119.81399999999999</v>
      </c>
      <c r="E17201" t="s">
        <v>22</v>
      </c>
      <c r="F17201" s="1">
        <v>29.7225</v>
      </c>
      <c r="G17201" s="1">
        <v>-95.392399999999995</v>
      </c>
      <c r="H17201" s="1" t="s">
        <v>2</v>
      </c>
      <c r="I17201" s="1">
        <f>3958.756*ACOS(COS(RADIANS(90-C17201))*COS(RADIANS(90-F17201))+SIN(RADIANS(90-C17201))*SIN(RADIANS(90-F17201))*COS(RADIANS(D17201-G17201)))</f>
        <v>1538.4304676185373</v>
      </c>
      <c r="J17201" s="1">
        <f>I17201/A17201</f>
        <v>0.1326919499412228</v>
      </c>
      <c r="K17201" s="1"/>
    </row>
    <row r="17202" spans="1:11">
      <c r="A17202" s="1">
        <v>15710</v>
      </c>
      <c r="B17202" s="2" t="s">
        <v>24</v>
      </c>
      <c r="C17202" s="1">
        <v>39.5398</v>
      </c>
      <c r="D17202" s="1">
        <v>-119.81399999999999</v>
      </c>
      <c r="E17202" t="s">
        <v>22</v>
      </c>
      <c r="F17202" s="1">
        <v>29.7225</v>
      </c>
      <c r="G17202" s="1">
        <v>-95.392399999999995</v>
      </c>
      <c r="H17202" s="1" t="s">
        <v>2</v>
      </c>
      <c r="I17202" s="1">
        <f>3958.756*ACOS(COS(RADIANS(90-C17202))*COS(RADIANS(90-F17202))+SIN(RADIANS(90-C17202))*SIN(RADIANS(90-F17202))*COS(RADIANS(D17202-G17202)))</f>
        <v>1538.4304676185373</v>
      </c>
      <c r="J17202" s="1">
        <f>I17202/A17202</f>
        <v>9.7926827983356918E-2</v>
      </c>
      <c r="K17202" s="1"/>
    </row>
    <row r="17203" spans="1:11">
      <c r="A17203" s="1">
        <v>16789</v>
      </c>
      <c r="B17203" s="2" t="s">
        <v>22</v>
      </c>
      <c r="C17203" s="1">
        <v>29.7225</v>
      </c>
      <c r="D17203" s="1">
        <v>-95.392399999999995</v>
      </c>
      <c r="E17203" t="s">
        <v>26</v>
      </c>
      <c r="F17203" s="1">
        <v>39.5398</v>
      </c>
      <c r="G17203" s="1">
        <v>-119.81399999999999</v>
      </c>
      <c r="H17203" s="1" t="s">
        <v>2</v>
      </c>
      <c r="I17203" s="1">
        <f>3958.756*ACOS(COS(RADIANS(90-C17203))*COS(RADIANS(90-F17203))+SIN(RADIANS(90-C17203))*SIN(RADIANS(90-F17203))*COS(RADIANS(D17203-G17203)))</f>
        <v>1538.4304676185373</v>
      </c>
      <c r="J17203" s="1">
        <f>I17203/A17203</f>
        <v>9.1633240074962014E-2</v>
      </c>
      <c r="K17203" s="1"/>
    </row>
    <row r="17204" spans="1:11">
      <c r="A17204" s="1">
        <v>17276</v>
      </c>
      <c r="B17204" s="2" t="s">
        <v>26</v>
      </c>
      <c r="C17204" s="1">
        <v>39.5398</v>
      </c>
      <c r="D17204" s="1">
        <v>-119.81399999999999</v>
      </c>
      <c r="E17204" t="s">
        <v>22</v>
      </c>
      <c r="F17204" s="1">
        <v>29.7225</v>
      </c>
      <c r="G17204" s="1">
        <v>-95.392399999999995</v>
      </c>
      <c r="H17204" s="1" t="s">
        <v>2</v>
      </c>
      <c r="I17204" s="1">
        <f>3958.756*ACOS(COS(RADIANS(90-C17204))*COS(RADIANS(90-F17204))+SIN(RADIANS(90-C17204))*SIN(RADIANS(90-F17204))*COS(RADIANS(D17204-G17204)))</f>
        <v>1538.4304676185373</v>
      </c>
      <c r="J17204" s="1">
        <f>I17204/A17204</f>
        <v>8.905015441181624E-2</v>
      </c>
      <c r="K17204" s="1"/>
    </row>
    <row r="17205" spans="1:11">
      <c r="A17205" s="1">
        <v>23761</v>
      </c>
      <c r="B17205" s="2" t="s">
        <v>22</v>
      </c>
      <c r="C17205" s="1">
        <v>29.7225</v>
      </c>
      <c r="D17205" s="1">
        <v>-95.392399999999995</v>
      </c>
      <c r="E17205" t="s">
        <v>26</v>
      </c>
      <c r="F17205" s="1">
        <v>39.5398</v>
      </c>
      <c r="G17205" s="1">
        <v>-119.81399999999999</v>
      </c>
      <c r="H17205" s="1" t="s">
        <v>2</v>
      </c>
      <c r="I17205" s="1">
        <f>3958.756*ACOS(COS(RADIANS(90-C17205))*COS(RADIANS(90-F17205))+SIN(RADIANS(90-C17205))*SIN(RADIANS(90-F17205))*COS(RADIANS(D17205-G17205)))</f>
        <v>1538.4304676185373</v>
      </c>
      <c r="J17205" s="1">
        <f>I17205/A17205</f>
        <v>6.474603205330319E-2</v>
      </c>
      <c r="K17205" s="1"/>
    </row>
    <row r="17206" spans="1:11">
      <c r="A17206" s="1">
        <v>24236</v>
      </c>
      <c r="B17206" s="2" t="s">
        <v>22</v>
      </c>
      <c r="C17206" s="1">
        <v>29.7225</v>
      </c>
      <c r="D17206" s="1">
        <v>-95.392399999999995</v>
      </c>
      <c r="E17206" t="s">
        <v>26</v>
      </c>
      <c r="F17206" s="1">
        <v>39.5398</v>
      </c>
      <c r="G17206" s="1">
        <v>-119.81399999999999</v>
      </c>
      <c r="H17206" s="1" t="s">
        <v>2</v>
      </c>
      <c r="I17206" s="1">
        <f>3958.756*ACOS(COS(RADIANS(90-C17206))*COS(RADIANS(90-F17206))+SIN(RADIANS(90-C17206))*SIN(RADIANS(90-F17206))*COS(RADIANS(D17206-G17206)))</f>
        <v>1538.4304676185373</v>
      </c>
      <c r="J17206" s="1">
        <f>I17206/A17206</f>
        <v>6.3477078214991628E-2</v>
      </c>
      <c r="K17206" s="1"/>
    </row>
    <row r="17207" spans="1:11">
      <c r="A17207" s="1">
        <v>24628</v>
      </c>
      <c r="B17207" s="2" t="s">
        <v>22</v>
      </c>
      <c r="C17207" s="1">
        <v>29.7225</v>
      </c>
      <c r="D17207" s="1">
        <v>-95.392399999999995</v>
      </c>
      <c r="E17207" t="s">
        <v>24</v>
      </c>
      <c r="F17207" s="1">
        <v>39.5398</v>
      </c>
      <c r="G17207" s="1">
        <v>-119.81399999999999</v>
      </c>
      <c r="H17207" s="1" t="s">
        <v>2</v>
      </c>
      <c r="I17207" s="1">
        <f>3958.756*ACOS(COS(RADIANS(90-C17207))*COS(RADIANS(90-F17207))+SIN(RADIANS(90-C17207))*SIN(RADIANS(90-F17207))*COS(RADIANS(D17207-G17207)))</f>
        <v>1538.4304676185373</v>
      </c>
      <c r="J17207" s="1">
        <f>I17207/A17207</f>
        <v>6.2466723551183094E-2</v>
      </c>
      <c r="K17207" s="1"/>
    </row>
    <row r="17208" spans="1:11">
      <c r="A17208" s="1">
        <v>24847</v>
      </c>
      <c r="B17208" s="2" t="s">
        <v>22</v>
      </c>
      <c r="C17208" s="1">
        <v>29.7225</v>
      </c>
      <c r="D17208" s="1">
        <v>-95.392399999999995</v>
      </c>
      <c r="E17208" t="s">
        <v>26</v>
      </c>
      <c r="F17208" s="1">
        <v>39.5398</v>
      </c>
      <c r="G17208" s="1">
        <v>-119.81399999999999</v>
      </c>
      <c r="H17208" s="1" t="s">
        <v>2</v>
      </c>
      <c r="I17208" s="1">
        <f>3958.756*ACOS(COS(RADIANS(90-C17208))*COS(RADIANS(90-F17208))+SIN(RADIANS(90-C17208))*SIN(RADIANS(90-F17208))*COS(RADIANS(D17208-G17208)))</f>
        <v>1538.4304676185373</v>
      </c>
      <c r="J17208" s="1">
        <f>I17208/A17208</f>
        <v>6.1916145515295097E-2</v>
      </c>
      <c r="K17208" s="1"/>
    </row>
    <row r="17209" spans="1:11">
      <c r="A17209" s="1">
        <v>25370</v>
      </c>
      <c r="B17209" s="2" t="s">
        <v>22</v>
      </c>
      <c r="C17209" s="1">
        <v>29.7225</v>
      </c>
      <c r="D17209" s="1">
        <v>-95.392399999999995</v>
      </c>
      <c r="E17209" t="s">
        <v>26</v>
      </c>
      <c r="F17209" s="1">
        <v>39.5398</v>
      </c>
      <c r="G17209" s="1">
        <v>-119.81399999999999</v>
      </c>
      <c r="H17209" s="1" t="s">
        <v>2</v>
      </c>
      <c r="I17209" s="1">
        <f>3958.756*ACOS(COS(RADIANS(90-C17209))*COS(RADIANS(90-F17209))+SIN(RADIANS(90-C17209))*SIN(RADIANS(90-F17209))*COS(RADIANS(D17209-G17209)))</f>
        <v>1538.4304676185373</v>
      </c>
      <c r="J17209" s="1">
        <f>I17209/A17209</f>
        <v>6.0639750398838677E-2</v>
      </c>
      <c r="K17209" s="1"/>
    </row>
    <row r="17210" spans="1:11">
      <c r="A17210" s="1">
        <v>26576</v>
      </c>
      <c r="B17210" s="2" t="s">
        <v>26</v>
      </c>
      <c r="C17210" s="1">
        <v>39.5398</v>
      </c>
      <c r="D17210" s="1">
        <v>-119.81399999999999</v>
      </c>
      <c r="E17210" t="s">
        <v>22</v>
      </c>
      <c r="F17210" s="1">
        <v>29.7225</v>
      </c>
      <c r="G17210" s="1">
        <v>-95.392399999999995</v>
      </c>
      <c r="H17210" s="1" t="s">
        <v>2</v>
      </c>
      <c r="I17210" s="1">
        <f>3958.756*ACOS(COS(RADIANS(90-C17210))*COS(RADIANS(90-F17210))+SIN(RADIANS(90-C17210))*SIN(RADIANS(90-F17210))*COS(RADIANS(D17210-G17210)))</f>
        <v>1538.4304676185373</v>
      </c>
      <c r="J17210" s="1">
        <f>I17210/A17210</f>
        <v>5.7887961605152666E-2</v>
      </c>
      <c r="K17210" s="1"/>
    </row>
    <row r="17211" spans="1:11">
      <c r="A17211" s="1">
        <v>28980</v>
      </c>
      <c r="B17211" s="2" t="s">
        <v>24</v>
      </c>
      <c r="C17211" s="1">
        <v>39.5398</v>
      </c>
      <c r="D17211" s="1">
        <v>-119.81399999999999</v>
      </c>
      <c r="E17211" t="s">
        <v>22</v>
      </c>
      <c r="F17211" s="1">
        <v>29.7225</v>
      </c>
      <c r="G17211" s="1">
        <v>-95.392399999999995</v>
      </c>
      <c r="H17211" s="1" t="s">
        <v>2</v>
      </c>
      <c r="I17211" s="1">
        <f>3958.756*ACOS(COS(RADIANS(90-C17211))*COS(RADIANS(90-F17211))+SIN(RADIANS(90-C17211))*SIN(RADIANS(90-F17211))*COS(RADIANS(D17211-G17211)))</f>
        <v>1538.4304676185373</v>
      </c>
      <c r="J17211" s="1">
        <f>I17211/A17211</f>
        <v>5.3085937460957119E-2</v>
      </c>
      <c r="K17211" s="1"/>
    </row>
    <row r="17212" spans="1:11">
      <c r="A17212" s="1">
        <v>29098</v>
      </c>
      <c r="B17212" s="2" t="s">
        <v>26</v>
      </c>
      <c r="C17212" s="1">
        <v>39.5398</v>
      </c>
      <c r="D17212" s="1">
        <v>-119.81399999999999</v>
      </c>
      <c r="E17212" t="s">
        <v>22</v>
      </c>
      <c r="F17212" s="1">
        <v>29.7225</v>
      </c>
      <c r="G17212" s="1">
        <v>-95.392399999999995</v>
      </c>
      <c r="H17212" s="1" t="s">
        <v>2</v>
      </c>
      <c r="I17212" s="1">
        <f>3958.756*ACOS(COS(RADIANS(90-C17212))*COS(RADIANS(90-F17212))+SIN(RADIANS(90-C17212))*SIN(RADIANS(90-F17212))*COS(RADIANS(D17212-G17212)))</f>
        <v>1538.4304676185373</v>
      </c>
      <c r="J17212" s="1">
        <f>I17212/A17212</f>
        <v>5.28706601009876E-2</v>
      </c>
      <c r="K17212" s="1"/>
    </row>
    <row r="17213" spans="1:11">
      <c r="A17213" s="1">
        <v>29170</v>
      </c>
      <c r="B17213" s="2" t="s">
        <v>22</v>
      </c>
      <c r="C17213" s="1">
        <v>29.7225</v>
      </c>
      <c r="D17213" s="1">
        <v>-95.392399999999995</v>
      </c>
      <c r="E17213" t="s">
        <v>26</v>
      </c>
      <c r="F17213" s="1">
        <v>39.5398</v>
      </c>
      <c r="G17213" s="1">
        <v>-119.81399999999999</v>
      </c>
      <c r="H17213" s="1" t="s">
        <v>2</v>
      </c>
      <c r="I17213" s="1">
        <f>3958.756*ACOS(COS(RADIANS(90-C17213))*COS(RADIANS(90-F17213))+SIN(RADIANS(90-C17213))*SIN(RADIANS(90-F17213))*COS(RADIANS(D17213-G17213)))</f>
        <v>1538.4304676185373</v>
      </c>
      <c r="J17213" s="1">
        <f>I17213/A17213</f>
        <v>5.2740160014348211E-2</v>
      </c>
      <c r="K17213" s="1"/>
    </row>
    <row r="17214" spans="1:11">
      <c r="A17214" s="1">
        <v>29288</v>
      </c>
      <c r="B17214" s="2" t="s">
        <v>24</v>
      </c>
      <c r="C17214" s="1">
        <v>39.5398</v>
      </c>
      <c r="D17214" s="1">
        <v>-119.81399999999999</v>
      </c>
      <c r="E17214" t="s">
        <v>22</v>
      </c>
      <c r="F17214" s="1">
        <v>29.7225</v>
      </c>
      <c r="G17214" s="1">
        <v>-95.392399999999995</v>
      </c>
      <c r="H17214" s="1" t="s">
        <v>2</v>
      </c>
      <c r="I17214" s="1">
        <f>3958.756*ACOS(COS(RADIANS(90-C17214))*COS(RADIANS(90-F17214))+SIN(RADIANS(90-C17214))*SIN(RADIANS(90-F17214))*COS(RADIANS(D17214-G17214)))</f>
        <v>1538.4304676185373</v>
      </c>
      <c r="J17214" s="1">
        <f>I17214/A17214</f>
        <v>5.2527672344254893E-2</v>
      </c>
      <c r="K17214" s="1"/>
    </row>
    <row r="17215" spans="1:11">
      <c r="A17215" s="1">
        <v>29288</v>
      </c>
      <c r="B17215" s="2" t="s">
        <v>24</v>
      </c>
      <c r="C17215" s="1">
        <v>39.5398</v>
      </c>
      <c r="D17215" s="1">
        <v>-119.81399999999999</v>
      </c>
      <c r="E17215" t="s">
        <v>22</v>
      </c>
      <c r="F17215" s="1">
        <v>29.7225</v>
      </c>
      <c r="G17215" s="1">
        <v>-95.392399999999995</v>
      </c>
      <c r="H17215" s="1" t="s">
        <v>2</v>
      </c>
      <c r="I17215" s="1">
        <f>3958.756*ACOS(COS(RADIANS(90-C17215))*COS(RADIANS(90-F17215))+SIN(RADIANS(90-C17215))*SIN(RADIANS(90-F17215))*COS(RADIANS(D17215-G17215)))</f>
        <v>1538.4304676185373</v>
      </c>
      <c r="J17215" s="1">
        <f>I17215/A17215</f>
        <v>5.2527672344254893E-2</v>
      </c>
      <c r="K17215" s="1"/>
    </row>
    <row r="17216" spans="1:11">
      <c r="A17216" s="1">
        <v>29869</v>
      </c>
      <c r="B17216" s="2" t="s">
        <v>26</v>
      </c>
      <c r="C17216" s="1">
        <v>39.5398</v>
      </c>
      <c r="D17216" s="1">
        <v>-119.81399999999999</v>
      </c>
      <c r="E17216" t="s">
        <v>22</v>
      </c>
      <c r="F17216" s="1">
        <v>29.7225</v>
      </c>
      <c r="G17216" s="1">
        <v>-95.392399999999995</v>
      </c>
      <c r="H17216" s="1" t="s">
        <v>2</v>
      </c>
      <c r="I17216" s="1">
        <f>3958.756*ACOS(COS(RADIANS(90-C17216))*COS(RADIANS(90-F17216))+SIN(RADIANS(90-C17216))*SIN(RADIANS(90-F17216))*COS(RADIANS(D17216-G17216)))</f>
        <v>1538.4304676185373</v>
      </c>
      <c r="J17216" s="1">
        <f>I17216/A17216</f>
        <v>5.1505924792210563E-2</v>
      </c>
      <c r="K17216" s="1"/>
    </row>
    <row r="17217" spans="1:11">
      <c r="A17217" s="1">
        <v>29891</v>
      </c>
      <c r="B17217" s="2" t="s">
        <v>26</v>
      </c>
      <c r="C17217" s="1">
        <v>39.5398</v>
      </c>
      <c r="D17217" s="1">
        <v>-119.81399999999999</v>
      </c>
      <c r="E17217" t="s">
        <v>22</v>
      </c>
      <c r="F17217" s="1">
        <v>29.7225</v>
      </c>
      <c r="G17217" s="1">
        <v>-95.392399999999995</v>
      </c>
      <c r="H17217" s="1" t="s">
        <v>2</v>
      </c>
      <c r="I17217" s="1">
        <f>3958.756*ACOS(COS(RADIANS(90-C17217))*COS(RADIANS(90-F17217))+SIN(RADIANS(90-C17217))*SIN(RADIANS(90-F17217))*COS(RADIANS(D17217-G17217)))</f>
        <v>1538.4304676185373</v>
      </c>
      <c r="J17217" s="1">
        <f>I17217/A17217</f>
        <v>5.1468016045583528E-2</v>
      </c>
      <c r="K17217" s="1"/>
    </row>
    <row r="17218" spans="1:11">
      <c r="A17218" s="1">
        <v>31052</v>
      </c>
      <c r="B17218" s="2" t="s">
        <v>26</v>
      </c>
      <c r="C17218" s="1">
        <v>39.5398</v>
      </c>
      <c r="D17218" s="1">
        <v>-119.81399999999999</v>
      </c>
      <c r="E17218" t="s">
        <v>22</v>
      </c>
      <c r="F17218" s="1">
        <v>29.7225</v>
      </c>
      <c r="G17218" s="1">
        <v>-95.392399999999995</v>
      </c>
      <c r="H17218" s="1" t="s">
        <v>2</v>
      </c>
      <c r="I17218" s="1">
        <f>3958.756*ACOS(COS(RADIANS(90-C17218))*COS(RADIANS(90-F17218))+SIN(RADIANS(90-C17218))*SIN(RADIANS(90-F17218))*COS(RADIANS(D17218-G17218)))</f>
        <v>1538.4304676185373</v>
      </c>
      <c r="J17218" s="1">
        <f>I17218/A17218</f>
        <v>4.9543683743995148E-2</v>
      </c>
      <c r="K17218" s="1"/>
    </row>
    <row r="17219" spans="1:11">
      <c r="A17219" s="1">
        <v>33673</v>
      </c>
      <c r="B17219" s="2" t="s">
        <v>24</v>
      </c>
      <c r="C17219" s="1">
        <v>39.5398</v>
      </c>
      <c r="D17219" s="1">
        <v>-119.81399999999999</v>
      </c>
      <c r="E17219" t="s">
        <v>22</v>
      </c>
      <c r="F17219" s="1">
        <v>29.7225</v>
      </c>
      <c r="G17219" s="1">
        <v>-95.392399999999995</v>
      </c>
      <c r="H17219" s="1" t="s">
        <v>2</v>
      </c>
      <c r="I17219" s="1">
        <f>3958.756*ACOS(COS(RADIANS(90-C17219))*COS(RADIANS(90-F17219))+SIN(RADIANS(90-C17219))*SIN(RADIANS(90-F17219))*COS(RADIANS(D17219-G17219)))</f>
        <v>1538.4304676185373</v>
      </c>
      <c r="J17219" s="1">
        <f>I17219/A17219</f>
        <v>4.5687359831869369E-2</v>
      </c>
      <c r="K17219" s="1"/>
    </row>
    <row r="17220" spans="1:11">
      <c r="A17220" s="1">
        <v>33758</v>
      </c>
      <c r="B17220" s="2" t="s">
        <v>22</v>
      </c>
      <c r="C17220" s="1">
        <v>29.7225</v>
      </c>
      <c r="D17220" s="1">
        <v>-95.392399999999995</v>
      </c>
      <c r="E17220" t="s">
        <v>26</v>
      </c>
      <c r="F17220" s="1">
        <v>39.5398</v>
      </c>
      <c r="G17220" s="1">
        <v>-119.81399999999999</v>
      </c>
      <c r="H17220" s="1" t="s">
        <v>2</v>
      </c>
      <c r="I17220" s="1">
        <f>3958.756*ACOS(COS(RADIANS(90-C17220))*COS(RADIANS(90-F17220))+SIN(RADIANS(90-C17220))*SIN(RADIANS(90-F17220))*COS(RADIANS(D17220-G17220)))</f>
        <v>1538.4304676185373</v>
      </c>
      <c r="J17220" s="1">
        <f>I17220/A17220</f>
        <v>4.5572322638146139E-2</v>
      </c>
      <c r="K17220" s="1"/>
    </row>
    <row r="17221" spans="1:11">
      <c r="A17221" s="1">
        <v>33828</v>
      </c>
      <c r="B17221" s="2" t="s">
        <v>24</v>
      </c>
      <c r="C17221" s="1">
        <v>39.5398</v>
      </c>
      <c r="D17221" s="1">
        <v>-119.81399999999999</v>
      </c>
      <c r="E17221" t="s">
        <v>22</v>
      </c>
      <c r="F17221" s="1">
        <v>29.7225</v>
      </c>
      <c r="G17221" s="1">
        <v>-95.392399999999995</v>
      </c>
      <c r="H17221" s="1" t="s">
        <v>2</v>
      </c>
      <c r="I17221" s="1">
        <f>3958.756*ACOS(COS(RADIANS(90-C17221))*COS(RADIANS(90-F17221))+SIN(RADIANS(90-C17221))*SIN(RADIANS(90-F17221))*COS(RADIANS(D17221-G17221)))</f>
        <v>1538.4304676185373</v>
      </c>
      <c r="J17221" s="1">
        <f>I17221/A17221</f>
        <v>4.5478020208659611E-2</v>
      </c>
      <c r="K17221" s="1"/>
    </row>
    <row r="17222" spans="1:11">
      <c r="A17222" s="1">
        <v>35624</v>
      </c>
      <c r="B17222" s="2" t="s">
        <v>22</v>
      </c>
      <c r="C17222" s="1">
        <v>29.7225</v>
      </c>
      <c r="D17222" s="1">
        <v>-95.392399999999995</v>
      </c>
      <c r="E17222" t="s">
        <v>24</v>
      </c>
      <c r="F17222" s="1">
        <v>39.5398</v>
      </c>
      <c r="G17222" s="1">
        <v>-119.81399999999999</v>
      </c>
      <c r="H17222" s="1" t="s">
        <v>2</v>
      </c>
      <c r="I17222" s="1">
        <f>3958.756*ACOS(COS(RADIANS(90-C17222))*COS(RADIANS(90-F17222))+SIN(RADIANS(90-C17222))*SIN(RADIANS(90-F17222))*COS(RADIANS(D17222-G17222)))</f>
        <v>1538.4304676185373</v>
      </c>
      <c r="J17222" s="1">
        <f>I17222/A17222</f>
        <v>4.3185225342986112E-2</v>
      </c>
      <c r="K17222" s="1"/>
    </row>
    <row r="17223" spans="1:11">
      <c r="A17223" s="1">
        <v>36021</v>
      </c>
      <c r="B17223" s="2" t="s">
        <v>22</v>
      </c>
      <c r="C17223" s="1">
        <v>29.7225</v>
      </c>
      <c r="D17223" s="1">
        <v>-95.392399999999995</v>
      </c>
      <c r="E17223" t="s">
        <v>24</v>
      </c>
      <c r="F17223" s="1">
        <v>39.5398</v>
      </c>
      <c r="G17223" s="1">
        <v>-119.81399999999999</v>
      </c>
      <c r="H17223" s="1" t="s">
        <v>2</v>
      </c>
      <c r="I17223" s="1">
        <f>3958.756*ACOS(COS(RADIANS(90-C17223))*COS(RADIANS(90-F17223))+SIN(RADIANS(90-C17223))*SIN(RADIANS(90-F17223))*COS(RADIANS(D17223-G17223)))</f>
        <v>1538.4304676185373</v>
      </c>
      <c r="J17223" s="1">
        <f>I17223/A17223</f>
        <v>4.2709265917618533E-2</v>
      </c>
      <c r="K17223" s="1"/>
    </row>
    <row r="17224" spans="1:11">
      <c r="A17224" s="1">
        <v>38627</v>
      </c>
      <c r="B17224" s="2" t="s">
        <v>26</v>
      </c>
      <c r="C17224" s="1">
        <v>39.5398</v>
      </c>
      <c r="D17224" s="1">
        <v>-119.81399999999999</v>
      </c>
      <c r="E17224" t="s">
        <v>22</v>
      </c>
      <c r="F17224" s="1">
        <v>29.7225</v>
      </c>
      <c r="G17224" s="1">
        <v>-95.392399999999995</v>
      </c>
      <c r="H17224" s="1" t="s">
        <v>2</v>
      </c>
      <c r="I17224" s="1">
        <f>3958.756*ACOS(COS(RADIANS(90-C17224))*COS(RADIANS(90-F17224))+SIN(RADIANS(90-C17224))*SIN(RADIANS(90-F17224))*COS(RADIANS(D17224-G17224)))</f>
        <v>1538.4304676185373</v>
      </c>
      <c r="J17224" s="1">
        <f>I17224/A17224</f>
        <v>3.9827852735613359E-2</v>
      </c>
      <c r="K17224" s="1"/>
    </row>
    <row r="17225" spans="1:11">
      <c r="A17225" s="1">
        <v>39051</v>
      </c>
      <c r="B17225" s="2" t="s">
        <v>22</v>
      </c>
      <c r="C17225" s="1">
        <v>29.7225</v>
      </c>
      <c r="D17225" s="1">
        <v>-95.392399999999995</v>
      </c>
      <c r="E17225" t="s">
        <v>24</v>
      </c>
      <c r="F17225" s="1">
        <v>39.5398</v>
      </c>
      <c r="G17225" s="1">
        <v>-119.81399999999999</v>
      </c>
      <c r="H17225" s="1" t="s">
        <v>2</v>
      </c>
      <c r="I17225" s="1">
        <f>3958.756*ACOS(COS(RADIANS(90-C17225))*COS(RADIANS(90-F17225))+SIN(RADIANS(90-C17225))*SIN(RADIANS(90-F17225))*COS(RADIANS(D17225-G17225)))</f>
        <v>1538.4304676185373</v>
      </c>
      <c r="J17225" s="1">
        <f>I17225/A17225</f>
        <v>3.9395417982088482E-2</v>
      </c>
      <c r="K17225" s="1"/>
    </row>
    <row r="17226" spans="1:11">
      <c r="A17226" s="1">
        <v>39188</v>
      </c>
      <c r="B17226" s="2" t="s">
        <v>26</v>
      </c>
      <c r="C17226" s="1">
        <v>39.5398</v>
      </c>
      <c r="D17226" s="1">
        <v>-119.81399999999999</v>
      </c>
      <c r="E17226" t="s">
        <v>22</v>
      </c>
      <c r="F17226" s="1">
        <v>29.7225</v>
      </c>
      <c r="G17226" s="1">
        <v>-95.392399999999995</v>
      </c>
      <c r="H17226" s="1" t="s">
        <v>2</v>
      </c>
      <c r="I17226" s="1">
        <f>3958.756*ACOS(COS(RADIANS(90-C17226))*COS(RADIANS(90-F17226))+SIN(RADIANS(90-C17226))*SIN(RADIANS(90-F17226))*COS(RADIANS(D17226-G17226)))</f>
        <v>1538.4304676185373</v>
      </c>
      <c r="J17226" s="1">
        <f>I17226/A17226</f>
        <v>3.9257692855428634E-2</v>
      </c>
      <c r="K17226" s="1"/>
    </row>
    <row r="17227" spans="1:11">
      <c r="A17227" s="1">
        <v>39379</v>
      </c>
      <c r="B17227" s="2" t="s">
        <v>22</v>
      </c>
      <c r="C17227" s="1">
        <v>29.7225</v>
      </c>
      <c r="D17227" s="1">
        <v>-95.392399999999995</v>
      </c>
      <c r="E17227" t="s">
        <v>24</v>
      </c>
      <c r="F17227" s="1">
        <v>39.5398</v>
      </c>
      <c r="G17227" s="1">
        <v>-119.81399999999999</v>
      </c>
      <c r="H17227" s="1" t="s">
        <v>2</v>
      </c>
      <c r="I17227" s="1">
        <f>3958.756*ACOS(COS(RADIANS(90-C17227))*COS(RADIANS(90-F17227))+SIN(RADIANS(90-C17227))*SIN(RADIANS(90-F17227))*COS(RADIANS(D17227-G17227)))</f>
        <v>1538.4304676185373</v>
      </c>
      <c r="J17227" s="1">
        <f>I17227/A17227</f>
        <v>3.9067281231583768E-2</v>
      </c>
      <c r="K17227" s="1"/>
    </row>
    <row r="17228" spans="1:11">
      <c r="A17228" s="1">
        <v>41405</v>
      </c>
      <c r="B17228" s="2" t="s">
        <v>24</v>
      </c>
      <c r="C17228" s="1">
        <v>39.5398</v>
      </c>
      <c r="D17228" s="1">
        <v>-119.81399999999999</v>
      </c>
      <c r="E17228" t="s">
        <v>22</v>
      </c>
      <c r="F17228" s="1">
        <v>29.7225</v>
      </c>
      <c r="G17228" s="1">
        <v>-95.392399999999995</v>
      </c>
      <c r="H17228" s="1" t="s">
        <v>2</v>
      </c>
      <c r="I17228" s="1">
        <f>3958.756*ACOS(COS(RADIANS(90-C17228))*COS(RADIANS(90-F17228))+SIN(RADIANS(90-C17228))*SIN(RADIANS(90-F17228))*COS(RADIANS(D17228-G17228)))</f>
        <v>1538.4304676185373</v>
      </c>
      <c r="J17228" s="1">
        <f>I17228/A17228</f>
        <v>3.715566882305367E-2</v>
      </c>
      <c r="K17228" s="1"/>
    </row>
    <row r="17229" spans="1:11">
      <c r="A17229" s="1">
        <v>41534</v>
      </c>
      <c r="B17229" s="2" t="s">
        <v>24</v>
      </c>
      <c r="C17229" s="1">
        <v>39.5398</v>
      </c>
      <c r="D17229" s="1">
        <v>-119.81399999999999</v>
      </c>
      <c r="E17229" t="s">
        <v>22</v>
      </c>
      <c r="F17229" s="1">
        <v>29.7225</v>
      </c>
      <c r="G17229" s="1">
        <v>-95.392399999999995</v>
      </c>
      <c r="H17229" s="1" t="s">
        <v>2</v>
      </c>
      <c r="I17229" s="1">
        <f>3958.756*ACOS(COS(RADIANS(90-C17229))*COS(RADIANS(90-F17229))+SIN(RADIANS(90-C17229))*SIN(RADIANS(90-F17229))*COS(RADIANS(D17229-G17229)))</f>
        <v>1538.4304676185373</v>
      </c>
      <c r="J17229" s="1">
        <f>I17229/A17229</f>
        <v>3.7040267434355886E-2</v>
      </c>
      <c r="K17229" s="1"/>
    </row>
    <row r="17230" spans="1:11">
      <c r="A17230" s="1">
        <v>41998</v>
      </c>
      <c r="B17230" s="2" t="s">
        <v>26</v>
      </c>
      <c r="C17230" s="1">
        <v>39.5398</v>
      </c>
      <c r="D17230" s="1">
        <v>-119.81399999999999</v>
      </c>
      <c r="E17230" t="s">
        <v>22</v>
      </c>
      <c r="F17230" s="1">
        <v>29.7225</v>
      </c>
      <c r="G17230" s="1">
        <v>-95.392399999999995</v>
      </c>
      <c r="H17230" s="1" t="s">
        <v>2</v>
      </c>
      <c r="I17230" s="1">
        <f>3958.756*ACOS(COS(RADIANS(90-C17230))*COS(RADIANS(90-F17230))+SIN(RADIANS(90-C17230))*SIN(RADIANS(90-F17230))*COS(RADIANS(D17230-G17230)))</f>
        <v>1538.4304676185373</v>
      </c>
      <c r="J17230" s="1">
        <f>I17230/A17230</f>
        <v>3.6631041183354855E-2</v>
      </c>
      <c r="K17230" s="1"/>
    </row>
    <row r="17231" spans="1:11">
      <c r="A17231" s="1">
        <v>44843</v>
      </c>
      <c r="B17231" s="2" t="s">
        <v>24</v>
      </c>
      <c r="C17231" s="1">
        <v>39.5398</v>
      </c>
      <c r="D17231" s="1">
        <v>-119.81399999999999</v>
      </c>
      <c r="E17231" t="s">
        <v>22</v>
      </c>
      <c r="F17231" s="1">
        <v>29.7225</v>
      </c>
      <c r="G17231" s="1">
        <v>-95.392399999999995</v>
      </c>
      <c r="H17231" s="1" t="s">
        <v>2</v>
      </c>
      <c r="I17231" s="1">
        <f>3958.756*ACOS(COS(RADIANS(90-C17231))*COS(RADIANS(90-F17231))+SIN(RADIANS(90-C17231))*SIN(RADIANS(90-F17231))*COS(RADIANS(D17231-G17231)))</f>
        <v>1538.4304676185373</v>
      </c>
      <c r="J17231" s="1">
        <f>I17231/A17231</f>
        <v>3.4307037165634262E-2</v>
      </c>
      <c r="K17231" s="1"/>
    </row>
    <row r="17232" spans="1:11">
      <c r="A17232" s="1">
        <v>48299</v>
      </c>
      <c r="B17232" s="2" t="s">
        <v>26</v>
      </c>
      <c r="C17232" s="1">
        <v>39.5398</v>
      </c>
      <c r="D17232" s="1">
        <v>-119.81399999999999</v>
      </c>
      <c r="E17232" t="s">
        <v>22</v>
      </c>
      <c r="F17232" s="1">
        <v>29.7225</v>
      </c>
      <c r="G17232" s="1">
        <v>-95.392399999999995</v>
      </c>
      <c r="H17232" s="1" t="s">
        <v>2</v>
      </c>
      <c r="I17232" s="1">
        <f>3958.756*ACOS(COS(RADIANS(90-C17232))*COS(RADIANS(90-F17232))+SIN(RADIANS(90-C17232))*SIN(RADIANS(90-F17232))*COS(RADIANS(D17232-G17232)))</f>
        <v>1538.4304676185373</v>
      </c>
      <c r="J17232" s="1">
        <f>I17232/A17232</f>
        <v>3.1852221942867083E-2</v>
      </c>
      <c r="K17232" s="1"/>
    </row>
    <row r="17233" spans="1:11">
      <c r="A17233" s="1">
        <v>48987</v>
      </c>
      <c r="B17233" s="2" t="s">
        <v>24</v>
      </c>
      <c r="C17233" s="1">
        <v>39.5398</v>
      </c>
      <c r="D17233" s="1">
        <v>-119.81399999999999</v>
      </c>
      <c r="E17233" t="s">
        <v>22</v>
      </c>
      <c r="F17233" s="1">
        <v>29.7225</v>
      </c>
      <c r="G17233" s="1">
        <v>-95.392399999999995</v>
      </c>
      <c r="H17233" s="1" t="s">
        <v>2</v>
      </c>
      <c r="I17233" s="1">
        <f>3958.756*ACOS(COS(RADIANS(90-C17233))*COS(RADIANS(90-F17233))+SIN(RADIANS(90-C17233))*SIN(RADIANS(90-F17233))*COS(RADIANS(D17233-G17233)))</f>
        <v>1538.4304676185373</v>
      </c>
      <c r="J17233" s="1">
        <f>I17233/A17233</f>
        <v>3.1404872060312679E-2</v>
      </c>
      <c r="K17233" s="1"/>
    </row>
    <row r="17234" spans="1:11">
      <c r="A17234" s="1">
        <v>56285</v>
      </c>
      <c r="B17234" s="2" t="s">
        <v>24</v>
      </c>
      <c r="C17234" s="1">
        <v>39.5398</v>
      </c>
      <c r="D17234" s="1">
        <v>-119.81399999999999</v>
      </c>
      <c r="E17234" t="s">
        <v>22</v>
      </c>
      <c r="F17234" s="1">
        <v>29.7225</v>
      </c>
      <c r="G17234" s="1">
        <v>-95.392399999999995</v>
      </c>
      <c r="H17234" s="1" t="s">
        <v>2</v>
      </c>
      <c r="I17234" s="1">
        <f>3958.756*ACOS(COS(RADIANS(90-C17234))*COS(RADIANS(90-F17234))+SIN(RADIANS(90-C17234))*SIN(RADIANS(90-F17234))*COS(RADIANS(D17234-G17234)))</f>
        <v>1538.4304676185373</v>
      </c>
      <c r="J17234" s="1">
        <f>I17234/A17234</f>
        <v>2.7332867862104242E-2</v>
      </c>
      <c r="K17234" s="1"/>
    </row>
    <row r="17235" spans="1:11">
      <c r="A17235" s="1">
        <v>56402</v>
      </c>
      <c r="B17235" s="2" t="s">
        <v>24</v>
      </c>
      <c r="C17235" s="1">
        <v>39.5398</v>
      </c>
      <c r="D17235" s="1">
        <v>-119.81399999999999</v>
      </c>
      <c r="E17235" t="s">
        <v>22</v>
      </c>
      <c r="F17235" s="1">
        <v>29.7225</v>
      </c>
      <c r="G17235" s="1">
        <v>-95.392399999999995</v>
      </c>
      <c r="H17235" s="1" t="s">
        <v>2</v>
      </c>
      <c r="I17235" s="1">
        <f>3958.756*ACOS(COS(RADIANS(90-C17235))*COS(RADIANS(90-F17235))+SIN(RADIANS(90-C17235))*SIN(RADIANS(90-F17235))*COS(RADIANS(D17235-G17235)))</f>
        <v>1538.4304676185373</v>
      </c>
      <c r="J17235" s="1">
        <f>I17235/A17235</f>
        <v>2.7276168710658084E-2</v>
      </c>
      <c r="K17235" s="1"/>
    </row>
    <row r="17236" spans="1:11">
      <c r="A17236" s="1">
        <v>56983</v>
      </c>
      <c r="B17236" s="2" t="s">
        <v>26</v>
      </c>
      <c r="C17236" s="1">
        <v>39.5398</v>
      </c>
      <c r="D17236" s="1">
        <v>-119.81399999999999</v>
      </c>
      <c r="E17236" t="s">
        <v>22</v>
      </c>
      <c r="F17236" s="1">
        <v>29.7225</v>
      </c>
      <c r="G17236" s="1">
        <v>-95.392399999999995</v>
      </c>
      <c r="H17236" s="1" t="s">
        <v>2</v>
      </c>
      <c r="I17236" s="1">
        <f>3958.756*ACOS(COS(RADIANS(90-C17236))*COS(RADIANS(90-F17236))+SIN(RADIANS(90-C17236))*SIN(RADIANS(90-F17236))*COS(RADIANS(D17236-G17236)))</f>
        <v>1538.4304676185373</v>
      </c>
      <c r="J17236" s="1">
        <f>I17236/A17236</f>
        <v>2.699806025689306E-2</v>
      </c>
      <c r="K17236" s="1"/>
    </row>
    <row r="17237" spans="1:11">
      <c r="A17237" s="1">
        <v>59773</v>
      </c>
      <c r="B17237" s="2" t="s">
        <v>22</v>
      </c>
      <c r="C17237" s="1">
        <v>29.7225</v>
      </c>
      <c r="D17237" s="1">
        <v>-95.392399999999995</v>
      </c>
      <c r="E17237" t="s">
        <v>26</v>
      </c>
      <c r="F17237" s="1">
        <v>39.5398</v>
      </c>
      <c r="G17237" s="1">
        <v>-119.81399999999999</v>
      </c>
      <c r="H17237" s="1" t="s">
        <v>2</v>
      </c>
      <c r="I17237" s="1">
        <f>3958.756*ACOS(COS(RADIANS(90-C17237))*COS(RADIANS(90-F17237))+SIN(RADIANS(90-C17237))*SIN(RADIANS(90-F17237))*COS(RADIANS(D17237-G17237)))</f>
        <v>1538.4304676185373</v>
      </c>
      <c r="J17237" s="1">
        <f>I17237/A17237</f>
        <v>2.5737882783506555E-2</v>
      </c>
      <c r="K17237" s="1"/>
    </row>
    <row r="17238" spans="1:11">
      <c r="A17238" s="1">
        <v>62015</v>
      </c>
      <c r="B17238" s="2" t="s">
        <v>22</v>
      </c>
      <c r="C17238" s="1">
        <v>29.7225</v>
      </c>
      <c r="D17238" s="1">
        <v>-95.392399999999995</v>
      </c>
      <c r="E17238" t="s">
        <v>24</v>
      </c>
      <c r="F17238" s="1">
        <v>39.5398</v>
      </c>
      <c r="G17238" s="1">
        <v>-119.81399999999999</v>
      </c>
      <c r="H17238" s="1" t="s">
        <v>2</v>
      </c>
      <c r="I17238" s="1">
        <f>3958.756*ACOS(COS(RADIANS(90-C17238))*COS(RADIANS(90-F17238))+SIN(RADIANS(90-C17238))*SIN(RADIANS(90-F17238))*COS(RADIANS(D17238-G17238)))</f>
        <v>1538.4304676185373</v>
      </c>
      <c r="J17238" s="1">
        <f>I17238/A17238</f>
        <v>2.4807392850415822E-2</v>
      </c>
      <c r="K17238" s="1"/>
    </row>
    <row r="17239" spans="1:11">
      <c r="A17239" s="1">
        <v>64416</v>
      </c>
      <c r="B17239" s="2" t="s">
        <v>24</v>
      </c>
      <c r="C17239" s="1">
        <v>39.5398</v>
      </c>
      <c r="D17239" s="1">
        <v>-119.81399999999999</v>
      </c>
      <c r="E17239" t="s">
        <v>22</v>
      </c>
      <c r="F17239" s="1">
        <v>29.7225</v>
      </c>
      <c r="G17239" s="1">
        <v>-95.392399999999995</v>
      </c>
      <c r="H17239" s="1" t="s">
        <v>2</v>
      </c>
      <c r="I17239" s="1">
        <f>3958.756*ACOS(COS(RADIANS(90-C17239))*COS(RADIANS(90-F17239))+SIN(RADIANS(90-C17239))*SIN(RADIANS(90-F17239))*COS(RADIANS(D17239-G17239)))</f>
        <v>1538.4304676185373</v>
      </c>
      <c r="J17239" s="1">
        <f>I17239/A17239</f>
        <v>2.3882738257863533E-2</v>
      </c>
      <c r="K17239" s="1"/>
    </row>
    <row r="17240" spans="1:11">
      <c r="A17240" s="1">
        <v>68463</v>
      </c>
      <c r="B17240" s="2" t="s">
        <v>24</v>
      </c>
      <c r="C17240" s="1">
        <v>39.5398</v>
      </c>
      <c r="D17240" s="1">
        <v>-119.81399999999999</v>
      </c>
      <c r="E17240" t="s">
        <v>22</v>
      </c>
      <c r="F17240" s="1">
        <v>29.7225</v>
      </c>
      <c r="G17240" s="1">
        <v>-95.392399999999995</v>
      </c>
      <c r="H17240" s="1" t="s">
        <v>2</v>
      </c>
      <c r="I17240" s="1">
        <f>3958.756*ACOS(COS(RADIANS(90-C17240))*COS(RADIANS(90-F17240))+SIN(RADIANS(90-C17240))*SIN(RADIANS(90-F17240))*COS(RADIANS(D17240-G17240)))</f>
        <v>1538.4304676185373</v>
      </c>
      <c r="J17240" s="1">
        <f>I17240/A17240</f>
        <v>2.247097655110844E-2</v>
      </c>
      <c r="K17240" s="1"/>
    </row>
    <row r="17241" spans="1:11">
      <c r="A17241" s="1">
        <v>69393</v>
      </c>
      <c r="B17241" s="2" t="s">
        <v>22</v>
      </c>
      <c r="C17241" s="1">
        <v>29.7225</v>
      </c>
      <c r="D17241" s="1">
        <v>-95.392399999999995</v>
      </c>
      <c r="E17241" t="s">
        <v>24</v>
      </c>
      <c r="F17241" s="1">
        <v>39.5398</v>
      </c>
      <c r="G17241" s="1">
        <v>-119.81399999999999</v>
      </c>
      <c r="H17241" s="1" t="s">
        <v>2</v>
      </c>
      <c r="I17241" s="1">
        <f>3958.756*ACOS(COS(RADIANS(90-C17241))*COS(RADIANS(90-F17241))+SIN(RADIANS(90-C17241))*SIN(RADIANS(90-F17241))*COS(RADIANS(D17241-G17241)))</f>
        <v>1538.4304676185373</v>
      </c>
      <c r="J17241" s="1">
        <f>I17241/A17241</f>
        <v>2.2169822137946726E-2</v>
      </c>
      <c r="K17241" s="1"/>
    </row>
    <row r="17242" spans="1:11">
      <c r="A17242" s="1">
        <v>69934</v>
      </c>
      <c r="B17242" s="2" t="s">
        <v>24</v>
      </c>
      <c r="C17242" s="1">
        <v>39.5398</v>
      </c>
      <c r="D17242" s="1">
        <v>-119.81399999999999</v>
      </c>
      <c r="E17242" t="s">
        <v>22</v>
      </c>
      <c r="F17242" s="1">
        <v>29.7225</v>
      </c>
      <c r="G17242" s="1">
        <v>-95.392399999999995</v>
      </c>
      <c r="H17242" s="1" t="s">
        <v>2</v>
      </c>
      <c r="I17242" s="1">
        <f>3958.756*ACOS(COS(RADIANS(90-C17242))*COS(RADIANS(90-F17242))+SIN(RADIANS(90-C17242))*SIN(RADIANS(90-F17242))*COS(RADIANS(D17242-G17242)))</f>
        <v>1538.4304676185373</v>
      </c>
      <c r="J17242" s="1">
        <f>I17242/A17242</f>
        <v>2.1998319381395848E-2</v>
      </c>
      <c r="K17242" s="1"/>
    </row>
    <row r="17243" spans="1:11">
      <c r="A17243" s="1">
        <v>69934</v>
      </c>
      <c r="B17243" s="2" t="s">
        <v>24</v>
      </c>
      <c r="C17243" s="1">
        <v>39.5398</v>
      </c>
      <c r="D17243" s="1">
        <v>-119.81399999999999</v>
      </c>
      <c r="E17243" t="s">
        <v>22</v>
      </c>
      <c r="F17243" s="1">
        <v>29.7225</v>
      </c>
      <c r="G17243" s="1">
        <v>-95.392399999999995</v>
      </c>
      <c r="H17243" s="1" t="s">
        <v>2</v>
      </c>
      <c r="I17243" s="1">
        <f>3958.756*ACOS(COS(RADIANS(90-C17243))*COS(RADIANS(90-F17243))+SIN(RADIANS(90-C17243))*SIN(RADIANS(90-F17243))*COS(RADIANS(D17243-G17243)))</f>
        <v>1538.4304676185373</v>
      </c>
      <c r="J17243" s="1">
        <f>I17243/A17243</f>
        <v>2.1998319381395848E-2</v>
      </c>
      <c r="K17243" s="1"/>
    </row>
    <row r="17244" spans="1:11">
      <c r="A17244" s="1">
        <v>71144</v>
      </c>
      <c r="B17244" s="2" t="s">
        <v>24</v>
      </c>
      <c r="C17244" s="1">
        <v>39.5398</v>
      </c>
      <c r="D17244" s="1">
        <v>-119.81399999999999</v>
      </c>
      <c r="E17244" t="s">
        <v>22</v>
      </c>
      <c r="F17244" s="1">
        <v>29.7225</v>
      </c>
      <c r="G17244" s="1">
        <v>-95.392399999999995</v>
      </c>
      <c r="H17244" s="1" t="s">
        <v>2</v>
      </c>
      <c r="I17244" s="1">
        <f>3958.756*ACOS(COS(RADIANS(90-C17244))*COS(RADIANS(90-F17244))+SIN(RADIANS(90-C17244))*SIN(RADIANS(90-F17244))*COS(RADIANS(D17244-G17244)))</f>
        <v>1538.4304676185373</v>
      </c>
      <c r="J17244" s="1">
        <f>I17244/A17244</f>
        <v>2.1624177268898814E-2</v>
      </c>
      <c r="K17244" s="1"/>
    </row>
    <row r="17245" spans="1:11">
      <c r="A17245" s="1">
        <v>72178</v>
      </c>
      <c r="B17245" s="2" t="s">
        <v>24</v>
      </c>
      <c r="C17245" s="1">
        <v>39.5398</v>
      </c>
      <c r="D17245" s="1">
        <v>-119.81399999999999</v>
      </c>
      <c r="E17245" t="s">
        <v>22</v>
      </c>
      <c r="F17245" s="1">
        <v>29.7225</v>
      </c>
      <c r="G17245" s="1">
        <v>-95.392399999999995</v>
      </c>
      <c r="H17245" s="1" t="s">
        <v>2</v>
      </c>
      <c r="I17245" s="1">
        <f>3958.756*ACOS(COS(RADIANS(90-C17245))*COS(RADIANS(90-F17245))+SIN(RADIANS(90-C17245))*SIN(RADIANS(90-F17245))*COS(RADIANS(D17245-G17245)))</f>
        <v>1538.4304676185373</v>
      </c>
      <c r="J17245" s="1">
        <f>I17245/A17245</f>
        <v>2.1314395904826085E-2</v>
      </c>
      <c r="K17245" s="1"/>
    </row>
    <row r="17246" spans="1:11">
      <c r="A17246" s="1">
        <v>77591</v>
      </c>
      <c r="B17246" s="2" t="s">
        <v>24</v>
      </c>
      <c r="C17246" s="1">
        <v>39.5398</v>
      </c>
      <c r="D17246" s="1">
        <v>-119.81399999999999</v>
      </c>
      <c r="E17246" t="s">
        <v>22</v>
      </c>
      <c r="F17246" s="1">
        <v>29.7225</v>
      </c>
      <c r="G17246" s="1">
        <v>-95.392399999999995</v>
      </c>
      <c r="H17246" s="1" t="s">
        <v>2</v>
      </c>
      <c r="I17246" s="1">
        <f>3958.756*ACOS(COS(RADIANS(90-C17246))*COS(RADIANS(90-F17246))+SIN(RADIANS(90-C17246))*SIN(RADIANS(90-F17246))*COS(RADIANS(D17246-G17246)))</f>
        <v>1538.4304676185373</v>
      </c>
      <c r="J17246" s="1">
        <f>I17246/A17246</f>
        <v>1.9827434465576384E-2</v>
      </c>
      <c r="K17246" s="1"/>
    </row>
    <row r="17247" spans="1:11">
      <c r="A17247" s="1">
        <v>87809</v>
      </c>
      <c r="B17247" s="2" t="s">
        <v>22</v>
      </c>
      <c r="C17247" s="1">
        <v>29.7225</v>
      </c>
      <c r="D17247" s="1">
        <v>-95.392399999999995</v>
      </c>
      <c r="E17247" t="s">
        <v>24</v>
      </c>
      <c r="F17247" s="1">
        <v>39.5398</v>
      </c>
      <c r="G17247" s="1">
        <v>-119.81399999999999</v>
      </c>
      <c r="H17247" s="1" t="s">
        <v>2</v>
      </c>
      <c r="I17247" s="1">
        <f>3958.756*ACOS(COS(RADIANS(90-C17247))*COS(RADIANS(90-F17247))+SIN(RADIANS(90-C17247))*SIN(RADIANS(90-F17247))*COS(RADIANS(D17247-G17247)))</f>
        <v>1538.4304676185373</v>
      </c>
      <c r="J17247" s="1">
        <f>I17247/A17247</f>
        <v>1.7520191183347234E-2</v>
      </c>
      <c r="K17247" s="1"/>
    </row>
    <row r="17248" spans="1:11">
      <c r="A17248" s="1">
        <v>70</v>
      </c>
      <c r="B17248" s="2" t="s">
        <v>25</v>
      </c>
      <c r="C17248" s="1">
        <v>35.92</v>
      </c>
      <c r="D17248" s="1">
        <v>-79.040000000000006</v>
      </c>
      <c r="E17248" t="s">
        <v>32</v>
      </c>
      <c r="F17248" s="1">
        <v>35.08</v>
      </c>
      <c r="G17248" s="1">
        <v>-106.65</v>
      </c>
      <c r="H17248" s="1" t="s">
        <v>2</v>
      </c>
      <c r="I17248" s="1">
        <f>3958.756*ACOS(COS(RADIANS(90-C17248))*COS(RADIANS(90-F17248))+SIN(RADIANS(90-C17248))*SIN(RADIANS(90-F17248))*COS(RADIANS(D17248-G17248)))</f>
        <v>1548.9723615173486</v>
      </c>
      <c r="J17248" s="1">
        <f>I17248/A17248</f>
        <v>22.128176593104982</v>
      </c>
      <c r="K17248" s="1"/>
    </row>
    <row r="17249" spans="1:11">
      <c r="A17249" s="1">
        <v>70</v>
      </c>
      <c r="B17249" s="2" t="s">
        <v>25</v>
      </c>
      <c r="C17249" s="1">
        <v>35.92</v>
      </c>
      <c r="D17249" s="1">
        <v>-79.040000000000006</v>
      </c>
      <c r="E17249" t="s">
        <v>32</v>
      </c>
      <c r="F17249" s="1">
        <v>35.08</v>
      </c>
      <c r="G17249" s="1">
        <v>-106.65</v>
      </c>
      <c r="H17249" s="1" t="s">
        <v>2</v>
      </c>
      <c r="I17249" s="1">
        <f>3958.756*ACOS(COS(RADIANS(90-C17249))*COS(RADIANS(90-F17249))+SIN(RADIANS(90-C17249))*SIN(RADIANS(90-F17249))*COS(RADIANS(D17249-G17249)))</f>
        <v>1548.9723615173486</v>
      </c>
      <c r="J17249" s="1">
        <f>I17249/A17249</f>
        <v>22.128176593104982</v>
      </c>
      <c r="K17249" s="1"/>
    </row>
    <row r="17250" spans="1:11">
      <c r="A17250" s="1">
        <v>75</v>
      </c>
      <c r="B17250" s="2" t="s">
        <v>32</v>
      </c>
      <c r="C17250" s="1">
        <v>35.08</v>
      </c>
      <c r="D17250" s="1">
        <v>-106.65</v>
      </c>
      <c r="E17250" t="s">
        <v>25</v>
      </c>
      <c r="F17250" s="1">
        <v>35.92</v>
      </c>
      <c r="G17250" s="1">
        <v>-79.040000000000006</v>
      </c>
      <c r="H17250" s="1" t="s">
        <v>2</v>
      </c>
      <c r="I17250" s="1">
        <f>3958.756*ACOS(COS(RADIANS(90-C17250))*COS(RADIANS(90-F17250))+SIN(RADIANS(90-C17250))*SIN(RADIANS(90-F17250))*COS(RADIANS(D17250-G17250)))</f>
        <v>1548.9723615173486</v>
      </c>
      <c r="J17250" s="1">
        <f>I17250/A17250</f>
        <v>20.652964820231315</v>
      </c>
      <c r="K17250" s="1"/>
    </row>
    <row r="17251" spans="1:11">
      <c r="A17251" s="1">
        <v>75</v>
      </c>
      <c r="B17251" s="2" t="s">
        <v>32</v>
      </c>
      <c r="C17251" s="1">
        <v>35.08</v>
      </c>
      <c r="D17251" s="1">
        <v>-106.65</v>
      </c>
      <c r="E17251" t="s">
        <v>25</v>
      </c>
      <c r="F17251" s="1">
        <v>35.92</v>
      </c>
      <c r="G17251" s="1">
        <v>-79.040000000000006</v>
      </c>
      <c r="H17251" s="1" t="s">
        <v>2</v>
      </c>
      <c r="I17251" s="1">
        <f>3958.756*ACOS(COS(RADIANS(90-C17251))*COS(RADIANS(90-F17251))+SIN(RADIANS(90-C17251))*SIN(RADIANS(90-F17251))*COS(RADIANS(D17251-G17251)))</f>
        <v>1548.9723615173486</v>
      </c>
      <c r="J17251" s="1">
        <f>I17251/A17251</f>
        <v>20.652964820231315</v>
      </c>
      <c r="K17251" s="1"/>
    </row>
    <row r="17252" spans="1:11">
      <c r="A17252" s="1">
        <v>625</v>
      </c>
      <c r="B17252" s="2" t="s">
        <v>32</v>
      </c>
      <c r="C17252" s="1">
        <v>35.08</v>
      </c>
      <c r="D17252" s="1">
        <v>-106.65</v>
      </c>
      <c r="E17252" t="s">
        <v>25</v>
      </c>
      <c r="F17252" s="1">
        <v>35.92</v>
      </c>
      <c r="G17252" s="1">
        <v>-79.040000000000006</v>
      </c>
      <c r="H17252" s="1" t="s">
        <v>2</v>
      </c>
      <c r="I17252" s="1">
        <f>3958.756*ACOS(COS(RADIANS(90-C17252))*COS(RADIANS(90-F17252))+SIN(RADIANS(90-C17252))*SIN(RADIANS(90-F17252))*COS(RADIANS(D17252-G17252)))</f>
        <v>1548.9723615173486</v>
      </c>
      <c r="J17252" s="1">
        <f>I17252/A17252</f>
        <v>2.4783557784277579</v>
      </c>
      <c r="K17252" s="1"/>
    </row>
    <row r="17253" spans="1:11">
      <c r="A17253" s="1">
        <v>625</v>
      </c>
      <c r="B17253" s="2" t="s">
        <v>32</v>
      </c>
      <c r="C17253" s="1">
        <v>35.08</v>
      </c>
      <c r="D17253" s="1">
        <v>-106.65</v>
      </c>
      <c r="E17253" t="s">
        <v>25</v>
      </c>
      <c r="F17253" s="1">
        <v>35.92</v>
      </c>
      <c r="G17253" s="1">
        <v>-79.040000000000006</v>
      </c>
      <c r="H17253" s="1" t="s">
        <v>2</v>
      </c>
      <c r="I17253" s="1">
        <f>3958.756*ACOS(COS(RADIANS(90-C17253))*COS(RADIANS(90-F17253))+SIN(RADIANS(90-C17253))*SIN(RADIANS(90-F17253))*COS(RADIANS(D17253-G17253)))</f>
        <v>1548.9723615173486</v>
      </c>
      <c r="J17253" s="1">
        <f>I17253/A17253</f>
        <v>2.4783557784277579</v>
      </c>
      <c r="K17253" s="1"/>
    </row>
    <row r="17254" spans="1:11">
      <c r="A17254" s="1">
        <v>663</v>
      </c>
      <c r="B17254" s="2" t="s">
        <v>32</v>
      </c>
      <c r="C17254" s="1">
        <v>35.08</v>
      </c>
      <c r="D17254" s="1">
        <v>-106.65</v>
      </c>
      <c r="E17254" t="s">
        <v>25</v>
      </c>
      <c r="F17254" s="1">
        <v>35.92</v>
      </c>
      <c r="G17254" s="1">
        <v>-79.040000000000006</v>
      </c>
      <c r="H17254" s="1" t="s">
        <v>2</v>
      </c>
      <c r="I17254" s="1">
        <f>3958.756*ACOS(COS(RADIANS(90-C17254))*COS(RADIANS(90-F17254))+SIN(RADIANS(90-C17254))*SIN(RADIANS(90-F17254))*COS(RADIANS(D17254-G17254)))</f>
        <v>1548.9723615173486</v>
      </c>
      <c r="J17254" s="1">
        <f>I17254/A17254</f>
        <v>2.336308237582728</v>
      </c>
      <c r="K17254" s="1"/>
    </row>
    <row r="17255" spans="1:11">
      <c r="A17255" s="1">
        <v>663</v>
      </c>
      <c r="B17255" s="2" t="s">
        <v>32</v>
      </c>
      <c r="C17255" s="1">
        <v>35.08</v>
      </c>
      <c r="D17255" s="1">
        <v>-106.65</v>
      </c>
      <c r="E17255" t="s">
        <v>25</v>
      </c>
      <c r="F17255" s="1">
        <v>35.92</v>
      </c>
      <c r="G17255" s="1">
        <v>-79.040000000000006</v>
      </c>
      <c r="H17255" s="1" t="s">
        <v>2</v>
      </c>
      <c r="I17255" s="1">
        <f>3958.756*ACOS(COS(RADIANS(90-C17255))*COS(RADIANS(90-F17255))+SIN(RADIANS(90-C17255))*SIN(RADIANS(90-F17255))*COS(RADIANS(D17255-G17255)))</f>
        <v>1548.9723615173486</v>
      </c>
      <c r="J17255" s="1">
        <f>I17255/A17255</f>
        <v>2.336308237582728</v>
      </c>
      <c r="K17255" s="1"/>
    </row>
    <row r="17256" spans="1:11">
      <c r="A17256" s="1">
        <v>836</v>
      </c>
      <c r="B17256" s="2" t="s">
        <v>32</v>
      </c>
      <c r="C17256" s="1">
        <v>35.08</v>
      </c>
      <c r="D17256" s="1">
        <v>-106.65</v>
      </c>
      <c r="E17256" t="s">
        <v>25</v>
      </c>
      <c r="F17256" s="1">
        <v>35.92</v>
      </c>
      <c r="G17256" s="1">
        <v>-79.040000000000006</v>
      </c>
      <c r="H17256" s="1" t="s">
        <v>2</v>
      </c>
      <c r="I17256" s="1">
        <f>3958.756*ACOS(COS(RADIANS(90-C17256))*COS(RADIANS(90-F17256))+SIN(RADIANS(90-C17256))*SIN(RADIANS(90-F17256))*COS(RADIANS(D17256-G17256)))</f>
        <v>1548.9723615173486</v>
      </c>
      <c r="J17256" s="1">
        <f>I17256/A17256</f>
        <v>1.8528377530111826</v>
      </c>
      <c r="K17256" s="1"/>
    </row>
    <row r="17257" spans="1:11">
      <c r="A17257" s="1">
        <v>836</v>
      </c>
      <c r="B17257" s="2" t="s">
        <v>32</v>
      </c>
      <c r="C17257" s="1">
        <v>35.08</v>
      </c>
      <c r="D17257" s="1">
        <v>-106.65</v>
      </c>
      <c r="E17257" t="s">
        <v>25</v>
      </c>
      <c r="F17257" s="1">
        <v>35.92</v>
      </c>
      <c r="G17257" s="1">
        <v>-79.040000000000006</v>
      </c>
      <c r="H17257" s="1" t="s">
        <v>2</v>
      </c>
      <c r="I17257" s="1">
        <f>3958.756*ACOS(COS(RADIANS(90-C17257))*COS(RADIANS(90-F17257))+SIN(RADIANS(90-C17257))*SIN(RADIANS(90-F17257))*COS(RADIANS(D17257-G17257)))</f>
        <v>1548.9723615173486</v>
      </c>
      <c r="J17257" s="1">
        <f>I17257/A17257</f>
        <v>1.8528377530111826</v>
      </c>
      <c r="K17257" s="1"/>
    </row>
    <row r="17258" spans="1:11">
      <c r="A17258" s="1">
        <v>866</v>
      </c>
      <c r="B17258" s="2" t="s">
        <v>32</v>
      </c>
      <c r="C17258" s="1">
        <v>35.08</v>
      </c>
      <c r="D17258" s="1">
        <v>-106.65</v>
      </c>
      <c r="E17258" t="s">
        <v>25</v>
      </c>
      <c r="F17258" s="1">
        <v>35.92</v>
      </c>
      <c r="G17258" s="1">
        <v>-79.040000000000006</v>
      </c>
      <c r="H17258" s="1" t="s">
        <v>2</v>
      </c>
      <c r="I17258" s="1">
        <f>3958.756*ACOS(COS(RADIANS(90-C17258))*COS(RADIANS(90-F17258))+SIN(RADIANS(90-C17258))*SIN(RADIANS(90-F17258))*COS(RADIANS(D17258-G17258)))</f>
        <v>1548.9723615173486</v>
      </c>
      <c r="J17258" s="1">
        <f>I17258/A17258</f>
        <v>1.788651687664375</v>
      </c>
      <c r="K17258" s="1"/>
    </row>
    <row r="17259" spans="1:11">
      <c r="A17259" s="1">
        <v>866</v>
      </c>
      <c r="B17259" s="2" t="s">
        <v>32</v>
      </c>
      <c r="C17259" s="1">
        <v>35.08</v>
      </c>
      <c r="D17259" s="1">
        <v>-106.65</v>
      </c>
      <c r="E17259" t="s">
        <v>25</v>
      </c>
      <c r="F17259" s="1">
        <v>35.92</v>
      </c>
      <c r="G17259" s="1">
        <v>-79.040000000000006</v>
      </c>
      <c r="H17259" s="1" t="s">
        <v>2</v>
      </c>
      <c r="I17259" s="1">
        <f>3958.756*ACOS(COS(RADIANS(90-C17259))*COS(RADIANS(90-F17259))+SIN(RADIANS(90-C17259))*SIN(RADIANS(90-F17259))*COS(RADIANS(D17259-G17259)))</f>
        <v>1548.9723615173486</v>
      </c>
      <c r="J17259" s="1">
        <f>I17259/A17259</f>
        <v>1.788651687664375</v>
      </c>
      <c r="K17259" s="1"/>
    </row>
    <row r="17260" spans="1:11">
      <c r="A17260" s="1">
        <v>915</v>
      </c>
      <c r="B17260" s="2" t="s">
        <v>25</v>
      </c>
      <c r="C17260" s="1">
        <v>35.92</v>
      </c>
      <c r="D17260" s="1">
        <v>-79.040000000000006</v>
      </c>
      <c r="E17260" t="s">
        <v>32</v>
      </c>
      <c r="F17260" s="1">
        <v>35.08</v>
      </c>
      <c r="G17260" s="1">
        <v>-106.65</v>
      </c>
      <c r="H17260" s="1" t="s">
        <v>2</v>
      </c>
      <c r="I17260" s="1">
        <f>3958.756*ACOS(COS(RADIANS(90-C17260))*COS(RADIANS(90-F17260))+SIN(RADIANS(90-C17260))*SIN(RADIANS(90-F17260))*COS(RADIANS(D17260-G17260)))</f>
        <v>1548.9723615173486</v>
      </c>
      <c r="J17260" s="1">
        <f>I17260/A17260</f>
        <v>1.6928659688714194</v>
      </c>
      <c r="K17260" s="1"/>
    </row>
    <row r="17261" spans="1:11">
      <c r="A17261" s="1">
        <v>915</v>
      </c>
      <c r="B17261" s="2" t="s">
        <v>25</v>
      </c>
      <c r="C17261" s="1">
        <v>35.92</v>
      </c>
      <c r="D17261" s="1">
        <v>-79.040000000000006</v>
      </c>
      <c r="E17261" t="s">
        <v>32</v>
      </c>
      <c r="F17261" s="1">
        <v>35.08</v>
      </c>
      <c r="G17261" s="1">
        <v>-106.65</v>
      </c>
      <c r="H17261" s="1" t="s">
        <v>2</v>
      </c>
      <c r="I17261" s="1">
        <f>3958.756*ACOS(COS(RADIANS(90-C17261))*COS(RADIANS(90-F17261))+SIN(RADIANS(90-C17261))*SIN(RADIANS(90-F17261))*COS(RADIANS(D17261-G17261)))</f>
        <v>1548.9723615173486</v>
      </c>
      <c r="J17261" s="1">
        <f>I17261/A17261</f>
        <v>1.6928659688714194</v>
      </c>
      <c r="K17261" s="1"/>
    </row>
    <row r="17262" spans="1:11">
      <c r="A17262" s="1">
        <v>993</v>
      </c>
      <c r="B17262" s="2" t="s">
        <v>25</v>
      </c>
      <c r="C17262" s="1">
        <v>35.92</v>
      </c>
      <c r="D17262" s="1">
        <v>-79.040000000000006</v>
      </c>
      <c r="E17262" t="s">
        <v>32</v>
      </c>
      <c r="F17262" s="1">
        <v>35.08</v>
      </c>
      <c r="G17262" s="1">
        <v>-106.65</v>
      </c>
      <c r="H17262" s="1" t="s">
        <v>2</v>
      </c>
      <c r="I17262" s="1">
        <f>3958.756*ACOS(COS(RADIANS(90-C17262))*COS(RADIANS(90-F17262))+SIN(RADIANS(90-C17262))*SIN(RADIANS(90-F17262))*COS(RADIANS(D17262-G17262)))</f>
        <v>1548.9723615173486</v>
      </c>
      <c r="J17262" s="1">
        <f>I17262/A17262</f>
        <v>1.5598916027365042</v>
      </c>
      <c r="K17262" s="1"/>
    </row>
    <row r="17263" spans="1:11">
      <c r="A17263" s="1">
        <v>993</v>
      </c>
      <c r="B17263" s="2" t="s">
        <v>25</v>
      </c>
      <c r="C17263" s="1">
        <v>35.92</v>
      </c>
      <c r="D17263" s="1">
        <v>-79.040000000000006</v>
      </c>
      <c r="E17263" t="s">
        <v>32</v>
      </c>
      <c r="F17263" s="1">
        <v>35.08</v>
      </c>
      <c r="G17263" s="1">
        <v>-106.65</v>
      </c>
      <c r="H17263" s="1" t="s">
        <v>2</v>
      </c>
      <c r="I17263" s="1">
        <f>3958.756*ACOS(COS(RADIANS(90-C17263))*COS(RADIANS(90-F17263))+SIN(RADIANS(90-C17263))*SIN(RADIANS(90-F17263))*COS(RADIANS(D17263-G17263)))</f>
        <v>1548.9723615173486</v>
      </c>
      <c r="J17263" s="1">
        <f>I17263/A17263</f>
        <v>1.5598916027365042</v>
      </c>
      <c r="K17263" s="1"/>
    </row>
    <row r="17264" spans="1:11">
      <c r="A17264" s="1">
        <v>1042</v>
      </c>
      <c r="B17264" s="2" t="s">
        <v>25</v>
      </c>
      <c r="C17264" s="1">
        <v>35.92</v>
      </c>
      <c r="D17264" s="1">
        <v>-79.040000000000006</v>
      </c>
      <c r="E17264" t="s">
        <v>32</v>
      </c>
      <c r="F17264" s="1">
        <v>35.08</v>
      </c>
      <c r="G17264" s="1">
        <v>-106.65</v>
      </c>
      <c r="H17264" s="1" t="s">
        <v>2</v>
      </c>
      <c r="I17264" s="1">
        <f>3958.756*ACOS(COS(RADIANS(90-C17264))*COS(RADIANS(90-F17264))+SIN(RADIANS(90-C17264))*SIN(RADIANS(90-F17264))*COS(RADIANS(D17264-G17264)))</f>
        <v>1548.9723615173486</v>
      </c>
      <c r="J17264" s="1">
        <f>I17264/A17264</f>
        <v>1.4865377749686648</v>
      </c>
      <c r="K17264" s="1"/>
    </row>
    <row r="17265" spans="1:11">
      <c r="A17265" s="1">
        <v>1042</v>
      </c>
      <c r="B17265" s="2" t="s">
        <v>25</v>
      </c>
      <c r="C17265" s="1">
        <v>35.92</v>
      </c>
      <c r="D17265" s="1">
        <v>-79.040000000000006</v>
      </c>
      <c r="E17265" t="s">
        <v>32</v>
      </c>
      <c r="F17265" s="1">
        <v>35.08</v>
      </c>
      <c r="G17265" s="1">
        <v>-106.65</v>
      </c>
      <c r="H17265" s="1" t="s">
        <v>2</v>
      </c>
      <c r="I17265" s="1">
        <f>3958.756*ACOS(COS(RADIANS(90-C17265))*COS(RADIANS(90-F17265))+SIN(RADIANS(90-C17265))*SIN(RADIANS(90-F17265))*COS(RADIANS(D17265-G17265)))</f>
        <v>1548.9723615173486</v>
      </c>
      <c r="J17265" s="1">
        <f>I17265/A17265</f>
        <v>1.4865377749686648</v>
      </c>
      <c r="K17265" s="1"/>
    </row>
    <row r="17266" spans="1:11">
      <c r="A17266" s="1">
        <v>1057</v>
      </c>
      <c r="B17266" s="2" t="s">
        <v>25</v>
      </c>
      <c r="C17266" s="1">
        <v>35.92</v>
      </c>
      <c r="D17266" s="1">
        <v>-79.040000000000006</v>
      </c>
      <c r="E17266" t="s">
        <v>32</v>
      </c>
      <c r="F17266" s="1">
        <v>35.08</v>
      </c>
      <c r="G17266" s="1">
        <v>-106.65</v>
      </c>
      <c r="H17266" s="1" t="s">
        <v>2</v>
      </c>
      <c r="I17266" s="1">
        <f>3958.756*ACOS(COS(RADIANS(90-C17266))*COS(RADIANS(90-F17266))+SIN(RADIANS(90-C17266))*SIN(RADIANS(90-F17266))*COS(RADIANS(D17266-G17266)))</f>
        <v>1548.9723615173486</v>
      </c>
      <c r="J17266" s="1">
        <f>I17266/A17266</f>
        <v>1.4654421584837736</v>
      </c>
      <c r="K17266" s="1"/>
    </row>
    <row r="17267" spans="1:11">
      <c r="A17267" s="1">
        <v>1057</v>
      </c>
      <c r="B17267" s="2" t="s">
        <v>25</v>
      </c>
      <c r="C17267" s="1">
        <v>35.92</v>
      </c>
      <c r="D17267" s="1">
        <v>-79.040000000000006</v>
      </c>
      <c r="E17267" t="s">
        <v>32</v>
      </c>
      <c r="F17267" s="1">
        <v>35.08</v>
      </c>
      <c r="G17267" s="1">
        <v>-106.65</v>
      </c>
      <c r="H17267" s="1" t="s">
        <v>2</v>
      </c>
      <c r="I17267" s="1">
        <f>3958.756*ACOS(COS(RADIANS(90-C17267))*COS(RADIANS(90-F17267))+SIN(RADIANS(90-C17267))*SIN(RADIANS(90-F17267))*COS(RADIANS(D17267-G17267)))</f>
        <v>1548.9723615173486</v>
      </c>
      <c r="J17267" s="1">
        <f>I17267/A17267</f>
        <v>1.4654421584837736</v>
      </c>
      <c r="K17267" s="1"/>
    </row>
    <row r="17268" spans="1:11">
      <c r="A17268" s="1">
        <v>1079</v>
      </c>
      <c r="B17268" s="2" t="s">
        <v>32</v>
      </c>
      <c r="C17268" s="1">
        <v>35.08</v>
      </c>
      <c r="D17268" s="1">
        <v>-106.65</v>
      </c>
      <c r="E17268" t="s">
        <v>25</v>
      </c>
      <c r="F17268" s="1">
        <v>35.92</v>
      </c>
      <c r="G17268" s="1">
        <v>-79.040000000000006</v>
      </c>
      <c r="H17268" s="1" t="s">
        <v>2</v>
      </c>
      <c r="I17268" s="1">
        <f>3958.756*ACOS(COS(RADIANS(90-C17268))*COS(RADIANS(90-F17268))+SIN(RADIANS(90-C17268))*SIN(RADIANS(90-F17268))*COS(RADIANS(D17268-G17268)))</f>
        <v>1548.9723615173486</v>
      </c>
      <c r="J17268" s="1">
        <f>I17268/A17268</f>
        <v>1.4355628929725195</v>
      </c>
      <c r="K17268" s="1"/>
    </row>
    <row r="17269" spans="1:11">
      <c r="A17269" s="1">
        <v>1079</v>
      </c>
      <c r="B17269" s="2" t="s">
        <v>32</v>
      </c>
      <c r="C17269" s="1">
        <v>35.08</v>
      </c>
      <c r="D17269" s="1">
        <v>-106.65</v>
      </c>
      <c r="E17269" t="s">
        <v>25</v>
      </c>
      <c r="F17269" s="1">
        <v>35.92</v>
      </c>
      <c r="G17269" s="1">
        <v>-79.040000000000006</v>
      </c>
      <c r="H17269" s="1" t="s">
        <v>2</v>
      </c>
      <c r="I17269" s="1">
        <f>3958.756*ACOS(COS(RADIANS(90-C17269))*COS(RADIANS(90-F17269))+SIN(RADIANS(90-C17269))*SIN(RADIANS(90-F17269))*COS(RADIANS(D17269-G17269)))</f>
        <v>1548.9723615173486</v>
      </c>
      <c r="J17269" s="1">
        <f>I17269/A17269</f>
        <v>1.4355628929725195</v>
      </c>
      <c r="K17269" s="1"/>
    </row>
    <row r="17270" spans="1:11">
      <c r="A17270" s="1">
        <v>1080</v>
      </c>
      <c r="B17270" s="2" t="s">
        <v>25</v>
      </c>
      <c r="C17270" s="1">
        <v>35.92</v>
      </c>
      <c r="D17270" s="1">
        <v>-79.040000000000006</v>
      </c>
      <c r="E17270" t="s">
        <v>32</v>
      </c>
      <c r="F17270" s="1">
        <v>35.08</v>
      </c>
      <c r="G17270" s="1">
        <v>-106.65</v>
      </c>
      <c r="H17270" s="1" t="s">
        <v>2</v>
      </c>
      <c r="I17270" s="1">
        <f>3958.756*ACOS(COS(RADIANS(90-C17270))*COS(RADIANS(90-F17270))+SIN(RADIANS(90-C17270))*SIN(RADIANS(90-F17270))*COS(RADIANS(D17270-G17270)))</f>
        <v>1548.9723615173486</v>
      </c>
      <c r="J17270" s="1">
        <f>I17270/A17270</f>
        <v>1.434233668071619</v>
      </c>
      <c r="K17270" s="1"/>
    </row>
    <row r="17271" spans="1:11">
      <c r="A17271" s="1">
        <v>1080</v>
      </c>
      <c r="B17271" s="2" t="s">
        <v>25</v>
      </c>
      <c r="C17271" s="1">
        <v>35.92</v>
      </c>
      <c r="D17271" s="1">
        <v>-79.040000000000006</v>
      </c>
      <c r="E17271" t="s">
        <v>32</v>
      </c>
      <c r="F17271" s="1">
        <v>35.08</v>
      </c>
      <c r="G17271" s="1">
        <v>-106.65</v>
      </c>
      <c r="H17271" s="1" t="s">
        <v>2</v>
      </c>
      <c r="I17271" s="1">
        <f>3958.756*ACOS(COS(RADIANS(90-C17271))*COS(RADIANS(90-F17271))+SIN(RADIANS(90-C17271))*SIN(RADIANS(90-F17271))*COS(RADIANS(D17271-G17271)))</f>
        <v>1548.9723615173486</v>
      </c>
      <c r="J17271" s="1">
        <f>I17271/A17271</f>
        <v>1.434233668071619</v>
      </c>
      <c r="K17271" s="1"/>
    </row>
    <row r="17272" spans="1:11">
      <c r="A17272" s="1">
        <v>1118</v>
      </c>
      <c r="B17272" s="2" t="s">
        <v>32</v>
      </c>
      <c r="C17272" s="1">
        <v>35.08</v>
      </c>
      <c r="D17272" s="1">
        <v>-106.65</v>
      </c>
      <c r="E17272" t="s">
        <v>25</v>
      </c>
      <c r="F17272" s="1">
        <v>35.92</v>
      </c>
      <c r="G17272" s="1">
        <v>-79.040000000000006</v>
      </c>
      <c r="H17272" s="1" t="s">
        <v>2</v>
      </c>
      <c r="I17272" s="1">
        <f>3958.756*ACOS(COS(RADIANS(90-C17272))*COS(RADIANS(90-F17272))+SIN(RADIANS(90-C17272))*SIN(RADIANS(90-F17272))*COS(RADIANS(D17272-G17272)))</f>
        <v>1548.9723615173486</v>
      </c>
      <c r="J17272" s="1">
        <f>I17272/A17272</f>
        <v>1.3854851176362688</v>
      </c>
      <c r="K17272" s="1"/>
    </row>
    <row r="17273" spans="1:11">
      <c r="A17273" s="1">
        <v>1118</v>
      </c>
      <c r="B17273" s="2" t="s">
        <v>32</v>
      </c>
      <c r="C17273" s="1">
        <v>35.08</v>
      </c>
      <c r="D17273" s="1">
        <v>-106.65</v>
      </c>
      <c r="E17273" t="s">
        <v>25</v>
      </c>
      <c r="F17273" s="1">
        <v>35.92</v>
      </c>
      <c r="G17273" s="1">
        <v>-79.040000000000006</v>
      </c>
      <c r="H17273" s="1" t="s">
        <v>2</v>
      </c>
      <c r="I17273" s="1">
        <f>3958.756*ACOS(COS(RADIANS(90-C17273))*COS(RADIANS(90-F17273))+SIN(RADIANS(90-C17273))*SIN(RADIANS(90-F17273))*COS(RADIANS(D17273-G17273)))</f>
        <v>1548.9723615173486</v>
      </c>
      <c r="J17273" s="1">
        <f>I17273/A17273</f>
        <v>1.3854851176362688</v>
      </c>
      <c r="K17273" s="1"/>
    </row>
    <row r="17274" spans="1:11">
      <c r="A17274" s="1">
        <v>1272</v>
      </c>
      <c r="B17274" s="2" t="s">
        <v>25</v>
      </c>
      <c r="C17274" s="1">
        <v>35.92</v>
      </c>
      <c r="D17274" s="1">
        <v>-79.040000000000006</v>
      </c>
      <c r="E17274" t="s">
        <v>32</v>
      </c>
      <c r="F17274" s="1">
        <v>35.08</v>
      </c>
      <c r="G17274" s="1">
        <v>-106.65</v>
      </c>
      <c r="H17274" s="1" t="s">
        <v>2</v>
      </c>
      <c r="I17274" s="1">
        <f>3958.756*ACOS(COS(RADIANS(90-C17274))*COS(RADIANS(90-F17274))+SIN(RADIANS(90-C17274))*SIN(RADIANS(90-F17274))*COS(RADIANS(D17274-G17274)))</f>
        <v>1548.9723615173486</v>
      </c>
      <c r="J17274" s="1">
        <f>I17274/A17274</f>
        <v>1.2177455672306201</v>
      </c>
      <c r="K17274" s="1"/>
    </row>
    <row r="17275" spans="1:11">
      <c r="A17275" s="1">
        <v>1275</v>
      </c>
      <c r="B17275" s="2" t="s">
        <v>25</v>
      </c>
      <c r="C17275" s="1">
        <v>35.92</v>
      </c>
      <c r="D17275" s="1">
        <v>-79.040000000000006</v>
      </c>
      <c r="E17275" t="s">
        <v>32</v>
      </c>
      <c r="F17275" s="1">
        <v>35.08</v>
      </c>
      <c r="G17275" s="1">
        <v>-106.65</v>
      </c>
      <c r="H17275" s="1" t="s">
        <v>2</v>
      </c>
      <c r="I17275" s="1">
        <f>3958.756*ACOS(COS(RADIANS(90-C17275))*COS(RADIANS(90-F17275))+SIN(RADIANS(90-C17275))*SIN(RADIANS(90-F17275))*COS(RADIANS(D17275-G17275)))</f>
        <v>1548.9723615173486</v>
      </c>
      <c r="J17275" s="1">
        <f>I17275/A17275</f>
        <v>1.2148802835430186</v>
      </c>
      <c r="K17275" s="1"/>
    </row>
    <row r="17276" spans="1:11">
      <c r="A17276" s="1">
        <v>1275</v>
      </c>
      <c r="B17276" s="2" t="s">
        <v>25</v>
      </c>
      <c r="C17276" s="1">
        <v>35.92</v>
      </c>
      <c r="D17276" s="1">
        <v>-79.040000000000006</v>
      </c>
      <c r="E17276" t="s">
        <v>32</v>
      </c>
      <c r="F17276" s="1">
        <v>35.08</v>
      </c>
      <c r="G17276" s="1">
        <v>-106.65</v>
      </c>
      <c r="H17276" s="1" t="s">
        <v>2</v>
      </c>
      <c r="I17276" s="1">
        <f>3958.756*ACOS(COS(RADIANS(90-C17276))*COS(RADIANS(90-F17276))+SIN(RADIANS(90-C17276))*SIN(RADIANS(90-F17276))*COS(RADIANS(D17276-G17276)))</f>
        <v>1548.9723615173486</v>
      </c>
      <c r="J17276" s="1">
        <f>I17276/A17276</f>
        <v>1.2148802835430186</v>
      </c>
      <c r="K17276" s="1"/>
    </row>
    <row r="17277" spans="1:11">
      <c r="A17277" s="1">
        <v>1374</v>
      </c>
      <c r="B17277" s="2" t="s">
        <v>25</v>
      </c>
      <c r="C17277" s="1">
        <v>35.92</v>
      </c>
      <c r="D17277" s="1">
        <v>-79.040000000000006</v>
      </c>
      <c r="E17277" t="s">
        <v>32</v>
      </c>
      <c r="F17277" s="1">
        <v>35.08</v>
      </c>
      <c r="G17277" s="1">
        <v>-106.65</v>
      </c>
      <c r="H17277" s="1" t="s">
        <v>2</v>
      </c>
      <c r="I17277" s="1">
        <f>3958.756*ACOS(COS(RADIANS(90-C17277))*COS(RADIANS(90-F17277))+SIN(RADIANS(90-C17277))*SIN(RADIANS(90-F17277))*COS(RADIANS(D17277-G17277)))</f>
        <v>1548.9723615173486</v>
      </c>
      <c r="J17277" s="1">
        <f>I17277/A17277</f>
        <v>1.1273452412790019</v>
      </c>
      <c r="K17277" s="1"/>
    </row>
    <row r="17278" spans="1:11">
      <c r="A17278" s="1">
        <v>1374</v>
      </c>
      <c r="B17278" s="2" t="s">
        <v>25</v>
      </c>
      <c r="C17278" s="1">
        <v>35.92</v>
      </c>
      <c r="D17278" s="1">
        <v>-79.040000000000006</v>
      </c>
      <c r="E17278" t="s">
        <v>32</v>
      </c>
      <c r="F17278" s="1">
        <v>35.08</v>
      </c>
      <c r="G17278" s="1">
        <v>-106.65</v>
      </c>
      <c r="H17278" s="1" t="s">
        <v>2</v>
      </c>
      <c r="I17278" s="1">
        <f>3958.756*ACOS(COS(RADIANS(90-C17278))*COS(RADIANS(90-F17278))+SIN(RADIANS(90-C17278))*SIN(RADIANS(90-F17278))*COS(RADIANS(D17278-G17278)))</f>
        <v>1548.9723615173486</v>
      </c>
      <c r="J17278" s="1">
        <f>I17278/A17278</f>
        <v>1.1273452412790019</v>
      </c>
      <c r="K17278" s="1"/>
    </row>
    <row r="17279" spans="1:11">
      <c r="A17279" s="1">
        <v>1402</v>
      </c>
      <c r="B17279" s="2" t="s">
        <v>25</v>
      </c>
      <c r="C17279" s="1">
        <v>35.92</v>
      </c>
      <c r="D17279" s="1">
        <v>-79.040000000000006</v>
      </c>
      <c r="E17279" t="s">
        <v>32</v>
      </c>
      <c r="F17279" s="1">
        <v>35.08</v>
      </c>
      <c r="G17279" s="1">
        <v>-106.65</v>
      </c>
      <c r="H17279" s="1" t="s">
        <v>2</v>
      </c>
      <c r="I17279" s="1">
        <f>3958.756*ACOS(COS(RADIANS(90-C17279))*COS(RADIANS(90-F17279))+SIN(RADIANS(90-C17279))*SIN(RADIANS(90-F17279))*COS(RADIANS(D17279-G17279)))</f>
        <v>1548.9723615173486</v>
      </c>
      <c r="J17279" s="1">
        <f>I17279/A17279</f>
        <v>1.1048305003690075</v>
      </c>
      <c r="K17279" s="1"/>
    </row>
    <row r="17280" spans="1:11">
      <c r="A17280" s="1">
        <v>1402</v>
      </c>
      <c r="B17280" s="2" t="s">
        <v>25</v>
      </c>
      <c r="C17280" s="1">
        <v>35.92</v>
      </c>
      <c r="D17280" s="1">
        <v>-79.040000000000006</v>
      </c>
      <c r="E17280" t="s">
        <v>32</v>
      </c>
      <c r="F17280" s="1">
        <v>35.08</v>
      </c>
      <c r="G17280" s="1">
        <v>-106.65</v>
      </c>
      <c r="H17280" s="1" t="s">
        <v>2</v>
      </c>
      <c r="I17280" s="1">
        <f>3958.756*ACOS(COS(RADIANS(90-C17280))*COS(RADIANS(90-F17280))+SIN(RADIANS(90-C17280))*SIN(RADIANS(90-F17280))*COS(RADIANS(D17280-G17280)))</f>
        <v>1548.9723615173486</v>
      </c>
      <c r="J17280" s="1">
        <f>I17280/A17280</f>
        <v>1.1048305003690075</v>
      </c>
      <c r="K17280" s="1"/>
    </row>
    <row r="17281" spans="1:11">
      <c r="A17281" s="1">
        <v>1672</v>
      </c>
      <c r="B17281" s="2" t="s">
        <v>25</v>
      </c>
      <c r="C17281" s="1">
        <v>35.92</v>
      </c>
      <c r="D17281" s="1">
        <v>-79.040000000000006</v>
      </c>
      <c r="E17281" t="s">
        <v>32</v>
      </c>
      <c r="F17281" s="1">
        <v>35.08</v>
      </c>
      <c r="G17281" s="1">
        <v>-106.65</v>
      </c>
      <c r="H17281" s="1" t="s">
        <v>2</v>
      </c>
      <c r="I17281" s="1">
        <f>3958.756*ACOS(COS(RADIANS(90-C17281))*COS(RADIANS(90-F17281))+SIN(RADIANS(90-C17281))*SIN(RADIANS(90-F17281))*COS(RADIANS(D17281-G17281)))</f>
        <v>1548.9723615173486</v>
      </c>
      <c r="J17281" s="1">
        <f>I17281/A17281</f>
        <v>0.92641887650559129</v>
      </c>
      <c r="K17281" s="1"/>
    </row>
    <row r="17282" spans="1:11">
      <c r="A17282" s="1">
        <v>1672</v>
      </c>
      <c r="B17282" s="2" t="s">
        <v>25</v>
      </c>
      <c r="C17282" s="1">
        <v>35.92</v>
      </c>
      <c r="D17282" s="1">
        <v>-79.040000000000006</v>
      </c>
      <c r="E17282" t="s">
        <v>32</v>
      </c>
      <c r="F17282" s="1">
        <v>35.08</v>
      </c>
      <c r="G17282" s="1">
        <v>-106.65</v>
      </c>
      <c r="H17282" s="1" t="s">
        <v>2</v>
      </c>
      <c r="I17282" s="1">
        <f>3958.756*ACOS(COS(RADIANS(90-C17282))*COS(RADIANS(90-F17282))+SIN(RADIANS(90-C17282))*SIN(RADIANS(90-F17282))*COS(RADIANS(D17282-G17282)))</f>
        <v>1548.9723615173486</v>
      </c>
      <c r="J17282" s="1">
        <f>I17282/A17282</f>
        <v>0.92641887650559129</v>
      </c>
      <c r="K17282" s="1"/>
    </row>
    <row r="17283" spans="1:11">
      <c r="A17283" s="1">
        <v>1705</v>
      </c>
      <c r="B17283" s="2" t="s">
        <v>32</v>
      </c>
      <c r="C17283" s="1">
        <v>35.08</v>
      </c>
      <c r="D17283" s="1">
        <v>-106.65</v>
      </c>
      <c r="E17283" t="s">
        <v>25</v>
      </c>
      <c r="F17283" s="1">
        <v>35.92</v>
      </c>
      <c r="G17283" s="1">
        <v>-79.040000000000006</v>
      </c>
      <c r="H17283" s="1" t="s">
        <v>2</v>
      </c>
      <c r="I17283" s="1">
        <f>3958.756*ACOS(COS(RADIANS(90-C17283))*COS(RADIANS(90-F17283))+SIN(RADIANS(90-C17283))*SIN(RADIANS(90-F17283))*COS(RADIANS(D17283-G17283)))</f>
        <v>1548.9723615173486</v>
      </c>
      <c r="J17283" s="1">
        <f>I17283/A17283</f>
        <v>0.908488188573225</v>
      </c>
      <c r="K17283" s="1"/>
    </row>
    <row r="17284" spans="1:11">
      <c r="A17284" s="1">
        <v>1705</v>
      </c>
      <c r="B17284" s="2" t="s">
        <v>32</v>
      </c>
      <c r="C17284" s="1">
        <v>35.08</v>
      </c>
      <c r="D17284" s="1">
        <v>-106.65</v>
      </c>
      <c r="E17284" t="s">
        <v>25</v>
      </c>
      <c r="F17284" s="1">
        <v>35.92</v>
      </c>
      <c r="G17284" s="1">
        <v>-79.040000000000006</v>
      </c>
      <c r="H17284" s="1" t="s">
        <v>2</v>
      </c>
      <c r="I17284" s="1">
        <f>3958.756*ACOS(COS(RADIANS(90-C17284))*COS(RADIANS(90-F17284))+SIN(RADIANS(90-C17284))*SIN(RADIANS(90-F17284))*COS(RADIANS(D17284-G17284)))</f>
        <v>1548.9723615173486</v>
      </c>
      <c r="J17284" s="1">
        <f>I17284/A17284</f>
        <v>0.908488188573225</v>
      </c>
      <c r="K17284" s="1"/>
    </row>
    <row r="17285" spans="1:11">
      <c r="A17285" s="1">
        <v>1799</v>
      </c>
      <c r="B17285" s="2" t="s">
        <v>25</v>
      </c>
      <c r="C17285" s="1">
        <v>35.92</v>
      </c>
      <c r="D17285" s="1">
        <v>-79.040000000000006</v>
      </c>
      <c r="E17285" t="s">
        <v>32</v>
      </c>
      <c r="F17285" s="1">
        <v>35.08</v>
      </c>
      <c r="G17285" s="1">
        <v>-106.65</v>
      </c>
      <c r="H17285" s="1" t="s">
        <v>2</v>
      </c>
      <c r="I17285" s="1">
        <f>3958.756*ACOS(COS(RADIANS(90-C17285))*COS(RADIANS(90-F17285))+SIN(RADIANS(90-C17285))*SIN(RADIANS(90-F17285))*COS(RADIANS(D17285-G17285)))</f>
        <v>1548.9723615173486</v>
      </c>
      <c r="J17285" s="1">
        <f>I17285/A17285</f>
        <v>0.861018544478793</v>
      </c>
      <c r="K17285" s="1"/>
    </row>
    <row r="17286" spans="1:11">
      <c r="A17286" s="1">
        <v>1799</v>
      </c>
      <c r="B17286" s="2" t="s">
        <v>25</v>
      </c>
      <c r="C17286" s="1">
        <v>35.92</v>
      </c>
      <c r="D17286" s="1">
        <v>-79.040000000000006</v>
      </c>
      <c r="E17286" t="s">
        <v>32</v>
      </c>
      <c r="F17286" s="1">
        <v>35.08</v>
      </c>
      <c r="G17286" s="1">
        <v>-106.65</v>
      </c>
      <c r="H17286" s="1" t="s">
        <v>2</v>
      </c>
      <c r="I17286" s="1">
        <f>3958.756*ACOS(COS(RADIANS(90-C17286))*COS(RADIANS(90-F17286))+SIN(RADIANS(90-C17286))*SIN(RADIANS(90-F17286))*COS(RADIANS(D17286-G17286)))</f>
        <v>1548.9723615173486</v>
      </c>
      <c r="J17286" s="1">
        <f>I17286/A17286</f>
        <v>0.861018544478793</v>
      </c>
      <c r="K17286" s="1"/>
    </row>
    <row r="17287" spans="1:11">
      <c r="A17287" s="1">
        <v>2350</v>
      </c>
      <c r="B17287" s="2" t="s">
        <v>32</v>
      </c>
      <c r="C17287" s="1">
        <v>35.08</v>
      </c>
      <c r="D17287" s="1">
        <v>-106.65</v>
      </c>
      <c r="E17287" t="s">
        <v>25</v>
      </c>
      <c r="F17287" s="1">
        <v>35.92</v>
      </c>
      <c r="G17287" s="1">
        <v>-79.040000000000006</v>
      </c>
      <c r="H17287" s="1" t="s">
        <v>2</v>
      </c>
      <c r="I17287" s="1">
        <f>3958.756*ACOS(COS(RADIANS(90-C17287))*COS(RADIANS(90-F17287))+SIN(RADIANS(90-C17287))*SIN(RADIANS(90-F17287))*COS(RADIANS(D17287-G17287)))</f>
        <v>1548.9723615173486</v>
      </c>
      <c r="J17287" s="1">
        <f>I17287/A17287</f>
        <v>0.65913717511376535</v>
      </c>
      <c r="K17287" s="1"/>
    </row>
    <row r="17288" spans="1:11">
      <c r="A17288" s="1">
        <v>2350</v>
      </c>
      <c r="B17288" s="2" t="s">
        <v>32</v>
      </c>
      <c r="C17288" s="1">
        <v>35.08</v>
      </c>
      <c r="D17288" s="1">
        <v>-106.65</v>
      </c>
      <c r="E17288" t="s">
        <v>25</v>
      </c>
      <c r="F17288" s="1">
        <v>35.92</v>
      </c>
      <c r="G17288" s="1">
        <v>-79.040000000000006</v>
      </c>
      <c r="H17288" s="1" t="s">
        <v>2</v>
      </c>
      <c r="I17288" s="1">
        <f>3958.756*ACOS(COS(RADIANS(90-C17288))*COS(RADIANS(90-F17288))+SIN(RADIANS(90-C17288))*SIN(RADIANS(90-F17288))*COS(RADIANS(D17288-G17288)))</f>
        <v>1548.9723615173486</v>
      </c>
      <c r="J17288" s="1">
        <f>I17288/A17288</f>
        <v>0.65913717511376535</v>
      </c>
      <c r="K17288" s="1"/>
    </row>
    <row r="17289" spans="1:11">
      <c r="A17289" s="1">
        <v>2671</v>
      </c>
      <c r="B17289" s="2" t="s">
        <v>32</v>
      </c>
      <c r="C17289" s="1">
        <v>35.08</v>
      </c>
      <c r="D17289" s="1">
        <v>-106.65</v>
      </c>
      <c r="E17289" t="s">
        <v>25</v>
      </c>
      <c r="F17289" s="1">
        <v>35.92</v>
      </c>
      <c r="G17289" s="1">
        <v>-79.040000000000006</v>
      </c>
      <c r="H17289" s="1" t="s">
        <v>2</v>
      </c>
      <c r="I17289" s="1">
        <f>3958.756*ACOS(COS(RADIANS(90-C17289))*COS(RADIANS(90-F17289))+SIN(RADIANS(90-C17289))*SIN(RADIANS(90-F17289))*COS(RADIANS(D17289-G17289)))</f>
        <v>1548.9723615173486</v>
      </c>
      <c r="J17289" s="1">
        <f>I17289/A17289</f>
        <v>0.57992226189342888</v>
      </c>
      <c r="K17289" s="1"/>
    </row>
    <row r="17290" spans="1:11">
      <c r="A17290" s="1">
        <v>2671</v>
      </c>
      <c r="B17290" s="2" t="s">
        <v>32</v>
      </c>
      <c r="C17290" s="1">
        <v>35.08</v>
      </c>
      <c r="D17290" s="1">
        <v>-106.65</v>
      </c>
      <c r="E17290" t="s">
        <v>25</v>
      </c>
      <c r="F17290" s="1">
        <v>35.92</v>
      </c>
      <c r="G17290" s="1">
        <v>-79.040000000000006</v>
      </c>
      <c r="H17290" s="1" t="s">
        <v>2</v>
      </c>
      <c r="I17290" s="1">
        <f>3958.756*ACOS(COS(RADIANS(90-C17290))*COS(RADIANS(90-F17290))+SIN(RADIANS(90-C17290))*SIN(RADIANS(90-F17290))*COS(RADIANS(D17290-G17290)))</f>
        <v>1548.9723615173486</v>
      </c>
      <c r="J17290" s="1">
        <f>I17290/A17290</f>
        <v>0.57992226189342888</v>
      </c>
      <c r="K17290" s="1"/>
    </row>
    <row r="17291" spans="1:11">
      <c r="A17291" s="1">
        <v>4563</v>
      </c>
      <c r="B17291" s="2" t="s">
        <v>25</v>
      </c>
      <c r="C17291" s="1">
        <v>35.92</v>
      </c>
      <c r="D17291" s="1">
        <v>-79.040000000000006</v>
      </c>
      <c r="E17291" t="s">
        <v>32</v>
      </c>
      <c r="F17291" s="1">
        <v>35.08</v>
      </c>
      <c r="G17291" s="1">
        <v>-106.65</v>
      </c>
      <c r="H17291" s="1" t="s">
        <v>2</v>
      </c>
      <c r="I17291" s="1">
        <f>3958.756*ACOS(COS(RADIANS(90-C17291))*COS(RADIANS(90-F17291))+SIN(RADIANS(90-C17291))*SIN(RADIANS(90-F17291))*COS(RADIANS(D17291-G17291)))</f>
        <v>1548.9723615173486</v>
      </c>
      <c r="J17291" s="1">
        <f>I17291/A17291</f>
        <v>0.33946359007612287</v>
      </c>
      <c r="K17291" s="1"/>
    </row>
    <row r="17292" spans="1:11">
      <c r="A17292" s="1">
        <v>4563</v>
      </c>
      <c r="B17292" s="2" t="s">
        <v>25</v>
      </c>
      <c r="C17292" s="1">
        <v>35.92</v>
      </c>
      <c r="D17292" s="1">
        <v>-79.040000000000006</v>
      </c>
      <c r="E17292" t="s">
        <v>32</v>
      </c>
      <c r="F17292" s="1">
        <v>35.08</v>
      </c>
      <c r="G17292" s="1">
        <v>-106.65</v>
      </c>
      <c r="H17292" s="1" t="s">
        <v>2</v>
      </c>
      <c r="I17292" s="1">
        <f>3958.756*ACOS(COS(RADIANS(90-C17292))*COS(RADIANS(90-F17292))+SIN(RADIANS(90-C17292))*SIN(RADIANS(90-F17292))*COS(RADIANS(D17292-G17292)))</f>
        <v>1548.9723615173486</v>
      </c>
      <c r="J17292" s="1">
        <f>I17292/A17292</f>
        <v>0.33946359007612287</v>
      </c>
      <c r="K17292" s="1"/>
    </row>
    <row r="17293" spans="1:11">
      <c r="A17293" s="1">
        <v>8024</v>
      </c>
      <c r="B17293" s="2" t="s">
        <v>32</v>
      </c>
      <c r="C17293" s="1">
        <v>35.08</v>
      </c>
      <c r="D17293" s="1">
        <v>-106.65</v>
      </c>
      <c r="E17293" t="s">
        <v>25</v>
      </c>
      <c r="F17293" s="1">
        <v>35.92</v>
      </c>
      <c r="G17293" s="1">
        <v>-79.040000000000006</v>
      </c>
      <c r="H17293" s="1" t="s">
        <v>2</v>
      </c>
      <c r="I17293" s="1">
        <f>3958.756*ACOS(COS(RADIANS(90-C17293))*COS(RADIANS(90-F17293))+SIN(RADIANS(90-C17293))*SIN(RADIANS(90-F17293))*COS(RADIANS(D17293-G17293)))</f>
        <v>1548.9723615173486</v>
      </c>
      <c r="J17293" s="1">
        <f>I17293/A17293</f>
        <v>0.19304241793586099</v>
      </c>
      <c r="K17293" s="1"/>
    </row>
    <row r="17294" spans="1:11">
      <c r="A17294" s="1">
        <v>16449</v>
      </c>
      <c r="B17294" s="2" t="s">
        <v>25</v>
      </c>
      <c r="C17294" s="1">
        <v>35.92</v>
      </c>
      <c r="D17294" s="1">
        <v>-79.040000000000006</v>
      </c>
      <c r="E17294" t="s">
        <v>32</v>
      </c>
      <c r="F17294" s="1">
        <v>35.08</v>
      </c>
      <c r="G17294" s="1">
        <v>-106.65</v>
      </c>
      <c r="H17294" s="1" t="s">
        <v>2</v>
      </c>
      <c r="I17294" s="1">
        <f>3958.756*ACOS(COS(RADIANS(90-C17294))*COS(RADIANS(90-F17294))+SIN(RADIANS(90-C17294))*SIN(RADIANS(90-F17294))*COS(RADIANS(D17294-G17294)))</f>
        <v>1548.9723615173486</v>
      </c>
      <c r="J17294" s="1">
        <f>I17294/A17294</f>
        <v>9.4168178096987576E-2</v>
      </c>
      <c r="K17294" s="1"/>
    </row>
    <row r="17295" spans="1:11">
      <c r="A17295" s="1">
        <v>24756</v>
      </c>
      <c r="B17295" s="2" t="s">
        <v>25</v>
      </c>
      <c r="C17295" s="1">
        <v>35.92</v>
      </c>
      <c r="D17295" s="1">
        <v>-79.040000000000006</v>
      </c>
      <c r="E17295" t="s">
        <v>32</v>
      </c>
      <c r="F17295" s="1">
        <v>35.08</v>
      </c>
      <c r="G17295" s="1">
        <v>-106.65</v>
      </c>
      <c r="H17295" s="1" t="s">
        <v>2</v>
      </c>
      <c r="I17295" s="1">
        <f>3958.756*ACOS(COS(RADIANS(90-C17295))*COS(RADIANS(90-F17295))+SIN(RADIANS(90-C17295))*SIN(RADIANS(90-F17295))*COS(RADIANS(D17295-G17295)))</f>
        <v>1548.9723615173486</v>
      </c>
      <c r="J17295" s="1">
        <f>I17295/A17295</f>
        <v>6.256957349803477E-2</v>
      </c>
      <c r="K17295" s="1"/>
    </row>
    <row r="17296" spans="1:11">
      <c r="A17296" s="1">
        <v>26375</v>
      </c>
      <c r="B17296" s="2" t="s">
        <v>32</v>
      </c>
      <c r="C17296" s="1">
        <v>35.08</v>
      </c>
      <c r="D17296" s="1">
        <v>-106.65</v>
      </c>
      <c r="E17296" t="s">
        <v>25</v>
      </c>
      <c r="F17296" s="1">
        <v>35.92</v>
      </c>
      <c r="G17296" s="1">
        <v>-79.040000000000006</v>
      </c>
      <c r="H17296" s="1" t="s">
        <v>2</v>
      </c>
      <c r="I17296" s="1">
        <f>3958.756*ACOS(COS(RADIANS(90-C17296))*COS(RADIANS(90-F17296))+SIN(RADIANS(90-C17296))*SIN(RADIANS(90-F17296))*COS(RADIANS(D17296-G17296)))</f>
        <v>1548.9723615173486</v>
      </c>
      <c r="J17296" s="1">
        <f>I17296/A17296</f>
        <v>5.8728809915349713E-2</v>
      </c>
      <c r="K17296" s="1"/>
    </row>
    <row r="17297" spans="1:11">
      <c r="A17297" s="1">
        <v>28362</v>
      </c>
      <c r="B17297" s="2" t="s">
        <v>25</v>
      </c>
      <c r="C17297" s="1">
        <v>35.92</v>
      </c>
      <c r="D17297" s="1">
        <v>-79.040000000000006</v>
      </c>
      <c r="E17297" t="s">
        <v>32</v>
      </c>
      <c r="F17297" s="1">
        <v>35.08</v>
      </c>
      <c r="G17297" s="1">
        <v>-106.65</v>
      </c>
      <c r="H17297" s="1" t="s">
        <v>2</v>
      </c>
      <c r="I17297" s="1">
        <f>3958.756*ACOS(COS(RADIANS(90-C17297))*COS(RADIANS(90-F17297))+SIN(RADIANS(90-C17297))*SIN(RADIANS(90-F17297))*COS(RADIANS(D17297-G17297)))</f>
        <v>1548.9723615173486</v>
      </c>
      <c r="J17297" s="1">
        <f>I17297/A17297</f>
        <v>5.4614355881720214E-2</v>
      </c>
      <c r="K17297" s="1"/>
    </row>
    <row r="17298" spans="1:11">
      <c r="A17298" s="1">
        <v>28362</v>
      </c>
      <c r="B17298" s="2" t="s">
        <v>25</v>
      </c>
      <c r="C17298" s="1">
        <v>35.92</v>
      </c>
      <c r="D17298" s="1">
        <v>-79.040000000000006</v>
      </c>
      <c r="E17298" t="s">
        <v>32</v>
      </c>
      <c r="F17298" s="1">
        <v>35.08</v>
      </c>
      <c r="G17298" s="1">
        <v>-106.65</v>
      </c>
      <c r="H17298" s="1" t="s">
        <v>2</v>
      </c>
      <c r="I17298" s="1">
        <f>3958.756*ACOS(COS(RADIANS(90-C17298))*COS(RADIANS(90-F17298))+SIN(RADIANS(90-C17298))*SIN(RADIANS(90-F17298))*COS(RADIANS(D17298-G17298)))</f>
        <v>1548.9723615173486</v>
      </c>
      <c r="J17298" s="1">
        <f>I17298/A17298</f>
        <v>5.4614355881720214E-2</v>
      </c>
      <c r="K17298" s="1"/>
    </row>
    <row r="17299" spans="1:11">
      <c r="A17299" s="1">
        <v>28554</v>
      </c>
      <c r="B17299" s="2" t="s">
        <v>32</v>
      </c>
      <c r="C17299" s="1">
        <v>35.08</v>
      </c>
      <c r="D17299" s="1">
        <v>-106.65</v>
      </c>
      <c r="E17299" t="s">
        <v>25</v>
      </c>
      <c r="F17299" s="1">
        <v>35.92</v>
      </c>
      <c r="G17299" s="1">
        <v>-79.040000000000006</v>
      </c>
      <c r="H17299" s="1" t="s">
        <v>2</v>
      </c>
      <c r="I17299" s="1">
        <f>3958.756*ACOS(COS(RADIANS(90-C17299))*COS(RADIANS(90-F17299))+SIN(RADIANS(90-C17299))*SIN(RADIANS(90-F17299))*COS(RADIANS(D17299-G17299)))</f>
        <v>1548.9723615173486</v>
      </c>
      <c r="J17299" s="1">
        <f>I17299/A17299</f>
        <v>5.4247123398380212E-2</v>
      </c>
      <c r="K17299" s="1"/>
    </row>
    <row r="17300" spans="1:11">
      <c r="A17300" s="1">
        <v>28774</v>
      </c>
      <c r="B17300" s="2" t="s">
        <v>32</v>
      </c>
      <c r="C17300" s="1">
        <v>35.08</v>
      </c>
      <c r="D17300" s="1">
        <v>-106.65</v>
      </c>
      <c r="E17300" t="s">
        <v>25</v>
      </c>
      <c r="F17300" s="1">
        <v>35.92</v>
      </c>
      <c r="G17300" s="1">
        <v>-79.040000000000006</v>
      </c>
      <c r="H17300" s="1" t="s">
        <v>2</v>
      </c>
      <c r="I17300" s="1">
        <f>3958.756*ACOS(COS(RADIANS(90-C17300))*COS(RADIANS(90-F17300))+SIN(RADIANS(90-C17300))*SIN(RADIANS(90-F17300))*COS(RADIANS(D17300-G17300)))</f>
        <v>1548.9723615173486</v>
      </c>
      <c r="J17300" s="1">
        <f>I17300/A17300</f>
        <v>5.3832361212113322E-2</v>
      </c>
      <c r="K17300" s="1"/>
    </row>
    <row r="17301" spans="1:11">
      <c r="A17301" s="1">
        <v>30060</v>
      </c>
      <c r="B17301" s="2" t="s">
        <v>32</v>
      </c>
      <c r="C17301" s="1">
        <v>35.08</v>
      </c>
      <c r="D17301" s="1">
        <v>-106.65</v>
      </c>
      <c r="E17301" t="s">
        <v>25</v>
      </c>
      <c r="F17301" s="1">
        <v>35.92</v>
      </c>
      <c r="G17301" s="1">
        <v>-79.040000000000006</v>
      </c>
      <c r="H17301" s="1" t="s">
        <v>2</v>
      </c>
      <c r="I17301" s="1">
        <f>3958.756*ACOS(COS(RADIANS(90-C17301))*COS(RADIANS(90-F17301))+SIN(RADIANS(90-C17301))*SIN(RADIANS(90-F17301))*COS(RADIANS(D17301-G17301)))</f>
        <v>1548.9723615173486</v>
      </c>
      <c r="J17301" s="1">
        <f>I17301/A17301</f>
        <v>5.1529353343890506E-2</v>
      </c>
      <c r="K17301" s="1"/>
    </row>
    <row r="17302" spans="1:11">
      <c r="A17302" s="1">
        <v>30827</v>
      </c>
      <c r="B17302" s="2" t="s">
        <v>25</v>
      </c>
      <c r="C17302" s="1">
        <v>35.92</v>
      </c>
      <c r="D17302" s="1">
        <v>-79.040000000000006</v>
      </c>
      <c r="E17302" t="s">
        <v>32</v>
      </c>
      <c r="F17302" s="1">
        <v>35.08</v>
      </c>
      <c r="G17302" s="1">
        <v>-106.65</v>
      </c>
      <c r="H17302" s="1" t="s">
        <v>2</v>
      </c>
      <c r="I17302" s="1">
        <f>3958.756*ACOS(COS(RADIANS(90-C17302))*COS(RADIANS(90-F17302))+SIN(RADIANS(90-C17302))*SIN(RADIANS(90-F17302))*COS(RADIANS(D17302-G17302)))</f>
        <v>1548.9723615173486</v>
      </c>
      <c r="J17302" s="1">
        <f>I17302/A17302</f>
        <v>5.0247262513943902E-2</v>
      </c>
      <c r="K17302" s="1"/>
    </row>
    <row r="17303" spans="1:11">
      <c r="A17303" s="1">
        <v>31048</v>
      </c>
      <c r="B17303" s="2" t="s">
        <v>25</v>
      </c>
      <c r="C17303" s="1">
        <v>35.92</v>
      </c>
      <c r="D17303" s="1">
        <v>-79.040000000000006</v>
      </c>
      <c r="E17303" t="s">
        <v>32</v>
      </c>
      <c r="F17303" s="1">
        <v>35.08</v>
      </c>
      <c r="G17303" s="1">
        <v>-106.65</v>
      </c>
      <c r="H17303" s="1" t="s">
        <v>2</v>
      </c>
      <c r="I17303" s="1">
        <f>3958.756*ACOS(COS(RADIANS(90-C17303))*COS(RADIANS(90-F17303))+SIN(RADIANS(90-C17303))*SIN(RADIANS(90-F17303))*COS(RADIANS(D17303-G17303)))</f>
        <v>1548.9723615173486</v>
      </c>
      <c r="J17303" s="1">
        <f>I17303/A17303</f>
        <v>4.9889601955596129E-2</v>
      </c>
      <c r="K17303" s="1"/>
    </row>
    <row r="17304" spans="1:11">
      <c r="A17304" s="1">
        <v>31258</v>
      </c>
      <c r="B17304" s="2" t="s">
        <v>25</v>
      </c>
      <c r="C17304" s="1">
        <v>35.92</v>
      </c>
      <c r="D17304" s="1">
        <v>-79.040000000000006</v>
      </c>
      <c r="E17304" t="s">
        <v>32</v>
      </c>
      <c r="F17304" s="1">
        <v>35.08</v>
      </c>
      <c r="G17304" s="1">
        <v>-106.65</v>
      </c>
      <c r="H17304" s="1" t="s">
        <v>2</v>
      </c>
      <c r="I17304" s="1">
        <f>3958.756*ACOS(COS(RADIANS(90-C17304))*COS(RADIANS(90-F17304))+SIN(RADIANS(90-C17304))*SIN(RADIANS(90-F17304))*COS(RADIANS(D17304-G17304)))</f>
        <v>1548.9723615173486</v>
      </c>
      <c r="J17304" s="1">
        <f>I17304/A17304</f>
        <v>4.9554429634568707E-2</v>
      </c>
      <c r="K17304" s="1"/>
    </row>
    <row r="17305" spans="1:11">
      <c r="A17305" s="1">
        <v>31408</v>
      </c>
      <c r="B17305" s="2" t="s">
        <v>25</v>
      </c>
      <c r="C17305" s="1">
        <v>35.92</v>
      </c>
      <c r="D17305" s="1">
        <v>-79.040000000000006</v>
      </c>
      <c r="E17305" t="s">
        <v>32</v>
      </c>
      <c r="F17305" s="1">
        <v>35.08</v>
      </c>
      <c r="G17305" s="1">
        <v>-106.65</v>
      </c>
      <c r="H17305" s="1" t="s">
        <v>2</v>
      </c>
      <c r="I17305" s="1">
        <f>3958.756*ACOS(COS(RADIANS(90-C17305))*COS(RADIANS(90-F17305))+SIN(RADIANS(90-C17305))*SIN(RADIANS(90-F17305))*COS(RADIANS(D17305-G17305)))</f>
        <v>1548.9723615173486</v>
      </c>
      <c r="J17305" s="1">
        <f>I17305/A17305</f>
        <v>4.931776494897315E-2</v>
      </c>
      <c r="K17305" s="1"/>
    </row>
    <row r="17306" spans="1:11">
      <c r="A17306" s="1">
        <v>32439</v>
      </c>
      <c r="B17306" s="2" t="s">
        <v>25</v>
      </c>
      <c r="C17306" s="1">
        <v>35.92</v>
      </c>
      <c r="D17306" s="1">
        <v>-79.040000000000006</v>
      </c>
      <c r="E17306" t="s">
        <v>32</v>
      </c>
      <c r="F17306" s="1">
        <v>35.08</v>
      </c>
      <c r="G17306" s="1">
        <v>-106.65</v>
      </c>
      <c r="H17306" s="1" t="s">
        <v>2</v>
      </c>
      <c r="I17306" s="1">
        <f>3958.756*ACOS(COS(RADIANS(90-C17306))*COS(RADIANS(90-F17306))+SIN(RADIANS(90-C17306))*SIN(RADIANS(90-F17306))*COS(RADIANS(D17306-G17306)))</f>
        <v>1548.9723615173486</v>
      </c>
      <c r="J17306" s="1">
        <f>I17306/A17306</f>
        <v>4.7750311708663909E-2</v>
      </c>
      <c r="K17306" s="1"/>
    </row>
    <row r="17307" spans="1:11">
      <c r="A17307" s="1">
        <v>39608</v>
      </c>
      <c r="B17307" s="2" t="s">
        <v>32</v>
      </c>
      <c r="C17307" s="1">
        <v>35.08</v>
      </c>
      <c r="D17307" s="1">
        <v>-106.65</v>
      </c>
      <c r="E17307" t="s">
        <v>25</v>
      </c>
      <c r="F17307" s="1">
        <v>35.92</v>
      </c>
      <c r="G17307" s="1">
        <v>-79.040000000000006</v>
      </c>
      <c r="H17307" s="1" t="s">
        <v>2</v>
      </c>
      <c r="I17307" s="1">
        <f>3958.756*ACOS(COS(RADIANS(90-C17307))*COS(RADIANS(90-F17307))+SIN(RADIANS(90-C17307))*SIN(RADIANS(90-F17307))*COS(RADIANS(D17307-G17307)))</f>
        <v>1548.9723615173486</v>
      </c>
      <c r="J17307" s="1">
        <f>I17307/A17307</f>
        <v>3.9107563156871056E-2</v>
      </c>
      <c r="K17307" s="1"/>
    </row>
    <row r="17308" spans="1:11">
      <c r="A17308" s="1">
        <v>39765</v>
      </c>
      <c r="B17308" s="2" t="s">
        <v>25</v>
      </c>
      <c r="C17308" s="1">
        <v>35.92</v>
      </c>
      <c r="D17308" s="1">
        <v>-79.040000000000006</v>
      </c>
      <c r="E17308" t="s">
        <v>32</v>
      </c>
      <c r="F17308" s="1">
        <v>35.08</v>
      </c>
      <c r="G17308" s="1">
        <v>-106.65</v>
      </c>
      <c r="H17308" s="1" t="s">
        <v>2</v>
      </c>
      <c r="I17308" s="1">
        <f>3958.756*ACOS(COS(RADIANS(90-C17308))*COS(RADIANS(90-F17308))+SIN(RADIANS(90-C17308))*SIN(RADIANS(90-F17308))*COS(RADIANS(D17308-G17308)))</f>
        <v>1548.9723615173486</v>
      </c>
      <c r="J17308" s="1">
        <f>I17308/A17308</f>
        <v>3.8953158846154877E-2</v>
      </c>
      <c r="K17308" s="1"/>
    </row>
    <row r="17309" spans="1:11">
      <c r="A17309" s="1">
        <v>50794</v>
      </c>
      <c r="B17309" s="2" t="s">
        <v>32</v>
      </c>
      <c r="C17309" s="1">
        <v>35.08</v>
      </c>
      <c r="D17309" s="1">
        <v>-106.65</v>
      </c>
      <c r="E17309" t="s">
        <v>25</v>
      </c>
      <c r="F17309" s="1">
        <v>35.92</v>
      </c>
      <c r="G17309" s="1">
        <v>-79.040000000000006</v>
      </c>
      <c r="H17309" s="1" t="s">
        <v>2</v>
      </c>
      <c r="I17309" s="1">
        <f>3958.756*ACOS(COS(RADIANS(90-C17309))*COS(RADIANS(90-F17309))+SIN(RADIANS(90-C17309))*SIN(RADIANS(90-F17309))*COS(RADIANS(D17309-G17309)))</f>
        <v>1548.9723615173486</v>
      </c>
      <c r="J17309" s="1">
        <f>I17309/A17309</f>
        <v>3.0495183712984774E-2</v>
      </c>
      <c r="K17309" s="1"/>
    </row>
    <row r="17310" spans="1:11">
      <c r="A17310" s="1">
        <v>61704</v>
      </c>
      <c r="B17310" s="2" t="s">
        <v>32</v>
      </c>
      <c r="C17310" s="1">
        <v>35.08</v>
      </c>
      <c r="D17310" s="1">
        <v>-106.65</v>
      </c>
      <c r="E17310" t="s">
        <v>25</v>
      </c>
      <c r="F17310" s="1">
        <v>35.92</v>
      </c>
      <c r="G17310" s="1">
        <v>-79.040000000000006</v>
      </c>
      <c r="H17310" s="1" t="s">
        <v>2</v>
      </c>
      <c r="I17310" s="1">
        <f>3958.756*ACOS(COS(RADIANS(90-C17310))*COS(RADIANS(90-F17310))+SIN(RADIANS(90-C17310))*SIN(RADIANS(90-F17310))*COS(RADIANS(D17310-G17310)))</f>
        <v>1548.9723615173486</v>
      </c>
      <c r="J17310" s="1">
        <f>I17310/A17310</f>
        <v>2.510327307009835E-2</v>
      </c>
      <c r="K17310" s="1"/>
    </row>
    <row r="17311" spans="1:11">
      <c r="A17311" s="1">
        <v>95986</v>
      </c>
      <c r="B17311" s="2" t="s">
        <v>32</v>
      </c>
      <c r="C17311" s="1">
        <v>35.08</v>
      </c>
      <c r="D17311" s="1">
        <v>-106.65</v>
      </c>
      <c r="E17311" t="s">
        <v>25</v>
      </c>
      <c r="F17311" s="1">
        <v>35.92</v>
      </c>
      <c r="G17311" s="1">
        <v>-79.040000000000006</v>
      </c>
      <c r="H17311" s="1" t="s">
        <v>2</v>
      </c>
      <c r="I17311" s="1">
        <f>3958.756*ACOS(COS(RADIANS(90-C17311))*COS(RADIANS(90-F17311))+SIN(RADIANS(90-C17311))*SIN(RADIANS(90-F17311))*COS(RADIANS(D17311-G17311)))</f>
        <v>1548.9723615173486</v>
      </c>
      <c r="J17311" s="1">
        <f>I17311/A17311</f>
        <v>1.6137482148619056E-2</v>
      </c>
      <c r="K17311" s="1"/>
    </row>
    <row r="17312" spans="1:11">
      <c r="A17312" s="1">
        <v>106214</v>
      </c>
      <c r="B17312" s="2" t="s">
        <v>32</v>
      </c>
      <c r="C17312" s="1">
        <v>35.08</v>
      </c>
      <c r="D17312" s="1">
        <v>-106.65</v>
      </c>
      <c r="E17312" t="s">
        <v>25</v>
      </c>
      <c r="F17312" s="1">
        <v>35.92</v>
      </c>
      <c r="G17312" s="1">
        <v>-79.040000000000006</v>
      </c>
      <c r="H17312" s="1" t="s">
        <v>2</v>
      </c>
      <c r="I17312" s="1">
        <f>3958.756*ACOS(COS(RADIANS(90-C17312))*COS(RADIANS(90-F17312))+SIN(RADIANS(90-C17312))*SIN(RADIANS(90-F17312))*COS(RADIANS(D17312-G17312)))</f>
        <v>1548.9723615173486</v>
      </c>
      <c r="J17312" s="1">
        <f>I17312/A17312</f>
        <v>1.4583504637028533E-2</v>
      </c>
      <c r="K17312" s="1"/>
    </row>
    <row r="17313" spans="1:11">
      <c r="A17313" s="1">
        <v>112577</v>
      </c>
      <c r="B17313" s="2" t="s">
        <v>32</v>
      </c>
      <c r="C17313" s="1">
        <v>35.08</v>
      </c>
      <c r="D17313" s="1">
        <v>-106.65</v>
      </c>
      <c r="E17313" t="s">
        <v>25</v>
      </c>
      <c r="F17313" s="1">
        <v>35.92</v>
      </c>
      <c r="G17313" s="1">
        <v>-79.040000000000006</v>
      </c>
      <c r="H17313" s="1" t="s">
        <v>2</v>
      </c>
      <c r="I17313" s="1">
        <f>3958.756*ACOS(COS(RADIANS(90-C17313))*COS(RADIANS(90-F17313))+SIN(RADIANS(90-C17313))*SIN(RADIANS(90-F17313))*COS(RADIANS(D17313-G17313)))</f>
        <v>1548.9723615173486</v>
      </c>
      <c r="J17313" s="1">
        <f>I17313/A17313</f>
        <v>1.3759225787837202E-2</v>
      </c>
      <c r="K17313" s="1"/>
    </row>
    <row r="17314" spans="1:11">
      <c r="A17314" s="1">
        <v>2</v>
      </c>
      <c r="B17314" s="2" t="s">
        <v>6</v>
      </c>
      <c r="C17314" s="1">
        <v>32.729999999999997</v>
      </c>
      <c r="D17314" s="1">
        <v>-97.114999999999995</v>
      </c>
      <c r="E17314" t="s">
        <v>29</v>
      </c>
      <c r="F17314" s="1">
        <v>42.654400000000003</v>
      </c>
      <c r="G17314" s="1">
        <v>-71.326599999999999</v>
      </c>
      <c r="H17314" s="1" t="s">
        <v>2</v>
      </c>
      <c r="I17314" s="1">
        <f>3958.756*ACOS(COS(RADIANS(90-C17314))*COS(RADIANS(90-F17314))+SIN(RADIANS(90-C17314))*SIN(RADIANS(90-F17314))*COS(RADIANS(D17314-G17314)))</f>
        <v>1559.3539332714688</v>
      </c>
      <c r="J17314" s="1">
        <f>I17314/A17314</f>
        <v>779.6769666357344</v>
      </c>
      <c r="K17314" s="1"/>
    </row>
    <row r="17315" spans="1:11">
      <c r="A17315" s="1">
        <v>2</v>
      </c>
      <c r="B17315" s="2" t="s">
        <v>6</v>
      </c>
      <c r="C17315" s="1">
        <v>32.729999999999997</v>
      </c>
      <c r="D17315" s="1">
        <v>-97.114999999999995</v>
      </c>
      <c r="E17315" t="s">
        <v>29</v>
      </c>
      <c r="F17315" s="1">
        <v>42.654400000000003</v>
      </c>
      <c r="G17315" s="1">
        <v>-71.326599999999999</v>
      </c>
      <c r="H17315" s="1" t="s">
        <v>2</v>
      </c>
      <c r="I17315" s="1">
        <f>3958.756*ACOS(COS(RADIANS(90-C17315))*COS(RADIANS(90-F17315))+SIN(RADIANS(90-C17315))*SIN(RADIANS(90-F17315))*COS(RADIANS(D17315-G17315)))</f>
        <v>1559.3539332714688</v>
      </c>
      <c r="J17315" s="1">
        <f>I17315/A17315</f>
        <v>779.6769666357344</v>
      </c>
      <c r="K17315" s="1"/>
    </row>
    <row r="17316" spans="1:11">
      <c r="A17316" s="1">
        <v>2</v>
      </c>
      <c r="B17316" s="2" t="s">
        <v>6</v>
      </c>
      <c r="C17316" s="1">
        <v>32.729999999999997</v>
      </c>
      <c r="D17316" s="1">
        <v>-97.114999999999995</v>
      </c>
      <c r="E17316" t="s">
        <v>29</v>
      </c>
      <c r="F17316" s="1">
        <v>42.654400000000003</v>
      </c>
      <c r="G17316" s="1">
        <v>-71.326599999999999</v>
      </c>
      <c r="H17316" s="1" t="s">
        <v>2</v>
      </c>
      <c r="I17316" s="1">
        <f>3958.756*ACOS(COS(RADIANS(90-C17316))*COS(RADIANS(90-F17316))+SIN(RADIANS(90-C17316))*SIN(RADIANS(90-F17316))*COS(RADIANS(D17316-G17316)))</f>
        <v>1559.3539332714688</v>
      </c>
      <c r="J17316" s="1">
        <f>I17316/A17316</f>
        <v>779.6769666357344</v>
      </c>
      <c r="K17316" s="1"/>
    </row>
    <row r="17317" spans="1:11">
      <c r="A17317" s="1">
        <v>2</v>
      </c>
      <c r="B17317" s="2" t="s">
        <v>6</v>
      </c>
      <c r="C17317" s="1">
        <v>32.729999999999997</v>
      </c>
      <c r="D17317" s="1">
        <v>-97.114999999999995</v>
      </c>
      <c r="E17317" t="s">
        <v>29</v>
      </c>
      <c r="F17317" s="1">
        <v>42.654400000000003</v>
      </c>
      <c r="G17317" s="1">
        <v>-71.326599999999999</v>
      </c>
      <c r="H17317" s="1" t="s">
        <v>2</v>
      </c>
      <c r="I17317" s="1">
        <f>3958.756*ACOS(COS(RADIANS(90-C17317))*COS(RADIANS(90-F17317))+SIN(RADIANS(90-C17317))*SIN(RADIANS(90-F17317))*COS(RADIANS(D17317-G17317)))</f>
        <v>1559.3539332714688</v>
      </c>
      <c r="J17317" s="1">
        <f>I17317/A17317</f>
        <v>779.6769666357344</v>
      </c>
      <c r="K17317" s="1"/>
    </row>
    <row r="17318" spans="1:11">
      <c r="A17318" s="1">
        <v>2</v>
      </c>
      <c r="B17318" s="2" t="s">
        <v>6</v>
      </c>
      <c r="C17318" s="1">
        <v>32.729999999999997</v>
      </c>
      <c r="D17318" s="1">
        <v>-97.114999999999995</v>
      </c>
      <c r="E17318" t="s">
        <v>29</v>
      </c>
      <c r="F17318" s="1">
        <v>42.654400000000003</v>
      </c>
      <c r="G17318" s="1">
        <v>-71.326599999999999</v>
      </c>
      <c r="H17318" s="1" t="s">
        <v>2</v>
      </c>
      <c r="I17318" s="1">
        <f>3958.756*ACOS(COS(RADIANS(90-C17318))*COS(RADIANS(90-F17318))+SIN(RADIANS(90-C17318))*SIN(RADIANS(90-F17318))*COS(RADIANS(D17318-G17318)))</f>
        <v>1559.3539332714688</v>
      </c>
      <c r="J17318" s="1">
        <f>I17318/A17318</f>
        <v>779.6769666357344</v>
      </c>
      <c r="K17318" s="1"/>
    </row>
    <row r="17319" spans="1:11">
      <c r="A17319" s="1">
        <v>2</v>
      </c>
      <c r="B17319" s="2" t="s">
        <v>6</v>
      </c>
      <c r="C17319" s="1">
        <v>32.729999999999997</v>
      </c>
      <c r="D17319" s="1">
        <v>-97.114999999999995</v>
      </c>
      <c r="E17319" t="s">
        <v>29</v>
      </c>
      <c r="F17319" s="1">
        <v>42.654400000000003</v>
      </c>
      <c r="G17319" s="1">
        <v>-71.326599999999999</v>
      </c>
      <c r="H17319" s="1" t="s">
        <v>2</v>
      </c>
      <c r="I17319" s="1">
        <f>3958.756*ACOS(COS(RADIANS(90-C17319))*COS(RADIANS(90-F17319))+SIN(RADIANS(90-C17319))*SIN(RADIANS(90-F17319))*COS(RADIANS(D17319-G17319)))</f>
        <v>1559.3539332714688</v>
      </c>
      <c r="J17319" s="1">
        <f>I17319/A17319</f>
        <v>779.6769666357344</v>
      </c>
      <c r="K17319" s="1"/>
    </row>
    <row r="17320" spans="1:11">
      <c r="A17320" s="1">
        <v>3</v>
      </c>
      <c r="B17320" s="2" t="s">
        <v>6</v>
      </c>
      <c r="C17320" s="1">
        <v>32.729999999999997</v>
      </c>
      <c r="D17320" s="1">
        <v>-97.114999999999995</v>
      </c>
      <c r="E17320" t="s">
        <v>29</v>
      </c>
      <c r="F17320" s="1">
        <v>42.654400000000003</v>
      </c>
      <c r="G17320" s="1">
        <v>-71.326599999999999</v>
      </c>
      <c r="H17320" s="1" t="s">
        <v>2</v>
      </c>
      <c r="I17320" s="1">
        <f>3958.756*ACOS(COS(RADIANS(90-C17320))*COS(RADIANS(90-F17320))+SIN(RADIANS(90-C17320))*SIN(RADIANS(90-F17320))*COS(RADIANS(D17320-G17320)))</f>
        <v>1559.3539332714688</v>
      </c>
      <c r="J17320" s="1">
        <f>I17320/A17320</f>
        <v>519.7846444238229</v>
      </c>
      <c r="K17320" s="1"/>
    </row>
    <row r="17321" spans="1:11">
      <c r="A17321" s="1">
        <v>3</v>
      </c>
      <c r="B17321" s="2" t="s">
        <v>6</v>
      </c>
      <c r="C17321" s="1">
        <v>32.729999999999997</v>
      </c>
      <c r="D17321" s="1">
        <v>-97.114999999999995</v>
      </c>
      <c r="E17321" t="s">
        <v>29</v>
      </c>
      <c r="F17321" s="1">
        <v>42.654400000000003</v>
      </c>
      <c r="G17321" s="1">
        <v>-71.326599999999999</v>
      </c>
      <c r="H17321" s="1" t="s">
        <v>2</v>
      </c>
      <c r="I17321" s="1">
        <f>3958.756*ACOS(COS(RADIANS(90-C17321))*COS(RADIANS(90-F17321))+SIN(RADIANS(90-C17321))*SIN(RADIANS(90-F17321))*COS(RADIANS(D17321-G17321)))</f>
        <v>1559.3539332714688</v>
      </c>
      <c r="J17321" s="1">
        <f>I17321/A17321</f>
        <v>519.7846444238229</v>
      </c>
      <c r="K17321" s="1"/>
    </row>
    <row r="17322" spans="1:11">
      <c r="A17322" s="1">
        <v>3</v>
      </c>
      <c r="B17322" s="2" t="s">
        <v>6</v>
      </c>
      <c r="C17322" s="1">
        <v>32.729999999999997</v>
      </c>
      <c r="D17322" s="1">
        <v>-97.114999999999995</v>
      </c>
      <c r="E17322" t="s">
        <v>29</v>
      </c>
      <c r="F17322" s="1">
        <v>42.654400000000003</v>
      </c>
      <c r="G17322" s="1">
        <v>-71.326599999999999</v>
      </c>
      <c r="H17322" s="1" t="s">
        <v>2</v>
      </c>
      <c r="I17322" s="1">
        <f>3958.756*ACOS(COS(RADIANS(90-C17322))*COS(RADIANS(90-F17322))+SIN(RADIANS(90-C17322))*SIN(RADIANS(90-F17322))*COS(RADIANS(D17322-G17322)))</f>
        <v>1559.3539332714688</v>
      </c>
      <c r="J17322" s="1">
        <f>I17322/A17322</f>
        <v>519.7846444238229</v>
      </c>
      <c r="K17322" s="1"/>
    </row>
    <row r="17323" spans="1:11">
      <c r="A17323" s="1">
        <v>3</v>
      </c>
      <c r="B17323" s="2" t="s">
        <v>6</v>
      </c>
      <c r="C17323" s="1">
        <v>32.729999999999997</v>
      </c>
      <c r="D17323" s="1">
        <v>-97.114999999999995</v>
      </c>
      <c r="E17323" t="s">
        <v>29</v>
      </c>
      <c r="F17323" s="1">
        <v>42.654400000000003</v>
      </c>
      <c r="G17323" s="1">
        <v>-71.326599999999999</v>
      </c>
      <c r="H17323" s="1" t="s">
        <v>2</v>
      </c>
      <c r="I17323" s="1">
        <f>3958.756*ACOS(COS(RADIANS(90-C17323))*COS(RADIANS(90-F17323))+SIN(RADIANS(90-C17323))*SIN(RADIANS(90-F17323))*COS(RADIANS(D17323-G17323)))</f>
        <v>1559.3539332714688</v>
      </c>
      <c r="J17323" s="1">
        <f>I17323/A17323</f>
        <v>519.7846444238229</v>
      </c>
      <c r="K17323" s="1"/>
    </row>
    <row r="17324" spans="1:11">
      <c r="A17324" s="1">
        <v>3</v>
      </c>
      <c r="B17324" s="2" t="s">
        <v>6</v>
      </c>
      <c r="C17324" s="1">
        <v>32.729999999999997</v>
      </c>
      <c r="D17324" s="1">
        <v>-97.114999999999995</v>
      </c>
      <c r="E17324" t="s">
        <v>29</v>
      </c>
      <c r="F17324" s="1">
        <v>42.654400000000003</v>
      </c>
      <c r="G17324" s="1">
        <v>-71.326599999999999</v>
      </c>
      <c r="H17324" s="1" t="s">
        <v>2</v>
      </c>
      <c r="I17324" s="1">
        <f>3958.756*ACOS(COS(RADIANS(90-C17324))*COS(RADIANS(90-F17324))+SIN(RADIANS(90-C17324))*SIN(RADIANS(90-F17324))*COS(RADIANS(D17324-G17324)))</f>
        <v>1559.3539332714688</v>
      </c>
      <c r="J17324" s="1">
        <f>I17324/A17324</f>
        <v>519.7846444238229</v>
      </c>
      <c r="K17324" s="1"/>
    </row>
    <row r="17325" spans="1:11">
      <c r="A17325" s="1">
        <v>3</v>
      </c>
      <c r="B17325" s="2" t="s">
        <v>6</v>
      </c>
      <c r="C17325" s="1">
        <v>32.729999999999997</v>
      </c>
      <c r="D17325" s="1">
        <v>-97.114999999999995</v>
      </c>
      <c r="E17325" t="s">
        <v>29</v>
      </c>
      <c r="F17325" s="1">
        <v>42.654400000000003</v>
      </c>
      <c r="G17325" s="1">
        <v>-71.326599999999999</v>
      </c>
      <c r="H17325" s="1" t="s">
        <v>2</v>
      </c>
      <c r="I17325" s="1">
        <f>3958.756*ACOS(COS(RADIANS(90-C17325))*COS(RADIANS(90-F17325))+SIN(RADIANS(90-C17325))*SIN(RADIANS(90-F17325))*COS(RADIANS(D17325-G17325)))</f>
        <v>1559.3539332714688</v>
      </c>
      <c r="J17325" s="1">
        <f>I17325/A17325</f>
        <v>519.7846444238229</v>
      </c>
      <c r="K17325" s="1"/>
    </row>
    <row r="17326" spans="1:11">
      <c r="A17326" s="1">
        <v>3</v>
      </c>
      <c r="B17326" s="2" t="s">
        <v>6</v>
      </c>
      <c r="C17326" s="1">
        <v>32.729999999999997</v>
      </c>
      <c r="D17326" s="1">
        <v>-97.114999999999995</v>
      </c>
      <c r="E17326" t="s">
        <v>29</v>
      </c>
      <c r="F17326" s="1">
        <v>42.654400000000003</v>
      </c>
      <c r="G17326" s="1">
        <v>-71.326599999999999</v>
      </c>
      <c r="H17326" s="1" t="s">
        <v>2</v>
      </c>
      <c r="I17326" s="1">
        <f>3958.756*ACOS(COS(RADIANS(90-C17326))*COS(RADIANS(90-F17326))+SIN(RADIANS(90-C17326))*SIN(RADIANS(90-F17326))*COS(RADIANS(D17326-G17326)))</f>
        <v>1559.3539332714688</v>
      </c>
      <c r="J17326" s="1">
        <f>I17326/A17326</f>
        <v>519.7846444238229</v>
      </c>
      <c r="K17326" s="1"/>
    </row>
    <row r="17327" spans="1:11">
      <c r="A17327" s="1">
        <v>3</v>
      </c>
      <c r="B17327" s="2" t="s">
        <v>6</v>
      </c>
      <c r="C17327" s="1">
        <v>32.729999999999997</v>
      </c>
      <c r="D17327" s="1">
        <v>-97.114999999999995</v>
      </c>
      <c r="E17327" t="s">
        <v>29</v>
      </c>
      <c r="F17327" s="1">
        <v>42.654400000000003</v>
      </c>
      <c r="G17327" s="1">
        <v>-71.326599999999999</v>
      </c>
      <c r="H17327" s="1" t="s">
        <v>2</v>
      </c>
      <c r="I17327" s="1">
        <f>3958.756*ACOS(COS(RADIANS(90-C17327))*COS(RADIANS(90-F17327))+SIN(RADIANS(90-C17327))*SIN(RADIANS(90-F17327))*COS(RADIANS(D17327-G17327)))</f>
        <v>1559.3539332714688</v>
      </c>
      <c r="J17327" s="1">
        <f>I17327/A17327</f>
        <v>519.7846444238229</v>
      </c>
      <c r="K17327" s="1"/>
    </row>
    <row r="17328" spans="1:11">
      <c r="A17328" s="1">
        <v>3</v>
      </c>
      <c r="B17328" s="2" t="s">
        <v>6</v>
      </c>
      <c r="C17328" s="1">
        <v>32.729999999999997</v>
      </c>
      <c r="D17328" s="1">
        <v>-97.114999999999995</v>
      </c>
      <c r="E17328" t="s">
        <v>29</v>
      </c>
      <c r="F17328" s="1">
        <v>42.654400000000003</v>
      </c>
      <c r="G17328" s="1">
        <v>-71.326599999999999</v>
      </c>
      <c r="H17328" s="1" t="s">
        <v>2</v>
      </c>
      <c r="I17328" s="1">
        <f>3958.756*ACOS(COS(RADIANS(90-C17328))*COS(RADIANS(90-F17328))+SIN(RADIANS(90-C17328))*SIN(RADIANS(90-F17328))*COS(RADIANS(D17328-G17328)))</f>
        <v>1559.3539332714688</v>
      </c>
      <c r="J17328" s="1">
        <f>I17328/A17328</f>
        <v>519.7846444238229</v>
      </c>
      <c r="K17328" s="1"/>
    </row>
    <row r="17329" spans="1:11">
      <c r="A17329" s="1">
        <v>3</v>
      </c>
      <c r="B17329" s="2" t="s">
        <v>6</v>
      </c>
      <c r="C17329" s="1">
        <v>32.729999999999997</v>
      </c>
      <c r="D17329" s="1">
        <v>-97.114999999999995</v>
      </c>
      <c r="E17329" t="s">
        <v>29</v>
      </c>
      <c r="F17329" s="1">
        <v>42.654400000000003</v>
      </c>
      <c r="G17329" s="1">
        <v>-71.326599999999999</v>
      </c>
      <c r="H17329" s="1" t="s">
        <v>2</v>
      </c>
      <c r="I17329" s="1">
        <f>3958.756*ACOS(COS(RADIANS(90-C17329))*COS(RADIANS(90-F17329))+SIN(RADIANS(90-C17329))*SIN(RADIANS(90-F17329))*COS(RADIANS(D17329-G17329)))</f>
        <v>1559.3539332714688</v>
      </c>
      <c r="J17329" s="1">
        <f>I17329/A17329</f>
        <v>519.7846444238229</v>
      </c>
      <c r="K17329" s="1"/>
    </row>
    <row r="17330" spans="1:11">
      <c r="A17330" s="1">
        <v>3</v>
      </c>
      <c r="B17330" s="2" t="s">
        <v>6</v>
      </c>
      <c r="C17330" s="1">
        <v>32.729999999999997</v>
      </c>
      <c r="D17330" s="1">
        <v>-97.114999999999995</v>
      </c>
      <c r="E17330" t="s">
        <v>29</v>
      </c>
      <c r="F17330" s="1">
        <v>42.654400000000003</v>
      </c>
      <c r="G17330" s="1">
        <v>-71.326599999999999</v>
      </c>
      <c r="H17330" s="1" t="s">
        <v>2</v>
      </c>
      <c r="I17330" s="1">
        <f>3958.756*ACOS(COS(RADIANS(90-C17330))*COS(RADIANS(90-F17330))+SIN(RADIANS(90-C17330))*SIN(RADIANS(90-F17330))*COS(RADIANS(D17330-G17330)))</f>
        <v>1559.3539332714688</v>
      </c>
      <c r="J17330" s="1">
        <f>I17330/A17330</f>
        <v>519.7846444238229</v>
      </c>
      <c r="K17330" s="1"/>
    </row>
    <row r="17331" spans="1:11">
      <c r="A17331" s="1">
        <v>3</v>
      </c>
      <c r="B17331" s="2" t="s">
        <v>6</v>
      </c>
      <c r="C17331" s="1">
        <v>32.729999999999997</v>
      </c>
      <c r="D17331" s="1">
        <v>-97.114999999999995</v>
      </c>
      <c r="E17331" t="s">
        <v>29</v>
      </c>
      <c r="F17331" s="1">
        <v>42.654400000000003</v>
      </c>
      <c r="G17331" s="1">
        <v>-71.326599999999999</v>
      </c>
      <c r="H17331" s="1" t="s">
        <v>2</v>
      </c>
      <c r="I17331" s="1">
        <f>3958.756*ACOS(COS(RADIANS(90-C17331))*COS(RADIANS(90-F17331))+SIN(RADIANS(90-C17331))*SIN(RADIANS(90-F17331))*COS(RADIANS(D17331-G17331)))</f>
        <v>1559.3539332714688</v>
      </c>
      <c r="J17331" s="1">
        <f>I17331/A17331</f>
        <v>519.7846444238229</v>
      </c>
      <c r="K17331" s="1"/>
    </row>
    <row r="17332" spans="1:11">
      <c r="A17332" s="1">
        <v>3</v>
      </c>
      <c r="B17332" s="2" t="s">
        <v>6</v>
      </c>
      <c r="C17332" s="1">
        <v>32.729999999999997</v>
      </c>
      <c r="D17332" s="1">
        <v>-97.114999999999995</v>
      </c>
      <c r="E17332" t="s">
        <v>29</v>
      </c>
      <c r="F17332" s="1">
        <v>42.654400000000003</v>
      </c>
      <c r="G17332" s="1">
        <v>-71.326599999999999</v>
      </c>
      <c r="H17332" s="1" t="s">
        <v>2</v>
      </c>
      <c r="I17332" s="1">
        <f>3958.756*ACOS(COS(RADIANS(90-C17332))*COS(RADIANS(90-F17332))+SIN(RADIANS(90-C17332))*SIN(RADIANS(90-F17332))*COS(RADIANS(D17332-G17332)))</f>
        <v>1559.3539332714688</v>
      </c>
      <c r="J17332" s="1">
        <f>I17332/A17332</f>
        <v>519.7846444238229</v>
      </c>
      <c r="K17332" s="1"/>
    </row>
    <row r="17333" spans="1:11">
      <c r="A17333" s="1">
        <v>3</v>
      </c>
      <c r="B17333" s="2" t="s">
        <v>6</v>
      </c>
      <c r="C17333" s="1">
        <v>32.729999999999997</v>
      </c>
      <c r="D17333" s="1">
        <v>-97.114999999999995</v>
      </c>
      <c r="E17333" t="s">
        <v>29</v>
      </c>
      <c r="F17333" s="1">
        <v>42.654400000000003</v>
      </c>
      <c r="G17333" s="1">
        <v>-71.326599999999999</v>
      </c>
      <c r="H17333" s="1" t="s">
        <v>2</v>
      </c>
      <c r="I17333" s="1">
        <f>3958.756*ACOS(COS(RADIANS(90-C17333))*COS(RADIANS(90-F17333))+SIN(RADIANS(90-C17333))*SIN(RADIANS(90-F17333))*COS(RADIANS(D17333-G17333)))</f>
        <v>1559.3539332714688</v>
      </c>
      <c r="J17333" s="1">
        <f>I17333/A17333</f>
        <v>519.7846444238229</v>
      </c>
      <c r="K17333" s="1"/>
    </row>
    <row r="17334" spans="1:11">
      <c r="A17334" s="1">
        <v>3</v>
      </c>
      <c r="B17334" s="2" t="s">
        <v>6</v>
      </c>
      <c r="C17334" s="1">
        <v>32.729999999999997</v>
      </c>
      <c r="D17334" s="1">
        <v>-97.114999999999995</v>
      </c>
      <c r="E17334" t="s">
        <v>29</v>
      </c>
      <c r="F17334" s="1">
        <v>42.654400000000003</v>
      </c>
      <c r="G17334" s="1">
        <v>-71.326599999999999</v>
      </c>
      <c r="H17334" s="1" t="s">
        <v>2</v>
      </c>
      <c r="I17334" s="1">
        <f>3958.756*ACOS(COS(RADIANS(90-C17334))*COS(RADIANS(90-F17334))+SIN(RADIANS(90-C17334))*SIN(RADIANS(90-F17334))*COS(RADIANS(D17334-G17334)))</f>
        <v>1559.3539332714688</v>
      </c>
      <c r="J17334" s="1">
        <f>I17334/A17334</f>
        <v>519.7846444238229</v>
      </c>
      <c r="K17334" s="1"/>
    </row>
    <row r="17335" spans="1:11">
      <c r="A17335" s="1">
        <v>3</v>
      </c>
      <c r="B17335" s="2" t="s">
        <v>6</v>
      </c>
      <c r="C17335" s="1">
        <v>32.729999999999997</v>
      </c>
      <c r="D17335" s="1">
        <v>-97.114999999999995</v>
      </c>
      <c r="E17335" t="s">
        <v>29</v>
      </c>
      <c r="F17335" s="1">
        <v>42.654400000000003</v>
      </c>
      <c r="G17335" s="1">
        <v>-71.326599999999999</v>
      </c>
      <c r="H17335" s="1" t="s">
        <v>2</v>
      </c>
      <c r="I17335" s="1">
        <f>3958.756*ACOS(COS(RADIANS(90-C17335))*COS(RADIANS(90-F17335))+SIN(RADIANS(90-C17335))*SIN(RADIANS(90-F17335))*COS(RADIANS(D17335-G17335)))</f>
        <v>1559.3539332714688</v>
      </c>
      <c r="J17335" s="1">
        <f>I17335/A17335</f>
        <v>519.7846444238229</v>
      </c>
      <c r="K17335" s="1"/>
    </row>
    <row r="17336" spans="1:11">
      <c r="A17336" s="1">
        <v>4</v>
      </c>
      <c r="B17336" s="2" t="s">
        <v>6</v>
      </c>
      <c r="C17336" s="1">
        <v>32.729999999999997</v>
      </c>
      <c r="D17336" s="1">
        <v>-97.114999999999995</v>
      </c>
      <c r="E17336" t="s">
        <v>29</v>
      </c>
      <c r="F17336" s="1">
        <v>42.654400000000003</v>
      </c>
      <c r="G17336" s="1">
        <v>-71.326599999999999</v>
      </c>
      <c r="H17336" s="1" t="s">
        <v>2</v>
      </c>
      <c r="I17336" s="1">
        <f>3958.756*ACOS(COS(RADIANS(90-C17336))*COS(RADIANS(90-F17336))+SIN(RADIANS(90-C17336))*SIN(RADIANS(90-F17336))*COS(RADIANS(D17336-G17336)))</f>
        <v>1559.3539332714688</v>
      </c>
      <c r="J17336" s="1">
        <f>I17336/A17336</f>
        <v>389.8384833178672</v>
      </c>
      <c r="K17336" s="1"/>
    </row>
    <row r="17337" spans="1:11">
      <c r="A17337" s="1">
        <v>4</v>
      </c>
      <c r="B17337" s="2" t="s">
        <v>6</v>
      </c>
      <c r="C17337" s="1">
        <v>32.729999999999997</v>
      </c>
      <c r="D17337" s="1">
        <v>-97.114999999999995</v>
      </c>
      <c r="E17337" t="s">
        <v>29</v>
      </c>
      <c r="F17337" s="1">
        <v>42.654400000000003</v>
      </c>
      <c r="G17337" s="1">
        <v>-71.326599999999999</v>
      </c>
      <c r="H17337" s="1" t="s">
        <v>2</v>
      </c>
      <c r="I17337" s="1">
        <f>3958.756*ACOS(COS(RADIANS(90-C17337))*COS(RADIANS(90-F17337))+SIN(RADIANS(90-C17337))*SIN(RADIANS(90-F17337))*COS(RADIANS(D17337-G17337)))</f>
        <v>1559.3539332714688</v>
      </c>
      <c r="J17337" s="1">
        <f>I17337/A17337</f>
        <v>389.8384833178672</v>
      </c>
      <c r="K17337" s="1"/>
    </row>
    <row r="17338" spans="1:11">
      <c r="A17338" s="1">
        <v>4</v>
      </c>
      <c r="B17338" s="2" t="s">
        <v>6</v>
      </c>
      <c r="C17338" s="1">
        <v>32.729999999999997</v>
      </c>
      <c r="D17338" s="1">
        <v>-97.114999999999995</v>
      </c>
      <c r="E17338" t="s">
        <v>29</v>
      </c>
      <c r="F17338" s="1">
        <v>42.654400000000003</v>
      </c>
      <c r="G17338" s="1">
        <v>-71.326599999999999</v>
      </c>
      <c r="H17338" s="1" t="s">
        <v>2</v>
      </c>
      <c r="I17338" s="1">
        <f>3958.756*ACOS(COS(RADIANS(90-C17338))*COS(RADIANS(90-F17338))+SIN(RADIANS(90-C17338))*SIN(RADIANS(90-F17338))*COS(RADIANS(D17338-G17338)))</f>
        <v>1559.3539332714688</v>
      </c>
      <c r="J17338" s="1">
        <f>I17338/A17338</f>
        <v>389.8384833178672</v>
      </c>
      <c r="K17338" s="1"/>
    </row>
    <row r="17339" spans="1:11">
      <c r="A17339" s="1">
        <v>4</v>
      </c>
      <c r="B17339" s="2" t="s">
        <v>6</v>
      </c>
      <c r="C17339" s="1">
        <v>32.729999999999997</v>
      </c>
      <c r="D17339" s="1">
        <v>-97.114999999999995</v>
      </c>
      <c r="E17339" t="s">
        <v>29</v>
      </c>
      <c r="F17339" s="1">
        <v>42.654400000000003</v>
      </c>
      <c r="G17339" s="1">
        <v>-71.326599999999999</v>
      </c>
      <c r="H17339" s="1" t="s">
        <v>2</v>
      </c>
      <c r="I17339" s="1">
        <f>3958.756*ACOS(COS(RADIANS(90-C17339))*COS(RADIANS(90-F17339))+SIN(RADIANS(90-C17339))*SIN(RADIANS(90-F17339))*COS(RADIANS(D17339-G17339)))</f>
        <v>1559.3539332714688</v>
      </c>
      <c r="J17339" s="1">
        <f>I17339/A17339</f>
        <v>389.8384833178672</v>
      </c>
      <c r="K17339" s="1"/>
    </row>
    <row r="17340" spans="1:11">
      <c r="A17340" s="1">
        <v>4</v>
      </c>
      <c r="B17340" s="2" t="s">
        <v>6</v>
      </c>
      <c r="C17340" s="1">
        <v>32.729999999999997</v>
      </c>
      <c r="D17340" s="1">
        <v>-97.114999999999995</v>
      </c>
      <c r="E17340" t="s">
        <v>29</v>
      </c>
      <c r="F17340" s="1">
        <v>42.654400000000003</v>
      </c>
      <c r="G17340" s="1">
        <v>-71.326599999999999</v>
      </c>
      <c r="H17340" s="1" t="s">
        <v>2</v>
      </c>
      <c r="I17340" s="1">
        <f>3958.756*ACOS(COS(RADIANS(90-C17340))*COS(RADIANS(90-F17340))+SIN(RADIANS(90-C17340))*SIN(RADIANS(90-F17340))*COS(RADIANS(D17340-G17340)))</f>
        <v>1559.3539332714688</v>
      </c>
      <c r="J17340" s="1">
        <f>I17340/A17340</f>
        <v>389.8384833178672</v>
      </c>
      <c r="K17340" s="1"/>
    </row>
    <row r="17341" spans="1:11">
      <c r="A17341" s="1">
        <v>5</v>
      </c>
      <c r="B17341" s="2" t="s">
        <v>6</v>
      </c>
      <c r="C17341" s="1">
        <v>32.729999999999997</v>
      </c>
      <c r="D17341" s="1">
        <v>-97.114999999999995</v>
      </c>
      <c r="E17341" t="s">
        <v>29</v>
      </c>
      <c r="F17341" s="1">
        <v>42.654400000000003</v>
      </c>
      <c r="G17341" s="1">
        <v>-71.326599999999999</v>
      </c>
      <c r="H17341" s="1" t="s">
        <v>2</v>
      </c>
      <c r="I17341" s="1">
        <f>3958.756*ACOS(COS(RADIANS(90-C17341))*COS(RADIANS(90-F17341))+SIN(RADIANS(90-C17341))*SIN(RADIANS(90-F17341))*COS(RADIANS(D17341-G17341)))</f>
        <v>1559.3539332714688</v>
      </c>
      <c r="J17341" s="1">
        <f>I17341/A17341</f>
        <v>311.87078665429374</v>
      </c>
      <c r="K17341" s="1"/>
    </row>
    <row r="17342" spans="1:11">
      <c r="A17342" s="1">
        <v>57</v>
      </c>
      <c r="B17342" s="2" t="s">
        <v>6</v>
      </c>
      <c r="C17342" s="1">
        <v>32.729999999999997</v>
      </c>
      <c r="D17342" s="1">
        <v>-97.114999999999995</v>
      </c>
      <c r="E17342" t="s">
        <v>29</v>
      </c>
      <c r="F17342" s="1">
        <v>42.654400000000003</v>
      </c>
      <c r="G17342" s="1">
        <v>-71.326599999999999</v>
      </c>
      <c r="H17342" s="1" t="s">
        <v>2</v>
      </c>
      <c r="I17342" s="1">
        <f>3958.756*ACOS(COS(RADIANS(90-C17342))*COS(RADIANS(90-F17342))+SIN(RADIANS(90-C17342))*SIN(RADIANS(90-F17342))*COS(RADIANS(D17342-G17342)))</f>
        <v>1559.3539332714688</v>
      </c>
      <c r="J17342" s="1">
        <f>I17342/A17342</f>
        <v>27.357086548622259</v>
      </c>
      <c r="K17342" s="1"/>
    </row>
    <row r="17343" spans="1:11">
      <c r="A17343" s="1">
        <v>394</v>
      </c>
      <c r="B17343" s="2" t="s">
        <v>6</v>
      </c>
      <c r="C17343" s="1">
        <v>32.729999999999997</v>
      </c>
      <c r="D17343" s="1">
        <v>-97.114999999999995</v>
      </c>
      <c r="E17343" t="s">
        <v>29</v>
      </c>
      <c r="F17343" s="1">
        <v>42.654400000000003</v>
      </c>
      <c r="G17343" s="1">
        <v>-71.326599999999999</v>
      </c>
      <c r="H17343" s="1" t="s">
        <v>2</v>
      </c>
      <c r="I17343" s="1">
        <f>3958.756*ACOS(COS(RADIANS(90-C17343))*COS(RADIANS(90-F17343))+SIN(RADIANS(90-C17343))*SIN(RADIANS(90-F17343))*COS(RADIANS(D17343-G17343)))</f>
        <v>1559.3539332714688</v>
      </c>
      <c r="J17343" s="1">
        <f>I17343/A17343</f>
        <v>3.9577510996737786</v>
      </c>
      <c r="K17343" s="1"/>
    </row>
    <row r="17344" spans="1:11">
      <c r="A17344" s="1">
        <v>394</v>
      </c>
      <c r="B17344" s="2" t="s">
        <v>6</v>
      </c>
      <c r="C17344" s="1">
        <v>32.729999999999997</v>
      </c>
      <c r="D17344" s="1">
        <v>-97.114999999999995</v>
      </c>
      <c r="E17344" t="s">
        <v>29</v>
      </c>
      <c r="F17344" s="1">
        <v>42.654400000000003</v>
      </c>
      <c r="G17344" s="1">
        <v>-71.326599999999999</v>
      </c>
      <c r="H17344" s="1" t="s">
        <v>2</v>
      </c>
      <c r="I17344" s="1">
        <f>3958.756*ACOS(COS(RADIANS(90-C17344))*COS(RADIANS(90-F17344))+SIN(RADIANS(90-C17344))*SIN(RADIANS(90-F17344))*COS(RADIANS(D17344-G17344)))</f>
        <v>1559.3539332714688</v>
      </c>
      <c r="J17344" s="1">
        <f>I17344/A17344</f>
        <v>3.9577510996737786</v>
      </c>
      <c r="K17344" s="1"/>
    </row>
    <row r="17345" spans="1:11">
      <c r="A17345" s="1">
        <v>576</v>
      </c>
      <c r="B17345" s="2" t="s">
        <v>6</v>
      </c>
      <c r="C17345" s="1">
        <v>32.729999999999997</v>
      </c>
      <c r="D17345" s="1">
        <v>-97.114999999999995</v>
      </c>
      <c r="E17345" t="s">
        <v>29</v>
      </c>
      <c r="F17345" s="1">
        <v>42.654400000000003</v>
      </c>
      <c r="G17345" s="1">
        <v>-71.326599999999999</v>
      </c>
      <c r="H17345" s="1" t="s">
        <v>2</v>
      </c>
      <c r="I17345" s="1">
        <f>3958.756*ACOS(COS(RADIANS(90-C17345))*COS(RADIANS(90-F17345))+SIN(RADIANS(90-C17345))*SIN(RADIANS(90-F17345))*COS(RADIANS(D17345-G17345)))</f>
        <v>1559.3539332714688</v>
      </c>
      <c r="J17345" s="1">
        <f>I17345/A17345</f>
        <v>2.7072116897074112</v>
      </c>
      <c r="K17345" s="1"/>
    </row>
    <row r="17346" spans="1:11">
      <c r="A17346" s="1">
        <v>576</v>
      </c>
      <c r="B17346" s="2" t="s">
        <v>6</v>
      </c>
      <c r="C17346" s="1">
        <v>32.729999999999997</v>
      </c>
      <c r="D17346" s="1">
        <v>-97.114999999999995</v>
      </c>
      <c r="E17346" t="s">
        <v>29</v>
      </c>
      <c r="F17346" s="1">
        <v>42.654400000000003</v>
      </c>
      <c r="G17346" s="1">
        <v>-71.326599999999999</v>
      </c>
      <c r="H17346" s="1" t="s">
        <v>2</v>
      </c>
      <c r="I17346" s="1">
        <f>3958.756*ACOS(COS(RADIANS(90-C17346))*COS(RADIANS(90-F17346))+SIN(RADIANS(90-C17346))*SIN(RADIANS(90-F17346))*COS(RADIANS(D17346-G17346)))</f>
        <v>1559.3539332714688</v>
      </c>
      <c r="J17346" s="1">
        <f>I17346/A17346</f>
        <v>2.7072116897074112</v>
      </c>
      <c r="K17346" s="1"/>
    </row>
    <row r="17347" spans="1:11">
      <c r="A17347" s="1">
        <v>578</v>
      </c>
      <c r="B17347" s="2" t="s">
        <v>6</v>
      </c>
      <c r="C17347" s="1">
        <v>32.729999999999997</v>
      </c>
      <c r="D17347" s="1">
        <v>-97.114999999999995</v>
      </c>
      <c r="E17347" t="s">
        <v>29</v>
      </c>
      <c r="F17347" s="1">
        <v>42.654400000000003</v>
      </c>
      <c r="G17347" s="1">
        <v>-71.326599999999999</v>
      </c>
      <c r="H17347" s="1" t="s">
        <v>2</v>
      </c>
      <c r="I17347" s="1">
        <f>3958.756*ACOS(COS(RADIANS(90-C17347))*COS(RADIANS(90-F17347))+SIN(RADIANS(90-C17347))*SIN(RADIANS(90-F17347))*COS(RADIANS(D17347-G17347)))</f>
        <v>1559.3539332714688</v>
      </c>
      <c r="J17347" s="1">
        <f>I17347/A17347</f>
        <v>2.6978441752101538</v>
      </c>
      <c r="K17347" s="1"/>
    </row>
    <row r="17348" spans="1:11">
      <c r="A17348" s="1">
        <v>581</v>
      </c>
      <c r="B17348" s="2" t="s">
        <v>6</v>
      </c>
      <c r="C17348" s="1">
        <v>32.729999999999997</v>
      </c>
      <c r="D17348" s="1">
        <v>-97.114999999999995</v>
      </c>
      <c r="E17348" t="s">
        <v>29</v>
      </c>
      <c r="F17348" s="1">
        <v>42.654400000000003</v>
      </c>
      <c r="G17348" s="1">
        <v>-71.326599999999999</v>
      </c>
      <c r="H17348" s="1" t="s">
        <v>2</v>
      </c>
      <c r="I17348" s="1">
        <f>3958.756*ACOS(COS(RADIANS(90-C17348))*COS(RADIANS(90-F17348))+SIN(RADIANS(90-C17348))*SIN(RADIANS(90-F17348))*COS(RADIANS(D17348-G17348)))</f>
        <v>1559.3539332714688</v>
      </c>
      <c r="J17348" s="1">
        <f>I17348/A17348</f>
        <v>2.6839138266290341</v>
      </c>
      <c r="K17348" s="1"/>
    </row>
    <row r="17349" spans="1:11">
      <c r="A17349" s="1">
        <v>610</v>
      </c>
      <c r="B17349" s="2" t="s">
        <v>6</v>
      </c>
      <c r="C17349" s="1">
        <v>32.729999999999997</v>
      </c>
      <c r="D17349" s="1">
        <v>-97.114999999999995</v>
      </c>
      <c r="E17349" t="s">
        <v>29</v>
      </c>
      <c r="F17349" s="1">
        <v>42.654400000000003</v>
      </c>
      <c r="G17349" s="1">
        <v>-71.326599999999999</v>
      </c>
      <c r="H17349" s="1" t="s">
        <v>2</v>
      </c>
      <c r="I17349" s="1">
        <f>3958.756*ACOS(COS(RADIANS(90-C17349))*COS(RADIANS(90-F17349))+SIN(RADIANS(90-C17349))*SIN(RADIANS(90-F17349))*COS(RADIANS(D17349-G17349)))</f>
        <v>1559.3539332714688</v>
      </c>
      <c r="J17349" s="1">
        <f>I17349/A17349</f>
        <v>2.5563179233958504</v>
      </c>
      <c r="K17349" s="1"/>
    </row>
    <row r="17350" spans="1:11">
      <c r="A17350" s="1">
        <v>610</v>
      </c>
      <c r="B17350" s="2" t="s">
        <v>6</v>
      </c>
      <c r="C17350" s="1">
        <v>32.729999999999997</v>
      </c>
      <c r="D17350" s="1">
        <v>-97.114999999999995</v>
      </c>
      <c r="E17350" t="s">
        <v>29</v>
      </c>
      <c r="F17350" s="1">
        <v>42.654400000000003</v>
      </c>
      <c r="G17350" s="1">
        <v>-71.326599999999999</v>
      </c>
      <c r="H17350" s="1" t="s">
        <v>2</v>
      </c>
      <c r="I17350" s="1">
        <f>3958.756*ACOS(COS(RADIANS(90-C17350))*COS(RADIANS(90-F17350))+SIN(RADIANS(90-C17350))*SIN(RADIANS(90-F17350))*COS(RADIANS(D17350-G17350)))</f>
        <v>1559.3539332714688</v>
      </c>
      <c r="J17350" s="1">
        <f>I17350/A17350</f>
        <v>2.5563179233958504</v>
      </c>
      <c r="K17350" s="1"/>
    </row>
    <row r="17351" spans="1:11">
      <c r="A17351" s="1">
        <v>615</v>
      </c>
      <c r="B17351" s="2" t="s">
        <v>6</v>
      </c>
      <c r="C17351" s="1">
        <v>32.729999999999997</v>
      </c>
      <c r="D17351" s="1">
        <v>-97.114999999999995</v>
      </c>
      <c r="E17351" t="s">
        <v>29</v>
      </c>
      <c r="F17351" s="1">
        <v>42.654400000000003</v>
      </c>
      <c r="G17351" s="1">
        <v>-71.326599999999999</v>
      </c>
      <c r="H17351" s="1" t="s">
        <v>2</v>
      </c>
      <c r="I17351" s="1">
        <f>3958.756*ACOS(COS(RADIANS(90-C17351))*COS(RADIANS(90-F17351))+SIN(RADIANS(90-C17351))*SIN(RADIANS(90-F17351))*COS(RADIANS(D17351-G17351)))</f>
        <v>1559.3539332714688</v>
      </c>
      <c r="J17351" s="1">
        <f>I17351/A17351</f>
        <v>2.5355348508479167</v>
      </c>
      <c r="K17351" s="1"/>
    </row>
    <row r="17352" spans="1:11">
      <c r="A17352" s="1">
        <v>615</v>
      </c>
      <c r="B17352" s="2" t="s">
        <v>6</v>
      </c>
      <c r="C17352" s="1">
        <v>32.729999999999997</v>
      </c>
      <c r="D17352" s="1">
        <v>-97.114999999999995</v>
      </c>
      <c r="E17352" t="s">
        <v>29</v>
      </c>
      <c r="F17352" s="1">
        <v>42.654400000000003</v>
      </c>
      <c r="G17352" s="1">
        <v>-71.326599999999999</v>
      </c>
      <c r="H17352" s="1" t="s">
        <v>2</v>
      </c>
      <c r="I17352" s="1">
        <f>3958.756*ACOS(COS(RADIANS(90-C17352))*COS(RADIANS(90-F17352))+SIN(RADIANS(90-C17352))*SIN(RADIANS(90-F17352))*COS(RADIANS(D17352-G17352)))</f>
        <v>1559.3539332714688</v>
      </c>
      <c r="J17352" s="1">
        <f>I17352/A17352</f>
        <v>2.5355348508479167</v>
      </c>
      <c r="K17352" s="1"/>
    </row>
    <row r="17353" spans="1:11">
      <c r="A17353" s="1">
        <v>615</v>
      </c>
      <c r="B17353" s="2" t="s">
        <v>6</v>
      </c>
      <c r="C17353" s="1">
        <v>32.729999999999997</v>
      </c>
      <c r="D17353" s="1">
        <v>-97.114999999999995</v>
      </c>
      <c r="E17353" t="s">
        <v>29</v>
      </c>
      <c r="F17353" s="1">
        <v>42.654400000000003</v>
      </c>
      <c r="G17353" s="1">
        <v>-71.326599999999999</v>
      </c>
      <c r="H17353" s="1" t="s">
        <v>2</v>
      </c>
      <c r="I17353" s="1">
        <f>3958.756*ACOS(COS(RADIANS(90-C17353))*COS(RADIANS(90-F17353))+SIN(RADIANS(90-C17353))*SIN(RADIANS(90-F17353))*COS(RADIANS(D17353-G17353)))</f>
        <v>1559.3539332714688</v>
      </c>
      <c r="J17353" s="1">
        <f>I17353/A17353</f>
        <v>2.5355348508479167</v>
      </c>
      <c r="K17353" s="1"/>
    </row>
    <row r="17354" spans="1:11">
      <c r="A17354" s="1">
        <v>619</v>
      </c>
      <c r="B17354" s="2" t="s">
        <v>6</v>
      </c>
      <c r="C17354" s="1">
        <v>32.729999999999997</v>
      </c>
      <c r="D17354" s="1">
        <v>-97.114999999999995</v>
      </c>
      <c r="E17354" t="s">
        <v>29</v>
      </c>
      <c r="F17354" s="1">
        <v>42.654400000000003</v>
      </c>
      <c r="G17354" s="1">
        <v>-71.326599999999999</v>
      </c>
      <c r="H17354" s="1" t="s">
        <v>2</v>
      </c>
      <c r="I17354" s="1">
        <f>3958.756*ACOS(COS(RADIANS(90-C17354))*COS(RADIANS(90-F17354))+SIN(RADIANS(90-C17354))*SIN(RADIANS(90-F17354))*COS(RADIANS(D17354-G17354)))</f>
        <v>1559.3539332714688</v>
      </c>
      <c r="J17354" s="1">
        <f>I17354/A17354</f>
        <v>2.5191501345257978</v>
      </c>
      <c r="K17354" s="1"/>
    </row>
    <row r="17355" spans="1:11">
      <c r="A17355" s="1">
        <v>620</v>
      </c>
      <c r="B17355" s="2" t="s">
        <v>6</v>
      </c>
      <c r="C17355" s="1">
        <v>32.729999999999997</v>
      </c>
      <c r="D17355" s="1">
        <v>-97.114999999999995</v>
      </c>
      <c r="E17355" t="s">
        <v>29</v>
      </c>
      <c r="F17355" s="1">
        <v>42.654400000000003</v>
      </c>
      <c r="G17355" s="1">
        <v>-71.326599999999999</v>
      </c>
      <c r="H17355" s="1" t="s">
        <v>2</v>
      </c>
      <c r="I17355" s="1">
        <f>3958.756*ACOS(COS(RADIANS(90-C17355))*COS(RADIANS(90-F17355))+SIN(RADIANS(90-C17355))*SIN(RADIANS(90-F17355))*COS(RADIANS(D17355-G17355)))</f>
        <v>1559.3539332714688</v>
      </c>
      <c r="J17355" s="1">
        <f>I17355/A17355</f>
        <v>2.5150869891475303</v>
      </c>
      <c r="K17355" s="1"/>
    </row>
    <row r="17356" spans="1:11">
      <c r="A17356" s="1">
        <v>620</v>
      </c>
      <c r="B17356" s="2" t="s">
        <v>6</v>
      </c>
      <c r="C17356" s="1">
        <v>32.729999999999997</v>
      </c>
      <c r="D17356" s="1">
        <v>-97.114999999999995</v>
      </c>
      <c r="E17356" t="s">
        <v>29</v>
      </c>
      <c r="F17356" s="1">
        <v>42.654400000000003</v>
      </c>
      <c r="G17356" s="1">
        <v>-71.326599999999999</v>
      </c>
      <c r="H17356" s="1" t="s">
        <v>2</v>
      </c>
      <c r="I17356" s="1">
        <f>3958.756*ACOS(COS(RADIANS(90-C17356))*COS(RADIANS(90-F17356))+SIN(RADIANS(90-C17356))*SIN(RADIANS(90-F17356))*COS(RADIANS(D17356-G17356)))</f>
        <v>1559.3539332714688</v>
      </c>
      <c r="J17356" s="1">
        <f>I17356/A17356</f>
        <v>2.5150869891475303</v>
      </c>
      <c r="K17356" s="1"/>
    </row>
    <row r="17357" spans="1:11">
      <c r="A17357" s="1">
        <v>621</v>
      </c>
      <c r="B17357" s="2" t="s">
        <v>6</v>
      </c>
      <c r="C17357" s="1">
        <v>32.729999999999997</v>
      </c>
      <c r="D17357" s="1">
        <v>-97.114999999999995</v>
      </c>
      <c r="E17357" t="s">
        <v>29</v>
      </c>
      <c r="F17357" s="1">
        <v>42.654400000000003</v>
      </c>
      <c r="G17357" s="1">
        <v>-71.326599999999999</v>
      </c>
      <c r="H17357" s="1" t="s">
        <v>2</v>
      </c>
      <c r="I17357" s="1">
        <f>3958.756*ACOS(COS(RADIANS(90-C17357))*COS(RADIANS(90-F17357))+SIN(RADIANS(90-C17357))*SIN(RADIANS(90-F17357))*COS(RADIANS(D17357-G17357)))</f>
        <v>1559.3539332714688</v>
      </c>
      <c r="J17357" s="1">
        <f>I17357/A17357</f>
        <v>2.5110369295836859</v>
      </c>
      <c r="K17357" s="1"/>
    </row>
    <row r="17358" spans="1:11">
      <c r="A17358" s="1">
        <v>630</v>
      </c>
      <c r="B17358" s="2" t="s">
        <v>6</v>
      </c>
      <c r="C17358" s="1">
        <v>32.729999999999997</v>
      </c>
      <c r="D17358" s="1">
        <v>-97.114999999999995</v>
      </c>
      <c r="E17358" t="s">
        <v>29</v>
      </c>
      <c r="F17358" s="1">
        <v>42.654400000000003</v>
      </c>
      <c r="G17358" s="1">
        <v>-71.326599999999999</v>
      </c>
      <c r="H17358" s="1" t="s">
        <v>2</v>
      </c>
      <c r="I17358" s="1">
        <f>3958.756*ACOS(COS(RADIANS(90-C17358))*COS(RADIANS(90-F17358))+SIN(RADIANS(90-C17358))*SIN(RADIANS(90-F17358))*COS(RADIANS(D17358-G17358)))</f>
        <v>1559.3539332714688</v>
      </c>
      <c r="J17358" s="1">
        <f>I17358/A17358</f>
        <v>2.475164973446776</v>
      </c>
      <c r="K17358" s="1"/>
    </row>
    <row r="17359" spans="1:11">
      <c r="A17359" s="1">
        <v>637</v>
      </c>
      <c r="B17359" s="2" t="s">
        <v>6</v>
      </c>
      <c r="C17359" s="1">
        <v>32.729999999999997</v>
      </c>
      <c r="D17359" s="1">
        <v>-97.114999999999995</v>
      </c>
      <c r="E17359" t="s">
        <v>29</v>
      </c>
      <c r="F17359" s="1">
        <v>42.654400000000003</v>
      </c>
      <c r="G17359" s="1">
        <v>-71.326599999999999</v>
      </c>
      <c r="H17359" s="1" t="s">
        <v>2</v>
      </c>
      <c r="I17359" s="1">
        <f>3958.756*ACOS(COS(RADIANS(90-C17359))*COS(RADIANS(90-F17359))+SIN(RADIANS(90-C17359))*SIN(RADIANS(90-F17359))*COS(RADIANS(D17359-G17359)))</f>
        <v>1559.3539332714688</v>
      </c>
      <c r="J17359" s="1">
        <f>I17359/A17359</f>
        <v>2.447965358353954</v>
      </c>
      <c r="K17359" s="1"/>
    </row>
    <row r="17360" spans="1:11">
      <c r="A17360" s="1">
        <v>637</v>
      </c>
      <c r="B17360" s="2" t="s">
        <v>6</v>
      </c>
      <c r="C17360" s="1">
        <v>32.729999999999997</v>
      </c>
      <c r="D17360" s="1">
        <v>-97.114999999999995</v>
      </c>
      <c r="E17360" t="s">
        <v>29</v>
      </c>
      <c r="F17360" s="1">
        <v>42.654400000000003</v>
      </c>
      <c r="G17360" s="1">
        <v>-71.326599999999999</v>
      </c>
      <c r="H17360" s="1" t="s">
        <v>2</v>
      </c>
      <c r="I17360" s="1">
        <f>3958.756*ACOS(COS(RADIANS(90-C17360))*COS(RADIANS(90-F17360))+SIN(RADIANS(90-C17360))*SIN(RADIANS(90-F17360))*COS(RADIANS(D17360-G17360)))</f>
        <v>1559.3539332714688</v>
      </c>
      <c r="J17360" s="1">
        <f>I17360/A17360</f>
        <v>2.447965358353954</v>
      </c>
      <c r="K17360" s="1"/>
    </row>
    <row r="17361" spans="1:11">
      <c r="A17361" s="1">
        <v>648</v>
      </c>
      <c r="B17361" s="2" t="s">
        <v>6</v>
      </c>
      <c r="C17361" s="1">
        <v>32.729999999999997</v>
      </c>
      <c r="D17361" s="1">
        <v>-97.114999999999995</v>
      </c>
      <c r="E17361" t="s">
        <v>29</v>
      </c>
      <c r="F17361" s="1">
        <v>42.654400000000003</v>
      </c>
      <c r="G17361" s="1">
        <v>-71.326599999999999</v>
      </c>
      <c r="H17361" s="1" t="s">
        <v>2</v>
      </c>
      <c r="I17361" s="1">
        <f>3958.756*ACOS(COS(RADIANS(90-C17361))*COS(RADIANS(90-F17361))+SIN(RADIANS(90-C17361))*SIN(RADIANS(90-F17361))*COS(RADIANS(D17361-G17361)))</f>
        <v>1559.3539332714688</v>
      </c>
      <c r="J17361" s="1">
        <f>I17361/A17361</f>
        <v>2.4064103908510321</v>
      </c>
      <c r="K17361" s="1"/>
    </row>
    <row r="17362" spans="1:11">
      <c r="A17362" s="1">
        <v>652</v>
      </c>
      <c r="B17362" s="2" t="s">
        <v>6</v>
      </c>
      <c r="C17362" s="1">
        <v>32.729999999999997</v>
      </c>
      <c r="D17362" s="1">
        <v>-97.114999999999995</v>
      </c>
      <c r="E17362" t="s">
        <v>29</v>
      </c>
      <c r="F17362" s="1">
        <v>42.654400000000003</v>
      </c>
      <c r="G17362" s="1">
        <v>-71.326599999999999</v>
      </c>
      <c r="H17362" s="1" t="s">
        <v>2</v>
      </c>
      <c r="I17362" s="1">
        <f>3958.756*ACOS(COS(RADIANS(90-C17362))*COS(RADIANS(90-F17362))+SIN(RADIANS(90-C17362))*SIN(RADIANS(90-F17362))*COS(RADIANS(D17362-G17362)))</f>
        <v>1559.3539332714688</v>
      </c>
      <c r="J17362" s="1">
        <f>I17362/A17362</f>
        <v>2.3916471369194308</v>
      </c>
      <c r="K17362" s="1"/>
    </row>
    <row r="17363" spans="1:11">
      <c r="A17363" s="1">
        <v>655</v>
      </c>
      <c r="B17363" s="2" t="s">
        <v>6</v>
      </c>
      <c r="C17363" s="1">
        <v>32.729999999999997</v>
      </c>
      <c r="D17363" s="1">
        <v>-97.114999999999995</v>
      </c>
      <c r="E17363" t="s">
        <v>29</v>
      </c>
      <c r="F17363" s="1">
        <v>42.654400000000003</v>
      </c>
      <c r="G17363" s="1">
        <v>-71.326599999999999</v>
      </c>
      <c r="H17363" s="1" t="s">
        <v>2</v>
      </c>
      <c r="I17363" s="1">
        <f>3958.756*ACOS(COS(RADIANS(90-C17363))*COS(RADIANS(90-F17363))+SIN(RADIANS(90-C17363))*SIN(RADIANS(90-F17363))*COS(RADIANS(D17363-G17363)))</f>
        <v>1559.3539332714688</v>
      </c>
      <c r="J17363" s="1">
        <f>I17363/A17363</f>
        <v>2.3806930278953722</v>
      </c>
      <c r="K17363" s="1"/>
    </row>
    <row r="17364" spans="1:11">
      <c r="A17364" s="1">
        <v>656</v>
      </c>
      <c r="B17364" s="2" t="s">
        <v>6</v>
      </c>
      <c r="C17364" s="1">
        <v>32.729999999999997</v>
      </c>
      <c r="D17364" s="1">
        <v>-97.114999999999995</v>
      </c>
      <c r="E17364" t="s">
        <v>29</v>
      </c>
      <c r="F17364" s="1">
        <v>42.654400000000003</v>
      </c>
      <c r="G17364" s="1">
        <v>-71.326599999999999</v>
      </c>
      <c r="H17364" s="1" t="s">
        <v>2</v>
      </c>
      <c r="I17364" s="1">
        <f>3958.756*ACOS(COS(RADIANS(90-C17364))*COS(RADIANS(90-F17364))+SIN(RADIANS(90-C17364))*SIN(RADIANS(90-F17364))*COS(RADIANS(D17364-G17364)))</f>
        <v>1559.3539332714688</v>
      </c>
      <c r="J17364" s="1">
        <f>I17364/A17364</f>
        <v>2.3770639226699219</v>
      </c>
      <c r="K17364" s="1"/>
    </row>
    <row r="17365" spans="1:11">
      <c r="A17365" s="1">
        <v>658</v>
      </c>
      <c r="B17365" s="2" t="s">
        <v>6</v>
      </c>
      <c r="C17365" s="1">
        <v>32.729999999999997</v>
      </c>
      <c r="D17365" s="1">
        <v>-97.114999999999995</v>
      </c>
      <c r="E17365" t="s">
        <v>29</v>
      </c>
      <c r="F17365" s="1">
        <v>42.654400000000003</v>
      </c>
      <c r="G17365" s="1">
        <v>-71.326599999999999</v>
      </c>
      <c r="H17365" s="1" t="s">
        <v>2</v>
      </c>
      <c r="I17365" s="1">
        <f>3958.756*ACOS(COS(RADIANS(90-C17365))*COS(RADIANS(90-F17365))+SIN(RADIANS(90-C17365))*SIN(RADIANS(90-F17365))*COS(RADIANS(D17365-G17365)))</f>
        <v>1559.3539332714688</v>
      </c>
      <c r="J17365" s="1">
        <f>I17365/A17365</f>
        <v>2.3698388043639342</v>
      </c>
      <c r="K17365" s="1"/>
    </row>
    <row r="17366" spans="1:11">
      <c r="A17366" s="1">
        <v>658</v>
      </c>
      <c r="B17366" s="2" t="s">
        <v>6</v>
      </c>
      <c r="C17366" s="1">
        <v>32.729999999999997</v>
      </c>
      <c r="D17366" s="1">
        <v>-97.114999999999995</v>
      </c>
      <c r="E17366" t="s">
        <v>29</v>
      </c>
      <c r="F17366" s="1">
        <v>42.654400000000003</v>
      </c>
      <c r="G17366" s="1">
        <v>-71.326599999999999</v>
      </c>
      <c r="H17366" s="1" t="s">
        <v>2</v>
      </c>
      <c r="I17366" s="1">
        <f>3958.756*ACOS(COS(RADIANS(90-C17366))*COS(RADIANS(90-F17366))+SIN(RADIANS(90-C17366))*SIN(RADIANS(90-F17366))*COS(RADIANS(D17366-G17366)))</f>
        <v>1559.3539332714688</v>
      </c>
      <c r="J17366" s="1">
        <f>I17366/A17366</f>
        <v>2.3698388043639342</v>
      </c>
      <c r="K17366" s="1"/>
    </row>
    <row r="17367" spans="1:11">
      <c r="A17367" s="1">
        <v>660</v>
      </c>
      <c r="B17367" s="2" t="s">
        <v>6</v>
      </c>
      <c r="C17367" s="1">
        <v>32.729999999999997</v>
      </c>
      <c r="D17367" s="1">
        <v>-97.114999999999995</v>
      </c>
      <c r="E17367" t="s">
        <v>29</v>
      </c>
      <c r="F17367" s="1">
        <v>42.654400000000003</v>
      </c>
      <c r="G17367" s="1">
        <v>-71.326599999999999</v>
      </c>
      <c r="H17367" s="1" t="s">
        <v>2</v>
      </c>
      <c r="I17367" s="1">
        <f>3958.756*ACOS(COS(RADIANS(90-C17367))*COS(RADIANS(90-F17367))+SIN(RADIANS(90-C17367))*SIN(RADIANS(90-F17367))*COS(RADIANS(D17367-G17367)))</f>
        <v>1559.3539332714688</v>
      </c>
      <c r="J17367" s="1">
        <f>I17367/A17367</f>
        <v>2.3626574746537408</v>
      </c>
      <c r="K17367" s="1"/>
    </row>
    <row r="17368" spans="1:11">
      <c r="A17368" s="1">
        <v>661</v>
      </c>
      <c r="B17368" s="2" t="s">
        <v>6</v>
      </c>
      <c r="C17368" s="1">
        <v>32.729999999999997</v>
      </c>
      <c r="D17368" s="1">
        <v>-97.114999999999995</v>
      </c>
      <c r="E17368" t="s">
        <v>29</v>
      </c>
      <c r="F17368" s="1">
        <v>42.654400000000003</v>
      </c>
      <c r="G17368" s="1">
        <v>-71.326599999999999</v>
      </c>
      <c r="H17368" s="1" t="s">
        <v>2</v>
      </c>
      <c r="I17368" s="1">
        <f>3958.756*ACOS(COS(RADIANS(90-C17368))*COS(RADIANS(90-F17368))+SIN(RADIANS(90-C17368))*SIN(RADIANS(90-F17368))*COS(RADIANS(D17368-G17368)))</f>
        <v>1559.3539332714688</v>
      </c>
      <c r="J17368" s="1">
        <f>I17368/A17368</f>
        <v>2.3590831063108455</v>
      </c>
      <c r="K17368" s="1"/>
    </row>
    <row r="17369" spans="1:11">
      <c r="A17369" s="1">
        <v>664</v>
      </c>
      <c r="B17369" s="2" t="s">
        <v>6</v>
      </c>
      <c r="C17369" s="1">
        <v>32.729999999999997</v>
      </c>
      <c r="D17369" s="1">
        <v>-97.114999999999995</v>
      </c>
      <c r="E17369" t="s">
        <v>29</v>
      </c>
      <c r="F17369" s="1">
        <v>42.654400000000003</v>
      </c>
      <c r="G17369" s="1">
        <v>-71.326599999999999</v>
      </c>
      <c r="H17369" s="1" t="s">
        <v>2</v>
      </c>
      <c r="I17369" s="1">
        <f>3958.756*ACOS(COS(RADIANS(90-C17369))*COS(RADIANS(90-F17369))+SIN(RADIANS(90-C17369))*SIN(RADIANS(90-F17369))*COS(RADIANS(D17369-G17369)))</f>
        <v>1559.3539332714688</v>
      </c>
      <c r="J17369" s="1">
        <f>I17369/A17369</f>
        <v>2.3484245983004048</v>
      </c>
      <c r="K17369" s="1"/>
    </row>
    <row r="17370" spans="1:11">
      <c r="A17370" s="1">
        <v>664</v>
      </c>
      <c r="B17370" s="2" t="s">
        <v>6</v>
      </c>
      <c r="C17370" s="1">
        <v>32.729999999999997</v>
      </c>
      <c r="D17370" s="1">
        <v>-97.114999999999995</v>
      </c>
      <c r="E17370" t="s">
        <v>29</v>
      </c>
      <c r="F17370" s="1">
        <v>42.654400000000003</v>
      </c>
      <c r="G17370" s="1">
        <v>-71.326599999999999</v>
      </c>
      <c r="H17370" s="1" t="s">
        <v>2</v>
      </c>
      <c r="I17370" s="1">
        <f>3958.756*ACOS(COS(RADIANS(90-C17370))*COS(RADIANS(90-F17370))+SIN(RADIANS(90-C17370))*SIN(RADIANS(90-F17370))*COS(RADIANS(D17370-G17370)))</f>
        <v>1559.3539332714688</v>
      </c>
      <c r="J17370" s="1">
        <f>I17370/A17370</f>
        <v>2.3484245983004048</v>
      </c>
      <c r="K17370" s="1"/>
    </row>
    <row r="17371" spans="1:11">
      <c r="A17371" s="1">
        <v>671</v>
      </c>
      <c r="B17371" s="2" t="s">
        <v>6</v>
      </c>
      <c r="C17371" s="1">
        <v>32.729999999999997</v>
      </c>
      <c r="D17371" s="1">
        <v>-97.114999999999995</v>
      </c>
      <c r="E17371" t="s">
        <v>29</v>
      </c>
      <c r="F17371" s="1">
        <v>42.654400000000003</v>
      </c>
      <c r="G17371" s="1">
        <v>-71.326599999999999</v>
      </c>
      <c r="H17371" s="1" t="s">
        <v>2</v>
      </c>
      <c r="I17371" s="1">
        <f>3958.756*ACOS(COS(RADIANS(90-C17371))*COS(RADIANS(90-F17371))+SIN(RADIANS(90-C17371))*SIN(RADIANS(90-F17371))*COS(RADIANS(D17371-G17371)))</f>
        <v>1559.3539332714688</v>
      </c>
      <c r="J17371" s="1">
        <f>I17371/A17371</f>
        <v>2.3239253849053187</v>
      </c>
      <c r="K17371" s="1"/>
    </row>
    <row r="17372" spans="1:11">
      <c r="A17372" s="1">
        <v>673</v>
      </c>
      <c r="B17372" s="2" t="s">
        <v>6</v>
      </c>
      <c r="C17372" s="1">
        <v>32.729999999999997</v>
      </c>
      <c r="D17372" s="1">
        <v>-97.114999999999995</v>
      </c>
      <c r="E17372" t="s">
        <v>29</v>
      </c>
      <c r="F17372" s="1">
        <v>42.654400000000003</v>
      </c>
      <c r="G17372" s="1">
        <v>-71.326599999999999</v>
      </c>
      <c r="H17372" s="1" t="s">
        <v>2</v>
      </c>
      <c r="I17372" s="1">
        <f>3958.756*ACOS(COS(RADIANS(90-C17372))*COS(RADIANS(90-F17372))+SIN(RADIANS(90-C17372))*SIN(RADIANS(90-F17372))*COS(RADIANS(D17372-G17372)))</f>
        <v>1559.3539332714688</v>
      </c>
      <c r="J17372" s="1">
        <f>I17372/A17372</f>
        <v>2.31701921734245</v>
      </c>
      <c r="K17372" s="1"/>
    </row>
    <row r="17373" spans="1:11">
      <c r="A17373" s="1">
        <v>675</v>
      </c>
      <c r="B17373" s="2" t="s">
        <v>6</v>
      </c>
      <c r="C17373" s="1">
        <v>32.729999999999997</v>
      </c>
      <c r="D17373" s="1">
        <v>-97.114999999999995</v>
      </c>
      <c r="E17373" t="s">
        <v>29</v>
      </c>
      <c r="F17373" s="1">
        <v>42.654400000000003</v>
      </c>
      <c r="G17373" s="1">
        <v>-71.326599999999999</v>
      </c>
      <c r="H17373" s="1" t="s">
        <v>2</v>
      </c>
      <c r="I17373" s="1">
        <f>3958.756*ACOS(COS(RADIANS(90-C17373))*COS(RADIANS(90-F17373))+SIN(RADIANS(90-C17373))*SIN(RADIANS(90-F17373))*COS(RADIANS(D17373-G17373)))</f>
        <v>1559.3539332714688</v>
      </c>
      <c r="J17373" s="1">
        <f>I17373/A17373</f>
        <v>2.3101539752169908</v>
      </c>
      <c r="K17373" s="1"/>
    </row>
    <row r="17374" spans="1:11">
      <c r="A17374" s="1">
        <v>697</v>
      </c>
      <c r="B17374" s="2" t="s">
        <v>6</v>
      </c>
      <c r="C17374" s="1">
        <v>32.729999999999997</v>
      </c>
      <c r="D17374" s="1">
        <v>-97.114999999999995</v>
      </c>
      <c r="E17374" t="s">
        <v>29</v>
      </c>
      <c r="F17374" s="1">
        <v>42.654400000000003</v>
      </c>
      <c r="G17374" s="1">
        <v>-71.326599999999999</v>
      </c>
      <c r="H17374" s="1" t="s">
        <v>2</v>
      </c>
      <c r="I17374" s="1">
        <f>3958.756*ACOS(COS(RADIANS(90-C17374))*COS(RADIANS(90-F17374))+SIN(RADIANS(90-C17374))*SIN(RADIANS(90-F17374))*COS(RADIANS(D17374-G17374)))</f>
        <v>1559.3539332714688</v>
      </c>
      <c r="J17374" s="1">
        <f>I17374/A17374</f>
        <v>2.2372366331011029</v>
      </c>
      <c r="K17374" s="1"/>
    </row>
    <row r="17375" spans="1:11">
      <c r="A17375" s="1">
        <v>699</v>
      </c>
      <c r="B17375" s="2" t="s">
        <v>6</v>
      </c>
      <c r="C17375" s="1">
        <v>32.729999999999997</v>
      </c>
      <c r="D17375" s="1">
        <v>-97.114999999999995</v>
      </c>
      <c r="E17375" t="s">
        <v>29</v>
      </c>
      <c r="F17375" s="1">
        <v>42.654400000000003</v>
      </c>
      <c r="G17375" s="1">
        <v>-71.326599999999999</v>
      </c>
      <c r="H17375" s="1" t="s">
        <v>2</v>
      </c>
      <c r="I17375" s="1">
        <f>3958.756*ACOS(COS(RADIANS(90-C17375))*COS(RADIANS(90-F17375))+SIN(RADIANS(90-C17375))*SIN(RADIANS(90-F17375))*COS(RADIANS(D17375-G17375)))</f>
        <v>1559.3539332714688</v>
      </c>
      <c r="J17375" s="1">
        <f>I17375/A17375</f>
        <v>2.2308353837932313</v>
      </c>
      <c r="K17375" s="1"/>
    </row>
    <row r="17376" spans="1:11">
      <c r="A17376" s="1">
        <v>701</v>
      </c>
      <c r="B17376" s="2" t="s">
        <v>6</v>
      </c>
      <c r="C17376" s="1">
        <v>32.729999999999997</v>
      </c>
      <c r="D17376" s="1">
        <v>-97.114999999999995</v>
      </c>
      <c r="E17376" t="s">
        <v>29</v>
      </c>
      <c r="F17376" s="1">
        <v>42.654400000000003</v>
      </c>
      <c r="G17376" s="1">
        <v>-71.326599999999999</v>
      </c>
      <c r="H17376" s="1" t="s">
        <v>2</v>
      </c>
      <c r="I17376" s="1">
        <f>3958.756*ACOS(COS(RADIANS(90-C17376))*COS(RADIANS(90-F17376))+SIN(RADIANS(90-C17376))*SIN(RADIANS(90-F17376))*COS(RADIANS(D17376-G17376)))</f>
        <v>1559.3539332714688</v>
      </c>
      <c r="J17376" s="1">
        <f>I17376/A17376</f>
        <v>2.2244706608722806</v>
      </c>
      <c r="K17376" s="1"/>
    </row>
    <row r="17377" spans="1:11">
      <c r="A17377" s="1">
        <v>708</v>
      </c>
      <c r="B17377" s="2" t="s">
        <v>6</v>
      </c>
      <c r="C17377" s="1">
        <v>32.729999999999997</v>
      </c>
      <c r="D17377" s="1">
        <v>-97.114999999999995</v>
      </c>
      <c r="E17377" t="s">
        <v>29</v>
      </c>
      <c r="F17377" s="1">
        <v>42.654400000000003</v>
      </c>
      <c r="G17377" s="1">
        <v>-71.326599999999999</v>
      </c>
      <c r="H17377" s="1" t="s">
        <v>2</v>
      </c>
      <c r="I17377" s="1">
        <f>3958.756*ACOS(COS(RADIANS(90-C17377))*COS(RADIANS(90-F17377))+SIN(RADIANS(90-C17377))*SIN(RADIANS(90-F17377))*COS(RADIANS(D17377-G17377)))</f>
        <v>1559.3539332714688</v>
      </c>
      <c r="J17377" s="1">
        <f>I17377/A17377</f>
        <v>2.2024773068806058</v>
      </c>
      <c r="K17377" s="1"/>
    </row>
    <row r="17378" spans="1:11">
      <c r="A17378" s="1">
        <v>709</v>
      </c>
      <c r="B17378" s="2" t="s">
        <v>6</v>
      </c>
      <c r="C17378" s="1">
        <v>32.729999999999997</v>
      </c>
      <c r="D17378" s="1">
        <v>-97.114999999999995</v>
      </c>
      <c r="E17378" t="s">
        <v>29</v>
      </c>
      <c r="F17378" s="1">
        <v>42.654400000000003</v>
      </c>
      <c r="G17378" s="1">
        <v>-71.326599999999999</v>
      </c>
      <c r="H17378" s="1" t="s">
        <v>2</v>
      </c>
      <c r="I17378" s="1">
        <f>3958.756*ACOS(COS(RADIANS(90-C17378))*COS(RADIANS(90-F17378))+SIN(RADIANS(90-C17378))*SIN(RADIANS(90-F17378))*COS(RADIANS(D17378-G17378)))</f>
        <v>1559.3539332714688</v>
      </c>
      <c r="J17378" s="1">
        <f>I17378/A17378</f>
        <v>2.1993708508765426</v>
      </c>
      <c r="K17378" s="1"/>
    </row>
    <row r="17379" spans="1:11">
      <c r="A17379" s="1">
        <v>712</v>
      </c>
      <c r="B17379" s="2" t="s">
        <v>6</v>
      </c>
      <c r="C17379" s="1">
        <v>32.729999999999997</v>
      </c>
      <c r="D17379" s="1">
        <v>-97.114999999999995</v>
      </c>
      <c r="E17379" t="s">
        <v>29</v>
      </c>
      <c r="F17379" s="1">
        <v>42.654400000000003</v>
      </c>
      <c r="G17379" s="1">
        <v>-71.326599999999999</v>
      </c>
      <c r="H17379" s="1" t="s">
        <v>2</v>
      </c>
      <c r="I17379" s="1">
        <f>3958.756*ACOS(COS(RADIANS(90-C17379))*COS(RADIANS(90-F17379))+SIN(RADIANS(90-C17379))*SIN(RADIANS(90-F17379))*COS(RADIANS(D17379-G17379)))</f>
        <v>1559.3539332714688</v>
      </c>
      <c r="J17379" s="1">
        <f>I17379/A17379</f>
        <v>2.1901038388644225</v>
      </c>
      <c r="K17379" s="1"/>
    </row>
    <row r="17380" spans="1:11">
      <c r="A17380" s="1">
        <v>712</v>
      </c>
      <c r="B17380" s="2" t="s">
        <v>6</v>
      </c>
      <c r="C17380" s="1">
        <v>32.729999999999997</v>
      </c>
      <c r="D17380" s="1">
        <v>-97.114999999999995</v>
      </c>
      <c r="E17380" t="s">
        <v>29</v>
      </c>
      <c r="F17380" s="1">
        <v>42.654400000000003</v>
      </c>
      <c r="G17380" s="1">
        <v>-71.326599999999999</v>
      </c>
      <c r="H17380" s="1" t="s">
        <v>2</v>
      </c>
      <c r="I17380" s="1">
        <f>3958.756*ACOS(COS(RADIANS(90-C17380))*COS(RADIANS(90-F17380))+SIN(RADIANS(90-C17380))*SIN(RADIANS(90-F17380))*COS(RADIANS(D17380-G17380)))</f>
        <v>1559.3539332714688</v>
      </c>
      <c r="J17380" s="1">
        <f>I17380/A17380</f>
        <v>2.1901038388644225</v>
      </c>
      <c r="K17380" s="1"/>
    </row>
    <row r="17381" spans="1:11">
      <c r="A17381" s="1">
        <v>752</v>
      </c>
      <c r="B17381" s="2" t="s">
        <v>6</v>
      </c>
      <c r="C17381" s="1">
        <v>32.729999999999997</v>
      </c>
      <c r="D17381" s="1">
        <v>-97.114999999999995</v>
      </c>
      <c r="E17381" t="s">
        <v>29</v>
      </c>
      <c r="F17381" s="1">
        <v>42.654400000000003</v>
      </c>
      <c r="G17381" s="1">
        <v>-71.326599999999999</v>
      </c>
      <c r="H17381" s="1" t="s">
        <v>2</v>
      </c>
      <c r="I17381" s="1">
        <f>3958.756*ACOS(COS(RADIANS(90-C17381))*COS(RADIANS(90-F17381))+SIN(RADIANS(90-C17381))*SIN(RADIANS(90-F17381))*COS(RADIANS(D17381-G17381)))</f>
        <v>1559.3539332714688</v>
      </c>
      <c r="J17381" s="1">
        <f>I17381/A17381</f>
        <v>2.0736089538184426</v>
      </c>
      <c r="K17381" s="1"/>
    </row>
    <row r="17382" spans="1:11">
      <c r="A17382" s="1">
        <v>754</v>
      </c>
      <c r="B17382" s="2" t="s">
        <v>6</v>
      </c>
      <c r="C17382" s="1">
        <v>32.729999999999997</v>
      </c>
      <c r="D17382" s="1">
        <v>-97.114999999999995</v>
      </c>
      <c r="E17382" t="s">
        <v>29</v>
      </c>
      <c r="F17382" s="1">
        <v>42.654400000000003</v>
      </c>
      <c r="G17382" s="1">
        <v>-71.326599999999999</v>
      </c>
      <c r="H17382" s="1" t="s">
        <v>2</v>
      </c>
      <c r="I17382" s="1">
        <f>3958.756*ACOS(COS(RADIANS(90-C17382))*COS(RADIANS(90-F17382))+SIN(RADIANS(90-C17382))*SIN(RADIANS(90-F17382))*COS(RADIANS(D17382-G17382)))</f>
        <v>1559.3539332714688</v>
      </c>
      <c r="J17382" s="1">
        <f>I17382/A17382</f>
        <v>2.0681086648162714</v>
      </c>
      <c r="K17382" s="1"/>
    </row>
    <row r="17383" spans="1:11">
      <c r="A17383" s="1">
        <v>754</v>
      </c>
      <c r="B17383" s="2" t="s">
        <v>6</v>
      </c>
      <c r="C17383" s="1">
        <v>32.729999999999997</v>
      </c>
      <c r="D17383" s="1">
        <v>-97.114999999999995</v>
      </c>
      <c r="E17383" t="s">
        <v>29</v>
      </c>
      <c r="F17383" s="1">
        <v>42.654400000000003</v>
      </c>
      <c r="G17383" s="1">
        <v>-71.326599999999999</v>
      </c>
      <c r="H17383" s="1" t="s">
        <v>2</v>
      </c>
      <c r="I17383" s="1">
        <f>3958.756*ACOS(COS(RADIANS(90-C17383))*COS(RADIANS(90-F17383))+SIN(RADIANS(90-C17383))*SIN(RADIANS(90-F17383))*COS(RADIANS(D17383-G17383)))</f>
        <v>1559.3539332714688</v>
      </c>
      <c r="J17383" s="1">
        <f>I17383/A17383</f>
        <v>2.0681086648162714</v>
      </c>
      <c r="K17383" s="1"/>
    </row>
    <row r="17384" spans="1:11">
      <c r="A17384" s="1">
        <v>796</v>
      </c>
      <c r="B17384" s="2" t="s">
        <v>6</v>
      </c>
      <c r="C17384" s="1">
        <v>32.729999999999997</v>
      </c>
      <c r="D17384" s="1">
        <v>-97.114999999999995</v>
      </c>
      <c r="E17384" t="s">
        <v>29</v>
      </c>
      <c r="F17384" s="1">
        <v>42.654400000000003</v>
      </c>
      <c r="G17384" s="1">
        <v>-71.326599999999999</v>
      </c>
      <c r="H17384" s="1" t="s">
        <v>2</v>
      </c>
      <c r="I17384" s="1">
        <f>3958.756*ACOS(COS(RADIANS(90-C17384))*COS(RADIANS(90-F17384))+SIN(RADIANS(90-C17384))*SIN(RADIANS(90-F17384))*COS(RADIANS(D17384-G17384)))</f>
        <v>1559.3539332714688</v>
      </c>
      <c r="J17384" s="1">
        <f>I17384/A17384</f>
        <v>1.9589873533561166</v>
      </c>
      <c r="K17384" s="1"/>
    </row>
    <row r="17385" spans="1:11">
      <c r="A17385" s="1">
        <v>796</v>
      </c>
      <c r="B17385" s="2" t="s">
        <v>6</v>
      </c>
      <c r="C17385" s="1">
        <v>32.729999999999997</v>
      </c>
      <c r="D17385" s="1">
        <v>-97.114999999999995</v>
      </c>
      <c r="E17385" t="s">
        <v>29</v>
      </c>
      <c r="F17385" s="1">
        <v>42.654400000000003</v>
      </c>
      <c r="G17385" s="1">
        <v>-71.326599999999999</v>
      </c>
      <c r="H17385" s="1" t="s">
        <v>2</v>
      </c>
      <c r="I17385" s="1">
        <f>3958.756*ACOS(COS(RADIANS(90-C17385))*COS(RADIANS(90-F17385))+SIN(RADIANS(90-C17385))*SIN(RADIANS(90-F17385))*COS(RADIANS(D17385-G17385)))</f>
        <v>1559.3539332714688</v>
      </c>
      <c r="J17385" s="1">
        <f>I17385/A17385</f>
        <v>1.9589873533561166</v>
      </c>
      <c r="K17385" s="1"/>
    </row>
    <row r="17386" spans="1:11">
      <c r="A17386" s="1">
        <v>904</v>
      </c>
      <c r="B17386" s="2" t="s">
        <v>6</v>
      </c>
      <c r="C17386" s="1">
        <v>32.729999999999997</v>
      </c>
      <c r="D17386" s="1">
        <v>-97.114999999999995</v>
      </c>
      <c r="E17386" t="s">
        <v>29</v>
      </c>
      <c r="F17386" s="1">
        <v>42.654400000000003</v>
      </c>
      <c r="G17386" s="1">
        <v>-71.326599999999999</v>
      </c>
      <c r="H17386" s="1" t="s">
        <v>2</v>
      </c>
      <c r="I17386" s="1">
        <f>3958.756*ACOS(COS(RADIANS(90-C17386))*COS(RADIANS(90-F17386))+SIN(RADIANS(90-C17386))*SIN(RADIANS(90-F17386))*COS(RADIANS(D17386-G17386)))</f>
        <v>1559.3539332714688</v>
      </c>
      <c r="J17386" s="1">
        <f>I17386/A17386</f>
        <v>1.724949041229501</v>
      </c>
      <c r="K17386" s="1"/>
    </row>
    <row r="17387" spans="1:11">
      <c r="A17387" s="1">
        <v>904</v>
      </c>
      <c r="B17387" s="2" t="s">
        <v>6</v>
      </c>
      <c r="C17387" s="1">
        <v>32.729999999999997</v>
      </c>
      <c r="D17387" s="1">
        <v>-97.114999999999995</v>
      </c>
      <c r="E17387" t="s">
        <v>29</v>
      </c>
      <c r="F17387" s="1">
        <v>42.654400000000003</v>
      </c>
      <c r="G17387" s="1">
        <v>-71.326599999999999</v>
      </c>
      <c r="H17387" s="1" t="s">
        <v>2</v>
      </c>
      <c r="I17387" s="1">
        <f>3958.756*ACOS(COS(RADIANS(90-C17387))*COS(RADIANS(90-F17387))+SIN(RADIANS(90-C17387))*SIN(RADIANS(90-F17387))*COS(RADIANS(D17387-G17387)))</f>
        <v>1559.3539332714688</v>
      </c>
      <c r="J17387" s="1">
        <f>I17387/A17387</f>
        <v>1.724949041229501</v>
      </c>
      <c r="K17387" s="1"/>
    </row>
    <row r="17388" spans="1:11">
      <c r="A17388" s="1">
        <v>988</v>
      </c>
      <c r="B17388" s="2" t="s">
        <v>6</v>
      </c>
      <c r="C17388" s="1">
        <v>32.729999999999997</v>
      </c>
      <c r="D17388" s="1">
        <v>-97.114999999999995</v>
      </c>
      <c r="E17388" t="s">
        <v>29</v>
      </c>
      <c r="F17388" s="1">
        <v>42.654400000000003</v>
      </c>
      <c r="G17388" s="1">
        <v>-71.326599999999999</v>
      </c>
      <c r="H17388" s="1" t="s">
        <v>2</v>
      </c>
      <c r="I17388" s="1">
        <f>3958.756*ACOS(COS(RADIANS(90-C17388))*COS(RADIANS(90-F17388))+SIN(RADIANS(90-C17388))*SIN(RADIANS(90-F17388))*COS(RADIANS(D17388-G17388)))</f>
        <v>1559.3539332714688</v>
      </c>
      <c r="J17388" s="1">
        <f>I17388/A17388</f>
        <v>1.5782934547282073</v>
      </c>
      <c r="K17388" s="1"/>
    </row>
    <row r="17389" spans="1:11">
      <c r="A17389" s="1">
        <v>993</v>
      </c>
      <c r="B17389" s="2" t="s">
        <v>6</v>
      </c>
      <c r="C17389" s="1">
        <v>32.729999999999997</v>
      </c>
      <c r="D17389" s="1">
        <v>-97.114999999999995</v>
      </c>
      <c r="E17389" t="s">
        <v>29</v>
      </c>
      <c r="F17389" s="1">
        <v>42.654400000000003</v>
      </c>
      <c r="G17389" s="1">
        <v>-71.326599999999999</v>
      </c>
      <c r="H17389" s="1" t="s">
        <v>2</v>
      </c>
      <c r="I17389" s="1">
        <f>3958.756*ACOS(COS(RADIANS(90-C17389))*COS(RADIANS(90-F17389))+SIN(RADIANS(90-C17389))*SIN(RADIANS(90-F17389))*COS(RADIANS(D17389-G17389)))</f>
        <v>1559.3539332714688</v>
      </c>
      <c r="J17389" s="1">
        <f>I17389/A17389</f>
        <v>1.5703463577759</v>
      </c>
      <c r="K17389" s="1"/>
    </row>
    <row r="17390" spans="1:11">
      <c r="A17390" s="1">
        <v>1015</v>
      </c>
      <c r="B17390" s="2" t="s">
        <v>6</v>
      </c>
      <c r="C17390" s="1">
        <v>32.729999999999997</v>
      </c>
      <c r="D17390" s="1">
        <v>-97.114999999999995</v>
      </c>
      <c r="E17390" t="s">
        <v>29</v>
      </c>
      <c r="F17390" s="1">
        <v>42.654400000000003</v>
      </c>
      <c r="G17390" s="1">
        <v>-71.326599999999999</v>
      </c>
      <c r="H17390" s="1" t="s">
        <v>2</v>
      </c>
      <c r="I17390" s="1">
        <f>3958.756*ACOS(COS(RADIANS(90-C17390))*COS(RADIANS(90-F17390))+SIN(RADIANS(90-C17390))*SIN(RADIANS(90-F17390))*COS(RADIANS(D17390-G17390)))</f>
        <v>1559.3539332714688</v>
      </c>
      <c r="J17390" s="1">
        <f>I17390/A17390</f>
        <v>1.5363092938635161</v>
      </c>
      <c r="K17390" s="1"/>
    </row>
    <row r="17391" spans="1:11">
      <c r="A17391" s="1">
        <v>1016</v>
      </c>
      <c r="B17391" s="2" t="s">
        <v>6</v>
      </c>
      <c r="C17391" s="1">
        <v>32.729999999999997</v>
      </c>
      <c r="D17391" s="1">
        <v>-97.114999999999995</v>
      </c>
      <c r="E17391" t="s">
        <v>29</v>
      </c>
      <c r="F17391" s="1">
        <v>42.654400000000003</v>
      </c>
      <c r="G17391" s="1">
        <v>-71.326599999999999</v>
      </c>
      <c r="H17391" s="1" t="s">
        <v>2</v>
      </c>
      <c r="I17391" s="1">
        <f>3958.756*ACOS(COS(RADIANS(90-C17391))*COS(RADIANS(90-F17391))+SIN(RADIANS(90-C17391))*SIN(RADIANS(90-F17391))*COS(RADIANS(D17391-G17391)))</f>
        <v>1559.3539332714688</v>
      </c>
      <c r="J17391" s="1">
        <f>I17391/A17391</f>
        <v>1.5347971784168</v>
      </c>
      <c r="K17391" s="1"/>
    </row>
    <row r="17392" spans="1:11">
      <c r="A17392" s="1">
        <v>1022</v>
      </c>
      <c r="B17392" s="2" t="s">
        <v>6</v>
      </c>
      <c r="C17392" s="1">
        <v>32.729999999999997</v>
      </c>
      <c r="D17392" s="1">
        <v>-97.114999999999995</v>
      </c>
      <c r="E17392" t="s">
        <v>29</v>
      </c>
      <c r="F17392" s="1">
        <v>42.654400000000003</v>
      </c>
      <c r="G17392" s="1">
        <v>-71.326599999999999</v>
      </c>
      <c r="H17392" s="1" t="s">
        <v>2</v>
      </c>
      <c r="I17392" s="1">
        <f>3958.756*ACOS(COS(RADIANS(90-C17392))*COS(RADIANS(90-F17392))+SIN(RADIANS(90-C17392))*SIN(RADIANS(90-F17392))*COS(RADIANS(D17392-G17392)))</f>
        <v>1559.3539332714688</v>
      </c>
      <c r="J17392" s="1">
        <f>I17392/A17392</f>
        <v>1.5257866274671905</v>
      </c>
      <c r="K17392" s="1"/>
    </row>
    <row r="17393" spans="1:11">
      <c r="A17393" s="1">
        <v>1022</v>
      </c>
      <c r="B17393" s="2" t="s">
        <v>6</v>
      </c>
      <c r="C17393" s="1">
        <v>32.729999999999997</v>
      </c>
      <c r="D17393" s="1">
        <v>-97.114999999999995</v>
      </c>
      <c r="E17393" t="s">
        <v>29</v>
      </c>
      <c r="F17393" s="1">
        <v>42.654400000000003</v>
      </c>
      <c r="G17393" s="1">
        <v>-71.326599999999999</v>
      </c>
      <c r="H17393" s="1" t="s">
        <v>2</v>
      </c>
      <c r="I17393" s="1">
        <f>3958.756*ACOS(COS(RADIANS(90-C17393))*COS(RADIANS(90-F17393))+SIN(RADIANS(90-C17393))*SIN(RADIANS(90-F17393))*COS(RADIANS(D17393-G17393)))</f>
        <v>1559.3539332714688</v>
      </c>
      <c r="J17393" s="1">
        <f>I17393/A17393</f>
        <v>1.5257866274671905</v>
      </c>
      <c r="K17393" s="1"/>
    </row>
    <row r="17394" spans="1:11">
      <c r="A17394" s="1">
        <v>1024</v>
      </c>
      <c r="B17394" s="2" t="s">
        <v>6</v>
      </c>
      <c r="C17394" s="1">
        <v>32.729999999999997</v>
      </c>
      <c r="D17394" s="1">
        <v>-97.114999999999995</v>
      </c>
      <c r="E17394" t="s">
        <v>29</v>
      </c>
      <c r="F17394" s="1">
        <v>42.654400000000003</v>
      </c>
      <c r="G17394" s="1">
        <v>-71.326599999999999</v>
      </c>
      <c r="H17394" s="1" t="s">
        <v>2</v>
      </c>
      <c r="I17394" s="1">
        <f>3958.756*ACOS(COS(RADIANS(90-C17394))*COS(RADIANS(90-F17394))+SIN(RADIANS(90-C17394))*SIN(RADIANS(90-F17394))*COS(RADIANS(D17394-G17394)))</f>
        <v>1559.3539332714688</v>
      </c>
      <c r="J17394" s="1">
        <f>I17394/A17394</f>
        <v>1.5228065754604188</v>
      </c>
      <c r="K17394" s="1"/>
    </row>
    <row r="17395" spans="1:11">
      <c r="A17395" s="1">
        <v>1028</v>
      </c>
      <c r="B17395" s="2" t="s">
        <v>6</v>
      </c>
      <c r="C17395" s="1">
        <v>32.729999999999997</v>
      </c>
      <c r="D17395" s="1">
        <v>-97.114999999999995</v>
      </c>
      <c r="E17395" t="s">
        <v>29</v>
      </c>
      <c r="F17395" s="1">
        <v>42.654400000000003</v>
      </c>
      <c r="G17395" s="1">
        <v>-71.326599999999999</v>
      </c>
      <c r="H17395" s="1" t="s">
        <v>2</v>
      </c>
      <c r="I17395" s="1">
        <f>3958.756*ACOS(COS(RADIANS(90-C17395))*COS(RADIANS(90-F17395))+SIN(RADIANS(90-C17395))*SIN(RADIANS(90-F17395))*COS(RADIANS(D17395-G17395)))</f>
        <v>1559.3539332714688</v>
      </c>
      <c r="J17395" s="1">
        <f>I17395/A17395</f>
        <v>1.5168812580461759</v>
      </c>
      <c r="K17395" s="1"/>
    </row>
    <row r="17396" spans="1:11">
      <c r="A17396" s="1">
        <v>1032</v>
      </c>
      <c r="B17396" s="2" t="s">
        <v>6</v>
      </c>
      <c r="C17396" s="1">
        <v>32.729999999999997</v>
      </c>
      <c r="D17396" s="1">
        <v>-97.114999999999995</v>
      </c>
      <c r="E17396" t="s">
        <v>29</v>
      </c>
      <c r="F17396" s="1">
        <v>42.654400000000003</v>
      </c>
      <c r="G17396" s="1">
        <v>-71.326599999999999</v>
      </c>
      <c r="H17396" s="1" t="s">
        <v>2</v>
      </c>
      <c r="I17396" s="1">
        <f>3958.756*ACOS(COS(RADIANS(90-C17396))*COS(RADIANS(90-F17396))+SIN(RADIANS(90-C17396))*SIN(RADIANS(90-F17396))*COS(RADIANS(D17396-G17396)))</f>
        <v>1559.3539332714688</v>
      </c>
      <c r="J17396" s="1">
        <f>I17396/A17396</f>
        <v>1.5110018733250667</v>
      </c>
      <c r="K17396" s="1"/>
    </row>
    <row r="17397" spans="1:11">
      <c r="A17397" s="1">
        <v>1033</v>
      </c>
      <c r="B17397" s="2" t="s">
        <v>6</v>
      </c>
      <c r="C17397" s="1">
        <v>32.729999999999997</v>
      </c>
      <c r="D17397" s="1">
        <v>-97.114999999999995</v>
      </c>
      <c r="E17397" t="s">
        <v>29</v>
      </c>
      <c r="F17397" s="1">
        <v>42.654400000000003</v>
      </c>
      <c r="G17397" s="1">
        <v>-71.326599999999999</v>
      </c>
      <c r="H17397" s="1" t="s">
        <v>2</v>
      </c>
      <c r="I17397" s="1">
        <f>3958.756*ACOS(COS(RADIANS(90-C17397))*COS(RADIANS(90-F17397))+SIN(RADIANS(90-C17397))*SIN(RADIANS(90-F17397))*COS(RADIANS(D17397-G17397)))</f>
        <v>1559.3539332714688</v>
      </c>
      <c r="J17397" s="1">
        <f>I17397/A17397</f>
        <v>1.5095391415987114</v>
      </c>
      <c r="K17397" s="1"/>
    </row>
    <row r="17398" spans="1:11">
      <c r="A17398" s="1">
        <v>1034</v>
      </c>
      <c r="B17398" s="2" t="s">
        <v>6</v>
      </c>
      <c r="C17398" s="1">
        <v>32.729999999999997</v>
      </c>
      <c r="D17398" s="1">
        <v>-97.114999999999995</v>
      </c>
      <c r="E17398" t="s">
        <v>29</v>
      </c>
      <c r="F17398" s="1">
        <v>42.654400000000003</v>
      </c>
      <c r="G17398" s="1">
        <v>-71.326599999999999</v>
      </c>
      <c r="H17398" s="1" t="s">
        <v>2</v>
      </c>
      <c r="I17398" s="1">
        <f>3958.756*ACOS(COS(RADIANS(90-C17398))*COS(RADIANS(90-F17398))+SIN(RADIANS(90-C17398))*SIN(RADIANS(90-F17398))*COS(RADIANS(D17398-G17398)))</f>
        <v>1559.3539332714688</v>
      </c>
      <c r="J17398" s="1">
        <f>I17398/A17398</f>
        <v>1.5080792391406854</v>
      </c>
      <c r="K17398" s="1"/>
    </row>
    <row r="17399" spans="1:11">
      <c r="A17399" s="1">
        <v>1049</v>
      </c>
      <c r="B17399" s="2" t="s">
        <v>6</v>
      </c>
      <c r="C17399" s="1">
        <v>32.729999999999997</v>
      </c>
      <c r="D17399" s="1">
        <v>-97.114999999999995</v>
      </c>
      <c r="E17399" t="s">
        <v>29</v>
      </c>
      <c r="F17399" s="1">
        <v>42.654400000000003</v>
      </c>
      <c r="G17399" s="1">
        <v>-71.326599999999999</v>
      </c>
      <c r="H17399" s="1" t="s">
        <v>2</v>
      </c>
      <c r="I17399" s="1">
        <f>3958.756*ACOS(COS(RADIANS(90-C17399))*COS(RADIANS(90-F17399))+SIN(RADIANS(90-C17399))*SIN(RADIANS(90-F17399))*COS(RADIANS(D17399-G17399)))</f>
        <v>1559.3539332714688</v>
      </c>
      <c r="J17399" s="1">
        <f>I17399/A17399</f>
        <v>1.4865147123655564</v>
      </c>
      <c r="K17399" s="1"/>
    </row>
    <row r="17400" spans="1:11">
      <c r="A17400" s="1">
        <v>1053</v>
      </c>
      <c r="B17400" s="2" t="s">
        <v>6</v>
      </c>
      <c r="C17400" s="1">
        <v>32.729999999999997</v>
      </c>
      <c r="D17400" s="1">
        <v>-97.114999999999995</v>
      </c>
      <c r="E17400" t="s">
        <v>29</v>
      </c>
      <c r="F17400" s="1">
        <v>42.654400000000003</v>
      </c>
      <c r="G17400" s="1">
        <v>-71.326599999999999</v>
      </c>
      <c r="H17400" s="1" t="s">
        <v>2</v>
      </c>
      <c r="I17400" s="1">
        <f>3958.756*ACOS(COS(RADIANS(90-C17400))*COS(RADIANS(90-F17400))+SIN(RADIANS(90-C17400))*SIN(RADIANS(90-F17400))*COS(RADIANS(D17400-G17400)))</f>
        <v>1559.3539332714688</v>
      </c>
      <c r="J17400" s="1">
        <f>I17400/A17400</f>
        <v>1.4808679328314043</v>
      </c>
      <c r="K17400" s="1"/>
    </row>
    <row r="17401" spans="1:11">
      <c r="A17401" s="1">
        <v>1054</v>
      </c>
      <c r="B17401" s="2" t="s">
        <v>6</v>
      </c>
      <c r="C17401" s="1">
        <v>32.729999999999997</v>
      </c>
      <c r="D17401" s="1">
        <v>-97.114999999999995</v>
      </c>
      <c r="E17401" t="s">
        <v>29</v>
      </c>
      <c r="F17401" s="1">
        <v>42.654400000000003</v>
      </c>
      <c r="G17401" s="1">
        <v>-71.326599999999999</v>
      </c>
      <c r="H17401" s="1" t="s">
        <v>2</v>
      </c>
      <c r="I17401" s="1">
        <f>3958.756*ACOS(COS(RADIANS(90-C17401))*COS(RADIANS(90-F17401))+SIN(RADIANS(90-C17401))*SIN(RADIANS(90-F17401))*COS(RADIANS(D17401-G17401)))</f>
        <v>1559.3539332714688</v>
      </c>
      <c r="J17401" s="1">
        <f>I17401/A17401</f>
        <v>1.4794629347926649</v>
      </c>
      <c r="K17401" s="1"/>
    </row>
    <row r="17402" spans="1:11">
      <c r="A17402" s="1">
        <v>1054</v>
      </c>
      <c r="B17402" s="2" t="s">
        <v>6</v>
      </c>
      <c r="C17402" s="1">
        <v>32.729999999999997</v>
      </c>
      <c r="D17402" s="1">
        <v>-97.114999999999995</v>
      </c>
      <c r="E17402" t="s">
        <v>29</v>
      </c>
      <c r="F17402" s="1">
        <v>42.654400000000003</v>
      </c>
      <c r="G17402" s="1">
        <v>-71.326599999999999</v>
      </c>
      <c r="H17402" s="1" t="s">
        <v>2</v>
      </c>
      <c r="I17402" s="1">
        <f>3958.756*ACOS(COS(RADIANS(90-C17402))*COS(RADIANS(90-F17402))+SIN(RADIANS(90-C17402))*SIN(RADIANS(90-F17402))*COS(RADIANS(D17402-G17402)))</f>
        <v>1559.3539332714688</v>
      </c>
      <c r="J17402" s="1">
        <f>I17402/A17402</f>
        <v>1.4794629347926649</v>
      </c>
      <c r="K17402" s="1"/>
    </row>
    <row r="17403" spans="1:11">
      <c r="A17403" s="1">
        <v>1062</v>
      </c>
      <c r="B17403" s="2" t="s">
        <v>6</v>
      </c>
      <c r="C17403" s="1">
        <v>32.729999999999997</v>
      </c>
      <c r="D17403" s="1">
        <v>-97.114999999999995</v>
      </c>
      <c r="E17403" t="s">
        <v>29</v>
      </c>
      <c r="F17403" s="1">
        <v>42.654400000000003</v>
      </c>
      <c r="G17403" s="1">
        <v>-71.326599999999999</v>
      </c>
      <c r="H17403" s="1" t="s">
        <v>2</v>
      </c>
      <c r="I17403" s="1">
        <f>3958.756*ACOS(COS(RADIANS(90-C17403))*COS(RADIANS(90-F17403))+SIN(RADIANS(90-C17403))*SIN(RADIANS(90-F17403))*COS(RADIANS(D17403-G17403)))</f>
        <v>1559.3539332714688</v>
      </c>
      <c r="J17403" s="1">
        <f>I17403/A17403</f>
        <v>1.4683182045870704</v>
      </c>
      <c r="K17403" s="1"/>
    </row>
    <row r="17404" spans="1:11">
      <c r="A17404" s="1">
        <v>1078</v>
      </c>
      <c r="B17404" s="2" t="s">
        <v>6</v>
      </c>
      <c r="C17404" s="1">
        <v>32.729999999999997</v>
      </c>
      <c r="D17404" s="1">
        <v>-97.114999999999995</v>
      </c>
      <c r="E17404" t="s">
        <v>29</v>
      </c>
      <c r="F17404" s="1">
        <v>42.654400000000003</v>
      </c>
      <c r="G17404" s="1">
        <v>-71.326599999999999</v>
      </c>
      <c r="H17404" s="1" t="s">
        <v>2</v>
      </c>
      <c r="I17404" s="1">
        <f>3958.756*ACOS(COS(RADIANS(90-C17404))*COS(RADIANS(90-F17404))+SIN(RADIANS(90-C17404))*SIN(RADIANS(90-F17404))*COS(RADIANS(D17404-G17404)))</f>
        <v>1559.3539332714688</v>
      </c>
      <c r="J17404" s="1">
        <f>I17404/A17404</f>
        <v>1.4465249844818819</v>
      </c>
      <c r="K17404" s="1"/>
    </row>
    <row r="17405" spans="1:11">
      <c r="A17405" s="1">
        <v>1083</v>
      </c>
      <c r="B17405" s="2" t="s">
        <v>6</v>
      </c>
      <c r="C17405" s="1">
        <v>32.729999999999997</v>
      </c>
      <c r="D17405" s="1">
        <v>-97.114999999999995</v>
      </c>
      <c r="E17405" t="s">
        <v>29</v>
      </c>
      <c r="F17405" s="1">
        <v>42.654400000000003</v>
      </c>
      <c r="G17405" s="1">
        <v>-71.326599999999999</v>
      </c>
      <c r="H17405" s="1" t="s">
        <v>2</v>
      </c>
      <c r="I17405" s="1">
        <f>3958.756*ACOS(COS(RADIANS(90-C17405))*COS(RADIANS(90-F17405))+SIN(RADIANS(90-C17405))*SIN(RADIANS(90-F17405))*COS(RADIANS(D17405-G17405)))</f>
        <v>1559.3539332714688</v>
      </c>
      <c r="J17405" s="1">
        <f>I17405/A17405</f>
        <v>1.4398466604538032</v>
      </c>
      <c r="K17405" s="1"/>
    </row>
    <row r="17406" spans="1:11">
      <c r="A17406" s="1">
        <v>1084</v>
      </c>
      <c r="B17406" s="2" t="s">
        <v>6</v>
      </c>
      <c r="C17406" s="1">
        <v>32.729999999999997</v>
      </c>
      <c r="D17406" s="1">
        <v>-97.114999999999995</v>
      </c>
      <c r="E17406" t="s">
        <v>29</v>
      </c>
      <c r="F17406" s="1">
        <v>42.654400000000003</v>
      </c>
      <c r="G17406" s="1">
        <v>-71.326599999999999</v>
      </c>
      <c r="H17406" s="1" t="s">
        <v>2</v>
      </c>
      <c r="I17406" s="1">
        <f>3958.756*ACOS(COS(RADIANS(90-C17406))*COS(RADIANS(90-F17406))+SIN(RADIANS(90-C17406))*SIN(RADIANS(90-F17406))*COS(RADIANS(D17406-G17406)))</f>
        <v>1559.3539332714688</v>
      </c>
      <c r="J17406" s="1">
        <f>I17406/A17406</f>
        <v>1.4385183886268162</v>
      </c>
      <c r="K17406" s="1"/>
    </row>
    <row r="17407" spans="1:11">
      <c r="A17407" s="1">
        <v>1086</v>
      </c>
      <c r="B17407" s="2" t="s">
        <v>6</v>
      </c>
      <c r="C17407" s="1">
        <v>32.729999999999997</v>
      </c>
      <c r="D17407" s="1">
        <v>-97.114999999999995</v>
      </c>
      <c r="E17407" t="s">
        <v>29</v>
      </c>
      <c r="F17407" s="1">
        <v>42.654400000000003</v>
      </c>
      <c r="G17407" s="1">
        <v>-71.326599999999999</v>
      </c>
      <c r="H17407" s="1" t="s">
        <v>2</v>
      </c>
      <c r="I17407" s="1">
        <f>3958.756*ACOS(COS(RADIANS(90-C17407))*COS(RADIANS(90-F17407))+SIN(RADIANS(90-C17407))*SIN(RADIANS(90-F17407))*COS(RADIANS(D17407-G17407)))</f>
        <v>1559.3539332714688</v>
      </c>
      <c r="J17407" s="1">
        <f>I17407/A17407</f>
        <v>1.4358691834912236</v>
      </c>
      <c r="K17407" s="1"/>
    </row>
    <row r="17408" spans="1:11">
      <c r="A17408" s="1">
        <v>1090</v>
      </c>
      <c r="B17408" s="2" t="s">
        <v>6</v>
      </c>
      <c r="C17408" s="1">
        <v>32.729999999999997</v>
      </c>
      <c r="D17408" s="1">
        <v>-97.114999999999995</v>
      </c>
      <c r="E17408" t="s">
        <v>29</v>
      </c>
      <c r="F17408" s="1">
        <v>42.654400000000003</v>
      </c>
      <c r="G17408" s="1">
        <v>-71.326599999999999</v>
      </c>
      <c r="H17408" s="1" t="s">
        <v>2</v>
      </c>
      <c r="I17408" s="1">
        <f>3958.756*ACOS(COS(RADIANS(90-C17408))*COS(RADIANS(90-F17408))+SIN(RADIANS(90-C17408))*SIN(RADIANS(90-F17408))*COS(RADIANS(D17408-G17408)))</f>
        <v>1559.3539332714688</v>
      </c>
      <c r="J17408" s="1">
        <f>I17408/A17408</f>
        <v>1.4305999387811641</v>
      </c>
      <c r="K17408" s="1"/>
    </row>
    <row r="17409" spans="1:11">
      <c r="A17409" s="1">
        <v>1094</v>
      </c>
      <c r="B17409" s="2" t="s">
        <v>6</v>
      </c>
      <c r="C17409" s="1">
        <v>32.729999999999997</v>
      </c>
      <c r="D17409" s="1">
        <v>-97.114999999999995</v>
      </c>
      <c r="E17409" t="s">
        <v>29</v>
      </c>
      <c r="F17409" s="1">
        <v>42.654400000000003</v>
      </c>
      <c r="G17409" s="1">
        <v>-71.326599999999999</v>
      </c>
      <c r="H17409" s="1" t="s">
        <v>2</v>
      </c>
      <c r="I17409" s="1">
        <f>3958.756*ACOS(COS(RADIANS(90-C17409))*COS(RADIANS(90-F17409))+SIN(RADIANS(90-C17409))*SIN(RADIANS(90-F17409))*COS(RADIANS(D17409-G17409)))</f>
        <v>1559.3539332714688</v>
      </c>
      <c r="J17409" s="1">
        <f>I17409/A17409</f>
        <v>1.4253692260251085</v>
      </c>
      <c r="K17409" s="1"/>
    </row>
    <row r="17410" spans="1:11">
      <c r="A17410" s="1">
        <v>1099</v>
      </c>
      <c r="B17410" s="2" t="s">
        <v>6</v>
      </c>
      <c r="C17410" s="1">
        <v>32.729999999999997</v>
      </c>
      <c r="D17410" s="1">
        <v>-97.114999999999995</v>
      </c>
      <c r="E17410" t="s">
        <v>29</v>
      </c>
      <c r="F17410" s="1">
        <v>42.654400000000003</v>
      </c>
      <c r="G17410" s="1">
        <v>-71.326599999999999</v>
      </c>
      <c r="H17410" s="1" t="s">
        <v>2</v>
      </c>
      <c r="I17410" s="1">
        <f>3958.756*ACOS(COS(RADIANS(90-C17410))*COS(RADIANS(90-F17410))+SIN(RADIANS(90-C17410))*SIN(RADIANS(90-F17410))*COS(RADIANS(D17410-G17410)))</f>
        <v>1559.3539332714688</v>
      </c>
      <c r="J17410" s="1">
        <f>I17410/A17410</f>
        <v>1.4188843796828652</v>
      </c>
      <c r="K17410" s="1"/>
    </row>
    <row r="17411" spans="1:11">
      <c r="A17411" s="1">
        <v>1101</v>
      </c>
      <c r="B17411" s="2" t="s">
        <v>6</v>
      </c>
      <c r="C17411" s="1">
        <v>32.729999999999997</v>
      </c>
      <c r="D17411" s="1">
        <v>-97.114999999999995</v>
      </c>
      <c r="E17411" t="s">
        <v>29</v>
      </c>
      <c r="F17411" s="1">
        <v>42.654400000000003</v>
      </c>
      <c r="G17411" s="1">
        <v>-71.326599999999999</v>
      </c>
      <c r="H17411" s="1" t="s">
        <v>2</v>
      </c>
      <c r="I17411" s="1">
        <f>3958.756*ACOS(COS(RADIANS(90-C17411))*COS(RADIANS(90-F17411))+SIN(RADIANS(90-C17411))*SIN(RADIANS(90-F17411))*COS(RADIANS(D17411-G17411)))</f>
        <v>1559.3539332714688</v>
      </c>
      <c r="J17411" s="1">
        <f>I17411/A17411</f>
        <v>1.4163069330349398</v>
      </c>
      <c r="K17411" s="1"/>
    </row>
    <row r="17412" spans="1:11">
      <c r="A17412" s="1">
        <v>1106</v>
      </c>
      <c r="B17412" s="2" t="s">
        <v>6</v>
      </c>
      <c r="C17412" s="1">
        <v>32.729999999999997</v>
      </c>
      <c r="D17412" s="1">
        <v>-97.114999999999995</v>
      </c>
      <c r="E17412" t="s">
        <v>29</v>
      </c>
      <c r="F17412" s="1">
        <v>42.654400000000003</v>
      </c>
      <c r="G17412" s="1">
        <v>-71.326599999999999</v>
      </c>
      <c r="H17412" s="1" t="s">
        <v>2</v>
      </c>
      <c r="I17412" s="1">
        <f>3958.756*ACOS(COS(RADIANS(90-C17412))*COS(RADIANS(90-F17412))+SIN(RADIANS(90-C17412))*SIN(RADIANS(90-F17412))*COS(RADIANS(D17412-G17412)))</f>
        <v>1559.3539332714688</v>
      </c>
      <c r="J17412" s="1">
        <f>I17412/A17412</f>
        <v>1.4099040987987963</v>
      </c>
      <c r="K17412" s="1"/>
    </row>
    <row r="17413" spans="1:11">
      <c r="A17413" s="1">
        <v>1107</v>
      </c>
      <c r="B17413" s="2" t="s">
        <v>6</v>
      </c>
      <c r="C17413" s="1">
        <v>32.729999999999997</v>
      </c>
      <c r="D17413" s="1">
        <v>-97.114999999999995</v>
      </c>
      <c r="E17413" t="s">
        <v>29</v>
      </c>
      <c r="F17413" s="1">
        <v>42.654400000000003</v>
      </c>
      <c r="G17413" s="1">
        <v>-71.326599999999999</v>
      </c>
      <c r="H17413" s="1" t="s">
        <v>2</v>
      </c>
      <c r="I17413" s="1">
        <f>3958.756*ACOS(COS(RADIANS(90-C17413))*COS(RADIANS(90-F17413))+SIN(RADIANS(90-C17413))*SIN(RADIANS(90-F17413))*COS(RADIANS(D17413-G17413)))</f>
        <v>1559.3539332714688</v>
      </c>
      <c r="J17413" s="1">
        <f>I17413/A17413</f>
        <v>1.408630472693287</v>
      </c>
      <c r="K17413" s="1"/>
    </row>
    <row r="17414" spans="1:11">
      <c r="A17414" s="1">
        <v>1110</v>
      </c>
      <c r="B17414" s="2" t="s">
        <v>6</v>
      </c>
      <c r="C17414" s="1">
        <v>32.729999999999997</v>
      </c>
      <c r="D17414" s="1">
        <v>-97.114999999999995</v>
      </c>
      <c r="E17414" t="s">
        <v>29</v>
      </c>
      <c r="F17414" s="1">
        <v>42.654400000000003</v>
      </c>
      <c r="G17414" s="1">
        <v>-71.326599999999999</v>
      </c>
      <c r="H17414" s="1" t="s">
        <v>2</v>
      </c>
      <c r="I17414" s="1">
        <f>3958.756*ACOS(COS(RADIANS(90-C17414))*COS(RADIANS(90-F17414))+SIN(RADIANS(90-C17414))*SIN(RADIANS(90-F17414))*COS(RADIANS(D17414-G17414)))</f>
        <v>1559.3539332714688</v>
      </c>
      <c r="J17414" s="1">
        <f>I17414/A17414</f>
        <v>1.4048233633076295</v>
      </c>
      <c r="K17414" s="1"/>
    </row>
    <row r="17415" spans="1:11">
      <c r="A17415" s="1">
        <v>1121</v>
      </c>
      <c r="B17415" s="2" t="s">
        <v>6</v>
      </c>
      <c r="C17415" s="1">
        <v>32.729999999999997</v>
      </c>
      <c r="D17415" s="1">
        <v>-97.114999999999995</v>
      </c>
      <c r="E17415" t="s">
        <v>29</v>
      </c>
      <c r="F17415" s="1">
        <v>42.654400000000003</v>
      </c>
      <c r="G17415" s="1">
        <v>-71.326599999999999</v>
      </c>
      <c r="H17415" s="1" t="s">
        <v>2</v>
      </c>
      <c r="I17415" s="1">
        <f>3958.756*ACOS(COS(RADIANS(90-C17415))*COS(RADIANS(90-F17415))+SIN(RADIANS(90-C17415))*SIN(RADIANS(90-F17415))*COS(RADIANS(D17415-G17415)))</f>
        <v>1559.3539332714688</v>
      </c>
      <c r="J17415" s="1">
        <f>I17415/A17415</f>
        <v>1.3910382990824879</v>
      </c>
      <c r="K17415" s="1"/>
    </row>
    <row r="17416" spans="1:11">
      <c r="A17416" s="1">
        <v>1152</v>
      </c>
      <c r="B17416" s="2" t="s">
        <v>6</v>
      </c>
      <c r="C17416" s="1">
        <v>32.729999999999997</v>
      </c>
      <c r="D17416" s="1">
        <v>-97.114999999999995</v>
      </c>
      <c r="E17416" t="s">
        <v>29</v>
      </c>
      <c r="F17416" s="1">
        <v>42.654400000000003</v>
      </c>
      <c r="G17416" s="1">
        <v>-71.326599999999999</v>
      </c>
      <c r="H17416" s="1" t="s">
        <v>2</v>
      </c>
      <c r="I17416" s="1">
        <f>3958.756*ACOS(COS(RADIANS(90-C17416))*COS(RADIANS(90-F17416))+SIN(RADIANS(90-C17416))*SIN(RADIANS(90-F17416))*COS(RADIANS(D17416-G17416)))</f>
        <v>1559.3539332714688</v>
      </c>
      <c r="J17416" s="1">
        <f>I17416/A17416</f>
        <v>1.3536058448537056</v>
      </c>
      <c r="K17416" s="1"/>
    </row>
    <row r="17417" spans="1:11">
      <c r="A17417" s="1">
        <v>1160</v>
      </c>
      <c r="B17417" s="2" t="s">
        <v>6</v>
      </c>
      <c r="C17417" s="1">
        <v>32.729999999999997</v>
      </c>
      <c r="D17417" s="1">
        <v>-97.114999999999995</v>
      </c>
      <c r="E17417" t="s">
        <v>29</v>
      </c>
      <c r="F17417" s="1">
        <v>42.654400000000003</v>
      </c>
      <c r="G17417" s="1">
        <v>-71.326599999999999</v>
      </c>
      <c r="H17417" s="1" t="s">
        <v>2</v>
      </c>
      <c r="I17417" s="1">
        <f>3958.756*ACOS(COS(RADIANS(90-C17417))*COS(RADIANS(90-F17417))+SIN(RADIANS(90-C17417))*SIN(RADIANS(90-F17417))*COS(RADIANS(D17417-G17417)))</f>
        <v>1559.3539332714688</v>
      </c>
      <c r="J17417" s="1">
        <f>I17417/A17417</f>
        <v>1.3442706321305766</v>
      </c>
      <c r="K17417" s="1"/>
    </row>
    <row r="17418" spans="1:11">
      <c r="A17418" s="1">
        <v>1167</v>
      </c>
      <c r="B17418" s="2" t="s">
        <v>6</v>
      </c>
      <c r="C17418" s="1">
        <v>32.729999999999997</v>
      </c>
      <c r="D17418" s="1">
        <v>-97.114999999999995</v>
      </c>
      <c r="E17418" t="s">
        <v>29</v>
      </c>
      <c r="F17418" s="1">
        <v>42.654400000000003</v>
      </c>
      <c r="G17418" s="1">
        <v>-71.326599999999999</v>
      </c>
      <c r="H17418" s="1" t="s">
        <v>2</v>
      </c>
      <c r="I17418" s="1">
        <f>3958.756*ACOS(COS(RADIANS(90-C17418))*COS(RADIANS(90-F17418))+SIN(RADIANS(90-C17418))*SIN(RADIANS(90-F17418))*COS(RADIANS(D17418-G17418)))</f>
        <v>1559.3539332714688</v>
      </c>
      <c r="J17418" s="1">
        <f>I17418/A17418</f>
        <v>1.3362073121435036</v>
      </c>
      <c r="K17418" s="1"/>
    </row>
    <row r="17419" spans="1:11">
      <c r="A17419" s="1">
        <v>1173</v>
      </c>
      <c r="B17419" s="2" t="s">
        <v>6</v>
      </c>
      <c r="C17419" s="1">
        <v>32.729999999999997</v>
      </c>
      <c r="D17419" s="1">
        <v>-97.114999999999995</v>
      </c>
      <c r="E17419" t="s">
        <v>29</v>
      </c>
      <c r="F17419" s="1">
        <v>42.654400000000003</v>
      </c>
      <c r="G17419" s="1">
        <v>-71.326599999999999</v>
      </c>
      <c r="H17419" s="1" t="s">
        <v>2</v>
      </c>
      <c r="I17419" s="1">
        <f>3958.756*ACOS(COS(RADIANS(90-C17419))*COS(RADIANS(90-F17419))+SIN(RADIANS(90-C17419))*SIN(RADIANS(90-F17419))*COS(RADIANS(D17419-G17419)))</f>
        <v>1559.3539332714688</v>
      </c>
      <c r="J17419" s="1">
        <f>I17419/A17419</f>
        <v>1.3293724921325394</v>
      </c>
      <c r="K17419" s="1"/>
    </row>
    <row r="17420" spans="1:11">
      <c r="A17420" s="1">
        <v>1173</v>
      </c>
      <c r="B17420" s="2" t="s">
        <v>6</v>
      </c>
      <c r="C17420" s="1">
        <v>32.729999999999997</v>
      </c>
      <c r="D17420" s="1">
        <v>-97.114999999999995</v>
      </c>
      <c r="E17420" t="s">
        <v>29</v>
      </c>
      <c r="F17420" s="1">
        <v>42.654400000000003</v>
      </c>
      <c r="G17420" s="1">
        <v>-71.326599999999999</v>
      </c>
      <c r="H17420" s="1" t="s">
        <v>2</v>
      </c>
      <c r="I17420" s="1">
        <f>3958.756*ACOS(COS(RADIANS(90-C17420))*COS(RADIANS(90-F17420))+SIN(RADIANS(90-C17420))*SIN(RADIANS(90-F17420))*COS(RADIANS(D17420-G17420)))</f>
        <v>1559.3539332714688</v>
      </c>
      <c r="J17420" s="1">
        <f>I17420/A17420</f>
        <v>1.3293724921325394</v>
      </c>
      <c r="K17420" s="1"/>
    </row>
    <row r="17421" spans="1:11">
      <c r="A17421" s="1">
        <v>1178</v>
      </c>
      <c r="B17421" s="2" t="s">
        <v>6</v>
      </c>
      <c r="C17421" s="1">
        <v>32.729999999999997</v>
      </c>
      <c r="D17421" s="1">
        <v>-97.114999999999995</v>
      </c>
      <c r="E17421" t="s">
        <v>29</v>
      </c>
      <c r="F17421" s="1">
        <v>42.654400000000003</v>
      </c>
      <c r="G17421" s="1">
        <v>-71.326599999999999</v>
      </c>
      <c r="H17421" s="1" t="s">
        <v>2</v>
      </c>
      <c r="I17421" s="1">
        <f>3958.756*ACOS(COS(RADIANS(90-C17421))*COS(RADIANS(90-F17421))+SIN(RADIANS(90-C17421))*SIN(RADIANS(90-F17421))*COS(RADIANS(D17421-G17421)))</f>
        <v>1559.3539332714688</v>
      </c>
      <c r="J17421" s="1">
        <f>I17421/A17421</f>
        <v>1.323729994288174</v>
      </c>
      <c r="K17421" s="1"/>
    </row>
    <row r="17422" spans="1:11">
      <c r="A17422" s="1">
        <v>1184</v>
      </c>
      <c r="B17422" s="2" t="s">
        <v>6</v>
      </c>
      <c r="C17422" s="1">
        <v>32.729999999999997</v>
      </c>
      <c r="D17422" s="1">
        <v>-97.114999999999995</v>
      </c>
      <c r="E17422" t="s">
        <v>29</v>
      </c>
      <c r="F17422" s="1">
        <v>42.654400000000003</v>
      </c>
      <c r="G17422" s="1">
        <v>-71.326599999999999</v>
      </c>
      <c r="H17422" s="1" t="s">
        <v>2</v>
      </c>
      <c r="I17422" s="1">
        <f>3958.756*ACOS(COS(RADIANS(90-C17422))*COS(RADIANS(90-F17422))+SIN(RADIANS(90-C17422))*SIN(RADIANS(90-F17422))*COS(RADIANS(D17422-G17422)))</f>
        <v>1559.3539332714688</v>
      </c>
      <c r="J17422" s="1">
        <f>I17422/A17422</f>
        <v>1.3170219031009027</v>
      </c>
      <c r="K17422" s="1"/>
    </row>
    <row r="17423" spans="1:11">
      <c r="A17423" s="1">
        <v>1194</v>
      </c>
      <c r="B17423" s="2" t="s">
        <v>6</v>
      </c>
      <c r="C17423" s="1">
        <v>32.729999999999997</v>
      </c>
      <c r="D17423" s="1">
        <v>-97.114999999999995</v>
      </c>
      <c r="E17423" t="s">
        <v>29</v>
      </c>
      <c r="F17423" s="1">
        <v>42.654400000000003</v>
      </c>
      <c r="G17423" s="1">
        <v>-71.326599999999999</v>
      </c>
      <c r="H17423" s="1" t="s">
        <v>2</v>
      </c>
      <c r="I17423" s="1">
        <f>3958.756*ACOS(COS(RADIANS(90-C17423))*COS(RADIANS(90-F17423))+SIN(RADIANS(90-C17423))*SIN(RADIANS(90-F17423))*COS(RADIANS(D17423-G17423)))</f>
        <v>1559.3539332714688</v>
      </c>
      <c r="J17423" s="1">
        <f>I17423/A17423</f>
        <v>1.3059915689040777</v>
      </c>
      <c r="K17423" s="1"/>
    </row>
    <row r="17424" spans="1:11">
      <c r="A17424" s="1">
        <v>1194</v>
      </c>
      <c r="B17424" s="2" t="s">
        <v>6</v>
      </c>
      <c r="C17424" s="1">
        <v>32.729999999999997</v>
      </c>
      <c r="D17424" s="1">
        <v>-97.114999999999995</v>
      </c>
      <c r="E17424" t="s">
        <v>29</v>
      </c>
      <c r="F17424" s="1">
        <v>42.654400000000003</v>
      </c>
      <c r="G17424" s="1">
        <v>-71.326599999999999</v>
      </c>
      <c r="H17424" s="1" t="s">
        <v>2</v>
      </c>
      <c r="I17424" s="1">
        <f>3958.756*ACOS(COS(RADIANS(90-C17424))*COS(RADIANS(90-F17424))+SIN(RADIANS(90-C17424))*SIN(RADIANS(90-F17424))*COS(RADIANS(D17424-G17424)))</f>
        <v>1559.3539332714688</v>
      </c>
      <c r="J17424" s="1">
        <f>I17424/A17424</f>
        <v>1.3059915689040777</v>
      </c>
      <c r="K17424" s="1"/>
    </row>
    <row r="17425" spans="1:11">
      <c r="A17425" s="1">
        <v>1196</v>
      </c>
      <c r="B17425" s="2" t="s">
        <v>6</v>
      </c>
      <c r="C17425" s="1">
        <v>32.729999999999997</v>
      </c>
      <c r="D17425" s="1">
        <v>-97.114999999999995</v>
      </c>
      <c r="E17425" t="s">
        <v>29</v>
      </c>
      <c r="F17425" s="1">
        <v>42.654400000000003</v>
      </c>
      <c r="G17425" s="1">
        <v>-71.326599999999999</v>
      </c>
      <c r="H17425" s="1" t="s">
        <v>2</v>
      </c>
      <c r="I17425" s="1">
        <f>3958.756*ACOS(COS(RADIANS(90-C17425))*COS(RADIANS(90-F17425))+SIN(RADIANS(90-C17425))*SIN(RADIANS(90-F17425))*COS(RADIANS(D17425-G17425)))</f>
        <v>1559.3539332714688</v>
      </c>
      <c r="J17425" s="1">
        <f>I17425/A17425</f>
        <v>1.3038076365146061</v>
      </c>
      <c r="K17425" s="1"/>
    </row>
    <row r="17426" spans="1:11">
      <c r="A17426" s="1">
        <v>1197</v>
      </c>
      <c r="B17426" s="2" t="s">
        <v>6</v>
      </c>
      <c r="C17426" s="1">
        <v>32.729999999999997</v>
      </c>
      <c r="D17426" s="1">
        <v>-97.114999999999995</v>
      </c>
      <c r="E17426" t="s">
        <v>29</v>
      </c>
      <c r="F17426" s="1">
        <v>42.654400000000003</v>
      </c>
      <c r="G17426" s="1">
        <v>-71.326599999999999</v>
      </c>
      <c r="H17426" s="1" t="s">
        <v>2</v>
      </c>
      <c r="I17426" s="1">
        <f>3958.756*ACOS(COS(RADIANS(90-C17426))*COS(RADIANS(90-F17426))+SIN(RADIANS(90-C17426))*SIN(RADIANS(90-F17426))*COS(RADIANS(D17426-G17426)))</f>
        <v>1559.3539332714688</v>
      </c>
      <c r="J17426" s="1">
        <f>I17426/A17426</f>
        <v>1.3027184070772504</v>
      </c>
      <c r="K17426" s="1"/>
    </row>
    <row r="17427" spans="1:11">
      <c r="A17427" s="1">
        <v>1201</v>
      </c>
      <c r="B17427" s="2" t="s">
        <v>6</v>
      </c>
      <c r="C17427" s="1">
        <v>32.729999999999997</v>
      </c>
      <c r="D17427" s="1">
        <v>-97.114999999999995</v>
      </c>
      <c r="E17427" t="s">
        <v>29</v>
      </c>
      <c r="F17427" s="1">
        <v>42.654400000000003</v>
      </c>
      <c r="G17427" s="1">
        <v>-71.326599999999999</v>
      </c>
      <c r="H17427" s="1" t="s">
        <v>2</v>
      </c>
      <c r="I17427" s="1">
        <f>3958.756*ACOS(COS(RADIANS(90-C17427))*COS(RADIANS(90-F17427))+SIN(RADIANS(90-C17427))*SIN(RADIANS(90-F17427))*COS(RADIANS(D17427-G17427)))</f>
        <v>1559.3539332714688</v>
      </c>
      <c r="J17427" s="1">
        <f>I17427/A17427</f>
        <v>1.2983796280361939</v>
      </c>
      <c r="K17427" s="1"/>
    </row>
    <row r="17428" spans="1:11">
      <c r="A17428" s="1">
        <v>1204</v>
      </c>
      <c r="B17428" s="2" t="s">
        <v>6</v>
      </c>
      <c r="C17428" s="1">
        <v>32.729999999999997</v>
      </c>
      <c r="D17428" s="1">
        <v>-97.114999999999995</v>
      </c>
      <c r="E17428" t="s">
        <v>29</v>
      </c>
      <c r="F17428" s="1">
        <v>42.654400000000003</v>
      </c>
      <c r="G17428" s="1">
        <v>-71.326599999999999</v>
      </c>
      <c r="H17428" s="1" t="s">
        <v>2</v>
      </c>
      <c r="I17428" s="1">
        <f>3958.756*ACOS(COS(RADIANS(90-C17428))*COS(RADIANS(90-F17428))+SIN(RADIANS(90-C17428))*SIN(RADIANS(90-F17428))*COS(RADIANS(D17428-G17428)))</f>
        <v>1559.3539332714688</v>
      </c>
      <c r="J17428" s="1">
        <f>I17428/A17428</f>
        <v>1.2951444628500572</v>
      </c>
      <c r="K17428" s="1"/>
    </row>
    <row r="17429" spans="1:11">
      <c r="A17429" s="1">
        <v>1220</v>
      </c>
      <c r="B17429" s="2" t="s">
        <v>6</v>
      </c>
      <c r="C17429" s="1">
        <v>32.729999999999997</v>
      </c>
      <c r="D17429" s="1">
        <v>-97.114999999999995</v>
      </c>
      <c r="E17429" t="s">
        <v>29</v>
      </c>
      <c r="F17429" s="1">
        <v>42.654400000000003</v>
      </c>
      <c r="G17429" s="1">
        <v>-71.326599999999999</v>
      </c>
      <c r="H17429" s="1" t="s">
        <v>2</v>
      </c>
      <c r="I17429" s="1">
        <f>3958.756*ACOS(COS(RADIANS(90-C17429))*COS(RADIANS(90-F17429))+SIN(RADIANS(90-C17429))*SIN(RADIANS(90-F17429))*COS(RADIANS(D17429-G17429)))</f>
        <v>1559.3539332714688</v>
      </c>
      <c r="J17429" s="1">
        <f>I17429/A17429</f>
        <v>1.2781589616979252</v>
      </c>
      <c r="K17429" s="1"/>
    </row>
    <row r="17430" spans="1:11">
      <c r="A17430" s="1">
        <v>1223</v>
      </c>
      <c r="B17430" s="2" t="s">
        <v>6</v>
      </c>
      <c r="C17430" s="1">
        <v>32.729999999999997</v>
      </c>
      <c r="D17430" s="1">
        <v>-97.114999999999995</v>
      </c>
      <c r="E17430" t="s">
        <v>29</v>
      </c>
      <c r="F17430" s="1">
        <v>42.654400000000003</v>
      </c>
      <c r="G17430" s="1">
        <v>-71.326599999999999</v>
      </c>
      <c r="H17430" s="1" t="s">
        <v>2</v>
      </c>
      <c r="I17430" s="1">
        <f>3958.756*ACOS(COS(RADIANS(90-C17430))*COS(RADIANS(90-F17430))+SIN(RADIANS(90-C17430))*SIN(RADIANS(90-F17430))*COS(RADIANS(D17430-G17430)))</f>
        <v>1559.3539332714688</v>
      </c>
      <c r="J17430" s="1">
        <f>I17430/A17430</f>
        <v>1.2750236576218061</v>
      </c>
      <c r="K17430" s="1"/>
    </row>
    <row r="17431" spans="1:11">
      <c r="A17431" s="1">
        <v>1241</v>
      </c>
      <c r="B17431" s="2" t="s">
        <v>6</v>
      </c>
      <c r="C17431" s="1">
        <v>32.729999999999997</v>
      </c>
      <c r="D17431" s="1">
        <v>-97.114999999999995</v>
      </c>
      <c r="E17431" t="s">
        <v>29</v>
      </c>
      <c r="F17431" s="1">
        <v>42.654400000000003</v>
      </c>
      <c r="G17431" s="1">
        <v>-71.326599999999999</v>
      </c>
      <c r="H17431" s="1" t="s">
        <v>2</v>
      </c>
      <c r="I17431" s="1">
        <f>3958.756*ACOS(COS(RADIANS(90-C17431))*COS(RADIANS(90-F17431))+SIN(RADIANS(90-C17431))*SIN(RADIANS(90-F17431))*COS(RADIANS(D17431-G17431)))</f>
        <v>1559.3539332714688</v>
      </c>
      <c r="J17431" s="1">
        <f>I17431/A17431</f>
        <v>1.2565301637965098</v>
      </c>
      <c r="K17431" s="1"/>
    </row>
    <row r="17432" spans="1:11">
      <c r="A17432" s="1">
        <v>1260</v>
      </c>
      <c r="B17432" s="2" t="s">
        <v>6</v>
      </c>
      <c r="C17432" s="1">
        <v>32.729999999999997</v>
      </c>
      <c r="D17432" s="1">
        <v>-97.114999999999995</v>
      </c>
      <c r="E17432" t="s">
        <v>29</v>
      </c>
      <c r="F17432" s="1">
        <v>42.654400000000003</v>
      </c>
      <c r="G17432" s="1">
        <v>-71.326599999999999</v>
      </c>
      <c r="H17432" s="1" t="s">
        <v>2</v>
      </c>
      <c r="I17432" s="1">
        <f>3958.756*ACOS(COS(RADIANS(90-C17432))*COS(RADIANS(90-F17432))+SIN(RADIANS(90-C17432))*SIN(RADIANS(90-F17432))*COS(RADIANS(D17432-G17432)))</f>
        <v>1559.3539332714688</v>
      </c>
      <c r="J17432" s="1">
        <f>I17432/A17432</f>
        <v>1.237582486723388</v>
      </c>
      <c r="K17432" s="1"/>
    </row>
    <row r="17433" spans="1:11">
      <c r="A17433" s="1">
        <v>1323</v>
      </c>
      <c r="B17433" s="2" t="s">
        <v>6</v>
      </c>
      <c r="C17433" s="1">
        <v>32.729999999999997</v>
      </c>
      <c r="D17433" s="1">
        <v>-97.114999999999995</v>
      </c>
      <c r="E17433" t="s">
        <v>29</v>
      </c>
      <c r="F17433" s="1">
        <v>42.654400000000003</v>
      </c>
      <c r="G17433" s="1">
        <v>-71.326599999999999</v>
      </c>
      <c r="H17433" s="1" t="s">
        <v>2</v>
      </c>
      <c r="I17433" s="1">
        <f>3958.756*ACOS(COS(RADIANS(90-C17433))*COS(RADIANS(90-F17433))+SIN(RADIANS(90-C17433))*SIN(RADIANS(90-F17433))*COS(RADIANS(D17433-G17433)))</f>
        <v>1559.3539332714688</v>
      </c>
      <c r="J17433" s="1">
        <f>I17433/A17433</f>
        <v>1.1786499873556076</v>
      </c>
      <c r="K17433" s="1"/>
    </row>
    <row r="17434" spans="1:11">
      <c r="A17434" s="1">
        <v>1332</v>
      </c>
      <c r="B17434" s="2" t="s">
        <v>6</v>
      </c>
      <c r="C17434" s="1">
        <v>32.729999999999997</v>
      </c>
      <c r="D17434" s="1">
        <v>-97.114999999999995</v>
      </c>
      <c r="E17434" t="s">
        <v>29</v>
      </c>
      <c r="F17434" s="1">
        <v>42.654400000000003</v>
      </c>
      <c r="G17434" s="1">
        <v>-71.326599999999999</v>
      </c>
      <c r="H17434" s="1" t="s">
        <v>2</v>
      </c>
      <c r="I17434" s="1">
        <f>3958.756*ACOS(COS(RADIANS(90-C17434))*COS(RADIANS(90-F17434))+SIN(RADIANS(90-C17434))*SIN(RADIANS(90-F17434))*COS(RADIANS(D17434-G17434)))</f>
        <v>1559.3539332714688</v>
      </c>
      <c r="J17434" s="1">
        <f>I17434/A17434</f>
        <v>1.1706861360896912</v>
      </c>
      <c r="K17434" s="1"/>
    </row>
    <row r="17435" spans="1:11">
      <c r="A17435" s="1">
        <v>1346</v>
      </c>
      <c r="B17435" s="2" t="s">
        <v>6</v>
      </c>
      <c r="C17435" s="1">
        <v>32.729999999999997</v>
      </c>
      <c r="D17435" s="1">
        <v>-97.114999999999995</v>
      </c>
      <c r="E17435" t="s">
        <v>29</v>
      </c>
      <c r="F17435" s="1">
        <v>42.654400000000003</v>
      </c>
      <c r="G17435" s="1">
        <v>-71.326599999999999</v>
      </c>
      <c r="H17435" s="1" t="s">
        <v>2</v>
      </c>
      <c r="I17435" s="1">
        <f>3958.756*ACOS(COS(RADIANS(90-C17435))*COS(RADIANS(90-F17435))+SIN(RADIANS(90-C17435))*SIN(RADIANS(90-F17435))*COS(RADIANS(D17435-G17435)))</f>
        <v>1559.3539332714688</v>
      </c>
      <c r="J17435" s="1">
        <f>I17435/A17435</f>
        <v>1.158509608671225</v>
      </c>
      <c r="K17435" s="1"/>
    </row>
    <row r="17436" spans="1:11">
      <c r="A17436" s="1">
        <v>1348</v>
      </c>
      <c r="B17436" s="2" t="s">
        <v>6</v>
      </c>
      <c r="C17436" s="1">
        <v>32.729999999999997</v>
      </c>
      <c r="D17436" s="1">
        <v>-97.114999999999995</v>
      </c>
      <c r="E17436" t="s">
        <v>29</v>
      </c>
      <c r="F17436" s="1">
        <v>42.654400000000003</v>
      </c>
      <c r="G17436" s="1">
        <v>-71.326599999999999</v>
      </c>
      <c r="H17436" s="1" t="s">
        <v>2</v>
      </c>
      <c r="I17436" s="1">
        <f>3958.756*ACOS(COS(RADIANS(90-C17436))*COS(RADIANS(90-F17436))+SIN(RADIANS(90-C17436))*SIN(RADIANS(90-F17436))*COS(RADIANS(D17436-G17436)))</f>
        <v>1559.3539332714688</v>
      </c>
      <c r="J17436" s="1">
        <f>I17436/A17436</f>
        <v>1.156790751685066</v>
      </c>
      <c r="K17436" s="1"/>
    </row>
    <row r="17437" spans="1:11">
      <c r="A17437" s="1">
        <v>1370</v>
      </c>
      <c r="B17437" s="2" t="s">
        <v>6</v>
      </c>
      <c r="C17437" s="1">
        <v>32.729999999999997</v>
      </c>
      <c r="D17437" s="1">
        <v>-97.114999999999995</v>
      </c>
      <c r="E17437" t="s">
        <v>29</v>
      </c>
      <c r="F17437" s="1">
        <v>42.654400000000003</v>
      </c>
      <c r="G17437" s="1">
        <v>-71.326599999999999</v>
      </c>
      <c r="H17437" s="1" t="s">
        <v>2</v>
      </c>
      <c r="I17437" s="1">
        <f>3958.756*ACOS(COS(RADIANS(90-C17437))*COS(RADIANS(90-F17437))+SIN(RADIANS(90-C17437))*SIN(RADIANS(90-F17437))*COS(RADIANS(D17437-G17437)))</f>
        <v>1559.3539332714688</v>
      </c>
      <c r="J17437" s="1">
        <f>I17437/A17437</f>
        <v>1.1382145498331888</v>
      </c>
      <c r="K17437" s="1"/>
    </row>
    <row r="17438" spans="1:11">
      <c r="A17438" s="1">
        <v>1449</v>
      </c>
      <c r="B17438" s="2" t="s">
        <v>6</v>
      </c>
      <c r="C17438" s="1">
        <v>32.729999999999997</v>
      </c>
      <c r="D17438" s="1">
        <v>-97.114999999999995</v>
      </c>
      <c r="E17438" t="s">
        <v>29</v>
      </c>
      <c r="F17438" s="1">
        <v>42.654400000000003</v>
      </c>
      <c r="G17438" s="1">
        <v>-71.326599999999999</v>
      </c>
      <c r="H17438" s="1" t="s">
        <v>2</v>
      </c>
      <c r="I17438" s="1">
        <f>3958.756*ACOS(COS(RADIANS(90-C17438))*COS(RADIANS(90-F17438))+SIN(RADIANS(90-C17438))*SIN(RADIANS(90-F17438))*COS(RADIANS(D17438-G17438)))</f>
        <v>1559.3539332714688</v>
      </c>
      <c r="J17438" s="1">
        <f>I17438/A17438</f>
        <v>1.0761586841072939</v>
      </c>
      <c r="K17438" s="1"/>
    </row>
    <row r="17439" spans="1:11">
      <c r="A17439" s="1">
        <v>1449</v>
      </c>
      <c r="B17439" s="2" t="s">
        <v>6</v>
      </c>
      <c r="C17439" s="1">
        <v>32.729999999999997</v>
      </c>
      <c r="D17439" s="1">
        <v>-97.114999999999995</v>
      </c>
      <c r="E17439" t="s">
        <v>29</v>
      </c>
      <c r="F17439" s="1">
        <v>42.654400000000003</v>
      </c>
      <c r="G17439" s="1">
        <v>-71.326599999999999</v>
      </c>
      <c r="H17439" s="1" t="s">
        <v>2</v>
      </c>
      <c r="I17439" s="1">
        <f>3958.756*ACOS(COS(RADIANS(90-C17439))*COS(RADIANS(90-F17439))+SIN(RADIANS(90-C17439))*SIN(RADIANS(90-F17439))*COS(RADIANS(D17439-G17439)))</f>
        <v>1559.3539332714688</v>
      </c>
      <c r="J17439" s="1">
        <f>I17439/A17439</f>
        <v>1.0761586841072939</v>
      </c>
      <c r="K17439" s="1"/>
    </row>
    <row r="17440" spans="1:11">
      <c r="A17440" s="1">
        <v>1543</v>
      </c>
      <c r="B17440" s="2" t="s">
        <v>6</v>
      </c>
      <c r="C17440" s="1">
        <v>32.729999999999997</v>
      </c>
      <c r="D17440" s="1">
        <v>-97.114999999999995</v>
      </c>
      <c r="E17440" t="s">
        <v>29</v>
      </c>
      <c r="F17440" s="1">
        <v>42.654400000000003</v>
      </c>
      <c r="G17440" s="1">
        <v>-71.326599999999999</v>
      </c>
      <c r="H17440" s="1" t="s">
        <v>2</v>
      </c>
      <c r="I17440" s="1">
        <f>3958.756*ACOS(COS(RADIANS(90-C17440))*COS(RADIANS(90-F17440))+SIN(RADIANS(90-C17440))*SIN(RADIANS(90-F17440))*COS(RADIANS(D17440-G17440)))</f>
        <v>1559.3539332714688</v>
      </c>
      <c r="J17440" s="1">
        <f>I17440/A17440</f>
        <v>1.0105987901953783</v>
      </c>
      <c r="K17440" s="1"/>
    </row>
    <row r="17441" spans="1:11">
      <c r="A17441" s="1">
        <v>1543</v>
      </c>
      <c r="B17441" s="2" t="s">
        <v>6</v>
      </c>
      <c r="C17441" s="1">
        <v>32.729999999999997</v>
      </c>
      <c r="D17441" s="1">
        <v>-97.114999999999995</v>
      </c>
      <c r="E17441" t="s">
        <v>29</v>
      </c>
      <c r="F17441" s="1">
        <v>42.654400000000003</v>
      </c>
      <c r="G17441" s="1">
        <v>-71.326599999999999</v>
      </c>
      <c r="H17441" s="1" t="s">
        <v>2</v>
      </c>
      <c r="I17441" s="1">
        <f>3958.756*ACOS(COS(RADIANS(90-C17441))*COS(RADIANS(90-F17441))+SIN(RADIANS(90-C17441))*SIN(RADIANS(90-F17441))*COS(RADIANS(D17441-G17441)))</f>
        <v>1559.3539332714688</v>
      </c>
      <c r="J17441" s="1">
        <f>I17441/A17441</f>
        <v>1.0105987901953783</v>
      </c>
      <c r="K17441" s="1"/>
    </row>
    <row r="17442" spans="1:11">
      <c r="A17442" s="1">
        <v>1594</v>
      </c>
      <c r="B17442" s="2" t="s">
        <v>6</v>
      </c>
      <c r="C17442" s="1">
        <v>32.729999999999997</v>
      </c>
      <c r="D17442" s="1">
        <v>-97.114999999999995</v>
      </c>
      <c r="E17442" t="s">
        <v>29</v>
      </c>
      <c r="F17442" s="1">
        <v>42.654400000000003</v>
      </c>
      <c r="G17442" s="1">
        <v>-71.326599999999999</v>
      </c>
      <c r="H17442" s="1" t="s">
        <v>2</v>
      </c>
      <c r="I17442" s="1">
        <f>3958.756*ACOS(COS(RADIANS(90-C17442))*COS(RADIANS(90-F17442))+SIN(RADIANS(90-C17442))*SIN(RADIANS(90-F17442))*COS(RADIANS(D17442-G17442)))</f>
        <v>1559.3539332714688</v>
      </c>
      <c r="J17442" s="1">
        <f>I17442/A17442</f>
        <v>0.97826470092312978</v>
      </c>
      <c r="K17442" s="1"/>
    </row>
    <row r="17443" spans="1:11">
      <c r="A17443" s="1">
        <v>1667</v>
      </c>
      <c r="B17443" s="2" t="s">
        <v>6</v>
      </c>
      <c r="C17443" s="1">
        <v>32.729999999999997</v>
      </c>
      <c r="D17443" s="1">
        <v>-97.114999999999995</v>
      </c>
      <c r="E17443" t="s">
        <v>29</v>
      </c>
      <c r="F17443" s="1">
        <v>42.654400000000003</v>
      </c>
      <c r="G17443" s="1">
        <v>-71.326599999999999</v>
      </c>
      <c r="H17443" s="1" t="s">
        <v>2</v>
      </c>
      <c r="I17443" s="1">
        <f>3958.756*ACOS(COS(RADIANS(90-C17443))*COS(RADIANS(90-F17443))+SIN(RADIANS(90-C17443))*SIN(RADIANS(90-F17443))*COS(RADIANS(D17443-G17443)))</f>
        <v>1559.3539332714688</v>
      </c>
      <c r="J17443" s="1">
        <f>I17443/A17443</f>
        <v>0.93542527490789973</v>
      </c>
      <c r="K17443" s="1"/>
    </row>
    <row r="17444" spans="1:11">
      <c r="A17444" s="1">
        <v>1681</v>
      </c>
      <c r="B17444" s="2" t="s">
        <v>6</v>
      </c>
      <c r="C17444" s="1">
        <v>32.729999999999997</v>
      </c>
      <c r="D17444" s="1">
        <v>-97.114999999999995</v>
      </c>
      <c r="E17444" t="s">
        <v>29</v>
      </c>
      <c r="F17444" s="1">
        <v>42.654400000000003</v>
      </c>
      <c r="G17444" s="1">
        <v>-71.326599999999999</v>
      </c>
      <c r="H17444" s="1" t="s">
        <v>2</v>
      </c>
      <c r="I17444" s="1">
        <f>3958.756*ACOS(COS(RADIANS(90-C17444))*COS(RADIANS(90-F17444))+SIN(RADIANS(90-C17444))*SIN(RADIANS(90-F17444))*COS(RADIANS(D17444-G17444)))</f>
        <v>1559.3539332714688</v>
      </c>
      <c r="J17444" s="1">
        <f>I17444/A17444</f>
        <v>0.9276347015297256</v>
      </c>
      <c r="K17444" s="1"/>
    </row>
    <row r="17445" spans="1:11">
      <c r="A17445" s="1">
        <v>1756</v>
      </c>
      <c r="B17445" s="2" t="s">
        <v>6</v>
      </c>
      <c r="C17445" s="1">
        <v>32.729999999999997</v>
      </c>
      <c r="D17445" s="1">
        <v>-97.114999999999995</v>
      </c>
      <c r="E17445" t="s">
        <v>29</v>
      </c>
      <c r="F17445" s="1">
        <v>42.654400000000003</v>
      </c>
      <c r="G17445" s="1">
        <v>-71.326599999999999</v>
      </c>
      <c r="H17445" s="1" t="s">
        <v>2</v>
      </c>
      <c r="I17445" s="1">
        <f>3958.756*ACOS(COS(RADIANS(90-C17445))*COS(RADIANS(90-F17445))+SIN(RADIANS(90-C17445))*SIN(RADIANS(90-F17445))*COS(RADIANS(D17445-G17445)))</f>
        <v>1559.3539332714688</v>
      </c>
      <c r="J17445" s="1">
        <f>I17445/A17445</f>
        <v>0.88801476837782967</v>
      </c>
      <c r="K17445" s="1"/>
    </row>
    <row r="17446" spans="1:11">
      <c r="A17446" s="1">
        <v>1756</v>
      </c>
      <c r="B17446" s="2" t="s">
        <v>6</v>
      </c>
      <c r="C17446" s="1">
        <v>32.729999999999997</v>
      </c>
      <c r="D17446" s="1">
        <v>-97.114999999999995</v>
      </c>
      <c r="E17446" t="s">
        <v>29</v>
      </c>
      <c r="F17446" s="1">
        <v>42.654400000000003</v>
      </c>
      <c r="G17446" s="1">
        <v>-71.326599999999999</v>
      </c>
      <c r="H17446" s="1" t="s">
        <v>2</v>
      </c>
      <c r="I17446" s="1">
        <f>3958.756*ACOS(COS(RADIANS(90-C17446))*COS(RADIANS(90-F17446))+SIN(RADIANS(90-C17446))*SIN(RADIANS(90-F17446))*COS(RADIANS(D17446-G17446)))</f>
        <v>1559.3539332714688</v>
      </c>
      <c r="J17446" s="1">
        <f>I17446/A17446</f>
        <v>0.88801476837782967</v>
      </c>
      <c r="K17446" s="1"/>
    </row>
    <row r="17447" spans="1:11">
      <c r="A17447" s="1">
        <v>1912</v>
      </c>
      <c r="B17447" s="2" t="s">
        <v>6</v>
      </c>
      <c r="C17447" s="1">
        <v>32.729999999999997</v>
      </c>
      <c r="D17447" s="1">
        <v>-97.114999999999995</v>
      </c>
      <c r="E17447" t="s">
        <v>29</v>
      </c>
      <c r="F17447" s="1">
        <v>42.654400000000003</v>
      </c>
      <c r="G17447" s="1">
        <v>-71.326599999999999</v>
      </c>
      <c r="H17447" s="1" t="s">
        <v>2</v>
      </c>
      <c r="I17447" s="1">
        <f>3958.756*ACOS(COS(RADIANS(90-C17447))*COS(RADIANS(90-F17447))+SIN(RADIANS(90-C17447))*SIN(RADIANS(90-F17447))*COS(RADIANS(D17447-G17447)))</f>
        <v>1559.3539332714688</v>
      </c>
      <c r="J17447" s="1">
        <f>I17447/A17447</f>
        <v>0.81556168058131218</v>
      </c>
      <c r="K17447" s="1"/>
    </row>
    <row r="17448" spans="1:11">
      <c r="A17448" s="1">
        <v>2368</v>
      </c>
      <c r="B17448" s="2" t="s">
        <v>6</v>
      </c>
      <c r="C17448" s="1">
        <v>32.729999999999997</v>
      </c>
      <c r="D17448" s="1">
        <v>-97.114999999999995</v>
      </c>
      <c r="E17448" t="s">
        <v>29</v>
      </c>
      <c r="F17448" s="1">
        <v>42.654400000000003</v>
      </c>
      <c r="G17448" s="1">
        <v>-71.326599999999999</v>
      </c>
      <c r="H17448" s="1" t="s">
        <v>2</v>
      </c>
      <c r="I17448" s="1">
        <f>3958.756*ACOS(COS(RADIANS(90-C17448))*COS(RADIANS(90-F17448))+SIN(RADIANS(90-C17448))*SIN(RADIANS(90-F17448))*COS(RADIANS(D17448-G17448)))</f>
        <v>1559.3539332714688</v>
      </c>
      <c r="J17448" s="1">
        <f>I17448/A17448</f>
        <v>0.65851095155045136</v>
      </c>
      <c r="K17448" s="1"/>
    </row>
    <row r="17449" spans="1:11">
      <c r="A17449" s="1">
        <v>2614</v>
      </c>
      <c r="B17449" s="2" t="s">
        <v>6</v>
      </c>
      <c r="C17449" s="1">
        <v>32.729999999999997</v>
      </c>
      <c r="D17449" s="1">
        <v>-97.114999999999995</v>
      </c>
      <c r="E17449" t="s">
        <v>29</v>
      </c>
      <c r="F17449" s="1">
        <v>42.654400000000003</v>
      </c>
      <c r="G17449" s="1">
        <v>-71.326599999999999</v>
      </c>
      <c r="H17449" s="1" t="s">
        <v>2</v>
      </c>
      <c r="I17449" s="1">
        <f>3958.756*ACOS(COS(RADIANS(90-C17449))*COS(RADIANS(90-F17449))+SIN(RADIANS(90-C17449))*SIN(RADIANS(90-F17449))*COS(RADIANS(D17449-G17449)))</f>
        <v>1559.3539332714688</v>
      </c>
      <c r="J17449" s="1">
        <f>I17449/A17449</f>
        <v>0.59653937768610132</v>
      </c>
      <c r="K17449" s="1"/>
    </row>
    <row r="17450" spans="1:11">
      <c r="A17450" s="1">
        <v>2614</v>
      </c>
      <c r="B17450" s="2" t="s">
        <v>6</v>
      </c>
      <c r="C17450" s="1">
        <v>32.729999999999997</v>
      </c>
      <c r="D17450" s="1">
        <v>-97.114999999999995</v>
      </c>
      <c r="E17450" t="s">
        <v>29</v>
      </c>
      <c r="F17450" s="1">
        <v>42.654400000000003</v>
      </c>
      <c r="G17450" s="1">
        <v>-71.326599999999999</v>
      </c>
      <c r="H17450" s="1" t="s">
        <v>2</v>
      </c>
      <c r="I17450" s="1">
        <f>3958.756*ACOS(COS(RADIANS(90-C17450))*COS(RADIANS(90-F17450))+SIN(RADIANS(90-C17450))*SIN(RADIANS(90-F17450))*COS(RADIANS(D17450-G17450)))</f>
        <v>1559.3539332714688</v>
      </c>
      <c r="J17450" s="1">
        <f>I17450/A17450</f>
        <v>0.59653937768610132</v>
      </c>
      <c r="K17450" s="1"/>
    </row>
    <row r="17451" spans="1:11">
      <c r="A17451" s="1">
        <v>9571</v>
      </c>
      <c r="B17451" s="2" t="s">
        <v>6</v>
      </c>
      <c r="C17451" s="1">
        <v>32.729999999999997</v>
      </c>
      <c r="D17451" s="1">
        <v>-97.114999999999995</v>
      </c>
      <c r="E17451" t="s">
        <v>29</v>
      </c>
      <c r="F17451" s="1">
        <v>42.654400000000003</v>
      </c>
      <c r="G17451" s="1">
        <v>-71.326599999999999</v>
      </c>
      <c r="H17451" s="1" t="s">
        <v>2</v>
      </c>
      <c r="I17451" s="1">
        <f>3958.756*ACOS(COS(RADIANS(90-C17451))*COS(RADIANS(90-F17451))+SIN(RADIANS(90-C17451))*SIN(RADIANS(90-F17451))*COS(RADIANS(D17451-G17451)))</f>
        <v>1559.3539332714688</v>
      </c>
      <c r="J17451" s="1">
        <f>I17451/A17451</f>
        <v>0.16292487026135918</v>
      </c>
      <c r="K17451" s="1"/>
    </row>
    <row r="17452" spans="1:11">
      <c r="A17452" s="1">
        <v>15507</v>
      </c>
      <c r="B17452" s="2" t="s">
        <v>6</v>
      </c>
      <c r="C17452" s="1">
        <v>32.729999999999997</v>
      </c>
      <c r="D17452" s="1">
        <v>-97.114999999999995</v>
      </c>
      <c r="E17452" t="s">
        <v>29</v>
      </c>
      <c r="F17452" s="1">
        <v>42.654400000000003</v>
      </c>
      <c r="G17452" s="1">
        <v>-71.326599999999999</v>
      </c>
      <c r="H17452" s="1" t="s">
        <v>2</v>
      </c>
      <c r="I17452" s="1">
        <f>3958.756*ACOS(COS(RADIANS(90-C17452))*COS(RADIANS(90-F17452))+SIN(RADIANS(90-C17452))*SIN(RADIANS(90-F17452))*COS(RADIANS(D17452-G17452)))</f>
        <v>1559.3539332714688</v>
      </c>
      <c r="J17452" s="1">
        <f>I17452/A17452</f>
        <v>0.10055806624566124</v>
      </c>
      <c r="K17452" s="1"/>
    </row>
    <row r="17453" spans="1:11">
      <c r="A17453" s="1">
        <v>19788</v>
      </c>
      <c r="B17453" s="2" t="s">
        <v>6</v>
      </c>
      <c r="C17453" s="1">
        <v>32.729999999999997</v>
      </c>
      <c r="D17453" s="1">
        <v>-97.114999999999995</v>
      </c>
      <c r="E17453" t="s">
        <v>29</v>
      </c>
      <c r="F17453" s="1">
        <v>42.654400000000003</v>
      </c>
      <c r="G17453" s="1">
        <v>-71.326599999999999</v>
      </c>
      <c r="H17453" s="1" t="s">
        <v>2</v>
      </c>
      <c r="I17453" s="1">
        <f>3958.756*ACOS(COS(RADIANS(90-C17453))*COS(RADIANS(90-F17453))+SIN(RADIANS(90-C17453))*SIN(RADIANS(90-F17453))*COS(RADIANS(D17453-G17453)))</f>
        <v>1559.3539332714688</v>
      </c>
      <c r="J17453" s="1">
        <f>I17453/A17453</f>
        <v>7.8803008554248474E-2</v>
      </c>
      <c r="K17453" s="1"/>
    </row>
    <row r="17454" spans="1:11">
      <c r="A17454" s="1">
        <v>21081</v>
      </c>
      <c r="B17454" s="2" t="s">
        <v>6</v>
      </c>
      <c r="C17454" s="1">
        <v>32.729999999999997</v>
      </c>
      <c r="D17454" s="1">
        <v>-97.114999999999995</v>
      </c>
      <c r="E17454" t="s">
        <v>29</v>
      </c>
      <c r="F17454" s="1">
        <v>42.654400000000003</v>
      </c>
      <c r="G17454" s="1">
        <v>-71.326599999999999</v>
      </c>
      <c r="H17454" s="1" t="s">
        <v>2</v>
      </c>
      <c r="I17454" s="1">
        <f>3958.756*ACOS(COS(RADIANS(90-C17454))*COS(RADIANS(90-F17454))+SIN(RADIANS(90-C17454))*SIN(RADIANS(90-F17454))*COS(RADIANS(D17454-G17454)))</f>
        <v>1559.3539332714688</v>
      </c>
      <c r="J17454" s="1">
        <f>I17454/A17454</f>
        <v>7.3969637743535349E-2</v>
      </c>
      <c r="K17454" s="1"/>
    </row>
    <row r="17455" spans="1:11">
      <c r="A17455" s="1">
        <v>28287</v>
      </c>
      <c r="B17455" s="2" t="s">
        <v>6</v>
      </c>
      <c r="C17455" s="1">
        <v>32.729999999999997</v>
      </c>
      <c r="D17455" s="1">
        <v>-97.114999999999995</v>
      </c>
      <c r="E17455" t="s">
        <v>29</v>
      </c>
      <c r="F17455" s="1">
        <v>42.654400000000003</v>
      </c>
      <c r="G17455" s="1">
        <v>-71.326599999999999</v>
      </c>
      <c r="H17455" s="1" t="s">
        <v>2</v>
      </c>
      <c r="I17455" s="1">
        <f>3958.756*ACOS(COS(RADIANS(90-C17455))*COS(RADIANS(90-F17455))+SIN(RADIANS(90-C17455))*SIN(RADIANS(90-F17455))*COS(RADIANS(D17455-G17455)))</f>
        <v>1559.3539332714688</v>
      </c>
      <c r="J17455" s="1">
        <f>I17455/A17455</f>
        <v>5.5126168673647571E-2</v>
      </c>
      <c r="K17455" s="1"/>
    </row>
    <row r="17456" spans="1:11">
      <c r="A17456" s="1">
        <v>31065</v>
      </c>
      <c r="B17456" s="2" t="s">
        <v>6</v>
      </c>
      <c r="C17456" s="1">
        <v>32.729999999999997</v>
      </c>
      <c r="D17456" s="1">
        <v>-97.114999999999995</v>
      </c>
      <c r="E17456" t="s">
        <v>29</v>
      </c>
      <c r="F17456" s="1">
        <v>42.654400000000003</v>
      </c>
      <c r="G17456" s="1">
        <v>-71.326599999999999</v>
      </c>
      <c r="H17456" s="1" t="s">
        <v>2</v>
      </c>
      <c r="I17456" s="1">
        <f>3958.756*ACOS(COS(RADIANS(90-C17456))*COS(RADIANS(90-F17456))+SIN(RADIANS(90-C17456))*SIN(RADIANS(90-F17456))*COS(RADIANS(D17456-G17456)))</f>
        <v>1559.3539332714688</v>
      </c>
      <c r="J17456" s="1">
        <f>I17456/A17456</f>
        <v>5.0196489080040846E-2</v>
      </c>
      <c r="K17456" s="1"/>
    </row>
    <row r="17457" spans="1:11">
      <c r="A17457" s="1">
        <v>32170</v>
      </c>
      <c r="B17457" s="2" t="s">
        <v>6</v>
      </c>
      <c r="C17457" s="1">
        <v>32.729999999999997</v>
      </c>
      <c r="D17457" s="1">
        <v>-97.114999999999995</v>
      </c>
      <c r="E17457" t="s">
        <v>29</v>
      </c>
      <c r="F17457" s="1">
        <v>42.654400000000003</v>
      </c>
      <c r="G17457" s="1">
        <v>-71.326599999999999</v>
      </c>
      <c r="H17457" s="1" t="s">
        <v>2</v>
      </c>
      <c r="I17457" s="1">
        <f>3958.756*ACOS(COS(RADIANS(90-C17457))*COS(RADIANS(90-F17457))+SIN(RADIANS(90-C17457))*SIN(RADIANS(90-F17457))*COS(RADIANS(D17457-G17457)))</f>
        <v>1559.3539332714688</v>
      </c>
      <c r="J17457" s="1">
        <f>I17457/A17457</f>
        <v>4.8472301314002764E-2</v>
      </c>
      <c r="K17457" s="1"/>
    </row>
    <row r="17458" spans="1:11">
      <c r="A17458" s="1">
        <v>34034</v>
      </c>
      <c r="B17458" s="2" t="s">
        <v>6</v>
      </c>
      <c r="C17458" s="1">
        <v>32.729999999999997</v>
      </c>
      <c r="D17458" s="1">
        <v>-97.114999999999995</v>
      </c>
      <c r="E17458" t="s">
        <v>29</v>
      </c>
      <c r="F17458" s="1">
        <v>42.654400000000003</v>
      </c>
      <c r="G17458" s="1">
        <v>-71.326599999999999</v>
      </c>
      <c r="H17458" s="1" t="s">
        <v>2</v>
      </c>
      <c r="I17458" s="1">
        <f>3958.756*ACOS(COS(RADIANS(90-C17458))*COS(RADIANS(90-F17458))+SIN(RADIANS(90-C17458))*SIN(RADIANS(90-F17458))*COS(RADIANS(D17458-G17458)))</f>
        <v>1559.3539332714688</v>
      </c>
      <c r="J17458" s="1">
        <f>I17458/A17458</f>
        <v>4.5817533445127484E-2</v>
      </c>
      <c r="K17458" s="1"/>
    </row>
    <row r="17459" spans="1:11">
      <c r="A17459" s="1">
        <v>43531</v>
      </c>
      <c r="B17459" s="2" t="s">
        <v>6</v>
      </c>
      <c r="C17459" s="1">
        <v>32.729999999999997</v>
      </c>
      <c r="D17459" s="1">
        <v>-97.114999999999995</v>
      </c>
      <c r="E17459" t="s">
        <v>29</v>
      </c>
      <c r="F17459" s="1">
        <v>42.654400000000003</v>
      </c>
      <c r="G17459" s="1">
        <v>-71.326599999999999</v>
      </c>
      <c r="H17459" s="1" t="s">
        <v>2</v>
      </c>
      <c r="I17459" s="1">
        <f>3958.756*ACOS(COS(RADIANS(90-C17459))*COS(RADIANS(90-F17459))+SIN(RADIANS(90-C17459))*SIN(RADIANS(90-F17459))*COS(RADIANS(D17459-G17459)))</f>
        <v>1559.3539332714688</v>
      </c>
      <c r="J17459" s="1">
        <f>I17459/A17459</f>
        <v>3.5821688756781808E-2</v>
      </c>
      <c r="K17459" s="1"/>
    </row>
    <row r="17460" spans="1:11">
      <c r="A17460" s="1">
        <v>55950</v>
      </c>
      <c r="B17460" s="2" t="s">
        <v>6</v>
      </c>
      <c r="C17460" s="1">
        <v>32.729999999999997</v>
      </c>
      <c r="D17460" s="1">
        <v>-97.114999999999995</v>
      </c>
      <c r="E17460" t="s">
        <v>29</v>
      </c>
      <c r="F17460" s="1">
        <v>42.654400000000003</v>
      </c>
      <c r="G17460" s="1">
        <v>-71.326599999999999</v>
      </c>
      <c r="H17460" s="1" t="s">
        <v>2</v>
      </c>
      <c r="I17460" s="1">
        <f>3958.756*ACOS(COS(RADIANS(90-C17460))*COS(RADIANS(90-F17460))+SIN(RADIANS(90-C17460))*SIN(RADIANS(90-F17460))*COS(RADIANS(D17460-G17460)))</f>
        <v>1559.3539332714688</v>
      </c>
      <c r="J17460" s="1">
        <f>I17460/A17460</f>
        <v>2.7870490317631256E-2</v>
      </c>
      <c r="K17460" s="1"/>
    </row>
    <row r="17461" spans="1:11">
      <c r="A17461" s="1">
        <v>66901</v>
      </c>
      <c r="B17461" s="2" t="s">
        <v>6</v>
      </c>
      <c r="C17461" s="1">
        <v>32.729999999999997</v>
      </c>
      <c r="D17461" s="1">
        <v>-97.114999999999995</v>
      </c>
      <c r="E17461" t="s">
        <v>29</v>
      </c>
      <c r="F17461" s="1">
        <v>42.654400000000003</v>
      </c>
      <c r="G17461" s="1">
        <v>-71.326599999999999</v>
      </c>
      <c r="H17461" s="1" t="s">
        <v>2</v>
      </c>
      <c r="I17461" s="1">
        <f>3958.756*ACOS(COS(RADIANS(90-C17461))*COS(RADIANS(90-F17461))+SIN(RADIANS(90-C17461))*SIN(RADIANS(90-F17461))*COS(RADIANS(D17461-G17461)))</f>
        <v>1559.3539332714688</v>
      </c>
      <c r="J17461" s="1">
        <f>I17461/A17461</f>
        <v>2.3308380043220115E-2</v>
      </c>
      <c r="K17461" s="1"/>
    </row>
    <row r="17462" spans="1:11">
      <c r="A17462" s="1">
        <v>33663</v>
      </c>
      <c r="B17462" s="2" t="s">
        <v>6</v>
      </c>
      <c r="C17462" s="1">
        <v>32.729999999999997</v>
      </c>
      <c r="D17462" s="1">
        <v>-97.114999999999995</v>
      </c>
      <c r="E17462" t="s">
        <v>27</v>
      </c>
      <c r="F17462" s="1">
        <v>42.35</v>
      </c>
      <c r="G17462" s="1">
        <v>-71.099999999999994</v>
      </c>
      <c r="H17462" s="1" t="s">
        <v>2</v>
      </c>
      <c r="I17462" s="1">
        <f>3958.756*ACOS(COS(RADIANS(90-C17462))*COS(RADIANS(90-F17462))+SIN(RADIANS(90-C17462))*SIN(RADIANS(90-F17462))*COS(RADIANS(D17462-G17462)))</f>
        <v>1564.226103192583</v>
      </c>
      <c r="J17462" s="1">
        <f>I17462/A17462</f>
        <v>4.6467222267551407E-2</v>
      </c>
      <c r="K17462" s="1"/>
    </row>
    <row r="17463" spans="1:11">
      <c r="A17463" s="1">
        <v>43356</v>
      </c>
      <c r="B17463" s="2" t="s">
        <v>6</v>
      </c>
      <c r="C17463" s="1">
        <v>32.729999999999997</v>
      </c>
      <c r="D17463" s="1">
        <v>-97.114999999999995</v>
      </c>
      <c r="E17463" t="s">
        <v>27</v>
      </c>
      <c r="F17463" s="1">
        <v>42.35</v>
      </c>
      <c r="G17463" s="1">
        <v>-71.099999999999994</v>
      </c>
      <c r="H17463" s="1" t="s">
        <v>2</v>
      </c>
      <c r="I17463" s="1">
        <f>3958.756*ACOS(COS(RADIANS(90-C17463))*COS(RADIANS(90-F17463))+SIN(RADIANS(90-C17463))*SIN(RADIANS(90-F17463))*COS(RADIANS(D17463-G17463)))</f>
        <v>1564.226103192583</v>
      </c>
      <c r="J17463" s="1">
        <f>I17463/A17463</f>
        <v>3.6078653547204145E-2</v>
      </c>
      <c r="K17463" s="1"/>
    </row>
    <row r="17464" spans="1:11">
      <c r="A17464" s="1">
        <v>57969</v>
      </c>
      <c r="B17464" s="2" t="s">
        <v>6</v>
      </c>
      <c r="C17464" s="1">
        <v>32.729999999999997</v>
      </c>
      <c r="D17464" s="1">
        <v>-97.114999999999995</v>
      </c>
      <c r="E17464" t="s">
        <v>27</v>
      </c>
      <c r="F17464" s="1">
        <v>42.35</v>
      </c>
      <c r="G17464" s="1">
        <v>-71.099999999999994</v>
      </c>
      <c r="H17464" s="1" t="s">
        <v>2</v>
      </c>
      <c r="I17464" s="1">
        <f>3958.756*ACOS(COS(RADIANS(90-C17464))*COS(RADIANS(90-F17464))+SIN(RADIANS(90-C17464))*SIN(RADIANS(90-F17464))*COS(RADIANS(D17464-G17464)))</f>
        <v>1564.226103192583</v>
      </c>
      <c r="J17464" s="1">
        <f>I17464/A17464</f>
        <v>2.6983837968441459E-2</v>
      </c>
      <c r="K17464" s="1"/>
    </row>
    <row r="17465" spans="1:11">
      <c r="A17465" s="1">
        <v>77961</v>
      </c>
      <c r="B17465" s="2" t="s">
        <v>6</v>
      </c>
      <c r="C17465" s="1">
        <v>32.729999999999997</v>
      </c>
      <c r="D17465" s="1">
        <v>-97.114999999999995</v>
      </c>
      <c r="E17465" t="s">
        <v>27</v>
      </c>
      <c r="F17465" s="1">
        <v>42.35</v>
      </c>
      <c r="G17465" s="1">
        <v>-71.099999999999994</v>
      </c>
      <c r="H17465" s="1" t="s">
        <v>2</v>
      </c>
      <c r="I17465" s="1">
        <f>3958.756*ACOS(COS(RADIANS(90-C17465))*COS(RADIANS(90-F17465))+SIN(RADIANS(90-C17465))*SIN(RADIANS(90-F17465))*COS(RADIANS(D17465-G17465)))</f>
        <v>1564.226103192583</v>
      </c>
      <c r="J17465" s="1">
        <f>I17465/A17465</f>
        <v>2.0064212916619629E-2</v>
      </c>
      <c r="K17465" s="1"/>
    </row>
    <row r="17466" spans="1:11">
      <c r="A17466" s="1">
        <v>39</v>
      </c>
      <c r="B17466" s="2" t="s">
        <v>4</v>
      </c>
      <c r="C17466" s="1">
        <v>39.6798</v>
      </c>
      <c r="D17466" s="1">
        <v>-104.96299999999999</v>
      </c>
      <c r="E17466" t="s">
        <v>38</v>
      </c>
      <c r="F17466" s="1">
        <v>39.980899999999998</v>
      </c>
      <c r="G17466" s="1">
        <v>-75.156999999999996</v>
      </c>
      <c r="H17466" s="1" t="s">
        <v>2</v>
      </c>
      <c r="I17466" s="1">
        <f>3958.756*ACOS(COS(RADIANS(90-C17466))*COS(RADIANS(90-F17466))+SIN(RADIANS(90-C17466))*SIN(RADIANS(90-F17466))*COS(RADIANS(D17466-G17466)))</f>
        <v>1574.2093220867448</v>
      </c>
      <c r="J17466" s="1">
        <f>I17466/A17466</f>
        <v>40.364341591967815</v>
      </c>
      <c r="K17466" s="1"/>
    </row>
    <row r="17467" spans="1:11">
      <c r="A17467" s="1">
        <v>760</v>
      </c>
      <c r="B17467" s="2" t="s">
        <v>38</v>
      </c>
      <c r="C17467" s="1">
        <v>39.980899999999998</v>
      </c>
      <c r="D17467" s="1">
        <v>-75.156999999999996</v>
      </c>
      <c r="E17467" t="s">
        <v>4</v>
      </c>
      <c r="F17467" s="1">
        <v>39.6798</v>
      </c>
      <c r="G17467" s="1">
        <v>-104.96299999999999</v>
      </c>
      <c r="H17467" s="1" t="s">
        <v>2</v>
      </c>
      <c r="I17467" s="1">
        <f>3958.756*ACOS(COS(RADIANS(90-C17467))*COS(RADIANS(90-F17467))+SIN(RADIANS(90-C17467))*SIN(RADIANS(90-F17467))*COS(RADIANS(D17467-G17467)))</f>
        <v>1574.2093220867448</v>
      </c>
      <c r="J17467" s="1">
        <f>I17467/A17467</f>
        <v>2.0713280553772959</v>
      </c>
      <c r="K17467" s="1"/>
    </row>
    <row r="17468" spans="1:11">
      <c r="A17468" s="1">
        <v>2998</v>
      </c>
      <c r="B17468" s="2" t="s">
        <v>4</v>
      </c>
      <c r="C17468" s="1">
        <v>39.6798</v>
      </c>
      <c r="D17468" s="1">
        <v>-104.96299999999999</v>
      </c>
      <c r="E17468" t="s">
        <v>38</v>
      </c>
      <c r="F17468" s="1">
        <v>39.980899999999998</v>
      </c>
      <c r="G17468" s="1">
        <v>-75.156999999999996</v>
      </c>
      <c r="H17468" s="1" t="s">
        <v>2</v>
      </c>
      <c r="I17468" s="1">
        <f>3958.756*ACOS(COS(RADIANS(90-C17468))*COS(RADIANS(90-F17468))+SIN(RADIANS(90-C17468))*SIN(RADIANS(90-F17468))*COS(RADIANS(D17468-G17468)))</f>
        <v>1574.2093220867448</v>
      </c>
      <c r="J17468" s="1">
        <f>I17468/A17468</f>
        <v>0.52508649836115573</v>
      </c>
      <c r="K17468" s="1"/>
    </row>
    <row r="17469" spans="1:11">
      <c r="A17469" s="1">
        <v>6085</v>
      </c>
      <c r="B17469" s="2" t="s">
        <v>38</v>
      </c>
      <c r="C17469" s="1">
        <v>39.980899999999998</v>
      </c>
      <c r="D17469" s="1">
        <v>-75.156999999999996</v>
      </c>
      <c r="E17469" t="s">
        <v>4</v>
      </c>
      <c r="F17469" s="1">
        <v>39.6798</v>
      </c>
      <c r="G17469" s="1">
        <v>-104.96299999999999</v>
      </c>
      <c r="H17469" s="1" t="s">
        <v>2</v>
      </c>
      <c r="I17469" s="1">
        <f>3958.756*ACOS(COS(RADIANS(90-C17469))*COS(RADIANS(90-F17469))+SIN(RADIANS(90-C17469))*SIN(RADIANS(90-F17469))*COS(RADIANS(D17469-G17469)))</f>
        <v>1574.2093220867448</v>
      </c>
      <c r="J17469" s="1">
        <f>I17469/A17469</f>
        <v>0.25870325753274359</v>
      </c>
      <c r="K17469" s="1"/>
    </row>
    <row r="17470" spans="1:11">
      <c r="A17470" s="1">
        <v>16010</v>
      </c>
      <c r="B17470" s="2" t="s">
        <v>38</v>
      </c>
      <c r="C17470" s="1">
        <v>39.980899999999998</v>
      </c>
      <c r="D17470" s="1">
        <v>-75.156999999999996</v>
      </c>
      <c r="E17470" t="s">
        <v>4</v>
      </c>
      <c r="F17470" s="1">
        <v>39.6798</v>
      </c>
      <c r="G17470" s="1">
        <v>-104.96299999999999</v>
      </c>
      <c r="H17470" s="1" t="s">
        <v>2</v>
      </c>
      <c r="I17470" s="1">
        <f>3958.756*ACOS(COS(RADIANS(90-C17470))*COS(RADIANS(90-F17470))+SIN(RADIANS(90-C17470))*SIN(RADIANS(90-F17470))*COS(RADIANS(D17470-G17470)))</f>
        <v>1574.2093220867448</v>
      </c>
      <c r="J17470" s="1">
        <f>I17470/A17470</f>
        <v>9.8326628487616793E-2</v>
      </c>
      <c r="K17470" s="1"/>
    </row>
    <row r="17471" spans="1:11">
      <c r="A17471" s="1">
        <v>28832</v>
      </c>
      <c r="B17471" s="2" t="s">
        <v>38</v>
      </c>
      <c r="C17471" s="1">
        <v>39.980899999999998</v>
      </c>
      <c r="D17471" s="1">
        <v>-75.156999999999996</v>
      </c>
      <c r="E17471" t="s">
        <v>4</v>
      </c>
      <c r="F17471" s="1">
        <v>39.6798</v>
      </c>
      <c r="G17471" s="1">
        <v>-104.96299999999999</v>
      </c>
      <c r="H17471" s="1" t="s">
        <v>2</v>
      </c>
      <c r="I17471" s="1">
        <f>3958.756*ACOS(COS(RADIANS(90-C17471))*COS(RADIANS(90-F17471))+SIN(RADIANS(90-C17471))*SIN(RADIANS(90-F17471))*COS(RADIANS(D17471-G17471)))</f>
        <v>1574.2093220867448</v>
      </c>
      <c r="J17471" s="1">
        <f>I17471/A17471</f>
        <v>5.4599379928091871E-2</v>
      </c>
      <c r="K17471" s="1"/>
    </row>
    <row r="17472" spans="1:11">
      <c r="A17472" s="1">
        <v>29079</v>
      </c>
      <c r="B17472" s="2" t="s">
        <v>38</v>
      </c>
      <c r="C17472" s="1">
        <v>39.980899999999998</v>
      </c>
      <c r="D17472" s="1">
        <v>-75.156999999999996</v>
      </c>
      <c r="E17472" t="s">
        <v>4</v>
      </c>
      <c r="F17472" s="1">
        <v>39.6798</v>
      </c>
      <c r="G17472" s="1">
        <v>-104.96299999999999</v>
      </c>
      <c r="H17472" s="1" t="s">
        <v>2</v>
      </c>
      <c r="I17472" s="1">
        <f>3958.756*ACOS(COS(RADIANS(90-C17472))*COS(RADIANS(90-F17472))+SIN(RADIANS(90-C17472))*SIN(RADIANS(90-F17472))*COS(RADIANS(D17472-G17472)))</f>
        <v>1574.2093220867448</v>
      </c>
      <c r="J17472" s="1">
        <f>I17472/A17472</f>
        <v>5.4135607210933828E-2</v>
      </c>
      <c r="K17472" s="1"/>
    </row>
    <row r="17473" spans="1:11">
      <c r="A17473" s="1">
        <v>29801</v>
      </c>
      <c r="B17473" s="2" t="s">
        <v>38</v>
      </c>
      <c r="C17473" s="1">
        <v>39.980899999999998</v>
      </c>
      <c r="D17473" s="1">
        <v>-75.156999999999996</v>
      </c>
      <c r="E17473" t="s">
        <v>4</v>
      </c>
      <c r="F17473" s="1">
        <v>39.6798</v>
      </c>
      <c r="G17473" s="1">
        <v>-104.96299999999999</v>
      </c>
      <c r="H17473" s="1" t="s">
        <v>2</v>
      </c>
      <c r="I17473" s="1">
        <f>3958.756*ACOS(COS(RADIANS(90-C17473))*COS(RADIANS(90-F17473))+SIN(RADIANS(90-C17473))*SIN(RADIANS(90-F17473))*COS(RADIANS(D17473-G17473)))</f>
        <v>1574.2093220867448</v>
      </c>
      <c r="J17473" s="1">
        <f>I17473/A17473</f>
        <v>5.2824043558496188E-2</v>
      </c>
      <c r="K17473" s="1"/>
    </row>
    <row r="17474" spans="1:11">
      <c r="A17474" s="1">
        <v>32111</v>
      </c>
      <c r="B17474" s="2" t="s">
        <v>38</v>
      </c>
      <c r="C17474" s="1">
        <v>39.980899999999998</v>
      </c>
      <c r="D17474" s="1">
        <v>-75.156999999999996</v>
      </c>
      <c r="E17474" t="s">
        <v>4</v>
      </c>
      <c r="F17474" s="1">
        <v>39.6798</v>
      </c>
      <c r="G17474" s="1">
        <v>-104.96299999999999</v>
      </c>
      <c r="H17474" s="1" t="s">
        <v>2</v>
      </c>
      <c r="I17474" s="1">
        <f>3958.756*ACOS(COS(RADIANS(90-C17474))*COS(RADIANS(90-F17474))+SIN(RADIANS(90-C17474))*SIN(RADIANS(90-F17474))*COS(RADIANS(D17474-G17474)))</f>
        <v>1574.2093220867448</v>
      </c>
      <c r="J17474" s="1">
        <f>I17474/A17474</f>
        <v>4.9023989352145518E-2</v>
      </c>
      <c r="K17474" s="1"/>
    </row>
    <row r="17475" spans="1:11">
      <c r="A17475" s="1">
        <v>35816</v>
      </c>
      <c r="B17475" s="2" t="s">
        <v>4</v>
      </c>
      <c r="C17475" s="1">
        <v>39.6798</v>
      </c>
      <c r="D17475" s="1">
        <v>-104.96299999999999</v>
      </c>
      <c r="E17475" t="s">
        <v>38</v>
      </c>
      <c r="F17475" s="1">
        <v>39.980899999999998</v>
      </c>
      <c r="G17475" s="1">
        <v>-75.156999999999996</v>
      </c>
      <c r="H17475" s="1" t="s">
        <v>2</v>
      </c>
      <c r="I17475" s="1">
        <f>3958.756*ACOS(COS(RADIANS(90-C17475))*COS(RADIANS(90-F17475))+SIN(RADIANS(90-C17475))*SIN(RADIANS(90-F17475))*COS(RADIANS(D17475-G17475)))</f>
        <v>1574.2093220867448</v>
      </c>
      <c r="J17475" s="1">
        <f>I17475/A17475</f>
        <v>4.3952683775037547E-2</v>
      </c>
      <c r="K17475" s="1"/>
    </row>
    <row r="17476" spans="1:11">
      <c r="A17476" s="1">
        <v>36936</v>
      </c>
      <c r="B17476" s="2" t="s">
        <v>38</v>
      </c>
      <c r="C17476" s="1">
        <v>39.980899999999998</v>
      </c>
      <c r="D17476" s="1">
        <v>-75.156999999999996</v>
      </c>
      <c r="E17476" t="s">
        <v>4</v>
      </c>
      <c r="F17476" s="1">
        <v>39.6798</v>
      </c>
      <c r="G17476" s="1">
        <v>-104.96299999999999</v>
      </c>
      <c r="H17476" s="1" t="s">
        <v>2</v>
      </c>
      <c r="I17476" s="1">
        <f>3958.756*ACOS(COS(RADIANS(90-C17476))*COS(RADIANS(90-F17476))+SIN(RADIANS(90-C17476))*SIN(RADIANS(90-F17476))*COS(RADIANS(D17476-G17476)))</f>
        <v>1574.2093220867448</v>
      </c>
      <c r="J17476" s="1">
        <f>I17476/A17476</f>
        <v>4.2619918834923783E-2</v>
      </c>
      <c r="K17476" s="1"/>
    </row>
    <row r="17477" spans="1:11">
      <c r="A17477" s="1">
        <v>37942</v>
      </c>
      <c r="B17477" s="2" t="s">
        <v>4</v>
      </c>
      <c r="C17477" s="1">
        <v>39.6798</v>
      </c>
      <c r="D17477" s="1">
        <v>-104.96299999999999</v>
      </c>
      <c r="E17477" t="s">
        <v>38</v>
      </c>
      <c r="F17477" s="1">
        <v>39.980899999999998</v>
      </c>
      <c r="G17477" s="1">
        <v>-75.156999999999996</v>
      </c>
      <c r="H17477" s="1" t="s">
        <v>2</v>
      </c>
      <c r="I17477" s="1">
        <f>3958.756*ACOS(COS(RADIANS(90-C17477))*COS(RADIANS(90-F17477))+SIN(RADIANS(90-C17477))*SIN(RADIANS(90-F17477))*COS(RADIANS(D17477-G17477)))</f>
        <v>1574.2093220867448</v>
      </c>
      <c r="J17477" s="1">
        <f>I17477/A17477</f>
        <v>4.1489887778365528E-2</v>
      </c>
      <c r="K17477" s="1"/>
    </row>
    <row r="17478" spans="1:11">
      <c r="A17478" s="1">
        <v>38506</v>
      </c>
      <c r="B17478" s="2" t="s">
        <v>4</v>
      </c>
      <c r="C17478" s="1">
        <v>39.6798</v>
      </c>
      <c r="D17478" s="1">
        <v>-104.96299999999999</v>
      </c>
      <c r="E17478" t="s">
        <v>38</v>
      </c>
      <c r="F17478" s="1">
        <v>39.980899999999998</v>
      </c>
      <c r="G17478" s="1">
        <v>-75.156999999999996</v>
      </c>
      <c r="H17478" s="1" t="s">
        <v>2</v>
      </c>
      <c r="I17478" s="1">
        <f>3958.756*ACOS(COS(RADIANS(90-C17478))*COS(RADIANS(90-F17478))+SIN(RADIANS(90-C17478))*SIN(RADIANS(90-F17478))*COS(RADIANS(D17478-G17478)))</f>
        <v>1574.2093220867448</v>
      </c>
      <c r="J17478" s="1">
        <f>I17478/A17478</f>
        <v>4.0882182571203053E-2</v>
      </c>
      <c r="K17478" s="1"/>
    </row>
    <row r="17479" spans="1:11">
      <c r="A17479" s="1">
        <v>67897</v>
      </c>
      <c r="B17479" s="2" t="s">
        <v>4</v>
      </c>
      <c r="C17479" s="1">
        <v>39.6798</v>
      </c>
      <c r="D17479" s="1">
        <v>-104.96299999999999</v>
      </c>
      <c r="E17479" t="s">
        <v>38</v>
      </c>
      <c r="F17479" s="1">
        <v>39.980899999999998</v>
      </c>
      <c r="G17479" s="1">
        <v>-75.156999999999996</v>
      </c>
      <c r="H17479" s="1" t="s">
        <v>2</v>
      </c>
      <c r="I17479" s="1">
        <f>3958.756*ACOS(COS(RADIANS(90-C17479))*COS(RADIANS(90-F17479))+SIN(RADIANS(90-C17479))*SIN(RADIANS(90-F17479))*COS(RADIANS(D17479-G17479)))</f>
        <v>1574.2093220867448</v>
      </c>
      <c r="J17479" s="1">
        <f>I17479/A17479</f>
        <v>2.3185255933056613E-2</v>
      </c>
      <c r="K17479" s="1"/>
    </row>
    <row r="17480" spans="1:11">
      <c r="A17480" s="1">
        <v>6</v>
      </c>
      <c r="B17480" s="2" t="s">
        <v>10</v>
      </c>
      <c r="C17480" s="1">
        <v>43.075699999999998</v>
      </c>
      <c r="D17480" s="1">
        <v>-89.386700000000005</v>
      </c>
      <c r="E17480" t="s">
        <v>24</v>
      </c>
      <c r="F17480" s="1">
        <v>39.5398</v>
      </c>
      <c r="G17480" s="1">
        <v>-119.81399999999999</v>
      </c>
      <c r="H17480" s="1" t="s">
        <v>2</v>
      </c>
      <c r="I17480" s="1">
        <f>3958.756*ACOS(COS(RADIANS(90-C17480))*COS(RADIANS(90-F17480))+SIN(RADIANS(90-C17480))*SIN(RADIANS(90-F17480))*COS(RADIANS(D17480-G17480)))</f>
        <v>1589.0660236516335</v>
      </c>
      <c r="J17480" s="1">
        <f>I17480/A17480</f>
        <v>264.84433727527227</v>
      </c>
      <c r="K17480" s="1"/>
    </row>
    <row r="17481" spans="1:11">
      <c r="A17481" s="1">
        <v>7</v>
      </c>
      <c r="B17481" s="2" t="s">
        <v>10</v>
      </c>
      <c r="C17481" s="1">
        <v>43.075699999999998</v>
      </c>
      <c r="D17481" s="1">
        <v>-89.386700000000005</v>
      </c>
      <c r="E17481" t="s">
        <v>24</v>
      </c>
      <c r="F17481" s="1">
        <v>39.5398</v>
      </c>
      <c r="G17481" s="1">
        <v>-119.81399999999999</v>
      </c>
      <c r="H17481" s="1" t="s">
        <v>2</v>
      </c>
      <c r="I17481" s="1">
        <f>3958.756*ACOS(COS(RADIANS(90-C17481))*COS(RADIANS(90-F17481))+SIN(RADIANS(90-C17481))*SIN(RADIANS(90-F17481))*COS(RADIANS(D17481-G17481)))</f>
        <v>1589.0660236516335</v>
      </c>
      <c r="J17481" s="1">
        <f>I17481/A17481</f>
        <v>227.00943195023336</v>
      </c>
      <c r="K17481" s="1"/>
    </row>
    <row r="17482" spans="1:11">
      <c r="A17482" s="1">
        <v>7</v>
      </c>
      <c r="B17482" s="2" t="s">
        <v>10</v>
      </c>
      <c r="C17482" s="1">
        <v>43.075699999999998</v>
      </c>
      <c r="D17482" s="1">
        <v>-89.386700000000005</v>
      </c>
      <c r="E17482" t="s">
        <v>24</v>
      </c>
      <c r="F17482" s="1">
        <v>39.5398</v>
      </c>
      <c r="G17482" s="1">
        <v>-119.81399999999999</v>
      </c>
      <c r="H17482" s="1" t="s">
        <v>2</v>
      </c>
      <c r="I17482" s="1">
        <f>3958.756*ACOS(COS(RADIANS(90-C17482))*COS(RADIANS(90-F17482))+SIN(RADIANS(90-C17482))*SIN(RADIANS(90-F17482))*COS(RADIANS(D17482-G17482)))</f>
        <v>1589.0660236516335</v>
      </c>
      <c r="J17482" s="1">
        <f>I17482/A17482</f>
        <v>227.00943195023336</v>
      </c>
      <c r="K17482" s="1"/>
    </row>
    <row r="17483" spans="1:11">
      <c r="A17483" s="1">
        <v>35</v>
      </c>
      <c r="B17483" s="2" t="s">
        <v>26</v>
      </c>
      <c r="C17483" s="1">
        <v>39.5398</v>
      </c>
      <c r="D17483" s="1">
        <v>-119.81399999999999</v>
      </c>
      <c r="E17483" t="s">
        <v>10</v>
      </c>
      <c r="F17483" s="1">
        <v>43.075699999999998</v>
      </c>
      <c r="G17483" s="1">
        <v>-89.386700000000005</v>
      </c>
      <c r="H17483" s="1" t="s">
        <v>2</v>
      </c>
      <c r="I17483" s="1">
        <f>3958.756*ACOS(COS(RADIANS(90-C17483))*COS(RADIANS(90-F17483))+SIN(RADIANS(90-C17483))*SIN(RADIANS(90-F17483))*COS(RADIANS(D17483-G17483)))</f>
        <v>1589.0660236516335</v>
      </c>
      <c r="J17483" s="1">
        <f>I17483/A17483</f>
        <v>45.40188639004667</v>
      </c>
      <c r="K17483" s="1"/>
    </row>
    <row r="17484" spans="1:11">
      <c r="A17484" s="1">
        <v>36</v>
      </c>
      <c r="B17484" s="2" t="s">
        <v>24</v>
      </c>
      <c r="C17484" s="1">
        <v>39.5398</v>
      </c>
      <c r="D17484" s="1">
        <v>-119.81399999999999</v>
      </c>
      <c r="E17484" t="s">
        <v>10</v>
      </c>
      <c r="F17484" s="1">
        <v>43.075699999999998</v>
      </c>
      <c r="G17484" s="1">
        <v>-89.386700000000005</v>
      </c>
      <c r="H17484" s="1" t="s">
        <v>2</v>
      </c>
      <c r="I17484" s="1">
        <f>3958.756*ACOS(COS(RADIANS(90-C17484))*COS(RADIANS(90-F17484))+SIN(RADIANS(90-C17484))*SIN(RADIANS(90-F17484))*COS(RADIANS(D17484-G17484)))</f>
        <v>1589.0660236516335</v>
      </c>
      <c r="J17484" s="1">
        <f>I17484/A17484</f>
        <v>44.140722879212042</v>
      </c>
      <c r="K17484" s="1"/>
    </row>
    <row r="17485" spans="1:11">
      <c r="A17485" s="1">
        <v>47</v>
      </c>
      <c r="B17485" s="2" t="s">
        <v>10</v>
      </c>
      <c r="C17485" s="1">
        <v>43.075699999999998</v>
      </c>
      <c r="D17485" s="1">
        <v>-89.386700000000005</v>
      </c>
      <c r="E17485" t="s">
        <v>24</v>
      </c>
      <c r="F17485" s="1">
        <v>39.5398</v>
      </c>
      <c r="G17485" s="1">
        <v>-119.81399999999999</v>
      </c>
      <c r="H17485" s="1" t="s">
        <v>2</v>
      </c>
      <c r="I17485" s="1">
        <f>3958.756*ACOS(COS(RADIANS(90-C17485))*COS(RADIANS(90-F17485))+SIN(RADIANS(90-C17485))*SIN(RADIANS(90-F17485))*COS(RADIANS(D17485-G17485)))</f>
        <v>1589.0660236516335</v>
      </c>
      <c r="J17485" s="1">
        <f>I17485/A17485</f>
        <v>33.809915396843266</v>
      </c>
      <c r="K17485" s="1"/>
    </row>
    <row r="17486" spans="1:11">
      <c r="A17486" s="1">
        <v>47</v>
      </c>
      <c r="B17486" s="2" t="s">
        <v>10</v>
      </c>
      <c r="C17486" s="1">
        <v>43.075699999999998</v>
      </c>
      <c r="D17486" s="1">
        <v>-89.386700000000005</v>
      </c>
      <c r="E17486" t="s">
        <v>24</v>
      </c>
      <c r="F17486" s="1">
        <v>39.5398</v>
      </c>
      <c r="G17486" s="1">
        <v>-119.81399999999999</v>
      </c>
      <c r="H17486" s="1" t="s">
        <v>2</v>
      </c>
      <c r="I17486" s="1">
        <f>3958.756*ACOS(COS(RADIANS(90-C17486))*COS(RADIANS(90-F17486))+SIN(RADIANS(90-C17486))*SIN(RADIANS(90-F17486))*COS(RADIANS(D17486-G17486)))</f>
        <v>1589.0660236516335</v>
      </c>
      <c r="J17486" s="1">
        <f>I17486/A17486</f>
        <v>33.809915396843266</v>
      </c>
      <c r="K17486" s="1"/>
    </row>
    <row r="17487" spans="1:11">
      <c r="A17487" s="1">
        <v>476</v>
      </c>
      <c r="B17487" s="2" t="s">
        <v>10</v>
      </c>
      <c r="C17487" s="1">
        <v>43.075699999999998</v>
      </c>
      <c r="D17487" s="1">
        <v>-89.386700000000005</v>
      </c>
      <c r="E17487" t="s">
        <v>24</v>
      </c>
      <c r="F17487" s="1">
        <v>39.5398</v>
      </c>
      <c r="G17487" s="1">
        <v>-119.81399999999999</v>
      </c>
      <c r="H17487" s="1" t="s">
        <v>2</v>
      </c>
      <c r="I17487" s="1">
        <f>3958.756*ACOS(COS(RADIANS(90-C17487))*COS(RADIANS(90-F17487))+SIN(RADIANS(90-C17487))*SIN(RADIANS(90-F17487))*COS(RADIANS(D17487-G17487)))</f>
        <v>1589.0660236516335</v>
      </c>
      <c r="J17487" s="1">
        <f>I17487/A17487</f>
        <v>3.3383739992681374</v>
      </c>
      <c r="K17487" s="1"/>
    </row>
    <row r="17488" spans="1:11">
      <c r="A17488" s="1">
        <v>476</v>
      </c>
      <c r="B17488" s="2" t="s">
        <v>10</v>
      </c>
      <c r="C17488" s="1">
        <v>43.075699999999998</v>
      </c>
      <c r="D17488" s="1">
        <v>-89.386700000000005</v>
      </c>
      <c r="E17488" t="s">
        <v>24</v>
      </c>
      <c r="F17488" s="1">
        <v>39.5398</v>
      </c>
      <c r="G17488" s="1">
        <v>-119.81399999999999</v>
      </c>
      <c r="H17488" s="1" t="s">
        <v>2</v>
      </c>
      <c r="I17488" s="1">
        <f>3958.756*ACOS(COS(RADIANS(90-C17488))*COS(RADIANS(90-F17488))+SIN(RADIANS(90-C17488))*SIN(RADIANS(90-F17488))*COS(RADIANS(D17488-G17488)))</f>
        <v>1589.0660236516335</v>
      </c>
      <c r="J17488" s="1">
        <f>I17488/A17488</f>
        <v>3.3383739992681374</v>
      </c>
      <c r="K17488" s="1"/>
    </row>
    <row r="17489" spans="1:11">
      <c r="A17489" s="1">
        <v>499</v>
      </c>
      <c r="B17489" s="2" t="s">
        <v>10</v>
      </c>
      <c r="C17489" s="1">
        <v>43.075699999999998</v>
      </c>
      <c r="D17489" s="1">
        <v>-89.386700000000005</v>
      </c>
      <c r="E17489" t="s">
        <v>24</v>
      </c>
      <c r="F17489" s="1">
        <v>39.5398</v>
      </c>
      <c r="G17489" s="1">
        <v>-119.81399999999999</v>
      </c>
      <c r="H17489" s="1" t="s">
        <v>2</v>
      </c>
      <c r="I17489" s="1">
        <f>3958.756*ACOS(COS(RADIANS(90-C17489))*COS(RADIANS(90-F17489))+SIN(RADIANS(90-C17489))*SIN(RADIANS(90-F17489))*COS(RADIANS(D17489-G17489)))</f>
        <v>1589.0660236516335</v>
      </c>
      <c r="J17489" s="1">
        <f>I17489/A17489</f>
        <v>3.1845010494020709</v>
      </c>
      <c r="K17489" s="1"/>
    </row>
    <row r="17490" spans="1:11">
      <c r="A17490" s="1">
        <v>499</v>
      </c>
      <c r="B17490" s="2" t="s">
        <v>10</v>
      </c>
      <c r="C17490" s="1">
        <v>43.075699999999998</v>
      </c>
      <c r="D17490" s="1">
        <v>-89.386700000000005</v>
      </c>
      <c r="E17490" t="s">
        <v>24</v>
      </c>
      <c r="F17490" s="1">
        <v>39.5398</v>
      </c>
      <c r="G17490" s="1">
        <v>-119.81399999999999</v>
      </c>
      <c r="H17490" s="1" t="s">
        <v>2</v>
      </c>
      <c r="I17490" s="1">
        <f>3958.756*ACOS(COS(RADIANS(90-C17490))*COS(RADIANS(90-F17490))+SIN(RADIANS(90-C17490))*SIN(RADIANS(90-F17490))*COS(RADIANS(D17490-G17490)))</f>
        <v>1589.0660236516335</v>
      </c>
      <c r="J17490" s="1">
        <f>I17490/A17490</f>
        <v>3.1845010494020709</v>
      </c>
      <c r="K17490" s="1"/>
    </row>
    <row r="17491" spans="1:11">
      <c r="A17491" s="1">
        <v>671</v>
      </c>
      <c r="B17491" s="2" t="s">
        <v>10</v>
      </c>
      <c r="C17491" s="1">
        <v>43.075699999999998</v>
      </c>
      <c r="D17491" s="1">
        <v>-89.386700000000005</v>
      </c>
      <c r="E17491" t="s">
        <v>24</v>
      </c>
      <c r="F17491" s="1">
        <v>39.5398</v>
      </c>
      <c r="G17491" s="1">
        <v>-119.81399999999999</v>
      </c>
      <c r="H17491" s="1" t="s">
        <v>2</v>
      </c>
      <c r="I17491" s="1">
        <f>3958.756*ACOS(COS(RADIANS(90-C17491))*COS(RADIANS(90-F17491))+SIN(RADIANS(90-C17491))*SIN(RADIANS(90-F17491))*COS(RADIANS(D17491-G17491)))</f>
        <v>1589.0660236516335</v>
      </c>
      <c r="J17491" s="1">
        <f>I17491/A17491</f>
        <v>2.3682056984376056</v>
      </c>
      <c r="K17491" s="1"/>
    </row>
    <row r="17492" spans="1:11">
      <c r="A17492" s="1">
        <v>671</v>
      </c>
      <c r="B17492" s="2" t="s">
        <v>10</v>
      </c>
      <c r="C17492" s="1">
        <v>43.075699999999998</v>
      </c>
      <c r="D17492" s="1">
        <v>-89.386700000000005</v>
      </c>
      <c r="E17492" t="s">
        <v>24</v>
      </c>
      <c r="F17492" s="1">
        <v>39.5398</v>
      </c>
      <c r="G17492" s="1">
        <v>-119.81399999999999</v>
      </c>
      <c r="H17492" s="1" t="s">
        <v>2</v>
      </c>
      <c r="I17492" s="1">
        <f>3958.756*ACOS(COS(RADIANS(90-C17492))*COS(RADIANS(90-F17492))+SIN(RADIANS(90-C17492))*SIN(RADIANS(90-F17492))*COS(RADIANS(D17492-G17492)))</f>
        <v>1589.0660236516335</v>
      </c>
      <c r="J17492" s="1">
        <f>I17492/A17492</f>
        <v>2.3682056984376056</v>
      </c>
      <c r="K17492" s="1"/>
    </row>
    <row r="17493" spans="1:11">
      <c r="A17493" s="1">
        <v>687</v>
      </c>
      <c r="B17493" s="2" t="s">
        <v>10</v>
      </c>
      <c r="C17493" s="1">
        <v>43.075699999999998</v>
      </c>
      <c r="D17493" s="1">
        <v>-89.386700000000005</v>
      </c>
      <c r="E17493" t="s">
        <v>24</v>
      </c>
      <c r="F17493" s="1">
        <v>39.5398</v>
      </c>
      <c r="G17493" s="1">
        <v>-119.81399999999999</v>
      </c>
      <c r="H17493" s="1" t="s">
        <v>2</v>
      </c>
      <c r="I17493" s="1">
        <f>3958.756*ACOS(COS(RADIANS(90-C17493))*COS(RADIANS(90-F17493))+SIN(RADIANS(90-C17493))*SIN(RADIANS(90-F17493))*COS(RADIANS(D17493-G17493)))</f>
        <v>1589.0660236516335</v>
      </c>
      <c r="J17493" s="1">
        <f>I17493/A17493</f>
        <v>2.3130509805700634</v>
      </c>
      <c r="K17493" s="1"/>
    </row>
    <row r="17494" spans="1:11">
      <c r="A17494" s="1">
        <v>687</v>
      </c>
      <c r="B17494" s="2" t="s">
        <v>10</v>
      </c>
      <c r="C17494" s="1">
        <v>43.075699999999998</v>
      </c>
      <c r="D17494" s="1">
        <v>-89.386700000000005</v>
      </c>
      <c r="E17494" t="s">
        <v>24</v>
      </c>
      <c r="F17494" s="1">
        <v>39.5398</v>
      </c>
      <c r="G17494" s="1">
        <v>-119.81399999999999</v>
      </c>
      <c r="H17494" s="1" t="s">
        <v>2</v>
      </c>
      <c r="I17494" s="1">
        <f>3958.756*ACOS(COS(RADIANS(90-C17494))*COS(RADIANS(90-F17494))+SIN(RADIANS(90-C17494))*SIN(RADIANS(90-F17494))*COS(RADIANS(D17494-G17494)))</f>
        <v>1589.0660236516335</v>
      </c>
      <c r="J17494" s="1">
        <f>I17494/A17494</f>
        <v>2.3130509805700634</v>
      </c>
      <c r="K17494" s="1"/>
    </row>
    <row r="17495" spans="1:11">
      <c r="A17495" s="1">
        <v>817</v>
      </c>
      <c r="B17495" s="2" t="s">
        <v>10</v>
      </c>
      <c r="C17495" s="1">
        <v>43.075699999999998</v>
      </c>
      <c r="D17495" s="1">
        <v>-89.386700000000005</v>
      </c>
      <c r="E17495" t="s">
        <v>24</v>
      </c>
      <c r="F17495" s="1">
        <v>39.5398</v>
      </c>
      <c r="G17495" s="1">
        <v>-119.81399999999999</v>
      </c>
      <c r="H17495" s="1" t="s">
        <v>2</v>
      </c>
      <c r="I17495" s="1">
        <f>3958.756*ACOS(COS(RADIANS(90-C17495))*COS(RADIANS(90-F17495))+SIN(RADIANS(90-C17495))*SIN(RADIANS(90-F17495))*COS(RADIANS(D17495-G17495)))</f>
        <v>1589.0660236516335</v>
      </c>
      <c r="J17495" s="1">
        <f>I17495/A17495</f>
        <v>1.9450012529395759</v>
      </c>
      <c r="K17495" s="1"/>
    </row>
    <row r="17496" spans="1:11">
      <c r="A17496" s="1">
        <v>817</v>
      </c>
      <c r="B17496" s="2" t="s">
        <v>10</v>
      </c>
      <c r="C17496" s="1">
        <v>43.075699999999998</v>
      </c>
      <c r="D17496" s="1">
        <v>-89.386700000000005</v>
      </c>
      <c r="E17496" t="s">
        <v>24</v>
      </c>
      <c r="F17496" s="1">
        <v>39.5398</v>
      </c>
      <c r="G17496" s="1">
        <v>-119.81399999999999</v>
      </c>
      <c r="H17496" s="1" t="s">
        <v>2</v>
      </c>
      <c r="I17496" s="1">
        <f>3958.756*ACOS(COS(RADIANS(90-C17496))*COS(RADIANS(90-F17496))+SIN(RADIANS(90-C17496))*SIN(RADIANS(90-F17496))*COS(RADIANS(D17496-G17496)))</f>
        <v>1589.0660236516335</v>
      </c>
      <c r="J17496" s="1">
        <f>I17496/A17496</f>
        <v>1.9450012529395759</v>
      </c>
      <c r="K17496" s="1"/>
    </row>
    <row r="17497" spans="1:11">
      <c r="A17497" s="1">
        <v>891</v>
      </c>
      <c r="B17497" s="2" t="s">
        <v>10</v>
      </c>
      <c r="C17497" s="1">
        <v>43.075699999999998</v>
      </c>
      <c r="D17497" s="1">
        <v>-89.386700000000005</v>
      </c>
      <c r="E17497" t="s">
        <v>24</v>
      </c>
      <c r="F17497" s="1">
        <v>39.5398</v>
      </c>
      <c r="G17497" s="1">
        <v>-119.81399999999999</v>
      </c>
      <c r="H17497" s="1" t="s">
        <v>2</v>
      </c>
      <c r="I17497" s="1">
        <f>3958.756*ACOS(COS(RADIANS(90-C17497))*COS(RADIANS(90-F17497))+SIN(RADIANS(90-C17497))*SIN(RADIANS(90-F17497))*COS(RADIANS(D17497-G17497)))</f>
        <v>1589.0660236516335</v>
      </c>
      <c r="J17497" s="1">
        <f>I17497/A17497</f>
        <v>1.7834635506752341</v>
      </c>
      <c r="K17497" s="1"/>
    </row>
    <row r="17498" spans="1:11">
      <c r="A17498" s="1">
        <v>891</v>
      </c>
      <c r="B17498" s="2" t="s">
        <v>10</v>
      </c>
      <c r="C17498" s="1">
        <v>43.075699999999998</v>
      </c>
      <c r="D17498" s="1">
        <v>-89.386700000000005</v>
      </c>
      <c r="E17498" t="s">
        <v>24</v>
      </c>
      <c r="F17498" s="1">
        <v>39.5398</v>
      </c>
      <c r="G17498" s="1">
        <v>-119.81399999999999</v>
      </c>
      <c r="H17498" s="1" t="s">
        <v>2</v>
      </c>
      <c r="I17498" s="1">
        <f>3958.756*ACOS(COS(RADIANS(90-C17498))*COS(RADIANS(90-F17498))+SIN(RADIANS(90-C17498))*SIN(RADIANS(90-F17498))*COS(RADIANS(D17498-G17498)))</f>
        <v>1589.0660236516335</v>
      </c>
      <c r="J17498" s="1">
        <f>I17498/A17498</f>
        <v>1.7834635506752341</v>
      </c>
      <c r="K17498" s="1"/>
    </row>
    <row r="17499" spans="1:11">
      <c r="A17499" s="1">
        <v>930</v>
      </c>
      <c r="B17499" s="2" t="s">
        <v>10</v>
      </c>
      <c r="C17499" s="1">
        <v>43.075699999999998</v>
      </c>
      <c r="D17499" s="1">
        <v>-89.386700000000005</v>
      </c>
      <c r="E17499" t="s">
        <v>24</v>
      </c>
      <c r="F17499" s="1">
        <v>39.5398</v>
      </c>
      <c r="G17499" s="1">
        <v>-119.81399999999999</v>
      </c>
      <c r="H17499" s="1" t="s">
        <v>2</v>
      </c>
      <c r="I17499" s="1">
        <f>3958.756*ACOS(COS(RADIANS(90-C17499))*COS(RADIANS(90-F17499))+SIN(RADIANS(90-C17499))*SIN(RADIANS(90-F17499))*COS(RADIANS(D17499-G17499)))</f>
        <v>1589.0660236516335</v>
      </c>
      <c r="J17499" s="1">
        <f>I17499/A17499</f>
        <v>1.7086731437114338</v>
      </c>
      <c r="K17499" s="1"/>
    </row>
    <row r="17500" spans="1:11">
      <c r="A17500" s="1">
        <v>930</v>
      </c>
      <c r="B17500" s="2" t="s">
        <v>10</v>
      </c>
      <c r="C17500" s="1">
        <v>43.075699999999998</v>
      </c>
      <c r="D17500" s="1">
        <v>-89.386700000000005</v>
      </c>
      <c r="E17500" t="s">
        <v>24</v>
      </c>
      <c r="F17500" s="1">
        <v>39.5398</v>
      </c>
      <c r="G17500" s="1">
        <v>-119.81399999999999</v>
      </c>
      <c r="H17500" s="1" t="s">
        <v>2</v>
      </c>
      <c r="I17500" s="1">
        <f>3958.756*ACOS(COS(RADIANS(90-C17500))*COS(RADIANS(90-F17500))+SIN(RADIANS(90-C17500))*SIN(RADIANS(90-F17500))*COS(RADIANS(D17500-G17500)))</f>
        <v>1589.0660236516335</v>
      </c>
      <c r="J17500" s="1">
        <f>I17500/A17500</f>
        <v>1.7086731437114338</v>
      </c>
      <c r="K17500" s="1"/>
    </row>
    <row r="17501" spans="1:11">
      <c r="A17501" s="1">
        <v>1020</v>
      </c>
      <c r="B17501" s="2" t="s">
        <v>10</v>
      </c>
      <c r="C17501" s="1">
        <v>43.075699999999998</v>
      </c>
      <c r="D17501" s="1">
        <v>-89.386700000000005</v>
      </c>
      <c r="E17501" t="s">
        <v>24</v>
      </c>
      <c r="F17501" s="1">
        <v>39.5398</v>
      </c>
      <c r="G17501" s="1">
        <v>-119.81399999999999</v>
      </c>
      <c r="H17501" s="1" t="s">
        <v>2</v>
      </c>
      <c r="I17501" s="1">
        <f>3958.756*ACOS(COS(RADIANS(90-C17501))*COS(RADIANS(90-F17501))+SIN(RADIANS(90-C17501))*SIN(RADIANS(90-F17501))*COS(RADIANS(D17501-G17501)))</f>
        <v>1589.0660236516335</v>
      </c>
      <c r="J17501" s="1">
        <f>I17501/A17501</f>
        <v>1.5579078663251309</v>
      </c>
      <c r="K17501" s="1"/>
    </row>
    <row r="17502" spans="1:11">
      <c r="A17502" s="1">
        <v>1020</v>
      </c>
      <c r="B17502" s="2" t="s">
        <v>10</v>
      </c>
      <c r="C17502" s="1">
        <v>43.075699999999998</v>
      </c>
      <c r="D17502" s="1">
        <v>-89.386700000000005</v>
      </c>
      <c r="E17502" t="s">
        <v>24</v>
      </c>
      <c r="F17502" s="1">
        <v>39.5398</v>
      </c>
      <c r="G17502" s="1">
        <v>-119.81399999999999</v>
      </c>
      <c r="H17502" s="1" t="s">
        <v>2</v>
      </c>
      <c r="I17502" s="1">
        <f>3958.756*ACOS(COS(RADIANS(90-C17502))*COS(RADIANS(90-F17502))+SIN(RADIANS(90-C17502))*SIN(RADIANS(90-F17502))*COS(RADIANS(D17502-G17502)))</f>
        <v>1589.0660236516335</v>
      </c>
      <c r="J17502" s="1">
        <f>I17502/A17502</f>
        <v>1.5579078663251309</v>
      </c>
      <c r="K17502" s="1"/>
    </row>
    <row r="17503" spans="1:11">
      <c r="A17503" s="1">
        <v>1121</v>
      </c>
      <c r="B17503" s="2" t="s">
        <v>10</v>
      </c>
      <c r="C17503" s="1">
        <v>43.075699999999998</v>
      </c>
      <c r="D17503" s="1">
        <v>-89.386700000000005</v>
      </c>
      <c r="E17503" t="s">
        <v>24</v>
      </c>
      <c r="F17503" s="1">
        <v>39.5398</v>
      </c>
      <c r="G17503" s="1">
        <v>-119.81399999999999</v>
      </c>
      <c r="H17503" s="1" t="s">
        <v>2</v>
      </c>
      <c r="I17503" s="1">
        <f>3958.756*ACOS(COS(RADIANS(90-C17503))*COS(RADIANS(90-F17503))+SIN(RADIANS(90-C17503))*SIN(RADIANS(90-F17503))*COS(RADIANS(D17503-G17503)))</f>
        <v>1589.0660236516335</v>
      </c>
      <c r="J17503" s="1">
        <f>I17503/A17503</f>
        <v>1.4175432860407078</v>
      </c>
      <c r="K17503" s="1"/>
    </row>
    <row r="17504" spans="1:11">
      <c r="A17504" s="1">
        <v>1121</v>
      </c>
      <c r="B17504" s="2" t="s">
        <v>10</v>
      </c>
      <c r="C17504" s="1">
        <v>43.075699999999998</v>
      </c>
      <c r="D17504" s="1">
        <v>-89.386700000000005</v>
      </c>
      <c r="E17504" t="s">
        <v>24</v>
      </c>
      <c r="F17504" s="1">
        <v>39.5398</v>
      </c>
      <c r="G17504" s="1">
        <v>-119.81399999999999</v>
      </c>
      <c r="H17504" s="1" t="s">
        <v>2</v>
      </c>
      <c r="I17504" s="1">
        <f>3958.756*ACOS(COS(RADIANS(90-C17504))*COS(RADIANS(90-F17504))+SIN(RADIANS(90-C17504))*SIN(RADIANS(90-F17504))*COS(RADIANS(D17504-G17504)))</f>
        <v>1589.0660236516335</v>
      </c>
      <c r="J17504" s="1">
        <f>I17504/A17504</f>
        <v>1.4175432860407078</v>
      </c>
      <c r="K17504" s="1"/>
    </row>
    <row r="17505" spans="1:11">
      <c r="A17505" s="1">
        <v>2226</v>
      </c>
      <c r="B17505" s="2" t="s">
        <v>10</v>
      </c>
      <c r="C17505" s="1">
        <v>43.075699999999998</v>
      </c>
      <c r="D17505" s="1">
        <v>-89.386700000000005</v>
      </c>
      <c r="E17505" t="s">
        <v>24</v>
      </c>
      <c r="F17505" s="1">
        <v>39.5398</v>
      </c>
      <c r="G17505" s="1">
        <v>-119.81399999999999</v>
      </c>
      <c r="H17505" s="1" t="s">
        <v>2</v>
      </c>
      <c r="I17505" s="1">
        <f>3958.756*ACOS(COS(RADIANS(90-C17505))*COS(RADIANS(90-F17505))+SIN(RADIANS(90-C17505))*SIN(RADIANS(90-F17505))*COS(RADIANS(D17505-G17505)))</f>
        <v>1589.0660236516335</v>
      </c>
      <c r="J17505" s="1">
        <f>I17505/A17505</f>
        <v>0.71386613820828104</v>
      </c>
      <c r="K17505" s="1"/>
    </row>
    <row r="17506" spans="1:11">
      <c r="A17506" s="1">
        <v>2226</v>
      </c>
      <c r="B17506" s="2" t="s">
        <v>10</v>
      </c>
      <c r="C17506" s="1">
        <v>43.075699999999998</v>
      </c>
      <c r="D17506" s="1">
        <v>-89.386700000000005</v>
      </c>
      <c r="E17506" t="s">
        <v>24</v>
      </c>
      <c r="F17506" s="1">
        <v>39.5398</v>
      </c>
      <c r="G17506" s="1">
        <v>-119.81399999999999</v>
      </c>
      <c r="H17506" s="1" t="s">
        <v>2</v>
      </c>
      <c r="I17506" s="1">
        <f>3958.756*ACOS(COS(RADIANS(90-C17506))*COS(RADIANS(90-F17506))+SIN(RADIANS(90-C17506))*SIN(RADIANS(90-F17506))*COS(RADIANS(D17506-G17506)))</f>
        <v>1589.0660236516335</v>
      </c>
      <c r="J17506" s="1">
        <f>I17506/A17506</f>
        <v>0.71386613820828104</v>
      </c>
      <c r="K17506" s="1"/>
    </row>
    <row r="17507" spans="1:11">
      <c r="A17507" s="1">
        <v>2727</v>
      </c>
      <c r="B17507" s="2" t="s">
        <v>10</v>
      </c>
      <c r="C17507" s="1">
        <v>43.075699999999998</v>
      </c>
      <c r="D17507" s="1">
        <v>-89.386700000000005</v>
      </c>
      <c r="E17507" t="s">
        <v>26</v>
      </c>
      <c r="F17507" s="1">
        <v>39.5398</v>
      </c>
      <c r="G17507" s="1">
        <v>-119.81399999999999</v>
      </c>
      <c r="H17507" s="1" t="s">
        <v>2</v>
      </c>
      <c r="I17507" s="1">
        <f>3958.756*ACOS(COS(RADIANS(90-C17507))*COS(RADIANS(90-F17507))+SIN(RADIANS(90-C17507))*SIN(RADIANS(90-F17507))*COS(RADIANS(D17507-G17507)))</f>
        <v>1589.0660236516335</v>
      </c>
      <c r="J17507" s="1">
        <f>I17507/A17507</f>
        <v>0.58271581358695768</v>
      </c>
      <c r="K17507" s="1"/>
    </row>
    <row r="17508" spans="1:11">
      <c r="A17508" s="1">
        <v>2835</v>
      </c>
      <c r="B17508" s="2" t="s">
        <v>24</v>
      </c>
      <c r="C17508" s="1">
        <v>39.5398</v>
      </c>
      <c r="D17508" s="1">
        <v>-119.81399999999999</v>
      </c>
      <c r="E17508" t="s">
        <v>10</v>
      </c>
      <c r="F17508" s="1">
        <v>43.075699999999998</v>
      </c>
      <c r="G17508" s="1">
        <v>-89.386700000000005</v>
      </c>
      <c r="H17508" s="1" t="s">
        <v>2</v>
      </c>
      <c r="I17508" s="1">
        <f>3958.756*ACOS(COS(RADIANS(90-C17508))*COS(RADIANS(90-F17508))+SIN(RADIANS(90-C17508))*SIN(RADIANS(90-F17508))*COS(RADIANS(D17508-G17508)))</f>
        <v>1589.0660236516335</v>
      </c>
      <c r="J17508" s="1">
        <f>I17508/A17508</f>
        <v>0.56051711592650211</v>
      </c>
      <c r="K17508" s="1"/>
    </row>
    <row r="17509" spans="1:11">
      <c r="A17509" s="1">
        <v>2947</v>
      </c>
      <c r="B17509" s="2" t="s">
        <v>10</v>
      </c>
      <c r="C17509" s="1">
        <v>43.075699999999998</v>
      </c>
      <c r="D17509" s="1">
        <v>-89.386700000000005</v>
      </c>
      <c r="E17509" t="s">
        <v>24</v>
      </c>
      <c r="F17509" s="1">
        <v>39.5398</v>
      </c>
      <c r="G17509" s="1">
        <v>-119.81399999999999</v>
      </c>
      <c r="H17509" s="1" t="s">
        <v>2</v>
      </c>
      <c r="I17509" s="1">
        <f>3958.756*ACOS(COS(RADIANS(90-C17509))*COS(RADIANS(90-F17509))+SIN(RADIANS(90-C17509))*SIN(RADIANS(90-F17509))*COS(RADIANS(D17509-G17509)))</f>
        <v>1589.0660236516335</v>
      </c>
      <c r="J17509" s="1">
        <f>I17509/A17509</f>
        <v>0.53921480273214573</v>
      </c>
      <c r="K17509" s="1"/>
    </row>
    <row r="17510" spans="1:11">
      <c r="A17510" s="1">
        <v>2947</v>
      </c>
      <c r="B17510" s="2" t="s">
        <v>10</v>
      </c>
      <c r="C17510" s="1">
        <v>43.075699999999998</v>
      </c>
      <c r="D17510" s="1">
        <v>-89.386700000000005</v>
      </c>
      <c r="E17510" t="s">
        <v>24</v>
      </c>
      <c r="F17510" s="1">
        <v>39.5398</v>
      </c>
      <c r="G17510" s="1">
        <v>-119.81399999999999</v>
      </c>
      <c r="H17510" s="1" t="s">
        <v>2</v>
      </c>
      <c r="I17510" s="1">
        <f>3958.756*ACOS(COS(RADIANS(90-C17510))*COS(RADIANS(90-F17510))+SIN(RADIANS(90-C17510))*SIN(RADIANS(90-F17510))*COS(RADIANS(D17510-G17510)))</f>
        <v>1589.0660236516335</v>
      </c>
      <c r="J17510" s="1">
        <f>I17510/A17510</f>
        <v>0.53921480273214573</v>
      </c>
      <c r="K17510" s="1"/>
    </row>
    <row r="17511" spans="1:11">
      <c r="A17511" s="1">
        <v>4826</v>
      </c>
      <c r="B17511" s="2" t="s">
        <v>10</v>
      </c>
      <c r="C17511" s="1">
        <v>43.075699999999998</v>
      </c>
      <c r="D17511" s="1">
        <v>-89.386700000000005</v>
      </c>
      <c r="E17511" t="s">
        <v>26</v>
      </c>
      <c r="F17511" s="1">
        <v>39.5398</v>
      </c>
      <c r="G17511" s="1">
        <v>-119.81399999999999</v>
      </c>
      <c r="H17511" s="1" t="s">
        <v>2</v>
      </c>
      <c r="I17511" s="1">
        <f>3958.756*ACOS(COS(RADIANS(90-C17511))*COS(RADIANS(90-F17511))+SIN(RADIANS(90-C17511))*SIN(RADIANS(90-F17511))*COS(RADIANS(D17511-G17511)))</f>
        <v>1589.0660236516335</v>
      </c>
      <c r="J17511" s="1">
        <f>I17511/A17511</f>
        <v>0.32927186565512506</v>
      </c>
      <c r="K17511" s="1"/>
    </row>
    <row r="17512" spans="1:11">
      <c r="A17512" s="1">
        <v>8719</v>
      </c>
      <c r="B17512" s="2" t="s">
        <v>26</v>
      </c>
      <c r="C17512" s="1">
        <v>39.5398</v>
      </c>
      <c r="D17512" s="1">
        <v>-119.81399999999999</v>
      </c>
      <c r="E17512" t="s">
        <v>10</v>
      </c>
      <c r="F17512" s="1">
        <v>43.075699999999998</v>
      </c>
      <c r="G17512" s="1">
        <v>-89.386700000000005</v>
      </c>
      <c r="H17512" s="1" t="s">
        <v>2</v>
      </c>
      <c r="I17512" s="1">
        <f>3958.756*ACOS(COS(RADIANS(90-C17512))*COS(RADIANS(90-F17512))+SIN(RADIANS(90-C17512))*SIN(RADIANS(90-F17512))*COS(RADIANS(D17512-G17512)))</f>
        <v>1589.0660236516335</v>
      </c>
      <c r="J17512" s="1">
        <f>I17512/A17512</f>
        <v>0.18225324276311888</v>
      </c>
      <c r="K17512" s="1"/>
    </row>
    <row r="17513" spans="1:11">
      <c r="A17513" s="1">
        <v>13749</v>
      </c>
      <c r="B17513" s="2" t="s">
        <v>24</v>
      </c>
      <c r="C17513" s="1">
        <v>39.5398</v>
      </c>
      <c r="D17513" s="1">
        <v>-119.81399999999999</v>
      </c>
      <c r="E17513" t="s">
        <v>10</v>
      </c>
      <c r="F17513" s="1">
        <v>43.075699999999998</v>
      </c>
      <c r="G17513" s="1">
        <v>-89.386700000000005</v>
      </c>
      <c r="H17513" s="1" t="s">
        <v>2</v>
      </c>
      <c r="I17513" s="1">
        <f>3958.756*ACOS(COS(RADIANS(90-C17513))*COS(RADIANS(90-F17513))+SIN(RADIANS(90-C17513))*SIN(RADIANS(90-F17513))*COS(RADIANS(D17513-G17513)))</f>
        <v>1589.0660236516335</v>
      </c>
      <c r="J17513" s="1">
        <f>I17513/A17513</f>
        <v>0.11557684367238588</v>
      </c>
      <c r="K17513" s="1"/>
    </row>
    <row r="17514" spans="1:11">
      <c r="A17514" s="1">
        <v>26828</v>
      </c>
      <c r="B17514" s="2" t="s">
        <v>10</v>
      </c>
      <c r="C17514" s="1">
        <v>43.075699999999998</v>
      </c>
      <c r="D17514" s="1">
        <v>-89.386700000000005</v>
      </c>
      <c r="E17514" t="s">
        <v>24</v>
      </c>
      <c r="F17514" s="1">
        <v>39.5398</v>
      </c>
      <c r="G17514" s="1">
        <v>-119.81399999999999</v>
      </c>
      <c r="H17514" s="1" t="s">
        <v>2</v>
      </c>
      <c r="I17514" s="1">
        <f>3958.756*ACOS(COS(RADIANS(90-C17514))*COS(RADIANS(90-F17514))+SIN(RADIANS(90-C17514))*SIN(RADIANS(90-F17514))*COS(RADIANS(D17514-G17514)))</f>
        <v>1589.0660236516335</v>
      </c>
      <c r="J17514" s="1">
        <f>I17514/A17514</f>
        <v>5.923162455835819E-2</v>
      </c>
      <c r="K17514" s="1"/>
    </row>
    <row r="17515" spans="1:11">
      <c r="A17515" s="1">
        <v>28152</v>
      </c>
      <c r="B17515" s="2" t="s">
        <v>24</v>
      </c>
      <c r="C17515" s="1">
        <v>39.5398</v>
      </c>
      <c r="D17515" s="1">
        <v>-119.81399999999999</v>
      </c>
      <c r="E17515" t="s">
        <v>10</v>
      </c>
      <c r="F17515" s="1">
        <v>43.075699999999998</v>
      </c>
      <c r="G17515" s="1">
        <v>-89.386700000000005</v>
      </c>
      <c r="H17515" s="1" t="s">
        <v>2</v>
      </c>
      <c r="I17515" s="1">
        <f>3958.756*ACOS(COS(RADIANS(90-C17515))*COS(RADIANS(90-F17515))+SIN(RADIANS(90-C17515))*SIN(RADIANS(90-F17515))*COS(RADIANS(D17515-G17515)))</f>
        <v>1589.0660236516335</v>
      </c>
      <c r="J17515" s="1">
        <f>I17515/A17515</f>
        <v>5.644593718569315E-2</v>
      </c>
      <c r="K17515" s="1"/>
    </row>
    <row r="17516" spans="1:11">
      <c r="A17516" s="1">
        <v>30275</v>
      </c>
      <c r="B17516" s="2" t="s">
        <v>26</v>
      </c>
      <c r="C17516" s="1">
        <v>39.5398</v>
      </c>
      <c r="D17516" s="1">
        <v>-119.81399999999999</v>
      </c>
      <c r="E17516" t="s">
        <v>10</v>
      </c>
      <c r="F17516" s="1">
        <v>43.075699999999998</v>
      </c>
      <c r="G17516" s="1">
        <v>-89.386700000000005</v>
      </c>
      <c r="H17516" s="1" t="s">
        <v>2</v>
      </c>
      <c r="I17516" s="1">
        <f>3958.756*ACOS(COS(RADIANS(90-C17516))*COS(RADIANS(90-F17516))+SIN(RADIANS(90-C17516))*SIN(RADIANS(90-F17516))*COS(RADIANS(D17516-G17516)))</f>
        <v>1589.0660236516335</v>
      </c>
      <c r="J17516" s="1">
        <f>I17516/A17516</f>
        <v>5.2487729930689793E-2</v>
      </c>
      <c r="K17516" s="1"/>
    </row>
    <row r="17517" spans="1:11">
      <c r="A17517" s="1">
        <v>30403</v>
      </c>
      <c r="B17517" s="2" t="s">
        <v>26</v>
      </c>
      <c r="C17517" s="1">
        <v>39.5398</v>
      </c>
      <c r="D17517" s="1">
        <v>-119.81399999999999</v>
      </c>
      <c r="E17517" t="s">
        <v>10</v>
      </c>
      <c r="F17517" s="1">
        <v>43.075699999999998</v>
      </c>
      <c r="G17517" s="1">
        <v>-89.386700000000005</v>
      </c>
      <c r="H17517" s="1" t="s">
        <v>2</v>
      </c>
      <c r="I17517" s="1">
        <f>3958.756*ACOS(COS(RADIANS(90-C17517))*COS(RADIANS(90-F17517))+SIN(RADIANS(90-C17517))*SIN(RADIANS(90-F17517))*COS(RADIANS(D17517-G17517)))</f>
        <v>1589.0660236516335</v>
      </c>
      <c r="J17517" s="1">
        <f>I17517/A17517</f>
        <v>5.2266750769714619E-2</v>
      </c>
      <c r="K17517" s="1"/>
    </row>
    <row r="17518" spans="1:11">
      <c r="A17518" s="1">
        <v>30902</v>
      </c>
      <c r="B17518" s="2" t="s">
        <v>10</v>
      </c>
      <c r="C17518" s="1">
        <v>43.075699999999998</v>
      </c>
      <c r="D17518" s="1">
        <v>-89.386700000000005</v>
      </c>
      <c r="E17518" t="s">
        <v>24</v>
      </c>
      <c r="F17518" s="1">
        <v>39.5398</v>
      </c>
      <c r="G17518" s="1">
        <v>-119.81399999999999</v>
      </c>
      <c r="H17518" s="1" t="s">
        <v>2</v>
      </c>
      <c r="I17518" s="1">
        <f>3958.756*ACOS(COS(RADIANS(90-C17518))*COS(RADIANS(90-F17518))+SIN(RADIANS(90-C17518))*SIN(RADIANS(90-F17518))*COS(RADIANS(D17518-G17518)))</f>
        <v>1589.0660236516335</v>
      </c>
      <c r="J17518" s="1">
        <f>I17518/A17518</f>
        <v>5.1422756574061014E-2</v>
      </c>
      <c r="K17518" s="1"/>
    </row>
    <row r="17519" spans="1:11">
      <c r="A17519" s="1">
        <v>36107</v>
      </c>
      <c r="B17519" s="2" t="s">
        <v>24</v>
      </c>
      <c r="C17519" s="1">
        <v>39.5398</v>
      </c>
      <c r="D17519" s="1">
        <v>-119.81399999999999</v>
      </c>
      <c r="E17519" t="s">
        <v>10</v>
      </c>
      <c r="F17519" s="1">
        <v>43.075699999999998</v>
      </c>
      <c r="G17519" s="1">
        <v>-89.386700000000005</v>
      </c>
      <c r="H17519" s="1" t="s">
        <v>2</v>
      </c>
      <c r="I17519" s="1">
        <f>3958.756*ACOS(COS(RADIANS(90-C17519))*COS(RADIANS(90-F17519))+SIN(RADIANS(90-C17519))*SIN(RADIANS(90-F17519))*COS(RADIANS(D17519-G17519)))</f>
        <v>1589.0660236516335</v>
      </c>
      <c r="J17519" s="1">
        <f>I17519/A17519</f>
        <v>4.4009915629978497E-2</v>
      </c>
      <c r="K17519" s="1"/>
    </row>
    <row r="17520" spans="1:11">
      <c r="A17520" s="1">
        <v>36253</v>
      </c>
      <c r="B17520" s="2" t="s">
        <v>26</v>
      </c>
      <c r="C17520" s="1">
        <v>39.5398</v>
      </c>
      <c r="D17520" s="1">
        <v>-119.81399999999999</v>
      </c>
      <c r="E17520" t="s">
        <v>10</v>
      </c>
      <c r="F17520" s="1">
        <v>43.075699999999998</v>
      </c>
      <c r="G17520" s="1">
        <v>-89.386700000000005</v>
      </c>
      <c r="H17520" s="1" t="s">
        <v>2</v>
      </c>
      <c r="I17520" s="1">
        <f>3958.756*ACOS(COS(RADIANS(90-C17520))*COS(RADIANS(90-F17520))+SIN(RADIANS(90-C17520))*SIN(RADIANS(90-F17520))*COS(RADIANS(D17520-G17520)))</f>
        <v>1589.0660236516335</v>
      </c>
      <c r="J17520" s="1">
        <f>I17520/A17520</f>
        <v>4.3832676568880742E-2</v>
      </c>
      <c r="K17520" s="1"/>
    </row>
    <row r="17521" spans="1:11">
      <c r="A17521" s="1">
        <v>38122</v>
      </c>
      <c r="B17521" s="2" t="s">
        <v>24</v>
      </c>
      <c r="C17521" s="1">
        <v>39.5398</v>
      </c>
      <c r="D17521" s="1">
        <v>-119.81399999999999</v>
      </c>
      <c r="E17521" t="s">
        <v>10</v>
      </c>
      <c r="F17521" s="1">
        <v>43.075699999999998</v>
      </c>
      <c r="G17521" s="1">
        <v>-89.386700000000005</v>
      </c>
      <c r="H17521" s="1" t="s">
        <v>2</v>
      </c>
      <c r="I17521" s="1">
        <f>3958.756*ACOS(COS(RADIANS(90-C17521))*COS(RADIANS(90-F17521))+SIN(RADIANS(90-C17521))*SIN(RADIANS(90-F17521))*COS(RADIANS(D17521-G17521)))</f>
        <v>1589.0660236516335</v>
      </c>
      <c r="J17521" s="1">
        <f>I17521/A17521</f>
        <v>4.1683700321379608E-2</v>
      </c>
      <c r="K17521" s="1"/>
    </row>
    <row r="17522" spans="1:11">
      <c r="A17522" s="1">
        <v>38453</v>
      </c>
      <c r="B17522" s="2" t="s">
        <v>10</v>
      </c>
      <c r="C17522" s="1">
        <v>43.075699999999998</v>
      </c>
      <c r="D17522" s="1">
        <v>-89.386700000000005</v>
      </c>
      <c r="E17522" t="s">
        <v>24</v>
      </c>
      <c r="F17522" s="1">
        <v>39.5398</v>
      </c>
      <c r="G17522" s="1">
        <v>-119.81399999999999</v>
      </c>
      <c r="H17522" s="1" t="s">
        <v>2</v>
      </c>
      <c r="I17522" s="1">
        <f>3958.756*ACOS(COS(RADIANS(90-C17522))*COS(RADIANS(90-F17522))+SIN(RADIANS(90-C17522))*SIN(RADIANS(90-F17522))*COS(RADIANS(D17522-G17522)))</f>
        <v>1589.0660236516335</v>
      </c>
      <c r="J17522" s="1">
        <f>I17522/A17522</f>
        <v>4.1324890740686904E-2</v>
      </c>
      <c r="K17522" s="1"/>
    </row>
    <row r="17523" spans="1:11">
      <c r="A17523" s="1">
        <v>38906</v>
      </c>
      <c r="B17523" s="2" t="s">
        <v>10</v>
      </c>
      <c r="C17523" s="1">
        <v>43.075699999999998</v>
      </c>
      <c r="D17523" s="1">
        <v>-89.386700000000005</v>
      </c>
      <c r="E17523" t="s">
        <v>24</v>
      </c>
      <c r="F17523" s="1">
        <v>39.5398</v>
      </c>
      <c r="G17523" s="1">
        <v>-119.81399999999999</v>
      </c>
      <c r="H17523" s="1" t="s">
        <v>2</v>
      </c>
      <c r="I17523" s="1">
        <f>3958.756*ACOS(COS(RADIANS(90-C17523))*COS(RADIANS(90-F17523))+SIN(RADIANS(90-C17523))*SIN(RADIANS(90-F17523))*COS(RADIANS(D17523-G17523)))</f>
        <v>1589.0660236516335</v>
      </c>
      <c r="J17523" s="1">
        <f>I17523/A17523</f>
        <v>4.0843726511377E-2</v>
      </c>
      <c r="K17523" s="1"/>
    </row>
    <row r="17524" spans="1:11">
      <c r="A17524" s="1">
        <v>41296</v>
      </c>
      <c r="B17524" s="2" t="s">
        <v>24</v>
      </c>
      <c r="C17524" s="1">
        <v>39.5398</v>
      </c>
      <c r="D17524" s="1">
        <v>-119.81399999999999</v>
      </c>
      <c r="E17524" t="s">
        <v>10</v>
      </c>
      <c r="F17524" s="1">
        <v>43.075699999999998</v>
      </c>
      <c r="G17524" s="1">
        <v>-89.386700000000005</v>
      </c>
      <c r="H17524" s="1" t="s">
        <v>2</v>
      </c>
      <c r="I17524" s="1">
        <f>3958.756*ACOS(COS(RADIANS(90-C17524))*COS(RADIANS(90-F17524))+SIN(RADIANS(90-C17524))*SIN(RADIANS(90-F17524))*COS(RADIANS(D17524-G17524)))</f>
        <v>1589.0660236516335</v>
      </c>
      <c r="J17524" s="1">
        <f>I17524/A17524</f>
        <v>3.8479901773819096E-2</v>
      </c>
      <c r="K17524" s="1"/>
    </row>
    <row r="17525" spans="1:11">
      <c r="A17525" s="1">
        <v>45851</v>
      </c>
      <c r="B17525" s="2" t="s">
        <v>10</v>
      </c>
      <c r="C17525" s="1">
        <v>43.075699999999998</v>
      </c>
      <c r="D17525" s="1">
        <v>-89.386700000000005</v>
      </c>
      <c r="E17525" t="s">
        <v>26</v>
      </c>
      <c r="F17525" s="1">
        <v>39.5398</v>
      </c>
      <c r="G17525" s="1">
        <v>-119.81399999999999</v>
      </c>
      <c r="H17525" s="1" t="s">
        <v>2</v>
      </c>
      <c r="I17525" s="1">
        <f>3958.756*ACOS(COS(RADIANS(90-C17525))*COS(RADIANS(90-F17525))+SIN(RADIANS(90-C17525))*SIN(RADIANS(90-F17525))*COS(RADIANS(D17525-G17525)))</f>
        <v>1589.0660236516335</v>
      </c>
      <c r="J17525" s="1">
        <f>I17525/A17525</f>
        <v>3.4657172660391998E-2</v>
      </c>
      <c r="K17525" s="1"/>
    </row>
    <row r="17526" spans="1:11">
      <c r="A17526" s="1">
        <v>50529</v>
      </c>
      <c r="B17526" s="2" t="s">
        <v>10</v>
      </c>
      <c r="C17526" s="1">
        <v>43.075699999999998</v>
      </c>
      <c r="D17526" s="1">
        <v>-89.386700000000005</v>
      </c>
      <c r="E17526" t="s">
        <v>26</v>
      </c>
      <c r="F17526" s="1">
        <v>39.5398</v>
      </c>
      <c r="G17526" s="1">
        <v>-119.81399999999999</v>
      </c>
      <c r="H17526" s="1" t="s">
        <v>2</v>
      </c>
      <c r="I17526" s="1">
        <f>3958.756*ACOS(COS(RADIANS(90-C17526))*COS(RADIANS(90-F17526))+SIN(RADIANS(90-C17526))*SIN(RADIANS(90-F17526))*COS(RADIANS(D17526-G17526)))</f>
        <v>1589.0660236516335</v>
      </c>
      <c r="J17526" s="1">
        <f>I17526/A17526</f>
        <v>3.1448594344864009E-2</v>
      </c>
      <c r="K17526" s="1"/>
    </row>
    <row r="17527" spans="1:11">
      <c r="A17527" s="1">
        <v>57109</v>
      </c>
      <c r="B17527" s="2" t="s">
        <v>26</v>
      </c>
      <c r="C17527" s="1">
        <v>39.5398</v>
      </c>
      <c r="D17527" s="1">
        <v>-119.81399999999999</v>
      </c>
      <c r="E17527" t="s">
        <v>10</v>
      </c>
      <c r="F17527" s="1">
        <v>43.075699999999998</v>
      </c>
      <c r="G17527" s="1">
        <v>-89.386700000000005</v>
      </c>
      <c r="H17527" s="1" t="s">
        <v>2</v>
      </c>
      <c r="I17527" s="1">
        <f>3958.756*ACOS(COS(RADIANS(90-C17527))*COS(RADIANS(90-F17527))+SIN(RADIANS(90-C17527))*SIN(RADIANS(90-F17527))*COS(RADIANS(D17527-G17527)))</f>
        <v>1589.0660236516335</v>
      </c>
      <c r="J17527" s="1">
        <f>I17527/A17527</f>
        <v>2.7825141810426262E-2</v>
      </c>
      <c r="K17527" s="1"/>
    </row>
    <row r="17528" spans="1:11">
      <c r="A17528" s="1">
        <v>61748</v>
      </c>
      <c r="B17528" s="2" t="s">
        <v>10</v>
      </c>
      <c r="C17528" s="1">
        <v>43.075699999999998</v>
      </c>
      <c r="D17528" s="1">
        <v>-89.386700000000005</v>
      </c>
      <c r="E17528" t="s">
        <v>24</v>
      </c>
      <c r="F17528" s="1">
        <v>39.5398</v>
      </c>
      <c r="G17528" s="1">
        <v>-119.81399999999999</v>
      </c>
      <c r="H17528" s="1" t="s">
        <v>2</v>
      </c>
      <c r="I17528" s="1">
        <f>3958.756*ACOS(COS(RADIANS(90-C17528))*COS(RADIANS(90-F17528))+SIN(RADIANS(90-C17528))*SIN(RADIANS(90-F17528))*COS(RADIANS(D17528-G17528)))</f>
        <v>1589.0660236516335</v>
      </c>
      <c r="J17528" s="1">
        <f>I17528/A17528</f>
        <v>2.5734696243629486E-2</v>
      </c>
      <c r="K17528" s="1"/>
    </row>
    <row r="17529" spans="1:11">
      <c r="A17529" s="1">
        <v>63205</v>
      </c>
      <c r="B17529" s="2" t="s">
        <v>10</v>
      </c>
      <c r="C17529" s="1">
        <v>43.075699999999998</v>
      </c>
      <c r="D17529" s="1">
        <v>-89.386700000000005</v>
      </c>
      <c r="E17529" t="s">
        <v>26</v>
      </c>
      <c r="F17529" s="1">
        <v>39.5398</v>
      </c>
      <c r="G17529" s="1">
        <v>-119.81399999999999</v>
      </c>
      <c r="H17529" s="1" t="s">
        <v>2</v>
      </c>
      <c r="I17529" s="1">
        <f>3958.756*ACOS(COS(RADIANS(90-C17529))*COS(RADIANS(90-F17529))+SIN(RADIANS(90-C17529))*SIN(RADIANS(90-F17529))*COS(RADIANS(D17529-G17529)))</f>
        <v>1589.0660236516335</v>
      </c>
      <c r="J17529" s="1">
        <f>I17529/A17529</f>
        <v>2.5141460701710836E-2</v>
      </c>
      <c r="K17529" s="1"/>
    </row>
    <row r="17530" spans="1:11">
      <c r="A17530" s="1">
        <v>68823</v>
      </c>
      <c r="B17530" s="2" t="s">
        <v>24</v>
      </c>
      <c r="C17530" s="1">
        <v>39.5398</v>
      </c>
      <c r="D17530" s="1">
        <v>-119.81399999999999</v>
      </c>
      <c r="E17530" t="s">
        <v>10</v>
      </c>
      <c r="F17530" s="1">
        <v>43.075699999999998</v>
      </c>
      <c r="G17530" s="1">
        <v>-89.386700000000005</v>
      </c>
      <c r="H17530" s="1" t="s">
        <v>2</v>
      </c>
      <c r="I17530" s="1">
        <f>3958.756*ACOS(COS(RADIANS(90-C17530))*COS(RADIANS(90-F17530))+SIN(RADIANS(90-C17530))*SIN(RADIANS(90-F17530))*COS(RADIANS(D17530-G17530)))</f>
        <v>1589.0660236516335</v>
      </c>
      <c r="J17530" s="1">
        <f>I17530/A17530</f>
        <v>2.3089171115057951E-2</v>
      </c>
      <c r="K17530" s="1"/>
    </row>
    <row r="17531" spans="1:11">
      <c r="A17531" s="1">
        <v>73107</v>
      </c>
      <c r="B17531" s="2" t="s">
        <v>10</v>
      </c>
      <c r="C17531" s="1">
        <v>43.075699999999998</v>
      </c>
      <c r="D17531" s="1">
        <v>-89.386700000000005</v>
      </c>
      <c r="E17531" t="s">
        <v>24</v>
      </c>
      <c r="F17531" s="1">
        <v>39.5398</v>
      </c>
      <c r="G17531" s="1">
        <v>-119.81399999999999</v>
      </c>
      <c r="H17531" s="1" t="s">
        <v>2</v>
      </c>
      <c r="I17531" s="1">
        <f>3958.756*ACOS(COS(RADIANS(90-C17531))*COS(RADIANS(90-F17531))+SIN(RADIANS(90-C17531))*SIN(RADIANS(90-F17531))*COS(RADIANS(D17531-G17531)))</f>
        <v>1589.0660236516335</v>
      </c>
      <c r="J17531" s="1">
        <f>I17531/A17531</f>
        <v>2.1736167858777321E-2</v>
      </c>
      <c r="K17531" s="1"/>
    </row>
    <row r="17532" spans="1:11">
      <c r="A17532" s="1">
        <v>75538</v>
      </c>
      <c r="B17532" s="2" t="s">
        <v>10</v>
      </c>
      <c r="C17532" s="1">
        <v>43.075699999999998</v>
      </c>
      <c r="D17532" s="1">
        <v>-89.386700000000005</v>
      </c>
      <c r="E17532" t="s">
        <v>24</v>
      </c>
      <c r="F17532" s="1">
        <v>39.5398</v>
      </c>
      <c r="G17532" s="1">
        <v>-119.81399999999999</v>
      </c>
      <c r="H17532" s="1" t="s">
        <v>2</v>
      </c>
      <c r="I17532" s="1">
        <f>3958.756*ACOS(COS(RADIANS(90-C17532))*COS(RADIANS(90-F17532))+SIN(RADIANS(90-C17532))*SIN(RADIANS(90-F17532))*COS(RADIANS(D17532-G17532)))</f>
        <v>1589.0660236516335</v>
      </c>
      <c r="J17532" s="1">
        <f>I17532/A17532</f>
        <v>2.1036644121523385E-2</v>
      </c>
      <c r="K17532" s="1"/>
    </row>
    <row r="17533" spans="1:11">
      <c r="A17533" s="1">
        <v>75844</v>
      </c>
      <c r="B17533" s="2" t="s">
        <v>10</v>
      </c>
      <c r="C17533" s="1">
        <v>43.075699999999998</v>
      </c>
      <c r="D17533" s="1">
        <v>-89.386700000000005</v>
      </c>
      <c r="E17533" t="s">
        <v>26</v>
      </c>
      <c r="F17533" s="1">
        <v>39.5398</v>
      </c>
      <c r="G17533" s="1">
        <v>-119.81399999999999</v>
      </c>
      <c r="H17533" s="1" t="s">
        <v>2</v>
      </c>
      <c r="I17533" s="1">
        <f>3958.756*ACOS(COS(RADIANS(90-C17533))*COS(RADIANS(90-F17533))+SIN(RADIANS(90-C17533))*SIN(RADIANS(90-F17533))*COS(RADIANS(D17533-G17533)))</f>
        <v>1589.0660236516335</v>
      </c>
      <c r="J17533" s="1">
        <f>I17533/A17533</f>
        <v>2.0951769733289823E-2</v>
      </c>
      <c r="K17533" s="1"/>
    </row>
    <row r="17534" spans="1:11">
      <c r="A17534" s="1">
        <v>149139</v>
      </c>
      <c r="B17534" s="2" t="s">
        <v>10</v>
      </c>
      <c r="C17534" s="1">
        <v>43.075699999999998</v>
      </c>
      <c r="D17534" s="1">
        <v>-89.386700000000005</v>
      </c>
      <c r="E17534" t="s">
        <v>26</v>
      </c>
      <c r="F17534" s="1">
        <v>39.5398</v>
      </c>
      <c r="G17534" s="1">
        <v>-119.81399999999999</v>
      </c>
      <c r="H17534" s="1" t="s">
        <v>2</v>
      </c>
      <c r="I17534" s="1">
        <f>3958.756*ACOS(COS(RADIANS(90-C17534))*COS(RADIANS(90-F17534))+SIN(RADIANS(90-C17534))*SIN(RADIANS(90-F17534))*COS(RADIANS(D17534-G17534)))</f>
        <v>1589.0660236516335</v>
      </c>
      <c r="J17534" s="1">
        <f>I17534/A17534</f>
        <v>1.065493280531339E-2</v>
      </c>
      <c r="K17534" s="1"/>
    </row>
    <row r="17535" spans="1:11">
      <c r="A17535" s="1">
        <v>149164</v>
      </c>
      <c r="B17535" s="2" t="s">
        <v>10</v>
      </c>
      <c r="C17535" s="1">
        <v>43.075699999999998</v>
      </c>
      <c r="D17535" s="1">
        <v>-89.386700000000005</v>
      </c>
      <c r="E17535" t="s">
        <v>26</v>
      </c>
      <c r="F17535" s="1">
        <v>39.5398</v>
      </c>
      <c r="G17535" s="1">
        <v>-119.81399999999999</v>
      </c>
      <c r="H17535" s="1" t="s">
        <v>2</v>
      </c>
      <c r="I17535" s="1">
        <f>3958.756*ACOS(COS(RADIANS(90-C17535))*COS(RADIANS(90-F17535))+SIN(RADIANS(90-C17535))*SIN(RADIANS(90-F17535))*COS(RADIANS(D17535-G17535)))</f>
        <v>1589.0660236516335</v>
      </c>
      <c r="J17535" s="1">
        <f>I17535/A17535</f>
        <v>1.0653147030460657E-2</v>
      </c>
      <c r="K17535" s="1"/>
    </row>
    <row r="17536" spans="1:11">
      <c r="A17536" s="1">
        <v>41</v>
      </c>
      <c r="B17536" s="2" t="s">
        <v>4</v>
      </c>
      <c r="C17536" s="1">
        <v>39.6798</v>
      </c>
      <c r="D17536" s="1">
        <v>-104.96299999999999</v>
      </c>
      <c r="E17536" t="s">
        <v>0</v>
      </c>
      <c r="F17536" s="1">
        <v>40.350200000000001</v>
      </c>
      <c r="G17536" s="1">
        <v>-74.6524</v>
      </c>
      <c r="H17536" s="1" t="s">
        <v>2</v>
      </c>
      <c r="I17536" s="1">
        <f>3958.756*ACOS(COS(RADIANS(90-C17536))*COS(RADIANS(90-F17536))+SIN(RADIANS(90-C17536))*SIN(RADIANS(90-F17536))*COS(RADIANS(D17536-G17536)))</f>
        <v>1596.7377003791921</v>
      </c>
      <c r="J17536" s="1">
        <f>I17536/A17536</f>
        <v>38.944821960468097</v>
      </c>
      <c r="K17536" s="1"/>
    </row>
    <row r="17537" spans="1:11">
      <c r="A17537" s="1">
        <v>41</v>
      </c>
      <c r="B17537" s="2" t="s">
        <v>4</v>
      </c>
      <c r="C17537" s="1">
        <v>39.6798</v>
      </c>
      <c r="D17537" s="1">
        <v>-104.96299999999999</v>
      </c>
      <c r="E17537" t="s">
        <v>0</v>
      </c>
      <c r="F17537" s="1">
        <v>40.350200000000001</v>
      </c>
      <c r="G17537" s="1">
        <v>-74.6524</v>
      </c>
      <c r="H17537" s="1" t="s">
        <v>2</v>
      </c>
      <c r="I17537" s="1">
        <f>3958.756*ACOS(COS(RADIANS(90-C17537))*COS(RADIANS(90-F17537))+SIN(RADIANS(90-C17537))*SIN(RADIANS(90-F17537))*COS(RADIANS(D17537-G17537)))</f>
        <v>1596.7377003791921</v>
      </c>
      <c r="J17537" s="1">
        <f>I17537/A17537</f>
        <v>38.944821960468097</v>
      </c>
      <c r="K17537" s="1"/>
    </row>
    <row r="17538" spans="1:11">
      <c r="A17538" s="1">
        <v>43</v>
      </c>
      <c r="B17538" s="2" t="s">
        <v>4</v>
      </c>
      <c r="C17538" s="1">
        <v>39.6798</v>
      </c>
      <c r="D17538" s="1">
        <v>-104.96299999999999</v>
      </c>
      <c r="E17538" t="s">
        <v>0</v>
      </c>
      <c r="F17538" s="1">
        <v>40.350200000000001</v>
      </c>
      <c r="G17538" s="1">
        <v>-74.6524</v>
      </c>
      <c r="H17538" s="1" t="s">
        <v>2</v>
      </c>
      <c r="I17538" s="1">
        <f>3958.756*ACOS(COS(RADIANS(90-C17538))*COS(RADIANS(90-F17538))+SIN(RADIANS(90-C17538))*SIN(RADIANS(90-F17538))*COS(RADIANS(D17538-G17538)))</f>
        <v>1596.7377003791921</v>
      </c>
      <c r="J17538" s="1">
        <f>I17538/A17538</f>
        <v>37.133434892539348</v>
      </c>
      <c r="K17538" s="1"/>
    </row>
    <row r="17539" spans="1:11">
      <c r="A17539" s="1">
        <v>43</v>
      </c>
      <c r="B17539" s="2" t="s">
        <v>4</v>
      </c>
      <c r="C17539" s="1">
        <v>39.6798</v>
      </c>
      <c r="D17539" s="1">
        <v>-104.96299999999999</v>
      </c>
      <c r="E17539" t="s">
        <v>0</v>
      </c>
      <c r="F17539" s="1">
        <v>40.350200000000001</v>
      </c>
      <c r="G17539" s="1">
        <v>-74.6524</v>
      </c>
      <c r="H17539" s="1" t="s">
        <v>2</v>
      </c>
      <c r="I17539" s="1">
        <f>3958.756*ACOS(COS(RADIANS(90-C17539))*COS(RADIANS(90-F17539))+SIN(RADIANS(90-C17539))*SIN(RADIANS(90-F17539))*COS(RADIANS(D17539-G17539)))</f>
        <v>1596.7377003791921</v>
      </c>
      <c r="J17539" s="1">
        <f>I17539/A17539</f>
        <v>37.133434892539348</v>
      </c>
      <c r="K17539" s="1"/>
    </row>
    <row r="17540" spans="1:11">
      <c r="A17540" s="1">
        <v>53</v>
      </c>
      <c r="B17540" s="2" t="s">
        <v>4</v>
      </c>
      <c r="C17540" s="1">
        <v>39.6798</v>
      </c>
      <c r="D17540" s="1">
        <v>-104.96299999999999</v>
      </c>
      <c r="E17540" t="s">
        <v>0</v>
      </c>
      <c r="F17540" s="1">
        <v>40.350200000000001</v>
      </c>
      <c r="G17540" s="1">
        <v>-74.6524</v>
      </c>
      <c r="H17540" s="1" t="s">
        <v>2</v>
      </c>
      <c r="I17540" s="1">
        <f>3958.756*ACOS(COS(RADIANS(90-C17540))*COS(RADIANS(90-F17540))+SIN(RADIANS(90-C17540))*SIN(RADIANS(90-F17540))*COS(RADIANS(D17540-G17540)))</f>
        <v>1596.7377003791921</v>
      </c>
      <c r="J17540" s="1">
        <f>I17540/A17540</f>
        <v>30.127126422248907</v>
      </c>
      <c r="K17540" s="1"/>
    </row>
    <row r="17541" spans="1:11">
      <c r="A17541" s="1">
        <v>53</v>
      </c>
      <c r="B17541" s="2" t="s">
        <v>4</v>
      </c>
      <c r="C17541" s="1">
        <v>39.6798</v>
      </c>
      <c r="D17541" s="1">
        <v>-104.96299999999999</v>
      </c>
      <c r="E17541" t="s">
        <v>0</v>
      </c>
      <c r="F17541" s="1">
        <v>40.350200000000001</v>
      </c>
      <c r="G17541" s="1">
        <v>-74.6524</v>
      </c>
      <c r="H17541" s="1" t="s">
        <v>2</v>
      </c>
      <c r="I17541" s="1">
        <f>3958.756*ACOS(COS(RADIANS(90-C17541))*COS(RADIANS(90-F17541))+SIN(RADIANS(90-C17541))*SIN(RADIANS(90-F17541))*COS(RADIANS(D17541-G17541)))</f>
        <v>1596.7377003791921</v>
      </c>
      <c r="J17541" s="1">
        <f>I17541/A17541</f>
        <v>30.127126422248907</v>
      </c>
      <c r="K17541" s="1"/>
    </row>
    <row r="17542" spans="1:11">
      <c r="A17542" s="1">
        <v>85</v>
      </c>
      <c r="B17542" s="2" t="s">
        <v>4</v>
      </c>
      <c r="C17542" s="1">
        <v>39.6798</v>
      </c>
      <c r="D17542" s="1">
        <v>-104.96299999999999</v>
      </c>
      <c r="E17542" t="s">
        <v>0</v>
      </c>
      <c r="F17542" s="1">
        <v>40.350200000000001</v>
      </c>
      <c r="G17542" s="1">
        <v>-74.6524</v>
      </c>
      <c r="H17542" s="1" t="s">
        <v>2</v>
      </c>
      <c r="I17542" s="1">
        <f>3958.756*ACOS(COS(RADIANS(90-C17542))*COS(RADIANS(90-F17542))+SIN(RADIANS(90-C17542))*SIN(RADIANS(90-F17542))*COS(RADIANS(D17542-G17542)))</f>
        <v>1596.7377003791921</v>
      </c>
      <c r="J17542" s="1">
        <f>I17542/A17542</f>
        <v>18.785149416225789</v>
      </c>
      <c r="K17542" s="1"/>
    </row>
    <row r="17543" spans="1:11">
      <c r="A17543" s="1">
        <v>85</v>
      </c>
      <c r="B17543" s="2" t="s">
        <v>4</v>
      </c>
      <c r="C17543" s="1">
        <v>39.6798</v>
      </c>
      <c r="D17543" s="1">
        <v>-104.96299999999999</v>
      </c>
      <c r="E17543" t="s">
        <v>0</v>
      </c>
      <c r="F17543" s="1">
        <v>40.350200000000001</v>
      </c>
      <c r="G17543" s="1">
        <v>-74.6524</v>
      </c>
      <c r="H17543" s="1" t="s">
        <v>2</v>
      </c>
      <c r="I17543" s="1">
        <f>3958.756*ACOS(COS(RADIANS(90-C17543))*COS(RADIANS(90-F17543))+SIN(RADIANS(90-C17543))*SIN(RADIANS(90-F17543))*COS(RADIANS(D17543-G17543)))</f>
        <v>1596.7377003791921</v>
      </c>
      <c r="J17543" s="1">
        <f>I17543/A17543</f>
        <v>18.785149416225789</v>
      </c>
      <c r="K17543" s="1"/>
    </row>
    <row r="17544" spans="1:11">
      <c r="A17544" s="1">
        <v>316</v>
      </c>
      <c r="B17544" s="2" t="s">
        <v>4</v>
      </c>
      <c r="C17544" s="1">
        <v>39.6798</v>
      </c>
      <c r="D17544" s="1">
        <v>-104.96299999999999</v>
      </c>
      <c r="E17544" t="s">
        <v>0</v>
      </c>
      <c r="F17544" s="1">
        <v>40.350200000000001</v>
      </c>
      <c r="G17544" s="1">
        <v>-74.6524</v>
      </c>
      <c r="H17544" s="1" t="s">
        <v>2</v>
      </c>
      <c r="I17544" s="1">
        <f>3958.756*ACOS(COS(RADIANS(90-C17544))*COS(RADIANS(90-F17544))+SIN(RADIANS(90-C17544))*SIN(RADIANS(90-F17544))*COS(RADIANS(D17544-G17544)))</f>
        <v>1596.7377003791921</v>
      </c>
      <c r="J17544" s="1">
        <f>I17544/A17544</f>
        <v>5.0529674062632663</v>
      </c>
      <c r="K17544" s="1"/>
    </row>
    <row r="17545" spans="1:11">
      <c r="A17545" s="1">
        <v>316</v>
      </c>
      <c r="B17545" s="2" t="s">
        <v>4</v>
      </c>
      <c r="C17545" s="1">
        <v>39.6798</v>
      </c>
      <c r="D17545" s="1">
        <v>-104.96299999999999</v>
      </c>
      <c r="E17545" t="s">
        <v>0</v>
      </c>
      <c r="F17545" s="1">
        <v>40.350200000000001</v>
      </c>
      <c r="G17545" s="1">
        <v>-74.6524</v>
      </c>
      <c r="H17545" s="1" t="s">
        <v>2</v>
      </c>
      <c r="I17545" s="1">
        <f>3958.756*ACOS(COS(RADIANS(90-C17545))*COS(RADIANS(90-F17545))+SIN(RADIANS(90-C17545))*SIN(RADIANS(90-F17545))*COS(RADIANS(D17545-G17545)))</f>
        <v>1596.7377003791921</v>
      </c>
      <c r="J17545" s="1">
        <f>I17545/A17545</f>
        <v>5.0529674062632663</v>
      </c>
      <c r="K17545" s="1"/>
    </row>
    <row r="17546" spans="1:11">
      <c r="A17546" s="1">
        <v>459</v>
      </c>
      <c r="B17546" s="2" t="s">
        <v>4</v>
      </c>
      <c r="C17546" s="1">
        <v>39.6798</v>
      </c>
      <c r="D17546" s="1">
        <v>-104.96299999999999</v>
      </c>
      <c r="E17546" t="s">
        <v>0</v>
      </c>
      <c r="F17546" s="1">
        <v>40.350200000000001</v>
      </c>
      <c r="G17546" s="1">
        <v>-74.6524</v>
      </c>
      <c r="H17546" s="1" t="s">
        <v>2</v>
      </c>
      <c r="I17546" s="1">
        <f>3958.756*ACOS(COS(RADIANS(90-C17546))*COS(RADIANS(90-F17546))+SIN(RADIANS(90-C17546))*SIN(RADIANS(90-F17546))*COS(RADIANS(D17546-G17546)))</f>
        <v>1596.7377003791921</v>
      </c>
      <c r="J17546" s="1">
        <f>I17546/A17546</f>
        <v>3.4787313733751462</v>
      </c>
      <c r="K17546" s="1"/>
    </row>
    <row r="17547" spans="1:11">
      <c r="A17547" s="1">
        <v>459</v>
      </c>
      <c r="B17547" s="2" t="s">
        <v>4</v>
      </c>
      <c r="C17547" s="1">
        <v>39.6798</v>
      </c>
      <c r="D17547" s="1">
        <v>-104.96299999999999</v>
      </c>
      <c r="E17547" t="s">
        <v>0</v>
      </c>
      <c r="F17547" s="1">
        <v>40.350200000000001</v>
      </c>
      <c r="G17547" s="1">
        <v>-74.6524</v>
      </c>
      <c r="H17547" s="1" t="s">
        <v>2</v>
      </c>
      <c r="I17547" s="1">
        <f>3958.756*ACOS(COS(RADIANS(90-C17547))*COS(RADIANS(90-F17547))+SIN(RADIANS(90-C17547))*SIN(RADIANS(90-F17547))*COS(RADIANS(D17547-G17547)))</f>
        <v>1596.7377003791921</v>
      </c>
      <c r="J17547" s="1">
        <f>I17547/A17547</f>
        <v>3.4787313733751462</v>
      </c>
      <c r="K17547" s="1"/>
    </row>
    <row r="17548" spans="1:11">
      <c r="A17548" s="1">
        <v>488</v>
      </c>
      <c r="B17548" s="2" t="s">
        <v>4</v>
      </c>
      <c r="C17548" s="1">
        <v>39.6798</v>
      </c>
      <c r="D17548" s="1">
        <v>-104.96299999999999</v>
      </c>
      <c r="E17548" t="s">
        <v>0</v>
      </c>
      <c r="F17548" s="1">
        <v>40.350200000000001</v>
      </c>
      <c r="G17548" s="1">
        <v>-74.6524</v>
      </c>
      <c r="H17548" s="1" t="s">
        <v>2</v>
      </c>
      <c r="I17548" s="1">
        <f>3958.756*ACOS(COS(RADIANS(90-C17548))*COS(RADIANS(90-F17548))+SIN(RADIANS(90-C17548))*SIN(RADIANS(90-F17548))*COS(RADIANS(D17548-G17548)))</f>
        <v>1596.7377003791921</v>
      </c>
      <c r="J17548" s="1">
        <f>I17548/A17548</f>
        <v>3.2720034843835903</v>
      </c>
      <c r="K17548" s="1"/>
    </row>
    <row r="17549" spans="1:11">
      <c r="A17549" s="1">
        <v>488</v>
      </c>
      <c r="B17549" s="2" t="s">
        <v>4</v>
      </c>
      <c r="C17549" s="1">
        <v>39.6798</v>
      </c>
      <c r="D17549" s="1">
        <v>-104.96299999999999</v>
      </c>
      <c r="E17549" t="s">
        <v>0</v>
      </c>
      <c r="F17549" s="1">
        <v>40.350200000000001</v>
      </c>
      <c r="G17549" s="1">
        <v>-74.6524</v>
      </c>
      <c r="H17549" s="1" t="s">
        <v>2</v>
      </c>
      <c r="I17549" s="1">
        <f>3958.756*ACOS(COS(RADIANS(90-C17549))*COS(RADIANS(90-F17549))+SIN(RADIANS(90-C17549))*SIN(RADIANS(90-F17549))*COS(RADIANS(D17549-G17549)))</f>
        <v>1596.7377003791921</v>
      </c>
      <c r="J17549" s="1">
        <f>I17549/A17549</f>
        <v>3.2720034843835903</v>
      </c>
      <c r="K17549" s="1"/>
    </row>
    <row r="17550" spans="1:11">
      <c r="A17550" s="1">
        <v>643</v>
      </c>
      <c r="B17550" s="2" t="s">
        <v>4</v>
      </c>
      <c r="C17550" s="1">
        <v>39.6798</v>
      </c>
      <c r="D17550" s="1">
        <v>-104.96299999999999</v>
      </c>
      <c r="E17550" t="s">
        <v>0</v>
      </c>
      <c r="F17550" s="1">
        <v>40.350200000000001</v>
      </c>
      <c r="G17550" s="1">
        <v>-74.6524</v>
      </c>
      <c r="H17550" s="1" t="s">
        <v>2</v>
      </c>
      <c r="I17550" s="1">
        <f>3958.756*ACOS(COS(RADIANS(90-C17550))*COS(RADIANS(90-F17550))+SIN(RADIANS(90-C17550))*SIN(RADIANS(90-F17550))*COS(RADIANS(D17550-G17550)))</f>
        <v>1596.7377003791921</v>
      </c>
      <c r="J17550" s="1">
        <f>I17550/A17550</f>
        <v>2.4832623645088523</v>
      </c>
      <c r="K17550" s="1"/>
    </row>
    <row r="17551" spans="1:11">
      <c r="A17551" s="1">
        <v>643</v>
      </c>
      <c r="B17551" s="2" t="s">
        <v>4</v>
      </c>
      <c r="C17551" s="1">
        <v>39.6798</v>
      </c>
      <c r="D17551" s="1">
        <v>-104.96299999999999</v>
      </c>
      <c r="E17551" t="s">
        <v>0</v>
      </c>
      <c r="F17551" s="1">
        <v>40.350200000000001</v>
      </c>
      <c r="G17551" s="1">
        <v>-74.6524</v>
      </c>
      <c r="H17551" s="1" t="s">
        <v>2</v>
      </c>
      <c r="I17551" s="1">
        <f>3958.756*ACOS(COS(RADIANS(90-C17551))*COS(RADIANS(90-F17551))+SIN(RADIANS(90-C17551))*SIN(RADIANS(90-F17551))*COS(RADIANS(D17551-G17551)))</f>
        <v>1596.7377003791921</v>
      </c>
      <c r="J17551" s="1">
        <f>I17551/A17551</f>
        <v>2.4832623645088523</v>
      </c>
      <c r="K17551" s="1"/>
    </row>
    <row r="17552" spans="1:11">
      <c r="A17552" s="1">
        <v>812</v>
      </c>
      <c r="B17552" s="2" t="s">
        <v>4</v>
      </c>
      <c r="C17552" s="1">
        <v>39.6798</v>
      </c>
      <c r="D17552" s="1">
        <v>-104.96299999999999</v>
      </c>
      <c r="E17552" t="s">
        <v>0</v>
      </c>
      <c r="F17552" s="1">
        <v>40.350200000000001</v>
      </c>
      <c r="G17552" s="1">
        <v>-74.6524</v>
      </c>
      <c r="H17552" s="1" t="s">
        <v>2</v>
      </c>
      <c r="I17552" s="1">
        <f>3958.756*ACOS(COS(RADIANS(90-C17552))*COS(RADIANS(90-F17552))+SIN(RADIANS(90-C17552))*SIN(RADIANS(90-F17552))*COS(RADIANS(D17552-G17552)))</f>
        <v>1596.7377003791921</v>
      </c>
      <c r="J17552" s="1">
        <f>I17552/A17552</f>
        <v>1.9664257393832416</v>
      </c>
      <c r="K17552" s="1"/>
    </row>
    <row r="17553" spans="1:11">
      <c r="A17553" s="1">
        <v>812</v>
      </c>
      <c r="B17553" s="2" t="s">
        <v>4</v>
      </c>
      <c r="C17553" s="1">
        <v>39.6798</v>
      </c>
      <c r="D17553" s="1">
        <v>-104.96299999999999</v>
      </c>
      <c r="E17553" t="s">
        <v>0</v>
      </c>
      <c r="F17553" s="1">
        <v>40.350200000000001</v>
      </c>
      <c r="G17553" s="1">
        <v>-74.6524</v>
      </c>
      <c r="H17553" s="1" t="s">
        <v>2</v>
      </c>
      <c r="I17553" s="1">
        <f>3958.756*ACOS(COS(RADIANS(90-C17553))*COS(RADIANS(90-F17553))+SIN(RADIANS(90-C17553))*SIN(RADIANS(90-F17553))*COS(RADIANS(D17553-G17553)))</f>
        <v>1596.7377003791921</v>
      </c>
      <c r="J17553" s="1">
        <f>I17553/A17553</f>
        <v>1.9664257393832416</v>
      </c>
      <c r="K17553" s="1"/>
    </row>
    <row r="17554" spans="1:11">
      <c r="A17554" s="1">
        <v>968</v>
      </c>
      <c r="B17554" s="2" t="s">
        <v>4</v>
      </c>
      <c r="C17554" s="1">
        <v>39.6798</v>
      </c>
      <c r="D17554" s="1">
        <v>-104.96299999999999</v>
      </c>
      <c r="E17554" t="s">
        <v>0</v>
      </c>
      <c r="F17554" s="1">
        <v>40.350200000000001</v>
      </c>
      <c r="G17554" s="1">
        <v>-74.6524</v>
      </c>
      <c r="H17554" s="1" t="s">
        <v>2</v>
      </c>
      <c r="I17554" s="1">
        <f>3958.756*ACOS(COS(RADIANS(90-C17554))*COS(RADIANS(90-F17554))+SIN(RADIANS(90-C17554))*SIN(RADIANS(90-F17554))*COS(RADIANS(D17554-G17554)))</f>
        <v>1596.7377003791921</v>
      </c>
      <c r="J17554" s="1">
        <f>I17554/A17554</f>
        <v>1.6495224177470993</v>
      </c>
      <c r="K17554" s="1"/>
    </row>
    <row r="17555" spans="1:11">
      <c r="A17555" s="1">
        <v>968</v>
      </c>
      <c r="B17555" s="2" t="s">
        <v>4</v>
      </c>
      <c r="C17555" s="1">
        <v>39.6798</v>
      </c>
      <c r="D17555" s="1">
        <v>-104.96299999999999</v>
      </c>
      <c r="E17555" t="s">
        <v>0</v>
      </c>
      <c r="F17555" s="1">
        <v>40.350200000000001</v>
      </c>
      <c r="G17555" s="1">
        <v>-74.6524</v>
      </c>
      <c r="H17555" s="1" t="s">
        <v>2</v>
      </c>
      <c r="I17555" s="1">
        <f>3958.756*ACOS(COS(RADIANS(90-C17555))*COS(RADIANS(90-F17555))+SIN(RADIANS(90-C17555))*SIN(RADIANS(90-F17555))*COS(RADIANS(D17555-G17555)))</f>
        <v>1596.7377003791921</v>
      </c>
      <c r="J17555" s="1">
        <f>I17555/A17555</f>
        <v>1.6495224177470993</v>
      </c>
      <c r="K17555" s="1"/>
    </row>
    <row r="17556" spans="1:11">
      <c r="A17556" s="1">
        <v>1290</v>
      </c>
      <c r="B17556" s="2" t="s">
        <v>4</v>
      </c>
      <c r="C17556" s="1">
        <v>39.6798</v>
      </c>
      <c r="D17556" s="1">
        <v>-104.96299999999999</v>
      </c>
      <c r="E17556" t="s">
        <v>0</v>
      </c>
      <c r="F17556" s="1">
        <v>40.350200000000001</v>
      </c>
      <c r="G17556" s="1">
        <v>-74.6524</v>
      </c>
      <c r="H17556" s="1" t="s">
        <v>2</v>
      </c>
      <c r="I17556" s="1">
        <f>3958.756*ACOS(COS(RADIANS(90-C17556))*COS(RADIANS(90-F17556))+SIN(RADIANS(90-C17556))*SIN(RADIANS(90-F17556))*COS(RADIANS(D17556-G17556)))</f>
        <v>1596.7377003791921</v>
      </c>
      <c r="J17556" s="1">
        <f>I17556/A17556</f>
        <v>1.2377811630846451</v>
      </c>
      <c r="K17556" s="1"/>
    </row>
    <row r="17557" spans="1:11">
      <c r="A17557" s="1">
        <v>1290</v>
      </c>
      <c r="B17557" s="2" t="s">
        <v>4</v>
      </c>
      <c r="C17557" s="1">
        <v>39.6798</v>
      </c>
      <c r="D17557" s="1">
        <v>-104.96299999999999</v>
      </c>
      <c r="E17557" t="s">
        <v>0</v>
      </c>
      <c r="F17557" s="1">
        <v>40.350200000000001</v>
      </c>
      <c r="G17557" s="1">
        <v>-74.6524</v>
      </c>
      <c r="H17557" s="1" t="s">
        <v>2</v>
      </c>
      <c r="I17557" s="1">
        <f>3958.756*ACOS(COS(RADIANS(90-C17557))*COS(RADIANS(90-F17557))+SIN(RADIANS(90-C17557))*SIN(RADIANS(90-F17557))*COS(RADIANS(D17557-G17557)))</f>
        <v>1596.7377003791921</v>
      </c>
      <c r="J17557" s="1">
        <f>I17557/A17557</f>
        <v>1.2377811630846451</v>
      </c>
      <c r="K17557" s="1"/>
    </row>
    <row r="17558" spans="1:11">
      <c r="A17558" s="1">
        <v>1707</v>
      </c>
      <c r="B17558" s="2" t="s">
        <v>4</v>
      </c>
      <c r="C17558" s="1">
        <v>39.6798</v>
      </c>
      <c r="D17558" s="1">
        <v>-104.96299999999999</v>
      </c>
      <c r="E17558" t="s">
        <v>0</v>
      </c>
      <c r="F17558" s="1">
        <v>40.350200000000001</v>
      </c>
      <c r="G17558" s="1">
        <v>-74.6524</v>
      </c>
      <c r="H17558" s="1" t="s">
        <v>2</v>
      </c>
      <c r="I17558" s="1">
        <f>3958.756*ACOS(COS(RADIANS(90-C17558))*COS(RADIANS(90-F17558))+SIN(RADIANS(90-C17558))*SIN(RADIANS(90-F17558))*COS(RADIANS(D17558-G17558)))</f>
        <v>1596.7377003791921</v>
      </c>
      <c r="J17558" s="1">
        <f>I17558/A17558</f>
        <v>0.93540579987064565</v>
      </c>
      <c r="K17558" s="1"/>
    </row>
    <row r="17559" spans="1:11">
      <c r="A17559" s="1">
        <v>1933</v>
      </c>
      <c r="B17559" s="2" t="s">
        <v>4</v>
      </c>
      <c r="C17559" s="1">
        <v>39.6798</v>
      </c>
      <c r="D17559" s="1">
        <v>-104.96299999999999</v>
      </c>
      <c r="E17559" t="s">
        <v>0</v>
      </c>
      <c r="F17559" s="1">
        <v>40.350200000000001</v>
      </c>
      <c r="G17559" s="1">
        <v>-74.6524</v>
      </c>
      <c r="H17559" s="1" t="s">
        <v>2</v>
      </c>
      <c r="I17559" s="1">
        <f>3958.756*ACOS(COS(RADIANS(90-C17559))*COS(RADIANS(90-F17559))+SIN(RADIANS(90-C17559))*SIN(RADIANS(90-F17559))*COS(RADIANS(D17559-G17559)))</f>
        <v>1596.7377003791921</v>
      </c>
      <c r="J17559" s="1">
        <f>I17559/A17559</f>
        <v>0.8260412314429344</v>
      </c>
      <c r="K17559" s="1"/>
    </row>
    <row r="17560" spans="1:11">
      <c r="A17560" s="1">
        <v>1933</v>
      </c>
      <c r="B17560" s="2" t="s">
        <v>4</v>
      </c>
      <c r="C17560" s="1">
        <v>39.6798</v>
      </c>
      <c r="D17560" s="1">
        <v>-104.96299999999999</v>
      </c>
      <c r="E17560" t="s">
        <v>0</v>
      </c>
      <c r="F17560" s="1">
        <v>40.350200000000001</v>
      </c>
      <c r="G17560" s="1">
        <v>-74.6524</v>
      </c>
      <c r="H17560" s="1" t="s">
        <v>2</v>
      </c>
      <c r="I17560" s="1">
        <f>3958.756*ACOS(COS(RADIANS(90-C17560))*COS(RADIANS(90-F17560))+SIN(RADIANS(90-C17560))*SIN(RADIANS(90-F17560))*COS(RADIANS(D17560-G17560)))</f>
        <v>1596.7377003791921</v>
      </c>
      <c r="J17560" s="1">
        <f>I17560/A17560</f>
        <v>0.8260412314429344</v>
      </c>
      <c r="K17560" s="1"/>
    </row>
    <row r="17561" spans="1:11">
      <c r="A17561" s="1">
        <v>2281</v>
      </c>
      <c r="B17561" s="2" t="s">
        <v>0</v>
      </c>
      <c r="C17561" s="1">
        <v>40.350200000000001</v>
      </c>
      <c r="D17561" s="1">
        <v>-74.6524</v>
      </c>
      <c r="E17561" t="s">
        <v>4</v>
      </c>
      <c r="F17561" s="1">
        <v>39.6798</v>
      </c>
      <c r="G17561" s="1">
        <v>-104.96299999999999</v>
      </c>
      <c r="H17561" s="1" t="s">
        <v>2</v>
      </c>
      <c r="I17561" s="1">
        <f>3958.756*ACOS(COS(RADIANS(90-C17561))*COS(RADIANS(90-F17561))+SIN(RADIANS(90-C17561))*SIN(RADIANS(90-F17561))*COS(RADIANS(D17561-G17561)))</f>
        <v>1596.7377003791921</v>
      </c>
      <c r="J17561" s="1">
        <f>I17561/A17561</f>
        <v>0.70001652800490666</v>
      </c>
      <c r="K17561" s="1"/>
    </row>
    <row r="17562" spans="1:11">
      <c r="A17562" s="1">
        <v>2304</v>
      </c>
      <c r="B17562" s="2" t="s">
        <v>4</v>
      </c>
      <c r="C17562" s="1">
        <v>39.6798</v>
      </c>
      <c r="D17562" s="1">
        <v>-104.96299999999999</v>
      </c>
      <c r="E17562" t="s">
        <v>0</v>
      </c>
      <c r="F17562" s="1">
        <v>40.350200000000001</v>
      </c>
      <c r="G17562" s="1">
        <v>-74.6524</v>
      </c>
      <c r="H17562" s="1" t="s">
        <v>2</v>
      </c>
      <c r="I17562" s="1">
        <f>3958.756*ACOS(COS(RADIANS(90-C17562))*COS(RADIANS(90-F17562))+SIN(RADIANS(90-C17562))*SIN(RADIANS(90-F17562))*COS(RADIANS(D17562-G17562)))</f>
        <v>1596.7377003791921</v>
      </c>
      <c r="J17562" s="1">
        <f>I17562/A17562</f>
        <v>0.69302851578957991</v>
      </c>
      <c r="K17562" s="1"/>
    </row>
    <row r="17563" spans="1:11">
      <c r="A17563" s="1">
        <v>2304</v>
      </c>
      <c r="B17563" s="2" t="s">
        <v>4</v>
      </c>
      <c r="C17563" s="1">
        <v>39.6798</v>
      </c>
      <c r="D17563" s="1">
        <v>-104.96299999999999</v>
      </c>
      <c r="E17563" t="s">
        <v>0</v>
      </c>
      <c r="F17563" s="1">
        <v>40.350200000000001</v>
      </c>
      <c r="G17563" s="1">
        <v>-74.6524</v>
      </c>
      <c r="H17563" s="1" t="s">
        <v>2</v>
      </c>
      <c r="I17563" s="1">
        <f>3958.756*ACOS(COS(RADIANS(90-C17563))*COS(RADIANS(90-F17563))+SIN(RADIANS(90-C17563))*SIN(RADIANS(90-F17563))*COS(RADIANS(D17563-G17563)))</f>
        <v>1596.7377003791921</v>
      </c>
      <c r="J17563" s="1">
        <f>I17563/A17563</f>
        <v>0.69302851578957991</v>
      </c>
      <c r="K17563" s="1"/>
    </row>
    <row r="17564" spans="1:11">
      <c r="A17564" s="1">
        <v>3135</v>
      </c>
      <c r="B17564" s="2" t="s">
        <v>0</v>
      </c>
      <c r="C17564" s="1">
        <v>40.350200000000001</v>
      </c>
      <c r="D17564" s="1">
        <v>-74.6524</v>
      </c>
      <c r="E17564" t="s">
        <v>4</v>
      </c>
      <c r="F17564" s="1">
        <v>39.6798</v>
      </c>
      <c r="G17564" s="1">
        <v>-104.96299999999999</v>
      </c>
      <c r="H17564" s="1" t="s">
        <v>2</v>
      </c>
      <c r="I17564" s="1">
        <f>3958.756*ACOS(COS(RADIANS(90-C17564))*COS(RADIANS(90-F17564))+SIN(RADIANS(90-C17564))*SIN(RADIANS(90-F17564))*COS(RADIANS(D17564-G17564)))</f>
        <v>1596.7377003791921</v>
      </c>
      <c r="J17564" s="1">
        <f>I17564/A17564</f>
        <v>0.5093262202166482</v>
      </c>
      <c r="K17564" s="1"/>
    </row>
    <row r="17565" spans="1:11">
      <c r="A17565" s="1">
        <v>3135</v>
      </c>
      <c r="B17565" s="2" t="s">
        <v>0</v>
      </c>
      <c r="C17565" s="1">
        <v>40.350200000000001</v>
      </c>
      <c r="D17565" s="1">
        <v>-74.6524</v>
      </c>
      <c r="E17565" t="s">
        <v>4</v>
      </c>
      <c r="F17565" s="1">
        <v>39.6798</v>
      </c>
      <c r="G17565" s="1">
        <v>-104.96299999999999</v>
      </c>
      <c r="H17565" s="1" t="s">
        <v>2</v>
      </c>
      <c r="I17565" s="1">
        <f>3958.756*ACOS(COS(RADIANS(90-C17565))*COS(RADIANS(90-F17565))+SIN(RADIANS(90-C17565))*SIN(RADIANS(90-F17565))*COS(RADIANS(D17565-G17565)))</f>
        <v>1596.7377003791921</v>
      </c>
      <c r="J17565" s="1">
        <f>I17565/A17565</f>
        <v>0.5093262202166482</v>
      </c>
      <c r="K17565" s="1"/>
    </row>
    <row r="17566" spans="1:11">
      <c r="A17566" s="1">
        <v>3403</v>
      </c>
      <c r="B17566" s="2" t="s">
        <v>0</v>
      </c>
      <c r="C17566" s="1">
        <v>40.350200000000001</v>
      </c>
      <c r="D17566" s="1">
        <v>-74.6524</v>
      </c>
      <c r="E17566" t="s">
        <v>4</v>
      </c>
      <c r="F17566" s="1">
        <v>39.6798</v>
      </c>
      <c r="G17566" s="1">
        <v>-104.96299999999999</v>
      </c>
      <c r="H17566" s="1" t="s">
        <v>2</v>
      </c>
      <c r="I17566" s="1">
        <f>3958.756*ACOS(COS(RADIANS(90-C17566))*COS(RADIANS(90-F17566))+SIN(RADIANS(90-C17566))*SIN(RADIANS(90-F17566))*COS(RADIANS(D17566-G17566)))</f>
        <v>1596.7377003791921</v>
      </c>
      <c r="J17566" s="1">
        <f>I17566/A17566</f>
        <v>0.46921472241527834</v>
      </c>
      <c r="K17566" s="1"/>
    </row>
    <row r="17567" spans="1:11">
      <c r="A17567" s="1">
        <v>3403</v>
      </c>
      <c r="B17567" s="2" t="s">
        <v>0</v>
      </c>
      <c r="C17567" s="1">
        <v>40.350200000000001</v>
      </c>
      <c r="D17567" s="1">
        <v>-74.6524</v>
      </c>
      <c r="E17567" t="s">
        <v>4</v>
      </c>
      <c r="F17567" s="1">
        <v>39.6798</v>
      </c>
      <c r="G17567" s="1">
        <v>-104.96299999999999</v>
      </c>
      <c r="H17567" s="1" t="s">
        <v>2</v>
      </c>
      <c r="I17567" s="1">
        <f>3958.756*ACOS(COS(RADIANS(90-C17567))*COS(RADIANS(90-F17567))+SIN(RADIANS(90-C17567))*SIN(RADIANS(90-F17567))*COS(RADIANS(D17567-G17567)))</f>
        <v>1596.7377003791921</v>
      </c>
      <c r="J17567" s="1">
        <f>I17567/A17567</f>
        <v>0.46921472241527834</v>
      </c>
      <c r="K17567" s="1"/>
    </row>
    <row r="17568" spans="1:11">
      <c r="A17568" s="1">
        <v>11857</v>
      </c>
      <c r="B17568" s="2" t="s">
        <v>0</v>
      </c>
      <c r="C17568" s="1">
        <v>40.350200000000001</v>
      </c>
      <c r="D17568" s="1">
        <v>-74.6524</v>
      </c>
      <c r="E17568" t="s">
        <v>4</v>
      </c>
      <c r="F17568" s="1">
        <v>39.6798</v>
      </c>
      <c r="G17568" s="1">
        <v>-104.96299999999999</v>
      </c>
      <c r="H17568" s="1" t="s">
        <v>2</v>
      </c>
      <c r="I17568" s="1">
        <f>3958.756*ACOS(COS(RADIANS(90-C17568))*COS(RADIANS(90-F17568))+SIN(RADIANS(90-C17568))*SIN(RADIANS(90-F17568))*COS(RADIANS(D17568-G17568)))</f>
        <v>1596.7377003791921</v>
      </c>
      <c r="J17568" s="1">
        <f>I17568/A17568</f>
        <v>0.13466624781809836</v>
      </c>
      <c r="K17568" s="1"/>
    </row>
    <row r="17569" spans="1:11">
      <c r="A17569" s="1">
        <v>16602</v>
      </c>
      <c r="B17569" s="2" t="s">
        <v>0</v>
      </c>
      <c r="C17569" s="1">
        <v>40.350200000000001</v>
      </c>
      <c r="D17569" s="1">
        <v>-74.6524</v>
      </c>
      <c r="E17569" t="s">
        <v>4</v>
      </c>
      <c r="F17569" s="1">
        <v>39.6798</v>
      </c>
      <c r="G17569" s="1">
        <v>-104.96299999999999</v>
      </c>
      <c r="H17569" s="1" t="s">
        <v>2</v>
      </c>
      <c r="I17569" s="1">
        <f>3958.756*ACOS(COS(RADIANS(90-C17569))*COS(RADIANS(90-F17569))+SIN(RADIANS(90-C17569))*SIN(RADIANS(90-F17569))*COS(RADIANS(D17569-G17569)))</f>
        <v>1596.7377003791921</v>
      </c>
      <c r="J17569" s="1">
        <f>I17569/A17569</f>
        <v>9.6177430452908816E-2</v>
      </c>
      <c r="K17569" s="1"/>
    </row>
    <row r="17570" spans="1:11">
      <c r="A17570" s="1">
        <v>29166</v>
      </c>
      <c r="B17570" s="2" t="s">
        <v>0</v>
      </c>
      <c r="C17570" s="1">
        <v>40.350200000000001</v>
      </c>
      <c r="D17570" s="1">
        <v>-74.6524</v>
      </c>
      <c r="E17570" t="s">
        <v>4</v>
      </c>
      <c r="F17570" s="1">
        <v>39.6798</v>
      </c>
      <c r="G17570" s="1">
        <v>-104.96299999999999</v>
      </c>
      <c r="H17570" s="1" t="s">
        <v>2</v>
      </c>
      <c r="I17570" s="1">
        <f>3958.756*ACOS(COS(RADIANS(90-C17570))*COS(RADIANS(90-F17570))+SIN(RADIANS(90-C17570))*SIN(RADIANS(90-F17570))*COS(RADIANS(D17570-G17570)))</f>
        <v>1596.7377003791921</v>
      </c>
      <c r="J17570" s="1">
        <f>I17570/A17570</f>
        <v>5.4746543934005076E-2</v>
      </c>
      <c r="K17570" s="1"/>
    </row>
    <row r="17571" spans="1:11">
      <c r="A17571" s="1">
        <v>30783</v>
      </c>
      <c r="B17571" s="2" t="s">
        <v>4</v>
      </c>
      <c r="C17571" s="1">
        <v>39.6798</v>
      </c>
      <c r="D17571" s="1">
        <v>-104.96299999999999</v>
      </c>
      <c r="E17571" t="s">
        <v>0</v>
      </c>
      <c r="F17571" s="1">
        <v>40.350200000000001</v>
      </c>
      <c r="G17571" s="1">
        <v>-74.6524</v>
      </c>
      <c r="H17571" s="1" t="s">
        <v>2</v>
      </c>
      <c r="I17571" s="1">
        <f>3958.756*ACOS(COS(RADIANS(90-C17571))*COS(RADIANS(90-F17571))+SIN(RADIANS(90-C17571))*SIN(RADIANS(90-F17571))*COS(RADIANS(D17571-G17571)))</f>
        <v>1596.7377003791921</v>
      </c>
      <c r="J17571" s="1">
        <f>I17571/A17571</f>
        <v>5.1870763095838358E-2</v>
      </c>
      <c r="K17571" s="1"/>
    </row>
    <row r="17572" spans="1:11">
      <c r="A17572" s="1">
        <v>32023</v>
      </c>
      <c r="B17572" s="2" t="s">
        <v>0</v>
      </c>
      <c r="C17572" s="1">
        <v>40.350200000000001</v>
      </c>
      <c r="D17572" s="1">
        <v>-74.6524</v>
      </c>
      <c r="E17572" t="s">
        <v>4</v>
      </c>
      <c r="F17572" s="1">
        <v>39.6798</v>
      </c>
      <c r="G17572" s="1">
        <v>-104.96299999999999</v>
      </c>
      <c r="H17572" s="1" t="s">
        <v>2</v>
      </c>
      <c r="I17572" s="1">
        <f>3958.756*ACOS(COS(RADIANS(90-C17572))*COS(RADIANS(90-F17572))+SIN(RADIANS(90-C17572))*SIN(RADIANS(90-F17572))*COS(RADIANS(D17572-G17572)))</f>
        <v>1596.7377003791921</v>
      </c>
      <c r="J17572" s="1">
        <f>I17572/A17572</f>
        <v>4.9862214670055652E-2</v>
      </c>
      <c r="K17572" s="1"/>
    </row>
    <row r="17573" spans="1:11">
      <c r="A17573" s="1">
        <v>32302</v>
      </c>
      <c r="B17573" s="2" t="s">
        <v>0</v>
      </c>
      <c r="C17573" s="1">
        <v>40.350200000000001</v>
      </c>
      <c r="D17573" s="1">
        <v>-74.6524</v>
      </c>
      <c r="E17573" t="s">
        <v>4</v>
      </c>
      <c r="F17573" s="1">
        <v>39.6798</v>
      </c>
      <c r="G17573" s="1">
        <v>-104.96299999999999</v>
      </c>
      <c r="H17573" s="1" t="s">
        <v>2</v>
      </c>
      <c r="I17573" s="1">
        <f>3958.756*ACOS(COS(RADIANS(90-C17573))*COS(RADIANS(90-F17573))+SIN(RADIANS(90-C17573))*SIN(RADIANS(90-F17573))*COS(RADIANS(D17573-G17573)))</f>
        <v>1596.7377003791921</v>
      </c>
      <c r="J17573" s="1">
        <f>I17573/A17573</f>
        <v>4.9431542950256709E-2</v>
      </c>
      <c r="K17573" s="1"/>
    </row>
    <row r="17574" spans="1:11">
      <c r="A17574" s="1">
        <v>34065</v>
      </c>
      <c r="B17574" s="2" t="s">
        <v>0</v>
      </c>
      <c r="C17574" s="1">
        <v>40.350200000000001</v>
      </c>
      <c r="D17574" s="1">
        <v>-74.6524</v>
      </c>
      <c r="E17574" t="s">
        <v>4</v>
      </c>
      <c r="F17574" s="1">
        <v>39.6798</v>
      </c>
      <c r="G17574" s="1">
        <v>-104.96299999999999</v>
      </c>
      <c r="H17574" s="1" t="s">
        <v>2</v>
      </c>
      <c r="I17574" s="1">
        <f>3958.756*ACOS(COS(RADIANS(90-C17574))*COS(RADIANS(90-F17574))+SIN(RADIANS(90-C17574))*SIN(RADIANS(90-F17574))*COS(RADIANS(D17574-G17574)))</f>
        <v>1596.7377003791921</v>
      </c>
      <c r="J17574" s="1">
        <f>I17574/A17574</f>
        <v>4.6873262890920066E-2</v>
      </c>
      <c r="K17574" s="1"/>
    </row>
    <row r="17575" spans="1:11">
      <c r="A17575" s="1">
        <v>34830</v>
      </c>
      <c r="B17575" s="2" t="s">
        <v>4</v>
      </c>
      <c r="C17575" s="1">
        <v>39.6798</v>
      </c>
      <c r="D17575" s="1">
        <v>-104.96299999999999</v>
      </c>
      <c r="E17575" t="s">
        <v>0</v>
      </c>
      <c r="F17575" s="1">
        <v>40.350200000000001</v>
      </c>
      <c r="G17575" s="1">
        <v>-74.6524</v>
      </c>
      <c r="H17575" s="1" t="s">
        <v>2</v>
      </c>
      <c r="I17575" s="1">
        <f>3958.756*ACOS(COS(RADIANS(90-C17575))*COS(RADIANS(90-F17575))+SIN(RADIANS(90-C17575))*SIN(RADIANS(90-F17575))*COS(RADIANS(D17575-G17575)))</f>
        <v>1596.7377003791921</v>
      </c>
      <c r="J17575" s="1">
        <f>I17575/A17575</f>
        <v>4.5843746780912777E-2</v>
      </c>
      <c r="K17575" s="1"/>
    </row>
    <row r="17576" spans="1:11">
      <c r="A17576" s="1">
        <v>37873</v>
      </c>
      <c r="B17576" s="2" t="s">
        <v>0</v>
      </c>
      <c r="C17576" s="1">
        <v>40.350200000000001</v>
      </c>
      <c r="D17576" s="1">
        <v>-74.6524</v>
      </c>
      <c r="E17576" t="s">
        <v>4</v>
      </c>
      <c r="F17576" s="1">
        <v>39.6798</v>
      </c>
      <c r="G17576" s="1">
        <v>-104.96299999999999</v>
      </c>
      <c r="H17576" s="1" t="s">
        <v>2</v>
      </c>
      <c r="I17576" s="1">
        <f>3958.756*ACOS(COS(RADIANS(90-C17576))*COS(RADIANS(90-F17576))+SIN(RADIANS(90-C17576))*SIN(RADIANS(90-F17576))*COS(RADIANS(D17576-G17576)))</f>
        <v>1596.7377003791921</v>
      </c>
      <c r="J17576" s="1">
        <f>I17576/A17576</f>
        <v>4.2160317386507329E-2</v>
      </c>
      <c r="K17576" s="1"/>
    </row>
    <row r="17577" spans="1:11">
      <c r="A17577" s="1">
        <v>41646</v>
      </c>
      <c r="B17577" s="2" t="s">
        <v>0</v>
      </c>
      <c r="C17577" s="1">
        <v>40.350200000000001</v>
      </c>
      <c r="D17577" s="1">
        <v>-74.6524</v>
      </c>
      <c r="E17577" t="s">
        <v>4</v>
      </c>
      <c r="F17577" s="1">
        <v>39.6798</v>
      </c>
      <c r="G17577" s="1">
        <v>-104.96299999999999</v>
      </c>
      <c r="H17577" s="1" t="s">
        <v>2</v>
      </c>
      <c r="I17577" s="1">
        <f>3958.756*ACOS(COS(RADIANS(90-C17577))*COS(RADIANS(90-F17577))+SIN(RADIANS(90-C17577))*SIN(RADIANS(90-F17577))*COS(RADIANS(D17577-G17577)))</f>
        <v>1596.7377003791921</v>
      </c>
      <c r="J17577" s="1">
        <f>I17577/A17577</f>
        <v>3.8340721807116944E-2</v>
      </c>
      <c r="K17577" s="1"/>
    </row>
    <row r="17578" spans="1:11">
      <c r="A17578" s="1">
        <v>44554</v>
      </c>
      <c r="B17578" s="2" t="s">
        <v>4</v>
      </c>
      <c r="C17578" s="1">
        <v>39.6798</v>
      </c>
      <c r="D17578" s="1">
        <v>-104.96299999999999</v>
      </c>
      <c r="E17578" t="s">
        <v>0</v>
      </c>
      <c r="F17578" s="1">
        <v>40.350200000000001</v>
      </c>
      <c r="G17578" s="1">
        <v>-74.6524</v>
      </c>
      <c r="H17578" s="1" t="s">
        <v>2</v>
      </c>
      <c r="I17578" s="1">
        <f>3958.756*ACOS(COS(RADIANS(90-C17578))*COS(RADIANS(90-F17578))+SIN(RADIANS(90-C17578))*SIN(RADIANS(90-F17578))*COS(RADIANS(D17578-G17578)))</f>
        <v>1596.7377003791921</v>
      </c>
      <c r="J17578" s="1">
        <f>I17578/A17578</f>
        <v>3.5838256955137406E-2</v>
      </c>
      <c r="K17578" s="1"/>
    </row>
    <row r="17579" spans="1:11">
      <c r="A17579" s="1">
        <v>50478</v>
      </c>
      <c r="B17579" s="2" t="s">
        <v>0</v>
      </c>
      <c r="C17579" s="1">
        <v>40.350200000000001</v>
      </c>
      <c r="D17579" s="1">
        <v>-74.6524</v>
      </c>
      <c r="E17579" t="s">
        <v>4</v>
      </c>
      <c r="F17579" s="1">
        <v>39.6798</v>
      </c>
      <c r="G17579" s="1">
        <v>-104.96299999999999</v>
      </c>
      <c r="H17579" s="1" t="s">
        <v>2</v>
      </c>
      <c r="I17579" s="1">
        <f>3958.756*ACOS(COS(RADIANS(90-C17579))*COS(RADIANS(90-F17579))+SIN(RADIANS(90-C17579))*SIN(RADIANS(90-F17579))*COS(RADIANS(D17579-G17579)))</f>
        <v>1596.7377003791921</v>
      </c>
      <c r="J17579" s="1">
        <f>I17579/A17579</f>
        <v>3.1632348753500378E-2</v>
      </c>
      <c r="K17579" s="1"/>
    </row>
    <row r="17580" spans="1:11">
      <c r="A17580" s="1">
        <v>50566</v>
      </c>
      <c r="B17580" s="2" t="s">
        <v>0</v>
      </c>
      <c r="C17580" s="1">
        <v>40.350200000000001</v>
      </c>
      <c r="D17580" s="1">
        <v>-74.6524</v>
      </c>
      <c r="E17580" t="s">
        <v>4</v>
      </c>
      <c r="F17580" s="1">
        <v>39.6798</v>
      </c>
      <c r="G17580" s="1">
        <v>-104.96299999999999</v>
      </c>
      <c r="H17580" s="1" t="s">
        <v>2</v>
      </c>
      <c r="I17580" s="1">
        <f>3958.756*ACOS(COS(RADIANS(90-C17580))*COS(RADIANS(90-F17580))+SIN(RADIANS(90-C17580))*SIN(RADIANS(90-F17580))*COS(RADIANS(D17580-G17580)))</f>
        <v>1596.7377003791921</v>
      </c>
      <c r="J17580" s="1">
        <f>I17580/A17580</f>
        <v>3.1577298983095206E-2</v>
      </c>
      <c r="K17580" s="1"/>
    </row>
    <row r="17581" spans="1:11">
      <c r="A17581" s="1">
        <v>58460</v>
      </c>
      <c r="B17581" s="2" t="s">
        <v>0</v>
      </c>
      <c r="C17581" s="1">
        <v>40.350200000000001</v>
      </c>
      <c r="D17581" s="1">
        <v>-74.6524</v>
      </c>
      <c r="E17581" t="s">
        <v>4</v>
      </c>
      <c r="F17581" s="1">
        <v>39.6798</v>
      </c>
      <c r="G17581" s="1">
        <v>-104.96299999999999</v>
      </c>
      <c r="H17581" s="1" t="s">
        <v>2</v>
      </c>
      <c r="I17581" s="1">
        <f>3958.756*ACOS(COS(RADIANS(90-C17581))*COS(RADIANS(90-F17581))+SIN(RADIANS(90-C17581))*SIN(RADIANS(90-F17581))*COS(RADIANS(D17581-G17581)))</f>
        <v>1596.7377003791921</v>
      </c>
      <c r="J17581" s="1">
        <f>I17581/A17581</f>
        <v>2.7313337331152789E-2</v>
      </c>
      <c r="K17581" s="1"/>
    </row>
    <row r="17582" spans="1:11">
      <c r="A17582" s="1">
        <v>59045</v>
      </c>
      <c r="B17582" s="2" t="s">
        <v>0</v>
      </c>
      <c r="C17582" s="1">
        <v>40.350200000000001</v>
      </c>
      <c r="D17582" s="1">
        <v>-74.6524</v>
      </c>
      <c r="E17582" t="s">
        <v>4</v>
      </c>
      <c r="F17582" s="1">
        <v>39.6798</v>
      </c>
      <c r="G17582" s="1">
        <v>-104.96299999999999</v>
      </c>
      <c r="H17582" s="1" t="s">
        <v>2</v>
      </c>
      <c r="I17582" s="1">
        <f>3958.756*ACOS(COS(RADIANS(90-C17582))*COS(RADIANS(90-F17582))+SIN(RADIANS(90-C17582))*SIN(RADIANS(90-F17582))*COS(RADIANS(D17582-G17582)))</f>
        <v>1596.7377003791921</v>
      </c>
      <c r="J17582" s="1">
        <f>I17582/A17582</f>
        <v>2.7042725046645646E-2</v>
      </c>
      <c r="K17582" s="1"/>
    </row>
    <row r="17583" spans="1:11">
      <c r="A17583" s="1">
        <v>59045</v>
      </c>
      <c r="B17583" s="2" t="s">
        <v>0</v>
      </c>
      <c r="C17583" s="1">
        <v>40.350200000000001</v>
      </c>
      <c r="D17583" s="1">
        <v>-74.6524</v>
      </c>
      <c r="E17583" t="s">
        <v>4</v>
      </c>
      <c r="F17583" s="1">
        <v>39.6798</v>
      </c>
      <c r="G17583" s="1">
        <v>-104.96299999999999</v>
      </c>
      <c r="H17583" s="1" t="s">
        <v>2</v>
      </c>
      <c r="I17583" s="1">
        <f>3958.756*ACOS(COS(RADIANS(90-C17583))*COS(RADIANS(90-F17583))+SIN(RADIANS(90-C17583))*SIN(RADIANS(90-F17583))*COS(RADIANS(D17583-G17583)))</f>
        <v>1596.7377003791921</v>
      </c>
      <c r="J17583" s="1">
        <f>I17583/A17583</f>
        <v>2.7042725046645646E-2</v>
      </c>
      <c r="K17583" s="1"/>
    </row>
    <row r="17584" spans="1:11">
      <c r="A17584" s="1">
        <v>62491</v>
      </c>
      <c r="B17584" s="2" t="s">
        <v>4</v>
      </c>
      <c r="C17584" s="1">
        <v>39.6798</v>
      </c>
      <c r="D17584" s="1">
        <v>-104.96299999999999</v>
      </c>
      <c r="E17584" t="s">
        <v>0</v>
      </c>
      <c r="F17584" s="1">
        <v>40.350200000000001</v>
      </c>
      <c r="G17584" s="1">
        <v>-74.6524</v>
      </c>
      <c r="H17584" s="1" t="s">
        <v>2</v>
      </c>
      <c r="I17584" s="1">
        <f>3958.756*ACOS(COS(RADIANS(90-C17584))*COS(RADIANS(90-F17584))+SIN(RADIANS(90-C17584))*SIN(RADIANS(90-F17584))*COS(RADIANS(D17584-G17584)))</f>
        <v>1596.7377003791921</v>
      </c>
      <c r="J17584" s="1">
        <f>I17584/A17584</f>
        <v>2.5551482619564293E-2</v>
      </c>
      <c r="K17584" s="1"/>
    </row>
    <row r="17585" spans="1:11">
      <c r="A17585" s="1">
        <v>73176</v>
      </c>
      <c r="B17585" s="2" t="s">
        <v>4</v>
      </c>
      <c r="C17585" s="1">
        <v>39.6798</v>
      </c>
      <c r="D17585" s="1">
        <v>-104.96299999999999</v>
      </c>
      <c r="E17585" t="s">
        <v>0</v>
      </c>
      <c r="F17585" s="1">
        <v>40.350200000000001</v>
      </c>
      <c r="G17585" s="1">
        <v>-74.6524</v>
      </c>
      <c r="H17585" s="1" t="s">
        <v>2</v>
      </c>
      <c r="I17585" s="1">
        <f>3958.756*ACOS(COS(RADIANS(90-C17585))*COS(RADIANS(90-F17585))+SIN(RADIANS(90-C17585))*SIN(RADIANS(90-F17585))*COS(RADIANS(D17585-G17585)))</f>
        <v>1596.7377003791921</v>
      </c>
      <c r="J17585" s="1">
        <f>I17585/A17585</f>
        <v>2.1820510828402646E-2</v>
      </c>
      <c r="K17585" s="1"/>
    </row>
    <row r="17586" spans="1:11">
      <c r="A17586" s="1">
        <v>89791</v>
      </c>
      <c r="B17586" s="2" t="s">
        <v>0</v>
      </c>
      <c r="C17586" s="1">
        <v>40.350200000000001</v>
      </c>
      <c r="D17586" s="1">
        <v>-74.6524</v>
      </c>
      <c r="E17586" t="s">
        <v>4</v>
      </c>
      <c r="F17586" s="1">
        <v>39.6798</v>
      </c>
      <c r="G17586" s="1">
        <v>-104.96299999999999</v>
      </c>
      <c r="H17586" s="1" t="s">
        <v>2</v>
      </c>
      <c r="I17586" s="1">
        <f>3958.756*ACOS(COS(RADIANS(90-C17586))*COS(RADIANS(90-F17586))+SIN(RADIANS(90-C17586))*SIN(RADIANS(90-F17586))*COS(RADIANS(D17586-G17586)))</f>
        <v>1596.7377003791921</v>
      </c>
      <c r="J17586" s="1">
        <f>I17586/A17586</f>
        <v>1.7782825677174686E-2</v>
      </c>
      <c r="K17586" s="1"/>
    </row>
    <row r="17587" spans="1:11">
      <c r="A17587" s="1">
        <v>472</v>
      </c>
      <c r="B17587" s="2" t="s">
        <v>6</v>
      </c>
      <c r="C17587" s="1">
        <v>32.729999999999997</v>
      </c>
      <c r="D17587" s="1">
        <v>-97.114999999999995</v>
      </c>
      <c r="E17587" t="s">
        <v>12</v>
      </c>
      <c r="F17587" s="1">
        <v>44.04</v>
      </c>
      <c r="G17587" s="1">
        <v>-123.06</v>
      </c>
      <c r="H17587" s="1" t="s">
        <v>2</v>
      </c>
      <c r="I17587" s="1">
        <f>3958.756*ACOS(COS(RADIANS(90-C17587))*COS(RADIANS(90-F17587))+SIN(RADIANS(90-C17587))*SIN(RADIANS(90-F17587))*COS(RADIANS(D17587-G17587)))</f>
        <v>1597.953250028841</v>
      </c>
      <c r="J17587" s="1">
        <f>I17587/A17587</f>
        <v>3.3854941737899176</v>
      </c>
      <c r="K17587" s="1"/>
    </row>
    <row r="17588" spans="1:11">
      <c r="A17588" s="1">
        <v>19684</v>
      </c>
      <c r="B17588" s="2" t="s">
        <v>6</v>
      </c>
      <c r="C17588" s="1">
        <v>32.729999999999997</v>
      </c>
      <c r="D17588" s="1">
        <v>-97.114999999999995</v>
      </c>
      <c r="E17588" t="s">
        <v>12</v>
      </c>
      <c r="F17588" s="1">
        <v>44.04</v>
      </c>
      <c r="G17588" s="1">
        <v>-123.06</v>
      </c>
      <c r="H17588" s="1" t="s">
        <v>2</v>
      </c>
      <c r="I17588" s="1">
        <f>3958.756*ACOS(COS(RADIANS(90-C17588))*COS(RADIANS(90-F17588))+SIN(RADIANS(90-C17588))*SIN(RADIANS(90-F17588))*COS(RADIANS(D17588-G17588)))</f>
        <v>1597.953250028841</v>
      </c>
      <c r="J17588" s="1">
        <f>I17588/A17588</f>
        <v>8.1180311421908194E-2</v>
      </c>
      <c r="K17588" s="1"/>
    </row>
    <row r="17589" spans="1:11">
      <c r="A17589" s="1">
        <v>22696</v>
      </c>
      <c r="B17589" s="2" t="s">
        <v>6</v>
      </c>
      <c r="C17589" s="1">
        <v>32.729999999999997</v>
      </c>
      <c r="D17589" s="1">
        <v>-97.114999999999995</v>
      </c>
      <c r="E17589" t="s">
        <v>12</v>
      </c>
      <c r="F17589" s="1">
        <v>44.04</v>
      </c>
      <c r="G17589" s="1">
        <v>-123.06</v>
      </c>
      <c r="H17589" s="1" t="s">
        <v>2</v>
      </c>
      <c r="I17589" s="1">
        <f>3958.756*ACOS(COS(RADIANS(90-C17589))*COS(RADIANS(90-F17589))+SIN(RADIANS(90-C17589))*SIN(RADIANS(90-F17589))*COS(RADIANS(D17589-G17589)))</f>
        <v>1597.953250028841</v>
      </c>
      <c r="J17589" s="1">
        <f>I17589/A17589</f>
        <v>7.0406822789427254E-2</v>
      </c>
      <c r="K17589" s="1"/>
    </row>
    <row r="17590" spans="1:11">
      <c r="A17590" s="1">
        <v>25635</v>
      </c>
      <c r="B17590" s="2" t="s">
        <v>6</v>
      </c>
      <c r="C17590" s="1">
        <v>32.729999999999997</v>
      </c>
      <c r="D17590" s="1">
        <v>-97.114999999999995</v>
      </c>
      <c r="E17590" t="s">
        <v>12</v>
      </c>
      <c r="F17590" s="1">
        <v>44.04</v>
      </c>
      <c r="G17590" s="1">
        <v>-123.06</v>
      </c>
      <c r="H17590" s="1" t="s">
        <v>2</v>
      </c>
      <c r="I17590" s="1">
        <f>3958.756*ACOS(COS(RADIANS(90-C17590))*COS(RADIANS(90-F17590))+SIN(RADIANS(90-C17590))*SIN(RADIANS(90-F17590))*COS(RADIANS(D17590-G17590)))</f>
        <v>1597.953250028841</v>
      </c>
      <c r="J17590" s="1">
        <f>I17590/A17590</f>
        <v>6.2334825435102048E-2</v>
      </c>
      <c r="K17590" s="1"/>
    </row>
    <row r="17591" spans="1:11">
      <c r="A17591" s="1">
        <v>29952</v>
      </c>
      <c r="B17591" s="2" t="s">
        <v>6</v>
      </c>
      <c r="C17591" s="1">
        <v>32.729999999999997</v>
      </c>
      <c r="D17591" s="1">
        <v>-97.114999999999995</v>
      </c>
      <c r="E17591" t="s">
        <v>12</v>
      </c>
      <c r="F17591" s="1">
        <v>44.04</v>
      </c>
      <c r="G17591" s="1">
        <v>-123.06</v>
      </c>
      <c r="H17591" s="1" t="s">
        <v>2</v>
      </c>
      <c r="I17591" s="1">
        <f>3958.756*ACOS(COS(RADIANS(90-C17591))*COS(RADIANS(90-F17591))+SIN(RADIANS(90-C17591))*SIN(RADIANS(90-F17591))*COS(RADIANS(D17591-G17591)))</f>
        <v>1597.953250028841</v>
      </c>
      <c r="J17591" s="1">
        <f>I17591/A17591</f>
        <v>5.3350469084830432E-2</v>
      </c>
      <c r="K17591" s="1"/>
    </row>
    <row r="17592" spans="1:11">
      <c r="A17592" s="1">
        <v>30261</v>
      </c>
      <c r="B17592" s="2" t="s">
        <v>6</v>
      </c>
      <c r="C17592" s="1">
        <v>32.729999999999997</v>
      </c>
      <c r="D17592" s="1">
        <v>-97.114999999999995</v>
      </c>
      <c r="E17592" t="s">
        <v>12</v>
      </c>
      <c r="F17592" s="1">
        <v>44.04</v>
      </c>
      <c r="G17592" s="1">
        <v>-123.06</v>
      </c>
      <c r="H17592" s="1" t="s">
        <v>2</v>
      </c>
      <c r="I17592" s="1">
        <f>3958.756*ACOS(COS(RADIANS(90-C17592))*COS(RADIANS(90-F17592))+SIN(RADIANS(90-C17592))*SIN(RADIANS(90-F17592))*COS(RADIANS(D17592-G17592)))</f>
        <v>1597.953250028841</v>
      </c>
      <c r="J17592" s="1">
        <f>I17592/A17592</f>
        <v>5.2805698755125113E-2</v>
      </c>
      <c r="K17592" s="1"/>
    </row>
    <row r="17593" spans="1:11">
      <c r="A17593" s="1">
        <v>37933</v>
      </c>
      <c r="B17593" s="2" t="s">
        <v>6</v>
      </c>
      <c r="C17593" s="1">
        <v>32.729999999999997</v>
      </c>
      <c r="D17593" s="1">
        <v>-97.114999999999995</v>
      </c>
      <c r="E17593" t="s">
        <v>12</v>
      </c>
      <c r="F17593" s="1">
        <v>44.04</v>
      </c>
      <c r="G17593" s="1">
        <v>-123.06</v>
      </c>
      <c r="H17593" s="1" t="s">
        <v>2</v>
      </c>
      <c r="I17593" s="1">
        <f>3958.756*ACOS(COS(RADIANS(90-C17593))*COS(RADIANS(90-F17593))+SIN(RADIANS(90-C17593))*SIN(RADIANS(90-F17593))*COS(RADIANS(D17593-G17593)))</f>
        <v>1597.953250028841</v>
      </c>
      <c r="J17593" s="1">
        <f>I17593/A17593</f>
        <v>4.2125675533937229E-2</v>
      </c>
      <c r="K17593" s="1"/>
    </row>
    <row r="17594" spans="1:11">
      <c r="A17594" s="1">
        <v>38490</v>
      </c>
      <c r="B17594" s="2" t="s">
        <v>6</v>
      </c>
      <c r="C17594" s="1">
        <v>32.729999999999997</v>
      </c>
      <c r="D17594" s="1">
        <v>-97.114999999999995</v>
      </c>
      <c r="E17594" t="s">
        <v>12</v>
      </c>
      <c r="F17594" s="1">
        <v>44.04</v>
      </c>
      <c r="G17594" s="1">
        <v>-123.06</v>
      </c>
      <c r="H17594" s="1" t="s">
        <v>2</v>
      </c>
      <c r="I17594" s="1">
        <f>3958.756*ACOS(COS(RADIANS(90-C17594))*COS(RADIANS(90-F17594))+SIN(RADIANS(90-C17594))*SIN(RADIANS(90-F17594))*COS(RADIANS(D17594-G17594)))</f>
        <v>1597.953250028841</v>
      </c>
      <c r="J17594" s="1">
        <f>I17594/A17594</f>
        <v>4.1516062614415199E-2</v>
      </c>
      <c r="K17594" s="1"/>
    </row>
    <row r="17595" spans="1:11">
      <c r="A17595" s="1">
        <v>48574</v>
      </c>
      <c r="B17595" s="2" t="s">
        <v>6</v>
      </c>
      <c r="C17595" s="1">
        <v>32.729999999999997</v>
      </c>
      <c r="D17595" s="1">
        <v>-97.114999999999995</v>
      </c>
      <c r="E17595" t="s">
        <v>12</v>
      </c>
      <c r="F17595" s="1">
        <v>44.04</v>
      </c>
      <c r="G17595" s="1">
        <v>-123.06</v>
      </c>
      <c r="H17595" s="1" t="s">
        <v>2</v>
      </c>
      <c r="I17595" s="1">
        <f>3958.756*ACOS(COS(RADIANS(90-C17595))*COS(RADIANS(90-F17595))+SIN(RADIANS(90-C17595))*SIN(RADIANS(90-F17595))*COS(RADIANS(D17595-G17595)))</f>
        <v>1597.953250028841</v>
      </c>
      <c r="J17595" s="1">
        <f>I17595/A17595</f>
        <v>3.2897295879047245E-2</v>
      </c>
      <c r="K17595" s="1"/>
    </row>
    <row r="17596" spans="1:11">
      <c r="A17596" s="1">
        <v>55202</v>
      </c>
      <c r="B17596" s="2" t="s">
        <v>6</v>
      </c>
      <c r="C17596" s="1">
        <v>32.729999999999997</v>
      </c>
      <c r="D17596" s="1">
        <v>-97.114999999999995</v>
      </c>
      <c r="E17596" t="s">
        <v>12</v>
      </c>
      <c r="F17596" s="1">
        <v>44.04</v>
      </c>
      <c r="G17596" s="1">
        <v>-123.06</v>
      </c>
      <c r="H17596" s="1" t="s">
        <v>2</v>
      </c>
      <c r="I17596" s="1">
        <f>3958.756*ACOS(COS(RADIANS(90-C17596))*COS(RADIANS(90-F17596))+SIN(RADIANS(90-C17596))*SIN(RADIANS(90-F17596))*COS(RADIANS(D17596-G17596)))</f>
        <v>1597.953250028841</v>
      </c>
      <c r="J17596" s="1">
        <f>I17596/A17596</f>
        <v>2.8947379624449134E-2</v>
      </c>
      <c r="K17596" s="1"/>
    </row>
    <row r="17597" spans="1:11">
      <c r="A17597" s="1">
        <v>63963</v>
      </c>
      <c r="B17597" s="2" t="s">
        <v>6</v>
      </c>
      <c r="C17597" s="1">
        <v>32.729999999999997</v>
      </c>
      <c r="D17597" s="1">
        <v>-97.114999999999995</v>
      </c>
      <c r="E17597" t="s">
        <v>12</v>
      </c>
      <c r="F17597" s="1">
        <v>44.04</v>
      </c>
      <c r="G17597" s="1">
        <v>-123.06</v>
      </c>
      <c r="H17597" s="1" t="s">
        <v>2</v>
      </c>
      <c r="I17597" s="1">
        <f>3958.756*ACOS(COS(RADIANS(90-C17597))*COS(RADIANS(90-F17597))+SIN(RADIANS(90-C17597))*SIN(RADIANS(90-F17597))*COS(RADIANS(D17597-G17597)))</f>
        <v>1597.953250028841</v>
      </c>
      <c r="J17597" s="1">
        <f>I17597/A17597</f>
        <v>2.4982462517843768E-2</v>
      </c>
      <c r="K17597" s="1"/>
    </row>
    <row r="17598" spans="1:11">
      <c r="A17598" s="1">
        <v>2</v>
      </c>
      <c r="B17598" s="2" t="s">
        <v>22</v>
      </c>
      <c r="C17598" s="1">
        <v>29.7225</v>
      </c>
      <c r="D17598" s="1">
        <v>-95.392399999999995</v>
      </c>
      <c r="E17598" t="s">
        <v>29</v>
      </c>
      <c r="F17598" s="1">
        <v>42.654400000000003</v>
      </c>
      <c r="G17598" s="1">
        <v>-71.326599999999999</v>
      </c>
      <c r="H17598" s="1" t="s">
        <v>2</v>
      </c>
      <c r="I17598" s="1">
        <f>3958.756*ACOS(COS(RADIANS(90-C17598))*COS(RADIANS(90-F17598))+SIN(RADIANS(90-C17598))*SIN(RADIANS(90-F17598))*COS(RADIANS(D17598-G17598)))</f>
        <v>1603.120326778105</v>
      </c>
      <c r="J17598" s="1">
        <f>I17598/A17598</f>
        <v>801.56016338905249</v>
      </c>
      <c r="K17598" s="1"/>
    </row>
    <row r="17599" spans="1:11">
      <c r="A17599" s="1">
        <v>2</v>
      </c>
      <c r="B17599" s="2" t="s">
        <v>22</v>
      </c>
      <c r="C17599" s="1">
        <v>29.7225</v>
      </c>
      <c r="D17599" s="1">
        <v>-95.392399999999995</v>
      </c>
      <c r="E17599" t="s">
        <v>29</v>
      </c>
      <c r="F17599" s="1">
        <v>42.654400000000003</v>
      </c>
      <c r="G17599" s="1">
        <v>-71.326599999999999</v>
      </c>
      <c r="H17599" s="1" t="s">
        <v>2</v>
      </c>
      <c r="I17599" s="1">
        <f>3958.756*ACOS(COS(RADIANS(90-C17599))*COS(RADIANS(90-F17599))+SIN(RADIANS(90-C17599))*SIN(RADIANS(90-F17599))*COS(RADIANS(D17599-G17599)))</f>
        <v>1603.120326778105</v>
      </c>
      <c r="J17599" s="1">
        <f>I17599/A17599</f>
        <v>801.56016338905249</v>
      </c>
      <c r="K17599" s="1"/>
    </row>
    <row r="17600" spans="1:11">
      <c r="A17600" s="1">
        <v>2</v>
      </c>
      <c r="B17600" s="2" t="s">
        <v>22</v>
      </c>
      <c r="C17600" s="1">
        <v>29.7225</v>
      </c>
      <c r="D17600" s="1">
        <v>-95.392399999999995</v>
      </c>
      <c r="E17600" t="s">
        <v>29</v>
      </c>
      <c r="F17600" s="1">
        <v>42.654400000000003</v>
      </c>
      <c r="G17600" s="1">
        <v>-71.326599999999999</v>
      </c>
      <c r="H17600" s="1" t="s">
        <v>2</v>
      </c>
      <c r="I17600" s="1">
        <f>3958.756*ACOS(COS(RADIANS(90-C17600))*COS(RADIANS(90-F17600))+SIN(RADIANS(90-C17600))*SIN(RADIANS(90-F17600))*COS(RADIANS(D17600-G17600)))</f>
        <v>1603.120326778105</v>
      </c>
      <c r="J17600" s="1">
        <f>I17600/A17600</f>
        <v>801.56016338905249</v>
      </c>
      <c r="K17600" s="1"/>
    </row>
    <row r="17601" spans="1:11">
      <c r="A17601" s="1">
        <v>2</v>
      </c>
      <c r="B17601" s="2" t="s">
        <v>22</v>
      </c>
      <c r="C17601" s="1">
        <v>29.7225</v>
      </c>
      <c r="D17601" s="1">
        <v>-95.392399999999995</v>
      </c>
      <c r="E17601" t="s">
        <v>29</v>
      </c>
      <c r="F17601" s="1">
        <v>42.654400000000003</v>
      </c>
      <c r="G17601" s="1">
        <v>-71.326599999999999</v>
      </c>
      <c r="H17601" s="1" t="s">
        <v>2</v>
      </c>
      <c r="I17601" s="1">
        <f>3958.756*ACOS(COS(RADIANS(90-C17601))*COS(RADIANS(90-F17601))+SIN(RADIANS(90-C17601))*SIN(RADIANS(90-F17601))*COS(RADIANS(D17601-G17601)))</f>
        <v>1603.120326778105</v>
      </c>
      <c r="J17601" s="1">
        <f>I17601/A17601</f>
        <v>801.56016338905249</v>
      </c>
      <c r="K17601" s="1"/>
    </row>
    <row r="17602" spans="1:11">
      <c r="A17602" s="1">
        <v>2</v>
      </c>
      <c r="B17602" s="2" t="s">
        <v>22</v>
      </c>
      <c r="C17602" s="1">
        <v>29.7225</v>
      </c>
      <c r="D17602" s="1">
        <v>-95.392399999999995</v>
      </c>
      <c r="E17602" t="s">
        <v>29</v>
      </c>
      <c r="F17602" s="1">
        <v>42.654400000000003</v>
      </c>
      <c r="G17602" s="1">
        <v>-71.326599999999999</v>
      </c>
      <c r="H17602" s="1" t="s">
        <v>2</v>
      </c>
      <c r="I17602" s="1">
        <f>3958.756*ACOS(COS(RADIANS(90-C17602))*COS(RADIANS(90-F17602))+SIN(RADIANS(90-C17602))*SIN(RADIANS(90-F17602))*COS(RADIANS(D17602-G17602)))</f>
        <v>1603.120326778105</v>
      </c>
      <c r="J17602" s="1">
        <f>I17602/A17602</f>
        <v>801.56016338905249</v>
      </c>
      <c r="K17602" s="1"/>
    </row>
    <row r="17603" spans="1:11">
      <c r="A17603" s="1">
        <v>2</v>
      </c>
      <c r="B17603" s="2" t="s">
        <v>22</v>
      </c>
      <c r="C17603" s="1">
        <v>29.7225</v>
      </c>
      <c r="D17603" s="1">
        <v>-95.392399999999995</v>
      </c>
      <c r="E17603" t="s">
        <v>29</v>
      </c>
      <c r="F17603" s="1">
        <v>42.654400000000003</v>
      </c>
      <c r="G17603" s="1">
        <v>-71.326599999999999</v>
      </c>
      <c r="H17603" s="1" t="s">
        <v>2</v>
      </c>
      <c r="I17603" s="1">
        <f>3958.756*ACOS(COS(RADIANS(90-C17603))*COS(RADIANS(90-F17603))+SIN(RADIANS(90-C17603))*SIN(RADIANS(90-F17603))*COS(RADIANS(D17603-G17603)))</f>
        <v>1603.120326778105</v>
      </c>
      <c r="J17603" s="1">
        <f>I17603/A17603</f>
        <v>801.56016338905249</v>
      </c>
      <c r="K17603" s="1"/>
    </row>
    <row r="17604" spans="1:11">
      <c r="A17604" s="1">
        <v>2</v>
      </c>
      <c r="B17604" s="2" t="s">
        <v>22</v>
      </c>
      <c r="C17604" s="1">
        <v>29.7225</v>
      </c>
      <c r="D17604" s="1">
        <v>-95.392399999999995</v>
      </c>
      <c r="E17604" t="s">
        <v>29</v>
      </c>
      <c r="F17604" s="1">
        <v>42.654400000000003</v>
      </c>
      <c r="G17604" s="1">
        <v>-71.326599999999999</v>
      </c>
      <c r="H17604" s="1" t="s">
        <v>2</v>
      </c>
      <c r="I17604" s="1">
        <f>3958.756*ACOS(COS(RADIANS(90-C17604))*COS(RADIANS(90-F17604))+SIN(RADIANS(90-C17604))*SIN(RADIANS(90-F17604))*COS(RADIANS(D17604-G17604)))</f>
        <v>1603.120326778105</v>
      </c>
      <c r="J17604" s="1">
        <f>I17604/A17604</f>
        <v>801.56016338905249</v>
      </c>
      <c r="K17604" s="1"/>
    </row>
    <row r="17605" spans="1:11">
      <c r="A17605" s="1">
        <v>3</v>
      </c>
      <c r="B17605" s="2" t="s">
        <v>22</v>
      </c>
      <c r="C17605" s="1">
        <v>29.7225</v>
      </c>
      <c r="D17605" s="1">
        <v>-95.392399999999995</v>
      </c>
      <c r="E17605" t="s">
        <v>29</v>
      </c>
      <c r="F17605" s="1">
        <v>42.654400000000003</v>
      </c>
      <c r="G17605" s="1">
        <v>-71.326599999999999</v>
      </c>
      <c r="H17605" s="1" t="s">
        <v>2</v>
      </c>
      <c r="I17605" s="1">
        <f>3958.756*ACOS(COS(RADIANS(90-C17605))*COS(RADIANS(90-F17605))+SIN(RADIANS(90-C17605))*SIN(RADIANS(90-F17605))*COS(RADIANS(D17605-G17605)))</f>
        <v>1603.120326778105</v>
      </c>
      <c r="J17605" s="1">
        <f>I17605/A17605</f>
        <v>534.37344225936829</v>
      </c>
      <c r="K17605" s="1"/>
    </row>
    <row r="17606" spans="1:11">
      <c r="A17606" s="1">
        <v>3</v>
      </c>
      <c r="B17606" s="2" t="s">
        <v>22</v>
      </c>
      <c r="C17606" s="1">
        <v>29.7225</v>
      </c>
      <c r="D17606" s="1">
        <v>-95.392399999999995</v>
      </c>
      <c r="E17606" t="s">
        <v>29</v>
      </c>
      <c r="F17606" s="1">
        <v>42.654400000000003</v>
      </c>
      <c r="G17606" s="1">
        <v>-71.326599999999999</v>
      </c>
      <c r="H17606" s="1" t="s">
        <v>2</v>
      </c>
      <c r="I17606" s="1">
        <f>3958.756*ACOS(COS(RADIANS(90-C17606))*COS(RADIANS(90-F17606))+SIN(RADIANS(90-C17606))*SIN(RADIANS(90-F17606))*COS(RADIANS(D17606-G17606)))</f>
        <v>1603.120326778105</v>
      </c>
      <c r="J17606" s="1">
        <f>I17606/A17606</f>
        <v>534.37344225936829</v>
      </c>
      <c r="K17606" s="1"/>
    </row>
    <row r="17607" spans="1:11">
      <c r="A17607" s="1">
        <v>3</v>
      </c>
      <c r="B17607" s="2" t="s">
        <v>22</v>
      </c>
      <c r="C17607" s="1">
        <v>29.7225</v>
      </c>
      <c r="D17607" s="1">
        <v>-95.392399999999995</v>
      </c>
      <c r="E17607" t="s">
        <v>29</v>
      </c>
      <c r="F17607" s="1">
        <v>42.654400000000003</v>
      </c>
      <c r="G17607" s="1">
        <v>-71.326599999999999</v>
      </c>
      <c r="H17607" s="1" t="s">
        <v>2</v>
      </c>
      <c r="I17607" s="1">
        <f>3958.756*ACOS(COS(RADIANS(90-C17607))*COS(RADIANS(90-F17607))+SIN(RADIANS(90-C17607))*SIN(RADIANS(90-F17607))*COS(RADIANS(D17607-G17607)))</f>
        <v>1603.120326778105</v>
      </c>
      <c r="J17607" s="1">
        <f>I17607/A17607</f>
        <v>534.37344225936829</v>
      </c>
      <c r="K17607" s="1"/>
    </row>
    <row r="17608" spans="1:11">
      <c r="A17608" s="1">
        <v>3</v>
      </c>
      <c r="B17608" s="2" t="s">
        <v>22</v>
      </c>
      <c r="C17608" s="1">
        <v>29.7225</v>
      </c>
      <c r="D17608" s="1">
        <v>-95.392399999999995</v>
      </c>
      <c r="E17608" t="s">
        <v>29</v>
      </c>
      <c r="F17608" s="1">
        <v>42.654400000000003</v>
      </c>
      <c r="G17608" s="1">
        <v>-71.326599999999999</v>
      </c>
      <c r="H17608" s="1" t="s">
        <v>2</v>
      </c>
      <c r="I17608" s="1">
        <f>3958.756*ACOS(COS(RADIANS(90-C17608))*COS(RADIANS(90-F17608))+SIN(RADIANS(90-C17608))*SIN(RADIANS(90-F17608))*COS(RADIANS(D17608-G17608)))</f>
        <v>1603.120326778105</v>
      </c>
      <c r="J17608" s="1">
        <f>I17608/A17608</f>
        <v>534.37344225936829</v>
      </c>
      <c r="K17608" s="1"/>
    </row>
    <row r="17609" spans="1:11">
      <c r="A17609" s="1">
        <v>3</v>
      </c>
      <c r="B17609" s="2" t="s">
        <v>22</v>
      </c>
      <c r="C17609" s="1">
        <v>29.7225</v>
      </c>
      <c r="D17609" s="1">
        <v>-95.392399999999995</v>
      </c>
      <c r="E17609" t="s">
        <v>29</v>
      </c>
      <c r="F17609" s="1">
        <v>42.654400000000003</v>
      </c>
      <c r="G17609" s="1">
        <v>-71.326599999999999</v>
      </c>
      <c r="H17609" s="1" t="s">
        <v>2</v>
      </c>
      <c r="I17609" s="1">
        <f>3958.756*ACOS(COS(RADIANS(90-C17609))*COS(RADIANS(90-F17609))+SIN(RADIANS(90-C17609))*SIN(RADIANS(90-F17609))*COS(RADIANS(D17609-G17609)))</f>
        <v>1603.120326778105</v>
      </c>
      <c r="J17609" s="1">
        <f>I17609/A17609</f>
        <v>534.37344225936829</v>
      </c>
      <c r="K17609" s="1"/>
    </row>
    <row r="17610" spans="1:11">
      <c r="A17610" s="1">
        <v>3</v>
      </c>
      <c r="B17610" s="2" t="s">
        <v>22</v>
      </c>
      <c r="C17610" s="1">
        <v>29.7225</v>
      </c>
      <c r="D17610" s="1">
        <v>-95.392399999999995</v>
      </c>
      <c r="E17610" t="s">
        <v>29</v>
      </c>
      <c r="F17610" s="1">
        <v>42.654400000000003</v>
      </c>
      <c r="G17610" s="1">
        <v>-71.326599999999999</v>
      </c>
      <c r="H17610" s="1" t="s">
        <v>2</v>
      </c>
      <c r="I17610" s="1">
        <f>3958.756*ACOS(COS(RADIANS(90-C17610))*COS(RADIANS(90-F17610))+SIN(RADIANS(90-C17610))*SIN(RADIANS(90-F17610))*COS(RADIANS(D17610-G17610)))</f>
        <v>1603.120326778105</v>
      </c>
      <c r="J17610" s="1">
        <f>I17610/A17610</f>
        <v>534.37344225936829</v>
      </c>
      <c r="K17610" s="1"/>
    </row>
    <row r="17611" spans="1:11">
      <c r="A17611" s="1">
        <v>3</v>
      </c>
      <c r="B17611" s="2" t="s">
        <v>22</v>
      </c>
      <c r="C17611" s="1">
        <v>29.7225</v>
      </c>
      <c r="D17611" s="1">
        <v>-95.392399999999995</v>
      </c>
      <c r="E17611" t="s">
        <v>29</v>
      </c>
      <c r="F17611" s="1">
        <v>42.654400000000003</v>
      </c>
      <c r="G17611" s="1">
        <v>-71.326599999999999</v>
      </c>
      <c r="H17611" s="1" t="s">
        <v>2</v>
      </c>
      <c r="I17611" s="1">
        <f>3958.756*ACOS(COS(RADIANS(90-C17611))*COS(RADIANS(90-F17611))+SIN(RADIANS(90-C17611))*SIN(RADIANS(90-F17611))*COS(RADIANS(D17611-G17611)))</f>
        <v>1603.120326778105</v>
      </c>
      <c r="J17611" s="1">
        <f>I17611/A17611</f>
        <v>534.37344225936829</v>
      </c>
      <c r="K17611" s="1"/>
    </row>
    <row r="17612" spans="1:11">
      <c r="A17612" s="1">
        <v>3</v>
      </c>
      <c r="B17612" s="2" t="s">
        <v>22</v>
      </c>
      <c r="C17612" s="1">
        <v>29.7225</v>
      </c>
      <c r="D17612" s="1">
        <v>-95.392399999999995</v>
      </c>
      <c r="E17612" t="s">
        <v>29</v>
      </c>
      <c r="F17612" s="1">
        <v>42.654400000000003</v>
      </c>
      <c r="G17612" s="1">
        <v>-71.326599999999999</v>
      </c>
      <c r="H17612" s="1" t="s">
        <v>2</v>
      </c>
      <c r="I17612" s="1">
        <f>3958.756*ACOS(COS(RADIANS(90-C17612))*COS(RADIANS(90-F17612))+SIN(RADIANS(90-C17612))*SIN(RADIANS(90-F17612))*COS(RADIANS(D17612-G17612)))</f>
        <v>1603.120326778105</v>
      </c>
      <c r="J17612" s="1">
        <f>I17612/A17612</f>
        <v>534.37344225936829</v>
      </c>
      <c r="K17612" s="1"/>
    </row>
    <row r="17613" spans="1:11">
      <c r="A17613" s="1">
        <v>3</v>
      </c>
      <c r="B17613" s="2" t="s">
        <v>22</v>
      </c>
      <c r="C17613" s="1">
        <v>29.7225</v>
      </c>
      <c r="D17613" s="1">
        <v>-95.392399999999995</v>
      </c>
      <c r="E17613" t="s">
        <v>29</v>
      </c>
      <c r="F17613" s="1">
        <v>42.654400000000003</v>
      </c>
      <c r="G17613" s="1">
        <v>-71.326599999999999</v>
      </c>
      <c r="H17613" s="1" t="s">
        <v>2</v>
      </c>
      <c r="I17613" s="1">
        <f>3958.756*ACOS(COS(RADIANS(90-C17613))*COS(RADIANS(90-F17613))+SIN(RADIANS(90-C17613))*SIN(RADIANS(90-F17613))*COS(RADIANS(D17613-G17613)))</f>
        <v>1603.120326778105</v>
      </c>
      <c r="J17613" s="1">
        <f>I17613/A17613</f>
        <v>534.37344225936829</v>
      </c>
      <c r="K17613" s="1"/>
    </row>
    <row r="17614" spans="1:11">
      <c r="A17614" s="1">
        <v>4</v>
      </c>
      <c r="B17614" s="2" t="s">
        <v>22</v>
      </c>
      <c r="C17614" s="1">
        <v>29.7225</v>
      </c>
      <c r="D17614" s="1">
        <v>-95.392399999999995</v>
      </c>
      <c r="E17614" t="s">
        <v>29</v>
      </c>
      <c r="F17614" s="1">
        <v>42.654400000000003</v>
      </c>
      <c r="G17614" s="1">
        <v>-71.326599999999999</v>
      </c>
      <c r="H17614" s="1" t="s">
        <v>2</v>
      </c>
      <c r="I17614" s="1">
        <f>3958.756*ACOS(COS(RADIANS(90-C17614))*COS(RADIANS(90-F17614))+SIN(RADIANS(90-C17614))*SIN(RADIANS(90-F17614))*COS(RADIANS(D17614-G17614)))</f>
        <v>1603.120326778105</v>
      </c>
      <c r="J17614" s="1">
        <f>I17614/A17614</f>
        <v>400.78008169452625</v>
      </c>
      <c r="K17614" s="1"/>
    </row>
    <row r="17615" spans="1:11">
      <c r="A17615" s="1">
        <v>4</v>
      </c>
      <c r="B17615" s="2" t="s">
        <v>22</v>
      </c>
      <c r="C17615" s="1">
        <v>29.7225</v>
      </c>
      <c r="D17615" s="1">
        <v>-95.392399999999995</v>
      </c>
      <c r="E17615" t="s">
        <v>29</v>
      </c>
      <c r="F17615" s="1">
        <v>42.654400000000003</v>
      </c>
      <c r="G17615" s="1">
        <v>-71.326599999999999</v>
      </c>
      <c r="H17615" s="1" t="s">
        <v>2</v>
      </c>
      <c r="I17615" s="1">
        <f>3958.756*ACOS(COS(RADIANS(90-C17615))*COS(RADIANS(90-F17615))+SIN(RADIANS(90-C17615))*SIN(RADIANS(90-F17615))*COS(RADIANS(D17615-G17615)))</f>
        <v>1603.120326778105</v>
      </c>
      <c r="J17615" s="1">
        <f>I17615/A17615</f>
        <v>400.78008169452625</v>
      </c>
      <c r="K17615" s="1"/>
    </row>
    <row r="17616" spans="1:11">
      <c r="A17616" s="1">
        <v>4</v>
      </c>
      <c r="B17616" s="2" t="s">
        <v>22</v>
      </c>
      <c r="C17616" s="1">
        <v>29.7225</v>
      </c>
      <c r="D17616" s="1">
        <v>-95.392399999999995</v>
      </c>
      <c r="E17616" t="s">
        <v>29</v>
      </c>
      <c r="F17616" s="1">
        <v>42.654400000000003</v>
      </c>
      <c r="G17616" s="1">
        <v>-71.326599999999999</v>
      </c>
      <c r="H17616" s="1" t="s">
        <v>2</v>
      </c>
      <c r="I17616" s="1">
        <f>3958.756*ACOS(COS(RADIANS(90-C17616))*COS(RADIANS(90-F17616))+SIN(RADIANS(90-C17616))*SIN(RADIANS(90-F17616))*COS(RADIANS(D17616-G17616)))</f>
        <v>1603.120326778105</v>
      </c>
      <c r="J17616" s="1">
        <f>I17616/A17616</f>
        <v>400.78008169452625</v>
      </c>
      <c r="K17616" s="1"/>
    </row>
    <row r="17617" spans="1:11">
      <c r="A17617" s="1">
        <v>4</v>
      </c>
      <c r="B17617" s="2" t="s">
        <v>22</v>
      </c>
      <c r="C17617" s="1">
        <v>29.7225</v>
      </c>
      <c r="D17617" s="1">
        <v>-95.392399999999995</v>
      </c>
      <c r="E17617" t="s">
        <v>29</v>
      </c>
      <c r="F17617" s="1">
        <v>42.654400000000003</v>
      </c>
      <c r="G17617" s="1">
        <v>-71.326599999999999</v>
      </c>
      <c r="H17617" s="1" t="s">
        <v>2</v>
      </c>
      <c r="I17617" s="1">
        <f>3958.756*ACOS(COS(RADIANS(90-C17617))*COS(RADIANS(90-F17617))+SIN(RADIANS(90-C17617))*SIN(RADIANS(90-F17617))*COS(RADIANS(D17617-G17617)))</f>
        <v>1603.120326778105</v>
      </c>
      <c r="J17617" s="1">
        <f>I17617/A17617</f>
        <v>400.78008169452625</v>
      </c>
      <c r="K17617" s="1"/>
    </row>
    <row r="17618" spans="1:11">
      <c r="A17618" s="1">
        <v>4</v>
      </c>
      <c r="B17618" s="2" t="s">
        <v>22</v>
      </c>
      <c r="C17618" s="1">
        <v>29.7225</v>
      </c>
      <c r="D17618" s="1">
        <v>-95.392399999999995</v>
      </c>
      <c r="E17618" t="s">
        <v>29</v>
      </c>
      <c r="F17618" s="1">
        <v>42.654400000000003</v>
      </c>
      <c r="G17618" s="1">
        <v>-71.326599999999999</v>
      </c>
      <c r="H17618" s="1" t="s">
        <v>2</v>
      </c>
      <c r="I17618" s="1">
        <f>3958.756*ACOS(COS(RADIANS(90-C17618))*COS(RADIANS(90-F17618))+SIN(RADIANS(90-C17618))*SIN(RADIANS(90-F17618))*COS(RADIANS(D17618-G17618)))</f>
        <v>1603.120326778105</v>
      </c>
      <c r="J17618" s="1">
        <f>I17618/A17618</f>
        <v>400.78008169452625</v>
      </c>
      <c r="K17618" s="1"/>
    </row>
    <row r="17619" spans="1:11">
      <c r="A17619" s="1">
        <v>4</v>
      </c>
      <c r="B17619" s="2" t="s">
        <v>22</v>
      </c>
      <c r="C17619" s="1">
        <v>29.7225</v>
      </c>
      <c r="D17619" s="1">
        <v>-95.392399999999995</v>
      </c>
      <c r="E17619" t="s">
        <v>29</v>
      </c>
      <c r="F17619" s="1">
        <v>42.654400000000003</v>
      </c>
      <c r="G17619" s="1">
        <v>-71.326599999999999</v>
      </c>
      <c r="H17619" s="1" t="s">
        <v>2</v>
      </c>
      <c r="I17619" s="1">
        <f>3958.756*ACOS(COS(RADIANS(90-C17619))*COS(RADIANS(90-F17619))+SIN(RADIANS(90-C17619))*SIN(RADIANS(90-F17619))*COS(RADIANS(D17619-G17619)))</f>
        <v>1603.120326778105</v>
      </c>
      <c r="J17619" s="1">
        <f>I17619/A17619</f>
        <v>400.78008169452625</v>
      </c>
      <c r="K17619" s="1"/>
    </row>
    <row r="17620" spans="1:11">
      <c r="A17620" s="1">
        <v>5</v>
      </c>
      <c r="B17620" s="2" t="s">
        <v>22</v>
      </c>
      <c r="C17620" s="1">
        <v>29.7225</v>
      </c>
      <c r="D17620" s="1">
        <v>-95.392399999999995</v>
      </c>
      <c r="E17620" t="s">
        <v>29</v>
      </c>
      <c r="F17620" s="1">
        <v>42.654400000000003</v>
      </c>
      <c r="G17620" s="1">
        <v>-71.326599999999999</v>
      </c>
      <c r="H17620" s="1" t="s">
        <v>2</v>
      </c>
      <c r="I17620" s="1">
        <f>3958.756*ACOS(COS(RADIANS(90-C17620))*COS(RADIANS(90-F17620))+SIN(RADIANS(90-C17620))*SIN(RADIANS(90-F17620))*COS(RADIANS(D17620-G17620)))</f>
        <v>1603.120326778105</v>
      </c>
      <c r="J17620" s="1">
        <f>I17620/A17620</f>
        <v>320.62406535562098</v>
      </c>
      <c r="K17620" s="1"/>
    </row>
    <row r="17621" spans="1:11">
      <c r="A17621" s="1">
        <v>5</v>
      </c>
      <c r="B17621" s="2" t="s">
        <v>22</v>
      </c>
      <c r="C17621" s="1">
        <v>29.7225</v>
      </c>
      <c r="D17621" s="1">
        <v>-95.392399999999995</v>
      </c>
      <c r="E17621" t="s">
        <v>29</v>
      </c>
      <c r="F17621" s="1">
        <v>42.654400000000003</v>
      </c>
      <c r="G17621" s="1">
        <v>-71.326599999999999</v>
      </c>
      <c r="H17621" s="1" t="s">
        <v>2</v>
      </c>
      <c r="I17621" s="1">
        <f>3958.756*ACOS(COS(RADIANS(90-C17621))*COS(RADIANS(90-F17621))+SIN(RADIANS(90-C17621))*SIN(RADIANS(90-F17621))*COS(RADIANS(D17621-G17621)))</f>
        <v>1603.120326778105</v>
      </c>
      <c r="J17621" s="1">
        <f>I17621/A17621</f>
        <v>320.62406535562098</v>
      </c>
      <c r="K17621" s="1"/>
    </row>
    <row r="17622" spans="1:11">
      <c r="A17622" s="1">
        <v>5</v>
      </c>
      <c r="B17622" s="2" t="s">
        <v>22</v>
      </c>
      <c r="C17622" s="1">
        <v>29.7225</v>
      </c>
      <c r="D17622" s="1">
        <v>-95.392399999999995</v>
      </c>
      <c r="E17622" t="s">
        <v>29</v>
      </c>
      <c r="F17622" s="1">
        <v>42.654400000000003</v>
      </c>
      <c r="G17622" s="1">
        <v>-71.326599999999999</v>
      </c>
      <c r="H17622" s="1" t="s">
        <v>2</v>
      </c>
      <c r="I17622" s="1">
        <f>3958.756*ACOS(COS(RADIANS(90-C17622))*COS(RADIANS(90-F17622))+SIN(RADIANS(90-C17622))*SIN(RADIANS(90-F17622))*COS(RADIANS(D17622-G17622)))</f>
        <v>1603.120326778105</v>
      </c>
      <c r="J17622" s="1">
        <f>I17622/A17622</f>
        <v>320.62406535562098</v>
      </c>
      <c r="K17622" s="1"/>
    </row>
    <row r="17623" spans="1:11">
      <c r="A17623" s="1">
        <v>5</v>
      </c>
      <c r="B17623" s="2" t="s">
        <v>22</v>
      </c>
      <c r="C17623" s="1">
        <v>29.7225</v>
      </c>
      <c r="D17623" s="1">
        <v>-95.392399999999995</v>
      </c>
      <c r="E17623" t="s">
        <v>29</v>
      </c>
      <c r="F17623" s="1">
        <v>42.654400000000003</v>
      </c>
      <c r="G17623" s="1">
        <v>-71.326599999999999</v>
      </c>
      <c r="H17623" s="1" t="s">
        <v>2</v>
      </c>
      <c r="I17623" s="1">
        <f>3958.756*ACOS(COS(RADIANS(90-C17623))*COS(RADIANS(90-F17623))+SIN(RADIANS(90-C17623))*SIN(RADIANS(90-F17623))*COS(RADIANS(D17623-G17623)))</f>
        <v>1603.120326778105</v>
      </c>
      <c r="J17623" s="1">
        <f>I17623/A17623</f>
        <v>320.62406535562098</v>
      </c>
      <c r="K17623" s="1"/>
    </row>
    <row r="17624" spans="1:11">
      <c r="A17624" s="1">
        <v>6</v>
      </c>
      <c r="B17624" s="2" t="s">
        <v>22</v>
      </c>
      <c r="C17624" s="1">
        <v>29.7225</v>
      </c>
      <c r="D17624" s="1">
        <v>-95.392399999999995</v>
      </c>
      <c r="E17624" t="s">
        <v>29</v>
      </c>
      <c r="F17624" s="1">
        <v>42.654400000000003</v>
      </c>
      <c r="G17624" s="1">
        <v>-71.326599999999999</v>
      </c>
      <c r="H17624" s="1" t="s">
        <v>2</v>
      </c>
      <c r="I17624" s="1">
        <f>3958.756*ACOS(COS(RADIANS(90-C17624))*COS(RADIANS(90-F17624))+SIN(RADIANS(90-C17624))*SIN(RADIANS(90-F17624))*COS(RADIANS(D17624-G17624)))</f>
        <v>1603.120326778105</v>
      </c>
      <c r="J17624" s="1">
        <f>I17624/A17624</f>
        <v>267.18672112968414</v>
      </c>
      <c r="K17624" s="1"/>
    </row>
    <row r="17625" spans="1:11">
      <c r="A17625" s="1">
        <v>6</v>
      </c>
      <c r="B17625" s="2" t="s">
        <v>22</v>
      </c>
      <c r="C17625" s="1">
        <v>29.7225</v>
      </c>
      <c r="D17625" s="1">
        <v>-95.392399999999995</v>
      </c>
      <c r="E17625" t="s">
        <v>29</v>
      </c>
      <c r="F17625" s="1">
        <v>42.654400000000003</v>
      </c>
      <c r="G17625" s="1">
        <v>-71.326599999999999</v>
      </c>
      <c r="H17625" s="1" t="s">
        <v>2</v>
      </c>
      <c r="I17625" s="1">
        <f>3958.756*ACOS(COS(RADIANS(90-C17625))*COS(RADIANS(90-F17625))+SIN(RADIANS(90-C17625))*SIN(RADIANS(90-F17625))*COS(RADIANS(D17625-G17625)))</f>
        <v>1603.120326778105</v>
      </c>
      <c r="J17625" s="1">
        <f>I17625/A17625</f>
        <v>267.18672112968414</v>
      </c>
      <c r="K17625" s="1"/>
    </row>
    <row r="17626" spans="1:11">
      <c r="A17626" s="1">
        <v>45</v>
      </c>
      <c r="B17626" s="2" t="s">
        <v>22</v>
      </c>
      <c r="C17626" s="1">
        <v>29.7225</v>
      </c>
      <c r="D17626" s="1">
        <v>-95.392399999999995</v>
      </c>
      <c r="E17626" t="s">
        <v>29</v>
      </c>
      <c r="F17626" s="1">
        <v>42.654400000000003</v>
      </c>
      <c r="G17626" s="1">
        <v>-71.326599999999999</v>
      </c>
      <c r="H17626" s="1" t="s">
        <v>2</v>
      </c>
      <c r="I17626" s="1">
        <f>3958.756*ACOS(COS(RADIANS(90-C17626))*COS(RADIANS(90-F17626))+SIN(RADIANS(90-C17626))*SIN(RADIANS(90-F17626))*COS(RADIANS(D17626-G17626)))</f>
        <v>1603.120326778105</v>
      </c>
      <c r="J17626" s="1">
        <f>I17626/A17626</f>
        <v>35.624896150624558</v>
      </c>
      <c r="K17626" s="1"/>
    </row>
    <row r="17627" spans="1:11">
      <c r="A17627" s="1">
        <v>45</v>
      </c>
      <c r="B17627" s="2" t="s">
        <v>22</v>
      </c>
      <c r="C17627" s="1">
        <v>29.7225</v>
      </c>
      <c r="D17627" s="1">
        <v>-95.392399999999995</v>
      </c>
      <c r="E17627" t="s">
        <v>29</v>
      </c>
      <c r="F17627" s="1">
        <v>42.654400000000003</v>
      </c>
      <c r="G17627" s="1">
        <v>-71.326599999999999</v>
      </c>
      <c r="H17627" s="1" t="s">
        <v>2</v>
      </c>
      <c r="I17627" s="1">
        <f>3958.756*ACOS(COS(RADIANS(90-C17627))*COS(RADIANS(90-F17627))+SIN(RADIANS(90-C17627))*SIN(RADIANS(90-F17627))*COS(RADIANS(D17627-G17627)))</f>
        <v>1603.120326778105</v>
      </c>
      <c r="J17627" s="1">
        <f>I17627/A17627</f>
        <v>35.624896150624558</v>
      </c>
      <c r="K17627" s="1"/>
    </row>
    <row r="17628" spans="1:11">
      <c r="A17628" s="1">
        <v>49</v>
      </c>
      <c r="B17628" s="2" t="s">
        <v>22</v>
      </c>
      <c r="C17628" s="1">
        <v>29.7225</v>
      </c>
      <c r="D17628" s="1">
        <v>-95.392399999999995</v>
      </c>
      <c r="E17628" t="s">
        <v>29</v>
      </c>
      <c r="F17628" s="1">
        <v>42.654400000000003</v>
      </c>
      <c r="G17628" s="1">
        <v>-71.326599999999999</v>
      </c>
      <c r="H17628" s="1" t="s">
        <v>2</v>
      </c>
      <c r="I17628" s="1">
        <f>3958.756*ACOS(COS(RADIANS(90-C17628))*COS(RADIANS(90-F17628))+SIN(RADIANS(90-C17628))*SIN(RADIANS(90-F17628))*COS(RADIANS(D17628-G17628)))</f>
        <v>1603.120326778105</v>
      </c>
      <c r="J17628" s="1">
        <f>I17628/A17628</f>
        <v>32.716741362818468</v>
      </c>
      <c r="K17628" s="1"/>
    </row>
    <row r="17629" spans="1:11">
      <c r="A17629" s="1">
        <v>49</v>
      </c>
      <c r="B17629" s="2" t="s">
        <v>22</v>
      </c>
      <c r="C17629" s="1">
        <v>29.7225</v>
      </c>
      <c r="D17629" s="1">
        <v>-95.392399999999995</v>
      </c>
      <c r="E17629" t="s">
        <v>29</v>
      </c>
      <c r="F17629" s="1">
        <v>42.654400000000003</v>
      </c>
      <c r="G17629" s="1">
        <v>-71.326599999999999</v>
      </c>
      <c r="H17629" s="1" t="s">
        <v>2</v>
      </c>
      <c r="I17629" s="1">
        <f>3958.756*ACOS(COS(RADIANS(90-C17629))*COS(RADIANS(90-F17629))+SIN(RADIANS(90-C17629))*SIN(RADIANS(90-F17629))*COS(RADIANS(D17629-G17629)))</f>
        <v>1603.120326778105</v>
      </c>
      <c r="J17629" s="1">
        <f>I17629/A17629</f>
        <v>32.716741362818468</v>
      </c>
      <c r="K17629" s="1"/>
    </row>
    <row r="17630" spans="1:11">
      <c r="A17630" s="1">
        <v>421</v>
      </c>
      <c r="B17630" s="2" t="s">
        <v>22</v>
      </c>
      <c r="C17630" s="1">
        <v>29.7225</v>
      </c>
      <c r="D17630" s="1">
        <v>-95.392399999999995</v>
      </c>
      <c r="E17630" t="s">
        <v>29</v>
      </c>
      <c r="F17630" s="1">
        <v>42.654400000000003</v>
      </c>
      <c r="G17630" s="1">
        <v>-71.326599999999999</v>
      </c>
      <c r="H17630" s="1" t="s">
        <v>2</v>
      </c>
      <c r="I17630" s="1">
        <f>3958.756*ACOS(COS(RADIANS(90-C17630))*COS(RADIANS(90-F17630))+SIN(RADIANS(90-C17630))*SIN(RADIANS(90-F17630))*COS(RADIANS(D17630-G17630)))</f>
        <v>1603.120326778105</v>
      </c>
      <c r="J17630" s="1">
        <f>I17630/A17630</f>
        <v>3.8078867619432422</v>
      </c>
      <c r="K17630" s="1"/>
    </row>
    <row r="17631" spans="1:11">
      <c r="A17631" s="1">
        <v>421</v>
      </c>
      <c r="B17631" s="2" t="s">
        <v>22</v>
      </c>
      <c r="C17631" s="1">
        <v>29.7225</v>
      </c>
      <c r="D17631" s="1">
        <v>-95.392399999999995</v>
      </c>
      <c r="E17631" t="s">
        <v>29</v>
      </c>
      <c r="F17631" s="1">
        <v>42.654400000000003</v>
      </c>
      <c r="G17631" s="1">
        <v>-71.326599999999999</v>
      </c>
      <c r="H17631" s="1" t="s">
        <v>2</v>
      </c>
      <c r="I17631" s="1">
        <f>3958.756*ACOS(COS(RADIANS(90-C17631))*COS(RADIANS(90-F17631))+SIN(RADIANS(90-C17631))*SIN(RADIANS(90-F17631))*COS(RADIANS(D17631-G17631)))</f>
        <v>1603.120326778105</v>
      </c>
      <c r="J17631" s="1">
        <f>I17631/A17631</f>
        <v>3.8078867619432422</v>
      </c>
      <c r="K17631" s="1"/>
    </row>
    <row r="17632" spans="1:11">
      <c r="A17632" s="1">
        <v>559</v>
      </c>
      <c r="B17632" s="2" t="s">
        <v>22</v>
      </c>
      <c r="C17632" s="1">
        <v>29.7225</v>
      </c>
      <c r="D17632" s="1">
        <v>-95.392399999999995</v>
      </c>
      <c r="E17632" t="s">
        <v>29</v>
      </c>
      <c r="F17632" s="1">
        <v>42.654400000000003</v>
      </c>
      <c r="G17632" s="1">
        <v>-71.326599999999999</v>
      </c>
      <c r="H17632" s="1" t="s">
        <v>2</v>
      </c>
      <c r="I17632" s="1">
        <f>3958.756*ACOS(COS(RADIANS(90-C17632))*COS(RADIANS(90-F17632))+SIN(RADIANS(90-C17632))*SIN(RADIANS(90-F17632))*COS(RADIANS(D17632-G17632)))</f>
        <v>1603.120326778105</v>
      </c>
      <c r="J17632" s="1">
        <f>I17632/A17632</f>
        <v>2.8678360049697762</v>
      </c>
      <c r="K17632" s="1"/>
    </row>
    <row r="17633" spans="1:11">
      <c r="A17633" s="1">
        <v>559</v>
      </c>
      <c r="B17633" s="2" t="s">
        <v>22</v>
      </c>
      <c r="C17633" s="1">
        <v>29.7225</v>
      </c>
      <c r="D17633" s="1">
        <v>-95.392399999999995</v>
      </c>
      <c r="E17633" t="s">
        <v>29</v>
      </c>
      <c r="F17633" s="1">
        <v>42.654400000000003</v>
      </c>
      <c r="G17633" s="1">
        <v>-71.326599999999999</v>
      </c>
      <c r="H17633" s="1" t="s">
        <v>2</v>
      </c>
      <c r="I17633" s="1">
        <f>3958.756*ACOS(COS(RADIANS(90-C17633))*COS(RADIANS(90-F17633))+SIN(RADIANS(90-C17633))*SIN(RADIANS(90-F17633))*COS(RADIANS(D17633-G17633)))</f>
        <v>1603.120326778105</v>
      </c>
      <c r="J17633" s="1">
        <f>I17633/A17633</f>
        <v>2.8678360049697762</v>
      </c>
      <c r="K17633" s="1"/>
    </row>
    <row r="17634" spans="1:11">
      <c r="A17634" s="1">
        <v>575</v>
      </c>
      <c r="B17634" s="2" t="s">
        <v>22</v>
      </c>
      <c r="C17634" s="1">
        <v>29.7225</v>
      </c>
      <c r="D17634" s="1">
        <v>-95.392399999999995</v>
      </c>
      <c r="E17634" t="s">
        <v>29</v>
      </c>
      <c r="F17634" s="1">
        <v>42.654400000000003</v>
      </c>
      <c r="G17634" s="1">
        <v>-71.326599999999999</v>
      </c>
      <c r="H17634" s="1" t="s">
        <v>2</v>
      </c>
      <c r="I17634" s="1">
        <f>3958.756*ACOS(COS(RADIANS(90-C17634))*COS(RADIANS(90-F17634))+SIN(RADIANS(90-C17634))*SIN(RADIANS(90-F17634))*COS(RADIANS(D17634-G17634)))</f>
        <v>1603.120326778105</v>
      </c>
      <c r="J17634" s="1">
        <f>I17634/A17634</f>
        <v>2.7880353509184435</v>
      </c>
      <c r="K17634" s="1"/>
    </row>
    <row r="17635" spans="1:11">
      <c r="A17635" s="1">
        <v>577</v>
      </c>
      <c r="B17635" s="2" t="s">
        <v>22</v>
      </c>
      <c r="C17635" s="1">
        <v>29.7225</v>
      </c>
      <c r="D17635" s="1">
        <v>-95.392399999999995</v>
      </c>
      <c r="E17635" t="s">
        <v>29</v>
      </c>
      <c r="F17635" s="1">
        <v>42.654400000000003</v>
      </c>
      <c r="G17635" s="1">
        <v>-71.326599999999999</v>
      </c>
      <c r="H17635" s="1" t="s">
        <v>2</v>
      </c>
      <c r="I17635" s="1">
        <f>3958.756*ACOS(COS(RADIANS(90-C17635))*COS(RADIANS(90-F17635))+SIN(RADIANS(90-C17635))*SIN(RADIANS(90-F17635))*COS(RADIANS(D17635-G17635)))</f>
        <v>1603.120326778105</v>
      </c>
      <c r="J17635" s="1">
        <f>I17635/A17635</f>
        <v>2.7783714502220191</v>
      </c>
      <c r="K17635" s="1"/>
    </row>
    <row r="17636" spans="1:11">
      <c r="A17636" s="1">
        <v>595</v>
      </c>
      <c r="B17636" s="2" t="s">
        <v>22</v>
      </c>
      <c r="C17636" s="1">
        <v>29.7225</v>
      </c>
      <c r="D17636" s="1">
        <v>-95.392399999999995</v>
      </c>
      <c r="E17636" t="s">
        <v>29</v>
      </c>
      <c r="F17636" s="1">
        <v>42.654400000000003</v>
      </c>
      <c r="G17636" s="1">
        <v>-71.326599999999999</v>
      </c>
      <c r="H17636" s="1" t="s">
        <v>2</v>
      </c>
      <c r="I17636" s="1">
        <f>3958.756*ACOS(COS(RADIANS(90-C17636))*COS(RADIANS(90-F17636))+SIN(RADIANS(90-C17636))*SIN(RADIANS(90-F17636))*COS(RADIANS(D17636-G17636)))</f>
        <v>1603.120326778105</v>
      </c>
      <c r="J17636" s="1">
        <f>I17636/A17636</f>
        <v>2.6943198769379917</v>
      </c>
      <c r="K17636" s="1"/>
    </row>
    <row r="17637" spans="1:11">
      <c r="A17637" s="1">
        <v>600</v>
      </c>
      <c r="B17637" s="2" t="s">
        <v>22</v>
      </c>
      <c r="C17637" s="1">
        <v>29.7225</v>
      </c>
      <c r="D17637" s="1">
        <v>-95.392399999999995</v>
      </c>
      <c r="E17637" t="s">
        <v>29</v>
      </c>
      <c r="F17637" s="1">
        <v>42.654400000000003</v>
      </c>
      <c r="G17637" s="1">
        <v>-71.326599999999999</v>
      </c>
      <c r="H17637" s="1" t="s">
        <v>2</v>
      </c>
      <c r="I17637" s="1">
        <f>3958.756*ACOS(COS(RADIANS(90-C17637))*COS(RADIANS(90-F17637))+SIN(RADIANS(90-C17637))*SIN(RADIANS(90-F17637))*COS(RADIANS(D17637-G17637)))</f>
        <v>1603.120326778105</v>
      </c>
      <c r="J17637" s="1">
        <f>I17637/A17637</f>
        <v>2.6718672112968416</v>
      </c>
      <c r="K17637" s="1"/>
    </row>
    <row r="17638" spans="1:11">
      <c r="A17638" s="1">
        <v>611</v>
      </c>
      <c r="B17638" s="2" t="s">
        <v>22</v>
      </c>
      <c r="C17638" s="1">
        <v>29.7225</v>
      </c>
      <c r="D17638" s="1">
        <v>-95.392399999999995</v>
      </c>
      <c r="E17638" t="s">
        <v>29</v>
      </c>
      <c r="F17638" s="1">
        <v>42.654400000000003</v>
      </c>
      <c r="G17638" s="1">
        <v>-71.326599999999999</v>
      </c>
      <c r="H17638" s="1" t="s">
        <v>2</v>
      </c>
      <c r="I17638" s="1">
        <f>3958.756*ACOS(COS(RADIANS(90-C17638))*COS(RADIANS(90-F17638))+SIN(RADIANS(90-C17638))*SIN(RADIANS(90-F17638))*COS(RADIANS(D17638-G17638)))</f>
        <v>1603.120326778105</v>
      </c>
      <c r="J17638" s="1">
        <f>I17638/A17638</f>
        <v>2.6237648556106463</v>
      </c>
      <c r="K17638" s="1"/>
    </row>
    <row r="17639" spans="1:11">
      <c r="A17639" s="1">
        <v>611</v>
      </c>
      <c r="B17639" s="2" t="s">
        <v>22</v>
      </c>
      <c r="C17639" s="1">
        <v>29.7225</v>
      </c>
      <c r="D17639" s="1">
        <v>-95.392399999999995</v>
      </c>
      <c r="E17639" t="s">
        <v>29</v>
      </c>
      <c r="F17639" s="1">
        <v>42.654400000000003</v>
      </c>
      <c r="G17639" s="1">
        <v>-71.326599999999999</v>
      </c>
      <c r="H17639" s="1" t="s">
        <v>2</v>
      </c>
      <c r="I17639" s="1">
        <f>3958.756*ACOS(COS(RADIANS(90-C17639))*COS(RADIANS(90-F17639))+SIN(RADIANS(90-C17639))*SIN(RADIANS(90-F17639))*COS(RADIANS(D17639-G17639)))</f>
        <v>1603.120326778105</v>
      </c>
      <c r="J17639" s="1">
        <f>I17639/A17639</f>
        <v>2.6237648556106463</v>
      </c>
      <c r="K17639" s="1"/>
    </row>
    <row r="17640" spans="1:11">
      <c r="A17640" s="1">
        <v>612</v>
      </c>
      <c r="B17640" s="2" t="s">
        <v>22</v>
      </c>
      <c r="C17640" s="1">
        <v>29.7225</v>
      </c>
      <c r="D17640" s="1">
        <v>-95.392399999999995</v>
      </c>
      <c r="E17640" t="s">
        <v>29</v>
      </c>
      <c r="F17640" s="1">
        <v>42.654400000000003</v>
      </c>
      <c r="G17640" s="1">
        <v>-71.326599999999999</v>
      </c>
      <c r="H17640" s="1" t="s">
        <v>2</v>
      </c>
      <c r="I17640" s="1">
        <f>3958.756*ACOS(COS(RADIANS(90-C17640))*COS(RADIANS(90-F17640))+SIN(RADIANS(90-C17640))*SIN(RADIANS(90-F17640))*COS(RADIANS(D17640-G17640)))</f>
        <v>1603.120326778105</v>
      </c>
      <c r="J17640" s="1">
        <f>I17640/A17640</f>
        <v>2.6194776581341586</v>
      </c>
      <c r="K17640" s="1"/>
    </row>
    <row r="17641" spans="1:11">
      <c r="A17641" s="1">
        <v>615</v>
      </c>
      <c r="B17641" s="2" t="s">
        <v>22</v>
      </c>
      <c r="C17641" s="1">
        <v>29.7225</v>
      </c>
      <c r="D17641" s="1">
        <v>-95.392399999999995</v>
      </c>
      <c r="E17641" t="s">
        <v>29</v>
      </c>
      <c r="F17641" s="1">
        <v>42.654400000000003</v>
      </c>
      <c r="G17641" s="1">
        <v>-71.326599999999999</v>
      </c>
      <c r="H17641" s="1" t="s">
        <v>2</v>
      </c>
      <c r="I17641" s="1">
        <f>3958.756*ACOS(COS(RADIANS(90-C17641))*COS(RADIANS(90-F17641))+SIN(RADIANS(90-C17641))*SIN(RADIANS(90-F17641))*COS(RADIANS(D17641-G17641)))</f>
        <v>1603.120326778105</v>
      </c>
      <c r="J17641" s="1">
        <f>I17641/A17641</f>
        <v>2.606699718338382</v>
      </c>
      <c r="K17641" s="1"/>
    </row>
    <row r="17642" spans="1:11">
      <c r="A17642" s="1">
        <v>617</v>
      </c>
      <c r="B17642" s="2" t="s">
        <v>22</v>
      </c>
      <c r="C17642" s="1">
        <v>29.7225</v>
      </c>
      <c r="D17642" s="1">
        <v>-95.392399999999995</v>
      </c>
      <c r="E17642" t="s">
        <v>29</v>
      </c>
      <c r="F17642" s="1">
        <v>42.654400000000003</v>
      </c>
      <c r="G17642" s="1">
        <v>-71.326599999999999</v>
      </c>
      <c r="H17642" s="1" t="s">
        <v>2</v>
      </c>
      <c r="I17642" s="1">
        <f>3958.756*ACOS(COS(RADIANS(90-C17642))*COS(RADIANS(90-F17642))+SIN(RADIANS(90-C17642))*SIN(RADIANS(90-F17642))*COS(RADIANS(D17642-G17642)))</f>
        <v>1603.120326778105</v>
      </c>
      <c r="J17642" s="1">
        <f>I17642/A17642</f>
        <v>2.5982501244377714</v>
      </c>
      <c r="K17642" s="1"/>
    </row>
    <row r="17643" spans="1:11">
      <c r="A17643" s="1">
        <v>621</v>
      </c>
      <c r="B17643" s="2" t="s">
        <v>22</v>
      </c>
      <c r="C17643" s="1">
        <v>29.7225</v>
      </c>
      <c r="D17643" s="1">
        <v>-95.392399999999995</v>
      </c>
      <c r="E17643" t="s">
        <v>29</v>
      </c>
      <c r="F17643" s="1">
        <v>42.654400000000003</v>
      </c>
      <c r="G17643" s="1">
        <v>-71.326599999999999</v>
      </c>
      <c r="H17643" s="1" t="s">
        <v>2</v>
      </c>
      <c r="I17643" s="1">
        <f>3958.756*ACOS(COS(RADIANS(90-C17643))*COS(RADIANS(90-F17643))+SIN(RADIANS(90-C17643))*SIN(RADIANS(90-F17643))*COS(RADIANS(D17643-G17643)))</f>
        <v>1603.120326778105</v>
      </c>
      <c r="J17643" s="1">
        <f>I17643/A17643</f>
        <v>2.5815142138133735</v>
      </c>
      <c r="K17643" s="1"/>
    </row>
    <row r="17644" spans="1:11">
      <c r="A17644" s="1">
        <v>621</v>
      </c>
      <c r="B17644" s="2" t="s">
        <v>22</v>
      </c>
      <c r="C17644" s="1">
        <v>29.7225</v>
      </c>
      <c r="D17644" s="1">
        <v>-95.392399999999995</v>
      </c>
      <c r="E17644" t="s">
        <v>29</v>
      </c>
      <c r="F17644" s="1">
        <v>42.654400000000003</v>
      </c>
      <c r="G17644" s="1">
        <v>-71.326599999999999</v>
      </c>
      <c r="H17644" s="1" t="s">
        <v>2</v>
      </c>
      <c r="I17644" s="1">
        <f>3958.756*ACOS(COS(RADIANS(90-C17644))*COS(RADIANS(90-F17644))+SIN(RADIANS(90-C17644))*SIN(RADIANS(90-F17644))*COS(RADIANS(D17644-G17644)))</f>
        <v>1603.120326778105</v>
      </c>
      <c r="J17644" s="1">
        <f>I17644/A17644</f>
        <v>2.5815142138133735</v>
      </c>
      <c r="K17644" s="1"/>
    </row>
    <row r="17645" spans="1:11">
      <c r="A17645" s="1">
        <v>623</v>
      </c>
      <c r="B17645" s="2" t="s">
        <v>22</v>
      </c>
      <c r="C17645" s="1">
        <v>29.7225</v>
      </c>
      <c r="D17645" s="1">
        <v>-95.392399999999995</v>
      </c>
      <c r="E17645" t="s">
        <v>29</v>
      </c>
      <c r="F17645" s="1">
        <v>42.654400000000003</v>
      </c>
      <c r="G17645" s="1">
        <v>-71.326599999999999</v>
      </c>
      <c r="H17645" s="1" t="s">
        <v>2</v>
      </c>
      <c r="I17645" s="1">
        <f>3958.756*ACOS(COS(RADIANS(90-C17645))*COS(RADIANS(90-F17645))+SIN(RADIANS(90-C17645))*SIN(RADIANS(90-F17645))*COS(RADIANS(D17645-G17645)))</f>
        <v>1603.120326778105</v>
      </c>
      <c r="J17645" s="1">
        <f>I17645/A17645</f>
        <v>2.5732268487610033</v>
      </c>
      <c r="K17645" s="1"/>
    </row>
    <row r="17646" spans="1:11">
      <c r="A17646" s="1">
        <v>623</v>
      </c>
      <c r="B17646" s="2" t="s">
        <v>22</v>
      </c>
      <c r="C17646" s="1">
        <v>29.7225</v>
      </c>
      <c r="D17646" s="1">
        <v>-95.392399999999995</v>
      </c>
      <c r="E17646" t="s">
        <v>29</v>
      </c>
      <c r="F17646" s="1">
        <v>42.654400000000003</v>
      </c>
      <c r="G17646" s="1">
        <v>-71.326599999999999</v>
      </c>
      <c r="H17646" s="1" t="s">
        <v>2</v>
      </c>
      <c r="I17646" s="1">
        <f>3958.756*ACOS(COS(RADIANS(90-C17646))*COS(RADIANS(90-F17646))+SIN(RADIANS(90-C17646))*SIN(RADIANS(90-F17646))*COS(RADIANS(D17646-G17646)))</f>
        <v>1603.120326778105</v>
      </c>
      <c r="J17646" s="1">
        <f>I17646/A17646</f>
        <v>2.5732268487610033</v>
      </c>
      <c r="K17646" s="1"/>
    </row>
    <row r="17647" spans="1:11">
      <c r="A17647" s="1">
        <v>629</v>
      </c>
      <c r="B17647" s="2" t="s">
        <v>22</v>
      </c>
      <c r="C17647" s="1">
        <v>29.7225</v>
      </c>
      <c r="D17647" s="1">
        <v>-95.392399999999995</v>
      </c>
      <c r="E17647" t="s">
        <v>29</v>
      </c>
      <c r="F17647" s="1">
        <v>42.654400000000003</v>
      </c>
      <c r="G17647" s="1">
        <v>-71.326599999999999</v>
      </c>
      <c r="H17647" s="1" t="s">
        <v>2</v>
      </c>
      <c r="I17647" s="1">
        <f>3958.756*ACOS(COS(RADIANS(90-C17647))*COS(RADIANS(90-F17647))+SIN(RADIANS(90-C17647))*SIN(RADIANS(90-F17647))*COS(RADIANS(D17647-G17647)))</f>
        <v>1603.120326778105</v>
      </c>
      <c r="J17647" s="1">
        <f>I17647/A17647</f>
        <v>2.5486809646710733</v>
      </c>
      <c r="K17647" s="1"/>
    </row>
    <row r="17648" spans="1:11">
      <c r="A17648" s="1">
        <v>633</v>
      </c>
      <c r="B17648" s="2" t="s">
        <v>22</v>
      </c>
      <c r="C17648" s="1">
        <v>29.7225</v>
      </c>
      <c r="D17648" s="1">
        <v>-95.392399999999995</v>
      </c>
      <c r="E17648" t="s">
        <v>29</v>
      </c>
      <c r="F17648" s="1">
        <v>42.654400000000003</v>
      </c>
      <c r="G17648" s="1">
        <v>-71.326599999999999</v>
      </c>
      <c r="H17648" s="1" t="s">
        <v>2</v>
      </c>
      <c r="I17648" s="1">
        <f>3958.756*ACOS(COS(RADIANS(90-C17648))*COS(RADIANS(90-F17648))+SIN(RADIANS(90-C17648))*SIN(RADIANS(90-F17648))*COS(RADIANS(D17648-G17648)))</f>
        <v>1603.120326778105</v>
      </c>
      <c r="J17648" s="1">
        <f>I17648/A17648</f>
        <v>2.5325755557316034</v>
      </c>
      <c r="K17648" s="1"/>
    </row>
    <row r="17649" spans="1:11">
      <c r="A17649" s="1">
        <v>652</v>
      </c>
      <c r="B17649" s="2" t="s">
        <v>22</v>
      </c>
      <c r="C17649" s="1">
        <v>29.7225</v>
      </c>
      <c r="D17649" s="1">
        <v>-95.392399999999995</v>
      </c>
      <c r="E17649" t="s">
        <v>29</v>
      </c>
      <c r="F17649" s="1">
        <v>42.654400000000003</v>
      </c>
      <c r="G17649" s="1">
        <v>-71.326599999999999</v>
      </c>
      <c r="H17649" s="1" t="s">
        <v>2</v>
      </c>
      <c r="I17649" s="1">
        <f>3958.756*ACOS(COS(RADIANS(90-C17649))*COS(RADIANS(90-F17649))+SIN(RADIANS(90-C17649))*SIN(RADIANS(90-F17649))*COS(RADIANS(D17649-G17649)))</f>
        <v>1603.120326778105</v>
      </c>
      <c r="J17649" s="1">
        <f>I17649/A17649</f>
        <v>2.4587735073283818</v>
      </c>
      <c r="K17649" s="1"/>
    </row>
    <row r="17650" spans="1:11">
      <c r="A17650" s="1">
        <v>652</v>
      </c>
      <c r="B17650" s="2" t="s">
        <v>22</v>
      </c>
      <c r="C17650" s="1">
        <v>29.7225</v>
      </c>
      <c r="D17650" s="1">
        <v>-95.392399999999995</v>
      </c>
      <c r="E17650" t="s">
        <v>29</v>
      </c>
      <c r="F17650" s="1">
        <v>42.654400000000003</v>
      </c>
      <c r="G17650" s="1">
        <v>-71.326599999999999</v>
      </c>
      <c r="H17650" s="1" t="s">
        <v>2</v>
      </c>
      <c r="I17650" s="1">
        <f>3958.756*ACOS(COS(RADIANS(90-C17650))*COS(RADIANS(90-F17650))+SIN(RADIANS(90-C17650))*SIN(RADIANS(90-F17650))*COS(RADIANS(D17650-G17650)))</f>
        <v>1603.120326778105</v>
      </c>
      <c r="J17650" s="1">
        <f>I17650/A17650</f>
        <v>2.4587735073283818</v>
      </c>
      <c r="K17650" s="1"/>
    </row>
    <row r="17651" spans="1:11">
      <c r="A17651" s="1">
        <v>656</v>
      </c>
      <c r="B17651" s="2" t="s">
        <v>22</v>
      </c>
      <c r="C17651" s="1">
        <v>29.7225</v>
      </c>
      <c r="D17651" s="1">
        <v>-95.392399999999995</v>
      </c>
      <c r="E17651" t="s">
        <v>29</v>
      </c>
      <c r="F17651" s="1">
        <v>42.654400000000003</v>
      </c>
      <c r="G17651" s="1">
        <v>-71.326599999999999</v>
      </c>
      <c r="H17651" s="1" t="s">
        <v>2</v>
      </c>
      <c r="I17651" s="1">
        <f>3958.756*ACOS(COS(RADIANS(90-C17651))*COS(RADIANS(90-F17651))+SIN(RADIANS(90-C17651))*SIN(RADIANS(90-F17651))*COS(RADIANS(D17651-G17651)))</f>
        <v>1603.120326778105</v>
      </c>
      <c r="J17651" s="1">
        <f>I17651/A17651</f>
        <v>2.443780985942233</v>
      </c>
      <c r="K17651" s="1"/>
    </row>
    <row r="17652" spans="1:11">
      <c r="A17652" s="1">
        <v>656</v>
      </c>
      <c r="B17652" s="2" t="s">
        <v>22</v>
      </c>
      <c r="C17652" s="1">
        <v>29.7225</v>
      </c>
      <c r="D17652" s="1">
        <v>-95.392399999999995</v>
      </c>
      <c r="E17652" t="s">
        <v>29</v>
      </c>
      <c r="F17652" s="1">
        <v>42.654400000000003</v>
      </c>
      <c r="G17652" s="1">
        <v>-71.326599999999999</v>
      </c>
      <c r="H17652" s="1" t="s">
        <v>2</v>
      </c>
      <c r="I17652" s="1">
        <f>3958.756*ACOS(COS(RADIANS(90-C17652))*COS(RADIANS(90-F17652))+SIN(RADIANS(90-C17652))*SIN(RADIANS(90-F17652))*COS(RADIANS(D17652-G17652)))</f>
        <v>1603.120326778105</v>
      </c>
      <c r="J17652" s="1">
        <f>I17652/A17652</f>
        <v>2.443780985942233</v>
      </c>
      <c r="K17652" s="1"/>
    </row>
    <row r="17653" spans="1:11">
      <c r="A17653" s="1">
        <v>658</v>
      </c>
      <c r="B17653" s="2" t="s">
        <v>22</v>
      </c>
      <c r="C17653" s="1">
        <v>29.7225</v>
      </c>
      <c r="D17653" s="1">
        <v>-95.392399999999995</v>
      </c>
      <c r="E17653" t="s">
        <v>29</v>
      </c>
      <c r="F17653" s="1">
        <v>42.654400000000003</v>
      </c>
      <c r="G17653" s="1">
        <v>-71.326599999999999</v>
      </c>
      <c r="H17653" s="1" t="s">
        <v>2</v>
      </c>
      <c r="I17653" s="1">
        <f>3958.756*ACOS(COS(RADIANS(90-C17653))*COS(RADIANS(90-F17653))+SIN(RADIANS(90-C17653))*SIN(RADIANS(90-F17653))*COS(RADIANS(D17653-G17653)))</f>
        <v>1603.120326778105</v>
      </c>
      <c r="J17653" s="1">
        <f>I17653/A17653</f>
        <v>2.4363530802098858</v>
      </c>
      <c r="K17653" s="1"/>
    </row>
    <row r="17654" spans="1:11">
      <c r="A17654" s="1">
        <v>660</v>
      </c>
      <c r="B17654" s="2" t="s">
        <v>22</v>
      </c>
      <c r="C17654" s="1">
        <v>29.7225</v>
      </c>
      <c r="D17654" s="1">
        <v>-95.392399999999995</v>
      </c>
      <c r="E17654" t="s">
        <v>29</v>
      </c>
      <c r="F17654" s="1">
        <v>42.654400000000003</v>
      </c>
      <c r="G17654" s="1">
        <v>-71.326599999999999</v>
      </c>
      <c r="H17654" s="1" t="s">
        <v>2</v>
      </c>
      <c r="I17654" s="1">
        <f>3958.756*ACOS(COS(RADIANS(90-C17654))*COS(RADIANS(90-F17654))+SIN(RADIANS(90-C17654))*SIN(RADIANS(90-F17654))*COS(RADIANS(D17654-G17654)))</f>
        <v>1603.120326778105</v>
      </c>
      <c r="J17654" s="1">
        <f>I17654/A17654</f>
        <v>2.428970192088038</v>
      </c>
      <c r="K17654" s="1"/>
    </row>
    <row r="17655" spans="1:11">
      <c r="A17655" s="1">
        <v>661</v>
      </c>
      <c r="B17655" s="2" t="s">
        <v>22</v>
      </c>
      <c r="C17655" s="1">
        <v>29.7225</v>
      </c>
      <c r="D17655" s="1">
        <v>-95.392399999999995</v>
      </c>
      <c r="E17655" t="s">
        <v>29</v>
      </c>
      <c r="F17655" s="1">
        <v>42.654400000000003</v>
      </c>
      <c r="G17655" s="1">
        <v>-71.326599999999999</v>
      </c>
      <c r="H17655" s="1" t="s">
        <v>2</v>
      </c>
      <c r="I17655" s="1">
        <f>3958.756*ACOS(COS(RADIANS(90-C17655))*COS(RADIANS(90-F17655))+SIN(RADIANS(90-C17655))*SIN(RADIANS(90-F17655))*COS(RADIANS(D17655-G17655)))</f>
        <v>1603.120326778105</v>
      </c>
      <c r="J17655" s="1">
        <f>I17655/A17655</f>
        <v>2.4252955019335931</v>
      </c>
      <c r="K17655" s="1"/>
    </row>
    <row r="17656" spans="1:11">
      <c r="A17656" s="1">
        <v>661</v>
      </c>
      <c r="B17656" s="2" t="s">
        <v>22</v>
      </c>
      <c r="C17656" s="1">
        <v>29.7225</v>
      </c>
      <c r="D17656" s="1">
        <v>-95.392399999999995</v>
      </c>
      <c r="E17656" t="s">
        <v>29</v>
      </c>
      <c r="F17656" s="1">
        <v>42.654400000000003</v>
      </c>
      <c r="G17656" s="1">
        <v>-71.326599999999999</v>
      </c>
      <c r="H17656" s="1" t="s">
        <v>2</v>
      </c>
      <c r="I17656" s="1">
        <f>3958.756*ACOS(COS(RADIANS(90-C17656))*COS(RADIANS(90-F17656))+SIN(RADIANS(90-C17656))*SIN(RADIANS(90-F17656))*COS(RADIANS(D17656-G17656)))</f>
        <v>1603.120326778105</v>
      </c>
      <c r="J17656" s="1">
        <f>I17656/A17656</f>
        <v>2.4252955019335931</v>
      </c>
      <c r="K17656" s="1"/>
    </row>
    <row r="17657" spans="1:11">
      <c r="A17657" s="1">
        <v>662</v>
      </c>
      <c r="B17657" s="2" t="s">
        <v>22</v>
      </c>
      <c r="C17657" s="1">
        <v>29.7225</v>
      </c>
      <c r="D17657" s="1">
        <v>-95.392399999999995</v>
      </c>
      <c r="E17657" t="s">
        <v>29</v>
      </c>
      <c r="F17657" s="1">
        <v>42.654400000000003</v>
      </c>
      <c r="G17657" s="1">
        <v>-71.326599999999999</v>
      </c>
      <c r="H17657" s="1" t="s">
        <v>2</v>
      </c>
      <c r="I17657" s="1">
        <f>3958.756*ACOS(COS(RADIANS(90-C17657))*COS(RADIANS(90-F17657))+SIN(RADIANS(90-C17657))*SIN(RADIANS(90-F17657))*COS(RADIANS(D17657-G17657)))</f>
        <v>1603.120326778105</v>
      </c>
      <c r="J17657" s="1">
        <f>I17657/A17657</f>
        <v>2.4216319135620923</v>
      </c>
      <c r="K17657" s="1"/>
    </row>
    <row r="17658" spans="1:11">
      <c r="A17658" s="1">
        <v>668</v>
      </c>
      <c r="B17658" s="2" t="s">
        <v>22</v>
      </c>
      <c r="C17658" s="1">
        <v>29.7225</v>
      </c>
      <c r="D17658" s="1">
        <v>-95.392399999999995</v>
      </c>
      <c r="E17658" t="s">
        <v>29</v>
      </c>
      <c r="F17658" s="1">
        <v>42.654400000000003</v>
      </c>
      <c r="G17658" s="1">
        <v>-71.326599999999999</v>
      </c>
      <c r="H17658" s="1" t="s">
        <v>2</v>
      </c>
      <c r="I17658" s="1">
        <f>3958.756*ACOS(COS(RADIANS(90-C17658))*COS(RADIANS(90-F17658))+SIN(RADIANS(90-C17658))*SIN(RADIANS(90-F17658))*COS(RADIANS(D17658-G17658)))</f>
        <v>1603.120326778105</v>
      </c>
      <c r="J17658" s="1">
        <f>I17658/A17658</f>
        <v>2.3998807287097379</v>
      </c>
      <c r="K17658" s="1"/>
    </row>
    <row r="17659" spans="1:11">
      <c r="A17659" s="1">
        <v>675</v>
      </c>
      <c r="B17659" s="2" t="s">
        <v>22</v>
      </c>
      <c r="C17659" s="1">
        <v>29.7225</v>
      </c>
      <c r="D17659" s="1">
        <v>-95.392399999999995</v>
      </c>
      <c r="E17659" t="s">
        <v>29</v>
      </c>
      <c r="F17659" s="1">
        <v>42.654400000000003</v>
      </c>
      <c r="G17659" s="1">
        <v>-71.326599999999999</v>
      </c>
      <c r="H17659" s="1" t="s">
        <v>2</v>
      </c>
      <c r="I17659" s="1">
        <f>3958.756*ACOS(COS(RADIANS(90-C17659))*COS(RADIANS(90-F17659))+SIN(RADIANS(90-C17659))*SIN(RADIANS(90-F17659))*COS(RADIANS(D17659-G17659)))</f>
        <v>1603.120326778105</v>
      </c>
      <c r="J17659" s="1">
        <f>I17659/A17659</f>
        <v>2.3749930767083036</v>
      </c>
      <c r="K17659" s="1"/>
    </row>
    <row r="17660" spans="1:11">
      <c r="A17660" s="1">
        <v>688</v>
      </c>
      <c r="B17660" s="2" t="s">
        <v>22</v>
      </c>
      <c r="C17660" s="1">
        <v>29.7225</v>
      </c>
      <c r="D17660" s="1">
        <v>-95.392399999999995</v>
      </c>
      <c r="E17660" t="s">
        <v>29</v>
      </c>
      <c r="F17660" s="1">
        <v>42.654400000000003</v>
      </c>
      <c r="G17660" s="1">
        <v>-71.326599999999999</v>
      </c>
      <c r="H17660" s="1" t="s">
        <v>2</v>
      </c>
      <c r="I17660" s="1">
        <f>3958.756*ACOS(COS(RADIANS(90-C17660))*COS(RADIANS(90-F17660))+SIN(RADIANS(90-C17660))*SIN(RADIANS(90-F17660))*COS(RADIANS(D17660-G17660)))</f>
        <v>1603.120326778105</v>
      </c>
      <c r="J17660" s="1">
        <f>I17660/A17660</f>
        <v>2.3301167540379435</v>
      </c>
      <c r="K17660" s="1"/>
    </row>
    <row r="17661" spans="1:11">
      <c r="A17661" s="1">
        <v>699</v>
      </c>
      <c r="B17661" s="2" t="s">
        <v>22</v>
      </c>
      <c r="C17661" s="1">
        <v>29.7225</v>
      </c>
      <c r="D17661" s="1">
        <v>-95.392399999999995</v>
      </c>
      <c r="E17661" t="s">
        <v>29</v>
      </c>
      <c r="F17661" s="1">
        <v>42.654400000000003</v>
      </c>
      <c r="G17661" s="1">
        <v>-71.326599999999999</v>
      </c>
      <c r="H17661" s="1" t="s">
        <v>2</v>
      </c>
      <c r="I17661" s="1">
        <f>3958.756*ACOS(COS(RADIANS(90-C17661))*COS(RADIANS(90-F17661))+SIN(RADIANS(90-C17661))*SIN(RADIANS(90-F17661))*COS(RADIANS(D17661-G17661)))</f>
        <v>1603.120326778105</v>
      </c>
      <c r="J17661" s="1">
        <f>I17661/A17661</f>
        <v>2.2934482500402074</v>
      </c>
      <c r="K17661" s="1"/>
    </row>
    <row r="17662" spans="1:11">
      <c r="A17662" s="1">
        <v>706</v>
      </c>
      <c r="B17662" s="2" t="s">
        <v>22</v>
      </c>
      <c r="C17662" s="1">
        <v>29.7225</v>
      </c>
      <c r="D17662" s="1">
        <v>-95.392399999999995</v>
      </c>
      <c r="E17662" t="s">
        <v>29</v>
      </c>
      <c r="F17662" s="1">
        <v>42.654400000000003</v>
      </c>
      <c r="G17662" s="1">
        <v>-71.326599999999999</v>
      </c>
      <c r="H17662" s="1" t="s">
        <v>2</v>
      </c>
      <c r="I17662" s="1">
        <f>3958.756*ACOS(COS(RADIANS(90-C17662))*COS(RADIANS(90-F17662))+SIN(RADIANS(90-C17662))*SIN(RADIANS(90-F17662))*COS(RADIANS(D17662-G17662)))</f>
        <v>1603.120326778105</v>
      </c>
      <c r="J17662" s="1">
        <f>I17662/A17662</f>
        <v>2.2707086781559562</v>
      </c>
      <c r="K17662" s="1"/>
    </row>
    <row r="17663" spans="1:11">
      <c r="A17663" s="1">
        <v>707</v>
      </c>
      <c r="B17663" s="2" t="s">
        <v>22</v>
      </c>
      <c r="C17663" s="1">
        <v>29.7225</v>
      </c>
      <c r="D17663" s="1">
        <v>-95.392399999999995</v>
      </c>
      <c r="E17663" t="s">
        <v>29</v>
      </c>
      <c r="F17663" s="1">
        <v>42.654400000000003</v>
      </c>
      <c r="G17663" s="1">
        <v>-71.326599999999999</v>
      </c>
      <c r="H17663" s="1" t="s">
        <v>2</v>
      </c>
      <c r="I17663" s="1">
        <f>3958.756*ACOS(COS(RADIANS(90-C17663))*COS(RADIANS(90-F17663))+SIN(RADIANS(90-C17663))*SIN(RADIANS(90-F17663))*COS(RADIANS(D17663-G17663)))</f>
        <v>1603.120326778105</v>
      </c>
      <c r="J17663" s="1">
        <f>I17663/A17663</f>
        <v>2.2674969261359337</v>
      </c>
      <c r="K17663" s="1"/>
    </row>
    <row r="17664" spans="1:11">
      <c r="A17664" s="1">
        <v>708</v>
      </c>
      <c r="B17664" s="2" t="s">
        <v>22</v>
      </c>
      <c r="C17664" s="1">
        <v>29.7225</v>
      </c>
      <c r="D17664" s="1">
        <v>-95.392399999999995</v>
      </c>
      <c r="E17664" t="s">
        <v>29</v>
      </c>
      <c r="F17664" s="1">
        <v>42.654400000000003</v>
      </c>
      <c r="G17664" s="1">
        <v>-71.326599999999999</v>
      </c>
      <c r="H17664" s="1" t="s">
        <v>2</v>
      </c>
      <c r="I17664" s="1">
        <f>3958.756*ACOS(COS(RADIANS(90-C17664))*COS(RADIANS(90-F17664))+SIN(RADIANS(90-C17664))*SIN(RADIANS(90-F17664))*COS(RADIANS(D17664-G17664)))</f>
        <v>1603.120326778105</v>
      </c>
      <c r="J17664" s="1">
        <f>I17664/A17664</f>
        <v>2.2642942468617302</v>
      </c>
      <c r="K17664" s="1"/>
    </row>
    <row r="17665" spans="1:11">
      <c r="A17665" s="1">
        <v>752</v>
      </c>
      <c r="B17665" s="2" t="s">
        <v>22</v>
      </c>
      <c r="C17665" s="1">
        <v>29.7225</v>
      </c>
      <c r="D17665" s="1">
        <v>-95.392399999999995</v>
      </c>
      <c r="E17665" t="s">
        <v>29</v>
      </c>
      <c r="F17665" s="1">
        <v>42.654400000000003</v>
      </c>
      <c r="G17665" s="1">
        <v>-71.326599999999999</v>
      </c>
      <c r="H17665" s="1" t="s">
        <v>2</v>
      </c>
      <c r="I17665" s="1">
        <f>3958.756*ACOS(COS(RADIANS(90-C17665))*COS(RADIANS(90-F17665))+SIN(RADIANS(90-C17665))*SIN(RADIANS(90-F17665))*COS(RADIANS(D17665-G17665)))</f>
        <v>1603.120326778105</v>
      </c>
      <c r="J17665" s="1">
        <f>I17665/A17665</f>
        <v>2.1318089451836504</v>
      </c>
      <c r="K17665" s="1"/>
    </row>
    <row r="17666" spans="1:11">
      <c r="A17666" s="1">
        <v>752</v>
      </c>
      <c r="B17666" s="2" t="s">
        <v>22</v>
      </c>
      <c r="C17666" s="1">
        <v>29.7225</v>
      </c>
      <c r="D17666" s="1">
        <v>-95.392399999999995</v>
      </c>
      <c r="E17666" t="s">
        <v>29</v>
      </c>
      <c r="F17666" s="1">
        <v>42.654400000000003</v>
      </c>
      <c r="G17666" s="1">
        <v>-71.326599999999999</v>
      </c>
      <c r="H17666" s="1" t="s">
        <v>2</v>
      </c>
      <c r="I17666" s="1">
        <f>3958.756*ACOS(COS(RADIANS(90-C17666))*COS(RADIANS(90-F17666))+SIN(RADIANS(90-C17666))*SIN(RADIANS(90-F17666))*COS(RADIANS(D17666-G17666)))</f>
        <v>1603.120326778105</v>
      </c>
      <c r="J17666" s="1">
        <f>I17666/A17666</f>
        <v>2.1318089451836504</v>
      </c>
      <c r="K17666" s="1"/>
    </row>
    <row r="17667" spans="1:11">
      <c r="A17667" s="1">
        <v>880</v>
      </c>
      <c r="B17667" s="2" t="s">
        <v>22</v>
      </c>
      <c r="C17667" s="1">
        <v>29.7225</v>
      </c>
      <c r="D17667" s="1">
        <v>-95.392399999999995</v>
      </c>
      <c r="E17667" t="s">
        <v>29</v>
      </c>
      <c r="F17667" s="1">
        <v>42.654400000000003</v>
      </c>
      <c r="G17667" s="1">
        <v>-71.326599999999999</v>
      </c>
      <c r="H17667" s="1" t="s">
        <v>2</v>
      </c>
      <c r="I17667" s="1">
        <f>3958.756*ACOS(COS(RADIANS(90-C17667))*COS(RADIANS(90-F17667))+SIN(RADIANS(90-C17667))*SIN(RADIANS(90-F17667))*COS(RADIANS(D17667-G17667)))</f>
        <v>1603.120326778105</v>
      </c>
      <c r="J17667" s="1">
        <f>I17667/A17667</f>
        <v>1.8217276440660284</v>
      </c>
      <c r="K17667" s="1"/>
    </row>
    <row r="17668" spans="1:11">
      <c r="A17668" s="1">
        <v>909</v>
      </c>
      <c r="B17668" s="2" t="s">
        <v>22</v>
      </c>
      <c r="C17668" s="1">
        <v>29.7225</v>
      </c>
      <c r="D17668" s="1">
        <v>-95.392399999999995</v>
      </c>
      <c r="E17668" t="s">
        <v>29</v>
      </c>
      <c r="F17668" s="1">
        <v>42.654400000000003</v>
      </c>
      <c r="G17668" s="1">
        <v>-71.326599999999999</v>
      </c>
      <c r="H17668" s="1" t="s">
        <v>2</v>
      </c>
      <c r="I17668" s="1">
        <f>3958.756*ACOS(COS(RADIANS(90-C17668))*COS(RADIANS(90-F17668))+SIN(RADIANS(90-C17668))*SIN(RADIANS(90-F17668))*COS(RADIANS(D17668-G17668)))</f>
        <v>1603.120326778105</v>
      </c>
      <c r="J17668" s="1">
        <f>I17668/A17668</f>
        <v>1.7636087203279482</v>
      </c>
      <c r="K17668" s="1"/>
    </row>
    <row r="17669" spans="1:11">
      <c r="A17669" s="1">
        <v>944</v>
      </c>
      <c r="B17669" s="2" t="s">
        <v>22</v>
      </c>
      <c r="C17669" s="1">
        <v>29.7225</v>
      </c>
      <c r="D17669" s="1">
        <v>-95.392399999999995</v>
      </c>
      <c r="E17669" t="s">
        <v>29</v>
      </c>
      <c r="F17669" s="1">
        <v>42.654400000000003</v>
      </c>
      <c r="G17669" s="1">
        <v>-71.326599999999999</v>
      </c>
      <c r="H17669" s="1" t="s">
        <v>2</v>
      </c>
      <c r="I17669" s="1">
        <f>3958.756*ACOS(COS(RADIANS(90-C17669))*COS(RADIANS(90-F17669))+SIN(RADIANS(90-C17669))*SIN(RADIANS(90-F17669))*COS(RADIANS(D17669-G17669)))</f>
        <v>1603.120326778105</v>
      </c>
      <c r="J17669" s="1">
        <f>I17669/A17669</f>
        <v>1.6982206851462978</v>
      </c>
      <c r="K17669" s="1"/>
    </row>
    <row r="17670" spans="1:11">
      <c r="A17670" s="1">
        <v>944</v>
      </c>
      <c r="B17670" s="2" t="s">
        <v>22</v>
      </c>
      <c r="C17670" s="1">
        <v>29.7225</v>
      </c>
      <c r="D17670" s="1">
        <v>-95.392399999999995</v>
      </c>
      <c r="E17670" t="s">
        <v>29</v>
      </c>
      <c r="F17670" s="1">
        <v>42.654400000000003</v>
      </c>
      <c r="G17670" s="1">
        <v>-71.326599999999999</v>
      </c>
      <c r="H17670" s="1" t="s">
        <v>2</v>
      </c>
      <c r="I17670" s="1">
        <f>3958.756*ACOS(COS(RADIANS(90-C17670))*COS(RADIANS(90-F17670))+SIN(RADIANS(90-C17670))*SIN(RADIANS(90-F17670))*COS(RADIANS(D17670-G17670)))</f>
        <v>1603.120326778105</v>
      </c>
      <c r="J17670" s="1">
        <f>I17670/A17670</f>
        <v>1.6982206851462978</v>
      </c>
      <c r="K17670" s="1"/>
    </row>
    <row r="17671" spans="1:11">
      <c r="A17671" s="1">
        <v>955</v>
      </c>
      <c r="B17671" s="2" t="s">
        <v>22</v>
      </c>
      <c r="C17671" s="1">
        <v>29.7225</v>
      </c>
      <c r="D17671" s="1">
        <v>-95.392399999999995</v>
      </c>
      <c r="E17671" t="s">
        <v>29</v>
      </c>
      <c r="F17671" s="1">
        <v>42.654400000000003</v>
      </c>
      <c r="G17671" s="1">
        <v>-71.326599999999999</v>
      </c>
      <c r="H17671" s="1" t="s">
        <v>2</v>
      </c>
      <c r="I17671" s="1">
        <f>3958.756*ACOS(COS(RADIANS(90-C17671))*COS(RADIANS(90-F17671))+SIN(RADIANS(90-C17671))*SIN(RADIANS(90-F17671))*COS(RADIANS(D17671-G17671)))</f>
        <v>1603.120326778105</v>
      </c>
      <c r="J17671" s="1">
        <f>I17671/A17671</f>
        <v>1.6786600280399004</v>
      </c>
      <c r="K17671" s="1"/>
    </row>
    <row r="17672" spans="1:11">
      <c r="A17672" s="1">
        <v>990</v>
      </c>
      <c r="B17672" s="2" t="s">
        <v>22</v>
      </c>
      <c r="C17672" s="1">
        <v>29.7225</v>
      </c>
      <c r="D17672" s="1">
        <v>-95.392399999999995</v>
      </c>
      <c r="E17672" t="s">
        <v>29</v>
      </c>
      <c r="F17672" s="1">
        <v>42.654400000000003</v>
      </c>
      <c r="G17672" s="1">
        <v>-71.326599999999999</v>
      </c>
      <c r="H17672" s="1" t="s">
        <v>2</v>
      </c>
      <c r="I17672" s="1">
        <f>3958.756*ACOS(COS(RADIANS(90-C17672))*COS(RADIANS(90-F17672))+SIN(RADIANS(90-C17672))*SIN(RADIANS(90-F17672))*COS(RADIANS(D17672-G17672)))</f>
        <v>1603.120326778105</v>
      </c>
      <c r="J17672" s="1">
        <f>I17672/A17672</f>
        <v>1.6193134613920253</v>
      </c>
      <c r="K17672" s="1"/>
    </row>
    <row r="17673" spans="1:11">
      <c r="A17673" s="1">
        <v>995</v>
      </c>
      <c r="B17673" s="2" t="s">
        <v>22</v>
      </c>
      <c r="C17673" s="1">
        <v>29.7225</v>
      </c>
      <c r="D17673" s="1">
        <v>-95.392399999999995</v>
      </c>
      <c r="E17673" t="s">
        <v>29</v>
      </c>
      <c r="F17673" s="1">
        <v>42.654400000000003</v>
      </c>
      <c r="G17673" s="1">
        <v>-71.326599999999999</v>
      </c>
      <c r="H17673" s="1" t="s">
        <v>2</v>
      </c>
      <c r="I17673" s="1">
        <f>3958.756*ACOS(COS(RADIANS(90-C17673))*COS(RADIANS(90-F17673))+SIN(RADIANS(90-C17673))*SIN(RADIANS(90-F17673))*COS(RADIANS(D17673-G17673)))</f>
        <v>1603.120326778105</v>
      </c>
      <c r="J17673" s="1">
        <f>I17673/A17673</f>
        <v>1.611176207817191</v>
      </c>
      <c r="K17673" s="1"/>
    </row>
    <row r="17674" spans="1:11">
      <c r="A17674" s="1">
        <v>1016</v>
      </c>
      <c r="B17674" s="2" t="s">
        <v>22</v>
      </c>
      <c r="C17674" s="1">
        <v>29.7225</v>
      </c>
      <c r="D17674" s="1">
        <v>-95.392399999999995</v>
      </c>
      <c r="E17674" t="s">
        <v>29</v>
      </c>
      <c r="F17674" s="1">
        <v>42.654400000000003</v>
      </c>
      <c r="G17674" s="1">
        <v>-71.326599999999999</v>
      </c>
      <c r="H17674" s="1" t="s">
        <v>2</v>
      </c>
      <c r="I17674" s="1">
        <f>3958.756*ACOS(COS(RADIANS(90-C17674))*COS(RADIANS(90-F17674))+SIN(RADIANS(90-C17674))*SIN(RADIANS(90-F17674))*COS(RADIANS(D17674-G17674)))</f>
        <v>1603.120326778105</v>
      </c>
      <c r="J17674" s="1">
        <f>I17674/A17674</f>
        <v>1.5778743373800246</v>
      </c>
      <c r="K17674" s="1"/>
    </row>
    <row r="17675" spans="1:11">
      <c r="A17675" s="1">
        <v>1019</v>
      </c>
      <c r="B17675" s="2" t="s">
        <v>22</v>
      </c>
      <c r="C17675" s="1">
        <v>29.7225</v>
      </c>
      <c r="D17675" s="1">
        <v>-95.392399999999995</v>
      </c>
      <c r="E17675" t="s">
        <v>29</v>
      </c>
      <c r="F17675" s="1">
        <v>42.654400000000003</v>
      </c>
      <c r="G17675" s="1">
        <v>-71.326599999999999</v>
      </c>
      <c r="H17675" s="1" t="s">
        <v>2</v>
      </c>
      <c r="I17675" s="1">
        <f>3958.756*ACOS(COS(RADIANS(90-C17675))*COS(RADIANS(90-F17675))+SIN(RADIANS(90-C17675))*SIN(RADIANS(90-F17675))*COS(RADIANS(D17675-G17675)))</f>
        <v>1603.120326778105</v>
      </c>
      <c r="J17675" s="1">
        <f>I17675/A17675</f>
        <v>1.57322897622974</v>
      </c>
      <c r="K17675" s="1"/>
    </row>
    <row r="17676" spans="1:11">
      <c r="A17676" s="1">
        <v>1019</v>
      </c>
      <c r="B17676" s="2" t="s">
        <v>22</v>
      </c>
      <c r="C17676" s="1">
        <v>29.7225</v>
      </c>
      <c r="D17676" s="1">
        <v>-95.392399999999995</v>
      </c>
      <c r="E17676" t="s">
        <v>29</v>
      </c>
      <c r="F17676" s="1">
        <v>42.654400000000003</v>
      </c>
      <c r="G17676" s="1">
        <v>-71.326599999999999</v>
      </c>
      <c r="H17676" s="1" t="s">
        <v>2</v>
      </c>
      <c r="I17676" s="1">
        <f>3958.756*ACOS(COS(RADIANS(90-C17676))*COS(RADIANS(90-F17676))+SIN(RADIANS(90-C17676))*SIN(RADIANS(90-F17676))*COS(RADIANS(D17676-G17676)))</f>
        <v>1603.120326778105</v>
      </c>
      <c r="J17676" s="1">
        <f>I17676/A17676</f>
        <v>1.57322897622974</v>
      </c>
      <c r="K17676" s="1"/>
    </row>
    <row r="17677" spans="1:11">
      <c r="A17677" s="1">
        <v>1021</v>
      </c>
      <c r="B17677" s="2" t="s">
        <v>22</v>
      </c>
      <c r="C17677" s="1">
        <v>29.7225</v>
      </c>
      <c r="D17677" s="1">
        <v>-95.392399999999995</v>
      </c>
      <c r="E17677" t="s">
        <v>29</v>
      </c>
      <c r="F17677" s="1">
        <v>42.654400000000003</v>
      </c>
      <c r="G17677" s="1">
        <v>-71.326599999999999</v>
      </c>
      <c r="H17677" s="1" t="s">
        <v>2</v>
      </c>
      <c r="I17677" s="1">
        <f>3958.756*ACOS(COS(RADIANS(90-C17677))*COS(RADIANS(90-F17677))+SIN(RADIANS(90-C17677))*SIN(RADIANS(90-F17677))*COS(RADIANS(D17677-G17677)))</f>
        <v>1603.120326778105</v>
      </c>
      <c r="J17677" s="1">
        <f>I17677/A17677</f>
        <v>1.5701472348463321</v>
      </c>
      <c r="K17677" s="1"/>
    </row>
    <row r="17678" spans="1:11">
      <c r="A17678" s="1">
        <v>1021</v>
      </c>
      <c r="B17678" s="2" t="s">
        <v>22</v>
      </c>
      <c r="C17678" s="1">
        <v>29.7225</v>
      </c>
      <c r="D17678" s="1">
        <v>-95.392399999999995</v>
      </c>
      <c r="E17678" t="s">
        <v>29</v>
      </c>
      <c r="F17678" s="1">
        <v>42.654400000000003</v>
      </c>
      <c r="G17678" s="1">
        <v>-71.326599999999999</v>
      </c>
      <c r="H17678" s="1" t="s">
        <v>2</v>
      </c>
      <c r="I17678" s="1">
        <f>3958.756*ACOS(COS(RADIANS(90-C17678))*COS(RADIANS(90-F17678))+SIN(RADIANS(90-C17678))*SIN(RADIANS(90-F17678))*COS(RADIANS(D17678-G17678)))</f>
        <v>1603.120326778105</v>
      </c>
      <c r="J17678" s="1">
        <f>I17678/A17678</f>
        <v>1.5701472348463321</v>
      </c>
      <c r="K17678" s="1"/>
    </row>
    <row r="17679" spans="1:11">
      <c r="A17679" s="1">
        <v>1022</v>
      </c>
      <c r="B17679" s="2" t="s">
        <v>22</v>
      </c>
      <c r="C17679" s="1">
        <v>29.7225</v>
      </c>
      <c r="D17679" s="1">
        <v>-95.392399999999995</v>
      </c>
      <c r="E17679" t="s">
        <v>29</v>
      </c>
      <c r="F17679" s="1">
        <v>42.654400000000003</v>
      </c>
      <c r="G17679" s="1">
        <v>-71.326599999999999</v>
      </c>
      <c r="H17679" s="1" t="s">
        <v>2</v>
      </c>
      <c r="I17679" s="1">
        <f>3958.756*ACOS(COS(RADIANS(90-C17679))*COS(RADIANS(90-F17679))+SIN(RADIANS(90-C17679))*SIN(RADIANS(90-F17679))*COS(RADIANS(D17679-G17679)))</f>
        <v>1603.120326778105</v>
      </c>
      <c r="J17679" s="1">
        <f>I17679/A17679</f>
        <v>1.5686108872584197</v>
      </c>
      <c r="K17679" s="1"/>
    </row>
    <row r="17680" spans="1:11">
      <c r="A17680" s="1">
        <v>1022</v>
      </c>
      <c r="B17680" s="2" t="s">
        <v>22</v>
      </c>
      <c r="C17680" s="1">
        <v>29.7225</v>
      </c>
      <c r="D17680" s="1">
        <v>-95.392399999999995</v>
      </c>
      <c r="E17680" t="s">
        <v>29</v>
      </c>
      <c r="F17680" s="1">
        <v>42.654400000000003</v>
      </c>
      <c r="G17680" s="1">
        <v>-71.326599999999999</v>
      </c>
      <c r="H17680" s="1" t="s">
        <v>2</v>
      </c>
      <c r="I17680" s="1">
        <f>3958.756*ACOS(COS(RADIANS(90-C17680))*COS(RADIANS(90-F17680))+SIN(RADIANS(90-C17680))*SIN(RADIANS(90-F17680))*COS(RADIANS(D17680-G17680)))</f>
        <v>1603.120326778105</v>
      </c>
      <c r="J17680" s="1">
        <f>I17680/A17680</f>
        <v>1.5686108872584197</v>
      </c>
      <c r="K17680" s="1"/>
    </row>
    <row r="17681" spans="1:11">
      <c r="A17681" s="1">
        <v>1023</v>
      </c>
      <c r="B17681" s="2" t="s">
        <v>22</v>
      </c>
      <c r="C17681" s="1">
        <v>29.7225</v>
      </c>
      <c r="D17681" s="1">
        <v>-95.392399999999995</v>
      </c>
      <c r="E17681" t="s">
        <v>29</v>
      </c>
      <c r="F17681" s="1">
        <v>42.654400000000003</v>
      </c>
      <c r="G17681" s="1">
        <v>-71.326599999999999</v>
      </c>
      <c r="H17681" s="1" t="s">
        <v>2</v>
      </c>
      <c r="I17681" s="1">
        <f>3958.756*ACOS(COS(RADIANS(90-C17681))*COS(RADIANS(90-F17681))+SIN(RADIANS(90-C17681))*SIN(RADIANS(90-F17681))*COS(RADIANS(D17681-G17681)))</f>
        <v>1603.120326778105</v>
      </c>
      <c r="J17681" s="1">
        <f>I17681/A17681</f>
        <v>1.567077543282605</v>
      </c>
      <c r="K17681" s="1"/>
    </row>
    <row r="17682" spans="1:11">
      <c r="A17682" s="1">
        <v>1025</v>
      </c>
      <c r="B17682" s="2" t="s">
        <v>22</v>
      </c>
      <c r="C17682" s="1">
        <v>29.7225</v>
      </c>
      <c r="D17682" s="1">
        <v>-95.392399999999995</v>
      </c>
      <c r="E17682" t="s">
        <v>29</v>
      </c>
      <c r="F17682" s="1">
        <v>42.654400000000003</v>
      </c>
      <c r="G17682" s="1">
        <v>-71.326599999999999</v>
      </c>
      <c r="H17682" s="1" t="s">
        <v>2</v>
      </c>
      <c r="I17682" s="1">
        <f>3958.756*ACOS(COS(RADIANS(90-C17682))*COS(RADIANS(90-F17682))+SIN(RADIANS(90-C17682))*SIN(RADIANS(90-F17682))*COS(RADIANS(D17682-G17682)))</f>
        <v>1603.120326778105</v>
      </c>
      <c r="J17682" s="1">
        <f>I17682/A17682</f>
        <v>1.5640198310030293</v>
      </c>
      <c r="K17682" s="1"/>
    </row>
    <row r="17683" spans="1:11">
      <c r="A17683" s="1">
        <v>1028</v>
      </c>
      <c r="B17683" s="2" t="s">
        <v>22</v>
      </c>
      <c r="C17683" s="1">
        <v>29.7225</v>
      </c>
      <c r="D17683" s="1">
        <v>-95.392399999999995</v>
      </c>
      <c r="E17683" t="s">
        <v>29</v>
      </c>
      <c r="F17683" s="1">
        <v>42.654400000000003</v>
      </c>
      <c r="G17683" s="1">
        <v>-71.326599999999999</v>
      </c>
      <c r="H17683" s="1" t="s">
        <v>2</v>
      </c>
      <c r="I17683" s="1">
        <f>3958.756*ACOS(COS(RADIANS(90-C17683))*COS(RADIANS(90-F17683))+SIN(RADIANS(90-C17683))*SIN(RADIANS(90-F17683))*COS(RADIANS(D17683-G17683)))</f>
        <v>1603.120326778105</v>
      </c>
      <c r="J17683" s="1">
        <f>I17683/A17683</f>
        <v>1.559455570795822</v>
      </c>
      <c r="K17683" s="1"/>
    </row>
    <row r="17684" spans="1:11">
      <c r="A17684" s="1">
        <v>1034</v>
      </c>
      <c r="B17684" s="2" t="s">
        <v>22</v>
      </c>
      <c r="C17684" s="1">
        <v>29.7225</v>
      </c>
      <c r="D17684" s="1">
        <v>-95.392399999999995</v>
      </c>
      <c r="E17684" t="s">
        <v>29</v>
      </c>
      <c r="F17684" s="1">
        <v>42.654400000000003</v>
      </c>
      <c r="G17684" s="1">
        <v>-71.326599999999999</v>
      </c>
      <c r="H17684" s="1" t="s">
        <v>2</v>
      </c>
      <c r="I17684" s="1">
        <f>3958.756*ACOS(COS(RADIANS(90-C17684))*COS(RADIANS(90-F17684))+SIN(RADIANS(90-C17684))*SIN(RADIANS(90-F17684))*COS(RADIANS(D17684-G17684)))</f>
        <v>1603.120326778105</v>
      </c>
      <c r="J17684" s="1">
        <f>I17684/A17684</f>
        <v>1.5504065055881093</v>
      </c>
      <c r="K17684" s="1"/>
    </row>
    <row r="17685" spans="1:11">
      <c r="A17685" s="1">
        <v>1050</v>
      </c>
      <c r="B17685" s="2" t="s">
        <v>22</v>
      </c>
      <c r="C17685" s="1">
        <v>29.7225</v>
      </c>
      <c r="D17685" s="1">
        <v>-95.392399999999995</v>
      </c>
      <c r="E17685" t="s">
        <v>29</v>
      </c>
      <c r="F17685" s="1">
        <v>42.654400000000003</v>
      </c>
      <c r="G17685" s="1">
        <v>-71.326599999999999</v>
      </c>
      <c r="H17685" s="1" t="s">
        <v>2</v>
      </c>
      <c r="I17685" s="1">
        <f>3958.756*ACOS(COS(RADIANS(90-C17685))*COS(RADIANS(90-F17685))+SIN(RADIANS(90-C17685))*SIN(RADIANS(90-F17685))*COS(RADIANS(D17685-G17685)))</f>
        <v>1603.120326778105</v>
      </c>
      <c r="J17685" s="1">
        <f>I17685/A17685</f>
        <v>1.5267812635981952</v>
      </c>
      <c r="K17685" s="1"/>
    </row>
    <row r="17686" spans="1:11">
      <c r="A17686" s="1">
        <v>1057</v>
      </c>
      <c r="B17686" s="2" t="s">
        <v>22</v>
      </c>
      <c r="C17686" s="1">
        <v>29.7225</v>
      </c>
      <c r="D17686" s="1">
        <v>-95.392399999999995</v>
      </c>
      <c r="E17686" t="s">
        <v>29</v>
      </c>
      <c r="F17686" s="1">
        <v>42.654400000000003</v>
      </c>
      <c r="G17686" s="1">
        <v>-71.326599999999999</v>
      </c>
      <c r="H17686" s="1" t="s">
        <v>2</v>
      </c>
      <c r="I17686" s="1">
        <f>3958.756*ACOS(COS(RADIANS(90-C17686))*COS(RADIANS(90-F17686))+SIN(RADIANS(90-C17686))*SIN(RADIANS(90-F17686))*COS(RADIANS(D17686-G17686)))</f>
        <v>1603.120326778105</v>
      </c>
      <c r="J17686" s="1">
        <f>I17686/A17686</f>
        <v>1.5166701294021807</v>
      </c>
      <c r="K17686" s="1"/>
    </row>
    <row r="17687" spans="1:11">
      <c r="A17687" s="1">
        <v>1060</v>
      </c>
      <c r="B17687" s="2" t="s">
        <v>22</v>
      </c>
      <c r="C17687" s="1">
        <v>29.7225</v>
      </c>
      <c r="D17687" s="1">
        <v>-95.392399999999995</v>
      </c>
      <c r="E17687" t="s">
        <v>29</v>
      </c>
      <c r="F17687" s="1">
        <v>42.654400000000003</v>
      </c>
      <c r="G17687" s="1">
        <v>-71.326599999999999</v>
      </c>
      <c r="H17687" s="1" t="s">
        <v>2</v>
      </c>
      <c r="I17687" s="1">
        <f>3958.756*ACOS(COS(RADIANS(90-C17687))*COS(RADIANS(90-F17687))+SIN(RADIANS(90-C17687))*SIN(RADIANS(90-F17687))*COS(RADIANS(D17687-G17687)))</f>
        <v>1603.120326778105</v>
      </c>
      <c r="J17687" s="1">
        <f>I17687/A17687</f>
        <v>1.5123776667717972</v>
      </c>
      <c r="K17687" s="1"/>
    </row>
    <row r="17688" spans="1:11">
      <c r="A17688" s="1">
        <v>1060</v>
      </c>
      <c r="B17688" s="2" t="s">
        <v>22</v>
      </c>
      <c r="C17688" s="1">
        <v>29.7225</v>
      </c>
      <c r="D17688" s="1">
        <v>-95.392399999999995</v>
      </c>
      <c r="E17688" t="s">
        <v>29</v>
      </c>
      <c r="F17688" s="1">
        <v>42.654400000000003</v>
      </c>
      <c r="G17688" s="1">
        <v>-71.326599999999999</v>
      </c>
      <c r="H17688" s="1" t="s">
        <v>2</v>
      </c>
      <c r="I17688" s="1">
        <f>3958.756*ACOS(COS(RADIANS(90-C17688))*COS(RADIANS(90-F17688))+SIN(RADIANS(90-C17688))*SIN(RADIANS(90-F17688))*COS(RADIANS(D17688-G17688)))</f>
        <v>1603.120326778105</v>
      </c>
      <c r="J17688" s="1">
        <f>I17688/A17688</f>
        <v>1.5123776667717972</v>
      </c>
      <c r="K17688" s="1"/>
    </row>
    <row r="17689" spans="1:11">
      <c r="A17689" s="1">
        <v>1062</v>
      </c>
      <c r="B17689" s="2" t="s">
        <v>22</v>
      </c>
      <c r="C17689" s="1">
        <v>29.7225</v>
      </c>
      <c r="D17689" s="1">
        <v>-95.392399999999995</v>
      </c>
      <c r="E17689" t="s">
        <v>29</v>
      </c>
      <c r="F17689" s="1">
        <v>42.654400000000003</v>
      </c>
      <c r="G17689" s="1">
        <v>-71.326599999999999</v>
      </c>
      <c r="H17689" s="1" t="s">
        <v>2</v>
      </c>
      <c r="I17689" s="1">
        <f>3958.756*ACOS(COS(RADIANS(90-C17689))*COS(RADIANS(90-F17689))+SIN(RADIANS(90-C17689))*SIN(RADIANS(90-F17689))*COS(RADIANS(D17689-G17689)))</f>
        <v>1603.120326778105</v>
      </c>
      <c r="J17689" s="1">
        <f>I17689/A17689</f>
        <v>1.5095294979078202</v>
      </c>
      <c r="K17689" s="1"/>
    </row>
    <row r="17690" spans="1:11">
      <c r="A17690" s="1">
        <v>1062</v>
      </c>
      <c r="B17690" s="2" t="s">
        <v>29</v>
      </c>
      <c r="C17690" s="1">
        <v>42.654400000000003</v>
      </c>
      <c r="D17690" s="1">
        <v>-71.326599999999999</v>
      </c>
      <c r="E17690" t="s">
        <v>22</v>
      </c>
      <c r="F17690" s="1">
        <v>29.7225</v>
      </c>
      <c r="G17690" s="1">
        <v>-95.392399999999995</v>
      </c>
      <c r="H17690" s="1" t="s">
        <v>2</v>
      </c>
      <c r="I17690" s="1">
        <f>3958.756*ACOS(COS(RADIANS(90-C17690))*COS(RADIANS(90-F17690))+SIN(RADIANS(90-C17690))*SIN(RADIANS(90-F17690))*COS(RADIANS(D17690-G17690)))</f>
        <v>1603.120326778105</v>
      </c>
      <c r="J17690" s="1">
        <f>I17690/A17690</f>
        <v>1.5095294979078202</v>
      </c>
      <c r="K17690" s="1"/>
    </row>
    <row r="17691" spans="1:11">
      <c r="A17691" s="1">
        <v>1066</v>
      </c>
      <c r="B17691" s="2" t="s">
        <v>22</v>
      </c>
      <c r="C17691" s="1">
        <v>29.7225</v>
      </c>
      <c r="D17691" s="1">
        <v>-95.392399999999995</v>
      </c>
      <c r="E17691" t="s">
        <v>29</v>
      </c>
      <c r="F17691" s="1">
        <v>42.654400000000003</v>
      </c>
      <c r="G17691" s="1">
        <v>-71.326599999999999</v>
      </c>
      <c r="H17691" s="1" t="s">
        <v>2</v>
      </c>
      <c r="I17691" s="1">
        <f>3958.756*ACOS(COS(RADIANS(90-C17691))*COS(RADIANS(90-F17691))+SIN(RADIANS(90-C17691))*SIN(RADIANS(90-F17691))*COS(RADIANS(D17691-G17691)))</f>
        <v>1603.120326778105</v>
      </c>
      <c r="J17691" s="1">
        <f>I17691/A17691</f>
        <v>1.5038652221182973</v>
      </c>
      <c r="K17691" s="1"/>
    </row>
    <row r="17692" spans="1:11">
      <c r="A17692" s="1">
        <v>1085</v>
      </c>
      <c r="B17692" s="2" t="s">
        <v>22</v>
      </c>
      <c r="C17692" s="1">
        <v>29.7225</v>
      </c>
      <c r="D17692" s="1">
        <v>-95.392399999999995</v>
      </c>
      <c r="E17692" t="s">
        <v>29</v>
      </c>
      <c r="F17692" s="1">
        <v>42.654400000000003</v>
      </c>
      <c r="G17692" s="1">
        <v>-71.326599999999999</v>
      </c>
      <c r="H17692" s="1" t="s">
        <v>2</v>
      </c>
      <c r="I17692" s="1">
        <f>3958.756*ACOS(COS(RADIANS(90-C17692))*COS(RADIANS(90-F17692))+SIN(RADIANS(90-C17692))*SIN(RADIANS(90-F17692))*COS(RADIANS(D17692-G17692)))</f>
        <v>1603.120326778105</v>
      </c>
      <c r="J17692" s="1">
        <f>I17692/A17692</f>
        <v>1.4775302550950276</v>
      </c>
      <c r="K17692" s="1"/>
    </row>
    <row r="17693" spans="1:11">
      <c r="A17693" s="1">
        <v>1088</v>
      </c>
      <c r="B17693" s="2" t="s">
        <v>22</v>
      </c>
      <c r="C17693" s="1">
        <v>29.7225</v>
      </c>
      <c r="D17693" s="1">
        <v>-95.392399999999995</v>
      </c>
      <c r="E17693" t="s">
        <v>29</v>
      </c>
      <c r="F17693" s="1">
        <v>42.654400000000003</v>
      </c>
      <c r="G17693" s="1">
        <v>-71.326599999999999</v>
      </c>
      <c r="H17693" s="1" t="s">
        <v>2</v>
      </c>
      <c r="I17693" s="1">
        <f>3958.756*ACOS(COS(RADIANS(90-C17693))*COS(RADIANS(90-F17693))+SIN(RADIANS(90-C17693))*SIN(RADIANS(90-F17693))*COS(RADIANS(D17693-G17693)))</f>
        <v>1603.120326778105</v>
      </c>
      <c r="J17693" s="1">
        <f>I17693/A17693</f>
        <v>1.4734561827004642</v>
      </c>
      <c r="K17693" s="1"/>
    </row>
    <row r="17694" spans="1:11">
      <c r="A17694" s="1">
        <v>1091</v>
      </c>
      <c r="B17694" s="2" t="s">
        <v>22</v>
      </c>
      <c r="C17694" s="1">
        <v>29.7225</v>
      </c>
      <c r="D17694" s="1">
        <v>-95.392399999999995</v>
      </c>
      <c r="E17694" t="s">
        <v>29</v>
      </c>
      <c r="F17694" s="1">
        <v>42.654400000000003</v>
      </c>
      <c r="G17694" s="1">
        <v>-71.326599999999999</v>
      </c>
      <c r="H17694" s="1" t="s">
        <v>2</v>
      </c>
      <c r="I17694" s="1">
        <f>3958.756*ACOS(COS(RADIANS(90-C17694))*COS(RADIANS(90-F17694))+SIN(RADIANS(90-C17694))*SIN(RADIANS(90-F17694))*COS(RADIANS(D17694-G17694)))</f>
        <v>1603.120326778105</v>
      </c>
      <c r="J17694" s="1">
        <f>I17694/A17694</f>
        <v>1.4694045158369431</v>
      </c>
      <c r="K17694" s="1"/>
    </row>
    <row r="17695" spans="1:11">
      <c r="A17695" s="1">
        <v>1092</v>
      </c>
      <c r="B17695" s="2" t="s">
        <v>22</v>
      </c>
      <c r="C17695" s="1">
        <v>29.7225</v>
      </c>
      <c r="D17695" s="1">
        <v>-95.392399999999995</v>
      </c>
      <c r="E17695" t="s">
        <v>29</v>
      </c>
      <c r="F17695" s="1">
        <v>42.654400000000003</v>
      </c>
      <c r="G17695" s="1">
        <v>-71.326599999999999</v>
      </c>
      <c r="H17695" s="1" t="s">
        <v>2</v>
      </c>
      <c r="I17695" s="1">
        <f>3958.756*ACOS(COS(RADIANS(90-C17695))*COS(RADIANS(90-F17695))+SIN(RADIANS(90-C17695))*SIN(RADIANS(90-F17695))*COS(RADIANS(D17695-G17695)))</f>
        <v>1603.120326778105</v>
      </c>
      <c r="J17695" s="1">
        <f>I17695/A17695</f>
        <v>1.4680589073059569</v>
      </c>
      <c r="K17695" s="1"/>
    </row>
    <row r="17696" spans="1:11">
      <c r="A17696" s="1">
        <v>1099</v>
      </c>
      <c r="B17696" s="2" t="s">
        <v>22</v>
      </c>
      <c r="C17696" s="1">
        <v>29.7225</v>
      </c>
      <c r="D17696" s="1">
        <v>-95.392399999999995</v>
      </c>
      <c r="E17696" t="s">
        <v>29</v>
      </c>
      <c r="F17696" s="1">
        <v>42.654400000000003</v>
      </c>
      <c r="G17696" s="1">
        <v>-71.326599999999999</v>
      </c>
      <c r="H17696" s="1" t="s">
        <v>2</v>
      </c>
      <c r="I17696" s="1">
        <f>3958.756*ACOS(COS(RADIANS(90-C17696))*COS(RADIANS(90-F17696))+SIN(RADIANS(90-C17696))*SIN(RADIANS(90-F17696))*COS(RADIANS(D17696-G17696)))</f>
        <v>1603.120326778105</v>
      </c>
      <c r="J17696" s="1">
        <f>I17696/A17696</f>
        <v>1.4587082136288489</v>
      </c>
      <c r="K17696" s="1"/>
    </row>
    <row r="17697" spans="1:11">
      <c r="A17697" s="1">
        <v>1102</v>
      </c>
      <c r="B17697" s="2" t="s">
        <v>22</v>
      </c>
      <c r="C17697" s="1">
        <v>29.7225</v>
      </c>
      <c r="D17697" s="1">
        <v>-95.392399999999995</v>
      </c>
      <c r="E17697" t="s">
        <v>29</v>
      </c>
      <c r="F17697" s="1">
        <v>42.654400000000003</v>
      </c>
      <c r="G17697" s="1">
        <v>-71.326599999999999</v>
      </c>
      <c r="H17697" s="1" t="s">
        <v>2</v>
      </c>
      <c r="I17697" s="1">
        <f>3958.756*ACOS(COS(RADIANS(90-C17697))*COS(RADIANS(90-F17697))+SIN(RADIANS(90-C17697))*SIN(RADIANS(90-F17697))*COS(RADIANS(D17697-G17697)))</f>
        <v>1603.120326778105</v>
      </c>
      <c r="J17697" s="1">
        <f>I17697/A17697</f>
        <v>1.4547371386371188</v>
      </c>
      <c r="K17697" s="1"/>
    </row>
    <row r="17698" spans="1:11">
      <c r="A17698" s="1">
        <v>1111</v>
      </c>
      <c r="B17698" s="2" t="s">
        <v>22</v>
      </c>
      <c r="C17698" s="1">
        <v>29.7225</v>
      </c>
      <c r="D17698" s="1">
        <v>-95.392399999999995</v>
      </c>
      <c r="E17698" t="s">
        <v>29</v>
      </c>
      <c r="F17698" s="1">
        <v>42.654400000000003</v>
      </c>
      <c r="G17698" s="1">
        <v>-71.326599999999999</v>
      </c>
      <c r="H17698" s="1" t="s">
        <v>2</v>
      </c>
      <c r="I17698" s="1">
        <f>3958.756*ACOS(COS(RADIANS(90-C17698))*COS(RADIANS(90-F17698))+SIN(RADIANS(90-C17698))*SIN(RADIANS(90-F17698))*COS(RADIANS(D17698-G17698)))</f>
        <v>1603.120326778105</v>
      </c>
      <c r="J17698" s="1">
        <f>I17698/A17698</f>
        <v>1.4429525893592303</v>
      </c>
      <c r="K17698" s="1"/>
    </row>
    <row r="17699" spans="1:11">
      <c r="A17699" s="1">
        <v>1124</v>
      </c>
      <c r="B17699" s="2" t="s">
        <v>22</v>
      </c>
      <c r="C17699" s="1">
        <v>29.7225</v>
      </c>
      <c r="D17699" s="1">
        <v>-95.392399999999995</v>
      </c>
      <c r="E17699" t="s">
        <v>29</v>
      </c>
      <c r="F17699" s="1">
        <v>42.654400000000003</v>
      </c>
      <c r="G17699" s="1">
        <v>-71.326599999999999</v>
      </c>
      <c r="H17699" s="1" t="s">
        <v>2</v>
      </c>
      <c r="I17699" s="1">
        <f>3958.756*ACOS(COS(RADIANS(90-C17699))*COS(RADIANS(90-F17699))+SIN(RADIANS(90-C17699))*SIN(RADIANS(90-F17699))*COS(RADIANS(D17699-G17699)))</f>
        <v>1603.120326778105</v>
      </c>
      <c r="J17699" s="1">
        <f>I17699/A17699</f>
        <v>1.426263635923581</v>
      </c>
      <c r="K17699" s="1"/>
    </row>
    <row r="17700" spans="1:11">
      <c r="A17700" s="1">
        <v>1125</v>
      </c>
      <c r="B17700" s="2" t="s">
        <v>22</v>
      </c>
      <c r="C17700" s="1">
        <v>29.7225</v>
      </c>
      <c r="D17700" s="1">
        <v>-95.392399999999995</v>
      </c>
      <c r="E17700" t="s">
        <v>29</v>
      </c>
      <c r="F17700" s="1">
        <v>42.654400000000003</v>
      </c>
      <c r="G17700" s="1">
        <v>-71.326599999999999</v>
      </c>
      <c r="H17700" s="1" t="s">
        <v>2</v>
      </c>
      <c r="I17700" s="1">
        <f>3958.756*ACOS(COS(RADIANS(90-C17700))*COS(RADIANS(90-F17700))+SIN(RADIANS(90-C17700))*SIN(RADIANS(90-F17700))*COS(RADIANS(D17700-G17700)))</f>
        <v>1603.120326778105</v>
      </c>
      <c r="J17700" s="1">
        <f>I17700/A17700</f>
        <v>1.4249958460249823</v>
      </c>
      <c r="K17700" s="1"/>
    </row>
    <row r="17701" spans="1:11">
      <c r="A17701" s="1">
        <v>1125</v>
      </c>
      <c r="B17701" s="2" t="s">
        <v>22</v>
      </c>
      <c r="C17701" s="1">
        <v>29.7225</v>
      </c>
      <c r="D17701" s="1">
        <v>-95.392399999999995</v>
      </c>
      <c r="E17701" t="s">
        <v>29</v>
      </c>
      <c r="F17701" s="1">
        <v>42.654400000000003</v>
      </c>
      <c r="G17701" s="1">
        <v>-71.326599999999999</v>
      </c>
      <c r="H17701" s="1" t="s">
        <v>2</v>
      </c>
      <c r="I17701" s="1">
        <f>3958.756*ACOS(COS(RADIANS(90-C17701))*COS(RADIANS(90-F17701))+SIN(RADIANS(90-C17701))*SIN(RADIANS(90-F17701))*COS(RADIANS(D17701-G17701)))</f>
        <v>1603.120326778105</v>
      </c>
      <c r="J17701" s="1">
        <f>I17701/A17701</f>
        <v>1.4249958460249823</v>
      </c>
      <c r="K17701" s="1"/>
    </row>
    <row r="17702" spans="1:11">
      <c r="A17702" s="1">
        <v>1149</v>
      </c>
      <c r="B17702" s="2" t="s">
        <v>22</v>
      </c>
      <c r="C17702" s="1">
        <v>29.7225</v>
      </c>
      <c r="D17702" s="1">
        <v>-95.392399999999995</v>
      </c>
      <c r="E17702" t="s">
        <v>29</v>
      </c>
      <c r="F17702" s="1">
        <v>42.654400000000003</v>
      </c>
      <c r="G17702" s="1">
        <v>-71.326599999999999</v>
      </c>
      <c r="H17702" s="1" t="s">
        <v>2</v>
      </c>
      <c r="I17702" s="1">
        <f>3958.756*ACOS(COS(RADIANS(90-C17702))*COS(RADIANS(90-F17702))+SIN(RADIANS(90-C17702))*SIN(RADIANS(90-F17702))*COS(RADIANS(D17702-G17702)))</f>
        <v>1603.120326778105</v>
      </c>
      <c r="J17702" s="1">
        <f>I17702/A17702</f>
        <v>1.3952309197372541</v>
      </c>
      <c r="K17702" s="1"/>
    </row>
    <row r="17703" spans="1:11">
      <c r="A17703" s="1">
        <v>1154</v>
      </c>
      <c r="B17703" s="2" t="s">
        <v>22</v>
      </c>
      <c r="C17703" s="1">
        <v>29.7225</v>
      </c>
      <c r="D17703" s="1">
        <v>-95.392399999999995</v>
      </c>
      <c r="E17703" t="s">
        <v>29</v>
      </c>
      <c r="F17703" s="1">
        <v>42.654400000000003</v>
      </c>
      <c r="G17703" s="1">
        <v>-71.326599999999999</v>
      </c>
      <c r="H17703" s="1" t="s">
        <v>2</v>
      </c>
      <c r="I17703" s="1">
        <f>3958.756*ACOS(COS(RADIANS(90-C17703))*COS(RADIANS(90-F17703))+SIN(RADIANS(90-C17703))*SIN(RADIANS(90-F17703))*COS(RADIANS(D17703-G17703)))</f>
        <v>1603.120326778105</v>
      </c>
      <c r="J17703" s="1">
        <f>I17703/A17703</f>
        <v>1.3891857251110096</v>
      </c>
      <c r="K17703" s="1"/>
    </row>
    <row r="17704" spans="1:11">
      <c r="A17704" s="1">
        <v>1163</v>
      </c>
      <c r="B17704" s="2" t="s">
        <v>22</v>
      </c>
      <c r="C17704" s="1">
        <v>29.7225</v>
      </c>
      <c r="D17704" s="1">
        <v>-95.392399999999995</v>
      </c>
      <c r="E17704" t="s">
        <v>29</v>
      </c>
      <c r="F17704" s="1">
        <v>42.654400000000003</v>
      </c>
      <c r="G17704" s="1">
        <v>-71.326599999999999</v>
      </c>
      <c r="H17704" s="1" t="s">
        <v>2</v>
      </c>
      <c r="I17704" s="1">
        <f>3958.756*ACOS(COS(RADIANS(90-C17704))*COS(RADIANS(90-F17704))+SIN(RADIANS(90-C17704))*SIN(RADIANS(90-F17704))*COS(RADIANS(D17704-G17704)))</f>
        <v>1603.120326778105</v>
      </c>
      <c r="J17704" s="1">
        <f>I17704/A17704</f>
        <v>1.3784353626638908</v>
      </c>
      <c r="K17704" s="1"/>
    </row>
    <row r="17705" spans="1:11">
      <c r="A17705" s="1">
        <v>1163</v>
      </c>
      <c r="B17705" s="2" t="s">
        <v>22</v>
      </c>
      <c r="C17705" s="1">
        <v>29.7225</v>
      </c>
      <c r="D17705" s="1">
        <v>-95.392399999999995</v>
      </c>
      <c r="E17705" t="s">
        <v>29</v>
      </c>
      <c r="F17705" s="1">
        <v>42.654400000000003</v>
      </c>
      <c r="G17705" s="1">
        <v>-71.326599999999999</v>
      </c>
      <c r="H17705" s="1" t="s">
        <v>2</v>
      </c>
      <c r="I17705" s="1">
        <f>3958.756*ACOS(COS(RADIANS(90-C17705))*COS(RADIANS(90-F17705))+SIN(RADIANS(90-C17705))*SIN(RADIANS(90-F17705))*COS(RADIANS(D17705-G17705)))</f>
        <v>1603.120326778105</v>
      </c>
      <c r="J17705" s="1">
        <f>I17705/A17705</f>
        <v>1.3784353626638908</v>
      </c>
      <c r="K17705" s="1"/>
    </row>
    <row r="17706" spans="1:11">
      <c r="A17706" s="1">
        <v>1174</v>
      </c>
      <c r="B17706" s="2" t="s">
        <v>22</v>
      </c>
      <c r="C17706" s="1">
        <v>29.7225</v>
      </c>
      <c r="D17706" s="1">
        <v>-95.392399999999995</v>
      </c>
      <c r="E17706" t="s">
        <v>29</v>
      </c>
      <c r="F17706" s="1">
        <v>42.654400000000003</v>
      </c>
      <c r="G17706" s="1">
        <v>-71.326599999999999</v>
      </c>
      <c r="H17706" s="1" t="s">
        <v>2</v>
      </c>
      <c r="I17706" s="1">
        <f>3958.756*ACOS(COS(RADIANS(90-C17706))*COS(RADIANS(90-F17706))+SIN(RADIANS(90-C17706))*SIN(RADIANS(90-F17706))*COS(RADIANS(D17706-G17706)))</f>
        <v>1603.120326778105</v>
      </c>
      <c r="J17706" s="1">
        <f>I17706/A17706</f>
        <v>1.3655198694873125</v>
      </c>
      <c r="K17706" s="1"/>
    </row>
    <row r="17707" spans="1:11">
      <c r="A17707" s="1">
        <v>1183</v>
      </c>
      <c r="B17707" s="2" t="s">
        <v>22</v>
      </c>
      <c r="C17707" s="1">
        <v>29.7225</v>
      </c>
      <c r="D17707" s="1">
        <v>-95.392399999999995</v>
      </c>
      <c r="E17707" t="s">
        <v>29</v>
      </c>
      <c r="F17707" s="1">
        <v>42.654400000000003</v>
      </c>
      <c r="G17707" s="1">
        <v>-71.326599999999999</v>
      </c>
      <c r="H17707" s="1" t="s">
        <v>2</v>
      </c>
      <c r="I17707" s="1">
        <f>3958.756*ACOS(COS(RADIANS(90-C17707))*COS(RADIANS(90-F17707))+SIN(RADIANS(90-C17707))*SIN(RADIANS(90-F17707))*COS(RADIANS(D17707-G17707)))</f>
        <v>1603.120326778105</v>
      </c>
      <c r="J17707" s="1">
        <f>I17707/A17707</f>
        <v>1.3551312990516526</v>
      </c>
      <c r="K17707" s="1"/>
    </row>
    <row r="17708" spans="1:11">
      <c r="A17708" s="1">
        <v>1192</v>
      </c>
      <c r="B17708" s="2" t="s">
        <v>22</v>
      </c>
      <c r="C17708" s="1">
        <v>29.7225</v>
      </c>
      <c r="D17708" s="1">
        <v>-95.392399999999995</v>
      </c>
      <c r="E17708" t="s">
        <v>29</v>
      </c>
      <c r="F17708" s="1">
        <v>42.654400000000003</v>
      </c>
      <c r="G17708" s="1">
        <v>-71.326599999999999</v>
      </c>
      <c r="H17708" s="1" t="s">
        <v>2</v>
      </c>
      <c r="I17708" s="1">
        <f>3958.756*ACOS(COS(RADIANS(90-C17708))*COS(RADIANS(90-F17708))+SIN(RADIANS(90-C17708))*SIN(RADIANS(90-F17708))*COS(RADIANS(D17708-G17708)))</f>
        <v>1603.120326778105</v>
      </c>
      <c r="J17708" s="1">
        <f>I17708/A17708</f>
        <v>1.3448996030017659</v>
      </c>
      <c r="K17708" s="1"/>
    </row>
    <row r="17709" spans="1:11">
      <c r="A17709" s="1">
        <v>1192</v>
      </c>
      <c r="B17709" s="2" t="s">
        <v>22</v>
      </c>
      <c r="C17709" s="1">
        <v>29.7225</v>
      </c>
      <c r="D17709" s="1">
        <v>-95.392399999999995</v>
      </c>
      <c r="E17709" t="s">
        <v>29</v>
      </c>
      <c r="F17709" s="1">
        <v>42.654400000000003</v>
      </c>
      <c r="G17709" s="1">
        <v>-71.326599999999999</v>
      </c>
      <c r="H17709" s="1" t="s">
        <v>2</v>
      </c>
      <c r="I17709" s="1">
        <f>3958.756*ACOS(COS(RADIANS(90-C17709))*COS(RADIANS(90-F17709))+SIN(RADIANS(90-C17709))*SIN(RADIANS(90-F17709))*COS(RADIANS(D17709-G17709)))</f>
        <v>1603.120326778105</v>
      </c>
      <c r="J17709" s="1">
        <f>I17709/A17709</f>
        <v>1.3448996030017659</v>
      </c>
      <c r="K17709" s="1"/>
    </row>
    <row r="17710" spans="1:11">
      <c r="A17710" s="1">
        <v>1193</v>
      </c>
      <c r="B17710" s="2" t="s">
        <v>22</v>
      </c>
      <c r="C17710" s="1">
        <v>29.7225</v>
      </c>
      <c r="D17710" s="1">
        <v>-95.392399999999995</v>
      </c>
      <c r="E17710" t="s">
        <v>29</v>
      </c>
      <c r="F17710" s="1">
        <v>42.654400000000003</v>
      </c>
      <c r="G17710" s="1">
        <v>-71.326599999999999</v>
      </c>
      <c r="H17710" s="1" t="s">
        <v>2</v>
      </c>
      <c r="I17710" s="1">
        <f>3958.756*ACOS(COS(RADIANS(90-C17710))*COS(RADIANS(90-F17710))+SIN(RADIANS(90-C17710))*SIN(RADIANS(90-F17710))*COS(RADIANS(D17710-G17710)))</f>
        <v>1603.120326778105</v>
      </c>
      <c r="J17710" s="1">
        <f>I17710/A17710</f>
        <v>1.3437722772658047</v>
      </c>
      <c r="K17710" s="1"/>
    </row>
    <row r="17711" spans="1:11">
      <c r="A17711" s="1">
        <v>1200</v>
      </c>
      <c r="B17711" s="2" t="s">
        <v>22</v>
      </c>
      <c r="C17711" s="1">
        <v>29.7225</v>
      </c>
      <c r="D17711" s="1">
        <v>-95.392399999999995</v>
      </c>
      <c r="E17711" t="s">
        <v>29</v>
      </c>
      <c r="F17711" s="1">
        <v>42.654400000000003</v>
      </c>
      <c r="G17711" s="1">
        <v>-71.326599999999999</v>
      </c>
      <c r="H17711" s="1" t="s">
        <v>2</v>
      </c>
      <c r="I17711" s="1">
        <f>3958.756*ACOS(COS(RADIANS(90-C17711))*COS(RADIANS(90-F17711))+SIN(RADIANS(90-C17711))*SIN(RADIANS(90-F17711))*COS(RADIANS(D17711-G17711)))</f>
        <v>1603.120326778105</v>
      </c>
      <c r="J17711" s="1">
        <f>I17711/A17711</f>
        <v>1.3359336056484208</v>
      </c>
      <c r="K17711" s="1"/>
    </row>
    <row r="17712" spans="1:11">
      <c r="A17712" s="1">
        <v>1205</v>
      </c>
      <c r="B17712" s="2" t="s">
        <v>22</v>
      </c>
      <c r="C17712" s="1">
        <v>29.7225</v>
      </c>
      <c r="D17712" s="1">
        <v>-95.392399999999995</v>
      </c>
      <c r="E17712" t="s">
        <v>29</v>
      </c>
      <c r="F17712" s="1">
        <v>42.654400000000003</v>
      </c>
      <c r="G17712" s="1">
        <v>-71.326599999999999</v>
      </c>
      <c r="H17712" s="1" t="s">
        <v>2</v>
      </c>
      <c r="I17712" s="1">
        <f>3958.756*ACOS(COS(RADIANS(90-C17712))*COS(RADIANS(90-F17712))+SIN(RADIANS(90-C17712))*SIN(RADIANS(90-F17712))*COS(RADIANS(D17712-G17712)))</f>
        <v>1603.120326778105</v>
      </c>
      <c r="J17712" s="1">
        <f>I17712/A17712</f>
        <v>1.3303903126789254</v>
      </c>
      <c r="K17712" s="1"/>
    </row>
    <row r="17713" spans="1:11">
      <c r="A17713" s="1">
        <v>1207</v>
      </c>
      <c r="B17713" s="2" t="s">
        <v>22</v>
      </c>
      <c r="C17713" s="1">
        <v>29.7225</v>
      </c>
      <c r="D17713" s="1">
        <v>-95.392399999999995</v>
      </c>
      <c r="E17713" t="s">
        <v>29</v>
      </c>
      <c r="F17713" s="1">
        <v>42.654400000000003</v>
      </c>
      <c r="G17713" s="1">
        <v>-71.326599999999999</v>
      </c>
      <c r="H17713" s="1" t="s">
        <v>2</v>
      </c>
      <c r="I17713" s="1">
        <f>3958.756*ACOS(COS(RADIANS(90-C17713))*COS(RADIANS(90-F17713))+SIN(RADIANS(90-C17713))*SIN(RADIANS(90-F17713))*COS(RADIANS(D17713-G17713)))</f>
        <v>1603.120326778105</v>
      </c>
      <c r="J17713" s="1">
        <f>I17713/A17713</f>
        <v>1.3281858548285874</v>
      </c>
      <c r="K17713" s="1"/>
    </row>
    <row r="17714" spans="1:11">
      <c r="A17714" s="1">
        <v>1207</v>
      </c>
      <c r="B17714" s="2" t="s">
        <v>22</v>
      </c>
      <c r="C17714" s="1">
        <v>29.7225</v>
      </c>
      <c r="D17714" s="1">
        <v>-95.392399999999995</v>
      </c>
      <c r="E17714" t="s">
        <v>29</v>
      </c>
      <c r="F17714" s="1">
        <v>42.654400000000003</v>
      </c>
      <c r="G17714" s="1">
        <v>-71.326599999999999</v>
      </c>
      <c r="H17714" s="1" t="s">
        <v>2</v>
      </c>
      <c r="I17714" s="1">
        <f>3958.756*ACOS(COS(RADIANS(90-C17714))*COS(RADIANS(90-F17714))+SIN(RADIANS(90-C17714))*SIN(RADIANS(90-F17714))*COS(RADIANS(D17714-G17714)))</f>
        <v>1603.120326778105</v>
      </c>
      <c r="J17714" s="1">
        <f>I17714/A17714</f>
        <v>1.3281858548285874</v>
      </c>
      <c r="K17714" s="1"/>
    </row>
    <row r="17715" spans="1:11">
      <c r="A17715" s="1">
        <v>1225</v>
      </c>
      <c r="B17715" s="2" t="s">
        <v>22</v>
      </c>
      <c r="C17715" s="1">
        <v>29.7225</v>
      </c>
      <c r="D17715" s="1">
        <v>-95.392399999999995</v>
      </c>
      <c r="E17715" t="s">
        <v>29</v>
      </c>
      <c r="F17715" s="1">
        <v>42.654400000000003</v>
      </c>
      <c r="G17715" s="1">
        <v>-71.326599999999999</v>
      </c>
      <c r="H17715" s="1" t="s">
        <v>2</v>
      </c>
      <c r="I17715" s="1">
        <f>3958.756*ACOS(COS(RADIANS(90-C17715))*COS(RADIANS(90-F17715))+SIN(RADIANS(90-C17715))*SIN(RADIANS(90-F17715))*COS(RADIANS(D17715-G17715)))</f>
        <v>1603.120326778105</v>
      </c>
      <c r="J17715" s="1">
        <f>I17715/A17715</f>
        <v>1.3086696545127388</v>
      </c>
      <c r="K17715" s="1"/>
    </row>
    <row r="17716" spans="1:11">
      <c r="A17716" s="1">
        <v>1228</v>
      </c>
      <c r="B17716" s="2" t="s">
        <v>22</v>
      </c>
      <c r="C17716" s="1">
        <v>29.7225</v>
      </c>
      <c r="D17716" s="1">
        <v>-95.392399999999995</v>
      </c>
      <c r="E17716" t="s">
        <v>29</v>
      </c>
      <c r="F17716" s="1">
        <v>42.654400000000003</v>
      </c>
      <c r="G17716" s="1">
        <v>-71.326599999999999</v>
      </c>
      <c r="H17716" s="1" t="s">
        <v>2</v>
      </c>
      <c r="I17716" s="1">
        <f>3958.756*ACOS(COS(RADIANS(90-C17716))*COS(RADIANS(90-F17716))+SIN(RADIANS(90-C17716))*SIN(RADIANS(90-F17716))*COS(RADIANS(D17716-G17716)))</f>
        <v>1603.120326778105</v>
      </c>
      <c r="J17716" s="1">
        <f>I17716/A17716</f>
        <v>1.3054725788095318</v>
      </c>
      <c r="K17716" s="1"/>
    </row>
    <row r="17717" spans="1:11">
      <c r="A17717" s="1">
        <v>1228</v>
      </c>
      <c r="B17717" s="2" t="s">
        <v>22</v>
      </c>
      <c r="C17717" s="1">
        <v>29.7225</v>
      </c>
      <c r="D17717" s="1">
        <v>-95.392399999999995</v>
      </c>
      <c r="E17717" t="s">
        <v>29</v>
      </c>
      <c r="F17717" s="1">
        <v>42.654400000000003</v>
      </c>
      <c r="G17717" s="1">
        <v>-71.326599999999999</v>
      </c>
      <c r="H17717" s="1" t="s">
        <v>2</v>
      </c>
      <c r="I17717" s="1">
        <f>3958.756*ACOS(COS(RADIANS(90-C17717))*COS(RADIANS(90-F17717))+SIN(RADIANS(90-C17717))*SIN(RADIANS(90-F17717))*COS(RADIANS(D17717-G17717)))</f>
        <v>1603.120326778105</v>
      </c>
      <c r="J17717" s="1">
        <f>I17717/A17717</f>
        <v>1.3054725788095318</v>
      </c>
      <c r="K17717" s="1"/>
    </row>
    <row r="17718" spans="1:11">
      <c r="A17718" s="1">
        <v>1259</v>
      </c>
      <c r="B17718" s="2" t="s">
        <v>22</v>
      </c>
      <c r="C17718" s="1">
        <v>29.7225</v>
      </c>
      <c r="D17718" s="1">
        <v>-95.392399999999995</v>
      </c>
      <c r="E17718" t="s">
        <v>29</v>
      </c>
      <c r="F17718" s="1">
        <v>42.654400000000003</v>
      </c>
      <c r="G17718" s="1">
        <v>-71.326599999999999</v>
      </c>
      <c r="H17718" s="1" t="s">
        <v>2</v>
      </c>
      <c r="I17718" s="1">
        <f>3958.756*ACOS(COS(RADIANS(90-C17718))*COS(RADIANS(90-F17718))+SIN(RADIANS(90-C17718))*SIN(RADIANS(90-F17718))*COS(RADIANS(D17718-G17718)))</f>
        <v>1603.120326778105</v>
      </c>
      <c r="J17718" s="1">
        <f>I17718/A17718</f>
        <v>1.2733282976791938</v>
      </c>
      <c r="K17718" s="1"/>
    </row>
    <row r="17719" spans="1:11">
      <c r="A17719" s="1">
        <v>1284</v>
      </c>
      <c r="B17719" s="2" t="s">
        <v>22</v>
      </c>
      <c r="C17719" s="1">
        <v>29.7225</v>
      </c>
      <c r="D17719" s="1">
        <v>-95.392399999999995</v>
      </c>
      <c r="E17719" t="s">
        <v>29</v>
      </c>
      <c r="F17719" s="1">
        <v>42.654400000000003</v>
      </c>
      <c r="G17719" s="1">
        <v>-71.326599999999999</v>
      </c>
      <c r="H17719" s="1" t="s">
        <v>2</v>
      </c>
      <c r="I17719" s="1">
        <f>3958.756*ACOS(COS(RADIANS(90-C17719))*COS(RADIANS(90-F17719))+SIN(RADIANS(90-C17719))*SIN(RADIANS(90-F17719))*COS(RADIANS(D17719-G17719)))</f>
        <v>1603.120326778105</v>
      </c>
      <c r="J17719" s="1">
        <f>I17719/A17719</f>
        <v>1.2485360800452532</v>
      </c>
      <c r="K17719" s="1"/>
    </row>
    <row r="17720" spans="1:11">
      <c r="A17720" s="1">
        <v>1290</v>
      </c>
      <c r="B17720" s="2" t="s">
        <v>22</v>
      </c>
      <c r="C17720" s="1">
        <v>29.7225</v>
      </c>
      <c r="D17720" s="1">
        <v>-95.392399999999995</v>
      </c>
      <c r="E17720" t="s">
        <v>29</v>
      </c>
      <c r="F17720" s="1">
        <v>42.654400000000003</v>
      </c>
      <c r="G17720" s="1">
        <v>-71.326599999999999</v>
      </c>
      <c r="H17720" s="1" t="s">
        <v>2</v>
      </c>
      <c r="I17720" s="1">
        <f>3958.756*ACOS(COS(RADIANS(90-C17720))*COS(RADIANS(90-F17720))+SIN(RADIANS(90-C17720))*SIN(RADIANS(90-F17720))*COS(RADIANS(D17720-G17720)))</f>
        <v>1603.120326778105</v>
      </c>
      <c r="J17720" s="1">
        <f>I17720/A17720</f>
        <v>1.2427289354869031</v>
      </c>
      <c r="K17720" s="1"/>
    </row>
    <row r="17721" spans="1:11">
      <c r="A17721" s="1">
        <v>1303</v>
      </c>
      <c r="B17721" s="2" t="s">
        <v>22</v>
      </c>
      <c r="C17721" s="1">
        <v>29.7225</v>
      </c>
      <c r="D17721" s="1">
        <v>-95.392399999999995</v>
      </c>
      <c r="E17721" t="s">
        <v>29</v>
      </c>
      <c r="F17721" s="1">
        <v>42.654400000000003</v>
      </c>
      <c r="G17721" s="1">
        <v>-71.326599999999999</v>
      </c>
      <c r="H17721" s="1" t="s">
        <v>2</v>
      </c>
      <c r="I17721" s="1">
        <f>3958.756*ACOS(COS(RADIANS(90-C17721))*COS(RADIANS(90-F17721))+SIN(RADIANS(90-C17721))*SIN(RADIANS(90-F17721))*COS(RADIANS(D17721-G17721)))</f>
        <v>1603.120326778105</v>
      </c>
      <c r="J17721" s="1">
        <f>I17721/A17721</f>
        <v>1.2303302584636262</v>
      </c>
      <c r="K17721" s="1"/>
    </row>
    <row r="17722" spans="1:11">
      <c r="A17722" s="1">
        <v>1384</v>
      </c>
      <c r="B17722" s="2" t="s">
        <v>22</v>
      </c>
      <c r="C17722" s="1">
        <v>29.7225</v>
      </c>
      <c r="D17722" s="1">
        <v>-95.392399999999995</v>
      </c>
      <c r="E17722" t="s">
        <v>29</v>
      </c>
      <c r="F17722" s="1">
        <v>42.654400000000003</v>
      </c>
      <c r="G17722" s="1">
        <v>-71.326599999999999</v>
      </c>
      <c r="H17722" s="1" t="s">
        <v>2</v>
      </c>
      <c r="I17722" s="1">
        <f>3958.756*ACOS(COS(RADIANS(90-C17722))*COS(RADIANS(90-F17722))+SIN(RADIANS(90-C17722))*SIN(RADIANS(90-F17722))*COS(RADIANS(D17722-G17722)))</f>
        <v>1603.120326778105</v>
      </c>
      <c r="J17722" s="1">
        <f>I17722/A17722</f>
        <v>1.1583239355333128</v>
      </c>
      <c r="K17722" s="1"/>
    </row>
    <row r="17723" spans="1:11">
      <c r="A17723" s="1">
        <v>1483</v>
      </c>
      <c r="B17723" s="2" t="s">
        <v>22</v>
      </c>
      <c r="C17723" s="1">
        <v>29.7225</v>
      </c>
      <c r="D17723" s="1">
        <v>-95.392399999999995</v>
      </c>
      <c r="E17723" t="s">
        <v>29</v>
      </c>
      <c r="F17723" s="1">
        <v>42.654400000000003</v>
      </c>
      <c r="G17723" s="1">
        <v>-71.326599999999999</v>
      </c>
      <c r="H17723" s="1" t="s">
        <v>2</v>
      </c>
      <c r="I17723" s="1">
        <f>3958.756*ACOS(COS(RADIANS(90-C17723))*COS(RADIANS(90-F17723))+SIN(RADIANS(90-C17723))*SIN(RADIANS(90-F17723))*COS(RADIANS(D17723-G17723)))</f>
        <v>1603.120326778105</v>
      </c>
      <c r="J17723" s="1">
        <f>I17723/A17723</f>
        <v>1.0809981974228624</v>
      </c>
      <c r="K17723" s="1"/>
    </row>
    <row r="17724" spans="1:11">
      <c r="A17724" s="1">
        <v>1514</v>
      </c>
      <c r="B17724" s="2" t="s">
        <v>22</v>
      </c>
      <c r="C17724" s="1">
        <v>29.7225</v>
      </c>
      <c r="D17724" s="1">
        <v>-95.392399999999995</v>
      </c>
      <c r="E17724" t="s">
        <v>29</v>
      </c>
      <c r="F17724" s="1">
        <v>42.654400000000003</v>
      </c>
      <c r="G17724" s="1">
        <v>-71.326599999999999</v>
      </c>
      <c r="H17724" s="1" t="s">
        <v>2</v>
      </c>
      <c r="I17724" s="1">
        <f>3958.756*ACOS(COS(RADIANS(90-C17724))*COS(RADIANS(90-F17724))+SIN(RADIANS(90-C17724))*SIN(RADIANS(90-F17724))*COS(RADIANS(D17724-G17724)))</f>
        <v>1603.120326778105</v>
      </c>
      <c r="J17724" s="1">
        <f>I17724/A17724</f>
        <v>1.0588641524293956</v>
      </c>
      <c r="K17724" s="1"/>
    </row>
    <row r="17725" spans="1:11">
      <c r="A17725" s="1">
        <v>1515</v>
      </c>
      <c r="B17725" s="2" t="s">
        <v>22</v>
      </c>
      <c r="C17725" s="1">
        <v>29.7225</v>
      </c>
      <c r="D17725" s="1">
        <v>-95.392399999999995</v>
      </c>
      <c r="E17725" t="s">
        <v>29</v>
      </c>
      <c r="F17725" s="1">
        <v>42.654400000000003</v>
      </c>
      <c r="G17725" s="1">
        <v>-71.326599999999999</v>
      </c>
      <c r="H17725" s="1" t="s">
        <v>2</v>
      </c>
      <c r="I17725" s="1">
        <f>3958.756*ACOS(COS(RADIANS(90-C17725))*COS(RADIANS(90-F17725))+SIN(RADIANS(90-C17725))*SIN(RADIANS(90-F17725))*COS(RADIANS(D17725-G17725)))</f>
        <v>1603.120326778105</v>
      </c>
      <c r="J17725" s="1">
        <f>I17725/A17725</f>
        <v>1.0581652321967689</v>
      </c>
      <c r="K17725" s="1"/>
    </row>
    <row r="17726" spans="1:11">
      <c r="A17726" s="1">
        <v>1779</v>
      </c>
      <c r="B17726" s="2" t="s">
        <v>22</v>
      </c>
      <c r="C17726" s="1">
        <v>29.7225</v>
      </c>
      <c r="D17726" s="1">
        <v>-95.392399999999995</v>
      </c>
      <c r="E17726" t="s">
        <v>29</v>
      </c>
      <c r="F17726" s="1">
        <v>42.654400000000003</v>
      </c>
      <c r="G17726" s="1">
        <v>-71.326599999999999</v>
      </c>
      <c r="H17726" s="1" t="s">
        <v>2</v>
      </c>
      <c r="I17726" s="1">
        <f>3958.756*ACOS(COS(RADIANS(90-C17726))*COS(RADIANS(90-F17726))+SIN(RADIANS(90-C17726))*SIN(RADIANS(90-F17726))*COS(RADIANS(D17726-G17726)))</f>
        <v>1603.120326778105</v>
      </c>
      <c r="J17726" s="1">
        <f>I17726/A17726</f>
        <v>0.90113565305121135</v>
      </c>
      <c r="K17726" s="1"/>
    </row>
    <row r="17727" spans="1:11">
      <c r="A17727" s="1">
        <v>1791</v>
      </c>
      <c r="B17727" s="2" t="s">
        <v>22</v>
      </c>
      <c r="C17727" s="1">
        <v>29.7225</v>
      </c>
      <c r="D17727" s="1">
        <v>-95.392399999999995</v>
      </c>
      <c r="E17727" t="s">
        <v>29</v>
      </c>
      <c r="F17727" s="1">
        <v>42.654400000000003</v>
      </c>
      <c r="G17727" s="1">
        <v>-71.326599999999999</v>
      </c>
      <c r="H17727" s="1" t="s">
        <v>2</v>
      </c>
      <c r="I17727" s="1">
        <f>3958.756*ACOS(COS(RADIANS(90-C17727))*COS(RADIANS(90-F17727))+SIN(RADIANS(90-C17727))*SIN(RADIANS(90-F17727))*COS(RADIANS(D17727-G17727)))</f>
        <v>1603.120326778105</v>
      </c>
      <c r="J17727" s="1">
        <f>I17727/A17727</f>
        <v>0.89509789323177269</v>
      </c>
      <c r="K17727" s="1"/>
    </row>
    <row r="17728" spans="1:11">
      <c r="A17728" s="1">
        <v>1797</v>
      </c>
      <c r="B17728" s="2" t="s">
        <v>22</v>
      </c>
      <c r="C17728" s="1">
        <v>29.7225</v>
      </c>
      <c r="D17728" s="1">
        <v>-95.392399999999995</v>
      </c>
      <c r="E17728" t="s">
        <v>29</v>
      </c>
      <c r="F17728" s="1">
        <v>42.654400000000003</v>
      </c>
      <c r="G17728" s="1">
        <v>-71.326599999999999</v>
      </c>
      <c r="H17728" s="1" t="s">
        <v>2</v>
      </c>
      <c r="I17728" s="1">
        <f>3958.756*ACOS(COS(RADIANS(90-C17728))*COS(RADIANS(90-F17728))+SIN(RADIANS(90-C17728))*SIN(RADIANS(90-F17728))*COS(RADIANS(D17728-G17728)))</f>
        <v>1603.120326778105</v>
      </c>
      <c r="J17728" s="1">
        <f>I17728/A17728</f>
        <v>0.89210925251981354</v>
      </c>
      <c r="K17728" s="1"/>
    </row>
    <row r="17729" spans="1:11">
      <c r="A17729" s="1">
        <v>1797</v>
      </c>
      <c r="B17729" s="2" t="s">
        <v>22</v>
      </c>
      <c r="C17729" s="1">
        <v>29.7225</v>
      </c>
      <c r="D17729" s="1">
        <v>-95.392399999999995</v>
      </c>
      <c r="E17729" t="s">
        <v>29</v>
      </c>
      <c r="F17729" s="1">
        <v>42.654400000000003</v>
      </c>
      <c r="G17729" s="1">
        <v>-71.326599999999999</v>
      </c>
      <c r="H17729" s="1" t="s">
        <v>2</v>
      </c>
      <c r="I17729" s="1">
        <f>3958.756*ACOS(COS(RADIANS(90-C17729))*COS(RADIANS(90-F17729))+SIN(RADIANS(90-C17729))*SIN(RADIANS(90-F17729))*COS(RADIANS(D17729-G17729)))</f>
        <v>1603.120326778105</v>
      </c>
      <c r="J17729" s="1">
        <f>I17729/A17729</f>
        <v>0.89210925251981354</v>
      </c>
      <c r="K17729" s="1"/>
    </row>
    <row r="17730" spans="1:11">
      <c r="A17730" s="1">
        <v>2251</v>
      </c>
      <c r="B17730" s="2" t="s">
        <v>22</v>
      </c>
      <c r="C17730" s="1">
        <v>29.7225</v>
      </c>
      <c r="D17730" s="1">
        <v>-95.392399999999995</v>
      </c>
      <c r="E17730" t="s">
        <v>29</v>
      </c>
      <c r="F17730" s="1">
        <v>42.654400000000003</v>
      </c>
      <c r="G17730" s="1">
        <v>-71.326599999999999</v>
      </c>
      <c r="H17730" s="1" t="s">
        <v>2</v>
      </c>
      <c r="I17730" s="1">
        <f>3958.756*ACOS(COS(RADIANS(90-C17730))*COS(RADIANS(90-F17730))+SIN(RADIANS(90-C17730))*SIN(RADIANS(90-F17730))*COS(RADIANS(D17730-G17730)))</f>
        <v>1603.120326778105</v>
      </c>
      <c r="J17730" s="1">
        <f>I17730/A17730</f>
        <v>0.71218139794673696</v>
      </c>
      <c r="K17730" s="1"/>
    </row>
    <row r="17731" spans="1:11">
      <c r="A17731" s="1">
        <v>2468</v>
      </c>
      <c r="B17731" s="2" t="s">
        <v>22</v>
      </c>
      <c r="C17731" s="1">
        <v>29.7225</v>
      </c>
      <c r="D17731" s="1">
        <v>-95.392399999999995</v>
      </c>
      <c r="E17731" t="s">
        <v>29</v>
      </c>
      <c r="F17731" s="1">
        <v>42.654400000000003</v>
      </c>
      <c r="G17731" s="1">
        <v>-71.326599999999999</v>
      </c>
      <c r="H17731" s="1" t="s">
        <v>2</v>
      </c>
      <c r="I17731" s="1">
        <f>3958.756*ACOS(COS(RADIANS(90-C17731))*COS(RADIANS(90-F17731))+SIN(RADIANS(90-C17731))*SIN(RADIANS(90-F17731))*COS(RADIANS(D17731-G17731)))</f>
        <v>1603.120326778105</v>
      </c>
      <c r="J17731" s="1">
        <f>I17731/A17731</f>
        <v>0.64956253110944284</v>
      </c>
      <c r="K17731" s="1"/>
    </row>
    <row r="17732" spans="1:11">
      <c r="A17732" s="1">
        <v>2489</v>
      </c>
      <c r="B17732" s="2" t="s">
        <v>22</v>
      </c>
      <c r="C17732" s="1">
        <v>29.7225</v>
      </c>
      <c r="D17732" s="1">
        <v>-95.392399999999995</v>
      </c>
      <c r="E17732" t="s">
        <v>29</v>
      </c>
      <c r="F17732" s="1">
        <v>42.654400000000003</v>
      </c>
      <c r="G17732" s="1">
        <v>-71.326599999999999</v>
      </c>
      <c r="H17732" s="1" t="s">
        <v>2</v>
      </c>
      <c r="I17732" s="1">
        <f>3958.756*ACOS(COS(RADIANS(90-C17732))*COS(RADIANS(90-F17732))+SIN(RADIANS(90-C17732))*SIN(RADIANS(90-F17732))*COS(RADIANS(D17732-G17732)))</f>
        <v>1603.120326778105</v>
      </c>
      <c r="J17732" s="1">
        <f>I17732/A17732</f>
        <v>0.6440820919156709</v>
      </c>
      <c r="K17732" s="1"/>
    </row>
    <row r="17733" spans="1:11">
      <c r="A17733" s="1">
        <v>2643</v>
      </c>
      <c r="B17733" s="2" t="s">
        <v>22</v>
      </c>
      <c r="C17733" s="1">
        <v>29.7225</v>
      </c>
      <c r="D17733" s="1">
        <v>-95.392399999999995</v>
      </c>
      <c r="E17733" t="s">
        <v>29</v>
      </c>
      <c r="F17733" s="1">
        <v>42.654400000000003</v>
      </c>
      <c r="G17733" s="1">
        <v>-71.326599999999999</v>
      </c>
      <c r="H17733" s="1" t="s">
        <v>2</v>
      </c>
      <c r="I17733" s="1">
        <f>3958.756*ACOS(COS(RADIANS(90-C17733))*COS(RADIANS(90-F17733))+SIN(RADIANS(90-C17733))*SIN(RADIANS(90-F17733))*COS(RADIANS(D17733-G17733)))</f>
        <v>1603.120326778105</v>
      </c>
      <c r="J17733" s="1">
        <f>I17733/A17733</f>
        <v>0.60655328292777333</v>
      </c>
      <c r="K17733" s="1"/>
    </row>
    <row r="17734" spans="1:11">
      <c r="A17734" s="1">
        <v>3042</v>
      </c>
      <c r="B17734" s="2" t="s">
        <v>22</v>
      </c>
      <c r="C17734" s="1">
        <v>29.7225</v>
      </c>
      <c r="D17734" s="1">
        <v>-95.392399999999995</v>
      </c>
      <c r="E17734" t="s">
        <v>29</v>
      </c>
      <c r="F17734" s="1">
        <v>42.654400000000003</v>
      </c>
      <c r="G17734" s="1">
        <v>-71.326599999999999</v>
      </c>
      <c r="H17734" s="1" t="s">
        <v>2</v>
      </c>
      <c r="I17734" s="1">
        <f>3958.756*ACOS(COS(RADIANS(90-C17734))*COS(RADIANS(90-F17734))+SIN(RADIANS(90-C17734))*SIN(RADIANS(90-F17734))*COS(RADIANS(D17734-G17734)))</f>
        <v>1603.120326778105</v>
      </c>
      <c r="J17734" s="1">
        <f>I17734/A17734</f>
        <v>0.52699550518675375</v>
      </c>
      <c r="K17734" s="1"/>
    </row>
    <row r="17735" spans="1:11">
      <c r="A17735" s="1">
        <v>3313</v>
      </c>
      <c r="B17735" s="2" t="s">
        <v>29</v>
      </c>
      <c r="C17735" s="1">
        <v>42.654400000000003</v>
      </c>
      <c r="D17735" s="1">
        <v>-71.326599999999999</v>
      </c>
      <c r="E17735" t="s">
        <v>22</v>
      </c>
      <c r="F17735" s="1">
        <v>29.7225</v>
      </c>
      <c r="G17735" s="1">
        <v>-95.392399999999995</v>
      </c>
      <c r="H17735" s="1" t="s">
        <v>2</v>
      </c>
      <c r="I17735" s="1">
        <f>3958.756*ACOS(COS(RADIANS(90-C17735))*COS(RADIANS(90-F17735))+SIN(RADIANS(90-C17735))*SIN(RADIANS(90-F17735))*COS(RADIANS(D17735-G17735)))</f>
        <v>1603.120326778105</v>
      </c>
      <c r="J17735" s="1">
        <f>I17735/A17735</f>
        <v>0.48388781369698308</v>
      </c>
      <c r="K17735" s="1"/>
    </row>
    <row r="17736" spans="1:11">
      <c r="A17736" s="1">
        <v>3313</v>
      </c>
      <c r="B17736" s="2" t="s">
        <v>29</v>
      </c>
      <c r="C17736" s="1">
        <v>42.654400000000003</v>
      </c>
      <c r="D17736" s="1">
        <v>-71.326599999999999</v>
      </c>
      <c r="E17736" t="s">
        <v>22</v>
      </c>
      <c r="F17736" s="1">
        <v>29.7225</v>
      </c>
      <c r="G17736" s="1">
        <v>-95.392399999999995</v>
      </c>
      <c r="H17736" s="1" t="s">
        <v>2</v>
      </c>
      <c r="I17736" s="1">
        <f>3958.756*ACOS(COS(RADIANS(90-C17736))*COS(RADIANS(90-F17736))+SIN(RADIANS(90-C17736))*SIN(RADIANS(90-F17736))*COS(RADIANS(D17736-G17736)))</f>
        <v>1603.120326778105</v>
      </c>
      <c r="J17736" s="1">
        <f>I17736/A17736</f>
        <v>0.48388781369698308</v>
      </c>
      <c r="K17736" s="1"/>
    </row>
    <row r="17737" spans="1:11">
      <c r="A17737" s="1">
        <v>3519</v>
      </c>
      <c r="B17737" s="2" t="s">
        <v>29</v>
      </c>
      <c r="C17737" s="1">
        <v>42.654400000000003</v>
      </c>
      <c r="D17737" s="1">
        <v>-71.326599999999999</v>
      </c>
      <c r="E17737" t="s">
        <v>22</v>
      </c>
      <c r="F17737" s="1">
        <v>29.7225</v>
      </c>
      <c r="G17737" s="1">
        <v>-95.392399999999995</v>
      </c>
      <c r="H17737" s="1" t="s">
        <v>2</v>
      </c>
      <c r="I17737" s="1">
        <f>3958.756*ACOS(COS(RADIANS(90-C17737))*COS(RADIANS(90-F17737))+SIN(RADIANS(90-C17737))*SIN(RADIANS(90-F17737))*COS(RADIANS(D17737-G17737)))</f>
        <v>1603.120326778105</v>
      </c>
      <c r="J17737" s="1">
        <f>I17737/A17737</f>
        <v>0.45556133184941888</v>
      </c>
      <c r="K17737" s="1"/>
    </row>
    <row r="17738" spans="1:11">
      <c r="A17738" s="1">
        <v>3519</v>
      </c>
      <c r="B17738" s="2" t="s">
        <v>29</v>
      </c>
      <c r="C17738" s="1">
        <v>42.654400000000003</v>
      </c>
      <c r="D17738" s="1">
        <v>-71.326599999999999</v>
      </c>
      <c r="E17738" t="s">
        <v>22</v>
      </c>
      <c r="F17738" s="1">
        <v>29.7225</v>
      </c>
      <c r="G17738" s="1">
        <v>-95.392399999999995</v>
      </c>
      <c r="H17738" s="1" t="s">
        <v>2</v>
      </c>
      <c r="I17738" s="1">
        <f>3958.756*ACOS(COS(RADIANS(90-C17738))*COS(RADIANS(90-F17738))+SIN(RADIANS(90-C17738))*SIN(RADIANS(90-F17738))*COS(RADIANS(D17738-G17738)))</f>
        <v>1603.120326778105</v>
      </c>
      <c r="J17738" s="1">
        <f>I17738/A17738</f>
        <v>0.45556133184941888</v>
      </c>
      <c r="K17738" s="1"/>
    </row>
    <row r="17739" spans="1:11">
      <c r="A17739" s="1">
        <v>3863</v>
      </c>
      <c r="B17739" s="2" t="s">
        <v>22</v>
      </c>
      <c r="C17739" s="1">
        <v>29.7225</v>
      </c>
      <c r="D17739" s="1">
        <v>-95.392399999999995</v>
      </c>
      <c r="E17739" t="s">
        <v>29</v>
      </c>
      <c r="F17739" s="1">
        <v>42.654400000000003</v>
      </c>
      <c r="G17739" s="1">
        <v>-71.326599999999999</v>
      </c>
      <c r="H17739" s="1" t="s">
        <v>2</v>
      </c>
      <c r="I17739" s="1">
        <f>3958.756*ACOS(COS(RADIANS(90-C17739))*COS(RADIANS(90-F17739))+SIN(RADIANS(90-C17739))*SIN(RADIANS(90-F17739))*COS(RADIANS(D17739-G17739)))</f>
        <v>1603.120326778105</v>
      </c>
      <c r="J17739" s="1">
        <f>I17739/A17739</f>
        <v>0.41499361293764042</v>
      </c>
      <c r="K17739" s="1"/>
    </row>
    <row r="17740" spans="1:11">
      <c r="A17740" s="1">
        <v>3863</v>
      </c>
      <c r="B17740" s="2" t="s">
        <v>22</v>
      </c>
      <c r="C17740" s="1">
        <v>29.7225</v>
      </c>
      <c r="D17740" s="1">
        <v>-95.392399999999995</v>
      </c>
      <c r="E17740" t="s">
        <v>29</v>
      </c>
      <c r="F17740" s="1">
        <v>42.654400000000003</v>
      </c>
      <c r="G17740" s="1">
        <v>-71.326599999999999</v>
      </c>
      <c r="H17740" s="1" t="s">
        <v>2</v>
      </c>
      <c r="I17740" s="1">
        <f>3958.756*ACOS(COS(RADIANS(90-C17740))*COS(RADIANS(90-F17740))+SIN(RADIANS(90-C17740))*SIN(RADIANS(90-F17740))*COS(RADIANS(D17740-G17740)))</f>
        <v>1603.120326778105</v>
      </c>
      <c r="J17740" s="1">
        <f>I17740/A17740</f>
        <v>0.41499361293764042</v>
      </c>
      <c r="K17740" s="1"/>
    </row>
    <row r="17741" spans="1:11">
      <c r="A17741" s="1">
        <v>12381</v>
      </c>
      <c r="B17741" s="2" t="s">
        <v>29</v>
      </c>
      <c r="C17741" s="1">
        <v>42.654400000000003</v>
      </c>
      <c r="D17741" s="1">
        <v>-71.326599999999999</v>
      </c>
      <c r="E17741" t="s">
        <v>22</v>
      </c>
      <c r="F17741" s="1">
        <v>29.7225</v>
      </c>
      <c r="G17741" s="1">
        <v>-95.392399999999995</v>
      </c>
      <c r="H17741" s="1" t="s">
        <v>2</v>
      </c>
      <c r="I17741" s="1">
        <f>3958.756*ACOS(COS(RADIANS(90-C17741))*COS(RADIANS(90-F17741))+SIN(RADIANS(90-C17741))*SIN(RADIANS(90-F17741))*COS(RADIANS(D17741-G17741)))</f>
        <v>1603.120326778105</v>
      </c>
      <c r="J17741" s="1">
        <f>I17741/A17741</f>
        <v>0.12948229761554841</v>
      </c>
      <c r="K17741" s="1"/>
    </row>
    <row r="17742" spans="1:11">
      <c r="A17742" s="1">
        <v>12381</v>
      </c>
      <c r="B17742" s="2" t="s">
        <v>29</v>
      </c>
      <c r="C17742" s="1">
        <v>42.654400000000003</v>
      </c>
      <c r="D17742" s="1">
        <v>-71.326599999999999</v>
      </c>
      <c r="E17742" t="s">
        <v>22</v>
      </c>
      <c r="F17742" s="1">
        <v>29.7225</v>
      </c>
      <c r="G17742" s="1">
        <v>-95.392399999999995</v>
      </c>
      <c r="H17742" s="1" t="s">
        <v>2</v>
      </c>
      <c r="I17742" s="1">
        <f>3958.756*ACOS(COS(RADIANS(90-C17742))*COS(RADIANS(90-F17742))+SIN(RADIANS(90-C17742))*SIN(RADIANS(90-F17742))*COS(RADIANS(D17742-G17742)))</f>
        <v>1603.120326778105</v>
      </c>
      <c r="J17742" s="1">
        <f>I17742/A17742</f>
        <v>0.12948229761554841</v>
      </c>
      <c r="K17742" s="1"/>
    </row>
    <row r="17743" spans="1:11">
      <c r="A17743" s="1">
        <v>13628</v>
      </c>
      <c r="B17743" s="2" t="s">
        <v>29</v>
      </c>
      <c r="C17743" s="1">
        <v>42.654400000000003</v>
      </c>
      <c r="D17743" s="1">
        <v>-71.326599999999999</v>
      </c>
      <c r="E17743" t="s">
        <v>22</v>
      </c>
      <c r="F17743" s="1">
        <v>29.7225</v>
      </c>
      <c r="G17743" s="1">
        <v>-95.392399999999995</v>
      </c>
      <c r="H17743" s="1" t="s">
        <v>2</v>
      </c>
      <c r="I17743" s="1">
        <f>3958.756*ACOS(COS(RADIANS(90-C17743))*COS(RADIANS(90-F17743))+SIN(RADIANS(90-C17743))*SIN(RADIANS(90-F17743))*COS(RADIANS(D17743-G17743)))</f>
        <v>1603.120326778105</v>
      </c>
      <c r="J17743" s="1">
        <f>I17743/A17743</f>
        <v>0.11763430633828184</v>
      </c>
      <c r="K17743" s="1"/>
    </row>
    <row r="17744" spans="1:11">
      <c r="A17744" s="1">
        <v>13972</v>
      </c>
      <c r="B17744" s="2" t="s">
        <v>29</v>
      </c>
      <c r="C17744" s="1">
        <v>42.654400000000003</v>
      </c>
      <c r="D17744" s="1">
        <v>-71.326599999999999</v>
      </c>
      <c r="E17744" t="s">
        <v>22</v>
      </c>
      <c r="F17744" s="1">
        <v>29.7225</v>
      </c>
      <c r="G17744" s="1">
        <v>-95.392399999999995</v>
      </c>
      <c r="H17744" s="1" t="s">
        <v>2</v>
      </c>
      <c r="I17744" s="1">
        <f>3958.756*ACOS(COS(RADIANS(90-C17744))*COS(RADIANS(90-F17744))+SIN(RADIANS(90-C17744))*SIN(RADIANS(90-F17744))*COS(RADIANS(D17744-G17744)))</f>
        <v>1603.120326778105</v>
      </c>
      <c r="J17744" s="1">
        <f>I17744/A17744</f>
        <v>0.11473807091168801</v>
      </c>
      <c r="K17744" s="1"/>
    </row>
    <row r="17745" spans="1:11">
      <c r="A17745" s="1">
        <v>21976</v>
      </c>
      <c r="B17745" s="2" t="s">
        <v>29</v>
      </c>
      <c r="C17745" s="1">
        <v>42.654400000000003</v>
      </c>
      <c r="D17745" s="1">
        <v>-71.326599999999999</v>
      </c>
      <c r="E17745" t="s">
        <v>22</v>
      </c>
      <c r="F17745" s="1">
        <v>29.7225</v>
      </c>
      <c r="G17745" s="1">
        <v>-95.392399999999995</v>
      </c>
      <c r="H17745" s="1" t="s">
        <v>2</v>
      </c>
      <c r="I17745" s="1">
        <f>3958.756*ACOS(COS(RADIANS(90-C17745))*COS(RADIANS(90-F17745))+SIN(RADIANS(90-C17745))*SIN(RADIANS(90-F17745))*COS(RADIANS(D17745-G17745)))</f>
        <v>1603.120326778105</v>
      </c>
      <c r="J17745" s="1">
        <f>I17745/A17745</f>
        <v>7.2948686147529349E-2</v>
      </c>
      <c r="K17745" s="1"/>
    </row>
    <row r="17746" spans="1:11">
      <c r="A17746" s="1">
        <v>24376</v>
      </c>
      <c r="B17746" s="2" t="s">
        <v>22</v>
      </c>
      <c r="C17746" s="1">
        <v>29.7225</v>
      </c>
      <c r="D17746" s="1">
        <v>-95.392399999999995</v>
      </c>
      <c r="E17746" t="s">
        <v>29</v>
      </c>
      <c r="F17746" s="1">
        <v>42.654400000000003</v>
      </c>
      <c r="G17746" s="1">
        <v>-71.326599999999999</v>
      </c>
      <c r="H17746" s="1" t="s">
        <v>2</v>
      </c>
      <c r="I17746" s="1">
        <f>3958.756*ACOS(COS(RADIANS(90-C17746))*COS(RADIANS(90-F17746))+SIN(RADIANS(90-C17746))*SIN(RADIANS(90-F17746))*COS(RADIANS(D17746-G17746)))</f>
        <v>1603.120326778105</v>
      </c>
      <c r="J17746" s="1">
        <f>I17746/A17746</f>
        <v>6.5766340941011858E-2</v>
      </c>
      <c r="K17746" s="1"/>
    </row>
    <row r="17747" spans="1:11">
      <c r="A17747" s="1">
        <v>25749</v>
      </c>
      <c r="B17747" s="2" t="s">
        <v>29</v>
      </c>
      <c r="C17747" s="1">
        <v>42.654400000000003</v>
      </c>
      <c r="D17747" s="1">
        <v>-71.326599999999999</v>
      </c>
      <c r="E17747" t="s">
        <v>22</v>
      </c>
      <c r="F17747" s="1">
        <v>29.7225</v>
      </c>
      <c r="G17747" s="1">
        <v>-95.392399999999995</v>
      </c>
      <c r="H17747" s="1" t="s">
        <v>2</v>
      </c>
      <c r="I17747" s="1">
        <f>3958.756*ACOS(COS(RADIANS(90-C17747))*COS(RADIANS(90-F17747))+SIN(RADIANS(90-C17747))*SIN(RADIANS(90-F17747))*COS(RADIANS(D17747-G17747)))</f>
        <v>1603.120326778105</v>
      </c>
      <c r="J17747" s="1">
        <f>I17747/A17747</f>
        <v>6.2259517914408521E-2</v>
      </c>
      <c r="K17747" s="1"/>
    </row>
    <row r="17748" spans="1:11">
      <c r="A17748" s="1">
        <v>27488</v>
      </c>
      <c r="B17748" s="2" t="s">
        <v>22</v>
      </c>
      <c r="C17748" s="1">
        <v>29.7225</v>
      </c>
      <c r="D17748" s="1">
        <v>-95.392399999999995</v>
      </c>
      <c r="E17748" t="s">
        <v>29</v>
      </c>
      <c r="F17748" s="1">
        <v>42.654400000000003</v>
      </c>
      <c r="G17748" s="1">
        <v>-71.326599999999999</v>
      </c>
      <c r="H17748" s="1" t="s">
        <v>2</v>
      </c>
      <c r="I17748" s="1">
        <f>3958.756*ACOS(COS(RADIANS(90-C17748))*COS(RADIANS(90-F17748))+SIN(RADIANS(90-C17748))*SIN(RADIANS(90-F17748))*COS(RADIANS(D17748-G17748)))</f>
        <v>1603.120326778105</v>
      </c>
      <c r="J17748" s="1">
        <f>I17748/A17748</f>
        <v>5.8320733657527102E-2</v>
      </c>
      <c r="K17748" s="1"/>
    </row>
    <row r="17749" spans="1:11">
      <c r="A17749" s="1">
        <v>27754</v>
      </c>
      <c r="B17749" s="2" t="s">
        <v>22</v>
      </c>
      <c r="C17749" s="1">
        <v>29.7225</v>
      </c>
      <c r="D17749" s="1">
        <v>-95.392399999999995</v>
      </c>
      <c r="E17749" t="s">
        <v>29</v>
      </c>
      <c r="F17749" s="1">
        <v>42.654400000000003</v>
      </c>
      <c r="G17749" s="1">
        <v>-71.326599999999999</v>
      </c>
      <c r="H17749" s="1" t="s">
        <v>2</v>
      </c>
      <c r="I17749" s="1">
        <f>3958.756*ACOS(COS(RADIANS(90-C17749))*COS(RADIANS(90-F17749))+SIN(RADIANS(90-C17749))*SIN(RADIANS(90-F17749))*COS(RADIANS(D17749-G17749)))</f>
        <v>1603.120326778105</v>
      </c>
      <c r="J17749" s="1">
        <f>I17749/A17749</f>
        <v>5.7761775844134361E-2</v>
      </c>
      <c r="K17749" s="1"/>
    </row>
    <row r="17750" spans="1:11">
      <c r="A17750" s="1">
        <v>28355</v>
      </c>
      <c r="B17750" s="2" t="s">
        <v>22</v>
      </c>
      <c r="C17750" s="1">
        <v>29.7225</v>
      </c>
      <c r="D17750" s="1">
        <v>-95.392399999999995</v>
      </c>
      <c r="E17750" t="s">
        <v>29</v>
      </c>
      <c r="F17750" s="1">
        <v>42.654400000000003</v>
      </c>
      <c r="G17750" s="1">
        <v>-71.326599999999999</v>
      </c>
      <c r="H17750" s="1" t="s">
        <v>2</v>
      </c>
      <c r="I17750" s="1">
        <f>3958.756*ACOS(COS(RADIANS(90-C17750))*COS(RADIANS(90-F17750))+SIN(RADIANS(90-C17750))*SIN(RADIANS(90-F17750))*COS(RADIANS(D17750-G17750)))</f>
        <v>1603.120326778105</v>
      </c>
      <c r="J17750" s="1">
        <f>I17750/A17750</f>
        <v>5.6537482869973725E-2</v>
      </c>
      <c r="K17750" s="1"/>
    </row>
    <row r="17751" spans="1:11">
      <c r="A17751" s="1">
        <v>28960</v>
      </c>
      <c r="B17751" s="2" t="s">
        <v>22</v>
      </c>
      <c r="C17751" s="1">
        <v>29.7225</v>
      </c>
      <c r="D17751" s="1">
        <v>-95.392399999999995</v>
      </c>
      <c r="E17751" t="s">
        <v>29</v>
      </c>
      <c r="F17751" s="1">
        <v>42.654400000000003</v>
      </c>
      <c r="G17751" s="1">
        <v>-71.326599999999999</v>
      </c>
      <c r="H17751" s="1" t="s">
        <v>2</v>
      </c>
      <c r="I17751" s="1">
        <f>3958.756*ACOS(COS(RADIANS(90-C17751))*COS(RADIANS(90-F17751))+SIN(RADIANS(90-C17751))*SIN(RADIANS(90-F17751))*COS(RADIANS(D17751-G17751)))</f>
        <v>1603.120326778105</v>
      </c>
      <c r="J17751" s="1">
        <f>I17751/A17751</f>
        <v>5.5356364874934567E-2</v>
      </c>
      <c r="K17751" s="1"/>
    </row>
    <row r="17752" spans="1:11">
      <c r="A17752" s="1">
        <v>30920</v>
      </c>
      <c r="B17752" s="2" t="s">
        <v>29</v>
      </c>
      <c r="C17752" s="1">
        <v>42.654400000000003</v>
      </c>
      <c r="D17752" s="1">
        <v>-71.326599999999999</v>
      </c>
      <c r="E17752" t="s">
        <v>22</v>
      </c>
      <c r="F17752" s="1">
        <v>29.7225</v>
      </c>
      <c r="G17752" s="1">
        <v>-95.392399999999995</v>
      </c>
      <c r="H17752" s="1" t="s">
        <v>2</v>
      </c>
      <c r="I17752" s="1">
        <f>3958.756*ACOS(COS(RADIANS(90-C17752))*COS(RADIANS(90-F17752))+SIN(RADIANS(90-C17752))*SIN(RADIANS(90-F17752))*COS(RADIANS(D17752-G17752)))</f>
        <v>1603.120326778105</v>
      </c>
      <c r="J17752" s="1">
        <f>I17752/A17752</f>
        <v>5.1847358563328103E-2</v>
      </c>
      <c r="K17752" s="1"/>
    </row>
    <row r="17753" spans="1:11">
      <c r="A17753" s="1">
        <v>31939</v>
      </c>
      <c r="B17753" s="2" t="s">
        <v>29</v>
      </c>
      <c r="C17753" s="1">
        <v>42.654400000000003</v>
      </c>
      <c r="D17753" s="1">
        <v>-71.326599999999999</v>
      </c>
      <c r="E17753" t="s">
        <v>22</v>
      </c>
      <c r="F17753" s="1">
        <v>29.7225</v>
      </c>
      <c r="G17753" s="1">
        <v>-95.392399999999995</v>
      </c>
      <c r="H17753" s="1" t="s">
        <v>2</v>
      </c>
      <c r="I17753" s="1">
        <f>3958.756*ACOS(COS(RADIANS(90-C17753))*COS(RADIANS(90-F17753))+SIN(RADIANS(90-C17753))*SIN(RADIANS(90-F17753))*COS(RADIANS(D17753-G17753)))</f>
        <v>1603.120326778105</v>
      </c>
      <c r="J17753" s="1">
        <f>I17753/A17753</f>
        <v>5.0193190982125456E-2</v>
      </c>
      <c r="K17753" s="1"/>
    </row>
    <row r="17754" spans="1:11">
      <c r="A17754" s="1">
        <v>32179</v>
      </c>
      <c r="B17754" s="2" t="s">
        <v>29</v>
      </c>
      <c r="C17754" s="1">
        <v>42.654400000000003</v>
      </c>
      <c r="D17754" s="1">
        <v>-71.326599999999999</v>
      </c>
      <c r="E17754" t="s">
        <v>22</v>
      </c>
      <c r="F17754" s="1">
        <v>29.7225</v>
      </c>
      <c r="G17754" s="1">
        <v>-95.392399999999995</v>
      </c>
      <c r="H17754" s="1" t="s">
        <v>2</v>
      </c>
      <c r="I17754" s="1">
        <f>3958.756*ACOS(COS(RADIANS(90-C17754))*COS(RADIANS(90-F17754))+SIN(RADIANS(90-C17754))*SIN(RADIANS(90-F17754))*COS(RADIANS(D17754-G17754)))</f>
        <v>1603.120326778105</v>
      </c>
      <c r="J17754" s="1">
        <f>I17754/A17754</f>
        <v>4.9818836097395972E-2</v>
      </c>
      <c r="K17754" s="1"/>
    </row>
    <row r="17755" spans="1:11">
      <c r="A17755" s="1">
        <v>33558</v>
      </c>
      <c r="B17755" s="2" t="s">
        <v>22</v>
      </c>
      <c r="C17755" s="1">
        <v>29.7225</v>
      </c>
      <c r="D17755" s="1">
        <v>-95.392399999999995</v>
      </c>
      <c r="E17755" t="s">
        <v>29</v>
      </c>
      <c r="F17755" s="1">
        <v>42.654400000000003</v>
      </c>
      <c r="G17755" s="1">
        <v>-71.326599999999999</v>
      </c>
      <c r="H17755" s="1" t="s">
        <v>2</v>
      </c>
      <c r="I17755" s="1">
        <f>3958.756*ACOS(COS(RADIANS(90-C17755))*COS(RADIANS(90-F17755))+SIN(RADIANS(90-C17755))*SIN(RADIANS(90-F17755))*COS(RADIANS(D17755-G17755)))</f>
        <v>1603.120326778105</v>
      </c>
      <c r="J17755" s="1">
        <f>I17755/A17755</f>
        <v>4.7771629023723255E-2</v>
      </c>
      <c r="K17755" s="1"/>
    </row>
    <row r="17756" spans="1:11">
      <c r="A17756" s="1">
        <v>33959</v>
      </c>
      <c r="B17756" s="2" t="s">
        <v>22</v>
      </c>
      <c r="C17756" s="1">
        <v>29.7225</v>
      </c>
      <c r="D17756" s="1">
        <v>-95.392399999999995</v>
      </c>
      <c r="E17756" t="s">
        <v>29</v>
      </c>
      <c r="F17756" s="1">
        <v>42.654400000000003</v>
      </c>
      <c r="G17756" s="1">
        <v>-71.326599999999999</v>
      </c>
      <c r="H17756" s="1" t="s">
        <v>2</v>
      </c>
      <c r="I17756" s="1">
        <f>3958.756*ACOS(COS(RADIANS(90-C17756))*COS(RADIANS(90-F17756))+SIN(RADIANS(90-C17756))*SIN(RADIANS(90-F17756))*COS(RADIANS(D17756-G17756)))</f>
        <v>1603.120326778105</v>
      </c>
      <c r="J17756" s="1">
        <f>I17756/A17756</f>
        <v>4.7207524567216497E-2</v>
      </c>
      <c r="K17756" s="1"/>
    </row>
    <row r="17757" spans="1:11">
      <c r="A17757" s="1">
        <v>35240</v>
      </c>
      <c r="B17757" s="2" t="s">
        <v>29</v>
      </c>
      <c r="C17757" s="1">
        <v>42.654400000000003</v>
      </c>
      <c r="D17757" s="1">
        <v>-71.326599999999999</v>
      </c>
      <c r="E17757" t="s">
        <v>22</v>
      </c>
      <c r="F17757" s="1">
        <v>29.7225</v>
      </c>
      <c r="G17757" s="1">
        <v>-95.392399999999995</v>
      </c>
      <c r="H17757" s="1" t="s">
        <v>2</v>
      </c>
      <c r="I17757" s="1">
        <f>3958.756*ACOS(COS(RADIANS(90-C17757))*COS(RADIANS(90-F17757))+SIN(RADIANS(90-C17757))*SIN(RADIANS(90-F17757))*COS(RADIANS(D17757-G17757)))</f>
        <v>1603.120326778105</v>
      </c>
      <c r="J17757" s="1">
        <f>I17757/A17757</f>
        <v>4.5491496219583004E-2</v>
      </c>
      <c r="K17757" s="1"/>
    </row>
    <row r="17758" spans="1:11">
      <c r="A17758" s="1">
        <v>35984</v>
      </c>
      <c r="B17758" s="2" t="s">
        <v>22</v>
      </c>
      <c r="C17758" s="1">
        <v>29.7225</v>
      </c>
      <c r="D17758" s="1">
        <v>-95.392399999999995</v>
      </c>
      <c r="E17758" t="s">
        <v>29</v>
      </c>
      <c r="F17758" s="1">
        <v>42.654400000000003</v>
      </c>
      <c r="G17758" s="1">
        <v>-71.326599999999999</v>
      </c>
      <c r="H17758" s="1" t="s">
        <v>2</v>
      </c>
      <c r="I17758" s="1">
        <f>3958.756*ACOS(COS(RADIANS(90-C17758))*COS(RADIANS(90-F17758))+SIN(RADIANS(90-C17758))*SIN(RADIANS(90-F17758))*COS(RADIANS(D17758-G17758)))</f>
        <v>1603.120326778105</v>
      </c>
      <c r="J17758" s="1">
        <f>I17758/A17758</f>
        <v>4.4550920597435109E-2</v>
      </c>
      <c r="K17758" s="1"/>
    </row>
    <row r="17759" spans="1:11">
      <c r="A17759" s="1">
        <v>37426</v>
      </c>
      <c r="B17759" s="2" t="s">
        <v>29</v>
      </c>
      <c r="C17759" s="1">
        <v>42.654400000000003</v>
      </c>
      <c r="D17759" s="1">
        <v>-71.326599999999999</v>
      </c>
      <c r="E17759" t="s">
        <v>22</v>
      </c>
      <c r="F17759" s="1">
        <v>29.7225</v>
      </c>
      <c r="G17759" s="1">
        <v>-95.392399999999995</v>
      </c>
      <c r="H17759" s="1" t="s">
        <v>2</v>
      </c>
      <c r="I17759" s="1">
        <f>3958.756*ACOS(COS(RADIANS(90-C17759))*COS(RADIANS(90-F17759))+SIN(RADIANS(90-C17759))*SIN(RADIANS(90-F17759))*COS(RADIANS(D17759-G17759)))</f>
        <v>1603.120326778105</v>
      </c>
      <c r="J17759" s="1">
        <f>I17759/A17759</f>
        <v>4.2834401933899029E-2</v>
      </c>
      <c r="K17759" s="1"/>
    </row>
    <row r="17760" spans="1:11">
      <c r="A17760" s="1">
        <v>39184</v>
      </c>
      <c r="B17760" s="2" t="s">
        <v>29</v>
      </c>
      <c r="C17760" s="1">
        <v>42.654400000000003</v>
      </c>
      <c r="D17760" s="1">
        <v>-71.326599999999999</v>
      </c>
      <c r="E17760" t="s">
        <v>22</v>
      </c>
      <c r="F17760" s="1">
        <v>29.7225</v>
      </c>
      <c r="G17760" s="1">
        <v>-95.392399999999995</v>
      </c>
      <c r="H17760" s="1" t="s">
        <v>2</v>
      </c>
      <c r="I17760" s="1">
        <f>3958.756*ACOS(COS(RADIANS(90-C17760))*COS(RADIANS(90-F17760))+SIN(RADIANS(90-C17760))*SIN(RADIANS(90-F17760))*COS(RADIANS(D17760-G17760)))</f>
        <v>1603.120326778105</v>
      </c>
      <c r="J17760" s="1">
        <f>I17760/A17760</f>
        <v>4.0912625734435097E-2</v>
      </c>
      <c r="K17760" s="1"/>
    </row>
    <row r="17761" spans="1:11">
      <c r="A17761" s="1">
        <v>42170</v>
      </c>
      <c r="B17761" s="2" t="s">
        <v>22</v>
      </c>
      <c r="C17761" s="1">
        <v>29.7225</v>
      </c>
      <c r="D17761" s="1">
        <v>-95.392399999999995</v>
      </c>
      <c r="E17761" t="s">
        <v>29</v>
      </c>
      <c r="F17761" s="1">
        <v>42.654400000000003</v>
      </c>
      <c r="G17761" s="1">
        <v>-71.326599999999999</v>
      </c>
      <c r="H17761" s="1" t="s">
        <v>2</v>
      </c>
      <c r="I17761" s="1">
        <f>3958.756*ACOS(COS(RADIANS(90-C17761))*COS(RADIANS(90-F17761))+SIN(RADIANS(90-C17761))*SIN(RADIANS(90-F17761))*COS(RADIANS(D17761-G17761)))</f>
        <v>1603.120326778105</v>
      </c>
      <c r="J17761" s="1">
        <f>I17761/A17761</f>
        <v>3.8015658685750651E-2</v>
      </c>
      <c r="K17761" s="1"/>
    </row>
    <row r="17762" spans="1:11">
      <c r="A17762" s="1">
        <v>43066</v>
      </c>
      <c r="B17762" s="2" t="s">
        <v>22</v>
      </c>
      <c r="C17762" s="1">
        <v>29.7225</v>
      </c>
      <c r="D17762" s="1">
        <v>-95.392399999999995</v>
      </c>
      <c r="E17762" t="s">
        <v>29</v>
      </c>
      <c r="F17762" s="1">
        <v>42.654400000000003</v>
      </c>
      <c r="G17762" s="1">
        <v>-71.326599999999999</v>
      </c>
      <c r="H17762" s="1" t="s">
        <v>2</v>
      </c>
      <c r="I17762" s="1">
        <f>3958.756*ACOS(COS(RADIANS(90-C17762))*COS(RADIANS(90-F17762))+SIN(RADIANS(90-C17762))*SIN(RADIANS(90-F17762))*COS(RADIANS(D17762-G17762)))</f>
        <v>1603.120326778105</v>
      </c>
      <c r="J17762" s="1">
        <f>I17762/A17762</f>
        <v>3.7224732428786163E-2</v>
      </c>
      <c r="K17762" s="1"/>
    </row>
    <row r="17763" spans="1:11">
      <c r="A17763" s="1">
        <v>46520</v>
      </c>
      <c r="B17763" s="2" t="s">
        <v>22</v>
      </c>
      <c r="C17763" s="1">
        <v>29.7225</v>
      </c>
      <c r="D17763" s="1">
        <v>-95.392399999999995</v>
      </c>
      <c r="E17763" t="s">
        <v>29</v>
      </c>
      <c r="F17763" s="1">
        <v>42.654400000000003</v>
      </c>
      <c r="G17763" s="1">
        <v>-71.326599999999999</v>
      </c>
      <c r="H17763" s="1" t="s">
        <v>2</v>
      </c>
      <c r="I17763" s="1">
        <f>3958.756*ACOS(COS(RADIANS(90-C17763))*COS(RADIANS(90-F17763))+SIN(RADIANS(90-C17763))*SIN(RADIANS(90-F17763))*COS(RADIANS(D17763-G17763)))</f>
        <v>1603.120326778105</v>
      </c>
      <c r="J17763" s="1">
        <f>I17763/A17763</f>
        <v>3.4460884066597267E-2</v>
      </c>
      <c r="K17763" s="1"/>
    </row>
    <row r="17764" spans="1:11">
      <c r="A17764" s="1">
        <v>46759</v>
      </c>
      <c r="B17764" s="2" t="s">
        <v>22</v>
      </c>
      <c r="C17764" s="1">
        <v>29.7225</v>
      </c>
      <c r="D17764" s="1">
        <v>-95.392399999999995</v>
      </c>
      <c r="E17764" t="s">
        <v>29</v>
      </c>
      <c r="F17764" s="1">
        <v>42.654400000000003</v>
      </c>
      <c r="G17764" s="1">
        <v>-71.326599999999999</v>
      </c>
      <c r="H17764" s="1" t="s">
        <v>2</v>
      </c>
      <c r="I17764" s="1">
        <f>3958.756*ACOS(COS(RADIANS(90-C17764))*COS(RADIANS(90-F17764))+SIN(RADIANS(90-C17764))*SIN(RADIANS(90-F17764))*COS(RADIANS(D17764-G17764)))</f>
        <v>1603.120326778105</v>
      </c>
      <c r="J17764" s="1">
        <f>I17764/A17764</f>
        <v>3.4284743616803288E-2</v>
      </c>
      <c r="K17764" s="1"/>
    </row>
    <row r="17765" spans="1:11">
      <c r="A17765" s="1">
        <v>48125</v>
      </c>
      <c r="B17765" s="2" t="s">
        <v>29</v>
      </c>
      <c r="C17765" s="1">
        <v>42.654400000000003</v>
      </c>
      <c r="D17765" s="1">
        <v>-71.326599999999999</v>
      </c>
      <c r="E17765" t="s">
        <v>22</v>
      </c>
      <c r="F17765" s="1">
        <v>29.7225</v>
      </c>
      <c r="G17765" s="1">
        <v>-95.392399999999995</v>
      </c>
      <c r="H17765" s="1" t="s">
        <v>2</v>
      </c>
      <c r="I17765" s="1">
        <f>3958.756*ACOS(COS(RADIANS(90-C17765))*COS(RADIANS(90-F17765))+SIN(RADIANS(90-C17765))*SIN(RADIANS(90-F17765))*COS(RADIANS(D17765-G17765)))</f>
        <v>1603.120326778105</v>
      </c>
      <c r="J17765" s="1">
        <f>I17765/A17765</f>
        <v>3.3311591205778805E-2</v>
      </c>
      <c r="K17765" s="1"/>
    </row>
    <row r="17766" spans="1:11">
      <c r="A17766" s="1">
        <v>56362</v>
      </c>
      <c r="B17766" s="2" t="s">
        <v>22</v>
      </c>
      <c r="C17766" s="1">
        <v>29.7225</v>
      </c>
      <c r="D17766" s="1">
        <v>-95.392399999999995</v>
      </c>
      <c r="E17766" t="s">
        <v>29</v>
      </c>
      <c r="F17766" s="1">
        <v>42.654400000000003</v>
      </c>
      <c r="G17766" s="1">
        <v>-71.326599999999999</v>
      </c>
      <c r="H17766" s="1" t="s">
        <v>2</v>
      </c>
      <c r="I17766" s="1">
        <f>3958.756*ACOS(COS(RADIANS(90-C17766))*COS(RADIANS(90-F17766))+SIN(RADIANS(90-C17766))*SIN(RADIANS(90-F17766))*COS(RADIANS(D17766-G17766)))</f>
        <v>1603.120326778105</v>
      </c>
      <c r="J17766" s="1">
        <f>I17766/A17766</f>
        <v>2.8443283183316861E-2</v>
      </c>
      <c r="K17766" s="1"/>
    </row>
    <row r="17767" spans="1:11">
      <c r="A17767" s="1">
        <v>59564</v>
      </c>
      <c r="B17767" s="2" t="s">
        <v>22</v>
      </c>
      <c r="C17767" s="1">
        <v>29.7225</v>
      </c>
      <c r="D17767" s="1">
        <v>-95.392399999999995</v>
      </c>
      <c r="E17767" t="s">
        <v>29</v>
      </c>
      <c r="F17767" s="1">
        <v>42.654400000000003</v>
      </c>
      <c r="G17767" s="1">
        <v>-71.326599999999999</v>
      </c>
      <c r="H17767" s="1" t="s">
        <v>2</v>
      </c>
      <c r="I17767" s="1">
        <f>3958.756*ACOS(COS(RADIANS(90-C17767))*COS(RADIANS(90-F17767))+SIN(RADIANS(90-C17767))*SIN(RADIANS(90-F17767))*COS(RADIANS(D17767-G17767)))</f>
        <v>1603.120326778105</v>
      </c>
      <c r="J17767" s="1">
        <f>I17767/A17767</f>
        <v>2.6914248988954823E-2</v>
      </c>
      <c r="K17767" s="1"/>
    </row>
    <row r="17768" spans="1:11">
      <c r="A17768" s="1">
        <v>66538</v>
      </c>
      <c r="B17768" s="2" t="s">
        <v>29</v>
      </c>
      <c r="C17768" s="1">
        <v>42.654400000000003</v>
      </c>
      <c r="D17768" s="1">
        <v>-71.326599999999999</v>
      </c>
      <c r="E17768" t="s">
        <v>22</v>
      </c>
      <c r="F17768" s="1">
        <v>29.7225</v>
      </c>
      <c r="G17768" s="1">
        <v>-95.392399999999995</v>
      </c>
      <c r="H17768" s="1" t="s">
        <v>2</v>
      </c>
      <c r="I17768" s="1">
        <f>3958.756*ACOS(COS(RADIANS(90-C17768))*COS(RADIANS(90-F17768))+SIN(RADIANS(90-C17768))*SIN(RADIANS(90-F17768))*COS(RADIANS(D17768-G17768)))</f>
        <v>1603.120326778105</v>
      </c>
      <c r="J17768" s="1">
        <f>I17768/A17768</f>
        <v>2.409330498028352E-2</v>
      </c>
      <c r="K17768" s="1"/>
    </row>
    <row r="17769" spans="1:11">
      <c r="A17769" s="1">
        <v>66538</v>
      </c>
      <c r="B17769" s="2" t="s">
        <v>29</v>
      </c>
      <c r="C17769" s="1">
        <v>42.654400000000003</v>
      </c>
      <c r="D17769" s="1">
        <v>-71.326599999999999</v>
      </c>
      <c r="E17769" t="s">
        <v>22</v>
      </c>
      <c r="F17769" s="1">
        <v>29.7225</v>
      </c>
      <c r="G17769" s="1">
        <v>-95.392399999999995</v>
      </c>
      <c r="H17769" s="1" t="s">
        <v>2</v>
      </c>
      <c r="I17769" s="1">
        <f>3958.756*ACOS(COS(RADIANS(90-C17769))*COS(RADIANS(90-F17769))+SIN(RADIANS(90-C17769))*SIN(RADIANS(90-F17769))*COS(RADIANS(D17769-G17769)))</f>
        <v>1603.120326778105</v>
      </c>
      <c r="J17769" s="1">
        <f>I17769/A17769</f>
        <v>2.409330498028352E-2</v>
      </c>
      <c r="K17769" s="1"/>
    </row>
    <row r="17770" spans="1:11">
      <c r="A17770" s="1">
        <v>69458</v>
      </c>
      <c r="B17770" s="2" t="s">
        <v>29</v>
      </c>
      <c r="C17770" s="1">
        <v>42.654400000000003</v>
      </c>
      <c r="D17770" s="1">
        <v>-71.326599999999999</v>
      </c>
      <c r="E17770" t="s">
        <v>22</v>
      </c>
      <c r="F17770" s="1">
        <v>29.7225</v>
      </c>
      <c r="G17770" s="1">
        <v>-95.392399999999995</v>
      </c>
      <c r="H17770" s="1" t="s">
        <v>2</v>
      </c>
      <c r="I17770" s="1">
        <f>3958.756*ACOS(COS(RADIANS(90-C17770))*COS(RADIANS(90-F17770))+SIN(RADIANS(90-C17770))*SIN(RADIANS(90-F17770))*COS(RADIANS(D17770-G17770)))</f>
        <v>1603.120326778105</v>
      </c>
      <c r="J17770" s="1">
        <f>I17770/A17770</f>
        <v>2.3080427406175025E-2</v>
      </c>
      <c r="K17770" s="1"/>
    </row>
    <row r="17771" spans="1:11">
      <c r="A17771" s="1">
        <v>70476</v>
      </c>
      <c r="B17771" s="2" t="s">
        <v>29</v>
      </c>
      <c r="C17771" s="1">
        <v>42.654400000000003</v>
      </c>
      <c r="D17771" s="1">
        <v>-71.326599999999999</v>
      </c>
      <c r="E17771" t="s">
        <v>22</v>
      </c>
      <c r="F17771" s="1">
        <v>29.7225</v>
      </c>
      <c r="G17771" s="1">
        <v>-95.392399999999995</v>
      </c>
      <c r="H17771" s="1" t="s">
        <v>2</v>
      </c>
      <c r="I17771" s="1">
        <f>3958.756*ACOS(COS(RADIANS(90-C17771))*COS(RADIANS(90-F17771))+SIN(RADIANS(90-C17771))*SIN(RADIANS(90-F17771))*COS(RADIANS(D17771-G17771)))</f>
        <v>1603.120326778105</v>
      </c>
      <c r="J17771" s="1">
        <f>I17771/A17771</f>
        <v>2.2747039088173351E-2</v>
      </c>
      <c r="K17771" s="1"/>
    </row>
    <row r="17772" spans="1:11">
      <c r="A17772" s="1">
        <v>82453</v>
      </c>
      <c r="B17772" s="2" t="s">
        <v>29</v>
      </c>
      <c r="C17772" s="1">
        <v>42.654400000000003</v>
      </c>
      <c r="D17772" s="1">
        <v>-71.326599999999999</v>
      </c>
      <c r="E17772" t="s">
        <v>22</v>
      </c>
      <c r="F17772" s="1">
        <v>29.7225</v>
      </c>
      <c r="G17772" s="1">
        <v>-95.392399999999995</v>
      </c>
      <c r="H17772" s="1" t="s">
        <v>2</v>
      </c>
      <c r="I17772" s="1">
        <f>3958.756*ACOS(COS(RADIANS(90-C17772))*COS(RADIANS(90-F17772))+SIN(RADIANS(90-C17772))*SIN(RADIANS(90-F17772))*COS(RADIANS(D17772-G17772)))</f>
        <v>1603.120326778105</v>
      </c>
      <c r="J17772" s="1">
        <f>I17772/A17772</f>
        <v>1.9442838062630894E-2</v>
      </c>
      <c r="K17772" s="1"/>
    </row>
    <row r="17773" spans="1:11">
      <c r="A17773" s="1">
        <v>84935</v>
      </c>
      <c r="B17773" s="2" t="s">
        <v>29</v>
      </c>
      <c r="C17773" s="1">
        <v>42.654400000000003</v>
      </c>
      <c r="D17773" s="1">
        <v>-71.326599999999999</v>
      </c>
      <c r="E17773" t="s">
        <v>22</v>
      </c>
      <c r="F17773" s="1">
        <v>29.7225</v>
      </c>
      <c r="G17773" s="1">
        <v>-95.392399999999995</v>
      </c>
      <c r="H17773" s="1" t="s">
        <v>2</v>
      </c>
      <c r="I17773" s="1">
        <f>3958.756*ACOS(COS(RADIANS(90-C17773))*COS(RADIANS(90-F17773))+SIN(RADIANS(90-C17773))*SIN(RADIANS(90-F17773))*COS(RADIANS(D17773-G17773)))</f>
        <v>1603.120326778105</v>
      </c>
      <c r="J17773" s="1">
        <f>I17773/A17773</f>
        <v>1.8874672711816153E-2</v>
      </c>
      <c r="K17773" s="1"/>
    </row>
    <row r="17774" spans="1:11">
      <c r="A17774" s="1">
        <v>124305</v>
      </c>
      <c r="B17774" s="2" t="s">
        <v>29</v>
      </c>
      <c r="C17774" s="1">
        <v>42.654400000000003</v>
      </c>
      <c r="D17774" s="1">
        <v>-71.326599999999999</v>
      </c>
      <c r="E17774" t="s">
        <v>22</v>
      </c>
      <c r="F17774" s="1">
        <v>29.7225</v>
      </c>
      <c r="G17774" s="1">
        <v>-95.392399999999995</v>
      </c>
      <c r="H17774" s="1" t="s">
        <v>2</v>
      </c>
      <c r="I17774" s="1">
        <f>3958.756*ACOS(COS(RADIANS(90-C17774))*COS(RADIANS(90-F17774))+SIN(RADIANS(90-C17774))*SIN(RADIANS(90-F17774))*COS(RADIANS(D17774-G17774)))</f>
        <v>1603.120326778105</v>
      </c>
      <c r="J17774" s="1">
        <f>I17774/A17774</f>
        <v>1.2896668088798561E-2</v>
      </c>
      <c r="K17774" s="1"/>
    </row>
    <row r="17775" spans="1:11">
      <c r="A17775" s="1">
        <v>1169</v>
      </c>
      <c r="B17775" s="2" t="s">
        <v>27</v>
      </c>
      <c r="C17775" s="1">
        <v>42.35</v>
      </c>
      <c r="D17775" s="1">
        <v>-71.099999999999994</v>
      </c>
      <c r="E17775" t="s">
        <v>22</v>
      </c>
      <c r="F17775" s="1">
        <v>29.7225</v>
      </c>
      <c r="G17775" s="1">
        <v>-95.392399999999995</v>
      </c>
      <c r="H17775" s="1" t="s">
        <v>2</v>
      </c>
      <c r="I17775" s="1">
        <f>3958.756*ACOS(COS(RADIANS(90-C17775))*COS(RADIANS(90-F17775))+SIN(RADIANS(90-C17775))*SIN(RADIANS(90-F17775))*COS(RADIANS(D17775-G17775)))</f>
        <v>1604.4804900559459</v>
      </c>
      <c r="J17775" s="1">
        <f>I17775/A17775</f>
        <v>1.3725239435893464</v>
      </c>
      <c r="K17775" s="1"/>
    </row>
    <row r="17776" spans="1:11">
      <c r="A17776" s="1">
        <v>8528</v>
      </c>
      <c r="B17776" s="2" t="s">
        <v>27</v>
      </c>
      <c r="C17776" s="1">
        <v>42.35</v>
      </c>
      <c r="D17776" s="1">
        <v>-71.099999999999994</v>
      </c>
      <c r="E17776" t="s">
        <v>22</v>
      </c>
      <c r="F17776" s="1">
        <v>29.7225</v>
      </c>
      <c r="G17776" s="1">
        <v>-95.392399999999995</v>
      </c>
      <c r="H17776" s="1" t="s">
        <v>2</v>
      </c>
      <c r="I17776" s="1">
        <f>3958.756*ACOS(COS(RADIANS(90-C17776))*COS(RADIANS(90-F17776))+SIN(RADIANS(90-C17776))*SIN(RADIANS(90-F17776))*COS(RADIANS(D17776-G17776)))</f>
        <v>1604.4804900559459</v>
      </c>
      <c r="J17776" s="1">
        <f>I17776/A17776</f>
        <v>0.18814264658254526</v>
      </c>
      <c r="K17776" s="1"/>
    </row>
    <row r="17777" spans="1:11">
      <c r="A17777" s="1">
        <v>8821</v>
      </c>
      <c r="B17777" s="2" t="s">
        <v>22</v>
      </c>
      <c r="C17777" s="1">
        <v>29.7225</v>
      </c>
      <c r="D17777" s="1">
        <v>-95.392399999999995</v>
      </c>
      <c r="E17777" t="s">
        <v>27</v>
      </c>
      <c r="F17777" s="1">
        <v>42.35</v>
      </c>
      <c r="G17777" s="1">
        <v>-71.099999999999994</v>
      </c>
      <c r="H17777" s="1" t="s">
        <v>2</v>
      </c>
      <c r="I17777" s="1">
        <f>3958.756*ACOS(COS(RADIANS(90-C17777))*COS(RADIANS(90-F17777))+SIN(RADIANS(90-C17777))*SIN(RADIANS(90-F17777))*COS(RADIANS(D17777-G17777)))</f>
        <v>1604.4804900559459</v>
      </c>
      <c r="J17777" s="1">
        <f>I17777/A17777</f>
        <v>0.18189326494229066</v>
      </c>
      <c r="K17777" s="1"/>
    </row>
    <row r="17778" spans="1:11">
      <c r="A17778" s="1">
        <v>21909</v>
      </c>
      <c r="B17778" s="2" t="s">
        <v>27</v>
      </c>
      <c r="C17778" s="1">
        <v>42.35</v>
      </c>
      <c r="D17778" s="1">
        <v>-71.099999999999994</v>
      </c>
      <c r="E17778" t="s">
        <v>22</v>
      </c>
      <c r="F17778" s="1">
        <v>29.7225</v>
      </c>
      <c r="G17778" s="1">
        <v>-95.392399999999995</v>
      </c>
      <c r="H17778" s="1" t="s">
        <v>2</v>
      </c>
      <c r="I17778" s="1">
        <f>3958.756*ACOS(COS(RADIANS(90-C17778))*COS(RADIANS(90-F17778))+SIN(RADIANS(90-C17778))*SIN(RADIANS(90-F17778))*COS(RADIANS(D17778-G17778)))</f>
        <v>1604.4804900559459</v>
      </c>
      <c r="J17778" s="1">
        <f>I17778/A17778</f>
        <v>7.3233853213562738E-2</v>
      </c>
      <c r="K17778" s="1"/>
    </row>
    <row r="17779" spans="1:11">
      <c r="A17779" s="1">
        <v>23001</v>
      </c>
      <c r="B17779" s="2" t="s">
        <v>27</v>
      </c>
      <c r="C17779" s="1">
        <v>42.35</v>
      </c>
      <c r="D17779" s="1">
        <v>-71.099999999999994</v>
      </c>
      <c r="E17779" t="s">
        <v>22</v>
      </c>
      <c r="F17779" s="1">
        <v>29.7225</v>
      </c>
      <c r="G17779" s="1">
        <v>-95.392399999999995</v>
      </c>
      <c r="H17779" s="1" t="s">
        <v>2</v>
      </c>
      <c r="I17779" s="1">
        <f>3958.756*ACOS(COS(RADIANS(90-C17779))*COS(RADIANS(90-F17779))+SIN(RADIANS(90-C17779))*SIN(RADIANS(90-F17779))*COS(RADIANS(D17779-G17779)))</f>
        <v>1604.4804900559459</v>
      </c>
      <c r="J17779" s="1">
        <f>I17779/A17779</f>
        <v>6.9756988394241382E-2</v>
      </c>
      <c r="K17779" s="1"/>
    </row>
    <row r="17780" spans="1:11">
      <c r="A17780" s="1">
        <v>25480</v>
      </c>
      <c r="B17780" s="2" t="s">
        <v>22</v>
      </c>
      <c r="C17780" s="1">
        <v>29.7225</v>
      </c>
      <c r="D17780" s="1">
        <v>-95.392399999999995</v>
      </c>
      <c r="E17780" t="s">
        <v>27</v>
      </c>
      <c r="F17780" s="1">
        <v>42.35</v>
      </c>
      <c r="G17780" s="1">
        <v>-71.099999999999994</v>
      </c>
      <c r="H17780" s="1" t="s">
        <v>2</v>
      </c>
      <c r="I17780" s="1">
        <f>3958.756*ACOS(COS(RADIANS(90-C17780))*COS(RADIANS(90-F17780))+SIN(RADIANS(90-C17780))*SIN(RADIANS(90-F17780))*COS(RADIANS(D17780-G17780)))</f>
        <v>1604.4804900559459</v>
      </c>
      <c r="J17780" s="1">
        <f>I17780/A17780</f>
        <v>6.2970191917423313E-2</v>
      </c>
      <c r="K17780" s="1"/>
    </row>
    <row r="17781" spans="1:11">
      <c r="A17781" s="1">
        <v>31992</v>
      </c>
      <c r="B17781" s="2" t="s">
        <v>27</v>
      </c>
      <c r="C17781" s="1">
        <v>42.35</v>
      </c>
      <c r="D17781" s="1">
        <v>-71.099999999999994</v>
      </c>
      <c r="E17781" t="s">
        <v>22</v>
      </c>
      <c r="F17781" s="1">
        <v>29.7225</v>
      </c>
      <c r="G17781" s="1">
        <v>-95.392399999999995</v>
      </c>
      <c r="H17781" s="1" t="s">
        <v>2</v>
      </c>
      <c r="I17781" s="1">
        <f>3958.756*ACOS(COS(RADIANS(90-C17781))*COS(RADIANS(90-F17781))+SIN(RADIANS(90-C17781))*SIN(RADIANS(90-F17781))*COS(RADIANS(D17781-G17781)))</f>
        <v>1604.4804900559459</v>
      </c>
      <c r="J17781" s="1">
        <f>I17781/A17781</f>
        <v>5.0152553452611465E-2</v>
      </c>
      <c r="K17781" s="1"/>
    </row>
    <row r="17782" spans="1:11">
      <c r="A17782" s="1">
        <v>32935</v>
      </c>
      <c r="B17782" s="2" t="s">
        <v>27</v>
      </c>
      <c r="C17782" s="1">
        <v>42.35</v>
      </c>
      <c r="D17782" s="1">
        <v>-71.099999999999994</v>
      </c>
      <c r="E17782" t="s">
        <v>22</v>
      </c>
      <c r="F17782" s="1">
        <v>29.7225</v>
      </c>
      <c r="G17782" s="1">
        <v>-95.392399999999995</v>
      </c>
      <c r="H17782" s="1" t="s">
        <v>2</v>
      </c>
      <c r="I17782" s="1">
        <f>3958.756*ACOS(COS(RADIANS(90-C17782))*COS(RADIANS(90-F17782))+SIN(RADIANS(90-C17782))*SIN(RADIANS(90-F17782))*COS(RADIANS(D17782-G17782)))</f>
        <v>1604.4804900559459</v>
      </c>
      <c r="J17782" s="1">
        <f>I17782/A17782</f>
        <v>4.8716577806465641E-2</v>
      </c>
      <c r="K17782" s="1"/>
    </row>
    <row r="17783" spans="1:11">
      <c r="A17783" s="1">
        <v>34939</v>
      </c>
      <c r="B17783" s="2" t="s">
        <v>22</v>
      </c>
      <c r="C17783" s="1">
        <v>29.7225</v>
      </c>
      <c r="D17783" s="1">
        <v>-95.392399999999995</v>
      </c>
      <c r="E17783" t="s">
        <v>27</v>
      </c>
      <c r="F17783" s="1">
        <v>42.35</v>
      </c>
      <c r="G17783" s="1">
        <v>-71.099999999999994</v>
      </c>
      <c r="H17783" s="1" t="s">
        <v>2</v>
      </c>
      <c r="I17783" s="1">
        <f>3958.756*ACOS(COS(RADIANS(90-C17783))*COS(RADIANS(90-F17783))+SIN(RADIANS(90-C17783))*SIN(RADIANS(90-F17783))*COS(RADIANS(D17783-G17783)))</f>
        <v>1604.4804900559459</v>
      </c>
      <c r="J17783" s="1">
        <f>I17783/A17783</f>
        <v>4.5922335786826925E-2</v>
      </c>
      <c r="K17783" s="1"/>
    </row>
    <row r="17784" spans="1:11">
      <c r="A17784" s="1">
        <v>35358</v>
      </c>
      <c r="B17784" s="2" t="s">
        <v>27</v>
      </c>
      <c r="C17784" s="1">
        <v>42.35</v>
      </c>
      <c r="D17784" s="1">
        <v>-71.099999999999994</v>
      </c>
      <c r="E17784" t="s">
        <v>22</v>
      </c>
      <c r="F17784" s="1">
        <v>29.7225</v>
      </c>
      <c r="G17784" s="1">
        <v>-95.392399999999995</v>
      </c>
      <c r="H17784" s="1" t="s">
        <v>2</v>
      </c>
      <c r="I17784" s="1">
        <f>3958.756*ACOS(COS(RADIANS(90-C17784))*COS(RADIANS(90-F17784))+SIN(RADIANS(90-C17784))*SIN(RADIANS(90-F17784))*COS(RADIANS(D17784-G17784)))</f>
        <v>1604.4804900559459</v>
      </c>
      <c r="J17784" s="1">
        <f>I17784/A17784</f>
        <v>4.5378146107131229E-2</v>
      </c>
      <c r="K17784" s="1"/>
    </row>
    <row r="17785" spans="1:11">
      <c r="A17785" s="1">
        <v>37569</v>
      </c>
      <c r="B17785" s="2" t="s">
        <v>27</v>
      </c>
      <c r="C17785" s="1">
        <v>42.35</v>
      </c>
      <c r="D17785" s="1">
        <v>-71.099999999999994</v>
      </c>
      <c r="E17785" t="s">
        <v>22</v>
      </c>
      <c r="F17785" s="1">
        <v>29.7225</v>
      </c>
      <c r="G17785" s="1">
        <v>-95.392399999999995</v>
      </c>
      <c r="H17785" s="1" t="s">
        <v>2</v>
      </c>
      <c r="I17785" s="1">
        <f>3958.756*ACOS(COS(RADIANS(90-C17785))*COS(RADIANS(90-F17785))+SIN(RADIANS(90-C17785))*SIN(RADIANS(90-F17785))*COS(RADIANS(D17785-G17785)))</f>
        <v>1604.4804900559459</v>
      </c>
      <c r="J17785" s="1">
        <f>I17785/A17785</f>
        <v>4.2707564482843456E-2</v>
      </c>
      <c r="K17785" s="1"/>
    </row>
    <row r="17786" spans="1:11">
      <c r="A17786" s="1">
        <v>37833</v>
      </c>
      <c r="B17786" s="2" t="s">
        <v>27</v>
      </c>
      <c r="C17786" s="1">
        <v>42.35</v>
      </c>
      <c r="D17786" s="1">
        <v>-71.099999999999994</v>
      </c>
      <c r="E17786" t="s">
        <v>22</v>
      </c>
      <c r="F17786" s="1">
        <v>29.7225</v>
      </c>
      <c r="G17786" s="1">
        <v>-95.392399999999995</v>
      </c>
      <c r="H17786" s="1" t="s">
        <v>2</v>
      </c>
      <c r="I17786" s="1">
        <f>3958.756*ACOS(COS(RADIANS(90-C17786))*COS(RADIANS(90-F17786))+SIN(RADIANS(90-C17786))*SIN(RADIANS(90-F17786))*COS(RADIANS(D17786-G17786)))</f>
        <v>1604.4804900559459</v>
      </c>
      <c r="J17786" s="1">
        <f>I17786/A17786</f>
        <v>4.2409549601034699E-2</v>
      </c>
      <c r="K17786" s="1"/>
    </row>
    <row r="17787" spans="1:11">
      <c r="A17787" s="1">
        <v>40762</v>
      </c>
      <c r="B17787" s="2" t="s">
        <v>22</v>
      </c>
      <c r="C17787" s="1">
        <v>29.7225</v>
      </c>
      <c r="D17787" s="1">
        <v>-95.392399999999995</v>
      </c>
      <c r="E17787" t="s">
        <v>27</v>
      </c>
      <c r="F17787" s="1">
        <v>42.35</v>
      </c>
      <c r="G17787" s="1">
        <v>-71.099999999999994</v>
      </c>
      <c r="H17787" s="1" t="s">
        <v>2</v>
      </c>
      <c r="I17787" s="1">
        <f>3958.756*ACOS(COS(RADIANS(90-C17787))*COS(RADIANS(90-F17787))+SIN(RADIANS(90-C17787))*SIN(RADIANS(90-F17787))*COS(RADIANS(D17787-G17787)))</f>
        <v>1604.4804900559459</v>
      </c>
      <c r="J17787" s="1">
        <f>I17787/A17787</f>
        <v>3.9362163045384084E-2</v>
      </c>
      <c r="K17787" s="1"/>
    </row>
    <row r="17788" spans="1:11">
      <c r="A17788" s="1">
        <v>44234</v>
      </c>
      <c r="B17788" s="2" t="s">
        <v>22</v>
      </c>
      <c r="C17788" s="1">
        <v>29.7225</v>
      </c>
      <c r="D17788" s="1">
        <v>-95.392399999999995</v>
      </c>
      <c r="E17788" t="s">
        <v>27</v>
      </c>
      <c r="F17788" s="1">
        <v>42.35</v>
      </c>
      <c r="G17788" s="1">
        <v>-71.099999999999994</v>
      </c>
      <c r="H17788" s="1" t="s">
        <v>2</v>
      </c>
      <c r="I17788" s="1">
        <f>3958.756*ACOS(COS(RADIANS(90-C17788))*COS(RADIANS(90-F17788))+SIN(RADIANS(90-C17788))*SIN(RADIANS(90-F17788))*COS(RADIANS(D17788-G17788)))</f>
        <v>1604.4804900559459</v>
      </c>
      <c r="J17788" s="1">
        <f>I17788/A17788</f>
        <v>3.6272561605460642E-2</v>
      </c>
      <c r="K17788" s="1"/>
    </row>
    <row r="17789" spans="1:11">
      <c r="A17789" s="1">
        <v>46398</v>
      </c>
      <c r="B17789" s="2" t="s">
        <v>27</v>
      </c>
      <c r="C17789" s="1">
        <v>42.35</v>
      </c>
      <c r="D17789" s="1">
        <v>-71.099999999999994</v>
      </c>
      <c r="E17789" t="s">
        <v>22</v>
      </c>
      <c r="F17789" s="1">
        <v>29.7225</v>
      </c>
      <c r="G17789" s="1">
        <v>-95.392399999999995</v>
      </c>
      <c r="H17789" s="1" t="s">
        <v>2</v>
      </c>
      <c r="I17789" s="1">
        <f>3958.756*ACOS(COS(RADIANS(90-C17789))*COS(RADIANS(90-F17789))+SIN(RADIANS(90-C17789))*SIN(RADIANS(90-F17789))*COS(RADIANS(D17789-G17789)))</f>
        <v>1604.4804900559459</v>
      </c>
      <c r="J17789" s="1">
        <f>I17789/A17789</f>
        <v>3.4580811458596185E-2</v>
      </c>
      <c r="K17789" s="1"/>
    </row>
    <row r="17790" spans="1:11">
      <c r="A17790" s="1">
        <v>47479</v>
      </c>
      <c r="B17790" s="2" t="s">
        <v>27</v>
      </c>
      <c r="C17790" s="1">
        <v>42.35</v>
      </c>
      <c r="D17790" s="1">
        <v>-71.099999999999994</v>
      </c>
      <c r="E17790" t="s">
        <v>22</v>
      </c>
      <c r="F17790" s="1">
        <v>29.7225</v>
      </c>
      <c r="G17790" s="1">
        <v>-95.392399999999995</v>
      </c>
      <c r="H17790" s="1" t="s">
        <v>2</v>
      </c>
      <c r="I17790" s="1">
        <f>3958.756*ACOS(COS(RADIANS(90-C17790))*COS(RADIANS(90-F17790))+SIN(RADIANS(90-C17790))*SIN(RADIANS(90-F17790))*COS(RADIANS(D17790-G17790)))</f>
        <v>1604.4804900559459</v>
      </c>
      <c r="J17790" s="1">
        <f>I17790/A17790</f>
        <v>3.3793476906757637E-2</v>
      </c>
      <c r="K17790" s="1"/>
    </row>
    <row r="17791" spans="1:11">
      <c r="A17791" s="1">
        <v>501</v>
      </c>
      <c r="B17791" s="2" t="s">
        <v>18</v>
      </c>
      <c r="C17791" s="1">
        <v>32.9861</v>
      </c>
      <c r="D17791" s="1">
        <v>-96.75</v>
      </c>
      <c r="E17791" t="s">
        <v>12</v>
      </c>
      <c r="F17791" s="1">
        <v>44.04</v>
      </c>
      <c r="G17791" s="1">
        <v>-123.06</v>
      </c>
      <c r="H17791" s="1" t="s">
        <v>2</v>
      </c>
      <c r="I17791" s="1">
        <f>3958.756*ACOS(COS(RADIANS(90-C17791))*COS(RADIANS(90-F17791))+SIN(RADIANS(90-C17791))*SIN(RADIANS(90-F17791))*COS(RADIANS(D17791-G17791)))</f>
        <v>1604.4824179825846</v>
      </c>
      <c r="J17791" s="1">
        <f>I17791/A17791</f>
        <v>3.2025597165321051</v>
      </c>
      <c r="K17791" s="1"/>
    </row>
    <row r="17792" spans="1:11">
      <c r="A17792" s="1">
        <v>1078</v>
      </c>
      <c r="B17792" s="2" t="s">
        <v>18</v>
      </c>
      <c r="C17792" s="1">
        <v>32.9861</v>
      </c>
      <c r="D17792" s="1">
        <v>-96.75</v>
      </c>
      <c r="E17792" t="s">
        <v>12</v>
      </c>
      <c r="F17792" s="1">
        <v>44.04</v>
      </c>
      <c r="G17792" s="1">
        <v>-123.06</v>
      </c>
      <c r="H17792" s="1" t="s">
        <v>2</v>
      </c>
      <c r="I17792" s="1">
        <f>3958.756*ACOS(COS(RADIANS(90-C17792))*COS(RADIANS(90-F17792))+SIN(RADIANS(90-C17792))*SIN(RADIANS(90-F17792))*COS(RADIANS(D17792-G17792)))</f>
        <v>1604.4824179825846</v>
      </c>
      <c r="J17792" s="1">
        <f>I17792/A17792</f>
        <v>1.4883881428409875</v>
      </c>
      <c r="K17792" s="1"/>
    </row>
    <row r="17793" spans="1:11">
      <c r="A17793" s="1">
        <v>1078</v>
      </c>
      <c r="B17793" s="2" t="s">
        <v>18</v>
      </c>
      <c r="C17793" s="1">
        <v>32.9861</v>
      </c>
      <c r="D17793" s="1">
        <v>-96.75</v>
      </c>
      <c r="E17793" t="s">
        <v>12</v>
      </c>
      <c r="F17793" s="1">
        <v>44.04</v>
      </c>
      <c r="G17793" s="1">
        <v>-123.06</v>
      </c>
      <c r="H17793" s="1" t="s">
        <v>2</v>
      </c>
      <c r="I17793" s="1">
        <f>3958.756*ACOS(COS(RADIANS(90-C17793))*COS(RADIANS(90-F17793))+SIN(RADIANS(90-C17793))*SIN(RADIANS(90-F17793))*COS(RADIANS(D17793-G17793)))</f>
        <v>1604.4824179825846</v>
      </c>
      <c r="J17793" s="1">
        <f>I17793/A17793</f>
        <v>1.4883881428409875</v>
      </c>
      <c r="K17793" s="1"/>
    </row>
    <row r="17794" spans="1:11">
      <c r="A17794" s="1">
        <v>1829</v>
      </c>
      <c r="B17794" s="2" t="s">
        <v>18</v>
      </c>
      <c r="C17794" s="1">
        <v>32.9861</v>
      </c>
      <c r="D17794" s="1">
        <v>-96.75</v>
      </c>
      <c r="E17794" t="s">
        <v>12</v>
      </c>
      <c r="F17794" s="1">
        <v>44.04</v>
      </c>
      <c r="G17794" s="1">
        <v>-123.06</v>
      </c>
      <c r="H17794" s="1" t="s">
        <v>2</v>
      </c>
      <c r="I17794" s="1">
        <f>3958.756*ACOS(COS(RADIANS(90-C17794))*COS(RADIANS(90-F17794))+SIN(RADIANS(90-C17794))*SIN(RADIANS(90-F17794))*COS(RADIANS(D17794-G17794)))</f>
        <v>1604.4824179825846</v>
      </c>
      <c r="J17794" s="1">
        <f>I17794/A17794</f>
        <v>0.87724571786910033</v>
      </c>
      <c r="K17794" s="1"/>
    </row>
    <row r="17795" spans="1:11">
      <c r="A17795" s="1">
        <v>1829</v>
      </c>
      <c r="B17795" s="2" t="s">
        <v>18</v>
      </c>
      <c r="C17795" s="1">
        <v>32.9861</v>
      </c>
      <c r="D17795" s="1">
        <v>-96.75</v>
      </c>
      <c r="E17795" t="s">
        <v>12</v>
      </c>
      <c r="F17795" s="1">
        <v>44.04</v>
      </c>
      <c r="G17795" s="1">
        <v>-123.06</v>
      </c>
      <c r="H17795" s="1" t="s">
        <v>2</v>
      </c>
      <c r="I17795" s="1">
        <f>3958.756*ACOS(COS(RADIANS(90-C17795))*COS(RADIANS(90-F17795))+SIN(RADIANS(90-C17795))*SIN(RADIANS(90-F17795))*COS(RADIANS(D17795-G17795)))</f>
        <v>1604.4824179825846</v>
      </c>
      <c r="J17795" s="1">
        <f>I17795/A17795</f>
        <v>0.87724571786910033</v>
      </c>
      <c r="K17795" s="1"/>
    </row>
    <row r="17796" spans="1:11">
      <c r="A17796" s="1">
        <v>2345</v>
      </c>
      <c r="B17796" s="2" t="s">
        <v>18</v>
      </c>
      <c r="C17796" s="1">
        <v>32.9861</v>
      </c>
      <c r="D17796" s="1">
        <v>-96.75</v>
      </c>
      <c r="E17796" t="s">
        <v>12</v>
      </c>
      <c r="F17796" s="1">
        <v>44.04</v>
      </c>
      <c r="G17796" s="1">
        <v>-123.06</v>
      </c>
      <c r="H17796" s="1" t="s">
        <v>2</v>
      </c>
      <c r="I17796" s="1">
        <f>3958.756*ACOS(COS(RADIANS(90-C17796))*COS(RADIANS(90-F17796))+SIN(RADIANS(90-C17796))*SIN(RADIANS(90-F17796))*COS(RADIANS(D17796-G17796)))</f>
        <v>1604.4824179825846</v>
      </c>
      <c r="J17796" s="1">
        <f>I17796/A17796</f>
        <v>0.68421425073884201</v>
      </c>
      <c r="K17796" s="1"/>
    </row>
    <row r="17797" spans="1:11">
      <c r="A17797" s="1">
        <v>2345</v>
      </c>
      <c r="B17797" s="2" t="s">
        <v>18</v>
      </c>
      <c r="C17797" s="1">
        <v>32.9861</v>
      </c>
      <c r="D17797" s="1">
        <v>-96.75</v>
      </c>
      <c r="E17797" t="s">
        <v>12</v>
      </c>
      <c r="F17797" s="1">
        <v>44.04</v>
      </c>
      <c r="G17797" s="1">
        <v>-123.06</v>
      </c>
      <c r="H17797" s="1" t="s">
        <v>2</v>
      </c>
      <c r="I17797" s="1">
        <f>3958.756*ACOS(COS(RADIANS(90-C17797))*COS(RADIANS(90-F17797))+SIN(RADIANS(90-C17797))*SIN(RADIANS(90-F17797))*COS(RADIANS(D17797-G17797)))</f>
        <v>1604.4824179825846</v>
      </c>
      <c r="J17797" s="1">
        <f>I17797/A17797</f>
        <v>0.68421425073884201</v>
      </c>
      <c r="K17797" s="1"/>
    </row>
    <row r="17798" spans="1:11">
      <c r="A17798" s="1">
        <v>4065</v>
      </c>
      <c r="B17798" s="2" t="s">
        <v>18</v>
      </c>
      <c r="C17798" s="1">
        <v>32.9861</v>
      </c>
      <c r="D17798" s="1">
        <v>-96.75</v>
      </c>
      <c r="E17798" t="s">
        <v>12</v>
      </c>
      <c r="F17798" s="1">
        <v>44.04</v>
      </c>
      <c r="G17798" s="1">
        <v>-123.06</v>
      </c>
      <c r="H17798" s="1" t="s">
        <v>2</v>
      </c>
      <c r="I17798" s="1">
        <f>3958.756*ACOS(COS(RADIANS(90-C17798))*COS(RADIANS(90-F17798))+SIN(RADIANS(90-C17798))*SIN(RADIANS(90-F17798))*COS(RADIANS(D17798-G17798)))</f>
        <v>1604.4824179825846</v>
      </c>
      <c r="J17798" s="1">
        <f>I17798/A17798</f>
        <v>0.39470662188993472</v>
      </c>
      <c r="K17798" s="1"/>
    </row>
    <row r="17799" spans="1:11">
      <c r="A17799" s="1">
        <v>18706</v>
      </c>
      <c r="B17799" s="2" t="s">
        <v>18</v>
      </c>
      <c r="C17799" s="1">
        <v>32.9861</v>
      </c>
      <c r="D17799" s="1">
        <v>-96.75</v>
      </c>
      <c r="E17799" t="s">
        <v>12</v>
      </c>
      <c r="F17799" s="1">
        <v>44.04</v>
      </c>
      <c r="G17799" s="1">
        <v>-123.06</v>
      </c>
      <c r="H17799" s="1" t="s">
        <v>2</v>
      </c>
      <c r="I17799" s="1">
        <f>3958.756*ACOS(COS(RADIANS(90-C17799))*COS(RADIANS(90-F17799))+SIN(RADIANS(90-C17799))*SIN(RADIANS(90-F17799))*COS(RADIANS(D17799-G17799)))</f>
        <v>1604.4824179825846</v>
      </c>
      <c r="J17799" s="1">
        <f>I17799/A17799</f>
        <v>8.5773677856440966E-2</v>
      </c>
      <c r="K17799" s="1"/>
    </row>
    <row r="17800" spans="1:11">
      <c r="A17800" s="1">
        <v>23384</v>
      </c>
      <c r="B17800" s="2" t="s">
        <v>18</v>
      </c>
      <c r="C17800" s="1">
        <v>32.9861</v>
      </c>
      <c r="D17800" s="1">
        <v>-96.75</v>
      </c>
      <c r="E17800" t="s">
        <v>12</v>
      </c>
      <c r="F17800" s="1">
        <v>44.04</v>
      </c>
      <c r="G17800" s="1">
        <v>-123.06</v>
      </c>
      <c r="H17800" s="1" t="s">
        <v>2</v>
      </c>
      <c r="I17800" s="1">
        <f>3958.756*ACOS(COS(RADIANS(90-C17800))*COS(RADIANS(90-F17800))+SIN(RADIANS(90-C17800))*SIN(RADIANS(90-F17800))*COS(RADIANS(D17800-G17800)))</f>
        <v>1604.4824179825846</v>
      </c>
      <c r="J17800" s="1">
        <f>I17800/A17800</f>
        <v>6.8614540625324349E-2</v>
      </c>
      <c r="K17800" s="1"/>
    </row>
    <row r="17801" spans="1:11">
      <c r="A17801" s="1">
        <v>23456</v>
      </c>
      <c r="B17801" s="2" t="s">
        <v>18</v>
      </c>
      <c r="C17801" s="1">
        <v>32.9861</v>
      </c>
      <c r="D17801" s="1">
        <v>-96.75</v>
      </c>
      <c r="E17801" t="s">
        <v>12</v>
      </c>
      <c r="F17801" s="1">
        <v>44.04</v>
      </c>
      <c r="G17801" s="1">
        <v>-123.06</v>
      </c>
      <c r="H17801" s="1" t="s">
        <v>2</v>
      </c>
      <c r="I17801" s="1">
        <f>3958.756*ACOS(COS(RADIANS(90-C17801))*COS(RADIANS(90-F17801))+SIN(RADIANS(90-C17801))*SIN(RADIANS(90-F17801))*COS(RADIANS(D17801-G17801)))</f>
        <v>1604.4824179825846</v>
      </c>
      <c r="J17801" s="1">
        <f>I17801/A17801</f>
        <v>6.8403923004032433E-2</v>
      </c>
      <c r="K17801" s="1"/>
    </row>
    <row r="17802" spans="1:11">
      <c r="A17802" s="1">
        <v>29326</v>
      </c>
      <c r="B17802" s="2" t="s">
        <v>12</v>
      </c>
      <c r="C17802" s="1">
        <v>44.04</v>
      </c>
      <c r="D17802" s="1">
        <v>-123.06</v>
      </c>
      <c r="E17802" t="s">
        <v>18</v>
      </c>
      <c r="F17802" s="1">
        <v>32.9861</v>
      </c>
      <c r="G17802" s="1">
        <v>-96.75</v>
      </c>
      <c r="H17802" s="1" t="s">
        <v>2</v>
      </c>
      <c r="I17802" s="1">
        <f>3958.756*ACOS(COS(RADIANS(90-C17802))*COS(RADIANS(90-F17802))+SIN(RADIANS(90-C17802))*SIN(RADIANS(90-F17802))*COS(RADIANS(D17802-G17802)))</f>
        <v>1604.4824179825846</v>
      </c>
      <c r="J17802" s="1">
        <f>I17802/A17802</f>
        <v>5.4711942234965033E-2</v>
      </c>
      <c r="K17802" s="1"/>
    </row>
    <row r="17803" spans="1:11">
      <c r="A17803" s="1">
        <v>30320</v>
      </c>
      <c r="B17803" s="2" t="s">
        <v>18</v>
      </c>
      <c r="C17803" s="1">
        <v>32.9861</v>
      </c>
      <c r="D17803" s="1">
        <v>-96.75</v>
      </c>
      <c r="E17803" t="s">
        <v>12</v>
      </c>
      <c r="F17803" s="1">
        <v>44.04</v>
      </c>
      <c r="G17803" s="1">
        <v>-123.06</v>
      </c>
      <c r="H17803" s="1" t="s">
        <v>2</v>
      </c>
      <c r="I17803" s="1">
        <f>3958.756*ACOS(COS(RADIANS(90-C17803))*COS(RADIANS(90-F17803))+SIN(RADIANS(90-C17803))*SIN(RADIANS(90-F17803))*COS(RADIANS(D17803-G17803)))</f>
        <v>1604.4824179825846</v>
      </c>
      <c r="J17803" s="1">
        <f>I17803/A17803</f>
        <v>5.2918285553515326E-2</v>
      </c>
      <c r="K17803" s="1"/>
    </row>
    <row r="17804" spans="1:11">
      <c r="A17804" s="1">
        <v>31595</v>
      </c>
      <c r="B17804" s="2" t="s">
        <v>18</v>
      </c>
      <c r="C17804" s="1">
        <v>32.9861</v>
      </c>
      <c r="D17804" s="1">
        <v>-96.75</v>
      </c>
      <c r="E17804" t="s">
        <v>12</v>
      </c>
      <c r="F17804" s="1">
        <v>44.04</v>
      </c>
      <c r="G17804" s="1">
        <v>-123.06</v>
      </c>
      <c r="H17804" s="1" t="s">
        <v>2</v>
      </c>
      <c r="I17804" s="1">
        <f>3958.756*ACOS(COS(RADIANS(90-C17804))*COS(RADIANS(90-F17804))+SIN(RADIANS(90-C17804))*SIN(RADIANS(90-F17804))*COS(RADIANS(D17804-G17804)))</f>
        <v>1604.4824179825846</v>
      </c>
      <c r="J17804" s="1">
        <f>I17804/A17804</f>
        <v>5.0782795315163304E-2</v>
      </c>
      <c r="K17804" s="1"/>
    </row>
    <row r="17805" spans="1:11">
      <c r="A17805" s="1">
        <v>32238</v>
      </c>
      <c r="B17805" s="2" t="s">
        <v>18</v>
      </c>
      <c r="C17805" s="1">
        <v>32.9861</v>
      </c>
      <c r="D17805" s="1">
        <v>-96.75</v>
      </c>
      <c r="E17805" t="s">
        <v>12</v>
      </c>
      <c r="F17805" s="1">
        <v>44.04</v>
      </c>
      <c r="G17805" s="1">
        <v>-123.06</v>
      </c>
      <c r="H17805" s="1" t="s">
        <v>2</v>
      </c>
      <c r="I17805" s="1">
        <f>3958.756*ACOS(COS(RADIANS(90-C17805))*COS(RADIANS(90-F17805))+SIN(RADIANS(90-C17805))*SIN(RADIANS(90-F17805))*COS(RADIANS(D17805-G17805)))</f>
        <v>1604.4824179825846</v>
      </c>
      <c r="J17805" s="1">
        <f>I17805/A17805</f>
        <v>4.9769911842626233E-2</v>
      </c>
      <c r="K17805" s="1"/>
    </row>
    <row r="17806" spans="1:11">
      <c r="A17806" s="1">
        <v>33727</v>
      </c>
      <c r="B17806" s="2" t="s">
        <v>18</v>
      </c>
      <c r="C17806" s="1">
        <v>32.9861</v>
      </c>
      <c r="D17806" s="1">
        <v>-96.75</v>
      </c>
      <c r="E17806" t="s">
        <v>12</v>
      </c>
      <c r="F17806" s="1">
        <v>44.04</v>
      </c>
      <c r="G17806" s="1">
        <v>-123.06</v>
      </c>
      <c r="H17806" s="1" t="s">
        <v>2</v>
      </c>
      <c r="I17806" s="1">
        <f>3958.756*ACOS(COS(RADIANS(90-C17806))*COS(RADIANS(90-F17806))+SIN(RADIANS(90-C17806))*SIN(RADIANS(90-F17806))*COS(RADIANS(D17806-G17806)))</f>
        <v>1604.4824179825846</v>
      </c>
      <c r="J17806" s="1">
        <f>I17806/A17806</f>
        <v>4.7572639665033493E-2</v>
      </c>
      <c r="K17806" s="1"/>
    </row>
    <row r="17807" spans="1:11">
      <c r="A17807" s="1">
        <v>33850</v>
      </c>
      <c r="B17807" s="2" t="s">
        <v>18</v>
      </c>
      <c r="C17807" s="1">
        <v>32.9861</v>
      </c>
      <c r="D17807" s="1">
        <v>-96.75</v>
      </c>
      <c r="E17807" t="s">
        <v>12</v>
      </c>
      <c r="F17807" s="1">
        <v>44.04</v>
      </c>
      <c r="G17807" s="1">
        <v>-123.06</v>
      </c>
      <c r="H17807" s="1" t="s">
        <v>2</v>
      </c>
      <c r="I17807" s="1">
        <f>3958.756*ACOS(COS(RADIANS(90-C17807))*COS(RADIANS(90-F17807))+SIN(RADIANS(90-C17807))*SIN(RADIANS(90-F17807))*COS(RADIANS(D17807-G17807)))</f>
        <v>1604.4824179825846</v>
      </c>
      <c r="J17807" s="1">
        <f>I17807/A17807</f>
        <v>4.7399776011302353E-2</v>
      </c>
      <c r="K17807" s="1"/>
    </row>
    <row r="17808" spans="1:11">
      <c r="A17808" s="1">
        <v>35528</v>
      </c>
      <c r="B17808" s="2" t="s">
        <v>18</v>
      </c>
      <c r="C17808" s="1">
        <v>32.9861</v>
      </c>
      <c r="D17808" s="1">
        <v>-96.75</v>
      </c>
      <c r="E17808" t="s">
        <v>12</v>
      </c>
      <c r="F17808" s="1">
        <v>44.04</v>
      </c>
      <c r="G17808" s="1">
        <v>-123.06</v>
      </c>
      <c r="H17808" s="1" t="s">
        <v>2</v>
      </c>
      <c r="I17808" s="1">
        <f>3958.756*ACOS(COS(RADIANS(90-C17808))*COS(RADIANS(90-F17808))+SIN(RADIANS(90-C17808))*SIN(RADIANS(90-F17808))*COS(RADIANS(D17808-G17808)))</f>
        <v>1604.4824179825846</v>
      </c>
      <c r="J17808" s="1">
        <f>I17808/A17808</f>
        <v>4.5161067833331021E-2</v>
      </c>
      <c r="K17808" s="1"/>
    </row>
    <row r="17809" spans="1:11">
      <c r="A17809" s="1">
        <v>41974</v>
      </c>
      <c r="B17809" s="2" t="s">
        <v>18</v>
      </c>
      <c r="C17809" s="1">
        <v>32.9861</v>
      </c>
      <c r="D17809" s="1">
        <v>-96.75</v>
      </c>
      <c r="E17809" t="s">
        <v>12</v>
      </c>
      <c r="F17809" s="1">
        <v>44.04</v>
      </c>
      <c r="G17809" s="1">
        <v>-123.06</v>
      </c>
      <c r="H17809" s="1" t="s">
        <v>2</v>
      </c>
      <c r="I17809" s="1">
        <f>3958.756*ACOS(COS(RADIANS(90-C17809))*COS(RADIANS(90-F17809))+SIN(RADIANS(90-C17809))*SIN(RADIANS(90-F17809))*COS(RADIANS(D17809-G17809)))</f>
        <v>1604.4824179825846</v>
      </c>
      <c r="J17809" s="1">
        <f>I17809/A17809</f>
        <v>3.8225625815566412E-2</v>
      </c>
      <c r="K17809" s="1"/>
    </row>
    <row r="17810" spans="1:11">
      <c r="A17810" s="1">
        <v>57205</v>
      </c>
      <c r="B17810" s="2" t="s">
        <v>18</v>
      </c>
      <c r="C17810" s="1">
        <v>32.9861</v>
      </c>
      <c r="D17810" s="1">
        <v>-96.75</v>
      </c>
      <c r="E17810" t="s">
        <v>12</v>
      </c>
      <c r="F17810" s="1">
        <v>44.04</v>
      </c>
      <c r="G17810" s="1">
        <v>-123.06</v>
      </c>
      <c r="H17810" s="1" t="s">
        <v>2</v>
      </c>
      <c r="I17810" s="1">
        <f>3958.756*ACOS(COS(RADIANS(90-C17810))*COS(RADIANS(90-F17810))+SIN(RADIANS(90-C17810))*SIN(RADIANS(90-F17810))*COS(RADIANS(D17810-G17810)))</f>
        <v>1604.4824179825846</v>
      </c>
      <c r="J17810" s="1">
        <f>I17810/A17810</f>
        <v>2.8047940179749754E-2</v>
      </c>
      <c r="K17810" s="1"/>
    </row>
    <row r="17811" spans="1:11">
      <c r="A17811" s="1">
        <v>112268</v>
      </c>
      <c r="B17811" s="2" t="s">
        <v>18</v>
      </c>
      <c r="C17811" s="1">
        <v>32.9861</v>
      </c>
      <c r="D17811" s="1">
        <v>-96.75</v>
      </c>
      <c r="E17811" t="s">
        <v>12</v>
      </c>
      <c r="F17811" s="1">
        <v>44.04</v>
      </c>
      <c r="G17811" s="1">
        <v>-123.06</v>
      </c>
      <c r="H17811" s="1" t="s">
        <v>2</v>
      </c>
      <c r="I17811" s="1">
        <f>3958.756*ACOS(COS(RADIANS(90-C17811))*COS(RADIANS(90-F17811))+SIN(RADIANS(90-C17811))*SIN(RADIANS(90-F17811))*COS(RADIANS(D17811-G17811)))</f>
        <v>1604.4824179825846</v>
      </c>
      <c r="J17811" s="1">
        <f>I17811/A17811</f>
        <v>1.429153826542367E-2</v>
      </c>
      <c r="K17811" s="1"/>
    </row>
    <row r="17812" spans="1:11">
      <c r="A17812" s="1">
        <v>1067</v>
      </c>
      <c r="B17812" s="2" t="s">
        <v>4</v>
      </c>
      <c r="C17812" s="1">
        <v>39.6798</v>
      </c>
      <c r="D17812" s="1">
        <v>-104.96299999999999</v>
      </c>
      <c r="E17812" t="s">
        <v>28</v>
      </c>
      <c r="F17812" s="1">
        <v>40.489600000000003</v>
      </c>
      <c r="G17812" s="1">
        <v>-74.408199999999994</v>
      </c>
      <c r="H17812" s="1" t="s">
        <v>2</v>
      </c>
      <c r="I17812" s="1">
        <f>3958.756*ACOS(COS(RADIANS(90-C17812))*COS(RADIANS(90-F17812))+SIN(RADIANS(90-C17812))*SIN(RADIANS(90-F17812))*COS(RADIANS(D17812-G17812)))</f>
        <v>1608.0876419389099</v>
      </c>
      <c r="J17812" s="1">
        <f>I17812/A17812</f>
        <v>1.5071111920702061</v>
      </c>
      <c r="K17812" s="1"/>
    </row>
    <row r="17813" spans="1:11">
      <c r="A17813" s="1">
        <v>1067</v>
      </c>
      <c r="B17813" s="2" t="s">
        <v>4</v>
      </c>
      <c r="C17813" s="1">
        <v>39.6798</v>
      </c>
      <c r="D17813" s="1">
        <v>-104.96299999999999</v>
      </c>
      <c r="E17813" t="s">
        <v>28</v>
      </c>
      <c r="F17813" s="1">
        <v>40.489600000000003</v>
      </c>
      <c r="G17813" s="1">
        <v>-74.408199999999994</v>
      </c>
      <c r="H17813" s="1" t="s">
        <v>2</v>
      </c>
      <c r="I17813" s="1">
        <f>3958.756*ACOS(COS(RADIANS(90-C17813))*COS(RADIANS(90-F17813))+SIN(RADIANS(90-C17813))*SIN(RADIANS(90-F17813))*COS(RADIANS(D17813-G17813)))</f>
        <v>1608.0876419389099</v>
      </c>
      <c r="J17813" s="1">
        <f>I17813/A17813</f>
        <v>1.5071111920702061</v>
      </c>
      <c r="K17813" s="1"/>
    </row>
    <row r="17814" spans="1:11">
      <c r="A17814" s="1">
        <v>1426</v>
      </c>
      <c r="B17814" s="2" t="s">
        <v>4</v>
      </c>
      <c r="C17814" s="1">
        <v>39.6798</v>
      </c>
      <c r="D17814" s="1">
        <v>-104.96299999999999</v>
      </c>
      <c r="E17814" t="s">
        <v>28</v>
      </c>
      <c r="F17814" s="1">
        <v>40.489600000000003</v>
      </c>
      <c r="G17814" s="1">
        <v>-74.408199999999994</v>
      </c>
      <c r="H17814" s="1" t="s">
        <v>2</v>
      </c>
      <c r="I17814" s="1">
        <f>3958.756*ACOS(COS(RADIANS(90-C17814))*COS(RADIANS(90-F17814))+SIN(RADIANS(90-C17814))*SIN(RADIANS(90-F17814))*COS(RADIANS(D17814-G17814)))</f>
        <v>1608.0876419389099</v>
      </c>
      <c r="J17814" s="1">
        <f>I17814/A17814</f>
        <v>1.1276911935055469</v>
      </c>
      <c r="K17814" s="1"/>
    </row>
    <row r="17815" spans="1:11">
      <c r="A17815" s="1">
        <v>1426</v>
      </c>
      <c r="B17815" s="2" t="s">
        <v>4</v>
      </c>
      <c r="C17815" s="1">
        <v>39.6798</v>
      </c>
      <c r="D17815" s="1">
        <v>-104.96299999999999</v>
      </c>
      <c r="E17815" t="s">
        <v>28</v>
      </c>
      <c r="F17815" s="1">
        <v>40.489600000000003</v>
      </c>
      <c r="G17815" s="1">
        <v>-74.408199999999994</v>
      </c>
      <c r="H17815" s="1" t="s">
        <v>2</v>
      </c>
      <c r="I17815" s="1">
        <f>3958.756*ACOS(COS(RADIANS(90-C17815))*COS(RADIANS(90-F17815))+SIN(RADIANS(90-C17815))*SIN(RADIANS(90-F17815))*COS(RADIANS(D17815-G17815)))</f>
        <v>1608.0876419389099</v>
      </c>
      <c r="J17815" s="1">
        <f>I17815/A17815</f>
        <v>1.1276911935055469</v>
      </c>
      <c r="K17815" s="1"/>
    </row>
    <row r="17816" spans="1:11">
      <c r="A17816" s="1">
        <v>1839</v>
      </c>
      <c r="B17816" s="2" t="s">
        <v>39</v>
      </c>
      <c r="C17816" s="1">
        <v>40.489600000000003</v>
      </c>
      <c r="D17816" s="1">
        <v>-74.408199999999994</v>
      </c>
      <c r="E17816" t="s">
        <v>4</v>
      </c>
      <c r="F17816" s="1">
        <v>39.6798</v>
      </c>
      <c r="G17816" s="1">
        <v>-104.96299999999999</v>
      </c>
      <c r="H17816" s="1" t="s">
        <v>2</v>
      </c>
      <c r="I17816" s="1">
        <f>3958.756*ACOS(COS(RADIANS(90-C17816))*COS(RADIANS(90-F17816))+SIN(RADIANS(90-C17816))*SIN(RADIANS(90-F17816))*COS(RADIANS(D17816-G17816)))</f>
        <v>1608.0876419389099</v>
      </c>
      <c r="J17816" s="1">
        <f>I17816/A17816</f>
        <v>0.8744359118754268</v>
      </c>
      <c r="K17816" s="1"/>
    </row>
    <row r="17817" spans="1:11">
      <c r="A17817" s="1">
        <v>2336</v>
      </c>
      <c r="B17817" s="2" t="s">
        <v>28</v>
      </c>
      <c r="C17817" s="1">
        <v>40.489600000000003</v>
      </c>
      <c r="D17817" s="1">
        <v>-74.408199999999994</v>
      </c>
      <c r="E17817" t="s">
        <v>4</v>
      </c>
      <c r="F17817" s="1">
        <v>39.6798</v>
      </c>
      <c r="G17817" s="1">
        <v>-104.96299999999999</v>
      </c>
      <c r="H17817" s="1" t="s">
        <v>2</v>
      </c>
      <c r="I17817" s="1">
        <f>3958.756*ACOS(COS(RADIANS(90-C17817))*COS(RADIANS(90-F17817))+SIN(RADIANS(90-C17817))*SIN(RADIANS(90-F17817))*COS(RADIANS(D17817-G17817)))</f>
        <v>1608.0876419389099</v>
      </c>
      <c r="J17817" s="1">
        <f>I17817/A17817</f>
        <v>0.68839368233686216</v>
      </c>
      <c r="K17817" s="1"/>
    </row>
    <row r="17818" spans="1:11">
      <c r="A17818" s="1">
        <v>2735</v>
      </c>
      <c r="B17818" s="2" t="s">
        <v>4</v>
      </c>
      <c r="C17818" s="1">
        <v>39.6798</v>
      </c>
      <c r="D17818" s="1">
        <v>-104.96299999999999</v>
      </c>
      <c r="E17818" t="s">
        <v>28</v>
      </c>
      <c r="F17818" s="1">
        <v>40.489600000000003</v>
      </c>
      <c r="G17818" s="1">
        <v>-74.408199999999994</v>
      </c>
      <c r="H17818" s="1" t="s">
        <v>2</v>
      </c>
      <c r="I17818" s="1">
        <f>3958.756*ACOS(COS(RADIANS(90-C17818))*COS(RADIANS(90-F17818))+SIN(RADIANS(90-C17818))*SIN(RADIANS(90-F17818))*COS(RADIANS(D17818-G17818)))</f>
        <v>1608.0876419389099</v>
      </c>
      <c r="J17818" s="1">
        <f>I17818/A17818</f>
        <v>0.58796623105627421</v>
      </c>
      <c r="K17818" s="1"/>
    </row>
    <row r="17819" spans="1:11">
      <c r="A17819" s="1">
        <v>3287</v>
      </c>
      <c r="B17819" s="2" t="s">
        <v>28</v>
      </c>
      <c r="C17819" s="1">
        <v>40.489600000000003</v>
      </c>
      <c r="D17819" s="1">
        <v>-74.408199999999994</v>
      </c>
      <c r="E17819" t="s">
        <v>4</v>
      </c>
      <c r="F17819" s="1">
        <v>39.6798</v>
      </c>
      <c r="G17819" s="1">
        <v>-104.96299999999999</v>
      </c>
      <c r="H17819" s="1" t="s">
        <v>2</v>
      </c>
      <c r="I17819" s="1">
        <f>3958.756*ACOS(COS(RADIANS(90-C17819))*COS(RADIANS(90-F17819))+SIN(RADIANS(90-C17819))*SIN(RADIANS(90-F17819))*COS(RADIANS(D17819-G17819)))</f>
        <v>1608.0876419389099</v>
      </c>
      <c r="J17819" s="1">
        <f>I17819/A17819</f>
        <v>0.48922654150864309</v>
      </c>
      <c r="K17819" s="1"/>
    </row>
    <row r="17820" spans="1:11">
      <c r="A17820" s="1">
        <v>3287</v>
      </c>
      <c r="B17820" s="2" t="s">
        <v>28</v>
      </c>
      <c r="C17820" s="1">
        <v>40.489600000000003</v>
      </c>
      <c r="D17820" s="1">
        <v>-74.408199999999994</v>
      </c>
      <c r="E17820" t="s">
        <v>4</v>
      </c>
      <c r="F17820" s="1">
        <v>39.6798</v>
      </c>
      <c r="G17820" s="1">
        <v>-104.96299999999999</v>
      </c>
      <c r="H17820" s="1" t="s">
        <v>2</v>
      </c>
      <c r="I17820" s="1">
        <f>3958.756*ACOS(COS(RADIANS(90-C17820))*COS(RADIANS(90-F17820))+SIN(RADIANS(90-C17820))*SIN(RADIANS(90-F17820))*COS(RADIANS(D17820-G17820)))</f>
        <v>1608.0876419389099</v>
      </c>
      <c r="J17820" s="1">
        <f>I17820/A17820</f>
        <v>0.48922654150864309</v>
      </c>
      <c r="K17820" s="1"/>
    </row>
    <row r="17821" spans="1:11">
      <c r="A17821" s="1">
        <v>3776</v>
      </c>
      <c r="B17821" s="2" t="s">
        <v>39</v>
      </c>
      <c r="C17821" s="1">
        <v>40.489600000000003</v>
      </c>
      <c r="D17821" s="1">
        <v>-74.408199999999994</v>
      </c>
      <c r="E17821" t="s">
        <v>4</v>
      </c>
      <c r="F17821" s="1">
        <v>39.6798</v>
      </c>
      <c r="G17821" s="1">
        <v>-104.96299999999999</v>
      </c>
      <c r="H17821" s="1" t="s">
        <v>2</v>
      </c>
      <c r="I17821" s="1">
        <f>3958.756*ACOS(COS(RADIANS(90-C17821))*COS(RADIANS(90-F17821))+SIN(RADIANS(90-C17821))*SIN(RADIANS(90-F17821))*COS(RADIANS(D17821-G17821)))</f>
        <v>1608.0876419389099</v>
      </c>
      <c r="J17821" s="1">
        <f>I17821/A17821</f>
        <v>0.42587066788636385</v>
      </c>
      <c r="K17821" s="1"/>
    </row>
    <row r="17822" spans="1:11">
      <c r="A17822" s="1">
        <v>3776</v>
      </c>
      <c r="B17822" s="2" t="s">
        <v>39</v>
      </c>
      <c r="C17822" s="1">
        <v>40.489600000000003</v>
      </c>
      <c r="D17822" s="1">
        <v>-74.408199999999994</v>
      </c>
      <c r="E17822" t="s">
        <v>4</v>
      </c>
      <c r="F17822" s="1">
        <v>39.6798</v>
      </c>
      <c r="G17822" s="1">
        <v>-104.96299999999999</v>
      </c>
      <c r="H17822" s="1" t="s">
        <v>2</v>
      </c>
      <c r="I17822" s="1">
        <f>3958.756*ACOS(COS(RADIANS(90-C17822))*COS(RADIANS(90-F17822))+SIN(RADIANS(90-C17822))*SIN(RADIANS(90-F17822))*COS(RADIANS(D17822-G17822)))</f>
        <v>1608.0876419389099</v>
      </c>
      <c r="J17822" s="1">
        <f>I17822/A17822</f>
        <v>0.42587066788636385</v>
      </c>
      <c r="K17822" s="1"/>
    </row>
    <row r="17823" spans="1:11">
      <c r="A17823" s="1">
        <v>11881</v>
      </c>
      <c r="B17823" s="2" t="s">
        <v>28</v>
      </c>
      <c r="C17823" s="1">
        <v>40.489600000000003</v>
      </c>
      <c r="D17823" s="1">
        <v>-74.408199999999994</v>
      </c>
      <c r="E17823" t="s">
        <v>4</v>
      </c>
      <c r="F17823" s="1">
        <v>39.6798</v>
      </c>
      <c r="G17823" s="1">
        <v>-104.96299999999999</v>
      </c>
      <c r="H17823" s="1" t="s">
        <v>2</v>
      </c>
      <c r="I17823" s="1">
        <f>3958.756*ACOS(COS(RADIANS(90-C17823))*COS(RADIANS(90-F17823))+SIN(RADIANS(90-C17823))*SIN(RADIANS(90-F17823))*COS(RADIANS(D17823-G17823)))</f>
        <v>1608.0876419389099</v>
      </c>
      <c r="J17823" s="1">
        <f>I17823/A17823</f>
        <v>0.135349519563918</v>
      </c>
      <c r="K17823" s="1"/>
    </row>
    <row r="17824" spans="1:11">
      <c r="A17824" s="1">
        <v>15475</v>
      </c>
      <c r="B17824" s="2" t="s">
        <v>39</v>
      </c>
      <c r="C17824" s="1">
        <v>40.489600000000003</v>
      </c>
      <c r="D17824" s="1">
        <v>-74.408199999999994</v>
      </c>
      <c r="E17824" t="s">
        <v>4</v>
      </c>
      <c r="F17824" s="1">
        <v>39.6798</v>
      </c>
      <c r="G17824" s="1">
        <v>-104.96299999999999</v>
      </c>
      <c r="H17824" s="1" t="s">
        <v>2</v>
      </c>
      <c r="I17824" s="1">
        <f>3958.756*ACOS(COS(RADIANS(90-C17824))*COS(RADIANS(90-F17824))+SIN(RADIANS(90-C17824))*SIN(RADIANS(90-F17824))*COS(RADIANS(D17824-G17824)))</f>
        <v>1608.0876419389099</v>
      </c>
      <c r="J17824" s="1">
        <f>I17824/A17824</f>
        <v>0.10391519495566462</v>
      </c>
      <c r="K17824" s="1"/>
    </row>
    <row r="17825" spans="1:11">
      <c r="A17825" s="1">
        <v>15625</v>
      </c>
      <c r="B17825" s="2" t="s">
        <v>4</v>
      </c>
      <c r="C17825" s="1">
        <v>39.6798</v>
      </c>
      <c r="D17825" s="1">
        <v>-104.96299999999999</v>
      </c>
      <c r="E17825" t="s">
        <v>28</v>
      </c>
      <c r="F17825" s="1">
        <v>40.489600000000003</v>
      </c>
      <c r="G17825" s="1">
        <v>-74.408199999999994</v>
      </c>
      <c r="H17825" s="1" t="s">
        <v>2</v>
      </c>
      <c r="I17825" s="1">
        <f>3958.756*ACOS(COS(RADIANS(90-C17825))*COS(RADIANS(90-F17825))+SIN(RADIANS(90-C17825))*SIN(RADIANS(90-F17825))*COS(RADIANS(D17825-G17825)))</f>
        <v>1608.0876419389099</v>
      </c>
      <c r="J17825" s="1">
        <f>I17825/A17825</f>
        <v>0.10291760908409023</v>
      </c>
      <c r="K17825" s="1"/>
    </row>
    <row r="17826" spans="1:11">
      <c r="A17826" s="1">
        <v>15625</v>
      </c>
      <c r="B17826" s="2" t="s">
        <v>4</v>
      </c>
      <c r="C17826" s="1">
        <v>39.6798</v>
      </c>
      <c r="D17826" s="1">
        <v>-104.96299999999999</v>
      </c>
      <c r="E17826" t="s">
        <v>28</v>
      </c>
      <c r="F17826" s="1">
        <v>40.489600000000003</v>
      </c>
      <c r="G17826" s="1">
        <v>-74.408199999999994</v>
      </c>
      <c r="H17826" s="1" t="s">
        <v>2</v>
      </c>
      <c r="I17826" s="1">
        <f>3958.756*ACOS(COS(RADIANS(90-C17826))*COS(RADIANS(90-F17826))+SIN(RADIANS(90-C17826))*SIN(RADIANS(90-F17826))*COS(RADIANS(D17826-G17826)))</f>
        <v>1608.0876419389099</v>
      </c>
      <c r="J17826" s="1">
        <f>I17826/A17826</f>
        <v>0.10291760908409023</v>
      </c>
      <c r="K17826" s="1"/>
    </row>
    <row r="17827" spans="1:11">
      <c r="A17827" s="1">
        <v>18831</v>
      </c>
      <c r="B17827" s="2" t="s">
        <v>28</v>
      </c>
      <c r="C17827" s="1">
        <v>40.489600000000003</v>
      </c>
      <c r="D17827" s="1">
        <v>-74.408199999999994</v>
      </c>
      <c r="E17827" t="s">
        <v>4</v>
      </c>
      <c r="F17827" s="1">
        <v>39.6798</v>
      </c>
      <c r="G17827" s="1">
        <v>-104.96299999999999</v>
      </c>
      <c r="H17827" s="1" t="s">
        <v>2</v>
      </c>
      <c r="I17827" s="1">
        <f>3958.756*ACOS(COS(RADIANS(90-C17827))*COS(RADIANS(90-F17827))+SIN(RADIANS(90-C17827))*SIN(RADIANS(90-F17827))*COS(RADIANS(D17827-G17827)))</f>
        <v>1608.0876419389099</v>
      </c>
      <c r="J17827" s="1">
        <f>I17827/A17827</f>
        <v>8.5395764533955171E-2</v>
      </c>
      <c r="K17827" s="1"/>
    </row>
    <row r="17828" spans="1:11">
      <c r="A17828" s="1">
        <v>18831</v>
      </c>
      <c r="B17828" s="2" t="s">
        <v>28</v>
      </c>
      <c r="C17828" s="1">
        <v>40.489600000000003</v>
      </c>
      <c r="D17828" s="1">
        <v>-74.408199999999994</v>
      </c>
      <c r="E17828" t="s">
        <v>4</v>
      </c>
      <c r="F17828" s="1">
        <v>39.6798</v>
      </c>
      <c r="G17828" s="1">
        <v>-104.96299999999999</v>
      </c>
      <c r="H17828" s="1" t="s">
        <v>2</v>
      </c>
      <c r="I17828" s="1">
        <f>3958.756*ACOS(COS(RADIANS(90-C17828))*COS(RADIANS(90-F17828))+SIN(RADIANS(90-C17828))*SIN(RADIANS(90-F17828))*COS(RADIANS(D17828-G17828)))</f>
        <v>1608.0876419389099</v>
      </c>
      <c r="J17828" s="1">
        <f>I17828/A17828</f>
        <v>8.5395764533955171E-2</v>
      </c>
      <c r="K17828" s="1"/>
    </row>
    <row r="17829" spans="1:11">
      <c r="A17829" s="1">
        <v>21353</v>
      </c>
      <c r="B17829" s="2" t="s">
        <v>39</v>
      </c>
      <c r="C17829" s="1">
        <v>40.489600000000003</v>
      </c>
      <c r="D17829" s="1">
        <v>-74.408199999999994</v>
      </c>
      <c r="E17829" t="s">
        <v>4</v>
      </c>
      <c r="F17829" s="1">
        <v>39.6798</v>
      </c>
      <c r="G17829" s="1">
        <v>-104.96299999999999</v>
      </c>
      <c r="H17829" s="1" t="s">
        <v>2</v>
      </c>
      <c r="I17829" s="1">
        <f>3958.756*ACOS(COS(RADIANS(90-C17829))*COS(RADIANS(90-F17829))+SIN(RADIANS(90-C17829))*SIN(RADIANS(90-F17829))*COS(RADIANS(D17829-G17829)))</f>
        <v>1608.0876419389099</v>
      </c>
      <c r="J17829" s="1">
        <f>I17829/A17829</f>
        <v>7.5309682102697978E-2</v>
      </c>
      <c r="K17829" s="1"/>
    </row>
    <row r="17830" spans="1:11">
      <c r="A17830" s="1">
        <v>22840</v>
      </c>
      <c r="B17830" s="2" t="s">
        <v>4</v>
      </c>
      <c r="C17830" s="1">
        <v>39.6798</v>
      </c>
      <c r="D17830" s="1">
        <v>-104.96299999999999</v>
      </c>
      <c r="E17830" t="s">
        <v>28</v>
      </c>
      <c r="F17830" s="1">
        <v>40.489600000000003</v>
      </c>
      <c r="G17830" s="1">
        <v>-74.408199999999994</v>
      </c>
      <c r="H17830" s="1" t="s">
        <v>2</v>
      </c>
      <c r="I17830" s="1">
        <f>3958.756*ACOS(COS(RADIANS(90-C17830))*COS(RADIANS(90-F17830))+SIN(RADIANS(90-C17830))*SIN(RADIANS(90-F17830))*COS(RADIANS(D17830-G17830)))</f>
        <v>1608.0876419389099</v>
      </c>
      <c r="J17830" s="1">
        <f>I17830/A17830</f>
        <v>7.0406639314313041E-2</v>
      </c>
      <c r="K17830" s="1"/>
    </row>
    <row r="17831" spans="1:11">
      <c r="A17831" s="1">
        <v>24061</v>
      </c>
      <c r="B17831" s="2" t="s">
        <v>28</v>
      </c>
      <c r="C17831" s="1">
        <v>40.489600000000003</v>
      </c>
      <c r="D17831" s="1">
        <v>-74.408199999999994</v>
      </c>
      <c r="E17831" t="s">
        <v>4</v>
      </c>
      <c r="F17831" s="1">
        <v>39.6798</v>
      </c>
      <c r="G17831" s="1">
        <v>-104.96299999999999</v>
      </c>
      <c r="H17831" s="1" t="s">
        <v>2</v>
      </c>
      <c r="I17831" s="1">
        <f>3958.756*ACOS(COS(RADIANS(90-C17831))*COS(RADIANS(90-F17831))+SIN(RADIANS(90-C17831))*SIN(RADIANS(90-F17831))*COS(RADIANS(D17831-G17831)))</f>
        <v>1608.0876419389099</v>
      </c>
      <c r="J17831" s="1">
        <f>I17831/A17831</f>
        <v>6.6833782550139637E-2</v>
      </c>
      <c r="K17831" s="1"/>
    </row>
    <row r="17832" spans="1:11">
      <c r="A17832" s="1">
        <v>25104</v>
      </c>
      <c r="B17832" s="2" t="s">
        <v>4</v>
      </c>
      <c r="C17832" s="1">
        <v>39.6798</v>
      </c>
      <c r="D17832" s="1">
        <v>-104.96299999999999</v>
      </c>
      <c r="E17832" t="s">
        <v>28</v>
      </c>
      <c r="F17832" s="1">
        <v>40.489600000000003</v>
      </c>
      <c r="G17832" s="1">
        <v>-74.408199999999994</v>
      </c>
      <c r="H17832" s="1" t="s">
        <v>2</v>
      </c>
      <c r="I17832" s="1">
        <f>3958.756*ACOS(COS(RADIANS(90-C17832))*COS(RADIANS(90-F17832))+SIN(RADIANS(90-C17832))*SIN(RADIANS(90-F17832))*COS(RADIANS(D17832-G17832)))</f>
        <v>1608.0876419389099</v>
      </c>
      <c r="J17832" s="1">
        <f>I17832/A17832</f>
        <v>6.4057028439249125E-2</v>
      </c>
      <c r="K17832" s="1"/>
    </row>
    <row r="17833" spans="1:11">
      <c r="A17833" s="1">
        <v>25841</v>
      </c>
      <c r="B17833" s="2" t="s">
        <v>4</v>
      </c>
      <c r="C17833" s="1">
        <v>39.6798</v>
      </c>
      <c r="D17833" s="1">
        <v>-104.96299999999999</v>
      </c>
      <c r="E17833" t="s">
        <v>39</v>
      </c>
      <c r="F17833" s="1">
        <v>40.489600000000003</v>
      </c>
      <c r="G17833" s="1">
        <v>-74.408199999999994</v>
      </c>
      <c r="H17833" s="1" t="s">
        <v>2</v>
      </c>
      <c r="I17833" s="1">
        <f>3958.756*ACOS(COS(RADIANS(90-C17833))*COS(RADIANS(90-F17833))+SIN(RADIANS(90-C17833))*SIN(RADIANS(90-F17833))*COS(RADIANS(D17833-G17833)))</f>
        <v>1608.0876419389099</v>
      </c>
      <c r="J17833" s="1">
        <f>I17833/A17833</f>
        <v>6.2230085598038387E-2</v>
      </c>
      <c r="K17833" s="1"/>
    </row>
    <row r="17834" spans="1:11">
      <c r="A17834" s="1">
        <v>26748</v>
      </c>
      <c r="B17834" s="2" t="s">
        <v>28</v>
      </c>
      <c r="C17834" s="1">
        <v>40.489600000000003</v>
      </c>
      <c r="D17834" s="1">
        <v>-74.408199999999994</v>
      </c>
      <c r="E17834" t="s">
        <v>4</v>
      </c>
      <c r="F17834" s="1">
        <v>39.6798</v>
      </c>
      <c r="G17834" s="1">
        <v>-104.96299999999999</v>
      </c>
      <c r="H17834" s="1" t="s">
        <v>2</v>
      </c>
      <c r="I17834" s="1">
        <f>3958.756*ACOS(COS(RADIANS(90-C17834))*COS(RADIANS(90-F17834))+SIN(RADIANS(90-C17834))*SIN(RADIANS(90-F17834))*COS(RADIANS(D17834-G17834)))</f>
        <v>1608.0876419389099</v>
      </c>
      <c r="J17834" s="1">
        <f>I17834/A17834</f>
        <v>6.0119920814225729E-2</v>
      </c>
      <c r="K17834" s="1"/>
    </row>
    <row r="17835" spans="1:11">
      <c r="A17835" s="1">
        <v>26748</v>
      </c>
      <c r="B17835" s="2" t="s">
        <v>28</v>
      </c>
      <c r="C17835" s="1">
        <v>40.489600000000003</v>
      </c>
      <c r="D17835" s="1">
        <v>-74.408199999999994</v>
      </c>
      <c r="E17835" t="s">
        <v>4</v>
      </c>
      <c r="F17835" s="1">
        <v>39.6798</v>
      </c>
      <c r="G17835" s="1">
        <v>-104.96299999999999</v>
      </c>
      <c r="H17835" s="1" t="s">
        <v>2</v>
      </c>
      <c r="I17835" s="1">
        <f>3958.756*ACOS(COS(RADIANS(90-C17835))*COS(RADIANS(90-F17835))+SIN(RADIANS(90-C17835))*SIN(RADIANS(90-F17835))*COS(RADIANS(D17835-G17835)))</f>
        <v>1608.0876419389099</v>
      </c>
      <c r="J17835" s="1">
        <f>I17835/A17835</f>
        <v>6.0119920814225729E-2</v>
      </c>
      <c r="K17835" s="1"/>
    </row>
    <row r="17836" spans="1:11">
      <c r="A17836" s="1">
        <v>26753</v>
      </c>
      <c r="B17836" s="2" t="s">
        <v>4</v>
      </c>
      <c r="C17836" s="1">
        <v>39.6798</v>
      </c>
      <c r="D17836" s="1">
        <v>-104.96299999999999</v>
      </c>
      <c r="E17836" t="s">
        <v>39</v>
      </c>
      <c r="F17836" s="1">
        <v>40.489600000000003</v>
      </c>
      <c r="G17836" s="1">
        <v>-74.408199999999994</v>
      </c>
      <c r="H17836" s="1" t="s">
        <v>2</v>
      </c>
      <c r="I17836" s="1">
        <f>3958.756*ACOS(COS(RADIANS(90-C17836))*COS(RADIANS(90-F17836))+SIN(RADIANS(90-C17836))*SIN(RADIANS(90-F17836))*COS(RADIANS(D17836-G17836)))</f>
        <v>1608.0876419389099</v>
      </c>
      <c r="J17836" s="1">
        <f>I17836/A17836</f>
        <v>6.0108684705973532E-2</v>
      </c>
      <c r="K17836" s="1"/>
    </row>
    <row r="17837" spans="1:11">
      <c r="A17837" s="1">
        <v>28018</v>
      </c>
      <c r="B17837" s="2" t="s">
        <v>4</v>
      </c>
      <c r="C17837" s="1">
        <v>39.6798</v>
      </c>
      <c r="D17837" s="1">
        <v>-104.96299999999999</v>
      </c>
      <c r="E17837" t="s">
        <v>39</v>
      </c>
      <c r="F17837" s="1">
        <v>40.489600000000003</v>
      </c>
      <c r="G17837" s="1">
        <v>-74.408199999999994</v>
      </c>
      <c r="H17837" s="1" t="s">
        <v>2</v>
      </c>
      <c r="I17837" s="1">
        <f>3958.756*ACOS(COS(RADIANS(90-C17837))*COS(RADIANS(90-F17837))+SIN(RADIANS(90-C17837))*SIN(RADIANS(90-F17837))*COS(RADIANS(D17837-G17837)))</f>
        <v>1608.0876419389099</v>
      </c>
      <c r="J17837" s="1">
        <f>I17837/A17837</f>
        <v>5.739480483756549E-2</v>
      </c>
      <c r="K17837" s="1"/>
    </row>
    <row r="17838" spans="1:11">
      <c r="A17838" s="1">
        <v>28550</v>
      </c>
      <c r="B17838" s="2" t="s">
        <v>28</v>
      </c>
      <c r="C17838" s="1">
        <v>40.489600000000003</v>
      </c>
      <c r="D17838" s="1">
        <v>-74.408199999999994</v>
      </c>
      <c r="E17838" t="s">
        <v>4</v>
      </c>
      <c r="F17838" s="1">
        <v>39.6798</v>
      </c>
      <c r="G17838" s="1">
        <v>-104.96299999999999</v>
      </c>
      <c r="H17838" s="1" t="s">
        <v>2</v>
      </c>
      <c r="I17838" s="1">
        <f>3958.756*ACOS(COS(RADIANS(90-C17838))*COS(RADIANS(90-F17838))+SIN(RADIANS(90-C17838))*SIN(RADIANS(90-F17838))*COS(RADIANS(D17838-G17838)))</f>
        <v>1608.0876419389099</v>
      </c>
      <c r="J17838" s="1">
        <f>I17838/A17838</f>
        <v>5.6325311451450435E-2</v>
      </c>
      <c r="K17838" s="1"/>
    </row>
    <row r="17839" spans="1:11">
      <c r="A17839" s="1">
        <v>28631</v>
      </c>
      <c r="B17839" s="2" t="s">
        <v>39</v>
      </c>
      <c r="C17839" s="1">
        <v>40.489600000000003</v>
      </c>
      <c r="D17839" s="1">
        <v>-74.408199999999994</v>
      </c>
      <c r="E17839" t="s">
        <v>4</v>
      </c>
      <c r="F17839" s="1">
        <v>39.6798</v>
      </c>
      <c r="G17839" s="1">
        <v>-104.96299999999999</v>
      </c>
      <c r="H17839" s="1" t="s">
        <v>2</v>
      </c>
      <c r="I17839" s="1">
        <f>3958.756*ACOS(COS(RADIANS(90-C17839))*COS(RADIANS(90-F17839))+SIN(RADIANS(90-C17839))*SIN(RADIANS(90-F17839))*COS(RADIANS(D17839-G17839)))</f>
        <v>1608.0876419389099</v>
      </c>
      <c r="J17839" s="1">
        <f>I17839/A17839</f>
        <v>5.6165961438263065E-2</v>
      </c>
      <c r="K17839" s="1"/>
    </row>
    <row r="17840" spans="1:11">
      <c r="A17840" s="1">
        <v>28711</v>
      </c>
      <c r="B17840" s="2" t="s">
        <v>39</v>
      </c>
      <c r="C17840" s="1">
        <v>40.489600000000003</v>
      </c>
      <c r="D17840" s="1">
        <v>-74.408199999999994</v>
      </c>
      <c r="E17840" t="s">
        <v>4</v>
      </c>
      <c r="F17840" s="1">
        <v>39.6798</v>
      </c>
      <c r="G17840" s="1">
        <v>-104.96299999999999</v>
      </c>
      <c r="H17840" s="1" t="s">
        <v>2</v>
      </c>
      <c r="I17840" s="1">
        <f>3958.756*ACOS(COS(RADIANS(90-C17840))*COS(RADIANS(90-F17840))+SIN(RADIANS(90-C17840))*SIN(RADIANS(90-F17840))*COS(RADIANS(D17840-G17840)))</f>
        <v>1608.0876419389099</v>
      </c>
      <c r="J17840" s="1">
        <f>I17840/A17840</f>
        <v>5.6009461249657271E-2</v>
      </c>
      <c r="K17840" s="1"/>
    </row>
    <row r="17841" spans="1:11">
      <c r="A17841" s="1">
        <v>29077</v>
      </c>
      <c r="B17841" s="2" t="s">
        <v>28</v>
      </c>
      <c r="C17841" s="1">
        <v>40.489600000000003</v>
      </c>
      <c r="D17841" s="1">
        <v>-74.408199999999994</v>
      </c>
      <c r="E17841" t="s">
        <v>4</v>
      </c>
      <c r="F17841" s="1">
        <v>39.6798</v>
      </c>
      <c r="G17841" s="1">
        <v>-104.96299999999999</v>
      </c>
      <c r="H17841" s="1" t="s">
        <v>2</v>
      </c>
      <c r="I17841" s="1">
        <f>3958.756*ACOS(COS(RADIANS(90-C17841))*COS(RADIANS(90-F17841))+SIN(RADIANS(90-C17841))*SIN(RADIANS(90-F17841))*COS(RADIANS(D17841-G17841)))</f>
        <v>1608.0876419389099</v>
      </c>
      <c r="J17841" s="1">
        <f>I17841/A17841</f>
        <v>5.5304455134261098E-2</v>
      </c>
      <c r="K17841" s="1"/>
    </row>
    <row r="17842" spans="1:11">
      <c r="A17842" s="1">
        <v>33496</v>
      </c>
      <c r="B17842" s="2" t="s">
        <v>4</v>
      </c>
      <c r="C17842" s="1">
        <v>39.6798</v>
      </c>
      <c r="D17842" s="1">
        <v>-104.96299999999999</v>
      </c>
      <c r="E17842" t="s">
        <v>39</v>
      </c>
      <c r="F17842" s="1">
        <v>40.489600000000003</v>
      </c>
      <c r="G17842" s="1">
        <v>-74.408199999999994</v>
      </c>
      <c r="H17842" s="1" t="s">
        <v>2</v>
      </c>
      <c r="I17842" s="1">
        <f>3958.756*ACOS(COS(RADIANS(90-C17842))*COS(RADIANS(90-F17842))+SIN(RADIANS(90-C17842))*SIN(RADIANS(90-F17842))*COS(RADIANS(D17842-G17842)))</f>
        <v>1608.0876419389099</v>
      </c>
      <c r="J17842" s="1">
        <f>I17842/A17842</f>
        <v>4.800834851740237E-2</v>
      </c>
      <c r="K17842" s="1"/>
    </row>
    <row r="17843" spans="1:11">
      <c r="A17843" s="1">
        <v>33535</v>
      </c>
      <c r="B17843" s="2" t="s">
        <v>28</v>
      </c>
      <c r="C17843" s="1">
        <v>40.489600000000003</v>
      </c>
      <c r="D17843" s="1">
        <v>-74.408199999999994</v>
      </c>
      <c r="E17843" t="s">
        <v>4</v>
      </c>
      <c r="F17843" s="1">
        <v>39.6798</v>
      </c>
      <c r="G17843" s="1">
        <v>-104.96299999999999</v>
      </c>
      <c r="H17843" s="1" t="s">
        <v>2</v>
      </c>
      <c r="I17843" s="1">
        <f>3958.756*ACOS(COS(RADIANS(90-C17843))*COS(RADIANS(90-F17843))+SIN(RADIANS(90-C17843))*SIN(RADIANS(90-F17843))*COS(RADIANS(D17843-G17843)))</f>
        <v>1608.0876419389099</v>
      </c>
      <c r="J17843" s="1">
        <f>I17843/A17843</f>
        <v>4.7952516533141788E-2</v>
      </c>
      <c r="K17843" s="1"/>
    </row>
    <row r="17844" spans="1:11">
      <c r="A17844" s="1">
        <v>35211</v>
      </c>
      <c r="B17844" s="2" t="s">
        <v>4</v>
      </c>
      <c r="C17844" s="1">
        <v>39.6798</v>
      </c>
      <c r="D17844" s="1">
        <v>-104.96299999999999</v>
      </c>
      <c r="E17844" t="s">
        <v>28</v>
      </c>
      <c r="F17844" s="1">
        <v>40.489600000000003</v>
      </c>
      <c r="G17844" s="1">
        <v>-74.408199999999994</v>
      </c>
      <c r="H17844" s="1" t="s">
        <v>2</v>
      </c>
      <c r="I17844" s="1">
        <f>3958.756*ACOS(COS(RADIANS(90-C17844))*COS(RADIANS(90-F17844))+SIN(RADIANS(90-C17844))*SIN(RADIANS(90-F17844))*COS(RADIANS(D17844-G17844)))</f>
        <v>1608.0876419389099</v>
      </c>
      <c r="J17844" s="1">
        <f>I17844/A17844</f>
        <v>4.5670036123339579E-2</v>
      </c>
      <c r="K17844" s="1"/>
    </row>
    <row r="17845" spans="1:11">
      <c r="A17845" s="1">
        <v>35338</v>
      </c>
      <c r="B17845" s="2" t="s">
        <v>28</v>
      </c>
      <c r="C17845" s="1">
        <v>40.489600000000003</v>
      </c>
      <c r="D17845" s="1">
        <v>-74.408199999999994</v>
      </c>
      <c r="E17845" t="s">
        <v>4</v>
      </c>
      <c r="F17845" s="1">
        <v>39.6798</v>
      </c>
      <c r="G17845" s="1">
        <v>-104.96299999999999</v>
      </c>
      <c r="H17845" s="1" t="s">
        <v>2</v>
      </c>
      <c r="I17845" s="1">
        <f>3958.756*ACOS(COS(RADIANS(90-C17845))*COS(RADIANS(90-F17845))+SIN(RADIANS(90-C17845))*SIN(RADIANS(90-F17845))*COS(RADIANS(D17845-G17845)))</f>
        <v>1608.0876419389099</v>
      </c>
      <c r="J17845" s="1">
        <f>I17845/A17845</f>
        <v>4.550590418073773E-2</v>
      </c>
      <c r="K17845" s="1"/>
    </row>
    <row r="17846" spans="1:11">
      <c r="A17846" s="1">
        <v>35878</v>
      </c>
      <c r="B17846" s="2" t="s">
        <v>28</v>
      </c>
      <c r="C17846" s="1">
        <v>40.489600000000003</v>
      </c>
      <c r="D17846" s="1">
        <v>-74.408199999999994</v>
      </c>
      <c r="E17846" t="s">
        <v>4</v>
      </c>
      <c r="F17846" s="1">
        <v>39.6798</v>
      </c>
      <c r="G17846" s="1">
        <v>-104.96299999999999</v>
      </c>
      <c r="H17846" s="1" t="s">
        <v>2</v>
      </c>
      <c r="I17846" s="1">
        <f>3958.756*ACOS(COS(RADIANS(90-C17846))*COS(RADIANS(90-F17846))+SIN(RADIANS(90-C17846))*SIN(RADIANS(90-F17846))*COS(RADIANS(D17846-G17846)))</f>
        <v>1608.0876419389099</v>
      </c>
      <c r="J17846" s="1">
        <f>I17846/A17846</f>
        <v>4.4820994535339484E-2</v>
      </c>
      <c r="K17846" s="1"/>
    </row>
    <row r="17847" spans="1:11">
      <c r="A17847" s="1">
        <v>37714</v>
      </c>
      <c r="B17847" s="2" t="s">
        <v>4</v>
      </c>
      <c r="C17847" s="1">
        <v>39.6798</v>
      </c>
      <c r="D17847" s="1">
        <v>-104.96299999999999</v>
      </c>
      <c r="E17847" t="s">
        <v>28</v>
      </c>
      <c r="F17847" s="1">
        <v>40.489600000000003</v>
      </c>
      <c r="G17847" s="1">
        <v>-74.408199999999994</v>
      </c>
      <c r="H17847" s="1" t="s">
        <v>2</v>
      </c>
      <c r="I17847" s="1">
        <f>3958.756*ACOS(COS(RADIANS(90-C17847))*COS(RADIANS(90-F17847))+SIN(RADIANS(90-C17847))*SIN(RADIANS(90-F17847))*COS(RADIANS(D17847-G17847)))</f>
        <v>1608.0876419389099</v>
      </c>
      <c r="J17847" s="1">
        <f>I17847/A17847</f>
        <v>4.2639010498459723E-2</v>
      </c>
      <c r="K17847" s="1"/>
    </row>
    <row r="17848" spans="1:11">
      <c r="A17848" s="1">
        <v>38360</v>
      </c>
      <c r="B17848" s="2" t="s">
        <v>39</v>
      </c>
      <c r="C17848" s="1">
        <v>40.489600000000003</v>
      </c>
      <c r="D17848" s="1">
        <v>-74.408199999999994</v>
      </c>
      <c r="E17848" t="s">
        <v>4</v>
      </c>
      <c r="F17848" s="1">
        <v>39.6798</v>
      </c>
      <c r="G17848" s="1">
        <v>-104.96299999999999</v>
      </c>
      <c r="H17848" s="1" t="s">
        <v>2</v>
      </c>
      <c r="I17848" s="1">
        <f>3958.756*ACOS(COS(RADIANS(90-C17848))*COS(RADIANS(90-F17848))+SIN(RADIANS(90-C17848))*SIN(RADIANS(90-F17848))*COS(RADIANS(D17848-G17848)))</f>
        <v>1608.0876419389099</v>
      </c>
      <c r="J17848" s="1">
        <f>I17848/A17848</f>
        <v>4.1920949998407453E-2</v>
      </c>
      <c r="K17848" s="1"/>
    </row>
    <row r="17849" spans="1:11">
      <c r="A17849" s="1">
        <v>38809</v>
      </c>
      <c r="B17849" s="2" t="s">
        <v>4</v>
      </c>
      <c r="C17849" s="1">
        <v>39.6798</v>
      </c>
      <c r="D17849" s="1">
        <v>-104.96299999999999</v>
      </c>
      <c r="E17849" t="s">
        <v>39</v>
      </c>
      <c r="F17849" s="1">
        <v>40.489600000000003</v>
      </c>
      <c r="G17849" s="1">
        <v>-74.408199999999994</v>
      </c>
      <c r="H17849" s="1" t="s">
        <v>2</v>
      </c>
      <c r="I17849" s="1">
        <f>3958.756*ACOS(COS(RADIANS(90-C17849))*COS(RADIANS(90-F17849))+SIN(RADIANS(90-C17849))*SIN(RADIANS(90-F17849))*COS(RADIANS(D17849-G17849)))</f>
        <v>1608.0876419389099</v>
      </c>
      <c r="J17849" s="1">
        <f>I17849/A17849</f>
        <v>4.1435946351076038E-2</v>
      </c>
      <c r="K17849" s="1"/>
    </row>
    <row r="17850" spans="1:11">
      <c r="A17850" s="1">
        <v>44976</v>
      </c>
      <c r="B17850" s="2" t="s">
        <v>4</v>
      </c>
      <c r="C17850" s="1">
        <v>39.6798</v>
      </c>
      <c r="D17850" s="1">
        <v>-104.96299999999999</v>
      </c>
      <c r="E17850" t="s">
        <v>28</v>
      </c>
      <c r="F17850" s="1">
        <v>40.489600000000003</v>
      </c>
      <c r="G17850" s="1">
        <v>-74.408199999999994</v>
      </c>
      <c r="H17850" s="1" t="s">
        <v>2</v>
      </c>
      <c r="I17850" s="1">
        <f>3958.756*ACOS(COS(RADIANS(90-C17850))*COS(RADIANS(90-F17850))+SIN(RADIANS(90-C17850))*SIN(RADIANS(90-F17850))*COS(RADIANS(D17850-G17850)))</f>
        <v>1608.0876419389099</v>
      </c>
      <c r="J17850" s="1">
        <f>I17850/A17850</f>
        <v>3.5754349918599028E-2</v>
      </c>
      <c r="K17850" s="1"/>
    </row>
    <row r="17851" spans="1:11">
      <c r="A17851" s="1">
        <v>45927</v>
      </c>
      <c r="B17851" s="2" t="s">
        <v>39</v>
      </c>
      <c r="C17851" s="1">
        <v>40.489600000000003</v>
      </c>
      <c r="D17851" s="1">
        <v>-74.408199999999994</v>
      </c>
      <c r="E17851" t="s">
        <v>4</v>
      </c>
      <c r="F17851" s="1">
        <v>39.6798</v>
      </c>
      <c r="G17851" s="1">
        <v>-104.96299999999999</v>
      </c>
      <c r="H17851" s="1" t="s">
        <v>2</v>
      </c>
      <c r="I17851" s="1">
        <f>3958.756*ACOS(COS(RADIANS(90-C17851))*COS(RADIANS(90-F17851))+SIN(RADIANS(90-C17851))*SIN(RADIANS(90-F17851))*COS(RADIANS(D17851-G17851)))</f>
        <v>1608.0876419389099</v>
      </c>
      <c r="J17851" s="1">
        <f>I17851/A17851</f>
        <v>3.5013992682711909E-2</v>
      </c>
      <c r="K17851" s="1"/>
    </row>
    <row r="17852" spans="1:11">
      <c r="A17852" s="1">
        <v>48300</v>
      </c>
      <c r="B17852" s="2" t="s">
        <v>28</v>
      </c>
      <c r="C17852" s="1">
        <v>40.489600000000003</v>
      </c>
      <c r="D17852" s="1">
        <v>-74.408199999999994</v>
      </c>
      <c r="E17852" t="s">
        <v>4</v>
      </c>
      <c r="F17852" s="1">
        <v>39.6798</v>
      </c>
      <c r="G17852" s="1">
        <v>-104.96299999999999</v>
      </c>
      <c r="H17852" s="1" t="s">
        <v>2</v>
      </c>
      <c r="I17852" s="1">
        <f>3958.756*ACOS(COS(RADIANS(90-C17852))*COS(RADIANS(90-F17852))+SIN(RADIANS(90-C17852))*SIN(RADIANS(90-F17852))*COS(RADIANS(D17852-G17852)))</f>
        <v>1608.0876419389099</v>
      </c>
      <c r="J17852" s="1">
        <f>I17852/A17852</f>
        <v>3.3293739998735195E-2</v>
      </c>
      <c r="K17852" s="1"/>
    </row>
    <row r="17853" spans="1:11">
      <c r="A17853" s="1">
        <v>49103</v>
      </c>
      <c r="B17853" s="2" t="s">
        <v>4</v>
      </c>
      <c r="C17853" s="1">
        <v>39.6798</v>
      </c>
      <c r="D17853" s="1">
        <v>-104.96299999999999</v>
      </c>
      <c r="E17853" t="s">
        <v>28</v>
      </c>
      <c r="F17853" s="1">
        <v>40.489600000000003</v>
      </c>
      <c r="G17853" s="1">
        <v>-74.408199999999994</v>
      </c>
      <c r="H17853" s="1" t="s">
        <v>2</v>
      </c>
      <c r="I17853" s="1">
        <f>3958.756*ACOS(COS(RADIANS(90-C17853))*COS(RADIANS(90-F17853))+SIN(RADIANS(90-C17853))*SIN(RADIANS(90-F17853))*COS(RADIANS(D17853-G17853)))</f>
        <v>1608.0876419389099</v>
      </c>
      <c r="J17853" s="1">
        <f>I17853/A17853</f>
        <v>3.2749274829214303E-2</v>
      </c>
      <c r="K17853" s="1"/>
    </row>
    <row r="17854" spans="1:11">
      <c r="A17854" s="1">
        <v>49399</v>
      </c>
      <c r="B17854" s="2" t="s">
        <v>39</v>
      </c>
      <c r="C17854" s="1">
        <v>40.489600000000003</v>
      </c>
      <c r="D17854" s="1">
        <v>-74.408199999999994</v>
      </c>
      <c r="E17854" t="s">
        <v>4</v>
      </c>
      <c r="F17854" s="1">
        <v>39.6798</v>
      </c>
      <c r="G17854" s="1">
        <v>-104.96299999999999</v>
      </c>
      <c r="H17854" s="1" t="s">
        <v>2</v>
      </c>
      <c r="I17854" s="1">
        <f>3958.756*ACOS(COS(RADIANS(90-C17854))*COS(RADIANS(90-F17854))+SIN(RADIANS(90-C17854))*SIN(RADIANS(90-F17854))*COS(RADIANS(D17854-G17854)))</f>
        <v>1608.0876419389099</v>
      </c>
      <c r="J17854" s="1">
        <f>I17854/A17854</f>
        <v>3.2553040384196236E-2</v>
      </c>
      <c r="K17854" s="1"/>
    </row>
    <row r="17855" spans="1:11">
      <c r="A17855" s="1">
        <v>54214</v>
      </c>
      <c r="B17855" s="2" t="s">
        <v>4</v>
      </c>
      <c r="C17855" s="1">
        <v>39.6798</v>
      </c>
      <c r="D17855" s="1">
        <v>-104.96299999999999</v>
      </c>
      <c r="E17855" t="s">
        <v>39</v>
      </c>
      <c r="F17855" s="1">
        <v>40.489600000000003</v>
      </c>
      <c r="G17855" s="1">
        <v>-74.408199999999994</v>
      </c>
      <c r="H17855" s="1" t="s">
        <v>2</v>
      </c>
      <c r="I17855" s="1">
        <f>3958.756*ACOS(COS(RADIANS(90-C17855))*COS(RADIANS(90-F17855))+SIN(RADIANS(90-C17855))*SIN(RADIANS(90-F17855))*COS(RADIANS(D17855-G17855)))</f>
        <v>1608.0876419389099</v>
      </c>
      <c r="J17855" s="1">
        <f>I17855/A17855</f>
        <v>2.9661851955932229E-2</v>
      </c>
      <c r="K17855" s="1"/>
    </row>
    <row r="17856" spans="1:11">
      <c r="A17856" s="1">
        <v>54214</v>
      </c>
      <c r="B17856" s="2" t="s">
        <v>4</v>
      </c>
      <c r="C17856" s="1">
        <v>39.6798</v>
      </c>
      <c r="D17856" s="1">
        <v>-104.96299999999999</v>
      </c>
      <c r="E17856" t="s">
        <v>39</v>
      </c>
      <c r="F17856" s="1">
        <v>40.489600000000003</v>
      </c>
      <c r="G17856" s="1">
        <v>-74.408199999999994</v>
      </c>
      <c r="H17856" s="1" t="s">
        <v>2</v>
      </c>
      <c r="I17856" s="1">
        <f>3958.756*ACOS(COS(RADIANS(90-C17856))*COS(RADIANS(90-F17856))+SIN(RADIANS(90-C17856))*SIN(RADIANS(90-F17856))*COS(RADIANS(D17856-G17856)))</f>
        <v>1608.0876419389099</v>
      </c>
      <c r="J17856" s="1">
        <f>I17856/A17856</f>
        <v>2.9661851955932229E-2</v>
      </c>
      <c r="K17856" s="1"/>
    </row>
    <row r="17857" spans="1:11">
      <c r="A17857" s="1">
        <v>55793</v>
      </c>
      <c r="B17857" s="2" t="s">
        <v>39</v>
      </c>
      <c r="C17857" s="1">
        <v>40.489600000000003</v>
      </c>
      <c r="D17857" s="1">
        <v>-74.408199999999994</v>
      </c>
      <c r="E17857" t="s">
        <v>4</v>
      </c>
      <c r="F17857" s="1">
        <v>39.6798</v>
      </c>
      <c r="G17857" s="1">
        <v>-104.96299999999999</v>
      </c>
      <c r="H17857" s="1" t="s">
        <v>2</v>
      </c>
      <c r="I17857" s="1">
        <f>3958.756*ACOS(COS(RADIANS(90-C17857))*COS(RADIANS(90-F17857))+SIN(RADIANS(90-C17857))*SIN(RADIANS(90-F17857))*COS(RADIANS(D17857-G17857)))</f>
        <v>1608.0876419389099</v>
      </c>
      <c r="J17857" s="1">
        <f>I17857/A17857</f>
        <v>2.882239065723137E-2</v>
      </c>
      <c r="K17857" s="1"/>
    </row>
    <row r="17858" spans="1:11">
      <c r="A17858" s="1">
        <v>57039</v>
      </c>
      <c r="B17858" s="2" t="s">
        <v>39</v>
      </c>
      <c r="C17858" s="1">
        <v>40.489600000000003</v>
      </c>
      <c r="D17858" s="1">
        <v>-74.408199999999994</v>
      </c>
      <c r="E17858" t="s">
        <v>4</v>
      </c>
      <c r="F17858" s="1">
        <v>39.6798</v>
      </c>
      <c r="G17858" s="1">
        <v>-104.96299999999999</v>
      </c>
      <c r="H17858" s="1" t="s">
        <v>2</v>
      </c>
      <c r="I17858" s="1">
        <f>3958.756*ACOS(COS(RADIANS(90-C17858))*COS(RADIANS(90-F17858))+SIN(RADIANS(90-C17858))*SIN(RADIANS(90-F17858))*COS(RADIANS(D17858-G17858)))</f>
        <v>1608.0876419389099</v>
      </c>
      <c r="J17858" s="1">
        <f>I17858/A17858</f>
        <v>2.8192774100859234E-2</v>
      </c>
      <c r="K17858" s="1"/>
    </row>
    <row r="17859" spans="1:11">
      <c r="A17859" s="1">
        <v>57122</v>
      </c>
      <c r="B17859" s="2" t="s">
        <v>28</v>
      </c>
      <c r="C17859" s="1">
        <v>40.489600000000003</v>
      </c>
      <c r="D17859" s="1">
        <v>-74.408199999999994</v>
      </c>
      <c r="E17859" t="s">
        <v>4</v>
      </c>
      <c r="F17859" s="1">
        <v>39.6798</v>
      </c>
      <c r="G17859" s="1">
        <v>-104.96299999999999</v>
      </c>
      <c r="H17859" s="1" t="s">
        <v>2</v>
      </c>
      <c r="I17859" s="1">
        <f>3958.756*ACOS(COS(RADIANS(90-C17859))*COS(RADIANS(90-F17859))+SIN(RADIANS(90-C17859))*SIN(RADIANS(90-F17859))*COS(RADIANS(D17859-G17859)))</f>
        <v>1608.0876419389099</v>
      </c>
      <c r="J17859" s="1">
        <f>I17859/A17859</f>
        <v>2.815180914426858E-2</v>
      </c>
      <c r="K17859" s="1"/>
    </row>
    <row r="17860" spans="1:11">
      <c r="A17860" s="1">
        <v>67767</v>
      </c>
      <c r="B17860" s="2" t="s">
        <v>28</v>
      </c>
      <c r="C17860" s="1">
        <v>40.489600000000003</v>
      </c>
      <c r="D17860" s="1">
        <v>-74.408199999999994</v>
      </c>
      <c r="E17860" t="s">
        <v>4</v>
      </c>
      <c r="F17860" s="1">
        <v>39.6798</v>
      </c>
      <c r="G17860" s="1">
        <v>-104.96299999999999</v>
      </c>
      <c r="H17860" s="1" t="s">
        <v>2</v>
      </c>
      <c r="I17860" s="1">
        <f>3958.756*ACOS(COS(RADIANS(90-C17860))*COS(RADIANS(90-F17860))+SIN(RADIANS(90-C17860))*SIN(RADIANS(90-F17860))*COS(RADIANS(D17860-G17860)))</f>
        <v>1608.0876419389099</v>
      </c>
      <c r="J17860" s="1">
        <f>I17860/A17860</f>
        <v>2.3729656646139123E-2</v>
      </c>
      <c r="K17860" s="1"/>
    </row>
    <row r="17861" spans="1:11">
      <c r="A17861" s="1">
        <v>70354</v>
      </c>
      <c r="B17861" s="2" t="s">
        <v>4</v>
      </c>
      <c r="C17861" s="1">
        <v>39.6798</v>
      </c>
      <c r="D17861" s="1">
        <v>-104.96299999999999</v>
      </c>
      <c r="E17861" t="s">
        <v>28</v>
      </c>
      <c r="F17861" s="1">
        <v>40.489600000000003</v>
      </c>
      <c r="G17861" s="1">
        <v>-74.408199999999994</v>
      </c>
      <c r="H17861" s="1" t="s">
        <v>2</v>
      </c>
      <c r="I17861" s="1">
        <f>3958.756*ACOS(COS(RADIANS(90-C17861))*COS(RADIANS(90-F17861))+SIN(RADIANS(90-C17861))*SIN(RADIANS(90-F17861))*COS(RADIANS(D17861-G17861)))</f>
        <v>1608.0876419389099</v>
      </c>
      <c r="J17861" s="1">
        <f>I17861/A17861</f>
        <v>2.2857089034580974E-2</v>
      </c>
      <c r="K17861" s="1"/>
    </row>
    <row r="17862" spans="1:11">
      <c r="A17862" s="1">
        <v>70921</v>
      </c>
      <c r="B17862" s="2" t="s">
        <v>28</v>
      </c>
      <c r="C17862" s="1">
        <v>40.489600000000003</v>
      </c>
      <c r="D17862" s="1">
        <v>-74.408199999999994</v>
      </c>
      <c r="E17862" t="s">
        <v>4</v>
      </c>
      <c r="F17862" s="1">
        <v>39.6798</v>
      </c>
      <c r="G17862" s="1">
        <v>-104.96299999999999</v>
      </c>
      <c r="H17862" s="1" t="s">
        <v>2</v>
      </c>
      <c r="I17862" s="1">
        <f>3958.756*ACOS(COS(RADIANS(90-C17862))*COS(RADIANS(90-F17862))+SIN(RADIANS(90-C17862))*SIN(RADIANS(90-F17862))*COS(RADIANS(D17862-G17862)))</f>
        <v>1608.0876419389099</v>
      </c>
      <c r="J17862" s="1">
        <f>I17862/A17862</f>
        <v>2.2674350924816483E-2</v>
      </c>
      <c r="K17862" s="1"/>
    </row>
    <row r="17863" spans="1:11">
      <c r="A17863" s="1">
        <v>74479</v>
      </c>
      <c r="B17863" s="2" t="s">
        <v>4</v>
      </c>
      <c r="C17863" s="1">
        <v>39.6798</v>
      </c>
      <c r="D17863" s="1">
        <v>-104.96299999999999</v>
      </c>
      <c r="E17863" t="s">
        <v>39</v>
      </c>
      <c r="F17863" s="1">
        <v>40.489600000000003</v>
      </c>
      <c r="G17863" s="1">
        <v>-74.408199999999994</v>
      </c>
      <c r="H17863" s="1" t="s">
        <v>2</v>
      </c>
      <c r="I17863" s="1">
        <f>3958.756*ACOS(COS(RADIANS(90-C17863))*COS(RADIANS(90-F17863))+SIN(RADIANS(90-C17863))*SIN(RADIANS(90-F17863))*COS(RADIANS(D17863-G17863)))</f>
        <v>1608.0876419389099</v>
      </c>
      <c r="J17863" s="1">
        <f>I17863/A17863</f>
        <v>2.1591155116729682E-2</v>
      </c>
      <c r="K17863" s="1"/>
    </row>
    <row r="17864" spans="1:11">
      <c r="A17864" s="1">
        <v>94033</v>
      </c>
      <c r="B17864" s="2" t="s">
        <v>4</v>
      </c>
      <c r="C17864" s="1">
        <v>39.6798</v>
      </c>
      <c r="D17864" s="1">
        <v>-104.96299999999999</v>
      </c>
      <c r="E17864" t="s">
        <v>39</v>
      </c>
      <c r="F17864" s="1">
        <v>40.489600000000003</v>
      </c>
      <c r="G17864" s="1">
        <v>-74.408199999999994</v>
      </c>
      <c r="H17864" s="1" t="s">
        <v>2</v>
      </c>
      <c r="I17864" s="1">
        <f>3958.756*ACOS(COS(RADIANS(90-C17864))*COS(RADIANS(90-F17864))+SIN(RADIANS(90-C17864))*SIN(RADIANS(90-F17864))*COS(RADIANS(D17864-G17864)))</f>
        <v>1608.0876419389099</v>
      </c>
      <c r="J17864" s="1">
        <f>I17864/A17864</f>
        <v>1.7101311687800134E-2</v>
      </c>
      <c r="K17864" s="1"/>
    </row>
    <row r="17865" spans="1:11">
      <c r="A17865" s="1">
        <v>110563</v>
      </c>
      <c r="B17865" s="2" t="s">
        <v>4</v>
      </c>
      <c r="C17865" s="1">
        <v>39.6798</v>
      </c>
      <c r="D17865" s="1">
        <v>-104.96299999999999</v>
      </c>
      <c r="E17865" t="s">
        <v>28</v>
      </c>
      <c r="F17865" s="1">
        <v>40.489600000000003</v>
      </c>
      <c r="G17865" s="1">
        <v>-74.408199999999994</v>
      </c>
      <c r="H17865" s="1" t="s">
        <v>2</v>
      </c>
      <c r="I17865" s="1">
        <f>3958.756*ACOS(COS(RADIANS(90-C17865))*COS(RADIANS(90-F17865))+SIN(RADIANS(90-C17865))*SIN(RADIANS(90-F17865))*COS(RADIANS(D17865-G17865)))</f>
        <v>1608.0876419389099</v>
      </c>
      <c r="J17865" s="1">
        <f>I17865/A17865</f>
        <v>1.4544536978364461E-2</v>
      </c>
      <c r="K17865" s="1"/>
    </row>
    <row r="17866" spans="1:11">
      <c r="A17866" s="1">
        <v>2</v>
      </c>
      <c r="B17866" s="2" t="s">
        <v>30</v>
      </c>
      <c r="C17866" s="1">
        <v>30.61</v>
      </c>
      <c r="D17866" s="1">
        <v>-96.34</v>
      </c>
      <c r="E17866" t="s">
        <v>29</v>
      </c>
      <c r="F17866" s="1">
        <v>42.654400000000003</v>
      </c>
      <c r="G17866" s="1">
        <v>-71.326599999999999</v>
      </c>
      <c r="H17866" s="1" t="s">
        <v>2</v>
      </c>
      <c r="I17866" s="1">
        <f>3958.756*ACOS(COS(RADIANS(90-C17866))*COS(RADIANS(90-F17866))+SIN(RADIANS(90-C17866))*SIN(RADIANS(90-F17866))*COS(RADIANS(D17866-G17866)))</f>
        <v>1608.1443111308013</v>
      </c>
      <c r="J17866" s="1">
        <f>I17866/A17866</f>
        <v>804.07215556540064</v>
      </c>
      <c r="K17866" s="1"/>
    </row>
    <row r="17867" spans="1:11">
      <c r="A17867" s="1">
        <v>2</v>
      </c>
      <c r="B17867" s="2" t="s">
        <v>30</v>
      </c>
      <c r="C17867" s="1">
        <v>30.61</v>
      </c>
      <c r="D17867" s="1">
        <v>-96.34</v>
      </c>
      <c r="E17867" t="s">
        <v>29</v>
      </c>
      <c r="F17867" s="1">
        <v>42.654400000000003</v>
      </c>
      <c r="G17867" s="1">
        <v>-71.326599999999999</v>
      </c>
      <c r="H17867" s="1" t="s">
        <v>2</v>
      </c>
      <c r="I17867" s="1">
        <f>3958.756*ACOS(COS(RADIANS(90-C17867))*COS(RADIANS(90-F17867))+SIN(RADIANS(90-C17867))*SIN(RADIANS(90-F17867))*COS(RADIANS(D17867-G17867)))</f>
        <v>1608.1443111308013</v>
      </c>
      <c r="J17867" s="1">
        <f>I17867/A17867</f>
        <v>804.07215556540064</v>
      </c>
      <c r="K17867" s="1"/>
    </row>
    <row r="17868" spans="1:11">
      <c r="A17868" s="1">
        <v>2</v>
      </c>
      <c r="B17868" s="2" t="s">
        <v>30</v>
      </c>
      <c r="C17868" s="1">
        <v>30.61</v>
      </c>
      <c r="D17868" s="1">
        <v>-96.34</v>
      </c>
      <c r="E17868" t="s">
        <v>29</v>
      </c>
      <c r="F17868" s="1">
        <v>42.654400000000003</v>
      </c>
      <c r="G17868" s="1">
        <v>-71.326599999999999</v>
      </c>
      <c r="H17868" s="1" t="s">
        <v>2</v>
      </c>
      <c r="I17868" s="1">
        <f>3958.756*ACOS(COS(RADIANS(90-C17868))*COS(RADIANS(90-F17868))+SIN(RADIANS(90-C17868))*SIN(RADIANS(90-F17868))*COS(RADIANS(D17868-G17868)))</f>
        <v>1608.1443111308013</v>
      </c>
      <c r="J17868" s="1">
        <f>I17868/A17868</f>
        <v>804.07215556540064</v>
      </c>
      <c r="K17868" s="1"/>
    </row>
    <row r="17869" spans="1:11">
      <c r="A17869" s="1">
        <v>2</v>
      </c>
      <c r="B17869" s="2" t="s">
        <v>30</v>
      </c>
      <c r="C17869" s="1">
        <v>30.61</v>
      </c>
      <c r="D17869" s="1">
        <v>-96.34</v>
      </c>
      <c r="E17869" t="s">
        <v>29</v>
      </c>
      <c r="F17869" s="1">
        <v>42.654400000000003</v>
      </c>
      <c r="G17869" s="1">
        <v>-71.326599999999999</v>
      </c>
      <c r="H17869" s="1" t="s">
        <v>2</v>
      </c>
      <c r="I17869" s="1">
        <f>3958.756*ACOS(COS(RADIANS(90-C17869))*COS(RADIANS(90-F17869))+SIN(RADIANS(90-C17869))*SIN(RADIANS(90-F17869))*COS(RADIANS(D17869-G17869)))</f>
        <v>1608.1443111308013</v>
      </c>
      <c r="J17869" s="1">
        <f>I17869/A17869</f>
        <v>804.07215556540064</v>
      </c>
      <c r="K17869" s="1"/>
    </row>
    <row r="17870" spans="1:11">
      <c r="A17870" s="1">
        <v>2</v>
      </c>
      <c r="B17870" s="2" t="s">
        <v>30</v>
      </c>
      <c r="C17870" s="1">
        <v>30.61</v>
      </c>
      <c r="D17870" s="1">
        <v>-96.34</v>
      </c>
      <c r="E17870" t="s">
        <v>29</v>
      </c>
      <c r="F17870" s="1">
        <v>42.654400000000003</v>
      </c>
      <c r="G17870" s="1">
        <v>-71.326599999999999</v>
      </c>
      <c r="H17870" s="1" t="s">
        <v>2</v>
      </c>
      <c r="I17870" s="1">
        <f>3958.756*ACOS(COS(RADIANS(90-C17870))*COS(RADIANS(90-F17870))+SIN(RADIANS(90-C17870))*SIN(RADIANS(90-F17870))*COS(RADIANS(D17870-G17870)))</f>
        <v>1608.1443111308013</v>
      </c>
      <c r="J17870" s="1">
        <f>I17870/A17870</f>
        <v>804.07215556540064</v>
      </c>
      <c r="K17870" s="1"/>
    </row>
    <row r="17871" spans="1:11">
      <c r="A17871" s="1">
        <v>2</v>
      </c>
      <c r="B17871" s="2" t="s">
        <v>30</v>
      </c>
      <c r="C17871" s="1">
        <v>30.61</v>
      </c>
      <c r="D17871" s="1">
        <v>-96.34</v>
      </c>
      <c r="E17871" t="s">
        <v>29</v>
      </c>
      <c r="F17871" s="1">
        <v>42.654400000000003</v>
      </c>
      <c r="G17871" s="1">
        <v>-71.326599999999999</v>
      </c>
      <c r="H17871" s="1" t="s">
        <v>2</v>
      </c>
      <c r="I17871" s="1">
        <f>3958.756*ACOS(COS(RADIANS(90-C17871))*COS(RADIANS(90-F17871))+SIN(RADIANS(90-C17871))*SIN(RADIANS(90-F17871))*COS(RADIANS(D17871-G17871)))</f>
        <v>1608.1443111308013</v>
      </c>
      <c r="J17871" s="1">
        <f>I17871/A17871</f>
        <v>804.07215556540064</v>
      </c>
      <c r="K17871" s="1"/>
    </row>
    <row r="17872" spans="1:11">
      <c r="A17872" s="1">
        <v>3</v>
      </c>
      <c r="B17872" s="2" t="s">
        <v>30</v>
      </c>
      <c r="C17872" s="1">
        <v>30.61</v>
      </c>
      <c r="D17872" s="1">
        <v>-96.34</v>
      </c>
      <c r="E17872" t="s">
        <v>29</v>
      </c>
      <c r="F17872" s="1">
        <v>42.654400000000003</v>
      </c>
      <c r="G17872" s="1">
        <v>-71.326599999999999</v>
      </c>
      <c r="H17872" s="1" t="s">
        <v>2</v>
      </c>
      <c r="I17872" s="1">
        <f>3958.756*ACOS(COS(RADIANS(90-C17872))*COS(RADIANS(90-F17872))+SIN(RADIANS(90-C17872))*SIN(RADIANS(90-F17872))*COS(RADIANS(D17872-G17872)))</f>
        <v>1608.1443111308013</v>
      </c>
      <c r="J17872" s="1">
        <f>I17872/A17872</f>
        <v>536.04810371026713</v>
      </c>
      <c r="K17872" s="1"/>
    </row>
    <row r="17873" spans="1:11">
      <c r="A17873" s="1">
        <v>3</v>
      </c>
      <c r="B17873" s="2" t="s">
        <v>30</v>
      </c>
      <c r="C17873" s="1">
        <v>30.61</v>
      </c>
      <c r="D17873" s="1">
        <v>-96.34</v>
      </c>
      <c r="E17873" t="s">
        <v>29</v>
      </c>
      <c r="F17873" s="1">
        <v>42.654400000000003</v>
      </c>
      <c r="G17873" s="1">
        <v>-71.326599999999999</v>
      </c>
      <c r="H17873" s="1" t="s">
        <v>2</v>
      </c>
      <c r="I17873" s="1">
        <f>3958.756*ACOS(COS(RADIANS(90-C17873))*COS(RADIANS(90-F17873))+SIN(RADIANS(90-C17873))*SIN(RADIANS(90-F17873))*COS(RADIANS(D17873-G17873)))</f>
        <v>1608.1443111308013</v>
      </c>
      <c r="J17873" s="1">
        <f>I17873/A17873</f>
        <v>536.04810371026713</v>
      </c>
      <c r="K17873" s="1"/>
    </row>
    <row r="17874" spans="1:11">
      <c r="A17874" s="1">
        <v>3</v>
      </c>
      <c r="B17874" s="2" t="s">
        <v>30</v>
      </c>
      <c r="C17874" s="1">
        <v>30.61</v>
      </c>
      <c r="D17874" s="1">
        <v>-96.34</v>
      </c>
      <c r="E17874" t="s">
        <v>29</v>
      </c>
      <c r="F17874" s="1">
        <v>42.654400000000003</v>
      </c>
      <c r="G17874" s="1">
        <v>-71.326599999999999</v>
      </c>
      <c r="H17874" s="1" t="s">
        <v>2</v>
      </c>
      <c r="I17874" s="1">
        <f>3958.756*ACOS(COS(RADIANS(90-C17874))*COS(RADIANS(90-F17874))+SIN(RADIANS(90-C17874))*SIN(RADIANS(90-F17874))*COS(RADIANS(D17874-G17874)))</f>
        <v>1608.1443111308013</v>
      </c>
      <c r="J17874" s="1">
        <f>I17874/A17874</f>
        <v>536.04810371026713</v>
      </c>
      <c r="K17874" s="1"/>
    </row>
    <row r="17875" spans="1:11">
      <c r="A17875" s="1">
        <v>3</v>
      </c>
      <c r="B17875" s="2" t="s">
        <v>30</v>
      </c>
      <c r="C17875" s="1">
        <v>30.61</v>
      </c>
      <c r="D17875" s="1">
        <v>-96.34</v>
      </c>
      <c r="E17875" t="s">
        <v>29</v>
      </c>
      <c r="F17875" s="1">
        <v>42.654400000000003</v>
      </c>
      <c r="G17875" s="1">
        <v>-71.326599999999999</v>
      </c>
      <c r="H17875" s="1" t="s">
        <v>2</v>
      </c>
      <c r="I17875" s="1">
        <f>3958.756*ACOS(COS(RADIANS(90-C17875))*COS(RADIANS(90-F17875))+SIN(RADIANS(90-C17875))*SIN(RADIANS(90-F17875))*COS(RADIANS(D17875-G17875)))</f>
        <v>1608.1443111308013</v>
      </c>
      <c r="J17875" s="1">
        <f>I17875/A17875</f>
        <v>536.04810371026713</v>
      </c>
      <c r="K17875" s="1"/>
    </row>
    <row r="17876" spans="1:11">
      <c r="A17876" s="1">
        <v>3</v>
      </c>
      <c r="B17876" s="2" t="s">
        <v>30</v>
      </c>
      <c r="C17876" s="1">
        <v>30.61</v>
      </c>
      <c r="D17876" s="1">
        <v>-96.34</v>
      </c>
      <c r="E17876" t="s">
        <v>29</v>
      </c>
      <c r="F17876" s="1">
        <v>42.654400000000003</v>
      </c>
      <c r="G17876" s="1">
        <v>-71.326599999999999</v>
      </c>
      <c r="H17876" s="1" t="s">
        <v>2</v>
      </c>
      <c r="I17876" s="1">
        <f>3958.756*ACOS(COS(RADIANS(90-C17876))*COS(RADIANS(90-F17876))+SIN(RADIANS(90-C17876))*SIN(RADIANS(90-F17876))*COS(RADIANS(D17876-G17876)))</f>
        <v>1608.1443111308013</v>
      </c>
      <c r="J17876" s="1">
        <f>I17876/A17876</f>
        <v>536.04810371026713</v>
      </c>
      <c r="K17876" s="1"/>
    </row>
    <row r="17877" spans="1:11">
      <c r="A17877" s="1">
        <v>3</v>
      </c>
      <c r="B17877" s="2" t="s">
        <v>30</v>
      </c>
      <c r="C17877" s="1">
        <v>30.61</v>
      </c>
      <c r="D17877" s="1">
        <v>-96.34</v>
      </c>
      <c r="E17877" t="s">
        <v>29</v>
      </c>
      <c r="F17877" s="1">
        <v>42.654400000000003</v>
      </c>
      <c r="G17877" s="1">
        <v>-71.326599999999999</v>
      </c>
      <c r="H17877" s="1" t="s">
        <v>2</v>
      </c>
      <c r="I17877" s="1">
        <f>3958.756*ACOS(COS(RADIANS(90-C17877))*COS(RADIANS(90-F17877))+SIN(RADIANS(90-C17877))*SIN(RADIANS(90-F17877))*COS(RADIANS(D17877-G17877)))</f>
        <v>1608.1443111308013</v>
      </c>
      <c r="J17877" s="1">
        <f>I17877/A17877</f>
        <v>536.04810371026713</v>
      </c>
      <c r="K17877" s="1"/>
    </row>
    <row r="17878" spans="1:11">
      <c r="A17878" s="1">
        <v>3</v>
      </c>
      <c r="B17878" s="2" t="s">
        <v>30</v>
      </c>
      <c r="C17878" s="1">
        <v>30.61</v>
      </c>
      <c r="D17878" s="1">
        <v>-96.34</v>
      </c>
      <c r="E17878" t="s">
        <v>29</v>
      </c>
      <c r="F17878" s="1">
        <v>42.654400000000003</v>
      </c>
      <c r="G17878" s="1">
        <v>-71.326599999999999</v>
      </c>
      <c r="H17878" s="1" t="s">
        <v>2</v>
      </c>
      <c r="I17878" s="1">
        <f>3958.756*ACOS(COS(RADIANS(90-C17878))*COS(RADIANS(90-F17878))+SIN(RADIANS(90-C17878))*SIN(RADIANS(90-F17878))*COS(RADIANS(D17878-G17878)))</f>
        <v>1608.1443111308013</v>
      </c>
      <c r="J17878" s="1">
        <f>I17878/A17878</f>
        <v>536.04810371026713</v>
      </c>
      <c r="K17878" s="1"/>
    </row>
    <row r="17879" spans="1:11">
      <c r="A17879" s="1">
        <v>3</v>
      </c>
      <c r="B17879" s="2" t="s">
        <v>30</v>
      </c>
      <c r="C17879" s="1">
        <v>30.61</v>
      </c>
      <c r="D17879" s="1">
        <v>-96.34</v>
      </c>
      <c r="E17879" t="s">
        <v>29</v>
      </c>
      <c r="F17879" s="1">
        <v>42.654400000000003</v>
      </c>
      <c r="G17879" s="1">
        <v>-71.326599999999999</v>
      </c>
      <c r="H17879" s="1" t="s">
        <v>2</v>
      </c>
      <c r="I17879" s="1">
        <f>3958.756*ACOS(COS(RADIANS(90-C17879))*COS(RADIANS(90-F17879))+SIN(RADIANS(90-C17879))*SIN(RADIANS(90-F17879))*COS(RADIANS(D17879-G17879)))</f>
        <v>1608.1443111308013</v>
      </c>
      <c r="J17879" s="1">
        <f>I17879/A17879</f>
        <v>536.04810371026713</v>
      </c>
      <c r="K17879" s="1"/>
    </row>
    <row r="17880" spans="1:11">
      <c r="A17880" s="1">
        <v>3</v>
      </c>
      <c r="B17880" s="2" t="s">
        <v>30</v>
      </c>
      <c r="C17880" s="1">
        <v>30.61</v>
      </c>
      <c r="D17880" s="1">
        <v>-96.34</v>
      </c>
      <c r="E17880" t="s">
        <v>29</v>
      </c>
      <c r="F17880" s="1">
        <v>42.654400000000003</v>
      </c>
      <c r="G17880" s="1">
        <v>-71.326599999999999</v>
      </c>
      <c r="H17880" s="1" t="s">
        <v>2</v>
      </c>
      <c r="I17880" s="1">
        <f>3958.756*ACOS(COS(RADIANS(90-C17880))*COS(RADIANS(90-F17880))+SIN(RADIANS(90-C17880))*SIN(RADIANS(90-F17880))*COS(RADIANS(D17880-G17880)))</f>
        <v>1608.1443111308013</v>
      </c>
      <c r="J17880" s="1">
        <f>I17880/A17880</f>
        <v>536.04810371026713</v>
      </c>
      <c r="K17880" s="1"/>
    </row>
    <row r="17881" spans="1:11">
      <c r="A17881" s="1">
        <v>3</v>
      </c>
      <c r="B17881" s="2" t="s">
        <v>30</v>
      </c>
      <c r="C17881" s="1">
        <v>30.61</v>
      </c>
      <c r="D17881" s="1">
        <v>-96.34</v>
      </c>
      <c r="E17881" t="s">
        <v>29</v>
      </c>
      <c r="F17881" s="1">
        <v>42.654400000000003</v>
      </c>
      <c r="G17881" s="1">
        <v>-71.326599999999999</v>
      </c>
      <c r="H17881" s="1" t="s">
        <v>2</v>
      </c>
      <c r="I17881" s="1">
        <f>3958.756*ACOS(COS(RADIANS(90-C17881))*COS(RADIANS(90-F17881))+SIN(RADIANS(90-C17881))*SIN(RADIANS(90-F17881))*COS(RADIANS(D17881-G17881)))</f>
        <v>1608.1443111308013</v>
      </c>
      <c r="J17881" s="1">
        <f>I17881/A17881</f>
        <v>536.04810371026713</v>
      </c>
      <c r="K17881" s="1"/>
    </row>
    <row r="17882" spans="1:11">
      <c r="A17882" s="1">
        <v>3</v>
      </c>
      <c r="B17882" s="2" t="s">
        <v>30</v>
      </c>
      <c r="C17882" s="1">
        <v>30.61</v>
      </c>
      <c r="D17882" s="1">
        <v>-96.34</v>
      </c>
      <c r="E17882" t="s">
        <v>29</v>
      </c>
      <c r="F17882" s="1">
        <v>42.654400000000003</v>
      </c>
      <c r="G17882" s="1">
        <v>-71.326599999999999</v>
      </c>
      <c r="H17882" s="1" t="s">
        <v>2</v>
      </c>
      <c r="I17882" s="1">
        <f>3958.756*ACOS(COS(RADIANS(90-C17882))*COS(RADIANS(90-F17882))+SIN(RADIANS(90-C17882))*SIN(RADIANS(90-F17882))*COS(RADIANS(D17882-G17882)))</f>
        <v>1608.1443111308013</v>
      </c>
      <c r="J17882" s="1">
        <f>I17882/A17882</f>
        <v>536.04810371026713</v>
      </c>
      <c r="K17882" s="1"/>
    </row>
    <row r="17883" spans="1:11">
      <c r="A17883" s="1">
        <v>3</v>
      </c>
      <c r="B17883" s="2" t="s">
        <v>30</v>
      </c>
      <c r="C17883" s="1">
        <v>30.61</v>
      </c>
      <c r="D17883" s="1">
        <v>-96.34</v>
      </c>
      <c r="E17883" t="s">
        <v>29</v>
      </c>
      <c r="F17883" s="1">
        <v>42.654400000000003</v>
      </c>
      <c r="G17883" s="1">
        <v>-71.326599999999999</v>
      </c>
      <c r="H17883" s="1" t="s">
        <v>2</v>
      </c>
      <c r="I17883" s="1">
        <f>3958.756*ACOS(COS(RADIANS(90-C17883))*COS(RADIANS(90-F17883))+SIN(RADIANS(90-C17883))*SIN(RADIANS(90-F17883))*COS(RADIANS(D17883-G17883)))</f>
        <v>1608.1443111308013</v>
      </c>
      <c r="J17883" s="1">
        <f>I17883/A17883</f>
        <v>536.04810371026713</v>
      </c>
      <c r="K17883" s="1"/>
    </row>
    <row r="17884" spans="1:11">
      <c r="A17884" s="1">
        <v>3</v>
      </c>
      <c r="B17884" s="2" t="s">
        <v>30</v>
      </c>
      <c r="C17884" s="1">
        <v>30.61</v>
      </c>
      <c r="D17884" s="1">
        <v>-96.34</v>
      </c>
      <c r="E17884" t="s">
        <v>29</v>
      </c>
      <c r="F17884" s="1">
        <v>42.654400000000003</v>
      </c>
      <c r="G17884" s="1">
        <v>-71.326599999999999</v>
      </c>
      <c r="H17884" s="1" t="s">
        <v>2</v>
      </c>
      <c r="I17884" s="1">
        <f>3958.756*ACOS(COS(RADIANS(90-C17884))*COS(RADIANS(90-F17884))+SIN(RADIANS(90-C17884))*SIN(RADIANS(90-F17884))*COS(RADIANS(D17884-G17884)))</f>
        <v>1608.1443111308013</v>
      </c>
      <c r="J17884" s="1">
        <f>I17884/A17884</f>
        <v>536.04810371026713</v>
      </c>
      <c r="K17884" s="1"/>
    </row>
    <row r="17885" spans="1:11">
      <c r="A17885" s="1">
        <v>3</v>
      </c>
      <c r="B17885" s="2" t="s">
        <v>30</v>
      </c>
      <c r="C17885" s="1">
        <v>30.61</v>
      </c>
      <c r="D17885" s="1">
        <v>-96.34</v>
      </c>
      <c r="E17885" t="s">
        <v>29</v>
      </c>
      <c r="F17885" s="1">
        <v>42.654400000000003</v>
      </c>
      <c r="G17885" s="1">
        <v>-71.326599999999999</v>
      </c>
      <c r="H17885" s="1" t="s">
        <v>2</v>
      </c>
      <c r="I17885" s="1">
        <f>3958.756*ACOS(COS(RADIANS(90-C17885))*COS(RADIANS(90-F17885))+SIN(RADIANS(90-C17885))*SIN(RADIANS(90-F17885))*COS(RADIANS(D17885-G17885)))</f>
        <v>1608.1443111308013</v>
      </c>
      <c r="J17885" s="1">
        <f>I17885/A17885</f>
        <v>536.04810371026713</v>
      </c>
      <c r="K17885" s="1"/>
    </row>
    <row r="17886" spans="1:11">
      <c r="A17886" s="1">
        <v>3</v>
      </c>
      <c r="B17886" s="2" t="s">
        <v>30</v>
      </c>
      <c r="C17886" s="1">
        <v>30.61</v>
      </c>
      <c r="D17886" s="1">
        <v>-96.34</v>
      </c>
      <c r="E17886" t="s">
        <v>29</v>
      </c>
      <c r="F17886" s="1">
        <v>42.654400000000003</v>
      </c>
      <c r="G17886" s="1">
        <v>-71.326599999999999</v>
      </c>
      <c r="H17886" s="1" t="s">
        <v>2</v>
      </c>
      <c r="I17886" s="1">
        <f>3958.756*ACOS(COS(RADIANS(90-C17886))*COS(RADIANS(90-F17886))+SIN(RADIANS(90-C17886))*SIN(RADIANS(90-F17886))*COS(RADIANS(D17886-G17886)))</f>
        <v>1608.1443111308013</v>
      </c>
      <c r="J17886" s="1">
        <f>I17886/A17886</f>
        <v>536.04810371026713</v>
      </c>
      <c r="K17886" s="1"/>
    </row>
    <row r="17887" spans="1:11">
      <c r="A17887" s="1">
        <v>3</v>
      </c>
      <c r="B17887" s="2" t="s">
        <v>30</v>
      </c>
      <c r="C17887" s="1">
        <v>30.61</v>
      </c>
      <c r="D17887" s="1">
        <v>-96.34</v>
      </c>
      <c r="E17887" t="s">
        <v>29</v>
      </c>
      <c r="F17887" s="1">
        <v>42.654400000000003</v>
      </c>
      <c r="G17887" s="1">
        <v>-71.326599999999999</v>
      </c>
      <c r="H17887" s="1" t="s">
        <v>2</v>
      </c>
      <c r="I17887" s="1">
        <f>3958.756*ACOS(COS(RADIANS(90-C17887))*COS(RADIANS(90-F17887))+SIN(RADIANS(90-C17887))*SIN(RADIANS(90-F17887))*COS(RADIANS(D17887-G17887)))</f>
        <v>1608.1443111308013</v>
      </c>
      <c r="J17887" s="1">
        <f>I17887/A17887</f>
        <v>536.04810371026713</v>
      </c>
      <c r="K17887" s="1"/>
    </row>
    <row r="17888" spans="1:11">
      <c r="A17888" s="1">
        <v>4</v>
      </c>
      <c r="B17888" s="2" t="s">
        <v>30</v>
      </c>
      <c r="C17888" s="1">
        <v>30.61</v>
      </c>
      <c r="D17888" s="1">
        <v>-96.34</v>
      </c>
      <c r="E17888" t="s">
        <v>29</v>
      </c>
      <c r="F17888" s="1">
        <v>42.654400000000003</v>
      </c>
      <c r="G17888" s="1">
        <v>-71.326599999999999</v>
      </c>
      <c r="H17888" s="1" t="s">
        <v>2</v>
      </c>
      <c r="I17888" s="1">
        <f>3958.756*ACOS(COS(RADIANS(90-C17888))*COS(RADIANS(90-F17888))+SIN(RADIANS(90-C17888))*SIN(RADIANS(90-F17888))*COS(RADIANS(D17888-G17888)))</f>
        <v>1608.1443111308013</v>
      </c>
      <c r="J17888" s="1">
        <f>I17888/A17888</f>
        <v>402.03607778270032</v>
      </c>
      <c r="K17888" s="1"/>
    </row>
    <row r="17889" spans="1:11">
      <c r="A17889" s="1">
        <v>4</v>
      </c>
      <c r="B17889" s="2" t="s">
        <v>30</v>
      </c>
      <c r="C17889" s="1">
        <v>30.61</v>
      </c>
      <c r="D17889" s="1">
        <v>-96.34</v>
      </c>
      <c r="E17889" t="s">
        <v>29</v>
      </c>
      <c r="F17889" s="1">
        <v>42.654400000000003</v>
      </c>
      <c r="G17889" s="1">
        <v>-71.326599999999999</v>
      </c>
      <c r="H17889" s="1" t="s">
        <v>2</v>
      </c>
      <c r="I17889" s="1">
        <f>3958.756*ACOS(COS(RADIANS(90-C17889))*COS(RADIANS(90-F17889))+SIN(RADIANS(90-C17889))*SIN(RADIANS(90-F17889))*COS(RADIANS(D17889-G17889)))</f>
        <v>1608.1443111308013</v>
      </c>
      <c r="J17889" s="1">
        <f>I17889/A17889</f>
        <v>402.03607778270032</v>
      </c>
      <c r="K17889" s="1"/>
    </row>
    <row r="17890" spans="1:11">
      <c r="A17890" s="1">
        <v>4</v>
      </c>
      <c r="B17890" s="2" t="s">
        <v>30</v>
      </c>
      <c r="C17890" s="1">
        <v>30.61</v>
      </c>
      <c r="D17890" s="1">
        <v>-96.34</v>
      </c>
      <c r="E17890" t="s">
        <v>29</v>
      </c>
      <c r="F17890" s="1">
        <v>42.654400000000003</v>
      </c>
      <c r="G17890" s="1">
        <v>-71.326599999999999</v>
      </c>
      <c r="H17890" s="1" t="s">
        <v>2</v>
      </c>
      <c r="I17890" s="1">
        <f>3958.756*ACOS(COS(RADIANS(90-C17890))*COS(RADIANS(90-F17890))+SIN(RADIANS(90-C17890))*SIN(RADIANS(90-F17890))*COS(RADIANS(D17890-G17890)))</f>
        <v>1608.1443111308013</v>
      </c>
      <c r="J17890" s="1">
        <f>I17890/A17890</f>
        <v>402.03607778270032</v>
      </c>
      <c r="K17890" s="1"/>
    </row>
    <row r="17891" spans="1:11">
      <c r="A17891" s="1">
        <v>4</v>
      </c>
      <c r="B17891" s="2" t="s">
        <v>30</v>
      </c>
      <c r="C17891" s="1">
        <v>30.61</v>
      </c>
      <c r="D17891" s="1">
        <v>-96.34</v>
      </c>
      <c r="E17891" t="s">
        <v>29</v>
      </c>
      <c r="F17891" s="1">
        <v>42.654400000000003</v>
      </c>
      <c r="G17891" s="1">
        <v>-71.326599999999999</v>
      </c>
      <c r="H17891" s="1" t="s">
        <v>2</v>
      </c>
      <c r="I17891" s="1">
        <f>3958.756*ACOS(COS(RADIANS(90-C17891))*COS(RADIANS(90-F17891))+SIN(RADIANS(90-C17891))*SIN(RADIANS(90-F17891))*COS(RADIANS(D17891-G17891)))</f>
        <v>1608.1443111308013</v>
      </c>
      <c r="J17891" s="1">
        <f>I17891/A17891</f>
        <v>402.03607778270032</v>
      </c>
      <c r="K17891" s="1"/>
    </row>
    <row r="17892" spans="1:11">
      <c r="A17892" s="1">
        <v>4</v>
      </c>
      <c r="B17892" s="2" t="s">
        <v>30</v>
      </c>
      <c r="C17892" s="1">
        <v>30.61</v>
      </c>
      <c r="D17892" s="1">
        <v>-96.34</v>
      </c>
      <c r="E17892" t="s">
        <v>29</v>
      </c>
      <c r="F17892" s="1">
        <v>42.654400000000003</v>
      </c>
      <c r="G17892" s="1">
        <v>-71.326599999999999</v>
      </c>
      <c r="H17892" s="1" t="s">
        <v>2</v>
      </c>
      <c r="I17892" s="1">
        <f>3958.756*ACOS(COS(RADIANS(90-C17892))*COS(RADIANS(90-F17892))+SIN(RADIANS(90-C17892))*SIN(RADIANS(90-F17892))*COS(RADIANS(D17892-G17892)))</f>
        <v>1608.1443111308013</v>
      </c>
      <c r="J17892" s="1">
        <f>I17892/A17892</f>
        <v>402.03607778270032</v>
      </c>
      <c r="K17892" s="1"/>
    </row>
    <row r="17893" spans="1:11">
      <c r="A17893" s="1">
        <v>5</v>
      </c>
      <c r="B17893" s="2" t="s">
        <v>30</v>
      </c>
      <c r="C17893" s="1">
        <v>30.61</v>
      </c>
      <c r="D17893" s="1">
        <v>-96.34</v>
      </c>
      <c r="E17893" t="s">
        <v>29</v>
      </c>
      <c r="F17893" s="1">
        <v>42.654400000000003</v>
      </c>
      <c r="G17893" s="1">
        <v>-71.326599999999999</v>
      </c>
      <c r="H17893" s="1" t="s">
        <v>2</v>
      </c>
      <c r="I17893" s="1">
        <f>3958.756*ACOS(COS(RADIANS(90-C17893))*COS(RADIANS(90-F17893))+SIN(RADIANS(90-C17893))*SIN(RADIANS(90-F17893))*COS(RADIANS(D17893-G17893)))</f>
        <v>1608.1443111308013</v>
      </c>
      <c r="J17893" s="1">
        <f>I17893/A17893</f>
        <v>321.62886222616027</v>
      </c>
      <c r="K17893" s="1"/>
    </row>
    <row r="17894" spans="1:11">
      <c r="A17894" s="1">
        <v>49</v>
      </c>
      <c r="B17894" s="2" t="s">
        <v>30</v>
      </c>
      <c r="C17894" s="1">
        <v>30.61</v>
      </c>
      <c r="D17894" s="1">
        <v>-96.34</v>
      </c>
      <c r="E17894" t="s">
        <v>29</v>
      </c>
      <c r="F17894" s="1">
        <v>42.654400000000003</v>
      </c>
      <c r="G17894" s="1">
        <v>-71.326599999999999</v>
      </c>
      <c r="H17894" s="1" t="s">
        <v>2</v>
      </c>
      <c r="I17894" s="1">
        <f>3958.756*ACOS(COS(RADIANS(90-C17894))*COS(RADIANS(90-F17894))+SIN(RADIANS(90-C17894))*SIN(RADIANS(90-F17894))*COS(RADIANS(D17894-G17894)))</f>
        <v>1608.1443111308013</v>
      </c>
      <c r="J17894" s="1">
        <f>I17894/A17894</f>
        <v>32.819271655730638</v>
      </c>
      <c r="K17894" s="1"/>
    </row>
    <row r="17895" spans="1:11">
      <c r="A17895" s="1">
        <v>49</v>
      </c>
      <c r="B17895" s="2" t="s">
        <v>30</v>
      </c>
      <c r="C17895" s="1">
        <v>30.61</v>
      </c>
      <c r="D17895" s="1">
        <v>-96.34</v>
      </c>
      <c r="E17895" t="s">
        <v>29</v>
      </c>
      <c r="F17895" s="1">
        <v>42.654400000000003</v>
      </c>
      <c r="G17895" s="1">
        <v>-71.326599999999999</v>
      </c>
      <c r="H17895" s="1" t="s">
        <v>2</v>
      </c>
      <c r="I17895" s="1">
        <f>3958.756*ACOS(COS(RADIANS(90-C17895))*COS(RADIANS(90-F17895))+SIN(RADIANS(90-C17895))*SIN(RADIANS(90-F17895))*COS(RADIANS(D17895-G17895)))</f>
        <v>1608.1443111308013</v>
      </c>
      <c r="J17895" s="1">
        <f>I17895/A17895</f>
        <v>32.819271655730638</v>
      </c>
      <c r="K17895" s="1"/>
    </row>
    <row r="17896" spans="1:11">
      <c r="A17896" s="1">
        <v>423</v>
      </c>
      <c r="B17896" s="2" t="s">
        <v>30</v>
      </c>
      <c r="C17896" s="1">
        <v>30.61</v>
      </c>
      <c r="D17896" s="1">
        <v>-96.34</v>
      </c>
      <c r="E17896" t="s">
        <v>29</v>
      </c>
      <c r="F17896" s="1">
        <v>42.654400000000003</v>
      </c>
      <c r="G17896" s="1">
        <v>-71.326599999999999</v>
      </c>
      <c r="H17896" s="1" t="s">
        <v>2</v>
      </c>
      <c r="I17896" s="1">
        <f>3958.756*ACOS(COS(RADIANS(90-C17896))*COS(RADIANS(90-F17896))+SIN(RADIANS(90-C17896))*SIN(RADIANS(90-F17896))*COS(RADIANS(D17896-G17896)))</f>
        <v>1608.1443111308013</v>
      </c>
      <c r="J17896" s="1">
        <f>I17896/A17896</f>
        <v>3.8017596007820362</v>
      </c>
      <c r="K17896" s="1"/>
    </row>
    <row r="17897" spans="1:11">
      <c r="A17897" s="1">
        <v>423</v>
      </c>
      <c r="B17897" s="2" t="s">
        <v>30</v>
      </c>
      <c r="C17897" s="1">
        <v>30.61</v>
      </c>
      <c r="D17897" s="1">
        <v>-96.34</v>
      </c>
      <c r="E17897" t="s">
        <v>29</v>
      </c>
      <c r="F17897" s="1">
        <v>42.654400000000003</v>
      </c>
      <c r="G17897" s="1">
        <v>-71.326599999999999</v>
      </c>
      <c r="H17897" s="1" t="s">
        <v>2</v>
      </c>
      <c r="I17897" s="1">
        <f>3958.756*ACOS(COS(RADIANS(90-C17897))*COS(RADIANS(90-F17897))+SIN(RADIANS(90-C17897))*SIN(RADIANS(90-F17897))*COS(RADIANS(D17897-G17897)))</f>
        <v>1608.1443111308013</v>
      </c>
      <c r="J17897" s="1">
        <f>I17897/A17897</f>
        <v>3.8017596007820362</v>
      </c>
      <c r="K17897" s="1"/>
    </row>
    <row r="17898" spans="1:11">
      <c r="A17898" s="1">
        <v>576</v>
      </c>
      <c r="B17898" s="2" t="s">
        <v>30</v>
      </c>
      <c r="C17898" s="1">
        <v>30.61</v>
      </c>
      <c r="D17898" s="1">
        <v>-96.34</v>
      </c>
      <c r="E17898" t="s">
        <v>29</v>
      </c>
      <c r="F17898" s="1">
        <v>42.654400000000003</v>
      </c>
      <c r="G17898" s="1">
        <v>-71.326599999999999</v>
      </c>
      <c r="H17898" s="1" t="s">
        <v>2</v>
      </c>
      <c r="I17898" s="1">
        <f>3958.756*ACOS(COS(RADIANS(90-C17898))*COS(RADIANS(90-F17898))+SIN(RADIANS(90-C17898))*SIN(RADIANS(90-F17898))*COS(RADIANS(D17898-G17898)))</f>
        <v>1608.1443111308013</v>
      </c>
      <c r="J17898" s="1">
        <f>I17898/A17898</f>
        <v>2.7919172068243077</v>
      </c>
      <c r="K17898" s="1"/>
    </row>
    <row r="17899" spans="1:11">
      <c r="A17899" s="1">
        <v>577</v>
      </c>
      <c r="B17899" s="2" t="s">
        <v>30</v>
      </c>
      <c r="C17899" s="1">
        <v>30.61</v>
      </c>
      <c r="D17899" s="1">
        <v>-96.34</v>
      </c>
      <c r="E17899" t="s">
        <v>29</v>
      </c>
      <c r="F17899" s="1">
        <v>42.654400000000003</v>
      </c>
      <c r="G17899" s="1">
        <v>-71.326599999999999</v>
      </c>
      <c r="H17899" s="1" t="s">
        <v>2</v>
      </c>
      <c r="I17899" s="1">
        <f>3958.756*ACOS(COS(RADIANS(90-C17899))*COS(RADIANS(90-F17899))+SIN(RADIANS(90-C17899))*SIN(RADIANS(90-F17899))*COS(RADIANS(D17899-G17899)))</f>
        <v>1608.1443111308013</v>
      </c>
      <c r="J17899" s="1">
        <f>I17899/A17899</f>
        <v>2.787078528822879</v>
      </c>
      <c r="K17899" s="1"/>
    </row>
    <row r="17900" spans="1:11">
      <c r="A17900" s="1">
        <v>577</v>
      </c>
      <c r="B17900" s="2" t="s">
        <v>30</v>
      </c>
      <c r="C17900" s="1">
        <v>30.61</v>
      </c>
      <c r="D17900" s="1">
        <v>-96.34</v>
      </c>
      <c r="E17900" t="s">
        <v>29</v>
      </c>
      <c r="F17900" s="1">
        <v>42.654400000000003</v>
      </c>
      <c r="G17900" s="1">
        <v>-71.326599999999999</v>
      </c>
      <c r="H17900" s="1" t="s">
        <v>2</v>
      </c>
      <c r="I17900" s="1">
        <f>3958.756*ACOS(COS(RADIANS(90-C17900))*COS(RADIANS(90-F17900))+SIN(RADIANS(90-C17900))*SIN(RADIANS(90-F17900))*COS(RADIANS(D17900-G17900)))</f>
        <v>1608.1443111308013</v>
      </c>
      <c r="J17900" s="1">
        <f>I17900/A17900</f>
        <v>2.787078528822879</v>
      </c>
      <c r="K17900" s="1"/>
    </row>
    <row r="17901" spans="1:11">
      <c r="A17901" s="1">
        <v>578</v>
      </c>
      <c r="B17901" s="2" t="s">
        <v>30</v>
      </c>
      <c r="C17901" s="1">
        <v>30.61</v>
      </c>
      <c r="D17901" s="1">
        <v>-96.34</v>
      </c>
      <c r="E17901" t="s">
        <v>29</v>
      </c>
      <c r="F17901" s="1">
        <v>42.654400000000003</v>
      </c>
      <c r="G17901" s="1">
        <v>-71.326599999999999</v>
      </c>
      <c r="H17901" s="1" t="s">
        <v>2</v>
      </c>
      <c r="I17901" s="1">
        <f>3958.756*ACOS(COS(RADIANS(90-C17901))*COS(RADIANS(90-F17901))+SIN(RADIANS(90-C17901))*SIN(RADIANS(90-F17901))*COS(RADIANS(D17901-G17901)))</f>
        <v>1608.1443111308013</v>
      </c>
      <c r="J17901" s="1">
        <f>I17901/A17901</f>
        <v>2.7822565936519053</v>
      </c>
      <c r="K17901" s="1"/>
    </row>
    <row r="17902" spans="1:11">
      <c r="A17902" s="1">
        <v>595</v>
      </c>
      <c r="B17902" s="2" t="s">
        <v>30</v>
      </c>
      <c r="C17902" s="1">
        <v>30.61</v>
      </c>
      <c r="D17902" s="1">
        <v>-96.34</v>
      </c>
      <c r="E17902" t="s">
        <v>29</v>
      </c>
      <c r="F17902" s="1">
        <v>42.654400000000003</v>
      </c>
      <c r="G17902" s="1">
        <v>-71.326599999999999</v>
      </c>
      <c r="H17902" s="1" t="s">
        <v>2</v>
      </c>
      <c r="I17902" s="1">
        <f>3958.756*ACOS(COS(RADIANS(90-C17902))*COS(RADIANS(90-F17902))+SIN(RADIANS(90-C17902))*SIN(RADIANS(90-F17902))*COS(RADIANS(D17902-G17902)))</f>
        <v>1608.1443111308013</v>
      </c>
      <c r="J17902" s="1">
        <f>I17902/A17902</f>
        <v>2.7027635481189938</v>
      </c>
      <c r="K17902" s="1"/>
    </row>
    <row r="17903" spans="1:11">
      <c r="A17903" s="1">
        <v>595</v>
      </c>
      <c r="B17903" s="2" t="s">
        <v>30</v>
      </c>
      <c r="C17903" s="1">
        <v>30.61</v>
      </c>
      <c r="D17903" s="1">
        <v>-96.34</v>
      </c>
      <c r="E17903" t="s">
        <v>29</v>
      </c>
      <c r="F17903" s="1">
        <v>42.654400000000003</v>
      </c>
      <c r="G17903" s="1">
        <v>-71.326599999999999</v>
      </c>
      <c r="H17903" s="1" t="s">
        <v>2</v>
      </c>
      <c r="I17903" s="1">
        <f>3958.756*ACOS(COS(RADIANS(90-C17903))*COS(RADIANS(90-F17903))+SIN(RADIANS(90-C17903))*SIN(RADIANS(90-F17903))*COS(RADIANS(D17903-G17903)))</f>
        <v>1608.1443111308013</v>
      </c>
      <c r="J17903" s="1">
        <f>I17903/A17903</f>
        <v>2.7027635481189938</v>
      </c>
      <c r="K17903" s="1"/>
    </row>
    <row r="17904" spans="1:11">
      <c r="A17904" s="1">
        <v>613</v>
      </c>
      <c r="B17904" s="2" t="s">
        <v>30</v>
      </c>
      <c r="C17904" s="1">
        <v>30.61</v>
      </c>
      <c r="D17904" s="1">
        <v>-96.34</v>
      </c>
      <c r="E17904" t="s">
        <v>29</v>
      </c>
      <c r="F17904" s="1">
        <v>42.654400000000003</v>
      </c>
      <c r="G17904" s="1">
        <v>-71.326599999999999</v>
      </c>
      <c r="H17904" s="1" t="s">
        <v>2</v>
      </c>
      <c r="I17904" s="1">
        <f>3958.756*ACOS(COS(RADIANS(90-C17904))*COS(RADIANS(90-F17904))+SIN(RADIANS(90-C17904))*SIN(RADIANS(90-F17904))*COS(RADIANS(D17904-G17904)))</f>
        <v>1608.1443111308013</v>
      </c>
      <c r="J17904" s="1">
        <f>I17904/A17904</f>
        <v>2.6234001812900511</v>
      </c>
      <c r="K17904" s="1"/>
    </row>
    <row r="17905" spans="1:11">
      <c r="A17905" s="1">
        <v>614</v>
      </c>
      <c r="B17905" s="2" t="s">
        <v>30</v>
      </c>
      <c r="C17905" s="1">
        <v>30.61</v>
      </c>
      <c r="D17905" s="1">
        <v>-96.34</v>
      </c>
      <c r="E17905" t="s">
        <v>29</v>
      </c>
      <c r="F17905" s="1">
        <v>42.654400000000003</v>
      </c>
      <c r="G17905" s="1">
        <v>-71.326599999999999</v>
      </c>
      <c r="H17905" s="1" t="s">
        <v>2</v>
      </c>
      <c r="I17905" s="1">
        <f>3958.756*ACOS(COS(RADIANS(90-C17905))*COS(RADIANS(90-F17905))+SIN(RADIANS(90-C17905))*SIN(RADIANS(90-F17905))*COS(RADIANS(D17905-G17905)))</f>
        <v>1608.1443111308013</v>
      </c>
      <c r="J17905" s="1">
        <f>I17905/A17905</f>
        <v>2.6191275425583083</v>
      </c>
      <c r="K17905" s="1"/>
    </row>
    <row r="17906" spans="1:11">
      <c r="A17906" s="1">
        <v>614</v>
      </c>
      <c r="B17906" s="2" t="s">
        <v>30</v>
      </c>
      <c r="C17906" s="1">
        <v>30.61</v>
      </c>
      <c r="D17906" s="1">
        <v>-96.34</v>
      </c>
      <c r="E17906" t="s">
        <v>29</v>
      </c>
      <c r="F17906" s="1">
        <v>42.654400000000003</v>
      </c>
      <c r="G17906" s="1">
        <v>-71.326599999999999</v>
      </c>
      <c r="H17906" s="1" t="s">
        <v>2</v>
      </c>
      <c r="I17906" s="1">
        <f>3958.756*ACOS(COS(RADIANS(90-C17906))*COS(RADIANS(90-F17906))+SIN(RADIANS(90-C17906))*SIN(RADIANS(90-F17906))*COS(RADIANS(D17906-G17906)))</f>
        <v>1608.1443111308013</v>
      </c>
      <c r="J17906" s="1">
        <f>I17906/A17906</f>
        <v>2.6191275425583083</v>
      </c>
      <c r="K17906" s="1"/>
    </row>
    <row r="17907" spans="1:11">
      <c r="A17907" s="1">
        <v>616</v>
      </c>
      <c r="B17907" s="2" t="s">
        <v>30</v>
      </c>
      <c r="C17907" s="1">
        <v>30.61</v>
      </c>
      <c r="D17907" s="1">
        <v>-96.34</v>
      </c>
      <c r="E17907" t="s">
        <v>29</v>
      </c>
      <c r="F17907" s="1">
        <v>42.654400000000003</v>
      </c>
      <c r="G17907" s="1">
        <v>-71.326599999999999</v>
      </c>
      <c r="H17907" s="1" t="s">
        <v>2</v>
      </c>
      <c r="I17907" s="1">
        <f>3958.756*ACOS(COS(RADIANS(90-C17907))*COS(RADIANS(90-F17907))+SIN(RADIANS(90-C17907))*SIN(RADIANS(90-F17907))*COS(RADIANS(D17907-G17907)))</f>
        <v>1608.1443111308013</v>
      </c>
      <c r="J17907" s="1">
        <f>I17907/A17907</f>
        <v>2.610623881705846</v>
      </c>
      <c r="K17907" s="1"/>
    </row>
    <row r="17908" spans="1:11">
      <c r="A17908" s="1">
        <v>616</v>
      </c>
      <c r="B17908" s="2" t="s">
        <v>30</v>
      </c>
      <c r="C17908" s="1">
        <v>30.61</v>
      </c>
      <c r="D17908" s="1">
        <v>-96.34</v>
      </c>
      <c r="E17908" t="s">
        <v>29</v>
      </c>
      <c r="F17908" s="1">
        <v>42.654400000000003</v>
      </c>
      <c r="G17908" s="1">
        <v>-71.326599999999999</v>
      </c>
      <c r="H17908" s="1" t="s">
        <v>2</v>
      </c>
      <c r="I17908" s="1">
        <f>3958.756*ACOS(COS(RADIANS(90-C17908))*COS(RADIANS(90-F17908))+SIN(RADIANS(90-C17908))*SIN(RADIANS(90-F17908))*COS(RADIANS(D17908-G17908)))</f>
        <v>1608.1443111308013</v>
      </c>
      <c r="J17908" s="1">
        <f>I17908/A17908</f>
        <v>2.610623881705846</v>
      </c>
      <c r="K17908" s="1"/>
    </row>
    <row r="17909" spans="1:11">
      <c r="A17909" s="1">
        <v>620</v>
      </c>
      <c r="B17909" s="2" t="s">
        <v>30</v>
      </c>
      <c r="C17909" s="1">
        <v>30.61</v>
      </c>
      <c r="D17909" s="1">
        <v>-96.34</v>
      </c>
      <c r="E17909" t="s">
        <v>29</v>
      </c>
      <c r="F17909" s="1">
        <v>42.654400000000003</v>
      </c>
      <c r="G17909" s="1">
        <v>-71.326599999999999</v>
      </c>
      <c r="H17909" s="1" t="s">
        <v>2</v>
      </c>
      <c r="I17909" s="1">
        <f>3958.756*ACOS(COS(RADIANS(90-C17909))*COS(RADIANS(90-F17909))+SIN(RADIANS(90-C17909))*SIN(RADIANS(90-F17909))*COS(RADIANS(D17909-G17909)))</f>
        <v>1608.1443111308013</v>
      </c>
      <c r="J17909" s="1">
        <f>I17909/A17909</f>
        <v>2.5937811469851635</v>
      </c>
      <c r="K17909" s="1"/>
    </row>
    <row r="17910" spans="1:11">
      <c r="A17910" s="1">
        <v>624</v>
      </c>
      <c r="B17910" s="2" t="s">
        <v>30</v>
      </c>
      <c r="C17910" s="1">
        <v>30.61</v>
      </c>
      <c r="D17910" s="1">
        <v>-96.34</v>
      </c>
      <c r="E17910" t="s">
        <v>29</v>
      </c>
      <c r="F17910" s="1">
        <v>42.654400000000003</v>
      </c>
      <c r="G17910" s="1">
        <v>-71.326599999999999</v>
      </c>
      <c r="H17910" s="1" t="s">
        <v>2</v>
      </c>
      <c r="I17910" s="1">
        <f>3958.756*ACOS(COS(RADIANS(90-C17910))*COS(RADIANS(90-F17910))+SIN(RADIANS(90-C17910))*SIN(RADIANS(90-F17910))*COS(RADIANS(D17910-G17910)))</f>
        <v>1608.1443111308013</v>
      </c>
      <c r="J17910" s="1">
        <f>I17910/A17910</f>
        <v>2.5771543447608996</v>
      </c>
      <c r="K17910" s="1"/>
    </row>
    <row r="17911" spans="1:11">
      <c r="A17911" s="1">
        <v>627</v>
      </c>
      <c r="B17911" s="2" t="s">
        <v>30</v>
      </c>
      <c r="C17911" s="1">
        <v>30.61</v>
      </c>
      <c r="D17911" s="1">
        <v>-96.34</v>
      </c>
      <c r="E17911" t="s">
        <v>29</v>
      </c>
      <c r="F17911" s="1">
        <v>42.654400000000003</v>
      </c>
      <c r="G17911" s="1">
        <v>-71.326599999999999</v>
      </c>
      <c r="H17911" s="1" t="s">
        <v>2</v>
      </c>
      <c r="I17911" s="1">
        <f>3958.756*ACOS(COS(RADIANS(90-C17911))*COS(RADIANS(90-F17911))+SIN(RADIANS(90-C17911))*SIN(RADIANS(90-F17911))*COS(RADIANS(D17911-G17911)))</f>
        <v>1608.1443111308013</v>
      </c>
      <c r="J17911" s="1">
        <f>I17911/A17911</f>
        <v>2.5648234627285507</v>
      </c>
      <c r="K17911" s="1"/>
    </row>
    <row r="17912" spans="1:11">
      <c r="A17912" s="1">
        <v>630</v>
      </c>
      <c r="B17912" s="2" t="s">
        <v>30</v>
      </c>
      <c r="C17912" s="1">
        <v>30.61</v>
      </c>
      <c r="D17912" s="1">
        <v>-96.34</v>
      </c>
      <c r="E17912" t="s">
        <v>29</v>
      </c>
      <c r="F17912" s="1">
        <v>42.654400000000003</v>
      </c>
      <c r="G17912" s="1">
        <v>-71.326599999999999</v>
      </c>
      <c r="H17912" s="1" t="s">
        <v>2</v>
      </c>
      <c r="I17912" s="1">
        <f>3958.756*ACOS(COS(RADIANS(90-C17912))*COS(RADIANS(90-F17912))+SIN(RADIANS(90-C17912))*SIN(RADIANS(90-F17912))*COS(RADIANS(D17912-G17912)))</f>
        <v>1608.1443111308013</v>
      </c>
      <c r="J17912" s="1">
        <f>I17912/A17912</f>
        <v>2.5526100176679387</v>
      </c>
      <c r="K17912" s="1"/>
    </row>
    <row r="17913" spans="1:11">
      <c r="A17913" s="1">
        <v>652</v>
      </c>
      <c r="B17913" s="2" t="s">
        <v>30</v>
      </c>
      <c r="C17913" s="1">
        <v>30.61</v>
      </c>
      <c r="D17913" s="1">
        <v>-96.34</v>
      </c>
      <c r="E17913" t="s">
        <v>29</v>
      </c>
      <c r="F17913" s="1">
        <v>42.654400000000003</v>
      </c>
      <c r="G17913" s="1">
        <v>-71.326599999999999</v>
      </c>
      <c r="H17913" s="1" t="s">
        <v>2</v>
      </c>
      <c r="I17913" s="1">
        <f>3958.756*ACOS(COS(RADIANS(90-C17913))*COS(RADIANS(90-F17913))+SIN(RADIANS(90-C17913))*SIN(RADIANS(90-F17913))*COS(RADIANS(D17913-G17913)))</f>
        <v>1608.1443111308013</v>
      </c>
      <c r="J17913" s="1">
        <f>I17913/A17913</f>
        <v>2.4664790048018426</v>
      </c>
      <c r="K17913" s="1"/>
    </row>
    <row r="17914" spans="1:11">
      <c r="A17914" s="1">
        <v>652</v>
      </c>
      <c r="B17914" s="2" t="s">
        <v>30</v>
      </c>
      <c r="C17914" s="1">
        <v>30.61</v>
      </c>
      <c r="D17914" s="1">
        <v>-96.34</v>
      </c>
      <c r="E17914" t="s">
        <v>29</v>
      </c>
      <c r="F17914" s="1">
        <v>42.654400000000003</v>
      </c>
      <c r="G17914" s="1">
        <v>-71.326599999999999</v>
      </c>
      <c r="H17914" s="1" t="s">
        <v>2</v>
      </c>
      <c r="I17914" s="1">
        <f>3958.756*ACOS(COS(RADIANS(90-C17914))*COS(RADIANS(90-F17914))+SIN(RADIANS(90-C17914))*SIN(RADIANS(90-F17914))*COS(RADIANS(D17914-G17914)))</f>
        <v>1608.1443111308013</v>
      </c>
      <c r="J17914" s="1">
        <f>I17914/A17914</f>
        <v>2.4664790048018426</v>
      </c>
      <c r="K17914" s="1"/>
    </row>
    <row r="17915" spans="1:11">
      <c r="A17915" s="1">
        <v>654</v>
      </c>
      <c r="B17915" s="2" t="s">
        <v>30</v>
      </c>
      <c r="C17915" s="1">
        <v>30.61</v>
      </c>
      <c r="D17915" s="1">
        <v>-96.34</v>
      </c>
      <c r="E17915" t="s">
        <v>29</v>
      </c>
      <c r="F17915" s="1">
        <v>42.654400000000003</v>
      </c>
      <c r="G17915" s="1">
        <v>-71.326599999999999</v>
      </c>
      <c r="H17915" s="1" t="s">
        <v>2</v>
      </c>
      <c r="I17915" s="1">
        <f>3958.756*ACOS(COS(RADIANS(90-C17915))*COS(RADIANS(90-F17915))+SIN(RADIANS(90-C17915))*SIN(RADIANS(90-F17915))*COS(RADIANS(D17915-G17915)))</f>
        <v>1608.1443111308013</v>
      </c>
      <c r="J17915" s="1">
        <f>I17915/A17915</f>
        <v>2.4589362555516838</v>
      </c>
      <c r="K17915" s="1"/>
    </row>
    <row r="17916" spans="1:11">
      <c r="A17916" s="1">
        <v>661</v>
      </c>
      <c r="B17916" s="2" t="s">
        <v>30</v>
      </c>
      <c r="C17916" s="1">
        <v>30.61</v>
      </c>
      <c r="D17916" s="1">
        <v>-96.34</v>
      </c>
      <c r="E17916" t="s">
        <v>29</v>
      </c>
      <c r="F17916" s="1">
        <v>42.654400000000003</v>
      </c>
      <c r="G17916" s="1">
        <v>-71.326599999999999</v>
      </c>
      <c r="H17916" s="1" t="s">
        <v>2</v>
      </c>
      <c r="I17916" s="1">
        <f>3958.756*ACOS(COS(RADIANS(90-C17916))*COS(RADIANS(90-F17916))+SIN(RADIANS(90-C17916))*SIN(RADIANS(90-F17916))*COS(RADIANS(D17916-G17916)))</f>
        <v>1608.1443111308013</v>
      </c>
      <c r="J17916" s="1">
        <f>I17916/A17916</f>
        <v>2.4328960834051458</v>
      </c>
      <c r="K17916" s="1"/>
    </row>
    <row r="17917" spans="1:11">
      <c r="A17917" s="1">
        <v>662</v>
      </c>
      <c r="B17917" s="2" t="s">
        <v>30</v>
      </c>
      <c r="C17917" s="1">
        <v>30.61</v>
      </c>
      <c r="D17917" s="1">
        <v>-96.34</v>
      </c>
      <c r="E17917" t="s">
        <v>29</v>
      </c>
      <c r="F17917" s="1">
        <v>42.654400000000003</v>
      </c>
      <c r="G17917" s="1">
        <v>-71.326599999999999</v>
      </c>
      <c r="H17917" s="1" t="s">
        <v>2</v>
      </c>
      <c r="I17917" s="1">
        <f>3958.756*ACOS(COS(RADIANS(90-C17917))*COS(RADIANS(90-F17917))+SIN(RADIANS(90-C17917))*SIN(RADIANS(90-F17917))*COS(RADIANS(D17917-G17917)))</f>
        <v>1608.1443111308013</v>
      </c>
      <c r="J17917" s="1">
        <f>I17917/A17917</f>
        <v>2.429221013792751</v>
      </c>
      <c r="K17917" s="1"/>
    </row>
    <row r="17918" spans="1:11">
      <c r="A17918" s="1">
        <v>665</v>
      </c>
      <c r="B17918" s="2" t="s">
        <v>30</v>
      </c>
      <c r="C17918" s="1">
        <v>30.61</v>
      </c>
      <c r="D17918" s="1">
        <v>-96.34</v>
      </c>
      <c r="E17918" t="s">
        <v>29</v>
      </c>
      <c r="F17918" s="1">
        <v>42.654400000000003</v>
      </c>
      <c r="G17918" s="1">
        <v>-71.326599999999999</v>
      </c>
      <c r="H17918" s="1" t="s">
        <v>2</v>
      </c>
      <c r="I17918" s="1">
        <f>3958.756*ACOS(COS(RADIANS(90-C17918))*COS(RADIANS(90-F17918))+SIN(RADIANS(90-C17918))*SIN(RADIANS(90-F17918))*COS(RADIANS(D17918-G17918)))</f>
        <v>1608.1443111308013</v>
      </c>
      <c r="J17918" s="1">
        <f>I17918/A17918</f>
        <v>2.4182621220012051</v>
      </c>
      <c r="K17918" s="1"/>
    </row>
    <row r="17919" spans="1:11">
      <c r="A17919" s="1">
        <v>669</v>
      </c>
      <c r="B17919" s="2" t="s">
        <v>30</v>
      </c>
      <c r="C17919" s="1">
        <v>30.61</v>
      </c>
      <c r="D17919" s="1">
        <v>-96.34</v>
      </c>
      <c r="E17919" t="s">
        <v>29</v>
      </c>
      <c r="F17919" s="1">
        <v>42.654400000000003</v>
      </c>
      <c r="G17919" s="1">
        <v>-71.326599999999999</v>
      </c>
      <c r="H17919" s="1" t="s">
        <v>2</v>
      </c>
      <c r="I17919" s="1">
        <f>3958.756*ACOS(COS(RADIANS(90-C17919))*COS(RADIANS(90-F17919))+SIN(RADIANS(90-C17919))*SIN(RADIANS(90-F17919))*COS(RADIANS(D17919-G17919)))</f>
        <v>1608.1443111308013</v>
      </c>
      <c r="J17919" s="1">
        <f>I17919/A17919</f>
        <v>2.4038031556514219</v>
      </c>
      <c r="K17919" s="1"/>
    </row>
    <row r="17920" spans="1:11">
      <c r="A17920" s="1">
        <v>675</v>
      </c>
      <c r="B17920" s="2" t="s">
        <v>30</v>
      </c>
      <c r="C17920" s="1">
        <v>30.61</v>
      </c>
      <c r="D17920" s="1">
        <v>-96.34</v>
      </c>
      <c r="E17920" t="s">
        <v>29</v>
      </c>
      <c r="F17920" s="1">
        <v>42.654400000000003</v>
      </c>
      <c r="G17920" s="1">
        <v>-71.326599999999999</v>
      </c>
      <c r="H17920" s="1" t="s">
        <v>2</v>
      </c>
      <c r="I17920" s="1">
        <f>3958.756*ACOS(COS(RADIANS(90-C17920))*COS(RADIANS(90-F17920))+SIN(RADIANS(90-C17920))*SIN(RADIANS(90-F17920))*COS(RADIANS(D17920-G17920)))</f>
        <v>1608.1443111308013</v>
      </c>
      <c r="J17920" s="1">
        <f>I17920/A17920</f>
        <v>2.3824360164900757</v>
      </c>
      <c r="K17920" s="1"/>
    </row>
    <row r="17921" spans="1:11">
      <c r="A17921" s="1">
        <v>679</v>
      </c>
      <c r="B17921" s="2" t="s">
        <v>30</v>
      </c>
      <c r="C17921" s="1">
        <v>30.61</v>
      </c>
      <c r="D17921" s="1">
        <v>-96.34</v>
      </c>
      <c r="E17921" t="s">
        <v>29</v>
      </c>
      <c r="F17921" s="1">
        <v>42.654400000000003</v>
      </c>
      <c r="G17921" s="1">
        <v>-71.326599999999999</v>
      </c>
      <c r="H17921" s="1" t="s">
        <v>2</v>
      </c>
      <c r="I17921" s="1">
        <f>3958.756*ACOS(COS(RADIANS(90-C17921))*COS(RADIANS(90-F17921))+SIN(RADIANS(90-C17921))*SIN(RADIANS(90-F17921))*COS(RADIANS(D17921-G17921)))</f>
        <v>1608.1443111308013</v>
      </c>
      <c r="J17921" s="1">
        <f>I17921/A17921</f>
        <v>2.3684010473207677</v>
      </c>
      <c r="K17921" s="1"/>
    </row>
    <row r="17922" spans="1:11">
      <c r="A17922" s="1">
        <v>683</v>
      </c>
      <c r="B17922" s="2" t="s">
        <v>30</v>
      </c>
      <c r="C17922" s="1">
        <v>30.61</v>
      </c>
      <c r="D17922" s="1">
        <v>-96.34</v>
      </c>
      <c r="E17922" t="s">
        <v>29</v>
      </c>
      <c r="F17922" s="1">
        <v>42.654400000000003</v>
      </c>
      <c r="G17922" s="1">
        <v>-71.326599999999999</v>
      </c>
      <c r="H17922" s="1" t="s">
        <v>2</v>
      </c>
      <c r="I17922" s="1">
        <f>3958.756*ACOS(COS(RADIANS(90-C17922))*COS(RADIANS(90-F17922))+SIN(RADIANS(90-C17922))*SIN(RADIANS(90-F17922))*COS(RADIANS(D17922-G17922)))</f>
        <v>1608.1443111308013</v>
      </c>
      <c r="J17922" s="1">
        <f>I17922/A17922</f>
        <v>2.3545304701768686</v>
      </c>
      <c r="K17922" s="1"/>
    </row>
    <row r="17923" spans="1:11">
      <c r="A17923" s="1">
        <v>683</v>
      </c>
      <c r="B17923" s="2" t="s">
        <v>30</v>
      </c>
      <c r="C17923" s="1">
        <v>30.61</v>
      </c>
      <c r="D17923" s="1">
        <v>-96.34</v>
      </c>
      <c r="E17923" t="s">
        <v>29</v>
      </c>
      <c r="F17923" s="1">
        <v>42.654400000000003</v>
      </c>
      <c r="G17923" s="1">
        <v>-71.326599999999999</v>
      </c>
      <c r="H17923" s="1" t="s">
        <v>2</v>
      </c>
      <c r="I17923" s="1">
        <f>3958.756*ACOS(COS(RADIANS(90-C17923))*COS(RADIANS(90-F17923))+SIN(RADIANS(90-C17923))*SIN(RADIANS(90-F17923))*COS(RADIANS(D17923-G17923)))</f>
        <v>1608.1443111308013</v>
      </c>
      <c r="J17923" s="1">
        <f>I17923/A17923</f>
        <v>2.3545304701768686</v>
      </c>
      <c r="K17923" s="1"/>
    </row>
    <row r="17924" spans="1:11">
      <c r="A17924" s="1">
        <v>690</v>
      </c>
      <c r="B17924" s="2" t="s">
        <v>30</v>
      </c>
      <c r="C17924" s="1">
        <v>30.61</v>
      </c>
      <c r="D17924" s="1">
        <v>-96.34</v>
      </c>
      <c r="E17924" t="s">
        <v>29</v>
      </c>
      <c r="F17924" s="1">
        <v>42.654400000000003</v>
      </c>
      <c r="G17924" s="1">
        <v>-71.326599999999999</v>
      </c>
      <c r="H17924" s="1" t="s">
        <v>2</v>
      </c>
      <c r="I17924" s="1">
        <f>3958.756*ACOS(COS(RADIANS(90-C17924))*COS(RADIANS(90-F17924))+SIN(RADIANS(90-C17924))*SIN(RADIANS(90-F17924))*COS(RADIANS(D17924-G17924)))</f>
        <v>1608.1443111308013</v>
      </c>
      <c r="J17924" s="1">
        <f>I17924/A17924</f>
        <v>2.3306439291750745</v>
      </c>
      <c r="K17924" s="1"/>
    </row>
    <row r="17925" spans="1:11">
      <c r="A17925" s="1">
        <v>693</v>
      </c>
      <c r="B17925" s="2" t="s">
        <v>30</v>
      </c>
      <c r="C17925" s="1">
        <v>30.61</v>
      </c>
      <c r="D17925" s="1">
        <v>-96.34</v>
      </c>
      <c r="E17925" t="s">
        <v>29</v>
      </c>
      <c r="F17925" s="1">
        <v>42.654400000000003</v>
      </c>
      <c r="G17925" s="1">
        <v>-71.326599999999999</v>
      </c>
      <c r="H17925" s="1" t="s">
        <v>2</v>
      </c>
      <c r="I17925" s="1">
        <f>3958.756*ACOS(COS(RADIANS(90-C17925))*COS(RADIANS(90-F17925))+SIN(RADIANS(90-C17925))*SIN(RADIANS(90-F17925))*COS(RADIANS(D17925-G17925)))</f>
        <v>1608.1443111308013</v>
      </c>
      <c r="J17925" s="1">
        <f>I17925/A17925</f>
        <v>2.3205545615163077</v>
      </c>
      <c r="K17925" s="1"/>
    </row>
    <row r="17926" spans="1:11">
      <c r="A17926" s="1">
        <v>695</v>
      </c>
      <c r="B17926" s="2" t="s">
        <v>30</v>
      </c>
      <c r="C17926" s="1">
        <v>30.61</v>
      </c>
      <c r="D17926" s="1">
        <v>-96.34</v>
      </c>
      <c r="E17926" t="s">
        <v>29</v>
      </c>
      <c r="F17926" s="1">
        <v>42.654400000000003</v>
      </c>
      <c r="G17926" s="1">
        <v>-71.326599999999999</v>
      </c>
      <c r="H17926" s="1" t="s">
        <v>2</v>
      </c>
      <c r="I17926" s="1">
        <f>3958.756*ACOS(COS(RADIANS(90-C17926))*COS(RADIANS(90-F17926))+SIN(RADIANS(90-C17926))*SIN(RADIANS(90-F17926))*COS(RADIANS(D17926-G17926)))</f>
        <v>1608.1443111308013</v>
      </c>
      <c r="J17926" s="1">
        <f>I17926/A17926</f>
        <v>2.3138767066630233</v>
      </c>
      <c r="K17926" s="1"/>
    </row>
    <row r="17927" spans="1:11">
      <c r="A17927" s="1">
        <v>699</v>
      </c>
      <c r="B17927" s="2" t="s">
        <v>30</v>
      </c>
      <c r="C17927" s="1">
        <v>30.61</v>
      </c>
      <c r="D17927" s="1">
        <v>-96.34</v>
      </c>
      <c r="E17927" t="s">
        <v>29</v>
      </c>
      <c r="F17927" s="1">
        <v>42.654400000000003</v>
      </c>
      <c r="G17927" s="1">
        <v>-71.326599999999999</v>
      </c>
      <c r="H17927" s="1" t="s">
        <v>2</v>
      </c>
      <c r="I17927" s="1">
        <f>3958.756*ACOS(COS(RADIANS(90-C17927))*COS(RADIANS(90-F17927))+SIN(RADIANS(90-C17927))*SIN(RADIANS(90-F17927))*COS(RADIANS(D17927-G17927)))</f>
        <v>1608.1443111308013</v>
      </c>
      <c r="J17927" s="1">
        <f>I17927/A17927</f>
        <v>2.3006356382414896</v>
      </c>
      <c r="K17927" s="1"/>
    </row>
    <row r="17928" spans="1:11">
      <c r="A17928" s="1">
        <v>707</v>
      </c>
      <c r="B17928" s="2" t="s">
        <v>30</v>
      </c>
      <c r="C17928" s="1">
        <v>30.61</v>
      </c>
      <c r="D17928" s="1">
        <v>-96.34</v>
      </c>
      <c r="E17928" t="s">
        <v>29</v>
      </c>
      <c r="F17928" s="1">
        <v>42.654400000000003</v>
      </c>
      <c r="G17928" s="1">
        <v>-71.326599999999999</v>
      </c>
      <c r="H17928" s="1" t="s">
        <v>2</v>
      </c>
      <c r="I17928" s="1">
        <f>3958.756*ACOS(COS(RADIANS(90-C17928))*COS(RADIANS(90-F17928))+SIN(RADIANS(90-C17928))*SIN(RADIANS(90-F17928))*COS(RADIANS(D17928-G17928)))</f>
        <v>1608.1443111308013</v>
      </c>
      <c r="J17928" s="1">
        <f>I17928/A17928</f>
        <v>2.2746029860407373</v>
      </c>
      <c r="K17928" s="1"/>
    </row>
    <row r="17929" spans="1:11">
      <c r="A17929" s="1">
        <v>717</v>
      </c>
      <c r="B17929" s="2" t="s">
        <v>30</v>
      </c>
      <c r="C17929" s="1">
        <v>30.61</v>
      </c>
      <c r="D17929" s="1">
        <v>-96.34</v>
      </c>
      <c r="E17929" t="s">
        <v>29</v>
      </c>
      <c r="F17929" s="1">
        <v>42.654400000000003</v>
      </c>
      <c r="G17929" s="1">
        <v>-71.326599999999999</v>
      </c>
      <c r="H17929" s="1" t="s">
        <v>2</v>
      </c>
      <c r="I17929" s="1">
        <f>3958.756*ACOS(COS(RADIANS(90-C17929))*COS(RADIANS(90-F17929))+SIN(RADIANS(90-C17929))*SIN(RADIANS(90-F17929))*COS(RADIANS(D17929-G17929)))</f>
        <v>1608.1443111308013</v>
      </c>
      <c r="J17929" s="1">
        <f>I17929/A17929</f>
        <v>2.2428790950220381</v>
      </c>
      <c r="K17929" s="1"/>
    </row>
    <row r="17930" spans="1:11">
      <c r="A17930" s="1">
        <v>720</v>
      </c>
      <c r="B17930" s="2" t="s">
        <v>30</v>
      </c>
      <c r="C17930" s="1">
        <v>30.61</v>
      </c>
      <c r="D17930" s="1">
        <v>-96.34</v>
      </c>
      <c r="E17930" t="s">
        <v>29</v>
      </c>
      <c r="F17930" s="1">
        <v>42.654400000000003</v>
      </c>
      <c r="G17930" s="1">
        <v>-71.326599999999999</v>
      </c>
      <c r="H17930" s="1" t="s">
        <v>2</v>
      </c>
      <c r="I17930" s="1">
        <f>3958.756*ACOS(COS(RADIANS(90-C17930))*COS(RADIANS(90-F17930))+SIN(RADIANS(90-C17930))*SIN(RADIANS(90-F17930))*COS(RADIANS(D17930-G17930)))</f>
        <v>1608.1443111308013</v>
      </c>
      <c r="J17930" s="1">
        <f>I17930/A17930</f>
        <v>2.233533765459446</v>
      </c>
      <c r="K17930" s="1"/>
    </row>
    <row r="17931" spans="1:11">
      <c r="A17931" s="1">
        <v>745</v>
      </c>
      <c r="B17931" s="2" t="s">
        <v>30</v>
      </c>
      <c r="C17931" s="1">
        <v>30.61</v>
      </c>
      <c r="D17931" s="1">
        <v>-96.34</v>
      </c>
      <c r="E17931" t="s">
        <v>29</v>
      </c>
      <c r="F17931" s="1">
        <v>42.654400000000003</v>
      </c>
      <c r="G17931" s="1">
        <v>-71.326599999999999</v>
      </c>
      <c r="H17931" s="1" t="s">
        <v>2</v>
      </c>
      <c r="I17931" s="1">
        <f>3958.756*ACOS(COS(RADIANS(90-C17931))*COS(RADIANS(90-F17931))+SIN(RADIANS(90-C17931))*SIN(RADIANS(90-F17931))*COS(RADIANS(D17931-G17931)))</f>
        <v>1608.1443111308013</v>
      </c>
      <c r="J17931" s="1">
        <f>I17931/A17931</f>
        <v>2.1585829679608071</v>
      </c>
      <c r="K17931" s="1"/>
    </row>
    <row r="17932" spans="1:11">
      <c r="A17932" s="1">
        <v>754</v>
      </c>
      <c r="B17932" s="2" t="s">
        <v>30</v>
      </c>
      <c r="C17932" s="1">
        <v>30.61</v>
      </c>
      <c r="D17932" s="1">
        <v>-96.34</v>
      </c>
      <c r="E17932" t="s">
        <v>29</v>
      </c>
      <c r="F17932" s="1">
        <v>42.654400000000003</v>
      </c>
      <c r="G17932" s="1">
        <v>-71.326599999999999</v>
      </c>
      <c r="H17932" s="1" t="s">
        <v>2</v>
      </c>
      <c r="I17932" s="1">
        <f>3958.756*ACOS(COS(RADIANS(90-C17932))*COS(RADIANS(90-F17932))+SIN(RADIANS(90-C17932))*SIN(RADIANS(90-F17932))*COS(RADIANS(D17932-G17932)))</f>
        <v>1608.1443111308013</v>
      </c>
      <c r="J17932" s="1">
        <f>I17932/A17932</f>
        <v>2.1328173887676409</v>
      </c>
      <c r="K17932" s="1"/>
    </row>
    <row r="17933" spans="1:11">
      <c r="A17933" s="1">
        <v>754</v>
      </c>
      <c r="B17933" s="2" t="s">
        <v>30</v>
      </c>
      <c r="C17933" s="1">
        <v>30.61</v>
      </c>
      <c r="D17933" s="1">
        <v>-96.34</v>
      </c>
      <c r="E17933" t="s">
        <v>29</v>
      </c>
      <c r="F17933" s="1">
        <v>42.654400000000003</v>
      </c>
      <c r="G17933" s="1">
        <v>-71.326599999999999</v>
      </c>
      <c r="H17933" s="1" t="s">
        <v>2</v>
      </c>
      <c r="I17933" s="1">
        <f>3958.756*ACOS(COS(RADIANS(90-C17933))*COS(RADIANS(90-F17933))+SIN(RADIANS(90-C17933))*SIN(RADIANS(90-F17933))*COS(RADIANS(D17933-G17933)))</f>
        <v>1608.1443111308013</v>
      </c>
      <c r="J17933" s="1">
        <f>I17933/A17933</f>
        <v>2.1328173887676409</v>
      </c>
      <c r="K17933" s="1"/>
    </row>
    <row r="17934" spans="1:11">
      <c r="A17934" s="1">
        <v>754</v>
      </c>
      <c r="B17934" s="2" t="s">
        <v>30</v>
      </c>
      <c r="C17934" s="1">
        <v>30.61</v>
      </c>
      <c r="D17934" s="1">
        <v>-96.34</v>
      </c>
      <c r="E17934" t="s">
        <v>29</v>
      </c>
      <c r="F17934" s="1">
        <v>42.654400000000003</v>
      </c>
      <c r="G17934" s="1">
        <v>-71.326599999999999</v>
      </c>
      <c r="H17934" s="1" t="s">
        <v>2</v>
      </c>
      <c r="I17934" s="1">
        <f>3958.756*ACOS(COS(RADIANS(90-C17934))*COS(RADIANS(90-F17934))+SIN(RADIANS(90-C17934))*SIN(RADIANS(90-F17934))*COS(RADIANS(D17934-G17934)))</f>
        <v>1608.1443111308013</v>
      </c>
      <c r="J17934" s="1">
        <f>I17934/A17934</f>
        <v>2.1328173887676409</v>
      </c>
      <c r="K17934" s="1"/>
    </row>
    <row r="17935" spans="1:11">
      <c r="A17935" s="1">
        <v>782</v>
      </c>
      <c r="B17935" s="2" t="s">
        <v>30</v>
      </c>
      <c r="C17935" s="1">
        <v>30.61</v>
      </c>
      <c r="D17935" s="1">
        <v>-96.34</v>
      </c>
      <c r="E17935" t="s">
        <v>29</v>
      </c>
      <c r="F17935" s="1">
        <v>42.654400000000003</v>
      </c>
      <c r="G17935" s="1">
        <v>-71.326599999999999</v>
      </c>
      <c r="H17935" s="1" t="s">
        <v>2</v>
      </c>
      <c r="I17935" s="1">
        <f>3958.756*ACOS(COS(RADIANS(90-C17935))*COS(RADIANS(90-F17935))+SIN(RADIANS(90-C17935))*SIN(RADIANS(90-F17935))*COS(RADIANS(D17935-G17935)))</f>
        <v>1608.1443111308013</v>
      </c>
      <c r="J17935" s="1">
        <f>I17935/A17935</f>
        <v>2.0564505257427128</v>
      </c>
      <c r="K17935" s="1"/>
    </row>
    <row r="17936" spans="1:11">
      <c r="A17936" s="1">
        <v>782</v>
      </c>
      <c r="B17936" s="2" t="s">
        <v>30</v>
      </c>
      <c r="C17936" s="1">
        <v>30.61</v>
      </c>
      <c r="D17936" s="1">
        <v>-96.34</v>
      </c>
      <c r="E17936" t="s">
        <v>29</v>
      </c>
      <c r="F17936" s="1">
        <v>42.654400000000003</v>
      </c>
      <c r="G17936" s="1">
        <v>-71.326599999999999</v>
      </c>
      <c r="H17936" s="1" t="s">
        <v>2</v>
      </c>
      <c r="I17936" s="1">
        <f>3958.756*ACOS(COS(RADIANS(90-C17936))*COS(RADIANS(90-F17936))+SIN(RADIANS(90-C17936))*SIN(RADIANS(90-F17936))*COS(RADIANS(D17936-G17936)))</f>
        <v>1608.1443111308013</v>
      </c>
      <c r="J17936" s="1">
        <f>I17936/A17936</f>
        <v>2.0564505257427128</v>
      </c>
      <c r="K17936" s="1"/>
    </row>
    <row r="17937" spans="1:11">
      <c r="A17937" s="1">
        <v>845</v>
      </c>
      <c r="B17937" s="2" t="s">
        <v>30</v>
      </c>
      <c r="C17937" s="1">
        <v>30.61</v>
      </c>
      <c r="D17937" s="1">
        <v>-96.34</v>
      </c>
      <c r="E17937" t="s">
        <v>29</v>
      </c>
      <c r="F17937" s="1">
        <v>42.654400000000003</v>
      </c>
      <c r="G17937" s="1">
        <v>-71.326599999999999</v>
      </c>
      <c r="H17937" s="1" t="s">
        <v>2</v>
      </c>
      <c r="I17937" s="1">
        <f>3958.756*ACOS(COS(RADIANS(90-C17937))*COS(RADIANS(90-F17937))+SIN(RADIANS(90-C17937))*SIN(RADIANS(90-F17937))*COS(RADIANS(D17937-G17937)))</f>
        <v>1608.1443111308013</v>
      </c>
      <c r="J17937" s="1">
        <f>I17937/A17937</f>
        <v>1.9031293622849719</v>
      </c>
      <c r="K17937" s="1"/>
    </row>
    <row r="17938" spans="1:11">
      <c r="A17938" s="1">
        <v>966</v>
      </c>
      <c r="B17938" s="2" t="s">
        <v>30</v>
      </c>
      <c r="C17938" s="1">
        <v>30.61</v>
      </c>
      <c r="D17938" s="1">
        <v>-96.34</v>
      </c>
      <c r="E17938" t="s">
        <v>29</v>
      </c>
      <c r="F17938" s="1">
        <v>42.654400000000003</v>
      </c>
      <c r="G17938" s="1">
        <v>-71.326599999999999</v>
      </c>
      <c r="H17938" s="1" t="s">
        <v>2</v>
      </c>
      <c r="I17938" s="1">
        <f>3958.756*ACOS(COS(RADIANS(90-C17938))*COS(RADIANS(90-F17938))+SIN(RADIANS(90-C17938))*SIN(RADIANS(90-F17938))*COS(RADIANS(D17938-G17938)))</f>
        <v>1608.1443111308013</v>
      </c>
      <c r="J17938" s="1">
        <f>I17938/A17938</f>
        <v>1.6647456636964817</v>
      </c>
      <c r="K17938" s="1"/>
    </row>
    <row r="17939" spans="1:11">
      <c r="A17939" s="1">
        <v>978</v>
      </c>
      <c r="B17939" s="2" t="s">
        <v>30</v>
      </c>
      <c r="C17939" s="1">
        <v>30.61</v>
      </c>
      <c r="D17939" s="1">
        <v>-96.34</v>
      </c>
      <c r="E17939" t="s">
        <v>29</v>
      </c>
      <c r="F17939" s="1">
        <v>42.654400000000003</v>
      </c>
      <c r="G17939" s="1">
        <v>-71.326599999999999</v>
      </c>
      <c r="H17939" s="1" t="s">
        <v>2</v>
      </c>
      <c r="I17939" s="1">
        <f>3958.756*ACOS(COS(RADIANS(90-C17939))*COS(RADIANS(90-F17939))+SIN(RADIANS(90-C17939))*SIN(RADIANS(90-F17939))*COS(RADIANS(D17939-G17939)))</f>
        <v>1608.1443111308013</v>
      </c>
      <c r="J17939" s="1">
        <f>I17939/A17939</f>
        <v>1.6443193365345616</v>
      </c>
      <c r="K17939" s="1"/>
    </row>
    <row r="17940" spans="1:11">
      <c r="A17940" s="1">
        <v>980</v>
      </c>
      <c r="B17940" s="2" t="s">
        <v>30</v>
      </c>
      <c r="C17940" s="1">
        <v>30.61</v>
      </c>
      <c r="D17940" s="1">
        <v>-96.34</v>
      </c>
      <c r="E17940" t="s">
        <v>29</v>
      </c>
      <c r="F17940" s="1">
        <v>42.654400000000003</v>
      </c>
      <c r="G17940" s="1">
        <v>-71.326599999999999</v>
      </c>
      <c r="H17940" s="1" t="s">
        <v>2</v>
      </c>
      <c r="I17940" s="1">
        <f>3958.756*ACOS(COS(RADIANS(90-C17940))*COS(RADIANS(90-F17940))+SIN(RADIANS(90-C17940))*SIN(RADIANS(90-F17940))*COS(RADIANS(D17940-G17940)))</f>
        <v>1608.1443111308013</v>
      </c>
      <c r="J17940" s="1">
        <f>I17940/A17940</f>
        <v>1.6409635827865319</v>
      </c>
      <c r="K17940" s="1"/>
    </row>
    <row r="17941" spans="1:11">
      <c r="A17941" s="1">
        <v>992</v>
      </c>
      <c r="B17941" s="2" t="s">
        <v>30</v>
      </c>
      <c r="C17941" s="1">
        <v>30.61</v>
      </c>
      <c r="D17941" s="1">
        <v>-96.34</v>
      </c>
      <c r="E17941" t="s">
        <v>29</v>
      </c>
      <c r="F17941" s="1">
        <v>42.654400000000003</v>
      </c>
      <c r="G17941" s="1">
        <v>-71.326599999999999</v>
      </c>
      <c r="H17941" s="1" t="s">
        <v>2</v>
      </c>
      <c r="I17941" s="1">
        <f>3958.756*ACOS(COS(RADIANS(90-C17941))*COS(RADIANS(90-F17941))+SIN(RADIANS(90-C17941))*SIN(RADIANS(90-F17941))*COS(RADIANS(D17941-G17941)))</f>
        <v>1608.1443111308013</v>
      </c>
      <c r="J17941" s="1">
        <f>I17941/A17941</f>
        <v>1.6211132168657272</v>
      </c>
      <c r="K17941" s="1"/>
    </row>
    <row r="17942" spans="1:11">
      <c r="A17942" s="1">
        <v>1002</v>
      </c>
      <c r="B17942" s="2" t="s">
        <v>30</v>
      </c>
      <c r="C17942" s="1">
        <v>30.61</v>
      </c>
      <c r="D17942" s="1">
        <v>-96.34</v>
      </c>
      <c r="E17942" t="s">
        <v>29</v>
      </c>
      <c r="F17942" s="1">
        <v>42.654400000000003</v>
      </c>
      <c r="G17942" s="1">
        <v>-71.326599999999999</v>
      </c>
      <c r="H17942" s="1" t="s">
        <v>2</v>
      </c>
      <c r="I17942" s="1">
        <f>3958.756*ACOS(COS(RADIANS(90-C17942))*COS(RADIANS(90-F17942))+SIN(RADIANS(90-C17942))*SIN(RADIANS(90-F17942))*COS(RADIANS(D17942-G17942)))</f>
        <v>1608.1443111308013</v>
      </c>
      <c r="J17942" s="1">
        <f>I17942/A17942</f>
        <v>1.6049344422463085</v>
      </c>
      <c r="K17942" s="1"/>
    </row>
    <row r="17943" spans="1:11">
      <c r="A17943" s="1">
        <v>1014</v>
      </c>
      <c r="B17943" s="2" t="s">
        <v>30</v>
      </c>
      <c r="C17943" s="1">
        <v>30.61</v>
      </c>
      <c r="D17943" s="1">
        <v>-96.34</v>
      </c>
      <c r="E17943" t="s">
        <v>29</v>
      </c>
      <c r="F17943" s="1">
        <v>42.654400000000003</v>
      </c>
      <c r="G17943" s="1">
        <v>-71.326599999999999</v>
      </c>
      <c r="H17943" s="1" t="s">
        <v>2</v>
      </c>
      <c r="I17943" s="1">
        <f>3958.756*ACOS(COS(RADIANS(90-C17943))*COS(RADIANS(90-F17943))+SIN(RADIANS(90-C17943))*SIN(RADIANS(90-F17943))*COS(RADIANS(D17943-G17943)))</f>
        <v>1608.1443111308013</v>
      </c>
      <c r="J17943" s="1">
        <f>I17943/A17943</f>
        <v>1.5859411352374766</v>
      </c>
      <c r="K17943" s="1"/>
    </row>
    <row r="17944" spans="1:11">
      <c r="A17944" s="1">
        <v>1014</v>
      </c>
      <c r="B17944" s="2" t="s">
        <v>30</v>
      </c>
      <c r="C17944" s="1">
        <v>30.61</v>
      </c>
      <c r="D17944" s="1">
        <v>-96.34</v>
      </c>
      <c r="E17944" t="s">
        <v>29</v>
      </c>
      <c r="F17944" s="1">
        <v>42.654400000000003</v>
      </c>
      <c r="G17944" s="1">
        <v>-71.326599999999999</v>
      </c>
      <c r="H17944" s="1" t="s">
        <v>2</v>
      </c>
      <c r="I17944" s="1">
        <f>3958.756*ACOS(COS(RADIANS(90-C17944))*COS(RADIANS(90-F17944))+SIN(RADIANS(90-C17944))*SIN(RADIANS(90-F17944))*COS(RADIANS(D17944-G17944)))</f>
        <v>1608.1443111308013</v>
      </c>
      <c r="J17944" s="1">
        <f>I17944/A17944</f>
        <v>1.5859411352374766</v>
      </c>
      <c r="K17944" s="1"/>
    </row>
    <row r="17945" spans="1:11">
      <c r="A17945" s="1">
        <v>1015</v>
      </c>
      <c r="B17945" s="2" t="s">
        <v>30</v>
      </c>
      <c r="C17945" s="1">
        <v>30.61</v>
      </c>
      <c r="D17945" s="1">
        <v>-96.34</v>
      </c>
      <c r="E17945" t="s">
        <v>29</v>
      </c>
      <c r="F17945" s="1">
        <v>42.654400000000003</v>
      </c>
      <c r="G17945" s="1">
        <v>-71.326599999999999</v>
      </c>
      <c r="H17945" s="1" t="s">
        <v>2</v>
      </c>
      <c r="I17945" s="1">
        <f>3958.756*ACOS(COS(RADIANS(90-C17945))*COS(RADIANS(90-F17945))+SIN(RADIANS(90-C17945))*SIN(RADIANS(90-F17945))*COS(RADIANS(D17945-G17945)))</f>
        <v>1608.1443111308013</v>
      </c>
      <c r="J17945" s="1">
        <f>I17945/A17945</f>
        <v>1.5843786316559618</v>
      </c>
      <c r="K17945" s="1"/>
    </row>
    <row r="17946" spans="1:11">
      <c r="A17946" s="1">
        <v>1015</v>
      </c>
      <c r="B17946" s="2" t="s">
        <v>30</v>
      </c>
      <c r="C17946" s="1">
        <v>30.61</v>
      </c>
      <c r="D17946" s="1">
        <v>-96.34</v>
      </c>
      <c r="E17946" t="s">
        <v>29</v>
      </c>
      <c r="F17946" s="1">
        <v>42.654400000000003</v>
      </c>
      <c r="G17946" s="1">
        <v>-71.326599999999999</v>
      </c>
      <c r="H17946" s="1" t="s">
        <v>2</v>
      </c>
      <c r="I17946" s="1">
        <f>3958.756*ACOS(COS(RADIANS(90-C17946))*COS(RADIANS(90-F17946))+SIN(RADIANS(90-C17946))*SIN(RADIANS(90-F17946))*COS(RADIANS(D17946-G17946)))</f>
        <v>1608.1443111308013</v>
      </c>
      <c r="J17946" s="1">
        <f>I17946/A17946</f>
        <v>1.5843786316559618</v>
      </c>
      <c r="K17946" s="1"/>
    </row>
    <row r="17947" spans="1:11">
      <c r="A17947" s="1">
        <v>1016</v>
      </c>
      <c r="B17947" s="2" t="s">
        <v>30</v>
      </c>
      <c r="C17947" s="1">
        <v>30.61</v>
      </c>
      <c r="D17947" s="1">
        <v>-96.34</v>
      </c>
      <c r="E17947" t="s">
        <v>29</v>
      </c>
      <c r="F17947" s="1">
        <v>42.654400000000003</v>
      </c>
      <c r="G17947" s="1">
        <v>-71.326599999999999</v>
      </c>
      <c r="H17947" s="1" t="s">
        <v>2</v>
      </c>
      <c r="I17947" s="1">
        <f>3958.756*ACOS(COS(RADIANS(90-C17947))*COS(RADIANS(90-F17947))+SIN(RADIANS(90-C17947))*SIN(RADIANS(90-F17947))*COS(RADIANS(D17947-G17947)))</f>
        <v>1608.1443111308013</v>
      </c>
      <c r="J17947" s="1">
        <f>I17947/A17947</f>
        <v>1.5828192038688988</v>
      </c>
      <c r="K17947" s="1"/>
    </row>
    <row r="17948" spans="1:11">
      <c r="A17948" s="1">
        <v>1017</v>
      </c>
      <c r="B17948" s="2" t="s">
        <v>30</v>
      </c>
      <c r="C17948" s="1">
        <v>30.61</v>
      </c>
      <c r="D17948" s="1">
        <v>-96.34</v>
      </c>
      <c r="E17948" t="s">
        <v>29</v>
      </c>
      <c r="F17948" s="1">
        <v>42.654400000000003</v>
      </c>
      <c r="G17948" s="1">
        <v>-71.326599999999999</v>
      </c>
      <c r="H17948" s="1" t="s">
        <v>2</v>
      </c>
      <c r="I17948" s="1">
        <f>3958.756*ACOS(COS(RADIANS(90-C17948))*COS(RADIANS(90-F17948))+SIN(RADIANS(90-C17948))*SIN(RADIANS(90-F17948))*COS(RADIANS(D17948-G17948)))</f>
        <v>1608.1443111308013</v>
      </c>
      <c r="J17948" s="1">
        <f>I17948/A17948</f>
        <v>1.5812628428031477</v>
      </c>
      <c r="K17948" s="1"/>
    </row>
    <row r="17949" spans="1:11">
      <c r="A17949" s="1">
        <v>1017</v>
      </c>
      <c r="B17949" s="2" t="s">
        <v>30</v>
      </c>
      <c r="C17949" s="1">
        <v>30.61</v>
      </c>
      <c r="D17949" s="1">
        <v>-96.34</v>
      </c>
      <c r="E17949" t="s">
        <v>29</v>
      </c>
      <c r="F17949" s="1">
        <v>42.654400000000003</v>
      </c>
      <c r="G17949" s="1">
        <v>-71.326599999999999</v>
      </c>
      <c r="H17949" s="1" t="s">
        <v>2</v>
      </c>
      <c r="I17949" s="1">
        <f>3958.756*ACOS(COS(RADIANS(90-C17949))*COS(RADIANS(90-F17949))+SIN(RADIANS(90-C17949))*SIN(RADIANS(90-F17949))*COS(RADIANS(D17949-G17949)))</f>
        <v>1608.1443111308013</v>
      </c>
      <c r="J17949" s="1">
        <f>I17949/A17949</f>
        <v>1.5812628428031477</v>
      </c>
      <c r="K17949" s="1"/>
    </row>
    <row r="17950" spans="1:11">
      <c r="A17950" s="1">
        <v>1019</v>
      </c>
      <c r="B17950" s="2" t="s">
        <v>30</v>
      </c>
      <c r="C17950" s="1">
        <v>30.61</v>
      </c>
      <c r="D17950" s="1">
        <v>-96.34</v>
      </c>
      <c r="E17950" t="s">
        <v>29</v>
      </c>
      <c r="F17950" s="1">
        <v>42.654400000000003</v>
      </c>
      <c r="G17950" s="1">
        <v>-71.326599999999999</v>
      </c>
      <c r="H17950" s="1" t="s">
        <v>2</v>
      </c>
      <c r="I17950" s="1">
        <f>3958.756*ACOS(COS(RADIANS(90-C17950))*COS(RADIANS(90-F17950))+SIN(RADIANS(90-C17950))*SIN(RADIANS(90-F17950))*COS(RADIANS(D17950-G17950)))</f>
        <v>1608.1443111308013</v>
      </c>
      <c r="J17950" s="1">
        <f>I17950/A17950</f>
        <v>1.5781592847211003</v>
      </c>
      <c r="K17950" s="1"/>
    </row>
    <row r="17951" spans="1:11">
      <c r="A17951" s="1">
        <v>1020</v>
      </c>
      <c r="B17951" s="2" t="s">
        <v>30</v>
      </c>
      <c r="C17951" s="1">
        <v>30.61</v>
      </c>
      <c r="D17951" s="1">
        <v>-96.34</v>
      </c>
      <c r="E17951" t="s">
        <v>29</v>
      </c>
      <c r="F17951" s="1">
        <v>42.654400000000003</v>
      </c>
      <c r="G17951" s="1">
        <v>-71.326599999999999</v>
      </c>
      <c r="H17951" s="1" t="s">
        <v>2</v>
      </c>
      <c r="I17951" s="1">
        <f>3958.756*ACOS(COS(RADIANS(90-C17951))*COS(RADIANS(90-F17951))+SIN(RADIANS(90-C17951))*SIN(RADIANS(90-F17951))*COS(RADIANS(D17951-G17951)))</f>
        <v>1608.1443111308013</v>
      </c>
      <c r="J17951" s="1">
        <f>I17951/A17951</f>
        <v>1.5766120697360797</v>
      </c>
      <c r="K17951" s="1"/>
    </row>
    <row r="17952" spans="1:11">
      <c r="A17952" s="1">
        <v>1020</v>
      </c>
      <c r="B17952" s="2" t="s">
        <v>30</v>
      </c>
      <c r="C17952" s="1">
        <v>30.61</v>
      </c>
      <c r="D17952" s="1">
        <v>-96.34</v>
      </c>
      <c r="E17952" t="s">
        <v>29</v>
      </c>
      <c r="F17952" s="1">
        <v>42.654400000000003</v>
      </c>
      <c r="G17952" s="1">
        <v>-71.326599999999999</v>
      </c>
      <c r="H17952" s="1" t="s">
        <v>2</v>
      </c>
      <c r="I17952" s="1">
        <f>3958.756*ACOS(COS(RADIANS(90-C17952))*COS(RADIANS(90-F17952))+SIN(RADIANS(90-C17952))*SIN(RADIANS(90-F17952))*COS(RADIANS(D17952-G17952)))</f>
        <v>1608.1443111308013</v>
      </c>
      <c r="J17952" s="1">
        <f>I17952/A17952</f>
        <v>1.5766120697360797</v>
      </c>
      <c r="K17952" s="1"/>
    </row>
    <row r="17953" spans="1:11">
      <c r="A17953" s="1">
        <v>1020</v>
      </c>
      <c r="B17953" s="2" t="s">
        <v>30</v>
      </c>
      <c r="C17953" s="1">
        <v>30.61</v>
      </c>
      <c r="D17953" s="1">
        <v>-96.34</v>
      </c>
      <c r="E17953" t="s">
        <v>29</v>
      </c>
      <c r="F17953" s="1">
        <v>42.654400000000003</v>
      </c>
      <c r="G17953" s="1">
        <v>-71.326599999999999</v>
      </c>
      <c r="H17953" s="1" t="s">
        <v>2</v>
      </c>
      <c r="I17953" s="1">
        <f>3958.756*ACOS(COS(RADIANS(90-C17953))*COS(RADIANS(90-F17953))+SIN(RADIANS(90-C17953))*SIN(RADIANS(90-F17953))*COS(RADIANS(D17953-G17953)))</f>
        <v>1608.1443111308013</v>
      </c>
      <c r="J17953" s="1">
        <f>I17953/A17953</f>
        <v>1.5766120697360797</v>
      </c>
      <c r="K17953" s="1"/>
    </row>
    <row r="17954" spans="1:11">
      <c r="A17954" s="1">
        <v>1021</v>
      </c>
      <c r="B17954" s="2" t="s">
        <v>30</v>
      </c>
      <c r="C17954" s="1">
        <v>30.61</v>
      </c>
      <c r="D17954" s="1">
        <v>-96.34</v>
      </c>
      <c r="E17954" t="s">
        <v>29</v>
      </c>
      <c r="F17954" s="1">
        <v>42.654400000000003</v>
      </c>
      <c r="G17954" s="1">
        <v>-71.326599999999999</v>
      </c>
      <c r="H17954" s="1" t="s">
        <v>2</v>
      </c>
      <c r="I17954" s="1">
        <f>3958.756*ACOS(COS(RADIANS(90-C17954))*COS(RADIANS(90-F17954))+SIN(RADIANS(90-C17954))*SIN(RADIANS(90-F17954))*COS(RADIANS(D17954-G17954)))</f>
        <v>1608.1443111308013</v>
      </c>
      <c r="J17954" s="1">
        <f>I17954/A17954</f>
        <v>1.5750678855345752</v>
      </c>
      <c r="K17954" s="1"/>
    </row>
    <row r="17955" spans="1:11">
      <c r="A17955" s="1">
        <v>1027</v>
      </c>
      <c r="B17955" s="2" t="s">
        <v>30</v>
      </c>
      <c r="C17955" s="1">
        <v>30.61</v>
      </c>
      <c r="D17955" s="1">
        <v>-96.34</v>
      </c>
      <c r="E17955" t="s">
        <v>29</v>
      </c>
      <c r="F17955" s="1">
        <v>42.654400000000003</v>
      </c>
      <c r="G17955" s="1">
        <v>-71.326599999999999</v>
      </c>
      <c r="H17955" s="1" t="s">
        <v>2</v>
      </c>
      <c r="I17955" s="1">
        <f>3958.756*ACOS(COS(RADIANS(90-C17955))*COS(RADIANS(90-F17955))+SIN(RADIANS(90-C17955))*SIN(RADIANS(90-F17955))*COS(RADIANS(D17955-G17955)))</f>
        <v>1608.1443111308013</v>
      </c>
      <c r="J17955" s="1">
        <f>I17955/A17955</f>
        <v>1.5658659309939642</v>
      </c>
      <c r="K17955" s="1"/>
    </row>
    <row r="17956" spans="1:11">
      <c r="A17956" s="1">
        <v>1051</v>
      </c>
      <c r="B17956" s="2" t="s">
        <v>30</v>
      </c>
      <c r="C17956" s="1">
        <v>30.61</v>
      </c>
      <c r="D17956" s="1">
        <v>-96.34</v>
      </c>
      <c r="E17956" t="s">
        <v>29</v>
      </c>
      <c r="F17956" s="1">
        <v>42.654400000000003</v>
      </c>
      <c r="G17956" s="1">
        <v>-71.326599999999999</v>
      </c>
      <c r="H17956" s="1" t="s">
        <v>2</v>
      </c>
      <c r="I17956" s="1">
        <f>3958.756*ACOS(COS(RADIANS(90-C17956))*COS(RADIANS(90-F17956))+SIN(RADIANS(90-C17956))*SIN(RADIANS(90-F17956))*COS(RADIANS(D17956-G17956)))</f>
        <v>1608.1443111308013</v>
      </c>
      <c r="J17956" s="1">
        <f>I17956/A17956</f>
        <v>1.5301087641587072</v>
      </c>
      <c r="K17956" s="1"/>
    </row>
    <row r="17957" spans="1:11">
      <c r="A17957" s="1">
        <v>1052</v>
      </c>
      <c r="B17957" s="2" t="s">
        <v>30</v>
      </c>
      <c r="C17957" s="1">
        <v>30.61</v>
      </c>
      <c r="D17957" s="1">
        <v>-96.34</v>
      </c>
      <c r="E17957" t="s">
        <v>29</v>
      </c>
      <c r="F17957" s="1">
        <v>42.654400000000003</v>
      </c>
      <c r="G17957" s="1">
        <v>-71.326599999999999</v>
      </c>
      <c r="H17957" s="1" t="s">
        <v>2</v>
      </c>
      <c r="I17957" s="1">
        <f>3958.756*ACOS(COS(RADIANS(90-C17957))*COS(RADIANS(90-F17957))+SIN(RADIANS(90-C17957))*SIN(RADIANS(90-F17957))*COS(RADIANS(D17957-G17957)))</f>
        <v>1608.1443111308013</v>
      </c>
      <c r="J17957" s="1">
        <f>I17957/A17957</f>
        <v>1.5286542881471494</v>
      </c>
      <c r="K17957" s="1"/>
    </row>
    <row r="17958" spans="1:11">
      <c r="A17958" s="1">
        <v>1057</v>
      </c>
      <c r="B17958" s="2" t="s">
        <v>30</v>
      </c>
      <c r="C17958" s="1">
        <v>30.61</v>
      </c>
      <c r="D17958" s="1">
        <v>-96.34</v>
      </c>
      <c r="E17958" t="s">
        <v>29</v>
      </c>
      <c r="F17958" s="1">
        <v>42.654400000000003</v>
      </c>
      <c r="G17958" s="1">
        <v>-71.326599999999999</v>
      </c>
      <c r="H17958" s="1" t="s">
        <v>2</v>
      </c>
      <c r="I17958" s="1">
        <f>3958.756*ACOS(COS(RADIANS(90-C17958))*COS(RADIANS(90-F17958))+SIN(RADIANS(90-C17958))*SIN(RADIANS(90-F17958))*COS(RADIANS(D17958-G17958)))</f>
        <v>1608.1443111308013</v>
      </c>
      <c r="J17958" s="1">
        <f>I17958/A17958</f>
        <v>1.5214231893385064</v>
      </c>
      <c r="K17958" s="1"/>
    </row>
    <row r="17959" spans="1:11">
      <c r="A17959" s="1">
        <v>1061</v>
      </c>
      <c r="B17959" s="2" t="s">
        <v>30</v>
      </c>
      <c r="C17959" s="1">
        <v>30.61</v>
      </c>
      <c r="D17959" s="1">
        <v>-96.34</v>
      </c>
      <c r="E17959" t="s">
        <v>29</v>
      </c>
      <c r="F17959" s="1">
        <v>42.654400000000003</v>
      </c>
      <c r="G17959" s="1">
        <v>-71.326599999999999</v>
      </c>
      <c r="H17959" s="1" t="s">
        <v>2</v>
      </c>
      <c r="I17959" s="1">
        <f>3958.756*ACOS(COS(RADIANS(90-C17959))*COS(RADIANS(90-F17959))+SIN(RADIANS(90-C17959))*SIN(RADIANS(90-F17959))*COS(RADIANS(D17959-G17959)))</f>
        <v>1608.1443111308013</v>
      </c>
      <c r="J17959" s="1">
        <f>I17959/A17959</f>
        <v>1.5156873808961369</v>
      </c>
      <c r="K17959" s="1"/>
    </row>
    <row r="17960" spans="1:11">
      <c r="A17960" s="1">
        <v>1065</v>
      </c>
      <c r="B17960" s="2" t="s">
        <v>30</v>
      </c>
      <c r="C17960" s="1">
        <v>30.61</v>
      </c>
      <c r="D17960" s="1">
        <v>-96.34</v>
      </c>
      <c r="E17960" t="s">
        <v>29</v>
      </c>
      <c r="F17960" s="1">
        <v>42.654400000000003</v>
      </c>
      <c r="G17960" s="1">
        <v>-71.326599999999999</v>
      </c>
      <c r="H17960" s="1" t="s">
        <v>2</v>
      </c>
      <c r="I17960" s="1">
        <f>3958.756*ACOS(COS(RADIANS(90-C17960))*COS(RADIANS(90-F17960))+SIN(RADIANS(90-C17960))*SIN(RADIANS(90-F17960))*COS(RADIANS(D17960-G17960)))</f>
        <v>1608.1443111308013</v>
      </c>
      <c r="J17960" s="1">
        <f>I17960/A17960</f>
        <v>1.5099946583387804</v>
      </c>
      <c r="K17960" s="1"/>
    </row>
    <row r="17961" spans="1:11">
      <c r="A17961" s="1">
        <v>1068</v>
      </c>
      <c r="B17961" s="2" t="s">
        <v>30</v>
      </c>
      <c r="C17961" s="1">
        <v>30.61</v>
      </c>
      <c r="D17961" s="1">
        <v>-96.34</v>
      </c>
      <c r="E17961" t="s">
        <v>29</v>
      </c>
      <c r="F17961" s="1">
        <v>42.654400000000003</v>
      </c>
      <c r="G17961" s="1">
        <v>-71.326599999999999</v>
      </c>
      <c r="H17961" s="1" t="s">
        <v>2</v>
      </c>
      <c r="I17961" s="1">
        <f>3958.756*ACOS(COS(RADIANS(90-C17961))*COS(RADIANS(90-F17961))+SIN(RADIANS(90-C17961))*SIN(RADIANS(90-F17961))*COS(RADIANS(D17961-G17961)))</f>
        <v>1608.1443111308013</v>
      </c>
      <c r="J17961" s="1">
        <f>I17961/A17961</f>
        <v>1.5057531003097391</v>
      </c>
      <c r="K17961" s="1"/>
    </row>
    <row r="17962" spans="1:11">
      <c r="A17962" s="1">
        <v>1070</v>
      </c>
      <c r="B17962" s="2" t="s">
        <v>30</v>
      </c>
      <c r="C17962" s="1">
        <v>30.61</v>
      </c>
      <c r="D17962" s="1">
        <v>-96.34</v>
      </c>
      <c r="E17962" t="s">
        <v>29</v>
      </c>
      <c r="F17962" s="1">
        <v>42.654400000000003</v>
      </c>
      <c r="G17962" s="1">
        <v>-71.326599999999999</v>
      </c>
      <c r="H17962" s="1" t="s">
        <v>2</v>
      </c>
      <c r="I17962" s="1">
        <f>3958.756*ACOS(COS(RADIANS(90-C17962))*COS(RADIANS(90-F17962))+SIN(RADIANS(90-C17962))*SIN(RADIANS(90-F17962))*COS(RADIANS(D17962-G17962)))</f>
        <v>1608.1443111308013</v>
      </c>
      <c r="J17962" s="1">
        <f>I17962/A17962</f>
        <v>1.5029386085334591</v>
      </c>
      <c r="K17962" s="1"/>
    </row>
    <row r="17963" spans="1:11">
      <c r="A17963" s="1">
        <v>1073</v>
      </c>
      <c r="B17963" s="2" t="s">
        <v>30</v>
      </c>
      <c r="C17963" s="1">
        <v>30.61</v>
      </c>
      <c r="D17963" s="1">
        <v>-96.34</v>
      </c>
      <c r="E17963" t="s">
        <v>29</v>
      </c>
      <c r="F17963" s="1">
        <v>42.654400000000003</v>
      </c>
      <c r="G17963" s="1">
        <v>-71.326599999999999</v>
      </c>
      <c r="H17963" s="1" t="s">
        <v>2</v>
      </c>
      <c r="I17963" s="1">
        <f>3958.756*ACOS(COS(RADIANS(90-C17963))*COS(RADIANS(90-F17963))+SIN(RADIANS(90-C17963))*SIN(RADIANS(90-F17963))*COS(RADIANS(D17963-G17963)))</f>
        <v>1608.1443111308013</v>
      </c>
      <c r="J17963" s="1">
        <f>I17963/A17963</f>
        <v>1.4987365434583422</v>
      </c>
      <c r="K17963" s="1"/>
    </row>
    <row r="17964" spans="1:11">
      <c r="A17964" s="1">
        <v>1084</v>
      </c>
      <c r="B17964" s="2" t="s">
        <v>30</v>
      </c>
      <c r="C17964" s="1">
        <v>30.61</v>
      </c>
      <c r="D17964" s="1">
        <v>-96.34</v>
      </c>
      <c r="E17964" t="s">
        <v>29</v>
      </c>
      <c r="F17964" s="1">
        <v>42.654400000000003</v>
      </c>
      <c r="G17964" s="1">
        <v>-71.326599999999999</v>
      </c>
      <c r="H17964" s="1" t="s">
        <v>2</v>
      </c>
      <c r="I17964" s="1">
        <f>3958.756*ACOS(COS(RADIANS(90-C17964))*COS(RADIANS(90-F17964))+SIN(RADIANS(90-C17964))*SIN(RADIANS(90-F17964))*COS(RADIANS(D17964-G17964)))</f>
        <v>1608.1443111308013</v>
      </c>
      <c r="J17964" s="1">
        <f>I17964/A17964</f>
        <v>1.4835279622977871</v>
      </c>
      <c r="K17964" s="1"/>
    </row>
    <row r="17965" spans="1:11">
      <c r="A17965" s="1">
        <v>1092</v>
      </c>
      <c r="B17965" s="2" t="s">
        <v>30</v>
      </c>
      <c r="C17965" s="1">
        <v>30.61</v>
      </c>
      <c r="D17965" s="1">
        <v>-96.34</v>
      </c>
      <c r="E17965" t="s">
        <v>29</v>
      </c>
      <c r="F17965" s="1">
        <v>42.654400000000003</v>
      </c>
      <c r="G17965" s="1">
        <v>-71.326599999999999</v>
      </c>
      <c r="H17965" s="1" t="s">
        <v>2</v>
      </c>
      <c r="I17965" s="1">
        <f>3958.756*ACOS(COS(RADIANS(90-C17965))*COS(RADIANS(90-F17965))+SIN(RADIANS(90-C17965))*SIN(RADIANS(90-F17965))*COS(RADIANS(D17965-G17965)))</f>
        <v>1608.1443111308013</v>
      </c>
      <c r="J17965" s="1">
        <f>I17965/A17965</f>
        <v>1.4726596255776569</v>
      </c>
      <c r="K17965" s="1"/>
    </row>
    <row r="17966" spans="1:11">
      <c r="A17966" s="1">
        <v>1093</v>
      </c>
      <c r="B17966" s="2" t="s">
        <v>30</v>
      </c>
      <c r="C17966" s="1">
        <v>30.61</v>
      </c>
      <c r="D17966" s="1">
        <v>-96.34</v>
      </c>
      <c r="E17966" t="s">
        <v>29</v>
      </c>
      <c r="F17966" s="1">
        <v>42.654400000000003</v>
      </c>
      <c r="G17966" s="1">
        <v>-71.326599999999999</v>
      </c>
      <c r="H17966" s="1" t="s">
        <v>2</v>
      </c>
      <c r="I17966" s="1">
        <f>3958.756*ACOS(COS(RADIANS(90-C17966))*COS(RADIANS(90-F17966))+SIN(RADIANS(90-C17966))*SIN(RADIANS(90-F17966))*COS(RADIANS(D17966-G17966)))</f>
        <v>1608.1443111308013</v>
      </c>
      <c r="J17966" s="1">
        <f>I17966/A17966</f>
        <v>1.4713122700190313</v>
      </c>
      <c r="K17966" s="1"/>
    </row>
    <row r="17967" spans="1:11">
      <c r="A17967" s="1">
        <v>1094</v>
      </c>
      <c r="B17967" s="2" t="s">
        <v>30</v>
      </c>
      <c r="C17967" s="1">
        <v>30.61</v>
      </c>
      <c r="D17967" s="1">
        <v>-96.34</v>
      </c>
      <c r="E17967" t="s">
        <v>29</v>
      </c>
      <c r="F17967" s="1">
        <v>42.654400000000003</v>
      </c>
      <c r="G17967" s="1">
        <v>-71.326599999999999</v>
      </c>
      <c r="H17967" s="1" t="s">
        <v>2</v>
      </c>
      <c r="I17967" s="1">
        <f>3958.756*ACOS(COS(RADIANS(90-C17967))*COS(RADIANS(90-F17967))+SIN(RADIANS(90-C17967))*SIN(RADIANS(90-F17967))*COS(RADIANS(D17967-G17967)))</f>
        <v>1608.1443111308013</v>
      </c>
      <c r="J17967" s="1">
        <f>I17967/A17967</f>
        <v>1.4699673776332736</v>
      </c>
      <c r="K17967" s="1"/>
    </row>
    <row r="17968" spans="1:11">
      <c r="A17968" s="1">
        <v>1095</v>
      </c>
      <c r="B17968" s="2" t="s">
        <v>30</v>
      </c>
      <c r="C17968" s="1">
        <v>30.61</v>
      </c>
      <c r="D17968" s="1">
        <v>-96.34</v>
      </c>
      <c r="E17968" t="s">
        <v>29</v>
      </c>
      <c r="F17968" s="1">
        <v>42.654400000000003</v>
      </c>
      <c r="G17968" s="1">
        <v>-71.326599999999999</v>
      </c>
      <c r="H17968" s="1" t="s">
        <v>2</v>
      </c>
      <c r="I17968" s="1">
        <f>3958.756*ACOS(COS(RADIANS(90-C17968))*COS(RADIANS(90-F17968))+SIN(RADIANS(90-C17968))*SIN(RADIANS(90-F17968))*COS(RADIANS(D17968-G17968)))</f>
        <v>1608.1443111308013</v>
      </c>
      <c r="J17968" s="1">
        <f>I17968/A17968</f>
        <v>1.4686249416719646</v>
      </c>
      <c r="K17968" s="1"/>
    </row>
    <row r="17969" spans="1:11">
      <c r="A17969" s="1">
        <v>1105</v>
      </c>
      <c r="B17969" s="2" t="s">
        <v>30</v>
      </c>
      <c r="C17969" s="1">
        <v>30.61</v>
      </c>
      <c r="D17969" s="1">
        <v>-96.34</v>
      </c>
      <c r="E17969" t="s">
        <v>29</v>
      </c>
      <c r="F17969" s="1">
        <v>42.654400000000003</v>
      </c>
      <c r="G17969" s="1">
        <v>-71.326599999999999</v>
      </c>
      <c r="H17969" s="1" t="s">
        <v>2</v>
      </c>
      <c r="I17969" s="1">
        <f>3958.756*ACOS(COS(RADIANS(90-C17969))*COS(RADIANS(90-F17969))+SIN(RADIANS(90-C17969))*SIN(RADIANS(90-F17969))*COS(RADIANS(D17969-G17969)))</f>
        <v>1608.1443111308013</v>
      </c>
      <c r="J17969" s="1">
        <f>I17969/A17969</f>
        <v>1.4553342182179196</v>
      </c>
      <c r="K17969" s="1"/>
    </row>
    <row r="17970" spans="1:11">
      <c r="A17970" s="1">
        <v>1127</v>
      </c>
      <c r="B17970" s="2" t="s">
        <v>30</v>
      </c>
      <c r="C17970" s="1">
        <v>30.61</v>
      </c>
      <c r="D17970" s="1">
        <v>-96.34</v>
      </c>
      <c r="E17970" t="s">
        <v>29</v>
      </c>
      <c r="F17970" s="1">
        <v>42.654400000000003</v>
      </c>
      <c r="G17970" s="1">
        <v>-71.326599999999999</v>
      </c>
      <c r="H17970" s="1" t="s">
        <v>2</v>
      </c>
      <c r="I17970" s="1">
        <f>3958.756*ACOS(COS(RADIANS(90-C17970))*COS(RADIANS(90-F17970))+SIN(RADIANS(90-C17970))*SIN(RADIANS(90-F17970))*COS(RADIANS(D17970-G17970)))</f>
        <v>1608.1443111308013</v>
      </c>
      <c r="J17970" s="1">
        <f>I17970/A17970</f>
        <v>1.4269248545969844</v>
      </c>
      <c r="K17970" s="1"/>
    </row>
    <row r="17971" spans="1:11">
      <c r="A17971" s="1">
        <v>1132</v>
      </c>
      <c r="B17971" s="2" t="s">
        <v>30</v>
      </c>
      <c r="C17971" s="1">
        <v>30.61</v>
      </c>
      <c r="D17971" s="1">
        <v>-96.34</v>
      </c>
      <c r="E17971" t="s">
        <v>29</v>
      </c>
      <c r="F17971" s="1">
        <v>42.654400000000003</v>
      </c>
      <c r="G17971" s="1">
        <v>-71.326599999999999</v>
      </c>
      <c r="H17971" s="1" t="s">
        <v>2</v>
      </c>
      <c r="I17971" s="1">
        <f>3958.756*ACOS(COS(RADIANS(90-C17971))*COS(RADIANS(90-F17971))+SIN(RADIANS(90-C17971))*SIN(RADIANS(90-F17971))*COS(RADIANS(D17971-G17971)))</f>
        <v>1608.1443111308013</v>
      </c>
      <c r="J17971" s="1">
        <f>I17971/A17971</f>
        <v>1.4206221829777397</v>
      </c>
      <c r="K17971" s="1"/>
    </row>
    <row r="17972" spans="1:11">
      <c r="A17972" s="1">
        <v>1132</v>
      </c>
      <c r="B17972" s="2" t="s">
        <v>30</v>
      </c>
      <c r="C17972" s="1">
        <v>30.61</v>
      </c>
      <c r="D17972" s="1">
        <v>-96.34</v>
      </c>
      <c r="E17972" t="s">
        <v>29</v>
      </c>
      <c r="F17972" s="1">
        <v>42.654400000000003</v>
      </c>
      <c r="G17972" s="1">
        <v>-71.326599999999999</v>
      </c>
      <c r="H17972" s="1" t="s">
        <v>2</v>
      </c>
      <c r="I17972" s="1">
        <f>3958.756*ACOS(COS(RADIANS(90-C17972))*COS(RADIANS(90-F17972))+SIN(RADIANS(90-C17972))*SIN(RADIANS(90-F17972))*COS(RADIANS(D17972-G17972)))</f>
        <v>1608.1443111308013</v>
      </c>
      <c r="J17972" s="1">
        <f>I17972/A17972</f>
        <v>1.4206221829777397</v>
      </c>
      <c r="K17972" s="1"/>
    </row>
    <row r="17973" spans="1:11">
      <c r="A17973" s="1">
        <v>1153</v>
      </c>
      <c r="B17973" s="2" t="s">
        <v>30</v>
      </c>
      <c r="C17973" s="1">
        <v>30.61</v>
      </c>
      <c r="D17973" s="1">
        <v>-96.34</v>
      </c>
      <c r="E17973" t="s">
        <v>29</v>
      </c>
      <c r="F17973" s="1">
        <v>42.654400000000003</v>
      </c>
      <c r="G17973" s="1">
        <v>-71.326599999999999</v>
      </c>
      <c r="H17973" s="1" t="s">
        <v>2</v>
      </c>
      <c r="I17973" s="1">
        <f>3958.756*ACOS(COS(RADIANS(90-C17973))*COS(RADIANS(90-F17973))+SIN(RADIANS(90-C17973))*SIN(RADIANS(90-F17973))*COS(RADIANS(D17973-G17973)))</f>
        <v>1608.1443111308013</v>
      </c>
      <c r="J17973" s="1">
        <f>I17973/A17973</f>
        <v>1.3947478847621868</v>
      </c>
      <c r="K17973" s="1"/>
    </row>
    <row r="17974" spans="1:11">
      <c r="A17974" s="1">
        <v>1161</v>
      </c>
      <c r="B17974" s="2" t="s">
        <v>30</v>
      </c>
      <c r="C17974" s="1">
        <v>30.61</v>
      </c>
      <c r="D17974" s="1">
        <v>-96.34</v>
      </c>
      <c r="E17974" t="s">
        <v>29</v>
      </c>
      <c r="F17974" s="1">
        <v>42.654400000000003</v>
      </c>
      <c r="G17974" s="1">
        <v>-71.326599999999999</v>
      </c>
      <c r="H17974" s="1" t="s">
        <v>2</v>
      </c>
      <c r="I17974" s="1">
        <f>3958.756*ACOS(COS(RADIANS(90-C17974))*COS(RADIANS(90-F17974))+SIN(RADIANS(90-C17974))*SIN(RADIANS(90-F17974))*COS(RADIANS(D17974-G17974)))</f>
        <v>1608.1443111308013</v>
      </c>
      <c r="J17974" s="1">
        <f>I17974/A17974</f>
        <v>1.385137218889579</v>
      </c>
      <c r="K17974" s="1"/>
    </row>
    <row r="17975" spans="1:11">
      <c r="A17975" s="1">
        <v>1188</v>
      </c>
      <c r="B17975" s="2" t="s">
        <v>30</v>
      </c>
      <c r="C17975" s="1">
        <v>30.61</v>
      </c>
      <c r="D17975" s="1">
        <v>-96.34</v>
      </c>
      <c r="E17975" t="s">
        <v>29</v>
      </c>
      <c r="F17975" s="1">
        <v>42.654400000000003</v>
      </c>
      <c r="G17975" s="1">
        <v>-71.326599999999999</v>
      </c>
      <c r="H17975" s="1" t="s">
        <v>2</v>
      </c>
      <c r="I17975" s="1">
        <f>3958.756*ACOS(COS(RADIANS(90-C17975))*COS(RADIANS(90-F17975))+SIN(RADIANS(90-C17975))*SIN(RADIANS(90-F17975))*COS(RADIANS(D17975-G17975)))</f>
        <v>1608.1443111308013</v>
      </c>
      <c r="J17975" s="1">
        <f>I17975/A17975</f>
        <v>1.3536568275511796</v>
      </c>
      <c r="K17975" s="1"/>
    </row>
    <row r="17976" spans="1:11">
      <c r="A17976" s="1">
        <v>1188</v>
      </c>
      <c r="B17976" s="2" t="s">
        <v>30</v>
      </c>
      <c r="C17976" s="1">
        <v>30.61</v>
      </c>
      <c r="D17976" s="1">
        <v>-96.34</v>
      </c>
      <c r="E17976" t="s">
        <v>29</v>
      </c>
      <c r="F17976" s="1">
        <v>42.654400000000003</v>
      </c>
      <c r="G17976" s="1">
        <v>-71.326599999999999</v>
      </c>
      <c r="H17976" s="1" t="s">
        <v>2</v>
      </c>
      <c r="I17976" s="1">
        <f>3958.756*ACOS(COS(RADIANS(90-C17976))*COS(RADIANS(90-F17976))+SIN(RADIANS(90-C17976))*SIN(RADIANS(90-F17976))*COS(RADIANS(D17976-G17976)))</f>
        <v>1608.1443111308013</v>
      </c>
      <c r="J17976" s="1">
        <f>I17976/A17976</f>
        <v>1.3536568275511796</v>
      </c>
      <c r="K17976" s="1"/>
    </row>
    <row r="17977" spans="1:11">
      <c r="A17977" s="1">
        <v>1197</v>
      </c>
      <c r="B17977" s="2" t="s">
        <v>30</v>
      </c>
      <c r="C17977" s="1">
        <v>30.61</v>
      </c>
      <c r="D17977" s="1">
        <v>-96.34</v>
      </c>
      <c r="E17977" t="s">
        <v>29</v>
      </c>
      <c r="F17977" s="1">
        <v>42.654400000000003</v>
      </c>
      <c r="G17977" s="1">
        <v>-71.326599999999999</v>
      </c>
      <c r="H17977" s="1" t="s">
        <v>2</v>
      </c>
      <c r="I17977" s="1">
        <f>3958.756*ACOS(COS(RADIANS(90-C17977))*COS(RADIANS(90-F17977))+SIN(RADIANS(90-C17977))*SIN(RADIANS(90-F17977))*COS(RADIANS(D17977-G17977)))</f>
        <v>1608.1443111308013</v>
      </c>
      <c r="J17977" s="1">
        <f>I17977/A17977</f>
        <v>1.343478956667336</v>
      </c>
      <c r="K17977" s="1"/>
    </row>
    <row r="17978" spans="1:11">
      <c r="A17978" s="1">
        <v>1205</v>
      </c>
      <c r="B17978" s="2" t="s">
        <v>30</v>
      </c>
      <c r="C17978" s="1">
        <v>30.61</v>
      </c>
      <c r="D17978" s="1">
        <v>-96.34</v>
      </c>
      <c r="E17978" t="s">
        <v>29</v>
      </c>
      <c r="F17978" s="1">
        <v>42.654400000000003</v>
      </c>
      <c r="G17978" s="1">
        <v>-71.326599999999999</v>
      </c>
      <c r="H17978" s="1" t="s">
        <v>2</v>
      </c>
      <c r="I17978" s="1">
        <f>3958.756*ACOS(COS(RADIANS(90-C17978))*COS(RADIANS(90-F17978))+SIN(RADIANS(90-C17978))*SIN(RADIANS(90-F17978))*COS(RADIANS(D17978-G17978)))</f>
        <v>1608.1443111308013</v>
      </c>
      <c r="J17978" s="1">
        <f>I17978/A17978</f>
        <v>1.3345595942994202</v>
      </c>
      <c r="K17978" s="1"/>
    </row>
    <row r="17979" spans="1:11">
      <c r="A17979" s="1">
        <v>1222</v>
      </c>
      <c r="B17979" s="2" t="s">
        <v>30</v>
      </c>
      <c r="C17979" s="1">
        <v>30.61</v>
      </c>
      <c r="D17979" s="1">
        <v>-96.34</v>
      </c>
      <c r="E17979" t="s">
        <v>29</v>
      </c>
      <c r="F17979" s="1">
        <v>42.654400000000003</v>
      </c>
      <c r="G17979" s="1">
        <v>-71.326599999999999</v>
      </c>
      <c r="H17979" s="1" t="s">
        <v>2</v>
      </c>
      <c r="I17979" s="1">
        <f>3958.756*ACOS(COS(RADIANS(90-C17979))*COS(RADIANS(90-F17979))+SIN(RADIANS(90-C17979))*SIN(RADIANS(90-F17979))*COS(RADIANS(D17979-G17979)))</f>
        <v>1608.1443111308013</v>
      </c>
      <c r="J17979" s="1">
        <f>I17979/A17979</f>
        <v>1.3159937079630124</v>
      </c>
      <c r="K17979" s="1"/>
    </row>
    <row r="17980" spans="1:11">
      <c r="A17980" s="1">
        <v>1222</v>
      </c>
      <c r="B17980" s="2" t="s">
        <v>30</v>
      </c>
      <c r="C17980" s="1">
        <v>30.61</v>
      </c>
      <c r="D17980" s="1">
        <v>-96.34</v>
      </c>
      <c r="E17980" t="s">
        <v>29</v>
      </c>
      <c r="F17980" s="1">
        <v>42.654400000000003</v>
      </c>
      <c r="G17980" s="1">
        <v>-71.326599999999999</v>
      </c>
      <c r="H17980" s="1" t="s">
        <v>2</v>
      </c>
      <c r="I17980" s="1">
        <f>3958.756*ACOS(COS(RADIANS(90-C17980))*COS(RADIANS(90-F17980))+SIN(RADIANS(90-C17980))*SIN(RADIANS(90-F17980))*COS(RADIANS(D17980-G17980)))</f>
        <v>1608.1443111308013</v>
      </c>
      <c r="J17980" s="1">
        <f>I17980/A17980</f>
        <v>1.3159937079630124</v>
      </c>
      <c r="K17980" s="1"/>
    </row>
    <row r="17981" spans="1:11">
      <c r="A17981" s="1">
        <v>1227</v>
      </c>
      <c r="B17981" s="2" t="s">
        <v>30</v>
      </c>
      <c r="C17981" s="1">
        <v>30.61</v>
      </c>
      <c r="D17981" s="1">
        <v>-96.34</v>
      </c>
      <c r="E17981" t="s">
        <v>29</v>
      </c>
      <c r="F17981" s="1">
        <v>42.654400000000003</v>
      </c>
      <c r="G17981" s="1">
        <v>-71.326599999999999</v>
      </c>
      <c r="H17981" s="1" t="s">
        <v>2</v>
      </c>
      <c r="I17981" s="1">
        <f>3958.756*ACOS(COS(RADIANS(90-C17981))*COS(RADIANS(90-F17981))+SIN(RADIANS(90-C17981))*SIN(RADIANS(90-F17981))*COS(RADIANS(D17981-G17981)))</f>
        <v>1608.1443111308013</v>
      </c>
      <c r="J17981" s="1">
        <f>I17981/A17981</f>
        <v>1.310631060416301</v>
      </c>
      <c r="K17981" s="1"/>
    </row>
    <row r="17982" spans="1:11">
      <c r="A17982" s="1">
        <v>1228</v>
      </c>
      <c r="B17982" s="2" t="s">
        <v>30</v>
      </c>
      <c r="C17982" s="1">
        <v>30.61</v>
      </c>
      <c r="D17982" s="1">
        <v>-96.34</v>
      </c>
      <c r="E17982" t="s">
        <v>29</v>
      </c>
      <c r="F17982" s="1">
        <v>42.654400000000003</v>
      </c>
      <c r="G17982" s="1">
        <v>-71.326599999999999</v>
      </c>
      <c r="H17982" s="1" t="s">
        <v>2</v>
      </c>
      <c r="I17982" s="1">
        <f>3958.756*ACOS(COS(RADIANS(90-C17982))*COS(RADIANS(90-F17982))+SIN(RADIANS(90-C17982))*SIN(RADIANS(90-F17982))*COS(RADIANS(D17982-G17982)))</f>
        <v>1608.1443111308013</v>
      </c>
      <c r="J17982" s="1">
        <f>I17982/A17982</f>
        <v>1.3095637712791541</v>
      </c>
      <c r="K17982" s="1"/>
    </row>
    <row r="17983" spans="1:11">
      <c r="A17983" s="1">
        <v>1235</v>
      </c>
      <c r="B17983" s="2" t="s">
        <v>30</v>
      </c>
      <c r="C17983" s="1">
        <v>30.61</v>
      </c>
      <c r="D17983" s="1">
        <v>-96.34</v>
      </c>
      <c r="E17983" t="s">
        <v>29</v>
      </c>
      <c r="F17983" s="1">
        <v>42.654400000000003</v>
      </c>
      <c r="G17983" s="1">
        <v>-71.326599999999999</v>
      </c>
      <c r="H17983" s="1" t="s">
        <v>2</v>
      </c>
      <c r="I17983" s="1">
        <f>3958.756*ACOS(COS(RADIANS(90-C17983))*COS(RADIANS(90-F17983))+SIN(RADIANS(90-C17983))*SIN(RADIANS(90-F17983))*COS(RADIANS(D17983-G17983)))</f>
        <v>1608.1443111308013</v>
      </c>
      <c r="J17983" s="1">
        <f>I17983/A17983</f>
        <v>1.3021411426160334</v>
      </c>
      <c r="K17983" s="1"/>
    </row>
    <row r="17984" spans="1:11">
      <c r="A17984" s="1">
        <v>1238</v>
      </c>
      <c r="B17984" s="2" t="s">
        <v>30</v>
      </c>
      <c r="C17984" s="1">
        <v>30.61</v>
      </c>
      <c r="D17984" s="1">
        <v>-96.34</v>
      </c>
      <c r="E17984" t="s">
        <v>29</v>
      </c>
      <c r="F17984" s="1">
        <v>42.654400000000003</v>
      </c>
      <c r="G17984" s="1">
        <v>-71.326599999999999</v>
      </c>
      <c r="H17984" s="1" t="s">
        <v>2</v>
      </c>
      <c r="I17984" s="1">
        <f>3958.756*ACOS(COS(RADIANS(90-C17984))*COS(RADIANS(90-F17984))+SIN(RADIANS(90-C17984))*SIN(RADIANS(90-F17984))*COS(RADIANS(D17984-G17984)))</f>
        <v>1608.1443111308013</v>
      </c>
      <c r="J17984" s="1">
        <f>I17984/A17984</f>
        <v>1.2989857117373194</v>
      </c>
      <c r="K17984" s="1"/>
    </row>
    <row r="17985" spans="1:11">
      <c r="A17985" s="1">
        <v>1242</v>
      </c>
      <c r="B17985" s="2" t="s">
        <v>30</v>
      </c>
      <c r="C17985" s="1">
        <v>30.61</v>
      </c>
      <c r="D17985" s="1">
        <v>-96.34</v>
      </c>
      <c r="E17985" t="s">
        <v>29</v>
      </c>
      <c r="F17985" s="1">
        <v>42.654400000000003</v>
      </c>
      <c r="G17985" s="1">
        <v>-71.326599999999999</v>
      </c>
      <c r="H17985" s="1" t="s">
        <v>2</v>
      </c>
      <c r="I17985" s="1">
        <f>3958.756*ACOS(COS(RADIANS(90-C17985))*COS(RADIANS(90-F17985))+SIN(RADIANS(90-C17985))*SIN(RADIANS(90-F17985))*COS(RADIANS(D17985-G17985)))</f>
        <v>1608.1443111308013</v>
      </c>
      <c r="J17985" s="1">
        <f>I17985/A17985</f>
        <v>1.2948021828750413</v>
      </c>
      <c r="K17985" s="1"/>
    </row>
    <row r="17986" spans="1:11">
      <c r="A17986" s="1">
        <v>1243</v>
      </c>
      <c r="B17986" s="2" t="s">
        <v>30</v>
      </c>
      <c r="C17986" s="1">
        <v>30.61</v>
      </c>
      <c r="D17986" s="1">
        <v>-96.34</v>
      </c>
      <c r="E17986" t="s">
        <v>29</v>
      </c>
      <c r="F17986" s="1">
        <v>42.654400000000003</v>
      </c>
      <c r="G17986" s="1">
        <v>-71.326599999999999</v>
      </c>
      <c r="H17986" s="1" t="s">
        <v>2</v>
      </c>
      <c r="I17986" s="1">
        <f>3958.756*ACOS(COS(RADIANS(90-C17986))*COS(RADIANS(90-F17986))+SIN(RADIANS(90-C17986))*SIN(RADIANS(90-F17986))*COS(RADIANS(D17986-G17986)))</f>
        <v>1608.1443111308013</v>
      </c>
      <c r="J17986" s="1">
        <f>I17986/A17986</f>
        <v>1.2937605077480301</v>
      </c>
      <c r="K17986" s="1"/>
    </row>
    <row r="17987" spans="1:11">
      <c r="A17987" s="1">
        <v>1251</v>
      </c>
      <c r="B17987" s="2" t="s">
        <v>30</v>
      </c>
      <c r="C17987" s="1">
        <v>30.61</v>
      </c>
      <c r="D17987" s="1">
        <v>-96.34</v>
      </c>
      <c r="E17987" t="s">
        <v>29</v>
      </c>
      <c r="F17987" s="1">
        <v>42.654400000000003</v>
      </c>
      <c r="G17987" s="1">
        <v>-71.326599999999999</v>
      </c>
      <c r="H17987" s="1" t="s">
        <v>2</v>
      </c>
      <c r="I17987" s="1">
        <f>3958.756*ACOS(COS(RADIANS(90-C17987))*COS(RADIANS(90-F17987))+SIN(RADIANS(90-C17987))*SIN(RADIANS(90-F17987))*COS(RADIANS(D17987-G17987)))</f>
        <v>1608.1443111308013</v>
      </c>
      <c r="J17987" s="1">
        <f>I17987/A17987</f>
        <v>1.2854870592572352</v>
      </c>
      <c r="K17987" s="1"/>
    </row>
    <row r="17988" spans="1:11">
      <c r="A17988" s="1">
        <v>1288</v>
      </c>
      <c r="B17988" s="2" t="s">
        <v>30</v>
      </c>
      <c r="C17988" s="1">
        <v>30.61</v>
      </c>
      <c r="D17988" s="1">
        <v>-96.34</v>
      </c>
      <c r="E17988" t="s">
        <v>29</v>
      </c>
      <c r="F17988" s="1">
        <v>42.654400000000003</v>
      </c>
      <c r="G17988" s="1">
        <v>-71.326599999999999</v>
      </c>
      <c r="H17988" s="1" t="s">
        <v>2</v>
      </c>
      <c r="I17988" s="1">
        <f>3958.756*ACOS(COS(RADIANS(90-C17988))*COS(RADIANS(90-F17988))+SIN(RADIANS(90-C17988))*SIN(RADIANS(90-F17988))*COS(RADIANS(D17988-G17988)))</f>
        <v>1608.1443111308013</v>
      </c>
      <c r="J17988" s="1">
        <f>I17988/A17988</f>
        <v>1.2485592477723613</v>
      </c>
      <c r="K17988" s="1"/>
    </row>
    <row r="17989" spans="1:11">
      <c r="A17989" s="1">
        <v>1288</v>
      </c>
      <c r="B17989" s="2" t="s">
        <v>30</v>
      </c>
      <c r="C17989" s="1">
        <v>30.61</v>
      </c>
      <c r="D17989" s="1">
        <v>-96.34</v>
      </c>
      <c r="E17989" t="s">
        <v>29</v>
      </c>
      <c r="F17989" s="1">
        <v>42.654400000000003</v>
      </c>
      <c r="G17989" s="1">
        <v>-71.326599999999999</v>
      </c>
      <c r="H17989" s="1" t="s">
        <v>2</v>
      </c>
      <c r="I17989" s="1">
        <f>3958.756*ACOS(COS(RADIANS(90-C17989))*COS(RADIANS(90-F17989))+SIN(RADIANS(90-C17989))*SIN(RADIANS(90-F17989))*COS(RADIANS(D17989-G17989)))</f>
        <v>1608.1443111308013</v>
      </c>
      <c r="J17989" s="1">
        <f>I17989/A17989</f>
        <v>1.2485592477723613</v>
      </c>
      <c r="K17989" s="1"/>
    </row>
    <row r="17990" spans="1:11">
      <c r="A17990" s="1">
        <v>1325</v>
      </c>
      <c r="B17990" s="2" t="s">
        <v>30</v>
      </c>
      <c r="C17990" s="1">
        <v>30.61</v>
      </c>
      <c r="D17990" s="1">
        <v>-96.34</v>
      </c>
      <c r="E17990" t="s">
        <v>29</v>
      </c>
      <c r="F17990" s="1">
        <v>42.654400000000003</v>
      </c>
      <c r="G17990" s="1">
        <v>-71.326599999999999</v>
      </c>
      <c r="H17990" s="1" t="s">
        <v>2</v>
      </c>
      <c r="I17990" s="1">
        <f>3958.756*ACOS(COS(RADIANS(90-C17990))*COS(RADIANS(90-F17990))+SIN(RADIANS(90-C17990))*SIN(RADIANS(90-F17990))*COS(RADIANS(D17990-G17990)))</f>
        <v>1608.1443111308013</v>
      </c>
      <c r="J17990" s="1">
        <f>I17990/A17990</f>
        <v>1.2136938197213594</v>
      </c>
      <c r="K17990" s="1"/>
    </row>
    <row r="17991" spans="1:11">
      <c r="A17991" s="1">
        <v>1359</v>
      </c>
      <c r="B17991" s="2" t="s">
        <v>30</v>
      </c>
      <c r="C17991" s="1">
        <v>30.61</v>
      </c>
      <c r="D17991" s="1">
        <v>-96.34</v>
      </c>
      <c r="E17991" t="s">
        <v>29</v>
      </c>
      <c r="F17991" s="1">
        <v>42.654400000000003</v>
      </c>
      <c r="G17991" s="1">
        <v>-71.326599999999999</v>
      </c>
      <c r="H17991" s="1" t="s">
        <v>2</v>
      </c>
      <c r="I17991" s="1">
        <f>3958.756*ACOS(COS(RADIANS(90-C17991))*COS(RADIANS(90-F17991))+SIN(RADIANS(90-C17991))*SIN(RADIANS(90-F17991))*COS(RADIANS(D17991-G17991)))</f>
        <v>1608.1443111308013</v>
      </c>
      <c r="J17991" s="1">
        <f>I17991/A17991</f>
        <v>1.1833291472632828</v>
      </c>
      <c r="K17991" s="1"/>
    </row>
    <row r="17992" spans="1:11">
      <c r="A17992" s="1">
        <v>1390</v>
      </c>
      <c r="B17992" s="2" t="s">
        <v>30</v>
      </c>
      <c r="C17992" s="1">
        <v>30.61</v>
      </c>
      <c r="D17992" s="1">
        <v>-96.34</v>
      </c>
      <c r="E17992" t="s">
        <v>29</v>
      </c>
      <c r="F17992" s="1">
        <v>42.654400000000003</v>
      </c>
      <c r="G17992" s="1">
        <v>-71.326599999999999</v>
      </c>
      <c r="H17992" s="1" t="s">
        <v>2</v>
      </c>
      <c r="I17992" s="1">
        <f>3958.756*ACOS(COS(RADIANS(90-C17992))*COS(RADIANS(90-F17992))+SIN(RADIANS(90-C17992))*SIN(RADIANS(90-F17992))*COS(RADIANS(D17992-G17992)))</f>
        <v>1608.1443111308013</v>
      </c>
      <c r="J17992" s="1">
        <f>I17992/A17992</f>
        <v>1.1569383533315116</v>
      </c>
      <c r="K17992" s="1"/>
    </row>
    <row r="17993" spans="1:11">
      <c r="A17993" s="1">
        <v>1535</v>
      </c>
      <c r="B17993" s="2" t="s">
        <v>30</v>
      </c>
      <c r="C17993" s="1">
        <v>30.61</v>
      </c>
      <c r="D17993" s="1">
        <v>-96.34</v>
      </c>
      <c r="E17993" t="s">
        <v>29</v>
      </c>
      <c r="F17993" s="1">
        <v>42.654400000000003</v>
      </c>
      <c r="G17993" s="1">
        <v>-71.326599999999999</v>
      </c>
      <c r="H17993" s="1" t="s">
        <v>2</v>
      </c>
      <c r="I17993" s="1">
        <f>3958.756*ACOS(COS(RADIANS(90-C17993))*COS(RADIANS(90-F17993))+SIN(RADIANS(90-C17993))*SIN(RADIANS(90-F17993))*COS(RADIANS(D17993-G17993)))</f>
        <v>1608.1443111308013</v>
      </c>
      <c r="J17993" s="1">
        <f>I17993/A17993</f>
        <v>1.0476510170233233</v>
      </c>
      <c r="K17993" s="1"/>
    </row>
    <row r="17994" spans="1:11">
      <c r="A17994" s="1">
        <v>1535</v>
      </c>
      <c r="B17994" s="2" t="s">
        <v>30</v>
      </c>
      <c r="C17994" s="1">
        <v>30.61</v>
      </c>
      <c r="D17994" s="1">
        <v>-96.34</v>
      </c>
      <c r="E17994" t="s">
        <v>29</v>
      </c>
      <c r="F17994" s="1">
        <v>42.654400000000003</v>
      </c>
      <c r="G17994" s="1">
        <v>-71.326599999999999</v>
      </c>
      <c r="H17994" s="1" t="s">
        <v>2</v>
      </c>
      <c r="I17994" s="1">
        <f>3958.756*ACOS(COS(RADIANS(90-C17994))*COS(RADIANS(90-F17994))+SIN(RADIANS(90-C17994))*SIN(RADIANS(90-F17994))*COS(RADIANS(D17994-G17994)))</f>
        <v>1608.1443111308013</v>
      </c>
      <c r="J17994" s="1">
        <f>I17994/A17994</f>
        <v>1.0476510170233233</v>
      </c>
      <c r="K17994" s="1"/>
    </row>
    <row r="17995" spans="1:11">
      <c r="A17995" s="1">
        <v>1694</v>
      </c>
      <c r="B17995" s="2" t="s">
        <v>30</v>
      </c>
      <c r="C17995" s="1">
        <v>30.61</v>
      </c>
      <c r="D17995" s="1">
        <v>-96.34</v>
      </c>
      <c r="E17995" t="s">
        <v>29</v>
      </c>
      <c r="F17995" s="1">
        <v>42.654400000000003</v>
      </c>
      <c r="G17995" s="1">
        <v>-71.326599999999999</v>
      </c>
      <c r="H17995" s="1" t="s">
        <v>2</v>
      </c>
      <c r="I17995" s="1">
        <f>3958.756*ACOS(COS(RADIANS(90-C17995))*COS(RADIANS(90-F17995))+SIN(RADIANS(90-C17995))*SIN(RADIANS(90-F17995))*COS(RADIANS(D17995-G17995)))</f>
        <v>1608.1443111308013</v>
      </c>
      <c r="J17995" s="1">
        <f>I17995/A17995</f>
        <v>0.94931777516576221</v>
      </c>
      <c r="K17995" s="1"/>
    </row>
    <row r="17996" spans="1:11">
      <c r="A17996" s="1">
        <v>1822</v>
      </c>
      <c r="B17996" s="2" t="s">
        <v>30</v>
      </c>
      <c r="C17996" s="1">
        <v>30.61</v>
      </c>
      <c r="D17996" s="1">
        <v>-96.34</v>
      </c>
      <c r="E17996" t="s">
        <v>29</v>
      </c>
      <c r="F17996" s="1">
        <v>42.654400000000003</v>
      </c>
      <c r="G17996" s="1">
        <v>-71.326599999999999</v>
      </c>
      <c r="H17996" s="1" t="s">
        <v>2</v>
      </c>
      <c r="I17996" s="1">
        <f>3958.756*ACOS(COS(RADIANS(90-C17996))*COS(RADIANS(90-F17996))+SIN(RADIANS(90-C17996))*SIN(RADIANS(90-F17996))*COS(RADIANS(D17996-G17996)))</f>
        <v>1608.1443111308013</v>
      </c>
      <c r="J17996" s="1">
        <f>I17996/A17996</f>
        <v>0.88262585682261319</v>
      </c>
      <c r="K17996" s="1"/>
    </row>
    <row r="17997" spans="1:11">
      <c r="A17997" s="1">
        <v>1822</v>
      </c>
      <c r="B17997" s="2" t="s">
        <v>30</v>
      </c>
      <c r="C17997" s="1">
        <v>30.61</v>
      </c>
      <c r="D17997" s="1">
        <v>-96.34</v>
      </c>
      <c r="E17997" t="s">
        <v>29</v>
      </c>
      <c r="F17997" s="1">
        <v>42.654400000000003</v>
      </c>
      <c r="G17997" s="1">
        <v>-71.326599999999999</v>
      </c>
      <c r="H17997" s="1" t="s">
        <v>2</v>
      </c>
      <c r="I17997" s="1">
        <f>3958.756*ACOS(COS(RADIANS(90-C17997))*COS(RADIANS(90-F17997))+SIN(RADIANS(90-C17997))*SIN(RADIANS(90-F17997))*COS(RADIANS(D17997-G17997)))</f>
        <v>1608.1443111308013</v>
      </c>
      <c r="J17997" s="1">
        <f>I17997/A17997</f>
        <v>0.88262585682261319</v>
      </c>
      <c r="K17997" s="1"/>
    </row>
    <row r="17998" spans="1:11">
      <c r="A17998" s="1">
        <v>2129</v>
      </c>
      <c r="B17998" s="2" t="s">
        <v>30</v>
      </c>
      <c r="C17998" s="1">
        <v>30.61</v>
      </c>
      <c r="D17998" s="1">
        <v>-96.34</v>
      </c>
      <c r="E17998" t="s">
        <v>29</v>
      </c>
      <c r="F17998" s="1">
        <v>42.654400000000003</v>
      </c>
      <c r="G17998" s="1">
        <v>-71.326599999999999</v>
      </c>
      <c r="H17998" s="1" t="s">
        <v>2</v>
      </c>
      <c r="I17998" s="1">
        <f>3958.756*ACOS(COS(RADIANS(90-C17998))*COS(RADIANS(90-F17998))+SIN(RADIANS(90-C17998))*SIN(RADIANS(90-F17998))*COS(RADIANS(D17998-G17998)))</f>
        <v>1608.1443111308013</v>
      </c>
      <c r="J17998" s="1">
        <f>I17998/A17998</f>
        <v>0.75535195450014148</v>
      </c>
      <c r="K17998" s="1"/>
    </row>
    <row r="17999" spans="1:11">
      <c r="A17999" s="1">
        <v>2376</v>
      </c>
      <c r="B17999" s="2" t="s">
        <v>30</v>
      </c>
      <c r="C17999" s="1">
        <v>30.61</v>
      </c>
      <c r="D17999" s="1">
        <v>-96.34</v>
      </c>
      <c r="E17999" t="s">
        <v>29</v>
      </c>
      <c r="F17999" s="1">
        <v>42.654400000000003</v>
      </c>
      <c r="G17999" s="1">
        <v>-71.326599999999999</v>
      </c>
      <c r="H17999" s="1" t="s">
        <v>2</v>
      </c>
      <c r="I17999" s="1">
        <f>3958.756*ACOS(COS(RADIANS(90-C17999))*COS(RADIANS(90-F17999))+SIN(RADIANS(90-C17999))*SIN(RADIANS(90-F17999))*COS(RADIANS(D17999-G17999)))</f>
        <v>1608.1443111308013</v>
      </c>
      <c r="J17999" s="1">
        <f>I17999/A17999</f>
        <v>0.67682841377558978</v>
      </c>
      <c r="K17999" s="1"/>
    </row>
    <row r="18000" spans="1:11">
      <c r="A18000" s="1">
        <v>3075</v>
      </c>
      <c r="B18000" s="2" t="s">
        <v>30</v>
      </c>
      <c r="C18000" s="1">
        <v>30.61</v>
      </c>
      <c r="D18000" s="1">
        <v>-96.34</v>
      </c>
      <c r="E18000" t="s">
        <v>29</v>
      </c>
      <c r="F18000" s="1">
        <v>42.654400000000003</v>
      </c>
      <c r="G18000" s="1">
        <v>-71.326599999999999</v>
      </c>
      <c r="H18000" s="1" t="s">
        <v>2</v>
      </c>
      <c r="I18000" s="1">
        <f>3958.756*ACOS(COS(RADIANS(90-C18000))*COS(RADIANS(90-F18000))+SIN(RADIANS(90-C18000))*SIN(RADIANS(90-F18000))*COS(RADIANS(D18000-G18000)))</f>
        <v>1608.1443111308013</v>
      </c>
      <c r="J18000" s="1">
        <f>I18000/A18000</f>
        <v>0.52297375971733373</v>
      </c>
      <c r="K18000" s="1"/>
    </row>
    <row r="18001" spans="1:11">
      <c r="A18001" s="1">
        <v>5162</v>
      </c>
      <c r="B18001" s="2" t="s">
        <v>30</v>
      </c>
      <c r="C18001" s="1">
        <v>30.61</v>
      </c>
      <c r="D18001" s="1">
        <v>-96.34</v>
      </c>
      <c r="E18001" t="s">
        <v>29</v>
      </c>
      <c r="F18001" s="1">
        <v>42.654400000000003</v>
      </c>
      <c r="G18001" s="1">
        <v>-71.326599999999999</v>
      </c>
      <c r="H18001" s="1" t="s">
        <v>2</v>
      </c>
      <c r="I18001" s="1">
        <f>3958.756*ACOS(COS(RADIANS(90-C18001))*COS(RADIANS(90-F18001))+SIN(RADIANS(90-C18001))*SIN(RADIANS(90-F18001))*COS(RADIANS(D18001-G18001)))</f>
        <v>1608.1443111308013</v>
      </c>
      <c r="J18001" s="1">
        <f>I18001/A18001</f>
        <v>0.31153512420201496</v>
      </c>
      <c r="K18001" s="1"/>
    </row>
    <row r="18002" spans="1:11">
      <c r="A18002" s="1">
        <v>5162</v>
      </c>
      <c r="B18002" s="2" t="s">
        <v>30</v>
      </c>
      <c r="C18002" s="1">
        <v>30.61</v>
      </c>
      <c r="D18002" s="1">
        <v>-96.34</v>
      </c>
      <c r="E18002" t="s">
        <v>29</v>
      </c>
      <c r="F18002" s="1">
        <v>42.654400000000003</v>
      </c>
      <c r="G18002" s="1">
        <v>-71.326599999999999</v>
      </c>
      <c r="H18002" s="1" t="s">
        <v>2</v>
      </c>
      <c r="I18002" s="1">
        <f>3958.756*ACOS(COS(RADIANS(90-C18002))*COS(RADIANS(90-F18002))+SIN(RADIANS(90-C18002))*SIN(RADIANS(90-F18002))*COS(RADIANS(D18002-G18002)))</f>
        <v>1608.1443111308013</v>
      </c>
      <c r="J18002" s="1">
        <f>I18002/A18002</f>
        <v>0.31153512420201496</v>
      </c>
      <c r="K18002" s="1"/>
    </row>
    <row r="18003" spans="1:11">
      <c r="A18003" s="1">
        <v>9758</v>
      </c>
      <c r="B18003" s="2" t="s">
        <v>30</v>
      </c>
      <c r="C18003" s="1">
        <v>30.61</v>
      </c>
      <c r="D18003" s="1">
        <v>-96.34</v>
      </c>
      <c r="E18003" t="s">
        <v>29</v>
      </c>
      <c r="F18003" s="1">
        <v>42.654400000000003</v>
      </c>
      <c r="G18003" s="1">
        <v>-71.326599999999999</v>
      </c>
      <c r="H18003" s="1" t="s">
        <v>2</v>
      </c>
      <c r="I18003" s="1">
        <f>3958.756*ACOS(COS(RADIANS(90-C18003))*COS(RADIANS(90-F18003))+SIN(RADIANS(90-C18003))*SIN(RADIANS(90-F18003))*COS(RADIANS(D18003-G18003)))</f>
        <v>1608.1443111308013</v>
      </c>
      <c r="J18003" s="1">
        <f>I18003/A18003</f>
        <v>0.16480265537310937</v>
      </c>
      <c r="K18003" s="1"/>
    </row>
    <row r="18004" spans="1:11">
      <c r="A18004" s="1">
        <v>13187</v>
      </c>
      <c r="B18004" s="2" t="s">
        <v>29</v>
      </c>
      <c r="C18004" s="1">
        <v>42.654400000000003</v>
      </c>
      <c r="D18004" s="1">
        <v>-71.326599999999999</v>
      </c>
      <c r="E18004" t="s">
        <v>30</v>
      </c>
      <c r="F18004" s="1">
        <v>30.61</v>
      </c>
      <c r="G18004" s="1">
        <v>-96.34</v>
      </c>
      <c r="H18004" s="1" t="s">
        <v>2</v>
      </c>
      <c r="I18004" s="1">
        <f>3958.756*ACOS(COS(RADIANS(90-C18004))*COS(RADIANS(90-F18004))+SIN(RADIANS(90-C18004))*SIN(RADIANS(90-F18004))*COS(RADIANS(D18004-G18004)))</f>
        <v>1608.1443111308013</v>
      </c>
      <c r="J18004" s="1">
        <f>I18004/A18004</f>
        <v>0.1219492159801927</v>
      </c>
      <c r="K18004" s="1"/>
    </row>
    <row r="18005" spans="1:11">
      <c r="A18005" s="1">
        <v>20465</v>
      </c>
      <c r="B18005" s="2" t="s">
        <v>29</v>
      </c>
      <c r="C18005" s="1">
        <v>42.654400000000003</v>
      </c>
      <c r="D18005" s="1">
        <v>-71.326599999999999</v>
      </c>
      <c r="E18005" t="s">
        <v>30</v>
      </c>
      <c r="F18005" s="1">
        <v>30.61</v>
      </c>
      <c r="G18005" s="1">
        <v>-96.34</v>
      </c>
      <c r="H18005" s="1" t="s">
        <v>2</v>
      </c>
      <c r="I18005" s="1">
        <f>3958.756*ACOS(COS(RADIANS(90-C18005))*COS(RADIANS(90-F18005))+SIN(RADIANS(90-C18005))*SIN(RADIANS(90-F18005))*COS(RADIANS(D18005-G18005)))</f>
        <v>1608.1443111308013</v>
      </c>
      <c r="J18005" s="1">
        <f>I18005/A18005</f>
        <v>7.8580225317898919E-2</v>
      </c>
      <c r="K18005" s="1"/>
    </row>
    <row r="18006" spans="1:11">
      <c r="A18006" s="1">
        <v>21938</v>
      </c>
      <c r="B18006" s="2" t="s">
        <v>30</v>
      </c>
      <c r="C18006" s="1">
        <v>30.61</v>
      </c>
      <c r="D18006" s="1">
        <v>-96.34</v>
      </c>
      <c r="E18006" t="s">
        <v>29</v>
      </c>
      <c r="F18006" s="1">
        <v>42.654400000000003</v>
      </c>
      <c r="G18006" s="1">
        <v>-71.326599999999999</v>
      </c>
      <c r="H18006" s="1" t="s">
        <v>2</v>
      </c>
      <c r="I18006" s="1">
        <f>3958.756*ACOS(COS(RADIANS(90-C18006))*COS(RADIANS(90-F18006))+SIN(RADIANS(90-C18006))*SIN(RADIANS(90-F18006))*COS(RADIANS(D18006-G18006)))</f>
        <v>1608.1443111308013</v>
      </c>
      <c r="J18006" s="1">
        <f>I18006/A18006</f>
        <v>7.3304052836667022E-2</v>
      </c>
      <c r="K18006" s="1"/>
    </row>
    <row r="18007" spans="1:11">
      <c r="A18007" s="1">
        <v>22001</v>
      </c>
      <c r="B18007" s="2" t="s">
        <v>29</v>
      </c>
      <c r="C18007" s="1">
        <v>42.654400000000003</v>
      </c>
      <c r="D18007" s="1">
        <v>-71.326599999999999</v>
      </c>
      <c r="E18007" t="s">
        <v>30</v>
      </c>
      <c r="F18007" s="1">
        <v>30.61</v>
      </c>
      <c r="G18007" s="1">
        <v>-96.34</v>
      </c>
      <c r="H18007" s="1" t="s">
        <v>2</v>
      </c>
      <c r="I18007" s="1">
        <f>3958.756*ACOS(COS(RADIANS(90-C18007))*COS(RADIANS(90-F18007))+SIN(RADIANS(90-C18007))*SIN(RADIANS(90-F18007))*COS(RADIANS(D18007-G18007)))</f>
        <v>1608.1443111308013</v>
      </c>
      <c r="J18007" s="1">
        <f>I18007/A18007</f>
        <v>7.309414622657158E-2</v>
      </c>
      <c r="K18007" s="1"/>
    </row>
    <row r="18008" spans="1:11">
      <c r="A18008" s="1">
        <v>25572</v>
      </c>
      <c r="B18008" s="2" t="s">
        <v>30</v>
      </c>
      <c r="C18008" s="1">
        <v>30.61</v>
      </c>
      <c r="D18008" s="1">
        <v>-96.34</v>
      </c>
      <c r="E18008" t="s">
        <v>29</v>
      </c>
      <c r="F18008" s="1">
        <v>42.654400000000003</v>
      </c>
      <c r="G18008" s="1">
        <v>-71.326599999999999</v>
      </c>
      <c r="H18008" s="1" t="s">
        <v>2</v>
      </c>
      <c r="I18008" s="1">
        <f>3958.756*ACOS(COS(RADIANS(90-C18008))*COS(RADIANS(90-F18008))+SIN(RADIANS(90-C18008))*SIN(RADIANS(90-F18008))*COS(RADIANS(D18008-G18008)))</f>
        <v>1608.1443111308013</v>
      </c>
      <c r="J18008" s="1">
        <f>I18008/A18008</f>
        <v>6.2886919721992854E-2</v>
      </c>
      <c r="K18008" s="1"/>
    </row>
    <row r="18009" spans="1:11">
      <c r="A18009" s="1">
        <v>26957</v>
      </c>
      <c r="B18009" s="2" t="s">
        <v>29</v>
      </c>
      <c r="C18009" s="1">
        <v>42.654400000000003</v>
      </c>
      <c r="D18009" s="1">
        <v>-71.326599999999999</v>
      </c>
      <c r="E18009" t="s">
        <v>30</v>
      </c>
      <c r="F18009" s="1">
        <v>30.61</v>
      </c>
      <c r="G18009" s="1">
        <v>-96.34</v>
      </c>
      <c r="H18009" s="1" t="s">
        <v>2</v>
      </c>
      <c r="I18009" s="1">
        <f>3958.756*ACOS(COS(RADIANS(90-C18009))*COS(RADIANS(90-F18009))+SIN(RADIANS(90-C18009))*SIN(RADIANS(90-F18009))*COS(RADIANS(D18009-G18009)))</f>
        <v>1608.1443111308013</v>
      </c>
      <c r="J18009" s="1">
        <f>I18009/A18009</f>
        <v>5.9655907969388335E-2</v>
      </c>
      <c r="K18009" s="1"/>
    </row>
    <row r="18010" spans="1:11">
      <c r="A18010" s="1">
        <v>31731</v>
      </c>
      <c r="B18010" s="2" t="s">
        <v>30</v>
      </c>
      <c r="C18010" s="1">
        <v>30.61</v>
      </c>
      <c r="D18010" s="1">
        <v>-96.34</v>
      </c>
      <c r="E18010" t="s">
        <v>29</v>
      </c>
      <c r="F18010" s="1">
        <v>42.654400000000003</v>
      </c>
      <c r="G18010" s="1">
        <v>-71.326599999999999</v>
      </c>
      <c r="H18010" s="1" t="s">
        <v>2</v>
      </c>
      <c r="I18010" s="1">
        <f>3958.756*ACOS(COS(RADIANS(90-C18010))*COS(RADIANS(90-F18010))+SIN(RADIANS(90-C18010))*SIN(RADIANS(90-F18010))*COS(RADIANS(D18010-G18010)))</f>
        <v>1608.1443111308013</v>
      </c>
      <c r="J18010" s="1">
        <f>I18010/A18010</f>
        <v>5.0680543037748611E-2</v>
      </c>
      <c r="K18010" s="1"/>
    </row>
    <row r="18011" spans="1:11">
      <c r="A18011" s="1">
        <v>35243</v>
      </c>
      <c r="B18011" s="2" t="s">
        <v>29</v>
      </c>
      <c r="C18011" s="1">
        <v>42.654400000000003</v>
      </c>
      <c r="D18011" s="1">
        <v>-71.326599999999999</v>
      </c>
      <c r="E18011" t="s">
        <v>30</v>
      </c>
      <c r="F18011" s="1">
        <v>30.61</v>
      </c>
      <c r="G18011" s="1">
        <v>-96.34</v>
      </c>
      <c r="H18011" s="1" t="s">
        <v>2</v>
      </c>
      <c r="I18011" s="1">
        <f>3958.756*ACOS(COS(RADIANS(90-C18011))*COS(RADIANS(90-F18011))+SIN(RADIANS(90-C18011))*SIN(RADIANS(90-F18011))*COS(RADIANS(D18011-G18011)))</f>
        <v>1608.1443111308013</v>
      </c>
      <c r="J18011" s="1">
        <f>I18011/A18011</f>
        <v>4.5630176521034002E-2</v>
      </c>
      <c r="K18011" s="1"/>
    </row>
    <row r="18012" spans="1:11">
      <c r="A18012" s="1">
        <v>35748</v>
      </c>
      <c r="B18012" s="2" t="s">
        <v>30</v>
      </c>
      <c r="C18012" s="1">
        <v>30.61</v>
      </c>
      <c r="D18012" s="1">
        <v>-96.34</v>
      </c>
      <c r="E18012" t="s">
        <v>29</v>
      </c>
      <c r="F18012" s="1">
        <v>42.654400000000003</v>
      </c>
      <c r="G18012" s="1">
        <v>-71.326599999999999</v>
      </c>
      <c r="H18012" s="1" t="s">
        <v>2</v>
      </c>
      <c r="I18012" s="1">
        <f>3958.756*ACOS(COS(RADIANS(90-C18012))*COS(RADIANS(90-F18012))+SIN(RADIANS(90-C18012))*SIN(RADIANS(90-F18012))*COS(RADIANS(D18012-G18012)))</f>
        <v>1608.1443111308013</v>
      </c>
      <c r="J18012" s="1">
        <f>I18012/A18012</f>
        <v>4.498557432949539E-2</v>
      </c>
      <c r="K18012" s="1"/>
    </row>
    <row r="18013" spans="1:11">
      <c r="A18013" s="1">
        <v>39005</v>
      </c>
      <c r="B18013" s="2" t="s">
        <v>30</v>
      </c>
      <c r="C18013" s="1">
        <v>30.61</v>
      </c>
      <c r="D18013" s="1">
        <v>-96.34</v>
      </c>
      <c r="E18013" t="s">
        <v>29</v>
      </c>
      <c r="F18013" s="1">
        <v>42.654400000000003</v>
      </c>
      <c r="G18013" s="1">
        <v>-71.326599999999999</v>
      </c>
      <c r="H18013" s="1" t="s">
        <v>2</v>
      </c>
      <c r="I18013" s="1">
        <f>3958.756*ACOS(COS(RADIANS(90-C18013))*COS(RADIANS(90-F18013))+SIN(RADIANS(90-C18013))*SIN(RADIANS(90-F18013))*COS(RADIANS(D18013-G18013)))</f>
        <v>1608.1443111308013</v>
      </c>
      <c r="J18013" s="1">
        <f>I18013/A18013</f>
        <v>4.1229183723389344E-2</v>
      </c>
      <c r="K18013" s="1"/>
    </row>
    <row r="18014" spans="1:11">
      <c r="A18014" s="1">
        <v>42751</v>
      </c>
      <c r="B18014" s="2" t="s">
        <v>29</v>
      </c>
      <c r="C18014" s="1">
        <v>42.654400000000003</v>
      </c>
      <c r="D18014" s="1">
        <v>-71.326599999999999</v>
      </c>
      <c r="E18014" t="s">
        <v>30</v>
      </c>
      <c r="F18014" s="1">
        <v>30.61</v>
      </c>
      <c r="G18014" s="1">
        <v>-96.34</v>
      </c>
      <c r="H18014" s="1" t="s">
        <v>2</v>
      </c>
      <c r="I18014" s="1">
        <f>3958.756*ACOS(COS(RADIANS(90-C18014))*COS(RADIANS(90-F18014))+SIN(RADIANS(90-C18014))*SIN(RADIANS(90-F18014))*COS(RADIANS(D18014-G18014)))</f>
        <v>1608.1443111308013</v>
      </c>
      <c r="J18014" s="1">
        <f>I18014/A18014</f>
        <v>3.7616530867834702E-2</v>
      </c>
      <c r="K18014" s="1"/>
    </row>
    <row r="18015" spans="1:11">
      <c r="A18015" s="1">
        <v>47062</v>
      </c>
      <c r="B18015" s="2" t="s">
        <v>30</v>
      </c>
      <c r="C18015" s="1">
        <v>30.61</v>
      </c>
      <c r="D18015" s="1">
        <v>-96.34</v>
      </c>
      <c r="E18015" t="s">
        <v>29</v>
      </c>
      <c r="F18015" s="1">
        <v>42.654400000000003</v>
      </c>
      <c r="G18015" s="1">
        <v>-71.326599999999999</v>
      </c>
      <c r="H18015" s="1" t="s">
        <v>2</v>
      </c>
      <c r="I18015" s="1">
        <f>3958.756*ACOS(COS(RADIANS(90-C18015))*COS(RADIANS(90-F18015))+SIN(RADIANS(90-C18015))*SIN(RADIANS(90-F18015))*COS(RADIANS(D18015-G18015)))</f>
        <v>1608.1443111308013</v>
      </c>
      <c r="J18015" s="1">
        <f>I18015/A18015</f>
        <v>3.4170760085223774E-2</v>
      </c>
      <c r="K18015" s="1"/>
    </row>
    <row r="18016" spans="1:11">
      <c r="A18016" s="1">
        <v>48196</v>
      </c>
      <c r="B18016" s="2" t="s">
        <v>30</v>
      </c>
      <c r="C18016" s="1">
        <v>30.61</v>
      </c>
      <c r="D18016" s="1">
        <v>-96.34</v>
      </c>
      <c r="E18016" t="s">
        <v>29</v>
      </c>
      <c r="F18016" s="1">
        <v>42.654400000000003</v>
      </c>
      <c r="G18016" s="1">
        <v>-71.326599999999999</v>
      </c>
      <c r="H18016" s="1" t="s">
        <v>2</v>
      </c>
      <c r="I18016" s="1">
        <f>3958.756*ACOS(COS(RADIANS(90-C18016))*COS(RADIANS(90-F18016))+SIN(RADIANS(90-C18016))*SIN(RADIANS(90-F18016))*COS(RADIANS(D18016-G18016)))</f>
        <v>1608.1443111308013</v>
      </c>
      <c r="J18016" s="1">
        <f>I18016/A18016</f>
        <v>3.3366758883118956E-2</v>
      </c>
      <c r="K18016" s="1"/>
    </row>
    <row r="18017" spans="1:11">
      <c r="A18017" s="1">
        <v>58138</v>
      </c>
      <c r="B18017" s="2" t="s">
        <v>30</v>
      </c>
      <c r="C18017" s="1">
        <v>30.61</v>
      </c>
      <c r="D18017" s="1">
        <v>-96.34</v>
      </c>
      <c r="E18017" t="s">
        <v>29</v>
      </c>
      <c r="F18017" s="1">
        <v>42.654400000000003</v>
      </c>
      <c r="G18017" s="1">
        <v>-71.326599999999999</v>
      </c>
      <c r="H18017" s="1" t="s">
        <v>2</v>
      </c>
      <c r="I18017" s="1">
        <f>3958.756*ACOS(COS(RADIANS(90-C18017))*COS(RADIANS(90-F18017))+SIN(RADIANS(90-C18017))*SIN(RADIANS(90-F18017))*COS(RADIANS(D18017-G18017)))</f>
        <v>1608.1443111308013</v>
      </c>
      <c r="J18017" s="1">
        <f>I18017/A18017</f>
        <v>2.766081239689706E-2</v>
      </c>
      <c r="K18017" s="1"/>
    </row>
    <row r="18018" spans="1:11">
      <c r="A18018" s="1">
        <v>64681</v>
      </c>
      <c r="B18018" s="2" t="s">
        <v>30</v>
      </c>
      <c r="C18018" s="1">
        <v>30.61</v>
      </c>
      <c r="D18018" s="1">
        <v>-96.34</v>
      </c>
      <c r="E18018" t="s">
        <v>29</v>
      </c>
      <c r="F18018" s="1">
        <v>42.654400000000003</v>
      </c>
      <c r="G18018" s="1">
        <v>-71.326599999999999</v>
      </c>
      <c r="H18018" s="1" t="s">
        <v>2</v>
      </c>
      <c r="I18018" s="1">
        <f>3958.756*ACOS(COS(RADIANS(90-C18018))*COS(RADIANS(90-F18018))+SIN(RADIANS(90-C18018))*SIN(RADIANS(90-F18018))*COS(RADIANS(D18018-G18018)))</f>
        <v>1608.1443111308013</v>
      </c>
      <c r="J18018" s="1">
        <f>I18018/A18018</f>
        <v>2.4862700192186289E-2</v>
      </c>
      <c r="K18018" s="1"/>
    </row>
    <row r="18019" spans="1:11">
      <c r="A18019" s="1">
        <v>70960</v>
      </c>
      <c r="B18019" s="2" t="s">
        <v>29</v>
      </c>
      <c r="C18019" s="1">
        <v>42.654400000000003</v>
      </c>
      <c r="D18019" s="1">
        <v>-71.326599999999999</v>
      </c>
      <c r="E18019" t="s">
        <v>30</v>
      </c>
      <c r="F18019" s="1">
        <v>30.61</v>
      </c>
      <c r="G18019" s="1">
        <v>-96.34</v>
      </c>
      <c r="H18019" s="1" t="s">
        <v>2</v>
      </c>
      <c r="I18019" s="1">
        <f>3958.756*ACOS(COS(RADIANS(90-C18019))*COS(RADIANS(90-F18019))+SIN(RADIANS(90-C18019))*SIN(RADIANS(90-F18019))*COS(RADIANS(D18019-G18019)))</f>
        <v>1608.1443111308013</v>
      </c>
      <c r="J18019" s="1">
        <f>I18019/A18019</f>
        <v>2.266268758639799E-2</v>
      </c>
      <c r="K18019" s="1"/>
    </row>
    <row r="18020" spans="1:11">
      <c r="A18020" s="1">
        <v>75596</v>
      </c>
      <c r="B18020" s="2" t="s">
        <v>30</v>
      </c>
      <c r="C18020" s="1">
        <v>30.61</v>
      </c>
      <c r="D18020" s="1">
        <v>-96.34</v>
      </c>
      <c r="E18020" t="s">
        <v>29</v>
      </c>
      <c r="F18020" s="1">
        <v>42.654400000000003</v>
      </c>
      <c r="G18020" s="1">
        <v>-71.326599999999999</v>
      </c>
      <c r="H18020" s="1" t="s">
        <v>2</v>
      </c>
      <c r="I18020" s="1">
        <f>3958.756*ACOS(COS(RADIANS(90-C18020))*COS(RADIANS(90-F18020))+SIN(RADIANS(90-C18020))*SIN(RADIANS(90-F18020))*COS(RADIANS(D18020-G18020)))</f>
        <v>1608.1443111308013</v>
      </c>
      <c r="J18020" s="1">
        <f>I18020/A18020</f>
        <v>2.1272875696211457E-2</v>
      </c>
      <c r="K18020" s="1"/>
    </row>
    <row r="18021" spans="1:11">
      <c r="A18021" s="1">
        <v>1555</v>
      </c>
      <c r="B18021" s="2" t="s">
        <v>7</v>
      </c>
      <c r="C18021" s="1">
        <v>42.37</v>
      </c>
      <c r="D18021" s="1">
        <v>-71.03</v>
      </c>
      <c r="E18021" t="s">
        <v>22</v>
      </c>
      <c r="F18021" s="1">
        <v>29.7225</v>
      </c>
      <c r="G18021" s="1">
        <v>-95.392399999999995</v>
      </c>
      <c r="H18021" s="1" t="s">
        <v>2</v>
      </c>
      <c r="I18021" s="1">
        <f>3958.756*ACOS(COS(RADIANS(90-C18021))*COS(RADIANS(90-F18021))+SIN(RADIANS(90-C18021))*SIN(RADIANS(90-F18021))*COS(RADIANS(D18021-G18021)))</f>
        <v>1608.3034890194085</v>
      </c>
      <c r="J18021" s="1">
        <f>I18021/A18021</f>
        <v>1.0342787710735746</v>
      </c>
      <c r="K18021" s="1"/>
    </row>
    <row r="18022" spans="1:11">
      <c r="A18022" s="1">
        <v>1651</v>
      </c>
      <c r="B18022" s="2" t="s">
        <v>8</v>
      </c>
      <c r="C18022" s="1">
        <v>42.37</v>
      </c>
      <c r="D18022" s="1">
        <v>-71.03</v>
      </c>
      <c r="E18022" t="s">
        <v>22</v>
      </c>
      <c r="F18022" s="1">
        <v>29.7225</v>
      </c>
      <c r="G18022" s="1">
        <v>-95.392399999999995</v>
      </c>
      <c r="H18022" s="1" t="s">
        <v>2</v>
      </c>
      <c r="I18022" s="1">
        <f>3958.756*ACOS(COS(RADIANS(90-C18022))*COS(RADIANS(90-F18022))+SIN(RADIANS(90-C18022))*SIN(RADIANS(90-F18022))*COS(RADIANS(D18022-G18022)))</f>
        <v>1608.3034890194085</v>
      </c>
      <c r="J18022" s="1">
        <f>I18022/A18022</f>
        <v>0.97413900001175557</v>
      </c>
      <c r="K18022" s="1"/>
    </row>
    <row r="18023" spans="1:11">
      <c r="A18023" s="1">
        <v>3709</v>
      </c>
      <c r="B18023" s="2" t="s">
        <v>7</v>
      </c>
      <c r="C18023" s="1">
        <v>42.37</v>
      </c>
      <c r="D18023" s="1">
        <v>-71.03</v>
      </c>
      <c r="E18023" t="s">
        <v>22</v>
      </c>
      <c r="F18023" s="1">
        <v>29.7225</v>
      </c>
      <c r="G18023" s="1">
        <v>-95.392399999999995</v>
      </c>
      <c r="H18023" s="1" t="s">
        <v>2</v>
      </c>
      <c r="I18023" s="1">
        <f>3958.756*ACOS(COS(RADIANS(90-C18023))*COS(RADIANS(90-F18023))+SIN(RADIANS(90-C18023))*SIN(RADIANS(90-F18023))*COS(RADIANS(D18023-G18023)))</f>
        <v>1608.3034890194085</v>
      </c>
      <c r="J18023" s="1">
        <f>I18023/A18023</f>
        <v>0.43362186277147707</v>
      </c>
      <c r="K18023" s="1"/>
    </row>
    <row r="18024" spans="1:11">
      <c r="A18024" s="1">
        <v>4844</v>
      </c>
      <c r="B18024" s="2" t="s">
        <v>8</v>
      </c>
      <c r="C18024" s="1">
        <v>42.37</v>
      </c>
      <c r="D18024" s="1">
        <v>-71.03</v>
      </c>
      <c r="E18024" t="s">
        <v>22</v>
      </c>
      <c r="F18024" s="1">
        <v>29.7225</v>
      </c>
      <c r="G18024" s="1">
        <v>-95.392399999999995</v>
      </c>
      <c r="H18024" s="1" t="s">
        <v>2</v>
      </c>
      <c r="I18024" s="1">
        <f>3958.756*ACOS(COS(RADIANS(90-C18024))*COS(RADIANS(90-F18024))+SIN(RADIANS(90-C18024))*SIN(RADIANS(90-F18024))*COS(RADIANS(D18024-G18024)))</f>
        <v>1608.3034890194085</v>
      </c>
      <c r="J18024" s="1">
        <f>I18024/A18024</f>
        <v>0.33201971284463427</v>
      </c>
      <c r="K18024" s="1"/>
    </row>
    <row r="18025" spans="1:11">
      <c r="A18025" s="1">
        <v>14444</v>
      </c>
      <c r="B18025" s="2" t="s">
        <v>8</v>
      </c>
      <c r="C18025" s="1">
        <v>42.37</v>
      </c>
      <c r="D18025" s="1">
        <v>-71.03</v>
      </c>
      <c r="E18025" t="s">
        <v>22</v>
      </c>
      <c r="F18025" s="1">
        <v>29.7225</v>
      </c>
      <c r="G18025" s="1">
        <v>-95.392399999999995</v>
      </c>
      <c r="H18025" s="1" t="s">
        <v>2</v>
      </c>
      <c r="I18025" s="1">
        <f>3958.756*ACOS(COS(RADIANS(90-C18025))*COS(RADIANS(90-F18025))+SIN(RADIANS(90-C18025))*SIN(RADIANS(90-F18025))*COS(RADIANS(D18025-G18025)))</f>
        <v>1608.3034890194085</v>
      </c>
      <c r="J18025" s="1">
        <f>I18025/A18025</f>
        <v>0.1113475137786907</v>
      </c>
      <c r="K18025" s="1"/>
    </row>
    <row r="18026" spans="1:11">
      <c r="A18026" s="1">
        <v>20570</v>
      </c>
      <c r="B18026" s="2" t="s">
        <v>7</v>
      </c>
      <c r="C18026" s="1">
        <v>42.37</v>
      </c>
      <c r="D18026" s="1">
        <v>-71.03</v>
      </c>
      <c r="E18026" t="s">
        <v>22</v>
      </c>
      <c r="F18026" s="1">
        <v>29.7225</v>
      </c>
      <c r="G18026" s="1">
        <v>-95.392399999999995</v>
      </c>
      <c r="H18026" s="1" t="s">
        <v>2</v>
      </c>
      <c r="I18026" s="1">
        <f>3958.756*ACOS(COS(RADIANS(90-C18026))*COS(RADIANS(90-F18026))+SIN(RADIANS(90-C18026))*SIN(RADIANS(90-F18026))*COS(RADIANS(D18026-G18026)))</f>
        <v>1608.3034890194085</v>
      </c>
      <c r="J18026" s="1">
        <f>I18026/A18026</f>
        <v>7.8186849247418991E-2</v>
      </c>
      <c r="K18026" s="1"/>
    </row>
    <row r="18027" spans="1:11">
      <c r="A18027" s="1">
        <v>27360</v>
      </c>
      <c r="B18027" s="2" t="s">
        <v>7</v>
      </c>
      <c r="C18027" s="1">
        <v>42.37</v>
      </c>
      <c r="D18027" s="1">
        <v>-71.03</v>
      </c>
      <c r="E18027" t="s">
        <v>22</v>
      </c>
      <c r="F18027" s="1">
        <v>29.7225</v>
      </c>
      <c r="G18027" s="1">
        <v>-95.392399999999995</v>
      </c>
      <c r="H18027" s="1" t="s">
        <v>2</v>
      </c>
      <c r="I18027" s="1">
        <f>3958.756*ACOS(COS(RADIANS(90-C18027))*COS(RADIANS(90-F18027))+SIN(RADIANS(90-C18027))*SIN(RADIANS(90-F18027))*COS(RADIANS(D18027-G18027)))</f>
        <v>1608.3034890194085</v>
      </c>
      <c r="J18027" s="1">
        <f>I18027/A18027</f>
        <v>5.8783022259481309E-2</v>
      </c>
      <c r="K18027" s="1"/>
    </row>
    <row r="18028" spans="1:11">
      <c r="A18028" s="1">
        <v>32905</v>
      </c>
      <c r="B18028" s="2" t="s">
        <v>8</v>
      </c>
      <c r="C18028" s="1">
        <v>42.37</v>
      </c>
      <c r="D18028" s="1">
        <v>-71.03</v>
      </c>
      <c r="E18028" t="s">
        <v>22</v>
      </c>
      <c r="F18028" s="1">
        <v>29.7225</v>
      </c>
      <c r="G18028" s="1">
        <v>-95.392399999999995</v>
      </c>
      <c r="H18028" s="1" t="s">
        <v>2</v>
      </c>
      <c r="I18028" s="1">
        <f>3958.756*ACOS(COS(RADIANS(90-C18028))*COS(RADIANS(90-F18028))+SIN(RADIANS(90-C18028))*SIN(RADIANS(90-F18028))*COS(RADIANS(D18028-G18028)))</f>
        <v>1608.3034890194085</v>
      </c>
      <c r="J18028" s="1">
        <f>I18028/A18028</f>
        <v>4.8877176387157224E-2</v>
      </c>
      <c r="K18028" s="1"/>
    </row>
    <row r="18029" spans="1:11">
      <c r="A18029" s="1">
        <v>38713</v>
      </c>
      <c r="B18029" s="2" t="s">
        <v>8</v>
      </c>
      <c r="C18029" s="1">
        <v>42.37</v>
      </c>
      <c r="D18029" s="1">
        <v>-71.03</v>
      </c>
      <c r="E18029" t="s">
        <v>22</v>
      </c>
      <c r="F18029" s="1">
        <v>29.7225</v>
      </c>
      <c r="G18029" s="1">
        <v>-95.392399999999995</v>
      </c>
      <c r="H18029" s="1" t="s">
        <v>2</v>
      </c>
      <c r="I18029" s="1">
        <f>3958.756*ACOS(COS(RADIANS(90-C18029))*COS(RADIANS(90-F18029))+SIN(RADIANS(90-C18029))*SIN(RADIANS(90-F18029))*COS(RADIANS(D18029-G18029)))</f>
        <v>1608.3034890194085</v>
      </c>
      <c r="J18029" s="1">
        <f>I18029/A18029</f>
        <v>4.1544274249461638E-2</v>
      </c>
      <c r="K18029" s="1"/>
    </row>
    <row r="18030" spans="1:11">
      <c r="A18030" s="1">
        <v>38886</v>
      </c>
      <c r="B18030" s="2" t="s">
        <v>7</v>
      </c>
      <c r="C18030" s="1">
        <v>42.37</v>
      </c>
      <c r="D18030" s="1">
        <v>-71.03</v>
      </c>
      <c r="E18030" t="s">
        <v>22</v>
      </c>
      <c r="F18030" s="1">
        <v>29.7225</v>
      </c>
      <c r="G18030" s="1">
        <v>-95.392399999999995</v>
      </c>
      <c r="H18030" s="1" t="s">
        <v>2</v>
      </c>
      <c r="I18030" s="1">
        <f>3958.756*ACOS(COS(RADIANS(90-C18030))*COS(RADIANS(90-F18030))+SIN(RADIANS(90-C18030))*SIN(RADIANS(90-F18030))*COS(RADIANS(D18030-G18030)))</f>
        <v>1608.3034890194085</v>
      </c>
      <c r="J18030" s="1">
        <f>I18030/A18030</f>
        <v>4.1359447848053503E-2</v>
      </c>
      <c r="K18030" s="1"/>
    </row>
    <row r="18031" spans="1:11">
      <c r="A18031" s="1">
        <v>40228</v>
      </c>
      <c r="B18031" s="2" t="s">
        <v>7</v>
      </c>
      <c r="C18031" s="1">
        <v>42.37</v>
      </c>
      <c r="D18031" s="1">
        <v>-71.03</v>
      </c>
      <c r="E18031" t="s">
        <v>22</v>
      </c>
      <c r="F18031" s="1">
        <v>29.7225</v>
      </c>
      <c r="G18031" s="1">
        <v>-95.392399999999995</v>
      </c>
      <c r="H18031" s="1" t="s">
        <v>2</v>
      </c>
      <c r="I18031" s="1">
        <f>3958.756*ACOS(COS(RADIANS(90-C18031))*COS(RADIANS(90-F18031))+SIN(RADIANS(90-C18031))*SIN(RADIANS(90-F18031))*COS(RADIANS(D18031-G18031)))</f>
        <v>1608.3034890194085</v>
      </c>
      <c r="J18031" s="1">
        <f>I18031/A18031</f>
        <v>3.9979702918847781E-2</v>
      </c>
      <c r="K18031" s="1"/>
    </row>
    <row r="18032" spans="1:11">
      <c r="A18032" s="1">
        <v>40348</v>
      </c>
      <c r="B18032" s="2" t="s">
        <v>8</v>
      </c>
      <c r="C18032" s="1">
        <v>42.37</v>
      </c>
      <c r="D18032" s="1">
        <v>-71.03</v>
      </c>
      <c r="E18032" t="s">
        <v>22</v>
      </c>
      <c r="F18032" s="1">
        <v>29.7225</v>
      </c>
      <c r="G18032" s="1">
        <v>-95.392399999999995</v>
      </c>
      <c r="H18032" s="1" t="s">
        <v>2</v>
      </c>
      <c r="I18032" s="1">
        <f>3958.756*ACOS(COS(RADIANS(90-C18032))*COS(RADIANS(90-F18032))+SIN(RADIANS(90-C18032))*SIN(RADIANS(90-F18032))*COS(RADIANS(D18032-G18032)))</f>
        <v>1608.3034890194085</v>
      </c>
      <c r="J18032" s="1">
        <f>I18032/A18032</f>
        <v>3.9860798280445336E-2</v>
      </c>
      <c r="K18032" s="1"/>
    </row>
    <row r="18033" spans="1:11">
      <c r="A18033" s="1">
        <v>42503</v>
      </c>
      <c r="B18033" s="2" t="s">
        <v>8</v>
      </c>
      <c r="C18033" s="1">
        <v>42.37</v>
      </c>
      <c r="D18033" s="1">
        <v>-71.03</v>
      </c>
      <c r="E18033" t="s">
        <v>22</v>
      </c>
      <c r="F18033" s="1">
        <v>29.7225</v>
      </c>
      <c r="G18033" s="1">
        <v>-95.392399999999995</v>
      </c>
      <c r="H18033" s="1" t="s">
        <v>2</v>
      </c>
      <c r="I18033" s="1">
        <f>3958.756*ACOS(COS(RADIANS(90-C18033))*COS(RADIANS(90-F18033))+SIN(RADIANS(90-C18033))*SIN(RADIANS(90-F18033))*COS(RADIANS(D18033-G18033)))</f>
        <v>1608.3034890194085</v>
      </c>
      <c r="J18033" s="1">
        <f>I18033/A18033</f>
        <v>3.7839763993586538E-2</v>
      </c>
      <c r="K18033" s="1"/>
    </row>
    <row r="18034" spans="1:11">
      <c r="A18034" s="1">
        <v>48186</v>
      </c>
      <c r="B18034" s="2" t="s">
        <v>8</v>
      </c>
      <c r="C18034" s="1">
        <v>42.37</v>
      </c>
      <c r="D18034" s="1">
        <v>-71.03</v>
      </c>
      <c r="E18034" t="s">
        <v>22</v>
      </c>
      <c r="F18034" s="1">
        <v>29.7225</v>
      </c>
      <c r="G18034" s="1">
        <v>-95.392399999999995</v>
      </c>
      <c r="H18034" s="1" t="s">
        <v>2</v>
      </c>
      <c r="I18034" s="1">
        <f>3958.756*ACOS(COS(RADIANS(90-C18034))*COS(RADIANS(90-F18034))+SIN(RADIANS(90-C18034))*SIN(RADIANS(90-F18034))*COS(RADIANS(D18034-G18034)))</f>
        <v>1608.3034890194085</v>
      </c>
      <c r="J18034" s="1">
        <f>I18034/A18034</f>
        <v>3.3376986863807093E-2</v>
      </c>
      <c r="K18034" s="1"/>
    </row>
    <row r="18035" spans="1:11">
      <c r="A18035" s="1">
        <v>56314</v>
      </c>
      <c r="B18035" s="2" t="s">
        <v>7</v>
      </c>
      <c r="C18035" s="1">
        <v>42.37</v>
      </c>
      <c r="D18035" s="1">
        <v>-71.03</v>
      </c>
      <c r="E18035" t="s">
        <v>22</v>
      </c>
      <c r="F18035" s="1">
        <v>29.7225</v>
      </c>
      <c r="G18035" s="1">
        <v>-95.392399999999995</v>
      </c>
      <c r="H18035" s="1" t="s">
        <v>2</v>
      </c>
      <c r="I18035" s="1">
        <f>3958.756*ACOS(COS(RADIANS(90-C18035))*COS(RADIANS(90-F18035))+SIN(RADIANS(90-C18035))*SIN(RADIANS(90-F18035))*COS(RADIANS(D18035-G18035)))</f>
        <v>1608.3034890194085</v>
      </c>
      <c r="J18035" s="1">
        <f>I18035/A18035</f>
        <v>2.8559567585669788E-2</v>
      </c>
      <c r="K18035" s="1"/>
    </row>
    <row r="18036" spans="1:11">
      <c r="A18036" s="1">
        <v>62904</v>
      </c>
      <c r="B18036" s="2" t="s">
        <v>8</v>
      </c>
      <c r="C18036" s="1">
        <v>42.37</v>
      </c>
      <c r="D18036" s="1">
        <v>-71.03</v>
      </c>
      <c r="E18036" t="s">
        <v>22</v>
      </c>
      <c r="F18036" s="1">
        <v>29.7225</v>
      </c>
      <c r="G18036" s="1">
        <v>-95.392399999999995</v>
      </c>
      <c r="H18036" s="1" t="s">
        <v>2</v>
      </c>
      <c r="I18036" s="1">
        <f>3958.756*ACOS(COS(RADIANS(90-C18036))*COS(RADIANS(90-F18036))+SIN(RADIANS(90-C18036))*SIN(RADIANS(90-F18036))*COS(RADIANS(D18036-G18036)))</f>
        <v>1608.3034890194085</v>
      </c>
      <c r="J18036" s="1">
        <f>I18036/A18036</f>
        <v>2.556758694231541E-2</v>
      </c>
      <c r="K18036" s="1"/>
    </row>
    <row r="18037" spans="1:11">
      <c r="A18037" s="1">
        <v>68207</v>
      </c>
      <c r="B18037" s="2" t="s">
        <v>7</v>
      </c>
      <c r="C18037" s="1">
        <v>42.37</v>
      </c>
      <c r="D18037" s="1">
        <v>-71.03</v>
      </c>
      <c r="E18037" t="s">
        <v>22</v>
      </c>
      <c r="F18037" s="1">
        <v>29.7225</v>
      </c>
      <c r="G18037" s="1">
        <v>-95.392399999999995</v>
      </c>
      <c r="H18037" s="1" t="s">
        <v>2</v>
      </c>
      <c r="I18037" s="1">
        <f>3958.756*ACOS(COS(RADIANS(90-C18037))*COS(RADIANS(90-F18037))+SIN(RADIANS(90-C18037))*SIN(RADIANS(90-F18037))*COS(RADIANS(D18037-G18037)))</f>
        <v>1608.3034890194085</v>
      </c>
      <c r="J18037" s="1">
        <f>I18037/A18037</f>
        <v>2.3579742387429568E-2</v>
      </c>
      <c r="K18037" s="1"/>
    </row>
    <row r="18038" spans="1:11">
      <c r="A18038" s="1">
        <v>70201</v>
      </c>
      <c r="B18038" s="2" t="s">
        <v>7</v>
      </c>
      <c r="C18038" s="1">
        <v>42.37</v>
      </c>
      <c r="D18038" s="1">
        <v>-71.03</v>
      </c>
      <c r="E18038" t="s">
        <v>22</v>
      </c>
      <c r="F18038" s="1">
        <v>29.7225</v>
      </c>
      <c r="G18038" s="1">
        <v>-95.392399999999995</v>
      </c>
      <c r="H18038" s="1" t="s">
        <v>2</v>
      </c>
      <c r="I18038" s="1">
        <f>3958.756*ACOS(COS(RADIANS(90-C18038))*COS(RADIANS(90-F18038))+SIN(RADIANS(90-C18038))*SIN(RADIANS(90-F18038))*COS(RADIANS(D18038-G18038)))</f>
        <v>1608.3034890194085</v>
      </c>
      <c r="J18038" s="1">
        <f>I18038/A18038</f>
        <v>2.2909979758399573E-2</v>
      </c>
      <c r="K18038" s="1"/>
    </row>
    <row r="18039" spans="1:11">
      <c r="A18039" s="1">
        <v>73272</v>
      </c>
      <c r="B18039" s="2" t="s">
        <v>7</v>
      </c>
      <c r="C18039" s="1">
        <v>42.37</v>
      </c>
      <c r="D18039" s="1">
        <v>-71.03</v>
      </c>
      <c r="E18039" t="s">
        <v>22</v>
      </c>
      <c r="F18039" s="1">
        <v>29.7225</v>
      </c>
      <c r="G18039" s="1">
        <v>-95.392399999999995</v>
      </c>
      <c r="H18039" s="1" t="s">
        <v>2</v>
      </c>
      <c r="I18039" s="1">
        <f>3958.756*ACOS(COS(RADIANS(90-C18039))*COS(RADIANS(90-F18039))+SIN(RADIANS(90-C18039))*SIN(RADIANS(90-F18039))*COS(RADIANS(D18039-G18039)))</f>
        <v>1608.3034890194085</v>
      </c>
      <c r="J18039" s="1">
        <f>I18039/A18039</f>
        <v>2.1949769202688728E-2</v>
      </c>
      <c r="K18039" s="1"/>
    </row>
    <row r="18040" spans="1:11">
      <c r="A18040" s="1">
        <v>74287</v>
      </c>
      <c r="B18040" s="2" t="s">
        <v>7</v>
      </c>
      <c r="C18040" s="1">
        <v>42.37</v>
      </c>
      <c r="D18040" s="1">
        <v>-71.03</v>
      </c>
      <c r="E18040" t="s">
        <v>22</v>
      </c>
      <c r="F18040" s="1">
        <v>29.7225</v>
      </c>
      <c r="G18040" s="1">
        <v>-95.392399999999995</v>
      </c>
      <c r="H18040" s="1" t="s">
        <v>2</v>
      </c>
      <c r="I18040" s="1">
        <f>3958.756*ACOS(COS(RADIANS(90-C18040))*COS(RADIANS(90-F18040))+SIN(RADIANS(90-C18040))*SIN(RADIANS(90-F18040))*COS(RADIANS(D18040-G18040)))</f>
        <v>1608.3034890194085</v>
      </c>
      <c r="J18040" s="1">
        <f>I18040/A18040</f>
        <v>2.1649864566066854E-2</v>
      </c>
      <c r="K18040" s="1"/>
    </row>
    <row r="18041" spans="1:11">
      <c r="A18041" s="1">
        <v>85624</v>
      </c>
      <c r="B18041" s="2" t="s">
        <v>8</v>
      </c>
      <c r="C18041" s="1">
        <v>42.37</v>
      </c>
      <c r="D18041" s="1">
        <v>-71.03</v>
      </c>
      <c r="E18041" t="s">
        <v>22</v>
      </c>
      <c r="F18041" s="1">
        <v>29.7225</v>
      </c>
      <c r="G18041" s="1">
        <v>-95.392399999999995</v>
      </c>
      <c r="H18041" s="1" t="s">
        <v>2</v>
      </c>
      <c r="I18041" s="1">
        <f>3958.756*ACOS(COS(RADIANS(90-C18041))*COS(RADIANS(90-F18041))+SIN(RADIANS(90-C18041))*SIN(RADIANS(90-F18041))*COS(RADIANS(D18041-G18041)))</f>
        <v>1608.3034890194085</v>
      </c>
      <c r="J18041" s="1">
        <f>I18041/A18041</f>
        <v>1.8783325808411293E-2</v>
      </c>
      <c r="K18041" s="1"/>
    </row>
    <row r="18042" spans="1:11">
      <c r="A18042" s="1">
        <v>98188</v>
      </c>
      <c r="B18042" s="2" t="s">
        <v>8</v>
      </c>
      <c r="C18042" s="1">
        <v>42.37</v>
      </c>
      <c r="D18042" s="1">
        <v>-71.03</v>
      </c>
      <c r="E18042" t="s">
        <v>22</v>
      </c>
      <c r="F18042" s="1">
        <v>29.7225</v>
      </c>
      <c r="G18042" s="1">
        <v>-95.392399999999995</v>
      </c>
      <c r="H18042" s="1" t="s">
        <v>2</v>
      </c>
      <c r="I18042" s="1">
        <f>3958.756*ACOS(COS(RADIANS(90-C18042))*COS(RADIANS(90-F18042))+SIN(RADIANS(90-C18042))*SIN(RADIANS(90-F18042))*COS(RADIANS(D18042-G18042)))</f>
        <v>1608.3034890194085</v>
      </c>
      <c r="J18042" s="1">
        <f>I18042/A18042</f>
        <v>1.6379837546537341E-2</v>
      </c>
      <c r="K18042" s="1"/>
    </row>
    <row r="18043" spans="1:11">
      <c r="A18043" s="1">
        <v>22</v>
      </c>
      <c r="B18043" s="2" t="s">
        <v>27</v>
      </c>
      <c r="C18043" s="1">
        <v>42.35</v>
      </c>
      <c r="D18043" s="1">
        <v>-71.099999999999994</v>
      </c>
      <c r="E18043" t="s">
        <v>30</v>
      </c>
      <c r="F18043" s="1">
        <v>30.61</v>
      </c>
      <c r="G18043" s="1">
        <v>-96.34</v>
      </c>
      <c r="H18043" s="1" t="s">
        <v>2</v>
      </c>
      <c r="I18043" s="1">
        <f>3958.756*ACOS(COS(RADIANS(90-C18043))*COS(RADIANS(90-F18043))+SIN(RADIANS(90-C18043))*SIN(RADIANS(90-F18043))*COS(RADIANS(D18043-G18043)))</f>
        <v>1610.778102037538</v>
      </c>
      <c r="J18043" s="1">
        <f>I18043/A18043</f>
        <v>73.217186456251724</v>
      </c>
      <c r="K18043" s="1"/>
    </row>
    <row r="18044" spans="1:11">
      <c r="A18044" s="1">
        <v>4100</v>
      </c>
      <c r="B18044" s="2" t="s">
        <v>27</v>
      </c>
      <c r="C18044" s="1">
        <v>42.35</v>
      </c>
      <c r="D18044" s="1">
        <v>-71.099999999999994</v>
      </c>
      <c r="E18044" t="s">
        <v>30</v>
      </c>
      <c r="F18044" s="1">
        <v>30.61</v>
      </c>
      <c r="G18044" s="1">
        <v>-96.34</v>
      </c>
      <c r="H18044" s="1" t="s">
        <v>2</v>
      </c>
      <c r="I18044" s="1">
        <f>3958.756*ACOS(COS(RADIANS(90-C18044))*COS(RADIANS(90-F18044))+SIN(RADIANS(90-C18044))*SIN(RADIANS(90-F18044))*COS(RADIANS(D18044-G18044)))</f>
        <v>1610.778102037538</v>
      </c>
      <c r="J18044" s="1">
        <f>I18044/A18044</f>
        <v>0.39287270781403366</v>
      </c>
      <c r="K18044" s="1"/>
    </row>
    <row r="18045" spans="1:11">
      <c r="A18045" s="1">
        <v>21318</v>
      </c>
      <c r="B18045" s="2" t="s">
        <v>27</v>
      </c>
      <c r="C18045" s="1">
        <v>42.35</v>
      </c>
      <c r="D18045" s="1">
        <v>-71.099999999999994</v>
      </c>
      <c r="E18045" t="s">
        <v>30</v>
      </c>
      <c r="F18045" s="1">
        <v>30.61</v>
      </c>
      <c r="G18045" s="1">
        <v>-96.34</v>
      </c>
      <c r="H18045" s="1" t="s">
        <v>2</v>
      </c>
      <c r="I18045" s="1">
        <f>3958.756*ACOS(COS(RADIANS(90-C18045))*COS(RADIANS(90-F18045))+SIN(RADIANS(90-C18045))*SIN(RADIANS(90-F18045))*COS(RADIANS(D18045-G18045)))</f>
        <v>1610.778102037538</v>
      </c>
      <c r="J18045" s="1">
        <f>I18045/A18045</f>
        <v>7.5559531946596217E-2</v>
      </c>
      <c r="K18045" s="1"/>
    </row>
    <row r="18046" spans="1:11">
      <c r="A18046" s="1">
        <v>28374</v>
      </c>
      <c r="B18046" s="2" t="s">
        <v>30</v>
      </c>
      <c r="C18046" s="1">
        <v>30.61</v>
      </c>
      <c r="D18046" s="1">
        <v>-96.34</v>
      </c>
      <c r="E18046" t="s">
        <v>27</v>
      </c>
      <c r="F18046" s="1">
        <v>42.35</v>
      </c>
      <c r="G18046" s="1">
        <v>-71.099999999999994</v>
      </c>
      <c r="H18046" s="1" t="s">
        <v>2</v>
      </c>
      <c r="I18046" s="1">
        <f>3958.756*ACOS(COS(RADIANS(90-C18046))*COS(RADIANS(90-F18046))+SIN(RADIANS(90-C18046))*SIN(RADIANS(90-F18046))*COS(RADIANS(D18046-G18046)))</f>
        <v>1610.778102037538</v>
      </c>
      <c r="J18046" s="1">
        <f>I18046/A18046</f>
        <v>5.6769510891574608E-2</v>
      </c>
      <c r="K18046" s="1"/>
    </row>
    <row r="18047" spans="1:11">
      <c r="A18047" s="1">
        <v>31121</v>
      </c>
      <c r="B18047" s="2" t="s">
        <v>30</v>
      </c>
      <c r="C18047" s="1">
        <v>30.61</v>
      </c>
      <c r="D18047" s="1">
        <v>-96.34</v>
      </c>
      <c r="E18047" t="s">
        <v>27</v>
      </c>
      <c r="F18047" s="1">
        <v>42.35</v>
      </c>
      <c r="G18047" s="1">
        <v>-71.099999999999994</v>
      </c>
      <c r="H18047" s="1" t="s">
        <v>2</v>
      </c>
      <c r="I18047" s="1">
        <f>3958.756*ACOS(COS(RADIANS(90-C18047))*COS(RADIANS(90-F18047))+SIN(RADIANS(90-C18047))*SIN(RADIANS(90-F18047))*COS(RADIANS(D18047-G18047)))</f>
        <v>1610.778102037538</v>
      </c>
      <c r="J18047" s="1">
        <f>I18047/A18047</f>
        <v>5.1758558595081716E-2</v>
      </c>
      <c r="K18047" s="1"/>
    </row>
    <row r="18048" spans="1:11">
      <c r="A18048" s="1">
        <v>42646</v>
      </c>
      <c r="B18048" s="2" t="s">
        <v>27</v>
      </c>
      <c r="C18048" s="1">
        <v>42.35</v>
      </c>
      <c r="D18048" s="1">
        <v>-71.099999999999994</v>
      </c>
      <c r="E18048" t="s">
        <v>30</v>
      </c>
      <c r="F18048" s="1">
        <v>30.61</v>
      </c>
      <c r="G18048" s="1">
        <v>-96.34</v>
      </c>
      <c r="H18048" s="1" t="s">
        <v>2</v>
      </c>
      <c r="I18048" s="1">
        <f>3958.756*ACOS(COS(RADIANS(90-C18048))*COS(RADIANS(90-F18048))+SIN(RADIANS(90-C18048))*SIN(RADIANS(90-F18048))*COS(RADIANS(D18048-G18048)))</f>
        <v>1610.778102037538</v>
      </c>
      <c r="J18048" s="1">
        <f>I18048/A18048</f>
        <v>3.777090704960695E-2</v>
      </c>
      <c r="K18048" s="1"/>
    </row>
    <row r="18049" spans="1:11">
      <c r="A18049" s="1">
        <v>47804</v>
      </c>
      <c r="B18049" s="2" t="s">
        <v>27</v>
      </c>
      <c r="C18049" s="1">
        <v>42.35</v>
      </c>
      <c r="D18049" s="1">
        <v>-71.099999999999994</v>
      </c>
      <c r="E18049" t="s">
        <v>30</v>
      </c>
      <c r="F18049" s="1">
        <v>30.61</v>
      </c>
      <c r="G18049" s="1">
        <v>-96.34</v>
      </c>
      <c r="H18049" s="1" t="s">
        <v>2</v>
      </c>
      <c r="I18049" s="1">
        <f>3958.756*ACOS(COS(RADIANS(90-C18049))*COS(RADIANS(90-F18049))+SIN(RADIANS(90-C18049))*SIN(RADIANS(90-F18049))*COS(RADIANS(D18049-G18049)))</f>
        <v>1610.778102037538</v>
      </c>
      <c r="J18049" s="1">
        <f>I18049/A18049</f>
        <v>3.3695466949157767E-2</v>
      </c>
      <c r="K18049" s="1"/>
    </row>
    <row r="18050" spans="1:11">
      <c r="A18050" s="1">
        <v>52163</v>
      </c>
      <c r="B18050" s="2" t="s">
        <v>30</v>
      </c>
      <c r="C18050" s="1">
        <v>30.61</v>
      </c>
      <c r="D18050" s="1">
        <v>-96.34</v>
      </c>
      <c r="E18050" t="s">
        <v>27</v>
      </c>
      <c r="F18050" s="1">
        <v>42.35</v>
      </c>
      <c r="G18050" s="1">
        <v>-71.099999999999994</v>
      </c>
      <c r="H18050" s="1" t="s">
        <v>2</v>
      </c>
      <c r="I18050" s="1">
        <f>3958.756*ACOS(COS(RADIANS(90-C18050))*COS(RADIANS(90-F18050))+SIN(RADIANS(90-C18050))*SIN(RADIANS(90-F18050))*COS(RADIANS(D18050-G18050)))</f>
        <v>1610.778102037538</v>
      </c>
      <c r="J18050" s="1">
        <f>I18050/A18050</f>
        <v>3.0879705960882964E-2</v>
      </c>
      <c r="K18050" s="1"/>
    </row>
    <row r="18051" spans="1:11">
      <c r="A18051" s="1">
        <v>83550</v>
      </c>
      <c r="B18051" s="2" t="s">
        <v>30</v>
      </c>
      <c r="C18051" s="1">
        <v>30.61</v>
      </c>
      <c r="D18051" s="1">
        <v>-96.34</v>
      </c>
      <c r="E18051" t="s">
        <v>27</v>
      </c>
      <c r="F18051" s="1">
        <v>42.35</v>
      </c>
      <c r="G18051" s="1">
        <v>-71.099999999999994</v>
      </c>
      <c r="H18051" s="1" t="s">
        <v>2</v>
      </c>
      <c r="I18051" s="1">
        <f>3958.756*ACOS(COS(RADIANS(90-C18051))*COS(RADIANS(90-F18051))+SIN(RADIANS(90-C18051))*SIN(RADIANS(90-F18051))*COS(RADIANS(D18051-G18051)))</f>
        <v>1610.778102037538</v>
      </c>
      <c r="J18051" s="1">
        <f>I18051/A18051</f>
        <v>1.9279211275135107E-2</v>
      </c>
      <c r="K18051" s="1"/>
    </row>
    <row r="18052" spans="1:11">
      <c r="A18052" s="1">
        <v>23</v>
      </c>
      <c r="B18052" s="2" t="s">
        <v>7</v>
      </c>
      <c r="C18052" s="1">
        <v>42.37</v>
      </c>
      <c r="D18052" s="1">
        <v>-71.03</v>
      </c>
      <c r="E18052" t="s">
        <v>30</v>
      </c>
      <c r="F18052" s="1">
        <v>30.61</v>
      </c>
      <c r="G18052" s="1">
        <v>-96.34</v>
      </c>
      <c r="H18052" s="1" t="s">
        <v>2</v>
      </c>
      <c r="I18052" s="1">
        <f>3958.756*ACOS(COS(RADIANS(90-C18052))*COS(RADIANS(90-F18052))+SIN(RADIANS(90-C18052))*SIN(RADIANS(90-F18052))*COS(RADIANS(D18052-G18052)))</f>
        <v>1614.6094088406735</v>
      </c>
      <c r="J18052" s="1">
        <f>I18052/A18052</f>
        <v>70.200409080029289</v>
      </c>
      <c r="K18052" s="1"/>
    </row>
    <row r="18053" spans="1:11">
      <c r="A18053" s="1">
        <v>301</v>
      </c>
      <c r="B18053" s="2" t="s">
        <v>8</v>
      </c>
      <c r="C18053" s="1">
        <v>42.37</v>
      </c>
      <c r="D18053" s="1">
        <v>-71.03</v>
      </c>
      <c r="E18053" t="s">
        <v>30</v>
      </c>
      <c r="F18053" s="1">
        <v>30.61</v>
      </c>
      <c r="G18053" s="1">
        <v>-96.34</v>
      </c>
      <c r="H18053" s="1" t="s">
        <v>2</v>
      </c>
      <c r="I18053" s="1">
        <f>3958.756*ACOS(COS(RADIANS(90-C18053))*COS(RADIANS(90-F18053))+SIN(RADIANS(90-C18053))*SIN(RADIANS(90-F18053))*COS(RADIANS(D18053-G18053)))</f>
        <v>1614.6094088406735</v>
      </c>
      <c r="J18053" s="1">
        <f>I18053/A18053</f>
        <v>5.3641508599357923</v>
      </c>
      <c r="K18053" s="1"/>
    </row>
    <row r="18054" spans="1:11">
      <c r="A18054" s="1">
        <v>10934</v>
      </c>
      <c r="B18054" s="2" t="s">
        <v>7</v>
      </c>
      <c r="C18054" s="1">
        <v>42.37</v>
      </c>
      <c r="D18054" s="1">
        <v>-71.03</v>
      </c>
      <c r="E18054" t="s">
        <v>30</v>
      </c>
      <c r="F18054" s="1">
        <v>30.61</v>
      </c>
      <c r="G18054" s="1">
        <v>-96.34</v>
      </c>
      <c r="H18054" s="1" t="s">
        <v>2</v>
      </c>
      <c r="I18054" s="1">
        <f>3958.756*ACOS(COS(RADIANS(90-C18054))*COS(RADIANS(90-F18054))+SIN(RADIANS(90-C18054))*SIN(RADIANS(90-F18054))*COS(RADIANS(D18054-G18054)))</f>
        <v>1614.6094088406735</v>
      </c>
      <c r="J18054" s="1">
        <f>I18054/A18054</f>
        <v>0.14766868564483934</v>
      </c>
      <c r="K18054" s="1"/>
    </row>
    <row r="18055" spans="1:11">
      <c r="A18055" s="1">
        <v>20424</v>
      </c>
      <c r="B18055" s="2" t="s">
        <v>8</v>
      </c>
      <c r="C18055" s="1">
        <v>42.37</v>
      </c>
      <c r="D18055" s="1">
        <v>-71.03</v>
      </c>
      <c r="E18055" t="s">
        <v>30</v>
      </c>
      <c r="F18055" s="1">
        <v>30.61</v>
      </c>
      <c r="G18055" s="1">
        <v>-96.34</v>
      </c>
      <c r="H18055" s="1" t="s">
        <v>2</v>
      </c>
      <c r="I18055" s="1">
        <f>3958.756*ACOS(COS(RADIANS(90-C18055))*COS(RADIANS(90-F18055))+SIN(RADIANS(90-C18055))*SIN(RADIANS(90-F18055))*COS(RADIANS(D18055-G18055)))</f>
        <v>1614.6094088406735</v>
      </c>
      <c r="J18055" s="1">
        <f>I18055/A18055</f>
        <v>7.9054514729762701E-2</v>
      </c>
      <c r="K18055" s="1"/>
    </row>
    <row r="18056" spans="1:11">
      <c r="A18056" s="1">
        <v>31995</v>
      </c>
      <c r="B18056" s="2" t="s">
        <v>8</v>
      </c>
      <c r="C18056" s="1">
        <v>42.37</v>
      </c>
      <c r="D18056" s="1">
        <v>-71.03</v>
      </c>
      <c r="E18056" t="s">
        <v>30</v>
      </c>
      <c r="F18056" s="1">
        <v>30.61</v>
      </c>
      <c r="G18056" s="1">
        <v>-96.34</v>
      </c>
      <c r="H18056" s="1" t="s">
        <v>2</v>
      </c>
      <c r="I18056" s="1">
        <f>3958.756*ACOS(COS(RADIANS(90-C18056))*COS(RADIANS(90-F18056))+SIN(RADIANS(90-C18056))*SIN(RADIANS(90-F18056))*COS(RADIANS(D18056-G18056)))</f>
        <v>1614.6094088406735</v>
      </c>
      <c r="J18056" s="1">
        <f>I18056/A18056</f>
        <v>5.046442909331688E-2</v>
      </c>
      <c r="K18056" s="1"/>
    </row>
    <row r="18057" spans="1:11">
      <c r="A18057" s="1">
        <v>36543</v>
      </c>
      <c r="B18057" s="2" t="s">
        <v>7</v>
      </c>
      <c r="C18057" s="1">
        <v>42.37</v>
      </c>
      <c r="D18057" s="1">
        <v>-71.03</v>
      </c>
      <c r="E18057" t="s">
        <v>30</v>
      </c>
      <c r="F18057" s="1">
        <v>30.61</v>
      </c>
      <c r="G18057" s="1">
        <v>-96.34</v>
      </c>
      <c r="H18057" s="1" t="s">
        <v>2</v>
      </c>
      <c r="I18057" s="1">
        <f>3958.756*ACOS(COS(RADIANS(90-C18057))*COS(RADIANS(90-F18057))+SIN(RADIANS(90-C18057))*SIN(RADIANS(90-F18057))*COS(RADIANS(D18057-G18057)))</f>
        <v>1614.6094088406735</v>
      </c>
      <c r="J18057" s="1">
        <f>I18057/A18057</f>
        <v>4.4183822040901773E-2</v>
      </c>
      <c r="K18057" s="1"/>
    </row>
    <row r="18058" spans="1:11">
      <c r="A18058" s="1">
        <v>40508</v>
      </c>
      <c r="B18058" s="2" t="s">
        <v>8</v>
      </c>
      <c r="C18058" s="1">
        <v>42.37</v>
      </c>
      <c r="D18058" s="1">
        <v>-71.03</v>
      </c>
      <c r="E18058" t="s">
        <v>30</v>
      </c>
      <c r="F18058" s="1">
        <v>30.61</v>
      </c>
      <c r="G18058" s="1">
        <v>-96.34</v>
      </c>
      <c r="H18058" s="1" t="s">
        <v>2</v>
      </c>
      <c r="I18058" s="1">
        <f>3958.756*ACOS(COS(RADIANS(90-C18058))*COS(RADIANS(90-F18058))+SIN(RADIANS(90-C18058))*SIN(RADIANS(90-F18058))*COS(RADIANS(D18058-G18058)))</f>
        <v>1614.6094088406735</v>
      </c>
      <c r="J18058" s="1">
        <f>I18058/A18058</f>
        <v>3.9859025595948297E-2</v>
      </c>
      <c r="K18058" s="1"/>
    </row>
    <row r="18059" spans="1:11">
      <c r="A18059" s="1">
        <v>55306</v>
      </c>
      <c r="B18059" s="2" t="s">
        <v>7</v>
      </c>
      <c r="C18059" s="1">
        <v>42.37</v>
      </c>
      <c r="D18059" s="1">
        <v>-71.03</v>
      </c>
      <c r="E18059" t="s">
        <v>30</v>
      </c>
      <c r="F18059" s="1">
        <v>30.61</v>
      </c>
      <c r="G18059" s="1">
        <v>-96.34</v>
      </c>
      <c r="H18059" s="1" t="s">
        <v>2</v>
      </c>
      <c r="I18059" s="1">
        <f>3958.756*ACOS(COS(RADIANS(90-C18059))*COS(RADIANS(90-F18059))+SIN(RADIANS(90-C18059))*SIN(RADIANS(90-F18059))*COS(RADIANS(D18059-G18059)))</f>
        <v>1614.6094088406735</v>
      </c>
      <c r="J18059" s="1">
        <f>I18059/A18059</f>
        <v>2.9194109298099184E-2</v>
      </c>
      <c r="K18059" s="1"/>
    </row>
    <row r="18060" spans="1:11">
      <c r="A18060" s="1">
        <v>73464</v>
      </c>
      <c r="B18060" s="2" t="s">
        <v>7</v>
      </c>
      <c r="C18060" s="1">
        <v>42.37</v>
      </c>
      <c r="D18060" s="1">
        <v>-71.03</v>
      </c>
      <c r="E18060" t="s">
        <v>30</v>
      </c>
      <c r="F18060" s="1">
        <v>30.61</v>
      </c>
      <c r="G18060" s="1">
        <v>-96.34</v>
      </c>
      <c r="H18060" s="1" t="s">
        <v>2</v>
      </c>
      <c r="I18060" s="1">
        <f>3958.756*ACOS(COS(RADIANS(90-C18060))*COS(RADIANS(90-F18060))+SIN(RADIANS(90-C18060))*SIN(RADIANS(90-F18060))*COS(RADIANS(D18060-G18060)))</f>
        <v>1614.6094088406735</v>
      </c>
      <c r="J18060" s="1">
        <f>I18060/A18060</f>
        <v>2.1978239802361341E-2</v>
      </c>
      <c r="K18060" s="1"/>
    </row>
    <row r="18061" spans="1:11">
      <c r="A18061" s="1">
        <v>96452</v>
      </c>
      <c r="B18061" s="2" t="s">
        <v>8</v>
      </c>
      <c r="C18061" s="1">
        <v>42.37</v>
      </c>
      <c r="D18061" s="1">
        <v>-71.03</v>
      </c>
      <c r="E18061" t="s">
        <v>30</v>
      </c>
      <c r="F18061" s="1">
        <v>30.61</v>
      </c>
      <c r="G18061" s="1">
        <v>-96.34</v>
      </c>
      <c r="H18061" s="1" t="s">
        <v>2</v>
      </c>
      <c r="I18061" s="1">
        <f>3958.756*ACOS(COS(RADIANS(90-C18061))*COS(RADIANS(90-F18061))+SIN(RADIANS(90-C18061))*SIN(RADIANS(90-F18061))*COS(RADIANS(D18061-G18061)))</f>
        <v>1614.6094088406735</v>
      </c>
      <c r="J18061" s="1">
        <f>I18061/A18061</f>
        <v>1.674003036578478E-2</v>
      </c>
      <c r="K18061" s="1"/>
    </row>
    <row r="18062" spans="1:11">
      <c r="A18062" s="1">
        <v>23</v>
      </c>
      <c r="B18062" s="2" t="s">
        <v>32</v>
      </c>
      <c r="C18062" s="1">
        <v>35.08</v>
      </c>
      <c r="D18062" s="1">
        <v>-106.65</v>
      </c>
      <c r="E18062" t="s">
        <v>11</v>
      </c>
      <c r="F18062" s="1">
        <v>38.988599999999998</v>
      </c>
      <c r="G18062" s="1">
        <v>-76.944500000000005</v>
      </c>
      <c r="H18062" s="1" t="s">
        <v>2</v>
      </c>
      <c r="I18062" s="1">
        <f>3958.756*ACOS(COS(RADIANS(90-C18062))*COS(RADIANS(90-F18062))+SIN(RADIANS(90-C18062))*SIN(RADIANS(90-F18062))*COS(RADIANS(D18062-G18062)))</f>
        <v>1653.000966598169</v>
      </c>
      <c r="J18062" s="1">
        <f>I18062/A18062</f>
        <v>71.869607243398647</v>
      </c>
      <c r="K18062" s="1"/>
    </row>
    <row r="18063" spans="1:11">
      <c r="A18063" s="1">
        <v>45</v>
      </c>
      <c r="B18063" s="2" t="s">
        <v>32</v>
      </c>
      <c r="C18063" s="1">
        <v>35.08</v>
      </c>
      <c r="D18063" s="1">
        <v>-106.65</v>
      </c>
      <c r="E18063" t="s">
        <v>11</v>
      </c>
      <c r="F18063" s="1">
        <v>38.988599999999998</v>
      </c>
      <c r="G18063" s="1">
        <v>-76.944500000000005</v>
      </c>
      <c r="H18063" s="1" t="s">
        <v>2</v>
      </c>
      <c r="I18063" s="1">
        <f>3958.756*ACOS(COS(RADIANS(90-C18063))*COS(RADIANS(90-F18063))+SIN(RADIANS(90-C18063))*SIN(RADIANS(90-F18063))*COS(RADIANS(D18063-G18063)))</f>
        <v>1653.000966598169</v>
      </c>
      <c r="J18063" s="1">
        <f>I18063/A18063</f>
        <v>36.733354813292642</v>
      </c>
      <c r="K18063" s="1"/>
    </row>
    <row r="18064" spans="1:11">
      <c r="A18064" s="1">
        <v>70</v>
      </c>
      <c r="B18064" s="2" t="s">
        <v>11</v>
      </c>
      <c r="C18064" s="1">
        <v>38.988599999999998</v>
      </c>
      <c r="D18064" s="1">
        <v>-76.944500000000005</v>
      </c>
      <c r="E18064" t="s">
        <v>32</v>
      </c>
      <c r="F18064" s="1">
        <v>35.08</v>
      </c>
      <c r="G18064" s="1">
        <v>-106.65</v>
      </c>
      <c r="H18064" s="1" t="s">
        <v>2</v>
      </c>
      <c r="I18064" s="1">
        <f>3958.756*ACOS(COS(RADIANS(90-C18064))*COS(RADIANS(90-F18064))+SIN(RADIANS(90-C18064))*SIN(RADIANS(90-F18064))*COS(RADIANS(D18064-G18064)))</f>
        <v>1653.000966598169</v>
      </c>
      <c r="J18064" s="1">
        <f>I18064/A18064</f>
        <v>23.614299522830986</v>
      </c>
      <c r="K18064" s="1"/>
    </row>
    <row r="18065" spans="1:11">
      <c r="A18065" s="1">
        <v>70</v>
      </c>
      <c r="B18065" s="2" t="s">
        <v>11</v>
      </c>
      <c r="C18065" s="1">
        <v>38.988599999999998</v>
      </c>
      <c r="D18065" s="1">
        <v>-76.944500000000005</v>
      </c>
      <c r="E18065" t="s">
        <v>32</v>
      </c>
      <c r="F18065" s="1">
        <v>35.08</v>
      </c>
      <c r="G18065" s="1">
        <v>-106.65</v>
      </c>
      <c r="H18065" s="1" t="s">
        <v>2</v>
      </c>
      <c r="I18065" s="1">
        <f>3958.756*ACOS(COS(RADIANS(90-C18065))*COS(RADIANS(90-F18065))+SIN(RADIANS(90-C18065))*SIN(RADIANS(90-F18065))*COS(RADIANS(D18065-G18065)))</f>
        <v>1653.000966598169</v>
      </c>
      <c r="J18065" s="1">
        <f>I18065/A18065</f>
        <v>23.614299522830986</v>
      </c>
      <c r="K18065" s="1"/>
    </row>
    <row r="18066" spans="1:11">
      <c r="A18066" s="1">
        <v>435</v>
      </c>
      <c r="B18066" s="2" t="s">
        <v>32</v>
      </c>
      <c r="C18066" s="1">
        <v>35.08</v>
      </c>
      <c r="D18066" s="1">
        <v>-106.65</v>
      </c>
      <c r="E18066" t="s">
        <v>11</v>
      </c>
      <c r="F18066" s="1">
        <v>38.988599999999998</v>
      </c>
      <c r="G18066" s="1">
        <v>-76.944500000000005</v>
      </c>
      <c r="H18066" s="1" t="s">
        <v>2</v>
      </c>
      <c r="I18066" s="1">
        <f>3958.756*ACOS(COS(RADIANS(90-C18066))*COS(RADIANS(90-F18066))+SIN(RADIANS(90-C18066))*SIN(RADIANS(90-F18066))*COS(RADIANS(D18066-G18066)))</f>
        <v>1653.000966598169</v>
      </c>
      <c r="J18066" s="1">
        <f>I18066/A18066</f>
        <v>3.8000022220647565</v>
      </c>
      <c r="K18066" s="1"/>
    </row>
    <row r="18067" spans="1:11">
      <c r="A18067" s="1">
        <v>912</v>
      </c>
      <c r="B18067" s="2" t="s">
        <v>11</v>
      </c>
      <c r="C18067" s="1">
        <v>38.988599999999998</v>
      </c>
      <c r="D18067" s="1">
        <v>-76.944500000000005</v>
      </c>
      <c r="E18067" t="s">
        <v>32</v>
      </c>
      <c r="F18067" s="1">
        <v>35.08</v>
      </c>
      <c r="G18067" s="1">
        <v>-106.65</v>
      </c>
      <c r="H18067" s="1" t="s">
        <v>2</v>
      </c>
      <c r="I18067" s="1">
        <f>3958.756*ACOS(COS(RADIANS(90-C18067))*COS(RADIANS(90-F18067))+SIN(RADIANS(90-C18067))*SIN(RADIANS(90-F18067))*COS(RADIANS(D18067-G18067)))</f>
        <v>1653.000966598169</v>
      </c>
      <c r="J18067" s="1">
        <f>I18067/A18067</f>
        <v>1.8125010598664135</v>
      </c>
      <c r="K18067" s="1"/>
    </row>
    <row r="18068" spans="1:11">
      <c r="A18068" s="1">
        <v>912</v>
      </c>
      <c r="B18068" s="2" t="s">
        <v>11</v>
      </c>
      <c r="C18068" s="1">
        <v>38.988599999999998</v>
      </c>
      <c r="D18068" s="1">
        <v>-76.944500000000005</v>
      </c>
      <c r="E18068" t="s">
        <v>32</v>
      </c>
      <c r="F18068" s="1">
        <v>35.08</v>
      </c>
      <c r="G18068" s="1">
        <v>-106.65</v>
      </c>
      <c r="H18068" s="1" t="s">
        <v>2</v>
      </c>
      <c r="I18068" s="1">
        <f>3958.756*ACOS(COS(RADIANS(90-C18068))*COS(RADIANS(90-F18068))+SIN(RADIANS(90-C18068))*SIN(RADIANS(90-F18068))*COS(RADIANS(D18068-G18068)))</f>
        <v>1653.000966598169</v>
      </c>
      <c r="J18068" s="1">
        <f>I18068/A18068</f>
        <v>1.8125010598664135</v>
      </c>
      <c r="K18068" s="1"/>
    </row>
    <row r="18069" spans="1:11">
      <c r="A18069" s="1">
        <v>985</v>
      </c>
      <c r="B18069" s="2" t="s">
        <v>11</v>
      </c>
      <c r="C18069" s="1">
        <v>38.988599999999998</v>
      </c>
      <c r="D18069" s="1">
        <v>-76.944500000000005</v>
      </c>
      <c r="E18069" t="s">
        <v>32</v>
      </c>
      <c r="F18069" s="1">
        <v>35.08</v>
      </c>
      <c r="G18069" s="1">
        <v>-106.65</v>
      </c>
      <c r="H18069" s="1" t="s">
        <v>2</v>
      </c>
      <c r="I18069" s="1">
        <f>3958.756*ACOS(COS(RADIANS(90-C18069))*COS(RADIANS(90-F18069))+SIN(RADIANS(90-C18069))*SIN(RADIANS(90-F18069))*COS(RADIANS(D18069-G18069)))</f>
        <v>1653.000966598169</v>
      </c>
      <c r="J18069" s="1">
        <f>I18069/A18069</f>
        <v>1.6781735701504255</v>
      </c>
      <c r="K18069" s="1"/>
    </row>
    <row r="18070" spans="1:11">
      <c r="A18070" s="1">
        <v>985</v>
      </c>
      <c r="B18070" s="2" t="s">
        <v>11</v>
      </c>
      <c r="C18070" s="1">
        <v>38.988599999999998</v>
      </c>
      <c r="D18070" s="1">
        <v>-76.944500000000005</v>
      </c>
      <c r="E18070" t="s">
        <v>32</v>
      </c>
      <c r="F18070" s="1">
        <v>35.08</v>
      </c>
      <c r="G18070" s="1">
        <v>-106.65</v>
      </c>
      <c r="H18070" s="1" t="s">
        <v>2</v>
      </c>
      <c r="I18070" s="1">
        <f>3958.756*ACOS(COS(RADIANS(90-C18070))*COS(RADIANS(90-F18070))+SIN(RADIANS(90-C18070))*SIN(RADIANS(90-F18070))*COS(RADIANS(D18070-G18070)))</f>
        <v>1653.000966598169</v>
      </c>
      <c r="J18070" s="1">
        <f>I18070/A18070</f>
        <v>1.6781735701504255</v>
      </c>
      <c r="K18070" s="1"/>
    </row>
    <row r="18071" spans="1:11">
      <c r="A18071" s="1">
        <v>1041</v>
      </c>
      <c r="B18071" s="2" t="s">
        <v>11</v>
      </c>
      <c r="C18071" s="1">
        <v>38.988599999999998</v>
      </c>
      <c r="D18071" s="1">
        <v>-76.944500000000005</v>
      </c>
      <c r="E18071" t="s">
        <v>32</v>
      </c>
      <c r="F18071" s="1">
        <v>35.08</v>
      </c>
      <c r="G18071" s="1">
        <v>-106.65</v>
      </c>
      <c r="H18071" s="1" t="s">
        <v>2</v>
      </c>
      <c r="I18071" s="1">
        <f>3958.756*ACOS(COS(RADIANS(90-C18071))*COS(RADIANS(90-F18071))+SIN(RADIANS(90-C18071))*SIN(RADIANS(90-F18071))*COS(RADIANS(D18071-G18071)))</f>
        <v>1653.000966598169</v>
      </c>
      <c r="J18071" s="1">
        <f>I18071/A18071</f>
        <v>1.5878971821308061</v>
      </c>
      <c r="K18071" s="1"/>
    </row>
    <row r="18072" spans="1:11">
      <c r="A18072" s="1">
        <v>1041</v>
      </c>
      <c r="B18072" s="2" t="s">
        <v>11</v>
      </c>
      <c r="C18072" s="1">
        <v>38.988599999999998</v>
      </c>
      <c r="D18072" s="1">
        <v>-76.944500000000005</v>
      </c>
      <c r="E18072" t="s">
        <v>32</v>
      </c>
      <c r="F18072" s="1">
        <v>35.08</v>
      </c>
      <c r="G18072" s="1">
        <v>-106.65</v>
      </c>
      <c r="H18072" s="1" t="s">
        <v>2</v>
      </c>
      <c r="I18072" s="1">
        <f>3958.756*ACOS(COS(RADIANS(90-C18072))*COS(RADIANS(90-F18072))+SIN(RADIANS(90-C18072))*SIN(RADIANS(90-F18072))*COS(RADIANS(D18072-G18072)))</f>
        <v>1653.000966598169</v>
      </c>
      <c r="J18072" s="1">
        <f>I18072/A18072</f>
        <v>1.5878971821308061</v>
      </c>
      <c r="K18072" s="1"/>
    </row>
    <row r="18073" spans="1:11">
      <c r="A18073" s="1">
        <v>1095</v>
      </c>
      <c r="B18073" s="2" t="s">
        <v>11</v>
      </c>
      <c r="C18073" s="1">
        <v>38.988599999999998</v>
      </c>
      <c r="D18073" s="1">
        <v>-76.944500000000005</v>
      </c>
      <c r="E18073" t="s">
        <v>32</v>
      </c>
      <c r="F18073" s="1">
        <v>35.08</v>
      </c>
      <c r="G18073" s="1">
        <v>-106.65</v>
      </c>
      <c r="H18073" s="1" t="s">
        <v>2</v>
      </c>
      <c r="I18073" s="1">
        <f>3958.756*ACOS(COS(RADIANS(90-C18073))*COS(RADIANS(90-F18073))+SIN(RADIANS(90-C18073))*SIN(RADIANS(90-F18073))*COS(RADIANS(D18073-G18073)))</f>
        <v>1653.000966598169</v>
      </c>
      <c r="J18073" s="1">
        <f>I18073/A18073</f>
        <v>1.5095899238339443</v>
      </c>
      <c r="K18073" s="1"/>
    </row>
    <row r="18074" spans="1:11">
      <c r="A18074" s="1">
        <v>1095</v>
      </c>
      <c r="B18074" s="2" t="s">
        <v>11</v>
      </c>
      <c r="C18074" s="1">
        <v>38.988599999999998</v>
      </c>
      <c r="D18074" s="1">
        <v>-76.944500000000005</v>
      </c>
      <c r="E18074" t="s">
        <v>32</v>
      </c>
      <c r="F18074" s="1">
        <v>35.08</v>
      </c>
      <c r="G18074" s="1">
        <v>-106.65</v>
      </c>
      <c r="H18074" s="1" t="s">
        <v>2</v>
      </c>
      <c r="I18074" s="1">
        <f>3958.756*ACOS(COS(RADIANS(90-C18074))*COS(RADIANS(90-F18074))+SIN(RADIANS(90-C18074))*SIN(RADIANS(90-F18074))*COS(RADIANS(D18074-G18074)))</f>
        <v>1653.000966598169</v>
      </c>
      <c r="J18074" s="1">
        <f>I18074/A18074</f>
        <v>1.5095899238339443</v>
      </c>
      <c r="K18074" s="1"/>
    </row>
    <row r="18075" spans="1:11">
      <c r="A18075" s="1">
        <v>1124</v>
      </c>
      <c r="B18075" s="2" t="s">
        <v>11</v>
      </c>
      <c r="C18075" s="1">
        <v>38.988599999999998</v>
      </c>
      <c r="D18075" s="1">
        <v>-76.944500000000005</v>
      </c>
      <c r="E18075" t="s">
        <v>32</v>
      </c>
      <c r="F18075" s="1">
        <v>35.08</v>
      </c>
      <c r="G18075" s="1">
        <v>-106.65</v>
      </c>
      <c r="H18075" s="1" t="s">
        <v>2</v>
      </c>
      <c r="I18075" s="1">
        <f>3958.756*ACOS(COS(RADIANS(90-C18075))*COS(RADIANS(90-F18075))+SIN(RADIANS(90-C18075))*SIN(RADIANS(90-F18075))*COS(RADIANS(D18075-G18075)))</f>
        <v>1653.000966598169</v>
      </c>
      <c r="J18075" s="1">
        <f>I18075/A18075</f>
        <v>1.4706414293578016</v>
      </c>
      <c r="K18075" s="1"/>
    </row>
    <row r="18076" spans="1:11">
      <c r="A18076" s="1">
        <v>1124</v>
      </c>
      <c r="B18076" s="2" t="s">
        <v>11</v>
      </c>
      <c r="C18076" s="1">
        <v>38.988599999999998</v>
      </c>
      <c r="D18076" s="1">
        <v>-76.944500000000005</v>
      </c>
      <c r="E18076" t="s">
        <v>32</v>
      </c>
      <c r="F18076" s="1">
        <v>35.08</v>
      </c>
      <c r="G18076" s="1">
        <v>-106.65</v>
      </c>
      <c r="H18076" s="1" t="s">
        <v>2</v>
      </c>
      <c r="I18076" s="1">
        <f>3958.756*ACOS(COS(RADIANS(90-C18076))*COS(RADIANS(90-F18076))+SIN(RADIANS(90-C18076))*SIN(RADIANS(90-F18076))*COS(RADIANS(D18076-G18076)))</f>
        <v>1653.000966598169</v>
      </c>
      <c r="J18076" s="1">
        <f>I18076/A18076</f>
        <v>1.4706414293578016</v>
      </c>
      <c r="K18076" s="1"/>
    </row>
    <row r="18077" spans="1:11">
      <c r="A18077" s="1">
        <v>1209</v>
      </c>
      <c r="B18077" s="2" t="s">
        <v>11</v>
      </c>
      <c r="C18077" s="1">
        <v>38.988599999999998</v>
      </c>
      <c r="D18077" s="1">
        <v>-76.944500000000005</v>
      </c>
      <c r="E18077" t="s">
        <v>32</v>
      </c>
      <c r="F18077" s="1">
        <v>35.08</v>
      </c>
      <c r="G18077" s="1">
        <v>-106.65</v>
      </c>
      <c r="H18077" s="1" t="s">
        <v>2</v>
      </c>
      <c r="I18077" s="1">
        <f>3958.756*ACOS(COS(RADIANS(90-C18077))*COS(RADIANS(90-F18077))+SIN(RADIANS(90-C18077))*SIN(RADIANS(90-F18077))*COS(RADIANS(D18077-G18077)))</f>
        <v>1653.000966598169</v>
      </c>
      <c r="J18077" s="1">
        <f>I18077/A18077</f>
        <v>1.3672464570704459</v>
      </c>
      <c r="K18077" s="1"/>
    </row>
    <row r="18078" spans="1:11">
      <c r="A18078" s="1">
        <v>1209</v>
      </c>
      <c r="B18078" s="2" t="s">
        <v>11</v>
      </c>
      <c r="C18078" s="1">
        <v>38.988599999999998</v>
      </c>
      <c r="D18078" s="1">
        <v>-76.944500000000005</v>
      </c>
      <c r="E18078" t="s">
        <v>32</v>
      </c>
      <c r="F18078" s="1">
        <v>35.08</v>
      </c>
      <c r="G18078" s="1">
        <v>-106.65</v>
      </c>
      <c r="H18078" s="1" t="s">
        <v>2</v>
      </c>
      <c r="I18078" s="1">
        <f>3958.756*ACOS(COS(RADIANS(90-C18078))*COS(RADIANS(90-F18078))+SIN(RADIANS(90-C18078))*SIN(RADIANS(90-F18078))*COS(RADIANS(D18078-G18078)))</f>
        <v>1653.000966598169</v>
      </c>
      <c r="J18078" s="1">
        <f>I18078/A18078</f>
        <v>1.3672464570704459</v>
      </c>
      <c r="K18078" s="1"/>
    </row>
    <row r="18079" spans="1:11">
      <c r="A18079" s="1">
        <v>1275</v>
      </c>
      <c r="B18079" s="2" t="s">
        <v>11</v>
      </c>
      <c r="C18079" s="1">
        <v>38.988599999999998</v>
      </c>
      <c r="D18079" s="1">
        <v>-76.944500000000005</v>
      </c>
      <c r="E18079" t="s">
        <v>32</v>
      </c>
      <c r="F18079" s="1">
        <v>35.08</v>
      </c>
      <c r="G18079" s="1">
        <v>-106.65</v>
      </c>
      <c r="H18079" s="1" t="s">
        <v>2</v>
      </c>
      <c r="I18079" s="1">
        <f>3958.756*ACOS(COS(RADIANS(90-C18079))*COS(RADIANS(90-F18079))+SIN(RADIANS(90-C18079))*SIN(RADIANS(90-F18079))*COS(RADIANS(D18079-G18079)))</f>
        <v>1653.000966598169</v>
      </c>
      <c r="J18079" s="1">
        <f>I18079/A18079</f>
        <v>1.2964713463515052</v>
      </c>
      <c r="K18079" s="1"/>
    </row>
    <row r="18080" spans="1:11">
      <c r="A18080" s="1">
        <v>1275</v>
      </c>
      <c r="B18080" s="2" t="s">
        <v>11</v>
      </c>
      <c r="C18080" s="1">
        <v>38.988599999999998</v>
      </c>
      <c r="D18080" s="1">
        <v>-76.944500000000005</v>
      </c>
      <c r="E18080" t="s">
        <v>32</v>
      </c>
      <c r="F18080" s="1">
        <v>35.08</v>
      </c>
      <c r="G18080" s="1">
        <v>-106.65</v>
      </c>
      <c r="H18080" s="1" t="s">
        <v>2</v>
      </c>
      <c r="I18080" s="1">
        <f>3958.756*ACOS(COS(RADIANS(90-C18080))*COS(RADIANS(90-F18080))+SIN(RADIANS(90-C18080))*SIN(RADIANS(90-F18080))*COS(RADIANS(D18080-G18080)))</f>
        <v>1653.000966598169</v>
      </c>
      <c r="J18080" s="1">
        <f>I18080/A18080</f>
        <v>1.2964713463515052</v>
      </c>
      <c r="K18080" s="1"/>
    </row>
    <row r="18081" spans="1:11">
      <c r="A18081" s="1">
        <v>1323</v>
      </c>
      <c r="B18081" s="2" t="s">
        <v>11</v>
      </c>
      <c r="C18081" s="1">
        <v>38.988599999999998</v>
      </c>
      <c r="D18081" s="1">
        <v>-76.944500000000005</v>
      </c>
      <c r="E18081" t="s">
        <v>32</v>
      </c>
      <c r="F18081" s="1">
        <v>35.08</v>
      </c>
      <c r="G18081" s="1">
        <v>-106.65</v>
      </c>
      <c r="H18081" s="1" t="s">
        <v>2</v>
      </c>
      <c r="I18081" s="1">
        <f>3958.756*ACOS(COS(RADIANS(90-C18081))*COS(RADIANS(90-F18081))+SIN(RADIANS(90-C18081))*SIN(RADIANS(90-F18081))*COS(RADIANS(D18081-G18081)))</f>
        <v>1653.000966598169</v>
      </c>
      <c r="J18081" s="1">
        <f>I18081/A18081</f>
        <v>1.2494338371868248</v>
      </c>
      <c r="K18081" s="1"/>
    </row>
    <row r="18082" spans="1:11">
      <c r="A18082" s="1">
        <v>1374</v>
      </c>
      <c r="B18082" s="2" t="s">
        <v>11</v>
      </c>
      <c r="C18082" s="1">
        <v>38.988599999999998</v>
      </c>
      <c r="D18082" s="1">
        <v>-76.944500000000005</v>
      </c>
      <c r="E18082" t="s">
        <v>32</v>
      </c>
      <c r="F18082" s="1">
        <v>35.08</v>
      </c>
      <c r="G18082" s="1">
        <v>-106.65</v>
      </c>
      <c r="H18082" s="1" t="s">
        <v>2</v>
      </c>
      <c r="I18082" s="1">
        <f>3958.756*ACOS(COS(RADIANS(90-C18082))*COS(RADIANS(90-F18082))+SIN(RADIANS(90-C18082))*SIN(RADIANS(90-F18082))*COS(RADIANS(D18082-G18082)))</f>
        <v>1653.000966598169</v>
      </c>
      <c r="J18082" s="1">
        <f>I18082/A18082</f>
        <v>1.2030574720510692</v>
      </c>
      <c r="K18082" s="1"/>
    </row>
    <row r="18083" spans="1:11">
      <c r="A18083" s="1">
        <v>1374</v>
      </c>
      <c r="B18083" s="2" t="s">
        <v>11</v>
      </c>
      <c r="C18083" s="1">
        <v>38.988599999999998</v>
      </c>
      <c r="D18083" s="1">
        <v>-76.944500000000005</v>
      </c>
      <c r="E18083" t="s">
        <v>32</v>
      </c>
      <c r="F18083" s="1">
        <v>35.08</v>
      </c>
      <c r="G18083" s="1">
        <v>-106.65</v>
      </c>
      <c r="H18083" s="1" t="s">
        <v>2</v>
      </c>
      <c r="I18083" s="1">
        <f>3958.756*ACOS(COS(RADIANS(90-C18083))*COS(RADIANS(90-F18083))+SIN(RADIANS(90-C18083))*SIN(RADIANS(90-F18083))*COS(RADIANS(D18083-G18083)))</f>
        <v>1653.000966598169</v>
      </c>
      <c r="J18083" s="1">
        <f>I18083/A18083</f>
        <v>1.2030574720510692</v>
      </c>
      <c r="K18083" s="1"/>
    </row>
    <row r="18084" spans="1:11">
      <c r="A18084" s="1">
        <v>1663</v>
      </c>
      <c r="B18084" s="2" t="s">
        <v>11</v>
      </c>
      <c r="C18084" s="1">
        <v>38.988599999999998</v>
      </c>
      <c r="D18084" s="1">
        <v>-76.944500000000005</v>
      </c>
      <c r="E18084" t="s">
        <v>32</v>
      </c>
      <c r="F18084" s="1">
        <v>35.08</v>
      </c>
      <c r="G18084" s="1">
        <v>-106.65</v>
      </c>
      <c r="H18084" s="1" t="s">
        <v>2</v>
      </c>
      <c r="I18084" s="1">
        <f>3958.756*ACOS(COS(RADIANS(90-C18084))*COS(RADIANS(90-F18084))+SIN(RADIANS(90-C18084))*SIN(RADIANS(90-F18084))*COS(RADIANS(D18084-G18084)))</f>
        <v>1653.000966598169</v>
      </c>
      <c r="J18084" s="1">
        <f>I18084/A18084</f>
        <v>0.99398735213359535</v>
      </c>
      <c r="K18084" s="1"/>
    </row>
    <row r="18085" spans="1:11">
      <c r="A18085" s="1">
        <v>1663</v>
      </c>
      <c r="B18085" s="2" t="s">
        <v>11</v>
      </c>
      <c r="C18085" s="1">
        <v>38.988599999999998</v>
      </c>
      <c r="D18085" s="1">
        <v>-76.944500000000005</v>
      </c>
      <c r="E18085" t="s">
        <v>32</v>
      </c>
      <c r="F18085" s="1">
        <v>35.08</v>
      </c>
      <c r="G18085" s="1">
        <v>-106.65</v>
      </c>
      <c r="H18085" s="1" t="s">
        <v>2</v>
      </c>
      <c r="I18085" s="1">
        <f>3958.756*ACOS(COS(RADIANS(90-C18085))*COS(RADIANS(90-F18085))+SIN(RADIANS(90-C18085))*SIN(RADIANS(90-F18085))*COS(RADIANS(D18085-G18085)))</f>
        <v>1653.000966598169</v>
      </c>
      <c r="J18085" s="1">
        <f>I18085/A18085</f>
        <v>0.99398735213359535</v>
      </c>
      <c r="K18085" s="1"/>
    </row>
    <row r="18086" spans="1:11">
      <c r="A18086" s="1">
        <v>2832</v>
      </c>
      <c r="B18086" s="2" t="s">
        <v>11</v>
      </c>
      <c r="C18086" s="1">
        <v>38.988599999999998</v>
      </c>
      <c r="D18086" s="1">
        <v>-76.944500000000005</v>
      </c>
      <c r="E18086" t="s">
        <v>32</v>
      </c>
      <c r="F18086" s="1">
        <v>35.08</v>
      </c>
      <c r="G18086" s="1">
        <v>-106.65</v>
      </c>
      <c r="H18086" s="1" t="s">
        <v>2</v>
      </c>
      <c r="I18086" s="1">
        <f>3958.756*ACOS(COS(RADIANS(90-C18086))*COS(RADIANS(90-F18086))+SIN(RADIANS(90-C18086))*SIN(RADIANS(90-F18086))*COS(RADIANS(D18086-G18086)))</f>
        <v>1653.000966598169</v>
      </c>
      <c r="J18086" s="1">
        <f>I18086/A18086</f>
        <v>0.58368678199087887</v>
      </c>
      <c r="K18086" s="1"/>
    </row>
    <row r="18087" spans="1:11">
      <c r="A18087" s="1">
        <v>2832</v>
      </c>
      <c r="B18087" s="2" t="s">
        <v>11</v>
      </c>
      <c r="C18087" s="1">
        <v>38.988599999999998</v>
      </c>
      <c r="D18087" s="1">
        <v>-76.944500000000005</v>
      </c>
      <c r="E18087" t="s">
        <v>32</v>
      </c>
      <c r="F18087" s="1">
        <v>35.08</v>
      </c>
      <c r="G18087" s="1">
        <v>-106.65</v>
      </c>
      <c r="H18087" s="1" t="s">
        <v>2</v>
      </c>
      <c r="I18087" s="1">
        <f>3958.756*ACOS(COS(RADIANS(90-C18087))*COS(RADIANS(90-F18087))+SIN(RADIANS(90-C18087))*SIN(RADIANS(90-F18087))*COS(RADIANS(D18087-G18087)))</f>
        <v>1653.000966598169</v>
      </c>
      <c r="J18087" s="1">
        <f>I18087/A18087</f>
        <v>0.58368678199087887</v>
      </c>
      <c r="K18087" s="1"/>
    </row>
    <row r="18088" spans="1:11">
      <c r="A18088" s="1">
        <v>3532</v>
      </c>
      <c r="B18088" s="2" t="s">
        <v>32</v>
      </c>
      <c r="C18088" s="1">
        <v>35.08</v>
      </c>
      <c r="D18088" s="1">
        <v>-106.65</v>
      </c>
      <c r="E18088" t="s">
        <v>11</v>
      </c>
      <c r="F18088" s="1">
        <v>38.988599999999998</v>
      </c>
      <c r="G18088" s="1">
        <v>-76.944500000000005</v>
      </c>
      <c r="H18088" s="1" t="s">
        <v>2</v>
      </c>
      <c r="I18088" s="1">
        <f>3958.756*ACOS(COS(RADIANS(90-C18088))*COS(RADIANS(90-F18088))+SIN(RADIANS(90-C18088))*SIN(RADIANS(90-F18088))*COS(RADIANS(D18088-G18088)))</f>
        <v>1653.000966598169</v>
      </c>
      <c r="J18088" s="1">
        <f>I18088/A18088</f>
        <v>0.46800706868577835</v>
      </c>
      <c r="K18088" s="1"/>
    </row>
    <row r="18089" spans="1:11">
      <c r="A18089" s="1">
        <v>4992</v>
      </c>
      <c r="B18089" s="2" t="s">
        <v>11</v>
      </c>
      <c r="C18089" s="1">
        <v>38.988599999999998</v>
      </c>
      <c r="D18089" s="1">
        <v>-76.944500000000005</v>
      </c>
      <c r="E18089" t="s">
        <v>32</v>
      </c>
      <c r="F18089" s="1">
        <v>35.08</v>
      </c>
      <c r="G18089" s="1">
        <v>-106.65</v>
      </c>
      <c r="H18089" s="1" t="s">
        <v>2</v>
      </c>
      <c r="I18089" s="1">
        <f>3958.756*ACOS(COS(RADIANS(90-C18089))*COS(RADIANS(90-F18089))+SIN(RADIANS(90-C18089))*SIN(RADIANS(90-F18089))*COS(RADIANS(D18089-G18089)))</f>
        <v>1653.000966598169</v>
      </c>
      <c r="J18089" s="1">
        <f>I18089/A18089</f>
        <v>0.33113000132174858</v>
      </c>
      <c r="K18089" s="1"/>
    </row>
    <row r="18090" spans="1:11">
      <c r="A18090" s="1">
        <v>4992</v>
      </c>
      <c r="B18090" s="2" t="s">
        <v>11</v>
      </c>
      <c r="C18090" s="1">
        <v>38.988599999999998</v>
      </c>
      <c r="D18090" s="1">
        <v>-76.944500000000005</v>
      </c>
      <c r="E18090" t="s">
        <v>32</v>
      </c>
      <c r="F18090" s="1">
        <v>35.08</v>
      </c>
      <c r="G18090" s="1">
        <v>-106.65</v>
      </c>
      <c r="H18090" s="1" t="s">
        <v>2</v>
      </c>
      <c r="I18090" s="1">
        <f>3958.756*ACOS(COS(RADIANS(90-C18090))*COS(RADIANS(90-F18090))+SIN(RADIANS(90-C18090))*SIN(RADIANS(90-F18090))*COS(RADIANS(D18090-G18090)))</f>
        <v>1653.000966598169</v>
      </c>
      <c r="J18090" s="1">
        <f>I18090/A18090</f>
        <v>0.33113000132174858</v>
      </c>
      <c r="K18090" s="1"/>
    </row>
    <row r="18091" spans="1:11">
      <c r="A18091" s="1">
        <v>16348</v>
      </c>
      <c r="B18091" s="2" t="s">
        <v>11</v>
      </c>
      <c r="C18091" s="1">
        <v>38.988599999999998</v>
      </c>
      <c r="D18091" s="1">
        <v>-76.944500000000005</v>
      </c>
      <c r="E18091" t="s">
        <v>32</v>
      </c>
      <c r="F18091" s="1">
        <v>35.08</v>
      </c>
      <c r="G18091" s="1">
        <v>-106.65</v>
      </c>
      <c r="H18091" s="1" t="s">
        <v>2</v>
      </c>
      <c r="I18091" s="1">
        <f>3958.756*ACOS(COS(RADIANS(90-C18091))*COS(RADIANS(90-F18091))+SIN(RADIANS(90-C18091))*SIN(RADIANS(90-F18091))*COS(RADIANS(D18091-G18091)))</f>
        <v>1653.000966598169</v>
      </c>
      <c r="J18091" s="1">
        <f>I18091/A18091</f>
        <v>0.10111334515525869</v>
      </c>
      <c r="K18091" s="1"/>
    </row>
    <row r="18092" spans="1:11">
      <c r="A18092" s="1">
        <v>18074</v>
      </c>
      <c r="B18092" s="2" t="s">
        <v>32</v>
      </c>
      <c r="C18092" s="1">
        <v>35.08</v>
      </c>
      <c r="D18092" s="1">
        <v>-106.65</v>
      </c>
      <c r="E18092" t="s">
        <v>11</v>
      </c>
      <c r="F18092" s="1">
        <v>38.988599999999998</v>
      </c>
      <c r="G18092" s="1">
        <v>-76.944500000000005</v>
      </c>
      <c r="H18092" s="1" t="s">
        <v>2</v>
      </c>
      <c r="I18092" s="1">
        <f>3958.756*ACOS(COS(RADIANS(90-C18092))*COS(RADIANS(90-F18092))+SIN(RADIANS(90-C18092))*SIN(RADIANS(90-F18092))*COS(RADIANS(D18092-G18092)))</f>
        <v>1653.000966598169</v>
      </c>
      <c r="J18092" s="1">
        <f>I18092/A18092</f>
        <v>9.1457395518322951E-2</v>
      </c>
      <c r="K18092" s="1"/>
    </row>
    <row r="18093" spans="1:11">
      <c r="A18093" s="1">
        <v>26273</v>
      </c>
      <c r="B18093" s="2" t="s">
        <v>11</v>
      </c>
      <c r="C18093" s="1">
        <v>38.988599999999998</v>
      </c>
      <c r="D18093" s="1">
        <v>-76.944500000000005</v>
      </c>
      <c r="E18093" t="s">
        <v>32</v>
      </c>
      <c r="F18093" s="1">
        <v>35.08</v>
      </c>
      <c r="G18093" s="1">
        <v>-106.65</v>
      </c>
      <c r="H18093" s="1" t="s">
        <v>2</v>
      </c>
      <c r="I18093" s="1">
        <f>3958.756*ACOS(COS(RADIANS(90-C18093))*COS(RADIANS(90-F18093))+SIN(RADIANS(90-C18093))*SIN(RADIANS(90-F18093))*COS(RADIANS(D18093-G18093)))</f>
        <v>1653.000966598169</v>
      </c>
      <c r="J18093" s="1">
        <f>I18093/A18093</f>
        <v>6.2916338697452487E-2</v>
      </c>
      <c r="K18093" s="1"/>
    </row>
    <row r="18094" spans="1:11">
      <c r="A18094" s="1">
        <v>28540</v>
      </c>
      <c r="B18094" s="2" t="s">
        <v>32</v>
      </c>
      <c r="C18094" s="1">
        <v>35.08</v>
      </c>
      <c r="D18094" s="1">
        <v>-106.65</v>
      </c>
      <c r="E18094" t="s">
        <v>11</v>
      </c>
      <c r="F18094" s="1">
        <v>38.988599999999998</v>
      </c>
      <c r="G18094" s="1">
        <v>-76.944500000000005</v>
      </c>
      <c r="H18094" s="1" t="s">
        <v>2</v>
      </c>
      <c r="I18094" s="1">
        <f>3958.756*ACOS(COS(RADIANS(90-C18094))*COS(RADIANS(90-F18094))+SIN(RADIANS(90-C18094))*SIN(RADIANS(90-F18094))*COS(RADIANS(D18094-G18094)))</f>
        <v>1653.000966598169</v>
      </c>
      <c r="J18094" s="1">
        <f>I18094/A18094</f>
        <v>5.7918744449830729E-2</v>
      </c>
      <c r="K18094" s="1"/>
    </row>
    <row r="18095" spans="1:11">
      <c r="A18095" s="1">
        <v>37696</v>
      </c>
      <c r="B18095" s="2" t="s">
        <v>11</v>
      </c>
      <c r="C18095" s="1">
        <v>38.988599999999998</v>
      </c>
      <c r="D18095" s="1">
        <v>-76.944500000000005</v>
      </c>
      <c r="E18095" t="s">
        <v>32</v>
      </c>
      <c r="F18095" s="1">
        <v>35.08</v>
      </c>
      <c r="G18095" s="1">
        <v>-106.65</v>
      </c>
      <c r="H18095" s="1" t="s">
        <v>2</v>
      </c>
      <c r="I18095" s="1">
        <f>3958.756*ACOS(COS(RADIANS(90-C18095))*COS(RADIANS(90-F18095))+SIN(RADIANS(90-C18095))*SIN(RADIANS(90-F18095))*COS(RADIANS(D18095-G18095)))</f>
        <v>1653.000966598169</v>
      </c>
      <c r="J18095" s="1">
        <f>I18095/A18095</f>
        <v>4.3850832093542264E-2</v>
      </c>
      <c r="K18095" s="1"/>
    </row>
    <row r="18096" spans="1:11">
      <c r="A18096" s="1">
        <v>38593</v>
      </c>
      <c r="B18096" s="2" t="s">
        <v>11</v>
      </c>
      <c r="C18096" s="1">
        <v>38.988599999999998</v>
      </c>
      <c r="D18096" s="1">
        <v>-76.944500000000005</v>
      </c>
      <c r="E18096" t="s">
        <v>32</v>
      </c>
      <c r="F18096" s="1">
        <v>35.08</v>
      </c>
      <c r="G18096" s="1">
        <v>-106.65</v>
      </c>
      <c r="H18096" s="1" t="s">
        <v>2</v>
      </c>
      <c r="I18096" s="1">
        <f>3958.756*ACOS(COS(RADIANS(90-C18096))*COS(RADIANS(90-F18096))+SIN(RADIANS(90-C18096))*SIN(RADIANS(90-F18096))*COS(RADIANS(D18096-G18096)))</f>
        <v>1653.000966598169</v>
      </c>
      <c r="J18096" s="1">
        <f>I18096/A18096</f>
        <v>4.2831626631725156E-2</v>
      </c>
      <c r="K18096" s="1"/>
    </row>
    <row r="18097" spans="1:11">
      <c r="A18097" s="1">
        <v>49788</v>
      </c>
      <c r="B18097" s="2" t="s">
        <v>11</v>
      </c>
      <c r="C18097" s="1">
        <v>38.988599999999998</v>
      </c>
      <c r="D18097" s="1">
        <v>-76.944500000000005</v>
      </c>
      <c r="E18097" t="s">
        <v>32</v>
      </c>
      <c r="F18097" s="1">
        <v>35.08</v>
      </c>
      <c r="G18097" s="1">
        <v>-106.65</v>
      </c>
      <c r="H18097" s="1" t="s">
        <v>2</v>
      </c>
      <c r="I18097" s="1">
        <f>3958.756*ACOS(COS(RADIANS(90-C18097))*COS(RADIANS(90-F18097))+SIN(RADIANS(90-C18097))*SIN(RADIANS(90-F18097))*COS(RADIANS(D18097-G18097)))</f>
        <v>1653.000966598169</v>
      </c>
      <c r="J18097" s="1">
        <f>I18097/A18097</f>
        <v>3.3200790684465513E-2</v>
      </c>
      <c r="K18097" s="1"/>
    </row>
    <row r="18098" spans="1:11">
      <c r="A18098" s="1">
        <v>51526</v>
      </c>
      <c r="B18098" s="2" t="s">
        <v>11</v>
      </c>
      <c r="C18098" s="1">
        <v>38.988599999999998</v>
      </c>
      <c r="D18098" s="1">
        <v>-76.944500000000005</v>
      </c>
      <c r="E18098" t="s">
        <v>32</v>
      </c>
      <c r="F18098" s="1">
        <v>35.08</v>
      </c>
      <c r="G18098" s="1">
        <v>-106.65</v>
      </c>
      <c r="H18098" s="1" t="s">
        <v>2</v>
      </c>
      <c r="I18098" s="1">
        <f>3958.756*ACOS(COS(RADIANS(90-C18098))*COS(RADIANS(90-F18098))+SIN(RADIANS(90-C18098))*SIN(RADIANS(90-F18098))*COS(RADIANS(D18098-G18098)))</f>
        <v>1653.000966598169</v>
      </c>
      <c r="J18098" s="1">
        <f>I18098/A18098</f>
        <v>3.2080909959984652E-2</v>
      </c>
      <c r="K18098" s="1"/>
    </row>
    <row r="18099" spans="1:11">
      <c r="A18099" s="1">
        <v>59657</v>
      </c>
      <c r="B18099" s="2" t="s">
        <v>11</v>
      </c>
      <c r="C18099" s="1">
        <v>38.988599999999998</v>
      </c>
      <c r="D18099" s="1">
        <v>-76.944500000000005</v>
      </c>
      <c r="E18099" t="s">
        <v>32</v>
      </c>
      <c r="F18099" s="1">
        <v>35.08</v>
      </c>
      <c r="G18099" s="1">
        <v>-106.65</v>
      </c>
      <c r="H18099" s="1" t="s">
        <v>2</v>
      </c>
      <c r="I18099" s="1">
        <f>3958.756*ACOS(COS(RADIANS(90-C18099))*COS(RADIANS(90-F18099))+SIN(RADIANS(90-C18099))*SIN(RADIANS(90-F18099))*COS(RADIANS(D18099-G18099)))</f>
        <v>1653.000966598169</v>
      </c>
      <c r="J18099" s="1">
        <f>I18099/A18099</f>
        <v>2.770841588745946E-2</v>
      </c>
      <c r="K18099" s="1"/>
    </row>
    <row r="18100" spans="1:11">
      <c r="A18100" s="1">
        <v>60323</v>
      </c>
      <c r="B18100" s="2" t="s">
        <v>11</v>
      </c>
      <c r="C18100" s="1">
        <v>38.988599999999998</v>
      </c>
      <c r="D18100" s="1">
        <v>-76.944500000000005</v>
      </c>
      <c r="E18100" t="s">
        <v>32</v>
      </c>
      <c r="F18100" s="1">
        <v>35.08</v>
      </c>
      <c r="G18100" s="1">
        <v>-106.65</v>
      </c>
      <c r="H18100" s="1" t="s">
        <v>2</v>
      </c>
      <c r="I18100" s="1">
        <f>3958.756*ACOS(COS(RADIANS(90-C18100))*COS(RADIANS(90-F18100))+SIN(RADIANS(90-C18100))*SIN(RADIANS(90-F18100))*COS(RADIANS(D18100-G18100)))</f>
        <v>1653.000966598169</v>
      </c>
      <c r="J18100" s="1">
        <f>I18100/A18100</f>
        <v>2.7402499321952972E-2</v>
      </c>
      <c r="K18100" s="1"/>
    </row>
    <row r="18101" spans="1:11">
      <c r="A18101" s="1">
        <v>60360</v>
      </c>
      <c r="B18101" s="2" t="s">
        <v>11</v>
      </c>
      <c r="C18101" s="1">
        <v>38.988599999999998</v>
      </c>
      <c r="D18101" s="1">
        <v>-76.944500000000005</v>
      </c>
      <c r="E18101" t="s">
        <v>32</v>
      </c>
      <c r="F18101" s="1">
        <v>35.08</v>
      </c>
      <c r="G18101" s="1">
        <v>-106.65</v>
      </c>
      <c r="H18101" s="1" t="s">
        <v>2</v>
      </c>
      <c r="I18101" s="1">
        <f>3958.756*ACOS(COS(RADIANS(90-C18101))*COS(RADIANS(90-F18101))+SIN(RADIANS(90-C18101))*SIN(RADIANS(90-F18101))*COS(RADIANS(D18101-G18101)))</f>
        <v>1653.000966598169</v>
      </c>
      <c r="J18101" s="1">
        <f>I18101/A18101</f>
        <v>2.7385701898578016E-2</v>
      </c>
      <c r="K18101" s="1"/>
    </row>
    <row r="18102" spans="1:11">
      <c r="A18102" s="1">
        <v>80287</v>
      </c>
      <c r="B18102" s="2" t="s">
        <v>32</v>
      </c>
      <c r="C18102" s="1">
        <v>35.08</v>
      </c>
      <c r="D18102" s="1">
        <v>-106.65</v>
      </c>
      <c r="E18102" t="s">
        <v>11</v>
      </c>
      <c r="F18102" s="1">
        <v>38.988599999999998</v>
      </c>
      <c r="G18102" s="1">
        <v>-76.944500000000005</v>
      </c>
      <c r="H18102" s="1" t="s">
        <v>2</v>
      </c>
      <c r="I18102" s="1">
        <f>3958.756*ACOS(COS(RADIANS(90-C18102))*COS(RADIANS(90-F18102))+SIN(RADIANS(90-C18102))*SIN(RADIANS(90-F18102))*COS(RADIANS(D18102-G18102)))</f>
        <v>1653.000966598169</v>
      </c>
      <c r="J18102" s="1">
        <f>I18102/A18102</f>
        <v>2.0588650299527559E-2</v>
      </c>
      <c r="K18102" s="1"/>
    </row>
    <row r="18103" spans="1:11">
      <c r="A18103" s="1">
        <v>80887</v>
      </c>
      <c r="B18103" s="2" t="s">
        <v>32</v>
      </c>
      <c r="C18103" s="1">
        <v>35.08</v>
      </c>
      <c r="D18103" s="1">
        <v>-106.65</v>
      </c>
      <c r="E18103" t="s">
        <v>11</v>
      </c>
      <c r="F18103" s="1">
        <v>38.988599999999998</v>
      </c>
      <c r="G18103" s="1">
        <v>-76.944500000000005</v>
      </c>
      <c r="H18103" s="1" t="s">
        <v>2</v>
      </c>
      <c r="I18103" s="1">
        <f>3958.756*ACOS(COS(RADIANS(90-C18103))*COS(RADIANS(90-F18103))+SIN(RADIANS(90-C18103))*SIN(RADIANS(90-F18103))*COS(RADIANS(D18103-G18103)))</f>
        <v>1653.000966598169</v>
      </c>
      <c r="J18103" s="1">
        <f>I18103/A18103</f>
        <v>2.0435928722763473E-2</v>
      </c>
      <c r="K18103" s="1"/>
    </row>
    <row r="18104" spans="1:11">
      <c r="A18104" s="1">
        <v>258420</v>
      </c>
      <c r="B18104" s="2" t="s">
        <v>11</v>
      </c>
      <c r="C18104" s="1">
        <v>38.988599999999998</v>
      </c>
      <c r="D18104" s="1">
        <v>-76.944500000000005</v>
      </c>
      <c r="E18104" t="s">
        <v>32</v>
      </c>
      <c r="F18104" s="1">
        <v>35.08</v>
      </c>
      <c r="G18104" s="1">
        <v>-106.65</v>
      </c>
      <c r="H18104" s="1" t="s">
        <v>2</v>
      </c>
      <c r="I18104" s="1">
        <f>3958.756*ACOS(COS(RADIANS(90-C18104))*COS(RADIANS(90-F18104))+SIN(RADIANS(90-C18104))*SIN(RADIANS(90-F18104))*COS(RADIANS(D18104-G18104)))</f>
        <v>1653.000966598169</v>
      </c>
      <c r="J18104" s="1">
        <f>I18104/A18104</f>
        <v>6.3965674738726457E-3</v>
      </c>
      <c r="K18104" s="1"/>
    </row>
    <row r="18105" spans="1:11">
      <c r="A18105" s="1">
        <v>34</v>
      </c>
      <c r="B18105" s="2" t="s">
        <v>35</v>
      </c>
      <c r="C18105" s="1">
        <v>32.877000000000002</v>
      </c>
      <c r="D18105" s="1">
        <v>-117.23699999999999</v>
      </c>
      <c r="E18105" t="s">
        <v>10</v>
      </c>
      <c r="F18105" s="1">
        <v>43.075699999999998</v>
      </c>
      <c r="G18105" s="1">
        <v>-89.386700000000005</v>
      </c>
      <c r="H18105" s="1" t="s">
        <v>2</v>
      </c>
      <c r="I18105" s="1">
        <f>3958.756*ACOS(COS(RADIANS(90-C18105))*COS(RADIANS(90-F18105))+SIN(RADIANS(90-C18105))*SIN(RADIANS(90-F18105))*COS(RADIANS(D18105-G18105)))</f>
        <v>1662.1512077126031</v>
      </c>
      <c r="J18105" s="1">
        <f>I18105/A18105</f>
        <v>48.886800226841267</v>
      </c>
      <c r="K18105" s="1"/>
    </row>
    <row r="18106" spans="1:11">
      <c r="A18106" s="1">
        <v>34</v>
      </c>
      <c r="B18106" s="2" t="s">
        <v>19</v>
      </c>
      <c r="C18106" s="1">
        <v>32.877000000000002</v>
      </c>
      <c r="D18106" s="1">
        <v>-117.23699999999999</v>
      </c>
      <c r="E18106" t="s">
        <v>10</v>
      </c>
      <c r="F18106" s="1">
        <v>43.075699999999998</v>
      </c>
      <c r="G18106" s="1">
        <v>-89.386700000000005</v>
      </c>
      <c r="H18106" s="1" t="s">
        <v>2</v>
      </c>
      <c r="I18106" s="1">
        <f>3958.756*ACOS(COS(RADIANS(90-C18106))*COS(RADIANS(90-F18106))+SIN(RADIANS(90-C18106))*SIN(RADIANS(90-F18106))*COS(RADIANS(D18106-G18106)))</f>
        <v>1662.1512077126031</v>
      </c>
      <c r="J18106" s="1">
        <f>I18106/A18106</f>
        <v>48.886800226841267</v>
      </c>
      <c r="K18106" s="1"/>
    </row>
    <row r="18107" spans="1:11">
      <c r="A18107" s="1">
        <v>4568</v>
      </c>
      <c r="B18107" s="2" t="s">
        <v>35</v>
      </c>
      <c r="C18107" s="1">
        <v>32.877000000000002</v>
      </c>
      <c r="D18107" s="1">
        <v>-117.23699999999999</v>
      </c>
      <c r="E18107" t="s">
        <v>10</v>
      </c>
      <c r="F18107" s="1">
        <v>43.075699999999998</v>
      </c>
      <c r="G18107" s="1">
        <v>-89.386700000000005</v>
      </c>
      <c r="H18107" s="1" t="s">
        <v>2</v>
      </c>
      <c r="I18107" s="1">
        <f>3958.756*ACOS(COS(RADIANS(90-C18107))*COS(RADIANS(90-F18107))+SIN(RADIANS(90-C18107))*SIN(RADIANS(90-F18107))*COS(RADIANS(D18107-G18107)))</f>
        <v>1662.1512077126031</v>
      </c>
      <c r="J18107" s="1">
        <f>I18107/A18107</f>
        <v>0.36386847804566619</v>
      </c>
      <c r="K18107" s="1"/>
    </row>
    <row r="18108" spans="1:11">
      <c r="A18108" s="1">
        <v>4620</v>
      </c>
      <c r="B18108" s="2" t="s">
        <v>19</v>
      </c>
      <c r="C18108" s="1">
        <v>32.877000000000002</v>
      </c>
      <c r="D18108" s="1">
        <v>-117.23699999999999</v>
      </c>
      <c r="E18108" t="s">
        <v>10</v>
      </c>
      <c r="F18108" s="1">
        <v>43.075699999999998</v>
      </c>
      <c r="G18108" s="1">
        <v>-89.386700000000005</v>
      </c>
      <c r="H18108" s="1" t="s">
        <v>2</v>
      </c>
      <c r="I18108" s="1">
        <f>3958.756*ACOS(COS(RADIANS(90-C18108))*COS(RADIANS(90-F18108))+SIN(RADIANS(90-C18108))*SIN(RADIANS(90-F18108))*COS(RADIANS(D18108-G18108)))</f>
        <v>1662.1512077126031</v>
      </c>
      <c r="J18108" s="1">
        <f>I18108/A18108</f>
        <v>0.35977298868238161</v>
      </c>
      <c r="K18108" s="1"/>
    </row>
    <row r="18109" spans="1:11">
      <c r="A18109" s="1">
        <v>22355</v>
      </c>
      <c r="B18109" s="2" t="s">
        <v>35</v>
      </c>
      <c r="C18109" s="1">
        <v>32.877000000000002</v>
      </c>
      <c r="D18109" s="1">
        <v>-117.23699999999999</v>
      </c>
      <c r="E18109" t="s">
        <v>10</v>
      </c>
      <c r="F18109" s="1">
        <v>43.075699999999998</v>
      </c>
      <c r="G18109" s="1">
        <v>-89.386700000000005</v>
      </c>
      <c r="H18109" s="1" t="s">
        <v>2</v>
      </c>
      <c r="I18109" s="1">
        <f>3958.756*ACOS(COS(RADIANS(90-C18109))*COS(RADIANS(90-F18109))+SIN(RADIANS(90-C18109))*SIN(RADIANS(90-F18109))*COS(RADIANS(D18109-G18109)))</f>
        <v>1662.1512077126031</v>
      </c>
      <c r="J18109" s="1">
        <f>I18109/A18109</f>
        <v>7.4352547873522842E-2</v>
      </c>
      <c r="K18109" s="1"/>
    </row>
    <row r="18110" spans="1:11">
      <c r="A18110" s="1">
        <v>29670</v>
      </c>
      <c r="B18110" s="2" t="s">
        <v>19</v>
      </c>
      <c r="C18110" s="1">
        <v>32.877000000000002</v>
      </c>
      <c r="D18110" s="1">
        <v>-117.23699999999999</v>
      </c>
      <c r="E18110" t="s">
        <v>10</v>
      </c>
      <c r="F18110" s="1">
        <v>43.075699999999998</v>
      </c>
      <c r="G18110" s="1">
        <v>-89.386700000000005</v>
      </c>
      <c r="H18110" s="1" t="s">
        <v>2</v>
      </c>
      <c r="I18110" s="1">
        <f>3958.756*ACOS(COS(RADIANS(90-C18110))*COS(RADIANS(90-F18110))+SIN(RADIANS(90-C18110))*SIN(RADIANS(90-F18110))*COS(RADIANS(D18110-G18110)))</f>
        <v>1662.1512077126031</v>
      </c>
      <c r="J18110" s="1">
        <f>I18110/A18110</f>
        <v>5.602127427410189E-2</v>
      </c>
      <c r="K18110" s="1"/>
    </row>
    <row r="18111" spans="1:11">
      <c r="A18111" s="1">
        <v>33043</v>
      </c>
      <c r="B18111" s="2" t="s">
        <v>35</v>
      </c>
      <c r="C18111" s="1">
        <v>32.877000000000002</v>
      </c>
      <c r="D18111" s="1">
        <v>-117.23699999999999</v>
      </c>
      <c r="E18111" t="s">
        <v>10</v>
      </c>
      <c r="F18111" s="1">
        <v>43.075699999999998</v>
      </c>
      <c r="G18111" s="1">
        <v>-89.386700000000005</v>
      </c>
      <c r="H18111" s="1" t="s">
        <v>2</v>
      </c>
      <c r="I18111" s="1">
        <f>3958.756*ACOS(COS(RADIANS(90-C18111))*COS(RADIANS(90-F18111))+SIN(RADIANS(90-C18111))*SIN(RADIANS(90-F18111))*COS(RADIANS(D18111-G18111)))</f>
        <v>1662.1512077126031</v>
      </c>
      <c r="J18111" s="1">
        <f>I18111/A18111</f>
        <v>5.0302672508930883E-2</v>
      </c>
      <c r="K18111" s="1"/>
    </row>
    <row r="18112" spans="1:11">
      <c r="A18112" s="1">
        <v>38353</v>
      </c>
      <c r="B18112" s="2" t="s">
        <v>35</v>
      </c>
      <c r="C18112" s="1">
        <v>32.877000000000002</v>
      </c>
      <c r="D18112" s="1">
        <v>-117.23699999999999</v>
      </c>
      <c r="E18112" t="s">
        <v>10</v>
      </c>
      <c r="F18112" s="1">
        <v>43.075699999999998</v>
      </c>
      <c r="G18112" s="1">
        <v>-89.386700000000005</v>
      </c>
      <c r="H18112" s="1" t="s">
        <v>2</v>
      </c>
      <c r="I18112" s="1">
        <f>3958.756*ACOS(COS(RADIANS(90-C18112))*COS(RADIANS(90-F18112))+SIN(RADIANS(90-C18112))*SIN(RADIANS(90-F18112))*COS(RADIANS(D18112-G18112)))</f>
        <v>1662.1512077126031</v>
      </c>
      <c r="J18112" s="1">
        <f>I18112/A18112</f>
        <v>4.3338231890923867E-2</v>
      </c>
      <c r="K18112" s="1"/>
    </row>
    <row r="18113" spans="1:11">
      <c r="A18113" s="1">
        <v>42741</v>
      </c>
      <c r="B18113" s="2" t="s">
        <v>19</v>
      </c>
      <c r="C18113" s="1">
        <v>32.877000000000002</v>
      </c>
      <c r="D18113" s="1">
        <v>-117.23699999999999</v>
      </c>
      <c r="E18113" t="s">
        <v>10</v>
      </c>
      <c r="F18113" s="1">
        <v>43.075699999999998</v>
      </c>
      <c r="G18113" s="1">
        <v>-89.386700000000005</v>
      </c>
      <c r="H18113" s="1" t="s">
        <v>2</v>
      </c>
      <c r="I18113" s="1">
        <f>3958.756*ACOS(COS(RADIANS(90-C18113))*COS(RADIANS(90-F18113))+SIN(RADIANS(90-C18113))*SIN(RADIANS(90-F18113))*COS(RADIANS(D18113-G18113)))</f>
        <v>1662.1512077126031</v>
      </c>
      <c r="J18113" s="1">
        <f>I18113/A18113</f>
        <v>3.8888917145424841E-2</v>
      </c>
      <c r="K18113" s="1"/>
    </row>
    <row r="18114" spans="1:11">
      <c r="A18114" s="1">
        <v>45469</v>
      </c>
      <c r="B18114" s="2" t="s">
        <v>19</v>
      </c>
      <c r="C18114" s="1">
        <v>32.877000000000002</v>
      </c>
      <c r="D18114" s="1">
        <v>-117.23699999999999</v>
      </c>
      <c r="E18114" t="s">
        <v>10</v>
      </c>
      <c r="F18114" s="1">
        <v>43.075699999999998</v>
      </c>
      <c r="G18114" s="1">
        <v>-89.386700000000005</v>
      </c>
      <c r="H18114" s="1" t="s">
        <v>2</v>
      </c>
      <c r="I18114" s="1">
        <f>3958.756*ACOS(COS(RADIANS(90-C18114))*COS(RADIANS(90-F18114))+SIN(RADIANS(90-C18114))*SIN(RADIANS(90-F18114))*COS(RADIANS(D18114-G18114)))</f>
        <v>1662.1512077126031</v>
      </c>
      <c r="J18114" s="1">
        <f>I18114/A18114</f>
        <v>3.6555701856486905E-2</v>
      </c>
      <c r="K18114" s="1"/>
    </row>
    <row r="18115" spans="1:11">
      <c r="A18115" s="1">
        <v>61308</v>
      </c>
      <c r="B18115" s="2" t="s">
        <v>19</v>
      </c>
      <c r="C18115" s="1">
        <v>32.877000000000002</v>
      </c>
      <c r="D18115" s="1">
        <v>-117.23699999999999</v>
      </c>
      <c r="E18115" t="s">
        <v>10</v>
      </c>
      <c r="F18115" s="1">
        <v>43.075699999999998</v>
      </c>
      <c r="G18115" s="1">
        <v>-89.386700000000005</v>
      </c>
      <c r="H18115" s="1" t="s">
        <v>2</v>
      </c>
      <c r="I18115" s="1">
        <f>3958.756*ACOS(COS(RADIANS(90-C18115))*COS(RADIANS(90-F18115))+SIN(RADIANS(90-C18115))*SIN(RADIANS(90-F18115))*COS(RADIANS(D18115-G18115)))</f>
        <v>1662.1512077126031</v>
      </c>
      <c r="J18115" s="1">
        <f>I18115/A18115</f>
        <v>2.7111489654084345E-2</v>
      </c>
      <c r="K18115" s="1"/>
    </row>
    <row r="18116" spans="1:11">
      <c r="A18116" s="1">
        <v>65925</v>
      </c>
      <c r="B18116" s="2" t="s">
        <v>35</v>
      </c>
      <c r="C18116" s="1">
        <v>32.877000000000002</v>
      </c>
      <c r="D18116" s="1">
        <v>-117.23699999999999</v>
      </c>
      <c r="E18116" t="s">
        <v>10</v>
      </c>
      <c r="F18116" s="1">
        <v>43.075699999999998</v>
      </c>
      <c r="G18116" s="1">
        <v>-89.386700000000005</v>
      </c>
      <c r="H18116" s="1" t="s">
        <v>2</v>
      </c>
      <c r="I18116" s="1">
        <f>3958.756*ACOS(COS(RADIANS(90-C18116))*COS(RADIANS(90-F18116))+SIN(RADIANS(90-C18116))*SIN(RADIANS(90-F18116))*COS(RADIANS(D18116-G18116)))</f>
        <v>1662.1512077126031</v>
      </c>
      <c r="J18116" s="1">
        <f>I18116/A18116</f>
        <v>2.5212760071484309E-2</v>
      </c>
      <c r="K18116" s="1"/>
    </row>
    <row r="18117" spans="1:11">
      <c r="A18117" s="1">
        <v>70</v>
      </c>
      <c r="B18117" s="2" t="s">
        <v>41</v>
      </c>
      <c r="C18117" s="1">
        <v>39.33</v>
      </c>
      <c r="D18117" s="1">
        <v>-76.599999999999994</v>
      </c>
      <c r="E18117" t="s">
        <v>32</v>
      </c>
      <c r="F18117" s="1">
        <v>35.08</v>
      </c>
      <c r="G18117" s="1">
        <v>-106.65</v>
      </c>
      <c r="H18117" s="1" t="s">
        <v>2</v>
      </c>
      <c r="I18117" s="1">
        <f>3958.756*ACOS(COS(RADIANS(90-C18117))*COS(RADIANS(90-F18117))+SIN(RADIANS(90-C18117))*SIN(RADIANS(90-F18117))*COS(RADIANS(D18117-G18117)))</f>
        <v>1671.5986092700059</v>
      </c>
      <c r="J18117" s="1">
        <f>I18117/A18117</f>
        <v>23.879980132428656</v>
      </c>
      <c r="K18117" s="1"/>
    </row>
    <row r="18118" spans="1:11">
      <c r="A18118" s="1">
        <v>70</v>
      </c>
      <c r="B18118" s="2" t="s">
        <v>41</v>
      </c>
      <c r="C18118" s="1">
        <v>39.33</v>
      </c>
      <c r="D18118" s="1">
        <v>-76.599999999999994</v>
      </c>
      <c r="E18118" t="s">
        <v>32</v>
      </c>
      <c r="F18118" s="1">
        <v>35.08</v>
      </c>
      <c r="G18118" s="1">
        <v>-106.65</v>
      </c>
      <c r="H18118" s="1" t="s">
        <v>2</v>
      </c>
      <c r="I18118" s="1">
        <f>3958.756*ACOS(COS(RADIANS(90-C18118))*COS(RADIANS(90-F18118))+SIN(RADIANS(90-C18118))*SIN(RADIANS(90-F18118))*COS(RADIANS(D18118-G18118)))</f>
        <v>1671.5986092700059</v>
      </c>
      <c r="J18118" s="1">
        <f>I18118/A18118</f>
        <v>23.879980132428656</v>
      </c>
      <c r="K18118" s="1"/>
    </row>
    <row r="18119" spans="1:11">
      <c r="A18119" s="1">
        <v>914</v>
      </c>
      <c r="B18119" s="2" t="s">
        <v>41</v>
      </c>
      <c r="C18119" s="1">
        <v>39.33</v>
      </c>
      <c r="D18119" s="1">
        <v>-76.599999999999994</v>
      </c>
      <c r="E18119" t="s">
        <v>32</v>
      </c>
      <c r="F18119" s="1">
        <v>35.08</v>
      </c>
      <c r="G18119" s="1">
        <v>-106.65</v>
      </c>
      <c r="H18119" s="1" t="s">
        <v>2</v>
      </c>
      <c r="I18119" s="1">
        <f>3958.756*ACOS(COS(RADIANS(90-C18119))*COS(RADIANS(90-F18119))+SIN(RADIANS(90-C18119))*SIN(RADIANS(90-F18119))*COS(RADIANS(D18119-G18119)))</f>
        <v>1671.5986092700059</v>
      </c>
      <c r="J18119" s="1">
        <f>I18119/A18119</f>
        <v>1.8288825046717789</v>
      </c>
      <c r="K18119" s="1"/>
    </row>
    <row r="18120" spans="1:11">
      <c r="A18120" s="1">
        <v>914</v>
      </c>
      <c r="B18120" s="2" t="s">
        <v>41</v>
      </c>
      <c r="C18120" s="1">
        <v>39.33</v>
      </c>
      <c r="D18120" s="1">
        <v>-76.599999999999994</v>
      </c>
      <c r="E18120" t="s">
        <v>32</v>
      </c>
      <c r="F18120" s="1">
        <v>35.08</v>
      </c>
      <c r="G18120" s="1">
        <v>-106.65</v>
      </c>
      <c r="H18120" s="1" t="s">
        <v>2</v>
      </c>
      <c r="I18120" s="1">
        <f>3958.756*ACOS(COS(RADIANS(90-C18120))*COS(RADIANS(90-F18120))+SIN(RADIANS(90-C18120))*SIN(RADIANS(90-F18120))*COS(RADIANS(D18120-G18120)))</f>
        <v>1671.5986092700059</v>
      </c>
      <c r="J18120" s="1">
        <f>I18120/A18120</f>
        <v>1.8288825046717789</v>
      </c>
      <c r="K18120" s="1"/>
    </row>
    <row r="18121" spans="1:11">
      <c r="A18121" s="1">
        <v>1004</v>
      </c>
      <c r="B18121" s="2" t="s">
        <v>41</v>
      </c>
      <c r="C18121" s="1">
        <v>39.33</v>
      </c>
      <c r="D18121" s="1">
        <v>-76.599999999999994</v>
      </c>
      <c r="E18121" t="s">
        <v>32</v>
      </c>
      <c r="F18121" s="1">
        <v>35.08</v>
      </c>
      <c r="G18121" s="1">
        <v>-106.65</v>
      </c>
      <c r="H18121" s="1" t="s">
        <v>2</v>
      </c>
      <c r="I18121" s="1">
        <f>3958.756*ACOS(COS(RADIANS(90-C18121))*COS(RADIANS(90-F18121))+SIN(RADIANS(90-C18121))*SIN(RADIANS(90-F18121))*COS(RADIANS(D18121-G18121)))</f>
        <v>1671.5986092700059</v>
      </c>
      <c r="J18121" s="1">
        <f>I18121/A18121</f>
        <v>1.6649388538545875</v>
      </c>
      <c r="K18121" s="1"/>
    </row>
    <row r="18122" spans="1:11">
      <c r="A18122" s="1">
        <v>1004</v>
      </c>
      <c r="B18122" s="2" t="s">
        <v>41</v>
      </c>
      <c r="C18122" s="1">
        <v>39.33</v>
      </c>
      <c r="D18122" s="1">
        <v>-76.599999999999994</v>
      </c>
      <c r="E18122" t="s">
        <v>32</v>
      </c>
      <c r="F18122" s="1">
        <v>35.08</v>
      </c>
      <c r="G18122" s="1">
        <v>-106.65</v>
      </c>
      <c r="H18122" s="1" t="s">
        <v>2</v>
      </c>
      <c r="I18122" s="1">
        <f>3958.756*ACOS(COS(RADIANS(90-C18122))*COS(RADIANS(90-F18122))+SIN(RADIANS(90-C18122))*SIN(RADIANS(90-F18122))*COS(RADIANS(D18122-G18122)))</f>
        <v>1671.5986092700059</v>
      </c>
      <c r="J18122" s="1">
        <f>I18122/A18122</f>
        <v>1.6649388538545875</v>
      </c>
      <c r="K18122" s="1"/>
    </row>
    <row r="18123" spans="1:11">
      <c r="A18123" s="1">
        <v>1021</v>
      </c>
      <c r="B18123" s="2" t="s">
        <v>41</v>
      </c>
      <c r="C18123" s="1">
        <v>39.33</v>
      </c>
      <c r="D18123" s="1">
        <v>-76.599999999999994</v>
      </c>
      <c r="E18123" t="s">
        <v>32</v>
      </c>
      <c r="F18123" s="1">
        <v>35.08</v>
      </c>
      <c r="G18123" s="1">
        <v>-106.65</v>
      </c>
      <c r="H18123" s="1" t="s">
        <v>2</v>
      </c>
      <c r="I18123" s="1">
        <f>3958.756*ACOS(COS(RADIANS(90-C18123))*COS(RADIANS(90-F18123))+SIN(RADIANS(90-C18123))*SIN(RADIANS(90-F18123))*COS(RADIANS(D18123-G18123)))</f>
        <v>1671.5986092700059</v>
      </c>
      <c r="J18123" s="1">
        <f>I18123/A18123</f>
        <v>1.6372170511949127</v>
      </c>
      <c r="K18123" s="1"/>
    </row>
    <row r="18124" spans="1:11">
      <c r="A18124" s="1">
        <v>1021</v>
      </c>
      <c r="B18124" s="2" t="s">
        <v>41</v>
      </c>
      <c r="C18124" s="1">
        <v>39.33</v>
      </c>
      <c r="D18124" s="1">
        <v>-76.599999999999994</v>
      </c>
      <c r="E18124" t="s">
        <v>32</v>
      </c>
      <c r="F18124" s="1">
        <v>35.08</v>
      </c>
      <c r="G18124" s="1">
        <v>-106.65</v>
      </c>
      <c r="H18124" s="1" t="s">
        <v>2</v>
      </c>
      <c r="I18124" s="1">
        <f>3958.756*ACOS(COS(RADIANS(90-C18124))*COS(RADIANS(90-F18124))+SIN(RADIANS(90-C18124))*SIN(RADIANS(90-F18124))*COS(RADIANS(D18124-G18124)))</f>
        <v>1671.5986092700059</v>
      </c>
      <c r="J18124" s="1">
        <f>I18124/A18124</f>
        <v>1.6372170511949127</v>
      </c>
      <c r="K18124" s="1"/>
    </row>
    <row r="18125" spans="1:11">
      <c r="A18125" s="1">
        <v>1053</v>
      </c>
      <c r="B18125" s="2" t="s">
        <v>41</v>
      </c>
      <c r="C18125" s="1">
        <v>39.33</v>
      </c>
      <c r="D18125" s="1">
        <v>-76.599999999999994</v>
      </c>
      <c r="E18125" t="s">
        <v>32</v>
      </c>
      <c r="F18125" s="1">
        <v>35.08</v>
      </c>
      <c r="G18125" s="1">
        <v>-106.65</v>
      </c>
      <c r="H18125" s="1" t="s">
        <v>2</v>
      </c>
      <c r="I18125" s="1">
        <f>3958.756*ACOS(COS(RADIANS(90-C18125))*COS(RADIANS(90-F18125))+SIN(RADIANS(90-C18125))*SIN(RADIANS(90-F18125))*COS(RADIANS(D18125-G18125)))</f>
        <v>1671.5986092700059</v>
      </c>
      <c r="J18125" s="1">
        <f>I18125/A18125</f>
        <v>1.5874630667331491</v>
      </c>
      <c r="K18125" s="1"/>
    </row>
    <row r="18126" spans="1:11">
      <c r="A18126" s="1">
        <v>1053</v>
      </c>
      <c r="B18126" s="2" t="s">
        <v>41</v>
      </c>
      <c r="C18126" s="1">
        <v>39.33</v>
      </c>
      <c r="D18126" s="1">
        <v>-76.599999999999994</v>
      </c>
      <c r="E18126" t="s">
        <v>32</v>
      </c>
      <c r="F18126" s="1">
        <v>35.08</v>
      </c>
      <c r="G18126" s="1">
        <v>-106.65</v>
      </c>
      <c r="H18126" s="1" t="s">
        <v>2</v>
      </c>
      <c r="I18126" s="1">
        <f>3958.756*ACOS(COS(RADIANS(90-C18126))*COS(RADIANS(90-F18126))+SIN(RADIANS(90-C18126))*SIN(RADIANS(90-F18126))*COS(RADIANS(D18126-G18126)))</f>
        <v>1671.5986092700059</v>
      </c>
      <c r="J18126" s="1">
        <f>I18126/A18126</f>
        <v>1.5874630667331491</v>
      </c>
      <c r="K18126" s="1"/>
    </row>
    <row r="18127" spans="1:11">
      <c r="A18127" s="1">
        <v>1134</v>
      </c>
      <c r="B18127" s="2" t="s">
        <v>41</v>
      </c>
      <c r="C18127" s="1">
        <v>39.33</v>
      </c>
      <c r="D18127" s="1">
        <v>-76.599999999999994</v>
      </c>
      <c r="E18127" t="s">
        <v>32</v>
      </c>
      <c r="F18127" s="1">
        <v>35.08</v>
      </c>
      <c r="G18127" s="1">
        <v>-106.65</v>
      </c>
      <c r="H18127" s="1" t="s">
        <v>2</v>
      </c>
      <c r="I18127" s="1">
        <f>3958.756*ACOS(COS(RADIANS(90-C18127))*COS(RADIANS(90-F18127))+SIN(RADIANS(90-C18127))*SIN(RADIANS(90-F18127))*COS(RADIANS(D18127-G18127)))</f>
        <v>1671.5986092700059</v>
      </c>
      <c r="J18127" s="1">
        <f>I18127/A18127</f>
        <v>1.4740728476807812</v>
      </c>
      <c r="K18127" s="1"/>
    </row>
    <row r="18128" spans="1:11">
      <c r="A18128" s="1">
        <v>1134</v>
      </c>
      <c r="B18128" s="2" t="s">
        <v>41</v>
      </c>
      <c r="C18128" s="1">
        <v>39.33</v>
      </c>
      <c r="D18128" s="1">
        <v>-76.599999999999994</v>
      </c>
      <c r="E18128" t="s">
        <v>32</v>
      </c>
      <c r="F18128" s="1">
        <v>35.08</v>
      </c>
      <c r="G18128" s="1">
        <v>-106.65</v>
      </c>
      <c r="H18128" s="1" t="s">
        <v>2</v>
      </c>
      <c r="I18128" s="1">
        <f>3958.756*ACOS(COS(RADIANS(90-C18128))*COS(RADIANS(90-F18128))+SIN(RADIANS(90-C18128))*SIN(RADIANS(90-F18128))*COS(RADIANS(D18128-G18128)))</f>
        <v>1671.5986092700059</v>
      </c>
      <c r="J18128" s="1">
        <f>I18128/A18128</f>
        <v>1.4740728476807812</v>
      </c>
      <c r="K18128" s="1"/>
    </row>
    <row r="18129" spans="1:11">
      <c r="A18129" s="1">
        <v>1273</v>
      </c>
      <c r="B18129" s="2" t="s">
        <v>41</v>
      </c>
      <c r="C18129" s="1">
        <v>39.33</v>
      </c>
      <c r="D18129" s="1">
        <v>-76.599999999999994</v>
      </c>
      <c r="E18129" t="s">
        <v>32</v>
      </c>
      <c r="F18129" s="1">
        <v>35.08</v>
      </c>
      <c r="G18129" s="1">
        <v>-106.65</v>
      </c>
      <c r="H18129" s="1" t="s">
        <v>2</v>
      </c>
      <c r="I18129" s="1">
        <f>3958.756*ACOS(COS(RADIANS(90-C18129))*COS(RADIANS(90-F18129))+SIN(RADIANS(90-C18129))*SIN(RADIANS(90-F18129))*COS(RADIANS(D18129-G18129)))</f>
        <v>1671.5986092700059</v>
      </c>
      <c r="J18129" s="1">
        <f>I18129/A18129</f>
        <v>1.3131175249567997</v>
      </c>
      <c r="K18129" s="1"/>
    </row>
    <row r="18130" spans="1:11">
      <c r="A18130" s="1">
        <v>1305</v>
      </c>
      <c r="B18130" s="2" t="s">
        <v>41</v>
      </c>
      <c r="C18130" s="1">
        <v>39.33</v>
      </c>
      <c r="D18130" s="1">
        <v>-76.599999999999994</v>
      </c>
      <c r="E18130" t="s">
        <v>32</v>
      </c>
      <c r="F18130" s="1">
        <v>35.08</v>
      </c>
      <c r="G18130" s="1">
        <v>-106.65</v>
      </c>
      <c r="H18130" s="1" t="s">
        <v>2</v>
      </c>
      <c r="I18130" s="1">
        <f>3958.756*ACOS(COS(RADIANS(90-C18130))*COS(RADIANS(90-F18130))+SIN(RADIANS(90-C18130))*SIN(RADIANS(90-F18130))*COS(RADIANS(D18130-G18130)))</f>
        <v>1671.5986092700059</v>
      </c>
      <c r="J18130" s="1">
        <f>I18130/A18130</f>
        <v>1.2809184745364031</v>
      </c>
      <c r="K18130" s="1"/>
    </row>
    <row r="18131" spans="1:11">
      <c r="A18131" s="1">
        <v>1305</v>
      </c>
      <c r="B18131" s="2" t="s">
        <v>41</v>
      </c>
      <c r="C18131" s="1">
        <v>39.33</v>
      </c>
      <c r="D18131" s="1">
        <v>-76.599999999999994</v>
      </c>
      <c r="E18131" t="s">
        <v>32</v>
      </c>
      <c r="F18131" s="1">
        <v>35.08</v>
      </c>
      <c r="G18131" s="1">
        <v>-106.65</v>
      </c>
      <c r="H18131" s="1" t="s">
        <v>2</v>
      </c>
      <c r="I18131" s="1">
        <f>3958.756*ACOS(COS(RADIANS(90-C18131))*COS(RADIANS(90-F18131))+SIN(RADIANS(90-C18131))*SIN(RADIANS(90-F18131))*COS(RADIANS(D18131-G18131)))</f>
        <v>1671.5986092700059</v>
      </c>
      <c r="J18131" s="1">
        <f>I18131/A18131</f>
        <v>1.2809184745364031</v>
      </c>
      <c r="K18131" s="1"/>
    </row>
    <row r="18132" spans="1:11">
      <c r="A18132" s="1">
        <v>1413</v>
      </c>
      <c r="B18132" s="2" t="s">
        <v>41</v>
      </c>
      <c r="C18132" s="1">
        <v>39.33</v>
      </c>
      <c r="D18132" s="1">
        <v>-76.599999999999994</v>
      </c>
      <c r="E18132" t="s">
        <v>32</v>
      </c>
      <c r="F18132" s="1">
        <v>35.08</v>
      </c>
      <c r="G18132" s="1">
        <v>-106.65</v>
      </c>
      <c r="H18132" s="1" t="s">
        <v>2</v>
      </c>
      <c r="I18132" s="1">
        <f>3958.756*ACOS(COS(RADIANS(90-C18132))*COS(RADIANS(90-F18132))+SIN(RADIANS(90-C18132))*SIN(RADIANS(90-F18132))*COS(RADIANS(D18132-G18132)))</f>
        <v>1671.5986092700059</v>
      </c>
      <c r="J18132" s="1">
        <f>I18132/A18132</f>
        <v>1.1830138777565506</v>
      </c>
      <c r="K18132" s="1"/>
    </row>
    <row r="18133" spans="1:11">
      <c r="A18133" s="1">
        <v>1413</v>
      </c>
      <c r="B18133" s="2" t="s">
        <v>41</v>
      </c>
      <c r="C18133" s="1">
        <v>39.33</v>
      </c>
      <c r="D18133" s="1">
        <v>-76.599999999999994</v>
      </c>
      <c r="E18133" t="s">
        <v>32</v>
      </c>
      <c r="F18133" s="1">
        <v>35.08</v>
      </c>
      <c r="G18133" s="1">
        <v>-106.65</v>
      </c>
      <c r="H18133" s="1" t="s">
        <v>2</v>
      </c>
      <c r="I18133" s="1">
        <f>3958.756*ACOS(COS(RADIANS(90-C18133))*COS(RADIANS(90-F18133))+SIN(RADIANS(90-C18133))*SIN(RADIANS(90-F18133))*COS(RADIANS(D18133-G18133)))</f>
        <v>1671.5986092700059</v>
      </c>
      <c r="J18133" s="1">
        <f>I18133/A18133</f>
        <v>1.1830138777565506</v>
      </c>
      <c r="K18133" s="1"/>
    </row>
    <row r="18134" spans="1:11">
      <c r="A18134" s="1">
        <v>1416</v>
      </c>
      <c r="B18134" s="2" t="s">
        <v>41</v>
      </c>
      <c r="C18134" s="1">
        <v>39.33</v>
      </c>
      <c r="D18134" s="1">
        <v>-76.599999999999994</v>
      </c>
      <c r="E18134" t="s">
        <v>32</v>
      </c>
      <c r="F18134" s="1">
        <v>35.08</v>
      </c>
      <c r="G18134" s="1">
        <v>-106.65</v>
      </c>
      <c r="H18134" s="1" t="s">
        <v>2</v>
      </c>
      <c r="I18134" s="1">
        <f>3958.756*ACOS(COS(RADIANS(90-C18134))*COS(RADIANS(90-F18134))+SIN(RADIANS(90-C18134))*SIN(RADIANS(90-F18134))*COS(RADIANS(D18134-G18134)))</f>
        <v>1671.5986092700059</v>
      </c>
      <c r="J18134" s="1">
        <f>I18134/A18134</f>
        <v>1.1805074924223204</v>
      </c>
      <c r="K18134" s="1"/>
    </row>
    <row r="18135" spans="1:11">
      <c r="A18135" s="1">
        <v>1416</v>
      </c>
      <c r="B18135" s="2" t="s">
        <v>41</v>
      </c>
      <c r="C18135" s="1">
        <v>39.33</v>
      </c>
      <c r="D18135" s="1">
        <v>-76.599999999999994</v>
      </c>
      <c r="E18135" t="s">
        <v>32</v>
      </c>
      <c r="F18135" s="1">
        <v>35.08</v>
      </c>
      <c r="G18135" s="1">
        <v>-106.65</v>
      </c>
      <c r="H18135" s="1" t="s">
        <v>2</v>
      </c>
      <c r="I18135" s="1">
        <f>3958.756*ACOS(COS(RADIANS(90-C18135))*COS(RADIANS(90-F18135))+SIN(RADIANS(90-C18135))*SIN(RADIANS(90-F18135))*COS(RADIANS(D18135-G18135)))</f>
        <v>1671.5986092700059</v>
      </c>
      <c r="J18135" s="1">
        <f>I18135/A18135</f>
        <v>1.1805074924223204</v>
      </c>
      <c r="K18135" s="1"/>
    </row>
    <row r="18136" spans="1:11">
      <c r="A18136" s="1">
        <v>1672</v>
      </c>
      <c r="B18136" s="2" t="s">
        <v>41</v>
      </c>
      <c r="C18136" s="1">
        <v>39.33</v>
      </c>
      <c r="D18136" s="1">
        <v>-76.599999999999994</v>
      </c>
      <c r="E18136" t="s">
        <v>32</v>
      </c>
      <c r="F18136" s="1">
        <v>35.08</v>
      </c>
      <c r="G18136" s="1">
        <v>-106.65</v>
      </c>
      <c r="H18136" s="1" t="s">
        <v>2</v>
      </c>
      <c r="I18136" s="1">
        <f>3958.756*ACOS(COS(RADIANS(90-C18136))*COS(RADIANS(90-F18136))+SIN(RADIANS(90-C18136))*SIN(RADIANS(90-F18136))*COS(RADIANS(D18136-G18136)))</f>
        <v>1671.5986092700059</v>
      </c>
      <c r="J18136" s="1">
        <f>I18136/A18136</f>
        <v>0.99975993377392702</v>
      </c>
      <c r="K18136" s="1"/>
    </row>
    <row r="18137" spans="1:11">
      <c r="A18137" s="1">
        <v>1672</v>
      </c>
      <c r="B18137" s="2" t="s">
        <v>41</v>
      </c>
      <c r="C18137" s="1">
        <v>39.33</v>
      </c>
      <c r="D18137" s="1">
        <v>-76.599999999999994</v>
      </c>
      <c r="E18137" t="s">
        <v>32</v>
      </c>
      <c r="F18137" s="1">
        <v>35.08</v>
      </c>
      <c r="G18137" s="1">
        <v>-106.65</v>
      </c>
      <c r="H18137" s="1" t="s">
        <v>2</v>
      </c>
      <c r="I18137" s="1">
        <f>3958.756*ACOS(COS(RADIANS(90-C18137))*COS(RADIANS(90-F18137))+SIN(RADIANS(90-C18137))*SIN(RADIANS(90-F18137))*COS(RADIANS(D18137-G18137)))</f>
        <v>1671.5986092700059</v>
      </c>
      <c r="J18137" s="1">
        <f>I18137/A18137</f>
        <v>0.99975993377392702</v>
      </c>
      <c r="K18137" s="1"/>
    </row>
    <row r="18138" spans="1:11">
      <c r="A18138" s="1">
        <v>1866</v>
      </c>
      <c r="B18138" s="2" t="s">
        <v>41</v>
      </c>
      <c r="C18138" s="1">
        <v>39.33</v>
      </c>
      <c r="D18138" s="1">
        <v>-76.599999999999994</v>
      </c>
      <c r="E18138" t="s">
        <v>32</v>
      </c>
      <c r="F18138" s="1">
        <v>35.08</v>
      </c>
      <c r="G18138" s="1">
        <v>-106.65</v>
      </c>
      <c r="H18138" s="1" t="s">
        <v>2</v>
      </c>
      <c r="I18138" s="1">
        <f>3958.756*ACOS(COS(RADIANS(90-C18138))*COS(RADIANS(90-F18138))+SIN(RADIANS(90-C18138))*SIN(RADIANS(90-F18138))*COS(RADIANS(D18138-G18138)))</f>
        <v>1671.5986092700059</v>
      </c>
      <c r="J18138" s="1">
        <f>I18138/A18138</f>
        <v>0.89581919039121427</v>
      </c>
      <c r="K18138" s="1"/>
    </row>
    <row r="18139" spans="1:11">
      <c r="A18139" s="1">
        <v>1866</v>
      </c>
      <c r="B18139" s="2" t="s">
        <v>41</v>
      </c>
      <c r="C18139" s="1">
        <v>39.33</v>
      </c>
      <c r="D18139" s="1">
        <v>-76.599999999999994</v>
      </c>
      <c r="E18139" t="s">
        <v>32</v>
      </c>
      <c r="F18139" s="1">
        <v>35.08</v>
      </c>
      <c r="G18139" s="1">
        <v>-106.65</v>
      </c>
      <c r="H18139" s="1" t="s">
        <v>2</v>
      </c>
      <c r="I18139" s="1">
        <f>3958.756*ACOS(COS(RADIANS(90-C18139))*COS(RADIANS(90-F18139))+SIN(RADIANS(90-C18139))*SIN(RADIANS(90-F18139))*COS(RADIANS(D18139-G18139)))</f>
        <v>1671.5986092700059</v>
      </c>
      <c r="J18139" s="1">
        <f>I18139/A18139</f>
        <v>0.89581919039121427</v>
      </c>
      <c r="K18139" s="1"/>
    </row>
    <row r="18140" spans="1:11">
      <c r="A18140" s="1">
        <v>2622</v>
      </c>
      <c r="B18140" s="2" t="s">
        <v>41</v>
      </c>
      <c r="C18140" s="1">
        <v>39.33</v>
      </c>
      <c r="D18140" s="1">
        <v>-76.599999999999994</v>
      </c>
      <c r="E18140" t="s">
        <v>32</v>
      </c>
      <c r="F18140" s="1">
        <v>35.08</v>
      </c>
      <c r="G18140" s="1">
        <v>-106.65</v>
      </c>
      <c r="H18140" s="1" t="s">
        <v>2</v>
      </c>
      <c r="I18140" s="1">
        <f>3958.756*ACOS(COS(RADIANS(90-C18140))*COS(RADIANS(90-F18140))+SIN(RADIANS(90-C18140))*SIN(RADIANS(90-F18140))*COS(RADIANS(D18140-G18140)))</f>
        <v>1671.5986092700059</v>
      </c>
      <c r="J18140" s="1">
        <f>I18140/A18140</f>
        <v>0.63752807371090991</v>
      </c>
      <c r="K18140" s="1"/>
    </row>
    <row r="18141" spans="1:11">
      <c r="A18141" s="1">
        <v>2622</v>
      </c>
      <c r="B18141" s="2" t="s">
        <v>41</v>
      </c>
      <c r="C18141" s="1">
        <v>39.33</v>
      </c>
      <c r="D18141" s="1">
        <v>-76.599999999999994</v>
      </c>
      <c r="E18141" t="s">
        <v>32</v>
      </c>
      <c r="F18141" s="1">
        <v>35.08</v>
      </c>
      <c r="G18141" s="1">
        <v>-106.65</v>
      </c>
      <c r="H18141" s="1" t="s">
        <v>2</v>
      </c>
      <c r="I18141" s="1">
        <f>3958.756*ACOS(COS(RADIANS(90-C18141))*COS(RADIANS(90-F18141))+SIN(RADIANS(90-C18141))*SIN(RADIANS(90-F18141))*COS(RADIANS(D18141-G18141)))</f>
        <v>1671.5986092700059</v>
      </c>
      <c r="J18141" s="1">
        <f>I18141/A18141</f>
        <v>0.63752807371090991</v>
      </c>
      <c r="K18141" s="1"/>
    </row>
    <row r="18142" spans="1:11">
      <c r="A18142" s="1">
        <v>18661</v>
      </c>
      <c r="B18142" s="2" t="s">
        <v>41</v>
      </c>
      <c r="C18142" s="1">
        <v>39.33</v>
      </c>
      <c r="D18142" s="1">
        <v>-76.599999999999994</v>
      </c>
      <c r="E18142" t="s">
        <v>32</v>
      </c>
      <c r="F18142" s="1">
        <v>35.08</v>
      </c>
      <c r="G18142" s="1">
        <v>-106.65</v>
      </c>
      <c r="H18142" s="1" t="s">
        <v>2</v>
      </c>
      <c r="I18142" s="1">
        <f>3958.756*ACOS(COS(RADIANS(90-C18142))*COS(RADIANS(90-F18142))+SIN(RADIANS(90-C18142))*SIN(RADIANS(90-F18142))*COS(RADIANS(D18142-G18142)))</f>
        <v>1671.5986092700059</v>
      </c>
      <c r="J18142" s="1">
        <f>I18142/A18142</f>
        <v>8.9577118550453139E-2</v>
      </c>
      <c r="K18142" s="1"/>
    </row>
    <row r="18143" spans="1:11">
      <c r="A18143" s="1">
        <v>20172</v>
      </c>
      <c r="B18143" s="2" t="s">
        <v>41</v>
      </c>
      <c r="C18143" s="1">
        <v>39.33</v>
      </c>
      <c r="D18143" s="1">
        <v>-76.599999999999994</v>
      </c>
      <c r="E18143" t="s">
        <v>32</v>
      </c>
      <c r="F18143" s="1">
        <v>35.08</v>
      </c>
      <c r="G18143" s="1">
        <v>-106.65</v>
      </c>
      <c r="H18143" s="1" t="s">
        <v>2</v>
      </c>
      <c r="I18143" s="1">
        <f>3958.756*ACOS(COS(RADIANS(90-C18143))*COS(RADIANS(90-F18143))+SIN(RADIANS(90-C18143))*SIN(RADIANS(90-F18143))*COS(RADIANS(D18143-G18143)))</f>
        <v>1671.5986092700059</v>
      </c>
      <c r="J18143" s="1">
        <f>I18143/A18143</f>
        <v>8.2867271924945765E-2</v>
      </c>
      <c r="K18143" s="1"/>
    </row>
    <row r="18144" spans="1:11">
      <c r="A18144" s="1">
        <v>20849</v>
      </c>
      <c r="B18144" s="2" t="s">
        <v>41</v>
      </c>
      <c r="C18144" s="1">
        <v>39.33</v>
      </c>
      <c r="D18144" s="1">
        <v>-76.599999999999994</v>
      </c>
      <c r="E18144" t="s">
        <v>32</v>
      </c>
      <c r="F18144" s="1">
        <v>35.08</v>
      </c>
      <c r="G18144" s="1">
        <v>-106.65</v>
      </c>
      <c r="H18144" s="1" t="s">
        <v>2</v>
      </c>
      <c r="I18144" s="1">
        <f>3958.756*ACOS(COS(RADIANS(90-C18144))*COS(RADIANS(90-F18144))+SIN(RADIANS(90-C18144))*SIN(RADIANS(90-F18144))*COS(RADIANS(D18144-G18144)))</f>
        <v>1671.5986092700059</v>
      </c>
      <c r="J18144" s="1">
        <f>I18144/A18144</f>
        <v>8.0176440561657916E-2</v>
      </c>
      <c r="K18144" s="1"/>
    </row>
    <row r="18145" spans="1:11">
      <c r="A18145" s="1">
        <v>29340</v>
      </c>
      <c r="B18145" s="2" t="s">
        <v>41</v>
      </c>
      <c r="C18145" s="1">
        <v>39.33</v>
      </c>
      <c r="D18145" s="1">
        <v>-76.599999999999994</v>
      </c>
      <c r="E18145" t="s">
        <v>32</v>
      </c>
      <c r="F18145" s="1">
        <v>35.08</v>
      </c>
      <c r="G18145" s="1">
        <v>-106.65</v>
      </c>
      <c r="H18145" s="1" t="s">
        <v>2</v>
      </c>
      <c r="I18145" s="1">
        <f>3958.756*ACOS(COS(RADIANS(90-C18145))*COS(RADIANS(90-F18145))+SIN(RADIANS(90-C18145))*SIN(RADIANS(90-F18145))*COS(RADIANS(D18145-G18145)))</f>
        <v>1671.5986092700059</v>
      </c>
      <c r="J18145" s="1">
        <f>I18145/A18145</f>
        <v>5.6973367732447371E-2</v>
      </c>
      <c r="K18145" s="1"/>
    </row>
    <row r="18146" spans="1:11">
      <c r="A18146" s="1">
        <v>35136</v>
      </c>
      <c r="B18146" s="2" t="s">
        <v>41</v>
      </c>
      <c r="C18146" s="1">
        <v>39.33</v>
      </c>
      <c r="D18146" s="1">
        <v>-76.599999999999994</v>
      </c>
      <c r="E18146" t="s">
        <v>32</v>
      </c>
      <c r="F18146" s="1">
        <v>35.08</v>
      </c>
      <c r="G18146" s="1">
        <v>-106.65</v>
      </c>
      <c r="H18146" s="1" t="s">
        <v>2</v>
      </c>
      <c r="I18146" s="1">
        <f>3958.756*ACOS(COS(RADIANS(90-C18146))*COS(RADIANS(90-F18146))+SIN(RADIANS(90-C18146))*SIN(RADIANS(90-F18146))*COS(RADIANS(D18146-G18146)))</f>
        <v>1671.5986092700059</v>
      </c>
      <c r="J18146" s="1">
        <f>I18146/A18146</f>
        <v>4.7575097030680955E-2</v>
      </c>
      <c r="K18146" s="1"/>
    </row>
    <row r="18147" spans="1:11">
      <c r="A18147" s="1">
        <v>36066</v>
      </c>
      <c r="B18147" s="2" t="s">
        <v>41</v>
      </c>
      <c r="C18147" s="1">
        <v>39.33</v>
      </c>
      <c r="D18147" s="1">
        <v>-76.599999999999994</v>
      </c>
      <c r="E18147" t="s">
        <v>32</v>
      </c>
      <c r="F18147" s="1">
        <v>35.08</v>
      </c>
      <c r="G18147" s="1">
        <v>-106.65</v>
      </c>
      <c r="H18147" s="1" t="s">
        <v>2</v>
      </c>
      <c r="I18147" s="1">
        <f>3958.756*ACOS(COS(RADIANS(90-C18147))*COS(RADIANS(90-F18147))+SIN(RADIANS(90-C18147))*SIN(RADIANS(90-F18147))*COS(RADIANS(D18147-G18147)))</f>
        <v>1671.5986092700059</v>
      </c>
      <c r="J18147" s="1">
        <f>I18147/A18147</f>
        <v>4.6348322776853711E-2</v>
      </c>
      <c r="K18147" s="1"/>
    </row>
    <row r="18148" spans="1:11">
      <c r="A18148" s="1">
        <v>36418</v>
      </c>
      <c r="B18148" s="2" t="s">
        <v>41</v>
      </c>
      <c r="C18148" s="1">
        <v>39.33</v>
      </c>
      <c r="D18148" s="1">
        <v>-76.599999999999994</v>
      </c>
      <c r="E18148" t="s">
        <v>32</v>
      </c>
      <c r="F18148" s="1">
        <v>35.08</v>
      </c>
      <c r="G18148" s="1">
        <v>-106.65</v>
      </c>
      <c r="H18148" s="1" t="s">
        <v>2</v>
      </c>
      <c r="I18148" s="1">
        <f>3958.756*ACOS(COS(RADIANS(90-C18148))*COS(RADIANS(90-F18148))+SIN(RADIANS(90-C18148))*SIN(RADIANS(90-F18148))*COS(RADIANS(D18148-G18148)))</f>
        <v>1671.5986092700059</v>
      </c>
      <c r="J18148" s="1">
        <f>I18148/A18148</f>
        <v>4.5900340745510623E-2</v>
      </c>
      <c r="K18148" s="1"/>
    </row>
    <row r="18149" spans="1:11">
      <c r="A18149" s="1">
        <v>39352</v>
      </c>
      <c r="B18149" s="2" t="s">
        <v>41</v>
      </c>
      <c r="C18149" s="1">
        <v>39.33</v>
      </c>
      <c r="D18149" s="1">
        <v>-76.599999999999994</v>
      </c>
      <c r="E18149" t="s">
        <v>32</v>
      </c>
      <c r="F18149" s="1">
        <v>35.08</v>
      </c>
      <c r="G18149" s="1">
        <v>-106.65</v>
      </c>
      <c r="H18149" s="1" t="s">
        <v>2</v>
      </c>
      <c r="I18149" s="1">
        <f>3958.756*ACOS(COS(RADIANS(90-C18149))*COS(RADIANS(90-F18149))+SIN(RADIANS(90-C18149))*SIN(RADIANS(90-F18149))*COS(RADIANS(D18149-G18149)))</f>
        <v>1671.5986092700059</v>
      </c>
      <c r="J18149" s="1">
        <f>I18149/A18149</f>
        <v>4.2478110623856626E-2</v>
      </c>
      <c r="K18149" s="1"/>
    </row>
    <row r="18150" spans="1:11">
      <c r="A18150" s="1">
        <v>44573</v>
      </c>
      <c r="B18150" s="2" t="s">
        <v>32</v>
      </c>
      <c r="C18150" s="1">
        <v>35.08</v>
      </c>
      <c r="D18150" s="1">
        <v>-106.65</v>
      </c>
      <c r="E18150" t="s">
        <v>41</v>
      </c>
      <c r="F18150" s="1">
        <v>39.33</v>
      </c>
      <c r="G18150" s="1">
        <v>-76.599999999999994</v>
      </c>
      <c r="H18150" s="1" t="s">
        <v>2</v>
      </c>
      <c r="I18150" s="1">
        <f>3958.756*ACOS(COS(RADIANS(90-C18150))*COS(RADIANS(90-F18150))+SIN(RADIANS(90-C18150))*SIN(RADIANS(90-F18150))*COS(RADIANS(D18150-G18150)))</f>
        <v>1671.5986092700059</v>
      </c>
      <c r="J18150" s="1">
        <f>I18150/A18150</f>
        <v>3.750249274830067E-2</v>
      </c>
      <c r="K18150" s="1"/>
    </row>
    <row r="18151" spans="1:11">
      <c r="A18151" s="1">
        <v>67304</v>
      </c>
      <c r="B18151" s="2" t="s">
        <v>41</v>
      </c>
      <c r="C18151" s="1">
        <v>39.33</v>
      </c>
      <c r="D18151" s="1">
        <v>-76.599999999999994</v>
      </c>
      <c r="E18151" t="s">
        <v>32</v>
      </c>
      <c r="F18151" s="1">
        <v>35.08</v>
      </c>
      <c r="G18151" s="1">
        <v>-106.65</v>
      </c>
      <c r="H18151" s="1" t="s">
        <v>2</v>
      </c>
      <c r="I18151" s="1">
        <f>3958.756*ACOS(COS(RADIANS(90-C18151))*COS(RADIANS(90-F18151))+SIN(RADIANS(90-C18151))*SIN(RADIANS(90-F18151))*COS(RADIANS(D18151-G18151)))</f>
        <v>1671.5986092700059</v>
      </c>
      <c r="J18151" s="1">
        <f>I18151/A18151</f>
        <v>2.4836541799447373E-2</v>
      </c>
      <c r="K18151" s="1"/>
    </row>
    <row r="18152" spans="1:11">
      <c r="A18152" s="1">
        <v>74994</v>
      </c>
      <c r="B18152" s="2" t="s">
        <v>41</v>
      </c>
      <c r="C18152" s="1">
        <v>39.33</v>
      </c>
      <c r="D18152" s="1">
        <v>-76.599999999999994</v>
      </c>
      <c r="E18152" t="s">
        <v>32</v>
      </c>
      <c r="F18152" s="1">
        <v>35.08</v>
      </c>
      <c r="G18152" s="1">
        <v>-106.65</v>
      </c>
      <c r="H18152" s="1" t="s">
        <v>2</v>
      </c>
      <c r="I18152" s="1">
        <f>3958.756*ACOS(COS(RADIANS(90-C18152))*COS(RADIANS(90-F18152))+SIN(RADIANS(90-C18152))*SIN(RADIANS(90-F18152))*COS(RADIANS(D18152-G18152)))</f>
        <v>1671.5986092700059</v>
      </c>
      <c r="J18152" s="1">
        <f>I18152/A18152</f>
        <v>2.2289764638104462E-2</v>
      </c>
      <c r="K18152" s="1"/>
    </row>
    <row r="18153" spans="1:11">
      <c r="A18153" s="1">
        <v>35</v>
      </c>
      <c r="B18153" s="2" t="s">
        <v>12</v>
      </c>
      <c r="C18153" s="1">
        <v>44.04</v>
      </c>
      <c r="D18153" s="1">
        <v>-123.06</v>
      </c>
      <c r="E18153" t="s">
        <v>10</v>
      </c>
      <c r="F18153" s="1">
        <v>43.075699999999998</v>
      </c>
      <c r="G18153" s="1">
        <v>-89.386700000000005</v>
      </c>
      <c r="H18153" s="1" t="s">
        <v>2</v>
      </c>
      <c r="I18153" s="1">
        <f>3958.756*ACOS(COS(RADIANS(90-C18153))*COS(RADIANS(90-F18153))+SIN(RADIANS(90-C18153))*SIN(RADIANS(90-F18153))*COS(RADIANS(D18153-G18153)))</f>
        <v>1675.5802652940695</v>
      </c>
      <c r="J18153" s="1">
        <f>I18153/A18153</f>
        <v>47.873721865544844</v>
      </c>
      <c r="K18153" s="1"/>
    </row>
    <row r="18154" spans="1:11">
      <c r="A18154" s="1">
        <v>471</v>
      </c>
      <c r="B18154" s="2" t="s">
        <v>10</v>
      </c>
      <c r="C18154" s="1">
        <v>43.075699999999998</v>
      </c>
      <c r="D18154" s="1">
        <v>-89.386700000000005</v>
      </c>
      <c r="E18154" t="s">
        <v>12</v>
      </c>
      <c r="F18154" s="1">
        <v>44.04</v>
      </c>
      <c r="G18154" s="1">
        <v>-123.06</v>
      </c>
      <c r="H18154" s="1" t="s">
        <v>2</v>
      </c>
      <c r="I18154" s="1">
        <f>3958.756*ACOS(COS(RADIANS(90-C18154))*COS(RADIANS(90-F18154))+SIN(RADIANS(90-C18154))*SIN(RADIANS(90-F18154))*COS(RADIANS(D18154-G18154)))</f>
        <v>1675.5802652940695</v>
      </c>
      <c r="J18154" s="1">
        <f>I18154/A18154</f>
        <v>3.5574952554014212</v>
      </c>
      <c r="K18154" s="1"/>
    </row>
    <row r="18155" spans="1:11">
      <c r="A18155" s="1">
        <v>2618</v>
      </c>
      <c r="B18155" s="2" t="s">
        <v>10</v>
      </c>
      <c r="C18155" s="1">
        <v>43.075699999999998</v>
      </c>
      <c r="D18155" s="1">
        <v>-89.386700000000005</v>
      </c>
      <c r="E18155" t="s">
        <v>12</v>
      </c>
      <c r="F18155" s="1">
        <v>44.04</v>
      </c>
      <c r="G18155" s="1">
        <v>-123.06</v>
      </c>
      <c r="H18155" s="1" t="s">
        <v>2</v>
      </c>
      <c r="I18155" s="1">
        <f>3958.756*ACOS(COS(RADIANS(90-C18155))*COS(RADIANS(90-F18155))+SIN(RADIANS(90-C18155))*SIN(RADIANS(90-F18155))*COS(RADIANS(D18155-G18155)))</f>
        <v>1675.5802652940695</v>
      </c>
      <c r="J18155" s="1">
        <f>I18155/A18155</f>
        <v>0.64002301959284547</v>
      </c>
      <c r="K18155" s="1"/>
    </row>
    <row r="18156" spans="1:11">
      <c r="A18156" s="1">
        <v>3466</v>
      </c>
      <c r="B18156" s="2" t="s">
        <v>12</v>
      </c>
      <c r="C18156" s="1">
        <v>44.04</v>
      </c>
      <c r="D18156" s="1">
        <v>-123.06</v>
      </c>
      <c r="E18156" t="s">
        <v>10</v>
      </c>
      <c r="F18156" s="1">
        <v>43.075699999999998</v>
      </c>
      <c r="G18156" s="1">
        <v>-89.386700000000005</v>
      </c>
      <c r="H18156" s="1" t="s">
        <v>2</v>
      </c>
      <c r="I18156" s="1">
        <f>3958.756*ACOS(COS(RADIANS(90-C18156))*COS(RADIANS(90-F18156))+SIN(RADIANS(90-C18156))*SIN(RADIANS(90-F18156))*COS(RADIANS(D18156-G18156)))</f>
        <v>1675.5802652940695</v>
      </c>
      <c r="J18156" s="1">
        <f>I18156/A18156</f>
        <v>0.48343342910965653</v>
      </c>
      <c r="K18156" s="1"/>
    </row>
    <row r="18157" spans="1:11">
      <c r="A18157" s="1">
        <v>24240</v>
      </c>
      <c r="B18157" s="2" t="s">
        <v>10</v>
      </c>
      <c r="C18157" s="1">
        <v>43.075699999999998</v>
      </c>
      <c r="D18157" s="1">
        <v>-89.386700000000005</v>
      </c>
      <c r="E18157" t="s">
        <v>12</v>
      </c>
      <c r="F18157" s="1">
        <v>44.04</v>
      </c>
      <c r="G18157" s="1">
        <v>-123.06</v>
      </c>
      <c r="H18157" s="1" t="s">
        <v>2</v>
      </c>
      <c r="I18157" s="1">
        <f>3958.756*ACOS(COS(RADIANS(90-C18157))*COS(RADIANS(90-F18157))+SIN(RADIANS(90-C18157))*SIN(RADIANS(90-F18157))*COS(RADIANS(D18157-G18157)))</f>
        <v>1675.5802652940695</v>
      </c>
      <c r="J18157" s="1">
        <f>I18157/A18157</f>
        <v>6.9124598403220688E-2</v>
      </c>
      <c r="K18157" s="1"/>
    </row>
    <row r="18158" spans="1:11">
      <c r="A18158" s="1">
        <v>25366</v>
      </c>
      <c r="B18158" s="2" t="s">
        <v>10</v>
      </c>
      <c r="C18158" s="1">
        <v>43.075699999999998</v>
      </c>
      <c r="D18158" s="1">
        <v>-89.386700000000005</v>
      </c>
      <c r="E18158" t="s">
        <v>12</v>
      </c>
      <c r="F18158" s="1">
        <v>44.04</v>
      </c>
      <c r="G18158" s="1">
        <v>-123.06</v>
      </c>
      <c r="H18158" s="1" t="s">
        <v>2</v>
      </c>
      <c r="I18158" s="1">
        <f>3958.756*ACOS(COS(RADIANS(90-C18158))*COS(RADIANS(90-F18158))+SIN(RADIANS(90-C18158))*SIN(RADIANS(90-F18158))*COS(RADIANS(D18158-G18158)))</f>
        <v>1675.5802652940695</v>
      </c>
      <c r="J18158" s="1">
        <f>I18158/A18158</f>
        <v>6.6056148596312758E-2</v>
      </c>
      <c r="K18158" s="1"/>
    </row>
    <row r="18159" spans="1:11">
      <c r="A18159" s="1">
        <v>38431</v>
      </c>
      <c r="B18159" s="2" t="s">
        <v>10</v>
      </c>
      <c r="C18159" s="1">
        <v>43.075699999999998</v>
      </c>
      <c r="D18159" s="1">
        <v>-89.386700000000005</v>
      </c>
      <c r="E18159" t="s">
        <v>12</v>
      </c>
      <c r="F18159" s="1">
        <v>44.04</v>
      </c>
      <c r="G18159" s="1">
        <v>-123.06</v>
      </c>
      <c r="H18159" s="1" t="s">
        <v>2</v>
      </c>
      <c r="I18159" s="1">
        <f>3958.756*ACOS(COS(RADIANS(90-C18159))*COS(RADIANS(90-F18159))+SIN(RADIANS(90-C18159))*SIN(RADIANS(90-F18159))*COS(RADIANS(D18159-G18159)))</f>
        <v>1675.5802652940695</v>
      </c>
      <c r="J18159" s="1">
        <f>I18159/A18159</f>
        <v>4.35997050634662E-2</v>
      </c>
      <c r="K18159" s="1"/>
    </row>
    <row r="18160" spans="1:11">
      <c r="A18160" s="1">
        <v>40366</v>
      </c>
      <c r="B18160" s="2" t="s">
        <v>12</v>
      </c>
      <c r="C18160" s="1">
        <v>44.04</v>
      </c>
      <c r="D18160" s="1">
        <v>-123.06</v>
      </c>
      <c r="E18160" t="s">
        <v>10</v>
      </c>
      <c r="F18160" s="1">
        <v>43.075699999999998</v>
      </c>
      <c r="G18160" s="1">
        <v>-89.386700000000005</v>
      </c>
      <c r="H18160" s="1" t="s">
        <v>2</v>
      </c>
      <c r="I18160" s="1">
        <f>3958.756*ACOS(COS(RADIANS(90-C18160))*COS(RADIANS(90-F18160))+SIN(RADIANS(90-C18160))*SIN(RADIANS(90-F18160))*COS(RADIANS(D18160-G18160)))</f>
        <v>1675.5802652940695</v>
      </c>
      <c r="J18160" s="1">
        <f>I18160/A18160</f>
        <v>4.1509692941933046E-2</v>
      </c>
      <c r="K18160" s="1"/>
    </row>
    <row r="18161" spans="1:11">
      <c r="A18161" s="1">
        <v>48757</v>
      </c>
      <c r="B18161" s="2" t="s">
        <v>12</v>
      </c>
      <c r="C18161" s="1">
        <v>44.04</v>
      </c>
      <c r="D18161" s="1">
        <v>-123.06</v>
      </c>
      <c r="E18161" t="s">
        <v>10</v>
      </c>
      <c r="F18161" s="1">
        <v>43.075699999999998</v>
      </c>
      <c r="G18161" s="1">
        <v>-89.386700000000005</v>
      </c>
      <c r="H18161" s="1" t="s">
        <v>2</v>
      </c>
      <c r="I18161" s="1">
        <f>3958.756*ACOS(COS(RADIANS(90-C18161))*COS(RADIANS(90-F18161))+SIN(RADIANS(90-C18161))*SIN(RADIANS(90-F18161))*COS(RADIANS(D18161-G18161)))</f>
        <v>1675.5802652940695</v>
      </c>
      <c r="J18161" s="1">
        <f>I18161/A18161</f>
        <v>3.4365942639909539E-2</v>
      </c>
      <c r="K18161" s="1"/>
    </row>
    <row r="18162" spans="1:11">
      <c r="A18162" s="1">
        <v>49491</v>
      </c>
      <c r="B18162" s="2" t="s">
        <v>10</v>
      </c>
      <c r="C18162" s="1">
        <v>43.075699999999998</v>
      </c>
      <c r="D18162" s="1">
        <v>-89.386700000000005</v>
      </c>
      <c r="E18162" t="s">
        <v>12</v>
      </c>
      <c r="F18162" s="1">
        <v>44.04</v>
      </c>
      <c r="G18162" s="1">
        <v>-123.06</v>
      </c>
      <c r="H18162" s="1" t="s">
        <v>2</v>
      </c>
      <c r="I18162" s="1">
        <f>3958.756*ACOS(COS(RADIANS(90-C18162))*COS(RADIANS(90-F18162))+SIN(RADIANS(90-C18162))*SIN(RADIANS(90-F18162))*COS(RADIANS(D18162-G18162)))</f>
        <v>1675.5802652940695</v>
      </c>
      <c r="J18162" s="1">
        <f>I18162/A18162</f>
        <v>3.3856262053586904E-2</v>
      </c>
      <c r="K18162" s="1"/>
    </row>
    <row r="18163" spans="1:11">
      <c r="A18163" s="1">
        <v>57722</v>
      </c>
      <c r="B18163" s="2" t="s">
        <v>10</v>
      </c>
      <c r="C18163" s="1">
        <v>43.075699999999998</v>
      </c>
      <c r="D18163" s="1">
        <v>-89.386700000000005</v>
      </c>
      <c r="E18163" t="s">
        <v>12</v>
      </c>
      <c r="F18163" s="1">
        <v>44.04</v>
      </c>
      <c r="G18163" s="1">
        <v>-123.06</v>
      </c>
      <c r="H18163" s="1" t="s">
        <v>2</v>
      </c>
      <c r="I18163" s="1">
        <f>3958.756*ACOS(COS(RADIANS(90-C18163))*COS(RADIANS(90-F18163))+SIN(RADIANS(90-C18163))*SIN(RADIANS(90-F18163))*COS(RADIANS(D18163-G18163)))</f>
        <v>1675.5802652940695</v>
      </c>
      <c r="J18163" s="1">
        <f>I18163/A18163</f>
        <v>2.9028451288833884E-2</v>
      </c>
      <c r="K18163" s="1"/>
    </row>
    <row r="18164" spans="1:11">
      <c r="A18164" s="1">
        <v>59775</v>
      </c>
      <c r="B18164" s="2" t="s">
        <v>10</v>
      </c>
      <c r="C18164" s="1">
        <v>43.075699999999998</v>
      </c>
      <c r="D18164" s="1">
        <v>-89.386700000000005</v>
      </c>
      <c r="E18164" t="s">
        <v>12</v>
      </c>
      <c r="F18164" s="1">
        <v>44.04</v>
      </c>
      <c r="G18164" s="1">
        <v>-123.06</v>
      </c>
      <c r="H18164" s="1" t="s">
        <v>2</v>
      </c>
      <c r="I18164" s="1">
        <f>3958.756*ACOS(COS(RADIANS(90-C18164))*COS(RADIANS(90-F18164))+SIN(RADIANS(90-C18164))*SIN(RADIANS(90-F18164))*COS(RADIANS(D18164-G18164)))</f>
        <v>1675.5802652940695</v>
      </c>
      <c r="J18164" s="1">
        <f>I18164/A18164</f>
        <v>2.8031455713828014E-2</v>
      </c>
      <c r="K18164" s="1"/>
    </row>
    <row r="18165" spans="1:11">
      <c r="A18165" s="1">
        <v>69041</v>
      </c>
      <c r="B18165" s="2" t="s">
        <v>12</v>
      </c>
      <c r="C18165" s="1">
        <v>44.04</v>
      </c>
      <c r="D18165" s="1">
        <v>-123.06</v>
      </c>
      <c r="E18165" t="s">
        <v>10</v>
      </c>
      <c r="F18165" s="1">
        <v>43.075699999999998</v>
      </c>
      <c r="G18165" s="1">
        <v>-89.386700000000005</v>
      </c>
      <c r="H18165" s="1" t="s">
        <v>2</v>
      </c>
      <c r="I18165" s="1">
        <f>3958.756*ACOS(COS(RADIANS(90-C18165))*COS(RADIANS(90-F18165))+SIN(RADIANS(90-C18165))*SIN(RADIANS(90-F18165))*COS(RADIANS(D18165-G18165)))</f>
        <v>1675.5802652940695</v>
      </c>
      <c r="J18165" s="1">
        <f>I18165/A18165</f>
        <v>2.4269351042048484E-2</v>
      </c>
      <c r="K18165" s="1"/>
    </row>
    <row r="18166" spans="1:11">
      <c r="A18166" s="1">
        <v>69372</v>
      </c>
      <c r="B18166" s="2" t="s">
        <v>10</v>
      </c>
      <c r="C18166" s="1">
        <v>43.075699999999998</v>
      </c>
      <c r="D18166" s="1">
        <v>-89.386700000000005</v>
      </c>
      <c r="E18166" t="s">
        <v>12</v>
      </c>
      <c r="F18166" s="1">
        <v>44.04</v>
      </c>
      <c r="G18166" s="1">
        <v>-123.06</v>
      </c>
      <c r="H18166" s="1" t="s">
        <v>2</v>
      </c>
      <c r="I18166" s="1">
        <f>3958.756*ACOS(COS(RADIANS(90-C18166))*COS(RADIANS(90-F18166))+SIN(RADIANS(90-C18166))*SIN(RADIANS(90-F18166))*COS(RADIANS(D18166-G18166)))</f>
        <v>1675.5802652940695</v>
      </c>
      <c r="J18166" s="1">
        <f>I18166/A18166</f>
        <v>2.4153552806522365E-2</v>
      </c>
      <c r="K18166" s="1"/>
    </row>
    <row r="18167" spans="1:11">
      <c r="A18167" s="1">
        <v>114212</v>
      </c>
      <c r="B18167" s="2" t="s">
        <v>10</v>
      </c>
      <c r="C18167" s="1">
        <v>43.075699999999998</v>
      </c>
      <c r="D18167" s="1">
        <v>-89.386700000000005</v>
      </c>
      <c r="E18167" t="s">
        <v>12</v>
      </c>
      <c r="F18167" s="1">
        <v>44.04</v>
      </c>
      <c r="G18167" s="1">
        <v>-123.06</v>
      </c>
      <c r="H18167" s="1" t="s">
        <v>2</v>
      </c>
      <c r="I18167" s="1">
        <f>3958.756*ACOS(COS(RADIANS(90-C18167))*COS(RADIANS(90-F18167))+SIN(RADIANS(90-C18167))*SIN(RADIANS(90-F18167))*COS(RADIANS(D18167-G18167)))</f>
        <v>1675.5802652940695</v>
      </c>
      <c r="J18167" s="1">
        <f>I18167/A18167</f>
        <v>1.4670789980860762E-2</v>
      </c>
      <c r="K18167" s="1"/>
    </row>
    <row r="18168" spans="1:11">
      <c r="A18168" s="1">
        <v>145631</v>
      </c>
      <c r="B18168" s="2" t="s">
        <v>12</v>
      </c>
      <c r="C18168" s="1">
        <v>44.04</v>
      </c>
      <c r="D18168" s="1">
        <v>-123.06</v>
      </c>
      <c r="E18168" t="s">
        <v>10</v>
      </c>
      <c r="F18168" s="1">
        <v>43.075699999999998</v>
      </c>
      <c r="G18168" s="1">
        <v>-89.386700000000005</v>
      </c>
      <c r="H18168" s="1" t="s">
        <v>2</v>
      </c>
      <c r="I18168" s="1">
        <f>3958.756*ACOS(COS(RADIANS(90-C18168))*COS(RADIANS(90-F18168))+SIN(RADIANS(90-C18168))*SIN(RADIANS(90-F18168))*COS(RADIANS(D18168-G18168)))</f>
        <v>1675.5802652940695</v>
      </c>
      <c r="J18168" s="1">
        <f>I18168/A18168</f>
        <v>1.1505656524325655E-2</v>
      </c>
      <c r="K18168" s="1"/>
    </row>
    <row r="18169" spans="1:11">
      <c r="A18169" s="1">
        <v>150402</v>
      </c>
      <c r="B18169" s="2" t="s">
        <v>10</v>
      </c>
      <c r="C18169" s="1">
        <v>43.075699999999998</v>
      </c>
      <c r="D18169" s="1">
        <v>-89.386700000000005</v>
      </c>
      <c r="E18169" t="s">
        <v>12</v>
      </c>
      <c r="F18169" s="1">
        <v>44.04</v>
      </c>
      <c r="G18169" s="1">
        <v>-123.06</v>
      </c>
      <c r="H18169" s="1" t="s">
        <v>2</v>
      </c>
      <c r="I18169" s="1">
        <f>3958.756*ACOS(COS(RADIANS(90-C18169))*COS(RADIANS(90-F18169))+SIN(RADIANS(90-C18169))*SIN(RADIANS(90-F18169))*COS(RADIANS(D18169-G18169)))</f>
        <v>1675.5802652940695</v>
      </c>
      <c r="J18169" s="1">
        <f>I18169/A18169</f>
        <v>1.1140678084693484E-2</v>
      </c>
      <c r="K18169" s="1"/>
    </row>
    <row r="18170" spans="1:11">
      <c r="A18170" s="1">
        <v>34</v>
      </c>
      <c r="B18170" s="2" t="s">
        <v>3</v>
      </c>
      <c r="C18170" s="1">
        <v>34.071100000000001</v>
      </c>
      <c r="D18170" s="1">
        <v>-118.44199999999999</v>
      </c>
      <c r="E18170" t="s">
        <v>10</v>
      </c>
      <c r="F18170" s="1">
        <v>43.075699999999998</v>
      </c>
      <c r="G18170" s="1">
        <v>-89.386700000000005</v>
      </c>
      <c r="H18170" s="1" t="s">
        <v>2</v>
      </c>
      <c r="I18170" s="1">
        <f>3958.756*ACOS(COS(RADIANS(90-C18170))*COS(RADIANS(90-F18170))+SIN(RADIANS(90-C18170))*SIN(RADIANS(90-F18170))*COS(RADIANS(D18170-G18170)))</f>
        <v>1677.7559940658782</v>
      </c>
      <c r="J18170" s="1">
        <f>I18170/A18170</f>
        <v>49.34576453134936</v>
      </c>
      <c r="K18170" s="1"/>
    </row>
    <row r="18171" spans="1:11">
      <c r="A18171" s="1">
        <v>287</v>
      </c>
      <c r="B18171" s="2" t="s">
        <v>10</v>
      </c>
      <c r="C18171" s="1">
        <v>43.075699999999998</v>
      </c>
      <c r="D18171" s="1">
        <v>-89.386700000000005</v>
      </c>
      <c r="E18171" t="s">
        <v>3</v>
      </c>
      <c r="F18171" s="1">
        <v>34.071100000000001</v>
      </c>
      <c r="G18171" s="1">
        <v>-118.44199999999999</v>
      </c>
      <c r="H18171" s="1" t="s">
        <v>2</v>
      </c>
      <c r="I18171" s="1">
        <f>3958.756*ACOS(COS(RADIANS(90-C18171))*COS(RADIANS(90-F18171))+SIN(RADIANS(90-C18171))*SIN(RADIANS(90-F18171))*COS(RADIANS(D18171-G18171)))</f>
        <v>1677.7559940658782</v>
      </c>
      <c r="J18171" s="1">
        <f>I18171/A18171</f>
        <v>5.8458397005779732</v>
      </c>
      <c r="K18171" s="1"/>
    </row>
    <row r="18172" spans="1:11">
      <c r="A18172" s="1">
        <v>3484</v>
      </c>
      <c r="B18172" s="2" t="s">
        <v>10</v>
      </c>
      <c r="C18172" s="1">
        <v>43.075699999999998</v>
      </c>
      <c r="D18172" s="1">
        <v>-89.386700000000005</v>
      </c>
      <c r="E18172" t="s">
        <v>3</v>
      </c>
      <c r="F18172" s="1">
        <v>34.071100000000001</v>
      </c>
      <c r="G18172" s="1">
        <v>-118.44199999999999</v>
      </c>
      <c r="H18172" s="1" t="s">
        <v>2</v>
      </c>
      <c r="I18172" s="1">
        <f>3958.756*ACOS(COS(RADIANS(90-C18172))*COS(RADIANS(90-F18172))+SIN(RADIANS(90-C18172))*SIN(RADIANS(90-F18172))*COS(RADIANS(D18172-G18172)))</f>
        <v>1677.7559940658782</v>
      </c>
      <c r="J18172" s="1">
        <f>I18172/A18172</f>
        <v>0.48156027384210054</v>
      </c>
      <c r="K18172" s="1"/>
    </row>
    <row r="18173" spans="1:11">
      <c r="A18173" s="1">
        <v>5971</v>
      </c>
      <c r="B18173" s="2" t="s">
        <v>3</v>
      </c>
      <c r="C18173" s="1">
        <v>34.071100000000001</v>
      </c>
      <c r="D18173" s="1">
        <v>-118.44199999999999</v>
      </c>
      <c r="E18173" t="s">
        <v>10</v>
      </c>
      <c r="F18173" s="1">
        <v>43.075699999999998</v>
      </c>
      <c r="G18173" s="1">
        <v>-89.386700000000005</v>
      </c>
      <c r="H18173" s="1" t="s">
        <v>2</v>
      </c>
      <c r="I18173" s="1">
        <f>3958.756*ACOS(COS(RADIANS(90-C18173))*COS(RADIANS(90-F18173))+SIN(RADIANS(90-C18173))*SIN(RADIANS(90-F18173))*COS(RADIANS(D18173-G18173)))</f>
        <v>1677.7559940658782</v>
      </c>
      <c r="J18173" s="1">
        <f>I18173/A18173</f>
        <v>0.28098408877338438</v>
      </c>
      <c r="K18173" s="1"/>
    </row>
    <row r="18174" spans="1:11">
      <c r="A18174" s="1">
        <v>26083</v>
      </c>
      <c r="B18174" s="2" t="s">
        <v>10</v>
      </c>
      <c r="C18174" s="1">
        <v>43.075699999999998</v>
      </c>
      <c r="D18174" s="1">
        <v>-89.386700000000005</v>
      </c>
      <c r="E18174" t="s">
        <v>3</v>
      </c>
      <c r="F18174" s="1">
        <v>34.071100000000001</v>
      </c>
      <c r="G18174" s="1">
        <v>-118.44199999999999</v>
      </c>
      <c r="H18174" s="1" t="s">
        <v>2</v>
      </c>
      <c r="I18174" s="1">
        <f>3958.756*ACOS(COS(RADIANS(90-C18174))*COS(RADIANS(90-F18174))+SIN(RADIANS(90-C18174))*SIN(RADIANS(90-F18174))*COS(RADIANS(D18174-G18174)))</f>
        <v>1677.7559940658782</v>
      </c>
      <c r="J18174" s="1">
        <f>I18174/A18174</f>
        <v>6.4323735539082091E-2</v>
      </c>
      <c r="K18174" s="1"/>
    </row>
    <row r="18175" spans="1:11">
      <c r="A18175" s="1">
        <v>31495</v>
      </c>
      <c r="B18175" s="2" t="s">
        <v>3</v>
      </c>
      <c r="C18175" s="1">
        <v>34.071100000000001</v>
      </c>
      <c r="D18175" s="1">
        <v>-118.44199999999999</v>
      </c>
      <c r="E18175" t="s">
        <v>10</v>
      </c>
      <c r="F18175" s="1">
        <v>43.075699999999998</v>
      </c>
      <c r="G18175" s="1">
        <v>-89.386700000000005</v>
      </c>
      <c r="H18175" s="1" t="s">
        <v>2</v>
      </c>
      <c r="I18175" s="1">
        <f>3958.756*ACOS(COS(RADIANS(90-C18175))*COS(RADIANS(90-F18175))+SIN(RADIANS(90-C18175))*SIN(RADIANS(90-F18175))*COS(RADIANS(D18175-G18175)))</f>
        <v>1677.7559940658782</v>
      </c>
      <c r="J18175" s="1">
        <f>I18175/A18175</f>
        <v>5.3270550692677512E-2</v>
      </c>
      <c r="K18175" s="1"/>
    </row>
    <row r="18176" spans="1:11">
      <c r="A18176" s="1">
        <v>42182</v>
      </c>
      <c r="B18176" s="2" t="s">
        <v>10</v>
      </c>
      <c r="C18176" s="1">
        <v>43.075699999999998</v>
      </c>
      <c r="D18176" s="1">
        <v>-89.386700000000005</v>
      </c>
      <c r="E18176" t="s">
        <v>3</v>
      </c>
      <c r="F18176" s="1">
        <v>34.071100000000001</v>
      </c>
      <c r="G18176" s="1">
        <v>-118.44199999999999</v>
      </c>
      <c r="H18176" s="1" t="s">
        <v>2</v>
      </c>
      <c r="I18176" s="1">
        <f>3958.756*ACOS(COS(RADIANS(90-C18176))*COS(RADIANS(90-F18176))+SIN(RADIANS(90-C18176))*SIN(RADIANS(90-F18176))*COS(RADIANS(D18176-G18176)))</f>
        <v>1677.7559940658782</v>
      </c>
      <c r="J18176" s="1">
        <f>I18176/A18176</f>
        <v>3.9774216349767154E-2</v>
      </c>
      <c r="K18176" s="1"/>
    </row>
    <row r="18177" spans="1:11">
      <c r="A18177" s="1">
        <v>55141</v>
      </c>
      <c r="B18177" s="2" t="s">
        <v>3</v>
      </c>
      <c r="C18177" s="1">
        <v>34.071100000000001</v>
      </c>
      <c r="D18177" s="1">
        <v>-118.44199999999999</v>
      </c>
      <c r="E18177" t="s">
        <v>10</v>
      </c>
      <c r="F18177" s="1">
        <v>43.075699999999998</v>
      </c>
      <c r="G18177" s="1">
        <v>-89.386700000000005</v>
      </c>
      <c r="H18177" s="1" t="s">
        <v>2</v>
      </c>
      <c r="I18177" s="1">
        <f>3958.756*ACOS(COS(RADIANS(90-C18177))*COS(RADIANS(90-F18177))+SIN(RADIANS(90-C18177))*SIN(RADIANS(90-F18177))*COS(RADIANS(D18177-G18177)))</f>
        <v>1677.7559940658782</v>
      </c>
      <c r="J18177" s="1">
        <f>I18177/A18177</f>
        <v>3.0426651567180107E-2</v>
      </c>
      <c r="K18177" s="1"/>
    </row>
    <row r="18178" spans="1:11">
      <c r="A18178" s="1">
        <v>59767</v>
      </c>
      <c r="B18178" s="2" t="s">
        <v>10</v>
      </c>
      <c r="C18178" s="1">
        <v>43.075699999999998</v>
      </c>
      <c r="D18178" s="1">
        <v>-89.386700000000005</v>
      </c>
      <c r="E18178" t="s">
        <v>3</v>
      </c>
      <c r="F18178" s="1">
        <v>34.071100000000001</v>
      </c>
      <c r="G18178" s="1">
        <v>-118.44199999999999</v>
      </c>
      <c r="H18178" s="1" t="s">
        <v>2</v>
      </c>
      <c r="I18178" s="1">
        <f>3958.756*ACOS(COS(RADIANS(90-C18178))*COS(RADIANS(90-F18178))+SIN(RADIANS(90-C18178))*SIN(RADIANS(90-F18178))*COS(RADIANS(D18178-G18178)))</f>
        <v>1677.7559940658782</v>
      </c>
      <c r="J18178" s="1">
        <f>I18178/A18178</f>
        <v>2.8071611325077021E-2</v>
      </c>
      <c r="K18178" s="1"/>
    </row>
    <row r="18179" spans="1:11">
      <c r="A18179" s="1">
        <v>74594</v>
      </c>
      <c r="B18179" s="2" t="s">
        <v>10</v>
      </c>
      <c r="C18179" s="1">
        <v>43.075699999999998</v>
      </c>
      <c r="D18179" s="1">
        <v>-89.386700000000005</v>
      </c>
      <c r="E18179" t="s">
        <v>3</v>
      </c>
      <c r="F18179" s="1">
        <v>34.071100000000001</v>
      </c>
      <c r="G18179" s="1">
        <v>-118.44199999999999</v>
      </c>
      <c r="H18179" s="1" t="s">
        <v>2</v>
      </c>
      <c r="I18179" s="1">
        <f>3958.756*ACOS(COS(RADIANS(90-C18179))*COS(RADIANS(90-F18179))+SIN(RADIANS(90-C18179))*SIN(RADIANS(90-F18179))*COS(RADIANS(D18179-G18179)))</f>
        <v>1677.7559940658782</v>
      </c>
      <c r="J18179" s="1">
        <f>I18179/A18179</f>
        <v>2.249183572493603E-2</v>
      </c>
      <c r="K18179" s="1"/>
    </row>
    <row r="18180" spans="1:11">
      <c r="A18180" s="1">
        <v>77419</v>
      </c>
      <c r="B18180" s="2" t="s">
        <v>3</v>
      </c>
      <c r="C18180" s="1">
        <v>34.071100000000001</v>
      </c>
      <c r="D18180" s="1">
        <v>-118.44199999999999</v>
      </c>
      <c r="E18180" t="s">
        <v>10</v>
      </c>
      <c r="F18180" s="1">
        <v>43.075699999999998</v>
      </c>
      <c r="G18180" s="1">
        <v>-89.386700000000005</v>
      </c>
      <c r="H18180" s="1" t="s">
        <v>2</v>
      </c>
      <c r="I18180" s="1">
        <f>3958.756*ACOS(COS(RADIANS(90-C18180))*COS(RADIANS(90-F18180))+SIN(RADIANS(90-C18180))*SIN(RADIANS(90-F18180))*COS(RADIANS(D18180-G18180)))</f>
        <v>1677.7559940658782</v>
      </c>
      <c r="J18180" s="1">
        <f>I18180/A18180</f>
        <v>2.1671114249291235E-2</v>
      </c>
      <c r="K18180" s="1"/>
    </row>
    <row r="18181" spans="1:11">
      <c r="A18181" s="1">
        <v>111037</v>
      </c>
      <c r="B18181" s="2" t="s">
        <v>3</v>
      </c>
      <c r="C18181" s="1">
        <v>34.071100000000001</v>
      </c>
      <c r="D18181" s="1">
        <v>-118.44199999999999</v>
      </c>
      <c r="E18181" t="s">
        <v>10</v>
      </c>
      <c r="F18181" s="1">
        <v>43.075699999999998</v>
      </c>
      <c r="G18181" s="1">
        <v>-89.386700000000005</v>
      </c>
      <c r="H18181" s="1" t="s">
        <v>2</v>
      </c>
      <c r="I18181" s="1">
        <f>3958.756*ACOS(COS(RADIANS(90-C18181))*COS(RADIANS(90-F18181))+SIN(RADIANS(90-C18181))*SIN(RADIANS(90-F18181))*COS(RADIANS(D18181-G18181)))</f>
        <v>1677.7559940658782</v>
      </c>
      <c r="J18181" s="1">
        <f>I18181/A18181</f>
        <v>1.510988223804568E-2</v>
      </c>
      <c r="K18181" s="1"/>
    </row>
    <row r="18182" spans="1:11">
      <c r="A18182" s="1">
        <v>112163</v>
      </c>
      <c r="B18182" s="2" t="s">
        <v>10</v>
      </c>
      <c r="C18182" s="1">
        <v>43.075699999999998</v>
      </c>
      <c r="D18182" s="1">
        <v>-89.386700000000005</v>
      </c>
      <c r="E18182" t="s">
        <v>3</v>
      </c>
      <c r="F18182" s="1">
        <v>34.071100000000001</v>
      </c>
      <c r="G18182" s="1">
        <v>-118.44199999999999</v>
      </c>
      <c r="H18182" s="1" t="s">
        <v>2</v>
      </c>
      <c r="I18182" s="1">
        <f>3958.756*ACOS(COS(RADIANS(90-C18182))*COS(RADIANS(90-F18182))+SIN(RADIANS(90-C18182))*SIN(RADIANS(90-F18182))*COS(RADIANS(D18182-G18182)))</f>
        <v>1677.7559940658782</v>
      </c>
      <c r="J18182" s="1">
        <f>I18182/A18182</f>
        <v>1.4958194717205123E-2</v>
      </c>
      <c r="K18182" s="1"/>
    </row>
    <row r="18183" spans="1:11">
      <c r="A18183" s="1">
        <v>149795</v>
      </c>
      <c r="B18183" s="2" t="s">
        <v>10</v>
      </c>
      <c r="C18183" s="1">
        <v>43.075699999999998</v>
      </c>
      <c r="D18183" s="1">
        <v>-89.386700000000005</v>
      </c>
      <c r="E18183" t="s">
        <v>3</v>
      </c>
      <c r="F18183" s="1">
        <v>34.071100000000001</v>
      </c>
      <c r="G18183" s="1">
        <v>-118.44199999999999</v>
      </c>
      <c r="H18183" s="1" t="s">
        <v>2</v>
      </c>
      <c r="I18183" s="1">
        <f>3958.756*ACOS(COS(RADIANS(90-C18183))*COS(RADIANS(90-F18183))+SIN(RADIANS(90-C18183))*SIN(RADIANS(90-F18183))*COS(RADIANS(D18183-G18183)))</f>
        <v>1677.7559940658782</v>
      </c>
      <c r="J18183" s="1">
        <f>I18183/A18183</f>
        <v>1.1200347101477874E-2</v>
      </c>
      <c r="K18183" s="1"/>
    </row>
    <row r="18184" spans="1:11">
      <c r="A18184" s="1">
        <v>503</v>
      </c>
      <c r="B18184" s="2" t="s">
        <v>30</v>
      </c>
      <c r="C18184" s="1">
        <v>30.61</v>
      </c>
      <c r="D18184" s="1">
        <v>-96.34</v>
      </c>
      <c r="E18184" t="s">
        <v>12</v>
      </c>
      <c r="F18184" s="1">
        <v>44.04</v>
      </c>
      <c r="G18184" s="1">
        <v>-123.06</v>
      </c>
      <c r="H18184" s="1" t="s">
        <v>2</v>
      </c>
      <c r="I18184" s="1">
        <f>3958.756*ACOS(COS(RADIANS(90-C18184))*COS(RADIANS(90-F18184))+SIN(RADIANS(90-C18184))*SIN(RADIANS(90-F18184))*COS(RADIANS(D18184-G18184)))</f>
        <v>1724.7078035992574</v>
      </c>
      <c r="J18184" s="1">
        <f>I18184/A18184</f>
        <v>3.4288425518871919</v>
      </c>
      <c r="K18184" s="1"/>
    </row>
    <row r="18185" spans="1:11">
      <c r="A18185" s="1">
        <v>3221</v>
      </c>
      <c r="B18185" s="2" t="s">
        <v>30</v>
      </c>
      <c r="C18185" s="1">
        <v>30.61</v>
      </c>
      <c r="D18185" s="1">
        <v>-96.34</v>
      </c>
      <c r="E18185" t="s">
        <v>12</v>
      </c>
      <c r="F18185" s="1">
        <v>44.04</v>
      </c>
      <c r="G18185" s="1">
        <v>-123.06</v>
      </c>
      <c r="H18185" s="1" t="s">
        <v>2</v>
      </c>
      <c r="I18185" s="1">
        <f>3958.756*ACOS(COS(RADIANS(90-C18185))*COS(RADIANS(90-F18185))+SIN(RADIANS(90-C18185))*SIN(RADIANS(90-F18185))*COS(RADIANS(D18185-G18185)))</f>
        <v>1724.7078035992574</v>
      </c>
      <c r="J18185" s="1">
        <f>I18185/A18185</f>
        <v>0.53545725041889392</v>
      </c>
      <c r="K18185" s="1"/>
    </row>
    <row r="18186" spans="1:11">
      <c r="A18186" s="1">
        <v>3338</v>
      </c>
      <c r="B18186" s="2" t="s">
        <v>12</v>
      </c>
      <c r="C18186" s="1">
        <v>44.04</v>
      </c>
      <c r="D18186" s="1">
        <v>-123.06</v>
      </c>
      <c r="E18186" t="s">
        <v>30</v>
      </c>
      <c r="F18186" s="1">
        <v>30.61</v>
      </c>
      <c r="G18186" s="1">
        <v>-96.34</v>
      </c>
      <c r="H18186" s="1" t="s">
        <v>2</v>
      </c>
      <c r="I18186" s="1">
        <f>3958.756*ACOS(COS(RADIANS(90-C18186))*COS(RADIANS(90-F18186))+SIN(RADIANS(90-C18186))*SIN(RADIANS(90-F18186))*COS(RADIANS(D18186-G18186)))</f>
        <v>1724.7078035992574</v>
      </c>
      <c r="J18186" s="1">
        <f>I18186/A18186</f>
        <v>0.51668897651265955</v>
      </c>
      <c r="K18186" s="1"/>
    </row>
    <row r="18187" spans="1:11">
      <c r="A18187" s="1">
        <v>4020</v>
      </c>
      <c r="B18187" s="2" t="s">
        <v>12</v>
      </c>
      <c r="C18187" s="1">
        <v>44.04</v>
      </c>
      <c r="D18187" s="1">
        <v>-123.06</v>
      </c>
      <c r="E18187" t="s">
        <v>30</v>
      </c>
      <c r="F18187" s="1">
        <v>30.61</v>
      </c>
      <c r="G18187" s="1">
        <v>-96.34</v>
      </c>
      <c r="H18187" s="1" t="s">
        <v>2</v>
      </c>
      <c r="I18187" s="1">
        <f>3958.756*ACOS(COS(RADIANS(90-C18187))*COS(RADIANS(90-F18187))+SIN(RADIANS(90-C18187))*SIN(RADIANS(90-F18187))*COS(RADIANS(D18187-G18187)))</f>
        <v>1724.7078035992574</v>
      </c>
      <c r="J18187" s="1">
        <f>I18187/A18187</f>
        <v>0.42903179194011382</v>
      </c>
      <c r="K18187" s="1"/>
    </row>
    <row r="18188" spans="1:11">
      <c r="A18188" s="1">
        <v>14756</v>
      </c>
      <c r="B18188" s="2" t="s">
        <v>30</v>
      </c>
      <c r="C18188" s="1">
        <v>30.61</v>
      </c>
      <c r="D18188" s="1">
        <v>-96.34</v>
      </c>
      <c r="E18188" t="s">
        <v>12</v>
      </c>
      <c r="F18188" s="1">
        <v>44.04</v>
      </c>
      <c r="G18188" s="1">
        <v>-123.06</v>
      </c>
      <c r="H18188" s="1" t="s">
        <v>2</v>
      </c>
      <c r="I18188" s="1">
        <f>3958.756*ACOS(COS(RADIANS(90-C18188))*COS(RADIANS(90-F18188))+SIN(RADIANS(90-C18188))*SIN(RADIANS(90-F18188))*COS(RADIANS(D18188-G18188)))</f>
        <v>1724.7078035992574</v>
      </c>
      <c r="J18188" s="1">
        <f>I18188/A18188</f>
        <v>0.11688179747894127</v>
      </c>
      <c r="K18188" s="1"/>
    </row>
    <row r="18189" spans="1:11">
      <c r="A18189" s="1">
        <v>18462</v>
      </c>
      <c r="B18189" s="2" t="s">
        <v>30</v>
      </c>
      <c r="C18189" s="1">
        <v>30.61</v>
      </c>
      <c r="D18189" s="1">
        <v>-96.34</v>
      </c>
      <c r="E18189" t="s">
        <v>12</v>
      </c>
      <c r="F18189" s="1">
        <v>44.04</v>
      </c>
      <c r="G18189" s="1">
        <v>-123.06</v>
      </c>
      <c r="H18189" s="1" t="s">
        <v>2</v>
      </c>
      <c r="I18189" s="1">
        <f>3958.756*ACOS(COS(RADIANS(90-C18189))*COS(RADIANS(90-F18189))+SIN(RADIANS(90-C18189))*SIN(RADIANS(90-F18189))*COS(RADIANS(D18189-G18189)))</f>
        <v>1724.7078035992574</v>
      </c>
      <c r="J18189" s="1">
        <f>I18189/A18189</f>
        <v>9.3419337211529493E-2</v>
      </c>
      <c r="K18189" s="1"/>
    </row>
    <row r="18190" spans="1:11">
      <c r="A18190" s="1">
        <v>18530</v>
      </c>
      <c r="B18190" s="2" t="s">
        <v>12</v>
      </c>
      <c r="C18190" s="1">
        <v>44.04</v>
      </c>
      <c r="D18190" s="1">
        <v>-123.06</v>
      </c>
      <c r="E18190" t="s">
        <v>30</v>
      </c>
      <c r="F18190" s="1">
        <v>30.61</v>
      </c>
      <c r="G18190" s="1">
        <v>-96.34</v>
      </c>
      <c r="H18190" s="1" t="s">
        <v>2</v>
      </c>
      <c r="I18190" s="1">
        <f>3958.756*ACOS(COS(RADIANS(90-C18190))*COS(RADIANS(90-F18190))+SIN(RADIANS(90-C18190))*SIN(RADIANS(90-F18190))*COS(RADIANS(D18190-G18190)))</f>
        <v>1724.7078035992574</v>
      </c>
      <c r="J18190" s="1">
        <f>I18190/A18190</f>
        <v>9.307651395570736E-2</v>
      </c>
      <c r="K18190" s="1"/>
    </row>
    <row r="18191" spans="1:11">
      <c r="A18191" s="1">
        <v>23383</v>
      </c>
      <c r="B18191" s="2" t="s">
        <v>30</v>
      </c>
      <c r="C18191" s="1">
        <v>30.61</v>
      </c>
      <c r="D18191" s="1">
        <v>-96.34</v>
      </c>
      <c r="E18191" t="s">
        <v>12</v>
      </c>
      <c r="F18191" s="1">
        <v>44.04</v>
      </c>
      <c r="G18191" s="1">
        <v>-123.06</v>
      </c>
      <c r="H18191" s="1" t="s">
        <v>2</v>
      </c>
      <c r="I18191" s="1">
        <f>3958.756*ACOS(COS(RADIANS(90-C18191))*COS(RADIANS(90-F18191))+SIN(RADIANS(90-C18191))*SIN(RADIANS(90-F18191))*COS(RADIANS(D18191-G18191)))</f>
        <v>1724.7078035992574</v>
      </c>
      <c r="J18191" s="1">
        <f>I18191/A18191</f>
        <v>7.3759047324947924E-2</v>
      </c>
      <c r="K18191" s="1"/>
    </row>
    <row r="18192" spans="1:11">
      <c r="A18192" s="1">
        <v>27943</v>
      </c>
      <c r="B18192" s="2" t="s">
        <v>30</v>
      </c>
      <c r="C18192" s="1">
        <v>30.61</v>
      </c>
      <c r="D18192" s="1">
        <v>-96.34</v>
      </c>
      <c r="E18192" t="s">
        <v>12</v>
      </c>
      <c r="F18192" s="1">
        <v>44.04</v>
      </c>
      <c r="G18192" s="1">
        <v>-123.06</v>
      </c>
      <c r="H18192" s="1" t="s">
        <v>2</v>
      </c>
      <c r="I18192" s="1">
        <f>3958.756*ACOS(COS(RADIANS(90-C18192))*COS(RADIANS(90-F18192))+SIN(RADIANS(90-C18192))*SIN(RADIANS(90-F18192))*COS(RADIANS(D18192-G18192)))</f>
        <v>1724.7078035992574</v>
      </c>
      <c r="J18192" s="1">
        <f>I18192/A18192</f>
        <v>6.1722356353979796E-2</v>
      </c>
      <c r="K18192" s="1"/>
    </row>
    <row r="18193" spans="1:11">
      <c r="A18193" s="1">
        <v>34034</v>
      </c>
      <c r="B18193" s="2" t="s">
        <v>30</v>
      </c>
      <c r="C18193" s="1">
        <v>30.61</v>
      </c>
      <c r="D18193" s="1">
        <v>-96.34</v>
      </c>
      <c r="E18193" t="s">
        <v>12</v>
      </c>
      <c r="F18193" s="1">
        <v>44.04</v>
      </c>
      <c r="G18193" s="1">
        <v>-123.06</v>
      </c>
      <c r="H18193" s="1" t="s">
        <v>2</v>
      </c>
      <c r="I18193" s="1">
        <f>3958.756*ACOS(COS(RADIANS(90-C18193))*COS(RADIANS(90-F18193))+SIN(RADIANS(90-C18193))*SIN(RADIANS(90-F18193))*COS(RADIANS(D18193-G18193)))</f>
        <v>1724.7078035992574</v>
      </c>
      <c r="J18193" s="1">
        <f>I18193/A18193</f>
        <v>5.0676024081778737E-2</v>
      </c>
      <c r="K18193" s="1"/>
    </row>
    <row r="18194" spans="1:11">
      <c r="A18194" s="1">
        <v>35937</v>
      </c>
      <c r="B18194" s="2" t="s">
        <v>30</v>
      </c>
      <c r="C18194" s="1">
        <v>30.61</v>
      </c>
      <c r="D18194" s="1">
        <v>-96.34</v>
      </c>
      <c r="E18194" t="s">
        <v>12</v>
      </c>
      <c r="F18194" s="1">
        <v>44.04</v>
      </c>
      <c r="G18194" s="1">
        <v>-123.06</v>
      </c>
      <c r="H18194" s="1" t="s">
        <v>2</v>
      </c>
      <c r="I18194" s="1">
        <f>3958.756*ACOS(COS(RADIANS(90-C18194))*COS(RADIANS(90-F18194))+SIN(RADIANS(90-C18194))*SIN(RADIANS(90-F18194))*COS(RADIANS(D18194-G18194)))</f>
        <v>1724.7078035992574</v>
      </c>
      <c r="J18194" s="1">
        <f>I18194/A18194</f>
        <v>4.799253703979902E-2</v>
      </c>
      <c r="K18194" s="1"/>
    </row>
    <row r="18195" spans="1:11">
      <c r="A18195" s="1">
        <v>44817</v>
      </c>
      <c r="B18195" s="2" t="s">
        <v>12</v>
      </c>
      <c r="C18195" s="1">
        <v>44.04</v>
      </c>
      <c r="D18195" s="1">
        <v>-123.06</v>
      </c>
      <c r="E18195" t="s">
        <v>30</v>
      </c>
      <c r="F18195" s="1">
        <v>30.61</v>
      </c>
      <c r="G18195" s="1">
        <v>-96.34</v>
      </c>
      <c r="H18195" s="1" t="s">
        <v>2</v>
      </c>
      <c r="I18195" s="1">
        <f>3958.756*ACOS(COS(RADIANS(90-C18195))*COS(RADIANS(90-F18195))+SIN(RADIANS(90-C18195))*SIN(RADIANS(90-F18195))*COS(RADIANS(D18195-G18195)))</f>
        <v>1724.7078035992574</v>
      </c>
      <c r="J18195" s="1">
        <f>I18195/A18195</f>
        <v>3.8483338991883824E-2</v>
      </c>
      <c r="K18195" s="1"/>
    </row>
    <row r="18196" spans="1:11">
      <c r="A18196" s="1">
        <v>54673</v>
      </c>
      <c r="B18196" s="2" t="s">
        <v>30</v>
      </c>
      <c r="C18196" s="1">
        <v>30.61</v>
      </c>
      <c r="D18196" s="1">
        <v>-96.34</v>
      </c>
      <c r="E18196" t="s">
        <v>12</v>
      </c>
      <c r="F18196" s="1">
        <v>44.04</v>
      </c>
      <c r="G18196" s="1">
        <v>-123.06</v>
      </c>
      <c r="H18196" s="1" t="s">
        <v>2</v>
      </c>
      <c r="I18196" s="1">
        <f>3958.756*ACOS(COS(RADIANS(90-C18196))*COS(RADIANS(90-F18196))+SIN(RADIANS(90-C18196))*SIN(RADIANS(90-F18196))*COS(RADIANS(D18196-G18196)))</f>
        <v>1724.7078035992574</v>
      </c>
      <c r="J18196" s="1">
        <f>I18196/A18196</f>
        <v>3.1545878287258015E-2</v>
      </c>
      <c r="K18196" s="1"/>
    </row>
    <row r="18197" spans="1:11">
      <c r="A18197" s="1">
        <v>58612</v>
      </c>
      <c r="B18197" s="2" t="s">
        <v>30</v>
      </c>
      <c r="C18197" s="1">
        <v>30.61</v>
      </c>
      <c r="D18197" s="1">
        <v>-96.34</v>
      </c>
      <c r="E18197" t="s">
        <v>12</v>
      </c>
      <c r="F18197" s="1">
        <v>44.04</v>
      </c>
      <c r="G18197" s="1">
        <v>-123.06</v>
      </c>
      <c r="H18197" s="1" t="s">
        <v>2</v>
      </c>
      <c r="I18197" s="1">
        <f>3958.756*ACOS(COS(RADIANS(90-C18197))*COS(RADIANS(90-F18197))+SIN(RADIANS(90-C18197))*SIN(RADIANS(90-F18197))*COS(RADIANS(D18197-G18197)))</f>
        <v>1724.7078035992574</v>
      </c>
      <c r="J18197" s="1">
        <f>I18197/A18197</f>
        <v>2.9425848010633616E-2</v>
      </c>
      <c r="K18197" s="1"/>
    </row>
    <row r="18198" spans="1:11">
      <c r="A18198" s="1">
        <v>66947</v>
      </c>
      <c r="B18198" s="2" t="s">
        <v>30</v>
      </c>
      <c r="C18198" s="1">
        <v>30.61</v>
      </c>
      <c r="D18198" s="1">
        <v>-96.34</v>
      </c>
      <c r="E18198" t="s">
        <v>12</v>
      </c>
      <c r="F18198" s="1">
        <v>44.04</v>
      </c>
      <c r="G18198" s="1">
        <v>-123.06</v>
      </c>
      <c r="H18198" s="1" t="s">
        <v>2</v>
      </c>
      <c r="I18198" s="1">
        <f>3958.756*ACOS(COS(RADIANS(90-C18198))*COS(RADIANS(90-F18198))+SIN(RADIANS(90-C18198))*SIN(RADIANS(90-F18198))*COS(RADIANS(D18198-G18198)))</f>
        <v>1724.7078035992574</v>
      </c>
      <c r="J18198" s="1">
        <f>I18198/A18198</f>
        <v>2.5762286638673242E-2</v>
      </c>
      <c r="K18198" s="1"/>
    </row>
    <row r="18199" spans="1:11">
      <c r="A18199" s="1">
        <v>67266</v>
      </c>
      <c r="B18199" s="2" t="s">
        <v>12</v>
      </c>
      <c r="C18199" s="1">
        <v>44.04</v>
      </c>
      <c r="D18199" s="1">
        <v>-123.06</v>
      </c>
      <c r="E18199" t="s">
        <v>30</v>
      </c>
      <c r="F18199" s="1">
        <v>30.61</v>
      </c>
      <c r="G18199" s="1">
        <v>-96.34</v>
      </c>
      <c r="H18199" s="1" t="s">
        <v>2</v>
      </c>
      <c r="I18199" s="1">
        <f>3958.756*ACOS(COS(RADIANS(90-C18199))*COS(RADIANS(90-F18199))+SIN(RADIANS(90-C18199))*SIN(RADIANS(90-F18199))*COS(RADIANS(D18199-G18199)))</f>
        <v>1724.7078035992574</v>
      </c>
      <c r="J18199" s="1">
        <f>I18199/A18199</f>
        <v>2.5640112443125165E-2</v>
      </c>
      <c r="K18199" s="1"/>
    </row>
    <row r="18200" spans="1:11">
      <c r="A18200" s="1">
        <v>88017</v>
      </c>
      <c r="B18200" s="2" t="s">
        <v>30</v>
      </c>
      <c r="C18200" s="1">
        <v>30.61</v>
      </c>
      <c r="D18200" s="1">
        <v>-96.34</v>
      </c>
      <c r="E18200" t="s">
        <v>12</v>
      </c>
      <c r="F18200" s="1">
        <v>44.04</v>
      </c>
      <c r="G18200" s="1">
        <v>-123.06</v>
      </c>
      <c r="H18200" s="1" t="s">
        <v>2</v>
      </c>
      <c r="I18200" s="1">
        <f>3958.756*ACOS(COS(RADIANS(90-C18200))*COS(RADIANS(90-F18200))+SIN(RADIANS(90-C18200))*SIN(RADIANS(90-F18200))*COS(RADIANS(D18200-G18200)))</f>
        <v>1724.7078035992574</v>
      </c>
      <c r="J18200" s="1">
        <f>I18200/A18200</f>
        <v>1.9595166883661762E-2</v>
      </c>
      <c r="K18200" s="1"/>
    </row>
    <row r="18201" spans="1:11">
      <c r="A18201" s="1">
        <v>88017</v>
      </c>
      <c r="B18201" s="2" t="s">
        <v>30</v>
      </c>
      <c r="C18201" s="1">
        <v>30.61</v>
      </c>
      <c r="D18201" s="1">
        <v>-96.34</v>
      </c>
      <c r="E18201" t="s">
        <v>12</v>
      </c>
      <c r="F18201" s="1">
        <v>44.04</v>
      </c>
      <c r="G18201" s="1">
        <v>-123.06</v>
      </c>
      <c r="H18201" s="1" t="s">
        <v>2</v>
      </c>
      <c r="I18201" s="1">
        <f>3958.756*ACOS(COS(RADIANS(90-C18201))*COS(RADIANS(90-F18201))+SIN(RADIANS(90-C18201))*SIN(RADIANS(90-F18201))*COS(RADIANS(D18201-G18201)))</f>
        <v>1724.7078035992574</v>
      </c>
      <c r="J18201" s="1">
        <f>I18201/A18201</f>
        <v>1.9595166883661762E-2</v>
      </c>
      <c r="K18201" s="1"/>
    </row>
    <row r="18202" spans="1:11">
      <c r="A18202" s="1">
        <v>135735</v>
      </c>
      <c r="B18202" s="2" t="s">
        <v>12</v>
      </c>
      <c r="C18202" s="1">
        <v>44.04</v>
      </c>
      <c r="D18202" s="1">
        <v>-123.06</v>
      </c>
      <c r="E18202" t="s">
        <v>30</v>
      </c>
      <c r="F18202" s="1">
        <v>30.61</v>
      </c>
      <c r="G18202" s="1">
        <v>-96.34</v>
      </c>
      <c r="H18202" s="1" t="s">
        <v>2</v>
      </c>
      <c r="I18202" s="1">
        <f>3958.756*ACOS(COS(RADIANS(90-C18202))*COS(RADIANS(90-F18202))+SIN(RADIANS(90-C18202))*SIN(RADIANS(90-F18202))*COS(RADIANS(D18202-G18202)))</f>
        <v>1724.7078035992574</v>
      </c>
      <c r="J18202" s="1">
        <f>I18202/A18202</f>
        <v>1.2706433886611836E-2</v>
      </c>
      <c r="K18202" s="1"/>
    </row>
    <row r="18203" spans="1:11">
      <c r="A18203" s="1">
        <v>7</v>
      </c>
      <c r="B18203" s="2" t="s">
        <v>17</v>
      </c>
      <c r="C18203" s="1">
        <v>40.427399999999999</v>
      </c>
      <c r="D18203" s="1">
        <v>-86.916700000000006</v>
      </c>
      <c r="E18203" t="s">
        <v>24</v>
      </c>
      <c r="F18203" s="1">
        <v>39.5398</v>
      </c>
      <c r="G18203" s="1">
        <v>-119.81399999999999</v>
      </c>
      <c r="H18203" s="1" t="s">
        <v>2</v>
      </c>
      <c r="I18203" s="1">
        <f>3958.756*ACOS(COS(RADIANS(90-C18203))*COS(RADIANS(90-F18203))+SIN(RADIANS(90-C18203))*SIN(RADIANS(90-F18203))*COS(RADIANS(D18203-G18203)))</f>
        <v>1732.6018605174759</v>
      </c>
      <c r="J18203" s="1">
        <f>I18203/A18203</f>
        <v>247.51455150249654</v>
      </c>
      <c r="K18203" s="1"/>
    </row>
    <row r="18204" spans="1:11">
      <c r="A18204" s="1">
        <v>8</v>
      </c>
      <c r="B18204" s="2" t="s">
        <v>9</v>
      </c>
      <c r="C18204" s="1">
        <v>40.427399999999999</v>
      </c>
      <c r="D18204" s="1">
        <v>-86.916700000000006</v>
      </c>
      <c r="E18204" t="s">
        <v>24</v>
      </c>
      <c r="F18204" s="1">
        <v>39.5398</v>
      </c>
      <c r="G18204" s="1">
        <v>-119.81399999999999</v>
      </c>
      <c r="H18204" s="1" t="s">
        <v>2</v>
      </c>
      <c r="I18204" s="1">
        <f>3958.756*ACOS(COS(RADIANS(90-C18204))*COS(RADIANS(90-F18204))+SIN(RADIANS(90-C18204))*SIN(RADIANS(90-F18204))*COS(RADIANS(D18204-G18204)))</f>
        <v>1732.6018605174759</v>
      </c>
      <c r="J18204" s="1">
        <f>I18204/A18204</f>
        <v>216.57523256468448</v>
      </c>
      <c r="K18204" s="1"/>
    </row>
    <row r="18205" spans="1:11">
      <c r="A18205" s="1">
        <v>8</v>
      </c>
      <c r="B18205" s="2" t="s">
        <v>9</v>
      </c>
      <c r="C18205" s="1">
        <v>40.427399999999999</v>
      </c>
      <c r="D18205" s="1">
        <v>-86.916700000000006</v>
      </c>
      <c r="E18205" t="s">
        <v>24</v>
      </c>
      <c r="F18205" s="1">
        <v>39.5398</v>
      </c>
      <c r="G18205" s="1">
        <v>-119.81399999999999</v>
      </c>
      <c r="H18205" s="1" t="s">
        <v>2</v>
      </c>
      <c r="I18205" s="1">
        <f>3958.756*ACOS(COS(RADIANS(90-C18205))*COS(RADIANS(90-F18205))+SIN(RADIANS(90-C18205))*SIN(RADIANS(90-F18205))*COS(RADIANS(D18205-G18205)))</f>
        <v>1732.6018605174759</v>
      </c>
      <c r="J18205" s="1">
        <f>I18205/A18205</f>
        <v>216.57523256468448</v>
      </c>
      <c r="K18205" s="1"/>
    </row>
    <row r="18206" spans="1:11">
      <c r="A18206" s="1">
        <v>9</v>
      </c>
      <c r="B18206" s="2" t="s">
        <v>9</v>
      </c>
      <c r="C18206" s="1">
        <v>40.427399999999999</v>
      </c>
      <c r="D18206" s="1">
        <v>-86.916700000000006</v>
      </c>
      <c r="E18206" t="s">
        <v>24</v>
      </c>
      <c r="F18206" s="1">
        <v>39.5398</v>
      </c>
      <c r="G18206" s="1">
        <v>-119.81399999999999</v>
      </c>
      <c r="H18206" s="1" t="s">
        <v>2</v>
      </c>
      <c r="I18206" s="1">
        <f>3958.756*ACOS(COS(RADIANS(90-C18206))*COS(RADIANS(90-F18206))+SIN(RADIANS(90-C18206))*SIN(RADIANS(90-F18206))*COS(RADIANS(D18206-G18206)))</f>
        <v>1732.6018605174759</v>
      </c>
      <c r="J18206" s="1">
        <f>I18206/A18206</f>
        <v>192.51131783527509</v>
      </c>
      <c r="K18206" s="1"/>
    </row>
    <row r="18207" spans="1:11">
      <c r="A18207" s="1">
        <v>10</v>
      </c>
      <c r="B18207" s="2" t="s">
        <v>17</v>
      </c>
      <c r="C18207" s="1">
        <v>40.427399999999999</v>
      </c>
      <c r="D18207" s="1">
        <v>-86.916700000000006</v>
      </c>
      <c r="E18207" t="s">
        <v>24</v>
      </c>
      <c r="F18207" s="1">
        <v>39.5398</v>
      </c>
      <c r="G18207" s="1">
        <v>-119.81399999999999</v>
      </c>
      <c r="H18207" s="1" t="s">
        <v>2</v>
      </c>
      <c r="I18207" s="1">
        <f>3958.756*ACOS(COS(RADIANS(90-C18207))*COS(RADIANS(90-F18207))+SIN(RADIANS(90-C18207))*SIN(RADIANS(90-F18207))*COS(RADIANS(D18207-G18207)))</f>
        <v>1732.6018605174759</v>
      </c>
      <c r="J18207" s="1">
        <f>I18207/A18207</f>
        <v>173.26018605174758</v>
      </c>
      <c r="K18207" s="1"/>
    </row>
    <row r="18208" spans="1:11">
      <c r="A18208" s="1">
        <v>10</v>
      </c>
      <c r="B18208" s="2" t="s">
        <v>17</v>
      </c>
      <c r="C18208" s="1">
        <v>40.427399999999999</v>
      </c>
      <c r="D18208" s="1">
        <v>-86.916700000000006</v>
      </c>
      <c r="E18208" t="s">
        <v>24</v>
      </c>
      <c r="F18208" s="1">
        <v>39.5398</v>
      </c>
      <c r="G18208" s="1">
        <v>-119.81399999999999</v>
      </c>
      <c r="H18208" s="1" t="s">
        <v>2</v>
      </c>
      <c r="I18208" s="1">
        <f>3958.756*ACOS(COS(RADIANS(90-C18208))*COS(RADIANS(90-F18208))+SIN(RADIANS(90-C18208))*SIN(RADIANS(90-F18208))*COS(RADIANS(D18208-G18208)))</f>
        <v>1732.6018605174759</v>
      </c>
      <c r="J18208" s="1">
        <f>I18208/A18208</f>
        <v>173.26018605174758</v>
      </c>
      <c r="K18208" s="1"/>
    </row>
    <row r="18209" spans="1:11">
      <c r="A18209" s="1">
        <v>47</v>
      </c>
      <c r="B18209" s="2" t="s">
        <v>9</v>
      </c>
      <c r="C18209" s="1">
        <v>40.427399999999999</v>
      </c>
      <c r="D18209" s="1">
        <v>-86.916700000000006</v>
      </c>
      <c r="E18209" t="s">
        <v>24</v>
      </c>
      <c r="F18209" s="1">
        <v>39.5398</v>
      </c>
      <c r="G18209" s="1">
        <v>-119.81399999999999</v>
      </c>
      <c r="H18209" s="1" t="s">
        <v>2</v>
      </c>
      <c r="I18209" s="1">
        <f>3958.756*ACOS(COS(RADIANS(90-C18209))*COS(RADIANS(90-F18209))+SIN(RADIANS(90-C18209))*SIN(RADIANS(90-F18209))*COS(RADIANS(D18209-G18209)))</f>
        <v>1732.6018605174759</v>
      </c>
      <c r="J18209" s="1">
        <f>I18209/A18209</f>
        <v>36.863869372712252</v>
      </c>
      <c r="K18209" s="1"/>
    </row>
    <row r="18210" spans="1:11">
      <c r="A18210" s="1">
        <v>47</v>
      </c>
      <c r="B18210" s="2" t="s">
        <v>9</v>
      </c>
      <c r="C18210" s="1">
        <v>40.427399999999999</v>
      </c>
      <c r="D18210" s="1">
        <v>-86.916700000000006</v>
      </c>
      <c r="E18210" t="s">
        <v>24</v>
      </c>
      <c r="F18210" s="1">
        <v>39.5398</v>
      </c>
      <c r="G18210" s="1">
        <v>-119.81399999999999</v>
      </c>
      <c r="H18210" s="1" t="s">
        <v>2</v>
      </c>
      <c r="I18210" s="1">
        <f>3958.756*ACOS(COS(RADIANS(90-C18210))*COS(RADIANS(90-F18210))+SIN(RADIANS(90-C18210))*SIN(RADIANS(90-F18210))*COS(RADIANS(D18210-G18210)))</f>
        <v>1732.6018605174759</v>
      </c>
      <c r="J18210" s="1">
        <f>I18210/A18210</f>
        <v>36.863869372712252</v>
      </c>
      <c r="K18210" s="1"/>
    </row>
    <row r="18211" spans="1:11">
      <c r="A18211" s="1">
        <v>468</v>
      </c>
      <c r="B18211" s="2" t="s">
        <v>9</v>
      </c>
      <c r="C18211" s="1">
        <v>40.427399999999999</v>
      </c>
      <c r="D18211" s="1">
        <v>-86.916700000000006</v>
      </c>
      <c r="E18211" t="s">
        <v>24</v>
      </c>
      <c r="F18211" s="1">
        <v>39.5398</v>
      </c>
      <c r="G18211" s="1">
        <v>-119.81399999999999</v>
      </c>
      <c r="H18211" s="1" t="s">
        <v>2</v>
      </c>
      <c r="I18211" s="1">
        <f>3958.756*ACOS(COS(RADIANS(90-C18211))*COS(RADIANS(90-F18211))+SIN(RADIANS(90-C18211))*SIN(RADIANS(90-F18211))*COS(RADIANS(D18211-G18211)))</f>
        <v>1732.6018605174759</v>
      </c>
      <c r="J18211" s="1">
        <f>I18211/A18211</f>
        <v>3.702140727601444</v>
      </c>
      <c r="K18211" s="1"/>
    </row>
    <row r="18212" spans="1:11">
      <c r="A18212" s="1">
        <v>468</v>
      </c>
      <c r="B18212" s="2" t="s">
        <v>9</v>
      </c>
      <c r="C18212" s="1">
        <v>40.427399999999999</v>
      </c>
      <c r="D18212" s="1">
        <v>-86.916700000000006</v>
      </c>
      <c r="E18212" t="s">
        <v>24</v>
      </c>
      <c r="F18212" s="1">
        <v>39.5398</v>
      </c>
      <c r="G18212" s="1">
        <v>-119.81399999999999</v>
      </c>
      <c r="H18212" s="1" t="s">
        <v>2</v>
      </c>
      <c r="I18212" s="1">
        <f>3958.756*ACOS(COS(RADIANS(90-C18212))*COS(RADIANS(90-F18212))+SIN(RADIANS(90-C18212))*SIN(RADIANS(90-F18212))*COS(RADIANS(D18212-G18212)))</f>
        <v>1732.6018605174759</v>
      </c>
      <c r="J18212" s="1">
        <f>I18212/A18212</f>
        <v>3.702140727601444</v>
      </c>
      <c r="K18212" s="1"/>
    </row>
    <row r="18213" spans="1:11">
      <c r="A18213" s="1">
        <v>470</v>
      </c>
      <c r="B18213" s="2" t="s">
        <v>17</v>
      </c>
      <c r="C18213" s="1">
        <v>40.427399999999999</v>
      </c>
      <c r="D18213" s="1">
        <v>-86.916700000000006</v>
      </c>
      <c r="E18213" t="s">
        <v>24</v>
      </c>
      <c r="F18213" s="1">
        <v>39.5398</v>
      </c>
      <c r="G18213" s="1">
        <v>-119.81399999999999</v>
      </c>
      <c r="H18213" s="1" t="s">
        <v>2</v>
      </c>
      <c r="I18213" s="1">
        <f>3958.756*ACOS(COS(RADIANS(90-C18213))*COS(RADIANS(90-F18213))+SIN(RADIANS(90-C18213))*SIN(RADIANS(90-F18213))*COS(RADIANS(D18213-G18213)))</f>
        <v>1732.6018605174759</v>
      </c>
      <c r="J18213" s="1">
        <f>I18213/A18213</f>
        <v>3.6863869372712252</v>
      </c>
      <c r="K18213" s="1"/>
    </row>
    <row r="18214" spans="1:11">
      <c r="A18214" s="1">
        <v>470</v>
      </c>
      <c r="B18214" s="2" t="s">
        <v>17</v>
      </c>
      <c r="C18214" s="1">
        <v>40.427399999999999</v>
      </c>
      <c r="D18214" s="1">
        <v>-86.916700000000006</v>
      </c>
      <c r="E18214" t="s">
        <v>24</v>
      </c>
      <c r="F18214" s="1">
        <v>39.5398</v>
      </c>
      <c r="G18214" s="1">
        <v>-119.81399999999999</v>
      </c>
      <c r="H18214" s="1" t="s">
        <v>2</v>
      </c>
      <c r="I18214" s="1">
        <f>3958.756*ACOS(COS(RADIANS(90-C18214))*COS(RADIANS(90-F18214))+SIN(RADIANS(90-C18214))*SIN(RADIANS(90-F18214))*COS(RADIANS(D18214-G18214)))</f>
        <v>1732.6018605174759</v>
      </c>
      <c r="J18214" s="1">
        <f>I18214/A18214</f>
        <v>3.6863869372712252</v>
      </c>
      <c r="K18214" s="1"/>
    </row>
    <row r="18215" spans="1:11">
      <c r="A18215" s="1">
        <v>480</v>
      </c>
      <c r="B18215" s="2" t="s">
        <v>17</v>
      </c>
      <c r="C18215" s="1">
        <v>40.427399999999999</v>
      </c>
      <c r="D18215" s="1">
        <v>-86.916700000000006</v>
      </c>
      <c r="E18215" t="s">
        <v>24</v>
      </c>
      <c r="F18215" s="1">
        <v>39.5398</v>
      </c>
      <c r="G18215" s="1">
        <v>-119.81399999999999</v>
      </c>
      <c r="H18215" s="1" t="s">
        <v>2</v>
      </c>
      <c r="I18215" s="1">
        <f>3958.756*ACOS(COS(RADIANS(90-C18215))*COS(RADIANS(90-F18215))+SIN(RADIANS(90-C18215))*SIN(RADIANS(90-F18215))*COS(RADIANS(D18215-G18215)))</f>
        <v>1732.6018605174759</v>
      </c>
      <c r="J18215" s="1">
        <f>I18215/A18215</f>
        <v>3.6095872094114081</v>
      </c>
      <c r="K18215" s="1"/>
    </row>
    <row r="18216" spans="1:11">
      <c r="A18216" s="1">
        <v>480</v>
      </c>
      <c r="B18216" s="2" t="s">
        <v>17</v>
      </c>
      <c r="C18216" s="1">
        <v>40.427399999999999</v>
      </c>
      <c r="D18216" s="1">
        <v>-86.916700000000006</v>
      </c>
      <c r="E18216" t="s">
        <v>24</v>
      </c>
      <c r="F18216" s="1">
        <v>39.5398</v>
      </c>
      <c r="G18216" s="1">
        <v>-119.81399999999999</v>
      </c>
      <c r="H18216" s="1" t="s">
        <v>2</v>
      </c>
      <c r="I18216" s="1">
        <f>3958.756*ACOS(COS(RADIANS(90-C18216))*COS(RADIANS(90-F18216))+SIN(RADIANS(90-C18216))*SIN(RADIANS(90-F18216))*COS(RADIANS(D18216-G18216)))</f>
        <v>1732.6018605174759</v>
      </c>
      <c r="J18216" s="1">
        <f>I18216/A18216</f>
        <v>3.6095872094114081</v>
      </c>
      <c r="K18216" s="1"/>
    </row>
    <row r="18217" spans="1:11">
      <c r="A18217" s="1">
        <v>483</v>
      </c>
      <c r="B18217" s="2" t="s">
        <v>9</v>
      </c>
      <c r="C18217" s="1">
        <v>40.427399999999999</v>
      </c>
      <c r="D18217" s="1">
        <v>-86.916700000000006</v>
      </c>
      <c r="E18217" t="s">
        <v>24</v>
      </c>
      <c r="F18217" s="1">
        <v>39.5398</v>
      </c>
      <c r="G18217" s="1">
        <v>-119.81399999999999</v>
      </c>
      <c r="H18217" s="1" t="s">
        <v>2</v>
      </c>
      <c r="I18217" s="1">
        <f>3958.756*ACOS(COS(RADIANS(90-C18217))*COS(RADIANS(90-F18217))+SIN(RADIANS(90-C18217))*SIN(RADIANS(90-F18217))*COS(RADIANS(D18217-G18217)))</f>
        <v>1732.6018605174759</v>
      </c>
      <c r="J18217" s="1">
        <f>I18217/A18217</f>
        <v>3.5871674130796602</v>
      </c>
      <c r="K18217" s="1"/>
    </row>
    <row r="18218" spans="1:11">
      <c r="A18218" s="1">
        <v>483</v>
      </c>
      <c r="B18218" s="2" t="s">
        <v>9</v>
      </c>
      <c r="C18218" s="1">
        <v>40.427399999999999</v>
      </c>
      <c r="D18218" s="1">
        <v>-86.916700000000006</v>
      </c>
      <c r="E18218" t="s">
        <v>24</v>
      </c>
      <c r="F18218" s="1">
        <v>39.5398</v>
      </c>
      <c r="G18218" s="1">
        <v>-119.81399999999999</v>
      </c>
      <c r="H18218" s="1" t="s">
        <v>2</v>
      </c>
      <c r="I18218" s="1">
        <f>3958.756*ACOS(COS(RADIANS(90-C18218))*COS(RADIANS(90-F18218))+SIN(RADIANS(90-C18218))*SIN(RADIANS(90-F18218))*COS(RADIANS(D18218-G18218)))</f>
        <v>1732.6018605174759</v>
      </c>
      <c r="J18218" s="1">
        <f>I18218/A18218</f>
        <v>3.5871674130796602</v>
      </c>
      <c r="K18218" s="1"/>
    </row>
    <row r="18219" spans="1:11">
      <c r="A18219" s="1">
        <v>645</v>
      </c>
      <c r="B18219" s="2" t="s">
        <v>17</v>
      </c>
      <c r="C18219" s="1">
        <v>40.427399999999999</v>
      </c>
      <c r="D18219" s="1">
        <v>-86.916700000000006</v>
      </c>
      <c r="E18219" t="s">
        <v>24</v>
      </c>
      <c r="F18219" s="1">
        <v>39.5398</v>
      </c>
      <c r="G18219" s="1">
        <v>-119.81399999999999</v>
      </c>
      <c r="H18219" s="1" t="s">
        <v>2</v>
      </c>
      <c r="I18219" s="1">
        <f>3958.756*ACOS(COS(RADIANS(90-C18219))*COS(RADIANS(90-F18219))+SIN(RADIANS(90-C18219))*SIN(RADIANS(90-F18219))*COS(RADIANS(D18219-G18219)))</f>
        <v>1732.6018605174759</v>
      </c>
      <c r="J18219" s="1">
        <f>I18219/A18219</f>
        <v>2.6862044349108154</v>
      </c>
      <c r="K18219" s="1"/>
    </row>
    <row r="18220" spans="1:11">
      <c r="A18220" s="1">
        <v>645</v>
      </c>
      <c r="B18220" s="2" t="s">
        <v>17</v>
      </c>
      <c r="C18220" s="1">
        <v>40.427399999999999</v>
      </c>
      <c r="D18220" s="1">
        <v>-86.916700000000006</v>
      </c>
      <c r="E18220" t="s">
        <v>24</v>
      </c>
      <c r="F18220" s="1">
        <v>39.5398</v>
      </c>
      <c r="G18220" s="1">
        <v>-119.81399999999999</v>
      </c>
      <c r="H18220" s="1" t="s">
        <v>2</v>
      </c>
      <c r="I18220" s="1">
        <f>3958.756*ACOS(COS(RADIANS(90-C18220))*COS(RADIANS(90-F18220))+SIN(RADIANS(90-C18220))*SIN(RADIANS(90-F18220))*COS(RADIANS(D18220-G18220)))</f>
        <v>1732.6018605174759</v>
      </c>
      <c r="J18220" s="1">
        <f>I18220/A18220</f>
        <v>2.6862044349108154</v>
      </c>
      <c r="K18220" s="1"/>
    </row>
    <row r="18221" spans="1:11">
      <c r="A18221" s="1">
        <v>650</v>
      </c>
      <c r="B18221" s="2" t="s">
        <v>9</v>
      </c>
      <c r="C18221" s="1">
        <v>40.427399999999999</v>
      </c>
      <c r="D18221" s="1">
        <v>-86.916700000000006</v>
      </c>
      <c r="E18221" t="s">
        <v>24</v>
      </c>
      <c r="F18221" s="1">
        <v>39.5398</v>
      </c>
      <c r="G18221" s="1">
        <v>-119.81399999999999</v>
      </c>
      <c r="H18221" s="1" t="s">
        <v>2</v>
      </c>
      <c r="I18221" s="1">
        <f>3958.756*ACOS(COS(RADIANS(90-C18221))*COS(RADIANS(90-F18221))+SIN(RADIANS(90-C18221))*SIN(RADIANS(90-F18221))*COS(RADIANS(D18221-G18221)))</f>
        <v>1732.6018605174759</v>
      </c>
      <c r="J18221" s="1">
        <f>I18221/A18221</f>
        <v>2.6655413238730397</v>
      </c>
      <c r="K18221" s="1"/>
    </row>
    <row r="18222" spans="1:11">
      <c r="A18222" s="1">
        <v>650</v>
      </c>
      <c r="B18222" s="2" t="s">
        <v>9</v>
      </c>
      <c r="C18222" s="1">
        <v>40.427399999999999</v>
      </c>
      <c r="D18222" s="1">
        <v>-86.916700000000006</v>
      </c>
      <c r="E18222" t="s">
        <v>24</v>
      </c>
      <c r="F18222" s="1">
        <v>39.5398</v>
      </c>
      <c r="G18222" s="1">
        <v>-119.81399999999999</v>
      </c>
      <c r="H18222" s="1" t="s">
        <v>2</v>
      </c>
      <c r="I18222" s="1">
        <f>3958.756*ACOS(COS(RADIANS(90-C18222))*COS(RADIANS(90-F18222))+SIN(RADIANS(90-C18222))*SIN(RADIANS(90-F18222))*COS(RADIANS(D18222-G18222)))</f>
        <v>1732.6018605174759</v>
      </c>
      <c r="J18222" s="1">
        <f>I18222/A18222</f>
        <v>2.6655413238730397</v>
      </c>
      <c r="K18222" s="1"/>
    </row>
    <row r="18223" spans="1:11">
      <c r="A18223" s="1">
        <v>760</v>
      </c>
      <c r="B18223" s="2" t="s">
        <v>17</v>
      </c>
      <c r="C18223" s="1">
        <v>40.427399999999999</v>
      </c>
      <c r="D18223" s="1">
        <v>-86.916700000000006</v>
      </c>
      <c r="E18223" t="s">
        <v>24</v>
      </c>
      <c r="F18223" s="1">
        <v>39.5398</v>
      </c>
      <c r="G18223" s="1">
        <v>-119.81399999999999</v>
      </c>
      <c r="H18223" s="1" t="s">
        <v>2</v>
      </c>
      <c r="I18223" s="1">
        <f>3958.756*ACOS(COS(RADIANS(90-C18223))*COS(RADIANS(90-F18223))+SIN(RADIANS(90-C18223))*SIN(RADIANS(90-F18223))*COS(RADIANS(D18223-G18223)))</f>
        <v>1732.6018605174759</v>
      </c>
      <c r="J18223" s="1">
        <f>I18223/A18223</f>
        <v>2.2797392901545734</v>
      </c>
      <c r="K18223" s="1"/>
    </row>
    <row r="18224" spans="1:11">
      <c r="A18224" s="1">
        <v>760</v>
      </c>
      <c r="B18224" s="2" t="s">
        <v>17</v>
      </c>
      <c r="C18224" s="1">
        <v>40.427399999999999</v>
      </c>
      <c r="D18224" s="1">
        <v>-86.916700000000006</v>
      </c>
      <c r="E18224" t="s">
        <v>24</v>
      </c>
      <c r="F18224" s="1">
        <v>39.5398</v>
      </c>
      <c r="G18224" s="1">
        <v>-119.81399999999999</v>
      </c>
      <c r="H18224" s="1" t="s">
        <v>2</v>
      </c>
      <c r="I18224" s="1">
        <f>3958.756*ACOS(COS(RADIANS(90-C18224))*COS(RADIANS(90-F18224))+SIN(RADIANS(90-C18224))*SIN(RADIANS(90-F18224))*COS(RADIANS(D18224-G18224)))</f>
        <v>1732.6018605174759</v>
      </c>
      <c r="J18224" s="1">
        <f>I18224/A18224</f>
        <v>2.2797392901545734</v>
      </c>
      <c r="K18224" s="1"/>
    </row>
    <row r="18225" spans="1:11">
      <c r="A18225" s="1">
        <v>814</v>
      </c>
      <c r="B18225" s="2" t="s">
        <v>9</v>
      </c>
      <c r="C18225" s="1">
        <v>40.427399999999999</v>
      </c>
      <c r="D18225" s="1">
        <v>-86.916700000000006</v>
      </c>
      <c r="E18225" t="s">
        <v>24</v>
      </c>
      <c r="F18225" s="1">
        <v>39.5398</v>
      </c>
      <c r="G18225" s="1">
        <v>-119.81399999999999</v>
      </c>
      <c r="H18225" s="1" t="s">
        <v>2</v>
      </c>
      <c r="I18225" s="1">
        <f>3958.756*ACOS(COS(RADIANS(90-C18225))*COS(RADIANS(90-F18225))+SIN(RADIANS(90-C18225))*SIN(RADIANS(90-F18225))*COS(RADIANS(D18225-G18225)))</f>
        <v>1732.6018605174759</v>
      </c>
      <c r="J18225" s="1">
        <f>I18225/A18225</f>
        <v>2.1285035141492332</v>
      </c>
      <c r="K18225" s="1"/>
    </row>
    <row r="18226" spans="1:11">
      <c r="A18226" s="1">
        <v>814</v>
      </c>
      <c r="B18226" s="2" t="s">
        <v>9</v>
      </c>
      <c r="C18226" s="1">
        <v>40.427399999999999</v>
      </c>
      <c r="D18226" s="1">
        <v>-86.916700000000006</v>
      </c>
      <c r="E18226" t="s">
        <v>24</v>
      </c>
      <c r="F18226" s="1">
        <v>39.5398</v>
      </c>
      <c r="G18226" s="1">
        <v>-119.81399999999999</v>
      </c>
      <c r="H18226" s="1" t="s">
        <v>2</v>
      </c>
      <c r="I18226" s="1">
        <f>3958.756*ACOS(COS(RADIANS(90-C18226))*COS(RADIANS(90-F18226))+SIN(RADIANS(90-C18226))*SIN(RADIANS(90-F18226))*COS(RADIANS(D18226-G18226)))</f>
        <v>1732.6018605174759</v>
      </c>
      <c r="J18226" s="1">
        <f>I18226/A18226</f>
        <v>2.1285035141492332</v>
      </c>
      <c r="K18226" s="1"/>
    </row>
    <row r="18227" spans="1:11">
      <c r="A18227" s="1">
        <v>816</v>
      </c>
      <c r="B18227" s="2" t="s">
        <v>26</v>
      </c>
      <c r="C18227" s="1">
        <v>39.5398</v>
      </c>
      <c r="D18227" s="1">
        <v>-119.81399999999999</v>
      </c>
      <c r="E18227" t="s">
        <v>42</v>
      </c>
      <c r="F18227" s="1">
        <v>40.427399999999999</v>
      </c>
      <c r="G18227" s="1">
        <v>-86.916700000000006</v>
      </c>
      <c r="H18227" s="1" t="s">
        <v>2</v>
      </c>
      <c r="I18227" s="1">
        <f>3958.756*ACOS(COS(RADIANS(90-C18227))*COS(RADIANS(90-F18227))+SIN(RADIANS(90-C18227))*SIN(RADIANS(90-F18227))*COS(RADIANS(D18227-G18227)))</f>
        <v>1732.6018605174759</v>
      </c>
      <c r="J18227" s="1">
        <f>I18227/A18227</f>
        <v>2.1232865937714167</v>
      </c>
      <c r="K18227" s="1"/>
    </row>
    <row r="18228" spans="1:11">
      <c r="A18228" s="1">
        <v>831</v>
      </c>
      <c r="B18228" s="2" t="s">
        <v>9</v>
      </c>
      <c r="C18228" s="1">
        <v>40.427399999999999</v>
      </c>
      <c r="D18228" s="1">
        <v>-86.916700000000006</v>
      </c>
      <c r="E18228" t="s">
        <v>24</v>
      </c>
      <c r="F18228" s="1">
        <v>39.5398</v>
      </c>
      <c r="G18228" s="1">
        <v>-119.81399999999999</v>
      </c>
      <c r="H18228" s="1" t="s">
        <v>2</v>
      </c>
      <c r="I18228" s="1">
        <f>3958.756*ACOS(COS(RADIANS(90-C18228))*COS(RADIANS(90-F18228))+SIN(RADIANS(90-C18228))*SIN(RADIANS(90-F18228))*COS(RADIANS(D18228-G18228)))</f>
        <v>1732.6018605174759</v>
      </c>
      <c r="J18228" s="1">
        <f>I18228/A18228</f>
        <v>2.084960120959658</v>
      </c>
      <c r="K18228" s="1"/>
    </row>
    <row r="18229" spans="1:11">
      <c r="A18229" s="1">
        <v>831</v>
      </c>
      <c r="B18229" s="2" t="s">
        <v>9</v>
      </c>
      <c r="C18229" s="1">
        <v>40.427399999999999</v>
      </c>
      <c r="D18229" s="1">
        <v>-86.916700000000006</v>
      </c>
      <c r="E18229" t="s">
        <v>24</v>
      </c>
      <c r="F18229" s="1">
        <v>39.5398</v>
      </c>
      <c r="G18229" s="1">
        <v>-119.81399999999999</v>
      </c>
      <c r="H18229" s="1" t="s">
        <v>2</v>
      </c>
      <c r="I18229" s="1">
        <f>3958.756*ACOS(COS(RADIANS(90-C18229))*COS(RADIANS(90-F18229))+SIN(RADIANS(90-C18229))*SIN(RADIANS(90-F18229))*COS(RADIANS(D18229-G18229)))</f>
        <v>1732.6018605174759</v>
      </c>
      <c r="J18229" s="1">
        <f>I18229/A18229</f>
        <v>2.084960120959658</v>
      </c>
      <c r="K18229" s="1"/>
    </row>
    <row r="18230" spans="1:11">
      <c r="A18230" s="1">
        <v>888</v>
      </c>
      <c r="B18230" s="2" t="s">
        <v>17</v>
      </c>
      <c r="C18230" s="1">
        <v>40.427399999999999</v>
      </c>
      <c r="D18230" s="1">
        <v>-86.916700000000006</v>
      </c>
      <c r="E18230" t="s">
        <v>24</v>
      </c>
      <c r="F18230" s="1">
        <v>39.5398</v>
      </c>
      <c r="G18230" s="1">
        <v>-119.81399999999999</v>
      </c>
      <c r="H18230" s="1" t="s">
        <v>2</v>
      </c>
      <c r="I18230" s="1">
        <f>3958.756*ACOS(COS(RADIANS(90-C18230))*COS(RADIANS(90-F18230))+SIN(RADIANS(90-C18230))*SIN(RADIANS(90-F18230))*COS(RADIANS(D18230-G18230)))</f>
        <v>1732.6018605174759</v>
      </c>
      <c r="J18230" s="1">
        <f>I18230/A18230</f>
        <v>1.9511282213034638</v>
      </c>
      <c r="K18230" s="1"/>
    </row>
    <row r="18231" spans="1:11">
      <c r="A18231" s="1">
        <v>888</v>
      </c>
      <c r="B18231" s="2" t="s">
        <v>17</v>
      </c>
      <c r="C18231" s="1">
        <v>40.427399999999999</v>
      </c>
      <c r="D18231" s="1">
        <v>-86.916700000000006</v>
      </c>
      <c r="E18231" t="s">
        <v>24</v>
      </c>
      <c r="F18231" s="1">
        <v>39.5398</v>
      </c>
      <c r="G18231" s="1">
        <v>-119.81399999999999</v>
      </c>
      <c r="H18231" s="1" t="s">
        <v>2</v>
      </c>
      <c r="I18231" s="1">
        <f>3958.756*ACOS(COS(RADIANS(90-C18231))*COS(RADIANS(90-F18231))+SIN(RADIANS(90-C18231))*SIN(RADIANS(90-F18231))*COS(RADIANS(D18231-G18231)))</f>
        <v>1732.6018605174759</v>
      </c>
      <c r="J18231" s="1">
        <f>I18231/A18231</f>
        <v>1.9511282213034638</v>
      </c>
      <c r="K18231" s="1"/>
    </row>
    <row r="18232" spans="1:11">
      <c r="A18232" s="1">
        <v>888</v>
      </c>
      <c r="B18232" s="2" t="s">
        <v>17</v>
      </c>
      <c r="C18232" s="1">
        <v>40.427399999999999</v>
      </c>
      <c r="D18232" s="1">
        <v>-86.916700000000006</v>
      </c>
      <c r="E18232" t="s">
        <v>24</v>
      </c>
      <c r="F18232" s="1">
        <v>39.5398</v>
      </c>
      <c r="G18232" s="1">
        <v>-119.81399999999999</v>
      </c>
      <c r="H18232" s="1" t="s">
        <v>2</v>
      </c>
      <c r="I18232" s="1">
        <f>3958.756*ACOS(COS(RADIANS(90-C18232))*COS(RADIANS(90-F18232))+SIN(RADIANS(90-C18232))*SIN(RADIANS(90-F18232))*COS(RADIANS(D18232-G18232)))</f>
        <v>1732.6018605174759</v>
      </c>
      <c r="J18232" s="1">
        <f>I18232/A18232</f>
        <v>1.9511282213034638</v>
      </c>
      <c r="K18232" s="1"/>
    </row>
    <row r="18233" spans="1:11">
      <c r="A18233" s="1">
        <v>888</v>
      </c>
      <c r="B18233" s="2" t="s">
        <v>17</v>
      </c>
      <c r="C18233" s="1">
        <v>40.427399999999999</v>
      </c>
      <c r="D18233" s="1">
        <v>-86.916700000000006</v>
      </c>
      <c r="E18233" t="s">
        <v>24</v>
      </c>
      <c r="F18233" s="1">
        <v>39.5398</v>
      </c>
      <c r="G18233" s="1">
        <v>-119.81399999999999</v>
      </c>
      <c r="H18233" s="1" t="s">
        <v>2</v>
      </c>
      <c r="I18233" s="1">
        <f>3958.756*ACOS(COS(RADIANS(90-C18233))*COS(RADIANS(90-F18233))+SIN(RADIANS(90-C18233))*SIN(RADIANS(90-F18233))*COS(RADIANS(D18233-G18233)))</f>
        <v>1732.6018605174759</v>
      </c>
      <c r="J18233" s="1">
        <f>I18233/A18233</f>
        <v>1.9511282213034638</v>
      </c>
      <c r="K18233" s="1"/>
    </row>
    <row r="18234" spans="1:11">
      <c r="A18234" s="1">
        <v>895</v>
      </c>
      <c r="B18234" s="2" t="s">
        <v>9</v>
      </c>
      <c r="C18234" s="1">
        <v>40.427399999999999</v>
      </c>
      <c r="D18234" s="1">
        <v>-86.916700000000006</v>
      </c>
      <c r="E18234" t="s">
        <v>24</v>
      </c>
      <c r="F18234" s="1">
        <v>39.5398</v>
      </c>
      <c r="G18234" s="1">
        <v>-119.81399999999999</v>
      </c>
      <c r="H18234" s="1" t="s">
        <v>2</v>
      </c>
      <c r="I18234" s="1">
        <f>3958.756*ACOS(COS(RADIANS(90-C18234))*COS(RADIANS(90-F18234))+SIN(RADIANS(90-C18234))*SIN(RADIANS(90-F18234))*COS(RADIANS(D18234-G18234)))</f>
        <v>1732.6018605174759</v>
      </c>
      <c r="J18234" s="1">
        <f>I18234/A18234</f>
        <v>1.9358680005781854</v>
      </c>
      <c r="K18234" s="1"/>
    </row>
    <row r="18235" spans="1:11">
      <c r="A18235" s="1">
        <v>895</v>
      </c>
      <c r="B18235" s="2" t="s">
        <v>9</v>
      </c>
      <c r="C18235" s="1">
        <v>40.427399999999999</v>
      </c>
      <c r="D18235" s="1">
        <v>-86.916700000000006</v>
      </c>
      <c r="E18235" t="s">
        <v>24</v>
      </c>
      <c r="F18235" s="1">
        <v>39.5398</v>
      </c>
      <c r="G18235" s="1">
        <v>-119.81399999999999</v>
      </c>
      <c r="H18235" s="1" t="s">
        <v>2</v>
      </c>
      <c r="I18235" s="1">
        <f>3958.756*ACOS(COS(RADIANS(90-C18235))*COS(RADIANS(90-F18235))+SIN(RADIANS(90-C18235))*SIN(RADIANS(90-F18235))*COS(RADIANS(D18235-G18235)))</f>
        <v>1732.6018605174759</v>
      </c>
      <c r="J18235" s="1">
        <f>I18235/A18235</f>
        <v>1.9358680005781854</v>
      </c>
      <c r="K18235" s="1"/>
    </row>
    <row r="18236" spans="1:11">
      <c r="A18236" s="1">
        <v>929</v>
      </c>
      <c r="B18236" s="2" t="s">
        <v>9</v>
      </c>
      <c r="C18236" s="1">
        <v>40.427399999999999</v>
      </c>
      <c r="D18236" s="1">
        <v>-86.916700000000006</v>
      </c>
      <c r="E18236" t="s">
        <v>24</v>
      </c>
      <c r="F18236" s="1">
        <v>39.5398</v>
      </c>
      <c r="G18236" s="1">
        <v>-119.81399999999999</v>
      </c>
      <c r="H18236" s="1" t="s">
        <v>2</v>
      </c>
      <c r="I18236" s="1">
        <f>3958.756*ACOS(COS(RADIANS(90-C18236))*COS(RADIANS(90-F18236))+SIN(RADIANS(90-C18236))*SIN(RADIANS(90-F18236))*COS(RADIANS(D18236-G18236)))</f>
        <v>1732.6018605174759</v>
      </c>
      <c r="J18236" s="1">
        <f>I18236/A18236</f>
        <v>1.8650181491038491</v>
      </c>
      <c r="K18236" s="1"/>
    </row>
    <row r="18237" spans="1:11">
      <c r="A18237" s="1">
        <v>929</v>
      </c>
      <c r="B18237" s="2" t="s">
        <v>9</v>
      </c>
      <c r="C18237" s="1">
        <v>40.427399999999999</v>
      </c>
      <c r="D18237" s="1">
        <v>-86.916700000000006</v>
      </c>
      <c r="E18237" t="s">
        <v>24</v>
      </c>
      <c r="F18237" s="1">
        <v>39.5398</v>
      </c>
      <c r="G18237" s="1">
        <v>-119.81399999999999</v>
      </c>
      <c r="H18237" s="1" t="s">
        <v>2</v>
      </c>
      <c r="I18237" s="1">
        <f>3958.756*ACOS(COS(RADIANS(90-C18237))*COS(RADIANS(90-F18237))+SIN(RADIANS(90-C18237))*SIN(RADIANS(90-F18237))*COS(RADIANS(D18237-G18237)))</f>
        <v>1732.6018605174759</v>
      </c>
      <c r="J18237" s="1">
        <f>I18237/A18237</f>
        <v>1.8650181491038491</v>
      </c>
      <c r="K18237" s="1"/>
    </row>
    <row r="18238" spans="1:11">
      <c r="A18238" s="1">
        <v>963</v>
      </c>
      <c r="B18238" s="2" t="s">
        <v>17</v>
      </c>
      <c r="C18238" s="1">
        <v>40.427399999999999</v>
      </c>
      <c r="D18238" s="1">
        <v>-86.916700000000006</v>
      </c>
      <c r="E18238" t="s">
        <v>24</v>
      </c>
      <c r="F18238" s="1">
        <v>39.5398</v>
      </c>
      <c r="G18238" s="1">
        <v>-119.81399999999999</v>
      </c>
      <c r="H18238" s="1" t="s">
        <v>2</v>
      </c>
      <c r="I18238" s="1">
        <f>3958.756*ACOS(COS(RADIANS(90-C18238))*COS(RADIANS(90-F18238))+SIN(RADIANS(90-C18238))*SIN(RADIANS(90-F18238))*COS(RADIANS(D18238-G18238)))</f>
        <v>1732.6018605174759</v>
      </c>
      <c r="J18238" s="1">
        <f>I18238/A18238</f>
        <v>1.7991711947221971</v>
      </c>
      <c r="K18238" s="1"/>
    </row>
    <row r="18239" spans="1:11">
      <c r="A18239" s="1">
        <v>963</v>
      </c>
      <c r="B18239" s="2" t="s">
        <v>17</v>
      </c>
      <c r="C18239" s="1">
        <v>40.427399999999999</v>
      </c>
      <c r="D18239" s="1">
        <v>-86.916700000000006</v>
      </c>
      <c r="E18239" t="s">
        <v>24</v>
      </c>
      <c r="F18239" s="1">
        <v>39.5398</v>
      </c>
      <c r="G18239" s="1">
        <v>-119.81399999999999</v>
      </c>
      <c r="H18239" s="1" t="s">
        <v>2</v>
      </c>
      <c r="I18239" s="1">
        <f>3958.756*ACOS(COS(RADIANS(90-C18239))*COS(RADIANS(90-F18239))+SIN(RADIANS(90-C18239))*SIN(RADIANS(90-F18239))*COS(RADIANS(D18239-G18239)))</f>
        <v>1732.6018605174759</v>
      </c>
      <c r="J18239" s="1">
        <f>I18239/A18239</f>
        <v>1.7991711947221971</v>
      </c>
      <c r="K18239" s="1"/>
    </row>
    <row r="18240" spans="1:11">
      <c r="A18240" s="1">
        <v>973</v>
      </c>
      <c r="B18240" s="2" t="s">
        <v>17</v>
      </c>
      <c r="C18240" s="1">
        <v>40.427399999999999</v>
      </c>
      <c r="D18240" s="1">
        <v>-86.916700000000006</v>
      </c>
      <c r="E18240" t="s">
        <v>24</v>
      </c>
      <c r="F18240" s="1">
        <v>39.5398</v>
      </c>
      <c r="G18240" s="1">
        <v>-119.81399999999999</v>
      </c>
      <c r="H18240" s="1" t="s">
        <v>2</v>
      </c>
      <c r="I18240" s="1">
        <f>3958.756*ACOS(COS(RADIANS(90-C18240))*COS(RADIANS(90-F18240))+SIN(RADIANS(90-C18240))*SIN(RADIANS(90-F18240))*COS(RADIANS(D18240-G18240)))</f>
        <v>1732.6018605174759</v>
      </c>
      <c r="J18240" s="1">
        <f>I18240/A18240</f>
        <v>1.7806802266366659</v>
      </c>
      <c r="K18240" s="1"/>
    </row>
    <row r="18241" spans="1:11">
      <c r="A18241" s="1">
        <v>973</v>
      </c>
      <c r="B18241" s="2" t="s">
        <v>17</v>
      </c>
      <c r="C18241" s="1">
        <v>40.427399999999999</v>
      </c>
      <c r="D18241" s="1">
        <v>-86.916700000000006</v>
      </c>
      <c r="E18241" t="s">
        <v>24</v>
      </c>
      <c r="F18241" s="1">
        <v>39.5398</v>
      </c>
      <c r="G18241" s="1">
        <v>-119.81399999999999</v>
      </c>
      <c r="H18241" s="1" t="s">
        <v>2</v>
      </c>
      <c r="I18241" s="1">
        <f>3958.756*ACOS(COS(RADIANS(90-C18241))*COS(RADIANS(90-F18241))+SIN(RADIANS(90-C18241))*SIN(RADIANS(90-F18241))*COS(RADIANS(D18241-G18241)))</f>
        <v>1732.6018605174759</v>
      </c>
      <c r="J18241" s="1">
        <f>I18241/A18241</f>
        <v>1.7806802266366659</v>
      </c>
      <c r="K18241" s="1"/>
    </row>
    <row r="18242" spans="1:11">
      <c r="A18242" s="1">
        <v>1039</v>
      </c>
      <c r="B18242" s="2" t="s">
        <v>17</v>
      </c>
      <c r="C18242" s="1">
        <v>40.427399999999999</v>
      </c>
      <c r="D18242" s="1">
        <v>-86.916700000000006</v>
      </c>
      <c r="E18242" t="s">
        <v>24</v>
      </c>
      <c r="F18242" s="1">
        <v>39.5398</v>
      </c>
      <c r="G18242" s="1">
        <v>-119.81399999999999</v>
      </c>
      <c r="H18242" s="1" t="s">
        <v>2</v>
      </c>
      <c r="I18242" s="1">
        <f>3958.756*ACOS(COS(RADIANS(90-C18242))*COS(RADIANS(90-F18242))+SIN(RADIANS(90-C18242))*SIN(RADIANS(90-F18242))*COS(RADIANS(D18242-G18242)))</f>
        <v>1732.6018605174759</v>
      </c>
      <c r="J18242" s="1">
        <f>I18242/A18242</f>
        <v>1.6675667569946833</v>
      </c>
      <c r="K18242" s="1"/>
    </row>
    <row r="18243" spans="1:11">
      <c r="A18243" s="1">
        <v>1039</v>
      </c>
      <c r="B18243" s="2" t="s">
        <v>17</v>
      </c>
      <c r="C18243" s="1">
        <v>40.427399999999999</v>
      </c>
      <c r="D18243" s="1">
        <v>-86.916700000000006</v>
      </c>
      <c r="E18243" t="s">
        <v>24</v>
      </c>
      <c r="F18243" s="1">
        <v>39.5398</v>
      </c>
      <c r="G18243" s="1">
        <v>-119.81399999999999</v>
      </c>
      <c r="H18243" s="1" t="s">
        <v>2</v>
      </c>
      <c r="I18243" s="1">
        <f>3958.756*ACOS(COS(RADIANS(90-C18243))*COS(RADIANS(90-F18243))+SIN(RADIANS(90-C18243))*SIN(RADIANS(90-F18243))*COS(RADIANS(D18243-G18243)))</f>
        <v>1732.6018605174759</v>
      </c>
      <c r="J18243" s="1">
        <f>I18243/A18243</f>
        <v>1.6675667569946833</v>
      </c>
      <c r="K18243" s="1"/>
    </row>
    <row r="18244" spans="1:11">
      <c r="A18244" s="1">
        <v>1044</v>
      </c>
      <c r="B18244" s="2" t="s">
        <v>9</v>
      </c>
      <c r="C18244" s="1">
        <v>40.427399999999999</v>
      </c>
      <c r="D18244" s="1">
        <v>-86.916700000000006</v>
      </c>
      <c r="E18244" t="s">
        <v>24</v>
      </c>
      <c r="F18244" s="1">
        <v>39.5398</v>
      </c>
      <c r="G18244" s="1">
        <v>-119.81399999999999</v>
      </c>
      <c r="H18244" s="1" t="s">
        <v>2</v>
      </c>
      <c r="I18244" s="1">
        <f>3958.756*ACOS(COS(RADIANS(90-C18244))*COS(RADIANS(90-F18244))+SIN(RADIANS(90-C18244))*SIN(RADIANS(90-F18244))*COS(RADIANS(D18244-G18244)))</f>
        <v>1732.6018605174759</v>
      </c>
      <c r="J18244" s="1">
        <f>I18244/A18244</f>
        <v>1.6595803261661646</v>
      </c>
      <c r="K18244" s="1"/>
    </row>
    <row r="18245" spans="1:11">
      <c r="A18245" s="1">
        <v>1044</v>
      </c>
      <c r="B18245" s="2" t="s">
        <v>9</v>
      </c>
      <c r="C18245" s="1">
        <v>40.427399999999999</v>
      </c>
      <c r="D18245" s="1">
        <v>-86.916700000000006</v>
      </c>
      <c r="E18245" t="s">
        <v>24</v>
      </c>
      <c r="F18245" s="1">
        <v>39.5398</v>
      </c>
      <c r="G18245" s="1">
        <v>-119.81399999999999</v>
      </c>
      <c r="H18245" s="1" t="s">
        <v>2</v>
      </c>
      <c r="I18245" s="1">
        <f>3958.756*ACOS(COS(RADIANS(90-C18245))*COS(RADIANS(90-F18245))+SIN(RADIANS(90-C18245))*SIN(RADIANS(90-F18245))*COS(RADIANS(D18245-G18245)))</f>
        <v>1732.6018605174759</v>
      </c>
      <c r="J18245" s="1">
        <f>I18245/A18245</f>
        <v>1.6595803261661646</v>
      </c>
      <c r="K18245" s="1"/>
    </row>
    <row r="18246" spans="1:11">
      <c r="A18246" s="1">
        <v>1048</v>
      </c>
      <c r="B18246" s="2" t="s">
        <v>9</v>
      </c>
      <c r="C18246" s="1">
        <v>40.427399999999999</v>
      </c>
      <c r="D18246" s="1">
        <v>-86.916700000000006</v>
      </c>
      <c r="E18246" t="s">
        <v>24</v>
      </c>
      <c r="F18246" s="1">
        <v>39.5398</v>
      </c>
      <c r="G18246" s="1">
        <v>-119.81399999999999</v>
      </c>
      <c r="H18246" s="1" t="s">
        <v>2</v>
      </c>
      <c r="I18246" s="1">
        <f>3958.756*ACOS(COS(RADIANS(90-C18246))*COS(RADIANS(90-F18246))+SIN(RADIANS(90-C18246))*SIN(RADIANS(90-F18246))*COS(RADIANS(D18246-G18246)))</f>
        <v>1732.6018605174759</v>
      </c>
      <c r="J18246" s="1">
        <f>I18246/A18246</f>
        <v>1.6532460501120954</v>
      </c>
      <c r="K18246" s="1"/>
    </row>
    <row r="18247" spans="1:11">
      <c r="A18247" s="1">
        <v>1048</v>
      </c>
      <c r="B18247" s="2" t="s">
        <v>9</v>
      </c>
      <c r="C18247" s="1">
        <v>40.427399999999999</v>
      </c>
      <c r="D18247" s="1">
        <v>-86.916700000000006</v>
      </c>
      <c r="E18247" t="s">
        <v>24</v>
      </c>
      <c r="F18247" s="1">
        <v>39.5398</v>
      </c>
      <c r="G18247" s="1">
        <v>-119.81399999999999</v>
      </c>
      <c r="H18247" s="1" t="s">
        <v>2</v>
      </c>
      <c r="I18247" s="1">
        <f>3958.756*ACOS(COS(RADIANS(90-C18247))*COS(RADIANS(90-F18247))+SIN(RADIANS(90-C18247))*SIN(RADIANS(90-F18247))*COS(RADIANS(D18247-G18247)))</f>
        <v>1732.6018605174759</v>
      </c>
      <c r="J18247" s="1">
        <f>I18247/A18247</f>
        <v>1.6532460501120954</v>
      </c>
      <c r="K18247" s="1"/>
    </row>
    <row r="18248" spans="1:11">
      <c r="A18248" s="1">
        <v>1067</v>
      </c>
      <c r="B18248" s="2" t="s">
        <v>17</v>
      </c>
      <c r="C18248" s="1">
        <v>40.427399999999999</v>
      </c>
      <c r="D18248" s="1">
        <v>-86.916700000000006</v>
      </c>
      <c r="E18248" t="s">
        <v>24</v>
      </c>
      <c r="F18248" s="1">
        <v>39.5398</v>
      </c>
      <c r="G18248" s="1">
        <v>-119.81399999999999</v>
      </c>
      <c r="H18248" s="1" t="s">
        <v>2</v>
      </c>
      <c r="I18248" s="1">
        <f>3958.756*ACOS(COS(RADIANS(90-C18248))*COS(RADIANS(90-F18248))+SIN(RADIANS(90-C18248))*SIN(RADIANS(90-F18248))*COS(RADIANS(D18248-G18248)))</f>
        <v>1732.6018605174759</v>
      </c>
      <c r="J18248" s="1">
        <f>I18248/A18248</f>
        <v>1.6238068046086933</v>
      </c>
      <c r="K18248" s="1"/>
    </row>
    <row r="18249" spans="1:11">
      <c r="A18249" s="1">
        <v>1067</v>
      </c>
      <c r="B18249" s="2" t="s">
        <v>17</v>
      </c>
      <c r="C18249" s="1">
        <v>40.427399999999999</v>
      </c>
      <c r="D18249" s="1">
        <v>-86.916700000000006</v>
      </c>
      <c r="E18249" t="s">
        <v>24</v>
      </c>
      <c r="F18249" s="1">
        <v>39.5398</v>
      </c>
      <c r="G18249" s="1">
        <v>-119.81399999999999</v>
      </c>
      <c r="H18249" s="1" t="s">
        <v>2</v>
      </c>
      <c r="I18249" s="1">
        <f>3958.756*ACOS(COS(RADIANS(90-C18249))*COS(RADIANS(90-F18249))+SIN(RADIANS(90-C18249))*SIN(RADIANS(90-F18249))*COS(RADIANS(D18249-G18249)))</f>
        <v>1732.6018605174759</v>
      </c>
      <c r="J18249" s="1">
        <f>I18249/A18249</f>
        <v>1.6238068046086933</v>
      </c>
      <c r="K18249" s="1"/>
    </row>
    <row r="18250" spans="1:11">
      <c r="A18250" s="1">
        <v>1375</v>
      </c>
      <c r="B18250" s="2" t="s">
        <v>9</v>
      </c>
      <c r="C18250" s="1">
        <v>40.427399999999999</v>
      </c>
      <c r="D18250" s="1">
        <v>-86.916700000000006</v>
      </c>
      <c r="E18250" t="s">
        <v>24</v>
      </c>
      <c r="F18250" s="1">
        <v>39.5398</v>
      </c>
      <c r="G18250" s="1">
        <v>-119.81399999999999</v>
      </c>
      <c r="H18250" s="1" t="s">
        <v>2</v>
      </c>
      <c r="I18250" s="1">
        <f>3958.756*ACOS(COS(RADIANS(90-C18250))*COS(RADIANS(90-F18250))+SIN(RADIANS(90-C18250))*SIN(RADIANS(90-F18250))*COS(RADIANS(D18250-G18250)))</f>
        <v>1732.6018605174759</v>
      </c>
      <c r="J18250" s="1">
        <f>I18250/A18250</f>
        <v>1.2600740803763462</v>
      </c>
      <c r="K18250" s="1"/>
    </row>
    <row r="18251" spans="1:11">
      <c r="A18251" s="1">
        <v>1375</v>
      </c>
      <c r="B18251" s="2" t="s">
        <v>9</v>
      </c>
      <c r="C18251" s="1">
        <v>40.427399999999999</v>
      </c>
      <c r="D18251" s="1">
        <v>-86.916700000000006</v>
      </c>
      <c r="E18251" t="s">
        <v>24</v>
      </c>
      <c r="F18251" s="1">
        <v>39.5398</v>
      </c>
      <c r="G18251" s="1">
        <v>-119.81399999999999</v>
      </c>
      <c r="H18251" s="1" t="s">
        <v>2</v>
      </c>
      <c r="I18251" s="1">
        <f>3958.756*ACOS(COS(RADIANS(90-C18251))*COS(RADIANS(90-F18251))+SIN(RADIANS(90-C18251))*SIN(RADIANS(90-F18251))*COS(RADIANS(D18251-G18251)))</f>
        <v>1732.6018605174759</v>
      </c>
      <c r="J18251" s="1">
        <f>I18251/A18251</f>
        <v>1.2600740803763462</v>
      </c>
      <c r="K18251" s="1"/>
    </row>
    <row r="18252" spans="1:11">
      <c r="A18252" s="1">
        <v>1417</v>
      </c>
      <c r="B18252" s="2" t="s">
        <v>17</v>
      </c>
      <c r="C18252" s="1">
        <v>40.427399999999999</v>
      </c>
      <c r="D18252" s="1">
        <v>-86.916700000000006</v>
      </c>
      <c r="E18252" t="s">
        <v>24</v>
      </c>
      <c r="F18252" s="1">
        <v>39.5398</v>
      </c>
      <c r="G18252" s="1">
        <v>-119.81399999999999</v>
      </c>
      <c r="H18252" s="1" t="s">
        <v>2</v>
      </c>
      <c r="I18252" s="1">
        <f>3958.756*ACOS(COS(RADIANS(90-C18252))*COS(RADIANS(90-F18252))+SIN(RADIANS(90-C18252))*SIN(RADIANS(90-F18252))*COS(RADIANS(D18252-G18252)))</f>
        <v>1732.6018605174759</v>
      </c>
      <c r="J18252" s="1">
        <f>I18252/A18252</f>
        <v>1.2227253779234128</v>
      </c>
      <c r="K18252" s="1"/>
    </row>
    <row r="18253" spans="1:11">
      <c r="A18253" s="1">
        <v>1417</v>
      </c>
      <c r="B18253" s="2" t="s">
        <v>17</v>
      </c>
      <c r="C18253" s="1">
        <v>40.427399999999999</v>
      </c>
      <c r="D18253" s="1">
        <v>-86.916700000000006</v>
      </c>
      <c r="E18253" t="s">
        <v>24</v>
      </c>
      <c r="F18253" s="1">
        <v>39.5398</v>
      </c>
      <c r="G18253" s="1">
        <v>-119.81399999999999</v>
      </c>
      <c r="H18253" s="1" t="s">
        <v>2</v>
      </c>
      <c r="I18253" s="1">
        <f>3958.756*ACOS(COS(RADIANS(90-C18253))*COS(RADIANS(90-F18253))+SIN(RADIANS(90-C18253))*SIN(RADIANS(90-F18253))*COS(RADIANS(D18253-G18253)))</f>
        <v>1732.6018605174759</v>
      </c>
      <c r="J18253" s="1">
        <f>I18253/A18253</f>
        <v>1.2227253779234128</v>
      </c>
      <c r="K18253" s="1"/>
    </row>
    <row r="18254" spans="1:11">
      <c r="A18254" s="1">
        <v>1481</v>
      </c>
      <c r="B18254" s="2" t="s">
        <v>17</v>
      </c>
      <c r="C18254" s="1">
        <v>40.427399999999999</v>
      </c>
      <c r="D18254" s="1">
        <v>-86.916700000000006</v>
      </c>
      <c r="E18254" t="s">
        <v>24</v>
      </c>
      <c r="F18254" s="1">
        <v>39.5398</v>
      </c>
      <c r="G18254" s="1">
        <v>-119.81399999999999</v>
      </c>
      <c r="H18254" s="1" t="s">
        <v>2</v>
      </c>
      <c r="I18254" s="1">
        <f>3958.756*ACOS(COS(RADIANS(90-C18254))*COS(RADIANS(90-F18254))+SIN(RADIANS(90-C18254))*SIN(RADIANS(90-F18254))*COS(RADIANS(D18254-G18254)))</f>
        <v>1732.6018605174759</v>
      </c>
      <c r="J18254" s="1">
        <f>I18254/A18254</f>
        <v>1.1698864689517054</v>
      </c>
      <c r="K18254" s="1"/>
    </row>
    <row r="18255" spans="1:11">
      <c r="A18255" s="1">
        <v>1481</v>
      </c>
      <c r="B18255" s="2" t="s">
        <v>17</v>
      </c>
      <c r="C18255" s="1">
        <v>40.427399999999999</v>
      </c>
      <c r="D18255" s="1">
        <v>-86.916700000000006</v>
      </c>
      <c r="E18255" t="s">
        <v>24</v>
      </c>
      <c r="F18255" s="1">
        <v>39.5398</v>
      </c>
      <c r="G18255" s="1">
        <v>-119.81399999999999</v>
      </c>
      <c r="H18255" s="1" t="s">
        <v>2</v>
      </c>
      <c r="I18255" s="1">
        <f>3958.756*ACOS(COS(RADIANS(90-C18255))*COS(RADIANS(90-F18255))+SIN(RADIANS(90-C18255))*SIN(RADIANS(90-F18255))*COS(RADIANS(D18255-G18255)))</f>
        <v>1732.6018605174759</v>
      </c>
      <c r="J18255" s="1">
        <f>I18255/A18255</f>
        <v>1.1698864689517054</v>
      </c>
      <c r="K18255" s="1"/>
    </row>
    <row r="18256" spans="1:11">
      <c r="A18256" s="1">
        <v>2279</v>
      </c>
      <c r="B18256" s="2" t="s">
        <v>9</v>
      </c>
      <c r="C18256" s="1">
        <v>40.427399999999999</v>
      </c>
      <c r="D18256" s="1">
        <v>-86.916700000000006</v>
      </c>
      <c r="E18256" t="s">
        <v>24</v>
      </c>
      <c r="F18256" s="1">
        <v>39.5398</v>
      </c>
      <c r="G18256" s="1">
        <v>-119.81399999999999</v>
      </c>
      <c r="H18256" s="1" t="s">
        <v>2</v>
      </c>
      <c r="I18256" s="1">
        <f>3958.756*ACOS(COS(RADIANS(90-C18256))*COS(RADIANS(90-F18256))+SIN(RADIANS(90-C18256))*SIN(RADIANS(90-F18256))*COS(RADIANS(D18256-G18256)))</f>
        <v>1732.6018605174759</v>
      </c>
      <c r="J18256" s="1">
        <f>I18256/A18256</f>
        <v>0.76024653818230625</v>
      </c>
      <c r="K18256" s="1"/>
    </row>
    <row r="18257" spans="1:11">
      <c r="A18257" s="1">
        <v>2279</v>
      </c>
      <c r="B18257" s="2" t="s">
        <v>9</v>
      </c>
      <c r="C18257" s="1">
        <v>40.427399999999999</v>
      </c>
      <c r="D18257" s="1">
        <v>-86.916700000000006</v>
      </c>
      <c r="E18257" t="s">
        <v>24</v>
      </c>
      <c r="F18257" s="1">
        <v>39.5398</v>
      </c>
      <c r="G18257" s="1">
        <v>-119.81399999999999</v>
      </c>
      <c r="H18257" s="1" t="s">
        <v>2</v>
      </c>
      <c r="I18257" s="1">
        <f>3958.756*ACOS(COS(RADIANS(90-C18257))*COS(RADIANS(90-F18257))+SIN(RADIANS(90-C18257))*SIN(RADIANS(90-F18257))*COS(RADIANS(D18257-G18257)))</f>
        <v>1732.6018605174759</v>
      </c>
      <c r="J18257" s="1">
        <f>I18257/A18257</f>
        <v>0.76024653818230625</v>
      </c>
      <c r="K18257" s="1"/>
    </row>
    <row r="18258" spans="1:11">
      <c r="A18258" s="1">
        <v>3139</v>
      </c>
      <c r="B18258" s="2" t="s">
        <v>9</v>
      </c>
      <c r="C18258" s="1">
        <v>40.427399999999999</v>
      </c>
      <c r="D18258" s="1">
        <v>-86.916700000000006</v>
      </c>
      <c r="E18258" t="s">
        <v>26</v>
      </c>
      <c r="F18258" s="1">
        <v>39.5398</v>
      </c>
      <c r="G18258" s="1">
        <v>-119.81399999999999</v>
      </c>
      <c r="H18258" s="1" t="s">
        <v>2</v>
      </c>
      <c r="I18258" s="1">
        <f>3958.756*ACOS(COS(RADIANS(90-C18258))*COS(RADIANS(90-F18258))+SIN(RADIANS(90-C18258))*SIN(RADIANS(90-F18258))*COS(RADIANS(D18258-G18258)))</f>
        <v>1732.6018605174759</v>
      </c>
      <c r="J18258" s="1">
        <f>I18258/A18258</f>
        <v>0.55195981539263328</v>
      </c>
      <c r="K18258" s="1"/>
    </row>
    <row r="18259" spans="1:11">
      <c r="A18259" s="1">
        <v>5517</v>
      </c>
      <c r="B18259" s="2" t="s">
        <v>24</v>
      </c>
      <c r="C18259" s="1">
        <v>39.5398</v>
      </c>
      <c r="D18259" s="1">
        <v>-119.81399999999999</v>
      </c>
      <c r="E18259" t="s">
        <v>42</v>
      </c>
      <c r="F18259" s="1">
        <v>40.427399999999999</v>
      </c>
      <c r="G18259" s="1">
        <v>-86.916700000000006</v>
      </c>
      <c r="H18259" s="1" t="s">
        <v>2</v>
      </c>
      <c r="I18259" s="1">
        <f>3958.756*ACOS(COS(RADIANS(90-C18259))*COS(RADIANS(90-F18259))+SIN(RADIANS(90-C18259))*SIN(RADIANS(90-F18259))*COS(RADIANS(D18259-G18259)))</f>
        <v>1732.6018605174759</v>
      </c>
      <c r="J18259" s="1">
        <f>I18259/A18259</f>
        <v>0.31404782681121551</v>
      </c>
      <c r="K18259" s="1"/>
    </row>
    <row r="18260" spans="1:11">
      <c r="A18260" s="1">
        <v>5699</v>
      </c>
      <c r="B18260" s="2" t="s">
        <v>9</v>
      </c>
      <c r="C18260" s="1">
        <v>40.427399999999999</v>
      </c>
      <c r="D18260" s="1">
        <v>-86.916700000000006</v>
      </c>
      <c r="E18260" t="s">
        <v>26</v>
      </c>
      <c r="F18260" s="1">
        <v>39.5398</v>
      </c>
      <c r="G18260" s="1">
        <v>-119.81399999999999</v>
      </c>
      <c r="H18260" s="1" t="s">
        <v>2</v>
      </c>
      <c r="I18260" s="1">
        <f>3958.756*ACOS(COS(RADIANS(90-C18260))*COS(RADIANS(90-F18260))+SIN(RADIANS(90-C18260))*SIN(RADIANS(90-F18260))*COS(RADIANS(D18260-G18260)))</f>
        <v>1732.6018605174759</v>
      </c>
      <c r="J18260" s="1">
        <f>I18260/A18260</f>
        <v>0.30401857527943077</v>
      </c>
      <c r="K18260" s="1"/>
    </row>
    <row r="18261" spans="1:11">
      <c r="A18261" s="1">
        <v>6516</v>
      </c>
      <c r="B18261" s="2" t="s">
        <v>17</v>
      </c>
      <c r="C18261" s="1">
        <v>40.427399999999999</v>
      </c>
      <c r="D18261" s="1">
        <v>-86.916700000000006</v>
      </c>
      <c r="E18261" t="s">
        <v>24</v>
      </c>
      <c r="F18261" s="1">
        <v>39.5398</v>
      </c>
      <c r="G18261" s="1">
        <v>-119.81399999999999</v>
      </c>
      <c r="H18261" s="1" t="s">
        <v>2</v>
      </c>
      <c r="I18261" s="1">
        <f>3958.756*ACOS(COS(RADIANS(90-C18261))*COS(RADIANS(90-F18261))+SIN(RADIANS(90-C18261))*SIN(RADIANS(90-F18261))*COS(RADIANS(D18261-G18261)))</f>
        <v>1732.6018605174759</v>
      </c>
      <c r="J18261" s="1">
        <f>I18261/A18261</f>
        <v>0.26589961026971698</v>
      </c>
      <c r="K18261" s="1"/>
    </row>
    <row r="18262" spans="1:11">
      <c r="A18262" s="1">
        <v>8528</v>
      </c>
      <c r="B18262" s="2" t="s">
        <v>17</v>
      </c>
      <c r="C18262" s="1">
        <v>40.427399999999999</v>
      </c>
      <c r="D18262" s="1">
        <v>-86.916700000000006</v>
      </c>
      <c r="E18262" t="s">
        <v>26</v>
      </c>
      <c r="F18262" s="1">
        <v>39.5398</v>
      </c>
      <c r="G18262" s="1">
        <v>-119.81399999999999</v>
      </c>
      <c r="H18262" s="1" t="s">
        <v>2</v>
      </c>
      <c r="I18262" s="1">
        <f>3958.756*ACOS(COS(RADIANS(90-C18262))*COS(RADIANS(90-F18262))+SIN(RADIANS(90-C18262))*SIN(RADIANS(90-F18262))*COS(RADIANS(D18262-G18262)))</f>
        <v>1732.6018605174759</v>
      </c>
      <c r="J18262" s="1">
        <f>I18262/A18262</f>
        <v>0.20316625944154268</v>
      </c>
      <c r="K18262" s="1"/>
    </row>
    <row r="18263" spans="1:11">
      <c r="A18263" s="1">
        <v>8646</v>
      </c>
      <c r="B18263" s="2" t="s">
        <v>17</v>
      </c>
      <c r="C18263" s="1">
        <v>40.427399999999999</v>
      </c>
      <c r="D18263" s="1">
        <v>-86.916700000000006</v>
      </c>
      <c r="E18263" t="s">
        <v>26</v>
      </c>
      <c r="F18263" s="1">
        <v>39.5398</v>
      </c>
      <c r="G18263" s="1">
        <v>-119.81399999999999</v>
      </c>
      <c r="H18263" s="1" t="s">
        <v>2</v>
      </c>
      <c r="I18263" s="1">
        <f>3958.756*ACOS(COS(RADIANS(90-C18263))*COS(RADIANS(90-F18263))+SIN(RADIANS(90-C18263))*SIN(RADIANS(90-F18263))*COS(RADIANS(D18263-G18263)))</f>
        <v>1732.6018605174759</v>
      </c>
      <c r="J18263" s="1">
        <f>I18263/A18263</f>
        <v>0.20039346061964791</v>
      </c>
      <c r="K18263" s="1"/>
    </row>
    <row r="18264" spans="1:11">
      <c r="A18264" s="1">
        <v>13267</v>
      </c>
      <c r="B18264" s="2" t="s">
        <v>17</v>
      </c>
      <c r="C18264" s="1">
        <v>40.427399999999999</v>
      </c>
      <c r="D18264" s="1">
        <v>-86.916700000000006</v>
      </c>
      <c r="E18264" t="s">
        <v>26</v>
      </c>
      <c r="F18264" s="1">
        <v>39.5398</v>
      </c>
      <c r="G18264" s="1">
        <v>-119.81399999999999</v>
      </c>
      <c r="H18264" s="1" t="s">
        <v>2</v>
      </c>
      <c r="I18264" s="1">
        <f>3958.756*ACOS(COS(RADIANS(90-C18264))*COS(RADIANS(90-F18264))+SIN(RADIANS(90-C18264))*SIN(RADIANS(90-F18264))*COS(RADIANS(D18264-G18264)))</f>
        <v>1732.6018605174759</v>
      </c>
      <c r="J18264" s="1">
        <f>I18264/A18264</f>
        <v>0.13059484891214862</v>
      </c>
      <c r="K18264" s="1"/>
    </row>
    <row r="18265" spans="1:11">
      <c r="A18265" s="1">
        <v>14440</v>
      </c>
      <c r="B18265" s="2" t="s">
        <v>24</v>
      </c>
      <c r="C18265" s="1">
        <v>39.5398</v>
      </c>
      <c r="D18265" s="1">
        <v>-119.81399999999999</v>
      </c>
      <c r="E18265" t="s">
        <v>42</v>
      </c>
      <c r="F18265" s="1">
        <v>40.427399999999999</v>
      </c>
      <c r="G18265" s="1">
        <v>-86.916700000000006</v>
      </c>
      <c r="H18265" s="1" t="s">
        <v>2</v>
      </c>
      <c r="I18265" s="1">
        <f>3958.756*ACOS(COS(RADIANS(90-C18265))*COS(RADIANS(90-F18265))+SIN(RADIANS(90-C18265))*SIN(RADIANS(90-F18265))*COS(RADIANS(D18265-G18265)))</f>
        <v>1732.6018605174759</v>
      </c>
      <c r="J18265" s="1">
        <f>I18265/A18265</f>
        <v>0.11998627842918808</v>
      </c>
      <c r="K18265" s="1"/>
    </row>
    <row r="18266" spans="1:11">
      <c r="A18266" s="1">
        <v>14501</v>
      </c>
      <c r="B18266" s="2" t="s">
        <v>24</v>
      </c>
      <c r="C18266" s="1">
        <v>39.5398</v>
      </c>
      <c r="D18266" s="1">
        <v>-119.81399999999999</v>
      </c>
      <c r="E18266" t="s">
        <v>42</v>
      </c>
      <c r="F18266" s="1">
        <v>40.427399999999999</v>
      </c>
      <c r="G18266" s="1">
        <v>-86.916700000000006</v>
      </c>
      <c r="H18266" s="1" t="s">
        <v>2</v>
      </c>
      <c r="I18266" s="1">
        <f>3958.756*ACOS(COS(RADIANS(90-C18266))*COS(RADIANS(90-F18266))+SIN(RADIANS(90-C18266))*SIN(RADIANS(90-F18266))*COS(RADIANS(D18266-G18266)))</f>
        <v>1732.6018605174759</v>
      </c>
      <c r="J18266" s="1">
        <f>I18266/A18266</f>
        <v>0.11948154337752402</v>
      </c>
      <c r="K18266" s="1"/>
    </row>
    <row r="18267" spans="1:11">
      <c r="A18267" s="1">
        <v>14883</v>
      </c>
      <c r="B18267" s="2" t="s">
        <v>17</v>
      </c>
      <c r="C18267" s="1">
        <v>40.427399999999999</v>
      </c>
      <c r="D18267" s="1">
        <v>-86.916700000000006</v>
      </c>
      <c r="E18267" t="s">
        <v>24</v>
      </c>
      <c r="F18267" s="1">
        <v>39.5398</v>
      </c>
      <c r="G18267" s="1">
        <v>-119.81399999999999</v>
      </c>
      <c r="H18267" s="1" t="s">
        <v>2</v>
      </c>
      <c r="I18267" s="1">
        <f>3958.756*ACOS(COS(RADIANS(90-C18267))*COS(RADIANS(90-F18267))+SIN(RADIANS(90-C18267))*SIN(RADIANS(90-F18267))*COS(RADIANS(D18267-G18267)))</f>
        <v>1732.6018605174759</v>
      </c>
      <c r="J18267" s="1">
        <f>I18267/A18267</f>
        <v>0.11641482634666908</v>
      </c>
      <c r="K18267" s="1"/>
    </row>
    <row r="18268" spans="1:11">
      <c r="A18268" s="1">
        <v>16542</v>
      </c>
      <c r="B18268" s="2" t="s">
        <v>26</v>
      </c>
      <c r="C18268" s="1">
        <v>39.5398</v>
      </c>
      <c r="D18268" s="1">
        <v>-119.81399999999999</v>
      </c>
      <c r="E18268" t="s">
        <v>42</v>
      </c>
      <c r="F18268" s="1">
        <v>40.427399999999999</v>
      </c>
      <c r="G18268" s="1">
        <v>-86.916700000000006</v>
      </c>
      <c r="H18268" s="1" t="s">
        <v>2</v>
      </c>
      <c r="I18268" s="1">
        <f>3958.756*ACOS(COS(RADIANS(90-C18268))*COS(RADIANS(90-F18268))+SIN(RADIANS(90-C18268))*SIN(RADIANS(90-F18268))*COS(RADIANS(D18268-G18268)))</f>
        <v>1732.6018605174759</v>
      </c>
      <c r="J18268" s="1">
        <f>I18268/A18268</f>
        <v>0.10473956356652617</v>
      </c>
      <c r="K18268" s="1"/>
    </row>
    <row r="18269" spans="1:11">
      <c r="A18269" s="1">
        <v>18820</v>
      </c>
      <c r="B18269" s="2" t="s">
        <v>24</v>
      </c>
      <c r="C18269" s="1">
        <v>39.5398</v>
      </c>
      <c r="D18269" s="1">
        <v>-119.81399999999999</v>
      </c>
      <c r="E18269" t="s">
        <v>42</v>
      </c>
      <c r="F18269" s="1">
        <v>40.427399999999999</v>
      </c>
      <c r="G18269" s="1">
        <v>-86.916700000000006</v>
      </c>
      <c r="H18269" s="1" t="s">
        <v>2</v>
      </c>
      <c r="I18269" s="1">
        <f>3958.756*ACOS(COS(RADIANS(90-C18269))*COS(RADIANS(90-F18269))+SIN(RADIANS(90-C18269))*SIN(RADIANS(90-F18269))*COS(RADIANS(D18269-G18269)))</f>
        <v>1732.6018605174759</v>
      </c>
      <c r="J18269" s="1">
        <f>I18269/A18269</f>
        <v>9.2061735415381291E-2</v>
      </c>
      <c r="K18269" s="1"/>
    </row>
    <row r="18270" spans="1:11">
      <c r="A18270" s="1">
        <v>18928</v>
      </c>
      <c r="B18270" s="2" t="s">
        <v>24</v>
      </c>
      <c r="C18270" s="1">
        <v>39.5398</v>
      </c>
      <c r="D18270" s="1">
        <v>-119.81399999999999</v>
      </c>
      <c r="E18270" t="s">
        <v>42</v>
      </c>
      <c r="F18270" s="1">
        <v>40.427399999999999</v>
      </c>
      <c r="G18270" s="1">
        <v>-86.916700000000006</v>
      </c>
      <c r="H18270" s="1" t="s">
        <v>2</v>
      </c>
      <c r="I18270" s="1">
        <f>3958.756*ACOS(COS(RADIANS(90-C18270))*COS(RADIANS(90-F18270))+SIN(RADIANS(90-C18270))*SIN(RADIANS(90-F18270))*COS(RADIANS(D18270-G18270)))</f>
        <v>1732.6018605174759</v>
      </c>
      <c r="J18270" s="1">
        <f>I18270/A18270</f>
        <v>9.153644656157417E-2</v>
      </c>
      <c r="K18270" s="1"/>
    </row>
    <row r="18271" spans="1:11">
      <c r="A18271" s="1">
        <v>22096</v>
      </c>
      <c r="B18271" s="2" t="s">
        <v>9</v>
      </c>
      <c r="C18271" s="1">
        <v>40.427399999999999</v>
      </c>
      <c r="D18271" s="1">
        <v>-86.916700000000006</v>
      </c>
      <c r="E18271" t="s">
        <v>24</v>
      </c>
      <c r="F18271" s="1">
        <v>39.5398</v>
      </c>
      <c r="G18271" s="1">
        <v>-119.81399999999999</v>
      </c>
      <c r="H18271" s="1" t="s">
        <v>2</v>
      </c>
      <c r="I18271" s="1">
        <f>3958.756*ACOS(COS(RADIANS(90-C18271))*COS(RADIANS(90-F18271))+SIN(RADIANS(90-C18271))*SIN(RADIANS(90-F18271))*COS(RADIANS(D18271-G18271)))</f>
        <v>1732.6018605174759</v>
      </c>
      <c r="J18271" s="1">
        <f>I18271/A18271</f>
        <v>7.8412466533194961E-2</v>
      </c>
      <c r="K18271" s="1"/>
    </row>
    <row r="18272" spans="1:11">
      <c r="A18272" s="1">
        <v>22796</v>
      </c>
      <c r="B18272" s="2" t="s">
        <v>17</v>
      </c>
      <c r="C18272" s="1">
        <v>40.427399999999999</v>
      </c>
      <c r="D18272" s="1">
        <v>-86.916700000000006</v>
      </c>
      <c r="E18272" t="s">
        <v>26</v>
      </c>
      <c r="F18272" s="1">
        <v>39.5398</v>
      </c>
      <c r="G18272" s="1">
        <v>-119.81399999999999</v>
      </c>
      <c r="H18272" s="1" t="s">
        <v>2</v>
      </c>
      <c r="I18272" s="1">
        <f>3958.756*ACOS(COS(RADIANS(90-C18272))*COS(RADIANS(90-F18272))+SIN(RADIANS(90-C18272))*SIN(RADIANS(90-F18272))*COS(RADIANS(D18272-G18272)))</f>
        <v>1732.6018605174759</v>
      </c>
      <c r="J18272" s="1">
        <f>I18272/A18272</f>
        <v>7.6004643819857692E-2</v>
      </c>
      <c r="K18272" s="1"/>
    </row>
    <row r="18273" spans="1:11">
      <c r="A18273" s="1">
        <v>23063</v>
      </c>
      <c r="B18273" s="2" t="s">
        <v>17</v>
      </c>
      <c r="C18273" s="1">
        <v>40.427399999999999</v>
      </c>
      <c r="D18273" s="1">
        <v>-86.916700000000006</v>
      </c>
      <c r="E18273" t="s">
        <v>26</v>
      </c>
      <c r="F18273" s="1">
        <v>39.5398</v>
      </c>
      <c r="G18273" s="1">
        <v>-119.81399999999999</v>
      </c>
      <c r="H18273" s="1" t="s">
        <v>2</v>
      </c>
      <c r="I18273" s="1">
        <f>3958.756*ACOS(COS(RADIANS(90-C18273))*COS(RADIANS(90-F18273))+SIN(RADIANS(90-C18273))*SIN(RADIANS(90-F18273))*COS(RADIANS(D18273-G18273)))</f>
        <v>1732.6018605174759</v>
      </c>
      <c r="J18273" s="1">
        <f>I18273/A18273</f>
        <v>7.5124739215083725E-2</v>
      </c>
      <c r="K18273" s="1"/>
    </row>
    <row r="18274" spans="1:11">
      <c r="A18274" s="1">
        <v>23244</v>
      </c>
      <c r="B18274" s="2" t="s">
        <v>17</v>
      </c>
      <c r="C18274" s="1">
        <v>40.427399999999999</v>
      </c>
      <c r="D18274" s="1">
        <v>-86.916700000000006</v>
      </c>
      <c r="E18274" t="s">
        <v>24</v>
      </c>
      <c r="F18274" s="1">
        <v>39.5398</v>
      </c>
      <c r="G18274" s="1">
        <v>-119.81399999999999</v>
      </c>
      <c r="H18274" s="1" t="s">
        <v>2</v>
      </c>
      <c r="I18274" s="1">
        <f>3958.756*ACOS(COS(RADIANS(90-C18274))*COS(RADIANS(90-F18274))+SIN(RADIANS(90-C18274))*SIN(RADIANS(90-F18274))*COS(RADIANS(D18274-G18274)))</f>
        <v>1732.6018605174759</v>
      </c>
      <c r="J18274" s="1">
        <f>I18274/A18274</f>
        <v>7.4539746193317671E-2</v>
      </c>
      <c r="K18274" s="1"/>
    </row>
    <row r="18275" spans="1:11">
      <c r="A18275" s="1">
        <v>23838</v>
      </c>
      <c r="B18275" s="2" t="s">
        <v>17</v>
      </c>
      <c r="C18275" s="1">
        <v>40.427399999999999</v>
      </c>
      <c r="D18275" s="1">
        <v>-86.916700000000006</v>
      </c>
      <c r="E18275" t="s">
        <v>24</v>
      </c>
      <c r="F18275" s="1">
        <v>39.5398</v>
      </c>
      <c r="G18275" s="1">
        <v>-119.81399999999999</v>
      </c>
      <c r="H18275" s="1" t="s">
        <v>2</v>
      </c>
      <c r="I18275" s="1">
        <f>3958.756*ACOS(COS(RADIANS(90-C18275))*COS(RADIANS(90-F18275))+SIN(RADIANS(90-C18275))*SIN(RADIANS(90-F18275))*COS(RADIANS(D18275-G18275)))</f>
        <v>1732.6018605174759</v>
      </c>
      <c r="J18275" s="1">
        <f>I18275/A18275</f>
        <v>7.2682350051072903E-2</v>
      </c>
      <c r="K18275" s="1"/>
    </row>
    <row r="18276" spans="1:11">
      <c r="A18276" s="1">
        <v>24620</v>
      </c>
      <c r="B18276" s="2" t="s">
        <v>26</v>
      </c>
      <c r="C18276" s="1">
        <v>39.5398</v>
      </c>
      <c r="D18276" s="1">
        <v>-119.81399999999999</v>
      </c>
      <c r="E18276" t="s">
        <v>42</v>
      </c>
      <c r="F18276" s="1">
        <v>40.427399999999999</v>
      </c>
      <c r="G18276" s="1">
        <v>-86.916700000000006</v>
      </c>
      <c r="H18276" s="1" t="s">
        <v>2</v>
      </c>
      <c r="I18276" s="1">
        <f>3958.756*ACOS(COS(RADIANS(90-C18276))*COS(RADIANS(90-F18276))+SIN(RADIANS(90-C18276))*SIN(RADIANS(90-F18276))*COS(RADIANS(D18276-G18276)))</f>
        <v>1732.6018605174759</v>
      </c>
      <c r="J18276" s="1">
        <f>I18276/A18276</f>
        <v>7.0373755504365393E-2</v>
      </c>
      <c r="K18276" s="1"/>
    </row>
    <row r="18277" spans="1:11">
      <c r="A18277" s="1">
        <v>24732</v>
      </c>
      <c r="B18277" s="2" t="s">
        <v>26</v>
      </c>
      <c r="C18277" s="1">
        <v>39.5398</v>
      </c>
      <c r="D18277" s="1">
        <v>-119.81399999999999</v>
      </c>
      <c r="E18277" t="s">
        <v>42</v>
      </c>
      <c r="F18277" s="1">
        <v>40.427399999999999</v>
      </c>
      <c r="G18277" s="1">
        <v>-86.916700000000006</v>
      </c>
      <c r="H18277" s="1" t="s">
        <v>2</v>
      </c>
      <c r="I18277" s="1">
        <f>3958.756*ACOS(COS(RADIANS(90-C18277))*COS(RADIANS(90-F18277))+SIN(RADIANS(90-C18277))*SIN(RADIANS(90-F18277))*COS(RADIANS(D18277-G18277)))</f>
        <v>1732.6018605174759</v>
      </c>
      <c r="J18277" s="1">
        <f>I18277/A18277</f>
        <v>7.0055064714437815E-2</v>
      </c>
      <c r="K18277" s="1"/>
    </row>
    <row r="18278" spans="1:11">
      <c r="A18278" s="1">
        <v>26034</v>
      </c>
      <c r="B18278" s="2" t="s">
        <v>9</v>
      </c>
      <c r="C18278" s="1">
        <v>40.427399999999999</v>
      </c>
      <c r="D18278" s="1">
        <v>-86.916700000000006</v>
      </c>
      <c r="E18278" t="s">
        <v>26</v>
      </c>
      <c r="F18278" s="1">
        <v>39.5398</v>
      </c>
      <c r="G18278" s="1">
        <v>-119.81399999999999</v>
      </c>
      <c r="H18278" s="1" t="s">
        <v>2</v>
      </c>
      <c r="I18278" s="1">
        <f>3958.756*ACOS(COS(RADIANS(90-C18278))*COS(RADIANS(90-F18278))+SIN(RADIANS(90-C18278))*SIN(RADIANS(90-F18278))*COS(RADIANS(D18278-G18278)))</f>
        <v>1732.6018605174759</v>
      </c>
      <c r="J18278" s="1">
        <f>I18278/A18278</f>
        <v>6.6551504206709522E-2</v>
      </c>
      <c r="K18278" s="1"/>
    </row>
    <row r="18279" spans="1:11">
      <c r="A18279" s="1">
        <v>26592</v>
      </c>
      <c r="B18279" s="2" t="s">
        <v>24</v>
      </c>
      <c r="C18279" s="1">
        <v>39.5398</v>
      </c>
      <c r="D18279" s="1">
        <v>-119.81399999999999</v>
      </c>
      <c r="E18279" t="s">
        <v>42</v>
      </c>
      <c r="F18279" s="1">
        <v>40.427399999999999</v>
      </c>
      <c r="G18279" s="1">
        <v>-86.916700000000006</v>
      </c>
      <c r="H18279" s="1" t="s">
        <v>2</v>
      </c>
      <c r="I18279" s="1">
        <f>3958.756*ACOS(COS(RADIANS(90-C18279))*COS(RADIANS(90-F18279))+SIN(RADIANS(90-C18279))*SIN(RADIANS(90-F18279))*COS(RADIANS(D18279-G18279)))</f>
        <v>1732.6018605174759</v>
      </c>
      <c r="J18279" s="1">
        <f>I18279/A18279</f>
        <v>6.5155003779989312E-2</v>
      </c>
      <c r="K18279" s="1"/>
    </row>
    <row r="18280" spans="1:11">
      <c r="A18280" s="1">
        <v>29448</v>
      </c>
      <c r="B18280" s="2" t="s">
        <v>24</v>
      </c>
      <c r="C18280" s="1">
        <v>39.5398</v>
      </c>
      <c r="D18280" s="1">
        <v>-119.81399999999999</v>
      </c>
      <c r="E18280" t="s">
        <v>42</v>
      </c>
      <c r="F18280" s="1">
        <v>40.427399999999999</v>
      </c>
      <c r="G18280" s="1">
        <v>-86.916700000000006</v>
      </c>
      <c r="H18280" s="1" t="s">
        <v>2</v>
      </c>
      <c r="I18280" s="1">
        <f>3958.756*ACOS(COS(RADIANS(90-C18280))*COS(RADIANS(90-F18280))+SIN(RADIANS(90-C18280))*SIN(RADIANS(90-F18280))*COS(RADIANS(D18280-G18280)))</f>
        <v>1732.6018605174759</v>
      </c>
      <c r="J18280" s="1">
        <f>I18280/A18280</f>
        <v>5.8835977333519286E-2</v>
      </c>
      <c r="K18280" s="1"/>
    </row>
    <row r="18281" spans="1:11">
      <c r="A18281" s="1">
        <v>29587</v>
      </c>
      <c r="B18281" s="2" t="s">
        <v>17</v>
      </c>
      <c r="C18281" s="1">
        <v>40.427399999999999</v>
      </c>
      <c r="D18281" s="1">
        <v>-86.916700000000006</v>
      </c>
      <c r="E18281" t="s">
        <v>26</v>
      </c>
      <c r="F18281" s="1">
        <v>39.5398</v>
      </c>
      <c r="G18281" s="1">
        <v>-119.81399999999999</v>
      </c>
      <c r="H18281" s="1" t="s">
        <v>2</v>
      </c>
      <c r="I18281" s="1">
        <f>3958.756*ACOS(COS(RADIANS(90-C18281))*COS(RADIANS(90-F18281))+SIN(RADIANS(90-C18281))*SIN(RADIANS(90-F18281))*COS(RADIANS(D18281-G18281)))</f>
        <v>1732.6018605174759</v>
      </c>
      <c r="J18281" s="1">
        <f>I18281/A18281</f>
        <v>5.855956536713678E-2</v>
      </c>
      <c r="K18281" s="1"/>
    </row>
    <row r="18282" spans="1:11">
      <c r="A18282" s="1">
        <v>30619</v>
      </c>
      <c r="B18282" s="2" t="s">
        <v>26</v>
      </c>
      <c r="C18282" s="1">
        <v>39.5398</v>
      </c>
      <c r="D18282" s="1">
        <v>-119.81399999999999</v>
      </c>
      <c r="E18282" t="s">
        <v>42</v>
      </c>
      <c r="F18282" s="1">
        <v>40.427399999999999</v>
      </c>
      <c r="G18282" s="1">
        <v>-86.916700000000006</v>
      </c>
      <c r="H18282" s="1" t="s">
        <v>2</v>
      </c>
      <c r="I18282" s="1">
        <f>3958.756*ACOS(COS(RADIANS(90-C18282))*COS(RADIANS(90-F18282))+SIN(RADIANS(90-C18282))*SIN(RADIANS(90-F18282))*COS(RADIANS(D18282-G18282)))</f>
        <v>1732.6018605174759</v>
      </c>
      <c r="J18282" s="1">
        <f>I18282/A18282</f>
        <v>5.6585840834693354E-2</v>
      </c>
      <c r="K18282" s="1"/>
    </row>
    <row r="18283" spans="1:11">
      <c r="A18283" s="1">
        <v>32362</v>
      </c>
      <c r="B18283" s="2" t="s">
        <v>24</v>
      </c>
      <c r="C18283" s="1">
        <v>39.5398</v>
      </c>
      <c r="D18283" s="1">
        <v>-119.81399999999999</v>
      </c>
      <c r="E18283" t="s">
        <v>42</v>
      </c>
      <c r="F18283" s="1">
        <v>40.427399999999999</v>
      </c>
      <c r="G18283" s="1">
        <v>-86.916700000000006</v>
      </c>
      <c r="H18283" s="1" t="s">
        <v>2</v>
      </c>
      <c r="I18283" s="1">
        <f>3958.756*ACOS(COS(RADIANS(90-C18283))*COS(RADIANS(90-F18283))+SIN(RADIANS(90-C18283))*SIN(RADIANS(90-F18283))*COS(RADIANS(D18283-G18283)))</f>
        <v>1732.6018605174759</v>
      </c>
      <c r="J18283" s="1">
        <f>I18283/A18283</f>
        <v>5.3538157731829794E-2</v>
      </c>
      <c r="K18283" s="1"/>
    </row>
    <row r="18284" spans="1:11">
      <c r="A18284" s="1">
        <v>32374</v>
      </c>
      <c r="B18284" s="2" t="s">
        <v>17</v>
      </c>
      <c r="C18284" s="1">
        <v>40.427399999999999</v>
      </c>
      <c r="D18284" s="1">
        <v>-86.916700000000006</v>
      </c>
      <c r="E18284" t="s">
        <v>26</v>
      </c>
      <c r="F18284" s="1">
        <v>39.5398</v>
      </c>
      <c r="G18284" s="1">
        <v>-119.81399999999999</v>
      </c>
      <c r="H18284" s="1" t="s">
        <v>2</v>
      </c>
      <c r="I18284" s="1">
        <f>3958.756*ACOS(COS(RADIANS(90-C18284))*COS(RADIANS(90-F18284))+SIN(RADIANS(90-C18284))*SIN(RADIANS(90-F18284))*COS(RADIANS(D18284-G18284)))</f>
        <v>1732.6018605174759</v>
      </c>
      <c r="J18284" s="1">
        <f>I18284/A18284</f>
        <v>5.3518312859624259E-2</v>
      </c>
      <c r="K18284" s="1"/>
    </row>
    <row r="18285" spans="1:11">
      <c r="A18285" s="1">
        <v>33173</v>
      </c>
      <c r="B18285" s="2" t="s">
        <v>17</v>
      </c>
      <c r="C18285" s="1">
        <v>40.427399999999999</v>
      </c>
      <c r="D18285" s="1">
        <v>-86.916700000000006</v>
      </c>
      <c r="E18285" t="s">
        <v>26</v>
      </c>
      <c r="F18285" s="1">
        <v>39.5398</v>
      </c>
      <c r="G18285" s="1">
        <v>-119.81399999999999</v>
      </c>
      <c r="H18285" s="1" t="s">
        <v>2</v>
      </c>
      <c r="I18285" s="1">
        <f>3958.756*ACOS(COS(RADIANS(90-C18285))*COS(RADIANS(90-F18285))+SIN(RADIANS(90-C18285))*SIN(RADIANS(90-F18285))*COS(RADIANS(D18285-G18285)))</f>
        <v>1732.6018605174759</v>
      </c>
      <c r="J18285" s="1">
        <f>I18285/A18285</f>
        <v>5.2229278645810624E-2</v>
      </c>
      <c r="K18285" s="1"/>
    </row>
    <row r="18286" spans="1:11">
      <c r="A18286" s="1">
        <v>33430</v>
      </c>
      <c r="B18286" s="2" t="s">
        <v>17</v>
      </c>
      <c r="C18286" s="1">
        <v>40.427399999999999</v>
      </c>
      <c r="D18286" s="1">
        <v>-86.916700000000006</v>
      </c>
      <c r="E18286" t="s">
        <v>24</v>
      </c>
      <c r="F18286" s="1">
        <v>39.5398</v>
      </c>
      <c r="G18286" s="1">
        <v>-119.81399999999999</v>
      </c>
      <c r="H18286" s="1" t="s">
        <v>2</v>
      </c>
      <c r="I18286" s="1">
        <f>3958.756*ACOS(COS(RADIANS(90-C18286))*COS(RADIANS(90-F18286))+SIN(RADIANS(90-C18286))*SIN(RADIANS(90-F18286))*COS(RADIANS(D18286-G18286)))</f>
        <v>1732.6018605174759</v>
      </c>
      <c r="J18286" s="1">
        <f>I18286/A18286</f>
        <v>5.1827755325081541E-2</v>
      </c>
      <c r="K18286" s="1"/>
    </row>
    <row r="18287" spans="1:11">
      <c r="A18287" s="1">
        <v>34586</v>
      </c>
      <c r="B18287" s="2" t="s">
        <v>26</v>
      </c>
      <c r="C18287" s="1">
        <v>39.5398</v>
      </c>
      <c r="D18287" s="1">
        <v>-119.81399999999999</v>
      </c>
      <c r="E18287" t="s">
        <v>42</v>
      </c>
      <c r="F18287" s="1">
        <v>40.427399999999999</v>
      </c>
      <c r="G18287" s="1">
        <v>-86.916700000000006</v>
      </c>
      <c r="H18287" s="1" t="s">
        <v>2</v>
      </c>
      <c r="I18287" s="1">
        <f>3958.756*ACOS(COS(RADIANS(90-C18287))*COS(RADIANS(90-F18287))+SIN(RADIANS(90-C18287))*SIN(RADIANS(90-F18287))*COS(RADIANS(D18287-G18287)))</f>
        <v>1732.6018605174759</v>
      </c>
      <c r="J18287" s="1">
        <f>I18287/A18287</f>
        <v>5.0095468123445203E-2</v>
      </c>
      <c r="K18287" s="1"/>
    </row>
    <row r="18288" spans="1:11">
      <c r="A18288" s="1">
        <v>36718</v>
      </c>
      <c r="B18288" s="2" t="s">
        <v>9</v>
      </c>
      <c r="C18288" s="1">
        <v>40.427399999999999</v>
      </c>
      <c r="D18288" s="1">
        <v>-86.916700000000006</v>
      </c>
      <c r="E18288" t="s">
        <v>24</v>
      </c>
      <c r="F18288" s="1">
        <v>39.5398</v>
      </c>
      <c r="G18288" s="1">
        <v>-119.81399999999999</v>
      </c>
      <c r="H18288" s="1" t="s">
        <v>2</v>
      </c>
      <c r="I18288" s="1">
        <f>3958.756*ACOS(COS(RADIANS(90-C18288))*COS(RADIANS(90-F18288))+SIN(RADIANS(90-C18288))*SIN(RADIANS(90-F18288))*COS(RADIANS(D18288-G18288)))</f>
        <v>1732.6018605174759</v>
      </c>
      <c r="J18288" s="1">
        <f>I18288/A18288</f>
        <v>4.7186716610857778E-2</v>
      </c>
      <c r="K18288" s="1"/>
    </row>
    <row r="18289" spans="1:11">
      <c r="A18289" s="1">
        <v>38710</v>
      </c>
      <c r="B18289" s="2" t="s">
        <v>9</v>
      </c>
      <c r="C18289" s="1">
        <v>40.427399999999999</v>
      </c>
      <c r="D18289" s="1">
        <v>-86.916700000000006</v>
      </c>
      <c r="E18289" t="s">
        <v>24</v>
      </c>
      <c r="F18289" s="1">
        <v>39.5398</v>
      </c>
      <c r="G18289" s="1">
        <v>-119.81399999999999</v>
      </c>
      <c r="H18289" s="1" t="s">
        <v>2</v>
      </c>
      <c r="I18289" s="1">
        <f>3958.756*ACOS(COS(RADIANS(90-C18289))*COS(RADIANS(90-F18289))+SIN(RADIANS(90-C18289))*SIN(RADIANS(90-F18289))*COS(RADIANS(D18289-G18289)))</f>
        <v>1732.6018605174759</v>
      </c>
      <c r="J18289" s="1">
        <f>I18289/A18289</f>
        <v>4.4758508409131384E-2</v>
      </c>
      <c r="K18289" s="1"/>
    </row>
    <row r="18290" spans="1:11">
      <c r="A18290" s="1">
        <v>42572</v>
      </c>
      <c r="B18290" s="2" t="s">
        <v>24</v>
      </c>
      <c r="C18290" s="1">
        <v>39.5398</v>
      </c>
      <c r="D18290" s="1">
        <v>-119.81399999999999</v>
      </c>
      <c r="E18290" t="s">
        <v>42</v>
      </c>
      <c r="F18290" s="1">
        <v>40.427399999999999</v>
      </c>
      <c r="G18290" s="1">
        <v>-86.916700000000006</v>
      </c>
      <c r="H18290" s="1" t="s">
        <v>2</v>
      </c>
      <c r="I18290" s="1">
        <f>3958.756*ACOS(COS(RADIANS(90-C18290))*COS(RADIANS(90-F18290))+SIN(RADIANS(90-C18290))*SIN(RADIANS(90-F18290))*COS(RADIANS(D18290-G18290)))</f>
        <v>1732.6018605174759</v>
      </c>
      <c r="J18290" s="1">
        <f>I18290/A18290</f>
        <v>4.069815513758987E-2</v>
      </c>
      <c r="K18290" s="1"/>
    </row>
    <row r="18291" spans="1:11">
      <c r="A18291" s="1">
        <v>42997</v>
      </c>
      <c r="B18291" s="2" t="s">
        <v>17</v>
      </c>
      <c r="C18291" s="1">
        <v>40.427399999999999</v>
      </c>
      <c r="D18291" s="1">
        <v>-86.916700000000006</v>
      </c>
      <c r="E18291" t="s">
        <v>26</v>
      </c>
      <c r="F18291" s="1">
        <v>39.5398</v>
      </c>
      <c r="G18291" s="1">
        <v>-119.81399999999999</v>
      </c>
      <c r="H18291" s="1" t="s">
        <v>2</v>
      </c>
      <c r="I18291" s="1">
        <f>3958.756*ACOS(COS(RADIANS(90-C18291))*COS(RADIANS(90-F18291))+SIN(RADIANS(90-C18291))*SIN(RADIANS(90-F18291))*COS(RADIANS(D18291-G18291)))</f>
        <v>1732.6018605174759</v>
      </c>
      <c r="J18291" s="1">
        <f>I18291/A18291</f>
        <v>4.029587786397832E-2</v>
      </c>
      <c r="K18291" s="1"/>
    </row>
    <row r="18292" spans="1:11">
      <c r="A18292" s="1">
        <v>45794</v>
      </c>
      <c r="B18292" s="2" t="s">
        <v>17</v>
      </c>
      <c r="C18292" s="1">
        <v>40.427399999999999</v>
      </c>
      <c r="D18292" s="1">
        <v>-86.916700000000006</v>
      </c>
      <c r="E18292" t="s">
        <v>24</v>
      </c>
      <c r="F18292" s="1">
        <v>39.5398</v>
      </c>
      <c r="G18292" s="1">
        <v>-119.81399999999999</v>
      </c>
      <c r="H18292" s="1" t="s">
        <v>2</v>
      </c>
      <c r="I18292" s="1">
        <f>3958.756*ACOS(COS(RADIANS(90-C18292))*COS(RADIANS(90-F18292))+SIN(RADIANS(90-C18292))*SIN(RADIANS(90-F18292))*COS(RADIANS(D18292-G18292)))</f>
        <v>1732.6018605174759</v>
      </c>
      <c r="J18292" s="1">
        <f>I18292/A18292</f>
        <v>3.7834691455594094E-2</v>
      </c>
      <c r="K18292" s="1"/>
    </row>
    <row r="18293" spans="1:11">
      <c r="A18293" s="1">
        <v>47378</v>
      </c>
      <c r="B18293" s="2" t="s">
        <v>9</v>
      </c>
      <c r="C18293" s="1">
        <v>40.427399999999999</v>
      </c>
      <c r="D18293" s="1">
        <v>-86.916700000000006</v>
      </c>
      <c r="E18293" t="s">
        <v>24</v>
      </c>
      <c r="F18293" s="1">
        <v>39.5398</v>
      </c>
      <c r="G18293" s="1">
        <v>-119.81399999999999</v>
      </c>
      <c r="H18293" s="1" t="s">
        <v>2</v>
      </c>
      <c r="I18293" s="1">
        <f>3958.756*ACOS(COS(RADIANS(90-C18293))*COS(RADIANS(90-F18293))+SIN(RADIANS(90-C18293))*SIN(RADIANS(90-F18293))*COS(RADIANS(D18293-G18293)))</f>
        <v>1732.6018605174759</v>
      </c>
      <c r="J18293" s="1">
        <f>I18293/A18293</f>
        <v>3.6569755171545357E-2</v>
      </c>
      <c r="K18293" s="1"/>
    </row>
    <row r="18294" spans="1:11">
      <c r="A18294" s="1">
        <v>56124</v>
      </c>
      <c r="B18294" s="2" t="s">
        <v>9</v>
      </c>
      <c r="C18294" s="1">
        <v>40.427399999999999</v>
      </c>
      <c r="D18294" s="1">
        <v>-86.916700000000006</v>
      </c>
      <c r="E18294" t="s">
        <v>26</v>
      </c>
      <c r="F18294" s="1">
        <v>39.5398</v>
      </c>
      <c r="G18294" s="1">
        <v>-119.81399999999999</v>
      </c>
      <c r="H18294" s="1" t="s">
        <v>2</v>
      </c>
      <c r="I18294" s="1">
        <f>3958.756*ACOS(COS(RADIANS(90-C18294))*COS(RADIANS(90-F18294))+SIN(RADIANS(90-C18294))*SIN(RADIANS(90-F18294))*COS(RADIANS(D18294-G18294)))</f>
        <v>1732.6018605174759</v>
      </c>
      <c r="J18294" s="1">
        <f>I18294/A18294</f>
        <v>3.0870961808094146E-2</v>
      </c>
      <c r="K18294" s="1"/>
    </row>
    <row r="18295" spans="1:11">
      <c r="A18295" s="1">
        <v>62524</v>
      </c>
      <c r="B18295" s="2" t="s">
        <v>24</v>
      </c>
      <c r="C18295" s="1">
        <v>39.5398</v>
      </c>
      <c r="D18295" s="1">
        <v>-119.81399999999999</v>
      </c>
      <c r="E18295" t="s">
        <v>42</v>
      </c>
      <c r="F18295" s="1">
        <v>40.427399999999999</v>
      </c>
      <c r="G18295" s="1">
        <v>-86.916700000000006</v>
      </c>
      <c r="H18295" s="1" t="s">
        <v>2</v>
      </c>
      <c r="I18295" s="1">
        <f>3958.756*ACOS(COS(RADIANS(90-C18295))*COS(RADIANS(90-F18295))+SIN(RADIANS(90-C18295))*SIN(RADIANS(90-F18295))*COS(RADIANS(D18295-G18295)))</f>
        <v>1732.6018605174759</v>
      </c>
      <c r="J18295" s="1">
        <f>I18295/A18295</f>
        <v>2.7710988748600153E-2</v>
      </c>
      <c r="K18295" s="1"/>
    </row>
    <row r="18296" spans="1:11">
      <c r="A18296" s="1">
        <v>62922</v>
      </c>
      <c r="B18296" s="2" t="s">
        <v>24</v>
      </c>
      <c r="C18296" s="1">
        <v>39.5398</v>
      </c>
      <c r="D18296" s="1">
        <v>-119.81399999999999</v>
      </c>
      <c r="E18296" t="s">
        <v>42</v>
      </c>
      <c r="F18296" s="1">
        <v>40.427399999999999</v>
      </c>
      <c r="G18296" s="1">
        <v>-86.916700000000006</v>
      </c>
      <c r="H18296" s="1" t="s">
        <v>2</v>
      </c>
      <c r="I18296" s="1">
        <f>3958.756*ACOS(COS(RADIANS(90-C18296))*COS(RADIANS(90-F18296))+SIN(RADIANS(90-C18296))*SIN(RADIANS(90-F18296))*COS(RADIANS(D18296-G18296)))</f>
        <v>1732.6018605174759</v>
      </c>
      <c r="J18296" s="1">
        <f>I18296/A18296</f>
        <v>2.7535708663384444E-2</v>
      </c>
      <c r="K18296" s="1"/>
    </row>
    <row r="18297" spans="1:11">
      <c r="A18297" s="1">
        <v>63317</v>
      </c>
      <c r="B18297" s="2" t="s">
        <v>9</v>
      </c>
      <c r="C18297" s="1">
        <v>40.427399999999999</v>
      </c>
      <c r="D18297" s="1">
        <v>-86.916700000000006</v>
      </c>
      <c r="E18297" t="s">
        <v>26</v>
      </c>
      <c r="F18297" s="1">
        <v>39.5398</v>
      </c>
      <c r="G18297" s="1">
        <v>-119.81399999999999</v>
      </c>
      <c r="H18297" s="1" t="s">
        <v>2</v>
      </c>
      <c r="I18297" s="1">
        <f>3958.756*ACOS(COS(RADIANS(90-C18297))*COS(RADIANS(90-F18297))+SIN(RADIANS(90-C18297))*SIN(RADIANS(90-F18297))*COS(RADIANS(D18297-G18297)))</f>
        <v>1732.6018605174759</v>
      </c>
      <c r="J18297" s="1">
        <f>I18297/A18297</f>
        <v>2.7363928494993063E-2</v>
      </c>
      <c r="K18297" s="1"/>
    </row>
    <row r="18298" spans="1:11">
      <c r="A18298" s="1">
        <v>64176</v>
      </c>
      <c r="B18298" s="2" t="s">
        <v>9</v>
      </c>
      <c r="C18298" s="1">
        <v>40.427399999999999</v>
      </c>
      <c r="D18298" s="1">
        <v>-86.916700000000006</v>
      </c>
      <c r="E18298" t="s">
        <v>24</v>
      </c>
      <c r="F18298" s="1">
        <v>39.5398</v>
      </c>
      <c r="G18298" s="1">
        <v>-119.81399999999999</v>
      </c>
      <c r="H18298" s="1" t="s">
        <v>2</v>
      </c>
      <c r="I18298" s="1">
        <f>3958.756*ACOS(COS(RADIANS(90-C18298))*COS(RADIANS(90-F18298))+SIN(RADIANS(90-C18298))*SIN(RADIANS(90-F18298))*COS(RADIANS(D18298-G18298)))</f>
        <v>1732.6018605174759</v>
      </c>
      <c r="J18298" s="1">
        <f>I18298/A18298</f>
        <v>2.6997660504199012E-2</v>
      </c>
      <c r="K18298" s="1"/>
    </row>
    <row r="18299" spans="1:11">
      <c r="A18299" s="1">
        <v>64795</v>
      </c>
      <c r="B18299" s="2" t="s">
        <v>9</v>
      </c>
      <c r="C18299" s="1">
        <v>40.427399999999999</v>
      </c>
      <c r="D18299" s="1">
        <v>-86.916700000000006</v>
      </c>
      <c r="E18299" t="s">
        <v>26</v>
      </c>
      <c r="F18299" s="1">
        <v>39.5398</v>
      </c>
      <c r="G18299" s="1">
        <v>-119.81399999999999</v>
      </c>
      <c r="H18299" s="1" t="s">
        <v>2</v>
      </c>
      <c r="I18299" s="1">
        <f>3958.756*ACOS(COS(RADIANS(90-C18299))*COS(RADIANS(90-F18299))+SIN(RADIANS(90-C18299))*SIN(RADIANS(90-F18299))*COS(RADIANS(D18299-G18299)))</f>
        <v>1732.6018605174759</v>
      </c>
      <c r="J18299" s="1">
        <f>I18299/A18299</f>
        <v>2.6739746284705237E-2</v>
      </c>
      <c r="K18299" s="1"/>
    </row>
    <row r="18300" spans="1:11">
      <c r="A18300" s="1">
        <v>66856</v>
      </c>
      <c r="B18300" s="2" t="s">
        <v>24</v>
      </c>
      <c r="C18300" s="1">
        <v>39.5398</v>
      </c>
      <c r="D18300" s="1">
        <v>-119.81399999999999</v>
      </c>
      <c r="E18300" t="s">
        <v>42</v>
      </c>
      <c r="F18300" s="1">
        <v>40.427399999999999</v>
      </c>
      <c r="G18300" s="1">
        <v>-86.916700000000006</v>
      </c>
      <c r="H18300" s="1" t="s">
        <v>2</v>
      </c>
      <c r="I18300" s="1">
        <f>3958.756*ACOS(COS(RADIANS(90-C18300))*COS(RADIANS(90-F18300))+SIN(RADIANS(90-C18300))*SIN(RADIANS(90-F18300))*COS(RADIANS(D18300-G18300)))</f>
        <v>1732.6018605174759</v>
      </c>
      <c r="J18300" s="1">
        <f>I18300/A18300</f>
        <v>2.5915428091980913E-2</v>
      </c>
      <c r="K18300" s="1"/>
    </row>
    <row r="18301" spans="1:11">
      <c r="A18301" s="1">
        <v>71367</v>
      </c>
      <c r="B18301" s="2" t="s">
        <v>26</v>
      </c>
      <c r="C18301" s="1">
        <v>39.5398</v>
      </c>
      <c r="D18301" s="1">
        <v>-119.81399999999999</v>
      </c>
      <c r="E18301" t="s">
        <v>42</v>
      </c>
      <c r="F18301" s="1">
        <v>40.427399999999999</v>
      </c>
      <c r="G18301" s="1">
        <v>-86.916700000000006</v>
      </c>
      <c r="H18301" s="1" t="s">
        <v>2</v>
      </c>
      <c r="I18301" s="1">
        <f>3958.756*ACOS(COS(RADIANS(90-C18301))*COS(RADIANS(90-F18301))+SIN(RADIANS(90-C18301))*SIN(RADIANS(90-F18301))*COS(RADIANS(D18301-G18301)))</f>
        <v>1732.6018605174759</v>
      </c>
      <c r="J18301" s="1">
        <f>I18301/A18301</f>
        <v>2.4277353125638963E-2</v>
      </c>
      <c r="K18301" s="1"/>
    </row>
    <row r="18302" spans="1:11">
      <c r="A18302" s="1">
        <v>83586</v>
      </c>
      <c r="B18302" s="2" t="s">
        <v>26</v>
      </c>
      <c r="C18302" s="1">
        <v>39.5398</v>
      </c>
      <c r="D18302" s="1">
        <v>-119.81399999999999</v>
      </c>
      <c r="E18302" t="s">
        <v>42</v>
      </c>
      <c r="F18302" s="1">
        <v>40.427399999999999</v>
      </c>
      <c r="G18302" s="1">
        <v>-86.916700000000006</v>
      </c>
      <c r="H18302" s="1" t="s">
        <v>2</v>
      </c>
      <c r="I18302" s="1">
        <f>3958.756*ACOS(COS(RADIANS(90-C18302))*COS(RADIANS(90-F18302))+SIN(RADIANS(90-C18302))*SIN(RADIANS(90-F18302))*COS(RADIANS(D18302-G18302)))</f>
        <v>1732.6018605174759</v>
      </c>
      <c r="J18302" s="1">
        <f>I18302/A18302</f>
        <v>2.0728373896555356E-2</v>
      </c>
      <c r="K18302" s="1"/>
    </row>
    <row r="18303" spans="1:11">
      <c r="A18303" s="1">
        <v>85755</v>
      </c>
      <c r="B18303" s="2" t="s">
        <v>9</v>
      </c>
      <c r="C18303" s="1">
        <v>40.427399999999999</v>
      </c>
      <c r="D18303" s="1">
        <v>-86.916700000000006</v>
      </c>
      <c r="E18303" t="s">
        <v>24</v>
      </c>
      <c r="F18303" s="1">
        <v>39.5398</v>
      </c>
      <c r="G18303" s="1">
        <v>-119.81399999999999</v>
      </c>
      <c r="H18303" s="1" t="s">
        <v>2</v>
      </c>
      <c r="I18303" s="1">
        <f>3958.756*ACOS(COS(RADIANS(90-C18303))*COS(RADIANS(90-F18303))+SIN(RADIANS(90-C18303))*SIN(RADIANS(90-F18303))*COS(RADIANS(D18303-G18303)))</f>
        <v>1732.6018605174759</v>
      </c>
      <c r="J18303" s="1">
        <f>I18303/A18303</f>
        <v>2.0204091429274981E-2</v>
      </c>
      <c r="K18303" s="1"/>
    </row>
    <row r="18304" spans="1:11">
      <c r="A18304" s="1">
        <v>88728</v>
      </c>
      <c r="B18304" s="2" t="s">
        <v>17</v>
      </c>
      <c r="C18304" s="1">
        <v>40.427399999999999</v>
      </c>
      <c r="D18304" s="1">
        <v>-86.916700000000006</v>
      </c>
      <c r="E18304" t="s">
        <v>24</v>
      </c>
      <c r="F18304" s="1">
        <v>39.5398</v>
      </c>
      <c r="G18304" s="1">
        <v>-119.81399999999999</v>
      </c>
      <c r="H18304" s="1" t="s">
        <v>2</v>
      </c>
      <c r="I18304" s="1">
        <f>3958.756*ACOS(COS(RADIANS(90-C18304))*COS(RADIANS(90-F18304))+SIN(RADIANS(90-C18304))*SIN(RADIANS(90-F18304))*COS(RADIANS(D18304-G18304)))</f>
        <v>1732.6018605174759</v>
      </c>
      <c r="J18304" s="1">
        <f>I18304/A18304</f>
        <v>1.9527115008987871E-2</v>
      </c>
      <c r="K18304" s="1"/>
    </row>
    <row r="18305" spans="1:11">
      <c r="A18305" s="1">
        <v>89668</v>
      </c>
      <c r="B18305" s="2" t="s">
        <v>17</v>
      </c>
      <c r="C18305" s="1">
        <v>40.427399999999999</v>
      </c>
      <c r="D18305" s="1">
        <v>-86.916700000000006</v>
      </c>
      <c r="E18305" t="s">
        <v>24</v>
      </c>
      <c r="F18305" s="1">
        <v>39.5398</v>
      </c>
      <c r="G18305" s="1">
        <v>-119.81399999999999</v>
      </c>
      <c r="H18305" s="1" t="s">
        <v>2</v>
      </c>
      <c r="I18305" s="1">
        <f>3958.756*ACOS(COS(RADIANS(90-C18305))*COS(RADIANS(90-F18305))+SIN(RADIANS(90-C18305))*SIN(RADIANS(90-F18305))*COS(RADIANS(D18305-G18305)))</f>
        <v>1732.6018605174759</v>
      </c>
      <c r="J18305" s="1">
        <f>I18305/A18305</f>
        <v>1.9322410007109291E-2</v>
      </c>
      <c r="K18305" s="1"/>
    </row>
    <row r="18306" spans="1:11">
      <c r="A18306" s="1">
        <v>93936</v>
      </c>
      <c r="B18306" s="2" t="s">
        <v>24</v>
      </c>
      <c r="C18306" s="1">
        <v>39.5398</v>
      </c>
      <c r="D18306" s="1">
        <v>-119.81399999999999</v>
      </c>
      <c r="E18306" t="s">
        <v>42</v>
      </c>
      <c r="F18306" s="1">
        <v>40.427399999999999</v>
      </c>
      <c r="G18306" s="1">
        <v>-86.916700000000006</v>
      </c>
      <c r="H18306" s="1" t="s">
        <v>2</v>
      </c>
      <c r="I18306" s="1">
        <f>3958.756*ACOS(COS(RADIANS(90-C18306))*COS(RADIANS(90-F18306))+SIN(RADIANS(90-C18306))*SIN(RADIANS(90-F18306))*COS(RADIANS(D18306-G18306)))</f>
        <v>1732.6018605174759</v>
      </c>
      <c r="J18306" s="1">
        <f>I18306/A18306</f>
        <v>1.8444492638791048E-2</v>
      </c>
      <c r="K18306" s="1"/>
    </row>
    <row r="18307" spans="1:11">
      <c r="A18307" s="1">
        <v>100850</v>
      </c>
      <c r="B18307" s="2" t="s">
        <v>9</v>
      </c>
      <c r="C18307" s="1">
        <v>40.427399999999999</v>
      </c>
      <c r="D18307" s="1">
        <v>-86.916700000000006</v>
      </c>
      <c r="E18307" t="s">
        <v>24</v>
      </c>
      <c r="F18307" s="1">
        <v>39.5398</v>
      </c>
      <c r="G18307" s="1">
        <v>-119.81399999999999</v>
      </c>
      <c r="H18307" s="1" t="s">
        <v>2</v>
      </c>
      <c r="I18307" s="1">
        <f>3958.756*ACOS(COS(RADIANS(90-C18307))*COS(RADIANS(90-F18307))+SIN(RADIANS(90-C18307))*SIN(RADIANS(90-F18307))*COS(RADIANS(D18307-G18307)))</f>
        <v>1732.6018605174759</v>
      </c>
      <c r="J18307" s="1">
        <f>I18307/A18307</f>
        <v>1.7179988701214437E-2</v>
      </c>
      <c r="K18307" s="1"/>
    </row>
    <row r="18308" spans="1:11">
      <c r="A18308" s="1">
        <v>102884</v>
      </c>
      <c r="B18308" s="2" t="s">
        <v>9</v>
      </c>
      <c r="C18308" s="1">
        <v>40.427399999999999</v>
      </c>
      <c r="D18308" s="1">
        <v>-86.916700000000006</v>
      </c>
      <c r="E18308" t="s">
        <v>26</v>
      </c>
      <c r="F18308" s="1">
        <v>39.5398</v>
      </c>
      <c r="G18308" s="1">
        <v>-119.81399999999999</v>
      </c>
      <c r="H18308" s="1" t="s">
        <v>2</v>
      </c>
      <c r="I18308" s="1">
        <f>3958.756*ACOS(COS(RADIANS(90-C18308))*COS(RADIANS(90-F18308))+SIN(RADIANS(90-C18308))*SIN(RADIANS(90-F18308))*COS(RADIANS(D18308-G18308)))</f>
        <v>1732.6018605174759</v>
      </c>
      <c r="J18308" s="1">
        <f>I18308/A18308</f>
        <v>1.6840343109885657E-2</v>
      </c>
      <c r="K18308" s="1"/>
    </row>
    <row r="18309" spans="1:11">
      <c r="A18309" s="1">
        <v>105559</v>
      </c>
      <c r="B18309" s="2" t="s">
        <v>9</v>
      </c>
      <c r="C18309" s="1">
        <v>40.427399999999999</v>
      </c>
      <c r="D18309" s="1">
        <v>-86.916700000000006</v>
      </c>
      <c r="E18309" t="s">
        <v>26</v>
      </c>
      <c r="F18309" s="1">
        <v>39.5398</v>
      </c>
      <c r="G18309" s="1">
        <v>-119.81399999999999</v>
      </c>
      <c r="H18309" s="1" t="s">
        <v>2</v>
      </c>
      <c r="I18309" s="1">
        <f>3958.756*ACOS(COS(RADIANS(90-C18309))*COS(RADIANS(90-F18309))+SIN(RADIANS(90-C18309))*SIN(RADIANS(90-F18309))*COS(RADIANS(D18309-G18309)))</f>
        <v>1732.6018605174759</v>
      </c>
      <c r="J18309" s="1">
        <f>I18309/A18309</f>
        <v>1.6413587287843538E-2</v>
      </c>
      <c r="K18309" s="1"/>
    </row>
    <row r="18310" spans="1:11">
      <c r="A18310" s="1">
        <v>111939</v>
      </c>
      <c r="B18310" s="2" t="s">
        <v>17</v>
      </c>
      <c r="C18310" s="1">
        <v>40.427399999999999</v>
      </c>
      <c r="D18310" s="1">
        <v>-86.916700000000006</v>
      </c>
      <c r="E18310" t="s">
        <v>24</v>
      </c>
      <c r="F18310" s="1">
        <v>39.5398</v>
      </c>
      <c r="G18310" s="1">
        <v>-119.81399999999999</v>
      </c>
      <c r="H18310" s="1" t="s">
        <v>2</v>
      </c>
      <c r="I18310" s="1">
        <f>3958.756*ACOS(COS(RADIANS(90-C18310))*COS(RADIANS(90-F18310))+SIN(RADIANS(90-C18310))*SIN(RADIANS(90-F18310))*COS(RADIANS(D18310-G18310)))</f>
        <v>1732.6018605174759</v>
      </c>
      <c r="J18310" s="1">
        <f>I18310/A18310</f>
        <v>1.5478089499794316E-2</v>
      </c>
      <c r="K18310" s="1"/>
    </row>
    <row r="18311" spans="1:11">
      <c r="A18311" s="1">
        <v>841</v>
      </c>
      <c r="B18311" s="2" t="s">
        <v>35</v>
      </c>
      <c r="C18311" s="1">
        <v>32.877000000000002</v>
      </c>
      <c r="D18311" s="1">
        <v>-117.23699999999999</v>
      </c>
      <c r="E18311" t="s">
        <v>33</v>
      </c>
      <c r="F18311" s="1">
        <v>36.165900000000001</v>
      </c>
      <c r="G18311" s="1">
        <v>-86.831299999999999</v>
      </c>
      <c r="H18311" s="1" t="s">
        <v>2</v>
      </c>
      <c r="I18311" s="1">
        <f>3958.756*ACOS(COS(RADIANS(90-C18311))*COS(RADIANS(90-F18311))+SIN(RADIANS(90-C18311))*SIN(RADIANS(90-F18311))*COS(RADIANS(D18311-G18311)))</f>
        <v>1738.5975660603824</v>
      </c>
      <c r="J18311" s="1">
        <f>I18311/A18311</f>
        <v>2.0672979382406451</v>
      </c>
      <c r="K18311" s="1"/>
    </row>
    <row r="18312" spans="1:11">
      <c r="A18312" s="1">
        <v>1842</v>
      </c>
      <c r="B18312" s="2" t="s">
        <v>35</v>
      </c>
      <c r="C18312" s="1">
        <v>32.877000000000002</v>
      </c>
      <c r="D18312" s="1">
        <v>-117.23699999999999</v>
      </c>
      <c r="E18312" t="s">
        <v>33</v>
      </c>
      <c r="F18312" s="1">
        <v>36.165900000000001</v>
      </c>
      <c r="G18312" s="1">
        <v>-86.831299999999999</v>
      </c>
      <c r="H18312" s="1" t="s">
        <v>2</v>
      </c>
      <c r="I18312" s="1">
        <f>3958.756*ACOS(COS(RADIANS(90-C18312))*COS(RADIANS(90-F18312))+SIN(RADIANS(90-C18312))*SIN(RADIANS(90-F18312))*COS(RADIANS(D18312-G18312)))</f>
        <v>1738.5975660603824</v>
      </c>
      <c r="J18312" s="1">
        <f>I18312/A18312</f>
        <v>0.94386404237805777</v>
      </c>
      <c r="K18312" s="1"/>
    </row>
    <row r="18313" spans="1:11">
      <c r="A18313" s="1">
        <v>1842</v>
      </c>
      <c r="B18313" s="2" t="s">
        <v>35</v>
      </c>
      <c r="C18313" s="1">
        <v>32.877000000000002</v>
      </c>
      <c r="D18313" s="1">
        <v>-117.23699999999999</v>
      </c>
      <c r="E18313" t="s">
        <v>33</v>
      </c>
      <c r="F18313" s="1">
        <v>36.165900000000001</v>
      </c>
      <c r="G18313" s="1">
        <v>-86.831299999999999</v>
      </c>
      <c r="H18313" s="1" t="s">
        <v>2</v>
      </c>
      <c r="I18313" s="1">
        <f>3958.756*ACOS(COS(RADIANS(90-C18313))*COS(RADIANS(90-F18313))+SIN(RADIANS(90-C18313))*SIN(RADIANS(90-F18313))*COS(RADIANS(D18313-G18313)))</f>
        <v>1738.5975660603824</v>
      </c>
      <c r="J18313" s="1">
        <f>I18313/A18313</f>
        <v>0.94386404237805777</v>
      </c>
      <c r="K18313" s="1"/>
    </row>
    <row r="18314" spans="1:11">
      <c r="A18314" s="1">
        <v>2137</v>
      </c>
      <c r="B18314" s="2" t="s">
        <v>19</v>
      </c>
      <c r="C18314" s="1">
        <v>32.877000000000002</v>
      </c>
      <c r="D18314" s="1">
        <v>-117.23699999999999</v>
      </c>
      <c r="E18314" t="s">
        <v>33</v>
      </c>
      <c r="F18314" s="1">
        <v>36.165900000000001</v>
      </c>
      <c r="G18314" s="1">
        <v>-86.831299999999999</v>
      </c>
      <c r="H18314" s="1" t="s">
        <v>2</v>
      </c>
      <c r="I18314" s="1">
        <f>3958.756*ACOS(COS(RADIANS(90-C18314))*COS(RADIANS(90-F18314))+SIN(RADIANS(90-C18314))*SIN(RADIANS(90-F18314))*COS(RADIANS(D18314-G18314)))</f>
        <v>1738.5975660603824</v>
      </c>
      <c r="J18314" s="1">
        <f>I18314/A18314</f>
        <v>0.813569286878981</v>
      </c>
      <c r="K18314" s="1"/>
    </row>
    <row r="18315" spans="1:11">
      <c r="A18315" s="1">
        <v>3888</v>
      </c>
      <c r="B18315" s="2" t="s">
        <v>35</v>
      </c>
      <c r="C18315" s="1">
        <v>32.877000000000002</v>
      </c>
      <c r="D18315" s="1">
        <v>-117.23699999999999</v>
      </c>
      <c r="E18315" t="s">
        <v>33</v>
      </c>
      <c r="F18315" s="1">
        <v>36.165900000000001</v>
      </c>
      <c r="G18315" s="1">
        <v>-86.831299999999999</v>
      </c>
      <c r="H18315" s="1" t="s">
        <v>2</v>
      </c>
      <c r="I18315" s="1">
        <f>3958.756*ACOS(COS(RADIANS(90-C18315))*COS(RADIANS(90-F18315))+SIN(RADIANS(90-C18315))*SIN(RADIANS(90-F18315))*COS(RADIANS(D18315-G18315)))</f>
        <v>1738.5975660603824</v>
      </c>
      <c r="J18315" s="1">
        <f>I18315/A18315</f>
        <v>0.44717015587972797</v>
      </c>
      <c r="K18315" s="1"/>
    </row>
    <row r="18316" spans="1:11">
      <c r="A18316" s="1">
        <v>3888</v>
      </c>
      <c r="B18316" s="2" t="s">
        <v>35</v>
      </c>
      <c r="C18316" s="1">
        <v>32.877000000000002</v>
      </c>
      <c r="D18316" s="1">
        <v>-117.23699999999999</v>
      </c>
      <c r="E18316" t="s">
        <v>33</v>
      </c>
      <c r="F18316" s="1">
        <v>36.165900000000001</v>
      </c>
      <c r="G18316" s="1">
        <v>-86.831299999999999</v>
      </c>
      <c r="H18316" s="1" t="s">
        <v>2</v>
      </c>
      <c r="I18316" s="1">
        <f>3958.756*ACOS(COS(RADIANS(90-C18316))*COS(RADIANS(90-F18316))+SIN(RADIANS(90-C18316))*SIN(RADIANS(90-F18316))*COS(RADIANS(D18316-G18316)))</f>
        <v>1738.5975660603824</v>
      </c>
      <c r="J18316" s="1">
        <f>I18316/A18316</f>
        <v>0.44717015587972797</v>
      </c>
      <c r="K18316" s="1"/>
    </row>
    <row r="18317" spans="1:11">
      <c r="A18317" s="1">
        <v>4947</v>
      </c>
      <c r="B18317" s="2" t="s">
        <v>19</v>
      </c>
      <c r="C18317" s="1">
        <v>32.877000000000002</v>
      </c>
      <c r="D18317" s="1">
        <v>-117.23699999999999</v>
      </c>
      <c r="E18317" t="s">
        <v>33</v>
      </c>
      <c r="F18317" s="1">
        <v>36.165900000000001</v>
      </c>
      <c r="G18317" s="1">
        <v>-86.831299999999999</v>
      </c>
      <c r="H18317" s="1" t="s">
        <v>2</v>
      </c>
      <c r="I18317" s="1">
        <f>3958.756*ACOS(COS(RADIANS(90-C18317))*COS(RADIANS(90-F18317))+SIN(RADIANS(90-C18317))*SIN(RADIANS(90-F18317))*COS(RADIANS(D18317-G18317)))</f>
        <v>1738.5975660603824</v>
      </c>
      <c r="J18317" s="1">
        <f>I18317/A18317</f>
        <v>0.35144482839304275</v>
      </c>
      <c r="K18317" s="1"/>
    </row>
    <row r="18318" spans="1:11">
      <c r="A18318" s="1">
        <v>4947</v>
      </c>
      <c r="B18318" s="2" t="s">
        <v>19</v>
      </c>
      <c r="C18318" s="1">
        <v>32.877000000000002</v>
      </c>
      <c r="D18318" s="1">
        <v>-117.23699999999999</v>
      </c>
      <c r="E18318" t="s">
        <v>33</v>
      </c>
      <c r="F18318" s="1">
        <v>36.165900000000001</v>
      </c>
      <c r="G18318" s="1">
        <v>-86.831299999999999</v>
      </c>
      <c r="H18318" s="1" t="s">
        <v>2</v>
      </c>
      <c r="I18318" s="1">
        <f>3958.756*ACOS(COS(RADIANS(90-C18318))*COS(RADIANS(90-F18318))+SIN(RADIANS(90-C18318))*SIN(RADIANS(90-F18318))*COS(RADIANS(D18318-G18318)))</f>
        <v>1738.5975660603824</v>
      </c>
      <c r="J18318" s="1">
        <f>I18318/A18318</f>
        <v>0.35144482839304275</v>
      </c>
      <c r="K18318" s="1"/>
    </row>
    <row r="18319" spans="1:11">
      <c r="A18319" s="1">
        <v>5405</v>
      </c>
      <c r="B18319" s="2" t="s">
        <v>19</v>
      </c>
      <c r="C18319" s="1">
        <v>32.877000000000002</v>
      </c>
      <c r="D18319" s="1">
        <v>-117.23699999999999</v>
      </c>
      <c r="E18319" t="s">
        <v>33</v>
      </c>
      <c r="F18319" s="1">
        <v>36.165900000000001</v>
      </c>
      <c r="G18319" s="1">
        <v>-86.831299999999999</v>
      </c>
      <c r="H18319" s="1" t="s">
        <v>2</v>
      </c>
      <c r="I18319" s="1">
        <f>3958.756*ACOS(COS(RADIANS(90-C18319))*COS(RADIANS(90-F18319))+SIN(RADIANS(90-C18319))*SIN(RADIANS(90-F18319))*COS(RADIANS(D18319-G18319)))</f>
        <v>1738.5975660603824</v>
      </c>
      <c r="J18319" s="1">
        <f>I18319/A18319</f>
        <v>0.32166467457176362</v>
      </c>
      <c r="K18319" s="1"/>
    </row>
    <row r="18320" spans="1:11">
      <c r="A18320" s="1">
        <v>20241</v>
      </c>
      <c r="B18320" s="2" t="s">
        <v>35</v>
      </c>
      <c r="C18320" s="1">
        <v>32.877000000000002</v>
      </c>
      <c r="D18320" s="1">
        <v>-117.23699999999999</v>
      </c>
      <c r="E18320" t="s">
        <v>33</v>
      </c>
      <c r="F18320" s="1">
        <v>36.165900000000001</v>
      </c>
      <c r="G18320" s="1">
        <v>-86.831299999999999</v>
      </c>
      <c r="H18320" s="1" t="s">
        <v>2</v>
      </c>
      <c r="I18320" s="1">
        <f>3958.756*ACOS(COS(RADIANS(90-C18320))*COS(RADIANS(90-F18320))+SIN(RADIANS(90-C18320))*SIN(RADIANS(90-F18320))*COS(RADIANS(D18320-G18320)))</f>
        <v>1738.5975660603824</v>
      </c>
      <c r="J18320" s="1">
        <f>I18320/A18320</f>
        <v>8.5894845415759216E-2</v>
      </c>
      <c r="K18320" s="1"/>
    </row>
    <row r="18321" spans="1:11">
      <c r="A18321" s="1">
        <v>28338</v>
      </c>
      <c r="B18321" s="2" t="s">
        <v>19</v>
      </c>
      <c r="C18321" s="1">
        <v>32.877000000000002</v>
      </c>
      <c r="D18321" s="1">
        <v>-117.23699999999999</v>
      </c>
      <c r="E18321" t="s">
        <v>33</v>
      </c>
      <c r="F18321" s="1">
        <v>36.165900000000001</v>
      </c>
      <c r="G18321" s="1">
        <v>-86.831299999999999</v>
      </c>
      <c r="H18321" s="1" t="s">
        <v>2</v>
      </c>
      <c r="I18321" s="1">
        <f>3958.756*ACOS(COS(RADIANS(90-C18321))*COS(RADIANS(90-F18321))+SIN(RADIANS(90-C18321))*SIN(RADIANS(90-F18321))*COS(RADIANS(D18321-G18321)))</f>
        <v>1738.5975660603824</v>
      </c>
      <c r="J18321" s="1">
        <f>I18321/A18321</f>
        <v>6.1352161975452832E-2</v>
      </c>
      <c r="K18321" s="1"/>
    </row>
    <row r="18322" spans="1:11">
      <c r="A18322" s="1">
        <v>31090</v>
      </c>
      <c r="B18322" s="2" t="s">
        <v>35</v>
      </c>
      <c r="C18322" s="1">
        <v>32.877000000000002</v>
      </c>
      <c r="D18322" s="1">
        <v>-117.23699999999999</v>
      </c>
      <c r="E18322" t="s">
        <v>33</v>
      </c>
      <c r="F18322" s="1">
        <v>36.165900000000001</v>
      </c>
      <c r="G18322" s="1">
        <v>-86.831299999999999</v>
      </c>
      <c r="H18322" s="1" t="s">
        <v>2</v>
      </c>
      <c r="I18322" s="1">
        <f>3958.756*ACOS(COS(RADIANS(90-C18322))*COS(RADIANS(90-F18322))+SIN(RADIANS(90-C18322))*SIN(RADIANS(90-F18322))*COS(RADIANS(D18322-G18322)))</f>
        <v>1738.5975660603824</v>
      </c>
      <c r="J18322" s="1">
        <f>I18322/A18322</f>
        <v>5.5921439886149324E-2</v>
      </c>
      <c r="K18322" s="1"/>
    </row>
    <row r="18323" spans="1:11">
      <c r="A18323" s="1">
        <v>32129</v>
      </c>
      <c r="B18323" s="2" t="s">
        <v>35</v>
      </c>
      <c r="C18323" s="1">
        <v>32.877000000000002</v>
      </c>
      <c r="D18323" s="1">
        <v>-117.23699999999999</v>
      </c>
      <c r="E18323" t="s">
        <v>33</v>
      </c>
      <c r="F18323" s="1">
        <v>36.165900000000001</v>
      </c>
      <c r="G18323" s="1">
        <v>-86.831299999999999</v>
      </c>
      <c r="H18323" s="1" t="s">
        <v>2</v>
      </c>
      <c r="I18323" s="1">
        <f>3958.756*ACOS(COS(RADIANS(90-C18323))*COS(RADIANS(90-F18323))+SIN(RADIANS(90-C18323))*SIN(RADIANS(90-F18323))*COS(RADIANS(D18323-G18323)))</f>
        <v>1738.5975660603824</v>
      </c>
      <c r="J18323" s="1">
        <f>I18323/A18323</f>
        <v>5.4113030784038792E-2</v>
      </c>
      <c r="K18323" s="1"/>
    </row>
    <row r="18324" spans="1:11">
      <c r="A18324" s="1">
        <v>37976</v>
      </c>
      <c r="B18324" s="2" t="s">
        <v>19</v>
      </c>
      <c r="C18324" s="1">
        <v>32.877000000000002</v>
      </c>
      <c r="D18324" s="1">
        <v>-117.23699999999999</v>
      </c>
      <c r="E18324" t="s">
        <v>33</v>
      </c>
      <c r="F18324" s="1">
        <v>36.165900000000001</v>
      </c>
      <c r="G18324" s="1">
        <v>-86.831299999999999</v>
      </c>
      <c r="H18324" s="1" t="s">
        <v>2</v>
      </c>
      <c r="I18324" s="1">
        <f>3958.756*ACOS(COS(RADIANS(90-C18324))*COS(RADIANS(90-F18324))+SIN(RADIANS(90-C18324))*SIN(RADIANS(90-F18324))*COS(RADIANS(D18324-G18324)))</f>
        <v>1738.5975660603824</v>
      </c>
      <c r="J18324" s="1">
        <f>I18324/A18324</f>
        <v>4.578148214820893E-2</v>
      </c>
      <c r="K18324" s="1"/>
    </row>
    <row r="18325" spans="1:11">
      <c r="A18325" s="1">
        <v>44903</v>
      </c>
      <c r="B18325" s="2" t="s">
        <v>19</v>
      </c>
      <c r="C18325" s="1">
        <v>32.877000000000002</v>
      </c>
      <c r="D18325" s="1">
        <v>-117.23699999999999</v>
      </c>
      <c r="E18325" t="s">
        <v>33</v>
      </c>
      <c r="F18325" s="1">
        <v>36.165900000000001</v>
      </c>
      <c r="G18325" s="1">
        <v>-86.831299999999999</v>
      </c>
      <c r="H18325" s="1" t="s">
        <v>2</v>
      </c>
      <c r="I18325" s="1">
        <f>3958.756*ACOS(COS(RADIANS(90-C18325))*COS(RADIANS(90-F18325))+SIN(RADIANS(90-C18325))*SIN(RADIANS(90-F18325))*COS(RADIANS(D18325-G18325)))</f>
        <v>1738.5975660603824</v>
      </c>
      <c r="J18325" s="1">
        <f>I18325/A18325</f>
        <v>3.8718962342390986E-2</v>
      </c>
      <c r="K18325" s="1"/>
    </row>
    <row r="18326" spans="1:11">
      <c r="A18326" s="1">
        <v>44911</v>
      </c>
      <c r="B18326" s="2" t="s">
        <v>35</v>
      </c>
      <c r="C18326" s="1">
        <v>32.877000000000002</v>
      </c>
      <c r="D18326" s="1">
        <v>-117.23699999999999</v>
      </c>
      <c r="E18326" t="s">
        <v>33</v>
      </c>
      <c r="F18326" s="1">
        <v>36.165900000000001</v>
      </c>
      <c r="G18326" s="1">
        <v>-86.831299999999999</v>
      </c>
      <c r="H18326" s="1" t="s">
        <v>2</v>
      </c>
      <c r="I18326" s="1">
        <f>3958.756*ACOS(COS(RADIANS(90-C18326))*COS(RADIANS(90-F18326))+SIN(RADIANS(90-C18326))*SIN(RADIANS(90-F18326))*COS(RADIANS(D18326-G18326)))</f>
        <v>1738.5975660603824</v>
      </c>
      <c r="J18326" s="1">
        <f>I18326/A18326</f>
        <v>3.8712065330551146E-2</v>
      </c>
      <c r="K18326" s="1"/>
    </row>
    <row r="18327" spans="1:11">
      <c r="A18327" s="1">
        <v>46899</v>
      </c>
      <c r="B18327" s="2" t="s">
        <v>35</v>
      </c>
      <c r="C18327" s="1">
        <v>32.877000000000002</v>
      </c>
      <c r="D18327" s="1">
        <v>-117.23699999999999</v>
      </c>
      <c r="E18327" t="s">
        <v>33</v>
      </c>
      <c r="F18327" s="1">
        <v>36.165900000000001</v>
      </c>
      <c r="G18327" s="1">
        <v>-86.831299999999999</v>
      </c>
      <c r="H18327" s="1" t="s">
        <v>2</v>
      </c>
      <c r="I18327" s="1">
        <f>3958.756*ACOS(COS(RADIANS(90-C18327))*COS(RADIANS(90-F18327))+SIN(RADIANS(90-C18327))*SIN(RADIANS(90-F18327))*COS(RADIANS(D18327-G18327)))</f>
        <v>1738.5975660603824</v>
      </c>
      <c r="J18327" s="1">
        <f>I18327/A18327</f>
        <v>3.7071101005573308E-2</v>
      </c>
      <c r="K18327" s="1"/>
    </row>
    <row r="18328" spans="1:11">
      <c r="A18328" s="1">
        <v>46899</v>
      </c>
      <c r="B18328" s="2" t="s">
        <v>35</v>
      </c>
      <c r="C18328" s="1">
        <v>32.877000000000002</v>
      </c>
      <c r="D18328" s="1">
        <v>-117.23699999999999</v>
      </c>
      <c r="E18328" t="s">
        <v>33</v>
      </c>
      <c r="F18328" s="1">
        <v>36.165900000000001</v>
      </c>
      <c r="G18328" s="1">
        <v>-86.831299999999999</v>
      </c>
      <c r="H18328" s="1" t="s">
        <v>2</v>
      </c>
      <c r="I18328" s="1">
        <f>3958.756*ACOS(COS(RADIANS(90-C18328))*COS(RADIANS(90-F18328))+SIN(RADIANS(90-C18328))*SIN(RADIANS(90-F18328))*COS(RADIANS(D18328-G18328)))</f>
        <v>1738.5975660603824</v>
      </c>
      <c r="J18328" s="1">
        <f>I18328/A18328</f>
        <v>3.7071101005573308E-2</v>
      </c>
      <c r="K18328" s="1"/>
    </row>
    <row r="18329" spans="1:11">
      <c r="A18329" s="1">
        <v>65771</v>
      </c>
      <c r="B18329" s="2" t="s">
        <v>19</v>
      </c>
      <c r="C18329" s="1">
        <v>32.877000000000002</v>
      </c>
      <c r="D18329" s="1">
        <v>-117.23699999999999</v>
      </c>
      <c r="E18329" t="s">
        <v>33</v>
      </c>
      <c r="F18329" s="1">
        <v>36.165900000000001</v>
      </c>
      <c r="G18329" s="1">
        <v>-86.831299999999999</v>
      </c>
      <c r="H18329" s="1" t="s">
        <v>2</v>
      </c>
      <c r="I18329" s="1">
        <f>3958.756*ACOS(COS(RADIANS(90-C18329))*COS(RADIANS(90-F18329))+SIN(RADIANS(90-C18329))*SIN(RADIANS(90-F18329))*COS(RADIANS(D18329-G18329)))</f>
        <v>1738.5975660603824</v>
      </c>
      <c r="J18329" s="1">
        <f>I18329/A18329</f>
        <v>2.6434105700998654E-2</v>
      </c>
      <c r="K18329" s="1"/>
    </row>
    <row r="18330" spans="1:11">
      <c r="A18330" s="1">
        <v>77236</v>
      </c>
      <c r="B18330" s="2" t="s">
        <v>35</v>
      </c>
      <c r="C18330" s="1">
        <v>32.877000000000002</v>
      </c>
      <c r="D18330" s="1">
        <v>-117.23699999999999</v>
      </c>
      <c r="E18330" t="s">
        <v>33</v>
      </c>
      <c r="F18330" s="1">
        <v>36.165900000000001</v>
      </c>
      <c r="G18330" s="1">
        <v>-86.831299999999999</v>
      </c>
      <c r="H18330" s="1" t="s">
        <v>2</v>
      </c>
      <c r="I18330" s="1">
        <f>3958.756*ACOS(COS(RADIANS(90-C18330))*COS(RADIANS(90-F18330))+SIN(RADIANS(90-C18330))*SIN(RADIANS(90-F18330))*COS(RADIANS(D18330-G18330)))</f>
        <v>1738.5975660603824</v>
      </c>
      <c r="J18330" s="1">
        <f>I18330/A18330</f>
        <v>2.2510196877885733E-2</v>
      </c>
      <c r="K18330" s="1"/>
    </row>
    <row r="18331" spans="1:11">
      <c r="A18331" s="1">
        <v>115504</v>
      </c>
      <c r="B18331" s="2" t="s">
        <v>35</v>
      </c>
      <c r="C18331" s="1">
        <v>32.877000000000002</v>
      </c>
      <c r="D18331" s="1">
        <v>-117.23699999999999</v>
      </c>
      <c r="E18331" t="s">
        <v>33</v>
      </c>
      <c r="F18331" s="1">
        <v>36.165900000000001</v>
      </c>
      <c r="G18331" s="1">
        <v>-86.831299999999999</v>
      </c>
      <c r="H18331" s="1" t="s">
        <v>2</v>
      </c>
      <c r="I18331" s="1">
        <f>3958.756*ACOS(COS(RADIANS(90-C18331))*COS(RADIANS(90-F18331))+SIN(RADIANS(90-C18331))*SIN(RADIANS(90-F18331))*COS(RADIANS(D18331-G18331)))</f>
        <v>1738.5975660603824</v>
      </c>
      <c r="J18331" s="1">
        <f>I18331/A18331</f>
        <v>1.5052271488956074E-2</v>
      </c>
      <c r="K18331" s="1"/>
    </row>
    <row r="18332" spans="1:11">
      <c r="A18332" s="1">
        <v>115853</v>
      </c>
      <c r="B18332" s="2" t="s">
        <v>35</v>
      </c>
      <c r="C18332" s="1">
        <v>32.877000000000002</v>
      </c>
      <c r="D18332" s="1">
        <v>-117.23699999999999</v>
      </c>
      <c r="E18332" t="s">
        <v>33</v>
      </c>
      <c r="F18332" s="1">
        <v>36.165900000000001</v>
      </c>
      <c r="G18332" s="1">
        <v>-86.831299999999999</v>
      </c>
      <c r="H18332" s="1" t="s">
        <v>2</v>
      </c>
      <c r="I18332" s="1">
        <f>3958.756*ACOS(COS(RADIANS(90-C18332))*COS(RADIANS(90-F18332))+SIN(RADIANS(90-C18332))*SIN(RADIANS(90-F18332))*COS(RADIANS(D18332-G18332)))</f>
        <v>1738.5975660603824</v>
      </c>
      <c r="J18332" s="1">
        <f>I18332/A18332</f>
        <v>1.5006927451687763E-2</v>
      </c>
      <c r="K18332" s="1"/>
    </row>
    <row r="18333" spans="1:11">
      <c r="A18333" s="1">
        <v>71</v>
      </c>
      <c r="B18333" s="2" t="s">
        <v>5</v>
      </c>
      <c r="C18333" s="1">
        <v>42.818899999999999</v>
      </c>
      <c r="D18333" s="1">
        <v>-75.535700000000006</v>
      </c>
      <c r="E18333" t="s">
        <v>32</v>
      </c>
      <c r="F18333" s="1">
        <v>35.08</v>
      </c>
      <c r="G18333" s="1">
        <v>-106.65</v>
      </c>
      <c r="H18333" s="1" t="s">
        <v>2</v>
      </c>
      <c r="I18333" s="1">
        <f>3958.756*ACOS(COS(RADIANS(90-C18333))*COS(RADIANS(90-F18333))+SIN(RADIANS(90-C18333))*SIN(RADIANS(90-F18333))*COS(RADIANS(D18333-G18333)))</f>
        <v>1743.8484350987283</v>
      </c>
      <c r="J18333" s="1">
        <f>I18333/A18333</f>
        <v>24.561245564770822</v>
      </c>
      <c r="K18333" s="1"/>
    </row>
    <row r="18334" spans="1:11">
      <c r="A18334" s="1">
        <v>71</v>
      </c>
      <c r="B18334" s="2" t="s">
        <v>5</v>
      </c>
      <c r="C18334" s="1">
        <v>42.818899999999999</v>
      </c>
      <c r="D18334" s="1">
        <v>-75.535700000000006</v>
      </c>
      <c r="E18334" t="s">
        <v>32</v>
      </c>
      <c r="F18334" s="1">
        <v>35.08</v>
      </c>
      <c r="G18334" s="1">
        <v>-106.65</v>
      </c>
      <c r="H18334" s="1" t="s">
        <v>2</v>
      </c>
      <c r="I18334" s="1">
        <f>3958.756*ACOS(COS(RADIANS(90-C18334))*COS(RADIANS(90-F18334))+SIN(RADIANS(90-C18334))*SIN(RADIANS(90-F18334))*COS(RADIANS(D18334-G18334)))</f>
        <v>1743.8484350987283</v>
      </c>
      <c r="J18334" s="1">
        <f>I18334/A18334</f>
        <v>24.561245564770822</v>
      </c>
      <c r="K18334" s="1"/>
    </row>
    <row r="18335" spans="1:11">
      <c r="A18335" s="1">
        <v>952</v>
      </c>
      <c r="B18335" s="2" t="s">
        <v>5</v>
      </c>
      <c r="C18335" s="1">
        <v>42.818899999999999</v>
      </c>
      <c r="D18335" s="1">
        <v>-75.535700000000006</v>
      </c>
      <c r="E18335" t="s">
        <v>32</v>
      </c>
      <c r="F18335" s="1">
        <v>35.08</v>
      </c>
      <c r="G18335" s="1">
        <v>-106.65</v>
      </c>
      <c r="H18335" s="1" t="s">
        <v>2</v>
      </c>
      <c r="I18335" s="1">
        <f>3958.756*ACOS(COS(RADIANS(90-C18335))*COS(RADIANS(90-F18335))+SIN(RADIANS(90-C18335))*SIN(RADIANS(90-F18335))*COS(RADIANS(D18335-G18335)))</f>
        <v>1743.8484350987283</v>
      </c>
      <c r="J18335" s="1">
        <f>I18335/A18335</f>
        <v>1.8317735662801768</v>
      </c>
      <c r="K18335" s="1"/>
    </row>
    <row r="18336" spans="1:11">
      <c r="A18336" s="1">
        <v>952</v>
      </c>
      <c r="B18336" s="2" t="s">
        <v>5</v>
      </c>
      <c r="C18336" s="1">
        <v>42.818899999999999</v>
      </c>
      <c r="D18336" s="1">
        <v>-75.535700000000006</v>
      </c>
      <c r="E18336" t="s">
        <v>32</v>
      </c>
      <c r="F18336" s="1">
        <v>35.08</v>
      </c>
      <c r="G18336" s="1">
        <v>-106.65</v>
      </c>
      <c r="H18336" s="1" t="s">
        <v>2</v>
      </c>
      <c r="I18336" s="1">
        <f>3958.756*ACOS(COS(RADIANS(90-C18336))*COS(RADIANS(90-F18336))+SIN(RADIANS(90-C18336))*SIN(RADIANS(90-F18336))*COS(RADIANS(D18336-G18336)))</f>
        <v>1743.8484350987283</v>
      </c>
      <c r="J18336" s="1">
        <f>I18336/A18336</f>
        <v>1.8317735662801768</v>
      </c>
      <c r="K18336" s="1"/>
    </row>
    <row r="18337" spans="1:11">
      <c r="A18337" s="1">
        <v>986</v>
      </c>
      <c r="B18337" s="2" t="s">
        <v>5</v>
      </c>
      <c r="C18337" s="1">
        <v>42.818899999999999</v>
      </c>
      <c r="D18337" s="1">
        <v>-75.535700000000006</v>
      </c>
      <c r="E18337" t="s">
        <v>32</v>
      </c>
      <c r="F18337" s="1">
        <v>35.08</v>
      </c>
      <c r="G18337" s="1">
        <v>-106.65</v>
      </c>
      <c r="H18337" s="1" t="s">
        <v>2</v>
      </c>
      <c r="I18337" s="1">
        <f>3958.756*ACOS(COS(RADIANS(90-C18337))*COS(RADIANS(90-F18337))+SIN(RADIANS(90-C18337))*SIN(RADIANS(90-F18337))*COS(RADIANS(D18337-G18337)))</f>
        <v>1743.8484350987283</v>
      </c>
      <c r="J18337" s="1">
        <f>I18337/A18337</f>
        <v>1.7686089605463775</v>
      </c>
      <c r="K18337" s="1"/>
    </row>
    <row r="18338" spans="1:11">
      <c r="A18338" s="1">
        <v>986</v>
      </c>
      <c r="B18338" s="2" t="s">
        <v>5</v>
      </c>
      <c r="C18338" s="1">
        <v>42.818899999999999</v>
      </c>
      <c r="D18338" s="1">
        <v>-75.535700000000006</v>
      </c>
      <c r="E18338" t="s">
        <v>32</v>
      </c>
      <c r="F18338" s="1">
        <v>35.08</v>
      </c>
      <c r="G18338" s="1">
        <v>-106.65</v>
      </c>
      <c r="H18338" s="1" t="s">
        <v>2</v>
      </c>
      <c r="I18338" s="1">
        <f>3958.756*ACOS(COS(RADIANS(90-C18338))*COS(RADIANS(90-F18338))+SIN(RADIANS(90-C18338))*SIN(RADIANS(90-F18338))*COS(RADIANS(D18338-G18338)))</f>
        <v>1743.8484350987283</v>
      </c>
      <c r="J18338" s="1">
        <f>I18338/A18338</f>
        <v>1.7686089605463775</v>
      </c>
      <c r="K18338" s="1"/>
    </row>
    <row r="18339" spans="1:11">
      <c r="A18339" s="1">
        <v>1041</v>
      </c>
      <c r="B18339" s="2" t="s">
        <v>5</v>
      </c>
      <c r="C18339" s="1">
        <v>42.818899999999999</v>
      </c>
      <c r="D18339" s="1">
        <v>-75.535700000000006</v>
      </c>
      <c r="E18339" t="s">
        <v>32</v>
      </c>
      <c r="F18339" s="1">
        <v>35.08</v>
      </c>
      <c r="G18339" s="1">
        <v>-106.65</v>
      </c>
      <c r="H18339" s="1" t="s">
        <v>2</v>
      </c>
      <c r="I18339" s="1">
        <f>3958.756*ACOS(COS(RADIANS(90-C18339))*COS(RADIANS(90-F18339))+SIN(RADIANS(90-C18339))*SIN(RADIANS(90-F18339))*COS(RADIANS(D18339-G18339)))</f>
        <v>1743.8484350987283</v>
      </c>
      <c r="J18339" s="1">
        <f>I18339/A18339</f>
        <v>1.675166604321545</v>
      </c>
      <c r="K18339" s="1"/>
    </row>
    <row r="18340" spans="1:11">
      <c r="A18340" s="1">
        <v>1041</v>
      </c>
      <c r="B18340" s="2" t="s">
        <v>5</v>
      </c>
      <c r="C18340" s="1">
        <v>42.818899999999999</v>
      </c>
      <c r="D18340" s="1">
        <v>-75.535700000000006</v>
      </c>
      <c r="E18340" t="s">
        <v>32</v>
      </c>
      <c r="F18340" s="1">
        <v>35.08</v>
      </c>
      <c r="G18340" s="1">
        <v>-106.65</v>
      </c>
      <c r="H18340" s="1" t="s">
        <v>2</v>
      </c>
      <c r="I18340" s="1">
        <f>3958.756*ACOS(COS(RADIANS(90-C18340))*COS(RADIANS(90-F18340))+SIN(RADIANS(90-C18340))*SIN(RADIANS(90-F18340))*COS(RADIANS(D18340-G18340)))</f>
        <v>1743.8484350987283</v>
      </c>
      <c r="J18340" s="1">
        <f>I18340/A18340</f>
        <v>1.675166604321545</v>
      </c>
      <c r="K18340" s="1"/>
    </row>
    <row r="18341" spans="1:11">
      <c r="A18341" s="1">
        <v>1095</v>
      </c>
      <c r="B18341" s="2" t="s">
        <v>5</v>
      </c>
      <c r="C18341" s="1">
        <v>42.818899999999999</v>
      </c>
      <c r="D18341" s="1">
        <v>-75.535700000000006</v>
      </c>
      <c r="E18341" t="s">
        <v>32</v>
      </c>
      <c r="F18341" s="1">
        <v>35.08</v>
      </c>
      <c r="G18341" s="1">
        <v>-106.65</v>
      </c>
      <c r="H18341" s="1" t="s">
        <v>2</v>
      </c>
      <c r="I18341" s="1">
        <f>3958.756*ACOS(COS(RADIANS(90-C18341))*COS(RADIANS(90-F18341))+SIN(RADIANS(90-C18341))*SIN(RADIANS(90-F18341))*COS(RADIANS(D18341-G18341)))</f>
        <v>1743.8484350987283</v>
      </c>
      <c r="J18341" s="1">
        <f>I18341/A18341</f>
        <v>1.5925556484919894</v>
      </c>
      <c r="K18341" s="1"/>
    </row>
    <row r="18342" spans="1:11">
      <c r="A18342" s="1">
        <v>1095</v>
      </c>
      <c r="B18342" s="2" t="s">
        <v>5</v>
      </c>
      <c r="C18342" s="1">
        <v>42.818899999999999</v>
      </c>
      <c r="D18342" s="1">
        <v>-75.535700000000006</v>
      </c>
      <c r="E18342" t="s">
        <v>32</v>
      </c>
      <c r="F18342" s="1">
        <v>35.08</v>
      </c>
      <c r="G18342" s="1">
        <v>-106.65</v>
      </c>
      <c r="H18342" s="1" t="s">
        <v>2</v>
      </c>
      <c r="I18342" s="1">
        <f>3958.756*ACOS(COS(RADIANS(90-C18342))*COS(RADIANS(90-F18342))+SIN(RADIANS(90-C18342))*SIN(RADIANS(90-F18342))*COS(RADIANS(D18342-G18342)))</f>
        <v>1743.8484350987283</v>
      </c>
      <c r="J18342" s="1">
        <f>I18342/A18342</f>
        <v>1.5925556484919894</v>
      </c>
      <c r="K18342" s="1"/>
    </row>
    <row r="18343" spans="1:11">
      <c r="A18343" s="1">
        <v>1097</v>
      </c>
      <c r="B18343" s="2" t="s">
        <v>5</v>
      </c>
      <c r="C18343" s="1">
        <v>42.818899999999999</v>
      </c>
      <c r="D18343" s="1">
        <v>-75.535700000000006</v>
      </c>
      <c r="E18343" t="s">
        <v>32</v>
      </c>
      <c r="F18343" s="1">
        <v>35.08</v>
      </c>
      <c r="G18343" s="1">
        <v>-106.65</v>
      </c>
      <c r="H18343" s="1" t="s">
        <v>2</v>
      </c>
      <c r="I18343" s="1">
        <f>3958.756*ACOS(COS(RADIANS(90-C18343))*COS(RADIANS(90-F18343))+SIN(RADIANS(90-C18343))*SIN(RADIANS(90-F18343))*COS(RADIANS(D18343-G18343)))</f>
        <v>1743.8484350987283</v>
      </c>
      <c r="J18343" s="1">
        <f>I18343/A18343</f>
        <v>1.5896521742012109</v>
      </c>
      <c r="K18343" s="1"/>
    </row>
    <row r="18344" spans="1:11">
      <c r="A18344" s="1">
        <v>1097</v>
      </c>
      <c r="B18344" s="2" t="s">
        <v>5</v>
      </c>
      <c r="C18344" s="1">
        <v>42.818899999999999</v>
      </c>
      <c r="D18344" s="1">
        <v>-75.535700000000006</v>
      </c>
      <c r="E18344" t="s">
        <v>32</v>
      </c>
      <c r="F18344" s="1">
        <v>35.08</v>
      </c>
      <c r="G18344" s="1">
        <v>-106.65</v>
      </c>
      <c r="H18344" s="1" t="s">
        <v>2</v>
      </c>
      <c r="I18344" s="1">
        <f>3958.756*ACOS(COS(RADIANS(90-C18344))*COS(RADIANS(90-F18344))+SIN(RADIANS(90-C18344))*SIN(RADIANS(90-F18344))*COS(RADIANS(D18344-G18344)))</f>
        <v>1743.8484350987283</v>
      </c>
      <c r="J18344" s="1">
        <f>I18344/A18344</f>
        <v>1.5896521742012109</v>
      </c>
      <c r="K18344" s="1"/>
    </row>
    <row r="18345" spans="1:11">
      <c r="A18345" s="1">
        <v>1211</v>
      </c>
      <c r="B18345" s="2" t="s">
        <v>5</v>
      </c>
      <c r="C18345" s="1">
        <v>42.818899999999999</v>
      </c>
      <c r="D18345" s="1">
        <v>-75.535700000000006</v>
      </c>
      <c r="E18345" t="s">
        <v>32</v>
      </c>
      <c r="F18345" s="1">
        <v>35.08</v>
      </c>
      <c r="G18345" s="1">
        <v>-106.65</v>
      </c>
      <c r="H18345" s="1" t="s">
        <v>2</v>
      </c>
      <c r="I18345" s="1">
        <f>3958.756*ACOS(COS(RADIANS(90-C18345))*COS(RADIANS(90-F18345))+SIN(RADIANS(90-C18345))*SIN(RADIANS(90-F18345))*COS(RADIANS(D18345-G18345)))</f>
        <v>1743.8484350987283</v>
      </c>
      <c r="J18345" s="1">
        <f>I18345/A18345</f>
        <v>1.4400069653994454</v>
      </c>
      <c r="K18345" s="1"/>
    </row>
    <row r="18346" spans="1:11">
      <c r="A18346" s="1">
        <v>1211</v>
      </c>
      <c r="B18346" s="2" t="s">
        <v>5</v>
      </c>
      <c r="C18346" s="1">
        <v>42.818899999999999</v>
      </c>
      <c r="D18346" s="1">
        <v>-75.535700000000006</v>
      </c>
      <c r="E18346" t="s">
        <v>32</v>
      </c>
      <c r="F18346" s="1">
        <v>35.08</v>
      </c>
      <c r="G18346" s="1">
        <v>-106.65</v>
      </c>
      <c r="H18346" s="1" t="s">
        <v>2</v>
      </c>
      <c r="I18346" s="1">
        <f>3958.756*ACOS(COS(RADIANS(90-C18346))*COS(RADIANS(90-F18346))+SIN(RADIANS(90-C18346))*SIN(RADIANS(90-F18346))*COS(RADIANS(D18346-G18346)))</f>
        <v>1743.8484350987283</v>
      </c>
      <c r="J18346" s="1">
        <f>I18346/A18346</f>
        <v>1.4400069653994454</v>
      </c>
      <c r="K18346" s="1"/>
    </row>
    <row r="18347" spans="1:11">
      <c r="A18347" s="1">
        <v>1275</v>
      </c>
      <c r="B18347" s="2" t="s">
        <v>5</v>
      </c>
      <c r="C18347" s="1">
        <v>42.818899999999999</v>
      </c>
      <c r="D18347" s="1">
        <v>-75.535700000000006</v>
      </c>
      <c r="E18347" t="s">
        <v>32</v>
      </c>
      <c r="F18347" s="1">
        <v>35.08</v>
      </c>
      <c r="G18347" s="1">
        <v>-106.65</v>
      </c>
      <c r="H18347" s="1" t="s">
        <v>2</v>
      </c>
      <c r="I18347" s="1">
        <f>3958.756*ACOS(COS(RADIANS(90-C18347))*COS(RADIANS(90-F18347))+SIN(RADIANS(90-C18347))*SIN(RADIANS(90-F18347))*COS(RADIANS(D18347-G18347)))</f>
        <v>1743.8484350987283</v>
      </c>
      <c r="J18347" s="1">
        <f>I18347/A18347</f>
        <v>1.3677242628225319</v>
      </c>
      <c r="K18347" s="1"/>
    </row>
    <row r="18348" spans="1:11">
      <c r="A18348" s="1">
        <v>1275</v>
      </c>
      <c r="B18348" s="2" t="s">
        <v>5</v>
      </c>
      <c r="C18348" s="1">
        <v>42.818899999999999</v>
      </c>
      <c r="D18348" s="1">
        <v>-75.535700000000006</v>
      </c>
      <c r="E18348" t="s">
        <v>32</v>
      </c>
      <c r="F18348" s="1">
        <v>35.08</v>
      </c>
      <c r="G18348" s="1">
        <v>-106.65</v>
      </c>
      <c r="H18348" s="1" t="s">
        <v>2</v>
      </c>
      <c r="I18348" s="1">
        <f>3958.756*ACOS(COS(RADIANS(90-C18348))*COS(RADIANS(90-F18348))+SIN(RADIANS(90-C18348))*SIN(RADIANS(90-F18348))*COS(RADIANS(D18348-G18348)))</f>
        <v>1743.8484350987283</v>
      </c>
      <c r="J18348" s="1">
        <f>I18348/A18348</f>
        <v>1.3677242628225319</v>
      </c>
      <c r="K18348" s="1"/>
    </row>
    <row r="18349" spans="1:11">
      <c r="A18349" s="1">
        <v>1309</v>
      </c>
      <c r="B18349" s="2" t="s">
        <v>5</v>
      </c>
      <c r="C18349" s="1">
        <v>42.818899999999999</v>
      </c>
      <c r="D18349" s="1">
        <v>-75.535700000000006</v>
      </c>
      <c r="E18349" t="s">
        <v>32</v>
      </c>
      <c r="F18349" s="1">
        <v>35.08</v>
      </c>
      <c r="G18349" s="1">
        <v>-106.65</v>
      </c>
      <c r="H18349" s="1" t="s">
        <v>2</v>
      </c>
      <c r="I18349" s="1">
        <f>3958.756*ACOS(COS(RADIANS(90-C18349))*COS(RADIANS(90-F18349))+SIN(RADIANS(90-C18349))*SIN(RADIANS(90-F18349))*COS(RADIANS(D18349-G18349)))</f>
        <v>1743.8484350987283</v>
      </c>
      <c r="J18349" s="1">
        <f>I18349/A18349</f>
        <v>1.332198957294674</v>
      </c>
      <c r="K18349" s="1"/>
    </row>
    <row r="18350" spans="1:11">
      <c r="A18350" s="1">
        <v>1386</v>
      </c>
      <c r="B18350" s="2" t="s">
        <v>5</v>
      </c>
      <c r="C18350" s="1">
        <v>42.818899999999999</v>
      </c>
      <c r="D18350" s="1">
        <v>-75.535700000000006</v>
      </c>
      <c r="E18350" t="s">
        <v>32</v>
      </c>
      <c r="F18350" s="1">
        <v>35.08</v>
      </c>
      <c r="G18350" s="1">
        <v>-106.65</v>
      </c>
      <c r="H18350" s="1" t="s">
        <v>2</v>
      </c>
      <c r="I18350" s="1">
        <f>3958.756*ACOS(COS(RADIANS(90-C18350))*COS(RADIANS(90-F18350))+SIN(RADIANS(90-C18350))*SIN(RADIANS(90-F18350))*COS(RADIANS(D18350-G18350)))</f>
        <v>1743.8484350987283</v>
      </c>
      <c r="J18350" s="1">
        <f>I18350/A18350</f>
        <v>1.2581879041116366</v>
      </c>
      <c r="K18350" s="1"/>
    </row>
    <row r="18351" spans="1:11">
      <c r="A18351" s="1">
        <v>1386</v>
      </c>
      <c r="B18351" s="2" t="s">
        <v>5</v>
      </c>
      <c r="C18351" s="1">
        <v>42.818899999999999</v>
      </c>
      <c r="D18351" s="1">
        <v>-75.535700000000006</v>
      </c>
      <c r="E18351" t="s">
        <v>32</v>
      </c>
      <c r="F18351" s="1">
        <v>35.08</v>
      </c>
      <c r="G18351" s="1">
        <v>-106.65</v>
      </c>
      <c r="H18351" s="1" t="s">
        <v>2</v>
      </c>
      <c r="I18351" s="1">
        <f>3958.756*ACOS(COS(RADIANS(90-C18351))*COS(RADIANS(90-F18351))+SIN(RADIANS(90-C18351))*SIN(RADIANS(90-F18351))*COS(RADIANS(D18351-G18351)))</f>
        <v>1743.8484350987283</v>
      </c>
      <c r="J18351" s="1">
        <f>I18351/A18351</f>
        <v>1.2581879041116366</v>
      </c>
      <c r="K18351" s="1"/>
    </row>
    <row r="18352" spans="1:11">
      <c r="A18352" s="1">
        <v>1630</v>
      </c>
      <c r="B18352" s="2" t="s">
        <v>5</v>
      </c>
      <c r="C18352" s="1">
        <v>42.818899999999999</v>
      </c>
      <c r="D18352" s="1">
        <v>-75.535700000000006</v>
      </c>
      <c r="E18352" t="s">
        <v>32</v>
      </c>
      <c r="F18352" s="1">
        <v>35.08</v>
      </c>
      <c r="G18352" s="1">
        <v>-106.65</v>
      </c>
      <c r="H18352" s="1" t="s">
        <v>2</v>
      </c>
      <c r="I18352" s="1">
        <f>3958.756*ACOS(COS(RADIANS(90-C18352))*COS(RADIANS(90-F18352))+SIN(RADIANS(90-C18352))*SIN(RADIANS(90-F18352))*COS(RADIANS(D18352-G18352)))</f>
        <v>1743.8484350987283</v>
      </c>
      <c r="J18352" s="1">
        <f>I18352/A18352</f>
        <v>1.0698456657047413</v>
      </c>
      <c r="K18352" s="1"/>
    </row>
    <row r="18353" spans="1:11">
      <c r="A18353" s="1">
        <v>1630</v>
      </c>
      <c r="B18353" s="2" t="s">
        <v>5</v>
      </c>
      <c r="C18353" s="1">
        <v>42.818899999999999</v>
      </c>
      <c r="D18353" s="1">
        <v>-75.535700000000006</v>
      </c>
      <c r="E18353" t="s">
        <v>32</v>
      </c>
      <c r="F18353" s="1">
        <v>35.08</v>
      </c>
      <c r="G18353" s="1">
        <v>-106.65</v>
      </c>
      <c r="H18353" s="1" t="s">
        <v>2</v>
      </c>
      <c r="I18353" s="1">
        <f>3958.756*ACOS(COS(RADIANS(90-C18353))*COS(RADIANS(90-F18353))+SIN(RADIANS(90-C18353))*SIN(RADIANS(90-F18353))*COS(RADIANS(D18353-G18353)))</f>
        <v>1743.8484350987283</v>
      </c>
      <c r="J18353" s="1">
        <f>I18353/A18353</f>
        <v>1.0698456657047413</v>
      </c>
      <c r="K18353" s="1"/>
    </row>
    <row r="18354" spans="1:11">
      <c r="A18354" s="1">
        <v>2167</v>
      </c>
      <c r="B18354" s="2" t="s">
        <v>5</v>
      </c>
      <c r="C18354" s="1">
        <v>42.818899999999999</v>
      </c>
      <c r="D18354" s="1">
        <v>-75.535700000000006</v>
      </c>
      <c r="E18354" t="s">
        <v>32</v>
      </c>
      <c r="F18354" s="1">
        <v>35.08</v>
      </c>
      <c r="G18354" s="1">
        <v>-106.65</v>
      </c>
      <c r="H18354" s="1" t="s">
        <v>2</v>
      </c>
      <c r="I18354" s="1">
        <f>3958.756*ACOS(COS(RADIANS(90-C18354))*COS(RADIANS(90-F18354))+SIN(RADIANS(90-C18354))*SIN(RADIANS(90-F18354))*COS(RADIANS(D18354-G18354)))</f>
        <v>1743.8484350987283</v>
      </c>
      <c r="J18354" s="1">
        <f>I18354/A18354</f>
        <v>0.80472931938104675</v>
      </c>
      <c r="K18354" s="1"/>
    </row>
    <row r="18355" spans="1:11">
      <c r="A18355" s="1">
        <v>2167</v>
      </c>
      <c r="B18355" s="2" t="s">
        <v>5</v>
      </c>
      <c r="C18355" s="1">
        <v>42.818899999999999</v>
      </c>
      <c r="D18355" s="1">
        <v>-75.535700000000006</v>
      </c>
      <c r="E18355" t="s">
        <v>32</v>
      </c>
      <c r="F18355" s="1">
        <v>35.08</v>
      </c>
      <c r="G18355" s="1">
        <v>-106.65</v>
      </c>
      <c r="H18355" s="1" t="s">
        <v>2</v>
      </c>
      <c r="I18355" s="1">
        <f>3958.756*ACOS(COS(RADIANS(90-C18355))*COS(RADIANS(90-F18355))+SIN(RADIANS(90-C18355))*SIN(RADIANS(90-F18355))*COS(RADIANS(D18355-G18355)))</f>
        <v>1743.8484350987283</v>
      </c>
      <c r="J18355" s="1">
        <f>I18355/A18355</f>
        <v>0.80472931938104675</v>
      </c>
      <c r="K18355" s="1"/>
    </row>
    <row r="18356" spans="1:11">
      <c r="A18356" s="1">
        <v>3364</v>
      </c>
      <c r="B18356" s="2" t="s">
        <v>5</v>
      </c>
      <c r="C18356" s="1">
        <v>42.818899999999999</v>
      </c>
      <c r="D18356" s="1">
        <v>-75.535700000000006</v>
      </c>
      <c r="E18356" t="s">
        <v>32</v>
      </c>
      <c r="F18356" s="1">
        <v>35.08</v>
      </c>
      <c r="G18356" s="1">
        <v>-106.65</v>
      </c>
      <c r="H18356" s="1" t="s">
        <v>2</v>
      </c>
      <c r="I18356" s="1">
        <f>3958.756*ACOS(COS(RADIANS(90-C18356))*COS(RADIANS(90-F18356))+SIN(RADIANS(90-C18356))*SIN(RADIANS(90-F18356))*COS(RADIANS(D18356-G18356)))</f>
        <v>1743.8484350987283</v>
      </c>
      <c r="J18356" s="1">
        <f>I18356/A18356</f>
        <v>0.51838538498773135</v>
      </c>
      <c r="K18356" s="1"/>
    </row>
    <row r="18357" spans="1:11">
      <c r="A18357" s="1">
        <v>3364</v>
      </c>
      <c r="B18357" s="2" t="s">
        <v>5</v>
      </c>
      <c r="C18357" s="1">
        <v>42.818899999999999</v>
      </c>
      <c r="D18357" s="1">
        <v>-75.535700000000006</v>
      </c>
      <c r="E18357" t="s">
        <v>32</v>
      </c>
      <c r="F18357" s="1">
        <v>35.08</v>
      </c>
      <c r="G18357" s="1">
        <v>-106.65</v>
      </c>
      <c r="H18357" s="1" t="s">
        <v>2</v>
      </c>
      <c r="I18357" s="1">
        <f>3958.756*ACOS(COS(RADIANS(90-C18357))*COS(RADIANS(90-F18357))+SIN(RADIANS(90-C18357))*SIN(RADIANS(90-F18357))*COS(RADIANS(D18357-G18357)))</f>
        <v>1743.8484350987283</v>
      </c>
      <c r="J18357" s="1">
        <f>I18357/A18357</f>
        <v>0.51838538498773135</v>
      </c>
      <c r="K18357" s="1"/>
    </row>
    <row r="18358" spans="1:11">
      <c r="A18358" s="1">
        <v>6282</v>
      </c>
      <c r="B18358" s="2" t="s">
        <v>5</v>
      </c>
      <c r="C18358" s="1">
        <v>42.818899999999999</v>
      </c>
      <c r="D18358" s="1">
        <v>-75.535700000000006</v>
      </c>
      <c r="E18358" t="s">
        <v>32</v>
      </c>
      <c r="F18358" s="1">
        <v>35.08</v>
      </c>
      <c r="G18358" s="1">
        <v>-106.65</v>
      </c>
      <c r="H18358" s="1" t="s">
        <v>2</v>
      </c>
      <c r="I18358" s="1">
        <f>3958.756*ACOS(COS(RADIANS(90-C18358))*COS(RADIANS(90-F18358))+SIN(RADIANS(90-C18358))*SIN(RADIANS(90-F18358))*COS(RADIANS(D18358-G18358)))</f>
        <v>1743.8484350987283</v>
      </c>
      <c r="J18358" s="1">
        <f>I18358/A18358</f>
        <v>0.27759446595013182</v>
      </c>
      <c r="K18358" s="1"/>
    </row>
    <row r="18359" spans="1:11">
      <c r="A18359" s="1">
        <v>16474</v>
      </c>
      <c r="B18359" s="2" t="s">
        <v>5</v>
      </c>
      <c r="C18359" s="1">
        <v>42.818899999999999</v>
      </c>
      <c r="D18359" s="1">
        <v>-75.535700000000006</v>
      </c>
      <c r="E18359" t="s">
        <v>32</v>
      </c>
      <c r="F18359" s="1">
        <v>35.08</v>
      </c>
      <c r="G18359" s="1">
        <v>-106.65</v>
      </c>
      <c r="H18359" s="1" t="s">
        <v>2</v>
      </c>
      <c r="I18359" s="1">
        <f>3958.756*ACOS(COS(RADIANS(90-C18359))*COS(RADIANS(90-F18359))+SIN(RADIANS(90-C18359))*SIN(RADIANS(90-F18359))*COS(RADIANS(D18359-G18359)))</f>
        <v>1743.8484350987283</v>
      </c>
      <c r="J18359" s="1">
        <f>I18359/A18359</f>
        <v>0.1058545851097929</v>
      </c>
      <c r="K18359" s="1"/>
    </row>
    <row r="18360" spans="1:11">
      <c r="A18360" s="1">
        <v>31074</v>
      </c>
      <c r="B18360" s="2" t="s">
        <v>5</v>
      </c>
      <c r="C18360" s="1">
        <v>42.818899999999999</v>
      </c>
      <c r="D18360" s="1">
        <v>-75.535700000000006</v>
      </c>
      <c r="E18360" t="s">
        <v>32</v>
      </c>
      <c r="F18360" s="1">
        <v>35.08</v>
      </c>
      <c r="G18360" s="1">
        <v>-106.65</v>
      </c>
      <c r="H18360" s="1" t="s">
        <v>2</v>
      </c>
      <c r="I18360" s="1">
        <f>3958.756*ACOS(COS(RADIANS(90-C18360))*COS(RADIANS(90-F18360))+SIN(RADIANS(90-C18360))*SIN(RADIANS(90-F18360))*COS(RADIANS(D18360-G18360)))</f>
        <v>1743.8484350987283</v>
      </c>
      <c r="J18360" s="1">
        <f>I18360/A18360</f>
        <v>5.6119213332648785E-2</v>
      </c>
      <c r="K18360" s="1"/>
    </row>
    <row r="18361" spans="1:11">
      <c r="A18361" s="1">
        <v>32763</v>
      </c>
      <c r="B18361" s="2" t="s">
        <v>5</v>
      </c>
      <c r="C18361" s="1">
        <v>42.818899999999999</v>
      </c>
      <c r="D18361" s="1">
        <v>-75.535700000000006</v>
      </c>
      <c r="E18361" t="s">
        <v>32</v>
      </c>
      <c r="F18361" s="1">
        <v>35.08</v>
      </c>
      <c r="G18361" s="1">
        <v>-106.65</v>
      </c>
      <c r="H18361" s="1" t="s">
        <v>2</v>
      </c>
      <c r="I18361" s="1">
        <f>3958.756*ACOS(COS(RADIANS(90-C18361))*COS(RADIANS(90-F18361))+SIN(RADIANS(90-C18361))*SIN(RADIANS(90-F18361))*COS(RADIANS(D18361-G18361)))</f>
        <v>1743.8484350987283</v>
      </c>
      <c r="J18361" s="1">
        <f>I18361/A18361</f>
        <v>5.3226152522623943E-2</v>
      </c>
      <c r="K18361" s="1"/>
    </row>
    <row r="18362" spans="1:11">
      <c r="A18362" s="1">
        <v>32772</v>
      </c>
      <c r="B18362" s="2" t="s">
        <v>5</v>
      </c>
      <c r="C18362" s="1">
        <v>42.818899999999999</v>
      </c>
      <c r="D18362" s="1">
        <v>-75.535700000000006</v>
      </c>
      <c r="E18362" t="s">
        <v>32</v>
      </c>
      <c r="F18362" s="1">
        <v>35.08</v>
      </c>
      <c r="G18362" s="1">
        <v>-106.65</v>
      </c>
      <c r="H18362" s="1" t="s">
        <v>2</v>
      </c>
      <c r="I18362" s="1">
        <f>3958.756*ACOS(COS(RADIANS(90-C18362))*COS(RADIANS(90-F18362))+SIN(RADIANS(90-C18362))*SIN(RADIANS(90-F18362))*COS(RADIANS(D18362-G18362)))</f>
        <v>1743.8484350987283</v>
      </c>
      <c r="J18362" s="1">
        <f>I18362/A18362</f>
        <v>5.3211535307540837E-2</v>
      </c>
      <c r="K18362" s="1"/>
    </row>
    <row r="18363" spans="1:11">
      <c r="A18363" s="1">
        <v>40842</v>
      </c>
      <c r="B18363" s="2" t="s">
        <v>5</v>
      </c>
      <c r="C18363" s="1">
        <v>42.818899999999999</v>
      </c>
      <c r="D18363" s="1">
        <v>-75.535700000000006</v>
      </c>
      <c r="E18363" t="s">
        <v>32</v>
      </c>
      <c r="F18363" s="1">
        <v>35.08</v>
      </c>
      <c r="G18363" s="1">
        <v>-106.65</v>
      </c>
      <c r="H18363" s="1" t="s">
        <v>2</v>
      </c>
      <c r="I18363" s="1">
        <f>3958.756*ACOS(COS(RADIANS(90-C18363))*COS(RADIANS(90-F18363))+SIN(RADIANS(90-C18363))*SIN(RADIANS(90-F18363))*COS(RADIANS(D18363-G18363)))</f>
        <v>1743.8484350987283</v>
      </c>
      <c r="J18363" s="1">
        <f>I18363/A18363</f>
        <v>4.2697429976463648E-2</v>
      </c>
      <c r="K18363" s="1"/>
    </row>
    <row r="18364" spans="1:11">
      <c r="A18364" s="1">
        <v>49985</v>
      </c>
      <c r="B18364" s="2" t="s">
        <v>5</v>
      </c>
      <c r="C18364" s="1">
        <v>42.818899999999999</v>
      </c>
      <c r="D18364" s="1">
        <v>-75.535700000000006</v>
      </c>
      <c r="E18364" t="s">
        <v>32</v>
      </c>
      <c r="F18364" s="1">
        <v>35.08</v>
      </c>
      <c r="G18364" s="1">
        <v>-106.65</v>
      </c>
      <c r="H18364" s="1" t="s">
        <v>2</v>
      </c>
      <c r="I18364" s="1">
        <f>3958.756*ACOS(COS(RADIANS(90-C18364))*COS(RADIANS(90-F18364))+SIN(RADIANS(90-C18364))*SIN(RADIANS(90-F18364))*COS(RADIANS(D18364-G18364)))</f>
        <v>1743.8484350987283</v>
      </c>
      <c r="J18364" s="1">
        <f>I18364/A18364</f>
        <v>3.4887434932454303E-2</v>
      </c>
      <c r="K18364" s="1"/>
    </row>
    <row r="18365" spans="1:11">
      <c r="A18365" s="1">
        <v>58142</v>
      </c>
      <c r="B18365" s="2" t="s">
        <v>5</v>
      </c>
      <c r="C18365" s="1">
        <v>42.818899999999999</v>
      </c>
      <c r="D18365" s="1">
        <v>-75.535700000000006</v>
      </c>
      <c r="E18365" t="s">
        <v>32</v>
      </c>
      <c r="F18365" s="1">
        <v>35.08</v>
      </c>
      <c r="G18365" s="1">
        <v>-106.65</v>
      </c>
      <c r="H18365" s="1" t="s">
        <v>2</v>
      </c>
      <c r="I18365" s="1">
        <f>3958.756*ACOS(COS(RADIANS(90-C18365))*COS(RADIANS(90-F18365))+SIN(RADIANS(90-C18365))*SIN(RADIANS(90-F18365))*COS(RADIANS(D18365-G18365)))</f>
        <v>1743.8484350987283</v>
      </c>
      <c r="J18365" s="1">
        <f>I18365/A18365</f>
        <v>2.9992921383831452E-2</v>
      </c>
      <c r="K18365" s="1"/>
    </row>
    <row r="18366" spans="1:11">
      <c r="A18366" s="1">
        <v>65132</v>
      </c>
      <c r="B18366" s="2" t="s">
        <v>5</v>
      </c>
      <c r="C18366" s="1">
        <v>42.818899999999999</v>
      </c>
      <c r="D18366" s="1">
        <v>-75.535700000000006</v>
      </c>
      <c r="E18366" t="s">
        <v>32</v>
      </c>
      <c r="F18366" s="1">
        <v>35.08</v>
      </c>
      <c r="G18366" s="1">
        <v>-106.65</v>
      </c>
      <c r="H18366" s="1" t="s">
        <v>2</v>
      </c>
      <c r="I18366" s="1">
        <f>3958.756*ACOS(COS(RADIANS(90-C18366))*COS(RADIANS(90-F18366))+SIN(RADIANS(90-C18366))*SIN(RADIANS(90-F18366))*COS(RADIANS(D18366-G18366)))</f>
        <v>1743.8484350987283</v>
      </c>
      <c r="J18366" s="1">
        <f>I18366/A18366</f>
        <v>2.6774065514627653E-2</v>
      </c>
      <c r="K18366" s="1"/>
    </row>
    <row r="18367" spans="1:11">
      <c r="A18367" s="1">
        <v>74361</v>
      </c>
      <c r="B18367" s="2" t="s">
        <v>5</v>
      </c>
      <c r="C18367" s="1">
        <v>42.818899999999999</v>
      </c>
      <c r="D18367" s="1">
        <v>-75.535700000000006</v>
      </c>
      <c r="E18367" t="s">
        <v>32</v>
      </c>
      <c r="F18367" s="1">
        <v>35.08</v>
      </c>
      <c r="G18367" s="1">
        <v>-106.65</v>
      </c>
      <c r="H18367" s="1" t="s">
        <v>2</v>
      </c>
      <c r="I18367" s="1">
        <f>3958.756*ACOS(COS(RADIANS(90-C18367))*COS(RADIANS(90-F18367))+SIN(RADIANS(90-C18367))*SIN(RADIANS(90-F18367))*COS(RADIANS(D18367-G18367)))</f>
        <v>1743.8484350987283</v>
      </c>
      <c r="J18367" s="1">
        <f>I18367/A18367</f>
        <v>2.3451115976099411E-2</v>
      </c>
      <c r="K18367" s="1"/>
    </row>
    <row r="18368" spans="1:11">
      <c r="A18368" s="1">
        <v>39</v>
      </c>
      <c r="B18368" s="2" t="s">
        <v>32</v>
      </c>
      <c r="C18368" s="1">
        <v>35.08</v>
      </c>
      <c r="D18368" s="1">
        <v>-106.65</v>
      </c>
      <c r="E18368" t="s">
        <v>38</v>
      </c>
      <c r="F18368" s="1">
        <v>39.980899999999998</v>
      </c>
      <c r="G18368" s="1">
        <v>-75.156999999999996</v>
      </c>
      <c r="H18368" s="1" t="s">
        <v>2</v>
      </c>
      <c r="I18368" s="1">
        <f>3958.756*ACOS(COS(RADIANS(90-C18368))*COS(RADIANS(90-F18368))+SIN(RADIANS(90-C18368))*SIN(RADIANS(90-F18368))*COS(RADIANS(D18368-G18368)))</f>
        <v>1749.0170754890298</v>
      </c>
      <c r="J18368" s="1">
        <f>I18368/A18368</f>
        <v>44.846591679205893</v>
      </c>
      <c r="K18368" s="1"/>
    </row>
    <row r="18369" spans="1:11">
      <c r="A18369" s="1">
        <v>70</v>
      </c>
      <c r="B18369" s="2" t="s">
        <v>38</v>
      </c>
      <c r="C18369" s="1">
        <v>39.980899999999998</v>
      </c>
      <c r="D18369" s="1">
        <v>-75.156999999999996</v>
      </c>
      <c r="E18369" t="s">
        <v>32</v>
      </c>
      <c r="F18369" s="1">
        <v>35.08</v>
      </c>
      <c r="G18369" s="1">
        <v>-106.65</v>
      </c>
      <c r="H18369" s="1" t="s">
        <v>2</v>
      </c>
      <c r="I18369" s="1">
        <f>3958.756*ACOS(COS(RADIANS(90-C18369))*COS(RADIANS(90-F18369))+SIN(RADIANS(90-C18369))*SIN(RADIANS(90-F18369))*COS(RADIANS(D18369-G18369)))</f>
        <v>1749.0170754890298</v>
      </c>
      <c r="J18369" s="1">
        <f>I18369/A18369</f>
        <v>24.985958221271854</v>
      </c>
      <c r="K18369" s="1"/>
    </row>
    <row r="18370" spans="1:11">
      <c r="A18370" s="1">
        <v>70</v>
      </c>
      <c r="B18370" s="2" t="s">
        <v>38</v>
      </c>
      <c r="C18370" s="1">
        <v>39.980899999999998</v>
      </c>
      <c r="D18370" s="1">
        <v>-75.156999999999996</v>
      </c>
      <c r="E18370" t="s">
        <v>32</v>
      </c>
      <c r="F18370" s="1">
        <v>35.08</v>
      </c>
      <c r="G18370" s="1">
        <v>-106.65</v>
      </c>
      <c r="H18370" s="1" t="s">
        <v>2</v>
      </c>
      <c r="I18370" s="1">
        <f>3958.756*ACOS(COS(RADIANS(90-C18370))*COS(RADIANS(90-F18370))+SIN(RADIANS(90-C18370))*SIN(RADIANS(90-F18370))*COS(RADIANS(D18370-G18370)))</f>
        <v>1749.0170754890298</v>
      </c>
      <c r="J18370" s="1">
        <f>I18370/A18370</f>
        <v>24.985958221271854</v>
      </c>
      <c r="K18370" s="1"/>
    </row>
    <row r="18371" spans="1:11">
      <c r="A18371" s="1">
        <v>912</v>
      </c>
      <c r="B18371" s="2" t="s">
        <v>38</v>
      </c>
      <c r="C18371" s="1">
        <v>39.980899999999998</v>
      </c>
      <c r="D18371" s="1">
        <v>-75.156999999999996</v>
      </c>
      <c r="E18371" t="s">
        <v>32</v>
      </c>
      <c r="F18371" s="1">
        <v>35.08</v>
      </c>
      <c r="G18371" s="1">
        <v>-106.65</v>
      </c>
      <c r="H18371" s="1" t="s">
        <v>2</v>
      </c>
      <c r="I18371" s="1">
        <f>3958.756*ACOS(COS(RADIANS(90-C18371))*COS(RADIANS(90-F18371))+SIN(RADIANS(90-C18371))*SIN(RADIANS(90-F18371))*COS(RADIANS(D18371-G18371)))</f>
        <v>1749.0170754890298</v>
      </c>
      <c r="J18371" s="1">
        <f>I18371/A18371</f>
        <v>1.9177818810186731</v>
      </c>
      <c r="K18371" s="1"/>
    </row>
    <row r="18372" spans="1:11">
      <c r="A18372" s="1">
        <v>912</v>
      </c>
      <c r="B18372" s="2" t="s">
        <v>38</v>
      </c>
      <c r="C18372" s="1">
        <v>39.980899999999998</v>
      </c>
      <c r="D18372" s="1">
        <v>-75.156999999999996</v>
      </c>
      <c r="E18372" t="s">
        <v>32</v>
      </c>
      <c r="F18372" s="1">
        <v>35.08</v>
      </c>
      <c r="G18372" s="1">
        <v>-106.65</v>
      </c>
      <c r="H18372" s="1" t="s">
        <v>2</v>
      </c>
      <c r="I18372" s="1">
        <f>3958.756*ACOS(COS(RADIANS(90-C18372))*COS(RADIANS(90-F18372))+SIN(RADIANS(90-C18372))*SIN(RADIANS(90-F18372))*COS(RADIANS(D18372-G18372)))</f>
        <v>1749.0170754890298</v>
      </c>
      <c r="J18372" s="1">
        <f>I18372/A18372</f>
        <v>1.9177818810186731</v>
      </c>
      <c r="K18372" s="1"/>
    </row>
    <row r="18373" spans="1:11">
      <c r="A18373" s="1">
        <v>985</v>
      </c>
      <c r="B18373" s="2" t="s">
        <v>38</v>
      </c>
      <c r="C18373" s="1">
        <v>39.980899999999998</v>
      </c>
      <c r="D18373" s="1">
        <v>-75.156999999999996</v>
      </c>
      <c r="E18373" t="s">
        <v>32</v>
      </c>
      <c r="F18373" s="1">
        <v>35.08</v>
      </c>
      <c r="G18373" s="1">
        <v>-106.65</v>
      </c>
      <c r="H18373" s="1" t="s">
        <v>2</v>
      </c>
      <c r="I18373" s="1">
        <f>3958.756*ACOS(COS(RADIANS(90-C18373))*COS(RADIANS(90-F18373))+SIN(RADIANS(90-C18373))*SIN(RADIANS(90-F18373))*COS(RADIANS(D18373-G18373)))</f>
        <v>1749.0170754890298</v>
      </c>
      <c r="J18373" s="1">
        <f>I18373/A18373</f>
        <v>1.7756518532883552</v>
      </c>
      <c r="K18373" s="1"/>
    </row>
    <row r="18374" spans="1:11">
      <c r="A18374" s="1">
        <v>985</v>
      </c>
      <c r="B18374" s="2" t="s">
        <v>38</v>
      </c>
      <c r="C18374" s="1">
        <v>39.980899999999998</v>
      </c>
      <c r="D18374" s="1">
        <v>-75.156999999999996</v>
      </c>
      <c r="E18374" t="s">
        <v>32</v>
      </c>
      <c r="F18374" s="1">
        <v>35.08</v>
      </c>
      <c r="G18374" s="1">
        <v>-106.65</v>
      </c>
      <c r="H18374" s="1" t="s">
        <v>2</v>
      </c>
      <c r="I18374" s="1">
        <f>3958.756*ACOS(COS(RADIANS(90-C18374))*COS(RADIANS(90-F18374))+SIN(RADIANS(90-C18374))*SIN(RADIANS(90-F18374))*COS(RADIANS(D18374-G18374)))</f>
        <v>1749.0170754890298</v>
      </c>
      <c r="J18374" s="1">
        <f>I18374/A18374</f>
        <v>1.7756518532883552</v>
      </c>
      <c r="K18374" s="1"/>
    </row>
    <row r="18375" spans="1:11">
      <c r="A18375" s="1">
        <v>1042</v>
      </c>
      <c r="B18375" s="2" t="s">
        <v>38</v>
      </c>
      <c r="C18375" s="1">
        <v>39.980899999999998</v>
      </c>
      <c r="D18375" s="1">
        <v>-75.156999999999996</v>
      </c>
      <c r="E18375" t="s">
        <v>32</v>
      </c>
      <c r="F18375" s="1">
        <v>35.08</v>
      </c>
      <c r="G18375" s="1">
        <v>-106.65</v>
      </c>
      <c r="H18375" s="1" t="s">
        <v>2</v>
      </c>
      <c r="I18375" s="1">
        <f>3958.756*ACOS(COS(RADIANS(90-C18375))*COS(RADIANS(90-F18375))+SIN(RADIANS(90-C18375))*SIN(RADIANS(90-F18375))*COS(RADIANS(D18375-G18375)))</f>
        <v>1749.0170754890298</v>
      </c>
      <c r="J18375" s="1">
        <f>I18375/A18375</f>
        <v>1.6785192663042512</v>
      </c>
      <c r="K18375" s="1"/>
    </row>
    <row r="18376" spans="1:11">
      <c r="A18376" s="1">
        <v>1042</v>
      </c>
      <c r="B18376" s="2" t="s">
        <v>38</v>
      </c>
      <c r="C18376" s="1">
        <v>39.980899999999998</v>
      </c>
      <c r="D18376" s="1">
        <v>-75.156999999999996</v>
      </c>
      <c r="E18376" t="s">
        <v>32</v>
      </c>
      <c r="F18376" s="1">
        <v>35.08</v>
      </c>
      <c r="G18376" s="1">
        <v>-106.65</v>
      </c>
      <c r="H18376" s="1" t="s">
        <v>2</v>
      </c>
      <c r="I18376" s="1">
        <f>3958.756*ACOS(COS(RADIANS(90-C18376))*COS(RADIANS(90-F18376))+SIN(RADIANS(90-C18376))*SIN(RADIANS(90-F18376))*COS(RADIANS(D18376-G18376)))</f>
        <v>1749.0170754890298</v>
      </c>
      <c r="J18376" s="1">
        <f>I18376/A18376</f>
        <v>1.6785192663042512</v>
      </c>
      <c r="K18376" s="1"/>
    </row>
    <row r="18377" spans="1:11">
      <c r="A18377" s="1">
        <v>1097</v>
      </c>
      <c r="B18377" s="2" t="s">
        <v>38</v>
      </c>
      <c r="C18377" s="1">
        <v>39.980899999999998</v>
      </c>
      <c r="D18377" s="1">
        <v>-75.156999999999996</v>
      </c>
      <c r="E18377" t="s">
        <v>32</v>
      </c>
      <c r="F18377" s="1">
        <v>35.08</v>
      </c>
      <c r="G18377" s="1">
        <v>-106.65</v>
      </c>
      <c r="H18377" s="1" t="s">
        <v>2</v>
      </c>
      <c r="I18377" s="1">
        <f>3958.756*ACOS(COS(RADIANS(90-C18377))*COS(RADIANS(90-F18377))+SIN(RADIANS(90-C18377))*SIN(RADIANS(90-F18377))*COS(RADIANS(D18377-G18377)))</f>
        <v>1749.0170754890298</v>
      </c>
      <c r="J18377" s="1">
        <f>I18377/A18377</f>
        <v>1.5943637880483408</v>
      </c>
      <c r="K18377" s="1"/>
    </row>
    <row r="18378" spans="1:11">
      <c r="A18378" s="1">
        <v>1097</v>
      </c>
      <c r="B18378" s="2" t="s">
        <v>38</v>
      </c>
      <c r="C18378" s="1">
        <v>39.980899999999998</v>
      </c>
      <c r="D18378" s="1">
        <v>-75.156999999999996</v>
      </c>
      <c r="E18378" t="s">
        <v>32</v>
      </c>
      <c r="F18378" s="1">
        <v>35.08</v>
      </c>
      <c r="G18378" s="1">
        <v>-106.65</v>
      </c>
      <c r="H18378" s="1" t="s">
        <v>2</v>
      </c>
      <c r="I18378" s="1">
        <f>3958.756*ACOS(COS(RADIANS(90-C18378))*COS(RADIANS(90-F18378))+SIN(RADIANS(90-C18378))*SIN(RADIANS(90-F18378))*COS(RADIANS(D18378-G18378)))</f>
        <v>1749.0170754890298</v>
      </c>
      <c r="J18378" s="1">
        <f>I18378/A18378</f>
        <v>1.5943637880483408</v>
      </c>
      <c r="K18378" s="1"/>
    </row>
    <row r="18379" spans="1:11">
      <c r="A18379" s="1">
        <v>1211</v>
      </c>
      <c r="B18379" s="2" t="s">
        <v>38</v>
      </c>
      <c r="C18379" s="1">
        <v>39.980899999999998</v>
      </c>
      <c r="D18379" s="1">
        <v>-75.156999999999996</v>
      </c>
      <c r="E18379" t="s">
        <v>32</v>
      </c>
      <c r="F18379" s="1">
        <v>35.08</v>
      </c>
      <c r="G18379" s="1">
        <v>-106.65</v>
      </c>
      <c r="H18379" s="1" t="s">
        <v>2</v>
      </c>
      <c r="I18379" s="1">
        <f>3958.756*ACOS(COS(RADIANS(90-C18379))*COS(RADIANS(90-F18379))+SIN(RADIANS(90-C18379))*SIN(RADIANS(90-F18379))*COS(RADIANS(D18379-G18379)))</f>
        <v>1749.0170754890298</v>
      </c>
      <c r="J18379" s="1">
        <f>I18379/A18379</f>
        <v>1.4442750416920147</v>
      </c>
      <c r="K18379" s="1"/>
    </row>
    <row r="18380" spans="1:11">
      <c r="A18380" s="1">
        <v>1211</v>
      </c>
      <c r="B18380" s="2" t="s">
        <v>38</v>
      </c>
      <c r="C18380" s="1">
        <v>39.980899999999998</v>
      </c>
      <c r="D18380" s="1">
        <v>-75.156999999999996</v>
      </c>
      <c r="E18380" t="s">
        <v>32</v>
      </c>
      <c r="F18380" s="1">
        <v>35.08</v>
      </c>
      <c r="G18380" s="1">
        <v>-106.65</v>
      </c>
      <c r="H18380" s="1" t="s">
        <v>2</v>
      </c>
      <c r="I18380" s="1">
        <f>3958.756*ACOS(COS(RADIANS(90-C18380))*COS(RADIANS(90-F18380))+SIN(RADIANS(90-C18380))*SIN(RADIANS(90-F18380))*COS(RADIANS(D18380-G18380)))</f>
        <v>1749.0170754890298</v>
      </c>
      <c r="J18380" s="1">
        <f>I18380/A18380</f>
        <v>1.4442750416920147</v>
      </c>
      <c r="K18380" s="1"/>
    </row>
    <row r="18381" spans="1:11">
      <c r="A18381" s="1">
        <v>1310</v>
      </c>
      <c r="B18381" s="2" t="s">
        <v>38</v>
      </c>
      <c r="C18381" s="1">
        <v>39.980899999999998</v>
      </c>
      <c r="D18381" s="1">
        <v>-75.156999999999996</v>
      </c>
      <c r="E18381" t="s">
        <v>32</v>
      </c>
      <c r="F18381" s="1">
        <v>35.08</v>
      </c>
      <c r="G18381" s="1">
        <v>-106.65</v>
      </c>
      <c r="H18381" s="1" t="s">
        <v>2</v>
      </c>
      <c r="I18381" s="1">
        <f>3958.756*ACOS(COS(RADIANS(90-C18381))*COS(RADIANS(90-F18381))+SIN(RADIANS(90-C18381))*SIN(RADIANS(90-F18381))*COS(RADIANS(D18381-G18381)))</f>
        <v>1749.0170754890298</v>
      </c>
      <c r="J18381" s="1">
        <f>I18381/A18381</f>
        <v>1.3351275385412442</v>
      </c>
      <c r="K18381" s="1"/>
    </row>
    <row r="18382" spans="1:11">
      <c r="A18382" s="1">
        <v>1313</v>
      </c>
      <c r="B18382" s="2" t="s">
        <v>38</v>
      </c>
      <c r="C18382" s="1">
        <v>39.980899999999998</v>
      </c>
      <c r="D18382" s="1">
        <v>-75.156999999999996</v>
      </c>
      <c r="E18382" t="s">
        <v>32</v>
      </c>
      <c r="F18382" s="1">
        <v>35.08</v>
      </c>
      <c r="G18382" s="1">
        <v>-106.65</v>
      </c>
      <c r="H18382" s="1" t="s">
        <v>2</v>
      </c>
      <c r="I18382" s="1">
        <f>3958.756*ACOS(COS(RADIANS(90-C18382))*COS(RADIANS(90-F18382))+SIN(RADIANS(90-C18382))*SIN(RADIANS(90-F18382))*COS(RADIANS(D18382-G18382)))</f>
        <v>1749.0170754890298</v>
      </c>
      <c r="J18382" s="1">
        <f>I18382/A18382</f>
        <v>1.332076980570472</v>
      </c>
      <c r="K18382" s="1"/>
    </row>
    <row r="18383" spans="1:11">
      <c r="A18383" s="1">
        <v>1313</v>
      </c>
      <c r="B18383" s="2" t="s">
        <v>38</v>
      </c>
      <c r="C18383" s="1">
        <v>39.980899999999998</v>
      </c>
      <c r="D18383" s="1">
        <v>-75.156999999999996</v>
      </c>
      <c r="E18383" t="s">
        <v>32</v>
      </c>
      <c r="F18383" s="1">
        <v>35.08</v>
      </c>
      <c r="G18383" s="1">
        <v>-106.65</v>
      </c>
      <c r="H18383" s="1" t="s">
        <v>2</v>
      </c>
      <c r="I18383" s="1">
        <f>3958.756*ACOS(COS(RADIANS(90-C18383))*COS(RADIANS(90-F18383))+SIN(RADIANS(90-C18383))*SIN(RADIANS(90-F18383))*COS(RADIANS(D18383-G18383)))</f>
        <v>1749.0170754890298</v>
      </c>
      <c r="J18383" s="1">
        <f>I18383/A18383</f>
        <v>1.332076980570472</v>
      </c>
      <c r="K18383" s="1"/>
    </row>
    <row r="18384" spans="1:11">
      <c r="A18384" s="1">
        <v>1349</v>
      </c>
      <c r="B18384" s="2" t="s">
        <v>38</v>
      </c>
      <c r="C18384" s="1">
        <v>39.980899999999998</v>
      </c>
      <c r="D18384" s="1">
        <v>-75.156999999999996</v>
      </c>
      <c r="E18384" t="s">
        <v>32</v>
      </c>
      <c r="F18384" s="1">
        <v>35.08</v>
      </c>
      <c r="G18384" s="1">
        <v>-106.65</v>
      </c>
      <c r="H18384" s="1" t="s">
        <v>2</v>
      </c>
      <c r="I18384" s="1">
        <f>3958.756*ACOS(COS(RADIANS(90-C18384))*COS(RADIANS(90-F18384))+SIN(RADIANS(90-C18384))*SIN(RADIANS(90-F18384))*COS(RADIANS(D18384-G18384)))</f>
        <v>1749.0170754890298</v>
      </c>
      <c r="J18384" s="1">
        <f>I18384/A18384</f>
        <v>1.2965285956182577</v>
      </c>
      <c r="K18384" s="1"/>
    </row>
    <row r="18385" spans="1:11">
      <c r="A18385" s="1">
        <v>1349</v>
      </c>
      <c r="B18385" s="2" t="s">
        <v>38</v>
      </c>
      <c r="C18385" s="1">
        <v>39.980899999999998</v>
      </c>
      <c r="D18385" s="1">
        <v>-75.156999999999996</v>
      </c>
      <c r="E18385" t="s">
        <v>32</v>
      </c>
      <c r="F18385" s="1">
        <v>35.08</v>
      </c>
      <c r="G18385" s="1">
        <v>-106.65</v>
      </c>
      <c r="H18385" s="1" t="s">
        <v>2</v>
      </c>
      <c r="I18385" s="1">
        <f>3958.756*ACOS(COS(RADIANS(90-C18385))*COS(RADIANS(90-F18385))+SIN(RADIANS(90-C18385))*SIN(RADIANS(90-F18385))*COS(RADIANS(D18385-G18385)))</f>
        <v>1749.0170754890298</v>
      </c>
      <c r="J18385" s="1">
        <f>I18385/A18385</f>
        <v>1.2965285956182577</v>
      </c>
      <c r="K18385" s="1"/>
    </row>
    <row r="18386" spans="1:11">
      <c r="A18386" s="1">
        <v>1479</v>
      </c>
      <c r="B18386" s="2" t="s">
        <v>38</v>
      </c>
      <c r="C18386" s="1">
        <v>39.980899999999998</v>
      </c>
      <c r="D18386" s="1">
        <v>-75.156999999999996</v>
      </c>
      <c r="E18386" t="s">
        <v>32</v>
      </c>
      <c r="F18386" s="1">
        <v>35.08</v>
      </c>
      <c r="G18386" s="1">
        <v>-106.65</v>
      </c>
      <c r="H18386" s="1" t="s">
        <v>2</v>
      </c>
      <c r="I18386" s="1">
        <f>3958.756*ACOS(COS(RADIANS(90-C18386))*COS(RADIANS(90-F18386))+SIN(RADIANS(90-C18386))*SIN(RADIANS(90-F18386))*COS(RADIANS(D18386-G18386)))</f>
        <v>1749.0170754890298</v>
      </c>
      <c r="J18386" s="1">
        <f>I18386/A18386</f>
        <v>1.1825673262265246</v>
      </c>
      <c r="K18386" s="1"/>
    </row>
    <row r="18387" spans="1:11">
      <c r="A18387" s="1">
        <v>1479</v>
      </c>
      <c r="B18387" s="2" t="s">
        <v>38</v>
      </c>
      <c r="C18387" s="1">
        <v>39.980899999999998</v>
      </c>
      <c r="D18387" s="1">
        <v>-75.156999999999996</v>
      </c>
      <c r="E18387" t="s">
        <v>32</v>
      </c>
      <c r="F18387" s="1">
        <v>35.08</v>
      </c>
      <c r="G18387" s="1">
        <v>-106.65</v>
      </c>
      <c r="H18387" s="1" t="s">
        <v>2</v>
      </c>
      <c r="I18387" s="1">
        <f>3958.756*ACOS(COS(RADIANS(90-C18387))*COS(RADIANS(90-F18387))+SIN(RADIANS(90-C18387))*SIN(RADIANS(90-F18387))*COS(RADIANS(D18387-G18387)))</f>
        <v>1749.0170754890298</v>
      </c>
      <c r="J18387" s="1">
        <f>I18387/A18387</f>
        <v>1.1825673262265246</v>
      </c>
      <c r="K18387" s="1"/>
    </row>
    <row r="18388" spans="1:11">
      <c r="A18388" s="1">
        <v>1639</v>
      </c>
      <c r="B18388" s="2" t="s">
        <v>38</v>
      </c>
      <c r="C18388" s="1">
        <v>39.980899999999998</v>
      </c>
      <c r="D18388" s="1">
        <v>-75.156999999999996</v>
      </c>
      <c r="E18388" t="s">
        <v>32</v>
      </c>
      <c r="F18388" s="1">
        <v>35.08</v>
      </c>
      <c r="G18388" s="1">
        <v>-106.65</v>
      </c>
      <c r="H18388" s="1" t="s">
        <v>2</v>
      </c>
      <c r="I18388" s="1">
        <f>3958.756*ACOS(COS(RADIANS(90-C18388))*COS(RADIANS(90-F18388))+SIN(RADIANS(90-C18388))*SIN(RADIANS(90-F18388))*COS(RADIANS(D18388-G18388)))</f>
        <v>1749.0170754890298</v>
      </c>
      <c r="J18388" s="1">
        <f>I18388/A18388</f>
        <v>1.0671245121958692</v>
      </c>
      <c r="K18388" s="1"/>
    </row>
    <row r="18389" spans="1:11">
      <c r="A18389" s="1">
        <v>1639</v>
      </c>
      <c r="B18389" s="2" t="s">
        <v>38</v>
      </c>
      <c r="C18389" s="1">
        <v>39.980899999999998</v>
      </c>
      <c r="D18389" s="1">
        <v>-75.156999999999996</v>
      </c>
      <c r="E18389" t="s">
        <v>32</v>
      </c>
      <c r="F18389" s="1">
        <v>35.08</v>
      </c>
      <c r="G18389" s="1">
        <v>-106.65</v>
      </c>
      <c r="H18389" s="1" t="s">
        <v>2</v>
      </c>
      <c r="I18389" s="1">
        <f>3958.756*ACOS(COS(RADIANS(90-C18389))*COS(RADIANS(90-F18389))+SIN(RADIANS(90-C18389))*SIN(RADIANS(90-F18389))*COS(RADIANS(D18389-G18389)))</f>
        <v>1749.0170754890298</v>
      </c>
      <c r="J18389" s="1">
        <f>I18389/A18389</f>
        <v>1.0671245121958692</v>
      </c>
      <c r="K18389" s="1"/>
    </row>
    <row r="18390" spans="1:11">
      <c r="A18390" s="1">
        <v>2303</v>
      </c>
      <c r="B18390" s="2" t="s">
        <v>38</v>
      </c>
      <c r="C18390" s="1">
        <v>39.980899999999998</v>
      </c>
      <c r="D18390" s="1">
        <v>-75.156999999999996</v>
      </c>
      <c r="E18390" t="s">
        <v>32</v>
      </c>
      <c r="F18390" s="1">
        <v>35.08</v>
      </c>
      <c r="G18390" s="1">
        <v>-106.65</v>
      </c>
      <c r="H18390" s="1" t="s">
        <v>2</v>
      </c>
      <c r="I18390" s="1">
        <f>3958.756*ACOS(COS(RADIANS(90-C18390))*COS(RADIANS(90-F18390))+SIN(RADIANS(90-C18390))*SIN(RADIANS(90-F18390))*COS(RADIANS(D18390-G18390)))</f>
        <v>1749.0170754890298</v>
      </c>
      <c r="J18390" s="1">
        <f>I18390/A18390</f>
        <v>0.75945161766783753</v>
      </c>
      <c r="K18390" s="1"/>
    </row>
    <row r="18391" spans="1:11">
      <c r="A18391" s="1">
        <v>2303</v>
      </c>
      <c r="B18391" s="2" t="s">
        <v>38</v>
      </c>
      <c r="C18391" s="1">
        <v>39.980899999999998</v>
      </c>
      <c r="D18391" s="1">
        <v>-75.156999999999996</v>
      </c>
      <c r="E18391" t="s">
        <v>32</v>
      </c>
      <c r="F18391" s="1">
        <v>35.08</v>
      </c>
      <c r="G18391" s="1">
        <v>-106.65</v>
      </c>
      <c r="H18391" s="1" t="s">
        <v>2</v>
      </c>
      <c r="I18391" s="1">
        <f>3958.756*ACOS(COS(RADIANS(90-C18391))*COS(RADIANS(90-F18391))+SIN(RADIANS(90-C18391))*SIN(RADIANS(90-F18391))*COS(RADIANS(D18391-G18391)))</f>
        <v>1749.0170754890298</v>
      </c>
      <c r="J18391" s="1">
        <f>I18391/A18391</f>
        <v>0.75945161766783753</v>
      </c>
      <c r="K18391" s="1"/>
    </row>
    <row r="18392" spans="1:11">
      <c r="A18392" s="1">
        <v>2690</v>
      </c>
      <c r="B18392" s="2" t="s">
        <v>38</v>
      </c>
      <c r="C18392" s="1">
        <v>39.980899999999998</v>
      </c>
      <c r="D18392" s="1">
        <v>-75.156999999999996</v>
      </c>
      <c r="E18392" t="s">
        <v>32</v>
      </c>
      <c r="F18392" s="1">
        <v>35.08</v>
      </c>
      <c r="G18392" s="1">
        <v>-106.65</v>
      </c>
      <c r="H18392" s="1" t="s">
        <v>2</v>
      </c>
      <c r="I18392" s="1">
        <f>3958.756*ACOS(COS(RADIANS(90-C18392))*COS(RADIANS(90-F18392))+SIN(RADIANS(90-C18392))*SIN(RADIANS(90-F18392))*COS(RADIANS(D18392-G18392)))</f>
        <v>1749.0170754890298</v>
      </c>
      <c r="J18392" s="1">
        <f>I18392/A18392</f>
        <v>0.65019222137138655</v>
      </c>
      <c r="K18392" s="1"/>
    </row>
    <row r="18393" spans="1:11">
      <c r="A18393" s="1">
        <v>2690</v>
      </c>
      <c r="B18393" s="2" t="s">
        <v>38</v>
      </c>
      <c r="C18393" s="1">
        <v>39.980899999999998</v>
      </c>
      <c r="D18393" s="1">
        <v>-75.156999999999996</v>
      </c>
      <c r="E18393" t="s">
        <v>32</v>
      </c>
      <c r="F18393" s="1">
        <v>35.08</v>
      </c>
      <c r="G18393" s="1">
        <v>-106.65</v>
      </c>
      <c r="H18393" s="1" t="s">
        <v>2</v>
      </c>
      <c r="I18393" s="1">
        <f>3958.756*ACOS(COS(RADIANS(90-C18393))*COS(RADIANS(90-F18393))+SIN(RADIANS(90-C18393))*SIN(RADIANS(90-F18393))*COS(RADIANS(D18393-G18393)))</f>
        <v>1749.0170754890298</v>
      </c>
      <c r="J18393" s="1">
        <f>I18393/A18393</f>
        <v>0.65019222137138655</v>
      </c>
      <c r="K18393" s="1"/>
    </row>
    <row r="18394" spans="1:11">
      <c r="A18394" s="1">
        <v>3295</v>
      </c>
      <c r="B18394" s="2" t="s">
        <v>32</v>
      </c>
      <c r="C18394" s="1">
        <v>35.08</v>
      </c>
      <c r="D18394" s="1">
        <v>-106.65</v>
      </c>
      <c r="E18394" t="s">
        <v>38</v>
      </c>
      <c r="F18394" s="1">
        <v>39.980899999999998</v>
      </c>
      <c r="G18394" s="1">
        <v>-75.156999999999996</v>
      </c>
      <c r="H18394" s="1" t="s">
        <v>2</v>
      </c>
      <c r="I18394" s="1">
        <f>3958.756*ACOS(COS(RADIANS(90-C18394))*COS(RADIANS(90-F18394))+SIN(RADIANS(90-C18394))*SIN(RADIANS(90-F18394))*COS(RADIANS(D18394-G18394)))</f>
        <v>1749.0170754890298</v>
      </c>
      <c r="J18394" s="1">
        <f>I18394/A18394</f>
        <v>0.5308094311044097</v>
      </c>
      <c r="K18394" s="1"/>
    </row>
    <row r="18395" spans="1:11">
      <c r="A18395" s="1">
        <v>5114</v>
      </c>
      <c r="B18395" s="2" t="s">
        <v>38</v>
      </c>
      <c r="C18395" s="1">
        <v>39.980899999999998</v>
      </c>
      <c r="D18395" s="1">
        <v>-75.156999999999996</v>
      </c>
      <c r="E18395" t="s">
        <v>32</v>
      </c>
      <c r="F18395" s="1">
        <v>35.08</v>
      </c>
      <c r="G18395" s="1">
        <v>-106.65</v>
      </c>
      <c r="H18395" s="1" t="s">
        <v>2</v>
      </c>
      <c r="I18395" s="1">
        <f>3958.756*ACOS(COS(RADIANS(90-C18395))*COS(RADIANS(90-F18395))+SIN(RADIANS(90-C18395))*SIN(RADIANS(90-F18395))*COS(RADIANS(D18395-G18395)))</f>
        <v>1749.0170754890298</v>
      </c>
      <c r="J18395" s="1">
        <f>I18395/A18395</f>
        <v>0.34200568546911025</v>
      </c>
      <c r="K18395" s="1"/>
    </row>
    <row r="18396" spans="1:11">
      <c r="A18396" s="1">
        <v>18274</v>
      </c>
      <c r="B18396" s="2" t="s">
        <v>38</v>
      </c>
      <c r="C18396" s="1">
        <v>39.980899999999998</v>
      </c>
      <c r="D18396" s="1">
        <v>-75.156999999999996</v>
      </c>
      <c r="E18396" t="s">
        <v>32</v>
      </c>
      <c r="F18396" s="1">
        <v>35.08</v>
      </c>
      <c r="G18396" s="1">
        <v>-106.65</v>
      </c>
      <c r="H18396" s="1" t="s">
        <v>2</v>
      </c>
      <c r="I18396" s="1">
        <f>3958.756*ACOS(COS(RADIANS(90-C18396))*COS(RADIANS(90-F18396))+SIN(RADIANS(90-C18396))*SIN(RADIANS(90-F18396))*COS(RADIANS(D18396-G18396)))</f>
        <v>1749.0170754890298</v>
      </c>
      <c r="J18396" s="1">
        <f>I18396/A18396</f>
        <v>9.5710685974008419E-2</v>
      </c>
      <c r="K18396" s="1"/>
    </row>
    <row r="18397" spans="1:11">
      <c r="A18397" s="1">
        <v>21916</v>
      </c>
      <c r="B18397" s="2" t="s">
        <v>32</v>
      </c>
      <c r="C18397" s="1">
        <v>35.08</v>
      </c>
      <c r="D18397" s="1">
        <v>-106.65</v>
      </c>
      <c r="E18397" t="s">
        <v>38</v>
      </c>
      <c r="F18397" s="1">
        <v>39.980899999999998</v>
      </c>
      <c r="G18397" s="1">
        <v>-75.156999999999996</v>
      </c>
      <c r="H18397" s="1" t="s">
        <v>2</v>
      </c>
      <c r="I18397" s="1">
        <f>3958.756*ACOS(COS(RADIANS(90-C18397))*COS(RADIANS(90-F18397))+SIN(RADIANS(90-C18397))*SIN(RADIANS(90-F18397))*COS(RADIANS(D18397-G18397)))</f>
        <v>1749.0170754890298</v>
      </c>
      <c r="J18397" s="1">
        <f>I18397/A18397</f>
        <v>7.9805488021948798E-2</v>
      </c>
      <c r="K18397" s="1"/>
    </row>
    <row r="18398" spans="1:11">
      <c r="A18398" s="1">
        <v>45981</v>
      </c>
      <c r="B18398" s="2" t="s">
        <v>38</v>
      </c>
      <c r="C18398" s="1">
        <v>39.980899999999998</v>
      </c>
      <c r="D18398" s="1">
        <v>-75.156999999999996</v>
      </c>
      <c r="E18398" t="s">
        <v>32</v>
      </c>
      <c r="F18398" s="1">
        <v>35.08</v>
      </c>
      <c r="G18398" s="1">
        <v>-106.65</v>
      </c>
      <c r="H18398" s="1" t="s">
        <v>2</v>
      </c>
      <c r="I18398" s="1">
        <f>3958.756*ACOS(COS(RADIANS(90-C18398))*COS(RADIANS(90-F18398))+SIN(RADIANS(90-C18398))*SIN(RADIANS(90-F18398))*COS(RADIANS(D18398-G18398)))</f>
        <v>1749.0170754890298</v>
      </c>
      <c r="J18398" s="1">
        <f>I18398/A18398</f>
        <v>3.8037821610861659E-2</v>
      </c>
      <c r="K18398" s="1"/>
    </row>
    <row r="18399" spans="1:11">
      <c r="A18399" s="1">
        <v>46192</v>
      </c>
      <c r="B18399" s="2" t="s">
        <v>38</v>
      </c>
      <c r="C18399" s="1">
        <v>39.980899999999998</v>
      </c>
      <c r="D18399" s="1">
        <v>-75.156999999999996</v>
      </c>
      <c r="E18399" t="s">
        <v>32</v>
      </c>
      <c r="F18399" s="1">
        <v>35.08</v>
      </c>
      <c r="G18399" s="1">
        <v>-106.65</v>
      </c>
      <c r="H18399" s="1" t="s">
        <v>2</v>
      </c>
      <c r="I18399" s="1">
        <f>3958.756*ACOS(COS(RADIANS(90-C18399))*COS(RADIANS(90-F18399))+SIN(RADIANS(90-C18399))*SIN(RADIANS(90-F18399))*COS(RADIANS(D18399-G18399)))</f>
        <v>1749.0170754890298</v>
      </c>
      <c r="J18399" s="1">
        <f>I18399/A18399</f>
        <v>3.7864069005218E-2</v>
      </c>
      <c r="K18399" s="1"/>
    </row>
    <row r="18400" spans="1:11">
      <c r="A18400" s="1">
        <v>47153</v>
      </c>
      <c r="B18400" s="2" t="s">
        <v>38</v>
      </c>
      <c r="C18400" s="1">
        <v>39.980899999999998</v>
      </c>
      <c r="D18400" s="1">
        <v>-75.156999999999996</v>
      </c>
      <c r="E18400" t="s">
        <v>32</v>
      </c>
      <c r="F18400" s="1">
        <v>35.08</v>
      </c>
      <c r="G18400" s="1">
        <v>-106.65</v>
      </c>
      <c r="H18400" s="1" t="s">
        <v>2</v>
      </c>
      <c r="I18400" s="1">
        <f>3958.756*ACOS(COS(RADIANS(90-C18400))*COS(RADIANS(90-F18400))+SIN(RADIANS(90-C18400))*SIN(RADIANS(90-F18400))*COS(RADIANS(D18400-G18400)))</f>
        <v>1749.0170754890298</v>
      </c>
      <c r="J18400" s="1">
        <f>I18400/A18400</f>
        <v>3.7092381725214299E-2</v>
      </c>
      <c r="K18400" s="1"/>
    </row>
    <row r="18401" spans="1:11">
      <c r="A18401" s="1">
        <v>47254</v>
      </c>
      <c r="B18401" s="2" t="s">
        <v>38</v>
      </c>
      <c r="C18401" s="1">
        <v>39.980899999999998</v>
      </c>
      <c r="D18401" s="1">
        <v>-75.156999999999996</v>
      </c>
      <c r="E18401" t="s">
        <v>32</v>
      </c>
      <c r="F18401" s="1">
        <v>35.08</v>
      </c>
      <c r="G18401" s="1">
        <v>-106.65</v>
      </c>
      <c r="H18401" s="1" t="s">
        <v>2</v>
      </c>
      <c r="I18401" s="1">
        <f>3958.756*ACOS(COS(RADIANS(90-C18401))*COS(RADIANS(90-F18401))+SIN(RADIANS(90-C18401))*SIN(RADIANS(90-F18401))*COS(RADIANS(D18401-G18401)))</f>
        <v>1749.0170754890298</v>
      </c>
      <c r="J18401" s="1">
        <f>I18401/A18401</f>
        <v>3.7013101017671093E-2</v>
      </c>
      <c r="K18401" s="1"/>
    </row>
    <row r="18402" spans="1:11">
      <c r="A18402" s="1">
        <v>53840</v>
      </c>
      <c r="B18402" s="2" t="s">
        <v>32</v>
      </c>
      <c r="C18402" s="1">
        <v>35.08</v>
      </c>
      <c r="D18402" s="1">
        <v>-106.65</v>
      </c>
      <c r="E18402" t="s">
        <v>38</v>
      </c>
      <c r="F18402" s="1">
        <v>39.980899999999998</v>
      </c>
      <c r="G18402" s="1">
        <v>-75.156999999999996</v>
      </c>
      <c r="H18402" s="1" t="s">
        <v>2</v>
      </c>
      <c r="I18402" s="1">
        <f>3958.756*ACOS(COS(RADIANS(90-C18402))*COS(RADIANS(90-F18402))+SIN(RADIANS(90-C18402))*SIN(RADIANS(90-F18402))*COS(RADIANS(D18402-G18402)))</f>
        <v>1749.0170754890298</v>
      </c>
      <c r="J18402" s="1">
        <f>I18402/A18402</f>
        <v>3.2485458311460436E-2</v>
      </c>
      <c r="K18402" s="1"/>
    </row>
    <row r="18403" spans="1:11">
      <c r="A18403" s="1">
        <v>59113</v>
      </c>
      <c r="B18403" s="2" t="s">
        <v>32</v>
      </c>
      <c r="C18403" s="1">
        <v>35.08</v>
      </c>
      <c r="D18403" s="1">
        <v>-106.65</v>
      </c>
      <c r="E18403" t="s">
        <v>38</v>
      </c>
      <c r="F18403" s="1">
        <v>39.980899999999998</v>
      </c>
      <c r="G18403" s="1">
        <v>-75.156999999999996</v>
      </c>
      <c r="H18403" s="1" t="s">
        <v>2</v>
      </c>
      <c r="I18403" s="1">
        <f>3958.756*ACOS(COS(RADIANS(90-C18403))*COS(RADIANS(90-F18403))+SIN(RADIANS(90-C18403))*SIN(RADIANS(90-F18403))*COS(RADIANS(D18403-G18403)))</f>
        <v>1749.0170754890298</v>
      </c>
      <c r="J18403" s="1">
        <f>I18403/A18403</f>
        <v>2.9587689264443183E-2</v>
      </c>
      <c r="K18403" s="1"/>
    </row>
    <row r="18404" spans="1:11">
      <c r="A18404" s="1">
        <v>69507</v>
      </c>
      <c r="B18404" s="2" t="s">
        <v>32</v>
      </c>
      <c r="C18404" s="1">
        <v>35.08</v>
      </c>
      <c r="D18404" s="1">
        <v>-106.65</v>
      </c>
      <c r="E18404" t="s">
        <v>38</v>
      </c>
      <c r="F18404" s="1">
        <v>39.980899999999998</v>
      </c>
      <c r="G18404" s="1">
        <v>-75.156999999999996</v>
      </c>
      <c r="H18404" s="1" t="s">
        <v>2</v>
      </c>
      <c r="I18404" s="1">
        <f>3958.756*ACOS(COS(RADIANS(90-C18404))*COS(RADIANS(90-F18404))+SIN(RADIANS(90-C18404))*SIN(RADIANS(90-F18404))*COS(RADIANS(D18404-G18404)))</f>
        <v>1749.0170754890298</v>
      </c>
      <c r="J18404" s="1">
        <f>I18404/A18404</f>
        <v>2.5163178895492969E-2</v>
      </c>
      <c r="K18404" s="1"/>
    </row>
    <row r="18405" spans="1:11">
      <c r="A18405" s="1">
        <v>70185</v>
      </c>
      <c r="B18405" s="2" t="s">
        <v>38</v>
      </c>
      <c r="C18405" s="1">
        <v>39.980899999999998</v>
      </c>
      <c r="D18405" s="1">
        <v>-75.156999999999996</v>
      </c>
      <c r="E18405" t="s">
        <v>32</v>
      </c>
      <c r="F18405" s="1">
        <v>35.08</v>
      </c>
      <c r="G18405" s="1">
        <v>-106.65</v>
      </c>
      <c r="H18405" s="1" t="s">
        <v>2</v>
      </c>
      <c r="I18405" s="1">
        <f>3958.756*ACOS(COS(RADIANS(90-C18405))*COS(RADIANS(90-F18405))+SIN(RADIANS(90-C18405))*SIN(RADIANS(90-F18405))*COS(RADIANS(D18405-G18405)))</f>
        <v>1749.0170754890298</v>
      </c>
      <c r="J18405" s="1">
        <f>I18405/A18405</f>
        <v>2.4920097962371303E-2</v>
      </c>
      <c r="K18405" s="1"/>
    </row>
    <row r="18406" spans="1:11">
      <c r="A18406" s="1">
        <v>76662</v>
      </c>
      <c r="B18406" s="2" t="s">
        <v>38</v>
      </c>
      <c r="C18406" s="1">
        <v>39.980899999999998</v>
      </c>
      <c r="D18406" s="1">
        <v>-75.156999999999996</v>
      </c>
      <c r="E18406" t="s">
        <v>32</v>
      </c>
      <c r="F18406" s="1">
        <v>35.08</v>
      </c>
      <c r="G18406" s="1">
        <v>-106.65</v>
      </c>
      <c r="H18406" s="1" t="s">
        <v>2</v>
      </c>
      <c r="I18406" s="1">
        <f>3958.756*ACOS(COS(RADIANS(90-C18406))*COS(RADIANS(90-F18406))+SIN(RADIANS(90-C18406))*SIN(RADIANS(90-F18406))*COS(RADIANS(D18406-G18406)))</f>
        <v>1749.0170754890298</v>
      </c>
      <c r="J18406" s="1">
        <f>I18406/A18406</f>
        <v>2.2814654920156399E-2</v>
      </c>
      <c r="K18406" s="1"/>
    </row>
    <row r="18407" spans="1:11">
      <c r="A18407" s="1">
        <v>78745</v>
      </c>
      <c r="B18407" s="2" t="s">
        <v>38</v>
      </c>
      <c r="C18407" s="1">
        <v>39.980899999999998</v>
      </c>
      <c r="D18407" s="1">
        <v>-75.156999999999996</v>
      </c>
      <c r="E18407" t="s">
        <v>32</v>
      </c>
      <c r="F18407" s="1">
        <v>35.08</v>
      </c>
      <c r="G18407" s="1">
        <v>-106.65</v>
      </c>
      <c r="H18407" s="1" t="s">
        <v>2</v>
      </c>
      <c r="I18407" s="1">
        <f>3958.756*ACOS(COS(RADIANS(90-C18407))*COS(RADIANS(90-F18407))+SIN(RADIANS(90-C18407))*SIN(RADIANS(90-F18407))*COS(RADIANS(D18407-G18407)))</f>
        <v>1749.0170754890298</v>
      </c>
      <c r="J18407" s="1">
        <f>I18407/A18407</f>
        <v>2.2211150872931993E-2</v>
      </c>
      <c r="K18407" s="1"/>
    </row>
    <row r="18408" spans="1:11">
      <c r="A18408" s="1">
        <v>79561</v>
      </c>
      <c r="B18408" s="2" t="s">
        <v>38</v>
      </c>
      <c r="C18408" s="1">
        <v>39.980899999999998</v>
      </c>
      <c r="D18408" s="1">
        <v>-75.156999999999996</v>
      </c>
      <c r="E18408" t="s">
        <v>32</v>
      </c>
      <c r="F18408" s="1">
        <v>35.08</v>
      </c>
      <c r="G18408" s="1">
        <v>-106.65</v>
      </c>
      <c r="H18408" s="1" t="s">
        <v>2</v>
      </c>
      <c r="I18408" s="1">
        <f>3958.756*ACOS(COS(RADIANS(90-C18408))*COS(RADIANS(90-F18408))+SIN(RADIANS(90-C18408))*SIN(RADIANS(90-F18408))*COS(RADIANS(D18408-G18408)))</f>
        <v>1749.0170754890298</v>
      </c>
      <c r="J18408" s="1">
        <f>I18408/A18408</f>
        <v>2.198334706060796E-2</v>
      </c>
      <c r="K18408" s="1"/>
    </row>
    <row r="18409" spans="1:11">
      <c r="A18409" s="1">
        <v>3</v>
      </c>
      <c r="B18409" s="2" t="s">
        <v>4</v>
      </c>
      <c r="C18409" s="1">
        <v>39.6798</v>
      </c>
      <c r="D18409" s="1">
        <v>-104.96299999999999</v>
      </c>
      <c r="E18409" t="s">
        <v>29</v>
      </c>
      <c r="F18409" s="1">
        <v>42.654400000000003</v>
      </c>
      <c r="G18409" s="1">
        <v>-71.326599999999999</v>
      </c>
      <c r="H18409" s="1" t="s">
        <v>2</v>
      </c>
      <c r="I18409" s="1">
        <f>3958.756*ACOS(COS(RADIANS(90-C18409))*COS(RADIANS(90-F18409))+SIN(RADIANS(90-C18409))*SIN(RADIANS(90-F18409))*COS(RADIANS(D18409-G18409)))</f>
        <v>1749.9085694532764</v>
      </c>
      <c r="J18409" s="1">
        <f>I18409/A18409</f>
        <v>583.30285648442543</v>
      </c>
      <c r="K18409" s="1"/>
    </row>
    <row r="18410" spans="1:11">
      <c r="A18410" s="1">
        <v>3</v>
      </c>
      <c r="B18410" s="2" t="s">
        <v>4</v>
      </c>
      <c r="C18410" s="1">
        <v>39.6798</v>
      </c>
      <c r="D18410" s="1">
        <v>-104.96299999999999</v>
      </c>
      <c r="E18410" t="s">
        <v>29</v>
      </c>
      <c r="F18410" s="1">
        <v>42.654400000000003</v>
      </c>
      <c r="G18410" s="1">
        <v>-71.326599999999999</v>
      </c>
      <c r="H18410" s="1" t="s">
        <v>2</v>
      </c>
      <c r="I18410" s="1">
        <f>3958.756*ACOS(COS(RADIANS(90-C18410))*COS(RADIANS(90-F18410))+SIN(RADIANS(90-C18410))*SIN(RADIANS(90-F18410))*COS(RADIANS(D18410-G18410)))</f>
        <v>1749.9085694532764</v>
      </c>
      <c r="J18410" s="1">
        <f>I18410/A18410</f>
        <v>583.30285648442543</v>
      </c>
      <c r="K18410" s="1"/>
    </row>
    <row r="18411" spans="1:11">
      <c r="A18411" s="1">
        <v>3</v>
      </c>
      <c r="B18411" s="2" t="s">
        <v>4</v>
      </c>
      <c r="C18411" s="1">
        <v>39.6798</v>
      </c>
      <c r="D18411" s="1">
        <v>-104.96299999999999</v>
      </c>
      <c r="E18411" t="s">
        <v>29</v>
      </c>
      <c r="F18411" s="1">
        <v>42.654400000000003</v>
      </c>
      <c r="G18411" s="1">
        <v>-71.326599999999999</v>
      </c>
      <c r="H18411" s="1" t="s">
        <v>2</v>
      </c>
      <c r="I18411" s="1">
        <f>3958.756*ACOS(COS(RADIANS(90-C18411))*COS(RADIANS(90-F18411))+SIN(RADIANS(90-C18411))*SIN(RADIANS(90-F18411))*COS(RADIANS(D18411-G18411)))</f>
        <v>1749.9085694532764</v>
      </c>
      <c r="J18411" s="1">
        <f>I18411/A18411</f>
        <v>583.30285648442543</v>
      </c>
      <c r="K18411" s="1"/>
    </row>
    <row r="18412" spans="1:11">
      <c r="A18412" s="1">
        <v>3</v>
      </c>
      <c r="B18412" s="2" t="s">
        <v>4</v>
      </c>
      <c r="C18412" s="1">
        <v>39.6798</v>
      </c>
      <c r="D18412" s="1">
        <v>-104.96299999999999</v>
      </c>
      <c r="E18412" t="s">
        <v>29</v>
      </c>
      <c r="F18412" s="1">
        <v>42.654400000000003</v>
      </c>
      <c r="G18412" s="1">
        <v>-71.326599999999999</v>
      </c>
      <c r="H18412" s="1" t="s">
        <v>2</v>
      </c>
      <c r="I18412" s="1">
        <f>3958.756*ACOS(COS(RADIANS(90-C18412))*COS(RADIANS(90-F18412))+SIN(RADIANS(90-C18412))*SIN(RADIANS(90-F18412))*COS(RADIANS(D18412-G18412)))</f>
        <v>1749.9085694532764</v>
      </c>
      <c r="J18412" s="1">
        <f>I18412/A18412</f>
        <v>583.30285648442543</v>
      </c>
      <c r="K18412" s="1"/>
    </row>
    <row r="18413" spans="1:11">
      <c r="A18413" s="1">
        <v>3</v>
      </c>
      <c r="B18413" s="2" t="s">
        <v>4</v>
      </c>
      <c r="C18413" s="1">
        <v>39.6798</v>
      </c>
      <c r="D18413" s="1">
        <v>-104.96299999999999</v>
      </c>
      <c r="E18413" t="s">
        <v>29</v>
      </c>
      <c r="F18413" s="1">
        <v>42.654400000000003</v>
      </c>
      <c r="G18413" s="1">
        <v>-71.326599999999999</v>
      </c>
      <c r="H18413" s="1" t="s">
        <v>2</v>
      </c>
      <c r="I18413" s="1">
        <f>3958.756*ACOS(COS(RADIANS(90-C18413))*COS(RADIANS(90-F18413))+SIN(RADIANS(90-C18413))*SIN(RADIANS(90-F18413))*COS(RADIANS(D18413-G18413)))</f>
        <v>1749.9085694532764</v>
      </c>
      <c r="J18413" s="1">
        <f>I18413/A18413</f>
        <v>583.30285648442543</v>
      </c>
      <c r="K18413" s="1"/>
    </row>
    <row r="18414" spans="1:11">
      <c r="A18414" s="1">
        <v>3</v>
      </c>
      <c r="B18414" s="2" t="s">
        <v>4</v>
      </c>
      <c r="C18414" s="1">
        <v>39.6798</v>
      </c>
      <c r="D18414" s="1">
        <v>-104.96299999999999</v>
      </c>
      <c r="E18414" t="s">
        <v>29</v>
      </c>
      <c r="F18414" s="1">
        <v>42.654400000000003</v>
      </c>
      <c r="G18414" s="1">
        <v>-71.326599999999999</v>
      </c>
      <c r="H18414" s="1" t="s">
        <v>2</v>
      </c>
      <c r="I18414" s="1">
        <f>3958.756*ACOS(COS(RADIANS(90-C18414))*COS(RADIANS(90-F18414))+SIN(RADIANS(90-C18414))*SIN(RADIANS(90-F18414))*COS(RADIANS(D18414-G18414)))</f>
        <v>1749.9085694532764</v>
      </c>
      <c r="J18414" s="1">
        <f>I18414/A18414</f>
        <v>583.30285648442543</v>
      </c>
      <c r="K18414" s="1"/>
    </row>
    <row r="18415" spans="1:11">
      <c r="A18415" s="1">
        <v>3</v>
      </c>
      <c r="B18415" s="2" t="s">
        <v>4</v>
      </c>
      <c r="C18415" s="1">
        <v>39.6798</v>
      </c>
      <c r="D18415" s="1">
        <v>-104.96299999999999</v>
      </c>
      <c r="E18415" t="s">
        <v>29</v>
      </c>
      <c r="F18415" s="1">
        <v>42.654400000000003</v>
      </c>
      <c r="G18415" s="1">
        <v>-71.326599999999999</v>
      </c>
      <c r="H18415" s="1" t="s">
        <v>2</v>
      </c>
      <c r="I18415" s="1">
        <f>3958.756*ACOS(COS(RADIANS(90-C18415))*COS(RADIANS(90-F18415))+SIN(RADIANS(90-C18415))*SIN(RADIANS(90-F18415))*COS(RADIANS(D18415-G18415)))</f>
        <v>1749.9085694532764</v>
      </c>
      <c r="J18415" s="1">
        <f>I18415/A18415</f>
        <v>583.30285648442543</v>
      </c>
      <c r="K18415" s="1"/>
    </row>
    <row r="18416" spans="1:11">
      <c r="A18416" s="1">
        <v>3</v>
      </c>
      <c r="B18416" s="2" t="s">
        <v>4</v>
      </c>
      <c r="C18416" s="1">
        <v>39.6798</v>
      </c>
      <c r="D18416" s="1">
        <v>-104.96299999999999</v>
      </c>
      <c r="E18416" t="s">
        <v>29</v>
      </c>
      <c r="F18416" s="1">
        <v>42.654400000000003</v>
      </c>
      <c r="G18416" s="1">
        <v>-71.326599999999999</v>
      </c>
      <c r="H18416" s="1" t="s">
        <v>2</v>
      </c>
      <c r="I18416" s="1">
        <f>3958.756*ACOS(COS(RADIANS(90-C18416))*COS(RADIANS(90-F18416))+SIN(RADIANS(90-C18416))*SIN(RADIANS(90-F18416))*COS(RADIANS(D18416-G18416)))</f>
        <v>1749.9085694532764</v>
      </c>
      <c r="J18416" s="1">
        <f>I18416/A18416</f>
        <v>583.30285648442543</v>
      </c>
      <c r="K18416" s="1"/>
    </row>
    <row r="18417" spans="1:11">
      <c r="A18417" s="1">
        <v>3</v>
      </c>
      <c r="B18417" s="2" t="s">
        <v>4</v>
      </c>
      <c r="C18417" s="1">
        <v>39.6798</v>
      </c>
      <c r="D18417" s="1">
        <v>-104.96299999999999</v>
      </c>
      <c r="E18417" t="s">
        <v>29</v>
      </c>
      <c r="F18417" s="1">
        <v>42.654400000000003</v>
      </c>
      <c r="G18417" s="1">
        <v>-71.326599999999999</v>
      </c>
      <c r="H18417" s="1" t="s">
        <v>2</v>
      </c>
      <c r="I18417" s="1">
        <f>3958.756*ACOS(COS(RADIANS(90-C18417))*COS(RADIANS(90-F18417))+SIN(RADIANS(90-C18417))*SIN(RADIANS(90-F18417))*COS(RADIANS(D18417-G18417)))</f>
        <v>1749.9085694532764</v>
      </c>
      <c r="J18417" s="1">
        <f>I18417/A18417</f>
        <v>583.30285648442543</v>
      </c>
      <c r="K18417" s="1"/>
    </row>
    <row r="18418" spans="1:11">
      <c r="A18418" s="1">
        <v>4</v>
      </c>
      <c r="B18418" s="2" t="s">
        <v>4</v>
      </c>
      <c r="C18418" s="1">
        <v>39.6798</v>
      </c>
      <c r="D18418" s="1">
        <v>-104.96299999999999</v>
      </c>
      <c r="E18418" t="s">
        <v>29</v>
      </c>
      <c r="F18418" s="1">
        <v>42.654400000000003</v>
      </c>
      <c r="G18418" s="1">
        <v>-71.326599999999999</v>
      </c>
      <c r="H18418" s="1" t="s">
        <v>2</v>
      </c>
      <c r="I18418" s="1">
        <f>3958.756*ACOS(COS(RADIANS(90-C18418))*COS(RADIANS(90-F18418))+SIN(RADIANS(90-C18418))*SIN(RADIANS(90-F18418))*COS(RADIANS(D18418-G18418)))</f>
        <v>1749.9085694532764</v>
      </c>
      <c r="J18418" s="1">
        <f>I18418/A18418</f>
        <v>437.4771423633191</v>
      </c>
      <c r="K18418" s="1"/>
    </row>
    <row r="18419" spans="1:11">
      <c r="A18419" s="1">
        <v>4</v>
      </c>
      <c r="B18419" s="2" t="s">
        <v>4</v>
      </c>
      <c r="C18419" s="1">
        <v>39.6798</v>
      </c>
      <c r="D18419" s="1">
        <v>-104.96299999999999</v>
      </c>
      <c r="E18419" t="s">
        <v>29</v>
      </c>
      <c r="F18419" s="1">
        <v>42.654400000000003</v>
      </c>
      <c r="G18419" s="1">
        <v>-71.326599999999999</v>
      </c>
      <c r="H18419" s="1" t="s">
        <v>2</v>
      </c>
      <c r="I18419" s="1">
        <f>3958.756*ACOS(COS(RADIANS(90-C18419))*COS(RADIANS(90-F18419))+SIN(RADIANS(90-C18419))*SIN(RADIANS(90-F18419))*COS(RADIANS(D18419-G18419)))</f>
        <v>1749.9085694532764</v>
      </c>
      <c r="J18419" s="1">
        <f>I18419/A18419</f>
        <v>437.4771423633191</v>
      </c>
      <c r="K18419" s="1"/>
    </row>
    <row r="18420" spans="1:11">
      <c r="A18420" s="1">
        <v>4</v>
      </c>
      <c r="B18420" s="2" t="s">
        <v>4</v>
      </c>
      <c r="C18420" s="1">
        <v>39.6798</v>
      </c>
      <c r="D18420" s="1">
        <v>-104.96299999999999</v>
      </c>
      <c r="E18420" t="s">
        <v>29</v>
      </c>
      <c r="F18420" s="1">
        <v>42.654400000000003</v>
      </c>
      <c r="G18420" s="1">
        <v>-71.326599999999999</v>
      </c>
      <c r="H18420" s="1" t="s">
        <v>2</v>
      </c>
      <c r="I18420" s="1">
        <f>3958.756*ACOS(COS(RADIANS(90-C18420))*COS(RADIANS(90-F18420))+SIN(RADIANS(90-C18420))*SIN(RADIANS(90-F18420))*COS(RADIANS(D18420-G18420)))</f>
        <v>1749.9085694532764</v>
      </c>
      <c r="J18420" s="1">
        <f>I18420/A18420</f>
        <v>437.4771423633191</v>
      </c>
      <c r="K18420" s="1"/>
    </row>
    <row r="18421" spans="1:11">
      <c r="A18421" s="1">
        <v>4</v>
      </c>
      <c r="B18421" s="2" t="s">
        <v>4</v>
      </c>
      <c r="C18421" s="1">
        <v>39.6798</v>
      </c>
      <c r="D18421" s="1">
        <v>-104.96299999999999</v>
      </c>
      <c r="E18421" t="s">
        <v>29</v>
      </c>
      <c r="F18421" s="1">
        <v>42.654400000000003</v>
      </c>
      <c r="G18421" s="1">
        <v>-71.326599999999999</v>
      </c>
      <c r="H18421" s="1" t="s">
        <v>2</v>
      </c>
      <c r="I18421" s="1">
        <f>3958.756*ACOS(COS(RADIANS(90-C18421))*COS(RADIANS(90-F18421))+SIN(RADIANS(90-C18421))*SIN(RADIANS(90-F18421))*COS(RADIANS(D18421-G18421)))</f>
        <v>1749.9085694532764</v>
      </c>
      <c r="J18421" s="1">
        <f>I18421/A18421</f>
        <v>437.4771423633191</v>
      </c>
      <c r="K18421" s="1"/>
    </row>
    <row r="18422" spans="1:11">
      <c r="A18422" s="1">
        <v>4</v>
      </c>
      <c r="B18422" s="2" t="s">
        <v>4</v>
      </c>
      <c r="C18422" s="1">
        <v>39.6798</v>
      </c>
      <c r="D18422" s="1">
        <v>-104.96299999999999</v>
      </c>
      <c r="E18422" t="s">
        <v>29</v>
      </c>
      <c r="F18422" s="1">
        <v>42.654400000000003</v>
      </c>
      <c r="G18422" s="1">
        <v>-71.326599999999999</v>
      </c>
      <c r="H18422" s="1" t="s">
        <v>2</v>
      </c>
      <c r="I18422" s="1">
        <f>3958.756*ACOS(COS(RADIANS(90-C18422))*COS(RADIANS(90-F18422))+SIN(RADIANS(90-C18422))*SIN(RADIANS(90-F18422))*COS(RADIANS(D18422-G18422)))</f>
        <v>1749.9085694532764</v>
      </c>
      <c r="J18422" s="1">
        <f>I18422/A18422</f>
        <v>437.4771423633191</v>
      </c>
      <c r="K18422" s="1"/>
    </row>
    <row r="18423" spans="1:11">
      <c r="A18423" s="1">
        <v>4</v>
      </c>
      <c r="B18423" s="2" t="s">
        <v>4</v>
      </c>
      <c r="C18423" s="1">
        <v>39.6798</v>
      </c>
      <c r="D18423" s="1">
        <v>-104.96299999999999</v>
      </c>
      <c r="E18423" t="s">
        <v>29</v>
      </c>
      <c r="F18423" s="1">
        <v>42.654400000000003</v>
      </c>
      <c r="G18423" s="1">
        <v>-71.326599999999999</v>
      </c>
      <c r="H18423" s="1" t="s">
        <v>2</v>
      </c>
      <c r="I18423" s="1">
        <f>3958.756*ACOS(COS(RADIANS(90-C18423))*COS(RADIANS(90-F18423))+SIN(RADIANS(90-C18423))*SIN(RADIANS(90-F18423))*COS(RADIANS(D18423-G18423)))</f>
        <v>1749.9085694532764</v>
      </c>
      <c r="J18423" s="1">
        <f>I18423/A18423</f>
        <v>437.4771423633191</v>
      </c>
      <c r="K18423" s="1"/>
    </row>
    <row r="18424" spans="1:11">
      <c r="A18424" s="1">
        <v>4</v>
      </c>
      <c r="B18424" s="2" t="s">
        <v>4</v>
      </c>
      <c r="C18424" s="1">
        <v>39.6798</v>
      </c>
      <c r="D18424" s="1">
        <v>-104.96299999999999</v>
      </c>
      <c r="E18424" t="s">
        <v>29</v>
      </c>
      <c r="F18424" s="1">
        <v>42.654400000000003</v>
      </c>
      <c r="G18424" s="1">
        <v>-71.326599999999999</v>
      </c>
      <c r="H18424" s="1" t="s">
        <v>2</v>
      </c>
      <c r="I18424" s="1">
        <f>3958.756*ACOS(COS(RADIANS(90-C18424))*COS(RADIANS(90-F18424))+SIN(RADIANS(90-C18424))*SIN(RADIANS(90-F18424))*COS(RADIANS(D18424-G18424)))</f>
        <v>1749.9085694532764</v>
      </c>
      <c r="J18424" s="1">
        <f>I18424/A18424</f>
        <v>437.4771423633191</v>
      </c>
      <c r="K18424" s="1"/>
    </row>
    <row r="18425" spans="1:11">
      <c r="A18425" s="1">
        <v>4</v>
      </c>
      <c r="B18425" s="2" t="s">
        <v>4</v>
      </c>
      <c r="C18425" s="1">
        <v>39.6798</v>
      </c>
      <c r="D18425" s="1">
        <v>-104.96299999999999</v>
      </c>
      <c r="E18425" t="s">
        <v>29</v>
      </c>
      <c r="F18425" s="1">
        <v>42.654400000000003</v>
      </c>
      <c r="G18425" s="1">
        <v>-71.326599999999999</v>
      </c>
      <c r="H18425" s="1" t="s">
        <v>2</v>
      </c>
      <c r="I18425" s="1">
        <f>3958.756*ACOS(COS(RADIANS(90-C18425))*COS(RADIANS(90-F18425))+SIN(RADIANS(90-C18425))*SIN(RADIANS(90-F18425))*COS(RADIANS(D18425-G18425)))</f>
        <v>1749.9085694532764</v>
      </c>
      <c r="J18425" s="1">
        <f>I18425/A18425</f>
        <v>437.4771423633191</v>
      </c>
      <c r="K18425" s="1"/>
    </row>
    <row r="18426" spans="1:11">
      <c r="A18426" s="1">
        <v>4</v>
      </c>
      <c r="B18426" s="2" t="s">
        <v>4</v>
      </c>
      <c r="C18426" s="1">
        <v>39.6798</v>
      </c>
      <c r="D18426" s="1">
        <v>-104.96299999999999</v>
      </c>
      <c r="E18426" t="s">
        <v>29</v>
      </c>
      <c r="F18426" s="1">
        <v>42.654400000000003</v>
      </c>
      <c r="G18426" s="1">
        <v>-71.326599999999999</v>
      </c>
      <c r="H18426" s="1" t="s">
        <v>2</v>
      </c>
      <c r="I18426" s="1">
        <f>3958.756*ACOS(COS(RADIANS(90-C18426))*COS(RADIANS(90-F18426))+SIN(RADIANS(90-C18426))*SIN(RADIANS(90-F18426))*COS(RADIANS(D18426-G18426)))</f>
        <v>1749.9085694532764</v>
      </c>
      <c r="J18426" s="1">
        <f>I18426/A18426</f>
        <v>437.4771423633191</v>
      </c>
      <c r="K18426" s="1"/>
    </row>
    <row r="18427" spans="1:11">
      <c r="A18427" s="1">
        <v>4</v>
      </c>
      <c r="B18427" s="2" t="s">
        <v>4</v>
      </c>
      <c r="C18427" s="1">
        <v>39.6798</v>
      </c>
      <c r="D18427" s="1">
        <v>-104.96299999999999</v>
      </c>
      <c r="E18427" t="s">
        <v>29</v>
      </c>
      <c r="F18427" s="1">
        <v>42.654400000000003</v>
      </c>
      <c r="G18427" s="1">
        <v>-71.326599999999999</v>
      </c>
      <c r="H18427" s="1" t="s">
        <v>2</v>
      </c>
      <c r="I18427" s="1">
        <f>3958.756*ACOS(COS(RADIANS(90-C18427))*COS(RADIANS(90-F18427))+SIN(RADIANS(90-C18427))*SIN(RADIANS(90-F18427))*COS(RADIANS(D18427-G18427)))</f>
        <v>1749.9085694532764</v>
      </c>
      <c r="J18427" s="1">
        <f>I18427/A18427</f>
        <v>437.4771423633191</v>
      </c>
      <c r="K18427" s="1"/>
    </row>
    <row r="18428" spans="1:11">
      <c r="A18428" s="1">
        <v>4</v>
      </c>
      <c r="B18428" s="2" t="s">
        <v>4</v>
      </c>
      <c r="C18428" s="1">
        <v>39.6798</v>
      </c>
      <c r="D18428" s="1">
        <v>-104.96299999999999</v>
      </c>
      <c r="E18428" t="s">
        <v>29</v>
      </c>
      <c r="F18428" s="1">
        <v>42.654400000000003</v>
      </c>
      <c r="G18428" s="1">
        <v>-71.326599999999999</v>
      </c>
      <c r="H18428" s="1" t="s">
        <v>2</v>
      </c>
      <c r="I18428" s="1">
        <f>3958.756*ACOS(COS(RADIANS(90-C18428))*COS(RADIANS(90-F18428))+SIN(RADIANS(90-C18428))*SIN(RADIANS(90-F18428))*COS(RADIANS(D18428-G18428)))</f>
        <v>1749.9085694532764</v>
      </c>
      <c r="J18428" s="1">
        <f>I18428/A18428</f>
        <v>437.4771423633191</v>
      </c>
      <c r="K18428" s="1"/>
    </row>
    <row r="18429" spans="1:11">
      <c r="A18429" s="1">
        <v>4</v>
      </c>
      <c r="B18429" s="2" t="s">
        <v>4</v>
      </c>
      <c r="C18429" s="1">
        <v>39.6798</v>
      </c>
      <c r="D18429" s="1">
        <v>-104.96299999999999</v>
      </c>
      <c r="E18429" t="s">
        <v>29</v>
      </c>
      <c r="F18429" s="1">
        <v>42.654400000000003</v>
      </c>
      <c r="G18429" s="1">
        <v>-71.326599999999999</v>
      </c>
      <c r="H18429" s="1" t="s">
        <v>2</v>
      </c>
      <c r="I18429" s="1">
        <f>3958.756*ACOS(COS(RADIANS(90-C18429))*COS(RADIANS(90-F18429))+SIN(RADIANS(90-C18429))*SIN(RADIANS(90-F18429))*COS(RADIANS(D18429-G18429)))</f>
        <v>1749.9085694532764</v>
      </c>
      <c r="J18429" s="1">
        <f>I18429/A18429</f>
        <v>437.4771423633191</v>
      </c>
      <c r="K18429" s="1"/>
    </row>
    <row r="18430" spans="1:11">
      <c r="A18430" s="1">
        <v>4</v>
      </c>
      <c r="B18430" s="2" t="s">
        <v>4</v>
      </c>
      <c r="C18430" s="1">
        <v>39.6798</v>
      </c>
      <c r="D18430" s="1">
        <v>-104.96299999999999</v>
      </c>
      <c r="E18430" t="s">
        <v>29</v>
      </c>
      <c r="F18430" s="1">
        <v>42.654400000000003</v>
      </c>
      <c r="G18430" s="1">
        <v>-71.326599999999999</v>
      </c>
      <c r="H18430" s="1" t="s">
        <v>2</v>
      </c>
      <c r="I18430" s="1">
        <f>3958.756*ACOS(COS(RADIANS(90-C18430))*COS(RADIANS(90-F18430))+SIN(RADIANS(90-C18430))*SIN(RADIANS(90-F18430))*COS(RADIANS(D18430-G18430)))</f>
        <v>1749.9085694532764</v>
      </c>
      <c r="J18430" s="1">
        <f>I18430/A18430</f>
        <v>437.4771423633191</v>
      </c>
      <c r="K18430" s="1"/>
    </row>
    <row r="18431" spans="1:11">
      <c r="A18431" s="1">
        <v>5</v>
      </c>
      <c r="B18431" s="2" t="s">
        <v>4</v>
      </c>
      <c r="C18431" s="1">
        <v>39.6798</v>
      </c>
      <c r="D18431" s="1">
        <v>-104.96299999999999</v>
      </c>
      <c r="E18431" t="s">
        <v>29</v>
      </c>
      <c r="F18431" s="1">
        <v>42.654400000000003</v>
      </c>
      <c r="G18431" s="1">
        <v>-71.326599999999999</v>
      </c>
      <c r="H18431" s="1" t="s">
        <v>2</v>
      </c>
      <c r="I18431" s="1">
        <f>3958.756*ACOS(COS(RADIANS(90-C18431))*COS(RADIANS(90-F18431))+SIN(RADIANS(90-C18431))*SIN(RADIANS(90-F18431))*COS(RADIANS(D18431-G18431)))</f>
        <v>1749.9085694532764</v>
      </c>
      <c r="J18431" s="1">
        <f>I18431/A18431</f>
        <v>349.98171389065527</v>
      </c>
      <c r="K18431" s="1"/>
    </row>
    <row r="18432" spans="1:11">
      <c r="A18432" s="1">
        <v>5</v>
      </c>
      <c r="B18432" s="2" t="s">
        <v>4</v>
      </c>
      <c r="C18432" s="1">
        <v>39.6798</v>
      </c>
      <c r="D18432" s="1">
        <v>-104.96299999999999</v>
      </c>
      <c r="E18432" t="s">
        <v>29</v>
      </c>
      <c r="F18432" s="1">
        <v>42.654400000000003</v>
      </c>
      <c r="G18432" s="1">
        <v>-71.326599999999999</v>
      </c>
      <c r="H18432" s="1" t="s">
        <v>2</v>
      </c>
      <c r="I18432" s="1">
        <f>3958.756*ACOS(COS(RADIANS(90-C18432))*COS(RADIANS(90-F18432))+SIN(RADIANS(90-C18432))*SIN(RADIANS(90-F18432))*COS(RADIANS(D18432-G18432)))</f>
        <v>1749.9085694532764</v>
      </c>
      <c r="J18432" s="1">
        <f>I18432/A18432</f>
        <v>349.98171389065527</v>
      </c>
      <c r="K18432" s="1"/>
    </row>
    <row r="18433" spans="1:11">
      <c r="A18433" s="1">
        <v>5</v>
      </c>
      <c r="B18433" s="2" t="s">
        <v>4</v>
      </c>
      <c r="C18433" s="1">
        <v>39.6798</v>
      </c>
      <c r="D18433" s="1">
        <v>-104.96299999999999</v>
      </c>
      <c r="E18433" t="s">
        <v>29</v>
      </c>
      <c r="F18433" s="1">
        <v>42.654400000000003</v>
      </c>
      <c r="G18433" s="1">
        <v>-71.326599999999999</v>
      </c>
      <c r="H18433" s="1" t="s">
        <v>2</v>
      </c>
      <c r="I18433" s="1">
        <f>3958.756*ACOS(COS(RADIANS(90-C18433))*COS(RADIANS(90-F18433))+SIN(RADIANS(90-C18433))*SIN(RADIANS(90-F18433))*COS(RADIANS(D18433-G18433)))</f>
        <v>1749.9085694532764</v>
      </c>
      <c r="J18433" s="1">
        <f>I18433/A18433</f>
        <v>349.98171389065527</v>
      </c>
      <c r="K18433" s="1"/>
    </row>
    <row r="18434" spans="1:11">
      <c r="A18434" s="1">
        <v>5</v>
      </c>
      <c r="B18434" s="2" t="s">
        <v>4</v>
      </c>
      <c r="C18434" s="1">
        <v>39.6798</v>
      </c>
      <c r="D18434" s="1">
        <v>-104.96299999999999</v>
      </c>
      <c r="E18434" t="s">
        <v>29</v>
      </c>
      <c r="F18434" s="1">
        <v>42.654400000000003</v>
      </c>
      <c r="G18434" s="1">
        <v>-71.326599999999999</v>
      </c>
      <c r="H18434" s="1" t="s">
        <v>2</v>
      </c>
      <c r="I18434" s="1">
        <f>3958.756*ACOS(COS(RADIANS(90-C18434))*COS(RADIANS(90-F18434))+SIN(RADIANS(90-C18434))*SIN(RADIANS(90-F18434))*COS(RADIANS(D18434-G18434)))</f>
        <v>1749.9085694532764</v>
      </c>
      <c r="J18434" s="1">
        <f>I18434/A18434</f>
        <v>349.98171389065527</v>
      </c>
      <c r="K18434" s="1"/>
    </row>
    <row r="18435" spans="1:11">
      <c r="A18435" s="1">
        <v>5</v>
      </c>
      <c r="B18435" s="2" t="s">
        <v>4</v>
      </c>
      <c r="C18435" s="1">
        <v>39.6798</v>
      </c>
      <c r="D18435" s="1">
        <v>-104.96299999999999</v>
      </c>
      <c r="E18435" t="s">
        <v>29</v>
      </c>
      <c r="F18435" s="1">
        <v>42.654400000000003</v>
      </c>
      <c r="G18435" s="1">
        <v>-71.326599999999999</v>
      </c>
      <c r="H18435" s="1" t="s">
        <v>2</v>
      </c>
      <c r="I18435" s="1">
        <f>3958.756*ACOS(COS(RADIANS(90-C18435))*COS(RADIANS(90-F18435))+SIN(RADIANS(90-C18435))*SIN(RADIANS(90-F18435))*COS(RADIANS(D18435-G18435)))</f>
        <v>1749.9085694532764</v>
      </c>
      <c r="J18435" s="1">
        <f>I18435/A18435</f>
        <v>349.98171389065527</v>
      </c>
      <c r="K18435" s="1"/>
    </row>
    <row r="18436" spans="1:11">
      <c r="A18436" s="1">
        <v>6</v>
      </c>
      <c r="B18436" s="2" t="s">
        <v>4</v>
      </c>
      <c r="C18436" s="1">
        <v>39.6798</v>
      </c>
      <c r="D18436" s="1">
        <v>-104.96299999999999</v>
      </c>
      <c r="E18436" t="s">
        <v>29</v>
      </c>
      <c r="F18436" s="1">
        <v>42.654400000000003</v>
      </c>
      <c r="G18436" s="1">
        <v>-71.326599999999999</v>
      </c>
      <c r="H18436" s="1" t="s">
        <v>2</v>
      </c>
      <c r="I18436" s="1">
        <f>3958.756*ACOS(COS(RADIANS(90-C18436))*COS(RADIANS(90-F18436))+SIN(RADIANS(90-C18436))*SIN(RADIANS(90-F18436))*COS(RADIANS(D18436-G18436)))</f>
        <v>1749.9085694532764</v>
      </c>
      <c r="J18436" s="1">
        <f>I18436/A18436</f>
        <v>291.65142824221272</v>
      </c>
      <c r="K18436" s="1"/>
    </row>
    <row r="18437" spans="1:11">
      <c r="A18437" s="1">
        <v>393</v>
      </c>
      <c r="B18437" s="2" t="s">
        <v>4</v>
      </c>
      <c r="C18437" s="1">
        <v>39.6798</v>
      </c>
      <c r="D18437" s="1">
        <v>-104.96299999999999</v>
      </c>
      <c r="E18437" t="s">
        <v>29</v>
      </c>
      <c r="F18437" s="1">
        <v>42.654400000000003</v>
      </c>
      <c r="G18437" s="1">
        <v>-71.326599999999999</v>
      </c>
      <c r="H18437" s="1" t="s">
        <v>2</v>
      </c>
      <c r="I18437" s="1">
        <f>3958.756*ACOS(COS(RADIANS(90-C18437))*COS(RADIANS(90-F18437))+SIN(RADIANS(90-C18437))*SIN(RADIANS(90-F18437))*COS(RADIANS(D18437-G18437)))</f>
        <v>1749.9085694532764</v>
      </c>
      <c r="J18437" s="1">
        <f>I18437/A18437</f>
        <v>4.4526935609498128</v>
      </c>
      <c r="K18437" s="1"/>
    </row>
    <row r="18438" spans="1:11">
      <c r="A18438" s="1">
        <v>393</v>
      </c>
      <c r="B18438" s="2" t="s">
        <v>4</v>
      </c>
      <c r="C18438" s="1">
        <v>39.6798</v>
      </c>
      <c r="D18438" s="1">
        <v>-104.96299999999999</v>
      </c>
      <c r="E18438" t="s">
        <v>29</v>
      </c>
      <c r="F18438" s="1">
        <v>42.654400000000003</v>
      </c>
      <c r="G18438" s="1">
        <v>-71.326599999999999</v>
      </c>
      <c r="H18438" s="1" t="s">
        <v>2</v>
      </c>
      <c r="I18438" s="1">
        <f>3958.756*ACOS(COS(RADIANS(90-C18438))*COS(RADIANS(90-F18438))+SIN(RADIANS(90-C18438))*SIN(RADIANS(90-F18438))*COS(RADIANS(D18438-G18438)))</f>
        <v>1749.9085694532764</v>
      </c>
      <c r="J18438" s="1">
        <f>I18438/A18438</f>
        <v>4.4526935609498128</v>
      </c>
      <c r="K18438" s="1"/>
    </row>
    <row r="18439" spans="1:11">
      <c r="A18439" s="1">
        <v>575</v>
      </c>
      <c r="B18439" s="2" t="s">
        <v>4</v>
      </c>
      <c r="C18439" s="1">
        <v>39.6798</v>
      </c>
      <c r="D18439" s="1">
        <v>-104.96299999999999</v>
      </c>
      <c r="E18439" t="s">
        <v>29</v>
      </c>
      <c r="F18439" s="1">
        <v>42.654400000000003</v>
      </c>
      <c r="G18439" s="1">
        <v>-71.326599999999999</v>
      </c>
      <c r="H18439" s="1" t="s">
        <v>2</v>
      </c>
      <c r="I18439" s="1">
        <f>3958.756*ACOS(COS(RADIANS(90-C18439))*COS(RADIANS(90-F18439))+SIN(RADIANS(90-C18439))*SIN(RADIANS(90-F18439))*COS(RADIANS(D18439-G18439)))</f>
        <v>1749.9085694532764</v>
      </c>
      <c r="J18439" s="1">
        <f>I18439/A18439</f>
        <v>3.0433192512230893</v>
      </c>
      <c r="K18439" s="1"/>
    </row>
    <row r="18440" spans="1:11">
      <c r="A18440" s="1">
        <v>578</v>
      </c>
      <c r="B18440" s="2" t="s">
        <v>4</v>
      </c>
      <c r="C18440" s="1">
        <v>39.6798</v>
      </c>
      <c r="D18440" s="1">
        <v>-104.96299999999999</v>
      </c>
      <c r="E18440" t="s">
        <v>29</v>
      </c>
      <c r="F18440" s="1">
        <v>42.654400000000003</v>
      </c>
      <c r="G18440" s="1">
        <v>-71.326599999999999</v>
      </c>
      <c r="H18440" s="1" t="s">
        <v>2</v>
      </c>
      <c r="I18440" s="1">
        <f>3958.756*ACOS(COS(RADIANS(90-C18440))*COS(RADIANS(90-F18440))+SIN(RADIANS(90-C18440))*SIN(RADIANS(90-F18440))*COS(RADIANS(D18440-G18440)))</f>
        <v>1749.9085694532764</v>
      </c>
      <c r="J18440" s="1">
        <f>I18440/A18440</f>
        <v>3.0275234765627621</v>
      </c>
      <c r="K18440" s="1"/>
    </row>
    <row r="18441" spans="1:11">
      <c r="A18441" s="1">
        <v>578</v>
      </c>
      <c r="B18441" s="2" t="s">
        <v>4</v>
      </c>
      <c r="C18441" s="1">
        <v>39.6798</v>
      </c>
      <c r="D18441" s="1">
        <v>-104.96299999999999</v>
      </c>
      <c r="E18441" t="s">
        <v>29</v>
      </c>
      <c r="F18441" s="1">
        <v>42.654400000000003</v>
      </c>
      <c r="G18441" s="1">
        <v>-71.326599999999999</v>
      </c>
      <c r="H18441" s="1" t="s">
        <v>2</v>
      </c>
      <c r="I18441" s="1">
        <f>3958.756*ACOS(COS(RADIANS(90-C18441))*COS(RADIANS(90-F18441))+SIN(RADIANS(90-C18441))*SIN(RADIANS(90-F18441))*COS(RADIANS(D18441-G18441)))</f>
        <v>1749.9085694532764</v>
      </c>
      <c r="J18441" s="1">
        <f>I18441/A18441</f>
        <v>3.0275234765627621</v>
      </c>
      <c r="K18441" s="1"/>
    </row>
    <row r="18442" spans="1:11">
      <c r="A18442" s="1">
        <v>579</v>
      </c>
      <c r="B18442" s="2" t="s">
        <v>4</v>
      </c>
      <c r="C18442" s="1">
        <v>39.6798</v>
      </c>
      <c r="D18442" s="1">
        <v>-104.96299999999999</v>
      </c>
      <c r="E18442" t="s">
        <v>29</v>
      </c>
      <c r="F18442" s="1">
        <v>42.654400000000003</v>
      </c>
      <c r="G18442" s="1">
        <v>-71.326599999999999</v>
      </c>
      <c r="H18442" s="1" t="s">
        <v>2</v>
      </c>
      <c r="I18442" s="1">
        <f>3958.756*ACOS(COS(RADIANS(90-C18442))*COS(RADIANS(90-F18442))+SIN(RADIANS(90-C18442))*SIN(RADIANS(90-F18442))*COS(RADIANS(D18442-G18442)))</f>
        <v>1749.9085694532764</v>
      </c>
      <c r="J18442" s="1">
        <f>I18442/A18442</f>
        <v>3.0222945931835516</v>
      </c>
      <c r="K18442" s="1"/>
    </row>
    <row r="18443" spans="1:11">
      <c r="A18443" s="1">
        <v>596</v>
      </c>
      <c r="B18443" s="2" t="s">
        <v>4</v>
      </c>
      <c r="C18443" s="1">
        <v>39.6798</v>
      </c>
      <c r="D18443" s="1">
        <v>-104.96299999999999</v>
      </c>
      <c r="E18443" t="s">
        <v>29</v>
      </c>
      <c r="F18443" s="1">
        <v>42.654400000000003</v>
      </c>
      <c r="G18443" s="1">
        <v>-71.326599999999999</v>
      </c>
      <c r="H18443" s="1" t="s">
        <v>2</v>
      </c>
      <c r="I18443" s="1">
        <f>3958.756*ACOS(COS(RADIANS(90-C18443))*COS(RADIANS(90-F18443))+SIN(RADIANS(90-C18443))*SIN(RADIANS(90-F18443))*COS(RADIANS(D18443-G18443)))</f>
        <v>1749.9085694532764</v>
      </c>
      <c r="J18443" s="1">
        <f>I18443/A18443</f>
        <v>2.936088203780665</v>
      </c>
      <c r="K18443" s="1"/>
    </row>
    <row r="18444" spans="1:11">
      <c r="A18444" s="1">
        <v>596</v>
      </c>
      <c r="B18444" s="2" t="s">
        <v>4</v>
      </c>
      <c r="C18444" s="1">
        <v>39.6798</v>
      </c>
      <c r="D18444" s="1">
        <v>-104.96299999999999</v>
      </c>
      <c r="E18444" t="s">
        <v>29</v>
      </c>
      <c r="F18444" s="1">
        <v>42.654400000000003</v>
      </c>
      <c r="G18444" s="1">
        <v>-71.326599999999999</v>
      </c>
      <c r="H18444" s="1" t="s">
        <v>2</v>
      </c>
      <c r="I18444" s="1">
        <f>3958.756*ACOS(COS(RADIANS(90-C18444))*COS(RADIANS(90-F18444))+SIN(RADIANS(90-C18444))*SIN(RADIANS(90-F18444))*COS(RADIANS(D18444-G18444)))</f>
        <v>1749.9085694532764</v>
      </c>
      <c r="J18444" s="1">
        <f>I18444/A18444</f>
        <v>2.936088203780665</v>
      </c>
      <c r="K18444" s="1"/>
    </row>
    <row r="18445" spans="1:11">
      <c r="A18445" s="1">
        <v>614</v>
      </c>
      <c r="B18445" s="2" t="s">
        <v>4</v>
      </c>
      <c r="C18445" s="1">
        <v>39.6798</v>
      </c>
      <c r="D18445" s="1">
        <v>-104.96299999999999</v>
      </c>
      <c r="E18445" t="s">
        <v>29</v>
      </c>
      <c r="F18445" s="1">
        <v>42.654400000000003</v>
      </c>
      <c r="G18445" s="1">
        <v>-71.326599999999999</v>
      </c>
      <c r="H18445" s="1" t="s">
        <v>2</v>
      </c>
      <c r="I18445" s="1">
        <f>3958.756*ACOS(COS(RADIANS(90-C18445))*COS(RADIANS(90-F18445))+SIN(RADIANS(90-C18445))*SIN(RADIANS(90-F18445))*COS(RADIANS(D18445-G18445)))</f>
        <v>1749.9085694532764</v>
      </c>
      <c r="J18445" s="1">
        <f>I18445/A18445</f>
        <v>2.8500139567642937</v>
      </c>
      <c r="K18445" s="1"/>
    </row>
    <row r="18446" spans="1:11">
      <c r="A18446" s="1">
        <v>617</v>
      </c>
      <c r="B18446" s="2" t="s">
        <v>4</v>
      </c>
      <c r="C18446" s="1">
        <v>39.6798</v>
      </c>
      <c r="D18446" s="1">
        <v>-104.96299999999999</v>
      </c>
      <c r="E18446" t="s">
        <v>29</v>
      </c>
      <c r="F18446" s="1">
        <v>42.654400000000003</v>
      </c>
      <c r="G18446" s="1">
        <v>-71.326599999999999</v>
      </c>
      <c r="H18446" s="1" t="s">
        <v>2</v>
      </c>
      <c r="I18446" s="1">
        <f>3958.756*ACOS(COS(RADIANS(90-C18446))*COS(RADIANS(90-F18446))+SIN(RADIANS(90-C18446))*SIN(RADIANS(90-F18446))*COS(RADIANS(D18446-G18446)))</f>
        <v>1749.9085694532764</v>
      </c>
      <c r="J18446" s="1">
        <f>I18446/A18446</f>
        <v>2.8361565145109831</v>
      </c>
      <c r="K18446" s="1"/>
    </row>
    <row r="18447" spans="1:11">
      <c r="A18447" s="1">
        <v>617</v>
      </c>
      <c r="B18447" s="2" t="s">
        <v>4</v>
      </c>
      <c r="C18447" s="1">
        <v>39.6798</v>
      </c>
      <c r="D18447" s="1">
        <v>-104.96299999999999</v>
      </c>
      <c r="E18447" t="s">
        <v>29</v>
      </c>
      <c r="F18447" s="1">
        <v>42.654400000000003</v>
      </c>
      <c r="G18447" s="1">
        <v>-71.326599999999999</v>
      </c>
      <c r="H18447" s="1" t="s">
        <v>2</v>
      </c>
      <c r="I18447" s="1">
        <f>3958.756*ACOS(COS(RADIANS(90-C18447))*COS(RADIANS(90-F18447))+SIN(RADIANS(90-C18447))*SIN(RADIANS(90-F18447))*COS(RADIANS(D18447-G18447)))</f>
        <v>1749.9085694532764</v>
      </c>
      <c r="J18447" s="1">
        <f>I18447/A18447</f>
        <v>2.8361565145109831</v>
      </c>
      <c r="K18447" s="1"/>
    </row>
    <row r="18448" spans="1:11">
      <c r="A18448" s="1">
        <v>617</v>
      </c>
      <c r="B18448" s="2" t="s">
        <v>4</v>
      </c>
      <c r="C18448" s="1">
        <v>39.6798</v>
      </c>
      <c r="D18448" s="1">
        <v>-104.96299999999999</v>
      </c>
      <c r="E18448" t="s">
        <v>29</v>
      </c>
      <c r="F18448" s="1">
        <v>42.654400000000003</v>
      </c>
      <c r="G18448" s="1">
        <v>-71.326599999999999</v>
      </c>
      <c r="H18448" s="1" t="s">
        <v>2</v>
      </c>
      <c r="I18448" s="1">
        <f>3958.756*ACOS(COS(RADIANS(90-C18448))*COS(RADIANS(90-F18448))+SIN(RADIANS(90-C18448))*SIN(RADIANS(90-F18448))*COS(RADIANS(D18448-G18448)))</f>
        <v>1749.9085694532764</v>
      </c>
      <c r="J18448" s="1">
        <f>I18448/A18448</f>
        <v>2.8361565145109831</v>
      </c>
      <c r="K18448" s="1"/>
    </row>
    <row r="18449" spans="1:11">
      <c r="A18449" s="1">
        <v>620</v>
      </c>
      <c r="B18449" s="2" t="s">
        <v>4</v>
      </c>
      <c r="C18449" s="1">
        <v>39.6798</v>
      </c>
      <c r="D18449" s="1">
        <v>-104.96299999999999</v>
      </c>
      <c r="E18449" t="s">
        <v>29</v>
      </c>
      <c r="F18449" s="1">
        <v>42.654400000000003</v>
      </c>
      <c r="G18449" s="1">
        <v>-71.326599999999999</v>
      </c>
      <c r="H18449" s="1" t="s">
        <v>2</v>
      </c>
      <c r="I18449" s="1">
        <f>3958.756*ACOS(COS(RADIANS(90-C18449))*COS(RADIANS(90-F18449))+SIN(RADIANS(90-C18449))*SIN(RADIANS(90-F18449))*COS(RADIANS(D18449-G18449)))</f>
        <v>1749.9085694532764</v>
      </c>
      <c r="J18449" s="1">
        <f>I18449/A18449</f>
        <v>2.8224331765375426</v>
      </c>
      <c r="K18449" s="1"/>
    </row>
    <row r="18450" spans="1:11">
      <c r="A18450" s="1">
        <v>620</v>
      </c>
      <c r="B18450" s="2" t="s">
        <v>4</v>
      </c>
      <c r="C18450" s="1">
        <v>39.6798</v>
      </c>
      <c r="D18450" s="1">
        <v>-104.96299999999999</v>
      </c>
      <c r="E18450" t="s">
        <v>29</v>
      </c>
      <c r="F18450" s="1">
        <v>42.654400000000003</v>
      </c>
      <c r="G18450" s="1">
        <v>-71.326599999999999</v>
      </c>
      <c r="H18450" s="1" t="s">
        <v>2</v>
      </c>
      <c r="I18450" s="1">
        <f>3958.756*ACOS(COS(RADIANS(90-C18450))*COS(RADIANS(90-F18450))+SIN(RADIANS(90-C18450))*SIN(RADIANS(90-F18450))*COS(RADIANS(D18450-G18450)))</f>
        <v>1749.9085694532764</v>
      </c>
      <c r="J18450" s="1">
        <f>I18450/A18450</f>
        <v>2.8224331765375426</v>
      </c>
      <c r="K18450" s="1"/>
    </row>
    <row r="18451" spans="1:11">
      <c r="A18451" s="1">
        <v>623</v>
      </c>
      <c r="B18451" s="2" t="s">
        <v>4</v>
      </c>
      <c r="C18451" s="1">
        <v>39.6798</v>
      </c>
      <c r="D18451" s="1">
        <v>-104.96299999999999</v>
      </c>
      <c r="E18451" t="s">
        <v>29</v>
      </c>
      <c r="F18451" s="1">
        <v>42.654400000000003</v>
      </c>
      <c r="G18451" s="1">
        <v>-71.326599999999999</v>
      </c>
      <c r="H18451" s="1" t="s">
        <v>2</v>
      </c>
      <c r="I18451" s="1">
        <f>3958.756*ACOS(COS(RADIANS(90-C18451))*COS(RADIANS(90-F18451))+SIN(RADIANS(90-C18451))*SIN(RADIANS(90-F18451))*COS(RADIANS(D18451-G18451)))</f>
        <v>1749.9085694532764</v>
      </c>
      <c r="J18451" s="1">
        <f>I18451/A18451</f>
        <v>2.8088420055429797</v>
      </c>
      <c r="K18451" s="1"/>
    </row>
    <row r="18452" spans="1:11">
      <c r="A18452" s="1">
        <v>626</v>
      </c>
      <c r="B18452" s="2" t="s">
        <v>4</v>
      </c>
      <c r="C18452" s="1">
        <v>39.6798</v>
      </c>
      <c r="D18452" s="1">
        <v>-104.96299999999999</v>
      </c>
      <c r="E18452" t="s">
        <v>29</v>
      </c>
      <c r="F18452" s="1">
        <v>42.654400000000003</v>
      </c>
      <c r="G18452" s="1">
        <v>-71.326599999999999</v>
      </c>
      <c r="H18452" s="1" t="s">
        <v>2</v>
      </c>
      <c r="I18452" s="1">
        <f>3958.756*ACOS(COS(RADIANS(90-C18452))*COS(RADIANS(90-F18452))+SIN(RADIANS(90-C18452))*SIN(RADIANS(90-F18452))*COS(RADIANS(D18452-G18452)))</f>
        <v>1749.9085694532764</v>
      </c>
      <c r="J18452" s="1">
        <f>I18452/A18452</f>
        <v>2.7953811013630614</v>
      </c>
      <c r="K18452" s="1"/>
    </row>
    <row r="18453" spans="1:11">
      <c r="A18453" s="1">
        <v>629</v>
      </c>
      <c r="B18453" s="2" t="s">
        <v>4</v>
      </c>
      <c r="C18453" s="1">
        <v>39.6798</v>
      </c>
      <c r="D18453" s="1">
        <v>-104.96299999999999</v>
      </c>
      <c r="E18453" t="s">
        <v>29</v>
      </c>
      <c r="F18453" s="1">
        <v>42.654400000000003</v>
      </c>
      <c r="G18453" s="1">
        <v>-71.326599999999999</v>
      </c>
      <c r="H18453" s="1" t="s">
        <v>2</v>
      </c>
      <c r="I18453" s="1">
        <f>3958.756*ACOS(COS(RADIANS(90-C18453))*COS(RADIANS(90-F18453))+SIN(RADIANS(90-C18453))*SIN(RADIANS(90-F18453))*COS(RADIANS(D18453-G18453)))</f>
        <v>1749.9085694532764</v>
      </c>
      <c r="J18453" s="1">
        <f>I18453/A18453</f>
        <v>2.7820486000847002</v>
      </c>
      <c r="K18453" s="1"/>
    </row>
    <row r="18454" spans="1:11">
      <c r="A18454" s="1">
        <v>633</v>
      </c>
      <c r="B18454" s="2" t="s">
        <v>4</v>
      </c>
      <c r="C18454" s="1">
        <v>39.6798</v>
      </c>
      <c r="D18454" s="1">
        <v>-104.96299999999999</v>
      </c>
      <c r="E18454" t="s">
        <v>29</v>
      </c>
      <c r="F18454" s="1">
        <v>42.654400000000003</v>
      </c>
      <c r="G18454" s="1">
        <v>-71.326599999999999</v>
      </c>
      <c r="H18454" s="1" t="s">
        <v>2</v>
      </c>
      <c r="I18454" s="1">
        <f>3958.756*ACOS(COS(RADIANS(90-C18454))*COS(RADIANS(90-F18454))+SIN(RADIANS(90-C18454))*SIN(RADIANS(90-F18454))*COS(RADIANS(D18454-G18454)))</f>
        <v>1749.9085694532764</v>
      </c>
      <c r="J18454" s="1">
        <f>I18454/A18454</f>
        <v>2.7644685141441965</v>
      </c>
      <c r="K18454" s="1"/>
    </row>
    <row r="18455" spans="1:11">
      <c r="A18455" s="1">
        <v>642</v>
      </c>
      <c r="B18455" s="2" t="s">
        <v>4</v>
      </c>
      <c r="C18455" s="1">
        <v>39.6798</v>
      </c>
      <c r="D18455" s="1">
        <v>-104.96299999999999</v>
      </c>
      <c r="E18455" t="s">
        <v>29</v>
      </c>
      <c r="F18455" s="1">
        <v>42.654400000000003</v>
      </c>
      <c r="G18455" s="1">
        <v>-71.326599999999999</v>
      </c>
      <c r="H18455" s="1" t="s">
        <v>2</v>
      </c>
      <c r="I18455" s="1">
        <f>3958.756*ACOS(COS(RADIANS(90-C18455))*COS(RADIANS(90-F18455))+SIN(RADIANS(90-C18455))*SIN(RADIANS(90-F18455))*COS(RADIANS(D18455-G18455)))</f>
        <v>1749.9085694532764</v>
      </c>
      <c r="J18455" s="1">
        <f>I18455/A18455</f>
        <v>2.7257142826375023</v>
      </c>
      <c r="K18455" s="1"/>
    </row>
    <row r="18456" spans="1:11">
      <c r="A18456" s="1">
        <v>642</v>
      </c>
      <c r="B18456" s="2" t="s">
        <v>4</v>
      </c>
      <c r="C18456" s="1">
        <v>39.6798</v>
      </c>
      <c r="D18456" s="1">
        <v>-104.96299999999999</v>
      </c>
      <c r="E18456" t="s">
        <v>29</v>
      </c>
      <c r="F18456" s="1">
        <v>42.654400000000003</v>
      </c>
      <c r="G18456" s="1">
        <v>-71.326599999999999</v>
      </c>
      <c r="H18456" s="1" t="s">
        <v>2</v>
      </c>
      <c r="I18456" s="1">
        <f>3958.756*ACOS(COS(RADIANS(90-C18456))*COS(RADIANS(90-F18456))+SIN(RADIANS(90-C18456))*SIN(RADIANS(90-F18456))*COS(RADIANS(D18456-G18456)))</f>
        <v>1749.9085694532764</v>
      </c>
      <c r="J18456" s="1">
        <f>I18456/A18456</f>
        <v>2.7257142826375023</v>
      </c>
      <c r="K18456" s="1"/>
    </row>
    <row r="18457" spans="1:11">
      <c r="A18457" s="1">
        <v>653</v>
      </c>
      <c r="B18457" s="2" t="s">
        <v>4</v>
      </c>
      <c r="C18457" s="1">
        <v>39.6798</v>
      </c>
      <c r="D18457" s="1">
        <v>-104.96299999999999</v>
      </c>
      <c r="E18457" t="s">
        <v>29</v>
      </c>
      <c r="F18457" s="1">
        <v>42.654400000000003</v>
      </c>
      <c r="G18457" s="1">
        <v>-71.326599999999999</v>
      </c>
      <c r="H18457" s="1" t="s">
        <v>2</v>
      </c>
      <c r="I18457" s="1">
        <f>3958.756*ACOS(COS(RADIANS(90-C18457))*COS(RADIANS(90-F18457))+SIN(RADIANS(90-C18457))*SIN(RADIANS(90-F18457))*COS(RADIANS(D18457-G18457)))</f>
        <v>1749.9085694532764</v>
      </c>
      <c r="J18457" s="1">
        <f>I18457/A18457</f>
        <v>2.6797987281060895</v>
      </c>
      <c r="K18457" s="1"/>
    </row>
    <row r="18458" spans="1:11">
      <c r="A18458" s="1">
        <v>657</v>
      </c>
      <c r="B18458" s="2" t="s">
        <v>4</v>
      </c>
      <c r="C18458" s="1">
        <v>39.6798</v>
      </c>
      <c r="D18458" s="1">
        <v>-104.96299999999999</v>
      </c>
      <c r="E18458" t="s">
        <v>29</v>
      </c>
      <c r="F18458" s="1">
        <v>42.654400000000003</v>
      </c>
      <c r="G18458" s="1">
        <v>-71.326599999999999</v>
      </c>
      <c r="H18458" s="1" t="s">
        <v>2</v>
      </c>
      <c r="I18458" s="1">
        <f>3958.756*ACOS(COS(RADIANS(90-C18458))*COS(RADIANS(90-F18458))+SIN(RADIANS(90-C18458))*SIN(RADIANS(90-F18458))*COS(RADIANS(D18458-G18458)))</f>
        <v>1749.9085694532764</v>
      </c>
      <c r="J18458" s="1">
        <f>I18458/A18458</f>
        <v>2.663483362942582</v>
      </c>
      <c r="K18458" s="1"/>
    </row>
    <row r="18459" spans="1:11">
      <c r="A18459" s="1">
        <v>663</v>
      </c>
      <c r="B18459" s="2" t="s">
        <v>4</v>
      </c>
      <c r="C18459" s="1">
        <v>39.6798</v>
      </c>
      <c r="D18459" s="1">
        <v>-104.96299999999999</v>
      </c>
      <c r="E18459" t="s">
        <v>29</v>
      </c>
      <c r="F18459" s="1">
        <v>42.654400000000003</v>
      </c>
      <c r="G18459" s="1">
        <v>-71.326599999999999</v>
      </c>
      <c r="H18459" s="1" t="s">
        <v>2</v>
      </c>
      <c r="I18459" s="1">
        <f>3958.756*ACOS(COS(RADIANS(90-C18459))*COS(RADIANS(90-F18459))+SIN(RADIANS(90-C18459))*SIN(RADIANS(90-F18459))*COS(RADIANS(D18459-G18459)))</f>
        <v>1749.9085694532764</v>
      </c>
      <c r="J18459" s="1">
        <f>I18459/A18459</f>
        <v>2.6393794411059974</v>
      </c>
      <c r="K18459" s="1"/>
    </row>
    <row r="18460" spans="1:11">
      <c r="A18460" s="1">
        <v>666</v>
      </c>
      <c r="B18460" s="2" t="s">
        <v>4</v>
      </c>
      <c r="C18460" s="1">
        <v>39.6798</v>
      </c>
      <c r="D18460" s="1">
        <v>-104.96299999999999</v>
      </c>
      <c r="E18460" t="s">
        <v>29</v>
      </c>
      <c r="F18460" s="1">
        <v>42.654400000000003</v>
      </c>
      <c r="G18460" s="1">
        <v>-71.326599999999999</v>
      </c>
      <c r="H18460" s="1" t="s">
        <v>2</v>
      </c>
      <c r="I18460" s="1">
        <f>3958.756*ACOS(COS(RADIANS(90-C18460))*COS(RADIANS(90-F18460))+SIN(RADIANS(90-C18460))*SIN(RADIANS(90-F18460))*COS(RADIANS(D18460-G18460)))</f>
        <v>1749.9085694532764</v>
      </c>
      <c r="J18460" s="1">
        <f>I18460/A18460</f>
        <v>2.6274903445244391</v>
      </c>
      <c r="K18460" s="1"/>
    </row>
    <row r="18461" spans="1:11">
      <c r="A18461" s="1">
        <v>666</v>
      </c>
      <c r="B18461" s="2" t="s">
        <v>4</v>
      </c>
      <c r="C18461" s="1">
        <v>39.6798</v>
      </c>
      <c r="D18461" s="1">
        <v>-104.96299999999999</v>
      </c>
      <c r="E18461" t="s">
        <v>29</v>
      </c>
      <c r="F18461" s="1">
        <v>42.654400000000003</v>
      </c>
      <c r="G18461" s="1">
        <v>-71.326599999999999</v>
      </c>
      <c r="H18461" s="1" t="s">
        <v>2</v>
      </c>
      <c r="I18461" s="1">
        <f>3958.756*ACOS(COS(RADIANS(90-C18461))*COS(RADIANS(90-F18461))+SIN(RADIANS(90-C18461))*SIN(RADIANS(90-F18461))*COS(RADIANS(D18461-G18461)))</f>
        <v>1749.9085694532764</v>
      </c>
      <c r="J18461" s="1">
        <f>I18461/A18461</f>
        <v>2.6274903445244391</v>
      </c>
      <c r="K18461" s="1"/>
    </row>
    <row r="18462" spans="1:11">
      <c r="A18462" s="1">
        <v>673</v>
      </c>
      <c r="B18462" s="2" t="s">
        <v>4</v>
      </c>
      <c r="C18462" s="1">
        <v>39.6798</v>
      </c>
      <c r="D18462" s="1">
        <v>-104.96299999999999</v>
      </c>
      <c r="E18462" t="s">
        <v>29</v>
      </c>
      <c r="F18462" s="1">
        <v>42.654400000000003</v>
      </c>
      <c r="G18462" s="1">
        <v>-71.326599999999999</v>
      </c>
      <c r="H18462" s="1" t="s">
        <v>2</v>
      </c>
      <c r="I18462" s="1">
        <f>3958.756*ACOS(COS(RADIANS(90-C18462))*COS(RADIANS(90-F18462))+SIN(RADIANS(90-C18462))*SIN(RADIANS(90-F18462))*COS(RADIANS(D18462-G18462)))</f>
        <v>1749.9085694532764</v>
      </c>
      <c r="J18462" s="1">
        <f>I18462/A18462</f>
        <v>2.6001613216244821</v>
      </c>
      <c r="K18462" s="1"/>
    </row>
    <row r="18463" spans="1:11">
      <c r="A18463" s="1">
        <v>675</v>
      </c>
      <c r="B18463" s="2" t="s">
        <v>4</v>
      </c>
      <c r="C18463" s="1">
        <v>39.6798</v>
      </c>
      <c r="D18463" s="1">
        <v>-104.96299999999999</v>
      </c>
      <c r="E18463" t="s">
        <v>29</v>
      </c>
      <c r="F18463" s="1">
        <v>42.654400000000003</v>
      </c>
      <c r="G18463" s="1">
        <v>-71.326599999999999</v>
      </c>
      <c r="H18463" s="1" t="s">
        <v>2</v>
      </c>
      <c r="I18463" s="1">
        <f>3958.756*ACOS(COS(RADIANS(90-C18463))*COS(RADIANS(90-F18463))+SIN(RADIANS(90-C18463))*SIN(RADIANS(90-F18463))*COS(RADIANS(D18463-G18463)))</f>
        <v>1749.9085694532764</v>
      </c>
      <c r="J18463" s="1">
        <f>I18463/A18463</f>
        <v>2.5924571399307799</v>
      </c>
      <c r="K18463" s="1"/>
    </row>
    <row r="18464" spans="1:11">
      <c r="A18464" s="1">
        <v>675</v>
      </c>
      <c r="B18464" s="2" t="s">
        <v>4</v>
      </c>
      <c r="C18464" s="1">
        <v>39.6798</v>
      </c>
      <c r="D18464" s="1">
        <v>-104.96299999999999</v>
      </c>
      <c r="E18464" t="s">
        <v>29</v>
      </c>
      <c r="F18464" s="1">
        <v>42.654400000000003</v>
      </c>
      <c r="G18464" s="1">
        <v>-71.326599999999999</v>
      </c>
      <c r="H18464" s="1" t="s">
        <v>2</v>
      </c>
      <c r="I18464" s="1">
        <f>3958.756*ACOS(COS(RADIANS(90-C18464))*COS(RADIANS(90-F18464))+SIN(RADIANS(90-C18464))*SIN(RADIANS(90-F18464))*COS(RADIANS(D18464-G18464)))</f>
        <v>1749.9085694532764</v>
      </c>
      <c r="J18464" s="1">
        <f>I18464/A18464</f>
        <v>2.5924571399307799</v>
      </c>
      <c r="K18464" s="1"/>
    </row>
    <row r="18465" spans="1:11">
      <c r="A18465" s="1">
        <v>677</v>
      </c>
      <c r="B18465" s="2" t="s">
        <v>4</v>
      </c>
      <c r="C18465" s="1">
        <v>39.6798</v>
      </c>
      <c r="D18465" s="1">
        <v>-104.96299999999999</v>
      </c>
      <c r="E18465" t="s">
        <v>29</v>
      </c>
      <c r="F18465" s="1">
        <v>42.654400000000003</v>
      </c>
      <c r="G18465" s="1">
        <v>-71.326599999999999</v>
      </c>
      <c r="H18465" s="1" t="s">
        <v>2</v>
      </c>
      <c r="I18465" s="1">
        <f>3958.756*ACOS(COS(RADIANS(90-C18465))*COS(RADIANS(90-F18465))+SIN(RADIANS(90-C18465))*SIN(RADIANS(90-F18465))*COS(RADIANS(D18465-G18465)))</f>
        <v>1749.9085694532764</v>
      </c>
      <c r="J18465" s="1">
        <f>I18465/A18465</f>
        <v>2.5847984777744113</v>
      </c>
      <c r="K18465" s="1"/>
    </row>
    <row r="18466" spans="1:11">
      <c r="A18466" s="1">
        <v>702</v>
      </c>
      <c r="B18466" s="2" t="s">
        <v>4</v>
      </c>
      <c r="C18466" s="1">
        <v>39.6798</v>
      </c>
      <c r="D18466" s="1">
        <v>-104.96299999999999</v>
      </c>
      <c r="E18466" t="s">
        <v>29</v>
      </c>
      <c r="F18466" s="1">
        <v>42.654400000000003</v>
      </c>
      <c r="G18466" s="1">
        <v>-71.326599999999999</v>
      </c>
      <c r="H18466" s="1" t="s">
        <v>2</v>
      </c>
      <c r="I18466" s="1">
        <f>3958.756*ACOS(COS(RADIANS(90-C18466))*COS(RADIANS(90-F18466))+SIN(RADIANS(90-C18466))*SIN(RADIANS(90-F18466))*COS(RADIANS(D18466-G18466)))</f>
        <v>1749.9085694532764</v>
      </c>
      <c r="J18466" s="1">
        <f>I18466/A18466</f>
        <v>2.492747249933442</v>
      </c>
      <c r="K18466" s="1"/>
    </row>
    <row r="18467" spans="1:11">
      <c r="A18467" s="1">
        <v>709</v>
      </c>
      <c r="B18467" s="2" t="s">
        <v>4</v>
      </c>
      <c r="C18467" s="1">
        <v>39.6798</v>
      </c>
      <c r="D18467" s="1">
        <v>-104.96299999999999</v>
      </c>
      <c r="E18467" t="s">
        <v>29</v>
      </c>
      <c r="F18467" s="1">
        <v>42.654400000000003</v>
      </c>
      <c r="G18467" s="1">
        <v>-71.326599999999999</v>
      </c>
      <c r="H18467" s="1" t="s">
        <v>2</v>
      </c>
      <c r="I18467" s="1">
        <f>3958.756*ACOS(COS(RADIANS(90-C18467))*COS(RADIANS(90-F18467))+SIN(RADIANS(90-C18467))*SIN(RADIANS(90-F18467))*COS(RADIANS(D18467-G18467)))</f>
        <v>1749.9085694532764</v>
      </c>
      <c r="J18467" s="1">
        <f>I18467/A18467</f>
        <v>2.4681362051527169</v>
      </c>
      <c r="K18467" s="1"/>
    </row>
    <row r="18468" spans="1:11">
      <c r="A18468" s="1">
        <v>709</v>
      </c>
      <c r="B18468" s="2" t="s">
        <v>4</v>
      </c>
      <c r="C18468" s="1">
        <v>39.6798</v>
      </c>
      <c r="D18468" s="1">
        <v>-104.96299999999999</v>
      </c>
      <c r="E18468" t="s">
        <v>29</v>
      </c>
      <c r="F18468" s="1">
        <v>42.654400000000003</v>
      </c>
      <c r="G18468" s="1">
        <v>-71.326599999999999</v>
      </c>
      <c r="H18468" s="1" t="s">
        <v>2</v>
      </c>
      <c r="I18468" s="1">
        <f>3958.756*ACOS(COS(RADIANS(90-C18468))*COS(RADIANS(90-F18468))+SIN(RADIANS(90-C18468))*SIN(RADIANS(90-F18468))*COS(RADIANS(D18468-G18468)))</f>
        <v>1749.9085694532764</v>
      </c>
      <c r="J18468" s="1">
        <f>I18468/A18468</f>
        <v>2.4681362051527169</v>
      </c>
      <c r="K18468" s="1"/>
    </row>
    <row r="18469" spans="1:11">
      <c r="A18469" s="1">
        <v>711</v>
      </c>
      <c r="B18469" s="2" t="s">
        <v>4</v>
      </c>
      <c r="C18469" s="1">
        <v>39.6798</v>
      </c>
      <c r="D18469" s="1">
        <v>-104.96299999999999</v>
      </c>
      <c r="E18469" t="s">
        <v>29</v>
      </c>
      <c r="F18469" s="1">
        <v>42.654400000000003</v>
      </c>
      <c r="G18469" s="1">
        <v>-71.326599999999999</v>
      </c>
      <c r="H18469" s="1" t="s">
        <v>2</v>
      </c>
      <c r="I18469" s="1">
        <f>3958.756*ACOS(COS(RADIANS(90-C18469))*COS(RADIANS(90-F18469))+SIN(RADIANS(90-C18469))*SIN(RADIANS(90-F18469))*COS(RADIANS(D18469-G18469)))</f>
        <v>1749.9085694532764</v>
      </c>
      <c r="J18469" s="1">
        <f>I18469/A18469</f>
        <v>2.461193487276057</v>
      </c>
      <c r="K18469" s="1"/>
    </row>
    <row r="18470" spans="1:11">
      <c r="A18470" s="1">
        <v>713</v>
      </c>
      <c r="B18470" s="2" t="s">
        <v>4</v>
      </c>
      <c r="C18470" s="1">
        <v>39.6798</v>
      </c>
      <c r="D18470" s="1">
        <v>-104.96299999999999</v>
      </c>
      <c r="E18470" t="s">
        <v>29</v>
      </c>
      <c r="F18470" s="1">
        <v>42.654400000000003</v>
      </c>
      <c r="G18470" s="1">
        <v>-71.326599999999999</v>
      </c>
      <c r="H18470" s="1" t="s">
        <v>2</v>
      </c>
      <c r="I18470" s="1">
        <f>3958.756*ACOS(COS(RADIANS(90-C18470))*COS(RADIANS(90-F18470))+SIN(RADIANS(90-C18470))*SIN(RADIANS(90-F18470))*COS(RADIANS(D18470-G18470)))</f>
        <v>1749.9085694532764</v>
      </c>
      <c r="J18470" s="1">
        <f>I18470/A18470</f>
        <v>2.4542897187282979</v>
      </c>
      <c r="K18470" s="1"/>
    </row>
    <row r="18471" spans="1:11">
      <c r="A18471" s="1">
        <v>719</v>
      </c>
      <c r="B18471" s="2" t="s">
        <v>4</v>
      </c>
      <c r="C18471" s="1">
        <v>39.6798</v>
      </c>
      <c r="D18471" s="1">
        <v>-104.96299999999999</v>
      </c>
      <c r="E18471" t="s">
        <v>29</v>
      </c>
      <c r="F18471" s="1">
        <v>42.654400000000003</v>
      </c>
      <c r="G18471" s="1">
        <v>-71.326599999999999</v>
      </c>
      <c r="H18471" s="1" t="s">
        <v>2</v>
      </c>
      <c r="I18471" s="1">
        <f>3958.756*ACOS(COS(RADIANS(90-C18471))*COS(RADIANS(90-F18471))+SIN(RADIANS(90-C18471))*SIN(RADIANS(90-F18471))*COS(RADIANS(D18471-G18471)))</f>
        <v>1749.9085694532764</v>
      </c>
      <c r="J18471" s="1">
        <f>I18471/A18471</f>
        <v>2.4338088587667266</v>
      </c>
      <c r="K18471" s="1"/>
    </row>
    <row r="18472" spans="1:11">
      <c r="A18472" s="1">
        <v>719</v>
      </c>
      <c r="B18472" s="2" t="s">
        <v>4</v>
      </c>
      <c r="C18472" s="1">
        <v>39.6798</v>
      </c>
      <c r="D18472" s="1">
        <v>-104.96299999999999</v>
      </c>
      <c r="E18472" t="s">
        <v>29</v>
      </c>
      <c r="F18472" s="1">
        <v>42.654400000000003</v>
      </c>
      <c r="G18472" s="1">
        <v>-71.326599999999999</v>
      </c>
      <c r="H18472" s="1" t="s">
        <v>2</v>
      </c>
      <c r="I18472" s="1">
        <f>3958.756*ACOS(COS(RADIANS(90-C18472))*COS(RADIANS(90-F18472))+SIN(RADIANS(90-C18472))*SIN(RADIANS(90-F18472))*COS(RADIANS(D18472-G18472)))</f>
        <v>1749.9085694532764</v>
      </c>
      <c r="J18472" s="1">
        <f>I18472/A18472</f>
        <v>2.4338088587667266</v>
      </c>
      <c r="K18472" s="1"/>
    </row>
    <row r="18473" spans="1:11">
      <c r="A18473" s="1">
        <v>733</v>
      </c>
      <c r="B18473" s="2" t="s">
        <v>4</v>
      </c>
      <c r="C18473" s="1">
        <v>39.6798</v>
      </c>
      <c r="D18473" s="1">
        <v>-104.96299999999999</v>
      </c>
      <c r="E18473" t="s">
        <v>29</v>
      </c>
      <c r="F18473" s="1">
        <v>42.654400000000003</v>
      </c>
      <c r="G18473" s="1">
        <v>-71.326599999999999</v>
      </c>
      <c r="H18473" s="1" t="s">
        <v>2</v>
      </c>
      <c r="I18473" s="1">
        <f>3958.756*ACOS(COS(RADIANS(90-C18473))*COS(RADIANS(90-F18473))+SIN(RADIANS(90-C18473))*SIN(RADIANS(90-F18473))*COS(RADIANS(D18473-G18473)))</f>
        <v>1749.9085694532764</v>
      </c>
      <c r="J18473" s="1">
        <f>I18473/A18473</f>
        <v>2.3873241056661341</v>
      </c>
      <c r="K18473" s="1"/>
    </row>
    <row r="18474" spans="1:11">
      <c r="A18474" s="1">
        <v>772</v>
      </c>
      <c r="B18474" s="2" t="s">
        <v>4</v>
      </c>
      <c r="C18474" s="1">
        <v>39.6798</v>
      </c>
      <c r="D18474" s="1">
        <v>-104.96299999999999</v>
      </c>
      <c r="E18474" t="s">
        <v>29</v>
      </c>
      <c r="F18474" s="1">
        <v>42.654400000000003</v>
      </c>
      <c r="G18474" s="1">
        <v>-71.326599999999999</v>
      </c>
      <c r="H18474" s="1" t="s">
        <v>2</v>
      </c>
      <c r="I18474" s="1">
        <f>3958.756*ACOS(COS(RADIANS(90-C18474))*COS(RADIANS(90-F18474))+SIN(RADIANS(90-C18474))*SIN(RADIANS(90-F18474))*COS(RADIANS(D18474-G18474)))</f>
        <v>1749.9085694532764</v>
      </c>
      <c r="J18474" s="1">
        <f>I18474/A18474</f>
        <v>2.266720944887664</v>
      </c>
      <c r="K18474" s="1"/>
    </row>
    <row r="18475" spans="1:11">
      <c r="A18475" s="1">
        <v>772</v>
      </c>
      <c r="B18475" s="2" t="s">
        <v>4</v>
      </c>
      <c r="C18475" s="1">
        <v>39.6798</v>
      </c>
      <c r="D18475" s="1">
        <v>-104.96299999999999</v>
      </c>
      <c r="E18475" t="s">
        <v>29</v>
      </c>
      <c r="F18475" s="1">
        <v>42.654400000000003</v>
      </c>
      <c r="G18475" s="1">
        <v>-71.326599999999999</v>
      </c>
      <c r="H18475" s="1" t="s">
        <v>2</v>
      </c>
      <c r="I18475" s="1">
        <f>3958.756*ACOS(COS(RADIANS(90-C18475))*COS(RADIANS(90-F18475))+SIN(RADIANS(90-C18475))*SIN(RADIANS(90-F18475))*COS(RADIANS(D18475-G18475)))</f>
        <v>1749.9085694532764</v>
      </c>
      <c r="J18475" s="1">
        <f>I18475/A18475</f>
        <v>2.266720944887664</v>
      </c>
      <c r="K18475" s="1"/>
    </row>
    <row r="18476" spans="1:11">
      <c r="A18476" s="1">
        <v>840</v>
      </c>
      <c r="B18476" s="2" t="s">
        <v>4</v>
      </c>
      <c r="C18476" s="1">
        <v>39.6798</v>
      </c>
      <c r="D18476" s="1">
        <v>-104.96299999999999</v>
      </c>
      <c r="E18476" t="s">
        <v>29</v>
      </c>
      <c r="F18476" s="1">
        <v>42.654400000000003</v>
      </c>
      <c r="G18476" s="1">
        <v>-71.326599999999999</v>
      </c>
      <c r="H18476" s="1" t="s">
        <v>2</v>
      </c>
      <c r="I18476" s="1">
        <f>3958.756*ACOS(COS(RADIANS(90-C18476))*COS(RADIANS(90-F18476))+SIN(RADIANS(90-C18476))*SIN(RADIANS(90-F18476))*COS(RADIANS(D18476-G18476)))</f>
        <v>1749.9085694532764</v>
      </c>
      <c r="J18476" s="1">
        <f>I18476/A18476</f>
        <v>2.0832244874443768</v>
      </c>
      <c r="K18476" s="1"/>
    </row>
    <row r="18477" spans="1:11">
      <c r="A18477" s="1">
        <v>865</v>
      </c>
      <c r="B18477" s="2" t="s">
        <v>4</v>
      </c>
      <c r="C18477" s="1">
        <v>39.6798</v>
      </c>
      <c r="D18477" s="1">
        <v>-104.96299999999999</v>
      </c>
      <c r="E18477" t="s">
        <v>29</v>
      </c>
      <c r="F18477" s="1">
        <v>42.654400000000003</v>
      </c>
      <c r="G18477" s="1">
        <v>-71.326599999999999</v>
      </c>
      <c r="H18477" s="1" t="s">
        <v>2</v>
      </c>
      <c r="I18477" s="1">
        <f>3958.756*ACOS(COS(RADIANS(90-C18477))*COS(RADIANS(90-F18477))+SIN(RADIANS(90-C18477))*SIN(RADIANS(90-F18477))*COS(RADIANS(D18477-G18477)))</f>
        <v>1749.9085694532764</v>
      </c>
      <c r="J18477" s="1">
        <f>I18477/A18477</f>
        <v>2.0230156872292211</v>
      </c>
      <c r="K18477" s="1"/>
    </row>
    <row r="18478" spans="1:11">
      <c r="A18478" s="1">
        <v>948</v>
      </c>
      <c r="B18478" s="2" t="s">
        <v>4</v>
      </c>
      <c r="C18478" s="1">
        <v>39.6798</v>
      </c>
      <c r="D18478" s="1">
        <v>-104.96299999999999</v>
      </c>
      <c r="E18478" t="s">
        <v>29</v>
      </c>
      <c r="F18478" s="1">
        <v>42.654400000000003</v>
      </c>
      <c r="G18478" s="1">
        <v>-71.326599999999999</v>
      </c>
      <c r="H18478" s="1" t="s">
        <v>2</v>
      </c>
      <c r="I18478" s="1">
        <f>3958.756*ACOS(COS(RADIANS(90-C18478))*COS(RADIANS(90-F18478))+SIN(RADIANS(90-C18478))*SIN(RADIANS(90-F18478))*COS(RADIANS(D18478-G18478)))</f>
        <v>1749.9085694532764</v>
      </c>
      <c r="J18478" s="1">
        <f>I18478/A18478</f>
        <v>1.8458951154570427</v>
      </c>
      <c r="K18478" s="1"/>
    </row>
    <row r="18479" spans="1:11">
      <c r="A18479" s="1">
        <v>948</v>
      </c>
      <c r="B18479" s="2" t="s">
        <v>4</v>
      </c>
      <c r="C18479" s="1">
        <v>39.6798</v>
      </c>
      <c r="D18479" s="1">
        <v>-104.96299999999999</v>
      </c>
      <c r="E18479" t="s">
        <v>29</v>
      </c>
      <c r="F18479" s="1">
        <v>42.654400000000003</v>
      </c>
      <c r="G18479" s="1">
        <v>-71.326599999999999</v>
      </c>
      <c r="H18479" s="1" t="s">
        <v>2</v>
      </c>
      <c r="I18479" s="1">
        <f>3958.756*ACOS(COS(RADIANS(90-C18479))*COS(RADIANS(90-F18479))+SIN(RADIANS(90-C18479))*SIN(RADIANS(90-F18479))*COS(RADIANS(D18479-G18479)))</f>
        <v>1749.9085694532764</v>
      </c>
      <c r="J18479" s="1">
        <f>I18479/A18479</f>
        <v>1.8458951154570427</v>
      </c>
      <c r="K18479" s="1"/>
    </row>
    <row r="18480" spans="1:11">
      <c r="A18480" s="1">
        <v>950</v>
      </c>
      <c r="B18480" s="2" t="s">
        <v>4</v>
      </c>
      <c r="C18480" s="1">
        <v>39.6798</v>
      </c>
      <c r="D18480" s="1">
        <v>-104.96299999999999</v>
      </c>
      <c r="E18480" t="s">
        <v>29</v>
      </c>
      <c r="F18480" s="1">
        <v>42.654400000000003</v>
      </c>
      <c r="G18480" s="1">
        <v>-71.326599999999999</v>
      </c>
      <c r="H18480" s="1" t="s">
        <v>2</v>
      </c>
      <c r="I18480" s="1">
        <f>3958.756*ACOS(COS(RADIANS(90-C18480))*COS(RADIANS(90-F18480))+SIN(RADIANS(90-C18480))*SIN(RADIANS(90-F18480))*COS(RADIANS(D18480-G18480)))</f>
        <v>1749.9085694532764</v>
      </c>
      <c r="J18480" s="1">
        <f>I18480/A18480</f>
        <v>1.8420090204771331</v>
      </c>
      <c r="K18480" s="1"/>
    </row>
    <row r="18481" spans="1:11">
      <c r="A18481" s="1">
        <v>952</v>
      </c>
      <c r="B18481" s="2" t="s">
        <v>4</v>
      </c>
      <c r="C18481" s="1">
        <v>39.6798</v>
      </c>
      <c r="D18481" s="1">
        <v>-104.96299999999999</v>
      </c>
      <c r="E18481" t="s">
        <v>29</v>
      </c>
      <c r="F18481" s="1">
        <v>42.654400000000003</v>
      </c>
      <c r="G18481" s="1">
        <v>-71.326599999999999</v>
      </c>
      <c r="H18481" s="1" t="s">
        <v>2</v>
      </c>
      <c r="I18481" s="1">
        <f>3958.756*ACOS(COS(RADIANS(90-C18481))*COS(RADIANS(90-F18481))+SIN(RADIANS(90-C18481))*SIN(RADIANS(90-F18481))*COS(RADIANS(D18481-G18481)))</f>
        <v>1749.9085694532764</v>
      </c>
      <c r="J18481" s="1">
        <f>I18481/A18481</f>
        <v>1.8381392536273913</v>
      </c>
      <c r="K18481" s="1"/>
    </row>
    <row r="18482" spans="1:11">
      <c r="A18482" s="1">
        <v>958</v>
      </c>
      <c r="B18482" s="2" t="s">
        <v>4</v>
      </c>
      <c r="C18482" s="1">
        <v>39.6798</v>
      </c>
      <c r="D18482" s="1">
        <v>-104.96299999999999</v>
      </c>
      <c r="E18482" t="s">
        <v>29</v>
      </c>
      <c r="F18482" s="1">
        <v>42.654400000000003</v>
      </c>
      <c r="G18482" s="1">
        <v>-71.326599999999999</v>
      </c>
      <c r="H18482" s="1" t="s">
        <v>2</v>
      </c>
      <c r="I18482" s="1">
        <f>3958.756*ACOS(COS(RADIANS(90-C18482))*COS(RADIANS(90-F18482))+SIN(RADIANS(90-C18482))*SIN(RADIANS(90-F18482))*COS(RADIANS(D18482-G18482)))</f>
        <v>1749.9085694532764</v>
      </c>
      <c r="J18482" s="1">
        <f>I18482/A18482</f>
        <v>1.826626899220539</v>
      </c>
      <c r="K18482" s="1"/>
    </row>
    <row r="18483" spans="1:11">
      <c r="A18483" s="1">
        <v>984</v>
      </c>
      <c r="B18483" s="2" t="s">
        <v>4</v>
      </c>
      <c r="C18483" s="1">
        <v>39.6798</v>
      </c>
      <c r="D18483" s="1">
        <v>-104.96299999999999</v>
      </c>
      <c r="E18483" t="s">
        <v>29</v>
      </c>
      <c r="F18483" s="1">
        <v>42.654400000000003</v>
      </c>
      <c r="G18483" s="1">
        <v>-71.326599999999999</v>
      </c>
      <c r="H18483" s="1" t="s">
        <v>2</v>
      </c>
      <c r="I18483" s="1">
        <f>3958.756*ACOS(COS(RADIANS(90-C18483))*COS(RADIANS(90-F18483))+SIN(RADIANS(90-C18483))*SIN(RADIANS(90-F18483))*COS(RADIANS(D18483-G18483)))</f>
        <v>1749.9085694532764</v>
      </c>
      <c r="J18483" s="1">
        <f>I18483/A18483</f>
        <v>1.7783623673305655</v>
      </c>
      <c r="K18483" s="1"/>
    </row>
    <row r="18484" spans="1:11">
      <c r="A18484" s="1">
        <v>991</v>
      </c>
      <c r="B18484" s="2" t="s">
        <v>4</v>
      </c>
      <c r="C18484" s="1">
        <v>39.6798</v>
      </c>
      <c r="D18484" s="1">
        <v>-104.96299999999999</v>
      </c>
      <c r="E18484" t="s">
        <v>29</v>
      </c>
      <c r="F18484" s="1">
        <v>42.654400000000003</v>
      </c>
      <c r="G18484" s="1">
        <v>-71.326599999999999</v>
      </c>
      <c r="H18484" s="1" t="s">
        <v>2</v>
      </c>
      <c r="I18484" s="1">
        <f>3958.756*ACOS(COS(RADIANS(90-C18484))*COS(RADIANS(90-F18484))+SIN(RADIANS(90-C18484))*SIN(RADIANS(90-F18484))*COS(RADIANS(D18484-G18484)))</f>
        <v>1749.9085694532764</v>
      </c>
      <c r="J18484" s="1">
        <f>I18484/A18484</f>
        <v>1.7658007764412476</v>
      </c>
      <c r="K18484" s="1"/>
    </row>
    <row r="18485" spans="1:11">
      <c r="A18485" s="1">
        <v>1016</v>
      </c>
      <c r="B18485" s="2" t="s">
        <v>4</v>
      </c>
      <c r="C18485" s="1">
        <v>39.6798</v>
      </c>
      <c r="D18485" s="1">
        <v>-104.96299999999999</v>
      </c>
      <c r="E18485" t="s">
        <v>29</v>
      </c>
      <c r="F18485" s="1">
        <v>42.654400000000003</v>
      </c>
      <c r="G18485" s="1">
        <v>-71.326599999999999</v>
      </c>
      <c r="H18485" s="1" t="s">
        <v>2</v>
      </c>
      <c r="I18485" s="1">
        <f>3958.756*ACOS(COS(RADIANS(90-C18485))*COS(RADIANS(90-F18485))+SIN(RADIANS(90-C18485))*SIN(RADIANS(90-F18485))*COS(RADIANS(D18485-G18485)))</f>
        <v>1749.9085694532764</v>
      </c>
      <c r="J18485" s="1">
        <f>I18485/A18485</f>
        <v>1.7223509541862956</v>
      </c>
      <c r="K18485" s="1"/>
    </row>
    <row r="18486" spans="1:11">
      <c r="A18486" s="1">
        <v>1018</v>
      </c>
      <c r="B18486" s="2" t="s">
        <v>4</v>
      </c>
      <c r="C18486" s="1">
        <v>39.6798</v>
      </c>
      <c r="D18486" s="1">
        <v>-104.96299999999999</v>
      </c>
      <c r="E18486" t="s">
        <v>29</v>
      </c>
      <c r="F18486" s="1">
        <v>42.654400000000003</v>
      </c>
      <c r="G18486" s="1">
        <v>-71.326599999999999</v>
      </c>
      <c r="H18486" s="1" t="s">
        <v>2</v>
      </c>
      <c r="I18486" s="1">
        <f>3958.756*ACOS(COS(RADIANS(90-C18486))*COS(RADIANS(90-F18486))+SIN(RADIANS(90-C18486))*SIN(RADIANS(90-F18486))*COS(RADIANS(D18486-G18486)))</f>
        <v>1749.9085694532764</v>
      </c>
      <c r="J18486" s="1">
        <f>I18486/A18486</f>
        <v>1.7189671605631398</v>
      </c>
      <c r="K18486" s="1"/>
    </row>
    <row r="18487" spans="1:11">
      <c r="A18487" s="1">
        <v>1018</v>
      </c>
      <c r="B18487" s="2" t="s">
        <v>4</v>
      </c>
      <c r="C18487" s="1">
        <v>39.6798</v>
      </c>
      <c r="D18487" s="1">
        <v>-104.96299999999999</v>
      </c>
      <c r="E18487" t="s">
        <v>29</v>
      </c>
      <c r="F18487" s="1">
        <v>42.654400000000003</v>
      </c>
      <c r="G18487" s="1">
        <v>-71.326599999999999</v>
      </c>
      <c r="H18487" s="1" t="s">
        <v>2</v>
      </c>
      <c r="I18487" s="1">
        <f>3958.756*ACOS(COS(RADIANS(90-C18487))*COS(RADIANS(90-F18487))+SIN(RADIANS(90-C18487))*SIN(RADIANS(90-F18487))*COS(RADIANS(D18487-G18487)))</f>
        <v>1749.9085694532764</v>
      </c>
      <c r="J18487" s="1">
        <f>I18487/A18487</f>
        <v>1.7189671605631398</v>
      </c>
      <c r="K18487" s="1"/>
    </row>
    <row r="18488" spans="1:11">
      <c r="A18488" s="1">
        <v>1021</v>
      </c>
      <c r="B18488" s="2" t="s">
        <v>4</v>
      </c>
      <c r="C18488" s="1">
        <v>39.6798</v>
      </c>
      <c r="D18488" s="1">
        <v>-104.96299999999999</v>
      </c>
      <c r="E18488" t="s">
        <v>29</v>
      </c>
      <c r="F18488" s="1">
        <v>42.654400000000003</v>
      </c>
      <c r="G18488" s="1">
        <v>-71.326599999999999</v>
      </c>
      <c r="H18488" s="1" t="s">
        <v>2</v>
      </c>
      <c r="I18488" s="1">
        <f>3958.756*ACOS(COS(RADIANS(90-C18488))*COS(RADIANS(90-F18488))+SIN(RADIANS(90-C18488))*SIN(RADIANS(90-F18488))*COS(RADIANS(D18488-G18488)))</f>
        <v>1749.9085694532764</v>
      </c>
      <c r="J18488" s="1">
        <f>I18488/A18488</f>
        <v>1.7139163265947859</v>
      </c>
      <c r="K18488" s="1"/>
    </row>
    <row r="18489" spans="1:11">
      <c r="A18489" s="1">
        <v>1023</v>
      </c>
      <c r="B18489" s="2" t="s">
        <v>4</v>
      </c>
      <c r="C18489" s="1">
        <v>39.6798</v>
      </c>
      <c r="D18489" s="1">
        <v>-104.96299999999999</v>
      </c>
      <c r="E18489" t="s">
        <v>29</v>
      </c>
      <c r="F18489" s="1">
        <v>42.654400000000003</v>
      </c>
      <c r="G18489" s="1">
        <v>-71.326599999999999</v>
      </c>
      <c r="H18489" s="1" t="s">
        <v>2</v>
      </c>
      <c r="I18489" s="1">
        <f>3958.756*ACOS(COS(RADIANS(90-C18489))*COS(RADIANS(90-F18489))+SIN(RADIANS(90-C18489))*SIN(RADIANS(90-F18489))*COS(RADIANS(D18489-G18489)))</f>
        <v>1749.9085694532764</v>
      </c>
      <c r="J18489" s="1">
        <f>I18489/A18489</f>
        <v>1.7105655615379045</v>
      </c>
      <c r="K18489" s="1"/>
    </row>
    <row r="18490" spans="1:11">
      <c r="A18490" s="1">
        <v>1023</v>
      </c>
      <c r="B18490" s="2" t="s">
        <v>4</v>
      </c>
      <c r="C18490" s="1">
        <v>39.6798</v>
      </c>
      <c r="D18490" s="1">
        <v>-104.96299999999999</v>
      </c>
      <c r="E18490" t="s">
        <v>29</v>
      </c>
      <c r="F18490" s="1">
        <v>42.654400000000003</v>
      </c>
      <c r="G18490" s="1">
        <v>-71.326599999999999</v>
      </c>
      <c r="H18490" s="1" t="s">
        <v>2</v>
      </c>
      <c r="I18490" s="1">
        <f>3958.756*ACOS(COS(RADIANS(90-C18490))*COS(RADIANS(90-F18490))+SIN(RADIANS(90-C18490))*SIN(RADIANS(90-F18490))*COS(RADIANS(D18490-G18490)))</f>
        <v>1749.9085694532764</v>
      </c>
      <c r="J18490" s="1">
        <f>I18490/A18490</f>
        <v>1.7105655615379045</v>
      </c>
      <c r="K18490" s="1"/>
    </row>
    <row r="18491" spans="1:11">
      <c r="A18491" s="1">
        <v>1027</v>
      </c>
      <c r="B18491" s="2" t="s">
        <v>4</v>
      </c>
      <c r="C18491" s="1">
        <v>39.6798</v>
      </c>
      <c r="D18491" s="1">
        <v>-104.96299999999999</v>
      </c>
      <c r="E18491" t="s">
        <v>29</v>
      </c>
      <c r="F18491" s="1">
        <v>42.654400000000003</v>
      </c>
      <c r="G18491" s="1">
        <v>-71.326599999999999</v>
      </c>
      <c r="H18491" s="1" t="s">
        <v>2</v>
      </c>
      <c r="I18491" s="1">
        <f>3958.756*ACOS(COS(RADIANS(90-C18491))*COS(RADIANS(90-F18491))+SIN(RADIANS(90-C18491))*SIN(RADIANS(90-F18491))*COS(RADIANS(D18491-G18491)))</f>
        <v>1749.9085694532764</v>
      </c>
      <c r="J18491" s="1">
        <f>I18491/A18491</f>
        <v>1.7039031834988085</v>
      </c>
      <c r="K18491" s="1"/>
    </row>
    <row r="18492" spans="1:11">
      <c r="A18492" s="1">
        <v>1050</v>
      </c>
      <c r="B18492" s="2" t="s">
        <v>4</v>
      </c>
      <c r="C18492" s="1">
        <v>39.6798</v>
      </c>
      <c r="D18492" s="1">
        <v>-104.96299999999999</v>
      </c>
      <c r="E18492" t="s">
        <v>29</v>
      </c>
      <c r="F18492" s="1">
        <v>42.654400000000003</v>
      </c>
      <c r="G18492" s="1">
        <v>-71.326599999999999</v>
      </c>
      <c r="H18492" s="1" t="s">
        <v>2</v>
      </c>
      <c r="I18492" s="1">
        <f>3958.756*ACOS(COS(RADIANS(90-C18492))*COS(RADIANS(90-F18492))+SIN(RADIANS(90-C18492))*SIN(RADIANS(90-F18492))*COS(RADIANS(D18492-G18492)))</f>
        <v>1749.9085694532764</v>
      </c>
      <c r="J18492" s="1">
        <f>I18492/A18492</f>
        <v>1.6665795899555014</v>
      </c>
      <c r="K18492" s="1"/>
    </row>
    <row r="18493" spans="1:11">
      <c r="A18493" s="1">
        <v>1051</v>
      </c>
      <c r="B18493" s="2" t="s">
        <v>4</v>
      </c>
      <c r="C18493" s="1">
        <v>39.6798</v>
      </c>
      <c r="D18493" s="1">
        <v>-104.96299999999999</v>
      </c>
      <c r="E18493" t="s">
        <v>29</v>
      </c>
      <c r="F18493" s="1">
        <v>42.654400000000003</v>
      </c>
      <c r="G18493" s="1">
        <v>-71.326599999999999</v>
      </c>
      <c r="H18493" s="1" t="s">
        <v>2</v>
      </c>
      <c r="I18493" s="1">
        <f>3958.756*ACOS(COS(RADIANS(90-C18493))*COS(RADIANS(90-F18493))+SIN(RADIANS(90-C18493))*SIN(RADIANS(90-F18493))*COS(RADIANS(D18493-G18493)))</f>
        <v>1749.9085694532764</v>
      </c>
      <c r="J18493" s="1">
        <f>I18493/A18493</f>
        <v>1.6649938814969329</v>
      </c>
      <c r="K18493" s="1"/>
    </row>
    <row r="18494" spans="1:11">
      <c r="A18494" s="1">
        <v>1051</v>
      </c>
      <c r="B18494" s="2" t="s">
        <v>4</v>
      </c>
      <c r="C18494" s="1">
        <v>39.6798</v>
      </c>
      <c r="D18494" s="1">
        <v>-104.96299999999999</v>
      </c>
      <c r="E18494" t="s">
        <v>29</v>
      </c>
      <c r="F18494" s="1">
        <v>42.654400000000003</v>
      </c>
      <c r="G18494" s="1">
        <v>-71.326599999999999</v>
      </c>
      <c r="H18494" s="1" t="s">
        <v>2</v>
      </c>
      <c r="I18494" s="1">
        <f>3958.756*ACOS(COS(RADIANS(90-C18494))*COS(RADIANS(90-F18494))+SIN(RADIANS(90-C18494))*SIN(RADIANS(90-F18494))*COS(RADIANS(D18494-G18494)))</f>
        <v>1749.9085694532764</v>
      </c>
      <c r="J18494" s="1">
        <f>I18494/A18494</f>
        <v>1.6649938814969329</v>
      </c>
      <c r="K18494" s="1"/>
    </row>
    <row r="18495" spans="1:11">
      <c r="A18495" s="1">
        <v>1053</v>
      </c>
      <c r="B18495" s="2" t="s">
        <v>4</v>
      </c>
      <c r="C18495" s="1">
        <v>39.6798</v>
      </c>
      <c r="D18495" s="1">
        <v>-104.96299999999999</v>
      </c>
      <c r="E18495" t="s">
        <v>29</v>
      </c>
      <c r="F18495" s="1">
        <v>42.654400000000003</v>
      </c>
      <c r="G18495" s="1">
        <v>-71.326599999999999</v>
      </c>
      <c r="H18495" s="1" t="s">
        <v>2</v>
      </c>
      <c r="I18495" s="1">
        <f>3958.756*ACOS(COS(RADIANS(90-C18495))*COS(RADIANS(90-F18495))+SIN(RADIANS(90-C18495))*SIN(RADIANS(90-F18495))*COS(RADIANS(D18495-G18495)))</f>
        <v>1749.9085694532764</v>
      </c>
      <c r="J18495" s="1">
        <f>I18495/A18495</f>
        <v>1.6618314999556281</v>
      </c>
      <c r="K18495" s="1"/>
    </row>
    <row r="18496" spans="1:11">
      <c r="A18496" s="1">
        <v>1055</v>
      </c>
      <c r="B18496" s="2" t="s">
        <v>4</v>
      </c>
      <c r="C18496" s="1">
        <v>39.6798</v>
      </c>
      <c r="D18496" s="1">
        <v>-104.96299999999999</v>
      </c>
      <c r="E18496" t="s">
        <v>29</v>
      </c>
      <c r="F18496" s="1">
        <v>42.654400000000003</v>
      </c>
      <c r="G18496" s="1">
        <v>-71.326599999999999</v>
      </c>
      <c r="H18496" s="1" t="s">
        <v>2</v>
      </c>
      <c r="I18496" s="1">
        <f>3958.756*ACOS(COS(RADIANS(90-C18496))*COS(RADIANS(90-F18496))+SIN(RADIANS(90-C18496))*SIN(RADIANS(90-F18496))*COS(RADIANS(D18496-G18496)))</f>
        <v>1749.9085694532764</v>
      </c>
      <c r="J18496" s="1">
        <f>I18496/A18496</f>
        <v>1.6586811084865178</v>
      </c>
      <c r="K18496" s="1"/>
    </row>
    <row r="18497" spans="1:11">
      <c r="A18497" s="1">
        <v>1062</v>
      </c>
      <c r="B18497" s="2" t="s">
        <v>4</v>
      </c>
      <c r="C18497" s="1">
        <v>39.6798</v>
      </c>
      <c r="D18497" s="1">
        <v>-104.96299999999999</v>
      </c>
      <c r="E18497" t="s">
        <v>29</v>
      </c>
      <c r="F18497" s="1">
        <v>42.654400000000003</v>
      </c>
      <c r="G18497" s="1">
        <v>-71.326599999999999</v>
      </c>
      <c r="H18497" s="1" t="s">
        <v>2</v>
      </c>
      <c r="I18497" s="1">
        <f>3958.756*ACOS(COS(RADIANS(90-C18497))*COS(RADIANS(90-F18497))+SIN(RADIANS(90-C18497))*SIN(RADIANS(90-F18497))*COS(RADIANS(D18497-G18497)))</f>
        <v>1749.9085694532764</v>
      </c>
      <c r="J18497" s="1">
        <f>I18497/A18497</f>
        <v>1.647748182159394</v>
      </c>
      <c r="K18497" s="1"/>
    </row>
    <row r="18498" spans="1:11">
      <c r="A18498" s="1">
        <v>1062</v>
      </c>
      <c r="B18498" s="2" t="s">
        <v>4</v>
      </c>
      <c r="C18498" s="1">
        <v>39.6798</v>
      </c>
      <c r="D18498" s="1">
        <v>-104.96299999999999</v>
      </c>
      <c r="E18498" t="s">
        <v>29</v>
      </c>
      <c r="F18498" s="1">
        <v>42.654400000000003</v>
      </c>
      <c r="G18498" s="1">
        <v>-71.326599999999999</v>
      </c>
      <c r="H18498" s="1" t="s">
        <v>2</v>
      </c>
      <c r="I18498" s="1">
        <f>3958.756*ACOS(COS(RADIANS(90-C18498))*COS(RADIANS(90-F18498))+SIN(RADIANS(90-C18498))*SIN(RADIANS(90-F18498))*COS(RADIANS(D18498-G18498)))</f>
        <v>1749.9085694532764</v>
      </c>
      <c r="J18498" s="1">
        <f>I18498/A18498</f>
        <v>1.647748182159394</v>
      </c>
      <c r="K18498" s="1"/>
    </row>
    <row r="18499" spans="1:11">
      <c r="A18499" s="1">
        <v>1068</v>
      </c>
      <c r="B18499" s="2" t="s">
        <v>4</v>
      </c>
      <c r="C18499" s="1">
        <v>39.6798</v>
      </c>
      <c r="D18499" s="1">
        <v>-104.96299999999999</v>
      </c>
      <c r="E18499" t="s">
        <v>29</v>
      </c>
      <c r="F18499" s="1">
        <v>42.654400000000003</v>
      </c>
      <c r="G18499" s="1">
        <v>-71.326599999999999</v>
      </c>
      <c r="H18499" s="1" t="s">
        <v>2</v>
      </c>
      <c r="I18499" s="1">
        <f>3958.756*ACOS(COS(RADIANS(90-C18499))*COS(RADIANS(90-F18499))+SIN(RADIANS(90-C18499))*SIN(RADIANS(90-F18499))*COS(RADIANS(D18499-G18499)))</f>
        <v>1749.9085694532764</v>
      </c>
      <c r="J18499" s="1">
        <f>I18499/A18499</f>
        <v>1.6384911699000715</v>
      </c>
      <c r="K18499" s="1"/>
    </row>
    <row r="18500" spans="1:11">
      <c r="A18500" s="1">
        <v>1069</v>
      </c>
      <c r="B18500" s="2" t="s">
        <v>4</v>
      </c>
      <c r="C18500" s="1">
        <v>39.6798</v>
      </c>
      <c r="D18500" s="1">
        <v>-104.96299999999999</v>
      </c>
      <c r="E18500" t="s">
        <v>29</v>
      </c>
      <c r="F18500" s="1">
        <v>42.654400000000003</v>
      </c>
      <c r="G18500" s="1">
        <v>-71.326599999999999</v>
      </c>
      <c r="H18500" s="1" t="s">
        <v>2</v>
      </c>
      <c r="I18500" s="1">
        <f>3958.756*ACOS(COS(RADIANS(90-C18500))*COS(RADIANS(90-F18500))+SIN(RADIANS(90-C18500))*SIN(RADIANS(90-F18500))*COS(RADIANS(D18500-G18500)))</f>
        <v>1749.9085694532764</v>
      </c>
      <c r="J18500" s="1">
        <f>I18500/A18500</f>
        <v>1.6369584372808947</v>
      </c>
      <c r="K18500" s="1"/>
    </row>
    <row r="18501" spans="1:11">
      <c r="A18501" s="1">
        <v>1091</v>
      </c>
      <c r="B18501" s="2" t="s">
        <v>4</v>
      </c>
      <c r="C18501" s="1">
        <v>39.6798</v>
      </c>
      <c r="D18501" s="1">
        <v>-104.96299999999999</v>
      </c>
      <c r="E18501" t="s">
        <v>29</v>
      </c>
      <c r="F18501" s="1">
        <v>42.654400000000003</v>
      </c>
      <c r="G18501" s="1">
        <v>-71.326599999999999</v>
      </c>
      <c r="H18501" s="1" t="s">
        <v>2</v>
      </c>
      <c r="I18501" s="1">
        <f>3958.756*ACOS(COS(RADIANS(90-C18501))*COS(RADIANS(90-F18501))+SIN(RADIANS(90-C18501))*SIN(RADIANS(90-F18501))*COS(RADIANS(D18501-G18501)))</f>
        <v>1749.9085694532764</v>
      </c>
      <c r="J18501" s="1">
        <f>I18501/A18501</f>
        <v>1.6039491928994285</v>
      </c>
      <c r="K18501" s="1"/>
    </row>
    <row r="18502" spans="1:11">
      <c r="A18502" s="1">
        <v>1113</v>
      </c>
      <c r="B18502" s="2" t="s">
        <v>4</v>
      </c>
      <c r="C18502" s="1">
        <v>39.6798</v>
      </c>
      <c r="D18502" s="1">
        <v>-104.96299999999999</v>
      </c>
      <c r="E18502" t="s">
        <v>29</v>
      </c>
      <c r="F18502" s="1">
        <v>42.654400000000003</v>
      </c>
      <c r="G18502" s="1">
        <v>-71.326599999999999</v>
      </c>
      <c r="H18502" s="1" t="s">
        <v>2</v>
      </c>
      <c r="I18502" s="1">
        <f>3958.756*ACOS(COS(RADIANS(90-C18502))*COS(RADIANS(90-F18502))+SIN(RADIANS(90-C18502))*SIN(RADIANS(90-F18502))*COS(RADIANS(D18502-G18502)))</f>
        <v>1749.9085694532764</v>
      </c>
      <c r="J18502" s="1">
        <f>I18502/A18502</f>
        <v>1.5722448961844353</v>
      </c>
      <c r="K18502" s="1"/>
    </row>
    <row r="18503" spans="1:11">
      <c r="A18503" s="1">
        <v>1123</v>
      </c>
      <c r="B18503" s="2" t="s">
        <v>4</v>
      </c>
      <c r="C18503" s="1">
        <v>39.6798</v>
      </c>
      <c r="D18503" s="1">
        <v>-104.96299999999999</v>
      </c>
      <c r="E18503" t="s">
        <v>29</v>
      </c>
      <c r="F18503" s="1">
        <v>42.654400000000003</v>
      </c>
      <c r="G18503" s="1">
        <v>-71.326599999999999</v>
      </c>
      <c r="H18503" s="1" t="s">
        <v>2</v>
      </c>
      <c r="I18503" s="1">
        <f>3958.756*ACOS(COS(RADIANS(90-C18503))*COS(RADIANS(90-F18503))+SIN(RADIANS(90-C18503))*SIN(RADIANS(90-F18503))*COS(RADIANS(D18503-G18503)))</f>
        <v>1749.9085694532764</v>
      </c>
      <c r="J18503" s="1">
        <f>I18503/A18503</f>
        <v>1.5582444963965061</v>
      </c>
      <c r="K18503" s="1"/>
    </row>
    <row r="18504" spans="1:11">
      <c r="A18504" s="1">
        <v>1124</v>
      </c>
      <c r="B18504" s="2" t="s">
        <v>4</v>
      </c>
      <c r="C18504" s="1">
        <v>39.6798</v>
      </c>
      <c r="D18504" s="1">
        <v>-104.96299999999999</v>
      </c>
      <c r="E18504" t="s">
        <v>29</v>
      </c>
      <c r="F18504" s="1">
        <v>42.654400000000003</v>
      </c>
      <c r="G18504" s="1">
        <v>-71.326599999999999</v>
      </c>
      <c r="H18504" s="1" t="s">
        <v>2</v>
      </c>
      <c r="I18504" s="1">
        <f>3958.756*ACOS(COS(RADIANS(90-C18504))*COS(RADIANS(90-F18504))+SIN(RADIANS(90-C18504))*SIN(RADIANS(90-F18504))*COS(RADIANS(D18504-G18504)))</f>
        <v>1749.9085694532764</v>
      </c>
      <c r="J18504" s="1">
        <f>I18504/A18504</f>
        <v>1.5568581578765803</v>
      </c>
      <c r="K18504" s="1"/>
    </row>
    <row r="18505" spans="1:11">
      <c r="A18505" s="1">
        <v>1130</v>
      </c>
      <c r="B18505" s="2" t="s">
        <v>4</v>
      </c>
      <c r="C18505" s="1">
        <v>39.6798</v>
      </c>
      <c r="D18505" s="1">
        <v>-104.96299999999999</v>
      </c>
      <c r="E18505" t="s">
        <v>29</v>
      </c>
      <c r="F18505" s="1">
        <v>42.654400000000003</v>
      </c>
      <c r="G18505" s="1">
        <v>-71.326599999999999</v>
      </c>
      <c r="H18505" s="1" t="s">
        <v>2</v>
      </c>
      <c r="I18505" s="1">
        <f>3958.756*ACOS(COS(RADIANS(90-C18505))*COS(RADIANS(90-F18505))+SIN(RADIANS(90-C18505))*SIN(RADIANS(90-F18505))*COS(RADIANS(D18505-G18505)))</f>
        <v>1749.9085694532764</v>
      </c>
      <c r="J18505" s="1">
        <f>I18505/A18505</f>
        <v>1.5485916543834304</v>
      </c>
      <c r="K18505" s="1"/>
    </row>
    <row r="18506" spans="1:11">
      <c r="A18506" s="1">
        <v>1131</v>
      </c>
      <c r="B18506" s="2" t="s">
        <v>4</v>
      </c>
      <c r="C18506" s="1">
        <v>39.6798</v>
      </c>
      <c r="D18506" s="1">
        <v>-104.96299999999999</v>
      </c>
      <c r="E18506" t="s">
        <v>29</v>
      </c>
      <c r="F18506" s="1">
        <v>42.654400000000003</v>
      </c>
      <c r="G18506" s="1">
        <v>-71.326599999999999</v>
      </c>
      <c r="H18506" s="1" t="s">
        <v>2</v>
      </c>
      <c r="I18506" s="1">
        <f>3958.756*ACOS(COS(RADIANS(90-C18506))*COS(RADIANS(90-F18506))+SIN(RADIANS(90-C18506))*SIN(RADIANS(90-F18506))*COS(RADIANS(D18506-G18506)))</f>
        <v>1749.9085694532764</v>
      </c>
      <c r="J18506" s="1">
        <f>I18506/A18506</f>
        <v>1.547222430993171</v>
      </c>
      <c r="K18506" s="1"/>
    </row>
    <row r="18507" spans="1:11">
      <c r="A18507" s="1">
        <v>1142</v>
      </c>
      <c r="B18507" s="2" t="s">
        <v>4</v>
      </c>
      <c r="C18507" s="1">
        <v>39.6798</v>
      </c>
      <c r="D18507" s="1">
        <v>-104.96299999999999</v>
      </c>
      <c r="E18507" t="s">
        <v>29</v>
      </c>
      <c r="F18507" s="1">
        <v>42.654400000000003</v>
      </c>
      <c r="G18507" s="1">
        <v>-71.326599999999999</v>
      </c>
      <c r="H18507" s="1" t="s">
        <v>2</v>
      </c>
      <c r="I18507" s="1">
        <f>3958.756*ACOS(COS(RADIANS(90-C18507))*COS(RADIANS(90-F18507))+SIN(RADIANS(90-C18507))*SIN(RADIANS(90-F18507))*COS(RADIANS(D18507-G18507)))</f>
        <v>1749.9085694532764</v>
      </c>
      <c r="J18507" s="1">
        <f>I18507/A18507</f>
        <v>1.5323192376998918</v>
      </c>
      <c r="K18507" s="1"/>
    </row>
    <row r="18508" spans="1:11">
      <c r="A18508" s="1">
        <v>1148</v>
      </c>
      <c r="B18508" s="2" t="s">
        <v>4</v>
      </c>
      <c r="C18508" s="1">
        <v>39.6798</v>
      </c>
      <c r="D18508" s="1">
        <v>-104.96299999999999</v>
      </c>
      <c r="E18508" t="s">
        <v>29</v>
      </c>
      <c r="F18508" s="1">
        <v>42.654400000000003</v>
      </c>
      <c r="G18508" s="1">
        <v>-71.326599999999999</v>
      </c>
      <c r="H18508" s="1" t="s">
        <v>2</v>
      </c>
      <c r="I18508" s="1">
        <f>3958.756*ACOS(COS(RADIANS(90-C18508))*COS(RADIANS(90-F18508))+SIN(RADIANS(90-C18508))*SIN(RADIANS(90-F18508))*COS(RADIANS(D18508-G18508)))</f>
        <v>1749.9085694532764</v>
      </c>
      <c r="J18508" s="1">
        <f>I18508/A18508</f>
        <v>1.5243106005690561</v>
      </c>
      <c r="K18508" s="1"/>
    </row>
    <row r="18509" spans="1:11">
      <c r="A18509" s="1">
        <v>1152</v>
      </c>
      <c r="B18509" s="2" t="s">
        <v>4</v>
      </c>
      <c r="C18509" s="1">
        <v>39.6798</v>
      </c>
      <c r="D18509" s="1">
        <v>-104.96299999999999</v>
      </c>
      <c r="E18509" t="s">
        <v>29</v>
      </c>
      <c r="F18509" s="1">
        <v>42.654400000000003</v>
      </c>
      <c r="G18509" s="1">
        <v>-71.326599999999999</v>
      </c>
      <c r="H18509" s="1" t="s">
        <v>2</v>
      </c>
      <c r="I18509" s="1">
        <f>3958.756*ACOS(COS(RADIANS(90-C18509))*COS(RADIANS(90-F18509))+SIN(RADIANS(90-C18509))*SIN(RADIANS(90-F18509))*COS(RADIANS(D18509-G18509)))</f>
        <v>1749.9085694532764</v>
      </c>
      <c r="J18509" s="1">
        <f>I18509/A18509</f>
        <v>1.5190178554281912</v>
      </c>
      <c r="K18509" s="1"/>
    </row>
    <row r="18510" spans="1:11">
      <c r="A18510" s="1">
        <v>1152</v>
      </c>
      <c r="B18510" s="2" t="s">
        <v>4</v>
      </c>
      <c r="C18510" s="1">
        <v>39.6798</v>
      </c>
      <c r="D18510" s="1">
        <v>-104.96299999999999</v>
      </c>
      <c r="E18510" t="s">
        <v>29</v>
      </c>
      <c r="F18510" s="1">
        <v>42.654400000000003</v>
      </c>
      <c r="G18510" s="1">
        <v>-71.326599999999999</v>
      </c>
      <c r="H18510" s="1" t="s">
        <v>2</v>
      </c>
      <c r="I18510" s="1">
        <f>3958.756*ACOS(COS(RADIANS(90-C18510))*COS(RADIANS(90-F18510))+SIN(RADIANS(90-C18510))*SIN(RADIANS(90-F18510))*COS(RADIANS(D18510-G18510)))</f>
        <v>1749.9085694532764</v>
      </c>
      <c r="J18510" s="1">
        <f>I18510/A18510</f>
        <v>1.5190178554281912</v>
      </c>
      <c r="K18510" s="1"/>
    </row>
    <row r="18511" spans="1:11">
      <c r="A18511" s="1">
        <v>1157</v>
      </c>
      <c r="B18511" s="2" t="s">
        <v>4</v>
      </c>
      <c r="C18511" s="1">
        <v>39.6798</v>
      </c>
      <c r="D18511" s="1">
        <v>-104.96299999999999</v>
      </c>
      <c r="E18511" t="s">
        <v>29</v>
      </c>
      <c r="F18511" s="1">
        <v>42.654400000000003</v>
      </c>
      <c r="G18511" s="1">
        <v>-71.326599999999999</v>
      </c>
      <c r="H18511" s="1" t="s">
        <v>2</v>
      </c>
      <c r="I18511" s="1">
        <f>3958.756*ACOS(COS(RADIANS(90-C18511))*COS(RADIANS(90-F18511))+SIN(RADIANS(90-C18511))*SIN(RADIANS(90-F18511))*COS(RADIANS(D18511-G18511)))</f>
        <v>1749.9085694532764</v>
      </c>
      <c r="J18511" s="1">
        <f>I18511/A18511</f>
        <v>1.5124533876000661</v>
      </c>
      <c r="K18511" s="1"/>
    </row>
    <row r="18512" spans="1:11">
      <c r="A18512" s="1">
        <v>1190</v>
      </c>
      <c r="B18512" s="2" t="s">
        <v>4</v>
      </c>
      <c r="C18512" s="1">
        <v>39.6798</v>
      </c>
      <c r="D18512" s="1">
        <v>-104.96299999999999</v>
      </c>
      <c r="E18512" t="s">
        <v>29</v>
      </c>
      <c r="F18512" s="1">
        <v>42.654400000000003</v>
      </c>
      <c r="G18512" s="1">
        <v>-71.326599999999999</v>
      </c>
      <c r="H18512" s="1" t="s">
        <v>2</v>
      </c>
      <c r="I18512" s="1">
        <f>3958.756*ACOS(COS(RADIANS(90-C18512))*COS(RADIANS(90-F18512))+SIN(RADIANS(90-C18512))*SIN(RADIANS(90-F18512))*COS(RADIANS(D18512-G18512)))</f>
        <v>1749.9085694532764</v>
      </c>
      <c r="J18512" s="1">
        <f>I18512/A18512</f>
        <v>1.4705114029019128</v>
      </c>
      <c r="K18512" s="1"/>
    </row>
    <row r="18513" spans="1:11">
      <c r="A18513" s="1">
        <v>1191</v>
      </c>
      <c r="B18513" s="2" t="s">
        <v>4</v>
      </c>
      <c r="C18513" s="1">
        <v>39.6798</v>
      </c>
      <c r="D18513" s="1">
        <v>-104.96299999999999</v>
      </c>
      <c r="E18513" t="s">
        <v>29</v>
      </c>
      <c r="F18513" s="1">
        <v>42.654400000000003</v>
      </c>
      <c r="G18513" s="1">
        <v>-71.326599999999999</v>
      </c>
      <c r="H18513" s="1" t="s">
        <v>2</v>
      </c>
      <c r="I18513" s="1">
        <f>3958.756*ACOS(COS(RADIANS(90-C18513))*COS(RADIANS(90-F18513))+SIN(RADIANS(90-C18513))*SIN(RADIANS(90-F18513))*COS(RADIANS(D18513-G18513)))</f>
        <v>1749.9085694532764</v>
      </c>
      <c r="J18513" s="1">
        <f>I18513/A18513</f>
        <v>1.4692767165854546</v>
      </c>
      <c r="K18513" s="1"/>
    </row>
    <row r="18514" spans="1:11">
      <c r="A18514" s="1">
        <v>1217</v>
      </c>
      <c r="B18514" s="2" t="s">
        <v>4</v>
      </c>
      <c r="C18514" s="1">
        <v>39.6798</v>
      </c>
      <c r="D18514" s="1">
        <v>-104.96299999999999</v>
      </c>
      <c r="E18514" t="s">
        <v>29</v>
      </c>
      <c r="F18514" s="1">
        <v>42.654400000000003</v>
      </c>
      <c r="G18514" s="1">
        <v>-71.326599999999999</v>
      </c>
      <c r="H18514" s="1" t="s">
        <v>2</v>
      </c>
      <c r="I18514" s="1">
        <f>3958.756*ACOS(COS(RADIANS(90-C18514))*COS(RADIANS(90-F18514))+SIN(RADIANS(90-C18514))*SIN(RADIANS(90-F18514))*COS(RADIANS(D18514-G18514)))</f>
        <v>1749.9085694532764</v>
      </c>
      <c r="J18514" s="1">
        <f>I18514/A18514</f>
        <v>1.4378870743247958</v>
      </c>
      <c r="K18514" s="1"/>
    </row>
    <row r="18515" spans="1:11">
      <c r="A18515" s="1">
        <v>1219</v>
      </c>
      <c r="B18515" s="2" t="s">
        <v>4</v>
      </c>
      <c r="C18515" s="1">
        <v>39.6798</v>
      </c>
      <c r="D18515" s="1">
        <v>-104.96299999999999</v>
      </c>
      <c r="E18515" t="s">
        <v>29</v>
      </c>
      <c r="F18515" s="1">
        <v>42.654400000000003</v>
      </c>
      <c r="G18515" s="1">
        <v>-71.326599999999999</v>
      </c>
      <c r="H18515" s="1" t="s">
        <v>2</v>
      </c>
      <c r="I18515" s="1">
        <f>3958.756*ACOS(COS(RADIANS(90-C18515))*COS(RADIANS(90-F18515))+SIN(RADIANS(90-C18515))*SIN(RADIANS(90-F18515))*COS(RADIANS(D18515-G18515)))</f>
        <v>1749.9085694532764</v>
      </c>
      <c r="J18515" s="1">
        <f>I18515/A18515</f>
        <v>1.4355279486901364</v>
      </c>
      <c r="K18515" s="1"/>
    </row>
    <row r="18516" spans="1:11">
      <c r="A18516" s="1">
        <v>1224</v>
      </c>
      <c r="B18516" s="2" t="s">
        <v>4</v>
      </c>
      <c r="C18516" s="1">
        <v>39.6798</v>
      </c>
      <c r="D18516" s="1">
        <v>-104.96299999999999</v>
      </c>
      <c r="E18516" t="s">
        <v>29</v>
      </c>
      <c r="F18516" s="1">
        <v>42.654400000000003</v>
      </c>
      <c r="G18516" s="1">
        <v>-71.326599999999999</v>
      </c>
      <c r="H18516" s="1" t="s">
        <v>2</v>
      </c>
      <c r="I18516" s="1">
        <f>3958.756*ACOS(COS(RADIANS(90-C18516))*COS(RADIANS(90-F18516))+SIN(RADIANS(90-C18516))*SIN(RADIANS(90-F18516))*COS(RADIANS(D18516-G18516)))</f>
        <v>1749.9085694532764</v>
      </c>
      <c r="J18516" s="1">
        <f>I18516/A18516</f>
        <v>1.4296638639324153</v>
      </c>
      <c r="K18516" s="1"/>
    </row>
    <row r="18517" spans="1:11">
      <c r="A18517" s="1">
        <v>1224</v>
      </c>
      <c r="B18517" s="2" t="s">
        <v>4</v>
      </c>
      <c r="C18517" s="1">
        <v>39.6798</v>
      </c>
      <c r="D18517" s="1">
        <v>-104.96299999999999</v>
      </c>
      <c r="E18517" t="s">
        <v>29</v>
      </c>
      <c r="F18517" s="1">
        <v>42.654400000000003</v>
      </c>
      <c r="G18517" s="1">
        <v>-71.326599999999999</v>
      </c>
      <c r="H18517" s="1" t="s">
        <v>2</v>
      </c>
      <c r="I18517" s="1">
        <f>3958.756*ACOS(COS(RADIANS(90-C18517))*COS(RADIANS(90-F18517))+SIN(RADIANS(90-C18517))*SIN(RADIANS(90-F18517))*COS(RADIANS(D18517-G18517)))</f>
        <v>1749.9085694532764</v>
      </c>
      <c r="J18517" s="1">
        <f>I18517/A18517</f>
        <v>1.4296638639324153</v>
      </c>
      <c r="K18517" s="1"/>
    </row>
    <row r="18518" spans="1:11">
      <c r="A18518" s="1">
        <v>1226</v>
      </c>
      <c r="B18518" s="2" t="s">
        <v>4</v>
      </c>
      <c r="C18518" s="1">
        <v>39.6798</v>
      </c>
      <c r="D18518" s="1">
        <v>-104.96299999999999</v>
      </c>
      <c r="E18518" t="s">
        <v>29</v>
      </c>
      <c r="F18518" s="1">
        <v>42.654400000000003</v>
      </c>
      <c r="G18518" s="1">
        <v>-71.326599999999999</v>
      </c>
      <c r="H18518" s="1" t="s">
        <v>2</v>
      </c>
      <c r="I18518" s="1">
        <f>3958.756*ACOS(COS(RADIANS(90-C18518))*COS(RADIANS(90-F18518))+SIN(RADIANS(90-C18518))*SIN(RADIANS(90-F18518))*COS(RADIANS(D18518-G18518)))</f>
        <v>1749.9085694532764</v>
      </c>
      <c r="J18518" s="1">
        <f>I18518/A18518</f>
        <v>1.4273316227188224</v>
      </c>
      <c r="K18518" s="1"/>
    </row>
    <row r="18519" spans="1:11">
      <c r="A18519" s="1">
        <v>1229</v>
      </c>
      <c r="B18519" s="2" t="s">
        <v>4</v>
      </c>
      <c r="C18519" s="1">
        <v>39.6798</v>
      </c>
      <c r="D18519" s="1">
        <v>-104.96299999999999</v>
      </c>
      <c r="E18519" t="s">
        <v>29</v>
      </c>
      <c r="F18519" s="1">
        <v>42.654400000000003</v>
      </c>
      <c r="G18519" s="1">
        <v>-71.326599999999999</v>
      </c>
      <c r="H18519" s="1" t="s">
        <v>2</v>
      </c>
      <c r="I18519" s="1">
        <f>3958.756*ACOS(COS(RADIANS(90-C18519))*COS(RADIANS(90-F18519))+SIN(RADIANS(90-C18519))*SIN(RADIANS(90-F18519))*COS(RADIANS(D18519-G18519)))</f>
        <v>1749.9085694532764</v>
      </c>
      <c r="J18519" s="1">
        <f>I18519/A18519</f>
        <v>1.4238474934526253</v>
      </c>
      <c r="K18519" s="1"/>
    </row>
    <row r="18520" spans="1:11">
      <c r="A18520" s="1">
        <v>1232</v>
      </c>
      <c r="B18520" s="2" t="s">
        <v>4</v>
      </c>
      <c r="C18520" s="1">
        <v>39.6798</v>
      </c>
      <c r="D18520" s="1">
        <v>-104.96299999999999</v>
      </c>
      <c r="E18520" t="s">
        <v>29</v>
      </c>
      <c r="F18520" s="1">
        <v>42.654400000000003</v>
      </c>
      <c r="G18520" s="1">
        <v>-71.326599999999999</v>
      </c>
      <c r="H18520" s="1" t="s">
        <v>2</v>
      </c>
      <c r="I18520" s="1">
        <f>3958.756*ACOS(COS(RADIANS(90-C18520))*COS(RADIANS(90-F18520))+SIN(RADIANS(90-C18520))*SIN(RADIANS(90-F18520))*COS(RADIANS(D18520-G18520)))</f>
        <v>1749.9085694532764</v>
      </c>
      <c r="J18520" s="1">
        <f>I18520/A18520</f>
        <v>1.4203803323484387</v>
      </c>
      <c r="K18520" s="1"/>
    </row>
    <row r="18521" spans="1:11">
      <c r="A18521" s="1">
        <v>1233</v>
      </c>
      <c r="B18521" s="2" t="s">
        <v>4</v>
      </c>
      <c r="C18521" s="1">
        <v>39.6798</v>
      </c>
      <c r="D18521" s="1">
        <v>-104.96299999999999</v>
      </c>
      <c r="E18521" t="s">
        <v>29</v>
      </c>
      <c r="F18521" s="1">
        <v>42.654400000000003</v>
      </c>
      <c r="G18521" s="1">
        <v>-71.326599999999999</v>
      </c>
      <c r="H18521" s="1" t="s">
        <v>2</v>
      </c>
      <c r="I18521" s="1">
        <f>3958.756*ACOS(COS(RADIANS(90-C18521))*COS(RADIANS(90-F18521))+SIN(RADIANS(90-C18521))*SIN(RADIANS(90-F18521))*COS(RADIANS(D18521-G18521)))</f>
        <v>1749.9085694532764</v>
      </c>
      <c r="J18521" s="1">
        <f>I18521/A18521</f>
        <v>1.4192283612759744</v>
      </c>
      <c r="K18521" s="1"/>
    </row>
    <row r="18522" spans="1:11">
      <c r="A18522" s="1">
        <v>1235</v>
      </c>
      <c r="B18522" s="2" t="s">
        <v>4</v>
      </c>
      <c r="C18522" s="1">
        <v>39.6798</v>
      </c>
      <c r="D18522" s="1">
        <v>-104.96299999999999</v>
      </c>
      <c r="E18522" t="s">
        <v>29</v>
      </c>
      <c r="F18522" s="1">
        <v>42.654400000000003</v>
      </c>
      <c r="G18522" s="1">
        <v>-71.326599999999999</v>
      </c>
      <c r="H18522" s="1" t="s">
        <v>2</v>
      </c>
      <c r="I18522" s="1">
        <f>3958.756*ACOS(COS(RADIANS(90-C18522))*COS(RADIANS(90-F18522))+SIN(RADIANS(90-C18522))*SIN(RADIANS(90-F18522))*COS(RADIANS(D18522-G18522)))</f>
        <v>1749.9085694532764</v>
      </c>
      <c r="J18522" s="1">
        <f>I18522/A18522</f>
        <v>1.4169300157516409</v>
      </c>
      <c r="K18522" s="1"/>
    </row>
    <row r="18523" spans="1:11">
      <c r="A18523" s="1">
        <v>1236</v>
      </c>
      <c r="B18523" s="2" t="s">
        <v>4</v>
      </c>
      <c r="C18523" s="1">
        <v>39.6798</v>
      </c>
      <c r="D18523" s="1">
        <v>-104.96299999999999</v>
      </c>
      <c r="E18523" t="s">
        <v>29</v>
      </c>
      <c r="F18523" s="1">
        <v>42.654400000000003</v>
      </c>
      <c r="G18523" s="1">
        <v>-71.326599999999999</v>
      </c>
      <c r="H18523" s="1" t="s">
        <v>2</v>
      </c>
      <c r="I18523" s="1">
        <f>3958.756*ACOS(COS(RADIANS(90-C18523))*COS(RADIANS(90-F18523))+SIN(RADIANS(90-C18523))*SIN(RADIANS(90-F18523))*COS(RADIANS(D18523-G18523)))</f>
        <v>1749.9085694532764</v>
      </c>
      <c r="J18523" s="1">
        <f>I18523/A18523</f>
        <v>1.4157836322437511</v>
      </c>
      <c r="K18523" s="1"/>
    </row>
    <row r="18524" spans="1:11">
      <c r="A18524" s="1">
        <v>1237</v>
      </c>
      <c r="B18524" s="2" t="s">
        <v>4</v>
      </c>
      <c r="C18524" s="1">
        <v>39.6798</v>
      </c>
      <c r="D18524" s="1">
        <v>-104.96299999999999</v>
      </c>
      <c r="E18524" t="s">
        <v>29</v>
      </c>
      <c r="F18524" s="1">
        <v>42.654400000000003</v>
      </c>
      <c r="G18524" s="1">
        <v>-71.326599999999999</v>
      </c>
      <c r="H18524" s="1" t="s">
        <v>2</v>
      </c>
      <c r="I18524" s="1">
        <f>3958.756*ACOS(COS(RADIANS(90-C18524))*COS(RADIANS(90-F18524))+SIN(RADIANS(90-C18524))*SIN(RADIANS(90-F18524))*COS(RADIANS(D18524-G18524)))</f>
        <v>1749.9085694532764</v>
      </c>
      <c r="J18524" s="1">
        <f>I18524/A18524</f>
        <v>1.4146391022257692</v>
      </c>
      <c r="K18524" s="1"/>
    </row>
    <row r="18525" spans="1:11">
      <c r="A18525" s="1">
        <v>1260</v>
      </c>
      <c r="B18525" s="2" t="s">
        <v>4</v>
      </c>
      <c r="C18525" s="1">
        <v>39.6798</v>
      </c>
      <c r="D18525" s="1">
        <v>-104.96299999999999</v>
      </c>
      <c r="E18525" t="s">
        <v>29</v>
      </c>
      <c r="F18525" s="1">
        <v>42.654400000000003</v>
      </c>
      <c r="G18525" s="1">
        <v>-71.326599999999999</v>
      </c>
      <c r="H18525" s="1" t="s">
        <v>2</v>
      </c>
      <c r="I18525" s="1">
        <f>3958.756*ACOS(COS(RADIANS(90-C18525))*COS(RADIANS(90-F18525))+SIN(RADIANS(90-C18525))*SIN(RADIANS(90-F18525))*COS(RADIANS(D18525-G18525)))</f>
        <v>1749.9085694532764</v>
      </c>
      <c r="J18525" s="1">
        <f>I18525/A18525</f>
        <v>1.3888163249629177</v>
      </c>
      <c r="K18525" s="1"/>
    </row>
    <row r="18526" spans="1:11">
      <c r="A18526" s="1">
        <v>1261</v>
      </c>
      <c r="B18526" s="2" t="s">
        <v>4</v>
      </c>
      <c r="C18526" s="1">
        <v>39.6798</v>
      </c>
      <c r="D18526" s="1">
        <v>-104.96299999999999</v>
      </c>
      <c r="E18526" t="s">
        <v>29</v>
      </c>
      <c r="F18526" s="1">
        <v>42.654400000000003</v>
      </c>
      <c r="G18526" s="1">
        <v>-71.326599999999999</v>
      </c>
      <c r="H18526" s="1" t="s">
        <v>2</v>
      </c>
      <c r="I18526" s="1">
        <f>3958.756*ACOS(COS(RADIANS(90-C18526))*COS(RADIANS(90-F18526))+SIN(RADIANS(90-C18526))*SIN(RADIANS(90-F18526))*COS(RADIANS(D18526-G18526)))</f>
        <v>1749.9085694532764</v>
      </c>
      <c r="J18526" s="1">
        <f>I18526/A18526</f>
        <v>1.3877149638804729</v>
      </c>
      <c r="K18526" s="1"/>
    </row>
    <row r="18527" spans="1:11">
      <c r="A18527" s="1">
        <v>1268</v>
      </c>
      <c r="B18527" s="2" t="s">
        <v>4</v>
      </c>
      <c r="C18527" s="1">
        <v>39.6798</v>
      </c>
      <c r="D18527" s="1">
        <v>-104.96299999999999</v>
      </c>
      <c r="E18527" t="s">
        <v>29</v>
      </c>
      <c r="F18527" s="1">
        <v>42.654400000000003</v>
      </c>
      <c r="G18527" s="1">
        <v>-71.326599999999999</v>
      </c>
      <c r="H18527" s="1" t="s">
        <v>2</v>
      </c>
      <c r="I18527" s="1">
        <f>3958.756*ACOS(COS(RADIANS(90-C18527))*COS(RADIANS(90-F18527))+SIN(RADIANS(90-C18527))*SIN(RADIANS(90-F18527))*COS(RADIANS(D18527-G18527)))</f>
        <v>1749.9085694532764</v>
      </c>
      <c r="J18527" s="1">
        <f>I18527/A18527</f>
        <v>1.3800540768558962</v>
      </c>
      <c r="K18527" s="1"/>
    </row>
    <row r="18528" spans="1:11">
      <c r="A18528" s="1">
        <v>1269</v>
      </c>
      <c r="B18528" s="2" t="s">
        <v>4</v>
      </c>
      <c r="C18528" s="1">
        <v>39.6798</v>
      </c>
      <c r="D18528" s="1">
        <v>-104.96299999999999</v>
      </c>
      <c r="E18528" t="s">
        <v>29</v>
      </c>
      <c r="F18528" s="1">
        <v>42.654400000000003</v>
      </c>
      <c r="G18528" s="1">
        <v>-71.326599999999999</v>
      </c>
      <c r="H18528" s="1" t="s">
        <v>2</v>
      </c>
      <c r="I18528" s="1">
        <f>3958.756*ACOS(COS(RADIANS(90-C18528))*COS(RADIANS(90-F18528))+SIN(RADIANS(90-C18528))*SIN(RADIANS(90-F18528))*COS(RADIANS(D18528-G18528)))</f>
        <v>1749.9085694532764</v>
      </c>
      <c r="J18528" s="1">
        <f>I18528/A18528</f>
        <v>1.378966563792968</v>
      </c>
      <c r="K18528" s="1"/>
    </row>
    <row r="18529" spans="1:11">
      <c r="A18529" s="1">
        <v>1301</v>
      </c>
      <c r="B18529" s="2" t="s">
        <v>4</v>
      </c>
      <c r="C18529" s="1">
        <v>39.6798</v>
      </c>
      <c r="D18529" s="1">
        <v>-104.96299999999999</v>
      </c>
      <c r="E18529" t="s">
        <v>29</v>
      </c>
      <c r="F18529" s="1">
        <v>42.654400000000003</v>
      </c>
      <c r="G18529" s="1">
        <v>-71.326599999999999</v>
      </c>
      <c r="H18529" s="1" t="s">
        <v>2</v>
      </c>
      <c r="I18529" s="1">
        <f>3958.756*ACOS(COS(RADIANS(90-C18529))*COS(RADIANS(90-F18529))+SIN(RADIANS(90-C18529))*SIN(RADIANS(90-F18529))*COS(RADIANS(D18529-G18529)))</f>
        <v>1749.9085694532764</v>
      </c>
      <c r="J18529" s="1">
        <f>I18529/A18529</f>
        <v>1.3450488619932948</v>
      </c>
      <c r="K18529" s="1"/>
    </row>
    <row r="18530" spans="1:11">
      <c r="A18530" s="1">
        <v>1301</v>
      </c>
      <c r="B18530" s="2" t="s">
        <v>4</v>
      </c>
      <c r="C18530" s="1">
        <v>39.6798</v>
      </c>
      <c r="D18530" s="1">
        <v>-104.96299999999999</v>
      </c>
      <c r="E18530" t="s">
        <v>29</v>
      </c>
      <c r="F18530" s="1">
        <v>42.654400000000003</v>
      </c>
      <c r="G18530" s="1">
        <v>-71.326599999999999</v>
      </c>
      <c r="H18530" s="1" t="s">
        <v>2</v>
      </c>
      <c r="I18530" s="1">
        <f>3958.756*ACOS(COS(RADIANS(90-C18530))*COS(RADIANS(90-F18530))+SIN(RADIANS(90-C18530))*SIN(RADIANS(90-F18530))*COS(RADIANS(D18530-G18530)))</f>
        <v>1749.9085694532764</v>
      </c>
      <c r="J18530" s="1">
        <f>I18530/A18530</f>
        <v>1.3450488619932948</v>
      </c>
      <c r="K18530" s="1"/>
    </row>
    <row r="18531" spans="1:11">
      <c r="A18531" s="1">
        <v>1318</v>
      </c>
      <c r="B18531" s="2" t="s">
        <v>4</v>
      </c>
      <c r="C18531" s="1">
        <v>39.6798</v>
      </c>
      <c r="D18531" s="1">
        <v>-104.96299999999999</v>
      </c>
      <c r="E18531" t="s">
        <v>29</v>
      </c>
      <c r="F18531" s="1">
        <v>42.654400000000003</v>
      </c>
      <c r="G18531" s="1">
        <v>-71.326599999999999</v>
      </c>
      <c r="H18531" s="1" t="s">
        <v>2</v>
      </c>
      <c r="I18531" s="1">
        <f>3958.756*ACOS(COS(RADIANS(90-C18531))*COS(RADIANS(90-F18531))+SIN(RADIANS(90-C18531))*SIN(RADIANS(90-F18531))*COS(RADIANS(D18531-G18531)))</f>
        <v>1749.9085694532764</v>
      </c>
      <c r="J18531" s="1">
        <f>I18531/A18531</f>
        <v>1.3276999768234268</v>
      </c>
      <c r="K18531" s="1"/>
    </row>
    <row r="18532" spans="1:11">
      <c r="A18532" s="1">
        <v>1328</v>
      </c>
      <c r="B18532" s="2" t="s">
        <v>4</v>
      </c>
      <c r="C18532" s="1">
        <v>39.6798</v>
      </c>
      <c r="D18532" s="1">
        <v>-104.96299999999999</v>
      </c>
      <c r="E18532" t="s">
        <v>29</v>
      </c>
      <c r="F18532" s="1">
        <v>42.654400000000003</v>
      </c>
      <c r="G18532" s="1">
        <v>-71.326599999999999</v>
      </c>
      <c r="H18532" s="1" t="s">
        <v>2</v>
      </c>
      <c r="I18532" s="1">
        <f>3958.756*ACOS(COS(RADIANS(90-C18532))*COS(RADIANS(90-F18532))+SIN(RADIANS(90-C18532))*SIN(RADIANS(90-F18532))*COS(RADIANS(D18532-G18532)))</f>
        <v>1749.9085694532764</v>
      </c>
      <c r="J18532" s="1">
        <f>I18532/A18532</f>
        <v>1.3177022360340938</v>
      </c>
      <c r="K18532" s="1"/>
    </row>
    <row r="18533" spans="1:11">
      <c r="A18533" s="1">
        <v>1343</v>
      </c>
      <c r="B18533" s="2" t="s">
        <v>4</v>
      </c>
      <c r="C18533" s="1">
        <v>39.6798</v>
      </c>
      <c r="D18533" s="1">
        <v>-104.96299999999999</v>
      </c>
      <c r="E18533" t="s">
        <v>29</v>
      </c>
      <c r="F18533" s="1">
        <v>42.654400000000003</v>
      </c>
      <c r="G18533" s="1">
        <v>-71.326599999999999</v>
      </c>
      <c r="H18533" s="1" t="s">
        <v>2</v>
      </c>
      <c r="I18533" s="1">
        <f>3958.756*ACOS(COS(RADIANS(90-C18533))*COS(RADIANS(90-F18533))+SIN(RADIANS(90-C18533))*SIN(RADIANS(90-F18533))*COS(RADIANS(D18533-G18533)))</f>
        <v>1749.9085694532764</v>
      </c>
      <c r="J18533" s="1">
        <f>I18533/A18533</f>
        <v>1.302984787381442</v>
      </c>
      <c r="K18533" s="1"/>
    </row>
    <row r="18534" spans="1:11">
      <c r="A18534" s="1">
        <v>1408</v>
      </c>
      <c r="B18534" s="2" t="s">
        <v>4</v>
      </c>
      <c r="C18534" s="1">
        <v>39.6798</v>
      </c>
      <c r="D18534" s="1">
        <v>-104.96299999999999</v>
      </c>
      <c r="E18534" t="s">
        <v>29</v>
      </c>
      <c r="F18534" s="1">
        <v>42.654400000000003</v>
      </c>
      <c r="G18534" s="1">
        <v>-71.326599999999999</v>
      </c>
      <c r="H18534" s="1" t="s">
        <v>2</v>
      </c>
      <c r="I18534" s="1">
        <f>3958.756*ACOS(COS(RADIANS(90-C18534))*COS(RADIANS(90-F18534))+SIN(RADIANS(90-C18534))*SIN(RADIANS(90-F18534))*COS(RADIANS(D18534-G18534)))</f>
        <v>1749.9085694532764</v>
      </c>
      <c r="J18534" s="1">
        <f>I18534/A18534</f>
        <v>1.2428327908048837</v>
      </c>
      <c r="K18534" s="1"/>
    </row>
    <row r="18535" spans="1:11">
      <c r="A18535" s="1">
        <v>1427</v>
      </c>
      <c r="B18535" s="2" t="s">
        <v>4</v>
      </c>
      <c r="C18535" s="1">
        <v>39.6798</v>
      </c>
      <c r="D18535" s="1">
        <v>-104.96299999999999</v>
      </c>
      <c r="E18535" t="s">
        <v>29</v>
      </c>
      <c r="F18535" s="1">
        <v>42.654400000000003</v>
      </c>
      <c r="G18535" s="1">
        <v>-71.326599999999999</v>
      </c>
      <c r="H18535" s="1" t="s">
        <v>2</v>
      </c>
      <c r="I18535" s="1">
        <f>3958.756*ACOS(COS(RADIANS(90-C18535))*COS(RADIANS(90-F18535))+SIN(RADIANS(90-C18535))*SIN(RADIANS(90-F18535))*COS(RADIANS(D18535-G18535)))</f>
        <v>1749.9085694532764</v>
      </c>
      <c r="J18535" s="1">
        <f>I18535/A18535</f>
        <v>1.2262849120205161</v>
      </c>
      <c r="K18535" s="1"/>
    </row>
    <row r="18536" spans="1:11">
      <c r="A18536" s="1">
        <v>1427</v>
      </c>
      <c r="B18536" s="2" t="s">
        <v>4</v>
      </c>
      <c r="C18536" s="1">
        <v>39.6798</v>
      </c>
      <c r="D18536" s="1">
        <v>-104.96299999999999</v>
      </c>
      <c r="E18536" t="s">
        <v>29</v>
      </c>
      <c r="F18536" s="1">
        <v>42.654400000000003</v>
      </c>
      <c r="G18536" s="1">
        <v>-71.326599999999999</v>
      </c>
      <c r="H18536" s="1" t="s">
        <v>2</v>
      </c>
      <c r="I18536" s="1">
        <f>3958.756*ACOS(COS(RADIANS(90-C18536))*COS(RADIANS(90-F18536))+SIN(RADIANS(90-C18536))*SIN(RADIANS(90-F18536))*COS(RADIANS(D18536-G18536)))</f>
        <v>1749.9085694532764</v>
      </c>
      <c r="J18536" s="1">
        <f>I18536/A18536</f>
        <v>1.2262849120205161</v>
      </c>
      <c r="K18536" s="1"/>
    </row>
    <row r="18537" spans="1:11">
      <c r="A18537" s="1">
        <v>1483</v>
      </c>
      <c r="B18537" s="2" t="s">
        <v>4</v>
      </c>
      <c r="C18537" s="1">
        <v>39.6798</v>
      </c>
      <c r="D18537" s="1">
        <v>-104.96299999999999</v>
      </c>
      <c r="E18537" t="s">
        <v>29</v>
      </c>
      <c r="F18537" s="1">
        <v>42.654400000000003</v>
      </c>
      <c r="G18537" s="1">
        <v>-71.326599999999999</v>
      </c>
      <c r="H18537" s="1" t="s">
        <v>2</v>
      </c>
      <c r="I18537" s="1">
        <f>3958.756*ACOS(COS(RADIANS(90-C18537))*COS(RADIANS(90-F18537))+SIN(RADIANS(90-C18537))*SIN(RADIANS(90-F18537))*COS(RADIANS(D18537-G18537)))</f>
        <v>1749.9085694532764</v>
      </c>
      <c r="J18537" s="1">
        <f>I18537/A18537</f>
        <v>1.1799788061047043</v>
      </c>
      <c r="K18537" s="1"/>
    </row>
    <row r="18538" spans="1:11">
      <c r="A18538" s="1">
        <v>1582</v>
      </c>
      <c r="B18538" s="2" t="s">
        <v>4</v>
      </c>
      <c r="C18538" s="1">
        <v>39.6798</v>
      </c>
      <c r="D18538" s="1">
        <v>-104.96299999999999</v>
      </c>
      <c r="E18538" t="s">
        <v>29</v>
      </c>
      <c r="F18538" s="1">
        <v>42.654400000000003</v>
      </c>
      <c r="G18538" s="1">
        <v>-71.326599999999999</v>
      </c>
      <c r="H18538" s="1" t="s">
        <v>2</v>
      </c>
      <c r="I18538" s="1">
        <f>3958.756*ACOS(COS(RADIANS(90-C18538))*COS(RADIANS(90-F18538))+SIN(RADIANS(90-C18538))*SIN(RADIANS(90-F18538))*COS(RADIANS(D18538-G18538)))</f>
        <v>1749.9085694532764</v>
      </c>
      <c r="J18538" s="1">
        <f>I18538/A18538</f>
        <v>1.1061368959881646</v>
      </c>
      <c r="K18538" s="1"/>
    </row>
    <row r="18539" spans="1:11">
      <c r="A18539" s="1">
        <v>1708</v>
      </c>
      <c r="B18539" s="2" t="s">
        <v>4</v>
      </c>
      <c r="C18539" s="1">
        <v>39.6798</v>
      </c>
      <c r="D18539" s="1">
        <v>-104.96299999999999</v>
      </c>
      <c r="E18539" t="s">
        <v>29</v>
      </c>
      <c r="F18539" s="1">
        <v>42.654400000000003</v>
      </c>
      <c r="G18539" s="1">
        <v>-71.326599999999999</v>
      </c>
      <c r="H18539" s="1" t="s">
        <v>2</v>
      </c>
      <c r="I18539" s="1">
        <f>3958.756*ACOS(COS(RADIANS(90-C18539))*COS(RADIANS(90-F18539))+SIN(RADIANS(90-C18539))*SIN(RADIANS(90-F18539))*COS(RADIANS(D18539-G18539)))</f>
        <v>1749.9085694532764</v>
      </c>
      <c r="J18539" s="1">
        <f>I18539/A18539</f>
        <v>1.0245366331693655</v>
      </c>
      <c r="K18539" s="1"/>
    </row>
    <row r="18540" spans="1:11">
      <c r="A18540" s="1">
        <v>1708</v>
      </c>
      <c r="B18540" s="2" t="s">
        <v>4</v>
      </c>
      <c r="C18540" s="1">
        <v>39.6798</v>
      </c>
      <c r="D18540" s="1">
        <v>-104.96299999999999</v>
      </c>
      <c r="E18540" t="s">
        <v>29</v>
      </c>
      <c r="F18540" s="1">
        <v>42.654400000000003</v>
      </c>
      <c r="G18540" s="1">
        <v>-71.326599999999999</v>
      </c>
      <c r="H18540" s="1" t="s">
        <v>2</v>
      </c>
      <c r="I18540" s="1">
        <f>3958.756*ACOS(COS(RADIANS(90-C18540))*COS(RADIANS(90-F18540))+SIN(RADIANS(90-C18540))*SIN(RADIANS(90-F18540))*COS(RADIANS(D18540-G18540)))</f>
        <v>1749.9085694532764</v>
      </c>
      <c r="J18540" s="1">
        <f>I18540/A18540</f>
        <v>1.0245366331693655</v>
      </c>
      <c r="K18540" s="1"/>
    </row>
    <row r="18541" spans="1:11">
      <c r="A18541" s="1">
        <v>1834</v>
      </c>
      <c r="B18541" s="2" t="s">
        <v>4</v>
      </c>
      <c r="C18541" s="1">
        <v>39.6798</v>
      </c>
      <c r="D18541" s="1">
        <v>-104.96299999999999</v>
      </c>
      <c r="E18541" t="s">
        <v>29</v>
      </c>
      <c r="F18541" s="1">
        <v>42.654400000000003</v>
      </c>
      <c r="G18541" s="1">
        <v>-71.326599999999999</v>
      </c>
      <c r="H18541" s="1" t="s">
        <v>2</v>
      </c>
      <c r="I18541" s="1">
        <f>3958.756*ACOS(COS(RADIANS(90-C18541))*COS(RADIANS(90-F18541))+SIN(RADIANS(90-C18541))*SIN(RADIANS(90-F18541))*COS(RADIANS(D18541-G18541)))</f>
        <v>1749.9085694532764</v>
      </c>
      <c r="J18541" s="1">
        <f>I18541/A18541</f>
        <v>0.95414862020353131</v>
      </c>
      <c r="K18541" s="1"/>
    </row>
    <row r="18542" spans="1:11">
      <c r="A18542" s="1">
        <v>1865</v>
      </c>
      <c r="B18542" s="2" t="s">
        <v>4</v>
      </c>
      <c r="C18542" s="1">
        <v>39.6798</v>
      </c>
      <c r="D18542" s="1">
        <v>-104.96299999999999</v>
      </c>
      <c r="E18542" t="s">
        <v>29</v>
      </c>
      <c r="F18542" s="1">
        <v>42.654400000000003</v>
      </c>
      <c r="G18542" s="1">
        <v>-71.326599999999999</v>
      </c>
      <c r="H18542" s="1" t="s">
        <v>2</v>
      </c>
      <c r="I18542" s="1">
        <f>3958.756*ACOS(COS(RADIANS(90-C18542))*COS(RADIANS(90-F18542))+SIN(RADIANS(90-C18542))*SIN(RADIANS(90-F18542))*COS(RADIANS(D18542-G18542)))</f>
        <v>1749.9085694532764</v>
      </c>
      <c r="J18542" s="1">
        <f>I18542/A18542</f>
        <v>0.93828877718674342</v>
      </c>
      <c r="K18542" s="1"/>
    </row>
    <row r="18543" spans="1:11">
      <c r="A18543" s="1">
        <v>1967</v>
      </c>
      <c r="B18543" s="2" t="s">
        <v>4</v>
      </c>
      <c r="C18543" s="1">
        <v>39.6798</v>
      </c>
      <c r="D18543" s="1">
        <v>-104.96299999999999</v>
      </c>
      <c r="E18543" t="s">
        <v>29</v>
      </c>
      <c r="F18543" s="1">
        <v>42.654400000000003</v>
      </c>
      <c r="G18543" s="1">
        <v>-71.326599999999999</v>
      </c>
      <c r="H18543" s="1" t="s">
        <v>2</v>
      </c>
      <c r="I18543" s="1">
        <f>3958.756*ACOS(COS(RADIANS(90-C18543))*COS(RADIANS(90-F18543))+SIN(RADIANS(90-C18543))*SIN(RADIANS(90-F18543))*COS(RADIANS(D18543-G18543)))</f>
        <v>1749.9085694532764</v>
      </c>
      <c r="J18543" s="1">
        <f>I18543/A18543</f>
        <v>0.88963323307233166</v>
      </c>
      <c r="K18543" s="1"/>
    </row>
    <row r="18544" spans="1:11">
      <c r="A18544" s="1">
        <v>1977</v>
      </c>
      <c r="B18544" s="2" t="s">
        <v>4</v>
      </c>
      <c r="C18544" s="1">
        <v>39.6798</v>
      </c>
      <c r="D18544" s="1">
        <v>-104.96299999999999</v>
      </c>
      <c r="E18544" t="s">
        <v>29</v>
      </c>
      <c r="F18544" s="1">
        <v>42.654400000000003</v>
      </c>
      <c r="G18544" s="1">
        <v>-71.326599999999999</v>
      </c>
      <c r="H18544" s="1" t="s">
        <v>2</v>
      </c>
      <c r="I18544" s="1">
        <f>3958.756*ACOS(COS(RADIANS(90-C18544))*COS(RADIANS(90-F18544))+SIN(RADIANS(90-C18544))*SIN(RADIANS(90-F18544))*COS(RADIANS(D18544-G18544)))</f>
        <v>1749.9085694532764</v>
      </c>
      <c r="J18544" s="1">
        <f>I18544/A18544</f>
        <v>0.88513331788228444</v>
      </c>
      <c r="K18544" s="1"/>
    </row>
    <row r="18545" spans="1:11">
      <c r="A18545" s="1">
        <v>2259</v>
      </c>
      <c r="B18545" s="2" t="s">
        <v>29</v>
      </c>
      <c r="C18545" s="1">
        <v>42.654400000000003</v>
      </c>
      <c r="D18545" s="1">
        <v>-71.326599999999999</v>
      </c>
      <c r="E18545" t="s">
        <v>4</v>
      </c>
      <c r="F18545" s="1">
        <v>39.6798</v>
      </c>
      <c r="G18545" s="1">
        <v>-104.96299999999999</v>
      </c>
      <c r="H18545" s="1" t="s">
        <v>2</v>
      </c>
      <c r="I18545" s="1">
        <f>3958.756*ACOS(COS(RADIANS(90-C18545))*COS(RADIANS(90-F18545))+SIN(RADIANS(90-C18545))*SIN(RADIANS(90-F18545))*COS(RADIANS(D18545-G18545)))</f>
        <v>1749.9085694532764</v>
      </c>
      <c r="J18545" s="1">
        <f>I18545/A18545</f>
        <v>0.77463858762871907</v>
      </c>
      <c r="K18545" s="1"/>
    </row>
    <row r="18546" spans="1:11">
      <c r="A18546" s="1">
        <v>2389</v>
      </c>
      <c r="B18546" s="2" t="s">
        <v>29</v>
      </c>
      <c r="C18546" s="1">
        <v>42.654400000000003</v>
      </c>
      <c r="D18546" s="1">
        <v>-71.326599999999999</v>
      </c>
      <c r="E18546" t="s">
        <v>4</v>
      </c>
      <c r="F18546" s="1">
        <v>39.6798</v>
      </c>
      <c r="G18546" s="1">
        <v>-104.96299999999999</v>
      </c>
      <c r="H18546" s="1" t="s">
        <v>2</v>
      </c>
      <c r="I18546" s="1">
        <f>3958.756*ACOS(COS(RADIANS(90-C18546))*COS(RADIANS(90-F18546))+SIN(RADIANS(90-C18546))*SIN(RADIANS(90-F18546))*COS(RADIANS(D18546-G18546)))</f>
        <v>1749.9085694532764</v>
      </c>
      <c r="J18546" s="1">
        <f>I18546/A18546</f>
        <v>0.73248579717592144</v>
      </c>
      <c r="K18546" s="1"/>
    </row>
    <row r="18547" spans="1:11">
      <c r="A18547" s="1">
        <v>2389</v>
      </c>
      <c r="B18547" s="2" t="s">
        <v>29</v>
      </c>
      <c r="C18547" s="1">
        <v>42.654400000000003</v>
      </c>
      <c r="D18547" s="1">
        <v>-71.326599999999999</v>
      </c>
      <c r="E18547" t="s">
        <v>4</v>
      </c>
      <c r="F18547" s="1">
        <v>39.6798</v>
      </c>
      <c r="G18547" s="1">
        <v>-104.96299999999999</v>
      </c>
      <c r="H18547" s="1" t="s">
        <v>2</v>
      </c>
      <c r="I18547" s="1">
        <f>3958.756*ACOS(COS(RADIANS(90-C18547))*COS(RADIANS(90-F18547))+SIN(RADIANS(90-C18547))*SIN(RADIANS(90-F18547))*COS(RADIANS(D18547-G18547)))</f>
        <v>1749.9085694532764</v>
      </c>
      <c r="J18547" s="1">
        <f>I18547/A18547</f>
        <v>0.73248579717592144</v>
      </c>
      <c r="K18547" s="1"/>
    </row>
    <row r="18548" spans="1:11">
      <c r="A18548" s="1">
        <v>5311</v>
      </c>
      <c r="B18548" s="2" t="s">
        <v>4</v>
      </c>
      <c r="C18548" s="1">
        <v>39.6798</v>
      </c>
      <c r="D18548" s="1">
        <v>-104.96299999999999</v>
      </c>
      <c r="E18548" t="s">
        <v>29</v>
      </c>
      <c r="F18548" s="1">
        <v>42.654400000000003</v>
      </c>
      <c r="G18548" s="1">
        <v>-71.326599999999999</v>
      </c>
      <c r="H18548" s="1" t="s">
        <v>2</v>
      </c>
      <c r="I18548" s="1">
        <f>3958.756*ACOS(COS(RADIANS(90-C18548))*COS(RADIANS(90-F18548))+SIN(RADIANS(90-C18548))*SIN(RADIANS(90-F18548))*COS(RADIANS(D18548-G18548)))</f>
        <v>1749.9085694532764</v>
      </c>
      <c r="J18548" s="1">
        <f>I18548/A18548</f>
        <v>0.32948758603902778</v>
      </c>
      <c r="K18548" s="1"/>
    </row>
    <row r="18549" spans="1:11">
      <c r="A18549" s="1">
        <v>6679</v>
      </c>
      <c r="B18549" s="2" t="s">
        <v>4</v>
      </c>
      <c r="C18549" s="1">
        <v>39.6798</v>
      </c>
      <c r="D18549" s="1">
        <v>-104.96299999999999</v>
      </c>
      <c r="E18549" t="s">
        <v>29</v>
      </c>
      <c r="F18549" s="1">
        <v>42.654400000000003</v>
      </c>
      <c r="G18549" s="1">
        <v>-71.326599999999999</v>
      </c>
      <c r="H18549" s="1" t="s">
        <v>2</v>
      </c>
      <c r="I18549" s="1">
        <f>3958.756*ACOS(COS(RADIANS(90-C18549))*COS(RADIANS(90-F18549))+SIN(RADIANS(90-C18549))*SIN(RADIANS(90-F18549))*COS(RADIANS(D18549-G18549)))</f>
        <v>1749.9085694532764</v>
      </c>
      <c r="J18549" s="1">
        <f>I18549/A18549</f>
        <v>0.26200158249038424</v>
      </c>
      <c r="K18549" s="1"/>
    </row>
    <row r="18550" spans="1:11">
      <c r="A18550" s="1">
        <v>17173</v>
      </c>
      <c r="B18550" s="2" t="s">
        <v>29</v>
      </c>
      <c r="C18550" s="1">
        <v>42.654400000000003</v>
      </c>
      <c r="D18550" s="1">
        <v>-71.326599999999999</v>
      </c>
      <c r="E18550" t="s">
        <v>4</v>
      </c>
      <c r="F18550" s="1">
        <v>39.6798</v>
      </c>
      <c r="G18550" s="1">
        <v>-104.96299999999999</v>
      </c>
      <c r="H18550" s="1" t="s">
        <v>2</v>
      </c>
      <c r="I18550" s="1">
        <f>3958.756*ACOS(COS(RADIANS(90-C18550))*COS(RADIANS(90-F18550))+SIN(RADIANS(90-C18550))*SIN(RADIANS(90-F18550))*COS(RADIANS(D18550-G18550)))</f>
        <v>1749.9085694532764</v>
      </c>
      <c r="J18550" s="1">
        <f>I18550/A18550</f>
        <v>0.10189882777926258</v>
      </c>
      <c r="K18550" s="1"/>
    </row>
    <row r="18551" spans="1:11">
      <c r="A18551" s="1">
        <v>17612</v>
      </c>
      <c r="B18551" s="2" t="s">
        <v>4</v>
      </c>
      <c r="C18551" s="1">
        <v>39.6798</v>
      </c>
      <c r="D18551" s="1">
        <v>-104.96299999999999</v>
      </c>
      <c r="E18551" t="s">
        <v>29</v>
      </c>
      <c r="F18551" s="1">
        <v>42.654400000000003</v>
      </c>
      <c r="G18551" s="1">
        <v>-71.326599999999999</v>
      </c>
      <c r="H18551" s="1" t="s">
        <v>2</v>
      </c>
      <c r="I18551" s="1">
        <f>3958.756*ACOS(COS(RADIANS(90-C18551))*COS(RADIANS(90-F18551))+SIN(RADIANS(90-C18551))*SIN(RADIANS(90-F18551))*COS(RADIANS(D18551-G18551)))</f>
        <v>1749.9085694532764</v>
      </c>
      <c r="J18551" s="1">
        <f>I18551/A18551</f>
        <v>9.935887857445358E-2</v>
      </c>
      <c r="K18551" s="1"/>
    </row>
    <row r="18552" spans="1:11">
      <c r="A18552" s="1">
        <v>24003</v>
      </c>
      <c r="B18552" s="2" t="s">
        <v>4</v>
      </c>
      <c r="C18552" s="1">
        <v>39.6798</v>
      </c>
      <c r="D18552" s="1">
        <v>-104.96299999999999</v>
      </c>
      <c r="E18552" t="s">
        <v>29</v>
      </c>
      <c r="F18552" s="1">
        <v>42.654400000000003</v>
      </c>
      <c r="G18552" s="1">
        <v>-71.326599999999999</v>
      </c>
      <c r="H18552" s="1" t="s">
        <v>2</v>
      </c>
      <c r="I18552" s="1">
        <f>3958.756*ACOS(COS(RADIANS(90-C18552))*COS(RADIANS(90-F18552))+SIN(RADIANS(90-C18552))*SIN(RADIANS(90-F18552))*COS(RADIANS(D18552-G18552)))</f>
        <v>1749.9085694532764</v>
      </c>
      <c r="J18552" s="1">
        <f>I18552/A18552</f>
        <v>7.290374409254162E-2</v>
      </c>
      <c r="K18552" s="1"/>
    </row>
    <row r="18553" spans="1:11">
      <c r="A18553" s="1">
        <v>28945</v>
      </c>
      <c r="B18553" s="2" t="s">
        <v>4</v>
      </c>
      <c r="C18553" s="1">
        <v>39.6798</v>
      </c>
      <c r="D18553" s="1">
        <v>-104.96299999999999</v>
      </c>
      <c r="E18553" t="s">
        <v>29</v>
      </c>
      <c r="F18553" s="1">
        <v>42.654400000000003</v>
      </c>
      <c r="G18553" s="1">
        <v>-71.326599999999999</v>
      </c>
      <c r="H18553" s="1" t="s">
        <v>2</v>
      </c>
      <c r="I18553" s="1">
        <f>3958.756*ACOS(COS(RADIANS(90-C18553))*COS(RADIANS(90-F18553))+SIN(RADIANS(90-C18553))*SIN(RADIANS(90-F18553))*COS(RADIANS(D18553-G18553)))</f>
        <v>1749.9085694532764</v>
      </c>
      <c r="J18553" s="1">
        <f>I18553/A18553</f>
        <v>6.0456333372025439E-2</v>
      </c>
      <c r="K18553" s="1"/>
    </row>
    <row r="18554" spans="1:11">
      <c r="A18554" s="1">
        <v>29235</v>
      </c>
      <c r="B18554" s="2" t="s">
        <v>4</v>
      </c>
      <c r="C18554" s="1">
        <v>39.6798</v>
      </c>
      <c r="D18554" s="1">
        <v>-104.96299999999999</v>
      </c>
      <c r="E18554" t="s">
        <v>29</v>
      </c>
      <c r="F18554" s="1">
        <v>42.654400000000003</v>
      </c>
      <c r="G18554" s="1">
        <v>-71.326599999999999</v>
      </c>
      <c r="H18554" s="1" t="s">
        <v>2</v>
      </c>
      <c r="I18554" s="1">
        <f>3958.756*ACOS(COS(RADIANS(90-C18554))*COS(RADIANS(90-F18554))+SIN(RADIANS(90-C18554))*SIN(RADIANS(90-F18554))*COS(RADIANS(D18554-G18554)))</f>
        <v>1749.9085694532764</v>
      </c>
      <c r="J18554" s="1">
        <f>I18554/A18554</f>
        <v>5.9856629705944124E-2</v>
      </c>
      <c r="K18554" s="1"/>
    </row>
    <row r="18555" spans="1:11">
      <c r="A18555" s="1">
        <v>31905</v>
      </c>
      <c r="B18555" s="2" t="s">
        <v>29</v>
      </c>
      <c r="C18555" s="1">
        <v>42.654400000000003</v>
      </c>
      <c r="D18555" s="1">
        <v>-71.326599999999999</v>
      </c>
      <c r="E18555" t="s">
        <v>4</v>
      </c>
      <c r="F18555" s="1">
        <v>39.6798</v>
      </c>
      <c r="G18555" s="1">
        <v>-104.96299999999999</v>
      </c>
      <c r="H18555" s="1" t="s">
        <v>2</v>
      </c>
      <c r="I18555" s="1">
        <f>3958.756*ACOS(COS(RADIANS(90-C18555))*COS(RADIANS(90-F18555))+SIN(RADIANS(90-C18555))*SIN(RADIANS(90-F18555))*COS(RADIANS(D18555-G18555)))</f>
        <v>1749.9085694532764</v>
      </c>
      <c r="J18555" s="1">
        <f>I18555/A18555</f>
        <v>5.4847471225615937E-2</v>
      </c>
      <c r="K18555" s="1"/>
    </row>
    <row r="18556" spans="1:11">
      <c r="A18556" s="1">
        <v>32026</v>
      </c>
      <c r="B18556" s="2" t="s">
        <v>29</v>
      </c>
      <c r="C18556" s="1">
        <v>42.654400000000003</v>
      </c>
      <c r="D18556" s="1">
        <v>-71.326599999999999</v>
      </c>
      <c r="E18556" t="s">
        <v>4</v>
      </c>
      <c r="F18556" s="1">
        <v>39.6798</v>
      </c>
      <c r="G18556" s="1">
        <v>-104.96299999999999</v>
      </c>
      <c r="H18556" s="1" t="s">
        <v>2</v>
      </c>
      <c r="I18556" s="1">
        <f>3958.756*ACOS(COS(RADIANS(90-C18556))*COS(RADIANS(90-F18556))+SIN(RADIANS(90-C18556))*SIN(RADIANS(90-F18556))*COS(RADIANS(D18556-G18556)))</f>
        <v>1749.9085694532764</v>
      </c>
      <c r="J18556" s="1">
        <f>I18556/A18556</f>
        <v>5.4640247594244566E-2</v>
      </c>
      <c r="K18556" s="1"/>
    </row>
    <row r="18557" spans="1:11">
      <c r="A18557" s="1">
        <v>32121</v>
      </c>
      <c r="B18557" s="2" t="s">
        <v>4</v>
      </c>
      <c r="C18557" s="1">
        <v>39.6798</v>
      </c>
      <c r="D18557" s="1">
        <v>-104.96299999999999</v>
      </c>
      <c r="E18557" t="s">
        <v>29</v>
      </c>
      <c r="F18557" s="1">
        <v>42.654400000000003</v>
      </c>
      <c r="G18557" s="1">
        <v>-71.326599999999999</v>
      </c>
      <c r="H18557" s="1" t="s">
        <v>2</v>
      </c>
      <c r="I18557" s="1">
        <f>3958.756*ACOS(COS(RADIANS(90-C18557))*COS(RADIANS(90-F18557))+SIN(RADIANS(90-C18557))*SIN(RADIANS(90-F18557))*COS(RADIANS(D18557-G18557)))</f>
        <v>1749.9085694532764</v>
      </c>
      <c r="J18557" s="1">
        <f>I18557/A18557</f>
        <v>5.4478645417430228E-2</v>
      </c>
      <c r="K18557" s="1"/>
    </row>
    <row r="18558" spans="1:11">
      <c r="A18558" s="1">
        <v>32849</v>
      </c>
      <c r="B18558" s="2" t="s">
        <v>29</v>
      </c>
      <c r="C18558" s="1">
        <v>42.654400000000003</v>
      </c>
      <c r="D18558" s="1">
        <v>-71.326599999999999</v>
      </c>
      <c r="E18558" t="s">
        <v>4</v>
      </c>
      <c r="F18558" s="1">
        <v>39.6798</v>
      </c>
      <c r="G18558" s="1">
        <v>-104.96299999999999</v>
      </c>
      <c r="H18558" s="1" t="s">
        <v>2</v>
      </c>
      <c r="I18558" s="1">
        <f>3958.756*ACOS(COS(RADIANS(90-C18558))*COS(RADIANS(90-F18558))+SIN(RADIANS(90-C18558))*SIN(RADIANS(90-F18558))*COS(RADIANS(D18558-G18558)))</f>
        <v>1749.9085694532764</v>
      </c>
      <c r="J18558" s="1">
        <f>I18558/A18558</f>
        <v>5.3271288911482126E-2</v>
      </c>
      <c r="K18558" s="1"/>
    </row>
    <row r="18559" spans="1:11">
      <c r="A18559" s="1">
        <v>38900</v>
      </c>
      <c r="B18559" s="2" t="s">
        <v>29</v>
      </c>
      <c r="C18559" s="1">
        <v>42.654400000000003</v>
      </c>
      <c r="D18559" s="1">
        <v>-71.326599999999999</v>
      </c>
      <c r="E18559" t="s">
        <v>4</v>
      </c>
      <c r="F18559" s="1">
        <v>39.6798</v>
      </c>
      <c r="G18559" s="1">
        <v>-104.96299999999999</v>
      </c>
      <c r="H18559" s="1" t="s">
        <v>2</v>
      </c>
      <c r="I18559" s="1">
        <f>3958.756*ACOS(COS(RADIANS(90-C18559))*COS(RADIANS(90-F18559))+SIN(RADIANS(90-C18559))*SIN(RADIANS(90-F18559))*COS(RADIANS(D18559-G18559)))</f>
        <v>1749.9085694532764</v>
      </c>
      <c r="J18559" s="1">
        <f>I18559/A18559</f>
        <v>4.4984796129904275E-2</v>
      </c>
      <c r="K18559" s="1"/>
    </row>
    <row r="18560" spans="1:11">
      <c r="A18560" s="1">
        <v>41614</v>
      </c>
      <c r="B18560" s="2" t="s">
        <v>4</v>
      </c>
      <c r="C18560" s="1">
        <v>39.6798</v>
      </c>
      <c r="D18560" s="1">
        <v>-104.96299999999999</v>
      </c>
      <c r="E18560" t="s">
        <v>29</v>
      </c>
      <c r="F18560" s="1">
        <v>42.654400000000003</v>
      </c>
      <c r="G18560" s="1">
        <v>-71.326599999999999</v>
      </c>
      <c r="H18560" s="1" t="s">
        <v>2</v>
      </c>
      <c r="I18560" s="1">
        <f>3958.756*ACOS(COS(RADIANS(90-C18560))*COS(RADIANS(90-F18560))+SIN(RADIANS(90-C18560))*SIN(RADIANS(90-F18560))*COS(RADIANS(D18560-G18560)))</f>
        <v>1749.9085694532764</v>
      </c>
      <c r="J18560" s="1">
        <f>I18560/A18560</f>
        <v>4.2050958077889083E-2</v>
      </c>
      <c r="K18560" s="1"/>
    </row>
    <row r="18561" spans="1:11">
      <c r="A18561" s="1">
        <v>44803</v>
      </c>
      <c r="B18561" s="2" t="s">
        <v>29</v>
      </c>
      <c r="C18561" s="1">
        <v>42.654400000000003</v>
      </c>
      <c r="D18561" s="1">
        <v>-71.326599999999999</v>
      </c>
      <c r="E18561" t="s">
        <v>4</v>
      </c>
      <c r="F18561" s="1">
        <v>39.6798</v>
      </c>
      <c r="G18561" s="1">
        <v>-104.96299999999999</v>
      </c>
      <c r="H18561" s="1" t="s">
        <v>2</v>
      </c>
      <c r="I18561" s="1">
        <f>3958.756*ACOS(COS(RADIANS(90-C18561))*COS(RADIANS(90-F18561))+SIN(RADIANS(90-C18561))*SIN(RADIANS(90-F18561))*COS(RADIANS(D18561-G18561)))</f>
        <v>1749.9085694532764</v>
      </c>
      <c r="J18561" s="1">
        <f>I18561/A18561</f>
        <v>3.90578436589799E-2</v>
      </c>
      <c r="K18561" s="1"/>
    </row>
    <row r="18562" spans="1:11">
      <c r="A18562" s="1">
        <v>47347</v>
      </c>
      <c r="B18562" s="2" t="s">
        <v>4</v>
      </c>
      <c r="C18562" s="1">
        <v>39.6798</v>
      </c>
      <c r="D18562" s="1">
        <v>-104.96299999999999</v>
      </c>
      <c r="E18562" t="s">
        <v>29</v>
      </c>
      <c r="F18562" s="1">
        <v>42.654400000000003</v>
      </c>
      <c r="G18562" s="1">
        <v>-71.326599999999999</v>
      </c>
      <c r="H18562" s="1" t="s">
        <v>2</v>
      </c>
      <c r="I18562" s="1">
        <f>3958.756*ACOS(COS(RADIANS(90-C18562))*COS(RADIANS(90-F18562))+SIN(RADIANS(90-C18562))*SIN(RADIANS(90-F18562))*COS(RADIANS(D18562-G18562)))</f>
        <v>1749.9085694532764</v>
      </c>
      <c r="J18562" s="1">
        <f>I18562/A18562</f>
        <v>3.6959228028244161E-2</v>
      </c>
      <c r="K18562" s="1"/>
    </row>
    <row r="18563" spans="1:11">
      <c r="A18563" s="1">
        <v>51127</v>
      </c>
      <c r="B18563" s="2" t="s">
        <v>4</v>
      </c>
      <c r="C18563" s="1">
        <v>39.6798</v>
      </c>
      <c r="D18563" s="1">
        <v>-104.96299999999999</v>
      </c>
      <c r="E18563" t="s">
        <v>29</v>
      </c>
      <c r="F18563" s="1">
        <v>42.654400000000003</v>
      </c>
      <c r="G18563" s="1">
        <v>-71.326599999999999</v>
      </c>
      <c r="H18563" s="1" t="s">
        <v>2</v>
      </c>
      <c r="I18563" s="1">
        <f>3958.756*ACOS(COS(RADIANS(90-C18563))*COS(RADIANS(90-F18563))+SIN(RADIANS(90-C18563))*SIN(RADIANS(90-F18563))*COS(RADIANS(D18563-G18563)))</f>
        <v>1749.9085694532764</v>
      </c>
      <c r="J18563" s="1">
        <f>I18563/A18563</f>
        <v>3.4226701536434298E-2</v>
      </c>
      <c r="K18563" s="1"/>
    </row>
    <row r="18564" spans="1:11">
      <c r="A18564" s="1">
        <v>51720</v>
      </c>
      <c r="B18564" s="2" t="s">
        <v>29</v>
      </c>
      <c r="C18564" s="1">
        <v>42.654400000000003</v>
      </c>
      <c r="D18564" s="1">
        <v>-71.326599999999999</v>
      </c>
      <c r="E18564" t="s">
        <v>4</v>
      </c>
      <c r="F18564" s="1">
        <v>39.6798</v>
      </c>
      <c r="G18564" s="1">
        <v>-104.96299999999999</v>
      </c>
      <c r="H18564" s="1" t="s">
        <v>2</v>
      </c>
      <c r="I18564" s="1">
        <f>3958.756*ACOS(COS(RADIANS(90-C18564))*COS(RADIANS(90-F18564))+SIN(RADIANS(90-C18564))*SIN(RADIANS(90-F18564))*COS(RADIANS(D18564-G18564)))</f>
        <v>1749.9085694532764</v>
      </c>
      <c r="J18564" s="1">
        <f>I18564/A18564</f>
        <v>3.383427241789011E-2</v>
      </c>
      <c r="K18564" s="1"/>
    </row>
    <row r="18565" spans="1:11">
      <c r="A18565" s="1">
        <v>55376</v>
      </c>
      <c r="B18565" s="2" t="s">
        <v>29</v>
      </c>
      <c r="C18565" s="1">
        <v>42.654400000000003</v>
      </c>
      <c r="D18565" s="1">
        <v>-71.326599999999999</v>
      </c>
      <c r="E18565" t="s">
        <v>4</v>
      </c>
      <c r="F18565" s="1">
        <v>39.6798</v>
      </c>
      <c r="G18565" s="1">
        <v>-104.96299999999999</v>
      </c>
      <c r="H18565" s="1" t="s">
        <v>2</v>
      </c>
      <c r="I18565" s="1">
        <f>3958.756*ACOS(COS(RADIANS(90-C18565))*COS(RADIANS(90-F18565))+SIN(RADIANS(90-C18565))*SIN(RADIANS(90-F18565))*COS(RADIANS(D18565-G18565)))</f>
        <v>1749.9085694532764</v>
      </c>
      <c r="J18565" s="1">
        <f>I18565/A18565</f>
        <v>3.160048702422126E-2</v>
      </c>
      <c r="K18565" s="1"/>
    </row>
    <row r="18566" spans="1:11">
      <c r="A18566" s="1">
        <v>55376</v>
      </c>
      <c r="B18566" s="2" t="s">
        <v>29</v>
      </c>
      <c r="C18566" s="1">
        <v>42.654400000000003</v>
      </c>
      <c r="D18566" s="1">
        <v>-71.326599999999999</v>
      </c>
      <c r="E18566" t="s">
        <v>4</v>
      </c>
      <c r="F18566" s="1">
        <v>39.6798</v>
      </c>
      <c r="G18566" s="1">
        <v>-104.96299999999999</v>
      </c>
      <c r="H18566" s="1" t="s">
        <v>2</v>
      </c>
      <c r="I18566" s="1">
        <f>3958.756*ACOS(COS(RADIANS(90-C18566))*COS(RADIANS(90-F18566))+SIN(RADIANS(90-C18566))*SIN(RADIANS(90-F18566))*COS(RADIANS(D18566-G18566)))</f>
        <v>1749.9085694532764</v>
      </c>
      <c r="J18566" s="1">
        <f>I18566/A18566</f>
        <v>3.160048702422126E-2</v>
      </c>
      <c r="K18566" s="1"/>
    </row>
    <row r="18567" spans="1:11">
      <c r="A18567" s="1">
        <v>58338</v>
      </c>
      <c r="B18567" s="2" t="s">
        <v>4</v>
      </c>
      <c r="C18567" s="1">
        <v>39.6798</v>
      </c>
      <c r="D18567" s="1">
        <v>-104.96299999999999</v>
      </c>
      <c r="E18567" t="s">
        <v>29</v>
      </c>
      <c r="F18567" s="1">
        <v>42.654400000000003</v>
      </c>
      <c r="G18567" s="1">
        <v>-71.326599999999999</v>
      </c>
      <c r="H18567" s="1" t="s">
        <v>2</v>
      </c>
      <c r="I18567" s="1">
        <f>3958.756*ACOS(COS(RADIANS(90-C18567))*COS(RADIANS(90-F18567))+SIN(RADIANS(90-C18567))*SIN(RADIANS(90-F18567))*COS(RADIANS(D18567-G18567)))</f>
        <v>1749.9085694532764</v>
      </c>
      <c r="J18567" s="1">
        <f>I18567/A18567</f>
        <v>2.9996032936564099E-2</v>
      </c>
      <c r="K18567" s="1"/>
    </row>
    <row r="18568" spans="1:11">
      <c r="A18568" s="1">
        <v>59777</v>
      </c>
      <c r="B18568" s="2" t="s">
        <v>29</v>
      </c>
      <c r="C18568" s="1">
        <v>42.654400000000003</v>
      </c>
      <c r="D18568" s="1">
        <v>-71.326599999999999</v>
      </c>
      <c r="E18568" t="s">
        <v>4</v>
      </c>
      <c r="F18568" s="1">
        <v>39.6798</v>
      </c>
      <c r="G18568" s="1">
        <v>-104.96299999999999</v>
      </c>
      <c r="H18568" s="1" t="s">
        <v>2</v>
      </c>
      <c r="I18568" s="1">
        <f>3958.756*ACOS(COS(RADIANS(90-C18568))*COS(RADIANS(90-F18568))+SIN(RADIANS(90-C18568))*SIN(RADIANS(90-F18568))*COS(RADIANS(D18568-G18568)))</f>
        <v>1749.9085694532764</v>
      </c>
      <c r="J18568" s="1">
        <f>I18568/A18568</f>
        <v>2.9273944317267115E-2</v>
      </c>
      <c r="K18568" s="1"/>
    </row>
    <row r="18569" spans="1:11">
      <c r="A18569" s="1">
        <v>68365</v>
      </c>
      <c r="B18569" s="2" t="s">
        <v>4</v>
      </c>
      <c r="C18569" s="1">
        <v>39.6798</v>
      </c>
      <c r="D18569" s="1">
        <v>-104.96299999999999</v>
      </c>
      <c r="E18569" t="s">
        <v>29</v>
      </c>
      <c r="F18569" s="1">
        <v>42.654400000000003</v>
      </c>
      <c r="G18569" s="1">
        <v>-71.326599999999999</v>
      </c>
      <c r="H18569" s="1" t="s">
        <v>2</v>
      </c>
      <c r="I18569" s="1">
        <f>3958.756*ACOS(COS(RADIANS(90-C18569))*COS(RADIANS(90-F18569))+SIN(RADIANS(90-C18569))*SIN(RADIANS(90-F18569))*COS(RADIANS(D18569-G18569)))</f>
        <v>1749.9085694532764</v>
      </c>
      <c r="J18569" s="1">
        <f>I18569/A18569</f>
        <v>2.5596556270800503E-2</v>
      </c>
      <c r="K18569" s="1"/>
    </row>
    <row r="18570" spans="1:11">
      <c r="A18570" s="1">
        <v>71921</v>
      </c>
      <c r="B18570" s="2" t="s">
        <v>4</v>
      </c>
      <c r="C18570" s="1">
        <v>39.6798</v>
      </c>
      <c r="D18570" s="1">
        <v>-104.96299999999999</v>
      </c>
      <c r="E18570" t="s">
        <v>29</v>
      </c>
      <c r="F18570" s="1">
        <v>42.654400000000003</v>
      </c>
      <c r="G18570" s="1">
        <v>-71.326599999999999</v>
      </c>
      <c r="H18570" s="1" t="s">
        <v>2</v>
      </c>
      <c r="I18570" s="1">
        <f>3958.756*ACOS(COS(RADIANS(90-C18570))*COS(RADIANS(90-F18570))+SIN(RADIANS(90-C18570))*SIN(RADIANS(90-F18570))*COS(RADIANS(D18570-G18570)))</f>
        <v>1749.9085694532764</v>
      </c>
      <c r="J18570" s="1">
        <f>I18570/A18570</f>
        <v>2.4330982181188756E-2</v>
      </c>
      <c r="K18570" s="1"/>
    </row>
    <row r="18571" spans="1:11">
      <c r="A18571" s="1">
        <v>77066</v>
      </c>
      <c r="B18571" s="2" t="s">
        <v>4</v>
      </c>
      <c r="C18571" s="1">
        <v>39.6798</v>
      </c>
      <c r="D18571" s="1">
        <v>-104.96299999999999</v>
      </c>
      <c r="E18571" t="s">
        <v>29</v>
      </c>
      <c r="F18571" s="1">
        <v>42.654400000000003</v>
      </c>
      <c r="G18571" s="1">
        <v>-71.326599999999999</v>
      </c>
      <c r="H18571" s="1" t="s">
        <v>2</v>
      </c>
      <c r="I18571" s="1">
        <f>3958.756*ACOS(COS(RADIANS(90-C18571))*COS(RADIANS(90-F18571))+SIN(RADIANS(90-C18571))*SIN(RADIANS(90-F18571))*COS(RADIANS(D18571-G18571)))</f>
        <v>1749.9085694532764</v>
      </c>
      <c r="J18571" s="1">
        <f>I18571/A18571</f>
        <v>2.2706622498290769E-2</v>
      </c>
      <c r="K18571" s="1"/>
    </row>
    <row r="18572" spans="1:11">
      <c r="A18572" s="1">
        <v>78540</v>
      </c>
      <c r="B18572" s="2" t="s">
        <v>29</v>
      </c>
      <c r="C18572" s="1">
        <v>42.654400000000003</v>
      </c>
      <c r="D18572" s="1">
        <v>-71.326599999999999</v>
      </c>
      <c r="E18572" t="s">
        <v>4</v>
      </c>
      <c r="F18572" s="1">
        <v>39.6798</v>
      </c>
      <c r="G18572" s="1">
        <v>-104.96299999999999</v>
      </c>
      <c r="H18572" s="1" t="s">
        <v>2</v>
      </c>
      <c r="I18572" s="1">
        <f>3958.756*ACOS(COS(RADIANS(90-C18572))*COS(RADIANS(90-F18572))+SIN(RADIANS(90-C18572))*SIN(RADIANS(90-F18572))*COS(RADIANS(D18572-G18572)))</f>
        <v>1749.9085694532764</v>
      </c>
      <c r="J18572" s="1">
        <f>I18572/A18572</f>
        <v>2.2280475801544134E-2</v>
      </c>
      <c r="K18572" s="1"/>
    </row>
    <row r="18573" spans="1:11">
      <c r="A18573" s="1">
        <v>79566</v>
      </c>
      <c r="B18573" s="2" t="s">
        <v>29</v>
      </c>
      <c r="C18573" s="1">
        <v>42.654400000000003</v>
      </c>
      <c r="D18573" s="1">
        <v>-71.326599999999999</v>
      </c>
      <c r="E18573" t="s">
        <v>4</v>
      </c>
      <c r="F18573" s="1">
        <v>39.6798</v>
      </c>
      <c r="G18573" s="1">
        <v>-104.96299999999999</v>
      </c>
      <c r="H18573" s="1" t="s">
        <v>2</v>
      </c>
      <c r="I18573" s="1">
        <f>3958.756*ACOS(COS(RADIANS(90-C18573))*COS(RADIANS(90-F18573))+SIN(RADIANS(90-C18573))*SIN(RADIANS(90-F18573))*COS(RADIANS(D18573-G18573)))</f>
        <v>1749.9085694532764</v>
      </c>
      <c r="J18573" s="1">
        <f>I18573/A18573</f>
        <v>2.1993170065772772E-2</v>
      </c>
      <c r="K18573" s="1"/>
    </row>
    <row r="18574" spans="1:11">
      <c r="A18574" s="1">
        <v>80293</v>
      </c>
      <c r="B18574" s="2" t="s">
        <v>29</v>
      </c>
      <c r="C18574" s="1">
        <v>42.654400000000003</v>
      </c>
      <c r="D18574" s="1">
        <v>-71.326599999999999</v>
      </c>
      <c r="E18574" t="s">
        <v>4</v>
      </c>
      <c r="F18574" s="1">
        <v>39.6798</v>
      </c>
      <c r="G18574" s="1">
        <v>-104.96299999999999</v>
      </c>
      <c r="H18574" s="1" t="s">
        <v>2</v>
      </c>
      <c r="I18574" s="1">
        <f>3958.756*ACOS(COS(RADIANS(90-C18574))*COS(RADIANS(90-F18574))+SIN(RADIANS(90-C18574))*SIN(RADIANS(90-F18574))*COS(RADIANS(D18574-G18574)))</f>
        <v>1749.9085694532764</v>
      </c>
      <c r="J18574" s="1">
        <f>I18574/A18574</f>
        <v>2.179403645963255E-2</v>
      </c>
      <c r="K18574" s="1"/>
    </row>
    <row r="18575" spans="1:11">
      <c r="A18575" s="1">
        <v>80293</v>
      </c>
      <c r="B18575" s="2" t="s">
        <v>29</v>
      </c>
      <c r="C18575" s="1">
        <v>42.654400000000003</v>
      </c>
      <c r="D18575" s="1">
        <v>-71.326599999999999</v>
      </c>
      <c r="E18575" t="s">
        <v>4</v>
      </c>
      <c r="F18575" s="1">
        <v>39.6798</v>
      </c>
      <c r="G18575" s="1">
        <v>-104.96299999999999</v>
      </c>
      <c r="H18575" s="1" t="s">
        <v>2</v>
      </c>
      <c r="I18575" s="1">
        <f>3958.756*ACOS(COS(RADIANS(90-C18575))*COS(RADIANS(90-F18575))+SIN(RADIANS(90-C18575))*SIN(RADIANS(90-F18575))*COS(RADIANS(D18575-G18575)))</f>
        <v>1749.9085694532764</v>
      </c>
      <c r="J18575" s="1">
        <f>I18575/A18575</f>
        <v>2.179403645963255E-2</v>
      </c>
      <c r="K18575" s="1"/>
    </row>
    <row r="18576" spans="1:11">
      <c r="A18576" s="1">
        <v>81489</v>
      </c>
      <c r="B18576" s="2" t="s">
        <v>4</v>
      </c>
      <c r="C18576" s="1">
        <v>39.6798</v>
      </c>
      <c r="D18576" s="1">
        <v>-104.96299999999999</v>
      </c>
      <c r="E18576" t="s">
        <v>29</v>
      </c>
      <c r="F18576" s="1">
        <v>42.654400000000003</v>
      </c>
      <c r="G18576" s="1">
        <v>-71.326599999999999</v>
      </c>
      <c r="H18576" s="1" t="s">
        <v>2</v>
      </c>
      <c r="I18576" s="1">
        <f>3958.756*ACOS(COS(RADIANS(90-C18576))*COS(RADIANS(90-F18576))+SIN(RADIANS(90-C18576))*SIN(RADIANS(90-F18576))*COS(RADIANS(D18576-G18576)))</f>
        <v>1749.9085694532764</v>
      </c>
      <c r="J18576" s="1">
        <f>I18576/A18576</f>
        <v>2.1474169144955473E-2</v>
      </c>
      <c r="K18576" s="1"/>
    </row>
    <row r="18577" spans="1:11">
      <c r="A18577" s="1">
        <v>82540</v>
      </c>
      <c r="B18577" s="2" t="s">
        <v>4</v>
      </c>
      <c r="C18577" s="1">
        <v>39.6798</v>
      </c>
      <c r="D18577" s="1">
        <v>-104.96299999999999</v>
      </c>
      <c r="E18577" t="s">
        <v>29</v>
      </c>
      <c r="F18577" s="1">
        <v>42.654400000000003</v>
      </c>
      <c r="G18577" s="1">
        <v>-71.326599999999999</v>
      </c>
      <c r="H18577" s="1" t="s">
        <v>2</v>
      </c>
      <c r="I18577" s="1">
        <f>3958.756*ACOS(COS(RADIANS(90-C18577))*COS(RADIANS(90-F18577))+SIN(RADIANS(90-C18577))*SIN(RADIANS(90-F18577))*COS(RADIANS(D18577-G18577)))</f>
        <v>1749.9085694532764</v>
      </c>
      <c r="J18577" s="1">
        <f>I18577/A18577</f>
        <v>2.1200733819400006E-2</v>
      </c>
      <c r="K18577" s="1"/>
    </row>
    <row r="18578" spans="1:11">
      <c r="A18578" s="1">
        <v>106216</v>
      </c>
      <c r="B18578" s="2" t="s">
        <v>29</v>
      </c>
      <c r="C18578" s="1">
        <v>42.654400000000003</v>
      </c>
      <c r="D18578" s="1">
        <v>-71.326599999999999</v>
      </c>
      <c r="E18578" t="s">
        <v>4</v>
      </c>
      <c r="F18578" s="1">
        <v>39.6798</v>
      </c>
      <c r="G18578" s="1">
        <v>-104.96299999999999</v>
      </c>
      <c r="H18578" s="1" t="s">
        <v>2</v>
      </c>
      <c r="I18578" s="1">
        <f>3958.756*ACOS(COS(RADIANS(90-C18578))*COS(RADIANS(90-F18578))+SIN(RADIANS(90-C18578))*SIN(RADIANS(90-F18578))*COS(RADIANS(D18578-G18578)))</f>
        <v>1749.9085694532764</v>
      </c>
      <c r="J18578" s="1">
        <f>I18578/A18578</f>
        <v>1.6474999712409396E-2</v>
      </c>
      <c r="K18578" s="1"/>
    </row>
    <row r="18579" spans="1:11">
      <c r="A18579" s="1">
        <v>106879</v>
      </c>
      <c r="B18579" s="2" t="s">
        <v>29</v>
      </c>
      <c r="C18579" s="1">
        <v>42.654400000000003</v>
      </c>
      <c r="D18579" s="1">
        <v>-71.326599999999999</v>
      </c>
      <c r="E18579" t="s">
        <v>4</v>
      </c>
      <c r="F18579" s="1">
        <v>39.6798</v>
      </c>
      <c r="G18579" s="1">
        <v>-104.96299999999999</v>
      </c>
      <c r="H18579" s="1" t="s">
        <v>2</v>
      </c>
      <c r="I18579" s="1">
        <f>3958.756*ACOS(COS(RADIANS(90-C18579))*COS(RADIANS(90-F18579))+SIN(RADIANS(90-C18579))*SIN(RADIANS(90-F18579))*COS(RADIANS(D18579-G18579)))</f>
        <v>1749.9085694532764</v>
      </c>
      <c r="J18579" s="1">
        <f>I18579/A18579</f>
        <v>1.6372800732166997E-2</v>
      </c>
      <c r="K18579" s="1"/>
    </row>
    <row r="18580" spans="1:11">
      <c r="A18580" s="1">
        <v>4678</v>
      </c>
      <c r="B18580" s="2" t="s">
        <v>35</v>
      </c>
      <c r="C18580" s="1">
        <v>32.877000000000002</v>
      </c>
      <c r="D18580" s="1">
        <v>-117.23699999999999</v>
      </c>
      <c r="E18580" t="s">
        <v>42</v>
      </c>
      <c r="F18580" s="1">
        <v>40.427399999999999</v>
      </c>
      <c r="G18580" s="1">
        <v>-86.916700000000006</v>
      </c>
      <c r="H18580" s="1" t="s">
        <v>2</v>
      </c>
      <c r="I18580" s="1">
        <f>3958.756*ACOS(COS(RADIANS(90-C18580))*COS(RADIANS(90-F18580))+SIN(RADIANS(90-C18580))*SIN(RADIANS(90-F18580))*COS(RADIANS(D18580-G18580)))</f>
        <v>1749.9088645820943</v>
      </c>
      <c r="J18580" s="1">
        <f>I18580/A18580</f>
        <v>0.37407201038522753</v>
      </c>
      <c r="K18580" s="1"/>
    </row>
    <row r="18581" spans="1:11">
      <c r="A18581" s="1">
        <v>5925</v>
      </c>
      <c r="B18581" s="2" t="s">
        <v>19</v>
      </c>
      <c r="C18581" s="1">
        <v>32.877000000000002</v>
      </c>
      <c r="D18581" s="1">
        <v>-117.23699999999999</v>
      </c>
      <c r="E18581" t="s">
        <v>42</v>
      </c>
      <c r="F18581" s="1">
        <v>40.427399999999999</v>
      </c>
      <c r="G18581" s="1">
        <v>-86.916700000000006</v>
      </c>
      <c r="H18581" s="1" t="s">
        <v>2</v>
      </c>
      <c r="I18581" s="1">
        <f>3958.756*ACOS(COS(RADIANS(90-C18581))*COS(RADIANS(90-F18581))+SIN(RADIANS(90-C18581))*SIN(RADIANS(90-F18581))*COS(RADIANS(D18581-G18581)))</f>
        <v>1749.9088645820943</v>
      </c>
      <c r="J18581" s="1">
        <f>I18581/A18581</f>
        <v>0.29534326828389779</v>
      </c>
      <c r="K18581" s="1"/>
    </row>
    <row r="18582" spans="1:11">
      <c r="A18582" s="1">
        <v>8342</v>
      </c>
      <c r="B18582" s="2" t="s">
        <v>19</v>
      </c>
      <c r="C18582" s="1">
        <v>32.877000000000002</v>
      </c>
      <c r="D18582" s="1">
        <v>-117.23699999999999</v>
      </c>
      <c r="E18582" t="s">
        <v>42</v>
      </c>
      <c r="F18582" s="1">
        <v>40.427399999999999</v>
      </c>
      <c r="G18582" s="1">
        <v>-86.916700000000006</v>
      </c>
      <c r="H18582" s="1" t="s">
        <v>2</v>
      </c>
      <c r="I18582" s="1">
        <f>3958.756*ACOS(COS(RADIANS(90-C18582))*COS(RADIANS(90-F18582))+SIN(RADIANS(90-C18582))*SIN(RADIANS(90-F18582))*COS(RADIANS(D18582-G18582)))</f>
        <v>1749.9088645820943</v>
      </c>
      <c r="J18582" s="1">
        <f>I18582/A18582</f>
        <v>0.2097709020117591</v>
      </c>
      <c r="K18582" s="1"/>
    </row>
    <row r="18583" spans="1:11">
      <c r="A18583" s="1">
        <v>14553</v>
      </c>
      <c r="B18583" s="2" t="s">
        <v>19</v>
      </c>
      <c r="C18583" s="1">
        <v>32.877000000000002</v>
      </c>
      <c r="D18583" s="1">
        <v>-117.23699999999999</v>
      </c>
      <c r="E18583" t="s">
        <v>42</v>
      </c>
      <c r="F18583" s="1">
        <v>40.427399999999999</v>
      </c>
      <c r="G18583" s="1">
        <v>-86.916700000000006</v>
      </c>
      <c r="H18583" s="1" t="s">
        <v>2</v>
      </c>
      <c r="I18583" s="1">
        <f>3958.756*ACOS(COS(RADIANS(90-C18583))*COS(RADIANS(90-F18583))+SIN(RADIANS(90-C18583))*SIN(RADIANS(90-F18583))*COS(RADIANS(D18583-G18583)))</f>
        <v>1749.9088645820943</v>
      </c>
      <c r="J18583" s="1">
        <f>I18583/A18583</f>
        <v>0.12024385793871328</v>
      </c>
      <c r="K18583" s="1"/>
    </row>
    <row r="18584" spans="1:11">
      <c r="A18584" s="1">
        <v>19826</v>
      </c>
      <c r="B18584" s="2" t="s">
        <v>35</v>
      </c>
      <c r="C18584" s="1">
        <v>32.877000000000002</v>
      </c>
      <c r="D18584" s="1">
        <v>-117.23699999999999</v>
      </c>
      <c r="E18584" t="s">
        <v>42</v>
      </c>
      <c r="F18584" s="1">
        <v>40.427399999999999</v>
      </c>
      <c r="G18584" s="1">
        <v>-86.916700000000006</v>
      </c>
      <c r="H18584" s="1" t="s">
        <v>2</v>
      </c>
      <c r="I18584" s="1">
        <f>3958.756*ACOS(COS(RADIANS(90-C18584))*COS(RADIANS(90-F18584))+SIN(RADIANS(90-C18584))*SIN(RADIANS(90-F18584))*COS(RADIANS(D18584-G18584)))</f>
        <v>1749.9088645820943</v>
      </c>
      <c r="J18584" s="1">
        <f>I18584/A18584</f>
        <v>8.826333423696632E-2</v>
      </c>
      <c r="K18584" s="1"/>
    </row>
    <row r="18585" spans="1:11">
      <c r="A18585" s="1">
        <v>19877</v>
      </c>
      <c r="B18585" s="2" t="s">
        <v>35</v>
      </c>
      <c r="C18585" s="1">
        <v>32.877000000000002</v>
      </c>
      <c r="D18585" s="1">
        <v>-117.23699999999999</v>
      </c>
      <c r="E18585" t="s">
        <v>42</v>
      </c>
      <c r="F18585" s="1">
        <v>40.427399999999999</v>
      </c>
      <c r="G18585" s="1">
        <v>-86.916700000000006</v>
      </c>
      <c r="H18585" s="1" t="s">
        <v>2</v>
      </c>
      <c r="I18585" s="1">
        <f>3958.756*ACOS(COS(RADIANS(90-C18585))*COS(RADIANS(90-F18585))+SIN(RADIANS(90-C18585))*SIN(RADIANS(90-F18585))*COS(RADIANS(D18585-G18585)))</f>
        <v>1749.9088645820943</v>
      </c>
      <c r="J18585" s="1">
        <f>I18585/A18585</f>
        <v>8.8036869979478516E-2</v>
      </c>
      <c r="K18585" s="1"/>
    </row>
    <row r="18586" spans="1:11">
      <c r="A18586" s="1">
        <v>20785</v>
      </c>
      <c r="B18586" s="2" t="s">
        <v>35</v>
      </c>
      <c r="C18586" s="1">
        <v>32.877000000000002</v>
      </c>
      <c r="D18586" s="1">
        <v>-117.23699999999999</v>
      </c>
      <c r="E18586" t="s">
        <v>42</v>
      </c>
      <c r="F18586" s="1">
        <v>40.427399999999999</v>
      </c>
      <c r="G18586" s="1">
        <v>-86.916700000000006</v>
      </c>
      <c r="H18586" s="1" t="s">
        <v>2</v>
      </c>
      <c r="I18586" s="1">
        <f>3958.756*ACOS(COS(RADIANS(90-C18586))*COS(RADIANS(90-F18586))+SIN(RADIANS(90-C18586))*SIN(RADIANS(90-F18586))*COS(RADIANS(D18586-G18586)))</f>
        <v>1749.9088645820943</v>
      </c>
      <c r="J18586" s="1">
        <f>I18586/A18586</f>
        <v>8.4190948500461604E-2</v>
      </c>
      <c r="K18586" s="1"/>
    </row>
    <row r="18587" spans="1:11">
      <c r="A18587" s="1">
        <v>26196</v>
      </c>
      <c r="B18587" s="2" t="s">
        <v>35</v>
      </c>
      <c r="C18587" s="1">
        <v>32.877000000000002</v>
      </c>
      <c r="D18587" s="1">
        <v>-117.23699999999999</v>
      </c>
      <c r="E18587" t="s">
        <v>42</v>
      </c>
      <c r="F18587" s="1">
        <v>40.427399999999999</v>
      </c>
      <c r="G18587" s="1">
        <v>-86.916700000000006</v>
      </c>
      <c r="H18587" s="1" t="s">
        <v>2</v>
      </c>
      <c r="I18587" s="1">
        <f>3958.756*ACOS(COS(RADIANS(90-C18587))*COS(RADIANS(90-F18587))+SIN(RADIANS(90-C18587))*SIN(RADIANS(90-F18587))*COS(RADIANS(D18587-G18587)))</f>
        <v>1749.9088645820943</v>
      </c>
      <c r="J18587" s="1">
        <f>I18587/A18587</f>
        <v>6.6800613245613621E-2</v>
      </c>
      <c r="K18587" s="1"/>
    </row>
    <row r="18588" spans="1:11">
      <c r="A18588" s="1">
        <v>32015</v>
      </c>
      <c r="B18588" s="2" t="s">
        <v>35</v>
      </c>
      <c r="C18588" s="1">
        <v>32.877000000000002</v>
      </c>
      <c r="D18588" s="1">
        <v>-117.23699999999999</v>
      </c>
      <c r="E18588" t="s">
        <v>42</v>
      </c>
      <c r="F18588" s="1">
        <v>40.427399999999999</v>
      </c>
      <c r="G18588" s="1">
        <v>-86.916700000000006</v>
      </c>
      <c r="H18588" s="1" t="s">
        <v>2</v>
      </c>
      <c r="I18588" s="1">
        <f>3958.756*ACOS(COS(RADIANS(90-C18588))*COS(RADIANS(90-F18588))+SIN(RADIANS(90-C18588))*SIN(RADIANS(90-F18588))*COS(RADIANS(D18588-G18588)))</f>
        <v>1749.9088645820943</v>
      </c>
      <c r="J18588" s="1">
        <f>I18588/A18588</f>
        <v>5.4659030597597823E-2</v>
      </c>
      <c r="K18588" s="1"/>
    </row>
    <row r="18589" spans="1:11">
      <c r="A18589" s="1">
        <v>33809</v>
      </c>
      <c r="B18589" s="2" t="s">
        <v>19</v>
      </c>
      <c r="C18589" s="1">
        <v>32.877000000000002</v>
      </c>
      <c r="D18589" s="1">
        <v>-117.23699999999999</v>
      </c>
      <c r="E18589" t="s">
        <v>42</v>
      </c>
      <c r="F18589" s="1">
        <v>40.427399999999999</v>
      </c>
      <c r="G18589" s="1">
        <v>-86.916700000000006</v>
      </c>
      <c r="H18589" s="1" t="s">
        <v>2</v>
      </c>
      <c r="I18589" s="1">
        <f>3958.756*ACOS(COS(RADIANS(90-C18589))*COS(RADIANS(90-F18589))+SIN(RADIANS(90-C18589))*SIN(RADIANS(90-F18589))*COS(RADIANS(D18589-G18589)))</f>
        <v>1749.9088645820943</v>
      </c>
      <c r="J18589" s="1">
        <f>I18589/A18589</f>
        <v>5.1758669720550571E-2</v>
      </c>
      <c r="K18589" s="1"/>
    </row>
    <row r="18590" spans="1:11">
      <c r="A18590" s="1">
        <v>39268</v>
      </c>
      <c r="B18590" s="2" t="s">
        <v>35</v>
      </c>
      <c r="C18590" s="1">
        <v>32.877000000000002</v>
      </c>
      <c r="D18590" s="1">
        <v>-117.23699999999999</v>
      </c>
      <c r="E18590" t="s">
        <v>42</v>
      </c>
      <c r="F18590" s="1">
        <v>40.427399999999999</v>
      </c>
      <c r="G18590" s="1">
        <v>-86.916700000000006</v>
      </c>
      <c r="H18590" s="1" t="s">
        <v>2</v>
      </c>
      <c r="I18590" s="1">
        <f>3958.756*ACOS(COS(RADIANS(90-C18590))*COS(RADIANS(90-F18590))+SIN(RADIANS(90-C18590))*SIN(RADIANS(90-F18590))*COS(RADIANS(D18590-G18590)))</f>
        <v>1749.9088645820943</v>
      </c>
      <c r="J18590" s="1">
        <f>I18590/A18590</f>
        <v>4.4563228699757929E-2</v>
      </c>
      <c r="K18590" s="1"/>
    </row>
    <row r="18591" spans="1:11">
      <c r="A18591" s="1">
        <v>40132</v>
      </c>
      <c r="B18591" s="2" t="s">
        <v>19</v>
      </c>
      <c r="C18591" s="1">
        <v>32.877000000000002</v>
      </c>
      <c r="D18591" s="1">
        <v>-117.23699999999999</v>
      </c>
      <c r="E18591" t="s">
        <v>42</v>
      </c>
      <c r="F18591" s="1">
        <v>40.427399999999999</v>
      </c>
      <c r="G18591" s="1">
        <v>-86.916700000000006</v>
      </c>
      <c r="H18591" s="1" t="s">
        <v>2</v>
      </c>
      <c r="I18591" s="1">
        <f>3958.756*ACOS(COS(RADIANS(90-C18591))*COS(RADIANS(90-F18591))+SIN(RADIANS(90-C18591))*SIN(RADIANS(90-F18591))*COS(RADIANS(D18591-G18591)))</f>
        <v>1749.9088645820943</v>
      </c>
      <c r="J18591" s="1">
        <f>I18591/A18591</f>
        <v>4.3603828978921913E-2</v>
      </c>
      <c r="K18591" s="1"/>
    </row>
    <row r="18592" spans="1:11">
      <c r="A18592" s="1">
        <v>47118</v>
      </c>
      <c r="B18592" s="2" t="s">
        <v>19</v>
      </c>
      <c r="C18592" s="1">
        <v>32.877000000000002</v>
      </c>
      <c r="D18592" s="1">
        <v>-117.23699999999999</v>
      </c>
      <c r="E18592" t="s">
        <v>42</v>
      </c>
      <c r="F18592" s="1">
        <v>40.427399999999999</v>
      </c>
      <c r="G18592" s="1">
        <v>-86.916700000000006</v>
      </c>
      <c r="H18592" s="1" t="s">
        <v>2</v>
      </c>
      <c r="I18592" s="1">
        <f>3958.756*ACOS(COS(RADIANS(90-C18592))*COS(RADIANS(90-F18592))+SIN(RADIANS(90-C18592))*SIN(RADIANS(90-F18592))*COS(RADIANS(D18592-G18592)))</f>
        <v>1749.9088645820943</v>
      </c>
      <c r="J18592" s="1">
        <f>I18592/A18592</f>
        <v>3.7138861254342168E-2</v>
      </c>
      <c r="K18592" s="1"/>
    </row>
    <row r="18593" spans="1:11">
      <c r="A18593" s="1">
        <v>58956</v>
      </c>
      <c r="B18593" s="2" t="s">
        <v>19</v>
      </c>
      <c r="C18593" s="1">
        <v>32.877000000000002</v>
      </c>
      <c r="D18593" s="1">
        <v>-117.23699999999999</v>
      </c>
      <c r="E18593" t="s">
        <v>42</v>
      </c>
      <c r="F18593" s="1">
        <v>40.427399999999999</v>
      </c>
      <c r="G18593" s="1">
        <v>-86.916700000000006</v>
      </c>
      <c r="H18593" s="1" t="s">
        <v>2</v>
      </c>
      <c r="I18593" s="1">
        <f>3958.756*ACOS(COS(RADIANS(90-C18593))*COS(RADIANS(90-F18593))+SIN(RADIANS(90-C18593))*SIN(RADIANS(90-F18593))*COS(RADIANS(D18593-G18593)))</f>
        <v>1749.9088645820943</v>
      </c>
      <c r="J18593" s="1">
        <f>I18593/A18593</f>
        <v>2.9681607717316209E-2</v>
      </c>
      <c r="K18593" s="1"/>
    </row>
    <row r="18594" spans="1:11">
      <c r="A18594" s="1">
        <v>61646</v>
      </c>
      <c r="B18594" s="2" t="s">
        <v>19</v>
      </c>
      <c r="C18594" s="1">
        <v>32.877000000000002</v>
      </c>
      <c r="D18594" s="1">
        <v>-117.23699999999999</v>
      </c>
      <c r="E18594" t="s">
        <v>42</v>
      </c>
      <c r="F18594" s="1">
        <v>40.427399999999999</v>
      </c>
      <c r="G18594" s="1">
        <v>-86.916700000000006</v>
      </c>
      <c r="H18594" s="1" t="s">
        <v>2</v>
      </c>
      <c r="I18594" s="1">
        <f>3958.756*ACOS(COS(RADIANS(90-C18594))*COS(RADIANS(90-F18594))+SIN(RADIANS(90-C18594))*SIN(RADIANS(90-F18594))*COS(RADIANS(D18594-G18594)))</f>
        <v>1749.9088645820943</v>
      </c>
      <c r="J18594" s="1">
        <f>I18594/A18594</f>
        <v>2.8386413791358634E-2</v>
      </c>
      <c r="K18594" s="1"/>
    </row>
    <row r="18595" spans="1:11">
      <c r="A18595" s="1">
        <v>61889</v>
      </c>
      <c r="B18595" s="2" t="s">
        <v>35</v>
      </c>
      <c r="C18595" s="1">
        <v>32.877000000000002</v>
      </c>
      <c r="D18595" s="1">
        <v>-117.23699999999999</v>
      </c>
      <c r="E18595" t="s">
        <v>42</v>
      </c>
      <c r="F18595" s="1">
        <v>40.427399999999999</v>
      </c>
      <c r="G18595" s="1">
        <v>-86.916700000000006</v>
      </c>
      <c r="H18595" s="1" t="s">
        <v>2</v>
      </c>
      <c r="I18595" s="1">
        <f>3958.756*ACOS(COS(RADIANS(90-C18595))*COS(RADIANS(90-F18595))+SIN(RADIANS(90-C18595))*SIN(RADIANS(90-F18595))*COS(RADIANS(D18595-G18595)))</f>
        <v>1749.9088645820943</v>
      </c>
      <c r="J18595" s="1">
        <f>I18595/A18595</f>
        <v>2.8274957820971326E-2</v>
      </c>
      <c r="K18595" s="1"/>
    </row>
    <row r="18596" spans="1:11">
      <c r="A18596" s="1">
        <v>64793</v>
      </c>
      <c r="B18596" s="2" t="s">
        <v>35</v>
      </c>
      <c r="C18596" s="1">
        <v>32.877000000000002</v>
      </c>
      <c r="D18596" s="1">
        <v>-117.23699999999999</v>
      </c>
      <c r="E18596" t="s">
        <v>42</v>
      </c>
      <c r="F18596" s="1">
        <v>40.427399999999999</v>
      </c>
      <c r="G18596" s="1">
        <v>-86.916700000000006</v>
      </c>
      <c r="H18596" s="1" t="s">
        <v>2</v>
      </c>
      <c r="I18596" s="1">
        <f>3958.756*ACOS(COS(RADIANS(90-C18596))*COS(RADIANS(90-F18596))+SIN(RADIANS(90-C18596))*SIN(RADIANS(90-F18596))*COS(RADIANS(D18596-G18596)))</f>
        <v>1749.9088645820943</v>
      </c>
      <c r="J18596" s="1">
        <f>I18596/A18596</f>
        <v>2.7007683925456365E-2</v>
      </c>
      <c r="K18596" s="1"/>
    </row>
    <row r="18597" spans="1:11">
      <c r="A18597" s="1">
        <v>95687</v>
      </c>
      <c r="B18597" s="2" t="s">
        <v>35</v>
      </c>
      <c r="C18597" s="1">
        <v>32.877000000000002</v>
      </c>
      <c r="D18597" s="1">
        <v>-117.23699999999999</v>
      </c>
      <c r="E18597" t="s">
        <v>42</v>
      </c>
      <c r="F18597" s="1">
        <v>40.427399999999999</v>
      </c>
      <c r="G18597" s="1">
        <v>-86.916700000000006</v>
      </c>
      <c r="H18597" s="1" t="s">
        <v>2</v>
      </c>
      <c r="I18597" s="1">
        <f>3958.756*ACOS(COS(RADIANS(90-C18597))*COS(RADIANS(90-F18597))+SIN(RADIANS(90-C18597))*SIN(RADIANS(90-F18597))*COS(RADIANS(D18597-G18597)))</f>
        <v>1749.9088645820943</v>
      </c>
      <c r="J18597" s="1">
        <f>I18597/A18597</f>
        <v>1.8287843328582715E-2</v>
      </c>
      <c r="K18597" s="1"/>
    </row>
    <row r="18598" spans="1:11">
      <c r="A18598" s="1">
        <v>111471</v>
      </c>
      <c r="B18598" s="2" t="s">
        <v>35</v>
      </c>
      <c r="C18598" s="1">
        <v>32.877000000000002</v>
      </c>
      <c r="D18598" s="1">
        <v>-117.23699999999999</v>
      </c>
      <c r="E18598" t="s">
        <v>42</v>
      </c>
      <c r="F18598" s="1">
        <v>40.427399999999999</v>
      </c>
      <c r="G18598" s="1">
        <v>-86.916700000000006</v>
      </c>
      <c r="H18598" s="1" t="s">
        <v>2</v>
      </c>
      <c r="I18598" s="1">
        <f>3958.756*ACOS(COS(RADIANS(90-C18598))*COS(RADIANS(90-F18598))+SIN(RADIANS(90-C18598))*SIN(RADIANS(90-F18598))*COS(RADIANS(D18598-G18598)))</f>
        <v>1749.9088645820943</v>
      </c>
      <c r="J18598" s="1">
        <f>I18598/A18598</f>
        <v>1.5698332881037169E-2</v>
      </c>
      <c r="K18598" s="1"/>
    </row>
    <row r="18599" spans="1:11">
      <c r="A18599" s="1">
        <v>925</v>
      </c>
      <c r="B18599" s="2" t="s">
        <v>27</v>
      </c>
      <c r="C18599" s="1">
        <v>42.35</v>
      </c>
      <c r="D18599" s="1">
        <v>-71.099999999999994</v>
      </c>
      <c r="E18599" t="s">
        <v>4</v>
      </c>
      <c r="F18599" s="1">
        <v>39.6798</v>
      </c>
      <c r="G18599" s="1">
        <v>-104.96299999999999</v>
      </c>
      <c r="H18599" s="1" t="s">
        <v>2</v>
      </c>
      <c r="I18599" s="1">
        <f>3958.756*ACOS(COS(RADIANS(90-C18599))*COS(RADIANS(90-F18599))+SIN(RADIANS(90-C18599))*SIN(RADIANS(90-F18599))*COS(RADIANS(D18599-G18599)))</f>
        <v>1763.2856146297734</v>
      </c>
      <c r="J18599" s="1">
        <f>I18599/A18599</f>
        <v>1.906254718518674</v>
      </c>
      <c r="K18599" s="1"/>
    </row>
    <row r="18600" spans="1:11">
      <c r="A18600" s="1">
        <v>5498</v>
      </c>
      <c r="B18600" s="2" t="s">
        <v>4</v>
      </c>
      <c r="C18600" s="1">
        <v>39.6798</v>
      </c>
      <c r="D18600" s="1">
        <v>-104.96299999999999</v>
      </c>
      <c r="E18600" t="s">
        <v>27</v>
      </c>
      <c r="F18600" s="1">
        <v>42.35</v>
      </c>
      <c r="G18600" s="1">
        <v>-71.099999999999994</v>
      </c>
      <c r="H18600" s="1" t="s">
        <v>2</v>
      </c>
      <c r="I18600" s="1">
        <f>3958.756*ACOS(COS(RADIANS(90-C18600))*COS(RADIANS(90-F18600))+SIN(RADIANS(90-C18600))*SIN(RADIANS(90-F18600))*COS(RADIANS(D18600-G18600)))</f>
        <v>1763.2856146297734</v>
      </c>
      <c r="J18600" s="1">
        <f>I18600/A18600</f>
        <v>0.32071400775368741</v>
      </c>
      <c r="K18600" s="1"/>
    </row>
    <row r="18601" spans="1:11">
      <c r="A18601" s="1">
        <v>5626</v>
      </c>
      <c r="B18601" s="2" t="s">
        <v>27</v>
      </c>
      <c r="C18601" s="1">
        <v>42.35</v>
      </c>
      <c r="D18601" s="1">
        <v>-71.099999999999994</v>
      </c>
      <c r="E18601" t="s">
        <v>4</v>
      </c>
      <c r="F18601" s="1">
        <v>39.6798</v>
      </c>
      <c r="G18601" s="1">
        <v>-104.96299999999999</v>
      </c>
      <c r="H18601" s="1" t="s">
        <v>2</v>
      </c>
      <c r="I18601" s="1">
        <f>3958.756*ACOS(COS(RADIANS(90-C18601))*COS(RADIANS(90-F18601))+SIN(RADIANS(90-C18601))*SIN(RADIANS(90-F18601))*COS(RADIANS(D18601-G18601)))</f>
        <v>1763.2856146297734</v>
      </c>
      <c r="J18601" s="1">
        <f>I18601/A18601</f>
        <v>0.31341727952893234</v>
      </c>
      <c r="K18601" s="1"/>
    </row>
    <row r="18602" spans="1:11">
      <c r="A18602" s="1">
        <v>19087</v>
      </c>
      <c r="B18602" s="2" t="s">
        <v>4</v>
      </c>
      <c r="C18602" s="1">
        <v>39.6798</v>
      </c>
      <c r="D18602" s="1">
        <v>-104.96299999999999</v>
      </c>
      <c r="E18602" t="s">
        <v>27</v>
      </c>
      <c r="F18602" s="1">
        <v>42.35</v>
      </c>
      <c r="G18602" s="1">
        <v>-71.099999999999994</v>
      </c>
      <c r="H18602" s="1" t="s">
        <v>2</v>
      </c>
      <c r="I18602" s="1">
        <f>3958.756*ACOS(COS(RADIANS(90-C18602))*COS(RADIANS(90-F18602))+SIN(RADIANS(90-C18602))*SIN(RADIANS(90-F18602))*COS(RADIANS(D18602-G18602)))</f>
        <v>1763.2856146297734</v>
      </c>
      <c r="J18602" s="1">
        <f>I18602/A18602</f>
        <v>9.2381496025031345E-2</v>
      </c>
      <c r="K18602" s="1"/>
    </row>
    <row r="18603" spans="1:11">
      <c r="A18603" s="1">
        <v>23776</v>
      </c>
      <c r="B18603" s="2" t="s">
        <v>4</v>
      </c>
      <c r="C18603" s="1">
        <v>39.6798</v>
      </c>
      <c r="D18603" s="1">
        <v>-104.96299999999999</v>
      </c>
      <c r="E18603" t="s">
        <v>27</v>
      </c>
      <c r="F18603" s="1">
        <v>42.35</v>
      </c>
      <c r="G18603" s="1">
        <v>-71.099999999999994</v>
      </c>
      <c r="H18603" s="1" t="s">
        <v>2</v>
      </c>
      <c r="I18603" s="1">
        <f>3958.756*ACOS(COS(RADIANS(90-C18603))*COS(RADIANS(90-F18603))+SIN(RADIANS(90-C18603))*SIN(RADIANS(90-F18603))*COS(RADIANS(D18603-G18603)))</f>
        <v>1763.2856146297734</v>
      </c>
      <c r="J18603" s="1">
        <f>I18603/A18603</f>
        <v>7.4162416496878089E-2</v>
      </c>
      <c r="K18603" s="1"/>
    </row>
    <row r="18604" spans="1:11">
      <c r="A18604" s="1">
        <v>24066</v>
      </c>
      <c r="B18604" s="2" t="s">
        <v>4</v>
      </c>
      <c r="C18604" s="1">
        <v>39.6798</v>
      </c>
      <c r="D18604" s="1">
        <v>-104.96299999999999</v>
      </c>
      <c r="E18604" t="s">
        <v>27</v>
      </c>
      <c r="F18604" s="1">
        <v>42.35</v>
      </c>
      <c r="G18604" s="1">
        <v>-71.099999999999994</v>
      </c>
      <c r="H18604" s="1" t="s">
        <v>2</v>
      </c>
      <c r="I18604" s="1">
        <f>3958.756*ACOS(COS(RADIANS(90-C18604))*COS(RADIANS(90-F18604))+SIN(RADIANS(90-C18604))*SIN(RADIANS(90-F18604))*COS(RADIANS(D18604-G18604)))</f>
        <v>1763.2856146297734</v>
      </c>
      <c r="J18604" s="1">
        <f>I18604/A18604</f>
        <v>7.3268744894447499E-2</v>
      </c>
      <c r="K18604" s="1"/>
    </row>
    <row r="18605" spans="1:11">
      <c r="A18605" s="1">
        <v>27390</v>
      </c>
      <c r="B18605" s="2" t="s">
        <v>27</v>
      </c>
      <c r="C18605" s="1">
        <v>42.35</v>
      </c>
      <c r="D18605" s="1">
        <v>-71.099999999999994</v>
      </c>
      <c r="E18605" t="s">
        <v>4</v>
      </c>
      <c r="F18605" s="1">
        <v>39.6798</v>
      </c>
      <c r="G18605" s="1">
        <v>-104.96299999999999</v>
      </c>
      <c r="H18605" s="1" t="s">
        <v>2</v>
      </c>
      <c r="I18605" s="1">
        <f>3958.756*ACOS(COS(RADIANS(90-C18605))*COS(RADIANS(90-F18605))+SIN(RADIANS(90-C18605))*SIN(RADIANS(90-F18605))*COS(RADIANS(D18605-G18605)))</f>
        <v>1763.2856146297734</v>
      </c>
      <c r="J18605" s="1">
        <f>I18605/A18605</f>
        <v>6.4376984834967996E-2</v>
      </c>
      <c r="K18605" s="1"/>
    </row>
    <row r="18606" spans="1:11">
      <c r="A18606" s="1">
        <v>28860</v>
      </c>
      <c r="B18606" s="2" t="s">
        <v>27</v>
      </c>
      <c r="C18606" s="1">
        <v>42.35</v>
      </c>
      <c r="D18606" s="1">
        <v>-71.099999999999994</v>
      </c>
      <c r="E18606" t="s">
        <v>4</v>
      </c>
      <c r="F18606" s="1">
        <v>39.6798</v>
      </c>
      <c r="G18606" s="1">
        <v>-104.96299999999999</v>
      </c>
      <c r="H18606" s="1" t="s">
        <v>2</v>
      </c>
      <c r="I18606" s="1">
        <f>3958.756*ACOS(COS(RADIANS(90-C18606))*COS(RADIANS(90-F18606))+SIN(RADIANS(90-C18606))*SIN(RADIANS(90-F18606))*COS(RADIANS(D18606-G18606)))</f>
        <v>1763.2856146297734</v>
      </c>
      <c r="J18606" s="1">
        <f>I18606/A18606</f>
        <v>6.1097907644829294E-2</v>
      </c>
      <c r="K18606" s="1"/>
    </row>
    <row r="18607" spans="1:11">
      <c r="A18607" s="1">
        <v>33300</v>
      </c>
      <c r="B18607" s="2" t="s">
        <v>27</v>
      </c>
      <c r="C18607" s="1">
        <v>42.35</v>
      </c>
      <c r="D18607" s="1">
        <v>-71.099999999999994</v>
      </c>
      <c r="E18607" t="s">
        <v>4</v>
      </c>
      <c r="F18607" s="1">
        <v>39.6798</v>
      </c>
      <c r="G18607" s="1">
        <v>-104.96299999999999</v>
      </c>
      <c r="H18607" s="1" t="s">
        <v>2</v>
      </c>
      <c r="I18607" s="1">
        <f>3958.756*ACOS(COS(RADIANS(90-C18607))*COS(RADIANS(90-F18607))+SIN(RADIANS(90-C18607))*SIN(RADIANS(90-F18607))*COS(RADIANS(D18607-G18607)))</f>
        <v>1763.2856146297734</v>
      </c>
      <c r="J18607" s="1">
        <f>I18607/A18607</f>
        <v>5.2951519958852056E-2</v>
      </c>
      <c r="K18607" s="1"/>
    </row>
    <row r="18608" spans="1:11">
      <c r="A18608" s="1">
        <v>36432</v>
      </c>
      <c r="B18608" s="2" t="s">
        <v>27</v>
      </c>
      <c r="C18608" s="1">
        <v>42.35</v>
      </c>
      <c r="D18608" s="1">
        <v>-71.099999999999994</v>
      </c>
      <c r="E18608" t="s">
        <v>4</v>
      </c>
      <c r="F18608" s="1">
        <v>39.6798</v>
      </c>
      <c r="G18608" s="1">
        <v>-104.96299999999999</v>
      </c>
      <c r="H18608" s="1" t="s">
        <v>2</v>
      </c>
      <c r="I18608" s="1">
        <f>3958.756*ACOS(COS(RADIANS(90-C18608))*COS(RADIANS(90-F18608))+SIN(RADIANS(90-C18608))*SIN(RADIANS(90-F18608))*COS(RADIANS(D18608-G18608)))</f>
        <v>1763.2856146297734</v>
      </c>
      <c r="J18608" s="1">
        <f>I18608/A18608</f>
        <v>4.839936359875311E-2</v>
      </c>
      <c r="K18608" s="1"/>
    </row>
    <row r="18609" spans="1:11">
      <c r="A18609" s="1">
        <v>44368</v>
      </c>
      <c r="B18609" s="2" t="s">
        <v>4</v>
      </c>
      <c r="C18609" s="1">
        <v>39.6798</v>
      </c>
      <c r="D18609" s="1">
        <v>-104.96299999999999</v>
      </c>
      <c r="E18609" t="s">
        <v>27</v>
      </c>
      <c r="F18609" s="1">
        <v>42.35</v>
      </c>
      <c r="G18609" s="1">
        <v>-71.099999999999994</v>
      </c>
      <c r="H18609" s="1" t="s">
        <v>2</v>
      </c>
      <c r="I18609" s="1">
        <f>3958.756*ACOS(COS(RADIANS(90-C18609))*COS(RADIANS(90-F18609))+SIN(RADIANS(90-C18609))*SIN(RADIANS(90-F18609))*COS(RADIANS(D18609-G18609)))</f>
        <v>1763.2856146297734</v>
      </c>
      <c r="J18609" s="1">
        <f>I18609/A18609</f>
        <v>3.9742283056026263E-2</v>
      </c>
      <c r="K18609" s="1"/>
    </row>
    <row r="18610" spans="1:11">
      <c r="A18610" s="1">
        <v>53425</v>
      </c>
      <c r="B18610" s="2" t="s">
        <v>27</v>
      </c>
      <c r="C18610" s="1">
        <v>42.35</v>
      </c>
      <c r="D18610" s="1">
        <v>-71.099999999999994</v>
      </c>
      <c r="E18610" t="s">
        <v>4</v>
      </c>
      <c r="F18610" s="1">
        <v>39.6798</v>
      </c>
      <c r="G18610" s="1">
        <v>-104.96299999999999</v>
      </c>
      <c r="H18610" s="1" t="s">
        <v>2</v>
      </c>
      <c r="I18610" s="1">
        <f>3958.756*ACOS(COS(RADIANS(90-C18610))*COS(RADIANS(90-F18610))+SIN(RADIANS(90-C18610))*SIN(RADIANS(90-F18610))*COS(RADIANS(D18610-G18610)))</f>
        <v>1763.2856146297734</v>
      </c>
      <c r="J18610" s="1">
        <f>I18610/A18610</f>
        <v>3.300487814000512E-2</v>
      </c>
      <c r="K18610" s="1"/>
    </row>
    <row r="18611" spans="1:11">
      <c r="A18611" s="1">
        <v>62631</v>
      </c>
      <c r="B18611" s="2" t="s">
        <v>27</v>
      </c>
      <c r="C18611" s="1">
        <v>42.35</v>
      </c>
      <c r="D18611" s="1">
        <v>-71.099999999999994</v>
      </c>
      <c r="E18611" t="s">
        <v>4</v>
      </c>
      <c r="F18611" s="1">
        <v>39.6798</v>
      </c>
      <c r="G18611" s="1">
        <v>-104.96299999999999</v>
      </c>
      <c r="H18611" s="1" t="s">
        <v>2</v>
      </c>
      <c r="I18611" s="1">
        <f>3958.756*ACOS(COS(RADIANS(90-C18611))*COS(RADIANS(90-F18611))+SIN(RADIANS(90-C18611))*SIN(RADIANS(90-F18611))*COS(RADIANS(D18611-G18611)))</f>
        <v>1763.2856146297734</v>
      </c>
      <c r="J18611" s="1">
        <f>I18611/A18611</f>
        <v>2.8153559972374276E-2</v>
      </c>
      <c r="K18611" s="1"/>
    </row>
    <row r="18612" spans="1:11">
      <c r="A18612" s="1">
        <v>772</v>
      </c>
      <c r="B18612" s="2" t="s">
        <v>7</v>
      </c>
      <c r="C18612" s="1">
        <v>42.37</v>
      </c>
      <c r="D18612" s="1">
        <v>-71.03</v>
      </c>
      <c r="E18612" t="s">
        <v>4</v>
      </c>
      <c r="F18612" s="1">
        <v>39.6798</v>
      </c>
      <c r="G18612" s="1">
        <v>-104.96299999999999</v>
      </c>
      <c r="H18612" s="1" t="s">
        <v>2</v>
      </c>
      <c r="I18612" s="1">
        <f>3958.756*ACOS(COS(RADIANS(90-C18612))*COS(RADIANS(90-F18612))+SIN(RADIANS(90-C18612))*SIN(RADIANS(90-F18612))*COS(RADIANS(D18612-G18612)))</f>
        <v>1766.7103657431867</v>
      </c>
      <c r="J18612" s="1">
        <f>I18612/A18612</f>
        <v>2.2884849297191536</v>
      </c>
      <c r="K18612" s="1"/>
    </row>
    <row r="18613" spans="1:11">
      <c r="A18613" s="1">
        <v>773</v>
      </c>
      <c r="B18613" s="2" t="s">
        <v>8</v>
      </c>
      <c r="C18613" s="1">
        <v>42.37</v>
      </c>
      <c r="D18613" s="1">
        <v>-71.03</v>
      </c>
      <c r="E18613" t="s">
        <v>4</v>
      </c>
      <c r="F18613" s="1">
        <v>39.6798</v>
      </c>
      <c r="G18613" s="1">
        <v>-104.96299999999999</v>
      </c>
      <c r="H18613" s="1" t="s">
        <v>2</v>
      </c>
      <c r="I18613" s="1">
        <f>3958.756*ACOS(COS(RADIANS(90-C18613))*COS(RADIANS(90-F18613))+SIN(RADIANS(90-C18613))*SIN(RADIANS(90-F18613))*COS(RADIANS(D18613-G18613)))</f>
        <v>1766.7103657431867</v>
      </c>
      <c r="J18613" s="1">
        <f>I18613/A18613</f>
        <v>2.2855244058773438</v>
      </c>
      <c r="K18613" s="1"/>
    </row>
    <row r="18614" spans="1:11">
      <c r="A18614" s="1">
        <v>3692</v>
      </c>
      <c r="B18614" s="2" t="s">
        <v>8</v>
      </c>
      <c r="C18614" s="1">
        <v>42.37</v>
      </c>
      <c r="D18614" s="1">
        <v>-71.03</v>
      </c>
      <c r="E18614" t="s">
        <v>4</v>
      </c>
      <c r="F18614" s="1">
        <v>39.6798</v>
      </c>
      <c r="G18614" s="1">
        <v>-104.96299999999999</v>
      </c>
      <c r="H18614" s="1" t="s">
        <v>2</v>
      </c>
      <c r="I18614" s="1">
        <f>3958.756*ACOS(COS(RADIANS(90-C18614))*COS(RADIANS(90-F18614))+SIN(RADIANS(90-C18614))*SIN(RADIANS(90-F18614))*COS(RADIANS(D18614-G18614)))</f>
        <v>1766.7103657431867</v>
      </c>
      <c r="J18614" s="1">
        <f>I18614/A18614</f>
        <v>0.47852393438331164</v>
      </c>
      <c r="K18614" s="1"/>
    </row>
    <row r="18615" spans="1:11">
      <c r="A18615" s="1">
        <v>11167</v>
      </c>
      <c r="B18615" s="2" t="s">
        <v>7</v>
      </c>
      <c r="C18615" s="1">
        <v>42.37</v>
      </c>
      <c r="D18615" s="1">
        <v>-71.03</v>
      </c>
      <c r="E18615" t="s">
        <v>4</v>
      </c>
      <c r="F18615" s="1">
        <v>39.6798</v>
      </c>
      <c r="G18615" s="1">
        <v>-104.96299999999999</v>
      </c>
      <c r="H18615" s="1" t="s">
        <v>2</v>
      </c>
      <c r="I18615" s="1">
        <f>3958.756*ACOS(COS(RADIANS(90-C18615))*COS(RADIANS(90-F18615))+SIN(RADIANS(90-C18615))*SIN(RADIANS(90-F18615))*COS(RADIANS(D18615-G18615)))</f>
        <v>1766.7103657431867</v>
      </c>
      <c r="J18615" s="1">
        <f>I18615/A18615</f>
        <v>0.15820814594279453</v>
      </c>
      <c r="K18615" s="1"/>
    </row>
    <row r="18616" spans="1:11">
      <c r="A18616" s="1">
        <v>17097</v>
      </c>
      <c r="B18616" s="2" t="s">
        <v>8</v>
      </c>
      <c r="C18616" s="1">
        <v>42.37</v>
      </c>
      <c r="D18616" s="1">
        <v>-71.03</v>
      </c>
      <c r="E18616" t="s">
        <v>4</v>
      </c>
      <c r="F18616" s="1">
        <v>39.6798</v>
      </c>
      <c r="G18616" s="1">
        <v>-104.96299999999999</v>
      </c>
      <c r="H18616" s="1" t="s">
        <v>2</v>
      </c>
      <c r="I18616" s="1">
        <f>3958.756*ACOS(COS(RADIANS(90-C18616))*COS(RADIANS(90-F18616))+SIN(RADIANS(90-C18616))*SIN(RADIANS(90-F18616))*COS(RADIANS(D18616-G18616)))</f>
        <v>1766.7103657431867</v>
      </c>
      <c r="J18616" s="1">
        <f>I18616/A18616</f>
        <v>0.10333452452144742</v>
      </c>
      <c r="K18616" s="1"/>
    </row>
    <row r="18617" spans="1:11">
      <c r="A18617" s="1">
        <v>25472</v>
      </c>
      <c r="B18617" s="2" t="s">
        <v>7</v>
      </c>
      <c r="C18617" s="1">
        <v>42.37</v>
      </c>
      <c r="D18617" s="1">
        <v>-71.03</v>
      </c>
      <c r="E18617" t="s">
        <v>4</v>
      </c>
      <c r="F18617" s="1">
        <v>39.6798</v>
      </c>
      <c r="G18617" s="1">
        <v>-104.96299999999999</v>
      </c>
      <c r="H18617" s="1" t="s">
        <v>2</v>
      </c>
      <c r="I18617" s="1">
        <f>3958.756*ACOS(COS(RADIANS(90-C18617))*COS(RADIANS(90-F18617))+SIN(RADIANS(90-C18617))*SIN(RADIANS(90-F18617))*COS(RADIANS(D18617-G18617)))</f>
        <v>1766.7103657431867</v>
      </c>
      <c r="J18617" s="1">
        <f>I18617/A18617</f>
        <v>6.9358918253108776E-2</v>
      </c>
      <c r="K18617" s="1"/>
    </row>
    <row r="18618" spans="1:11">
      <c r="A18618" s="1">
        <v>25820</v>
      </c>
      <c r="B18618" s="2" t="s">
        <v>8</v>
      </c>
      <c r="C18618" s="1">
        <v>42.37</v>
      </c>
      <c r="D18618" s="1">
        <v>-71.03</v>
      </c>
      <c r="E18618" t="s">
        <v>4</v>
      </c>
      <c r="F18618" s="1">
        <v>39.6798</v>
      </c>
      <c r="G18618" s="1">
        <v>-104.96299999999999</v>
      </c>
      <c r="H18618" s="1" t="s">
        <v>2</v>
      </c>
      <c r="I18618" s="1">
        <f>3958.756*ACOS(COS(RADIANS(90-C18618))*COS(RADIANS(90-F18618))+SIN(RADIANS(90-C18618))*SIN(RADIANS(90-F18618))*COS(RADIANS(D18618-G18618)))</f>
        <v>1766.7103657431867</v>
      </c>
      <c r="J18618" s="1">
        <f>I18618/A18618</f>
        <v>6.8424104017939066E-2</v>
      </c>
      <c r="K18618" s="1"/>
    </row>
    <row r="18619" spans="1:11">
      <c r="A18619" s="1">
        <v>28757</v>
      </c>
      <c r="B18619" s="2" t="s">
        <v>8</v>
      </c>
      <c r="C18619" s="1">
        <v>42.37</v>
      </c>
      <c r="D18619" s="1">
        <v>-71.03</v>
      </c>
      <c r="E18619" t="s">
        <v>4</v>
      </c>
      <c r="F18619" s="1">
        <v>39.6798</v>
      </c>
      <c r="G18619" s="1">
        <v>-104.96299999999999</v>
      </c>
      <c r="H18619" s="1" t="s">
        <v>2</v>
      </c>
      <c r="I18619" s="1">
        <f>3958.756*ACOS(COS(RADIANS(90-C18619))*COS(RADIANS(90-F18619))+SIN(RADIANS(90-C18619))*SIN(RADIANS(90-F18619))*COS(RADIANS(D18619-G18619)))</f>
        <v>1766.7103657431867</v>
      </c>
      <c r="J18619" s="1">
        <f>I18619/A18619</f>
        <v>6.1435837039440368E-2</v>
      </c>
      <c r="K18619" s="1"/>
    </row>
    <row r="18620" spans="1:11">
      <c r="A18620" s="1">
        <v>47297</v>
      </c>
      <c r="B18620" s="2" t="s">
        <v>7</v>
      </c>
      <c r="C18620" s="1">
        <v>42.37</v>
      </c>
      <c r="D18620" s="1">
        <v>-71.03</v>
      </c>
      <c r="E18620" t="s">
        <v>4</v>
      </c>
      <c r="F18620" s="1">
        <v>39.6798</v>
      </c>
      <c r="G18620" s="1">
        <v>-104.96299999999999</v>
      </c>
      <c r="H18620" s="1" t="s">
        <v>2</v>
      </c>
      <c r="I18620" s="1">
        <f>3958.756*ACOS(COS(RADIANS(90-C18620))*COS(RADIANS(90-F18620))+SIN(RADIANS(90-C18620))*SIN(RADIANS(90-F18620))*COS(RADIANS(D18620-G18620)))</f>
        <v>1766.7103657431867</v>
      </c>
      <c r="J18620" s="1">
        <f>I18620/A18620</f>
        <v>3.7353539669391013E-2</v>
      </c>
      <c r="K18620" s="1"/>
    </row>
    <row r="18621" spans="1:11">
      <c r="A18621" s="1">
        <v>53587</v>
      </c>
      <c r="B18621" s="2" t="s">
        <v>8</v>
      </c>
      <c r="C18621" s="1">
        <v>42.37</v>
      </c>
      <c r="D18621" s="1">
        <v>-71.03</v>
      </c>
      <c r="E18621" t="s">
        <v>4</v>
      </c>
      <c r="F18621" s="1">
        <v>39.6798</v>
      </c>
      <c r="G18621" s="1">
        <v>-104.96299999999999</v>
      </c>
      <c r="H18621" s="1" t="s">
        <v>2</v>
      </c>
      <c r="I18621" s="1">
        <f>3958.756*ACOS(COS(RADIANS(90-C18621))*COS(RADIANS(90-F18621))+SIN(RADIANS(90-C18621))*SIN(RADIANS(90-F18621))*COS(RADIANS(D18621-G18621)))</f>
        <v>1766.7103657431867</v>
      </c>
      <c r="J18621" s="1">
        <f>I18621/A18621</f>
        <v>3.2969010501487053E-2</v>
      </c>
      <c r="K18621" s="1"/>
    </row>
    <row r="18622" spans="1:11">
      <c r="A18622" s="1">
        <v>58120</v>
      </c>
      <c r="B18622" s="2" t="s">
        <v>7</v>
      </c>
      <c r="C18622" s="1">
        <v>42.37</v>
      </c>
      <c r="D18622" s="1">
        <v>-71.03</v>
      </c>
      <c r="E18622" t="s">
        <v>4</v>
      </c>
      <c r="F18622" s="1">
        <v>39.6798</v>
      </c>
      <c r="G18622" s="1">
        <v>-104.96299999999999</v>
      </c>
      <c r="H18622" s="1" t="s">
        <v>2</v>
      </c>
      <c r="I18622" s="1">
        <f>3958.756*ACOS(COS(RADIANS(90-C18622))*COS(RADIANS(90-F18622))+SIN(RADIANS(90-C18622))*SIN(RADIANS(90-F18622))*COS(RADIANS(D18622-G18622)))</f>
        <v>1766.7103657431867</v>
      </c>
      <c r="J18622" s="1">
        <f>I18622/A18622</f>
        <v>3.0397631895099565E-2</v>
      </c>
      <c r="K18622" s="1"/>
    </row>
    <row r="18623" spans="1:11">
      <c r="A18623" s="1">
        <v>62653</v>
      </c>
      <c r="B18623" s="2" t="s">
        <v>8</v>
      </c>
      <c r="C18623" s="1">
        <v>42.37</v>
      </c>
      <c r="D18623" s="1">
        <v>-71.03</v>
      </c>
      <c r="E18623" t="s">
        <v>4</v>
      </c>
      <c r="F18623" s="1">
        <v>39.6798</v>
      </c>
      <c r="G18623" s="1">
        <v>-104.96299999999999</v>
      </c>
      <c r="H18623" s="1" t="s">
        <v>2</v>
      </c>
      <c r="I18623" s="1">
        <f>3958.756*ACOS(COS(RADIANS(90-C18623))*COS(RADIANS(90-F18623))+SIN(RADIANS(90-C18623))*SIN(RADIANS(90-F18623))*COS(RADIANS(D18623-G18623)))</f>
        <v>1766.7103657431867</v>
      </c>
      <c r="J18623" s="1">
        <f>I18623/A18623</f>
        <v>2.8198336324568442E-2</v>
      </c>
      <c r="K18623" s="1"/>
    </row>
    <row r="18624" spans="1:11">
      <c r="A18624" s="1">
        <v>62824</v>
      </c>
      <c r="B18624" s="2" t="s">
        <v>7</v>
      </c>
      <c r="C18624" s="1">
        <v>42.37</v>
      </c>
      <c r="D18624" s="1">
        <v>-71.03</v>
      </c>
      <c r="E18624" t="s">
        <v>4</v>
      </c>
      <c r="F18624" s="1">
        <v>39.6798</v>
      </c>
      <c r="G18624" s="1">
        <v>-104.96299999999999</v>
      </c>
      <c r="H18624" s="1" t="s">
        <v>2</v>
      </c>
      <c r="I18624" s="1">
        <f>3958.756*ACOS(COS(RADIANS(90-C18624))*COS(RADIANS(90-F18624))+SIN(RADIANS(90-C18624))*SIN(RADIANS(90-F18624))*COS(RADIANS(D18624-G18624)))</f>
        <v>1766.7103657431867</v>
      </c>
      <c r="J18624" s="1">
        <f>I18624/A18624</f>
        <v>2.8121583562701939E-2</v>
      </c>
      <c r="K18624" s="1"/>
    </row>
    <row r="18625" spans="1:11">
      <c r="A18625" s="1">
        <v>68240</v>
      </c>
      <c r="B18625" s="2" t="s">
        <v>7</v>
      </c>
      <c r="C18625" s="1">
        <v>42.37</v>
      </c>
      <c r="D18625" s="1">
        <v>-71.03</v>
      </c>
      <c r="E18625" t="s">
        <v>4</v>
      </c>
      <c r="F18625" s="1">
        <v>39.6798</v>
      </c>
      <c r="G18625" s="1">
        <v>-104.96299999999999</v>
      </c>
      <c r="H18625" s="1" t="s">
        <v>2</v>
      </c>
      <c r="I18625" s="1">
        <f>3958.756*ACOS(COS(RADIANS(90-C18625))*COS(RADIANS(90-F18625))+SIN(RADIANS(90-C18625))*SIN(RADIANS(90-F18625))*COS(RADIANS(D18625-G18625)))</f>
        <v>1766.7103657431867</v>
      </c>
      <c r="J18625" s="1">
        <f>I18625/A18625</f>
        <v>2.5889659521441774E-2</v>
      </c>
      <c r="K18625" s="1"/>
    </row>
    <row r="18626" spans="1:11">
      <c r="A18626" s="1">
        <v>72957</v>
      </c>
      <c r="B18626" s="2" t="s">
        <v>8</v>
      </c>
      <c r="C18626" s="1">
        <v>42.37</v>
      </c>
      <c r="D18626" s="1">
        <v>-71.03</v>
      </c>
      <c r="E18626" t="s">
        <v>4</v>
      </c>
      <c r="F18626" s="1">
        <v>39.6798</v>
      </c>
      <c r="G18626" s="1">
        <v>-104.96299999999999</v>
      </c>
      <c r="H18626" s="1" t="s">
        <v>2</v>
      </c>
      <c r="I18626" s="1">
        <f>3958.756*ACOS(COS(RADIANS(90-C18626))*COS(RADIANS(90-F18626))+SIN(RADIANS(90-C18626))*SIN(RADIANS(90-F18626))*COS(RADIANS(D18626-G18626)))</f>
        <v>1766.7103657431867</v>
      </c>
      <c r="J18626" s="1">
        <f>I18626/A18626</f>
        <v>2.4215775946697188E-2</v>
      </c>
      <c r="K18626" s="1"/>
    </row>
    <row r="18627" spans="1:11">
      <c r="A18627" s="1">
        <v>83735</v>
      </c>
      <c r="B18627" s="2" t="s">
        <v>7</v>
      </c>
      <c r="C18627" s="1">
        <v>42.37</v>
      </c>
      <c r="D18627" s="1">
        <v>-71.03</v>
      </c>
      <c r="E18627" t="s">
        <v>4</v>
      </c>
      <c r="F18627" s="1">
        <v>39.6798</v>
      </c>
      <c r="G18627" s="1">
        <v>-104.96299999999999</v>
      </c>
      <c r="H18627" s="1" t="s">
        <v>2</v>
      </c>
      <c r="I18627" s="1">
        <f>3958.756*ACOS(COS(RADIANS(90-C18627))*COS(RADIANS(90-F18627))+SIN(RADIANS(90-C18627))*SIN(RADIANS(90-F18627))*COS(RADIANS(D18627-G18627)))</f>
        <v>1766.7103657431867</v>
      </c>
      <c r="J18627" s="1">
        <f>I18627/A18627</f>
        <v>2.1098828037776161E-2</v>
      </c>
      <c r="K18627" s="1"/>
    </row>
    <row r="18628" spans="1:11">
      <c r="A18628" s="1">
        <v>62</v>
      </c>
      <c r="B18628" s="2" t="s">
        <v>32</v>
      </c>
      <c r="C18628" s="1">
        <v>35.08</v>
      </c>
      <c r="D18628" s="1">
        <v>-106.65</v>
      </c>
      <c r="E18628" t="s">
        <v>0</v>
      </c>
      <c r="F18628" s="1">
        <v>40.350200000000001</v>
      </c>
      <c r="G18628" s="1">
        <v>-74.6524</v>
      </c>
      <c r="H18628" s="1" t="s">
        <v>2</v>
      </c>
      <c r="I18628" s="1">
        <f>3958.756*ACOS(COS(RADIANS(90-C18628))*COS(RADIANS(90-F18628))+SIN(RADIANS(90-C18628))*SIN(RADIANS(90-F18628))*COS(RADIANS(D18628-G18628)))</f>
        <v>1776.2260342259467</v>
      </c>
      <c r="J18628" s="1">
        <f>I18628/A18628</f>
        <v>28.648807003644301</v>
      </c>
      <c r="K18628" s="1"/>
    </row>
    <row r="18629" spans="1:11">
      <c r="A18629" s="1">
        <v>62</v>
      </c>
      <c r="B18629" s="2" t="s">
        <v>32</v>
      </c>
      <c r="C18629" s="1">
        <v>35.08</v>
      </c>
      <c r="D18629" s="1">
        <v>-106.65</v>
      </c>
      <c r="E18629" t="s">
        <v>0</v>
      </c>
      <c r="F18629" s="1">
        <v>40.350200000000001</v>
      </c>
      <c r="G18629" s="1">
        <v>-74.6524</v>
      </c>
      <c r="H18629" s="1" t="s">
        <v>2</v>
      </c>
      <c r="I18629" s="1">
        <f>3958.756*ACOS(COS(RADIANS(90-C18629))*COS(RADIANS(90-F18629))+SIN(RADIANS(90-C18629))*SIN(RADIANS(90-F18629))*COS(RADIANS(D18629-G18629)))</f>
        <v>1776.2260342259467</v>
      </c>
      <c r="J18629" s="1">
        <f>I18629/A18629</f>
        <v>28.648807003644301</v>
      </c>
      <c r="K18629" s="1"/>
    </row>
    <row r="18630" spans="1:11">
      <c r="A18630" s="1">
        <v>70</v>
      </c>
      <c r="B18630" s="2" t="s">
        <v>0</v>
      </c>
      <c r="C18630" s="1">
        <v>40.350200000000001</v>
      </c>
      <c r="D18630" s="1">
        <v>-74.6524</v>
      </c>
      <c r="E18630" t="s">
        <v>32</v>
      </c>
      <c r="F18630" s="1">
        <v>35.08</v>
      </c>
      <c r="G18630" s="1">
        <v>-106.65</v>
      </c>
      <c r="H18630" s="1" t="s">
        <v>2</v>
      </c>
      <c r="I18630" s="1">
        <f>3958.756*ACOS(COS(RADIANS(90-C18630))*COS(RADIANS(90-F18630))+SIN(RADIANS(90-C18630))*SIN(RADIANS(90-F18630))*COS(RADIANS(D18630-G18630)))</f>
        <v>1776.2260342259467</v>
      </c>
      <c r="J18630" s="1">
        <f>I18630/A18630</f>
        <v>25.374657631799238</v>
      </c>
      <c r="K18630" s="1"/>
    </row>
    <row r="18631" spans="1:11">
      <c r="A18631" s="1">
        <v>70</v>
      </c>
      <c r="B18631" s="2" t="s">
        <v>0</v>
      </c>
      <c r="C18631" s="1">
        <v>40.350200000000001</v>
      </c>
      <c r="D18631" s="1">
        <v>-74.6524</v>
      </c>
      <c r="E18631" t="s">
        <v>32</v>
      </c>
      <c r="F18631" s="1">
        <v>35.08</v>
      </c>
      <c r="G18631" s="1">
        <v>-106.65</v>
      </c>
      <c r="H18631" s="1" t="s">
        <v>2</v>
      </c>
      <c r="I18631" s="1">
        <f>3958.756*ACOS(COS(RADIANS(90-C18631))*COS(RADIANS(90-F18631))+SIN(RADIANS(90-C18631))*SIN(RADIANS(90-F18631))*COS(RADIANS(D18631-G18631)))</f>
        <v>1776.2260342259467</v>
      </c>
      <c r="J18631" s="1">
        <f>I18631/A18631</f>
        <v>25.374657631799238</v>
      </c>
      <c r="K18631" s="1"/>
    </row>
    <row r="18632" spans="1:11">
      <c r="A18632" s="1">
        <v>312</v>
      </c>
      <c r="B18632" s="2" t="s">
        <v>32</v>
      </c>
      <c r="C18632" s="1">
        <v>35.08</v>
      </c>
      <c r="D18632" s="1">
        <v>-106.65</v>
      </c>
      <c r="E18632" t="s">
        <v>0</v>
      </c>
      <c r="F18632" s="1">
        <v>40.350200000000001</v>
      </c>
      <c r="G18632" s="1">
        <v>-74.6524</v>
      </c>
      <c r="H18632" s="1" t="s">
        <v>2</v>
      </c>
      <c r="I18632" s="1">
        <f>3958.756*ACOS(COS(RADIANS(90-C18632))*COS(RADIANS(90-F18632))+SIN(RADIANS(90-C18632))*SIN(RADIANS(90-F18632))*COS(RADIANS(D18632-G18632)))</f>
        <v>1776.2260342259467</v>
      </c>
      <c r="J18632" s="1">
        <f>I18632/A18632</f>
        <v>5.6930321609805983</v>
      </c>
      <c r="K18632" s="1"/>
    </row>
    <row r="18633" spans="1:11">
      <c r="A18633" s="1">
        <v>312</v>
      </c>
      <c r="B18633" s="2" t="s">
        <v>32</v>
      </c>
      <c r="C18633" s="1">
        <v>35.08</v>
      </c>
      <c r="D18633" s="1">
        <v>-106.65</v>
      </c>
      <c r="E18633" t="s">
        <v>0</v>
      </c>
      <c r="F18633" s="1">
        <v>40.350200000000001</v>
      </c>
      <c r="G18633" s="1">
        <v>-74.6524</v>
      </c>
      <c r="H18633" s="1" t="s">
        <v>2</v>
      </c>
      <c r="I18633" s="1">
        <f>3958.756*ACOS(COS(RADIANS(90-C18633))*COS(RADIANS(90-F18633))+SIN(RADIANS(90-C18633))*SIN(RADIANS(90-F18633))*COS(RADIANS(D18633-G18633)))</f>
        <v>1776.2260342259467</v>
      </c>
      <c r="J18633" s="1">
        <f>I18633/A18633</f>
        <v>5.6930321609805983</v>
      </c>
      <c r="K18633" s="1"/>
    </row>
    <row r="18634" spans="1:11">
      <c r="A18634" s="1">
        <v>497</v>
      </c>
      <c r="B18634" s="2" t="s">
        <v>32</v>
      </c>
      <c r="C18634" s="1">
        <v>35.08</v>
      </c>
      <c r="D18634" s="1">
        <v>-106.65</v>
      </c>
      <c r="E18634" t="s">
        <v>0</v>
      </c>
      <c r="F18634" s="1">
        <v>40.350200000000001</v>
      </c>
      <c r="G18634" s="1">
        <v>-74.6524</v>
      </c>
      <c r="H18634" s="1" t="s">
        <v>2</v>
      </c>
      <c r="I18634" s="1">
        <f>3958.756*ACOS(COS(RADIANS(90-C18634))*COS(RADIANS(90-F18634))+SIN(RADIANS(90-C18634))*SIN(RADIANS(90-F18634))*COS(RADIANS(D18634-G18634)))</f>
        <v>1776.2260342259467</v>
      </c>
      <c r="J18634" s="1">
        <f>I18634/A18634</f>
        <v>3.5738954410984842</v>
      </c>
      <c r="K18634" s="1"/>
    </row>
    <row r="18635" spans="1:11">
      <c r="A18635" s="1">
        <v>497</v>
      </c>
      <c r="B18635" s="2" t="s">
        <v>32</v>
      </c>
      <c r="C18635" s="1">
        <v>35.08</v>
      </c>
      <c r="D18635" s="1">
        <v>-106.65</v>
      </c>
      <c r="E18635" t="s">
        <v>0</v>
      </c>
      <c r="F18635" s="1">
        <v>40.350200000000001</v>
      </c>
      <c r="G18635" s="1">
        <v>-74.6524</v>
      </c>
      <c r="H18635" s="1" t="s">
        <v>2</v>
      </c>
      <c r="I18635" s="1">
        <f>3958.756*ACOS(COS(RADIANS(90-C18635))*COS(RADIANS(90-F18635))+SIN(RADIANS(90-C18635))*SIN(RADIANS(90-F18635))*COS(RADIANS(D18635-G18635)))</f>
        <v>1776.2260342259467</v>
      </c>
      <c r="J18635" s="1">
        <f>I18635/A18635</f>
        <v>3.5738954410984842</v>
      </c>
      <c r="K18635" s="1"/>
    </row>
    <row r="18636" spans="1:11">
      <c r="A18636" s="1">
        <v>534</v>
      </c>
      <c r="B18636" s="2" t="s">
        <v>32</v>
      </c>
      <c r="C18636" s="1">
        <v>35.08</v>
      </c>
      <c r="D18636" s="1">
        <v>-106.65</v>
      </c>
      <c r="E18636" t="s">
        <v>0</v>
      </c>
      <c r="F18636" s="1">
        <v>40.350200000000001</v>
      </c>
      <c r="G18636" s="1">
        <v>-74.6524</v>
      </c>
      <c r="H18636" s="1" t="s">
        <v>2</v>
      </c>
      <c r="I18636" s="1">
        <f>3958.756*ACOS(COS(RADIANS(90-C18636))*COS(RADIANS(90-F18636))+SIN(RADIANS(90-C18636))*SIN(RADIANS(90-F18636))*COS(RADIANS(D18636-G18636)))</f>
        <v>1776.2260342259467</v>
      </c>
      <c r="J18636" s="1">
        <f>I18636/A18636</f>
        <v>3.3262659816965292</v>
      </c>
      <c r="K18636" s="1"/>
    </row>
    <row r="18637" spans="1:11">
      <c r="A18637" s="1">
        <v>534</v>
      </c>
      <c r="B18637" s="2" t="s">
        <v>32</v>
      </c>
      <c r="C18637" s="1">
        <v>35.08</v>
      </c>
      <c r="D18637" s="1">
        <v>-106.65</v>
      </c>
      <c r="E18637" t="s">
        <v>0</v>
      </c>
      <c r="F18637" s="1">
        <v>40.350200000000001</v>
      </c>
      <c r="G18637" s="1">
        <v>-74.6524</v>
      </c>
      <c r="H18637" s="1" t="s">
        <v>2</v>
      </c>
      <c r="I18637" s="1">
        <f>3958.756*ACOS(COS(RADIANS(90-C18637))*COS(RADIANS(90-F18637))+SIN(RADIANS(90-C18637))*SIN(RADIANS(90-F18637))*COS(RADIANS(D18637-G18637)))</f>
        <v>1776.2260342259467</v>
      </c>
      <c r="J18637" s="1">
        <f>I18637/A18637</f>
        <v>3.3262659816965292</v>
      </c>
      <c r="K18637" s="1"/>
    </row>
    <row r="18638" spans="1:11">
      <c r="A18638" s="1">
        <v>556</v>
      </c>
      <c r="B18638" s="2" t="s">
        <v>32</v>
      </c>
      <c r="C18638" s="1">
        <v>35.08</v>
      </c>
      <c r="D18638" s="1">
        <v>-106.65</v>
      </c>
      <c r="E18638" t="s">
        <v>0</v>
      </c>
      <c r="F18638" s="1">
        <v>40.350200000000001</v>
      </c>
      <c r="G18638" s="1">
        <v>-74.6524</v>
      </c>
      <c r="H18638" s="1" t="s">
        <v>2</v>
      </c>
      <c r="I18638" s="1">
        <f>3958.756*ACOS(COS(RADIANS(90-C18638))*COS(RADIANS(90-F18638))+SIN(RADIANS(90-C18638))*SIN(RADIANS(90-F18638))*COS(RADIANS(D18638-G18638)))</f>
        <v>1776.2260342259467</v>
      </c>
      <c r="J18638" s="1">
        <f>I18638/A18638</f>
        <v>3.1946511406941487</v>
      </c>
      <c r="K18638" s="1"/>
    </row>
    <row r="18639" spans="1:11">
      <c r="A18639" s="1">
        <v>556</v>
      </c>
      <c r="B18639" s="2" t="s">
        <v>32</v>
      </c>
      <c r="C18639" s="1">
        <v>35.08</v>
      </c>
      <c r="D18639" s="1">
        <v>-106.65</v>
      </c>
      <c r="E18639" t="s">
        <v>0</v>
      </c>
      <c r="F18639" s="1">
        <v>40.350200000000001</v>
      </c>
      <c r="G18639" s="1">
        <v>-74.6524</v>
      </c>
      <c r="H18639" s="1" t="s">
        <v>2</v>
      </c>
      <c r="I18639" s="1">
        <f>3958.756*ACOS(COS(RADIANS(90-C18639))*COS(RADIANS(90-F18639))+SIN(RADIANS(90-C18639))*SIN(RADIANS(90-F18639))*COS(RADIANS(D18639-G18639)))</f>
        <v>1776.2260342259467</v>
      </c>
      <c r="J18639" s="1">
        <f>I18639/A18639</f>
        <v>3.1946511406941487</v>
      </c>
      <c r="K18639" s="1"/>
    </row>
    <row r="18640" spans="1:11">
      <c r="A18640" s="1">
        <v>565</v>
      </c>
      <c r="B18640" s="2" t="s">
        <v>32</v>
      </c>
      <c r="C18640" s="1">
        <v>35.08</v>
      </c>
      <c r="D18640" s="1">
        <v>-106.65</v>
      </c>
      <c r="E18640" t="s">
        <v>0</v>
      </c>
      <c r="F18640" s="1">
        <v>40.350200000000001</v>
      </c>
      <c r="G18640" s="1">
        <v>-74.6524</v>
      </c>
      <c r="H18640" s="1" t="s">
        <v>2</v>
      </c>
      <c r="I18640" s="1">
        <f>3958.756*ACOS(COS(RADIANS(90-C18640))*COS(RADIANS(90-F18640))+SIN(RADIANS(90-C18640))*SIN(RADIANS(90-F18640))*COS(RADIANS(D18640-G18640)))</f>
        <v>1776.2260342259467</v>
      </c>
      <c r="J18640" s="1">
        <f>I18640/A18640</f>
        <v>3.143762892435304</v>
      </c>
      <c r="K18640" s="1"/>
    </row>
    <row r="18641" spans="1:11">
      <c r="A18641" s="1">
        <v>565</v>
      </c>
      <c r="B18641" s="2" t="s">
        <v>32</v>
      </c>
      <c r="C18641" s="1">
        <v>35.08</v>
      </c>
      <c r="D18641" s="1">
        <v>-106.65</v>
      </c>
      <c r="E18641" t="s">
        <v>0</v>
      </c>
      <c r="F18641" s="1">
        <v>40.350200000000001</v>
      </c>
      <c r="G18641" s="1">
        <v>-74.6524</v>
      </c>
      <c r="H18641" s="1" t="s">
        <v>2</v>
      </c>
      <c r="I18641" s="1">
        <f>3958.756*ACOS(COS(RADIANS(90-C18641))*COS(RADIANS(90-F18641))+SIN(RADIANS(90-C18641))*SIN(RADIANS(90-F18641))*COS(RADIANS(D18641-G18641)))</f>
        <v>1776.2260342259467</v>
      </c>
      <c r="J18641" s="1">
        <f>I18641/A18641</f>
        <v>3.143762892435304</v>
      </c>
      <c r="K18641" s="1"/>
    </row>
    <row r="18642" spans="1:11">
      <c r="A18642" s="1">
        <v>572</v>
      </c>
      <c r="B18642" s="2" t="s">
        <v>32</v>
      </c>
      <c r="C18642" s="1">
        <v>35.08</v>
      </c>
      <c r="D18642" s="1">
        <v>-106.65</v>
      </c>
      <c r="E18642" t="s">
        <v>0</v>
      </c>
      <c r="F18642" s="1">
        <v>40.350200000000001</v>
      </c>
      <c r="G18642" s="1">
        <v>-74.6524</v>
      </c>
      <c r="H18642" s="1" t="s">
        <v>2</v>
      </c>
      <c r="I18642" s="1">
        <f>3958.756*ACOS(COS(RADIANS(90-C18642))*COS(RADIANS(90-F18642))+SIN(RADIANS(90-C18642))*SIN(RADIANS(90-F18642))*COS(RADIANS(D18642-G18642)))</f>
        <v>1776.2260342259467</v>
      </c>
      <c r="J18642" s="1">
        <f>I18642/A18642</f>
        <v>3.1052902696257809</v>
      </c>
      <c r="K18642" s="1"/>
    </row>
    <row r="18643" spans="1:11">
      <c r="A18643" s="1">
        <v>572</v>
      </c>
      <c r="B18643" s="2" t="s">
        <v>32</v>
      </c>
      <c r="C18643" s="1">
        <v>35.08</v>
      </c>
      <c r="D18643" s="1">
        <v>-106.65</v>
      </c>
      <c r="E18643" t="s">
        <v>0</v>
      </c>
      <c r="F18643" s="1">
        <v>40.350200000000001</v>
      </c>
      <c r="G18643" s="1">
        <v>-74.6524</v>
      </c>
      <c r="H18643" s="1" t="s">
        <v>2</v>
      </c>
      <c r="I18643" s="1">
        <f>3958.756*ACOS(COS(RADIANS(90-C18643))*COS(RADIANS(90-F18643))+SIN(RADIANS(90-C18643))*SIN(RADIANS(90-F18643))*COS(RADIANS(D18643-G18643)))</f>
        <v>1776.2260342259467</v>
      </c>
      <c r="J18643" s="1">
        <f>I18643/A18643</f>
        <v>3.1052902696257809</v>
      </c>
      <c r="K18643" s="1"/>
    </row>
    <row r="18644" spans="1:11">
      <c r="A18644" s="1">
        <v>666</v>
      </c>
      <c r="B18644" s="2" t="s">
        <v>32</v>
      </c>
      <c r="C18644" s="1">
        <v>35.08</v>
      </c>
      <c r="D18644" s="1">
        <v>-106.65</v>
      </c>
      <c r="E18644" t="s">
        <v>0</v>
      </c>
      <c r="F18644" s="1">
        <v>40.350200000000001</v>
      </c>
      <c r="G18644" s="1">
        <v>-74.6524</v>
      </c>
      <c r="H18644" s="1" t="s">
        <v>2</v>
      </c>
      <c r="I18644" s="1">
        <f>3958.756*ACOS(COS(RADIANS(90-C18644))*COS(RADIANS(90-F18644))+SIN(RADIANS(90-C18644))*SIN(RADIANS(90-F18644))*COS(RADIANS(D18644-G18644)))</f>
        <v>1776.2260342259467</v>
      </c>
      <c r="J18644" s="1">
        <f>I18644/A18644</f>
        <v>2.6670060573963164</v>
      </c>
      <c r="K18644" s="1"/>
    </row>
    <row r="18645" spans="1:11">
      <c r="A18645" s="1">
        <v>666</v>
      </c>
      <c r="B18645" s="2" t="s">
        <v>32</v>
      </c>
      <c r="C18645" s="1">
        <v>35.08</v>
      </c>
      <c r="D18645" s="1">
        <v>-106.65</v>
      </c>
      <c r="E18645" t="s">
        <v>0</v>
      </c>
      <c r="F18645" s="1">
        <v>40.350200000000001</v>
      </c>
      <c r="G18645" s="1">
        <v>-74.6524</v>
      </c>
      <c r="H18645" s="1" t="s">
        <v>2</v>
      </c>
      <c r="I18645" s="1">
        <f>3958.756*ACOS(COS(RADIANS(90-C18645))*COS(RADIANS(90-F18645))+SIN(RADIANS(90-C18645))*SIN(RADIANS(90-F18645))*COS(RADIANS(D18645-G18645)))</f>
        <v>1776.2260342259467</v>
      </c>
      <c r="J18645" s="1">
        <f>I18645/A18645</f>
        <v>2.6670060573963164</v>
      </c>
      <c r="K18645" s="1"/>
    </row>
    <row r="18646" spans="1:11">
      <c r="A18646" s="1">
        <v>933</v>
      </c>
      <c r="B18646" s="2" t="s">
        <v>32</v>
      </c>
      <c r="C18646" s="1">
        <v>35.08</v>
      </c>
      <c r="D18646" s="1">
        <v>-106.65</v>
      </c>
      <c r="E18646" t="s">
        <v>0</v>
      </c>
      <c r="F18646" s="1">
        <v>40.350200000000001</v>
      </c>
      <c r="G18646" s="1">
        <v>-74.6524</v>
      </c>
      <c r="H18646" s="1" t="s">
        <v>2</v>
      </c>
      <c r="I18646" s="1">
        <f>3958.756*ACOS(COS(RADIANS(90-C18646))*COS(RADIANS(90-F18646))+SIN(RADIANS(90-C18646))*SIN(RADIANS(90-F18646))*COS(RADIANS(D18646-G18646)))</f>
        <v>1776.2260342259467</v>
      </c>
      <c r="J18646" s="1">
        <f>I18646/A18646</f>
        <v>1.9037792435433512</v>
      </c>
      <c r="K18646" s="1"/>
    </row>
    <row r="18647" spans="1:11">
      <c r="A18647" s="1">
        <v>943</v>
      </c>
      <c r="B18647" s="2" t="s">
        <v>32</v>
      </c>
      <c r="C18647" s="1">
        <v>35.08</v>
      </c>
      <c r="D18647" s="1">
        <v>-106.65</v>
      </c>
      <c r="E18647" t="s">
        <v>0</v>
      </c>
      <c r="F18647" s="1">
        <v>40.350200000000001</v>
      </c>
      <c r="G18647" s="1">
        <v>-74.6524</v>
      </c>
      <c r="H18647" s="1" t="s">
        <v>2</v>
      </c>
      <c r="I18647" s="1">
        <f>3958.756*ACOS(COS(RADIANS(90-C18647))*COS(RADIANS(90-F18647))+SIN(RADIANS(90-C18647))*SIN(RADIANS(90-F18647))*COS(RADIANS(D18647-G18647)))</f>
        <v>1776.2260342259467</v>
      </c>
      <c r="J18647" s="1">
        <f>I18647/A18647</f>
        <v>1.883590704375341</v>
      </c>
      <c r="K18647" s="1"/>
    </row>
    <row r="18648" spans="1:11">
      <c r="A18648" s="1">
        <v>943</v>
      </c>
      <c r="B18648" s="2" t="s">
        <v>32</v>
      </c>
      <c r="C18648" s="1">
        <v>35.08</v>
      </c>
      <c r="D18648" s="1">
        <v>-106.65</v>
      </c>
      <c r="E18648" t="s">
        <v>0</v>
      </c>
      <c r="F18648" s="1">
        <v>40.350200000000001</v>
      </c>
      <c r="G18648" s="1">
        <v>-74.6524</v>
      </c>
      <c r="H18648" s="1" t="s">
        <v>2</v>
      </c>
      <c r="I18648" s="1">
        <f>3958.756*ACOS(COS(RADIANS(90-C18648))*COS(RADIANS(90-F18648))+SIN(RADIANS(90-C18648))*SIN(RADIANS(90-F18648))*COS(RADIANS(D18648-G18648)))</f>
        <v>1776.2260342259467</v>
      </c>
      <c r="J18648" s="1">
        <f>I18648/A18648</f>
        <v>1.883590704375341</v>
      </c>
      <c r="K18648" s="1"/>
    </row>
    <row r="18649" spans="1:11">
      <c r="A18649" s="1">
        <v>950</v>
      </c>
      <c r="B18649" s="2" t="s">
        <v>0</v>
      </c>
      <c r="C18649" s="1">
        <v>40.350200000000001</v>
      </c>
      <c r="D18649" s="1">
        <v>-74.6524</v>
      </c>
      <c r="E18649" t="s">
        <v>32</v>
      </c>
      <c r="F18649" s="1">
        <v>35.08</v>
      </c>
      <c r="G18649" s="1">
        <v>-106.65</v>
      </c>
      <c r="H18649" s="1" t="s">
        <v>2</v>
      </c>
      <c r="I18649" s="1">
        <f>3958.756*ACOS(COS(RADIANS(90-C18649))*COS(RADIANS(90-F18649))+SIN(RADIANS(90-C18649))*SIN(RADIANS(90-F18649))*COS(RADIANS(D18649-G18649)))</f>
        <v>1776.2260342259467</v>
      </c>
      <c r="J18649" s="1">
        <f>I18649/A18649</f>
        <v>1.8697116149746806</v>
      </c>
      <c r="K18649" s="1"/>
    </row>
    <row r="18650" spans="1:11">
      <c r="A18650" s="1">
        <v>950</v>
      </c>
      <c r="B18650" s="2" t="s">
        <v>0</v>
      </c>
      <c r="C18650" s="1">
        <v>40.350200000000001</v>
      </c>
      <c r="D18650" s="1">
        <v>-74.6524</v>
      </c>
      <c r="E18650" t="s">
        <v>32</v>
      </c>
      <c r="F18650" s="1">
        <v>35.08</v>
      </c>
      <c r="G18650" s="1">
        <v>-106.65</v>
      </c>
      <c r="H18650" s="1" t="s">
        <v>2</v>
      </c>
      <c r="I18650" s="1">
        <f>3958.756*ACOS(COS(RADIANS(90-C18650))*COS(RADIANS(90-F18650))+SIN(RADIANS(90-C18650))*SIN(RADIANS(90-F18650))*COS(RADIANS(D18650-G18650)))</f>
        <v>1776.2260342259467</v>
      </c>
      <c r="J18650" s="1">
        <f>I18650/A18650</f>
        <v>1.8697116149746806</v>
      </c>
      <c r="K18650" s="1"/>
    </row>
    <row r="18651" spans="1:11">
      <c r="A18651" s="1">
        <v>987</v>
      </c>
      <c r="B18651" s="2" t="s">
        <v>0</v>
      </c>
      <c r="C18651" s="1">
        <v>40.350200000000001</v>
      </c>
      <c r="D18651" s="1">
        <v>-74.6524</v>
      </c>
      <c r="E18651" t="s">
        <v>32</v>
      </c>
      <c r="F18651" s="1">
        <v>35.08</v>
      </c>
      <c r="G18651" s="1">
        <v>-106.65</v>
      </c>
      <c r="H18651" s="1" t="s">
        <v>2</v>
      </c>
      <c r="I18651" s="1">
        <f>3958.756*ACOS(COS(RADIANS(90-C18651))*COS(RADIANS(90-F18651))+SIN(RADIANS(90-C18651))*SIN(RADIANS(90-F18651))*COS(RADIANS(D18651-G18651)))</f>
        <v>1776.2260342259467</v>
      </c>
      <c r="J18651" s="1">
        <f>I18651/A18651</f>
        <v>1.7996211086382439</v>
      </c>
      <c r="K18651" s="1"/>
    </row>
    <row r="18652" spans="1:11">
      <c r="A18652" s="1">
        <v>987</v>
      </c>
      <c r="B18652" s="2" t="s">
        <v>0</v>
      </c>
      <c r="C18652" s="1">
        <v>40.350200000000001</v>
      </c>
      <c r="D18652" s="1">
        <v>-74.6524</v>
      </c>
      <c r="E18652" t="s">
        <v>32</v>
      </c>
      <c r="F18652" s="1">
        <v>35.08</v>
      </c>
      <c r="G18652" s="1">
        <v>-106.65</v>
      </c>
      <c r="H18652" s="1" t="s">
        <v>2</v>
      </c>
      <c r="I18652" s="1">
        <f>3958.756*ACOS(COS(RADIANS(90-C18652))*COS(RADIANS(90-F18652))+SIN(RADIANS(90-C18652))*SIN(RADIANS(90-F18652))*COS(RADIANS(D18652-G18652)))</f>
        <v>1776.2260342259467</v>
      </c>
      <c r="J18652" s="1">
        <f>I18652/A18652</f>
        <v>1.7996211086382439</v>
      </c>
      <c r="K18652" s="1"/>
    </row>
    <row r="18653" spans="1:11">
      <c r="A18653" s="1">
        <v>1038</v>
      </c>
      <c r="B18653" s="2" t="s">
        <v>0</v>
      </c>
      <c r="C18653" s="1">
        <v>40.350200000000001</v>
      </c>
      <c r="D18653" s="1">
        <v>-74.6524</v>
      </c>
      <c r="E18653" t="s">
        <v>32</v>
      </c>
      <c r="F18653" s="1">
        <v>35.08</v>
      </c>
      <c r="G18653" s="1">
        <v>-106.65</v>
      </c>
      <c r="H18653" s="1" t="s">
        <v>2</v>
      </c>
      <c r="I18653" s="1">
        <f>3958.756*ACOS(COS(RADIANS(90-C18653))*COS(RADIANS(90-F18653))+SIN(RADIANS(90-C18653))*SIN(RADIANS(90-F18653))*COS(RADIANS(D18653-G18653)))</f>
        <v>1776.2260342259467</v>
      </c>
      <c r="J18653" s="1">
        <f>I18653/A18653</f>
        <v>1.7112004183294285</v>
      </c>
      <c r="K18653" s="1"/>
    </row>
    <row r="18654" spans="1:11">
      <c r="A18654" s="1">
        <v>1038</v>
      </c>
      <c r="B18654" s="2" t="s">
        <v>0</v>
      </c>
      <c r="C18654" s="1">
        <v>40.350200000000001</v>
      </c>
      <c r="D18654" s="1">
        <v>-74.6524</v>
      </c>
      <c r="E18654" t="s">
        <v>32</v>
      </c>
      <c r="F18654" s="1">
        <v>35.08</v>
      </c>
      <c r="G18654" s="1">
        <v>-106.65</v>
      </c>
      <c r="H18654" s="1" t="s">
        <v>2</v>
      </c>
      <c r="I18654" s="1">
        <f>3958.756*ACOS(COS(RADIANS(90-C18654))*COS(RADIANS(90-F18654))+SIN(RADIANS(90-C18654))*SIN(RADIANS(90-F18654))*COS(RADIANS(D18654-G18654)))</f>
        <v>1776.2260342259467</v>
      </c>
      <c r="J18654" s="1">
        <f>I18654/A18654</f>
        <v>1.7112004183294285</v>
      </c>
      <c r="K18654" s="1"/>
    </row>
    <row r="18655" spans="1:11">
      <c r="A18655" s="1">
        <v>1043</v>
      </c>
      <c r="B18655" s="2" t="s">
        <v>0</v>
      </c>
      <c r="C18655" s="1">
        <v>40.350200000000001</v>
      </c>
      <c r="D18655" s="1">
        <v>-74.6524</v>
      </c>
      <c r="E18655" t="s">
        <v>32</v>
      </c>
      <c r="F18655" s="1">
        <v>35.08</v>
      </c>
      <c r="G18655" s="1">
        <v>-106.65</v>
      </c>
      <c r="H18655" s="1" t="s">
        <v>2</v>
      </c>
      <c r="I18655" s="1">
        <f>3958.756*ACOS(COS(RADIANS(90-C18655))*COS(RADIANS(90-F18655))+SIN(RADIANS(90-C18655))*SIN(RADIANS(90-F18655))*COS(RADIANS(D18655-G18655)))</f>
        <v>1776.2260342259467</v>
      </c>
      <c r="J18655" s="1">
        <f>I18655/A18655</f>
        <v>1.7029971564965931</v>
      </c>
      <c r="K18655" s="1"/>
    </row>
    <row r="18656" spans="1:11">
      <c r="A18656" s="1">
        <v>1043</v>
      </c>
      <c r="B18656" s="2" t="s">
        <v>0</v>
      </c>
      <c r="C18656" s="1">
        <v>40.350200000000001</v>
      </c>
      <c r="D18656" s="1">
        <v>-74.6524</v>
      </c>
      <c r="E18656" t="s">
        <v>32</v>
      </c>
      <c r="F18656" s="1">
        <v>35.08</v>
      </c>
      <c r="G18656" s="1">
        <v>-106.65</v>
      </c>
      <c r="H18656" s="1" t="s">
        <v>2</v>
      </c>
      <c r="I18656" s="1">
        <f>3958.756*ACOS(COS(RADIANS(90-C18656))*COS(RADIANS(90-F18656))+SIN(RADIANS(90-C18656))*SIN(RADIANS(90-F18656))*COS(RADIANS(D18656-G18656)))</f>
        <v>1776.2260342259467</v>
      </c>
      <c r="J18656" s="1">
        <f>I18656/A18656</f>
        <v>1.7029971564965931</v>
      </c>
      <c r="K18656" s="1"/>
    </row>
    <row r="18657" spans="1:11">
      <c r="A18657" s="1">
        <v>1099</v>
      </c>
      <c r="B18657" s="2" t="s">
        <v>0</v>
      </c>
      <c r="C18657" s="1">
        <v>40.350200000000001</v>
      </c>
      <c r="D18657" s="1">
        <v>-74.6524</v>
      </c>
      <c r="E18657" t="s">
        <v>32</v>
      </c>
      <c r="F18657" s="1">
        <v>35.08</v>
      </c>
      <c r="G18657" s="1">
        <v>-106.65</v>
      </c>
      <c r="H18657" s="1" t="s">
        <v>2</v>
      </c>
      <c r="I18657" s="1">
        <f>3958.756*ACOS(COS(RADIANS(90-C18657))*COS(RADIANS(90-F18657))+SIN(RADIANS(90-C18657))*SIN(RADIANS(90-F18657))*COS(RADIANS(D18657-G18657)))</f>
        <v>1776.2260342259467</v>
      </c>
      <c r="J18657" s="1">
        <f>I18657/A18657</f>
        <v>1.6162202313247922</v>
      </c>
      <c r="K18657" s="1"/>
    </row>
    <row r="18658" spans="1:11">
      <c r="A18658" s="1">
        <v>1099</v>
      </c>
      <c r="B18658" s="2" t="s">
        <v>0</v>
      </c>
      <c r="C18658" s="1">
        <v>40.350200000000001</v>
      </c>
      <c r="D18658" s="1">
        <v>-74.6524</v>
      </c>
      <c r="E18658" t="s">
        <v>32</v>
      </c>
      <c r="F18658" s="1">
        <v>35.08</v>
      </c>
      <c r="G18658" s="1">
        <v>-106.65</v>
      </c>
      <c r="H18658" s="1" t="s">
        <v>2</v>
      </c>
      <c r="I18658" s="1">
        <f>3958.756*ACOS(COS(RADIANS(90-C18658))*COS(RADIANS(90-F18658))+SIN(RADIANS(90-C18658))*SIN(RADIANS(90-F18658))*COS(RADIANS(D18658-G18658)))</f>
        <v>1776.2260342259467</v>
      </c>
      <c r="J18658" s="1">
        <f>I18658/A18658</f>
        <v>1.6162202313247922</v>
      </c>
      <c r="K18658" s="1"/>
    </row>
    <row r="18659" spans="1:11">
      <c r="A18659" s="1">
        <v>1125</v>
      </c>
      <c r="B18659" s="2" t="s">
        <v>32</v>
      </c>
      <c r="C18659" s="1">
        <v>35.08</v>
      </c>
      <c r="D18659" s="1">
        <v>-106.65</v>
      </c>
      <c r="E18659" t="s">
        <v>0</v>
      </c>
      <c r="F18659" s="1">
        <v>40.350200000000001</v>
      </c>
      <c r="G18659" s="1">
        <v>-74.6524</v>
      </c>
      <c r="H18659" s="1" t="s">
        <v>2</v>
      </c>
      <c r="I18659" s="1">
        <f>3958.756*ACOS(COS(RADIANS(90-C18659))*COS(RADIANS(90-F18659))+SIN(RADIANS(90-C18659))*SIN(RADIANS(90-F18659))*COS(RADIANS(D18659-G18659)))</f>
        <v>1776.2260342259467</v>
      </c>
      <c r="J18659" s="1">
        <f>I18659/A18659</f>
        <v>1.5788675859786192</v>
      </c>
      <c r="K18659" s="1"/>
    </row>
    <row r="18660" spans="1:11">
      <c r="A18660" s="1">
        <v>1125</v>
      </c>
      <c r="B18660" s="2" t="s">
        <v>32</v>
      </c>
      <c r="C18660" s="1">
        <v>35.08</v>
      </c>
      <c r="D18660" s="1">
        <v>-106.65</v>
      </c>
      <c r="E18660" t="s">
        <v>0</v>
      </c>
      <c r="F18660" s="1">
        <v>40.350200000000001</v>
      </c>
      <c r="G18660" s="1">
        <v>-74.6524</v>
      </c>
      <c r="H18660" s="1" t="s">
        <v>2</v>
      </c>
      <c r="I18660" s="1">
        <f>3958.756*ACOS(COS(RADIANS(90-C18660))*COS(RADIANS(90-F18660))+SIN(RADIANS(90-C18660))*SIN(RADIANS(90-F18660))*COS(RADIANS(D18660-G18660)))</f>
        <v>1776.2260342259467</v>
      </c>
      <c r="J18660" s="1">
        <f>I18660/A18660</f>
        <v>1.5788675859786192</v>
      </c>
      <c r="K18660" s="1"/>
    </row>
    <row r="18661" spans="1:11">
      <c r="A18661" s="1">
        <v>1191</v>
      </c>
      <c r="B18661" s="2" t="s">
        <v>32</v>
      </c>
      <c r="C18661" s="1">
        <v>35.08</v>
      </c>
      <c r="D18661" s="1">
        <v>-106.65</v>
      </c>
      <c r="E18661" t="s">
        <v>0</v>
      </c>
      <c r="F18661" s="1">
        <v>40.350200000000001</v>
      </c>
      <c r="G18661" s="1">
        <v>-74.6524</v>
      </c>
      <c r="H18661" s="1" t="s">
        <v>2</v>
      </c>
      <c r="I18661" s="1">
        <f>3958.756*ACOS(COS(RADIANS(90-C18661))*COS(RADIANS(90-F18661))+SIN(RADIANS(90-C18661))*SIN(RADIANS(90-F18661))*COS(RADIANS(D18661-G18661)))</f>
        <v>1776.2260342259467</v>
      </c>
      <c r="J18661" s="1">
        <f>I18661/A18661</f>
        <v>1.4913736643374866</v>
      </c>
      <c r="K18661" s="1"/>
    </row>
    <row r="18662" spans="1:11">
      <c r="A18662" s="1">
        <v>1191</v>
      </c>
      <c r="B18662" s="2" t="s">
        <v>32</v>
      </c>
      <c r="C18662" s="1">
        <v>35.08</v>
      </c>
      <c r="D18662" s="1">
        <v>-106.65</v>
      </c>
      <c r="E18662" t="s">
        <v>0</v>
      </c>
      <c r="F18662" s="1">
        <v>40.350200000000001</v>
      </c>
      <c r="G18662" s="1">
        <v>-74.6524</v>
      </c>
      <c r="H18662" s="1" t="s">
        <v>2</v>
      </c>
      <c r="I18662" s="1">
        <f>3958.756*ACOS(COS(RADIANS(90-C18662))*COS(RADIANS(90-F18662))+SIN(RADIANS(90-C18662))*SIN(RADIANS(90-F18662))*COS(RADIANS(D18662-G18662)))</f>
        <v>1776.2260342259467</v>
      </c>
      <c r="J18662" s="1">
        <f>I18662/A18662</f>
        <v>1.4913736643374866</v>
      </c>
      <c r="K18662" s="1"/>
    </row>
    <row r="18663" spans="1:11">
      <c r="A18663" s="1">
        <v>1271</v>
      </c>
      <c r="B18663" s="2" t="s">
        <v>0</v>
      </c>
      <c r="C18663" s="1">
        <v>40.350200000000001</v>
      </c>
      <c r="D18663" s="1">
        <v>-74.6524</v>
      </c>
      <c r="E18663" t="s">
        <v>32</v>
      </c>
      <c r="F18663" s="1">
        <v>35.08</v>
      </c>
      <c r="G18663" s="1">
        <v>-106.65</v>
      </c>
      <c r="H18663" s="1" t="s">
        <v>2</v>
      </c>
      <c r="I18663" s="1">
        <f>3958.756*ACOS(COS(RADIANS(90-C18663))*COS(RADIANS(90-F18663))+SIN(RADIANS(90-C18663))*SIN(RADIANS(90-F18663))*COS(RADIANS(D18663-G18663)))</f>
        <v>1776.2260342259467</v>
      </c>
      <c r="J18663" s="1">
        <f>I18663/A18663</f>
        <v>1.3975027806655758</v>
      </c>
      <c r="K18663" s="1"/>
    </row>
    <row r="18664" spans="1:11">
      <c r="A18664" s="1">
        <v>1311</v>
      </c>
      <c r="B18664" s="2" t="s">
        <v>0</v>
      </c>
      <c r="C18664" s="1">
        <v>40.350200000000001</v>
      </c>
      <c r="D18664" s="1">
        <v>-74.6524</v>
      </c>
      <c r="E18664" t="s">
        <v>32</v>
      </c>
      <c r="F18664" s="1">
        <v>35.08</v>
      </c>
      <c r="G18664" s="1">
        <v>-106.65</v>
      </c>
      <c r="H18664" s="1" t="s">
        <v>2</v>
      </c>
      <c r="I18664" s="1">
        <f>3958.756*ACOS(COS(RADIANS(90-C18664))*COS(RADIANS(90-F18664))+SIN(RADIANS(90-C18664))*SIN(RADIANS(90-F18664))*COS(RADIANS(D18664-G18664)))</f>
        <v>1776.2260342259467</v>
      </c>
      <c r="J18664" s="1">
        <f>I18664/A18664</f>
        <v>1.3548634891120874</v>
      </c>
      <c r="K18664" s="1"/>
    </row>
    <row r="18665" spans="1:11">
      <c r="A18665" s="1">
        <v>1311</v>
      </c>
      <c r="B18665" s="2" t="s">
        <v>0</v>
      </c>
      <c r="C18665" s="1">
        <v>40.350200000000001</v>
      </c>
      <c r="D18665" s="1">
        <v>-74.6524</v>
      </c>
      <c r="E18665" t="s">
        <v>32</v>
      </c>
      <c r="F18665" s="1">
        <v>35.08</v>
      </c>
      <c r="G18665" s="1">
        <v>-106.65</v>
      </c>
      <c r="H18665" s="1" t="s">
        <v>2</v>
      </c>
      <c r="I18665" s="1">
        <f>3958.756*ACOS(COS(RADIANS(90-C18665))*COS(RADIANS(90-F18665))+SIN(RADIANS(90-C18665))*SIN(RADIANS(90-F18665))*COS(RADIANS(D18665-G18665)))</f>
        <v>1776.2260342259467</v>
      </c>
      <c r="J18665" s="1">
        <f>I18665/A18665</f>
        <v>1.3548634891120874</v>
      </c>
      <c r="K18665" s="1"/>
    </row>
    <row r="18666" spans="1:11">
      <c r="A18666" s="1">
        <v>1327</v>
      </c>
      <c r="B18666" s="2" t="s">
        <v>32</v>
      </c>
      <c r="C18666" s="1">
        <v>35.08</v>
      </c>
      <c r="D18666" s="1">
        <v>-106.65</v>
      </c>
      <c r="E18666" t="s">
        <v>0</v>
      </c>
      <c r="F18666" s="1">
        <v>40.350200000000001</v>
      </c>
      <c r="G18666" s="1">
        <v>-74.6524</v>
      </c>
      <c r="H18666" s="1" t="s">
        <v>2</v>
      </c>
      <c r="I18666" s="1">
        <f>3958.756*ACOS(COS(RADIANS(90-C18666))*COS(RADIANS(90-F18666))+SIN(RADIANS(90-C18666))*SIN(RADIANS(90-F18666))*COS(RADIANS(D18666-G18666)))</f>
        <v>1776.2260342259467</v>
      </c>
      <c r="J18666" s="1">
        <f>I18666/A18666</f>
        <v>1.3385275314438181</v>
      </c>
      <c r="K18666" s="1"/>
    </row>
    <row r="18667" spans="1:11">
      <c r="A18667" s="1">
        <v>1327</v>
      </c>
      <c r="B18667" s="2" t="s">
        <v>32</v>
      </c>
      <c r="C18667" s="1">
        <v>35.08</v>
      </c>
      <c r="D18667" s="1">
        <v>-106.65</v>
      </c>
      <c r="E18667" t="s">
        <v>0</v>
      </c>
      <c r="F18667" s="1">
        <v>40.350200000000001</v>
      </c>
      <c r="G18667" s="1">
        <v>-74.6524</v>
      </c>
      <c r="H18667" s="1" t="s">
        <v>2</v>
      </c>
      <c r="I18667" s="1">
        <f>3958.756*ACOS(COS(RADIANS(90-C18667))*COS(RADIANS(90-F18667))+SIN(RADIANS(90-C18667))*SIN(RADIANS(90-F18667))*COS(RADIANS(D18667-G18667)))</f>
        <v>1776.2260342259467</v>
      </c>
      <c r="J18667" s="1">
        <f>I18667/A18667</f>
        <v>1.3385275314438181</v>
      </c>
      <c r="K18667" s="1"/>
    </row>
    <row r="18668" spans="1:11">
      <c r="A18668" s="1">
        <v>1339</v>
      </c>
      <c r="B18668" s="2" t="s">
        <v>0</v>
      </c>
      <c r="C18668" s="1">
        <v>40.350200000000001</v>
      </c>
      <c r="D18668" s="1">
        <v>-74.6524</v>
      </c>
      <c r="E18668" t="s">
        <v>32</v>
      </c>
      <c r="F18668" s="1">
        <v>35.08</v>
      </c>
      <c r="G18668" s="1">
        <v>-106.65</v>
      </c>
      <c r="H18668" s="1" t="s">
        <v>2</v>
      </c>
      <c r="I18668" s="1">
        <f>3958.756*ACOS(COS(RADIANS(90-C18668))*COS(RADIANS(90-F18668))+SIN(RADIANS(90-C18668))*SIN(RADIANS(90-F18668))*COS(RADIANS(D18668-G18668)))</f>
        <v>1776.2260342259467</v>
      </c>
      <c r="J18668" s="1">
        <f>I18668/A18668</f>
        <v>1.3265317656653821</v>
      </c>
      <c r="K18668" s="1"/>
    </row>
    <row r="18669" spans="1:11">
      <c r="A18669" s="1">
        <v>1339</v>
      </c>
      <c r="B18669" s="2" t="s">
        <v>0</v>
      </c>
      <c r="C18669" s="1">
        <v>40.350200000000001</v>
      </c>
      <c r="D18669" s="1">
        <v>-74.6524</v>
      </c>
      <c r="E18669" t="s">
        <v>32</v>
      </c>
      <c r="F18669" s="1">
        <v>35.08</v>
      </c>
      <c r="G18669" s="1">
        <v>-106.65</v>
      </c>
      <c r="H18669" s="1" t="s">
        <v>2</v>
      </c>
      <c r="I18669" s="1">
        <f>3958.756*ACOS(COS(RADIANS(90-C18669))*COS(RADIANS(90-F18669))+SIN(RADIANS(90-C18669))*SIN(RADIANS(90-F18669))*COS(RADIANS(D18669-G18669)))</f>
        <v>1776.2260342259467</v>
      </c>
      <c r="J18669" s="1">
        <f>I18669/A18669</f>
        <v>1.3265317656653821</v>
      </c>
      <c r="K18669" s="1"/>
    </row>
    <row r="18670" spans="1:11">
      <c r="A18670" s="1">
        <v>1401</v>
      </c>
      <c r="B18670" s="2" t="s">
        <v>0</v>
      </c>
      <c r="C18670" s="1">
        <v>40.350200000000001</v>
      </c>
      <c r="D18670" s="1">
        <v>-74.6524</v>
      </c>
      <c r="E18670" t="s">
        <v>32</v>
      </c>
      <c r="F18670" s="1">
        <v>35.08</v>
      </c>
      <c r="G18670" s="1">
        <v>-106.65</v>
      </c>
      <c r="H18670" s="1" t="s">
        <v>2</v>
      </c>
      <c r="I18670" s="1">
        <f>3958.756*ACOS(COS(RADIANS(90-C18670))*COS(RADIANS(90-F18670))+SIN(RADIANS(90-C18670))*SIN(RADIANS(90-F18670))*COS(RADIANS(D18670-G18670)))</f>
        <v>1776.2260342259467</v>
      </c>
      <c r="J18670" s="1">
        <f>I18670/A18670</f>
        <v>1.2678272906680561</v>
      </c>
      <c r="K18670" s="1"/>
    </row>
    <row r="18671" spans="1:11">
      <c r="A18671" s="1">
        <v>1401</v>
      </c>
      <c r="B18671" s="2" t="s">
        <v>0</v>
      </c>
      <c r="C18671" s="1">
        <v>40.350200000000001</v>
      </c>
      <c r="D18671" s="1">
        <v>-74.6524</v>
      </c>
      <c r="E18671" t="s">
        <v>32</v>
      </c>
      <c r="F18671" s="1">
        <v>35.08</v>
      </c>
      <c r="G18671" s="1">
        <v>-106.65</v>
      </c>
      <c r="H18671" s="1" t="s">
        <v>2</v>
      </c>
      <c r="I18671" s="1">
        <f>3958.756*ACOS(COS(RADIANS(90-C18671))*COS(RADIANS(90-F18671))+SIN(RADIANS(90-C18671))*SIN(RADIANS(90-F18671))*COS(RADIANS(D18671-G18671)))</f>
        <v>1776.2260342259467</v>
      </c>
      <c r="J18671" s="1">
        <f>I18671/A18671</f>
        <v>1.2678272906680561</v>
      </c>
      <c r="K18671" s="1"/>
    </row>
    <row r="18672" spans="1:11">
      <c r="A18672" s="1">
        <v>1419</v>
      </c>
      <c r="B18672" s="2" t="s">
        <v>0</v>
      </c>
      <c r="C18672" s="1">
        <v>40.350200000000001</v>
      </c>
      <c r="D18672" s="1">
        <v>-74.6524</v>
      </c>
      <c r="E18672" t="s">
        <v>32</v>
      </c>
      <c r="F18672" s="1">
        <v>35.08</v>
      </c>
      <c r="G18672" s="1">
        <v>-106.65</v>
      </c>
      <c r="H18672" s="1" t="s">
        <v>2</v>
      </c>
      <c r="I18672" s="1">
        <f>3958.756*ACOS(COS(RADIANS(90-C18672))*COS(RADIANS(90-F18672))+SIN(RADIANS(90-C18672))*SIN(RADIANS(90-F18672))*COS(RADIANS(D18672-G18672)))</f>
        <v>1776.2260342259467</v>
      </c>
      <c r="J18672" s="1">
        <f>I18672/A18672</f>
        <v>1.2517449148879116</v>
      </c>
      <c r="K18672" s="1"/>
    </row>
    <row r="18673" spans="1:11">
      <c r="A18673" s="1">
        <v>1527</v>
      </c>
      <c r="B18673" s="2" t="s">
        <v>32</v>
      </c>
      <c r="C18673" s="1">
        <v>35.08</v>
      </c>
      <c r="D18673" s="1">
        <v>-106.65</v>
      </c>
      <c r="E18673" t="s">
        <v>0</v>
      </c>
      <c r="F18673" s="1">
        <v>40.350200000000001</v>
      </c>
      <c r="G18673" s="1">
        <v>-74.6524</v>
      </c>
      <c r="H18673" s="1" t="s">
        <v>2</v>
      </c>
      <c r="I18673" s="1">
        <f>3958.756*ACOS(COS(RADIANS(90-C18673))*COS(RADIANS(90-F18673))+SIN(RADIANS(90-C18673))*SIN(RADIANS(90-F18673))*COS(RADIANS(D18673-G18673)))</f>
        <v>1776.2260342259467</v>
      </c>
      <c r="J18673" s="1">
        <f>I18673/A18673</f>
        <v>1.1632128580392578</v>
      </c>
      <c r="K18673" s="1"/>
    </row>
    <row r="18674" spans="1:11">
      <c r="A18674" s="1">
        <v>1527</v>
      </c>
      <c r="B18674" s="2" t="s">
        <v>32</v>
      </c>
      <c r="C18674" s="1">
        <v>35.08</v>
      </c>
      <c r="D18674" s="1">
        <v>-106.65</v>
      </c>
      <c r="E18674" t="s">
        <v>0</v>
      </c>
      <c r="F18674" s="1">
        <v>40.350200000000001</v>
      </c>
      <c r="G18674" s="1">
        <v>-74.6524</v>
      </c>
      <c r="H18674" s="1" t="s">
        <v>2</v>
      </c>
      <c r="I18674" s="1">
        <f>3958.756*ACOS(COS(RADIANS(90-C18674))*COS(RADIANS(90-F18674))+SIN(RADIANS(90-C18674))*SIN(RADIANS(90-F18674))*COS(RADIANS(D18674-G18674)))</f>
        <v>1776.2260342259467</v>
      </c>
      <c r="J18674" s="1">
        <f>I18674/A18674</f>
        <v>1.1632128580392578</v>
      </c>
      <c r="K18674" s="1"/>
    </row>
    <row r="18675" spans="1:11">
      <c r="A18675" s="1">
        <v>1673</v>
      </c>
      <c r="B18675" s="2" t="s">
        <v>0</v>
      </c>
      <c r="C18675" s="1">
        <v>40.350200000000001</v>
      </c>
      <c r="D18675" s="1">
        <v>-74.6524</v>
      </c>
      <c r="E18675" t="s">
        <v>32</v>
      </c>
      <c r="F18675" s="1">
        <v>35.08</v>
      </c>
      <c r="G18675" s="1">
        <v>-106.65</v>
      </c>
      <c r="H18675" s="1" t="s">
        <v>2</v>
      </c>
      <c r="I18675" s="1">
        <f>3958.756*ACOS(COS(RADIANS(90-C18675))*COS(RADIANS(90-F18675))+SIN(RADIANS(90-C18675))*SIN(RADIANS(90-F18675))*COS(RADIANS(D18675-G18675)))</f>
        <v>1776.2260342259467</v>
      </c>
      <c r="J18675" s="1">
        <f>I18675/A18675</f>
        <v>1.0617011561422276</v>
      </c>
      <c r="K18675" s="1"/>
    </row>
    <row r="18676" spans="1:11">
      <c r="A18676" s="1">
        <v>1673</v>
      </c>
      <c r="B18676" s="2" t="s">
        <v>0</v>
      </c>
      <c r="C18676" s="1">
        <v>40.350200000000001</v>
      </c>
      <c r="D18676" s="1">
        <v>-74.6524</v>
      </c>
      <c r="E18676" t="s">
        <v>32</v>
      </c>
      <c r="F18676" s="1">
        <v>35.08</v>
      </c>
      <c r="G18676" s="1">
        <v>-106.65</v>
      </c>
      <c r="H18676" s="1" t="s">
        <v>2</v>
      </c>
      <c r="I18676" s="1">
        <f>3958.756*ACOS(COS(RADIANS(90-C18676))*COS(RADIANS(90-F18676))+SIN(RADIANS(90-C18676))*SIN(RADIANS(90-F18676))*COS(RADIANS(D18676-G18676)))</f>
        <v>1776.2260342259467</v>
      </c>
      <c r="J18676" s="1">
        <f>I18676/A18676</f>
        <v>1.0617011561422276</v>
      </c>
      <c r="K18676" s="1"/>
    </row>
    <row r="18677" spans="1:11">
      <c r="A18677" s="1">
        <v>1743</v>
      </c>
      <c r="B18677" s="2" t="s">
        <v>0</v>
      </c>
      <c r="C18677" s="1">
        <v>40.350200000000001</v>
      </c>
      <c r="D18677" s="1">
        <v>-74.6524</v>
      </c>
      <c r="E18677" t="s">
        <v>32</v>
      </c>
      <c r="F18677" s="1">
        <v>35.08</v>
      </c>
      <c r="G18677" s="1">
        <v>-106.65</v>
      </c>
      <c r="H18677" s="1" t="s">
        <v>2</v>
      </c>
      <c r="I18677" s="1">
        <f>3958.756*ACOS(COS(RADIANS(90-C18677))*COS(RADIANS(90-F18677))+SIN(RADIANS(90-C18677))*SIN(RADIANS(90-F18677))*COS(RADIANS(D18677-G18677)))</f>
        <v>1776.2260342259467</v>
      </c>
      <c r="J18677" s="1">
        <f>I18677/A18677</f>
        <v>1.0190625554939454</v>
      </c>
      <c r="K18677" s="1"/>
    </row>
    <row r="18678" spans="1:11">
      <c r="A18678" s="1">
        <v>1743</v>
      </c>
      <c r="B18678" s="2" t="s">
        <v>0</v>
      </c>
      <c r="C18678" s="1">
        <v>40.350200000000001</v>
      </c>
      <c r="D18678" s="1">
        <v>-74.6524</v>
      </c>
      <c r="E18678" t="s">
        <v>32</v>
      </c>
      <c r="F18678" s="1">
        <v>35.08</v>
      </c>
      <c r="G18678" s="1">
        <v>-106.65</v>
      </c>
      <c r="H18678" s="1" t="s">
        <v>2</v>
      </c>
      <c r="I18678" s="1">
        <f>3958.756*ACOS(COS(RADIANS(90-C18678))*COS(RADIANS(90-F18678))+SIN(RADIANS(90-C18678))*SIN(RADIANS(90-F18678))*COS(RADIANS(D18678-G18678)))</f>
        <v>1776.2260342259467</v>
      </c>
      <c r="J18678" s="1">
        <f>I18678/A18678</f>
        <v>1.0190625554939454</v>
      </c>
      <c r="K18678" s="1"/>
    </row>
    <row r="18679" spans="1:11">
      <c r="A18679" s="1">
        <v>4517</v>
      </c>
      <c r="B18679" s="2" t="s">
        <v>0</v>
      </c>
      <c r="C18679" s="1">
        <v>40.350200000000001</v>
      </c>
      <c r="D18679" s="1">
        <v>-74.6524</v>
      </c>
      <c r="E18679" t="s">
        <v>32</v>
      </c>
      <c r="F18679" s="1">
        <v>35.08</v>
      </c>
      <c r="G18679" s="1">
        <v>-106.65</v>
      </c>
      <c r="H18679" s="1" t="s">
        <v>2</v>
      </c>
      <c r="I18679" s="1">
        <f>3958.756*ACOS(COS(RADIANS(90-C18679))*COS(RADIANS(90-F18679))+SIN(RADIANS(90-C18679))*SIN(RADIANS(90-F18679))*COS(RADIANS(D18679-G18679)))</f>
        <v>1776.2260342259467</v>
      </c>
      <c r="J18679" s="1">
        <f>I18679/A18679</f>
        <v>0.39323135581712348</v>
      </c>
      <c r="K18679" s="1"/>
    </row>
    <row r="18680" spans="1:11">
      <c r="A18680" s="1">
        <v>4517</v>
      </c>
      <c r="B18680" s="2" t="s">
        <v>0</v>
      </c>
      <c r="C18680" s="1">
        <v>40.350200000000001</v>
      </c>
      <c r="D18680" s="1">
        <v>-74.6524</v>
      </c>
      <c r="E18680" t="s">
        <v>32</v>
      </c>
      <c r="F18680" s="1">
        <v>35.08</v>
      </c>
      <c r="G18680" s="1">
        <v>-106.65</v>
      </c>
      <c r="H18680" s="1" t="s">
        <v>2</v>
      </c>
      <c r="I18680" s="1">
        <f>3958.756*ACOS(COS(RADIANS(90-C18680))*COS(RADIANS(90-F18680))+SIN(RADIANS(90-C18680))*SIN(RADIANS(90-F18680))*COS(RADIANS(D18680-G18680)))</f>
        <v>1776.2260342259467</v>
      </c>
      <c r="J18680" s="1">
        <f>I18680/A18680</f>
        <v>0.39323135581712348</v>
      </c>
      <c r="K18680" s="1"/>
    </row>
    <row r="18681" spans="1:11">
      <c r="A18681" s="1">
        <v>19087</v>
      </c>
      <c r="B18681" s="2" t="s">
        <v>0</v>
      </c>
      <c r="C18681" s="1">
        <v>40.350200000000001</v>
      </c>
      <c r="D18681" s="1">
        <v>-74.6524</v>
      </c>
      <c r="E18681" t="s">
        <v>32</v>
      </c>
      <c r="F18681" s="1">
        <v>35.08</v>
      </c>
      <c r="G18681" s="1">
        <v>-106.65</v>
      </c>
      <c r="H18681" s="1" t="s">
        <v>2</v>
      </c>
      <c r="I18681" s="1">
        <f>3958.756*ACOS(COS(RADIANS(90-C18681))*COS(RADIANS(90-F18681))+SIN(RADIANS(90-C18681))*SIN(RADIANS(90-F18681))*COS(RADIANS(D18681-G18681)))</f>
        <v>1776.2260342259467</v>
      </c>
      <c r="J18681" s="1">
        <f>I18681/A18681</f>
        <v>9.3059466350183195E-2</v>
      </c>
      <c r="K18681" s="1"/>
    </row>
    <row r="18682" spans="1:11">
      <c r="A18682" s="1">
        <v>24115</v>
      </c>
      <c r="B18682" s="2" t="s">
        <v>32</v>
      </c>
      <c r="C18682" s="1">
        <v>35.08</v>
      </c>
      <c r="D18682" s="1">
        <v>-106.65</v>
      </c>
      <c r="E18682" t="s">
        <v>0</v>
      </c>
      <c r="F18682" s="1">
        <v>40.350200000000001</v>
      </c>
      <c r="G18682" s="1">
        <v>-74.6524</v>
      </c>
      <c r="H18682" s="1" t="s">
        <v>2</v>
      </c>
      <c r="I18682" s="1">
        <f>3958.756*ACOS(COS(RADIANS(90-C18682))*COS(RADIANS(90-F18682))+SIN(RADIANS(90-C18682))*SIN(RADIANS(90-F18682))*COS(RADIANS(D18682-G18682)))</f>
        <v>1776.2260342259467</v>
      </c>
      <c r="J18682" s="1">
        <f>I18682/A18682</f>
        <v>7.3656480788967305E-2</v>
      </c>
      <c r="K18682" s="1"/>
    </row>
    <row r="18683" spans="1:11">
      <c r="A18683" s="1">
        <v>25268</v>
      </c>
      <c r="B18683" s="2" t="s">
        <v>0</v>
      </c>
      <c r="C18683" s="1">
        <v>40.350200000000001</v>
      </c>
      <c r="D18683" s="1">
        <v>-74.6524</v>
      </c>
      <c r="E18683" t="s">
        <v>32</v>
      </c>
      <c r="F18683" s="1">
        <v>35.08</v>
      </c>
      <c r="G18683" s="1">
        <v>-106.65</v>
      </c>
      <c r="H18683" s="1" t="s">
        <v>2</v>
      </c>
      <c r="I18683" s="1">
        <f>3958.756*ACOS(COS(RADIANS(90-C18683))*COS(RADIANS(90-F18683))+SIN(RADIANS(90-C18683))*SIN(RADIANS(90-F18683))*COS(RADIANS(D18683-G18683)))</f>
        <v>1776.2260342259467</v>
      </c>
      <c r="J18683" s="1">
        <f>I18683/A18683</f>
        <v>7.0295473888948343E-2</v>
      </c>
      <c r="K18683" s="1"/>
    </row>
    <row r="18684" spans="1:11">
      <c r="A18684" s="1">
        <v>28205</v>
      </c>
      <c r="B18684" s="2" t="s">
        <v>0</v>
      </c>
      <c r="C18684" s="1">
        <v>40.350200000000001</v>
      </c>
      <c r="D18684" s="1">
        <v>-74.6524</v>
      </c>
      <c r="E18684" t="s">
        <v>32</v>
      </c>
      <c r="F18684" s="1">
        <v>35.08</v>
      </c>
      <c r="G18684" s="1">
        <v>-106.65</v>
      </c>
      <c r="H18684" s="1" t="s">
        <v>2</v>
      </c>
      <c r="I18684" s="1">
        <f>3958.756*ACOS(COS(RADIANS(90-C18684))*COS(RADIANS(90-F18684))+SIN(RADIANS(90-C18684))*SIN(RADIANS(90-F18684))*COS(RADIANS(D18684-G18684)))</f>
        <v>1776.2260342259467</v>
      </c>
      <c r="J18684" s="1">
        <f>I18684/A18684</f>
        <v>6.2975572920615022E-2</v>
      </c>
      <c r="K18684" s="1"/>
    </row>
    <row r="18685" spans="1:11">
      <c r="A18685" s="1">
        <v>29479</v>
      </c>
      <c r="B18685" s="2" t="s">
        <v>0</v>
      </c>
      <c r="C18685" s="1">
        <v>40.350200000000001</v>
      </c>
      <c r="D18685" s="1">
        <v>-74.6524</v>
      </c>
      <c r="E18685" t="s">
        <v>32</v>
      </c>
      <c r="F18685" s="1">
        <v>35.08</v>
      </c>
      <c r="G18685" s="1">
        <v>-106.65</v>
      </c>
      <c r="H18685" s="1" t="s">
        <v>2</v>
      </c>
      <c r="I18685" s="1">
        <f>3958.756*ACOS(COS(RADIANS(90-C18685))*COS(RADIANS(90-F18685))+SIN(RADIANS(90-C18685))*SIN(RADIANS(90-F18685))*COS(RADIANS(D18685-G18685)))</f>
        <v>1776.2260342259467</v>
      </c>
      <c r="J18685" s="1">
        <f>I18685/A18685</f>
        <v>6.0253944646220928E-2</v>
      </c>
      <c r="K18685" s="1"/>
    </row>
    <row r="18686" spans="1:11">
      <c r="A18686" s="1">
        <v>32108</v>
      </c>
      <c r="B18686" s="2" t="s">
        <v>32</v>
      </c>
      <c r="C18686" s="1">
        <v>35.08</v>
      </c>
      <c r="D18686" s="1">
        <v>-106.65</v>
      </c>
      <c r="E18686" t="s">
        <v>0</v>
      </c>
      <c r="F18686" s="1">
        <v>40.350200000000001</v>
      </c>
      <c r="G18686" s="1">
        <v>-74.6524</v>
      </c>
      <c r="H18686" s="1" t="s">
        <v>2</v>
      </c>
      <c r="I18686" s="1">
        <f>3958.756*ACOS(COS(RADIANS(90-C18686))*COS(RADIANS(90-F18686))+SIN(RADIANS(90-C18686))*SIN(RADIANS(90-F18686))*COS(RADIANS(D18686-G18686)))</f>
        <v>1776.2260342259467</v>
      </c>
      <c r="J18686" s="1">
        <f>I18686/A18686</f>
        <v>5.5320357363459159E-2</v>
      </c>
      <c r="K18686" s="1"/>
    </row>
    <row r="18687" spans="1:11">
      <c r="A18687" s="1">
        <v>33099</v>
      </c>
      <c r="B18687" s="2" t="s">
        <v>0</v>
      </c>
      <c r="C18687" s="1">
        <v>40.350200000000001</v>
      </c>
      <c r="D18687" s="1">
        <v>-74.6524</v>
      </c>
      <c r="E18687" t="s">
        <v>32</v>
      </c>
      <c r="F18687" s="1">
        <v>35.08</v>
      </c>
      <c r="G18687" s="1">
        <v>-106.65</v>
      </c>
      <c r="H18687" s="1" t="s">
        <v>2</v>
      </c>
      <c r="I18687" s="1">
        <f>3958.756*ACOS(COS(RADIANS(90-C18687))*COS(RADIANS(90-F18687))+SIN(RADIANS(90-C18687))*SIN(RADIANS(90-F18687))*COS(RADIANS(D18687-G18687)))</f>
        <v>1776.2260342259467</v>
      </c>
      <c r="J18687" s="1">
        <f>I18687/A18687</f>
        <v>5.3664039222512665E-2</v>
      </c>
      <c r="K18687" s="1"/>
    </row>
    <row r="18688" spans="1:11">
      <c r="A18688" s="1">
        <v>33762</v>
      </c>
      <c r="B18688" s="2" t="s">
        <v>0</v>
      </c>
      <c r="C18688" s="1">
        <v>40.350200000000001</v>
      </c>
      <c r="D18688" s="1">
        <v>-74.6524</v>
      </c>
      <c r="E18688" t="s">
        <v>32</v>
      </c>
      <c r="F18688" s="1">
        <v>35.08</v>
      </c>
      <c r="G18688" s="1">
        <v>-106.65</v>
      </c>
      <c r="H18688" s="1" t="s">
        <v>2</v>
      </c>
      <c r="I18688" s="1">
        <f>3958.756*ACOS(COS(RADIANS(90-C18688))*COS(RADIANS(90-F18688))+SIN(RADIANS(90-C18688))*SIN(RADIANS(90-F18688))*COS(RADIANS(D18688-G18688)))</f>
        <v>1776.2260342259467</v>
      </c>
      <c r="J18688" s="1">
        <f>I18688/A18688</f>
        <v>5.2610213678868159E-2</v>
      </c>
      <c r="K18688" s="1"/>
    </row>
    <row r="18689" spans="1:11">
      <c r="A18689" s="1">
        <v>34451</v>
      </c>
      <c r="B18689" s="2" t="s">
        <v>0</v>
      </c>
      <c r="C18689" s="1">
        <v>40.350200000000001</v>
      </c>
      <c r="D18689" s="1">
        <v>-74.6524</v>
      </c>
      <c r="E18689" t="s">
        <v>32</v>
      </c>
      <c r="F18689" s="1">
        <v>35.08</v>
      </c>
      <c r="G18689" s="1">
        <v>-106.65</v>
      </c>
      <c r="H18689" s="1" t="s">
        <v>2</v>
      </c>
      <c r="I18689" s="1">
        <f>3958.756*ACOS(COS(RADIANS(90-C18689))*COS(RADIANS(90-F18689))+SIN(RADIANS(90-C18689))*SIN(RADIANS(90-F18689))*COS(RADIANS(D18689-G18689)))</f>
        <v>1776.2260342259467</v>
      </c>
      <c r="J18689" s="1">
        <f>I18689/A18689</f>
        <v>5.155803994734396E-2</v>
      </c>
      <c r="K18689" s="1"/>
    </row>
    <row r="18690" spans="1:11">
      <c r="A18690" s="1">
        <v>37981</v>
      </c>
      <c r="B18690" s="2" t="s">
        <v>0</v>
      </c>
      <c r="C18690" s="1">
        <v>40.350200000000001</v>
      </c>
      <c r="D18690" s="1">
        <v>-74.6524</v>
      </c>
      <c r="E18690" t="s">
        <v>32</v>
      </c>
      <c r="F18690" s="1">
        <v>35.08</v>
      </c>
      <c r="G18690" s="1">
        <v>-106.65</v>
      </c>
      <c r="H18690" s="1" t="s">
        <v>2</v>
      </c>
      <c r="I18690" s="1">
        <f>3958.756*ACOS(COS(RADIANS(90-C18690))*COS(RADIANS(90-F18690))+SIN(RADIANS(90-C18690))*SIN(RADIANS(90-F18690))*COS(RADIANS(D18690-G18690)))</f>
        <v>1776.2260342259467</v>
      </c>
      <c r="J18690" s="1">
        <f>I18690/A18690</f>
        <v>4.6766173461097564E-2</v>
      </c>
      <c r="K18690" s="1"/>
    </row>
    <row r="18691" spans="1:11">
      <c r="A18691" s="1">
        <v>39518</v>
      </c>
      <c r="B18691" s="2" t="s">
        <v>0</v>
      </c>
      <c r="C18691" s="1">
        <v>40.350200000000001</v>
      </c>
      <c r="D18691" s="1">
        <v>-74.6524</v>
      </c>
      <c r="E18691" t="s">
        <v>32</v>
      </c>
      <c r="F18691" s="1">
        <v>35.08</v>
      </c>
      <c r="G18691" s="1">
        <v>-106.65</v>
      </c>
      <c r="H18691" s="1" t="s">
        <v>2</v>
      </c>
      <c r="I18691" s="1">
        <f>3958.756*ACOS(COS(RADIANS(90-C18691))*COS(RADIANS(90-F18691))+SIN(RADIANS(90-C18691))*SIN(RADIANS(90-F18691))*COS(RADIANS(D18691-G18691)))</f>
        <v>1776.2260342259467</v>
      </c>
      <c r="J18691" s="1">
        <f>I18691/A18691</f>
        <v>4.4947265403764022E-2</v>
      </c>
      <c r="K18691" s="1"/>
    </row>
    <row r="18692" spans="1:11">
      <c r="A18692" s="1">
        <v>42741</v>
      </c>
      <c r="B18692" s="2" t="s">
        <v>32</v>
      </c>
      <c r="C18692" s="1">
        <v>35.08</v>
      </c>
      <c r="D18692" s="1">
        <v>-106.65</v>
      </c>
      <c r="E18692" t="s">
        <v>0</v>
      </c>
      <c r="F18692" s="1">
        <v>40.350200000000001</v>
      </c>
      <c r="G18692" s="1">
        <v>-74.6524</v>
      </c>
      <c r="H18692" s="1" t="s">
        <v>2</v>
      </c>
      <c r="I18692" s="1">
        <f>3958.756*ACOS(COS(RADIANS(90-C18692))*COS(RADIANS(90-F18692))+SIN(RADIANS(90-C18692))*SIN(RADIANS(90-F18692))*COS(RADIANS(D18692-G18692)))</f>
        <v>1776.2260342259467</v>
      </c>
      <c r="J18692" s="1">
        <f>I18692/A18692</f>
        <v>4.1557896030180543E-2</v>
      </c>
      <c r="K18692" s="1"/>
    </row>
    <row r="18693" spans="1:11">
      <c r="A18693" s="1">
        <v>45627</v>
      </c>
      <c r="B18693" s="2" t="s">
        <v>0</v>
      </c>
      <c r="C18693" s="1">
        <v>40.350200000000001</v>
      </c>
      <c r="D18693" s="1">
        <v>-74.6524</v>
      </c>
      <c r="E18693" t="s">
        <v>32</v>
      </c>
      <c r="F18693" s="1">
        <v>35.08</v>
      </c>
      <c r="G18693" s="1">
        <v>-106.65</v>
      </c>
      <c r="H18693" s="1" t="s">
        <v>2</v>
      </c>
      <c r="I18693" s="1">
        <f>3958.756*ACOS(COS(RADIANS(90-C18693))*COS(RADIANS(90-F18693))+SIN(RADIANS(90-C18693))*SIN(RADIANS(90-F18693))*COS(RADIANS(D18693-G18693)))</f>
        <v>1776.2260342259467</v>
      </c>
      <c r="J18693" s="1">
        <f>I18693/A18693</f>
        <v>3.8929275083304772E-2</v>
      </c>
      <c r="K18693" s="1"/>
    </row>
    <row r="18694" spans="1:11">
      <c r="A18694" s="1">
        <v>47080</v>
      </c>
      <c r="B18694" s="2" t="s">
        <v>32</v>
      </c>
      <c r="C18694" s="1">
        <v>35.08</v>
      </c>
      <c r="D18694" s="1">
        <v>-106.65</v>
      </c>
      <c r="E18694" t="s">
        <v>0</v>
      </c>
      <c r="F18694" s="1">
        <v>40.350200000000001</v>
      </c>
      <c r="G18694" s="1">
        <v>-74.6524</v>
      </c>
      <c r="H18694" s="1" t="s">
        <v>2</v>
      </c>
      <c r="I18694" s="1">
        <f>3958.756*ACOS(COS(RADIANS(90-C18694))*COS(RADIANS(90-F18694))+SIN(RADIANS(90-C18694))*SIN(RADIANS(90-F18694))*COS(RADIANS(D18694-G18694)))</f>
        <v>1776.2260342259467</v>
      </c>
      <c r="J18694" s="1">
        <f>I18694/A18694</f>
        <v>3.772782570573379E-2</v>
      </c>
      <c r="K18694" s="1"/>
    </row>
    <row r="18695" spans="1:11">
      <c r="A18695" s="1">
        <v>47129</v>
      </c>
      <c r="B18695" s="2" t="s">
        <v>0</v>
      </c>
      <c r="C18695" s="1">
        <v>40.350200000000001</v>
      </c>
      <c r="D18695" s="1">
        <v>-74.6524</v>
      </c>
      <c r="E18695" t="s">
        <v>32</v>
      </c>
      <c r="F18695" s="1">
        <v>35.08</v>
      </c>
      <c r="G18695" s="1">
        <v>-106.65</v>
      </c>
      <c r="H18695" s="1" t="s">
        <v>2</v>
      </c>
      <c r="I18695" s="1">
        <f>3958.756*ACOS(COS(RADIANS(90-C18695))*COS(RADIANS(90-F18695))+SIN(RADIANS(90-C18695))*SIN(RADIANS(90-F18695))*COS(RADIANS(D18695-G18695)))</f>
        <v>1776.2260342259467</v>
      </c>
      <c r="J18695" s="1">
        <f>I18695/A18695</f>
        <v>3.7688600102398669E-2</v>
      </c>
      <c r="K18695" s="1"/>
    </row>
    <row r="18696" spans="1:11">
      <c r="A18696" s="1">
        <v>47888</v>
      </c>
      <c r="B18696" s="2" t="s">
        <v>0</v>
      </c>
      <c r="C18696" s="1">
        <v>40.350200000000001</v>
      </c>
      <c r="D18696" s="1">
        <v>-74.6524</v>
      </c>
      <c r="E18696" t="s">
        <v>32</v>
      </c>
      <c r="F18696" s="1">
        <v>35.08</v>
      </c>
      <c r="G18696" s="1">
        <v>-106.65</v>
      </c>
      <c r="H18696" s="1" t="s">
        <v>2</v>
      </c>
      <c r="I18696" s="1">
        <f>3958.756*ACOS(COS(RADIANS(90-C18696))*COS(RADIANS(90-F18696))+SIN(RADIANS(90-C18696))*SIN(RADIANS(90-F18696))*COS(RADIANS(D18696-G18696)))</f>
        <v>1776.2260342259467</v>
      </c>
      <c r="J18696" s="1">
        <f>I18696/A18696</f>
        <v>3.7091255308760999E-2</v>
      </c>
      <c r="K18696" s="1"/>
    </row>
    <row r="18697" spans="1:11">
      <c r="A18697" s="1">
        <v>54611</v>
      </c>
      <c r="B18697" s="2" t="s">
        <v>0</v>
      </c>
      <c r="C18697" s="1">
        <v>40.350200000000001</v>
      </c>
      <c r="D18697" s="1">
        <v>-74.6524</v>
      </c>
      <c r="E18697" t="s">
        <v>32</v>
      </c>
      <c r="F18697" s="1">
        <v>35.08</v>
      </c>
      <c r="G18697" s="1">
        <v>-106.65</v>
      </c>
      <c r="H18697" s="1" t="s">
        <v>2</v>
      </c>
      <c r="I18697" s="1">
        <f>3958.756*ACOS(COS(RADIANS(90-C18697))*COS(RADIANS(90-F18697))+SIN(RADIANS(90-C18697))*SIN(RADIANS(90-F18697))*COS(RADIANS(D18697-G18697)))</f>
        <v>1776.2260342259467</v>
      </c>
      <c r="J18697" s="1">
        <f>I18697/A18697</f>
        <v>3.2525059680759312E-2</v>
      </c>
      <c r="K18697" s="1"/>
    </row>
    <row r="18698" spans="1:11">
      <c r="A18698" s="1">
        <v>85722</v>
      </c>
      <c r="B18698" s="2" t="s">
        <v>0</v>
      </c>
      <c r="C18698" s="1">
        <v>40.350200000000001</v>
      </c>
      <c r="D18698" s="1">
        <v>-74.6524</v>
      </c>
      <c r="E18698" t="s">
        <v>32</v>
      </c>
      <c r="F18698" s="1">
        <v>35.08</v>
      </c>
      <c r="G18698" s="1">
        <v>-106.65</v>
      </c>
      <c r="H18698" s="1" t="s">
        <v>2</v>
      </c>
      <c r="I18698" s="1">
        <f>3958.756*ACOS(COS(RADIANS(90-C18698))*COS(RADIANS(90-F18698))+SIN(RADIANS(90-C18698))*SIN(RADIANS(90-F18698))*COS(RADIANS(D18698-G18698)))</f>
        <v>1776.2260342259467</v>
      </c>
      <c r="J18698" s="1">
        <f>I18698/A18698</f>
        <v>2.0720772196471695E-2</v>
      </c>
      <c r="K18698" s="1"/>
    </row>
    <row r="18699" spans="1:11">
      <c r="A18699" s="1">
        <v>105109</v>
      </c>
      <c r="B18699" s="2" t="s">
        <v>0</v>
      </c>
      <c r="C18699" s="1">
        <v>40.350200000000001</v>
      </c>
      <c r="D18699" s="1">
        <v>-74.6524</v>
      </c>
      <c r="E18699" t="s">
        <v>32</v>
      </c>
      <c r="F18699" s="1">
        <v>35.08</v>
      </c>
      <c r="G18699" s="1">
        <v>-106.65</v>
      </c>
      <c r="H18699" s="1" t="s">
        <v>2</v>
      </c>
      <c r="I18699" s="1">
        <f>3958.756*ACOS(COS(RADIANS(90-C18699))*COS(RADIANS(90-F18699))+SIN(RADIANS(90-C18699))*SIN(RADIANS(90-F18699))*COS(RADIANS(D18699-G18699)))</f>
        <v>1776.2260342259467</v>
      </c>
      <c r="J18699" s="1">
        <f>I18699/A18699</f>
        <v>1.6898895757984062E-2</v>
      </c>
      <c r="K18699" s="1"/>
    </row>
    <row r="18700" spans="1:11">
      <c r="A18700" s="1">
        <v>114159</v>
      </c>
      <c r="B18700" s="2" t="s">
        <v>32</v>
      </c>
      <c r="C18700" s="1">
        <v>35.08</v>
      </c>
      <c r="D18700" s="1">
        <v>-106.65</v>
      </c>
      <c r="E18700" t="s">
        <v>0</v>
      </c>
      <c r="F18700" s="1">
        <v>40.350200000000001</v>
      </c>
      <c r="G18700" s="1">
        <v>-74.6524</v>
      </c>
      <c r="H18700" s="1" t="s">
        <v>2</v>
      </c>
      <c r="I18700" s="1">
        <f>3958.756*ACOS(COS(RADIANS(90-C18700))*COS(RADIANS(90-F18700))+SIN(RADIANS(90-C18700))*SIN(RADIANS(90-F18700))*COS(RADIANS(D18700-G18700)))</f>
        <v>1776.2260342259467</v>
      </c>
      <c r="J18700" s="1">
        <f>I18700/A18700</f>
        <v>1.5559229094735822E-2</v>
      </c>
      <c r="K18700" s="1"/>
    </row>
    <row r="18701" spans="1:11">
      <c r="A18701" s="1">
        <v>310</v>
      </c>
      <c r="B18701" s="2" t="s">
        <v>9</v>
      </c>
      <c r="C18701" s="1">
        <v>40.427399999999999</v>
      </c>
      <c r="D18701" s="1">
        <v>-86.916700000000006</v>
      </c>
      <c r="E18701" t="s">
        <v>3</v>
      </c>
      <c r="F18701" s="1">
        <v>34.071100000000001</v>
      </c>
      <c r="G18701" s="1">
        <v>-118.44199999999999</v>
      </c>
      <c r="H18701" s="1" t="s">
        <v>2</v>
      </c>
      <c r="I18701" s="1">
        <f>3958.756*ACOS(COS(RADIANS(90-C18701))*COS(RADIANS(90-F18701))+SIN(RADIANS(90-C18701))*SIN(RADIANS(90-F18701))*COS(RADIANS(D18701-G18701)))</f>
        <v>1778.3334902581373</v>
      </c>
      <c r="J18701" s="1">
        <f>I18701/A18701</f>
        <v>5.7365596459939914</v>
      </c>
      <c r="K18701" s="1"/>
    </row>
    <row r="18702" spans="1:11">
      <c r="A18702" s="1">
        <v>312</v>
      </c>
      <c r="B18702" s="2" t="s">
        <v>17</v>
      </c>
      <c r="C18702" s="1">
        <v>40.427399999999999</v>
      </c>
      <c r="D18702" s="1">
        <v>-86.916700000000006</v>
      </c>
      <c r="E18702" t="s">
        <v>3</v>
      </c>
      <c r="F18702" s="1">
        <v>34.071100000000001</v>
      </c>
      <c r="G18702" s="1">
        <v>-118.44199999999999</v>
      </c>
      <c r="H18702" s="1" t="s">
        <v>2</v>
      </c>
      <c r="I18702" s="1">
        <f>3958.756*ACOS(COS(RADIANS(90-C18702))*COS(RADIANS(90-F18702))+SIN(RADIANS(90-C18702))*SIN(RADIANS(90-F18702))*COS(RADIANS(D18702-G18702)))</f>
        <v>1778.3334902581373</v>
      </c>
      <c r="J18702" s="1">
        <f>I18702/A18702</f>
        <v>5.6997868277504402</v>
      </c>
      <c r="K18702" s="1"/>
    </row>
    <row r="18703" spans="1:11">
      <c r="A18703" s="1">
        <v>2702</v>
      </c>
      <c r="B18703" s="2" t="s">
        <v>17</v>
      </c>
      <c r="C18703" s="1">
        <v>40.427399999999999</v>
      </c>
      <c r="D18703" s="1">
        <v>-86.916700000000006</v>
      </c>
      <c r="E18703" t="s">
        <v>3</v>
      </c>
      <c r="F18703" s="1">
        <v>34.071100000000001</v>
      </c>
      <c r="G18703" s="1">
        <v>-118.44199999999999</v>
      </c>
      <c r="H18703" s="1" t="s">
        <v>2</v>
      </c>
      <c r="I18703" s="1">
        <f>3958.756*ACOS(COS(RADIANS(90-C18703))*COS(RADIANS(90-F18703))+SIN(RADIANS(90-C18703))*SIN(RADIANS(90-F18703))*COS(RADIANS(D18703-G18703)))</f>
        <v>1778.3334902581373</v>
      </c>
      <c r="J18703" s="1">
        <f>I18703/A18703</f>
        <v>0.65815451156851867</v>
      </c>
      <c r="K18703" s="1"/>
    </row>
    <row r="18704" spans="1:11">
      <c r="A18704" s="1">
        <v>2702</v>
      </c>
      <c r="B18704" s="2" t="s">
        <v>17</v>
      </c>
      <c r="C18704" s="1">
        <v>40.427399999999999</v>
      </c>
      <c r="D18704" s="1">
        <v>-86.916700000000006</v>
      </c>
      <c r="E18704" t="s">
        <v>3</v>
      </c>
      <c r="F18704" s="1">
        <v>34.071100000000001</v>
      </c>
      <c r="G18704" s="1">
        <v>-118.44199999999999</v>
      </c>
      <c r="H18704" s="1" t="s">
        <v>2</v>
      </c>
      <c r="I18704" s="1">
        <f>3958.756*ACOS(COS(RADIANS(90-C18704))*COS(RADIANS(90-F18704))+SIN(RADIANS(90-C18704))*SIN(RADIANS(90-F18704))*COS(RADIANS(D18704-G18704)))</f>
        <v>1778.3334902581373</v>
      </c>
      <c r="J18704" s="1">
        <f>I18704/A18704</f>
        <v>0.65815451156851867</v>
      </c>
      <c r="K18704" s="1"/>
    </row>
    <row r="18705" spans="1:11">
      <c r="A18705" s="1">
        <v>3338</v>
      </c>
      <c r="B18705" s="2" t="s">
        <v>9</v>
      </c>
      <c r="C18705" s="1">
        <v>40.427399999999999</v>
      </c>
      <c r="D18705" s="1">
        <v>-86.916700000000006</v>
      </c>
      <c r="E18705" t="s">
        <v>3</v>
      </c>
      <c r="F18705" s="1">
        <v>34.071100000000001</v>
      </c>
      <c r="G18705" s="1">
        <v>-118.44199999999999</v>
      </c>
      <c r="H18705" s="1" t="s">
        <v>2</v>
      </c>
      <c r="I18705" s="1">
        <f>3958.756*ACOS(COS(RADIANS(90-C18705))*COS(RADIANS(90-F18705))+SIN(RADIANS(90-C18705))*SIN(RADIANS(90-F18705))*COS(RADIANS(D18705-G18705)))</f>
        <v>1778.3334902581373</v>
      </c>
      <c r="J18705" s="1">
        <f>I18705/A18705</f>
        <v>0.53275419120974754</v>
      </c>
      <c r="K18705" s="1"/>
    </row>
    <row r="18706" spans="1:11">
      <c r="A18706" s="1">
        <v>5274</v>
      </c>
      <c r="B18706" s="2" t="s">
        <v>3</v>
      </c>
      <c r="C18706" s="1">
        <v>34.071100000000001</v>
      </c>
      <c r="D18706" s="1">
        <v>-118.44199999999999</v>
      </c>
      <c r="E18706" t="s">
        <v>42</v>
      </c>
      <c r="F18706" s="1">
        <v>40.427399999999999</v>
      </c>
      <c r="G18706" s="1">
        <v>-86.916700000000006</v>
      </c>
      <c r="H18706" s="1" t="s">
        <v>2</v>
      </c>
      <c r="I18706" s="1">
        <f>3958.756*ACOS(COS(RADIANS(90-C18706))*COS(RADIANS(90-F18706))+SIN(RADIANS(90-C18706))*SIN(RADIANS(90-F18706))*COS(RADIANS(D18706-G18706)))</f>
        <v>1778.3334902581373</v>
      </c>
      <c r="J18706" s="1">
        <f>I18706/A18706</f>
        <v>0.33718875431515688</v>
      </c>
      <c r="K18706" s="1"/>
    </row>
    <row r="18707" spans="1:11">
      <c r="A18707" s="1">
        <v>5303</v>
      </c>
      <c r="B18707" s="2" t="s">
        <v>3</v>
      </c>
      <c r="C18707" s="1">
        <v>34.071100000000001</v>
      </c>
      <c r="D18707" s="1">
        <v>-118.44199999999999</v>
      </c>
      <c r="E18707" t="s">
        <v>42</v>
      </c>
      <c r="F18707" s="1">
        <v>40.427399999999999</v>
      </c>
      <c r="G18707" s="1">
        <v>-86.916700000000006</v>
      </c>
      <c r="H18707" s="1" t="s">
        <v>2</v>
      </c>
      <c r="I18707" s="1">
        <f>3958.756*ACOS(COS(RADIANS(90-C18707))*COS(RADIANS(90-F18707))+SIN(RADIANS(90-C18707))*SIN(RADIANS(90-F18707))*COS(RADIANS(D18707-G18707)))</f>
        <v>1778.3334902581373</v>
      </c>
      <c r="J18707" s="1">
        <f>I18707/A18707</f>
        <v>0.3353448029904087</v>
      </c>
      <c r="K18707" s="1"/>
    </row>
    <row r="18708" spans="1:11">
      <c r="A18708" s="1">
        <v>5899</v>
      </c>
      <c r="B18708" s="2" t="s">
        <v>17</v>
      </c>
      <c r="C18708" s="1">
        <v>40.427399999999999</v>
      </c>
      <c r="D18708" s="1">
        <v>-86.916700000000006</v>
      </c>
      <c r="E18708" t="s">
        <v>3</v>
      </c>
      <c r="F18708" s="1">
        <v>34.071100000000001</v>
      </c>
      <c r="G18708" s="1">
        <v>-118.44199999999999</v>
      </c>
      <c r="H18708" s="1" t="s">
        <v>2</v>
      </c>
      <c r="I18708" s="1">
        <f>3958.756*ACOS(COS(RADIANS(90-C18708))*COS(RADIANS(90-F18708))+SIN(RADIANS(90-C18708))*SIN(RADIANS(90-F18708))*COS(RADIANS(D18708-G18708)))</f>
        <v>1778.3334902581373</v>
      </c>
      <c r="J18708" s="1">
        <f>I18708/A18708</f>
        <v>0.30146355149315773</v>
      </c>
      <c r="K18708" s="1"/>
    </row>
    <row r="18709" spans="1:11">
      <c r="A18709" s="1">
        <v>14389</v>
      </c>
      <c r="B18709" s="2" t="s">
        <v>17</v>
      </c>
      <c r="C18709" s="1">
        <v>40.427399999999999</v>
      </c>
      <c r="D18709" s="1">
        <v>-86.916700000000006</v>
      </c>
      <c r="E18709" t="s">
        <v>3</v>
      </c>
      <c r="F18709" s="1">
        <v>34.071100000000001</v>
      </c>
      <c r="G18709" s="1">
        <v>-118.44199999999999</v>
      </c>
      <c r="H18709" s="1" t="s">
        <v>2</v>
      </c>
      <c r="I18709" s="1">
        <f>3958.756*ACOS(COS(RADIANS(90-C18709))*COS(RADIANS(90-F18709))+SIN(RADIANS(90-C18709))*SIN(RADIANS(90-F18709))*COS(RADIANS(D18709-G18709)))</f>
        <v>1778.3334902581373</v>
      </c>
      <c r="J18709" s="1">
        <f>I18709/A18709</f>
        <v>0.12358979013539073</v>
      </c>
      <c r="K18709" s="1"/>
    </row>
    <row r="18710" spans="1:11">
      <c r="A18710" s="1">
        <v>17820</v>
      </c>
      <c r="B18710" s="2" t="s">
        <v>17</v>
      </c>
      <c r="C18710" s="1">
        <v>40.427399999999999</v>
      </c>
      <c r="D18710" s="1">
        <v>-86.916700000000006</v>
      </c>
      <c r="E18710" t="s">
        <v>3</v>
      </c>
      <c r="F18710" s="1">
        <v>34.071100000000001</v>
      </c>
      <c r="G18710" s="1">
        <v>-118.44199999999999</v>
      </c>
      <c r="H18710" s="1" t="s">
        <v>2</v>
      </c>
      <c r="I18710" s="1">
        <f>3958.756*ACOS(COS(RADIANS(90-C18710))*COS(RADIANS(90-F18710))+SIN(RADIANS(90-C18710))*SIN(RADIANS(90-F18710))*COS(RADIANS(D18710-G18710)))</f>
        <v>1778.3334902581373</v>
      </c>
      <c r="J18710" s="1">
        <f>I18710/A18710</f>
        <v>9.9794247489233295E-2</v>
      </c>
      <c r="K18710" s="1"/>
    </row>
    <row r="18711" spans="1:11">
      <c r="A18711" s="1">
        <v>23607</v>
      </c>
      <c r="B18711" s="2" t="s">
        <v>3</v>
      </c>
      <c r="C18711" s="1">
        <v>34.071100000000001</v>
      </c>
      <c r="D18711" s="1">
        <v>-118.44199999999999</v>
      </c>
      <c r="E18711" t="s">
        <v>42</v>
      </c>
      <c r="F18711" s="1">
        <v>40.427399999999999</v>
      </c>
      <c r="G18711" s="1">
        <v>-86.916700000000006</v>
      </c>
      <c r="H18711" s="1" t="s">
        <v>2</v>
      </c>
      <c r="I18711" s="1">
        <f>3958.756*ACOS(COS(RADIANS(90-C18711))*COS(RADIANS(90-F18711))+SIN(RADIANS(90-C18711))*SIN(RADIANS(90-F18711))*COS(RADIANS(D18711-G18711)))</f>
        <v>1778.3334902581373</v>
      </c>
      <c r="J18711" s="1">
        <f>I18711/A18711</f>
        <v>7.5330770121495208E-2</v>
      </c>
      <c r="K18711" s="1"/>
    </row>
    <row r="18712" spans="1:11">
      <c r="A18712" s="1">
        <v>24302</v>
      </c>
      <c r="B18712" s="2" t="s">
        <v>3</v>
      </c>
      <c r="C18712" s="1">
        <v>34.071100000000001</v>
      </c>
      <c r="D18712" s="1">
        <v>-118.44199999999999</v>
      </c>
      <c r="E18712" t="s">
        <v>42</v>
      </c>
      <c r="F18712" s="1">
        <v>40.427399999999999</v>
      </c>
      <c r="G18712" s="1">
        <v>-86.916700000000006</v>
      </c>
      <c r="H18712" s="1" t="s">
        <v>2</v>
      </c>
      <c r="I18712" s="1">
        <f>3958.756*ACOS(COS(RADIANS(90-C18712))*COS(RADIANS(90-F18712))+SIN(RADIANS(90-C18712))*SIN(RADIANS(90-F18712))*COS(RADIANS(D18712-G18712)))</f>
        <v>1778.3334902581373</v>
      </c>
      <c r="J18712" s="1">
        <f>I18712/A18712</f>
        <v>7.3176425407708717E-2</v>
      </c>
      <c r="K18712" s="1"/>
    </row>
    <row r="18713" spans="1:11">
      <c r="A18713" s="1">
        <v>24358</v>
      </c>
      <c r="B18713" s="2" t="s">
        <v>9</v>
      </c>
      <c r="C18713" s="1">
        <v>40.427399999999999</v>
      </c>
      <c r="D18713" s="1">
        <v>-86.916700000000006</v>
      </c>
      <c r="E18713" t="s">
        <v>3</v>
      </c>
      <c r="F18713" s="1">
        <v>34.071100000000001</v>
      </c>
      <c r="G18713" s="1">
        <v>-118.44199999999999</v>
      </c>
      <c r="H18713" s="1" t="s">
        <v>2</v>
      </c>
      <c r="I18713" s="1">
        <f>3958.756*ACOS(COS(RADIANS(90-C18713))*COS(RADIANS(90-F18713))+SIN(RADIANS(90-C18713))*SIN(RADIANS(90-F18713))*COS(RADIANS(D18713-G18713)))</f>
        <v>1778.3334902581373</v>
      </c>
      <c r="J18713" s="1">
        <f>I18713/A18713</f>
        <v>7.3008189927668013E-2</v>
      </c>
      <c r="K18713" s="1"/>
    </row>
    <row r="18714" spans="1:11">
      <c r="A18714" s="1">
        <v>25584</v>
      </c>
      <c r="B18714" s="2" t="s">
        <v>3</v>
      </c>
      <c r="C18714" s="1">
        <v>34.071100000000001</v>
      </c>
      <c r="D18714" s="1">
        <v>-118.44199999999999</v>
      </c>
      <c r="E18714" t="s">
        <v>42</v>
      </c>
      <c r="F18714" s="1">
        <v>40.427399999999999</v>
      </c>
      <c r="G18714" s="1">
        <v>-86.916700000000006</v>
      </c>
      <c r="H18714" s="1" t="s">
        <v>2</v>
      </c>
      <c r="I18714" s="1">
        <f>3958.756*ACOS(COS(RADIANS(90-C18714))*COS(RADIANS(90-F18714))+SIN(RADIANS(90-C18714))*SIN(RADIANS(90-F18714))*COS(RADIANS(D18714-G18714)))</f>
        <v>1778.3334902581373</v>
      </c>
      <c r="J18714" s="1">
        <f>I18714/A18714</f>
        <v>6.9509595460371221E-2</v>
      </c>
      <c r="K18714" s="1"/>
    </row>
    <row r="18715" spans="1:11">
      <c r="A18715" s="1">
        <v>28552</v>
      </c>
      <c r="B18715" s="2" t="s">
        <v>17</v>
      </c>
      <c r="C18715" s="1">
        <v>40.427399999999999</v>
      </c>
      <c r="D18715" s="1">
        <v>-86.916700000000006</v>
      </c>
      <c r="E18715" t="s">
        <v>3</v>
      </c>
      <c r="F18715" s="1">
        <v>34.071100000000001</v>
      </c>
      <c r="G18715" s="1">
        <v>-118.44199999999999</v>
      </c>
      <c r="H18715" s="1" t="s">
        <v>2</v>
      </c>
      <c r="I18715" s="1">
        <f>3958.756*ACOS(COS(RADIANS(90-C18715))*COS(RADIANS(90-F18715))+SIN(RADIANS(90-C18715))*SIN(RADIANS(90-F18715))*COS(RADIANS(D18715-G18715)))</f>
        <v>1778.3334902581373</v>
      </c>
      <c r="J18715" s="1">
        <f>I18715/A18715</f>
        <v>6.2284025296236244E-2</v>
      </c>
      <c r="K18715" s="1"/>
    </row>
    <row r="18716" spans="1:11">
      <c r="A18716" s="1">
        <v>28914</v>
      </c>
      <c r="B18716" s="2" t="s">
        <v>3</v>
      </c>
      <c r="C18716" s="1">
        <v>34.071100000000001</v>
      </c>
      <c r="D18716" s="1">
        <v>-118.44199999999999</v>
      </c>
      <c r="E18716" t="s">
        <v>42</v>
      </c>
      <c r="F18716" s="1">
        <v>40.427399999999999</v>
      </c>
      <c r="G18716" s="1">
        <v>-86.916700000000006</v>
      </c>
      <c r="H18716" s="1" t="s">
        <v>2</v>
      </c>
      <c r="I18716" s="1">
        <f>3958.756*ACOS(COS(RADIANS(90-C18716))*COS(RADIANS(90-F18716))+SIN(RADIANS(90-C18716))*SIN(RADIANS(90-F18716))*COS(RADIANS(D18716-G18716)))</f>
        <v>1778.3334902581373</v>
      </c>
      <c r="J18716" s="1">
        <f>I18716/A18716</f>
        <v>6.1504236365018235E-2</v>
      </c>
      <c r="K18716" s="1"/>
    </row>
    <row r="18717" spans="1:11">
      <c r="A18717" s="1">
        <v>29383</v>
      </c>
      <c r="B18717" s="2" t="s">
        <v>3</v>
      </c>
      <c r="C18717" s="1">
        <v>34.071100000000001</v>
      </c>
      <c r="D18717" s="1">
        <v>-118.44199999999999</v>
      </c>
      <c r="E18717" t="s">
        <v>42</v>
      </c>
      <c r="F18717" s="1">
        <v>40.427399999999999</v>
      </c>
      <c r="G18717" s="1">
        <v>-86.916700000000006</v>
      </c>
      <c r="H18717" s="1" t="s">
        <v>2</v>
      </c>
      <c r="I18717" s="1">
        <f>3958.756*ACOS(COS(RADIANS(90-C18717))*COS(RADIANS(90-F18717))+SIN(RADIANS(90-C18717))*SIN(RADIANS(90-F18717))*COS(RADIANS(D18717-G18717)))</f>
        <v>1778.3334902581373</v>
      </c>
      <c r="J18717" s="1">
        <f>I18717/A18717</f>
        <v>6.0522529702826032E-2</v>
      </c>
      <c r="K18717" s="1"/>
    </row>
    <row r="18718" spans="1:11">
      <c r="A18718" s="1">
        <v>29720</v>
      </c>
      <c r="B18718" s="2" t="s">
        <v>9</v>
      </c>
      <c r="C18718" s="1">
        <v>40.427399999999999</v>
      </c>
      <c r="D18718" s="1">
        <v>-86.916700000000006</v>
      </c>
      <c r="E18718" t="s">
        <v>3</v>
      </c>
      <c r="F18718" s="1">
        <v>34.071100000000001</v>
      </c>
      <c r="G18718" s="1">
        <v>-118.44199999999999</v>
      </c>
      <c r="H18718" s="1" t="s">
        <v>2</v>
      </c>
      <c r="I18718" s="1">
        <f>3958.756*ACOS(COS(RADIANS(90-C18718))*COS(RADIANS(90-F18718))+SIN(RADIANS(90-C18718))*SIN(RADIANS(90-F18718))*COS(RADIANS(D18718-G18718)))</f>
        <v>1778.3334902581373</v>
      </c>
      <c r="J18718" s="1">
        <f>I18718/A18718</f>
        <v>5.9836254719318215E-2</v>
      </c>
      <c r="K18718" s="1"/>
    </row>
    <row r="18719" spans="1:11">
      <c r="A18719" s="1">
        <v>29788</v>
      </c>
      <c r="B18719" s="2" t="s">
        <v>17</v>
      </c>
      <c r="C18719" s="1">
        <v>40.427399999999999</v>
      </c>
      <c r="D18719" s="1">
        <v>-86.916700000000006</v>
      </c>
      <c r="E18719" t="s">
        <v>3</v>
      </c>
      <c r="F18719" s="1">
        <v>34.071100000000001</v>
      </c>
      <c r="G18719" s="1">
        <v>-118.44199999999999</v>
      </c>
      <c r="H18719" s="1" t="s">
        <v>2</v>
      </c>
      <c r="I18719" s="1">
        <f>3958.756*ACOS(COS(RADIANS(90-C18719))*COS(RADIANS(90-F18719))+SIN(RADIANS(90-C18719))*SIN(RADIANS(90-F18719))*COS(RADIANS(D18719-G18719)))</f>
        <v>1778.3334902581373</v>
      </c>
      <c r="J18719" s="1">
        <f>I18719/A18719</f>
        <v>5.9699660610250345E-2</v>
      </c>
      <c r="K18719" s="1"/>
    </row>
    <row r="18720" spans="1:11">
      <c r="A18720" s="1">
        <v>30306</v>
      </c>
      <c r="B18720" s="2" t="s">
        <v>17</v>
      </c>
      <c r="C18720" s="1">
        <v>40.427399999999999</v>
      </c>
      <c r="D18720" s="1">
        <v>-86.916700000000006</v>
      </c>
      <c r="E18720" t="s">
        <v>3</v>
      </c>
      <c r="F18720" s="1">
        <v>34.071100000000001</v>
      </c>
      <c r="G18720" s="1">
        <v>-118.44199999999999</v>
      </c>
      <c r="H18720" s="1" t="s">
        <v>2</v>
      </c>
      <c r="I18720" s="1">
        <f>3958.756*ACOS(COS(RADIANS(90-C18720))*COS(RADIANS(90-F18720))+SIN(RADIANS(90-C18720))*SIN(RADIANS(90-F18720))*COS(RADIANS(D18720-G18720)))</f>
        <v>1778.3334902581373</v>
      </c>
      <c r="J18720" s="1">
        <f>I18720/A18720</f>
        <v>5.8679254611566596E-2</v>
      </c>
      <c r="K18720" s="1"/>
    </row>
    <row r="18721" spans="1:11">
      <c r="A18721" s="1">
        <v>35289</v>
      </c>
      <c r="B18721" s="2" t="s">
        <v>3</v>
      </c>
      <c r="C18721" s="1">
        <v>34.071100000000001</v>
      </c>
      <c r="D18721" s="1">
        <v>-118.44199999999999</v>
      </c>
      <c r="E18721" t="s">
        <v>42</v>
      </c>
      <c r="F18721" s="1">
        <v>40.427399999999999</v>
      </c>
      <c r="G18721" s="1">
        <v>-86.916700000000006</v>
      </c>
      <c r="H18721" s="1" t="s">
        <v>2</v>
      </c>
      <c r="I18721" s="1">
        <f>3958.756*ACOS(COS(RADIANS(90-C18721))*COS(RADIANS(90-F18721))+SIN(RADIANS(90-C18721))*SIN(RADIANS(90-F18721))*COS(RADIANS(D18721-G18721)))</f>
        <v>1778.3334902581373</v>
      </c>
      <c r="J18721" s="1">
        <f>I18721/A18721</f>
        <v>5.0393422603591413E-2</v>
      </c>
      <c r="K18721" s="1"/>
    </row>
    <row r="18722" spans="1:11">
      <c r="A18722" s="1">
        <v>35289</v>
      </c>
      <c r="B18722" s="2" t="s">
        <v>3</v>
      </c>
      <c r="C18722" s="1">
        <v>34.071100000000001</v>
      </c>
      <c r="D18722" s="1">
        <v>-118.44199999999999</v>
      </c>
      <c r="E18722" t="s">
        <v>42</v>
      </c>
      <c r="F18722" s="1">
        <v>40.427399999999999</v>
      </c>
      <c r="G18722" s="1">
        <v>-86.916700000000006</v>
      </c>
      <c r="H18722" s="1" t="s">
        <v>2</v>
      </c>
      <c r="I18722" s="1">
        <f>3958.756*ACOS(COS(RADIANS(90-C18722))*COS(RADIANS(90-F18722))+SIN(RADIANS(90-C18722))*SIN(RADIANS(90-F18722))*COS(RADIANS(D18722-G18722)))</f>
        <v>1778.3334902581373</v>
      </c>
      <c r="J18722" s="1">
        <f>I18722/A18722</f>
        <v>5.0393422603591413E-2</v>
      </c>
      <c r="K18722" s="1"/>
    </row>
    <row r="18723" spans="1:11">
      <c r="A18723" s="1">
        <v>35543</v>
      </c>
      <c r="B18723" s="2" t="s">
        <v>9</v>
      </c>
      <c r="C18723" s="1">
        <v>40.427399999999999</v>
      </c>
      <c r="D18723" s="1">
        <v>-86.916700000000006</v>
      </c>
      <c r="E18723" t="s">
        <v>3</v>
      </c>
      <c r="F18723" s="1">
        <v>34.071100000000001</v>
      </c>
      <c r="G18723" s="1">
        <v>-118.44199999999999</v>
      </c>
      <c r="H18723" s="1" t="s">
        <v>2</v>
      </c>
      <c r="I18723" s="1">
        <f>3958.756*ACOS(COS(RADIANS(90-C18723))*COS(RADIANS(90-F18723))+SIN(RADIANS(90-C18723))*SIN(RADIANS(90-F18723))*COS(RADIANS(D18723-G18723)))</f>
        <v>1778.3334902581373</v>
      </c>
      <c r="J18723" s="1">
        <f>I18723/A18723</f>
        <v>5.0033297421662133E-2</v>
      </c>
      <c r="K18723" s="1"/>
    </row>
    <row r="18724" spans="1:11">
      <c r="A18724" s="1">
        <v>42908</v>
      </c>
      <c r="B18724" s="2" t="s">
        <v>3</v>
      </c>
      <c r="C18724" s="1">
        <v>34.071100000000001</v>
      </c>
      <c r="D18724" s="1">
        <v>-118.44199999999999</v>
      </c>
      <c r="E18724" t="s">
        <v>42</v>
      </c>
      <c r="F18724" s="1">
        <v>40.427399999999999</v>
      </c>
      <c r="G18724" s="1">
        <v>-86.916700000000006</v>
      </c>
      <c r="H18724" s="1" t="s">
        <v>2</v>
      </c>
      <c r="I18724" s="1">
        <f>3958.756*ACOS(COS(RADIANS(90-C18724))*COS(RADIANS(90-F18724))+SIN(RADIANS(90-C18724))*SIN(RADIANS(90-F18724))*COS(RADIANS(D18724-G18724)))</f>
        <v>1778.3334902581373</v>
      </c>
      <c r="J18724" s="1">
        <f>I18724/A18724</f>
        <v>4.1445266389907177E-2</v>
      </c>
      <c r="K18724" s="1"/>
    </row>
    <row r="18725" spans="1:11">
      <c r="A18725" s="1">
        <v>44397</v>
      </c>
      <c r="B18725" s="2" t="s">
        <v>3</v>
      </c>
      <c r="C18725" s="1">
        <v>34.071100000000001</v>
      </c>
      <c r="D18725" s="1">
        <v>-118.44199999999999</v>
      </c>
      <c r="E18725" t="s">
        <v>42</v>
      </c>
      <c r="F18725" s="1">
        <v>40.427399999999999</v>
      </c>
      <c r="G18725" s="1">
        <v>-86.916700000000006</v>
      </c>
      <c r="H18725" s="1" t="s">
        <v>2</v>
      </c>
      <c r="I18725" s="1">
        <f>3958.756*ACOS(COS(RADIANS(90-C18725))*COS(RADIANS(90-F18725))+SIN(RADIANS(90-C18725))*SIN(RADIANS(90-F18725))*COS(RADIANS(D18725-G18725)))</f>
        <v>1778.3334902581373</v>
      </c>
      <c r="J18725" s="1">
        <f>I18725/A18725</f>
        <v>4.0055262523551981E-2</v>
      </c>
      <c r="K18725" s="1"/>
    </row>
    <row r="18726" spans="1:11">
      <c r="A18726" s="1">
        <v>50945</v>
      </c>
      <c r="B18726" s="2" t="s">
        <v>17</v>
      </c>
      <c r="C18726" s="1">
        <v>40.427399999999999</v>
      </c>
      <c r="D18726" s="1">
        <v>-86.916700000000006</v>
      </c>
      <c r="E18726" t="s">
        <v>3</v>
      </c>
      <c r="F18726" s="1">
        <v>34.071100000000001</v>
      </c>
      <c r="G18726" s="1">
        <v>-118.44199999999999</v>
      </c>
      <c r="H18726" s="1" t="s">
        <v>2</v>
      </c>
      <c r="I18726" s="1">
        <f>3958.756*ACOS(COS(RADIANS(90-C18726))*COS(RADIANS(90-F18726))+SIN(RADIANS(90-C18726))*SIN(RADIANS(90-F18726))*COS(RADIANS(D18726-G18726)))</f>
        <v>1778.3334902581373</v>
      </c>
      <c r="J18726" s="1">
        <f>I18726/A18726</f>
        <v>3.4906928849899641E-2</v>
      </c>
      <c r="K18726" s="1"/>
    </row>
    <row r="18727" spans="1:11">
      <c r="A18727" s="1">
        <v>62006</v>
      </c>
      <c r="B18727" s="2" t="s">
        <v>9</v>
      </c>
      <c r="C18727" s="1">
        <v>40.427399999999999</v>
      </c>
      <c r="D18727" s="1">
        <v>-86.916700000000006</v>
      </c>
      <c r="E18727" t="s">
        <v>3</v>
      </c>
      <c r="F18727" s="1">
        <v>34.071100000000001</v>
      </c>
      <c r="G18727" s="1">
        <v>-118.44199999999999</v>
      </c>
      <c r="H18727" s="1" t="s">
        <v>2</v>
      </c>
      <c r="I18727" s="1">
        <f>3958.756*ACOS(COS(RADIANS(90-C18727))*COS(RADIANS(90-F18727))+SIN(RADIANS(90-C18727))*SIN(RADIANS(90-F18727))*COS(RADIANS(D18727-G18727)))</f>
        <v>1778.3334902581373</v>
      </c>
      <c r="J18727" s="1">
        <f>I18727/A18727</f>
        <v>2.8680022743897967E-2</v>
      </c>
      <c r="K18727" s="1"/>
    </row>
    <row r="18728" spans="1:11">
      <c r="A18728" s="1">
        <v>71737</v>
      </c>
      <c r="B18728" s="2" t="s">
        <v>9</v>
      </c>
      <c r="C18728" s="1">
        <v>40.427399999999999</v>
      </c>
      <c r="D18728" s="1">
        <v>-86.916700000000006</v>
      </c>
      <c r="E18728" t="s">
        <v>3</v>
      </c>
      <c r="F18728" s="1">
        <v>34.071100000000001</v>
      </c>
      <c r="G18728" s="1">
        <v>-118.44199999999999</v>
      </c>
      <c r="H18728" s="1" t="s">
        <v>2</v>
      </c>
      <c r="I18728" s="1">
        <f>3958.756*ACOS(COS(RADIANS(90-C18728))*COS(RADIANS(90-F18728))+SIN(RADIANS(90-C18728))*SIN(RADIANS(90-F18728))*COS(RADIANS(D18728-G18728)))</f>
        <v>1778.3334902581373</v>
      </c>
      <c r="J18728" s="1">
        <f>I18728/A18728</f>
        <v>2.4789627253134886E-2</v>
      </c>
      <c r="K18728" s="1"/>
    </row>
    <row r="18729" spans="1:11">
      <c r="A18729" s="1">
        <v>79369</v>
      </c>
      <c r="B18729" s="2" t="s">
        <v>9</v>
      </c>
      <c r="C18729" s="1">
        <v>40.427399999999999</v>
      </c>
      <c r="D18729" s="1">
        <v>-86.916700000000006</v>
      </c>
      <c r="E18729" t="s">
        <v>3</v>
      </c>
      <c r="F18729" s="1">
        <v>34.071100000000001</v>
      </c>
      <c r="G18729" s="1">
        <v>-118.44199999999999</v>
      </c>
      <c r="H18729" s="1" t="s">
        <v>2</v>
      </c>
      <c r="I18729" s="1">
        <f>3958.756*ACOS(COS(RADIANS(90-C18729))*COS(RADIANS(90-F18729))+SIN(RADIANS(90-C18729))*SIN(RADIANS(90-F18729))*COS(RADIANS(D18729-G18729)))</f>
        <v>1778.3334902581373</v>
      </c>
      <c r="J18729" s="1">
        <f>I18729/A18729</f>
        <v>2.2405895126033304E-2</v>
      </c>
      <c r="K18729" s="1"/>
    </row>
    <row r="18730" spans="1:11">
      <c r="A18730" s="1">
        <v>83007</v>
      </c>
      <c r="B18730" s="2" t="s">
        <v>17</v>
      </c>
      <c r="C18730" s="1">
        <v>40.427399999999999</v>
      </c>
      <c r="D18730" s="1">
        <v>-86.916700000000006</v>
      </c>
      <c r="E18730" t="s">
        <v>3</v>
      </c>
      <c r="F18730" s="1">
        <v>34.071100000000001</v>
      </c>
      <c r="G18730" s="1">
        <v>-118.44199999999999</v>
      </c>
      <c r="H18730" s="1" t="s">
        <v>2</v>
      </c>
      <c r="I18730" s="1">
        <f>3958.756*ACOS(COS(RADIANS(90-C18730))*COS(RADIANS(90-F18730))+SIN(RADIANS(90-C18730))*SIN(RADIANS(90-F18730))*COS(RADIANS(D18730-G18730)))</f>
        <v>1778.3334902581373</v>
      </c>
      <c r="J18730" s="1">
        <f>I18730/A18730</f>
        <v>2.1423897867145388E-2</v>
      </c>
      <c r="K18730" s="1"/>
    </row>
    <row r="18731" spans="1:11">
      <c r="A18731" s="1">
        <v>642</v>
      </c>
      <c r="B18731" s="2" t="s">
        <v>3</v>
      </c>
      <c r="C18731" s="1">
        <v>34.071100000000001</v>
      </c>
      <c r="D18731" s="1">
        <v>-118.44199999999999</v>
      </c>
      <c r="E18731" t="s">
        <v>33</v>
      </c>
      <c r="F18731" s="1">
        <v>36.165900000000001</v>
      </c>
      <c r="G18731" s="1">
        <v>-86.831299999999999</v>
      </c>
      <c r="H18731" s="1" t="s">
        <v>2</v>
      </c>
      <c r="I18731" s="1">
        <f>3958.756*ACOS(COS(RADIANS(90-C18731))*COS(RADIANS(90-F18731))+SIN(RADIANS(90-C18731))*SIN(RADIANS(90-F18731))*COS(RADIANS(D18731-G18731)))</f>
        <v>1784.4924252242545</v>
      </c>
      <c r="J18731" s="1">
        <f>I18731/A18731</f>
        <v>2.7795832168602095</v>
      </c>
      <c r="K18731" s="1"/>
    </row>
    <row r="18732" spans="1:11">
      <c r="A18732" s="1">
        <v>700</v>
      </c>
      <c r="B18732" s="2" t="s">
        <v>33</v>
      </c>
      <c r="C18732" s="1">
        <v>36.165900000000001</v>
      </c>
      <c r="D18732" s="1">
        <v>-86.831299999999999</v>
      </c>
      <c r="E18732" t="s">
        <v>3</v>
      </c>
      <c r="F18732" s="1">
        <v>34.071100000000001</v>
      </c>
      <c r="G18732" s="1">
        <v>-118.44199999999999</v>
      </c>
      <c r="H18732" s="1" t="s">
        <v>2</v>
      </c>
      <c r="I18732" s="1">
        <f>3958.756*ACOS(COS(RADIANS(90-C18732))*COS(RADIANS(90-F18732))+SIN(RADIANS(90-C18732))*SIN(RADIANS(90-F18732))*COS(RADIANS(D18732-G18732)))</f>
        <v>1784.4924252242545</v>
      </c>
      <c r="J18732" s="1">
        <f>I18732/A18732</f>
        <v>2.5492748931775062</v>
      </c>
      <c r="K18732" s="1"/>
    </row>
    <row r="18733" spans="1:11">
      <c r="A18733" s="1">
        <v>2823</v>
      </c>
      <c r="B18733" s="2" t="s">
        <v>3</v>
      </c>
      <c r="C18733" s="1">
        <v>34.071100000000001</v>
      </c>
      <c r="D18733" s="1">
        <v>-118.44199999999999</v>
      </c>
      <c r="E18733" t="s">
        <v>33</v>
      </c>
      <c r="F18733" s="1">
        <v>36.165900000000001</v>
      </c>
      <c r="G18733" s="1">
        <v>-86.831299999999999</v>
      </c>
      <c r="H18733" s="1" t="s">
        <v>2</v>
      </c>
      <c r="I18733" s="1">
        <f>3958.756*ACOS(COS(RADIANS(90-C18733))*COS(RADIANS(90-F18733))+SIN(RADIANS(90-C18733))*SIN(RADIANS(90-F18733))*COS(RADIANS(D18733-G18733)))</f>
        <v>1784.4924252242545</v>
      </c>
      <c r="J18733" s="1">
        <f>I18733/A18733</f>
        <v>0.63212625760689145</v>
      </c>
      <c r="K18733" s="1"/>
    </row>
    <row r="18734" spans="1:11">
      <c r="A18734" s="1">
        <v>2823</v>
      </c>
      <c r="B18734" s="2" t="s">
        <v>3</v>
      </c>
      <c r="C18734" s="1">
        <v>34.071100000000001</v>
      </c>
      <c r="D18734" s="1">
        <v>-118.44199999999999</v>
      </c>
      <c r="E18734" t="s">
        <v>33</v>
      </c>
      <c r="F18734" s="1">
        <v>36.165900000000001</v>
      </c>
      <c r="G18734" s="1">
        <v>-86.831299999999999</v>
      </c>
      <c r="H18734" s="1" t="s">
        <v>2</v>
      </c>
      <c r="I18734" s="1">
        <f>3958.756*ACOS(COS(RADIANS(90-C18734))*COS(RADIANS(90-F18734))+SIN(RADIANS(90-C18734))*SIN(RADIANS(90-F18734))*COS(RADIANS(D18734-G18734)))</f>
        <v>1784.4924252242545</v>
      </c>
      <c r="J18734" s="1">
        <f>I18734/A18734</f>
        <v>0.63212625760689145</v>
      </c>
      <c r="K18734" s="1"/>
    </row>
    <row r="18735" spans="1:11">
      <c r="A18735" s="1">
        <v>4444</v>
      </c>
      <c r="B18735" s="2" t="s">
        <v>33</v>
      </c>
      <c r="C18735" s="1">
        <v>36.165900000000001</v>
      </c>
      <c r="D18735" s="1">
        <v>-86.831299999999999</v>
      </c>
      <c r="E18735" t="s">
        <v>3</v>
      </c>
      <c r="F18735" s="1">
        <v>34.071100000000001</v>
      </c>
      <c r="G18735" s="1">
        <v>-118.44199999999999</v>
      </c>
      <c r="H18735" s="1" t="s">
        <v>2</v>
      </c>
      <c r="I18735" s="1">
        <f>3958.756*ACOS(COS(RADIANS(90-C18735))*COS(RADIANS(90-F18735))+SIN(RADIANS(90-C18735))*SIN(RADIANS(90-F18735))*COS(RADIANS(D18735-G18735)))</f>
        <v>1784.4924252242545</v>
      </c>
      <c r="J18735" s="1">
        <f>I18735/A18735</f>
        <v>0.40155095077053432</v>
      </c>
      <c r="K18735" s="1"/>
    </row>
    <row r="18736" spans="1:11">
      <c r="A18736" s="1">
        <v>4444</v>
      </c>
      <c r="B18736" s="2" t="s">
        <v>33</v>
      </c>
      <c r="C18736" s="1">
        <v>36.165900000000001</v>
      </c>
      <c r="D18736" s="1">
        <v>-86.831299999999999</v>
      </c>
      <c r="E18736" t="s">
        <v>3</v>
      </c>
      <c r="F18736" s="1">
        <v>34.071100000000001</v>
      </c>
      <c r="G18736" s="1">
        <v>-118.44199999999999</v>
      </c>
      <c r="H18736" s="1" t="s">
        <v>2</v>
      </c>
      <c r="I18736" s="1">
        <f>3958.756*ACOS(COS(RADIANS(90-C18736))*COS(RADIANS(90-F18736))+SIN(RADIANS(90-C18736))*SIN(RADIANS(90-F18736))*COS(RADIANS(D18736-G18736)))</f>
        <v>1784.4924252242545</v>
      </c>
      <c r="J18736" s="1">
        <f>I18736/A18736</f>
        <v>0.40155095077053432</v>
      </c>
      <c r="K18736" s="1"/>
    </row>
    <row r="18737" spans="1:11">
      <c r="A18737" s="1">
        <v>18774</v>
      </c>
      <c r="B18737" s="2" t="s">
        <v>33</v>
      </c>
      <c r="C18737" s="1">
        <v>36.165900000000001</v>
      </c>
      <c r="D18737" s="1">
        <v>-86.831299999999999</v>
      </c>
      <c r="E18737" t="s">
        <v>3</v>
      </c>
      <c r="F18737" s="1">
        <v>34.071100000000001</v>
      </c>
      <c r="G18737" s="1">
        <v>-118.44199999999999</v>
      </c>
      <c r="H18737" s="1" t="s">
        <v>2</v>
      </c>
      <c r="I18737" s="1">
        <f>3958.756*ACOS(COS(RADIANS(90-C18737))*COS(RADIANS(90-F18737))+SIN(RADIANS(90-C18737))*SIN(RADIANS(90-F18737))*COS(RADIANS(D18737-G18737)))</f>
        <v>1784.4924252242545</v>
      </c>
      <c r="J18737" s="1">
        <f>I18737/A18737</f>
        <v>9.5051263727722088E-2</v>
      </c>
      <c r="K18737" s="1"/>
    </row>
    <row r="18738" spans="1:11">
      <c r="A18738" s="1">
        <v>23567</v>
      </c>
      <c r="B18738" s="2" t="s">
        <v>33</v>
      </c>
      <c r="C18738" s="1">
        <v>36.165900000000001</v>
      </c>
      <c r="D18738" s="1">
        <v>-86.831299999999999</v>
      </c>
      <c r="E18738" t="s">
        <v>3</v>
      </c>
      <c r="F18738" s="1">
        <v>34.071100000000001</v>
      </c>
      <c r="G18738" s="1">
        <v>-118.44199999999999</v>
      </c>
      <c r="H18738" s="1" t="s">
        <v>2</v>
      </c>
      <c r="I18738" s="1">
        <f>3958.756*ACOS(COS(RADIANS(90-C18738))*COS(RADIANS(90-F18738))+SIN(RADIANS(90-C18738))*SIN(RADIANS(90-F18738))*COS(RADIANS(D18738-G18738)))</f>
        <v>1784.4924252242545</v>
      </c>
      <c r="J18738" s="1">
        <f>I18738/A18738</f>
        <v>7.5719965427260769E-2</v>
      </c>
      <c r="K18738" s="1"/>
    </row>
    <row r="18739" spans="1:11">
      <c r="A18739" s="1">
        <v>27186</v>
      </c>
      <c r="B18739" s="2" t="s">
        <v>33</v>
      </c>
      <c r="C18739" s="1">
        <v>36.165900000000001</v>
      </c>
      <c r="D18739" s="1">
        <v>-86.831299999999999</v>
      </c>
      <c r="E18739" t="s">
        <v>3</v>
      </c>
      <c r="F18739" s="1">
        <v>34.071100000000001</v>
      </c>
      <c r="G18739" s="1">
        <v>-118.44199999999999</v>
      </c>
      <c r="H18739" s="1" t="s">
        <v>2</v>
      </c>
      <c r="I18739" s="1">
        <f>3958.756*ACOS(COS(RADIANS(90-C18739))*COS(RADIANS(90-F18739))+SIN(RADIANS(90-C18739))*SIN(RADIANS(90-F18739))*COS(RADIANS(D18739-G18739)))</f>
        <v>1784.4924252242545</v>
      </c>
      <c r="J18739" s="1">
        <f>I18739/A18739</f>
        <v>6.5640124520865678E-2</v>
      </c>
      <c r="K18739" s="1"/>
    </row>
    <row r="18740" spans="1:11">
      <c r="A18740" s="1">
        <v>33141</v>
      </c>
      <c r="B18740" s="2" t="s">
        <v>3</v>
      </c>
      <c r="C18740" s="1">
        <v>34.071100000000001</v>
      </c>
      <c r="D18740" s="1">
        <v>-118.44199999999999</v>
      </c>
      <c r="E18740" t="s">
        <v>33</v>
      </c>
      <c r="F18740" s="1">
        <v>36.165900000000001</v>
      </c>
      <c r="G18740" s="1">
        <v>-86.831299999999999</v>
      </c>
      <c r="H18740" s="1" t="s">
        <v>2</v>
      </c>
      <c r="I18740" s="1">
        <f>3958.756*ACOS(COS(RADIANS(90-C18740))*COS(RADIANS(90-F18740))+SIN(RADIANS(90-C18740))*SIN(RADIANS(90-F18740))*COS(RADIANS(D18740-G18740)))</f>
        <v>1784.4924252242545</v>
      </c>
      <c r="J18740" s="1">
        <f>I18740/A18740</f>
        <v>5.384546106708471E-2</v>
      </c>
      <c r="K18740" s="1"/>
    </row>
    <row r="18741" spans="1:11">
      <c r="A18741" s="1">
        <v>37661</v>
      </c>
      <c r="B18741" s="2" t="s">
        <v>3</v>
      </c>
      <c r="C18741" s="1">
        <v>34.071100000000001</v>
      </c>
      <c r="D18741" s="1">
        <v>-118.44199999999999</v>
      </c>
      <c r="E18741" t="s">
        <v>33</v>
      </c>
      <c r="F18741" s="1">
        <v>36.165900000000001</v>
      </c>
      <c r="G18741" s="1">
        <v>-86.831299999999999</v>
      </c>
      <c r="H18741" s="1" t="s">
        <v>2</v>
      </c>
      <c r="I18741" s="1">
        <f>3958.756*ACOS(COS(RADIANS(90-C18741))*COS(RADIANS(90-F18741))+SIN(RADIANS(90-C18741))*SIN(RADIANS(90-F18741))*COS(RADIANS(D18741-G18741)))</f>
        <v>1784.4924252242545</v>
      </c>
      <c r="J18741" s="1">
        <f>I18741/A18741</f>
        <v>4.7383033515420579E-2</v>
      </c>
      <c r="K18741" s="1"/>
    </row>
    <row r="18742" spans="1:11">
      <c r="A18742" s="1">
        <v>37983</v>
      </c>
      <c r="B18742" s="2" t="s">
        <v>3</v>
      </c>
      <c r="C18742" s="1">
        <v>34.071100000000001</v>
      </c>
      <c r="D18742" s="1">
        <v>-118.44199999999999</v>
      </c>
      <c r="E18742" t="s">
        <v>33</v>
      </c>
      <c r="F18742" s="1">
        <v>36.165900000000001</v>
      </c>
      <c r="G18742" s="1">
        <v>-86.831299999999999</v>
      </c>
      <c r="H18742" s="1" t="s">
        <v>2</v>
      </c>
      <c r="I18742" s="1">
        <f>3958.756*ACOS(COS(RADIANS(90-C18742))*COS(RADIANS(90-F18742))+SIN(RADIANS(90-C18742))*SIN(RADIANS(90-F18742))*COS(RADIANS(D18742-G18742)))</f>
        <v>1784.4924252242545</v>
      </c>
      <c r="J18742" s="1">
        <f>I18742/A18742</f>
        <v>4.698134494969472E-2</v>
      </c>
      <c r="K18742" s="1"/>
    </row>
    <row r="18743" spans="1:11">
      <c r="A18743" s="1">
        <v>39700</v>
      </c>
      <c r="B18743" s="2" t="s">
        <v>33</v>
      </c>
      <c r="C18743" s="1">
        <v>36.165900000000001</v>
      </c>
      <c r="D18743" s="1">
        <v>-86.831299999999999</v>
      </c>
      <c r="E18743" t="s">
        <v>3</v>
      </c>
      <c r="F18743" s="1">
        <v>34.071100000000001</v>
      </c>
      <c r="G18743" s="1">
        <v>-118.44199999999999</v>
      </c>
      <c r="H18743" s="1" t="s">
        <v>2</v>
      </c>
      <c r="I18743" s="1">
        <f>3958.756*ACOS(COS(RADIANS(90-C18743))*COS(RADIANS(90-F18743))+SIN(RADIANS(90-C18743))*SIN(RADIANS(90-F18743))*COS(RADIANS(D18743-G18743)))</f>
        <v>1784.4924252242545</v>
      </c>
      <c r="J18743" s="1">
        <f>I18743/A18743</f>
        <v>4.4949431365850237E-2</v>
      </c>
      <c r="K18743" s="1"/>
    </row>
    <row r="18744" spans="1:11">
      <c r="A18744" s="1">
        <v>40908</v>
      </c>
      <c r="B18744" s="2" t="s">
        <v>3</v>
      </c>
      <c r="C18744" s="1">
        <v>34.071100000000001</v>
      </c>
      <c r="D18744" s="1">
        <v>-118.44199999999999</v>
      </c>
      <c r="E18744" t="s">
        <v>33</v>
      </c>
      <c r="F18744" s="1">
        <v>36.165900000000001</v>
      </c>
      <c r="G18744" s="1">
        <v>-86.831299999999999</v>
      </c>
      <c r="H18744" s="1" t="s">
        <v>2</v>
      </c>
      <c r="I18744" s="1">
        <f>3958.756*ACOS(COS(RADIANS(90-C18744))*COS(RADIANS(90-F18744))+SIN(RADIANS(90-C18744))*SIN(RADIANS(90-F18744))*COS(RADIANS(D18744-G18744)))</f>
        <v>1784.4924252242545</v>
      </c>
      <c r="J18744" s="1">
        <f>I18744/A18744</f>
        <v>4.362208920563837E-2</v>
      </c>
      <c r="K18744" s="1"/>
    </row>
    <row r="18745" spans="1:11">
      <c r="A18745" s="1">
        <v>43506</v>
      </c>
      <c r="B18745" s="2" t="s">
        <v>3</v>
      </c>
      <c r="C18745" s="1">
        <v>34.071100000000001</v>
      </c>
      <c r="D18745" s="1">
        <v>-118.44199999999999</v>
      </c>
      <c r="E18745" t="s">
        <v>33</v>
      </c>
      <c r="F18745" s="1">
        <v>36.165900000000001</v>
      </c>
      <c r="G18745" s="1">
        <v>-86.831299999999999</v>
      </c>
      <c r="H18745" s="1" t="s">
        <v>2</v>
      </c>
      <c r="I18745" s="1">
        <f>3958.756*ACOS(COS(RADIANS(90-C18745))*COS(RADIANS(90-F18745))+SIN(RADIANS(90-C18745))*SIN(RADIANS(90-F18745))*COS(RADIANS(D18745-G18745)))</f>
        <v>1784.4924252242545</v>
      </c>
      <c r="J18745" s="1">
        <f>I18745/A18745</f>
        <v>4.10171568340977E-2</v>
      </c>
      <c r="K18745" s="1"/>
    </row>
    <row r="18746" spans="1:11">
      <c r="A18746" s="1">
        <v>46696</v>
      </c>
      <c r="B18746" s="2" t="s">
        <v>33</v>
      </c>
      <c r="C18746" s="1">
        <v>36.165900000000001</v>
      </c>
      <c r="D18746" s="1">
        <v>-86.831299999999999</v>
      </c>
      <c r="E18746" t="s">
        <v>3</v>
      </c>
      <c r="F18746" s="1">
        <v>34.071100000000001</v>
      </c>
      <c r="G18746" s="1">
        <v>-118.44199999999999</v>
      </c>
      <c r="H18746" s="1" t="s">
        <v>2</v>
      </c>
      <c r="I18746" s="1">
        <f>3958.756*ACOS(COS(RADIANS(90-C18746))*COS(RADIANS(90-F18746))+SIN(RADIANS(90-C18746))*SIN(RADIANS(90-F18746))*COS(RADIANS(D18746-G18746)))</f>
        <v>1784.4924252242545</v>
      </c>
      <c r="J18746" s="1">
        <f>I18746/A18746</f>
        <v>3.8215102476106183E-2</v>
      </c>
      <c r="K18746" s="1"/>
    </row>
    <row r="18747" spans="1:11">
      <c r="A18747" s="1">
        <v>47740</v>
      </c>
      <c r="B18747" s="2" t="s">
        <v>3</v>
      </c>
      <c r="C18747" s="1">
        <v>34.071100000000001</v>
      </c>
      <c r="D18747" s="1">
        <v>-118.44199999999999</v>
      </c>
      <c r="E18747" t="s">
        <v>33</v>
      </c>
      <c r="F18747" s="1">
        <v>36.165900000000001</v>
      </c>
      <c r="G18747" s="1">
        <v>-86.831299999999999</v>
      </c>
      <c r="H18747" s="1" t="s">
        <v>2</v>
      </c>
      <c r="I18747" s="1">
        <f>3958.756*ACOS(COS(RADIANS(90-C18747))*COS(RADIANS(90-F18747))+SIN(RADIANS(90-C18747))*SIN(RADIANS(90-F18747))*COS(RADIANS(D18747-G18747)))</f>
        <v>1784.4924252242545</v>
      </c>
      <c r="J18747" s="1">
        <f>I18747/A18747</f>
        <v>3.7379397260667246E-2</v>
      </c>
      <c r="K18747" s="1"/>
    </row>
    <row r="18748" spans="1:11">
      <c r="A18748" s="1">
        <v>49901</v>
      </c>
      <c r="B18748" s="2" t="s">
        <v>33</v>
      </c>
      <c r="C18748" s="1">
        <v>36.165900000000001</v>
      </c>
      <c r="D18748" s="1">
        <v>-86.831299999999999</v>
      </c>
      <c r="E18748" t="s">
        <v>3</v>
      </c>
      <c r="F18748" s="1">
        <v>34.071100000000001</v>
      </c>
      <c r="G18748" s="1">
        <v>-118.44199999999999</v>
      </c>
      <c r="H18748" s="1" t="s">
        <v>2</v>
      </c>
      <c r="I18748" s="1">
        <f>3958.756*ACOS(COS(RADIANS(90-C18748))*COS(RADIANS(90-F18748))+SIN(RADIANS(90-C18748))*SIN(RADIANS(90-F18748))*COS(RADIANS(D18748-G18748)))</f>
        <v>1784.4924252242545</v>
      </c>
      <c r="J18748" s="1">
        <f>I18748/A18748</f>
        <v>3.5760654600594265E-2</v>
      </c>
      <c r="K18748" s="1"/>
    </row>
    <row r="18749" spans="1:11">
      <c r="A18749" s="1">
        <v>52094</v>
      </c>
      <c r="B18749" s="2" t="s">
        <v>3</v>
      </c>
      <c r="C18749" s="1">
        <v>34.071100000000001</v>
      </c>
      <c r="D18749" s="1">
        <v>-118.44199999999999</v>
      </c>
      <c r="E18749" t="s">
        <v>33</v>
      </c>
      <c r="F18749" s="1">
        <v>36.165900000000001</v>
      </c>
      <c r="G18749" s="1">
        <v>-86.831299999999999</v>
      </c>
      <c r="H18749" s="1" t="s">
        <v>2</v>
      </c>
      <c r="I18749" s="1">
        <f>3958.756*ACOS(COS(RADIANS(90-C18749))*COS(RADIANS(90-F18749))+SIN(RADIANS(90-C18749))*SIN(RADIANS(90-F18749))*COS(RADIANS(D18749-G18749)))</f>
        <v>1784.4924252242545</v>
      </c>
      <c r="J18749" s="1">
        <f>I18749/A18749</f>
        <v>3.4255239091339783E-2</v>
      </c>
      <c r="K18749" s="1"/>
    </row>
    <row r="18750" spans="1:11">
      <c r="A18750" s="1">
        <v>54699</v>
      </c>
      <c r="B18750" s="2" t="s">
        <v>33</v>
      </c>
      <c r="C18750" s="1">
        <v>36.165900000000001</v>
      </c>
      <c r="D18750" s="1">
        <v>-86.831299999999999</v>
      </c>
      <c r="E18750" t="s">
        <v>3</v>
      </c>
      <c r="F18750" s="1">
        <v>34.071100000000001</v>
      </c>
      <c r="G18750" s="1">
        <v>-118.44199999999999</v>
      </c>
      <c r="H18750" s="1" t="s">
        <v>2</v>
      </c>
      <c r="I18750" s="1">
        <f>3958.756*ACOS(COS(RADIANS(90-C18750))*COS(RADIANS(90-F18750))+SIN(RADIANS(90-C18750))*SIN(RADIANS(90-F18750))*COS(RADIANS(D18750-G18750)))</f>
        <v>1784.4924252242545</v>
      </c>
      <c r="J18750" s="1">
        <f>I18750/A18750</f>
        <v>3.2623858301326435E-2</v>
      </c>
      <c r="K18750" s="1"/>
    </row>
    <row r="18751" spans="1:11">
      <c r="A18751" s="1">
        <v>57883</v>
      </c>
      <c r="B18751" s="2" t="s">
        <v>33</v>
      </c>
      <c r="C18751" s="1">
        <v>36.165900000000001</v>
      </c>
      <c r="D18751" s="1">
        <v>-86.831299999999999</v>
      </c>
      <c r="E18751" t="s">
        <v>3</v>
      </c>
      <c r="F18751" s="1">
        <v>34.071100000000001</v>
      </c>
      <c r="G18751" s="1">
        <v>-118.44199999999999</v>
      </c>
      <c r="H18751" s="1" t="s">
        <v>2</v>
      </c>
      <c r="I18751" s="1">
        <f>3958.756*ACOS(COS(RADIANS(90-C18751))*COS(RADIANS(90-F18751))+SIN(RADIANS(90-C18751))*SIN(RADIANS(90-F18751))*COS(RADIANS(D18751-G18751)))</f>
        <v>1784.4924252242545</v>
      </c>
      <c r="J18751" s="1">
        <f>I18751/A18751</f>
        <v>3.0829300921242066E-2</v>
      </c>
      <c r="K18751" s="1"/>
    </row>
    <row r="18752" spans="1:11">
      <c r="A18752" s="1">
        <v>61790</v>
      </c>
      <c r="B18752" s="2" t="s">
        <v>33</v>
      </c>
      <c r="C18752" s="1">
        <v>36.165900000000001</v>
      </c>
      <c r="D18752" s="1">
        <v>-86.831299999999999</v>
      </c>
      <c r="E18752" t="s">
        <v>3</v>
      </c>
      <c r="F18752" s="1">
        <v>34.071100000000001</v>
      </c>
      <c r="G18752" s="1">
        <v>-118.44199999999999</v>
      </c>
      <c r="H18752" s="1" t="s">
        <v>2</v>
      </c>
      <c r="I18752" s="1">
        <f>3958.756*ACOS(COS(RADIANS(90-C18752))*COS(RADIANS(90-F18752))+SIN(RADIANS(90-C18752))*SIN(RADIANS(90-F18752))*COS(RADIANS(D18752-G18752)))</f>
        <v>1784.4924252242545</v>
      </c>
      <c r="J18752" s="1">
        <f>I18752/A18752</f>
        <v>2.887995509344966E-2</v>
      </c>
      <c r="K18752" s="1"/>
    </row>
    <row r="18753" spans="1:11">
      <c r="A18753" s="1">
        <v>61790</v>
      </c>
      <c r="B18753" s="2" t="s">
        <v>33</v>
      </c>
      <c r="C18753" s="1">
        <v>36.165900000000001</v>
      </c>
      <c r="D18753" s="1">
        <v>-86.831299999999999</v>
      </c>
      <c r="E18753" t="s">
        <v>3</v>
      </c>
      <c r="F18753" s="1">
        <v>34.071100000000001</v>
      </c>
      <c r="G18753" s="1">
        <v>-118.44199999999999</v>
      </c>
      <c r="H18753" s="1" t="s">
        <v>2</v>
      </c>
      <c r="I18753" s="1">
        <f>3958.756*ACOS(COS(RADIANS(90-C18753))*COS(RADIANS(90-F18753))+SIN(RADIANS(90-C18753))*SIN(RADIANS(90-F18753))*COS(RADIANS(D18753-G18753)))</f>
        <v>1784.4924252242545</v>
      </c>
      <c r="J18753" s="1">
        <f>I18753/A18753</f>
        <v>2.887995509344966E-2</v>
      </c>
      <c r="K18753" s="1"/>
    </row>
    <row r="18754" spans="1:11">
      <c r="A18754" s="1">
        <v>71358</v>
      </c>
      <c r="B18754" s="2" t="s">
        <v>33</v>
      </c>
      <c r="C18754" s="1">
        <v>36.165900000000001</v>
      </c>
      <c r="D18754" s="1">
        <v>-86.831299999999999</v>
      </c>
      <c r="E18754" t="s">
        <v>3</v>
      </c>
      <c r="F18754" s="1">
        <v>34.071100000000001</v>
      </c>
      <c r="G18754" s="1">
        <v>-118.44199999999999</v>
      </c>
      <c r="H18754" s="1" t="s">
        <v>2</v>
      </c>
      <c r="I18754" s="1">
        <f>3958.756*ACOS(COS(RADIANS(90-C18754))*COS(RADIANS(90-F18754))+SIN(RADIANS(90-C18754))*SIN(RADIANS(90-F18754))*COS(RADIANS(D18754-G18754)))</f>
        <v>1784.4924252242545</v>
      </c>
      <c r="J18754" s="1">
        <f>I18754/A18754</f>
        <v>2.5007601463385386E-2</v>
      </c>
      <c r="K18754" s="1"/>
    </row>
    <row r="18755" spans="1:11">
      <c r="A18755" s="1">
        <v>95465</v>
      </c>
      <c r="B18755" s="2" t="s">
        <v>33</v>
      </c>
      <c r="C18755" s="1">
        <v>36.165900000000001</v>
      </c>
      <c r="D18755" s="1">
        <v>-86.831299999999999</v>
      </c>
      <c r="E18755" t="s">
        <v>3</v>
      </c>
      <c r="F18755" s="1">
        <v>34.071100000000001</v>
      </c>
      <c r="G18755" s="1">
        <v>-118.44199999999999</v>
      </c>
      <c r="H18755" s="1" t="s">
        <v>2</v>
      </c>
      <c r="I18755" s="1">
        <f>3958.756*ACOS(COS(RADIANS(90-C18755))*COS(RADIANS(90-F18755))+SIN(RADIANS(90-C18755))*SIN(RADIANS(90-F18755))*COS(RADIANS(D18755-G18755)))</f>
        <v>1784.4924252242545</v>
      </c>
      <c r="J18755" s="1">
        <f>I18755/A18755</f>
        <v>1.8692635261344518E-2</v>
      </c>
      <c r="K18755" s="1"/>
    </row>
    <row r="18756" spans="1:11">
      <c r="A18756" s="1">
        <v>70</v>
      </c>
      <c r="B18756" s="2" t="s">
        <v>28</v>
      </c>
      <c r="C18756" s="1">
        <v>40.489600000000003</v>
      </c>
      <c r="D18756" s="1">
        <v>-74.408199999999994</v>
      </c>
      <c r="E18756" t="s">
        <v>32</v>
      </c>
      <c r="F18756" s="1">
        <v>35.08</v>
      </c>
      <c r="G18756" s="1">
        <v>-106.65</v>
      </c>
      <c r="H18756" s="1" t="s">
        <v>2</v>
      </c>
      <c r="I18756" s="1">
        <f>3958.756*ACOS(COS(RADIANS(90-C18756))*COS(RADIANS(90-F18756))+SIN(RADIANS(90-C18756))*SIN(RADIANS(90-F18756))*COS(RADIANS(D18756-G18756)))</f>
        <v>1789.3287635004672</v>
      </c>
      <c r="J18756" s="1">
        <f>I18756/A18756</f>
        <v>25.561839478578104</v>
      </c>
      <c r="K18756" s="1"/>
    </row>
    <row r="18757" spans="1:11">
      <c r="A18757" s="1">
        <v>70</v>
      </c>
      <c r="B18757" s="2" t="s">
        <v>28</v>
      </c>
      <c r="C18757" s="1">
        <v>40.489600000000003</v>
      </c>
      <c r="D18757" s="1">
        <v>-74.408199999999994</v>
      </c>
      <c r="E18757" t="s">
        <v>32</v>
      </c>
      <c r="F18757" s="1">
        <v>35.08</v>
      </c>
      <c r="G18757" s="1">
        <v>-106.65</v>
      </c>
      <c r="H18757" s="1" t="s">
        <v>2</v>
      </c>
      <c r="I18757" s="1">
        <f>3958.756*ACOS(COS(RADIANS(90-C18757))*COS(RADIANS(90-F18757))+SIN(RADIANS(90-C18757))*SIN(RADIANS(90-F18757))*COS(RADIANS(D18757-G18757)))</f>
        <v>1789.3287635004672</v>
      </c>
      <c r="J18757" s="1">
        <f>I18757/A18757</f>
        <v>25.561839478578104</v>
      </c>
      <c r="K18757" s="1"/>
    </row>
    <row r="18758" spans="1:11">
      <c r="A18758" s="1">
        <v>71</v>
      </c>
      <c r="B18758" s="2" t="s">
        <v>39</v>
      </c>
      <c r="C18758" s="1">
        <v>40.489600000000003</v>
      </c>
      <c r="D18758" s="1">
        <v>-74.408199999999994</v>
      </c>
      <c r="E18758" t="s">
        <v>32</v>
      </c>
      <c r="F18758" s="1">
        <v>35.08</v>
      </c>
      <c r="G18758" s="1">
        <v>-106.65</v>
      </c>
      <c r="H18758" s="1" t="s">
        <v>2</v>
      </c>
      <c r="I18758" s="1">
        <f>3958.756*ACOS(COS(RADIANS(90-C18758))*COS(RADIANS(90-F18758))+SIN(RADIANS(90-C18758))*SIN(RADIANS(90-F18758))*COS(RADIANS(D18758-G18758)))</f>
        <v>1789.3287635004672</v>
      </c>
      <c r="J18758" s="1">
        <f>I18758/A18758</f>
        <v>25.201813570429117</v>
      </c>
      <c r="K18758" s="1"/>
    </row>
    <row r="18759" spans="1:11">
      <c r="A18759" s="1">
        <v>71</v>
      </c>
      <c r="B18759" s="2" t="s">
        <v>39</v>
      </c>
      <c r="C18759" s="1">
        <v>40.489600000000003</v>
      </c>
      <c r="D18759" s="1">
        <v>-74.408199999999994</v>
      </c>
      <c r="E18759" t="s">
        <v>32</v>
      </c>
      <c r="F18759" s="1">
        <v>35.08</v>
      </c>
      <c r="G18759" s="1">
        <v>-106.65</v>
      </c>
      <c r="H18759" s="1" t="s">
        <v>2</v>
      </c>
      <c r="I18759" s="1">
        <f>3958.756*ACOS(COS(RADIANS(90-C18759))*COS(RADIANS(90-F18759))+SIN(RADIANS(90-C18759))*SIN(RADIANS(90-F18759))*COS(RADIANS(D18759-G18759)))</f>
        <v>1789.3287635004672</v>
      </c>
      <c r="J18759" s="1">
        <f>I18759/A18759</f>
        <v>25.201813570429117</v>
      </c>
      <c r="K18759" s="1"/>
    </row>
    <row r="18760" spans="1:11">
      <c r="A18760" s="1">
        <v>912</v>
      </c>
      <c r="B18760" s="2" t="s">
        <v>28</v>
      </c>
      <c r="C18760" s="1">
        <v>40.489600000000003</v>
      </c>
      <c r="D18760" s="1">
        <v>-74.408199999999994</v>
      </c>
      <c r="E18760" t="s">
        <v>32</v>
      </c>
      <c r="F18760" s="1">
        <v>35.08</v>
      </c>
      <c r="G18760" s="1">
        <v>-106.65</v>
      </c>
      <c r="H18760" s="1" t="s">
        <v>2</v>
      </c>
      <c r="I18760" s="1">
        <f>3958.756*ACOS(COS(RADIANS(90-C18760))*COS(RADIANS(90-F18760))+SIN(RADIANS(90-C18760))*SIN(RADIANS(90-F18760))*COS(RADIANS(D18760-G18760)))</f>
        <v>1789.3287635004672</v>
      </c>
      <c r="J18760" s="1">
        <f>I18760/A18760</f>
        <v>1.9619832933119157</v>
      </c>
      <c r="K18760" s="1"/>
    </row>
    <row r="18761" spans="1:11">
      <c r="A18761" s="1">
        <v>912</v>
      </c>
      <c r="B18761" s="2" t="s">
        <v>28</v>
      </c>
      <c r="C18761" s="1">
        <v>40.489600000000003</v>
      </c>
      <c r="D18761" s="1">
        <v>-74.408199999999994</v>
      </c>
      <c r="E18761" t="s">
        <v>32</v>
      </c>
      <c r="F18761" s="1">
        <v>35.08</v>
      </c>
      <c r="G18761" s="1">
        <v>-106.65</v>
      </c>
      <c r="H18761" s="1" t="s">
        <v>2</v>
      </c>
      <c r="I18761" s="1">
        <f>3958.756*ACOS(COS(RADIANS(90-C18761))*COS(RADIANS(90-F18761))+SIN(RADIANS(90-C18761))*SIN(RADIANS(90-F18761))*COS(RADIANS(D18761-G18761)))</f>
        <v>1789.3287635004672</v>
      </c>
      <c r="J18761" s="1">
        <f>I18761/A18761</f>
        <v>1.9619832933119157</v>
      </c>
      <c r="K18761" s="1"/>
    </row>
    <row r="18762" spans="1:11">
      <c r="A18762" s="1">
        <v>950</v>
      </c>
      <c r="B18762" s="2" t="s">
        <v>39</v>
      </c>
      <c r="C18762" s="1">
        <v>40.489600000000003</v>
      </c>
      <c r="D18762" s="1">
        <v>-74.408199999999994</v>
      </c>
      <c r="E18762" t="s">
        <v>32</v>
      </c>
      <c r="F18762" s="1">
        <v>35.08</v>
      </c>
      <c r="G18762" s="1">
        <v>-106.65</v>
      </c>
      <c r="H18762" s="1" t="s">
        <v>2</v>
      </c>
      <c r="I18762" s="1">
        <f>3958.756*ACOS(COS(RADIANS(90-C18762))*COS(RADIANS(90-F18762))+SIN(RADIANS(90-C18762))*SIN(RADIANS(90-F18762))*COS(RADIANS(D18762-G18762)))</f>
        <v>1789.3287635004672</v>
      </c>
      <c r="J18762" s="1">
        <f>I18762/A18762</f>
        <v>1.8835039615794391</v>
      </c>
      <c r="K18762" s="1"/>
    </row>
    <row r="18763" spans="1:11">
      <c r="A18763" s="1">
        <v>950</v>
      </c>
      <c r="B18763" s="2" t="s">
        <v>39</v>
      </c>
      <c r="C18763" s="1">
        <v>40.489600000000003</v>
      </c>
      <c r="D18763" s="1">
        <v>-74.408199999999994</v>
      </c>
      <c r="E18763" t="s">
        <v>32</v>
      </c>
      <c r="F18763" s="1">
        <v>35.08</v>
      </c>
      <c r="G18763" s="1">
        <v>-106.65</v>
      </c>
      <c r="H18763" s="1" t="s">
        <v>2</v>
      </c>
      <c r="I18763" s="1">
        <f>3958.756*ACOS(COS(RADIANS(90-C18763))*COS(RADIANS(90-F18763))+SIN(RADIANS(90-C18763))*SIN(RADIANS(90-F18763))*COS(RADIANS(D18763-G18763)))</f>
        <v>1789.3287635004672</v>
      </c>
      <c r="J18763" s="1">
        <f>I18763/A18763</f>
        <v>1.8835039615794391</v>
      </c>
      <c r="K18763" s="1"/>
    </row>
    <row r="18764" spans="1:11">
      <c r="A18764" s="1">
        <v>985</v>
      </c>
      <c r="B18764" s="2" t="s">
        <v>39</v>
      </c>
      <c r="C18764" s="1">
        <v>40.489600000000003</v>
      </c>
      <c r="D18764" s="1">
        <v>-74.408199999999994</v>
      </c>
      <c r="E18764" t="s">
        <v>32</v>
      </c>
      <c r="F18764" s="1">
        <v>35.08</v>
      </c>
      <c r="G18764" s="1">
        <v>-106.65</v>
      </c>
      <c r="H18764" s="1" t="s">
        <v>2</v>
      </c>
      <c r="I18764" s="1">
        <f>3958.756*ACOS(COS(RADIANS(90-C18764))*COS(RADIANS(90-F18764))+SIN(RADIANS(90-C18764))*SIN(RADIANS(90-F18764))*COS(RADIANS(D18764-G18764)))</f>
        <v>1789.3287635004672</v>
      </c>
      <c r="J18764" s="1">
        <f>I18764/A18764</f>
        <v>1.8165774248735707</v>
      </c>
      <c r="K18764" s="1"/>
    </row>
    <row r="18765" spans="1:11">
      <c r="A18765" s="1">
        <v>985</v>
      </c>
      <c r="B18765" s="2" t="s">
        <v>39</v>
      </c>
      <c r="C18765" s="1">
        <v>40.489600000000003</v>
      </c>
      <c r="D18765" s="1">
        <v>-74.408199999999994</v>
      </c>
      <c r="E18765" t="s">
        <v>32</v>
      </c>
      <c r="F18765" s="1">
        <v>35.08</v>
      </c>
      <c r="G18765" s="1">
        <v>-106.65</v>
      </c>
      <c r="H18765" s="1" t="s">
        <v>2</v>
      </c>
      <c r="I18765" s="1">
        <f>3958.756*ACOS(COS(RADIANS(90-C18765))*COS(RADIANS(90-F18765))+SIN(RADIANS(90-C18765))*SIN(RADIANS(90-F18765))*COS(RADIANS(D18765-G18765)))</f>
        <v>1789.3287635004672</v>
      </c>
      <c r="J18765" s="1">
        <f>I18765/A18765</f>
        <v>1.8165774248735707</v>
      </c>
      <c r="K18765" s="1"/>
    </row>
    <row r="18766" spans="1:11">
      <c r="A18766" s="1">
        <v>1022</v>
      </c>
      <c r="B18766" s="2" t="s">
        <v>28</v>
      </c>
      <c r="C18766" s="1">
        <v>40.489600000000003</v>
      </c>
      <c r="D18766" s="1">
        <v>-74.408199999999994</v>
      </c>
      <c r="E18766" t="s">
        <v>32</v>
      </c>
      <c r="F18766" s="1">
        <v>35.08</v>
      </c>
      <c r="G18766" s="1">
        <v>-106.65</v>
      </c>
      <c r="H18766" s="1" t="s">
        <v>2</v>
      </c>
      <c r="I18766" s="1">
        <f>3958.756*ACOS(COS(RADIANS(90-C18766))*COS(RADIANS(90-F18766))+SIN(RADIANS(90-C18766))*SIN(RADIANS(90-F18766))*COS(RADIANS(D18766-G18766)))</f>
        <v>1789.3287635004672</v>
      </c>
      <c r="J18766" s="1">
        <f>I18766/A18766</f>
        <v>1.7508109231902811</v>
      </c>
      <c r="K18766" s="1"/>
    </row>
    <row r="18767" spans="1:11">
      <c r="A18767" s="1">
        <v>1022</v>
      </c>
      <c r="B18767" s="2" t="s">
        <v>28</v>
      </c>
      <c r="C18767" s="1">
        <v>40.489600000000003</v>
      </c>
      <c r="D18767" s="1">
        <v>-74.408199999999994</v>
      </c>
      <c r="E18767" t="s">
        <v>32</v>
      </c>
      <c r="F18767" s="1">
        <v>35.08</v>
      </c>
      <c r="G18767" s="1">
        <v>-106.65</v>
      </c>
      <c r="H18767" s="1" t="s">
        <v>2</v>
      </c>
      <c r="I18767" s="1">
        <f>3958.756*ACOS(COS(RADIANS(90-C18767))*COS(RADIANS(90-F18767))+SIN(RADIANS(90-C18767))*SIN(RADIANS(90-F18767))*COS(RADIANS(D18767-G18767)))</f>
        <v>1789.3287635004672</v>
      </c>
      <c r="J18767" s="1">
        <f>I18767/A18767</f>
        <v>1.7508109231902811</v>
      </c>
      <c r="K18767" s="1"/>
    </row>
    <row r="18768" spans="1:11">
      <c r="A18768" s="1">
        <v>1039</v>
      </c>
      <c r="B18768" s="2" t="s">
        <v>28</v>
      </c>
      <c r="C18768" s="1">
        <v>40.489600000000003</v>
      </c>
      <c r="D18768" s="1">
        <v>-74.408199999999994</v>
      </c>
      <c r="E18768" t="s">
        <v>32</v>
      </c>
      <c r="F18768" s="1">
        <v>35.08</v>
      </c>
      <c r="G18768" s="1">
        <v>-106.65</v>
      </c>
      <c r="H18768" s="1" t="s">
        <v>2</v>
      </c>
      <c r="I18768" s="1">
        <f>3958.756*ACOS(COS(RADIANS(90-C18768))*COS(RADIANS(90-F18768))+SIN(RADIANS(90-C18768))*SIN(RADIANS(90-F18768))*COS(RADIANS(D18768-G18768)))</f>
        <v>1789.3287635004672</v>
      </c>
      <c r="J18768" s="1">
        <f>I18768/A18768</f>
        <v>1.7221643537059357</v>
      </c>
      <c r="K18768" s="1"/>
    </row>
    <row r="18769" spans="1:11">
      <c r="A18769" s="1">
        <v>1039</v>
      </c>
      <c r="B18769" s="2" t="s">
        <v>28</v>
      </c>
      <c r="C18769" s="1">
        <v>40.489600000000003</v>
      </c>
      <c r="D18769" s="1">
        <v>-74.408199999999994</v>
      </c>
      <c r="E18769" t="s">
        <v>32</v>
      </c>
      <c r="F18769" s="1">
        <v>35.08</v>
      </c>
      <c r="G18769" s="1">
        <v>-106.65</v>
      </c>
      <c r="H18769" s="1" t="s">
        <v>2</v>
      </c>
      <c r="I18769" s="1">
        <f>3958.756*ACOS(COS(RADIANS(90-C18769))*COS(RADIANS(90-F18769))+SIN(RADIANS(90-C18769))*SIN(RADIANS(90-F18769))*COS(RADIANS(D18769-G18769)))</f>
        <v>1789.3287635004672</v>
      </c>
      <c r="J18769" s="1">
        <f>I18769/A18769</f>
        <v>1.7221643537059357</v>
      </c>
      <c r="K18769" s="1"/>
    </row>
    <row r="18770" spans="1:11">
      <c r="A18770" s="1">
        <v>1042</v>
      </c>
      <c r="B18770" s="2" t="s">
        <v>28</v>
      </c>
      <c r="C18770" s="1">
        <v>40.489600000000003</v>
      </c>
      <c r="D18770" s="1">
        <v>-74.408199999999994</v>
      </c>
      <c r="E18770" t="s">
        <v>32</v>
      </c>
      <c r="F18770" s="1">
        <v>35.08</v>
      </c>
      <c r="G18770" s="1">
        <v>-106.65</v>
      </c>
      <c r="H18770" s="1" t="s">
        <v>2</v>
      </c>
      <c r="I18770" s="1">
        <f>3958.756*ACOS(COS(RADIANS(90-C18770))*COS(RADIANS(90-F18770))+SIN(RADIANS(90-C18770))*SIN(RADIANS(90-F18770))*COS(RADIANS(D18770-G18770)))</f>
        <v>1789.3287635004672</v>
      </c>
      <c r="J18770" s="1">
        <f>I18770/A18770</f>
        <v>1.7172061070062066</v>
      </c>
      <c r="K18770" s="1"/>
    </row>
    <row r="18771" spans="1:11">
      <c r="A18771" s="1">
        <v>1042</v>
      </c>
      <c r="B18771" s="2" t="s">
        <v>39</v>
      </c>
      <c r="C18771" s="1">
        <v>40.489600000000003</v>
      </c>
      <c r="D18771" s="1">
        <v>-74.408199999999994</v>
      </c>
      <c r="E18771" t="s">
        <v>32</v>
      </c>
      <c r="F18771" s="1">
        <v>35.08</v>
      </c>
      <c r="G18771" s="1">
        <v>-106.65</v>
      </c>
      <c r="H18771" s="1" t="s">
        <v>2</v>
      </c>
      <c r="I18771" s="1">
        <f>3958.756*ACOS(COS(RADIANS(90-C18771))*COS(RADIANS(90-F18771))+SIN(RADIANS(90-C18771))*SIN(RADIANS(90-F18771))*COS(RADIANS(D18771-G18771)))</f>
        <v>1789.3287635004672</v>
      </c>
      <c r="J18771" s="1">
        <f>I18771/A18771</f>
        <v>1.7172061070062066</v>
      </c>
      <c r="K18771" s="1"/>
    </row>
    <row r="18772" spans="1:11">
      <c r="A18772" s="1">
        <v>1042</v>
      </c>
      <c r="B18772" s="2" t="s">
        <v>28</v>
      </c>
      <c r="C18772" s="1">
        <v>40.489600000000003</v>
      </c>
      <c r="D18772" s="1">
        <v>-74.408199999999994</v>
      </c>
      <c r="E18772" t="s">
        <v>32</v>
      </c>
      <c r="F18772" s="1">
        <v>35.08</v>
      </c>
      <c r="G18772" s="1">
        <v>-106.65</v>
      </c>
      <c r="H18772" s="1" t="s">
        <v>2</v>
      </c>
      <c r="I18772" s="1">
        <f>3958.756*ACOS(COS(RADIANS(90-C18772))*COS(RADIANS(90-F18772))+SIN(RADIANS(90-C18772))*SIN(RADIANS(90-F18772))*COS(RADIANS(D18772-G18772)))</f>
        <v>1789.3287635004672</v>
      </c>
      <c r="J18772" s="1">
        <f>I18772/A18772</f>
        <v>1.7172061070062066</v>
      </c>
      <c r="K18772" s="1"/>
    </row>
    <row r="18773" spans="1:11">
      <c r="A18773" s="1">
        <v>1042</v>
      </c>
      <c r="B18773" s="2" t="s">
        <v>39</v>
      </c>
      <c r="C18773" s="1">
        <v>40.489600000000003</v>
      </c>
      <c r="D18773" s="1">
        <v>-74.408199999999994</v>
      </c>
      <c r="E18773" t="s">
        <v>32</v>
      </c>
      <c r="F18773" s="1">
        <v>35.08</v>
      </c>
      <c r="G18773" s="1">
        <v>-106.65</v>
      </c>
      <c r="H18773" s="1" t="s">
        <v>2</v>
      </c>
      <c r="I18773" s="1">
        <f>3958.756*ACOS(COS(RADIANS(90-C18773))*COS(RADIANS(90-F18773))+SIN(RADIANS(90-C18773))*SIN(RADIANS(90-F18773))*COS(RADIANS(D18773-G18773)))</f>
        <v>1789.3287635004672</v>
      </c>
      <c r="J18773" s="1">
        <f>I18773/A18773</f>
        <v>1.7172061070062066</v>
      </c>
      <c r="K18773" s="1"/>
    </row>
    <row r="18774" spans="1:11">
      <c r="A18774" s="1">
        <v>1046</v>
      </c>
      <c r="B18774" s="2" t="s">
        <v>32</v>
      </c>
      <c r="C18774" s="1">
        <v>35.08</v>
      </c>
      <c r="D18774" s="1">
        <v>-106.65</v>
      </c>
      <c r="E18774" t="s">
        <v>28</v>
      </c>
      <c r="F18774" s="1">
        <v>40.489600000000003</v>
      </c>
      <c r="G18774" s="1">
        <v>-74.408199999999994</v>
      </c>
      <c r="H18774" s="1" t="s">
        <v>2</v>
      </c>
      <c r="I18774" s="1">
        <f>3958.756*ACOS(COS(RADIANS(90-C18774))*COS(RADIANS(90-F18774))+SIN(RADIANS(90-C18774))*SIN(RADIANS(90-F18774))*COS(RADIANS(D18774-G18774)))</f>
        <v>1789.3287635004672</v>
      </c>
      <c r="J18774" s="1">
        <f>I18774/A18774</f>
        <v>1.7106393532509245</v>
      </c>
      <c r="K18774" s="1"/>
    </row>
    <row r="18775" spans="1:11">
      <c r="A18775" s="1">
        <v>1080</v>
      </c>
      <c r="B18775" s="2" t="s">
        <v>39</v>
      </c>
      <c r="C18775" s="1">
        <v>40.489600000000003</v>
      </c>
      <c r="D18775" s="1">
        <v>-74.408199999999994</v>
      </c>
      <c r="E18775" t="s">
        <v>32</v>
      </c>
      <c r="F18775" s="1">
        <v>35.08</v>
      </c>
      <c r="G18775" s="1">
        <v>-106.65</v>
      </c>
      <c r="H18775" s="1" t="s">
        <v>2</v>
      </c>
      <c r="I18775" s="1">
        <f>3958.756*ACOS(COS(RADIANS(90-C18775))*COS(RADIANS(90-F18775))+SIN(RADIANS(90-C18775))*SIN(RADIANS(90-F18775))*COS(RADIANS(D18775-G18775)))</f>
        <v>1789.3287635004672</v>
      </c>
      <c r="J18775" s="1">
        <f>I18775/A18775</f>
        <v>1.6567858921300622</v>
      </c>
      <c r="K18775" s="1"/>
    </row>
    <row r="18776" spans="1:11">
      <c r="A18776" s="1">
        <v>1080</v>
      </c>
      <c r="B18776" s="2" t="s">
        <v>39</v>
      </c>
      <c r="C18776" s="1">
        <v>40.489600000000003</v>
      </c>
      <c r="D18776" s="1">
        <v>-74.408199999999994</v>
      </c>
      <c r="E18776" t="s">
        <v>32</v>
      </c>
      <c r="F18776" s="1">
        <v>35.08</v>
      </c>
      <c r="G18776" s="1">
        <v>-106.65</v>
      </c>
      <c r="H18776" s="1" t="s">
        <v>2</v>
      </c>
      <c r="I18776" s="1">
        <f>3958.756*ACOS(COS(RADIANS(90-C18776))*COS(RADIANS(90-F18776))+SIN(RADIANS(90-C18776))*SIN(RADIANS(90-F18776))*COS(RADIANS(D18776-G18776)))</f>
        <v>1789.3287635004672</v>
      </c>
      <c r="J18776" s="1">
        <f>I18776/A18776</f>
        <v>1.6567858921300622</v>
      </c>
      <c r="K18776" s="1"/>
    </row>
    <row r="18777" spans="1:11">
      <c r="A18777" s="1">
        <v>1097</v>
      </c>
      <c r="B18777" s="2" t="s">
        <v>39</v>
      </c>
      <c r="C18777" s="1">
        <v>40.489600000000003</v>
      </c>
      <c r="D18777" s="1">
        <v>-74.408199999999994</v>
      </c>
      <c r="E18777" t="s">
        <v>32</v>
      </c>
      <c r="F18777" s="1">
        <v>35.08</v>
      </c>
      <c r="G18777" s="1">
        <v>-106.65</v>
      </c>
      <c r="H18777" s="1" t="s">
        <v>2</v>
      </c>
      <c r="I18777" s="1">
        <f>3958.756*ACOS(COS(RADIANS(90-C18777))*COS(RADIANS(90-F18777))+SIN(RADIANS(90-C18777))*SIN(RADIANS(90-F18777))*COS(RADIANS(D18777-G18777)))</f>
        <v>1789.3287635004672</v>
      </c>
      <c r="J18777" s="1">
        <f>I18777/A18777</f>
        <v>1.6311109968099062</v>
      </c>
      <c r="K18777" s="1"/>
    </row>
    <row r="18778" spans="1:11">
      <c r="A18778" s="1">
        <v>1097</v>
      </c>
      <c r="B18778" s="2" t="s">
        <v>39</v>
      </c>
      <c r="C18778" s="1">
        <v>40.489600000000003</v>
      </c>
      <c r="D18778" s="1">
        <v>-74.408199999999994</v>
      </c>
      <c r="E18778" t="s">
        <v>32</v>
      </c>
      <c r="F18778" s="1">
        <v>35.08</v>
      </c>
      <c r="G18778" s="1">
        <v>-106.65</v>
      </c>
      <c r="H18778" s="1" t="s">
        <v>2</v>
      </c>
      <c r="I18778" s="1">
        <f>3958.756*ACOS(COS(RADIANS(90-C18778))*COS(RADIANS(90-F18778))+SIN(RADIANS(90-C18778))*SIN(RADIANS(90-F18778))*COS(RADIANS(D18778-G18778)))</f>
        <v>1789.3287635004672</v>
      </c>
      <c r="J18778" s="1">
        <f>I18778/A18778</f>
        <v>1.6311109968099062</v>
      </c>
      <c r="K18778" s="1"/>
    </row>
    <row r="18779" spans="1:11">
      <c r="A18779" s="1">
        <v>1098</v>
      </c>
      <c r="B18779" s="2" t="s">
        <v>28</v>
      </c>
      <c r="C18779" s="1">
        <v>40.489600000000003</v>
      </c>
      <c r="D18779" s="1">
        <v>-74.408199999999994</v>
      </c>
      <c r="E18779" t="s">
        <v>32</v>
      </c>
      <c r="F18779" s="1">
        <v>35.08</v>
      </c>
      <c r="G18779" s="1">
        <v>-106.65</v>
      </c>
      <c r="H18779" s="1" t="s">
        <v>2</v>
      </c>
      <c r="I18779" s="1">
        <f>3958.756*ACOS(COS(RADIANS(90-C18779))*COS(RADIANS(90-F18779))+SIN(RADIANS(90-C18779))*SIN(RADIANS(90-F18779))*COS(RADIANS(D18779-G18779)))</f>
        <v>1789.3287635004672</v>
      </c>
      <c r="J18779" s="1">
        <f>I18779/A18779</f>
        <v>1.6296254676689137</v>
      </c>
      <c r="K18779" s="1"/>
    </row>
    <row r="18780" spans="1:11">
      <c r="A18780" s="1">
        <v>1098</v>
      </c>
      <c r="B18780" s="2" t="s">
        <v>28</v>
      </c>
      <c r="C18780" s="1">
        <v>40.489600000000003</v>
      </c>
      <c r="D18780" s="1">
        <v>-74.408199999999994</v>
      </c>
      <c r="E18780" t="s">
        <v>32</v>
      </c>
      <c r="F18780" s="1">
        <v>35.08</v>
      </c>
      <c r="G18780" s="1">
        <v>-106.65</v>
      </c>
      <c r="H18780" s="1" t="s">
        <v>2</v>
      </c>
      <c r="I18780" s="1">
        <f>3958.756*ACOS(COS(RADIANS(90-C18780))*COS(RADIANS(90-F18780))+SIN(RADIANS(90-C18780))*SIN(RADIANS(90-F18780))*COS(RADIANS(D18780-G18780)))</f>
        <v>1789.3287635004672</v>
      </c>
      <c r="J18780" s="1">
        <f>I18780/A18780</f>
        <v>1.6296254676689137</v>
      </c>
      <c r="K18780" s="1"/>
    </row>
    <row r="18781" spans="1:11">
      <c r="A18781" s="1">
        <v>1128</v>
      </c>
      <c r="B18781" s="2" t="s">
        <v>39</v>
      </c>
      <c r="C18781" s="1">
        <v>40.489600000000003</v>
      </c>
      <c r="D18781" s="1">
        <v>-74.408199999999994</v>
      </c>
      <c r="E18781" t="s">
        <v>32</v>
      </c>
      <c r="F18781" s="1">
        <v>35.08</v>
      </c>
      <c r="G18781" s="1">
        <v>-106.65</v>
      </c>
      <c r="H18781" s="1" t="s">
        <v>2</v>
      </c>
      <c r="I18781" s="1">
        <f>3958.756*ACOS(COS(RADIANS(90-C18781))*COS(RADIANS(90-F18781))+SIN(RADIANS(90-C18781))*SIN(RADIANS(90-F18781))*COS(RADIANS(D18781-G18781)))</f>
        <v>1789.3287635004672</v>
      </c>
      <c r="J18781" s="1">
        <f>I18781/A18781</f>
        <v>1.5862843648053786</v>
      </c>
      <c r="K18781" s="1"/>
    </row>
    <row r="18782" spans="1:11">
      <c r="A18782" s="1">
        <v>1128</v>
      </c>
      <c r="B18782" s="2" t="s">
        <v>39</v>
      </c>
      <c r="C18782" s="1">
        <v>40.489600000000003</v>
      </c>
      <c r="D18782" s="1">
        <v>-74.408199999999994</v>
      </c>
      <c r="E18782" t="s">
        <v>32</v>
      </c>
      <c r="F18782" s="1">
        <v>35.08</v>
      </c>
      <c r="G18782" s="1">
        <v>-106.65</v>
      </c>
      <c r="H18782" s="1" t="s">
        <v>2</v>
      </c>
      <c r="I18782" s="1">
        <f>3958.756*ACOS(COS(RADIANS(90-C18782))*COS(RADIANS(90-F18782))+SIN(RADIANS(90-C18782))*SIN(RADIANS(90-F18782))*COS(RADIANS(D18782-G18782)))</f>
        <v>1789.3287635004672</v>
      </c>
      <c r="J18782" s="1">
        <f>I18782/A18782</f>
        <v>1.5862843648053786</v>
      </c>
      <c r="K18782" s="1"/>
    </row>
    <row r="18783" spans="1:11">
      <c r="A18783" s="1">
        <v>1272</v>
      </c>
      <c r="B18783" s="2" t="s">
        <v>28</v>
      </c>
      <c r="C18783" s="1">
        <v>40.489600000000003</v>
      </c>
      <c r="D18783" s="1">
        <v>-74.408199999999994</v>
      </c>
      <c r="E18783" t="s">
        <v>32</v>
      </c>
      <c r="F18783" s="1">
        <v>35.08</v>
      </c>
      <c r="G18783" s="1">
        <v>-106.65</v>
      </c>
      <c r="H18783" s="1" t="s">
        <v>2</v>
      </c>
      <c r="I18783" s="1">
        <f>3958.756*ACOS(COS(RADIANS(90-C18783))*COS(RADIANS(90-F18783))+SIN(RADIANS(90-C18783))*SIN(RADIANS(90-F18783))*COS(RADIANS(D18783-G18783)))</f>
        <v>1789.3287635004672</v>
      </c>
      <c r="J18783" s="1">
        <f>I18783/A18783</f>
        <v>1.4067050027519397</v>
      </c>
      <c r="K18783" s="1"/>
    </row>
    <row r="18784" spans="1:11">
      <c r="A18784" s="1">
        <v>1273</v>
      </c>
      <c r="B18784" s="2" t="s">
        <v>39</v>
      </c>
      <c r="C18784" s="1">
        <v>40.489600000000003</v>
      </c>
      <c r="D18784" s="1">
        <v>-74.408199999999994</v>
      </c>
      <c r="E18784" t="s">
        <v>32</v>
      </c>
      <c r="F18784" s="1">
        <v>35.08</v>
      </c>
      <c r="G18784" s="1">
        <v>-106.65</v>
      </c>
      <c r="H18784" s="1" t="s">
        <v>2</v>
      </c>
      <c r="I18784" s="1">
        <f>3958.756*ACOS(COS(RADIANS(90-C18784))*COS(RADIANS(90-F18784))+SIN(RADIANS(90-C18784))*SIN(RADIANS(90-F18784))*COS(RADIANS(D18784-G18784)))</f>
        <v>1789.3287635004672</v>
      </c>
      <c r="J18784" s="1">
        <f>I18784/A18784</f>
        <v>1.4055999713279397</v>
      </c>
      <c r="K18784" s="1"/>
    </row>
    <row r="18785" spans="1:11">
      <c r="A18785" s="1">
        <v>1310</v>
      </c>
      <c r="B18785" s="2" t="s">
        <v>28</v>
      </c>
      <c r="C18785" s="1">
        <v>40.489600000000003</v>
      </c>
      <c r="D18785" s="1">
        <v>-74.408199999999994</v>
      </c>
      <c r="E18785" t="s">
        <v>32</v>
      </c>
      <c r="F18785" s="1">
        <v>35.08</v>
      </c>
      <c r="G18785" s="1">
        <v>-106.65</v>
      </c>
      <c r="H18785" s="1" t="s">
        <v>2</v>
      </c>
      <c r="I18785" s="1">
        <f>3958.756*ACOS(COS(RADIANS(90-C18785))*COS(RADIANS(90-F18785))+SIN(RADIANS(90-C18785))*SIN(RADIANS(90-F18785))*COS(RADIANS(D18785-G18785)))</f>
        <v>1789.3287635004672</v>
      </c>
      <c r="J18785" s="1">
        <f>I18785/A18785</f>
        <v>1.3658998194660055</v>
      </c>
      <c r="K18785" s="1"/>
    </row>
    <row r="18786" spans="1:11">
      <c r="A18786" s="1">
        <v>1310</v>
      </c>
      <c r="B18786" s="2" t="s">
        <v>28</v>
      </c>
      <c r="C18786" s="1">
        <v>40.489600000000003</v>
      </c>
      <c r="D18786" s="1">
        <v>-74.408199999999994</v>
      </c>
      <c r="E18786" t="s">
        <v>32</v>
      </c>
      <c r="F18786" s="1">
        <v>35.08</v>
      </c>
      <c r="G18786" s="1">
        <v>-106.65</v>
      </c>
      <c r="H18786" s="1" t="s">
        <v>2</v>
      </c>
      <c r="I18786" s="1">
        <f>3958.756*ACOS(COS(RADIANS(90-C18786))*COS(RADIANS(90-F18786))+SIN(RADIANS(90-C18786))*SIN(RADIANS(90-F18786))*COS(RADIANS(D18786-G18786)))</f>
        <v>1789.3287635004672</v>
      </c>
      <c r="J18786" s="1">
        <f>I18786/A18786</f>
        <v>1.3658998194660055</v>
      </c>
      <c r="K18786" s="1"/>
    </row>
    <row r="18787" spans="1:11">
      <c r="A18787" s="1">
        <v>1311</v>
      </c>
      <c r="B18787" s="2" t="s">
        <v>39</v>
      </c>
      <c r="C18787" s="1">
        <v>40.489600000000003</v>
      </c>
      <c r="D18787" s="1">
        <v>-74.408199999999994</v>
      </c>
      <c r="E18787" t="s">
        <v>32</v>
      </c>
      <c r="F18787" s="1">
        <v>35.08</v>
      </c>
      <c r="G18787" s="1">
        <v>-106.65</v>
      </c>
      <c r="H18787" s="1" t="s">
        <v>2</v>
      </c>
      <c r="I18787" s="1">
        <f>3958.756*ACOS(COS(RADIANS(90-C18787))*COS(RADIANS(90-F18787))+SIN(RADIANS(90-C18787))*SIN(RADIANS(90-F18787))*COS(RADIANS(D18787-G18787)))</f>
        <v>1789.3287635004672</v>
      </c>
      <c r="J18787" s="1">
        <f>I18787/A18787</f>
        <v>1.3648579431735066</v>
      </c>
      <c r="K18787" s="1"/>
    </row>
    <row r="18788" spans="1:11">
      <c r="A18788" s="1">
        <v>1311</v>
      </c>
      <c r="B18788" s="2" t="s">
        <v>39</v>
      </c>
      <c r="C18788" s="1">
        <v>40.489600000000003</v>
      </c>
      <c r="D18788" s="1">
        <v>-74.408199999999994</v>
      </c>
      <c r="E18788" t="s">
        <v>32</v>
      </c>
      <c r="F18788" s="1">
        <v>35.08</v>
      </c>
      <c r="G18788" s="1">
        <v>-106.65</v>
      </c>
      <c r="H18788" s="1" t="s">
        <v>2</v>
      </c>
      <c r="I18788" s="1">
        <f>3958.756*ACOS(COS(RADIANS(90-C18788))*COS(RADIANS(90-F18788))+SIN(RADIANS(90-C18788))*SIN(RADIANS(90-F18788))*COS(RADIANS(D18788-G18788)))</f>
        <v>1789.3287635004672</v>
      </c>
      <c r="J18788" s="1">
        <f>I18788/A18788</f>
        <v>1.3648579431735066</v>
      </c>
      <c r="K18788" s="1"/>
    </row>
    <row r="18789" spans="1:11">
      <c r="A18789" s="1">
        <v>1342</v>
      </c>
      <c r="B18789" s="2" t="s">
        <v>39</v>
      </c>
      <c r="C18789" s="1">
        <v>40.489600000000003</v>
      </c>
      <c r="D18789" s="1">
        <v>-74.408199999999994</v>
      </c>
      <c r="E18789" t="s">
        <v>32</v>
      </c>
      <c r="F18789" s="1">
        <v>35.08</v>
      </c>
      <c r="G18789" s="1">
        <v>-106.65</v>
      </c>
      <c r="H18789" s="1" t="s">
        <v>2</v>
      </c>
      <c r="I18789" s="1">
        <f>3958.756*ACOS(COS(RADIANS(90-C18789))*COS(RADIANS(90-F18789))+SIN(RADIANS(90-C18789))*SIN(RADIANS(90-F18789))*COS(RADIANS(D18789-G18789)))</f>
        <v>1789.3287635004672</v>
      </c>
      <c r="J18789" s="1">
        <f>I18789/A18789</f>
        <v>1.3333299280927475</v>
      </c>
      <c r="K18789" s="1"/>
    </row>
    <row r="18790" spans="1:11">
      <c r="A18790" s="1">
        <v>1342</v>
      </c>
      <c r="B18790" s="2" t="s">
        <v>39</v>
      </c>
      <c r="C18790" s="1">
        <v>40.489600000000003</v>
      </c>
      <c r="D18790" s="1">
        <v>-74.408199999999994</v>
      </c>
      <c r="E18790" t="s">
        <v>32</v>
      </c>
      <c r="F18790" s="1">
        <v>35.08</v>
      </c>
      <c r="G18790" s="1">
        <v>-106.65</v>
      </c>
      <c r="H18790" s="1" t="s">
        <v>2</v>
      </c>
      <c r="I18790" s="1">
        <f>3958.756*ACOS(COS(RADIANS(90-C18790))*COS(RADIANS(90-F18790))+SIN(RADIANS(90-C18790))*SIN(RADIANS(90-F18790))*COS(RADIANS(D18790-G18790)))</f>
        <v>1789.3287635004672</v>
      </c>
      <c r="J18790" s="1">
        <f>I18790/A18790</f>
        <v>1.3333299280927475</v>
      </c>
      <c r="K18790" s="1"/>
    </row>
    <row r="18791" spans="1:11">
      <c r="A18791" s="1">
        <v>1354</v>
      </c>
      <c r="B18791" s="2" t="s">
        <v>28</v>
      </c>
      <c r="C18791" s="1">
        <v>40.489600000000003</v>
      </c>
      <c r="D18791" s="1">
        <v>-74.408199999999994</v>
      </c>
      <c r="E18791" t="s">
        <v>32</v>
      </c>
      <c r="F18791" s="1">
        <v>35.08</v>
      </c>
      <c r="G18791" s="1">
        <v>-106.65</v>
      </c>
      <c r="H18791" s="1" t="s">
        <v>2</v>
      </c>
      <c r="I18791" s="1">
        <f>3958.756*ACOS(COS(RADIANS(90-C18791))*COS(RADIANS(90-F18791))+SIN(RADIANS(90-C18791))*SIN(RADIANS(90-F18791))*COS(RADIANS(D18791-G18791)))</f>
        <v>1789.3287635004672</v>
      </c>
      <c r="J18791" s="1">
        <f>I18791/A18791</f>
        <v>1.3215131192765637</v>
      </c>
      <c r="K18791" s="1"/>
    </row>
    <row r="18792" spans="1:11">
      <c r="A18792" s="1">
        <v>1354</v>
      </c>
      <c r="B18792" s="2" t="s">
        <v>28</v>
      </c>
      <c r="C18792" s="1">
        <v>40.489600000000003</v>
      </c>
      <c r="D18792" s="1">
        <v>-74.408199999999994</v>
      </c>
      <c r="E18792" t="s">
        <v>32</v>
      </c>
      <c r="F18792" s="1">
        <v>35.08</v>
      </c>
      <c r="G18792" s="1">
        <v>-106.65</v>
      </c>
      <c r="H18792" s="1" t="s">
        <v>2</v>
      </c>
      <c r="I18792" s="1">
        <f>3958.756*ACOS(COS(RADIANS(90-C18792))*COS(RADIANS(90-F18792))+SIN(RADIANS(90-C18792))*SIN(RADIANS(90-F18792))*COS(RADIANS(D18792-G18792)))</f>
        <v>1789.3287635004672</v>
      </c>
      <c r="J18792" s="1">
        <f>I18792/A18792</f>
        <v>1.3215131192765637</v>
      </c>
      <c r="K18792" s="1"/>
    </row>
    <row r="18793" spans="1:11">
      <c r="A18793" s="1">
        <v>1529</v>
      </c>
      <c r="B18793" s="2" t="s">
        <v>28</v>
      </c>
      <c r="C18793" s="1">
        <v>40.489600000000003</v>
      </c>
      <c r="D18793" s="1">
        <v>-74.408199999999994</v>
      </c>
      <c r="E18793" t="s">
        <v>32</v>
      </c>
      <c r="F18793" s="1">
        <v>35.08</v>
      </c>
      <c r="G18793" s="1">
        <v>-106.65</v>
      </c>
      <c r="H18793" s="1" t="s">
        <v>2</v>
      </c>
      <c r="I18793" s="1">
        <f>3958.756*ACOS(COS(RADIANS(90-C18793))*COS(RADIANS(90-F18793))+SIN(RADIANS(90-C18793))*SIN(RADIANS(90-F18793))*COS(RADIANS(D18793-G18793)))</f>
        <v>1789.3287635004672</v>
      </c>
      <c r="J18793" s="1">
        <f>I18793/A18793</f>
        <v>1.1702608001965122</v>
      </c>
      <c r="K18793" s="1"/>
    </row>
    <row r="18794" spans="1:11">
      <c r="A18794" s="1">
        <v>1541</v>
      </c>
      <c r="B18794" s="2" t="s">
        <v>28</v>
      </c>
      <c r="C18794" s="1">
        <v>40.489600000000003</v>
      </c>
      <c r="D18794" s="1">
        <v>-74.408199999999994</v>
      </c>
      <c r="E18794" t="s">
        <v>32</v>
      </c>
      <c r="F18794" s="1">
        <v>35.08</v>
      </c>
      <c r="G18794" s="1">
        <v>-106.65</v>
      </c>
      <c r="H18794" s="1" t="s">
        <v>2</v>
      </c>
      <c r="I18794" s="1">
        <f>3958.756*ACOS(COS(RADIANS(90-C18794))*COS(RADIANS(90-F18794))+SIN(RADIANS(90-C18794))*SIN(RADIANS(90-F18794))*COS(RADIANS(D18794-G18794)))</f>
        <v>1789.3287635004672</v>
      </c>
      <c r="J18794" s="1">
        <f>I18794/A18794</f>
        <v>1.1611478024013415</v>
      </c>
      <c r="K18794" s="1"/>
    </row>
    <row r="18795" spans="1:11">
      <c r="A18795" s="1">
        <v>1541</v>
      </c>
      <c r="B18795" s="2" t="s">
        <v>28</v>
      </c>
      <c r="C18795" s="1">
        <v>40.489600000000003</v>
      </c>
      <c r="D18795" s="1">
        <v>-74.408199999999994</v>
      </c>
      <c r="E18795" t="s">
        <v>32</v>
      </c>
      <c r="F18795" s="1">
        <v>35.08</v>
      </c>
      <c r="G18795" s="1">
        <v>-106.65</v>
      </c>
      <c r="H18795" s="1" t="s">
        <v>2</v>
      </c>
      <c r="I18795" s="1">
        <f>3958.756*ACOS(COS(RADIANS(90-C18795))*COS(RADIANS(90-F18795))+SIN(RADIANS(90-C18795))*SIN(RADIANS(90-F18795))*COS(RADIANS(D18795-G18795)))</f>
        <v>1789.3287635004672</v>
      </c>
      <c r="J18795" s="1">
        <f>I18795/A18795</f>
        <v>1.1611478024013415</v>
      </c>
      <c r="K18795" s="1"/>
    </row>
    <row r="18796" spans="1:11">
      <c r="A18796" s="1">
        <v>1636</v>
      </c>
      <c r="B18796" s="2" t="s">
        <v>39</v>
      </c>
      <c r="C18796" s="1">
        <v>40.489600000000003</v>
      </c>
      <c r="D18796" s="1">
        <v>-74.408199999999994</v>
      </c>
      <c r="E18796" t="s">
        <v>32</v>
      </c>
      <c r="F18796" s="1">
        <v>35.08</v>
      </c>
      <c r="G18796" s="1">
        <v>-106.65</v>
      </c>
      <c r="H18796" s="1" t="s">
        <v>2</v>
      </c>
      <c r="I18796" s="1">
        <f>3958.756*ACOS(COS(RADIANS(90-C18796))*COS(RADIANS(90-F18796))+SIN(RADIANS(90-C18796))*SIN(RADIANS(90-F18796))*COS(RADIANS(D18796-G18796)))</f>
        <v>1789.3287635004672</v>
      </c>
      <c r="J18796" s="1">
        <f>I18796/A18796</f>
        <v>1.0937217380809701</v>
      </c>
      <c r="K18796" s="1"/>
    </row>
    <row r="18797" spans="1:11">
      <c r="A18797" s="1">
        <v>1636</v>
      </c>
      <c r="B18797" s="2" t="s">
        <v>39</v>
      </c>
      <c r="C18797" s="1">
        <v>40.489600000000003</v>
      </c>
      <c r="D18797" s="1">
        <v>-74.408199999999994</v>
      </c>
      <c r="E18797" t="s">
        <v>32</v>
      </c>
      <c r="F18797" s="1">
        <v>35.08</v>
      </c>
      <c r="G18797" s="1">
        <v>-106.65</v>
      </c>
      <c r="H18797" s="1" t="s">
        <v>2</v>
      </c>
      <c r="I18797" s="1">
        <f>3958.756*ACOS(COS(RADIANS(90-C18797))*COS(RADIANS(90-F18797))+SIN(RADIANS(90-C18797))*SIN(RADIANS(90-F18797))*COS(RADIANS(D18797-G18797)))</f>
        <v>1789.3287635004672</v>
      </c>
      <c r="J18797" s="1">
        <f>I18797/A18797</f>
        <v>1.0937217380809701</v>
      </c>
      <c r="K18797" s="1"/>
    </row>
    <row r="18798" spans="1:11">
      <c r="A18798" s="1">
        <v>1671</v>
      </c>
      <c r="B18798" s="2" t="s">
        <v>28</v>
      </c>
      <c r="C18798" s="1">
        <v>40.489600000000003</v>
      </c>
      <c r="D18798" s="1">
        <v>-74.408199999999994</v>
      </c>
      <c r="E18798" t="s">
        <v>32</v>
      </c>
      <c r="F18798" s="1">
        <v>35.08</v>
      </c>
      <c r="G18798" s="1">
        <v>-106.65</v>
      </c>
      <c r="H18798" s="1" t="s">
        <v>2</v>
      </c>
      <c r="I18798" s="1">
        <f>3958.756*ACOS(COS(RADIANS(90-C18798))*COS(RADIANS(90-F18798))+SIN(RADIANS(90-C18798))*SIN(RADIANS(90-F18798))*COS(RADIANS(D18798-G18798)))</f>
        <v>1789.3287635004672</v>
      </c>
      <c r="J18798" s="1">
        <f>I18798/A18798</f>
        <v>1.0708131439260724</v>
      </c>
      <c r="K18798" s="1"/>
    </row>
    <row r="18799" spans="1:11">
      <c r="A18799" s="1">
        <v>1671</v>
      </c>
      <c r="B18799" s="2" t="s">
        <v>28</v>
      </c>
      <c r="C18799" s="1">
        <v>40.489600000000003</v>
      </c>
      <c r="D18799" s="1">
        <v>-74.408199999999994</v>
      </c>
      <c r="E18799" t="s">
        <v>32</v>
      </c>
      <c r="F18799" s="1">
        <v>35.08</v>
      </c>
      <c r="G18799" s="1">
        <v>-106.65</v>
      </c>
      <c r="H18799" s="1" t="s">
        <v>2</v>
      </c>
      <c r="I18799" s="1">
        <f>3958.756*ACOS(COS(RADIANS(90-C18799))*COS(RADIANS(90-F18799))+SIN(RADIANS(90-C18799))*SIN(RADIANS(90-F18799))*COS(RADIANS(D18799-G18799)))</f>
        <v>1789.3287635004672</v>
      </c>
      <c r="J18799" s="1">
        <f>I18799/A18799</f>
        <v>1.0708131439260724</v>
      </c>
      <c r="K18799" s="1"/>
    </row>
    <row r="18800" spans="1:11">
      <c r="A18800" s="1">
        <v>1755</v>
      </c>
      <c r="B18800" s="2" t="s">
        <v>32</v>
      </c>
      <c r="C18800" s="1">
        <v>35.08</v>
      </c>
      <c r="D18800" s="1">
        <v>-106.65</v>
      </c>
      <c r="E18800" t="s">
        <v>28</v>
      </c>
      <c r="F18800" s="1">
        <v>40.489600000000003</v>
      </c>
      <c r="G18800" s="1">
        <v>-74.408199999999994</v>
      </c>
      <c r="H18800" s="1" t="s">
        <v>2</v>
      </c>
      <c r="I18800" s="1">
        <f>3958.756*ACOS(COS(RADIANS(90-C18800))*COS(RADIANS(90-F18800))+SIN(RADIANS(90-C18800))*SIN(RADIANS(90-F18800))*COS(RADIANS(D18800-G18800)))</f>
        <v>1789.3287635004672</v>
      </c>
      <c r="J18800" s="1">
        <f>I18800/A18800</f>
        <v>1.0195605490031152</v>
      </c>
      <c r="K18800" s="1"/>
    </row>
    <row r="18801" spans="1:11">
      <c r="A18801" s="1">
        <v>1755</v>
      </c>
      <c r="B18801" s="2" t="s">
        <v>32</v>
      </c>
      <c r="C18801" s="1">
        <v>35.08</v>
      </c>
      <c r="D18801" s="1">
        <v>-106.65</v>
      </c>
      <c r="E18801" t="s">
        <v>28</v>
      </c>
      <c r="F18801" s="1">
        <v>40.489600000000003</v>
      </c>
      <c r="G18801" s="1">
        <v>-74.408199999999994</v>
      </c>
      <c r="H18801" s="1" t="s">
        <v>2</v>
      </c>
      <c r="I18801" s="1">
        <f>3958.756*ACOS(COS(RADIANS(90-C18801))*COS(RADIANS(90-F18801))+SIN(RADIANS(90-C18801))*SIN(RADIANS(90-F18801))*COS(RADIANS(D18801-G18801)))</f>
        <v>1789.3287635004672</v>
      </c>
      <c r="J18801" s="1">
        <f>I18801/A18801</f>
        <v>1.0195605490031152</v>
      </c>
      <c r="K18801" s="1"/>
    </row>
    <row r="18802" spans="1:11">
      <c r="A18802" s="1">
        <v>1926</v>
      </c>
      <c r="B18802" s="2" t="s">
        <v>39</v>
      </c>
      <c r="C18802" s="1">
        <v>40.489600000000003</v>
      </c>
      <c r="D18802" s="1">
        <v>-74.408199999999994</v>
      </c>
      <c r="E18802" t="s">
        <v>32</v>
      </c>
      <c r="F18802" s="1">
        <v>35.08</v>
      </c>
      <c r="G18802" s="1">
        <v>-106.65</v>
      </c>
      <c r="H18802" s="1" t="s">
        <v>2</v>
      </c>
      <c r="I18802" s="1">
        <f>3958.756*ACOS(COS(RADIANS(90-C18802))*COS(RADIANS(90-F18802))+SIN(RADIANS(90-C18802))*SIN(RADIANS(90-F18802))*COS(RADIANS(D18802-G18802)))</f>
        <v>1789.3287635004672</v>
      </c>
      <c r="J18802" s="1">
        <f>I18802/A18802</f>
        <v>0.92903881801685728</v>
      </c>
      <c r="K18802" s="1"/>
    </row>
    <row r="18803" spans="1:11">
      <c r="A18803" s="1">
        <v>1926</v>
      </c>
      <c r="B18803" s="2" t="s">
        <v>39</v>
      </c>
      <c r="C18803" s="1">
        <v>40.489600000000003</v>
      </c>
      <c r="D18803" s="1">
        <v>-74.408199999999994</v>
      </c>
      <c r="E18803" t="s">
        <v>32</v>
      </c>
      <c r="F18803" s="1">
        <v>35.08</v>
      </c>
      <c r="G18803" s="1">
        <v>-106.65</v>
      </c>
      <c r="H18803" s="1" t="s">
        <v>2</v>
      </c>
      <c r="I18803" s="1">
        <f>3958.756*ACOS(COS(RADIANS(90-C18803))*COS(RADIANS(90-F18803))+SIN(RADIANS(90-C18803))*SIN(RADIANS(90-F18803))*COS(RADIANS(D18803-G18803)))</f>
        <v>1789.3287635004672</v>
      </c>
      <c r="J18803" s="1">
        <f>I18803/A18803</f>
        <v>0.92903881801685728</v>
      </c>
      <c r="K18803" s="1"/>
    </row>
    <row r="18804" spans="1:11">
      <c r="A18804" s="1">
        <v>2372</v>
      </c>
      <c r="B18804" s="2" t="s">
        <v>28</v>
      </c>
      <c r="C18804" s="1">
        <v>40.489600000000003</v>
      </c>
      <c r="D18804" s="1">
        <v>-74.408199999999994</v>
      </c>
      <c r="E18804" t="s">
        <v>32</v>
      </c>
      <c r="F18804" s="1">
        <v>35.08</v>
      </c>
      <c r="G18804" s="1">
        <v>-106.65</v>
      </c>
      <c r="H18804" s="1" t="s">
        <v>2</v>
      </c>
      <c r="I18804" s="1">
        <f>3958.756*ACOS(COS(RADIANS(90-C18804))*COS(RADIANS(90-F18804))+SIN(RADIANS(90-C18804))*SIN(RADIANS(90-F18804))*COS(RADIANS(D18804-G18804)))</f>
        <v>1789.3287635004672</v>
      </c>
      <c r="J18804" s="1">
        <f>I18804/A18804</f>
        <v>0.75435445341503671</v>
      </c>
      <c r="K18804" s="1"/>
    </row>
    <row r="18805" spans="1:11">
      <c r="A18805" s="1">
        <v>2372</v>
      </c>
      <c r="B18805" s="2" t="s">
        <v>28</v>
      </c>
      <c r="C18805" s="1">
        <v>40.489600000000003</v>
      </c>
      <c r="D18805" s="1">
        <v>-74.408199999999994</v>
      </c>
      <c r="E18805" t="s">
        <v>32</v>
      </c>
      <c r="F18805" s="1">
        <v>35.08</v>
      </c>
      <c r="G18805" s="1">
        <v>-106.65</v>
      </c>
      <c r="H18805" s="1" t="s">
        <v>2</v>
      </c>
      <c r="I18805" s="1">
        <f>3958.756*ACOS(COS(RADIANS(90-C18805))*COS(RADIANS(90-F18805))+SIN(RADIANS(90-C18805))*SIN(RADIANS(90-F18805))*COS(RADIANS(D18805-G18805)))</f>
        <v>1789.3287635004672</v>
      </c>
      <c r="J18805" s="1">
        <f>I18805/A18805</f>
        <v>0.75435445341503671</v>
      </c>
      <c r="K18805" s="1"/>
    </row>
    <row r="18806" spans="1:11">
      <c r="A18806" s="1">
        <v>3193</v>
      </c>
      <c r="B18806" s="2" t="s">
        <v>39</v>
      </c>
      <c r="C18806" s="1">
        <v>40.489600000000003</v>
      </c>
      <c r="D18806" s="1">
        <v>-74.408199999999994</v>
      </c>
      <c r="E18806" t="s">
        <v>32</v>
      </c>
      <c r="F18806" s="1">
        <v>35.08</v>
      </c>
      <c r="G18806" s="1">
        <v>-106.65</v>
      </c>
      <c r="H18806" s="1" t="s">
        <v>2</v>
      </c>
      <c r="I18806" s="1">
        <f>3958.756*ACOS(COS(RADIANS(90-C18806))*COS(RADIANS(90-F18806))+SIN(RADIANS(90-C18806))*SIN(RADIANS(90-F18806))*COS(RADIANS(D18806-G18806)))</f>
        <v>1789.3287635004672</v>
      </c>
      <c r="J18806" s="1">
        <f>I18806/A18806</f>
        <v>0.56039109411226662</v>
      </c>
      <c r="K18806" s="1"/>
    </row>
    <row r="18807" spans="1:11">
      <c r="A18807" s="1">
        <v>3193</v>
      </c>
      <c r="B18807" s="2" t="s">
        <v>39</v>
      </c>
      <c r="C18807" s="1">
        <v>40.489600000000003</v>
      </c>
      <c r="D18807" s="1">
        <v>-74.408199999999994</v>
      </c>
      <c r="E18807" t="s">
        <v>32</v>
      </c>
      <c r="F18807" s="1">
        <v>35.08</v>
      </c>
      <c r="G18807" s="1">
        <v>-106.65</v>
      </c>
      <c r="H18807" s="1" t="s">
        <v>2</v>
      </c>
      <c r="I18807" s="1">
        <f>3958.756*ACOS(COS(RADIANS(90-C18807))*COS(RADIANS(90-F18807))+SIN(RADIANS(90-C18807))*SIN(RADIANS(90-F18807))*COS(RADIANS(D18807-G18807)))</f>
        <v>1789.3287635004672</v>
      </c>
      <c r="J18807" s="1">
        <f>I18807/A18807</f>
        <v>0.56039109411226662</v>
      </c>
      <c r="K18807" s="1"/>
    </row>
    <row r="18808" spans="1:11">
      <c r="A18808" s="1">
        <v>11135</v>
      </c>
      <c r="B18808" s="2" t="s">
        <v>32</v>
      </c>
      <c r="C18808" s="1">
        <v>35.08</v>
      </c>
      <c r="D18808" s="1">
        <v>-106.65</v>
      </c>
      <c r="E18808" t="s">
        <v>39</v>
      </c>
      <c r="F18808" s="1">
        <v>40.489600000000003</v>
      </c>
      <c r="G18808" s="1">
        <v>-74.408199999999994</v>
      </c>
      <c r="H18808" s="1" t="s">
        <v>2</v>
      </c>
      <c r="I18808" s="1">
        <f>3958.756*ACOS(COS(RADIANS(90-C18808))*COS(RADIANS(90-F18808))+SIN(RADIANS(90-C18808))*SIN(RADIANS(90-F18808))*COS(RADIANS(D18808-G18808)))</f>
        <v>1789.3287635004672</v>
      </c>
      <c r="J18808" s="1">
        <f>I18808/A18808</f>
        <v>0.16069409640776536</v>
      </c>
      <c r="K18808" s="1"/>
    </row>
    <row r="18809" spans="1:11">
      <c r="A18809" s="1">
        <v>11135</v>
      </c>
      <c r="B18809" s="2" t="s">
        <v>32</v>
      </c>
      <c r="C18809" s="1">
        <v>35.08</v>
      </c>
      <c r="D18809" s="1">
        <v>-106.65</v>
      </c>
      <c r="E18809" t="s">
        <v>39</v>
      </c>
      <c r="F18809" s="1">
        <v>40.489600000000003</v>
      </c>
      <c r="G18809" s="1">
        <v>-74.408199999999994</v>
      </c>
      <c r="H18809" s="1" t="s">
        <v>2</v>
      </c>
      <c r="I18809" s="1">
        <f>3958.756*ACOS(COS(RADIANS(90-C18809))*COS(RADIANS(90-F18809))+SIN(RADIANS(90-C18809))*SIN(RADIANS(90-F18809))*COS(RADIANS(D18809-G18809)))</f>
        <v>1789.3287635004672</v>
      </c>
      <c r="J18809" s="1">
        <f>I18809/A18809</f>
        <v>0.16069409640776536</v>
      </c>
      <c r="K18809" s="1"/>
    </row>
    <row r="18810" spans="1:11">
      <c r="A18810" s="1">
        <v>14581</v>
      </c>
      <c r="B18810" s="2" t="s">
        <v>28</v>
      </c>
      <c r="C18810" s="1">
        <v>40.489600000000003</v>
      </c>
      <c r="D18810" s="1">
        <v>-74.408199999999994</v>
      </c>
      <c r="E18810" t="s">
        <v>32</v>
      </c>
      <c r="F18810" s="1">
        <v>35.08</v>
      </c>
      <c r="G18810" s="1">
        <v>-106.65</v>
      </c>
      <c r="H18810" s="1" t="s">
        <v>2</v>
      </c>
      <c r="I18810" s="1">
        <f>3958.756*ACOS(COS(RADIANS(90-C18810))*COS(RADIANS(90-F18810))+SIN(RADIANS(90-C18810))*SIN(RADIANS(90-F18810))*COS(RADIANS(D18810-G18810)))</f>
        <v>1789.3287635004672</v>
      </c>
      <c r="J18810" s="1">
        <f>I18810/A18810</f>
        <v>0.12271646413143592</v>
      </c>
      <c r="K18810" s="1"/>
    </row>
    <row r="18811" spans="1:11">
      <c r="A18811" s="1">
        <v>15202</v>
      </c>
      <c r="B18811" s="2" t="s">
        <v>32</v>
      </c>
      <c r="C18811" s="1">
        <v>35.08</v>
      </c>
      <c r="D18811" s="1">
        <v>-106.65</v>
      </c>
      <c r="E18811" t="s">
        <v>28</v>
      </c>
      <c r="F18811" s="1">
        <v>40.489600000000003</v>
      </c>
      <c r="G18811" s="1">
        <v>-74.408199999999994</v>
      </c>
      <c r="H18811" s="1" t="s">
        <v>2</v>
      </c>
      <c r="I18811" s="1">
        <f>3958.756*ACOS(COS(RADIANS(90-C18811))*COS(RADIANS(90-F18811))+SIN(RADIANS(90-C18811))*SIN(RADIANS(90-F18811))*COS(RADIANS(D18811-G18811)))</f>
        <v>1789.3287635004672</v>
      </c>
      <c r="J18811" s="1">
        <f>I18811/A18811</f>
        <v>0.11770351029472879</v>
      </c>
      <c r="K18811" s="1"/>
    </row>
    <row r="18812" spans="1:11">
      <c r="A18812" s="1">
        <v>15202</v>
      </c>
      <c r="B18812" s="2" t="s">
        <v>32</v>
      </c>
      <c r="C18812" s="1">
        <v>35.08</v>
      </c>
      <c r="D18812" s="1">
        <v>-106.65</v>
      </c>
      <c r="E18812" t="s">
        <v>28</v>
      </c>
      <c r="F18812" s="1">
        <v>40.489600000000003</v>
      </c>
      <c r="G18812" s="1">
        <v>-74.408199999999994</v>
      </c>
      <c r="H18812" s="1" t="s">
        <v>2</v>
      </c>
      <c r="I18812" s="1">
        <f>3958.756*ACOS(COS(RADIANS(90-C18812))*COS(RADIANS(90-F18812))+SIN(RADIANS(90-C18812))*SIN(RADIANS(90-F18812))*COS(RADIANS(D18812-G18812)))</f>
        <v>1789.3287635004672</v>
      </c>
      <c r="J18812" s="1">
        <f>I18812/A18812</f>
        <v>0.11770351029472879</v>
      </c>
      <c r="K18812" s="1"/>
    </row>
    <row r="18813" spans="1:11">
      <c r="A18813" s="1">
        <v>15507</v>
      </c>
      <c r="B18813" s="2" t="s">
        <v>28</v>
      </c>
      <c r="C18813" s="1">
        <v>40.489600000000003</v>
      </c>
      <c r="D18813" s="1">
        <v>-74.408199999999994</v>
      </c>
      <c r="E18813" t="s">
        <v>32</v>
      </c>
      <c r="F18813" s="1">
        <v>35.08</v>
      </c>
      <c r="G18813" s="1">
        <v>-106.65</v>
      </c>
      <c r="H18813" s="1" t="s">
        <v>2</v>
      </c>
      <c r="I18813" s="1">
        <f>3958.756*ACOS(COS(RADIANS(90-C18813))*COS(RADIANS(90-F18813))+SIN(RADIANS(90-C18813))*SIN(RADIANS(90-F18813))*COS(RADIANS(D18813-G18813)))</f>
        <v>1789.3287635004672</v>
      </c>
      <c r="J18813" s="1">
        <f>I18813/A18813</f>
        <v>0.11538845447220399</v>
      </c>
      <c r="K18813" s="1"/>
    </row>
    <row r="18814" spans="1:11">
      <c r="A18814" s="1">
        <v>15507</v>
      </c>
      <c r="B18814" s="2" t="s">
        <v>28</v>
      </c>
      <c r="C18814" s="1">
        <v>40.489600000000003</v>
      </c>
      <c r="D18814" s="1">
        <v>-74.408199999999994</v>
      </c>
      <c r="E18814" t="s">
        <v>32</v>
      </c>
      <c r="F18814" s="1">
        <v>35.08</v>
      </c>
      <c r="G18814" s="1">
        <v>-106.65</v>
      </c>
      <c r="H18814" s="1" t="s">
        <v>2</v>
      </c>
      <c r="I18814" s="1">
        <f>3958.756*ACOS(COS(RADIANS(90-C18814))*COS(RADIANS(90-F18814))+SIN(RADIANS(90-C18814))*SIN(RADIANS(90-F18814))*COS(RADIANS(D18814-G18814)))</f>
        <v>1789.3287635004672</v>
      </c>
      <c r="J18814" s="1">
        <f>I18814/A18814</f>
        <v>0.11538845447220399</v>
      </c>
      <c r="K18814" s="1"/>
    </row>
    <row r="18815" spans="1:11">
      <c r="A18815" s="1">
        <v>15621</v>
      </c>
      <c r="B18815" s="2" t="s">
        <v>28</v>
      </c>
      <c r="C18815" s="1">
        <v>40.489600000000003</v>
      </c>
      <c r="D18815" s="1">
        <v>-74.408199999999994</v>
      </c>
      <c r="E18815" t="s">
        <v>32</v>
      </c>
      <c r="F18815" s="1">
        <v>35.08</v>
      </c>
      <c r="G18815" s="1">
        <v>-106.65</v>
      </c>
      <c r="H18815" s="1" t="s">
        <v>2</v>
      </c>
      <c r="I18815" s="1">
        <f>3958.756*ACOS(COS(RADIANS(90-C18815))*COS(RADIANS(90-F18815))+SIN(RADIANS(90-C18815))*SIN(RADIANS(90-F18815))*COS(RADIANS(D18815-G18815)))</f>
        <v>1789.3287635004672</v>
      </c>
      <c r="J18815" s="1">
        <f>I18815/A18815</f>
        <v>0.11454636473340166</v>
      </c>
      <c r="K18815" s="1"/>
    </row>
    <row r="18816" spans="1:11">
      <c r="A18816" s="1">
        <v>15671</v>
      </c>
      <c r="B18816" s="2" t="s">
        <v>39</v>
      </c>
      <c r="C18816" s="1">
        <v>40.489600000000003</v>
      </c>
      <c r="D18816" s="1">
        <v>-74.408199999999994</v>
      </c>
      <c r="E18816" t="s">
        <v>32</v>
      </c>
      <c r="F18816" s="1">
        <v>35.08</v>
      </c>
      <c r="G18816" s="1">
        <v>-106.65</v>
      </c>
      <c r="H18816" s="1" t="s">
        <v>2</v>
      </c>
      <c r="I18816" s="1">
        <f>3958.756*ACOS(COS(RADIANS(90-C18816))*COS(RADIANS(90-F18816))+SIN(RADIANS(90-C18816))*SIN(RADIANS(90-F18816))*COS(RADIANS(D18816-G18816)))</f>
        <v>1789.3287635004672</v>
      </c>
      <c r="J18816" s="1">
        <f>I18816/A18816</f>
        <v>0.1141808923170485</v>
      </c>
      <c r="K18816" s="1"/>
    </row>
    <row r="18817" spans="1:11">
      <c r="A18817" s="1">
        <v>16530</v>
      </c>
      <c r="B18817" s="2" t="s">
        <v>39</v>
      </c>
      <c r="C18817" s="1">
        <v>40.489600000000003</v>
      </c>
      <c r="D18817" s="1">
        <v>-74.408199999999994</v>
      </c>
      <c r="E18817" t="s">
        <v>32</v>
      </c>
      <c r="F18817" s="1">
        <v>35.08</v>
      </c>
      <c r="G18817" s="1">
        <v>-106.65</v>
      </c>
      <c r="H18817" s="1" t="s">
        <v>2</v>
      </c>
      <c r="I18817" s="1">
        <f>3958.756*ACOS(COS(RADIANS(90-C18817))*COS(RADIANS(90-F18817))+SIN(RADIANS(90-C18817))*SIN(RADIANS(90-F18817))*COS(RADIANS(D18817-G18817)))</f>
        <v>1789.3287635004672</v>
      </c>
      <c r="J18817" s="1">
        <f>I18817/A18817</f>
        <v>0.10824735411376087</v>
      </c>
      <c r="K18817" s="1"/>
    </row>
    <row r="18818" spans="1:11">
      <c r="A18818" s="1">
        <v>16605</v>
      </c>
      <c r="B18818" s="2" t="s">
        <v>32</v>
      </c>
      <c r="C18818" s="1">
        <v>35.08</v>
      </c>
      <c r="D18818" s="1">
        <v>-106.65</v>
      </c>
      <c r="E18818" t="s">
        <v>39</v>
      </c>
      <c r="F18818" s="1">
        <v>40.489600000000003</v>
      </c>
      <c r="G18818" s="1">
        <v>-74.408199999999994</v>
      </c>
      <c r="H18818" s="1" t="s">
        <v>2</v>
      </c>
      <c r="I18818" s="1">
        <f>3958.756*ACOS(COS(RADIANS(90-C18818))*COS(RADIANS(90-F18818))+SIN(RADIANS(90-C18818))*SIN(RADIANS(90-F18818))*COS(RADIANS(D18818-G18818)))</f>
        <v>1789.3287635004672</v>
      </c>
      <c r="J18818" s="1">
        <f>I18818/A18818</f>
        <v>0.10775843200845933</v>
      </c>
      <c r="K18818" s="1"/>
    </row>
    <row r="18819" spans="1:11">
      <c r="A18819" s="1">
        <v>16678</v>
      </c>
      <c r="B18819" s="2" t="s">
        <v>39</v>
      </c>
      <c r="C18819" s="1">
        <v>40.489600000000003</v>
      </c>
      <c r="D18819" s="1">
        <v>-74.408199999999994</v>
      </c>
      <c r="E18819" t="s">
        <v>32</v>
      </c>
      <c r="F18819" s="1">
        <v>35.08</v>
      </c>
      <c r="G18819" s="1">
        <v>-106.65</v>
      </c>
      <c r="H18819" s="1" t="s">
        <v>2</v>
      </c>
      <c r="I18819" s="1">
        <f>3958.756*ACOS(COS(RADIANS(90-C18819))*COS(RADIANS(90-F18819))+SIN(RADIANS(90-C18819))*SIN(RADIANS(90-F18819))*COS(RADIANS(D18819-G18819)))</f>
        <v>1789.3287635004672</v>
      </c>
      <c r="J18819" s="1">
        <f>I18819/A18819</f>
        <v>0.10728677080588003</v>
      </c>
      <c r="K18819" s="1"/>
    </row>
    <row r="18820" spans="1:11">
      <c r="A18820" s="1">
        <v>16982</v>
      </c>
      <c r="B18820" s="2" t="s">
        <v>32</v>
      </c>
      <c r="C18820" s="1">
        <v>35.08</v>
      </c>
      <c r="D18820" s="1">
        <v>-106.65</v>
      </c>
      <c r="E18820" t="s">
        <v>28</v>
      </c>
      <c r="F18820" s="1">
        <v>40.489600000000003</v>
      </c>
      <c r="G18820" s="1">
        <v>-74.408199999999994</v>
      </c>
      <c r="H18820" s="1" t="s">
        <v>2</v>
      </c>
      <c r="I18820" s="1">
        <f>3958.756*ACOS(COS(RADIANS(90-C18820))*COS(RADIANS(90-F18820))+SIN(RADIANS(90-C18820))*SIN(RADIANS(90-F18820))*COS(RADIANS(D18820-G18820)))</f>
        <v>1789.3287635004672</v>
      </c>
      <c r="J18820" s="1">
        <f>I18820/A18820</f>
        <v>0.10536619735605153</v>
      </c>
      <c r="K18820" s="1"/>
    </row>
    <row r="18821" spans="1:11">
      <c r="A18821" s="1">
        <v>17200</v>
      </c>
      <c r="B18821" s="2" t="s">
        <v>32</v>
      </c>
      <c r="C18821" s="1">
        <v>35.08</v>
      </c>
      <c r="D18821" s="1">
        <v>-106.65</v>
      </c>
      <c r="E18821" t="s">
        <v>28</v>
      </c>
      <c r="F18821" s="1">
        <v>40.489600000000003</v>
      </c>
      <c r="G18821" s="1">
        <v>-74.408199999999994</v>
      </c>
      <c r="H18821" s="1" t="s">
        <v>2</v>
      </c>
      <c r="I18821" s="1">
        <f>3958.756*ACOS(COS(RADIANS(90-C18821))*COS(RADIANS(90-F18821))+SIN(RADIANS(90-C18821))*SIN(RADIANS(90-F18821))*COS(RADIANS(D18821-G18821)))</f>
        <v>1789.3287635004672</v>
      </c>
      <c r="J18821" s="1">
        <f>I18821/A18821</f>
        <v>0.10403074206398065</v>
      </c>
      <c r="K18821" s="1"/>
    </row>
    <row r="18822" spans="1:11">
      <c r="A18822" s="1">
        <v>17200</v>
      </c>
      <c r="B18822" s="2" t="s">
        <v>32</v>
      </c>
      <c r="C18822" s="1">
        <v>35.08</v>
      </c>
      <c r="D18822" s="1">
        <v>-106.65</v>
      </c>
      <c r="E18822" t="s">
        <v>28</v>
      </c>
      <c r="F18822" s="1">
        <v>40.489600000000003</v>
      </c>
      <c r="G18822" s="1">
        <v>-74.408199999999994</v>
      </c>
      <c r="H18822" s="1" t="s">
        <v>2</v>
      </c>
      <c r="I18822" s="1">
        <f>3958.756*ACOS(COS(RADIANS(90-C18822))*COS(RADIANS(90-F18822))+SIN(RADIANS(90-C18822))*SIN(RADIANS(90-F18822))*COS(RADIANS(D18822-G18822)))</f>
        <v>1789.3287635004672</v>
      </c>
      <c r="J18822" s="1">
        <f>I18822/A18822</f>
        <v>0.10403074206398065</v>
      </c>
      <c r="K18822" s="1"/>
    </row>
    <row r="18823" spans="1:11">
      <c r="A18823" s="1">
        <v>21057</v>
      </c>
      <c r="B18823" s="2" t="s">
        <v>28</v>
      </c>
      <c r="C18823" s="1">
        <v>40.489600000000003</v>
      </c>
      <c r="D18823" s="1">
        <v>-74.408199999999994</v>
      </c>
      <c r="E18823" t="s">
        <v>32</v>
      </c>
      <c r="F18823" s="1">
        <v>35.08</v>
      </c>
      <c r="G18823" s="1">
        <v>-106.65</v>
      </c>
      <c r="H18823" s="1" t="s">
        <v>2</v>
      </c>
      <c r="I18823" s="1">
        <f>3958.756*ACOS(COS(RADIANS(90-C18823))*COS(RADIANS(90-F18823))+SIN(RADIANS(90-C18823))*SIN(RADIANS(90-F18823))*COS(RADIANS(D18823-G18823)))</f>
        <v>1789.3287635004672</v>
      </c>
      <c r="J18823" s="1">
        <f>I18823/A18823</f>
        <v>8.4975483853372613E-2</v>
      </c>
      <c r="K18823" s="1"/>
    </row>
    <row r="18824" spans="1:11">
      <c r="A18824" s="1">
        <v>22138</v>
      </c>
      <c r="B18824" s="2" t="s">
        <v>39</v>
      </c>
      <c r="C18824" s="1">
        <v>40.489600000000003</v>
      </c>
      <c r="D18824" s="1">
        <v>-74.408199999999994</v>
      </c>
      <c r="E18824" t="s">
        <v>32</v>
      </c>
      <c r="F18824" s="1">
        <v>35.08</v>
      </c>
      <c r="G18824" s="1">
        <v>-106.65</v>
      </c>
      <c r="H18824" s="1" t="s">
        <v>2</v>
      </c>
      <c r="I18824" s="1">
        <f>3958.756*ACOS(COS(RADIANS(90-C18824))*COS(RADIANS(90-F18824))+SIN(RADIANS(90-C18824))*SIN(RADIANS(90-F18824))*COS(RADIANS(D18824-G18824)))</f>
        <v>1789.3287635004672</v>
      </c>
      <c r="J18824" s="1">
        <f>I18824/A18824</f>
        <v>8.0826125372683494E-2</v>
      </c>
      <c r="K18824" s="1"/>
    </row>
    <row r="18825" spans="1:11">
      <c r="A18825" s="1">
        <v>23871</v>
      </c>
      <c r="B18825" s="2" t="s">
        <v>39</v>
      </c>
      <c r="C18825" s="1">
        <v>40.489600000000003</v>
      </c>
      <c r="D18825" s="1">
        <v>-74.408199999999994</v>
      </c>
      <c r="E18825" t="s">
        <v>32</v>
      </c>
      <c r="F18825" s="1">
        <v>35.08</v>
      </c>
      <c r="G18825" s="1">
        <v>-106.65</v>
      </c>
      <c r="H18825" s="1" t="s">
        <v>2</v>
      </c>
      <c r="I18825" s="1">
        <f>3958.756*ACOS(COS(RADIANS(90-C18825))*COS(RADIANS(90-F18825))+SIN(RADIANS(90-C18825))*SIN(RADIANS(90-F18825))*COS(RADIANS(D18825-G18825)))</f>
        <v>1789.3287635004672</v>
      </c>
      <c r="J18825" s="1">
        <f>I18825/A18825</f>
        <v>7.495826582466035E-2</v>
      </c>
      <c r="K18825" s="1"/>
    </row>
    <row r="18826" spans="1:11">
      <c r="A18826" s="1">
        <v>25386</v>
      </c>
      <c r="B18826" s="2" t="s">
        <v>39</v>
      </c>
      <c r="C18826" s="1">
        <v>40.489600000000003</v>
      </c>
      <c r="D18826" s="1">
        <v>-74.408199999999994</v>
      </c>
      <c r="E18826" t="s">
        <v>32</v>
      </c>
      <c r="F18826" s="1">
        <v>35.08</v>
      </c>
      <c r="G18826" s="1">
        <v>-106.65</v>
      </c>
      <c r="H18826" s="1" t="s">
        <v>2</v>
      </c>
      <c r="I18826" s="1">
        <f>3958.756*ACOS(COS(RADIANS(90-C18826))*COS(RADIANS(90-F18826))+SIN(RADIANS(90-C18826))*SIN(RADIANS(90-F18826))*COS(RADIANS(D18826-G18826)))</f>
        <v>1789.3287635004672</v>
      </c>
      <c r="J18826" s="1">
        <f>I18826/A18826</f>
        <v>7.0484864236211586E-2</v>
      </c>
      <c r="K18826" s="1"/>
    </row>
    <row r="18827" spans="1:11">
      <c r="A18827" s="1">
        <v>25420</v>
      </c>
      <c r="B18827" s="2" t="s">
        <v>32</v>
      </c>
      <c r="C18827" s="1">
        <v>35.08</v>
      </c>
      <c r="D18827" s="1">
        <v>-106.65</v>
      </c>
      <c r="E18827" t="s">
        <v>28</v>
      </c>
      <c r="F18827" s="1">
        <v>40.489600000000003</v>
      </c>
      <c r="G18827" s="1">
        <v>-74.408199999999994</v>
      </c>
      <c r="H18827" s="1" t="s">
        <v>2</v>
      </c>
      <c r="I18827" s="1">
        <f>3958.756*ACOS(COS(RADIANS(90-C18827))*COS(RADIANS(90-F18827))+SIN(RADIANS(90-C18827))*SIN(RADIANS(90-F18827))*COS(RADIANS(D18827-G18827)))</f>
        <v>1789.3287635004672</v>
      </c>
      <c r="J18827" s="1">
        <f>I18827/A18827</f>
        <v>7.0390588650687147E-2</v>
      </c>
      <c r="K18827" s="1"/>
    </row>
    <row r="18828" spans="1:11">
      <c r="A18828" s="1">
        <v>25420</v>
      </c>
      <c r="B18828" s="2" t="s">
        <v>32</v>
      </c>
      <c r="C18828" s="1">
        <v>35.08</v>
      </c>
      <c r="D18828" s="1">
        <v>-106.65</v>
      </c>
      <c r="E18828" t="s">
        <v>28</v>
      </c>
      <c r="F18828" s="1">
        <v>40.489600000000003</v>
      </c>
      <c r="G18828" s="1">
        <v>-74.408199999999994</v>
      </c>
      <c r="H18828" s="1" t="s">
        <v>2</v>
      </c>
      <c r="I18828" s="1">
        <f>3958.756*ACOS(COS(RADIANS(90-C18828))*COS(RADIANS(90-F18828))+SIN(RADIANS(90-C18828))*SIN(RADIANS(90-F18828))*COS(RADIANS(D18828-G18828)))</f>
        <v>1789.3287635004672</v>
      </c>
      <c r="J18828" s="1">
        <f>I18828/A18828</f>
        <v>7.0390588650687147E-2</v>
      </c>
      <c r="K18828" s="1"/>
    </row>
    <row r="18829" spans="1:11">
      <c r="A18829" s="1">
        <v>27013</v>
      </c>
      <c r="B18829" s="2" t="s">
        <v>39</v>
      </c>
      <c r="C18829" s="1">
        <v>40.489600000000003</v>
      </c>
      <c r="D18829" s="1">
        <v>-74.408199999999994</v>
      </c>
      <c r="E18829" t="s">
        <v>32</v>
      </c>
      <c r="F18829" s="1">
        <v>35.08</v>
      </c>
      <c r="G18829" s="1">
        <v>-106.65</v>
      </c>
      <c r="H18829" s="1" t="s">
        <v>2</v>
      </c>
      <c r="I18829" s="1">
        <f>3958.756*ACOS(COS(RADIANS(90-C18829))*COS(RADIANS(90-F18829))+SIN(RADIANS(90-C18829))*SIN(RADIANS(90-F18829))*COS(RADIANS(D18829-G18829)))</f>
        <v>1789.3287635004672</v>
      </c>
      <c r="J18829" s="1">
        <f>I18829/A18829</f>
        <v>6.6239542572112217E-2</v>
      </c>
      <c r="K18829" s="1"/>
    </row>
    <row r="18830" spans="1:11">
      <c r="A18830" s="1">
        <v>28347</v>
      </c>
      <c r="B18830" s="2" t="s">
        <v>39</v>
      </c>
      <c r="C18830" s="1">
        <v>40.489600000000003</v>
      </c>
      <c r="D18830" s="1">
        <v>-74.408199999999994</v>
      </c>
      <c r="E18830" t="s">
        <v>32</v>
      </c>
      <c r="F18830" s="1">
        <v>35.08</v>
      </c>
      <c r="G18830" s="1">
        <v>-106.65</v>
      </c>
      <c r="H18830" s="1" t="s">
        <v>2</v>
      </c>
      <c r="I18830" s="1">
        <f>3958.756*ACOS(COS(RADIANS(90-C18830))*COS(RADIANS(90-F18830))+SIN(RADIANS(90-C18830))*SIN(RADIANS(90-F18830))*COS(RADIANS(D18830-G18830)))</f>
        <v>1789.3287635004672</v>
      </c>
      <c r="J18830" s="1">
        <f>I18830/A18830</f>
        <v>6.3122332645446338E-2</v>
      </c>
      <c r="K18830" s="1"/>
    </row>
    <row r="18831" spans="1:11">
      <c r="A18831" s="1">
        <v>29005</v>
      </c>
      <c r="B18831" s="2" t="s">
        <v>32</v>
      </c>
      <c r="C18831" s="1">
        <v>35.08</v>
      </c>
      <c r="D18831" s="1">
        <v>-106.65</v>
      </c>
      <c r="E18831" t="s">
        <v>39</v>
      </c>
      <c r="F18831" s="1">
        <v>40.489600000000003</v>
      </c>
      <c r="G18831" s="1">
        <v>-74.408199999999994</v>
      </c>
      <c r="H18831" s="1" t="s">
        <v>2</v>
      </c>
      <c r="I18831" s="1">
        <f>3958.756*ACOS(COS(RADIANS(90-C18831))*COS(RADIANS(90-F18831))+SIN(RADIANS(90-C18831))*SIN(RADIANS(90-F18831))*COS(RADIANS(D18831-G18831)))</f>
        <v>1789.3287635004672</v>
      </c>
      <c r="J18831" s="1">
        <f>I18831/A18831</f>
        <v>6.1690355576640828E-2</v>
      </c>
      <c r="K18831" s="1"/>
    </row>
    <row r="18832" spans="1:11">
      <c r="A18832" s="1">
        <v>29967</v>
      </c>
      <c r="B18832" s="2" t="s">
        <v>39</v>
      </c>
      <c r="C18832" s="1">
        <v>40.489600000000003</v>
      </c>
      <c r="D18832" s="1">
        <v>-74.408199999999994</v>
      </c>
      <c r="E18832" t="s">
        <v>32</v>
      </c>
      <c r="F18832" s="1">
        <v>35.08</v>
      </c>
      <c r="G18832" s="1">
        <v>-106.65</v>
      </c>
      <c r="H18832" s="1" t="s">
        <v>2</v>
      </c>
      <c r="I18832" s="1">
        <f>3958.756*ACOS(COS(RADIANS(90-C18832))*COS(RADIANS(90-F18832))+SIN(RADIANS(90-C18832))*SIN(RADIANS(90-F18832))*COS(RADIANS(D18832-G18832)))</f>
        <v>1789.3287635004672</v>
      </c>
      <c r="J18832" s="1">
        <f>I18832/A18832</f>
        <v>5.9709973087078025E-2</v>
      </c>
      <c r="K18832" s="1"/>
    </row>
    <row r="18833" spans="1:11">
      <c r="A18833" s="1">
        <v>29980</v>
      </c>
      <c r="B18833" s="2" t="s">
        <v>32</v>
      </c>
      <c r="C18833" s="1">
        <v>35.08</v>
      </c>
      <c r="D18833" s="1">
        <v>-106.65</v>
      </c>
      <c r="E18833" t="s">
        <v>28</v>
      </c>
      <c r="F18833" s="1">
        <v>40.489600000000003</v>
      </c>
      <c r="G18833" s="1">
        <v>-74.408199999999994</v>
      </c>
      <c r="H18833" s="1" t="s">
        <v>2</v>
      </c>
      <c r="I18833" s="1">
        <f>3958.756*ACOS(COS(RADIANS(90-C18833))*COS(RADIANS(90-F18833))+SIN(RADIANS(90-C18833))*SIN(RADIANS(90-F18833))*COS(RADIANS(D18833-G18833)))</f>
        <v>1789.3287635004672</v>
      </c>
      <c r="J18833" s="1">
        <f>I18833/A18833</f>
        <v>5.968408150435181E-2</v>
      </c>
      <c r="K18833" s="1"/>
    </row>
    <row r="18834" spans="1:11">
      <c r="A18834" s="1">
        <v>30752</v>
      </c>
      <c r="B18834" s="2" t="s">
        <v>39</v>
      </c>
      <c r="C18834" s="1">
        <v>40.489600000000003</v>
      </c>
      <c r="D18834" s="1">
        <v>-74.408199999999994</v>
      </c>
      <c r="E18834" t="s">
        <v>32</v>
      </c>
      <c r="F18834" s="1">
        <v>35.08</v>
      </c>
      <c r="G18834" s="1">
        <v>-106.65</v>
      </c>
      <c r="H18834" s="1" t="s">
        <v>2</v>
      </c>
      <c r="I18834" s="1">
        <f>3958.756*ACOS(COS(RADIANS(90-C18834))*COS(RADIANS(90-F18834))+SIN(RADIANS(90-C18834))*SIN(RADIANS(90-F18834))*COS(RADIANS(D18834-G18834)))</f>
        <v>1789.3287635004672</v>
      </c>
      <c r="J18834" s="1">
        <f>I18834/A18834</f>
        <v>5.8185768844318003E-2</v>
      </c>
      <c r="K18834" s="1"/>
    </row>
    <row r="18835" spans="1:11">
      <c r="A18835" s="1">
        <v>30918</v>
      </c>
      <c r="B18835" s="2" t="s">
        <v>39</v>
      </c>
      <c r="C18835" s="1">
        <v>40.489600000000003</v>
      </c>
      <c r="D18835" s="1">
        <v>-74.408199999999994</v>
      </c>
      <c r="E18835" t="s">
        <v>32</v>
      </c>
      <c r="F18835" s="1">
        <v>35.08</v>
      </c>
      <c r="G18835" s="1">
        <v>-106.65</v>
      </c>
      <c r="H18835" s="1" t="s">
        <v>2</v>
      </c>
      <c r="I18835" s="1">
        <f>3958.756*ACOS(COS(RADIANS(90-C18835))*COS(RADIANS(90-F18835))+SIN(RADIANS(90-C18835))*SIN(RADIANS(90-F18835))*COS(RADIANS(D18835-G18835)))</f>
        <v>1789.3287635004672</v>
      </c>
      <c r="J18835" s="1">
        <f>I18835/A18835</f>
        <v>5.7873367083914454E-2</v>
      </c>
      <c r="K18835" s="1"/>
    </row>
    <row r="18836" spans="1:11">
      <c r="A18836" s="1">
        <v>31428</v>
      </c>
      <c r="B18836" s="2" t="s">
        <v>28</v>
      </c>
      <c r="C18836" s="1">
        <v>40.489600000000003</v>
      </c>
      <c r="D18836" s="1">
        <v>-74.408199999999994</v>
      </c>
      <c r="E18836" t="s">
        <v>32</v>
      </c>
      <c r="F18836" s="1">
        <v>35.08</v>
      </c>
      <c r="G18836" s="1">
        <v>-106.65</v>
      </c>
      <c r="H18836" s="1" t="s">
        <v>2</v>
      </c>
      <c r="I18836" s="1">
        <f>3958.756*ACOS(COS(RADIANS(90-C18836))*COS(RADIANS(90-F18836))+SIN(RADIANS(90-C18836))*SIN(RADIANS(90-F18836))*COS(RADIANS(D18836-G18836)))</f>
        <v>1789.3287635004672</v>
      </c>
      <c r="J18836" s="1">
        <f>I18836/A18836</f>
        <v>5.6934223097252996E-2</v>
      </c>
      <c r="K18836" s="1"/>
    </row>
    <row r="18837" spans="1:11">
      <c r="A18837" s="1">
        <v>31638</v>
      </c>
      <c r="B18837" s="2" t="s">
        <v>32</v>
      </c>
      <c r="C18837" s="1">
        <v>35.08</v>
      </c>
      <c r="D18837" s="1">
        <v>-106.65</v>
      </c>
      <c r="E18837" t="s">
        <v>28</v>
      </c>
      <c r="F18837" s="1">
        <v>40.489600000000003</v>
      </c>
      <c r="G18837" s="1">
        <v>-74.408199999999994</v>
      </c>
      <c r="H18837" s="1" t="s">
        <v>2</v>
      </c>
      <c r="I18837" s="1">
        <f>3958.756*ACOS(COS(RADIANS(90-C18837))*COS(RADIANS(90-F18837))+SIN(RADIANS(90-C18837))*SIN(RADIANS(90-F18837))*COS(RADIANS(D18837-G18837)))</f>
        <v>1789.3287635004672</v>
      </c>
      <c r="J18837" s="1">
        <f>I18837/A18837</f>
        <v>5.6556317197688451E-2</v>
      </c>
      <c r="K18837" s="1"/>
    </row>
    <row r="18838" spans="1:11">
      <c r="A18838" s="1">
        <v>33522</v>
      </c>
      <c r="B18838" s="2" t="s">
        <v>39</v>
      </c>
      <c r="C18838" s="1">
        <v>40.489600000000003</v>
      </c>
      <c r="D18838" s="1">
        <v>-74.408199999999994</v>
      </c>
      <c r="E18838" t="s">
        <v>32</v>
      </c>
      <c r="F18838" s="1">
        <v>35.08</v>
      </c>
      <c r="G18838" s="1">
        <v>-106.65</v>
      </c>
      <c r="H18838" s="1" t="s">
        <v>2</v>
      </c>
      <c r="I18838" s="1">
        <f>3958.756*ACOS(COS(RADIANS(90-C18838))*COS(RADIANS(90-F18838))+SIN(RADIANS(90-C18838))*SIN(RADIANS(90-F18838))*COS(RADIANS(D18838-G18838)))</f>
        <v>1789.3287635004672</v>
      </c>
      <c r="J18838" s="1">
        <f>I18838/A18838</f>
        <v>5.3377744869055166E-2</v>
      </c>
      <c r="K18838" s="1"/>
    </row>
    <row r="18839" spans="1:11">
      <c r="A18839" s="1">
        <v>35354</v>
      </c>
      <c r="B18839" s="2" t="s">
        <v>32</v>
      </c>
      <c r="C18839" s="1">
        <v>35.08</v>
      </c>
      <c r="D18839" s="1">
        <v>-106.65</v>
      </c>
      <c r="E18839" t="s">
        <v>28</v>
      </c>
      <c r="F18839" s="1">
        <v>40.489600000000003</v>
      </c>
      <c r="G18839" s="1">
        <v>-74.408199999999994</v>
      </c>
      <c r="H18839" s="1" t="s">
        <v>2</v>
      </c>
      <c r="I18839" s="1">
        <f>3958.756*ACOS(COS(RADIANS(90-C18839))*COS(RADIANS(90-F18839))+SIN(RADIANS(90-C18839))*SIN(RADIANS(90-F18839))*COS(RADIANS(D18839-G18839)))</f>
        <v>1789.3287635004672</v>
      </c>
      <c r="J18839" s="1">
        <f>I18839/A18839</f>
        <v>5.0611776984229993E-2</v>
      </c>
      <c r="K18839" s="1"/>
    </row>
    <row r="18840" spans="1:11">
      <c r="A18840" s="1">
        <v>35983</v>
      </c>
      <c r="B18840" s="2" t="s">
        <v>32</v>
      </c>
      <c r="C18840" s="1">
        <v>35.08</v>
      </c>
      <c r="D18840" s="1">
        <v>-106.65</v>
      </c>
      <c r="E18840" t="s">
        <v>39</v>
      </c>
      <c r="F18840" s="1">
        <v>40.489600000000003</v>
      </c>
      <c r="G18840" s="1">
        <v>-74.408199999999994</v>
      </c>
      <c r="H18840" s="1" t="s">
        <v>2</v>
      </c>
      <c r="I18840" s="1">
        <f>3958.756*ACOS(COS(RADIANS(90-C18840))*COS(RADIANS(90-F18840))+SIN(RADIANS(90-C18840))*SIN(RADIANS(90-F18840))*COS(RADIANS(D18840-G18840)))</f>
        <v>1789.3287635004672</v>
      </c>
      <c r="J18840" s="1">
        <f>I18840/A18840</f>
        <v>4.9727058986200903E-2</v>
      </c>
      <c r="K18840" s="1"/>
    </row>
    <row r="18841" spans="1:11">
      <c r="A18841" s="1">
        <v>41571</v>
      </c>
      <c r="B18841" s="2" t="s">
        <v>28</v>
      </c>
      <c r="C18841" s="1">
        <v>40.489600000000003</v>
      </c>
      <c r="D18841" s="1">
        <v>-74.408199999999994</v>
      </c>
      <c r="E18841" t="s">
        <v>32</v>
      </c>
      <c r="F18841" s="1">
        <v>35.08</v>
      </c>
      <c r="G18841" s="1">
        <v>-106.65</v>
      </c>
      <c r="H18841" s="1" t="s">
        <v>2</v>
      </c>
      <c r="I18841" s="1">
        <f>3958.756*ACOS(COS(RADIANS(90-C18841))*COS(RADIANS(90-F18841))+SIN(RADIANS(90-C18841))*SIN(RADIANS(90-F18841))*COS(RADIANS(D18841-G18841)))</f>
        <v>1789.3287635004672</v>
      </c>
      <c r="J18841" s="1">
        <f>I18841/A18841</f>
        <v>4.3042716400867605E-2</v>
      </c>
      <c r="K18841" s="1"/>
    </row>
    <row r="18842" spans="1:11">
      <c r="A18842" s="1">
        <v>41944</v>
      </c>
      <c r="B18842" s="2" t="s">
        <v>28</v>
      </c>
      <c r="C18842" s="1">
        <v>40.489600000000003</v>
      </c>
      <c r="D18842" s="1">
        <v>-74.408199999999994</v>
      </c>
      <c r="E18842" t="s">
        <v>32</v>
      </c>
      <c r="F18842" s="1">
        <v>35.08</v>
      </c>
      <c r="G18842" s="1">
        <v>-106.65</v>
      </c>
      <c r="H18842" s="1" t="s">
        <v>2</v>
      </c>
      <c r="I18842" s="1">
        <f>3958.756*ACOS(COS(RADIANS(90-C18842))*COS(RADIANS(90-F18842))+SIN(RADIANS(90-C18842))*SIN(RADIANS(90-F18842))*COS(RADIANS(D18842-G18842)))</f>
        <v>1789.3287635004672</v>
      </c>
      <c r="J18842" s="1">
        <f>I18842/A18842</f>
        <v>4.2659945725263854E-2</v>
      </c>
      <c r="K18842" s="1"/>
    </row>
    <row r="18843" spans="1:11">
      <c r="A18843" s="1">
        <v>48010</v>
      </c>
      <c r="B18843" s="2" t="s">
        <v>32</v>
      </c>
      <c r="C18843" s="1">
        <v>35.08</v>
      </c>
      <c r="D18843" s="1">
        <v>-106.65</v>
      </c>
      <c r="E18843" t="s">
        <v>39</v>
      </c>
      <c r="F18843" s="1">
        <v>40.489600000000003</v>
      </c>
      <c r="G18843" s="1">
        <v>-74.408199999999994</v>
      </c>
      <c r="H18843" s="1" t="s">
        <v>2</v>
      </c>
      <c r="I18843" s="1">
        <f>3958.756*ACOS(COS(RADIANS(90-C18843))*COS(RADIANS(90-F18843))+SIN(RADIANS(90-C18843))*SIN(RADIANS(90-F18843))*COS(RADIANS(D18843-G18843)))</f>
        <v>1789.3287635004672</v>
      </c>
      <c r="J18843" s="1">
        <f>I18843/A18843</f>
        <v>3.7269918006675007E-2</v>
      </c>
      <c r="K18843" s="1"/>
    </row>
    <row r="18844" spans="1:11">
      <c r="A18844" s="1">
        <v>51490</v>
      </c>
      <c r="B18844" s="2" t="s">
        <v>32</v>
      </c>
      <c r="C18844" s="1">
        <v>35.08</v>
      </c>
      <c r="D18844" s="1">
        <v>-106.65</v>
      </c>
      <c r="E18844" t="s">
        <v>28</v>
      </c>
      <c r="F18844" s="1">
        <v>40.489600000000003</v>
      </c>
      <c r="G18844" s="1">
        <v>-74.408199999999994</v>
      </c>
      <c r="H18844" s="1" t="s">
        <v>2</v>
      </c>
      <c r="I18844" s="1">
        <f>3958.756*ACOS(COS(RADIANS(90-C18844))*COS(RADIANS(90-F18844))+SIN(RADIANS(90-C18844))*SIN(RADIANS(90-F18844))*COS(RADIANS(D18844-G18844)))</f>
        <v>1789.3287635004672</v>
      </c>
      <c r="J18844" s="1">
        <f>I18844/A18844</f>
        <v>3.4750995601096665E-2</v>
      </c>
      <c r="K18844" s="1"/>
    </row>
    <row r="18845" spans="1:11">
      <c r="A18845" s="1">
        <v>52236</v>
      </c>
      <c r="B18845" s="2" t="s">
        <v>32</v>
      </c>
      <c r="C18845" s="1">
        <v>35.08</v>
      </c>
      <c r="D18845" s="1">
        <v>-106.65</v>
      </c>
      <c r="E18845" t="s">
        <v>39</v>
      </c>
      <c r="F18845" s="1">
        <v>40.489600000000003</v>
      </c>
      <c r="G18845" s="1">
        <v>-74.408199999999994</v>
      </c>
      <c r="H18845" s="1" t="s">
        <v>2</v>
      </c>
      <c r="I18845" s="1">
        <f>3958.756*ACOS(COS(RADIANS(90-C18845))*COS(RADIANS(90-F18845))+SIN(RADIANS(90-C18845))*SIN(RADIANS(90-F18845))*COS(RADIANS(D18845-G18845)))</f>
        <v>1789.3287635004672</v>
      </c>
      <c r="J18845" s="1">
        <f>I18845/A18845</f>
        <v>3.4254704868299013E-2</v>
      </c>
      <c r="K18845" s="1"/>
    </row>
    <row r="18846" spans="1:11">
      <c r="A18846" s="1">
        <v>55907</v>
      </c>
      <c r="B18846" s="2" t="s">
        <v>32</v>
      </c>
      <c r="C18846" s="1">
        <v>35.08</v>
      </c>
      <c r="D18846" s="1">
        <v>-106.65</v>
      </c>
      <c r="E18846" t="s">
        <v>39</v>
      </c>
      <c r="F18846" s="1">
        <v>40.489600000000003</v>
      </c>
      <c r="G18846" s="1">
        <v>-74.408199999999994</v>
      </c>
      <c r="H18846" s="1" t="s">
        <v>2</v>
      </c>
      <c r="I18846" s="1">
        <f>3958.756*ACOS(COS(RADIANS(90-C18846))*COS(RADIANS(90-F18846))+SIN(RADIANS(90-C18846))*SIN(RADIANS(90-F18846))*COS(RADIANS(D18846-G18846)))</f>
        <v>1789.3287635004672</v>
      </c>
      <c r="J18846" s="1">
        <f>I18846/A18846</f>
        <v>3.2005451258348097E-2</v>
      </c>
      <c r="K18846" s="1"/>
    </row>
    <row r="18847" spans="1:11">
      <c r="A18847" s="1">
        <v>56722</v>
      </c>
      <c r="B18847" s="2" t="s">
        <v>32</v>
      </c>
      <c r="C18847" s="1">
        <v>35.08</v>
      </c>
      <c r="D18847" s="1">
        <v>-106.65</v>
      </c>
      <c r="E18847" t="s">
        <v>28</v>
      </c>
      <c r="F18847" s="1">
        <v>40.489600000000003</v>
      </c>
      <c r="G18847" s="1">
        <v>-74.408199999999994</v>
      </c>
      <c r="H18847" s="1" t="s">
        <v>2</v>
      </c>
      <c r="I18847" s="1">
        <f>3958.756*ACOS(COS(RADIANS(90-C18847))*COS(RADIANS(90-F18847))+SIN(RADIANS(90-C18847))*SIN(RADIANS(90-F18847))*COS(RADIANS(D18847-G18847)))</f>
        <v>1789.3287635004672</v>
      </c>
      <c r="J18847" s="1">
        <f>I18847/A18847</f>
        <v>3.1545586606615904E-2</v>
      </c>
      <c r="K18847" s="1"/>
    </row>
    <row r="18848" spans="1:11">
      <c r="A18848" s="1">
        <v>57392</v>
      </c>
      <c r="B18848" s="2" t="s">
        <v>28</v>
      </c>
      <c r="C18848" s="1">
        <v>40.489600000000003</v>
      </c>
      <c r="D18848" s="1">
        <v>-74.408199999999994</v>
      </c>
      <c r="E18848" t="s">
        <v>32</v>
      </c>
      <c r="F18848" s="1">
        <v>35.08</v>
      </c>
      <c r="G18848" s="1">
        <v>-106.65</v>
      </c>
      <c r="H18848" s="1" t="s">
        <v>2</v>
      </c>
      <c r="I18848" s="1">
        <f>3958.756*ACOS(COS(RADIANS(90-C18848))*COS(RADIANS(90-F18848))+SIN(RADIANS(90-C18848))*SIN(RADIANS(90-F18848))*COS(RADIANS(D18848-G18848)))</f>
        <v>1789.3287635004672</v>
      </c>
      <c r="J18848" s="1">
        <f>I18848/A18848</f>
        <v>3.1177320244990019E-2</v>
      </c>
      <c r="K18848" s="1"/>
    </row>
    <row r="18849" spans="1:11">
      <c r="A18849" s="1">
        <v>59970</v>
      </c>
      <c r="B18849" s="2" t="s">
        <v>28</v>
      </c>
      <c r="C18849" s="1">
        <v>40.489600000000003</v>
      </c>
      <c r="D18849" s="1">
        <v>-74.408199999999994</v>
      </c>
      <c r="E18849" t="s">
        <v>32</v>
      </c>
      <c r="F18849" s="1">
        <v>35.08</v>
      </c>
      <c r="G18849" s="1">
        <v>-106.65</v>
      </c>
      <c r="H18849" s="1" t="s">
        <v>2</v>
      </c>
      <c r="I18849" s="1">
        <f>3958.756*ACOS(COS(RADIANS(90-C18849))*COS(RADIANS(90-F18849))+SIN(RADIANS(90-C18849))*SIN(RADIANS(90-F18849))*COS(RADIANS(D18849-G18849)))</f>
        <v>1789.3287635004672</v>
      </c>
      <c r="J18849" s="1">
        <f>I18849/A18849</f>
        <v>2.9837064590636439E-2</v>
      </c>
      <c r="K18849" s="1"/>
    </row>
    <row r="18850" spans="1:11">
      <c r="A18850" s="1">
        <v>59970</v>
      </c>
      <c r="B18850" s="2" t="s">
        <v>32</v>
      </c>
      <c r="C18850" s="1">
        <v>35.08</v>
      </c>
      <c r="D18850" s="1">
        <v>-106.65</v>
      </c>
      <c r="E18850" t="s">
        <v>39</v>
      </c>
      <c r="F18850" s="1">
        <v>40.489600000000003</v>
      </c>
      <c r="G18850" s="1">
        <v>-74.408199999999994</v>
      </c>
      <c r="H18850" s="1" t="s">
        <v>2</v>
      </c>
      <c r="I18850" s="1">
        <f>3958.756*ACOS(COS(RADIANS(90-C18850))*COS(RADIANS(90-F18850))+SIN(RADIANS(90-C18850))*SIN(RADIANS(90-F18850))*COS(RADIANS(D18850-G18850)))</f>
        <v>1789.3287635004672</v>
      </c>
      <c r="J18850" s="1">
        <f>I18850/A18850</f>
        <v>2.9837064590636439E-2</v>
      </c>
      <c r="K18850" s="1"/>
    </row>
    <row r="18851" spans="1:11">
      <c r="A18851" s="1">
        <v>62025</v>
      </c>
      <c r="B18851" s="2" t="s">
        <v>32</v>
      </c>
      <c r="C18851" s="1">
        <v>35.08</v>
      </c>
      <c r="D18851" s="1">
        <v>-106.65</v>
      </c>
      <c r="E18851" t="s">
        <v>39</v>
      </c>
      <c r="F18851" s="1">
        <v>40.489600000000003</v>
      </c>
      <c r="G18851" s="1">
        <v>-74.408199999999994</v>
      </c>
      <c r="H18851" s="1" t="s">
        <v>2</v>
      </c>
      <c r="I18851" s="1">
        <f>3958.756*ACOS(COS(RADIANS(90-C18851))*COS(RADIANS(90-F18851))+SIN(RADIANS(90-C18851))*SIN(RADIANS(90-F18851))*COS(RADIANS(D18851-G18851)))</f>
        <v>1789.3287635004672</v>
      </c>
      <c r="J18851" s="1">
        <f>I18851/A18851</f>
        <v>2.8848508883522243E-2</v>
      </c>
      <c r="K18851" s="1"/>
    </row>
    <row r="18852" spans="1:11">
      <c r="A18852" s="1">
        <v>62422</v>
      </c>
      <c r="B18852" s="2" t="s">
        <v>28</v>
      </c>
      <c r="C18852" s="1">
        <v>40.489600000000003</v>
      </c>
      <c r="D18852" s="1">
        <v>-74.408199999999994</v>
      </c>
      <c r="E18852" t="s">
        <v>32</v>
      </c>
      <c r="F18852" s="1">
        <v>35.08</v>
      </c>
      <c r="G18852" s="1">
        <v>-106.65</v>
      </c>
      <c r="H18852" s="1" t="s">
        <v>2</v>
      </c>
      <c r="I18852" s="1">
        <f>3958.756*ACOS(COS(RADIANS(90-C18852))*COS(RADIANS(90-F18852))+SIN(RADIANS(90-C18852))*SIN(RADIANS(90-F18852))*COS(RADIANS(D18852-G18852)))</f>
        <v>1789.3287635004672</v>
      </c>
      <c r="J18852" s="1">
        <f>I18852/A18852</f>
        <v>2.8665034178662445E-2</v>
      </c>
      <c r="K18852" s="1"/>
    </row>
    <row r="18853" spans="1:11">
      <c r="A18853" s="1">
        <v>62646</v>
      </c>
      <c r="B18853" s="2" t="s">
        <v>28</v>
      </c>
      <c r="C18853" s="1">
        <v>40.489600000000003</v>
      </c>
      <c r="D18853" s="1">
        <v>-74.408199999999994</v>
      </c>
      <c r="E18853" t="s">
        <v>32</v>
      </c>
      <c r="F18853" s="1">
        <v>35.08</v>
      </c>
      <c r="G18853" s="1">
        <v>-106.65</v>
      </c>
      <c r="H18853" s="1" t="s">
        <v>2</v>
      </c>
      <c r="I18853" s="1">
        <f>3958.756*ACOS(COS(RADIANS(90-C18853))*COS(RADIANS(90-F18853))+SIN(RADIANS(90-C18853))*SIN(RADIANS(90-F18853))*COS(RADIANS(D18853-G18853)))</f>
        <v>1789.3287635004672</v>
      </c>
      <c r="J18853" s="1">
        <f>I18853/A18853</f>
        <v>2.8562538126942937E-2</v>
      </c>
      <c r="K18853" s="1"/>
    </row>
    <row r="18854" spans="1:11">
      <c r="A18854" s="1">
        <v>63202</v>
      </c>
      <c r="B18854" s="2" t="s">
        <v>32</v>
      </c>
      <c r="C18854" s="1">
        <v>35.08</v>
      </c>
      <c r="D18854" s="1">
        <v>-106.65</v>
      </c>
      <c r="E18854" t="s">
        <v>39</v>
      </c>
      <c r="F18854" s="1">
        <v>40.489600000000003</v>
      </c>
      <c r="G18854" s="1">
        <v>-74.408199999999994</v>
      </c>
      <c r="H18854" s="1" t="s">
        <v>2</v>
      </c>
      <c r="I18854" s="1">
        <f>3958.756*ACOS(COS(RADIANS(90-C18854))*COS(RADIANS(90-F18854))+SIN(RADIANS(90-C18854))*SIN(RADIANS(90-F18854))*COS(RADIANS(D18854-G18854)))</f>
        <v>1789.3287635004672</v>
      </c>
      <c r="J18854" s="1">
        <f>I18854/A18854</f>
        <v>2.8311268053233557E-2</v>
      </c>
      <c r="K18854" s="1"/>
    </row>
    <row r="18855" spans="1:11">
      <c r="A18855" s="1">
        <v>63259</v>
      </c>
      <c r="B18855" s="2" t="s">
        <v>28</v>
      </c>
      <c r="C18855" s="1">
        <v>40.489600000000003</v>
      </c>
      <c r="D18855" s="1">
        <v>-74.408199999999994</v>
      </c>
      <c r="E18855" t="s">
        <v>32</v>
      </c>
      <c r="F18855" s="1">
        <v>35.08</v>
      </c>
      <c r="G18855" s="1">
        <v>-106.65</v>
      </c>
      <c r="H18855" s="1" t="s">
        <v>2</v>
      </c>
      <c r="I18855" s="1">
        <f>3958.756*ACOS(COS(RADIANS(90-C18855))*COS(RADIANS(90-F18855))+SIN(RADIANS(90-C18855))*SIN(RADIANS(90-F18855))*COS(RADIANS(D18855-G18855)))</f>
        <v>1789.3287635004672</v>
      </c>
      <c r="J18855" s="1">
        <f>I18855/A18855</f>
        <v>2.828575797120516E-2</v>
      </c>
      <c r="K18855" s="1"/>
    </row>
    <row r="18856" spans="1:11">
      <c r="A18856" s="1">
        <v>65228</v>
      </c>
      <c r="B18856" s="2" t="s">
        <v>32</v>
      </c>
      <c r="C18856" s="1">
        <v>35.08</v>
      </c>
      <c r="D18856" s="1">
        <v>-106.65</v>
      </c>
      <c r="E18856" t="s">
        <v>39</v>
      </c>
      <c r="F18856" s="1">
        <v>40.489600000000003</v>
      </c>
      <c r="G18856" s="1">
        <v>-74.408199999999994</v>
      </c>
      <c r="H18856" s="1" t="s">
        <v>2</v>
      </c>
      <c r="I18856" s="1">
        <f>3958.756*ACOS(COS(RADIANS(90-C18856))*COS(RADIANS(90-F18856))+SIN(RADIANS(90-C18856))*SIN(RADIANS(90-F18856))*COS(RADIANS(D18856-G18856)))</f>
        <v>1789.3287635004672</v>
      </c>
      <c r="J18856" s="1">
        <f>I18856/A18856</f>
        <v>2.7431912115969632E-2</v>
      </c>
      <c r="K18856" s="1"/>
    </row>
    <row r="18857" spans="1:11">
      <c r="A18857" s="1">
        <v>65228</v>
      </c>
      <c r="B18857" s="2" t="s">
        <v>32</v>
      </c>
      <c r="C18857" s="1">
        <v>35.08</v>
      </c>
      <c r="D18857" s="1">
        <v>-106.65</v>
      </c>
      <c r="E18857" t="s">
        <v>39</v>
      </c>
      <c r="F18857" s="1">
        <v>40.489600000000003</v>
      </c>
      <c r="G18857" s="1">
        <v>-74.408199999999994</v>
      </c>
      <c r="H18857" s="1" t="s">
        <v>2</v>
      </c>
      <c r="I18857" s="1">
        <f>3958.756*ACOS(COS(RADIANS(90-C18857))*COS(RADIANS(90-F18857))+SIN(RADIANS(90-C18857))*SIN(RADIANS(90-F18857))*COS(RADIANS(D18857-G18857)))</f>
        <v>1789.3287635004672</v>
      </c>
      <c r="J18857" s="1">
        <f>I18857/A18857</f>
        <v>2.7431912115969632E-2</v>
      </c>
      <c r="K18857" s="1"/>
    </row>
    <row r="18858" spans="1:11">
      <c r="A18858" s="1">
        <v>68472</v>
      </c>
      <c r="B18858" s="2" t="s">
        <v>28</v>
      </c>
      <c r="C18858" s="1">
        <v>40.489600000000003</v>
      </c>
      <c r="D18858" s="1">
        <v>-74.408199999999994</v>
      </c>
      <c r="E18858" t="s">
        <v>32</v>
      </c>
      <c r="F18858" s="1">
        <v>35.08</v>
      </c>
      <c r="G18858" s="1">
        <v>-106.65</v>
      </c>
      <c r="H18858" s="1" t="s">
        <v>2</v>
      </c>
      <c r="I18858" s="1">
        <f>3958.756*ACOS(COS(RADIANS(90-C18858))*COS(RADIANS(90-F18858))+SIN(RADIANS(90-C18858))*SIN(RADIANS(90-F18858))*COS(RADIANS(D18858-G18858)))</f>
        <v>1789.3287635004672</v>
      </c>
      <c r="J18858" s="1">
        <f>I18858/A18858</f>
        <v>2.6132269591956817E-2</v>
      </c>
      <c r="K18858" s="1"/>
    </row>
    <row r="18859" spans="1:11">
      <c r="A18859" s="1">
        <v>75444</v>
      </c>
      <c r="B18859" s="2" t="s">
        <v>28</v>
      </c>
      <c r="C18859" s="1">
        <v>40.489600000000003</v>
      </c>
      <c r="D18859" s="1">
        <v>-74.408199999999994</v>
      </c>
      <c r="E18859" t="s">
        <v>32</v>
      </c>
      <c r="F18859" s="1">
        <v>35.08</v>
      </c>
      <c r="G18859" s="1">
        <v>-106.65</v>
      </c>
      <c r="H18859" s="1" t="s">
        <v>2</v>
      </c>
      <c r="I18859" s="1">
        <f>3958.756*ACOS(COS(RADIANS(90-C18859))*COS(RADIANS(90-F18859))+SIN(RADIANS(90-C18859))*SIN(RADIANS(90-F18859))*COS(RADIANS(D18859-G18859)))</f>
        <v>1789.3287635004672</v>
      </c>
      <c r="J18859" s="1">
        <f>I18859/A18859</f>
        <v>2.3717310369286718E-2</v>
      </c>
      <c r="K18859" s="1"/>
    </row>
    <row r="18860" spans="1:11">
      <c r="A18860" s="1">
        <v>75595</v>
      </c>
      <c r="B18860" s="2" t="s">
        <v>28</v>
      </c>
      <c r="C18860" s="1">
        <v>40.489600000000003</v>
      </c>
      <c r="D18860" s="1">
        <v>-74.408199999999994</v>
      </c>
      <c r="E18860" t="s">
        <v>32</v>
      </c>
      <c r="F18860" s="1">
        <v>35.08</v>
      </c>
      <c r="G18860" s="1">
        <v>-106.65</v>
      </c>
      <c r="H18860" s="1" t="s">
        <v>2</v>
      </c>
      <c r="I18860" s="1">
        <f>3958.756*ACOS(COS(RADIANS(90-C18860))*COS(RADIANS(90-F18860))+SIN(RADIANS(90-C18860))*SIN(RADIANS(90-F18860))*COS(RADIANS(D18860-G18860)))</f>
        <v>1789.3287635004672</v>
      </c>
      <c r="J18860" s="1">
        <f>I18860/A18860</f>
        <v>2.3669935359487627E-2</v>
      </c>
      <c r="K18860" s="1"/>
    </row>
    <row r="18861" spans="1:11">
      <c r="A18861" s="1">
        <v>75978</v>
      </c>
      <c r="B18861" s="2" t="s">
        <v>28</v>
      </c>
      <c r="C18861" s="1">
        <v>40.489600000000003</v>
      </c>
      <c r="D18861" s="1">
        <v>-74.408199999999994</v>
      </c>
      <c r="E18861" t="s">
        <v>32</v>
      </c>
      <c r="F18861" s="1">
        <v>35.08</v>
      </c>
      <c r="G18861" s="1">
        <v>-106.65</v>
      </c>
      <c r="H18861" s="1" t="s">
        <v>2</v>
      </c>
      <c r="I18861" s="1">
        <f>3958.756*ACOS(COS(RADIANS(90-C18861))*COS(RADIANS(90-F18861))+SIN(RADIANS(90-C18861))*SIN(RADIANS(90-F18861))*COS(RADIANS(D18861-G18861)))</f>
        <v>1789.3287635004672</v>
      </c>
      <c r="J18861" s="1">
        <f>I18861/A18861</f>
        <v>2.3550616803554546E-2</v>
      </c>
      <c r="K18861" s="1"/>
    </row>
    <row r="18862" spans="1:11">
      <c r="A18862" s="1">
        <v>77155</v>
      </c>
      <c r="B18862" s="2" t="s">
        <v>32</v>
      </c>
      <c r="C18862" s="1">
        <v>35.08</v>
      </c>
      <c r="D18862" s="1">
        <v>-106.65</v>
      </c>
      <c r="E18862" t="s">
        <v>28</v>
      </c>
      <c r="F18862" s="1">
        <v>40.489600000000003</v>
      </c>
      <c r="G18862" s="1">
        <v>-74.408199999999994</v>
      </c>
      <c r="H18862" s="1" t="s">
        <v>2</v>
      </c>
      <c r="I18862" s="1">
        <f>3958.756*ACOS(COS(RADIANS(90-C18862))*COS(RADIANS(90-F18862))+SIN(RADIANS(90-C18862))*SIN(RADIANS(90-F18862))*COS(RADIANS(D18862-G18862)))</f>
        <v>1789.3287635004672</v>
      </c>
      <c r="J18862" s="1">
        <f>I18862/A18862</f>
        <v>2.31913519992284E-2</v>
      </c>
      <c r="K18862" s="1"/>
    </row>
    <row r="18863" spans="1:11">
      <c r="A18863" s="1">
        <v>101309</v>
      </c>
      <c r="B18863" s="2" t="s">
        <v>32</v>
      </c>
      <c r="C18863" s="1">
        <v>35.08</v>
      </c>
      <c r="D18863" s="1">
        <v>-106.65</v>
      </c>
      <c r="E18863" t="s">
        <v>28</v>
      </c>
      <c r="F18863" s="1">
        <v>40.489600000000003</v>
      </c>
      <c r="G18863" s="1">
        <v>-74.408199999999994</v>
      </c>
      <c r="H18863" s="1" t="s">
        <v>2</v>
      </c>
      <c r="I18863" s="1">
        <f>3958.756*ACOS(COS(RADIANS(90-C18863))*COS(RADIANS(90-F18863))+SIN(RADIANS(90-C18863))*SIN(RADIANS(90-F18863))*COS(RADIANS(D18863-G18863)))</f>
        <v>1789.3287635004672</v>
      </c>
      <c r="J18863" s="1">
        <f>I18863/A18863</f>
        <v>1.7662090865574305E-2</v>
      </c>
      <c r="K18863" s="1"/>
    </row>
    <row r="18864" spans="1:11">
      <c r="A18864" s="1">
        <v>134490</v>
      </c>
      <c r="B18864" s="2" t="s">
        <v>32</v>
      </c>
      <c r="C18864" s="1">
        <v>35.08</v>
      </c>
      <c r="D18864" s="1">
        <v>-106.65</v>
      </c>
      <c r="E18864" t="s">
        <v>39</v>
      </c>
      <c r="F18864" s="1">
        <v>40.489600000000003</v>
      </c>
      <c r="G18864" s="1">
        <v>-74.408199999999994</v>
      </c>
      <c r="H18864" s="1" t="s">
        <v>2</v>
      </c>
      <c r="I18864" s="1">
        <f>3958.756*ACOS(COS(RADIANS(90-C18864))*COS(RADIANS(90-F18864))+SIN(RADIANS(90-C18864))*SIN(RADIANS(90-F18864))*COS(RADIANS(D18864-G18864)))</f>
        <v>1789.3287635004672</v>
      </c>
      <c r="J18864" s="1">
        <f>I18864/A18864</f>
        <v>1.3304548765710961E-2</v>
      </c>
      <c r="K18864" s="1"/>
    </row>
    <row r="18865" spans="1:11">
      <c r="A18865" s="1">
        <v>151880</v>
      </c>
      <c r="B18865" s="2" t="s">
        <v>32</v>
      </c>
      <c r="C18865" s="1">
        <v>35.08</v>
      </c>
      <c r="D18865" s="1">
        <v>-106.65</v>
      </c>
      <c r="E18865" t="s">
        <v>39</v>
      </c>
      <c r="F18865" s="1">
        <v>40.489600000000003</v>
      </c>
      <c r="G18865" s="1">
        <v>-74.408199999999994</v>
      </c>
      <c r="H18865" s="1" t="s">
        <v>2</v>
      </c>
      <c r="I18865" s="1">
        <f>3958.756*ACOS(COS(RADIANS(90-C18865))*COS(RADIANS(90-F18865))+SIN(RADIANS(90-C18865))*SIN(RADIANS(90-F18865))*COS(RADIANS(D18865-G18865)))</f>
        <v>1789.3287635004672</v>
      </c>
      <c r="J18865" s="1">
        <f>I18865/A18865</f>
        <v>1.1781200707798704E-2</v>
      </c>
      <c r="K18865" s="1"/>
    </row>
    <row r="18866" spans="1:11">
      <c r="A18866" s="1">
        <v>179223</v>
      </c>
      <c r="B18866" s="2" t="s">
        <v>32</v>
      </c>
      <c r="C18866" s="1">
        <v>35.08</v>
      </c>
      <c r="D18866" s="1">
        <v>-106.65</v>
      </c>
      <c r="E18866" t="s">
        <v>28</v>
      </c>
      <c r="F18866" s="1">
        <v>40.489600000000003</v>
      </c>
      <c r="G18866" s="1">
        <v>-74.408199999999994</v>
      </c>
      <c r="H18866" s="1" t="s">
        <v>2</v>
      </c>
      <c r="I18866" s="1">
        <f>3958.756*ACOS(COS(RADIANS(90-C18866))*COS(RADIANS(90-F18866))+SIN(RADIANS(90-C18866))*SIN(RADIANS(90-F18866))*COS(RADIANS(D18866-G18866)))</f>
        <v>1789.3287635004672</v>
      </c>
      <c r="J18866" s="1">
        <f>I18866/A18866</f>
        <v>9.9838121418593991E-3</v>
      </c>
      <c r="K18866" s="1"/>
    </row>
    <row r="18867" spans="1:11">
      <c r="A18867" s="1">
        <v>203876</v>
      </c>
      <c r="B18867" s="2" t="s">
        <v>32</v>
      </c>
      <c r="C18867" s="1">
        <v>35.08</v>
      </c>
      <c r="D18867" s="1">
        <v>-106.65</v>
      </c>
      <c r="E18867" t="s">
        <v>28</v>
      </c>
      <c r="F18867" s="1">
        <v>40.489600000000003</v>
      </c>
      <c r="G18867" s="1">
        <v>-74.408199999999994</v>
      </c>
      <c r="H18867" s="1" t="s">
        <v>2</v>
      </c>
      <c r="I18867" s="1">
        <f>3958.756*ACOS(COS(RADIANS(90-C18867))*COS(RADIANS(90-F18867))+SIN(RADIANS(90-C18867))*SIN(RADIANS(90-F18867))*COS(RADIANS(D18867-G18867)))</f>
        <v>1789.3287635004672</v>
      </c>
      <c r="J18867" s="1">
        <f>I18867/A18867</f>
        <v>8.7765541971613487E-3</v>
      </c>
      <c r="K18867" s="1"/>
    </row>
    <row r="18868" spans="1:11">
      <c r="A18868" s="1">
        <v>8</v>
      </c>
      <c r="B18868" s="2" t="s">
        <v>33</v>
      </c>
      <c r="C18868" s="1">
        <v>36.165900000000001</v>
      </c>
      <c r="D18868" s="1">
        <v>-86.831299999999999</v>
      </c>
      <c r="E18868" t="s">
        <v>24</v>
      </c>
      <c r="F18868" s="1">
        <v>39.5398</v>
      </c>
      <c r="G18868" s="1">
        <v>-119.81399999999999</v>
      </c>
      <c r="H18868" s="1" t="s">
        <v>2</v>
      </c>
      <c r="I18868" s="1">
        <f>3958.756*ACOS(COS(RADIANS(90-C18868))*COS(RADIANS(90-F18868))+SIN(RADIANS(90-C18868))*SIN(RADIANS(90-F18868))*COS(RADIANS(D18868-G18868)))</f>
        <v>1804.2328253781004</v>
      </c>
      <c r="J18868" s="1">
        <f>I18868/A18868</f>
        <v>225.52910317226255</v>
      </c>
      <c r="K18868" s="1"/>
    </row>
    <row r="18869" spans="1:11">
      <c r="A18869" s="1">
        <v>8</v>
      </c>
      <c r="B18869" s="2" t="s">
        <v>33</v>
      </c>
      <c r="C18869" s="1">
        <v>36.165900000000001</v>
      </c>
      <c r="D18869" s="1">
        <v>-86.831299999999999</v>
      </c>
      <c r="E18869" t="s">
        <v>24</v>
      </c>
      <c r="F18869" s="1">
        <v>39.5398</v>
      </c>
      <c r="G18869" s="1">
        <v>-119.81399999999999</v>
      </c>
      <c r="H18869" s="1" t="s">
        <v>2</v>
      </c>
      <c r="I18869" s="1">
        <f>3958.756*ACOS(COS(RADIANS(90-C18869))*COS(RADIANS(90-F18869))+SIN(RADIANS(90-C18869))*SIN(RADIANS(90-F18869))*COS(RADIANS(D18869-G18869)))</f>
        <v>1804.2328253781004</v>
      </c>
      <c r="J18869" s="1">
        <f>I18869/A18869</f>
        <v>225.52910317226255</v>
      </c>
      <c r="K18869" s="1"/>
    </row>
    <row r="18870" spans="1:11">
      <c r="A18870" s="1">
        <v>12</v>
      </c>
      <c r="B18870" s="2" t="s">
        <v>33</v>
      </c>
      <c r="C18870" s="1">
        <v>36.165900000000001</v>
      </c>
      <c r="D18870" s="1">
        <v>-86.831299999999999</v>
      </c>
      <c r="E18870" t="s">
        <v>26</v>
      </c>
      <c r="F18870" s="1">
        <v>39.5398</v>
      </c>
      <c r="G18870" s="1">
        <v>-119.81399999999999</v>
      </c>
      <c r="H18870" s="1" t="s">
        <v>2</v>
      </c>
      <c r="I18870" s="1">
        <f>3958.756*ACOS(COS(RADIANS(90-C18870))*COS(RADIANS(90-F18870))+SIN(RADIANS(90-C18870))*SIN(RADIANS(90-F18870))*COS(RADIANS(D18870-G18870)))</f>
        <v>1804.2328253781004</v>
      </c>
      <c r="J18870" s="1">
        <f>I18870/A18870</f>
        <v>150.35273544817503</v>
      </c>
      <c r="K18870" s="1"/>
    </row>
    <row r="18871" spans="1:11">
      <c r="A18871" s="1">
        <v>471</v>
      </c>
      <c r="B18871" s="2" t="s">
        <v>33</v>
      </c>
      <c r="C18871" s="1">
        <v>36.165900000000001</v>
      </c>
      <c r="D18871" s="1">
        <v>-86.831299999999999</v>
      </c>
      <c r="E18871" t="s">
        <v>24</v>
      </c>
      <c r="F18871" s="1">
        <v>39.5398</v>
      </c>
      <c r="G18871" s="1">
        <v>-119.81399999999999</v>
      </c>
      <c r="H18871" s="1" t="s">
        <v>2</v>
      </c>
      <c r="I18871" s="1">
        <f>3958.756*ACOS(COS(RADIANS(90-C18871))*COS(RADIANS(90-F18871))+SIN(RADIANS(90-C18871))*SIN(RADIANS(90-F18871))*COS(RADIANS(D18871-G18871)))</f>
        <v>1804.2328253781004</v>
      </c>
      <c r="J18871" s="1">
        <f>I18871/A18871</f>
        <v>3.8306429413547778</v>
      </c>
      <c r="K18871" s="1"/>
    </row>
    <row r="18872" spans="1:11">
      <c r="A18872" s="1">
        <v>471</v>
      </c>
      <c r="B18872" s="2" t="s">
        <v>33</v>
      </c>
      <c r="C18872" s="1">
        <v>36.165900000000001</v>
      </c>
      <c r="D18872" s="1">
        <v>-86.831299999999999</v>
      </c>
      <c r="E18872" t="s">
        <v>24</v>
      </c>
      <c r="F18872" s="1">
        <v>39.5398</v>
      </c>
      <c r="G18872" s="1">
        <v>-119.81399999999999</v>
      </c>
      <c r="H18872" s="1" t="s">
        <v>2</v>
      </c>
      <c r="I18872" s="1">
        <f>3958.756*ACOS(COS(RADIANS(90-C18872))*COS(RADIANS(90-F18872))+SIN(RADIANS(90-C18872))*SIN(RADIANS(90-F18872))*COS(RADIANS(D18872-G18872)))</f>
        <v>1804.2328253781004</v>
      </c>
      <c r="J18872" s="1">
        <f>I18872/A18872</f>
        <v>3.8306429413547778</v>
      </c>
      <c r="K18872" s="1"/>
    </row>
    <row r="18873" spans="1:11">
      <c r="A18873" s="1">
        <v>480</v>
      </c>
      <c r="B18873" s="2" t="s">
        <v>33</v>
      </c>
      <c r="C18873" s="1">
        <v>36.165900000000001</v>
      </c>
      <c r="D18873" s="1">
        <v>-86.831299999999999</v>
      </c>
      <c r="E18873" t="s">
        <v>24</v>
      </c>
      <c r="F18873" s="1">
        <v>39.5398</v>
      </c>
      <c r="G18873" s="1">
        <v>-119.81399999999999</v>
      </c>
      <c r="H18873" s="1" t="s">
        <v>2</v>
      </c>
      <c r="I18873" s="1">
        <f>3958.756*ACOS(COS(RADIANS(90-C18873))*COS(RADIANS(90-F18873))+SIN(RADIANS(90-C18873))*SIN(RADIANS(90-F18873))*COS(RADIANS(D18873-G18873)))</f>
        <v>1804.2328253781004</v>
      </c>
      <c r="J18873" s="1">
        <f>I18873/A18873</f>
        <v>3.7588183862043758</v>
      </c>
      <c r="K18873" s="1"/>
    </row>
    <row r="18874" spans="1:11">
      <c r="A18874" s="1">
        <v>480</v>
      </c>
      <c r="B18874" s="2" t="s">
        <v>33</v>
      </c>
      <c r="C18874" s="1">
        <v>36.165900000000001</v>
      </c>
      <c r="D18874" s="1">
        <v>-86.831299999999999</v>
      </c>
      <c r="E18874" t="s">
        <v>24</v>
      </c>
      <c r="F18874" s="1">
        <v>39.5398</v>
      </c>
      <c r="G18874" s="1">
        <v>-119.81399999999999</v>
      </c>
      <c r="H18874" s="1" t="s">
        <v>2</v>
      </c>
      <c r="I18874" s="1">
        <f>3958.756*ACOS(COS(RADIANS(90-C18874))*COS(RADIANS(90-F18874))+SIN(RADIANS(90-C18874))*SIN(RADIANS(90-F18874))*COS(RADIANS(D18874-G18874)))</f>
        <v>1804.2328253781004</v>
      </c>
      <c r="J18874" s="1">
        <f>I18874/A18874</f>
        <v>3.7588183862043758</v>
      </c>
      <c r="K18874" s="1"/>
    </row>
    <row r="18875" spans="1:11">
      <c r="A18875" s="1">
        <v>563</v>
      </c>
      <c r="B18875" s="2" t="s">
        <v>33</v>
      </c>
      <c r="C18875" s="1">
        <v>36.165900000000001</v>
      </c>
      <c r="D18875" s="1">
        <v>-86.831299999999999</v>
      </c>
      <c r="E18875" t="s">
        <v>24</v>
      </c>
      <c r="F18875" s="1">
        <v>39.5398</v>
      </c>
      <c r="G18875" s="1">
        <v>-119.81399999999999</v>
      </c>
      <c r="H18875" s="1" t="s">
        <v>2</v>
      </c>
      <c r="I18875" s="1">
        <f>3958.756*ACOS(COS(RADIANS(90-C18875))*COS(RADIANS(90-F18875))+SIN(RADIANS(90-C18875))*SIN(RADIANS(90-F18875))*COS(RADIANS(D18875-G18875)))</f>
        <v>1804.2328253781004</v>
      </c>
      <c r="J18875" s="1">
        <f>I18875/A18875</f>
        <v>3.2046764216307291</v>
      </c>
      <c r="K18875" s="1"/>
    </row>
    <row r="18876" spans="1:11">
      <c r="A18876" s="1">
        <v>563</v>
      </c>
      <c r="B18876" s="2" t="s">
        <v>33</v>
      </c>
      <c r="C18876" s="1">
        <v>36.165900000000001</v>
      </c>
      <c r="D18876" s="1">
        <v>-86.831299999999999</v>
      </c>
      <c r="E18876" t="s">
        <v>24</v>
      </c>
      <c r="F18876" s="1">
        <v>39.5398</v>
      </c>
      <c r="G18876" s="1">
        <v>-119.81399999999999</v>
      </c>
      <c r="H18876" s="1" t="s">
        <v>2</v>
      </c>
      <c r="I18876" s="1">
        <f>3958.756*ACOS(COS(RADIANS(90-C18876))*COS(RADIANS(90-F18876))+SIN(RADIANS(90-C18876))*SIN(RADIANS(90-F18876))*COS(RADIANS(D18876-G18876)))</f>
        <v>1804.2328253781004</v>
      </c>
      <c r="J18876" s="1">
        <f>I18876/A18876</f>
        <v>3.2046764216307291</v>
      </c>
      <c r="K18876" s="1"/>
    </row>
    <row r="18877" spans="1:11">
      <c r="A18877" s="1">
        <v>612</v>
      </c>
      <c r="B18877" s="2" t="s">
        <v>33</v>
      </c>
      <c r="C18877" s="1">
        <v>36.165900000000001</v>
      </c>
      <c r="D18877" s="1">
        <v>-86.831299999999999</v>
      </c>
      <c r="E18877" t="s">
        <v>24</v>
      </c>
      <c r="F18877" s="1">
        <v>39.5398</v>
      </c>
      <c r="G18877" s="1">
        <v>-119.81399999999999</v>
      </c>
      <c r="H18877" s="1" t="s">
        <v>2</v>
      </c>
      <c r="I18877" s="1">
        <f>3958.756*ACOS(COS(RADIANS(90-C18877))*COS(RADIANS(90-F18877))+SIN(RADIANS(90-C18877))*SIN(RADIANS(90-F18877))*COS(RADIANS(D18877-G18877)))</f>
        <v>1804.2328253781004</v>
      </c>
      <c r="J18877" s="1">
        <f>I18877/A18877</f>
        <v>2.9480928519250007</v>
      </c>
      <c r="K18877" s="1"/>
    </row>
    <row r="18878" spans="1:11">
      <c r="A18878" s="1">
        <v>612</v>
      </c>
      <c r="B18878" s="2" t="s">
        <v>33</v>
      </c>
      <c r="C18878" s="1">
        <v>36.165900000000001</v>
      </c>
      <c r="D18878" s="1">
        <v>-86.831299999999999</v>
      </c>
      <c r="E18878" t="s">
        <v>24</v>
      </c>
      <c r="F18878" s="1">
        <v>39.5398</v>
      </c>
      <c r="G18878" s="1">
        <v>-119.81399999999999</v>
      </c>
      <c r="H18878" s="1" t="s">
        <v>2</v>
      </c>
      <c r="I18878" s="1">
        <f>3958.756*ACOS(COS(RADIANS(90-C18878))*COS(RADIANS(90-F18878))+SIN(RADIANS(90-C18878))*SIN(RADIANS(90-F18878))*COS(RADIANS(D18878-G18878)))</f>
        <v>1804.2328253781004</v>
      </c>
      <c r="J18878" s="1">
        <f>I18878/A18878</f>
        <v>2.9480928519250007</v>
      </c>
      <c r="K18878" s="1"/>
    </row>
    <row r="18879" spans="1:11">
      <c r="A18879" s="1">
        <v>723</v>
      </c>
      <c r="B18879" s="2" t="s">
        <v>33</v>
      </c>
      <c r="C18879" s="1">
        <v>36.165900000000001</v>
      </c>
      <c r="D18879" s="1">
        <v>-86.831299999999999</v>
      </c>
      <c r="E18879" t="s">
        <v>24</v>
      </c>
      <c r="F18879" s="1">
        <v>39.5398</v>
      </c>
      <c r="G18879" s="1">
        <v>-119.81399999999999</v>
      </c>
      <c r="H18879" s="1" t="s">
        <v>2</v>
      </c>
      <c r="I18879" s="1">
        <f>3958.756*ACOS(COS(RADIANS(90-C18879))*COS(RADIANS(90-F18879))+SIN(RADIANS(90-C18879))*SIN(RADIANS(90-F18879))*COS(RADIANS(D18879-G18879)))</f>
        <v>1804.2328253781004</v>
      </c>
      <c r="J18879" s="1">
        <f>I18879/A18879</f>
        <v>2.4954810862767642</v>
      </c>
      <c r="K18879" s="1"/>
    </row>
    <row r="18880" spans="1:11">
      <c r="A18880" s="1">
        <v>723</v>
      </c>
      <c r="B18880" s="2" t="s">
        <v>33</v>
      </c>
      <c r="C18880" s="1">
        <v>36.165900000000001</v>
      </c>
      <c r="D18880" s="1">
        <v>-86.831299999999999</v>
      </c>
      <c r="E18880" t="s">
        <v>24</v>
      </c>
      <c r="F18880" s="1">
        <v>39.5398</v>
      </c>
      <c r="G18880" s="1">
        <v>-119.81399999999999</v>
      </c>
      <c r="H18880" s="1" t="s">
        <v>2</v>
      </c>
      <c r="I18880" s="1">
        <f>3958.756*ACOS(COS(RADIANS(90-C18880))*COS(RADIANS(90-F18880))+SIN(RADIANS(90-C18880))*SIN(RADIANS(90-F18880))*COS(RADIANS(D18880-G18880)))</f>
        <v>1804.2328253781004</v>
      </c>
      <c r="J18880" s="1">
        <f>I18880/A18880</f>
        <v>2.4954810862767642</v>
      </c>
      <c r="K18880" s="1"/>
    </row>
    <row r="18881" spans="1:11">
      <c r="A18881" s="1">
        <v>830</v>
      </c>
      <c r="B18881" s="2" t="s">
        <v>33</v>
      </c>
      <c r="C18881" s="1">
        <v>36.165900000000001</v>
      </c>
      <c r="D18881" s="1">
        <v>-86.831299999999999</v>
      </c>
      <c r="E18881" t="s">
        <v>24</v>
      </c>
      <c r="F18881" s="1">
        <v>39.5398</v>
      </c>
      <c r="G18881" s="1">
        <v>-119.81399999999999</v>
      </c>
      <c r="H18881" s="1" t="s">
        <v>2</v>
      </c>
      <c r="I18881" s="1">
        <f>3958.756*ACOS(COS(RADIANS(90-C18881))*COS(RADIANS(90-F18881))+SIN(RADIANS(90-C18881))*SIN(RADIANS(90-F18881))*COS(RADIANS(D18881-G18881)))</f>
        <v>1804.2328253781004</v>
      </c>
      <c r="J18881" s="1">
        <f>I18881/A18881</f>
        <v>2.17377448840735</v>
      </c>
      <c r="K18881" s="1"/>
    </row>
    <row r="18882" spans="1:11">
      <c r="A18882" s="1">
        <v>830</v>
      </c>
      <c r="B18882" s="2" t="s">
        <v>33</v>
      </c>
      <c r="C18882" s="1">
        <v>36.165900000000001</v>
      </c>
      <c r="D18882" s="1">
        <v>-86.831299999999999</v>
      </c>
      <c r="E18882" t="s">
        <v>24</v>
      </c>
      <c r="F18882" s="1">
        <v>39.5398</v>
      </c>
      <c r="G18882" s="1">
        <v>-119.81399999999999</v>
      </c>
      <c r="H18882" s="1" t="s">
        <v>2</v>
      </c>
      <c r="I18882" s="1">
        <f>3958.756*ACOS(COS(RADIANS(90-C18882))*COS(RADIANS(90-F18882))+SIN(RADIANS(90-C18882))*SIN(RADIANS(90-F18882))*COS(RADIANS(D18882-G18882)))</f>
        <v>1804.2328253781004</v>
      </c>
      <c r="J18882" s="1">
        <f>I18882/A18882</f>
        <v>2.17377448840735</v>
      </c>
      <c r="K18882" s="1"/>
    </row>
    <row r="18883" spans="1:11">
      <c r="A18883" s="1">
        <v>928</v>
      </c>
      <c r="B18883" s="2" t="s">
        <v>33</v>
      </c>
      <c r="C18883" s="1">
        <v>36.165900000000001</v>
      </c>
      <c r="D18883" s="1">
        <v>-86.831299999999999</v>
      </c>
      <c r="E18883" t="s">
        <v>24</v>
      </c>
      <c r="F18883" s="1">
        <v>39.5398</v>
      </c>
      <c r="G18883" s="1">
        <v>-119.81399999999999</v>
      </c>
      <c r="H18883" s="1" t="s">
        <v>2</v>
      </c>
      <c r="I18883" s="1">
        <f>3958.756*ACOS(COS(RADIANS(90-C18883))*COS(RADIANS(90-F18883))+SIN(RADIANS(90-C18883))*SIN(RADIANS(90-F18883))*COS(RADIANS(D18883-G18883)))</f>
        <v>1804.2328253781004</v>
      </c>
      <c r="J18883" s="1">
        <f>I18883/A18883</f>
        <v>1.9442164066574359</v>
      </c>
      <c r="K18883" s="1"/>
    </row>
    <row r="18884" spans="1:11">
      <c r="A18884" s="1">
        <v>928</v>
      </c>
      <c r="B18884" s="2" t="s">
        <v>33</v>
      </c>
      <c r="C18884" s="1">
        <v>36.165900000000001</v>
      </c>
      <c r="D18884" s="1">
        <v>-86.831299999999999</v>
      </c>
      <c r="E18884" t="s">
        <v>24</v>
      </c>
      <c r="F18884" s="1">
        <v>39.5398</v>
      </c>
      <c r="G18884" s="1">
        <v>-119.81399999999999</v>
      </c>
      <c r="H18884" s="1" t="s">
        <v>2</v>
      </c>
      <c r="I18884" s="1">
        <f>3958.756*ACOS(COS(RADIANS(90-C18884))*COS(RADIANS(90-F18884))+SIN(RADIANS(90-C18884))*SIN(RADIANS(90-F18884))*COS(RADIANS(D18884-G18884)))</f>
        <v>1804.2328253781004</v>
      </c>
      <c r="J18884" s="1">
        <f>I18884/A18884</f>
        <v>1.9442164066574359</v>
      </c>
      <c r="K18884" s="1"/>
    </row>
    <row r="18885" spans="1:11">
      <c r="A18885" s="1">
        <v>1006</v>
      </c>
      <c r="B18885" s="2" t="s">
        <v>33</v>
      </c>
      <c r="C18885" s="1">
        <v>36.165900000000001</v>
      </c>
      <c r="D18885" s="1">
        <v>-86.831299999999999</v>
      </c>
      <c r="E18885" t="s">
        <v>24</v>
      </c>
      <c r="F18885" s="1">
        <v>39.5398</v>
      </c>
      <c r="G18885" s="1">
        <v>-119.81399999999999</v>
      </c>
      <c r="H18885" s="1" t="s">
        <v>2</v>
      </c>
      <c r="I18885" s="1">
        <f>3958.756*ACOS(COS(RADIANS(90-C18885))*COS(RADIANS(90-F18885))+SIN(RADIANS(90-C18885))*SIN(RADIANS(90-F18885))*COS(RADIANS(D18885-G18885)))</f>
        <v>1804.2328253781004</v>
      </c>
      <c r="J18885" s="1">
        <f>I18885/A18885</f>
        <v>1.7934719934175949</v>
      </c>
      <c r="K18885" s="1"/>
    </row>
    <row r="18886" spans="1:11">
      <c r="A18886" s="1">
        <v>1006</v>
      </c>
      <c r="B18886" s="2" t="s">
        <v>33</v>
      </c>
      <c r="C18886" s="1">
        <v>36.165900000000001</v>
      </c>
      <c r="D18886" s="1">
        <v>-86.831299999999999</v>
      </c>
      <c r="E18886" t="s">
        <v>24</v>
      </c>
      <c r="F18886" s="1">
        <v>39.5398</v>
      </c>
      <c r="G18886" s="1">
        <v>-119.81399999999999</v>
      </c>
      <c r="H18886" s="1" t="s">
        <v>2</v>
      </c>
      <c r="I18886" s="1">
        <f>3958.756*ACOS(COS(RADIANS(90-C18886))*COS(RADIANS(90-F18886))+SIN(RADIANS(90-C18886))*SIN(RADIANS(90-F18886))*COS(RADIANS(D18886-G18886)))</f>
        <v>1804.2328253781004</v>
      </c>
      <c r="J18886" s="1">
        <f>I18886/A18886</f>
        <v>1.7934719934175949</v>
      </c>
      <c r="K18886" s="1"/>
    </row>
    <row r="18887" spans="1:11">
      <c r="A18887" s="1">
        <v>1011</v>
      </c>
      <c r="B18887" s="2" t="s">
        <v>33</v>
      </c>
      <c r="C18887" s="1">
        <v>36.165900000000001</v>
      </c>
      <c r="D18887" s="1">
        <v>-86.831299999999999</v>
      </c>
      <c r="E18887" t="s">
        <v>24</v>
      </c>
      <c r="F18887" s="1">
        <v>39.5398</v>
      </c>
      <c r="G18887" s="1">
        <v>-119.81399999999999</v>
      </c>
      <c r="H18887" s="1" t="s">
        <v>2</v>
      </c>
      <c r="I18887" s="1">
        <f>3958.756*ACOS(COS(RADIANS(90-C18887))*COS(RADIANS(90-F18887))+SIN(RADIANS(90-C18887))*SIN(RADIANS(90-F18887))*COS(RADIANS(D18887-G18887)))</f>
        <v>1804.2328253781004</v>
      </c>
      <c r="J18887" s="1">
        <f>I18887/A18887</f>
        <v>1.7846022011652822</v>
      </c>
      <c r="K18887" s="1"/>
    </row>
    <row r="18888" spans="1:11">
      <c r="A18888" s="1">
        <v>1024</v>
      </c>
      <c r="B18888" s="2" t="s">
        <v>33</v>
      </c>
      <c r="C18888" s="1">
        <v>36.165900000000001</v>
      </c>
      <c r="D18888" s="1">
        <v>-86.831299999999999</v>
      </c>
      <c r="E18888" t="s">
        <v>24</v>
      </c>
      <c r="F18888" s="1">
        <v>39.5398</v>
      </c>
      <c r="G18888" s="1">
        <v>-119.81399999999999</v>
      </c>
      <c r="H18888" s="1" t="s">
        <v>2</v>
      </c>
      <c r="I18888" s="1">
        <f>3958.756*ACOS(COS(RADIANS(90-C18888))*COS(RADIANS(90-F18888))+SIN(RADIANS(90-C18888))*SIN(RADIANS(90-F18888))*COS(RADIANS(D18888-G18888)))</f>
        <v>1804.2328253781004</v>
      </c>
      <c r="J18888" s="1">
        <f>I18888/A18888</f>
        <v>1.7619461185333012</v>
      </c>
      <c r="K18888" s="1"/>
    </row>
    <row r="18889" spans="1:11">
      <c r="A18889" s="1">
        <v>1024</v>
      </c>
      <c r="B18889" s="2" t="s">
        <v>33</v>
      </c>
      <c r="C18889" s="1">
        <v>36.165900000000001</v>
      </c>
      <c r="D18889" s="1">
        <v>-86.831299999999999</v>
      </c>
      <c r="E18889" t="s">
        <v>24</v>
      </c>
      <c r="F18889" s="1">
        <v>39.5398</v>
      </c>
      <c r="G18889" s="1">
        <v>-119.81399999999999</v>
      </c>
      <c r="H18889" s="1" t="s">
        <v>2</v>
      </c>
      <c r="I18889" s="1">
        <f>3958.756*ACOS(COS(RADIANS(90-C18889))*COS(RADIANS(90-F18889))+SIN(RADIANS(90-C18889))*SIN(RADIANS(90-F18889))*COS(RADIANS(D18889-G18889)))</f>
        <v>1804.2328253781004</v>
      </c>
      <c r="J18889" s="1">
        <f>I18889/A18889</f>
        <v>1.7619461185333012</v>
      </c>
      <c r="K18889" s="1"/>
    </row>
    <row r="18890" spans="1:11">
      <c r="A18890" s="1">
        <v>1035</v>
      </c>
      <c r="B18890" s="2" t="s">
        <v>33</v>
      </c>
      <c r="C18890" s="1">
        <v>36.165900000000001</v>
      </c>
      <c r="D18890" s="1">
        <v>-86.831299999999999</v>
      </c>
      <c r="E18890" t="s">
        <v>24</v>
      </c>
      <c r="F18890" s="1">
        <v>39.5398</v>
      </c>
      <c r="G18890" s="1">
        <v>-119.81399999999999</v>
      </c>
      <c r="H18890" s="1" t="s">
        <v>2</v>
      </c>
      <c r="I18890" s="1">
        <f>3958.756*ACOS(COS(RADIANS(90-C18890))*COS(RADIANS(90-F18890))+SIN(RADIANS(90-C18890))*SIN(RADIANS(90-F18890))*COS(RADIANS(D18890-G18890)))</f>
        <v>1804.2328253781004</v>
      </c>
      <c r="J18890" s="1">
        <f>I18890/A18890</f>
        <v>1.7432201211382612</v>
      </c>
      <c r="K18890" s="1"/>
    </row>
    <row r="18891" spans="1:11">
      <c r="A18891" s="1">
        <v>1035</v>
      </c>
      <c r="B18891" s="2" t="s">
        <v>33</v>
      </c>
      <c r="C18891" s="1">
        <v>36.165900000000001</v>
      </c>
      <c r="D18891" s="1">
        <v>-86.831299999999999</v>
      </c>
      <c r="E18891" t="s">
        <v>24</v>
      </c>
      <c r="F18891" s="1">
        <v>39.5398</v>
      </c>
      <c r="G18891" s="1">
        <v>-119.81399999999999</v>
      </c>
      <c r="H18891" s="1" t="s">
        <v>2</v>
      </c>
      <c r="I18891" s="1">
        <f>3958.756*ACOS(COS(RADIANS(90-C18891))*COS(RADIANS(90-F18891))+SIN(RADIANS(90-C18891))*SIN(RADIANS(90-F18891))*COS(RADIANS(D18891-G18891)))</f>
        <v>1804.2328253781004</v>
      </c>
      <c r="J18891" s="1">
        <f>I18891/A18891</f>
        <v>1.7432201211382612</v>
      </c>
      <c r="K18891" s="1"/>
    </row>
    <row r="18892" spans="1:11">
      <c r="A18892" s="1">
        <v>1253</v>
      </c>
      <c r="B18892" s="2" t="s">
        <v>33</v>
      </c>
      <c r="C18892" s="1">
        <v>36.165900000000001</v>
      </c>
      <c r="D18892" s="1">
        <v>-86.831299999999999</v>
      </c>
      <c r="E18892" t="s">
        <v>24</v>
      </c>
      <c r="F18892" s="1">
        <v>39.5398</v>
      </c>
      <c r="G18892" s="1">
        <v>-119.81399999999999</v>
      </c>
      <c r="H18892" s="1" t="s">
        <v>2</v>
      </c>
      <c r="I18892" s="1">
        <f>3958.756*ACOS(COS(RADIANS(90-C18892))*COS(RADIANS(90-F18892))+SIN(RADIANS(90-C18892))*SIN(RADIANS(90-F18892))*COS(RADIANS(D18892-G18892)))</f>
        <v>1804.2328253781004</v>
      </c>
      <c r="J18892" s="1">
        <f>I18892/A18892</f>
        <v>1.4399304272770155</v>
      </c>
      <c r="K18892" s="1"/>
    </row>
    <row r="18893" spans="1:11">
      <c r="A18893" s="1">
        <v>1400</v>
      </c>
      <c r="B18893" s="2" t="s">
        <v>33</v>
      </c>
      <c r="C18893" s="1">
        <v>36.165900000000001</v>
      </c>
      <c r="D18893" s="1">
        <v>-86.831299999999999</v>
      </c>
      <c r="E18893" t="s">
        <v>24</v>
      </c>
      <c r="F18893" s="1">
        <v>39.5398</v>
      </c>
      <c r="G18893" s="1">
        <v>-119.81399999999999</v>
      </c>
      <c r="H18893" s="1" t="s">
        <v>2</v>
      </c>
      <c r="I18893" s="1">
        <f>3958.756*ACOS(COS(RADIANS(90-C18893))*COS(RADIANS(90-F18893))+SIN(RADIANS(90-C18893))*SIN(RADIANS(90-F18893))*COS(RADIANS(D18893-G18893)))</f>
        <v>1804.2328253781004</v>
      </c>
      <c r="J18893" s="1">
        <f>I18893/A18893</f>
        <v>1.2887377324129288</v>
      </c>
      <c r="K18893" s="1"/>
    </row>
    <row r="18894" spans="1:11">
      <c r="A18894" s="1">
        <v>1400</v>
      </c>
      <c r="B18894" s="2" t="s">
        <v>33</v>
      </c>
      <c r="C18894" s="1">
        <v>36.165900000000001</v>
      </c>
      <c r="D18894" s="1">
        <v>-86.831299999999999</v>
      </c>
      <c r="E18894" t="s">
        <v>24</v>
      </c>
      <c r="F18894" s="1">
        <v>39.5398</v>
      </c>
      <c r="G18894" s="1">
        <v>-119.81399999999999</v>
      </c>
      <c r="H18894" s="1" t="s">
        <v>2</v>
      </c>
      <c r="I18894" s="1">
        <f>3958.756*ACOS(COS(RADIANS(90-C18894))*COS(RADIANS(90-F18894))+SIN(RADIANS(90-C18894))*SIN(RADIANS(90-F18894))*COS(RADIANS(D18894-G18894)))</f>
        <v>1804.2328253781004</v>
      </c>
      <c r="J18894" s="1">
        <f>I18894/A18894</f>
        <v>1.2887377324129288</v>
      </c>
      <c r="K18894" s="1"/>
    </row>
    <row r="18895" spans="1:11">
      <c r="A18895" s="1">
        <v>1686</v>
      </c>
      <c r="B18895" s="2" t="s">
        <v>26</v>
      </c>
      <c r="C18895" s="1">
        <v>39.5398</v>
      </c>
      <c r="D18895" s="1">
        <v>-119.81399999999999</v>
      </c>
      <c r="E18895" t="s">
        <v>33</v>
      </c>
      <c r="F18895" s="1">
        <v>36.165900000000001</v>
      </c>
      <c r="G18895" s="1">
        <v>-86.831299999999999</v>
      </c>
      <c r="H18895" s="1" t="s">
        <v>2</v>
      </c>
      <c r="I18895" s="1">
        <f>3958.756*ACOS(COS(RADIANS(90-C18895))*COS(RADIANS(90-F18895))+SIN(RADIANS(90-C18895))*SIN(RADIANS(90-F18895))*COS(RADIANS(D18895-G18895)))</f>
        <v>1804.2328253781004</v>
      </c>
      <c r="J18895" s="1">
        <f>I18895/A18895</f>
        <v>1.070126230947865</v>
      </c>
      <c r="K18895" s="1"/>
    </row>
    <row r="18896" spans="1:11">
      <c r="A18896" s="1">
        <v>1847</v>
      </c>
      <c r="B18896" s="2" t="s">
        <v>24</v>
      </c>
      <c r="C18896" s="1">
        <v>39.5398</v>
      </c>
      <c r="D18896" s="1">
        <v>-119.81399999999999</v>
      </c>
      <c r="E18896" t="s">
        <v>33</v>
      </c>
      <c r="F18896" s="1">
        <v>36.165900000000001</v>
      </c>
      <c r="G18896" s="1">
        <v>-86.831299999999999</v>
      </c>
      <c r="H18896" s="1" t="s">
        <v>2</v>
      </c>
      <c r="I18896" s="1">
        <f>3958.756*ACOS(COS(RADIANS(90-C18896))*COS(RADIANS(90-F18896))+SIN(RADIANS(90-C18896))*SIN(RADIANS(90-F18896))*COS(RADIANS(D18896-G18896)))</f>
        <v>1804.2328253781004</v>
      </c>
      <c r="J18896" s="1">
        <f>I18896/A18896</f>
        <v>0.97684505976074743</v>
      </c>
      <c r="K18896" s="1"/>
    </row>
    <row r="18897" spans="1:11">
      <c r="A18897" s="1">
        <v>2422</v>
      </c>
      <c r="B18897" s="2" t="s">
        <v>33</v>
      </c>
      <c r="C18897" s="1">
        <v>36.165900000000001</v>
      </c>
      <c r="D18897" s="1">
        <v>-86.831299999999999</v>
      </c>
      <c r="E18897" t="s">
        <v>24</v>
      </c>
      <c r="F18897" s="1">
        <v>39.5398</v>
      </c>
      <c r="G18897" s="1">
        <v>-119.81399999999999</v>
      </c>
      <c r="H18897" s="1" t="s">
        <v>2</v>
      </c>
      <c r="I18897" s="1">
        <f>3958.756*ACOS(COS(RADIANS(90-C18897))*COS(RADIANS(90-F18897))+SIN(RADIANS(90-C18897))*SIN(RADIANS(90-F18897))*COS(RADIANS(D18897-G18897)))</f>
        <v>1804.2328253781004</v>
      </c>
      <c r="J18897" s="1">
        <f>I18897/A18897</f>
        <v>0.74493510544099939</v>
      </c>
      <c r="K18897" s="1"/>
    </row>
    <row r="18898" spans="1:11">
      <c r="A18898" s="1">
        <v>2422</v>
      </c>
      <c r="B18898" s="2" t="s">
        <v>33</v>
      </c>
      <c r="C18898" s="1">
        <v>36.165900000000001</v>
      </c>
      <c r="D18898" s="1">
        <v>-86.831299999999999</v>
      </c>
      <c r="E18898" t="s">
        <v>24</v>
      </c>
      <c r="F18898" s="1">
        <v>39.5398</v>
      </c>
      <c r="G18898" s="1">
        <v>-119.81399999999999</v>
      </c>
      <c r="H18898" s="1" t="s">
        <v>2</v>
      </c>
      <c r="I18898" s="1">
        <f>3958.756*ACOS(COS(RADIANS(90-C18898))*COS(RADIANS(90-F18898))+SIN(RADIANS(90-C18898))*SIN(RADIANS(90-F18898))*COS(RADIANS(D18898-G18898)))</f>
        <v>1804.2328253781004</v>
      </c>
      <c r="J18898" s="1">
        <f>I18898/A18898</f>
        <v>0.74493510544099939</v>
      </c>
      <c r="K18898" s="1"/>
    </row>
    <row r="18899" spans="1:11">
      <c r="A18899" s="1">
        <v>2773</v>
      </c>
      <c r="B18899" s="2" t="s">
        <v>24</v>
      </c>
      <c r="C18899" s="1">
        <v>39.5398</v>
      </c>
      <c r="D18899" s="1">
        <v>-119.81399999999999</v>
      </c>
      <c r="E18899" t="s">
        <v>33</v>
      </c>
      <c r="F18899" s="1">
        <v>36.165900000000001</v>
      </c>
      <c r="G18899" s="1">
        <v>-86.831299999999999</v>
      </c>
      <c r="H18899" s="1" t="s">
        <v>2</v>
      </c>
      <c r="I18899" s="1">
        <f>3958.756*ACOS(COS(RADIANS(90-C18899))*COS(RADIANS(90-F18899))+SIN(RADIANS(90-C18899))*SIN(RADIANS(90-F18899))*COS(RADIANS(D18899-G18899)))</f>
        <v>1804.2328253781004</v>
      </c>
      <c r="J18899" s="1">
        <f>I18899/A18899</f>
        <v>0.65064292296361359</v>
      </c>
      <c r="K18899" s="1"/>
    </row>
    <row r="18900" spans="1:11">
      <c r="A18900" s="1">
        <v>2773</v>
      </c>
      <c r="B18900" s="2" t="s">
        <v>24</v>
      </c>
      <c r="C18900" s="1">
        <v>39.5398</v>
      </c>
      <c r="D18900" s="1">
        <v>-119.81399999999999</v>
      </c>
      <c r="E18900" t="s">
        <v>33</v>
      </c>
      <c r="F18900" s="1">
        <v>36.165900000000001</v>
      </c>
      <c r="G18900" s="1">
        <v>-86.831299999999999</v>
      </c>
      <c r="H18900" s="1" t="s">
        <v>2</v>
      </c>
      <c r="I18900" s="1">
        <f>3958.756*ACOS(COS(RADIANS(90-C18900))*COS(RADIANS(90-F18900))+SIN(RADIANS(90-C18900))*SIN(RADIANS(90-F18900))*COS(RADIANS(D18900-G18900)))</f>
        <v>1804.2328253781004</v>
      </c>
      <c r="J18900" s="1">
        <f>I18900/A18900</f>
        <v>0.65064292296361359</v>
      </c>
      <c r="K18900" s="1"/>
    </row>
    <row r="18901" spans="1:11">
      <c r="A18901" s="1">
        <v>3216</v>
      </c>
      <c r="B18901" s="2" t="s">
        <v>26</v>
      </c>
      <c r="C18901" s="1">
        <v>39.5398</v>
      </c>
      <c r="D18901" s="1">
        <v>-119.81399999999999</v>
      </c>
      <c r="E18901" t="s">
        <v>33</v>
      </c>
      <c r="F18901" s="1">
        <v>36.165900000000001</v>
      </c>
      <c r="G18901" s="1">
        <v>-86.831299999999999</v>
      </c>
      <c r="H18901" s="1" t="s">
        <v>2</v>
      </c>
      <c r="I18901" s="1">
        <f>3958.756*ACOS(COS(RADIANS(90-C18901))*COS(RADIANS(90-F18901))+SIN(RADIANS(90-C18901))*SIN(RADIANS(90-F18901))*COS(RADIANS(D18901-G18901)))</f>
        <v>1804.2328253781004</v>
      </c>
      <c r="J18901" s="1">
        <f>I18901/A18901</f>
        <v>0.56101766958274268</v>
      </c>
      <c r="K18901" s="1"/>
    </row>
    <row r="18902" spans="1:11">
      <c r="A18902" s="1">
        <v>3216</v>
      </c>
      <c r="B18902" s="2" t="s">
        <v>26</v>
      </c>
      <c r="C18902" s="1">
        <v>39.5398</v>
      </c>
      <c r="D18902" s="1">
        <v>-119.81399999999999</v>
      </c>
      <c r="E18902" t="s">
        <v>33</v>
      </c>
      <c r="F18902" s="1">
        <v>36.165900000000001</v>
      </c>
      <c r="G18902" s="1">
        <v>-86.831299999999999</v>
      </c>
      <c r="H18902" s="1" t="s">
        <v>2</v>
      </c>
      <c r="I18902" s="1">
        <f>3958.756*ACOS(COS(RADIANS(90-C18902))*COS(RADIANS(90-F18902))+SIN(RADIANS(90-C18902))*SIN(RADIANS(90-F18902))*COS(RADIANS(D18902-G18902)))</f>
        <v>1804.2328253781004</v>
      </c>
      <c r="J18902" s="1">
        <f>I18902/A18902</f>
        <v>0.56101766958274268</v>
      </c>
      <c r="K18902" s="1"/>
    </row>
    <row r="18903" spans="1:11">
      <c r="A18903" s="1">
        <v>5469</v>
      </c>
      <c r="B18903" s="2" t="s">
        <v>33</v>
      </c>
      <c r="C18903" s="1">
        <v>36.165900000000001</v>
      </c>
      <c r="D18903" s="1">
        <v>-86.831299999999999</v>
      </c>
      <c r="E18903" t="s">
        <v>26</v>
      </c>
      <c r="F18903" s="1">
        <v>39.5398</v>
      </c>
      <c r="G18903" s="1">
        <v>-119.81399999999999</v>
      </c>
      <c r="H18903" s="1" t="s">
        <v>2</v>
      </c>
      <c r="I18903" s="1">
        <f>3958.756*ACOS(COS(RADIANS(90-C18903))*COS(RADIANS(90-F18903))+SIN(RADIANS(90-C18903))*SIN(RADIANS(90-F18903))*COS(RADIANS(D18903-G18903)))</f>
        <v>1804.2328253781004</v>
      </c>
      <c r="J18903" s="1">
        <f>I18903/A18903</f>
        <v>0.32990177827356015</v>
      </c>
      <c r="K18903" s="1"/>
    </row>
    <row r="18904" spans="1:11">
      <c r="A18904" s="1">
        <v>5593</v>
      </c>
      <c r="B18904" s="2" t="s">
        <v>26</v>
      </c>
      <c r="C18904" s="1">
        <v>39.5398</v>
      </c>
      <c r="D18904" s="1">
        <v>-119.81399999999999</v>
      </c>
      <c r="E18904" t="s">
        <v>33</v>
      </c>
      <c r="F18904" s="1">
        <v>36.165900000000001</v>
      </c>
      <c r="G18904" s="1">
        <v>-86.831299999999999</v>
      </c>
      <c r="H18904" s="1" t="s">
        <v>2</v>
      </c>
      <c r="I18904" s="1">
        <f>3958.756*ACOS(COS(RADIANS(90-C18904))*COS(RADIANS(90-F18904))+SIN(RADIANS(90-C18904))*SIN(RADIANS(90-F18904))*COS(RADIANS(D18904-G18904)))</f>
        <v>1804.2328253781004</v>
      </c>
      <c r="J18904" s="1">
        <f>I18904/A18904</f>
        <v>0.32258766768784203</v>
      </c>
      <c r="K18904" s="1"/>
    </row>
    <row r="18905" spans="1:11">
      <c r="A18905" s="1">
        <v>11804</v>
      </c>
      <c r="B18905" s="2" t="s">
        <v>24</v>
      </c>
      <c r="C18905" s="1">
        <v>39.5398</v>
      </c>
      <c r="D18905" s="1">
        <v>-119.81399999999999</v>
      </c>
      <c r="E18905" t="s">
        <v>33</v>
      </c>
      <c r="F18905" s="1">
        <v>36.165900000000001</v>
      </c>
      <c r="G18905" s="1">
        <v>-86.831299999999999</v>
      </c>
      <c r="H18905" s="1" t="s">
        <v>2</v>
      </c>
      <c r="I18905" s="1">
        <f>3958.756*ACOS(COS(RADIANS(90-C18905))*COS(RADIANS(90-F18905))+SIN(RADIANS(90-C18905))*SIN(RADIANS(90-F18905))*COS(RADIANS(D18905-G18905)))</f>
        <v>1804.2328253781004</v>
      </c>
      <c r="J18905" s="1">
        <f>I18905/A18905</f>
        <v>0.15284927358337008</v>
      </c>
      <c r="K18905" s="1"/>
    </row>
    <row r="18906" spans="1:11">
      <c r="A18906" s="1">
        <v>11804</v>
      </c>
      <c r="B18906" s="2" t="s">
        <v>24</v>
      </c>
      <c r="C18906" s="1">
        <v>39.5398</v>
      </c>
      <c r="D18906" s="1">
        <v>-119.81399999999999</v>
      </c>
      <c r="E18906" t="s">
        <v>33</v>
      </c>
      <c r="F18906" s="1">
        <v>36.165900000000001</v>
      </c>
      <c r="G18906" s="1">
        <v>-86.831299999999999</v>
      </c>
      <c r="H18906" s="1" t="s">
        <v>2</v>
      </c>
      <c r="I18906" s="1">
        <f>3958.756*ACOS(COS(RADIANS(90-C18906))*COS(RADIANS(90-F18906))+SIN(RADIANS(90-C18906))*SIN(RADIANS(90-F18906))*COS(RADIANS(D18906-G18906)))</f>
        <v>1804.2328253781004</v>
      </c>
      <c r="J18906" s="1">
        <f>I18906/A18906</f>
        <v>0.15284927358337008</v>
      </c>
      <c r="K18906" s="1"/>
    </row>
    <row r="18907" spans="1:11">
      <c r="A18907" s="1">
        <v>13711</v>
      </c>
      <c r="B18907" s="2" t="s">
        <v>24</v>
      </c>
      <c r="C18907" s="1">
        <v>39.5398</v>
      </c>
      <c r="D18907" s="1">
        <v>-119.81399999999999</v>
      </c>
      <c r="E18907" t="s">
        <v>33</v>
      </c>
      <c r="F18907" s="1">
        <v>36.165900000000001</v>
      </c>
      <c r="G18907" s="1">
        <v>-86.831299999999999</v>
      </c>
      <c r="H18907" s="1" t="s">
        <v>2</v>
      </c>
      <c r="I18907" s="1">
        <f>3958.756*ACOS(COS(RADIANS(90-C18907))*COS(RADIANS(90-F18907))+SIN(RADIANS(90-C18907))*SIN(RADIANS(90-F18907))*COS(RADIANS(D18907-G18907)))</f>
        <v>1804.2328253781004</v>
      </c>
      <c r="J18907" s="1">
        <f>I18907/A18907</f>
        <v>0.13159017032879444</v>
      </c>
      <c r="K18907" s="1"/>
    </row>
    <row r="18908" spans="1:11">
      <c r="A18908" s="1">
        <v>13711</v>
      </c>
      <c r="B18908" s="2" t="s">
        <v>24</v>
      </c>
      <c r="C18908" s="1">
        <v>39.5398</v>
      </c>
      <c r="D18908" s="1">
        <v>-119.81399999999999</v>
      </c>
      <c r="E18908" t="s">
        <v>33</v>
      </c>
      <c r="F18908" s="1">
        <v>36.165900000000001</v>
      </c>
      <c r="G18908" s="1">
        <v>-86.831299999999999</v>
      </c>
      <c r="H18908" s="1" t="s">
        <v>2</v>
      </c>
      <c r="I18908" s="1">
        <f>3958.756*ACOS(COS(RADIANS(90-C18908))*COS(RADIANS(90-F18908))+SIN(RADIANS(90-C18908))*SIN(RADIANS(90-F18908))*COS(RADIANS(D18908-G18908)))</f>
        <v>1804.2328253781004</v>
      </c>
      <c r="J18908" s="1">
        <f>I18908/A18908</f>
        <v>0.13159017032879444</v>
      </c>
      <c r="K18908" s="1"/>
    </row>
    <row r="18909" spans="1:11">
      <c r="A18909" s="1">
        <v>16422</v>
      </c>
      <c r="B18909" s="2" t="s">
        <v>24</v>
      </c>
      <c r="C18909" s="1">
        <v>39.5398</v>
      </c>
      <c r="D18909" s="1">
        <v>-119.81399999999999</v>
      </c>
      <c r="E18909" t="s">
        <v>33</v>
      </c>
      <c r="F18909" s="1">
        <v>36.165900000000001</v>
      </c>
      <c r="G18909" s="1">
        <v>-86.831299999999999</v>
      </c>
      <c r="H18909" s="1" t="s">
        <v>2</v>
      </c>
      <c r="I18909" s="1">
        <f>3958.756*ACOS(COS(RADIANS(90-C18909))*COS(RADIANS(90-F18909))+SIN(RADIANS(90-C18909))*SIN(RADIANS(90-F18909))*COS(RADIANS(D18909-G18909)))</f>
        <v>1804.2328253781004</v>
      </c>
      <c r="J18909" s="1">
        <f>I18909/A18909</f>
        <v>0.10986681435745344</v>
      </c>
      <c r="K18909" s="1"/>
    </row>
    <row r="18910" spans="1:11">
      <c r="A18910" s="1">
        <v>17141</v>
      </c>
      <c r="B18910" s="2" t="s">
        <v>26</v>
      </c>
      <c r="C18910" s="1">
        <v>39.5398</v>
      </c>
      <c r="D18910" s="1">
        <v>-119.81399999999999</v>
      </c>
      <c r="E18910" t="s">
        <v>33</v>
      </c>
      <c r="F18910" s="1">
        <v>36.165900000000001</v>
      </c>
      <c r="G18910" s="1">
        <v>-86.831299999999999</v>
      </c>
      <c r="H18910" s="1" t="s">
        <v>2</v>
      </c>
      <c r="I18910" s="1">
        <f>3958.756*ACOS(COS(RADIANS(90-C18910))*COS(RADIANS(90-F18910))+SIN(RADIANS(90-C18910))*SIN(RADIANS(90-F18910))*COS(RADIANS(D18910-G18910)))</f>
        <v>1804.2328253781004</v>
      </c>
      <c r="J18910" s="1">
        <f>I18910/A18910</f>
        <v>0.10525831779815066</v>
      </c>
      <c r="K18910" s="1"/>
    </row>
    <row r="18911" spans="1:11">
      <c r="A18911" s="1">
        <v>19314</v>
      </c>
      <c r="B18911" s="2" t="s">
        <v>33</v>
      </c>
      <c r="C18911" s="1">
        <v>36.165900000000001</v>
      </c>
      <c r="D18911" s="1">
        <v>-86.831299999999999</v>
      </c>
      <c r="E18911" t="s">
        <v>26</v>
      </c>
      <c r="F18911" s="1">
        <v>39.5398</v>
      </c>
      <c r="G18911" s="1">
        <v>-119.81399999999999</v>
      </c>
      <c r="H18911" s="1" t="s">
        <v>2</v>
      </c>
      <c r="I18911" s="1">
        <f>3958.756*ACOS(COS(RADIANS(90-C18911))*COS(RADIANS(90-F18911))+SIN(RADIANS(90-C18911))*SIN(RADIANS(90-F18911))*COS(RADIANS(D18911-G18911)))</f>
        <v>1804.2328253781004</v>
      </c>
      <c r="J18911" s="1">
        <f>I18911/A18911</f>
        <v>9.3415803322879798E-2</v>
      </c>
      <c r="K18911" s="1"/>
    </row>
    <row r="18912" spans="1:11">
      <c r="A18912" s="1">
        <v>22186</v>
      </c>
      <c r="B18912" s="2" t="s">
        <v>33</v>
      </c>
      <c r="C18912" s="1">
        <v>36.165900000000001</v>
      </c>
      <c r="D18912" s="1">
        <v>-86.831299999999999</v>
      </c>
      <c r="E18912" t="s">
        <v>24</v>
      </c>
      <c r="F18912" s="1">
        <v>39.5398</v>
      </c>
      <c r="G18912" s="1">
        <v>-119.81399999999999</v>
      </c>
      <c r="H18912" s="1" t="s">
        <v>2</v>
      </c>
      <c r="I18912" s="1">
        <f>3958.756*ACOS(COS(RADIANS(90-C18912))*COS(RADIANS(90-F18912))+SIN(RADIANS(90-C18912))*SIN(RADIANS(90-F18912))*COS(RADIANS(D18912-G18912)))</f>
        <v>1804.2328253781004</v>
      </c>
      <c r="J18912" s="1">
        <f>I18912/A18912</f>
        <v>8.1323033686924201E-2</v>
      </c>
      <c r="K18912" s="1"/>
    </row>
    <row r="18913" spans="1:11">
      <c r="A18913" s="1">
        <v>22616</v>
      </c>
      <c r="B18913" s="2" t="s">
        <v>24</v>
      </c>
      <c r="C18913" s="1">
        <v>39.5398</v>
      </c>
      <c r="D18913" s="1">
        <v>-119.81399999999999</v>
      </c>
      <c r="E18913" t="s">
        <v>33</v>
      </c>
      <c r="F18913" s="1">
        <v>36.165900000000001</v>
      </c>
      <c r="G18913" s="1">
        <v>-86.831299999999999</v>
      </c>
      <c r="H18913" s="1" t="s">
        <v>2</v>
      </c>
      <c r="I18913" s="1">
        <f>3958.756*ACOS(COS(RADIANS(90-C18913))*COS(RADIANS(90-F18913))+SIN(RADIANS(90-C18913))*SIN(RADIANS(90-F18913))*COS(RADIANS(D18913-G18913)))</f>
        <v>1804.2328253781004</v>
      </c>
      <c r="J18913" s="1">
        <f>I18913/A18913</f>
        <v>7.9776831684564051E-2</v>
      </c>
      <c r="K18913" s="1"/>
    </row>
    <row r="18914" spans="1:11">
      <c r="A18914" s="1">
        <v>22804</v>
      </c>
      <c r="B18914" s="2" t="s">
        <v>33</v>
      </c>
      <c r="C18914" s="1">
        <v>36.165900000000001</v>
      </c>
      <c r="D18914" s="1">
        <v>-86.831299999999999</v>
      </c>
      <c r="E18914" t="s">
        <v>24</v>
      </c>
      <c r="F18914" s="1">
        <v>39.5398</v>
      </c>
      <c r="G18914" s="1">
        <v>-119.81399999999999</v>
      </c>
      <c r="H18914" s="1" t="s">
        <v>2</v>
      </c>
      <c r="I18914" s="1">
        <f>3958.756*ACOS(COS(RADIANS(90-C18914))*COS(RADIANS(90-F18914))+SIN(RADIANS(90-C18914))*SIN(RADIANS(90-F18914))*COS(RADIANS(D18914-G18914)))</f>
        <v>1804.2328253781004</v>
      </c>
      <c r="J18914" s="1">
        <f>I18914/A18914</f>
        <v>7.911913810638925E-2</v>
      </c>
      <c r="K18914" s="1"/>
    </row>
    <row r="18915" spans="1:11">
      <c r="A18915" s="1">
        <v>23484</v>
      </c>
      <c r="B18915" s="2" t="s">
        <v>33</v>
      </c>
      <c r="C18915" s="1">
        <v>36.165900000000001</v>
      </c>
      <c r="D18915" s="1">
        <v>-86.831299999999999</v>
      </c>
      <c r="E18915" t="s">
        <v>26</v>
      </c>
      <c r="F18915" s="1">
        <v>39.5398</v>
      </c>
      <c r="G18915" s="1">
        <v>-119.81399999999999</v>
      </c>
      <c r="H18915" s="1" t="s">
        <v>2</v>
      </c>
      <c r="I18915" s="1">
        <f>3958.756*ACOS(COS(RADIANS(90-C18915))*COS(RADIANS(90-F18915))+SIN(RADIANS(90-C18915))*SIN(RADIANS(90-F18915))*COS(RADIANS(D18915-G18915)))</f>
        <v>1804.2328253781004</v>
      </c>
      <c r="J18915" s="1">
        <f>I18915/A18915</f>
        <v>7.6828173453334203E-2</v>
      </c>
      <c r="K18915" s="1"/>
    </row>
    <row r="18916" spans="1:11">
      <c r="A18916" s="1">
        <v>23493</v>
      </c>
      <c r="B18916" s="2" t="s">
        <v>33</v>
      </c>
      <c r="C18916" s="1">
        <v>36.165900000000001</v>
      </c>
      <c r="D18916" s="1">
        <v>-86.831299999999999</v>
      </c>
      <c r="E18916" t="s">
        <v>26</v>
      </c>
      <c r="F18916" s="1">
        <v>39.5398</v>
      </c>
      <c r="G18916" s="1">
        <v>-119.81399999999999</v>
      </c>
      <c r="H18916" s="1" t="s">
        <v>2</v>
      </c>
      <c r="I18916" s="1">
        <f>3958.756*ACOS(COS(RADIANS(90-C18916))*COS(RADIANS(90-F18916))+SIN(RADIANS(90-C18916))*SIN(RADIANS(90-F18916))*COS(RADIANS(D18916-G18916)))</f>
        <v>1804.2328253781004</v>
      </c>
      <c r="J18916" s="1">
        <f>I18916/A18916</f>
        <v>7.6798741130468667E-2</v>
      </c>
      <c r="K18916" s="1"/>
    </row>
    <row r="18917" spans="1:11">
      <c r="A18917" s="1">
        <v>26123</v>
      </c>
      <c r="B18917" s="2" t="s">
        <v>33</v>
      </c>
      <c r="C18917" s="1">
        <v>36.165900000000001</v>
      </c>
      <c r="D18917" s="1">
        <v>-86.831299999999999</v>
      </c>
      <c r="E18917" t="s">
        <v>24</v>
      </c>
      <c r="F18917" s="1">
        <v>39.5398</v>
      </c>
      <c r="G18917" s="1">
        <v>-119.81399999999999</v>
      </c>
      <c r="H18917" s="1" t="s">
        <v>2</v>
      </c>
      <c r="I18917" s="1">
        <f>3958.756*ACOS(COS(RADIANS(90-C18917))*COS(RADIANS(90-F18917))+SIN(RADIANS(90-C18917))*SIN(RADIANS(90-F18917))*COS(RADIANS(D18917-G18917)))</f>
        <v>1804.2328253781004</v>
      </c>
      <c r="J18917" s="1">
        <f>I18917/A18917</f>
        <v>6.9066830968039672E-2</v>
      </c>
      <c r="K18917" s="1"/>
    </row>
    <row r="18918" spans="1:11">
      <c r="A18918" s="1">
        <v>27181</v>
      </c>
      <c r="B18918" s="2" t="s">
        <v>26</v>
      </c>
      <c r="C18918" s="1">
        <v>39.5398</v>
      </c>
      <c r="D18918" s="1">
        <v>-119.81399999999999</v>
      </c>
      <c r="E18918" t="s">
        <v>33</v>
      </c>
      <c r="F18918" s="1">
        <v>36.165900000000001</v>
      </c>
      <c r="G18918" s="1">
        <v>-86.831299999999999</v>
      </c>
      <c r="H18918" s="1" t="s">
        <v>2</v>
      </c>
      <c r="I18918" s="1">
        <f>3958.756*ACOS(COS(RADIANS(90-C18918))*COS(RADIANS(90-F18918))+SIN(RADIANS(90-C18918))*SIN(RADIANS(90-F18918))*COS(RADIANS(D18918-G18918)))</f>
        <v>1804.2328253781004</v>
      </c>
      <c r="J18918" s="1">
        <f>I18918/A18918</f>
        <v>6.6378456472466082E-2</v>
      </c>
      <c r="K18918" s="1"/>
    </row>
    <row r="18919" spans="1:11">
      <c r="A18919" s="1">
        <v>27837</v>
      </c>
      <c r="B18919" s="2" t="s">
        <v>33</v>
      </c>
      <c r="C18919" s="1">
        <v>36.165900000000001</v>
      </c>
      <c r="D18919" s="1">
        <v>-86.831299999999999</v>
      </c>
      <c r="E18919" t="s">
        <v>24</v>
      </c>
      <c r="F18919" s="1">
        <v>39.5398</v>
      </c>
      <c r="G18919" s="1">
        <v>-119.81399999999999</v>
      </c>
      <c r="H18919" s="1" t="s">
        <v>2</v>
      </c>
      <c r="I18919" s="1">
        <f>3958.756*ACOS(COS(RADIANS(90-C18919))*COS(RADIANS(90-F18919))+SIN(RADIANS(90-C18919))*SIN(RADIANS(90-F18919))*COS(RADIANS(D18919-G18919)))</f>
        <v>1804.2328253781004</v>
      </c>
      <c r="J18919" s="1">
        <f>I18919/A18919</f>
        <v>6.481419784380861E-2</v>
      </c>
      <c r="K18919" s="1"/>
    </row>
    <row r="18920" spans="1:11">
      <c r="A18920" s="1">
        <v>28210</v>
      </c>
      <c r="B18920" s="2" t="s">
        <v>33</v>
      </c>
      <c r="C18920" s="1">
        <v>36.165900000000001</v>
      </c>
      <c r="D18920" s="1">
        <v>-86.831299999999999</v>
      </c>
      <c r="E18920" t="s">
        <v>24</v>
      </c>
      <c r="F18920" s="1">
        <v>39.5398</v>
      </c>
      <c r="G18920" s="1">
        <v>-119.81399999999999</v>
      </c>
      <c r="H18920" s="1" t="s">
        <v>2</v>
      </c>
      <c r="I18920" s="1">
        <f>3958.756*ACOS(COS(RADIANS(90-C18920))*COS(RADIANS(90-F18920))+SIN(RADIANS(90-C18920))*SIN(RADIANS(90-F18920))*COS(RADIANS(D18920-G18920)))</f>
        <v>1804.2328253781004</v>
      </c>
      <c r="J18920" s="1">
        <f>I18920/A18920</f>
        <v>6.3957207563917068E-2</v>
      </c>
      <c r="K18920" s="1"/>
    </row>
    <row r="18921" spans="1:11">
      <c r="A18921" s="1">
        <v>29081</v>
      </c>
      <c r="B18921" s="2" t="s">
        <v>24</v>
      </c>
      <c r="C18921" s="1">
        <v>39.5398</v>
      </c>
      <c r="D18921" s="1">
        <v>-119.81399999999999</v>
      </c>
      <c r="E18921" t="s">
        <v>33</v>
      </c>
      <c r="F18921" s="1">
        <v>36.165900000000001</v>
      </c>
      <c r="G18921" s="1">
        <v>-86.831299999999999</v>
      </c>
      <c r="H18921" s="1" t="s">
        <v>2</v>
      </c>
      <c r="I18921" s="1">
        <f>3958.756*ACOS(COS(RADIANS(90-C18921))*COS(RADIANS(90-F18921))+SIN(RADIANS(90-C18921))*SIN(RADIANS(90-F18921))*COS(RADIANS(D18921-G18921)))</f>
        <v>1804.2328253781004</v>
      </c>
      <c r="J18921" s="1">
        <f>I18921/A18921</f>
        <v>6.2041636304738502E-2</v>
      </c>
      <c r="K18921" s="1"/>
    </row>
    <row r="18922" spans="1:11">
      <c r="A18922" s="1">
        <v>31208</v>
      </c>
      <c r="B18922" s="2" t="s">
        <v>24</v>
      </c>
      <c r="C18922" s="1">
        <v>39.5398</v>
      </c>
      <c r="D18922" s="1">
        <v>-119.81399999999999</v>
      </c>
      <c r="E18922" t="s">
        <v>33</v>
      </c>
      <c r="F18922" s="1">
        <v>36.165900000000001</v>
      </c>
      <c r="G18922" s="1">
        <v>-86.831299999999999</v>
      </c>
      <c r="H18922" s="1" t="s">
        <v>2</v>
      </c>
      <c r="I18922" s="1">
        <f>3958.756*ACOS(COS(RADIANS(90-C18922))*COS(RADIANS(90-F18922))+SIN(RADIANS(90-C18922))*SIN(RADIANS(90-F18922))*COS(RADIANS(D18922-G18922)))</f>
        <v>1804.2328253781004</v>
      </c>
      <c r="J18922" s="1">
        <f>I18922/A18922</f>
        <v>5.7813151287429518E-2</v>
      </c>
      <c r="K18922" s="1"/>
    </row>
    <row r="18923" spans="1:11">
      <c r="A18923" s="1">
        <v>32596</v>
      </c>
      <c r="B18923" s="2" t="s">
        <v>33</v>
      </c>
      <c r="C18923" s="1">
        <v>36.165900000000001</v>
      </c>
      <c r="D18923" s="1">
        <v>-86.831299999999999</v>
      </c>
      <c r="E18923" t="s">
        <v>24</v>
      </c>
      <c r="F18923" s="1">
        <v>39.5398</v>
      </c>
      <c r="G18923" s="1">
        <v>-119.81399999999999</v>
      </c>
      <c r="H18923" s="1" t="s">
        <v>2</v>
      </c>
      <c r="I18923" s="1">
        <f>3958.756*ACOS(COS(RADIANS(90-C18923))*COS(RADIANS(90-F18923))+SIN(RADIANS(90-C18923))*SIN(RADIANS(90-F18923))*COS(RADIANS(D18923-G18923)))</f>
        <v>1804.2328253781004</v>
      </c>
      <c r="J18923" s="1">
        <f>I18923/A18923</f>
        <v>5.5351356773165432E-2</v>
      </c>
      <c r="K18923" s="1"/>
    </row>
    <row r="18924" spans="1:11">
      <c r="A18924" s="1">
        <v>34869</v>
      </c>
      <c r="B18924" s="2" t="s">
        <v>33</v>
      </c>
      <c r="C18924" s="1">
        <v>36.165900000000001</v>
      </c>
      <c r="D18924" s="1">
        <v>-86.831299999999999</v>
      </c>
      <c r="E18924" t="s">
        <v>26</v>
      </c>
      <c r="F18924" s="1">
        <v>39.5398</v>
      </c>
      <c r="G18924" s="1">
        <v>-119.81399999999999</v>
      </c>
      <c r="H18924" s="1" t="s">
        <v>2</v>
      </c>
      <c r="I18924" s="1">
        <f>3958.756*ACOS(COS(RADIANS(90-C18924))*COS(RADIANS(90-F18924))+SIN(RADIANS(90-C18924))*SIN(RADIANS(90-F18924))*COS(RADIANS(D18924-G18924)))</f>
        <v>1804.2328253781004</v>
      </c>
      <c r="J18924" s="1">
        <f>I18924/A18924</f>
        <v>5.1743176614703616E-2</v>
      </c>
      <c r="K18924" s="1"/>
    </row>
    <row r="18925" spans="1:11">
      <c r="A18925" s="1">
        <v>41425</v>
      </c>
      <c r="B18925" s="2" t="s">
        <v>33</v>
      </c>
      <c r="C18925" s="1">
        <v>36.165900000000001</v>
      </c>
      <c r="D18925" s="1">
        <v>-86.831299999999999</v>
      </c>
      <c r="E18925" t="s">
        <v>26</v>
      </c>
      <c r="F18925" s="1">
        <v>39.5398</v>
      </c>
      <c r="G18925" s="1">
        <v>-119.81399999999999</v>
      </c>
      <c r="H18925" s="1" t="s">
        <v>2</v>
      </c>
      <c r="I18925" s="1">
        <f>3958.756*ACOS(COS(RADIANS(90-C18925))*COS(RADIANS(90-F18925))+SIN(RADIANS(90-C18925))*SIN(RADIANS(90-F18925))*COS(RADIANS(D18925-G18925)))</f>
        <v>1804.2328253781004</v>
      </c>
      <c r="J18925" s="1">
        <f>I18925/A18925</f>
        <v>4.3554202181728438E-2</v>
      </c>
      <c r="K18925" s="1"/>
    </row>
    <row r="18926" spans="1:11">
      <c r="A18926" s="1">
        <v>42499</v>
      </c>
      <c r="B18926" s="2" t="s">
        <v>33</v>
      </c>
      <c r="C18926" s="1">
        <v>36.165900000000001</v>
      </c>
      <c r="D18926" s="1">
        <v>-86.831299999999999</v>
      </c>
      <c r="E18926" t="s">
        <v>24</v>
      </c>
      <c r="F18926" s="1">
        <v>39.5398</v>
      </c>
      <c r="G18926" s="1">
        <v>-119.81399999999999</v>
      </c>
      <c r="H18926" s="1" t="s">
        <v>2</v>
      </c>
      <c r="I18926" s="1">
        <f>3958.756*ACOS(COS(RADIANS(90-C18926))*COS(RADIANS(90-F18926))+SIN(RADIANS(90-C18926))*SIN(RADIANS(90-F18926))*COS(RADIANS(D18926-G18926)))</f>
        <v>1804.2328253781004</v>
      </c>
      <c r="J18926" s="1">
        <f>I18926/A18926</f>
        <v>4.2453535974448821E-2</v>
      </c>
      <c r="K18926" s="1"/>
    </row>
    <row r="18927" spans="1:11">
      <c r="A18927" s="1">
        <v>42919</v>
      </c>
      <c r="B18927" s="2" t="s">
        <v>33</v>
      </c>
      <c r="C18927" s="1">
        <v>36.165900000000001</v>
      </c>
      <c r="D18927" s="1">
        <v>-86.831299999999999</v>
      </c>
      <c r="E18927" t="s">
        <v>26</v>
      </c>
      <c r="F18927" s="1">
        <v>39.5398</v>
      </c>
      <c r="G18927" s="1">
        <v>-119.81399999999999</v>
      </c>
      <c r="H18927" s="1" t="s">
        <v>2</v>
      </c>
      <c r="I18927" s="1">
        <f>3958.756*ACOS(COS(RADIANS(90-C18927))*COS(RADIANS(90-F18927))+SIN(RADIANS(90-C18927))*SIN(RADIANS(90-F18927))*COS(RADIANS(D18927-G18927)))</f>
        <v>1804.2328253781004</v>
      </c>
      <c r="J18927" s="1">
        <f>I18927/A18927</f>
        <v>4.2038090947554708E-2</v>
      </c>
      <c r="K18927" s="1"/>
    </row>
    <row r="18928" spans="1:11">
      <c r="A18928" s="1">
        <v>46772</v>
      </c>
      <c r="B18928" s="2" t="s">
        <v>24</v>
      </c>
      <c r="C18928" s="1">
        <v>39.5398</v>
      </c>
      <c r="D18928" s="1">
        <v>-119.81399999999999</v>
      </c>
      <c r="E18928" t="s">
        <v>33</v>
      </c>
      <c r="F18928" s="1">
        <v>36.165900000000001</v>
      </c>
      <c r="G18928" s="1">
        <v>-86.831299999999999</v>
      </c>
      <c r="H18928" s="1" t="s">
        <v>2</v>
      </c>
      <c r="I18928" s="1">
        <f>3958.756*ACOS(COS(RADIANS(90-C18928))*COS(RADIANS(90-F18928))+SIN(RADIANS(90-C18928))*SIN(RADIANS(90-F18928))*COS(RADIANS(D18928-G18928)))</f>
        <v>1804.2328253781004</v>
      </c>
      <c r="J18928" s="1">
        <f>I18928/A18928</f>
        <v>3.8575062545499451E-2</v>
      </c>
      <c r="K18928" s="1"/>
    </row>
    <row r="18929" spans="1:11">
      <c r="A18929" s="1">
        <v>51147</v>
      </c>
      <c r="B18929" s="2" t="s">
        <v>33</v>
      </c>
      <c r="C18929" s="1">
        <v>36.165900000000001</v>
      </c>
      <c r="D18929" s="1">
        <v>-86.831299999999999</v>
      </c>
      <c r="E18929" t="s">
        <v>26</v>
      </c>
      <c r="F18929" s="1">
        <v>39.5398</v>
      </c>
      <c r="G18929" s="1">
        <v>-119.81399999999999</v>
      </c>
      <c r="H18929" s="1" t="s">
        <v>2</v>
      </c>
      <c r="I18929" s="1">
        <f>3958.756*ACOS(COS(RADIANS(90-C18929))*COS(RADIANS(90-F18929))+SIN(RADIANS(90-C18929))*SIN(RADIANS(90-F18929))*COS(RADIANS(D18929-G18929)))</f>
        <v>1804.2328253781004</v>
      </c>
      <c r="J18929" s="1">
        <f>I18929/A18929</f>
        <v>3.5275437960742576E-2</v>
      </c>
      <c r="K18929" s="1"/>
    </row>
    <row r="18930" spans="1:11">
      <c r="A18930" s="1">
        <v>52315</v>
      </c>
      <c r="B18930" s="2" t="s">
        <v>26</v>
      </c>
      <c r="C18930" s="1">
        <v>39.5398</v>
      </c>
      <c r="D18930" s="1">
        <v>-119.81399999999999</v>
      </c>
      <c r="E18930" t="s">
        <v>33</v>
      </c>
      <c r="F18930" s="1">
        <v>36.165900000000001</v>
      </c>
      <c r="G18930" s="1">
        <v>-86.831299999999999</v>
      </c>
      <c r="H18930" s="1" t="s">
        <v>2</v>
      </c>
      <c r="I18930" s="1">
        <f>3958.756*ACOS(COS(RADIANS(90-C18930))*COS(RADIANS(90-F18930))+SIN(RADIANS(90-C18930))*SIN(RADIANS(90-F18930))*COS(RADIANS(D18930-G18930)))</f>
        <v>1804.2328253781004</v>
      </c>
      <c r="J18930" s="1">
        <f>I18930/A18930</f>
        <v>3.4487868209463833E-2</v>
      </c>
      <c r="K18930" s="1"/>
    </row>
    <row r="18931" spans="1:11">
      <c r="A18931" s="1">
        <v>52434</v>
      </c>
      <c r="B18931" s="2" t="s">
        <v>33</v>
      </c>
      <c r="C18931" s="1">
        <v>36.165900000000001</v>
      </c>
      <c r="D18931" s="1">
        <v>-86.831299999999999</v>
      </c>
      <c r="E18931" t="s">
        <v>24</v>
      </c>
      <c r="F18931" s="1">
        <v>39.5398</v>
      </c>
      <c r="G18931" s="1">
        <v>-119.81399999999999</v>
      </c>
      <c r="H18931" s="1" t="s">
        <v>2</v>
      </c>
      <c r="I18931" s="1">
        <f>3958.756*ACOS(COS(RADIANS(90-C18931))*COS(RADIANS(90-F18931))+SIN(RADIANS(90-C18931))*SIN(RADIANS(90-F18931))*COS(RADIANS(D18931-G18931)))</f>
        <v>1804.2328253781004</v>
      </c>
      <c r="J18931" s="1">
        <f>I18931/A18931</f>
        <v>3.4409597310487476E-2</v>
      </c>
      <c r="K18931" s="1"/>
    </row>
    <row r="18932" spans="1:11">
      <c r="A18932" s="1">
        <v>53268</v>
      </c>
      <c r="B18932" s="2" t="s">
        <v>24</v>
      </c>
      <c r="C18932" s="1">
        <v>39.5398</v>
      </c>
      <c r="D18932" s="1">
        <v>-119.81399999999999</v>
      </c>
      <c r="E18932" t="s">
        <v>33</v>
      </c>
      <c r="F18932" s="1">
        <v>36.165900000000001</v>
      </c>
      <c r="G18932" s="1">
        <v>-86.831299999999999</v>
      </c>
      <c r="H18932" s="1" t="s">
        <v>2</v>
      </c>
      <c r="I18932" s="1">
        <f>3958.756*ACOS(COS(RADIANS(90-C18932))*COS(RADIANS(90-F18932))+SIN(RADIANS(90-C18932))*SIN(RADIANS(90-F18932))*COS(RADIANS(D18932-G18932)))</f>
        <v>1804.2328253781004</v>
      </c>
      <c r="J18932" s="1">
        <f>I18932/A18932</f>
        <v>3.3870857276002489E-2</v>
      </c>
      <c r="K18932" s="1"/>
    </row>
    <row r="18933" spans="1:11">
      <c r="A18933" s="1">
        <v>55140</v>
      </c>
      <c r="B18933" s="2" t="s">
        <v>33</v>
      </c>
      <c r="C18933" s="1">
        <v>36.165900000000001</v>
      </c>
      <c r="D18933" s="1">
        <v>-86.831299999999999</v>
      </c>
      <c r="E18933" t="s">
        <v>26</v>
      </c>
      <c r="F18933" s="1">
        <v>39.5398</v>
      </c>
      <c r="G18933" s="1">
        <v>-119.81399999999999</v>
      </c>
      <c r="H18933" s="1" t="s">
        <v>2</v>
      </c>
      <c r="I18933" s="1">
        <f>3958.756*ACOS(COS(RADIANS(90-C18933))*COS(RADIANS(90-F18933))+SIN(RADIANS(90-C18933))*SIN(RADIANS(90-F18933))*COS(RADIANS(D18933-G18933)))</f>
        <v>1804.2328253781004</v>
      </c>
      <c r="J18933" s="1">
        <f>I18933/A18933</f>
        <v>3.2720943514292715E-2</v>
      </c>
      <c r="K18933" s="1"/>
    </row>
    <row r="18934" spans="1:11">
      <c r="A18934" s="1">
        <v>55317</v>
      </c>
      <c r="B18934" s="2" t="s">
        <v>24</v>
      </c>
      <c r="C18934" s="1">
        <v>39.5398</v>
      </c>
      <c r="D18934" s="1">
        <v>-119.81399999999999</v>
      </c>
      <c r="E18934" t="s">
        <v>33</v>
      </c>
      <c r="F18934" s="1">
        <v>36.165900000000001</v>
      </c>
      <c r="G18934" s="1">
        <v>-86.831299999999999</v>
      </c>
      <c r="H18934" s="1" t="s">
        <v>2</v>
      </c>
      <c r="I18934" s="1">
        <f>3958.756*ACOS(COS(RADIANS(90-C18934))*COS(RADIANS(90-F18934))+SIN(RADIANS(90-C18934))*SIN(RADIANS(90-F18934))*COS(RADIANS(D18934-G18934)))</f>
        <v>1804.2328253781004</v>
      </c>
      <c r="J18934" s="1">
        <f>I18934/A18934</f>
        <v>3.2616245012891162E-2</v>
      </c>
      <c r="K18934" s="1"/>
    </row>
    <row r="18935" spans="1:11">
      <c r="A18935" s="1">
        <v>55478</v>
      </c>
      <c r="B18935" s="2" t="s">
        <v>33</v>
      </c>
      <c r="C18935" s="1">
        <v>36.165900000000001</v>
      </c>
      <c r="D18935" s="1">
        <v>-86.831299999999999</v>
      </c>
      <c r="E18935" t="s">
        <v>24</v>
      </c>
      <c r="F18935" s="1">
        <v>39.5398</v>
      </c>
      <c r="G18935" s="1">
        <v>-119.81399999999999</v>
      </c>
      <c r="H18935" s="1" t="s">
        <v>2</v>
      </c>
      <c r="I18935" s="1">
        <f>3958.756*ACOS(COS(RADIANS(90-C18935))*COS(RADIANS(90-F18935))+SIN(RADIANS(90-C18935))*SIN(RADIANS(90-F18935))*COS(RADIANS(D18935-G18935)))</f>
        <v>1804.2328253781004</v>
      </c>
      <c r="J18935" s="1">
        <f>I18935/A18935</f>
        <v>3.2521590997838794E-2</v>
      </c>
      <c r="K18935" s="1"/>
    </row>
    <row r="18936" spans="1:11">
      <c r="A18936" s="1">
        <v>55750</v>
      </c>
      <c r="B18936" s="2" t="s">
        <v>33</v>
      </c>
      <c r="C18936" s="1">
        <v>36.165900000000001</v>
      </c>
      <c r="D18936" s="1">
        <v>-86.831299999999999</v>
      </c>
      <c r="E18936" t="s">
        <v>26</v>
      </c>
      <c r="F18936" s="1">
        <v>39.5398</v>
      </c>
      <c r="G18936" s="1">
        <v>-119.81399999999999</v>
      </c>
      <c r="H18936" s="1" t="s">
        <v>2</v>
      </c>
      <c r="I18936" s="1">
        <f>3958.756*ACOS(COS(RADIANS(90-C18936))*COS(RADIANS(90-F18936))+SIN(RADIANS(90-C18936))*SIN(RADIANS(90-F18936))*COS(RADIANS(D18936-G18936)))</f>
        <v>1804.2328253781004</v>
      </c>
      <c r="J18936" s="1">
        <f>I18936/A18936</f>
        <v>3.2362920634584763E-2</v>
      </c>
      <c r="K18936" s="1"/>
    </row>
    <row r="18937" spans="1:11">
      <c r="A18937" s="1">
        <v>55750</v>
      </c>
      <c r="B18937" s="2" t="s">
        <v>33</v>
      </c>
      <c r="C18937" s="1">
        <v>36.165900000000001</v>
      </c>
      <c r="D18937" s="1">
        <v>-86.831299999999999</v>
      </c>
      <c r="E18937" t="s">
        <v>26</v>
      </c>
      <c r="F18937" s="1">
        <v>39.5398</v>
      </c>
      <c r="G18937" s="1">
        <v>-119.81399999999999</v>
      </c>
      <c r="H18937" s="1" t="s">
        <v>2</v>
      </c>
      <c r="I18937" s="1">
        <f>3958.756*ACOS(COS(RADIANS(90-C18937))*COS(RADIANS(90-F18937))+SIN(RADIANS(90-C18937))*SIN(RADIANS(90-F18937))*COS(RADIANS(D18937-G18937)))</f>
        <v>1804.2328253781004</v>
      </c>
      <c r="J18937" s="1">
        <f>I18937/A18937</f>
        <v>3.2362920634584763E-2</v>
      </c>
      <c r="K18937" s="1"/>
    </row>
    <row r="18938" spans="1:11">
      <c r="A18938" s="1">
        <v>56669</v>
      </c>
      <c r="B18938" s="2" t="s">
        <v>24</v>
      </c>
      <c r="C18938" s="1">
        <v>39.5398</v>
      </c>
      <c r="D18938" s="1">
        <v>-119.81399999999999</v>
      </c>
      <c r="E18938" t="s">
        <v>33</v>
      </c>
      <c r="F18938" s="1">
        <v>36.165900000000001</v>
      </c>
      <c r="G18938" s="1">
        <v>-86.831299999999999</v>
      </c>
      <c r="H18938" s="1" t="s">
        <v>2</v>
      </c>
      <c r="I18938" s="1">
        <f>3958.756*ACOS(COS(RADIANS(90-C18938))*COS(RADIANS(90-F18938))+SIN(RADIANS(90-C18938))*SIN(RADIANS(90-F18938))*COS(RADIANS(D18938-G18938)))</f>
        <v>1804.2328253781004</v>
      </c>
      <c r="J18938" s="1">
        <f>I18938/A18938</f>
        <v>3.1838091820538574E-2</v>
      </c>
      <c r="K18938" s="1"/>
    </row>
    <row r="18939" spans="1:11">
      <c r="A18939" s="1">
        <v>57955</v>
      </c>
      <c r="B18939" s="2" t="s">
        <v>26</v>
      </c>
      <c r="C18939" s="1">
        <v>39.5398</v>
      </c>
      <c r="D18939" s="1">
        <v>-119.81399999999999</v>
      </c>
      <c r="E18939" t="s">
        <v>33</v>
      </c>
      <c r="F18939" s="1">
        <v>36.165900000000001</v>
      </c>
      <c r="G18939" s="1">
        <v>-86.831299999999999</v>
      </c>
      <c r="H18939" s="1" t="s">
        <v>2</v>
      </c>
      <c r="I18939" s="1">
        <f>3958.756*ACOS(COS(RADIANS(90-C18939))*COS(RADIANS(90-F18939))+SIN(RADIANS(90-C18939))*SIN(RADIANS(90-F18939))*COS(RADIANS(D18939-G18939)))</f>
        <v>1804.2328253781004</v>
      </c>
      <c r="J18939" s="1">
        <f>I18939/A18939</f>
        <v>3.1131616346788033E-2</v>
      </c>
      <c r="K18939" s="1"/>
    </row>
    <row r="18940" spans="1:11">
      <c r="A18940" s="1">
        <v>74579</v>
      </c>
      <c r="B18940" s="2" t="s">
        <v>24</v>
      </c>
      <c r="C18940" s="1">
        <v>39.5398</v>
      </c>
      <c r="D18940" s="1">
        <v>-119.81399999999999</v>
      </c>
      <c r="E18940" t="s">
        <v>33</v>
      </c>
      <c r="F18940" s="1">
        <v>36.165900000000001</v>
      </c>
      <c r="G18940" s="1">
        <v>-86.831299999999999</v>
      </c>
      <c r="H18940" s="1" t="s">
        <v>2</v>
      </c>
      <c r="I18940" s="1">
        <f>3958.756*ACOS(COS(RADIANS(90-C18940))*COS(RADIANS(90-F18940))+SIN(RADIANS(90-C18940))*SIN(RADIANS(90-F18940))*COS(RADIANS(D18940-G18940)))</f>
        <v>1804.2328253781004</v>
      </c>
      <c r="J18940" s="1">
        <f>I18940/A18940</f>
        <v>2.4192236760724874E-2</v>
      </c>
      <c r="K18940" s="1"/>
    </row>
    <row r="18941" spans="1:11">
      <c r="A18941" s="1">
        <v>82733</v>
      </c>
      <c r="B18941" s="2" t="s">
        <v>24</v>
      </c>
      <c r="C18941" s="1">
        <v>39.5398</v>
      </c>
      <c r="D18941" s="1">
        <v>-119.81399999999999</v>
      </c>
      <c r="E18941" t="s">
        <v>33</v>
      </c>
      <c r="F18941" s="1">
        <v>36.165900000000001</v>
      </c>
      <c r="G18941" s="1">
        <v>-86.831299999999999</v>
      </c>
      <c r="H18941" s="1" t="s">
        <v>2</v>
      </c>
      <c r="I18941" s="1">
        <f>3958.756*ACOS(COS(RADIANS(90-C18941))*COS(RADIANS(90-F18941))+SIN(RADIANS(90-C18941))*SIN(RADIANS(90-F18941))*COS(RADIANS(D18941-G18941)))</f>
        <v>1804.2328253781004</v>
      </c>
      <c r="J18941" s="1">
        <f>I18941/A18941</f>
        <v>2.1807898001741752E-2</v>
      </c>
      <c r="K18941" s="1"/>
    </row>
    <row r="18942" spans="1:11">
      <c r="A18942" s="1">
        <v>82733</v>
      </c>
      <c r="B18942" s="2" t="s">
        <v>24</v>
      </c>
      <c r="C18942" s="1">
        <v>39.5398</v>
      </c>
      <c r="D18942" s="1">
        <v>-119.81399999999999</v>
      </c>
      <c r="E18942" t="s">
        <v>33</v>
      </c>
      <c r="F18942" s="1">
        <v>36.165900000000001</v>
      </c>
      <c r="G18942" s="1">
        <v>-86.831299999999999</v>
      </c>
      <c r="H18942" s="1" t="s">
        <v>2</v>
      </c>
      <c r="I18942" s="1">
        <f>3958.756*ACOS(COS(RADIANS(90-C18942))*COS(RADIANS(90-F18942))+SIN(RADIANS(90-C18942))*SIN(RADIANS(90-F18942))*COS(RADIANS(D18942-G18942)))</f>
        <v>1804.2328253781004</v>
      </c>
      <c r="J18942" s="1">
        <f>I18942/A18942</f>
        <v>2.1807898001741752E-2</v>
      </c>
      <c r="K18942" s="1"/>
    </row>
    <row r="18943" spans="1:11">
      <c r="A18943" s="1">
        <v>91027</v>
      </c>
      <c r="B18943" s="2" t="s">
        <v>33</v>
      </c>
      <c r="C18943" s="1">
        <v>36.165900000000001</v>
      </c>
      <c r="D18943" s="1">
        <v>-86.831299999999999</v>
      </c>
      <c r="E18943" t="s">
        <v>26</v>
      </c>
      <c r="F18943" s="1">
        <v>39.5398</v>
      </c>
      <c r="G18943" s="1">
        <v>-119.81399999999999</v>
      </c>
      <c r="H18943" s="1" t="s">
        <v>2</v>
      </c>
      <c r="I18943" s="1">
        <f>3958.756*ACOS(COS(RADIANS(90-C18943))*COS(RADIANS(90-F18943))+SIN(RADIANS(90-C18943))*SIN(RADIANS(90-F18943))*COS(RADIANS(D18943-G18943)))</f>
        <v>1804.2328253781004</v>
      </c>
      <c r="J18943" s="1">
        <f>I18943/A18943</f>
        <v>1.9820853432257465E-2</v>
      </c>
      <c r="K18943" s="1"/>
    </row>
    <row r="18944" spans="1:11">
      <c r="A18944" s="1">
        <v>91523</v>
      </c>
      <c r="B18944" s="2" t="s">
        <v>33</v>
      </c>
      <c r="C18944" s="1">
        <v>36.165900000000001</v>
      </c>
      <c r="D18944" s="1">
        <v>-86.831299999999999</v>
      </c>
      <c r="E18944" t="s">
        <v>24</v>
      </c>
      <c r="F18944" s="1">
        <v>39.5398</v>
      </c>
      <c r="G18944" s="1">
        <v>-119.81399999999999</v>
      </c>
      <c r="H18944" s="1" t="s">
        <v>2</v>
      </c>
      <c r="I18944" s="1">
        <f>3958.756*ACOS(COS(RADIANS(90-C18944))*COS(RADIANS(90-F18944))+SIN(RADIANS(90-C18944))*SIN(RADIANS(90-F18944))*COS(RADIANS(D18944-G18944)))</f>
        <v>1804.2328253781004</v>
      </c>
      <c r="J18944" s="1">
        <f>I18944/A18944</f>
        <v>1.9713436244202007E-2</v>
      </c>
      <c r="K18944" s="1"/>
    </row>
    <row r="18945" spans="1:11">
      <c r="A18945" s="1">
        <v>471</v>
      </c>
      <c r="B18945" s="2" t="s">
        <v>22</v>
      </c>
      <c r="C18945" s="1">
        <v>29.7225</v>
      </c>
      <c r="D18945" s="1">
        <v>-95.392399999999995</v>
      </c>
      <c r="E18945" t="s">
        <v>12</v>
      </c>
      <c r="F18945" s="1">
        <v>44.04</v>
      </c>
      <c r="G18945" s="1">
        <v>-123.06</v>
      </c>
      <c r="H18945" s="1" t="s">
        <v>2</v>
      </c>
      <c r="I18945" s="1">
        <f>3958.756*ACOS(COS(RADIANS(90-C18945))*COS(RADIANS(90-F18945))+SIN(RADIANS(90-C18945))*SIN(RADIANS(90-F18945))*COS(RADIANS(D18945-G18945)))</f>
        <v>1807.5584650802753</v>
      </c>
      <c r="J18945" s="1">
        <f>I18945/A18945</f>
        <v>3.8377037475165081</v>
      </c>
      <c r="K18945" s="1"/>
    </row>
    <row r="18946" spans="1:11">
      <c r="A18946" s="1">
        <v>1117</v>
      </c>
      <c r="B18946" s="2" t="s">
        <v>22</v>
      </c>
      <c r="C18946" s="1">
        <v>29.7225</v>
      </c>
      <c r="D18946" s="1">
        <v>-95.392399999999995</v>
      </c>
      <c r="E18946" t="s">
        <v>12</v>
      </c>
      <c r="F18946" s="1">
        <v>44.04</v>
      </c>
      <c r="G18946" s="1">
        <v>-123.06</v>
      </c>
      <c r="H18946" s="1" t="s">
        <v>2</v>
      </c>
      <c r="I18946" s="1">
        <f>3958.756*ACOS(COS(RADIANS(90-C18946))*COS(RADIANS(90-F18946))+SIN(RADIANS(90-C18946))*SIN(RADIANS(90-F18946))*COS(RADIANS(D18946-G18946)))</f>
        <v>1807.5584650802753</v>
      </c>
      <c r="J18946" s="1">
        <f>I18946/A18946</f>
        <v>1.6182260206627352</v>
      </c>
      <c r="K18946" s="1"/>
    </row>
    <row r="18947" spans="1:11">
      <c r="A18947" s="1">
        <v>1117</v>
      </c>
      <c r="B18947" s="2" t="s">
        <v>22</v>
      </c>
      <c r="C18947" s="1">
        <v>29.7225</v>
      </c>
      <c r="D18947" s="1">
        <v>-95.392399999999995</v>
      </c>
      <c r="E18947" t="s">
        <v>12</v>
      </c>
      <c r="F18947" s="1">
        <v>44.04</v>
      </c>
      <c r="G18947" s="1">
        <v>-123.06</v>
      </c>
      <c r="H18947" s="1" t="s">
        <v>2</v>
      </c>
      <c r="I18947" s="1">
        <f>3958.756*ACOS(COS(RADIANS(90-C18947))*COS(RADIANS(90-F18947))+SIN(RADIANS(90-C18947))*SIN(RADIANS(90-F18947))*COS(RADIANS(D18947-G18947)))</f>
        <v>1807.5584650802753</v>
      </c>
      <c r="J18947" s="1">
        <f>I18947/A18947</f>
        <v>1.6182260206627352</v>
      </c>
      <c r="K18947" s="1"/>
    </row>
    <row r="18948" spans="1:11">
      <c r="A18948" s="1">
        <v>1355</v>
      </c>
      <c r="B18948" s="2" t="s">
        <v>12</v>
      </c>
      <c r="C18948" s="1">
        <v>44.04</v>
      </c>
      <c r="D18948" s="1">
        <v>-123.06</v>
      </c>
      <c r="E18948" t="s">
        <v>22</v>
      </c>
      <c r="F18948" s="1">
        <v>29.7225</v>
      </c>
      <c r="G18948" s="1">
        <v>-95.392399999999995</v>
      </c>
      <c r="H18948" s="1" t="s">
        <v>2</v>
      </c>
      <c r="I18948" s="1">
        <f>3958.756*ACOS(COS(RADIANS(90-C18948))*COS(RADIANS(90-F18948))+SIN(RADIANS(90-C18948))*SIN(RADIANS(90-F18948))*COS(RADIANS(D18948-G18948)))</f>
        <v>1807.5584650802753</v>
      </c>
      <c r="J18948" s="1">
        <f>I18948/A18948</f>
        <v>1.3339914871441145</v>
      </c>
      <c r="K18948" s="1"/>
    </row>
    <row r="18949" spans="1:11">
      <c r="A18949" s="1">
        <v>2730</v>
      </c>
      <c r="B18949" s="2" t="s">
        <v>22</v>
      </c>
      <c r="C18949" s="1">
        <v>29.7225</v>
      </c>
      <c r="D18949" s="1">
        <v>-95.392399999999995</v>
      </c>
      <c r="E18949" t="s">
        <v>12</v>
      </c>
      <c r="F18949" s="1">
        <v>44.04</v>
      </c>
      <c r="G18949" s="1">
        <v>-123.06</v>
      </c>
      <c r="H18949" s="1" t="s">
        <v>2</v>
      </c>
      <c r="I18949" s="1">
        <f>3958.756*ACOS(COS(RADIANS(90-C18949))*COS(RADIANS(90-F18949))+SIN(RADIANS(90-C18949))*SIN(RADIANS(90-F18949))*COS(RADIANS(D18949-G18949)))</f>
        <v>1807.5584650802753</v>
      </c>
      <c r="J18949" s="1">
        <f>I18949/A18949</f>
        <v>0.66210932786823273</v>
      </c>
      <c r="K18949" s="1"/>
    </row>
    <row r="18950" spans="1:11">
      <c r="A18950" s="1">
        <v>2730</v>
      </c>
      <c r="B18950" s="2" t="s">
        <v>22</v>
      </c>
      <c r="C18950" s="1">
        <v>29.7225</v>
      </c>
      <c r="D18950" s="1">
        <v>-95.392399999999995</v>
      </c>
      <c r="E18950" t="s">
        <v>12</v>
      </c>
      <c r="F18950" s="1">
        <v>44.04</v>
      </c>
      <c r="G18950" s="1">
        <v>-123.06</v>
      </c>
      <c r="H18950" s="1" t="s">
        <v>2</v>
      </c>
      <c r="I18950" s="1">
        <f>3958.756*ACOS(COS(RADIANS(90-C18950))*COS(RADIANS(90-F18950))+SIN(RADIANS(90-C18950))*SIN(RADIANS(90-F18950))*COS(RADIANS(D18950-G18950)))</f>
        <v>1807.5584650802753</v>
      </c>
      <c r="J18950" s="1">
        <f>I18950/A18950</f>
        <v>0.66210932786823273</v>
      </c>
      <c r="K18950" s="1"/>
    </row>
    <row r="18951" spans="1:11">
      <c r="A18951" s="1">
        <v>2758</v>
      </c>
      <c r="B18951" s="2" t="s">
        <v>12</v>
      </c>
      <c r="C18951" s="1">
        <v>44.04</v>
      </c>
      <c r="D18951" s="1">
        <v>-123.06</v>
      </c>
      <c r="E18951" t="s">
        <v>22</v>
      </c>
      <c r="F18951" s="1">
        <v>29.7225</v>
      </c>
      <c r="G18951" s="1">
        <v>-95.392399999999995</v>
      </c>
      <c r="H18951" s="1" t="s">
        <v>2</v>
      </c>
      <c r="I18951" s="1">
        <f>3958.756*ACOS(COS(RADIANS(90-C18951))*COS(RADIANS(90-F18951))+SIN(RADIANS(90-C18951))*SIN(RADIANS(90-F18951))*COS(RADIANS(D18951-G18951)))</f>
        <v>1807.5584650802753</v>
      </c>
      <c r="J18951" s="1">
        <f>I18951/A18951</f>
        <v>0.65538740575789534</v>
      </c>
      <c r="K18951" s="1"/>
    </row>
    <row r="18952" spans="1:11">
      <c r="A18952" s="1">
        <v>2758</v>
      </c>
      <c r="B18952" s="2" t="s">
        <v>12</v>
      </c>
      <c r="C18952" s="1">
        <v>44.04</v>
      </c>
      <c r="D18952" s="1">
        <v>-123.06</v>
      </c>
      <c r="E18952" t="s">
        <v>22</v>
      </c>
      <c r="F18952" s="1">
        <v>29.7225</v>
      </c>
      <c r="G18952" s="1">
        <v>-95.392399999999995</v>
      </c>
      <c r="H18952" s="1" t="s">
        <v>2</v>
      </c>
      <c r="I18952" s="1">
        <f>3958.756*ACOS(COS(RADIANS(90-C18952))*COS(RADIANS(90-F18952))+SIN(RADIANS(90-C18952))*SIN(RADIANS(90-F18952))*COS(RADIANS(D18952-G18952)))</f>
        <v>1807.5584650802753</v>
      </c>
      <c r="J18952" s="1">
        <f>I18952/A18952</f>
        <v>0.65538740575789534</v>
      </c>
      <c r="K18952" s="1"/>
    </row>
    <row r="18953" spans="1:11">
      <c r="A18953" s="1">
        <v>3535</v>
      </c>
      <c r="B18953" s="2" t="s">
        <v>22</v>
      </c>
      <c r="C18953" s="1">
        <v>29.7225</v>
      </c>
      <c r="D18953" s="1">
        <v>-95.392399999999995</v>
      </c>
      <c r="E18953" t="s">
        <v>12</v>
      </c>
      <c r="F18953" s="1">
        <v>44.04</v>
      </c>
      <c r="G18953" s="1">
        <v>-123.06</v>
      </c>
      <c r="H18953" s="1" t="s">
        <v>2</v>
      </c>
      <c r="I18953" s="1">
        <f>3958.756*ACOS(COS(RADIANS(90-C18953))*COS(RADIANS(90-F18953))+SIN(RADIANS(90-C18953))*SIN(RADIANS(90-F18953))*COS(RADIANS(D18953-G18953)))</f>
        <v>1807.5584650802753</v>
      </c>
      <c r="J18953" s="1">
        <f>I18953/A18953</f>
        <v>0.51133195617546678</v>
      </c>
      <c r="K18953" s="1"/>
    </row>
    <row r="18954" spans="1:11">
      <c r="A18954" s="1">
        <v>3535</v>
      </c>
      <c r="B18954" s="2" t="s">
        <v>22</v>
      </c>
      <c r="C18954" s="1">
        <v>29.7225</v>
      </c>
      <c r="D18954" s="1">
        <v>-95.392399999999995</v>
      </c>
      <c r="E18954" t="s">
        <v>12</v>
      </c>
      <c r="F18954" s="1">
        <v>44.04</v>
      </c>
      <c r="G18954" s="1">
        <v>-123.06</v>
      </c>
      <c r="H18954" s="1" t="s">
        <v>2</v>
      </c>
      <c r="I18954" s="1">
        <f>3958.756*ACOS(COS(RADIANS(90-C18954))*COS(RADIANS(90-F18954))+SIN(RADIANS(90-C18954))*SIN(RADIANS(90-F18954))*COS(RADIANS(D18954-G18954)))</f>
        <v>1807.5584650802753</v>
      </c>
      <c r="J18954" s="1">
        <f>I18954/A18954</f>
        <v>0.51133195617546678</v>
      </c>
      <c r="K18954" s="1"/>
    </row>
    <row r="18955" spans="1:11">
      <c r="A18955" s="1">
        <v>3825</v>
      </c>
      <c r="B18955" s="2" t="s">
        <v>12</v>
      </c>
      <c r="C18955" s="1">
        <v>44.04</v>
      </c>
      <c r="D18955" s="1">
        <v>-123.06</v>
      </c>
      <c r="E18955" t="s">
        <v>22</v>
      </c>
      <c r="F18955" s="1">
        <v>29.7225</v>
      </c>
      <c r="G18955" s="1">
        <v>-95.392399999999995</v>
      </c>
      <c r="H18955" s="1" t="s">
        <v>2</v>
      </c>
      <c r="I18955" s="1">
        <f>3958.756*ACOS(COS(RADIANS(90-C18955))*COS(RADIANS(90-F18955))+SIN(RADIANS(90-C18955))*SIN(RADIANS(90-F18955))*COS(RADIANS(D18955-G18955)))</f>
        <v>1807.5584650802753</v>
      </c>
      <c r="J18955" s="1">
        <f>I18955/A18955</f>
        <v>0.4725643045961504</v>
      </c>
      <c r="K18955" s="1"/>
    </row>
    <row r="18956" spans="1:11">
      <c r="A18956" s="1">
        <v>3825</v>
      </c>
      <c r="B18956" s="2" t="s">
        <v>12</v>
      </c>
      <c r="C18956" s="1">
        <v>44.04</v>
      </c>
      <c r="D18956" s="1">
        <v>-123.06</v>
      </c>
      <c r="E18956" t="s">
        <v>22</v>
      </c>
      <c r="F18956" s="1">
        <v>29.7225</v>
      </c>
      <c r="G18956" s="1">
        <v>-95.392399999999995</v>
      </c>
      <c r="H18956" s="1" t="s">
        <v>2</v>
      </c>
      <c r="I18956" s="1">
        <f>3958.756*ACOS(COS(RADIANS(90-C18956))*COS(RADIANS(90-F18956))+SIN(RADIANS(90-C18956))*SIN(RADIANS(90-F18956))*COS(RADIANS(D18956-G18956)))</f>
        <v>1807.5584650802753</v>
      </c>
      <c r="J18956" s="1">
        <f>I18956/A18956</f>
        <v>0.4725643045961504</v>
      </c>
      <c r="K18956" s="1"/>
    </row>
    <row r="18957" spans="1:11">
      <c r="A18957" s="1">
        <v>5259</v>
      </c>
      <c r="B18957" s="2" t="s">
        <v>12</v>
      </c>
      <c r="C18957" s="1">
        <v>44.04</v>
      </c>
      <c r="D18957" s="1">
        <v>-123.06</v>
      </c>
      <c r="E18957" t="s">
        <v>22</v>
      </c>
      <c r="F18957" s="1">
        <v>29.7225</v>
      </c>
      <c r="G18957" s="1">
        <v>-95.392399999999995</v>
      </c>
      <c r="H18957" s="1" t="s">
        <v>2</v>
      </c>
      <c r="I18957" s="1">
        <f>3958.756*ACOS(COS(RADIANS(90-C18957))*COS(RADIANS(90-F18957))+SIN(RADIANS(90-C18957))*SIN(RADIANS(90-F18957))*COS(RADIANS(D18957-G18957)))</f>
        <v>1807.5584650802753</v>
      </c>
      <c r="J18957" s="1">
        <f>I18957/A18957</f>
        <v>0.34370763739879734</v>
      </c>
      <c r="K18957" s="1"/>
    </row>
    <row r="18958" spans="1:11">
      <c r="A18958" s="1">
        <v>5259</v>
      </c>
      <c r="B18958" s="2" t="s">
        <v>12</v>
      </c>
      <c r="C18958" s="1">
        <v>44.04</v>
      </c>
      <c r="D18958" s="1">
        <v>-123.06</v>
      </c>
      <c r="E18958" t="s">
        <v>22</v>
      </c>
      <c r="F18958" s="1">
        <v>29.7225</v>
      </c>
      <c r="G18958" s="1">
        <v>-95.392399999999995</v>
      </c>
      <c r="H18958" s="1" t="s">
        <v>2</v>
      </c>
      <c r="I18958" s="1">
        <f>3958.756*ACOS(COS(RADIANS(90-C18958))*COS(RADIANS(90-F18958))+SIN(RADIANS(90-C18958))*SIN(RADIANS(90-F18958))*COS(RADIANS(D18958-G18958)))</f>
        <v>1807.5584650802753</v>
      </c>
      <c r="J18958" s="1">
        <f>I18958/A18958</f>
        <v>0.34370763739879734</v>
      </c>
      <c r="K18958" s="1"/>
    </row>
    <row r="18959" spans="1:11">
      <c r="A18959" s="1">
        <v>6384</v>
      </c>
      <c r="B18959" s="2" t="s">
        <v>22</v>
      </c>
      <c r="C18959" s="1">
        <v>29.7225</v>
      </c>
      <c r="D18959" s="1">
        <v>-95.392399999999995</v>
      </c>
      <c r="E18959" t="s">
        <v>12</v>
      </c>
      <c r="F18959" s="1">
        <v>44.04</v>
      </c>
      <c r="G18959" s="1">
        <v>-123.06</v>
      </c>
      <c r="H18959" s="1" t="s">
        <v>2</v>
      </c>
      <c r="I18959" s="1">
        <f>3958.756*ACOS(COS(RADIANS(90-C18959))*COS(RADIANS(90-F18959))+SIN(RADIANS(90-C18959))*SIN(RADIANS(90-F18959))*COS(RADIANS(D18959-G18959)))</f>
        <v>1807.5584650802753</v>
      </c>
      <c r="J18959" s="1">
        <f>I18959/A18959</f>
        <v>0.28313885731207317</v>
      </c>
      <c r="K18959" s="1"/>
    </row>
    <row r="18960" spans="1:11">
      <c r="A18960" s="1">
        <v>16257</v>
      </c>
      <c r="B18960" s="2" t="s">
        <v>12</v>
      </c>
      <c r="C18960" s="1">
        <v>44.04</v>
      </c>
      <c r="D18960" s="1">
        <v>-123.06</v>
      </c>
      <c r="E18960" t="s">
        <v>22</v>
      </c>
      <c r="F18960" s="1">
        <v>29.7225</v>
      </c>
      <c r="G18960" s="1">
        <v>-95.392399999999995</v>
      </c>
      <c r="H18960" s="1" t="s">
        <v>2</v>
      </c>
      <c r="I18960" s="1">
        <f>3958.756*ACOS(COS(RADIANS(90-C18960))*COS(RADIANS(90-F18960))+SIN(RADIANS(90-C18960))*SIN(RADIANS(90-F18960))*COS(RADIANS(D18960-G18960)))</f>
        <v>1807.5584650802753</v>
      </c>
      <c r="J18960" s="1">
        <f>I18960/A18960</f>
        <v>0.11118647137111862</v>
      </c>
      <c r="K18960" s="1"/>
    </row>
    <row r="18961" spans="1:11">
      <c r="A18961" s="1">
        <v>18488</v>
      </c>
      <c r="B18961" s="2" t="s">
        <v>12</v>
      </c>
      <c r="C18961" s="1">
        <v>44.04</v>
      </c>
      <c r="D18961" s="1">
        <v>-123.06</v>
      </c>
      <c r="E18961" t="s">
        <v>22</v>
      </c>
      <c r="F18961" s="1">
        <v>29.7225</v>
      </c>
      <c r="G18961" s="1">
        <v>-95.392399999999995</v>
      </c>
      <c r="H18961" s="1" t="s">
        <v>2</v>
      </c>
      <c r="I18961" s="1">
        <f>3958.756*ACOS(COS(RADIANS(90-C18961))*COS(RADIANS(90-F18961))+SIN(RADIANS(90-C18961))*SIN(RADIANS(90-F18961))*COS(RADIANS(D18961-G18961)))</f>
        <v>1807.5584650802753</v>
      </c>
      <c r="J18961" s="1">
        <f>I18961/A18961</f>
        <v>9.7769280889240334E-2</v>
      </c>
      <c r="K18961" s="1"/>
    </row>
    <row r="18962" spans="1:11">
      <c r="A18962" s="1">
        <v>19845</v>
      </c>
      <c r="B18962" s="2" t="s">
        <v>12</v>
      </c>
      <c r="C18962" s="1">
        <v>44.04</v>
      </c>
      <c r="D18962" s="1">
        <v>-123.06</v>
      </c>
      <c r="E18962" t="s">
        <v>22</v>
      </c>
      <c r="F18962" s="1">
        <v>29.7225</v>
      </c>
      <c r="G18962" s="1">
        <v>-95.392399999999995</v>
      </c>
      <c r="H18962" s="1" t="s">
        <v>2</v>
      </c>
      <c r="I18962" s="1">
        <f>3958.756*ACOS(COS(RADIANS(90-C18962))*COS(RADIANS(90-F18962))+SIN(RADIANS(90-C18962))*SIN(RADIANS(90-F18962))*COS(RADIANS(D18962-G18962)))</f>
        <v>1807.5584650802753</v>
      </c>
      <c r="J18962" s="1">
        <f>I18962/A18962</f>
        <v>9.1083822881344187E-2</v>
      </c>
      <c r="K18962" s="1"/>
    </row>
    <row r="18963" spans="1:11">
      <c r="A18963" s="1">
        <v>21946</v>
      </c>
      <c r="B18963" s="2" t="s">
        <v>12</v>
      </c>
      <c r="C18963" s="1">
        <v>44.04</v>
      </c>
      <c r="D18963" s="1">
        <v>-123.06</v>
      </c>
      <c r="E18963" t="s">
        <v>22</v>
      </c>
      <c r="F18963" s="1">
        <v>29.7225</v>
      </c>
      <c r="G18963" s="1">
        <v>-95.392399999999995</v>
      </c>
      <c r="H18963" s="1" t="s">
        <v>2</v>
      </c>
      <c r="I18963" s="1">
        <f>3958.756*ACOS(COS(RADIANS(90-C18963))*COS(RADIANS(90-F18963))+SIN(RADIANS(90-C18963))*SIN(RADIANS(90-F18963))*COS(RADIANS(D18963-G18963)))</f>
        <v>1807.5584650802753</v>
      </c>
      <c r="J18963" s="1">
        <f>I18963/A18963</f>
        <v>8.2363914384410611E-2</v>
      </c>
      <c r="K18963" s="1"/>
    </row>
    <row r="18964" spans="1:11">
      <c r="A18964" s="1">
        <v>23827</v>
      </c>
      <c r="B18964" s="2" t="s">
        <v>22</v>
      </c>
      <c r="C18964" s="1">
        <v>29.7225</v>
      </c>
      <c r="D18964" s="1">
        <v>-95.392399999999995</v>
      </c>
      <c r="E18964" t="s">
        <v>12</v>
      </c>
      <c r="F18964" s="1">
        <v>44.04</v>
      </c>
      <c r="G18964" s="1">
        <v>-123.06</v>
      </c>
      <c r="H18964" s="1" t="s">
        <v>2</v>
      </c>
      <c r="I18964" s="1">
        <f>3958.756*ACOS(COS(RADIANS(90-C18964))*COS(RADIANS(90-F18964))+SIN(RADIANS(90-C18964))*SIN(RADIANS(90-F18964))*COS(RADIANS(D18964-G18964)))</f>
        <v>1807.5584650802753</v>
      </c>
      <c r="J18964" s="1">
        <f>I18964/A18964</f>
        <v>7.5861772991995438E-2</v>
      </c>
      <c r="K18964" s="1"/>
    </row>
    <row r="18965" spans="1:11">
      <c r="A18965" s="1">
        <v>25849</v>
      </c>
      <c r="B18965" s="2" t="s">
        <v>22</v>
      </c>
      <c r="C18965" s="1">
        <v>29.7225</v>
      </c>
      <c r="D18965" s="1">
        <v>-95.392399999999995</v>
      </c>
      <c r="E18965" t="s">
        <v>12</v>
      </c>
      <c r="F18965" s="1">
        <v>44.04</v>
      </c>
      <c r="G18965" s="1">
        <v>-123.06</v>
      </c>
      <c r="H18965" s="1" t="s">
        <v>2</v>
      </c>
      <c r="I18965" s="1">
        <f>3958.756*ACOS(COS(RADIANS(90-C18965))*COS(RADIANS(90-F18965))+SIN(RADIANS(90-C18965))*SIN(RADIANS(90-F18965))*COS(RADIANS(D18965-G18965)))</f>
        <v>1807.5584650802753</v>
      </c>
      <c r="J18965" s="1">
        <f>I18965/A18965</f>
        <v>6.9927597395654587E-2</v>
      </c>
      <c r="K18965" s="1"/>
    </row>
    <row r="18966" spans="1:11">
      <c r="A18966" s="1">
        <v>26159</v>
      </c>
      <c r="B18966" s="2" t="s">
        <v>22</v>
      </c>
      <c r="C18966" s="1">
        <v>29.7225</v>
      </c>
      <c r="D18966" s="1">
        <v>-95.392399999999995</v>
      </c>
      <c r="E18966" t="s">
        <v>12</v>
      </c>
      <c r="F18966" s="1">
        <v>44.04</v>
      </c>
      <c r="G18966" s="1">
        <v>-123.06</v>
      </c>
      <c r="H18966" s="1" t="s">
        <v>2</v>
      </c>
      <c r="I18966" s="1">
        <f>3958.756*ACOS(COS(RADIANS(90-C18966))*COS(RADIANS(90-F18966))+SIN(RADIANS(90-C18966))*SIN(RADIANS(90-F18966))*COS(RADIANS(D18966-G18966)))</f>
        <v>1807.5584650802753</v>
      </c>
      <c r="J18966" s="1">
        <f>I18966/A18966</f>
        <v>6.9098912996684705E-2</v>
      </c>
      <c r="K18966" s="1"/>
    </row>
    <row r="18967" spans="1:11">
      <c r="A18967" s="1">
        <v>26195</v>
      </c>
      <c r="B18967" s="2" t="s">
        <v>22</v>
      </c>
      <c r="C18967" s="1">
        <v>29.7225</v>
      </c>
      <c r="D18967" s="1">
        <v>-95.392399999999995</v>
      </c>
      <c r="E18967" t="s">
        <v>12</v>
      </c>
      <c r="F18967" s="1">
        <v>44.04</v>
      </c>
      <c r="G18967" s="1">
        <v>-123.06</v>
      </c>
      <c r="H18967" s="1" t="s">
        <v>2</v>
      </c>
      <c r="I18967" s="1">
        <f>3958.756*ACOS(COS(RADIANS(90-C18967))*COS(RADIANS(90-F18967))+SIN(RADIANS(90-C18967))*SIN(RADIANS(90-F18967))*COS(RADIANS(D18967-G18967)))</f>
        <v>1807.5584650802753</v>
      </c>
      <c r="J18967" s="1">
        <f>I18967/A18967</f>
        <v>6.9003949802644599E-2</v>
      </c>
      <c r="K18967" s="1"/>
    </row>
    <row r="18968" spans="1:11">
      <c r="A18968" s="1">
        <v>30326</v>
      </c>
      <c r="B18968" s="2" t="s">
        <v>12</v>
      </c>
      <c r="C18968" s="1">
        <v>44.04</v>
      </c>
      <c r="D18968" s="1">
        <v>-123.06</v>
      </c>
      <c r="E18968" t="s">
        <v>22</v>
      </c>
      <c r="F18968" s="1">
        <v>29.7225</v>
      </c>
      <c r="G18968" s="1">
        <v>-95.392399999999995</v>
      </c>
      <c r="H18968" s="1" t="s">
        <v>2</v>
      </c>
      <c r="I18968" s="1">
        <f>3958.756*ACOS(COS(RADIANS(90-C18968))*COS(RADIANS(90-F18968))+SIN(RADIANS(90-C18968))*SIN(RADIANS(90-F18968))*COS(RADIANS(D18968-G18968)))</f>
        <v>1807.5584650802753</v>
      </c>
      <c r="J18968" s="1">
        <f>I18968/A18968</f>
        <v>5.9604249326659475E-2</v>
      </c>
      <c r="K18968" s="1"/>
    </row>
    <row r="18969" spans="1:11">
      <c r="A18969" s="1">
        <v>34611</v>
      </c>
      <c r="B18969" s="2" t="s">
        <v>22</v>
      </c>
      <c r="C18969" s="1">
        <v>29.7225</v>
      </c>
      <c r="D18969" s="1">
        <v>-95.392399999999995</v>
      </c>
      <c r="E18969" t="s">
        <v>12</v>
      </c>
      <c r="F18969" s="1">
        <v>44.04</v>
      </c>
      <c r="G18969" s="1">
        <v>-123.06</v>
      </c>
      <c r="H18969" s="1" t="s">
        <v>2</v>
      </c>
      <c r="I18969" s="1">
        <f>3958.756*ACOS(COS(RADIANS(90-C18969))*COS(RADIANS(90-F18969))+SIN(RADIANS(90-C18969))*SIN(RADIANS(90-F18969))*COS(RADIANS(D18969-G18969)))</f>
        <v>1807.5584650802753</v>
      </c>
      <c r="J18969" s="1">
        <f>I18969/A18969</f>
        <v>5.2224970820845262E-2</v>
      </c>
      <c r="K18969" s="1"/>
    </row>
    <row r="18970" spans="1:11">
      <c r="A18970" s="1">
        <v>35136</v>
      </c>
      <c r="B18970" s="2" t="s">
        <v>12</v>
      </c>
      <c r="C18970" s="1">
        <v>44.04</v>
      </c>
      <c r="D18970" s="1">
        <v>-123.06</v>
      </c>
      <c r="E18970" t="s">
        <v>22</v>
      </c>
      <c r="F18970" s="1">
        <v>29.7225</v>
      </c>
      <c r="G18970" s="1">
        <v>-95.392399999999995</v>
      </c>
      <c r="H18970" s="1" t="s">
        <v>2</v>
      </c>
      <c r="I18970" s="1">
        <f>3958.756*ACOS(COS(RADIANS(90-C18970))*COS(RADIANS(90-F18970))+SIN(RADIANS(90-C18970))*SIN(RADIANS(90-F18970))*COS(RADIANS(D18970-G18970)))</f>
        <v>1807.5584650802753</v>
      </c>
      <c r="J18970" s="1">
        <f>I18970/A18970</f>
        <v>5.1444628446046088E-2</v>
      </c>
      <c r="K18970" s="1"/>
    </row>
    <row r="18971" spans="1:11">
      <c r="A18971" s="1">
        <v>35616</v>
      </c>
      <c r="B18971" s="2" t="s">
        <v>22</v>
      </c>
      <c r="C18971" s="1">
        <v>29.7225</v>
      </c>
      <c r="D18971" s="1">
        <v>-95.392399999999995</v>
      </c>
      <c r="E18971" t="s">
        <v>12</v>
      </c>
      <c r="F18971" s="1">
        <v>44.04</v>
      </c>
      <c r="G18971" s="1">
        <v>-123.06</v>
      </c>
      <c r="H18971" s="1" t="s">
        <v>2</v>
      </c>
      <c r="I18971" s="1">
        <f>3958.756*ACOS(COS(RADIANS(90-C18971))*COS(RADIANS(90-F18971))+SIN(RADIANS(90-C18971))*SIN(RADIANS(90-F18971))*COS(RADIANS(D18971-G18971)))</f>
        <v>1807.5584650802753</v>
      </c>
      <c r="J18971" s="1">
        <f>I18971/A18971</f>
        <v>5.0751304612541424E-2</v>
      </c>
      <c r="K18971" s="1"/>
    </row>
    <row r="18972" spans="1:11">
      <c r="A18972" s="1">
        <v>36044</v>
      </c>
      <c r="B18972" s="2" t="s">
        <v>12</v>
      </c>
      <c r="C18972" s="1">
        <v>44.04</v>
      </c>
      <c r="D18972" s="1">
        <v>-123.06</v>
      </c>
      <c r="E18972" t="s">
        <v>22</v>
      </c>
      <c r="F18972" s="1">
        <v>29.7225</v>
      </c>
      <c r="G18972" s="1">
        <v>-95.392399999999995</v>
      </c>
      <c r="H18972" s="1" t="s">
        <v>2</v>
      </c>
      <c r="I18972" s="1">
        <f>3958.756*ACOS(COS(RADIANS(90-C18972))*COS(RADIANS(90-F18972))+SIN(RADIANS(90-C18972))*SIN(RADIANS(90-F18972))*COS(RADIANS(D18972-G18972)))</f>
        <v>1807.5584650802753</v>
      </c>
      <c r="J18972" s="1">
        <f>I18972/A18972</f>
        <v>5.0148664551111839E-2</v>
      </c>
      <c r="K18972" s="1"/>
    </row>
    <row r="18973" spans="1:11">
      <c r="A18973" s="1">
        <v>36343</v>
      </c>
      <c r="B18973" s="2" t="s">
        <v>22</v>
      </c>
      <c r="C18973" s="1">
        <v>29.7225</v>
      </c>
      <c r="D18973" s="1">
        <v>-95.392399999999995</v>
      </c>
      <c r="E18973" t="s">
        <v>12</v>
      </c>
      <c r="F18973" s="1">
        <v>44.04</v>
      </c>
      <c r="G18973" s="1">
        <v>-123.06</v>
      </c>
      <c r="H18973" s="1" t="s">
        <v>2</v>
      </c>
      <c r="I18973" s="1">
        <f>3958.756*ACOS(COS(RADIANS(90-C18973))*COS(RADIANS(90-F18973))+SIN(RADIANS(90-C18973))*SIN(RADIANS(90-F18973))*COS(RADIANS(D18973-G18973)))</f>
        <v>1807.5584650802753</v>
      </c>
      <c r="J18973" s="1">
        <f>I18973/A18973</f>
        <v>4.9736083016819616E-2</v>
      </c>
      <c r="K18973" s="1"/>
    </row>
    <row r="18974" spans="1:11">
      <c r="A18974" s="1">
        <v>36440</v>
      </c>
      <c r="B18974" s="2" t="s">
        <v>22</v>
      </c>
      <c r="C18974" s="1">
        <v>29.7225</v>
      </c>
      <c r="D18974" s="1">
        <v>-95.392399999999995</v>
      </c>
      <c r="E18974" t="s">
        <v>12</v>
      </c>
      <c r="F18974" s="1">
        <v>44.04</v>
      </c>
      <c r="G18974" s="1">
        <v>-123.06</v>
      </c>
      <c r="H18974" s="1" t="s">
        <v>2</v>
      </c>
      <c r="I18974" s="1">
        <f>3958.756*ACOS(COS(RADIANS(90-C18974))*COS(RADIANS(90-F18974))+SIN(RADIANS(90-C18974))*SIN(RADIANS(90-F18974))*COS(RADIANS(D18974-G18974)))</f>
        <v>1807.5584650802753</v>
      </c>
      <c r="J18974" s="1">
        <f>I18974/A18974</f>
        <v>4.9603690040622261E-2</v>
      </c>
      <c r="K18974" s="1"/>
    </row>
    <row r="18975" spans="1:11">
      <c r="A18975" s="1">
        <v>39285</v>
      </c>
      <c r="B18975" s="2" t="s">
        <v>12</v>
      </c>
      <c r="C18975" s="1">
        <v>44.04</v>
      </c>
      <c r="D18975" s="1">
        <v>-123.06</v>
      </c>
      <c r="E18975" t="s">
        <v>22</v>
      </c>
      <c r="F18975" s="1">
        <v>29.7225</v>
      </c>
      <c r="G18975" s="1">
        <v>-95.392399999999995</v>
      </c>
      <c r="H18975" s="1" t="s">
        <v>2</v>
      </c>
      <c r="I18975" s="1">
        <f>3958.756*ACOS(COS(RADIANS(90-C18975))*COS(RADIANS(90-F18975))+SIN(RADIANS(90-C18975))*SIN(RADIANS(90-F18975))*COS(RADIANS(D18975-G18975)))</f>
        <v>1807.5584650802753</v>
      </c>
      <c r="J18975" s="1">
        <f>I18975/A18975</f>
        <v>4.6011415682328506E-2</v>
      </c>
      <c r="K18975" s="1"/>
    </row>
    <row r="18976" spans="1:11">
      <c r="A18976" s="1">
        <v>46545</v>
      </c>
      <c r="B18976" s="2" t="s">
        <v>12</v>
      </c>
      <c r="C18976" s="1">
        <v>44.04</v>
      </c>
      <c r="D18976" s="1">
        <v>-123.06</v>
      </c>
      <c r="E18976" t="s">
        <v>22</v>
      </c>
      <c r="F18976" s="1">
        <v>29.7225</v>
      </c>
      <c r="G18976" s="1">
        <v>-95.392399999999995</v>
      </c>
      <c r="H18976" s="1" t="s">
        <v>2</v>
      </c>
      <c r="I18976" s="1">
        <f>3958.756*ACOS(COS(RADIANS(90-C18976))*COS(RADIANS(90-F18976))+SIN(RADIANS(90-C18976))*SIN(RADIANS(90-F18976))*COS(RADIANS(D18976-G18976)))</f>
        <v>1807.5584650802753</v>
      </c>
      <c r="J18976" s="1">
        <f>I18976/A18976</f>
        <v>3.8834643142770978E-2</v>
      </c>
      <c r="K18976" s="1"/>
    </row>
    <row r="18977" spans="1:11">
      <c r="A18977" s="1">
        <v>50839</v>
      </c>
      <c r="B18977" s="2" t="s">
        <v>12</v>
      </c>
      <c r="C18977" s="1">
        <v>44.04</v>
      </c>
      <c r="D18977" s="1">
        <v>-123.06</v>
      </c>
      <c r="E18977" t="s">
        <v>22</v>
      </c>
      <c r="F18977" s="1">
        <v>29.7225</v>
      </c>
      <c r="G18977" s="1">
        <v>-95.392399999999995</v>
      </c>
      <c r="H18977" s="1" t="s">
        <v>2</v>
      </c>
      <c r="I18977" s="1">
        <f>3958.756*ACOS(COS(RADIANS(90-C18977))*COS(RADIANS(90-F18977))+SIN(RADIANS(90-C18977))*SIN(RADIANS(90-F18977))*COS(RADIANS(D18977-G18977)))</f>
        <v>1807.5584650802753</v>
      </c>
      <c r="J18977" s="1">
        <f>I18977/A18977</f>
        <v>3.5554563722344563E-2</v>
      </c>
      <c r="K18977" s="1"/>
    </row>
    <row r="18978" spans="1:11">
      <c r="A18978" s="1">
        <v>54134</v>
      </c>
      <c r="B18978" s="2" t="s">
        <v>22</v>
      </c>
      <c r="C18978" s="1">
        <v>29.7225</v>
      </c>
      <c r="D18978" s="1">
        <v>-95.392399999999995</v>
      </c>
      <c r="E18978" t="s">
        <v>12</v>
      </c>
      <c r="F18978" s="1">
        <v>44.04</v>
      </c>
      <c r="G18978" s="1">
        <v>-123.06</v>
      </c>
      <c r="H18978" s="1" t="s">
        <v>2</v>
      </c>
      <c r="I18978" s="1">
        <f>3958.756*ACOS(COS(RADIANS(90-C18978))*COS(RADIANS(90-F18978))+SIN(RADIANS(90-C18978))*SIN(RADIANS(90-F18978))*COS(RADIANS(D18978-G18978)))</f>
        <v>1807.5584650802753</v>
      </c>
      <c r="J18978" s="1">
        <f>I18978/A18978</f>
        <v>3.3390447132675867E-2</v>
      </c>
      <c r="K18978" s="1"/>
    </row>
    <row r="18979" spans="1:11">
      <c r="A18979" s="1">
        <v>60793</v>
      </c>
      <c r="B18979" s="2" t="s">
        <v>22</v>
      </c>
      <c r="C18979" s="1">
        <v>29.7225</v>
      </c>
      <c r="D18979" s="1">
        <v>-95.392399999999995</v>
      </c>
      <c r="E18979" t="s">
        <v>12</v>
      </c>
      <c r="F18979" s="1">
        <v>44.04</v>
      </c>
      <c r="G18979" s="1">
        <v>-123.06</v>
      </c>
      <c r="H18979" s="1" t="s">
        <v>2</v>
      </c>
      <c r="I18979" s="1">
        <f>3958.756*ACOS(COS(RADIANS(90-C18979))*COS(RADIANS(90-F18979))+SIN(RADIANS(90-C18979))*SIN(RADIANS(90-F18979))*COS(RADIANS(D18979-G18979)))</f>
        <v>1807.5584650802753</v>
      </c>
      <c r="J18979" s="1">
        <f>I18979/A18979</f>
        <v>2.9733003225375868E-2</v>
      </c>
      <c r="K18979" s="1"/>
    </row>
    <row r="18980" spans="1:11">
      <c r="A18980" s="1">
        <v>63228</v>
      </c>
      <c r="B18980" s="2" t="s">
        <v>22</v>
      </c>
      <c r="C18980" s="1">
        <v>29.7225</v>
      </c>
      <c r="D18980" s="1">
        <v>-95.392399999999995</v>
      </c>
      <c r="E18980" t="s">
        <v>12</v>
      </c>
      <c r="F18980" s="1">
        <v>44.04</v>
      </c>
      <c r="G18980" s="1">
        <v>-123.06</v>
      </c>
      <c r="H18980" s="1" t="s">
        <v>2</v>
      </c>
      <c r="I18980" s="1">
        <f>3958.756*ACOS(COS(RADIANS(90-C18980))*COS(RADIANS(90-F18980))+SIN(RADIANS(90-C18980))*SIN(RADIANS(90-F18980))*COS(RADIANS(D18980-G18980)))</f>
        <v>1807.5584650802753</v>
      </c>
      <c r="J18980" s="1">
        <f>I18980/A18980</f>
        <v>2.8587943080285241E-2</v>
      </c>
      <c r="K18980" s="1"/>
    </row>
    <row r="18981" spans="1:11">
      <c r="A18981" s="1">
        <v>64347</v>
      </c>
      <c r="B18981" s="2" t="s">
        <v>22</v>
      </c>
      <c r="C18981" s="1">
        <v>29.7225</v>
      </c>
      <c r="D18981" s="1">
        <v>-95.392399999999995</v>
      </c>
      <c r="E18981" t="s">
        <v>12</v>
      </c>
      <c r="F18981" s="1">
        <v>44.04</v>
      </c>
      <c r="G18981" s="1">
        <v>-123.06</v>
      </c>
      <c r="H18981" s="1" t="s">
        <v>2</v>
      </c>
      <c r="I18981" s="1">
        <f>3958.756*ACOS(COS(RADIANS(90-C18981))*COS(RADIANS(90-F18981))+SIN(RADIANS(90-C18981))*SIN(RADIANS(90-F18981))*COS(RADIANS(D18981-G18981)))</f>
        <v>1807.5584650802753</v>
      </c>
      <c r="J18981" s="1">
        <f>I18981/A18981</f>
        <v>2.8090796231063999E-2</v>
      </c>
      <c r="K18981" s="1"/>
    </row>
    <row r="18982" spans="1:11">
      <c r="A18982" s="1">
        <v>67136</v>
      </c>
      <c r="B18982" s="2" t="s">
        <v>12</v>
      </c>
      <c r="C18982" s="1">
        <v>44.04</v>
      </c>
      <c r="D18982" s="1">
        <v>-123.06</v>
      </c>
      <c r="E18982" t="s">
        <v>22</v>
      </c>
      <c r="F18982" s="1">
        <v>29.7225</v>
      </c>
      <c r="G18982" s="1">
        <v>-95.392399999999995</v>
      </c>
      <c r="H18982" s="1" t="s">
        <v>2</v>
      </c>
      <c r="I18982" s="1">
        <f>3958.756*ACOS(COS(RADIANS(90-C18982))*COS(RADIANS(90-F18982))+SIN(RADIANS(90-C18982))*SIN(RADIANS(90-F18982))*COS(RADIANS(D18982-G18982)))</f>
        <v>1807.5584650802753</v>
      </c>
      <c r="J18982" s="1">
        <f>I18982/A18982</f>
        <v>2.6923833190542708E-2</v>
      </c>
      <c r="K18982" s="1"/>
    </row>
    <row r="18983" spans="1:11">
      <c r="A18983" s="1">
        <v>73696</v>
      </c>
      <c r="B18983" s="2" t="s">
        <v>12</v>
      </c>
      <c r="C18983" s="1">
        <v>44.04</v>
      </c>
      <c r="D18983" s="1">
        <v>-123.06</v>
      </c>
      <c r="E18983" t="s">
        <v>22</v>
      </c>
      <c r="F18983" s="1">
        <v>29.7225</v>
      </c>
      <c r="G18983" s="1">
        <v>-95.392399999999995</v>
      </c>
      <c r="H18983" s="1" t="s">
        <v>2</v>
      </c>
      <c r="I18983" s="1">
        <f>3958.756*ACOS(COS(RADIANS(90-C18983))*COS(RADIANS(90-F18983))+SIN(RADIANS(90-C18983))*SIN(RADIANS(90-F18983))*COS(RADIANS(D18983-G18983)))</f>
        <v>1807.5584650802753</v>
      </c>
      <c r="J18983" s="1">
        <f>I18983/A18983</f>
        <v>2.4527226241319412E-2</v>
      </c>
      <c r="K18983" s="1"/>
    </row>
    <row r="18984" spans="1:11">
      <c r="A18984" s="1">
        <v>80631</v>
      </c>
      <c r="B18984" s="2" t="s">
        <v>12</v>
      </c>
      <c r="C18984" s="1">
        <v>44.04</v>
      </c>
      <c r="D18984" s="1">
        <v>-123.06</v>
      </c>
      <c r="E18984" t="s">
        <v>22</v>
      </c>
      <c r="F18984" s="1">
        <v>29.7225</v>
      </c>
      <c r="G18984" s="1">
        <v>-95.392399999999995</v>
      </c>
      <c r="H18984" s="1" t="s">
        <v>2</v>
      </c>
      <c r="I18984" s="1">
        <f>3958.756*ACOS(COS(RADIANS(90-C18984))*COS(RADIANS(90-F18984))+SIN(RADIANS(90-C18984))*SIN(RADIANS(90-F18984))*COS(RADIANS(D18984-G18984)))</f>
        <v>1807.5584650802753</v>
      </c>
      <c r="J18984" s="1">
        <f>I18984/A18984</f>
        <v>2.2417661508356279E-2</v>
      </c>
      <c r="K18984" s="1"/>
    </row>
    <row r="18985" spans="1:11">
      <c r="A18985" s="1">
        <v>94244</v>
      </c>
      <c r="B18985" s="2" t="s">
        <v>12</v>
      </c>
      <c r="C18985" s="1">
        <v>44.04</v>
      </c>
      <c r="D18985" s="1">
        <v>-123.06</v>
      </c>
      <c r="E18985" t="s">
        <v>22</v>
      </c>
      <c r="F18985" s="1">
        <v>29.7225</v>
      </c>
      <c r="G18985" s="1">
        <v>-95.392399999999995</v>
      </c>
      <c r="H18985" s="1" t="s">
        <v>2</v>
      </c>
      <c r="I18985" s="1">
        <f>3958.756*ACOS(COS(RADIANS(90-C18985))*COS(RADIANS(90-F18985))+SIN(RADIANS(90-C18985))*SIN(RADIANS(90-F18985))*COS(RADIANS(D18985-G18985)))</f>
        <v>1807.5584650802753</v>
      </c>
      <c r="J18985" s="1">
        <f>I18985/A18985</f>
        <v>1.9179560132000714E-2</v>
      </c>
      <c r="K18985" s="1"/>
    </row>
    <row r="18986" spans="1:11">
      <c r="A18986" s="1">
        <v>113381</v>
      </c>
      <c r="B18986" s="2" t="s">
        <v>12</v>
      </c>
      <c r="C18986" s="1">
        <v>44.04</v>
      </c>
      <c r="D18986" s="1">
        <v>-123.06</v>
      </c>
      <c r="E18986" t="s">
        <v>22</v>
      </c>
      <c r="F18986" s="1">
        <v>29.7225</v>
      </c>
      <c r="G18986" s="1">
        <v>-95.392399999999995</v>
      </c>
      <c r="H18986" s="1" t="s">
        <v>2</v>
      </c>
      <c r="I18986" s="1">
        <f>3958.756*ACOS(COS(RADIANS(90-C18986))*COS(RADIANS(90-F18986))+SIN(RADIANS(90-C18986))*SIN(RADIANS(90-F18986))*COS(RADIANS(D18986-G18986)))</f>
        <v>1807.5584650802753</v>
      </c>
      <c r="J18986" s="1">
        <f>I18986/A18986</f>
        <v>1.594234011942279E-2</v>
      </c>
      <c r="K18986" s="1"/>
    </row>
    <row r="18987" spans="1:11">
      <c r="A18987" s="1">
        <v>472</v>
      </c>
      <c r="B18987" s="2" t="s">
        <v>17</v>
      </c>
      <c r="C18987" s="1">
        <v>40.427399999999999</v>
      </c>
      <c r="D18987" s="1">
        <v>-86.916700000000006</v>
      </c>
      <c r="E18987" t="s">
        <v>12</v>
      </c>
      <c r="F18987" s="1">
        <v>44.04</v>
      </c>
      <c r="G18987" s="1">
        <v>-123.06</v>
      </c>
      <c r="H18987" s="1" t="s">
        <v>2</v>
      </c>
      <c r="I18987" s="1">
        <f>3958.756*ACOS(COS(RADIANS(90-C18987))*COS(RADIANS(90-F18987))+SIN(RADIANS(90-C18987))*SIN(RADIANS(90-F18987))*COS(RADIANS(D18987-G18987)))</f>
        <v>1850.7091186004623</v>
      </c>
      <c r="J18987" s="1">
        <f>I18987/A18987</f>
        <v>3.9209938953399623</v>
      </c>
      <c r="K18987" s="1"/>
    </row>
    <row r="18988" spans="1:11">
      <c r="A18988" s="1">
        <v>501</v>
      </c>
      <c r="B18988" s="2" t="s">
        <v>9</v>
      </c>
      <c r="C18988" s="1">
        <v>40.427399999999999</v>
      </c>
      <c r="D18988" s="1">
        <v>-86.916700000000006</v>
      </c>
      <c r="E18988" t="s">
        <v>12</v>
      </c>
      <c r="F18988" s="1">
        <v>44.04</v>
      </c>
      <c r="G18988" s="1">
        <v>-123.06</v>
      </c>
      <c r="H18988" s="1" t="s">
        <v>2</v>
      </c>
      <c r="I18988" s="1">
        <f>3958.756*ACOS(COS(RADIANS(90-C18988))*COS(RADIANS(90-F18988))+SIN(RADIANS(90-C18988))*SIN(RADIANS(90-F18988))*COS(RADIANS(D18988-G18988)))</f>
        <v>1850.7091186004623</v>
      </c>
      <c r="J18988" s="1">
        <f>I18988/A18988</f>
        <v>3.6940301768472299</v>
      </c>
      <c r="K18988" s="1"/>
    </row>
    <row r="18989" spans="1:11">
      <c r="A18989" s="1">
        <v>1079</v>
      </c>
      <c r="B18989" s="2" t="s">
        <v>17</v>
      </c>
      <c r="C18989" s="1">
        <v>40.427399999999999</v>
      </c>
      <c r="D18989" s="1">
        <v>-86.916700000000006</v>
      </c>
      <c r="E18989" t="s">
        <v>12</v>
      </c>
      <c r="F18989" s="1">
        <v>44.04</v>
      </c>
      <c r="G18989" s="1">
        <v>-123.06</v>
      </c>
      <c r="H18989" s="1" t="s">
        <v>2</v>
      </c>
      <c r="I18989" s="1">
        <f>3958.756*ACOS(COS(RADIANS(90-C18989))*COS(RADIANS(90-F18989))+SIN(RADIANS(90-C18989))*SIN(RADIANS(90-F18989))*COS(RADIANS(D18989-G18989)))</f>
        <v>1850.7091186004623</v>
      </c>
      <c r="J18989" s="1">
        <f>I18989/A18989</f>
        <v>1.7152077095463043</v>
      </c>
      <c r="K18989" s="1"/>
    </row>
    <row r="18990" spans="1:11">
      <c r="A18990" s="1">
        <v>1079</v>
      </c>
      <c r="B18990" s="2" t="s">
        <v>17</v>
      </c>
      <c r="C18990" s="1">
        <v>40.427399999999999</v>
      </c>
      <c r="D18990" s="1">
        <v>-86.916700000000006</v>
      </c>
      <c r="E18990" t="s">
        <v>12</v>
      </c>
      <c r="F18990" s="1">
        <v>44.04</v>
      </c>
      <c r="G18990" s="1">
        <v>-123.06</v>
      </c>
      <c r="H18990" s="1" t="s">
        <v>2</v>
      </c>
      <c r="I18990" s="1">
        <f>3958.756*ACOS(COS(RADIANS(90-C18990))*COS(RADIANS(90-F18990))+SIN(RADIANS(90-C18990))*SIN(RADIANS(90-F18990))*COS(RADIANS(D18990-G18990)))</f>
        <v>1850.7091186004623</v>
      </c>
      <c r="J18990" s="1">
        <f>I18990/A18990</f>
        <v>1.7152077095463043</v>
      </c>
      <c r="K18990" s="1"/>
    </row>
    <row r="18991" spans="1:11">
      <c r="A18991" s="1">
        <v>3789</v>
      </c>
      <c r="B18991" s="2" t="s">
        <v>12</v>
      </c>
      <c r="C18991" s="1">
        <v>44.04</v>
      </c>
      <c r="D18991" s="1">
        <v>-123.06</v>
      </c>
      <c r="E18991" t="s">
        <v>42</v>
      </c>
      <c r="F18991" s="1">
        <v>40.427399999999999</v>
      </c>
      <c r="G18991" s="1">
        <v>-86.916700000000006</v>
      </c>
      <c r="H18991" s="1" t="s">
        <v>2</v>
      </c>
      <c r="I18991" s="1">
        <f>3958.756*ACOS(COS(RADIANS(90-C18991))*COS(RADIANS(90-F18991))+SIN(RADIANS(90-C18991))*SIN(RADIANS(90-F18991))*COS(RADIANS(D18991-G18991)))</f>
        <v>1850.7091186004623</v>
      </c>
      <c r="J18991" s="1">
        <f>I18991/A18991</f>
        <v>0.48844262829254742</v>
      </c>
      <c r="K18991" s="1"/>
    </row>
    <row r="18992" spans="1:11">
      <c r="A18992" s="1">
        <v>4096</v>
      </c>
      <c r="B18992" s="2" t="s">
        <v>17</v>
      </c>
      <c r="C18992" s="1">
        <v>40.427399999999999</v>
      </c>
      <c r="D18992" s="1">
        <v>-86.916700000000006</v>
      </c>
      <c r="E18992" t="s">
        <v>12</v>
      </c>
      <c r="F18992" s="1">
        <v>44.04</v>
      </c>
      <c r="G18992" s="1">
        <v>-123.06</v>
      </c>
      <c r="H18992" s="1" t="s">
        <v>2</v>
      </c>
      <c r="I18992" s="1">
        <f>3958.756*ACOS(COS(RADIANS(90-C18992))*COS(RADIANS(90-F18992))+SIN(RADIANS(90-C18992))*SIN(RADIANS(90-F18992))*COS(RADIANS(D18992-G18992)))</f>
        <v>1850.7091186004623</v>
      </c>
      <c r="J18992" s="1">
        <f>I18992/A18992</f>
        <v>0.45183328090831598</v>
      </c>
      <c r="K18992" s="1"/>
    </row>
    <row r="18993" spans="1:11">
      <c r="A18993" s="1">
        <v>4096</v>
      </c>
      <c r="B18993" s="2" t="s">
        <v>17</v>
      </c>
      <c r="C18993" s="1">
        <v>40.427399999999999</v>
      </c>
      <c r="D18993" s="1">
        <v>-86.916700000000006</v>
      </c>
      <c r="E18993" t="s">
        <v>12</v>
      </c>
      <c r="F18993" s="1">
        <v>44.04</v>
      </c>
      <c r="G18993" s="1">
        <v>-123.06</v>
      </c>
      <c r="H18993" s="1" t="s">
        <v>2</v>
      </c>
      <c r="I18993" s="1">
        <f>3958.756*ACOS(COS(RADIANS(90-C18993))*COS(RADIANS(90-F18993))+SIN(RADIANS(90-C18993))*SIN(RADIANS(90-F18993))*COS(RADIANS(D18993-G18993)))</f>
        <v>1850.7091186004623</v>
      </c>
      <c r="J18993" s="1">
        <f>I18993/A18993</f>
        <v>0.45183328090831598</v>
      </c>
      <c r="K18993" s="1"/>
    </row>
    <row r="18994" spans="1:11">
      <c r="A18994" s="1">
        <v>4713</v>
      </c>
      <c r="B18994" s="2" t="s">
        <v>12</v>
      </c>
      <c r="C18994" s="1">
        <v>44.04</v>
      </c>
      <c r="D18994" s="1">
        <v>-123.06</v>
      </c>
      <c r="E18994" t="s">
        <v>42</v>
      </c>
      <c r="F18994" s="1">
        <v>40.427399999999999</v>
      </c>
      <c r="G18994" s="1">
        <v>-86.916700000000006</v>
      </c>
      <c r="H18994" s="1" t="s">
        <v>2</v>
      </c>
      <c r="I18994" s="1">
        <f>3958.756*ACOS(COS(RADIANS(90-C18994))*COS(RADIANS(90-F18994))+SIN(RADIANS(90-C18994))*SIN(RADIANS(90-F18994))*COS(RADIANS(D18994-G18994)))</f>
        <v>1850.7091186004623</v>
      </c>
      <c r="J18994" s="1">
        <f>I18994/A18994</f>
        <v>0.39268175654582266</v>
      </c>
      <c r="K18994" s="1"/>
    </row>
    <row r="18995" spans="1:11">
      <c r="A18995" s="1">
        <v>15951</v>
      </c>
      <c r="B18995" s="2" t="s">
        <v>17</v>
      </c>
      <c r="C18995" s="1">
        <v>40.427399999999999</v>
      </c>
      <c r="D18995" s="1">
        <v>-86.916700000000006</v>
      </c>
      <c r="E18995" t="s">
        <v>12</v>
      </c>
      <c r="F18995" s="1">
        <v>44.04</v>
      </c>
      <c r="G18995" s="1">
        <v>-123.06</v>
      </c>
      <c r="H18995" s="1" t="s">
        <v>2</v>
      </c>
      <c r="I18995" s="1">
        <f>3958.756*ACOS(COS(RADIANS(90-C18995))*COS(RADIANS(90-F18995))+SIN(RADIANS(90-C18995))*SIN(RADIANS(90-F18995))*COS(RADIANS(D18995-G18995)))</f>
        <v>1850.7091186004623</v>
      </c>
      <c r="J18995" s="1">
        <f>I18995/A18995</f>
        <v>0.1160246453890328</v>
      </c>
      <c r="K18995" s="1"/>
    </row>
    <row r="18996" spans="1:11">
      <c r="A18996" s="1">
        <v>16433</v>
      </c>
      <c r="B18996" s="2" t="s">
        <v>17</v>
      </c>
      <c r="C18996" s="1">
        <v>40.427399999999999</v>
      </c>
      <c r="D18996" s="1">
        <v>-86.916700000000006</v>
      </c>
      <c r="E18996" t="s">
        <v>12</v>
      </c>
      <c r="F18996" s="1">
        <v>44.04</v>
      </c>
      <c r="G18996" s="1">
        <v>-123.06</v>
      </c>
      <c r="H18996" s="1" t="s">
        <v>2</v>
      </c>
      <c r="I18996" s="1">
        <f>3958.756*ACOS(COS(RADIANS(90-C18996))*COS(RADIANS(90-F18996))+SIN(RADIANS(90-C18996))*SIN(RADIANS(90-F18996))*COS(RADIANS(D18996-G18996)))</f>
        <v>1850.7091186004623</v>
      </c>
      <c r="J18996" s="1">
        <f>I18996/A18996</f>
        <v>0.1126215005537919</v>
      </c>
      <c r="K18996" s="1"/>
    </row>
    <row r="18997" spans="1:11">
      <c r="A18997" s="1">
        <v>16894</v>
      </c>
      <c r="B18997" s="2" t="s">
        <v>12</v>
      </c>
      <c r="C18997" s="1">
        <v>44.04</v>
      </c>
      <c r="D18997" s="1">
        <v>-123.06</v>
      </c>
      <c r="E18997" t="s">
        <v>42</v>
      </c>
      <c r="F18997" s="1">
        <v>40.427399999999999</v>
      </c>
      <c r="G18997" s="1">
        <v>-86.916700000000006</v>
      </c>
      <c r="H18997" s="1" t="s">
        <v>2</v>
      </c>
      <c r="I18997" s="1">
        <f>3958.756*ACOS(COS(RADIANS(90-C18997))*COS(RADIANS(90-F18997))+SIN(RADIANS(90-C18997))*SIN(RADIANS(90-F18997))*COS(RADIANS(D18997-G18997)))</f>
        <v>1850.7091186004623</v>
      </c>
      <c r="J18997" s="1">
        <f>I18997/A18997</f>
        <v>0.10954830819228496</v>
      </c>
      <c r="K18997" s="1"/>
    </row>
    <row r="18998" spans="1:11">
      <c r="A18998" s="1">
        <v>18471</v>
      </c>
      <c r="B18998" s="2" t="s">
        <v>17</v>
      </c>
      <c r="C18998" s="1">
        <v>40.427399999999999</v>
      </c>
      <c r="D18998" s="1">
        <v>-86.916700000000006</v>
      </c>
      <c r="E18998" t="s">
        <v>12</v>
      </c>
      <c r="F18998" s="1">
        <v>44.04</v>
      </c>
      <c r="G18998" s="1">
        <v>-123.06</v>
      </c>
      <c r="H18998" s="1" t="s">
        <v>2</v>
      </c>
      <c r="I18998" s="1">
        <f>3958.756*ACOS(COS(RADIANS(90-C18998))*COS(RADIANS(90-F18998))+SIN(RADIANS(90-C18998))*SIN(RADIANS(90-F18998))*COS(RADIANS(D18998-G18998)))</f>
        <v>1850.7091186004623</v>
      </c>
      <c r="J18998" s="1">
        <f>I18998/A18998</f>
        <v>0.10019539378487696</v>
      </c>
      <c r="K18998" s="1"/>
    </row>
    <row r="18999" spans="1:11">
      <c r="A18999" s="1">
        <v>18978</v>
      </c>
      <c r="B18999" s="2" t="s">
        <v>12</v>
      </c>
      <c r="C18999" s="1">
        <v>44.04</v>
      </c>
      <c r="D18999" s="1">
        <v>-123.06</v>
      </c>
      <c r="E18999" t="s">
        <v>42</v>
      </c>
      <c r="F18999" s="1">
        <v>40.427399999999999</v>
      </c>
      <c r="G18999" s="1">
        <v>-86.916700000000006</v>
      </c>
      <c r="H18999" s="1" t="s">
        <v>2</v>
      </c>
      <c r="I18999" s="1">
        <f>3958.756*ACOS(COS(RADIANS(90-C18999))*COS(RADIANS(90-F18999))+SIN(RADIANS(90-C18999))*SIN(RADIANS(90-F18999))*COS(RADIANS(D18999-G18999)))</f>
        <v>1850.7091186004623</v>
      </c>
      <c r="J18999" s="1">
        <f>I18999/A18999</f>
        <v>9.7518659426728965E-2</v>
      </c>
      <c r="K18999" s="1"/>
    </row>
    <row r="19000" spans="1:11">
      <c r="A19000" s="1">
        <v>18999</v>
      </c>
      <c r="B19000" s="2" t="s">
        <v>12</v>
      </c>
      <c r="C19000" s="1">
        <v>44.04</v>
      </c>
      <c r="D19000" s="1">
        <v>-123.06</v>
      </c>
      <c r="E19000" t="s">
        <v>42</v>
      </c>
      <c r="F19000" s="1">
        <v>40.427399999999999</v>
      </c>
      <c r="G19000" s="1">
        <v>-86.916700000000006</v>
      </c>
      <c r="H19000" s="1" t="s">
        <v>2</v>
      </c>
      <c r="I19000" s="1">
        <f>3958.756*ACOS(COS(RADIANS(90-C19000))*COS(RADIANS(90-F19000))+SIN(RADIANS(90-C19000))*SIN(RADIANS(90-F19000))*COS(RADIANS(D19000-G19000)))</f>
        <v>1850.7091186004623</v>
      </c>
      <c r="J19000" s="1">
        <f>I19000/A19000</f>
        <v>9.7410869972128125E-2</v>
      </c>
      <c r="K19000" s="1"/>
    </row>
    <row r="19001" spans="1:11">
      <c r="A19001" s="1">
        <v>19367</v>
      </c>
      <c r="B19001" s="2" t="s">
        <v>17</v>
      </c>
      <c r="C19001" s="1">
        <v>40.427399999999999</v>
      </c>
      <c r="D19001" s="1">
        <v>-86.916700000000006</v>
      </c>
      <c r="E19001" t="s">
        <v>12</v>
      </c>
      <c r="F19001" s="1">
        <v>44.04</v>
      </c>
      <c r="G19001" s="1">
        <v>-123.06</v>
      </c>
      <c r="H19001" s="1" t="s">
        <v>2</v>
      </c>
      <c r="I19001" s="1">
        <f>3958.756*ACOS(COS(RADIANS(90-C19001))*COS(RADIANS(90-F19001))+SIN(RADIANS(90-C19001))*SIN(RADIANS(90-F19001))*COS(RADIANS(D19001-G19001)))</f>
        <v>1850.7091186004623</v>
      </c>
      <c r="J19001" s="1">
        <f>I19001/A19001</f>
        <v>9.555992763982353E-2</v>
      </c>
      <c r="K19001" s="1"/>
    </row>
    <row r="19002" spans="1:11">
      <c r="A19002" s="1">
        <v>21752</v>
      </c>
      <c r="B19002" s="2" t="s">
        <v>17</v>
      </c>
      <c r="C19002" s="1">
        <v>40.427399999999999</v>
      </c>
      <c r="D19002" s="1">
        <v>-86.916700000000006</v>
      </c>
      <c r="E19002" t="s">
        <v>12</v>
      </c>
      <c r="F19002" s="1">
        <v>44.04</v>
      </c>
      <c r="G19002" s="1">
        <v>-123.06</v>
      </c>
      <c r="H19002" s="1" t="s">
        <v>2</v>
      </c>
      <c r="I19002" s="1">
        <f>3958.756*ACOS(COS(RADIANS(90-C19002))*COS(RADIANS(90-F19002))+SIN(RADIANS(90-C19002))*SIN(RADIANS(90-F19002))*COS(RADIANS(D19002-G19002)))</f>
        <v>1850.7091186004623</v>
      </c>
      <c r="J19002" s="1">
        <f>I19002/A19002</f>
        <v>8.508225076316947E-2</v>
      </c>
      <c r="K19002" s="1"/>
    </row>
    <row r="19003" spans="1:11">
      <c r="A19003" s="1">
        <v>23143</v>
      </c>
      <c r="B19003" s="2" t="s">
        <v>9</v>
      </c>
      <c r="C19003" s="1">
        <v>40.427399999999999</v>
      </c>
      <c r="D19003" s="1">
        <v>-86.916700000000006</v>
      </c>
      <c r="E19003" t="s">
        <v>12</v>
      </c>
      <c r="F19003" s="1">
        <v>44.04</v>
      </c>
      <c r="G19003" s="1">
        <v>-123.06</v>
      </c>
      <c r="H19003" s="1" t="s">
        <v>2</v>
      </c>
      <c r="I19003" s="1">
        <f>3958.756*ACOS(COS(RADIANS(90-C19003))*COS(RADIANS(90-F19003))+SIN(RADIANS(90-C19003))*SIN(RADIANS(90-F19003))*COS(RADIANS(D19003-G19003)))</f>
        <v>1850.7091186004623</v>
      </c>
      <c r="J19003" s="1">
        <f>I19003/A19003</f>
        <v>7.9968418899903304E-2</v>
      </c>
      <c r="K19003" s="1"/>
    </row>
    <row r="19004" spans="1:11">
      <c r="A19004" s="1">
        <v>24591</v>
      </c>
      <c r="B19004" s="2" t="s">
        <v>12</v>
      </c>
      <c r="C19004" s="1">
        <v>44.04</v>
      </c>
      <c r="D19004" s="1">
        <v>-123.06</v>
      </c>
      <c r="E19004" t="s">
        <v>42</v>
      </c>
      <c r="F19004" s="1">
        <v>40.427399999999999</v>
      </c>
      <c r="G19004" s="1">
        <v>-86.916700000000006</v>
      </c>
      <c r="H19004" s="1" t="s">
        <v>2</v>
      </c>
      <c r="I19004" s="1">
        <f>3958.756*ACOS(COS(RADIANS(90-C19004))*COS(RADIANS(90-F19004))+SIN(RADIANS(90-C19004))*SIN(RADIANS(90-F19004))*COS(RADIANS(D19004-G19004)))</f>
        <v>1850.7091186004623</v>
      </c>
      <c r="J19004" s="1">
        <f>I19004/A19004</f>
        <v>7.5259611996277592E-2</v>
      </c>
      <c r="K19004" s="1"/>
    </row>
    <row r="19005" spans="1:11">
      <c r="A19005" s="1">
        <v>26335</v>
      </c>
      <c r="B19005" s="2" t="s">
        <v>12</v>
      </c>
      <c r="C19005" s="1">
        <v>44.04</v>
      </c>
      <c r="D19005" s="1">
        <v>-123.06</v>
      </c>
      <c r="E19005" t="s">
        <v>42</v>
      </c>
      <c r="F19005" s="1">
        <v>40.427399999999999</v>
      </c>
      <c r="G19005" s="1">
        <v>-86.916700000000006</v>
      </c>
      <c r="H19005" s="1" t="s">
        <v>2</v>
      </c>
      <c r="I19005" s="1">
        <f>3958.756*ACOS(COS(RADIANS(90-C19005))*COS(RADIANS(90-F19005))+SIN(RADIANS(90-C19005))*SIN(RADIANS(90-F19005))*COS(RADIANS(D19005-G19005)))</f>
        <v>1850.7091186004623</v>
      </c>
      <c r="J19005" s="1">
        <f>I19005/A19005</f>
        <v>7.0275645285758956E-2</v>
      </c>
      <c r="K19005" s="1"/>
    </row>
    <row r="19006" spans="1:11">
      <c r="A19006" s="1">
        <v>26581</v>
      </c>
      <c r="B19006" s="2" t="s">
        <v>12</v>
      </c>
      <c r="C19006" s="1">
        <v>44.04</v>
      </c>
      <c r="D19006" s="1">
        <v>-123.06</v>
      </c>
      <c r="E19006" t="s">
        <v>42</v>
      </c>
      <c r="F19006" s="1">
        <v>40.427399999999999</v>
      </c>
      <c r="G19006" s="1">
        <v>-86.916700000000006</v>
      </c>
      <c r="H19006" s="1" t="s">
        <v>2</v>
      </c>
      <c r="I19006" s="1">
        <f>3958.756*ACOS(COS(RADIANS(90-C19006))*COS(RADIANS(90-F19006))+SIN(RADIANS(90-C19006))*SIN(RADIANS(90-F19006))*COS(RADIANS(D19006-G19006)))</f>
        <v>1850.7091186004623</v>
      </c>
      <c r="J19006" s="1">
        <f>I19006/A19006</f>
        <v>6.9625263105242932E-2</v>
      </c>
      <c r="K19006" s="1"/>
    </row>
    <row r="19007" spans="1:11">
      <c r="A19007" s="1">
        <v>26896</v>
      </c>
      <c r="B19007" s="2" t="s">
        <v>12</v>
      </c>
      <c r="C19007" s="1">
        <v>44.04</v>
      </c>
      <c r="D19007" s="1">
        <v>-123.06</v>
      </c>
      <c r="E19007" t="s">
        <v>42</v>
      </c>
      <c r="F19007" s="1">
        <v>40.427399999999999</v>
      </c>
      <c r="G19007" s="1">
        <v>-86.916700000000006</v>
      </c>
      <c r="H19007" s="1" t="s">
        <v>2</v>
      </c>
      <c r="I19007" s="1">
        <f>3958.756*ACOS(COS(RADIANS(90-C19007))*COS(RADIANS(90-F19007))+SIN(RADIANS(90-C19007))*SIN(RADIANS(90-F19007))*COS(RADIANS(D19007-G19007)))</f>
        <v>1850.7091186004623</v>
      </c>
      <c r="J19007" s="1">
        <f>I19007/A19007</f>
        <v>6.8809827431605533E-2</v>
      </c>
      <c r="K19007" s="1"/>
    </row>
    <row r="19008" spans="1:11">
      <c r="A19008" s="1">
        <v>27349</v>
      </c>
      <c r="B19008" s="2" t="s">
        <v>17</v>
      </c>
      <c r="C19008" s="1">
        <v>40.427399999999999</v>
      </c>
      <c r="D19008" s="1">
        <v>-86.916700000000006</v>
      </c>
      <c r="E19008" t="s">
        <v>12</v>
      </c>
      <c r="F19008" s="1">
        <v>44.04</v>
      </c>
      <c r="G19008" s="1">
        <v>-123.06</v>
      </c>
      <c r="H19008" s="1" t="s">
        <v>2</v>
      </c>
      <c r="I19008" s="1">
        <f>3958.756*ACOS(COS(RADIANS(90-C19008))*COS(RADIANS(90-F19008))+SIN(RADIANS(90-C19008))*SIN(RADIANS(90-F19008))*COS(RADIANS(D19008-G19008)))</f>
        <v>1850.7091186004623</v>
      </c>
      <c r="J19008" s="1">
        <f>I19008/A19008</f>
        <v>6.7670083681321519E-2</v>
      </c>
      <c r="K19008" s="1"/>
    </row>
    <row r="19009" spans="1:11">
      <c r="A19009" s="1">
        <v>28490</v>
      </c>
      <c r="B19009" s="2" t="s">
        <v>17</v>
      </c>
      <c r="C19009" s="1">
        <v>40.427399999999999</v>
      </c>
      <c r="D19009" s="1">
        <v>-86.916700000000006</v>
      </c>
      <c r="E19009" t="s">
        <v>12</v>
      </c>
      <c r="F19009" s="1">
        <v>44.04</v>
      </c>
      <c r="G19009" s="1">
        <v>-123.06</v>
      </c>
      <c r="H19009" s="1" t="s">
        <v>2</v>
      </c>
      <c r="I19009" s="1">
        <f>3958.756*ACOS(COS(RADIANS(90-C19009))*COS(RADIANS(90-F19009))+SIN(RADIANS(90-C19009))*SIN(RADIANS(90-F19009))*COS(RADIANS(D19009-G19009)))</f>
        <v>1850.7091186004623</v>
      </c>
      <c r="J19009" s="1">
        <f>I19009/A19009</f>
        <v>6.4959955022831251E-2</v>
      </c>
      <c r="K19009" s="1"/>
    </row>
    <row r="19010" spans="1:11">
      <c r="A19010" s="1">
        <v>29523</v>
      </c>
      <c r="B19010" s="2" t="s">
        <v>17</v>
      </c>
      <c r="C19010" s="1">
        <v>40.427399999999999</v>
      </c>
      <c r="D19010" s="1">
        <v>-86.916700000000006</v>
      </c>
      <c r="E19010" t="s">
        <v>12</v>
      </c>
      <c r="F19010" s="1">
        <v>44.04</v>
      </c>
      <c r="G19010" s="1">
        <v>-123.06</v>
      </c>
      <c r="H19010" s="1" t="s">
        <v>2</v>
      </c>
      <c r="I19010" s="1">
        <f>3958.756*ACOS(COS(RADIANS(90-C19010))*COS(RADIANS(90-F19010))+SIN(RADIANS(90-C19010))*SIN(RADIANS(90-F19010))*COS(RADIANS(D19010-G19010)))</f>
        <v>1850.7091186004623</v>
      </c>
      <c r="J19010" s="1">
        <f>I19010/A19010</f>
        <v>6.2687027693678232E-2</v>
      </c>
      <c r="K19010" s="1"/>
    </row>
    <row r="19011" spans="1:11">
      <c r="A19011" s="1">
        <v>34335</v>
      </c>
      <c r="B19011" s="2" t="s">
        <v>9</v>
      </c>
      <c r="C19011" s="1">
        <v>40.427399999999999</v>
      </c>
      <c r="D19011" s="1">
        <v>-86.916700000000006</v>
      </c>
      <c r="E19011" t="s">
        <v>12</v>
      </c>
      <c r="F19011" s="1">
        <v>44.04</v>
      </c>
      <c r="G19011" s="1">
        <v>-123.06</v>
      </c>
      <c r="H19011" s="1" t="s">
        <v>2</v>
      </c>
      <c r="I19011" s="1">
        <f>3958.756*ACOS(COS(RADIANS(90-C19011))*COS(RADIANS(90-F19011))+SIN(RADIANS(90-C19011))*SIN(RADIANS(90-F19011))*COS(RADIANS(D19011-G19011)))</f>
        <v>1850.7091186004623</v>
      </c>
      <c r="J19011" s="1">
        <f>I19011/A19011</f>
        <v>5.3901532506202485E-2</v>
      </c>
      <c r="K19011" s="1"/>
    </row>
    <row r="19012" spans="1:11">
      <c r="A19012" s="1">
        <v>35524</v>
      </c>
      <c r="B19012" s="2" t="s">
        <v>9</v>
      </c>
      <c r="C19012" s="1">
        <v>40.427399999999999</v>
      </c>
      <c r="D19012" s="1">
        <v>-86.916700000000006</v>
      </c>
      <c r="E19012" t="s">
        <v>12</v>
      </c>
      <c r="F19012" s="1">
        <v>44.04</v>
      </c>
      <c r="G19012" s="1">
        <v>-123.06</v>
      </c>
      <c r="H19012" s="1" t="s">
        <v>2</v>
      </c>
      <c r="I19012" s="1">
        <f>3958.756*ACOS(COS(RADIANS(90-C19012))*COS(RADIANS(90-F19012))+SIN(RADIANS(90-C19012))*SIN(RADIANS(90-F19012))*COS(RADIANS(D19012-G19012)))</f>
        <v>1850.7091186004623</v>
      </c>
      <c r="J19012" s="1">
        <f>I19012/A19012</f>
        <v>5.2097430430144753E-2</v>
      </c>
      <c r="K19012" s="1"/>
    </row>
    <row r="19013" spans="1:11">
      <c r="A19013" s="1">
        <v>39392</v>
      </c>
      <c r="B19013" s="2" t="s">
        <v>17</v>
      </c>
      <c r="C19013" s="1">
        <v>40.427399999999999</v>
      </c>
      <c r="D19013" s="1">
        <v>-86.916700000000006</v>
      </c>
      <c r="E19013" t="s">
        <v>12</v>
      </c>
      <c r="F19013" s="1">
        <v>44.04</v>
      </c>
      <c r="G19013" s="1">
        <v>-123.06</v>
      </c>
      <c r="H19013" s="1" t="s">
        <v>2</v>
      </c>
      <c r="I19013" s="1">
        <f>3958.756*ACOS(COS(RADIANS(90-C19013))*COS(RADIANS(90-F19013))+SIN(RADIANS(90-C19013))*SIN(RADIANS(90-F19013))*COS(RADIANS(D19013-G19013)))</f>
        <v>1850.7091186004623</v>
      </c>
      <c r="J19013" s="1">
        <f>I19013/A19013</f>
        <v>4.6981852117192892E-2</v>
      </c>
      <c r="K19013" s="1"/>
    </row>
    <row r="19014" spans="1:11">
      <c r="A19014" s="1">
        <v>40488</v>
      </c>
      <c r="B19014" s="2" t="s">
        <v>17</v>
      </c>
      <c r="C19014" s="1">
        <v>40.427399999999999</v>
      </c>
      <c r="D19014" s="1">
        <v>-86.916700000000006</v>
      </c>
      <c r="E19014" t="s">
        <v>12</v>
      </c>
      <c r="F19014" s="1">
        <v>44.04</v>
      </c>
      <c r="G19014" s="1">
        <v>-123.06</v>
      </c>
      <c r="H19014" s="1" t="s">
        <v>2</v>
      </c>
      <c r="I19014" s="1">
        <f>3958.756*ACOS(COS(RADIANS(90-C19014))*COS(RADIANS(90-F19014))+SIN(RADIANS(90-C19014))*SIN(RADIANS(90-F19014))*COS(RADIANS(D19014-G19014)))</f>
        <v>1850.7091186004623</v>
      </c>
      <c r="J19014" s="1">
        <f>I19014/A19014</f>
        <v>4.5710065169938308E-2</v>
      </c>
      <c r="K19014" s="1"/>
    </row>
    <row r="19015" spans="1:11">
      <c r="A19015" s="1">
        <v>40701</v>
      </c>
      <c r="B19015" s="2" t="s">
        <v>17</v>
      </c>
      <c r="C19015" s="1">
        <v>40.427399999999999</v>
      </c>
      <c r="D19015" s="1">
        <v>-86.916700000000006</v>
      </c>
      <c r="E19015" t="s">
        <v>12</v>
      </c>
      <c r="F19015" s="1">
        <v>44.04</v>
      </c>
      <c r="G19015" s="1">
        <v>-123.06</v>
      </c>
      <c r="H19015" s="1" t="s">
        <v>2</v>
      </c>
      <c r="I19015" s="1">
        <f>3958.756*ACOS(COS(RADIANS(90-C19015))*COS(RADIANS(90-F19015))+SIN(RADIANS(90-C19015))*SIN(RADIANS(90-F19015))*COS(RADIANS(D19015-G19015)))</f>
        <v>1850.7091186004623</v>
      </c>
      <c r="J19015" s="1">
        <f>I19015/A19015</f>
        <v>4.547085129604831E-2</v>
      </c>
      <c r="K19015" s="1"/>
    </row>
    <row r="19016" spans="1:11">
      <c r="A19016" s="1">
        <v>41137</v>
      </c>
      <c r="B19016" s="2" t="s">
        <v>9</v>
      </c>
      <c r="C19016" s="1">
        <v>40.427399999999999</v>
      </c>
      <c r="D19016" s="1">
        <v>-86.916700000000006</v>
      </c>
      <c r="E19016" t="s">
        <v>12</v>
      </c>
      <c r="F19016" s="1">
        <v>44.04</v>
      </c>
      <c r="G19016" s="1">
        <v>-123.06</v>
      </c>
      <c r="H19016" s="1" t="s">
        <v>2</v>
      </c>
      <c r="I19016" s="1">
        <f>3958.756*ACOS(COS(RADIANS(90-C19016))*COS(RADIANS(90-F19016))+SIN(RADIANS(90-C19016))*SIN(RADIANS(90-F19016))*COS(RADIANS(D19016-G19016)))</f>
        <v>1850.7091186004623</v>
      </c>
      <c r="J19016" s="1">
        <f>I19016/A19016</f>
        <v>4.4988917971666924E-2</v>
      </c>
      <c r="K19016" s="1"/>
    </row>
    <row r="19017" spans="1:11">
      <c r="A19017" s="1">
        <v>46205</v>
      </c>
      <c r="B19017" s="2" t="s">
        <v>17</v>
      </c>
      <c r="C19017" s="1">
        <v>40.427399999999999</v>
      </c>
      <c r="D19017" s="1">
        <v>-86.916700000000006</v>
      </c>
      <c r="E19017" t="s">
        <v>12</v>
      </c>
      <c r="F19017" s="1">
        <v>44.04</v>
      </c>
      <c r="G19017" s="1">
        <v>-123.06</v>
      </c>
      <c r="H19017" s="1" t="s">
        <v>2</v>
      </c>
      <c r="I19017" s="1">
        <f>3958.756*ACOS(COS(RADIANS(90-C19017))*COS(RADIANS(90-F19017))+SIN(RADIANS(90-C19017))*SIN(RADIANS(90-F19017))*COS(RADIANS(D19017-G19017)))</f>
        <v>1850.7091186004623</v>
      </c>
      <c r="J19017" s="1">
        <f>I19017/A19017</f>
        <v>4.005430404935531E-2</v>
      </c>
      <c r="K19017" s="1"/>
    </row>
    <row r="19018" spans="1:11">
      <c r="A19018" s="1">
        <v>48586</v>
      </c>
      <c r="B19018" s="2" t="s">
        <v>17</v>
      </c>
      <c r="C19018" s="1">
        <v>40.427399999999999</v>
      </c>
      <c r="D19018" s="1">
        <v>-86.916700000000006</v>
      </c>
      <c r="E19018" t="s">
        <v>12</v>
      </c>
      <c r="F19018" s="1">
        <v>44.04</v>
      </c>
      <c r="G19018" s="1">
        <v>-123.06</v>
      </c>
      <c r="H19018" s="1" t="s">
        <v>2</v>
      </c>
      <c r="I19018" s="1">
        <f>3958.756*ACOS(COS(RADIANS(90-C19018))*COS(RADIANS(90-F19018))+SIN(RADIANS(90-C19018))*SIN(RADIANS(90-F19018))*COS(RADIANS(D19018-G19018)))</f>
        <v>1850.7091186004623</v>
      </c>
      <c r="J19018" s="1">
        <f>I19018/A19018</f>
        <v>3.8091407372503647E-2</v>
      </c>
      <c r="K19018" s="1"/>
    </row>
    <row r="19019" spans="1:11">
      <c r="A19019" s="1">
        <v>48586</v>
      </c>
      <c r="B19019" s="2" t="s">
        <v>17</v>
      </c>
      <c r="C19019" s="1">
        <v>40.427399999999999</v>
      </c>
      <c r="D19019" s="1">
        <v>-86.916700000000006</v>
      </c>
      <c r="E19019" t="s">
        <v>12</v>
      </c>
      <c r="F19019" s="1">
        <v>44.04</v>
      </c>
      <c r="G19019" s="1">
        <v>-123.06</v>
      </c>
      <c r="H19019" s="1" t="s">
        <v>2</v>
      </c>
      <c r="I19019" s="1">
        <f>3958.756*ACOS(COS(RADIANS(90-C19019))*COS(RADIANS(90-F19019))+SIN(RADIANS(90-C19019))*SIN(RADIANS(90-F19019))*COS(RADIANS(D19019-G19019)))</f>
        <v>1850.7091186004623</v>
      </c>
      <c r="J19019" s="1">
        <f>I19019/A19019</f>
        <v>3.8091407372503647E-2</v>
      </c>
      <c r="K19019" s="1"/>
    </row>
    <row r="19020" spans="1:11">
      <c r="A19020" s="1">
        <v>54350</v>
      </c>
      <c r="B19020" s="2" t="s">
        <v>9</v>
      </c>
      <c r="C19020" s="1">
        <v>40.427399999999999</v>
      </c>
      <c r="D19020" s="1">
        <v>-86.916700000000006</v>
      </c>
      <c r="E19020" t="s">
        <v>12</v>
      </c>
      <c r="F19020" s="1">
        <v>44.04</v>
      </c>
      <c r="G19020" s="1">
        <v>-123.06</v>
      </c>
      <c r="H19020" s="1" t="s">
        <v>2</v>
      </c>
      <c r="I19020" s="1">
        <f>3958.756*ACOS(COS(RADIANS(90-C19020))*COS(RADIANS(90-F19020))+SIN(RADIANS(90-C19020))*SIN(RADIANS(90-F19020))*COS(RADIANS(D19020-G19020)))</f>
        <v>1850.7091186004623</v>
      </c>
      <c r="J19020" s="1">
        <f>I19020/A19020</f>
        <v>3.405168571481991E-2</v>
      </c>
      <c r="K19020" s="1"/>
    </row>
    <row r="19021" spans="1:11">
      <c r="A19021" s="1">
        <v>57871</v>
      </c>
      <c r="B19021" s="2" t="s">
        <v>9</v>
      </c>
      <c r="C19021" s="1">
        <v>40.427399999999999</v>
      </c>
      <c r="D19021" s="1">
        <v>-86.916700000000006</v>
      </c>
      <c r="E19021" t="s">
        <v>12</v>
      </c>
      <c r="F19021" s="1">
        <v>44.04</v>
      </c>
      <c r="G19021" s="1">
        <v>-123.06</v>
      </c>
      <c r="H19021" s="1" t="s">
        <v>2</v>
      </c>
      <c r="I19021" s="1">
        <f>3958.756*ACOS(COS(RADIANS(90-C19021))*COS(RADIANS(90-F19021))+SIN(RADIANS(90-C19021))*SIN(RADIANS(90-F19021))*COS(RADIANS(D19021-G19021)))</f>
        <v>1850.7091186004623</v>
      </c>
      <c r="J19021" s="1">
        <f>I19021/A19021</f>
        <v>3.1979905628042753E-2</v>
      </c>
      <c r="K19021" s="1"/>
    </row>
    <row r="19022" spans="1:11">
      <c r="A19022" s="1">
        <v>63457</v>
      </c>
      <c r="B19022" s="2" t="s">
        <v>9</v>
      </c>
      <c r="C19022" s="1">
        <v>40.427399999999999</v>
      </c>
      <c r="D19022" s="1">
        <v>-86.916700000000006</v>
      </c>
      <c r="E19022" t="s">
        <v>12</v>
      </c>
      <c r="F19022" s="1">
        <v>44.04</v>
      </c>
      <c r="G19022" s="1">
        <v>-123.06</v>
      </c>
      <c r="H19022" s="1" t="s">
        <v>2</v>
      </c>
      <c r="I19022" s="1">
        <f>3958.756*ACOS(COS(RADIANS(90-C19022))*COS(RADIANS(90-F19022))+SIN(RADIANS(90-C19022))*SIN(RADIANS(90-F19022))*COS(RADIANS(D19022-G19022)))</f>
        <v>1850.7091186004623</v>
      </c>
      <c r="J19022" s="1">
        <f>I19022/A19022</f>
        <v>2.9164774864876408E-2</v>
      </c>
      <c r="K19022" s="1"/>
    </row>
    <row r="19023" spans="1:11">
      <c r="A19023" s="1">
        <v>68099</v>
      </c>
      <c r="B19023" s="2" t="s">
        <v>12</v>
      </c>
      <c r="C19023" s="1">
        <v>44.04</v>
      </c>
      <c r="D19023" s="1">
        <v>-123.06</v>
      </c>
      <c r="E19023" t="s">
        <v>42</v>
      </c>
      <c r="F19023" s="1">
        <v>40.427399999999999</v>
      </c>
      <c r="G19023" s="1">
        <v>-86.916700000000006</v>
      </c>
      <c r="H19023" s="1" t="s">
        <v>2</v>
      </c>
      <c r="I19023" s="1">
        <f>3958.756*ACOS(COS(RADIANS(90-C19023))*COS(RADIANS(90-F19023))+SIN(RADIANS(90-C19023))*SIN(RADIANS(90-F19023))*COS(RADIANS(D19023-G19023)))</f>
        <v>1850.7091186004623</v>
      </c>
      <c r="J19023" s="1">
        <f>I19023/A19023</f>
        <v>2.7176744425035055E-2</v>
      </c>
      <c r="K19023" s="1"/>
    </row>
    <row r="19024" spans="1:11">
      <c r="A19024" s="1">
        <v>77187</v>
      </c>
      <c r="B19024" s="2" t="s">
        <v>17</v>
      </c>
      <c r="C19024" s="1">
        <v>40.427399999999999</v>
      </c>
      <c r="D19024" s="1">
        <v>-86.916700000000006</v>
      </c>
      <c r="E19024" t="s">
        <v>12</v>
      </c>
      <c r="F19024" s="1">
        <v>44.04</v>
      </c>
      <c r="G19024" s="1">
        <v>-123.06</v>
      </c>
      <c r="H19024" s="1" t="s">
        <v>2</v>
      </c>
      <c r="I19024" s="1">
        <f>3958.756*ACOS(COS(RADIANS(90-C19024))*COS(RADIANS(90-F19024))+SIN(RADIANS(90-C19024))*SIN(RADIANS(90-F19024))*COS(RADIANS(D19024-G19024)))</f>
        <v>1850.7091186004623</v>
      </c>
      <c r="J19024" s="1">
        <f>I19024/A19024</f>
        <v>2.3976953613956523E-2</v>
      </c>
      <c r="K19024" s="1"/>
    </row>
    <row r="19025" spans="1:11">
      <c r="A19025" s="1">
        <v>79568</v>
      </c>
      <c r="B19025" s="2" t="s">
        <v>9</v>
      </c>
      <c r="C19025" s="1">
        <v>40.427399999999999</v>
      </c>
      <c r="D19025" s="1">
        <v>-86.916700000000006</v>
      </c>
      <c r="E19025" t="s">
        <v>12</v>
      </c>
      <c r="F19025" s="1">
        <v>44.04</v>
      </c>
      <c r="G19025" s="1">
        <v>-123.06</v>
      </c>
      <c r="H19025" s="1" t="s">
        <v>2</v>
      </c>
      <c r="I19025" s="1">
        <f>3958.756*ACOS(COS(RADIANS(90-C19025))*COS(RADIANS(90-F19025))+SIN(RADIANS(90-C19025))*SIN(RADIANS(90-F19025))*COS(RADIANS(D19025-G19025)))</f>
        <v>1850.7091186004623</v>
      </c>
      <c r="J19025" s="1">
        <f>I19025/A19025</f>
        <v>2.325946509401345E-2</v>
      </c>
      <c r="K19025" s="1"/>
    </row>
    <row r="19026" spans="1:11">
      <c r="A19026" s="1">
        <v>84438</v>
      </c>
      <c r="B19026" s="2" t="s">
        <v>9</v>
      </c>
      <c r="C19026" s="1">
        <v>40.427399999999999</v>
      </c>
      <c r="D19026" s="1">
        <v>-86.916700000000006</v>
      </c>
      <c r="E19026" t="s">
        <v>12</v>
      </c>
      <c r="F19026" s="1">
        <v>44.04</v>
      </c>
      <c r="G19026" s="1">
        <v>-123.06</v>
      </c>
      <c r="H19026" s="1" t="s">
        <v>2</v>
      </c>
      <c r="I19026" s="1">
        <f>3958.756*ACOS(COS(RADIANS(90-C19026))*COS(RADIANS(90-F19026))+SIN(RADIANS(90-C19026))*SIN(RADIANS(90-F19026))*COS(RADIANS(D19026-G19026)))</f>
        <v>1850.7091186004623</v>
      </c>
      <c r="J19026" s="1">
        <f>I19026/A19026</f>
        <v>2.1917964880746373E-2</v>
      </c>
      <c r="K19026" s="1"/>
    </row>
    <row r="19027" spans="1:11">
      <c r="A19027" s="1">
        <v>90577</v>
      </c>
      <c r="B19027" s="2" t="s">
        <v>12</v>
      </c>
      <c r="C19027" s="1">
        <v>44.04</v>
      </c>
      <c r="D19027" s="1">
        <v>-123.06</v>
      </c>
      <c r="E19027" t="s">
        <v>42</v>
      </c>
      <c r="F19027" s="1">
        <v>40.427399999999999</v>
      </c>
      <c r="G19027" s="1">
        <v>-86.916700000000006</v>
      </c>
      <c r="H19027" s="1" t="s">
        <v>2</v>
      </c>
      <c r="I19027" s="1">
        <f>3958.756*ACOS(COS(RADIANS(90-C19027))*COS(RADIANS(90-F19027))+SIN(RADIANS(90-C19027))*SIN(RADIANS(90-F19027))*COS(RADIANS(D19027-G19027)))</f>
        <v>1850.7091186004623</v>
      </c>
      <c r="J19027" s="1">
        <f>I19027/A19027</f>
        <v>2.043244000795414E-2</v>
      </c>
      <c r="K19027" s="1"/>
    </row>
    <row r="19028" spans="1:11">
      <c r="A19028" s="1">
        <v>102793</v>
      </c>
      <c r="B19028" s="2" t="s">
        <v>9</v>
      </c>
      <c r="C19028" s="1">
        <v>40.427399999999999</v>
      </c>
      <c r="D19028" s="1">
        <v>-86.916700000000006</v>
      </c>
      <c r="E19028" t="s">
        <v>12</v>
      </c>
      <c r="F19028" s="1">
        <v>44.04</v>
      </c>
      <c r="G19028" s="1">
        <v>-123.06</v>
      </c>
      <c r="H19028" s="1" t="s">
        <v>2</v>
      </c>
      <c r="I19028" s="1">
        <f>3958.756*ACOS(COS(RADIANS(90-C19028))*COS(RADIANS(90-F19028))+SIN(RADIANS(90-C19028))*SIN(RADIANS(90-F19028))*COS(RADIANS(D19028-G19028)))</f>
        <v>1850.7091186004623</v>
      </c>
      <c r="J19028" s="1">
        <f>I19028/A19028</f>
        <v>1.800423295944726E-2</v>
      </c>
      <c r="K19028" s="1"/>
    </row>
    <row r="19029" spans="1:11">
      <c r="A19029" s="1">
        <v>2</v>
      </c>
      <c r="B19029" s="2" t="s">
        <v>20</v>
      </c>
      <c r="C19029" s="1">
        <v>42.294400000000003</v>
      </c>
      <c r="D19029" s="1">
        <v>-83.712599999999995</v>
      </c>
      <c r="E19029" t="s">
        <v>24</v>
      </c>
      <c r="F19029" s="1">
        <v>39.5398</v>
      </c>
      <c r="G19029" s="1">
        <v>-119.81399999999999</v>
      </c>
      <c r="H19029" s="1" t="s">
        <v>2</v>
      </c>
      <c r="I19029" s="1">
        <f>3958.756*ACOS(COS(RADIANS(90-C19029))*COS(RADIANS(90-F19029))+SIN(RADIANS(90-C19029))*SIN(RADIANS(90-F19029))*COS(RADIANS(D19029-G19029)))</f>
        <v>1880.2957628129413</v>
      </c>
      <c r="J19029" s="1">
        <f>I19029/A19029</f>
        <v>940.14788140647067</v>
      </c>
      <c r="K19029" s="1"/>
    </row>
    <row r="19030" spans="1:11">
      <c r="A19030" s="1">
        <v>4</v>
      </c>
      <c r="B19030" s="2" t="s">
        <v>34</v>
      </c>
      <c r="C19030" s="1">
        <v>42.294400000000003</v>
      </c>
      <c r="D19030" s="1">
        <v>-83.712599999999995</v>
      </c>
      <c r="E19030" t="s">
        <v>24</v>
      </c>
      <c r="F19030" s="1">
        <v>39.5398</v>
      </c>
      <c r="G19030" s="1">
        <v>-119.81399999999999</v>
      </c>
      <c r="H19030" s="1" t="s">
        <v>2</v>
      </c>
      <c r="I19030" s="1">
        <f>3958.756*ACOS(COS(RADIANS(90-C19030))*COS(RADIANS(90-F19030))+SIN(RADIANS(90-C19030))*SIN(RADIANS(90-F19030))*COS(RADIANS(D19030-G19030)))</f>
        <v>1880.2957628129413</v>
      </c>
      <c r="J19030" s="1">
        <f>I19030/A19030</f>
        <v>470.07394070323534</v>
      </c>
      <c r="K19030" s="1"/>
    </row>
    <row r="19031" spans="1:11">
      <c r="A19031" s="1">
        <v>8</v>
      </c>
      <c r="B19031" s="2" t="s">
        <v>20</v>
      </c>
      <c r="C19031" s="1">
        <v>42.294400000000003</v>
      </c>
      <c r="D19031" s="1">
        <v>-83.712599999999995</v>
      </c>
      <c r="E19031" t="s">
        <v>24</v>
      </c>
      <c r="F19031" s="1">
        <v>39.5398</v>
      </c>
      <c r="G19031" s="1">
        <v>-119.81399999999999</v>
      </c>
      <c r="H19031" s="1" t="s">
        <v>2</v>
      </c>
      <c r="I19031" s="1">
        <f>3958.756*ACOS(COS(RADIANS(90-C19031))*COS(RADIANS(90-F19031))+SIN(RADIANS(90-C19031))*SIN(RADIANS(90-F19031))*COS(RADIANS(D19031-G19031)))</f>
        <v>1880.2957628129413</v>
      </c>
      <c r="J19031" s="1">
        <f>I19031/A19031</f>
        <v>235.03697035161767</v>
      </c>
      <c r="K19031" s="1"/>
    </row>
    <row r="19032" spans="1:11">
      <c r="A19032" s="1">
        <v>8</v>
      </c>
      <c r="B19032" s="2" t="s">
        <v>20</v>
      </c>
      <c r="C19032" s="1">
        <v>42.294400000000003</v>
      </c>
      <c r="D19032" s="1">
        <v>-83.712599999999995</v>
      </c>
      <c r="E19032" t="s">
        <v>24</v>
      </c>
      <c r="F19032" s="1">
        <v>39.5398</v>
      </c>
      <c r="G19032" s="1">
        <v>-119.81399999999999</v>
      </c>
      <c r="H19032" s="1" t="s">
        <v>2</v>
      </c>
      <c r="I19032" s="1">
        <f>3958.756*ACOS(COS(RADIANS(90-C19032))*COS(RADIANS(90-F19032))+SIN(RADIANS(90-C19032))*SIN(RADIANS(90-F19032))*COS(RADIANS(D19032-G19032)))</f>
        <v>1880.2957628129413</v>
      </c>
      <c r="J19032" s="1">
        <f>I19032/A19032</f>
        <v>235.03697035161767</v>
      </c>
      <c r="K19032" s="1"/>
    </row>
    <row r="19033" spans="1:11">
      <c r="A19033" s="1">
        <v>9</v>
      </c>
      <c r="B19033" s="2" t="s">
        <v>34</v>
      </c>
      <c r="C19033" s="1">
        <v>42.294400000000003</v>
      </c>
      <c r="D19033" s="1">
        <v>-83.712599999999995</v>
      </c>
      <c r="E19033" t="s">
        <v>24</v>
      </c>
      <c r="F19033" s="1">
        <v>39.5398</v>
      </c>
      <c r="G19033" s="1">
        <v>-119.81399999999999</v>
      </c>
      <c r="H19033" s="1" t="s">
        <v>2</v>
      </c>
      <c r="I19033" s="1">
        <f>3958.756*ACOS(COS(RADIANS(90-C19033))*COS(RADIANS(90-F19033))+SIN(RADIANS(90-C19033))*SIN(RADIANS(90-F19033))*COS(RADIANS(D19033-G19033)))</f>
        <v>1880.2957628129413</v>
      </c>
      <c r="J19033" s="1">
        <f>I19033/A19033</f>
        <v>208.92175142366014</v>
      </c>
      <c r="K19033" s="1"/>
    </row>
    <row r="19034" spans="1:11">
      <c r="A19034" s="1">
        <v>9</v>
      </c>
      <c r="B19034" s="2" t="s">
        <v>34</v>
      </c>
      <c r="C19034" s="1">
        <v>42.294400000000003</v>
      </c>
      <c r="D19034" s="1">
        <v>-83.712599999999995</v>
      </c>
      <c r="E19034" t="s">
        <v>24</v>
      </c>
      <c r="F19034" s="1">
        <v>39.5398</v>
      </c>
      <c r="G19034" s="1">
        <v>-119.81399999999999</v>
      </c>
      <c r="H19034" s="1" t="s">
        <v>2</v>
      </c>
      <c r="I19034" s="1">
        <f>3958.756*ACOS(COS(RADIANS(90-C19034))*COS(RADIANS(90-F19034))+SIN(RADIANS(90-C19034))*SIN(RADIANS(90-F19034))*COS(RADIANS(D19034-G19034)))</f>
        <v>1880.2957628129413</v>
      </c>
      <c r="J19034" s="1">
        <f>I19034/A19034</f>
        <v>208.92175142366014</v>
      </c>
      <c r="K19034" s="1"/>
    </row>
    <row r="19035" spans="1:11">
      <c r="A19035" s="1">
        <v>30</v>
      </c>
      <c r="B19035" s="2" t="s">
        <v>24</v>
      </c>
      <c r="C19035" s="1">
        <v>39.5398</v>
      </c>
      <c r="D19035" s="1">
        <v>-119.81399999999999</v>
      </c>
      <c r="E19035" t="s">
        <v>34</v>
      </c>
      <c r="F19035" s="1">
        <v>42.294400000000003</v>
      </c>
      <c r="G19035" s="1">
        <v>-83.712599999999995</v>
      </c>
      <c r="H19035" s="1" t="s">
        <v>2</v>
      </c>
      <c r="I19035" s="1">
        <f>3958.756*ACOS(COS(RADIANS(90-C19035))*COS(RADIANS(90-F19035))+SIN(RADIANS(90-C19035))*SIN(RADIANS(90-F19035))*COS(RADIANS(D19035-G19035)))</f>
        <v>1880.2957628129413</v>
      </c>
      <c r="J19035" s="1">
        <f>I19035/A19035</f>
        <v>62.676525427098042</v>
      </c>
      <c r="K19035" s="1"/>
    </row>
    <row r="19036" spans="1:11">
      <c r="A19036" s="1">
        <v>30</v>
      </c>
      <c r="B19036" s="2" t="s">
        <v>26</v>
      </c>
      <c r="C19036" s="1">
        <v>39.5398</v>
      </c>
      <c r="D19036" s="1">
        <v>-119.81399999999999</v>
      </c>
      <c r="E19036" t="s">
        <v>34</v>
      </c>
      <c r="F19036" s="1">
        <v>42.294400000000003</v>
      </c>
      <c r="G19036" s="1">
        <v>-83.712599999999995</v>
      </c>
      <c r="H19036" s="1" t="s">
        <v>2</v>
      </c>
      <c r="I19036" s="1">
        <f>3958.756*ACOS(COS(RADIANS(90-C19036))*COS(RADIANS(90-F19036))+SIN(RADIANS(90-C19036))*SIN(RADIANS(90-F19036))*COS(RADIANS(D19036-G19036)))</f>
        <v>1880.2957628129413</v>
      </c>
      <c r="J19036" s="1">
        <f>I19036/A19036</f>
        <v>62.676525427098042</v>
      </c>
      <c r="K19036" s="1"/>
    </row>
    <row r="19037" spans="1:11">
      <c r="A19037" s="1">
        <v>32</v>
      </c>
      <c r="B19037" s="2" t="s">
        <v>26</v>
      </c>
      <c r="C19037" s="1">
        <v>39.5398</v>
      </c>
      <c r="D19037" s="1">
        <v>-119.81399999999999</v>
      </c>
      <c r="E19037" t="s">
        <v>20</v>
      </c>
      <c r="F19037" s="1">
        <v>42.294400000000003</v>
      </c>
      <c r="G19037" s="1">
        <v>-83.712599999999995</v>
      </c>
      <c r="H19037" s="1" t="s">
        <v>2</v>
      </c>
      <c r="I19037" s="1">
        <f>3958.756*ACOS(COS(RADIANS(90-C19037))*COS(RADIANS(90-F19037))+SIN(RADIANS(90-C19037))*SIN(RADIANS(90-F19037))*COS(RADIANS(D19037-G19037)))</f>
        <v>1880.2957628129413</v>
      </c>
      <c r="J19037" s="1">
        <f>I19037/A19037</f>
        <v>58.759242587904417</v>
      </c>
      <c r="K19037" s="1"/>
    </row>
    <row r="19038" spans="1:11">
      <c r="A19038" s="1">
        <v>32</v>
      </c>
      <c r="B19038" s="2" t="s">
        <v>26</v>
      </c>
      <c r="C19038" s="1">
        <v>39.5398</v>
      </c>
      <c r="D19038" s="1">
        <v>-119.81399999999999</v>
      </c>
      <c r="E19038" t="s">
        <v>20</v>
      </c>
      <c r="F19038" s="1">
        <v>42.294400000000003</v>
      </c>
      <c r="G19038" s="1">
        <v>-83.712599999999995</v>
      </c>
      <c r="H19038" s="1" t="s">
        <v>2</v>
      </c>
      <c r="I19038" s="1">
        <f>3958.756*ACOS(COS(RADIANS(90-C19038))*COS(RADIANS(90-F19038))+SIN(RADIANS(90-C19038))*SIN(RADIANS(90-F19038))*COS(RADIANS(D19038-G19038)))</f>
        <v>1880.2957628129413</v>
      </c>
      <c r="J19038" s="1">
        <f>I19038/A19038</f>
        <v>58.759242587904417</v>
      </c>
      <c r="K19038" s="1"/>
    </row>
    <row r="19039" spans="1:11">
      <c r="A19039" s="1">
        <v>34</v>
      </c>
      <c r="B19039" s="2" t="s">
        <v>24</v>
      </c>
      <c r="C19039" s="1">
        <v>39.5398</v>
      </c>
      <c r="D19039" s="1">
        <v>-119.81399999999999</v>
      </c>
      <c r="E19039" t="s">
        <v>20</v>
      </c>
      <c r="F19039" s="1">
        <v>42.294400000000003</v>
      </c>
      <c r="G19039" s="1">
        <v>-83.712599999999995</v>
      </c>
      <c r="H19039" s="1" t="s">
        <v>2</v>
      </c>
      <c r="I19039" s="1">
        <f>3958.756*ACOS(COS(RADIANS(90-C19039))*COS(RADIANS(90-F19039))+SIN(RADIANS(90-C19039))*SIN(RADIANS(90-F19039))*COS(RADIANS(D19039-G19039)))</f>
        <v>1880.2957628129413</v>
      </c>
      <c r="J19039" s="1">
        <f>I19039/A19039</f>
        <v>55.302816553321804</v>
      </c>
      <c r="K19039" s="1"/>
    </row>
    <row r="19040" spans="1:11">
      <c r="A19040" s="1">
        <v>34</v>
      </c>
      <c r="B19040" s="2" t="s">
        <v>24</v>
      </c>
      <c r="C19040" s="1">
        <v>39.5398</v>
      </c>
      <c r="D19040" s="1">
        <v>-119.81399999999999</v>
      </c>
      <c r="E19040" t="s">
        <v>20</v>
      </c>
      <c r="F19040" s="1">
        <v>42.294400000000003</v>
      </c>
      <c r="G19040" s="1">
        <v>-83.712599999999995</v>
      </c>
      <c r="H19040" s="1" t="s">
        <v>2</v>
      </c>
      <c r="I19040" s="1">
        <f>3958.756*ACOS(COS(RADIANS(90-C19040))*COS(RADIANS(90-F19040))+SIN(RADIANS(90-C19040))*SIN(RADIANS(90-F19040))*COS(RADIANS(D19040-G19040)))</f>
        <v>1880.2957628129413</v>
      </c>
      <c r="J19040" s="1">
        <f>I19040/A19040</f>
        <v>55.302816553321804</v>
      </c>
      <c r="K19040" s="1"/>
    </row>
    <row r="19041" spans="1:11">
      <c r="A19041" s="1">
        <v>48</v>
      </c>
      <c r="B19041" s="2" t="s">
        <v>34</v>
      </c>
      <c r="C19041" s="1">
        <v>42.294400000000003</v>
      </c>
      <c r="D19041" s="1">
        <v>-83.712599999999995</v>
      </c>
      <c r="E19041" t="s">
        <v>24</v>
      </c>
      <c r="F19041" s="1">
        <v>39.5398</v>
      </c>
      <c r="G19041" s="1">
        <v>-119.81399999999999</v>
      </c>
      <c r="H19041" s="1" t="s">
        <v>2</v>
      </c>
      <c r="I19041" s="1">
        <f>3958.756*ACOS(COS(RADIANS(90-C19041))*COS(RADIANS(90-F19041))+SIN(RADIANS(90-C19041))*SIN(RADIANS(90-F19041))*COS(RADIANS(D19041-G19041)))</f>
        <v>1880.2957628129413</v>
      </c>
      <c r="J19041" s="1">
        <f>I19041/A19041</f>
        <v>39.172828391936278</v>
      </c>
      <c r="K19041" s="1"/>
    </row>
    <row r="19042" spans="1:11">
      <c r="A19042" s="1">
        <v>48</v>
      </c>
      <c r="B19042" s="2" t="s">
        <v>34</v>
      </c>
      <c r="C19042" s="1">
        <v>42.294400000000003</v>
      </c>
      <c r="D19042" s="1">
        <v>-83.712599999999995</v>
      </c>
      <c r="E19042" t="s">
        <v>24</v>
      </c>
      <c r="F19042" s="1">
        <v>39.5398</v>
      </c>
      <c r="G19042" s="1">
        <v>-119.81399999999999</v>
      </c>
      <c r="H19042" s="1" t="s">
        <v>2</v>
      </c>
      <c r="I19042" s="1">
        <f>3958.756*ACOS(COS(RADIANS(90-C19042))*COS(RADIANS(90-F19042))+SIN(RADIANS(90-C19042))*SIN(RADIANS(90-F19042))*COS(RADIANS(D19042-G19042)))</f>
        <v>1880.2957628129413</v>
      </c>
      <c r="J19042" s="1">
        <f>I19042/A19042</f>
        <v>39.172828391936278</v>
      </c>
      <c r="K19042" s="1"/>
    </row>
    <row r="19043" spans="1:11">
      <c r="A19043" s="1">
        <v>451</v>
      </c>
      <c r="B19043" s="2" t="s">
        <v>20</v>
      </c>
      <c r="C19043" s="1">
        <v>42.294400000000003</v>
      </c>
      <c r="D19043" s="1">
        <v>-83.712599999999995</v>
      </c>
      <c r="E19043" t="s">
        <v>24</v>
      </c>
      <c r="F19043" s="1">
        <v>39.5398</v>
      </c>
      <c r="G19043" s="1">
        <v>-119.81399999999999</v>
      </c>
      <c r="H19043" s="1" t="s">
        <v>2</v>
      </c>
      <c r="I19043" s="1">
        <f>3958.756*ACOS(COS(RADIANS(90-C19043))*COS(RADIANS(90-F19043))+SIN(RADIANS(90-C19043))*SIN(RADIANS(90-F19043))*COS(RADIANS(D19043-G19043)))</f>
        <v>1880.2957628129413</v>
      </c>
      <c r="J19043" s="1">
        <f>I19043/A19043</f>
        <v>4.1691702057936615</v>
      </c>
      <c r="K19043" s="1"/>
    </row>
    <row r="19044" spans="1:11">
      <c r="A19044" s="1">
        <v>451</v>
      </c>
      <c r="B19044" s="2" t="s">
        <v>20</v>
      </c>
      <c r="C19044" s="1">
        <v>42.294400000000003</v>
      </c>
      <c r="D19044" s="1">
        <v>-83.712599999999995</v>
      </c>
      <c r="E19044" t="s">
        <v>24</v>
      </c>
      <c r="F19044" s="1">
        <v>39.5398</v>
      </c>
      <c r="G19044" s="1">
        <v>-119.81399999999999</v>
      </c>
      <c r="H19044" s="1" t="s">
        <v>2</v>
      </c>
      <c r="I19044" s="1">
        <f>3958.756*ACOS(COS(RADIANS(90-C19044))*COS(RADIANS(90-F19044))+SIN(RADIANS(90-C19044))*SIN(RADIANS(90-F19044))*COS(RADIANS(D19044-G19044)))</f>
        <v>1880.2957628129413</v>
      </c>
      <c r="J19044" s="1">
        <f>I19044/A19044</f>
        <v>4.1691702057936615</v>
      </c>
      <c r="K19044" s="1"/>
    </row>
    <row r="19045" spans="1:11">
      <c r="A19045" s="1">
        <v>464</v>
      </c>
      <c r="B19045" s="2" t="s">
        <v>34</v>
      </c>
      <c r="C19045" s="1">
        <v>42.294400000000003</v>
      </c>
      <c r="D19045" s="1">
        <v>-83.712599999999995</v>
      </c>
      <c r="E19045" t="s">
        <v>24</v>
      </c>
      <c r="F19045" s="1">
        <v>39.5398</v>
      </c>
      <c r="G19045" s="1">
        <v>-119.81399999999999</v>
      </c>
      <c r="H19045" s="1" t="s">
        <v>2</v>
      </c>
      <c r="I19045" s="1">
        <f>3958.756*ACOS(COS(RADIANS(90-C19045))*COS(RADIANS(90-F19045))+SIN(RADIANS(90-C19045))*SIN(RADIANS(90-F19045))*COS(RADIANS(D19045-G19045)))</f>
        <v>1880.2957628129413</v>
      </c>
      <c r="J19045" s="1">
        <f>I19045/A19045</f>
        <v>4.0523615577865115</v>
      </c>
      <c r="K19045" s="1"/>
    </row>
    <row r="19046" spans="1:11">
      <c r="A19046" s="1">
        <v>464</v>
      </c>
      <c r="B19046" s="2" t="s">
        <v>34</v>
      </c>
      <c r="C19046" s="1">
        <v>42.294400000000003</v>
      </c>
      <c r="D19046" s="1">
        <v>-83.712599999999995</v>
      </c>
      <c r="E19046" t="s">
        <v>24</v>
      </c>
      <c r="F19046" s="1">
        <v>39.5398</v>
      </c>
      <c r="G19046" s="1">
        <v>-119.81399999999999</v>
      </c>
      <c r="H19046" s="1" t="s">
        <v>2</v>
      </c>
      <c r="I19046" s="1">
        <f>3958.756*ACOS(COS(RADIANS(90-C19046))*COS(RADIANS(90-F19046))+SIN(RADIANS(90-C19046))*SIN(RADIANS(90-F19046))*COS(RADIANS(D19046-G19046)))</f>
        <v>1880.2957628129413</v>
      </c>
      <c r="J19046" s="1">
        <f>I19046/A19046</f>
        <v>4.0523615577865115</v>
      </c>
      <c r="K19046" s="1"/>
    </row>
    <row r="19047" spans="1:11">
      <c r="A19047" s="1">
        <v>467</v>
      </c>
      <c r="B19047" s="2" t="s">
        <v>20</v>
      </c>
      <c r="C19047" s="1">
        <v>42.294400000000003</v>
      </c>
      <c r="D19047" s="1">
        <v>-83.712599999999995</v>
      </c>
      <c r="E19047" t="s">
        <v>24</v>
      </c>
      <c r="F19047" s="1">
        <v>39.5398</v>
      </c>
      <c r="G19047" s="1">
        <v>-119.81399999999999</v>
      </c>
      <c r="H19047" s="1" t="s">
        <v>2</v>
      </c>
      <c r="I19047" s="1">
        <f>3958.756*ACOS(COS(RADIANS(90-C19047))*COS(RADIANS(90-F19047))+SIN(RADIANS(90-C19047))*SIN(RADIANS(90-F19047))*COS(RADIANS(D19047-G19047)))</f>
        <v>1880.2957628129413</v>
      </c>
      <c r="J19047" s="1">
        <f>I19047/A19047</f>
        <v>4.0263292565587605</v>
      </c>
      <c r="K19047" s="1"/>
    </row>
    <row r="19048" spans="1:11">
      <c r="A19048" s="1">
        <v>467</v>
      </c>
      <c r="B19048" s="2" t="s">
        <v>20</v>
      </c>
      <c r="C19048" s="1">
        <v>42.294400000000003</v>
      </c>
      <c r="D19048" s="1">
        <v>-83.712599999999995</v>
      </c>
      <c r="E19048" t="s">
        <v>24</v>
      </c>
      <c r="F19048" s="1">
        <v>39.5398</v>
      </c>
      <c r="G19048" s="1">
        <v>-119.81399999999999</v>
      </c>
      <c r="H19048" s="1" t="s">
        <v>2</v>
      </c>
      <c r="I19048" s="1">
        <f>3958.756*ACOS(COS(RADIANS(90-C19048))*COS(RADIANS(90-F19048))+SIN(RADIANS(90-C19048))*SIN(RADIANS(90-F19048))*COS(RADIANS(D19048-G19048)))</f>
        <v>1880.2957628129413</v>
      </c>
      <c r="J19048" s="1">
        <f>I19048/A19048</f>
        <v>4.0263292565587605</v>
      </c>
      <c r="K19048" s="1"/>
    </row>
    <row r="19049" spans="1:11">
      <c r="A19049" s="1">
        <v>482</v>
      </c>
      <c r="B19049" s="2" t="s">
        <v>34</v>
      </c>
      <c r="C19049" s="1">
        <v>42.294400000000003</v>
      </c>
      <c r="D19049" s="1">
        <v>-83.712599999999995</v>
      </c>
      <c r="E19049" t="s">
        <v>24</v>
      </c>
      <c r="F19049" s="1">
        <v>39.5398</v>
      </c>
      <c r="G19049" s="1">
        <v>-119.81399999999999</v>
      </c>
      <c r="H19049" s="1" t="s">
        <v>2</v>
      </c>
      <c r="I19049" s="1">
        <f>3958.756*ACOS(COS(RADIANS(90-C19049))*COS(RADIANS(90-F19049))+SIN(RADIANS(90-C19049))*SIN(RADIANS(90-F19049))*COS(RADIANS(D19049-G19049)))</f>
        <v>1880.2957628129413</v>
      </c>
      <c r="J19049" s="1">
        <f>I19049/A19049</f>
        <v>3.9010285535538203</v>
      </c>
      <c r="K19049" s="1"/>
    </row>
    <row r="19050" spans="1:11">
      <c r="A19050" s="1">
        <v>482</v>
      </c>
      <c r="B19050" s="2" t="s">
        <v>34</v>
      </c>
      <c r="C19050" s="1">
        <v>42.294400000000003</v>
      </c>
      <c r="D19050" s="1">
        <v>-83.712599999999995</v>
      </c>
      <c r="E19050" t="s">
        <v>24</v>
      </c>
      <c r="F19050" s="1">
        <v>39.5398</v>
      </c>
      <c r="G19050" s="1">
        <v>-119.81399999999999</v>
      </c>
      <c r="H19050" s="1" t="s">
        <v>2</v>
      </c>
      <c r="I19050" s="1">
        <f>3958.756*ACOS(COS(RADIANS(90-C19050))*COS(RADIANS(90-F19050))+SIN(RADIANS(90-C19050))*SIN(RADIANS(90-F19050))*COS(RADIANS(D19050-G19050)))</f>
        <v>1880.2957628129413</v>
      </c>
      <c r="J19050" s="1">
        <f>I19050/A19050</f>
        <v>3.9010285535538203</v>
      </c>
      <c r="K19050" s="1"/>
    </row>
    <row r="19051" spans="1:11">
      <c r="A19051" s="1">
        <v>574</v>
      </c>
      <c r="B19051" s="2" t="s">
        <v>34</v>
      </c>
      <c r="C19051" s="1">
        <v>42.294400000000003</v>
      </c>
      <c r="D19051" s="1">
        <v>-83.712599999999995</v>
      </c>
      <c r="E19051" t="s">
        <v>24</v>
      </c>
      <c r="F19051" s="1">
        <v>39.5398</v>
      </c>
      <c r="G19051" s="1">
        <v>-119.81399999999999</v>
      </c>
      <c r="H19051" s="1" t="s">
        <v>2</v>
      </c>
      <c r="I19051" s="1">
        <f>3958.756*ACOS(COS(RADIANS(90-C19051))*COS(RADIANS(90-F19051))+SIN(RADIANS(90-C19051))*SIN(RADIANS(90-F19051))*COS(RADIANS(D19051-G19051)))</f>
        <v>1880.2957628129413</v>
      </c>
      <c r="J19051" s="1">
        <f>I19051/A19051</f>
        <v>3.2757765902664482</v>
      </c>
      <c r="K19051" s="1"/>
    </row>
    <row r="19052" spans="1:11">
      <c r="A19052" s="1">
        <v>574</v>
      </c>
      <c r="B19052" s="2" t="s">
        <v>34</v>
      </c>
      <c r="C19052" s="1">
        <v>42.294400000000003</v>
      </c>
      <c r="D19052" s="1">
        <v>-83.712599999999995</v>
      </c>
      <c r="E19052" t="s">
        <v>24</v>
      </c>
      <c r="F19052" s="1">
        <v>39.5398</v>
      </c>
      <c r="G19052" s="1">
        <v>-119.81399999999999</v>
      </c>
      <c r="H19052" s="1" t="s">
        <v>2</v>
      </c>
      <c r="I19052" s="1">
        <f>3958.756*ACOS(COS(RADIANS(90-C19052))*COS(RADIANS(90-F19052))+SIN(RADIANS(90-C19052))*SIN(RADIANS(90-F19052))*COS(RADIANS(D19052-G19052)))</f>
        <v>1880.2957628129413</v>
      </c>
      <c r="J19052" s="1">
        <f>I19052/A19052</f>
        <v>3.2757765902664482</v>
      </c>
      <c r="K19052" s="1"/>
    </row>
    <row r="19053" spans="1:11">
      <c r="A19053" s="1">
        <v>696</v>
      </c>
      <c r="B19053" s="2" t="s">
        <v>34</v>
      </c>
      <c r="C19053" s="1">
        <v>42.294400000000003</v>
      </c>
      <c r="D19053" s="1">
        <v>-83.712599999999995</v>
      </c>
      <c r="E19053" t="s">
        <v>24</v>
      </c>
      <c r="F19053" s="1">
        <v>39.5398</v>
      </c>
      <c r="G19053" s="1">
        <v>-119.81399999999999</v>
      </c>
      <c r="H19053" s="1" t="s">
        <v>2</v>
      </c>
      <c r="I19053" s="1">
        <f>3958.756*ACOS(COS(RADIANS(90-C19053))*COS(RADIANS(90-F19053))+SIN(RADIANS(90-C19053))*SIN(RADIANS(90-F19053))*COS(RADIANS(D19053-G19053)))</f>
        <v>1880.2957628129413</v>
      </c>
      <c r="J19053" s="1">
        <f>I19053/A19053</f>
        <v>2.7015743718576744</v>
      </c>
      <c r="K19053" s="1"/>
    </row>
    <row r="19054" spans="1:11">
      <c r="A19054" s="1">
        <v>696</v>
      </c>
      <c r="B19054" s="2" t="s">
        <v>34</v>
      </c>
      <c r="C19054" s="1">
        <v>42.294400000000003</v>
      </c>
      <c r="D19054" s="1">
        <v>-83.712599999999995</v>
      </c>
      <c r="E19054" t="s">
        <v>24</v>
      </c>
      <c r="F19054" s="1">
        <v>39.5398</v>
      </c>
      <c r="G19054" s="1">
        <v>-119.81399999999999</v>
      </c>
      <c r="H19054" s="1" t="s">
        <v>2</v>
      </c>
      <c r="I19054" s="1">
        <f>3958.756*ACOS(COS(RADIANS(90-C19054))*COS(RADIANS(90-F19054))+SIN(RADIANS(90-C19054))*SIN(RADIANS(90-F19054))*COS(RADIANS(D19054-G19054)))</f>
        <v>1880.2957628129413</v>
      </c>
      <c r="J19054" s="1">
        <f>I19054/A19054</f>
        <v>2.7015743718576744</v>
      </c>
      <c r="K19054" s="1"/>
    </row>
    <row r="19055" spans="1:11">
      <c r="A19055" s="1">
        <v>722</v>
      </c>
      <c r="B19055" s="2" t="s">
        <v>34</v>
      </c>
      <c r="C19055" s="1">
        <v>42.294400000000003</v>
      </c>
      <c r="D19055" s="1">
        <v>-83.712599999999995</v>
      </c>
      <c r="E19055" t="s">
        <v>24</v>
      </c>
      <c r="F19055" s="1">
        <v>39.5398</v>
      </c>
      <c r="G19055" s="1">
        <v>-119.81399999999999</v>
      </c>
      <c r="H19055" s="1" t="s">
        <v>2</v>
      </c>
      <c r="I19055" s="1">
        <f>3958.756*ACOS(COS(RADIANS(90-C19055))*COS(RADIANS(90-F19055))+SIN(RADIANS(90-C19055))*SIN(RADIANS(90-F19055))*COS(RADIANS(D19055-G19055)))</f>
        <v>1880.2957628129413</v>
      </c>
      <c r="J19055" s="1">
        <f>I19055/A19055</f>
        <v>2.6042877601287278</v>
      </c>
      <c r="K19055" s="1"/>
    </row>
    <row r="19056" spans="1:11">
      <c r="A19056" s="1">
        <v>722</v>
      </c>
      <c r="B19056" s="2" t="s">
        <v>34</v>
      </c>
      <c r="C19056" s="1">
        <v>42.294400000000003</v>
      </c>
      <c r="D19056" s="1">
        <v>-83.712599999999995</v>
      </c>
      <c r="E19056" t="s">
        <v>24</v>
      </c>
      <c r="F19056" s="1">
        <v>39.5398</v>
      </c>
      <c r="G19056" s="1">
        <v>-119.81399999999999</v>
      </c>
      <c r="H19056" s="1" t="s">
        <v>2</v>
      </c>
      <c r="I19056" s="1">
        <f>3958.756*ACOS(COS(RADIANS(90-C19056))*COS(RADIANS(90-F19056))+SIN(RADIANS(90-C19056))*SIN(RADIANS(90-F19056))*COS(RADIANS(D19056-G19056)))</f>
        <v>1880.2957628129413</v>
      </c>
      <c r="J19056" s="1">
        <f>I19056/A19056</f>
        <v>2.6042877601287278</v>
      </c>
      <c r="K19056" s="1"/>
    </row>
    <row r="19057" spans="1:11">
      <c r="A19057" s="1">
        <v>723</v>
      </c>
      <c r="B19057" s="2" t="s">
        <v>20</v>
      </c>
      <c r="C19057" s="1">
        <v>42.294400000000003</v>
      </c>
      <c r="D19057" s="1">
        <v>-83.712599999999995</v>
      </c>
      <c r="E19057" t="s">
        <v>24</v>
      </c>
      <c r="F19057" s="1">
        <v>39.5398</v>
      </c>
      <c r="G19057" s="1">
        <v>-119.81399999999999</v>
      </c>
      <c r="H19057" s="1" t="s">
        <v>2</v>
      </c>
      <c r="I19057" s="1">
        <f>3958.756*ACOS(COS(RADIANS(90-C19057))*COS(RADIANS(90-F19057))+SIN(RADIANS(90-C19057))*SIN(RADIANS(90-F19057))*COS(RADIANS(D19057-G19057)))</f>
        <v>1880.2957628129413</v>
      </c>
      <c r="J19057" s="1">
        <f>I19057/A19057</f>
        <v>2.6006857023692134</v>
      </c>
      <c r="K19057" s="1"/>
    </row>
    <row r="19058" spans="1:11">
      <c r="A19058" s="1">
        <v>723</v>
      </c>
      <c r="B19058" s="2" t="s">
        <v>20</v>
      </c>
      <c r="C19058" s="1">
        <v>42.294400000000003</v>
      </c>
      <c r="D19058" s="1">
        <v>-83.712599999999995</v>
      </c>
      <c r="E19058" t="s">
        <v>24</v>
      </c>
      <c r="F19058" s="1">
        <v>39.5398</v>
      </c>
      <c r="G19058" s="1">
        <v>-119.81399999999999</v>
      </c>
      <c r="H19058" s="1" t="s">
        <v>2</v>
      </c>
      <c r="I19058" s="1">
        <f>3958.756*ACOS(COS(RADIANS(90-C19058))*COS(RADIANS(90-F19058))+SIN(RADIANS(90-C19058))*SIN(RADIANS(90-F19058))*COS(RADIANS(D19058-G19058)))</f>
        <v>1880.2957628129413</v>
      </c>
      <c r="J19058" s="1">
        <f>I19058/A19058</f>
        <v>2.6006857023692134</v>
      </c>
      <c r="K19058" s="1"/>
    </row>
    <row r="19059" spans="1:11">
      <c r="A19059" s="1">
        <v>831</v>
      </c>
      <c r="B19059" s="2" t="s">
        <v>34</v>
      </c>
      <c r="C19059" s="1">
        <v>42.294400000000003</v>
      </c>
      <c r="D19059" s="1">
        <v>-83.712599999999995</v>
      </c>
      <c r="E19059" t="s">
        <v>24</v>
      </c>
      <c r="F19059" s="1">
        <v>39.5398</v>
      </c>
      <c r="G19059" s="1">
        <v>-119.81399999999999</v>
      </c>
      <c r="H19059" s="1" t="s">
        <v>2</v>
      </c>
      <c r="I19059" s="1">
        <f>3958.756*ACOS(COS(RADIANS(90-C19059))*COS(RADIANS(90-F19059))+SIN(RADIANS(90-C19059))*SIN(RADIANS(90-F19059))*COS(RADIANS(D19059-G19059)))</f>
        <v>1880.2957628129413</v>
      </c>
      <c r="J19059" s="1">
        <f>I19059/A19059</f>
        <v>2.2626904486316985</v>
      </c>
      <c r="K19059" s="1"/>
    </row>
    <row r="19060" spans="1:11">
      <c r="A19060" s="1">
        <v>831</v>
      </c>
      <c r="B19060" s="2" t="s">
        <v>34</v>
      </c>
      <c r="C19060" s="1">
        <v>42.294400000000003</v>
      </c>
      <c r="D19060" s="1">
        <v>-83.712599999999995</v>
      </c>
      <c r="E19060" t="s">
        <v>24</v>
      </c>
      <c r="F19060" s="1">
        <v>39.5398</v>
      </c>
      <c r="G19060" s="1">
        <v>-119.81399999999999</v>
      </c>
      <c r="H19060" s="1" t="s">
        <v>2</v>
      </c>
      <c r="I19060" s="1">
        <f>3958.756*ACOS(COS(RADIANS(90-C19060))*COS(RADIANS(90-F19060))+SIN(RADIANS(90-C19060))*SIN(RADIANS(90-F19060))*COS(RADIANS(D19060-G19060)))</f>
        <v>1880.2957628129413</v>
      </c>
      <c r="J19060" s="1">
        <f>I19060/A19060</f>
        <v>2.2626904486316985</v>
      </c>
      <c r="K19060" s="1"/>
    </row>
    <row r="19061" spans="1:11">
      <c r="A19061" s="1">
        <v>854</v>
      </c>
      <c r="B19061" s="2" t="s">
        <v>20</v>
      </c>
      <c r="C19061" s="1">
        <v>42.294400000000003</v>
      </c>
      <c r="D19061" s="1">
        <v>-83.712599999999995</v>
      </c>
      <c r="E19061" t="s">
        <v>24</v>
      </c>
      <c r="F19061" s="1">
        <v>39.5398</v>
      </c>
      <c r="G19061" s="1">
        <v>-119.81399999999999</v>
      </c>
      <c r="H19061" s="1" t="s">
        <v>2</v>
      </c>
      <c r="I19061" s="1">
        <f>3958.756*ACOS(COS(RADIANS(90-C19061))*COS(RADIANS(90-F19061))+SIN(RADIANS(90-C19061))*SIN(RADIANS(90-F19061))*COS(RADIANS(D19061-G19061)))</f>
        <v>1880.2957628129413</v>
      </c>
      <c r="J19061" s="1">
        <f>I19061/A19061</f>
        <v>2.2017514787036783</v>
      </c>
      <c r="K19061" s="1"/>
    </row>
    <row r="19062" spans="1:11">
      <c r="A19062" s="1">
        <v>854</v>
      </c>
      <c r="B19062" s="2" t="s">
        <v>20</v>
      </c>
      <c r="C19062" s="1">
        <v>42.294400000000003</v>
      </c>
      <c r="D19062" s="1">
        <v>-83.712599999999995</v>
      </c>
      <c r="E19062" t="s">
        <v>24</v>
      </c>
      <c r="F19062" s="1">
        <v>39.5398</v>
      </c>
      <c r="G19062" s="1">
        <v>-119.81399999999999</v>
      </c>
      <c r="H19062" s="1" t="s">
        <v>2</v>
      </c>
      <c r="I19062" s="1">
        <f>3958.756*ACOS(COS(RADIANS(90-C19062))*COS(RADIANS(90-F19062))+SIN(RADIANS(90-C19062))*SIN(RADIANS(90-F19062))*COS(RADIANS(D19062-G19062)))</f>
        <v>1880.2957628129413</v>
      </c>
      <c r="J19062" s="1">
        <f>I19062/A19062</f>
        <v>2.2017514787036783</v>
      </c>
      <c r="K19062" s="1"/>
    </row>
    <row r="19063" spans="1:11">
      <c r="A19063" s="1">
        <v>890</v>
      </c>
      <c r="B19063" s="2" t="s">
        <v>20</v>
      </c>
      <c r="C19063" s="1">
        <v>42.294400000000003</v>
      </c>
      <c r="D19063" s="1">
        <v>-83.712599999999995</v>
      </c>
      <c r="E19063" t="s">
        <v>24</v>
      </c>
      <c r="F19063" s="1">
        <v>39.5398</v>
      </c>
      <c r="G19063" s="1">
        <v>-119.81399999999999</v>
      </c>
      <c r="H19063" s="1" t="s">
        <v>2</v>
      </c>
      <c r="I19063" s="1">
        <f>3958.756*ACOS(COS(RADIANS(90-C19063))*COS(RADIANS(90-F19063))+SIN(RADIANS(90-C19063))*SIN(RADIANS(90-F19063))*COS(RADIANS(D19063-G19063)))</f>
        <v>1880.2957628129413</v>
      </c>
      <c r="J19063" s="1">
        <f>I19063/A19063</f>
        <v>2.1126918683291476</v>
      </c>
      <c r="K19063" s="1"/>
    </row>
    <row r="19064" spans="1:11">
      <c r="A19064" s="1">
        <v>890</v>
      </c>
      <c r="B19064" s="2" t="s">
        <v>20</v>
      </c>
      <c r="C19064" s="1">
        <v>42.294400000000003</v>
      </c>
      <c r="D19064" s="1">
        <v>-83.712599999999995</v>
      </c>
      <c r="E19064" t="s">
        <v>24</v>
      </c>
      <c r="F19064" s="1">
        <v>39.5398</v>
      </c>
      <c r="G19064" s="1">
        <v>-119.81399999999999</v>
      </c>
      <c r="H19064" s="1" t="s">
        <v>2</v>
      </c>
      <c r="I19064" s="1">
        <f>3958.756*ACOS(COS(RADIANS(90-C19064))*COS(RADIANS(90-F19064))+SIN(RADIANS(90-C19064))*SIN(RADIANS(90-F19064))*COS(RADIANS(D19064-G19064)))</f>
        <v>1880.2957628129413</v>
      </c>
      <c r="J19064" s="1">
        <f>I19064/A19064</f>
        <v>2.1126918683291476</v>
      </c>
      <c r="K19064" s="1"/>
    </row>
    <row r="19065" spans="1:11">
      <c r="A19065" s="1">
        <v>924</v>
      </c>
      <c r="B19065" s="2" t="s">
        <v>20</v>
      </c>
      <c r="C19065" s="1">
        <v>42.294400000000003</v>
      </c>
      <c r="D19065" s="1">
        <v>-83.712599999999995</v>
      </c>
      <c r="E19065" t="s">
        <v>24</v>
      </c>
      <c r="F19065" s="1">
        <v>39.5398</v>
      </c>
      <c r="G19065" s="1">
        <v>-119.81399999999999</v>
      </c>
      <c r="H19065" s="1" t="s">
        <v>2</v>
      </c>
      <c r="I19065" s="1">
        <f>3958.756*ACOS(COS(RADIANS(90-C19065))*COS(RADIANS(90-F19065))+SIN(RADIANS(90-C19065))*SIN(RADIANS(90-F19065))*COS(RADIANS(D19065-G19065)))</f>
        <v>1880.2957628129413</v>
      </c>
      <c r="J19065" s="1">
        <f>I19065/A19065</f>
        <v>2.0349521242564301</v>
      </c>
      <c r="K19065" s="1"/>
    </row>
    <row r="19066" spans="1:11">
      <c r="A19066" s="1">
        <v>924</v>
      </c>
      <c r="B19066" s="2" t="s">
        <v>20</v>
      </c>
      <c r="C19066" s="1">
        <v>42.294400000000003</v>
      </c>
      <c r="D19066" s="1">
        <v>-83.712599999999995</v>
      </c>
      <c r="E19066" t="s">
        <v>24</v>
      </c>
      <c r="F19066" s="1">
        <v>39.5398</v>
      </c>
      <c r="G19066" s="1">
        <v>-119.81399999999999</v>
      </c>
      <c r="H19066" s="1" t="s">
        <v>2</v>
      </c>
      <c r="I19066" s="1">
        <f>3958.756*ACOS(COS(RADIANS(90-C19066))*COS(RADIANS(90-F19066))+SIN(RADIANS(90-C19066))*SIN(RADIANS(90-F19066))*COS(RADIANS(D19066-G19066)))</f>
        <v>1880.2957628129413</v>
      </c>
      <c r="J19066" s="1">
        <f>I19066/A19066</f>
        <v>2.0349521242564301</v>
      </c>
      <c r="K19066" s="1"/>
    </row>
    <row r="19067" spans="1:11">
      <c r="A19067" s="1">
        <v>925</v>
      </c>
      <c r="B19067" s="2" t="s">
        <v>34</v>
      </c>
      <c r="C19067" s="1">
        <v>42.294400000000003</v>
      </c>
      <c r="D19067" s="1">
        <v>-83.712599999999995</v>
      </c>
      <c r="E19067" t="s">
        <v>24</v>
      </c>
      <c r="F19067" s="1">
        <v>39.5398</v>
      </c>
      <c r="G19067" s="1">
        <v>-119.81399999999999</v>
      </c>
      <c r="H19067" s="1" t="s">
        <v>2</v>
      </c>
      <c r="I19067" s="1">
        <f>3958.756*ACOS(COS(RADIANS(90-C19067))*COS(RADIANS(90-F19067))+SIN(RADIANS(90-C19067))*SIN(RADIANS(90-F19067))*COS(RADIANS(D19067-G19067)))</f>
        <v>1880.2957628129413</v>
      </c>
      <c r="J19067" s="1">
        <f>I19067/A19067</f>
        <v>2.0327521760139908</v>
      </c>
      <c r="K19067" s="1"/>
    </row>
    <row r="19068" spans="1:11">
      <c r="A19068" s="1">
        <v>925</v>
      </c>
      <c r="B19068" s="2" t="s">
        <v>34</v>
      </c>
      <c r="C19068" s="1">
        <v>42.294400000000003</v>
      </c>
      <c r="D19068" s="1">
        <v>-83.712599999999995</v>
      </c>
      <c r="E19068" t="s">
        <v>24</v>
      </c>
      <c r="F19068" s="1">
        <v>39.5398</v>
      </c>
      <c r="G19068" s="1">
        <v>-119.81399999999999</v>
      </c>
      <c r="H19068" s="1" t="s">
        <v>2</v>
      </c>
      <c r="I19068" s="1">
        <f>3958.756*ACOS(COS(RADIANS(90-C19068))*COS(RADIANS(90-F19068))+SIN(RADIANS(90-C19068))*SIN(RADIANS(90-F19068))*COS(RADIANS(D19068-G19068)))</f>
        <v>1880.2957628129413</v>
      </c>
      <c r="J19068" s="1">
        <f>I19068/A19068</f>
        <v>2.0327521760139908</v>
      </c>
      <c r="K19068" s="1"/>
    </row>
    <row r="19069" spans="1:11">
      <c r="A19069" s="1">
        <v>969</v>
      </c>
      <c r="B19069" s="2" t="s">
        <v>20</v>
      </c>
      <c r="C19069" s="1">
        <v>42.294400000000003</v>
      </c>
      <c r="D19069" s="1">
        <v>-83.712599999999995</v>
      </c>
      <c r="E19069" t="s">
        <v>24</v>
      </c>
      <c r="F19069" s="1">
        <v>39.5398</v>
      </c>
      <c r="G19069" s="1">
        <v>-119.81399999999999</v>
      </c>
      <c r="H19069" s="1" t="s">
        <v>2</v>
      </c>
      <c r="I19069" s="1">
        <f>3958.756*ACOS(COS(RADIANS(90-C19069))*COS(RADIANS(90-F19069))+SIN(RADIANS(90-C19069))*SIN(RADIANS(90-F19069))*COS(RADIANS(D19069-G19069)))</f>
        <v>1880.2957628129413</v>
      </c>
      <c r="J19069" s="1">
        <f>I19069/A19069</f>
        <v>1.9404497036253265</v>
      </c>
      <c r="K19069" s="1"/>
    </row>
    <row r="19070" spans="1:11">
      <c r="A19070" s="1">
        <v>969</v>
      </c>
      <c r="B19070" s="2" t="s">
        <v>20</v>
      </c>
      <c r="C19070" s="1">
        <v>42.294400000000003</v>
      </c>
      <c r="D19070" s="1">
        <v>-83.712599999999995</v>
      </c>
      <c r="E19070" t="s">
        <v>24</v>
      </c>
      <c r="F19070" s="1">
        <v>39.5398</v>
      </c>
      <c r="G19070" s="1">
        <v>-119.81399999999999</v>
      </c>
      <c r="H19070" s="1" t="s">
        <v>2</v>
      </c>
      <c r="I19070" s="1">
        <f>3958.756*ACOS(COS(RADIANS(90-C19070))*COS(RADIANS(90-F19070))+SIN(RADIANS(90-C19070))*SIN(RADIANS(90-F19070))*COS(RADIANS(D19070-G19070)))</f>
        <v>1880.2957628129413</v>
      </c>
      <c r="J19070" s="1">
        <f>I19070/A19070</f>
        <v>1.9404497036253265</v>
      </c>
      <c r="K19070" s="1"/>
    </row>
    <row r="19071" spans="1:11">
      <c r="A19071" s="1">
        <v>1038</v>
      </c>
      <c r="B19071" s="2" t="s">
        <v>20</v>
      </c>
      <c r="C19071" s="1">
        <v>42.294400000000003</v>
      </c>
      <c r="D19071" s="1">
        <v>-83.712599999999995</v>
      </c>
      <c r="E19071" t="s">
        <v>24</v>
      </c>
      <c r="F19071" s="1">
        <v>39.5398</v>
      </c>
      <c r="G19071" s="1">
        <v>-119.81399999999999</v>
      </c>
      <c r="H19071" s="1" t="s">
        <v>2</v>
      </c>
      <c r="I19071" s="1">
        <f>3958.756*ACOS(COS(RADIANS(90-C19071))*COS(RADIANS(90-F19071))+SIN(RADIANS(90-C19071))*SIN(RADIANS(90-F19071))*COS(RADIANS(D19071-G19071)))</f>
        <v>1880.2957628129413</v>
      </c>
      <c r="J19071" s="1">
        <f>I19071/A19071</f>
        <v>1.811460272459481</v>
      </c>
      <c r="K19071" s="1"/>
    </row>
    <row r="19072" spans="1:11">
      <c r="A19072" s="1">
        <v>1038</v>
      </c>
      <c r="B19072" s="2" t="s">
        <v>20</v>
      </c>
      <c r="C19072" s="1">
        <v>42.294400000000003</v>
      </c>
      <c r="D19072" s="1">
        <v>-83.712599999999995</v>
      </c>
      <c r="E19072" t="s">
        <v>24</v>
      </c>
      <c r="F19072" s="1">
        <v>39.5398</v>
      </c>
      <c r="G19072" s="1">
        <v>-119.81399999999999</v>
      </c>
      <c r="H19072" s="1" t="s">
        <v>2</v>
      </c>
      <c r="I19072" s="1">
        <f>3958.756*ACOS(COS(RADIANS(90-C19072))*COS(RADIANS(90-F19072))+SIN(RADIANS(90-C19072))*SIN(RADIANS(90-F19072))*COS(RADIANS(D19072-G19072)))</f>
        <v>1880.2957628129413</v>
      </c>
      <c r="J19072" s="1">
        <f>I19072/A19072</f>
        <v>1.811460272459481</v>
      </c>
      <c r="K19072" s="1"/>
    </row>
    <row r="19073" spans="1:11">
      <c r="A19073" s="1">
        <v>1040</v>
      </c>
      <c r="B19073" s="2" t="s">
        <v>34</v>
      </c>
      <c r="C19073" s="1">
        <v>42.294400000000003</v>
      </c>
      <c r="D19073" s="1">
        <v>-83.712599999999995</v>
      </c>
      <c r="E19073" t="s">
        <v>24</v>
      </c>
      <c r="F19073" s="1">
        <v>39.5398</v>
      </c>
      <c r="G19073" s="1">
        <v>-119.81399999999999</v>
      </c>
      <c r="H19073" s="1" t="s">
        <v>2</v>
      </c>
      <c r="I19073" s="1">
        <f>3958.756*ACOS(COS(RADIANS(90-C19073))*COS(RADIANS(90-F19073))+SIN(RADIANS(90-C19073))*SIN(RADIANS(90-F19073))*COS(RADIANS(D19073-G19073)))</f>
        <v>1880.2957628129413</v>
      </c>
      <c r="J19073" s="1">
        <f>I19073/A19073</f>
        <v>1.8079766950124436</v>
      </c>
      <c r="K19073" s="1"/>
    </row>
    <row r="19074" spans="1:11">
      <c r="A19074" s="1">
        <v>1040</v>
      </c>
      <c r="B19074" s="2" t="s">
        <v>34</v>
      </c>
      <c r="C19074" s="1">
        <v>42.294400000000003</v>
      </c>
      <c r="D19074" s="1">
        <v>-83.712599999999995</v>
      </c>
      <c r="E19074" t="s">
        <v>24</v>
      </c>
      <c r="F19074" s="1">
        <v>39.5398</v>
      </c>
      <c r="G19074" s="1">
        <v>-119.81399999999999</v>
      </c>
      <c r="H19074" s="1" t="s">
        <v>2</v>
      </c>
      <c r="I19074" s="1">
        <f>3958.756*ACOS(COS(RADIANS(90-C19074))*COS(RADIANS(90-F19074))+SIN(RADIANS(90-C19074))*SIN(RADIANS(90-F19074))*COS(RADIANS(D19074-G19074)))</f>
        <v>1880.2957628129413</v>
      </c>
      <c r="J19074" s="1">
        <f>I19074/A19074</f>
        <v>1.8079766950124436</v>
      </c>
      <c r="K19074" s="1"/>
    </row>
    <row r="19075" spans="1:11">
      <c r="A19075" s="1">
        <v>1061</v>
      </c>
      <c r="B19075" s="2" t="s">
        <v>34</v>
      </c>
      <c r="C19075" s="1">
        <v>42.294400000000003</v>
      </c>
      <c r="D19075" s="1">
        <v>-83.712599999999995</v>
      </c>
      <c r="E19075" t="s">
        <v>24</v>
      </c>
      <c r="F19075" s="1">
        <v>39.5398</v>
      </c>
      <c r="G19075" s="1">
        <v>-119.81399999999999</v>
      </c>
      <c r="H19075" s="1" t="s">
        <v>2</v>
      </c>
      <c r="I19075" s="1">
        <f>3958.756*ACOS(COS(RADIANS(90-C19075))*COS(RADIANS(90-F19075))+SIN(RADIANS(90-C19075))*SIN(RADIANS(90-F19075))*COS(RADIANS(D19075-G19075)))</f>
        <v>1880.2957628129413</v>
      </c>
      <c r="J19075" s="1">
        <f>I19075/A19075</f>
        <v>1.7721920478915565</v>
      </c>
      <c r="K19075" s="1"/>
    </row>
    <row r="19076" spans="1:11">
      <c r="A19076" s="1">
        <v>1061</v>
      </c>
      <c r="B19076" s="2" t="s">
        <v>34</v>
      </c>
      <c r="C19076" s="1">
        <v>42.294400000000003</v>
      </c>
      <c r="D19076" s="1">
        <v>-83.712599999999995</v>
      </c>
      <c r="E19076" t="s">
        <v>24</v>
      </c>
      <c r="F19076" s="1">
        <v>39.5398</v>
      </c>
      <c r="G19076" s="1">
        <v>-119.81399999999999</v>
      </c>
      <c r="H19076" s="1" t="s">
        <v>2</v>
      </c>
      <c r="I19076" s="1">
        <f>3958.756*ACOS(COS(RADIANS(90-C19076))*COS(RADIANS(90-F19076))+SIN(RADIANS(90-C19076))*SIN(RADIANS(90-F19076))*COS(RADIANS(D19076-G19076)))</f>
        <v>1880.2957628129413</v>
      </c>
      <c r="J19076" s="1">
        <f>I19076/A19076</f>
        <v>1.7721920478915565</v>
      </c>
      <c r="K19076" s="1"/>
    </row>
    <row r="19077" spans="1:11">
      <c r="A19077" s="1">
        <v>1069</v>
      </c>
      <c r="B19077" s="2" t="s">
        <v>20</v>
      </c>
      <c r="C19077" s="1">
        <v>42.294400000000003</v>
      </c>
      <c r="D19077" s="1">
        <v>-83.712599999999995</v>
      </c>
      <c r="E19077" t="s">
        <v>24</v>
      </c>
      <c r="F19077" s="1">
        <v>39.5398</v>
      </c>
      <c r="G19077" s="1">
        <v>-119.81399999999999</v>
      </c>
      <c r="H19077" s="1" t="s">
        <v>2</v>
      </c>
      <c r="I19077" s="1">
        <f>3958.756*ACOS(COS(RADIANS(90-C19077))*COS(RADIANS(90-F19077))+SIN(RADIANS(90-C19077))*SIN(RADIANS(90-F19077))*COS(RADIANS(D19077-G19077)))</f>
        <v>1880.2957628129413</v>
      </c>
      <c r="J19077" s="1">
        <f>I19077/A19077</f>
        <v>1.7589296190953614</v>
      </c>
      <c r="K19077" s="1"/>
    </row>
    <row r="19078" spans="1:11">
      <c r="A19078" s="1">
        <v>1069</v>
      </c>
      <c r="B19078" s="2" t="s">
        <v>20</v>
      </c>
      <c r="C19078" s="1">
        <v>42.294400000000003</v>
      </c>
      <c r="D19078" s="1">
        <v>-83.712599999999995</v>
      </c>
      <c r="E19078" t="s">
        <v>24</v>
      </c>
      <c r="F19078" s="1">
        <v>39.5398</v>
      </c>
      <c r="G19078" s="1">
        <v>-119.81399999999999</v>
      </c>
      <c r="H19078" s="1" t="s">
        <v>2</v>
      </c>
      <c r="I19078" s="1">
        <f>3958.756*ACOS(COS(RADIANS(90-C19078))*COS(RADIANS(90-F19078))+SIN(RADIANS(90-C19078))*SIN(RADIANS(90-F19078))*COS(RADIANS(D19078-G19078)))</f>
        <v>1880.2957628129413</v>
      </c>
      <c r="J19078" s="1">
        <f>I19078/A19078</f>
        <v>1.7589296190953614</v>
      </c>
      <c r="K19078" s="1"/>
    </row>
    <row r="19079" spans="1:11">
      <c r="A19079" s="1">
        <v>1078</v>
      </c>
      <c r="B19079" s="2" t="s">
        <v>34</v>
      </c>
      <c r="C19079" s="1">
        <v>42.294400000000003</v>
      </c>
      <c r="D19079" s="1">
        <v>-83.712599999999995</v>
      </c>
      <c r="E19079" t="s">
        <v>24</v>
      </c>
      <c r="F19079" s="1">
        <v>39.5398</v>
      </c>
      <c r="G19079" s="1">
        <v>-119.81399999999999</v>
      </c>
      <c r="H19079" s="1" t="s">
        <v>2</v>
      </c>
      <c r="I19079" s="1">
        <f>3958.756*ACOS(COS(RADIANS(90-C19079))*COS(RADIANS(90-F19079))+SIN(RADIANS(90-C19079))*SIN(RADIANS(90-F19079))*COS(RADIANS(D19079-G19079)))</f>
        <v>1880.2957628129413</v>
      </c>
      <c r="J19079" s="1">
        <f>I19079/A19079</f>
        <v>1.7442446779340828</v>
      </c>
      <c r="K19079" s="1"/>
    </row>
    <row r="19080" spans="1:11">
      <c r="A19080" s="1">
        <v>1078</v>
      </c>
      <c r="B19080" s="2" t="s">
        <v>34</v>
      </c>
      <c r="C19080" s="1">
        <v>42.294400000000003</v>
      </c>
      <c r="D19080" s="1">
        <v>-83.712599999999995</v>
      </c>
      <c r="E19080" t="s">
        <v>24</v>
      </c>
      <c r="F19080" s="1">
        <v>39.5398</v>
      </c>
      <c r="G19080" s="1">
        <v>-119.81399999999999</v>
      </c>
      <c r="H19080" s="1" t="s">
        <v>2</v>
      </c>
      <c r="I19080" s="1">
        <f>3958.756*ACOS(COS(RADIANS(90-C19080))*COS(RADIANS(90-F19080))+SIN(RADIANS(90-C19080))*SIN(RADIANS(90-F19080))*COS(RADIANS(D19080-G19080)))</f>
        <v>1880.2957628129413</v>
      </c>
      <c r="J19080" s="1">
        <f>I19080/A19080</f>
        <v>1.7442446779340828</v>
      </c>
      <c r="K19080" s="1"/>
    </row>
    <row r="19081" spans="1:11">
      <c r="A19081" s="1">
        <v>1081</v>
      </c>
      <c r="B19081" s="2" t="s">
        <v>20</v>
      </c>
      <c r="C19081" s="1">
        <v>42.294400000000003</v>
      </c>
      <c r="D19081" s="1">
        <v>-83.712599999999995</v>
      </c>
      <c r="E19081" t="s">
        <v>24</v>
      </c>
      <c r="F19081" s="1">
        <v>39.5398</v>
      </c>
      <c r="G19081" s="1">
        <v>-119.81399999999999</v>
      </c>
      <c r="H19081" s="1" t="s">
        <v>2</v>
      </c>
      <c r="I19081" s="1">
        <f>3958.756*ACOS(COS(RADIANS(90-C19081))*COS(RADIANS(90-F19081))+SIN(RADIANS(90-C19081))*SIN(RADIANS(90-F19081))*COS(RADIANS(D19081-G19081)))</f>
        <v>1880.2957628129413</v>
      </c>
      <c r="J19081" s="1">
        <f>I19081/A19081</f>
        <v>1.7394040359046636</v>
      </c>
      <c r="K19081" s="1"/>
    </row>
    <row r="19082" spans="1:11">
      <c r="A19082" s="1">
        <v>1081</v>
      </c>
      <c r="B19082" s="2" t="s">
        <v>20</v>
      </c>
      <c r="C19082" s="1">
        <v>42.294400000000003</v>
      </c>
      <c r="D19082" s="1">
        <v>-83.712599999999995</v>
      </c>
      <c r="E19082" t="s">
        <v>24</v>
      </c>
      <c r="F19082" s="1">
        <v>39.5398</v>
      </c>
      <c r="G19082" s="1">
        <v>-119.81399999999999</v>
      </c>
      <c r="H19082" s="1" t="s">
        <v>2</v>
      </c>
      <c r="I19082" s="1">
        <f>3958.756*ACOS(COS(RADIANS(90-C19082))*COS(RADIANS(90-F19082))+SIN(RADIANS(90-C19082))*SIN(RADIANS(90-F19082))*COS(RADIANS(D19082-G19082)))</f>
        <v>1880.2957628129413</v>
      </c>
      <c r="J19082" s="1">
        <f>I19082/A19082</f>
        <v>1.7394040359046636</v>
      </c>
      <c r="K19082" s="1"/>
    </row>
    <row r="19083" spans="1:11">
      <c r="A19083" s="1">
        <v>1390</v>
      </c>
      <c r="B19083" s="2" t="s">
        <v>20</v>
      </c>
      <c r="C19083" s="1">
        <v>42.294400000000003</v>
      </c>
      <c r="D19083" s="1">
        <v>-83.712599999999995</v>
      </c>
      <c r="E19083" t="s">
        <v>24</v>
      </c>
      <c r="F19083" s="1">
        <v>39.5398</v>
      </c>
      <c r="G19083" s="1">
        <v>-119.81399999999999</v>
      </c>
      <c r="H19083" s="1" t="s">
        <v>2</v>
      </c>
      <c r="I19083" s="1">
        <f>3958.756*ACOS(COS(RADIANS(90-C19083))*COS(RADIANS(90-F19083))+SIN(RADIANS(90-C19083))*SIN(RADIANS(90-F19083))*COS(RADIANS(D19083-G19083)))</f>
        <v>1880.2957628129413</v>
      </c>
      <c r="J19083" s="1">
        <f>I19083/A19083</f>
        <v>1.3527307646136268</v>
      </c>
      <c r="K19083" s="1"/>
    </row>
    <row r="19084" spans="1:11">
      <c r="A19084" s="1">
        <v>1390</v>
      </c>
      <c r="B19084" s="2" t="s">
        <v>20</v>
      </c>
      <c r="C19084" s="1">
        <v>42.294400000000003</v>
      </c>
      <c r="D19084" s="1">
        <v>-83.712599999999995</v>
      </c>
      <c r="E19084" t="s">
        <v>24</v>
      </c>
      <c r="F19084" s="1">
        <v>39.5398</v>
      </c>
      <c r="G19084" s="1">
        <v>-119.81399999999999</v>
      </c>
      <c r="H19084" s="1" t="s">
        <v>2</v>
      </c>
      <c r="I19084" s="1">
        <f>3958.756*ACOS(COS(RADIANS(90-C19084))*COS(RADIANS(90-F19084))+SIN(RADIANS(90-C19084))*SIN(RADIANS(90-F19084))*COS(RADIANS(D19084-G19084)))</f>
        <v>1880.2957628129413</v>
      </c>
      <c r="J19084" s="1">
        <f>I19084/A19084</f>
        <v>1.3527307646136268</v>
      </c>
      <c r="K19084" s="1"/>
    </row>
    <row r="19085" spans="1:11">
      <c r="A19085" s="1">
        <v>1497</v>
      </c>
      <c r="B19085" s="2" t="s">
        <v>20</v>
      </c>
      <c r="C19085" s="1">
        <v>42.294400000000003</v>
      </c>
      <c r="D19085" s="1">
        <v>-83.712599999999995</v>
      </c>
      <c r="E19085" t="s">
        <v>24</v>
      </c>
      <c r="F19085" s="1">
        <v>39.5398</v>
      </c>
      <c r="G19085" s="1">
        <v>-119.81399999999999</v>
      </c>
      <c r="H19085" s="1" t="s">
        <v>2</v>
      </c>
      <c r="I19085" s="1">
        <f>3958.756*ACOS(COS(RADIANS(90-C19085))*COS(RADIANS(90-F19085))+SIN(RADIANS(90-C19085))*SIN(RADIANS(90-F19085))*COS(RADIANS(D19085-G19085)))</f>
        <v>1880.2957628129413</v>
      </c>
      <c r="J19085" s="1">
        <f>I19085/A19085</f>
        <v>1.2560425937294197</v>
      </c>
      <c r="K19085" s="1"/>
    </row>
    <row r="19086" spans="1:11">
      <c r="A19086" s="1">
        <v>1710</v>
      </c>
      <c r="B19086" s="2" t="s">
        <v>34</v>
      </c>
      <c r="C19086" s="1">
        <v>42.294400000000003</v>
      </c>
      <c r="D19086" s="1">
        <v>-83.712599999999995</v>
      </c>
      <c r="E19086" t="s">
        <v>24</v>
      </c>
      <c r="F19086" s="1">
        <v>39.5398</v>
      </c>
      <c r="G19086" s="1">
        <v>-119.81399999999999</v>
      </c>
      <c r="H19086" s="1" t="s">
        <v>2</v>
      </c>
      <c r="I19086" s="1">
        <f>3958.756*ACOS(COS(RADIANS(90-C19086))*COS(RADIANS(90-F19086))+SIN(RADIANS(90-C19086))*SIN(RADIANS(90-F19086))*COS(RADIANS(D19086-G19086)))</f>
        <v>1880.2957628129413</v>
      </c>
      <c r="J19086" s="1">
        <f>I19086/A19086</f>
        <v>1.0995881653876849</v>
      </c>
      <c r="K19086" s="1"/>
    </row>
    <row r="19087" spans="1:11">
      <c r="A19087" s="1">
        <v>1710</v>
      </c>
      <c r="B19087" s="2" t="s">
        <v>34</v>
      </c>
      <c r="C19087" s="1">
        <v>42.294400000000003</v>
      </c>
      <c r="D19087" s="1">
        <v>-83.712599999999995</v>
      </c>
      <c r="E19087" t="s">
        <v>24</v>
      </c>
      <c r="F19087" s="1">
        <v>39.5398</v>
      </c>
      <c r="G19087" s="1">
        <v>-119.81399999999999</v>
      </c>
      <c r="H19087" s="1" t="s">
        <v>2</v>
      </c>
      <c r="I19087" s="1">
        <f>3958.756*ACOS(COS(RADIANS(90-C19087))*COS(RADIANS(90-F19087))+SIN(RADIANS(90-C19087))*SIN(RADIANS(90-F19087))*COS(RADIANS(D19087-G19087)))</f>
        <v>1880.2957628129413</v>
      </c>
      <c r="J19087" s="1">
        <f>I19087/A19087</f>
        <v>1.0995881653876849</v>
      </c>
      <c r="K19087" s="1"/>
    </row>
    <row r="19088" spans="1:11">
      <c r="A19088" s="1">
        <v>2172</v>
      </c>
      <c r="B19088" s="2" t="s">
        <v>26</v>
      </c>
      <c r="C19088" s="1">
        <v>39.5398</v>
      </c>
      <c r="D19088" s="1">
        <v>-119.81399999999999</v>
      </c>
      <c r="E19088" t="s">
        <v>20</v>
      </c>
      <c r="F19088" s="1">
        <v>42.294400000000003</v>
      </c>
      <c r="G19088" s="1">
        <v>-83.712599999999995</v>
      </c>
      <c r="H19088" s="1" t="s">
        <v>2</v>
      </c>
      <c r="I19088" s="1">
        <f>3958.756*ACOS(COS(RADIANS(90-C19088))*COS(RADIANS(90-F19088))+SIN(RADIANS(90-C19088))*SIN(RADIANS(90-F19088))*COS(RADIANS(D19088-G19088)))</f>
        <v>1880.2957628129413</v>
      </c>
      <c r="J19088" s="1">
        <f>I19088/A19088</f>
        <v>0.86569786501516632</v>
      </c>
      <c r="K19088" s="1"/>
    </row>
    <row r="19089" spans="1:11">
      <c r="A19089" s="1">
        <v>2722</v>
      </c>
      <c r="B19089" s="2" t="s">
        <v>20</v>
      </c>
      <c r="C19089" s="1">
        <v>42.294400000000003</v>
      </c>
      <c r="D19089" s="1">
        <v>-83.712599999999995</v>
      </c>
      <c r="E19089" t="s">
        <v>24</v>
      </c>
      <c r="F19089" s="1">
        <v>39.5398</v>
      </c>
      <c r="G19089" s="1">
        <v>-119.81399999999999</v>
      </c>
      <c r="H19089" s="1" t="s">
        <v>2</v>
      </c>
      <c r="I19089" s="1">
        <f>3958.756*ACOS(COS(RADIANS(90-C19089))*COS(RADIANS(90-F19089))+SIN(RADIANS(90-C19089))*SIN(RADIANS(90-F19089))*COS(RADIANS(D19089-G19089)))</f>
        <v>1880.2957628129413</v>
      </c>
      <c r="J19089" s="1">
        <f>I19089/A19089</f>
        <v>0.69077728244413716</v>
      </c>
      <c r="K19089" s="1"/>
    </row>
    <row r="19090" spans="1:11">
      <c r="A19090" s="1">
        <v>2722</v>
      </c>
      <c r="B19090" s="2" t="s">
        <v>20</v>
      </c>
      <c r="C19090" s="1">
        <v>42.294400000000003</v>
      </c>
      <c r="D19090" s="1">
        <v>-83.712599999999995</v>
      </c>
      <c r="E19090" t="s">
        <v>24</v>
      </c>
      <c r="F19090" s="1">
        <v>39.5398</v>
      </c>
      <c r="G19090" s="1">
        <v>-119.81399999999999</v>
      </c>
      <c r="H19090" s="1" t="s">
        <v>2</v>
      </c>
      <c r="I19090" s="1">
        <f>3958.756*ACOS(COS(RADIANS(90-C19090))*COS(RADIANS(90-F19090))+SIN(RADIANS(90-C19090))*SIN(RADIANS(90-F19090))*COS(RADIANS(D19090-G19090)))</f>
        <v>1880.2957628129413</v>
      </c>
      <c r="J19090" s="1">
        <f>I19090/A19090</f>
        <v>0.69077728244413716</v>
      </c>
      <c r="K19090" s="1"/>
    </row>
    <row r="19091" spans="1:11">
      <c r="A19091" s="1">
        <v>3048</v>
      </c>
      <c r="B19091" s="2" t="s">
        <v>34</v>
      </c>
      <c r="C19091" s="1">
        <v>42.294400000000003</v>
      </c>
      <c r="D19091" s="1">
        <v>-83.712599999999995</v>
      </c>
      <c r="E19091" t="s">
        <v>26</v>
      </c>
      <c r="F19091" s="1">
        <v>39.5398</v>
      </c>
      <c r="G19091" s="1">
        <v>-119.81399999999999</v>
      </c>
      <c r="H19091" s="1" t="s">
        <v>2</v>
      </c>
      <c r="I19091" s="1">
        <f>3958.756*ACOS(COS(RADIANS(90-C19091))*COS(RADIANS(90-F19091))+SIN(RADIANS(90-C19091))*SIN(RADIANS(90-F19091))*COS(RADIANS(D19091-G19091)))</f>
        <v>1880.2957628129413</v>
      </c>
      <c r="J19091" s="1">
        <f>I19091/A19091</f>
        <v>0.61689493530608308</v>
      </c>
      <c r="K19091" s="1"/>
    </row>
    <row r="19092" spans="1:11">
      <c r="A19092" s="1">
        <v>3359</v>
      </c>
      <c r="B19092" s="2" t="s">
        <v>34</v>
      </c>
      <c r="C19092" s="1">
        <v>42.294400000000003</v>
      </c>
      <c r="D19092" s="1">
        <v>-83.712599999999995</v>
      </c>
      <c r="E19092" t="s">
        <v>26</v>
      </c>
      <c r="F19092" s="1">
        <v>39.5398</v>
      </c>
      <c r="G19092" s="1">
        <v>-119.81399999999999</v>
      </c>
      <c r="H19092" s="1" t="s">
        <v>2</v>
      </c>
      <c r="I19092" s="1">
        <f>3958.756*ACOS(COS(RADIANS(90-C19092))*COS(RADIANS(90-F19092))+SIN(RADIANS(90-C19092))*SIN(RADIANS(90-F19092))*COS(RADIANS(D19092-G19092)))</f>
        <v>1880.2957628129413</v>
      </c>
      <c r="J19092" s="1">
        <f>I19092/A19092</f>
        <v>0.55977843489518941</v>
      </c>
      <c r="K19092" s="1"/>
    </row>
    <row r="19093" spans="1:11">
      <c r="A19093" s="1">
        <v>5010</v>
      </c>
      <c r="B19093" s="2" t="s">
        <v>26</v>
      </c>
      <c r="C19093" s="1">
        <v>39.5398</v>
      </c>
      <c r="D19093" s="1">
        <v>-119.81399999999999</v>
      </c>
      <c r="E19093" t="s">
        <v>20</v>
      </c>
      <c r="F19093" s="1">
        <v>42.294400000000003</v>
      </c>
      <c r="G19093" s="1">
        <v>-83.712599999999995</v>
      </c>
      <c r="H19093" s="1" t="s">
        <v>2</v>
      </c>
      <c r="I19093" s="1">
        <f>3958.756*ACOS(COS(RADIANS(90-C19093))*COS(RADIANS(90-F19093))+SIN(RADIANS(90-C19093))*SIN(RADIANS(90-F19093))*COS(RADIANS(D19093-G19093)))</f>
        <v>1880.2957628129413</v>
      </c>
      <c r="J19093" s="1">
        <f>I19093/A19093</f>
        <v>0.37530853549160503</v>
      </c>
      <c r="K19093" s="1"/>
    </row>
    <row r="19094" spans="1:11">
      <c r="A19094" s="1">
        <v>5599</v>
      </c>
      <c r="B19094" s="2" t="s">
        <v>26</v>
      </c>
      <c r="C19094" s="1">
        <v>39.5398</v>
      </c>
      <c r="D19094" s="1">
        <v>-119.81399999999999</v>
      </c>
      <c r="E19094" t="s">
        <v>34</v>
      </c>
      <c r="F19094" s="1">
        <v>42.294400000000003</v>
      </c>
      <c r="G19094" s="1">
        <v>-83.712599999999995</v>
      </c>
      <c r="H19094" s="1" t="s">
        <v>2</v>
      </c>
      <c r="I19094" s="1">
        <f>3958.756*ACOS(COS(RADIANS(90-C19094))*COS(RADIANS(90-F19094))+SIN(RADIANS(90-C19094))*SIN(RADIANS(90-F19094))*COS(RADIANS(D19094-G19094)))</f>
        <v>1880.2957628129413</v>
      </c>
      <c r="J19094" s="1">
        <f>I19094/A19094</f>
        <v>0.3358270696218863</v>
      </c>
      <c r="K19094" s="1"/>
    </row>
    <row r="19095" spans="1:11">
      <c r="A19095" s="1">
        <v>6931</v>
      </c>
      <c r="B19095" s="2" t="s">
        <v>20</v>
      </c>
      <c r="C19095" s="1">
        <v>42.294400000000003</v>
      </c>
      <c r="D19095" s="1">
        <v>-83.712599999999995</v>
      </c>
      <c r="E19095" t="s">
        <v>26</v>
      </c>
      <c r="F19095" s="1">
        <v>39.5398</v>
      </c>
      <c r="G19095" s="1">
        <v>-119.81399999999999</v>
      </c>
      <c r="H19095" s="1" t="s">
        <v>2</v>
      </c>
      <c r="I19095" s="1">
        <f>3958.756*ACOS(COS(RADIANS(90-C19095))*COS(RADIANS(90-F19095))+SIN(RADIANS(90-C19095))*SIN(RADIANS(90-F19095))*COS(RADIANS(D19095-G19095)))</f>
        <v>1880.2957628129413</v>
      </c>
      <c r="J19095" s="1">
        <f>I19095/A19095</f>
        <v>0.271287803031733</v>
      </c>
      <c r="K19095" s="1"/>
    </row>
    <row r="19096" spans="1:11">
      <c r="A19096" s="1">
        <v>7895</v>
      </c>
      <c r="B19096" s="2" t="s">
        <v>20</v>
      </c>
      <c r="C19096" s="1">
        <v>42.294400000000003</v>
      </c>
      <c r="D19096" s="1">
        <v>-83.712599999999995</v>
      </c>
      <c r="E19096" t="s">
        <v>26</v>
      </c>
      <c r="F19096" s="1">
        <v>39.5398</v>
      </c>
      <c r="G19096" s="1">
        <v>-119.81399999999999</v>
      </c>
      <c r="H19096" s="1" t="s">
        <v>2</v>
      </c>
      <c r="I19096" s="1">
        <f>3958.756*ACOS(COS(RADIANS(90-C19096))*COS(RADIANS(90-F19096))+SIN(RADIANS(90-C19096))*SIN(RADIANS(90-F19096))*COS(RADIANS(D19096-G19096)))</f>
        <v>1880.2957628129413</v>
      </c>
      <c r="J19096" s="1">
        <f>I19096/A19096</f>
        <v>0.23816285786104388</v>
      </c>
      <c r="K19096" s="1"/>
    </row>
    <row r="19097" spans="1:11">
      <c r="A19097" s="1">
        <v>8923</v>
      </c>
      <c r="B19097" s="2" t="s">
        <v>24</v>
      </c>
      <c r="C19097" s="1">
        <v>39.5398</v>
      </c>
      <c r="D19097" s="1">
        <v>-119.81399999999999</v>
      </c>
      <c r="E19097" t="s">
        <v>20</v>
      </c>
      <c r="F19097" s="1">
        <v>42.294400000000003</v>
      </c>
      <c r="G19097" s="1">
        <v>-83.712599999999995</v>
      </c>
      <c r="H19097" s="1" t="s">
        <v>2</v>
      </c>
      <c r="I19097" s="1">
        <f>3958.756*ACOS(COS(RADIANS(90-C19097))*COS(RADIANS(90-F19097))+SIN(RADIANS(90-C19097))*SIN(RADIANS(90-F19097))*COS(RADIANS(D19097-G19097)))</f>
        <v>1880.2957628129413</v>
      </c>
      <c r="J19097" s="1">
        <f>I19097/A19097</f>
        <v>0.2107246175964296</v>
      </c>
      <c r="K19097" s="1"/>
    </row>
    <row r="19098" spans="1:11">
      <c r="A19098" s="1">
        <v>10949</v>
      </c>
      <c r="B19098" s="2" t="s">
        <v>24</v>
      </c>
      <c r="C19098" s="1">
        <v>39.5398</v>
      </c>
      <c r="D19098" s="1">
        <v>-119.81399999999999</v>
      </c>
      <c r="E19098" t="s">
        <v>34</v>
      </c>
      <c r="F19098" s="1">
        <v>42.294400000000003</v>
      </c>
      <c r="G19098" s="1">
        <v>-83.712599999999995</v>
      </c>
      <c r="H19098" s="1" t="s">
        <v>2</v>
      </c>
      <c r="I19098" s="1">
        <f>3958.756*ACOS(COS(RADIANS(90-C19098))*COS(RADIANS(90-F19098))+SIN(RADIANS(90-C19098))*SIN(RADIANS(90-F19098))*COS(RADIANS(D19098-G19098)))</f>
        <v>1880.2957628129413</v>
      </c>
      <c r="J19098" s="1">
        <f>I19098/A19098</f>
        <v>0.1717321913245905</v>
      </c>
      <c r="K19098" s="1"/>
    </row>
    <row r="19099" spans="1:11">
      <c r="A19099" s="1">
        <v>11186</v>
      </c>
      <c r="B19099" s="2" t="s">
        <v>24</v>
      </c>
      <c r="C19099" s="1">
        <v>39.5398</v>
      </c>
      <c r="D19099" s="1">
        <v>-119.81399999999999</v>
      </c>
      <c r="E19099" t="s">
        <v>34</v>
      </c>
      <c r="F19099" s="1">
        <v>42.294400000000003</v>
      </c>
      <c r="G19099" s="1">
        <v>-83.712599999999995</v>
      </c>
      <c r="H19099" s="1" t="s">
        <v>2</v>
      </c>
      <c r="I19099" s="1">
        <f>3958.756*ACOS(COS(RADIANS(90-C19099))*COS(RADIANS(90-F19099))+SIN(RADIANS(90-C19099))*SIN(RADIANS(90-F19099))*COS(RADIANS(D19099-G19099)))</f>
        <v>1880.2957628129413</v>
      </c>
      <c r="J19099" s="1">
        <f>I19099/A19099</f>
        <v>0.16809366733532463</v>
      </c>
      <c r="K19099" s="1"/>
    </row>
    <row r="19100" spans="1:11">
      <c r="A19100" s="1">
        <v>14202</v>
      </c>
      <c r="B19100" s="2" t="s">
        <v>24</v>
      </c>
      <c r="C19100" s="1">
        <v>39.5398</v>
      </c>
      <c r="D19100" s="1">
        <v>-119.81399999999999</v>
      </c>
      <c r="E19100" t="s">
        <v>20</v>
      </c>
      <c r="F19100" s="1">
        <v>42.294400000000003</v>
      </c>
      <c r="G19100" s="1">
        <v>-83.712599999999995</v>
      </c>
      <c r="H19100" s="1" t="s">
        <v>2</v>
      </c>
      <c r="I19100" s="1">
        <f>3958.756*ACOS(COS(RADIANS(90-C19100))*COS(RADIANS(90-F19100))+SIN(RADIANS(90-C19100))*SIN(RADIANS(90-F19100))*COS(RADIANS(D19100-G19100)))</f>
        <v>1880.2957628129413</v>
      </c>
      <c r="J19100" s="1">
        <f>I19100/A19100</f>
        <v>0.13239654716328272</v>
      </c>
      <c r="K19100" s="1"/>
    </row>
    <row r="19101" spans="1:11">
      <c r="A19101" s="1">
        <v>15110</v>
      </c>
      <c r="B19101" s="2" t="s">
        <v>20</v>
      </c>
      <c r="C19101" s="1">
        <v>42.294400000000003</v>
      </c>
      <c r="D19101" s="1">
        <v>-83.712599999999995</v>
      </c>
      <c r="E19101" t="s">
        <v>24</v>
      </c>
      <c r="F19101" s="1">
        <v>39.5398</v>
      </c>
      <c r="G19101" s="1">
        <v>-119.81399999999999</v>
      </c>
      <c r="H19101" s="1" t="s">
        <v>2</v>
      </c>
      <c r="I19101" s="1">
        <f>3958.756*ACOS(COS(RADIANS(90-C19101))*COS(RADIANS(90-F19101))+SIN(RADIANS(90-C19101))*SIN(RADIANS(90-F19101))*COS(RADIANS(D19101-G19101)))</f>
        <v>1880.2957628129413</v>
      </c>
      <c r="J19101" s="1">
        <f>I19101/A19101</f>
        <v>0.12444048728080354</v>
      </c>
      <c r="K19101" s="1"/>
    </row>
    <row r="19102" spans="1:11">
      <c r="A19102" s="1">
        <v>16979</v>
      </c>
      <c r="B19102" s="2" t="s">
        <v>34</v>
      </c>
      <c r="C19102" s="1">
        <v>42.294400000000003</v>
      </c>
      <c r="D19102" s="1">
        <v>-83.712599999999995</v>
      </c>
      <c r="E19102" t="s">
        <v>26</v>
      </c>
      <c r="F19102" s="1">
        <v>39.5398</v>
      </c>
      <c r="G19102" s="1">
        <v>-119.81399999999999</v>
      </c>
      <c r="H19102" s="1" t="s">
        <v>2</v>
      </c>
      <c r="I19102" s="1">
        <f>3958.756*ACOS(COS(RADIANS(90-C19102))*COS(RADIANS(90-F19102))+SIN(RADIANS(90-C19102))*SIN(RADIANS(90-F19102))*COS(RADIANS(D19102-G19102)))</f>
        <v>1880.2957628129413</v>
      </c>
      <c r="J19102" s="1">
        <f>I19102/A19102</f>
        <v>0.11074243258218631</v>
      </c>
      <c r="K19102" s="1"/>
    </row>
    <row r="19103" spans="1:11">
      <c r="A19103" s="1">
        <v>17014</v>
      </c>
      <c r="B19103" s="2" t="s">
        <v>26</v>
      </c>
      <c r="C19103" s="1">
        <v>39.5398</v>
      </c>
      <c r="D19103" s="1">
        <v>-119.81399999999999</v>
      </c>
      <c r="E19103" t="s">
        <v>20</v>
      </c>
      <c r="F19103" s="1">
        <v>42.294400000000003</v>
      </c>
      <c r="G19103" s="1">
        <v>-83.712599999999995</v>
      </c>
      <c r="H19103" s="1" t="s">
        <v>2</v>
      </c>
      <c r="I19103" s="1">
        <f>3958.756*ACOS(COS(RADIANS(90-C19103))*COS(RADIANS(90-F19103))+SIN(RADIANS(90-C19103))*SIN(RADIANS(90-F19103))*COS(RADIANS(D19103-G19103)))</f>
        <v>1880.2957628129413</v>
      </c>
      <c r="J19103" s="1">
        <f>I19103/A19103</f>
        <v>0.11051462106576591</v>
      </c>
      <c r="K19103" s="1"/>
    </row>
    <row r="19104" spans="1:11">
      <c r="A19104" s="1">
        <v>17845</v>
      </c>
      <c r="B19104" s="2" t="s">
        <v>20</v>
      </c>
      <c r="C19104" s="1">
        <v>42.294400000000003</v>
      </c>
      <c r="D19104" s="1">
        <v>-83.712599999999995</v>
      </c>
      <c r="E19104" t="s">
        <v>24</v>
      </c>
      <c r="F19104" s="1">
        <v>39.5398</v>
      </c>
      <c r="G19104" s="1">
        <v>-119.81399999999999</v>
      </c>
      <c r="H19104" s="1" t="s">
        <v>2</v>
      </c>
      <c r="I19104" s="1">
        <f>3958.756*ACOS(COS(RADIANS(90-C19104))*COS(RADIANS(90-F19104))+SIN(RADIANS(90-C19104))*SIN(RADIANS(90-F19104))*COS(RADIANS(D19104-G19104)))</f>
        <v>1880.2957628129413</v>
      </c>
      <c r="J19104" s="1">
        <f>I19104/A19104</f>
        <v>0.10536821310243437</v>
      </c>
      <c r="K19104" s="1"/>
    </row>
    <row r="19105" spans="1:11">
      <c r="A19105" s="1">
        <v>18260</v>
      </c>
      <c r="B19105" s="2" t="s">
        <v>24</v>
      </c>
      <c r="C19105" s="1">
        <v>39.5398</v>
      </c>
      <c r="D19105" s="1">
        <v>-119.81399999999999</v>
      </c>
      <c r="E19105" t="s">
        <v>20</v>
      </c>
      <c r="F19105" s="1">
        <v>42.294400000000003</v>
      </c>
      <c r="G19105" s="1">
        <v>-83.712599999999995</v>
      </c>
      <c r="H19105" s="1" t="s">
        <v>2</v>
      </c>
      <c r="I19105" s="1">
        <f>3958.756*ACOS(COS(RADIANS(90-C19105))*COS(RADIANS(90-F19105))+SIN(RADIANS(90-C19105))*SIN(RADIANS(90-F19105))*COS(RADIANS(D19105-G19105)))</f>
        <v>1880.2957628129413</v>
      </c>
      <c r="J19105" s="1">
        <f>I19105/A19105</f>
        <v>0.10297348098646995</v>
      </c>
      <c r="K19105" s="1"/>
    </row>
    <row r="19106" spans="1:11">
      <c r="A19106" s="1">
        <v>19189</v>
      </c>
      <c r="B19106" s="2" t="s">
        <v>24</v>
      </c>
      <c r="C19106" s="1">
        <v>39.5398</v>
      </c>
      <c r="D19106" s="1">
        <v>-119.81399999999999</v>
      </c>
      <c r="E19106" t="s">
        <v>34</v>
      </c>
      <c r="F19106" s="1">
        <v>42.294400000000003</v>
      </c>
      <c r="G19106" s="1">
        <v>-83.712599999999995</v>
      </c>
      <c r="H19106" s="1" t="s">
        <v>2</v>
      </c>
      <c r="I19106" s="1">
        <f>3958.756*ACOS(COS(RADIANS(90-C19106))*COS(RADIANS(90-F19106))+SIN(RADIANS(90-C19106))*SIN(RADIANS(90-F19106))*COS(RADIANS(D19106-G19106)))</f>
        <v>1880.2957628129413</v>
      </c>
      <c r="J19106" s="1">
        <f>I19106/A19106</f>
        <v>9.7988210058520056E-2</v>
      </c>
      <c r="K19106" s="1"/>
    </row>
    <row r="19107" spans="1:11">
      <c r="A19107" s="1">
        <v>19742</v>
      </c>
      <c r="B19107" s="2" t="s">
        <v>20</v>
      </c>
      <c r="C19107" s="1">
        <v>42.294400000000003</v>
      </c>
      <c r="D19107" s="1">
        <v>-83.712599999999995</v>
      </c>
      <c r="E19107" t="s">
        <v>24</v>
      </c>
      <c r="F19107" s="1">
        <v>39.5398</v>
      </c>
      <c r="G19107" s="1">
        <v>-119.81399999999999</v>
      </c>
      <c r="H19107" s="1" t="s">
        <v>2</v>
      </c>
      <c r="I19107" s="1">
        <f>3958.756*ACOS(COS(RADIANS(90-C19107))*COS(RADIANS(90-F19107))+SIN(RADIANS(90-C19107))*SIN(RADIANS(90-F19107))*COS(RADIANS(D19107-G19107)))</f>
        <v>1880.2957628129413</v>
      </c>
      <c r="J19107" s="1">
        <f>I19107/A19107</f>
        <v>9.52434283665759E-2</v>
      </c>
      <c r="K19107" s="1"/>
    </row>
    <row r="19108" spans="1:11">
      <c r="A19108" s="1">
        <v>20264</v>
      </c>
      <c r="B19108" s="2" t="s">
        <v>24</v>
      </c>
      <c r="C19108" s="1">
        <v>39.5398</v>
      </c>
      <c r="D19108" s="1">
        <v>-119.81399999999999</v>
      </c>
      <c r="E19108" t="s">
        <v>20</v>
      </c>
      <c r="F19108" s="1">
        <v>42.294400000000003</v>
      </c>
      <c r="G19108" s="1">
        <v>-83.712599999999995</v>
      </c>
      <c r="H19108" s="1" t="s">
        <v>2</v>
      </c>
      <c r="I19108" s="1">
        <f>3958.756*ACOS(COS(RADIANS(90-C19108))*COS(RADIANS(90-F19108))+SIN(RADIANS(90-C19108))*SIN(RADIANS(90-F19108))*COS(RADIANS(D19108-G19108)))</f>
        <v>1880.2957628129413</v>
      </c>
      <c r="J19108" s="1">
        <f>I19108/A19108</f>
        <v>9.2789960659935916E-2</v>
      </c>
      <c r="K19108" s="1"/>
    </row>
    <row r="19109" spans="1:11">
      <c r="A19109" s="1">
        <v>21162</v>
      </c>
      <c r="B19109" s="2" t="s">
        <v>26</v>
      </c>
      <c r="C19109" s="1">
        <v>39.5398</v>
      </c>
      <c r="D19109" s="1">
        <v>-119.81399999999999</v>
      </c>
      <c r="E19109" t="s">
        <v>20</v>
      </c>
      <c r="F19109" s="1">
        <v>42.294400000000003</v>
      </c>
      <c r="G19109" s="1">
        <v>-83.712599999999995</v>
      </c>
      <c r="H19109" s="1" t="s">
        <v>2</v>
      </c>
      <c r="I19109" s="1">
        <f>3958.756*ACOS(COS(RADIANS(90-C19109))*COS(RADIANS(90-F19109))+SIN(RADIANS(90-C19109))*SIN(RADIANS(90-F19109))*COS(RADIANS(D19109-G19109)))</f>
        <v>1880.2957628129413</v>
      </c>
      <c r="J19109" s="1">
        <f>I19109/A19109</f>
        <v>8.8852460202860847E-2</v>
      </c>
      <c r="K19109" s="1"/>
    </row>
    <row r="19110" spans="1:11">
      <c r="A19110" s="1">
        <v>23212</v>
      </c>
      <c r="B19110" s="2" t="s">
        <v>24</v>
      </c>
      <c r="C19110" s="1">
        <v>39.5398</v>
      </c>
      <c r="D19110" s="1">
        <v>-119.81399999999999</v>
      </c>
      <c r="E19110" t="s">
        <v>34</v>
      </c>
      <c r="F19110" s="1">
        <v>42.294400000000003</v>
      </c>
      <c r="G19110" s="1">
        <v>-83.712599999999995</v>
      </c>
      <c r="H19110" s="1" t="s">
        <v>2</v>
      </c>
      <c r="I19110" s="1">
        <f>3958.756*ACOS(COS(RADIANS(90-C19110))*COS(RADIANS(90-F19110))+SIN(RADIANS(90-C19110))*SIN(RADIANS(90-F19110))*COS(RADIANS(D19110-G19110)))</f>
        <v>1880.2957628129413</v>
      </c>
      <c r="J19110" s="1">
        <f>I19110/A19110</f>
        <v>8.1005331846154632E-2</v>
      </c>
      <c r="K19110" s="1"/>
    </row>
    <row r="19111" spans="1:11">
      <c r="A19111" s="1">
        <v>23479</v>
      </c>
      <c r="B19111" s="2" t="s">
        <v>34</v>
      </c>
      <c r="C19111" s="1">
        <v>42.294400000000003</v>
      </c>
      <c r="D19111" s="1">
        <v>-83.712599999999995</v>
      </c>
      <c r="E19111" t="s">
        <v>26</v>
      </c>
      <c r="F19111" s="1">
        <v>39.5398</v>
      </c>
      <c r="G19111" s="1">
        <v>-119.81399999999999</v>
      </c>
      <c r="H19111" s="1" t="s">
        <v>2</v>
      </c>
      <c r="I19111" s="1">
        <f>3958.756*ACOS(COS(RADIANS(90-C19111))*COS(RADIANS(90-F19111))+SIN(RADIANS(90-C19111))*SIN(RADIANS(90-F19111))*COS(RADIANS(D19111-G19111)))</f>
        <v>1880.2957628129413</v>
      </c>
      <c r="J19111" s="1">
        <f>I19111/A19111</f>
        <v>8.008415021137788E-2</v>
      </c>
      <c r="K19111" s="1"/>
    </row>
    <row r="19112" spans="1:11">
      <c r="A19112" s="1">
        <v>24780</v>
      </c>
      <c r="B19112" s="2" t="s">
        <v>24</v>
      </c>
      <c r="C19112" s="1">
        <v>39.5398</v>
      </c>
      <c r="D19112" s="1">
        <v>-119.81399999999999</v>
      </c>
      <c r="E19112" t="s">
        <v>20</v>
      </c>
      <c r="F19112" s="1">
        <v>42.294400000000003</v>
      </c>
      <c r="G19112" s="1">
        <v>-83.712599999999995</v>
      </c>
      <c r="H19112" s="1" t="s">
        <v>2</v>
      </c>
      <c r="I19112" s="1">
        <f>3958.756*ACOS(COS(RADIANS(90-C19112))*COS(RADIANS(90-F19112))+SIN(RADIANS(90-C19112))*SIN(RADIANS(90-F19112))*COS(RADIANS(D19112-G19112)))</f>
        <v>1880.2957628129413</v>
      </c>
      <c r="J19112" s="1">
        <f>I19112/A19112</f>
        <v>7.5879570734985524E-2</v>
      </c>
      <c r="K19112" s="1"/>
    </row>
    <row r="19113" spans="1:11">
      <c r="A19113" s="1">
        <v>25260</v>
      </c>
      <c r="B19113" s="2" t="s">
        <v>24</v>
      </c>
      <c r="C19113" s="1">
        <v>39.5398</v>
      </c>
      <c r="D19113" s="1">
        <v>-119.81399999999999</v>
      </c>
      <c r="E19113" t="s">
        <v>20</v>
      </c>
      <c r="F19113" s="1">
        <v>42.294400000000003</v>
      </c>
      <c r="G19113" s="1">
        <v>-83.712599999999995</v>
      </c>
      <c r="H19113" s="1" t="s">
        <v>2</v>
      </c>
      <c r="I19113" s="1">
        <f>3958.756*ACOS(COS(RADIANS(90-C19113))*COS(RADIANS(90-F19113))+SIN(RADIANS(90-C19113))*SIN(RADIANS(90-F19113))*COS(RADIANS(D19113-G19113)))</f>
        <v>1880.2957628129413</v>
      </c>
      <c r="J19113" s="1">
        <f>I19113/A19113</f>
        <v>7.4437678654510744E-2</v>
      </c>
      <c r="K19113" s="1"/>
    </row>
    <row r="19114" spans="1:11">
      <c r="A19114" s="1">
        <v>25351</v>
      </c>
      <c r="B19114" s="2" t="s">
        <v>20</v>
      </c>
      <c r="C19114" s="1">
        <v>42.294400000000003</v>
      </c>
      <c r="D19114" s="1">
        <v>-83.712599999999995</v>
      </c>
      <c r="E19114" t="s">
        <v>24</v>
      </c>
      <c r="F19114" s="1">
        <v>39.5398</v>
      </c>
      <c r="G19114" s="1">
        <v>-119.81399999999999</v>
      </c>
      <c r="H19114" s="1" t="s">
        <v>2</v>
      </c>
      <c r="I19114" s="1">
        <f>3958.756*ACOS(COS(RADIANS(90-C19114))*COS(RADIANS(90-F19114))+SIN(RADIANS(90-C19114))*SIN(RADIANS(90-F19114))*COS(RADIANS(D19114-G19114)))</f>
        <v>1880.2957628129413</v>
      </c>
      <c r="J19114" s="1">
        <f>I19114/A19114</f>
        <v>7.4170477015223904E-2</v>
      </c>
      <c r="K19114" s="1"/>
    </row>
    <row r="19115" spans="1:11">
      <c r="A19115" s="1">
        <v>25687</v>
      </c>
      <c r="B19115" s="2" t="s">
        <v>26</v>
      </c>
      <c r="C19115" s="1">
        <v>39.5398</v>
      </c>
      <c r="D19115" s="1">
        <v>-119.81399999999999</v>
      </c>
      <c r="E19115" t="s">
        <v>20</v>
      </c>
      <c r="F19115" s="1">
        <v>42.294400000000003</v>
      </c>
      <c r="G19115" s="1">
        <v>-83.712599999999995</v>
      </c>
      <c r="H19115" s="1" t="s">
        <v>2</v>
      </c>
      <c r="I19115" s="1">
        <f>3958.756*ACOS(COS(RADIANS(90-C19115))*COS(RADIANS(90-F19115))+SIN(RADIANS(90-C19115))*SIN(RADIANS(90-F19115))*COS(RADIANS(D19115-G19115)))</f>
        <v>1880.2957628129413</v>
      </c>
      <c r="J19115" s="1">
        <f>I19115/A19115</f>
        <v>7.3200286635766776E-2</v>
      </c>
      <c r="K19115" s="1"/>
    </row>
    <row r="19116" spans="1:11">
      <c r="A19116" s="1">
        <v>25982</v>
      </c>
      <c r="B19116" s="2" t="s">
        <v>34</v>
      </c>
      <c r="C19116" s="1">
        <v>42.294400000000003</v>
      </c>
      <c r="D19116" s="1">
        <v>-83.712599999999995</v>
      </c>
      <c r="E19116" t="s">
        <v>24</v>
      </c>
      <c r="F19116" s="1">
        <v>39.5398</v>
      </c>
      <c r="G19116" s="1">
        <v>-119.81399999999999</v>
      </c>
      <c r="H19116" s="1" t="s">
        <v>2</v>
      </c>
      <c r="I19116" s="1">
        <f>3958.756*ACOS(COS(RADIANS(90-C19116))*COS(RADIANS(90-F19116))+SIN(RADIANS(90-C19116))*SIN(RADIANS(90-F19116))*COS(RADIANS(D19116-G19116)))</f>
        <v>1880.2957628129413</v>
      </c>
      <c r="J19116" s="1">
        <f>I19116/A19116</f>
        <v>7.2369169533251537E-2</v>
      </c>
      <c r="K19116" s="1"/>
    </row>
    <row r="19117" spans="1:11">
      <c r="A19117" s="1">
        <v>27041</v>
      </c>
      <c r="B19117" s="2" t="s">
        <v>26</v>
      </c>
      <c r="C19117" s="1">
        <v>39.5398</v>
      </c>
      <c r="D19117" s="1">
        <v>-119.81399999999999</v>
      </c>
      <c r="E19117" t="s">
        <v>34</v>
      </c>
      <c r="F19117" s="1">
        <v>42.294400000000003</v>
      </c>
      <c r="G19117" s="1">
        <v>-83.712599999999995</v>
      </c>
      <c r="H19117" s="1" t="s">
        <v>2</v>
      </c>
      <c r="I19117" s="1">
        <f>3958.756*ACOS(COS(RADIANS(90-C19117))*COS(RADIANS(90-F19117))+SIN(RADIANS(90-C19117))*SIN(RADIANS(90-F19117))*COS(RADIANS(D19117-G19117)))</f>
        <v>1880.2957628129413</v>
      </c>
      <c r="J19117" s="1">
        <f>I19117/A19117</f>
        <v>6.9534993632370895E-2</v>
      </c>
      <c r="K19117" s="1"/>
    </row>
    <row r="19118" spans="1:11">
      <c r="A19118" s="1">
        <v>27855</v>
      </c>
      <c r="B19118" s="2" t="s">
        <v>20</v>
      </c>
      <c r="C19118" s="1">
        <v>42.294400000000003</v>
      </c>
      <c r="D19118" s="1">
        <v>-83.712599999999995</v>
      </c>
      <c r="E19118" t="s">
        <v>26</v>
      </c>
      <c r="F19118" s="1">
        <v>39.5398</v>
      </c>
      <c r="G19118" s="1">
        <v>-119.81399999999999</v>
      </c>
      <c r="H19118" s="1" t="s">
        <v>2</v>
      </c>
      <c r="I19118" s="1">
        <f>3958.756*ACOS(COS(RADIANS(90-C19118))*COS(RADIANS(90-F19118))+SIN(RADIANS(90-C19118))*SIN(RADIANS(90-F19118))*COS(RADIANS(D19118-G19118)))</f>
        <v>1880.2957628129413</v>
      </c>
      <c r="J19118" s="1">
        <f>I19118/A19118</f>
        <v>6.7502989151424928E-2</v>
      </c>
      <c r="K19118" s="1"/>
    </row>
    <row r="19119" spans="1:11">
      <c r="A19119" s="1">
        <v>28111</v>
      </c>
      <c r="B19119" s="2" t="s">
        <v>26</v>
      </c>
      <c r="C19119" s="1">
        <v>39.5398</v>
      </c>
      <c r="D19119" s="1">
        <v>-119.81399999999999</v>
      </c>
      <c r="E19119" t="s">
        <v>20</v>
      </c>
      <c r="F19119" s="1">
        <v>42.294400000000003</v>
      </c>
      <c r="G19119" s="1">
        <v>-83.712599999999995</v>
      </c>
      <c r="H19119" s="1" t="s">
        <v>2</v>
      </c>
      <c r="I19119" s="1">
        <f>3958.756*ACOS(COS(RADIANS(90-C19119))*COS(RADIANS(90-F19119))+SIN(RADIANS(90-C19119))*SIN(RADIANS(90-F19119))*COS(RADIANS(D19119-G19119)))</f>
        <v>1880.2957628129413</v>
      </c>
      <c r="J19119" s="1">
        <f>I19119/A19119</f>
        <v>6.688825594297397E-2</v>
      </c>
      <c r="K19119" s="1"/>
    </row>
    <row r="19120" spans="1:11">
      <c r="A19120" s="1">
        <v>28206</v>
      </c>
      <c r="B19120" s="2" t="s">
        <v>20</v>
      </c>
      <c r="C19120" s="1">
        <v>42.294400000000003</v>
      </c>
      <c r="D19120" s="1">
        <v>-83.712599999999995</v>
      </c>
      <c r="E19120" t="s">
        <v>26</v>
      </c>
      <c r="F19120" s="1">
        <v>39.5398</v>
      </c>
      <c r="G19120" s="1">
        <v>-119.81399999999999</v>
      </c>
      <c r="H19120" s="1" t="s">
        <v>2</v>
      </c>
      <c r="I19120" s="1">
        <f>3958.756*ACOS(COS(RADIANS(90-C19120))*COS(RADIANS(90-F19120))+SIN(RADIANS(90-C19120))*SIN(RADIANS(90-F19120))*COS(RADIANS(D19120-G19120)))</f>
        <v>1880.2957628129413</v>
      </c>
      <c r="J19120" s="1">
        <f>I19120/A19120</f>
        <v>6.6662971098806686E-2</v>
      </c>
      <c r="K19120" s="1"/>
    </row>
    <row r="19121" spans="1:11">
      <c r="A19121" s="1">
        <v>28565</v>
      </c>
      <c r="B19121" s="2" t="s">
        <v>24</v>
      </c>
      <c r="C19121" s="1">
        <v>39.5398</v>
      </c>
      <c r="D19121" s="1">
        <v>-119.81399999999999</v>
      </c>
      <c r="E19121" t="s">
        <v>34</v>
      </c>
      <c r="F19121" s="1">
        <v>42.294400000000003</v>
      </c>
      <c r="G19121" s="1">
        <v>-83.712599999999995</v>
      </c>
      <c r="H19121" s="1" t="s">
        <v>2</v>
      </c>
      <c r="I19121" s="1">
        <f>3958.756*ACOS(COS(RADIANS(90-C19121))*COS(RADIANS(90-F19121))+SIN(RADIANS(90-C19121))*SIN(RADIANS(90-F19121))*COS(RADIANS(D19121-G19121)))</f>
        <v>1880.2957628129413</v>
      </c>
      <c r="J19121" s="1">
        <f>I19121/A19121</f>
        <v>6.5825162359983938E-2</v>
      </c>
      <c r="K19121" s="1"/>
    </row>
    <row r="19122" spans="1:11">
      <c r="A19122" s="1">
        <v>28639</v>
      </c>
      <c r="B19122" s="2" t="s">
        <v>26</v>
      </c>
      <c r="C19122" s="1">
        <v>39.5398</v>
      </c>
      <c r="D19122" s="1">
        <v>-119.81399999999999</v>
      </c>
      <c r="E19122" t="s">
        <v>20</v>
      </c>
      <c r="F19122" s="1">
        <v>42.294400000000003</v>
      </c>
      <c r="G19122" s="1">
        <v>-83.712599999999995</v>
      </c>
      <c r="H19122" s="1" t="s">
        <v>2</v>
      </c>
      <c r="I19122" s="1">
        <f>3958.756*ACOS(COS(RADIANS(90-C19122))*COS(RADIANS(90-F19122))+SIN(RADIANS(90-C19122))*SIN(RADIANS(90-F19122))*COS(RADIANS(D19122-G19122)))</f>
        <v>1880.2957628129413</v>
      </c>
      <c r="J19122" s="1">
        <f>I19122/A19122</f>
        <v>6.5655077440306617E-2</v>
      </c>
      <c r="K19122" s="1"/>
    </row>
    <row r="19123" spans="1:11">
      <c r="A19123" s="1">
        <v>28826</v>
      </c>
      <c r="B19123" s="2" t="s">
        <v>20</v>
      </c>
      <c r="C19123" s="1">
        <v>42.294400000000003</v>
      </c>
      <c r="D19123" s="1">
        <v>-83.712599999999995</v>
      </c>
      <c r="E19123" t="s">
        <v>26</v>
      </c>
      <c r="F19123" s="1">
        <v>39.5398</v>
      </c>
      <c r="G19123" s="1">
        <v>-119.81399999999999</v>
      </c>
      <c r="H19123" s="1" t="s">
        <v>2</v>
      </c>
      <c r="I19123" s="1">
        <f>3958.756*ACOS(COS(RADIANS(90-C19123))*COS(RADIANS(90-F19123))+SIN(RADIANS(90-C19123))*SIN(RADIANS(90-F19123))*COS(RADIANS(D19123-G19123)))</f>
        <v>1880.2957628129413</v>
      </c>
      <c r="J19123" s="1">
        <f>I19123/A19123</f>
        <v>6.5229159883887514E-2</v>
      </c>
      <c r="K19123" s="1"/>
    </row>
    <row r="19124" spans="1:11">
      <c r="A19124" s="1">
        <v>31970</v>
      </c>
      <c r="B19124" s="2" t="s">
        <v>34</v>
      </c>
      <c r="C19124" s="1">
        <v>42.294400000000003</v>
      </c>
      <c r="D19124" s="1">
        <v>-83.712599999999995</v>
      </c>
      <c r="E19124" t="s">
        <v>24</v>
      </c>
      <c r="F19124" s="1">
        <v>39.5398</v>
      </c>
      <c r="G19124" s="1">
        <v>-119.81399999999999</v>
      </c>
      <c r="H19124" s="1" t="s">
        <v>2</v>
      </c>
      <c r="I19124" s="1">
        <f>3958.756*ACOS(COS(RADIANS(90-C19124))*COS(RADIANS(90-F19124))+SIN(RADIANS(90-C19124))*SIN(RADIANS(90-F19124))*COS(RADIANS(D19124-G19124)))</f>
        <v>1880.2957628129413</v>
      </c>
      <c r="J19124" s="1">
        <f>I19124/A19124</f>
        <v>5.8814381070157691E-2</v>
      </c>
      <c r="K19124" s="1"/>
    </row>
    <row r="19125" spans="1:11">
      <c r="A19125" s="1">
        <v>32469</v>
      </c>
      <c r="B19125" s="2" t="s">
        <v>20</v>
      </c>
      <c r="C19125" s="1">
        <v>42.294400000000003</v>
      </c>
      <c r="D19125" s="1">
        <v>-83.712599999999995</v>
      </c>
      <c r="E19125" t="s">
        <v>24</v>
      </c>
      <c r="F19125" s="1">
        <v>39.5398</v>
      </c>
      <c r="G19125" s="1">
        <v>-119.81399999999999</v>
      </c>
      <c r="H19125" s="1" t="s">
        <v>2</v>
      </c>
      <c r="I19125" s="1">
        <f>3958.756*ACOS(COS(RADIANS(90-C19125))*COS(RADIANS(90-F19125))+SIN(RADIANS(90-C19125))*SIN(RADIANS(90-F19125))*COS(RADIANS(D19125-G19125)))</f>
        <v>1880.2957628129413</v>
      </c>
      <c r="J19125" s="1">
        <f>I19125/A19125</f>
        <v>5.7910491940402889E-2</v>
      </c>
      <c r="K19125" s="1"/>
    </row>
    <row r="19126" spans="1:11">
      <c r="A19126" s="1">
        <v>33600</v>
      </c>
      <c r="B19126" s="2" t="s">
        <v>34</v>
      </c>
      <c r="C19126" s="1">
        <v>42.294400000000003</v>
      </c>
      <c r="D19126" s="1">
        <v>-83.712599999999995</v>
      </c>
      <c r="E19126" t="s">
        <v>26</v>
      </c>
      <c r="F19126" s="1">
        <v>39.5398</v>
      </c>
      <c r="G19126" s="1">
        <v>-119.81399999999999</v>
      </c>
      <c r="H19126" s="1" t="s">
        <v>2</v>
      </c>
      <c r="I19126" s="1">
        <f>3958.756*ACOS(COS(RADIANS(90-C19126))*COS(RADIANS(90-F19126))+SIN(RADIANS(90-C19126))*SIN(RADIANS(90-F19126))*COS(RADIANS(D19126-G19126)))</f>
        <v>1880.2957628129413</v>
      </c>
      <c r="J19126" s="1">
        <f>I19126/A19126</f>
        <v>5.5961183417051828E-2</v>
      </c>
      <c r="K19126" s="1"/>
    </row>
    <row r="19127" spans="1:11">
      <c r="A19127" s="1">
        <v>34027</v>
      </c>
      <c r="B19127" s="2" t="s">
        <v>34</v>
      </c>
      <c r="C19127" s="1">
        <v>42.294400000000003</v>
      </c>
      <c r="D19127" s="1">
        <v>-83.712599999999995</v>
      </c>
      <c r="E19127" t="s">
        <v>24</v>
      </c>
      <c r="F19127" s="1">
        <v>39.5398</v>
      </c>
      <c r="G19127" s="1">
        <v>-119.81399999999999</v>
      </c>
      <c r="H19127" s="1" t="s">
        <v>2</v>
      </c>
      <c r="I19127" s="1">
        <f>3958.756*ACOS(COS(RADIANS(90-C19127))*COS(RADIANS(90-F19127))+SIN(RADIANS(90-C19127))*SIN(RADIANS(90-F19127))*COS(RADIANS(D19127-G19127)))</f>
        <v>1880.2957628129413</v>
      </c>
      <c r="J19127" s="1">
        <f>I19127/A19127</f>
        <v>5.5258934458310795E-2</v>
      </c>
      <c r="K19127" s="1"/>
    </row>
    <row r="19128" spans="1:11">
      <c r="A19128" s="1">
        <v>34342</v>
      </c>
      <c r="B19128" s="2" t="s">
        <v>26</v>
      </c>
      <c r="C19128" s="1">
        <v>39.5398</v>
      </c>
      <c r="D19128" s="1">
        <v>-119.81399999999999</v>
      </c>
      <c r="E19128" t="s">
        <v>20</v>
      </c>
      <c r="F19128" s="1">
        <v>42.294400000000003</v>
      </c>
      <c r="G19128" s="1">
        <v>-83.712599999999995</v>
      </c>
      <c r="H19128" s="1" t="s">
        <v>2</v>
      </c>
      <c r="I19128" s="1">
        <f>3958.756*ACOS(COS(RADIANS(90-C19128))*COS(RADIANS(90-F19128))+SIN(RADIANS(90-C19128))*SIN(RADIANS(90-F19128))*COS(RADIANS(D19128-G19128)))</f>
        <v>1880.2957628129413</v>
      </c>
      <c r="J19128" s="1">
        <f>I19128/A19128</f>
        <v>5.4752075092101254E-2</v>
      </c>
      <c r="K19128" s="1"/>
    </row>
    <row r="19129" spans="1:11">
      <c r="A19129" s="1">
        <v>34961</v>
      </c>
      <c r="B19129" s="2" t="s">
        <v>20</v>
      </c>
      <c r="C19129" s="1">
        <v>42.294400000000003</v>
      </c>
      <c r="D19129" s="1">
        <v>-83.712599999999995</v>
      </c>
      <c r="E19129" t="s">
        <v>26</v>
      </c>
      <c r="F19129" s="1">
        <v>39.5398</v>
      </c>
      <c r="G19129" s="1">
        <v>-119.81399999999999</v>
      </c>
      <c r="H19129" s="1" t="s">
        <v>2</v>
      </c>
      <c r="I19129" s="1">
        <f>3958.756*ACOS(COS(RADIANS(90-C19129))*COS(RADIANS(90-F19129))+SIN(RADIANS(90-C19129))*SIN(RADIANS(90-F19129))*COS(RADIANS(D19129-G19129)))</f>
        <v>1880.2957628129413</v>
      </c>
      <c r="J19129" s="1">
        <f>I19129/A19129</f>
        <v>5.3782665336029899E-2</v>
      </c>
      <c r="K19129" s="1"/>
    </row>
    <row r="19130" spans="1:11">
      <c r="A19130" s="1">
        <v>35083</v>
      </c>
      <c r="B19130" s="2" t="s">
        <v>26</v>
      </c>
      <c r="C19130" s="1">
        <v>39.5398</v>
      </c>
      <c r="D19130" s="1">
        <v>-119.81399999999999</v>
      </c>
      <c r="E19130" t="s">
        <v>34</v>
      </c>
      <c r="F19130" s="1">
        <v>42.294400000000003</v>
      </c>
      <c r="G19130" s="1">
        <v>-83.712599999999995</v>
      </c>
      <c r="H19130" s="1" t="s">
        <v>2</v>
      </c>
      <c r="I19130" s="1">
        <f>3958.756*ACOS(COS(RADIANS(90-C19130))*COS(RADIANS(90-F19130))+SIN(RADIANS(90-C19130))*SIN(RADIANS(90-F19130))*COS(RADIANS(D19130-G19130)))</f>
        <v>1880.2957628129413</v>
      </c>
      <c r="J19130" s="1">
        <f>I19130/A19130</f>
        <v>5.3595637853460117E-2</v>
      </c>
      <c r="K19130" s="1"/>
    </row>
    <row r="19131" spans="1:11">
      <c r="A19131" s="1">
        <v>35963</v>
      </c>
      <c r="B19131" s="2" t="s">
        <v>34</v>
      </c>
      <c r="C19131" s="1">
        <v>42.294400000000003</v>
      </c>
      <c r="D19131" s="1">
        <v>-83.712599999999995</v>
      </c>
      <c r="E19131" t="s">
        <v>24</v>
      </c>
      <c r="F19131" s="1">
        <v>39.5398</v>
      </c>
      <c r="G19131" s="1">
        <v>-119.81399999999999</v>
      </c>
      <c r="H19131" s="1" t="s">
        <v>2</v>
      </c>
      <c r="I19131" s="1">
        <f>3958.756*ACOS(COS(RADIANS(90-C19131))*COS(RADIANS(90-F19131))+SIN(RADIANS(90-C19131))*SIN(RADIANS(90-F19131))*COS(RADIANS(D19131-G19131)))</f>
        <v>1880.2957628129413</v>
      </c>
      <c r="J19131" s="1">
        <f>I19131/A19131</f>
        <v>5.2284174368460397E-2</v>
      </c>
      <c r="K19131" s="1"/>
    </row>
    <row r="19132" spans="1:11">
      <c r="A19132" s="1">
        <v>36863</v>
      </c>
      <c r="B19132" s="2" t="s">
        <v>34</v>
      </c>
      <c r="C19132" s="1">
        <v>42.294400000000003</v>
      </c>
      <c r="D19132" s="1">
        <v>-83.712599999999995</v>
      </c>
      <c r="E19132" t="s">
        <v>24</v>
      </c>
      <c r="F19132" s="1">
        <v>39.5398</v>
      </c>
      <c r="G19132" s="1">
        <v>-119.81399999999999</v>
      </c>
      <c r="H19132" s="1" t="s">
        <v>2</v>
      </c>
      <c r="I19132" s="1">
        <f>3958.756*ACOS(COS(RADIANS(90-C19132))*COS(RADIANS(90-F19132))+SIN(RADIANS(90-C19132))*SIN(RADIANS(90-F19132))*COS(RADIANS(D19132-G19132)))</f>
        <v>1880.2957628129413</v>
      </c>
      <c r="J19132" s="1">
        <f>I19132/A19132</f>
        <v>5.1007670640288133E-2</v>
      </c>
      <c r="K19132" s="1"/>
    </row>
    <row r="19133" spans="1:11">
      <c r="A19133" s="1">
        <v>38165</v>
      </c>
      <c r="B19133" s="2" t="s">
        <v>24</v>
      </c>
      <c r="C19133" s="1">
        <v>39.5398</v>
      </c>
      <c r="D19133" s="1">
        <v>-119.81399999999999</v>
      </c>
      <c r="E19133" t="s">
        <v>34</v>
      </c>
      <c r="F19133" s="1">
        <v>42.294400000000003</v>
      </c>
      <c r="G19133" s="1">
        <v>-83.712599999999995</v>
      </c>
      <c r="H19133" s="1" t="s">
        <v>2</v>
      </c>
      <c r="I19133" s="1">
        <f>3958.756*ACOS(COS(RADIANS(90-C19133))*COS(RADIANS(90-F19133))+SIN(RADIANS(90-C19133))*SIN(RADIANS(90-F19133))*COS(RADIANS(D19133-G19133)))</f>
        <v>1880.2957628129413</v>
      </c>
      <c r="J19133" s="1">
        <f>I19133/A19133</f>
        <v>4.9267542586478225E-2</v>
      </c>
      <c r="K19133" s="1"/>
    </row>
    <row r="19134" spans="1:11">
      <c r="A19134" s="1">
        <v>38460</v>
      </c>
      <c r="B19134" s="2" t="s">
        <v>34</v>
      </c>
      <c r="C19134" s="1">
        <v>42.294400000000003</v>
      </c>
      <c r="D19134" s="1">
        <v>-83.712599999999995</v>
      </c>
      <c r="E19134" t="s">
        <v>26</v>
      </c>
      <c r="F19134" s="1">
        <v>39.5398</v>
      </c>
      <c r="G19134" s="1">
        <v>-119.81399999999999</v>
      </c>
      <c r="H19134" s="1" t="s">
        <v>2</v>
      </c>
      <c r="I19134" s="1">
        <f>3958.756*ACOS(COS(RADIANS(90-C19134))*COS(RADIANS(90-F19134))+SIN(RADIANS(90-C19134))*SIN(RADIANS(90-F19134))*COS(RADIANS(D19134-G19134)))</f>
        <v>1880.2957628129413</v>
      </c>
      <c r="J19134" s="1">
        <f>I19134/A19134</f>
        <v>4.8889645418953236E-2</v>
      </c>
      <c r="K19134" s="1"/>
    </row>
    <row r="19135" spans="1:11">
      <c r="A19135" s="1">
        <v>42697</v>
      </c>
      <c r="B19135" s="2" t="s">
        <v>26</v>
      </c>
      <c r="C19135" s="1">
        <v>39.5398</v>
      </c>
      <c r="D19135" s="1">
        <v>-119.81399999999999</v>
      </c>
      <c r="E19135" t="s">
        <v>20</v>
      </c>
      <c r="F19135" s="1">
        <v>42.294400000000003</v>
      </c>
      <c r="G19135" s="1">
        <v>-83.712599999999995</v>
      </c>
      <c r="H19135" s="1" t="s">
        <v>2</v>
      </c>
      <c r="I19135" s="1">
        <f>3958.756*ACOS(COS(RADIANS(90-C19135))*COS(RADIANS(90-F19135))+SIN(RADIANS(90-C19135))*SIN(RADIANS(90-F19135))*COS(RADIANS(D19135-G19135)))</f>
        <v>1880.2957628129413</v>
      </c>
      <c r="J19135" s="1">
        <f>I19135/A19135</f>
        <v>4.4038123587440366E-2</v>
      </c>
      <c r="K19135" s="1"/>
    </row>
    <row r="19136" spans="1:11">
      <c r="A19136" s="1">
        <v>43795</v>
      </c>
      <c r="B19136" s="2" t="s">
        <v>24</v>
      </c>
      <c r="C19136" s="1">
        <v>39.5398</v>
      </c>
      <c r="D19136" s="1">
        <v>-119.81399999999999</v>
      </c>
      <c r="E19136" t="s">
        <v>20</v>
      </c>
      <c r="F19136" s="1">
        <v>42.294400000000003</v>
      </c>
      <c r="G19136" s="1">
        <v>-83.712599999999995</v>
      </c>
      <c r="H19136" s="1" t="s">
        <v>2</v>
      </c>
      <c r="I19136" s="1">
        <f>3958.756*ACOS(COS(RADIANS(90-C19136))*COS(RADIANS(90-F19136))+SIN(RADIANS(90-C19136))*SIN(RADIANS(90-F19136))*COS(RADIANS(D19136-G19136)))</f>
        <v>1880.2957628129413</v>
      </c>
      <c r="J19136" s="1">
        <f>I19136/A19136</f>
        <v>4.2934028149627615E-2</v>
      </c>
      <c r="K19136" s="1"/>
    </row>
    <row r="19137" spans="1:11">
      <c r="A19137" s="1">
        <v>44051</v>
      </c>
      <c r="B19137" s="2" t="s">
        <v>26</v>
      </c>
      <c r="C19137" s="1">
        <v>39.5398</v>
      </c>
      <c r="D19137" s="1">
        <v>-119.81399999999999</v>
      </c>
      <c r="E19137" t="s">
        <v>34</v>
      </c>
      <c r="F19137" s="1">
        <v>42.294400000000003</v>
      </c>
      <c r="G19137" s="1">
        <v>-83.712599999999995</v>
      </c>
      <c r="H19137" s="1" t="s">
        <v>2</v>
      </c>
      <c r="I19137" s="1">
        <f>3958.756*ACOS(COS(RADIANS(90-C19137))*COS(RADIANS(90-F19137))+SIN(RADIANS(90-C19137))*SIN(RADIANS(90-F19137))*COS(RADIANS(D19137-G19137)))</f>
        <v>1880.2957628129413</v>
      </c>
      <c r="J19137" s="1">
        <f>I19137/A19137</f>
        <v>4.2684519371023161E-2</v>
      </c>
      <c r="K19137" s="1"/>
    </row>
    <row r="19138" spans="1:11">
      <c r="A19138" s="1">
        <v>45794</v>
      </c>
      <c r="B19138" s="2" t="s">
        <v>20</v>
      </c>
      <c r="C19138" s="1">
        <v>42.294400000000003</v>
      </c>
      <c r="D19138" s="1">
        <v>-83.712599999999995</v>
      </c>
      <c r="E19138" t="s">
        <v>24</v>
      </c>
      <c r="F19138" s="1">
        <v>39.5398</v>
      </c>
      <c r="G19138" s="1">
        <v>-119.81399999999999</v>
      </c>
      <c r="H19138" s="1" t="s">
        <v>2</v>
      </c>
      <c r="I19138" s="1">
        <f>3958.756*ACOS(COS(RADIANS(90-C19138))*COS(RADIANS(90-F19138))+SIN(RADIANS(90-C19138))*SIN(RADIANS(90-F19138))*COS(RADIANS(D19138-G19138)))</f>
        <v>1880.2957628129413</v>
      </c>
      <c r="J19138" s="1">
        <f>I19138/A19138</f>
        <v>4.1059871660325396E-2</v>
      </c>
      <c r="K19138" s="1"/>
    </row>
    <row r="19139" spans="1:11">
      <c r="A19139" s="1">
        <v>45959</v>
      </c>
      <c r="B19139" s="2" t="s">
        <v>20</v>
      </c>
      <c r="C19139" s="1">
        <v>42.294400000000003</v>
      </c>
      <c r="D19139" s="1">
        <v>-83.712599999999995</v>
      </c>
      <c r="E19139" t="s">
        <v>26</v>
      </c>
      <c r="F19139" s="1">
        <v>39.5398</v>
      </c>
      <c r="G19139" s="1">
        <v>-119.81399999999999</v>
      </c>
      <c r="H19139" s="1" t="s">
        <v>2</v>
      </c>
      <c r="I19139" s="1">
        <f>3958.756*ACOS(COS(RADIANS(90-C19139))*COS(RADIANS(90-F19139))+SIN(RADIANS(90-C19139))*SIN(RADIANS(90-F19139))*COS(RADIANS(D19139-G19139)))</f>
        <v>1880.2957628129413</v>
      </c>
      <c r="J19139" s="1">
        <f>I19139/A19139</f>
        <v>4.091246029750302E-2</v>
      </c>
      <c r="K19139" s="1"/>
    </row>
    <row r="19140" spans="1:11">
      <c r="A19140" s="1">
        <v>52114</v>
      </c>
      <c r="B19140" s="2" t="s">
        <v>34</v>
      </c>
      <c r="C19140" s="1">
        <v>42.294400000000003</v>
      </c>
      <c r="D19140" s="1">
        <v>-83.712599999999995</v>
      </c>
      <c r="E19140" t="s">
        <v>26</v>
      </c>
      <c r="F19140" s="1">
        <v>39.5398</v>
      </c>
      <c r="G19140" s="1">
        <v>-119.81399999999999</v>
      </c>
      <c r="H19140" s="1" t="s">
        <v>2</v>
      </c>
      <c r="I19140" s="1">
        <f>3958.756*ACOS(COS(RADIANS(90-C19140))*COS(RADIANS(90-F19140))+SIN(RADIANS(90-C19140))*SIN(RADIANS(90-F19140))*COS(RADIANS(D19140-G19140)))</f>
        <v>1880.2957628129413</v>
      </c>
      <c r="J19140" s="1">
        <f>I19140/A19140</f>
        <v>3.6080434486183012E-2</v>
      </c>
      <c r="K19140" s="1"/>
    </row>
    <row r="19141" spans="1:11">
      <c r="A19141" s="1">
        <v>54140</v>
      </c>
      <c r="B19141" s="2" t="s">
        <v>34</v>
      </c>
      <c r="C19141" s="1">
        <v>42.294400000000003</v>
      </c>
      <c r="D19141" s="1">
        <v>-83.712599999999995</v>
      </c>
      <c r="E19141" t="s">
        <v>24</v>
      </c>
      <c r="F19141" s="1">
        <v>39.5398</v>
      </c>
      <c r="G19141" s="1">
        <v>-119.81399999999999</v>
      </c>
      <c r="H19141" s="1" t="s">
        <v>2</v>
      </c>
      <c r="I19141" s="1">
        <f>3958.756*ACOS(COS(RADIANS(90-C19141))*COS(RADIANS(90-F19141))+SIN(RADIANS(90-C19141))*SIN(RADIANS(90-F19141))*COS(RADIANS(D19141-G19141)))</f>
        <v>1880.2957628129413</v>
      </c>
      <c r="J19141" s="1">
        <f>I19141/A19141</f>
        <v>3.4730250513722596E-2</v>
      </c>
      <c r="K19141" s="1"/>
    </row>
    <row r="19142" spans="1:11">
      <c r="A19142" s="1">
        <v>54683</v>
      </c>
      <c r="B19142" s="2" t="s">
        <v>24</v>
      </c>
      <c r="C19142" s="1">
        <v>39.5398</v>
      </c>
      <c r="D19142" s="1">
        <v>-119.81399999999999</v>
      </c>
      <c r="E19142" t="s">
        <v>20</v>
      </c>
      <c r="F19142" s="1">
        <v>42.294400000000003</v>
      </c>
      <c r="G19142" s="1">
        <v>-83.712599999999995</v>
      </c>
      <c r="H19142" s="1" t="s">
        <v>2</v>
      </c>
      <c r="I19142" s="1">
        <f>3958.756*ACOS(COS(RADIANS(90-C19142))*COS(RADIANS(90-F19142))+SIN(RADIANS(90-C19142))*SIN(RADIANS(90-F19142))*COS(RADIANS(D19142-G19142)))</f>
        <v>1880.2957628129413</v>
      </c>
      <c r="J19142" s="1">
        <f>I19142/A19142</f>
        <v>3.4385380517033472E-2</v>
      </c>
      <c r="K19142" s="1"/>
    </row>
    <row r="19143" spans="1:11">
      <c r="A19143" s="1">
        <v>57945</v>
      </c>
      <c r="B19143" s="2" t="s">
        <v>26</v>
      </c>
      <c r="C19143" s="1">
        <v>39.5398</v>
      </c>
      <c r="D19143" s="1">
        <v>-119.81399999999999</v>
      </c>
      <c r="E19143" t="s">
        <v>34</v>
      </c>
      <c r="F19143" s="1">
        <v>42.294400000000003</v>
      </c>
      <c r="G19143" s="1">
        <v>-83.712599999999995</v>
      </c>
      <c r="H19143" s="1" t="s">
        <v>2</v>
      </c>
      <c r="I19143" s="1">
        <f>3958.756*ACOS(COS(RADIANS(90-C19143))*COS(RADIANS(90-F19143))+SIN(RADIANS(90-C19143))*SIN(RADIANS(90-F19143))*COS(RADIANS(D19143-G19143)))</f>
        <v>1880.2957628129413</v>
      </c>
      <c r="J19143" s="1">
        <f>I19143/A19143</f>
        <v>3.244966369510642E-2</v>
      </c>
      <c r="K19143" s="1"/>
    </row>
    <row r="19144" spans="1:11">
      <c r="A19144" s="1">
        <v>60047</v>
      </c>
      <c r="B19144" s="2" t="s">
        <v>20</v>
      </c>
      <c r="C19144" s="1">
        <v>42.294400000000003</v>
      </c>
      <c r="D19144" s="1">
        <v>-83.712599999999995</v>
      </c>
      <c r="E19144" t="s">
        <v>26</v>
      </c>
      <c r="F19144" s="1">
        <v>39.5398</v>
      </c>
      <c r="G19144" s="1">
        <v>-119.81399999999999</v>
      </c>
      <c r="H19144" s="1" t="s">
        <v>2</v>
      </c>
      <c r="I19144" s="1">
        <f>3958.756*ACOS(COS(RADIANS(90-C19144))*COS(RADIANS(90-F19144))+SIN(RADIANS(90-C19144))*SIN(RADIANS(90-F19144))*COS(RADIANS(D19144-G19144)))</f>
        <v>1880.2957628129413</v>
      </c>
      <c r="J19144" s="1">
        <f>I19144/A19144</f>
        <v>3.1313733622211626E-2</v>
      </c>
      <c r="K19144" s="1"/>
    </row>
    <row r="19145" spans="1:11">
      <c r="A19145" s="1">
        <v>64374</v>
      </c>
      <c r="B19145" s="2" t="s">
        <v>34</v>
      </c>
      <c r="C19145" s="1">
        <v>42.294400000000003</v>
      </c>
      <c r="D19145" s="1">
        <v>-83.712599999999995</v>
      </c>
      <c r="E19145" t="s">
        <v>26</v>
      </c>
      <c r="F19145" s="1">
        <v>39.5398</v>
      </c>
      <c r="G19145" s="1">
        <v>-119.81399999999999</v>
      </c>
      <c r="H19145" s="1" t="s">
        <v>2</v>
      </c>
      <c r="I19145" s="1">
        <f>3958.756*ACOS(COS(RADIANS(90-C19145))*COS(RADIANS(90-F19145))+SIN(RADIANS(90-C19145))*SIN(RADIANS(90-F19145))*COS(RADIANS(D19145-G19145)))</f>
        <v>1880.2957628129413</v>
      </c>
      <c r="J19145" s="1">
        <f>I19145/A19145</f>
        <v>2.9208931599915205E-2</v>
      </c>
      <c r="K19145" s="1"/>
    </row>
    <row r="19146" spans="1:11">
      <c r="A19146" s="1">
        <v>64657</v>
      </c>
      <c r="B19146" s="2" t="s">
        <v>24</v>
      </c>
      <c r="C19146" s="1">
        <v>39.5398</v>
      </c>
      <c r="D19146" s="1">
        <v>-119.81399999999999</v>
      </c>
      <c r="E19146" t="s">
        <v>20</v>
      </c>
      <c r="F19146" s="1">
        <v>42.294400000000003</v>
      </c>
      <c r="G19146" s="1">
        <v>-83.712599999999995</v>
      </c>
      <c r="H19146" s="1" t="s">
        <v>2</v>
      </c>
      <c r="I19146" s="1">
        <f>3958.756*ACOS(COS(RADIANS(90-C19146))*COS(RADIANS(90-F19146))+SIN(RADIANS(90-C19146))*SIN(RADIANS(90-F19146))*COS(RADIANS(D19146-G19146)))</f>
        <v>1880.2957628129413</v>
      </c>
      <c r="J19146" s="1">
        <f>I19146/A19146</f>
        <v>2.9081085772815648E-2</v>
      </c>
      <c r="K19146" s="1"/>
    </row>
    <row r="19147" spans="1:11">
      <c r="A19147" s="1">
        <v>66131</v>
      </c>
      <c r="B19147" s="2" t="s">
        <v>24</v>
      </c>
      <c r="C19147" s="1">
        <v>39.5398</v>
      </c>
      <c r="D19147" s="1">
        <v>-119.81399999999999</v>
      </c>
      <c r="E19147" t="s">
        <v>20</v>
      </c>
      <c r="F19147" s="1">
        <v>42.294400000000003</v>
      </c>
      <c r="G19147" s="1">
        <v>-83.712599999999995</v>
      </c>
      <c r="H19147" s="1" t="s">
        <v>2</v>
      </c>
      <c r="I19147" s="1">
        <f>3958.756*ACOS(COS(RADIANS(90-C19147))*COS(RADIANS(90-F19147))+SIN(RADIANS(90-C19147))*SIN(RADIANS(90-F19147))*COS(RADIANS(D19147-G19147)))</f>
        <v>1880.2957628129413</v>
      </c>
      <c r="J19147" s="1">
        <f>I19147/A19147</f>
        <v>2.8432894751522605E-2</v>
      </c>
      <c r="K19147" s="1"/>
    </row>
    <row r="19148" spans="1:11">
      <c r="A19148" s="1">
        <v>66340</v>
      </c>
      <c r="B19148" s="2" t="s">
        <v>34</v>
      </c>
      <c r="C19148" s="1">
        <v>42.294400000000003</v>
      </c>
      <c r="D19148" s="1">
        <v>-83.712599999999995</v>
      </c>
      <c r="E19148" t="s">
        <v>24</v>
      </c>
      <c r="F19148" s="1">
        <v>39.5398</v>
      </c>
      <c r="G19148" s="1">
        <v>-119.81399999999999</v>
      </c>
      <c r="H19148" s="1" t="s">
        <v>2</v>
      </c>
      <c r="I19148" s="1">
        <f>3958.756*ACOS(COS(RADIANS(90-C19148))*COS(RADIANS(90-F19148))+SIN(RADIANS(90-C19148))*SIN(RADIANS(90-F19148))*COS(RADIANS(D19148-G19148)))</f>
        <v>1880.2957628129413</v>
      </c>
      <c r="J19148" s="1">
        <f>I19148/A19148</f>
        <v>2.8343318703842952E-2</v>
      </c>
      <c r="K19148" s="1"/>
    </row>
    <row r="19149" spans="1:11">
      <c r="A19149" s="1">
        <v>74783</v>
      </c>
      <c r="B19149" s="2" t="s">
        <v>24</v>
      </c>
      <c r="C19149" s="1">
        <v>39.5398</v>
      </c>
      <c r="D19149" s="1">
        <v>-119.81399999999999</v>
      </c>
      <c r="E19149" t="s">
        <v>20</v>
      </c>
      <c r="F19149" s="1">
        <v>42.294400000000003</v>
      </c>
      <c r="G19149" s="1">
        <v>-83.712599999999995</v>
      </c>
      <c r="H19149" s="1" t="s">
        <v>2</v>
      </c>
      <c r="I19149" s="1">
        <f>3958.756*ACOS(COS(RADIANS(90-C19149))*COS(RADIANS(90-F19149))+SIN(RADIANS(90-C19149))*SIN(RADIANS(90-F19149))*COS(RADIANS(D19149-G19149)))</f>
        <v>1880.2957628129413</v>
      </c>
      <c r="J19149" s="1">
        <f>I19149/A19149</f>
        <v>2.5143358287484339E-2</v>
      </c>
      <c r="K19149" s="1"/>
    </row>
    <row r="19150" spans="1:11">
      <c r="A19150" s="1">
        <v>82478</v>
      </c>
      <c r="B19150" s="2" t="s">
        <v>24</v>
      </c>
      <c r="C19150" s="1">
        <v>39.5398</v>
      </c>
      <c r="D19150" s="1">
        <v>-119.81399999999999</v>
      </c>
      <c r="E19150" t="s">
        <v>20</v>
      </c>
      <c r="F19150" s="1">
        <v>42.294400000000003</v>
      </c>
      <c r="G19150" s="1">
        <v>-83.712599999999995</v>
      </c>
      <c r="H19150" s="1" t="s">
        <v>2</v>
      </c>
      <c r="I19150" s="1">
        <f>3958.756*ACOS(COS(RADIANS(90-C19150))*COS(RADIANS(90-F19150))+SIN(RADIANS(90-C19150))*SIN(RADIANS(90-F19150))*COS(RADIANS(D19150-G19150)))</f>
        <v>1880.2957628129413</v>
      </c>
      <c r="J19150" s="1">
        <f>I19150/A19150</f>
        <v>2.2797543136508419E-2</v>
      </c>
      <c r="K19150" s="1"/>
    </row>
    <row r="19151" spans="1:11">
      <c r="A19151" s="1">
        <v>103394</v>
      </c>
      <c r="B19151" s="2" t="s">
        <v>20</v>
      </c>
      <c r="C19151" s="1">
        <v>42.294400000000003</v>
      </c>
      <c r="D19151" s="1">
        <v>-83.712599999999995</v>
      </c>
      <c r="E19151" t="s">
        <v>24</v>
      </c>
      <c r="F19151" s="1">
        <v>39.5398</v>
      </c>
      <c r="G19151" s="1">
        <v>-119.81399999999999</v>
      </c>
      <c r="H19151" s="1" t="s">
        <v>2</v>
      </c>
      <c r="I19151" s="1">
        <f>3958.756*ACOS(COS(RADIANS(90-C19151))*COS(RADIANS(90-F19151))+SIN(RADIANS(90-C19151))*SIN(RADIANS(90-F19151))*COS(RADIANS(D19151-G19151)))</f>
        <v>1880.2957628129413</v>
      </c>
      <c r="J19151" s="1">
        <f>I19151/A19151</f>
        <v>1.8185733822203815E-2</v>
      </c>
      <c r="K19151" s="1"/>
    </row>
    <row r="19152" spans="1:11">
      <c r="A19152" s="1">
        <v>107108</v>
      </c>
      <c r="B19152" s="2" t="s">
        <v>24</v>
      </c>
      <c r="C19152" s="1">
        <v>39.5398</v>
      </c>
      <c r="D19152" s="1">
        <v>-119.81399999999999</v>
      </c>
      <c r="E19152" t="s">
        <v>20</v>
      </c>
      <c r="F19152" s="1">
        <v>42.294400000000003</v>
      </c>
      <c r="G19152" s="1">
        <v>-83.712599999999995</v>
      </c>
      <c r="H19152" s="1" t="s">
        <v>2</v>
      </c>
      <c r="I19152" s="1">
        <f>3958.756*ACOS(COS(RADIANS(90-C19152))*COS(RADIANS(90-F19152))+SIN(RADIANS(90-C19152))*SIN(RADIANS(90-F19152))*COS(RADIANS(D19152-G19152)))</f>
        <v>1880.2957628129413</v>
      </c>
      <c r="J19152" s="1">
        <f>I19152/A19152</f>
        <v>1.7555138391277415E-2</v>
      </c>
      <c r="K19152" s="1"/>
    </row>
    <row r="19153" spans="1:11">
      <c r="A19153" s="1">
        <v>115958</v>
      </c>
      <c r="B19153" s="2" t="s">
        <v>24</v>
      </c>
      <c r="C19153" s="1">
        <v>39.5398</v>
      </c>
      <c r="D19153" s="1">
        <v>-119.81399999999999</v>
      </c>
      <c r="E19153" t="s">
        <v>34</v>
      </c>
      <c r="F19153" s="1">
        <v>42.294400000000003</v>
      </c>
      <c r="G19153" s="1">
        <v>-83.712599999999995</v>
      </c>
      <c r="H19153" s="1" t="s">
        <v>2</v>
      </c>
      <c r="I19153" s="1">
        <f>3958.756*ACOS(COS(RADIANS(90-C19153))*COS(RADIANS(90-F19153))+SIN(RADIANS(90-C19153))*SIN(RADIANS(90-F19153))*COS(RADIANS(D19153-G19153)))</f>
        <v>1880.2957628129413</v>
      </c>
      <c r="J19153" s="1">
        <f>I19153/A19153</f>
        <v>1.6215317294304327E-2</v>
      </c>
      <c r="K19153" s="1"/>
    </row>
    <row r="19154" spans="1:11">
      <c r="A19154" s="1">
        <v>2</v>
      </c>
      <c r="B19154" s="2" t="s">
        <v>1</v>
      </c>
      <c r="C19154" s="1">
        <v>42.247700000000002</v>
      </c>
      <c r="D19154" s="1">
        <v>-83.622600000000006</v>
      </c>
      <c r="E19154" t="s">
        <v>24</v>
      </c>
      <c r="F19154" s="1">
        <v>39.5398</v>
      </c>
      <c r="G19154" s="1">
        <v>-119.81399999999999</v>
      </c>
      <c r="H19154" s="1" t="s">
        <v>2</v>
      </c>
      <c r="I19154" s="1">
        <f>3958.756*ACOS(COS(RADIANS(90-C19154))*COS(RADIANS(90-F19154))+SIN(RADIANS(90-C19154))*SIN(RADIANS(90-F19154))*COS(RADIANS(D19154-G19154)))</f>
        <v>1885.2350392114483</v>
      </c>
      <c r="J19154" s="1">
        <f>I19154/A19154</f>
        <v>942.61751960572417</v>
      </c>
      <c r="K19154" s="1"/>
    </row>
    <row r="19155" spans="1:11">
      <c r="A19155" s="1">
        <v>3</v>
      </c>
      <c r="B19155" s="2" t="s">
        <v>24</v>
      </c>
      <c r="C19155" s="1">
        <v>39.5398</v>
      </c>
      <c r="D19155" s="1">
        <v>-119.81399999999999</v>
      </c>
      <c r="E19155" t="s">
        <v>1</v>
      </c>
      <c r="F19155" s="1">
        <v>42.247700000000002</v>
      </c>
      <c r="G19155" s="1">
        <v>-83.622600000000006</v>
      </c>
      <c r="H19155" s="1" t="s">
        <v>2</v>
      </c>
      <c r="I19155" s="1">
        <f>3958.756*ACOS(COS(RADIANS(90-C19155))*COS(RADIANS(90-F19155))+SIN(RADIANS(90-C19155))*SIN(RADIANS(90-F19155))*COS(RADIANS(D19155-G19155)))</f>
        <v>1885.2350392114483</v>
      </c>
      <c r="J19155" s="1">
        <f>I19155/A19155</f>
        <v>628.41167973714948</v>
      </c>
      <c r="K19155" s="1"/>
    </row>
    <row r="19156" spans="1:11">
      <c r="A19156" s="1">
        <v>3</v>
      </c>
      <c r="B19156" s="2" t="s">
        <v>26</v>
      </c>
      <c r="C19156" s="1">
        <v>39.5398</v>
      </c>
      <c r="D19156" s="1">
        <v>-119.81399999999999</v>
      </c>
      <c r="E19156" t="s">
        <v>1</v>
      </c>
      <c r="F19156" s="1">
        <v>42.247700000000002</v>
      </c>
      <c r="G19156" s="1">
        <v>-83.622600000000006</v>
      </c>
      <c r="H19156" s="1" t="s">
        <v>2</v>
      </c>
      <c r="I19156" s="1">
        <f>3958.756*ACOS(COS(RADIANS(90-C19156))*COS(RADIANS(90-F19156))+SIN(RADIANS(90-C19156))*SIN(RADIANS(90-F19156))*COS(RADIANS(D19156-G19156)))</f>
        <v>1885.2350392114483</v>
      </c>
      <c r="J19156" s="1">
        <f>I19156/A19156</f>
        <v>628.41167973714948</v>
      </c>
      <c r="K19156" s="1"/>
    </row>
    <row r="19157" spans="1:11">
      <c r="A19157" s="1">
        <v>4</v>
      </c>
      <c r="B19157" s="2" t="s">
        <v>24</v>
      </c>
      <c r="C19157" s="1">
        <v>39.5398</v>
      </c>
      <c r="D19157" s="1">
        <v>-119.81399999999999</v>
      </c>
      <c r="E19157" t="s">
        <v>1</v>
      </c>
      <c r="F19157" s="1">
        <v>42.247700000000002</v>
      </c>
      <c r="G19157" s="1">
        <v>-83.622600000000006</v>
      </c>
      <c r="H19157" s="1" t="s">
        <v>2</v>
      </c>
      <c r="I19157" s="1">
        <f>3958.756*ACOS(COS(RADIANS(90-C19157))*COS(RADIANS(90-F19157))+SIN(RADIANS(90-C19157))*SIN(RADIANS(90-F19157))*COS(RADIANS(D19157-G19157)))</f>
        <v>1885.2350392114483</v>
      </c>
      <c r="J19157" s="1">
        <f>I19157/A19157</f>
        <v>471.30875980286208</v>
      </c>
      <c r="K19157" s="1"/>
    </row>
    <row r="19158" spans="1:11">
      <c r="A19158" s="1">
        <v>8</v>
      </c>
      <c r="B19158" s="2" t="s">
        <v>1</v>
      </c>
      <c r="C19158" s="1">
        <v>42.247700000000002</v>
      </c>
      <c r="D19158" s="1">
        <v>-83.622600000000006</v>
      </c>
      <c r="E19158" t="s">
        <v>24</v>
      </c>
      <c r="F19158" s="1">
        <v>39.5398</v>
      </c>
      <c r="G19158" s="1">
        <v>-119.81399999999999</v>
      </c>
      <c r="H19158" s="1" t="s">
        <v>2</v>
      </c>
      <c r="I19158" s="1">
        <f>3958.756*ACOS(COS(RADIANS(90-C19158))*COS(RADIANS(90-F19158))+SIN(RADIANS(90-C19158))*SIN(RADIANS(90-F19158))*COS(RADIANS(D19158-G19158)))</f>
        <v>1885.2350392114483</v>
      </c>
      <c r="J19158" s="1">
        <f>I19158/A19158</f>
        <v>235.65437990143104</v>
      </c>
      <c r="K19158" s="1"/>
    </row>
    <row r="19159" spans="1:11">
      <c r="A19159" s="1">
        <v>8</v>
      </c>
      <c r="B19159" s="2" t="s">
        <v>1</v>
      </c>
      <c r="C19159" s="1">
        <v>42.247700000000002</v>
      </c>
      <c r="D19159" s="1">
        <v>-83.622600000000006</v>
      </c>
      <c r="E19159" t="s">
        <v>24</v>
      </c>
      <c r="F19159" s="1">
        <v>39.5398</v>
      </c>
      <c r="G19159" s="1">
        <v>-119.81399999999999</v>
      </c>
      <c r="H19159" s="1" t="s">
        <v>2</v>
      </c>
      <c r="I19159" s="1">
        <f>3958.756*ACOS(COS(RADIANS(90-C19159))*COS(RADIANS(90-F19159))+SIN(RADIANS(90-C19159))*SIN(RADIANS(90-F19159))*COS(RADIANS(D19159-G19159)))</f>
        <v>1885.2350392114483</v>
      </c>
      <c r="J19159" s="1">
        <f>I19159/A19159</f>
        <v>235.65437990143104</v>
      </c>
      <c r="K19159" s="1"/>
    </row>
    <row r="19160" spans="1:11">
      <c r="A19160" s="1">
        <v>41</v>
      </c>
      <c r="B19160" s="2" t="s">
        <v>26</v>
      </c>
      <c r="C19160" s="1">
        <v>39.5398</v>
      </c>
      <c r="D19160" s="1">
        <v>-119.81399999999999</v>
      </c>
      <c r="E19160" t="s">
        <v>1</v>
      </c>
      <c r="F19160" s="1">
        <v>42.247700000000002</v>
      </c>
      <c r="G19160" s="1">
        <v>-83.622600000000006</v>
      </c>
      <c r="H19160" s="1" t="s">
        <v>2</v>
      </c>
      <c r="I19160" s="1">
        <f>3958.756*ACOS(COS(RADIANS(90-C19160))*COS(RADIANS(90-F19160))+SIN(RADIANS(90-C19160))*SIN(RADIANS(90-F19160))*COS(RADIANS(D19160-G19160)))</f>
        <v>1885.2350392114483</v>
      </c>
      <c r="J19160" s="1">
        <f>I19160/A19160</f>
        <v>45.981342419791424</v>
      </c>
      <c r="K19160" s="1"/>
    </row>
    <row r="19161" spans="1:11">
      <c r="A19161" s="1">
        <v>466</v>
      </c>
      <c r="B19161" s="2" t="s">
        <v>1</v>
      </c>
      <c r="C19161" s="1">
        <v>42.247700000000002</v>
      </c>
      <c r="D19161" s="1">
        <v>-83.622600000000006</v>
      </c>
      <c r="E19161" t="s">
        <v>24</v>
      </c>
      <c r="F19161" s="1">
        <v>39.5398</v>
      </c>
      <c r="G19161" s="1">
        <v>-119.81399999999999</v>
      </c>
      <c r="H19161" s="1" t="s">
        <v>2</v>
      </c>
      <c r="I19161" s="1">
        <f>3958.756*ACOS(COS(RADIANS(90-C19161))*COS(RADIANS(90-F19161))+SIN(RADIANS(90-C19161))*SIN(RADIANS(90-F19161))*COS(RADIANS(D19161-G19161)))</f>
        <v>1885.2350392114483</v>
      </c>
      <c r="J19161" s="1">
        <f>I19161/A19161</f>
        <v>4.0455687536726357</v>
      </c>
      <c r="K19161" s="1"/>
    </row>
    <row r="19162" spans="1:11">
      <c r="A19162" s="1">
        <v>466</v>
      </c>
      <c r="B19162" s="2" t="s">
        <v>1</v>
      </c>
      <c r="C19162" s="1">
        <v>42.247700000000002</v>
      </c>
      <c r="D19162" s="1">
        <v>-83.622600000000006</v>
      </c>
      <c r="E19162" t="s">
        <v>24</v>
      </c>
      <c r="F19162" s="1">
        <v>39.5398</v>
      </c>
      <c r="G19162" s="1">
        <v>-119.81399999999999</v>
      </c>
      <c r="H19162" s="1" t="s">
        <v>2</v>
      </c>
      <c r="I19162" s="1">
        <f>3958.756*ACOS(COS(RADIANS(90-C19162))*COS(RADIANS(90-F19162))+SIN(RADIANS(90-C19162))*SIN(RADIANS(90-F19162))*COS(RADIANS(D19162-G19162)))</f>
        <v>1885.2350392114483</v>
      </c>
      <c r="J19162" s="1">
        <f>I19162/A19162</f>
        <v>4.0455687536726357</v>
      </c>
      <c r="K19162" s="1"/>
    </row>
    <row r="19163" spans="1:11">
      <c r="A19163" s="1">
        <v>479</v>
      </c>
      <c r="B19163" s="2" t="s">
        <v>1</v>
      </c>
      <c r="C19163" s="1">
        <v>42.247700000000002</v>
      </c>
      <c r="D19163" s="1">
        <v>-83.622600000000006</v>
      </c>
      <c r="E19163" t="s">
        <v>24</v>
      </c>
      <c r="F19163" s="1">
        <v>39.5398</v>
      </c>
      <c r="G19163" s="1">
        <v>-119.81399999999999</v>
      </c>
      <c r="H19163" s="1" t="s">
        <v>2</v>
      </c>
      <c r="I19163" s="1">
        <f>3958.756*ACOS(COS(RADIANS(90-C19163))*COS(RADIANS(90-F19163))+SIN(RADIANS(90-C19163))*SIN(RADIANS(90-F19163))*COS(RADIANS(D19163-G19163)))</f>
        <v>1885.2350392114483</v>
      </c>
      <c r="J19163" s="1">
        <f>I19163/A19163</f>
        <v>3.9357725244497876</v>
      </c>
      <c r="K19163" s="1"/>
    </row>
    <row r="19164" spans="1:11">
      <c r="A19164" s="1">
        <v>479</v>
      </c>
      <c r="B19164" s="2" t="s">
        <v>1</v>
      </c>
      <c r="C19164" s="1">
        <v>42.247700000000002</v>
      </c>
      <c r="D19164" s="1">
        <v>-83.622600000000006</v>
      </c>
      <c r="E19164" t="s">
        <v>24</v>
      </c>
      <c r="F19164" s="1">
        <v>39.5398</v>
      </c>
      <c r="G19164" s="1">
        <v>-119.81399999999999</v>
      </c>
      <c r="H19164" s="1" t="s">
        <v>2</v>
      </c>
      <c r="I19164" s="1">
        <f>3958.756*ACOS(COS(RADIANS(90-C19164))*COS(RADIANS(90-F19164))+SIN(RADIANS(90-C19164))*SIN(RADIANS(90-F19164))*COS(RADIANS(D19164-G19164)))</f>
        <v>1885.2350392114483</v>
      </c>
      <c r="J19164" s="1">
        <f>I19164/A19164</f>
        <v>3.9357725244497876</v>
      </c>
      <c r="K19164" s="1"/>
    </row>
    <row r="19165" spans="1:11">
      <c r="A19165" s="1">
        <v>558</v>
      </c>
      <c r="B19165" s="2" t="s">
        <v>1</v>
      </c>
      <c r="C19165" s="1">
        <v>42.247700000000002</v>
      </c>
      <c r="D19165" s="1">
        <v>-83.622600000000006</v>
      </c>
      <c r="E19165" t="s">
        <v>24</v>
      </c>
      <c r="F19165" s="1">
        <v>39.5398</v>
      </c>
      <c r="G19165" s="1">
        <v>-119.81399999999999</v>
      </c>
      <c r="H19165" s="1" t="s">
        <v>2</v>
      </c>
      <c r="I19165" s="1">
        <f>3958.756*ACOS(COS(RADIANS(90-C19165))*COS(RADIANS(90-F19165))+SIN(RADIANS(90-C19165))*SIN(RADIANS(90-F19165))*COS(RADIANS(D19165-G19165)))</f>
        <v>1885.2350392114483</v>
      </c>
      <c r="J19165" s="1">
        <f>I19165/A19165</f>
        <v>3.3785574179416638</v>
      </c>
      <c r="K19165" s="1"/>
    </row>
    <row r="19166" spans="1:11">
      <c r="A19166" s="1">
        <v>558</v>
      </c>
      <c r="B19166" s="2" t="s">
        <v>1</v>
      </c>
      <c r="C19166" s="1">
        <v>42.247700000000002</v>
      </c>
      <c r="D19166" s="1">
        <v>-83.622600000000006</v>
      </c>
      <c r="E19166" t="s">
        <v>24</v>
      </c>
      <c r="F19166" s="1">
        <v>39.5398</v>
      </c>
      <c r="G19166" s="1">
        <v>-119.81399999999999</v>
      </c>
      <c r="H19166" s="1" t="s">
        <v>2</v>
      </c>
      <c r="I19166" s="1">
        <f>3958.756*ACOS(COS(RADIANS(90-C19166))*COS(RADIANS(90-F19166))+SIN(RADIANS(90-C19166))*SIN(RADIANS(90-F19166))*COS(RADIANS(D19166-G19166)))</f>
        <v>1885.2350392114483</v>
      </c>
      <c r="J19166" s="1">
        <f>I19166/A19166</f>
        <v>3.3785574179416638</v>
      </c>
      <c r="K19166" s="1"/>
    </row>
    <row r="19167" spans="1:11">
      <c r="A19167" s="1">
        <v>772</v>
      </c>
      <c r="B19167" s="2" t="s">
        <v>1</v>
      </c>
      <c r="C19167" s="1">
        <v>42.247700000000002</v>
      </c>
      <c r="D19167" s="1">
        <v>-83.622600000000006</v>
      </c>
      <c r="E19167" t="s">
        <v>24</v>
      </c>
      <c r="F19167" s="1">
        <v>39.5398</v>
      </c>
      <c r="G19167" s="1">
        <v>-119.81399999999999</v>
      </c>
      <c r="H19167" s="1" t="s">
        <v>2</v>
      </c>
      <c r="I19167" s="1">
        <f>3958.756*ACOS(COS(RADIANS(90-C19167))*COS(RADIANS(90-F19167))+SIN(RADIANS(90-C19167))*SIN(RADIANS(90-F19167))*COS(RADIANS(D19167-G19167)))</f>
        <v>1885.2350392114483</v>
      </c>
      <c r="J19167" s="1">
        <f>I19167/A19167</f>
        <v>2.4420142994966949</v>
      </c>
      <c r="K19167" s="1"/>
    </row>
    <row r="19168" spans="1:11">
      <c r="A19168" s="1">
        <v>772</v>
      </c>
      <c r="B19168" s="2" t="s">
        <v>1</v>
      </c>
      <c r="C19168" s="1">
        <v>42.247700000000002</v>
      </c>
      <c r="D19168" s="1">
        <v>-83.622600000000006</v>
      </c>
      <c r="E19168" t="s">
        <v>24</v>
      </c>
      <c r="F19168" s="1">
        <v>39.5398</v>
      </c>
      <c r="G19168" s="1">
        <v>-119.81399999999999</v>
      </c>
      <c r="H19168" s="1" t="s">
        <v>2</v>
      </c>
      <c r="I19168" s="1">
        <f>3958.756*ACOS(COS(RADIANS(90-C19168))*COS(RADIANS(90-F19168))+SIN(RADIANS(90-C19168))*SIN(RADIANS(90-F19168))*COS(RADIANS(D19168-G19168)))</f>
        <v>1885.2350392114483</v>
      </c>
      <c r="J19168" s="1">
        <f>I19168/A19168</f>
        <v>2.4420142994966949</v>
      </c>
      <c r="K19168" s="1"/>
    </row>
    <row r="19169" spans="1:11">
      <c r="A19169" s="1">
        <v>806</v>
      </c>
      <c r="B19169" s="2" t="s">
        <v>1</v>
      </c>
      <c r="C19169" s="1">
        <v>42.247700000000002</v>
      </c>
      <c r="D19169" s="1">
        <v>-83.622600000000006</v>
      </c>
      <c r="E19169" t="s">
        <v>24</v>
      </c>
      <c r="F19169" s="1">
        <v>39.5398</v>
      </c>
      <c r="G19169" s="1">
        <v>-119.81399999999999</v>
      </c>
      <c r="H19169" s="1" t="s">
        <v>2</v>
      </c>
      <c r="I19169" s="1">
        <f>3958.756*ACOS(COS(RADIANS(90-C19169))*COS(RADIANS(90-F19169))+SIN(RADIANS(90-C19169))*SIN(RADIANS(90-F19169))*COS(RADIANS(D19169-G19169)))</f>
        <v>1885.2350392114483</v>
      </c>
      <c r="J19169" s="1">
        <f>I19169/A19169</f>
        <v>2.3390012893442287</v>
      </c>
      <c r="K19169" s="1"/>
    </row>
    <row r="19170" spans="1:11">
      <c r="A19170" s="1">
        <v>806</v>
      </c>
      <c r="B19170" s="2" t="s">
        <v>1</v>
      </c>
      <c r="C19170" s="1">
        <v>42.247700000000002</v>
      </c>
      <c r="D19170" s="1">
        <v>-83.622600000000006</v>
      </c>
      <c r="E19170" t="s">
        <v>24</v>
      </c>
      <c r="F19170" s="1">
        <v>39.5398</v>
      </c>
      <c r="G19170" s="1">
        <v>-119.81399999999999</v>
      </c>
      <c r="H19170" s="1" t="s">
        <v>2</v>
      </c>
      <c r="I19170" s="1">
        <f>3958.756*ACOS(COS(RADIANS(90-C19170))*COS(RADIANS(90-F19170))+SIN(RADIANS(90-C19170))*SIN(RADIANS(90-F19170))*COS(RADIANS(D19170-G19170)))</f>
        <v>1885.2350392114483</v>
      </c>
      <c r="J19170" s="1">
        <f>I19170/A19170</f>
        <v>2.3390012893442287</v>
      </c>
      <c r="K19170" s="1"/>
    </row>
    <row r="19171" spans="1:11">
      <c r="A19171" s="1">
        <v>830</v>
      </c>
      <c r="B19171" s="2" t="s">
        <v>1</v>
      </c>
      <c r="C19171" s="1">
        <v>42.247700000000002</v>
      </c>
      <c r="D19171" s="1">
        <v>-83.622600000000006</v>
      </c>
      <c r="E19171" t="s">
        <v>24</v>
      </c>
      <c r="F19171" s="1">
        <v>39.5398</v>
      </c>
      <c r="G19171" s="1">
        <v>-119.81399999999999</v>
      </c>
      <c r="H19171" s="1" t="s">
        <v>2</v>
      </c>
      <c r="I19171" s="1">
        <f>3958.756*ACOS(COS(RADIANS(90-C19171))*COS(RADIANS(90-F19171))+SIN(RADIANS(90-C19171))*SIN(RADIANS(90-F19171))*COS(RADIANS(D19171-G19171)))</f>
        <v>1885.2350392114483</v>
      </c>
      <c r="J19171" s="1">
        <f>I19171/A19171</f>
        <v>2.271367517122227</v>
      </c>
      <c r="K19171" s="1"/>
    </row>
    <row r="19172" spans="1:11">
      <c r="A19172" s="1">
        <v>830</v>
      </c>
      <c r="B19172" s="2" t="s">
        <v>1</v>
      </c>
      <c r="C19172" s="1">
        <v>42.247700000000002</v>
      </c>
      <c r="D19172" s="1">
        <v>-83.622600000000006</v>
      </c>
      <c r="E19172" t="s">
        <v>24</v>
      </c>
      <c r="F19172" s="1">
        <v>39.5398</v>
      </c>
      <c r="G19172" s="1">
        <v>-119.81399999999999</v>
      </c>
      <c r="H19172" s="1" t="s">
        <v>2</v>
      </c>
      <c r="I19172" s="1">
        <f>3958.756*ACOS(COS(RADIANS(90-C19172))*COS(RADIANS(90-F19172))+SIN(RADIANS(90-C19172))*SIN(RADIANS(90-F19172))*COS(RADIANS(D19172-G19172)))</f>
        <v>1885.2350392114483</v>
      </c>
      <c r="J19172" s="1">
        <f>I19172/A19172</f>
        <v>2.271367517122227</v>
      </c>
      <c r="K19172" s="1"/>
    </row>
    <row r="19173" spans="1:11">
      <c r="A19173" s="1">
        <v>912</v>
      </c>
      <c r="B19173" s="2" t="s">
        <v>26</v>
      </c>
      <c r="C19173" s="1">
        <v>39.5398</v>
      </c>
      <c r="D19173" s="1">
        <v>-119.81399999999999</v>
      </c>
      <c r="E19173" t="s">
        <v>1</v>
      </c>
      <c r="F19173" s="1">
        <v>42.247700000000002</v>
      </c>
      <c r="G19173" s="1">
        <v>-83.622600000000006</v>
      </c>
      <c r="H19173" s="1" t="s">
        <v>2</v>
      </c>
      <c r="I19173" s="1">
        <f>3958.756*ACOS(COS(RADIANS(90-C19173))*COS(RADIANS(90-F19173))+SIN(RADIANS(90-C19173))*SIN(RADIANS(90-F19173))*COS(RADIANS(D19173-G19173)))</f>
        <v>1885.2350392114483</v>
      </c>
      <c r="J19173" s="1">
        <f>I19173/A19173</f>
        <v>2.0671436833458863</v>
      </c>
      <c r="K19173" s="1"/>
    </row>
    <row r="19174" spans="1:11">
      <c r="A19174" s="1">
        <v>917</v>
      </c>
      <c r="B19174" s="2" t="s">
        <v>24</v>
      </c>
      <c r="C19174" s="1">
        <v>39.5398</v>
      </c>
      <c r="D19174" s="1">
        <v>-119.81399999999999</v>
      </c>
      <c r="E19174" t="s">
        <v>1</v>
      </c>
      <c r="F19174" s="1">
        <v>42.247700000000002</v>
      </c>
      <c r="G19174" s="1">
        <v>-83.622600000000006</v>
      </c>
      <c r="H19174" s="1" t="s">
        <v>2</v>
      </c>
      <c r="I19174" s="1">
        <f>3958.756*ACOS(COS(RADIANS(90-C19174))*COS(RADIANS(90-F19174))+SIN(RADIANS(90-C19174))*SIN(RADIANS(90-F19174))*COS(RADIANS(D19174-G19174)))</f>
        <v>1885.2350392114483</v>
      </c>
      <c r="J19174" s="1">
        <f>I19174/A19174</f>
        <v>2.0558724527932917</v>
      </c>
      <c r="K19174" s="1"/>
    </row>
    <row r="19175" spans="1:11">
      <c r="A19175" s="1">
        <v>967</v>
      </c>
      <c r="B19175" s="2" t="s">
        <v>1</v>
      </c>
      <c r="C19175" s="1">
        <v>42.247700000000002</v>
      </c>
      <c r="D19175" s="1">
        <v>-83.622600000000006</v>
      </c>
      <c r="E19175" t="s">
        <v>24</v>
      </c>
      <c r="F19175" s="1">
        <v>39.5398</v>
      </c>
      <c r="G19175" s="1">
        <v>-119.81399999999999</v>
      </c>
      <c r="H19175" s="1" t="s">
        <v>2</v>
      </c>
      <c r="I19175" s="1">
        <f>3958.756*ACOS(COS(RADIANS(90-C19175))*COS(RADIANS(90-F19175))+SIN(RADIANS(90-C19175))*SIN(RADIANS(90-F19175))*COS(RADIANS(D19175-G19175)))</f>
        <v>1885.2350392114483</v>
      </c>
      <c r="J19175" s="1">
        <f>I19175/A19175</f>
        <v>1.9495708781917769</v>
      </c>
      <c r="K19175" s="1"/>
    </row>
    <row r="19176" spans="1:11">
      <c r="A19176" s="1">
        <v>967</v>
      </c>
      <c r="B19176" s="2" t="s">
        <v>1</v>
      </c>
      <c r="C19176" s="1">
        <v>42.247700000000002</v>
      </c>
      <c r="D19176" s="1">
        <v>-83.622600000000006</v>
      </c>
      <c r="E19176" t="s">
        <v>24</v>
      </c>
      <c r="F19176" s="1">
        <v>39.5398</v>
      </c>
      <c r="G19176" s="1">
        <v>-119.81399999999999</v>
      </c>
      <c r="H19176" s="1" t="s">
        <v>2</v>
      </c>
      <c r="I19176" s="1">
        <f>3958.756*ACOS(COS(RADIANS(90-C19176))*COS(RADIANS(90-F19176))+SIN(RADIANS(90-C19176))*SIN(RADIANS(90-F19176))*COS(RADIANS(D19176-G19176)))</f>
        <v>1885.2350392114483</v>
      </c>
      <c r="J19176" s="1">
        <f>I19176/A19176</f>
        <v>1.9495708781917769</v>
      </c>
      <c r="K19176" s="1"/>
    </row>
    <row r="19177" spans="1:11">
      <c r="A19177" s="1">
        <v>1076</v>
      </c>
      <c r="B19177" s="2" t="s">
        <v>1</v>
      </c>
      <c r="C19177" s="1">
        <v>42.247700000000002</v>
      </c>
      <c r="D19177" s="1">
        <v>-83.622600000000006</v>
      </c>
      <c r="E19177" t="s">
        <v>24</v>
      </c>
      <c r="F19177" s="1">
        <v>39.5398</v>
      </c>
      <c r="G19177" s="1">
        <v>-119.81399999999999</v>
      </c>
      <c r="H19177" s="1" t="s">
        <v>2</v>
      </c>
      <c r="I19177" s="1">
        <f>3958.756*ACOS(COS(RADIANS(90-C19177))*COS(RADIANS(90-F19177))+SIN(RADIANS(90-C19177))*SIN(RADIANS(90-F19177))*COS(RADIANS(D19177-G19177)))</f>
        <v>1885.2350392114483</v>
      </c>
      <c r="J19177" s="1">
        <f>I19177/A19177</f>
        <v>1.752077173988335</v>
      </c>
      <c r="K19177" s="1"/>
    </row>
    <row r="19178" spans="1:11">
      <c r="A19178" s="1">
        <v>1076</v>
      </c>
      <c r="B19178" s="2" t="s">
        <v>1</v>
      </c>
      <c r="C19178" s="1">
        <v>42.247700000000002</v>
      </c>
      <c r="D19178" s="1">
        <v>-83.622600000000006</v>
      </c>
      <c r="E19178" t="s">
        <v>24</v>
      </c>
      <c r="F19178" s="1">
        <v>39.5398</v>
      </c>
      <c r="G19178" s="1">
        <v>-119.81399999999999</v>
      </c>
      <c r="H19178" s="1" t="s">
        <v>2</v>
      </c>
      <c r="I19178" s="1">
        <f>3958.756*ACOS(COS(RADIANS(90-C19178))*COS(RADIANS(90-F19178))+SIN(RADIANS(90-C19178))*SIN(RADIANS(90-F19178))*COS(RADIANS(D19178-G19178)))</f>
        <v>1885.2350392114483</v>
      </c>
      <c r="J19178" s="1">
        <f>I19178/A19178</f>
        <v>1.752077173988335</v>
      </c>
      <c r="K19178" s="1"/>
    </row>
    <row r="19179" spans="1:11">
      <c r="A19179" s="1">
        <v>1128</v>
      </c>
      <c r="B19179" s="2" t="s">
        <v>1</v>
      </c>
      <c r="C19179" s="1">
        <v>42.247700000000002</v>
      </c>
      <c r="D19179" s="1">
        <v>-83.622600000000006</v>
      </c>
      <c r="E19179" t="s">
        <v>24</v>
      </c>
      <c r="F19179" s="1">
        <v>39.5398</v>
      </c>
      <c r="G19179" s="1">
        <v>-119.81399999999999</v>
      </c>
      <c r="H19179" s="1" t="s">
        <v>2</v>
      </c>
      <c r="I19179" s="1">
        <f>3958.756*ACOS(COS(RADIANS(90-C19179))*COS(RADIANS(90-F19179))+SIN(RADIANS(90-C19179))*SIN(RADIANS(90-F19179))*COS(RADIANS(D19179-G19179)))</f>
        <v>1885.2350392114483</v>
      </c>
      <c r="J19179" s="1">
        <f>I19179/A19179</f>
        <v>1.6713076588753975</v>
      </c>
      <c r="K19179" s="1"/>
    </row>
    <row r="19180" spans="1:11">
      <c r="A19180" s="1">
        <v>1128</v>
      </c>
      <c r="B19180" s="2" t="s">
        <v>1</v>
      </c>
      <c r="C19180" s="1">
        <v>42.247700000000002</v>
      </c>
      <c r="D19180" s="1">
        <v>-83.622600000000006</v>
      </c>
      <c r="E19180" t="s">
        <v>24</v>
      </c>
      <c r="F19180" s="1">
        <v>39.5398</v>
      </c>
      <c r="G19180" s="1">
        <v>-119.81399999999999</v>
      </c>
      <c r="H19180" s="1" t="s">
        <v>2</v>
      </c>
      <c r="I19180" s="1">
        <f>3958.756*ACOS(COS(RADIANS(90-C19180))*COS(RADIANS(90-F19180))+SIN(RADIANS(90-C19180))*SIN(RADIANS(90-F19180))*COS(RADIANS(D19180-G19180)))</f>
        <v>1885.2350392114483</v>
      </c>
      <c r="J19180" s="1">
        <f>I19180/A19180</f>
        <v>1.6713076588753975</v>
      </c>
      <c r="K19180" s="1"/>
    </row>
    <row r="19181" spans="1:11">
      <c r="A19181" s="1">
        <v>1245</v>
      </c>
      <c r="B19181" s="2" t="s">
        <v>1</v>
      </c>
      <c r="C19181" s="1">
        <v>42.247700000000002</v>
      </c>
      <c r="D19181" s="1">
        <v>-83.622600000000006</v>
      </c>
      <c r="E19181" t="s">
        <v>24</v>
      </c>
      <c r="F19181" s="1">
        <v>39.5398</v>
      </c>
      <c r="G19181" s="1">
        <v>-119.81399999999999</v>
      </c>
      <c r="H19181" s="1" t="s">
        <v>2</v>
      </c>
      <c r="I19181" s="1">
        <f>3958.756*ACOS(COS(RADIANS(90-C19181))*COS(RADIANS(90-F19181))+SIN(RADIANS(90-C19181))*SIN(RADIANS(90-F19181))*COS(RADIANS(D19181-G19181)))</f>
        <v>1885.2350392114483</v>
      </c>
      <c r="J19181" s="1">
        <f>I19181/A19181</f>
        <v>1.514245011414818</v>
      </c>
      <c r="K19181" s="1"/>
    </row>
    <row r="19182" spans="1:11">
      <c r="A19182" s="1">
        <v>1322</v>
      </c>
      <c r="B19182" s="2" t="s">
        <v>1</v>
      </c>
      <c r="C19182" s="1">
        <v>42.247700000000002</v>
      </c>
      <c r="D19182" s="1">
        <v>-83.622600000000006</v>
      </c>
      <c r="E19182" t="s">
        <v>24</v>
      </c>
      <c r="F19182" s="1">
        <v>39.5398</v>
      </c>
      <c r="G19182" s="1">
        <v>-119.81399999999999</v>
      </c>
      <c r="H19182" s="1" t="s">
        <v>2</v>
      </c>
      <c r="I19182" s="1">
        <f>3958.756*ACOS(COS(RADIANS(90-C19182))*COS(RADIANS(90-F19182))+SIN(RADIANS(90-C19182))*SIN(RADIANS(90-F19182))*COS(RADIANS(D19182-G19182)))</f>
        <v>1885.2350392114483</v>
      </c>
      <c r="J19182" s="1">
        <f>I19182/A19182</f>
        <v>1.4260476847287809</v>
      </c>
      <c r="K19182" s="1"/>
    </row>
    <row r="19183" spans="1:11">
      <c r="A19183" s="1">
        <v>1322</v>
      </c>
      <c r="B19183" s="2" t="s">
        <v>1</v>
      </c>
      <c r="C19183" s="1">
        <v>42.247700000000002</v>
      </c>
      <c r="D19183" s="1">
        <v>-83.622600000000006</v>
      </c>
      <c r="E19183" t="s">
        <v>24</v>
      </c>
      <c r="F19183" s="1">
        <v>39.5398</v>
      </c>
      <c r="G19183" s="1">
        <v>-119.81399999999999</v>
      </c>
      <c r="H19183" s="1" t="s">
        <v>2</v>
      </c>
      <c r="I19183" s="1">
        <f>3958.756*ACOS(COS(RADIANS(90-C19183))*COS(RADIANS(90-F19183))+SIN(RADIANS(90-C19183))*SIN(RADIANS(90-F19183))*COS(RADIANS(D19183-G19183)))</f>
        <v>1885.2350392114483</v>
      </c>
      <c r="J19183" s="1">
        <f>I19183/A19183</f>
        <v>1.4260476847287809</v>
      </c>
      <c r="K19183" s="1"/>
    </row>
    <row r="19184" spans="1:11">
      <c r="A19184" s="1">
        <v>1477</v>
      </c>
      <c r="B19184" s="2" t="s">
        <v>1</v>
      </c>
      <c r="C19184" s="1">
        <v>42.247700000000002</v>
      </c>
      <c r="D19184" s="1">
        <v>-83.622600000000006</v>
      </c>
      <c r="E19184" t="s">
        <v>24</v>
      </c>
      <c r="F19184" s="1">
        <v>39.5398</v>
      </c>
      <c r="G19184" s="1">
        <v>-119.81399999999999</v>
      </c>
      <c r="H19184" s="1" t="s">
        <v>2</v>
      </c>
      <c r="I19184" s="1">
        <f>3958.756*ACOS(COS(RADIANS(90-C19184))*COS(RADIANS(90-F19184))+SIN(RADIANS(90-C19184))*SIN(RADIANS(90-F19184))*COS(RADIANS(D19184-G19184)))</f>
        <v>1885.2350392114483</v>
      </c>
      <c r="J19184" s="1">
        <f>I19184/A19184</f>
        <v>1.2763947455730862</v>
      </c>
      <c r="K19184" s="1"/>
    </row>
    <row r="19185" spans="1:11">
      <c r="A19185" s="1">
        <v>1477</v>
      </c>
      <c r="B19185" s="2" t="s">
        <v>1</v>
      </c>
      <c r="C19185" s="1">
        <v>42.247700000000002</v>
      </c>
      <c r="D19185" s="1">
        <v>-83.622600000000006</v>
      </c>
      <c r="E19185" t="s">
        <v>24</v>
      </c>
      <c r="F19185" s="1">
        <v>39.5398</v>
      </c>
      <c r="G19185" s="1">
        <v>-119.81399999999999</v>
      </c>
      <c r="H19185" s="1" t="s">
        <v>2</v>
      </c>
      <c r="I19185" s="1">
        <f>3958.756*ACOS(COS(RADIANS(90-C19185))*COS(RADIANS(90-F19185))+SIN(RADIANS(90-C19185))*SIN(RADIANS(90-F19185))*COS(RADIANS(D19185-G19185)))</f>
        <v>1885.2350392114483</v>
      </c>
      <c r="J19185" s="1">
        <f>I19185/A19185</f>
        <v>1.2763947455730862</v>
      </c>
      <c r="K19185" s="1"/>
    </row>
    <row r="19186" spans="1:11">
      <c r="A19186" s="1">
        <v>1636</v>
      </c>
      <c r="B19186" s="2" t="s">
        <v>1</v>
      </c>
      <c r="C19186" s="1">
        <v>42.247700000000002</v>
      </c>
      <c r="D19186" s="1">
        <v>-83.622600000000006</v>
      </c>
      <c r="E19186" t="s">
        <v>24</v>
      </c>
      <c r="F19186" s="1">
        <v>39.5398</v>
      </c>
      <c r="G19186" s="1">
        <v>-119.81399999999999</v>
      </c>
      <c r="H19186" s="1" t="s">
        <v>2</v>
      </c>
      <c r="I19186" s="1">
        <f>3958.756*ACOS(COS(RADIANS(90-C19186))*COS(RADIANS(90-F19186))+SIN(RADIANS(90-C19186))*SIN(RADIANS(90-F19186))*COS(RADIANS(D19186-G19186)))</f>
        <v>1885.2350392114483</v>
      </c>
      <c r="J19186" s="1">
        <f>I19186/A19186</f>
        <v>1.1523441559972178</v>
      </c>
      <c r="K19186" s="1"/>
    </row>
    <row r="19187" spans="1:11">
      <c r="A19187" s="1">
        <v>1636</v>
      </c>
      <c r="B19187" s="2" t="s">
        <v>1</v>
      </c>
      <c r="C19187" s="1">
        <v>42.247700000000002</v>
      </c>
      <c r="D19187" s="1">
        <v>-83.622600000000006</v>
      </c>
      <c r="E19187" t="s">
        <v>24</v>
      </c>
      <c r="F19187" s="1">
        <v>39.5398</v>
      </c>
      <c r="G19187" s="1">
        <v>-119.81399999999999</v>
      </c>
      <c r="H19187" s="1" t="s">
        <v>2</v>
      </c>
      <c r="I19187" s="1">
        <f>3958.756*ACOS(COS(RADIANS(90-C19187))*COS(RADIANS(90-F19187))+SIN(RADIANS(90-C19187))*SIN(RADIANS(90-F19187))*COS(RADIANS(D19187-G19187)))</f>
        <v>1885.2350392114483</v>
      </c>
      <c r="J19187" s="1">
        <f>I19187/A19187</f>
        <v>1.1523441559972178</v>
      </c>
      <c r="K19187" s="1"/>
    </row>
    <row r="19188" spans="1:11">
      <c r="A19188" s="1">
        <v>4165</v>
      </c>
      <c r="B19188" s="2" t="s">
        <v>1</v>
      </c>
      <c r="C19188" s="1">
        <v>42.247700000000002</v>
      </c>
      <c r="D19188" s="1">
        <v>-83.622600000000006</v>
      </c>
      <c r="E19188" t="s">
        <v>26</v>
      </c>
      <c r="F19188" s="1">
        <v>39.5398</v>
      </c>
      <c r="G19188" s="1">
        <v>-119.81399999999999</v>
      </c>
      <c r="H19188" s="1" t="s">
        <v>2</v>
      </c>
      <c r="I19188" s="1">
        <f>3958.756*ACOS(COS(RADIANS(90-C19188))*COS(RADIANS(90-F19188))+SIN(RADIANS(90-C19188))*SIN(RADIANS(90-F19188))*COS(RADIANS(D19188-G19188)))</f>
        <v>1885.2350392114483</v>
      </c>
      <c r="J19188" s="1">
        <f>I19188/A19188</f>
        <v>0.45263746439650621</v>
      </c>
      <c r="K19188" s="1"/>
    </row>
    <row r="19189" spans="1:11">
      <c r="A19189" s="1">
        <v>4474</v>
      </c>
      <c r="B19189" s="2" t="s">
        <v>1</v>
      </c>
      <c r="C19189" s="1">
        <v>42.247700000000002</v>
      </c>
      <c r="D19189" s="1">
        <v>-83.622600000000006</v>
      </c>
      <c r="E19189" t="s">
        <v>26</v>
      </c>
      <c r="F19189" s="1">
        <v>39.5398</v>
      </c>
      <c r="G19189" s="1">
        <v>-119.81399999999999</v>
      </c>
      <c r="H19189" s="1" t="s">
        <v>2</v>
      </c>
      <c r="I19189" s="1">
        <f>3958.756*ACOS(COS(RADIANS(90-C19189))*COS(RADIANS(90-F19189))+SIN(RADIANS(90-C19189))*SIN(RADIANS(90-F19189))*COS(RADIANS(D19189-G19189)))</f>
        <v>1885.2350392114483</v>
      </c>
      <c r="J19189" s="1">
        <f>I19189/A19189</f>
        <v>0.42137573518360488</v>
      </c>
      <c r="K19189" s="1"/>
    </row>
    <row r="19190" spans="1:11">
      <c r="A19190" s="1">
        <v>17979</v>
      </c>
      <c r="B19190" s="2" t="s">
        <v>24</v>
      </c>
      <c r="C19190" s="1">
        <v>39.5398</v>
      </c>
      <c r="D19190" s="1">
        <v>-119.81399999999999</v>
      </c>
      <c r="E19190" t="s">
        <v>1</v>
      </c>
      <c r="F19190" s="1">
        <v>42.247700000000002</v>
      </c>
      <c r="G19190" s="1">
        <v>-83.622600000000006</v>
      </c>
      <c r="H19190" s="1" t="s">
        <v>2</v>
      </c>
      <c r="I19190" s="1">
        <f>3958.756*ACOS(COS(RADIANS(90-C19190))*COS(RADIANS(90-F19190))+SIN(RADIANS(90-C19190))*SIN(RADIANS(90-F19190))*COS(RADIANS(D19190-G19190)))</f>
        <v>1885.2350392114483</v>
      </c>
      <c r="J19190" s="1">
        <f>I19190/A19190</f>
        <v>0.10485761383900374</v>
      </c>
      <c r="K19190" s="1"/>
    </row>
    <row r="19191" spans="1:11">
      <c r="A19191" s="1">
        <v>19124</v>
      </c>
      <c r="B19191" s="2" t="s">
        <v>1</v>
      </c>
      <c r="C19191" s="1">
        <v>42.247700000000002</v>
      </c>
      <c r="D19191" s="1">
        <v>-83.622600000000006</v>
      </c>
      <c r="E19191" t="s">
        <v>26</v>
      </c>
      <c r="F19191" s="1">
        <v>39.5398</v>
      </c>
      <c r="G19191" s="1">
        <v>-119.81399999999999</v>
      </c>
      <c r="H19191" s="1" t="s">
        <v>2</v>
      </c>
      <c r="I19191" s="1">
        <f>3958.756*ACOS(COS(RADIANS(90-C19191))*COS(RADIANS(90-F19191))+SIN(RADIANS(90-C19191))*SIN(RADIANS(90-F19191))*COS(RADIANS(D19191-G19191)))</f>
        <v>1885.2350392114483</v>
      </c>
      <c r="J19191" s="1">
        <f>I19191/A19191</f>
        <v>9.8579535620761785E-2</v>
      </c>
      <c r="K19191" s="1"/>
    </row>
    <row r="19192" spans="1:11">
      <c r="A19192" s="1">
        <v>26658</v>
      </c>
      <c r="B19192" s="2" t="s">
        <v>24</v>
      </c>
      <c r="C19192" s="1">
        <v>39.5398</v>
      </c>
      <c r="D19192" s="1">
        <v>-119.81399999999999</v>
      </c>
      <c r="E19192" t="s">
        <v>1</v>
      </c>
      <c r="F19192" s="1">
        <v>42.247700000000002</v>
      </c>
      <c r="G19192" s="1">
        <v>-83.622600000000006</v>
      </c>
      <c r="H19192" s="1" t="s">
        <v>2</v>
      </c>
      <c r="I19192" s="1">
        <f>3958.756*ACOS(COS(RADIANS(90-C19192))*COS(RADIANS(90-F19192))+SIN(RADIANS(90-C19192))*SIN(RADIANS(90-F19192))*COS(RADIANS(D19192-G19192)))</f>
        <v>1885.2350392114483</v>
      </c>
      <c r="J19192" s="1">
        <f>I19192/A19192</f>
        <v>7.0719297742195528E-2</v>
      </c>
      <c r="K19192" s="1"/>
    </row>
    <row r="19193" spans="1:11">
      <c r="A19193" s="1">
        <v>27181</v>
      </c>
      <c r="B19193" s="2" t="s">
        <v>1</v>
      </c>
      <c r="C19193" s="1">
        <v>42.247700000000002</v>
      </c>
      <c r="D19193" s="1">
        <v>-83.622600000000006</v>
      </c>
      <c r="E19193" t="s">
        <v>24</v>
      </c>
      <c r="F19193" s="1">
        <v>39.5398</v>
      </c>
      <c r="G19193" s="1">
        <v>-119.81399999999999</v>
      </c>
      <c r="H19193" s="1" t="s">
        <v>2</v>
      </c>
      <c r="I19193" s="1">
        <f>3958.756*ACOS(COS(RADIANS(90-C19193))*COS(RADIANS(90-F19193))+SIN(RADIANS(90-C19193))*SIN(RADIANS(90-F19193))*COS(RADIANS(D19193-G19193)))</f>
        <v>1885.2350392114483</v>
      </c>
      <c r="J19193" s="1">
        <f>I19193/A19193</f>
        <v>6.9358560730342828E-2</v>
      </c>
      <c r="K19193" s="1"/>
    </row>
    <row r="19194" spans="1:11">
      <c r="A19194" s="1">
        <v>28208</v>
      </c>
      <c r="B19194" s="2" t="s">
        <v>1</v>
      </c>
      <c r="C19194" s="1">
        <v>42.247700000000002</v>
      </c>
      <c r="D19194" s="1">
        <v>-83.622600000000006</v>
      </c>
      <c r="E19194" t="s">
        <v>24</v>
      </c>
      <c r="F19194" s="1">
        <v>39.5398</v>
      </c>
      <c r="G19194" s="1">
        <v>-119.81399999999999</v>
      </c>
      <c r="H19194" s="1" t="s">
        <v>2</v>
      </c>
      <c r="I19194" s="1">
        <f>3958.756*ACOS(COS(RADIANS(90-C19194))*COS(RADIANS(90-F19194))+SIN(RADIANS(90-C19194))*SIN(RADIANS(90-F19194))*COS(RADIANS(D19194-G19194)))</f>
        <v>1885.2350392114483</v>
      </c>
      <c r="J19194" s="1">
        <f>I19194/A19194</f>
        <v>6.6833346540394509E-2</v>
      </c>
      <c r="K19194" s="1"/>
    </row>
    <row r="19195" spans="1:11">
      <c r="A19195" s="1">
        <v>32102</v>
      </c>
      <c r="B19195" s="2" t="s">
        <v>1</v>
      </c>
      <c r="C19195" s="1">
        <v>42.247700000000002</v>
      </c>
      <c r="D19195" s="1">
        <v>-83.622600000000006</v>
      </c>
      <c r="E19195" t="s">
        <v>24</v>
      </c>
      <c r="F19195" s="1">
        <v>39.5398</v>
      </c>
      <c r="G19195" s="1">
        <v>-119.81399999999999</v>
      </c>
      <c r="H19195" s="1" t="s">
        <v>2</v>
      </c>
      <c r="I19195" s="1">
        <f>3958.756*ACOS(COS(RADIANS(90-C19195))*COS(RADIANS(90-F19195))+SIN(RADIANS(90-C19195))*SIN(RADIANS(90-F19195))*COS(RADIANS(D19195-G19195)))</f>
        <v>1885.2350392114483</v>
      </c>
      <c r="J19195" s="1">
        <f>I19195/A19195</f>
        <v>5.8726404560820143E-2</v>
      </c>
      <c r="K19195" s="1"/>
    </row>
    <row r="19196" spans="1:11">
      <c r="A19196" s="1">
        <v>32536</v>
      </c>
      <c r="B19196" s="2" t="s">
        <v>1</v>
      </c>
      <c r="C19196" s="1">
        <v>42.247700000000002</v>
      </c>
      <c r="D19196" s="1">
        <v>-83.622600000000006</v>
      </c>
      <c r="E19196" t="s">
        <v>26</v>
      </c>
      <c r="F19196" s="1">
        <v>39.5398</v>
      </c>
      <c r="G19196" s="1">
        <v>-119.81399999999999</v>
      </c>
      <c r="H19196" s="1" t="s">
        <v>2</v>
      </c>
      <c r="I19196" s="1">
        <f>3958.756*ACOS(COS(RADIANS(90-C19196))*COS(RADIANS(90-F19196))+SIN(RADIANS(90-C19196))*SIN(RADIANS(90-F19196))*COS(RADIANS(D19196-G19196)))</f>
        <v>1885.2350392114483</v>
      </c>
      <c r="J19196" s="1">
        <f>I19196/A19196</f>
        <v>5.7943048906179261E-2</v>
      </c>
      <c r="K19196" s="1"/>
    </row>
    <row r="19197" spans="1:11">
      <c r="A19197" s="1">
        <v>35599</v>
      </c>
      <c r="B19197" s="2" t="s">
        <v>1</v>
      </c>
      <c r="C19197" s="1">
        <v>42.247700000000002</v>
      </c>
      <c r="D19197" s="1">
        <v>-83.622600000000006</v>
      </c>
      <c r="E19197" t="s">
        <v>26</v>
      </c>
      <c r="F19197" s="1">
        <v>39.5398</v>
      </c>
      <c r="G19197" s="1">
        <v>-119.81399999999999</v>
      </c>
      <c r="H19197" s="1" t="s">
        <v>2</v>
      </c>
      <c r="I19197" s="1">
        <f>3958.756*ACOS(COS(RADIANS(90-C19197))*COS(RADIANS(90-F19197))+SIN(RADIANS(90-C19197))*SIN(RADIANS(90-F19197))*COS(RADIANS(D19197-G19197)))</f>
        <v>1885.2350392114483</v>
      </c>
      <c r="J19197" s="1">
        <f>I19197/A19197</f>
        <v>5.2957527998299066E-2</v>
      </c>
      <c r="K19197" s="1"/>
    </row>
    <row r="19198" spans="1:11">
      <c r="A19198" s="1">
        <v>37276</v>
      </c>
      <c r="B19198" s="2" t="s">
        <v>1</v>
      </c>
      <c r="C19198" s="1">
        <v>42.247700000000002</v>
      </c>
      <c r="D19198" s="1">
        <v>-83.622600000000006</v>
      </c>
      <c r="E19198" t="s">
        <v>24</v>
      </c>
      <c r="F19198" s="1">
        <v>39.5398</v>
      </c>
      <c r="G19198" s="1">
        <v>-119.81399999999999</v>
      </c>
      <c r="H19198" s="1" t="s">
        <v>2</v>
      </c>
      <c r="I19198" s="1">
        <f>3958.756*ACOS(COS(RADIANS(90-C19198))*COS(RADIANS(90-F19198))+SIN(RADIANS(90-C19198))*SIN(RADIANS(90-F19198))*COS(RADIANS(D19198-G19198)))</f>
        <v>1885.2350392114483</v>
      </c>
      <c r="J19198" s="1">
        <f>I19198/A19198</f>
        <v>5.0575035926908693E-2</v>
      </c>
      <c r="K19198" s="1"/>
    </row>
    <row r="19199" spans="1:11">
      <c r="A19199" s="1">
        <v>38321</v>
      </c>
      <c r="B19199" s="2" t="s">
        <v>1</v>
      </c>
      <c r="C19199" s="1">
        <v>42.247700000000002</v>
      </c>
      <c r="D19199" s="1">
        <v>-83.622600000000006</v>
      </c>
      <c r="E19199" t="s">
        <v>26</v>
      </c>
      <c r="F19199" s="1">
        <v>39.5398</v>
      </c>
      <c r="G19199" s="1">
        <v>-119.81399999999999</v>
      </c>
      <c r="H19199" s="1" t="s">
        <v>2</v>
      </c>
      <c r="I19199" s="1">
        <f>3958.756*ACOS(COS(RADIANS(90-C19199))*COS(RADIANS(90-F19199))+SIN(RADIANS(90-C19199))*SIN(RADIANS(90-F19199))*COS(RADIANS(D19199-G19199)))</f>
        <v>1885.2350392114483</v>
      </c>
      <c r="J19199" s="1">
        <f>I19199/A19199</f>
        <v>4.9195872738484081E-2</v>
      </c>
      <c r="K19199" s="1"/>
    </row>
    <row r="19200" spans="1:11">
      <c r="A19200" s="1">
        <v>38370</v>
      </c>
      <c r="B19200" s="2" t="s">
        <v>1</v>
      </c>
      <c r="C19200" s="1">
        <v>42.247700000000002</v>
      </c>
      <c r="D19200" s="1">
        <v>-83.622600000000006</v>
      </c>
      <c r="E19200" t="s">
        <v>24</v>
      </c>
      <c r="F19200" s="1">
        <v>39.5398</v>
      </c>
      <c r="G19200" s="1">
        <v>-119.81399999999999</v>
      </c>
      <c r="H19200" s="1" t="s">
        <v>2</v>
      </c>
      <c r="I19200" s="1">
        <f>3958.756*ACOS(COS(RADIANS(90-C19200))*COS(RADIANS(90-F19200))+SIN(RADIANS(90-C19200))*SIN(RADIANS(90-F19200))*COS(RADIANS(D19200-G19200)))</f>
        <v>1885.2350392114483</v>
      </c>
      <c r="J19200" s="1">
        <f>I19200/A19200</f>
        <v>4.9133047672959299E-2</v>
      </c>
      <c r="K19200" s="1"/>
    </row>
    <row r="19201" spans="1:11">
      <c r="A19201" s="1">
        <v>40883</v>
      </c>
      <c r="B19201" s="2" t="s">
        <v>1</v>
      </c>
      <c r="C19201" s="1">
        <v>42.247700000000002</v>
      </c>
      <c r="D19201" s="1">
        <v>-83.622600000000006</v>
      </c>
      <c r="E19201" t="s">
        <v>26</v>
      </c>
      <c r="F19201" s="1">
        <v>39.5398</v>
      </c>
      <c r="G19201" s="1">
        <v>-119.81399999999999</v>
      </c>
      <c r="H19201" s="1" t="s">
        <v>2</v>
      </c>
      <c r="I19201" s="1">
        <f>3958.756*ACOS(COS(RADIANS(90-C19201))*COS(RADIANS(90-F19201))+SIN(RADIANS(90-C19201))*SIN(RADIANS(90-F19201))*COS(RADIANS(D19201-G19201)))</f>
        <v>1885.2350392114483</v>
      </c>
      <c r="J19201" s="1">
        <f>I19201/A19201</f>
        <v>4.6112932984650058E-2</v>
      </c>
      <c r="K19201" s="1"/>
    </row>
    <row r="19202" spans="1:11">
      <c r="A19202" s="1">
        <v>42579</v>
      </c>
      <c r="B19202" s="2" t="s">
        <v>1</v>
      </c>
      <c r="C19202" s="1">
        <v>42.247700000000002</v>
      </c>
      <c r="D19202" s="1">
        <v>-83.622600000000006</v>
      </c>
      <c r="E19202" t="s">
        <v>24</v>
      </c>
      <c r="F19202" s="1">
        <v>39.5398</v>
      </c>
      <c r="G19202" s="1">
        <v>-119.81399999999999</v>
      </c>
      <c r="H19202" s="1" t="s">
        <v>2</v>
      </c>
      <c r="I19202" s="1">
        <f>3958.756*ACOS(COS(RADIANS(90-C19202))*COS(RADIANS(90-F19202))+SIN(RADIANS(90-C19202))*SIN(RADIANS(90-F19202))*COS(RADIANS(D19202-G19202)))</f>
        <v>1885.2350392114483</v>
      </c>
      <c r="J19202" s="1">
        <f>I19202/A19202</f>
        <v>4.4276169924409879E-2</v>
      </c>
      <c r="K19202" s="1"/>
    </row>
    <row r="19203" spans="1:11">
      <c r="A19203" s="1">
        <v>43397</v>
      </c>
      <c r="B19203" s="2" t="s">
        <v>1</v>
      </c>
      <c r="C19203" s="1">
        <v>42.247700000000002</v>
      </c>
      <c r="D19203" s="1">
        <v>-83.622600000000006</v>
      </c>
      <c r="E19203" t="s">
        <v>26</v>
      </c>
      <c r="F19203" s="1">
        <v>39.5398</v>
      </c>
      <c r="G19203" s="1">
        <v>-119.81399999999999</v>
      </c>
      <c r="H19203" s="1" t="s">
        <v>2</v>
      </c>
      <c r="I19203" s="1">
        <f>3958.756*ACOS(COS(RADIANS(90-C19203))*COS(RADIANS(90-F19203))+SIN(RADIANS(90-C19203))*SIN(RADIANS(90-F19203))*COS(RADIANS(D19203-G19203)))</f>
        <v>1885.2350392114483</v>
      </c>
      <c r="J19203" s="1">
        <f>I19203/A19203</f>
        <v>4.3441598248990673E-2</v>
      </c>
      <c r="K19203" s="1"/>
    </row>
    <row r="19204" spans="1:11">
      <c r="A19204" s="1">
        <v>57616</v>
      </c>
      <c r="B19204" s="2" t="s">
        <v>1</v>
      </c>
      <c r="C19204" s="1">
        <v>42.247700000000002</v>
      </c>
      <c r="D19204" s="1">
        <v>-83.622600000000006</v>
      </c>
      <c r="E19204" t="s">
        <v>24</v>
      </c>
      <c r="F19204" s="1">
        <v>39.5398</v>
      </c>
      <c r="G19204" s="1">
        <v>-119.81399999999999</v>
      </c>
      <c r="H19204" s="1" t="s">
        <v>2</v>
      </c>
      <c r="I19204" s="1">
        <f>3958.756*ACOS(COS(RADIANS(90-C19204))*COS(RADIANS(90-F19204))+SIN(RADIANS(90-C19204))*SIN(RADIANS(90-F19204))*COS(RADIANS(D19204-G19204)))</f>
        <v>1885.2350392114483</v>
      </c>
      <c r="J19204" s="1">
        <f>I19204/A19204</f>
        <v>3.2720685906891284E-2</v>
      </c>
      <c r="K19204" s="1"/>
    </row>
    <row r="19205" spans="1:11">
      <c r="A19205" s="1">
        <v>1601</v>
      </c>
      <c r="B19205" s="2" t="s">
        <v>35</v>
      </c>
      <c r="C19205" s="1">
        <v>32.877000000000002</v>
      </c>
      <c r="D19205" s="1">
        <v>-117.23699999999999</v>
      </c>
      <c r="E19205" t="s">
        <v>21</v>
      </c>
      <c r="F19205" s="1">
        <v>33.789499999999997</v>
      </c>
      <c r="G19205" s="1">
        <v>-84.325500000000005</v>
      </c>
      <c r="H19205" s="1" t="s">
        <v>2</v>
      </c>
      <c r="I19205" s="1">
        <f>3958.756*ACOS(COS(RADIANS(90-C19205))*COS(RADIANS(90-F19205))+SIN(RADIANS(90-C19205))*SIN(RADIANS(90-F19205))*COS(RADIANS(D19205-G19205)))</f>
        <v>1892.8137638827266</v>
      </c>
      <c r="J19205" s="1">
        <f>I19205/A19205</f>
        <v>1.1822696838742828</v>
      </c>
      <c r="K19205" s="1"/>
    </row>
    <row r="19206" spans="1:11">
      <c r="A19206" s="1">
        <v>1601</v>
      </c>
      <c r="B19206" s="2" t="s">
        <v>35</v>
      </c>
      <c r="C19206" s="1">
        <v>32.877000000000002</v>
      </c>
      <c r="D19206" s="1">
        <v>-117.23699999999999</v>
      </c>
      <c r="E19206" t="s">
        <v>21</v>
      </c>
      <c r="F19206" s="1">
        <v>33.789499999999997</v>
      </c>
      <c r="G19206" s="1">
        <v>-84.325500000000005</v>
      </c>
      <c r="H19206" s="1" t="s">
        <v>2</v>
      </c>
      <c r="I19206" s="1">
        <f>3958.756*ACOS(COS(RADIANS(90-C19206))*COS(RADIANS(90-F19206))+SIN(RADIANS(90-C19206))*SIN(RADIANS(90-F19206))*COS(RADIANS(D19206-G19206)))</f>
        <v>1892.8137638827266</v>
      </c>
      <c r="J19206" s="1">
        <f>I19206/A19206</f>
        <v>1.1822696838742828</v>
      </c>
      <c r="K19206" s="1"/>
    </row>
    <row r="19207" spans="1:11">
      <c r="A19207" s="1">
        <v>1678</v>
      </c>
      <c r="B19207" s="2" t="s">
        <v>19</v>
      </c>
      <c r="C19207" s="1">
        <v>32.877000000000002</v>
      </c>
      <c r="D19207" s="1">
        <v>-117.23699999999999</v>
      </c>
      <c r="E19207" t="s">
        <v>21</v>
      </c>
      <c r="F19207" s="1">
        <v>33.789499999999997</v>
      </c>
      <c r="G19207" s="1">
        <v>-84.325500000000005</v>
      </c>
      <c r="H19207" s="1" t="s">
        <v>2</v>
      </c>
      <c r="I19207" s="1">
        <f>3958.756*ACOS(COS(RADIANS(90-C19207))*COS(RADIANS(90-F19207))+SIN(RADIANS(90-C19207))*SIN(RADIANS(90-F19207))*COS(RADIANS(D19207-G19207)))</f>
        <v>1892.8137638827266</v>
      </c>
      <c r="J19207" s="1">
        <f>I19207/A19207</f>
        <v>1.1280177377131864</v>
      </c>
      <c r="K19207" s="1"/>
    </row>
    <row r="19208" spans="1:11">
      <c r="A19208" s="1">
        <v>2840</v>
      </c>
      <c r="B19208" s="2" t="s">
        <v>35</v>
      </c>
      <c r="C19208" s="1">
        <v>32.877000000000002</v>
      </c>
      <c r="D19208" s="1">
        <v>-117.23699999999999</v>
      </c>
      <c r="E19208" t="s">
        <v>21</v>
      </c>
      <c r="F19208" s="1">
        <v>33.789499999999997</v>
      </c>
      <c r="G19208" s="1">
        <v>-84.325500000000005</v>
      </c>
      <c r="H19208" s="1" t="s">
        <v>2</v>
      </c>
      <c r="I19208" s="1">
        <f>3958.756*ACOS(COS(RADIANS(90-C19208))*COS(RADIANS(90-F19208))+SIN(RADIANS(90-C19208))*SIN(RADIANS(90-F19208))*COS(RADIANS(D19208-G19208)))</f>
        <v>1892.8137638827266</v>
      </c>
      <c r="J19208" s="1">
        <f>I19208/A19208</f>
        <v>0.66648371967701636</v>
      </c>
      <c r="K19208" s="1"/>
    </row>
    <row r="19209" spans="1:11">
      <c r="A19209" s="1">
        <v>2853</v>
      </c>
      <c r="B19209" s="2" t="s">
        <v>19</v>
      </c>
      <c r="C19209" s="1">
        <v>32.877000000000002</v>
      </c>
      <c r="D19209" s="1">
        <v>-117.23699999999999</v>
      </c>
      <c r="E19209" t="s">
        <v>21</v>
      </c>
      <c r="F19209" s="1">
        <v>33.789499999999997</v>
      </c>
      <c r="G19209" s="1">
        <v>-84.325500000000005</v>
      </c>
      <c r="H19209" s="1" t="s">
        <v>2</v>
      </c>
      <c r="I19209" s="1">
        <f>3958.756*ACOS(COS(RADIANS(90-C19209))*COS(RADIANS(90-F19209))+SIN(RADIANS(90-C19209))*SIN(RADIANS(90-F19209))*COS(RADIANS(D19209-G19209)))</f>
        <v>1892.8137638827266</v>
      </c>
      <c r="J19209" s="1">
        <f>I19209/A19209</f>
        <v>0.66344681524105387</v>
      </c>
      <c r="K19209" s="1"/>
    </row>
    <row r="19210" spans="1:11">
      <c r="A19210" s="1">
        <v>2853</v>
      </c>
      <c r="B19210" s="2" t="s">
        <v>19</v>
      </c>
      <c r="C19210" s="1">
        <v>32.877000000000002</v>
      </c>
      <c r="D19210" s="1">
        <v>-117.23699999999999</v>
      </c>
      <c r="E19210" t="s">
        <v>21</v>
      </c>
      <c r="F19210" s="1">
        <v>33.789499999999997</v>
      </c>
      <c r="G19210" s="1">
        <v>-84.325500000000005</v>
      </c>
      <c r="H19210" s="1" t="s">
        <v>2</v>
      </c>
      <c r="I19210" s="1">
        <f>3958.756*ACOS(COS(RADIANS(90-C19210))*COS(RADIANS(90-F19210))+SIN(RADIANS(90-C19210))*SIN(RADIANS(90-F19210))*COS(RADIANS(D19210-G19210)))</f>
        <v>1892.8137638827266</v>
      </c>
      <c r="J19210" s="1">
        <f>I19210/A19210</f>
        <v>0.66344681524105387</v>
      </c>
      <c r="K19210" s="1"/>
    </row>
    <row r="19211" spans="1:11">
      <c r="A19211" s="1">
        <v>4221</v>
      </c>
      <c r="B19211" s="2" t="s">
        <v>35</v>
      </c>
      <c r="C19211" s="1">
        <v>32.877000000000002</v>
      </c>
      <c r="D19211" s="1">
        <v>-117.23699999999999</v>
      </c>
      <c r="E19211" t="s">
        <v>21</v>
      </c>
      <c r="F19211" s="1">
        <v>33.789499999999997</v>
      </c>
      <c r="G19211" s="1">
        <v>-84.325500000000005</v>
      </c>
      <c r="H19211" s="1" t="s">
        <v>2</v>
      </c>
      <c r="I19211" s="1">
        <f>3958.756*ACOS(COS(RADIANS(90-C19211))*COS(RADIANS(90-F19211))+SIN(RADIANS(90-C19211))*SIN(RADIANS(90-F19211))*COS(RADIANS(D19211-G19211)))</f>
        <v>1892.8137638827266</v>
      </c>
      <c r="J19211" s="1">
        <f>I19211/A19211</f>
        <v>0.44842780475781252</v>
      </c>
      <c r="K19211" s="1"/>
    </row>
    <row r="19212" spans="1:11">
      <c r="A19212" s="1">
        <v>4221</v>
      </c>
      <c r="B19212" s="2" t="s">
        <v>35</v>
      </c>
      <c r="C19212" s="1">
        <v>32.877000000000002</v>
      </c>
      <c r="D19212" s="1">
        <v>-117.23699999999999</v>
      </c>
      <c r="E19212" t="s">
        <v>21</v>
      </c>
      <c r="F19212" s="1">
        <v>33.789499999999997</v>
      </c>
      <c r="G19212" s="1">
        <v>-84.325500000000005</v>
      </c>
      <c r="H19212" s="1" t="s">
        <v>2</v>
      </c>
      <c r="I19212" s="1">
        <f>3958.756*ACOS(COS(RADIANS(90-C19212))*COS(RADIANS(90-F19212))+SIN(RADIANS(90-C19212))*SIN(RADIANS(90-F19212))*COS(RADIANS(D19212-G19212)))</f>
        <v>1892.8137638827266</v>
      </c>
      <c r="J19212" s="1">
        <f>I19212/A19212</f>
        <v>0.44842780475781252</v>
      </c>
      <c r="K19212" s="1"/>
    </row>
    <row r="19213" spans="1:11">
      <c r="A19213" s="1">
        <v>14717</v>
      </c>
      <c r="B19213" s="2" t="s">
        <v>35</v>
      </c>
      <c r="C19213" s="1">
        <v>32.877000000000002</v>
      </c>
      <c r="D19213" s="1">
        <v>-117.23699999999999</v>
      </c>
      <c r="E19213" t="s">
        <v>21</v>
      </c>
      <c r="F19213" s="1">
        <v>33.789499999999997</v>
      </c>
      <c r="G19213" s="1">
        <v>-84.325500000000005</v>
      </c>
      <c r="H19213" s="1" t="s">
        <v>2</v>
      </c>
      <c r="I19213" s="1">
        <f>3958.756*ACOS(COS(RADIANS(90-C19213))*COS(RADIANS(90-F19213))+SIN(RADIANS(90-C19213))*SIN(RADIANS(90-F19213))*COS(RADIANS(D19213-G19213)))</f>
        <v>1892.8137638827266</v>
      </c>
      <c r="J19213" s="1">
        <f>I19213/A19213</f>
        <v>0.12861410368164208</v>
      </c>
      <c r="K19213" s="1"/>
    </row>
    <row r="19214" spans="1:11">
      <c r="A19214" s="1">
        <v>14795</v>
      </c>
      <c r="B19214" s="2" t="s">
        <v>35</v>
      </c>
      <c r="C19214" s="1">
        <v>32.877000000000002</v>
      </c>
      <c r="D19214" s="1">
        <v>-117.23699999999999</v>
      </c>
      <c r="E19214" t="s">
        <v>21</v>
      </c>
      <c r="F19214" s="1">
        <v>33.789499999999997</v>
      </c>
      <c r="G19214" s="1">
        <v>-84.325500000000005</v>
      </c>
      <c r="H19214" s="1" t="s">
        <v>2</v>
      </c>
      <c r="I19214" s="1">
        <f>3958.756*ACOS(COS(RADIANS(90-C19214))*COS(RADIANS(90-F19214))+SIN(RADIANS(90-C19214))*SIN(RADIANS(90-F19214))*COS(RADIANS(D19214-G19214)))</f>
        <v>1892.8137638827266</v>
      </c>
      <c r="J19214" s="1">
        <f>I19214/A19214</f>
        <v>0.12793604352029245</v>
      </c>
      <c r="K19214" s="1"/>
    </row>
    <row r="19215" spans="1:11">
      <c r="A19215" s="1">
        <v>15204</v>
      </c>
      <c r="B19215" s="2" t="s">
        <v>35</v>
      </c>
      <c r="C19215" s="1">
        <v>32.877000000000002</v>
      </c>
      <c r="D19215" s="1">
        <v>-117.23699999999999</v>
      </c>
      <c r="E19215" t="s">
        <v>21</v>
      </c>
      <c r="F19215" s="1">
        <v>33.789499999999997</v>
      </c>
      <c r="G19215" s="1">
        <v>-84.325500000000005</v>
      </c>
      <c r="H19215" s="1" t="s">
        <v>2</v>
      </c>
      <c r="I19215" s="1">
        <f>3958.756*ACOS(COS(RADIANS(90-C19215))*COS(RADIANS(90-F19215))+SIN(RADIANS(90-C19215))*SIN(RADIANS(90-F19215))*COS(RADIANS(D19215-G19215)))</f>
        <v>1892.8137638827266</v>
      </c>
      <c r="J19215" s="1">
        <f>I19215/A19215</f>
        <v>0.12449445960817723</v>
      </c>
      <c r="K19215" s="1"/>
    </row>
    <row r="19216" spans="1:11">
      <c r="A19216" s="1">
        <v>16033</v>
      </c>
      <c r="B19216" s="2" t="s">
        <v>19</v>
      </c>
      <c r="C19216" s="1">
        <v>32.877000000000002</v>
      </c>
      <c r="D19216" s="1">
        <v>-117.23699999999999</v>
      </c>
      <c r="E19216" t="s">
        <v>21</v>
      </c>
      <c r="F19216" s="1">
        <v>33.789499999999997</v>
      </c>
      <c r="G19216" s="1">
        <v>-84.325500000000005</v>
      </c>
      <c r="H19216" s="1" t="s">
        <v>2</v>
      </c>
      <c r="I19216" s="1">
        <f>3958.756*ACOS(COS(RADIANS(90-C19216))*COS(RADIANS(90-F19216))+SIN(RADIANS(90-C19216))*SIN(RADIANS(90-F19216))*COS(RADIANS(D19216-G19216)))</f>
        <v>1892.8137638827266</v>
      </c>
      <c r="J19216" s="1">
        <f>I19216/A19216</f>
        <v>0.11805736692339092</v>
      </c>
      <c r="K19216" s="1"/>
    </row>
    <row r="19217" spans="1:11">
      <c r="A19217" s="1">
        <v>18149</v>
      </c>
      <c r="B19217" s="2" t="s">
        <v>19</v>
      </c>
      <c r="C19217" s="1">
        <v>32.877000000000002</v>
      </c>
      <c r="D19217" s="1">
        <v>-117.23699999999999</v>
      </c>
      <c r="E19217" t="s">
        <v>21</v>
      </c>
      <c r="F19217" s="1">
        <v>33.789499999999997</v>
      </c>
      <c r="G19217" s="1">
        <v>-84.325500000000005</v>
      </c>
      <c r="H19217" s="1" t="s">
        <v>2</v>
      </c>
      <c r="I19217" s="1">
        <f>3958.756*ACOS(COS(RADIANS(90-C19217))*COS(RADIANS(90-F19217))+SIN(RADIANS(90-C19217))*SIN(RADIANS(90-F19217))*COS(RADIANS(D19217-G19217)))</f>
        <v>1892.8137638827266</v>
      </c>
      <c r="J19217" s="1">
        <f>I19217/A19217</f>
        <v>0.10429300588917993</v>
      </c>
      <c r="K19217" s="1"/>
    </row>
    <row r="19218" spans="1:11">
      <c r="A19218" s="1">
        <v>19602</v>
      </c>
      <c r="B19218" s="2" t="s">
        <v>19</v>
      </c>
      <c r="C19218" s="1">
        <v>32.877000000000002</v>
      </c>
      <c r="D19218" s="1">
        <v>-117.23699999999999</v>
      </c>
      <c r="E19218" t="s">
        <v>21</v>
      </c>
      <c r="F19218" s="1">
        <v>33.789499999999997</v>
      </c>
      <c r="G19218" s="1">
        <v>-84.325500000000005</v>
      </c>
      <c r="H19218" s="1" t="s">
        <v>2</v>
      </c>
      <c r="I19218" s="1">
        <f>3958.756*ACOS(COS(RADIANS(90-C19218))*COS(RADIANS(90-F19218))+SIN(RADIANS(90-C19218))*SIN(RADIANS(90-F19218))*COS(RADIANS(D19218-G19218)))</f>
        <v>1892.8137638827266</v>
      </c>
      <c r="J19218" s="1">
        <f>I19218/A19218</f>
        <v>9.6562277516719031E-2</v>
      </c>
      <c r="K19218" s="1"/>
    </row>
    <row r="19219" spans="1:11">
      <c r="A19219" s="1">
        <v>21338</v>
      </c>
      <c r="B19219" s="2" t="s">
        <v>35</v>
      </c>
      <c r="C19219" s="1">
        <v>32.877000000000002</v>
      </c>
      <c r="D19219" s="1">
        <v>-117.23699999999999</v>
      </c>
      <c r="E19219" t="s">
        <v>21</v>
      </c>
      <c r="F19219" s="1">
        <v>33.789499999999997</v>
      </c>
      <c r="G19219" s="1">
        <v>-84.325500000000005</v>
      </c>
      <c r="H19219" s="1" t="s">
        <v>2</v>
      </c>
      <c r="I19219" s="1">
        <f>3958.756*ACOS(COS(RADIANS(90-C19219))*COS(RADIANS(90-F19219))+SIN(RADIANS(90-C19219))*SIN(RADIANS(90-F19219))*COS(RADIANS(D19219-G19219)))</f>
        <v>1892.8137638827266</v>
      </c>
      <c r="J19219" s="1">
        <f>I19219/A19219</f>
        <v>8.8706240691851471E-2</v>
      </c>
      <c r="K19219" s="1"/>
    </row>
    <row r="19220" spans="1:11">
      <c r="A19220" s="1">
        <v>21456</v>
      </c>
      <c r="B19220" s="2" t="s">
        <v>35</v>
      </c>
      <c r="C19220" s="1">
        <v>32.877000000000002</v>
      </c>
      <c r="D19220" s="1">
        <v>-117.23699999999999</v>
      </c>
      <c r="E19220" t="s">
        <v>21</v>
      </c>
      <c r="F19220" s="1">
        <v>33.789499999999997</v>
      </c>
      <c r="G19220" s="1">
        <v>-84.325500000000005</v>
      </c>
      <c r="H19220" s="1" t="s">
        <v>2</v>
      </c>
      <c r="I19220" s="1">
        <f>3958.756*ACOS(COS(RADIANS(90-C19220))*COS(RADIANS(90-F19220))+SIN(RADIANS(90-C19220))*SIN(RADIANS(90-F19220))*COS(RADIANS(D19220-G19220)))</f>
        <v>1892.8137638827266</v>
      </c>
      <c r="J19220" s="1">
        <f>I19220/A19220</f>
        <v>8.821838944270724E-2</v>
      </c>
      <c r="K19220" s="1"/>
    </row>
    <row r="19221" spans="1:11">
      <c r="A19221" s="1">
        <v>21705</v>
      </c>
      <c r="B19221" s="2" t="s">
        <v>19</v>
      </c>
      <c r="C19221" s="1">
        <v>32.877000000000002</v>
      </c>
      <c r="D19221" s="1">
        <v>-117.23699999999999</v>
      </c>
      <c r="E19221" t="s">
        <v>21</v>
      </c>
      <c r="F19221" s="1">
        <v>33.789499999999997</v>
      </c>
      <c r="G19221" s="1">
        <v>-84.325500000000005</v>
      </c>
      <c r="H19221" s="1" t="s">
        <v>2</v>
      </c>
      <c r="I19221" s="1">
        <f>3958.756*ACOS(COS(RADIANS(90-C19221))*COS(RADIANS(90-F19221))+SIN(RADIANS(90-C19221))*SIN(RADIANS(90-F19221))*COS(RADIANS(D19221-G19221)))</f>
        <v>1892.8137638827266</v>
      </c>
      <c r="J19221" s="1">
        <f>I19221/A19221</f>
        <v>8.7206347103558013E-2</v>
      </c>
      <c r="K19221" s="1"/>
    </row>
    <row r="19222" spans="1:11">
      <c r="A19222" s="1">
        <v>24143</v>
      </c>
      <c r="B19222" s="2" t="s">
        <v>35</v>
      </c>
      <c r="C19222" s="1">
        <v>32.877000000000002</v>
      </c>
      <c r="D19222" s="1">
        <v>-117.23699999999999</v>
      </c>
      <c r="E19222" t="s">
        <v>21</v>
      </c>
      <c r="F19222" s="1">
        <v>33.789499999999997</v>
      </c>
      <c r="G19222" s="1">
        <v>-84.325500000000005</v>
      </c>
      <c r="H19222" s="1" t="s">
        <v>2</v>
      </c>
      <c r="I19222" s="1">
        <f>3958.756*ACOS(COS(RADIANS(90-C19222))*COS(RADIANS(90-F19222))+SIN(RADIANS(90-C19222))*SIN(RADIANS(90-F19222))*COS(RADIANS(D19222-G19222)))</f>
        <v>1892.8137638827266</v>
      </c>
      <c r="J19222" s="1">
        <f>I19222/A19222</f>
        <v>7.840010619569758E-2</v>
      </c>
      <c r="K19222" s="1"/>
    </row>
    <row r="19223" spans="1:11">
      <c r="A19223" s="1">
        <v>28391</v>
      </c>
      <c r="B19223" s="2" t="s">
        <v>19</v>
      </c>
      <c r="C19223" s="1">
        <v>32.877000000000002</v>
      </c>
      <c r="D19223" s="1">
        <v>-117.23699999999999</v>
      </c>
      <c r="E19223" t="s">
        <v>21</v>
      </c>
      <c r="F19223" s="1">
        <v>33.789499999999997</v>
      </c>
      <c r="G19223" s="1">
        <v>-84.325500000000005</v>
      </c>
      <c r="H19223" s="1" t="s">
        <v>2</v>
      </c>
      <c r="I19223" s="1">
        <f>3958.756*ACOS(COS(RADIANS(90-C19223))*COS(RADIANS(90-F19223))+SIN(RADIANS(90-C19223))*SIN(RADIANS(90-F19223))*COS(RADIANS(D19223-G19223)))</f>
        <v>1892.8137638827266</v>
      </c>
      <c r="J19223" s="1">
        <f>I19223/A19223</f>
        <v>6.6669499626033829E-2</v>
      </c>
      <c r="K19223" s="1"/>
    </row>
    <row r="19224" spans="1:11">
      <c r="A19224" s="1">
        <v>28733</v>
      </c>
      <c r="B19224" s="2" t="s">
        <v>35</v>
      </c>
      <c r="C19224" s="1">
        <v>32.877000000000002</v>
      </c>
      <c r="D19224" s="1">
        <v>-117.23699999999999</v>
      </c>
      <c r="E19224" t="s">
        <v>21</v>
      </c>
      <c r="F19224" s="1">
        <v>33.789499999999997</v>
      </c>
      <c r="G19224" s="1">
        <v>-84.325500000000005</v>
      </c>
      <c r="H19224" s="1" t="s">
        <v>2</v>
      </c>
      <c r="I19224" s="1">
        <f>3958.756*ACOS(COS(RADIANS(90-C19224))*COS(RADIANS(90-F19224))+SIN(RADIANS(90-C19224))*SIN(RADIANS(90-F19224))*COS(RADIANS(D19224-G19224)))</f>
        <v>1892.8137638827266</v>
      </c>
      <c r="J19224" s="1">
        <f>I19224/A19224</f>
        <v>6.587595322043388E-2</v>
      </c>
      <c r="K19224" s="1"/>
    </row>
    <row r="19225" spans="1:11">
      <c r="A19225" s="1">
        <v>28930</v>
      </c>
      <c r="B19225" s="2" t="s">
        <v>35</v>
      </c>
      <c r="C19225" s="1">
        <v>32.877000000000002</v>
      </c>
      <c r="D19225" s="1">
        <v>-117.23699999999999</v>
      </c>
      <c r="E19225" t="s">
        <v>21</v>
      </c>
      <c r="F19225" s="1">
        <v>33.789499999999997</v>
      </c>
      <c r="G19225" s="1">
        <v>-84.325500000000005</v>
      </c>
      <c r="H19225" s="1" t="s">
        <v>2</v>
      </c>
      <c r="I19225" s="1">
        <f>3958.756*ACOS(COS(RADIANS(90-C19225))*COS(RADIANS(90-F19225))+SIN(RADIANS(90-C19225))*SIN(RADIANS(90-F19225))*COS(RADIANS(D19225-G19225)))</f>
        <v>1892.8137638827266</v>
      </c>
      <c r="J19225" s="1">
        <f>I19225/A19225</f>
        <v>6.5427368264179969E-2</v>
      </c>
      <c r="K19225" s="1"/>
    </row>
    <row r="19226" spans="1:11">
      <c r="A19226" s="1">
        <v>31083</v>
      </c>
      <c r="B19226" s="2" t="s">
        <v>35</v>
      </c>
      <c r="C19226" s="1">
        <v>32.877000000000002</v>
      </c>
      <c r="D19226" s="1">
        <v>-117.23699999999999</v>
      </c>
      <c r="E19226" t="s">
        <v>21</v>
      </c>
      <c r="F19226" s="1">
        <v>33.789499999999997</v>
      </c>
      <c r="G19226" s="1">
        <v>-84.325500000000005</v>
      </c>
      <c r="H19226" s="1" t="s">
        <v>2</v>
      </c>
      <c r="I19226" s="1">
        <f>3958.756*ACOS(COS(RADIANS(90-C19226))*COS(RADIANS(90-F19226))+SIN(RADIANS(90-C19226))*SIN(RADIANS(90-F19226))*COS(RADIANS(D19226-G19226)))</f>
        <v>1892.8137638827266</v>
      </c>
      <c r="J19226" s="1">
        <f>I19226/A19226</f>
        <v>6.0895465813554886E-2</v>
      </c>
      <c r="K19226" s="1"/>
    </row>
    <row r="19227" spans="1:11">
      <c r="A19227" s="1">
        <v>31083</v>
      </c>
      <c r="B19227" s="2" t="s">
        <v>35</v>
      </c>
      <c r="C19227" s="1">
        <v>32.877000000000002</v>
      </c>
      <c r="D19227" s="1">
        <v>-117.23699999999999</v>
      </c>
      <c r="E19227" t="s">
        <v>21</v>
      </c>
      <c r="F19227" s="1">
        <v>33.789499999999997</v>
      </c>
      <c r="G19227" s="1">
        <v>-84.325500000000005</v>
      </c>
      <c r="H19227" s="1" t="s">
        <v>2</v>
      </c>
      <c r="I19227" s="1">
        <f>3958.756*ACOS(COS(RADIANS(90-C19227))*COS(RADIANS(90-F19227))+SIN(RADIANS(90-C19227))*SIN(RADIANS(90-F19227))*COS(RADIANS(D19227-G19227)))</f>
        <v>1892.8137638827266</v>
      </c>
      <c r="J19227" s="1">
        <f>I19227/A19227</f>
        <v>6.0895465813554886E-2</v>
      </c>
      <c r="K19227" s="1"/>
    </row>
    <row r="19228" spans="1:11">
      <c r="A19228" s="1">
        <v>32286</v>
      </c>
      <c r="B19228" s="2" t="s">
        <v>19</v>
      </c>
      <c r="C19228" s="1">
        <v>32.877000000000002</v>
      </c>
      <c r="D19228" s="1">
        <v>-117.23699999999999</v>
      </c>
      <c r="E19228" t="s">
        <v>21</v>
      </c>
      <c r="F19228" s="1">
        <v>33.789499999999997</v>
      </c>
      <c r="G19228" s="1">
        <v>-84.325500000000005</v>
      </c>
      <c r="H19228" s="1" t="s">
        <v>2</v>
      </c>
      <c r="I19228" s="1">
        <f>3958.756*ACOS(COS(RADIANS(90-C19228))*COS(RADIANS(90-F19228))+SIN(RADIANS(90-C19228))*SIN(RADIANS(90-F19228))*COS(RADIANS(D19228-G19228)))</f>
        <v>1892.8137638827266</v>
      </c>
      <c r="J19228" s="1">
        <f>I19228/A19228</f>
        <v>5.862645616932189E-2</v>
      </c>
      <c r="K19228" s="1"/>
    </row>
    <row r="19229" spans="1:11">
      <c r="A19229" s="1">
        <v>33201</v>
      </c>
      <c r="B19229" s="2" t="s">
        <v>19</v>
      </c>
      <c r="C19229" s="1">
        <v>32.877000000000002</v>
      </c>
      <c r="D19229" s="1">
        <v>-117.23699999999999</v>
      </c>
      <c r="E19229" t="s">
        <v>21</v>
      </c>
      <c r="F19229" s="1">
        <v>33.789499999999997</v>
      </c>
      <c r="G19229" s="1">
        <v>-84.325500000000005</v>
      </c>
      <c r="H19229" s="1" t="s">
        <v>2</v>
      </c>
      <c r="I19229" s="1">
        <f>3958.756*ACOS(COS(RADIANS(90-C19229))*COS(RADIANS(90-F19229))+SIN(RADIANS(90-C19229))*SIN(RADIANS(90-F19229))*COS(RADIANS(D19229-G19229)))</f>
        <v>1892.8137638827266</v>
      </c>
      <c r="J19229" s="1">
        <f>I19229/A19229</f>
        <v>5.7010745576420184E-2</v>
      </c>
      <c r="K19229" s="1"/>
    </row>
    <row r="19230" spans="1:11">
      <c r="A19230" s="1">
        <v>33657</v>
      </c>
      <c r="B19230" s="2" t="s">
        <v>19</v>
      </c>
      <c r="C19230" s="1">
        <v>32.877000000000002</v>
      </c>
      <c r="D19230" s="1">
        <v>-117.23699999999999</v>
      </c>
      <c r="E19230" t="s">
        <v>21</v>
      </c>
      <c r="F19230" s="1">
        <v>33.789499999999997</v>
      </c>
      <c r="G19230" s="1">
        <v>-84.325500000000005</v>
      </c>
      <c r="H19230" s="1" t="s">
        <v>2</v>
      </c>
      <c r="I19230" s="1">
        <f>3958.756*ACOS(COS(RADIANS(90-C19230))*COS(RADIANS(90-F19230))+SIN(RADIANS(90-C19230))*SIN(RADIANS(90-F19230))*COS(RADIANS(D19230-G19230)))</f>
        <v>1892.8137638827266</v>
      </c>
      <c r="J19230" s="1">
        <f>I19230/A19230</f>
        <v>5.6238338648207702E-2</v>
      </c>
      <c r="K19230" s="1"/>
    </row>
    <row r="19231" spans="1:11">
      <c r="A19231" s="1">
        <v>37555</v>
      </c>
      <c r="B19231" s="2" t="s">
        <v>35</v>
      </c>
      <c r="C19231" s="1">
        <v>32.877000000000002</v>
      </c>
      <c r="D19231" s="1">
        <v>-117.23699999999999</v>
      </c>
      <c r="E19231" t="s">
        <v>21</v>
      </c>
      <c r="F19231" s="1">
        <v>33.789499999999997</v>
      </c>
      <c r="G19231" s="1">
        <v>-84.325500000000005</v>
      </c>
      <c r="H19231" s="1" t="s">
        <v>2</v>
      </c>
      <c r="I19231" s="1">
        <f>3958.756*ACOS(COS(RADIANS(90-C19231))*COS(RADIANS(90-F19231))+SIN(RADIANS(90-C19231))*SIN(RADIANS(90-F19231))*COS(RADIANS(D19231-G19231)))</f>
        <v>1892.8137638827266</v>
      </c>
      <c r="J19231" s="1">
        <f>I19231/A19231</f>
        <v>5.0401112072499706E-2</v>
      </c>
      <c r="K19231" s="1"/>
    </row>
    <row r="19232" spans="1:11">
      <c r="A19232" s="1">
        <v>37738</v>
      </c>
      <c r="B19232" s="2" t="s">
        <v>35</v>
      </c>
      <c r="C19232" s="1">
        <v>32.877000000000002</v>
      </c>
      <c r="D19232" s="1">
        <v>-117.23699999999999</v>
      </c>
      <c r="E19232" t="s">
        <v>21</v>
      </c>
      <c r="F19232" s="1">
        <v>33.789499999999997</v>
      </c>
      <c r="G19232" s="1">
        <v>-84.325500000000005</v>
      </c>
      <c r="H19232" s="1" t="s">
        <v>2</v>
      </c>
      <c r="I19232" s="1">
        <f>3958.756*ACOS(COS(RADIANS(90-C19232))*COS(RADIANS(90-F19232))+SIN(RADIANS(90-C19232))*SIN(RADIANS(90-F19232))*COS(RADIANS(D19232-G19232)))</f>
        <v>1892.8137638827266</v>
      </c>
      <c r="J19232" s="1">
        <f>I19232/A19232</f>
        <v>5.0156705810661048E-2</v>
      </c>
      <c r="K19232" s="1"/>
    </row>
    <row r="19233" spans="1:11">
      <c r="A19233" s="1">
        <v>43025</v>
      </c>
      <c r="B19233" s="2" t="s">
        <v>35</v>
      </c>
      <c r="C19233" s="1">
        <v>32.877000000000002</v>
      </c>
      <c r="D19233" s="1">
        <v>-117.23699999999999</v>
      </c>
      <c r="E19233" t="s">
        <v>21</v>
      </c>
      <c r="F19233" s="1">
        <v>33.789499999999997</v>
      </c>
      <c r="G19233" s="1">
        <v>-84.325500000000005</v>
      </c>
      <c r="H19233" s="1" t="s">
        <v>2</v>
      </c>
      <c r="I19233" s="1">
        <f>3958.756*ACOS(COS(RADIANS(90-C19233))*COS(RADIANS(90-F19233))+SIN(RADIANS(90-C19233))*SIN(RADIANS(90-F19233))*COS(RADIANS(D19233-G19233)))</f>
        <v>1892.8137638827266</v>
      </c>
      <c r="J19233" s="1">
        <f>I19233/A19233</f>
        <v>4.399334721400875E-2</v>
      </c>
      <c r="K19233" s="1"/>
    </row>
    <row r="19234" spans="1:11">
      <c r="A19234" s="1">
        <v>43603</v>
      </c>
      <c r="B19234" s="2" t="s">
        <v>35</v>
      </c>
      <c r="C19234" s="1">
        <v>32.877000000000002</v>
      </c>
      <c r="D19234" s="1">
        <v>-117.23699999999999</v>
      </c>
      <c r="E19234" t="s">
        <v>21</v>
      </c>
      <c r="F19234" s="1">
        <v>33.789499999999997</v>
      </c>
      <c r="G19234" s="1">
        <v>-84.325500000000005</v>
      </c>
      <c r="H19234" s="1" t="s">
        <v>2</v>
      </c>
      <c r="I19234" s="1">
        <f>3958.756*ACOS(COS(RADIANS(90-C19234))*COS(RADIANS(90-F19234))+SIN(RADIANS(90-C19234))*SIN(RADIANS(90-F19234))*COS(RADIANS(D19234-G19234)))</f>
        <v>1892.8137638827266</v>
      </c>
      <c r="J19234" s="1">
        <f>I19234/A19234</f>
        <v>4.3410172783586602E-2</v>
      </c>
      <c r="K19234" s="1"/>
    </row>
    <row r="19235" spans="1:11">
      <c r="A19235" s="1">
        <v>43691</v>
      </c>
      <c r="B19235" s="2" t="s">
        <v>19</v>
      </c>
      <c r="C19235" s="1">
        <v>32.877000000000002</v>
      </c>
      <c r="D19235" s="1">
        <v>-117.23699999999999</v>
      </c>
      <c r="E19235" t="s">
        <v>21</v>
      </c>
      <c r="F19235" s="1">
        <v>33.789499999999997</v>
      </c>
      <c r="G19235" s="1">
        <v>-84.325500000000005</v>
      </c>
      <c r="H19235" s="1" t="s">
        <v>2</v>
      </c>
      <c r="I19235" s="1">
        <f>3958.756*ACOS(COS(RADIANS(90-C19235))*COS(RADIANS(90-F19235))+SIN(RADIANS(90-C19235))*SIN(RADIANS(90-F19235))*COS(RADIANS(D19235-G19235)))</f>
        <v>1892.8137638827266</v>
      </c>
      <c r="J19235" s="1">
        <f>I19235/A19235</f>
        <v>4.3322738410261304E-2</v>
      </c>
      <c r="K19235" s="1"/>
    </row>
    <row r="19236" spans="1:11">
      <c r="A19236" s="1">
        <v>43996</v>
      </c>
      <c r="B19236" s="2" t="s">
        <v>35</v>
      </c>
      <c r="C19236" s="1">
        <v>32.877000000000002</v>
      </c>
      <c r="D19236" s="1">
        <v>-117.23699999999999</v>
      </c>
      <c r="E19236" t="s">
        <v>21</v>
      </c>
      <c r="F19236" s="1">
        <v>33.789499999999997</v>
      </c>
      <c r="G19236" s="1">
        <v>-84.325500000000005</v>
      </c>
      <c r="H19236" s="1" t="s">
        <v>2</v>
      </c>
      <c r="I19236" s="1">
        <f>3958.756*ACOS(COS(RADIANS(90-C19236))*COS(RADIANS(90-F19236))+SIN(RADIANS(90-C19236))*SIN(RADIANS(90-F19236))*COS(RADIANS(D19236-G19236)))</f>
        <v>1892.8137638827266</v>
      </c>
      <c r="J19236" s="1">
        <f>I19236/A19236</f>
        <v>4.3022405761494832E-2</v>
      </c>
      <c r="K19236" s="1"/>
    </row>
    <row r="19237" spans="1:11">
      <c r="A19237" s="1">
        <v>47210</v>
      </c>
      <c r="B19237" s="2" t="s">
        <v>35</v>
      </c>
      <c r="C19237" s="1">
        <v>32.877000000000002</v>
      </c>
      <c r="D19237" s="1">
        <v>-117.23699999999999</v>
      </c>
      <c r="E19237" t="s">
        <v>21</v>
      </c>
      <c r="F19237" s="1">
        <v>33.789499999999997</v>
      </c>
      <c r="G19237" s="1">
        <v>-84.325500000000005</v>
      </c>
      <c r="H19237" s="1" t="s">
        <v>2</v>
      </c>
      <c r="I19237" s="1">
        <f>3958.756*ACOS(COS(RADIANS(90-C19237))*COS(RADIANS(90-F19237))+SIN(RADIANS(90-C19237))*SIN(RADIANS(90-F19237))*COS(RADIANS(D19237-G19237)))</f>
        <v>1892.8137638827266</v>
      </c>
      <c r="J19237" s="1">
        <f>I19237/A19237</f>
        <v>4.0093492139011366E-2</v>
      </c>
      <c r="K19237" s="1"/>
    </row>
    <row r="19238" spans="1:11">
      <c r="A19238" s="1">
        <v>47210</v>
      </c>
      <c r="B19238" s="2" t="s">
        <v>35</v>
      </c>
      <c r="C19238" s="1">
        <v>32.877000000000002</v>
      </c>
      <c r="D19238" s="1">
        <v>-117.23699999999999</v>
      </c>
      <c r="E19238" t="s">
        <v>21</v>
      </c>
      <c r="F19238" s="1">
        <v>33.789499999999997</v>
      </c>
      <c r="G19238" s="1">
        <v>-84.325500000000005</v>
      </c>
      <c r="H19238" s="1" t="s">
        <v>2</v>
      </c>
      <c r="I19238" s="1">
        <f>3958.756*ACOS(COS(RADIANS(90-C19238))*COS(RADIANS(90-F19238))+SIN(RADIANS(90-C19238))*SIN(RADIANS(90-F19238))*COS(RADIANS(D19238-G19238)))</f>
        <v>1892.8137638827266</v>
      </c>
      <c r="J19238" s="1">
        <f>I19238/A19238</f>
        <v>4.0093492139011366E-2</v>
      </c>
      <c r="K19238" s="1"/>
    </row>
    <row r="19239" spans="1:11">
      <c r="A19239" s="1">
        <v>48870</v>
      </c>
      <c r="B19239" s="2" t="s">
        <v>35</v>
      </c>
      <c r="C19239" s="1">
        <v>32.877000000000002</v>
      </c>
      <c r="D19239" s="1">
        <v>-117.23699999999999</v>
      </c>
      <c r="E19239" t="s">
        <v>21</v>
      </c>
      <c r="F19239" s="1">
        <v>33.789499999999997</v>
      </c>
      <c r="G19239" s="1">
        <v>-84.325500000000005</v>
      </c>
      <c r="H19239" s="1" t="s">
        <v>2</v>
      </c>
      <c r="I19239" s="1">
        <f>3958.756*ACOS(COS(RADIANS(90-C19239))*COS(RADIANS(90-F19239))+SIN(RADIANS(90-C19239))*SIN(RADIANS(90-F19239))*COS(RADIANS(D19239-G19239)))</f>
        <v>1892.8137638827266</v>
      </c>
      <c r="J19239" s="1">
        <f>I19239/A19239</f>
        <v>3.873160965587736E-2</v>
      </c>
      <c r="K19239" s="1"/>
    </row>
    <row r="19240" spans="1:11">
      <c r="A19240" s="1">
        <v>51377</v>
      </c>
      <c r="B19240" s="2" t="s">
        <v>35</v>
      </c>
      <c r="C19240" s="1">
        <v>32.877000000000002</v>
      </c>
      <c r="D19240" s="1">
        <v>-117.23699999999999</v>
      </c>
      <c r="E19240" t="s">
        <v>21</v>
      </c>
      <c r="F19240" s="1">
        <v>33.789499999999997</v>
      </c>
      <c r="G19240" s="1">
        <v>-84.325500000000005</v>
      </c>
      <c r="H19240" s="1" t="s">
        <v>2</v>
      </c>
      <c r="I19240" s="1">
        <f>3958.756*ACOS(COS(RADIANS(90-C19240))*COS(RADIANS(90-F19240))+SIN(RADIANS(90-C19240))*SIN(RADIANS(90-F19240))*COS(RADIANS(D19240-G19240)))</f>
        <v>1892.8137638827266</v>
      </c>
      <c r="J19240" s="1">
        <f>I19240/A19240</f>
        <v>3.6841656069500489E-2</v>
      </c>
      <c r="K19240" s="1"/>
    </row>
    <row r="19241" spans="1:11">
      <c r="A19241" s="1">
        <v>51912</v>
      </c>
      <c r="B19241" s="2" t="s">
        <v>19</v>
      </c>
      <c r="C19241" s="1">
        <v>32.877000000000002</v>
      </c>
      <c r="D19241" s="1">
        <v>-117.23699999999999</v>
      </c>
      <c r="E19241" t="s">
        <v>21</v>
      </c>
      <c r="F19241" s="1">
        <v>33.789499999999997</v>
      </c>
      <c r="G19241" s="1">
        <v>-84.325500000000005</v>
      </c>
      <c r="H19241" s="1" t="s">
        <v>2</v>
      </c>
      <c r="I19241" s="1">
        <f>3958.756*ACOS(COS(RADIANS(90-C19241))*COS(RADIANS(90-F19241))+SIN(RADIANS(90-C19241))*SIN(RADIANS(90-F19241))*COS(RADIANS(D19241-G19241)))</f>
        <v>1892.8137638827266</v>
      </c>
      <c r="J19241" s="1">
        <f>I19241/A19241</f>
        <v>3.6461969561618249E-2</v>
      </c>
      <c r="K19241" s="1"/>
    </row>
    <row r="19242" spans="1:11">
      <c r="A19242" s="1">
        <v>56457</v>
      </c>
      <c r="B19242" s="2" t="s">
        <v>19</v>
      </c>
      <c r="C19242" s="1">
        <v>32.877000000000002</v>
      </c>
      <c r="D19242" s="1">
        <v>-117.23699999999999</v>
      </c>
      <c r="E19242" t="s">
        <v>21</v>
      </c>
      <c r="F19242" s="1">
        <v>33.789499999999997</v>
      </c>
      <c r="G19242" s="1">
        <v>-84.325500000000005</v>
      </c>
      <c r="H19242" s="1" t="s">
        <v>2</v>
      </c>
      <c r="I19242" s="1">
        <f>3958.756*ACOS(COS(RADIANS(90-C19242))*COS(RADIANS(90-F19242))+SIN(RADIANS(90-C19242))*SIN(RADIANS(90-F19242))*COS(RADIANS(D19242-G19242)))</f>
        <v>1892.8137638827266</v>
      </c>
      <c r="J19242" s="1">
        <f>I19242/A19242</f>
        <v>3.3526644417569591E-2</v>
      </c>
      <c r="K19242" s="1"/>
    </row>
    <row r="19243" spans="1:11">
      <c r="A19243" s="1">
        <v>63402</v>
      </c>
      <c r="B19243" s="2" t="s">
        <v>19</v>
      </c>
      <c r="C19243" s="1">
        <v>32.877000000000002</v>
      </c>
      <c r="D19243" s="1">
        <v>-117.23699999999999</v>
      </c>
      <c r="E19243" t="s">
        <v>21</v>
      </c>
      <c r="F19243" s="1">
        <v>33.789499999999997</v>
      </c>
      <c r="G19243" s="1">
        <v>-84.325500000000005</v>
      </c>
      <c r="H19243" s="1" t="s">
        <v>2</v>
      </c>
      <c r="I19243" s="1">
        <f>3958.756*ACOS(COS(RADIANS(90-C19243))*COS(RADIANS(90-F19243))+SIN(RADIANS(90-C19243))*SIN(RADIANS(90-F19243))*COS(RADIANS(D19243-G19243)))</f>
        <v>1892.8137638827266</v>
      </c>
      <c r="J19243" s="1">
        <f>I19243/A19243</f>
        <v>2.9854164914083572E-2</v>
      </c>
      <c r="K19243" s="1"/>
    </row>
    <row r="19244" spans="1:11">
      <c r="A19244" s="1">
        <v>64558</v>
      </c>
      <c r="B19244" s="2" t="s">
        <v>35</v>
      </c>
      <c r="C19244" s="1">
        <v>32.877000000000002</v>
      </c>
      <c r="D19244" s="1">
        <v>-117.23699999999999</v>
      </c>
      <c r="E19244" t="s">
        <v>21</v>
      </c>
      <c r="F19244" s="1">
        <v>33.789499999999997</v>
      </c>
      <c r="G19244" s="1">
        <v>-84.325500000000005</v>
      </c>
      <c r="H19244" s="1" t="s">
        <v>2</v>
      </c>
      <c r="I19244" s="1">
        <f>3958.756*ACOS(COS(RADIANS(90-C19244))*COS(RADIANS(90-F19244))+SIN(RADIANS(90-C19244))*SIN(RADIANS(90-F19244))*COS(RADIANS(D19244-G19244)))</f>
        <v>1892.8137638827266</v>
      </c>
      <c r="J19244" s="1">
        <f>I19244/A19244</f>
        <v>2.9319584929562974E-2</v>
      </c>
      <c r="K19244" s="1"/>
    </row>
    <row r="19245" spans="1:11">
      <c r="A19245" s="1">
        <v>64714</v>
      </c>
      <c r="B19245" s="2" t="s">
        <v>19</v>
      </c>
      <c r="C19245" s="1">
        <v>32.877000000000002</v>
      </c>
      <c r="D19245" s="1">
        <v>-117.23699999999999</v>
      </c>
      <c r="E19245" t="s">
        <v>21</v>
      </c>
      <c r="F19245" s="1">
        <v>33.789499999999997</v>
      </c>
      <c r="G19245" s="1">
        <v>-84.325500000000005</v>
      </c>
      <c r="H19245" s="1" t="s">
        <v>2</v>
      </c>
      <c r="I19245" s="1">
        <f>3958.756*ACOS(COS(RADIANS(90-C19245))*COS(RADIANS(90-F19245))+SIN(RADIANS(90-C19245))*SIN(RADIANS(90-F19245))*COS(RADIANS(D19245-G19245)))</f>
        <v>1892.8137638827266</v>
      </c>
      <c r="J19245" s="1">
        <f>I19245/A19245</f>
        <v>2.9248906942589342E-2</v>
      </c>
      <c r="K19245" s="1"/>
    </row>
    <row r="19246" spans="1:11">
      <c r="A19246" s="1">
        <v>20206</v>
      </c>
      <c r="B19246" s="2" t="s">
        <v>35</v>
      </c>
      <c r="C19246" s="1">
        <v>32.877000000000002</v>
      </c>
      <c r="D19246" s="1">
        <v>-117.23699999999999</v>
      </c>
      <c r="E19246" t="s">
        <v>23</v>
      </c>
      <c r="F19246" s="1">
        <v>35.948300000000003</v>
      </c>
      <c r="G19246" s="1">
        <v>-83.936700000000002</v>
      </c>
      <c r="H19246" s="1" t="s">
        <v>2</v>
      </c>
      <c r="I19246" s="1">
        <f>3958.756*ACOS(COS(RADIANS(90-C19246))*COS(RADIANS(90-F19246))+SIN(RADIANS(90-C19246))*SIN(RADIANS(90-F19246))*COS(RADIANS(D19246-G19246)))</f>
        <v>1900.7676496277543</v>
      </c>
      <c r="J19246" s="1">
        <f>I19246/A19246</f>
        <v>9.4069466971580432E-2</v>
      </c>
      <c r="K19246" s="1"/>
    </row>
    <row r="19247" spans="1:11">
      <c r="A19247" s="1">
        <v>30549</v>
      </c>
      <c r="B19247" s="2" t="s">
        <v>35</v>
      </c>
      <c r="C19247" s="1">
        <v>32.877000000000002</v>
      </c>
      <c r="D19247" s="1">
        <v>-117.23699999999999</v>
      </c>
      <c r="E19247" t="s">
        <v>23</v>
      </c>
      <c r="F19247" s="1">
        <v>35.948300000000003</v>
      </c>
      <c r="G19247" s="1">
        <v>-83.936700000000002</v>
      </c>
      <c r="H19247" s="1" t="s">
        <v>2</v>
      </c>
      <c r="I19247" s="1">
        <f>3958.756*ACOS(COS(RADIANS(90-C19247))*COS(RADIANS(90-F19247))+SIN(RADIANS(90-C19247))*SIN(RADIANS(90-F19247))*COS(RADIANS(D19247-G19247)))</f>
        <v>1900.7676496277543</v>
      </c>
      <c r="J19247" s="1">
        <f>I19247/A19247</f>
        <v>6.222029034101785E-2</v>
      </c>
      <c r="K19247" s="1"/>
    </row>
    <row r="19248" spans="1:11">
      <c r="A19248" s="1">
        <v>32337</v>
      </c>
      <c r="B19248" s="2" t="s">
        <v>19</v>
      </c>
      <c r="C19248" s="1">
        <v>32.877000000000002</v>
      </c>
      <c r="D19248" s="1">
        <v>-117.23699999999999</v>
      </c>
      <c r="E19248" t="s">
        <v>23</v>
      </c>
      <c r="F19248" s="1">
        <v>35.948300000000003</v>
      </c>
      <c r="G19248" s="1">
        <v>-83.936700000000002</v>
      </c>
      <c r="H19248" s="1" t="s">
        <v>2</v>
      </c>
      <c r="I19248" s="1">
        <f>3958.756*ACOS(COS(RADIANS(90-C19248))*COS(RADIANS(90-F19248))+SIN(RADIANS(90-C19248))*SIN(RADIANS(90-F19248))*COS(RADIANS(D19248-G19248)))</f>
        <v>1900.7676496277543</v>
      </c>
      <c r="J19248" s="1">
        <f>I19248/A19248</f>
        <v>5.8779962570051469E-2</v>
      </c>
      <c r="K19248" s="1"/>
    </row>
    <row r="19249" spans="1:11">
      <c r="A19249" s="1">
        <v>36221</v>
      </c>
      <c r="B19249" s="2" t="s">
        <v>35</v>
      </c>
      <c r="C19249" s="1">
        <v>32.877000000000002</v>
      </c>
      <c r="D19249" s="1">
        <v>-117.23699999999999</v>
      </c>
      <c r="E19249" t="s">
        <v>23</v>
      </c>
      <c r="F19249" s="1">
        <v>35.948300000000003</v>
      </c>
      <c r="G19249" s="1">
        <v>-83.936700000000002</v>
      </c>
      <c r="H19249" s="1" t="s">
        <v>2</v>
      </c>
      <c r="I19249" s="1">
        <f>3958.756*ACOS(COS(RADIANS(90-C19249))*COS(RADIANS(90-F19249))+SIN(RADIANS(90-C19249))*SIN(RADIANS(90-F19249))*COS(RADIANS(D19249-G19249)))</f>
        <v>1900.7676496277543</v>
      </c>
      <c r="J19249" s="1">
        <f>I19249/A19249</f>
        <v>5.2476951205868261E-2</v>
      </c>
      <c r="K19249" s="1"/>
    </row>
    <row r="19250" spans="1:11">
      <c r="A19250" s="1">
        <v>40022</v>
      </c>
      <c r="B19250" s="2" t="s">
        <v>19</v>
      </c>
      <c r="C19250" s="1">
        <v>32.877000000000002</v>
      </c>
      <c r="D19250" s="1">
        <v>-117.23699999999999</v>
      </c>
      <c r="E19250" t="s">
        <v>23</v>
      </c>
      <c r="F19250" s="1">
        <v>35.948300000000003</v>
      </c>
      <c r="G19250" s="1">
        <v>-83.936700000000002</v>
      </c>
      <c r="H19250" s="1" t="s">
        <v>2</v>
      </c>
      <c r="I19250" s="1">
        <f>3958.756*ACOS(COS(RADIANS(90-C19250))*COS(RADIANS(90-F19250))+SIN(RADIANS(90-C19250))*SIN(RADIANS(90-F19250))*COS(RADIANS(D19250-G19250)))</f>
        <v>1900.7676496277543</v>
      </c>
      <c r="J19250" s="1">
        <f>I19250/A19250</f>
        <v>4.7493070052165166E-2</v>
      </c>
      <c r="K19250" s="1"/>
    </row>
    <row r="19251" spans="1:11">
      <c r="A19251" s="1">
        <v>43421</v>
      </c>
      <c r="B19251" s="2" t="s">
        <v>35</v>
      </c>
      <c r="C19251" s="1">
        <v>32.877000000000002</v>
      </c>
      <c r="D19251" s="1">
        <v>-117.23699999999999</v>
      </c>
      <c r="E19251" t="s">
        <v>23</v>
      </c>
      <c r="F19251" s="1">
        <v>35.948300000000003</v>
      </c>
      <c r="G19251" s="1">
        <v>-83.936700000000002</v>
      </c>
      <c r="H19251" s="1" t="s">
        <v>2</v>
      </c>
      <c r="I19251" s="1">
        <f>3958.756*ACOS(COS(RADIANS(90-C19251))*COS(RADIANS(90-F19251))+SIN(RADIANS(90-C19251))*SIN(RADIANS(90-F19251))*COS(RADIANS(D19251-G19251)))</f>
        <v>1900.7676496277543</v>
      </c>
      <c r="J19251" s="1">
        <f>I19251/A19251</f>
        <v>4.3775308022103457E-2</v>
      </c>
      <c r="K19251" s="1"/>
    </row>
    <row r="19252" spans="1:11">
      <c r="A19252" s="1">
        <v>43421</v>
      </c>
      <c r="B19252" s="2" t="s">
        <v>35</v>
      </c>
      <c r="C19252" s="1">
        <v>32.877000000000002</v>
      </c>
      <c r="D19252" s="1">
        <v>-117.23699999999999</v>
      </c>
      <c r="E19252" t="s">
        <v>23</v>
      </c>
      <c r="F19252" s="1">
        <v>35.948300000000003</v>
      </c>
      <c r="G19252" s="1">
        <v>-83.936700000000002</v>
      </c>
      <c r="H19252" s="1" t="s">
        <v>2</v>
      </c>
      <c r="I19252" s="1">
        <f>3958.756*ACOS(COS(RADIANS(90-C19252))*COS(RADIANS(90-F19252))+SIN(RADIANS(90-C19252))*SIN(RADIANS(90-F19252))*COS(RADIANS(D19252-G19252)))</f>
        <v>1900.7676496277543</v>
      </c>
      <c r="J19252" s="1">
        <f>I19252/A19252</f>
        <v>4.3775308022103457E-2</v>
      </c>
      <c r="K19252" s="1"/>
    </row>
    <row r="19253" spans="1:11">
      <c r="A19253" s="1">
        <v>69424</v>
      </c>
      <c r="B19253" s="2" t="s">
        <v>19</v>
      </c>
      <c r="C19253" s="1">
        <v>32.877000000000002</v>
      </c>
      <c r="D19253" s="1">
        <v>-117.23699999999999</v>
      </c>
      <c r="E19253" t="s">
        <v>23</v>
      </c>
      <c r="F19253" s="1">
        <v>35.948300000000003</v>
      </c>
      <c r="G19253" s="1">
        <v>-83.936700000000002</v>
      </c>
      <c r="H19253" s="1" t="s">
        <v>2</v>
      </c>
      <c r="I19253" s="1">
        <f>3958.756*ACOS(COS(RADIANS(90-C19253))*COS(RADIANS(90-F19253))+SIN(RADIANS(90-C19253))*SIN(RADIANS(90-F19253))*COS(RADIANS(D19253-G19253)))</f>
        <v>1900.7676496277543</v>
      </c>
      <c r="J19253" s="1">
        <f>I19253/A19253</f>
        <v>2.7379114565967883E-2</v>
      </c>
      <c r="K19253" s="1"/>
    </row>
    <row r="19254" spans="1:11">
      <c r="A19254" s="1">
        <v>102669</v>
      </c>
      <c r="B19254" s="2" t="s">
        <v>35</v>
      </c>
      <c r="C19254" s="1">
        <v>32.877000000000002</v>
      </c>
      <c r="D19254" s="1">
        <v>-117.23699999999999</v>
      </c>
      <c r="E19254" t="s">
        <v>23</v>
      </c>
      <c r="F19254" s="1">
        <v>35.948300000000003</v>
      </c>
      <c r="G19254" s="1">
        <v>-83.936700000000002</v>
      </c>
      <c r="H19254" s="1" t="s">
        <v>2</v>
      </c>
      <c r="I19254" s="1">
        <f>3958.756*ACOS(COS(RADIANS(90-C19254))*COS(RADIANS(90-F19254))+SIN(RADIANS(90-C19254))*SIN(RADIANS(90-F19254))*COS(RADIANS(D19254-G19254)))</f>
        <v>1900.7676496277543</v>
      </c>
      <c r="J19254" s="1">
        <f>I19254/A19254</f>
        <v>1.851354985076074E-2</v>
      </c>
      <c r="K19254" s="1"/>
    </row>
    <row r="19255" spans="1:11">
      <c r="A19255" s="1">
        <v>105098</v>
      </c>
      <c r="B19255" s="2" t="s">
        <v>35</v>
      </c>
      <c r="C19255" s="1">
        <v>32.877000000000002</v>
      </c>
      <c r="D19255" s="1">
        <v>-117.23699999999999</v>
      </c>
      <c r="E19255" t="s">
        <v>23</v>
      </c>
      <c r="F19255" s="1">
        <v>35.948300000000003</v>
      </c>
      <c r="G19255" s="1">
        <v>-83.936700000000002</v>
      </c>
      <c r="H19255" s="1" t="s">
        <v>2</v>
      </c>
      <c r="I19255" s="1">
        <f>3958.756*ACOS(COS(RADIANS(90-C19255))*COS(RADIANS(90-F19255))+SIN(RADIANS(90-C19255))*SIN(RADIANS(90-F19255))*COS(RADIANS(D19255-G19255)))</f>
        <v>1900.7676496277543</v>
      </c>
      <c r="J19255" s="1">
        <f>I19255/A19255</f>
        <v>1.8085669086260008E-2</v>
      </c>
      <c r="K19255" s="1"/>
    </row>
    <row r="19256" spans="1:11">
      <c r="A19256" s="1">
        <v>29</v>
      </c>
      <c r="B19256" s="2" t="s">
        <v>19</v>
      </c>
      <c r="C19256" s="1">
        <v>32.877000000000002</v>
      </c>
      <c r="D19256" s="1">
        <v>-117.23699999999999</v>
      </c>
      <c r="E19256" t="s">
        <v>34</v>
      </c>
      <c r="F19256" s="1">
        <v>42.294400000000003</v>
      </c>
      <c r="G19256" s="1">
        <v>-83.712599999999995</v>
      </c>
      <c r="H19256" s="1" t="s">
        <v>2</v>
      </c>
      <c r="I19256" s="1">
        <f>3958.756*ACOS(COS(RADIANS(90-C19256))*COS(RADIANS(90-F19256))+SIN(RADIANS(90-C19256))*SIN(RADIANS(90-F19256))*COS(RADIANS(D19256-G19256)))</f>
        <v>1932.6347544867895</v>
      </c>
      <c r="J19256" s="1">
        <f>I19256/A19256</f>
        <v>66.64257774092377</v>
      </c>
      <c r="K19256" s="1"/>
    </row>
    <row r="19257" spans="1:11">
      <c r="A19257" s="1">
        <v>30</v>
      </c>
      <c r="B19257" s="2" t="s">
        <v>19</v>
      </c>
      <c r="C19257" s="1">
        <v>32.877000000000002</v>
      </c>
      <c r="D19257" s="1">
        <v>-117.23699999999999</v>
      </c>
      <c r="E19257" t="s">
        <v>20</v>
      </c>
      <c r="F19257" s="1">
        <v>42.294400000000003</v>
      </c>
      <c r="G19257" s="1">
        <v>-83.712599999999995</v>
      </c>
      <c r="H19257" s="1" t="s">
        <v>2</v>
      </c>
      <c r="I19257" s="1">
        <f>3958.756*ACOS(COS(RADIANS(90-C19257))*COS(RADIANS(90-F19257))+SIN(RADIANS(90-C19257))*SIN(RADIANS(90-F19257))*COS(RADIANS(D19257-G19257)))</f>
        <v>1932.6347544867895</v>
      </c>
      <c r="J19257" s="1">
        <f>I19257/A19257</f>
        <v>64.421158482892977</v>
      </c>
      <c r="K19257" s="1"/>
    </row>
    <row r="19258" spans="1:11">
      <c r="A19258" s="1">
        <v>30</v>
      </c>
      <c r="B19258" s="2" t="s">
        <v>19</v>
      </c>
      <c r="C19258" s="1">
        <v>32.877000000000002</v>
      </c>
      <c r="D19258" s="1">
        <v>-117.23699999999999</v>
      </c>
      <c r="E19258" t="s">
        <v>20</v>
      </c>
      <c r="F19258" s="1">
        <v>42.294400000000003</v>
      </c>
      <c r="G19258" s="1">
        <v>-83.712599999999995</v>
      </c>
      <c r="H19258" s="1" t="s">
        <v>2</v>
      </c>
      <c r="I19258" s="1">
        <f>3958.756*ACOS(COS(RADIANS(90-C19258))*COS(RADIANS(90-F19258))+SIN(RADIANS(90-C19258))*SIN(RADIANS(90-F19258))*COS(RADIANS(D19258-G19258)))</f>
        <v>1932.6347544867895</v>
      </c>
      <c r="J19258" s="1">
        <f>I19258/A19258</f>
        <v>64.421158482892977</v>
      </c>
      <c r="K19258" s="1"/>
    </row>
    <row r="19259" spans="1:11">
      <c r="A19259" s="1">
        <v>30</v>
      </c>
      <c r="B19259" s="2" t="s">
        <v>35</v>
      </c>
      <c r="C19259" s="1">
        <v>32.877000000000002</v>
      </c>
      <c r="D19259" s="1">
        <v>-117.23699999999999</v>
      </c>
      <c r="E19259" t="s">
        <v>34</v>
      </c>
      <c r="F19259" s="1">
        <v>42.294400000000003</v>
      </c>
      <c r="G19259" s="1">
        <v>-83.712599999999995</v>
      </c>
      <c r="H19259" s="1" t="s">
        <v>2</v>
      </c>
      <c r="I19259" s="1">
        <f>3958.756*ACOS(COS(RADIANS(90-C19259))*COS(RADIANS(90-F19259))+SIN(RADIANS(90-C19259))*SIN(RADIANS(90-F19259))*COS(RADIANS(D19259-G19259)))</f>
        <v>1932.6347544867895</v>
      </c>
      <c r="J19259" s="1">
        <f>I19259/A19259</f>
        <v>64.421158482892977</v>
      </c>
      <c r="K19259" s="1"/>
    </row>
    <row r="19260" spans="1:11">
      <c r="A19260" s="1">
        <v>31</v>
      </c>
      <c r="B19260" s="2" t="s">
        <v>35</v>
      </c>
      <c r="C19260" s="1">
        <v>32.877000000000002</v>
      </c>
      <c r="D19260" s="1">
        <v>-117.23699999999999</v>
      </c>
      <c r="E19260" t="s">
        <v>20</v>
      </c>
      <c r="F19260" s="1">
        <v>42.294400000000003</v>
      </c>
      <c r="G19260" s="1">
        <v>-83.712599999999995</v>
      </c>
      <c r="H19260" s="1" t="s">
        <v>2</v>
      </c>
      <c r="I19260" s="1">
        <f>3958.756*ACOS(COS(RADIANS(90-C19260))*COS(RADIANS(90-F19260))+SIN(RADIANS(90-C19260))*SIN(RADIANS(90-F19260))*COS(RADIANS(D19260-G19260)))</f>
        <v>1932.6347544867895</v>
      </c>
      <c r="J19260" s="1">
        <f>I19260/A19260</f>
        <v>62.343056596348049</v>
      </c>
      <c r="K19260" s="1"/>
    </row>
    <row r="19261" spans="1:11">
      <c r="A19261" s="1">
        <v>31</v>
      </c>
      <c r="B19261" s="2" t="s">
        <v>35</v>
      </c>
      <c r="C19261" s="1">
        <v>32.877000000000002</v>
      </c>
      <c r="D19261" s="1">
        <v>-117.23699999999999</v>
      </c>
      <c r="E19261" t="s">
        <v>20</v>
      </c>
      <c r="F19261" s="1">
        <v>42.294400000000003</v>
      </c>
      <c r="G19261" s="1">
        <v>-83.712599999999995</v>
      </c>
      <c r="H19261" s="1" t="s">
        <v>2</v>
      </c>
      <c r="I19261" s="1">
        <f>3958.756*ACOS(COS(RADIANS(90-C19261))*COS(RADIANS(90-F19261))+SIN(RADIANS(90-C19261))*SIN(RADIANS(90-F19261))*COS(RADIANS(D19261-G19261)))</f>
        <v>1932.6347544867895</v>
      </c>
      <c r="J19261" s="1">
        <f>I19261/A19261</f>
        <v>62.343056596348049</v>
      </c>
      <c r="K19261" s="1"/>
    </row>
    <row r="19262" spans="1:11">
      <c r="A19262" s="1">
        <v>1431</v>
      </c>
      <c r="B19262" s="2" t="s">
        <v>19</v>
      </c>
      <c r="C19262" s="1">
        <v>32.877000000000002</v>
      </c>
      <c r="D19262" s="1">
        <v>-117.23699999999999</v>
      </c>
      <c r="E19262" t="s">
        <v>20</v>
      </c>
      <c r="F19262" s="1">
        <v>42.294400000000003</v>
      </c>
      <c r="G19262" s="1">
        <v>-83.712599999999995</v>
      </c>
      <c r="H19262" s="1" t="s">
        <v>2</v>
      </c>
      <c r="I19262" s="1">
        <f>3958.756*ACOS(COS(RADIANS(90-C19262))*COS(RADIANS(90-F19262))+SIN(RADIANS(90-C19262))*SIN(RADIANS(90-F19262))*COS(RADIANS(D19262-G19262)))</f>
        <v>1932.6347544867895</v>
      </c>
      <c r="J19262" s="1">
        <f>I19262/A19262</f>
        <v>1.3505483958677773</v>
      </c>
      <c r="K19262" s="1"/>
    </row>
    <row r="19263" spans="1:11">
      <c r="A19263" s="1">
        <v>4402</v>
      </c>
      <c r="B19263" s="2" t="s">
        <v>35</v>
      </c>
      <c r="C19263" s="1">
        <v>32.877000000000002</v>
      </c>
      <c r="D19263" s="1">
        <v>-117.23699999999999</v>
      </c>
      <c r="E19263" t="s">
        <v>34</v>
      </c>
      <c r="F19263" s="1">
        <v>42.294400000000003</v>
      </c>
      <c r="G19263" s="1">
        <v>-83.712599999999995</v>
      </c>
      <c r="H19263" s="1" t="s">
        <v>2</v>
      </c>
      <c r="I19263" s="1">
        <f>3958.756*ACOS(COS(RADIANS(90-C19263))*COS(RADIANS(90-F19263))+SIN(RADIANS(90-C19263))*SIN(RADIANS(90-F19263))*COS(RADIANS(D19263-G19263)))</f>
        <v>1932.6347544867895</v>
      </c>
      <c r="J19263" s="1">
        <f>I19263/A19263</f>
        <v>0.43903560983343692</v>
      </c>
      <c r="K19263" s="1"/>
    </row>
    <row r="19264" spans="1:11">
      <c r="A19264" s="1">
        <v>5994</v>
      </c>
      <c r="B19264" s="2" t="s">
        <v>19</v>
      </c>
      <c r="C19264" s="1">
        <v>32.877000000000002</v>
      </c>
      <c r="D19264" s="1">
        <v>-117.23699999999999</v>
      </c>
      <c r="E19264" t="s">
        <v>34</v>
      </c>
      <c r="F19264" s="1">
        <v>42.294400000000003</v>
      </c>
      <c r="G19264" s="1">
        <v>-83.712599999999995</v>
      </c>
      <c r="H19264" s="1" t="s">
        <v>2</v>
      </c>
      <c r="I19264" s="1">
        <f>3958.756*ACOS(COS(RADIANS(90-C19264))*COS(RADIANS(90-F19264))+SIN(RADIANS(90-C19264))*SIN(RADIANS(90-F19264))*COS(RADIANS(D19264-G19264)))</f>
        <v>1932.6347544867895</v>
      </c>
      <c r="J19264" s="1">
        <f>I19264/A19264</f>
        <v>0.32242822063510002</v>
      </c>
      <c r="K19264" s="1"/>
    </row>
    <row r="19265" spans="1:11">
      <c r="A19265" s="1">
        <v>6059</v>
      </c>
      <c r="B19265" s="2" t="s">
        <v>19</v>
      </c>
      <c r="C19265" s="1">
        <v>32.877000000000002</v>
      </c>
      <c r="D19265" s="1">
        <v>-117.23699999999999</v>
      </c>
      <c r="E19265" t="s">
        <v>20</v>
      </c>
      <c r="F19265" s="1">
        <v>42.294400000000003</v>
      </c>
      <c r="G19265" s="1">
        <v>-83.712599999999995</v>
      </c>
      <c r="H19265" s="1" t="s">
        <v>2</v>
      </c>
      <c r="I19265" s="1">
        <f>3958.756*ACOS(COS(RADIANS(90-C19265))*COS(RADIANS(90-F19265))+SIN(RADIANS(90-C19265))*SIN(RADIANS(90-F19265))*COS(RADIANS(D19265-G19265)))</f>
        <v>1932.6347544867895</v>
      </c>
      <c r="J19265" s="1">
        <f>I19265/A19265</f>
        <v>0.31896926134457659</v>
      </c>
      <c r="K19265" s="1"/>
    </row>
    <row r="19266" spans="1:11">
      <c r="A19266" s="1">
        <v>8763</v>
      </c>
      <c r="B19266" s="2" t="s">
        <v>35</v>
      </c>
      <c r="C19266" s="1">
        <v>32.877000000000002</v>
      </c>
      <c r="D19266" s="1">
        <v>-117.23699999999999</v>
      </c>
      <c r="E19266" t="s">
        <v>20</v>
      </c>
      <c r="F19266" s="1">
        <v>42.294400000000003</v>
      </c>
      <c r="G19266" s="1">
        <v>-83.712599999999995</v>
      </c>
      <c r="H19266" s="1" t="s">
        <v>2</v>
      </c>
      <c r="I19266" s="1">
        <f>3958.756*ACOS(COS(RADIANS(90-C19266))*COS(RADIANS(90-F19266))+SIN(RADIANS(90-C19266))*SIN(RADIANS(90-F19266))*COS(RADIANS(D19266-G19266)))</f>
        <v>1932.6347544867895</v>
      </c>
      <c r="J19266" s="1">
        <f>I19266/A19266</f>
        <v>0.2205448766959705</v>
      </c>
      <c r="K19266" s="1"/>
    </row>
    <row r="19267" spans="1:11">
      <c r="A19267" s="1">
        <v>8850</v>
      </c>
      <c r="B19267" s="2" t="s">
        <v>35</v>
      </c>
      <c r="C19267" s="1">
        <v>32.877000000000002</v>
      </c>
      <c r="D19267" s="1">
        <v>-117.23699999999999</v>
      </c>
      <c r="E19267" t="s">
        <v>20</v>
      </c>
      <c r="F19267" s="1">
        <v>42.294400000000003</v>
      </c>
      <c r="G19267" s="1">
        <v>-83.712599999999995</v>
      </c>
      <c r="H19267" s="1" t="s">
        <v>2</v>
      </c>
      <c r="I19267" s="1">
        <f>3958.756*ACOS(COS(RADIANS(90-C19267))*COS(RADIANS(90-F19267))+SIN(RADIANS(90-C19267))*SIN(RADIANS(90-F19267))*COS(RADIANS(D19267-G19267)))</f>
        <v>1932.6347544867895</v>
      </c>
      <c r="J19267" s="1">
        <f>I19267/A19267</f>
        <v>0.21837680841658638</v>
      </c>
      <c r="K19267" s="1"/>
    </row>
    <row r="19268" spans="1:11">
      <c r="A19268" s="1">
        <v>12647</v>
      </c>
      <c r="B19268" s="2" t="s">
        <v>35</v>
      </c>
      <c r="C19268" s="1">
        <v>32.877000000000002</v>
      </c>
      <c r="D19268" s="1">
        <v>-117.23699999999999</v>
      </c>
      <c r="E19268" t="s">
        <v>20</v>
      </c>
      <c r="F19268" s="1">
        <v>42.294400000000003</v>
      </c>
      <c r="G19268" s="1">
        <v>-83.712599999999995</v>
      </c>
      <c r="H19268" s="1" t="s">
        <v>2</v>
      </c>
      <c r="I19268" s="1">
        <f>3958.756*ACOS(COS(RADIANS(90-C19268))*COS(RADIANS(90-F19268))+SIN(RADIANS(90-C19268))*SIN(RADIANS(90-F19268))*COS(RADIANS(D19268-G19268)))</f>
        <v>1932.6347544867895</v>
      </c>
      <c r="J19268" s="1">
        <f>I19268/A19268</f>
        <v>0.15281369134868264</v>
      </c>
      <c r="K19268" s="1"/>
    </row>
    <row r="19269" spans="1:11">
      <c r="A19269" s="1">
        <v>14614</v>
      </c>
      <c r="B19269" s="2" t="s">
        <v>35</v>
      </c>
      <c r="C19269" s="1">
        <v>32.877000000000002</v>
      </c>
      <c r="D19269" s="1">
        <v>-117.23699999999999</v>
      </c>
      <c r="E19269" t="s">
        <v>20</v>
      </c>
      <c r="F19269" s="1">
        <v>42.294400000000003</v>
      </c>
      <c r="G19269" s="1">
        <v>-83.712599999999995</v>
      </c>
      <c r="H19269" s="1" t="s">
        <v>2</v>
      </c>
      <c r="I19269" s="1">
        <f>3958.756*ACOS(COS(RADIANS(90-C19269))*COS(RADIANS(90-F19269))+SIN(RADIANS(90-C19269))*SIN(RADIANS(90-F19269))*COS(RADIANS(D19269-G19269)))</f>
        <v>1932.6347544867895</v>
      </c>
      <c r="J19269" s="1">
        <f>I19269/A19269</f>
        <v>0.13224543276904266</v>
      </c>
      <c r="K19269" s="1"/>
    </row>
    <row r="19270" spans="1:11">
      <c r="A19270" s="1">
        <v>15864</v>
      </c>
      <c r="B19270" s="2" t="s">
        <v>19</v>
      </c>
      <c r="C19270" s="1">
        <v>32.877000000000002</v>
      </c>
      <c r="D19270" s="1">
        <v>-117.23699999999999</v>
      </c>
      <c r="E19270" t="s">
        <v>20</v>
      </c>
      <c r="F19270" s="1">
        <v>42.294400000000003</v>
      </c>
      <c r="G19270" s="1">
        <v>-83.712599999999995</v>
      </c>
      <c r="H19270" s="1" t="s">
        <v>2</v>
      </c>
      <c r="I19270" s="1">
        <f>3958.756*ACOS(COS(RADIANS(90-C19270))*COS(RADIANS(90-F19270))+SIN(RADIANS(90-C19270))*SIN(RADIANS(90-F19270))*COS(RADIANS(D19270-G19270)))</f>
        <v>1932.6347544867895</v>
      </c>
      <c r="J19270" s="1">
        <f>I19270/A19270</f>
        <v>0.12182518623845118</v>
      </c>
      <c r="K19270" s="1"/>
    </row>
    <row r="19271" spans="1:11">
      <c r="A19271" s="1">
        <v>16918</v>
      </c>
      <c r="B19271" s="2" t="s">
        <v>19</v>
      </c>
      <c r="C19271" s="1">
        <v>32.877000000000002</v>
      </c>
      <c r="D19271" s="1">
        <v>-117.23699999999999</v>
      </c>
      <c r="E19271" t="s">
        <v>34</v>
      </c>
      <c r="F19271" s="1">
        <v>42.294400000000003</v>
      </c>
      <c r="G19271" s="1">
        <v>-83.712599999999995</v>
      </c>
      <c r="H19271" s="1" t="s">
        <v>2</v>
      </c>
      <c r="I19271" s="1">
        <f>3958.756*ACOS(COS(RADIANS(90-C19271))*COS(RADIANS(90-F19271))+SIN(RADIANS(90-C19271))*SIN(RADIANS(90-F19271))*COS(RADIANS(D19271-G19271)))</f>
        <v>1932.6347544867895</v>
      </c>
      <c r="J19271" s="1">
        <f>I19271/A19271</f>
        <v>0.11423541520787264</v>
      </c>
      <c r="K19271" s="1"/>
    </row>
    <row r="19272" spans="1:11">
      <c r="A19272" s="1">
        <v>17465</v>
      </c>
      <c r="B19272" s="2" t="s">
        <v>35</v>
      </c>
      <c r="C19272" s="1">
        <v>32.877000000000002</v>
      </c>
      <c r="D19272" s="1">
        <v>-117.23699999999999</v>
      </c>
      <c r="E19272" t="s">
        <v>20</v>
      </c>
      <c r="F19272" s="1">
        <v>42.294400000000003</v>
      </c>
      <c r="G19272" s="1">
        <v>-83.712599999999995</v>
      </c>
      <c r="H19272" s="1" t="s">
        <v>2</v>
      </c>
      <c r="I19272" s="1">
        <f>3958.756*ACOS(COS(RADIANS(90-C19272))*COS(RADIANS(90-F19272))+SIN(RADIANS(90-C19272))*SIN(RADIANS(90-F19272))*COS(RADIANS(D19272-G19272)))</f>
        <v>1932.6347544867895</v>
      </c>
      <c r="J19272" s="1">
        <f>I19272/A19272</f>
        <v>0.11065758685867676</v>
      </c>
      <c r="K19272" s="1"/>
    </row>
    <row r="19273" spans="1:11">
      <c r="A19273" s="1">
        <v>18522</v>
      </c>
      <c r="B19273" s="2" t="s">
        <v>19</v>
      </c>
      <c r="C19273" s="1">
        <v>32.877000000000002</v>
      </c>
      <c r="D19273" s="1">
        <v>-117.23699999999999</v>
      </c>
      <c r="E19273" t="s">
        <v>20</v>
      </c>
      <c r="F19273" s="1">
        <v>42.294400000000003</v>
      </c>
      <c r="G19273" s="1">
        <v>-83.712599999999995</v>
      </c>
      <c r="H19273" s="1" t="s">
        <v>2</v>
      </c>
      <c r="I19273" s="1">
        <f>3958.756*ACOS(COS(RADIANS(90-C19273))*COS(RADIANS(90-F19273))+SIN(RADIANS(90-C19273))*SIN(RADIANS(90-F19273))*COS(RADIANS(D19273-G19273)))</f>
        <v>1932.6347544867895</v>
      </c>
      <c r="J19273" s="1">
        <f>I19273/A19273</f>
        <v>0.10434266032214606</v>
      </c>
      <c r="K19273" s="1"/>
    </row>
    <row r="19274" spans="1:11">
      <c r="A19274" s="1">
        <v>19436</v>
      </c>
      <c r="B19274" s="2" t="s">
        <v>35</v>
      </c>
      <c r="C19274" s="1">
        <v>32.877000000000002</v>
      </c>
      <c r="D19274" s="1">
        <v>-117.23699999999999</v>
      </c>
      <c r="E19274" t="s">
        <v>20</v>
      </c>
      <c r="F19274" s="1">
        <v>42.294400000000003</v>
      </c>
      <c r="G19274" s="1">
        <v>-83.712599999999995</v>
      </c>
      <c r="H19274" s="1" t="s">
        <v>2</v>
      </c>
      <c r="I19274" s="1">
        <f>3958.756*ACOS(COS(RADIANS(90-C19274))*COS(RADIANS(90-F19274))+SIN(RADIANS(90-C19274))*SIN(RADIANS(90-F19274))*COS(RADIANS(D19274-G19274)))</f>
        <v>1932.6347544867895</v>
      </c>
      <c r="J19274" s="1">
        <f>I19274/A19274</f>
        <v>9.9435828076085073E-2</v>
      </c>
      <c r="K19274" s="1"/>
    </row>
    <row r="19275" spans="1:11">
      <c r="A19275" s="1">
        <v>23034</v>
      </c>
      <c r="B19275" s="2" t="s">
        <v>19</v>
      </c>
      <c r="C19275" s="1">
        <v>32.877000000000002</v>
      </c>
      <c r="D19275" s="1">
        <v>-117.23699999999999</v>
      </c>
      <c r="E19275" t="s">
        <v>34</v>
      </c>
      <c r="F19275" s="1">
        <v>42.294400000000003</v>
      </c>
      <c r="G19275" s="1">
        <v>-83.712599999999995</v>
      </c>
      <c r="H19275" s="1" t="s">
        <v>2</v>
      </c>
      <c r="I19275" s="1">
        <f>3958.756*ACOS(COS(RADIANS(90-C19275))*COS(RADIANS(90-F19275))+SIN(RADIANS(90-C19275))*SIN(RADIANS(90-F19275))*COS(RADIANS(D19275-G19275)))</f>
        <v>1932.6347544867895</v>
      </c>
      <c r="J19275" s="1">
        <f>I19275/A19275</f>
        <v>8.3903566661751736E-2</v>
      </c>
      <c r="K19275" s="1"/>
    </row>
    <row r="19276" spans="1:11">
      <c r="A19276" s="1">
        <v>24306</v>
      </c>
      <c r="B19276" s="2" t="s">
        <v>19</v>
      </c>
      <c r="C19276" s="1">
        <v>32.877000000000002</v>
      </c>
      <c r="D19276" s="1">
        <v>-117.23699999999999</v>
      </c>
      <c r="E19276" t="s">
        <v>34</v>
      </c>
      <c r="F19276" s="1">
        <v>42.294400000000003</v>
      </c>
      <c r="G19276" s="1">
        <v>-83.712599999999995</v>
      </c>
      <c r="H19276" s="1" t="s">
        <v>2</v>
      </c>
      <c r="I19276" s="1">
        <f>3958.756*ACOS(COS(RADIANS(90-C19276))*COS(RADIANS(90-F19276))+SIN(RADIANS(90-C19276))*SIN(RADIANS(90-F19276))*COS(RADIANS(D19276-G19276)))</f>
        <v>1932.6347544867895</v>
      </c>
      <c r="J19276" s="1">
        <f>I19276/A19276</f>
        <v>7.9512661667357418E-2</v>
      </c>
      <c r="K19276" s="1"/>
    </row>
    <row r="19277" spans="1:11">
      <c r="A19277" s="1">
        <v>28875</v>
      </c>
      <c r="B19277" s="2" t="s">
        <v>19</v>
      </c>
      <c r="C19277" s="1">
        <v>32.877000000000002</v>
      </c>
      <c r="D19277" s="1">
        <v>-117.23699999999999</v>
      </c>
      <c r="E19277" t="s">
        <v>20</v>
      </c>
      <c r="F19277" s="1">
        <v>42.294400000000003</v>
      </c>
      <c r="G19277" s="1">
        <v>-83.712599999999995</v>
      </c>
      <c r="H19277" s="1" t="s">
        <v>2</v>
      </c>
      <c r="I19277" s="1">
        <f>3958.756*ACOS(COS(RADIANS(90-C19277))*COS(RADIANS(90-F19277))+SIN(RADIANS(90-C19277))*SIN(RADIANS(90-F19277))*COS(RADIANS(D19277-G19277)))</f>
        <v>1932.6347544867895</v>
      </c>
      <c r="J19277" s="1">
        <f>I19277/A19277</f>
        <v>6.6931073748460246E-2</v>
      </c>
      <c r="K19277" s="1"/>
    </row>
    <row r="19278" spans="1:11">
      <c r="A19278" s="1">
        <v>29443</v>
      </c>
      <c r="B19278" s="2" t="s">
        <v>19</v>
      </c>
      <c r="C19278" s="1">
        <v>32.877000000000002</v>
      </c>
      <c r="D19278" s="1">
        <v>-117.23699999999999</v>
      </c>
      <c r="E19278" t="s">
        <v>20</v>
      </c>
      <c r="F19278" s="1">
        <v>42.294400000000003</v>
      </c>
      <c r="G19278" s="1">
        <v>-83.712599999999995</v>
      </c>
      <c r="H19278" s="1" t="s">
        <v>2</v>
      </c>
      <c r="I19278" s="1">
        <f>3958.756*ACOS(COS(RADIANS(90-C19278))*COS(RADIANS(90-F19278))+SIN(RADIANS(90-C19278))*SIN(RADIANS(90-F19278))*COS(RADIANS(D19278-G19278)))</f>
        <v>1932.6347544867895</v>
      </c>
      <c r="J19278" s="1">
        <f>I19278/A19278</f>
        <v>6.5639872108371744E-2</v>
      </c>
      <c r="K19278" s="1"/>
    </row>
    <row r="19279" spans="1:11">
      <c r="A19279" s="1">
        <v>31321</v>
      </c>
      <c r="B19279" s="2" t="s">
        <v>19</v>
      </c>
      <c r="C19279" s="1">
        <v>32.877000000000002</v>
      </c>
      <c r="D19279" s="1">
        <v>-117.23699999999999</v>
      </c>
      <c r="E19279" t="s">
        <v>20</v>
      </c>
      <c r="F19279" s="1">
        <v>42.294400000000003</v>
      </c>
      <c r="G19279" s="1">
        <v>-83.712599999999995</v>
      </c>
      <c r="H19279" s="1" t="s">
        <v>2</v>
      </c>
      <c r="I19279" s="1">
        <f>3958.756*ACOS(COS(RADIANS(90-C19279))*COS(RADIANS(90-F19279))+SIN(RADIANS(90-C19279))*SIN(RADIANS(90-F19279))*COS(RADIANS(D19279-G19279)))</f>
        <v>1932.6347544867895</v>
      </c>
      <c r="J19279" s="1">
        <f>I19279/A19279</f>
        <v>6.1704120382069204E-2</v>
      </c>
      <c r="K19279" s="1"/>
    </row>
    <row r="19280" spans="1:11">
      <c r="A19280" s="1">
        <v>32195</v>
      </c>
      <c r="B19280" s="2" t="s">
        <v>35</v>
      </c>
      <c r="C19280" s="1">
        <v>32.877000000000002</v>
      </c>
      <c r="D19280" s="1">
        <v>-117.23699999999999</v>
      </c>
      <c r="E19280" t="s">
        <v>34</v>
      </c>
      <c r="F19280" s="1">
        <v>42.294400000000003</v>
      </c>
      <c r="G19280" s="1">
        <v>-83.712599999999995</v>
      </c>
      <c r="H19280" s="1" t="s">
        <v>2</v>
      </c>
      <c r="I19280" s="1">
        <f>3958.756*ACOS(COS(RADIANS(90-C19280))*COS(RADIANS(90-F19280))+SIN(RADIANS(90-C19280))*SIN(RADIANS(90-F19280))*COS(RADIANS(D19280-G19280)))</f>
        <v>1932.6347544867895</v>
      </c>
      <c r="J19280" s="1">
        <f>I19280/A19280</f>
        <v>6.0029034150855393E-2</v>
      </c>
      <c r="K19280" s="1"/>
    </row>
    <row r="19281" spans="1:11">
      <c r="A19281" s="1">
        <v>32908</v>
      </c>
      <c r="B19281" s="2" t="s">
        <v>35</v>
      </c>
      <c r="C19281" s="1">
        <v>32.877000000000002</v>
      </c>
      <c r="D19281" s="1">
        <v>-117.23699999999999</v>
      </c>
      <c r="E19281" t="s">
        <v>34</v>
      </c>
      <c r="F19281" s="1">
        <v>42.294400000000003</v>
      </c>
      <c r="G19281" s="1">
        <v>-83.712599999999995</v>
      </c>
      <c r="H19281" s="1" t="s">
        <v>2</v>
      </c>
      <c r="I19281" s="1">
        <f>3958.756*ACOS(COS(RADIANS(90-C19281))*COS(RADIANS(90-F19281))+SIN(RADIANS(90-C19281))*SIN(RADIANS(90-F19281))*COS(RADIANS(D19281-G19281)))</f>
        <v>1932.6347544867895</v>
      </c>
      <c r="J19281" s="1">
        <f>I19281/A19281</f>
        <v>5.8728417238567809E-2</v>
      </c>
      <c r="K19281" s="1"/>
    </row>
    <row r="19282" spans="1:11">
      <c r="A19282" s="1">
        <v>34847</v>
      </c>
      <c r="B19282" s="2" t="s">
        <v>19</v>
      </c>
      <c r="C19282" s="1">
        <v>32.877000000000002</v>
      </c>
      <c r="D19282" s="1">
        <v>-117.23699999999999</v>
      </c>
      <c r="E19282" t="s">
        <v>20</v>
      </c>
      <c r="F19282" s="1">
        <v>42.294400000000003</v>
      </c>
      <c r="G19282" s="1">
        <v>-83.712599999999995</v>
      </c>
      <c r="H19282" s="1" t="s">
        <v>2</v>
      </c>
      <c r="I19282" s="1">
        <f>3958.756*ACOS(COS(RADIANS(90-C19282))*COS(RADIANS(90-F19282))+SIN(RADIANS(90-C19282))*SIN(RADIANS(90-F19282))*COS(RADIANS(D19282-G19282)))</f>
        <v>1932.6347544867895</v>
      </c>
      <c r="J19282" s="1">
        <f>I19282/A19282</f>
        <v>5.5460577796848778E-2</v>
      </c>
      <c r="K19282" s="1"/>
    </row>
    <row r="19283" spans="1:11">
      <c r="A19283" s="1">
        <v>47218</v>
      </c>
      <c r="B19283" s="2" t="s">
        <v>19</v>
      </c>
      <c r="C19283" s="1">
        <v>32.877000000000002</v>
      </c>
      <c r="D19283" s="1">
        <v>-117.23699999999999</v>
      </c>
      <c r="E19283" t="s">
        <v>20</v>
      </c>
      <c r="F19283" s="1">
        <v>42.294400000000003</v>
      </c>
      <c r="G19283" s="1">
        <v>-83.712599999999995</v>
      </c>
      <c r="H19283" s="1" t="s">
        <v>2</v>
      </c>
      <c r="I19283" s="1">
        <f>3958.756*ACOS(COS(RADIANS(90-C19283))*COS(RADIANS(90-F19283))+SIN(RADIANS(90-C19283))*SIN(RADIANS(90-F19283))*COS(RADIANS(D19283-G19283)))</f>
        <v>1932.6347544867895</v>
      </c>
      <c r="J19283" s="1">
        <f>I19283/A19283</f>
        <v>4.0930042663534873E-2</v>
      </c>
      <c r="K19283" s="1"/>
    </row>
    <row r="19284" spans="1:11">
      <c r="A19284" s="1">
        <v>53029</v>
      </c>
      <c r="B19284" s="2" t="s">
        <v>35</v>
      </c>
      <c r="C19284" s="1">
        <v>32.877000000000002</v>
      </c>
      <c r="D19284" s="1">
        <v>-117.23699999999999</v>
      </c>
      <c r="E19284" t="s">
        <v>20</v>
      </c>
      <c r="F19284" s="1">
        <v>42.294400000000003</v>
      </c>
      <c r="G19284" s="1">
        <v>-83.712599999999995</v>
      </c>
      <c r="H19284" s="1" t="s">
        <v>2</v>
      </c>
      <c r="I19284" s="1">
        <f>3958.756*ACOS(COS(RADIANS(90-C19284))*COS(RADIANS(90-F19284))+SIN(RADIANS(90-C19284))*SIN(RADIANS(90-F19284))*COS(RADIANS(D19284-G19284)))</f>
        <v>1932.6347544867895</v>
      </c>
      <c r="J19284" s="1">
        <f>I19284/A19284</f>
        <v>3.6444865158437638E-2</v>
      </c>
      <c r="K19284" s="1"/>
    </row>
    <row r="19285" spans="1:11">
      <c r="A19285" s="1">
        <v>56623</v>
      </c>
      <c r="B19285" s="2" t="s">
        <v>35</v>
      </c>
      <c r="C19285" s="1">
        <v>32.877000000000002</v>
      </c>
      <c r="D19285" s="1">
        <v>-117.23699999999999</v>
      </c>
      <c r="E19285" t="s">
        <v>34</v>
      </c>
      <c r="F19285" s="1">
        <v>42.294400000000003</v>
      </c>
      <c r="G19285" s="1">
        <v>-83.712599999999995</v>
      </c>
      <c r="H19285" s="1" t="s">
        <v>2</v>
      </c>
      <c r="I19285" s="1">
        <f>3958.756*ACOS(COS(RADIANS(90-C19285))*COS(RADIANS(90-F19285))+SIN(RADIANS(90-C19285))*SIN(RADIANS(90-F19285))*COS(RADIANS(D19285-G19285)))</f>
        <v>1932.6347544867895</v>
      </c>
      <c r="J19285" s="1">
        <f>I19285/A19285</f>
        <v>3.4131620622128628E-2</v>
      </c>
      <c r="K19285" s="1"/>
    </row>
    <row r="19286" spans="1:11">
      <c r="A19286" s="1">
        <v>62533</v>
      </c>
      <c r="B19286" s="2" t="s">
        <v>35</v>
      </c>
      <c r="C19286" s="1">
        <v>32.877000000000002</v>
      </c>
      <c r="D19286" s="1">
        <v>-117.23699999999999</v>
      </c>
      <c r="E19286" t="s">
        <v>34</v>
      </c>
      <c r="F19286" s="1">
        <v>42.294400000000003</v>
      </c>
      <c r="G19286" s="1">
        <v>-83.712599999999995</v>
      </c>
      <c r="H19286" s="1" t="s">
        <v>2</v>
      </c>
      <c r="I19286" s="1">
        <f>3958.756*ACOS(COS(RADIANS(90-C19286))*COS(RADIANS(90-F19286))+SIN(RADIANS(90-C19286))*SIN(RADIANS(90-F19286))*COS(RADIANS(D19286-G19286)))</f>
        <v>1932.6347544867895</v>
      </c>
      <c r="J19286" s="1">
        <f>I19286/A19286</f>
        <v>3.090583778943581E-2</v>
      </c>
      <c r="K19286" s="1"/>
    </row>
    <row r="19287" spans="1:11">
      <c r="A19287" s="1">
        <v>85508</v>
      </c>
      <c r="B19287" s="2" t="s">
        <v>19</v>
      </c>
      <c r="C19287" s="1">
        <v>32.877000000000002</v>
      </c>
      <c r="D19287" s="1">
        <v>-117.23699999999999</v>
      </c>
      <c r="E19287" t="s">
        <v>34</v>
      </c>
      <c r="F19287" s="1">
        <v>42.294400000000003</v>
      </c>
      <c r="G19287" s="1">
        <v>-83.712599999999995</v>
      </c>
      <c r="H19287" s="1" t="s">
        <v>2</v>
      </c>
      <c r="I19287" s="1">
        <f>3958.756*ACOS(COS(RADIANS(90-C19287))*COS(RADIANS(90-F19287))+SIN(RADIANS(90-C19287))*SIN(RADIANS(90-F19287))*COS(RADIANS(D19287-G19287)))</f>
        <v>1932.6347544867895</v>
      </c>
      <c r="J19287" s="1">
        <f>I19287/A19287</f>
        <v>2.2601800468807474E-2</v>
      </c>
      <c r="K19287" s="1"/>
    </row>
    <row r="19288" spans="1:11">
      <c r="A19288" s="1">
        <v>91281</v>
      </c>
      <c r="B19288" s="2" t="s">
        <v>35</v>
      </c>
      <c r="C19288" s="1">
        <v>32.877000000000002</v>
      </c>
      <c r="D19288" s="1">
        <v>-117.23699999999999</v>
      </c>
      <c r="E19288" t="s">
        <v>20</v>
      </c>
      <c r="F19288" s="1">
        <v>42.294400000000003</v>
      </c>
      <c r="G19288" s="1">
        <v>-83.712599999999995</v>
      </c>
      <c r="H19288" s="1" t="s">
        <v>2</v>
      </c>
      <c r="I19288" s="1">
        <f>3958.756*ACOS(COS(RADIANS(90-C19288))*COS(RADIANS(90-F19288))+SIN(RADIANS(90-C19288))*SIN(RADIANS(90-F19288))*COS(RADIANS(D19288-G19288)))</f>
        <v>1932.6347544867895</v>
      </c>
      <c r="J19288" s="1">
        <f>I19288/A19288</f>
        <v>2.1172366149437336E-2</v>
      </c>
      <c r="K19288" s="1"/>
    </row>
    <row r="19289" spans="1:11">
      <c r="A19289" s="1">
        <v>94953</v>
      </c>
      <c r="B19289" s="2" t="s">
        <v>35</v>
      </c>
      <c r="C19289" s="1">
        <v>32.877000000000002</v>
      </c>
      <c r="D19289" s="1">
        <v>-117.23699999999999</v>
      </c>
      <c r="E19289" t="s">
        <v>20</v>
      </c>
      <c r="F19289" s="1">
        <v>42.294400000000003</v>
      </c>
      <c r="G19289" s="1">
        <v>-83.712599999999995</v>
      </c>
      <c r="H19289" s="1" t="s">
        <v>2</v>
      </c>
      <c r="I19289" s="1">
        <f>3958.756*ACOS(COS(RADIANS(90-C19289))*COS(RADIANS(90-F19289))+SIN(RADIANS(90-C19289))*SIN(RADIANS(90-F19289))*COS(RADIANS(D19289-G19289)))</f>
        <v>1932.6347544867895</v>
      </c>
      <c r="J19289" s="1">
        <f>I19289/A19289</f>
        <v>2.0353593403966062E-2</v>
      </c>
      <c r="K19289" s="1"/>
    </row>
    <row r="19290" spans="1:11">
      <c r="A19290" s="1">
        <v>100169</v>
      </c>
      <c r="B19290" s="2" t="s">
        <v>19</v>
      </c>
      <c r="C19290" s="1">
        <v>32.877000000000002</v>
      </c>
      <c r="D19290" s="1">
        <v>-117.23699999999999</v>
      </c>
      <c r="E19290" t="s">
        <v>20</v>
      </c>
      <c r="F19290" s="1">
        <v>42.294400000000003</v>
      </c>
      <c r="G19290" s="1">
        <v>-83.712599999999995</v>
      </c>
      <c r="H19290" s="1" t="s">
        <v>2</v>
      </c>
      <c r="I19290" s="1">
        <f>3958.756*ACOS(COS(RADIANS(90-C19290))*COS(RADIANS(90-F19290))+SIN(RADIANS(90-C19290))*SIN(RADIANS(90-F19290))*COS(RADIANS(D19290-G19290)))</f>
        <v>1932.6347544867895</v>
      </c>
      <c r="J19290" s="1">
        <f>I19290/A19290</f>
        <v>1.9293741122371089E-2</v>
      </c>
      <c r="K19290" s="1"/>
    </row>
    <row r="19291" spans="1:11">
      <c r="A19291" s="1">
        <v>117271</v>
      </c>
      <c r="B19291" s="2" t="s">
        <v>35</v>
      </c>
      <c r="C19291" s="1">
        <v>32.877000000000002</v>
      </c>
      <c r="D19291" s="1">
        <v>-117.23699999999999</v>
      </c>
      <c r="E19291" t="s">
        <v>20</v>
      </c>
      <c r="F19291" s="1">
        <v>42.294400000000003</v>
      </c>
      <c r="G19291" s="1">
        <v>-83.712599999999995</v>
      </c>
      <c r="H19291" s="1" t="s">
        <v>2</v>
      </c>
      <c r="I19291" s="1">
        <f>3958.756*ACOS(COS(RADIANS(90-C19291))*COS(RADIANS(90-F19291))+SIN(RADIANS(90-C19291))*SIN(RADIANS(90-F19291))*COS(RADIANS(D19291-G19291)))</f>
        <v>1932.6347544867895</v>
      </c>
      <c r="J19291" s="1">
        <f>I19291/A19291</f>
        <v>1.6480073969581479E-2</v>
      </c>
      <c r="K19291" s="1"/>
    </row>
    <row r="19292" spans="1:11">
      <c r="A19292" s="1">
        <v>117477</v>
      </c>
      <c r="B19292" s="2" t="s">
        <v>35</v>
      </c>
      <c r="C19292" s="1">
        <v>32.877000000000002</v>
      </c>
      <c r="D19292" s="1">
        <v>-117.23699999999999</v>
      </c>
      <c r="E19292" t="s">
        <v>20</v>
      </c>
      <c r="F19292" s="1">
        <v>42.294400000000003</v>
      </c>
      <c r="G19292" s="1">
        <v>-83.712599999999995</v>
      </c>
      <c r="H19292" s="1" t="s">
        <v>2</v>
      </c>
      <c r="I19292" s="1">
        <f>3958.756*ACOS(COS(RADIANS(90-C19292))*COS(RADIANS(90-F19292))+SIN(RADIANS(90-C19292))*SIN(RADIANS(90-F19292))*COS(RADIANS(D19292-G19292)))</f>
        <v>1932.6347544867895</v>
      </c>
      <c r="J19292" s="1">
        <f>I19292/A19292</f>
        <v>1.6451175587449369E-2</v>
      </c>
      <c r="K19292" s="1"/>
    </row>
    <row r="19293" spans="1:11">
      <c r="A19293" s="1">
        <v>2</v>
      </c>
      <c r="B19293" s="2" t="s">
        <v>35</v>
      </c>
      <c r="C19293" s="1">
        <v>32.877000000000002</v>
      </c>
      <c r="D19293" s="1">
        <v>-117.23699999999999</v>
      </c>
      <c r="E19293" t="s">
        <v>1</v>
      </c>
      <c r="F19293" s="1">
        <v>42.247700000000002</v>
      </c>
      <c r="G19293" s="1">
        <v>-83.622600000000006</v>
      </c>
      <c r="H19293" s="1" t="s">
        <v>2</v>
      </c>
      <c r="I19293" s="1">
        <f>3958.756*ACOS(COS(RADIANS(90-C19293))*COS(RADIANS(90-F19293))+SIN(RADIANS(90-C19293))*SIN(RADIANS(90-F19293))*COS(RADIANS(D19293-G19293)))</f>
        <v>1936.7119458927132</v>
      </c>
      <c r="J19293" s="1">
        <f>I19293/A19293</f>
        <v>968.35597294635659</v>
      </c>
      <c r="K19293" s="1"/>
    </row>
    <row r="19294" spans="1:11">
      <c r="A19294" s="1">
        <v>3</v>
      </c>
      <c r="B19294" s="2" t="s">
        <v>19</v>
      </c>
      <c r="C19294" s="1">
        <v>32.877000000000002</v>
      </c>
      <c r="D19294" s="1">
        <v>-117.23699999999999</v>
      </c>
      <c r="E19294" t="s">
        <v>1</v>
      </c>
      <c r="F19294" s="1">
        <v>42.247700000000002</v>
      </c>
      <c r="G19294" s="1">
        <v>-83.622600000000006</v>
      </c>
      <c r="H19294" s="1" t="s">
        <v>2</v>
      </c>
      <c r="I19294" s="1">
        <f>3958.756*ACOS(COS(RADIANS(90-C19294))*COS(RADIANS(90-F19294))+SIN(RADIANS(90-C19294))*SIN(RADIANS(90-F19294))*COS(RADIANS(D19294-G19294)))</f>
        <v>1936.7119458927132</v>
      </c>
      <c r="J19294" s="1">
        <f>I19294/A19294</f>
        <v>645.57064863090443</v>
      </c>
      <c r="K19294" s="1"/>
    </row>
    <row r="19295" spans="1:11">
      <c r="A19295" s="1">
        <v>4</v>
      </c>
      <c r="B19295" s="2" t="s">
        <v>35</v>
      </c>
      <c r="C19295" s="1">
        <v>32.877000000000002</v>
      </c>
      <c r="D19295" s="1">
        <v>-117.23699999999999</v>
      </c>
      <c r="E19295" t="s">
        <v>1</v>
      </c>
      <c r="F19295" s="1">
        <v>42.247700000000002</v>
      </c>
      <c r="G19295" s="1">
        <v>-83.622600000000006</v>
      </c>
      <c r="H19295" s="1" t="s">
        <v>2</v>
      </c>
      <c r="I19295" s="1">
        <f>3958.756*ACOS(COS(RADIANS(90-C19295))*COS(RADIANS(90-F19295))+SIN(RADIANS(90-C19295))*SIN(RADIANS(90-F19295))*COS(RADIANS(D19295-G19295)))</f>
        <v>1936.7119458927132</v>
      </c>
      <c r="J19295" s="1">
        <f>I19295/A19295</f>
        <v>484.17798647317829</v>
      </c>
      <c r="K19295" s="1"/>
    </row>
    <row r="19296" spans="1:11">
      <c r="A19296" s="1">
        <v>47</v>
      </c>
      <c r="B19296" s="2" t="s">
        <v>19</v>
      </c>
      <c r="C19296" s="1">
        <v>32.877000000000002</v>
      </c>
      <c r="D19296" s="1">
        <v>-117.23699999999999</v>
      </c>
      <c r="E19296" t="s">
        <v>1</v>
      </c>
      <c r="F19296" s="1">
        <v>42.247700000000002</v>
      </c>
      <c r="G19296" s="1">
        <v>-83.622600000000006</v>
      </c>
      <c r="H19296" s="1" t="s">
        <v>2</v>
      </c>
      <c r="I19296" s="1">
        <f>3958.756*ACOS(COS(RADIANS(90-C19296))*COS(RADIANS(90-F19296))+SIN(RADIANS(90-C19296))*SIN(RADIANS(90-F19296))*COS(RADIANS(D19296-G19296)))</f>
        <v>1936.7119458927132</v>
      </c>
      <c r="J19296" s="1">
        <f>I19296/A19296</f>
        <v>41.20663714665347</v>
      </c>
      <c r="K19296" s="1"/>
    </row>
    <row r="19297" spans="1:11">
      <c r="A19297" s="1">
        <v>894</v>
      </c>
      <c r="B19297" s="2" t="s">
        <v>35</v>
      </c>
      <c r="C19297" s="1">
        <v>32.877000000000002</v>
      </c>
      <c r="D19297" s="1">
        <v>-117.23699999999999</v>
      </c>
      <c r="E19297" t="s">
        <v>1</v>
      </c>
      <c r="F19297" s="1">
        <v>42.247700000000002</v>
      </c>
      <c r="G19297" s="1">
        <v>-83.622600000000006</v>
      </c>
      <c r="H19297" s="1" t="s">
        <v>2</v>
      </c>
      <c r="I19297" s="1">
        <f>3958.756*ACOS(COS(RADIANS(90-C19297))*COS(RADIANS(90-F19297))+SIN(RADIANS(90-C19297))*SIN(RADIANS(90-F19297))*COS(RADIANS(D19297-G19297)))</f>
        <v>1936.7119458927132</v>
      </c>
      <c r="J19297" s="1">
        <f>I19297/A19297</f>
        <v>2.1663444584929676</v>
      </c>
      <c r="K19297" s="1"/>
    </row>
    <row r="19298" spans="1:11">
      <c r="A19298" s="1">
        <v>920</v>
      </c>
      <c r="B19298" s="2" t="s">
        <v>19</v>
      </c>
      <c r="C19298" s="1">
        <v>32.877000000000002</v>
      </c>
      <c r="D19298" s="1">
        <v>-117.23699999999999</v>
      </c>
      <c r="E19298" t="s">
        <v>1</v>
      </c>
      <c r="F19298" s="1">
        <v>42.247700000000002</v>
      </c>
      <c r="G19298" s="1">
        <v>-83.622600000000006</v>
      </c>
      <c r="H19298" s="1" t="s">
        <v>2</v>
      </c>
      <c r="I19298" s="1">
        <f>3958.756*ACOS(COS(RADIANS(90-C19298))*COS(RADIANS(90-F19298))+SIN(RADIANS(90-C19298))*SIN(RADIANS(90-F19298))*COS(RADIANS(D19298-G19298)))</f>
        <v>1936.7119458927132</v>
      </c>
      <c r="J19298" s="1">
        <f>I19298/A19298</f>
        <v>2.1051216803181667</v>
      </c>
      <c r="K19298" s="1"/>
    </row>
    <row r="19299" spans="1:11">
      <c r="A19299" s="1">
        <v>23467</v>
      </c>
      <c r="B19299" s="2" t="s">
        <v>35</v>
      </c>
      <c r="C19299" s="1">
        <v>32.877000000000002</v>
      </c>
      <c r="D19299" s="1">
        <v>-117.23699999999999</v>
      </c>
      <c r="E19299" t="s">
        <v>1</v>
      </c>
      <c r="F19299" s="1">
        <v>42.247700000000002</v>
      </c>
      <c r="G19299" s="1">
        <v>-83.622600000000006</v>
      </c>
      <c r="H19299" s="1" t="s">
        <v>2</v>
      </c>
      <c r="I19299" s="1">
        <f>3958.756*ACOS(COS(RADIANS(90-C19299))*COS(RADIANS(90-F19299))+SIN(RADIANS(90-C19299))*SIN(RADIANS(90-F19299))*COS(RADIANS(D19299-G19299)))</f>
        <v>1936.7119458927132</v>
      </c>
      <c r="J19299" s="1">
        <f>I19299/A19299</f>
        <v>8.2529166314088423E-2</v>
      </c>
      <c r="K19299" s="1"/>
    </row>
    <row r="19300" spans="1:11">
      <c r="A19300" s="1">
        <v>287</v>
      </c>
      <c r="B19300" s="2" t="s">
        <v>21</v>
      </c>
      <c r="C19300" s="1">
        <v>33.789499999999997</v>
      </c>
      <c r="D19300" s="1">
        <v>-84.325500000000005</v>
      </c>
      <c r="E19300" t="s">
        <v>3</v>
      </c>
      <c r="F19300" s="1">
        <v>34.071100000000001</v>
      </c>
      <c r="G19300" s="1">
        <v>-118.44199999999999</v>
      </c>
      <c r="H19300" s="1" t="s">
        <v>2</v>
      </c>
      <c r="I19300" s="1">
        <f>3958.756*ACOS(COS(RADIANS(90-C19300))*COS(RADIANS(90-F19300))+SIN(RADIANS(90-C19300))*SIN(RADIANS(90-F19300))*COS(RADIANS(D19300-G19300)))</f>
        <v>1946.7070293045406</v>
      </c>
      <c r="J19300" s="1">
        <f>I19300/A19300</f>
        <v>6.7829513216186079</v>
      </c>
      <c r="K19300" s="1"/>
    </row>
    <row r="19301" spans="1:11">
      <c r="A19301" s="1">
        <v>1740</v>
      </c>
      <c r="B19301" s="2" t="s">
        <v>3</v>
      </c>
      <c r="C19301" s="1">
        <v>34.071100000000001</v>
      </c>
      <c r="D19301" s="1">
        <v>-118.44199999999999</v>
      </c>
      <c r="E19301" t="s">
        <v>21</v>
      </c>
      <c r="F19301" s="1">
        <v>33.789499999999997</v>
      </c>
      <c r="G19301" s="1">
        <v>-84.325500000000005</v>
      </c>
      <c r="H19301" s="1" t="s">
        <v>2</v>
      </c>
      <c r="I19301" s="1">
        <f>3958.756*ACOS(COS(RADIANS(90-C19301))*COS(RADIANS(90-F19301))+SIN(RADIANS(90-C19301))*SIN(RADIANS(90-F19301))*COS(RADIANS(D19301-G19301)))</f>
        <v>1946.7070293045406</v>
      </c>
      <c r="J19301" s="1">
        <f>I19301/A19301</f>
        <v>1.1187971432784716</v>
      </c>
      <c r="K19301" s="1"/>
    </row>
    <row r="19302" spans="1:11">
      <c r="A19302" s="1">
        <v>2825</v>
      </c>
      <c r="B19302" s="2" t="s">
        <v>21</v>
      </c>
      <c r="C19302" s="1">
        <v>33.789499999999997</v>
      </c>
      <c r="D19302" s="1">
        <v>-84.325500000000005</v>
      </c>
      <c r="E19302" t="s">
        <v>3</v>
      </c>
      <c r="F19302" s="1">
        <v>34.071100000000001</v>
      </c>
      <c r="G19302" s="1">
        <v>-118.44199999999999</v>
      </c>
      <c r="H19302" s="1" t="s">
        <v>2</v>
      </c>
      <c r="I19302" s="1">
        <f>3958.756*ACOS(COS(RADIANS(90-C19302))*COS(RADIANS(90-F19302))+SIN(RADIANS(90-C19302))*SIN(RADIANS(90-F19302))*COS(RADIANS(D19302-G19302)))</f>
        <v>1946.7070293045406</v>
      </c>
      <c r="J19302" s="1">
        <f>I19302/A19302</f>
        <v>0.6890998333821382</v>
      </c>
      <c r="K19302" s="1"/>
    </row>
    <row r="19303" spans="1:11">
      <c r="A19303" s="1">
        <v>2825</v>
      </c>
      <c r="B19303" s="2" t="s">
        <v>21</v>
      </c>
      <c r="C19303" s="1">
        <v>33.789499999999997</v>
      </c>
      <c r="D19303" s="1">
        <v>-84.325500000000005</v>
      </c>
      <c r="E19303" t="s">
        <v>3</v>
      </c>
      <c r="F19303" s="1">
        <v>34.071100000000001</v>
      </c>
      <c r="G19303" s="1">
        <v>-118.44199999999999</v>
      </c>
      <c r="H19303" s="1" t="s">
        <v>2</v>
      </c>
      <c r="I19303" s="1">
        <f>3958.756*ACOS(COS(RADIANS(90-C19303))*COS(RADIANS(90-F19303))+SIN(RADIANS(90-C19303))*SIN(RADIANS(90-F19303))*COS(RADIANS(D19303-G19303)))</f>
        <v>1946.7070293045406</v>
      </c>
      <c r="J19303" s="1">
        <f>I19303/A19303</f>
        <v>0.6890998333821382</v>
      </c>
      <c r="K19303" s="1"/>
    </row>
    <row r="19304" spans="1:11">
      <c r="A19304" s="1">
        <v>2993</v>
      </c>
      <c r="B19304" s="2" t="s">
        <v>3</v>
      </c>
      <c r="C19304" s="1">
        <v>34.071100000000001</v>
      </c>
      <c r="D19304" s="1">
        <v>-118.44199999999999</v>
      </c>
      <c r="E19304" t="s">
        <v>21</v>
      </c>
      <c r="F19304" s="1">
        <v>33.789499999999997</v>
      </c>
      <c r="G19304" s="1">
        <v>-84.325500000000005</v>
      </c>
      <c r="H19304" s="1" t="s">
        <v>2</v>
      </c>
      <c r="I19304" s="1">
        <f>3958.756*ACOS(COS(RADIANS(90-C19304))*COS(RADIANS(90-F19304))+SIN(RADIANS(90-C19304))*SIN(RADIANS(90-F19304))*COS(RADIANS(D19304-G19304)))</f>
        <v>1946.7070293045406</v>
      </c>
      <c r="J19304" s="1">
        <f>I19304/A19304</f>
        <v>0.65041998974425008</v>
      </c>
      <c r="K19304" s="1"/>
    </row>
    <row r="19305" spans="1:11">
      <c r="A19305" s="1">
        <v>2993</v>
      </c>
      <c r="B19305" s="2" t="s">
        <v>3</v>
      </c>
      <c r="C19305" s="1">
        <v>34.071100000000001</v>
      </c>
      <c r="D19305" s="1">
        <v>-118.44199999999999</v>
      </c>
      <c r="E19305" t="s">
        <v>21</v>
      </c>
      <c r="F19305" s="1">
        <v>33.789499999999997</v>
      </c>
      <c r="G19305" s="1">
        <v>-84.325500000000005</v>
      </c>
      <c r="H19305" s="1" t="s">
        <v>2</v>
      </c>
      <c r="I19305" s="1">
        <f>3958.756*ACOS(COS(RADIANS(90-C19305))*COS(RADIANS(90-F19305))+SIN(RADIANS(90-C19305))*SIN(RADIANS(90-F19305))*COS(RADIANS(D19305-G19305)))</f>
        <v>1946.7070293045406</v>
      </c>
      <c r="J19305" s="1">
        <f>I19305/A19305</f>
        <v>0.65041998974425008</v>
      </c>
      <c r="K19305" s="1"/>
    </row>
    <row r="19306" spans="1:11">
      <c r="A19306" s="1">
        <v>3730</v>
      </c>
      <c r="B19306" s="2" t="s">
        <v>3</v>
      </c>
      <c r="C19306" s="1">
        <v>34.071100000000001</v>
      </c>
      <c r="D19306" s="1">
        <v>-118.44199999999999</v>
      </c>
      <c r="E19306" t="s">
        <v>21</v>
      </c>
      <c r="F19306" s="1">
        <v>33.789499999999997</v>
      </c>
      <c r="G19306" s="1">
        <v>-84.325500000000005</v>
      </c>
      <c r="H19306" s="1" t="s">
        <v>2</v>
      </c>
      <c r="I19306" s="1">
        <f>3958.756*ACOS(COS(RADIANS(90-C19306))*COS(RADIANS(90-F19306))+SIN(RADIANS(90-C19306))*SIN(RADIANS(90-F19306))*COS(RADIANS(D19306-G19306)))</f>
        <v>1946.7070293045406</v>
      </c>
      <c r="J19306" s="1">
        <f>I19306/A19306</f>
        <v>0.52190536978674007</v>
      </c>
      <c r="K19306" s="1"/>
    </row>
    <row r="19307" spans="1:11">
      <c r="A19307" s="1">
        <v>3730</v>
      </c>
      <c r="B19307" s="2" t="s">
        <v>3</v>
      </c>
      <c r="C19307" s="1">
        <v>34.071100000000001</v>
      </c>
      <c r="D19307" s="1">
        <v>-118.44199999999999</v>
      </c>
      <c r="E19307" t="s">
        <v>21</v>
      </c>
      <c r="F19307" s="1">
        <v>33.789499999999997</v>
      </c>
      <c r="G19307" s="1">
        <v>-84.325500000000005</v>
      </c>
      <c r="H19307" s="1" t="s">
        <v>2</v>
      </c>
      <c r="I19307" s="1">
        <f>3958.756*ACOS(COS(RADIANS(90-C19307))*COS(RADIANS(90-F19307))+SIN(RADIANS(90-C19307))*SIN(RADIANS(90-F19307))*COS(RADIANS(D19307-G19307)))</f>
        <v>1946.7070293045406</v>
      </c>
      <c r="J19307" s="1">
        <f>I19307/A19307</f>
        <v>0.52190536978674007</v>
      </c>
      <c r="K19307" s="1"/>
    </row>
    <row r="19308" spans="1:11">
      <c r="A19308" s="1">
        <v>17145</v>
      </c>
      <c r="B19308" s="2" t="s">
        <v>21</v>
      </c>
      <c r="C19308" s="1">
        <v>33.789499999999997</v>
      </c>
      <c r="D19308" s="1">
        <v>-84.325500000000005</v>
      </c>
      <c r="E19308" t="s">
        <v>3</v>
      </c>
      <c r="F19308" s="1">
        <v>34.071100000000001</v>
      </c>
      <c r="G19308" s="1">
        <v>-118.44199999999999</v>
      </c>
      <c r="H19308" s="1" t="s">
        <v>2</v>
      </c>
      <c r="I19308" s="1">
        <f>3958.756*ACOS(COS(RADIANS(90-C19308))*COS(RADIANS(90-F19308))+SIN(RADIANS(90-C19308))*SIN(RADIANS(90-F19308))*COS(RADIANS(D19308-G19308)))</f>
        <v>1946.7070293045406</v>
      </c>
      <c r="J19308" s="1">
        <f>I19308/A19308</f>
        <v>0.1135437170781301</v>
      </c>
      <c r="K19308" s="1"/>
    </row>
    <row r="19309" spans="1:11">
      <c r="A19309" s="1">
        <v>23110</v>
      </c>
      <c r="B19309" s="2" t="s">
        <v>21</v>
      </c>
      <c r="C19309" s="1">
        <v>33.789499999999997</v>
      </c>
      <c r="D19309" s="1">
        <v>-84.325500000000005</v>
      </c>
      <c r="E19309" t="s">
        <v>3</v>
      </c>
      <c r="F19309" s="1">
        <v>34.071100000000001</v>
      </c>
      <c r="G19309" s="1">
        <v>-118.44199999999999</v>
      </c>
      <c r="H19309" s="1" t="s">
        <v>2</v>
      </c>
      <c r="I19309" s="1">
        <f>3958.756*ACOS(COS(RADIANS(90-C19309))*COS(RADIANS(90-F19309))+SIN(RADIANS(90-C19309))*SIN(RADIANS(90-F19309))*COS(RADIANS(D19309-G19309)))</f>
        <v>1946.7070293045406</v>
      </c>
      <c r="J19309" s="1">
        <f>I19309/A19309</f>
        <v>8.4236565525942914E-2</v>
      </c>
      <c r="K19309" s="1"/>
    </row>
    <row r="19310" spans="1:11">
      <c r="A19310" s="1">
        <v>23469</v>
      </c>
      <c r="B19310" s="2" t="s">
        <v>21</v>
      </c>
      <c r="C19310" s="1">
        <v>33.789499999999997</v>
      </c>
      <c r="D19310" s="1">
        <v>-84.325500000000005</v>
      </c>
      <c r="E19310" t="s">
        <v>3</v>
      </c>
      <c r="F19310" s="1">
        <v>34.071100000000001</v>
      </c>
      <c r="G19310" s="1">
        <v>-118.44199999999999</v>
      </c>
      <c r="H19310" s="1" t="s">
        <v>2</v>
      </c>
      <c r="I19310" s="1">
        <f>3958.756*ACOS(COS(RADIANS(90-C19310))*COS(RADIANS(90-F19310))+SIN(RADIANS(90-C19310))*SIN(RADIANS(90-F19310))*COS(RADIANS(D19310-G19310)))</f>
        <v>1946.7070293045406</v>
      </c>
      <c r="J19310" s="1">
        <f>I19310/A19310</f>
        <v>8.2948017781095937E-2</v>
      </c>
      <c r="K19310" s="1"/>
    </row>
    <row r="19311" spans="1:11">
      <c r="A19311" s="1">
        <v>24154</v>
      </c>
      <c r="B19311" s="2" t="s">
        <v>21</v>
      </c>
      <c r="C19311" s="1">
        <v>33.789499999999997</v>
      </c>
      <c r="D19311" s="1">
        <v>-84.325500000000005</v>
      </c>
      <c r="E19311" t="s">
        <v>3</v>
      </c>
      <c r="F19311" s="1">
        <v>34.071100000000001</v>
      </c>
      <c r="G19311" s="1">
        <v>-118.44199999999999</v>
      </c>
      <c r="H19311" s="1" t="s">
        <v>2</v>
      </c>
      <c r="I19311" s="1">
        <f>3958.756*ACOS(COS(RADIANS(90-C19311))*COS(RADIANS(90-F19311))+SIN(RADIANS(90-C19311))*SIN(RADIANS(90-F19311))*COS(RADIANS(D19311-G19311)))</f>
        <v>1946.7070293045406</v>
      </c>
      <c r="J19311" s="1">
        <f>I19311/A19311</f>
        <v>8.0595637546764118E-2</v>
      </c>
      <c r="K19311" s="1"/>
    </row>
    <row r="19312" spans="1:11">
      <c r="A19312" s="1">
        <v>27590</v>
      </c>
      <c r="B19312" s="2" t="s">
        <v>21</v>
      </c>
      <c r="C19312" s="1">
        <v>33.789499999999997</v>
      </c>
      <c r="D19312" s="1">
        <v>-84.325500000000005</v>
      </c>
      <c r="E19312" t="s">
        <v>3</v>
      </c>
      <c r="F19312" s="1">
        <v>34.071100000000001</v>
      </c>
      <c r="G19312" s="1">
        <v>-118.44199999999999</v>
      </c>
      <c r="H19312" s="1" t="s">
        <v>2</v>
      </c>
      <c r="I19312" s="1">
        <f>3958.756*ACOS(COS(RADIANS(90-C19312))*COS(RADIANS(90-F19312))+SIN(RADIANS(90-C19312))*SIN(RADIANS(90-F19312))*COS(RADIANS(D19312-G19312)))</f>
        <v>1946.7070293045406</v>
      </c>
      <c r="J19312" s="1">
        <f>I19312/A19312</f>
        <v>7.0558428028435691E-2</v>
      </c>
      <c r="K19312" s="1"/>
    </row>
    <row r="19313" spans="1:11">
      <c r="A19313" s="1">
        <v>28512</v>
      </c>
      <c r="B19313" s="2" t="s">
        <v>21</v>
      </c>
      <c r="C19313" s="1">
        <v>33.789499999999997</v>
      </c>
      <c r="D19313" s="1">
        <v>-84.325500000000005</v>
      </c>
      <c r="E19313" t="s">
        <v>3</v>
      </c>
      <c r="F19313" s="1">
        <v>34.071100000000001</v>
      </c>
      <c r="G19313" s="1">
        <v>-118.44199999999999</v>
      </c>
      <c r="H19313" s="1" t="s">
        <v>2</v>
      </c>
      <c r="I19313" s="1">
        <f>3958.756*ACOS(COS(RADIANS(90-C19313))*COS(RADIANS(90-F19313))+SIN(RADIANS(90-C19313))*SIN(RADIANS(90-F19313))*COS(RADIANS(D19313-G19313)))</f>
        <v>1946.7070293045406</v>
      </c>
      <c r="J19313" s="1">
        <f>I19313/A19313</f>
        <v>6.8276761689974069E-2</v>
      </c>
      <c r="K19313" s="1"/>
    </row>
    <row r="19314" spans="1:11">
      <c r="A19314" s="1">
        <v>29824</v>
      </c>
      <c r="B19314" s="2" t="s">
        <v>3</v>
      </c>
      <c r="C19314" s="1">
        <v>34.071100000000001</v>
      </c>
      <c r="D19314" s="1">
        <v>-118.44199999999999</v>
      </c>
      <c r="E19314" t="s">
        <v>21</v>
      </c>
      <c r="F19314" s="1">
        <v>33.789499999999997</v>
      </c>
      <c r="G19314" s="1">
        <v>-84.325500000000005</v>
      </c>
      <c r="H19314" s="1" t="s">
        <v>2</v>
      </c>
      <c r="I19314" s="1">
        <f>3958.756*ACOS(COS(RADIANS(90-C19314))*COS(RADIANS(90-F19314))+SIN(RADIANS(90-C19314))*SIN(RADIANS(90-F19314))*COS(RADIANS(D19314-G19314)))</f>
        <v>1946.7070293045406</v>
      </c>
      <c r="J19314" s="1">
        <f>I19314/A19314</f>
        <v>6.5273170242239151E-2</v>
      </c>
      <c r="K19314" s="1"/>
    </row>
    <row r="19315" spans="1:11">
      <c r="A19315" s="1">
        <v>30646</v>
      </c>
      <c r="B19315" s="2" t="s">
        <v>3</v>
      </c>
      <c r="C19315" s="1">
        <v>34.071100000000001</v>
      </c>
      <c r="D19315" s="1">
        <v>-118.44199999999999</v>
      </c>
      <c r="E19315" t="s">
        <v>21</v>
      </c>
      <c r="F19315" s="1">
        <v>33.789499999999997</v>
      </c>
      <c r="G19315" s="1">
        <v>-84.325500000000005</v>
      </c>
      <c r="H19315" s="1" t="s">
        <v>2</v>
      </c>
      <c r="I19315" s="1">
        <f>3958.756*ACOS(COS(RADIANS(90-C19315))*COS(RADIANS(90-F19315))+SIN(RADIANS(90-C19315))*SIN(RADIANS(90-F19315))*COS(RADIANS(D19315-G19315)))</f>
        <v>1946.7070293045406</v>
      </c>
      <c r="J19315" s="1">
        <f>I19315/A19315</f>
        <v>6.3522385606752607E-2</v>
      </c>
      <c r="K19315" s="1"/>
    </row>
    <row r="19316" spans="1:11">
      <c r="A19316" s="1">
        <v>33687</v>
      </c>
      <c r="B19316" s="2" t="s">
        <v>3</v>
      </c>
      <c r="C19316" s="1">
        <v>34.071100000000001</v>
      </c>
      <c r="D19316" s="1">
        <v>-118.44199999999999</v>
      </c>
      <c r="E19316" t="s">
        <v>21</v>
      </c>
      <c r="F19316" s="1">
        <v>33.789499999999997</v>
      </c>
      <c r="G19316" s="1">
        <v>-84.325500000000005</v>
      </c>
      <c r="H19316" s="1" t="s">
        <v>2</v>
      </c>
      <c r="I19316" s="1">
        <f>3958.756*ACOS(COS(RADIANS(90-C19316))*COS(RADIANS(90-F19316))+SIN(RADIANS(90-C19316))*SIN(RADIANS(90-F19316))*COS(RADIANS(D19316-G19316)))</f>
        <v>1946.7070293045406</v>
      </c>
      <c r="J19316" s="1">
        <f>I19316/A19316</f>
        <v>5.7788079357156782E-2</v>
      </c>
      <c r="K19316" s="1"/>
    </row>
    <row r="19317" spans="1:11">
      <c r="A19317" s="1">
        <v>35521</v>
      </c>
      <c r="B19317" s="2" t="s">
        <v>3</v>
      </c>
      <c r="C19317" s="1">
        <v>34.071100000000001</v>
      </c>
      <c r="D19317" s="1">
        <v>-118.44199999999999</v>
      </c>
      <c r="E19317" t="s">
        <v>21</v>
      </c>
      <c r="F19317" s="1">
        <v>33.789499999999997</v>
      </c>
      <c r="G19317" s="1">
        <v>-84.325500000000005</v>
      </c>
      <c r="H19317" s="1" t="s">
        <v>2</v>
      </c>
      <c r="I19317" s="1">
        <f>3958.756*ACOS(COS(RADIANS(90-C19317))*COS(RADIANS(90-F19317))+SIN(RADIANS(90-C19317))*SIN(RADIANS(90-F19317))*COS(RADIANS(D19317-G19317)))</f>
        <v>1946.7070293045406</v>
      </c>
      <c r="J19317" s="1">
        <f>I19317/A19317</f>
        <v>5.4804398223713878E-2</v>
      </c>
      <c r="K19317" s="1"/>
    </row>
    <row r="19318" spans="1:11">
      <c r="A19318" s="1">
        <v>46044</v>
      </c>
      <c r="B19318" s="2" t="s">
        <v>3</v>
      </c>
      <c r="C19318" s="1">
        <v>34.071100000000001</v>
      </c>
      <c r="D19318" s="1">
        <v>-118.44199999999999</v>
      </c>
      <c r="E19318" t="s">
        <v>21</v>
      </c>
      <c r="F19318" s="1">
        <v>33.789499999999997</v>
      </c>
      <c r="G19318" s="1">
        <v>-84.325500000000005</v>
      </c>
      <c r="H19318" s="1" t="s">
        <v>2</v>
      </c>
      <c r="I19318" s="1">
        <f>3958.756*ACOS(COS(RADIANS(90-C19318))*COS(RADIANS(90-F19318))+SIN(RADIANS(90-C19318))*SIN(RADIANS(90-F19318))*COS(RADIANS(D19318-G19318)))</f>
        <v>1946.7070293045406</v>
      </c>
      <c r="J19318" s="1">
        <f>I19318/A19318</f>
        <v>4.2279276980812713E-2</v>
      </c>
      <c r="K19318" s="1"/>
    </row>
    <row r="19319" spans="1:11">
      <c r="A19319" s="1">
        <v>47673</v>
      </c>
      <c r="B19319" s="2" t="s">
        <v>3</v>
      </c>
      <c r="C19319" s="1">
        <v>34.071100000000001</v>
      </c>
      <c r="D19319" s="1">
        <v>-118.44199999999999</v>
      </c>
      <c r="E19319" t="s">
        <v>21</v>
      </c>
      <c r="F19319" s="1">
        <v>33.789499999999997</v>
      </c>
      <c r="G19319" s="1">
        <v>-84.325500000000005</v>
      </c>
      <c r="H19319" s="1" t="s">
        <v>2</v>
      </c>
      <c r="I19319" s="1">
        <f>3958.756*ACOS(COS(RADIANS(90-C19319))*COS(RADIANS(90-F19319))+SIN(RADIANS(90-C19319))*SIN(RADIANS(90-F19319))*COS(RADIANS(D19319-G19319)))</f>
        <v>1946.7070293045406</v>
      </c>
      <c r="J19319" s="1">
        <f>I19319/A19319</f>
        <v>4.0834582033950885E-2</v>
      </c>
      <c r="K19319" s="1"/>
    </row>
    <row r="19320" spans="1:11">
      <c r="A19320" s="1">
        <v>47818</v>
      </c>
      <c r="B19320" s="2" t="s">
        <v>21</v>
      </c>
      <c r="C19320" s="1">
        <v>33.789499999999997</v>
      </c>
      <c r="D19320" s="1">
        <v>-84.325500000000005</v>
      </c>
      <c r="E19320" t="s">
        <v>3</v>
      </c>
      <c r="F19320" s="1">
        <v>34.071100000000001</v>
      </c>
      <c r="G19320" s="1">
        <v>-118.44199999999999</v>
      </c>
      <c r="H19320" s="1" t="s">
        <v>2</v>
      </c>
      <c r="I19320" s="1">
        <f>3958.756*ACOS(COS(RADIANS(90-C19320))*COS(RADIANS(90-F19320))+SIN(RADIANS(90-C19320))*SIN(RADIANS(90-F19320))*COS(RADIANS(D19320-G19320)))</f>
        <v>1946.7070293045406</v>
      </c>
      <c r="J19320" s="1">
        <f>I19320/A19320</f>
        <v>4.071075806818647E-2</v>
      </c>
      <c r="K19320" s="1"/>
    </row>
    <row r="19321" spans="1:11">
      <c r="A19321" s="1">
        <v>48100</v>
      </c>
      <c r="B19321" s="2" t="s">
        <v>3</v>
      </c>
      <c r="C19321" s="1">
        <v>34.071100000000001</v>
      </c>
      <c r="D19321" s="1">
        <v>-118.44199999999999</v>
      </c>
      <c r="E19321" t="s">
        <v>21</v>
      </c>
      <c r="F19321" s="1">
        <v>33.789499999999997</v>
      </c>
      <c r="G19321" s="1">
        <v>-84.325500000000005</v>
      </c>
      <c r="H19321" s="1" t="s">
        <v>2</v>
      </c>
      <c r="I19321" s="1">
        <f>3958.756*ACOS(COS(RADIANS(90-C19321))*COS(RADIANS(90-F19321))+SIN(RADIANS(90-C19321))*SIN(RADIANS(90-F19321))*COS(RADIANS(D19321-G19321)))</f>
        <v>1946.7070293045406</v>
      </c>
      <c r="J19321" s="1">
        <f>I19321/A19321</f>
        <v>4.0472079611321009E-2</v>
      </c>
      <c r="K19321" s="1"/>
    </row>
    <row r="19322" spans="1:11">
      <c r="A19322" s="1">
        <v>54434</v>
      </c>
      <c r="B19322" s="2" t="s">
        <v>3</v>
      </c>
      <c r="C19322" s="1">
        <v>34.071100000000001</v>
      </c>
      <c r="D19322" s="1">
        <v>-118.44199999999999</v>
      </c>
      <c r="E19322" t="s">
        <v>21</v>
      </c>
      <c r="F19322" s="1">
        <v>33.789499999999997</v>
      </c>
      <c r="G19322" s="1">
        <v>-84.325500000000005</v>
      </c>
      <c r="H19322" s="1" t="s">
        <v>2</v>
      </c>
      <c r="I19322" s="1">
        <f>3958.756*ACOS(COS(RADIANS(90-C19322))*COS(RADIANS(90-F19322))+SIN(RADIANS(90-C19322))*SIN(RADIANS(90-F19322))*COS(RADIANS(D19322-G19322)))</f>
        <v>1946.7070293045406</v>
      </c>
      <c r="J19322" s="1">
        <f>I19322/A19322</f>
        <v>3.5762703995747887E-2</v>
      </c>
      <c r="K19322" s="1"/>
    </row>
    <row r="19323" spans="1:11">
      <c r="A19323" s="1">
        <v>61877</v>
      </c>
      <c r="B19323" s="2" t="s">
        <v>3</v>
      </c>
      <c r="C19323" s="1">
        <v>34.071100000000001</v>
      </c>
      <c r="D19323" s="1">
        <v>-118.44199999999999</v>
      </c>
      <c r="E19323" t="s">
        <v>21</v>
      </c>
      <c r="F19323" s="1">
        <v>33.789499999999997</v>
      </c>
      <c r="G19323" s="1">
        <v>-84.325500000000005</v>
      </c>
      <c r="H19323" s="1" t="s">
        <v>2</v>
      </c>
      <c r="I19323" s="1">
        <f>3958.756*ACOS(COS(RADIANS(90-C19323))*COS(RADIANS(90-F19323))+SIN(RADIANS(90-C19323))*SIN(RADIANS(90-F19323))*COS(RADIANS(D19323-G19323)))</f>
        <v>1946.7070293045406</v>
      </c>
      <c r="J19323" s="1">
        <f>I19323/A19323</f>
        <v>3.1460914868279663E-2</v>
      </c>
      <c r="K19323" s="1"/>
    </row>
    <row r="19324" spans="1:11">
      <c r="A19324" s="1">
        <v>67272</v>
      </c>
      <c r="B19324" s="2" t="s">
        <v>21</v>
      </c>
      <c r="C19324" s="1">
        <v>33.789499999999997</v>
      </c>
      <c r="D19324" s="1">
        <v>-84.325500000000005</v>
      </c>
      <c r="E19324" t="s">
        <v>3</v>
      </c>
      <c r="F19324" s="1">
        <v>34.071100000000001</v>
      </c>
      <c r="G19324" s="1">
        <v>-118.44199999999999</v>
      </c>
      <c r="H19324" s="1" t="s">
        <v>2</v>
      </c>
      <c r="I19324" s="1">
        <f>3958.756*ACOS(COS(RADIANS(90-C19324))*COS(RADIANS(90-F19324))+SIN(RADIANS(90-C19324))*SIN(RADIANS(90-F19324))*COS(RADIANS(D19324-G19324)))</f>
        <v>1946.7070293045406</v>
      </c>
      <c r="J19324" s="1">
        <f>I19324/A19324</f>
        <v>2.893784976371359E-2</v>
      </c>
      <c r="K19324" s="1"/>
    </row>
    <row r="19325" spans="1:11">
      <c r="A19325" s="1">
        <v>75958</v>
      </c>
      <c r="B19325" s="2" t="s">
        <v>3</v>
      </c>
      <c r="C19325" s="1">
        <v>34.071100000000001</v>
      </c>
      <c r="D19325" s="1">
        <v>-118.44199999999999</v>
      </c>
      <c r="E19325" t="s">
        <v>21</v>
      </c>
      <c r="F19325" s="1">
        <v>33.789499999999997</v>
      </c>
      <c r="G19325" s="1">
        <v>-84.325500000000005</v>
      </c>
      <c r="H19325" s="1" t="s">
        <v>2</v>
      </c>
      <c r="I19325" s="1">
        <f>3958.756*ACOS(COS(RADIANS(90-C19325))*COS(RADIANS(90-F19325))+SIN(RADIANS(90-C19325))*SIN(RADIANS(90-F19325))*COS(RADIANS(D19325-G19325)))</f>
        <v>1946.7070293045406</v>
      </c>
      <c r="J19325" s="1">
        <f>I19325/A19325</f>
        <v>2.5628729420265679E-2</v>
      </c>
      <c r="K19325" s="1"/>
    </row>
    <row r="19326" spans="1:11">
      <c r="A19326" s="1">
        <v>81372</v>
      </c>
      <c r="B19326" s="2" t="s">
        <v>3</v>
      </c>
      <c r="C19326" s="1">
        <v>34.071100000000001</v>
      </c>
      <c r="D19326" s="1">
        <v>-118.44199999999999</v>
      </c>
      <c r="E19326" t="s">
        <v>21</v>
      </c>
      <c r="F19326" s="1">
        <v>33.789499999999997</v>
      </c>
      <c r="G19326" s="1">
        <v>-84.325500000000005</v>
      </c>
      <c r="H19326" s="1" t="s">
        <v>2</v>
      </c>
      <c r="I19326" s="1">
        <f>3958.756*ACOS(COS(RADIANS(90-C19326))*COS(RADIANS(90-F19326))+SIN(RADIANS(90-C19326))*SIN(RADIANS(90-F19326))*COS(RADIANS(D19326-G19326)))</f>
        <v>1946.7070293045406</v>
      </c>
      <c r="J19326" s="1">
        <f>I19326/A19326</f>
        <v>2.3923549000940625E-2</v>
      </c>
      <c r="K19326" s="1"/>
    </row>
    <row r="19327" spans="1:11">
      <c r="A19327" s="1">
        <v>82093</v>
      </c>
      <c r="B19327" s="2" t="s">
        <v>21</v>
      </c>
      <c r="C19327" s="1">
        <v>33.789499999999997</v>
      </c>
      <c r="D19327" s="1">
        <v>-84.325500000000005</v>
      </c>
      <c r="E19327" t="s">
        <v>3</v>
      </c>
      <c r="F19327" s="1">
        <v>34.071100000000001</v>
      </c>
      <c r="G19327" s="1">
        <v>-118.44199999999999</v>
      </c>
      <c r="H19327" s="1" t="s">
        <v>2</v>
      </c>
      <c r="I19327" s="1">
        <f>3958.756*ACOS(COS(RADIANS(90-C19327))*COS(RADIANS(90-F19327))+SIN(RADIANS(90-C19327))*SIN(RADIANS(90-F19327))*COS(RADIANS(D19327-G19327)))</f>
        <v>1946.7070293045406</v>
      </c>
      <c r="J19327" s="1">
        <f>I19327/A19327</f>
        <v>2.3713435119980274E-2</v>
      </c>
      <c r="K19327" s="1"/>
    </row>
    <row r="19328" spans="1:11">
      <c r="A19328" s="1">
        <v>85519</v>
      </c>
      <c r="B19328" s="2" t="s">
        <v>3</v>
      </c>
      <c r="C19328" s="1">
        <v>34.071100000000001</v>
      </c>
      <c r="D19328" s="1">
        <v>-118.44199999999999</v>
      </c>
      <c r="E19328" t="s">
        <v>21</v>
      </c>
      <c r="F19328" s="1">
        <v>33.789499999999997</v>
      </c>
      <c r="G19328" s="1">
        <v>-84.325500000000005</v>
      </c>
      <c r="H19328" s="1" t="s">
        <v>2</v>
      </c>
      <c r="I19328" s="1">
        <f>3958.756*ACOS(COS(RADIANS(90-C19328))*COS(RADIANS(90-F19328))+SIN(RADIANS(90-C19328))*SIN(RADIANS(90-F19328))*COS(RADIANS(D19328-G19328)))</f>
        <v>1946.7070293045406</v>
      </c>
      <c r="J19328" s="1">
        <f>I19328/A19328</f>
        <v>2.2763444723447896E-2</v>
      </c>
      <c r="K19328" s="1"/>
    </row>
    <row r="19329" spans="1:11">
      <c r="A19329" s="1">
        <v>85789</v>
      </c>
      <c r="B19329" s="2" t="s">
        <v>3</v>
      </c>
      <c r="C19329" s="1">
        <v>34.071100000000001</v>
      </c>
      <c r="D19329" s="1">
        <v>-118.44199999999999</v>
      </c>
      <c r="E19329" t="s">
        <v>21</v>
      </c>
      <c r="F19329" s="1">
        <v>33.789499999999997</v>
      </c>
      <c r="G19329" s="1">
        <v>-84.325500000000005</v>
      </c>
      <c r="H19329" s="1" t="s">
        <v>2</v>
      </c>
      <c r="I19329" s="1">
        <f>3958.756*ACOS(COS(RADIANS(90-C19329))*COS(RADIANS(90-F19329))+SIN(RADIANS(90-C19329))*SIN(RADIANS(90-F19329))*COS(RADIANS(D19329-G19329)))</f>
        <v>1946.7070293045406</v>
      </c>
      <c r="J19329" s="1">
        <f>I19329/A19329</f>
        <v>2.2691802320863288E-2</v>
      </c>
      <c r="K19329" s="1"/>
    </row>
    <row r="19330" spans="1:11">
      <c r="A19330" s="1">
        <v>111690</v>
      </c>
      <c r="B19330" s="2" t="s">
        <v>3</v>
      </c>
      <c r="C19330" s="1">
        <v>34.071100000000001</v>
      </c>
      <c r="D19330" s="1">
        <v>-118.44199999999999</v>
      </c>
      <c r="E19330" t="s">
        <v>21</v>
      </c>
      <c r="F19330" s="1">
        <v>33.789499999999997</v>
      </c>
      <c r="G19330" s="1">
        <v>-84.325500000000005</v>
      </c>
      <c r="H19330" s="1" t="s">
        <v>2</v>
      </c>
      <c r="I19330" s="1">
        <f>3958.756*ACOS(COS(RADIANS(90-C19330))*COS(RADIANS(90-F19330))+SIN(RADIANS(90-C19330))*SIN(RADIANS(90-F19330))*COS(RADIANS(D19330-G19330)))</f>
        <v>1946.7070293045406</v>
      </c>
      <c r="J19330" s="1">
        <f>I19330/A19330</f>
        <v>1.742955528072827E-2</v>
      </c>
      <c r="K19330" s="1"/>
    </row>
    <row r="19331" spans="1:11">
      <c r="A19331" s="1">
        <v>288</v>
      </c>
      <c r="B19331" s="2" t="s">
        <v>23</v>
      </c>
      <c r="C19331" s="1">
        <v>35.948300000000003</v>
      </c>
      <c r="D19331" s="1">
        <v>-83.936700000000002</v>
      </c>
      <c r="E19331" t="s">
        <v>3</v>
      </c>
      <c r="F19331" s="1">
        <v>34.071100000000001</v>
      </c>
      <c r="G19331" s="1">
        <v>-118.44199999999999</v>
      </c>
      <c r="H19331" s="1" t="s">
        <v>2</v>
      </c>
      <c r="I19331" s="1">
        <f>3958.756*ACOS(COS(RADIANS(90-C19331))*COS(RADIANS(90-F19331))+SIN(RADIANS(90-C19331))*SIN(RADIANS(90-F19331))*COS(RADIANS(D19331-G19331)))</f>
        <v>1946.8661869845</v>
      </c>
      <c r="J19331" s="1">
        <f>I19331/A19331</f>
        <v>6.7599520381406251</v>
      </c>
      <c r="K19331" s="1"/>
    </row>
    <row r="19332" spans="1:11">
      <c r="A19332" s="1">
        <v>5217</v>
      </c>
      <c r="B19332" s="2" t="s">
        <v>23</v>
      </c>
      <c r="C19332" s="1">
        <v>35.948300000000003</v>
      </c>
      <c r="D19332" s="1">
        <v>-83.936700000000002</v>
      </c>
      <c r="E19332" t="s">
        <v>3</v>
      </c>
      <c r="F19332" s="1">
        <v>34.071100000000001</v>
      </c>
      <c r="G19332" s="1">
        <v>-118.44199999999999</v>
      </c>
      <c r="H19332" s="1" t="s">
        <v>2</v>
      </c>
      <c r="I19332" s="1">
        <f>3958.756*ACOS(COS(RADIANS(90-C19332))*COS(RADIANS(90-F19332))+SIN(RADIANS(90-C19332))*SIN(RADIANS(90-F19332))*COS(RADIANS(D19332-G19332)))</f>
        <v>1946.8661869845</v>
      </c>
      <c r="J19332" s="1">
        <f>I19332/A19332</f>
        <v>0.37317734080592296</v>
      </c>
      <c r="K19332" s="1"/>
    </row>
    <row r="19333" spans="1:11">
      <c r="A19333" s="1">
        <v>14175</v>
      </c>
      <c r="B19333" s="2" t="s">
        <v>23</v>
      </c>
      <c r="C19333" s="1">
        <v>35.948300000000003</v>
      </c>
      <c r="D19333" s="1">
        <v>-83.936700000000002</v>
      </c>
      <c r="E19333" t="s">
        <v>3</v>
      </c>
      <c r="F19333" s="1">
        <v>34.071100000000001</v>
      </c>
      <c r="G19333" s="1">
        <v>-118.44199999999999</v>
      </c>
      <c r="H19333" s="1" t="s">
        <v>2</v>
      </c>
      <c r="I19333" s="1">
        <f>3958.756*ACOS(COS(RADIANS(90-C19333))*COS(RADIANS(90-F19333))+SIN(RADIANS(90-C19333))*SIN(RADIANS(90-F19333))*COS(RADIANS(D19333-G19333)))</f>
        <v>1946.8661869845</v>
      </c>
      <c r="J19333" s="1">
        <f>I19333/A19333</f>
        <v>0.13734505728285715</v>
      </c>
      <c r="K19333" s="1"/>
    </row>
    <row r="19334" spans="1:11">
      <c r="A19334" s="1">
        <v>16801</v>
      </c>
      <c r="B19334" s="2" t="s">
        <v>3</v>
      </c>
      <c r="C19334" s="1">
        <v>34.071100000000001</v>
      </c>
      <c r="D19334" s="1">
        <v>-118.44199999999999</v>
      </c>
      <c r="E19334" t="s">
        <v>23</v>
      </c>
      <c r="F19334" s="1">
        <v>35.948300000000003</v>
      </c>
      <c r="G19334" s="1">
        <v>-83.936700000000002</v>
      </c>
      <c r="H19334" s="1" t="s">
        <v>2</v>
      </c>
      <c r="I19334" s="1">
        <f>3958.756*ACOS(COS(RADIANS(90-C19334))*COS(RADIANS(90-F19334))+SIN(RADIANS(90-C19334))*SIN(RADIANS(90-F19334))*COS(RADIANS(D19334-G19334)))</f>
        <v>1946.8661869845</v>
      </c>
      <c r="J19334" s="1">
        <f>I19334/A19334</f>
        <v>0.11587799458273317</v>
      </c>
      <c r="K19334" s="1"/>
    </row>
    <row r="19335" spans="1:11">
      <c r="A19335" s="1">
        <v>16993</v>
      </c>
      <c r="B19335" s="2" t="s">
        <v>23</v>
      </c>
      <c r="C19335" s="1">
        <v>35.948300000000003</v>
      </c>
      <c r="D19335" s="1">
        <v>-83.936700000000002</v>
      </c>
      <c r="E19335" t="s">
        <v>3</v>
      </c>
      <c r="F19335" s="1">
        <v>34.071100000000001</v>
      </c>
      <c r="G19335" s="1">
        <v>-118.44199999999999</v>
      </c>
      <c r="H19335" s="1" t="s">
        <v>2</v>
      </c>
      <c r="I19335" s="1">
        <f>3958.756*ACOS(COS(RADIANS(90-C19335))*COS(RADIANS(90-F19335))+SIN(RADIANS(90-C19335))*SIN(RADIANS(90-F19335))*COS(RADIANS(D19335-G19335)))</f>
        <v>1946.8661869845</v>
      </c>
      <c r="J19335" s="1">
        <f>I19335/A19335</f>
        <v>0.11456871576440299</v>
      </c>
      <c r="K19335" s="1"/>
    </row>
    <row r="19336" spans="1:11">
      <c r="A19336" s="1">
        <v>16993</v>
      </c>
      <c r="B19336" s="2" t="s">
        <v>23</v>
      </c>
      <c r="C19336" s="1">
        <v>35.948300000000003</v>
      </c>
      <c r="D19336" s="1">
        <v>-83.936700000000002</v>
      </c>
      <c r="E19336" t="s">
        <v>3</v>
      </c>
      <c r="F19336" s="1">
        <v>34.071100000000001</v>
      </c>
      <c r="G19336" s="1">
        <v>-118.44199999999999</v>
      </c>
      <c r="H19336" s="1" t="s">
        <v>2</v>
      </c>
      <c r="I19336" s="1">
        <f>3958.756*ACOS(COS(RADIANS(90-C19336))*COS(RADIANS(90-F19336))+SIN(RADIANS(90-C19336))*SIN(RADIANS(90-F19336))*COS(RADIANS(D19336-G19336)))</f>
        <v>1946.8661869845</v>
      </c>
      <c r="J19336" s="1">
        <f>I19336/A19336</f>
        <v>0.11456871576440299</v>
      </c>
      <c r="K19336" s="1"/>
    </row>
    <row r="19337" spans="1:11">
      <c r="A19337" s="1">
        <v>21357</v>
      </c>
      <c r="B19337" s="2" t="s">
        <v>23</v>
      </c>
      <c r="C19337" s="1">
        <v>35.948300000000003</v>
      </c>
      <c r="D19337" s="1">
        <v>-83.936700000000002</v>
      </c>
      <c r="E19337" t="s">
        <v>3</v>
      </c>
      <c r="F19337" s="1">
        <v>34.071100000000001</v>
      </c>
      <c r="G19337" s="1">
        <v>-118.44199999999999</v>
      </c>
      <c r="H19337" s="1" t="s">
        <v>2</v>
      </c>
      <c r="I19337" s="1">
        <f>3958.756*ACOS(COS(RADIANS(90-C19337))*COS(RADIANS(90-F19337))+SIN(RADIANS(90-C19337))*SIN(RADIANS(90-F19337))*COS(RADIANS(D19337-G19337)))</f>
        <v>1946.8661869845</v>
      </c>
      <c r="J19337" s="1">
        <f>I19337/A19337</f>
        <v>9.1158223860303408E-2</v>
      </c>
      <c r="K19337" s="1"/>
    </row>
    <row r="19338" spans="1:11">
      <c r="A19338" s="1">
        <v>26608</v>
      </c>
      <c r="B19338" s="2" t="s">
        <v>23</v>
      </c>
      <c r="C19338" s="1">
        <v>35.948300000000003</v>
      </c>
      <c r="D19338" s="1">
        <v>-83.936700000000002</v>
      </c>
      <c r="E19338" t="s">
        <v>3</v>
      </c>
      <c r="F19338" s="1">
        <v>34.071100000000001</v>
      </c>
      <c r="G19338" s="1">
        <v>-118.44199999999999</v>
      </c>
      <c r="H19338" s="1" t="s">
        <v>2</v>
      </c>
      <c r="I19338" s="1">
        <f>3958.756*ACOS(COS(RADIANS(90-C19338))*COS(RADIANS(90-F19338))+SIN(RADIANS(90-C19338))*SIN(RADIANS(90-F19338))*COS(RADIANS(D19338-G19338)))</f>
        <v>1946.8661869845</v>
      </c>
      <c r="J19338" s="1">
        <f>I19338/A19338</f>
        <v>7.3168452607655587E-2</v>
      </c>
      <c r="K19338" s="1"/>
    </row>
    <row r="19339" spans="1:11">
      <c r="A19339" s="1">
        <v>29913</v>
      </c>
      <c r="B19339" s="2" t="s">
        <v>3</v>
      </c>
      <c r="C19339" s="1">
        <v>34.071100000000001</v>
      </c>
      <c r="D19339" s="1">
        <v>-118.44199999999999</v>
      </c>
      <c r="E19339" t="s">
        <v>23</v>
      </c>
      <c r="F19339" s="1">
        <v>35.948300000000003</v>
      </c>
      <c r="G19339" s="1">
        <v>-83.936700000000002</v>
      </c>
      <c r="H19339" s="1" t="s">
        <v>2</v>
      </c>
      <c r="I19339" s="1">
        <f>3958.756*ACOS(COS(RADIANS(90-C19339))*COS(RADIANS(90-F19339))+SIN(RADIANS(90-C19339))*SIN(RADIANS(90-F19339))*COS(RADIANS(D19339-G19339)))</f>
        <v>1946.8661869845</v>
      </c>
      <c r="J19339" s="1">
        <f>I19339/A19339</f>
        <v>6.5084283989720187E-2</v>
      </c>
      <c r="K19339" s="1"/>
    </row>
    <row r="19340" spans="1:11">
      <c r="A19340" s="1">
        <v>32465</v>
      </c>
      <c r="B19340" s="2" t="s">
        <v>23</v>
      </c>
      <c r="C19340" s="1">
        <v>35.948300000000003</v>
      </c>
      <c r="D19340" s="1">
        <v>-83.936700000000002</v>
      </c>
      <c r="E19340" t="s">
        <v>3</v>
      </c>
      <c r="F19340" s="1">
        <v>34.071100000000001</v>
      </c>
      <c r="G19340" s="1">
        <v>-118.44199999999999</v>
      </c>
      <c r="H19340" s="1" t="s">
        <v>2</v>
      </c>
      <c r="I19340" s="1">
        <f>3958.756*ACOS(COS(RADIANS(90-C19340))*COS(RADIANS(90-F19340))+SIN(RADIANS(90-C19340))*SIN(RADIANS(90-F19340))*COS(RADIANS(D19340-G19340)))</f>
        <v>1946.8661869845</v>
      </c>
      <c r="J19340" s="1">
        <f>I19340/A19340</f>
        <v>5.9968156075296472E-2</v>
      </c>
      <c r="K19340" s="1"/>
    </row>
    <row r="19341" spans="1:11">
      <c r="A19341" s="1">
        <v>32519</v>
      </c>
      <c r="B19341" s="2" t="s">
        <v>3</v>
      </c>
      <c r="C19341" s="1">
        <v>34.071100000000001</v>
      </c>
      <c r="D19341" s="1">
        <v>-118.44199999999999</v>
      </c>
      <c r="E19341" t="s">
        <v>23</v>
      </c>
      <c r="F19341" s="1">
        <v>35.948300000000003</v>
      </c>
      <c r="G19341" s="1">
        <v>-83.936700000000002</v>
      </c>
      <c r="H19341" s="1" t="s">
        <v>2</v>
      </c>
      <c r="I19341" s="1">
        <f>3958.756*ACOS(COS(RADIANS(90-C19341))*COS(RADIANS(90-F19341))+SIN(RADIANS(90-C19341))*SIN(RADIANS(90-F19341))*COS(RADIANS(D19341-G19341)))</f>
        <v>1946.8661869845</v>
      </c>
      <c r="J19341" s="1">
        <f>I19341/A19341</f>
        <v>5.9868574894200312E-2</v>
      </c>
      <c r="K19341" s="1"/>
    </row>
    <row r="19342" spans="1:11">
      <c r="A19342" s="1">
        <v>33886</v>
      </c>
      <c r="B19342" s="2" t="s">
        <v>23</v>
      </c>
      <c r="C19342" s="1">
        <v>35.948300000000003</v>
      </c>
      <c r="D19342" s="1">
        <v>-83.936700000000002</v>
      </c>
      <c r="E19342" t="s">
        <v>3</v>
      </c>
      <c r="F19342" s="1">
        <v>34.071100000000001</v>
      </c>
      <c r="G19342" s="1">
        <v>-118.44199999999999</v>
      </c>
      <c r="H19342" s="1" t="s">
        <v>2</v>
      </c>
      <c r="I19342" s="1">
        <f>3958.756*ACOS(COS(RADIANS(90-C19342))*COS(RADIANS(90-F19342))+SIN(RADIANS(90-C19342))*SIN(RADIANS(90-F19342))*COS(RADIANS(D19342-G19342)))</f>
        <v>1946.8661869845</v>
      </c>
      <c r="J19342" s="1">
        <f>I19342/A19342</f>
        <v>5.7453408103184209E-2</v>
      </c>
      <c r="K19342" s="1"/>
    </row>
    <row r="19343" spans="1:11">
      <c r="A19343" s="1">
        <v>34817</v>
      </c>
      <c r="B19343" s="2" t="s">
        <v>3</v>
      </c>
      <c r="C19343" s="1">
        <v>34.071100000000001</v>
      </c>
      <c r="D19343" s="1">
        <v>-118.44199999999999</v>
      </c>
      <c r="E19343" t="s">
        <v>23</v>
      </c>
      <c r="F19343" s="1">
        <v>35.948300000000003</v>
      </c>
      <c r="G19343" s="1">
        <v>-83.936700000000002</v>
      </c>
      <c r="H19343" s="1" t="s">
        <v>2</v>
      </c>
      <c r="I19343" s="1">
        <f>3958.756*ACOS(COS(RADIANS(90-C19343))*COS(RADIANS(90-F19343))+SIN(RADIANS(90-C19343))*SIN(RADIANS(90-F19343))*COS(RADIANS(D19343-G19343)))</f>
        <v>1946.8661869845</v>
      </c>
      <c r="J19343" s="1">
        <f>I19343/A19343</f>
        <v>5.5917114828517682E-2</v>
      </c>
      <c r="K19343" s="1"/>
    </row>
    <row r="19344" spans="1:11">
      <c r="A19344" s="1">
        <v>70132</v>
      </c>
      <c r="B19344" s="2" t="s">
        <v>23</v>
      </c>
      <c r="C19344" s="1">
        <v>35.948300000000003</v>
      </c>
      <c r="D19344" s="1">
        <v>-83.936700000000002</v>
      </c>
      <c r="E19344" t="s">
        <v>3</v>
      </c>
      <c r="F19344" s="1">
        <v>34.071100000000001</v>
      </c>
      <c r="G19344" s="1">
        <v>-118.44199999999999</v>
      </c>
      <c r="H19344" s="1" t="s">
        <v>2</v>
      </c>
      <c r="I19344" s="1">
        <f>3958.756*ACOS(COS(RADIANS(90-C19344))*COS(RADIANS(90-F19344))+SIN(RADIANS(90-C19344))*SIN(RADIANS(90-F19344))*COS(RADIANS(D19344-G19344)))</f>
        <v>1946.8661869845</v>
      </c>
      <c r="J19344" s="1">
        <f>I19344/A19344</f>
        <v>2.776002662100753E-2</v>
      </c>
      <c r="K19344" s="1"/>
    </row>
    <row r="19345" spans="1:11">
      <c r="A19345" s="1">
        <v>73543</v>
      </c>
      <c r="B19345" s="2" t="s">
        <v>23</v>
      </c>
      <c r="C19345" s="1">
        <v>35.948300000000003</v>
      </c>
      <c r="D19345" s="1">
        <v>-83.936700000000002</v>
      </c>
      <c r="E19345" t="s">
        <v>3</v>
      </c>
      <c r="F19345" s="1">
        <v>34.071100000000001</v>
      </c>
      <c r="G19345" s="1">
        <v>-118.44199999999999</v>
      </c>
      <c r="H19345" s="1" t="s">
        <v>2</v>
      </c>
      <c r="I19345" s="1">
        <f>3958.756*ACOS(COS(RADIANS(90-C19345))*COS(RADIANS(90-F19345))+SIN(RADIANS(90-C19345))*SIN(RADIANS(90-F19345))*COS(RADIANS(D19345-G19345)))</f>
        <v>1946.8661869845</v>
      </c>
      <c r="J19345" s="1">
        <f>I19345/A19345</f>
        <v>2.6472488027201774E-2</v>
      </c>
      <c r="K19345" s="1"/>
    </row>
    <row r="19346" spans="1:11">
      <c r="A19346" s="1">
        <v>30</v>
      </c>
      <c r="B19346" s="2" t="s">
        <v>3</v>
      </c>
      <c r="C19346" s="1">
        <v>34.071100000000001</v>
      </c>
      <c r="D19346" s="1">
        <v>-118.44199999999999</v>
      </c>
      <c r="E19346" t="s">
        <v>34</v>
      </c>
      <c r="F19346" s="1">
        <v>42.294400000000003</v>
      </c>
      <c r="G19346" s="1">
        <v>-83.712599999999995</v>
      </c>
      <c r="H19346" s="1" t="s">
        <v>2</v>
      </c>
      <c r="I19346" s="1">
        <f>3958.756*ACOS(COS(RADIANS(90-C19346))*COS(RADIANS(90-F19346))+SIN(RADIANS(90-C19346))*SIN(RADIANS(90-F19346))*COS(RADIANS(D19346-G19346)))</f>
        <v>1954.6282960477681</v>
      </c>
      <c r="J19346" s="1">
        <f>I19346/A19346</f>
        <v>65.1542765349256</v>
      </c>
      <c r="K19346" s="1"/>
    </row>
    <row r="19347" spans="1:11">
      <c r="A19347" s="1">
        <v>32</v>
      </c>
      <c r="B19347" s="2" t="s">
        <v>3</v>
      </c>
      <c r="C19347" s="1">
        <v>34.071100000000001</v>
      </c>
      <c r="D19347" s="1">
        <v>-118.44199999999999</v>
      </c>
      <c r="E19347" t="s">
        <v>20</v>
      </c>
      <c r="F19347" s="1">
        <v>42.294400000000003</v>
      </c>
      <c r="G19347" s="1">
        <v>-83.712599999999995</v>
      </c>
      <c r="H19347" s="1" t="s">
        <v>2</v>
      </c>
      <c r="I19347" s="1">
        <f>3958.756*ACOS(COS(RADIANS(90-C19347))*COS(RADIANS(90-F19347))+SIN(RADIANS(90-C19347))*SIN(RADIANS(90-F19347))*COS(RADIANS(D19347-G19347)))</f>
        <v>1954.6282960477681</v>
      </c>
      <c r="J19347" s="1">
        <f>I19347/A19347</f>
        <v>61.082134251492754</v>
      </c>
      <c r="K19347" s="1"/>
    </row>
    <row r="19348" spans="1:11">
      <c r="A19348" s="1">
        <v>32</v>
      </c>
      <c r="B19348" s="2" t="s">
        <v>3</v>
      </c>
      <c r="C19348" s="1">
        <v>34.071100000000001</v>
      </c>
      <c r="D19348" s="1">
        <v>-118.44199999999999</v>
      </c>
      <c r="E19348" t="s">
        <v>20</v>
      </c>
      <c r="F19348" s="1">
        <v>42.294400000000003</v>
      </c>
      <c r="G19348" s="1">
        <v>-83.712599999999995</v>
      </c>
      <c r="H19348" s="1" t="s">
        <v>2</v>
      </c>
      <c r="I19348" s="1">
        <f>3958.756*ACOS(COS(RADIANS(90-C19348))*COS(RADIANS(90-F19348))+SIN(RADIANS(90-C19348))*SIN(RADIANS(90-F19348))*COS(RADIANS(D19348-G19348)))</f>
        <v>1954.6282960477681</v>
      </c>
      <c r="J19348" s="1">
        <f>I19348/A19348</f>
        <v>61.082134251492754</v>
      </c>
      <c r="K19348" s="1"/>
    </row>
    <row r="19349" spans="1:11">
      <c r="A19349" s="1">
        <v>288</v>
      </c>
      <c r="B19349" s="2" t="s">
        <v>34</v>
      </c>
      <c r="C19349" s="1">
        <v>42.294400000000003</v>
      </c>
      <c r="D19349" s="1">
        <v>-83.712599999999995</v>
      </c>
      <c r="E19349" t="s">
        <v>3</v>
      </c>
      <c r="F19349" s="1">
        <v>34.071100000000001</v>
      </c>
      <c r="G19349" s="1">
        <v>-118.44199999999999</v>
      </c>
      <c r="H19349" s="1" t="s">
        <v>2</v>
      </c>
      <c r="I19349" s="1">
        <f>3958.756*ACOS(COS(RADIANS(90-C19349))*COS(RADIANS(90-F19349))+SIN(RADIANS(90-C19349))*SIN(RADIANS(90-F19349))*COS(RADIANS(D19349-G19349)))</f>
        <v>1954.6282960477681</v>
      </c>
      <c r="J19349" s="1">
        <f>I19349/A19349</f>
        <v>6.7869038057214173</v>
      </c>
      <c r="K19349" s="1"/>
    </row>
    <row r="19350" spans="1:11">
      <c r="A19350" s="1">
        <v>315</v>
      </c>
      <c r="B19350" s="2" t="s">
        <v>20</v>
      </c>
      <c r="C19350" s="1">
        <v>42.294400000000003</v>
      </c>
      <c r="D19350" s="1">
        <v>-83.712599999999995</v>
      </c>
      <c r="E19350" t="s">
        <v>3</v>
      </c>
      <c r="F19350" s="1">
        <v>34.071100000000001</v>
      </c>
      <c r="G19350" s="1">
        <v>-118.44199999999999</v>
      </c>
      <c r="H19350" s="1" t="s">
        <v>2</v>
      </c>
      <c r="I19350" s="1">
        <f>3958.756*ACOS(COS(RADIANS(90-C19350))*COS(RADIANS(90-F19350))+SIN(RADIANS(90-C19350))*SIN(RADIANS(90-F19350))*COS(RADIANS(D19350-G19350)))</f>
        <v>1954.6282960477681</v>
      </c>
      <c r="J19350" s="1">
        <f>I19350/A19350</f>
        <v>6.2051691938024387</v>
      </c>
      <c r="K19350" s="1"/>
    </row>
    <row r="19351" spans="1:11">
      <c r="A19351" s="1">
        <v>4611</v>
      </c>
      <c r="B19351" s="2" t="s">
        <v>3</v>
      </c>
      <c r="C19351" s="1">
        <v>34.071100000000001</v>
      </c>
      <c r="D19351" s="1">
        <v>-118.44199999999999</v>
      </c>
      <c r="E19351" t="s">
        <v>34</v>
      </c>
      <c r="F19351" s="1">
        <v>42.294400000000003</v>
      </c>
      <c r="G19351" s="1">
        <v>-83.712599999999995</v>
      </c>
      <c r="H19351" s="1" t="s">
        <v>2</v>
      </c>
      <c r="I19351" s="1">
        <f>3958.756*ACOS(COS(RADIANS(90-C19351))*COS(RADIANS(90-F19351))+SIN(RADIANS(90-C19351))*SIN(RADIANS(90-F19351))*COS(RADIANS(D19351-G19351)))</f>
        <v>1954.6282960477681</v>
      </c>
      <c r="J19351" s="1">
        <f>I19351/A19351</f>
        <v>0.42390550770934032</v>
      </c>
      <c r="K19351" s="1"/>
    </row>
    <row r="19352" spans="1:11">
      <c r="A19352" s="1">
        <v>4743</v>
      </c>
      <c r="B19352" s="2" t="s">
        <v>3</v>
      </c>
      <c r="C19352" s="1">
        <v>34.071100000000001</v>
      </c>
      <c r="D19352" s="1">
        <v>-118.44199999999999</v>
      </c>
      <c r="E19352" t="s">
        <v>20</v>
      </c>
      <c r="F19352" s="1">
        <v>42.294400000000003</v>
      </c>
      <c r="G19352" s="1">
        <v>-83.712599999999995</v>
      </c>
      <c r="H19352" s="1" t="s">
        <v>2</v>
      </c>
      <c r="I19352" s="1">
        <f>3958.756*ACOS(COS(RADIANS(90-C19352))*COS(RADIANS(90-F19352))+SIN(RADIANS(90-C19352))*SIN(RADIANS(90-F19352))*COS(RADIANS(D19352-G19352)))</f>
        <v>1954.6282960477681</v>
      </c>
      <c r="J19352" s="1">
        <f>I19352/A19352</f>
        <v>0.41210801097359651</v>
      </c>
      <c r="K19352" s="1"/>
    </row>
    <row r="19353" spans="1:11">
      <c r="A19353" s="1">
        <v>5916</v>
      </c>
      <c r="B19353" s="2" t="s">
        <v>34</v>
      </c>
      <c r="C19353" s="1">
        <v>42.294400000000003</v>
      </c>
      <c r="D19353" s="1">
        <v>-83.712599999999995</v>
      </c>
      <c r="E19353" t="s">
        <v>3</v>
      </c>
      <c r="F19353" s="1">
        <v>34.071100000000001</v>
      </c>
      <c r="G19353" s="1">
        <v>-118.44199999999999</v>
      </c>
      <c r="H19353" s="1" t="s">
        <v>2</v>
      </c>
      <c r="I19353" s="1">
        <f>3958.756*ACOS(COS(RADIANS(90-C19353))*COS(RADIANS(90-F19353))+SIN(RADIANS(90-C19353))*SIN(RADIANS(90-F19353))*COS(RADIANS(D19353-G19353)))</f>
        <v>1954.6282960477681</v>
      </c>
      <c r="J19353" s="1">
        <f>I19353/A19353</f>
        <v>0.33039693983227991</v>
      </c>
      <c r="K19353" s="1"/>
    </row>
    <row r="19354" spans="1:11">
      <c r="A19354" s="1">
        <v>14260</v>
      </c>
      <c r="B19354" s="2" t="s">
        <v>3</v>
      </c>
      <c r="C19354" s="1">
        <v>34.071100000000001</v>
      </c>
      <c r="D19354" s="1">
        <v>-118.44199999999999</v>
      </c>
      <c r="E19354" t="s">
        <v>20</v>
      </c>
      <c r="F19354" s="1">
        <v>42.294400000000003</v>
      </c>
      <c r="G19354" s="1">
        <v>-83.712599999999995</v>
      </c>
      <c r="H19354" s="1" t="s">
        <v>2</v>
      </c>
      <c r="I19354" s="1">
        <f>3958.756*ACOS(COS(RADIANS(90-C19354))*COS(RADIANS(90-F19354))+SIN(RADIANS(90-C19354))*SIN(RADIANS(90-F19354))*COS(RADIANS(D19354-G19354)))</f>
        <v>1954.6282960477681</v>
      </c>
      <c r="J19354" s="1">
        <f>I19354/A19354</f>
        <v>0.13707070799773971</v>
      </c>
      <c r="K19354" s="1"/>
    </row>
    <row r="19355" spans="1:11">
      <c r="A19355" s="1">
        <v>17513</v>
      </c>
      <c r="B19355" s="2" t="s">
        <v>20</v>
      </c>
      <c r="C19355" s="1">
        <v>42.294400000000003</v>
      </c>
      <c r="D19355" s="1">
        <v>-83.712599999999995</v>
      </c>
      <c r="E19355" t="s">
        <v>3</v>
      </c>
      <c r="F19355" s="1">
        <v>34.071100000000001</v>
      </c>
      <c r="G19355" s="1">
        <v>-118.44199999999999</v>
      </c>
      <c r="H19355" s="1" t="s">
        <v>2</v>
      </c>
      <c r="I19355" s="1">
        <f>3958.756*ACOS(COS(RADIANS(90-C19355))*COS(RADIANS(90-F19355))+SIN(RADIANS(90-C19355))*SIN(RADIANS(90-F19355))*COS(RADIANS(D19355-G19355)))</f>
        <v>1954.6282960477681</v>
      </c>
      <c r="J19355" s="1">
        <f>I19355/A19355</f>
        <v>0.11161013510236785</v>
      </c>
      <c r="K19355" s="1"/>
    </row>
    <row r="19356" spans="1:11">
      <c r="A19356" s="1">
        <v>20110</v>
      </c>
      <c r="B19356" s="2" t="s">
        <v>20</v>
      </c>
      <c r="C19356" s="1">
        <v>42.294400000000003</v>
      </c>
      <c r="D19356" s="1">
        <v>-83.712599999999995</v>
      </c>
      <c r="E19356" t="s">
        <v>3</v>
      </c>
      <c r="F19356" s="1">
        <v>34.071100000000001</v>
      </c>
      <c r="G19356" s="1">
        <v>-118.44199999999999</v>
      </c>
      <c r="H19356" s="1" t="s">
        <v>2</v>
      </c>
      <c r="I19356" s="1">
        <f>3958.756*ACOS(COS(RADIANS(90-C19356))*COS(RADIANS(90-F19356))+SIN(RADIANS(90-C19356))*SIN(RADIANS(90-F19356))*COS(RADIANS(D19356-G19356)))</f>
        <v>1954.6282960477681</v>
      </c>
      <c r="J19356" s="1">
        <f>I19356/A19356</f>
        <v>9.7196832225150076E-2</v>
      </c>
      <c r="K19356" s="1"/>
    </row>
    <row r="19357" spans="1:11">
      <c r="A19357" s="1">
        <v>22445</v>
      </c>
      <c r="B19357" s="2" t="s">
        <v>20</v>
      </c>
      <c r="C19357" s="1">
        <v>42.294400000000003</v>
      </c>
      <c r="D19357" s="1">
        <v>-83.712599999999995</v>
      </c>
      <c r="E19357" t="s">
        <v>3</v>
      </c>
      <c r="F19357" s="1">
        <v>34.071100000000001</v>
      </c>
      <c r="G19357" s="1">
        <v>-118.44199999999999</v>
      </c>
      <c r="H19357" s="1" t="s">
        <v>2</v>
      </c>
      <c r="I19357" s="1">
        <f>3958.756*ACOS(COS(RADIANS(90-C19357))*COS(RADIANS(90-F19357))+SIN(RADIANS(90-C19357))*SIN(RADIANS(90-F19357))*COS(RADIANS(D19357-G19357)))</f>
        <v>1954.6282960477681</v>
      </c>
      <c r="J19357" s="1">
        <f>I19357/A19357</f>
        <v>8.7085243753520516E-2</v>
      </c>
      <c r="K19357" s="1"/>
    </row>
    <row r="19358" spans="1:11">
      <c r="A19358" s="1">
        <v>22445</v>
      </c>
      <c r="B19358" s="2" t="s">
        <v>20</v>
      </c>
      <c r="C19358" s="1">
        <v>42.294400000000003</v>
      </c>
      <c r="D19358" s="1">
        <v>-83.712599999999995</v>
      </c>
      <c r="E19358" t="s">
        <v>3</v>
      </c>
      <c r="F19358" s="1">
        <v>34.071100000000001</v>
      </c>
      <c r="G19358" s="1">
        <v>-118.44199999999999</v>
      </c>
      <c r="H19358" s="1" t="s">
        <v>2</v>
      </c>
      <c r="I19358" s="1">
        <f>3958.756*ACOS(COS(RADIANS(90-C19358))*COS(RADIANS(90-F19358))+SIN(RADIANS(90-C19358))*SIN(RADIANS(90-F19358))*COS(RADIANS(D19358-G19358)))</f>
        <v>1954.6282960477681</v>
      </c>
      <c r="J19358" s="1">
        <f>I19358/A19358</f>
        <v>8.7085243753520516E-2</v>
      </c>
      <c r="K19358" s="1"/>
    </row>
    <row r="19359" spans="1:11">
      <c r="A19359" s="1">
        <v>22683</v>
      </c>
      <c r="B19359" s="2" t="s">
        <v>20</v>
      </c>
      <c r="C19359" s="1">
        <v>42.294400000000003</v>
      </c>
      <c r="D19359" s="1">
        <v>-83.712599999999995</v>
      </c>
      <c r="E19359" t="s">
        <v>3</v>
      </c>
      <c r="F19359" s="1">
        <v>34.071100000000001</v>
      </c>
      <c r="G19359" s="1">
        <v>-118.44199999999999</v>
      </c>
      <c r="H19359" s="1" t="s">
        <v>2</v>
      </c>
      <c r="I19359" s="1">
        <f>3958.756*ACOS(COS(RADIANS(90-C19359))*COS(RADIANS(90-F19359))+SIN(RADIANS(90-C19359))*SIN(RADIANS(90-F19359))*COS(RADIANS(D19359-G19359)))</f>
        <v>1954.6282960477681</v>
      </c>
      <c r="J19359" s="1">
        <f>I19359/A19359</f>
        <v>8.617150712197541E-2</v>
      </c>
      <c r="K19359" s="1"/>
    </row>
    <row r="19360" spans="1:11">
      <c r="A19360" s="1">
        <v>24262</v>
      </c>
      <c r="B19360" s="2" t="s">
        <v>20</v>
      </c>
      <c r="C19360" s="1">
        <v>42.294400000000003</v>
      </c>
      <c r="D19360" s="1">
        <v>-83.712599999999995</v>
      </c>
      <c r="E19360" t="s">
        <v>3</v>
      </c>
      <c r="F19360" s="1">
        <v>34.071100000000001</v>
      </c>
      <c r="G19360" s="1">
        <v>-118.44199999999999</v>
      </c>
      <c r="H19360" s="1" t="s">
        <v>2</v>
      </c>
      <c r="I19360" s="1">
        <f>3958.756*ACOS(COS(RADIANS(90-C19360))*COS(RADIANS(90-F19360))+SIN(RADIANS(90-C19360))*SIN(RADIANS(90-F19360))*COS(RADIANS(D19360-G19360)))</f>
        <v>1954.6282960477681</v>
      </c>
      <c r="J19360" s="1">
        <f>I19360/A19360</f>
        <v>8.0563362296915672E-2</v>
      </c>
      <c r="K19360" s="1"/>
    </row>
    <row r="19361" spans="1:11">
      <c r="A19361" s="1">
        <v>24535</v>
      </c>
      <c r="B19361" s="2" t="s">
        <v>20</v>
      </c>
      <c r="C19361" s="1">
        <v>42.294400000000003</v>
      </c>
      <c r="D19361" s="1">
        <v>-83.712599999999995</v>
      </c>
      <c r="E19361" t="s">
        <v>3</v>
      </c>
      <c r="F19361" s="1">
        <v>34.071100000000001</v>
      </c>
      <c r="G19361" s="1">
        <v>-118.44199999999999</v>
      </c>
      <c r="H19361" s="1" t="s">
        <v>2</v>
      </c>
      <c r="I19361" s="1">
        <f>3958.756*ACOS(COS(RADIANS(90-C19361))*COS(RADIANS(90-F19361))+SIN(RADIANS(90-C19361))*SIN(RADIANS(90-F19361))*COS(RADIANS(D19361-G19361)))</f>
        <v>1954.6282960477681</v>
      </c>
      <c r="J19361" s="1">
        <f>I19361/A19361</f>
        <v>7.9666936867649002E-2</v>
      </c>
      <c r="K19361" s="1"/>
    </row>
    <row r="19362" spans="1:11">
      <c r="A19362" s="1">
        <v>24866</v>
      </c>
      <c r="B19362" s="2" t="s">
        <v>34</v>
      </c>
      <c r="C19362" s="1">
        <v>42.294400000000003</v>
      </c>
      <c r="D19362" s="1">
        <v>-83.712599999999995</v>
      </c>
      <c r="E19362" t="s">
        <v>3</v>
      </c>
      <c r="F19362" s="1">
        <v>34.071100000000001</v>
      </c>
      <c r="G19362" s="1">
        <v>-118.44199999999999</v>
      </c>
      <c r="H19362" s="1" t="s">
        <v>2</v>
      </c>
      <c r="I19362" s="1">
        <f>3958.756*ACOS(COS(RADIANS(90-C19362))*COS(RADIANS(90-F19362))+SIN(RADIANS(90-C19362))*SIN(RADIANS(90-F19362))*COS(RADIANS(D19362-G19362)))</f>
        <v>1954.6282960477681</v>
      </c>
      <c r="J19362" s="1">
        <f>I19362/A19362</f>
        <v>7.8606462480807854E-2</v>
      </c>
      <c r="K19362" s="1"/>
    </row>
    <row r="19363" spans="1:11">
      <c r="A19363" s="1">
        <v>26059</v>
      </c>
      <c r="B19363" s="2" t="s">
        <v>34</v>
      </c>
      <c r="C19363" s="1">
        <v>42.294400000000003</v>
      </c>
      <c r="D19363" s="1">
        <v>-83.712599999999995</v>
      </c>
      <c r="E19363" t="s">
        <v>3</v>
      </c>
      <c r="F19363" s="1">
        <v>34.071100000000001</v>
      </c>
      <c r="G19363" s="1">
        <v>-118.44199999999999</v>
      </c>
      <c r="H19363" s="1" t="s">
        <v>2</v>
      </c>
      <c r="I19363" s="1">
        <f>3958.756*ACOS(COS(RADIANS(90-C19363))*COS(RADIANS(90-F19363))+SIN(RADIANS(90-C19363))*SIN(RADIANS(90-F19363))*COS(RADIANS(D19363-G19363)))</f>
        <v>1954.6282960477681</v>
      </c>
      <c r="J19363" s="1">
        <f>I19363/A19363</f>
        <v>7.5007801375638672E-2</v>
      </c>
      <c r="K19363" s="1"/>
    </row>
    <row r="19364" spans="1:11">
      <c r="A19364" s="1">
        <v>28167</v>
      </c>
      <c r="B19364" s="2" t="s">
        <v>3</v>
      </c>
      <c r="C19364" s="1">
        <v>34.071100000000001</v>
      </c>
      <c r="D19364" s="1">
        <v>-118.44199999999999</v>
      </c>
      <c r="E19364" t="s">
        <v>20</v>
      </c>
      <c r="F19364" s="1">
        <v>42.294400000000003</v>
      </c>
      <c r="G19364" s="1">
        <v>-83.712599999999995</v>
      </c>
      <c r="H19364" s="1" t="s">
        <v>2</v>
      </c>
      <c r="I19364" s="1">
        <f>3958.756*ACOS(COS(RADIANS(90-C19364))*COS(RADIANS(90-F19364))+SIN(RADIANS(90-C19364))*SIN(RADIANS(90-F19364))*COS(RADIANS(D19364-G19364)))</f>
        <v>1954.6282960477681</v>
      </c>
      <c r="J19364" s="1">
        <f>I19364/A19364</f>
        <v>6.9394266199729049E-2</v>
      </c>
      <c r="K19364" s="1"/>
    </row>
    <row r="19365" spans="1:11">
      <c r="A19365" s="1">
        <v>32888</v>
      </c>
      <c r="B19365" s="2" t="s">
        <v>3</v>
      </c>
      <c r="C19365" s="1">
        <v>34.071100000000001</v>
      </c>
      <c r="D19365" s="1">
        <v>-118.44199999999999</v>
      </c>
      <c r="E19365" t="s">
        <v>34</v>
      </c>
      <c r="F19365" s="1">
        <v>42.294400000000003</v>
      </c>
      <c r="G19365" s="1">
        <v>-83.712599999999995</v>
      </c>
      <c r="H19365" s="1" t="s">
        <v>2</v>
      </c>
      <c r="I19365" s="1">
        <f>3958.756*ACOS(COS(RADIANS(90-C19365))*COS(RADIANS(90-F19365))+SIN(RADIANS(90-C19365))*SIN(RADIANS(90-F19365))*COS(RADIANS(D19365-G19365)))</f>
        <v>1954.6282960477681</v>
      </c>
      <c r="J19365" s="1">
        <f>I19365/A19365</f>
        <v>5.9432872052048412E-2</v>
      </c>
      <c r="K19365" s="1"/>
    </row>
    <row r="19366" spans="1:11">
      <c r="A19366" s="1">
        <v>33231</v>
      </c>
      <c r="B19366" s="2" t="s">
        <v>3</v>
      </c>
      <c r="C19366" s="1">
        <v>34.071100000000001</v>
      </c>
      <c r="D19366" s="1">
        <v>-118.44199999999999</v>
      </c>
      <c r="E19366" t="s">
        <v>20</v>
      </c>
      <c r="F19366" s="1">
        <v>42.294400000000003</v>
      </c>
      <c r="G19366" s="1">
        <v>-83.712599999999995</v>
      </c>
      <c r="H19366" s="1" t="s">
        <v>2</v>
      </c>
      <c r="I19366" s="1">
        <f>3958.756*ACOS(COS(RADIANS(90-C19366))*COS(RADIANS(90-F19366))+SIN(RADIANS(90-C19366))*SIN(RADIANS(90-F19366))*COS(RADIANS(D19366-G19366)))</f>
        <v>1954.6282960477681</v>
      </c>
      <c r="J19366" s="1">
        <f>I19366/A19366</f>
        <v>5.8819424514693151E-2</v>
      </c>
      <c r="K19366" s="1"/>
    </row>
    <row r="19367" spans="1:11">
      <c r="A19367" s="1">
        <v>35493</v>
      </c>
      <c r="B19367" s="2" t="s">
        <v>34</v>
      </c>
      <c r="C19367" s="1">
        <v>42.294400000000003</v>
      </c>
      <c r="D19367" s="1">
        <v>-83.712599999999995</v>
      </c>
      <c r="E19367" t="s">
        <v>3</v>
      </c>
      <c r="F19367" s="1">
        <v>34.071100000000001</v>
      </c>
      <c r="G19367" s="1">
        <v>-118.44199999999999</v>
      </c>
      <c r="H19367" s="1" t="s">
        <v>2</v>
      </c>
      <c r="I19367" s="1">
        <f>3958.756*ACOS(COS(RADIANS(90-C19367))*COS(RADIANS(90-F19367))+SIN(RADIANS(90-C19367))*SIN(RADIANS(90-F19367))*COS(RADIANS(D19367-G19367)))</f>
        <v>1954.6282960477681</v>
      </c>
      <c r="J19367" s="1">
        <f>I19367/A19367</f>
        <v>5.5070811034507318E-2</v>
      </c>
      <c r="K19367" s="1"/>
    </row>
    <row r="19368" spans="1:11">
      <c r="A19368" s="1">
        <v>36595</v>
      </c>
      <c r="B19368" s="2" t="s">
        <v>34</v>
      </c>
      <c r="C19368" s="1">
        <v>42.294400000000003</v>
      </c>
      <c r="D19368" s="1">
        <v>-83.712599999999995</v>
      </c>
      <c r="E19368" t="s">
        <v>3</v>
      </c>
      <c r="F19368" s="1">
        <v>34.071100000000001</v>
      </c>
      <c r="G19368" s="1">
        <v>-118.44199999999999</v>
      </c>
      <c r="H19368" s="1" t="s">
        <v>2</v>
      </c>
      <c r="I19368" s="1">
        <f>3958.756*ACOS(COS(RADIANS(90-C19368))*COS(RADIANS(90-F19368))+SIN(RADIANS(90-C19368))*SIN(RADIANS(90-F19368))*COS(RADIANS(D19368-G19368)))</f>
        <v>1954.6282960477681</v>
      </c>
      <c r="J19368" s="1">
        <f>I19368/A19368</f>
        <v>5.3412441482381966E-2</v>
      </c>
      <c r="K19368" s="1"/>
    </row>
    <row r="19369" spans="1:11">
      <c r="A19369" s="1">
        <v>40488</v>
      </c>
      <c r="B19369" s="2" t="s">
        <v>3</v>
      </c>
      <c r="C19369" s="1">
        <v>34.071100000000001</v>
      </c>
      <c r="D19369" s="1">
        <v>-118.44199999999999</v>
      </c>
      <c r="E19369" t="s">
        <v>20</v>
      </c>
      <c r="F19369" s="1">
        <v>42.294400000000003</v>
      </c>
      <c r="G19369" s="1">
        <v>-83.712599999999995</v>
      </c>
      <c r="H19369" s="1" t="s">
        <v>2</v>
      </c>
      <c r="I19369" s="1">
        <f>3958.756*ACOS(COS(RADIANS(90-C19369))*COS(RADIANS(90-F19369))+SIN(RADIANS(90-C19369))*SIN(RADIANS(90-F19369))*COS(RADIANS(D19369-G19369)))</f>
        <v>1954.6282960477681</v>
      </c>
      <c r="J19369" s="1">
        <f>I19369/A19369</f>
        <v>4.8276731279583283E-2</v>
      </c>
      <c r="K19369" s="1"/>
    </row>
    <row r="19370" spans="1:11">
      <c r="A19370" s="1">
        <v>51540</v>
      </c>
      <c r="B19370" s="2" t="s">
        <v>3</v>
      </c>
      <c r="C19370" s="1">
        <v>34.071100000000001</v>
      </c>
      <c r="D19370" s="1">
        <v>-118.44199999999999</v>
      </c>
      <c r="E19370" t="s">
        <v>20</v>
      </c>
      <c r="F19370" s="1">
        <v>42.294400000000003</v>
      </c>
      <c r="G19370" s="1">
        <v>-83.712599999999995</v>
      </c>
      <c r="H19370" s="1" t="s">
        <v>2</v>
      </c>
      <c r="I19370" s="1">
        <f>3958.756*ACOS(COS(RADIANS(90-C19370))*COS(RADIANS(90-F19370))+SIN(RADIANS(90-C19370))*SIN(RADIANS(90-F19370))*COS(RADIANS(D19370-G19370)))</f>
        <v>1954.6282960477681</v>
      </c>
      <c r="J19370" s="1">
        <f>I19370/A19370</f>
        <v>3.792449158028266E-2</v>
      </c>
      <c r="K19370" s="1"/>
    </row>
    <row r="19371" spans="1:11">
      <c r="A19371" s="1">
        <v>54532</v>
      </c>
      <c r="B19371" s="2" t="s">
        <v>3</v>
      </c>
      <c r="C19371" s="1">
        <v>34.071100000000001</v>
      </c>
      <c r="D19371" s="1">
        <v>-118.44199999999999</v>
      </c>
      <c r="E19371" t="s">
        <v>20</v>
      </c>
      <c r="F19371" s="1">
        <v>42.294400000000003</v>
      </c>
      <c r="G19371" s="1">
        <v>-83.712599999999995</v>
      </c>
      <c r="H19371" s="1" t="s">
        <v>2</v>
      </c>
      <c r="I19371" s="1">
        <f>3958.756*ACOS(COS(RADIANS(90-C19371))*COS(RADIANS(90-F19371))+SIN(RADIANS(90-C19371))*SIN(RADIANS(90-F19371))*COS(RADIANS(D19371-G19371)))</f>
        <v>1954.6282960477681</v>
      </c>
      <c r="J19371" s="1">
        <f>I19371/A19371</f>
        <v>3.5843693538615273E-2</v>
      </c>
      <c r="K19371" s="1"/>
    </row>
    <row r="19372" spans="1:11">
      <c r="A19372" s="1">
        <v>59673</v>
      </c>
      <c r="B19372" s="2" t="s">
        <v>3</v>
      </c>
      <c r="C19372" s="1">
        <v>34.071100000000001</v>
      </c>
      <c r="D19372" s="1">
        <v>-118.44199999999999</v>
      </c>
      <c r="E19372" t="s">
        <v>34</v>
      </c>
      <c r="F19372" s="1">
        <v>42.294400000000003</v>
      </c>
      <c r="G19372" s="1">
        <v>-83.712599999999995</v>
      </c>
      <c r="H19372" s="1" t="s">
        <v>2</v>
      </c>
      <c r="I19372" s="1">
        <f>3958.756*ACOS(COS(RADIANS(90-C19372))*COS(RADIANS(90-F19372))+SIN(RADIANS(90-C19372))*SIN(RADIANS(90-F19372))*COS(RADIANS(D19372-G19372)))</f>
        <v>1954.6282960477681</v>
      </c>
      <c r="J19372" s="1">
        <f>I19372/A19372</f>
        <v>3.2755656595910516E-2</v>
      </c>
      <c r="K19372" s="1"/>
    </row>
    <row r="19373" spans="1:11">
      <c r="A19373" s="1">
        <v>64833</v>
      </c>
      <c r="B19373" s="2" t="s">
        <v>34</v>
      </c>
      <c r="C19373" s="1">
        <v>42.294400000000003</v>
      </c>
      <c r="D19373" s="1">
        <v>-83.712599999999995</v>
      </c>
      <c r="E19373" t="s">
        <v>3</v>
      </c>
      <c r="F19373" s="1">
        <v>34.071100000000001</v>
      </c>
      <c r="G19373" s="1">
        <v>-118.44199999999999</v>
      </c>
      <c r="H19373" s="1" t="s">
        <v>2</v>
      </c>
      <c r="I19373" s="1">
        <f>3958.756*ACOS(COS(RADIANS(90-C19373))*COS(RADIANS(90-F19373))+SIN(RADIANS(90-C19373))*SIN(RADIANS(90-F19373))*COS(RADIANS(D19373-G19373)))</f>
        <v>1954.6282960477681</v>
      </c>
      <c r="J19373" s="1">
        <f>I19373/A19373</f>
        <v>3.0148663428312249E-2</v>
      </c>
      <c r="K19373" s="1"/>
    </row>
    <row r="19374" spans="1:11">
      <c r="A19374" s="1">
        <v>67252</v>
      </c>
      <c r="B19374" s="2" t="s">
        <v>34</v>
      </c>
      <c r="C19374" s="1">
        <v>42.294400000000003</v>
      </c>
      <c r="D19374" s="1">
        <v>-83.712599999999995</v>
      </c>
      <c r="E19374" t="s">
        <v>3</v>
      </c>
      <c r="F19374" s="1">
        <v>34.071100000000001</v>
      </c>
      <c r="G19374" s="1">
        <v>-118.44199999999999</v>
      </c>
      <c r="H19374" s="1" t="s">
        <v>2</v>
      </c>
      <c r="I19374" s="1">
        <f>3958.756*ACOS(COS(RADIANS(90-C19374))*COS(RADIANS(90-F19374))+SIN(RADIANS(90-C19374))*SIN(RADIANS(90-F19374))*COS(RADIANS(D19374-G19374)))</f>
        <v>1954.6282960477681</v>
      </c>
      <c r="J19374" s="1">
        <f>I19374/A19374</f>
        <v>2.9064240409917445E-2</v>
      </c>
      <c r="K19374" s="1"/>
    </row>
    <row r="19375" spans="1:11">
      <c r="A19375" s="1">
        <v>74226</v>
      </c>
      <c r="B19375" s="2" t="s">
        <v>3</v>
      </c>
      <c r="C19375" s="1">
        <v>34.071100000000001</v>
      </c>
      <c r="D19375" s="1">
        <v>-118.44199999999999</v>
      </c>
      <c r="E19375" t="s">
        <v>34</v>
      </c>
      <c r="F19375" s="1">
        <v>42.294400000000003</v>
      </c>
      <c r="G19375" s="1">
        <v>-83.712599999999995</v>
      </c>
      <c r="H19375" s="1" t="s">
        <v>2</v>
      </c>
      <c r="I19375" s="1">
        <f>3958.756*ACOS(COS(RADIANS(90-C19375))*COS(RADIANS(90-F19375))+SIN(RADIANS(90-C19375))*SIN(RADIANS(90-F19375))*COS(RADIANS(D19375-G19375)))</f>
        <v>1954.6282960477681</v>
      </c>
      <c r="J19375" s="1">
        <f>I19375/A19375</f>
        <v>2.6333472045479592E-2</v>
      </c>
      <c r="K19375" s="1"/>
    </row>
    <row r="19376" spans="1:11">
      <c r="A19376" s="1">
        <v>78022</v>
      </c>
      <c r="B19376" s="2" t="s">
        <v>3</v>
      </c>
      <c r="C19376" s="1">
        <v>34.071100000000001</v>
      </c>
      <c r="D19376" s="1">
        <v>-118.44199999999999</v>
      </c>
      <c r="E19376" t="s">
        <v>20</v>
      </c>
      <c r="F19376" s="1">
        <v>42.294400000000003</v>
      </c>
      <c r="G19376" s="1">
        <v>-83.712599999999995</v>
      </c>
      <c r="H19376" s="1" t="s">
        <v>2</v>
      </c>
      <c r="I19376" s="1">
        <f>3958.756*ACOS(COS(RADIANS(90-C19376))*COS(RADIANS(90-F19376))+SIN(RADIANS(90-C19376))*SIN(RADIANS(90-F19376))*COS(RADIANS(D19376-G19376)))</f>
        <v>1954.6282960477681</v>
      </c>
      <c r="J19376" s="1">
        <f>I19376/A19376</f>
        <v>2.5052271103634463E-2</v>
      </c>
      <c r="K19376" s="1"/>
    </row>
    <row r="19377" spans="1:11">
      <c r="A19377" s="1">
        <v>84039</v>
      </c>
      <c r="B19377" s="2" t="s">
        <v>20</v>
      </c>
      <c r="C19377" s="1">
        <v>42.294400000000003</v>
      </c>
      <c r="D19377" s="1">
        <v>-83.712599999999995</v>
      </c>
      <c r="E19377" t="s">
        <v>3</v>
      </c>
      <c r="F19377" s="1">
        <v>34.071100000000001</v>
      </c>
      <c r="G19377" s="1">
        <v>-118.44199999999999</v>
      </c>
      <c r="H19377" s="1" t="s">
        <v>2</v>
      </c>
      <c r="I19377" s="1">
        <f>3958.756*ACOS(COS(RADIANS(90-C19377))*COS(RADIANS(90-F19377))+SIN(RADIANS(90-C19377))*SIN(RADIANS(90-F19377))*COS(RADIANS(D19377-G19377)))</f>
        <v>1954.6282960477681</v>
      </c>
      <c r="J19377" s="1">
        <f>I19377/A19377</f>
        <v>2.3258585847615608E-2</v>
      </c>
      <c r="K19377" s="1"/>
    </row>
    <row r="19378" spans="1:11">
      <c r="A19378" s="1">
        <v>84522</v>
      </c>
      <c r="B19378" s="2" t="s">
        <v>3</v>
      </c>
      <c r="C19378" s="1">
        <v>34.071100000000001</v>
      </c>
      <c r="D19378" s="1">
        <v>-118.44199999999999</v>
      </c>
      <c r="E19378" t="s">
        <v>20</v>
      </c>
      <c r="F19378" s="1">
        <v>42.294400000000003</v>
      </c>
      <c r="G19378" s="1">
        <v>-83.712599999999995</v>
      </c>
      <c r="H19378" s="1" t="s">
        <v>2</v>
      </c>
      <c r="I19378" s="1">
        <f>3958.756*ACOS(COS(RADIANS(90-C19378))*COS(RADIANS(90-F19378))+SIN(RADIANS(90-C19378))*SIN(RADIANS(90-F19378))*COS(RADIANS(D19378-G19378)))</f>
        <v>1954.6282960477681</v>
      </c>
      <c r="J19378" s="1">
        <f>I19378/A19378</f>
        <v>2.3125674925436789E-2</v>
      </c>
      <c r="K19378" s="1"/>
    </row>
    <row r="19379" spans="1:11">
      <c r="A19379" s="1">
        <v>89678</v>
      </c>
      <c r="B19379" s="2" t="s">
        <v>3</v>
      </c>
      <c r="C19379" s="1">
        <v>34.071100000000001</v>
      </c>
      <c r="D19379" s="1">
        <v>-118.44199999999999</v>
      </c>
      <c r="E19379" t="s">
        <v>20</v>
      </c>
      <c r="F19379" s="1">
        <v>42.294400000000003</v>
      </c>
      <c r="G19379" s="1">
        <v>-83.712599999999995</v>
      </c>
      <c r="H19379" s="1" t="s">
        <v>2</v>
      </c>
      <c r="I19379" s="1">
        <f>3958.756*ACOS(COS(RADIANS(90-C19379))*COS(RADIANS(90-F19379))+SIN(RADIANS(90-C19379))*SIN(RADIANS(90-F19379))*COS(RADIANS(D19379-G19379)))</f>
        <v>1954.6282960477681</v>
      </c>
      <c r="J19379" s="1">
        <f>I19379/A19379</f>
        <v>2.1796073686386495E-2</v>
      </c>
      <c r="K19379" s="1"/>
    </row>
    <row r="19380" spans="1:11">
      <c r="A19380" s="1">
        <v>90703</v>
      </c>
      <c r="B19380" s="2" t="s">
        <v>3</v>
      </c>
      <c r="C19380" s="1">
        <v>34.071100000000001</v>
      </c>
      <c r="D19380" s="1">
        <v>-118.44199999999999</v>
      </c>
      <c r="E19380" t="s">
        <v>34</v>
      </c>
      <c r="F19380" s="1">
        <v>42.294400000000003</v>
      </c>
      <c r="G19380" s="1">
        <v>-83.712599999999995</v>
      </c>
      <c r="H19380" s="1" t="s">
        <v>2</v>
      </c>
      <c r="I19380" s="1">
        <f>3958.756*ACOS(COS(RADIANS(90-C19380))*COS(RADIANS(90-F19380))+SIN(RADIANS(90-C19380))*SIN(RADIANS(90-F19380))*COS(RADIANS(D19380-G19380)))</f>
        <v>1954.6282960477681</v>
      </c>
      <c r="J19380" s="1">
        <f>I19380/A19380</f>
        <v>2.1549764572812016E-2</v>
      </c>
      <c r="K19380" s="1"/>
    </row>
    <row r="19381" spans="1:11">
      <c r="A19381" s="1">
        <v>98976</v>
      </c>
      <c r="B19381" s="2" t="s">
        <v>20</v>
      </c>
      <c r="C19381" s="1">
        <v>42.294400000000003</v>
      </c>
      <c r="D19381" s="1">
        <v>-83.712599999999995</v>
      </c>
      <c r="E19381" t="s">
        <v>3</v>
      </c>
      <c r="F19381" s="1">
        <v>34.071100000000001</v>
      </c>
      <c r="G19381" s="1">
        <v>-118.44199999999999</v>
      </c>
      <c r="H19381" s="1" t="s">
        <v>2</v>
      </c>
      <c r="I19381" s="1">
        <f>3958.756*ACOS(COS(RADIANS(90-C19381))*COS(RADIANS(90-F19381))+SIN(RADIANS(90-C19381))*SIN(RADIANS(90-F19381))*COS(RADIANS(D19381-G19381)))</f>
        <v>1954.6282960477681</v>
      </c>
      <c r="J19381" s="1">
        <f>I19381/A19381</f>
        <v>1.9748507679111786E-2</v>
      </c>
      <c r="K19381" s="1"/>
    </row>
    <row r="19382" spans="1:11">
      <c r="A19382" s="1">
        <v>117666</v>
      </c>
      <c r="B19382" s="2" t="s">
        <v>3</v>
      </c>
      <c r="C19382" s="1">
        <v>34.071100000000001</v>
      </c>
      <c r="D19382" s="1">
        <v>-118.44199999999999</v>
      </c>
      <c r="E19382" t="s">
        <v>20</v>
      </c>
      <c r="F19382" s="1">
        <v>42.294400000000003</v>
      </c>
      <c r="G19382" s="1">
        <v>-83.712599999999995</v>
      </c>
      <c r="H19382" s="1" t="s">
        <v>2</v>
      </c>
      <c r="I19382" s="1">
        <f>3958.756*ACOS(COS(RADIANS(90-C19382))*COS(RADIANS(90-F19382))+SIN(RADIANS(90-C19382))*SIN(RADIANS(90-F19382))*COS(RADIANS(D19382-G19382)))</f>
        <v>1954.6282960477681</v>
      </c>
      <c r="J19382" s="1">
        <f>I19382/A19382</f>
        <v>1.6611666038173881E-2</v>
      </c>
      <c r="K19382" s="1"/>
    </row>
    <row r="19383" spans="1:11">
      <c r="A19383" s="1">
        <v>2</v>
      </c>
      <c r="B19383" s="2" t="s">
        <v>32</v>
      </c>
      <c r="C19383" s="1">
        <v>35.08</v>
      </c>
      <c r="D19383" s="1">
        <v>-106.65</v>
      </c>
      <c r="E19383" t="s">
        <v>29</v>
      </c>
      <c r="F19383" s="1">
        <v>42.654400000000003</v>
      </c>
      <c r="G19383" s="1">
        <v>-71.326599999999999</v>
      </c>
      <c r="H19383" s="1" t="s">
        <v>2</v>
      </c>
      <c r="I19383" s="1">
        <f>3958.756*ACOS(COS(RADIANS(90-C19383))*COS(RADIANS(90-F19383))+SIN(RADIANS(90-C19383))*SIN(RADIANS(90-F19383))*COS(RADIANS(D19383-G19383)))</f>
        <v>1955.3759672402834</v>
      </c>
      <c r="J19383" s="1">
        <f>I19383/A19383</f>
        <v>977.68798362014172</v>
      </c>
      <c r="K19383" s="1"/>
    </row>
    <row r="19384" spans="1:11">
      <c r="A19384" s="1">
        <v>2</v>
      </c>
      <c r="B19384" s="2" t="s">
        <v>32</v>
      </c>
      <c r="C19384" s="1">
        <v>35.08</v>
      </c>
      <c r="D19384" s="1">
        <v>-106.65</v>
      </c>
      <c r="E19384" t="s">
        <v>29</v>
      </c>
      <c r="F19384" s="1">
        <v>42.654400000000003</v>
      </c>
      <c r="G19384" s="1">
        <v>-71.326599999999999</v>
      </c>
      <c r="H19384" s="1" t="s">
        <v>2</v>
      </c>
      <c r="I19384" s="1">
        <f>3958.756*ACOS(COS(RADIANS(90-C19384))*COS(RADIANS(90-F19384))+SIN(RADIANS(90-C19384))*SIN(RADIANS(90-F19384))*COS(RADIANS(D19384-G19384)))</f>
        <v>1955.3759672402834</v>
      </c>
      <c r="J19384" s="1">
        <f>I19384/A19384</f>
        <v>977.68798362014172</v>
      </c>
      <c r="K19384" s="1"/>
    </row>
    <row r="19385" spans="1:11">
      <c r="A19385" s="1">
        <v>3</v>
      </c>
      <c r="B19385" s="2" t="s">
        <v>32</v>
      </c>
      <c r="C19385" s="1">
        <v>35.08</v>
      </c>
      <c r="D19385" s="1">
        <v>-106.65</v>
      </c>
      <c r="E19385" t="s">
        <v>29</v>
      </c>
      <c r="F19385" s="1">
        <v>42.654400000000003</v>
      </c>
      <c r="G19385" s="1">
        <v>-71.326599999999999</v>
      </c>
      <c r="H19385" s="1" t="s">
        <v>2</v>
      </c>
      <c r="I19385" s="1">
        <f>3958.756*ACOS(COS(RADIANS(90-C19385))*COS(RADIANS(90-F19385))+SIN(RADIANS(90-C19385))*SIN(RADIANS(90-F19385))*COS(RADIANS(D19385-G19385)))</f>
        <v>1955.3759672402834</v>
      </c>
      <c r="J19385" s="1">
        <f>I19385/A19385</f>
        <v>651.79198908009448</v>
      </c>
      <c r="K19385" s="1"/>
    </row>
    <row r="19386" spans="1:11">
      <c r="A19386" s="1">
        <v>3</v>
      </c>
      <c r="B19386" s="2" t="s">
        <v>32</v>
      </c>
      <c r="C19386" s="1">
        <v>35.08</v>
      </c>
      <c r="D19386" s="1">
        <v>-106.65</v>
      </c>
      <c r="E19386" t="s">
        <v>29</v>
      </c>
      <c r="F19386" s="1">
        <v>42.654400000000003</v>
      </c>
      <c r="G19386" s="1">
        <v>-71.326599999999999</v>
      </c>
      <c r="H19386" s="1" t="s">
        <v>2</v>
      </c>
      <c r="I19386" s="1">
        <f>3958.756*ACOS(COS(RADIANS(90-C19386))*COS(RADIANS(90-F19386))+SIN(RADIANS(90-C19386))*SIN(RADIANS(90-F19386))*COS(RADIANS(D19386-G19386)))</f>
        <v>1955.3759672402834</v>
      </c>
      <c r="J19386" s="1">
        <f>I19386/A19386</f>
        <v>651.79198908009448</v>
      </c>
      <c r="K19386" s="1"/>
    </row>
    <row r="19387" spans="1:11">
      <c r="A19387" s="1">
        <v>3</v>
      </c>
      <c r="B19387" s="2" t="s">
        <v>32</v>
      </c>
      <c r="C19387" s="1">
        <v>35.08</v>
      </c>
      <c r="D19387" s="1">
        <v>-106.65</v>
      </c>
      <c r="E19387" t="s">
        <v>29</v>
      </c>
      <c r="F19387" s="1">
        <v>42.654400000000003</v>
      </c>
      <c r="G19387" s="1">
        <v>-71.326599999999999</v>
      </c>
      <c r="H19387" s="1" t="s">
        <v>2</v>
      </c>
      <c r="I19387" s="1">
        <f>3958.756*ACOS(COS(RADIANS(90-C19387))*COS(RADIANS(90-F19387))+SIN(RADIANS(90-C19387))*SIN(RADIANS(90-F19387))*COS(RADIANS(D19387-G19387)))</f>
        <v>1955.3759672402834</v>
      </c>
      <c r="J19387" s="1">
        <f>I19387/A19387</f>
        <v>651.79198908009448</v>
      </c>
      <c r="K19387" s="1"/>
    </row>
    <row r="19388" spans="1:11">
      <c r="A19388" s="1">
        <v>3</v>
      </c>
      <c r="B19388" s="2" t="s">
        <v>32</v>
      </c>
      <c r="C19388" s="1">
        <v>35.08</v>
      </c>
      <c r="D19388" s="1">
        <v>-106.65</v>
      </c>
      <c r="E19388" t="s">
        <v>29</v>
      </c>
      <c r="F19388" s="1">
        <v>42.654400000000003</v>
      </c>
      <c r="G19388" s="1">
        <v>-71.326599999999999</v>
      </c>
      <c r="H19388" s="1" t="s">
        <v>2</v>
      </c>
      <c r="I19388" s="1">
        <f>3958.756*ACOS(COS(RADIANS(90-C19388))*COS(RADIANS(90-F19388))+SIN(RADIANS(90-C19388))*SIN(RADIANS(90-F19388))*COS(RADIANS(D19388-G19388)))</f>
        <v>1955.3759672402834</v>
      </c>
      <c r="J19388" s="1">
        <f>I19388/A19388</f>
        <v>651.79198908009448</v>
      </c>
      <c r="K19388" s="1"/>
    </row>
    <row r="19389" spans="1:11">
      <c r="A19389" s="1">
        <v>3</v>
      </c>
      <c r="B19389" s="2" t="s">
        <v>32</v>
      </c>
      <c r="C19389" s="1">
        <v>35.08</v>
      </c>
      <c r="D19389" s="1">
        <v>-106.65</v>
      </c>
      <c r="E19389" t="s">
        <v>29</v>
      </c>
      <c r="F19389" s="1">
        <v>42.654400000000003</v>
      </c>
      <c r="G19389" s="1">
        <v>-71.326599999999999</v>
      </c>
      <c r="H19389" s="1" t="s">
        <v>2</v>
      </c>
      <c r="I19389" s="1">
        <f>3958.756*ACOS(COS(RADIANS(90-C19389))*COS(RADIANS(90-F19389))+SIN(RADIANS(90-C19389))*SIN(RADIANS(90-F19389))*COS(RADIANS(D19389-G19389)))</f>
        <v>1955.3759672402834</v>
      </c>
      <c r="J19389" s="1">
        <f>I19389/A19389</f>
        <v>651.79198908009448</v>
      </c>
      <c r="K19389" s="1"/>
    </row>
    <row r="19390" spans="1:11">
      <c r="A19390" s="1">
        <v>3</v>
      </c>
      <c r="B19390" s="2" t="s">
        <v>32</v>
      </c>
      <c r="C19390" s="1">
        <v>35.08</v>
      </c>
      <c r="D19390" s="1">
        <v>-106.65</v>
      </c>
      <c r="E19390" t="s">
        <v>29</v>
      </c>
      <c r="F19390" s="1">
        <v>42.654400000000003</v>
      </c>
      <c r="G19390" s="1">
        <v>-71.326599999999999</v>
      </c>
      <c r="H19390" s="1" t="s">
        <v>2</v>
      </c>
      <c r="I19390" s="1">
        <f>3958.756*ACOS(COS(RADIANS(90-C19390))*COS(RADIANS(90-F19390))+SIN(RADIANS(90-C19390))*SIN(RADIANS(90-F19390))*COS(RADIANS(D19390-G19390)))</f>
        <v>1955.3759672402834</v>
      </c>
      <c r="J19390" s="1">
        <f>I19390/A19390</f>
        <v>651.79198908009448</v>
      </c>
      <c r="K19390" s="1"/>
    </row>
    <row r="19391" spans="1:11">
      <c r="A19391" s="1">
        <v>3</v>
      </c>
      <c r="B19391" s="2" t="s">
        <v>32</v>
      </c>
      <c r="C19391" s="1">
        <v>35.08</v>
      </c>
      <c r="D19391" s="1">
        <v>-106.65</v>
      </c>
      <c r="E19391" t="s">
        <v>29</v>
      </c>
      <c r="F19391" s="1">
        <v>42.654400000000003</v>
      </c>
      <c r="G19391" s="1">
        <v>-71.326599999999999</v>
      </c>
      <c r="H19391" s="1" t="s">
        <v>2</v>
      </c>
      <c r="I19391" s="1">
        <f>3958.756*ACOS(COS(RADIANS(90-C19391))*COS(RADIANS(90-F19391))+SIN(RADIANS(90-C19391))*SIN(RADIANS(90-F19391))*COS(RADIANS(D19391-G19391)))</f>
        <v>1955.3759672402834</v>
      </c>
      <c r="J19391" s="1">
        <f>I19391/A19391</f>
        <v>651.79198908009448</v>
      </c>
      <c r="K19391" s="1"/>
    </row>
    <row r="19392" spans="1:11">
      <c r="A19392" s="1">
        <v>3</v>
      </c>
      <c r="B19392" s="2" t="s">
        <v>32</v>
      </c>
      <c r="C19392" s="1">
        <v>35.08</v>
      </c>
      <c r="D19392" s="1">
        <v>-106.65</v>
      </c>
      <c r="E19392" t="s">
        <v>29</v>
      </c>
      <c r="F19392" s="1">
        <v>42.654400000000003</v>
      </c>
      <c r="G19392" s="1">
        <v>-71.326599999999999</v>
      </c>
      <c r="H19392" s="1" t="s">
        <v>2</v>
      </c>
      <c r="I19392" s="1">
        <f>3958.756*ACOS(COS(RADIANS(90-C19392))*COS(RADIANS(90-F19392))+SIN(RADIANS(90-C19392))*SIN(RADIANS(90-F19392))*COS(RADIANS(D19392-G19392)))</f>
        <v>1955.3759672402834</v>
      </c>
      <c r="J19392" s="1">
        <f>I19392/A19392</f>
        <v>651.79198908009448</v>
      </c>
      <c r="K19392" s="1"/>
    </row>
    <row r="19393" spans="1:11">
      <c r="A19393" s="1">
        <v>4</v>
      </c>
      <c r="B19393" s="2" t="s">
        <v>32</v>
      </c>
      <c r="C19393" s="1">
        <v>35.08</v>
      </c>
      <c r="D19393" s="1">
        <v>-106.65</v>
      </c>
      <c r="E19393" t="s">
        <v>29</v>
      </c>
      <c r="F19393" s="1">
        <v>42.654400000000003</v>
      </c>
      <c r="G19393" s="1">
        <v>-71.326599999999999</v>
      </c>
      <c r="H19393" s="1" t="s">
        <v>2</v>
      </c>
      <c r="I19393" s="1">
        <f>3958.756*ACOS(COS(RADIANS(90-C19393))*COS(RADIANS(90-F19393))+SIN(RADIANS(90-C19393))*SIN(RADIANS(90-F19393))*COS(RADIANS(D19393-G19393)))</f>
        <v>1955.3759672402834</v>
      </c>
      <c r="J19393" s="1">
        <f>I19393/A19393</f>
        <v>488.84399181007086</v>
      </c>
      <c r="K19393" s="1"/>
    </row>
    <row r="19394" spans="1:11">
      <c r="A19394" s="1">
        <v>4</v>
      </c>
      <c r="B19394" s="2" t="s">
        <v>32</v>
      </c>
      <c r="C19394" s="1">
        <v>35.08</v>
      </c>
      <c r="D19394" s="1">
        <v>-106.65</v>
      </c>
      <c r="E19394" t="s">
        <v>29</v>
      </c>
      <c r="F19394" s="1">
        <v>42.654400000000003</v>
      </c>
      <c r="G19394" s="1">
        <v>-71.326599999999999</v>
      </c>
      <c r="H19394" s="1" t="s">
        <v>2</v>
      </c>
      <c r="I19394" s="1">
        <f>3958.756*ACOS(COS(RADIANS(90-C19394))*COS(RADIANS(90-F19394))+SIN(RADIANS(90-C19394))*SIN(RADIANS(90-F19394))*COS(RADIANS(D19394-G19394)))</f>
        <v>1955.3759672402834</v>
      </c>
      <c r="J19394" s="1">
        <f>I19394/A19394</f>
        <v>488.84399181007086</v>
      </c>
      <c r="K19394" s="1"/>
    </row>
    <row r="19395" spans="1:11">
      <c r="A19395" s="1">
        <v>4</v>
      </c>
      <c r="B19395" s="2" t="s">
        <v>32</v>
      </c>
      <c r="C19395" s="1">
        <v>35.08</v>
      </c>
      <c r="D19395" s="1">
        <v>-106.65</v>
      </c>
      <c r="E19395" t="s">
        <v>29</v>
      </c>
      <c r="F19395" s="1">
        <v>42.654400000000003</v>
      </c>
      <c r="G19395" s="1">
        <v>-71.326599999999999</v>
      </c>
      <c r="H19395" s="1" t="s">
        <v>2</v>
      </c>
      <c r="I19395" s="1">
        <f>3958.756*ACOS(COS(RADIANS(90-C19395))*COS(RADIANS(90-F19395))+SIN(RADIANS(90-C19395))*SIN(RADIANS(90-F19395))*COS(RADIANS(D19395-G19395)))</f>
        <v>1955.3759672402834</v>
      </c>
      <c r="J19395" s="1">
        <f>I19395/A19395</f>
        <v>488.84399181007086</v>
      </c>
      <c r="K19395" s="1"/>
    </row>
    <row r="19396" spans="1:11">
      <c r="A19396" s="1">
        <v>4</v>
      </c>
      <c r="B19396" s="2" t="s">
        <v>32</v>
      </c>
      <c r="C19396" s="1">
        <v>35.08</v>
      </c>
      <c r="D19396" s="1">
        <v>-106.65</v>
      </c>
      <c r="E19396" t="s">
        <v>29</v>
      </c>
      <c r="F19396" s="1">
        <v>42.654400000000003</v>
      </c>
      <c r="G19396" s="1">
        <v>-71.326599999999999</v>
      </c>
      <c r="H19396" s="1" t="s">
        <v>2</v>
      </c>
      <c r="I19396" s="1">
        <f>3958.756*ACOS(COS(RADIANS(90-C19396))*COS(RADIANS(90-F19396))+SIN(RADIANS(90-C19396))*SIN(RADIANS(90-F19396))*COS(RADIANS(D19396-G19396)))</f>
        <v>1955.3759672402834</v>
      </c>
      <c r="J19396" s="1">
        <f>I19396/A19396</f>
        <v>488.84399181007086</v>
      </c>
      <c r="K19396" s="1"/>
    </row>
    <row r="19397" spans="1:11">
      <c r="A19397" s="1">
        <v>4</v>
      </c>
      <c r="B19397" s="2" t="s">
        <v>32</v>
      </c>
      <c r="C19397" s="1">
        <v>35.08</v>
      </c>
      <c r="D19397" s="1">
        <v>-106.65</v>
      </c>
      <c r="E19397" t="s">
        <v>29</v>
      </c>
      <c r="F19397" s="1">
        <v>42.654400000000003</v>
      </c>
      <c r="G19397" s="1">
        <v>-71.326599999999999</v>
      </c>
      <c r="H19397" s="1" t="s">
        <v>2</v>
      </c>
      <c r="I19397" s="1">
        <f>3958.756*ACOS(COS(RADIANS(90-C19397))*COS(RADIANS(90-F19397))+SIN(RADIANS(90-C19397))*SIN(RADIANS(90-F19397))*COS(RADIANS(D19397-G19397)))</f>
        <v>1955.3759672402834</v>
      </c>
      <c r="J19397" s="1">
        <f>I19397/A19397</f>
        <v>488.84399181007086</v>
      </c>
      <c r="K19397" s="1"/>
    </row>
    <row r="19398" spans="1:11">
      <c r="A19398" s="1">
        <v>4</v>
      </c>
      <c r="B19398" s="2" t="s">
        <v>32</v>
      </c>
      <c r="C19398" s="1">
        <v>35.08</v>
      </c>
      <c r="D19398" s="1">
        <v>-106.65</v>
      </c>
      <c r="E19398" t="s">
        <v>29</v>
      </c>
      <c r="F19398" s="1">
        <v>42.654400000000003</v>
      </c>
      <c r="G19398" s="1">
        <v>-71.326599999999999</v>
      </c>
      <c r="H19398" s="1" t="s">
        <v>2</v>
      </c>
      <c r="I19398" s="1">
        <f>3958.756*ACOS(COS(RADIANS(90-C19398))*COS(RADIANS(90-F19398))+SIN(RADIANS(90-C19398))*SIN(RADIANS(90-F19398))*COS(RADIANS(D19398-G19398)))</f>
        <v>1955.3759672402834</v>
      </c>
      <c r="J19398" s="1">
        <f>I19398/A19398</f>
        <v>488.84399181007086</v>
      </c>
      <c r="K19398" s="1"/>
    </row>
    <row r="19399" spans="1:11">
      <c r="A19399" s="1">
        <v>4</v>
      </c>
      <c r="B19399" s="2" t="s">
        <v>32</v>
      </c>
      <c r="C19399" s="1">
        <v>35.08</v>
      </c>
      <c r="D19399" s="1">
        <v>-106.65</v>
      </c>
      <c r="E19399" t="s">
        <v>29</v>
      </c>
      <c r="F19399" s="1">
        <v>42.654400000000003</v>
      </c>
      <c r="G19399" s="1">
        <v>-71.326599999999999</v>
      </c>
      <c r="H19399" s="1" t="s">
        <v>2</v>
      </c>
      <c r="I19399" s="1">
        <f>3958.756*ACOS(COS(RADIANS(90-C19399))*COS(RADIANS(90-F19399))+SIN(RADIANS(90-C19399))*SIN(RADIANS(90-F19399))*COS(RADIANS(D19399-G19399)))</f>
        <v>1955.3759672402834</v>
      </c>
      <c r="J19399" s="1">
        <f>I19399/A19399</f>
        <v>488.84399181007086</v>
      </c>
      <c r="K19399" s="1"/>
    </row>
    <row r="19400" spans="1:11">
      <c r="A19400" s="1">
        <v>4</v>
      </c>
      <c r="B19400" s="2" t="s">
        <v>32</v>
      </c>
      <c r="C19400" s="1">
        <v>35.08</v>
      </c>
      <c r="D19400" s="1">
        <v>-106.65</v>
      </c>
      <c r="E19400" t="s">
        <v>29</v>
      </c>
      <c r="F19400" s="1">
        <v>42.654400000000003</v>
      </c>
      <c r="G19400" s="1">
        <v>-71.326599999999999</v>
      </c>
      <c r="H19400" s="1" t="s">
        <v>2</v>
      </c>
      <c r="I19400" s="1">
        <f>3958.756*ACOS(COS(RADIANS(90-C19400))*COS(RADIANS(90-F19400))+SIN(RADIANS(90-C19400))*SIN(RADIANS(90-F19400))*COS(RADIANS(D19400-G19400)))</f>
        <v>1955.3759672402834</v>
      </c>
      <c r="J19400" s="1">
        <f>I19400/A19400</f>
        <v>488.84399181007086</v>
      </c>
      <c r="K19400" s="1"/>
    </row>
    <row r="19401" spans="1:11">
      <c r="A19401" s="1">
        <v>4</v>
      </c>
      <c r="B19401" s="2" t="s">
        <v>32</v>
      </c>
      <c r="C19401" s="1">
        <v>35.08</v>
      </c>
      <c r="D19401" s="1">
        <v>-106.65</v>
      </c>
      <c r="E19401" t="s">
        <v>29</v>
      </c>
      <c r="F19401" s="1">
        <v>42.654400000000003</v>
      </c>
      <c r="G19401" s="1">
        <v>-71.326599999999999</v>
      </c>
      <c r="H19401" s="1" t="s">
        <v>2</v>
      </c>
      <c r="I19401" s="1">
        <f>3958.756*ACOS(COS(RADIANS(90-C19401))*COS(RADIANS(90-F19401))+SIN(RADIANS(90-C19401))*SIN(RADIANS(90-F19401))*COS(RADIANS(D19401-G19401)))</f>
        <v>1955.3759672402834</v>
      </c>
      <c r="J19401" s="1">
        <f>I19401/A19401</f>
        <v>488.84399181007086</v>
      </c>
      <c r="K19401" s="1"/>
    </row>
    <row r="19402" spans="1:11">
      <c r="A19402" s="1">
        <v>5</v>
      </c>
      <c r="B19402" s="2" t="s">
        <v>32</v>
      </c>
      <c r="C19402" s="1">
        <v>35.08</v>
      </c>
      <c r="D19402" s="1">
        <v>-106.65</v>
      </c>
      <c r="E19402" t="s">
        <v>29</v>
      </c>
      <c r="F19402" s="1">
        <v>42.654400000000003</v>
      </c>
      <c r="G19402" s="1">
        <v>-71.326599999999999</v>
      </c>
      <c r="H19402" s="1" t="s">
        <v>2</v>
      </c>
      <c r="I19402" s="1">
        <f>3958.756*ACOS(COS(RADIANS(90-C19402))*COS(RADIANS(90-F19402))+SIN(RADIANS(90-C19402))*SIN(RADIANS(90-F19402))*COS(RADIANS(D19402-G19402)))</f>
        <v>1955.3759672402834</v>
      </c>
      <c r="J19402" s="1">
        <f>I19402/A19402</f>
        <v>391.07519344805667</v>
      </c>
      <c r="K19402" s="1"/>
    </row>
    <row r="19403" spans="1:11">
      <c r="A19403" s="1">
        <v>5</v>
      </c>
      <c r="B19403" s="2" t="s">
        <v>32</v>
      </c>
      <c r="C19403" s="1">
        <v>35.08</v>
      </c>
      <c r="D19403" s="1">
        <v>-106.65</v>
      </c>
      <c r="E19403" t="s">
        <v>29</v>
      </c>
      <c r="F19403" s="1">
        <v>42.654400000000003</v>
      </c>
      <c r="G19403" s="1">
        <v>-71.326599999999999</v>
      </c>
      <c r="H19403" s="1" t="s">
        <v>2</v>
      </c>
      <c r="I19403" s="1">
        <f>3958.756*ACOS(COS(RADIANS(90-C19403))*COS(RADIANS(90-F19403))+SIN(RADIANS(90-C19403))*SIN(RADIANS(90-F19403))*COS(RADIANS(D19403-G19403)))</f>
        <v>1955.3759672402834</v>
      </c>
      <c r="J19403" s="1">
        <f>I19403/A19403</f>
        <v>391.07519344805667</v>
      </c>
      <c r="K19403" s="1"/>
    </row>
    <row r="19404" spans="1:11">
      <c r="A19404" s="1">
        <v>5</v>
      </c>
      <c r="B19404" s="2" t="s">
        <v>32</v>
      </c>
      <c r="C19404" s="1">
        <v>35.08</v>
      </c>
      <c r="D19404" s="1">
        <v>-106.65</v>
      </c>
      <c r="E19404" t="s">
        <v>29</v>
      </c>
      <c r="F19404" s="1">
        <v>42.654400000000003</v>
      </c>
      <c r="G19404" s="1">
        <v>-71.326599999999999</v>
      </c>
      <c r="H19404" s="1" t="s">
        <v>2</v>
      </c>
      <c r="I19404" s="1">
        <f>3958.756*ACOS(COS(RADIANS(90-C19404))*COS(RADIANS(90-F19404))+SIN(RADIANS(90-C19404))*SIN(RADIANS(90-F19404))*COS(RADIANS(D19404-G19404)))</f>
        <v>1955.3759672402834</v>
      </c>
      <c r="J19404" s="1">
        <f>I19404/A19404</f>
        <v>391.07519344805667</v>
      </c>
      <c r="K19404" s="1"/>
    </row>
    <row r="19405" spans="1:11">
      <c r="A19405" s="1">
        <v>5</v>
      </c>
      <c r="B19405" s="2" t="s">
        <v>32</v>
      </c>
      <c r="C19405" s="1">
        <v>35.08</v>
      </c>
      <c r="D19405" s="1">
        <v>-106.65</v>
      </c>
      <c r="E19405" t="s">
        <v>29</v>
      </c>
      <c r="F19405" s="1">
        <v>42.654400000000003</v>
      </c>
      <c r="G19405" s="1">
        <v>-71.326599999999999</v>
      </c>
      <c r="H19405" s="1" t="s">
        <v>2</v>
      </c>
      <c r="I19405" s="1">
        <f>3958.756*ACOS(COS(RADIANS(90-C19405))*COS(RADIANS(90-F19405))+SIN(RADIANS(90-C19405))*SIN(RADIANS(90-F19405))*COS(RADIANS(D19405-G19405)))</f>
        <v>1955.3759672402834</v>
      </c>
      <c r="J19405" s="1">
        <f>I19405/A19405</f>
        <v>391.07519344805667</v>
      </c>
      <c r="K19405" s="1"/>
    </row>
    <row r="19406" spans="1:11">
      <c r="A19406" s="1">
        <v>5</v>
      </c>
      <c r="B19406" s="2" t="s">
        <v>32</v>
      </c>
      <c r="C19406" s="1">
        <v>35.08</v>
      </c>
      <c r="D19406" s="1">
        <v>-106.65</v>
      </c>
      <c r="E19406" t="s">
        <v>29</v>
      </c>
      <c r="F19406" s="1">
        <v>42.654400000000003</v>
      </c>
      <c r="G19406" s="1">
        <v>-71.326599999999999</v>
      </c>
      <c r="H19406" s="1" t="s">
        <v>2</v>
      </c>
      <c r="I19406" s="1">
        <f>3958.756*ACOS(COS(RADIANS(90-C19406))*COS(RADIANS(90-F19406))+SIN(RADIANS(90-C19406))*SIN(RADIANS(90-F19406))*COS(RADIANS(D19406-G19406)))</f>
        <v>1955.3759672402834</v>
      </c>
      <c r="J19406" s="1">
        <f>I19406/A19406</f>
        <v>391.07519344805667</v>
      </c>
      <c r="K19406" s="1"/>
    </row>
    <row r="19407" spans="1:11">
      <c r="A19407" s="1">
        <v>7</v>
      </c>
      <c r="B19407" s="2" t="s">
        <v>32</v>
      </c>
      <c r="C19407" s="1">
        <v>35.08</v>
      </c>
      <c r="D19407" s="1">
        <v>-106.65</v>
      </c>
      <c r="E19407" t="s">
        <v>29</v>
      </c>
      <c r="F19407" s="1">
        <v>42.654400000000003</v>
      </c>
      <c r="G19407" s="1">
        <v>-71.326599999999999</v>
      </c>
      <c r="H19407" s="1" t="s">
        <v>2</v>
      </c>
      <c r="I19407" s="1">
        <f>3958.756*ACOS(COS(RADIANS(90-C19407))*COS(RADIANS(90-F19407))+SIN(RADIANS(90-C19407))*SIN(RADIANS(90-F19407))*COS(RADIANS(D19407-G19407)))</f>
        <v>1955.3759672402834</v>
      </c>
      <c r="J19407" s="1">
        <f>I19407/A19407</f>
        <v>279.33942389146904</v>
      </c>
      <c r="K19407" s="1"/>
    </row>
    <row r="19408" spans="1:11">
      <c r="A19408" s="1">
        <v>8</v>
      </c>
      <c r="B19408" s="2" t="s">
        <v>32</v>
      </c>
      <c r="C19408" s="1">
        <v>35.08</v>
      </c>
      <c r="D19408" s="1">
        <v>-106.65</v>
      </c>
      <c r="E19408" t="s">
        <v>29</v>
      </c>
      <c r="F19408" s="1">
        <v>42.654400000000003</v>
      </c>
      <c r="G19408" s="1">
        <v>-71.326599999999999</v>
      </c>
      <c r="H19408" s="1" t="s">
        <v>2</v>
      </c>
      <c r="I19408" s="1">
        <f>3958.756*ACOS(COS(RADIANS(90-C19408))*COS(RADIANS(90-F19408))+SIN(RADIANS(90-C19408))*SIN(RADIANS(90-F19408))*COS(RADIANS(D19408-G19408)))</f>
        <v>1955.3759672402834</v>
      </c>
      <c r="J19408" s="1">
        <f>I19408/A19408</f>
        <v>244.42199590503543</v>
      </c>
      <c r="K19408" s="1"/>
    </row>
    <row r="19409" spans="1:11">
      <c r="A19409" s="1">
        <v>9</v>
      </c>
      <c r="B19409" s="2" t="s">
        <v>32</v>
      </c>
      <c r="C19409" s="1">
        <v>35.08</v>
      </c>
      <c r="D19409" s="1">
        <v>-106.65</v>
      </c>
      <c r="E19409" t="s">
        <v>29</v>
      </c>
      <c r="F19409" s="1">
        <v>42.654400000000003</v>
      </c>
      <c r="G19409" s="1">
        <v>-71.326599999999999</v>
      </c>
      <c r="H19409" s="1" t="s">
        <v>2</v>
      </c>
      <c r="I19409" s="1">
        <f>3958.756*ACOS(COS(RADIANS(90-C19409))*COS(RADIANS(90-F19409))+SIN(RADIANS(90-C19409))*SIN(RADIANS(90-F19409))*COS(RADIANS(D19409-G19409)))</f>
        <v>1955.3759672402834</v>
      </c>
      <c r="J19409" s="1">
        <f>I19409/A19409</f>
        <v>217.26399636003148</v>
      </c>
      <c r="K19409" s="1"/>
    </row>
    <row r="19410" spans="1:11">
      <c r="A19410" s="1">
        <v>9</v>
      </c>
      <c r="B19410" s="2" t="s">
        <v>32</v>
      </c>
      <c r="C19410" s="1">
        <v>35.08</v>
      </c>
      <c r="D19410" s="1">
        <v>-106.65</v>
      </c>
      <c r="E19410" t="s">
        <v>29</v>
      </c>
      <c r="F19410" s="1">
        <v>42.654400000000003</v>
      </c>
      <c r="G19410" s="1">
        <v>-71.326599999999999</v>
      </c>
      <c r="H19410" s="1" t="s">
        <v>2</v>
      </c>
      <c r="I19410" s="1">
        <f>3958.756*ACOS(COS(RADIANS(90-C19410))*COS(RADIANS(90-F19410))+SIN(RADIANS(90-C19410))*SIN(RADIANS(90-F19410))*COS(RADIANS(D19410-G19410)))</f>
        <v>1955.3759672402834</v>
      </c>
      <c r="J19410" s="1">
        <f>I19410/A19410</f>
        <v>217.26399636003148</v>
      </c>
      <c r="K19410" s="1"/>
    </row>
    <row r="19411" spans="1:11">
      <c r="A19411" s="1">
        <v>70</v>
      </c>
      <c r="B19411" s="2" t="s">
        <v>29</v>
      </c>
      <c r="C19411" s="1">
        <v>42.654400000000003</v>
      </c>
      <c r="D19411" s="1">
        <v>-71.326599999999999</v>
      </c>
      <c r="E19411" t="s">
        <v>32</v>
      </c>
      <c r="F19411" s="1">
        <v>35.08</v>
      </c>
      <c r="G19411" s="1">
        <v>-106.65</v>
      </c>
      <c r="H19411" s="1" t="s">
        <v>2</v>
      </c>
      <c r="I19411" s="1">
        <f>3958.756*ACOS(COS(RADIANS(90-C19411))*COS(RADIANS(90-F19411))+SIN(RADIANS(90-C19411))*SIN(RADIANS(90-F19411))*COS(RADIANS(D19411-G19411)))</f>
        <v>1955.3759672402834</v>
      </c>
      <c r="J19411" s="1">
        <f>I19411/A19411</f>
        <v>27.933942389146907</v>
      </c>
      <c r="K19411" s="1"/>
    </row>
    <row r="19412" spans="1:11">
      <c r="A19412" s="1">
        <v>70</v>
      </c>
      <c r="B19412" s="2" t="s">
        <v>29</v>
      </c>
      <c r="C19412" s="1">
        <v>42.654400000000003</v>
      </c>
      <c r="D19412" s="1">
        <v>-71.326599999999999</v>
      </c>
      <c r="E19412" t="s">
        <v>32</v>
      </c>
      <c r="F19412" s="1">
        <v>35.08</v>
      </c>
      <c r="G19412" s="1">
        <v>-106.65</v>
      </c>
      <c r="H19412" s="1" t="s">
        <v>2</v>
      </c>
      <c r="I19412" s="1">
        <f>3958.756*ACOS(COS(RADIANS(90-C19412))*COS(RADIANS(90-F19412))+SIN(RADIANS(90-C19412))*SIN(RADIANS(90-F19412))*COS(RADIANS(D19412-G19412)))</f>
        <v>1955.3759672402834</v>
      </c>
      <c r="J19412" s="1">
        <f>I19412/A19412</f>
        <v>27.933942389146907</v>
      </c>
      <c r="K19412" s="1"/>
    </row>
    <row r="19413" spans="1:11">
      <c r="A19413" s="1">
        <v>395</v>
      </c>
      <c r="B19413" s="2" t="s">
        <v>32</v>
      </c>
      <c r="C19413" s="1">
        <v>35.08</v>
      </c>
      <c r="D19413" s="1">
        <v>-106.65</v>
      </c>
      <c r="E19413" t="s">
        <v>29</v>
      </c>
      <c r="F19413" s="1">
        <v>42.654400000000003</v>
      </c>
      <c r="G19413" s="1">
        <v>-71.326599999999999</v>
      </c>
      <c r="H19413" s="1" t="s">
        <v>2</v>
      </c>
      <c r="I19413" s="1">
        <f>3958.756*ACOS(COS(RADIANS(90-C19413))*COS(RADIANS(90-F19413))+SIN(RADIANS(90-C19413))*SIN(RADIANS(90-F19413))*COS(RADIANS(D19413-G19413)))</f>
        <v>1955.3759672402834</v>
      </c>
      <c r="J19413" s="1">
        <f>I19413/A19413</f>
        <v>4.9503189044057807</v>
      </c>
      <c r="K19413" s="1"/>
    </row>
    <row r="19414" spans="1:11">
      <c r="A19414" s="1">
        <v>395</v>
      </c>
      <c r="B19414" s="2" t="s">
        <v>32</v>
      </c>
      <c r="C19414" s="1">
        <v>35.08</v>
      </c>
      <c r="D19414" s="1">
        <v>-106.65</v>
      </c>
      <c r="E19414" t="s">
        <v>29</v>
      </c>
      <c r="F19414" s="1">
        <v>42.654400000000003</v>
      </c>
      <c r="G19414" s="1">
        <v>-71.326599999999999</v>
      </c>
      <c r="H19414" s="1" t="s">
        <v>2</v>
      </c>
      <c r="I19414" s="1">
        <f>3958.756*ACOS(COS(RADIANS(90-C19414))*COS(RADIANS(90-F19414))+SIN(RADIANS(90-C19414))*SIN(RADIANS(90-F19414))*COS(RADIANS(D19414-G19414)))</f>
        <v>1955.3759672402834</v>
      </c>
      <c r="J19414" s="1">
        <f>I19414/A19414</f>
        <v>4.9503189044057807</v>
      </c>
      <c r="K19414" s="1"/>
    </row>
    <row r="19415" spans="1:11">
      <c r="A19415" s="1">
        <v>460</v>
      </c>
      <c r="B19415" s="2" t="s">
        <v>32</v>
      </c>
      <c r="C19415" s="1">
        <v>35.08</v>
      </c>
      <c r="D19415" s="1">
        <v>-106.65</v>
      </c>
      <c r="E19415" t="s">
        <v>29</v>
      </c>
      <c r="F19415" s="1">
        <v>42.654400000000003</v>
      </c>
      <c r="G19415" s="1">
        <v>-71.326599999999999</v>
      </c>
      <c r="H19415" s="1" t="s">
        <v>2</v>
      </c>
      <c r="I19415" s="1">
        <f>3958.756*ACOS(COS(RADIANS(90-C19415))*COS(RADIANS(90-F19415))+SIN(RADIANS(90-C19415))*SIN(RADIANS(90-F19415))*COS(RADIANS(D19415-G19415)))</f>
        <v>1955.3759672402834</v>
      </c>
      <c r="J19415" s="1">
        <f>I19415/A19415</f>
        <v>4.250817320087573</v>
      </c>
      <c r="K19415" s="1"/>
    </row>
    <row r="19416" spans="1:11">
      <c r="A19416" s="1">
        <v>460</v>
      </c>
      <c r="B19416" s="2" t="s">
        <v>32</v>
      </c>
      <c r="C19416" s="1">
        <v>35.08</v>
      </c>
      <c r="D19416" s="1">
        <v>-106.65</v>
      </c>
      <c r="E19416" t="s">
        <v>29</v>
      </c>
      <c r="F19416" s="1">
        <v>42.654400000000003</v>
      </c>
      <c r="G19416" s="1">
        <v>-71.326599999999999</v>
      </c>
      <c r="H19416" s="1" t="s">
        <v>2</v>
      </c>
      <c r="I19416" s="1">
        <f>3958.756*ACOS(COS(RADIANS(90-C19416))*COS(RADIANS(90-F19416))+SIN(RADIANS(90-C19416))*SIN(RADIANS(90-F19416))*COS(RADIANS(D19416-G19416)))</f>
        <v>1955.3759672402834</v>
      </c>
      <c r="J19416" s="1">
        <f>I19416/A19416</f>
        <v>4.250817320087573</v>
      </c>
      <c r="K19416" s="1"/>
    </row>
    <row r="19417" spans="1:11">
      <c r="A19417" s="1">
        <v>568</v>
      </c>
      <c r="B19417" s="2" t="s">
        <v>32</v>
      </c>
      <c r="C19417" s="1">
        <v>35.08</v>
      </c>
      <c r="D19417" s="1">
        <v>-106.65</v>
      </c>
      <c r="E19417" t="s">
        <v>29</v>
      </c>
      <c r="F19417" s="1">
        <v>42.654400000000003</v>
      </c>
      <c r="G19417" s="1">
        <v>-71.326599999999999</v>
      </c>
      <c r="H19417" s="1" t="s">
        <v>2</v>
      </c>
      <c r="I19417" s="1">
        <f>3958.756*ACOS(COS(RADIANS(90-C19417))*COS(RADIANS(90-F19417))+SIN(RADIANS(90-C19417))*SIN(RADIANS(90-F19417))*COS(RADIANS(D19417-G19417)))</f>
        <v>1955.3759672402834</v>
      </c>
      <c r="J19417" s="1">
        <f>I19417/A19417</f>
        <v>3.4425633226061327</v>
      </c>
      <c r="K19417" s="1"/>
    </row>
    <row r="19418" spans="1:11">
      <c r="A19418" s="1">
        <v>568</v>
      </c>
      <c r="B19418" s="2" t="s">
        <v>32</v>
      </c>
      <c r="C19418" s="1">
        <v>35.08</v>
      </c>
      <c r="D19418" s="1">
        <v>-106.65</v>
      </c>
      <c r="E19418" t="s">
        <v>29</v>
      </c>
      <c r="F19418" s="1">
        <v>42.654400000000003</v>
      </c>
      <c r="G19418" s="1">
        <v>-71.326599999999999</v>
      </c>
      <c r="H19418" s="1" t="s">
        <v>2</v>
      </c>
      <c r="I19418" s="1">
        <f>3958.756*ACOS(COS(RADIANS(90-C19418))*COS(RADIANS(90-F19418))+SIN(RADIANS(90-C19418))*SIN(RADIANS(90-F19418))*COS(RADIANS(D19418-G19418)))</f>
        <v>1955.3759672402834</v>
      </c>
      <c r="J19418" s="1">
        <f>I19418/A19418</f>
        <v>3.4425633226061327</v>
      </c>
      <c r="K19418" s="1"/>
    </row>
    <row r="19419" spans="1:11">
      <c r="A19419" s="1">
        <v>574</v>
      </c>
      <c r="B19419" s="2" t="s">
        <v>32</v>
      </c>
      <c r="C19419" s="1">
        <v>35.08</v>
      </c>
      <c r="D19419" s="1">
        <v>-106.65</v>
      </c>
      <c r="E19419" t="s">
        <v>29</v>
      </c>
      <c r="F19419" s="1">
        <v>42.654400000000003</v>
      </c>
      <c r="G19419" s="1">
        <v>-71.326599999999999</v>
      </c>
      <c r="H19419" s="1" t="s">
        <v>2</v>
      </c>
      <c r="I19419" s="1">
        <f>3958.756*ACOS(COS(RADIANS(90-C19419))*COS(RADIANS(90-F19419))+SIN(RADIANS(90-C19419))*SIN(RADIANS(90-F19419))*COS(RADIANS(D19419-G19419)))</f>
        <v>1955.3759672402834</v>
      </c>
      <c r="J19419" s="1">
        <f>I19419/A19419</f>
        <v>3.4065783401398666</v>
      </c>
      <c r="K19419" s="1"/>
    </row>
    <row r="19420" spans="1:11">
      <c r="A19420" s="1">
        <v>574</v>
      </c>
      <c r="B19420" s="2" t="s">
        <v>32</v>
      </c>
      <c r="C19420" s="1">
        <v>35.08</v>
      </c>
      <c r="D19420" s="1">
        <v>-106.65</v>
      </c>
      <c r="E19420" t="s">
        <v>29</v>
      </c>
      <c r="F19420" s="1">
        <v>42.654400000000003</v>
      </c>
      <c r="G19420" s="1">
        <v>-71.326599999999999</v>
      </c>
      <c r="H19420" s="1" t="s">
        <v>2</v>
      </c>
      <c r="I19420" s="1">
        <f>3958.756*ACOS(COS(RADIANS(90-C19420))*COS(RADIANS(90-F19420))+SIN(RADIANS(90-C19420))*SIN(RADIANS(90-F19420))*COS(RADIANS(D19420-G19420)))</f>
        <v>1955.3759672402834</v>
      </c>
      <c r="J19420" s="1">
        <f>I19420/A19420</f>
        <v>3.4065783401398666</v>
      </c>
      <c r="K19420" s="1"/>
    </row>
    <row r="19421" spans="1:11">
      <c r="A19421" s="1">
        <v>578</v>
      </c>
      <c r="B19421" s="2" t="s">
        <v>32</v>
      </c>
      <c r="C19421" s="1">
        <v>35.08</v>
      </c>
      <c r="D19421" s="1">
        <v>-106.65</v>
      </c>
      <c r="E19421" t="s">
        <v>29</v>
      </c>
      <c r="F19421" s="1">
        <v>42.654400000000003</v>
      </c>
      <c r="G19421" s="1">
        <v>-71.326599999999999</v>
      </c>
      <c r="H19421" s="1" t="s">
        <v>2</v>
      </c>
      <c r="I19421" s="1">
        <f>3958.756*ACOS(COS(RADIANS(90-C19421))*COS(RADIANS(90-F19421))+SIN(RADIANS(90-C19421))*SIN(RADIANS(90-F19421))*COS(RADIANS(D19421-G19421)))</f>
        <v>1955.3759672402834</v>
      </c>
      <c r="J19421" s="1">
        <f>I19421/A19421</f>
        <v>3.3830034035299024</v>
      </c>
      <c r="K19421" s="1"/>
    </row>
    <row r="19422" spans="1:11">
      <c r="A19422" s="1">
        <v>582</v>
      </c>
      <c r="B19422" s="2" t="s">
        <v>32</v>
      </c>
      <c r="C19422" s="1">
        <v>35.08</v>
      </c>
      <c r="D19422" s="1">
        <v>-106.65</v>
      </c>
      <c r="E19422" t="s">
        <v>29</v>
      </c>
      <c r="F19422" s="1">
        <v>42.654400000000003</v>
      </c>
      <c r="G19422" s="1">
        <v>-71.326599999999999</v>
      </c>
      <c r="H19422" s="1" t="s">
        <v>2</v>
      </c>
      <c r="I19422" s="1">
        <f>3958.756*ACOS(COS(RADIANS(90-C19422))*COS(RADIANS(90-F19422))+SIN(RADIANS(90-C19422))*SIN(RADIANS(90-F19422))*COS(RADIANS(D19422-G19422)))</f>
        <v>1955.3759672402834</v>
      </c>
      <c r="J19422" s="1">
        <f>I19422/A19422</f>
        <v>3.3597525210314148</v>
      </c>
      <c r="K19422" s="1"/>
    </row>
    <row r="19423" spans="1:11">
      <c r="A19423" s="1">
        <v>585</v>
      </c>
      <c r="B19423" s="2" t="s">
        <v>32</v>
      </c>
      <c r="C19423" s="1">
        <v>35.08</v>
      </c>
      <c r="D19423" s="1">
        <v>-106.65</v>
      </c>
      <c r="E19423" t="s">
        <v>29</v>
      </c>
      <c r="F19423" s="1">
        <v>42.654400000000003</v>
      </c>
      <c r="G19423" s="1">
        <v>-71.326599999999999</v>
      </c>
      <c r="H19423" s="1" t="s">
        <v>2</v>
      </c>
      <c r="I19423" s="1">
        <f>3958.756*ACOS(COS(RADIANS(90-C19423))*COS(RADIANS(90-F19423))+SIN(RADIANS(90-C19423))*SIN(RADIANS(90-F19423))*COS(RADIANS(D19423-G19423)))</f>
        <v>1955.3759672402834</v>
      </c>
      <c r="J19423" s="1">
        <f>I19423/A19423</f>
        <v>3.3425230209235615</v>
      </c>
      <c r="K19423" s="1"/>
    </row>
    <row r="19424" spans="1:11">
      <c r="A19424" s="1">
        <v>597</v>
      </c>
      <c r="B19424" s="2" t="s">
        <v>32</v>
      </c>
      <c r="C19424" s="1">
        <v>35.08</v>
      </c>
      <c r="D19424" s="1">
        <v>-106.65</v>
      </c>
      <c r="E19424" t="s">
        <v>29</v>
      </c>
      <c r="F19424" s="1">
        <v>42.654400000000003</v>
      </c>
      <c r="G19424" s="1">
        <v>-71.326599999999999</v>
      </c>
      <c r="H19424" s="1" t="s">
        <v>2</v>
      </c>
      <c r="I19424" s="1">
        <f>3958.756*ACOS(COS(RADIANS(90-C19424))*COS(RADIANS(90-F19424))+SIN(RADIANS(90-C19424))*SIN(RADIANS(90-F19424))*COS(RADIANS(D19424-G19424)))</f>
        <v>1955.3759672402834</v>
      </c>
      <c r="J19424" s="1">
        <f>I19424/A19424</f>
        <v>3.2753366285431884</v>
      </c>
      <c r="K19424" s="1"/>
    </row>
    <row r="19425" spans="1:11">
      <c r="A19425" s="1">
        <v>597</v>
      </c>
      <c r="B19425" s="2" t="s">
        <v>32</v>
      </c>
      <c r="C19425" s="1">
        <v>35.08</v>
      </c>
      <c r="D19425" s="1">
        <v>-106.65</v>
      </c>
      <c r="E19425" t="s">
        <v>29</v>
      </c>
      <c r="F19425" s="1">
        <v>42.654400000000003</v>
      </c>
      <c r="G19425" s="1">
        <v>-71.326599999999999</v>
      </c>
      <c r="H19425" s="1" t="s">
        <v>2</v>
      </c>
      <c r="I19425" s="1">
        <f>3958.756*ACOS(COS(RADIANS(90-C19425))*COS(RADIANS(90-F19425))+SIN(RADIANS(90-C19425))*SIN(RADIANS(90-F19425))*COS(RADIANS(D19425-G19425)))</f>
        <v>1955.3759672402834</v>
      </c>
      <c r="J19425" s="1">
        <f>I19425/A19425</f>
        <v>3.2753366285431884</v>
      </c>
      <c r="K19425" s="1"/>
    </row>
    <row r="19426" spans="1:11">
      <c r="A19426" s="1">
        <v>611</v>
      </c>
      <c r="B19426" s="2" t="s">
        <v>32</v>
      </c>
      <c r="C19426" s="1">
        <v>35.08</v>
      </c>
      <c r="D19426" s="1">
        <v>-106.65</v>
      </c>
      <c r="E19426" t="s">
        <v>29</v>
      </c>
      <c r="F19426" s="1">
        <v>42.654400000000003</v>
      </c>
      <c r="G19426" s="1">
        <v>-71.326599999999999</v>
      </c>
      <c r="H19426" s="1" t="s">
        <v>2</v>
      </c>
      <c r="I19426" s="1">
        <f>3958.756*ACOS(COS(RADIANS(90-C19426))*COS(RADIANS(90-F19426))+SIN(RADIANS(90-C19426))*SIN(RADIANS(90-F19426))*COS(RADIANS(D19426-G19426)))</f>
        <v>1955.3759672402834</v>
      </c>
      <c r="J19426" s="1">
        <f>I19426/A19426</f>
        <v>3.2002879987566013</v>
      </c>
      <c r="K19426" s="1"/>
    </row>
    <row r="19427" spans="1:11">
      <c r="A19427" s="1">
        <v>614</v>
      </c>
      <c r="B19427" s="2" t="s">
        <v>32</v>
      </c>
      <c r="C19427" s="1">
        <v>35.08</v>
      </c>
      <c r="D19427" s="1">
        <v>-106.65</v>
      </c>
      <c r="E19427" t="s">
        <v>29</v>
      </c>
      <c r="F19427" s="1">
        <v>42.654400000000003</v>
      </c>
      <c r="G19427" s="1">
        <v>-71.326599999999999</v>
      </c>
      <c r="H19427" s="1" t="s">
        <v>2</v>
      </c>
      <c r="I19427" s="1">
        <f>3958.756*ACOS(COS(RADIANS(90-C19427))*COS(RADIANS(90-F19427))+SIN(RADIANS(90-C19427))*SIN(RADIANS(90-F19427))*COS(RADIANS(D19427-G19427)))</f>
        <v>1955.3759672402834</v>
      </c>
      <c r="J19427" s="1">
        <f>I19427/A19427</f>
        <v>3.1846514124434582</v>
      </c>
      <c r="K19427" s="1"/>
    </row>
    <row r="19428" spans="1:11">
      <c r="A19428" s="1">
        <v>616</v>
      </c>
      <c r="B19428" s="2" t="s">
        <v>32</v>
      </c>
      <c r="C19428" s="1">
        <v>35.08</v>
      </c>
      <c r="D19428" s="1">
        <v>-106.65</v>
      </c>
      <c r="E19428" t="s">
        <v>29</v>
      </c>
      <c r="F19428" s="1">
        <v>42.654400000000003</v>
      </c>
      <c r="G19428" s="1">
        <v>-71.326599999999999</v>
      </c>
      <c r="H19428" s="1" t="s">
        <v>2</v>
      </c>
      <c r="I19428" s="1">
        <f>3958.756*ACOS(COS(RADIANS(90-C19428))*COS(RADIANS(90-F19428))+SIN(RADIANS(90-C19428))*SIN(RADIANS(90-F19428))*COS(RADIANS(D19428-G19428)))</f>
        <v>1955.3759672402834</v>
      </c>
      <c r="J19428" s="1">
        <f>I19428/A19428</f>
        <v>3.1743116351303304</v>
      </c>
      <c r="K19428" s="1"/>
    </row>
    <row r="19429" spans="1:11">
      <c r="A19429" s="1">
        <v>617</v>
      </c>
      <c r="B19429" s="2" t="s">
        <v>32</v>
      </c>
      <c r="C19429" s="1">
        <v>35.08</v>
      </c>
      <c r="D19429" s="1">
        <v>-106.65</v>
      </c>
      <c r="E19429" t="s">
        <v>29</v>
      </c>
      <c r="F19429" s="1">
        <v>42.654400000000003</v>
      </c>
      <c r="G19429" s="1">
        <v>-71.326599999999999</v>
      </c>
      <c r="H19429" s="1" t="s">
        <v>2</v>
      </c>
      <c r="I19429" s="1">
        <f>3958.756*ACOS(COS(RADIANS(90-C19429))*COS(RADIANS(90-F19429))+SIN(RADIANS(90-C19429))*SIN(RADIANS(90-F19429))*COS(RADIANS(D19429-G19429)))</f>
        <v>1955.3759672402834</v>
      </c>
      <c r="J19429" s="1">
        <f>I19429/A19429</f>
        <v>3.1691668836957594</v>
      </c>
      <c r="K19429" s="1"/>
    </row>
    <row r="19430" spans="1:11">
      <c r="A19430" s="1">
        <v>618</v>
      </c>
      <c r="B19430" s="2" t="s">
        <v>32</v>
      </c>
      <c r="C19430" s="1">
        <v>35.08</v>
      </c>
      <c r="D19430" s="1">
        <v>-106.65</v>
      </c>
      <c r="E19430" t="s">
        <v>29</v>
      </c>
      <c r="F19430" s="1">
        <v>42.654400000000003</v>
      </c>
      <c r="G19430" s="1">
        <v>-71.326599999999999</v>
      </c>
      <c r="H19430" s="1" t="s">
        <v>2</v>
      </c>
      <c r="I19430" s="1">
        <f>3958.756*ACOS(COS(RADIANS(90-C19430))*COS(RADIANS(90-F19430))+SIN(RADIANS(90-C19430))*SIN(RADIANS(90-F19430))*COS(RADIANS(D19430-G19430)))</f>
        <v>1955.3759672402834</v>
      </c>
      <c r="J19430" s="1">
        <f>I19430/A19430</f>
        <v>3.1640387819422062</v>
      </c>
      <c r="K19430" s="1"/>
    </row>
    <row r="19431" spans="1:11">
      <c r="A19431" s="1">
        <v>620</v>
      </c>
      <c r="B19431" s="2" t="s">
        <v>32</v>
      </c>
      <c r="C19431" s="1">
        <v>35.08</v>
      </c>
      <c r="D19431" s="1">
        <v>-106.65</v>
      </c>
      <c r="E19431" t="s">
        <v>29</v>
      </c>
      <c r="F19431" s="1">
        <v>42.654400000000003</v>
      </c>
      <c r="G19431" s="1">
        <v>-71.326599999999999</v>
      </c>
      <c r="H19431" s="1" t="s">
        <v>2</v>
      </c>
      <c r="I19431" s="1">
        <f>3958.756*ACOS(COS(RADIANS(90-C19431))*COS(RADIANS(90-F19431))+SIN(RADIANS(90-C19431))*SIN(RADIANS(90-F19431))*COS(RADIANS(D19431-G19431)))</f>
        <v>1955.3759672402834</v>
      </c>
      <c r="J19431" s="1">
        <f>I19431/A19431</f>
        <v>3.1538322052262635</v>
      </c>
      <c r="K19431" s="1"/>
    </row>
    <row r="19432" spans="1:11">
      <c r="A19432" s="1">
        <v>621</v>
      </c>
      <c r="B19432" s="2" t="s">
        <v>32</v>
      </c>
      <c r="C19432" s="1">
        <v>35.08</v>
      </c>
      <c r="D19432" s="1">
        <v>-106.65</v>
      </c>
      <c r="E19432" t="s">
        <v>29</v>
      </c>
      <c r="F19432" s="1">
        <v>42.654400000000003</v>
      </c>
      <c r="G19432" s="1">
        <v>-71.326599999999999</v>
      </c>
      <c r="H19432" s="1" t="s">
        <v>2</v>
      </c>
      <c r="I19432" s="1">
        <f>3958.756*ACOS(COS(RADIANS(90-C19432))*COS(RADIANS(90-F19432))+SIN(RADIANS(90-C19432))*SIN(RADIANS(90-F19432))*COS(RADIANS(D19432-G19432)))</f>
        <v>1955.3759672402834</v>
      </c>
      <c r="J19432" s="1">
        <f>I19432/A19432</f>
        <v>3.1487535704352392</v>
      </c>
      <c r="K19432" s="1"/>
    </row>
    <row r="19433" spans="1:11">
      <c r="A19433" s="1">
        <v>622</v>
      </c>
      <c r="B19433" s="2" t="s">
        <v>32</v>
      </c>
      <c r="C19433" s="1">
        <v>35.08</v>
      </c>
      <c r="D19433" s="1">
        <v>-106.65</v>
      </c>
      <c r="E19433" t="s">
        <v>29</v>
      </c>
      <c r="F19433" s="1">
        <v>42.654400000000003</v>
      </c>
      <c r="G19433" s="1">
        <v>-71.326599999999999</v>
      </c>
      <c r="H19433" s="1" t="s">
        <v>2</v>
      </c>
      <c r="I19433" s="1">
        <f>3958.756*ACOS(COS(RADIANS(90-C19433))*COS(RADIANS(90-F19433))+SIN(RADIANS(90-C19433))*SIN(RADIANS(90-F19433))*COS(RADIANS(D19433-G19433)))</f>
        <v>1955.3759672402834</v>
      </c>
      <c r="J19433" s="1">
        <f>I19433/A19433</f>
        <v>3.1436912656596196</v>
      </c>
      <c r="K19433" s="1"/>
    </row>
    <row r="19434" spans="1:11">
      <c r="A19434" s="1">
        <v>625</v>
      </c>
      <c r="B19434" s="2" t="s">
        <v>32</v>
      </c>
      <c r="C19434" s="1">
        <v>35.08</v>
      </c>
      <c r="D19434" s="1">
        <v>-106.65</v>
      </c>
      <c r="E19434" t="s">
        <v>29</v>
      </c>
      <c r="F19434" s="1">
        <v>42.654400000000003</v>
      </c>
      <c r="G19434" s="1">
        <v>-71.326599999999999</v>
      </c>
      <c r="H19434" s="1" t="s">
        <v>2</v>
      </c>
      <c r="I19434" s="1">
        <f>3958.756*ACOS(COS(RADIANS(90-C19434))*COS(RADIANS(90-F19434))+SIN(RADIANS(90-C19434))*SIN(RADIANS(90-F19434))*COS(RADIANS(D19434-G19434)))</f>
        <v>1955.3759672402834</v>
      </c>
      <c r="J19434" s="1">
        <f>I19434/A19434</f>
        <v>3.1286015475844535</v>
      </c>
      <c r="K19434" s="1"/>
    </row>
    <row r="19435" spans="1:11">
      <c r="A19435" s="1">
        <v>625</v>
      </c>
      <c r="B19435" s="2" t="s">
        <v>32</v>
      </c>
      <c r="C19435" s="1">
        <v>35.08</v>
      </c>
      <c r="D19435" s="1">
        <v>-106.65</v>
      </c>
      <c r="E19435" t="s">
        <v>29</v>
      </c>
      <c r="F19435" s="1">
        <v>42.654400000000003</v>
      </c>
      <c r="G19435" s="1">
        <v>-71.326599999999999</v>
      </c>
      <c r="H19435" s="1" t="s">
        <v>2</v>
      </c>
      <c r="I19435" s="1">
        <f>3958.756*ACOS(COS(RADIANS(90-C19435))*COS(RADIANS(90-F19435))+SIN(RADIANS(90-C19435))*SIN(RADIANS(90-F19435))*COS(RADIANS(D19435-G19435)))</f>
        <v>1955.3759672402834</v>
      </c>
      <c r="J19435" s="1">
        <f>I19435/A19435</f>
        <v>3.1286015475844535</v>
      </c>
      <c r="K19435" s="1"/>
    </row>
    <row r="19436" spans="1:11">
      <c r="A19436" s="1">
        <v>626</v>
      </c>
      <c r="B19436" s="2" t="s">
        <v>32</v>
      </c>
      <c r="C19436" s="1">
        <v>35.08</v>
      </c>
      <c r="D19436" s="1">
        <v>-106.65</v>
      </c>
      <c r="E19436" t="s">
        <v>29</v>
      </c>
      <c r="F19436" s="1">
        <v>42.654400000000003</v>
      </c>
      <c r="G19436" s="1">
        <v>-71.326599999999999</v>
      </c>
      <c r="H19436" s="1" t="s">
        <v>2</v>
      </c>
      <c r="I19436" s="1">
        <f>3958.756*ACOS(COS(RADIANS(90-C19436))*COS(RADIANS(90-F19436))+SIN(RADIANS(90-C19436))*SIN(RADIANS(90-F19436))*COS(RADIANS(D19436-G19436)))</f>
        <v>1955.3759672402834</v>
      </c>
      <c r="J19436" s="1">
        <f>I19436/A19436</f>
        <v>3.123603781533999</v>
      </c>
      <c r="K19436" s="1"/>
    </row>
    <row r="19437" spans="1:11">
      <c r="A19437" s="1">
        <v>657</v>
      </c>
      <c r="B19437" s="2" t="s">
        <v>32</v>
      </c>
      <c r="C19437" s="1">
        <v>35.08</v>
      </c>
      <c r="D19437" s="1">
        <v>-106.65</v>
      </c>
      <c r="E19437" t="s">
        <v>29</v>
      </c>
      <c r="F19437" s="1">
        <v>42.654400000000003</v>
      </c>
      <c r="G19437" s="1">
        <v>-71.326599999999999</v>
      </c>
      <c r="H19437" s="1" t="s">
        <v>2</v>
      </c>
      <c r="I19437" s="1">
        <f>3958.756*ACOS(COS(RADIANS(90-C19437))*COS(RADIANS(90-F19437))+SIN(RADIANS(90-C19437))*SIN(RADIANS(90-F19437))*COS(RADIANS(D19437-G19437)))</f>
        <v>1955.3759672402834</v>
      </c>
      <c r="J19437" s="1">
        <f>I19437/A19437</f>
        <v>2.9762191282196095</v>
      </c>
      <c r="K19437" s="1"/>
    </row>
    <row r="19438" spans="1:11">
      <c r="A19438" s="1">
        <v>659</v>
      </c>
      <c r="B19438" s="2" t="s">
        <v>32</v>
      </c>
      <c r="C19438" s="1">
        <v>35.08</v>
      </c>
      <c r="D19438" s="1">
        <v>-106.65</v>
      </c>
      <c r="E19438" t="s">
        <v>29</v>
      </c>
      <c r="F19438" s="1">
        <v>42.654400000000003</v>
      </c>
      <c r="G19438" s="1">
        <v>-71.326599999999999</v>
      </c>
      <c r="H19438" s="1" t="s">
        <v>2</v>
      </c>
      <c r="I19438" s="1">
        <f>3958.756*ACOS(COS(RADIANS(90-C19438))*COS(RADIANS(90-F19438))+SIN(RADIANS(90-C19438))*SIN(RADIANS(90-F19438))*COS(RADIANS(D19438-G19438)))</f>
        <v>1955.3759672402834</v>
      </c>
      <c r="J19438" s="1">
        <f>I19438/A19438</f>
        <v>2.9671865967227364</v>
      </c>
      <c r="K19438" s="1"/>
    </row>
    <row r="19439" spans="1:11">
      <c r="A19439" s="1">
        <v>663</v>
      </c>
      <c r="B19439" s="2" t="s">
        <v>32</v>
      </c>
      <c r="C19439" s="1">
        <v>35.08</v>
      </c>
      <c r="D19439" s="1">
        <v>-106.65</v>
      </c>
      <c r="E19439" t="s">
        <v>29</v>
      </c>
      <c r="F19439" s="1">
        <v>42.654400000000003</v>
      </c>
      <c r="G19439" s="1">
        <v>-71.326599999999999</v>
      </c>
      <c r="H19439" s="1" t="s">
        <v>2</v>
      </c>
      <c r="I19439" s="1">
        <f>3958.756*ACOS(COS(RADIANS(90-C19439))*COS(RADIANS(90-F19439))+SIN(RADIANS(90-C19439))*SIN(RADIANS(90-F19439))*COS(RADIANS(D19439-G19439)))</f>
        <v>1955.3759672402834</v>
      </c>
      <c r="J19439" s="1">
        <f>I19439/A19439</f>
        <v>2.9492850184619659</v>
      </c>
      <c r="K19439" s="1"/>
    </row>
    <row r="19440" spans="1:11">
      <c r="A19440" s="1">
        <v>664</v>
      </c>
      <c r="B19440" s="2" t="s">
        <v>32</v>
      </c>
      <c r="C19440" s="1">
        <v>35.08</v>
      </c>
      <c r="D19440" s="1">
        <v>-106.65</v>
      </c>
      <c r="E19440" t="s">
        <v>29</v>
      </c>
      <c r="F19440" s="1">
        <v>42.654400000000003</v>
      </c>
      <c r="G19440" s="1">
        <v>-71.326599999999999</v>
      </c>
      <c r="H19440" s="1" t="s">
        <v>2</v>
      </c>
      <c r="I19440" s="1">
        <f>3958.756*ACOS(COS(RADIANS(90-C19440))*COS(RADIANS(90-F19440))+SIN(RADIANS(90-C19440))*SIN(RADIANS(90-F19440))*COS(RADIANS(D19440-G19440)))</f>
        <v>1955.3759672402834</v>
      </c>
      <c r="J19440" s="1">
        <f>I19440/A19440</f>
        <v>2.9448433241570533</v>
      </c>
      <c r="K19440" s="1"/>
    </row>
    <row r="19441" spans="1:11">
      <c r="A19441" s="1">
        <v>664</v>
      </c>
      <c r="B19441" s="2" t="s">
        <v>32</v>
      </c>
      <c r="C19441" s="1">
        <v>35.08</v>
      </c>
      <c r="D19441" s="1">
        <v>-106.65</v>
      </c>
      <c r="E19441" t="s">
        <v>29</v>
      </c>
      <c r="F19441" s="1">
        <v>42.654400000000003</v>
      </c>
      <c r="G19441" s="1">
        <v>-71.326599999999999</v>
      </c>
      <c r="H19441" s="1" t="s">
        <v>2</v>
      </c>
      <c r="I19441" s="1">
        <f>3958.756*ACOS(COS(RADIANS(90-C19441))*COS(RADIANS(90-F19441))+SIN(RADIANS(90-C19441))*SIN(RADIANS(90-F19441))*COS(RADIANS(D19441-G19441)))</f>
        <v>1955.3759672402834</v>
      </c>
      <c r="J19441" s="1">
        <f>I19441/A19441</f>
        <v>2.9448433241570533</v>
      </c>
      <c r="K19441" s="1"/>
    </row>
    <row r="19442" spans="1:11">
      <c r="A19442" s="1">
        <v>666</v>
      </c>
      <c r="B19442" s="2" t="s">
        <v>32</v>
      </c>
      <c r="C19442" s="1">
        <v>35.08</v>
      </c>
      <c r="D19442" s="1">
        <v>-106.65</v>
      </c>
      <c r="E19442" t="s">
        <v>29</v>
      </c>
      <c r="F19442" s="1">
        <v>42.654400000000003</v>
      </c>
      <c r="G19442" s="1">
        <v>-71.326599999999999</v>
      </c>
      <c r="H19442" s="1" t="s">
        <v>2</v>
      </c>
      <c r="I19442" s="1">
        <f>3958.756*ACOS(COS(RADIANS(90-C19442))*COS(RADIANS(90-F19442))+SIN(RADIANS(90-C19442))*SIN(RADIANS(90-F19442))*COS(RADIANS(D19442-G19442)))</f>
        <v>1955.3759672402834</v>
      </c>
      <c r="J19442" s="1">
        <f>I19442/A19442</f>
        <v>2.9359999508112362</v>
      </c>
      <c r="K19442" s="1"/>
    </row>
    <row r="19443" spans="1:11">
      <c r="A19443" s="1">
        <v>686</v>
      </c>
      <c r="B19443" s="2" t="s">
        <v>32</v>
      </c>
      <c r="C19443" s="1">
        <v>35.08</v>
      </c>
      <c r="D19443" s="1">
        <v>-106.65</v>
      </c>
      <c r="E19443" t="s">
        <v>29</v>
      </c>
      <c r="F19443" s="1">
        <v>42.654400000000003</v>
      </c>
      <c r="G19443" s="1">
        <v>-71.326599999999999</v>
      </c>
      <c r="H19443" s="1" t="s">
        <v>2</v>
      </c>
      <c r="I19443" s="1">
        <f>3958.756*ACOS(COS(RADIANS(90-C19443))*COS(RADIANS(90-F19443))+SIN(RADIANS(90-C19443))*SIN(RADIANS(90-F19443))*COS(RADIANS(D19443-G19443)))</f>
        <v>1955.3759672402834</v>
      </c>
      <c r="J19443" s="1">
        <f>I19443/A19443</f>
        <v>2.8504022846068273</v>
      </c>
      <c r="K19443" s="1"/>
    </row>
    <row r="19444" spans="1:11">
      <c r="A19444" s="1">
        <v>690</v>
      </c>
      <c r="B19444" s="2" t="s">
        <v>32</v>
      </c>
      <c r="C19444" s="1">
        <v>35.08</v>
      </c>
      <c r="D19444" s="1">
        <v>-106.65</v>
      </c>
      <c r="E19444" t="s">
        <v>29</v>
      </c>
      <c r="F19444" s="1">
        <v>42.654400000000003</v>
      </c>
      <c r="G19444" s="1">
        <v>-71.326599999999999</v>
      </c>
      <c r="H19444" s="1" t="s">
        <v>2</v>
      </c>
      <c r="I19444" s="1">
        <f>3958.756*ACOS(COS(RADIANS(90-C19444))*COS(RADIANS(90-F19444))+SIN(RADIANS(90-C19444))*SIN(RADIANS(90-F19444))*COS(RADIANS(D19444-G19444)))</f>
        <v>1955.3759672402834</v>
      </c>
      <c r="J19444" s="1">
        <f>I19444/A19444</f>
        <v>2.8338782133917153</v>
      </c>
      <c r="K19444" s="1"/>
    </row>
    <row r="19445" spans="1:11">
      <c r="A19445" s="1">
        <v>693</v>
      </c>
      <c r="B19445" s="2" t="s">
        <v>32</v>
      </c>
      <c r="C19445" s="1">
        <v>35.08</v>
      </c>
      <c r="D19445" s="1">
        <v>-106.65</v>
      </c>
      <c r="E19445" t="s">
        <v>29</v>
      </c>
      <c r="F19445" s="1">
        <v>42.654400000000003</v>
      </c>
      <c r="G19445" s="1">
        <v>-71.326599999999999</v>
      </c>
      <c r="H19445" s="1" t="s">
        <v>2</v>
      </c>
      <c r="I19445" s="1">
        <f>3958.756*ACOS(COS(RADIANS(90-C19445))*COS(RADIANS(90-F19445))+SIN(RADIANS(90-C19445))*SIN(RADIANS(90-F19445))*COS(RADIANS(D19445-G19445)))</f>
        <v>1955.3759672402834</v>
      </c>
      <c r="J19445" s="1">
        <f>I19445/A19445</f>
        <v>2.8216103423380714</v>
      </c>
      <c r="K19445" s="1"/>
    </row>
    <row r="19446" spans="1:11">
      <c r="A19446" s="1">
        <v>697</v>
      </c>
      <c r="B19446" s="2" t="s">
        <v>32</v>
      </c>
      <c r="C19446" s="1">
        <v>35.08</v>
      </c>
      <c r="D19446" s="1">
        <v>-106.65</v>
      </c>
      <c r="E19446" t="s">
        <v>29</v>
      </c>
      <c r="F19446" s="1">
        <v>42.654400000000003</v>
      </c>
      <c r="G19446" s="1">
        <v>-71.326599999999999</v>
      </c>
      <c r="H19446" s="1" t="s">
        <v>2</v>
      </c>
      <c r="I19446" s="1">
        <f>3958.756*ACOS(COS(RADIANS(90-C19446))*COS(RADIANS(90-F19446))+SIN(RADIANS(90-C19446))*SIN(RADIANS(90-F19446))*COS(RADIANS(D19446-G19446)))</f>
        <v>1955.3759672402834</v>
      </c>
      <c r="J19446" s="1">
        <f>I19446/A19446</f>
        <v>2.8054174565857726</v>
      </c>
      <c r="K19446" s="1"/>
    </row>
    <row r="19447" spans="1:11">
      <c r="A19447" s="1">
        <v>700</v>
      </c>
      <c r="B19447" s="2" t="s">
        <v>32</v>
      </c>
      <c r="C19447" s="1">
        <v>35.08</v>
      </c>
      <c r="D19447" s="1">
        <v>-106.65</v>
      </c>
      <c r="E19447" t="s">
        <v>29</v>
      </c>
      <c r="F19447" s="1">
        <v>42.654400000000003</v>
      </c>
      <c r="G19447" s="1">
        <v>-71.326599999999999</v>
      </c>
      <c r="H19447" s="1" t="s">
        <v>2</v>
      </c>
      <c r="I19447" s="1">
        <f>3958.756*ACOS(COS(RADIANS(90-C19447))*COS(RADIANS(90-F19447))+SIN(RADIANS(90-C19447))*SIN(RADIANS(90-F19447))*COS(RADIANS(D19447-G19447)))</f>
        <v>1955.3759672402834</v>
      </c>
      <c r="J19447" s="1">
        <f>I19447/A19447</f>
        <v>2.7933942389146909</v>
      </c>
      <c r="K19447" s="1"/>
    </row>
    <row r="19448" spans="1:11">
      <c r="A19448" s="1">
        <v>701</v>
      </c>
      <c r="B19448" s="2" t="s">
        <v>32</v>
      </c>
      <c r="C19448" s="1">
        <v>35.08</v>
      </c>
      <c r="D19448" s="1">
        <v>-106.65</v>
      </c>
      <c r="E19448" t="s">
        <v>29</v>
      </c>
      <c r="F19448" s="1">
        <v>42.654400000000003</v>
      </c>
      <c r="G19448" s="1">
        <v>-71.326599999999999</v>
      </c>
      <c r="H19448" s="1" t="s">
        <v>2</v>
      </c>
      <c r="I19448" s="1">
        <f>3958.756*ACOS(COS(RADIANS(90-C19448))*COS(RADIANS(90-F19448))+SIN(RADIANS(90-C19448))*SIN(RADIANS(90-F19448))*COS(RADIANS(D19448-G19448)))</f>
        <v>1955.3759672402834</v>
      </c>
      <c r="J19448" s="1">
        <f>I19448/A19448</f>
        <v>2.7894093683884216</v>
      </c>
      <c r="K19448" s="1"/>
    </row>
    <row r="19449" spans="1:11">
      <c r="A19449" s="1">
        <v>706</v>
      </c>
      <c r="B19449" s="2" t="s">
        <v>32</v>
      </c>
      <c r="C19449" s="1">
        <v>35.08</v>
      </c>
      <c r="D19449" s="1">
        <v>-106.65</v>
      </c>
      <c r="E19449" t="s">
        <v>29</v>
      </c>
      <c r="F19449" s="1">
        <v>42.654400000000003</v>
      </c>
      <c r="G19449" s="1">
        <v>-71.326599999999999</v>
      </c>
      <c r="H19449" s="1" t="s">
        <v>2</v>
      </c>
      <c r="I19449" s="1">
        <f>3958.756*ACOS(COS(RADIANS(90-C19449))*COS(RADIANS(90-F19449))+SIN(RADIANS(90-C19449))*SIN(RADIANS(90-F19449))*COS(RADIANS(D19449-G19449)))</f>
        <v>1955.3759672402834</v>
      </c>
      <c r="J19449" s="1">
        <f>I19449/A19449</f>
        <v>2.7696543445329795</v>
      </c>
      <c r="K19449" s="1"/>
    </row>
    <row r="19450" spans="1:11">
      <c r="A19450" s="1">
        <v>719</v>
      </c>
      <c r="B19450" s="2" t="s">
        <v>32</v>
      </c>
      <c r="C19450" s="1">
        <v>35.08</v>
      </c>
      <c r="D19450" s="1">
        <v>-106.65</v>
      </c>
      <c r="E19450" t="s">
        <v>29</v>
      </c>
      <c r="F19450" s="1">
        <v>42.654400000000003</v>
      </c>
      <c r="G19450" s="1">
        <v>-71.326599999999999</v>
      </c>
      <c r="H19450" s="1" t="s">
        <v>2</v>
      </c>
      <c r="I19450" s="1">
        <f>3958.756*ACOS(COS(RADIANS(90-C19450))*COS(RADIANS(90-F19450))+SIN(RADIANS(90-C19450))*SIN(RADIANS(90-F19450))*COS(RADIANS(D19450-G19450)))</f>
        <v>1955.3759672402834</v>
      </c>
      <c r="J19450" s="1">
        <f>I19450/A19450</f>
        <v>2.7195771449795321</v>
      </c>
      <c r="K19450" s="1"/>
    </row>
    <row r="19451" spans="1:11">
      <c r="A19451" s="1">
        <v>719</v>
      </c>
      <c r="B19451" s="2" t="s">
        <v>32</v>
      </c>
      <c r="C19451" s="1">
        <v>35.08</v>
      </c>
      <c r="D19451" s="1">
        <v>-106.65</v>
      </c>
      <c r="E19451" t="s">
        <v>29</v>
      </c>
      <c r="F19451" s="1">
        <v>42.654400000000003</v>
      </c>
      <c r="G19451" s="1">
        <v>-71.326599999999999</v>
      </c>
      <c r="H19451" s="1" t="s">
        <v>2</v>
      </c>
      <c r="I19451" s="1">
        <f>3958.756*ACOS(COS(RADIANS(90-C19451))*COS(RADIANS(90-F19451))+SIN(RADIANS(90-C19451))*SIN(RADIANS(90-F19451))*COS(RADIANS(D19451-G19451)))</f>
        <v>1955.3759672402834</v>
      </c>
      <c r="J19451" s="1">
        <f>I19451/A19451</f>
        <v>2.7195771449795321</v>
      </c>
      <c r="K19451" s="1"/>
    </row>
    <row r="19452" spans="1:11">
      <c r="A19452" s="1">
        <v>753</v>
      </c>
      <c r="B19452" s="2" t="s">
        <v>32</v>
      </c>
      <c r="C19452" s="1">
        <v>35.08</v>
      </c>
      <c r="D19452" s="1">
        <v>-106.65</v>
      </c>
      <c r="E19452" t="s">
        <v>29</v>
      </c>
      <c r="F19452" s="1">
        <v>42.654400000000003</v>
      </c>
      <c r="G19452" s="1">
        <v>-71.326599999999999</v>
      </c>
      <c r="H19452" s="1" t="s">
        <v>2</v>
      </c>
      <c r="I19452" s="1">
        <f>3958.756*ACOS(COS(RADIANS(90-C19452))*COS(RADIANS(90-F19452))+SIN(RADIANS(90-C19452))*SIN(RADIANS(90-F19452))*COS(RADIANS(D19452-G19452)))</f>
        <v>1955.3759672402834</v>
      </c>
      <c r="J19452" s="1">
        <f>I19452/A19452</f>
        <v>2.5967808329884243</v>
      </c>
      <c r="K19452" s="1"/>
    </row>
    <row r="19453" spans="1:11">
      <c r="A19453" s="1">
        <v>799</v>
      </c>
      <c r="B19453" s="2" t="s">
        <v>32</v>
      </c>
      <c r="C19453" s="1">
        <v>35.08</v>
      </c>
      <c r="D19453" s="1">
        <v>-106.65</v>
      </c>
      <c r="E19453" t="s">
        <v>29</v>
      </c>
      <c r="F19453" s="1">
        <v>42.654400000000003</v>
      </c>
      <c r="G19453" s="1">
        <v>-71.326599999999999</v>
      </c>
      <c r="H19453" s="1" t="s">
        <v>2</v>
      </c>
      <c r="I19453" s="1">
        <f>3958.756*ACOS(COS(RADIANS(90-C19453))*COS(RADIANS(90-F19453))+SIN(RADIANS(90-C19453))*SIN(RADIANS(90-F19453))*COS(RADIANS(D19453-G19453)))</f>
        <v>1955.3759672402834</v>
      </c>
      <c r="J19453" s="1">
        <f>I19453/A19453</f>
        <v>2.4472790578726951</v>
      </c>
      <c r="K19453" s="1"/>
    </row>
    <row r="19454" spans="1:11">
      <c r="A19454" s="1">
        <v>799</v>
      </c>
      <c r="B19454" s="2" t="s">
        <v>32</v>
      </c>
      <c r="C19454" s="1">
        <v>35.08</v>
      </c>
      <c r="D19454" s="1">
        <v>-106.65</v>
      </c>
      <c r="E19454" t="s">
        <v>29</v>
      </c>
      <c r="F19454" s="1">
        <v>42.654400000000003</v>
      </c>
      <c r="G19454" s="1">
        <v>-71.326599999999999</v>
      </c>
      <c r="H19454" s="1" t="s">
        <v>2</v>
      </c>
      <c r="I19454" s="1">
        <f>3958.756*ACOS(COS(RADIANS(90-C19454))*COS(RADIANS(90-F19454))+SIN(RADIANS(90-C19454))*SIN(RADIANS(90-F19454))*COS(RADIANS(D19454-G19454)))</f>
        <v>1955.3759672402834</v>
      </c>
      <c r="J19454" s="1">
        <f>I19454/A19454</f>
        <v>2.4472790578726951</v>
      </c>
      <c r="K19454" s="1"/>
    </row>
    <row r="19455" spans="1:11">
      <c r="A19455" s="1">
        <v>821</v>
      </c>
      <c r="B19455" s="2" t="s">
        <v>32</v>
      </c>
      <c r="C19455" s="1">
        <v>35.08</v>
      </c>
      <c r="D19455" s="1">
        <v>-106.65</v>
      </c>
      <c r="E19455" t="s">
        <v>29</v>
      </c>
      <c r="F19455" s="1">
        <v>42.654400000000003</v>
      </c>
      <c r="G19455" s="1">
        <v>-71.326599999999999</v>
      </c>
      <c r="H19455" s="1" t="s">
        <v>2</v>
      </c>
      <c r="I19455" s="1">
        <f>3958.756*ACOS(COS(RADIANS(90-C19455))*COS(RADIANS(90-F19455))+SIN(RADIANS(90-C19455))*SIN(RADIANS(90-F19455))*COS(RADIANS(D19455-G19455)))</f>
        <v>1955.3759672402834</v>
      </c>
      <c r="J19455" s="1">
        <f>I19455/A19455</f>
        <v>2.3817003255058262</v>
      </c>
      <c r="K19455" s="1"/>
    </row>
    <row r="19456" spans="1:11">
      <c r="A19456" s="1">
        <v>821</v>
      </c>
      <c r="B19456" s="2" t="s">
        <v>32</v>
      </c>
      <c r="C19456" s="1">
        <v>35.08</v>
      </c>
      <c r="D19456" s="1">
        <v>-106.65</v>
      </c>
      <c r="E19456" t="s">
        <v>29</v>
      </c>
      <c r="F19456" s="1">
        <v>42.654400000000003</v>
      </c>
      <c r="G19456" s="1">
        <v>-71.326599999999999</v>
      </c>
      <c r="H19456" s="1" t="s">
        <v>2</v>
      </c>
      <c r="I19456" s="1">
        <f>3958.756*ACOS(COS(RADIANS(90-C19456))*COS(RADIANS(90-F19456))+SIN(RADIANS(90-C19456))*SIN(RADIANS(90-F19456))*COS(RADIANS(D19456-G19456)))</f>
        <v>1955.3759672402834</v>
      </c>
      <c r="J19456" s="1">
        <f>I19456/A19456</f>
        <v>2.3817003255058262</v>
      </c>
      <c r="K19456" s="1"/>
    </row>
    <row r="19457" spans="1:11">
      <c r="A19457" s="1">
        <v>821</v>
      </c>
      <c r="B19457" s="2" t="s">
        <v>32</v>
      </c>
      <c r="C19457" s="1">
        <v>35.08</v>
      </c>
      <c r="D19457" s="1">
        <v>-106.65</v>
      </c>
      <c r="E19457" t="s">
        <v>29</v>
      </c>
      <c r="F19457" s="1">
        <v>42.654400000000003</v>
      </c>
      <c r="G19457" s="1">
        <v>-71.326599999999999</v>
      </c>
      <c r="H19457" s="1" t="s">
        <v>2</v>
      </c>
      <c r="I19457" s="1">
        <f>3958.756*ACOS(COS(RADIANS(90-C19457))*COS(RADIANS(90-F19457))+SIN(RADIANS(90-C19457))*SIN(RADIANS(90-F19457))*COS(RADIANS(D19457-G19457)))</f>
        <v>1955.3759672402834</v>
      </c>
      <c r="J19457" s="1">
        <f>I19457/A19457</f>
        <v>2.3817003255058262</v>
      </c>
      <c r="K19457" s="1"/>
    </row>
    <row r="19458" spans="1:11">
      <c r="A19458" s="1">
        <v>880</v>
      </c>
      <c r="B19458" s="2" t="s">
        <v>32</v>
      </c>
      <c r="C19458" s="1">
        <v>35.08</v>
      </c>
      <c r="D19458" s="1">
        <v>-106.65</v>
      </c>
      <c r="E19458" t="s">
        <v>29</v>
      </c>
      <c r="F19458" s="1">
        <v>42.654400000000003</v>
      </c>
      <c r="G19458" s="1">
        <v>-71.326599999999999</v>
      </c>
      <c r="H19458" s="1" t="s">
        <v>2</v>
      </c>
      <c r="I19458" s="1">
        <f>3958.756*ACOS(COS(RADIANS(90-C19458))*COS(RADIANS(90-F19458))+SIN(RADIANS(90-C19458))*SIN(RADIANS(90-F19458))*COS(RADIANS(D19458-G19458)))</f>
        <v>1955.3759672402834</v>
      </c>
      <c r="J19458" s="1">
        <f>I19458/A19458</f>
        <v>2.2220181445912313</v>
      </c>
      <c r="K19458" s="1"/>
    </row>
    <row r="19459" spans="1:11">
      <c r="A19459" s="1">
        <v>913</v>
      </c>
      <c r="B19459" s="2" t="s">
        <v>29</v>
      </c>
      <c r="C19459" s="1">
        <v>42.654400000000003</v>
      </c>
      <c r="D19459" s="1">
        <v>-71.326599999999999</v>
      </c>
      <c r="E19459" t="s">
        <v>32</v>
      </c>
      <c r="F19459" s="1">
        <v>35.08</v>
      </c>
      <c r="G19459" s="1">
        <v>-106.65</v>
      </c>
      <c r="H19459" s="1" t="s">
        <v>2</v>
      </c>
      <c r="I19459" s="1">
        <f>3958.756*ACOS(COS(RADIANS(90-C19459))*COS(RADIANS(90-F19459))+SIN(RADIANS(90-C19459))*SIN(RADIANS(90-F19459))*COS(RADIANS(D19459-G19459)))</f>
        <v>1955.3759672402834</v>
      </c>
      <c r="J19459" s="1">
        <f>I19459/A19459</f>
        <v>2.1417042357505842</v>
      </c>
      <c r="K19459" s="1"/>
    </row>
    <row r="19460" spans="1:11">
      <c r="A19460" s="1">
        <v>913</v>
      </c>
      <c r="B19460" s="2" t="s">
        <v>29</v>
      </c>
      <c r="C19460" s="1">
        <v>42.654400000000003</v>
      </c>
      <c r="D19460" s="1">
        <v>-71.326599999999999</v>
      </c>
      <c r="E19460" t="s">
        <v>32</v>
      </c>
      <c r="F19460" s="1">
        <v>35.08</v>
      </c>
      <c r="G19460" s="1">
        <v>-106.65</v>
      </c>
      <c r="H19460" s="1" t="s">
        <v>2</v>
      </c>
      <c r="I19460" s="1">
        <f>3958.756*ACOS(COS(RADIANS(90-C19460))*COS(RADIANS(90-F19460))+SIN(RADIANS(90-C19460))*SIN(RADIANS(90-F19460))*COS(RADIANS(D19460-G19460)))</f>
        <v>1955.3759672402834</v>
      </c>
      <c r="J19460" s="1">
        <f>I19460/A19460</f>
        <v>2.1417042357505842</v>
      </c>
      <c r="K19460" s="1"/>
    </row>
    <row r="19461" spans="1:11">
      <c r="A19461" s="1">
        <v>923</v>
      </c>
      <c r="B19461" s="2" t="s">
        <v>32</v>
      </c>
      <c r="C19461" s="1">
        <v>35.08</v>
      </c>
      <c r="D19461" s="1">
        <v>-106.65</v>
      </c>
      <c r="E19461" t="s">
        <v>29</v>
      </c>
      <c r="F19461" s="1">
        <v>42.654400000000003</v>
      </c>
      <c r="G19461" s="1">
        <v>-71.326599999999999</v>
      </c>
      <c r="H19461" s="1" t="s">
        <v>2</v>
      </c>
      <c r="I19461" s="1">
        <f>3958.756*ACOS(COS(RADIANS(90-C19461))*COS(RADIANS(90-F19461))+SIN(RADIANS(90-C19461))*SIN(RADIANS(90-F19461))*COS(RADIANS(D19461-G19461)))</f>
        <v>1955.3759672402834</v>
      </c>
      <c r="J19461" s="1">
        <f>I19461/A19461</f>
        <v>2.1185005062191586</v>
      </c>
      <c r="K19461" s="1"/>
    </row>
    <row r="19462" spans="1:11">
      <c r="A19462" s="1">
        <v>942</v>
      </c>
      <c r="B19462" s="2" t="s">
        <v>32</v>
      </c>
      <c r="C19462" s="1">
        <v>35.08</v>
      </c>
      <c r="D19462" s="1">
        <v>-106.65</v>
      </c>
      <c r="E19462" t="s">
        <v>29</v>
      </c>
      <c r="F19462" s="1">
        <v>42.654400000000003</v>
      </c>
      <c r="G19462" s="1">
        <v>-71.326599999999999</v>
      </c>
      <c r="H19462" s="1" t="s">
        <v>2</v>
      </c>
      <c r="I19462" s="1">
        <f>3958.756*ACOS(COS(RADIANS(90-C19462))*COS(RADIANS(90-F19462))+SIN(RADIANS(90-C19462))*SIN(RADIANS(90-F19462))*COS(RADIANS(D19462-G19462)))</f>
        <v>1955.3759672402834</v>
      </c>
      <c r="J19462" s="1">
        <f>I19462/A19462</f>
        <v>2.0757706658601736</v>
      </c>
      <c r="K19462" s="1"/>
    </row>
    <row r="19463" spans="1:11">
      <c r="A19463" s="1">
        <v>946</v>
      </c>
      <c r="B19463" s="2" t="s">
        <v>32</v>
      </c>
      <c r="C19463" s="1">
        <v>35.08</v>
      </c>
      <c r="D19463" s="1">
        <v>-106.65</v>
      </c>
      <c r="E19463" t="s">
        <v>29</v>
      </c>
      <c r="F19463" s="1">
        <v>42.654400000000003</v>
      </c>
      <c r="G19463" s="1">
        <v>-71.326599999999999</v>
      </c>
      <c r="H19463" s="1" t="s">
        <v>2</v>
      </c>
      <c r="I19463" s="1">
        <f>3958.756*ACOS(COS(RADIANS(90-C19463))*COS(RADIANS(90-F19463))+SIN(RADIANS(90-C19463))*SIN(RADIANS(90-F19463))*COS(RADIANS(D19463-G19463)))</f>
        <v>1955.3759672402834</v>
      </c>
      <c r="J19463" s="1">
        <f>I19463/A19463</f>
        <v>2.0669936228755641</v>
      </c>
      <c r="K19463" s="1"/>
    </row>
    <row r="19464" spans="1:11">
      <c r="A19464" s="1">
        <v>946</v>
      </c>
      <c r="B19464" s="2" t="s">
        <v>32</v>
      </c>
      <c r="C19464" s="1">
        <v>35.08</v>
      </c>
      <c r="D19464" s="1">
        <v>-106.65</v>
      </c>
      <c r="E19464" t="s">
        <v>29</v>
      </c>
      <c r="F19464" s="1">
        <v>42.654400000000003</v>
      </c>
      <c r="G19464" s="1">
        <v>-71.326599999999999</v>
      </c>
      <c r="H19464" s="1" t="s">
        <v>2</v>
      </c>
      <c r="I19464" s="1">
        <f>3958.756*ACOS(COS(RADIANS(90-C19464))*COS(RADIANS(90-F19464))+SIN(RADIANS(90-C19464))*SIN(RADIANS(90-F19464))*COS(RADIANS(D19464-G19464)))</f>
        <v>1955.3759672402834</v>
      </c>
      <c r="J19464" s="1">
        <f>I19464/A19464</f>
        <v>2.0669936228755641</v>
      </c>
      <c r="K19464" s="1"/>
    </row>
    <row r="19465" spans="1:11">
      <c r="A19465" s="1">
        <v>949</v>
      </c>
      <c r="B19465" s="2" t="s">
        <v>32</v>
      </c>
      <c r="C19465" s="1">
        <v>35.08</v>
      </c>
      <c r="D19465" s="1">
        <v>-106.65</v>
      </c>
      <c r="E19465" t="s">
        <v>29</v>
      </c>
      <c r="F19465" s="1">
        <v>42.654400000000003</v>
      </c>
      <c r="G19465" s="1">
        <v>-71.326599999999999</v>
      </c>
      <c r="H19465" s="1" t="s">
        <v>2</v>
      </c>
      <c r="I19465" s="1">
        <f>3958.756*ACOS(COS(RADIANS(90-C19465))*COS(RADIANS(90-F19465))+SIN(RADIANS(90-C19465))*SIN(RADIANS(90-F19465))*COS(RADIANS(D19465-G19465)))</f>
        <v>1955.3759672402834</v>
      </c>
      <c r="J19465" s="1">
        <f>I19465/A19465</f>
        <v>2.0604593964597298</v>
      </c>
      <c r="K19465" s="1"/>
    </row>
    <row r="19466" spans="1:11">
      <c r="A19466" s="1">
        <v>952</v>
      </c>
      <c r="B19466" s="2" t="s">
        <v>32</v>
      </c>
      <c r="C19466" s="1">
        <v>35.08</v>
      </c>
      <c r="D19466" s="1">
        <v>-106.65</v>
      </c>
      <c r="E19466" t="s">
        <v>29</v>
      </c>
      <c r="F19466" s="1">
        <v>42.654400000000003</v>
      </c>
      <c r="G19466" s="1">
        <v>-71.326599999999999</v>
      </c>
      <c r="H19466" s="1" t="s">
        <v>2</v>
      </c>
      <c r="I19466" s="1">
        <f>3958.756*ACOS(COS(RADIANS(90-C19466))*COS(RADIANS(90-F19466))+SIN(RADIANS(90-C19466))*SIN(RADIANS(90-F19466))*COS(RADIANS(D19466-G19466)))</f>
        <v>1955.3759672402834</v>
      </c>
      <c r="J19466" s="1">
        <f>I19466/A19466</f>
        <v>2.053966352143155</v>
      </c>
      <c r="K19466" s="1"/>
    </row>
    <row r="19467" spans="1:11">
      <c r="A19467" s="1">
        <v>959</v>
      </c>
      <c r="B19467" s="2" t="s">
        <v>32</v>
      </c>
      <c r="C19467" s="1">
        <v>35.08</v>
      </c>
      <c r="D19467" s="1">
        <v>-106.65</v>
      </c>
      <c r="E19467" t="s">
        <v>29</v>
      </c>
      <c r="F19467" s="1">
        <v>42.654400000000003</v>
      </c>
      <c r="G19467" s="1">
        <v>-71.326599999999999</v>
      </c>
      <c r="H19467" s="1" t="s">
        <v>2</v>
      </c>
      <c r="I19467" s="1">
        <f>3958.756*ACOS(COS(RADIANS(90-C19467))*COS(RADIANS(90-F19467))+SIN(RADIANS(90-C19467))*SIN(RADIANS(90-F19467))*COS(RADIANS(D19467-G19467)))</f>
        <v>1955.3759672402834</v>
      </c>
      <c r="J19467" s="1">
        <f>I19467/A19467</f>
        <v>2.0389738970180225</v>
      </c>
      <c r="K19467" s="1"/>
    </row>
    <row r="19468" spans="1:11">
      <c r="A19468" s="1">
        <v>973</v>
      </c>
      <c r="B19468" s="2" t="s">
        <v>32</v>
      </c>
      <c r="C19468" s="1">
        <v>35.08</v>
      </c>
      <c r="D19468" s="1">
        <v>-106.65</v>
      </c>
      <c r="E19468" t="s">
        <v>29</v>
      </c>
      <c r="F19468" s="1">
        <v>42.654400000000003</v>
      </c>
      <c r="G19468" s="1">
        <v>-71.326599999999999</v>
      </c>
      <c r="H19468" s="1" t="s">
        <v>2</v>
      </c>
      <c r="I19468" s="1">
        <f>3958.756*ACOS(COS(RADIANS(90-C19468))*COS(RADIANS(90-F19468))+SIN(RADIANS(90-C19468))*SIN(RADIANS(90-F19468))*COS(RADIANS(D19468-G19468)))</f>
        <v>1955.3759672402834</v>
      </c>
      <c r="J19468" s="1">
        <f>I19468/A19468</f>
        <v>2.0096361431040939</v>
      </c>
      <c r="K19468" s="1"/>
    </row>
    <row r="19469" spans="1:11">
      <c r="A19469" s="1">
        <v>984</v>
      </c>
      <c r="B19469" s="2" t="s">
        <v>29</v>
      </c>
      <c r="C19469" s="1">
        <v>42.654400000000003</v>
      </c>
      <c r="D19469" s="1">
        <v>-71.326599999999999</v>
      </c>
      <c r="E19469" t="s">
        <v>32</v>
      </c>
      <c r="F19469" s="1">
        <v>35.08</v>
      </c>
      <c r="G19469" s="1">
        <v>-106.65</v>
      </c>
      <c r="H19469" s="1" t="s">
        <v>2</v>
      </c>
      <c r="I19469" s="1">
        <f>3958.756*ACOS(COS(RADIANS(90-C19469))*COS(RADIANS(90-F19469))+SIN(RADIANS(90-C19469))*SIN(RADIANS(90-F19469))*COS(RADIANS(D19469-G19469)))</f>
        <v>1955.3759672402834</v>
      </c>
      <c r="J19469" s="1">
        <f>I19469/A19469</f>
        <v>1.9871706984149222</v>
      </c>
      <c r="K19469" s="1"/>
    </row>
    <row r="19470" spans="1:11">
      <c r="A19470" s="1">
        <v>984</v>
      </c>
      <c r="B19470" s="2" t="s">
        <v>29</v>
      </c>
      <c r="C19470" s="1">
        <v>42.654400000000003</v>
      </c>
      <c r="D19470" s="1">
        <v>-71.326599999999999</v>
      </c>
      <c r="E19470" t="s">
        <v>32</v>
      </c>
      <c r="F19470" s="1">
        <v>35.08</v>
      </c>
      <c r="G19470" s="1">
        <v>-106.65</v>
      </c>
      <c r="H19470" s="1" t="s">
        <v>2</v>
      </c>
      <c r="I19470" s="1">
        <f>3958.756*ACOS(COS(RADIANS(90-C19470))*COS(RADIANS(90-F19470))+SIN(RADIANS(90-C19470))*SIN(RADIANS(90-F19470))*COS(RADIANS(D19470-G19470)))</f>
        <v>1955.3759672402834</v>
      </c>
      <c r="J19470" s="1">
        <f>I19470/A19470</f>
        <v>1.9871706984149222</v>
      </c>
      <c r="K19470" s="1"/>
    </row>
    <row r="19471" spans="1:11">
      <c r="A19471" s="1">
        <v>995</v>
      </c>
      <c r="B19471" s="2" t="s">
        <v>32</v>
      </c>
      <c r="C19471" s="1">
        <v>35.08</v>
      </c>
      <c r="D19471" s="1">
        <v>-106.65</v>
      </c>
      <c r="E19471" t="s">
        <v>29</v>
      </c>
      <c r="F19471" s="1">
        <v>42.654400000000003</v>
      </c>
      <c r="G19471" s="1">
        <v>-71.326599999999999</v>
      </c>
      <c r="H19471" s="1" t="s">
        <v>2</v>
      </c>
      <c r="I19471" s="1">
        <f>3958.756*ACOS(COS(RADIANS(90-C19471))*COS(RADIANS(90-F19471))+SIN(RADIANS(90-C19471))*SIN(RADIANS(90-F19471))*COS(RADIANS(D19471-G19471)))</f>
        <v>1955.3759672402834</v>
      </c>
      <c r="J19471" s="1">
        <f>I19471/A19471</f>
        <v>1.965201977125913</v>
      </c>
      <c r="K19471" s="1"/>
    </row>
    <row r="19472" spans="1:11">
      <c r="A19472" s="1">
        <v>997</v>
      </c>
      <c r="B19472" s="2" t="s">
        <v>32</v>
      </c>
      <c r="C19472" s="1">
        <v>35.08</v>
      </c>
      <c r="D19472" s="1">
        <v>-106.65</v>
      </c>
      <c r="E19472" t="s">
        <v>29</v>
      </c>
      <c r="F19472" s="1">
        <v>42.654400000000003</v>
      </c>
      <c r="G19472" s="1">
        <v>-71.326599999999999</v>
      </c>
      <c r="H19472" s="1" t="s">
        <v>2</v>
      </c>
      <c r="I19472" s="1">
        <f>3958.756*ACOS(COS(RADIANS(90-C19472))*COS(RADIANS(90-F19472))+SIN(RADIANS(90-C19472))*SIN(RADIANS(90-F19472))*COS(RADIANS(D19472-G19472)))</f>
        <v>1955.3759672402834</v>
      </c>
      <c r="J19472" s="1">
        <f>I19472/A19472</f>
        <v>1.9612597464797226</v>
      </c>
      <c r="K19472" s="1"/>
    </row>
    <row r="19473" spans="1:11">
      <c r="A19473" s="1">
        <v>1015</v>
      </c>
      <c r="B19473" s="2" t="s">
        <v>32</v>
      </c>
      <c r="C19473" s="1">
        <v>35.08</v>
      </c>
      <c r="D19473" s="1">
        <v>-106.65</v>
      </c>
      <c r="E19473" t="s">
        <v>29</v>
      </c>
      <c r="F19473" s="1">
        <v>42.654400000000003</v>
      </c>
      <c r="G19473" s="1">
        <v>-71.326599999999999</v>
      </c>
      <c r="H19473" s="1" t="s">
        <v>2</v>
      </c>
      <c r="I19473" s="1">
        <f>3958.756*ACOS(COS(RADIANS(90-C19473))*COS(RADIANS(90-F19473))+SIN(RADIANS(90-C19473))*SIN(RADIANS(90-F19473))*COS(RADIANS(D19473-G19473)))</f>
        <v>1955.3759672402834</v>
      </c>
      <c r="J19473" s="1">
        <f>I19473/A19473</f>
        <v>1.9264787854584073</v>
      </c>
      <c r="K19473" s="1"/>
    </row>
    <row r="19474" spans="1:11">
      <c r="A19474" s="1">
        <v>1016</v>
      </c>
      <c r="B19474" s="2" t="s">
        <v>32</v>
      </c>
      <c r="C19474" s="1">
        <v>35.08</v>
      </c>
      <c r="D19474" s="1">
        <v>-106.65</v>
      </c>
      <c r="E19474" t="s">
        <v>29</v>
      </c>
      <c r="F19474" s="1">
        <v>42.654400000000003</v>
      </c>
      <c r="G19474" s="1">
        <v>-71.326599999999999</v>
      </c>
      <c r="H19474" s="1" t="s">
        <v>2</v>
      </c>
      <c r="I19474" s="1">
        <f>3958.756*ACOS(COS(RADIANS(90-C19474))*COS(RADIANS(90-F19474))+SIN(RADIANS(90-C19474))*SIN(RADIANS(90-F19474))*COS(RADIANS(D19474-G19474)))</f>
        <v>1955.3759672402834</v>
      </c>
      <c r="J19474" s="1">
        <f>I19474/A19474</f>
        <v>1.9245826449215389</v>
      </c>
      <c r="K19474" s="1"/>
    </row>
    <row r="19475" spans="1:11">
      <c r="A19475" s="1">
        <v>1017</v>
      </c>
      <c r="B19475" s="2" t="s">
        <v>32</v>
      </c>
      <c r="C19475" s="1">
        <v>35.08</v>
      </c>
      <c r="D19475" s="1">
        <v>-106.65</v>
      </c>
      <c r="E19475" t="s">
        <v>29</v>
      </c>
      <c r="F19475" s="1">
        <v>42.654400000000003</v>
      </c>
      <c r="G19475" s="1">
        <v>-71.326599999999999</v>
      </c>
      <c r="H19475" s="1" t="s">
        <v>2</v>
      </c>
      <c r="I19475" s="1">
        <f>3958.756*ACOS(COS(RADIANS(90-C19475))*COS(RADIANS(90-F19475))+SIN(RADIANS(90-C19475))*SIN(RADIANS(90-F19475))*COS(RADIANS(D19475-G19475)))</f>
        <v>1955.3759672402834</v>
      </c>
      <c r="J19475" s="1">
        <f>I19475/A19475</f>
        <v>1.922690233274615</v>
      </c>
      <c r="K19475" s="1"/>
    </row>
    <row r="19476" spans="1:11">
      <c r="A19476" s="1">
        <v>1017</v>
      </c>
      <c r="B19476" s="2" t="s">
        <v>32</v>
      </c>
      <c r="C19476" s="1">
        <v>35.08</v>
      </c>
      <c r="D19476" s="1">
        <v>-106.65</v>
      </c>
      <c r="E19476" t="s">
        <v>29</v>
      </c>
      <c r="F19476" s="1">
        <v>42.654400000000003</v>
      </c>
      <c r="G19476" s="1">
        <v>-71.326599999999999</v>
      </c>
      <c r="H19476" s="1" t="s">
        <v>2</v>
      </c>
      <c r="I19476" s="1">
        <f>3958.756*ACOS(COS(RADIANS(90-C19476))*COS(RADIANS(90-F19476))+SIN(RADIANS(90-C19476))*SIN(RADIANS(90-F19476))*COS(RADIANS(D19476-G19476)))</f>
        <v>1955.3759672402834</v>
      </c>
      <c r="J19476" s="1">
        <f>I19476/A19476</f>
        <v>1.922690233274615</v>
      </c>
      <c r="K19476" s="1"/>
    </row>
    <row r="19477" spans="1:11">
      <c r="A19477" s="1">
        <v>1017</v>
      </c>
      <c r="B19477" s="2" t="s">
        <v>32</v>
      </c>
      <c r="C19477" s="1">
        <v>35.08</v>
      </c>
      <c r="D19477" s="1">
        <v>-106.65</v>
      </c>
      <c r="E19477" t="s">
        <v>29</v>
      </c>
      <c r="F19477" s="1">
        <v>42.654400000000003</v>
      </c>
      <c r="G19477" s="1">
        <v>-71.326599999999999</v>
      </c>
      <c r="H19477" s="1" t="s">
        <v>2</v>
      </c>
      <c r="I19477" s="1">
        <f>3958.756*ACOS(COS(RADIANS(90-C19477))*COS(RADIANS(90-F19477))+SIN(RADIANS(90-C19477))*SIN(RADIANS(90-F19477))*COS(RADIANS(D19477-G19477)))</f>
        <v>1955.3759672402834</v>
      </c>
      <c r="J19477" s="1">
        <f>I19477/A19477</f>
        <v>1.922690233274615</v>
      </c>
      <c r="K19477" s="1"/>
    </row>
    <row r="19478" spans="1:11">
      <c r="A19478" s="1">
        <v>1020</v>
      </c>
      <c r="B19478" s="2" t="s">
        <v>32</v>
      </c>
      <c r="C19478" s="1">
        <v>35.08</v>
      </c>
      <c r="D19478" s="1">
        <v>-106.65</v>
      </c>
      <c r="E19478" t="s">
        <v>29</v>
      </c>
      <c r="F19478" s="1">
        <v>42.654400000000003</v>
      </c>
      <c r="G19478" s="1">
        <v>-71.326599999999999</v>
      </c>
      <c r="H19478" s="1" t="s">
        <v>2</v>
      </c>
      <c r="I19478" s="1">
        <f>3958.756*ACOS(COS(RADIANS(90-C19478))*COS(RADIANS(90-F19478))+SIN(RADIANS(90-C19478))*SIN(RADIANS(90-F19478))*COS(RADIANS(D19478-G19478)))</f>
        <v>1955.3759672402834</v>
      </c>
      <c r="J19478" s="1">
        <f>I19478/A19478</f>
        <v>1.917035262000278</v>
      </c>
      <c r="K19478" s="1"/>
    </row>
    <row r="19479" spans="1:11">
      <c r="A19479" s="1">
        <v>1023</v>
      </c>
      <c r="B19479" s="2" t="s">
        <v>32</v>
      </c>
      <c r="C19479" s="1">
        <v>35.08</v>
      </c>
      <c r="D19479" s="1">
        <v>-106.65</v>
      </c>
      <c r="E19479" t="s">
        <v>29</v>
      </c>
      <c r="F19479" s="1">
        <v>42.654400000000003</v>
      </c>
      <c r="G19479" s="1">
        <v>-71.326599999999999</v>
      </c>
      <c r="H19479" s="1" t="s">
        <v>2</v>
      </c>
      <c r="I19479" s="1">
        <f>3958.756*ACOS(COS(RADIANS(90-C19479))*COS(RADIANS(90-F19479))+SIN(RADIANS(90-C19479))*SIN(RADIANS(90-F19479))*COS(RADIANS(D19479-G19479)))</f>
        <v>1955.3759672402834</v>
      </c>
      <c r="J19479" s="1">
        <f>I19479/A19479</f>
        <v>1.911413457712887</v>
      </c>
      <c r="K19479" s="1"/>
    </row>
    <row r="19480" spans="1:11">
      <c r="A19480" s="1">
        <v>1023</v>
      </c>
      <c r="B19480" s="2" t="s">
        <v>32</v>
      </c>
      <c r="C19480" s="1">
        <v>35.08</v>
      </c>
      <c r="D19480" s="1">
        <v>-106.65</v>
      </c>
      <c r="E19480" t="s">
        <v>29</v>
      </c>
      <c r="F19480" s="1">
        <v>42.654400000000003</v>
      </c>
      <c r="G19480" s="1">
        <v>-71.326599999999999</v>
      </c>
      <c r="H19480" s="1" t="s">
        <v>2</v>
      </c>
      <c r="I19480" s="1">
        <f>3958.756*ACOS(COS(RADIANS(90-C19480))*COS(RADIANS(90-F19480))+SIN(RADIANS(90-C19480))*SIN(RADIANS(90-F19480))*COS(RADIANS(D19480-G19480)))</f>
        <v>1955.3759672402834</v>
      </c>
      <c r="J19480" s="1">
        <f>I19480/A19480</f>
        <v>1.911413457712887</v>
      </c>
      <c r="K19480" s="1"/>
    </row>
    <row r="19481" spans="1:11">
      <c r="A19481" s="1">
        <v>1034</v>
      </c>
      <c r="B19481" s="2" t="s">
        <v>32</v>
      </c>
      <c r="C19481" s="1">
        <v>35.08</v>
      </c>
      <c r="D19481" s="1">
        <v>-106.65</v>
      </c>
      <c r="E19481" t="s">
        <v>29</v>
      </c>
      <c r="F19481" s="1">
        <v>42.654400000000003</v>
      </c>
      <c r="G19481" s="1">
        <v>-71.326599999999999</v>
      </c>
      <c r="H19481" s="1" t="s">
        <v>2</v>
      </c>
      <c r="I19481" s="1">
        <f>3958.756*ACOS(COS(RADIANS(90-C19481))*COS(RADIANS(90-F19481))+SIN(RADIANS(90-C19481))*SIN(RADIANS(90-F19481))*COS(RADIANS(D19481-G19481)))</f>
        <v>1955.3759672402834</v>
      </c>
      <c r="J19481" s="1">
        <f>I19481/A19481</f>
        <v>1.8910792719925371</v>
      </c>
      <c r="K19481" s="1"/>
    </row>
    <row r="19482" spans="1:11">
      <c r="A19482" s="1">
        <v>1036</v>
      </c>
      <c r="B19482" s="2" t="s">
        <v>29</v>
      </c>
      <c r="C19482" s="1">
        <v>42.654400000000003</v>
      </c>
      <c r="D19482" s="1">
        <v>-71.326599999999999</v>
      </c>
      <c r="E19482" t="s">
        <v>32</v>
      </c>
      <c r="F19482" s="1">
        <v>35.08</v>
      </c>
      <c r="G19482" s="1">
        <v>-106.65</v>
      </c>
      <c r="H19482" s="1" t="s">
        <v>2</v>
      </c>
      <c r="I19482" s="1">
        <f>3958.756*ACOS(COS(RADIANS(90-C19482))*COS(RADIANS(90-F19482))+SIN(RADIANS(90-C19482))*SIN(RADIANS(90-F19482))*COS(RADIANS(D19482-G19482)))</f>
        <v>1955.3759672402834</v>
      </c>
      <c r="J19482" s="1">
        <f>I19482/A19482</f>
        <v>1.8874285398072235</v>
      </c>
      <c r="K19482" s="1"/>
    </row>
    <row r="19483" spans="1:11">
      <c r="A19483" s="1">
        <v>1036</v>
      </c>
      <c r="B19483" s="2" t="s">
        <v>29</v>
      </c>
      <c r="C19483" s="1">
        <v>42.654400000000003</v>
      </c>
      <c r="D19483" s="1">
        <v>-71.326599999999999</v>
      </c>
      <c r="E19483" t="s">
        <v>32</v>
      </c>
      <c r="F19483" s="1">
        <v>35.08</v>
      </c>
      <c r="G19483" s="1">
        <v>-106.65</v>
      </c>
      <c r="H19483" s="1" t="s">
        <v>2</v>
      </c>
      <c r="I19483" s="1">
        <f>3958.756*ACOS(COS(RADIANS(90-C19483))*COS(RADIANS(90-F19483))+SIN(RADIANS(90-C19483))*SIN(RADIANS(90-F19483))*COS(RADIANS(D19483-G19483)))</f>
        <v>1955.3759672402834</v>
      </c>
      <c r="J19483" s="1">
        <f>I19483/A19483</f>
        <v>1.8874285398072235</v>
      </c>
      <c r="K19483" s="1"/>
    </row>
    <row r="19484" spans="1:11">
      <c r="A19484" s="1">
        <v>1039</v>
      </c>
      <c r="B19484" s="2" t="s">
        <v>32</v>
      </c>
      <c r="C19484" s="1">
        <v>35.08</v>
      </c>
      <c r="D19484" s="1">
        <v>-106.65</v>
      </c>
      <c r="E19484" t="s">
        <v>29</v>
      </c>
      <c r="F19484" s="1">
        <v>42.654400000000003</v>
      </c>
      <c r="G19484" s="1">
        <v>-71.326599999999999</v>
      </c>
      <c r="H19484" s="1" t="s">
        <v>2</v>
      </c>
      <c r="I19484" s="1">
        <f>3958.756*ACOS(COS(RADIANS(90-C19484))*COS(RADIANS(90-F19484))+SIN(RADIANS(90-C19484))*SIN(RADIANS(90-F19484))*COS(RADIANS(D19484-G19484)))</f>
        <v>1955.3759672402834</v>
      </c>
      <c r="J19484" s="1">
        <f>I19484/A19484</f>
        <v>1.8819787942639878</v>
      </c>
      <c r="K19484" s="1"/>
    </row>
    <row r="19485" spans="1:11">
      <c r="A19485" s="1">
        <v>1059</v>
      </c>
      <c r="B19485" s="2" t="s">
        <v>32</v>
      </c>
      <c r="C19485" s="1">
        <v>35.08</v>
      </c>
      <c r="D19485" s="1">
        <v>-106.65</v>
      </c>
      <c r="E19485" t="s">
        <v>29</v>
      </c>
      <c r="F19485" s="1">
        <v>42.654400000000003</v>
      </c>
      <c r="G19485" s="1">
        <v>-71.326599999999999</v>
      </c>
      <c r="H19485" s="1" t="s">
        <v>2</v>
      </c>
      <c r="I19485" s="1">
        <f>3958.756*ACOS(COS(RADIANS(90-C19485))*COS(RADIANS(90-F19485))+SIN(RADIANS(90-C19485))*SIN(RADIANS(90-F19485))*COS(RADIANS(D19485-G19485)))</f>
        <v>1955.3759672402834</v>
      </c>
      <c r="J19485" s="1">
        <f>I19485/A19485</f>
        <v>1.846436229688653</v>
      </c>
      <c r="K19485" s="1"/>
    </row>
    <row r="19486" spans="1:11">
      <c r="A19486" s="1">
        <v>1076</v>
      </c>
      <c r="B19486" s="2" t="s">
        <v>32</v>
      </c>
      <c r="C19486" s="1">
        <v>35.08</v>
      </c>
      <c r="D19486" s="1">
        <v>-106.65</v>
      </c>
      <c r="E19486" t="s">
        <v>29</v>
      </c>
      <c r="F19486" s="1">
        <v>42.654400000000003</v>
      </c>
      <c r="G19486" s="1">
        <v>-71.326599999999999</v>
      </c>
      <c r="H19486" s="1" t="s">
        <v>2</v>
      </c>
      <c r="I19486" s="1">
        <f>3958.756*ACOS(COS(RADIANS(90-C19486))*COS(RADIANS(90-F19486))+SIN(RADIANS(90-C19486))*SIN(RADIANS(90-F19486))*COS(RADIANS(D19486-G19486)))</f>
        <v>1955.3759672402834</v>
      </c>
      <c r="J19486" s="1">
        <f>I19486/A19486</f>
        <v>1.8172639100746129</v>
      </c>
      <c r="K19486" s="1"/>
    </row>
    <row r="19487" spans="1:11">
      <c r="A19487" s="1">
        <v>1079</v>
      </c>
      <c r="B19487" s="2" t="s">
        <v>29</v>
      </c>
      <c r="C19487" s="1">
        <v>42.654400000000003</v>
      </c>
      <c r="D19487" s="1">
        <v>-71.326599999999999</v>
      </c>
      <c r="E19487" t="s">
        <v>32</v>
      </c>
      <c r="F19487" s="1">
        <v>35.08</v>
      </c>
      <c r="G19487" s="1">
        <v>-106.65</v>
      </c>
      <c r="H19487" s="1" t="s">
        <v>2</v>
      </c>
      <c r="I19487" s="1">
        <f>3958.756*ACOS(COS(RADIANS(90-C19487))*COS(RADIANS(90-F19487))+SIN(RADIANS(90-C19487))*SIN(RADIANS(90-F19487))*COS(RADIANS(D19487-G19487)))</f>
        <v>1955.3759672402834</v>
      </c>
      <c r="J19487" s="1">
        <f>I19487/A19487</f>
        <v>1.8122112764043405</v>
      </c>
      <c r="K19487" s="1"/>
    </row>
    <row r="19488" spans="1:11">
      <c r="A19488" s="1">
        <v>1079</v>
      </c>
      <c r="B19488" s="2" t="s">
        <v>29</v>
      </c>
      <c r="C19488" s="1">
        <v>42.654400000000003</v>
      </c>
      <c r="D19488" s="1">
        <v>-71.326599999999999</v>
      </c>
      <c r="E19488" t="s">
        <v>32</v>
      </c>
      <c r="F19488" s="1">
        <v>35.08</v>
      </c>
      <c r="G19488" s="1">
        <v>-106.65</v>
      </c>
      <c r="H19488" s="1" t="s">
        <v>2</v>
      </c>
      <c r="I19488" s="1">
        <f>3958.756*ACOS(COS(RADIANS(90-C19488))*COS(RADIANS(90-F19488))+SIN(RADIANS(90-C19488))*SIN(RADIANS(90-F19488))*COS(RADIANS(D19488-G19488)))</f>
        <v>1955.3759672402834</v>
      </c>
      <c r="J19488" s="1">
        <f>I19488/A19488</f>
        <v>1.8122112764043405</v>
      </c>
      <c r="K19488" s="1"/>
    </row>
    <row r="19489" spans="1:11">
      <c r="A19489" s="1">
        <v>1085</v>
      </c>
      <c r="B19489" s="2" t="s">
        <v>32</v>
      </c>
      <c r="C19489" s="1">
        <v>35.08</v>
      </c>
      <c r="D19489" s="1">
        <v>-106.65</v>
      </c>
      <c r="E19489" t="s">
        <v>29</v>
      </c>
      <c r="F19489" s="1">
        <v>42.654400000000003</v>
      </c>
      <c r="G19489" s="1">
        <v>-71.326599999999999</v>
      </c>
      <c r="H19489" s="1" t="s">
        <v>2</v>
      </c>
      <c r="I19489" s="1">
        <f>3958.756*ACOS(COS(RADIANS(90-C19489))*COS(RADIANS(90-F19489))+SIN(RADIANS(90-C19489))*SIN(RADIANS(90-F19489))*COS(RADIANS(D19489-G19489)))</f>
        <v>1955.3759672402834</v>
      </c>
      <c r="J19489" s="1">
        <f>I19489/A19489</f>
        <v>1.8021898315578648</v>
      </c>
      <c r="K19489" s="1"/>
    </row>
    <row r="19490" spans="1:11">
      <c r="A19490" s="1">
        <v>1086</v>
      </c>
      <c r="B19490" s="2" t="s">
        <v>32</v>
      </c>
      <c r="C19490" s="1">
        <v>35.08</v>
      </c>
      <c r="D19490" s="1">
        <v>-106.65</v>
      </c>
      <c r="E19490" t="s">
        <v>29</v>
      </c>
      <c r="F19490" s="1">
        <v>42.654400000000003</v>
      </c>
      <c r="G19490" s="1">
        <v>-71.326599999999999</v>
      </c>
      <c r="H19490" s="1" t="s">
        <v>2</v>
      </c>
      <c r="I19490" s="1">
        <f>3958.756*ACOS(COS(RADIANS(90-C19490))*COS(RADIANS(90-F19490))+SIN(RADIANS(90-C19490))*SIN(RADIANS(90-F19490))*COS(RADIANS(D19490-G19490)))</f>
        <v>1955.3759672402834</v>
      </c>
      <c r="J19490" s="1">
        <f>I19490/A19490</f>
        <v>1.8005303565748467</v>
      </c>
      <c r="K19490" s="1"/>
    </row>
    <row r="19491" spans="1:11">
      <c r="A19491" s="1">
        <v>1098</v>
      </c>
      <c r="B19491" s="2" t="s">
        <v>29</v>
      </c>
      <c r="C19491" s="1">
        <v>42.654400000000003</v>
      </c>
      <c r="D19491" s="1">
        <v>-71.326599999999999</v>
      </c>
      <c r="E19491" t="s">
        <v>32</v>
      </c>
      <c r="F19491" s="1">
        <v>35.08</v>
      </c>
      <c r="G19491" s="1">
        <v>-106.65</v>
      </c>
      <c r="H19491" s="1" t="s">
        <v>2</v>
      </c>
      <c r="I19491" s="1">
        <f>3958.756*ACOS(COS(RADIANS(90-C19491))*COS(RADIANS(90-F19491))+SIN(RADIANS(90-C19491))*SIN(RADIANS(90-F19491))*COS(RADIANS(D19491-G19491)))</f>
        <v>1955.3759672402834</v>
      </c>
      <c r="J19491" s="1">
        <f>I19491/A19491</f>
        <v>1.7808524291805861</v>
      </c>
      <c r="K19491" s="1"/>
    </row>
    <row r="19492" spans="1:11">
      <c r="A19492" s="1">
        <v>1098</v>
      </c>
      <c r="B19492" s="2" t="s">
        <v>29</v>
      </c>
      <c r="C19492" s="1">
        <v>42.654400000000003</v>
      </c>
      <c r="D19492" s="1">
        <v>-71.326599999999999</v>
      </c>
      <c r="E19492" t="s">
        <v>32</v>
      </c>
      <c r="F19492" s="1">
        <v>35.08</v>
      </c>
      <c r="G19492" s="1">
        <v>-106.65</v>
      </c>
      <c r="H19492" s="1" t="s">
        <v>2</v>
      </c>
      <c r="I19492" s="1">
        <f>3958.756*ACOS(COS(RADIANS(90-C19492))*COS(RADIANS(90-F19492))+SIN(RADIANS(90-C19492))*SIN(RADIANS(90-F19492))*COS(RADIANS(D19492-G19492)))</f>
        <v>1955.3759672402834</v>
      </c>
      <c r="J19492" s="1">
        <f>I19492/A19492</f>
        <v>1.7808524291805861</v>
      </c>
      <c r="K19492" s="1"/>
    </row>
    <row r="19493" spans="1:11">
      <c r="A19493" s="1">
        <v>1099</v>
      </c>
      <c r="B19493" s="2" t="s">
        <v>32</v>
      </c>
      <c r="C19493" s="1">
        <v>35.08</v>
      </c>
      <c r="D19493" s="1">
        <v>-106.65</v>
      </c>
      <c r="E19493" t="s">
        <v>29</v>
      </c>
      <c r="F19493" s="1">
        <v>42.654400000000003</v>
      </c>
      <c r="G19493" s="1">
        <v>-71.326599999999999</v>
      </c>
      <c r="H19493" s="1" t="s">
        <v>2</v>
      </c>
      <c r="I19493" s="1">
        <f>3958.756*ACOS(COS(RADIANS(90-C19493))*COS(RADIANS(90-F19493))+SIN(RADIANS(90-C19493))*SIN(RADIANS(90-F19493))*COS(RADIANS(D19493-G19493)))</f>
        <v>1955.3759672402834</v>
      </c>
      <c r="J19493" s="1">
        <f>I19493/A19493</f>
        <v>1.7792319993087202</v>
      </c>
      <c r="K19493" s="1"/>
    </row>
    <row r="19494" spans="1:11">
      <c r="A19494" s="1">
        <v>1107</v>
      </c>
      <c r="B19494" s="2" t="s">
        <v>32</v>
      </c>
      <c r="C19494" s="1">
        <v>35.08</v>
      </c>
      <c r="D19494" s="1">
        <v>-106.65</v>
      </c>
      <c r="E19494" t="s">
        <v>29</v>
      </c>
      <c r="F19494" s="1">
        <v>42.654400000000003</v>
      </c>
      <c r="G19494" s="1">
        <v>-71.326599999999999</v>
      </c>
      <c r="H19494" s="1" t="s">
        <v>2</v>
      </c>
      <c r="I19494" s="1">
        <f>3958.756*ACOS(COS(RADIANS(90-C19494))*COS(RADIANS(90-F19494))+SIN(RADIANS(90-C19494))*SIN(RADIANS(90-F19494))*COS(RADIANS(D19494-G19494)))</f>
        <v>1955.3759672402834</v>
      </c>
      <c r="J19494" s="1">
        <f>I19494/A19494</f>
        <v>1.7663739541465975</v>
      </c>
      <c r="K19494" s="1"/>
    </row>
    <row r="19495" spans="1:11">
      <c r="A19495" s="1">
        <v>1109</v>
      </c>
      <c r="B19495" s="2" t="s">
        <v>32</v>
      </c>
      <c r="C19495" s="1">
        <v>35.08</v>
      </c>
      <c r="D19495" s="1">
        <v>-106.65</v>
      </c>
      <c r="E19495" t="s">
        <v>29</v>
      </c>
      <c r="F19495" s="1">
        <v>42.654400000000003</v>
      </c>
      <c r="G19495" s="1">
        <v>-71.326599999999999</v>
      </c>
      <c r="H19495" s="1" t="s">
        <v>2</v>
      </c>
      <c r="I19495" s="1">
        <f>3958.756*ACOS(COS(RADIANS(90-C19495))*COS(RADIANS(90-F19495))+SIN(RADIANS(90-C19495))*SIN(RADIANS(90-F19495))*COS(RADIANS(D19495-G19495)))</f>
        <v>1955.3759672402834</v>
      </c>
      <c r="J19495" s="1">
        <f>I19495/A19495</f>
        <v>1.7631884285304629</v>
      </c>
      <c r="K19495" s="1"/>
    </row>
    <row r="19496" spans="1:11">
      <c r="A19496" s="1">
        <v>1113</v>
      </c>
      <c r="B19496" s="2" t="s">
        <v>32</v>
      </c>
      <c r="C19496" s="1">
        <v>35.08</v>
      </c>
      <c r="D19496" s="1">
        <v>-106.65</v>
      </c>
      <c r="E19496" t="s">
        <v>29</v>
      </c>
      <c r="F19496" s="1">
        <v>42.654400000000003</v>
      </c>
      <c r="G19496" s="1">
        <v>-71.326599999999999</v>
      </c>
      <c r="H19496" s="1" t="s">
        <v>2</v>
      </c>
      <c r="I19496" s="1">
        <f>3958.756*ACOS(COS(RADIANS(90-C19496))*COS(RADIANS(90-F19496))+SIN(RADIANS(90-C19496))*SIN(RADIANS(90-F19496))*COS(RADIANS(D19496-G19496)))</f>
        <v>1955.3759672402834</v>
      </c>
      <c r="J19496" s="1">
        <f>I19496/A19496</f>
        <v>1.7568517225878557</v>
      </c>
      <c r="K19496" s="1"/>
    </row>
    <row r="19497" spans="1:11">
      <c r="A19497" s="1">
        <v>1124</v>
      </c>
      <c r="B19497" s="2" t="s">
        <v>32</v>
      </c>
      <c r="C19497" s="1">
        <v>35.08</v>
      </c>
      <c r="D19497" s="1">
        <v>-106.65</v>
      </c>
      <c r="E19497" t="s">
        <v>29</v>
      </c>
      <c r="F19497" s="1">
        <v>42.654400000000003</v>
      </c>
      <c r="G19497" s="1">
        <v>-71.326599999999999</v>
      </c>
      <c r="H19497" s="1" t="s">
        <v>2</v>
      </c>
      <c r="I19497" s="1">
        <f>3958.756*ACOS(COS(RADIANS(90-C19497))*COS(RADIANS(90-F19497))+SIN(RADIANS(90-C19497))*SIN(RADIANS(90-F19497))*COS(RADIANS(D19497-G19497)))</f>
        <v>1955.3759672402834</v>
      </c>
      <c r="J19497" s="1">
        <f>I19497/A19497</f>
        <v>1.7396583338436686</v>
      </c>
      <c r="K19497" s="1"/>
    </row>
    <row r="19498" spans="1:11">
      <c r="A19498" s="1">
        <v>1132</v>
      </c>
      <c r="B19498" s="2" t="s">
        <v>32</v>
      </c>
      <c r="C19498" s="1">
        <v>35.08</v>
      </c>
      <c r="D19498" s="1">
        <v>-106.65</v>
      </c>
      <c r="E19498" t="s">
        <v>29</v>
      </c>
      <c r="F19498" s="1">
        <v>42.654400000000003</v>
      </c>
      <c r="G19498" s="1">
        <v>-71.326599999999999</v>
      </c>
      <c r="H19498" s="1" t="s">
        <v>2</v>
      </c>
      <c r="I19498" s="1">
        <f>3958.756*ACOS(COS(RADIANS(90-C19498))*COS(RADIANS(90-F19498))+SIN(RADIANS(90-C19498))*SIN(RADIANS(90-F19498))*COS(RADIANS(D19498-G19498)))</f>
        <v>1955.3759672402834</v>
      </c>
      <c r="J19498" s="1">
        <f>I19498/A19498</f>
        <v>1.7273639286574942</v>
      </c>
      <c r="K19498" s="1"/>
    </row>
    <row r="19499" spans="1:11">
      <c r="A19499" s="1">
        <v>1136</v>
      </c>
      <c r="B19499" s="2" t="s">
        <v>32</v>
      </c>
      <c r="C19499" s="1">
        <v>35.08</v>
      </c>
      <c r="D19499" s="1">
        <v>-106.65</v>
      </c>
      <c r="E19499" t="s">
        <v>29</v>
      </c>
      <c r="F19499" s="1">
        <v>42.654400000000003</v>
      </c>
      <c r="G19499" s="1">
        <v>-71.326599999999999</v>
      </c>
      <c r="H19499" s="1" t="s">
        <v>2</v>
      </c>
      <c r="I19499" s="1">
        <f>3958.756*ACOS(COS(RADIANS(90-C19499))*COS(RADIANS(90-F19499))+SIN(RADIANS(90-C19499))*SIN(RADIANS(90-F19499))*COS(RADIANS(D19499-G19499)))</f>
        <v>1955.3759672402834</v>
      </c>
      <c r="J19499" s="1">
        <f>I19499/A19499</f>
        <v>1.7212816613030664</v>
      </c>
      <c r="K19499" s="1"/>
    </row>
    <row r="19500" spans="1:11">
      <c r="A19500" s="1">
        <v>1143</v>
      </c>
      <c r="B19500" s="2" t="s">
        <v>32</v>
      </c>
      <c r="C19500" s="1">
        <v>35.08</v>
      </c>
      <c r="D19500" s="1">
        <v>-106.65</v>
      </c>
      <c r="E19500" t="s">
        <v>29</v>
      </c>
      <c r="F19500" s="1">
        <v>42.654400000000003</v>
      </c>
      <c r="G19500" s="1">
        <v>-71.326599999999999</v>
      </c>
      <c r="H19500" s="1" t="s">
        <v>2</v>
      </c>
      <c r="I19500" s="1">
        <f>3958.756*ACOS(COS(RADIANS(90-C19500))*COS(RADIANS(90-F19500))+SIN(RADIANS(90-C19500))*SIN(RADIANS(90-F19500))*COS(RADIANS(D19500-G19500)))</f>
        <v>1955.3759672402834</v>
      </c>
      <c r="J19500" s="1">
        <f>I19500/A19500</f>
        <v>1.7107401288191457</v>
      </c>
      <c r="K19500" s="1"/>
    </row>
    <row r="19501" spans="1:11">
      <c r="A19501" s="1">
        <v>1172</v>
      </c>
      <c r="B19501" s="2" t="s">
        <v>32</v>
      </c>
      <c r="C19501" s="1">
        <v>35.08</v>
      </c>
      <c r="D19501" s="1">
        <v>-106.65</v>
      </c>
      <c r="E19501" t="s">
        <v>29</v>
      </c>
      <c r="F19501" s="1">
        <v>42.654400000000003</v>
      </c>
      <c r="G19501" s="1">
        <v>-71.326599999999999</v>
      </c>
      <c r="H19501" s="1" t="s">
        <v>2</v>
      </c>
      <c r="I19501" s="1">
        <f>3958.756*ACOS(COS(RADIANS(90-C19501))*COS(RADIANS(90-F19501))+SIN(RADIANS(90-C19501))*SIN(RADIANS(90-F19501))*COS(RADIANS(D19501-G19501)))</f>
        <v>1955.3759672402834</v>
      </c>
      <c r="J19501" s="1">
        <f>I19501/A19501</f>
        <v>1.6684095283620166</v>
      </c>
      <c r="K19501" s="1"/>
    </row>
    <row r="19502" spans="1:11">
      <c r="A19502" s="1">
        <v>1192</v>
      </c>
      <c r="B19502" s="2" t="s">
        <v>32</v>
      </c>
      <c r="C19502" s="1">
        <v>35.08</v>
      </c>
      <c r="D19502" s="1">
        <v>-106.65</v>
      </c>
      <c r="E19502" t="s">
        <v>29</v>
      </c>
      <c r="F19502" s="1">
        <v>42.654400000000003</v>
      </c>
      <c r="G19502" s="1">
        <v>-71.326599999999999</v>
      </c>
      <c r="H19502" s="1" t="s">
        <v>2</v>
      </c>
      <c r="I19502" s="1">
        <f>3958.756*ACOS(COS(RADIANS(90-C19502))*COS(RADIANS(90-F19502))+SIN(RADIANS(90-C19502))*SIN(RADIANS(90-F19502))*COS(RADIANS(D19502-G19502)))</f>
        <v>1955.3759672402834</v>
      </c>
      <c r="J19502" s="1">
        <f>I19502/A19502</f>
        <v>1.6404160798995666</v>
      </c>
      <c r="K19502" s="1"/>
    </row>
    <row r="19503" spans="1:11">
      <c r="A19503" s="1">
        <v>1194</v>
      </c>
      <c r="B19503" s="2" t="s">
        <v>32</v>
      </c>
      <c r="C19503" s="1">
        <v>35.08</v>
      </c>
      <c r="D19503" s="1">
        <v>-106.65</v>
      </c>
      <c r="E19503" t="s">
        <v>29</v>
      </c>
      <c r="F19503" s="1">
        <v>42.654400000000003</v>
      </c>
      <c r="G19503" s="1">
        <v>-71.326599999999999</v>
      </c>
      <c r="H19503" s="1" t="s">
        <v>2</v>
      </c>
      <c r="I19503" s="1">
        <f>3958.756*ACOS(COS(RADIANS(90-C19503))*COS(RADIANS(90-F19503))+SIN(RADIANS(90-C19503))*SIN(RADIANS(90-F19503))*COS(RADIANS(D19503-G19503)))</f>
        <v>1955.3759672402834</v>
      </c>
      <c r="J19503" s="1">
        <f>I19503/A19503</f>
        <v>1.6376683142715942</v>
      </c>
      <c r="K19503" s="1"/>
    </row>
    <row r="19504" spans="1:11">
      <c r="A19504" s="1">
        <v>1195</v>
      </c>
      <c r="B19504" s="2" t="s">
        <v>32</v>
      </c>
      <c r="C19504" s="1">
        <v>35.08</v>
      </c>
      <c r="D19504" s="1">
        <v>-106.65</v>
      </c>
      <c r="E19504" t="s">
        <v>29</v>
      </c>
      <c r="F19504" s="1">
        <v>42.654400000000003</v>
      </c>
      <c r="G19504" s="1">
        <v>-71.326599999999999</v>
      </c>
      <c r="H19504" s="1" t="s">
        <v>2</v>
      </c>
      <c r="I19504" s="1">
        <f>3958.756*ACOS(COS(RADIANS(90-C19504))*COS(RADIANS(90-F19504))+SIN(RADIANS(90-C19504))*SIN(RADIANS(90-F19504))*COS(RADIANS(D19504-G19504)))</f>
        <v>1955.3759672402834</v>
      </c>
      <c r="J19504" s="1">
        <f>I19504/A19504</f>
        <v>1.6362978805358019</v>
      </c>
      <c r="K19504" s="1"/>
    </row>
    <row r="19505" spans="1:11">
      <c r="A19505" s="1">
        <v>1198</v>
      </c>
      <c r="B19505" s="2" t="s">
        <v>32</v>
      </c>
      <c r="C19505" s="1">
        <v>35.08</v>
      </c>
      <c r="D19505" s="1">
        <v>-106.65</v>
      </c>
      <c r="E19505" t="s">
        <v>29</v>
      </c>
      <c r="F19505" s="1">
        <v>42.654400000000003</v>
      </c>
      <c r="G19505" s="1">
        <v>-71.326599999999999</v>
      </c>
      <c r="H19505" s="1" t="s">
        <v>2</v>
      </c>
      <c r="I19505" s="1">
        <f>3958.756*ACOS(COS(RADIANS(90-C19505))*COS(RADIANS(90-F19505))+SIN(RADIANS(90-C19505))*SIN(RADIANS(90-F19505))*COS(RADIANS(D19505-G19505)))</f>
        <v>1955.3759672402834</v>
      </c>
      <c r="J19505" s="1">
        <f>I19505/A19505</f>
        <v>1.632200306544477</v>
      </c>
      <c r="K19505" s="1"/>
    </row>
    <row r="19506" spans="1:11">
      <c r="A19506" s="1">
        <v>1200</v>
      </c>
      <c r="B19506" s="2" t="s">
        <v>32</v>
      </c>
      <c r="C19506" s="1">
        <v>35.08</v>
      </c>
      <c r="D19506" s="1">
        <v>-106.65</v>
      </c>
      <c r="E19506" t="s">
        <v>29</v>
      </c>
      <c r="F19506" s="1">
        <v>42.654400000000003</v>
      </c>
      <c r="G19506" s="1">
        <v>-71.326599999999999</v>
      </c>
      <c r="H19506" s="1" t="s">
        <v>2</v>
      </c>
      <c r="I19506" s="1">
        <f>3958.756*ACOS(COS(RADIANS(90-C19506))*COS(RADIANS(90-F19506))+SIN(RADIANS(90-C19506))*SIN(RADIANS(90-F19506))*COS(RADIANS(D19506-G19506)))</f>
        <v>1955.3759672402834</v>
      </c>
      <c r="J19506" s="1">
        <f>I19506/A19506</f>
        <v>1.6294799727002363</v>
      </c>
      <c r="K19506" s="1"/>
    </row>
    <row r="19507" spans="1:11">
      <c r="A19507" s="1">
        <v>1206</v>
      </c>
      <c r="B19507" s="2" t="s">
        <v>32</v>
      </c>
      <c r="C19507" s="1">
        <v>35.08</v>
      </c>
      <c r="D19507" s="1">
        <v>-106.65</v>
      </c>
      <c r="E19507" t="s">
        <v>29</v>
      </c>
      <c r="F19507" s="1">
        <v>42.654400000000003</v>
      </c>
      <c r="G19507" s="1">
        <v>-71.326599999999999</v>
      </c>
      <c r="H19507" s="1" t="s">
        <v>2</v>
      </c>
      <c r="I19507" s="1">
        <f>3958.756*ACOS(COS(RADIANS(90-C19507))*COS(RADIANS(90-F19507))+SIN(RADIANS(90-C19507))*SIN(RADIANS(90-F19507))*COS(RADIANS(D19507-G19507)))</f>
        <v>1955.3759672402834</v>
      </c>
      <c r="J19507" s="1">
        <f>I19507/A19507</f>
        <v>1.6213731071644142</v>
      </c>
      <c r="K19507" s="1"/>
    </row>
    <row r="19508" spans="1:11">
      <c r="A19508" s="1">
        <v>1212</v>
      </c>
      <c r="B19508" s="2" t="s">
        <v>32</v>
      </c>
      <c r="C19508" s="1">
        <v>35.08</v>
      </c>
      <c r="D19508" s="1">
        <v>-106.65</v>
      </c>
      <c r="E19508" t="s">
        <v>29</v>
      </c>
      <c r="F19508" s="1">
        <v>42.654400000000003</v>
      </c>
      <c r="G19508" s="1">
        <v>-71.326599999999999</v>
      </c>
      <c r="H19508" s="1" t="s">
        <v>2</v>
      </c>
      <c r="I19508" s="1">
        <f>3958.756*ACOS(COS(RADIANS(90-C19508))*COS(RADIANS(90-F19508))+SIN(RADIANS(90-C19508))*SIN(RADIANS(90-F19508))*COS(RADIANS(D19508-G19508)))</f>
        <v>1955.3759672402834</v>
      </c>
      <c r="J19508" s="1">
        <f>I19508/A19508</f>
        <v>1.6133465076239963</v>
      </c>
      <c r="K19508" s="1"/>
    </row>
    <row r="19509" spans="1:11">
      <c r="A19509" s="1">
        <v>1237</v>
      </c>
      <c r="B19509" s="2" t="s">
        <v>32</v>
      </c>
      <c r="C19509" s="1">
        <v>35.08</v>
      </c>
      <c r="D19509" s="1">
        <v>-106.65</v>
      </c>
      <c r="E19509" t="s">
        <v>29</v>
      </c>
      <c r="F19509" s="1">
        <v>42.654400000000003</v>
      </c>
      <c r="G19509" s="1">
        <v>-71.326599999999999</v>
      </c>
      <c r="H19509" s="1" t="s">
        <v>2</v>
      </c>
      <c r="I19509" s="1">
        <f>3958.756*ACOS(COS(RADIANS(90-C19509))*COS(RADIANS(90-F19509))+SIN(RADIANS(90-C19509))*SIN(RADIANS(90-F19509))*COS(RADIANS(D19509-G19509)))</f>
        <v>1955.3759672402834</v>
      </c>
      <c r="J19509" s="1">
        <f>I19509/A19509</f>
        <v>1.5807404747294127</v>
      </c>
      <c r="K19509" s="1"/>
    </row>
    <row r="19510" spans="1:11">
      <c r="A19510" s="1">
        <v>1241</v>
      </c>
      <c r="B19510" s="2" t="s">
        <v>32</v>
      </c>
      <c r="C19510" s="1">
        <v>35.08</v>
      </c>
      <c r="D19510" s="1">
        <v>-106.65</v>
      </c>
      <c r="E19510" t="s">
        <v>29</v>
      </c>
      <c r="F19510" s="1">
        <v>42.654400000000003</v>
      </c>
      <c r="G19510" s="1">
        <v>-71.326599999999999</v>
      </c>
      <c r="H19510" s="1" t="s">
        <v>2</v>
      </c>
      <c r="I19510" s="1">
        <f>3958.756*ACOS(COS(RADIANS(90-C19510))*COS(RADIANS(90-F19510))+SIN(RADIANS(90-C19510))*SIN(RADIANS(90-F19510))*COS(RADIANS(D19510-G19510)))</f>
        <v>1955.3759672402834</v>
      </c>
      <c r="J19510" s="1">
        <f>I19510/A19510</f>
        <v>1.5756454208221462</v>
      </c>
      <c r="K19510" s="1"/>
    </row>
    <row r="19511" spans="1:11">
      <c r="A19511" s="1">
        <v>1245</v>
      </c>
      <c r="B19511" s="2" t="s">
        <v>32</v>
      </c>
      <c r="C19511" s="1">
        <v>35.08</v>
      </c>
      <c r="D19511" s="1">
        <v>-106.65</v>
      </c>
      <c r="E19511" t="s">
        <v>29</v>
      </c>
      <c r="F19511" s="1">
        <v>42.654400000000003</v>
      </c>
      <c r="G19511" s="1">
        <v>-71.326599999999999</v>
      </c>
      <c r="H19511" s="1" t="s">
        <v>2</v>
      </c>
      <c r="I19511" s="1">
        <f>3958.756*ACOS(COS(RADIANS(90-C19511))*COS(RADIANS(90-F19511))+SIN(RADIANS(90-C19511))*SIN(RADIANS(90-F19511))*COS(RADIANS(D19511-G19511)))</f>
        <v>1955.3759672402834</v>
      </c>
      <c r="J19511" s="1">
        <f>I19511/A19511</f>
        <v>1.5705831062170952</v>
      </c>
      <c r="K19511" s="1"/>
    </row>
    <row r="19512" spans="1:11">
      <c r="A19512" s="1">
        <v>1249</v>
      </c>
      <c r="B19512" s="2" t="s">
        <v>32</v>
      </c>
      <c r="C19512" s="1">
        <v>35.08</v>
      </c>
      <c r="D19512" s="1">
        <v>-106.65</v>
      </c>
      <c r="E19512" t="s">
        <v>29</v>
      </c>
      <c r="F19512" s="1">
        <v>42.654400000000003</v>
      </c>
      <c r="G19512" s="1">
        <v>-71.326599999999999</v>
      </c>
      <c r="H19512" s="1" t="s">
        <v>2</v>
      </c>
      <c r="I19512" s="1">
        <f>3958.756*ACOS(COS(RADIANS(90-C19512))*COS(RADIANS(90-F19512))+SIN(RADIANS(90-C19512))*SIN(RADIANS(90-F19512))*COS(RADIANS(D19512-G19512)))</f>
        <v>1955.3759672402834</v>
      </c>
      <c r="J19512" s="1">
        <f>I19512/A19512</f>
        <v>1.565553216365319</v>
      </c>
      <c r="K19512" s="1"/>
    </row>
    <row r="19513" spans="1:11">
      <c r="A19513" s="1">
        <v>1257</v>
      </c>
      <c r="B19513" s="2" t="s">
        <v>32</v>
      </c>
      <c r="C19513" s="1">
        <v>35.08</v>
      </c>
      <c r="D19513" s="1">
        <v>-106.65</v>
      </c>
      <c r="E19513" t="s">
        <v>29</v>
      </c>
      <c r="F19513" s="1">
        <v>42.654400000000003</v>
      </c>
      <c r="G19513" s="1">
        <v>-71.326599999999999</v>
      </c>
      <c r="H19513" s="1" t="s">
        <v>2</v>
      </c>
      <c r="I19513" s="1">
        <f>3958.756*ACOS(COS(RADIANS(90-C19513))*COS(RADIANS(90-F19513))+SIN(RADIANS(90-C19513))*SIN(RADIANS(90-F19513))*COS(RADIANS(D19513-G19513)))</f>
        <v>1955.3759672402834</v>
      </c>
      <c r="J19513" s="1">
        <f>I19513/A19513</f>
        <v>1.5555894727448556</v>
      </c>
      <c r="K19513" s="1"/>
    </row>
    <row r="19514" spans="1:11">
      <c r="A19514" s="1">
        <v>1262</v>
      </c>
      <c r="B19514" s="2" t="s">
        <v>32</v>
      </c>
      <c r="C19514" s="1">
        <v>35.08</v>
      </c>
      <c r="D19514" s="1">
        <v>-106.65</v>
      </c>
      <c r="E19514" t="s">
        <v>29</v>
      </c>
      <c r="F19514" s="1">
        <v>42.654400000000003</v>
      </c>
      <c r="G19514" s="1">
        <v>-71.326599999999999</v>
      </c>
      <c r="H19514" s="1" t="s">
        <v>2</v>
      </c>
      <c r="I19514" s="1">
        <f>3958.756*ACOS(COS(RADIANS(90-C19514))*COS(RADIANS(90-F19514))+SIN(RADIANS(90-C19514))*SIN(RADIANS(90-F19514))*COS(RADIANS(D19514-G19514)))</f>
        <v>1955.3759672402834</v>
      </c>
      <c r="J19514" s="1">
        <f>I19514/A19514</f>
        <v>1.5494262814899236</v>
      </c>
      <c r="K19514" s="1"/>
    </row>
    <row r="19515" spans="1:11">
      <c r="A19515" s="1">
        <v>1262</v>
      </c>
      <c r="B19515" s="2" t="s">
        <v>32</v>
      </c>
      <c r="C19515" s="1">
        <v>35.08</v>
      </c>
      <c r="D19515" s="1">
        <v>-106.65</v>
      </c>
      <c r="E19515" t="s">
        <v>29</v>
      </c>
      <c r="F19515" s="1">
        <v>42.654400000000003</v>
      </c>
      <c r="G19515" s="1">
        <v>-71.326599999999999</v>
      </c>
      <c r="H19515" s="1" t="s">
        <v>2</v>
      </c>
      <c r="I19515" s="1">
        <f>3958.756*ACOS(COS(RADIANS(90-C19515))*COS(RADIANS(90-F19515))+SIN(RADIANS(90-C19515))*SIN(RADIANS(90-F19515))*COS(RADIANS(D19515-G19515)))</f>
        <v>1955.3759672402834</v>
      </c>
      <c r="J19515" s="1">
        <f>I19515/A19515</f>
        <v>1.5494262814899236</v>
      </c>
      <c r="K19515" s="1"/>
    </row>
    <row r="19516" spans="1:11">
      <c r="A19516" s="1">
        <v>1273</v>
      </c>
      <c r="B19516" s="2" t="s">
        <v>29</v>
      </c>
      <c r="C19516" s="1">
        <v>42.654400000000003</v>
      </c>
      <c r="D19516" s="1">
        <v>-71.326599999999999</v>
      </c>
      <c r="E19516" t="s">
        <v>32</v>
      </c>
      <c r="F19516" s="1">
        <v>35.08</v>
      </c>
      <c r="G19516" s="1">
        <v>-106.65</v>
      </c>
      <c r="H19516" s="1" t="s">
        <v>2</v>
      </c>
      <c r="I19516" s="1">
        <f>3958.756*ACOS(COS(RADIANS(90-C19516))*COS(RADIANS(90-F19516))+SIN(RADIANS(90-C19516))*SIN(RADIANS(90-F19516))*COS(RADIANS(D19516-G19516)))</f>
        <v>1955.3759672402834</v>
      </c>
      <c r="J19516" s="1">
        <f>I19516/A19516</f>
        <v>1.5360376804715503</v>
      </c>
      <c r="K19516" s="1"/>
    </row>
    <row r="19517" spans="1:11">
      <c r="A19517" s="1">
        <v>1274</v>
      </c>
      <c r="B19517" s="2" t="s">
        <v>32</v>
      </c>
      <c r="C19517" s="1">
        <v>35.08</v>
      </c>
      <c r="D19517" s="1">
        <v>-106.65</v>
      </c>
      <c r="E19517" t="s">
        <v>29</v>
      </c>
      <c r="F19517" s="1">
        <v>42.654400000000003</v>
      </c>
      <c r="G19517" s="1">
        <v>-71.326599999999999</v>
      </c>
      <c r="H19517" s="1" t="s">
        <v>2</v>
      </c>
      <c r="I19517" s="1">
        <f>3958.756*ACOS(COS(RADIANS(90-C19517))*COS(RADIANS(90-F19517))+SIN(RADIANS(90-C19517))*SIN(RADIANS(90-F19517))*COS(RADIANS(D19517-G19517)))</f>
        <v>1955.3759672402834</v>
      </c>
      <c r="J19517" s="1">
        <f>I19517/A19517</f>
        <v>1.5348319994036761</v>
      </c>
      <c r="K19517" s="1"/>
    </row>
    <row r="19518" spans="1:11">
      <c r="A19518" s="1">
        <v>1285</v>
      </c>
      <c r="B19518" s="2" t="s">
        <v>32</v>
      </c>
      <c r="C19518" s="1">
        <v>35.08</v>
      </c>
      <c r="D19518" s="1">
        <v>-106.65</v>
      </c>
      <c r="E19518" t="s">
        <v>29</v>
      </c>
      <c r="F19518" s="1">
        <v>42.654400000000003</v>
      </c>
      <c r="G19518" s="1">
        <v>-71.326599999999999</v>
      </c>
      <c r="H19518" s="1" t="s">
        <v>2</v>
      </c>
      <c r="I19518" s="1">
        <f>3958.756*ACOS(COS(RADIANS(90-C19518))*COS(RADIANS(90-F19518))+SIN(RADIANS(90-C19518))*SIN(RADIANS(90-F19518))*COS(RADIANS(D19518-G19518)))</f>
        <v>1955.3759672402834</v>
      </c>
      <c r="J19518" s="1">
        <f>I19518/A19518</f>
        <v>1.521693359720065</v>
      </c>
      <c r="K19518" s="1"/>
    </row>
    <row r="19519" spans="1:11">
      <c r="A19519" s="1">
        <v>1299</v>
      </c>
      <c r="B19519" s="2" t="s">
        <v>32</v>
      </c>
      <c r="C19519" s="1">
        <v>35.08</v>
      </c>
      <c r="D19519" s="1">
        <v>-106.65</v>
      </c>
      <c r="E19519" t="s">
        <v>29</v>
      </c>
      <c r="F19519" s="1">
        <v>42.654400000000003</v>
      </c>
      <c r="G19519" s="1">
        <v>-71.326599999999999</v>
      </c>
      <c r="H19519" s="1" t="s">
        <v>2</v>
      </c>
      <c r="I19519" s="1">
        <f>3958.756*ACOS(COS(RADIANS(90-C19519))*COS(RADIANS(90-F19519))+SIN(RADIANS(90-C19519))*SIN(RADIANS(90-F19519))*COS(RADIANS(D19519-G19519)))</f>
        <v>1955.3759672402834</v>
      </c>
      <c r="J19519" s="1">
        <f>I19519/A19519</f>
        <v>1.5052932773212344</v>
      </c>
      <c r="K19519" s="1"/>
    </row>
    <row r="19520" spans="1:11">
      <c r="A19520" s="1">
        <v>1336</v>
      </c>
      <c r="B19520" s="2" t="s">
        <v>32</v>
      </c>
      <c r="C19520" s="1">
        <v>35.08</v>
      </c>
      <c r="D19520" s="1">
        <v>-106.65</v>
      </c>
      <c r="E19520" t="s">
        <v>29</v>
      </c>
      <c r="F19520" s="1">
        <v>42.654400000000003</v>
      </c>
      <c r="G19520" s="1">
        <v>-71.326599999999999</v>
      </c>
      <c r="H19520" s="1" t="s">
        <v>2</v>
      </c>
      <c r="I19520" s="1">
        <f>3958.756*ACOS(COS(RADIANS(90-C19520))*COS(RADIANS(90-F19520))+SIN(RADIANS(90-C19520))*SIN(RADIANS(90-F19520))*COS(RADIANS(D19520-G19520)))</f>
        <v>1955.3759672402834</v>
      </c>
      <c r="J19520" s="1">
        <f>I19520/A19520</f>
        <v>1.4636047658984157</v>
      </c>
      <c r="K19520" s="1"/>
    </row>
    <row r="19521" spans="1:11">
      <c r="A19521" s="1">
        <v>1344</v>
      </c>
      <c r="B19521" s="2" t="s">
        <v>32</v>
      </c>
      <c r="C19521" s="1">
        <v>35.08</v>
      </c>
      <c r="D19521" s="1">
        <v>-106.65</v>
      </c>
      <c r="E19521" t="s">
        <v>29</v>
      </c>
      <c r="F19521" s="1">
        <v>42.654400000000003</v>
      </c>
      <c r="G19521" s="1">
        <v>-71.326599999999999</v>
      </c>
      <c r="H19521" s="1" t="s">
        <v>2</v>
      </c>
      <c r="I19521" s="1">
        <f>3958.756*ACOS(COS(RADIANS(90-C19521))*COS(RADIANS(90-F19521))+SIN(RADIANS(90-C19521))*SIN(RADIANS(90-F19521))*COS(RADIANS(D19521-G19521)))</f>
        <v>1955.3759672402834</v>
      </c>
      <c r="J19521" s="1">
        <f>I19521/A19521</f>
        <v>1.4548928327680681</v>
      </c>
      <c r="K19521" s="1"/>
    </row>
    <row r="19522" spans="1:11">
      <c r="A19522" s="1">
        <v>1351</v>
      </c>
      <c r="B19522" s="2" t="s">
        <v>29</v>
      </c>
      <c r="C19522" s="1">
        <v>42.654400000000003</v>
      </c>
      <c r="D19522" s="1">
        <v>-71.326599999999999</v>
      </c>
      <c r="E19522" t="s">
        <v>32</v>
      </c>
      <c r="F19522" s="1">
        <v>35.08</v>
      </c>
      <c r="G19522" s="1">
        <v>-106.65</v>
      </c>
      <c r="H19522" s="1" t="s">
        <v>2</v>
      </c>
      <c r="I19522" s="1">
        <f>3958.756*ACOS(COS(RADIANS(90-C19522))*COS(RADIANS(90-F19522))+SIN(RADIANS(90-C19522))*SIN(RADIANS(90-F19522))*COS(RADIANS(D19522-G19522)))</f>
        <v>1955.3759672402834</v>
      </c>
      <c r="J19522" s="1">
        <f>I19522/A19522</f>
        <v>1.4473545279350728</v>
      </c>
      <c r="K19522" s="1"/>
    </row>
    <row r="19523" spans="1:11">
      <c r="A19523" s="1">
        <v>1351</v>
      </c>
      <c r="B19523" s="2" t="s">
        <v>29</v>
      </c>
      <c r="C19523" s="1">
        <v>42.654400000000003</v>
      </c>
      <c r="D19523" s="1">
        <v>-71.326599999999999</v>
      </c>
      <c r="E19523" t="s">
        <v>32</v>
      </c>
      <c r="F19523" s="1">
        <v>35.08</v>
      </c>
      <c r="G19523" s="1">
        <v>-106.65</v>
      </c>
      <c r="H19523" s="1" t="s">
        <v>2</v>
      </c>
      <c r="I19523" s="1">
        <f>3958.756*ACOS(COS(RADIANS(90-C19523))*COS(RADIANS(90-F19523))+SIN(RADIANS(90-C19523))*SIN(RADIANS(90-F19523))*COS(RADIANS(D19523-G19523)))</f>
        <v>1955.3759672402834</v>
      </c>
      <c r="J19523" s="1">
        <f>I19523/A19523</f>
        <v>1.4473545279350728</v>
      </c>
      <c r="K19523" s="1"/>
    </row>
    <row r="19524" spans="1:11">
      <c r="A19524" s="1">
        <v>1358</v>
      </c>
      <c r="B19524" s="2" t="s">
        <v>29</v>
      </c>
      <c r="C19524" s="1">
        <v>42.654400000000003</v>
      </c>
      <c r="D19524" s="1">
        <v>-71.326599999999999</v>
      </c>
      <c r="E19524" t="s">
        <v>32</v>
      </c>
      <c r="F19524" s="1">
        <v>35.08</v>
      </c>
      <c r="G19524" s="1">
        <v>-106.65</v>
      </c>
      <c r="H19524" s="1" t="s">
        <v>2</v>
      </c>
      <c r="I19524" s="1">
        <f>3958.756*ACOS(COS(RADIANS(90-C19524))*COS(RADIANS(90-F19524))+SIN(RADIANS(90-C19524))*SIN(RADIANS(90-F19524))*COS(RADIANS(D19524-G19524)))</f>
        <v>1955.3759672402834</v>
      </c>
      <c r="J19524" s="1">
        <f>I19524/A19524</f>
        <v>1.439893937584892</v>
      </c>
      <c r="K19524" s="1"/>
    </row>
    <row r="19525" spans="1:11">
      <c r="A19525" s="1">
        <v>1358</v>
      </c>
      <c r="B19525" s="2" t="s">
        <v>29</v>
      </c>
      <c r="C19525" s="1">
        <v>42.654400000000003</v>
      </c>
      <c r="D19525" s="1">
        <v>-71.326599999999999</v>
      </c>
      <c r="E19525" t="s">
        <v>32</v>
      </c>
      <c r="F19525" s="1">
        <v>35.08</v>
      </c>
      <c r="G19525" s="1">
        <v>-106.65</v>
      </c>
      <c r="H19525" s="1" t="s">
        <v>2</v>
      </c>
      <c r="I19525" s="1">
        <f>3958.756*ACOS(COS(RADIANS(90-C19525))*COS(RADIANS(90-F19525))+SIN(RADIANS(90-C19525))*SIN(RADIANS(90-F19525))*COS(RADIANS(D19525-G19525)))</f>
        <v>1955.3759672402834</v>
      </c>
      <c r="J19525" s="1">
        <f>I19525/A19525</f>
        <v>1.439893937584892</v>
      </c>
      <c r="K19525" s="1"/>
    </row>
    <row r="19526" spans="1:11">
      <c r="A19526" s="1">
        <v>1374</v>
      </c>
      <c r="B19526" s="2" t="s">
        <v>32</v>
      </c>
      <c r="C19526" s="1">
        <v>35.08</v>
      </c>
      <c r="D19526" s="1">
        <v>-106.65</v>
      </c>
      <c r="E19526" t="s">
        <v>29</v>
      </c>
      <c r="F19526" s="1">
        <v>42.654400000000003</v>
      </c>
      <c r="G19526" s="1">
        <v>-71.326599999999999</v>
      </c>
      <c r="H19526" s="1" t="s">
        <v>2</v>
      </c>
      <c r="I19526" s="1">
        <f>3958.756*ACOS(COS(RADIANS(90-C19526))*COS(RADIANS(90-F19526))+SIN(RADIANS(90-C19526))*SIN(RADIANS(90-F19526))*COS(RADIANS(D19526-G19526)))</f>
        <v>1955.3759672402834</v>
      </c>
      <c r="J19526" s="1">
        <f>I19526/A19526</f>
        <v>1.4231266137119967</v>
      </c>
      <c r="K19526" s="1"/>
    </row>
    <row r="19527" spans="1:11">
      <c r="A19527" s="1">
        <v>1415</v>
      </c>
      <c r="B19527" s="2" t="s">
        <v>32</v>
      </c>
      <c r="C19527" s="1">
        <v>35.08</v>
      </c>
      <c r="D19527" s="1">
        <v>-106.65</v>
      </c>
      <c r="E19527" t="s">
        <v>29</v>
      </c>
      <c r="F19527" s="1">
        <v>42.654400000000003</v>
      </c>
      <c r="G19527" s="1">
        <v>-71.326599999999999</v>
      </c>
      <c r="H19527" s="1" t="s">
        <v>2</v>
      </c>
      <c r="I19527" s="1">
        <f>3958.756*ACOS(COS(RADIANS(90-C19527))*COS(RADIANS(90-F19527))+SIN(RADIANS(90-C19527))*SIN(RADIANS(90-F19527))*COS(RADIANS(D19527-G19527)))</f>
        <v>1955.3759672402834</v>
      </c>
      <c r="J19527" s="1">
        <f>I19527/A19527</f>
        <v>1.3818911429259955</v>
      </c>
      <c r="K19527" s="1"/>
    </row>
    <row r="19528" spans="1:11">
      <c r="A19528" s="1">
        <v>1428</v>
      </c>
      <c r="B19528" s="2" t="s">
        <v>32</v>
      </c>
      <c r="C19528" s="1">
        <v>35.08</v>
      </c>
      <c r="D19528" s="1">
        <v>-106.65</v>
      </c>
      <c r="E19528" t="s">
        <v>29</v>
      </c>
      <c r="F19528" s="1">
        <v>42.654400000000003</v>
      </c>
      <c r="G19528" s="1">
        <v>-71.326599999999999</v>
      </c>
      <c r="H19528" s="1" t="s">
        <v>2</v>
      </c>
      <c r="I19528" s="1">
        <f>3958.756*ACOS(COS(RADIANS(90-C19528))*COS(RADIANS(90-F19528))+SIN(RADIANS(90-C19528))*SIN(RADIANS(90-F19528))*COS(RADIANS(D19528-G19528)))</f>
        <v>1955.3759672402834</v>
      </c>
      <c r="J19528" s="1">
        <f>I19528/A19528</f>
        <v>1.3693109014287699</v>
      </c>
      <c r="K19528" s="1"/>
    </row>
    <row r="19529" spans="1:11">
      <c r="A19529" s="1">
        <v>1441</v>
      </c>
      <c r="B19529" s="2" t="s">
        <v>29</v>
      </c>
      <c r="C19529" s="1">
        <v>42.654400000000003</v>
      </c>
      <c r="D19529" s="1">
        <v>-71.326599999999999</v>
      </c>
      <c r="E19529" t="s">
        <v>32</v>
      </c>
      <c r="F19529" s="1">
        <v>35.08</v>
      </c>
      <c r="G19529" s="1">
        <v>-106.65</v>
      </c>
      <c r="H19529" s="1" t="s">
        <v>2</v>
      </c>
      <c r="I19529" s="1">
        <f>3958.756*ACOS(COS(RADIANS(90-C19529))*COS(RADIANS(90-F19529))+SIN(RADIANS(90-C19529))*SIN(RADIANS(90-F19529))*COS(RADIANS(D19529-G19529)))</f>
        <v>1955.3759672402834</v>
      </c>
      <c r="J19529" s="1">
        <f>I19529/A19529</f>
        <v>1.356957645551897</v>
      </c>
      <c r="K19529" s="1"/>
    </row>
    <row r="19530" spans="1:11">
      <c r="A19530" s="1">
        <v>1441</v>
      </c>
      <c r="B19530" s="2" t="s">
        <v>29</v>
      </c>
      <c r="C19530" s="1">
        <v>42.654400000000003</v>
      </c>
      <c r="D19530" s="1">
        <v>-71.326599999999999</v>
      </c>
      <c r="E19530" t="s">
        <v>32</v>
      </c>
      <c r="F19530" s="1">
        <v>35.08</v>
      </c>
      <c r="G19530" s="1">
        <v>-106.65</v>
      </c>
      <c r="H19530" s="1" t="s">
        <v>2</v>
      </c>
      <c r="I19530" s="1">
        <f>3958.756*ACOS(COS(RADIANS(90-C19530))*COS(RADIANS(90-F19530))+SIN(RADIANS(90-C19530))*SIN(RADIANS(90-F19530))*COS(RADIANS(D19530-G19530)))</f>
        <v>1955.3759672402834</v>
      </c>
      <c r="J19530" s="1">
        <f>I19530/A19530</f>
        <v>1.356957645551897</v>
      </c>
      <c r="K19530" s="1"/>
    </row>
    <row r="19531" spans="1:11">
      <c r="A19531" s="1">
        <v>1472</v>
      </c>
      <c r="B19531" s="2" t="s">
        <v>32</v>
      </c>
      <c r="C19531" s="1">
        <v>35.08</v>
      </c>
      <c r="D19531" s="1">
        <v>-106.65</v>
      </c>
      <c r="E19531" t="s">
        <v>29</v>
      </c>
      <c r="F19531" s="1">
        <v>42.654400000000003</v>
      </c>
      <c r="G19531" s="1">
        <v>-71.326599999999999</v>
      </c>
      <c r="H19531" s="1" t="s">
        <v>2</v>
      </c>
      <c r="I19531" s="1">
        <f>3958.756*ACOS(COS(RADIANS(90-C19531))*COS(RADIANS(90-F19531))+SIN(RADIANS(90-C19531))*SIN(RADIANS(90-F19531))*COS(RADIANS(D19531-G19531)))</f>
        <v>1955.3759672402834</v>
      </c>
      <c r="J19531" s="1">
        <f>I19531/A19531</f>
        <v>1.3283804125273664</v>
      </c>
      <c r="K19531" s="1"/>
    </row>
    <row r="19532" spans="1:11">
      <c r="A19532" s="1">
        <v>1472</v>
      </c>
      <c r="B19532" s="2" t="s">
        <v>32</v>
      </c>
      <c r="C19532" s="1">
        <v>35.08</v>
      </c>
      <c r="D19532" s="1">
        <v>-106.65</v>
      </c>
      <c r="E19532" t="s">
        <v>29</v>
      </c>
      <c r="F19532" s="1">
        <v>42.654400000000003</v>
      </c>
      <c r="G19532" s="1">
        <v>-71.326599999999999</v>
      </c>
      <c r="H19532" s="1" t="s">
        <v>2</v>
      </c>
      <c r="I19532" s="1">
        <f>3958.756*ACOS(COS(RADIANS(90-C19532))*COS(RADIANS(90-F19532))+SIN(RADIANS(90-C19532))*SIN(RADIANS(90-F19532))*COS(RADIANS(D19532-G19532)))</f>
        <v>1955.3759672402834</v>
      </c>
      <c r="J19532" s="1">
        <f>I19532/A19532</f>
        <v>1.3283804125273664</v>
      </c>
      <c r="K19532" s="1"/>
    </row>
    <row r="19533" spans="1:11">
      <c r="A19533" s="1">
        <v>1525</v>
      </c>
      <c r="B19533" s="2" t="s">
        <v>32</v>
      </c>
      <c r="C19533" s="1">
        <v>35.08</v>
      </c>
      <c r="D19533" s="1">
        <v>-106.65</v>
      </c>
      <c r="E19533" t="s">
        <v>29</v>
      </c>
      <c r="F19533" s="1">
        <v>42.654400000000003</v>
      </c>
      <c r="G19533" s="1">
        <v>-71.326599999999999</v>
      </c>
      <c r="H19533" s="1" t="s">
        <v>2</v>
      </c>
      <c r="I19533" s="1">
        <f>3958.756*ACOS(COS(RADIANS(90-C19533))*COS(RADIANS(90-F19533))+SIN(RADIANS(90-C19533))*SIN(RADIANS(90-F19533))*COS(RADIANS(D19533-G19533)))</f>
        <v>1955.3759672402834</v>
      </c>
      <c r="J19533" s="1">
        <f>I19533/A19533</f>
        <v>1.2822137490100218</v>
      </c>
      <c r="K19533" s="1"/>
    </row>
    <row r="19534" spans="1:11">
      <c r="A19534" s="1">
        <v>1555</v>
      </c>
      <c r="B19534" s="2" t="s">
        <v>32</v>
      </c>
      <c r="C19534" s="1">
        <v>35.08</v>
      </c>
      <c r="D19534" s="1">
        <v>-106.65</v>
      </c>
      <c r="E19534" t="s">
        <v>29</v>
      </c>
      <c r="F19534" s="1">
        <v>42.654400000000003</v>
      </c>
      <c r="G19534" s="1">
        <v>-71.326599999999999</v>
      </c>
      <c r="H19534" s="1" t="s">
        <v>2</v>
      </c>
      <c r="I19534" s="1">
        <f>3958.756*ACOS(COS(RADIANS(90-C19534))*COS(RADIANS(90-F19534))+SIN(RADIANS(90-C19534))*SIN(RADIANS(90-F19534))*COS(RADIANS(D19534-G19534)))</f>
        <v>1955.3759672402834</v>
      </c>
      <c r="J19534" s="1">
        <f>I19534/A19534</f>
        <v>1.2574765062638478</v>
      </c>
      <c r="K19534" s="1"/>
    </row>
    <row r="19535" spans="1:11">
      <c r="A19535" s="1">
        <v>1572</v>
      </c>
      <c r="B19535" s="2" t="s">
        <v>32</v>
      </c>
      <c r="C19535" s="1">
        <v>35.08</v>
      </c>
      <c r="D19535" s="1">
        <v>-106.65</v>
      </c>
      <c r="E19535" t="s">
        <v>29</v>
      </c>
      <c r="F19535" s="1">
        <v>42.654400000000003</v>
      </c>
      <c r="G19535" s="1">
        <v>-71.326599999999999</v>
      </c>
      <c r="H19535" s="1" t="s">
        <v>2</v>
      </c>
      <c r="I19535" s="1">
        <f>3958.756*ACOS(COS(RADIANS(90-C19535))*COS(RADIANS(90-F19535))+SIN(RADIANS(90-C19535))*SIN(RADIANS(90-F19535))*COS(RADIANS(D19535-G19535)))</f>
        <v>1955.3759672402834</v>
      </c>
      <c r="J19535" s="1">
        <f>I19535/A19535</f>
        <v>1.2438778417559055</v>
      </c>
      <c r="K19535" s="1"/>
    </row>
    <row r="19536" spans="1:11">
      <c r="A19536" s="1">
        <v>1607</v>
      </c>
      <c r="B19536" s="2" t="s">
        <v>32</v>
      </c>
      <c r="C19536" s="1">
        <v>35.08</v>
      </c>
      <c r="D19536" s="1">
        <v>-106.65</v>
      </c>
      <c r="E19536" t="s">
        <v>29</v>
      </c>
      <c r="F19536" s="1">
        <v>42.654400000000003</v>
      </c>
      <c r="G19536" s="1">
        <v>-71.326599999999999</v>
      </c>
      <c r="H19536" s="1" t="s">
        <v>2</v>
      </c>
      <c r="I19536" s="1">
        <f>3958.756*ACOS(COS(RADIANS(90-C19536))*COS(RADIANS(90-F19536))+SIN(RADIANS(90-C19536))*SIN(RADIANS(90-F19536))*COS(RADIANS(D19536-G19536)))</f>
        <v>1955.3759672402834</v>
      </c>
      <c r="J19536" s="1">
        <f>I19536/A19536</f>
        <v>1.2167865384195915</v>
      </c>
      <c r="K19536" s="1"/>
    </row>
    <row r="19537" spans="1:11">
      <c r="A19537" s="1">
        <v>1607</v>
      </c>
      <c r="B19537" s="2" t="s">
        <v>32</v>
      </c>
      <c r="C19537" s="1">
        <v>35.08</v>
      </c>
      <c r="D19537" s="1">
        <v>-106.65</v>
      </c>
      <c r="E19537" t="s">
        <v>29</v>
      </c>
      <c r="F19537" s="1">
        <v>42.654400000000003</v>
      </c>
      <c r="G19537" s="1">
        <v>-71.326599999999999</v>
      </c>
      <c r="H19537" s="1" t="s">
        <v>2</v>
      </c>
      <c r="I19537" s="1">
        <f>3958.756*ACOS(COS(RADIANS(90-C19537))*COS(RADIANS(90-F19537))+SIN(RADIANS(90-C19537))*SIN(RADIANS(90-F19537))*COS(RADIANS(D19537-G19537)))</f>
        <v>1955.3759672402834</v>
      </c>
      <c r="J19537" s="1">
        <f>I19537/A19537</f>
        <v>1.2167865384195915</v>
      </c>
      <c r="K19537" s="1"/>
    </row>
    <row r="19538" spans="1:11">
      <c r="A19538" s="1">
        <v>1798</v>
      </c>
      <c r="B19538" s="2" t="s">
        <v>29</v>
      </c>
      <c r="C19538" s="1">
        <v>42.654400000000003</v>
      </c>
      <c r="D19538" s="1">
        <v>-71.326599999999999</v>
      </c>
      <c r="E19538" t="s">
        <v>32</v>
      </c>
      <c r="F19538" s="1">
        <v>35.08</v>
      </c>
      <c r="G19538" s="1">
        <v>-106.65</v>
      </c>
      <c r="H19538" s="1" t="s">
        <v>2</v>
      </c>
      <c r="I19538" s="1">
        <f>3958.756*ACOS(COS(RADIANS(90-C19538))*COS(RADIANS(90-F19538))+SIN(RADIANS(90-C19538))*SIN(RADIANS(90-F19538))*COS(RADIANS(D19538-G19538)))</f>
        <v>1955.3759672402834</v>
      </c>
      <c r="J19538" s="1">
        <f>I19538/A19538</f>
        <v>1.0875283466297461</v>
      </c>
      <c r="K19538" s="1"/>
    </row>
    <row r="19539" spans="1:11">
      <c r="A19539" s="1">
        <v>1798</v>
      </c>
      <c r="B19539" s="2" t="s">
        <v>29</v>
      </c>
      <c r="C19539" s="1">
        <v>42.654400000000003</v>
      </c>
      <c r="D19539" s="1">
        <v>-71.326599999999999</v>
      </c>
      <c r="E19539" t="s">
        <v>32</v>
      </c>
      <c r="F19539" s="1">
        <v>35.08</v>
      </c>
      <c r="G19539" s="1">
        <v>-106.65</v>
      </c>
      <c r="H19539" s="1" t="s">
        <v>2</v>
      </c>
      <c r="I19539" s="1">
        <f>3958.756*ACOS(COS(RADIANS(90-C19539))*COS(RADIANS(90-F19539))+SIN(RADIANS(90-C19539))*SIN(RADIANS(90-F19539))*COS(RADIANS(D19539-G19539)))</f>
        <v>1955.3759672402834</v>
      </c>
      <c r="J19539" s="1">
        <f>I19539/A19539</f>
        <v>1.0875283466297461</v>
      </c>
      <c r="K19539" s="1"/>
    </row>
    <row r="19540" spans="1:11">
      <c r="A19540" s="1">
        <v>1840</v>
      </c>
      <c r="B19540" s="2" t="s">
        <v>29</v>
      </c>
      <c r="C19540" s="1">
        <v>42.654400000000003</v>
      </c>
      <c r="D19540" s="1">
        <v>-71.326599999999999</v>
      </c>
      <c r="E19540" t="s">
        <v>32</v>
      </c>
      <c r="F19540" s="1">
        <v>35.08</v>
      </c>
      <c r="G19540" s="1">
        <v>-106.65</v>
      </c>
      <c r="H19540" s="1" t="s">
        <v>2</v>
      </c>
      <c r="I19540" s="1">
        <f>3958.756*ACOS(COS(RADIANS(90-C19540))*COS(RADIANS(90-F19540))+SIN(RADIANS(90-C19540))*SIN(RADIANS(90-F19540))*COS(RADIANS(D19540-G19540)))</f>
        <v>1955.3759672402834</v>
      </c>
      <c r="J19540" s="1">
        <f>I19540/A19540</f>
        <v>1.0627043300218932</v>
      </c>
      <c r="K19540" s="1"/>
    </row>
    <row r="19541" spans="1:11">
      <c r="A19541" s="1">
        <v>1840</v>
      </c>
      <c r="B19541" s="2" t="s">
        <v>29</v>
      </c>
      <c r="C19541" s="1">
        <v>42.654400000000003</v>
      </c>
      <c r="D19541" s="1">
        <v>-71.326599999999999</v>
      </c>
      <c r="E19541" t="s">
        <v>32</v>
      </c>
      <c r="F19541" s="1">
        <v>35.08</v>
      </c>
      <c r="G19541" s="1">
        <v>-106.65</v>
      </c>
      <c r="H19541" s="1" t="s">
        <v>2</v>
      </c>
      <c r="I19541" s="1">
        <f>3958.756*ACOS(COS(RADIANS(90-C19541))*COS(RADIANS(90-F19541))+SIN(RADIANS(90-C19541))*SIN(RADIANS(90-F19541))*COS(RADIANS(D19541-G19541)))</f>
        <v>1955.3759672402834</v>
      </c>
      <c r="J19541" s="1">
        <f>I19541/A19541</f>
        <v>1.0627043300218932</v>
      </c>
      <c r="K19541" s="1"/>
    </row>
    <row r="19542" spans="1:11">
      <c r="A19542" s="1">
        <v>1869</v>
      </c>
      <c r="B19542" s="2" t="s">
        <v>32</v>
      </c>
      <c r="C19542" s="1">
        <v>35.08</v>
      </c>
      <c r="D19542" s="1">
        <v>-106.65</v>
      </c>
      <c r="E19542" t="s">
        <v>29</v>
      </c>
      <c r="F19542" s="1">
        <v>42.654400000000003</v>
      </c>
      <c r="G19542" s="1">
        <v>-71.326599999999999</v>
      </c>
      <c r="H19542" s="1" t="s">
        <v>2</v>
      </c>
      <c r="I19542" s="1">
        <f>3958.756*ACOS(COS(RADIANS(90-C19542))*COS(RADIANS(90-F19542))+SIN(RADIANS(90-C19542))*SIN(RADIANS(90-F19542))*COS(RADIANS(D19542-G19542)))</f>
        <v>1955.3759672402834</v>
      </c>
      <c r="J19542" s="1">
        <f>I19542/A19542</f>
        <v>1.0462150707545659</v>
      </c>
      <c r="K19542" s="1"/>
    </row>
    <row r="19543" spans="1:11">
      <c r="A19543" s="1">
        <v>2278</v>
      </c>
      <c r="B19543" s="2" t="s">
        <v>32</v>
      </c>
      <c r="C19543" s="1">
        <v>35.08</v>
      </c>
      <c r="D19543" s="1">
        <v>-106.65</v>
      </c>
      <c r="E19543" t="s">
        <v>29</v>
      </c>
      <c r="F19543" s="1">
        <v>42.654400000000003</v>
      </c>
      <c r="G19543" s="1">
        <v>-71.326599999999999</v>
      </c>
      <c r="H19543" s="1" t="s">
        <v>2</v>
      </c>
      <c r="I19543" s="1">
        <f>3958.756*ACOS(COS(RADIANS(90-C19543))*COS(RADIANS(90-F19543))+SIN(RADIANS(90-C19543))*SIN(RADIANS(90-F19543))*COS(RADIANS(D19543-G19543)))</f>
        <v>1955.3759672402834</v>
      </c>
      <c r="J19543" s="1">
        <f>I19543/A19543</f>
        <v>0.85837399791057223</v>
      </c>
      <c r="K19543" s="1"/>
    </row>
    <row r="19544" spans="1:11">
      <c r="A19544" s="1">
        <v>4045</v>
      </c>
      <c r="B19544" s="2" t="s">
        <v>29</v>
      </c>
      <c r="C19544" s="1">
        <v>42.654400000000003</v>
      </c>
      <c r="D19544" s="1">
        <v>-71.326599999999999</v>
      </c>
      <c r="E19544" t="s">
        <v>32</v>
      </c>
      <c r="F19544" s="1">
        <v>35.08</v>
      </c>
      <c r="G19544" s="1">
        <v>-106.65</v>
      </c>
      <c r="H19544" s="1" t="s">
        <v>2</v>
      </c>
      <c r="I19544" s="1">
        <f>3958.756*ACOS(COS(RADIANS(90-C19544))*COS(RADIANS(90-F19544))+SIN(RADIANS(90-C19544))*SIN(RADIANS(90-F19544))*COS(RADIANS(D19544-G19544)))</f>
        <v>1955.3759672402834</v>
      </c>
      <c r="J19544" s="1">
        <f>I19544/A19544</f>
        <v>0.48340567793332101</v>
      </c>
      <c r="K19544" s="1"/>
    </row>
    <row r="19545" spans="1:11">
      <c r="A19545" s="1">
        <v>4045</v>
      </c>
      <c r="B19545" s="2" t="s">
        <v>29</v>
      </c>
      <c r="C19545" s="1">
        <v>42.654400000000003</v>
      </c>
      <c r="D19545" s="1">
        <v>-71.326599999999999</v>
      </c>
      <c r="E19545" t="s">
        <v>32</v>
      </c>
      <c r="F19545" s="1">
        <v>35.08</v>
      </c>
      <c r="G19545" s="1">
        <v>-106.65</v>
      </c>
      <c r="H19545" s="1" t="s">
        <v>2</v>
      </c>
      <c r="I19545" s="1">
        <f>3958.756*ACOS(COS(RADIANS(90-C19545))*COS(RADIANS(90-F19545))+SIN(RADIANS(90-C19545))*SIN(RADIANS(90-F19545))*COS(RADIANS(D19545-G19545)))</f>
        <v>1955.3759672402834</v>
      </c>
      <c r="J19545" s="1">
        <f>I19545/A19545</f>
        <v>0.48340567793332101</v>
      </c>
      <c r="K19545" s="1"/>
    </row>
    <row r="19546" spans="1:11">
      <c r="A19546" s="1">
        <v>5949</v>
      </c>
      <c r="B19546" s="2" t="s">
        <v>29</v>
      </c>
      <c r="C19546" s="1">
        <v>42.654400000000003</v>
      </c>
      <c r="D19546" s="1">
        <v>-71.326599999999999</v>
      </c>
      <c r="E19546" t="s">
        <v>32</v>
      </c>
      <c r="F19546" s="1">
        <v>35.08</v>
      </c>
      <c r="G19546" s="1">
        <v>-106.65</v>
      </c>
      <c r="H19546" s="1" t="s">
        <v>2</v>
      </c>
      <c r="I19546" s="1">
        <f>3958.756*ACOS(COS(RADIANS(90-C19546))*COS(RADIANS(90-F19546))+SIN(RADIANS(90-C19546))*SIN(RADIANS(90-F19546))*COS(RADIANS(D19546-G19546)))</f>
        <v>1955.3759672402834</v>
      </c>
      <c r="J19546" s="1">
        <f>I19546/A19546</f>
        <v>0.32868985833590242</v>
      </c>
      <c r="K19546" s="1"/>
    </row>
    <row r="19547" spans="1:11">
      <c r="A19547" s="1">
        <v>9270</v>
      </c>
      <c r="B19547" s="2" t="s">
        <v>32</v>
      </c>
      <c r="C19547" s="1">
        <v>35.08</v>
      </c>
      <c r="D19547" s="1">
        <v>-106.65</v>
      </c>
      <c r="E19547" t="s">
        <v>29</v>
      </c>
      <c r="F19547" s="1">
        <v>42.654400000000003</v>
      </c>
      <c r="G19547" s="1">
        <v>-71.326599999999999</v>
      </c>
      <c r="H19547" s="1" t="s">
        <v>2</v>
      </c>
      <c r="I19547" s="1">
        <f>3958.756*ACOS(COS(RADIANS(90-C19547))*COS(RADIANS(90-F19547))+SIN(RADIANS(90-C19547))*SIN(RADIANS(90-F19547))*COS(RADIANS(D19547-G19547)))</f>
        <v>1955.3759672402834</v>
      </c>
      <c r="J19547" s="1">
        <f>I19547/A19547</f>
        <v>0.21093591879614709</v>
      </c>
      <c r="K19547" s="1"/>
    </row>
    <row r="19548" spans="1:11">
      <c r="A19548" s="1">
        <v>10729</v>
      </c>
      <c r="B19548" s="2" t="s">
        <v>32</v>
      </c>
      <c r="C19548" s="1">
        <v>35.08</v>
      </c>
      <c r="D19548" s="1">
        <v>-106.65</v>
      </c>
      <c r="E19548" t="s">
        <v>29</v>
      </c>
      <c r="F19548" s="1">
        <v>42.654400000000003</v>
      </c>
      <c r="G19548" s="1">
        <v>-71.326599999999999</v>
      </c>
      <c r="H19548" s="1" t="s">
        <v>2</v>
      </c>
      <c r="I19548" s="1">
        <f>3958.756*ACOS(COS(RADIANS(90-C19548))*COS(RADIANS(90-F19548))+SIN(RADIANS(90-C19548))*SIN(RADIANS(90-F19548))*COS(RADIANS(D19548-G19548)))</f>
        <v>1955.3759672402834</v>
      </c>
      <c r="J19548" s="1">
        <f>I19548/A19548</f>
        <v>0.18225146493058844</v>
      </c>
      <c r="K19548" s="1"/>
    </row>
    <row r="19549" spans="1:11">
      <c r="A19549" s="1">
        <v>11704</v>
      </c>
      <c r="B19549" s="2" t="s">
        <v>29</v>
      </c>
      <c r="C19549" s="1">
        <v>42.654400000000003</v>
      </c>
      <c r="D19549" s="1">
        <v>-71.326599999999999</v>
      </c>
      <c r="E19549" t="s">
        <v>32</v>
      </c>
      <c r="F19549" s="1">
        <v>35.08</v>
      </c>
      <c r="G19549" s="1">
        <v>-106.65</v>
      </c>
      <c r="H19549" s="1" t="s">
        <v>2</v>
      </c>
      <c r="I19549" s="1">
        <f>3958.756*ACOS(COS(RADIANS(90-C19549))*COS(RADIANS(90-F19549))+SIN(RADIANS(90-C19549))*SIN(RADIANS(90-F19549))*COS(RADIANS(D19549-G19549)))</f>
        <v>1955.3759672402834</v>
      </c>
      <c r="J19549" s="1">
        <f>I19549/A19549</f>
        <v>0.16706903342791213</v>
      </c>
      <c r="K19549" s="1"/>
    </row>
    <row r="19550" spans="1:11">
      <c r="A19550" s="1">
        <v>11732</v>
      </c>
      <c r="B19550" s="2" t="s">
        <v>32</v>
      </c>
      <c r="C19550" s="1">
        <v>35.08</v>
      </c>
      <c r="D19550" s="1">
        <v>-106.65</v>
      </c>
      <c r="E19550" t="s">
        <v>29</v>
      </c>
      <c r="F19550" s="1">
        <v>42.654400000000003</v>
      </c>
      <c r="G19550" s="1">
        <v>-71.326599999999999</v>
      </c>
      <c r="H19550" s="1" t="s">
        <v>2</v>
      </c>
      <c r="I19550" s="1">
        <f>3958.756*ACOS(COS(RADIANS(90-C19550))*COS(RADIANS(90-F19550))+SIN(RADIANS(90-C19550))*SIN(RADIANS(90-F19550))*COS(RADIANS(D19550-G19550)))</f>
        <v>1955.3759672402834</v>
      </c>
      <c r="J19550" s="1">
        <f>I19550/A19550</f>
        <v>0.16667030065123453</v>
      </c>
      <c r="K19550" s="1"/>
    </row>
    <row r="19551" spans="1:11">
      <c r="A19551" s="1">
        <v>12768</v>
      </c>
      <c r="B19551" s="2" t="s">
        <v>32</v>
      </c>
      <c r="C19551" s="1">
        <v>35.08</v>
      </c>
      <c r="D19551" s="1">
        <v>-106.65</v>
      </c>
      <c r="E19551" t="s">
        <v>29</v>
      </c>
      <c r="F19551" s="1">
        <v>42.654400000000003</v>
      </c>
      <c r="G19551" s="1">
        <v>-71.326599999999999</v>
      </c>
      <c r="H19551" s="1" t="s">
        <v>2</v>
      </c>
      <c r="I19551" s="1">
        <f>3958.756*ACOS(COS(RADIANS(90-C19551))*COS(RADIANS(90-F19551))+SIN(RADIANS(90-C19551))*SIN(RADIANS(90-F19551))*COS(RADIANS(D19551-G19551)))</f>
        <v>1955.3759672402834</v>
      </c>
      <c r="J19551" s="1">
        <f>I19551/A19551</f>
        <v>0.1531466139755861</v>
      </c>
      <c r="K19551" s="1"/>
    </row>
    <row r="19552" spans="1:11">
      <c r="A19552" s="1">
        <v>14113</v>
      </c>
      <c r="B19552" s="2" t="s">
        <v>29</v>
      </c>
      <c r="C19552" s="1">
        <v>42.654400000000003</v>
      </c>
      <c r="D19552" s="1">
        <v>-71.326599999999999</v>
      </c>
      <c r="E19552" t="s">
        <v>32</v>
      </c>
      <c r="F19552" s="1">
        <v>35.08</v>
      </c>
      <c r="G19552" s="1">
        <v>-106.65</v>
      </c>
      <c r="H19552" s="1" t="s">
        <v>2</v>
      </c>
      <c r="I19552" s="1">
        <f>3958.756*ACOS(COS(RADIANS(90-C19552))*COS(RADIANS(90-F19552))+SIN(RADIANS(90-C19552))*SIN(RADIANS(90-F19552))*COS(RADIANS(D19552-G19552)))</f>
        <v>1955.3759672402834</v>
      </c>
      <c r="J19552" s="1">
        <f>I19552/A19552</f>
        <v>0.13855140418339712</v>
      </c>
      <c r="K19552" s="1"/>
    </row>
    <row r="19553" spans="1:11">
      <c r="A19553" s="1">
        <v>14290</v>
      </c>
      <c r="B19553" s="2" t="s">
        <v>29</v>
      </c>
      <c r="C19553" s="1">
        <v>42.654400000000003</v>
      </c>
      <c r="D19553" s="1">
        <v>-71.326599999999999</v>
      </c>
      <c r="E19553" t="s">
        <v>32</v>
      </c>
      <c r="F19553" s="1">
        <v>35.08</v>
      </c>
      <c r="G19553" s="1">
        <v>-106.65</v>
      </c>
      <c r="H19553" s="1" t="s">
        <v>2</v>
      </c>
      <c r="I19553" s="1">
        <f>3958.756*ACOS(COS(RADIANS(90-C19553))*COS(RADIANS(90-F19553))+SIN(RADIANS(90-C19553))*SIN(RADIANS(90-F19553))*COS(RADIANS(D19553-G19553)))</f>
        <v>1955.3759672402834</v>
      </c>
      <c r="J19553" s="1">
        <f>I19553/A19553</f>
        <v>0.13683526712668184</v>
      </c>
      <c r="K19553" s="1"/>
    </row>
    <row r="19554" spans="1:11">
      <c r="A19554" s="1">
        <v>14401</v>
      </c>
      <c r="B19554" s="2" t="s">
        <v>29</v>
      </c>
      <c r="C19554" s="1">
        <v>42.654400000000003</v>
      </c>
      <c r="D19554" s="1">
        <v>-71.326599999999999</v>
      </c>
      <c r="E19554" t="s">
        <v>32</v>
      </c>
      <c r="F19554" s="1">
        <v>35.08</v>
      </c>
      <c r="G19554" s="1">
        <v>-106.65</v>
      </c>
      <c r="H19554" s="1" t="s">
        <v>2</v>
      </c>
      <c r="I19554" s="1">
        <f>3958.756*ACOS(COS(RADIANS(90-C19554))*COS(RADIANS(90-F19554))+SIN(RADIANS(90-C19554))*SIN(RADIANS(90-F19554))*COS(RADIANS(D19554-G19554)))</f>
        <v>1955.3759672402834</v>
      </c>
      <c r="J19554" s="1">
        <f>I19554/A19554</f>
        <v>0.13578056851887255</v>
      </c>
      <c r="K19554" s="1"/>
    </row>
    <row r="19555" spans="1:11">
      <c r="A19555" s="1">
        <v>25198</v>
      </c>
      <c r="B19555" s="2" t="s">
        <v>29</v>
      </c>
      <c r="C19555" s="1">
        <v>42.654400000000003</v>
      </c>
      <c r="D19555" s="1">
        <v>-71.326599999999999</v>
      </c>
      <c r="E19555" t="s">
        <v>32</v>
      </c>
      <c r="F19555" s="1">
        <v>35.08</v>
      </c>
      <c r="G19555" s="1">
        <v>-106.65</v>
      </c>
      <c r="H19555" s="1" t="s">
        <v>2</v>
      </c>
      <c r="I19555" s="1">
        <f>3958.756*ACOS(COS(RADIANS(90-C19555))*COS(RADIANS(90-F19555))+SIN(RADIANS(90-C19555))*SIN(RADIANS(90-F19555))*COS(RADIANS(D19555-G19555)))</f>
        <v>1955.3759672402834</v>
      </c>
      <c r="J19555" s="1">
        <f>I19555/A19555</f>
        <v>7.7600443179628678E-2</v>
      </c>
      <c r="K19555" s="1"/>
    </row>
    <row r="19556" spans="1:11">
      <c r="A19556" s="1">
        <v>29622</v>
      </c>
      <c r="B19556" s="2" t="s">
        <v>32</v>
      </c>
      <c r="C19556" s="1">
        <v>35.08</v>
      </c>
      <c r="D19556" s="1">
        <v>-106.65</v>
      </c>
      <c r="E19556" t="s">
        <v>29</v>
      </c>
      <c r="F19556" s="1">
        <v>42.654400000000003</v>
      </c>
      <c r="G19556" s="1">
        <v>-71.326599999999999</v>
      </c>
      <c r="H19556" s="1" t="s">
        <v>2</v>
      </c>
      <c r="I19556" s="1">
        <f>3958.756*ACOS(COS(RADIANS(90-C19556))*COS(RADIANS(90-F19556))+SIN(RADIANS(90-C19556))*SIN(RADIANS(90-F19556))*COS(RADIANS(D19556-G19556)))</f>
        <v>1955.3759672402834</v>
      </c>
      <c r="J19556" s="1">
        <f>I19556/A19556</f>
        <v>6.6010936710562532E-2</v>
      </c>
      <c r="K19556" s="1"/>
    </row>
    <row r="19557" spans="1:11">
      <c r="A19557" s="1">
        <v>30119</v>
      </c>
      <c r="B19557" s="2" t="s">
        <v>29</v>
      </c>
      <c r="C19557" s="1">
        <v>42.654400000000003</v>
      </c>
      <c r="D19557" s="1">
        <v>-71.326599999999999</v>
      </c>
      <c r="E19557" t="s">
        <v>32</v>
      </c>
      <c r="F19557" s="1">
        <v>35.08</v>
      </c>
      <c r="G19557" s="1">
        <v>-106.65</v>
      </c>
      <c r="H19557" s="1" t="s">
        <v>2</v>
      </c>
      <c r="I19557" s="1">
        <f>3958.756*ACOS(COS(RADIANS(90-C19557))*COS(RADIANS(90-F19557))+SIN(RADIANS(90-C19557))*SIN(RADIANS(90-F19557))*COS(RADIANS(D19557-G19557)))</f>
        <v>1955.3759672402834</v>
      </c>
      <c r="J19557" s="1">
        <f>I19557/A19557</f>
        <v>6.4921676258849342E-2</v>
      </c>
      <c r="K19557" s="1"/>
    </row>
    <row r="19558" spans="1:11">
      <c r="A19558" s="1">
        <v>31182</v>
      </c>
      <c r="B19558" s="2" t="s">
        <v>32</v>
      </c>
      <c r="C19558" s="1">
        <v>35.08</v>
      </c>
      <c r="D19558" s="1">
        <v>-106.65</v>
      </c>
      <c r="E19558" t="s">
        <v>29</v>
      </c>
      <c r="F19558" s="1">
        <v>42.654400000000003</v>
      </c>
      <c r="G19558" s="1">
        <v>-71.326599999999999</v>
      </c>
      <c r="H19558" s="1" t="s">
        <v>2</v>
      </c>
      <c r="I19558" s="1">
        <f>3958.756*ACOS(COS(RADIANS(90-C19558))*COS(RADIANS(90-F19558))+SIN(RADIANS(90-C19558))*SIN(RADIANS(90-F19558))*COS(RADIANS(D19558-G19558)))</f>
        <v>1955.3759672402834</v>
      </c>
      <c r="J19558" s="1">
        <f>I19558/A19558</f>
        <v>6.2708484614209595E-2</v>
      </c>
      <c r="K19558" s="1"/>
    </row>
    <row r="19559" spans="1:11">
      <c r="A19559" s="1">
        <v>33095</v>
      </c>
      <c r="B19559" s="2" t="s">
        <v>32</v>
      </c>
      <c r="C19559" s="1">
        <v>35.08</v>
      </c>
      <c r="D19559" s="1">
        <v>-106.65</v>
      </c>
      <c r="E19559" t="s">
        <v>29</v>
      </c>
      <c r="F19559" s="1">
        <v>42.654400000000003</v>
      </c>
      <c r="G19559" s="1">
        <v>-71.326599999999999</v>
      </c>
      <c r="H19559" s="1" t="s">
        <v>2</v>
      </c>
      <c r="I19559" s="1">
        <f>3958.756*ACOS(COS(RADIANS(90-C19559))*COS(RADIANS(90-F19559))+SIN(RADIANS(90-C19559))*SIN(RADIANS(90-F19559))*COS(RADIANS(D19559-G19559)))</f>
        <v>1955.3759672402834</v>
      </c>
      <c r="J19559" s="1">
        <f>I19559/A19559</f>
        <v>5.9083727670049359E-2</v>
      </c>
      <c r="K19559" s="1"/>
    </row>
    <row r="19560" spans="1:11">
      <c r="A19560" s="1">
        <v>33456</v>
      </c>
      <c r="B19560" s="2" t="s">
        <v>29</v>
      </c>
      <c r="C19560" s="1">
        <v>42.654400000000003</v>
      </c>
      <c r="D19560" s="1">
        <v>-71.326599999999999</v>
      </c>
      <c r="E19560" t="s">
        <v>32</v>
      </c>
      <c r="F19560" s="1">
        <v>35.08</v>
      </c>
      <c r="G19560" s="1">
        <v>-106.65</v>
      </c>
      <c r="H19560" s="1" t="s">
        <v>2</v>
      </c>
      <c r="I19560" s="1">
        <f>3958.756*ACOS(COS(RADIANS(90-C19560))*COS(RADIANS(90-F19560))+SIN(RADIANS(90-C19560))*SIN(RADIANS(90-F19560))*COS(RADIANS(D19560-G19560)))</f>
        <v>1955.3759672402834</v>
      </c>
      <c r="J19560" s="1">
        <f>I19560/A19560</f>
        <v>5.8446197012203591E-2</v>
      </c>
      <c r="K19560" s="1"/>
    </row>
    <row r="19561" spans="1:11">
      <c r="A19561" s="1">
        <v>34333</v>
      </c>
      <c r="B19561" s="2" t="s">
        <v>32</v>
      </c>
      <c r="C19561" s="1">
        <v>35.08</v>
      </c>
      <c r="D19561" s="1">
        <v>-106.65</v>
      </c>
      <c r="E19561" t="s">
        <v>29</v>
      </c>
      <c r="F19561" s="1">
        <v>42.654400000000003</v>
      </c>
      <c r="G19561" s="1">
        <v>-71.326599999999999</v>
      </c>
      <c r="H19561" s="1" t="s">
        <v>2</v>
      </c>
      <c r="I19561" s="1">
        <f>3958.756*ACOS(COS(RADIANS(90-C19561))*COS(RADIANS(90-F19561))+SIN(RADIANS(90-C19561))*SIN(RADIANS(90-F19561))*COS(RADIANS(D19561-G19561)))</f>
        <v>1955.3759672402834</v>
      </c>
      <c r="J19561" s="1">
        <f>I19561/A19561</f>
        <v>5.6953251019144363E-2</v>
      </c>
      <c r="K19561" s="1"/>
    </row>
    <row r="19562" spans="1:11">
      <c r="A19562" s="1">
        <v>34706</v>
      </c>
      <c r="B19562" s="2" t="s">
        <v>32</v>
      </c>
      <c r="C19562" s="1">
        <v>35.08</v>
      </c>
      <c r="D19562" s="1">
        <v>-106.65</v>
      </c>
      <c r="E19562" t="s">
        <v>29</v>
      </c>
      <c r="F19562" s="1">
        <v>42.654400000000003</v>
      </c>
      <c r="G19562" s="1">
        <v>-71.326599999999999</v>
      </c>
      <c r="H19562" s="1" t="s">
        <v>2</v>
      </c>
      <c r="I19562" s="1">
        <f>3958.756*ACOS(COS(RADIANS(90-C19562))*COS(RADIANS(90-F19562))+SIN(RADIANS(90-C19562))*SIN(RADIANS(90-F19562))*COS(RADIANS(D19562-G19562)))</f>
        <v>1955.3759672402834</v>
      </c>
      <c r="J19562" s="1">
        <f>I19562/A19562</f>
        <v>5.6341150442006667E-2</v>
      </c>
      <c r="K19562" s="1"/>
    </row>
    <row r="19563" spans="1:11">
      <c r="A19563" s="1">
        <v>34828</v>
      </c>
      <c r="B19563" s="2" t="s">
        <v>32</v>
      </c>
      <c r="C19563" s="1">
        <v>35.08</v>
      </c>
      <c r="D19563" s="1">
        <v>-106.65</v>
      </c>
      <c r="E19563" t="s">
        <v>29</v>
      </c>
      <c r="F19563" s="1">
        <v>42.654400000000003</v>
      </c>
      <c r="G19563" s="1">
        <v>-71.326599999999999</v>
      </c>
      <c r="H19563" s="1" t="s">
        <v>2</v>
      </c>
      <c r="I19563" s="1">
        <f>3958.756*ACOS(COS(RADIANS(90-C19563))*COS(RADIANS(90-F19563))+SIN(RADIANS(90-C19563))*SIN(RADIANS(90-F19563))*COS(RADIANS(D19563-G19563)))</f>
        <v>1955.3759672402834</v>
      </c>
      <c r="J19563" s="1">
        <f>I19563/A19563</f>
        <v>5.614379141036762E-2</v>
      </c>
      <c r="K19563" s="1"/>
    </row>
    <row r="19564" spans="1:11">
      <c r="A19564" s="1">
        <v>36104</v>
      </c>
      <c r="B19564" s="2" t="s">
        <v>29</v>
      </c>
      <c r="C19564" s="1">
        <v>42.654400000000003</v>
      </c>
      <c r="D19564" s="1">
        <v>-71.326599999999999</v>
      </c>
      <c r="E19564" t="s">
        <v>32</v>
      </c>
      <c r="F19564" s="1">
        <v>35.08</v>
      </c>
      <c r="G19564" s="1">
        <v>-106.65</v>
      </c>
      <c r="H19564" s="1" t="s">
        <v>2</v>
      </c>
      <c r="I19564" s="1">
        <f>3958.756*ACOS(COS(RADIANS(90-C19564))*COS(RADIANS(90-F19564))+SIN(RADIANS(90-C19564))*SIN(RADIANS(90-F19564))*COS(RADIANS(D19564-G19564)))</f>
        <v>1955.3759672402834</v>
      </c>
      <c r="J19564" s="1">
        <f>I19564/A19564</f>
        <v>5.415953820186914E-2</v>
      </c>
      <c r="K19564" s="1"/>
    </row>
    <row r="19565" spans="1:11">
      <c r="A19565" s="1">
        <v>41943</v>
      </c>
      <c r="B19565" s="2" t="s">
        <v>32</v>
      </c>
      <c r="C19565" s="1">
        <v>35.08</v>
      </c>
      <c r="D19565" s="1">
        <v>-106.65</v>
      </c>
      <c r="E19565" t="s">
        <v>29</v>
      </c>
      <c r="F19565" s="1">
        <v>42.654400000000003</v>
      </c>
      <c r="G19565" s="1">
        <v>-71.326599999999999</v>
      </c>
      <c r="H19565" s="1" t="s">
        <v>2</v>
      </c>
      <c r="I19565" s="1">
        <f>3958.756*ACOS(COS(RADIANS(90-C19565))*COS(RADIANS(90-F19565))+SIN(RADIANS(90-C19565))*SIN(RADIANS(90-F19565))*COS(RADIANS(D19565-G19565)))</f>
        <v>1955.3759672402834</v>
      </c>
      <c r="J19565" s="1">
        <f>I19565/A19565</f>
        <v>4.6619840432021636E-2</v>
      </c>
      <c r="K19565" s="1"/>
    </row>
    <row r="19566" spans="1:11">
      <c r="A19566" s="1">
        <v>44861</v>
      </c>
      <c r="B19566" s="2" t="s">
        <v>32</v>
      </c>
      <c r="C19566" s="1">
        <v>35.08</v>
      </c>
      <c r="D19566" s="1">
        <v>-106.65</v>
      </c>
      <c r="E19566" t="s">
        <v>29</v>
      </c>
      <c r="F19566" s="1">
        <v>42.654400000000003</v>
      </c>
      <c r="G19566" s="1">
        <v>-71.326599999999999</v>
      </c>
      <c r="H19566" s="1" t="s">
        <v>2</v>
      </c>
      <c r="I19566" s="1">
        <f>3958.756*ACOS(COS(RADIANS(90-C19566))*COS(RADIANS(90-F19566))+SIN(RADIANS(90-C19566))*SIN(RADIANS(90-F19566))*COS(RADIANS(D19566-G19566)))</f>
        <v>1955.3759672402834</v>
      </c>
      <c r="J19566" s="1">
        <f>I19566/A19566</f>
        <v>4.3587436018819987E-2</v>
      </c>
      <c r="K19566" s="1"/>
    </row>
    <row r="19567" spans="1:11">
      <c r="A19567" s="1">
        <v>44982</v>
      </c>
      <c r="B19567" s="2" t="s">
        <v>29</v>
      </c>
      <c r="C19567" s="1">
        <v>42.654400000000003</v>
      </c>
      <c r="D19567" s="1">
        <v>-71.326599999999999</v>
      </c>
      <c r="E19567" t="s">
        <v>32</v>
      </c>
      <c r="F19567" s="1">
        <v>35.08</v>
      </c>
      <c r="G19567" s="1">
        <v>-106.65</v>
      </c>
      <c r="H19567" s="1" t="s">
        <v>2</v>
      </c>
      <c r="I19567" s="1">
        <f>3958.756*ACOS(COS(RADIANS(90-C19567))*COS(RADIANS(90-F19567))+SIN(RADIANS(90-C19567))*SIN(RADIANS(90-F19567))*COS(RADIANS(D19567-G19567)))</f>
        <v>1955.3759672402834</v>
      </c>
      <c r="J19567" s="1">
        <f>I19567/A19567</f>
        <v>4.3470187346945077E-2</v>
      </c>
      <c r="K19567" s="1"/>
    </row>
    <row r="19568" spans="1:11">
      <c r="A19568" s="1">
        <v>45070</v>
      </c>
      <c r="B19568" s="2" t="s">
        <v>32</v>
      </c>
      <c r="C19568" s="1">
        <v>35.08</v>
      </c>
      <c r="D19568" s="1">
        <v>-106.65</v>
      </c>
      <c r="E19568" t="s">
        <v>29</v>
      </c>
      <c r="F19568" s="1">
        <v>42.654400000000003</v>
      </c>
      <c r="G19568" s="1">
        <v>-71.326599999999999</v>
      </c>
      <c r="H19568" s="1" t="s">
        <v>2</v>
      </c>
      <c r="I19568" s="1">
        <f>3958.756*ACOS(COS(RADIANS(90-C19568))*COS(RADIANS(90-F19568))+SIN(RADIANS(90-C19568))*SIN(RADIANS(90-F19568))*COS(RADIANS(D19568-G19568)))</f>
        <v>1955.3759672402834</v>
      </c>
      <c r="J19568" s="1">
        <f>I19568/A19568</f>
        <v>4.338531101043451E-2</v>
      </c>
      <c r="K19568" s="1"/>
    </row>
    <row r="19569" spans="1:11">
      <c r="A19569" s="1">
        <v>45737</v>
      </c>
      <c r="B19569" s="2" t="s">
        <v>29</v>
      </c>
      <c r="C19569" s="1">
        <v>42.654400000000003</v>
      </c>
      <c r="D19569" s="1">
        <v>-71.326599999999999</v>
      </c>
      <c r="E19569" t="s">
        <v>32</v>
      </c>
      <c r="F19569" s="1">
        <v>35.08</v>
      </c>
      <c r="G19569" s="1">
        <v>-106.65</v>
      </c>
      <c r="H19569" s="1" t="s">
        <v>2</v>
      </c>
      <c r="I19569" s="1">
        <f>3958.756*ACOS(COS(RADIANS(90-C19569))*COS(RADIANS(90-F19569))+SIN(RADIANS(90-C19569))*SIN(RADIANS(90-F19569))*COS(RADIANS(D19569-G19569)))</f>
        <v>1955.3759672402834</v>
      </c>
      <c r="J19569" s="1">
        <f>I19569/A19569</f>
        <v>4.2752606581985778E-2</v>
      </c>
      <c r="K19569" s="1"/>
    </row>
    <row r="19570" spans="1:11">
      <c r="A19570" s="1">
        <v>48419</v>
      </c>
      <c r="B19570" s="2" t="s">
        <v>32</v>
      </c>
      <c r="C19570" s="1">
        <v>35.08</v>
      </c>
      <c r="D19570" s="1">
        <v>-106.65</v>
      </c>
      <c r="E19570" t="s">
        <v>29</v>
      </c>
      <c r="F19570" s="1">
        <v>42.654400000000003</v>
      </c>
      <c r="G19570" s="1">
        <v>-71.326599999999999</v>
      </c>
      <c r="H19570" s="1" t="s">
        <v>2</v>
      </c>
      <c r="I19570" s="1">
        <f>3958.756*ACOS(COS(RADIANS(90-C19570))*COS(RADIANS(90-F19570))+SIN(RADIANS(90-C19570))*SIN(RADIANS(90-F19570))*COS(RADIANS(D19570-G19570)))</f>
        <v>1955.3759672402834</v>
      </c>
      <c r="J19570" s="1">
        <f>I19570/A19570</f>
        <v>4.0384476491465815E-2</v>
      </c>
      <c r="K19570" s="1"/>
    </row>
    <row r="19571" spans="1:11">
      <c r="A19571" s="1">
        <v>53779</v>
      </c>
      <c r="B19571" s="2" t="s">
        <v>29</v>
      </c>
      <c r="C19571" s="1">
        <v>42.654400000000003</v>
      </c>
      <c r="D19571" s="1">
        <v>-71.326599999999999</v>
      </c>
      <c r="E19571" t="s">
        <v>32</v>
      </c>
      <c r="F19571" s="1">
        <v>35.08</v>
      </c>
      <c r="G19571" s="1">
        <v>-106.65</v>
      </c>
      <c r="H19571" s="1" t="s">
        <v>2</v>
      </c>
      <c r="I19571" s="1">
        <f>3958.756*ACOS(COS(RADIANS(90-C19571))*COS(RADIANS(90-F19571))+SIN(RADIANS(90-C19571))*SIN(RADIANS(90-F19571))*COS(RADIANS(D19571-G19571)))</f>
        <v>1955.3759672402834</v>
      </c>
      <c r="J19571" s="1">
        <f>I19571/A19571</f>
        <v>3.6359470559889237E-2</v>
      </c>
      <c r="K19571" s="1"/>
    </row>
    <row r="19572" spans="1:11">
      <c r="A19572" s="1">
        <v>64604</v>
      </c>
      <c r="B19572" s="2" t="s">
        <v>29</v>
      </c>
      <c r="C19572" s="1">
        <v>42.654400000000003</v>
      </c>
      <c r="D19572" s="1">
        <v>-71.326599999999999</v>
      </c>
      <c r="E19572" t="s">
        <v>32</v>
      </c>
      <c r="F19572" s="1">
        <v>35.08</v>
      </c>
      <c r="G19572" s="1">
        <v>-106.65</v>
      </c>
      <c r="H19572" s="1" t="s">
        <v>2</v>
      </c>
      <c r="I19572" s="1">
        <f>3958.756*ACOS(COS(RADIANS(90-C19572))*COS(RADIANS(90-F19572))+SIN(RADIANS(90-C19572))*SIN(RADIANS(90-F19572))*COS(RADIANS(D19572-G19572)))</f>
        <v>1955.3759672402834</v>
      </c>
      <c r="J19572" s="1">
        <f>I19572/A19572</f>
        <v>3.0267103696989095E-2</v>
      </c>
      <c r="K19572" s="1"/>
    </row>
    <row r="19573" spans="1:11">
      <c r="A19573" s="1">
        <v>64837</v>
      </c>
      <c r="B19573" s="2" t="s">
        <v>29</v>
      </c>
      <c r="C19573" s="1">
        <v>42.654400000000003</v>
      </c>
      <c r="D19573" s="1">
        <v>-71.326599999999999</v>
      </c>
      <c r="E19573" t="s">
        <v>32</v>
      </c>
      <c r="F19573" s="1">
        <v>35.08</v>
      </c>
      <c r="G19573" s="1">
        <v>-106.65</v>
      </c>
      <c r="H19573" s="1" t="s">
        <v>2</v>
      </c>
      <c r="I19573" s="1">
        <f>3958.756*ACOS(COS(RADIANS(90-C19573))*COS(RADIANS(90-F19573))+SIN(RADIANS(90-C19573))*SIN(RADIANS(90-F19573))*COS(RADIANS(D19573-G19573)))</f>
        <v>1955.3759672402834</v>
      </c>
      <c r="J19573" s="1">
        <f>I19573/A19573</f>
        <v>3.0158335013037052E-2</v>
      </c>
      <c r="K19573" s="1"/>
    </row>
    <row r="19574" spans="1:11">
      <c r="A19574" s="1">
        <v>65485</v>
      </c>
      <c r="B19574" s="2" t="s">
        <v>32</v>
      </c>
      <c r="C19574" s="1">
        <v>35.08</v>
      </c>
      <c r="D19574" s="1">
        <v>-106.65</v>
      </c>
      <c r="E19574" t="s">
        <v>29</v>
      </c>
      <c r="F19574" s="1">
        <v>42.654400000000003</v>
      </c>
      <c r="G19574" s="1">
        <v>-71.326599999999999</v>
      </c>
      <c r="H19574" s="1" t="s">
        <v>2</v>
      </c>
      <c r="I19574" s="1">
        <f>3958.756*ACOS(COS(RADIANS(90-C19574))*COS(RADIANS(90-F19574))+SIN(RADIANS(90-C19574))*SIN(RADIANS(90-F19574))*COS(RADIANS(D19574-G19574)))</f>
        <v>1955.3759672402834</v>
      </c>
      <c r="J19574" s="1">
        <f>I19574/A19574</f>
        <v>2.9859906348633787E-2</v>
      </c>
      <c r="K19574" s="1"/>
    </row>
    <row r="19575" spans="1:11">
      <c r="A19575" s="1">
        <v>78580</v>
      </c>
      <c r="B19575" s="2" t="s">
        <v>29</v>
      </c>
      <c r="C19575" s="1">
        <v>42.654400000000003</v>
      </c>
      <c r="D19575" s="1">
        <v>-71.326599999999999</v>
      </c>
      <c r="E19575" t="s">
        <v>32</v>
      </c>
      <c r="F19575" s="1">
        <v>35.08</v>
      </c>
      <c r="G19575" s="1">
        <v>-106.65</v>
      </c>
      <c r="H19575" s="1" t="s">
        <v>2</v>
      </c>
      <c r="I19575" s="1">
        <f>3958.756*ACOS(COS(RADIANS(90-C19575))*COS(RADIANS(90-F19575))+SIN(RADIANS(90-C19575))*SIN(RADIANS(90-F19575))*COS(RADIANS(D19575-G19575)))</f>
        <v>1955.3759672402834</v>
      </c>
      <c r="J19575" s="1">
        <f>I19575/A19575</f>
        <v>2.4883888613391237E-2</v>
      </c>
      <c r="K19575" s="1"/>
    </row>
    <row r="19576" spans="1:11">
      <c r="A19576" s="1">
        <v>89569</v>
      </c>
      <c r="B19576" s="2" t="s">
        <v>29</v>
      </c>
      <c r="C19576" s="1">
        <v>42.654400000000003</v>
      </c>
      <c r="D19576" s="1">
        <v>-71.326599999999999</v>
      </c>
      <c r="E19576" t="s">
        <v>32</v>
      </c>
      <c r="F19576" s="1">
        <v>35.08</v>
      </c>
      <c r="G19576" s="1">
        <v>-106.65</v>
      </c>
      <c r="H19576" s="1" t="s">
        <v>2</v>
      </c>
      <c r="I19576" s="1">
        <f>3958.756*ACOS(COS(RADIANS(90-C19576))*COS(RADIANS(90-F19576))+SIN(RADIANS(90-C19576))*SIN(RADIANS(90-F19576))*COS(RADIANS(D19576-G19576)))</f>
        <v>1955.3759672402834</v>
      </c>
      <c r="J19576" s="1">
        <f>I19576/A19576</f>
        <v>2.1830945608863374E-2</v>
      </c>
      <c r="K19576" s="1"/>
    </row>
    <row r="19577" spans="1:11">
      <c r="A19577" s="1">
        <v>94549</v>
      </c>
      <c r="B19577" s="2" t="s">
        <v>32</v>
      </c>
      <c r="C19577" s="1">
        <v>35.08</v>
      </c>
      <c r="D19577" s="1">
        <v>-106.65</v>
      </c>
      <c r="E19577" t="s">
        <v>29</v>
      </c>
      <c r="F19577" s="1">
        <v>42.654400000000003</v>
      </c>
      <c r="G19577" s="1">
        <v>-71.326599999999999</v>
      </c>
      <c r="H19577" s="1" t="s">
        <v>2</v>
      </c>
      <c r="I19577" s="1">
        <f>3958.756*ACOS(COS(RADIANS(90-C19577))*COS(RADIANS(90-F19577))+SIN(RADIANS(90-C19577))*SIN(RADIANS(90-F19577))*COS(RADIANS(D19577-G19577)))</f>
        <v>1955.3759672402834</v>
      </c>
      <c r="J19577" s="1">
        <f>I19577/A19577</f>
        <v>2.0681085651252616E-2</v>
      </c>
      <c r="K19577" s="1"/>
    </row>
    <row r="19578" spans="1:11">
      <c r="A19578" s="1">
        <v>1</v>
      </c>
      <c r="B19578" s="2" t="s">
        <v>3</v>
      </c>
      <c r="C19578" s="1">
        <v>34.071100000000001</v>
      </c>
      <c r="D19578" s="1">
        <v>-118.44199999999999</v>
      </c>
      <c r="E19578" t="s">
        <v>1</v>
      </c>
      <c r="F19578" s="1">
        <v>42.247700000000002</v>
      </c>
      <c r="G19578" s="1">
        <v>-83.622600000000006</v>
      </c>
      <c r="H19578" s="1" t="s">
        <v>2</v>
      </c>
      <c r="I19578" s="1">
        <f>3958.756*ACOS(COS(RADIANS(90-C19578))*COS(RADIANS(90-F19578))+SIN(RADIANS(90-C19578))*SIN(RADIANS(90-F19578))*COS(RADIANS(D19578-G19578)))</f>
        <v>1958.9174117490782</v>
      </c>
      <c r="J19578" s="1">
        <f>I19578/A19578</f>
        <v>1958.9174117490782</v>
      </c>
      <c r="K19578" s="1"/>
    </row>
    <row r="19579" spans="1:11">
      <c r="A19579" s="1">
        <v>4</v>
      </c>
      <c r="B19579" s="2" t="s">
        <v>3</v>
      </c>
      <c r="C19579" s="1">
        <v>34.071100000000001</v>
      </c>
      <c r="D19579" s="1">
        <v>-118.44199999999999</v>
      </c>
      <c r="E19579" t="s">
        <v>1</v>
      </c>
      <c r="F19579" s="1">
        <v>42.247700000000002</v>
      </c>
      <c r="G19579" s="1">
        <v>-83.622600000000006</v>
      </c>
      <c r="H19579" s="1" t="s">
        <v>2</v>
      </c>
      <c r="I19579" s="1">
        <f>3958.756*ACOS(COS(RADIANS(90-C19579))*COS(RADIANS(90-F19579))+SIN(RADIANS(90-C19579))*SIN(RADIANS(90-F19579))*COS(RADIANS(D19579-G19579)))</f>
        <v>1958.9174117490782</v>
      </c>
      <c r="J19579" s="1">
        <f>I19579/A19579</f>
        <v>489.72935293726954</v>
      </c>
      <c r="K19579" s="1"/>
    </row>
    <row r="19580" spans="1:11">
      <c r="A19580" s="1">
        <v>365</v>
      </c>
      <c r="B19580" s="2" t="s">
        <v>1</v>
      </c>
      <c r="C19580" s="1">
        <v>42.247700000000002</v>
      </c>
      <c r="D19580" s="1">
        <v>-83.622600000000006</v>
      </c>
      <c r="E19580" t="s">
        <v>3</v>
      </c>
      <c r="F19580" s="1">
        <v>34.071100000000001</v>
      </c>
      <c r="G19580" s="1">
        <v>-118.44199999999999</v>
      </c>
      <c r="H19580" s="1" t="s">
        <v>2</v>
      </c>
      <c r="I19580" s="1">
        <f>3958.756*ACOS(COS(RADIANS(90-C19580))*COS(RADIANS(90-F19580))+SIN(RADIANS(90-C19580))*SIN(RADIANS(90-F19580))*COS(RADIANS(D19580-G19580)))</f>
        <v>1958.9174117490782</v>
      </c>
      <c r="J19580" s="1">
        <f>I19580/A19580</f>
        <v>5.3668970184906248</v>
      </c>
      <c r="K19580" s="1"/>
    </row>
    <row r="19581" spans="1:11">
      <c r="A19581" s="1">
        <v>915</v>
      </c>
      <c r="B19581" s="2" t="s">
        <v>3</v>
      </c>
      <c r="C19581" s="1">
        <v>34.071100000000001</v>
      </c>
      <c r="D19581" s="1">
        <v>-118.44199999999999</v>
      </c>
      <c r="E19581" t="s">
        <v>1</v>
      </c>
      <c r="F19581" s="1">
        <v>42.247700000000002</v>
      </c>
      <c r="G19581" s="1">
        <v>-83.622600000000006</v>
      </c>
      <c r="H19581" s="1" t="s">
        <v>2</v>
      </c>
      <c r="I19581" s="1">
        <f>3958.756*ACOS(COS(RADIANS(90-C19581))*COS(RADIANS(90-F19581))+SIN(RADIANS(90-C19581))*SIN(RADIANS(90-F19581))*COS(RADIANS(D19581-G19581)))</f>
        <v>1958.9174117490782</v>
      </c>
      <c r="J19581" s="1">
        <f>I19581/A19581</f>
        <v>2.140893346173856</v>
      </c>
      <c r="K19581" s="1"/>
    </row>
    <row r="19582" spans="1:11">
      <c r="A19582" s="1">
        <v>5504</v>
      </c>
      <c r="B19582" s="2" t="s">
        <v>1</v>
      </c>
      <c r="C19582" s="1">
        <v>42.247700000000002</v>
      </c>
      <c r="D19582" s="1">
        <v>-83.622600000000006</v>
      </c>
      <c r="E19582" t="s">
        <v>3</v>
      </c>
      <c r="F19582" s="1">
        <v>34.071100000000001</v>
      </c>
      <c r="G19582" s="1">
        <v>-118.44199999999999</v>
      </c>
      <c r="H19582" s="1" t="s">
        <v>2</v>
      </c>
      <c r="I19582" s="1">
        <f>3958.756*ACOS(COS(RADIANS(90-C19582))*COS(RADIANS(90-F19582))+SIN(RADIANS(90-C19582))*SIN(RADIANS(90-F19582))*COS(RADIANS(D19582-G19582)))</f>
        <v>1958.9174117490782</v>
      </c>
      <c r="J19582" s="1">
        <f>I19582/A19582</f>
        <v>0.35590795998348079</v>
      </c>
      <c r="K19582" s="1"/>
    </row>
    <row r="19583" spans="1:11">
      <c r="A19583" s="1">
        <v>7836</v>
      </c>
      <c r="B19583" s="2" t="s">
        <v>1</v>
      </c>
      <c r="C19583" s="1">
        <v>42.247700000000002</v>
      </c>
      <c r="D19583" s="1">
        <v>-83.622600000000006</v>
      </c>
      <c r="E19583" t="s">
        <v>3</v>
      </c>
      <c r="F19583" s="1">
        <v>34.071100000000001</v>
      </c>
      <c r="G19583" s="1">
        <v>-118.44199999999999</v>
      </c>
      <c r="H19583" s="1" t="s">
        <v>2</v>
      </c>
      <c r="I19583" s="1">
        <f>3958.756*ACOS(COS(RADIANS(90-C19583))*COS(RADIANS(90-F19583))+SIN(RADIANS(90-C19583))*SIN(RADIANS(90-F19583))*COS(RADIANS(D19583-G19583)))</f>
        <v>1958.9174117490782</v>
      </c>
      <c r="J19583" s="1">
        <f>I19583/A19583</f>
        <v>0.24998946040697781</v>
      </c>
      <c r="K19583" s="1"/>
    </row>
    <row r="19584" spans="1:11">
      <c r="A19584" s="1">
        <v>7836</v>
      </c>
      <c r="B19584" s="2" t="s">
        <v>1</v>
      </c>
      <c r="C19584" s="1">
        <v>42.247700000000002</v>
      </c>
      <c r="D19584" s="1">
        <v>-83.622600000000006</v>
      </c>
      <c r="E19584" t="s">
        <v>3</v>
      </c>
      <c r="F19584" s="1">
        <v>34.071100000000001</v>
      </c>
      <c r="G19584" s="1">
        <v>-118.44199999999999</v>
      </c>
      <c r="H19584" s="1" t="s">
        <v>2</v>
      </c>
      <c r="I19584" s="1">
        <f>3958.756*ACOS(COS(RADIANS(90-C19584))*COS(RADIANS(90-F19584))+SIN(RADIANS(90-C19584))*SIN(RADIANS(90-F19584))*COS(RADIANS(D19584-G19584)))</f>
        <v>1958.9174117490782</v>
      </c>
      <c r="J19584" s="1">
        <f>I19584/A19584</f>
        <v>0.24998946040697781</v>
      </c>
      <c r="K19584" s="1"/>
    </row>
    <row r="19585" spans="1:11">
      <c r="A19585" s="1">
        <v>22376</v>
      </c>
      <c r="B19585" s="2" t="s">
        <v>1</v>
      </c>
      <c r="C19585" s="1">
        <v>42.247700000000002</v>
      </c>
      <c r="D19585" s="1">
        <v>-83.622600000000006</v>
      </c>
      <c r="E19585" t="s">
        <v>3</v>
      </c>
      <c r="F19585" s="1">
        <v>34.071100000000001</v>
      </c>
      <c r="G19585" s="1">
        <v>-118.44199999999999</v>
      </c>
      <c r="H19585" s="1" t="s">
        <v>2</v>
      </c>
      <c r="I19585" s="1">
        <f>3958.756*ACOS(COS(RADIANS(90-C19585))*COS(RADIANS(90-F19585))+SIN(RADIANS(90-C19585))*SIN(RADIANS(90-F19585))*COS(RADIANS(D19585-G19585)))</f>
        <v>1958.9174117490782</v>
      </c>
      <c r="J19585" s="1">
        <f>I19585/A19585</f>
        <v>8.7545468884031016E-2</v>
      </c>
      <c r="K19585" s="1"/>
    </row>
    <row r="19586" spans="1:11">
      <c r="A19586" s="1">
        <v>28210</v>
      </c>
      <c r="B19586" s="2" t="s">
        <v>1</v>
      </c>
      <c r="C19586" s="1">
        <v>42.247700000000002</v>
      </c>
      <c r="D19586" s="1">
        <v>-83.622600000000006</v>
      </c>
      <c r="E19586" t="s">
        <v>3</v>
      </c>
      <c r="F19586" s="1">
        <v>34.071100000000001</v>
      </c>
      <c r="G19586" s="1">
        <v>-118.44199999999999</v>
      </c>
      <c r="H19586" s="1" t="s">
        <v>2</v>
      </c>
      <c r="I19586" s="1">
        <f>3958.756*ACOS(COS(RADIANS(90-C19586))*COS(RADIANS(90-F19586))+SIN(RADIANS(90-C19586))*SIN(RADIANS(90-F19586))*COS(RADIANS(D19586-G19586)))</f>
        <v>1958.9174117490782</v>
      </c>
      <c r="J19586" s="1">
        <f>I19586/A19586</f>
        <v>6.944053214282446E-2</v>
      </c>
      <c r="K19586" s="1"/>
    </row>
    <row r="19587" spans="1:11">
      <c r="A19587" s="1">
        <v>36697</v>
      </c>
      <c r="B19587" s="2" t="s">
        <v>1</v>
      </c>
      <c r="C19587" s="1">
        <v>42.247700000000002</v>
      </c>
      <c r="D19587" s="1">
        <v>-83.622600000000006</v>
      </c>
      <c r="E19587" t="s">
        <v>3</v>
      </c>
      <c r="F19587" s="1">
        <v>34.071100000000001</v>
      </c>
      <c r="G19587" s="1">
        <v>-118.44199999999999</v>
      </c>
      <c r="H19587" s="1" t="s">
        <v>2</v>
      </c>
      <c r="I19587" s="1">
        <f>3958.756*ACOS(COS(RADIANS(90-C19587))*COS(RADIANS(90-F19587))+SIN(RADIANS(90-C19587))*SIN(RADIANS(90-F19587))*COS(RADIANS(D19587-G19587)))</f>
        <v>1958.9174117490782</v>
      </c>
      <c r="J19587" s="1">
        <f>I19587/A19587</f>
        <v>5.3380859790965969E-2</v>
      </c>
      <c r="K19587" s="1"/>
    </row>
    <row r="19588" spans="1:11">
      <c r="A19588" s="1">
        <v>38212</v>
      </c>
      <c r="B19588" s="2" t="s">
        <v>1</v>
      </c>
      <c r="C19588" s="1">
        <v>42.247700000000002</v>
      </c>
      <c r="D19588" s="1">
        <v>-83.622600000000006</v>
      </c>
      <c r="E19588" t="s">
        <v>3</v>
      </c>
      <c r="F19588" s="1">
        <v>34.071100000000001</v>
      </c>
      <c r="G19588" s="1">
        <v>-118.44199999999999</v>
      </c>
      <c r="H19588" s="1" t="s">
        <v>2</v>
      </c>
      <c r="I19588" s="1">
        <f>3958.756*ACOS(COS(RADIANS(90-C19588))*COS(RADIANS(90-F19588))+SIN(RADIANS(90-C19588))*SIN(RADIANS(90-F19588))*COS(RADIANS(D19588-G19588)))</f>
        <v>1958.9174117490782</v>
      </c>
      <c r="J19588" s="1">
        <f>I19588/A19588</f>
        <v>5.1264456499243119E-2</v>
      </c>
      <c r="K19588" s="1"/>
    </row>
    <row r="19589" spans="1:11">
      <c r="A19589" s="1">
        <v>40531</v>
      </c>
      <c r="B19589" s="2" t="s">
        <v>1</v>
      </c>
      <c r="C19589" s="1">
        <v>42.247700000000002</v>
      </c>
      <c r="D19589" s="1">
        <v>-83.622600000000006</v>
      </c>
      <c r="E19589" t="s">
        <v>3</v>
      </c>
      <c r="F19589" s="1">
        <v>34.071100000000001</v>
      </c>
      <c r="G19589" s="1">
        <v>-118.44199999999999</v>
      </c>
      <c r="H19589" s="1" t="s">
        <v>2</v>
      </c>
      <c r="I19589" s="1">
        <f>3958.756*ACOS(COS(RADIANS(90-C19589))*COS(RADIANS(90-F19589))+SIN(RADIANS(90-C19589))*SIN(RADIANS(90-F19589))*COS(RADIANS(D19589-G19589)))</f>
        <v>1958.9174117490782</v>
      </c>
      <c r="J19589" s="1">
        <f>I19589/A19589</f>
        <v>4.8331336797736997E-2</v>
      </c>
      <c r="K19589" s="1"/>
    </row>
    <row r="19590" spans="1:11">
      <c r="A19590" s="1">
        <v>56877</v>
      </c>
      <c r="B19590" s="2" t="s">
        <v>1</v>
      </c>
      <c r="C19590" s="1">
        <v>42.247700000000002</v>
      </c>
      <c r="D19590" s="1">
        <v>-83.622600000000006</v>
      </c>
      <c r="E19590" t="s">
        <v>3</v>
      </c>
      <c r="F19590" s="1">
        <v>34.071100000000001</v>
      </c>
      <c r="G19590" s="1">
        <v>-118.44199999999999</v>
      </c>
      <c r="H19590" s="1" t="s">
        <v>2</v>
      </c>
      <c r="I19590" s="1">
        <f>3958.756*ACOS(COS(RADIANS(90-C19590))*COS(RADIANS(90-F19590))+SIN(RADIANS(90-C19590))*SIN(RADIANS(90-F19590))*COS(RADIANS(D19590-G19590)))</f>
        <v>1958.9174117490782</v>
      </c>
      <c r="J19590" s="1">
        <f>I19590/A19590</f>
        <v>3.4441292820456042E-2</v>
      </c>
      <c r="K19590" s="1"/>
    </row>
    <row r="19591" spans="1:11">
      <c r="A19591" s="1">
        <v>2</v>
      </c>
      <c r="B19591" s="2" t="s">
        <v>23</v>
      </c>
      <c r="C19591" s="1">
        <v>35.948300000000003</v>
      </c>
      <c r="D19591" s="1">
        <v>-83.936700000000002</v>
      </c>
      <c r="E19591" t="s">
        <v>24</v>
      </c>
      <c r="F19591" s="1">
        <v>39.5398</v>
      </c>
      <c r="G19591" s="1">
        <v>-119.81399999999999</v>
      </c>
      <c r="H19591" s="1" t="s">
        <v>2</v>
      </c>
      <c r="I19591" s="1">
        <f>3958.756*ACOS(COS(RADIANS(90-C19591))*COS(RADIANS(90-F19591))+SIN(RADIANS(90-C19591))*SIN(RADIANS(90-F19591))*COS(RADIANS(D19591-G19591)))</f>
        <v>1962.7512492990188</v>
      </c>
      <c r="J19591" s="1">
        <f>I19591/A19591</f>
        <v>981.3756246495094</v>
      </c>
      <c r="K19591" s="1"/>
    </row>
    <row r="19592" spans="1:11">
      <c r="A19592" s="1">
        <v>8</v>
      </c>
      <c r="B19592" s="2" t="s">
        <v>23</v>
      </c>
      <c r="C19592" s="1">
        <v>35.948300000000003</v>
      </c>
      <c r="D19592" s="1">
        <v>-83.936700000000002</v>
      </c>
      <c r="E19592" t="s">
        <v>24</v>
      </c>
      <c r="F19592" s="1">
        <v>39.5398</v>
      </c>
      <c r="G19592" s="1">
        <v>-119.81399999999999</v>
      </c>
      <c r="H19592" s="1" t="s">
        <v>2</v>
      </c>
      <c r="I19592" s="1">
        <f>3958.756*ACOS(COS(RADIANS(90-C19592))*COS(RADIANS(90-F19592))+SIN(RADIANS(90-C19592))*SIN(RADIANS(90-F19592))*COS(RADIANS(D19592-G19592)))</f>
        <v>1962.7512492990188</v>
      </c>
      <c r="J19592" s="1">
        <f>I19592/A19592</f>
        <v>245.34390616237735</v>
      </c>
      <c r="K19592" s="1"/>
    </row>
    <row r="19593" spans="1:11">
      <c r="A19593" s="1">
        <v>8</v>
      </c>
      <c r="B19593" s="2" t="s">
        <v>23</v>
      </c>
      <c r="C19593" s="1">
        <v>35.948300000000003</v>
      </c>
      <c r="D19593" s="1">
        <v>-83.936700000000002</v>
      </c>
      <c r="E19593" t="s">
        <v>24</v>
      </c>
      <c r="F19593" s="1">
        <v>39.5398</v>
      </c>
      <c r="G19593" s="1">
        <v>-119.81399999999999</v>
      </c>
      <c r="H19593" s="1" t="s">
        <v>2</v>
      </c>
      <c r="I19593" s="1">
        <f>3958.756*ACOS(COS(RADIANS(90-C19593))*COS(RADIANS(90-F19593))+SIN(RADIANS(90-C19593))*SIN(RADIANS(90-F19593))*COS(RADIANS(D19593-G19593)))</f>
        <v>1962.7512492990188</v>
      </c>
      <c r="J19593" s="1">
        <f>I19593/A19593</f>
        <v>245.34390616237735</v>
      </c>
      <c r="K19593" s="1"/>
    </row>
    <row r="19594" spans="1:11">
      <c r="A19594" s="1">
        <v>40</v>
      </c>
      <c r="B19594" s="2" t="s">
        <v>23</v>
      </c>
      <c r="C19594" s="1">
        <v>35.948300000000003</v>
      </c>
      <c r="D19594" s="1">
        <v>-83.936700000000002</v>
      </c>
      <c r="E19594" t="s">
        <v>24</v>
      </c>
      <c r="F19594" s="1">
        <v>39.5398</v>
      </c>
      <c r="G19594" s="1">
        <v>-119.81399999999999</v>
      </c>
      <c r="H19594" s="1" t="s">
        <v>2</v>
      </c>
      <c r="I19594" s="1">
        <f>3958.756*ACOS(COS(RADIANS(90-C19594))*COS(RADIANS(90-F19594))+SIN(RADIANS(90-C19594))*SIN(RADIANS(90-F19594))*COS(RADIANS(D19594-G19594)))</f>
        <v>1962.7512492990188</v>
      </c>
      <c r="J19594" s="1">
        <f>I19594/A19594</f>
        <v>49.068781232475473</v>
      </c>
      <c r="K19594" s="1"/>
    </row>
    <row r="19595" spans="1:11">
      <c r="A19595" s="1">
        <v>40</v>
      </c>
      <c r="B19595" s="2" t="s">
        <v>23</v>
      </c>
      <c r="C19595" s="1">
        <v>35.948300000000003</v>
      </c>
      <c r="D19595" s="1">
        <v>-83.936700000000002</v>
      </c>
      <c r="E19595" t="s">
        <v>24</v>
      </c>
      <c r="F19595" s="1">
        <v>39.5398</v>
      </c>
      <c r="G19595" s="1">
        <v>-119.81399999999999</v>
      </c>
      <c r="H19595" s="1" t="s">
        <v>2</v>
      </c>
      <c r="I19595" s="1">
        <f>3958.756*ACOS(COS(RADIANS(90-C19595))*COS(RADIANS(90-F19595))+SIN(RADIANS(90-C19595))*SIN(RADIANS(90-F19595))*COS(RADIANS(D19595-G19595)))</f>
        <v>1962.7512492990188</v>
      </c>
      <c r="J19595" s="1">
        <f>I19595/A19595</f>
        <v>49.068781232475473</v>
      </c>
      <c r="K19595" s="1"/>
    </row>
    <row r="19596" spans="1:11">
      <c r="A19596" s="1">
        <v>451</v>
      </c>
      <c r="B19596" s="2" t="s">
        <v>23</v>
      </c>
      <c r="C19596" s="1">
        <v>35.948300000000003</v>
      </c>
      <c r="D19596" s="1">
        <v>-83.936700000000002</v>
      </c>
      <c r="E19596" t="s">
        <v>24</v>
      </c>
      <c r="F19596" s="1">
        <v>39.5398</v>
      </c>
      <c r="G19596" s="1">
        <v>-119.81399999999999</v>
      </c>
      <c r="H19596" s="1" t="s">
        <v>2</v>
      </c>
      <c r="I19596" s="1">
        <f>3958.756*ACOS(COS(RADIANS(90-C19596))*COS(RADIANS(90-F19596))+SIN(RADIANS(90-C19596))*SIN(RADIANS(90-F19596))*COS(RADIANS(D19596-G19596)))</f>
        <v>1962.7512492990188</v>
      </c>
      <c r="J19596" s="1">
        <f>I19596/A19596</f>
        <v>4.3519983354745424</v>
      </c>
      <c r="K19596" s="1"/>
    </row>
    <row r="19597" spans="1:11">
      <c r="A19597" s="1">
        <v>451</v>
      </c>
      <c r="B19597" s="2" t="s">
        <v>23</v>
      </c>
      <c r="C19597" s="1">
        <v>35.948300000000003</v>
      </c>
      <c r="D19597" s="1">
        <v>-83.936700000000002</v>
      </c>
      <c r="E19597" t="s">
        <v>24</v>
      </c>
      <c r="F19597" s="1">
        <v>39.5398</v>
      </c>
      <c r="G19597" s="1">
        <v>-119.81399999999999</v>
      </c>
      <c r="H19597" s="1" t="s">
        <v>2</v>
      </c>
      <c r="I19597" s="1">
        <f>3958.756*ACOS(COS(RADIANS(90-C19597))*COS(RADIANS(90-F19597))+SIN(RADIANS(90-C19597))*SIN(RADIANS(90-F19597))*COS(RADIANS(D19597-G19597)))</f>
        <v>1962.7512492990188</v>
      </c>
      <c r="J19597" s="1">
        <f>I19597/A19597</f>
        <v>4.3519983354745424</v>
      </c>
      <c r="K19597" s="1"/>
    </row>
    <row r="19598" spans="1:11">
      <c r="A19598" s="1">
        <v>470</v>
      </c>
      <c r="B19598" s="2" t="s">
        <v>23</v>
      </c>
      <c r="C19598" s="1">
        <v>35.948300000000003</v>
      </c>
      <c r="D19598" s="1">
        <v>-83.936700000000002</v>
      </c>
      <c r="E19598" t="s">
        <v>24</v>
      </c>
      <c r="F19598" s="1">
        <v>39.5398</v>
      </c>
      <c r="G19598" s="1">
        <v>-119.81399999999999</v>
      </c>
      <c r="H19598" s="1" t="s">
        <v>2</v>
      </c>
      <c r="I19598" s="1">
        <f>3958.756*ACOS(COS(RADIANS(90-C19598))*COS(RADIANS(90-F19598))+SIN(RADIANS(90-C19598))*SIN(RADIANS(90-F19598))*COS(RADIANS(D19598-G19598)))</f>
        <v>1962.7512492990188</v>
      </c>
      <c r="J19598" s="1">
        <f>I19598/A19598</f>
        <v>4.1760664878702531</v>
      </c>
      <c r="K19598" s="1"/>
    </row>
    <row r="19599" spans="1:11">
      <c r="A19599" s="1">
        <v>470</v>
      </c>
      <c r="B19599" s="2" t="s">
        <v>23</v>
      </c>
      <c r="C19599" s="1">
        <v>35.948300000000003</v>
      </c>
      <c r="D19599" s="1">
        <v>-83.936700000000002</v>
      </c>
      <c r="E19599" t="s">
        <v>24</v>
      </c>
      <c r="F19599" s="1">
        <v>39.5398</v>
      </c>
      <c r="G19599" s="1">
        <v>-119.81399999999999</v>
      </c>
      <c r="H19599" s="1" t="s">
        <v>2</v>
      </c>
      <c r="I19599" s="1">
        <f>3958.756*ACOS(COS(RADIANS(90-C19599))*COS(RADIANS(90-F19599))+SIN(RADIANS(90-C19599))*SIN(RADIANS(90-F19599))*COS(RADIANS(D19599-G19599)))</f>
        <v>1962.7512492990188</v>
      </c>
      <c r="J19599" s="1">
        <f>I19599/A19599</f>
        <v>4.1760664878702531</v>
      </c>
      <c r="K19599" s="1"/>
    </row>
    <row r="19600" spans="1:11">
      <c r="A19600" s="1">
        <v>645</v>
      </c>
      <c r="B19600" s="2" t="s">
        <v>23</v>
      </c>
      <c r="C19600" s="1">
        <v>35.948300000000003</v>
      </c>
      <c r="D19600" s="1">
        <v>-83.936700000000002</v>
      </c>
      <c r="E19600" t="s">
        <v>24</v>
      </c>
      <c r="F19600" s="1">
        <v>39.5398</v>
      </c>
      <c r="G19600" s="1">
        <v>-119.81399999999999</v>
      </c>
      <c r="H19600" s="1" t="s">
        <v>2</v>
      </c>
      <c r="I19600" s="1">
        <f>3958.756*ACOS(COS(RADIANS(90-C19600))*COS(RADIANS(90-F19600))+SIN(RADIANS(90-C19600))*SIN(RADIANS(90-F19600))*COS(RADIANS(D19600-G19600)))</f>
        <v>1962.7512492990188</v>
      </c>
      <c r="J19600" s="1">
        <f>I19600/A19600</f>
        <v>3.0430251927116569</v>
      </c>
      <c r="K19600" s="1"/>
    </row>
    <row r="19601" spans="1:11">
      <c r="A19601" s="1">
        <v>645</v>
      </c>
      <c r="B19601" s="2" t="s">
        <v>23</v>
      </c>
      <c r="C19601" s="1">
        <v>35.948300000000003</v>
      </c>
      <c r="D19601" s="1">
        <v>-83.936700000000002</v>
      </c>
      <c r="E19601" t="s">
        <v>24</v>
      </c>
      <c r="F19601" s="1">
        <v>39.5398</v>
      </c>
      <c r="G19601" s="1">
        <v>-119.81399999999999</v>
      </c>
      <c r="H19601" s="1" t="s">
        <v>2</v>
      </c>
      <c r="I19601" s="1">
        <f>3958.756*ACOS(COS(RADIANS(90-C19601))*COS(RADIANS(90-F19601))+SIN(RADIANS(90-C19601))*SIN(RADIANS(90-F19601))*COS(RADIANS(D19601-G19601)))</f>
        <v>1962.7512492990188</v>
      </c>
      <c r="J19601" s="1">
        <f>I19601/A19601</f>
        <v>3.0430251927116569</v>
      </c>
      <c r="K19601" s="1"/>
    </row>
    <row r="19602" spans="1:11">
      <c r="A19602" s="1">
        <v>719</v>
      </c>
      <c r="B19602" s="2" t="s">
        <v>23</v>
      </c>
      <c r="C19602" s="1">
        <v>35.948300000000003</v>
      </c>
      <c r="D19602" s="1">
        <v>-83.936700000000002</v>
      </c>
      <c r="E19602" t="s">
        <v>24</v>
      </c>
      <c r="F19602" s="1">
        <v>39.5398</v>
      </c>
      <c r="G19602" s="1">
        <v>-119.81399999999999</v>
      </c>
      <c r="H19602" s="1" t="s">
        <v>2</v>
      </c>
      <c r="I19602" s="1">
        <f>3958.756*ACOS(COS(RADIANS(90-C19602))*COS(RADIANS(90-F19602))+SIN(RADIANS(90-C19602))*SIN(RADIANS(90-F19602))*COS(RADIANS(D19602-G19602)))</f>
        <v>1962.7512492990188</v>
      </c>
      <c r="J19602" s="1">
        <f>I19602/A19602</f>
        <v>2.7298348390806937</v>
      </c>
      <c r="K19602" s="1"/>
    </row>
    <row r="19603" spans="1:11">
      <c r="A19603" s="1">
        <v>719</v>
      </c>
      <c r="B19603" s="2" t="s">
        <v>23</v>
      </c>
      <c r="C19603" s="1">
        <v>35.948300000000003</v>
      </c>
      <c r="D19603" s="1">
        <v>-83.936700000000002</v>
      </c>
      <c r="E19603" t="s">
        <v>24</v>
      </c>
      <c r="F19603" s="1">
        <v>39.5398</v>
      </c>
      <c r="G19603" s="1">
        <v>-119.81399999999999</v>
      </c>
      <c r="H19603" s="1" t="s">
        <v>2</v>
      </c>
      <c r="I19603" s="1">
        <f>3958.756*ACOS(COS(RADIANS(90-C19603))*COS(RADIANS(90-F19603))+SIN(RADIANS(90-C19603))*SIN(RADIANS(90-F19603))*COS(RADIANS(D19603-G19603)))</f>
        <v>1962.7512492990188</v>
      </c>
      <c r="J19603" s="1">
        <f>I19603/A19603</f>
        <v>2.7298348390806937</v>
      </c>
      <c r="K19603" s="1"/>
    </row>
    <row r="19604" spans="1:11">
      <c r="A19604" s="1">
        <v>889</v>
      </c>
      <c r="B19604" s="2" t="s">
        <v>23</v>
      </c>
      <c r="C19604" s="1">
        <v>35.948300000000003</v>
      </c>
      <c r="D19604" s="1">
        <v>-83.936700000000002</v>
      </c>
      <c r="E19604" t="s">
        <v>24</v>
      </c>
      <c r="F19604" s="1">
        <v>39.5398</v>
      </c>
      <c r="G19604" s="1">
        <v>-119.81399999999999</v>
      </c>
      <c r="H19604" s="1" t="s">
        <v>2</v>
      </c>
      <c r="I19604" s="1">
        <f>3958.756*ACOS(COS(RADIANS(90-C19604))*COS(RADIANS(90-F19604))+SIN(RADIANS(90-C19604))*SIN(RADIANS(90-F19604))*COS(RADIANS(D19604-G19604)))</f>
        <v>1962.7512492990188</v>
      </c>
      <c r="J19604" s="1">
        <f>I19604/A19604</f>
        <v>2.2078191780641383</v>
      </c>
      <c r="K19604" s="1"/>
    </row>
    <row r="19605" spans="1:11">
      <c r="A19605" s="1">
        <v>889</v>
      </c>
      <c r="B19605" s="2" t="s">
        <v>23</v>
      </c>
      <c r="C19605" s="1">
        <v>35.948300000000003</v>
      </c>
      <c r="D19605" s="1">
        <v>-83.936700000000002</v>
      </c>
      <c r="E19605" t="s">
        <v>24</v>
      </c>
      <c r="F19605" s="1">
        <v>39.5398</v>
      </c>
      <c r="G19605" s="1">
        <v>-119.81399999999999</v>
      </c>
      <c r="H19605" s="1" t="s">
        <v>2</v>
      </c>
      <c r="I19605" s="1">
        <f>3958.756*ACOS(COS(RADIANS(90-C19605))*COS(RADIANS(90-F19605))+SIN(RADIANS(90-C19605))*SIN(RADIANS(90-F19605))*COS(RADIANS(D19605-G19605)))</f>
        <v>1962.7512492990188</v>
      </c>
      <c r="J19605" s="1">
        <f>I19605/A19605</f>
        <v>2.2078191780641383</v>
      </c>
      <c r="K19605" s="1"/>
    </row>
    <row r="19606" spans="1:11">
      <c r="A19606" s="1">
        <v>927</v>
      </c>
      <c r="B19606" s="2" t="s">
        <v>23</v>
      </c>
      <c r="C19606" s="1">
        <v>35.948300000000003</v>
      </c>
      <c r="D19606" s="1">
        <v>-83.936700000000002</v>
      </c>
      <c r="E19606" t="s">
        <v>24</v>
      </c>
      <c r="F19606" s="1">
        <v>39.5398</v>
      </c>
      <c r="G19606" s="1">
        <v>-119.81399999999999</v>
      </c>
      <c r="H19606" s="1" t="s">
        <v>2</v>
      </c>
      <c r="I19606" s="1">
        <f>3958.756*ACOS(COS(RADIANS(90-C19606))*COS(RADIANS(90-F19606))+SIN(RADIANS(90-C19606))*SIN(RADIANS(90-F19606))*COS(RADIANS(D19606-G19606)))</f>
        <v>1962.7512492990188</v>
      </c>
      <c r="J19606" s="1">
        <f>I19606/A19606</f>
        <v>2.117315263537237</v>
      </c>
      <c r="K19606" s="1"/>
    </row>
    <row r="19607" spans="1:11">
      <c r="A19607" s="1">
        <v>927</v>
      </c>
      <c r="B19607" s="2" t="s">
        <v>23</v>
      </c>
      <c r="C19607" s="1">
        <v>35.948300000000003</v>
      </c>
      <c r="D19607" s="1">
        <v>-83.936700000000002</v>
      </c>
      <c r="E19607" t="s">
        <v>24</v>
      </c>
      <c r="F19607" s="1">
        <v>39.5398</v>
      </c>
      <c r="G19607" s="1">
        <v>-119.81399999999999</v>
      </c>
      <c r="H19607" s="1" t="s">
        <v>2</v>
      </c>
      <c r="I19607" s="1">
        <f>3958.756*ACOS(COS(RADIANS(90-C19607))*COS(RADIANS(90-F19607))+SIN(RADIANS(90-C19607))*SIN(RADIANS(90-F19607))*COS(RADIANS(D19607-G19607)))</f>
        <v>1962.7512492990188</v>
      </c>
      <c r="J19607" s="1">
        <f>I19607/A19607</f>
        <v>2.117315263537237</v>
      </c>
      <c r="K19607" s="1"/>
    </row>
    <row r="19608" spans="1:11">
      <c r="A19608" s="1">
        <v>1004</v>
      </c>
      <c r="B19608" s="2" t="s">
        <v>23</v>
      </c>
      <c r="C19608" s="1">
        <v>35.948300000000003</v>
      </c>
      <c r="D19608" s="1">
        <v>-83.936700000000002</v>
      </c>
      <c r="E19608" t="s">
        <v>24</v>
      </c>
      <c r="F19608" s="1">
        <v>39.5398</v>
      </c>
      <c r="G19608" s="1">
        <v>-119.81399999999999</v>
      </c>
      <c r="H19608" s="1" t="s">
        <v>2</v>
      </c>
      <c r="I19608" s="1">
        <f>3958.756*ACOS(COS(RADIANS(90-C19608))*COS(RADIANS(90-F19608))+SIN(RADIANS(90-C19608))*SIN(RADIANS(90-F19608))*COS(RADIANS(D19608-G19608)))</f>
        <v>1962.7512492990188</v>
      </c>
      <c r="J19608" s="1">
        <f>I19608/A19608</f>
        <v>1.9549315232061941</v>
      </c>
      <c r="K19608" s="1"/>
    </row>
    <row r="19609" spans="1:11">
      <c r="A19609" s="1">
        <v>1004</v>
      </c>
      <c r="B19609" s="2" t="s">
        <v>23</v>
      </c>
      <c r="C19609" s="1">
        <v>35.948300000000003</v>
      </c>
      <c r="D19609" s="1">
        <v>-83.936700000000002</v>
      </c>
      <c r="E19609" t="s">
        <v>24</v>
      </c>
      <c r="F19609" s="1">
        <v>39.5398</v>
      </c>
      <c r="G19609" s="1">
        <v>-119.81399999999999</v>
      </c>
      <c r="H19609" s="1" t="s">
        <v>2</v>
      </c>
      <c r="I19609" s="1">
        <f>3958.756*ACOS(COS(RADIANS(90-C19609))*COS(RADIANS(90-F19609))+SIN(RADIANS(90-C19609))*SIN(RADIANS(90-F19609))*COS(RADIANS(D19609-G19609)))</f>
        <v>1962.7512492990188</v>
      </c>
      <c r="J19609" s="1">
        <f>I19609/A19609</f>
        <v>1.9549315232061941</v>
      </c>
      <c r="K19609" s="1"/>
    </row>
    <row r="19610" spans="1:11">
      <c r="A19610" s="1">
        <v>1084</v>
      </c>
      <c r="B19610" s="2" t="s">
        <v>23</v>
      </c>
      <c r="C19610" s="1">
        <v>35.948300000000003</v>
      </c>
      <c r="D19610" s="1">
        <v>-83.936700000000002</v>
      </c>
      <c r="E19610" t="s">
        <v>24</v>
      </c>
      <c r="F19610" s="1">
        <v>39.5398</v>
      </c>
      <c r="G19610" s="1">
        <v>-119.81399999999999</v>
      </c>
      <c r="H19610" s="1" t="s">
        <v>2</v>
      </c>
      <c r="I19610" s="1">
        <f>3958.756*ACOS(COS(RADIANS(90-C19610))*COS(RADIANS(90-F19610))+SIN(RADIANS(90-C19610))*SIN(RADIANS(90-F19610))*COS(RADIANS(D19610-G19610)))</f>
        <v>1962.7512492990188</v>
      </c>
      <c r="J19610" s="1">
        <f>I19610/A19610</f>
        <v>1.8106561340396852</v>
      </c>
      <c r="K19610" s="1"/>
    </row>
    <row r="19611" spans="1:11">
      <c r="A19611" s="1">
        <v>1084</v>
      </c>
      <c r="B19611" s="2" t="s">
        <v>23</v>
      </c>
      <c r="C19611" s="1">
        <v>35.948300000000003</v>
      </c>
      <c r="D19611" s="1">
        <v>-83.936700000000002</v>
      </c>
      <c r="E19611" t="s">
        <v>24</v>
      </c>
      <c r="F19611" s="1">
        <v>39.5398</v>
      </c>
      <c r="G19611" s="1">
        <v>-119.81399999999999</v>
      </c>
      <c r="H19611" s="1" t="s">
        <v>2</v>
      </c>
      <c r="I19611" s="1">
        <f>3958.756*ACOS(COS(RADIANS(90-C19611))*COS(RADIANS(90-F19611))+SIN(RADIANS(90-C19611))*SIN(RADIANS(90-F19611))*COS(RADIANS(D19611-G19611)))</f>
        <v>1962.7512492990188</v>
      </c>
      <c r="J19611" s="1">
        <f>I19611/A19611</f>
        <v>1.8106561340396852</v>
      </c>
      <c r="K19611" s="1"/>
    </row>
    <row r="19612" spans="1:11">
      <c r="A19612" s="1">
        <v>1316</v>
      </c>
      <c r="B19612" s="2" t="s">
        <v>23</v>
      </c>
      <c r="C19612" s="1">
        <v>35.948300000000003</v>
      </c>
      <c r="D19612" s="1">
        <v>-83.936700000000002</v>
      </c>
      <c r="E19612" t="s">
        <v>24</v>
      </c>
      <c r="F19612" s="1">
        <v>39.5398</v>
      </c>
      <c r="G19612" s="1">
        <v>-119.81399999999999</v>
      </c>
      <c r="H19612" s="1" t="s">
        <v>2</v>
      </c>
      <c r="I19612" s="1">
        <f>3958.756*ACOS(COS(RADIANS(90-C19612))*COS(RADIANS(90-F19612))+SIN(RADIANS(90-C19612))*SIN(RADIANS(90-F19612))*COS(RADIANS(D19612-G19612)))</f>
        <v>1962.7512492990188</v>
      </c>
      <c r="J19612" s="1">
        <f>I19612/A19612</f>
        <v>1.4914523170965188</v>
      </c>
      <c r="K19612" s="1"/>
    </row>
    <row r="19613" spans="1:11">
      <c r="A19613" s="1">
        <v>1316</v>
      </c>
      <c r="B19613" s="2" t="s">
        <v>23</v>
      </c>
      <c r="C19613" s="1">
        <v>35.948300000000003</v>
      </c>
      <c r="D19613" s="1">
        <v>-83.936700000000002</v>
      </c>
      <c r="E19613" t="s">
        <v>24</v>
      </c>
      <c r="F19613" s="1">
        <v>39.5398</v>
      </c>
      <c r="G19613" s="1">
        <v>-119.81399999999999</v>
      </c>
      <c r="H19613" s="1" t="s">
        <v>2</v>
      </c>
      <c r="I19613" s="1">
        <f>3958.756*ACOS(COS(RADIANS(90-C19613))*COS(RADIANS(90-F19613))+SIN(RADIANS(90-C19613))*SIN(RADIANS(90-F19613))*COS(RADIANS(D19613-G19613)))</f>
        <v>1962.7512492990188</v>
      </c>
      <c r="J19613" s="1">
        <f>I19613/A19613</f>
        <v>1.4914523170965188</v>
      </c>
      <c r="K19613" s="1"/>
    </row>
    <row r="19614" spans="1:11">
      <c r="A19614" s="1">
        <v>1398</v>
      </c>
      <c r="B19614" s="2" t="s">
        <v>23</v>
      </c>
      <c r="C19614" s="1">
        <v>35.948300000000003</v>
      </c>
      <c r="D19614" s="1">
        <v>-83.936700000000002</v>
      </c>
      <c r="E19614" t="s">
        <v>24</v>
      </c>
      <c r="F19614" s="1">
        <v>39.5398</v>
      </c>
      <c r="G19614" s="1">
        <v>-119.81399999999999</v>
      </c>
      <c r="H19614" s="1" t="s">
        <v>2</v>
      </c>
      <c r="I19614" s="1">
        <f>3958.756*ACOS(COS(RADIANS(90-C19614))*COS(RADIANS(90-F19614))+SIN(RADIANS(90-C19614))*SIN(RADIANS(90-F19614))*COS(RADIANS(D19614-G19614)))</f>
        <v>1962.7512492990188</v>
      </c>
      <c r="J19614" s="1">
        <f>I19614/A19614</f>
        <v>1.4039708507146058</v>
      </c>
      <c r="K19614" s="1"/>
    </row>
    <row r="19615" spans="1:11">
      <c r="A19615" s="1">
        <v>1398</v>
      </c>
      <c r="B19615" s="2" t="s">
        <v>23</v>
      </c>
      <c r="C19615" s="1">
        <v>35.948300000000003</v>
      </c>
      <c r="D19615" s="1">
        <v>-83.936700000000002</v>
      </c>
      <c r="E19615" t="s">
        <v>24</v>
      </c>
      <c r="F19615" s="1">
        <v>39.5398</v>
      </c>
      <c r="G19615" s="1">
        <v>-119.81399999999999</v>
      </c>
      <c r="H19615" s="1" t="s">
        <v>2</v>
      </c>
      <c r="I19615" s="1">
        <f>3958.756*ACOS(COS(RADIANS(90-C19615))*COS(RADIANS(90-F19615))+SIN(RADIANS(90-C19615))*SIN(RADIANS(90-F19615))*COS(RADIANS(D19615-G19615)))</f>
        <v>1962.7512492990188</v>
      </c>
      <c r="J19615" s="1">
        <f>I19615/A19615</f>
        <v>1.4039708507146058</v>
      </c>
      <c r="K19615" s="1"/>
    </row>
    <row r="19616" spans="1:11">
      <c r="A19616" s="1">
        <v>1453</v>
      </c>
      <c r="B19616" s="2" t="s">
        <v>23</v>
      </c>
      <c r="C19616" s="1">
        <v>35.948300000000003</v>
      </c>
      <c r="D19616" s="1">
        <v>-83.936700000000002</v>
      </c>
      <c r="E19616" t="s">
        <v>24</v>
      </c>
      <c r="F19616" s="1">
        <v>39.5398</v>
      </c>
      <c r="G19616" s="1">
        <v>-119.81399999999999</v>
      </c>
      <c r="H19616" s="1" t="s">
        <v>2</v>
      </c>
      <c r="I19616" s="1">
        <f>3958.756*ACOS(COS(RADIANS(90-C19616))*COS(RADIANS(90-F19616))+SIN(RADIANS(90-C19616))*SIN(RADIANS(90-F19616))*COS(RADIANS(D19616-G19616)))</f>
        <v>1962.7512492990188</v>
      </c>
      <c r="J19616" s="1">
        <f>I19616/A19616</f>
        <v>1.3508267373014582</v>
      </c>
      <c r="K19616" s="1"/>
    </row>
    <row r="19617" spans="1:11">
      <c r="A19617" s="1">
        <v>1453</v>
      </c>
      <c r="B19617" s="2" t="s">
        <v>23</v>
      </c>
      <c r="C19617" s="1">
        <v>35.948300000000003</v>
      </c>
      <c r="D19617" s="1">
        <v>-83.936700000000002</v>
      </c>
      <c r="E19617" t="s">
        <v>24</v>
      </c>
      <c r="F19617" s="1">
        <v>39.5398</v>
      </c>
      <c r="G19617" s="1">
        <v>-119.81399999999999</v>
      </c>
      <c r="H19617" s="1" t="s">
        <v>2</v>
      </c>
      <c r="I19617" s="1">
        <f>3958.756*ACOS(COS(RADIANS(90-C19617))*COS(RADIANS(90-F19617))+SIN(RADIANS(90-C19617))*SIN(RADIANS(90-F19617))*COS(RADIANS(D19617-G19617)))</f>
        <v>1962.7512492990188</v>
      </c>
      <c r="J19617" s="1">
        <f>I19617/A19617</f>
        <v>1.3508267373014582</v>
      </c>
      <c r="K19617" s="1"/>
    </row>
    <row r="19618" spans="1:11">
      <c r="A19618" s="1">
        <v>2108</v>
      </c>
      <c r="B19618" s="2" t="s">
        <v>23</v>
      </c>
      <c r="C19618" s="1">
        <v>35.948300000000003</v>
      </c>
      <c r="D19618" s="1">
        <v>-83.936700000000002</v>
      </c>
      <c r="E19618" t="s">
        <v>24</v>
      </c>
      <c r="F19618" s="1">
        <v>39.5398</v>
      </c>
      <c r="G19618" s="1">
        <v>-119.81399999999999</v>
      </c>
      <c r="H19618" s="1" t="s">
        <v>2</v>
      </c>
      <c r="I19618" s="1">
        <f>3958.756*ACOS(COS(RADIANS(90-C19618))*COS(RADIANS(90-F19618))+SIN(RADIANS(90-C19618))*SIN(RADIANS(90-F19618))*COS(RADIANS(D19618-G19618)))</f>
        <v>1962.7512492990188</v>
      </c>
      <c r="J19618" s="1">
        <f>I19618/A19618</f>
        <v>0.93109641807353838</v>
      </c>
      <c r="K19618" s="1"/>
    </row>
    <row r="19619" spans="1:11">
      <c r="A19619" s="1">
        <v>2468</v>
      </c>
      <c r="B19619" s="2" t="s">
        <v>23</v>
      </c>
      <c r="C19619" s="1">
        <v>35.948300000000003</v>
      </c>
      <c r="D19619" s="1">
        <v>-83.936700000000002</v>
      </c>
      <c r="E19619" t="s">
        <v>26</v>
      </c>
      <c r="F19619" s="1">
        <v>39.5398</v>
      </c>
      <c r="G19619" s="1">
        <v>-119.81399999999999</v>
      </c>
      <c r="H19619" s="1" t="s">
        <v>2</v>
      </c>
      <c r="I19619" s="1">
        <f>3958.756*ACOS(COS(RADIANS(90-C19619))*COS(RADIANS(90-F19619))+SIN(RADIANS(90-C19619))*SIN(RADIANS(90-F19619))*COS(RADIANS(D19619-G19619)))</f>
        <v>1962.7512492990188</v>
      </c>
      <c r="J19619" s="1">
        <f>I19619/A19619</f>
        <v>0.79528008480511292</v>
      </c>
      <c r="K19619" s="1"/>
    </row>
    <row r="19620" spans="1:11">
      <c r="A19620" s="1">
        <v>5955</v>
      </c>
      <c r="B19620" s="2" t="s">
        <v>23</v>
      </c>
      <c r="C19620" s="1">
        <v>35.948300000000003</v>
      </c>
      <c r="D19620" s="1">
        <v>-83.936700000000002</v>
      </c>
      <c r="E19620" t="s">
        <v>26</v>
      </c>
      <c r="F19620" s="1">
        <v>39.5398</v>
      </c>
      <c r="G19620" s="1">
        <v>-119.81399999999999</v>
      </c>
      <c r="H19620" s="1" t="s">
        <v>2</v>
      </c>
      <c r="I19620" s="1">
        <f>3958.756*ACOS(COS(RADIANS(90-C19620))*COS(RADIANS(90-F19620))+SIN(RADIANS(90-C19620))*SIN(RADIANS(90-F19620))*COS(RADIANS(D19620-G19620)))</f>
        <v>1962.7512492990188</v>
      </c>
      <c r="J19620" s="1">
        <f>I19620/A19620</f>
        <v>0.32959718711990238</v>
      </c>
      <c r="K19620" s="1"/>
    </row>
    <row r="19621" spans="1:11">
      <c r="A19621" s="1">
        <v>14239</v>
      </c>
      <c r="B19621" s="2" t="s">
        <v>23</v>
      </c>
      <c r="C19621" s="1">
        <v>35.948300000000003</v>
      </c>
      <c r="D19621" s="1">
        <v>-83.936700000000002</v>
      </c>
      <c r="E19621" t="s">
        <v>26</v>
      </c>
      <c r="F19621" s="1">
        <v>39.5398</v>
      </c>
      <c r="G19621" s="1">
        <v>-119.81399999999999</v>
      </c>
      <c r="H19621" s="1" t="s">
        <v>2</v>
      </c>
      <c r="I19621" s="1">
        <f>3958.756*ACOS(COS(RADIANS(90-C19621))*COS(RADIANS(90-F19621))+SIN(RADIANS(90-C19621))*SIN(RADIANS(90-F19621))*COS(RADIANS(D19621-G19621)))</f>
        <v>1962.7512492990188</v>
      </c>
      <c r="J19621" s="1">
        <f>I19621/A19621</f>
        <v>0.13784333515689437</v>
      </c>
      <c r="K19621" s="1"/>
    </row>
    <row r="19622" spans="1:11">
      <c r="A19622" s="1">
        <v>20349</v>
      </c>
      <c r="B19622" s="2" t="s">
        <v>23</v>
      </c>
      <c r="C19622" s="1">
        <v>35.948300000000003</v>
      </c>
      <c r="D19622" s="1">
        <v>-83.936700000000002</v>
      </c>
      <c r="E19622" t="s">
        <v>24</v>
      </c>
      <c r="F19622" s="1">
        <v>39.5398</v>
      </c>
      <c r="G19622" s="1">
        <v>-119.81399999999999</v>
      </c>
      <c r="H19622" s="1" t="s">
        <v>2</v>
      </c>
      <c r="I19622" s="1">
        <f>3958.756*ACOS(COS(RADIANS(90-C19622))*COS(RADIANS(90-F19622))+SIN(RADIANS(90-C19622))*SIN(RADIANS(90-F19622))*COS(RADIANS(D19622-G19622)))</f>
        <v>1962.7512492990188</v>
      </c>
      <c r="J19622" s="1">
        <f>I19622/A19622</f>
        <v>9.6454432615805136E-2</v>
      </c>
      <c r="K19622" s="1"/>
    </row>
    <row r="19623" spans="1:11">
      <c r="A19623" s="1">
        <v>21693</v>
      </c>
      <c r="B19623" s="2" t="s">
        <v>23</v>
      </c>
      <c r="C19623" s="1">
        <v>35.948300000000003</v>
      </c>
      <c r="D19623" s="1">
        <v>-83.936700000000002</v>
      </c>
      <c r="E19623" t="s">
        <v>26</v>
      </c>
      <c r="F19623" s="1">
        <v>39.5398</v>
      </c>
      <c r="G19623" s="1">
        <v>-119.81399999999999</v>
      </c>
      <c r="H19623" s="1" t="s">
        <v>2</v>
      </c>
      <c r="I19623" s="1">
        <f>3958.756*ACOS(COS(RADIANS(90-C19623))*COS(RADIANS(90-F19623))+SIN(RADIANS(90-C19623))*SIN(RADIANS(90-F19623))*COS(RADIANS(D19623-G19623)))</f>
        <v>1962.7512492990188</v>
      </c>
      <c r="J19623" s="1">
        <f>I19623/A19623</f>
        <v>9.0478552957129893E-2</v>
      </c>
      <c r="K19623" s="1"/>
    </row>
    <row r="19624" spans="1:11">
      <c r="A19624" s="1">
        <v>22251</v>
      </c>
      <c r="B19624" s="2" t="s">
        <v>23</v>
      </c>
      <c r="C19624" s="1">
        <v>35.948300000000003</v>
      </c>
      <c r="D19624" s="1">
        <v>-83.936700000000002</v>
      </c>
      <c r="E19624" t="s">
        <v>26</v>
      </c>
      <c r="F19624" s="1">
        <v>39.5398</v>
      </c>
      <c r="G19624" s="1">
        <v>-119.81399999999999</v>
      </c>
      <c r="H19624" s="1" t="s">
        <v>2</v>
      </c>
      <c r="I19624" s="1">
        <f>3958.756*ACOS(COS(RADIANS(90-C19624))*COS(RADIANS(90-F19624))+SIN(RADIANS(90-C19624))*SIN(RADIANS(90-F19624))*COS(RADIANS(D19624-G19624)))</f>
        <v>1962.7512492990188</v>
      </c>
      <c r="J19624" s="1">
        <f>I19624/A19624</f>
        <v>8.8209574819065162E-2</v>
      </c>
      <c r="K19624" s="1"/>
    </row>
    <row r="19625" spans="1:11">
      <c r="A19625" s="1">
        <v>24918</v>
      </c>
      <c r="B19625" s="2" t="s">
        <v>26</v>
      </c>
      <c r="C19625" s="1">
        <v>39.5398</v>
      </c>
      <c r="D19625" s="1">
        <v>-119.81399999999999</v>
      </c>
      <c r="E19625" t="s">
        <v>23</v>
      </c>
      <c r="F19625" s="1">
        <v>35.948300000000003</v>
      </c>
      <c r="G19625" s="1">
        <v>-83.936700000000002</v>
      </c>
      <c r="H19625" s="1" t="s">
        <v>2</v>
      </c>
      <c r="I19625" s="1">
        <f>3958.756*ACOS(COS(RADIANS(90-C19625))*COS(RADIANS(90-F19625))+SIN(RADIANS(90-C19625))*SIN(RADIANS(90-F19625))*COS(RADIANS(D19625-G19625)))</f>
        <v>1962.7512492990188</v>
      </c>
      <c r="J19625" s="1">
        <f>I19625/A19625</f>
        <v>7.8768410357934776E-2</v>
      </c>
      <c r="K19625" s="1"/>
    </row>
    <row r="19626" spans="1:11">
      <c r="A19626" s="1">
        <v>25150</v>
      </c>
      <c r="B19626" s="2" t="s">
        <v>26</v>
      </c>
      <c r="C19626" s="1">
        <v>39.5398</v>
      </c>
      <c r="D19626" s="1">
        <v>-119.81399999999999</v>
      </c>
      <c r="E19626" t="s">
        <v>23</v>
      </c>
      <c r="F19626" s="1">
        <v>35.948300000000003</v>
      </c>
      <c r="G19626" s="1">
        <v>-83.936700000000002</v>
      </c>
      <c r="H19626" s="1" t="s">
        <v>2</v>
      </c>
      <c r="I19626" s="1">
        <f>3958.756*ACOS(COS(RADIANS(90-C19626))*COS(RADIANS(90-F19626))+SIN(RADIANS(90-C19626))*SIN(RADIANS(90-F19626))*COS(RADIANS(D19626-G19626)))</f>
        <v>1962.7512492990188</v>
      </c>
      <c r="J19626" s="1">
        <f>I19626/A19626</f>
        <v>7.8041799176899351E-2</v>
      </c>
      <c r="K19626" s="1"/>
    </row>
    <row r="19627" spans="1:11">
      <c r="A19627" s="1">
        <v>30638</v>
      </c>
      <c r="B19627" s="2" t="s">
        <v>23</v>
      </c>
      <c r="C19627" s="1">
        <v>35.948300000000003</v>
      </c>
      <c r="D19627" s="1">
        <v>-83.936700000000002</v>
      </c>
      <c r="E19627" t="s">
        <v>26</v>
      </c>
      <c r="F19627" s="1">
        <v>39.5398</v>
      </c>
      <c r="G19627" s="1">
        <v>-119.81399999999999</v>
      </c>
      <c r="H19627" s="1" t="s">
        <v>2</v>
      </c>
      <c r="I19627" s="1">
        <f>3958.756*ACOS(COS(RADIANS(90-C19627))*COS(RADIANS(90-F19627))+SIN(RADIANS(90-C19627))*SIN(RADIANS(90-F19627))*COS(RADIANS(D19627-G19627)))</f>
        <v>1962.7512492990188</v>
      </c>
      <c r="J19627" s="1">
        <f>I19627/A19627</f>
        <v>6.4062642773647718E-2</v>
      </c>
      <c r="K19627" s="1"/>
    </row>
    <row r="19628" spans="1:11">
      <c r="A19628" s="1">
        <v>31596</v>
      </c>
      <c r="B19628" s="2" t="s">
        <v>24</v>
      </c>
      <c r="C19628" s="1">
        <v>39.5398</v>
      </c>
      <c r="D19628" s="1">
        <v>-119.81399999999999</v>
      </c>
      <c r="E19628" t="s">
        <v>23</v>
      </c>
      <c r="F19628" s="1">
        <v>35.948300000000003</v>
      </c>
      <c r="G19628" s="1">
        <v>-83.936700000000002</v>
      </c>
      <c r="H19628" s="1" t="s">
        <v>2</v>
      </c>
      <c r="I19628" s="1">
        <f>3958.756*ACOS(COS(RADIANS(90-C19628))*COS(RADIANS(90-F19628))+SIN(RADIANS(90-C19628))*SIN(RADIANS(90-F19628))*COS(RADIANS(D19628-G19628)))</f>
        <v>1962.7512492990188</v>
      </c>
      <c r="J19628" s="1">
        <f>I19628/A19628</f>
        <v>6.2120244629035919E-2</v>
      </c>
      <c r="K19628" s="1"/>
    </row>
    <row r="19629" spans="1:11">
      <c r="A19629" s="1">
        <v>34096</v>
      </c>
      <c r="B19629" s="2" t="s">
        <v>24</v>
      </c>
      <c r="C19629" s="1">
        <v>39.5398</v>
      </c>
      <c r="D19629" s="1">
        <v>-119.81399999999999</v>
      </c>
      <c r="E19629" t="s">
        <v>23</v>
      </c>
      <c r="F19629" s="1">
        <v>35.948300000000003</v>
      </c>
      <c r="G19629" s="1">
        <v>-83.936700000000002</v>
      </c>
      <c r="H19629" s="1" t="s">
        <v>2</v>
      </c>
      <c r="I19629" s="1">
        <f>3958.756*ACOS(COS(RADIANS(90-C19629))*COS(RADIANS(90-F19629))+SIN(RADIANS(90-C19629))*SIN(RADIANS(90-F19629))*COS(RADIANS(D19629-G19629)))</f>
        <v>1962.7512492990188</v>
      </c>
      <c r="J19629" s="1">
        <f>I19629/A19629</f>
        <v>5.7565440207033636E-2</v>
      </c>
      <c r="K19629" s="1"/>
    </row>
    <row r="19630" spans="1:11">
      <c r="A19630" s="1">
        <v>34096</v>
      </c>
      <c r="B19630" s="2" t="s">
        <v>24</v>
      </c>
      <c r="C19630" s="1">
        <v>39.5398</v>
      </c>
      <c r="D19630" s="1">
        <v>-119.81399999999999</v>
      </c>
      <c r="E19630" t="s">
        <v>23</v>
      </c>
      <c r="F19630" s="1">
        <v>35.948300000000003</v>
      </c>
      <c r="G19630" s="1">
        <v>-83.936700000000002</v>
      </c>
      <c r="H19630" s="1" t="s">
        <v>2</v>
      </c>
      <c r="I19630" s="1">
        <f>3958.756*ACOS(COS(RADIANS(90-C19630))*COS(RADIANS(90-F19630))+SIN(RADIANS(90-C19630))*SIN(RADIANS(90-F19630))*COS(RADIANS(D19630-G19630)))</f>
        <v>1962.7512492990188</v>
      </c>
      <c r="J19630" s="1">
        <f>I19630/A19630</f>
        <v>5.7565440207033636E-2</v>
      </c>
      <c r="K19630" s="1"/>
    </row>
    <row r="19631" spans="1:11">
      <c r="A19631" s="1">
        <v>35389</v>
      </c>
      <c r="B19631" s="2" t="s">
        <v>23</v>
      </c>
      <c r="C19631" s="1">
        <v>35.948300000000003</v>
      </c>
      <c r="D19631" s="1">
        <v>-83.936700000000002</v>
      </c>
      <c r="E19631" t="s">
        <v>24</v>
      </c>
      <c r="F19631" s="1">
        <v>39.5398</v>
      </c>
      <c r="G19631" s="1">
        <v>-119.81399999999999</v>
      </c>
      <c r="H19631" s="1" t="s">
        <v>2</v>
      </c>
      <c r="I19631" s="1">
        <f>3958.756*ACOS(COS(RADIANS(90-C19631))*COS(RADIANS(90-F19631))+SIN(RADIANS(90-C19631))*SIN(RADIANS(90-F19631))*COS(RADIANS(D19631-G19631)))</f>
        <v>1962.7512492990188</v>
      </c>
      <c r="J19631" s="1">
        <f>I19631/A19631</f>
        <v>5.5462184557320604E-2</v>
      </c>
      <c r="K19631" s="1"/>
    </row>
    <row r="19632" spans="1:11">
      <c r="A19632" s="1">
        <v>36347</v>
      </c>
      <c r="B19632" s="2" t="s">
        <v>23</v>
      </c>
      <c r="C19632" s="1">
        <v>35.948300000000003</v>
      </c>
      <c r="D19632" s="1">
        <v>-83.936700000000002</v>
      </c>
      <c r="E19632" t="s">
        <v>26</v>
      </c>
      <c r="F19632" s="1">
        <v>39.5398</v>
      </c>
      <c r="G19632" s="1">
        <v>-119.81399999999999</v>
      </c>
      <c r="H19632" s="1" t="s">
        <v>2</v>
      </c>
      <c r="I19632" s="1">
        <f>3958.756*ACOS(COS(RADIANS(90-C19632))*COS(RADIANS(90-F19632))+SIN(RADIANS(90-C19632))*SIN(RADIANS(90-F19632))*COS(RADIANS(D19632-G19632)))</f>
        <v>1962.7512492990188</v>
      </c>
      <c r="J19632" s="1">
        <f>I19632/A19632</f>
        <v>5.4000364522492059E-2</v>
      </c>
      <c r="K19632" s="1"/>
    </row>
    <row r="19633" spans="1:11">
      <c r="A19633" s="1">
        <v>36446</v>
      </c>
      <c r="B19633" s="2" t="s">
        <v>23</v>
      </c>
      <c r="C19633" s="1">
        <v>35.948300000000003</v>
      </c>
      <c r="D19633" s="1">
        <v>-83.936700000000002</v>
      </c>
      <c r="E19633" t="s">
        <v>24</v>
      </c>
      <c r="F19633" s="1">
        <v>39.5398</v>
      </c>
      <c r="G19633" s="1">
        <v>-119.81399999999999</v>
      </c>
      <c r="H19633" s="1" t="s">
        <v>2</v>
      </c>
      <c r="I19633" s="1">
        <f>3958.756*ACOS(COS(RADIANS(90-C19633))*COS(RADIANS(90-F19633))+SIN(RADIANS(90-C19633))*SIN(RADIANS(90-F19633))*COS(RADIANS(D19633-G19633)))</f>
        <v>1962.7512492990188</v>
      </c>
      <c r="J19633" s="1">
        <f>I19633/A19633</f>
        <v>5.3853680768781727E-2</v>
      </c>
      <c r="K19633" s="1"/>
    </row>
    <row r="19634" spans="1:11">
      <c r="A19634" s="1">
        <v>36557</v>
      </c>
      <c r="B19634" s="2" t="s">
        <v>23</v>
      </c>
      <c r="C19634" s="1">
        <v>35.948300000000003</v>
      </c>
      <c r="D19634" s="1">
        <v>-83.936700000000002</v>
      </c>
      <c r="E19634" t="s">
        <v>26</v>
      </c>
      <c r="F19634" s="1">
        <v>39.5398</v>
      </c>
      <c r="G19634" s="1">
        <v>-119.81399999999999</v>
      </c>
      <c r="H19634" s="1" t="s">
        <v>2</v>
      </c>
      <c r="I19634" s="1">
        <f>3958.756*ACOS(COS(RADIANS(90-C19634))*COS(RADIANS(90-F19634))+SIN(RADIANS(90-C19634))*SIN(RADIANS(90-F19634))*COS(RADIANS(D19634-G19634)))</f>
        <v>1962.7512492990188</v>
      </c>
      <c r="J19634" s="1">
        <f>I19634/A19634</f>
        <v>5.3690161919714936E-2</v>
      </c>
      <c r="K19634" s="1"/>
    </row>
    <row r="19635" spans="1:11">
      <c r="A19635" s="1">
        <v>36880</v>
      </c>
      <c r="B19635" s="2" t="s">
        <v>23</v>
      </c>
      <c r="C19635" s="1">
        <v>35.948300000000003</v>
      </c>
      <c r="D19635" s="1">
        <v>-83.936700000000002</v>
      </c>
      <c r="E19635" t="s">
        <v>24</v>
      </c>
      <c r="F19635" s="1">
        <v>39.5398</v>
      </c>
      <c r="G19635" s="1">
        <v>-119.81399999999999</v>
      </c>
      <c r="H19635" s="1" t="s">
        <v>2</v>
      </c>
      <c r="I19635" s="1">
        <f>3958.756*ACOS(COS(RADIANS(90-C19635))*COS(RADIANS(90-F19635))+SIN(RADIANS(90-C19635))*SIN(RADIANS(90-F19635))*COS(RADIANS(D19635-G19635)))</f>
        <v>1962.7512492990188</v>
      </c>
      <c r="J19635" s="1">
        <f>I19635/A19635</f>
        <v>5.3219936260819382E-2</v>
      </c>
      <c r="K19635" s="1"/>
    </row>
    <row r="19636" spans="1:11">
      <c r="A19636" s="1">
        <v>45257</v>
      </c>
      <c r="B19636" s="2" t="s">
        <v>23</v>
      </c>
      <c r="C19636" s="1">
        <v>35.948300000000003</v>
      </c>
      <c r="D19636" s="1">
        <v>-83.936700000000002</v>
      </c>
      <c r="E19636" t="s">
        <v>24</v>
      </c>
      <c r="F19636" s="1">
        <v>39.5398</v>
      </c>
      <c r="G19636" s="1">
        <v>-119.81399999999999</v>
      </c>
      <c r="H19636" s="1" t="s">
        <v>2</v>
      </c>
      <c r="I19636" s="1">
        <f>3958.756*ACOS(COS(RADIANS(90-C19636))*COS(RADIANS(90-F19636))+SIN(RADIANS(90-C19636))*SIN(RADIANS(90-F19636))*COS(RADIANS(D19636-G19636)))</f>
        <v>1962.7512492990188</v>
      </c>
      <c r="J19636" s="1">
        <f>I19636/A19636</f>
        <v>4.3369009198555332E-2</v>
      </c>
      <c r="K19636" s="1"/>
    </row>
    <row r="19637" spans="1:11">
      <c r="A19637" s="1">
        <v>48982</v>
      </c>
      <c r="B19637" s="2" t="s">
        <v>23</v>
      </c>
      <c r="C19637" s="1">
        <v>35.948300000000003</v>
      </c>
      <c r="D19637" s="1">
        <v>-83.936700000000002</v>
      </c>
      <c r="E19637" t="s">
        <v>24</v>
      </c>
      <c r="F19637" s="1">
        <v>39.5398</v>
      </c>
      <c r="G19637" s="1">
        <v>-119.81399999999999</v>
      </c>
      <c r="H19637" s="1" t="s">
        <v>2</v>
      </c>
      <c r="I19637" s="1">
        <f>3958.756*ACOS(COS(RADIANS(90-C19637))*COS(RADIANS(90-F19637))+SIN(RADIANS(90-C19637))*SIN(RADIANS(90-F19637))*COS(RADIANS(D19637-G19637)))</f>
        <v>1962.7512492990188</v>
      </c>
      <c r="J19637" s="1">
        <f>I19637/A19637</f>
        <v>4.0070867855518735E-2</v>
      </c>
      <c r="K19637" s="1"/>
    </row>
    <row r="19638" spans="1:11">
      <c r="A19638" s="1">
        <v>50502</v>
      </c>
      <c r="B19638" s="2" t="s">
        <v>24</v>
      </c>
      <c r="C19638" s="1">
        <v>39.5398</v>
      </c>
      <c r="D19638" s="1">
        <v>-119.81399999999999</v>
      </c>
      <c r="E19638" t="s">
        <v>23</v>
      </c>
      <c r="F19638" s="1">
        <v>35.948300000000003</v>
      </c>
      <c r="G19638" s="1">
        <v>-83.936700000000002</v>
      </c>
      <c r="H19638" s="1" t="s">
        <v>2</v>
      </c>
      <c r="I19638" s="1">
        <f>3958.756*ACOS(COS(RADIANS(90-C19638))*COS(RADIANS(90-F19638))+SIN(RADIANS(90-C19638))*SIN(RADIANS(90-F19638))*COS(RADIANS(D19638-G19638)))</f>
        <v>1962.7512492990188</v>
      </c>
      <c r="J19638" s="1">
        <f>I19638/A19638</f>
        <v>3.8864822171379723E-2</v>
      </c>
      <c r="K19638" s="1"/>
    </row>
    <row r="19639" spans="1:11">
      <c r="A19639" s="1">
        <v>52964</v>
      </c>
      <c r="B19639" s="2" t="s">
        <v>24</v>
      </c>
      <c r="C19639" s="1">
        <v>39.5398</v>
      </c>
      <c r="D19639" s="1">
        <v>-119.81399999999999</v>
      </c>
      <c r="E19639" t="s">
        <v>23</v>
      </c>
      <c r="F19639" s="1">
        <v>35.948300000000003</v>
      </c>
      <c r="G19639" s="1">
        <v>-83.936700000000002</v>
      </c>
      <c r="H19639" s="1" t="s">
        <v>2</v>
      </c>
      <c r="I19639" s="1">
        <f>3958.756*ACOS(COS(RADIANS(90-C19639))*COS(RADIANS(90-F19639))+SIN(RADIANS(90-C19639))*SIN(RADIANS(90-F19639))*COS(RADIANS(D19639-G19639)))</f>
        <v>1962.7512492990188</v>
      </c>
      <c r="J19639" s="1">
        <f>I19639/A19639</f>
        <v>3.7058214056699242E-2</v>
      </c>
      <c r="K19639" s="1"/>
    </row>
    <row r="19640" spans="1:11">
      <c r="A19640" s="1">
        <v>54363</v>
      </c>
      <c r="B19640" s="2" t="s">
        <v>24</v>
      </c>
      <c r="C19640" s="1">
        <v>39.5398</v>
      </c>
      <c r="D19640" s="1">
        <v>-119.81399999999999</v>
      </c>
      <c r="E19640" t="s">
        <v>23</v>
      </c>
      <c r="F19640" s="1">
        <v>35.948300000000003</v>
      </c>
      <c r="G19640" s="1">
        <v>-83.936700000000002</v>
      </c>
      <c r="H19640" s="1" t="s">
        <v>2</v>
      </c>
      <c r="I19640" s="1">
        <f>3958.756*ACOS(COS(RADIANS(90-C19640))*COS(RADIANS(90-F19640))+SIN(RADIANS(90-C19640))*SIN(RADIANS(90-F19640))*COS(RADIANS(D19640-G19640)))</f>
        <v>1962.7512492990188</v>
      </c>
      <c r="J19640" s="1">
        <f>I19640/A19640</f>
        <v>3.610454259880836E-2</v>
      </c>
      <c r="K19640" s="1"/>
    </row>
    <row r="19641" spans="1:11">
      <c r="A19641" s="1">
        <v>54363</v>
      </c>
      <c r="B19641" s="2" t="s">
        <v>24</v>
      </c>
      <c r="C19641" s="1">
        <v>39.5398</v>
      </c>
      <c r="D19641" s="1">
        <v>-119.81399999999999</v>
      </c>
      <c r="E19641" t="s">
        <v>23</v>
      </c>
      <c r="F19641" s="1">
        <v>35.948300000000003</v>
      </c>
      <c r="G19641" s="1">
        <v>-83.936700000000002</v>
      </c>
      <c r="H19641" s="1" t="s">
        <v>2</v>
      </c>
      <c r="I19641" s="1">
        <f>3958.756*ACOS(COS(RADIANS(90-C19641))*COS(RADIANS(90-F19641))+SIN(RADIANS(90-C19641))*SIN(RADIANS(90-F19641))*COS(RADIANS(D19641-G19641)))</f>
        <v>1962.7512492990188</v>
      </c>
      <c r="J19641" s="1">
        <f>I19641/A19641</f>
        <v>3.610454259880836E-2</v>
      </c>
      <c r="K19641" s="1"/>
    </row>
    <row r="19642" spans="1:11">
      <c r="A19642" s="1">
        <v>59281</v>
      </c>
      <c r="B19642" s="2" t="s">
        <v>24</v>
      </c>
      <c r="C19642" s="1">
        <v>39.5398</v>
      </c>
      <c r="D19642" s="1">
        <v>-119.81399999999999</v>
      </c>
      <c r="E19642" t="s">
        <v>23</v>
      </c>
      <c r="F19642" s="1">
        <v>35.948300000000003</v>
      </c>
      <c r="G19642" s="1">
        <v>-83.936700000000002</v>
      </c>
      <c r="H19642" s="1" t="s">
        <v>2</v>
      </c>
      <c r="I19642" s="1">
        <f>3958.756*ACOS(COS(RADIANS(90-C19642))*COS(RADIANS(90-F19642))+SIN(RADIANS(90-C19642))*SIN(RADIANS(90-F19642))*COS(RADIANS(D19642-G19642)))</f>
        <v>1962.7512492990188</v>
      </c>
      <c r="J19642" s="1">
        <f>I19642/A19642</f>
        <v>3.3109280364687146E-2</v>
      </c>
      <c r="K19642" s="1"/>
    </row>
    <row r="19643" spans="1:11">
      <c r="A19643" s="1">
        <v>60822</v>
      </c>
      <c r="B19643" s="2" t="s">
        <v>23</v>
      </c>
      <c r="C19643" s="1">
        <v>35.948300000000003</v>
      </c>
      <c r="D19643" s="1">
        <v>-83.936700000000002</v>
      </c>
      <c r="E19643" t="s">
        <v>26</v>
      </c>
      <c r="F19643" s="1">
        <v>39.5398</v>
      </c>
      <c r="G19643" s="1">
        <v>-119.81399999999999</v>
      </c>
      <c r="H19643" s="1" t="s">
        <v>2</v>
      </c>
      <c r="I19643" s="1">
        <f>3958.756*ACOS(COS(RADIANS(90-C19643))*COS(RADIANS(90-F19643))+SIN(RADIANS(90-C19643))*SIN(RADIANS(90-F19643))*COS(RADIANS(D19643-G19643)))</f>
        <v>1962.7512492990188</v>
      </c>
      <c r="J19643" s="1">
        <f>I19643/A19643</f>
        <v>3.2270416120795418E-2</v>
      </c>
      <c r="K19643" s="1"/>
    </row>
    <row r="19644" spans="1:11">
      <c r="A19644" s="1">
        <v>66677</v>
      </c>
      <c r="B19644" s="2" t="s">
        <v>24</v>
      </c>
      <c r="C19644" s="1">
        <v>39.5398</v>
      </c>
      <c r="D19644" s="1">
        <v>-119.81399999999999</v>
      </c>
      <c r="E19644" t="s">
        <v>23</v>
      </c>
      <c r="F19644" s="1">
        <v>35.948300000000003</v>
      </c>
      <c r="G19644" s="1">
        <v>-83.936700000000002</v>
      </c>
      <c r="H19644" s="1" t="s">
        <v>2</v>
      </c>
      <c r="I19644" s="1">
        <f>3958.756*ACOS(COS(RADIANS(90-C19644))*COS(RADIANS(90-F19644))+SIN(RADIANS(90-C19644))*SIN(RADIANS(90-F19644))*COS(RADIANS(D19644-G19644)))</f>
        <v>1962.7512492990188</v>
      </c>
      <c r="J19644" s="1">
        <f>I19644/A19644</f>
        <v>2.9436706050047525E-2</v>
      </c>
      <c r="K19644" s="1"/>
    </row>
    <row r="19645" spans="1:11">
      <c r="A19645" s="1">
        <v>66677</v>
      </c>
      <c r="B19645" s="2" t="s">
        <v>24</v>
      </c>
      <c r="C19645" s="1">
        <v>39.5398</v>
      </c>
      <c r="D19645" s="1">
        <v>-119.81399999999999</v>
      </c>
      <c r="E19645" t="s">
        <v>23</v>
      </c>
      <c r="F19645" s="1">
        <v>35.948300000000003</v>
      </c>
      <c r="G19645" s="1">
        <v>-83.936700000000002</v>
      </c>
      <c r="H19645" s="1" t="s">
        <v>2</v>
      </c>
      <c r="I19645" s="1">
        <f>3958.756*ACOS(COS(RADIANS(90-C19645))*COS(RADIANS(90-F19645))+SIN(RADIANS(90-C19645))*SIN(RADIANS(90-F19645))*COS(RADIANS(D19645-G19645)))</f>
        <v>1962.7512492990188</v>
      </c>
      <c r="J19645" s="1">
        <f>I19645/A19645</f>
        <v>2.9436706050047525E-2</v>
      </c>
      <c r="K19645" s="1"/>
    </row>
    <row r="19646" spans="1:11">
      <c r="A19646" s="1">
        <v>69563</v>
      </c>
      <c r="B19646" s="2" t="s">
        <v>23</v>
      </c>
      <c r="C19646" s="1">
        <v>35.948300000000003</v>
      </c>
      <c r="D19646" s="1">
        <v>-83.936700000000002</v>
      </c>
      <c r="E19646" t="s">
        <v>24</v>
      </c>
      <c r="F19646" s="1">
        <v>39.5398</v>
      </c>
      <c r="G19646" s="1">
        <v>-119.81399999999999</v>
      </c>
      <c r="H19646" s="1" t="s">
        <v>2</v>
      </c>
      <c r="I19646" s="1">
        <f>3958.756*ACOS(COS(RADIANS(90-C19646))*COS(RADIANS(90-F19646))+SIN(RADIANS(90-C19646))*SIN(RADIANS(90-F19646))*COS(RADIANS(D19646-G19646)))</f>
        <v>1962.7512492990188</v>
      </c>
      <c r="J19646" s="1">
        <f>I19646/A19646</f>
        <v>2.8215448576096758E-2</v>
      </c>
      <c r="K19646" s="1"/>
    </row>
    <row r="19647" spans="1:11">
      <c r="A19647" s="1">
        <v>73813</v>
      </c>
      <c r="B19647" s="2" t="s">
        <v>24</v>
      </c>
      <c r="C19647" s="1">
        <v>39.5398</v>
      </c>
      <c r="D19647" s="1">
        <v>-119.81399999999999</v>
      </c>
      <c r="E19647" t="s">
        <v>23</v>
      </c>
      <c r="F19647" s="1">
        <v>35.948300000000003</v>
      </c>
      <c r="G19647" s="1">
        <v>-83.936700000000002</v>
      </c>
      <c r="H19647" s="1" t="s">
        <v>2</v>
      </c>
      <c r="I19647" s="1">
        <f>3958.756*ACOS(COS(RADIANS(90-C19647))*COS(RADIANS(90-F19647))+SIN(RADIANS(90-C19647))*SIN(RADIANS(90-F19647))*COS(RADIANS(D19647-G19647)))</f>
        <v>1962.7512492990188</v>
      </c>
      <c r="J19647" s="1">
        <f>I19647/A19647</f>
        <v>2.659086135638734E-2</v>
      </c>
      <c r="K19647" s="1"/>
    </row>
    <row r="19648" spans="1:11">
      <c r="A19648" s="1">
        <v>94616</v>
      </c>
      <c r="B19648" s="2" t="s">
        <v>26</v>
      </c>
      <c r="C19648" s="1">
        <v>39.5398</v>
      </c>
      <c r="D19648" s="1">
        <v>-119.81399999999999</v>
      </c>
      <c r="E19648" t="s">
        <v>23</v>
      </c>
      <c r="F19648" s="1">
        <v>35.948300000000003</v>
      </c>
      <c r="G19648" s="1">
        <v>-83.936700000000002</v>
      </c>
      <c r="H19648" s="1" t="s">
        <v>2</v>
      </c>
      <c r="I19648" s="1">
        <f>3958.756*ACOS(COS(RADIANS(90-C19648))*COS(RADIANS(90-F19648))+SIN(RADIANS(90-C19648))*SIN(RADIANS(90-F19648))*COS(RADIANS(D19648-G19648)))</f>
        <v>1962.7512492990188</v>
      </c>
      <c r="J19648" s="1">
        <f>I19648/A19648</f>
        <v>2.0744390476230435E-2</v>
      </c>
      <c r="K19648" s="1"/>
    </row>
    <row r="19649" spans="1:11">
      <c r="A19649" s="1">
        <v>71</v>
      </c>
      <c r="B19649" s="2" t="s">
        <v>27</v>
      </c>
      <c r="C19649" s="1">
        <v>42.35</v>
      </c>
      <c r="D19649" s="1">
        <v>-71.099999999999994</v>
      </c>
      <c r="E19649" t="s">
        <v>32</v>
      </c>
      <c r="F19649" s="1">
        <v>35.08</v>
      </c>
      <c r="G19649" s="1">
        <v>-106.65</v>
      </c>
      <c r="H19649" s="1" t="s">
        <v>2</v>
      </c>
      <c r="I19649" s="1">
        <f>3958.756*ACOS(COS(RADIANS(90-C19649))*COS(RADIANS(90-F19649))+SIN(RADIANS(90-C19649))*SIN(RADIANS(90-F19649))*COS(RADIANS(D19649-G19649)))</f>
        <v>1965.7159665064721</v>
      </c>
      <c r="J19649" s="1">
        <f>I19649/A19649</f>
        <v>27.686140373330595</v>
      </c>
      <c r="K19649" s="1"/>
    </row>
    <row r="19650" spans="1:11">
      <c r="A19650" s="1">
        <v>71</v>
      </c>
      <c r="B19650" s="2" t="s">
        <v>27</v>
      </c>
      <c r="C19650" s="1">
        <v>42.35</v>
      </c>
      <c r="D19650" s="1">
        <v>-71.099999999999994</v>
      </c>
      <c r="E19650" t="s">
        <v>32</v>
      </c>
      <c r="F19650" s="1">
        <v>35.08</v>
      </c>
      <c r="G19650" s="1">
        <v>-106.65</v>
      </c>
      <c r="H19650" s="1" t="s">
        <v>2</v>
      </c>
      <c r="I19650" s="1">
        <f>3958.756*ACOS(COS(RADIANS(90-C19650))*COS(RADIANS(90-F19650))+SIN(RADIANS(90-C19650))*SIN(RADIANS(90-F19650))*COS(RADIANS(D19650-G19650)))</f>
        <v>1965.7159665064721</v>
      </c>
      <c r="J19650" s="1">
        <f>I19650/A19650</f>
        <v>27.686140373330595</v>
      </c>
      <c r="K19650" s="1"/>
    </row>
    <row r="19651" spans="1:11">
      <c r="A19651" s="1">
        <v>916</v>
      </c>
      <c r="B19651" s="2" t="s">
        <v>27</v>
      </c>
      <c r="C19651" s="1">
        <v>42.35</v>
      </c>
      <c r="D19651" s="1">
        <v>-71.099999999999994</v>
      </c>
      <c r="E19651" t="s">
        <v>32</v>
      </c>
      <c r="F19651" s="1">
        <v>35.08</v>
      </c>
      <c r="G19651" s="1">
        <v>-106.65</v>
      </c>
      <c r="H19651" s="1" t="s">
        <v>2</v>
      </c>
      <c r="I19651" s="1">
        <f>3958.756*ACOS(COS(RADIANS(90-C19651))*COS(RADIANS(90-F19651))+SIN(RADIANS(90-C19651))*SIN(RADIANS(90-F19651))*COS(RADIANS(D19651-G19651)))</f>
        <v>1965.7159665064721</v>
      </c>
      <c r="J19651" s="1">
        <f>I19651/A19651</f>
        <v>2.1459781293738778</v>
      </c>
      <c r="K19651" s="1"/>
    </row>
    <row r="19652" spans="1:11">
      <c r="A19652" s="1">
        <v>916</v>
      </c>
      <c r="B19652" s="2" t="s">
        <v>27</v>
      </c>
      <c r="C19652" s="1">
        <v>42.35</v>
      </c>
      <c r="D19652" s="1">
        <v>-71.099999999999994</v>
      </c>
      <c r="E19652" t="s">
        <v>32</v>
      </c>
      <c r="F19652" s="1">
        <v>35.08</v>
      </c>
      <c r="G19652" s="1">
        <v>-106.65</v>
      </c>
      <c r="H19652" s="1" t="s">
        <v>2</v>
      </c>
      <c r="I19652" s="1">
        <f>3958.756*ACOS(COS(RADIANS(90-C19652))*COS(RADIANS(90-F19652))+SIN(RADIANS(90-C19652))*SIN(RADIANS(90-F19652))*COS(RADIANS(D19652-G19652)))</f>
        <v>1965.7159665064721</v>
      </c>
      <c r="J19652" s="1">
        <f>I19652/A19652</f>
        <v>2.1459781293738778</v>
      </c>
      <c r="K19652" s="1"/>
    </row>
    <row r="19653" spans="1:11">
      <c r="A19653" s="1">
        <v>968</v>
      </c>
      <c r="B19653" s="2" t="s">
        <v>27</v>
      </c>
      <c r="C19653" s="1">
        <v>42.35</v>
      </c>
      <c r="D19653" s="1">
        <v>-71.099999999999994</v>
      </c>
      <c r="E19653" t="s">
        <v>32</v>
      </c>
      <c r="F19653" s="1">
        <v>35.08</v>
      </c>
      <c r="G19653" s="1">
        <v>-106.65</v>
      </c>
      <c r="H19653" s="1" t="s">
        <v>2</v>
      </c>
      <c r="I19653" s="1">
        <f>3958.756*ACOS(COS(RADIANS(90-C19653))*COS(RADIANS(90-F19653))+SIN(RADIANS(90-C19653))*SIN(RADIANS(90-F19653))*COS(RADIANS(D19653-G19653)))</f>
        <v>1965.7159665064721</v>
      </c>
      <c r="J19653" s="1">
        <f>I19653/A19653</f>
        <v>2.030698312506686</v>
      </c>
      <c r="K19653" s="1"/>
    </row>
    <row r="19654" spans="1:11">
      <c r="A19654" s="1">
        <v>968</v>
      </c>
      <c r="B19654" s="2" t="s">
        <v>27</v>
      </c>
      <c r="C19654" s="1">
        <v>42.35</v>
      </c>
      <c r="D19654" s="1">
        <v>-71.099999999999994</v>
      </c>
      <c r="E19654" t="s">
        <v>32</v>
      </c>
      <c r="F19654" s="1">
        <v>35.08</v>
      </c>
      <c r="G19654" s="1">
        <v>-106.65</v>
      </c>
      <c r="H19654" s="1" t="s">
        <v>2</v>
      </c>
      <c r="I19654" s="1">
        <f>3958.756*ACOS(COS(RADIANS(90-C19654))*COS(RADIANS(90-F19654))+SIN(RADIANS(90-C19654))*SIN(RADIANS(90-F19654))*COS(RADIANS(D19654-G19654)))</f>
        <v>1965.7159665064721</v>
      </c>
      <c r="J19654" s="1">
        <f>I19654/A19654</f>
        <v>2.030698312506686</v>
      </c>
      <c r="K19654" s="1"/>
    </row>
    <row r="19655" spans="1:11">
      <c r="A19655" s="1">
        <v>983</v>
      </c>
      <c r="B19655" s="2" t="s">
        <v>27</v>
      </c>
      <c r="C19655" s="1">
        <v>42.35</v>
      </c>
      <c r="D19655" s="1">
        <v>-71.099999999999994</v>
      </c>
      <c r="E19655" t="s">
        <v>32</v>
      </c>
      <c r="F19655" s="1">
        <v>35.08</v>
      </c>
      <c r="G19655" s="1">
        <v>-106.65</v>
      </c>
      <c r="H19655" s="1" t="s">
        <v>2</v>
      </c>
      <c r="I19655" s="1">
        <f>3958.756*ACOS(COS(RADIANS(90-C19655))*COS(RADIANS(90-F19655))+SIN(RADIANS(90-C19655))*SIN(RADIANS(90-F19655))*COS(RADIANS(D19655-G19655)))</f>
        <v>1965.7159665064721</v>
      </c>
      <c r="J19655" s="1">
        <f>I19655/A19655</f>
        <v>1.9997110544318129</v>
      </c>
      <c r="K19655" s="1"/>
    </row>
    <row r="19656" spans="1:11">
      <c r="A19656" s="1">
        <v>983</v>
      </c>
      <c r="B19656" s="2" t="s">
        <v>27</v>
      </c>
      <c r="C19656" s="1">
        <v>42.35</v>
      </c>
      <c r="D19656" s="1">
        <v>-71.099999999999994</v>
      </c>
      <c r="E19656" t="s">
        <v>32</v>
      </c>
      <c r="F19656" s="1">
        <v>35.08</v>
      </c>
      <c r="G19656" s="1">
        <v>-106.65</v>
      </c>
      <c r="H19656" s="1" t="s">
        <v>2</v>
      </c>
      <c r="I19656" s="1">
        <f>3958.756*ACOS(COS(RADIANS(90-C19656))*COS(RADIANS(90-F19656))+SIN(RADIANS(90-C19656))*SIN(RADIANS(90-F19656))*COS(RADIANS(D19656-G19656)))</f>
        <v>1965.7159665064721</v>
      </c>
      <c r="J19656" s="1">
        <f>I19656/A19656</f>
        <v>1.9997110544318129</v>
      </c>
      <c r="K19656" s="1"/>
    </row>
    <row r="19657" spans="1:11">
      <c r="A19657" s="1">
        <v>1135</v>
      </c>
      <c r="B19657" s="2" t="s">
        <v>27</v>
      </c>
      <c r="C19657" s="1">
        <v>42.35</v>
      </c>
      <c r="D19657" s="1">
        <v>-71.099999999999994</v>
      </c>
      <c r="E19657" t="s">
        <v>32</v>
      </c>
      <c r="F19657" s="1">
        <v>35.08</v>
      </c>
      <c r="G19657" s="1">
        <v>-106.65</v>
      </c>
      <c r="H19657" s="1" t="s">
        <v>2</v>
      </c>
      <c r="I19657" s="1">
        <f>3958.756*ACOS(COS(RADIANS(90-C19657))*COS(RADIANS(90-F19657))+SIN(RADIANS(90-C19657))*SIN(RADIANS(90-F19657))*COS(RADIANS(D19657-G19657)))</f>
        <v>1965.7159665064721</v>
      </c>
      <c r="J19657" s="1">
        <f>I19657/A19657</f>
        <v>1.7319083405343367</v>
      </c>
      <c r="K19657" s="1"/>
    </row>
    <row r="19658" spans="1:11">
      <c r="A19658" s="1">
        <v>1135</v>
      </c>
      <c r="B19658" s="2" t="s">
        <v>27</v>
      </c>
      <c r="C19658" s="1">
        <v>42.35</v>
      </c>
      <c r="D19658" s="1">
        <v>-71.099999999999994</v>
      </c>
      <c r="E19658" t="s">
        <v>32</v>
      </c>
      <c r="F19658" s="1">
        <v>35.08</v>
      </c>
      <c r="G19658" s="1">
        <v>-106.65</v>
      </c>
      <c r="H19658" s="1" t="s">
        <v>2</v>
      </c>
      <c r="I19658" s="1">
        <f>3958.756*ACOS(COS(RADIANS(90-C19658))*COS(RADIANS(90-F19658))+SIN(RADIANS(90-C19658))*SIN(RADIANS(90-F19658))*COS(RADIANS(D19658-G19658)))</f>
        <v>1965.7159665064721</v>
      </c>
      <c r="J19658" s="1">
        <f>I19658/A19658</f>
        <v>1.7319083405343367</v>
      </c>
      <c r="K19658" s="1"/>
    </row>
    <row r="19659" spans="1:11">
      <c r="A19659" s="1">
        <v>1211</v>
      </c>
      <c r="B19659" s="2" t="s">
        <v>27</v>
      </c>
      <c r="C19659" s="1">
        <v>42.35</v>
      </c>
      <c r="D19659" s="1">
        <v>-71.099999999999994</v>
      </c>
      <c r="E19659" t="s">
        <v>32</v>
      </c>
      <c r="F19659" s="1">
        <v>35.08</v>
      </c>
      <c r="G19659" s="1">
        <v>-106.65</v>
      </c>
      <c r="H19659" s="1" t="s">
        <v>2</v>
      </c>
      <c r="I19659" s="1">
        <f>3958.756*ACOS(COS(RADIANS(90-C19659))*COS(RADIANS(90-F19659))+SIN(RADIANS(90-C19659))*SIN(RADIANS(90-F19659))*COS(RADIANS(D19659-G19659)))</f>
        <v>1965.7159665064721</v>
      </c>
      <c r="J19659" s="1">
        <f>I19659/A19659</f>
        <v>1.6232171482299522</v>
      </c>
      <c r="K19659" s="1"/>
    </row>
    <row r="19660" spans="1:11">
      <c r="A19660" s="1">
        <v>1211</v>
      </c>
      <c r="B19660" s="2" t="s">
        <v>27</v>
      </c>
      <c r="C19660" s="1">
        <v>42.35</v>
      </c>
      <c r="D19660" s="1">
        <v>-71.099999999999994</v>
      </c>
      <c r="E19660" t="s">
        <v>32</v>
      </c>
      <c r="F19660" s="1">
        <v>35.08</v>
      </c>
      <c r="G19660" s="1">
        <v>-106.65</v>
      </c>
      <c r="H19660" s="1" t="s">
        <v>2</v>
      </c>
      <c r="I19660" s="1">
        <f>3958.756*ACOS(COS(RADIANS(90-C19660))*COS(RADIANS(90-F19660))+SIN(RADIANS(90-C19660))*SIN(RADIANS(90-F19660))*COS(RADIANS(D19660-G19660)))</f>
        <v>1965.7159665064721</v>
      </c>
      <c r="J19660" s="1">
        <f>I19660/A19660</f>
        <v>1.6232171482299522</v>
      </c>
      <c r="K19660" s="1"/>
    </row>
    <row r="19661" spans="1:11">
      <c r="A19661" s="1">
        <v>1274</v>
      </c>
      <c r="B19661" s="2" t="s">
        <v>27</v>
      </c>
      <c r="C19661" s="1">
        <v>42.35</v>
      </c>
      <c r="D19661" s="1">
        <v>-71.099999999999994</v>
      </c>
      <c r="E19661" t="s">
        <v>32</v>
      </c>
      <c r="F19661" s="1">
        <v>35.08</v>
      </c>
      <c r="G19661" s="1">
        <v>-106.65</v>
      </c>
      <c r="H19661" s="1" t="s">
        <v>2</v>
      </c>
      <c r="I19661" s="1">
        <f>3958.756*ACOS(COS(RADIANS(90-C19661))*COS(RADIANS(90-F19661))+SIN(RADIANS(90-C19661))*SIN(RADIANS(90-F19661))*COS(RADIANS(D19661-G19661)))</f>
        <v>1965.7159665064721</v>
      </c>
      <c r="J19661" s="1">
        <f>I19661/A19661</f>
        <v>1.5429481683724271</v>
      </c>
      <c r="K19661" s="1"/>
    </row>
    <row r="19662" spans="1:11">
      <c r="A19662" s="1">
        <v>1274</v>
      </c>
      <c r="B19662" s="2" t="s">
        <v>27</v>
      </c>
      <c r="C19662" s="1">
        <v>42.35</v>
      </c>
      <c r="D19662" s="1">
        <v>-71.099999999999994</v>
      </c>
      <c r="E19662" t="s">
        <v>32</v>
      </c>
      <c r="F19662" s="1">
        <v>35.08</v>
      </c>
      <c r="G19662" s="1">
        <v>-106.65</v>
      </c>
      <c r="H19662" s="1" t="s">
        <v>2</v>
      </c>
      <c r="I19662" s="1">
        <f>3958.756*ACOS(COS(RADIANS(90-C19662))*COS(RADIANS(90-F19662))+SIN(RADIANS(90-C19662))*SIN(RADIANS(90-F19662))*COS(RADIANS(D19662-G19662)))</f>
        <v>1965.7159665064721</v>
      </c>
      <c r="J19662" s="1">
        <f>I19662/A19662</f>
        <v>1.5429481683724271</v>
      </c>
      <c r="K19662" s="1"/>
    </row>
    <row r="19663" spans="1:11">
      <c r="A19663" s="1">
        <v>1312</v>
      </c>
      <c r="B19663" s="2" t="s">
        <v>27</v>
      </c>
      <c r="C19663" s="1">
        <v>42.35</v>
      </c>
      <c r="D19663" s="1">
        <v>-71.099999999999994</v>
      </c>
      <c r="E19663" t="s">
        <v>32</v>
      </c>
      <c r="F19663" s="1">
        <v>35.08</v>
      </c>
      <c r="G19663" s="1">
        <v>-106.65</v>
      </c>
      <c r="H19663" s="1" t="s">
        <v>2</v>
      </c>
      <c r="I19663" s="1">
        <f>3958.756*ACOS(COS(RADIANS(90-C19663))*COS(RADIANS(90-F19663))+SIN(RADIANS(90-C19663))*SIN(RADIANS(90-F19663))*COS(RADIANS(D19663-G19663)))</f>
        <v>1965.7159665064721</v>
      </c>
      <c r="J19663" s="1">
        <f>I19663/A19663</f>
        <v>1.4982591208128599</v>
      </c>
      <c r="K19663" s="1"/>
    </row>
    <row r="19664" spans="1:11">
      <c r="A19664" s="1">
        <v>1372</v>
      </c>
      <c r="B19664" s="2" t="s">
        <v>27</v>
      </c>
      <c r="C19664" s="1">
        <v>42.35</v>
      </c>
      <c r="D19664" s="1">
        <v>-71.099999999999994</v>
      </c>
      <c r="E19664" t="s">
        <v>32</v>
      </c>
      <c r="F19664" s="1">
        <v>35.08</v>
      </c>
      <c r="G19664" s="1">
        <v>-106.65</v>
      </c>
      <c r="H19664" s="1" t="s">
        <v>2</v>
      </c>
      <c r="I19664" s="1">
        <f>3958.756*ACOS(COS(RADIANS(90-C19664))*COS(RADIANS(90-F19664))+SIN(RADIANS(90-C19664))*SIN(RADIANS(90-F19664))*COS(RADIANS(D19664-G19664)))</f>
        <v>1965.7159665064721</v>
      </c>
      <c r="J19664" s="1">
        <f>I19664/A19664</f>
        <v>1.4327375849172537</v>
      </c>
      <c r="K19664" s="1"/>
    </row>
    <row r="19665" spans="1:11">
      <c r="A19665" s="1">
        <v>1372</v>
      </c>
      <c r="B19665" s="2" t="s">
        <v>27</v>
      </c>
      <c r="C19665" s="1">
        <v>42.35</v>
      </c>
      <c r="D19665" s="1">
        <v>-71.099999999999994</v>
      </c>
      <c r="E19665" t="s">
        <v>32</v>
      </c>
      <c r="F19665" s="1">
        <v>35.08</v>
      </c>
      <c r="G19665" s="1">
        <v>-106.65</v>
      </c>
      <c r="H19665" s="1" t="s">
        <v>2</v>
      </c>
      <c r="I19665" s="1">
        <f>3958.756*ACOS(COS(RADIANS(90-C19665))*COS(RADIANS(90-F19665))+SIN(RADIANS(90-C19665))*SIN(RADIANS(90-F19665))*COS(RADIANS(D19665-G19665)))</f>
        <v>1965.7159665064721</v>
      </c>
      <c r="J19665" s="1">
        <f>I19665/A19665</f>
        <v>1.4327375849172537</v>
      </c>
      <c r="K19665" s="1"/>
    </row>
    <row r="19666" spans="1:11">
      <c r="A19666" s="1">
        <v>1652</v>
      </c>
      <c r="B19666" s="2" t="s">
        <v>27</v>
      </c>
      <c r="C19666" s="1">
        <v>42.35</v>
      </c>
      <c r="D19666" s="1">
        <v>-71.099999999999994</v>
      </c>
      <c r="E19666" t="s">
        <v>32</v>
      </c>
      <c r="F19666" s="1">
        <v>35.08</v>
      </c>
      <c r="G19666" s="1">
        <v>-106.65</v>
      </c>
      <c r="H19666" s="1" t="s">
        <v>2</v>
      </c>
      <c r="I19666" s="1">
        <f>3958.756*ACOS(COS(RADIANS(90-C19666))*COS(RADIANS(90-F19666))+SIN(RADIANS(90-C19666))*SIN(RADIANS(90-F19666))*COS(RADIANS(D19666-G19666)))</f>
        <v>1965.7159665064721</v>
      </c>
      <c r="J19666" s="1">
        <f>I19666/A19666</f>
        <v>1.1899007061177191</v>
      </c>
      <c r="K19666" s="1"/>
    </row>
    <row r="19667" spans="1:11">
      <c r="A19667" s="1">
        <v>1652</v>
      </c>
      <c r="B19667" s="2" t="s">
        <v>27</v>
      </c>
      <c r="C19667" s="1">
        <v>42.35</v>
      </c>
      <c r="D19667" s="1">
        <v>-71.099999999999994</v>
      </c>
      <c r="E19667" t="s">
        <v>32</v>
      </c>
      <c r="F19667" s="1">
        <v>35.08</v>
      </c>
      <c r="G19667" s="1">
        <v>-106.65</v>
      </c>
      <c r="H19667" s="1" t="s">
        <v>2</v>
      </c>
      <c r="I19667" s="1">
        <f>3958.756*ACOS(COS(RADIANS(90-C19667))*COS(RADIANS(90-F19667))+SIN(RADIANS(90-C19667))*SIN(RADIANS(90-F19667))*COS(RADIANS(D19667-G19667)))</f>
        <v>1965.7159665064721</v>
      </c>
      <c r="J19667" s="1">
        <f>I19667/A19667</f>
        <v>1.1899007061177191</v>
      </c>
      <c r="K19667" s="1"/>
    </row>
    <row r="19668" spans="1:11">
      <c r="A19668" s="1">
        <v>1670</v>
      </c>
      <c r="B19668" s="2" t="s">
        <v>27</v>
      </c>
      <c r="C19668" s="1">
        <v>42.35</v>
      </c>
      <c r="D19668" s="1">
        <v>-71.099999999999994</v>
      </c>
      <c r="E19668" t="s">
        <v>32</v>
      </c>
      <c r="F19668" s="1">
        <v>35.08</v>
      </c>
      <c r="G19668" s="1">
        <v>-106.65</v>
      </c>
      <c r="H19668" s="1" t="s">
        <v>2</v>
      </c>
      <c r="I19668" s="1">
        <f>3958.756*ACOS(COS(RADIANS(90-C19668))*COS(RADIANS(90-F19668))+SIN(RADIANS(90-C19668))*SIN(RADIANS(90-F19668))*COS(RADIANS(D19668-G19668)))</f>
        <v>1965.7159665064721</v>
      </c>
      <c r="J19668" s="1">
        <f>I19668/A19668</f>
        <v>1.1770754290457917</v>
      </c>
      <c r="K19668" s="1"/>
    </row>
    <row r="19669" spans="1:11">
      <c r="A19669" s="1">
        <v>1670</v>
      </c>
      <c r="B19669" s="2" t="s">
        <v>27</v>
      </c>
      <c r="C19669" s="1">
        <v>42.35</v>
      </c>
      <c r="D19669" s="1">
        <v>-71.099999999999994</v>
      </c>
      <c r="E19669" t="s">
        <v>32</v>
      </c>
      <c r="F19669" s="1">
        <v>35.08</v>
      </c>
      <c r="G19669" s="1">
        <v>-106.65</v>
      </c>
      <c r="H19669" s="1" t="s">
        <v>2</v>
      </c>
      <c r="I19669" s="1">
        <f>3958.756*ACOS(COS(RADIANS(90-C19669))*COS(RADIANS(90-F19669))+SIN(RADIANS(90-C19669))*SIN(RADIANS(90-F19669))*COS(RADIANS(D19669-G19669)))</f>
        <v>1965.7159665064721</v>
      </c>
      <c r="J19669" s="1">
        <f>I19669/A19669</f>
        <v>1.1770754290457917</v>
      </c>
      <c r="K19669" s="1"/>
    </row>
    <row r="19670" spans="1:11">
      <c r="A19670" s="1">
        <v>2650</v>
      </c>
      <c r="B19670" s="2" t="s">
        <v>27</v>
      </c>
      <c r="C19670" s="1">
        <v>42.35</v>
      </c>
      <c r="D19670" s="1">
        <v>-71.099999999999994</v>
      </c>
      <c r="E19670" t="s">
        <v>32</v>
      </c>
      <c r="F19670" s="1">
        <v>35.08</v>
      </c>
      <c r="G19670" s="1">
        <v>-106.65</v>
      </c>
      <c r="H19670" s="1" t="s">
        <v>2</v>
      </c>
      <c r="I19670" s="1">
        <f>3958.756*ACOS(COS(RADIANS(90-C19670))*COS(RADIANS(90-F19670))+SIN(RADIANS(90-C19670))*SIN(RADIANS(90-F19670))*COS(RADIANS(D19670-G19670)))</f>
        <v>1965.7159665064721</v>
      </c>
      <c r="J19670" s="1">
        <f>I19670/A19670</f>
        <v>0.7417796100024423</v>
      </c>
      <c r="K19670" s="1"/>
    </row>
    <row r="19671" spans="1:11">
      <c r="A19671" s="1">
        <v>2650</v>
      </c>
      <c r="B19671" s="2" t="s">
        <v>27</v>
      </c>
      <c r="C19671" s="1">
        <v>42.35</v>
      </c>
      <c r="D19671" s="1">
        <v>-71.099999999999994</v>
      </c>
      <c r="E19671" t="s">
        <v>32</v>
      </c>
      <c r="F19671" s="1">
        <v>35.08</v>
      </c>
      <c r="G19671" s="1">
        <v>-106.65</v>
      </c>
      <c r="H19671" s="1" t="s">
        <v>2</v>
      </c>
      <c r="I19671" s="1">
        <f>3958.756*ACOS(COS(RADIANS(90-C19671))*COS(RADIANS(90-F19671))+SIN(RADIANS(90-C19671))*SIN(RADIANS(90-F19671))*COS(RADIANS(D19671-G19671)))</f>
        <v>1965.7159665064721</v>
      </c>
      <c r="J19671" s="1">
        <f>I19671/A19671</f>
        <v>0.7417796100024423</v>
      </c>
      <c r="K19671" s="1"/>
    </row>
    <row r="19672" spans="1:11">
      <c r="A19672" s="1">
        <v>4047</v>
      </c>
      <c r="B19672" s="2" t="s">
        <v>32</v>
      </c>
      <c r="C19672" s="1">
        <v>35.08</v>
      </c>
      <c r="D19672" s="1">
        <v>-106.65</v>
      </c>
      <c r="E19672" t="s">
        <v>27</v>
      </c>
      <c r="F19672" s="1">
        <v>42.35</v>
      </c>
      <c r="G19672" s="1">
        <v>-71.099999999999994</v>
      </c>
      <c r="H19672" s="1" t="s">
        <v>2</v>
      </c>
      <c r="I19672" s="1">
        <f>3958.756*ACOS(COS(RADIANS(90-C19672))*COS(RADIANS(90-F19672))+SIN(RADIANS(90-C19672))*SIN(RADIANS(90-F19672))*COS(RADIANS(D19672-G19672)))</f>
        <v>1965.7159665064721</v>
      </c>
      <c r="J19672" s="1">
        <f>I19672/A19672</f>
        <v>0.48572176093562441</v>
      </c>
      <c r="K19672" s="1"/>
    </row>
    <row r="19673" spans="1:11">
      <c r="A19673" s="1">
        <v>10738</v>
      </c>
      <c r="B19673" s="2" t="s">
        <v>27</v>
      </c>
      <c r="C19673" s="1">
        <v>42.35</v>
      </c>
      <c r="D19673" s="1">
        <v>-71.099999999999994</v>
      </c>
      <c r="E19673" t="s">
        <v>32</v>
      </c>
      <c r="F19673" s="1">
        <v>35.08</v>
      </c>
      <c r="G19673" s="1">
        <v>-106.65</v>
      </c>
      <c r="H19673" s="1" t="s">
        <v>2</v>
      </c>
      <c r="I19673" s="1">
        <f>3958.756*ACOS(COS(RADIANS(90-C19673))*COS(RADIANS(90-F19673))+SIN(RADIANS(90-C19673))*SIN(RADIANS(90-F19673))*COS(RADIANS(D19673-G19673)))</f>
        <v>1965.7159665064721</v>
      </c>
      <c r="J19673" s="1">
        <f>I19673/A19673</f>
        <v>0.18306164709503372</v>
      </c>
      <c r="K19673" s="1"/>
    </row>
    <row r="19674" spans="1:11">
      <c r="A19674" s="1">
        <v>10738</v>
      </c>
      <c r="B19674" s="2" t="s">
        <v>27</v>
      </c>
      <c r="C19674" s="1">
        <v>42.35</v>
      </c>
      <c r="D19674" s="1">
        <v>-71.099999999999994</v>
      </c>
      <c r="E19674" t="s">
        <v>32</v>
      </c>
      <c r="F19674" s="1">
        <v>35.08</v>
      </c>
      <c r="G19674" s="1">
        <v>-106.65</v>
      </c>
      <c r="H19674" s="1" t="s">
        <v>2</v>
      </c>
      <c r="I19674" s="1">
        <f>3958.756*ACOS(COS(RADIANS(90-C19674))*COS(RADIANS(90-F19674))+SIN(RADIANS(90-C19674))*SIN(RADIANS(90-F19674))*COS(RADIANS(D19674-G19674)))</f>
        <v>1965.7159665064721</v>
      </c>
      <c r="J19674" s="1">
        <f>I19674/A19674</f>
        <v>0.18306164709503372</v>
      </c>
      <c r="K19674" s="1"/>
    </row>
    <row r="19675" spans="1:11">
      <c r="A19675" s="1">
        <v>10957</v>
      </c>
      <c r="B19675" s="2" t="s">
        <v>27</v>
      </c>
      <c r="C19675" s="1">
        <v>42.35</v>
      </c>
      <c r="D19675" s="1">
        <v>-71.099999999999994</v>
      </c>
      <c r="E19675" t="s">
        <v>32</v>
      </c>
      <c r="F19675" s="1">
        <v>35.08</v>
      </c>
      <c r="G19675" s="1">
        <v>-106.65</v>
      </c>
      <c r="H19675" s="1" t="s">
        <v>2</v>
      </c>
      <c r="I19675" s="1">
        <f>3958.756*ACOS(COS(RADIANS(90-C19675))*COS(RADIANS(90-F19675))+SIN(RADIANS(90-C19675))*SIN(RADIANS(90-F19675))*COS(RADIANS(D19675-G19675)))</f>
        <v>1965.7159665064721</v>
      </c>
      <c r="J19675" s="1">
        <f>I19675/A19675</f>
        <v>0.17940275317207924</v>
      </c>
      <c r="K19675" s="1"/>
    </row>
    <row r="19676" spans="1:11">
      <c r="A19676" s="1">
        <v>22271</v>
      </c>
      <c r="B19676" s="2" t="s">
        <v>27</v>
      </c>
      <c r="C19676" s="1">
        <v>42.35</v>
      </c>
      <c r="D19676" s="1">
        <v>-71.099999999999994</v>
      </c>
      <c r="E19676" t="s">
        <v>32</v>
      </c>
      <c r="F19676" s="1">
        <v>35.08</v>
      </c>
      <c r="G19676" s="1">
        <v>-106.65</v>
      </c>
      <c r="H19676" s="1" t="s">
        <v>2</v>
      </c>
      <c r="I19676" s="1">
        <f>3958.756*ACOS(COS(RADIANS(90-C19676))*COS(RADIANS(90-F19676))+SIN(RADIANS(90-C19676))*SIN(RADIANS(90-F19676))*COS(RADIANS(D19676-G19676)))</f>
        <v>1965.7159665064721</v>
      </c>
      <c r="J19676" s="1">
        <f>I19676/A19676</f>
        <v>8.8263480153853532E-2</v>
      </c>
      <c r="K19676" s="1"/>
    </row>
    <row r="19677" spans="1:11">
      <c r="A19677" s="1">
        <v>30511</v>
      </c>
      <c r="B19677" s="2" t="s">
        <v>27</v>
      </c>
      <c r="C19677" s="1">
        <v>42.35</v>
      </c>
      <c r="D19677" s="1">
        <v>-71.099999999999994</v>
      </c>
      <c r="E19677" t="s">
        <v>32</v>
      </c>
      <c r="F19677" s="1">
        <v>35.08</v>
      </c>
      <c r="G19677" s="1">
        <v>-106.65</v>
      </c>
      <c r="H19677" s="1" t="s">
        <v>2</v>
      </c>
      <c r="I19677" s="1">
        <f>3958.756*ACOS(COS(RADIANS(90-C19677))*COS(RADIANS(90-F19677))+SIN(RADIANS(90-C19677))*SIN(RADIANS(90-F19677))*COS(RADIANS(D19677-G19677)))</f>
        <v>1965.7159665064721</v>
      </c>
      <c r="J19677" s="1">
        <f>I19677/A19677</f>
        <v>6.442646804452401E-2</v>
      </c>
      <c r="K19677" s="1"/>
    </row>
    <row r="19678" spans="1:11">
      <c r="A19678" s="1">
        <v>30517</v>
      </c>
      <c r="B19678" s="2" t="s">
        <v>27</v>
      </c>
      <c r="C19678" s="1">
        <v>42.35</v>
      </c>
      <c r="D19678" s="1">
        <v>-71.099999999999994</v>
      </c>
      <c r="E19678" t="s">
        <v>32</v>
      </c>
      <c r="F19678" s="1">
        <v>35.08</v>
      </c>
      <c r="G19678" s="1">
        <v>-106.65</v>
      </c>
      <c r="H19678" s="1" t="s">
        <v>2</v>
      </c>
      <c r="I19678" s="1">
        <f>3958.756*ACOS(COS(RADIANS(90-C19678))*COS(RADIANS(90-F19678))+SIN(RADIANS(90-C19678))*SIN(RADIANS(90-F19678))*COS(RADIANS(D19678-G19678)))</f>
        <v>1965.7159665064721</v>
      </c>
      <c r="J19678" s="1">
        <f>I19678/A19678</f>
        <v>6.4413801045531086E-2</v>
      </c>
      <c r="K19678" s="1"/>
    </row>
    <row r="19679" spans="1:11">
      <c r="A19679" s="1">
        <v>32922</v>
      </c>
      <c r="B19679" s="2" t="s">
        <v>27</v>
      </c>
      <c r="C19679" s="1">
        <v>42.35</v>
      </c>
      <c r="D19679" s="1">
        <v>-71.099999999999994</v>
      </c>
      <c r="E19679" t="s">
        <v>32</v>
      </c>
      <c r="F19679" s="1">
        <v>35.08</v>
      </c>
      <c r="G19679" s="1">
        <v>-106.65</v>
      </c>
      <c r="H19679" s="1" t="s">
        <v>2</v>
      </c>
      <c r="I19679" s="1">
        <f>3958.756*ACOS(COS(RADIANS(90-C19679))*COS(RADIANS(90-F19679))+SIN(RADIANS(90-C19679))*SIN(RADIANS(90-F19679))*COS(RADIANS(D19679-G19679)))</f>
        <v>1965.7159665064721</v>
      </c>
      <c r="J19679" s="1">
        <f>I19679/A19679</f>
        <v>5.9708279160028924E-2</v>
      </c>
      <c r="K19679" s="1"/>
    </row>
    <row r="19680" spans="1:11">
      <c r="A19680" s="1">
        <v>33818</v>
      </c>
      <c r="B19680" s="2" t="s">
        <v>27</v>
      </c>
      <c r="C19680" s="1">
        <v>42.35</v>
      </c>
      <c r="D19680" s="1">
        <v>-71.099999999999994</v>
      </c>
      <c r="E19680" t="s">
        <v>32</v>
      </c>
      <c r="F19680" s="1">
        <v>35.08</v>
      </c>
      <c r="G19680" s="1">
        <v>-106.65</v>
      </c>
      <c r="H19680" s="1" t="s">
        <v>2</v>
      </c>
      <c r="I19680" s="1">
        <f>3958.756*ACOS(COS(RADIANS(90-C19680))*COS(RADIANS(90-F19680))+SIN(RADIANS(90-C19680))*SIN(RADIANS(90-F19680))*COS(RADIANS(D19680-G19680)))</f>
        <v>1965.7159665064721</v>
      </c>
      <c r="J19680" s="1">
        <f>I19680/A19680</f>
        <v>5.8126322269397131E-2</v>
      </c>
      <c r="K19680" s="1"/>
    </row>
    <row r="19681" spans="1:11">
      <c r="A19681" s="1">
        <v>37210</v>
      </c>
      <c r="B19681" s="2" t="s">
        <v>32</v>
      </c>
      <c r="C19681" s="1">
        <v>35.08</v>
      </c>
      <c r="D19681" s="1">
        <v>-106.65</v>
      </c>
      <c r="E19681" t="s">
        <v>27</v>
      </c>
      <c r="F19681" s="1">
        <v>42.35</v>
      </c>
      <c r="G19681" s="1">
        <v>-71.099999999999994</v>
      </c>
      <c r="H19681" s="1" t="s">
        <v>2</v>
      </c>
      <c r="I19681" s="1">
        <f>3958.756*ACOS(COS(RADIANS(90-C19681))*COS(RADIANS(90-F19681))+SIN(RADIANS(90-C19681))*SIN(RADIANS(90-F19681))*COS(RADIANS(D19681-G19681)))</f>
        <v>1965.7159665064721</v>
      </c>
      <c r="J19681" s="1">
        <f>I19681/A19681</f>
        <v>5.28276260818724E-2</v>
      </c>
      <c r="K19681" s="1"/>
    </row>
    <row r="19682" spans="1:11">
      <c r="A19682" s="1">
        <v>49537</v>
      </c>
      <c r="B19682" s="2" t="s">
        <v>27</v>
      </c>
      <c r="C19682" s="1">
        <v>42.35</v>
      </c>
      <c r="D19682" s="1">
        <v>-71.099999999999994</v>
      </c>
      <c r="E19682" t="s">
        <v>32</v>
      </c>
      <c r="F19682" s="1">
        <v>35.08</v>
      </c>
      <c r="G19682" s="1">
        <v>-106.65</v>
      </c>
      <c r="H19682" s="1" t="s">
        <v>2</v>
      </c>
      <c r="I19682" s="1">
        <f>3958.756*ACOS(COS(RADIANS(90-C19682))*COS(RADIANS(90-F19682))+SIN(RADIANS(90-C19682))*SIN(RADIANS(90-F19682))*COS(RADIANS(D19682-G19682)))</f>
        <v>1965.7159665064721</v>
      </c>
      <c r="J19682" s="1">
        <f>I19682/A19682</f>
        <v>3.9681772543885822E-2</v>
      </c>
      <c r="K19682" s="1"/>
    </row>
    <row r="19683" spans="1:11">
      <c r="A19683" s="1">
        <v>53580</v>
      </c>
      <c r="B19683" s="2" t="s">
        <v>27</v>
      </c>
      <c r="C19683" s="1">
        <v>42.35</v>
      </c>
      <c r="D19683" s="1">
        <v>-71.099999999999994</v>
      </c>
      <c r="E19683" t="s">
        <v>32</v>
      </c>
      <c r="F19683" s="1">
        <v>35.08</v>
      </c>
      <c r="G19683" s="1">
        <v>-106.65</v>
      </c>
      <c r="H19683" s="1" t="s">
        <v>2</v>
      </c>
      <c r="I19683" s="1">
        <f>3958.756*ACOS(COS(RADIANS(90-C19683))*COS(RADIANS(90-F19683))+SIN(RADIANS(90-C19683))*SIN(RADIANS(90-F19683))*COS(RADIANS(D19683-G19683)))</f>
        <v>1965.7159665064721</v>
      </c>
      <c r="J19683" s="1">
        <f>I19683/A19683</f>
        <v>3.6687494708967379E-2</v>
      </c>
      <c r="K19683" s="1"/>
    </row>
    <row r="19684" spans="1:11">
      <c r="A19684" s="1">
        <v>54416</v>
      </c>
      <c r="B19684" s="2" t="s">
        <v>27</v>
      </c>
      <c r="C19684" s="1">
        <v>42.35</v>
      </c>
      <c r="D19684" s="1">
        <v>-71.099999999999994</v>
      </c>
      <c r="E19684" t="s">
        <v>32</v>
      </c>
      <c r="F19684" s="1">
        <v>35.08</v>
      </c>
      <c r="G19684" s="1">
        <v>-106.65</v>
      </c>
      <c r="H19684" s="1" t="s">
        <v>2</v>
      </c>
      <c r="I19684" s="1">
        <f>3958.756*ACOS(COS(RADIANS(90-C19684))*COS(RADIANS(90-F19684))+SIN(RADIANS(90-C19684))*SIN(RADIANS(90-F19684))*COS(RADIANS(D19684-G19684)))</f>
        <v>1965.7159665064721</v>
      </c>
      <c r="J19684" s="1">
        <f>I19684/A19684</f>
        <v>3.6123860013717882E-2</v>
      </c>
      <c r="K19684" s="1"/>
    </row>
    <row r="19685" spans="1:11">
      <c r="A19685" s="1">
        <v>67566</v>
      </c>
      <c r="B19685" s="2" t="s">
        <v>27</v>
      </c>
      <c r="C19685" s="1">
        <v>42.35</v>
      </c>
      <c r="D19685" s="1">
        <v>-71.099999999999994</v>
      </c>
      <c r="E19685" t="s">
        <v>32</v>
      </c>
      <c r="F19685" s="1">
        <v>35.08</v>
      </c>
      <c r="G19685" s="1">
        <v>-106.65</v>
      </c>
      <c r="H19685" s="1" t="s">
        <v>2</v>
      </c>
      <c r="I19685" s="1">
        <f>3958.756*ACOS(COS(RADIANS(90-C19685))*COS(RADIANS(90-F19685))+SIN(RADIANS(90-C19685))*SIN(RADIANS(90-F19685))*COS(RADIANS(D19685-G19685)))</f>
        <v>1965.7159665064721</v>
      </c>
      <c r="J19685" s="1">
        <f>I19685/A19685</f>
        <v>2.9093271268189211E-2</v>
      </c>
      <c r="K19685" s="1"/>
    </row>
    <row r="19686" spans="1:11">
      <c r="A19686" s="1">
        <v>68414</v>
      </c>
      <c r="B19686" s="2" t="s">
        <v>32</v>
      </c>
      <c r="C19686" s="1">
        <v>35.08</v>
      </c>
      <c r="D19686" s="1">
        <v>-106.65</v>
      </c>
      <c r="E19686" t="s">
        <v>27</v>
      </c>
      <c r="F19686" s="1">
        <v>42.35</v>
      </c>
      <c r="G19686" s="1">
        <v>-71.099999999999994</v>
      </c>
      <c r="H19686" s="1" t="s">
        <v>2</v>
      </c>
      <c r="I19686" s="1">
        <f>3958.756*ACOS(COS(RADIANS(90-C19686))*COS(RADIANS(90-F19686))+SIN(RADIANS(90-C19686))*SIN(RADIANS(90-F19686))*COS(RADIANS(D19686-G19686)))</f>
        <v>1965.7159665064721</v>
      </c>
      <c r="J19686" s="1">
        <f>I19686/A19686</f>
        <v>2.8732656568925544E-2</v>
      </c>
      <c r="K19686" s="1"/>
    </row>
    <row r="19687" spans="1:11">
      <c r="A19687" s="1">
        <v>70871</v>
      </c>
      <c r="B19687" s="2" t="s">
        <v>32</v>
      </c>
      <c r="C19687" s="1">
        <v>35.08</v>
      </c>
      <c r="D19687" s="1">
        <v>-106.65</v>
      </c>
      <c r="E19687" t="s">
        <v>27</v>
      </c>
      <c r="F19687" s="1">
        <v>42.35</v>
      </c>
      <c r="G19687" s="1">
        <v>-71.099999999999994</v>
      </c>
      <c r="H19687" s="1" t="s">
        <v>2</v>
      </c>
      <c r="I19687" s="1">
        <f>3958.756*ACOS(COS(RADIANS(90-C19687))*COS(RADIANS(90-F19687))+SIN(RADIANS(90-C19687))*SIN(RADIANS(90-F19687))*COS(RADIANS(D19687-G19687)))</f>
        <v>1965.7159665064721</v>
      </c>
      <c r="J19687" s="1">
        <f>I19687/A19687</f>
        <v>2.7736534922697183E-2</v>
      </c>
      <c r="K19687" s="1"/>
    </row>
    <row r="19688" spans="1:11">
      <c r="A19688" s="1">
        <v>181558</v>
      </c>
      <c r="B19688" s="2" t="s">
        <v>32</v>
      </c>
      <c r="C19688" s="1">
        <v>35.08</v>
      </c>
      <c r="D19688" s="1">
        <v>-106.65</v>
      </c>
      <c r="E19688" t="s">
        <v>27</v>
      </c>
      <c r="F19688" s="1">
        <v>42.35</v>
      </c>
      <c r="G19688" s="1">
        <v>-71.099999999999994</v>
      </c>
      <c r="H19688" s="1" t="s">
        <v>2</v>
      </c>
      <c r="I19688" s="1">
        <f>3958.756*ACOS(COS(RADIANS(90-C19688))*COS(RADIANS(90-F19688))+SIN(RADIANS(90-C19688))*SIN(RADIANS(90-F19688))*COS(RADIANS(D19688-G19688)))</f>
        <v>1965.7159665064721</v>
      </c>
      <c r="J19688" s="1">
        <f>I19688/A19688</f>
        <v>1.0826931154267354E-2</v>
      </c>
      <c r="K19688" s="1"/>
    </row>
    <row r="19689" spans="1:11">
      <c r="A19689" s="1">
        <v>30</v>
      </c>
      <c r="B19689" s="2" t="s">
        <v>12</v>
      </c>
      <c r="C19689" s="1">
        <v>44.04</v>
      </c>
      <c r="D19689" s="1">
        <v>-123.06</v>
      </c>
      <c r="E19689" t="s">
        <v>34</v>
      </c>
      <c r="F19689" s="1">
        <v>42.294400000000003</v>
      </c>
      <c r="G19689" s="1">
        <v>-83.712599999999995</v>
      </c>
      <c r="H19689" s="1" t="s">
        <v>2</v>
      </c>
      <c r="I19689" s="1">
        <f>3958.756*ACOS(COS(RADIANS(90-C19689))*COS(RADIANS(90-F19689))+SIN(RADIANS(90-C19689))*SIN(RADIANS(90-F19689))*COS(RADIANS(D19689-G19689)))</f>
        <v>1967.6403029006356</v>
      </c>
      <c r="J19689" s="1">
        <f>I19689/A19689</f>
        <v>65.588010096687853</v>
      </c>
      <c r="K19689" s="1"/>
    </row>
    <row r="19690" spans="1:11">
      <c r="A19690" s="1">
        <v>31</v>
      </c>
      <c r="B19690" s="2" t="s">
        <v>12</v>
      </c>
      <c r="C19690" s="1">
        <v>44.04</v>
      </c>
      <c r="D19690" s="1">
        <v>-123.06</v>
      </c>
      <c r="E19690" t="s">
        <v>20</v>
      </c>
      <c r="F19690" s="1">
        <v>42.294400000000003</v>
      </c>
      <c r="G19690" s="1">
        <v>-83.712599999999995</v>
      </c>
      <c r="H19690" s="1" t="s">
        <v>2</v>
      </c>
      <c r="I19690" s="1">
        <f>3958.756*ACOS(COS(RADIANS(90-C19690))*COS(RADIANS(90-F19690))+SIN(RADIANS(90-C19690))*SIN(RADIANS(90-F19690))*COS(RADIANS(D19690-G19690)))</f>
        <v>1967.6403029006356</v>
      </c>
      <c r="J19690" s="1">
        <f>I19690/A19690</f>
        <v>63.472267835504375</v>
      </c>
      <c r="K19690" s="1"/>
    </row>
    <row r="19691" spans="1:11">
      <c r="A19691" s="1">
        <v>31</v>
      </c>
      <c r="B19691" s="2" t="s">
        <v>12</v>
      </c>
      <c r="C19691" s="1">
        <v>44.04</v>
      </c>
      <c r="D19691" s="1">
        <v>-123.06</v>
      </c>
      <c r="E19691" t="s">
        <v>20</v>
      </c>
      <c r="F19691" s="1">
        <v>42.294400000000003</v>
      </c>
      <c r="G19691" s="1">
        <v>-83.712599999999995</v>
      </c>
      <c r="H19691" s="1" t="s">
        <v>2</v>
      </c>
      <c r="I19691" s="1">
        <f>3958.756*ACOS(COS(RADIANS(90-C19691))*COS(RADIANS(90-F19691))+SIN(RADIANS(90-C19691))*SIN(RADIANS(90-F19691))*COS(RADIANS(D19691-G19691)))</f>
        <v>1967.6403029006356</v>
      </c>
      <c r="J19691" s="1">
        <f>I19691/A19691</f>
        <v>63.472267835504375</v>
      </c>
      <c r="K19691" s="1"/>
    </row>
    <row r="19692" spans="1:11">
      <c r="A19692" s="1">
        <v>503</v>
      </c>
      <c r="B19692" s="2" t="s">
        <v>20</v>
      </c>
      <c r="C19692" s="1">
        <v>42.294400000000003</v>
      </c>
      <c r="D19692" s="1">
        <v>-83.712599999999995</v>
      </c>
      <c r="E19692" t="s">
        <v>12</v>
      </c>
      <c r="F19692" s="1">
        <v>44.04</v>
      </c>
      <c r="G19692" s="1">
        <v>-123.06</v>
      </c>
      <c r="H19692" s="1" t="s">
        <v>2</v>
      </c>
      <c r="I19692" s="1">
        <f>3958.756*ACOS(COS(RADIANS(90-C19692))*COS(RADIANS(90-F19692))+SIN(RADIANS(90-C19692))*SIN(RADIANS(90-F19692))*COS(RADIANS(D19692-G19692)))</f>
        <v>1967.6403029006356</v>
      </c>
      <c r="J19692" s="1">
        <f>I19692/A19692</f>
        <v>3.911809747317367</v>
      </c>
      <c r="K19692" s="1"/>
    </row>
    <row r="19693" spans="1:11">
      <c r="A19693" s="1">
        <v>534</v>
      </c>
      <c r="B19693" s="2" t="s">
        <v>34</v>
      </c>
      <c r="C19693" s="1">
        <v>42.294400000000003</v>
      </c>
      <c r="D19693" s="1">
        <v>-83.712599999999995</v>
      </c>
      <c r="E19693" t="s">
        <v>12</v>
      </c>
      <c r="F19693" s="1">
        <v>44.04</v>
      </c>
      <c r="G19693" s="1">
        <v>-123.06</v>
      </c>
      <c r="H19693" s="1" t="s">
        <v>2</v>
      </c>
      <c r="I19693" s="1">
        <f>3958.756*ACOS(COS(RADIANS(90-C19693))*COS(RADIANS(90-F19693))+SIN(RADIANS(90-C19693))*SIN(RADIANS(90-F19693))*COS(RADIANS(D19693-G19693)))</f>
        <v>1967.6403029006356</v>
      </c>
      <c r="J19693" s="1">
        <f>I19693/A19693</f>
        <v>3.6847196683532499</v>
      </c>
      <c r="K19693" s="1"/>
    </row>
    <row r="19694" spans="1:11">
      <c r="A19694" s="1">
        <v>1080</v>
      </c>
      <c r="B19694" s="2" t="s">
        <v>20</v>
      </c>
      <c r="C19694" s="1">
        <v>42.294400000000003</v>
      </c>
      <c r="D19694" s="1">
        <v>-83.712599999999995</v>
      </c>
      <c r="E19694" t="s">
        <v>12</v>
      </c>
      <c r="F19694" s="1">
        <v>44.04</v>
      </c>
      <c r="G19694" s="1">
        <v>-123.06</v>
      </c>
      <c r="H19694" s="1" t="s">
        <v>2</v>
      </c>
      <c r="I19694" s="1">
        <f>3958.756*ACOS(COS(RADIANS(90-C19694))*COS(RADIANS(90-F19694))+SIN(RADIANS(90-C19694))*SIN(RADIANS(90-F19694))*COS(RADIANS(D19694-G19694)))</f>
        <v>1967.6403029006356</v>
      </c>
      <c r="J19694" s="1">
        <f>I19694/A19694</f>
        <v>1.8218891693524404</v>
      </c>
      <c r="K19694" s="1"/>
    </row>
    <row r="19695" spans="1:11">
      <c r="A19695" s="1">
        <v>1080</v>
      </c>
      <c r="B19695" s="2" t="s">
        <v>20</v>
      </c>
      <c r="C19695" s="1">
        <v>42.294400000000003</v>
      </c>
      <c r="D19695" s="1">
        <v>-83.712599999999995</v>
      </c>
      <c r="E19695" t="s">
        <v>12</v>
      </c>
      <c r="F19695" s="1">
        <v>44.04</v>
      </c>
      <c r="G19695" s="1">
        <v>-123.06</v>
      </c>
      <c r="H19695" s="1" t="s">
        <v>2</v>
      </c>
      <c r="I19695" s="1">
        <f>3958.756*ACOS(COS(RADIANS(90-C19695))*COS(RADIANS(90-F19695))+SIN(RADIANS(90-C19695))*SIN(RADIANS(90-F19695))*COS(RADIANS(D19695-G19695)))</f>
        <v>1967.6403029006356</v>
      </c>
      <c r="J19695" s="1">
        <f>I19695/A19695</f>
        <v>1.8218891693524404</v>
      </c>
      <c r="K19695" s="1"/>
    </row>
    <row r="19696" spans="1:11">
      <c r="A19696" s="1">
        <v>1220</v>
      </c>
      <c r="B19696" s="2" t="s">
        <v>12</v>
      </c>
      <c r="C19696" s="1">
        <v>44.04</v>
      </c>
      <c r="D19696" s="1">
        <v>-123.06</v>
      </c>
      <c r="E19696" t="s">
        <v>20</v>
      </c>
      <c r="F19696" s="1">
        <v>42.294400000000003</v>
      </c>
      <c r="G19696" s="1">
        <v>-83.712599999999995</v>
      </c>
      <c r="H19696" s="1" t="s">
        <v>2</v>
      </c>
      <c r="I19696" s="1">
        <f>3958.756*ACOS(COS(RADIANS(90-C19696))*COS(RADIANS(90-F19696))+SIN(RADIANS(90-C19696))*SIN(RADIANS(90-F19696))*COS(RADIANS(D19696-G19696)))</f>
        <v>1967.6403029006356</v>
      </c>
      <c r="J19696" s="1">
        <f>I19696/A19696</f>
        <v>1.612819920410357</v>
      </c>
      <c r="K19696" s="1"/>
    </row>
    <row r="19697" spans="1:11">
      <c r="A19697" s="1">
        <v>4058</v>
      </c>
      <c r="B19697" s="2" t="s">
        <v>12</v>
      </c>
      <c r="C19697" s="1">
        <v>44.04</v>
      </c>
      <c r="D19697" s="1">
        <v>-123.06</v>
      </c>
      <c r="E19697" t="s">
        <v>34</v>
      </c>
      <c r="F19697" s="1">
        <v>42.294400000000003</v>
      </c>
      <c r="G19697" s="1">
        <v>-83.712599999999995</v>
      </c>
      <c r="H19697" s="1" t="s">
        <v>2</v>
      </c>
      <c r="I19697" s="1">
        <f>3958.756*ACOS(COS(RADIANS(90-C19697))*COS(RADIANS(90-F19697))+SIN(RADIANS(90-C19697))*SIN(RADIANS(90-F19697))*COS(RADIANS(D19697-G19697)))</f>
        <v>1967.6403029006356</v>
      </c>
      <c r="J19697" s="1">
        <f>I19697/A19697</f>
        <v>0.48487932550533158</v>
      </c>
      <c r="K19697" s="1"/>
    </row>
    <row r="19698" spans="1:11">
      <c r="A19698" s="1">
        <v>5596</v>
      </c>
      <c r="B19698" s="2" t="s">
        <v>12</v>
      </c>
      <c r="C19698" s="1">
        <v>44.04</v>
      </c>
      <c r="D19698" s="1">
        <v>-123.06</v>
      </c>
      <c r="E19698" t="s">
        <v>20</v>
      </c>
      <c r="F19698" s="1">
        <v>42.294400000000003</v>
      </c>
      <c r="G19698" s="1">
        <v>-83.712599999999995</v>
      </c>
      <c r="H19698" s="1" t="s">
        <v>2</v>
      </c>
      <c r="I19698" s="1">
        <f>3958.756*ACOS(COS(RADIANS(90-C19698))*COS(RADIANS(90-F19698))+SIN(RADIANS(90-C19698))*SIN(RADIANS(90-F19698))*COS(RADIANS(D19698-G19698)))</f>
        <v>1967.6403029006356</v>
      </c>
      <c r="J19698" s="1">
        <f>I19698/A19698</f>
        <v>0.35161549372777617</v>
      </c>
      <c r="K19698" s="1"/>
    </row>
    <row r="19699" spans="1:11">
      <c r="A19699" s="1">
        <v>5845</v>
      </c>
      <c r="B19699" s="2" t="s">
        <v>20</v>
      </c>
      <c r="C19699" s="1">
        <v>42.294400000000003</v>
      </c>
      <c r="D19699" s="1">
        <v>-83.712599999999995</v>
      </c>
      <c r="E19699" t="s">
        <v>12</v>
      </c>
      <c r="F19699" s="1">
        <v>44.04</v>
      </c>
      <c r="G19699" s="1">
        <v>-123.06</v>
      </c>
      <c r="H19699" s="1" t="s">
        <v>2</v>
      </c>
      <c r="I19699" s="1">
        <f>3958.756*ACOS(COS(RADIANS(90-C19699))*COS(RADIANS(90-F19699))+SIN(RADIANS(90-C19699))*SIN(RADIANS(90-F19699))*COS(RADIANS(D19699-G19699)))</f>
        <v>1967.6403029006356</v>
      </c>
      <c r="J19699" s="1">
        <f>I19699/A19699</f>
        <v>0.33663649322508737</v>
      </c>
      <c r="K19699" s="1"/>
    </row>
    <row r="19700" spans="1:11">
      <c r="A19700" s="1">
        <v>6058</v>
      </c>
      <c r="B19700" s="2" t="s">
        <v>20</v>
      </c>
      <c r="C19700" s="1">
        <v>42.294400000000003</v>
      </c>
      <c r="D19700" s="1">
        <v>-83.712599999999995</v>
      </c>
      <c r="E19700" t="s">
        <v>12</v>
      </c>
      <c r="F19700" s="1">
        <v>44.04</v>
      </c>
      <c r="G19700" s="1">
        <v>-123.06</v>
      </c>
      <c r="H19700" s="1" t="s">
        <v>2</v>
      </c>
      <c r="I19700" s="1">
        <f>3958.756*ACOS(COS(RADIANS(90-C19700))*COS(RADIANS(90-F19700))+SIN(RADIANS(90-C19700))*SIN(RADIANS(90-F19700))*COS(RADIANS(D19700-G19700)))</f>
        <v>1967.6403029006356</v>
      </c>
      <c r="J19700" s="1">
        <f>I19700/A19700</f>
        <v>0.32480031411367377</v>
      </c>
      <c r="K19700" s="1"/>
    </row>
    <row r="19701" spans="1:11">
      <c r="A19701" s="1">
        <v>6058</v>
      </c>
      <c r="B19701" s="2" t="s">
        <v>20</v>
      </c>
      <c r="C19701" s="1">
        <v>42.294400000000003</v>
      </c>
      <c r="D19701" s="1">
        <v>-83.712599999999995</v>
      </c>
      <c r="E19701" t="s">
        <v>12</v>
      </c>
      <c r="F19701" s="1">
        <v>44.04</v>
      </c>
      <c r="G19701" s="1">
        <v>-123.06</v>
      </c>
      <c r="H19701" s="1" t="s">
        <v>2</v>
      </c>
      <c r="I19701" s="1">
        <f>3958.756*ACOS(COS(RADIANS(90-C19701))*COS(RADIANS(90-F19701))+SIN(RADIANS(90-C19701))*SIN(RADIANS(90-F19701))*COS(RADIANS(D19701-G19701)))</f>
        <v>1967.6403029006356</v>
      </c>
      <c r="J19701" s="1">
        <f>I19701/A19701</f>
        <v>0.32480031411367377</v>
      </c>
      <c r="K19701" s="1"/>
    </row>
    <row r="19702" spans="1:11">
      <c r="A19702" s="1">
        <v>7019</v>
      </c>
      <c r="B19702" s="2" t="s">
        <v>20</v>
      </c>
      <c r="C19702" s="1">
        <v>42.294400000000003</v>
      </c>
      <c r="D19702" s="1">
        <v>-83.712599999999995</v>
      </c>
      <c r="E19702" t="s">
        <v>12</v>
      </c>
      <c r="F19702" s="1">
        <v>44.04</v>
      </c>
      <c r="G19702" s="1">
        <v>-123.06</v>
      </c>
      <c r="H19702" s="1" t="s">
        <v>2</v>
      </c>
      <c r="I19702" s="1">
        <f>3958.756*ACOS(COS(RADIANS(90-C19702))*COS(RADIANS(90-F19702))+SIN(RADIANS(90-C19702))*SIN(RADIANS(90-F19702))*COS(RADIANS(D19702-G19702)))</f>
        <v>1967.6403029006356</v>
      </c>
      <c r="J19702" s="1">
        <f>I19702/A19702</f>
        <v>0.28033057456911747</v>
      </c>
      <c r="K19702" s="1"/>
    </row>
    <row r="19703" spans="1:11">
      <c r="A19703" s="1">
        <v>7019</v>
      </c>
      <c r="B19703" s="2" t="s">
        <v>20</v>
      </c>
      <c r="C19703" s="1">
        <v>42.294400000000003</v>
      </c>
      <c r="D19703" s="1">
        <v>-83.712599999999995</v>
      </c>
      <c r="E19703" t="s">
        <v>12</v>
      </c>
      <c r="F19703" s="1">
        <v>44.04</v>
      </c>
      <c r="G19703" s="1">
        <v>-123.06</v>
      </c>
      <c r="H19703" s="1" t="s">
        <v>2</v>
      </c>
      <c r="I19703" s="1">
        <f>3958.756*ACOS(COS(RADIANS(90-C19703))*COS(RADIANS(90-F19703))+SIN(RADIANS(90-C19703))*SIN(RADIANS(90-F19703))*COS(RADIANS(D19703-G19703)))</f>
        <v>1967.6403029006356</v>
      </c>
      <c r="J19703" s="1">
        <f>I19703/A19703</f>
        <v>0.28033057456911747</v>
      </c>
      <c r="K19703" s="1"/>
    </row>
    <row r="19704" spans="1:11">
      <c r="A19704" s="1">
        <v>14998</v>
      </c>
      <c r="B19704" s="2" t="s">
        <v>34</v>
      </c>
      <c r="C19704" s="1">
        <v>42.294400000000003</v>
      </c>
      <c r="D19704" s="1">
        <v>-83.712599999999995</v>
      </c>
      <c r="E19704" t="s">
        <v>12</v>
      </c>
      <c r="F19704" s="1">
        <v>44.04</v>
      </c>
      <c r="G19704" s="1">
        <v>-123.06</v>
      </c>
      <c r="H19704" s="1" t="s">
        <v>2</v>
      </c>
      <c r="I19704" s="1">
        <f>3958.756*ACOS(COS(RADIANS(90-C19704))*COS(RADIANS(90-F19704))+SIN(RADIANS(90-C19704))*SIN(RADIANS(90-F19704))*COS(RADIANS(D19704-G19704)))</f>
        <v>1967.6403029006356</v>
      </c>
      <c r="J19704" s="1">
        <f>I19704/A19704</f>
        <v>0.1311935126617306</v>
      </c>
      <c r="K19704" s="1"/>
    </row>
    <row r="19705" spans="1:11">
      <c r="A19705" s="1">
        <v>15458</v>
      </c>
      <c r="B19705" s="2" t="s">
        <v>34</v>
      </c>
      <c r="C19705" s="1">
        <v>42.294400000000003</v>
      </c>
      <c r="D19705" s="1">
        <v>-83.712599999999995</v>
      </c>
      <c r="E19705" t="s">
        <v>12</v>
      </c>
      <c r="F19705" s="1">
        <v>44.04</v>
      </c>
      <c r="G19705" s="1">
        <v>-123.06</v>
      </c>
      <c r="H19705" s="1" t="s">
        <v>2</v>
      </c>
      <c r="I19705" s="1">
        <f>3958.756*ACOS(COS(RADIANS(90-C19705))*COS(RADIANS(90-F19705))+SIN(RADIANS(90-C19705))*SIN(RADIANS(90-F19705))*COS(RADIANS(D19705-G19705)))</f>
        <v>1967.6403029006356</v>
      </c>
      <c r="J19705" s="1">
        <f>I19705/A19705</f>
        <v>0.1272894490167315</v>
      </c>
      <c r="K19705" s="1"/>
    </row>
    <row r="19706" spans="1:11">
      <c r="A19706" s="1">
        <v>21123</v>
      </c>
      <c r="B19706" s="2" t="s">
        <v>20</v>
      </c>
      <c r="C19706" s="1">
        <v>42.294400000000003</v>
      </c>
      <c r="D19706" s="1">
        <v>-83.712599999999995</v>
      </c>
      <c r="E19706" t="s">
        <v>12</v>
      </c>
      <c r="F19706" s="1">
        <v>44.04</v>
      </c>
      <c r="G19706" s="1">
        <v>-123.06</v>
      </c>
      <c r="H19706" s="1" t="s">
        <v>2</v>
      </c>
      <c r="I19706" s="1">
        <f>3958.756*ACOS(COS(RADIANS(90-C19706))*COS(RADIANS(90-F19706))+SIN(RADIANS(90-C19706))*SIN(RADIANS(90-F19706))*COS(RADIANS(D19706-G19706)))</f>
        <v>1967.6403029006356</v>
      </c>
      <c r="J19706" s="1">
        <f>I19706/A19706</f>
        <v>9.3151555314142667E-2</v>
      </c>
      <c r="K19706" s="1"/>
    </row>
    <row r="19707" spans="1:11">
      <c r="A19707" s="1">
        <v>24973</v>
      </c>
      <c r="B19707" s="2" t="s">
        <v>34</v>
      </c>
      <c r="C19707" s="1">
        <v>42.294400000000003</v>
      </c>
      <c r="D19707" s="1">
        <v>-83.712599999999995</v>
      </c>
      <c r="E19707" t="s">
        <v>12</v>
      </c>
      <c r="F19707" s="1">
        <v>44.04</v>
      </c>
      <c r="G19707" s="1">
        <v>-123.06</v>
      </c>
      <c r="H19707" s="1" t="s">
        <v>2</v>
      </c>
      <c r="I19707" s="1">
        <f>3958.756*ACOS(COS(RADIANS(90-C19707))*COS(RADIANS(90-F19707))+SIN(RADIANS(90-C19707))*SIN(RADIANS(90-F19707))*COS(RADIANS(D19707-G19707)))</f>
        <v>1967.6403029006356</v>
      </c>
      <c r="J19707" s="1">
        <f>I19707/A19707</f>
        <v>7.8790706078590303E-2</v>
      </c>
      <c r="K19707" s="1"/>
    </row>
    <row r="19708" spans="1:11">
      <c r="A19708" s="1">
        <v>24973</v>
      </c>
      <c r="B19708" s="2" t="s">
        <v>34</v>
      </c>
      <c r="C19708" s="1">
        <v>42.294400000000003</v>
      </c>
      <c r="D19708" s="1">
        <v>-83.712599999999995</v>
      </c>
      <c r="E19708" t="s">
        <v>12</v>
      </c>
      <c r="F19708" s="1">
        <v>44.04</v>
      </c>
      <c r="G19708" s="1">
        <v>-123.06</v>
      </c>
      <c r="H19708" s="1" t="s">
        <v>2</v>
      </c>
      <c r="I19708" s="1">
        <f>3958.756*ACOS(COS(RADIANS(90-C19708))*COS(RADIANS(90-F19708))+SIN(RADIANS(90-C19708))*SIN(RADIANS(90-F19708))*COS(RADIANS(D19708-G19708)))</f>
        <v>1967.6403029006356</v>
      </c>
      <c r="J19708" s="1">
        <f>I19708/A19708</f>
        <v>7.8790706078590303E-2</v>
      </c>
      <c r="K19708" s="1"/>
    </row>
    <row r="19709" spans="1:11">
      <c r="A19709" s="1">
        <v>25037</v>
      </c>
      <c r="B19709" s="2" t="s">
        <v>20</v>
      </c>
      <c r="C19709" s="1">
        <v>42.294400000000003</v>
      </c>
      <c r="D19709" s="1">
        <v>-83.712599999999995</v>
      </c>
      <c r="E19709" t="s">
        <v>12</v>
      </c>
      <c r="F19709" s="1">
        <v>44.04</v>
      </c>
      <c r="G19709" s="1">
        <v>-123.06</v>
      </c>
      <c r="H19709" s="1" t="s">
        <v>2</v>
      </c>
      <c r="I19709" s="1">
        <f>3958.756*ACOS(COS(RADIANS(90-C19709))*COS(RADIANS(90-F19709))+SIN(RADIANS(90-C19709))*SIN(RADIANS(90-F19709))*COS(RADIANS(D19709-G19709)))</f>
        <v>1967.6403029006356</v>
      </c>
      <c r="J19709" s="1">
        <f>I19709/A19709</f>
        <v>7.858929995209632E-2</v>
      </c>
      <c r="K19709" s="1"/>
    </row>
    <row r="19710" spans="1:11">
      <c r="A19710" s="1">
        <v>25076</v>
      </c>
      <c r="B19710" s="2" t="s">
        <v>34</v>
      </c>
      <c r="C19710" s="1">
        <v>42.294400000000003</v>
      </c>
      <c r="D19710" s="1">
        <v>-83.712599999999995</v>
      </c>
      <c r="E19710" t="s">
        <v>12</v>
      </c>
      <c r="F19710" s="1">
        <v>44.04</v>
      </c>
      <c r="G19710" s="1">
        <v>-123.06</v>
      </c>
      <c r="H19710" s="1" t="s">
        <v>2</v>
      </c>
      <c r="I19710" s="1">
        <f>3958.756*ACOS(COS(RADIANS(90-C19710))*COS(RADIANS(90-F19710))+SIN(RADIANS(90-C19710))*SIN(RADIANS(90-F19710))*COS(RADIANS(D19710-G19710)))</f>
        <v>1967.6403029006356</v>
      </c>
      <c r="J19710" s="1">
        <f>I19710/A19710</f>
        <v>7.8467072216487299E-2</v>
      </c>
      <c r="K19710" s="1"/>
    </row>
    <row r="19711" spans="1:11">
      <c r="A19711" s="1">
        <v>25352</v>
      </c>
      <c r="B19711" s="2" t="s">
        <v>20</v>
      </c>
      <c r="C19711" s="1">
        <v>42.294400000000003</v>
      </c>
      <c r="D19711" s="1">
        <v>-83.712599999999995</v>
      </c>
      <c r="E19711" t="s">
        <v>12</v>
      </c>
      <c r="F19711" s="1">
        <v>44.04</v>
      </c>
      <c r="G19711" s="1">
        <v>-123.06</v>
      </c>
      <c r="H19711" s="1" t="s">
        <v>2</v>
      </c>
      <c r="I19711" s="1">
        <f>3958.756*ACOS(COS(RADIANS(90-C19711))*COS(RADIANS(90-F19711))+SIN(RADIANS(90-C19711))*SIN(RADIANS(90-F19711))*COS(RADIANS(D19711-G19711)))</f>
        <v>1967.6403029006356</v>
      </c>
      <c r="J19711" s="1">
        <f>I19711/A19711</f>
        <v>7.7612823560296446E-2</v>
      </c>
      <c r="K19711" s="1"/>
    </row>
    <row r="19712" spans="1:11">
      <c r="A19712" s="1">
        <v>26037</v>
      </c>
      <c r="B19712" s="2" t="s">
        <v>20</v>
      </c>
      <c r="C19712" s="1">
        <v>42.294400000000003</v>
      </c>
      <c r="D19712" s="1">
        <v>-83.712599999999995</v>
      </c>
      <c r="E19712" t="s">
        <v>12</v>
      </c>
      <c r="F19712" s="1">
        <v>44.04</v>
      </c>
      <c r="G19712" s="1">
        <v>-123.06</v>
      </c>
      <c r="H19712" s="1" t="s">
        <v>2</v>
      </c>
      <c r="I19712" s="1">
        <f>3958.756*ACOS(COS(RADIANS(90-C19712))*COS(RADIANS(90-F19712))+SIN(RADIANS(90-C19712))*SIN(RADIANS(90-F19712))*COS(RADIANS(D19712-G19712)))</f>
        <v>1967.6403029006356</v>
      </c>
      <c r="J19712" s="1">
        <f>I19712/A19712</f>
        <v>7.5570929942030018E-2</v>
      </c>
      <c r="K19712" s="1"/>
    </row>
    <row r="19713" spans="1:11">
      <c r="A19713" s="1">
        <v>28413</v>
      </c>
      <c r="B19713" s="2" t="s">
        <v>20</v>
      </c>
      <c r="C19713" s="1">
        <v>42.294400000000003</v>
      </c>
      <c r="D19713" s="1">
        <v>-83.712599999999995</v>
      </c>
      <c r="E19713" t="s">
        <v>12</v>
      </c>
      <c r="F19713" s="1">
        <v>44.04</v>
      </c>
      <c r="G19713" s="1">
        <v>-123.06</v>
      </c>
      <c r="H19713" s="1" t="s">
        <v>2</v>
      </c>
      <c r="I19713" s="1">
        <f>3958.756*ACOS(COS(RADIANS(90-C19713))*COS(RADIANS(90-F19713))+SIN(RADIANS(90-C19713))*SIN(RADIANS(90-F19713))*COS(RADIANS(D19713-G19713)))</f>
        <v>1967.6403029006356</v>
      </c>
      <c r="J19713" s="1">
        <f>I19713/A19713</f>
        <v>6.9251409668132036E-2</v>
      </c>
      <c r="K19713" s="1"/>
    </row>
    <row r="19714" spans="1:11">
      <c r="A19714" s="1">
        <v>29441</v>
      </c>
      <c r="B19714" s="2" t="s">
        <v>34</v>
      </c>
      <c r="C19714" s="1">
        <v>42.294400000000003</v>
      </c>
      <c r="D19714" s="1">
        <v>-83.712599999999995</v>
      </c>
      <c r="E19714" t="s">
        <v>12</v>
      </c>
      <c r="F19714" s="1">
        <v>44.04</v>
      </c>
      <c r="G19714" s="1">
        <v>-123.06</v>
      </c>
      <c r="H19714" s="1" t="s">
        <v>2</v>
      </c>
      <c r="I19714" s="1">
        <f>3958.756*ACOS(COS(RADIANS(90-C19714))*COS(RADIANS(90-F19714))+SIN(RADIANS(90-C19714))*SIN(RADIANS(90-F19714))*COS(RADIANS(D19714-G19714)))</f>
        <v>1967.6403029006356</v>
      </c>
      <c r="J19714" s="1">
        <f>I19714/A19714</f>
        <v>6.6833337960688688E-2</v>
      </c>
      <c r="K19714" s="1"/>
    </row>
    <row r="19715" spans="1:11">
      <c r="A19715" s="1">
        <v>31353</v>
      </c>
      <c r="B19715" s="2" t="s">
        <v>34</v>
      </c>
      <c r="C19715" s="1">
        <v>42.294400000000003</v>
      </c>
      <c r="D19715" s="1">
        <v>-83.712599999999995</v>
      </c>
      <c r="E19715" t="s">
        <v>12</v>
      </c>
      <c r="F19715" s="1">
        <v>44.04</v>
      </c>
      <c r="G19715" s="1">
        <v>-123.06</v>
      </c>
      <c r="H19715" s="1" t="s">
        <v>2</v>
      </c>
      <c r="I19715" s="1">
        <f>3958.756*ACOS(COS(RADIANS(90-C19715))*COS(RADIANS(90-F19715))+SIN(RADIANS(90-C19715))*SIN(RADIANS(90-F19715))*COS(RADIANS(D19715-G19715)))</f>
        <v>1967.6403029006356</v>
      </c>
      <c r="J19715" s="1">
        <f>I19715/A19715</f>
        <v>6.2757640509700369E-2</v>
      </c>
      <c r="K19715" s="1"/>
    </row>
    <row r="19716" spans="1:11">
      <c r="A19716" s="1">
        <v>33465</v>
      </c>
      <c r="B19716" s="2" t="s">
        <v>20</v>
      </c>
      <c r="C19716" s="1">
        <v>42.294400000000003</v>
      </c>
      <c r="D19716" s="1">
        <v>-83.712599999999995</v>
      </c>
      <c r="E19716" t="s">
        <v>12</v>
      </c>
      <c r="F19716" s="1">
        <v>44.04</v>
      </c>
      <c r="G19716" s="1">
        <v>-123.06</v>
      </c>
      <c r="H19716" s="1" t="s">
        <v>2</v>
      </c>
      <c r="I19716" s="1">
        <f>3958.756*ACOS(COS(RADIANS(90-C19716))*COS(RADIANS(90-F19716))+SIN(RADIANS(90-C19716))*SIN(RADIANS(90-F19716))*COS(RADIANS(D19716-G19716)))</f>
        <v>1967.6403029006356</v>
      </c>
      <c r="J19716" s="1">
        <f>I19716/A19716</f>
        <v>5.879696109071076E-2</v>
      </c>
      <c r="K19716" s="1"/>
    </row>
    <row r="19717" spans="1:11">
      <c r="A19717" s="1">
        <v>34141</v>
      </c>
      <c r="B19717" s="2" t="s">
        <v>12</v>
      </c>
      <c r="C19717" s="1">
        <v>44.04</v>
      </c>
      <c r="D19717" s="1">
        <v>-123.06</v>
      </c>
      <c r="E19717" t="s">
        <v>20</v>
      </c>
      <c r="F19717" s="1">
        <v>42.294400000000003</v>
      </c>
      <c r="G19717" s="1">
        <v>-83.712599999999995</v>
      </c>
      <c r="H19717" s="1" t="s">
        <v>2</v>
      </c>
      <c r="I19717" s="1">
        <f>3958.756*ACOS(COS(RADIANS(90-C19717))*COS(RADIANS(90-F19717))+SIN(RADIANS(90-C19717))*SIN(RADIANS(90-F19717))*COS(RADIANS(D19717-G19717)))</f>
        <v>1967.6403029006356</v>
      </c>
      <c r="J19717" s="1">
        <f>I19717/A19717</f>
        <v>5.7632767139235395E-2</v>
      </c>
      <c r="K19717" s="1"/>
    </row>
    <row r="19718" spans="1:11">
      <c r="A19718" s="1">
        <v>34309</v>
      </c>
      <c r="B19718" s="2" t="s">
        <v>34</v>
      </c>
      <c r="C19718" s="1">
        <v>42.294400000000003</v>
      </c>
      <c r="D19718" s="1">
        <v>-83.712599999999995</v>
      </c>
      <c r="E19718" t="s">
        <v>12</v>
      </c>
      <c r="F19718" s="1">
        <v>44.04</v>
      </c>
      <c r="G19718" s="1">
        <v>-123.06</v>
      </c>
      <c r="H19718" s="1" t="s">
        <v>2</v>
      </c>
      <c r="I19718" s="1">
        <f>3958.756*ACOS(COS(RADIANS(90-C19718))*COS(RADIANS(90-F19718))+SIN(RADIANS(90-C19718))*SIN(RADIANS(90-F19718))*COS(RADIANS(D19718-G19718)))</f>
        <v>1967.6403029006356</v>
      </c>
      <c r="J19718" s="1">
        <f>I19718/A19718</f>
        <v>5.7350558247125698E-2</v>
      </c>
      <c r="K19718" s="1"/>
    </row>
    <row r="19719" spans="1:11">
      <c r="A19719" s="1">
        <v>38948</v>
      </c>
      <c r="B19719" s="2" t="s">
        <v>34</v>
      </c>
      <c r="C19719" s="1">
        <v>42.294400000000003</v>
      </c>
      <c r="D19719" s="1">
        <v>-83.712599999999995</v>
      </c>
      <c r="E19719" t="s">
        <v>12</v>
      </c>
      <c r="F19719" s="1">
        <v>44.04</v>
      </c>
      <c r="G19719" s="1">
        <v>-123.06</v>
      </c>
      <c r="H19719" s="1" t="s">
        <v>2</v>
      </c>
      <c r="I19719" s="1">
        <f>3958.756*ACOS(COS(RADIANS(90-C19719))*COS(RADIANS(90-F19719))+SIN(RADIANS(90-C19719))*SIN(RADIANS(90-F19719))*COS(RADIANS(D19719-G19719)))</f>
        <v>1967.6403029006356</v>
      </c>
      <c r="J19719" s="1">
        <f>I19719/A19719</f>
        <v>5.0519675025691581E-2</v>
      </c>
      <c r="K19719" s="1"/>
    </row>
    <row r="19720" spans="1:11">
      <c r="A19720" s="1">
        <v>42532</v>
      </c>
      <c r="B19720" s="2" t="s">
        <v>12</v>
      </c>
      <c r="C19720" s="1">
        <v>44.04</v>
      </c>
      <c r="D19720" s="1">
        <v>-123.06</v>
      </c>
      <c r="E19720" t="s">
        <v>20</v>
      </c>
      <c r="F19720" s="1">
        <v>42.294400000000003</v>
      </c>
      <c r="G19720" s="1">
        <v>-83.712599999999995</v>
      </c>
      <c r="H19720" s="1" t="s">
        <v>2</v>
      </c>
      <c r="I19720" s="1">
        <f>3958.756*ACOS(COS(RADIANS(90-C19720))*COS(RADIANS(90-F19720))+SIN(RADIANS(90-C19720))*SIN(RADIANS(90-F19720))*COS(RADIANS(D19720-G19720)))</f>
        <v>1967.6403029006356</v>
      </c>
      <c r="J19720" s="1">
        <f>I19720/A19720</f>
        <v>4.6262585885936132E-2</v>
      </c>
      <c r="K19720" s="1"/>
    </row>
    <row r="19721" spans="1:11">
      <c r="A19721" s="1">
        <v>46246</v>
      </c>
      <c r="B19721" s="2" t="s">
        <v>12</v>
      </c>
      <c r="C19721" s="1">
        <v>44.04</v>
      </c>
      <c r="D19721" s="1">
        <v>-123.06</v>
      </c>
      <c r="E19721" t="s">
        <v>20</v>
      </c>
      <c r="F19721" s="1">
        <v>42.294400000000003</v>
      </c>
      <c r="G19721" s="1">
        <v>-83.712599999999995</v>
      </c>
      <c r="H19721" s="1" t="s">
        <v>2</v>
      </c>
      <c r="I19721" s="1">
        <f>3958.756*ACOS(COS(RADIANS(90-C19721))*COS(RADIANS(90-F19721))+SIN(RADIANS(90-C19721))*SIN(RADIANS(90-F19721))*COS(RADIANS(D19721-G19721)))</f>
        <v>1967.6403029006356</v>
      </c>
      <c r="J19721" s="1">
        <f>I19721/A19721</f>
        <v>4.2547253879268165E-2</v>
      </c>
      <c r="K19721" s="1"/>
    </row>
    <row r="19722" spans="1:11">
      <c r="A19722" s="1">
        <v>55352</v>
      </c>
      <c r="B19722" s="2" t="s">
        <v>34</v>
      </c>
      <c r="C19722" s="1">
        <v>42.294400000000003</v>
      </c>
      <c r="D19722" s="1">
        <v>-83.712599999999995</v>
      </c>
      <c r="E19722" t="s">
        <v>12</v>
      </c>
      <c r="F19722" s="1">
        <v>44.04</v>
      </c>
      <c r="G19722" s="1">
        <v>-123.06</v>
      </c>
      <c r="H19722" s="1" t="s">
        <v>2</v>
      </c>
      <c r="I19722" s="1">
        <f>3958.756*ACOS(COS(RADIANS(90-C19722))*COS(RADIANS(90-F19722))+SIN(RADIANS(90-C19722))*SIN(RADIANS(90-F19722))*COS(RADIANS(D19722-G19722)))</f>
        <v>1967.6403029006356</v>
      </c>
      <c r="J19722" s="1">
        <f>I19722/A19722</f>
        <v>3.5547772490617059E-2</v>
      </c>
      <c r="K19722" s="1"/>
    </row>
    <row r="19723" spans="1:11">
      <c r="A19723" s="1">
        <v>61271</v>
      </c>
      <c r="B19723" s="2" t="s">
        <v>12</v>
      </c>
      <c r="C19723" s="1">
        <v>44.04</v>
      </c>
      <c r="D19723" s="1">
        <v>-123.06</v>
      </c>
      <c r="E19723" t="s">
        <v>34</v>
      </c>
      <c r="F19723" s="1">
        <v>42.294400000000003</v>
      </c>
      <c r="G19723" s="1">
        <v>-83.712599999999995</v>
      </c>
      <c r="H19723" s="1" t="s">
        <v>2</v>
      </c>
      <c r="I19723" s="1">
        <f>3958.756*ACOS(COS(RADIANS(90-C19723))*COS(RADIANS(90-F19723))+SIN(RADIANS(90-C19723))*SIN(RADIANS(90-F19723))*COS(RADIANS(D19723-G19723)))</f>
        <v>1967.6403029006356</v>
      </c>
      <c r="J19723" s="1">
        <f>I19723/A19723</f>
        <v>3.2113729217747966E-2</v>
      </c>
      <c r="K19723" s="1"/>
    </row>
    <row r="19724" spans="1:11">
      <c r="A19724" s="1">
        <v>63397</v>
      </c>
      <c r="B19724" s="2" t="s">
        <v>12</v>
      </c>
      <c r="C19724" s="1">
        <v>44.04</v>
      </c>
      <c r="D19724" s="1">
        <v>-123.06</v>
      </c>
      <c r="E19724" t="s">
        <v>34</v>
      </c>
      <c r="F19724" s="1">
        <v>42.294400000000003</v>
      </c>
      <c r="G19724" s="1">
        <v>-83.712599999999995</v>
      </c>
      <c r="H19724" s="1" t="s">
        <v>2</v>
      </c>
      <c r="I19724" s="1">
        <f>3958.756*ACOS(COS(RADIANS(90-C19724))*COS(RADIANS(90-F19724))+SIN(RADIANS(90-C19724))*SIN(RADIANS(90-F19724))*COS(RADIANS(D19724-G19724)))</f>
        <v>1967.6403029006356</v>
      </c>
      <c r="J19724" s="1">
        <f>I19724/A19724</f>
        <v>3.1036804626411906E-2</v>
      </c>
      <c r="K19724" s="1"/>
    </row>
    <row r="19725" spans="1:11">
      <c r="A19725" s="1">
        <v>63433</v>
      </c>
      <c r="B19725" s="2" t="s">
        <v>12</v>
      </c>
      <c r="C19725" s="1">
        <v>44.04</v>
      </c>
      <c r="D19725" s="1">
        <v>-123.06</v>
      </c>
      <c r="E19725" t="s">
        <v>20</v>
      </c>
      <c r="F19725" s="1">
        <v>42.294400000000003</v>
      </c>
      <c r="G19725" s="1">
        <v>-83.712599999999995</v>
      </c>
      <c r="H19725" s="1" t="s">
        <v>2</v>
      </c>
      <c r="I19725" s="1">
        <f>3958.756*ACOS(COS(RADIANS(90-C19725))*COS(RADIANS(90-F19725))+SIN(RADIANS(90-C19725))*SIN(RADIANS(90-F19725))*COS(RADIANS(D19725-G19725)))</f>
        <v>1967.6403029006356</v>
      </c>
      <c r="J19725" s="1">
        <f>I19725/A19725</f>
        <v>3.1019190372529055E-2</v>
      </c>
      <c r="K19725" s="1"/>
    </row>
    <row r="19726" spans="1:11">
      <c r="A19726" s="1">
        <v>63669</v>
      </c>
      <c r="B19726" s="2" t="s">
        <v>20</v>
      </c>
      <c r="C19726" s="1">
        <v>42.294400000000003</v>
      </c>
      <c r="D19726" s="1">
        <v>-83.712599999999995</v>
      </c>
      <c r="E19726" t="s">
        <v>12</v>
      </c>
      <c r="F19726" s="1">
        <v>44.04</v>
      </c>
      <c r="G19726" s="1">
        <v>-123.06</v>
      </c>
      <c r="H19726" s="1" t="s">
        <v>2</v>
      </c>
      <c r="I19726" s="1">
        <f>3958.756*ACOS(COS(RADIANS(90-C19726))*COS(RADIANS(90-F19726))+SIN(RADIANS(90-C19726))*SIN(RADIANS(90-F19726))*COS(RADIANS(D19726-G19726)))</f>
        <v>1967.6403029006356</v>
      </c>
      <c r="J19726" s="1">
        <f>I19726/A19726</f>
        <v>3.0904212456621519E-2</v>
      </c>
      <c r="K19726" s="1"/>
    </row>
    <row r="19727" spans="1:11">
      <c r="A19727" s="1">
        <v>64210</v>
      </c>
      <c r="B19727" s="2" t="s">
        <v>12</v>
      </c>
      <c r="C19727" s="1">
        <v>44.04</v>
      </c>
      <c r="D19727" s="1">
        <v>-123.06</v>
      </c>
      <c r="E19727" t="s">
        <v>20</v>
      </c>
      <c r="F19727" s="1">
        <v>42.294400000000003</v>
      </c>
      <c r="G19727" s="1">
        <v>-83.712599999999995</v>
      </c>
      <c r="H19727" s="1" t="s">
        <v>2</v>
      </c>
      <c r="I19727" s="1">
        <f>3958.756*ACOS(COS(RADIANS(90-C19727))*COS(RADIANS(90-F19727))+SIN(RADIANS(90-C19727))*SIN(RADIANS(90-F19727))*COS(RADIANS(D19727-G19727)))</f>
        <v>1967.6403029006356</v>
      </c>
      <c r="J19727" s="1">
        <f>I19727/A19727</f>
        <v>3.0643829666728479E-2</v>
      </c>
      <c r="K19727" s="1"/>
    </row>
    <row r="19728" spans="1:11">
      <c r="A19728" s="1">
        <v>64451</v>
      </c>
      <c r="B19728" s="2" t="s">
        <v>12</v>
      </c>
      <c r="C19728" s="1">
        <v>44.04</v>
      </c>
      <c r="D19728" s="1">
        <v>-123.06</v>
      </c>
      <c r="E19728" t="s">
        <v>34</v>
      </c>
      <c r="F19728" s="1">
        <v>42.294400000000003</v>
      </c>
      <c r="G19728" s="1">
        <v>-83.712599999999995</v>
      </c>
      <c r="H19728" s="1" t="s">
        <v>2</v>
      </c>
      <c r="I19728" s="1">
        <f>3958.756*ACOS(COS(RADIANS(90-C19728))*COS(RADIANS(90-F19728))+SIN(RADIANS(90-C19728))*SIN(RADIANS(90-F19728))*COS(RADIANS(D19728-G19728)))</f>
        <v>1967.6403029006356</v>
      </c>
      <c r="J19728" s="1">
        <f>I19728/A19728</f>
        <v>3.0529243966744279E-2</v>
      </c>
      <c r="K19728" s="1"/>
    </row>
    <row r="19729" spans="1:11">
      <c r="A19729" s="1">
        <v>65163</v>
      </c>
      <c r="B19729" s="2" t="s">
        <v>34</v>
      </c>
      <c r="C19729" s="1">
        <v>42.294400000000003</v>
      </c>
      <c r="D19729" s="1">
        <v>-83.712599999999995</v>
      </c>
      <c r="E19729" t="s">
        <v>12</v>
      </c>
      <c r="F19729" s="1">
        <v>44.04</v>
      </c>
      <c r="G19729" s="1">
        <v>-123.06</v>
      </c>
      <c r="H19729" s="1" t="s">
        <v>2</v>
      </c>
      <c r="I19729" s="1">
        <f>3958.756*ACOS(COS(RADIANS(90-C19729))*COS(RADIANS(90-F19729))+SIN(RADIANS(90-C19729))*SIN(RADIANS(90-F19729))*COS(RADIANS(D19729-G19729)))</f>
        <v>1967.6403029006356</v>
      </c>
      <c r="J19729" s="1">
        <f>I19729/A19729</f>
        <v>3.019566783144784E-2</v>
      </c>
      <c r="K19729" s="1"/>
    </row>
    <row r="19730" spans="1:11">
      <c r="A19730" s="1">
        <v>66843</v>
      </c>
      <c r="B19730" s="2" t="s">
        <v>34</v>
      </c>
      <c r="C19730" s="1">
        <v>42.294400000000003</v>
      </c>
      <c r="D19730" s="1">
        <v>-83.712599999999995</v>
      </c>
      <c r="E19730" t="s">
        <v>12</v>
      </c>
      <c r="F19730" s="1">
        <v>44.04</v>
      </c>
      <c r="G19730" s="1">
        <v>-123.06</v>
      </c>
      <c r="H19730" s="1" t="s">
        <v>2</v>
      </c>
      <c r="I19730" s="1">
        <f>3958.756*ACOS(COS(RADIANS(90-C19730))*COS(RADIANS(90-F19730))+SIN(RADIANS(90-C19730))*SIN(RADIANS(90-F19730))*COS(RADIANS(D19730-G19730)))</f>
        <v>1967.6403029006356</v>
      </c>
      <c r="J19730" s="1">
        <f>I19730/A19730</f>
        <v>2.9436744354691374E-2</v>
      </c>
      <c r="K19730" s="1"/>
    </row>
    <row r="19731" spans="1:11">
      <c r="A19731" s="1">
        <v>72020</v>
      </c>
      <c r="B19731" s="2" t="s">
        <v>12</v>
      </c>
      <c r="C19731" s="1">
        <v>44.04</v>
      </c>
      <c r="D19731" s="1">
        <v>-123.06</v>
      </c>
      <c r="E19731" t="s">
        <v>20</v>
      </c>
      <c r="F19731" s="1">
        <v>42.294400000000003</v>
      </c>
      <c r="G19731" s="1">
        <v>-83.712599999999995</v>
      </c>
      <c r="H19731" s="1" t="s">
        <v>2</v>
      </c>
      <c r="I19731" s="1">
        <f>3958.756*ACOS(COS(RADIANS(90-C19731))*COS(RADIANS(90-F19731))+SIN(RADIANS(90-C19731))*SIN(RADIANS(90-F19731))*COS(RADIANS(D19731-G19731)))</f>
        <v>1967.6403029006356</v>
      </c>
      <c r="J19731" s="1">
        <f>I19731/A19731</f>
        <v>2.7320748443496745E-2</v>
      </c>
      <c r="K19731" s="1"/>
    </row>
    <row r="19732" spans="1:11">
      <c r="A19732" s="1">
        <v>72784</v>
      </c>
      <c r="B19732" s="2" t="s">
        <v>12</v>
      </c>
      <c r="C19732" s="1">
        <v>44.04</v>
      </c>
      <c r="D19732" s="1">
        <v>-123.06</v>
      </c>
      <c r="E19732" t="s">
        <v>20</v>
      </c>
      <c r="F19732" s="1">
        <v>42.294400000000003</v>
      </c>
      <c r="G19732" s="1">
        <v>-83.712599999999995</v>
      </c>
      <c r="H19732" s="1" t="s">
        <v>2</v>
      </c>
      <c r="I19732" s="1">
        <f>3958.756*ACOS(COS(RADIANS(90-C19732))*COS(RADIANS(90-F19732))+SIN(RADIANS(90-C19732))*SIN(RADIANS(90-F19732))*COS(RADIANS(D19732-G19732)))</f>
        <v>1967.6403029006356</v>
      </c>
      <c r="J19732" s="1">
        <f>I19732/A19732</f>
        <v>2.703396767010106E-2</v>
      </c>
      <c r="K19732" s="1"/>
    </row>
    <row r="19733" spans="1:11">
      <c r="A19733" s="1">
        <v>77705</v>
      </c>
      <c r="B19733" s="2" t="s">
        <v>20</v>
      </c>
      <c r="C19733" s="1">
        <v>42.294400000000003</v>
      </c>
      <c r="D19733" s="1">
        <v>-83.712599999999995</v>
      </c>
      <c r="E19733" t="s">
        <v>12</v>
      </c>
      <c r="F19733" s="1">
        <v>44.04</v>
      </c>
      <c r="G19733" s="1">
        <v>-123.06</v>
      </c>
      <c r="H19733" s="1" t="s">
        <v>2</v>
      </c>
      <c r="I19733" s="1">
        <f>3958.756*ACOS(COS(RADIANS(90-C19733))*COS(RADIANS(90-F19733))+SIN(RADIANS(90-C19733))*SIN(RADIANS(90-F19733))*COS(RADIANS(D19733-G19733)))</f>
        <v>1967.6403029006356</v>
      </c>
      <c r="J19733" s="1">
        <f>I19733/A19733</f>
        <v>2.5321926554283967E-2</v>
      </c>
      <c r="K19733" s="1"/>
    </row>
    <row r="19734" spans="1:11">
      <c r="A19734" s="1">
        <v>91803</v>
      </c>
      <c r="B19734" s="2" t="s">
        <v>12</v>
      </c>
      <c r="C19734" s="1">
        <v>44.04</v>
      </c>
      <c r="D19734" s="1">
        <v>-123.06</v>
      </c>
      <c r="E19734" t="s">
        <v>34</v>
      </c>
      <c r="F19734" s="1">
        <v>42.294400000000003</v>
      </c>
      <c r="G19734" s="1">
        <v>-83.712599999999995</v>
      </c>
      <c r="H19734" s="1" t="s">
        <v>2</v>
      </c>
      <c r="I19734" s="1">
        <f>3958.756*ACOS(COS(RADIANS(90-C19734))*COS(RADIANS(90-F19734))+SIN(RADIANS(90-C19734))*SIN(RADIANS(90-F19734))*COS(RADIANS(D19734-G19734)))</f>
        <v>1967.6403029006356</v>
      </c>
      <c r="J19734" s="1">
        <f>I19734/A19734</f>
        <v>2.1433289793368795E-2</v>
      </c>
      <c r="K19734" s="1"/>
    </row>
    <row r="19735" spans="1:11">
      <c r="A19735" s="1">
        <v>94248</v>
      </c>
      <c r="B19735" s="2" t="s">
        <v>12</v>
      </c>
      <c r="C19735" s="1">
        <v>44.04</v>
      </c>
      <c r="D19735" s="1">
        <v>-123.06</v>
      </c>
      <c r="E19735" t="s">
        <v>20</v>
      </c>
      <c r="F19735" s="1">
        <v>42.294400000000003</v>
      </c>
      <c r="G19735" s="1">
        <v>-83.712599999999995</v>
      </c>
      <c r="H19735" s="1" t="s">
        <v>2</v>
      </c>
      <c r="I19735" s="1">
        <f>3958.756*ACOS(COS(RADIANS(90-C19735))*COS(RADIANS(90-F19735))+SIN(RADIANS(90-C19735))*SIN(RADIANS(90-F19735))*COS(RADIANS(D19735-G19735)))</f>
        <v>1967.6403029006356</v>
      </c>
      <c r="J19735" s="1">
        <f>I19735/A19735</f>
        <v>2.0877263208775098E-2</v>
      </c>
      <c r="K19735" s="1"/>
    </row>
    <row r="19736" spans="1:11">
      <c r="A19736" s="1">
        <v>96525</v>
      </c>
      <c r="B19736" s="2" t="s">
        <v>12</v>
      </c>
      <c r="C19736" s="1">
        <v>44.04</v>
      </c>
      <c r="D19736" s="1">
        <v>-123.06</v>
      </c>
      <c r="E19736" t="s">
        <v>20</v>
      </c>
      <c r="F19736" s="1">
        <v>42.294400000000003</v>
      </c>
      <c r="G19736" s="1">
        <v>-83.712599999999995</v>
      </c>
      <c r="H19736" s="1" t="s">
        <v>2</v>
      </c>
      <c r="I19736" s="1">
        <f>3958.756*ACOS(COS(RADIANS(90-C19736))*COS(RADIANS(90-F19736))+SIN(RADIANS(90-C19736))*SIN(RADIANS(90-F19736))*COS(RADIANS(D19736-G19736)))</f>
        <v>1967.6403029006356</v>
      </c>
      <c r="J19736" s="1">
        <f>I19736/A19736</f>
        <v>2.0384773922824506E-2</v>
      </c>
      <c r="K19736" s="1"/>
    </row>
    <row r="19737" spans="1:11">
      <c r="A19737" s="1">
        <v>103677</v>
      </c>
      <c r="B19737" s="2" t="s">
        <v>20</v>
      </c>
      <c r="C19737" s="1">
        <v>42.294400000000003</v>
      </c>
      <c r="D19737" s="1">
        <v>-83.712599999999995</v>
      </c>
      <c r="E19737" t="s">
        <v>12</v>
      </c>
      <c r="F19737" s="1">
        <v>44.04</v>
      </c>
      <c r="G19737" s="1">
        <v>-123.06</v>
      </c>
      <c r="H19737" s="1" t="s">
        <v>2</v>
      </c>
      <c r="I19737" s="1">
        <f>3958.756*ACOS(COS(RADIANS(90-C19737))*COS(RADIANS(90-F19737))+SIN(RADIANS(90-C19737))*SIN(RADIANS(90-F19737))*COS(RADIANS(D19737-G19737)))</f>
        <v>1967.6403029006356</v>
      </c>
      <c r="J19737" s="1">
        <f>I19737/A19737</f>
        <v>1.8978561328941188E-2</v>
      </c>
      <c r="K19737" s="1"/>
    </row>
    <row r="19738" spans="1:11">
      <c r="A19738" s="1">
        <v>70</v>
      </c>
      <c r="B19738" s="2" t="s">
        <v>7</v>
      </c>
      <c r="C19738" s="1">
        <v>42.37</v>
      </c>
      <c r="D19738" s="1">
        <v>-71.03</v>
      </c>
      <c r="E19738" t="s">
        <v>32</v>
      </c>
      <c r="F19738" s="1">
        <v>35.08</v>
      </c>
      <c r="G19738" s="1">
        <v>-106.65</v>
      </c>
      <c r="H19738" s="1" t="s">
        <v>2</v>
      </c>
      <c r="I19738" s="1">
        <f>3958.756*ACOS(COS(RADIANS(90-C19738))*COS(RADIANS(90-F19738))+SIN(RADIANS(90-C19738))*SIN(RADIANS(90-F19738))*COS(RADIANS(D19738-G19738)))</f>
        <v>1969.3541954987336</v>
      </c>
      <c r="J19738" s="1">
        <f>I19738/A19738</f>
        <v>28.133631364267622</v>
      </c>
      <c r="K19738" s="1"/>
    </row>
    <row r="19739" spans="1:11">
      <c r="A19739" s="1">
        <v>70</v>
      </c>
      <c r="B19739" s="2" t="s">
        <v>8</v>
      </c>
      <c r="C19739" s="1">
        <v>42.37</v>
      </c>
      <c r="D19739" s="1">
        <v>-71.03</v>
      </c>
      <c r="E19739" t="s">
        <v>32</v>
      </c>
      <c r="F19739" s="1">
        <v>35.08</v>
      </c>
      <c r="G19739" s="1">
        <v>-106.65</v>
      </c>
      <c r="H19739" s="1" t="s">
        <v>2</v>
      </c>
      <c r="I19739" s="1">
        <f>3958.756*ACOS(COS(RADIANS(90-C19739))*COS(RADIANS(90-F19739))+SIN(RADIANS(90-C19739))*SIN(RADIANS(90-F19739))*COS(RADIANS(D19739-G19739)))</f>
        <v>1969.3541954987336</v>
      </c>
      <c r="J19739" s="1">
        <f>I19739/A19739</f>
        <v>28.133631364267622</v>
      </c>
      <c r="K19739" s="1"/>
    </row>
    <row r="19740" spans="1:11">
      <c r="A19740" s="1">
        <v>70</v>
      </c>
      <c r="B19740" s="2" t="s">
        <v>7</v>
      </c>
      <c r="C19740" s="1">
        <v>42.37</v>
      </c>
      <c r="D19740" s="1">
        <v>-71.03</v>
      </c>
      <c r="E19740" t="s">
        <v>32</v>
      </c>
      <c r="F19740" s="1">
        <v>35.08</v>
      </c>
      <c r="G19740" s="1">
        <v>-106.65</v>
      </c>
      <c r="H19740" s="1" t="s">
        <v>2</v>
      </c>
      <c r="I19740" s="1">
        <f>3958.756*ACOS(COS(RADIANS(90-C19740))*COS(RADIANS(90-F19740))+SIN(RADIANS(90-C19740))*SIN(RADIANS(90-F19740))*COS(RADIANS(D19740-G19740)))</f>
        <v>1969.3541954987336</v>
      </c>
      <c r="J19740" s="1">
        <f>I19740/A19740</f>
        <v>28.133631364267622</v>
      </c>
      <c r="K19740" s="1"/>
    </row>
    <row r="19741" spans="1:11">
      <c r="A19741" s="1">
        <v>70</v>
      </c>
      <c r="B19741" s="2" t="s">
        <v>8</v>
      </c>
      <c r="C19741" s="1">
        <v>42.37</v>
      </c>
      <c r="D19741" s="1">
        <v>-71.03</v>
      </c>
      <c r="E19741" t="s">
        <v>32</v>
      </c>
      <c r="F19741" s="1">
        <v>35.08</v>
      </c>
      <c r="G19741" s="1">
        <v>-106.65</v>
      </c>
      <c r="H19741" s="1" t="s">
        <v>2</v>
      </c>
      <c r="I19741" s="1">
        <f>3958.756*ACOS(COS(RADIANS(90-C19741))*COS(RADIANS(90-F19741))+SIN(RADIANS(90-C19741))*SIN(RADIANS(90-F19741))*COS(RADIANS(D19741-G19741)))</f>
        <v>1969.3541954987336</v>
      </c>
      <c r="J19741" s="1">
        <f>I19741/A19741</f>
        <v>28.133631364267622</v>
      </c>
      <c r="K19741" s="1"/>
    </row>
    <row r="19742" spans="1:11">
      <c r="A19742" s="1">
        <v>912</v>
      </c>
      <c r="B19742" s="2" t="s">
        <v>7</v>
      </c>
      <c r="C19742" s="1">
        <v>42.37</v>
      </c>
      <c r="D19742" s="1">
        <v>-71.03</v>
      </c>
      <c r="E19742" t="s">
        <v>32</v>
      </c>
      <c r="F19742" s="1">
        <v>35.08</v>
      </c>
      <c r="G19742" s="1">
        <v>-106.65</v>
      </c>
      <c r="H19742" s="1" t="s">
        <v>2</v>
      </c>
      <c r="I19742" s="1">
        <f>3958.756*ACOS(COS(RADIANS(90-C19742))*COS(RADIANS(90-F19742))+SIN(RADIANS(90-C19742))*SIN(RADIANS(90-F19742))*COS(RADIANS(D19742-G19742)))</f>
        <v>1969.3541954987336</v>
      </c>
      <c r="J19742" s="1">
        <f>I19742/A19742</f>
        <v>2.1593796003275587</v>
      </c>
      <c r="K19742" s="1"/>
    </row>
    <row r="19743" spans="1:11">
      <c r="A19743" s="1">
        <v>912</v>
      </c>
      <c r="B19743" s="2" t="s">
        <v>7</v>
      </c>
      <c r="C19743" s="1">
        <v>42.37</v>
      </c>
      <c r="D19743" s="1">
        <v>-71.03</v>
      </c>
      <c r="E19743" t="s">
        <v>32</v>
      </c>
      <c r="F19743" s="1">
        <v>35.08</v>
      </c>
      <c r="G19743" s="1">
        <v>-106.65</v>
      </c>
      <c r="H19743" s="1" t="s">
        <v>2</v>
      </c>
      <c r="I19743" s="1">
        <f>3958.756*ACOS(COS(RADIANS(90-C19743))*COS(RADIANS(90-F19743))+SIN(RADIANS(90-C19743))*SIN(RADIANS(90-F19743))*COS(RADIANS(D19743-G19743)))</f>
        <v>1969.3541954987336</v>
      </c>
      <c r="J19743" s="1">
        <f>I19743/A19743</f>
        <v>2.1593796003275587</v>
      </c>
      <c r="K19743" s="1"/>
    </row>
    <row r="19744" spans="1:11">
      <c r="A19744" s="1">
        <v>951</v>
      </c>
      <c r="B19744" s="2" t="s">
        <v>8</v>
      </c>
      <c r="C19744" s="1">
        <v>42.37</v>
      </c>
      <c r="D19744" s="1">
        <v>-71.03</v>
      </c>
      <c r="E19744" t="s">
        <v>32</v>
      </c>
      <c r="F19744" s="1">
        <v>35.08</v>
      </c>
      <c r="G19744" s="1">
        <v>-106.65</v>
      </c>
      <c r="H19744" s="1" t="s">
        <v>2</v>
      </c>
      <c r="I19744" s="1">
        <f>3958.756*ACOS(COS(RADIANS(90-C19744))*COS(RADIANS(90-F19744))+SIN(RADIANS(90-C19744))*SIN(RADIANS(90-F19744))*COS(RADIANS(D19744-G19744)))</f>
        <v>1969.3541954987336</v>
      </c>
      <c r="J19744" s="1">
        <f>I19744/A19744</f>
        <v>2.0708246009450404</v>
      </c>
      <c r="K19744" s="1"/>
    </row>
    <row r="19745" spans="1:11">
      <c r="A19745" s="1">
        <v>951</v>
      </c>
      <c r="B19745" s="2" t="s">
        <v>8</v>
      </c>
      <c r="C19745" s="1">
        <v>42.37</v>
      </c>
      <c r="D19745" s="1">
        <v>-71.03</v>
      </c>
      <c r="E19745" t="s">
        <v>32</v>
      </c>
      <c r="F19745" s="1">
        <v>35.08</v>
      </c>
      <c r="G19745" s="1">
        <v>-106.65</v>
      </c>
      <c r="H19745" s="1" t="s">
        <v>2</v>
      </c>
      <c r="I19745" s="1">
        <f>3958.756*ACOS(COS(RADIANS(90-C19745))*COS(RADIANS(90-F19745))+SIN(RADIANS(90-C19745))*SIN(RADIANS(90-F19745))*COS(RADIANS(D19745-G19745)))</f>
        <v>1969.3541954987336</v>
      </c>
      <c r="J19745" s="1">
        <f>I19745/A19745</f>
        <v>2.0708246009450404</v>
      </c>
      <c r="K19745" s="1"/>
    </row>
    <row r="19746" spans="1:11">
      <c r="A19746" s="1">
        <v>967</v>
      </c>
      <c r="B19746" s="2" t="s">
        <v>7</v>
      </c>
      <c r="C19746" s="1">
        <v>42.37</v>
      </c>
      <c r="D19746" s="1">
        <v>-71.03</v>
      </c>
      <c r="E19746" t="s">
        <v>32</v>
      </c>
      <c r="F19746" s="1">
        <v>35.08</v>
      </c>
      <c r="G19746" s="1">
        <v>-106.65</v>
      </c>
      <c r="H19746" s="1" t="s">
        <v>2</v>
      </c>
      <c r="I19746" s="1">
        <f>3958.756*ACOS(COS(RADIANS(90-C19746))*COS(RADIANS(90-F19746))+SIN(RADIANS(90-C19746))*SIN(RADIANS(90-F19746))*COS(RADIANS(D19746-G19746)))</f>
        <v>1969.3541954987336</v>
      </c>
      <c r="J19746" s="1">
        <f>I19746/A19746</f>
        <v>2.0365606985509137</v>
      </c>
      <c r="K19746" s="1"/>
    </row>
    <row r="19747" spans="1:11">
      <c r="A19747" s="1">
        <v>967</v>
      </c>
      <c r="B19747" s="2" t="s">
        <v>7</v>
      </c>
      <c r="C19747" s="1">
        <v>42.37</v>
      </c>
      <c r="D19747" s="1">
        <v>-71.03</v>
      </c>
      <c r="E19747" t="s">
        <v>32</v>
      </c>
      <c r="F19747" s="1">
        <v>35.08</v>
      </c>
      <c r="G19747" s="1">
        <v>-106.65</v>
      </c>
      <c r="H19747" s="1" t="s">
        <v>2</v>
      </c>
      <c r="I19747" s="1">
        <f>3958.756*ACOS(COS(RADIANS(90-C19747))*COS(RADIANS(90-F19747))+SIN(RADIANS(90-C19747))*SIN(RADIANS(90-F19747))*COS(RADIANS(D19747-G19747)))</f>
        <v>1969.3541954987336</v>
      </c>
      <c r="J19747" s="1">
        <f>I19747/A19747</f>
        <v>2.0365606985509137</v>
      </c>
      <c r="K19747" s="1"/>
    </row>
    <row r="19748" spans="1:11">
      <c r="A19748" s="1">
        <v>986</v>
      </c>
      <c r="B19748" s="2" t="s">
        <v>8</v>
      </c>
      <c r="C19748" s="1">
        <v>42.37</v>
      </c>
      <c r="D19748" s="1">
        <v>-71.03</v>
      </c>
      <c r="E19748" t="s">
        <v>32</v>
      </c>
      <c r="F19748" s="1">
        <v>35.08</v>
      </c>
      <c r="G19748" s="1">
        <v>-106.65</v>
      </c>
      <c r="H19748" s="1" t="s">
        <v>2</v>
      </c>
      <c r="I19748" s="1">
        <f>3958.756*ACOS(COS(RADIANS(90-C19748))*COS(RADIANS(90-F19748))+SIN(RADIANS(90-C19748))*SIN(RADIANS(90-F19748))*COS(RADIANS(D19748-G19748)))</f>
        <v>1969.3541954987336</v>
      </c>
      <c r="J19748" s="1">
        <f>I19748/A19748</f>
        <v>1.9973166282948616</v>
      </c>
      <c r="K19748" s="1"/>
    </row>
    <row r="19749" spans="1:11">
      <c r="A19749" s="1">
        <v>986</v>
      </c>
      <c r="B19749" s="2" t="s">
        <v>8</v>
      </c>
      <c r="C19749" s="1">
        <v>42.37</v>
      </c>
      <c r="D19749" s="1">
        <v>-71.03</v>
      </c>
      <c r="E19749" t="s">
        <v>32</v>
      </c>
      <c r="F19749" s="1">
        <v>35.08</v>
      </c>
      <c r="G19749" s="1">
        <v>-106.65</v>
      </c>
      <c r="H19749" s="1" t="s">
        <v>2</v>
      </c>
      <c r="I19749" s="1">
        <f>3958.756*ACOS(COS(RADIANS(90-C19749))*COS(RADIANS(90-F19749))+SIN(RADIANS(90-C19749))*SIN(RADIANS(90-F19749))*COS(RADIANS(D19749-G19749)))</f>
        <v>1969.3541954987336</v>
      </c>
      <c r="J19749" s="1">
        <f>I19749/A19749</f>
        <v>1.9973166282948616</v>
      </c>
      <c r="K19749" s="1"/>
    </row>
    <row r="19750" spans="1:11">
      <c r="A19750" s="1">
        <v>1049</v>
      </c>
      <c r="B19750" s="2" t="s">
        <v>8</v>
      </c>
      <c r="C19750" s="1">
        <v>42.37</v>
      </c>
      <c r="D19750" s="1">
        <v>-71.03</v>
      </c>
      <c r="E19750" t="s">
        <v>32</v>
      </c>
      <c r="F19750" s="1">
        <v>35.08</v>
      </c>
      <c r="G19750" s="1">
        <v>-106.65</v>
      </c>
      <c r="H19750" s="1" t="s">
        <v>2</v>
      </c>
      <c r="I19750" s="1">
        <f>3958.756*ACOS(COS(RADIANS(90-C19750))*COS(RADIANS(90-F19750))+SIN(RADIANS(90-C19750))*SIN(RADIANS(90-F19750))*COS(RADIANS(D19750-G19750)))</f>
        <v>1969.3541954987336</v>
      </c>
      <c r="J19750" s="1">
        <f>I19750/A19750</f>
        <v>1.8773633894172865</v>
      </c>
      <c r="K19750" s="1"/>
    </row>
    <row r="19751" spans="1:11">
      <c r="A19751" s="1">
        <v>1049</v>
      </c>
      <c r="B19751" s="2" t="s">
        <v>8</v>
      </c>
      <c r="C19751" s="1">
        <v>42.37</v>
      </c>
      <c r="D19751" s="1">
        <v>-71.03</v>
      </c>
      <c r="E19751" t="s">
        <v>32</v>
      </c>
      <c r="F19751" s="1">
        <v>35.08</v>
      </c>
      <c r="G19751" s="1">
        <v>-106.65</v>
      </c>
      <c r="H19751" s="1" t="s">
        <v>2</v>
      </c>
      <c r="I19751" s="1">
        <f>3958.756*ACOS(COS(RADIANS(90-C19751))*COS(RADIANS(90-F19751))+SIN(RADIANS(90-C19751))*SIN(RADIANS(90-F19751))*COS(RADIANS(D19751-G19751)))</f>
        <v>1969.3541954987336</v>
      </c>
      <c r="J19751" s="1">
        <f>I19751/A19751</f>
        <v>1.8773633894172865</v>
      </c>
      <c r="K19751" s="1"/>
    </row>
    <row r="19752" spans="1:11">
      <c r="A19752" s="1">
        <v>1055</v>
      </c>
      <c r="B19752" s="2" t="s">
        <v>7</v>
      </c>
      <c r="C19752" s="1">
        <v>42.37</v>
      </c>
      <c r="D19752" s="1">
        <v>-71.03</v>
      </c>
      <c r="E19752" t="s">
        <v>32</v>
      </c>
      <c r="F19752" s="1">
        <v>35.08</v>
      </c>
      <c r="G19752" s="1">
        <v>-106.65</v>
      </c>
      <c r="H19752" s="1" t="s">
        <v>2</v>
      </c>
      <c r="I19752" s="1">
        <f>3958.756*ACOS(COS(RADIANS(90-C19752))*COS(RADIANS(90-F19752))+SIN(RADIANS(90-C19752))*SIN(RADIANS(90-F19752))*COS(RADIANS(D19752-G19752)))</f>
        <v>1969.3541954987336</v>
      </c>
      <c r="J19752" s="1">
        <f>I19752/A19752</f>
        <v>1.8666864412310271</v>
      </c>
      <c r="K19752" s="1"/>
    </row>
    <row r="19753" spans="1:11">
      <c r="A19753" s="1">
        <v>1055</v>
      </c>
      <c r="B19753" s="2" t="s">
        <v>7</v>
      </c>
      <c r="C19753" s="1">
        <v>42.37</v>
      </c>
      <c r="D19753" s="1">
        <v>-71.03</v>
      </c>
      <c r="E19753" t="s">
        <v>32</v>
      </c>
      <c r="F19753" s="1">
        <v>35.08</v>
      </c>
      <c r="G19753" s="1">
        <v>-106.65</v>
      </c>
      <c r="H19753" s="1" t="s">
        <v>2</v>
      </c>
      <c r="I19753" s="1">
        <f>3958.756*ACOS(COS(RADIANS(90-C19753))*COS(RADIANS(90-F19753))+SIN(RADIANS(90-C19753))*SIN(RADIANS(90-F19753))*COS(RADIANS(D19753-G19753)))</f>
        <v>1969.3541954987336</v>
      </c>
      <c r="J19753" s="1">
        <f>I19753/A19753</f>
        <v>1.8666864412310271</v>
      </c>
      <c r="K19753" s="1"/>
    </row>
    <row r="19754" spans="1:11">
      <c r="A19754" s="1">
        <v>1063</v>
      </c>
      <c r="B19754" s="2" t="s">
        <v>7</v>
      </c>
      <c r="C19754" s="1">
        <v>42.37</v>
      </c>
      <c r="D19754" s="1">
        <v>-71.03</v>
      </c>
      <c r="E19754" t="s">
        <v>32</v>
      </c>
      <c r="F19754" s="1">
        <v>35.08</v>
      </c>
      <c r="G19754" s="1">
        <v>-106.65</v>
      </c>
      <c r="H19754" s="1" t="s">
        <v>2</v>
      </c>
      <c r="I19754" s="1">
        <f>3958.756*ACOS(COS(RADIANS(90-C19754))*COS(RADIANS(90-F19754))+SIN(RADIANS(90-C19754))*SIN(RADIANS(90-F19754))*COS(RADIANS(D19754-G19754)))</f>
        <v>1969.3541954987336</v>
      </c>
      <c r="J19754" s="1">
        <f>I19754/A19754</f>
        <v>1.8526380014099093</v>
      </c>
      <c r="K19754" s="1"/>
    </row>
    <row r="19755" spans="1:11">
      <c r="A19755" s="1">
        <v>1063</v>
      </c>
      <c r="B19755" s="2" t="s">
        <v>7</v>
      </c>
      <c r="C19755" s="1">
        <v>42.37</v>
      </c>
      <c r="D19755" s="1">
        <v>-71.03</v>
      </c>
      <c r="E19755" t="s">
        <v>32</v>
      </c>
      <c r="F19755" s="1">
        <v>35.08</v>
      </c>
      <c r="G19755" s="1">
        <v>-106.65</v>
      </c>
      <c r="H19755" s="1" t="s">
        <v>2</v>
      </c>
      <c r="I19755" s="1">
        <f>3958.756*ACOS(COS(RADIANS(90-C19755))*COS(RADIANS(90-F19755))+SIN(RADIANS(90-C19755))*SIN(RADIANS(90-F19755))*COS(RADIANS(D19755-G19755)))</f>
        <v>1969.3541954987336</v>
      </c>
      <c r="J19755" s="1">
        <f>I19755/A19755</f>
        <v>1.8526380014099093</v>
      </c>
      <c r="K19755" s="1"/>
    </row>
    <row r="19756" spans="1:11">
      <c r="A19756" s="1">
        <v>1132</v>
      </c>
      <c r="B19756" s="2" t="s">
        <v>7</v>
      </c>
      <c r="C19756" s="1">
        <v>42.37</v>
      </c>
      <c r="D19756" s="1">
        <v>-71.03</v>
      </c>
      <c r="E19756" t="s">
        <v>32</v>
      </c>
      <c r="F19756" s="1">
        <v>35.08</v>
      </c>
      <c r="G19756" s="1">
        <v>-106.65</v>
      </c>
      <c r="H19756" s="1" t="s">
        <v>2</v>
      </c>
      <c r="I19756" s="1">
        <f>3958.756*ACOS(COS(RADIANS(90-C19756))*COS(RADIANS(90-F19756))+SIN(RADIANS(90-C19756))*SIN(RADIANS(90-F19756))*COS(RADIANS(D19756-G19756)))</f>
        <v>1969.3541954987336</v>
      </c>
      <c r="J19756" s="1">
        <f>I19756/A19756</f>
        <v>1.739712186836337</v>
      </c>
      <c r="K19756" s="1"/>
    </row>
    <row r="19757" spans="1:11">
      <c r="A19757" s="1">
        <v>1132</v>
      </c>
      <c r="B19757" s="2" t="s">
        <v>8</v>
      </c>
      <c r="C19757" s="1">
        <v>42.37</v>
      </c>
      <c r="D19757" s="1">
        <v>-71.03</v>
      </c>
      <c r="E19757" t="s">
        <v>32</v>
      </c>
      <c r="F19757" s="1">
        <v>35.08</v>
      </c>
      <c r="G19757" s="1">
        <v>-106.65</v>
      </c>
      <c r="H19757" s="1" t="s">
        <v>2</v>
      </c>
      <c r="I19757" s="1">
        <f>3958.756*ACOS(COS(RADIANS(90-C19757))*COS(RADIANS(90-F19757))+SIN(RADIANS(90-C19757))*SIN(RADIANS(90-F19757))*COS(RADIANS(D19757-G19757)))</f>
        <v>1969.3541954987336</v>
      </c>
      <c r="J19757" s="1">
        <f>I19757/A19757</f>
        <v>1.739712186836337</v>
      </c>
      <c r="K19757" s="1"/>
    </row>
    <row r="19758" spans="1:11">
      <c r="A19758" s="1">
        <v>1132</v>
      </c>
      <c r="B19758" s="2" t="s">
        <v>7</v>
      </c>
      <c r="C19758" s="1">
        <v>42.37</v>
      </c>
      <c r="D19758" s="1">
        <v>-71.03</v>
      </c>
      <c r="E19758" t="s">
        <v>32</v>
      </c>
      <c r="F19758" s="1">
        <v>35.08</v>
      </c>
      <c r="G19758" s="1">
        <v>-106.65</v>
      </c>
      <c r="H19758" s="1" t="s">
        <v>2</v>
      </c>
      <c r="I19758" s="1">
        <f>3958.756*ACOS(COS(RADIANS(90-C19758))*COS(RADIANS(90-F19758))+SIN(RADIANS(90-C19758))*SIN(RADIANS(90-F19758))*COS(RADIANS(D19758-G19758)))</f>
        <v>1969.3541954987336</v>
      </c>
      <c r="J19758" s="1">
        <f>I19758/A19758</f>
        <v>1.739712186836337</v>
      </c>
      <c r="K19758" s="1"/>
    </row>
    <row r="19759" spans="1:11">
      <c r="A19759" s="1">
        <v>1132</v>
      </c>
      <c r="B19759" s="2" t="s">
        <v>8</v>
      </c>
      <c r="C19759" s="1">
        <v>42.37</v>
      </c>
      <c r="D19759" s="1">
        <v>-71.03</v>
      </c>
      <c r="E19759" t="s">
        <v>32</v>
      </c>
      <c r="F19759" s="1">
        <v>35.08</v>
      </c>
      <c r="G19759" s="1">
        <v>-106.65</v>
      </c>
      <c r="H19759" s="1" t="s">
        <v>2</v>
      </c>
      <c r="I19759" s="1">
        <f>3958.756*ACOS(COS(RADIANS(90-C19759))*COS(RADIANS(90-F19759))+SIN(RADIANS(90-C19759))*SIN(RADIANS(90-F19759))*COS(RADIANS(D19759-G19759)))</f>
        <v>1969.3541954987336</v>
      </c>
      <c r="J19759" s="1">
        <f>I19759/A19759</f>
        <v>1.739712186836337</v>
      </c>
      <c r="K19759" s="1"/>
    </row>
    <row r="19760" spans="1:11">
      <c r="A19760" s="1">
        <v>1208</v>
      </c>
      <c r="B19760" s="2" t="s">
        <v>8</v>
      </c>
      <c r="C19760" s="1">
        <v>42.37</v>
      </c>
      <c r="D19760" s="1">
        <v>-71.03</v>
      </c>
      <c r="E19760" t="s">
        <v>32</v>
      </c>
      <c r="F19760" s="1">
        <v>35.08</v>
      </c>
      <c r="G19760" s="1">
        <v>-106.65</v>
      </c>
      <c r="H19760" s="1" t="s">
        <v>2</v>
      </c>
      <c r="I19760" s="1">
        <f>3958.756*ACOS(COS(RADIANS(90-C19760))*COS(RADIANS(90-F19760))+SIN(RADIANS(90-C19760))*SIN(RADIANS(90-F19760))*COS(RADIANS(D19760-G19760)))</f>
        <v>1969.3541954987336</v>
      </c>
      <c r="J19760" s="1">
        <f>I19760/A19760</f>
        <v>1.6302600956115345</v>
      </c>
      <c r="K19760" s="1"/>
    </row>
    <row r="19761" spans="1:11">
      <c r="A19761" s="1">
        <v>1208</v>
      </c>
      <c r="B19761" s="2" t="s">
        <v>8</v>
      </c>
      <c r="C19761" s="1">
        <v>42.37</v>
      </c>
      <c r="D19761" s="1">
        <v>-71.03</v>
      </c>
      <c r="E19761" t="s">
        <v>32</v>
      </c>
      <c r="F19761" s="1">
        <v>35.08</v>
      </c>
      <c r="G19761" s="1">
        <v>-106.65</v>
      </c>
      <c r="H19761" s="1" t="s">
        <v>2</v>
      </c>
      <c r="I19761" s="1">
        <f>3958.756*ACOS(COS(RADIANS(90-C19761))*COS(RADIANS(90-F19761))+SIN(RADIANS(90-C19761))*SIN(RADIANS(90-F19761))*COS(RADIANS(D19761-G19761)))</f>
        <v>1969.3541954987336</v>
      </c>
      <c r="J19761" s="1">
        <f>I19761/A19761</f>
        <v>1.6302600956115345</v>
      </c>
      <c r="K19761" s="1"/>
    </row>
    <row r="19762" spans="1:11">
      <c r="A19762" s="1">
        <v>1211</v>
      </c>
      <c r="B19762" s="2" t="s">
        <v>7</v>
      </c>
      <c r="C19762" s="1">
        <v>42.37</v>
      </c>
      <c r="D19762" s="1">
        <v>-71.03</v>
      </c>
      <c r="E19762" t="s">
        <v>32</v>
      </c>
      <c r="F19762" s="1">
        <v>35.08</v>
      </c>
      <c r="G19762" s="1">
        <v>-106.65</v>
      </c>
      <c r="H19762" s="1" t="s">
        <v>2</v>
      </c>
      <c r="I19762" s="1">
        <f>3958.756*ACOS(COS(RADIANS(90-C19762))*COS(RADIANS(90-F19762))+SIN(RADIANS(90-C19762))*SIN(RADIANS(90-F19762))*COS(RADIANS(D19762-G19762)))</f>
        <v>1969.3541954987336</v>
      </c>
      <c r="J19762" s="1">
        <f>I19762/A19762</f>
        <v>1.6262214661426371</v>
      </c>
      <c r="K19762" s="1"/>
    </row>
    <row r="19763" spans="1:11">
      <c r="A19763" s="1">
        <v>1211</v>
      </c>
      <c r="B19763" s="2" t="s">
        <v>7</v>
      </c>
      <c r="C19763" s="1">
        <v>42.37</v>
      </c>
      <c r="D19763" s="1">
        <v>-71.03</v>
      </c>
      <c r="E19763" t="s">
        <v>32</v>
      </c>
      <c r="F19763" s="1">
        <v>35.08</v>
      </c>
      <c r="G19763" s="1">
        <v>-106.65</v>
      </c>
      <c r="H19763" s="1" t="s">
        <v>2</v>
      </c>
      <c r="I19763" s="1">
        <f>3958.756*ACOS(COS(RADIANS(90-C19763))*COS(RADIANS(90-F19763))+SIN(RADIANS(90-C19763))*SIN(RADIANS(90-F19763))*COS(RADIANS(D19763-G19763)))</f>
        <v>1969.3541954987336</v>
      </c>
      <c r="J19763" s="1">
        <f>I19763/A19763</f>
        <v>1.6262214661426371</v>
      </c>
      <c r="K19763" s="1"/>
    </row>
    <row r="19764" spans="1:11">
      <c r="A19764" s="1">
        <v>1314</v>
      </c>
      <c r="B19764" s="2" t="s">
        <v>8</v>
      </c>
      <c r="C19764" s="1">
        <v>42.37</v>
      </c>
      <c r="D19764" s="1">
        <v>-71.03</v>
      </c>
      <c r="E19764" t="s">
        <v>32</v>
      </c>
      <c r="F19764" s="1">
        <v>35.08</v>
      </c>
      <c r="G19764" s="1">
        <v>-106.65</v>
      </c>
      <c r="H19764" s="1" t="s">
        <v>2</v>
      </c>
      <c r="I19764" s="1">
        <f>3958.756*ACOS(COS(RADIANS(90-C19764))*COS(RADIANS(90-F19764))+SIN(RADIANS(90-C19764))*SIN(RADIANS(90-F19764))*COS(RADIANS(D19764-G19764)))</f>
        <v>1969.3541954987336</v>
      </c>
      <c r="J19764" s="1">
        <f>I19764/A19764</f>
        <v>1.4987474851588536</v>
      </c>
      <c r="K19764" s="1"/>
    </row>
    <row r="19765" spans="1:11">
      <c r="A19765" s="1">
        <v>1314</v>
      </c>
      <c r="B19765" s="2" t="s">
        <v>8</v>
      </c>
      <c r="C19765" s="1">
        <v>42.37</v>
      </c>
      <c r="D19765" s="1">
        <v>-71.03</v>
      </c>
      <c r="E19765" t="s">
        <v>32</v>
      </c>
      <c r="F19765" s="1">
        <v>35.08</v>
      </c>
      <c r="G19765" s="1">
        <v>-106.65</v>
      </c>
      <c r="H19765" s="1" t="s">
        <v>2</v>
      </c>
      <c r="I19765" s="1">
        <f>3958.756*ACOS(COS(RADIANS(90-C19765))*COS(RADIANS(90-F19765))+SIN(RADIANS(90-C19765))*SIN(RADIANS(90-F19765))*COS(RADIANS(D19765-G19765)))</f>
        <v>1969.3541954987336</v>
      </c>
      <c r="J19765" s="1">
        <f>I19765/A19765</f>
        <v>1.4987474851588536</v>
      </c>
      <c r="K19765" s="1"/>
    </row>
    <row r="19766" spans="1:11">
      <c r="A19766" s="1">
        <v>1332</v>
      </c>
      <c r="B19766" s="2" t="s">
        <v>7</v>
      </c>
      <c r="C19766" s="1">
        <v>42.37</v>
      </c>
      <c r="D19766" s="1">
        <v>-71.03</v>
      </c>
      <c r="E19766" t="s">
        <v>32</v>
      </c>
      <c r="F19766" s="1">
        <v>35.08</v>
      </c>
      <c r="G19766" s="1">
        <v>-106.65</v>
      </c>
      <c r="H19766" s="1" t="s">
        <v>2</v>
      </c>
      <c r="I19766" s="1">
        <f>3958.756*ACOS(COS(RADIANS(90-C19766))*COS(RADIANS(90-F19766))+SIN(RADIANS(90-C19766))*SIN(RADIANS(90-F19766))*COS(RADIANS(D19766-G19766)))</f>
        <v>1969.3541954987336</v>
      </c>
      <c r="J19766" s="1">
        <f>I19766/A19766</f>
        <v>1.4784941407648151</v>
      </c>
      <c r="K19766" s="1"/>
    </row>
    <row r="19767" spans="1:11">
      <c r="A19767" s="1">
        <v>1348</v>
      </c>
      <c r="B19767" s="2" t="s">
        <v>8</v>
      </c>
      <c r="C19767" s="1">
        <v>42.37</v>
      </c>
      <c r="D19767" s="1">
        <v>-71.03</v>
      </c>
      <c r="E19767" t="s">
        <v>32</v>
      </c>
      <c r="F19767" s="1">
        <v>35.08</v>
      </c>
      <c r="G19767" s="1">
        <v>-106.65</v>
      </c>
      <c r="H19767" s="1" t="s">
        <v>2</v>
      </c>
      <c r="I19767" s="1">
        <f>3958.756*ACOS(COS(RADIANS(90-C19767))*COS(RADIANS(90-F19767))+SIN(RADIANS(90-C19767))*SIN(RADIANS(90-F19767))*COS(RADIANS(D19767-G19767)))</f>
        <v>1969.3541954987336</v>
      </c>
      <c r="J19767" s="1">
        <f>I19767/A19767</f>
        <v>1.4609452488863008</v>
      </c>
      <c r="K19767" s="1"/>
    </row>
    <row r="19768" spans="1:11">
      <c r="A19768" s="1">
        <v>1351</v>
      </c>
      <c r="B19768" s="2" t="s">
        <v>7</v>
      </c>
      <c r="C19768" s="1">
        <v>42.37</v>
      </c>
      <c r="D19768" s="1">
        <v>-71.03</v>
      </c>
      <c r="E19768" t="s">
        <v>32</v>
      </c>
      <c r="F19768" s="1">
        <v>35.08</v>
      </c>
      <c r="G19768" s="1">
        <v>-106.65</v>
      </c>
      <c r="H19768" s="1" t="s">
        <v>2</v>
      </c>
      <c r="I19768" s="1">
        <f>3958.756*ACOS(COS(RADIANS(90-C19768))*COS(RADIANS(90-F19768))+SIN(RADIANS(90-C19768))*SIN(RADIANS(90-F19768))*COS(RADIANS(D19768-G19768)))</f>
        <v>1969.3541954987336</v>
      </c>
      <c r="J19768" s="1">
        <f>I19768/A19768</f>
        <v>1.4577011069568717</v>
      </c>
      <c r="K19768" s="1"/>
    </row>
    <row r="19769" spans="1:11">
      <c r="A19769" s="1">
        <v>1351</v>
      </c>
      <c r="B19769" s="2" t="s">
        <v>7</v>
      </c>
      <c r="C19769" s="1">
        <v>42.37</v>
      </c>
      <c r="D19769" s="1">
        <v>-71.03</v>
      </c>
      <c r="E19769" t="s">
        <v>32</v>
      </c>
      <c r="F19769" s="1">
        <v>35.08</v>
      </c>
      <c r="G19769" s="1">
        <v>-106.65</v>
      </c>
      <c r="H19769" s="1" t="s">
        <v>2</v>
      </c>
      <c r="I19769" s="1">
        <f>3958.756*ACOS(COS(RADIANS(90-C19769))*COS(RADIANS(90-F19769))+SIN(RADIANS(90-C19769))*SIN(RADIANS(90-F19769))*COS(RADIANS(D19769-G19769)))</f>
        <v>1969.3541954987336</v>
      </c>
      <c r="J19769" s="1">
        <f>I19769/A19769</f>
        <v>1.4577011069568717</v>
      </c>
      <c r="K19769" s="1"/>
    </row>
    <row r="19770" spans="1:11">
      <c r="A19770" s="1">
        <v>1366</v>
      </c>
      <c r="B19770" s="2" t="s">
        <v>8</v>
      </c>
      <c r="C19770" s="1">
        <v>42.37</v>
      </c>
      <c r="D19770" s="1">
        <v>-71.03</v>
      </c>
      <c r="E19770" t="s">
        <v>32</v>
      </c>
      <c r="F19770" s="1">
        <v>35.08</v>
      </c>
      <c r="G19770" s="1">
        <v>-106.65</v>
      </c>
      <c r="H19770" s="1" t="s">
        <v>2</v>
      </c>
      <c r="I19770" s="1">
        <f>3958.756*ACOS(COS(RADIANS(90-C19770))*COS(RADIANS(90-F19770))+SIN(RADIANS(90-C19770))*SIN(RADIANS(90-F19770))*COS(RADIANS(D19770-G19770)))</f>
        <v>1969.3541954987336</v>
      </c>
      <c r="J19770" s="1">
        <f>I19770/A19770</f>
        <v>1.4416941401894097</v>
      </c>
      <c r="K19770" s="1"/>
    </row>
    <row r="19771" spans="1:11">
      <c r="A19771" s="1">
        <v>1366</v>
      </c>
      <c r="B19771" s="2" t="s">
        <v>8</v>
      </c>
      <c r="C19771" s="1">
        <v>42.37</v>
      </c>
      <c r="D19771" s="1">
        <v>-71.03</v>
      </c>
      <c r="E19771" t="s">
        <v>32</v>
      </c>
      <c r="F19771" s="1">
        <v>35.08</v>
      </c>
      <c r="G19771" s="1">
        <v>-106.65</v>
      </c>
      <c r="H19771" s="1" t="s">
        <v>2</v>
      </c>
      <c r="I19771" s="1">
        <f>3958.756*ACOS(COS(RADIANS(90-C19771))*COS(RADIANS(90-F19771))+SIN(RADIANS(90-C19771))*SIN(RADIANS(90-F19771))*COS(RADIANS(D19771-G19771)))</f>
        <v>1969.3541954987336</v>
      </c>
      <c r="J19771" s="1">
        <f>I19771/A19771</f>
        <v>1.4416941401894097</v>
      </c>
      <c r="K19771" s="1"/>
    </row>
    <row r="19772" spans="1:11">
      <c r="A19772" s="1">
        <v>1474</v>
      </c>
      <c r="B19772" s="2" t="s">
        <v>8</v>
      </c>
      <c r="C19772" s="1">
        <v>42.37</v>
      </c>
      <c r="D19772" s="1">
        <v>-71.03</v>
      </c>
      <c r="E19772" t="s">
        <v>32</v>
      </c>
      <c r="F19772" s="1">
        <v>35.08</v>
      </c>
      <c r="G19772" s="1">
        <v>-106.65</v>
      </c>
      <c r="H19772" s="1" t="s">
        <v>2</v>
      </c>
      <c r="I19772" s="1">
        <f>3958.756*ACOS(COS(RADIANS(90-C19772))*COS(RADIANS(90-F19772))+SIN(RADIANS(90-C19772))*SIN(RADIANS(90-F19772))*COS(RADIANS(D19772-G19772)))</f>
        <v>1969.3541954987336</v>
      </c>
      <c r="J19772" s="1">
        <f>I19772/A19772</f>
        <v>1.3360611909760745</v>
      </c>
      <c r="K19772" s="1"/>
    </row>
    <row r="19773" spans="1:11">
      <c r="A19773" s="1">
        <v>1474</v>
      </c>
      <c r="B19773" s="2" t="s">
        <v>8</v>
      </c>
      <c r="C19773" s="1">
        <v>42.37</v>
      </c>
      <c r="D19773" s="1">
        <v>-71.03</v>
      </c>
      <c r="E19773" t="s">
        <v>32</v>
      </c>
      <c r="F19773" s="1">
        <v>35.08</v>
      </c>
      <c r="G19773" s="1">
        <v>-106.65</v>
      </c>
      <c r="H19773" s="1" t="s">
        <v>2</v>
      </c>
      <c r="I19773" s="1">
        <f>3958.756*ACOS(COS(RADIANS(90-C19773))*COS(RADIANS(90-F19773))+SIN(RADIANS(90-C19773))*SIN(RADIANS(90-F19773))*COS(RADIANS(D19773-G19773)))</f>
        <v>1969.3541954987336</v>
      </c>
      <c r="J19773" s="1">
        <f>I19773/A19773</f>
        <v>1.3360611909760745</v>
      </c>
      <c r="K19773" s="1"/>
    </row>
    <row r="19774" spans="1:11">
      <c r="A19774" s="1">
        <v>1493</v>
      </c>
      <c r="B19774" s="2" t="s">
        <v>7</v>
      </c>
      <c r="C19774" s="1">
        <v>42.37</v>
      </c>
      <c r="D19774" s="1">
        <v>-71.03</v>
      </c>
      <c r="E19774" t="s">
        <v>32</v>
      </c>
      <c r="F19774" s="1">
        <v>35.08</v>
      </c>
      <c r="G19774" s="1">
        <v>-106.65</v>
      </c>
      <c r="H19774" s="1" t="s">
        <v>2</v>
      </c>
      <c r="I19774" s="1">
        <f>3958.756*ACOS(COS(RADIANS(90-C19774))*COS(RADIANS(90-F19774))+SIN(RADIANS(90-C19774))*SIN(RADIANS(90-F19774))*COS(RADIANS(D19774-G19774)))</f>
        <v>1969.3541954987336</v>
      </c>
      <c r="J19774" s="1">
        <f>I19774/A19774</f>
        <v>1.3190584028792589</v>
      </c>
      <c r="K19774" s="1"/>
    </row>
    <row r="19775" spans="1:11">
      <c r="A19775" s="1">
        <v>1493</v>
      </c>
      <c r="B19775" s="2" t="s">
        <v>7</v>
      </c>
      <c r="C19775" s="1">
        <v>42.37</v>
      </c>
      <c r="D19775" s="1">
        <v>-71.03</v>
      </c>
      <c r="E19775" t="s">
        <v>32</v>
      </c>
      <c r="F19775" s="1">
        <v>35.08</v>
      </c>
      <c r="G19775" s="1">
        <v>-106.65</v>
      </c>
      <c r="H19775" s="1" t="s">
        <v>2</v>
      </c>
      <c r="I19775" s="1">
        <f>3958.756*ACOS(COS(RADIANS(90-C19775))*COS(RADIANS(90-F19775))+SIN(RADIANS(90-C19775))*SIN(RADIANS(90-F19775))*COS(RADIANS(D19775-G19775)))</f>
        <v>1969.3541954987336</v>
      </c>
      <c r="J19775" s="1">
        <f>I19775/A19775</f>
        <v>1.3190584028792589</v>
      </c>
      <c r="K19775" s="1"/>
    </row>
    <row r="19776" spans="1:11">
      <c r="A19776" s="1">
        <v>1638</v>
      </c>
      <c r="B19776" s="2" t="s">
        <v>8</v>
      </c>
      <c r="C19776" s="1">
        <v>42.37</v>
      </c>
      <c r="D19776" s="1">
        <v>-71.03</v>
      </c>
      <c r="E19776" t="s">
        <v>32</v>
      </c>
      <c r="F19776" s="1">
        <v>35.08</v>
      </c>
      <c r="G19776" s="1">
        <v>-106.65</v>
      </c>
      <c r="H19776" s="1" t="s">
        <v>2</v>
      </c>
      <c r="I19776" s="1">
        <f>3958.756*ACOS(COS(RADIANS(90-C19776))*COS(RADIANS(90-F19776))+SIN(RADIANS(90-C19776))*SIN(RADIANS(90-F19776))*COS(RADIANS(D19776-G19776)))</f>
        <v>1969.3541954987336</v>
      </c>
      <c r="J19776" s="1">
        <f>I19776/A19776</f>
        <v>1.2022919386439155</v>
      </c>
      <c r="K19776" s="1"/>
    </row>
    <row r="19777" spans="1:11">
      <c r="A19777" s="1">
        <v>1638</v>
      </c>
      <c r="B19777" s="2" t="s">
        <v>8</v>
      </c>
      <c r="C19777" s="1">
        <v>42.37</v>
      </c>
      <c r="D19777" s="1">
        <v>-71.03</v>
      </c>
      <c r="E19777" t="s">
        <v>32</v>
      </c>
      <c r="F19777" s="1">
        <v>35.08</v>
      </c>
      <c r="G19777" s="1">
        <v>-106.65</v>
      </c>
      <c r="H19777" s="1" t="s">
        <v>2</v>
      </c>
      <c r="I19777" s="1">
        <f>3958.756*ACOS(COS(RADIANS(90-C19777))*COS(RADIANS(90-F19777))+SIN(RADIANS(90-C19777))*SIN(RADIANS(90-F19777))*COS(RADIANS(D19777-G19777)))</f>
        <v>1969.3541954987336</v>
      </c>
      <c r="J19777" s="1">
        <f>I19777/A19777</f>
        <v>1.2022919386439155</v>
      </c>
      <c r="K19777" s="1"/>
    </row>
    <row r="19778" spans="1:11">
      <c r="A19778" s="1">
        <v>1670</v>
      </c>
      <c r="B19778" s="2" t="s">
        <v>7</v>
      </c>
      <c r="C19778" s="1">
        <v>42.37</v>
      </c>
      <c r="D19778" s="1">
        <v>-71.03</v>
      </c>
      <c r="E19778" t="s">
        <v>32</v>
      </c>
      <c r="F19778" s="1">
        <v>35.08</v>
      </c>
      <c r="G19778" s="1">
        <v>-106.65</v>
      </c>
      <c r="H19778" s="1" t="s">
        <v>2</v>
      </c>
      <c r="I19778" s="1">
        <f>3958.756*ACOS(COS(RADIANS(90-C19778))*COS(RADIANS(90-F19778))+SIN(RADIANS(90-C19778))*SIN(RADIANS(90-F19778))*COS(RADIANS(D19778-G19778)))</f>
        <v>1969.3541954987336</v>
      </c>
      <c r="J19778" s="1">
        <f>I19778/A19778</f>
        <v>1.1792540092806787</v>
      </c>
      <c r="K19778" s="1"/>
    </row>
    <row r="19779" spans="1:11">
      <c r="A19779" s="1">
        <v>1670</v>
      </c>
      <c r="B19779" s="2" t="s">
        <v>7</v>
      </c>
      <c r="C19779" s="1">
        <v>42.37</v>
      </c>
      <c r="D19779" s="1">
        <v>-71.03</v>
      </c>
      <c r="E19779" t="s">
        <v>32</v>
      </c>
      <c r="F19779" s="1">
        <v>35.08</v>
      </c>
      <c r="G19779" s="1">
        <v>-106.65</v>
      </c>
      <c r="H19779" s="1" t="s">
        <v>2</v>
      </c>
      <c r="I19779" s="1">
        <f>3958.756*ACOS(COS(RADIANS(90-C19779))*COS(RADIANS(90-F19779))+SIN(RADIANS(90-C19779))*SIN(RADIANS(90-F19779))*COS(RADIANS(D19779-G19779)))</f>
        <v>1969.3541954987336</v>
      </c>
      <c r="J19779" s="1">
        <f>I19779/A19779</f>
        <v>1.1792540092806787</v>
      </c>
      <c r="K19779" s="1"/>
    </row>
    <row r="19780" spans="1:11">
      <c r="A19780" s="1">
        <v>2502</v>
      </c>
      <c r="B19780" s="2" t="s">
        <v>7</v>
      </c>
      <c r="C19780" s="1">
        <v>42.37</v>
      </c>
      <c r="D19780" s="1">
        <v>-71.03</v>
      </c>
      <c r="E19780" t="s">
        <v>32</v>
      </c>
      <c r="F19780" s="1">
        <v>35.08</v>
      </c>
      <c r="G19780" s="1">
        <v>-106.65</v>
      </c>
      <c r="H19780" s="1" t="s">
        <v>2</v>
      </c>
      <c r="I19780" s="1">
        <f>3958.756*ACOS(COS(RADIANS(90-C19780))*COS(RADIANS(90-F19780))+SIN(RADIANS(90-C19780))*SIN(RADIANS(90-F19780))*COS(RADIANS(D19780-G19780)))</f>
        <v>1969.3541954987336</v>
      </c>
      <c r="J19780" s="1">
        <f>I19780/A19780</f>
        <v>0.78711198860860654</v>
      </c>
      <c r="K19780" s="1"/>
    </row>
    <row r="19781" spans="1:11">
      <c r="A19781" s="1">
        <v>2502</v>
      </c>
      <c r="B19781" s="2" t="s">
        <v>7</v>
      </c>
      <c r="C19781" s="1">
        <v>42.37</v>
      </c>
      <c r="D19781" s="1">
        <v>-71.03</v>
      </c>
      <c r="E19781" t="s">
        <v>32</v>
      </c>
      <c r="F19781" s="1">
        <v>35.08</v>
      </c>
      <c r="G19781" s="1">
        <v>-106.65</v>
      </c>
      <c r="H19781" s="1" t="s">
        <v>2</v>
      </c>
      <c r="I19781" s="1">
        <f>3958.756*ACOS(COS(RADIANS(90-C19781))*COS(RADIANS(90-F19781))+SIN(RADIANS(90-C19781))*SIN(RADIANS(90-F19781))*COS(RADIANS(D19781-G19781)))</f>
        <v>1969.3541954987336</v>
      </c>
      <c r="J19781" s="1">
        <f>I19781/A19781</f>
        <v>0.78711198860860654</v>
      </c>
      <c r="K19781" s="1"/>
    </row>
    <row r="19782" spans="1:11">
      <c r="A19782" s="1">
        <v>3081</v>
      </c>
      <c r="B19782" s="2" t="s">
        <v>7</v>
      </c>
      <c r="C19782" s="1">
        <v>42.37</v>
      </c>
      <c r="D19782" s="1">
        <v>-71.03</v>
      </c>
      <c r="E19782" t="s">
        <v>32</v>
      </c>
      <c r="F19782" s="1">
        <v>35.08</v>
      </c>
      <c r="G19782" s="1">
        <v>-106.65</v>
      </c>
      <c r="H19782" s="1" t="s">
        <v>2</v>
      </c>
      <c r="I19782" s="1">
        <f>3958.756*ACOS(COS(RADIANS(90-C19782))*COS(RADIANS(90-F19782))+SIN(RADIANS(90-C19782))*SIN(RADIANS(90-F19782))*COS(RADIANS(D19782-G19782)))</f>
        <v>1969.3541954987336</v>
      </c>
      <c r="J19782" s="1">
        <f>I19782/A19782</f>
        <v>0.63919318257018287</v>
      </c>
      <c r="K19782" s="1"/>
    </row>
    <row r="19783" spans="1:11">
      <c r="A19783" s="1">
        <v>3081</v>
      </c>
      <c r="B19783" s="2" t="s">
        <v>7</v>
      </c>
      <c r="C19783" s="1">
        <v>42.37</v>
      </c>
      <c r="D19783" s="1">
        <v>-71.03</v>
      </c>
      <c r="E19783" t="s">
        <v>32</v>
      </c>
      <c r="F19783" s="1">
        <v>35.08</v>
      </c>
      <c r="G19783" s="1">
        <v>-106.65</v>
      </c>
      <c r="H19783" s="1" t="s">
        <v>2</v>
      </c>
      <c r="I19783" s="1">
        <f>3958.756*ACOS(COS(RADIANS(90-C19783))*COS(RADIANS(90-F19783))+SIN(RADIANS(90-C19783))*SIN(RADIANS(90-F19783))*COS(RADIANS(D19783-G19783)))</f>
        <v>1969.3541954987336</v>
      </c>
      <c r="J19783" s="1">
        <f>I19783/A19783</f>
        <v>0.63919318257018287</v>
      </c>
      <c r="K19783" s="1"/>
    </row>
    <row r="19784" spans="1:11">
      <c r="A19784" s="1">
        <v>4705</v>
      </c>
      <c r="B19784" s="2" t="s">
        <v>7</v>
      </c>
      <c r="C19784" s="1">
        <v>42.37</v>
      </c>
      <c r="D19784" s="1">
        <v>-71.03</v>
      </c>
      <c r="E19784" t="s">
        <v>32</v>
      </c>
      <c r="F19784" s="1">
        <v>35.08</v>
      </c>
      <c r="G19784" s="1">
        <v>-106.65</v>
      </c>
      <c r="H19784" s="1" t="s">
        <v>2</v>
      </c>
      <c r="I19784" s="1">
        <f>3958.756*ACOS(COS(RADIANS(90-C19784))*COS(RADIANS(90-F19784))+SIN(RADIANS(90-C19784))*SIN(RADIANS(90-F19784))*COS(RADIANS(D19784-G19784)))</f>
        <v>1969.3541954987336</v>
      </c>
      <c r="J19784" s="1">
        <f>I19784/A19784</f>
        <v>0.41856624771492745</v>
      </c>
      <c r="K19784" s="1"/>
    </row>
    <row r="19785" spans="1:11">
      <c r="A19785" s="1">
        <v>5390</v>
      </c>
      <c r="B19785" s="2" t="s">
        <v>8</v>
      </c>
      <c r="C19785" s="1">
        <v>42.37</v>
      </c>
      <c r="D19785" s="1">
        <v>-71.03</v>
      </c>
      <c r="E19785" t="s">
        <v>32</v>
      </c>
      <c r="F19785" s="1">
        <v>35.08</v>
      </c>
      <c r="G19785" s="1">
        <v>-106.65</v>
      </c>
      <c r="H19785" s="1" t="s">
        <v>2</v>
      </c>
      <c r="I19785" s="1">
        <f>3958.756*ACOS(COS(RADIANS(90-C19785))*COS(RADIANS(90-F19785))+SIN(RADIANS(90-C19785))*SIN(RADIANS(90-F19785))*COS(RADIANS(D19785-G19785)))</f>
        <v>1969.3541954987336</v>
      </c>
      <c r="J19785" s="1">
        <f>I19785/A19785</f>
        <v>0.3653718358995795</v>
      </c>
      <c r="K19785" s="1"/>
    </row>
    <row r="19786" spans="1:11">
      <c r="A19786" s="1">
        <v>5390</v>
      </c>
      <c r="B19786" s="2" t="s">
        <v>8</v>
      </c>
      <c r="C19786" s="1">
        <v>42.37</v>
      </c>
      <c r="D19786" s="1">
        <v>-71.03</v>
      </c>
      <c r="E19786" t="s">
        <v>32</v>
      </c>
      <c r="F19786" s="1">
        <v>35.08</v>
      </c>
      <c r="G19786" s="1">
        <v>-106.65</v>
      </c>
      <c r="H19786" s="1" t="s">
        <v>2</v>
      </c>
      <c r="I19786" s="1">
        <f>3958.756*ACOS(COS(RADIANS(90-C19786))*COS(RADIANS(90-F19786))+SIN(RADIANS(90-C19786))*SIN(RADIANS(90-F19786))*COS(RADIANS(D19786-G19786)))</f>
        <v>1969.3541954987336</v>
      </c>
      <c r="J19786" s="1">
        <f>I19786/A19786</f>
        <v>0.3653718358995795</v>
      </c>
      <c r="K19786" s="1"/>
    </row>
    <row r="19787" spans="1:11">
      <c r="A19787" s="1">
        <v>7507</v>
      </c>
      <c r="B19787" s="2" t="s">
        <v>8</v>
      </c>
      <c r="C19787" s="1">
        <v>42.37</v>
      </c>
      <c r="D19787" s="1">
        <v>-71.03</v>
      </c>
      <c r="E19787" t="s">
        <v>32</v>
      </c>
      <c r="F19787" s="1">
        <v>35.08</v>
      </c>
      <c r="G19787" s="1">
        <v>-106.65</v>
      </c>
      <c r="H19787" s="1" t="s">
        <v>2</v>
      </c>
      <c r="I19787" s="1">
        <f>3958.756*ACOS(COS(RADIANS(90-C19787))*COS(RADIANS(90-F19787))+SIN(RADIANS(90-C19787))*SIN(RADIANS(90-F19787))*COS(RADIANS(D19787-G19787)))</f>
        <v>1969.3541954987336</v>
      </c>
      <c r="J19787" s="1">
        <f>I19787/A19787</f>
        <v>0.26233571273461215</v>
      </c>
      <c r="K19787" s="1"/>
    </row>
    <row r="19788" spans="1:11">
      <c r="A19788" s="1">
        <v>7507</v>
      </c>
      <c r="B19788" s="2" t="s">
        <v>8</v>
      </c>
      <c r="C19788" s="1">
        <v>42.37</v>
      </c>
      <c r="D19788" s="1">
        <v>-71.03</v>
      </c>
      <c r="E19788" t="s">
        <v>32</v>
      </c>
      <c r="F19788" s="1">
        <v>35.08</v>
      </c>
      <c r="G19788" s="1">
        <v>-106.65</v>
      </c>
      <c r="H19788" s="1" t="s">
        <v>2</v>
      </c>
      <c r="I19788" s="1">
        <f>3958.756*ACOS(COS(RADIANS(90-C19788))*COS(RADIANS(90-F19788))+SIN(RADIANS(90-C19788))*SIN(RADIANS(90-F19788))*COS(RADIANS(D19788-G19788)))</f>
        <v>1969.3541954987336</v>
      </c>
      <c r="J19788" s="1">
        <f>I19788/A19788</f>
        <v>0.26233571273461215</v>
      </c>
      <c r="K19788" s="1"/>
    </row>
    <row r="19789" spans="1:11">
      <c r="A19789" s="1">
        <v>14479</v>
      </c>
      <c r="B19789" s="2" t="s">
        <v>8</v>
      </c>
      <c r="C19789" s="1">
        <v>42.37</v>
      </c>
      <c r="D19789" s="1">
        <v>-71.03</v>
      </c>
      <c r="E19789" t="s">
        <v>32</v>
      </c>
      <c r="F19789" s="1">
        <v>35.08</v>
      </c>
      <c r="G19789" s="1">
        <v>-106.65</v>
      </c>
      <c r="H19789" s="1" t="s">
        <v>2</v>
      </c>
      <c r="I19789" s="1">
        <f>3958.756*ACOS(COS(RADIANS(90-C19789))*COS(RADIANS(90-F19789))+SIN(RADIANS(90-C19789))*SIN(RADIANS(90-F19789))*COS(RADIANS(D19789-G19789)))</f>
        <v>1969.3541954987336</v>
      </c>
      <c r="J19789" s="1">
        <f>I19789/A19789</f>
        <v>0.13601451726629835</v>
      </c>
      <c r="K19789" s="1"/>
    </row>
    <row r="19790" spans="1:11">
      <c r="A19790" s="1">
        <v>16673</v>
      </c>
      <c r="B19790" s="2" t="s">
        <v>7</v>
      </c>
      <c r="C19790" s="1">
        <v>42.37</v>
      </c>
      <c r="D19790" s="1">
        <v>-71.03</v>
      </c>
      <c r="E19790" t="s">
        <v>32</v>
      </c>
      <c r="F19790" s="1">
        <v>35.08</v>
      </c>
      <c r="G19790" s="1">
        <v>-106.65</v>
      </c>
      <c r="H19790" s="1" t="s">
        <v>2</v>
      </c>
      <c r="I19790" s="1">
        <f>3958.756*ACOS(COS(RADIANS(90-C19790))*COS(RADIANS(90-F19790))+SIN(RADIANS(90-C19790))*SIN(RADIANS(90-F19790))*COS(RADIANS(D19790-G19790)))</f>
        <v>1969.3541954987336</v>
      </c>
      <c r="J19790" s="1">
        <f>I19790/A19790</f>
        <v>0.11811636751027012</v>
      </c>
      <c r="K19790" s="1"/>
    </row>
    <row r="19791" spans="1:11">
      <c r="A19791" s="1">
        <v>29195</v>
      </c>
      <c r="B19791" s="2" t="s">
        <v>8</v>
      </c>
      <c r="C19791" s="1">
        <v>42.37</v>
      </c>
      <c r="D19791" s="1">
        <v>-71.03</v>
      </c>
      <c r="E19791" t="s">
        <v>32</v>
      </c>
      <c r="F19791" s="1">
        <v>35.08</v>
      </c>
      <c r="G19791" s="1">
        <v>-106.65</v>
      </c>
      <c r="H19791" s="1" t="s">
        <v>2</v>
      </c>
      <c r="I19791" s="1">
        <f>3958.756*ACOS(COS(RADIANS(90-C19791))*COS(RADIANS(90-F19791))+SIN(RADIANS(90-C19791))*SIN(RADIANS(90-F19791))*COS(RADIANS(D19791-G19791)))</f>
        <v>1969.3541954987336</v>
      </c>
      <c r="J19791" s="1">
        <f>I19791/A19791</f>
        <v>6.7455187377932296E-2</v>
      </c>
      <c r="K19791" s="1"/>
    </row>
    <row r="19792" spans="1:11">
      <c r="A19792" s="1">
        <v>37429</v>
      </c>
      <c r="B19792" s="2" t="s">
        <v>8</v>
      </c>
      <c r="C19792" s="1">
        <v>42.37</v>
      </c>
      <c r="D19792" s="1">
        <v>-71.03</v>
      </c>
      <c r="E19792" t="s">
        <v>32</v>
      </c>
      <c r="F19792" s="1">
        <v>35.08</v>
      </c>
      <c r="G19792" s="1">
        <v>-106.65</v>
      </c>
      <c r="H19792" s="1" t="s">
        <v>2</v>
      </c>
      <c r="I19792" s="1">
        <f>3958.756*ACOS(COS(RADIANS(90-C19792))*COS(RADIANS(90-F19792))+SIN(RADIANS(90-C19792))*SIN(RADIANS(90-F19792))*COS(RADIANS(D19792-G19792)))</f>
        <v>1969.3541954987336</v>
      </c>
      <c r="J19792" s="1">
        <f>I19792/A19792</f>
        <v>5.2615730997321156E-2</v>
      </c>
      <c r="K19792" s="1"/>
    </row>
    <row r="19793" spans="1:11">
      <c r="A19793" s="1">
        <v>39326</v>
      </c>
      <c r="B19793" s="2" t="s">
        <v>8</v>
      </c>
      <c r="C19793" s="1">
        <v>42.37</v>
      </c>
      <c r="D19793" s="1">
        <v>-71.03</v>
      </c>
      <c r="E19793" t="s">
        <v>32</v>
      </c>
      <c r="F19793" s="1">
        <v>35.08</v>
      </c>
      <c r="G19793" s="1">
        <v>-106.65</v>
      </c>
      <c r="H19793" s="1" t="s">
        <v>2</v>
      </c>
      <c r="I19793" s="1">
        <f>3958.756*ACOS(COS(RADIANS(90-C19793))*COS(RADIANS(90-F19793))+SIN(RADIANS(90-C19793))*SIN(RADIANS(90-F19793))*COS(RADIANS(D19793-G19793)))</f>
        <v>1969.3541954987336</v>
      </c>
      <c r="J19793" s="1">
        <f>I19793/A19793</f>
        <v>5.0077663517742295E-2</v>
      </c>
      <c r="K19793" s="1"/>
    </row>
    <row r="19794" spans="1:11">
      <c r="A19794" s="1">
        <v>40321</v>
      </c>
      <c r="B19794" s="2" t="s">
        <v>8</v>
      </c>
      <c r="C19794" s="1">
        <v>42.37</v>
      </c>
      <c r="D19794" s="1">
        <v>-71.03</v>
      </c>
      <c r="E19794" t="s">
        <v>32</v>
      </c>
      <c r="F19794" s="1">
        <v>35.08</v>
      </c>
      <c r="G19794" s="1">
        <v>-106.65</v>
      </c>
      <c r="H19794" s="1" t="s">
        <v>2</v>
      </c>
      <c r="I19794" s="1">
        <f>3958.756*ACOS(COS(RADIANS(90-C19794))*COS(RADIANS(90-F19794))+SIN(RADIANS(90-C19794))*SIN(RADIANS(90-F19794))*COS(RADIANS(D19794-G19794)))</f>
        <v>1969.3541954987336</v>
      </c>
      <c r="J19794" s="1">
        <f>I19794/A19794</f>
        <v>4.8841898650795704E-2</v>
      </c>
      <c r="K19794" s="1"/>
    </row>
    <row r="19795" spans="1:11">
      <c r="A19795" s="1">
        <v>41577</v>
      </c>
      <c r="B19795" s="2" t="s">
        <v>7</v>
      </c>
      <c r="C19795" s="1">
        <v>42.37</v>
      </c>
      <c r="D19795" s="1">
        <v>-71.03</v>
      </c>
      <c r="E19795" t="s">
        <v>32</v>
      </c>
      <c r="F19795" s="1">
        <v>35.08</v>
      </c>
      <c r="G19795" s="1">
        <v>-106.65</v>
      </c>
      <c r="H19795" s="1" t="s">
        <v>2</v>
      </c>
      <c r="I19795" s="1">
        <f>3958.756*ACOS(COS(RADIANS(90-C19795))*COS(RADIANS(90-F19795))+SIN(RADIANS(90-C19795))*SIN(RADIANS(90-F19795))*COS(RADIANS(D19795-G19795)))</f>
        <v>1969.3541954987336</v>
      </c>
      <c r="J19795" s="1">
        <f>I19795/A19795</f>
        <v>4.7366433256337243E-2</v>
      </c>
      <c r="K19795" s="1"/>
    </row>
    <row r="19796" spans="1:11">
      <c r="A19796" s="1">
        <v>56806</v>
      </c>
      <c r="B19796" s="2" t="s">
        <v>7</v>
      </c>
      <c r="C19796" s="1">
        <v>42.37</v>
      </c>
      <c r="D19796" s="1">
        <v>-71.03</v>
      </c>
      <c r="E19796" t="s">
        <v>32</v>
      </c>
      <c r="F19796" s="1">
        <v>35.08</v>
      </c>
      <c r="G19796" s="1">
        <v>-106.65</v>
      </c>
      <c r="H19796" s="1" t="s">
        <v>2</v>
      </c>
      <c r="I19796" s="1">
        <f>3958.756*ACOS(COS(RADIANS(90-C19796))*COS(RADIANS(90-F19796))+SIN(RADIANS(90-C19796))*SIN(RADIANS(90-F19796))*COS(RADIANS(D19796-G19796)))</f>
        <v>1969.3541954987336</v>
      </c>
      <c r="J19796" s="1">
        <f>I19796/A19796</f>
        <v>3.4668066674272677E-2</v>
      </c>
      <c r="K19796" s="1"/>
    </row>
    <row r="19797" spans="1:11">
      <c r="A19797" s="1">
        <v>57431</v>
      </c>
      <c r="B19797" s="2" t="s">
        <v>7</v>
      </c>
      <c r="C19797" s="1">
        <v>42.37</v>
      </c>
      <c r="D19797" s="1">
        <v>-71.03</v>
      </c>
      <c r="E19797" t="s">
        <v>32</v>
      </c>
      <c r="F19797" s="1">
        <v>35.08</v>
      </c>
      <c r="G19797" s="1">
        <v>-106.65</v>
      </c>
      <c r="H19797" s="1" t="s">
        <v>2</v>
      </c>
      <c r="I19797" s="1">
        <f>3958.756*ACOS(COS(RADIANS(90-C19797))*COS(RADIANS(90-F19797))+SIN(RADIANS(90-C19797))*SIN(RADIANS(90-F19797))*COS(RADIANS(D19797-G19797)))</f>
        <v>1969.3541954987336</v>
      </c>
      <c r="J19797" s="1">
        <f>I19797/A19797</f>
        <v>3.429078712713924E-2</v>
      </c>
      <c r="K19797" s="1"/>
    </row>
    <row r="19798" spans="1:11">
      <c r="A19798" s="1">
        <v>57517</v>
      </c>
      <c r="B19798" s="2" t="s">
        <v>7</v>
      </c>
      <c r="C19798" s="1">
        <v>42.37</v>
      </c>
      <c r="D19798" s="1">
        <v>-71.03</v>
      </c>
      <c r="E19798" t="s">
        <v>32</v>
      </c>
      <c r="F19798" s="1">
        <v>35.08</v>
      </c>
      <c r="G19798" s="1">
        <v>-106.65</v>
      </c>
      <c r="H19798" s="1" t="s">
        <v>2</v>
      </c>
      <c r="I19798" s="1">
        <f>3958.756*ACOS(COS(RADIANS(90-C19798))*COS(RADIANS(90-F19798))+SIN(RADIANS(90-C19798))*SIN(RADIANS(90-F19798))*COS(RADIANS(D19798-G19798)))</f>
        <v>1969.3541954987336</v>
      </c>
      <c r="J19798" s="1">
        <f>I19798/A19798</f>
        <v>3.4239515195485397E-2</v>
      </c>
      <c r="K19798" s="1"/>
    </row>
    <row r="19799" spans="1:11">
      <c r="A19799" s="1">
        <v>57620</v>
      </c>
      <c r="B19799" s="2" t="s">
        <v>7</v>
      </c>
      <c r="C19799" s="1">
        <v>42.37</v>
      </c>
      <c r="D19799" s="1">
        <v>-71.03</v>
      </c>
      <c r="E19799" t="s">
        <v>32</v>
      </c>
      <c r="F19799" s="1">
        <v>35.08</v>
      </c>
      <c r="G19799" s="1">
        <v>-106.65</v>
      </c>
      <c r="H19799" s="1" t="s">
        <v>2</v>
      </c>
      <c r="I19799" s="1">
        <f>3958.756*ACOS(COS(RADIANS(90-C19799))*COS(RADIANS(90-F19799))+SIN(RADIANS(90-C19799))*SIN(RADIANS(90-F19799))*COS(RADIANS(D19799-G19799)))</f>
        <v>1969.3541954987336</v>
      </c>
      <c r="J19799" s="1">
        <f>I19799/A19799</f>
        <v>3.417830953659725E-2</v>
      </c>
      <c r="K19799" s="1"/>
    </row>
    <row r="19800" spans="1:11">
      <c r="A19800" s="1">
        <v>59151</v>
      </c>
      <c r="B19800" s="2" t="s">
        <v>8</v>
      </c>
      <c r="C19800" s="1">
        <v>42.37</v>
      </c>
      <c r="D19800" s="1">
        <v>-71.03</v>
      </c>
      <c r="E19800" t="s">
        <v>32</v>
      </c>
      <c r="F19800" s="1">
        <v>35.08</v>
      </c>
      <c r="G19800" s="1">
        <v>-106.65</v>
      </c>
      <c r="H19800" s="1" t="s">
        <v>2</v>
      </c>
      <c r="I19800" s="1">
        <f>3958.756*ACOS(COS(RADIANS(90-C19800))*COS(RADIANS(90-F19800))+SIN(RADIANS(90-C19800))*SIN(RADIANS(90-F19800))*COS(RADIANS(D19800-G19800)))</f>
        <v>1969.3541954987336</v>
      </c>
      <c r="J19800" s="1">
        <f>I19800/A19800</f>
        <v>3.3293675432346598E-2</v>
      </c>
      <c r="K19800" s="1"/>
    </row>
    <row r="19801" spans="1:11">
      <c r="A19801" s="1">
        <v>59257</v>
      </c>
      <c r="B19801" s="2" t="s">
        <v>8</v>
      </c>
      <c r="C19801" s="1">
        <v>42.37</v>
      </c>
      <c r="D19801" s="1">
        <v>-71.03</v>
      </c>
      <c r="E19801" t="s">
        <v>32</v>
      </c>
      <c r="F19801" s="1">
        <v>35.08</v>
      </c>
      <c r="G19801" s="1">
        <v>-106.65</v>
      </c>
      <c r="H19801" s="1" t="s">
        <v>2</v>
      </c>
      <c r="I19801" s="1">
        <f>3958.756*ACOS(COS(RADIANS(90-C19801))*COS(RADIANS(90-F19801))+SIN(RADIANS(90-C19801))*SIN(RADIANS(90-F19801))*COS(RADIANS(D19801-G19801)))</f>
        <v>1969.3541954987336</v>
      </c>
      <c r="J19801" s="1">
        <f>I19801/A19801</f>
        <v>3.3234119099831809E-2</v>
      </c>
      <c r="K19801" s="1"/>
    </row>
    <row r="19802" spans="1:11">
      <c r="A19802" s="1">
        <v>60346</v>
      </c>
      <c r="B19802" s="2" t="s">
        <v>7</v>
      </c>
      <c r="C19802" s="1">
        <v>42.37</v>
      </c>
      <c r="D19802" s="1">
        <v>-71.03</v>
      </c>
      <c r="E19802" t="s">
        <v>32</v>
      </c>
      <c r="F19802" s="1">
        <v>35.08</v>
      </c>
      <c r="G19802" s="1">
        <v>-106.65</v>
      </c>
      <c r="H19802" s="1" t="s">
        <v>2</v>
      </c>
      <c r="I19802" s="1">
        <f>3958.756*ACOS(COS(RADIANS(90-C19802))*COS(RADIANS(90-F19802))+SIN(RADIANS(90-C19802))*SIN(RADIANS(90-F19802))*COS(RADIANS(D19802-G19802)))</f>
        <v>1969.3541954987336</v>
      </c>
      <c r="J19802" s="1">
        <f>I19802/A19802</f>
        <v>3.2634378343199773E-2</v>
      </c>
      <c r="K19802" s="1"/>
    </row>
    <row r="19803" spans="1:11">
      <c r="A19803" s="1">
        <v>61200</v>
      </c>
      <c r="B19803" s="2" t="s">
        <v>8</v>
      </c>
      <c r="C19803" s="1">
        <v>42.37</v>
      </c>
      <c r="D19803" s="1">
        <v>-71.03</v>
      </c>
      <c r="E19803" t="s">
        <v>32</v>
      </c>
      <c r="F19803" s="1">
        <v>35.08</v>
      </c>
      <c r="G19803" s="1">
        <v>-106.65</v>
      </c>
      <c r="H19803" s="1" t="s">
        <v>2</v>
      </c>
      <c r="I19803" s="1">
        <f>3958.756*ACOS(COS(RADIANS(90-C19803))*COS(RADIANS(90-F19803))+SIN(RADIANS(90-C19803))*SIN(RADIANS(90-F19803))*COS(RADIANS(D19803-G19803)))</f>
        <v>1969.3541954987336</v>
      </c>
      <c r="J19803" s="1">
        <f>I19803/A19803</f>
        <v>3.2178990122528325E-2</v>
      </c>
      <c r="K19803" s="1"/>
    </row>
    <row r="19804" spans="1:11">
      <c r="A19804" s="1">
        <v>61232</v>
      </c>
      <c r="B19804" s="2" t="s">
        <v>8</v>
      </c>
      <c r="C19804" s="1">
        <v>42.37</v>
      </c>
      <c r="D19804" s="1">
        <v>-71.03</v>
      </c>
      <c r="E19804" t="s">
        <v>32</v>
      </c>
      <c r="F19804" s="1">
        <v>35.08</v>
      </c>
      <c r="G19804" s="1">
        <v>-106.65</v>
      </c>
      <c r="H19804" s="1" t="s">
        <v>2</v>
      </c>
      <c r="I19804" s="1">
        <f>3958.756*ACOS(COS(RADIANS(90-C19804))*COS(RADIANS(90-F19804))+SIN(RADIANS(90-C19804))*SIN(RADIANS(90-F19804))*COS(RADIANS(D19804-G19804)))</f>
        <v>1969.3541954987336</v>
      </c>
      <c r="J19804" s="1">
        <f>I19804/A19804</f>
        <v>3.216217329988786E-2</v>
      </c>
      <c r="K19804" s="1"/>
    </row>
    <row r="19805" spans="1:11">
      <c r="A19805" s="1">
        <v>63126</v>
      </c>
      <c r="B19805" s="2" t="s">
        <v>7</v>
      </c>
      <c r="C19805" s="1">
        <v>42.37</v>
      </c>
      <c r="D19805" s="1">
        <v>-71.03</v>
      </c>
      <c r="E19805" t="s">
        <v>32</v>
      </c>
      <c r="F19805" s="1">
        <v>35.08</v>
      </c>
      <c r="G19805" s="1">
        <v>-106.65</v>
      </c>
      <c r="H19805" s="1" t="s">
        <v>2</v>
      </c>
      <c r="I19805" s="1">
        <f>3958.756*ACOS(COS(RADIANS(90-C19805))*COS(RADIANS(90-F19805))+SIN(RADIANS(90-C19805))*SIN(RADIANS(90-F19805))*COS(RADIANS(D19805-G19805)))</f>
        <v>1969.3541954987336</v>
      </c>
      <c r="J19805" s="1">
        <f>I19805/A19805</f>
        <v>3.119719601271637E-2</v>
      </c>
      <c r="K19805" s="1"/>
    </row>
    <row r="19806" spans="1:11">
      <c r="A19806" s="1">
        <v>64230</v>
      </c>
      <c r="B19806" s="2" t="s">
        <v>7</v>
      </c>
      <c r="C19806" s="1">
        <v>42.37</v>
      </c>
      <c r="D19806" s="1">
        <v>-71.03</v>
      </c>
      <c r="E19806" t="s">
        <v>32</v>
      </c>
      <c r="F19806" s="1">
        <v>35.08</v>
      </c>
      <c r="G19806" s="1">
        <v>-106.65</v>
      </c>
      <c r="H19806" s="1" t="s">
        <v>2</v>
      </c>
      <c r="I19806" s="1">
        <f>3958.756*ACOS(COS(RADIANS(90-C19806))*COS(RADIANS(90-F19806))+SIN(RADIANS(90-C19806))*SIN(RADIANS(90-F19806))*COS(RADIANS(D19806-G19806)))</f>
        <v>1969.3541954987336</v>
      </c>
      <c r="J19806" s="1">
        <f>I19806/A19806</f>
        <v>3.0660971438560385E-2</v>
      </c>
      <c r="K19806" s="1"/>
    </row>
    <row r="19807" spans="1:11">
      <c r="A19807" s="1">
        <v>66963</v>
      </c>
      <c r="B19807" s="2" t="s">
        <v>8</v>
      </c>
      <c r="C19807" s="1">
        <v>42.37</v>
      </c>
      <c r="D19807" s="1">
        <v>-71.03</v>
      </c>
      <c r="E19807" t="s">
        <v>32</v>
      </c>
      <c r="F19807" s="1">
        <v>35.08</v>
      </c>
      <c r="G19807" s="1">
        <v>-106.65</v>
      </c>
      <c r="H19807" s="1" t="s">
        <v>2</v>
      </c>
      <c r="I19807" s="1">
        <f>3958.756*ACOS(COS(RADIANS(90-C19807))*COS(RADIANS(90-F19807))+SIN(RADIANS(90-C19807))*SIN(RADIANS(90-F19807))*COS(RADIANS(D19807-G19807)))</f>
        <v>1969.3541954987336</v>
      </c>
      <c r="J19807" s="1">
        <f>I19807/A19807</f>
        <v>2.9409587316857572E-2</v>
      </c>
      <c r="K19807" s="1"/>
    </row>
    <row r="19808" spans="1:11">
      <c r="A19808" s="1">
        <v>501</v>
      </c>
      <c r="B19808" s="2" t="s">
        <v>33</v>
      </c>
      <c r="C19808" s="1">
        <v>36.165900000000001</v>
      </c>
      <c r="D19808" s="1">
        <v>-86.831299999999999</v>
      </c>
      <c r="E19808" t="s">
        <v>12</v>
      </c>
      <c r="F19808" s="1">
        <v>44.04</v>
      </c>
      <c r="G19808" s="1">
        <v>-123.06</v>
      </c>
      <c r="H19808" s="1" t="s">
        <v>2</v>
      </c>
      <c r="I19808" s="1">
        <f>3958.756*ACOS(COS(RADIANS(90-C19808))*COS(RADIANS(90-F19808))+SIN(RADIANS(90-C19808))*SIN(RADIANS(90-F19808))*COS(RADIANS(D19808-G19808)))</f>
        <v>1972.8566458806806</v>
      </c>
      <c r="J19808" s="1">
        <f>I19808/A19808</f>
        <v>3.9378376165283044</v>
      </c>
      <c r="K19808" s="1"/>
    </row>
    <row r="19809" spans="1:11">
      <c r="A19809" s="1">
        <v>613</v>
      </c>
      <c r="B19809" s="2" t="s">
        <v>33</v>
      </c>
      <c r="C19809" s="1">
        <v>36.165900000000001</v>
      </c>
      <c r="D19809" s="1">
        <v>-86.831299999999999</v>
      </c>
      <c r="E19809" t="s">
        <v>12</v>
      </c>
      <c r="F19809" s="1">
        <v>44.04</v>
      </c>
      <c r="G19809" s="1">
        <v>-123.06</v>
      </c>
      <c r="H19809" s="1" t="s">
        <v>2</v>
      </c>
      <c r="I19809" s="1">
        <f>3958.756*ACOS(COS(RADIANS(90-C19809))*COS(RADIANS(90-F19809))+SIN(RADIANS(90-C19809))*SIN(RADIANS(90-F19809))*COS(RADIANS(D19809-G19809)))</f>
        <v>1972.8566458806806</v>
      </c>
      <c r="J19809" s="1">
        <f>I19809/A19809</f>
        <v>3.2183632069831658</v>
      </c>
      <c r="K19809" s="1"/>
    </row>
    <row r="19810" spans="1:11">
      <c r="A19810" s="1">
        <v>613</v>
      </c>
      <c r="B19810" s="2" t="s">
        <v>33</v>
      </c>
      <c r="C19810" s="1">
        <v>36.165900000000001</v>
      </c>
      <c r="D19810" s="1">
        <v>-86.831299999999999</v>
      </c>
      <c r="E19810" t="s">
        <v>12</v>
      </c>
      <c r="F19810" s="1">
        <v>44.04</v>
      </c>
      <c r="G19810" s="1">
        <v>-123.06</v>
      </c>
      <c r="H19810" s="1" t="s">
        <v>2</v>
      </c>
      <c r="I19810" s="1">
        <f>3958.756*ACOS(COS(RADIANS(90-C19810))*COS(RADIANS(90-F19810))+SIN(RADIANS(90-C19810))*SIN(RADIANS(90-F19810))*COS(RADIANS(D19810-G19810)))</f>
        <v>1972.8566458806806</v>
      </c>
      <c r="J19810" s="1">
        <f>I19810/A19810</f>
        <v>3.2183632069831658</v>
      </c>
      <c r="K19810" s="1"/>
    </row>
    <row r="19811" spans="1:11">
      <c r="A19811" s="1">
        <v>1047</v>
      </c>
      <c r="B19811" s="2" t="s">
        <v>33</v>
      </c>
      <c r="C19811" s="1">
        <v>36.165900000000001</v>
      </c>
      <c r="D19811" s="1">
        <v>-86.831299999999999</v>
      </c>
      <c r="E19811" t="s">
        <v>12</v>
      </c>
      <c r="F19811" s="1">
        <v>44.04</v>
      </c>
      <c r="G19811" s="1">
        <v>-123.06</v>
      </c>
      <c r="H19811" s="1" t="s">
        <v>2</v>
      </c>
      <c r="I19811" s="1">
        <f>3958.756*ACOS(COS(RADIANS(90-C19811))*COS(RADIANS(90-F19811))+SIN(RADIANS(90-C19811))*SIN(RADIANS(90-F19811))*COS(RADIANS(D19811-G19811)))</f>
        <v>1972.8566458806806</v>
      </c>
      <c r="J19811" s="1">
        <f>I19811/A19811</f>
        <v>1.8842947907169825</v>
      </c>
      <c r="K19811" s="1"/>
    </row>
    <row r="19812" spans="1:11">
      <c r="A19812" s="1">
        <v>1047</v>
      </c>
      <c r="B19812" s="2" t="s">
        <v>33</v>
      </c>
      <c r="C19812" s="1">
        <v>36.165900000000001</v>
      </c>
      <c r="D19812" s="1">
        <v>-86.831299999999999</v>
      </c>
      <c r="E19812" t="s">
        <v>12</v>
      </c>
      <c r="F19812" s="1">
        <v>44.04</v>
      </c>
      <c r="G19812" s="1">
        <v>-123.06</v>
      </c>
      <c r="H19812" s="1" t="s">
        <v>2</v>
      </c>
      <c r="I19812" s="1">
        <f>3958.756*ACOS(COS(RADIANS(90-C19812))*COS(RADIANS(90-F19812))+SIN(RADIANS(90-C19812))*SIN(RADIANS(90-F19812))*COS(RADIANS(D19812-G19812)))</f>
        <v>1972.8566458806806</v>
      </c>
      <c r="J19812" s="1">
        <f>I19812/A19812</f>
        <v>1.8842947907169825</v>
      </c>
      <c r="K19812" s="1"/>
    </row>
    <row r="19813" spans="1:11">
      <c r="A19813" s="1">
        <v>1056</v>
      </c>
      <c r="B19813" s="2" t="s">
        <v>12</v>
      </c>
      <c r="C19813" s="1">
        <v>44.04</v>
      </c>
      <c r="D19813" s="1">
        <v>-123.06</v>
      </c>
      <c r="E19813" t="s">
        <v>33</v>
      </c>
      <c r="F19813" s="1">
        <v>36.165900000000001</v>
      </c>
      <c r="G19813" s="1">
        <v>-86.831299999999999</v>
      </c>
      <c r="H19813" s="1" t="s">
        <v>2</v>
      </c>
      <c r="I19813" s="1">
        <f>3958.756*ACOS(COS(RADIANS(90-C19813))*COS(RADIANS(90-F19813))+SIN(RADIANS(90-C19813))*SIN(RADIANS(90-F19813))*COS(RADIANS(D19813-G19813)))</f>
        <v>1972.8566458806806</v>
      </c>
      <c r="J19813" s="1">
        <f>I19813/A19813</f>
        <v>1.868235460114281</v>
      </c>
      <c r="K19813" s="1"/>
    </row>
    <row r="19814" spans="1:11">
      <c r="A19814" s="1">
        <v>1160</v>
      </c>
      <c r="B19814" s="2" t="s">
        <v>33</v>
      </c>
      <c r="C19814" s="1">
        <v>36.165900000000001</v>
      </c>
      <c r="D19814" s="1">
        <v>-86.831299999999999</v>
      </c>
      <c r="E19814" t="s">
        <v>12</v>
      </c>
      <c r="F19814" s="1">
        <v>44.04</v>
      </c>
      <c r="G19814" s="1">
        <v>-123.06</v>
      </c>
      <c r="H19814" s="1" t="s">
        <v>2</v>
      </c>
      <c r="I19814" s="1">
        <f>3958.756*ACOS(COS(RADIANS(90-C19814))*COS(RADIANS(90-F19814))+SIN(RADIANS(90-C19814))*SIN(RADIANS(90-F19814))*COS(RADIANS(D19814-G19814)))</f>
        <v>1972.8566458806806</v>
      </c>
      <c r="J19814" s="1">
        <f>I19814/A19814</f>
        <v>1.7007384878281731</v>
      </c>
      <c r="K19814" s="1"/>
    </row>
    <row r="19815" spans="1:11">
      <c r="A19815" s="1">
        <v>1160</v>
      </c>
      <c r="B19815" s="2" t="s">
        <v>33</v>
      </c>
      <c r="C19815" s="1">
        <v>36.165900000000001</v>
      </c>
      <c r="D19815" s="1">
        <v>-86.831299999999999</v>
      </c>
      <c r="E19815" t="s">
        <v>12</v>
      </c>
      <c r="F19815" s="1">
        <v>44.04</v>
      </c>
      <c r="G19815" s="1">
        <v>-123.06</v>
      </c>
      <c r="H19815" s="1" t="s">
        <v>2</v>
      </c>
      <c r="I19815" s="1">
        <f>3958.756*ACOS(COS(RADIANS(90-C19815))*COS(RADIANS(90-F19815))+SIN(RADIANS(90-C19815))*SIN(RADIANS(90-F19815))*COS(RADIANS(D19815-G19815)))</f>
        <v>1972.8566458806806</v>
      </c>
      <c r="J19815" s="1">
        <f>I19815/A19815</f>
        <v>1.7007384878281731</v>
      </c>
      <c r="K19815" s="1"/>
    </row>
    <row r="19816" spans="1:11">
      <c r="A19816" s="1">
        <v>2708</v>
      </c>
      <c r="B19816" s="2" t="s">
        <v>33</v>
      </c>
      <c r="C19816" s="1">
        <v>36.165900000000001</v>
      </c>
      <c r="D19816" s="1">
        <v>-86.831299999999999</v>
      </c>
      <c r="E19816" t="s">
        <v>12</v>
      </c>
      <c r="F19816" s="1">
        <v>44.04</v>
      </c>
      <c r="G19816" s="1">
        <v>-123.06</v>
      </c>
      <c r="H19816" s="1" t="s">
        <v>2</v>
      </c>
      <c r="I19816" s="1">
        <f>3958.756*ACOS(COS(RADIANS(90-C19816))*COS(RADIANS(90-F19816))+SIN(RADIANS(90-C19816))*SIN(RADIANS(90-F19816))*COS(RADIANS(D19816-G19816)))</f>
        <v>1972.8566458806806</v>
      </c>
      <c r="J19816" s="1">
        <f>I19816/A19816</f>
        <v>0.72852904205342706</v>
      </c>
      <c r="K19816" s="1"/>
    </row>
    <row r="19817" spans="1:11">
      <c r="A19817" s="1">
        <v>2708</v>
      </c>
      <c r="B19817" s="2" t="s">
        <v>33</v>
      </c>
      <c r="C19817" s="1">
        <v>36.165900000000001</v>
      </c>
      <c r="D19817" s="1">
        <v>-86.831299999999999</v>
      </c>
      <c r="E19817" t="s">
        <v>12</v>
      </c>
      <c r="F19817" s="1">
        <v>44.04</v>
      </c>
      <c r="G19817" s="1">
        <v>-123.06</v>
      </c>
      <c r="H19817" s="1" t="s">
        <v>2</v>
      </c>
      <c r="I19817" s="1">
        <f>3958.756*ACOS(COS(RADIANS(90-C19817))*COS(RADIANS(90-F19817))+SIN(RADIANS(90-C19817))*SIN(RADIANS(90-F19817))*COS(RADIANS(D19817-G19817)))</f>
        <v>1972.8566458806806</v>
      </c>
      <c r="J19817" s="1">
        <f>I19817/A19817</f>
        <v>0.72852904205342706</v>
      </c>
      <c r="K19817" s="1"/>
    </row>
    <row r="19818" spans="1:11">
      <c r="A19818" s="1">
        <v>3199</v>
      </c>
      <c r="B19818" s="2" t="s">
        <v>12</v>
      </c>
      <c r="C19818" s="1">
        <v>44.04</v>
      </c>
      <c r="D19818" s="1">
        <v>-123.06</v>
      </c>
      <c r="E19818" t="s">
        <v>33</v>
      </c>
      <c r="F19818" s="1">
        <v>36.165900000000001</v>
      </c>
      <c r="G19818" s="1">
        <v>-86.831299999999999</v>
      </c>
      <c r="H19818" s="1" t="s">
        <v>2</v>
      </c>
      <c r="I19818" s="1">
        <f>3958.756*ACOS(COS(RADIANS(90-C19818))*COS(RADIANS(90-F19818))+SIN(RADIANS(90-C19818))*SIN(RADIANS(90-F19818))*COS(RADIANS(D19818-G19818)))</f>
        <v>1972.8566458806806</v>
      </c>
      <c r="J19818" s="1">
        <f>I19818/A19818</f>
        <v>0.61671042384516428</v>
      </c>
      <c r="K19818" s="1"/>
    </row>
    <row r="19819" spans="1:11">
      <c r="A19819" s="1">
        <v>3199</v>
      </c>
      <c r="B19819" s="2" t="s">
        <v>12</v>
      </c>
      <c r="C19819" s="1">
        <v>44.04</v>
      </c>
      <c r="D19819" s="1">
        <v>-123.06</v>
      </c>
      <c r="E19819" t="s">
        <v>33</v>
      </c>
      <c r="F19819" s="1">
        <v>36.165900000000001</v>
      </c>
      <c r="G19819" s="1">
        <v>-86.831299999999999</v>
      </c>
      <c r="H19819" s="1" t="s">
        <v>2</v>
      </c>
      <c r="I19819" s="1">
        <f>3958.756*ACOS(COS(RADIANS(90-C19819))*COS(RADIANS(90-F19819))+SIN(RADIANS(90-C19819))*SIN(RADIANS(90-F19819))*COS(RADIANS(D19819-G19819)))</f>
        <v>1972.8566458806806</v>
      </c>
      <c r="J19819" s="1">
        <f>I19819/A19819</f>
        <v>0.61671042384516428</v>
      </c>
      <c r="K19819" s="1"/>
    </row>
    <row r="19820" spans="1:11">
      <c r="A19820" s="1">
        <v>16193</v>
      </c>
      <c r="B19820" s="2" t="s">
        <v>12</v>
      </c>
      <c r="C19820" s="1">
        <v>44.04</v>
      </c>
      <c r="D19820" s="1">
        <v>-123.06</v>
      </c>
      <c r="E19820" t="s">
        <v>33</v>
      </c>
      <c r="F19820" s="1">
        <v>36.165900000000001</v>
      </c>
      <c r="G19820" s="1">
        <v>-86.831299999999999</v>
      </c>
      <c r="H19820" s="1" t="s">
        <v>2</v>
      </c>
      <c r="I19820" s="1">
        <f>3958.756*ACOS(COS(RADIANS(90-C19820))*COS(RADIANS(90-F19820))+SIN(RADIANS(90-C19820))*SIN(RADIANS(90-F19820))*COS(RADIANS(D19820-G19820)))</f>
        <v>1972.8566458806806</v>
      </c>
      <c r="J19820" s="1">
        <f>I19820/A19820</f>
        <v>0.12183391872294699</v>
      </c>
      <c r="K19820" s="1"/>
    </row>
    <row r="19821" spans="1:11">
      <c r="A19821" s="1">
        <v>22771</v>
      </c>
      <c r="B19821" s="2" t="s">
        <v>33</v>
      </c>
      <c r="C19821" s="1">
        <v>36.165900000000001</v>
      </c>
      <c r="D19821" s="1">
        <v>-86.831299999999999</v>
      </c>
      <c r="E19821" t="s">
        <v>12</v>
      </c>
      <c r="F19821" s="1">
        <v>44.04</v>
      </c>
      <c r="G19821" s="1">
        <v>-123.06</v>
      </c>
      <c r="H19821" s="1" t="s">
        <v>2</v>
      </c>
      <c r="I19821" s="1">
        <f>3958.756*ACOS(COS(RADIANS(90-C19821))*COS(RADIANS(90-F19821))+SIN(RADIANS(90-C19821))*SIN(RADIANS(90-F19821))*COS(RADIANS(D19821-G19821)))</f>
        <v>1972.8566458806806</v>
      </c>
      <c r="J19821" s="1">
        <f>I19821/A19821</f>
        <v>8.6638998984703383E-2</v>
      </c>
      <c r="K19821" s="1"/>
    </row>
    <row r="19822" spans="1:11">
      <c r="A19822" s="1">
        <v>23092</v>
      </c>
      <c r="B19822" s="2" t="s">
        <v>12</v>
      </c>
      <c r="C19822" s="1">
        <v>44.04</v>
      </c>
      <c r="D19822" s="1">
        <v>-123.06</v>
      </c>
      <c r="E19822" t="s">
        <v>33</v>
      </c>
      <c r="F19822" s="1">
        <v>36.165900000000001</v>
      </c>
      <c r="G19822" s="1">
        <v>-86.831299999999999</v>
      </c>
      <c r="H19822" s="1" t="s">
        <v>2</v>
      </c>
      <c r="I19822" s="1">
        <f>3958.756*ACOS(COS(RADIANS(90-C19822))*COS(RADIANS(90-F19822))+SIN(RADIANS(90-C19822))*SIN(RADIANS(90-F19822))*COS(RADIANS(D19822-G19822)))</f>
        <v>1972.8566458806806</v>
      </c>
      <c r="J19822" s="1">
        <f>I19822/A19822</f>
        <v>8.5434637358421994E-2</v>
      </c>
      <c r="K19822" s="1"/>
    </row>
    <row r="19823" spans="1:11">
      <c r="A19823" s="1">
        <v>25285</v>
      </c>
      <c r="B19823" s="2" t="s">
        <v>33</v>
      </c>
      <c r="C19823" s="1">
        <v>36.165900000000001</v>
      </c>
      <c r="D19823" s="1">
        <v>-86.831299999999999</v>
      </c>
      <c r="E19823" t="s">
        <v>12</v>
      </c>
      <c r="F19823" s="1">
        <v>44.04</v>
      </c>
      <c r="G19823" s="1">
        <v>-123.06</v>
      </c>
      <c r="H19823" s="1" t="s">
        <v>2</v>
      </c>
      <c r="I19823" s="1">
        <f>3958.756*ACOS(COS(RADIANS(90-C19823))*COS(RADIANS(90-F19823))+SIN(RADIANS(90-C19823))*SIN(RADIANS(90-F19823))*COS(RADIANS(D19823-G19823)))</f>
        <v>1972.8566458806806</v>
      </c>
      <c r="J19823" s="1">
        <f>I19823/A19823</f>
        <v>7.8024783305544021E-2</v>
      </c>
      <c r="K19823" s="1"/>
    </row>
    <row r="19824" spans="1:11">
      <c r="A19824" s="1">
        <v>25558</v>
      </c>
      <c r="B19824" s="2" t="s">
        <v>12</v>
      </c>
      <c r="C19824" s="1">
        <v>44.04</v>
      </c>
      <c r="D19824" s="1">
        <v>-123.06</v>
      </c>
      <c r="E19824" t="s">
        <v>33</v>
      </c>
      <c r="F19824" s="1">
        <v>36.165900000000001</v>
      </c>
      <c r="G19824" s="1">
        <v>-86.831299999999999</v>
      </c>
      <c r="H19824" s="1" t="s">
        <v>2</v>
      </c>
      <c r="I19824" s="1">
        <f>3958.756*ACOS(COS(RADIANS(90-C19824))*COS(RADIANS(90-F19824))+SIN(RADIANS(90-C19824))*SIN(RADIANS(90-F19824))*COS(RADIANS(D19824-G19824)))</f>
        <v>1972.8566458806806</v>
      </c>
      <c r="J19824" s="1">
        <f>I19824/A19824</f>
        <v>7.7191354796176559E-2</v>
      </c>
      <c r="K19824" s="1"/>
    </row>
    <row r="19825" spans="1:11">
      <c r="A19825" s="1">
        <v>34244</v>
      </c>
      <c r="B19825" s="2" t="s">
        <v>33</v>
      </c>
      <c r="C19825" s="1">
        <v>36.165900000000001</v>
      </c>
      <c r="D19825" s="1">
        <v>-86.831299999999999</v>
      </c>
      <c r="E19825" t="s">
        <v>12</v>
      </c>
      <c r="F19825" s="1">
        <v>44.04</v>
      </c>
      <c r="G19825" s="1">
        <v>-123.06</v>
      </c>
      <c r="H19825" s="1" t="s">
        <v>2</v>
      </c>
      <c r="I19825" s="1">
        <f>3958.756*ACOS(COS(RADIANS(90-C19825))*COS(RADIANS(90-F19825))+SIN(RADIANS(90-C19825))*SIN(RADIANS(90-F19825))*COS(RADIANS(D19825-G19825)))</f>
        <v>1972.8566458806806</v>
      </c>
      <c r="J19825" s="1">
        <f>I19825/A19825</f>
        <v>5.7611746463049895E-2</v>
      </c>
      <c r="K19825" s="1"/>
    </row>
    <row r="19826" spans="1:11">
      <c r="A19826" s="1">
        <v>37944</v>
      </c>
      <c r="B19826" s="2" t="s">
        <v>33</v>
      </c>
      <c r="C19826" s="1">
        <v>36.165900000000001</v>
      </c>
      <c r="D19826" s="1">
        <v>-86.831299999999999</v>
      </c>
      <c r="E19826" t="s">
        <v>12</v>
      </c>
      <c r="F19826" s="1">
        <v>44.04</v>
      </c>
      <c r="G19826" s="1">
        <v>-123.06</v>
      </c>
      <c r="H19826" s="1" t="s">
        <v>2</v>
      </c>
      <c r="I19826" s="1">
        <f>3958.756*ACOS(COS(RADIANS(90-C19826))*COS(RADIANS(90-F19826))+SIN(RADIANS(90-C19826))*SIN(RADIANS(90-F19826))*COS(RADIANS(D19826-G19826)))</f>
        <v>1972.8566458806806</v>
      </c>
      <c r="J19826" s="1">
        <f>I19826/A19826</f>
        <v>5.1993902748278531E-2</v>
      </c>
      <c r="K19826" s="1"/>
    </row>
    <row r="19827" spans="1:11">
      <c r="A19827" s="1">
        <v>38130</v>
      </c>
      <c r="B19827" s="2" t="s">
        <v>33</v>
      </c>
      <c r="C19827" s="1">
        <v>36.165900000000001</v>
      </c>
      <c r="D19827" s="1">
        <v>-86.831299999999999</v>
      </c>
      <c r="E19827" t="s">
        <v>12</v>
      </c>
      <c r="F19827" s="1">
        <v>44.04</v>
      </c>
      <c r="G19827" s="1">
        <v>-123.06</v>
      </c>
      <c r="H19827" s="1" t="s">
        <v>2</v>
      </c>
      <c r="I19827" s="1">
        <f>3958.756*ACOS(COS(RADIANS(90-C19827))*COS(RADIANS(90-F19827))+SIN(RADIANS(90-C19827))*SIN(RADIANS(90-F19827))*COS(RADIANS(D19827-G19827)))</f>
        <v>1972.8566458806806</v>
      </c>
      <c r="J19827" s="1">
        <f>I19827/A19827</f>
        <v>5.1740273954384491E-2</v>
      </c>
      <c r="K19827" s="1"/>
    </row>
    <row r="19828" spans="1:11">
      <c r="A19828" s="1">
        <v>41556</v>
      </c>
      <c r="B19828" s="2" t="s">
        <v>33</v>
      </c>
      <c r="C19828" s="1">
        <v>36.165900000000001</v>
      </c>
      <c r="D19828" s="1">
        <v>-86.831299999999999</v>
      </c>
      <c r="E19828" t="s">
        <v>12</v>
      </c>
      <c r="F19828" s="1">
        <v>44.04</v>
      </c>
      <c r="G19828" s="1">
        <v>-123.06</v>
      </c>
      <c r="H19828" s="1" t="s">
        <v>2</v>
      </c>
      <c r="I19828" s="1">
        <f>3958.756*ACOS(COS(RADIANS(90-C19828))*COS(RADIANS(90-F19828))+SIN(RADIANS(90-C19828))*SIN(RADIANS(90-F19828))*COS(RADIANS(D19828-G19828)))</f>
        <v>1972.8566458806806</v>
      </c>
      <c r="J19828" s="1">
        <f>I19828/A19828</f>
        <v>4.7474652177319297E-2</v>
      </c>
      <c r="K19828" s="1"/>
    </row>
    <row r="19829" spans="1:11">
      <c r="A19829" s="1">
        <v>52119</v>
      </c>
      <c r="B19829" s="2" t="s">
        <v>33</v>
      </c>
      <c r="C19829" s="1">
        <v>36.165900000000001</v>
      </c>
      <c r="D19829" s="1">
        <v>-86.831299999999999</v>
      </c>
      <c r="E19829" t="s">
        <v>12</v>
      </c>
      <c r="F19829" s="1">
        <v>44.04</v>
      </c>
      <c r="G19829" s="1">
        <v>-123.06</v>
      </c>
      <c r="H19829" s="1" t="s">
        <v>2</v>
      </c>
      <c r="I19829" s="1">
        <f>3958.756*ACOS(COS(RADIANS(90-C19829))*COS(RADIANS(90-F19829))+SIN(RADIANS(90-C19829))*SIN(RADIANS(90-F19829))*COS(RADIANS(D19829-G19829)))</f>
        <v>1972.8566458806806</v>
      </c>
      <c r="J19829" s="1">
        <f>I19829/A19829</f>
        <v>3.7852925917240939E-2</v>
      </c>
      <c r="K19829" s="1"/>
    </row>
    <row r="19830" spans="1:11">
      <c r="A19830" s="1">
        <v>55243</v>
      </c>
      <c r="B19830" s="2" t="s">
        <v>33</v>
      </c>
      <c r="C19830" s="1">
        <v>36.165900000000001</v>
      </c>
      <c r="D19830" s="1">
        <v>-86.831299999999999</v>
      </c>
      <c r="E19830" t="s">
        <v>12</v>
      </c>
      <c r="F19830" s="1">
        <v>44.04</v>
      </c>
      <c r="G19830" s="1">
        <v>-123.06</v>
      </c>
      <c r="H19830" s="1" t="s">
        <v>2</v>
      </c>
      <c r="I19830" s="1">
        <f>3958.756*ACOS(COS(RADIANS(90-C19830))*COS(RADIANS(90-F19830))+SIN(RADIANS(90-C19830))*SIN(RADIANS(90-F19830))*COS(RADIANS(D19830-G19830)))</f>
        <v>1972.8566458806806</v>
      </c>
      <c r="J19830" s="1">
        <f>I19830/A19830</f>
        <v>3.5712337235137136E-2</v>
      </c>
      <c r="K19830" s="1"/>
    </row>
    <row r="19831" spans="1:11">
      <c r="A19831" s="1">
        <v>55275</v>
      </c>
      <c r="B19831" s="2" t="s">
        <v>33</v>
      </c>
      <c r="C19831" s="1">
        <v>36.165900000000001</v>
      </c>
      <c r="D19831" s="1">
        <v>-86.831299999999999</v>
      </c>
      <c r="E19831" t="s">
        <v>12</v>
      </c>
      <c r="F19831" s="1">
        <v>44.04</v>
      </c>
      <c r="G19831" s="1">
        <v>-123.06</v>
      </c>
      <c r="H19831" s="1" t="s">
        <v>2</v>
      </c>
      <c r="I19831" s="1">
        <f>3958.756*ACOS(COS(RADIANS(90-C19831))*COS(RADIANS(90-F19831))+SIN(RADIANS(90-C19831))*SIN(RADIANS(90-F19831))*COS(RADIANS(D19831-G19831)))</f>
        <v>1972.8566458806806</v>
      </c>
      <c r="J19831" s="1">
        <f>I19831/A19831</f>
        <v>3.5691662521586259E-2</v>
      </c>
      <c r="K19831" s="1"/>
    </row>
    <row r="19832" spans="1:11">
      <c r="A19832" s="1">
        <v>55569</v>
      </c>
      <c r="B19832" s="2" t="s">
        <v>12</v>
      </c>
      <c r="C19832" s="1">
        <v>44.04</v>
      </c>
      <c r="D19832" s="1">
        <v>-123.06</v>
      </c>
      <c r="E19832" t="s">
        <v>33</v>
      </c>
      <c r="F19832" s="1">
        <v>36.165900000000001</v>
      </c>
      <c r="G19832" s="1">
        <v>-86.831299999999999</v>
      </c>
      <c r="H19832" s="1" t="s">
        <v>2</v>
      </c>
      <c r="I19832" s="1">
        <f>3958.756*ACOS(COS(RADIANS(90-C19832))*COS(RADIANS(90-F19832))+SIN(RADIANS(90-C19832))*SIN(RADIANS(90-F19832))*COS(RADIANS(D19832-G19832)))</f>
        <v>1972.8566458806806</v>
      </c>
      <c r="J19832" s="1">
        <f>I19832/A19832</f>
        <v>3.5502827941490407E-2</v>
      </c>
      <c r="K19832" s="1"/>
    </row>
    <row r="19833" spans="1:11">
      <c r="A19833" s="1">
        <v>55657</v>
      </c>
      <c r="B19833" s="2" t="s">
        <v>33</v>
      </c>
      <c r="C19833" s="1">
        <v>36.165900000000001</v>
      </c>
      <c r="D19833" s="1">
        <v>-86.831299999999999</v>
      </c>
      <c r="E19833" t="s">
        <v>12</v>
      </c>
      <c r="F19833" s="1">
        <v>44.04</v>
      </c>
      <c r="G19833" s="1">
        <v>-123.06</v>
      </c>
      <c r="H19833" s="1" t="s">
        <v>2</v>
      </c>
      <c r="I19833" s="1">
        <f>3958.756*ACOS(COS(RADIANS(90-C19833))*COS(RADIANS(90-F19833))+SIN(RADIANS(90-C19833))*SIN(RADIANS(90-F19833))*COS(RADIANS(D19833-G19833)))</f>
        <v>1972.8566458806806</v>
      </c>
      <c r="J19833" s="1">
        <f>I19833/A19833</f>
        <v>3.5446693962676405E-2</v>
      </c>
      <c r="K19833" s="1"/>
    </row>
    <row r="19834" spans="1:11">
      <c r="A19834" s="1">
        <v>55877</v>
      </c>
      <c r="B19834" s="2" t="s">
        <v>12</v>
      </c>
      <c r="C19834" s="1">
        <v>44.04</v>
      </c>
      <c r="D19834" s="1">
        <v>-123.06</v>
      </c>
      <c r="E19834" t="s">
        <v>33</v>
      </c>
      <c r="F19834" s="1">
        <v>36.165900000000001</v>
      </c>
      <c r="G19834" s="1">
        <v>-86.831299999999999</v>
      </c>
      <c r="H19834" s="1" t="s">
        <v>2</v>
      </c>
      <c r="I19834" s="1">
        <f>3958.756*ACOS(COS(RADIANS(90-C19834))*COS(RADIANS(90-F19834))+SIN(RADIANS(90-C19834))*SIN(RADIANS(90-F19834))*COS(RADIANS(D19834-G19834)))</f>
        <v>1972.8566458806806</v>
      </c>
      <c r="J19834" s="1">
        <f>I19834/A19834</f>
        <v>3.5307132556878153E-2</v>
      </c>
      <c r="K19834" s="1"/>
    </row>
    <row r="19835" spans="1:11">
      <c r="A19835" s="1">
        <v>56117</v>
      </c>
      <c r="B19835" s="2" t="s">
        <v>12</v>
      </c>
      <c r="C19835" s="1">
        <v>44.04</v>
      </c>
      <c r="D19835" s="1">
        <v>-123.06</v>
      </c>
      <c r="E19835" t="s">
        <v>33</v>
      </c>
      <c r="F19835" s="1">
        <v>36.165900000000001</v>
      </c>
      <c r="G19835" s="1">
        <v>-86.831299999999999</v>
      </c>
      <c r="H19835" s="1" t="s">
        <v>2</v>
      </c>
      <c r="I19835" s="1">
        <f>3958.756*ACOS(COS(RADIANS(90-C19835))*COS(RADIANS(90-F19835))+SIN(RADIANS(90-C19835))*SIN(RADIANS(90-F19835))*COS(RADIANS(D19835-G19835)))</f>
        <v>1972.8566458806806</v>
      </c>
      <c r="J19835" s="1">
        <f>I19835/A19835</f>
        <v>3.5156131758302844E-2</v>
      </c>
      <c r="K19835" s="1"/>
    </row>
    <row r="19836" spans="1:11">
      <c r="A19836" s="1">
        <v>56466</v>
      </c>
      <c r="B19836" s="2" t="s">
        <v>12</v>
      </c>
      <c r="C19836" s="1">
        <v>44.04</v>
      </c>
      <c r="D19836" s="1">
        <v>-123.06</v>
      </c>
      <c r="E19836" t="s">
        <v>33</v>
      </c>
      <c r="F19836" s="1">
        <v>36.165900000000001</v>
      </c>
      <c r="G19836" s="1">
        <v>-86.831299999999999</v>
      </c>
      <c r="H19836" s="1" t="s">
        <v>2</v>
      </c>
      <c r="I19836" s="1">
        <f>3958.756*ACOS(COS(RADIANS(90-C19836))*COS(RADIANS(90-F19836))+SIN(RADIANS(90-C19836))*SIN(RADIANS(90-F19836))*COS(RADIANS(D19836-G19836)))</f>
        <v>1972.8566458806806</v>
      </c>
      <c r="J19836" s="1">
        <f>I19836/A19836</f>
        <v>3.4938841885040213E-2</v>
      </c>
      <c r="K19836" s="1"/>
    </row>
    <row r="19837" spans="1:11">
      <c r="A19837" s="1">
        <v>56466</v>
      </c>
      <c r="B19837" s="2" t="s">
        <v>12</v>
      </c>
      <c r="C19837" s="1">
        <v>44.04</v>
      </c>
      <c r="D19837" s="1">
        <v>-123.06</v>
      </c>
      <c r="E19837" t="s">
        <v>33</v>
      </c>
      <c r="F19837" s="1">
        <v>36.165900000000001</v>
      </c>
      <c r="G19837" s="1">
        <v>-86.831299999999999</v>
      </c>
      <c r="H19837" s="1" t="s">
        <v>2</v>
      </c>
      <c r="I19837" s="1">
        <f>3958.756*ACOS(COS(RADIANS(90-C19837))*COS(RADIANS(90-F19837))+SIN(RADIANS(90-C19837))*SIN(RADIANS(90-F19837))*COS(RADIANS(D19837-G19837)))</f>
        <v>1972.8566458806806</v>
      </c>
      <c r="J19837" s="1">
        <f>I19837/A19837</f>
        <v>3.4938841885040213E-2</v>
      </c>
      <c r="K19837" s="1"/>
    </row>
    <row r="19838" spans="1:11">
      <c r="A19838" s="1">
        <v>56966</v>
      </c>
      <c r="B19838" s="2" t="s">
        <v>33</v>
      </c>
      <c r="C19838" s="1">
        <v>36.165900000000001</v>
      </c>
      <c r="D19838" s="1">
        <v>-86.831299999999999</v>
      </c>
      <c r="E19838" t="s">
        <v>12</v>
      </c>
      <c r="F19838" s="1">
        <v>44.04</v>
      </c>
      <c r="G19838" s="1">
        <v>-123.06</v>
      </c>
      <c r="H19838" s="1" t="s">
        <v>2</v>
      </c>
      <c r="I19838" s="1">
        <f>3958.756*ACOS(COS(RADIANS(90-C19838))*COS(RADIANS(90-F19838))+SIN(RADIANS(90-C19838))*SIN(RADIANS(90-F19838))*COS(RADIANS(D19838-G19838)))</f>
        <v>1972.8566458806806</v>
      </c>
      <c r="J19838" s="1">
        <f>I19838/A19838</f>
        <v>3.4632177893492266E-2</v>
      </c>
      <c r="K19838" s="1"/>
    </row>
    <row r="19839" spans="1:11">
      <c r="A19839" s="1">
        <v>60169</v>
      </c>
      <c r="B19839" s="2" t="s">
        <v>33</v>
      </c>
      <c r="C19839" s="1">
        <v>36.165900000000001</v>
      </c>
      <c r="D19839" s="1">
        <v>-86.831299999999999</v>
      </c>
      <c r="E19839" t="s">
        <v>12</v>
      </c>
      <c r="F19839" s="1">
        <v>44.04</v>
      </c>
      <c r="G19839" s="1">
        <v>-123.06</v>
      </c>
      <c r="H19839" s="1" t="s">
        <v>2</v>
      </c>
      <c r="I19839" s="1">
        <f>3958.756*ACOS(COS(RADIANS(90-C19839))*COS(RADIANS(90-F19839))+SIN(RADIANS(90-C19839))*SIN(RADIANS(90-F19839))*COS(RADIANS(D19839-G19839)))</f>
        <v>1972.8566458806806</v>
      </c>
      <c r="J19839" s="1">
        <f>I19839/A19839</f>
        <v>3.2788589570720478E-2</v>
      </c>
      <c r="K19839" s="1"/>
    </row>
    <row r="19840" spans="1:11">
      <c r="A19840" s="1">
        <v>89257</v>
      </c>
      <c r="B19840" s="2" t="s">
        <v>12</v>
      </c>
      <c r="C19840" s="1">
        <v>44.04</v>
      </c>
      <c r="D19840" s="1">
        <v>-123.06</v>
      </c>
      <c r="E19840" t="s">
        <v>33</v>
      </c>
      <c r="F19840" s="1">
        <v>36.165900000000001</v>
      </c>
      <c r="G19840" s="1">
        <v>-86.831299999999999</v>
      </c>
      <c r="H19840" s="1" t="s">
        <v>2</v>
      </c>
      <c r="I19840" s="1">
        <f>3958.756*ACOS(COS(RADIANS(90-C19840))*COS(RADIANS(90-F19840))+SIN(RADIANS(90-C19840))*SIN(RADIANS(90-F19840))*COS(RADIANS(D19840-G19840)))</f>
        <v>1972.8566458806806</v>
      </c>
      <c r="J19840" s="1">
        <f>I19840/A19840</f>
        <v>2.2103102791721441E-2</v>
      </c>
      <c r="K19840" s="1"/>
    </row>
    <row r="19841" spans="1:11">
      <c r="A19841" s="1">
        <v>90239</v>
      </c>
      <c r="B19841" s="2" t="s">
        <v>33</v>
      </c>
      <c r="C19841" s="1">
        <v>36.165900000000001</v>
      </c>
      <c r="D19841" s="1">
        <v>-86.831299999999999</v>
      </c>
      <c r="E19841" t="s">
        <v>12</v>
      </c>
      <c r="F19841" s="1">
        <v>44.04</v>
      </c>
      <c r="G19841" s="1">
        <v>-123.06</v>
      </c>
      <c r="H19841" s="1" t="s">
        <v>2</v>
      </c>
      <c r="I19841" s="1">
        <f>3958.756*ACOS(COS(RADIANS(90-C19841))*COS(RADIANS(90-F19841))+SIN(RADIANS(90-C19841))*SIN(RADIANS(90-F19841))*COS(RADIANS(D19841-G19841)))</f>
        <v>1972.8566458806806</v>
      </c>
      <c r="J19841" s="1">
        <f>I19841/A19841</f>
        <v>2.1862572123812107E-2</v>
      </c>
      <c r="K19841" s="1"/>
    </row>
    <row r="19842" spans="1:11">
      <c r="A19842" s="1">
        <v>90989</v>
      </c>
      <c r="B19842" s="2" t="s">
        <v>33</v>
      </c>
      <c r="C19842" s="1">
        <v>36.165900000000001</v>
      </c>
      <c r="D19842" s="1">
        <v>-86.831299999999999</v>
      </c>
      <c r="E19842" t="s">
        <v>12</v>
      </c>
      <c r="F19842" s="1">
        <v>44.04</v>
      </c>
      <c r="G19842" s="1">
        <v>-123.06</v>
      </c>
      <c r="H19842" s="1" t="s">
        <v>2</v>
      </c>
      <c r="I19842" s="1">
        <f>3958.756*ACOS(COS(RADIANS(90-C19842))*COS(RADIANS(90-F19842))+SIN(RADIANS(90-C19842))*SIN(RADIANS(90-F19842))*COS(RADIANS(D19842-G19842)))</f>
        <v>1972.8566458806806</v>
      </c>
      <c r="J19842" s="1">
        <f>I19842/A19842</f>
        <v>2.1682364306462108E-2</v>
      </c>
      <c r="K19842" s="1"/>
    </row>
    <row r="19843" spans="1:11">
      <c r="A19843" s="1">
        <v>91487</v>
      </c>
      <c r="B19843" s="2" t="s">
        <v>33</v>
      </c>
      <c r="C19843" s="1">
        <v>36.165900000000001</v>
      </c>
      <c r="D19843" s="1">
        <v>-86.831299999999999</v>
      </c>
      <c r="E19843" t="s">
        <v>12</v>
      </c>
      <c r="F19843" s="1">
        <v>44.04</v>
      </c>
      <c r="G19843" s="1">
        <v>-123.06</v>
      </c>
      <c r="H19843" s="1" t="s">
        <v>2</v>
      </c>
      <c r="I19843" s="1">
        <f>3958.756*ACOS(COS(RADIANS(90-C19843))*COS(RADIANS(90-F19843))+SIN(RADIANS(90-C19843))*SIN(RADIANS(90-F19843))*COS(RADIANS(D19843-G19843)))</f>
        <v>1972.8566458806806</v>
      </c>
      <c r="J19843" s="1">
        <f>I19843/A19843</f>
        <v>2.1564338604180711E-2</v>
      </c>
      <c r="K19843" s="1"/>
    </row>
    <row r="19844" spans="1:11">
      <c r="A19844" s="1">
        <v>2</v>
      </c>
      <c r="B19844" s="2" t="s">
        <v>12</v>
      </c>
      <c r="C19844" s="1">
        <v>44.04</v>
      </c>
      <c r="D19844" s="1">
        <v>-123.06</v>
      </c>
      <c r="E19844" t="s">
        <v>1</v>
      </c>
      <c r="F19844" s="1">
        <v>42.247700000000002</v>
      </c>
      <c r="G19844" s="1">
        <v>-83.622600000000006</v>
      </c>
      <c r="H19844" s="1" t="s">
        <v>2</v>
      </c>
      <c r="I19844" s="1">
        <f>3958.756*ACOS(COS(RADIANS(90-C19844))*COS(RADIANS(90-F19844))+SIN(RADIANS(90-C19844))*SIN(RADIANS(90-F19844))*COS(RADIANS(D19844-G19844)))</f>
        <v>1972.988374232317</v>
      </c>
      <c r="J19844" s="1">
        <f>I19844/A19844</f>
        <v>986.49418711615851</v>
      </c>
      <c r="K19844" s="1"/>
    </row>
    <row r="19845" spans="1:11">
      <c r="A19845" s="1">
        <v>3</v>
      </c>
      <c r="B19845" s="2" t="s">
        <v>12</v>
      </c>
      <c r="C19845" s="1">
        <v>44.04</v>
      </c>
      <c r="D19845" s="1">
        <v>-123.06</v>
      </c>
      <c r="E19845" t="s">
        <v>1</v>
      </c>
      <c r="F19845" s="1">
        <v>42.247700000000002</v>
      </c>
      <c r="G19845" s="1">
        <v>-83.622600000000006</v>
      </c>
      <c r="H19845" s="1" t="s">
        <v>2</v>
      </c>
      <c r="I19845" s="1">
        <f>3958.756*ACOS(COS(RADIANS(90-C19845))*COS(RADIANS(90-F19845))+SIN(RADIANS(90-C19845))*SIN(RADIANS(90-F19845))*COS(RADIANS(D19845-G19845)))</f>
        <v>1972.988374232317</v>
      </c>
      <c r="J19845" s="1">
        <f>I19845/A19845</f>
        <v>657.66279141077234</v>
      </c>
      <c r="K19845" s="1"/>
    </row>
    <row r="19846" spans="1:11">
      <c r="A19846" s="1">
        <v>472</v>
      </c>
      <c r="B19846" s="2" t="s">
        <v>1</v>
      </c>
      <c r="C19846" s="1">
        <v>42.247700000000002</v>
      </c>
      <c r="D19846" s="1">
        <v>-83.622600000000006</v>
      </c>
      <c r="E19846" t="s">
        <v>12</v>
      </c>
      <c r="F19846" s="1">
        <v>44.04</v>
      </c>
      <c r="G19846" s="1">
        <v>-123.06</v>
      </c>
      <c r="H19846" s="1" t="s">
        <v>2</v>
      </c>
      <c r="I19846" s="1">
        <f>3958.756*ACOS(COS(RADIANS(90-C19846))*COS(RADIANS(90-F19846))+SIN(RADIANS(90-C19846))*SIN(RADIANS(90-F19846))*COS(RADIANS(D19846-G19846)))</f>
        <v>1972.988374232317</v>
      </c>
      <c r="J19846" s="1">
        <f>I19846/A19846</f>
        <v>4.1800601148989767</v>
      </c>
      <c r="K19846" s="1"/>
    </row>
    <row r="19847" spans="1:11">
      <c r="A19847" s="1">
        <v>922</v>
      </c>
      <c r="B19847" s="2" t="s">
        <v>12</v>
      </c>
      <c r="C19847" s="1">
        <v>44.04</v>
      </c>
      <c r="D19847" s="1">
        <v>-123.06</v>
      </c>
      <c r="E19847" t="s">
        <v>1</v>
      </c>
      <c r="F19847" s="1">
        <v>42.247700000000002</v>
      </c>
      <c r="G19847" s="1">
        <v>-83.622600000000006</v>
      </c>
      <c r="H19847" s="1" t="s">
        <v>2</v>
      </c>
      <c r="I19847" s="1">
        <f>3958.756*ACOS(COS(RADIANS(90-C19847))*COS(RADIANS(90-F19847))+SIN(RADIANS(90-C19847))*SIN(RADIANS(90-F19847))*COS(RADIANS(D19847-G19847)))</f>
        <v>1972.988374232317</v>
      </c>
      <c r="J19847" s="1">
        <f>I19847/A19847</f>
        <v>2.1399006228116235</v>
      </c>
      <c r="K19847" s="1"/>
    </row>
    <row r="19848" spans="1:11">
      <c r="A19848" s="1">
        <v>1118</v>
      </c>
      <c r="B19848" s="2" t="s">
        <v>1</v>
      </c>
      <c r="C19848" s="1">
        <v>42.247700000000002</v>
      </c>
      <c r="D19848" s="1">
        <v>-83.622600000000006</v>
      </c>
      <c r="E19848" t="s">
        <v>12</v>
      </c>
      <c r="F19848" s="1">
        <v>44.04</v>
      </c>
      <c r="G19848" s="1">
        <v>-123.06</v>
      </c>
      <c r="H19848" s="1" t="s">
        <v>2</v>
      </c>
      <c r="I19848" s="1">
        <f>3958.756*ACOS(COS(RADIANS(90-C19848))*COS(RADIANS(90-F19848))+SIN(RADIANS(90-C19848))*SIN(RADIANS(90-F19848))*COS(RADIANS(D19848-G19848)))</f>
        <v>1972.988374232317</v>
      </c>
      <c r="J19848" s="1">
        <f>I19848/A19848</f>
        <v>1.764748098597779</v>
      </c>
      <c r="K19848" s="1"/>
    </row>
    <row r="19849" spans="1:11">
      <c r="A19849" s="1">
        <v>1118</v>
      </c>
      <c r="B19849" s="2" t="s">
        <v>1</v>
      </c>
      <c r="C19849" s="1">
        <v>42.247700000000002</v>
      </c>
      <c r="D19849" s="1">
        <v>-83.622600000000006</v>
      </c>
      <c r="E19849" t="s">
        <v>12</v>
      </c>
      <c r="F19849" s="1">
        <v>44.04</v>
      </c>
      <c r="G19849" s="1">
        <v>-123.06</v>
      </c>
      <c r="H19849" s="1" t="s">
        <v>2</v>
      </c>
      <c r="I19849" s="1">
        <f>3958.756*ACOS(COS(RADIANS(90-C19849))*COS(RADIANS(90-F19849))+SIN(RADIANS(90-C19849))*SIN(RADIANS(90-F19849))*COS(RADIANS(D19849-G19849)))</f>
        <v>1972.988374232317</v>
      </c>
      <c r="J19849" s="1">
        <f>I19849/A19849</f>
        <v>1.764748098597779</v>
      </c>
      <c r="K19849" s="1"/>
    </row>
    <row r="19850" spans="1:11">
      <c r="A19850" s="1">
        <v>5708</v>
      </c>
      <c r="B19850" s="2" t="s">
        <v>1</v>
      </c>
      <c r="C19850" s="1">
        <v>42.247700000000002</v>
      </c>
      <c r="D19850" s="1">
        <v>-83.622600000000006</v>
      </c>
      <c r="E19850" t="s">
        <v>12</v>
      </c>
      <c r="F19850" s="1">
        <v>44.04</v>
      </c>
      <c r="G19850" s="1">
        <v>-123.06</v>
      </c>
      <c r="H19850" s="1" t="s">
        <v>2</v>
      </c>
      <c r="I19850" s="1">
        <f>3958.756*ACOS(COS(RADIANS(90-C19850))*COS(RADIANS(90-F19850))+SIN(RADIANS(90-C19850))*SIN(RADIANS(90-F19850))*COS(RADIANS(D19850-G19850)))</f>
        <v>1972.988374232317</v>
      </c>
      <c r="J19850" s="1">
        <f>I19850/A19850</f>
        <v>0.34565318399304784</v>
      </c>
      <c r="K19850" s="1"/>
    </row>
    <row r="19851" spans="1:11">
      <c r="A19851" s="1">
        <v>6123</v>
      </c>
      <c r="B19851" s="2" t="s">
        <v>1</v>
      </c>
      <c r="C19851" s="1">
        <v>42.247700000000002</v>
      </c>
      <c r="D19851" s="1">
        <v>-83.622600000000006</v>
      </c>
      <c r="E19851" t="s">
        <v>12</v>
      </c>
      <c r="F19851" s="1">
        <v>44.04</v>
      </c>
      <c r="G19851" s="1">
        <v>-123.06</v>
      </c>
      <c r="H19851" s="1" t="s">
        <v>2</v>
      </c>
      <c r="I19851" s="1">
        <f>3958.756*ACOS(COS(RADIANS(90-C19851))*COS(RADIANS(90-F19851))+SIN(RADIANS(90-C19851))*SIN(RADIANS(90-F19851))*COS(RADIANS(D19851-G19851)))</f>
        <v>1972.988374232317</v>
      </c>
      <c r="J19851" s="1">
        <f>I19851/A19851</f>
        <v>0.32222576747220594</v>
      </c>
      <c r="K19851" s="1"/>
    </row>
    <row r="19852" spans="1:11">
      <c r="A19852" s="1">
        <v>6123</v>
      </c>
      <c r="B19852" s="2" t="s">
        <v>1</v>
      </c>
      <c r="C19852" s="1">
        <v>42.247700000000002</v>
      </c>
      <c r="D19852" s="1">
        <v>-83.622600000000006</v>
      </c>
      <c r="E19852" t="s">
        <v>12</v>
      </c>
      <c r="F19852" s="1">
        <v>44.04</v>
      </c>
      <c r="G19852" s="1">
        <v>-123.06</v>
      </c>
      <c r="H19852" s="1" t="s">
        <v>2</v>
      </c>
      <c r="I19852" s="1">
        <f>3958.756*ACOS(COS(RADIANS(90-C19852))*COS(RADIANS(90-F19852))+SIN(RADIANS(90-C19852))*SIN(RADIANS(90-F19852))*COS(RADIANS(D19852-G19852)))</f>
        <v>1972.988374232317</v>
      </c>
      <c r="J19852" s="1">
        <f>I19852/A19852</f>
        <v>0.32222576747220594</v>
      </c>
      <c r="K19852" s="1"/>
    </row>
    <row r="19853" spans="1:11">
      <c r="A19853" s="1">
        <v>14621</v>
      </c>
      <c r="B19853" s="2" t="s">
        <v>1</v>
      </c>
      <c r="C19853" s="1">
        <v>42.247700000000002</v>
      </c>
      <c r="D19853" s="1">
        <v>-83.622600000000006</v>
      </c>
      <c r="E19853" t="s">
        <v>12</v>
      </c>
      <c r="F19853" s="1">
        <v>44.04</v>
      </c>
      <c r="G19853" s="1">
        <v>-123.06</v>
      </c>
      <c r="H19853" s="1" t="s">
        <v>2</v>
      </c>
      <c r="I19853" s="1">
        <f>3958.756*ACOS(COS(RADIANS(90-C19853))*COS(RADIANS(90-F19853))+SIN(RADIANS(90-C19853))*SIN(RADIANS(90-F19853))*COS(RADIANS(D19853-G19853)))</f>
        <v>1972.988374232317</v>
      </c>
      <c r="J19853" s="1">
        <f>I19853/A19853</f>
        <v>0.13494209522141556</v>
      </c>
      <c r="K19853" s="1"/>
    </row>
    <row r="19854" spans="1:11">
      <c r="A19854" s="1">
        <v>14621</v>
      </c>
      <c r="B19854" s="2" t="s">
        <v>1</v>
      </c>
      <c r="C19854" s="1">
        <v>42.247700000000002</v>
      </c>
      <c r="D19854" s="1">
        <v>-83.622600000000006</v>
      </c>
      <c r="E19854" t="s">
        <v>12</v>
      </c>
      <c r="F19854" s="1">
        <v>44.04</v>
      </c>
      <c r="G19854" s="1">
        <v>-123.06</v>
      </c>
      <c r="H19854" s="1" t="s">
        <v>2</v>
      </c>
      <c r="I19854" s="1">
        <f>3958.756*ACOS(COS(RADIANS(90-C19854))*COS(RADIANS(90-F19854))+SIN(RADIANS(90-C19854))*SIN(RADIANS(90-F19854))*COS(RADIANS(D19854-G19854)))</f>
        <v>1972.988374232317</v>
      </c>
      <c r="J19854" s="1">
        <f>I19854/A19854</f>
        <v>0.13494209522141556</v>
      </c>
      <c r="K19854" s="1"/>
    </row>
    <row r="19855" spans="1:11">
      <c r="A19855" s="1">
        <v>28474</v>
      </c>
      <c r="B19855" s="2" t="s">
        <v>1</v>
      </c>
      <c r="C19855" s="1">
        <v>42.247700000000002</v>
      </c>
      <c r="D19855" s="1">
        <v>-83.622600000000006</v>
      </c>
      <c r="E19855" t="s">
        <v>12</v>
      </c>
      <c r="F19855" s="1">
        <v>44.04</v>
      </c>
      <c r="G19855" s="1">
        <v>-123.06</v>
      </c>
      <c r="H19855" s="1" t="s">
        <v>2</v>
      </c>
      <c r="I19855" s="1">
        <f>3958.756*ACOS(COS(RADIANS(90-C19855))*COS(RADIANS(90-F19855))+SIN(RADIANS(90-C19855))*SIN(RADIANS(90-F19855))*COS(RADIANS(D19855-G19855)))</f>
        <v>1972.988374232317</v>
      </c>
      <c r="J19855" s="1">
        <f>I19855/A19855</f>
        <v>6.9290874981819101E-2</v>
      </c>
      <c r="K19855" s="1"/>
    </row>
    <row r="19856" spans="1:11">
      <c r="A19856" s="1">
        <v>29034</v>
      </c>
      <c r="B19856" s="2" t="s">
        <v>1</v>
      </c>
      <c r="C19856" s="1">
        <v>42.247700000000002</v>
      </c>
      <c r="D19856" s="1">
        <v>-83.622600000000006</v>
      </c>
      <c r="E19856" t="s">
        <v>12</v>
      </c>
      <c r="F19856" s="1">
        <v>44.04</v>
      </c>
      <c r="G19856" s="1">
        <v>-123.06</v>
      </c>
      <c r="H19856" s="1" t="s">
        <v>2</v>
      </c>
      <c r="I19856" s="1">
        <f>3958.756*ACOS(COS(RADIANS(90-C19856))*COS(RADIANS(90-F19856))+SIN(RADIANS(90-C19856))*SIN(RADIANS(90-F19856))*COS(RADIANS(D19856-G19856)))</f>
        <v>1972.988374232317</v>
      </c>
      <c r="J19856" s="1">
        <f>I19856/A19856</f>
        <v>6.795441118110894E-2</v>
      </c>
      <c r="K19856" s="1"/>
    </row>
    <row r="19857" spans="1:11">
      <c r="A19857" s="1">
        <v>31055</v>
      </c>
      <c r="B19857" s="2" t="s">
        <v>1</v>
      </c>
      <c r="C19857" s="1">
        <v>42.247700000000002</v>
      </c>
      <c r="D19857" s="1">
        <v>-83.622600000000006</v>
      </c>
      <c r="E19857" t="s">
        <v>12</v>
      </c>
      <c r="F19857" s="1">
        <v>44.04</v>
      </c>
      <c r="G19857" s="1">
        <v>-123.06</v>
      </c>
      <c r="H19857" s="1" t="s">
        <v>2</v>
      </c>
      <c r="I19857" s="1">
        <f>3958.756*ACOS(COS(RADIANS(90-C19857))*COS(RADIANS(90-F19857))+SIN(RADIANS(90-C19857))*SIN(RADIANS(90-F19857))*COS(RADIANS(D19857-G19857)))</f>
        <v>1972.988374232317</v>
      </c>
      <c r="J19857" s="1">
        <f>I19857/A19857</f>
        <v>6.3532068080254939E-2</v>
      </c>
      <c r="K19857" s="1"/>
    </row>
    <row r="19858" spans="1:11">
      <c r="A19858" s="1">
        <v>34314</v>
      </c>
      <c r="B19858" s="2" t="s">
        <v>1</v>
      </c>
      <c r="C19858" s="1">
        <v>42.247700000000002</v>
      </c>
      <c r="D19858" s="1">
        <v>-83.622600000000006</v>
      </c>
      <c r="E19858" t="s">
        <v>12</v>
      </c>
      <c r="F19858" s="1">
        <v>44.04</v>
      </c>
      <c r="G19858" s="1">
        <v>-123.06</v>
      </c>
      <c r="H19858" s="1" t="s">
        <v>2</v>
      </c>
      <c r="I19858" s="1">
        <f>3958.756*ACOS(COS(RADIANS(90-C19858))*COS(RADIANS(90-F19858))+SIN(RADIANS(90-C19858))*SIN(RADIANS(90-F19858))*COS(RADIANS(D19858-G19858)))</f>
        <v>1972.988374232317</v>
      </c>
      <c r="J19858" s="1">
        <f>I19858/A19858</f>
        <v>5.7498058350303582E-2</v>
      </c>
      <c r="K19858" s="1"/>
    </row>
    <row r="19859" spans="1:11">
      <c r="A19859" s="1">
        <v>35124</v>
      </c>
      <c r="B19859" s="2" t="s">
        <v>1</v>
      </c>
      <c r="C19859" s="1">
        <v>42.247700000000002</v>
      </c>
      <c r="D19859" s="1">
        <v>-83.622600000000006</v>
      </c>
      <c r="E19859" t="s">
        <v>12</v>
      </c>
      <c r="F19859" s="1">
        <v>44.04</v>
      </c>
      <c r="G19859" s="1">
        <v>-123.06</v>
      </c>
      <c r="H19859" s="1" t="s">
        <v>2</v>
      </c>
      <c r="I19859" s="1">
        <f>3958.756*ACOS(COS(RADIANS(90-C19859))*COS(RADIANS(90-F19859))+SIN(RADIANS(90-C19859))*SIN(RADIANS(90-F19859))*COS(RADIANS(D19859-G19859)))</f>
        <v>1972.988374232317</v>
      </c>
      <c r="J19859" s="1">
        <f>I19859/A19859</f>
        <v>5.617208672794434E-2</v>
      </c>
      <c r="K19859" s="1"/>
    </row>
    <row r="19860" spans="1:11">
      <c r="A19860" s="1">
        <v>35380</v>
      </c>
      <c r="B19860" s="2" t="s">
        <v>1</v>
      </c>
      <c r="C19860" s="1">
        <v>42.247700000000002</v>
      </c>
      <c r="D19860" s="1">
        <v>-83.622600000000006</v>
      </c>
      <c r="E19860" t="s">
        <v>12</v>
      </c>
      <c r="F19860" s="1">
        <v>44.04</v>
      </c>
      <c r="G19860" s="1">
        <v>-123.06</v>
      </c>
      <c r="H19860" s="1" t="s">
        <v>2</v>
      </c>
      <c r="I19860" s="1">
        <f>3958.756*ACOS(COS(RADIANS(90-C19860))*COS(RADIANS(90-F19860))+SIN(RADIANS(90-C19860))*SIN(RADIANS(90-F19860))*COS(RADIANS(D19860-G19860)))</f>
        <v>1972.988374232317</v>
      </c>
      <c r="J19860" s="1">
        <f>I19860/A19860</f>
        <v>5.5765640877114671E-2</v>
      </c>
      <c r="K19860" s="1"/>
    </row>
    <row r="19861" spans="1:11">
      <c r="A19861" s="1">
        <v>38960</v>
      </c>
      <c r="B19861" s="2" t="s">
        <v>1</v>
      </c>
      <c r="C19861" s="1">
        <v>42.247700000000002</v>
      </c>
      <c r="D19861" s="1">
        <v>-83.622600000000006</v>
      </c>
      <c r="E19861" t="s">
        <v>12</v>
      </c>
      <c r="F19861" s="1">
        <v>44.04</v>
      </c>
      <c r="G19861" s="1">
        <v>-123.06</v>
      </c>
      <c r="H19861" s="1" t="s">
        <v>2</v>
      </c>
      <c r="I19861" s="1">
        <f>3958.756*ACOS(COS(RADIANS(90-C19861))*COS(RADIANS(90-F19861))+SIN(RADIANS(90-C19861))*SIN(RADIANS(90-F19861))*COS(RADIANS(D19861-G19861)))</f>
        <v>1972.988374232317</v>
      </c>
      <c r="J19861" s="1">
        <f>I19861/A19861</f>
        <v>5.064138537557282E-2</v>
      </c>
      <c r="K19861" s="1"/>
    </row>
    <row r="19862" spans="1:11">
      <c r="A19862" s="1">
        <v>41856</v>
      </c>
      <c r="B19862" s="2" t="s">
        <v>1</v>
      </c>
      <c r="C19862" s="1">
        <v>42.247700000000002</v>
      </c>
      <c r="D19862" s="1">
        <v>-83.622600000000006</v>
      </c>
      <c r="E19862" t="s">
        <v>12</v>
      </c>
      <c r="F19862" s="1">
        <v>44.04</v>
      </c>
      <c r="G19862" s="1">
        <v>-123.06</v>
      </c>
      <c r="H19862" s="1" t="s">
        <v>2</v>
      </c>
      <c r="I19862" s="1">
        <f>3958.756*ACOS(COS(RADIANS(90-C19862))*COS(RADIANS(90-F19862))+SIN(RADIANS(90-C19862))*SIN(RADIANS(90-F19862))*COS(RADIANS(D19862-G19862)))</f>
        <v>1972.988374232317</v>
      </c>
      <c r="J19862" s="1">
        <f>I19862/A19862</f>
        <v>4.7137528054097787E-2</v>
      </c>
      <c r="K19862" s="1"/>
    </row>
    <row r="19863" spans="1:11">
      <c r="A19863" s="1">
        <v>41895</v>
      </c>
      <c r="B19863" s="2" t="s">
        <v>1</v>
      </c>
      <c r="C19863" s="1">
        <v>42.247700000000002</v>
      </c>
      <c r="D19863" s="1">
        <v>-83.622600000000006</v>
      </c>
      <c r="E19863" t="s">
        <v>12</v>
      </c>
      <c r="F19863" s="1">
        <v>44.04</v>
      </c>
      <c r="G19863" s="1">
        <v>-123.06</v>
      </c>
      <c r="H19863" s="1" t="s">
        <v>2</v>
      </c>
      <c r="I19863" s="1">
        <f>3958.756*ACOS(COS(RADIANS(90-C19863))*COS(RADIANS(90-F19863))+SIN(RADIANS(90-C19863))*SIN(RADIANS(90-F19863))*COS(RADIANS(D19863-G19863)))</f>
        <v>1972.988374232317</v>
      </c>
      <c r="J19863" s="1">
        <f>I19863/A19863</f>
        <v>4.7093647791677219E-2</v>
      </c>
      <c r="K19863" s="1"/>
    </row>
    <row r="19864" spans="1:11">
      <c r="A19864" s="1">
        <v>2</v>
      </c>
      <c r="B19864" s="2" t="s">
        <v>14</v>
      </c>
      <c r="C19864" s="1">
        <v>41.503300000000003</v>
      </c>
      <c r="D19864" s="1">
        <v>-81.675600000000003</v>
      </c>
      <c r="E19864" t="s">
        <v>24</v>
      </c>
      <c r="F19864" s="1">
        <v>39.5398</v>
      </c>
      <c r="G19864" s="1">
        <v>-119.81399999999999</v>
      </c>
      <c r="H19864" s="1" t="s">
        <v>2</v>
      </c>
      <c r="I19864" s="1">
        <f>3958.756*ACOS(COS(RADIANS(90-C19864))*COS(RADIANS(90-F19864))+SIN(RADIANS(90-C19864))*SIN(RADIANS(90-F19864))*COS(RADIANS(D19864-G19864)))</f>
        <v>1991.4395419078601</v>
      </c>
      <c r="J19864" s="1">
        <f>I19864/A19864</f>
        <v>995.71977095393004</v>
      </c>
      <c r="K19864" s="1"/>
    </row>
    <row r="19865" spans="1:11">
      <c r="A19865" s="1">
        <v>9</v>
      </c>
      <c r="B19865" s="2" t="s">
        <v>14</v>
      </c>
      <c r="C19865" s="1">
        <v>41.503300000000003</v>
      </c>
      <c r="D19865" s="1">
        <v>-81.675600000000003</v>
      </c>
      <c r="E19865" t="s">
        <v>24</v>
      </c>
      <c r="F19865" s="1">
        <v>39.5398</v>
      </c>
      <c r="G19865" s="1">
        <v>-119.81399999999999</v>
      </c>
      <c r="H19865" s="1" t="s">
        <v>2</v>
      </c>
      <c r="I19865" s="1">
        <f>3958.756*ACOS(COS(RADIANS(90-C19865))*COS(RADIANS(90-F19865))+SIN(RADIANS(90-C19865))*SIN(RADIANS(90-F19865))*COS(RADIANS(D19865-G19865)))</f>
        <v>1991.4395419078601</v>
      </c>
      <c r="J19865" s="1">
        <f>I19865/A19865</f>
        <v>221.27106021198446</v>
      </c>
      <c r="K19865" s="1"/>
    </row>
    <row r="19866" spans="1:11">
      <c r="A19866" s="1">
        <v>9</v>
      </c>
      <c r="B19866" s="2" t="s">
        <v>14</v>
      </c>
      <c r="C19866" s="1">
        <v>41.503300000000003</v>
      </c>
      <c r="D19866" s="1">
        <v>-81.675600000000003</v>
      </c>
      <c r="E19866" t="s">
        <v>24</v>
      </c>
      <c r="F19866" s="1">
        <v>39.5398</v>
      </c>
      <c r="G19866" s="1">
        <v>-119.81399999999999</v>
      </c>
      <c r="H19866" s="1" t="s">
        <v>2</v>
      </c>
      <c r="I19866" s="1">
        <f>3958.756*ACOS(COS(RADIANS(90-C19866))*COS(RADIANS(90-F19866))+SIN(RADIANS(90-C19866))*SIN(RADIANS(90-F19866))*COS(RADIANS(D19866-G19866)))</f>
        <v>1991.4395419078601</v>
      </c>
      <c r="J19866" s="1">
        <f>I19866/A19866</f>
        <v>221.27106021198446</v>
      </c>
      <c r="K19866" s="1"/>
    </row>
    <row r="19867" spans="1:11">
      <c r="A19867" s="1">
        <v>495</v>
      </c>
      <c r="B19867" s="2" t="s">
        <v>14</v>
      </c>
      <c r="C19867" s="1">
        <v>41.503300000000003</v>
      </c>
      <c r="D19867" s="1">
        <v>-81.675600000000003</v>
      </c>
      <c r="E19867" t="s">
        <v>24</v>
      </c>
      <c r="F19867" s="1">
        <v>39.5398</v>
      </c>
      <c r="G19867" s="1">
        <v>-119.81399999999999</v>
      </c>
      <c r="H19867" s="1" t="s">
        <v>2</v>
      </c>
      <c r="I19867" s="1">
        <f>3958.756*ACOS(COS(RADIANS(90-C19867))*COS(RADIANS(90-F19867))+SIN(RADIANS(90-C19867))*SIN(RADIANS(90-F19867))*COS(RADIANS(D19867-G19867)))</f>
        <v>1991.4395419078601</v>
      </c>
      <c r="J19867" s="1">
        <f>I19867/A19867</f>
        <v>4.0231101856724445</v>
      </c>
      <c r="K19867" s="1"/>
    </row>
    <row r="19868" spans="1:11">
      <c r="A19868" s="1">
        <v>495</v>
      </c>
      <c r="B19868" s="2" t="s">
        <v>14</v>
      </c>
      <c r="C19868" s="1">
        <v>41.503300000000003</v>
      </c>
      <c r="D19868" s="1">
        <v>-81.675600000000003</v>
      </c>
      <c r="E19868" t="s">
        <v>24</v>
      </c>
      <c r="F19868" s="1">
        <v>39.5398</v>
      </c>
      <c r="G19868" s="1">
        <v>-119.81399999999999</v>
      </c>
      <c r="H19868" s="1" t="s">
        <v>2</v>
      </c>
      <c r="I19868" s="1">
        <f>3958.756*ACOS(COS(RADIANS(90-C19868))*COS(RADIANS(90-F19868))+SIN(RADIANS(90-C19868))*SIN(RADIANS(90-F19868))*COS(RADIANS(D19868-G19868)))</f>
        <v>1991.4395419078601</v>
      </c>
      <c r="J19868" s="1">
        <f>I19868/A19868</f>
        <v>4.0231101856724445</v>
      </c>
      <c r="K19868" s="1"/>
    </row>
    <row r="19869" spans="1:11">
      <c r="A19869" s="1">
        <v>510</v>
      </c>
      <c r="B19869" s="2" t="s">
        <v>14</v>
      </c>
      <c r="C19869" s="1">
        <v>41.503300000000003</v>
      </c>
      <c r="D19869" s="1">
        <v>-81.675600000000003</v>
      </c>
      <c r="E19869" t="s">
        <v>24</v>
      </c>
      <c r="F19869" s="1">
        <v>39.5398</v>
      </c>
      <c r="G19869" s="1">
        <v>-119.81399999999999</v>
      </c>
      <c r="H19869" s="1" t="s">
        <v>2</v>
      </c>
      <c r="I19869" s="1">
        <f>3958.756*ACOS(COS(RADIANS(90-C19869))*COS(RADIANS(90-F19869))+SIN(RADIANS(90-C19869))*SIN(RADIANS(90-F19869))*COS(RADIANS(D19869-G19869)))</f>
        <v>1991.4395419078601</v>
      </c>
      <c r="J19869" s="1">
        <f>I19869/A19869</f>
        <v>3.9047834155056078</v>
      </c>
      <c r="K19869" s="1"/>
    </row>
    <row r="19870" spans="1:11">
      <c r="A19870" s="1">
        <v>510</v>
      </c>
      <c r="B19870" s="2" t="s">
        <v>14</v>
      </c>
      <c r="C19870" s="1">
        <v>41.503300000000003</v>
      </c>
      <c r="D19870" s="1">
        <v>-81.675600000000003</v>
      </c>
      <c r="E19870" t="s">
        <v>24</v>
      </c>
      <c r="F19870" s="1">
        <v>39.5398</v>
      </c>
      <c r="G19870" s="1">
        <v>-119.81399999999999</v>
      </c>
      <c r="H19870" s="1" t="s">
        <v>2</v>
      </c>
      <c r="I19870" s="1">
        <f>3958.756*ACOS(COS(RADIANS(90-C19870))*COS(RADIANS(90-F19870))+SIN(RADIANS(90-C19870))*SIN(RADIANS(90-F19870))*COS(RADIANS(D19870-G19870)))</f>
        <v>1991.4395419078601</v>
      </c>
      <c r="J19870" s="1">
        <f>I19870/A19870</f>
        <v>3.9047834155056078</v>
      </c>
      <c r="K19870" s="1"/>
    </row>
    <row r="19871" spans="1:11">
      <c r="A19871" s="1">
        <v>758</v>
      </c>
      <c r="B19871" s="2" t="s">
        <v>14</v>
      </c>
      <c r="C19871" s="1">
        <v>41.503300000000003</v>
      </c>
      <c r="D19871" s="1">
        <v>-81.675600000000003</v>
      </c>
      <c r="E19871" t="s">
        <v>24</v>
      </c>
      <c r="F19871" s="1">
        <v>39.5398</v>
      </c>
      <c r="G19871" s="1">
        <v>-119.81399999999999</v>
      </c>
      <c r="H19871" s="1" t="s">
        <v>2</v>
      </c>
      <c r="I19871" s="1">
        <f>3958.756*ACOS(COS(RADIANS(90-C19871))*COS(RADIANS(90-F19871))+SIN(RADIANS(90-C19871))*SIN(RADIANS(90-F19871))*COS(RADIANS(D19871-G19871)))</f>
        <v>1991.4395419078601</v>
      </c>
      <c r="J19871" s="1">
        <f>I19871/A19871</f>
        <v>2.6272289471079948</v>
      </c>
      <c r="K19871" s="1"/>
    </row>
    <row r="19872" spans="1:11">
      <c r="A19872" s="1">
        <v>758</v>
      </c>
      <c r="B19872" s="2" t="s">
        <v>14</v>
      </c>
      <c r="C19872" s="1">
        <v>41.503300000000003</v>
      </c>
      <c r="D19872" s="1">
        <v>-81.675600000000003</v>
      </c>
      <c r="E19872" t="s">
        <v>24</v>
      </c>
      <c r="F19872" s="1">
        <v>39.5398</v>
      </c>
      <c r="G19872" s="1">
        <v>-119.81399999999999</v>
      </c>
      <c r="H19872" s="1" t="s">
        <v>2</v>
      </c>
      <c r="I19872" s="1">
        <f>3958.756*ACOS(COS(RADIANS(90-C19872))*COS(RADIANS(90-F19872))+SIN(RADIANS(90-C19872))*SIN(RADIANS(90-F19872))*COS(RADIANS(D19872-G19872)))</f>
        <v>1991.4395419078601</v>
      </c>
      <c r="J19872" s="1">
        <f>I19872/A19872</f>
        <v>2.6272289471079948</v>
      </c>
      <c r="K19872" s="1"/>
    </row>
    <row r="19873" spans="1:11">
      <c r="A19873" s="1">
        <v>795</v>
      </c>
      <c r="B19873" s="2" t="s">
        <v>14</v>
      </c>
      <c r="C19873" s="1">
        <v>41.503300000000003</v>
      </c>
      <c r="D19873" s="1">
        <v>-81.675600000000003</v>
      </c>
      <c r="E19873" t="s">
        <v>24</v>
      </c>
      <c r="F19873" s="1">
        <v>39.5398</v>
      </c>
      <c r="G19873" s="1">
        <v>-119.81399999999999</v>
      </c>
      <c r="H19873" s="1" t="s">
        <v>2</v>
      </c>
      <c r="I19873" s="1">
        <f>3958.756*ACOS(COS(RADIANS(90-C19873))*COS(RADIANS(90-F19873))+SIN(RADIANS(90-C19873))*SIN(RADIANS(90-F19873))*COS(RADIANS(D19873-G19873)))</f>
        <v>1991.4395419078601</v>
      </c>
      <c r="J19873" s="1">
        <f>I19873/A19873</f>
        <v>2.5049553986262389</v>
      </c>
      <c r="K19873" s="1"/>
    </row>
    <row r="19874" spans="1:11">
      <c r="A19874" s="1">
        <v>795</v>
      </c>
      <c r="B19874" s="2" t="s">
        <v>14</v>
      </c>
      <c r="C19874" s="1">
        <v>41.503300000000003</v>
      </c>
      <c r="D19874" s="1">
        <v>-81.675600000000003</v>
      </c>
      <c r="E19874" t="s">
        <v>24</v>
      </c>
      <c r="F19874" s="1">
        <v>39.5398</v>
      </c>
      <c r="G19874" s="1">
        <v>-119.81399999999999</v>
      </c>
      <c r="H19874" s="1" t="s">
        <v>2</v>
      </c>
      <c r="I19874" s="1">
        <f>3958.756*ACOS(COS(RADIANS(90-C19874))*COS(RADIANS(90-F19874))+SIN(RADIANS(90-C19874))*SIN(RADIANS(90-F19874))*COS(RADIANS(D19874-G19874)))</f>
        <v>1991.4395419078601</v>
      </c>
      <c r="J19874" s="1">
        <f>I19874/A19874</f>
        <v>2.5049553986262389</v>
      </c>
      <c r="K19874" s="1"/>
    </row>
    <row r="19875" spans="1:11">
      <c r="A19875" s="1">
        <v>815</v>
      </c>
      <c r="B19875" s="2" t="s">
        <v>14</v>
      </c>
      <c r="C19875" s="1">
        <v>41.503300000000003</v>
      </c>
      <c r="D19875" s="1">
        <v>-81.675600000000003</v>
      </c>
      <c r="E19875" t="s">
        <v>24</v>
      </c>
      <c r="F19875" s="1">
        <v>39.5398</v>
      </c>
      <c r="G19875" s="1">
        <v>-119.81399999999999</v>
      </c>
      <c r="H19875" s="1" t="s">
        <v>2</v>
      </c>
      <c r="I19875" s="1">
        <f>3958.756*ACOS(COS(RADIANS(90-C19875))*COS(RADIANS(90-F19875))+SIN(RADIANS(90-C19875))*SIN(RADIANS(90-F19875))*COS(RADIANS(D19875-G19875)))</f>
        <v>1991.4395419078601</v>
      </c>
      <c r="J19875" s="1">
        <f>I19875/A19875</f>
        <v>2.443484100500442</v>
      </c>
      <c r="K19875" s="1"/>
    </row>
    <row r="19876" spans="1:11">
      <c r="A19876" s="1">
        <v>815</v>
      </c>
      <c r="B19876" s="2" t="s">
        <v>14</v>
      </c>
      <c r="C19876" s="1">
        <v>41.503300000000003</v>
      </c>
      <c r="D19876" s="1">
        <v>-81.675600000000003</v>
      </c>
      <c r="E19876" t="s">
        <v>24</v>
      </c>
      <c r="F19876" s="1">
        <v>39.5398</v>
      </c>
      <c r="G19876" s="1">
        <v>-119.81399999999999</v>
      </c>
      <c r="H19876" s="1" t="s">
        <v>2</v>
      </c>
      <c r="I19876" s="1">
        <f>3958.756*ACOS(COS(RADIANS(90-C19876))*COS(RADIANS(90-F19876))+SIN(RADIANS(90-C19876))*SIN(RADIANS(90-F19876))*COS(RADIANS(D19876-G19876)))</f>
        <v>1991.4395419078601</v>
      </c>
      <c r="J19876" s="1">
        <f>I19876/A19876</f>
        <v>2.443484100500442</v>
      </c>
      <c r="K19876" s="1"/>
    </row>
    <row r="19877" spans="1:11">
      <c r="A19877" s="1">
        <v>832</v>
      </c>
      <c r="B19877" s="2" t="s">
        <v>14</v>
      </c>
      <c r="C19877" s="1">
        <v>41.503300000000003</v>
      </c>
      <c r="D19877" s="1">
        <v>-81.675600000000003</v>
      </c>
      <c r="E19877" t="s">
        <v>24</v>
      </c>
      <c r="F19877" s="1">
        <v>39.5398</v>
      </c>
      <c r="G19877" s="1">
        <v>-119.81399999999999</v>
      </c>
      <c r="H19877" s="1" t="s">
        <v>2</v>
      </c>
      <c r="I19877" s="1">
        <f>3958.756*ACOS(COS(RADIANS(90-C19877))*COS(RADIANS(90-F19877))+SIN(RADIANS(90-C19877))*SIN(RADIANS(90-F19877))*COS(RADIANS(D19877-G19877)))</f>
        <v>1991.4395419078601</v>
      </c>
      <c r="J19877" s="1">
        <f>I19877/A19877</f>
        <v>2.3935571417161778</v>
      </c>
      <c r="K19877" s="1"/>
    </row>
    <row r="19878" spans="1:11">
      <c r="A19878" s="1">
        <v>832</v>
      </c>
      <c r="B19878" s="2" t="s">
        <v>14</v>
      </c>
      <c r="C19878" s="1">
        <v>41.503300000000003</v>
      </c>
      <c r="D19878" s="1">
        <v>-81.675600000000003</v>
      </c>
      <c r="E19878" t="s">
        <v>24</v>
      </c>
      <c r="F19878" s="1">
        <v>39.5398</v>
      </c>
      <c r="G19878" s="1">
        <v>-119.81399999999999</v>
      </c>
      <c r="H19878" s="1" t="s">
        <v>2</v>
      </c>
      <c r="I19878" s="1">
        <f>3958.756*ACOS(COS(RADIANS(90-C19878))*COS(RADIANS(90-F19878))+SIN(RADIANS(90-C19878))*SIN(RADIANS(90-F19878))*COS(RADIANS(D19878-G19878)))</f>
        <v>1991.4395419078601</v>
      </c>
      <c r="J19878" s="1">
        <f>I19878/A19878</f>
        <v>2.3935571417161778</v>
      </c>
      <c r="K19878" s="1"/>
    </row>
    <row r="19879" spans="1:11">
      <c r="A19879" s="1">
        <v>891</v>
      </c>
      <c r="B19879" s="2" t="s">
        <v>14</v>
      </c>
      <c r="C19879" s="1">
        <v>41.503300000000003</v>
      </c>
      <c r="D19879" s="1">
        <v>-81.675600000000003</v>
      </c>
      <c r="E19879" t="s">
        <v>24</v>
      </c>
      <c r="F19879" s="1">
        <v>39.5398</v>
      </c>
      <c r="G19879" s="1">
        <v>-119.81399999999999</v>
      </c>
      <c r="H19879" s="1" t="s">
        <v>2</v>
      </c>
      <c r="I19879" s="1">
        <f>3958.756*ACOS(COS(RADIANS(90-C19879))*COS(RADIANS(90-F19879))+SIN(RADIANS(90-C19879))*SIN(RADIANS(90-F19879))*COS(RADIANS(D19879-G19879)))</f>
        <v>1991.4395419078601</v>
      </c>
      <c r="J19879" s="1">
        <f>I19879/A19879</f>
        <v>2.2350612142624691</v>
      </c>
      <c r="K19879" s="1"/>
    </row>
    <row r="19880" spans="1:11">
      <c r="A19880" s="1">
        <v>891</v>
      </c>
      <c r="B19880" s="2" t="s">
        <v>14</v>
      </c>
      <c r="C19880" s="1">
        <v>41.503300000000003</v>
      </c>
      <c r="D19880" s="1">
        <v>-81.675600000000003</v>
      </c>
      <c r="E19880" t="s">
        <v>24</v>
      </c>
      <c r="F19880" s="1">
        <v>39.5398</v>
      </c>
      <c r="G19880" s="1">
        <v>-119.81399999999999</v>
      </c>
      <c r="H19880" s="1" t="s">
        <v>2</v>
      </c>
      <c r="I19880" s="1">
        <f>3958.756*ACOS(COS(RADIANS(90-C19880))*COS(RADIANS(90-F19880))+SIN(RADIANS(90-C19880))*SIN(RADIANS(90-F19880))*COS(RADIANS(D19880-G19880)))</f>
        <v>1991.4395419078601</v>
      </c>
      <c r="J19880" s="1">
        <f>I19880/A19880</f>
        <v>2.2350612142624691</v>
      </c>
      <c r="K19880" s="1"/>
    </row>
    <row r="19881" spans="1:11">
      <c r="A19881" s="1">
        <v>1014</v>
      </c>
      <c r="B19881" s="2" t="s">
        <v>14</v>
      </c>
      <c r="C19881" s="1">
        <v>41.503300000000003</v>
      </c>
      <c r="D19881" s="1">
        <v>-81.675600000000003</v>
      </c>
      <c r="E19881" t="s">
        <v>24</v>
      </c>
      <c r="F19881" s="1">
        <v>39.5398</v>
      </c>
      <c r="G19881" s="1">
        <v>-119.81399999999999</v>
      </c>
      <c r="H19881" s="1" t="s">
        <v>2</v>
      </c>
      <c r="I19881" s="1">
        <f>3958.756*ACOS(COS(RADIANS(90-C19881))*COS(RADIANS(90-F19881))+SIN(RADIANS(90-C19881))*SIN(RADIANS(90-F19881))*COS(RADIANS(D19881-G19881)))</f>
        <v>1991.4395419078601</v>
      </c>
      <c r="J19881" s="1">
        <f>I19881/A19881</f>
        <v>1.963944321408146</v>
      </c>
      <c r="K19881" s="1"/>
    </row>
    <row r="19882" spans="1:11">
      <c r="A19882" s="1">
        <v>1014</v>
      </c>
      <c r="B19882" s="2" t="s">
        <v>14</v>
      </c>
      <c r="C19882" s="1">
        <v>41.503300000000003</v>
      </c>
      <c r="D19882" s="1">
        <v>-81.675600000000003</v>
      </c>
      <c r="E19882" t="s">
        <v>24</v>
      </c>
      <c r="F19882" s="1">
        <v>39.5398</v>
      </c>
      <c r="G19882" s="1">
        <v>-119.81399999999999</v>
      </c>
      <c r="H19882" s="1" t="s">
        <v>2</v>
      </c>
      <c r="I19882" s="1">
        <f>3958.756*ACOS(COS(RADIANS(90-C19882))*COS(RADIANS(90-F19882))+SIN(RADIANS(90-C19882))*SIN(RADIANS(90-F19882))*COS(RADIANS(D19882-G19882)))</f>
        <v>1991.4395419078601</v>
      </c>
      <c r="J19882" s="1">
        <f>I19882/A19882</f>
        <v>1.963944321408146</v>
      </c>
      <c r="K19882" s="1"/>
    </row>
    <row r="19883" spans="1:11">
      <c r="A19883" s="1">
        <v>1082</v>
      </c>
      <c r="B19883" s="2" t="s">
        <v>14</v>
      </c>
      <c r="C19883" s="1">
        <v>41.503300000000003</v>
      </c>
      <c r="D19883" s="1">
        <v>-81.675600000000003</v>
      </c>
      <c r="E19883" t="s">
        <v>24</v>
      </c>
      <c r="F19883" s="1">
        <v>39.5398</v>
      </c>
      <c r="G19883" s="1">
        <v>-119.81399999999999</v>
      </c>
      <c r="H19883" s="1" t="s">
        <v>2</v>
      </c>
      <c r="I19883" s="1">
        <f>3958.756*ACOS(COS(RADIANS(90-C19883))*COS(RADIANS(90-F19883))+SIN(RADIANS(90-C19883))*SIN(RADIANS(90-F19883))*COS(RADIANS(D19883-G19883)))</f>
        <v>1991.4395419078601</v>
      </c>
      <c r="J19883" s="1">
        <f>I19883/A19883</f>
        <v>1.8405171366985769</v>
      </c>
      <c r="K19883" s="1"/>
    </row>
    <row r="19884" spans="1:11">
      <c r="A19884" s="1">
        <v>1082</v>
      </c>
      <c r="B19884" s="2" t="s">
        <v>14</v>
      </c>
      <c r="C19884" s="1">
        <v>41.503300000000003</v>
      </c>
      <c r="D19884" s="1">
        <v>-81.675600000000003</v>
      </c>
      <c r="E19884" t="s">
        <v>24</v>
      </c>
      <c r="F19884" s="1">
        <v>39.5398</v>
      </c>
      <c r="G19884" s="1">
        <v>-119.81399999999999</v>
      </c>
      <c r="H19884" s="1" t="s">
        <v>2</v>
      </c>
      <c r="I19884" s="1">
        <f>3958.756*ACOS(COS(RADIANS(90-C19884))*COS(RADIANS(90-F19884))+SIN(RADIANS(90-C19884))*SIN(RADIANS(90-F19884))*COS(RADIANS(D19884-G19884)))</f>
        <v>1991.4395419078601</v>
      </c>
      <c r="J19884" s="1">
        <f>I19884/A19884</f>
        <v>1.8405171366985769</v>
      </c>
      <c r="K19884" s="1"/>
    </row>
    <row r="19885" spans="1:11">
      <c r="A19885" s="1">
        <v>1399</v>
      </c>
      <c r="B19885" s="2" t="s">
        <v>14</v>
      </c>
      <c r="C19885" s="1">
        <v>41.503300000000003</v>
      </c>
      <c r="D19885" s="1">
        <v>-81.675600000000003</v>
      </c>
      <c r="E19885" t="s">
        <v>24</v>
      </c>
      <c r="F19885" s="1">
        <v>39.5398</v>
      </c>
      <c r="G19885" s="1">
        <v>-119.81399999999999</v>
      </c>
      <c r="H19885" s="1" t="s">
        <v>2</v>
      </c>
      <c r="I19885" s="1">
        <f>3958.756*ACOS(COS(RADIANS(90-C19885))*COS(RADIANS(90-F19885))+SIN(RADIANS(90-C19885))*SIN(RADIANS(90-F19885))*COS(RADIANS(D19885-G19885)))</f>
        <v>1991.4395419078601</v>
      </c>
      <c r="J19885" s="1">
        <f>I19885/A19885</f>
        <v>1.4234735824931095</v>
      </c>
      <c r="K19885" s="1"/>
    </row>
    <row r="19886" spans="1:11">
      <c r="A19886" s="1">
        <v>1399</v>
      </c>
      <c r="B19886" s="2" t="s">
        <v>14</v>
      </c>
      <c r="C19886" s="1">
        <v>41.503300000000003</v>
      </c>
      <c r="D19886" s="1">
        <v>-81.675600000000003</v>
      </c>
      <c r="E19886" t="s">
        <v>24</v>
      </c>
      <c r="F19886" s="1">
        <v>39.5398</v>
      </c>
      <c r="G19886" s="1">
        <v>-119.81399999999999</v>
      </c>
      <c r="H19886" s="1" t="s">
        <v>2</v>
      </c>
      <c r="I19886" s="1">
        <f>3958.756*ACOS(COS(RADIANS(90-C19886))*COS(RADIANS(90-F19886))+SIN(RADIANS(90-C19886))*SIN(RADIANS(90-F19886))*COS(RADIANS(D19886-G19886)))</f>
        <v>1991.4395419078601</v>
      </c>
      <c r="J19886" s="1">
        <f>I19886/A19886</f>
        <v>1.4234735824931095</v>
      </c>
      <c r="K19886" s="1"/>
    </row>
    <row r="19887" spans="1:11">
      <c r="A19887" s="1">
        <v>1532</v>
      </c>
      <c r="B19887" s="2" t="s">
        <v>14</v>
      </c>
      <c r="C19887" s="1">
        <v>41.503300000000003</v>
      </c>
      <c r="D19887" s="1">
        <v>-81.675600000000003</v>
      </c>
      <c r="E19887" t="s">
        <v>24</v>
      </c>
      <c r="F19887" s="1">
        <v>39.5398</v>
      </c>
      <c r="G19887" s="1">
        <v>-119.81399999999999</v>
      </c>
      <c r="H19887" s="1" t="s">
        <v>2</v>
      </c>
      <c r="I19887" s="1">
        <f>3958.756*ACOS(COS(RADIANS(90-C19887))*COS(RADIANS(90-F19887))+SIN(RADIANS(90-C19887))*SIN(RADIANS(90-F19887))*COS(RADIANS(D19887-G19887)))</f>
        <v>1991.4395419078601</v>
      </c>
      <c r="J19887" s="1">
        <f>I19887/A19887</f>
        <v>1.2998952623419453</v>
      </c>
      <c r="K19887" s="1"/>
    </row>
    <row r="19888" spans="1:11">
      <c r="A19888" s="1">
        <v>1532</v>
      </c>
      <c r="B19888" s="2" t="s">
        <v>14</v>
      </c>
      <c r="C19888" s="1">
        <v>41.503300000000003</v>
      </c>
      <c r="D19888" s="1">
        <v>-81.675600000000003</v>
      </c>
      <c r="E19888" t="s">
        <v>24</v>
      </c>
      <c r="F19888" s="1">
        <v>39.5398</v>
      </c>
      <c r="G19888" s="1">
        <v>-119.81399999999999</v>
      </c>
      <c r="H19888" s="1" t="s">
        <v>2</v>
      </c>
      <c r="I19888" s="1">
        <f>3958.756*ACOS(COS(RADIANS(90-C19888))*COS(RADIANS(90-F19888))+SIN(RADIANS(90-C19888))*SIN(RADIANS(90-F19888))*COS(RADIANS(D19888-G19888)))</f>
        <v>1991.4395419078601</v>
      </c>
      <c r="J19888" s="1">
        <f>I19888/A19888</f>
        <v>1.2998952623419453</v>
      </c>
      <c r="K19888" s="1"/>
    </row>
    <row r="19889" spans="1:11">
      <c r="A19889" s="1">
        <v>1634</v>
      </c>
      <c r="B19889" s="2" t="s">
        <v>14</v>
      </c>
      <c r="C19889" s="1">
        <v>41.503300000000003</v>
      </c>
      <c r="D19889" s="1">
        <v>-81.675600000000003</v>
      </c>
      <c r="E19889" t="s">
        <v>24</v>
      </c>
      <c r="F19889" s="1">
        <v>39.5398</v>
      </c>
      <c r="G19889" s="1">
        <v>-119.81399999999999</v>
      </c>
      <c r="H19889" s="1" t="s">
        <v>2</v>
      </c>
      <c r="I19889" s="1">
        <f>3958.756*ACOS(COS(RADIANS(90-C19889))*COS(RADIANS(90-F19889))+SIN(RADIANS(90-C19889))*SIN(RADIANS(90-F19889))*COS(RADIANS(D19889-G19889)))</f>
        <v>1991.4395419078601</v>
      </c>
      <c r="J19889" s="1">
        <f>I19889/A19889</f>
        <v>1.2187512496376132</v>
      </c>
      <c r="K19889" s="1"/>
    </row>
    <row r="19890" spans="1:11">
      <c r="A19890" s="1">
        <v>1634</v>
      </c>
      <c r="B19890" s="2" t="s">
        <v>14</v>
      </c>
      <c r="C19890" s="1">
        <v>41.503300000000003</v>
      </c>
      <c r="D19890" s="1">
        <v>-81.675600000000003</v>
      </c>
      <c r="E19890" t="s">
        <v>24</v>
      </c>
      <c r="F19890" s="1">
        <v>39.5398</v>
      </c>
      <c r="G19890" s="1">
        <v>-119.81399999999999</v>
      </c>
      <c r="H19890" s="1" t="s">
        <v>2</v>
      </c>
      <c r="I19890" s="1">
        <f>3958.756*ACOS(COS(RADIANS(90-C19890))*COS(RADIANS(90-F19890))+SIN(RADIANS(90-C19890))*SIN(RADIANS(90-F19890))*COS(RADIANS(D19890-G19890)))</f>
        <v>1991.4395419078601</v>
      </c>
      <c r="J19890" s="1">
        <f>I19890/A19890</f>
        <v>1.2187512496376132</v>
      </c>
      <c r="K19890" s="1"/>
    </row>
    <row r="19891" spans="1:11">
      <c r="A19891" s="1">
        <v>2946</v>
      </c>
      <c r="B19891" s="2" t="s">
        <v>14</v>
      </c>
      <c r="C19891" s="1">
        <v>41.503300000000003</v>
      </c>
      <c r="D19891" s="1">
        <v>-81.675600000000003</v>
      </c>
      <c r="E19891" t="s">
        <v>26</v>
      </c>
      <c r="F19891" s="1">
        <v>39.5398</v>
      </c>
      <c r="G19891" s="1">
        <v>-119.81399999999999</v>
      </c>
      <c r="H19891" s="1" t="s">
        <v>2</v>
      </c>
      <c r="I19891" s="1">
        <f>3958.756*ACOS(COS(RADIANS(90-C19891))*COS(RADIANS(90-F19891))+SIN(RADIANS(90-C19891))*SIN(RADIANS(90-F19891))*COS(RADIANS(D19891-G19891)))</f>
        <v>1991.4395419078601</v>
      </c>
      <c r="J19891" s="1">
        <f>I19891/A19891</f>
        <v>0.67598083567816025</v>
      </c>
      <c r="K19891" s="1"/>
    </row>
    <row r="19892" spans="1:11">
      <c r="A19892" s="1">
        <v>8621</v>
      </c>
      <c r="B19892" s="2" t="s">
        <v>14</v>
      </c>
      <c r="C19892" s="1">
        <v>41.503300000000003</v>
      </c>
      <c r="D19892" s="1">
        <v>-81.675600000000003</v>
      </c>
      <c r="E19892" t="s">
        <v>24</v>
      </c>
      <c r="F19892" s="1">
        <v>39.5398</v>
      </c>
      <c r="G19892" s="1">
        <v>-119.81399999999999</v>
      </c>
      <c r="H19892" s="1" t="s">
        <v>2</v>
      </c>
      <c r="I19892" s="1">
        <f>3958.756*ACOS(COS(RADIANS(90-C19892))*COS(RADIANS(90-F19892))+SIN(RADIANS(90-C19892))*SIN(RADIANS(90-F19892))*COS(RADIANS(D19892-G19892)))</f>
        <v>1991.4395419078601</v>
      </c>
      <c r="J19892" s="1">
        <f>I19892/A19892</f>
        <v>0.23099867090915904</v>
      </c>
      <c r="K19892" s="1"/>
    </row>
    <row r="19893" spans="1:11">
      <c r="A19893" s="1">
        <v>18804</v>
      </c>
      <c r="B19893" s="2" t="s">
        <v>14</v>
      </c>
      <c r="C19893" s="1">
        <v>41.503300000000003</v>
      </c>
      <c r="D19893" s="1">
        <v>-81.675600000000003</v>
      </c>
      <c r="E19893" t="s">
        <v>26</v>
      </c>
      <c r="F19893" s="1">
        <v>39.5398</v>
      </c>
      <c r="G19893" s="1">
        <v>-119.81399999999999</v>
      </c>
      <c r="H19893" s="1" t="s">
        <v>2</v>
      </c>
      <c r="I19893" s="1">
        <f>3958.756*ACOS(COS(RADIANS(90-C19893))*COS(RADIANS(90-F19893))+SIN(RADIANS(90-C19893))*SIN(RADIANS(90-F19893))*COS(RADIANS(D19893-G19893)))</f>
        <v>1991.4395419078601</v>
      </c>
      <c r="J19893" s="1">
        <f>I19893/A19893</f>
        <v>0.10590510220739524</v>
      </c>
      <c r="K19893" s="1"/>
    </row>
    <row r="19894" spans="1:11">
      <c r="A19894" s="1">
        <v>19417</v>
      </c>
      <c r="B19894" s="2" t="s">
        <v>14</v>
      </c>
      <c r="C19894" s="1">
        <v>41.503300000000003</v>
      </c>
      <c r="D19894" s="1">
        <v>-81.675600000000003</v>
      </c>
      <c r="E19894" t="s">
        <v>24</v>
      </c>
      <c r="F19894" s="1">
        <v>39.5398</v>
      </c>
      <c r="G19894" s="1">
        <v>-119.81399999999999</v>
      </c>
      <c r="H19894" s="1" t="s">
        <v>2</v>
      </c>
      <c r="I19894" s="1">
        <f>3958.756*ACOS(COS(RADIANS(90-C19894))*COS(RADIANS(90-F19894))+SIN(RADIANS(90-C19894))*SIN(RADIANS(90-F19894))*COS(RADIANS(D19894-G19894)))</f>
        <v>1991.4395419078601</v>
      </c>
      <c r="J19894" s="1">
        <f>I19894/A19894</f>
        <v>0.10256164916865942</v>
      </c>
      <c r="K19894" s="1"/>
    </row>
    <row r="19895" spans="1:11">
      <c r="A19895" s="1">
        <v>19525</v>
      </c>
      <c r="B19895" s="2" t="s">
        <v>14</v>
      </c>
      <c r="C19895" s="1">
        <v>41.503300000000003</v>
      </c>
      <c r="D19895" s="1">
        <v>-81.675600000000003</v>
      </c>
      <c r="E19895" t="s">
        <v>26</v>
      </c>
      <c r="F19895" s="1">
        <v>39.5398</v>
      </c>
      <c r="G19895" s="1">
        <v>-119.81399999999999</v>
      </c>
      <c r="H19895" s="1" t="s">
        <v>2</v>
      </c>
      <c r="I19895" s="1">
        <f>3958.756*ACOS(COS(RADIANS(90-C19895))*COS(RADIANS(90-F19895))+SIN(RADIANS(90-C19895))*SIN(RADIANS(90-F19895))*COS(RADIANS(D19895-G19895)))</f>
        <v>1991.4395419078601</v>
      </c>
      <c r="J19895" s="1">
        <f>I19895/A19895</f>
        <v>0.10199434273535775</v>
      </c>
      <c r="K19895" s="1"/>
    </row>
    <row r="19896" spans="1:11">
      <c r="A19896" s="1">
        <v>20119</v>
      </c>
      <c r="B19896" s="2" t="s">
        <v>14</v>
      </c>
      <c r="C19896" s="1">
        <v>41.503300000000003</v>
      </c>
      <c r="D19896" s="1">
        <v>-81.675600000000003</v>
      </c>
      <c r="E19896" t="s">
        <v>24</v>
      </c>
      <c r="F19896" s="1">
        <v>39.5398</v>
      </c>
      <c r="G19896" s="1">
        <v>-119.81399999999999</v>
      </c>
      <c r="H19896" s="1" t="s">
        <v>2</v>
      </c>
      <c r="I19896" s="1">
        <f>3958.756*ACOS(COS(RADIANS(90-C19896))*COS(RADIANS(90-F19896))+SIN(RADIANS(90-C19896))*SIN(RADIANS(90-F19896))*COS(RADIANS(D19896-G19896)))</f>
        <v>1991.4395419078601</v>
      </c>
      <c r="J19896" s="1">
        <f>I19896/A19896</f>
        <v>9.8983028078326957E-2</v>
      </c>
      <c r="K19896" s="1"/>
    </row>
    <row r="19897" spans="1:11">
      <c r="A19897" s="1">
        <v>27969</v>
      </c>
      <c r="B19897" s="2" t="s">
        <v>14</v>
      </c>
      <c r="C19897" s="1">
        <v>41.503300000000003</v>
      </c>
      <c r="D19897" s="1">
        <v>-81.675600000000003</v>
      </c>
      <c r="E19897" t="s">
        <v>26</v>
      </c>
      <c r="F19897" s="1">
        <v>39.5398</v>
      </c>
      <c r="G19897" s="1">
        <v>-119.81399999999999</v>
      </c>
      <c r="H19897" s="1" t="s">
        <v>2</v>
      </c>
      <c r="I19897" s="1">
        <f>3958.756*ACOS(COS(RADIANS(90-C19897))*COS(RADIANS(90-F19897))+SIN(RADIANS(90-C19897))*SIN(RADIANS(90-F19897))*COS(RADIANS(D19897-G19897)))</f>
        <v>1991.4395419078601</v>
      </c>
      <c r="J19897" s="1">
        <f>I19897/A19897</f>
        <v>7.1201671204113845E-2</v>
      </c>
      <c r="K19897" s="1"/>
    </row>
    <row r="19898" spans="1:11">
      <c r="A19898" s="1">
        <v>28351</v>
      </c>
      <c r="B19898" s="2" t="s">
        <v>14</v>
      </c>
      <c r="C19898" s="1">
        <v>41.503300000000003</v>
      </c>
      <c r="D19898" s="1">
        <v>-81.675600000000003</v>
      </c>
      <c r="E19898" t="s">
        <v>24</v>
      </c>
      <c r="F19898" s="1">
        <v>39.5398</v>
      </c>
      <c r="G19898" s="1">
        <v>-119.81399999999999</v>
      </c>
      <c r="H19898" s="1" t="s">
        <v>2</v>
      </c>
      <c r="I19898" s="1">
        <f>3958.756*ACOS(COS(RADIANS(90-C19898))*COS(RADIANS(90-F19898))+SIN(RADIANS(90-C19898))*SIN(RADIANS(90-F19898))*COS(RADIANS(D19898-G19898)))</f>
        <v>1991.4395419078601</v>
      </c>
      <c r="J19898" s="1">
        <f>I19898/A19898</f>
        <v>7.0242303337020209E-2</v>
      </c>
      <c r="K19898" s="1"/>
    </row>
    <row r="19899" spans="1:11">
      <c r="A19899" s="1">
        <v>33143</v>
      </c>
      <c r="B19899" s="2" t="s">
        <v>14</v>
      </c>
      <c r="C19899" s="1">
        <v>41.503300000000003</v>
      </c>
      <c r="D19899" s="1">
        <v>-81.675600000000003</v>
      </c>
      <c r="E19899" t="s">
        <v>26</v>
      </c>
      <c r="F19899" s="1">
        <v>39.5398</v>
      </c>
      <c r="G19899" s="1">
        <v>-119.81399999999999</v>
      </c>
      <c r="H19899" s="1" t="s">
        <v>2</v>
      </c>
      <c r="I19899" s="1">
        <f>3958.756*ACOS(COS(RADIANS(90-C19899))*COS(RADIANS(90-F19899))+SIN(RADIANS(90-C19899))*SIN(RADIANS(90-F19899))*COS(RADIANS(D19899-G19899)))</f>
        <v>1991.4395419078601</v>
      </c>
      <c r="J19899" s="1">
        <f>I19899/A19899</f>
        <v>6.0086278909810824E-2</v>
      </c>
      <c r="K19899" s="1"/>
    </row>
    <row r="19900" spans="1:11">
      <c r="A19900" s="1">
        <v>34910</v>
      </c>
      <c r="B19900" s="2" t="s">
        <v>14</v>
      </c>
      <c r="C19900" s="1">
        <v>41.503300000000003</v>
      </c>
      <c r="D19900" s="1">
        <v>-81.675600000000003</v>
      </c>
      <c r="E19900" t="s">
        <v>26</v>
      </c>
      <c r="F19900" s="1">
        <v>39.5398</v>
      </c>
      <c r="G19900" s="1">
        <v>-119.81399999999999</v>
      </c>
      <c r="H19900" s="1" t="s">
        <v>2</v>
      </c>
      <c r="I19900" s="1">
        <f>3958.756*ACOS(COS(RADIANS(90-C19900))*COS(RADIANS(90-F19900))+SIN(RADIANS(90-C19900))*SIN(RADIANS(90-F19900))*COS(RADIANS(D19900-G19900)))</f>
        <v>1991.4395419078601</v>
      </c>
      <c r="J19900" s="1">
        <f>I19900/A19900</f>
        <v>5.7044959665077631E-2</v>
      </c>
      <c r="K19900" s="1"/>
    </row>
    <row r="19901" spans="1:11">
      <c r="A19901" s="1">
        <v>37732</v>
      </c>
      <c r="B19901" s="2" t="s">
        <v>14</v>
      </c>
      <c r="C19901" s="1">
        <v>41.503300000000003</v>
      </c>
      <c r="D19901" s="1">
        <v>-81.675600000000003</v>
      </c>
      <c r="E19901" t="s">
        <v>26</v>
      </c>
      <c r="F19901" s="1">
        <v>39.5398</v>
      </c>
      <c r="G19901" s="1">
        <v>-119.81399999999999</v>
      </c>
      <c r="H19901" s="1" t="s">
        <v>2</v>
      </c>
      <c r="I19901" s="1">
        <f>3958.756*ACOS(COS(RADIANS(90-C19901))*COS(RADIANS(90-F19901))+SIN(RADIANS(90-C19901))*SIN(RADIANS(90-F19901))*COS(RADIANS(D19901-G19901)))</f>
        <v>1991.4395419078601</v>
      </c>
      <c r="J19901" s="1">
        <f>I19901/A19901</f>
        <v>5.2778531270747907E-2</v>
      </c>
      <c r="K19901" s="1"/>
    </row>
    <row r="19902" spans="1:11">
      <c r="A19902" s="1">
        <v>37875</v>
      </c>
      <c r="B19902" s="2" t="s">
        <v>14</v>
      </c>
      <c r="C19902" s="1">
        <v>41.503300000000003</v>
      </c>
      <c r="D19902" s="1">
        <v>-81.675600000000003</v>
      </c>
      <c r="E19902" t="s">
        <v>26</v>
      </c>
      <c r="F19902" s="1">
        <v>39.5398</v>
      </c>
      <c r="G19902" s="1">
        <v>-119.81399999999999</v>
      </c>
      <c r="H19902" s="1" t="s">
        <v>2</v>
      </c>
      <c r="I19902" s="1">
        <f>3958.756*ACOS(COS(RADIANS(90-C19902))*COS(RADIANS(90-F19902))+SIN(RADIANS(90-C19902))*SIN(RADIANS(90-F19902))*COS(RADIANS(D19902-G19902)))</f>
        <v>1991.4395419078601</v>
      </c>
      <c r="J19902" s="1">
        <f>I19902/A19902</f>
        <v>5.257926183255076E-2</v>
      </c>
      <c r="K19902" s="1"/>
    </row>
    <row r="19903" spans="1:11">
      <c r="A19903" s="1">
        <v>37992</v>
      </c>
      <c r="B19903" s="2" t="s">
        <v>14</v>
      </c>
      <c r="C19903" s="1">
        <v>41.503300000000003</v>
      </c>
      <c r="D19903" s="1">
        <v>-81.675600000000003</v>
      </c>
      <c r="E19903" t="s">
        <v>24</v>
      </c>
      <c r="F19903" s="1">
        <v>39.5398</v>
      </c>
      <c r="G19903" s="1">
        <v>-119.81399999999999</v>
      </c>
      <c r="H19903" s="1" t="s">
        <v>2</v>
      </c>
      <c r="I19903" s="1">
        <f>3958.756*ACOS(COS(RADIANS(90-C19903))*COS(RADIANS(90-F19903))+SIN(RADIANS(90-C19903))*SIN(RADIANS(90-F19903))*COS(RADIANS(D19903-G19903)))</f>
        <v>1991.4395419078601</v>
      </c>
      <c r="J19903" s="1">
        <f>I19903/A19903</f>
        <v>5.2417338963672878E-2</v>
      </c>
      <c r="K19903" s="1"/>
    </row>
    <row r="19904" spans="1:11">
      <c r="A19904" s="1">
        <v>48305</v>
      </c>
      <c r="B19904" s="2" t="s">
        <v>14</v>
      </c>
      <c r="C19904" s="1">
        <v>41.503300000000003</v>
      </c>
      <c r="D19904" s="1">
        <v>-81.675600000000003</v>
      </c>
      <c r="E19904" t="s">
        <v>24</v>
      </c>
      <c r="F19904" s="1">
        <v>39.5398</v>
      </c>
      <c r="G19904" s="1">
        <v>-119.81399999999999</v>
      </c>
      <c r="H19904" s="1" t="s">
        <v>2</v>
      </c>
      <c r="I19904" s="1">
        <f>3958.756*ACOS(COS(RADIANS(90-C19904))*COS(RADIANS(90-F19904))+SIN(RADIANS(90-C19904))*SIN(RADIANS(90-F19904))*COS(RADIANS(D19904-G19904)))</f>
        <v>1991.4395419078601</v>
      </c>
      <c r="J19904" s="1">
        <f>I19904/A19904</f>
        <v>4.1226364598030432E-2</v>
      </c>
      <c r="K19904" s="1"/>
    </row>
    <row r="19905" spans="1:11">
      <c r="A19905" s="1">
        <v>48568</v>
      </c>
      <c r="B19905" s="2" t="s">
        <v>14</v>
      </c>
      <c r="C19905" s="1">
        <v>41.503300000000003</v>
      </c>
      <c r="D19905" s="1">
        <v>-81.675600000000003</v>
      </c>
      <c r="E19905" t="s">
        <v>24</v>
      </c>
      <c r="F19905" s="1">
        <v>39.5398</v>
      </c>
      <c r="G19905" s="1">
        <v>-119.81399999999999</v>
      </c>
      <c r="H19905" s="1" t="s">
        <v>2</v>
      </c>
      <c r="I19905" s="1">
        <f>3958.756*ACOS(COS(RADIANS(90-C19905))*COS(RADIANS(90-F19905))+SIN(RADIANS(90-C19905))*SIN(RADIANS(90-F19905))*COS(RADIANS(D19905-G19905)))</f>
        <v>1991.4395419078601</v>
      </c>
      <c r="J19905" s="1">
        <f>I19905/A19905</f>
        <v>4.1003120200705408E-2</v>
      </c>
      <c r="K19905" s="1"/>
    </row>
    <row r="19906" spans="1:11">
      <c r="A19906" s="1">
        <v>84246</v>
      </c>
      <c r="B19906" s="2" t="s">
        <v>14</v>
      </c>
      <c r="C19906" s="1">
        <v>41.503300000000003</v>
      </c>
      <c r="D19906" s="1">
        <v>-81.675600000000003</v>
      </c>
      <c r="E19906" t="s">
        <v>24</v>
      </c>
      <c r="F19906" s="1">
        <v>39.5398</v>
      </c>
      <c r="G19906" s="1">
        <v>-119.81399999999999</v>
      </c>
      <c r="H19906" s="1" t="s">
        <v>2</v>
      </c>
      <c r="I19906" s="1">
        <f>3958.756*ACOS(COS(RADIANS(90-C19906))*COS(RADIANS(90-F19906))+SIN(RADIANS(90-C19906))*SIN(RADIANS(90-F19906))*COS(RADIANS(D19906-G19906)))</f>
        <v>1991.4395419078601</v>
      </c>
      <c r="J19906" s="1">
        <f>I19906/A19906</f>
        <v>2.3638386889678561E-2</v>
      </c>
      <c r="K19906" s="1"/>
    </row>
    <row r="19907" spans="1:11">
      <c r="A19907" s="1">
        <v>8</v>
      </c>
      <c r="B19907" s="2" t="s">
        <v>21</v>
      </c>
      <c r="C19907" s="1">
        <v>33.789499999999997</v>
      </c>
      <c r="D19907" s="1">
        <v>-84.325500000000005</v>
      </c>
      <c r="E19907" t="s">
        <v>24</v>
      </c>
      <c r="F19907" s="1">
        <v>39.5398</v>
      </c>
      <c r="G19907" s="1">
        <v>-119.81399999999999</v>
      </c>
      <c r="H19907" s="1" t="s">
        <v>2</v>
      </c>
      <c r="I19907" s="1">
        <f>3958.756*ACOS(COS(RADIANS(90-C19907))*COS(RADIANS(90-F19907))+SIN(RADIANS(90-C19907))*SIN(RADIANS(90-F19907))*COS(RADIANS(D19907-G19907)))</f>
        <v>1993.1800949945264</v>
      </c>
      <c r="J19907" s="1">
        <f>I19907/A19907</f>
        <v>249.1475118743158</v>
      </c>
      <c r="K19907" s="1"/>
    </row>
    <row r="19908" spans="1:11">
      <c r="A19908" s="1">
        <v>12</v>
      </c>
      <c r="B19908" s="2" t="s">
        <v>21</v>
      </c>
      <c r="C19908" s="1">
        <v>33.789499999999997</v>
      </c>
      <c r="D19908" s="1">
        <v>-84.325500000000005</v>
      </c>
      <c r="E19908" t="s">
        <v>24</v>
      </c>
      <c r="F19908" s="1">
        <v>39.5398</v>
      </c>
      <c r="G19908" s="1">
        <v>-119.81399999999999</v>
      </c>
      <c r="H19908" s="1" t="s">
        <v>2</v>
      </c>
      <c r="I19908" s="1">
        <f>3958.756*ACOS(COS(RADIANS(90-C19908))*COS(RADIANS(90-F19908))+SIN(RADIANS(90-C19908))*SIN(RADIANS(90-F19908))*COS(RADIANS(D19908-G19908)))</f>
        <v>1993.1800949945264</v>
      </c>
      <c r="J19908" s="1">
        <f>I19908/A19908</f>
        <v>166.09834124954386</v>
      </c>
      <c r="K19908" s="1"/>
    </row>
    <row r="19909" spans="1:11">
      <c r="A19909" s="1">
        <v>12</v>
      </c>
      <c r="B19909" s="2" t="s">
        <v>21</v>
      </c>
      <c r="C19909" s="1">
        <v>33.789499999999997</v>
      </c>
      <c r="D19909" s="1">
        <v>-84.325500000000005</v>
      </c>
      <c r="E19909" t="s">
        <v>24</v>
      </c>
      <c r="F19909" s="1">
        <v>39.5398</v>
      </c>
      <c r="G19909" s="1">
        <v>-119.81399999999999</v>
      </c>
      <c r="H19909" s="1" t="s">
        <v>2</v>
      </c>
      <c r="I19909" s="1">
        <f>3958.756*ACOS(COS(RADIANS(90-C19909))*COS(RADIANS(90-F19909))+SIN(RADIANS(90-C19909))*SIN(RADIANS(90-F19909))*COS(RADIANS(D19909-G19909)))</f>
        <v>1993.1800949945264</v>
      </c>
      <c r="J19909" s="1">
        <f>I19909/A19909</f>
        <v>166.09834124954386</v>
      </c>
      <c r="K19909" s="1"/>
    </row>
    <row r="19910" spans="1:11">
      <c r="A19910" s="1">
        <v>470</v>
      </c>
      <c r="B19910" s="2" t="s">
        <v>21</v>
      </c>
      <c r="C19910" s="1">
        <v>33.789499999999997</v>
      </c>
      <c r="D19910" s="1">
        <v>-84.325500000000005</v>
      </c>
      <c r="E19910" t="s">
        <v>24</v>
      </c>
      <c r="F19910" s="1">
        <v>39.5398</v>
      </c>
      <c r="G19910" s="1">
        <v>-119.81399999999999</v>
      </c>
      <c r="H19910" s="1" t="s">
        <v>2</v>
      </c>
      <c r="I19910" s="1">
        <f>3958.756*ACOS(COS(RADIANS(90-C19910))*COS(RADIANS(90-F19910))+SIN(RADIANS(90-C19910))*SIN(RADIANS(90-F19910))*COS(RADIANS(D19910-G19910)))</f>
        <v>1993.1800949945264</v>
      </c>
      <c r="J19910" s="1">
        <f>I19910/A19910</f>
        <v>4.240808712754311</v>
      </c>
      <c r="K19910" s="1"/>
    </row>
    <row r="19911" spans="1:11">
      <c r="A19911" s="1">
        <v>470</v>
      </c>
      <c r="B19911" s="2" t="s">
        <v>21</v>
      </c>
      <c r="C19911" s="1">
        <v>33.789499999999997</v>
      </c>
      <c r="D19911" s="1">
        <v>-84.325500000000005</v>
      </c>
      <c r="E19911" t="s">
        <v>24</v>
      </c>
      <c r="F19911" s="1">
        <v>39.5398</v>
      </c>
      <c r="G19911" s="1">
        <v>-119.81399999999999</v>
      </c>
      <c r="H19911" s="1" t="s">
        <v>2</v>
      </c>
      <c r="I19911" s="1">
        <f>3958.756*ACOS(COS(RADIANS(90-C19911))*COS(RADIANS(90-F19911))+SIN(RADIANS(90-C19911))*SIN(RADIANS(90-F19911))*COS(RADIANS(D19911-G19911)))</f>
        <v>1993.1800949945264</v>
      </c>
      <c r="J19911" s="1">
        <f>I19911/A19911</f>
        <v>4.240808712754311</v>
      </c>
      <c r="K19911" s="1"/>
    </row>
    <row r="19912" spans="1:11">
      <c r="A19912" s="1">
        <v>478</v>
      </c>
      <c r="B19912" s="2" t="s">
        <v>21</v>
      </c>
      <c r="C19912" s="1">
        <v>33.789499999999997</v>
      </c>
      <c r="D19912" s="1">
        <v>-84.325500000000005</v>
      </c>
      <c r="E19912" t="s">
        <v>24</v>
      </c>
      <c r="F19912" s="1">
        <v>39.5398</v>
      </c>
      <c r="G19912" s="1">
        <v>-119.81399999999999</v>
      </c>
      <c r="H19912" s="1" t="s">
        <v>2</v>
      </c>
      <c r="I19912" s="1">
        <f>3958.756*ACOS(COS(RADIANS(90-C19912))*COS(RADIANS(90-F19912))+SIN(RADIANS(90-C19912))*SIN(RADIANS(90-F19912))*COS(RADIANS(D19912-G19912)))</f>
        <v>1993.1800949945264</v>
      </c>
      <c r="J19912" s="1">
        <f>I19912/A19912</f>
        <v>4.1698328347165825</v>
      </c>
      <c r="K19912" s="1"/>
    </row>
    <row r="19913" spans="1:11">
      <c r="A19913" s="1">
        <v>478</v>
      </c>
      <c r="B19913" s="2" t="s">
        <v>21</v>
      </c>
      <c r="C19913" s="1">
        <v>33.789499999999997</v>
      </c>
      <c r="D19913" s="1">
        <v>-84.325500000000005</v>
      </c>
      <c r="E19913" t="s">
        <v>24</v>
      </c>
      <c r="F19913" s="1">
        <v>39.5398</v>
      </c>
      <c r="G19913" s="1">
        <v>-119.81399999999999</v>
      </c>
      <c r="H19913" s="1" t="s">
        <v>2</v>
      </c>
      <c r="I19913" s="1">
        <f>3958.756*ACOS(COS(RADIANS(90-C19913))*COS(RADIANS(90-F19913))+SIN(RADIANS(90-C19913))*SIN(RADIANS(90-F19913))*COS(RADIANS(D19913-G19913)))</f>
        <v>1993.1800949945264</v>
      </c>
      <c r="J19913" s="1">
        <f>I19913/A19913</f>
        <v>4.1698328347165825</v>
      </c>
      <c r="K19913" s="1"/>
    </row>
    <row r="19914" spans="1:11">
      <c r="A19914" s="1">
        <v>600</v>
      </c>
      <c r="B19914" s="2" t="s">
        <v>21</v>
      </c>
      <c r="C19914" s="1">
        <v>33.789499999999997</v>
      </c>
      <c r="D19914" s="1">
        <v>-84.325500000000005</v>
      </c>
      <c r="E19914" t="s">
        <v>24</v>
      </c>
      <c r="F19914" s="1">
        <v>39.5398</v>
      </c>
      <c r="G19914" s="1">
        <v>-119.81399999999999</v>
      </c>
      <c r="H19914" s="1" t="s">
        <v>2</v>
      </c>
      <c r="I19914" s="1">
        <f>3958.756*ACOS(COS(RADIANS(90-C19914))*COS(RADIANS(90-F19914))+SIN(RADIANS(90-C19914))*SIN(RADIANS(90-F19914))*COS(RADIANS(D19914-G19914)))</f>
        <v>1993.1800949945264</v>
      </c>
      <c r="J19914" s="1">
        <f>I19914/A19914</f>
        <v>3.3219668249908771</v>
      </c>
      <c r="K19914" s="1"/>
    </row>
    <row r="19915" spans="1:11">
      <c r="A19915" s="1">
        <v>600</v>
      </c>
      <c r="B19915" s="2" t="s">
        <v>21</v>
      </c>
      <c r="C19915" s="1">
        <v>33.789499999999997</v>
      </c>
      <c r="D19915" s="1">
        <v>-84.325500000000005</v>
      </c>
      <c r="E19915" t="s">
        <v>24</v>
      </c>
      <c r="F19915" s="1">
        <v>39.5398</v>
      </c>
      <c r="G19915" s="1">
        <v>-119.81399999999999</v>
      </c>
      <c r="H19915" s="1" t="s">
        <v>2</v>
      </c>
      <c r="I19915" s="1">
        <f>3958.756*ACOS(COS(RADIANS(90-C19915))*COS(RADIANS(90-F19915))+SIN(RADIANS(90-C19915))*SIN(RADIANS(90-F19915))*COS(RADIANS(D19915-G19915)))</f>
        <v>1993.1800949945264</v>
      </c>
      <c r="J19915" s="1">
        <f>I19915/A19915</f>
        <v>3.3219668249908771</v>
      </c>
      <c r="K19915" s="1"/>
    </row>
    <row r="19916" spans="1:11">
      <c r="A19916" s="1">
        <v>603</v>
      </c>
      <c r="B19916" s="2" t="s">
        <v>21</v>
      </c>
      <c r="C19916" s="1">
        <v>33.789499999999997</v>
      </c>
      <c r="D19916" s="1">
        <v>-84.325500000000005</v>
      </c>
      <c r="E19916" t="s">
        <v>24</v>
      </c>
      <c r="F19916" s="1">
        <v>39.5398</v>
      </c>
      <c r="G19916" s="1">
        <v>-119.81399999999999</v>
      </c>
      <c r="H19916" s="1" t="s">
        <v>2</v>
      </c>
      <c r="I19916" s="1">
        <f>3958.756*ACOS(COS(RADIANS(90-C19916))*COS(RADIANS(90-F19916))+SIN(RADIANS(90-C19916))*SIN(RADIANS(90-F19916))*COS(RADIANS(D19916-G19916)))</f>
        <v>1993.1800949945264</v>
      </c>
      <c r="J19916" s="1">
        <f>I19916/A19916</f>
        <v>3.3054396268565944</v>
      </c>
      <c r="K19916" s="1"/>
    </row>
    <row r="19917" spans="1:11">
      <c r="A19917" s="1">
        <v>603</v>
      </c>
      <c r="B19917" s="2" t="s">
        <v>21</v>
      </c>
      <c r="C19917" s="1">
        <v>33.789499999999997</v>
      </c>
      <c r="D19917" s="1">
        <v>-84.325500000000005</v>
      </c>
      <c r="E19917" t="s">
        <v>24</v>
      </c>
      <c r="F19917" s="1">
        <v>39.5398</v>
      </c>
      <c r="G19917" s="1">
        <v>-119.81399999999999</v>
      </c>
      <c r="H19917" s="1" t="s">
        <v>2</v>
      </c>
      <c r="I19917" s="1">
        <f>3958.756*ACOS(COS(RADIANS(90-C19917))*COS(RADIANS(90-F19917))+SIN(RADIANS(90-C19917))*SIN(RADIANS(90-F19917))*COS(RADIANS(D19917-G19917)))</f>
        <v>1993.1800949945264</v>
      </c>
      <c r="J19917" s="1">
        <f>I19917/A19917</f>
        <v>3.3054396268565944</v>
      </c>
      <c r="K19917" s="1"/>
    </row>
    <row r="19918" spans="1:11">
      <c r="A19918" s="1">
        <v>719</v>
      </c>
      <c r="B19918" s="2" t="s">
        <v>21</v>
      </c>
      <c r="C19918" s="1">
        <v>33.789499999999997</v>
      </c>
      <c r="D19918" s="1">
        <v>-84.325500000000005</v>
      </c>
      <c r="E19918" t="s">
        <v>24</v>
      </c>
      <c r="F19918" s="1">
        <v>39.5398</v>
      </c>
      <c r="G19918" s="1">
        <v>-119.81399999999999</v>
      </c>
      <c r="H19918" s="1" t="s">
        <v>2</v>
      </c>
      <c r="I19918" s="1">
        <f>3958.756*ACOS(COS(RADIANS(90-C19918))*COS(RADIANS(90-F19918))+SIN(RADIANS(90-C19918))*SIN(RADIANS(90-F19918))*COS(RADIANS(D19918-G19918)))</f>
        <v>1993.1800949945264</v>
      </c>
      <c r="J19918" s="1">
        <f>I19918/A19918</f>
        <v>2.7721559040257668</v>
      </c>
      <c r="K19918" s="1"/>
    </row>
    <row r="19919" spans="1:11">
      <c r="A19919" s="1">
        <v>719</v>
      </c>
      <c r="B19919" s="2" t="s">
        <v>21</v>
      </c>
      <c r="C19919" s="1">
        <v>33.789499999999997</v>
      </c>
      <c r="D19919" s="1">
        <v>-84.325500000000005</v>
      </c>
      <c r="E19919" t="s">
        <v>24</v>
      </c>
      <c r="F19919" s="1">
        <v>39.5398</v>
      </c>
      <c r="G19919" s="1">
        <v>-119.81399999999999</v>
      </c>
      <c r="H19919" s="1" t="s">
        <v>2</v>
      </c>
      <c r="I19919" s="1">
        <f>3958.756*ACOS(COS(RADIANS(90-C19919))*COS(RADIANS(90-F19919))+SIN(RADIANS(90-C19919))*SIN(RADIANS(90-F19919))*COS(RADIANS(D19919-G19919)))</f>
        <v>1993.1800949945264</v>
      </c>
      <c r="J19919" s="1">
        <f>I19919/A19919</f>
        <v>2.7721559040257668</v>
      </c>
      <c r="K19919" s="1"/>
    </row>
    <row r="19920" spans="1:11">
      <c r="A19920" s="1">
        <v>801</v>
      </c>
      <c r="B19920" s="2" t="s">
        <v>21</v>
      </c>
      <c r="C19920" s="1">
        <v>33.789499999999997</v>
      </c>
      <c r="D19920" s="1">
        <v>-84.325500000000005</v>
      </c>
      <c r="E19920" t="s">
        <v>26</v>
      </c>
      <c r="F19920" s="1">
        <v>39.5398</v>
      </c>
      <c r="G19920" s="1">
        <v>-119.81399999999999</v>
      </c>
      <c r="H19920" s="1" t="s">
        <v>2</v>
      </c>
      <c r="I19920" s="1">
        <f>3958.756*ACOS(COS(RADIANS(90-C19920))*COS(RADIANS(90-F19920))+SIN(RADIANS(90-C19920))*SIN(RADIANS(90-F19920))*COS(RADIANS(D19920-G19920)))</f>
        <v>1993.1800949945264</v>
      </c>
      <c r="J19920" s="1">
        <f>I19920/A19920</f>
        <v>2.4883646629145146</v>
      </c>
      <c r="K19920" s="1"/>
    </row>
    <row r="19921" spans="1:11">
      <c r="A19921" s="1">
        <v>869</v>
      </c>
      <c r="B19921" s="2" t="s">
        <v>21</v>
      </c>
      <c r="C19921" s="1">
        <v>33.789499999999997</v>
      </c>
      <c r="D19921" s="1">
        <v>-84.325500000000005</v>
      </c>
      <c r="E19921" t="s">
        <v>24</v>
      </c>
      <c r="F19921" s="1">
        <v>39.5398</v>
      </c>
      <c r="G19921" s="1">
        <v>-119.81399999999999</v>
      </c>
      <c r="H19921" s="1" t="s">
        <v>2</v>
      </c>
      <c r="I19921" s="1">
        <f>3958.756*ACOS(COS(RADIANS(90-C19921))*COS(RADIANS(90-F19921))+SIN(RADIANS(90-C19921))*SIN(RADIANS(90-F19921))*COS(RADIANS(D19921-G19921)))</f>
        <v>1993.1800949945264</v>
      </c>
      <c r="J19921" s="1">
        <f>I19921/A19921</f>
        <v>2.2936479804309853</v>
      </c>
      <c r="K19921" s="1"/>
    </row>
    <row r="19922" spans="1:11">
      <c r="A19922" s="1">
        <v>869</v>
      </c>
      <c r="B19922" s="2" t="s">
        <v>21</v>
      </c>
      <c r="C19922" s="1">
        <v>33.789499999999997</v>
      </c>
      <c r="D19922" s="1">
        <v>-84.325500000000005</v>
      </c>
      <c r="E19922" t="s">
        <v>24</v>
      </c>
      <c r="F19922" s="1">
        <v>39.5398</v>
      </c>
      <c r="G19922" s="1">
        <v>-119.81399999999999</v>
      </c>
      <c r="H19922" s="1" t="s">
        <v>2</v>
      </c>
      <c r="I19922" s="1">
        <f>3958.756*ACOS(COS(RADIANS(90-C19922))*COS(RADIANS(90-F19922))+SIN(RADIANS(90-C19922))*SIN(RADIANS(90-F19922))*COS(RADIANS(D19922-G19922)))</f>
        <v>1993.1800949945264</v>
      </c>
      <c r="J19922" s="1">
        <f>I19922/A19922</f>
        <v>2.2936479804309853</v>
      </c>
      <c r="K19922" s="1"/>
    </row>
    <row r="19923" spans="1:11">
      <c r="A19923" s="1">
        <v>890</v>
      </c>
      <c r="B19923" s="2" t="s">
        <v>21</v>
      </c>
      <c r="C19923" s="1">
        <v>33.789499999999997</v>
      </c>
      <c r="D19923" s="1">
        <v>-84.325500000000005</v>
      </c>
      <c r="E19923" t="s">
        <v>24</v>
      </c>
      <c r="F19923" s="1">
        <v>39.5398</v>
      </c>
      <c r="G19923" s="1">
        <v>-119.81399999999999</v>
      </c>
      <c r="H19923" s="1" t="s">
        <v>2</v>
      </c>
      <c r="I19923" s="1">
        <f>3958.756*ACOS(COS(RADIANS(90-C19923))*COS(RADIANS(90-F19923))+SIN(RADIANS(90-C19923))*SIN(RADIANS(90-F19923))*COS(RADIANS(D19923-G19923)))</f>
        <v>1993.1800949945264</v>
      </c>
      <c r="J19923" s="1">
        <f>I19923/A19923</f>
        <v>2.2395281966230631</v>
      </c>
      <c r="K19923" s="1"/>
    </row>
    <row r="19924" spans="1:11">
      <c r="A19924" s="1">
        <v>890</v>
      </c>
      <c r="B19924" s="2" t="s">
        <v>21</v>
      </c>
      <c r="C19924" s="1">
        <v>33.789499999999997</v>
      </c>
      <c r="D19924" s="1">
        <v>-84.325500000000005</v>
      </c>
      <c r="E19924" t="s">
        <v>24</v>
      </c>
      <c r="F19924" s="1">
        <v>39.5398</v>
      </c>
      <c r="G19924" s="1">
        <v>-119.81399999999999</v>
      </c>
      <c r="H19924" s="1" t="s">
        <v>2</v>
      </c>
      <c r="I19924" s="1">
        <f>3958.756*ACOS(COS(RADIANS(90-C19924))*COS(RADIANS(90-F19924))+SIN(RADIANS(90-C19924))*SIN(RADIANS(90-F19924))*COS(RADIANS(D19924-G19924)))</f>
        <v>1993.1800949945264</v>
      </c>
      <c r="J19924" s="1">
        <f>I19924/A19924</f>
        <v>2.2395281966230631</v>
      </c>
      <c r="K19924" s="1"/>
    </row>
    <row r="19925" spans="1:11">
      <c r="A19925" s="1">
        <v>951</v>
      </c>
      <c r="B19925" s="2" t="s">
        <v>21</v>
      </c>
      <c r="C19925" s="1">
        <v>33.789499999999997</v>
      </c>
      <c r="D19925" s="1">
        <v>-84.325500000000005</v>
      </c>
      <c r="E19925" t="s">
        <v>24</v>
      </c>
      <c r="F19925" s="1">
        <v>39.5398</v>
      </c>
      <c r="G19925" s="1">
        <v>-119.81399999999999</v>
      </c>
      <c r="H19925" s="1" t="s">
        <v>2</v>
      </c>
      <c r="I19925" s="1">
        <f>3958.756*ACOS(COS(RADIANS(90-C19925))*COS(RADIANS(90-F19925))+SIN(RADIANS(90-C19925))*SIN(RADIANS(90-F19925))*COS(RADIANS(D19925-G19925)))</f>
        <v>1993.1800949945264</v>
      </c>
      <c r="J19925" s="1">
        <f>I19925/A19925</f>
        <v>2.0958781230226355</v>
      </c>
      <c r="K19925" s="1"/>
    </row>
    <row r="19926" spans="1:11">
      <c r="A19926" s="1">
        <v>951</v>
      </c>
      <c r="B19926" s="2" t="s">
        <v>21</v>
      </c>
      <c r="C19926" s="1">
        <v>33.789499999999997</v>
      </c>
      <c r="D19926" s="1">
        <v>-84.325500000000005</v>
      </c>
      <c r="E19926" t="s">
        <v>24</v>
      </c>
      <c r="F19926" s="1">
        <v>39.5398</v>
      </c>
      <c r="G19926" s="1">
        <v>-119.81399999999999</v>
      </c>
      <c r="H19926" s="1" t="s">
        <v>2</v>
      </c>
      <c r="I19926" s="1">
        <f>3958.756*ACOS(COS(RADIANS(90-C19926))*COS(RADIANS(90-F19926))+SIN(RADIANS(90-C19926))*SIN(RADIANS(90-F19926))*COS(RADIANS(D19926-G19926)))</f>
        <v>1993.1800949945264</v>
      </c>
      <c r="J19926" s="1">
        <f>I19926/A19926</f>
        <v>2.0958781230226355</v>
      </c>
      <c r="K19926" s="1"/>
    </row>
    <row r="19927" spans="1:11">
      <c r="A19927" s="1">
        <v>1036</v>
      </c>
      <c r="B19927" s="2" t="s">
        <v>21</v>
      </c>
      <c r="C19927" s="1">
        <v>33.789499999999997</v>
      </c>
      <c r="D19927" s="1">
        <v>-84.325500000000005</v>
      </c>
      <c r="E19927" t="s">
        <v>24</v>
      </c>
      <c r="F19927" s="1">
        <v>39.5398</v>
      </c>
      <c r="G19927" s="1">
        <v>-119.81399999999999</v>
      </c>
      <c r="H19927" s="1" t="s">
        <v>2</v>
      </c>
      <c r="I19927" s="1">
        <f>3958.756*ACOS(COS(RADIANS(90-C19927))*COS(RADIANS(90-F19927))+SIN(RADIANS(90-C19927))*SIN(RADIANS(90-F19927))*COS(RADIANS(D19927-G19927)))</f>
        <v>1993.1800949945264</v>
      </c>
      <c r="J19927" s="1">
        <f>I19927/A19927</f>
        <v>1.9239190106124773</v>
      </c>
      <c r="K19927" s="1"/>
    </row>
    <row r="19928" spans="1:11">
      <c r="A19928" s="1">
        <v>1036</v>
      </c>
      <c r="B19928" s="2" t="s">
        <v>21</v>
      </c>
      <c r="C19928" s="1">
        <v>33.789499999999997</v>
      </c>
      <c r="D19928" s="1">
        <v>-84.325500000000005</v>
      </c>
      <c r="E19928" t="s">
        <v>24</v>
      </c>
      <c r="F19928" s="1">
        <v>39.5398</v>
      </c>
      <c r="G19928" s="1">
        <v>-119.81399999999999</v>
      </c>
      <c r="H19928" s="1" t="s">
        <v>2</v>
      </c>
      <c r="I19928" s="1">
        <f>3958.756*ACOS(COS(RADIANS(90-C19928))*COS(RADIANS(90-F19928))+SIN(RADIANS(90-C19928))*SIN(RADIANS(90-F19928))*COS(RADIANS(D19928-G19928)))</f>
        <v>1993.1800949945264</v>
      </c>
      <c r="J19928" s="1">
        <f>I19928/A19928</f>
        <v>1.9239190106124773</v>
      </c>
      <c r="K19928" s="1"/>
    </row>
    <row r="19929" spans="1:11">
      <c r="A19929" s="1">
        <v>1351</v>
      </c>
      <c r="B19929" s="2" t="s">
        <v>21</v>
      </c>
      <c r="C19929" s="1">
        <v>33.789499999999997</v>
      </c>
      <c r="D19929" s="1">
        <v>-84.325500000000005</v>
      </c>
      <c r="E19929" t="s">
        <v>24</v>
      </c>
      <c r="F19929" s="1">
        <v>39.5398</v>
      </c>
      <c r="G19929" s="1">
        <v>-119.81399999999999</v>
      </c>
      <c r="H19929" s="1" t="s">
        <v>2</v>
      </c>
      <c r="I19929" s="1">
        <f>3958.756*ACOS(COS(RADIANS(90-C19929))*COS(RADIANS(90-F19929))+SIN(RADIANS(90-C19929))*SIN(RADIANS(90-F19929))*COS(RADIANS(D19929-G19929)))</f>
        <v>1993.1800949945264</v>
      </c>
      <c r="J19929" s="1">
        <f>I19929/A19929</f>
        <v>1.475336857878998</v>
      </c>
      <c r="K19929" s="1"/>
    </row>
    <row r="19930" spans="1:11">
      <c r="A19930" s="1">
        <v>1351</v>
      </c>
      <c r="B19930" s="2" t="s">
        <v>21</v>
      </c>
      <c r="C19930" s="1">
        <v>33.789499999999997</v>
      </c>
      <c r="D19930" s="1">
        <v>-84.325500000000005</v>
      </c>
      <c r="E19930" t="s">
        <v>24</v>
      </c>
      <c r="F19930" s="1">
        <v>39.5398</v>
      </c>
      <c r="G19930" s="1">
        <v>-119.81399999999999</v>
      </c>
      <c r="H19930" s="1" t="s">
        <v>2</v>
      </c>
      <c r="I19930" s="1">
        <f>3958.756*ACOS(COS(RADIANS(90-C19930))*COS(RADIANS(90-F19930))+SIN(RADIANS(90-C19930))*SIN(RADIANS(90-F19930))*COS(RADIANS(D19930-G19930)))</f>
        <v>1993.1800949945264</v>
      </c>
      <c r="J19930" s="1">
        <f>I19930/A19930</f>
        <v>1.475336857878998</v>
      </c>
      <c r="K19930" s="1"/>
    </row>
    <row r="19931" spans="1:11">
      <c r="A19931" s="1">
        <v>1526</v>
      </c>
      <c r="B19931" s="2" t="s">
        <v>21</v>
      </c>
      <c r="C19931" s="1">
        <v>33.789499999999997</v>
      </c>
      <c r="D19931" s="1">
        <v>-84.325500000000005</v>
      </c>
      <c r="E19931" t="s">
        <v>24</v>
      </c>
      <c r="F19931" s="1">
        <v>39.5398</v>
      </c>
      <c r="G19931" s="1">
        <v>-119.81399999999999</v>
      </c>
      <c r="H19931" s="1" t="s">
        <v>2</v>
      </c>
      <c r="I19931" s="1">
        <f>3958.756*ACOS(COS(RADIANS(90-C19931))*COS(RADIANS(90-F19931))+SIN(RADIANS(90-C19931))*SIN(RADIANS(90-F19931))*COS(RADIANS(D19931-G19931)))</f>
        <v>1993.1800949945264</v>
      </c>
      <c r="J19931" s="1">
        <f>I19931/A19931</f>
        <v>1.3061468512414982</v>
      </c>
      <c r="K19931" s="1"/>
    </row>
    <row r="19932" spans="1:11">
      <c r="A19932" s="1">
        <v>1526</v>
      </c>
      <c r="B19932" s="2" t="s">
        <v>21</v>
      </c>
      <c r="C19932" s="1">
        <v>33.789499999999997</v>
      </c>
      <c r="D19932" s="1">
        <v>-84.325500000000005</v>
      </c>
      <c r="E19932" t="s">
        <v>24</v>
      </c>
      <c r="F19932" s="1">
        <v>39.5398</v>
      </c>
      <c r="G19932" s="1">
        <v>-119.81399999999999</v>
      </c>
      <c r="H19932" s="1" t="s">
        <v>2</v>
      </c>
      <c r="I19932" s="1">
        <f>3958.756*ACOS(COS(RADIANS(90-C19932))*COS(RADIANS(90-F19932))+SIN(RADIANS(90-C19932))*SIN(RADIANS(90-F19932))*COS(RADIANS(D19932-G19932)))</f>
        <v>1993.1800949945264</v>
      </c>
      <c r="J19932" s="1">
        <f>I19932/A19932</f>
        <v>1.3061468512414982</v>
      </c>
      <c r="K19932" s="1"/>
    </row>
    <row r="19933" spans="1:11">
      <c r="A19933" s="1">
        <v>1783</v>
      </c>
      <c r="B19933" s="2" t="s">
        <v>26</v>
      </c>
      <c r="C19933" s="1">
        <v>39.5398</v>
      </c>
      <c r="D19933" s="1">
        <v>-119.81399999999999</v>
      </c>
      <c r="E19933" t="s">
        <v>21</v>
      </c>
      <c r="F19933" s="1">
        <v>33.789499999999997</v>
      </c>
      <c r="G19933" s="1">
        <v>-84.325500000000005</v>
      </c>
      <c r="H19933" s="1" t="s">
        <v>2</v>
      </c>
      <c r="I19933" s="1">
        <f>3958.756*ACOS(COS(RADIANS(90-C19933))*COS(RADIANS(90-F19933))+SIN(RADIANS(90-C19933))*SIN(RADIANS(90-F19933))*COS(RADIANS(D19933-G19933)))</f>
        <v>1993.1800949945264</v>
      </c>
      <c r="J19933" s="1">
        <f>I19933/A19933</f>
        <v>1.1178800308438173</v>
      </c>
      <c r="K19933" s="1"/>
    </row>
    <row r="19934" spans="1:11">
      <c r="A19934" s="1">
        <v>2424</v>
      </c>
      <c r="B19934" s="2" t="s">
        <v>24</v>
      </c>
      <c r="C19934" s="1">
        <v>39.5398</v>
      </c>
      <c r="D19934" s="1">
        <v>-119.81399999999999</v>
      </c>
      <c r="E19934" t="s">
        <v>21</v>
      </c>
      <c r="F19934" s="1">
        <v>33.789499999999997</v>
      </c>
      <c r="G19934" s="1">
        <v>-84.325500000000005</v>
      </c>
      <c r="H19934" s="1" t="s">
        <v>2</v>
      </c>
      <c r="I19934" s="1">
        <f>3958.756*ACOS(COS(RADIANS(90-C19934))*COS(RADIANS(90-F19934))+SIN(RADIANS(90-C19934))*SIN(RADIANS(90-F19934))*COS(RADIANS(D19934-G19934)))</f>
        <v>1993.1800949945264</v>
      </c>
      <c r="J19934" s="1">
        <f>I19934/A19934</f>
        <v>0.82226901608685077</v>
      </c>
      <c r="K19934" s="1"/>
    </row>
    <row r="19935" spans="1:11">
      <c r="A19935" s="1">
        <v>2424</v>
      </c>
      <c r="B19935" s="2" t="s">
        <v>24</v>
      </c>
      <c r="C19935" s="1">
        <v>39.5398</v>
      </c>
      <c r="D19935" s="1">
        <v>-119.81399999999999</v>
      </c>
      <c r="E19935" t="s">
        <v>21</v>
      </c>
      <c r="F19935" s="1">
        <v>33.789499999999997</v>
      </c>
      <c r="G19935" s="1">
        <v>-84.325500000000005</v>
      </c>
      <c r="H19935" s="1" t="s">
        <v>2</v>
      </c>
      <c r="I19935" s="1">
        <f>3958.756*ACOS(COS(RADIANS(90-C19935))*COS(RADIANS(90-F19935))+SIN(RADIANS(90-C19935))*SIN(RADIANS(90-F19935))*COS(RADIANS(D19935-G19935)))</f>
        <v>1993.1800949945264</v>
      </c>
      <c r="J19935" s="1">
        <f>I19935/A19935</f>
        <v>0.82226901608685077</v>
      </c>
      <c r="K19935" s="1"/>
    </row>
    <row r="19936" spans="1:11">
      <c r="A19936" s="1">
        <v>2813</v>
      </c>
      <c r="B19936" s="2" t="s">
        <v>24</v>
      </c>
      <c r="C19936" s="1">
        <v>39.5398</v>
      </c>
      <c r="D19936" s="1">
        <v>-119.81399999999999</v>
      </c>
      <c r="E19936" t="s">
        <v>21</v>
      </c>
      <c r="F19936" s="1">
        <v>33.789499999999997</v>
      </c>
      <c r="G19936" s="1">
        <v>-84.325500000000005</v>
      </c>
      <c r="H19936" s="1" t="s">
        <v>2</v>
      </c>
      <c r="I19936" s="1">
        <f>3958.756*ACOS(COS(RADIANS(90-C19936))*COS(RADIANS(90-F19936))+SIN(RADIANS(90-C19936))*SIN(RADIANS(90-F19936))*COS(RADIANS(D19936-G19936)))</f>
        <v>1993.1800949945264</v>
      </c>
      <c r="J19936" s="1">
        <f>I19936/A19936</f>
        <v>0.70856028972432505</v>
      </c>
      <c r="K19936" s="1"/>
    </row>
    <row r="19937" spans="1:11">
      <c r="A19937" s="1">
        <v>2863</v>
      </c>
      <c r="B19937" s="2" t="s">
        <v>24</v>
      </c>
      <c r="C19937" s="1">
        <v>39.5398</v>
      </c>
      <c r="D19937" s="1">
        <v>-119.81399999999999</v>
      </c>
      <c r="E19937" t="s">
        <v>21</v>
      </c>
      <c r="F19937" s="1">
        <v>33.789499999999997</v>
      </c>
      <c r="G19937" s="1">
        <v>-84.325500000000005</v>
      </c>
      <c r="H19937" s="1" t="s">
        <v>2</v>
      </c>
      <c r="I19937" s="1">
        <f>3958.756*ACOS(COS(RADIANS(90-C19937))*COS(RADIANS(90-F19937))+SIN(RADIANS(90-C19937))*SIN(RADIANS(90-F19937))*COS(RADIANS(D19937-G19937)))</f>
        <v>1993.1800949945264</v>
      </c>
      <c r="J19937" s="1">
        <f>I19937/A19937</f>
        <v>0.69618585225096974</v>
      </c>
      <c r="K19937" s="1"/>
    </row>
    <row r="19938" spans="1:11">
      <c r="A19938" s="1">
        <v>2863</v>
      </c>
      <c r="B19938" s="2" t="s">
        <v>24</v>
      </c>
      <c r="C19938" s="1">
        <v>39.5398</v>
      </c>
      <c r="D19938" s="1">
        <v>-119.81399999999999</v>
      </c>
      <c r="E19938" t="s">
        <v>21</v>
      </c>
      <c r="F19938" s="1">
        <v>33.789499999999997</v>
      </c>
      <c r="G19938" s="1">
        <v>-84.325500000000005</v>
      </c>
      <c r="H19938" s="1" t="s">
        <v>2</v>
      </c>
      <c r="I19938" s="1">
        <f>3958.756*ACOS(COS(RADIANS(90-C19938))*COS(RADIANS(90-F19938))+SIN(RADIANS(90-C19938))*SIN(RADIANS(90-F19938))*COS(RADIANS(D19938-G19938)))</f>
        <v>1993.1800949945264</v>
      </c>
      <c r="J19938" s="1">
        <f>I19938/A19938</f>
        <v>0.69618585225096974</v>
      </c>
      <c r="K19938" s="1"/>
    </row>
    <row r="19939" spans="1:11">
      <c r="A19939" s="1">
        <v>6006</v>
      </c>
      <c r="B19939" s="2" t="s">
        <v>24</v>
      </c>
      <c r="C19939" s="1">
        <v>39.5398</v>
      </c>
      <c r="D19939" s="1">
        <v>-119.81399999999999</v>
      </c>
      <c r="E19939" t="s">
        <v>21</v>
      </c>
      <c r="F19939" s="1">
        <v>33.789499999999997</v>
      </c>
      <c r="G19939" s="1">
        <v>-84.325500000000005</v>
      </c>
      <c r="H19939" s="1" t="s">
        <v>2</v>
      </c>
      <c r="I19939" s="1">
        <f>3958.756*ACOS(COS(RADIANS(90-C19939))*COS(RADIANS(90-F19939))+SIN(RADIANS(90-C19939))*SIN(RADIANS(90-F19939))*COS(RADIANS(D19939-G19939)))</f>
        <v>1993.1800949945264</v>
      </c>
      <c r="J19939" s="1">
        <f>I19939/A19939</f>
        <v>0.3318648176814063</v>
      </c>
      <c r="K19939" s="1"/>
    </row>
    <row r="19940" spans="1:11">
      <c r="A19940" s="1">
        <v>6006</v>
      </c>
      <c r="B19940" s="2" t="s">
        <v>24</v>
      </c>
      <c r="C19940" s="1">
        <v>39.5398</v>
      </c>
      <c r="D19940" s="1">
        <v>-119.81399999999999</v>
      </c>
      <c r="E19940" t="s">
        <v>21</v>
      </c>
      <c r="F19940" s="1">
        <v>33.789499999999997</v>
      </c>
      <c r="G19940" s="1">
        <v>-84.325500000000005</v>
      </c>
      <c r="H19940" s="1" t="s">
        <v>2</v>
      </c>
      <c r="I19940" s="1">
        <f>3958.756*ACOS(COS(RADIANS(90-C19940))*COS(RADIANS(90-F19940))+SIN(RADIANS(90-C19940))*SIN(RADIANS(90-F19940))*COS(RADIANS(D19940-G19940)))</f>
        <v>1993.1800949945264</v>
      </c>
      <c r="J19940" s="1">
        <f>I19940/A19940</f>
        <v>0.3318648176814063</v>
      </c>
      <c r="K19940" s="1"/>
    </row>
    <row r="19941" spans="1:11">
      <c r="A19941" s="1">
        <v>9660</v>
      </c>
      <c r="B19941" s="2" t="s">
        <v>21</v>
      </c>
      <c r="C19941" s="1">
        <v>33.789499999999997</v>
      </c>
      <c r="D19941" s="1">
        <v>-84.325500000000005</v>
      </c>
      <c r="E19941" t="s">
        <v>24</v>
      </c>
      <c r="F19941" s="1">
        <v>39.5398</v>
      </c>
      <c r="G19941" s="1">
        <v>-119.81399999999999</v>
      </c>
      <c r="H19941" s="1" t="s">
        <v>2</v>
      </c>
      <c r="I19941" s="1">
        <f>3958.756*ACOS(COS(RADIANS(90-C19941))*COS(RADIANS(90-F19941))+SIN(RADIANS(90-C19941))*SIN(RADIANS(90-F19941))*COS(RADIANS(D19941-G19941)))</f>
        <v>1993.1800949945264</v>
      </c>
      <c r="J19941" s="1">
        <f>I19941/A19941</f>
        <v>0.20633334316713522</v>
      </c>
      <c r="K19941" s="1"/>
    </row>
    <row r="19942" spans="1:11">
      <c r="A19942" s="1">
        <v>9660</v>
      </c>
      <c r="B19942" s="2" t="s">
        <v>21</v>
      </c>
      <c r="C19942" s="1">
        <v>33.789499999999997</v>
      </c>
      <c r="D19942" s="1">
        <v>-84.325500000000005</v>
      </c>
      <c r="E19942" t="s">
        <v>24</v>
      </c>
      <c r="F19942" s="1">
        <v>39.5398</v>
      </c>
      <c r="G19942" s="1">
        <v>-119.81399999999999</v>
      </c>
      <c r="H19942" s="1" t="s">
        <v>2</v>
      </c>
      <c r="I19942" s="1">
        <f>3958.756*ACOS(COS(RADIANS(90-C19942))*COS(RADIANS(90-F19942))+SIN(RADIANS(90-C19942))*SIN(RADIANS(90-F19942))*COS(RADIANS(D19942-G19942)))</f>
        <v>1993.1800949945264</v>
      </c>
      <c r="J19942" s="1">
        <f>I19942/A19942</f>
        <v>0.20633334316713522</v>
      </c>
      <c r="K19942" s="1"/>
    </row>
    <row r="19943" spans="1:11">
      <c r="A19943" s="1">
        <v>9827</v>
      </c>
      <c r="B19943" s="2" t="s">
        <v>21</v>
      </c>
      <c r="C19943" s="1">
        <v>33.789499999999997</v>
      </c>
      <c r="D19943" s="1">
        <v>-84.325500000000005</v>
      </c>
      <c r="E19943" t="s">
        <v>26</v>
      </c>
      <c r="F19943" s="1">
        <v>39.5398</v>
      </c>
      <c r="G19943" s="1">
        <v>-119.81399999999999</v>
      </c>
      <c r="H19943" s="1" t="s">
        <v>2</v>
      </c>
      <c r="I19943" s="1">
        <f>3958.756*ACOS(COS(RADIANS(90-C19943))*COS(RADIANS(90-F19943))+SIN(RADIANS(90-C19943))*SIN(RADIANS(90-F19943))*COS(RADIANS(D19943-G19943)))</f>
        <v>1993.1800949945264</v>
      </c>
      <c r="J19943" s="1">
        <f>I19943/A19943</f>
        <v>0.20282691513122278</v>
      </c>
      <c r="K19943" s="1"/>
    </row>
    <row r="19944" spans="1:11">
      <c r="A19944" s="1">
        <v>10793</v>
      </c>
      <c r="B19944" s="2" t="s">
        <v>24</v>
      </c>
      <c r="C19944" s="1">
        <v>39.5398</v>
      </c>
      <c r="D19944" s="1">
        <v>-119.81399999999999</v>
      </c>
      <c r="E19944" t="s">
        <v>21</v>
      </c>
      <c r="F19944" s="1">
        <v>33.789499999999997</v>
      </c>
      <c r="G19944" s="1">
        <v>-84.325500000000005</v>
      </c>
      <c r="H19944" s="1" t="s">
        <v>2</v>
      </c>
      <c r="I19944" s="1">
        <f>3958.756*ACOS(COS(RADIANS(90-C19944))*COS(RADIANS(90-F19944))+SIN(RADIANS(90-C19944))*SIN(RADIANS(90-F19944))*COS(RADIANS(D19944-G19944)))</f>
        <v>1993.1800949945264</v>
      </c>
      <c r="J19944" s="1">
        <f>I19944/A19944</f>
        <v>0.18467340822704775</v>
      </c>
      <c r="K19944" s="1"/>
    </row>
    <row r="19945" spans="1:11">
      <c r="A19945" s="1">
        <v>13630</v>
      </c>
      <c r="B19945" s="2" t="s">
        <v>26</v>
      </c>
      <c r="C19945" s="1">
        <v>39.5398</v>
      </c>
      <c r="D19945" s="1">
        <v>-119.81399999999999</v>
      </c>
      <c r="E19945" t="s">
        <v>21</v>
      </c>
      <c r="F19945" s="1">
        <v>33.789499999999997</v>
      </c>
      <c r="G19945" s="1">
        <v>-84.325500000000005</v>
      </c>
      <c r="H19945" s="1" t="s">
        <v>2</v>
      </c>
      <c r="I19945" s="1">
        <f>3958.756*ACOS(COS(RADIANS(90-C19945))*COS(RADIANS(90-F19945))+SIN(RADIANS(90-C19945))*SIN(RADIANS(90-F19945))*COS(RADIANS(D19945-G19945)))</f>
        <v>1993.1800949945264</v>
      </c>
      <c r="J19945" s="1">
        <f>I19945/A19945</f>
        <v>0.14623478319842453</v>
      </c>
      <c r="K19945" s="1"/>
    </row>
    <row r="19946" spans="1:11">
      <c r="A19946" s="1">
        <v>14477</v>
      </c>
      <c r="B19946" s="2" t="s">
        <v>26</v>
      </c>
      <c r="C19946" s="1">
        <v>39.5398</v>
      </c>
      <c r="D19946" s="1">
        <v>-119.81399999999999</v>
      </c>
      <c r="E19946" t="s">
        <v>21</v>
      </c>
      <c r="F19946" s="1">
        <v>33.789499999999997</v>
      </c>
      <c r="G19946" s="1">
        <v>-84.325500000000005</v>
      </c>
      <c r="H19946" s="1" t="s">
        <v>2</v>
      </c>
      <c r="I19946" s="1">
        <f>3958.756*ACOS(COS(RADIANS(90-C19946))*COS(RADIANS(90-F19946))+SIN(RADIANS(90-C19946))*SIN(RADIANS(90-F19946))*COS(RADIANS(D19946-G19946)))</f>
        <v>1993.1800949945264</v>
      </c>
      <c r="J19946" s="1">
        <f>I19946/A19946</f>
        <v>0.13767908371862447</v>
      </c>
      <c r="K19946" s="1"/>
    </row>
    <row r="19947" spans="1:11">
      <c r="A19947" s="1">
        <v>14812</v>
      </c>
      <c r="B19947" s="2" t="s">
        <v>21</v>
      </c>
      <c r="C19947" s="1">
        <v>33.789499999999997</v>
      </c>
      <c r="D19947" s="1">
        <v>-84.325500000000005</v>
      </c>
      <c r="E19947" t="s">
        <v>24</v>
      </c>
      <c r="F19947" s="1">
        <v>39.5398</v>
      </c>
      <c r="G19947" s="1">
        <v>-119.81399999999999</v>
      </c>
      <c r="H19947" s="1" t="s">
        <v>2</v>
      </c>
      <c r="I19947" s="1">
        <f>3958.756*ACOS(COS(RADIANS(90-C19947))*COS(RADIANS(90-F19947))+SIN(RADIANS(90-C19947))*SIN(RADIANS(90-F19947))*COS(RADIANS(D19947-G19947)))</f>
        <v>1993.1800949945264</v>
      </c>
      <c r="J19947" s="1">
        <f>I19947/A19947</f>
        <v>0.13456522380465341</v>
      </c>
      <c r="K19947" s="1"/>
    </row>
    <row r="19948" spans="1:11">
      <c r="A19948" s="1">
        <v>15312</v>
      </c>
      <c r="B19948" s="2" t="s">
        <v>26</v>
      </c>
      <c r="C19948" s="1">
        <v>39.5398</v>
      </c>
      <c r="D19948" s="1">
        <v>-119.81399999999999</v>
      </c>
      <c r="E19948" t="s">
        <v>21</v>
      </c>
      <c r="F19948" s="1">
        <v>33.789499999999997</v>
      </c>
      <c r="G19948" s="1">
        <v>-84.325500000000005</v>
      </c>
      <c r="H19948" s="1" t="s">
        <v>2</v>
      </c>
      <c r="I19948" s="1">
        <f>3958.756*ACOS(COS(RADIANS(90-C19948))*COS(RADIANS(90-F19948))+SIN(RADIANS(90-C19948))*SIN(RADIANS(90-F19948))*COS(RADIANS(D19948-G19948)))</f>
        <v>1993.1800949945264</v>
      </c>
      <c r="J19948" s="1">
        <f>I19948/A19948</f>
        <v>0.13017111383193092</v>
      </c>
      <c r="K19948" s="1"/>
    </row>
    <row r="19949" spans="1:11">
      <c r="A19949" s="1">
        <v>15477</v>
      </c>
      <c r="B19949" s="2" t="s">
        <v>26</v>
      </c>
      <c r="C19949" s="1">
        <v>39.5398</v>
      </c>
      <c r="D19949" s="1">
        <v>-119.81399999999999</v>
      </c>
      <c r="E19949" t="s">
        <v>21</v>
      </c>
      <c r="F19949" s="1">
        <v>33.789499999999997</v>
      </c>
      <c r="G19949" s="1">
        <v>-84.325500000000005</v>
      </c>
      <c r="H19949" s="1" t="s">
        <v>2</v>
      </c>
      <c r="I19949" s="1">
        <f>3958.756*ACOS(COS(RADIANS(90-C19949))*COS(RADIANS(90-F19949))+SIN(RADIANS(90-C19949))*SIN(RADIANS(90-F19949))*COS(RADIANS(D19949-G19949)))</f>
        <v>1993.1800949945264</v>
      </c>
      <c r="J19949" s="1">
        <f>I19949/A19949</f>
        <v>0.12878336208532185</v>
      </c>
      <c r="K19949" s="1"/>
    </row>
    <row r="19950" spans="1:11">
      <c r="A19950" s="1">
        <v>15477</v>
      </c>
      <c r="B19950" s="2" t="s">
        <v>26</v>
      </c>
      <c r="C19950" s="1">
        <v>39.5398</v>
      </c>
      <c r="D19950" s="1">
        <v>-119.81399999999999</v>
      </c>
      <c r="E19950" t="s">
        <v>21</v>
      </c>
      <c r="F19950" s="1">
        <v>33.789499999999997</v>
      </c>
      <c r="G19950" s="1">
        <v>-84.325500000000005</v>
      </c>
      <c r="H19950" s="1" t="s">
        <v>2</v>
      </c>
      <c r="I19950" s="1">
        <f>3958.756*ACOS(COS(RADIANS(90-C19950))*COS(RADIANS(90-F19950))+SIN(RADIANS(90-C19950))*SIN(RADIANS(90-F19950))*COS(RADIANS(D19950-G19950)))</f>
        <v>1993.1800949945264</v>
      </c>
      <c r="J19950" s="1">
        <f>I19950/A19950</f>
        <v>0.12878336208532185</v>
      </c>
      <c r="K19950" s="1"/>
    </row>
    <row r="19951" spans="1:11">
      <c r="A19951" s="1">
        <v>15597</v>
      </c>
      <c r="B19951" s="2" t="s">
        <v>21</v>
      </c>
      <c r="C19951" s="1">
        <v>33.789499999999997</v>
      </c>
      <c r="D19951" s="1">
        <v>-84.325500000000005</v>
      </c>
      <c r="E19951" t="s">
        <v>26</v>
      </c>
      <c r="F19951" s="1">
        <v>39.5398</v>
      </c>
      <c r="G19951" s="1">
        <v>-119.81399999999999</v>
      </c>
      <c r="H19951" s="1" t="s">
        <v>2</v>
      </c>
      <c r="I19951" s="1">
        <f>3958.756*ACOS(COS(RADIANS(90-C19951))*COS(RADIANS(90-F19951))+SIN(RADIANS(90-C19951))*SIN(RADIANS(90-F19951))*COS(RADIANS(D19951-G19951)))</f>
        <v>1993.1800949945264</v>
      </c>
      <c r="J19951" s="1">
        <f>I19951/A19951</f>
        <v>0.12779253029393642</v>
      </c>
      <c r="K19951" s="1"/>
    </row>
    <row r="19952" spans="1:11">
      <c r="A19952" s="1">
        <v>15813</v>
      </c>
      <c r="B19952" s="2" t="s">
        <v>24</v>
      </c>
      <c r="C19952" s="1">
        <v>39.5398</v>
      </c>
      <c r="D19952" s="1">
        <v>-119.81399999999999</v>
      </c>
      <c r="E19952" t="s">
        <v>21</v>
      </c>
      <c r="F19952" s="1">
        <v>33.789499999999997</v>
      </c>
      <c r="G19952" s="1">
        <v>-84.325500000000005</v>
      </c>
      <c r="H19952" s="1" t="s">
        <v>2</v>
      </c>
      <c r="I19952" s="1">
        <f>3958.756*ACOS(COS(RADIANS(90-C19952))*COS(RADIANS(90-F19952))+SIN(RADIANS(90-C19952))*SIN(RADIANS(90-F19952))*COS(RADIANS(D19952-G19952)))</f>
        <v>1993.1800949945264</v>
      </c>
      <c r="J19952" s="1">
        <f>I19952/A19952</f>
        <v>0.12604692942481036</v>
      </c>
      <c r="K19952" s="1"/>
    </row>
    <row r="19953" spans="1:11">
      <c r="A19953" s="1">
        <v>16014</v>
      </c>
      <c r="B19953" s="2" t="s">
        <v>26</v>
      </c>
      <c r="C19953" s="1">
        <v>39.5398</v>
      </c>
      <c r="D19953" s="1">
        <v>-119.81399999999999</v>
      </c>
      <c r="E19953" t="s">
        <v>21</v>
      </c>
      <c r="F19953" s="1">
        <v>33.789499999999997</v>
      </c>
      <c r="G19953" s="1">
        <v>-84.325500000000005</v>
      </c>
      <c r="H19953" s="1" t="s">
        <v>2</v>
      </c>
      <c r="I19953" s="1">
        <f>3958.756*ACOS(COS(RADIANS(90-C19953))*COS(RADIANS(90-F19953))+SIN(RADIANS(90-C19953))*SIN(RADIANS(90-F19953))*COS(RADIANS(D19953-G19953)))</f>
        <v>1993.1800949945264</v>
      </c>
      <c r="J19953" s="1">
        <f>I19953/A19953</f>
        <v>0.12446484919411305</v>
      </c>
      <c r="K19953" s="1"/>
    </row>
    <row r="19954" spans="1:11">
      <c r="A19954" s="1">
        <v>16162</v>
      </c>
      <c r="B19954" s="2" t="s">
        <v>21</v>
      </c>
      <c r="C19954" s="1">
        <v>33.789499999999997</v>
      </c>
      <c r="D19954" s="1">
        <v>-84.325500000000005</v>
      </c>
      <c r="E19954" t="s">
        <v>26</v>
      </c>
      <c r="F19954" s="1">
        <v>39.5398</v>
      </c>
      <c r="G19954" s="1">
        <v>-119.81399999999999</v>
      </c>
      <c r="H19954" s="1" t="s">
        <v>2</v>
      </c>
      <c r="I19954" s="1">
        <f>3958.756*ACOS(COS(RADIANS(90-C19954))*COS(RADIANS(90-F19954))+SIN(RADIANS(90-C19954))*SIN(RADIANS(90-F19954))*COS(RADIANS(D19954-G19954)))</f>
        <v>1993.1800949945264</v>
      </c>
      <c r="J19954" s="1">
        <f>I19954/A19954</f>
        <v>0.1233250894069129</v>
      </c>
      <c r="K19954" s="1"/>
    </row>
    <row r="19955" spans="1:11">
      <c r="A19955" s="1">
        <v>16845</v>
      </c>
      <c r="B19955" s="2" t="s">
        <v>21</v>
      </c>
      <c r="C19955" s="1">
        <v>33.789499999999997</v>
      </c>
      <c r="D19955" s="1">
        <v>-84.325500000000005</v>
      </c>
      <c r="E19955" t="s">
        <v>24</v>
      </c>
      <c r="F19955" s="1">
        <v>39.5398</v>
      </c>
      <c r="G19955" s="1">
        <v>-119.81399999999999</v>
      </c>
      <c r="H19955" s="1" t="s">
        <v>2</v>
      </c>
      <c r="I19955" s="1">
        <f>3958.756*ACOS(COS(RADIANS(90-C19955))*COS(RADIANS(90-F19955))+SIN(RADIANS(90-C19955))*SIN(RADIANS(90-F19955))*COS(RADIANS(D19955-G19955)))</f>
        <v>1993.1800949945264</v>
      </c>
      <c r="J19955" s="1">
        <f>I19955/A19955</f>
        <v>0.11832473107714613</v>
      </c>
      <c r="K19955" s="1"/>
    </row>
    <row r="19956" spans="1:11">
      <c r="A19956" s="1">
        <v>22795</v>
      </c>
      <c r="B19956" s="2" t="s">
        <v>26</v>
      </c>
      <c r="C19956" s="1">
        <v>39.5398</v>
      </c>
      <c r="D19956" s="1">
        <v>-119.81399999999999</v>
      </c>
      <c r="E19956" t="s">
        <v>21</v>
      </c>
      <c r="F19956" s="1">
        <v>33.789499999999997</v>
      </c>
      <c r="G19956" s="1">
        <v>-84.325500000000005</v>
      </c>
      <c r="H19956" s="1" t="s">
        <v>2</v>
      </c>
      <c r="I19956" s="1">
        <f>3958.756*ACOS(COS(RADIANS(90-C19956))*COS(RADIANS(90-F19956))+SIN(RADIANS(90-C19956))*SIN(RADIANS(90-F19956))*COS(RADIANS(D19956-G19956)))</f>
        <v>1993.1800949945264</v>
      </c>
      <c r="J19956" s="1">
        <f>I19956/A19956</f>
        <v>8.7439354902150754E-2</v>
      </c>
      <c r="K19956" s="1"/>
    </row>
    <row r="19957" spans="1:11">
      <c r="A19957" s="1">
        <v>25715</v>
      </c>
      <c r="B19957" s="2" t="s">
        <v>24</v>
      </c>
      <c r="C19957" s="1">
        <v>39.5398</v>
      </c>
      <c r="D19957" s="1">
        <v>-119.81399999999999</v>
      </c>
      <c r="E19957" t="s">
        <v>21</v>
      </c>
      <c r="F19957" s="1">
        <v>33.789499999999997</v>
      </c>
      <c r="G19957" s="1">
        <v>-84.325500000000005</v>
      </c>
      <c r="H19957" s="1" t="s">
        <v>2</v>
      </c>
      <c r="I19957" s="1">
        <f>3958.756*ACOS(COS(RADIANS(90-C19957))*COS(RADIANS(90-F19957))+SIN(RADIANS(90-C19957))*SIN(RADIANS(90-F19957))*COS(RADIANS(D19957-G19957)))</f>
        <v>1993.1800949945264</v>
      </c>
      <c r="J19957" s="1">
        <f>I19957/A19957</f>
        <v>7.7510406182948716E-2</v>
      </c>
      <c r="K19957" s="1"/>
    </row>
    <row r="19958" spans="1:11">
      <c r="A19958" s="1">
        <v>25932</v>
      </c>
      <c r="B19958" s="2" t="s">
        <v>21</v>
      </c>
      <c r="C19958" s="1">
        <v>33.789499999999997</v>
      </c>
      <c r="D19958" s="1">
        <v>-84.325500000000005</v>
      </c>
      <c r="E19958" t="s">
        <v>24</v>
      </c>
      <c r="F19958" s="1">
        <v>39.5398</v>
      </c>
      <c r="G19958" s="1">
        <v>-119.81399999999999</v>
      </c>
      <c r="H19958" s="1" t="s">
        <v>2</v>
      </c>
      <c r="I19958" s="1">
        <f>3958.756*ACOS(COS(RADIANS(90-C19958))*COS(RADIANS(90-F19958))+SIN(RADIANS(90-C19958))*SIN(RADIANS(90-F19958))*COS(RADIANS(D19958-G19958)))</f>
        <v>1993.1800949945264</v>
      </c>
      <c r="J19958" s="1">
        <f>I19958/A19958</f>
        <v>7.68617960432873E-2</v>
      </c>
      <c r="K19958" s="1"/>
    </row>
    <row r="19959" spans="1:11">
      <c r="A19959" s="1">
        <v>26103</v>
      </c>
      <c r="B19959" s="2" t="s">
        <v>21</v>
      </c>
      <c r="C19959" s="1">
        <v>33.789499999999997</v>
      </c>
      <c r="D19959" s="1">
        <v>-84.325500000000005</v>
      </c>
      <c r="E19959" t="s">
        <v>24</v>
      </c>
      <c r="F19959" s="1">
        <v>39.5398</v>
      </c>
      <c r="G19959" s="1">
        <v>-119.81399999999999</v>
      </c>
      <c r="H19959" s="1" t="s">
        <v>2</v>
      </c>
      <c r="I19959" s="1">
        <f>3958.756*ACOS(COS(RADIANS(90-C19959))*COS(RADIANS(90-F19959))+SIN(RADIANS(90-C19959))*SIN(RADIANS(90-F19959))*COS(RADIANS(D19959-G19959)))</f>
        <v>1993.1800949945264</v>
      </c>
      <c r="J19959" s="1">
        <f>I19959/A19959</f>
        <v>7.6358276634659855E-2</v>
      </c>
      <c r="K19959" s="1"/>
    </row>
    <row r="19960" spans="1:11">
      <c r="A19960" s="1">
        <v>26542</v>
      </c>
      <c r="B19960" s="2" t="s">
        <v>24</v>
      </c>
      <c r="C19960" s="1">
        <v>39.5398</v>
      </c>
      <c r="D19960" s="1">
        <v>-119.81399999999999</v>
      </c>
      <c r="E19960" t="s">
        <v>21</v>
      </c>
      <c r="F19960" s="1">
        <v>33.789499999999997</v>
      </c>
      <c r="G19960" s="1">
        <v>-84.325500000000005</v>
      </c>
      <c r="H19960" s="1" t="s">
        <v>2</v>
      </c>
      <c r="I19960" s="1">
        <f>3958.756*ACOS(COS(RADIANS(90-C19960))*COS(RADIANS(90-F19960))+SIN(RADIANS(90-C19960))*SIN(RADIANS(90-F19960))*COS(RADIANS(D19960-G19960)))</f>
        <v>1993.1800949945264</v>
      </c>
      <c r="J19960" s="1">
        <f>I19960/A19960</f>
        <v>7.50953242029435E-2</v>
      </c>
      <c r="K19960" s="1"/>
    </row>
    <row r="19961" spans="1:11">
      <c r="A19961" s="1">
        <v>26943</v>
      </c>
      <c r="B19961" s="2" t="s">
        <v>24</v>
      </c>
      <c r="C19961" s="1">
        <v>39.5398</v>
      </c>
      <c r="D19961" s="1">
        <v>-119.81399999999999</v>
      </c>
      <c r="E19961" t="s">
        <v>21</v>
      </c>
      <c r="F19961" s="1">
        <v>33.789499999999997</v>
      </c>
      <c r="G19961" s="1">
        <v>-84.325500000000005</v>
      </c>
      <c r="H19961" s="1" t="s">
        <v>2</v>
      </c>
      <c r="I19961" s="1">
        <f>3958.756*ACOS(COS(RADIANS(90-C19961))*COS(RADIANS(90-F19961))+SIN(RADIANS(90-C19961))*SIN(RADIANS(90-F19961))*COS(RADIANS(D19961-G19961)))</f>
        <v>1993.1800949945264</v>
      </c>
      <c r="J19961" s="1">
        <f>I19961/A19961</f>
        <v>7.3977660059923775E-2</v>
      </c>
      <c r="K19961" s="1"/>
    </row>
    <row r="19962" spans="1:11">
      <c r="A19962" s="1">
        <v>27608</v>
      </c>
      <c r="B19962" s="2" t="s">
        <v>26</v>
      </c>
      <c r="C19962" s="1">
        <v>39.5398</v>
      </c>
      <c r="D19962" s="1">
        <v>-119.81399999999999</v>
      </c>
      <c r="E19962" t="s">
        <v>21</v>
      </c>
      <c r="F19962" s="1">
        <v>33.789499999999997</v>
      </c>
      <c r="G19962" s="1">
        <v>-84.325500000000005</v>
      </c>
      <c r="H19962" s="1" t="s">
        <v>2</v>
      </c>
      <c r="I19962" s="1">
        <f>3958.756*ACOS(COS(RADIANS(90-C19962))*COS(RADIANS(90-F19962))+SIN(RADIANS(90-C19962))*SIN(RADIANS(90-F19962))*COS(RADIANS(D19962-G19962)))</f>
        <v>1993.1800949945264</v>
      </c>
      <c r="J19962" s="1">
        <f>I19962/A19962</f>
        <v>7.2195743805944887E-2</v>
      </c>
      <c r="K19962" s="1"/>
    </row>
    <row r="19963" spans="1:11">
      <c r="A19963" s="1">
        <v>27968</v>
      </c>
      <c r="B19963" s="2" t="s">
        <v>24</v>
      </c>
      <c r="C19963" s="1">
        <v>39.5398</v>
      </c>
      <c r="D19963" s="1">
        <v>-119.81399999999999</v>
      </c>
      <c r="E19963" t="s">
        <v>21</v>
      </c>
      <c r="F19963" s="1">
        <v>33.789499999999997</v>
      </c>
      <c r="G19963" s="1">
        <v>-84.325500000000005</v>
      </c>
      <c r="H19963" s="1" t="s">
        <v>2</v>
      </c>
      <c r="I19963" s="1">
        <f>3958.756*ACOS(COS(RADIANS(90-C19963))*COS(RADIANS(90-F19963))+SIN(RADIANS(90-C19963))*SIN(RADIANS(90-F19963))*COS(RADIANS(D19963-G19963)))</f>
        <v>1993.1800949945264</v>
      </c>
      <c r="J19963" s="1">
        <f>I19963/A19963</f>
        <v>7.1266450764964476E-2</v>
      </c>
      <c r="K19963" s="1"/>
    </row>
    <row r="19964" spans="1:11">
      <c r="A19964" s="1">
        <v>28177</v>
      </c>
      <c r="B19964" s="2" t="s">
        <v>21</v>
      </c>
      <c r="C19964" s="1">
        <v>33.789499999999997</v>
      </c>
      <c r="D19964" s="1">
        <v>-84.325500000000005</v>
      </c>
      <c r="E19964" t="s">
        <v>26</v>
      </c>
      <c r="F19964" s="1">
        <v>39.5398</v>
      </c>
      <c r="G19964" s="1">
        <v>-119.81399999999999</v>
      </c>
      <c r="H19964" s="1" t="s">
        <v>2</v>
      </c>
      <c r="I19964" s="1">
        <f>3958.756*ACOS(COS(RADIANS(90-C19964))*COS(RADIANS(90-F19964))+SIN(RADIANS(90-C19964))*SIN(RADIANS(90-F19964))*COS(RADIANS(D19964-G19964)))</f>
        <v>1993.1800949945264</v>
      </c>
      <c r="J19964" s="1">
        <f>I19964/A19964</f>
        <v>7.0737839194893931E-2</v>
      </c>
      <c r="K19964" s="1"/>
    </row>
    <row r="19965" spans="1:11">
      <c r="A19965" s="1">
        <v>28486</v>
      </c>
      <c r="B19965" s="2" t="s">
        <v>21</v>
      </c>
      <c r="C19965" s="1">
        <v>33.789499999999997</v>
      </c>
      <c r="D19965" s="1">
        <v>-84.325500000000005</v>
      </c>
      <c r="E19965" t="s">
        <v>26</v>
      </c>
      <c r="F19965" s="1">
        <v>39.5398</v>
      </c>
      <c r="G19965" s="1">
        <v>-119.81399999999999</v>
      </c>
      <c r="H19965" s="1" t="s">
        <v>2</v>
      </c>
      <c r="I19965" s="1">
        <f>3958.756*ACOS(COS(RADIANS(90-C19965))*COS(RADIANS(90-F19965))+SIN(RADIANS(90-C19965))*SIN(RADIANS(90-F19965))*COS(RADIANS(D19965-G19965)))</f>
        <v>1993.1800949945264</v>
      </c>
      <c r="J19965" s="1">
        <f>I19965/A19965</f>
        <v>6.9970515165152222E-2</v>
      </c>
      <c r="K19965" s="1"/>
    </row>
    <row r="19966" spans="1:11">
      <c r="A19966" s="1">
        <v>30229</v>
      </c>
      <c r="B19966" s="2" t="s">
        <v>26</v>
      </c>
      <c r="C19966" s="1">
        <v>39.5398</v>
      </c>
      <c r="D19966" s="1">
        <v>-119.81399999999999</v>
      </c>
      <c r="E19966" t="s">
        <v>21</v>
      </c>
      <c r="F19966" s="1">
        <v>33.789499999999997</v>
      </c>
      <c r="G19966" s="1">
        <v>-84.325500000000005</v>
      </c>
      <c r="H19966" s="1" t="s">
        <v>2</v>
      </c>
      <c r="I19966" s="1">
        <f>3958.756*ACOS(COS(RADIANS(90-C19966))*COS(RADIANS(90-F19966))+SIN(RADIANS(90-C19966))*SIN(RADIANS(90-F19966))*COS(RADIANS(D19966-G19966)))</f>
        <v>1993.1800949945264</v>
      </c>
      <c r="J19966" s="1">
        <f>I19966/A19966</f>
        <v>6.5936024843512075E-2</v>
      </c>
      <c r="K19966" s="1"/>
    </row>
    <row r="19967" spans="1:11">
      <c r="A19967" s="1">
        <v>30684</v>
      </c>
      <c r="B19967" s="2" t="s">
        <v>21</v>
      </c>
      <c r="C19967" s="1">
        <v>33.789499999999997</v>
      </c>
      <c r="D19967" s="1">
        <v>-84.325500000000005</v>
      </c>
      <c r="E19967" t="s">
        <v>24</v>
      </c>
      <c r="F19967" s="1">
        <v>39.5398</v>
      </c>
      <c r="G19967" s="1">
        <v>-119.81399999999999</v>
      </c>
      <c r="H19967" s="1" t="s">
        <v>2</v>
      </c>
      <c r="I19967" s="1">
        <f>3958.756*ACOS(COS(RADIANS(90-C19967))*COS(RADIANS(90-F19967))+SIN(RADIANS(90-C19967))*SIN(RADIANS(90-F19967))*COS(RADIANS(D19967-G19967)))</f>
        <v>1993.1800949945264</v>
      </c>
      <c r="J19967" s="1">
        <f>I19967/A19967</f>
        <v>6.495828754381848E-2</v>
      </c>
      <c r="K19967" s="1"/>
    </row>
    <row r="19968" spans="1:11">
      <c r="A19968" s="1">
        <v>31373</v>
      </c>
      <c r="B19968" s="2" t="s">
        <v>24</v>
      </c>
      <c r="C19968" s="1">
        <v>39.5398</v>
      </c>
      <c r="D19968" s="1">
        <v>-119.81399999999999</v>
      </c>
      <c r="E19968" t="s">
        <v>21</v>
      </c>
      <c r="F19968" s="1">
        <v>33.789499999999997</v>
      </c>
      <c r="G19968" s="1">
        <v>-84.325500000000005</v>
      </c>
      <c r="H19968" s="1" t="s">
        <v>2</v>
      </c>
      <c r="I19968" s="1">
        <f>3958.756*ACOS(COS(RADIANS(90-C19968))*COS(RADIANS(90-F19968))+SIN(RADIANS(90-C19968))*SIN(RADIANS(90-F19968))*COS(RADIANS(D19968-G19968)))</f>
        <v>1993.1800949945264</v>
      </c>
      <c r="J19968" s="1">
        <f>I19968/A19968</f>
        <v>6.3531702259730538E-2</v>
      </c>
      <c r="K19968" s="1"/>
    </row>
    <row r="19969" spans="1:11">
      <c r="A19969" s="1">
        <v>32092</v>
      </c>
      <c r="B19969" s="2" t="s">
        <v>21</v>
      </c>
      <c r="C19969" s="1">
        <v>33.789499999999997</v>
      </c>
      <c r="D19969" s="1">
        <v>-84.325500000000005</v>
      </c>
      <c r="E19969" t="s">
        <v>24</v>
      </c>
      <c r="F19969" s="1">
        <v>39.5398</v>
      </c>
      <c r="G19969" s="1">
        <v>-119.81399999999999</v>
      </c>
      <c r="H19969" s="1" t="s">
        <v>2</v>
      </c>
      <c r="I19969" s="1">
        <f>3958.756*ACOS(COS(RADIANS(90-C19969))*COS(RADIANS(90-F19969))+SIN(RADIANS(90-C19969))*SIN(RADIANS(90-F19969))*COS(RADIANS(D19969-G19969)))</f>
        <v>1993.1800949945264</v>
      </c>
      <c r="J19969" s="1">
        <f>I19969/A19969</f>
        <v>6.2108316558473341E-2</v>
      </c>
      <c r="K19969" s="1"/>
    </row>
    <row r="19970" spans="1:11">
      <c r="A19970" s="1">
        <v>36985</v>
      </c>
      <c r="B19970" s="2" t="s">
        <v>21</v>
      </c>
      <c r="C19970" s="1">
        <v>33.789499999999997</v>
      </c>
      <c r="D19970" s="1">
        <v>-84.325500000000005</v>
      </c>
      <c r="E19970" t="s">
        <v>26</v>
      </c>
      <c r="F19970" s="1">
        <v>39.5398</v>
      </c>
      <c r="G19970" s="1">
        <v>-119.81399999999999</v>
      </c>
      <c r="H19970" s="1" t="s">
        <v>2</v>
      </c>
      <c r="I19970" s="1">
        <f>3958.756*ACOS(COS(RADIANS(90-C19970))*COS(RADIANS(90-F19970))+SIN(RADIANS(90-C19970))*SIN(RADIANS(90-F19970))*COS(RADIANS(D19970-G19970)))</f>
        <v>1993.1800949945264</v>
      </c>
      <c r="J19970" s="1">
        <f>I19970/A19970</f>
        <v>5.3891580235082504E-2</v>
      </c>
      <c r="K19970" s="1"/>
    </row>
    <row r="19971" spans="1:11">
      <c r="A19971" s="1">
        <v>38247</v>
      </c>
      <c r="B19971" s="2" t="s">
        <v>21</v>
      </c>
      <c r="C19971" s="1">
        <v>33.789499999999997</v>
      </c>
      <c r="D19971" s="1">
        <v>-84.325500000000005</v>
      </c>
      <c r="E19971" t="s">
        <v>26</v>
      </c>
      <c r="F19971" s="1">
        <v>39.5398</v>
      </c>
      <c r="G19971" s="1">
        <v>-119.81399999999999</v>
      </c>
      <c r="H19971" s="1" t="s">
        <v>2</v>
      </c>
      <c r="I19971" s="1">
        <f>3958.756*ACOS(COS(RADIANS(90-C19971))*COS(RADIANS(90-F19971))+SIN(RADIANS(90-C19971))*SIN(RADIANS(90-F19971))*COS(RADIANS(D19971-G19971)))</f>
        <v>1993.1800949945264</v>
      </c>
      <c r="J19971" s="1">
        <f>I19971/A19971</f>
        <v>5.2113370852472779E-2</v>
      </c>
      <c r="K19971" s="1"/>
    </row>
    <row r="19972" spans="1:11">
      <c r="A19972" s="1">
        <v>39075</v>
      </c>
      <c r="B19972" s="2" t="s">
        <v>26</v>
      </c>
      <c r="C19972" s="1">
        <v>39.5398</v>
      </c>
      <c r="D19972" s="1">
        <v>-119.81399999999999</v>
      </c>
      <c r="E19972" t="s">
        <v>21</v>
      </c>
      <c r="F19972" s="1">
        <v>33.789499999999997</v>
      </c>
      <c r="G19972" s="1">
        <v>-84.325500000000005</v>
      </c>
      <c r="H19972" s="1" t="s">
        <v>2</v>
      </c>
      <c r="I19972" s="1">
        <f>3958.756*ACOS(COS(RADIANS(90-C19972))*COS(RADIANS(90-F19972))+SIN(RADIANS(90-C19972))*SIN(RADIANS(90-F19972))*COS(RADIANS(D19972-G19972)))</f>
        <v>1993.1800949945264</v>
      </c>
      <c r="J19972" s="1">
        <f>I19972/A19972</f>
        <v>5.1009087523852241E-2</v>
      </c>
      <c r="K19972" s="1"/>
    </row>
    <row r="19973" spans="1:11">
      <c r="A19973" s="1">
        <v>40535</v>
      </c>
      <c r="B19973" s="2" t="s">
        <v>24</v>
      </c>
      <c r="C19973" s="1">
        <v>39.5398</v>
      </c>
      <c r="D19973" s="1">
        <v>-119.81399999999999</v>
      </c>
      <c r="E19973" t="s">
        <v>21</v>
      </c>
      <c r="F19973" s="1">
        <v>33.789499999999997</v>
      </c>
      <c r="G19973" s="1">
        <v>-84.325500000000005</v>
      </c>
      <c r="H19973" s="1" t="s">
        <v>2</v>
      </c>
      <c r="I19973" s="1">
        <f>3958.756*ACOS(COS(RADIANS(90-C19973))*COS(RADIANS(90-F19973))+SIN(RADIANS(90-C19973))*SIN(RADIANS(90-F19973))*COS(RADIANS(D19973-G19973)))</f>
        <v>1993.1800949945264</v>
      </c>
      <c r="J19973" s="1">
        <f>I19973/A19973</f>
        <v>4.9171829159850161E-2</v>
      </c>
      <c r="K19973" s="1"/>
    </row>
    <row r="19974" spans="1:11">
      <c r="A19974" s="1">
        <v>41278</v>
      </c>
      <c r="B19974" s="2" t="s">
        <v>24</v>
      </c>
      <c r="C19974" s="1">
        <v>39.5398</v>
      </c>
      <c r="D19974" s="1">
        <v>-119.81399999999999</v>
      </c>
      <c r="E19974" t="s">
        <v>21</v>
      </c>
      <c r="F19974" s="1">
        <v>33.789499999999997</v>
      </c>
      <c r="G19974" s="1">
        <v>-84.325500000000005</v>
      </c>
      <c r="H19974" s="1" t="s">
        <v>2</v>
      </c>
      <c r="I19974" s="1">
        <f>3958.756*ACOS(COS(RADIANS(90-C19974))*COS(RADIANS(90-F19974))+SIN(RADIANS(90-C19974))*SIN(RADIANS(90-F19974))*COS(RADIANS(D19974-G19974)))</f>
        <v>1993.1800949945264</v>
      </c>
      <c r="J19974" s="1">
        <f>I19974/A19974</f>
        <v>4.8286740999915846E-2</v>
      </c>
      <c r="K19974" s="1"/>
    </row>
    <row r="19975" spans="1:11">
      <c r="A19975" s="1">
        <v>41477</v>
      </c>
      <c r="B19975" s="2" t="s">
        <v>24</v>
      </c>
      <c r="C19975" s="1">
        <v>39.5398</v>
      </c>
      <c r="D19975" s="1">
        <v>-119.81399999999999</v>
      </c>
      <c r="E19975" t="s">
        <v>21</v>
      </c>
      <c r="F19975" s="1">
        <v>33.789499999999997</v>
      </c>
      <c r="G19975" s="1">
        <v>-84.325500000000005</v>
      </c>
      <c r="H19975" s="1" t="s">
        <v>2</v>
      </c>
      <c r="I19975" s="1">
        <f>3958.756*ACOS(COS(RADIANS(90-C19975))*COS(RADIANS(90-F19975))+SIN(RADIANS(90-C19975))*SIN(RADIANS(90-F19975))*COS(RADIANS(D19975-G19975)))</f>
        <v>1993.1800949945264</v>
      </c>
      <c r="J19975" s="1">
        <f>I19975/A19975</f>
        <v>4.8055068953746088E-2</v>
      </c>
      <c r="K19975" s="1"/>
    </row>
    <row r="19976" spans="1:11">
      <c r="A19976" s="1">
        <v>42113</v>
      </c>
      <c r="B19976" s="2" t="s">
        <v>21</v>
      </c>
      <c r="C19976" s="1">
        <v>33.789499999999997</v>
      </c>
      <c r="D19976" s="1">
        <v>-84.325500000000005</v>
      </c>
      <c r="E19976" t="s">
        <v>24</v>
      </c>
      <c r="F19976" s="1">
        <v>39.5398</v>
      </c>
      <c r="G19976" s="1">
        <v>-119.81399999999999</v>
      </c>
      <c r="H19976" s="1" t="s">
        <v>2</v>
      </c>
      <c r="I19976" s="1">
        <f>3958.756*ACOS(COS(RADIANS(90-C19976))*COS(RADIANS(90-F19976))+SIN(RADIANS(90-C19976))*SIN(RADIANS(90-F19976))*COS(RADIANS(D19976-G19976)))</f>
        <v>1993.1800949945264</v>
      </c>
      <c r="J19976" s="1">
        <f>I19976/A19976</f>
        <v>4.732933049164216E-2</v>
      </c>
      <c r="K19976" s="1"/>
    </row>
    <row r="19977" spans="1:11">
      <c r="A19977" s="1">
        <v>44363</v>
      </c>
      <c r="B19977" s="2" t="s">
        <v>24</v>
      </c>
      <c r="C19977" s="1">
        <v>39.5398</v>
      </c>
      <c r="D19977" s="1">
        <v>-119.81399999999999</v>
      </c>
      <c r="E19977" t="s">
        <v>21</v>
      </c>
      <c r="F19977" s="1">
        <v>33.789499999999997</v>
      </c>
      <c r="G19977" s="1">
        <v>-84.325500000000005</v>
      </c>
      <c r="H19977" s="1" t="s">
        <v>2</v>
      </c>
      <c r="I19977" s="1">
        <f>3958.756*ACOS(COS(RADIANS(90-C19977))*COS(RADIANS(90-F19977))+SIN(RADIANS(90-C19977))*SIN(RADIANS(90-F19977))*COS(RADIANS(D19977-G19977)))</f>
        <v>1993.1800949945264</v>
      </c>
      <c r="J19977" s="1">
        <f>I19977/A19977</f>
        <v>4.4928884317889377E-2</v>
      </c>
      <c r="K19977" s="1"/>
    </row>
    <row r="19978" spans="1:11">
      <c r="A19978" s="1">
        <v>44678</v>
      </c>
      <c r="B19978" s="2" t="s">
        <v>24</v>
      </c>
      <c r="C19978" s="1">
        <v>39.5398</v>
      </c>
      <c r="D19978" s="1">
        <v>-119.81399999999999</v>
      </c>
      <c r="E19978" t="s">
        <v>21</v>
      </c>
      <c r="F19978" s="1">
        <v>33.789499999999997</v>
      </c>
      <c r="G19978" s="1">
        <v>-84.325500000000005</v>
      </c>
      <c r="H19978" s="1" t="s">
        <v>2</v>
      </c>
      <c r="I19978" s="1">
        <f>3958.756*ACOS(COS(RADIANS(90-C19978))*COS(RADIANS(90-F19978))+SIN(RADIANS(90-C19978))*SIN(RADIANS(90-F19978))*COS(RADIANS(D19978-G19978)))</f>
        <v>1993.1800949945264</v>
      </c>
      <c r="J19978" s="1">
        <f>I19978/A19978</f>
        <v>4.4612115470578952E-2</v>
      </c>
      <c r="K19978" s="1"/>
    </row>
    <row r="19979" spans="1:11">
      <c r="A19979" s="1">
        <v>49265</v>
      </c>
      <c r="B19979" s="2" t="s">
        <v>26</v>
      </c>
      <c r="C19979" s="1">
        <v>39.5398</v>
      </c>
      <c r="D19979" s="1">
        <v>-119.81399999999999</v>
      </c>
      <c r="E19979" t="s">
        <v>21</v>
      </c>
      <c r="F19979" s="1">
        <v>33.789499999999997</v>
      </c>
      <c r="G19979" s="1">
        <v>-84.325500000000005</v>
      </c>
      <c r="H19979" s="1" t="s">
        <v>2</v>
      </c>
      <c r="I19979" s="1">
        <f>3958.756*ACOS(COS(RADIANS(90-C19979))*COS(RADIANS(90-F19979))+SIN(RADIANS(90-C19979))*SIN(RADIANS(90-F19979))*COS(RADIANS(D19979-G19979)))</f>
        <v>1993.1800949945264</v>
      </c>
      <c r="J19979" s="1">
        <f>I19979/A19979</f>
        <v>4.0458339490399398E-2</v>
      </c>
      <c r="K19979" s="1"/>
    </row>
    <row r="19980" spans="1:11">
      <c r="A19980" s="1">
        <v>52351</v>
      </c>
      <c r="B19980" s="2" t="s">
        <v>26</v>
      </c>
      <c r="C19980" s="1">
        <v>39.5398</v>
      </c>
      <c r="D19980" s="1">
        <v>-119.81399999999999</v>
      </c>
      <c r="E19980" t="s">
        <v>21</v>
      </c>
      <c r="F19980" s="1">
        <v>33.789499999999997</v>
      </c>
      <c r="G19980" s="1">
        <v>-84.325500000000005</v>
      </c>
      <c r="H19980" s="1" t="s">
        <v>2</v>
      </c>
      <c r="I19980" s="1">
        <f>3958.756*ACOS(COS(RADIANS(90-C19980))*COS(RADIANS(90-F19980))+SIN(RADIANS(90-C19980))*SIN(RADIANS(90-F19980))*COS(RADIANS(D19980-G19980)))</f>
        <v>1993.1800949945264</v>
      </c>
      <c r="J19980" s="1">
        <f>I19980/A19980</f>
        <v>3.8073391052597397E-2</v>
      </c>
      <c r="K19980" s="1"/>
    </row>
    <row r="19981" spans="1:11">
      <c r="A19981" s="1">
        <v>60141</v>
      </c>
      <c r="B19981" s="2" t="s">
        <v>24</v>
      </c>
      <c r="C19981" s="1">
        <v>39.5398</v>
      </c>
      <c r="D19981" s="1">
        <v>-119.81399999999999</v>
      </c>
      <c r="E19981" t="s">
        <v>21</v>
      </c>
      <c r="F19981" s="1">
        <v>33.789499999999997</v>
      </c>
      <c r="G19981" s="1">
        <v>-84.325500000000005</v>
      </c>
      <c r="H19981" s="1" t="s">
        <v>2</v>
      </c>
      <c r="I19981" s="1">
        <f>3958.756*ACOS(COS(RADIANS(90-C19981))*COS(RADIANS(90-F19981))+SIN(RADIANS(90-C19981))*SIN(RADIANS(90-F19981))*COS(RADIANS(D19981-G19981)))</f>
        <v>1993.1800949945264</v>
      </c>
      <c r="J19981" s="1">
        <f>I19981/A19981</f>
        <v>3.3141785055029453E-2</v>
      </c>
      <c r="K19981" s="1"/>
    </row>
    <row r="19982" spans="1:11">
      <c r="A19982" s="1">
        <v>61315</v>
      </c>
      <c r="B19982" s="2" t="s">
        <v>26</v>
      </c>
      <c r="C19982" s="1">
        <v>39.5398</v>
      </c>
      <c r="D19982" s="1">
        <v>-119.81399999999999</v>
      </c>
      <c r="E19982" t="s">
        <v>21</v>
      </c>
      <c r="F19982" s="1">
        <v>33.789499999999997</v>
      </c>
      <c r="G19982" s="1">
        <v>-84.325500000000005</v>
      </c>
      <c r="H19982" s="1" t="s">
        <v>2</v>
      </c>
      <c r="I19982" s="1">
        <f>3958.756*ACOS(COS(RADIANS(90-C19982))*COS(RADIANS(90-F19982))+SIN(RADIANS(90-C19982))*SIN(RADIANS(90-F19982))*COS(RADIANS(D19982-G19982)))</f>
        <v>1993.1800949945264</v>
      </c>
      <c r="J19982" s="1">
        <f>I19982/A19982</f>
        <v>3.2507218380404899E-2</v>
      </c>
      <c r="K19982" s="1"/>
    </row>
    <row r="19983" spans="1:11">
      <c r="A19983" s="1">
        <v>61321</v>
      </c>
      <c r="B19983" s="2" t="s">
        <v>21</v>
      </c>
      <c r="C19983" s="1">
        <v>33.789499999999997</v>
      </c>
      <c r="D19983" s="1">
        <v>-84.325500000000005</v>
      </c>
      <c r="E19983" t="s">
        <v>26</v>
      </c>
      <c r="F19983" s="1">
        <v>39.5398</v>
      </c>
      <c r="G19983" s="1">
        <v>-119.81399999999999</v>
      </c>
      <c r="H19983" s="1" t="s">
        <v>2</v>
      </c>
      <c r="I19983" s="1">
        <f>3958.756*ACOS(COS(RADIANS(90-C19983))*COS(RADIANS(90-F19983))+SIN(RADIANS(90-C19983))*SIN(RADIANS(90-F19983))*COS(RADIANS(D19983-G19983)))</f>
        <v>1993.1800949945264</v>
      </c>
      <c r="J19983" s="1">
        <f>I19983/A19983</f>
        <v>3.2504037686836913E-2</v>
      </c>
      <c r="K19983" s="1"/>
    </row>
    <row r="19984" spans="1:11">
      <c r="A19984" s="1">
        <v>61573</v>
      </c>
      <c r="B19984" s="2" t="s">
        <v>26</v>
      </c>
      <c r="C19984" s="1">
        <v>39.5398</v>
      </c>
      <c r="D19984" s="1">
        <v>-119.81399999999999</v>
      </c>
      <c r="E19984" t="s">
        <v>21</v>
      </c>
      <c r="F19984" s="1">
        <v>33.789499999999997</v>
      </c>
      <c r="G19984" s="1">
        <v>-84.325500000000005</v>
      </c>
      <c r="H19984" s="1" t="s">
        <v>2</v>
      </c>
      <c r="I19984" s="1">
        <f>3958.756*ACOS(COS(RADIANS(90-C19984))*COS(RADIANS(90-F19984))+SIN(RADIANS(90-C19984))*SIN(RADIANS(90-F19984))*COS(RADIANS(D19984-G19984)))</f>
        <v>1993.1800949945264</v>
      </c>
      <c r="J19984" s="1">
        <f>I19984/A19984</f>
        <v>3.2371008315244122E-2</v>
      </c>
      <c r="K19984" s="1"/>
    </row>
    <row r="19985" spans="1:11">
      <c r="A19985" s="1">
        <v>67881</v>
      </c>
      <c r="B19985" s="2" t="s">
        <v>21</v>
      </c>
      <c r="C19985" s="1">
        <v>33.789499999999997</v>
      </c>
      <c r="D19985" s="1">
        <v>-84.325500000000005</v>
      </c>
      <c r="E19985" t="s">
        <v>24</v>
      </c>
      <c r="F19985" s="1">
        <v>39.5398</v>
      </c>
      <c r="G19985" s="1">
        <v>-119.81399999999999</v>
      </c>
      <c r="H19985" s="1" t="s">
        <v>2</v>
      </c>
      <c r="I19985" s="1">
        <f>3958.756*ACOS(COS(RADIANS(90-C19985))*COS(RADIANS(90-F19985))+SIN(RADIANS(90-C19985))*SIN(RADIANS(90-F19985))*COS(RADIANS(D19985-G19985)))</f>
        <v>1993.1800949945264</v>
      </c>
      <c r="J19985" s="1">
        <f>I19985/A19985</f>
        <v>2.9362856984937263E-2</v>
      </c>
      <c r="K19985" s="1"/>
    </row>
    <row r="19986" spans="1:11">
      <c r="A19986" s="1">
        <v>68376</v>
      </c>
      <c r="B19986" s="2" t="s">
        <v>24</v>
      </c>
      <c r="C19986" s="1">
        <v>39.5398</v>
      </c>
      <c r="D19986" s="1">
        <v>-119.81399999999999</v>
      </c>
      <c r="E19986" t="s">
        <v>21</v>
      </c>
      <c r="F19986" s="1">
        <v>33.789499999999997</v>
      </c>
      <c r="G19986" s="1">
        <v>-84.325500000000005</v>
      </c>
      <c r="H19986" s="1" t="s">
        <v>2</v>
      </c>
      <c r="I19986" s="1">
        <f>3958.756*ACOS(COS(RADIANS(90-C19986))*COS(RADIANS(90-F19986))+SIN(RADIANS(90-C19986))*SIN(RADIANS(90-F19986))*COS(RADIANS(D19986-G19986)))</f>
        <v>1993.1800949945264</v>
      </c>
      <c r="J19986" s="1">
        <f>I19986/A19986</f>
        <v>2.9150288039582986E-2</v>
      </c>
      <c r="K19986" s="1"/>
    </row>
    <row r="19987" spans="1:11">
      <c r="A19987" s="1">
        <v>68575</v>
      </c>
      <c r="B19987" s="2" t="s">
        <v>24</v>
      </c>
      <c r="C19987" s="1">
        <v>39.5398</v>
      </c>
      <c r="D19987" s="1">
        <v>-119.81399999999999</v>
      </c>
      <c r="E19987" t="s">
        <v>21</v>
      </c>
      <c r="F19987" s="1">
        <v>33.789499999999997</v>
      </c>
      <c r="G19987" s="1">
        <v>-84.325500000000005</v>
      </c>
      <c r="H19987" s="1" t="s">
        <v>2</v>
      </c>
      <c r="I19987" s="1">
        <f>3958.756*ACOS(COS(RADIANS(90-C19987))*COS(RADIANS(90-F19987))+SIN(RADIANS(90-C19987))*SIN(RADIANS(90-F19987))*COS(RADIANS(D19987-G19987)))</f>
        <v>1993.1800949945264</v>
      </c>
      <c r="J19987" s="1">
        <f>I19987/A19987</f>
        <v>2.9065695880343075E-2</v>
      </c>
      <c r="K19987" s="1"/>
    </row>
    <row r="19988" spans="1:11">
      <c r="A19988" s="1">
        <v>69010</v>
      </c>
      <c r="B19988" s="2" t="s">
        <v>24</v>
      </c>
      <c r="C19988" s="1">
        <v>39.5398</v>
      </c>
      <c r="D19988" s="1">
        <v>-119.81399999999999</v>
      </c>
      <c r="E19988" t="s">
        <v>21</v>
      </c>
      <c r="F19988" s="1">
        <v>33.789499999999997</v>
      </c>
      <c r="G19988" s="1">
        <v>-84.325500000000005</v>
      </c>
      <c r="H19988" s="1" t="s">
        <v>2</v>
      </c>
      <c r="I19988" s="1">
        <f>3958.756*ACOS(COS(RADIANS(90-C19988))*COS(RADIANS(90-F19988))+SIN(RADIANS(90-C19988))*SIN(RADIANS(90-F19988))*COS(RADIANS(D19988-G19988)))</f>
        <v>1993.1800949945264</v>
      </c>
      <c r="J19988" s="1">
        <f>I19988/A19988</f>
        <v>2.8882482176416844E-2</v>
      </c>
      <c r="K19988" s="1"/>
    </row>
    <row r="19989" spans="1:11">
      <c r="A19989" s="1">
        <v>70165</v>
      </c>
      <c r="B19989" s="2" t="s">
        <v>24</v>
      </c>
      <c r="C19989" s="1">
        <v>39.5398</v>
      </c>
      <c r="D19989" s="1">
        <v>-119.81399999999999</v>
      </c>
      <c r="E19989" t="s">
        <v>21</v>
      </c>
      <c r="F19989" s="1">
        <v>33.789499999999997</v>
      </c>
      <c r="G19989" s="1">
        <v>-84.325500000000005</v>
      </c>
      <c r="H19989" s="1" t="s">
        <v>2</v>
      </c>
      <c r="I19989" s="1">
        <f>3958.756*ACOS(COS(RADIANS(90-C19989))*COS(RADIANS(90-F19989))+SIN(RADIANS(90-C19989))*SIN(RADIANS(90-F19989))*COS(RADIANS(D19989-G19989)))</f>
        <v>1993.1800949945264</v>
      </c>
      <c r="J19989" s="1">
        <f>I19989/A19989</f>
        <v>2.8407041901154798E-2</v>
      </c>
      <c r="K19989" s="1"/>
    </row>
    <row r="19990" spans="1:11">
      <c r="A19990" s="1">
        <v>70165</v>
      </c>
      <c r="B19990" s="2" t="s">
        <v>24</v>
      </c>
      <c r="C19990" s="1">
        <v>39.5398</v>
      </c>
      <c r="D19990" s="1">
        <v>-119.81399999999999</v>
      </c>
      <c r="E19990" t="s">
        <v>21</v>
      </c>
      <c r="F19990" s="1">
        <v>33.789499999999997</v>
      </c>
      <c r="G19990" s="1">
        <v>-84.325500000000005</v>
      </c>
      <c r="H19990" s="1" t="s">
        <v>2</v>
      </c>
      <c r="I19990" s="1">
        <f>3958.756*ACOS(COS(RADIANS(90-C19990))*COS(RADIANS(90-F19990))+SIN(RADIANS(90-C19990))*SIN(RADIANS(90-F19990))*COS(RADIANS(D19990-G19990)))</f>
        <v>1993.1800949945264</v>
      </c>
      <c r="J19990" s="1">
        <f>I19990/A19990</f>
        <v>2.8407041901154798E-2</v>
      </c>
      <c r="K19990" s="1"/>
    </row>
    <row r="19991" spans="1:11">
      <c r="A19991" s="1">
        <v>70695</v>
      </c>
      <c r="B19991" s="2" t="s">
        <v>24</v>
      </c>
      <c r="C19991" s="1">
        <v>39.5398</v>
      </c>
      <c r="D19991" s="1">
        <v>-119.81399999999999</v>
      </c>
      <c r="E19991" t="s">
        <v>21</v>
      </c>
      <c r="F19991" s="1">
        <v>33.789499999999997</v>
      </c>
      <c r="G19991" s="1">
        <v>-84.325500000000005</v>
      </c>
      <c r="H19991" s="1" t="s">
        <v>2</v>
      </c>
      <c r="I19991" s="1">
        <f>3958.756*ACOS(COS(RADIANS(90-C19991))*COS(RADIANS(90-F19991))+SIN(RADIANS(90-C19991))*SIN(RADIANS(90-F19991))*COS(RADIANS(D19991-G19991)))</f>
        <v>1993.1800949945264</v>
      </c>
      <c r="J19991" s="1">
        <f>I19991/A19991</f>
        <v>2.8194074474779354E-2</v>
      </c>
      <c r="K19991" s="1"/>
    </row>
    <row r="19992" spans="1:11">
      <c r="A19992" s="1">
        <v>70695</v>
      </c>
      <c r="B19992" s="2" t="s">
        <v>24</v>
      </c>
      <c r="C19992" s="1">
        <v>39.5398</v>
      </c>
      <c r="D19992" s="1">
        <v>-119.81399999999999</v>
      </c>
      <c r="E19992" t="s">
        <v>21</v>
      </c>
      <c r="F19992" s="1">
        <v>33.789499999999997</v>
      </c>
      <c r="G19992" s="1">
        <v>-84.325500000000005</v>
      </c>
      <c r="H19992" s="1" t="s">
        <v>2</v>
      </c>
      <c r="I19992" s="1">
        <f>3958.756*ACOS(COS(RADIANS(90-C19992))*COS(RADIANS(90-F19992))+SIN(RADIANS(90-C19992))*SIN(RADIANS(90-F19992))*COS(RADIANS(D19992-G19992)))</f>
        <v>1993.1800949945264</v>
      </c>
      <c r="J19992" s="1">
        <f>I19992/A19992</f>
        <v>2.8194074474779354E-2</v>
      </c>
      <c r="K19992" s="1"/>
    </row>
    <row r="19993" spans="1:11">
      <c r="A19993" s="1">
        <v>77849</v>
      </c>
      <c r="B19993" s="2" t="s">
        <v>24</v>
      </c>
      <c r="C19993" s="1">
        <v>39.5398</v>
      </c>
      <c r="D19993" s="1">
        <v>-119.81399999999999</v>
      </c>
      <c r="E19993" t="s">
        <v>21</v>
      </c>
      <c r="F19993" s="1">
        <v>33.789499999999997</v>
      </c>
      <c r="G19993" s="1">
        <v>-84.325500000000005</v>
      </c>
      <c r="H19993" s="1" t="s">
        <v>2</v>
      </c>
      <c r="I19993" s="1">
        <f>3958.756*ACOS(COS(RADIANS(90-C19993))*COS(RADIANS(90-F19993))+SIN(RADIANS(90-C19993))*SIN(RADIANS(90-F19993))*COS(RADIANS(D19993-G19993)))</f>
        <v>1993.1800949945264</v>
      </c>
      <c r="J19993" s="1">
        <f>I19993/A19993</f>
        <v>2.560315604560786E-2</v>
      </c>
      <c r="K19993" s="1"/>
    </row>
    <row r="19994" spans="1:11">
      <c r="A19994" s="1">
        <v>103253</v>
      </c>
      <c r="B19994" s="2" t="s">
        <v>21</v>
      </c>
      <c r="C19994" s="1">
        <v>33.789499999999997</v>
      </c>
      <c r="D19994" s="1">
        <v>-84.325500000000005</v>
      </c>
      <c r="E19994" t="s">
        <v>24</v>
      </c>
      <c r="F19994" s="1">
        <v>39.5398</v>
      </c>
      <c r="G19994" s="1">
        <v>-119.81399999999999</v>
      </c>
      <c r="H19994" s="1" t="s">
        <v>2</v>
      </c>
      <c r="I19994" s="1">
        <f>3958.756*ACOS(COS(RADIANS(90-C19994))*COS(RADIANS(90-F19994))+SIN(RADIANS(90-C19994))*SIN(RADIANS(90-F19994))*COS(RADIANS(D19994-G19994)))</f>
        <v>1993.1800949945264</v>
      </c>
      <c r="J19994" s="1">
        <f>I19994/A19994</f>
        <v>1.9303846813114645E-2</v>
      </c>
      <c r="K19994" s="1"/>
    </row>
    <row r="19995" spans="1:11">
      <c r="A19995" s="1">
        <v>103434</v>
      </c>
      <c r="B19995" s="2" t="s">
        <v>21</v>
      </c>
      <c r="C19995" s="1">
        <v>33.789499999999997</v>
      </c>
      <c r="D19995" s="1">
        <v>-84.325500000000005</v>
      </c>
      <c r="E19995" t="s">
        <v>26</v>
      </c>
      <c r="F19995" s="1">
        <v>39.5398</v>
      </c>
      <c r="G19995" s="1">
        <v>-119.81399999999999</v>
      </c>
      <c r="H19995" s="1" t="s">
        <v>2</v>
      </c>
      <c r="I19995" s="1">
        <f>3958.756*ACOS(COS(RADIANS(90-C19995))*COS(RADIANS(90-F19995))+SIN(RADIANS(90-C19995))*SIN(RADIANS(90-F19995))*COS(RADIANS(D19995-G19995)))</f>
        <v>1993.1800949945264</v>
      </c>
      <c r="J19995" s="1">
        <f>I19995/A19995</f>
        <v>1.9270066854172964E-2</v>
      </c>
      <c r="K19995" s="1"/>
    </row>
    <row r="19996" spans="1:11">
      <c r="A19996" s="1">
        <v>311</v>
      </c>
      <c r="B19996" s="2" t="s">
        <v>40</v>
      </c>
      <c r="C19996" s="1">
        <v>34.675400000000003</v>
      </c>
      <c r="D19996" s="1">
        <v>-82.839399999999998</v>
      </c>
      <c r="E19996" t="s">
        <v>3</v>
      </c>
      <c r="F19996" s="1">
        <v>34.071100000000001</v>
      </c>
      <c r="G19996" s="1">
        <v>-118.44199999999999</v>
      </c>
      <c r="H19996" s="1" t="s">
        <v>2</v>
      </c>
      <c r="I19996" s="1">
        <f>3958.756*ACOS(COS(RADIANS(90-C19996))*COS(RADIANS(90-F19996))+SIN(RADIANS(90-C19996))*SIN(RADIANS(90-F19996))*COS(RADIANS(D19996-G19996)))</f>
        <v>2020.0808014375425</v>
      </c>
      <c r="J19996" s="1">
        <f>I19996/A19996</f>
        <v>6.495436660570876</v>
      </c>
      <c r="K19996" s="1"/>
    </row>
    <row r="19997" spans="1:11">
      <c r="A19997" s="1">
        <v>6882</v>
      </c>
      <c r="B19997" s="2" t="s">
        <v>40</v>
      </c>
      <c r="C19997" s="1">
        <v>34.675400000000003</v>
      </c>
      <c r="D19997" s="1">
        <v>-82.839399999999998</v>
      </c>
      <c r="E19997" t="s">
        <v>3</v>
      </c>
      <c r="F19997" s="1">
        <v>34.071100000000001</v>
      </c>
      <c r="G19997" s="1">
        <v>-118.44199999999999</v>
      </c>
      <c r="H19997" s="1" t="s">
        <v>2</v>
      </c>
      <c r="I19997" s="1">
        <f>3958.756*ACOS(COS(RADIANS(90-C19997))*COS(RADIANS(90-F19997))+SIN(RADIANS(90-C19997))*SIN(RADIANS(90-F19997))*COS(RADIANS(D19997-G19997)))</f>
        <v>2020.0808014375425</v>
      </c>
      <c r="J19997" s="1">
        <f>I19997/A19997</f>
        <v>0.29353106675930579</v>
      </c>
      <c r="K19997" s="1"/>
    </row>
    <row r="19998" spans="1:11">
      <c r="A19998" s="1">
        <v>21591</v>
      </c>
      <c r="B19998" s="2" t="s">
        <v>40</v>
      </c>
      <c r="C19998" s="1">
        <v>34.675400000000003</v>
      </c>
      <c r="D19998" s="1">
        <v>-82.839399999999998</v>
      </c>
      <c r="E19998" t="s">
        <v>3</v>
      </c>
      <c r="F19998" s="1">
        <v>34.071100000000001</v>
      </c>
      <c r="G19998" s="1">
        <v>-118.44199999999999</v>
      </c>
      <c r="H19998" s="1" t="s">
        <v>2</v>
      </c>
      <c r="I19998" s="1">
        <f>3958.756*ACOS(COS(RADIANS(90-C19998))*COS(RADIANS(90-F19998))+SIN(RADIANS(90-C19998))*SIN(RADIANS(90-F19998))*COS(RADIANS(D19998-G19998)))</f>
        <v>2020.0808014375425</v>
      </c>
      <c r="J19998" s="1">
        <f>I19998/A19998</f>
        <v>9.3561243177135961E-2</v>
      </c>
      <c r="K19998" s="1"/>
    </row>
    <row r="19999" spans="1:11">
      <c r="A19999" s="1">
        <v>23118</v>
      </c>
      <c r="B19999" s="2" t="s">
        <v>40</v>
      </c>
      <c r="C19999" s="1">
        <v>34.675400000000003</v>
      </c>
      <c r="D19999" s="1">
        <v>-82.839399999999998</v>
      </c>
      <c r="E19999" t="s">
        <v>3</v>
      </c>
      <c r="F19999" s="1">
        <v>34.071100000000001</v>
      </c>
      <c r="G19999" s="1">
        <v>-118.44199999999999</v>
      </c>
      <c r="H19999" s="1" t="s">
        <v>2</v>
      </c>
      <c r="I19999" s="1">
        <f>3958.756*ACOS(COS(RADIANS(90-C19999))*COS(RADIANS(90-F19999))+SIN(RADIANS(90-C19999))*SIN(RADIANS(90-F19999))*COS(RADIANS(D19999-G19999)))</f>
        <v>2020.0808014375425</v>
      </c>
      <c r="J19999" s="1">
        <f>I19999/A19999</f>
        <v>8.7381296022040936E-2</v>
      </c>
      <c r="K19999" s="1"/>
    </row>
    <row r="20000" spans="1:11">
      <c r="A20000" s="1">
        <v>23956</v>
      </c>
      <c r="B20000" s="2" t="s">
        <v>40</v>
      </c>
      <c r="C20000" s="1">
        <v>34.675400000000003</v>
      </c>
      <c r="D20000" s="1">
        <v>-82.839399999999998</v>
      </c>
      <c r="E20000" t="s">
        <v>3</v>
      </c>
      <c r="F20000" s="1">
        <v>34.071100000000001</v>
      </c>
      <c r="G20000" s="1">
        <v>-118.44199999999999</v>
      </c>
      <c r="H20000" s="1" t="s">
        <v>2</v>
      </c>
      <c r="I20000" s="1">
        <f>3958.756*ACOS(COS(RADIANS(90-C20000))*COS(RADIANS(90-F20000))+SIN(RADIANS(90-C20000))*SIN(RADIANS(90-F20000))*COS(RADIANS(D20000-G20000)))</f>
        <v>2020.0808014375425</v>
      </c>
      <c r="J20000" s="1">
        <f>I20000/A20000</f>
        <v>8.4324628545564467E-2</v>
      </c>
      <c r="K20000" s="1"/>
    </row>
    <row r="20001" spans="1:11">
      <c r="A20001" s="1">
        <v>24165</v>
      </c>
      <c r="B20001" s="2" t="s">
        <v>40</v>
      </c>
      <c r="C20001" s="1">
        <v>34.675400000000003</v>
      </c>
      <c r="D20001" s="1">
        <v>-82.839399999999998</v>
      </c>
      <c r="E20001" t="s">
        <v>3</v>
      </c>
      <c r="F20001" s="1">
        <v>34.071100000000001</v>
      </c>
      <c r="G20001" s="1">
        <v>-118.44199999999999</v>
      </c>
      <c r="H20001" s="1" t="s">
        <v>2</v>
      </c>
      <c r="I20001" s="1">
        <f>3958.756*ACOS(COS(RADIANS(90-C20001))*COS(RADIANS(90-F20001))+SIN(RADIANS(90-C20001))*SIN(RADIANS(90-F20001))*COS(RADIANS(D20001-G20001)))</f>
        <v>2020.0808014375425</v>
      </c>
      <c r="J20001" s="1">
        <f>I20001/A20001</f>
        <v>8.3595315598491315E-2</v>
      </c>
      <c r="K20001" s="1"/>
    </row>
    <row r="20002" spans="1:11">
      <c r="A20002" s="1">
        <v>40612</v>
      </c>
      <c r="B20002" s="2" t="s">
        <v>40</v>
      </c>
      <c r="C20002" s="1">
        <v>34.675400000000003</v>
      </c>
      <c r="D20002" s="1">
        <v>-82.839399999999998</v>
      </c>
      <c r="E20002" t="s">
        <v>3</v>
      </c>
      <c r="F20002" s="1">
        <v>34.071100000000001</v>
      </c>
      <c r="G20002" s="1">
        <v>-118.44199999999999</v>
      </c>
      <c r="H20002" s="1" t="s">
        <v>2</v>
      </c>
      <c r="I20002" s="1">
        <f>3958.756*ACOS(COS(RADIANS(90-C20002))*COS(RADIANS(90-F20002))+SIN(RADIANS(90-C20002))*SIN(RADIANS(90-F20002))*COS(RADIANS(D20002-G20002)))</f>
        <v>2020.0808014375425</v>
      </c>
      <c r="J20002" s="1">
        <f>I20002/A20002</f>
        <v>4.9740982996098262E-2</v>
      </c>
      <c r="K20002" s="1"/>
    </row>
    <row r="20003" spans="1:11">
      <c r="A20003" s="1">
        <v>51192</v>
      </c>
      <c r="B20003" s="2" t="s">
        <v>40</v>
      </c>
      <c r="C20003" s="1">
        <v>34.675400000000003</v>
      </c>
      <c r="D20003" s="1">
        <v>-82.839399999999998</v>
      </c>
      <c r="E20003" t="s">
        <v>3</v>
      </c>
      <c r="F20003" s="1">
        <v>34.071100000000001</v>
      </c>
      <c r="G20003" s="1">
        <v>-118.44199999999999</v>
      </c>
      <c r="H20003" s="1" t="s">
        <v>2</v>
      </c>
      <c r="I20003" s="1">
        <f>3958.756*ACOS(COS(RADIANS(90-C20003))*COS(RADIANS(90-F20003))+SIN(RADIANS(90-C20003))*SIN(RADIANS(90-F20003))*COS(RADIANS(D20003-G20003)))</f>
        <v>2020.0808014375425</v>
      </c>
      <c r="J20003" s="1">
        <f>I20003/A20003</f>
        <v>3.9460868913844788E-2</v>
      </c>
      <c r="K20003" s="1"/>
    </row>
    <row r="20004" spans="1:11">
      <c r="A20004" s="1">
        <v>62293</v>
      </c>
      <c r="B20004" s="2" t="s">
        <v>40</v>
      </c>
      <c r="C20004" s="1">
        <v>34.675400000000003</v>
      </c>
      <c r="D20004" s="1">
        <v>-82.839399999999998</v>
      </c>
      <c r="E20004" t="s">
        <v>3</v>
      </c>
      <c r="F20004" s="1">
        <v>34.071100000000001</v>
      </c>
      <c r="G20004" s="1">
        <v>-118.44199999999999</v>
      </c>
      <c r="H20004" s="1" t="s">
        <v>2</v>
      </c>
      <c r="I20004" s="1">
        <f>3958.756*ACOS(COS(RADIANS(90-C20004))*COS(RADIANS(90-F20004))+SIN(RADIANS(90-C20004))*SIN(RADIANS(90-F20004))*COS(RADIANS(D20004-G20004)))</f>
        <v>2020.0808014375425</v>
      </c>
      <c r="J20004" s="1">
        <f>I20004/A20004</f>
        <v>3.2428696666359662E-2</v>
      </c>
      <c r="K20004" s="1"/>
    </row>
    <row r="20005" spans="1:11">
      <c r="A20005" s="1">
        <v>62293</v>
      </c>
      <c r="B20005" s="2" t="s">
        <v>40</v>
      </c>
      <c r="C20005" s="1">
        <v>34.675400000000003</v>
      </c>
      <c r="D20005" s="1">
        <v>-82.839399999999998</v>
      </c>
      <c r="E20005" t="s">
        <v>3</v>
      </c>
      <c r="F20005" s="1">
        <v>34.071100000000001</v>
      </c>
      <c r="G20005" s="1">
        <v>-118.44199999999999</v>
      </c>
      <c r="H20005" s="1" t="s">
        <v>2</v>
      </c>
      <c r="I20005" s="1">
        <f>3958.756*ACOS(COS(RADIANS(90-C20005))*COS(RADIANS(90-F20005))+SIN(RADIANS(90-C20005))*SIN(RADIANS(90-F20005))*COS(RADIANS(D20005-G20005)))</f>
        <v>2020.0808014375425</v>
      </c>
      <c r="J20005" s="1">
        <f>I20005/A20005</f>
        <v>3.2428696666359662E-2</v>
      </c>
      <c r="K20005" s="1"/>
    </row>
    <row r="20006" spans="1:11">
      <c r="A20006" s="1">
        <v>7</v>
      </c>
      <c r="B20006" s="2" t="s">
        <v>40</v>
      </c>
      <c r="C20006" s="1">
        <v>34.675400000000003</v>
      </c>
      <c r="D20006" s="1">
        <v>-82.839399999999998</v>
      </c>
      <c r="E20006" t="s">
        <v>24</v>
      </c>
      <c r="F20006" s="1">
        <v>39.5398</v>
      </c>
      <c r="G20006" s="1">
        <v>-119.81399999999999</v>
      </c>
      <c r="H20006" s="1" t="s">
        <v>2</v>
      </c>
      <c r="I20006" s="1">
        <f>3958.756*ACOS(COS(RADIANS(90-C20006))*COS(RADIANS(90-F20006))+SIN(RADIANS(90-C20006))*SIN(RADIANS(90-F20006))*COS(RADIANS(D20006-G20006)))</f>
        <v>2050.2483192237682</v>
      </c>
      <c r="J20006" s="1">
        <f>I20006/A20006</f>
        <v>292.89261703196689</v>
      </c>
      <c r="K20006" s="1"/>
    </row>
    <row r="20007" spans="1:11">
      <c r="A20007" s="1">
        <v>12</v>
      </c>
      <c r="B20007" s="2" t="s">
        <v>40</v>
      </c>
      <c r="C20007" s="1">
        <v>34.675400000000003</v>
      </c>
      <c r="D20007" s="1">
        <v>-82.839399999999998</v>
      </c>
      <c r="E20007" t="s">
        <v>24</v>
      </c>
      <c r="F20007" s="1">
        <v>39.5398</v>
      </c>
      <c r="G20007" s="1">
        <v>-119.81399999999999</v>
      </c>
      <c r="H20007" s="1" t="s">
        <v>2</v>
      </c>
      <c r="I20007" s="1">
        <f>3958.756*ACOS(COS(RADIANS(90-C20007))*COS(RADIANS(90-F20007))+SIN(RADIANS(90-C20007))*SIN(RADIANS(90-F20007))*COS(RADIANS(D20007-G20007)))</f>
        <v>2050.2483192237682</v>
      </c>
      <c r="J20007" s="1">
        <f>I20007/A20007</f>
        <v>170.85402660198068</v>
      </c>
      <c r="K20007" s="1"/>
    </row>
    <row r="20008" spans="1:11">
      <c r="A20008" s="1">
        <v>12</v>
      </c>
      <c r="B20008" s="2" t="s">
        <v>40</v>
      </c>
      <c r="C20008" s="1">
        <v>34.675400000000003</v>
      </c>
      <c r="D20008" s="1">
        <v>-82.839399999999998</v>
      </c>
      <c r="E20008" t="s">
        <v>24</v>
      </c>
      <c r="F20008" s="1">
        <v>39.5398</v>
      </c>
      <c r="G20008" s="1">
        <v>-119.81399999999999</v>
      </c>
      <c r="H20008" s="1" t="s">
        <v>2</v>
      </c>
      <c r="I20008" s="1">
        <f>3958.756*ACOS(COS(RADIANS(90-C20008))*COS(RADIANS(90-F20008))+SIN(RADIANS(90-C20008))*SIN(RADIANS(90-F20008))*COS(RADIANS(D20008-G20008)))</f>
        <v>2050.2483192237682</v>
      </c>
      <c r="J20008" s="1">
        <f>I20008/A20008</f>
        <v>170.85402660198068</v>
      </c>
      <c r="K20008" s="1"/>
    </row>
    <row r="20009" spans="1:11">
      <c r="A20009" s="1">
        <v>481</v>
      </c>
      <c r="B20009" s="2" t="s">
        <v>40</v>
      </c>
      <c r="C20009" s="1">
        <v>34.675400000000003</v>
      </c>
      <c r="D20009" s="1">
        <v>-82.839399999999998</v>
      </c>
      <c r="E20009" t="s">
        <v>24</v>
      </c>
      <c r="F20009" s="1">
        <v>39.5398</v>
      </c>
      <c r="G20009" s="1">
        <v>-119.81399999999999</v>
      </c>
      <c r="H20009" s="1" t="s">
        <v>2</v>
      </c>
      <c r="I20009" s="1">
        <f>3958.756*ACOS(COS(RADIANS(90-C20009))*COS(RADIANS(90-F20009))+SIN(RADIANS(90-C20009))*SIN(RADIANS(90-F20009))*COS(RADIANS(D20009-G20009)))</f>
        <v>2050.2483192237682</v>
      </c>
      <c r="J20009" s="1">
        <f>I20009/A20009</f>
        <v>4.2624705181367322</v>
      </c>
      <c r="K20009" s="1"/>
    </row>
    <row r="20010" spans="1:11">
      <c r="A20010" s="1">
        <v>481</v>
      </c>
      <c r="B20010" s="2" t="s">
        <v>40</v>
      </c>
      <c r="C20010" s="1">
        <v>34.675400000000003</v>
      </c>
      <c r="D20010" s="1">
        <v>-82.839399999999998</v>
      </c>
      <c r="E20010" t="s">
        <v>24</v>
      </c>
      <c r="F20010" s="1">
        <v>39.5398</v>
      </c>
      <c r="G20010" s="1">
        <v>-119.81399999999999</v>
      </c>
      <c r="H20010" s="1" t="s">
        <v>2</v>
      </c>
      <c r="I20010" s="1">
        <f>3958.756*ACOS(COS(RADIANS(90-C20010))*COS(RADIANS(90-F20010))+SIN(RADIANS(90-C20010))*SIN(RADIANS(90-F20010))*COS(RADIANS(D20010-G20010)))</f>
        <v>2050.2483192237682</v>
      </c>
      <c r="J20010" s="1">
        <f>I20010/A20010</f>
        <v>4.2624705181367322</v>
      </c>
      <c r="K20010" s="1"/>
    </row>
    <row r="20011" spans="1:11">
      <c r="A20011" s="1">
        <v>497</v>
      </c>
      <c r="B20011" s="2" t="s">
        <v>40</v>
      </c>
      <c r="C20011" s="1">
        <v>34.675400000000003</v>
      </c>
      <c r="D20011" s="1">
        <v>-82.839399999999998</v>
      </c>
      <c r="E20011" t="s">
        <v>24</v>
      </c>
      <c r="F20011" s="1">
        <v>39.5398</v>
      </c>
      <c r="G20011" s="1">
        <v>-119.81399999999999</v>
      </c>
      <c r="H20011" s="1" t="s">
        <v>2</v>
      </c>
      <c r="I20011" s="1">
        <f>3958.756*ACOS(COS(RADIANS(90-C20011))*COS(RADIANS(90-F20011))+SIN(RADIANS(90-C20011))*SIN(RADIANS(90-F20011))*COS(RADIANS(D20011-G20011)))</f>
        <v>2050.2483192237682</v>
      </c>
      <c r="J20011" s="1">
        <f>I20011/A20011</f>
        <v>4.125248127210801</v>
      </c>
      <c r="K20011" s="1"/>
    </row>
    <row r="20012" spans="1:11">
      <c r="A20012" s="1">
        <v>497</v>
      </c>
      <c r="B20012" s="2" t="s">
        <v>40</v>
      </c>
      <c r="C20012" s="1">
        <v>34.675400000000003</v>
      </c>
      <c r="D20012" s="1">
        <v>-82.839399999999998</v>
      </c>
      <c r="E20012" t="s">
        <v>24</v>
      </c>
      <c r="F20012" s="1">
        <v>39.5398</v>
      </c>
      <c r="G20012" s="1">
        <v>-119.81399999999999</v>
      </c>
      <c r="H20012" s="1" t="s">
        <v>2</v>
      </c>
      <c r="I20012" s="1">
        <f>3958.756*ACOS(COS(RADIANS(90-C20012))*COS(RADIANS(90-F20012))+SIN(RADIANS(90-C20012))*SIN(RADIANS(90-F20012))*COS(RADIANS(D20012-G20012)))</f>
        <v>2050.2483192237682</v>
      </c>
      <c r="J20012" s="1">
        <f>I20012/A20012</f>
        <v>4.125248127210801</v>
      </c>
      <c r="K20012" s="1"/>
    </row>
    <row r="20013" spans="1:11">
      <c r="A20013" s="1">
        <v>608</v>
      </c>
      <c r="B20013" s="2" t="s">
        <v>40</v>
      </c>
      <c r="C20013" s="1">
        <v>34.675400000000003</v>
      </c>
      <c r="D20013" s="1">
        <v>-82.839399999999998</v>
      </c>
      <c r="E20013" t="s">
        <v>24</v>
      </c>
      <c r="F20013" s="1">
        <v>39.5398</v>
      </c>
      <c r="G20013" s="1">
        <v>-119.81399999999999</v>
      </c>
      <c r="H20013" s="1" t="s">
        <v>2</v>
      </c>
      <c r="I20013" s="1">
        <f>3958.756*ACOS(COS(RADIANS(90-C20013))*COS(RADIANS(90-F20013))+SIN(RADIANS(90-C20013))*SIN(RADIANS(90-F20013))*COS(RADIANS(D20013-G20013)))</f>
        <v>2050.2483192237682</v>
      </c>
      <c r="J20013" s="1">
        <f>I20013/A20013</f>
        <v>3.372118946091724</v>
      </c>
      <c r="K20013" s="1"/>
    </row>
    <row r="20014" spans="1:11">
      <c r="A20014" s="1">
        <v>608</v>
      </c>
      <c r="B20014" s="2" t="s">
        <v>40</v>
      </c>
      <c r="C20014" s="1">
        <v>34.675400000000003</v>
      </c>
      <c r="D20014" s="1">
        <v>-82.839399999999998</v>
      </c>
      <c r="E20014" t="s">
        <v>24</v>
      </c>
      <c r="F20014" s="1">
        <v>39.5398</v>
      </c>
      <c r="G20014" s="1">
        <v>-119.81399999999999</v>
      </c>
      <c r="H20014" s="1" t="s">
        <v>2</v>
      </c>
      <c r="I20014" s="1">
        <f>3958.756*ACOS(COS(RADIANS(90-C20014))*COS(RADIANS(90-F20014))+SIN(RADIANS(90-C20014))*SIN(RADIANS(90-F20014))*COS(RADIANS(D20014-G20014)))</f>
        <v>2050.2483192237682</v>
      </c>
      <c r="J20014" s="1">
        <f>I20014/A20014</f>
        <v>3.372118946091724</v>
      </c>
      <c r="K20014" s="1"/>
    </row>
    <row r="20015" spans="1:11">
      <c r="A20015" s="1">
        <v>670</v>
      </c>
      <c r="B20015" s="2" t="s">
        <v>40</v>
      </c>
      <c r="C20015" s="1">
        <v>34.675400000000003</v>
      </c>
      <c r="D20015" s="1">
        <v>-82.839399999999998</v>
      </c>
      <c r="E20015" t="s">
        <v>24</v>
      </c>
      <c r="F20015" s="1">
        <v>39.5398</v>
      </c>
      <c r="G20015" s="1">
        <v>-119.81399999999999</v>
      </c>
      <c r="H20015" s="1" t="s">
        <v>2</v>
      </c>
      <c r="I20015" s="1">
        <f>3958.756*ACOS(COS(RADIANS(90-C20015))*COS(RADIANS(90-F20015))+SIN(RADIANS(90-C20015))*SIN(RADIANS(90-F20015))*COS(RADIANS(D20015-G20015)))</f>
        <v>2050.2483192237682</v>
      </c>
      <c r="J20015" s="1">
        <f>I20015/A20015</f>
        <v>3.0600721182444302</v>
      </c>
      <c r="K20015" s="1"/>
    </row>
    <row r="20016" spans="1:11">
      <c r="A20016" s="1">
        <v>670</v>
      </c>
      <c r="B20016" s="2" t="s">
        <v>40</v>
      </c>
      <c r="C20016" s="1">
        <v>34.675400000000003</v>
      </c>
      <c r="D20016" s="1">
        <v>-82.839399999999998</v>
      </c>
      <c r="E20016" t="s">
        <v>24</v>
      </c>
      <c r="F20016" s="1">
        <v>39.5398</v>
      </c>
      <c r="G20016" s="1">
        <v>-119.81399999999999</v>
      </c>
      <c r="H20016" s="1" t="s">
        <v>2</v>
      </c>
      <c r="I20016" s="1">
        <f>3958.756*ACOS(COS(RADIANS(90-C20016))*COS(RADIANS(90-F20016))+SIN(RADIANS(90-C20016))*SIN(RADIANS(90-F20016))*COS(RADIANS(D20016-G20016)))</f>
        <v>2050.2483192237682</v>
      </c>
      <c r="J20016" s="1">
        <f>I20016/A20016</f>
        <v>3.0600721182444302</v>
      </c>
      <c r="K20016" s="1"/>
    </row>
    <row r="20017" spans="1:11">
      <c r="A20017" s="1">
        <v>853</v>
      </c>
      <c r="B20017" s="2" t="s">
        <v>40</v>
      </c>
      <c r="C20017" s="1">
        <v>34.675400000000003</v>
      </c>
      <c r="D20017" s="1">
        <v>-82.839399999999998</v>
      </c>
      <c r="E20017" t="s">
        <v>24</v>
      </c>
      <c r="F20017" s="1">
        <v>39.5398</v>
      </c>
      <c r="G20017" s="1">
        <v>-119.81399999999999</v>
      </c>
      <c r="H20017" s="1" t="s">
        <v>2</v>
      </c>
      <c r="I20017" s="1">
        <f>3958.756*ACOS(COS(RADIANS(90-C20017))*COS(RADIANS(90-F20017))+SIN(RADIANS(90-C20017))*SIN(RADIANS(90-F20017))*COS(RADIANS(D20017-G20017)))</f>
        <v>2050.2483192237682</v>
      </c>
      <c r="J20017" s="1">
        <f>I20017/A20017</f>
        <v>2.4035736450454492</v>
      </c>
      <c r="K20017" s="1"/>
    </row>
    <row r="20018" spans="1:11">
      <c r="A20018" s="1">
        <v>853</v>
      </c>
      <c r="B20018" s="2" t="s">
        <v>40</v>
      </c>
      <c r="C20018" s="1">
        <v>34.675400000000003</v>
      </c>
      <c r="D20018" s="1">
        <v>-82.839399999999998</v>
      </c>
      <c r="E20018" t="s">
        <v>24</v>
      </c>
      <c r="F20018" s="1">
        <v>39.5398</v>
      </c>
      <c r="G20018" s="1">
        <v>-119.81399999999999</v>
      </c>
      <c r="H20018" s="1" t="s">
        <v>2</v>
      </c>
      <c r="I20018" s="1">
        <f>3958.756*ACOS(COS(RADIANS(90-C20018))*COS(RADIANS(90-F20018))+SIN(RADIANS(90-C20018))*SIN(RADIANS(90-F20018))*COS(RADIANS(D20018-G20018)))</f>
        <v>2050.2483192237682</v>
      </c>
      <c r="J20018" s="1">
        <f>I20018/A20018</f>
        <v>2.4035736450454492</v>
      </c>
      <c r="K20018" s="1"/>
    </row>
    <row r="20019" spans="1:11">
      <c r="A20019" s="1">
        <v>871</v>
      </c>
      <c r="B20019" s="2" t="s">
        <v>40</v>
      </c>
      <c r="C20019" s="1">
        <v>34.675400000000003</v>
      </c>
      <c r="D20019" s="1">
        <v>-82.839399999999998</v>
      </c>
      <c r="E20019" t="s">
        <v>24</v>
      </c>
      <c r="F20019" s="1">
        <v>39.5398</v>
      </c>
      <c r="G20019" s="1">
        <v>-119.81399999999999</v>
      </c>
      <c r="H20019" s="1" t="s">
        <v>2</v>
      </c>
      <c r="I20019" s="1">
        <f>3958.756*ACOS(COS(RADIANS(90-C20019))*COS(RADIANS(90-F20019))+SIN(RADIANS(90-C20019))*SIN(RADIANS(90-F20019))*COS(RADIANS(D20019-G20019)))</f>
        <v>2050.2483192237682</v>
      </c>
      <c r="J20019" s="1">
        <f>I20019/A20019</f>
        <v>2.3539016294187927</v>
      </c>
      <c r="K20019" s="1"/>
    </row>
    <row r="20020" spans="1:11">
      <c r="A20020" s="1">
        <v>871</v>
      </c>
      <c r="B20020" s="2" t="s">
        <v>40</v>
      </c>
      <c r="C20020" s="1">
        <v>34.675400000000003</v>
      </c>
      <c r="D20020" s="1">
        <v>-82.839399999999998</v>
      </c>
      <c r="E20020" t="s">
        <v>24</v>
      </c>
      <c r="F20020" s="1">
        <v>39.5398</v>
      </c>
      <c r="G20020" s="1">
        <v>-119.81399999999999</v>
      </c>
      <c r="H20020" s="1" t="s">
        <v>2</v>
      </c>
      <c r="I20020" s="1">
        <f>3958.756*ACOS(COS(RADIANS(90-C20020))*COS(RADIANS(90-F20020))+SIN(RADIANS(90-C20020))*SIN(RADIANS(90-F20020))*COS(RADIANS(D20020-G20020)))</f>
        <v>2050.2483192237682</v>
      </c>
      <c r="J20020" s="1">
        <f>I20020/A20020</f>
        <v>2.3539016294187927</v>
      </c>
      <c r="K20020" s="1"/>
    </row>
    <row r="20021" spans="1:11">
      <c r="A20021" s="1">
        <v>886</v>
      </c>
      <c r="B20021" s="2" t="s">
        <v>40</v>
      </c>
      <c r="C20021" s="1">
        <v>34.675400000000003</v>
      </c>
      <c r="D20021" s="1">
        <v>-82.839399999999998</v>
      </c>
      <c r="E20021" t="s">
        <v>24</v>
      </c>
      <c r="F20021" s="1">
        <v>39.5398</v>
      </c>
      <c r="G20021" s="1">
        <v>-119.81399999999999</v>
      </c>
      <c r="H20021" s="1" t="s">
        <v>2</v>
      </c>
      <c r="I20021" s="1">
        <f>3958.756*ACOS(COS(RADIANS(90-C20021))*COS(RADIANS(90-F20021))+SIN(RADIANS(90-C20021))*SIN(RADIANS(90-F20021))*COS(RADIANS(D20021-G20021)))</f>
        <v>2050.2483192237682</v>
      </c>
      <c r="J20021" s="1">
        <f>I20021/A20021</f>
        <v>2.3140500216972555</v>
      </c>
      <c r="K20021" s="1"/>
    </row>
    <row r="20022" spans="1:11">
      <c r="A20022" s="1">
        <v>886</v>
      </c>
      <c r="B20022" s="2" t="s">
        <v>40</v>
      </c>
      <c r="C20022" s="1">
        <v>34.675400000000003</v>
      </c>
      <c r="D20022" s="1">
        <v>-82.839399999999998</v>
      </c>
      <c r="E20022" t="s">
        <v>24</v>
      </c>
      <c r="F20022" s="1">
        <v>39.5398</v>
      </c>
      <c r="G20022" s="1">
        <v>-119.81399999999999</v>
      </c>
      <c r="H20022" s="1" t="s">
        <v>2</v>
      </c>
      <c r="I20022" s="1">
        <f>3958.756*ACOS(COS(RADIANS(90-C20022))*COS(RADIANS(90-F20022))+SIN(RADIANS(90-C20022))*SIN(RADIANS(90-F20022))*COS(RADIANS(D20022-G20022)))</f>
        <v>2050.2483192237682</v>
      </c>
      <c r="J20022" s="1">
        <f>I20022/A20022</f>
        <v>2.3140500216972555</v>
      </c>
      <c r="K20022" s="1"/>
    </row>
    <row r="20023" spans="1:11">
      <c r="A20023" s="1">
        <v>988</v>
      </c>
      <c r="B20023" s="2" t="s">
        <v>40</v>
      </c>
      <c r="C20023" s="1">
        <v>34.675400000000003</v>
      </c>
      <c r="D20023" s="1">
        <v>-82.839399999999998</v>
      </c>
      <c r="E20023" t="s">
        <v>24</v>
      </c>
      <c r="F20023" s="1">
        <v>39.5398</v>
      </c>
      <c r="G20023" s="1">
        <v>-119.81399999999999</v>
      </c>
      <c r="H20023" s="1" t="s">
        <v>2</v>
      </c>
      <c r="I20023" s="1">
        <f>3958.756*ACOS(COS(RADIANS(90-C20023))*COS(RADIANS(90-F20023))+SIN(RADIANS(90-C20023))*SIN(RADIANS(90-F20023))*COS(RADIANS(D20023-G20023)))</f>
        <v>2050.2483192237682</v>
      </c>
      <c r="J20023" s="1">
        <f>I20023/A20023</f>
        <v>2.0751501206718301</v>
      </c>
      <c r="K20023" s="1"/>
    </row>
    <row r="20024" spans="1:11">
      <c r="A20024" s="1">
        <v>988</v>
      </c>
      <c r="B20024" s="2" t="s">
        <v>40</v>
      </c>
      <c r="C20024" s="1">
        <v>34.675400000000003</v>
      </c>
      <c r="D20024" s="1">
        <v>-82.839399999999998</v>
      </c>
      <c r="E20024" t="s">
        <v>24</v>
      </c>
      <c r="F20024" s="1">
        <v>39.5398</v>
      </c>
      <c r="G20024" s="1">
        <v>-119.81399999999999</v>
      </c>
      <c r="H20024" s="1" t="s">
        <v>2</v>
      </c>
      <c r="I20024" s="1">
        <f>3958.756*ACOS(COS(RADIANS(90-C20024))*COS(RADIANS(90-F20024))+SIN(RADIANS(90-C20024))*SIN(RADIANS(90-F20024))*COS(RADIANS(D20024-G20024)))</f>
        <v>2050.2483192237682</v>
      </c>
      <c r="J20024" s="1">
        <f>I20024/A20024</f>
        <v>2.0751501206718301</v>
      </c>
      <c r="K20024" s="1"/>
    </row>
    <row r="20025" spans="1:11">
      <c r="A20025" s="1">
        <v>1010</v>
      </c>
      <c r="B20025" s="2" t="s">
        <v>40</v>
      </c>
      <c r="C20025" s="1">
        <v>34.675400000000003</v>
      </c>
      <c r="D20025" s="1">
        <v>-82.839399999999998</v>
      </c>
      <c r="E20025" t="s">
        <v>24</v>
      </c>
      <c r="F20025" s="1">
        <v>39.5398</v>
      </c>
      <c r="G20025" s="1">
        <v>-119.81399999999999</v>
      </c>
      <c r="H20025" s="1" t="s">
        <v>2</v>
      </c>
      <c r="I20025" s="1">
        <f>3958.756*ACOS(COS(RADIANS(90-C20025))*COS(RADIANS(90-F20025))+SIN(RADIANS(90-C20025))*SIN(RADIANS(90-F20025))*COS(RADIANS(D20025-G20025)))</f>
        <v>2050.2483192237682</v>
      </c>
      <c r="J20025" s="1">
        <f>I20025/A20025</f>
        <v>2.0299488309146221</v>
      </c>
      <c r="K20025" s="1"/>
    </row>
    <row r="20026" spans="1:11">
      <c r="A20026" s="1">
        <v>1010</v>
      </c>
      <c r="B20026" s="2" t="s">
        <v>40</v>
      </c>
      <c r="C20026" s="1">
        <v>34.675400000000003</v>
      </c>
      <c r="D20026" s="1">
        <v>-82.839399999999998</v>
      </c>
      <c r="E20026" t="s">
        <v>24</v>
      </c>
      <c r="F20026" s="1">
        <v>39.5398</v>
      </c>
      <c r="G20026" s="1">
        <v>-119.81399999999999</v>
      </c>
      <c r="H20026" s="1" t="s">
        <v>2</v>
      </c>
      <c r="I20026" s="1">
        <f>3958.756*ACOS(COS(RADIANS(90-C20026))*COS(RADIANS(90-F20026))+SIN(RADIANS(90-C20026))*SIN(RADIANS(90-F20026))*COS(RADIANS(D20026-G20026)))</f>
        <v>2050.2483192237682</v>
      </c>
      <c r="J20026" s="1">
        <f>I20026/A20026</f>
        <v>2.0299488309146221</v>
      </c>
      <c r="K20026" s="1"/>
    </row>
    <row r="20027" spans="1:11">
      <c r="A20027" s="1">
        <v>1501</v>
      </c>
      <c r="B20027" s="2" t="s">
        <v>40</v>
      </c>
      <c r="C20027" s="1">
        <v>34.675400000000003</v>
      </c>
      <c r="D20027" s="1">
        <v>-82.839399999999998</v>
      </c>
      <c r="E20027" t="s">
        <v>24</v>
      </c>
      <c r="F20027" s="1">
        <v>39.5398</v>
      </c>
      <c r="G20027" s="1">
        <v>-119.81399999999999</v>
      </c>
      <c r="H20027" s="1" t="s">
        <v>2</v>
      </c>
      <c r="I20027" s="1">
        <f>3958.756*ACOS(COS(RADIANS(90-C20027))*COS(RADIANS(90-F20027))+SIN(RADIANS(90-C20027))*SIN(RADIANS(90-F20027))*COS(RADIANS(D20027-G20027)))</f>
        <v>2050.2483192237682</v>
      </c>
      <c r="J20027" s="1">
        <f>I20027/A20027</f>
        <v>1.3659215984169009</v>
      </c>
      <c r="K20027" s="1"/>
    </row>
    <row r="20028" spans="1:11">
      <c r="A20028" s="1">
        <v>1501</v>
      </c>
      <c r="B20028" s="2" t="s">
        <v>40</v>
      </c>
      <c r="C20028" s="1">
        <v>34.675400000000003</v>
      </c>
      <c r="D20028" s="1">
        <v>-82.839399999999998</v>
      </c>
      <c r="E20028" t="s">
        <v>24</v>
      </c>
      <c r="F20028" s="1">
        <v>39.5398</v>
      </c>
      <c r="G20028" s="1">
        <v>-119.81399999999999</v>
      </c>
      <c r="H20028" s="1" t="s">
        <v>2</v>
      </c>
      <c r="I20028" s="1">
        <f>3958.756*ACOS(COS(RADIANS(90-C20028))*COS(RADIANS(90-F20028))+SIN(RADIANS(90-C20028))*SIN(RADIANS(90-F20028))*COS(RADIANS(D20028-G20028)))</f>
        <v>2050.2483192237682</v>
      </c>
      <c r="J20028" s="1">
        <f>I20028/A20028</f>
        <v>1.3659215984169009</v>
      </c>
      <c r="K20028" s="1"/>
    </row>
    <row r="20029" spans="1:11">
      <c r="A20029" s="1">
        <v>1567</v>
      </c>
      <c r="B20029" s="2" t="s">
        <v>40</v>
      </c>
      <c r="C20029" s="1">
        <v>34.675400000000003</v>
      </c>
      <c r="D20029" s="1">
        <v>-82.839399999999998</v>
      </c>
      <c r="E20029" t="s">
        <v>24</v>
      </c>
      <c r="F20029" s="1">
        <v>39.5398</v>
      </c>
      <c r="G20029" s="1">
        <v>-119.81399999999999</v>
      </c>
      <c r="H20029" s="1" t="s">
        <v>2</v>
      </c>
      <c r="I20029" s="1">
        <f>3958.756*ACOS(COS(RADIANS(90-C20029))*COS(RADIANS(90-F20029))+SIN(RADIANS(90-C20029))*SIN(RADIANS(90-F20029))*COS(RADIANS(D20029-G20029)))</f>
        <v>2050.2483192237682</v>
      </c>
      <c r="J20029" s="1">
        <f>I20029/A20029</f>
        <v>1.3083907589175292</v>
      </c>
      <c r="K20029" s="1"/>
    </row>
    <row r="20030" spans="1:11">
      <c r="A20030" s="1">
        <v>1567</v>
      </c>
      <c r="B20030" s="2" t="s">
        <v>40</v>
      </c>
      <c r="C20030" s="1">
        <v>34.675400000000003</v>
      </c>
      <c r="D20030" s="1">
        <v>-82.839399999999998</v>
      </c>
      <c r="E20030" t="s">
        <v>24</v>
      </c>
      <c r="F20030" s="1">
        <v>39.5398</v>
      </c>
      <c r="G20030" s="1">
        <v>-119.81399999999999</v>
      </c>
      <c r="H20030" s="1" t="s">
        <v>2</v>
      </c>
      <c r="I20030" s="1">
        <f>3958.756*ACOS(COS(RADIANS(90-C20030))*COS(RADIANS(90-F20030))+SIN(RADIANS(90-C20030))*SIN(RADIANS(90-F20030))*COS(RADIANS(D20030-G20030)))</f>
        <v>2050.2483192237682</v>
      </c>
      <c r="J20030" s="1">
        <f>I20030/A20030</f>
        <v>1.3083907589175292</v>
      </c>
      <c r="K20030" s="1"/>
    </row>
    <row r="20031" spans="1:11">
      <c r="A20031" s="1">
        <v>1602</v>
      </c>
      <c r="B20031" s="2" t="s">
        <v>40</v>
      </c>
      <c r="C20031" s="1">
        <v>34.675400000000003</v>
      </c>
      <c r="D20031" s="1">
        <v>-82.839399999999998</v>
      </c>
      <c r="E20031" t="s">
        <v>24</v>
      </c>
      <c r="F20031" s="1">
        <v>39.5398</v>
      </c>
      <c r="G20031" s="1">
        <v>-119.81399999999999</v>
      </c>
      <c r="H20031" s="1" t="s">
        <v>2</v>
      </c>
      <c r="I20031" s="1">
        <f>3958.756*ACOS(COS(RADIANS(90-C20031))*COS(RADIANS(90-F20031))+SIN(RADIANS(90-C20031))*SIN(RADIANS(90-F20031))*COS(RADIANS(D20031-G20031)))</f>
        <v>2050.2483192237682</v>
      </c>
      <c r="J20031" s="1">
        <f>I20031/A20031</f>
        <v>1.2798054427114658</v>
      </c>
      <c r="K20031" s="1"/>
    </row>
    <row r="20032" spans="1:11">
      <c r="A20032" s="1">
        <v>1602</v>
      </c>
      <c r="B20032" s="2" t="s">
        <v>40</v>
      </c>
      <c r="C20032" s="1">
        <v>34.675400000000003</v>
      </c>
      <c r="D20032" s="1">
        <v>-82.839399999999998</v>
      </c>
      <c r="E20032" t="s">
        <v>24</v>
      </c>
      <c r="F20032" s="1">
        <v>39.5398</v>
      </c>
      <c r="G20032" s="1">
        <v>-119.81399999999999</v>
      </c>
      <c r="H20032" s="1" t="s">
        <v>2</v>
      </c>
      <c r="I20032" s="1">
        <f>3958.756*ACOS(COS(RADIANS(90-C20032))*COS(RADIANS(90-F20032))+SIN(RADIANS(90-C20032))*SIN(RADIANS(90-F20032))*COS(RADIANS(D20032-G20032)))</f>
        <v>2050.2483192237682</v>
      </c>
      <c r="J20032" s="1">
        <f>I20032/A20032</f>
        <v>1.2798054427114658</v>
      </c>
      <c r="K20032" s="1"/>
    </row>
    <row r="20033" spans="1:11">
      <c r="A20033" s="1">
        <v>2679</v>
      </c>
      <c r="B20033" s="2" t="s">
        <v>40</v>
      </c>
      <c r="C20033" s="1">
        <v>34.675400000000003</v>
      </c>
      <c r="D20033" s="1">
        <v>-82.839399999999998</v>
      </c>
      <c r="E20033" t="s">
        <v>26</v>
      </c>
      <c r="F20033" s="1">
        <v>39.5398</v>
      </c>
      <c r="G20033" s="1">
        <v>-119.81399999999999</v>
      </c>
      <c r="H20033" s="1" t="s">
        <v>2</v>
      </c>
      <c r="I20033" s="1">
        <f>3958.756*ACOS(COS(RADIANS(90-C20033))*COS(RADIANS(90-F20033))+SIN(RADIANS(90-C20033))*SIN(RADIANS(90-F20033))*COS(RADIANS(D20033-G20033)))</f>
        <v>2050.2483192237682</v>
      </c>
      <c r="J20033" s="1">
        <f>I20033/A20033</f>
        <v>0.76530359060237707</v>
      </c>
      <c r="K20033" s="1"/>
    </row>
    <row r="20034" spans="1:11">
      <c r="A20034" s="1">
        <v>14012</v>
      </c>
      <c r="B20034" s="2" t="s">
        <v>40</v>
      </c>
      <c r="C20034" s="1">
        <v>34.675400000000003</v>
      </c>
      <c r="D20034" s="1">
        <v>-82.839399999999998</v>
      </c>
      <c r="E20034" t="s">
        <v>26</v>
      </c>
      <c r="F20034" s="1">
        <v>39.5398</v>
      </c>
      <c r="G20034" s="1">
        <v>-119.81399999999999</v>
      </c>
      <c r="H20034" s="1" t="s">
        <v>2</v>
      </c>
      <c r="I20034" s="1">
        <f>3958.756*ACOS(COS(RADIANS(90-C20034))*COS(RADIANS(90-F20034))+SIN(RADIANS(90-C20034))*SIN(RADIANS(90-F20034))*COS(RADIANS(D20034-G20034)))</f>
        <v>2050.2483192237682</v>
      </c>
      <c r="J20034" s="1">
        <f>I20034/A20034</f>
        <v>0.14632089060974651</v>
      </c>
      <c r="K20034" s="1"/>
    </row>
    <row r="20035" spans="1:11">
      <c r="A20035" s="1">
        <v>17410</v>
      </c>
      <c r="B20035" s="2" t="s">
        <v>40</v>
      </c>
      <c r="C20035" s="1">
        <v>34.675400000000003</v>
      </c>
      <c r="D20035" s="1">
        <v>-82.839399999999998</v>
      </c>
      <c r="E20035" t="s">
        <v>24</v>
      </c>
      <c r="F20035" s="1">
        <v>39.5398</v>
      </c>
      <c r="G20035" s="1">
        <v>-119.81399999999999</v>
      </c>
      <c r="H20035" s="1" t="s">
        <v>2</v>
      </c>
      <c r="I20035" s="1">
        <f>3958.756*ACOS(COS(RADIANS(90-C20035))*COS(RADIANS(90-F20035))+SIN(RADIANS(90-C20035))*SIN(RADIANS(90-F20035))*COS(RADIANS(D20035-G20035)))</f>
        <v>2050.2483192237682</v>
      </c>
      <c r="J20035" s="1">
        <f>I20035/A20035</f>
        <v>0.11776268347063575</v>
      </c>
      <c r="K20035" s="1"/>
    </row>
    <row r="20036" spans="1:11">
      <c r="A20036" s="1">
        <v>21452</v>
      </c>
      <c r="B20036" s="2" t="s">
        <v>40</v>
      </c>
      <c r="C20036" s="1">
        <v>34.675400000000003</v>
      </c>
      <c r="D20036" s="1">
        <v>-82.839399999999998</v>
      </c>
      <c r="E20036" t="s">
        <v>26</v>
      </c>
      <c r="F20036" s="1">
        <v>39.5398</v>
      </c>
      <c r="G20036" s="1">
        <v>-119.81399999999999</v>
      </c>
      <c r="H20036" s="1" t="s">
        <v>2</v>
      </c>
      <c r="I20036" s="1">
        <f>3958.756*ACOS(COS(RADIANS(90-C20036))*COS(RADIANS(90-F20036))+SIN(RADIANS(90-C20036))*SIN(RADIANS(90-F20036))*COS(RADIANS(D20036-G20036)))</f>
        <v>2050.2483192237682</v>
      </c>
      <c r="J20036" s="1">
        <f>I20036/A20036</f>
        <v>9.5573760918504946E-2</v>
      </c>
      <c r="K20036" s="1"/>
    </row>
    <row r="20037" spans="1:11">
      <c r="A20037" s="1">
        <v>22014</v>
      </c>
      <c r="B20037" s="2" t="s">
        <v>40</v>
      </c>
      <c r="C20037" s="1">
        <v>34.675400000000003</v>
      </c>
      <c r="D20037" s="1">
        <v>-82.839399999999998</v>
      </c>
      <c r="E20037" t="s">
        <v>24</v>
      </c>
      <c r="F20037" s="1">
        <v>39.5398</v>
      </c>
      <c r="G20037" s="1">
        <v>-119.81399999999999</v>
      </c>
      <c r="H20037" s="1" t="s">
        <v>2</v>
      </c>
      <c r="I20037" s="1">
        <f>3958.756*ACOS(COS(RADIANS(90-C20037))*COS(RADIANS(90-F20037))+SIN(RADIANS(90-C20037))*SIN(RADIANS(90-F20037))*COS(RADIANS(D20037-G20037)))</f>
        <v>2050.2483192237682</v>
      </c>
      <c r="J20037" s="1">
        <f>I20037/A20037</f>
        <v>9.3133838431169624E-2</v>
      </c>
      <c r="K20037" s="1"/>
    </row>
    <row r="20038" spans="1:11">
      <c r="A20038" s="1">
        <v>24021</v>
      </c>
      <c r="B20038" s="2" t="s">
        <v>40</v>
      </c>
      <c r="C20038" s="1">
        <v>34.675400000000003</v>
      </c>
      <c r="D20038" s="1">
        <v>-82.839399999999998</v>
      </c>
      <c r="E20038" t="s">
        <v>24</v>
      </c>
      <c r="F20038" s="1">
        <v>39.5398</v>
      </c>
      <c r="G20038" s="1">
        <v>-119.81399999999999</v>
      </c>
      <c r="H20038" s="1" t="s">
        <v>2</v>
      </c>
      <c r="I20038" s="1">
        <f>3958.756*ACOS(COS(RADIANS(90-C20038))*COS(RADIANS(90-F20038))+SIN(RADIANS(90-C20038))*SIN(RADIANS(90-F20038))*COS(RADIANS(D20038-G20038)))</f>
        <v>2050.2483192237682</v>
      </c>
      <c r="J20038" s="1">
        <f>I20038/A20038</f>
        <v>8.5352330012229638E-2</v>
      </c>
      <c r="K20038" s="1"/>
    </row>
    <row r="20039" spans="1:11">
      <c r="A20039" s="1">
        <v>28600</v>
      </c>
      <c r="B20039" s="2" t="s">
        <v>40</v>
      </c>
      <c r="C20039" s="1">
        <v>34.675400000000003</v>
      </c>
      <c r="D20039" s="1">
        <v>-82.839399999999998</v>
      </c>
      <c r="E20039" t="s">
        <v>24</v>
      </c>
      <c r="F20039" s="1">
        <v>39.5398</v>
      </c>
      <c r="G20039" s="1">
        <v>-119.81399999999999</v>
      </c>
      <c r="H20039" s="1" t="s">
        <v>2</v>
      </c>
      <c r="I20039" s="1">
        <f>3958.756*ACOS(COS(RADIANS(90-C20039))*COS(RADIANS(90-F20039))+SIN(RADIANS(90-C20039))*SIN(RADIANS(90-F20039))*COS(RADIANS(D20039-G20039)))</f>
        <v>2050.2483192237682</v>
      </c>
      <c r="J20039" s="1">
        <f>I20039/A20039</f>
        <v>7.1687004168663221E-2</v>
      </c>
      <c r="K20039" s="1"/>
    </row>
    <row r="20040" spans="1:11">
      <c r="A20040" s="1">
        <v>30123</v>
      </c>
      <c r="B20040" s="2" t="s">
        <v>40</v>
      </c>
      <c r="C20040" s="1">
        <v>34.675400000000003</v>
      </c>
      <c r="D20040" s="1">
        <v>-82.839399999999998</v>
      </c>
      <c r="E20040" t="s">
        <v>26</v>
      </c>
      <c r="F20040" s="1">
        <v>39.5398</v>
      </c>
      <c r="G20040" s="1">
        <v>-119.81399999999999</v>
      </c>
      <c r="H20040" s="1" t="s">
        <v>2</v>
      </c>
      <c r="I20040" s="1">
        <f>3958.756*ACOS(COS(RADIANS(90-C20040))*COS(RADIANS(90-F20040))+SIN(RADIANS(90-C20040))*SIN(RADIANS(90-F20040))*COS(RADIANS(D20040-G20040)))</f>
        <v>2050.2483192237682</v>
      </c>
      <c r="J20040" s="1">
        <f>I20040/A20040</f>
        <v>6.8062554168700606E-2</v>
      </c>
      <c r="K20040" s="1"/>
    </row>
    <row r="20041" spans="1:11">
      <c r="A20041" s="1">
        <v>31920</v>
      </c>
      <c r="B20041" s="2" t="s">
        <v>40</v>
      </c>
      <c r="C20041" s="1">
        <v>34.675400000000003</v>
      </c>
      <c r="D20041" s="1">
        <v>-82.839399999999998</v>
      </c>
      <c r="E20041" t="s">
        <v>26</v>
      </c>
      <c r="F20041" s="1">
        <v>39.5398</v>
      </c>
      <c r="G20041" s="1">
        <v>-119.81399999999999</v>
      </c>
      <c r="H20041" s="1" t="s">
        <v>2</v>
      </c>
      <c r="I20041" s="1">
        <f>3958.756*ACOS(COS(RADIANS(90-C20041))*COS(RADIANS(90-F20041))+SIN(RADIANS(90-C20041))*SIN(RADIANS(90-F20041))*COS(RADIANS(D20041-G20041)))</f>
        <v>2050.2483192237682</v>
      </c>
      <c r="J20041" s="1">
        <f>I20041/A20041</f>
        <v>6.4230837068413787E-2</v>
      </c>
      <c r="K20041" s="1"/>
    </row>
    <row r="20042" spans="1:11">
      <c r="A20042" s="1">
        <v>35582</v>
      </c>
      <c r="B20042" s="2" t="s">
        <v>40</v>
      </c>
      <c r="C20042" s="1">
        <v>34.675400000000003</v>
      </c>
      <c r="D20042" s="1">
        <v>-82.839399999999998</v>
      </c>
      <c r="E20042" t="s">
        <v>24</v>
      </c>
      <c r="F20042" s="1">
        <v>39.5398</v>
      </c>
      <c r="G20042" s="1">
        <v>-119.81399999999999</v>
      </c>
      <c r="H20042" s="1" t="s">
        <v>2</v>
      </c>
      <c r="I20042" s="1">
        <f>3958.756*ACOS(COS(RADIANS(90-C20042))*COS(RADIANS(90-F20042))+SIN(RADIANS(90-C20042))*SIN(RADIANS(90-F20042))*COS(RADIANS(D20042-G20042)))</f>
        <v>2050.2483192237682</v>
      </c>
      <c r="J20042" s="1">
        <f>I20042/A20042</f>
        <v>5.762037882142005E-2</v>
      </c>
      <c r="K20042" s="1"/>
    </row>
    <row r="20043" spans="1:11">
      <c r="A20043" s="1">
        <v>41695</v>
      </c>
      <c r="B20043" s="2" t="s">
        <v>40</v>
      </c>
      <c r="C20043" s="1">
        <v>34.675400000000003</v>
      </c>
      <c r="D20043" s="1">
        <v>-82.839399999999998</v>
      </c>
      <c r="E20043" t="s">
        <v>26</v>
      </c>
      <c r="F20043" s="1">
        <v>39.5398</v>
      </c>
      <c r="G20043" s="1">
        <v>-119.81399999999999</v>
      </c>
      <c r="H20043" s="1" t="s">
        <v>2</v>
      </c>
      <c r="I20043" s="1">
        <f>3958.756*ACOS(COS(RADIANS(90-C20043))*COS(RADIANS(90-F20043))+SIN(RADIANS(90-C20043))*SIN(RADIANS(90-F20043))*COS(RADIANS(D20043-G20043)))</f>
        <v>2050.2483192237682</v>
      </c>
      <c r="J20043" s="1">
        <f>I20043/A20043</f>
        <v>4.9172522346175036E-2</v>
      </c>
      <c r="K20043" s="1"/>
    </row>
    <row r="20044" spans="1:11">
      <c r="A20044" s="1">
        <v>42137</v>
      </c>
      <c r="B20044" s="2" t="s">
        <v>40</v>
      </c>
      <c r="C20044" s="1">
        <v>34.675400000000003</v>
      </c>
      <c r="D20044" s="1">
        <v>-82.839399999999998</v>
      </c>
      <c r="E20044" t="s">
        <v>26</v>
      </c>
      <c r="F20044" s="1">
        <v>39.5398</v>
      </c>
      <c r="G20044" s="1">
        <v>-119.81399999999999</v>
      </c>
      <c r="H20044" s="1" t="s">
        <v>2</v>
      </c>
      <c r="I20044" s="1">
        <f>3958.756*ACOS(COS(RADIANS(90-C20044))*COS(RADIANS(90-F20044))+SIN(RADIANS(90-C20044))*SIN(RADIANS(90-F20044))*COS(RADIANS(D20044-G20044)))</f>
        <v>2050.2483192237682</v>
      </c>
      <c r="J20044" s="1">
        <f>I20044/A20044</f>
        <v>4.8656722576922141E-2</v>
      </c>
      <c r="K20044" s="1"/>
    </row>
    <row r="20045" spans="1:11">
      <c r="A20045" s="1">
        <v>42155</v>
      </c>
      <c r="B20045" s="2" t="s">
        <v>40</v>
      </c>
      <c r="C20045" s="1">
        <v>34.675400000000003</v>
      </c>
      <c r="D20045" s="1">
        <v>-82.839399999999998</v>
      </c>
      <c r="E20045" t="s">
        <v>24</v>
      </c>
      <c r="F20045" s="1">
        <v>39.5398</v>
      </c>
      <c r="G20045" s="1">
        <v>-119.81399999999999</v>
      </c>
      <c r="H20045" s="1" t="s">
        <v>2</v>
      </c>
      <c r="I20045" s="1">
        <f>3958.756*ACOS(COS(RADIANS(90-C20045))*COS(RADIANS(90-F20045))+SIN(RADIANS(90-C20045))*SIN(RADIANS(90-F20045))*COS(RADIANS(D20045-G20045)))</f>
        <v>2050.2483192237682</v>
      </c>
      <c r="J20045" s="1">
        <f>I20045/A20045</f>
        <v>4.8635946369915035E-2</v>
      </c>
      <c r="K20045" s="1"/>
    </row>
    <row r="20046" spans="1:11">
      <c r="A20046" s="1">
        <v>55231</v>
      </c>
      <c r="B20046" s="2" t="s">
        <v>40</v>
      </c>
      <c r="C20046" s="1">
        <v>34.675400000000003</v>
      </c>
      <c r="D20046" s="1">
        <v>-82.839399999999998</v>
      </c>
      <c r="E20046" t="s">
        <v>26</v>
      </c>
      <c r="F20046" s="1">
        <v>39.5398</v>
      </c>
      <c r="G20046" s="1">
        <v>-119.81399999999999</v>
      </c>
      <c r="H20046" s="1" t="s">
        <v>2</v>
      </c>
      <c r="I20046" s="1">
        <f>3958.756*ACOS(COS(RADIANS(90-C20046))*COS(RADIANS(90-F20046))+SIN(RADIANS(90-C20046))*SIN(RADIANS(90-F20046))*COS(RADIANS(D20046-G20046)))</f>
        <v>2050.2483192237682</v>
      </c>
      <c r="J20046" s="1">
        <f>I20046/A20046</f>
        <v>3.7121332570907065E-2</v>
      </c>
      <c r="K20046" s="1"/>
    </row>
    <row r="20047" spans="1:11">
      <c r="A20047" s="1">
        <v>68394</v>
      </c>
      <c r="B20047" s="2" t="s">
        <v>40</v>
      </c>
      <c r="C20047" s="1">
        <v>34.675400000000003</v>
      </c>
      <c r="D20047" s="1">
        <v>-82.839399999999998</v>
      </c>
      <c r="E20047" t="s">
        <v>24</v>
      </c>
      <c r="F20047" s="1">
        <v>39.5398</v>
      </c>
      <c r="G20047" s="1">
        <v>-119.81399999999999</v>
      </c>
      <c r="H20047" s="1" t="s">
        <v>2</v>
      </c>
      <c r="I20047" s="1">
        <f>3958.756*ACOS(COS(RADIANS(90-C20047))*COS(RADIANS(90-F20047))+SIN(RADIANS(90-C20047))*SIN(RADIANS(90-F20047))*COS(RADIANS(D20047-G20047)))</f>
        <v>2050.2483192237682</v>
      </c>
      <c r="J20047" s="1">
        <f>I20047/A20047</f>
        <v>2.9977020195101445E-2</v>
      </c>
      <c r="K20047" s="1"/>
    </row>
    <row r="20048" spans="1:11">
      <c r="A20048" s="1">
        <v>310</v>
      </c>
      <c r="B20048" s="2" t="s">
        <v>14</v>
      </c>
      <c r="C20048" s="1">
        <v>41.503300000000003</v>
      </c>
      <c r="D20048" s="1">
        <v>-81.675600000000003</v>
      </c>
      <c r="E20048" t="s">
        <v>3</v>
      </c>
      <c r="F20048" s="1">
        <v>34.071100000000001</v>
      </c>
      <c r="G20048" s="1">
        <v>-118.44199999999999</v>
      </c>
      <c r="H20048" s="1" t="s">
        <v>2</v>
      </c>
      <c r="I20048" s="1">
        <f>3958.756*ACOS(COS(RADIANS(90-C20048))*COS(RADIANS(90-F20048))+SIN(RADIANS(90-C20048))*SIN(RADIANS(90-F20048))*COS(RADIANS(D20048-G20048)))</f>
        <v>2055.5325611378166</v>
      </c>
      <c r="J20048" s="1">
        <f>I20048/A20048</f>
        <v>6.630750197218763</v>
      </c>
      <c r="K20048" s="1"/>
    </row>
    <row r="20049" spans="1:11">
      <c r="A20049" s="1">
        <v>5750</v>
      </c>
      <c r="B20049" s="2" t="s">
        <v>14</v>
      </c>
      <c r="C20049" s="1">
        <v>41.503300000000003</v>
      </c>
      <c r="D20049" s="1">
        <v>-81.675600000000003</v>
      </c>
      <c r="E20049" t="s">
        <v>3</v>
      </c>
      <c r="F20049" s="1">
        <v>34.071100000000001</v>
      </c>
      <c r="G20049" s="1">
        <v>-118.44199999999999</v>
      </c>
      <c r="H20049" s="1" t="s">
        <v>2</v>
      </c>
      <c r="I20049" s="1">
        <f>3958.756*ACOS(COS(RADIANS(90-C20049))*COS(RADIANS(90-F20049))+SIN(RADIANS(90-C20049))*SIN(RADIANS(90-F20049))*COS(RADIANS(D20049-G20049)))</f>
        <v>2055.5325611378166</v>
      </c>
      <c r="J20049" s="1">
        <f>I20049/A20049</f>
        <v>0.35748392367614201</v>
      </c>
      <c r="K20049" s="1"/>
    </row>
    <row r="20050" spans="1:11">
      <c r="A20050" s="1">
        <v>13171</v>
      </c>
      <c r="B20050" s="2" t="s">
        <v>14</v>
      </c>
      <c r="C20050" s="1">
        <v>41.503300000000003</v>
      </c>
      <c r="D20050" s="1">
        <v>-81.675600000000003</v>
      </c>
      <c r="E20050" t="s">
        <v>3</v>
      </c>
      <c r="F20050" s="1">
        <v>34.071100000000001</v>
      </c>
      <c r="G20050" s="1">
        <v>-118.44199999999999</v>
      </c>
      <c r="H20050" s="1" t="s">
        <v>2</v>
      </c>
      <c r="I20050" s="1">
        <f>3958.756*ACOS(COS(RADIANS(90-C20050))*COS(RADIANS(90-F20050))+SIN(RADIANS(90-C20050))*SIN(RADIANS(90-F20050))*COS(RADIANS(D20050-G20050)))</f>
        <v>2055.5325611378166</v>
      </c>
      <c r="J20050" s="1">
        <f>I20050/A20050</f>
        <v>0.15606503387273682</v>
      </c>
      <c r="K20050" s="1"/>
    </row>
    <row r="20051" spans="1:11">
      <c r="A20051" s="1">
        <v>13171</v>
      </c>
      <c r="B20051" s="2" t="s">
        <v>14</v>
      </c>
      <c r="C20051" s="1">
        <v>41.503300000000003</v>
      </c>
      <c r="D20051" s="1">
        <v>-81.675600000000003</v>
      </c>
      <c r="E20051" t="s">
        <v>3</v>
      </c>
      <c r="F20051" s="1">
        <v>34.071100000000001</v>
      </c>
      <c r="G20051" s="1">
        <v>-118.44199999999999</v>
      </c>
      <c r="H20051" s="1" t="s">
        <v>2</v>
      </c>
      <c r="I20051" s="1">
        <f>3958.756*ACOS(COS(RADIANS(90-C20051))*COS(RADIANS(90-F20051))+SIN(RADIANS(90-C20051))*SIN(RADIANS(90-F20051))*COS(RADIANS(D20051-G20051)))</f>
        <v>2055.5325611378166</v>
      </c>
      <c r="J20051" s="1">
        <f>I20051/A20051</f>
        <v>0.15606503387273682</v>
      </c>
      <c r="K20051" s="1"/>
    </row>
    <row r="20052" spans="1:11">
      <c r="A20052" s="1">
        <v>17003</v>
      </c>
      <c r="B20052" s="2" t="s">
        <v>14</v>
      </c>
      <c r="C20052" s="1">
        <v>41.503300000000003</v>
      </c>
      <c r="D20052" s="1">
        <v>-81.675600000000003</v>
      </c>
      <c r="E20052" t="s">
        <v>3</v>
      </c>
      <c r="F20052" s="1">
        <v>34.071100000000001</v>
      </c>
      <c r="G20052" s="1">
        <v>-118.44199999999999</v>
      </c>
      <c r="H20052" s="1" t="s">
        <v>2</v>
      </c>
      <c r="I20052" s="1">
        <f>3958.756*ACOS(COS(RADIANS(90-C20052))*COS(RADIANS(90-F20052))+SIN(RADIANS(90-C20052))*SIN(RADIANS(90-F20052))*COS(RADIANS(D20052-G20052)))</f>
        <v>2055.5325611378166</v>
      </c>
      <c r="J20052" s="1">
        <f>I20052/A20052</f>
        <v>0.12089234612349684</v>
      </c>
      <c r="K20052" s="1"/>
    </row>
    <row r="20053" spans="1:11">
      <c r="A20053" s="1">
        <v>26817</v>
      </c>
      <c r="B20053" s="2" t="s">
        <v>14</v>
      </c>
      <c r="C20053" s="1">
        <v>41.503300000000003</v>
      </c>
      <c r="D20053" s="1">
        <v>-81.675600000000003</v>
      </c>
      <c r="E20053" t="s">
        <v>3</v>
      </c>
      <c r="F20053" s="1">
        <v>34.071100000000001</v>
      </c>
      <c r="G20053" s="1">
        <v>-118.44199999999999</v>
      </c>
      <c r="H20053" s="1" t="s">
        <v>2</v>
      </c>
      <c r="I20053" s="1">
        <f>3958.756*ACOS(COS(RADIANS(90-C20053))*COS(RADIANS(90-F20053))+SIN(RADIANS(90-C20053))*SIN(RADIANS(90-F20053))*COS(RADIANS(D20053-G20053)))</f>
        <v>2055.5325611378166</v>
      </c>
      <c r="J20053" s="1">
        <f>I20053/A20053</f>
        <v>7.6650354668226006E-2</v>
      </c>
      <c r="K20053" s="1"/>
    </row>
    <row r="20054" spans="1:11">
      <c r="A20054" s="1">
        <v>34485</v>
      </c>
      <c r="B20054" s="2" t="s">
        <v>14</v>
      </c>
      <c r="C20054" s="1">
        <v>41.503300000000003</v>
      </c>
      <c r="D20054" s="1">
        <v>-81.675600000000003</v>
      </c>
      <c r="E20054" t="s">
        <v>3</v>
      </c>
      <c r="F20054" s="1">
        <v>34.071100000000001</v>
      </c>
      <c r="G20054" s="1">
        <v>-118.44199999999999</v>
      </c>
      <c r="H20054" s="1" t="s">
        <v>2</v>
      </c>
      <c r="I20054" s="1">
        <f>3958.756*ACOS(COS(RADIANS(90-C20054))*COS(RADIANS(90-F20054))+SIN(RADIANS(90-C20054))*SIN(RADIANS(90-F20054))*COS(RADIANS(D20054-G20054)))</f>
        <v>2055.5325611378166</v>
      </c>
      <c r="J20054" s="1">
        <f>I20054/A20054</f>
        <v>5.9606569845956692E-2</v>
      </c>
      <c r="K20054" s="1"/>
    </row>
    <row r="20055" spans="1:11">
      <c r="A20055" s="1">
        <v>36880</v>
      </c>
      <c r="B20055" s="2" t="s">
        <v>14</v>
      </c>
      <c r="C20055" s="1">
        <v>41.503300000000003</v>
      </c>
      <c r="D20055" s="1">
        <v>-81.675600000000003</v>
      </c>
      <c r="E20055" t="s">
        <v>3</v>
      </c>
      <c r="F20055" s="1">
        <v>34.071100000000001</v>
      </c>
      <c r="G20055" s="1">
        <v>-118.44199999999999</v>
      </c>
      <c r="H20055" s="1" t="s">
        <v>2</v>
      </c>
      <c r="I20055" s="1">
        <f>3958.756*ACOS(COS(RADIANS(90-C20055))*COS(RADIANS(90-F20055))+SIN(RADIANS(90-C20055))*SIN(RADIANS(90-F20055))*COS(RADIANS(D20055-G20055)))</f>
        <v>2055.5325611378166</v>
      </c>
      <c r="J20055" s="1">
        <f>I20055/A20055</f>
        <v>5.5735698512413681E-2</v>
      </c>
      <c r="K20055" s="1"/>
    </row>
    <row r="20056" spans="1:11">
      <c r="A20056" s="1">
        <v>39170</v>
      </c>
      <c r="B20056" s="2" t="s">
        <v>14</v>
      </c>
      <c r="C20056" s="1">
        <v>41.503300000000003</v>
      </c>
      <c r="D20056" s="1">
        <v>-81.675600000000003</v>
      </c>
      <c r="E20056" t="s">
        <v>3</v>
      </c>
      <c r="F20056" s="1">
        <v>34.071100000000001</v>
      </c>
      <c r="G20056" s="1">
        <v>-118.44199999999999</v>
      </c>
      <c r="H20056" s="1" t="s">
        <v>2</v>
      </c>
      <c r="I20056" s="1">
        <f>3958.756*ACOS(COS(RADIANS(90-C20056))*COS(RADIANS(90-F20056))+SIN(RADIANS(90-C20056))*SIN(RADIANS(90-F20056))*COS(RADIANS(D20056-G20056)))</f>
        <v>2055.5325611378166</v>
      </c>
      <c r="J20056" s="1">
        <f>I20056/A20056</f>
        <v>5.2477216265964174E-2</v>
      </c>
      <c r="K20056" s="1"/>
    </row>
    <row r="20057" spans="1:11">
      <c r="A20057" s="1">
        <v>48387</v>
      </c>
      <c r="B20057" s="2" t="s">
        <v>14</v>
      </c>
      <c r="C20057" s="1">
        <v>41.503300000000003</v>
      </c>
      <c r="D20057" s="1">
        <v>-81.675600000000003</v>
      </c>
      <c r="E20057" t="s">
        <v>3</v>
      </c>
      <c r="F20057" s="1">
        <v>34.071100000000001</v>
      </c>
      <c r="G20057" s="1">
        <v>-118.44199999999999</v>
      </c>
      <c r="H20057" s="1" t="s">
        <v>2</v>
      </c>
      <c r="I20057" s="1">
        <f>3958.756*ACOS(COS(RADIANS(90-C20057))*COS(RADIANS(90-F20057))+SIN(RADIANS(90-C20057))*SIN(RADIANS(90-F20057))*COS(RADIANS(D20057-G20057)))</f>
        <v>2055.5325611378166</v>
      </c>
      <c r="J20057" s="1">
        <f>I20057/A20057</f>
        <v>4.2481091225697327E-2</v>
      </c>
      <c r="K20057" s="1"/>
    </row>
    <row r="20058" spans="1:11">
      <c r="A20058" s="1">
        <v>49</v>
      </c>
      <c r="B20058" s="2" t="s">
        <v>19</v>
      </c>
      <c r="C20058" s="1">
        <v>32.877000000000002</v>
      </c>
      <c r="D20058" s="1">
        <v>-117.23699999999999</v>
      </c>
      <c r="E20058" t="s">
        <v>15</v>
      </c>
      <c r="F20058" s="1">
        <v>29.68</v>
      </c>
      <c r="G20058" s="1">
        <v>-82.27</v>
      </c>
      <c r="H20058" s="1" t="s">
        <v>2</v>
      </c>
      <c r="I20058" s="1">
        <f>3958.756*ACOS(COS(RADIANS(90-C20058))*COS(RADIANS(90-F20058))+SIN(RADIANS(90-C20058))*SIN(RADIANS(90-F20058))*COS(RADIANS(D20058-G20058)))</f>
        <v>2067.2297950289353</v>
      </c>
      <c r="J20058" s="1">
        <f>I20058/A20058</f>
        <v>42.188363163855826</v>
      </c>
      <c r="K20058" s="1"/>
    </row>
    <row r="20059" spans="1:11">
      <c r="A20059" s="1">
        <v>51</v>
      </c>
      <c r="B20059" s="2" t="s">
        <v>35</v>
      </c>
      <c r="C20059" s="1">
        <v>32.877000000000002</v>
      </c>
      <c r="D20059" s="1">
        <v>-117.23699999999999</v>
      </c>
      <c r="E20059" t="s">
        <v>15</v>
      </c>
      <c r="F20059" s="1">
        <v>29.68</v>
      </c>
      <c r="G20059" s="1">
        <v>-82.27</v>
      </c>
      <c r="H20059" s="1" t="s">
        <v>2</v>
      </c>
      <c r="I20059" s="1">
        <f>3958.756*ACOS(COS(RADIANS(90-C20059))*COS(RADIANS(90-F20059))+SIN(RADIANS(90-C20059))*SIN(RADIANS(90-F20059))*COS(RADIANS(D20059-G20059)))</f>
        <v>2067.2297950289353</v>
      </c>
      <c r="J20059" s="1">
        <f>I20059/A20059</f>
        <v>40.533917549586967</v>
      </c>
      <c r="K20059" s="1"/>
    </row>
    <row r="20060" spans="1:11">
      <c r="A20060" s="1">
        <v>370</v>
      </c>
      <c r="B20060" s="2" t="s">
        <v>19</v>
      </c>
      <c r="C20060" s="1">
        <v>32.877000000000002</v>
      </c>
      <c r="D20060" s="1">
        <v>-117.23699999999999</v>
      </c>
      <c r="E20060" t="s">
        <v>15</v>
      </c>
      <c r="F20060" s="1">
        <v>29.68</v>
      </c>
      <c r="G20060" s="1">
        <v>-82.27</v>
      </c>
      <c r="H20060" s="1" t="s">
        <v>2</v>
      </c>
      <c r="I20060" s="1">
        <f>3958.756*ACOS(COS(RADIANS(90-C20060))*COS(RADIANS(90-F20060))+SIN(RADIANS(90-C20060))*SIN(RADIANS(90-F20060))*COS(RADIANS(D20060-G20060)))</f>
        <v>2067.2297950289353</v>
      </c>
      <c r="J20060" s="1">
        <f>I20060/A20060</f>
        <v>5.5871075541322579</v>
      </c>
      <c r="K20060" s="1"/>
    </row>
    <row r="20061" spans="1:11">
      <c r="A20061" s="1">
        <v>1774</v>
      </c>
      <c r="B20061" s="2" t="s">
        <v>35</v>
      </c>
      <c r="C20061" s="1">
        <v>32.877000000000002</v>
      </c>
      <c r="D20061" s="1">
        <v>-117.23699999999999</v>
      </c>
      <c r="E20061" t="s">
        <v>15</v>
      </c>
      <c r="F20061" s="1">
        <v>29.68</v>
      </c>
      <c r="G20061" s="1">
        <v>-82.27</v>
      </c>
      <c r="H20061" s="1" t="s">
        <v>2</v>
      </c>
      <c r="I20061" s="1">
        <f>3958.756*ACOS(COS(RADIANS(90-C20061))*COS(RADIANS(90-F20061))+SIN(RADIANS(90-C20061))*SIN(RADIANS(90-F20061))*COS(RADIANS(D20061-G20061)))</f>
        <v>2067.2297950289353</v>
      </c>
      <c r="J20061" s="1">
        <f>I20061/A20061</f>
        <v>1.165293007344383</v>
      </c>
      <c r="K20061" s="1"/>
    </row>
    <row r="20062" spans="1:11">
      <c r="A20062" s="1">
        <v>1931</v>
      </c>
      <c r="B20062" s="2" t="s">
        <v>19</v>
      </c>
      <c r="C20062" s="1">
        <v>32.877000000000002</v>
      </c>
      <c r="D20062" s="1">
        <v>-117.23699999999999</v>
      </c>
      <c r="E20062" t="s">
        <v>15</v>
      </c>
      <c r="F20062" s="1">
        <v>29.68</v>
      </c>
      <c r="G20062" s="1">
        <v>-82.27</v>
      </c>
      <c r="H20062" s="1" t="s">
        <v>2</v>
      </c>
      <c r="I20062" s="1">
        <f>3958.756*ACOS(COS(RADIANS(90-C20062))*COS(RADIANS(90-F20062))+SIN(RADIANS(90-C20062))*SIN(RADIANS(90-F20062))*COS(RADIANS(D20062-G20062)))</f>
        <v>2067.2297950289353</v>
      </c>
      <c r="J20062" s="1">
        <f>I20062/A20062</f>
        <v>1.0705488322262742</v>
      </c>
      <c r="K20062" s="1"/>
    </row>
    <row r="20063" spans="1:11">
      <c r="A20063" s="1">
        <v>2444</v>
      </c>
      <c r="B20063" s="2" t="s">
        <v>35</v>
      </c>
      <c r="C20063" s="1">
        <v>32.877000000000002</v>
      </c>
      <c r="D20063" s="1">
        <v>-117.23699999999999</v>
      </c>
      <c r="E20063" t="s">
        <v>15</v>
      </c>
      <c r="F20063" s="1">
        <v>29.68</v>
      </c>
      <c r="G20063" s="1">
        <v>-82.27</v>
      </c>
      <c r="H20063" s="1" t="s">
        <v>2</v>
      </c>
      <c r="I20063" s="1">
        <f>3958.756*ACOS(COS(RADIANS(90-C20063))*COS(RADIANS(90-F20063))+SIN(RADIANS(90-C20063))*SIN(RADIANS(90-F20063))*COS(RADIANS(D20063-G20063)))</f>
        <v>2067.2297950289353</v>
      </c>
      <c r="J20063" s="1">
        <f>I20063/A20063</f>
        <v>0.84583870500365599</v>
      </c>
      <c r="K20063" s="1"/>
    </row>
    <row r="20064" spans="1:11">
      <c r="A20064" s="1">
        <v>3949</v>
      </c>
      <c r="B20064" s="2" t="s">
        <v>35</v>
      </c>
      <c r="C20064" s="1">
        <v>32.877000000000002</v>
      </c>
      <c r="D20064" s="1">
        <v>-117.23699999999999</v>
      </c>
      <c r="E20064" t="s">
        <v>15</v>
      </c>
      <c r="F20064" s="1">
        <v>29.68</v>
      </c>
      <c r="G20064" s="1">
        <v>-82.27</v>
      </c>
      <c r="H20064" s="1" t="s">
        <v>2</v>
      </c>
      <c r="I20064" s="1">
        <f>3958.756*ACOS(COS(RADIANS(90-C20064))*COS(RADIANS(90-F20064))+SIN(RADIANS(90-C20064))*SIN(RADIANS(90-F20064))*COS(RADIANS(D20064-G20064)))</f>
        <v>2067.2297950289353</v>
      </c>
      <c r="J20064" s="1">
        <f>I20064/A20064</f>
        <v>0.52348184224586869</v>
      </c>
      <c r="K20064" s="1"/>
    </row>
    <row r="20065" spans="1:11">
      <c r="A20065" s="1">
        <v>6133</v>
      </c>
      <c r="B20065" s="2" t="s">
        <v>19</v>
      </c>
      <c r="C20065" s="1">
        <v>32.877000000000002</v>
      </c>
      <c r="D20065" s="1">
        <v>-117.23699999999999</v>
      </c>
      <c r="E20065" t="s">
        <v>15</v>
      </c>
      <c r="F20065" s="1">
        <v>29.68</v>
      </c>
      <c r="G20065" s="1">
        <v>-82.27</v>
      </c>
      <c r="H20065" s="1" t="s">
        <v>2</v>
      </c>
      <c r="I20065" s="1">
        <f>3958.756*ACOS(COS(RADIANS(90-C20065))*COS(RADIANS(90-F20065))+SIN(RADIANS(90-C20065))*SIN(RADIANS(90-F20065))*COS(RADIANS(D20065-G20065)))</f>
        <v>2067.2297950289353</v>
      </c>
      <c r="J20065" s="1">
        <f>I20065/A20065</f>
        <v>0.33706665498596694</v>
      </c>
      <c r="K20065" s="1"/>
    </row>
    <row r="20066" spans="1:11">
      <c r="A20066" s="1">
        <v>19487</v>
      </c>
      <c r="B20066" s="2" t="s">
        <v>19</v>
      </c>
      <c r="C20066" s="1">
        <v>32.877000000000002</v>
      </c>
      <c r="D20066" s="1">
        <v>-117.23699999999999</v>
      </c>
      <c r="E20066" t="s">
        <v>15</v>
      </c>
      <c r="F20066" s="1">
        <v>29.68</v>
      </c>
      <c r="G20066" s="1">
        <v>-82.27</v>
      </c>
      <c r="H20066" s="1" t="s">
        <v>2</v>
      </c>
      <c r="I20066" s="1">
        <f>3958.756*ACOS(COS(RADIANS(90-C20066))*COS(RADIANS(90-F20066))+SIN(RADIANS(90-C20066))*SIN(RADIANS(90-F20066))*COS(RADIANS(D20066-G20066)))</f>
        <v>2067.2297950289353</v>
      </c>
      <c r="J20066" s="1">
        <f>I20066/A20066</f>
        <v>0.10608250603114565</v>
      </c>
      <c r="K20066" s="1"/>
    </row>
    <row r="20067" spans="1:11">
      <c r="A20067" s="1">
        <v>28230</v>
      </c>
      <c r="B20067" s="2" t="s">
        <v>19</v>
      </c>
      <c r="C20067" s="1">
        <v>32.877000000000002</v>
      </c>
      <c r="D20067" s="1">
        <v>-117.23699999999999</v>
      </c>
      <c r="E20067" t="s">
        <v>15</v>
      </c>
      <c r="F20067" s="1">
        <v>29.68</v>
      </c>
      <c r="G20067" s="1">
        <v>-82.27</v>
      </c>
      <c r="H20067" s="1" t="s">
        <v>2</v>
      </c>
      <c r="I20067" s="1">
        <f>3958.756*ACOS(COS(RADIANS(90-C20067))*COS(RADIANS(90-F20067))+SIN(RADIANS(90-C20067))*SIN(RADIANS(90-F20067))*COS(RADIANS(D20067-G20067)))</f>
        <v>2067.2297950289353</v>
      </c>
      <c r="J20067" s="1">
        <f>I20067/A20067</f>
        <v>7.3228118846225126E-2</v>
      </c>
      <c r="K20067" s="1"/>
    </row>
    <row r="20068" spans="1:11">
      <c r="A20068" s="1">
        <v>29295</v>
      </c>
      <c r="B20068" s="2" t="s">
        <v>19</v>
      </c>
      <c r="C20068" s="1">
        <v>32.877000000000002</v>
      </c>
      <c r="D20068" s="1">
        <v>-117.23699999999999</v>
      </c>
      <c r="E20068" t="s">
        <v>15</v>
      </c>
      <c r="F20068" s="1">
        <v>29.68</v>
      </c>
      <c r="G20068" s="1">
        <v>-82.27</v>
      </c>
      <c r="H20068" s="1" t="s">
        <v>2</v>
      </c>
      <c r="I20068" s="1">
        <f>3958.756*ACOS(COS(RADIANS(90-C20068))*COS(RADIANS(90-F20068))+SIN(RADIANS(90-C20068))*SIN(RADIANS(90-F20068))*COS(RADIANS(D20068-G20068)))</f>
        <v>2067.2297950289353</v>
      </c>
      <c r="J20068" s="1">
        <f>I20068/A20068</f>
        <v>7.0565959891754071E-2</v>
      </c>
      <c r="K20068" s="1"/>
    </row>
    <row r="20069" spans="1:11">
      <c r="A20069" s="1">
        <v>36965</v>
      </c>
      <c r="B20069" s="2" t="s">
        <v>35</v>
      </c>
      <c r="C20069" s="1">
        <v>32.877000000000002</v>
      </c>
      <c r="D20069" s="1">
        <v>-117.23699999999999</v>
      </c>
      <c r="E20069" t="s">
        <v>15</v>
      </c>
      <c r="F20069" s="1">
        <v>29.68</v>
      </c>
      <c r="G20069" s="1">
        <v>-82.27</v>
      </c>
      <c r="H20069" s="1" t="s">
        <v>2</v>
      </c>
      <c r="I20069" s="1">
        <f>3958.756*ACOS(COS(RADIANS(90-C20069))*COS(RADIANS(90-F20069))+SIN(RADIANS(90-C20069))*SIN(RADIANS(90-F20069))*COS(RADIANS(D20069-G20069)))</f>
        <v>2067.2297950289353</v>
      </c>
      <c r="J20069" s="1">
        <f>I20069/A20069</f>
        <v>5.5923976600268779E-2</v>
      </c>
      <c r="K20069" s="1"/>
    </row>
    <row r="20070" spans="1:11">
      <c r="A20070" s="1">
        <v>42808</v>
      </c>
      <c r="B20070" s="2" t="s">
        <v>35</v>
      </c>
      <c r="C20070" s="1">
        <v>32.877000000000002</v>
      </c>
      <c r="D20070" s="1">
        <v>-117.23699999999999</v>
      </c>
      <c r="E20070" t="s">
        <v>15</v>
      </c>
      <c r="F20070" s="1">
        <v>29.68</v>
      </c>
      <c r="G20070" s="1">
        <v>-82.27</v>
      </c>
      <c r="H20070" s="1" t="s">
        <v>2</v>
      </c>
      <c r="I20070" s="1">
        <f>3958.756*ACOS(COS(RADIANS(90-C20070))*COS(RADIANS(90-F20070))+SIN(RADIANS(90-C20070))*SIN(RADIANS(90-F20070))*COS(RADIANS(D20070-G20070)))</f>
        <v>2067.2297950289353</v>
      </c>
      <c r="J20070" s="1">
        <f>I20070/A20070</f>
        <v>4.8290735260440462E-2</v>
      </c>
      <c r="K20070" s="1"/>
    </row>
    <row r="20071" spans="1:11">
      <c r="A20071" s="1">
        <v>44194</v>
      </c>
      <c r="B20071" s="2" t="s">
        <v>19</v>
      </c>
      <c r="C20071" s="1">
        <v>32.877000000000002</v>
      </c>
      <c r="D20071" s="1">
        <v>-117.23699999999999</v>
      </c>
      <c r="E20071" t="s">
        <v>15</v>
      </c>
      <c r="F20071" s="1">
        <v>29.68</v>
      </c>
      <c r="G20071" s="1">
        <v>-82.27</v>
      </c>
      <c r="H20071" s="1" t="s">
        <v>2</v>
      </c>
      <c r="I20071" s="1">
        <f>3958.756*ACOS(COS(RADIANS(90-C20071))*COS(RADIANS(90-F20071))+SIN(RADIANS(90-C20071))*SIN(RADIANS(90-F20071))*COS(RADIANS(D20071-G20071)))</f>
        <v>2067.2297950289353</v>
      </c>
      <c r="J20071" s="1">
        <f>I20071/A20071</f>
        <v>4.6776254582724698E-2</v>
      </c>
      <c r="K20071" s="1"/>
    </row>
    <row r="20072" spans="1:11">
      <c r="A20072" s="1">
        <v>89573</v>
      </c>
      <c r="B20072" s="2" t="s">
        <v>35</v>
      </c>
      <c r="C20072" s="1">
        <v>32.877000000000002</v>
      </c>
      <c r="D20072" s="1">
        <v>-117.23699999999999</v>
      </c>
      <c r="E20072" t="s">
        <v>15</v>
      </c>
      <c r="F20072" s="1">
        <v>29.68</v>
      </c>
      <c r="G20072" s="1">
        <v>-82.27</v>
      </c>
      <c r="H20072" s="1" t="s">
        <v>2</v>
      </c>
      <c r="I20072" s="1">
        <f>3958.756*ACOS(COS(RADIANS(90-C20072))*COS(RADIANS(90-F20072))+SIN(RADIANS(90-C20072))*SIN(RADIANS(90-F20072))*COS(RADIANS(D20072-G20072)))</f>
        <v>2067.2297950289353</v>
      </c>
      <c r="J20072" s="1">
        <f>I20072/A20072</f>
        <v>2.3078715628916474E-2</v>
      </c>
      <c r="K20072" s="1"/>
    </row>
    <row r="20073" spans="1:11">
      <c r="A20073" s="1">
        <v>117358</v>
      </c>
      <c r="B20073" s="2" t="s">
        <v>35</v>
      </c>
      <c r="C20073" s="1">
        <v>32.877000000000002</v>
      </c>
      <c r="D20073" s="1">
        <v>-117.23699999999999</v>
      </c>
      <c r="E20073" t="s">
        <v>15</v>
      </c>
      <c r="F20073" s="1">
        <v>29.68</v>
      </c>
      <c r="G20073" s="1">
        <v>-82.27</v>
      </c>
      <c r="H20073" s="1" t="s">
        <v>2</v>
      </c>
      <c r="I20073" s="1">
        <f>3958.756*ACOS(COS(RADIANS(90-C20073))*COS(RADIANS(90-F20073))+SIN(RADIANS(90-C20073))*SIN(RADIANS(90-F20073))*COS(RADIANS(D20073-G20073)))</f>
        <v>2067.2297950289353</v>
      </c>
      <c r="J20073" s="1">
        <f>I20073/A20073</f>
        <v>1.7614732655881451E-2</v>
      </c>
      <c r="K20073" s="1"/>
    </row>
    <row r="20074" spans="1:11">
      <c r="A20074" s="1">
        <v>501</v>
      </c>
      <c r="B20074" s="2" t="s">
        <v>14</v>
      </c>
      <c r="C20074" s="1">
        <v>41.503300000000003</v>
      </c>
      <c r="D20074" s="1">
        <v>-81.675600000000003</v>
      </c>
      <c r="E20074" t="s">
        <v>12</v>
      </c>
      <c r="F20074" s="1">
        <v>44.04</v>
      </c>
      <c r="G20074" s="1">
        <v>-123.06</v>
      </c>
      <c r="H20074" s="1" t="s">
        <v>2</v>
      </c>
      <c r="I20074" s="1">
        <f>3958.756*ACOS(COS(RADIANS(90-C20074))*COS(RADIANS(90-F20074))+SIN(RADIANS(90-C20074))*SIN(RADIANS(90-F20074))*COS(RADIANS(D20074-G20074)))</f>
        <v>2084.1674499621572</v>
      </c>
      <c r="J20074" s="1">
        <f>I20074/A20074</f>
        <v>4.1600148701839466</v>
      </c>
      <c r="K20074" s="1"/>
    </row>
    <row r="20075" spans="1:11">
      <c r="A20075" s="1">
        <v>1009</v>
      </c>
      <c r="B20075" s="2" t="s">
        <v>14</v>
      </c>
      <c r="C20075" s="1">
        <v>41.503300000000003</v>
      </c>
      <c r="D20075" s="1">
        <v>-81.675600000000003</v>
      </c>
      <c r="E20075" t="s">
        <v>12</v>
      </c>
      <c r="F20075" s="1">
        <v>44.04</v>
      </c>
      <c r="G20075" s="1">
        <v>-123.06</v>
      </c>
      <c r="H20075" s="1" t="s">
        <v>2</v>
      </c>
      <c r="I20075" s="1">
        <f>3958.756*ACOS(COS(RADIANS(90-C20075))*COS(RADIANS(90-F20075))+SIN(RADIANS(90-C20075))*SIN(RADIANS(90-F20075))*COS(RADIANS(D20075-G20075)))</f>
        <v>2084.1674499621572</v>
      </c>
      <c r="J20075" s="1">
        <f>I20075/A20075</f>
        <v>2.0655772546701261</v>
      </c>
      <c r="K20075" s="1"/>
    </row>
    <row r="20076" spans="1:11">
      <c r="A20076" s="1">
        <v>1009</v>
      </c>
      <c r="B20076" s="2" t="s">
        <v>14</v>
      </c>
      <c r="C20076" s="1">
        <v>41.503300000000003</v>
      </c>
      <c r="D20076" s="1">
        <v>-81.675600000000003</v>
      </c>
      <c r="E20076" t="s">
        <v>12</v>
      </c>
      <c r="F20076" s="1">
        <v>44.04</v>
      </c>
      <c r="G20076" s="1">
        <v>-123.06</v>
      </c>
      <c r="H20076" s="1" t="s">
        <v>2</v>
      </c>
      <c r="I20076" s="1">
        <f>3958.756*ACOS(COS(RADIANS(90-C20076))*COS(RADIANS(90-F20076))+SIN(RADIANS(90-C20076))*SIN(RADIANS(90-F20076))*COS(RADIANS(D20076-G20076)))</f>
        <v>2084.1674499621572</v>
      </c>
      <c r="J20076" s="1">
        <f>I20076/A20076</f>
        <v>2.0655772546701261</v>
      </c>
      <c r="K20076" s="1"/>
    </row>
    <row r="20077" spans="1:11">
      <c r="A20077" s="1">
        <v>2285</v>
      </c>
      <c r="B20077" s="2" t="s">
        <v>14</v>
      </c>
      <c r="C20077" s="1">
        <v>41.503300000000003</v>
      </c>
      <c r="D20077" s="1">
        <v>-81.675600000000003</v>
      </c>
      <c r="E20077" t="s">
        <v>12</v>
      </c>
      <c r="F20077" s="1">
        <v>44.04</v>
      </c>
      <c r="G20077" s="1">
        <v>-123.06</v>
      </c>
      <c r="H20077" s="1" t="s">
        <v>2</v>
      </c>
      <c r="I20077" s="1">
        <f>3958.756*ACOS(COS(RADIANS(90-C20077))*COS(RADIANS(90-F20077))+SIN(RADIANS(90-C20077))*SIN(RADIANS(90-F20077))*COS(RADIANS(D20077-G20077)))</f>
        <v>2084.1674499621572</v>
      </c>
      <c r="J20077" s="1">
        <f>I20077/A20077</f>
        <v>0.91210829320006881</v>
      </c>
      <c r="K20077" s="1"/>
    </row>
    <row r="20078" spans="1:11">
      <c r="A20078" s="1">
        <v>2285</v>
      </c>
      <c r="B20078" s="2" t="s">
        <v>14</v>
      </c>
      <c r="C20078" s="1">
        <v>41.503300000000003</v>
      </c>
      <c r="D20078" s="1">
        <v>-81.675600000000003</v>
      </c>
      <c r="E20078" t="s">
        <v>12</v>
      </c>
      <c r="F20078" s="1">
        <v>44.04</v>
      </c>
      <c r="G20078" s="1">
        <v>-123.06</v>
      </c>
      <c r="H20078" s="1" t="s">
        <v>2</v>
      </c>
      <c r="I20078" s="1">
        <f>3958.756*ACOS(COS(RADIANS(90-C20078))*COS(RADIANS(90-F20078))+SIN(RADIANS(90-C20078))*SIN(RADIANS(90-F20078))*COS(RADIANS(D20078-G20078)))</f>
        <v>2084.1674499621572</v>
      </c>
      <c r="J20078" s="1">
        <f>I20078/A20078</f>
        <v>0.91210829320006881</v>
      </c>
      <c r="K20078" s="1"/>
    </row>
    <row r="20079" spans="1:11">
      <c r="A20079" s="1">
        <v>3711</v>
      </c>
      <c r="B20079" s="2" t="s">
        <v>14</v>
      </c>
      <c r="C20079" s="1">
        <v>41.503300000000003</v>
      </c>
      <c r="D20079" s="1">
        <v>-81.675600000000003</v>
      </c>
      <c r="E20079" t="s">
        <v>12</v>
      </c>
      <c r="F20079" s="1">
        <v>44.04</v>
      </c>
      <c r="G20079" s="1">
        <v>-123.06</v>
      </c>
      <c r="H20079" s="1" t="s">
        <v>2</v>
      </c>
      <c r="I20079" s="1">
        <f>3958.756*ACOS(COS(RADIANS(90-C20079))*COS(RADIANS(90-F20079))+SIN(RADIANS(90-C20079))*SIN(RADIANS(90-F20079))*COS(RADIANS(D20079-G20079)))</f>
        <v>2084.1674499621572</v>
      </c>
      <c r="J20079" s="1">
        <f>I20079/A20079</f>
        <v>0.56161882240963545</v>
      </c>
      <c r="K20079" s="1"/>
    </row>
    <row r="20080" spans="1:11">
      <c r="A20080" s="1">
        <v>3711</v>
      </c>
      <c r="B20080" s="2" t="s">
        <v>14</v>
      </c>
      <c r="C20080" s="1">
        <v>41.503300000000003</v>
      </c>
      <c r="D20080" s="1">
        <v>-81.675600000000003</v>
      </c>
      <c r="E20080" t="s">
        <v>12</v>
      </c>
      <c r="F20080" s="1">
        <v>44.04</v>
      </c>
      <c r="G20080" s="1">
        <v>-123.06</v>
      </c>
      <c r="H20080" s="1" t="s">
        <v>2</v>
      </c>
      <c r="I20080" s="1">
        <f>3958.756*ACOS(COS(RADIANS(90-C20080))*COS(RADIANS(90-F20080))+SIN(RADIANS(90-C20080))*SIN(RADIANS(90-F20080))*COS(RADIANS(D20080-G20080)))</f>
        <v>2084.1674499621572</v>
      </c>
      <c r="J20080" s="1">
        <f>I20080/A20080</f>
        <v>0.56161882240963545</v>
      </c>
      <c r="K20080" s="1"/>
    </row>
    <row r="20081" spans="1:11">
      <c r="A20081" s="1">
        <v>10996</v>
      </c>
      <c r="B20081" s="2" t="s">
        <v>14</v>
      </c>
      <c r="C20081" s="1">
        <v>41.503300000000003</v>
      </c>
      <c r="D20081" s="1">
        <v>-81.675600000000003</v>
      </c>
      <c r="E20081" t="s">
        <v>12</v>
      </c>
      <c r="F20081" s="1">
        <v>44.04</v>
      </c>
      <c r="G20081" s="1">
        <v>-123.06</v>
      </c>
      <c r="H20081" s="1" t="s">
        <v>2</v>
      </c>
      <c r="I20081" s="1">
        <f>3958.756*ACOS(COS(RADIANS(90-C20081))*COS(RADIANS(90-F20081))+SIN(RADIANS(90-C20081))*SIN(RADIANS(90-F20081))*COS(RADIANS(D20081-G20081)))</f>
        <v>2084.1674499621572</v>
      </c>
      <c r="J20081" s="1">
        <f>I20081/A20081</f>
        <v>0.18953869133886478</v>
      </c>
      <c r="K20081" s="1"/>
    </row>
    <row r="20082" spans="1:11">
      <c r="A20082" s="1">
        <v>16362</v>
      </c>
      <c r="B20082" s="2" t="s">
        <v>14</v>
      </c>
      <c r="C20082" s="1">
        <v>41.503300000000003</v>
      </c>
      <c r="D20082" s="1">
        <v>-81.675600000000003</v>
      </c>
      <c r="E20082" t="s">
        <v>12</v>
      </c>
      <c r="F20082" s="1">
        <v>44.04</v>
      </c>
      <c r="G20082" s="1">
        <v>-123.06</v>
      </c>
      <c r="H20082" s="1" t="s">
        <v>2</v>
      </c>
      <c r="I20082" s="1">
        <f>3958.756*ACOS(COS(RADIANS(90-C20082))*COS(RADIANS(90-F20082))+SIN(RADIANS(90-C20082))*SIN(RADIANS(90-F20082))*COS(RADIANS(D20082-G20082)))</f>
        <v>2084.1674499621572</v>
      </c>
      <c r="J20082" s="1">
        <f>I20082/A20082</f>
        <v>0.12737852646144465</v>
      </c>
      <c r="K20082" s="1"/>
    </row>
    <row r="20083" spans="1:11">
      <c r="A20083" s="1">
        <v>17529</v>
      </c>
      <c r="B20083" s="2" t="s">
        <v>14</v>
      </c>
      <c r="C20083" s="1">
        <v>41.503300000000003</v>
      </c>
      <c r="D20083" s="1">
        <v>-81.675600000000003</v>
      </c>
      <c r="E20083" t="s">
        <v>12</v>
      </c>
      <c r="F20083" s="1">
        <v>44.04</v>
      </c>
      <c r="G20083" s="1">
        <v>-123.06</v>
      </c>
      <c r="H20083" s="1" t="s">
        <v>2</v>
      </c>
      <c r="I20083" s="1">
        <f>3958.756*ACOS(COS(RADIANS(90-C20083))*COS(RADIANS(90-F20083))+SIN(RADIANS(90-C20083))*SIN(RADIANS(90-F20083))*COS(RADIANS(D20083-G20083)))</f>
        <v>2084.1674499621572</v>
      </c>
      <c r="J20083" s="1">
        <f>I20083/A20083</f>
        <v>0.11889825146683537</v>
      </c>
      <c r="K20083" s="1"/>
    </row>
    <row r="20084" spans="1:11">
      <c r="A20084" s="1">
        <v>24442</v>
      </c>
      <c r="B20084" s="2" t="s">
        <v>14</v>
      </c>
      <c r="C20084" s="1">
        <v>41.503300000000003</v>
      </c>
      <c r="D20084" s="1">
        <v>-81.675600000000003</v>
      </c>
      <c r="E20084" t="s">
        <v>12</v>
      </c>
      <c r="F20084" s="1">
        <v>44.04</v>
      </c>
      <c r="G20084" s="1">
        <v>-123.06</v>
      </c>
      <c r="H20084" s="1" t="s">
        <v>2</v>
      </c>
      <c r="I20084" s="1">
        <f>3958.756*ACOS(COS(RADIANS(90-C20084))*COS(RADIANS(90-F20084))+SIN(RADIANS(90-C20084))*SIN(RADIANS(90-F20084))*COS(RADIANS(D20084-G20084)))</f>
        <v>2084.1674499621572</v>
      </c>
      <c r="J20084" s="1">
        <f>I20084/A20084</f>
        <v>8.5269922672537316E-2</v>
      </c>
      <c r="K20084" s="1"/>
    </row>
    <row r="20085" spans="1:11">
      <c r="A20085" s="1">
        <v>28144</v>
      </c>
      <c r="B20085" s="2" t="s">
        <v>14</v>
      </c>
      <c r="C20085" s="1">
        <v>41.503300000000003</v>
      </c>
      <c r="D20085" s="1">
        <v>-81.675600000000003</v>
      </c>
      <c r="E20085" t="s">
        <v>12</v>
      </c>
      <c r="F20085" s="1">
        <v>44.04</v>
      </c>
      <c r="G20085" s="1">
        <v>-123.06</v>
      </c>
      <c r="H20085" s="1" t="s">
        <v>2</v>
      </c>
      <c r="I20085" s="1">
        <f>3958.756*ACOS(COS(RADIANS(90-C20085))*COS(RADIANS(90-F20085))+SIN(RADIANS(90-C20085))*SIN(RADIANS(90-F20085))*COS(RADIANS(D20085-G20085)))</f>
        <v>2084.1674499621572</v>
      </c>
      <c r="J20085" s="1">
        <f>I20085/A20085</f>
        <v>7.4053704162953288E-2</v>
      </c>
      <c r="K20085" s="1"/>
    </row>
    <row r="20086" spans="1:11">
      <c r="A20086" s="1">
        <v>28161</v>
      </c>
      <c r="B20086" s="2" t="s">
        <v>14</v>
      </c>
      <c r="C20086" s="1">
        <v>41.503300000000003</v>
      </c>
      <c r="D20086" s="1">
        <v>-81.675600000000003</v>
      </c>
      <c r="E20086" t="s">
        <v>12</v>
      </c>
      <c r="F20086" s="1">
        <v>44.04</v>
      </c>
      <c r="G20086" s="1">
        <v>-123.06</v>
      </c>
      <c r="H20086" s="1" t="s">
        <v>2</v>
      </c>
      <c r="I20086" s="1">
        <f>3958.756*ACOS(COS(RADIANS(90-C20086))*COS(RADIANS(90-F20086))+SIN(RADIANS(90-C20086))*SIN(RADIANS(90-F20086))*COS(RADIANS(D20086-G20086)))</f>
        <v>2084.1674499621572</v>
      </c>
      <c r="J20086" s="1">
        <f>I20086/A20086</f>
        <v>7.40090000341663E-2</v>
      </c>
      <c r="K20086" s="1"/>
    </row>
    <row r="20087" spans="1:11">
      <c r="A20087" s="1">
        <v>31697</v>
      </c>
      <c r="B20087" s="2" t="s">
        <v>14</v>
      </c>
      <c r="C20087" s="1">
        <v>41.503300000000003</v>
      </c>
      <c r="D20087" s="1">
        <v>-81.675600000000003</v>
      </c>
      <c r="E20087" t="s">
        <v>12</v>
      </c>
      <c r="F20087" s="1">
        <v>44.04</v>
      </c>
      <c r="G20087" s="1">
        <v>-123.06</v>
      </c>
      <c r="H20087" s="1" t="s">
        <v>2</v>
      </c>
      <c r="I20087" s="1">
        <f>3958.756*ACOS(COS(RADIANS(90-C20087))*COS(RADIANS(90-F20087))+SIN(RADIANS(90-C20087))*SIN(RADIANS(90-F20087))*COS(RADIANS(D20087-G20087)))</f>
        <v>2084.1674499621572</v>
      </c>
      <c r="J20087" s="1">
        <f>I20087/A20087</f>
        <v>6.5752829919618797E-2</v>
      </c>
      <c r="K20087" s="1"/>
    </row>
    <row r="20088" spans="1:11">
      <c r="A20088" s="1">
        <v>39539</v>
      </c>
      <c r="B20088" s="2" t="s">
        <v>14</v>
      </c>
      <c r="C20088" s="1">
        <v>41.503300000000003</v>
      </c>
      <c r="D20088" s="1">
        <v>-81.675600000000003</v>
      </c>
      <c r="E20088" t="s">
        <v>12</v>
      </c>
      <c r="F20088" s="1">
        <v>44.04</v>
      </c>
      <c r="G20088" s="1">
        <v>-123.06</v>
      </c>
      <c r="H20088" s="1" t="s">
        <v>2</v>
      </c>
      <c r="I20088" s="1">
        <f>3958.756*ACOS(COS(RADIANS(90-C20088))*COS(RADIANS(90-F20088))+SIN(RADIANS(90-C20088))*SIN(RADIANS(90-F20088))*COS(RADIANS(D20088-G20088)))</f>
        <v>2084.1674499621572</v>
      </c>
      <c r="J20088" s="1">
        <f>I20088/A20088</f>
        <v>5.2711688458538589E-2</v>
      </c>
      <c r="K20088" s="1"/>
    </row>
    <row r="20089" spans="1:11">
      <c r="A20089" s="1">
        <v>41669</v>
      </c>
      <c r="B20089" s="2" t="s">
        <v>14</v>
      </c>
      <c r="C20089" s="1">
        <v>41.503300000000003</v>
      </c>
      <c r="D20089" s="1">
        <v>-81.675600000000003</v>
      </c>
      <c r="E20089" t="s">
        <v>12</v>
      </c>
      <c r="F20089" s="1">
        <v>44.04</v>
      </c>
      <c r="G20089" s="1">
        <v>-123.06</v>
      </c>
      <c r="H20089" s="1" t="s">
        <v>2</v>
      </c>
      <c r="I20089" s="1">
        <f>3958.756*ACOS(COS(RADIANS(90-C20089))*COS(RADIANS(90-F20089))+SIN(RADIANS(90-C20089))*SIN(RADIANS(90-F20089))*COS(RADIANS(D20089-G20089)))</f>
        <v>2084.1674499621572</v>
      </c>
      <c r="J20089" s="1">
        <f>I20089/A20089</f>
        <v>5.0017217834893019E-2</v>
      </c>
      <c r="K20089" s="1"/>
    </row>
    <row r="20090" spans="1:11">
      <c r="A20090" s="1">
        <v>42222</v>
      </c>
      <c r="B20090" s="2" t="s">
        <v>14</v>
      </c>
      <c r="C20090" s="1">
        <v>41.503300000000003</v>
      </c>
      <c r="D20090" s="1">
        <v>-81.675600000000003</v>
      </c>
      <c r="E20090" t="s">
        <v>12</v>
      </c>
      <c r="F20090" s="1">
        <v>44.04</v>
      </c>
      <c r="G20090" s="1">
        <v>-123.06</v>
      </c>
      <c r="H20090" s="1" t="s">
        <v>2</v>
      </c>
      <c r="I20090" s="1">
        <f>3958.756*ACOS(COS(RADIANS(90-C20090))*COS(RADIANS(90-F20090))+SIN(RADIANS(90-C20090))*SIN(RADIANS(90-F20090))*COS(RADIANS(D20090-G20090)))</f>
        <v>2084.1674499621572</v>
      </c>
      <c r="J20090" s="1">
        <f>I20090/A20090</f>
        <v>4.9362120457632448E-2</v>
      </c>
      <c r="K20090" s="1"/>
    </row>
    <row r="20091" spans="1:11">
      <c r="A20091" s="1">
        <v>4</v>
      </c>
      <c r="B20091" s="2" t="s">
        <v>16</v>
      </c>
      <c r="C20091" s="1">
        <v>40.26</v>
      </c>
      <c r="D20091" s="1">
        <v>-80</v>
      </c>
      <c r="E20091" t="s">
        <v>24</v>
      </c>
      <c r="F20091" s="1">
        <v>39.5398</v>
      </c>
      <c r="G20091" s="1">
        <v>-119.81399999999999</v>
      </c>
      <c r="H20091" s="1" t="s">
        <v>2</v>
      </c>
      <c r="I20091" s="1">
        <f>3958.756*ACOS(COS(RADIANS(90-C20091))*COS(RADIANS(90-F20091))+SIN(RADIANS(90-C20091))*SIN(RADIANS(90-F20091))*COS(RADIANS(D20091-G20091)))</f>
        <v>2093.0006092915205</v>
      </c>
      <c r="J20091" s="1">
        <f>I20091/A20091</f>
        <v>523.25015232288013</v>
      </c>
      <c r="K20091" s="1"/>
    </row>
    <row r="20092" spans="1:11">
      <c r="A20092" s="1">
        <v>9</v>
      </c>
      <c r="B20092" s="2" t="s">
        <v>16</v>
      </c>
      <c r="C20092" s="1">
        <v>40.26</v>
      </c>
      <c r="D20092" s="1">
        <v>-80</v>
      </c>
      <c r="E20092" t="s">
        <v>24</v>
      </c>
      <c r="F20092" s="1">
        <v>39.5398</v>
      </c>
      <c r="G20092" s="1">
        <v>-119.81399999999999</v>
      </c>
      <c r="H20092" s="1" t="s">
        <v>2</v>
      </c>
      <c r="I20092" s="1">
        <f>3958.756*ACOS(COS(RADIANS(90-C20092))*COS(RADIANS(90-F20092))+SIN(RADIANS(90-C20092))*SIN(RADIANS(90-F20092))*COS(RADIANS(D20092-G20092)))</f>
        <v>2093.0006092915205</v>
      </c>
      <c r="J20092" s="1">
        <f>I20092/A20092</f>
        <v>232.55562325461338</v>
      </c>
      <c r="K20092" s="1"/>
    </row>
    <row r="20093" spans="1:11">
      <c r="A20093" s="1">
        <v>9</v>
      </c>
      <c r="B20093" s="2" t="s">
        <v>16</v>
      </c>
      <c r="C20093" s="1">
        <v>40.26</v>
      </c>
      <c r="D20093" s="1">
        <v>-80</v>
      </c>
      <c r="E20093" t="s">
        <v>24</v>
      </c>
      <c r="F20093" s="1">
        <v>39.5398</v>
      </c>
      <c r="G20093" s="1">
        <v>-119.81399999999999</v>
      </c>
      <c r="H20093" s="1" t="s">
        <v>2</v>
      </c>
      <c r="I20093" s="1">
        <f>3958.756*ACOS(COS(RADIANS(90-C20093))*COS(RADIANS(90-F20093))+SIN(RADIANS(90-C20093))*SIN(RADIANS(90-F20093))*COS(RADIANS(D20093-G20093)))</f>
        <v>2093.0006092915205</v>
      </c>
      <c r="J20093" s="1">
        <f>I20093/A20093</f>
        <v>232.55562325461338</v>
      </c>
      <c r="K20093" s="1"/>
    </row>
    <row r="20094" spans="1:11">
      <c r="A20094" s="1">
        <v>24</v>
      </c>
      <c r="B20094" s="2" t="s">
        <v>24</v>
      </c>
      <c r="C20094" s="1">
        <v>39.5398</v>
      </c>
      <c r="D20094" s="1">
        <v>-119.81399999999999</v>
      </c>
      <c r="E20094" t="s">
        <v>16</v>
      </c>
      <c r="F20094" s="1">
        <v>40.26</v>
      </c>
      <c r="G20094" s="1">
        <v>-80</v>
      </c>
      <c r="H20094" s="1" t="s">
        <v>2</v>
      </c>
      <c r="I20094" s="1">
        <f>3958.756*ACOS(COS(RADIANS(90-C20094))*COS(RADIANS(90-F20094))+SIN(RADIANS(90-C20094))*SIN(RADIANS(90-F20094))*COS(RADIANS(D20094-G20094)))</f>
        <v>2093.0006092915205</v>
      </c>
      <c r="J20094" s="1">
        <f>I20094/A20094</f>
        <v>87.208358720480021</v>
      </c>
      <c r="K20094" s="1"/>
    </row>
    <row r="20095" spans="1:11">
      <c r="A20095" s="1">
        <v>24</v>
      </c>
      <c r="B20095" s="2" t="s">
        <v>24</v>
      </c>
      <c r="C20095" s="1">
        <v>39.5398</v>
      </c>
      <c r="D20095" s="1">
        <v>-119.81399999999999</v>
      </c>
      <c r="E20095" t="s">
        <v>16</v>
      </c>
      <c r="F20095" s="1">
        <v>40.26</v>
      </c>
      <c r="G20095" s="1">
        <v>-80</v>
      </c>
      <c r="H20095" s="1" t="s">
        <v>2</v>
      </c>
      <c r="I20095" s="1">
        <f>3958.756*ACOS(COS(RADIANS(90-C20095))*COS(RADIANS(90-F20095))+SIN(RADIANS(90-C20095))*SIN(RADIANS(90-F20095))*COS(RADIANS(D20095-G20095)))</f>
        <v>2093.0006092915205</v>
      </c>
      <c r="J20095" s="1">
        <f>I20095/A20095</f>
        <v>87.208358720480021</v>
      </c>
      <c r="K20095" s="1"/>
    </row>
    <row r="20096" spans="1:11">
      <c r="A20096" s="1">
        <v>446</v>
      </c>
      <c r="B20096" s="2" t="s">
        <v>16</v>
      </c>
      <c r="C20096" s="1">
        <v>40.26</v>
      </c>
      <c r="D20096" s="1">
        <v>-80</v>
      </c>
      <c r="E20096" t="s">
        <v>24</v>
      </c>
      <c r="F20096" s="1">
        <v>39.5398</v>
      </c>
      <c r="G20096" s="1">
        <v>-119.81399999999999</v>
      </c>
      <c r="H20096" s="1" t="s">
        <v>2</v>
      </c>
      <c r="I20096" s="1">
        <f>3958.756*ACOS(COS(RADIANS(90-C20096))*COS(RADIANS(90-F20096))+SIN(RADIANS(90-C20096))*SIN(RADIANS(90-F20096))*COS(RADIANS(D20096-G20096)))</f>
        <v>2093.0006092915205</v>
      </c>
      <c r="J20096" s="1">
        <f>I20096/A20096</f>
        <v>4.6928264782321092</v>
      </c>
      <c r="K20096" s="1"/>
    </row>
    <row r="20097" spans="1:11">
      <c r="A20097" s="1">
        <v>446</v>
      </c>
      <c r="B20097" s="2" t="s">
        <v>16</v>
      </c>
      <c r="C20097" s="1">
        <v>40.26</v>
      </c>
      <c r="D20097" s="1">
        <v>-80</v>
      </c>
      <c r="E20097" t="s">
        <v>24</v>
      </c>
      <c r="F20097" s="1">
        <v>39.5398</v>
      </c>
      <c r="G20097" s="1">
        <v>-119.81399999999999</v>
      </c>
      <c r="H20097" s="1" t="s">
        <v>2</v>
      </c>
      <c r="I20097" s="1">
        <f>3958.756*ACOS(COS(RADIANS(90-C20097))*COS(RADIANS(90-F20097))+SIN(RADIANS(90-C20097))*SIN(RADIANS(90-F20097))*COS(RADIANS(D20097-G20097)))</f>
        <v>2093.0006092915205</v>
      </c>
      <c r="J20097" s="1">
        <f>I20097/A20097</f>
        <v>4.6928264782321092</v>
      </c>
      <c r="K20097" s="1"/>
    </row>
    <row r="20098" spans="1:11">
      <c r="A20098" s="1">
        <v>500</v>
      </c>
      <c r="B20098" s="2" t="s">
        <v>16</v>
      </c>
      <c r="C20098" s="1">
        <v>40.26</v>
      </c>
      <c r="D20098" s="1">
        <v>-80</v>
      </c>
      <c r="E20098" t="s">
        <v>24</v>
      </c>
      <c r="F20098" s="1">
        <v>39.5398</v>
      </c>
      <c r="G20098" s="1">
        <v>-119.81399999999999</v>
      </c>
      <c r="H20098" s="1" t="s">
        <v>2</v>
      </c>
      <c r="I20098" s="1">
        <f>3958.756*ACOS(COS(RADIANS(90-C20098))*COS(RADIANS(90-F20098))+SIN(RADIANS(90-C20098))*SIN(RADIANS(90-F20098))*COS(RADIANS(D20098-G20098)))</f>
        <v>2093.0006092915205</v>
      </c>
      <c r="J20098" s="1">
        <f>I20098/A20098</f>
        <v>4.1860012185830406</v>
      </c>
      <c r="K20098" s="1"/>
    </row>
    <row r="20099" spans="1:11">
      <c r="A20099" s="1">
        <v>500</v>
      </c>
      <c r="B20099" s="2" t="s">
        <v>16</v>
      </c>
      <c r="C20099" s="1">
        <v>40.26</v>
      </c>
      <c r="D20099" s="1">
        <v>-80</v>
      </c>
      <c r="E20099" t="s">
        <v>24</v>
      </c>
      <c r="F20099" s="1">
        <v>39.5398</v>
      </c>
      <c r="G20099" s="1">
        <v>-119.81399999999999</v>
      </c>
      <c r="H20099" s="1" t="s">
        <v>2</v>
      </c>
      <c r="I20099" s="1">
        <f>3958.756*ACOS(COS(RADIANS(90-C20099))*COS(RADIANS(90-F20099))+SIN(RADIANS(90-C20099))*SIN(RADIANS(90-F20099))*COS(RADIANS(D20099-G20099)))</f>
        <v>2093.0006092915205</v>
      </c>
      <c r="J20099" s="1">
        <f>I20099/A20099</f>
        <v>4.1860012185830406</v>
      </c>
      <c r="K20099" s="1"/>
    </row>
    <row r="20100" spans="1:11">
      <c r="A20100" s="1">
        <v>603</v>
      </c>
      <c r="B20100" s="2" t="s">
        <v>16</v>
      </c>
      <c r="C20100" s="1">
        <v>40.26</v>
      </c>
      <c r="D20100" s="1">
        <v>-80</v>
      </c>
      <c r="E20100" t="s">
        <v>24</v>
      </c>
      <c r="F20100" s="1">
        <v>39.5398</v>
      </c>
      <c r="G20100" s="1">
        <v>-119.81399999999999</v>
      </c>
      <c r="H20100" s="1" t="s">
        <v>2</v>
      </c>
      <c r="I20100" s="1">
        <f>3958.756*ACOS(COS(RADIANS(90-C20100))*COS(RADIANS(90-F20100))+SIN(RADIANS(90-C20100))*SIN(RADIANS(90-F20100))*COS(RADIANS(D20100-G20100)))</f>
        <v>2093.0006092915205</v>
      </c>
      <c r="J20100" s="1">
        <f>I20100/A20100</f>
        <v>3.4709794515613939</v>
      </c>
      <c r="K20100" s="1"/>
    </row>
    <row r="20101" spans="1:11">
      <c r="A20101" s="1">
        <v>603</v>
      </c>
      <c r="B20101" s="2" t="s">
        <v>16</v>
      </c>
      <c r="C20101" s="1">
        <v>40.26</v>
      </c>
      <c r="D20101" s="1">
        <v>-80</v>
      </c>
      <c r="E20101" t="s">
        <v>24</v>
      </c>
      <c r="F20101" s="1">
        <v>39.5398</v>
      </c>
      <c r="G20101" s="1">
        <v>-119.81399999999999</v>
      </c>
      <c r="H20101" s="1" t="s">
        <v>2</v>
      </c>
      <c r="I20101" s="1">
        <f>3958.756*ACOS(COS(RADIANS(90-C20101))*COS(RADIANS(90-F20101))+SIN(RADIANS(90-C20101))*SIN(RADIANS(90-F20101))*COS(RADIANS(D20101-G20101)))</f>
        <v>2093.0006092915205</v>
      </c>
      <c r="J20101" s="1">
        <f>I20101/A20101</f>
        <v>3.4709794515613939</v>
      </c>
      <c r="K20101" s="1"/>
    </row>
    <row r="20102" spans="1:11">
      <c r="A20102" s="1">
        <v>618</v>
      </c>
      <c r="B20102" s="2" t="s">
        <v>24</v>
      </c>
      <c r="C20102" s="1">
        <v>39.5398</v>
      </c>
      <c r="D20102" s="1">
        <v>-119.81399999999999</v>
      </c>
      <c r="E20102" t="s">
        <v>16</v>
      </c>
      <c r="F20102" s="1">
        <v>40.26</v>
      </c>
      <c r="G20102" s="1">
        <v>-80</v>
      </c>
      <c r="H20102" s="1" t="s">
        <v>2</v>
      </c>
      <c r="I20102" s="1">
        <f>3958.756*ACOS(COS(RADIANS(90-C20102))*COS(RADIANS(90-F20102))+SIN(RADIANS(90-C20102))*SIN(RADIANS(90-F20102))*COS(RADIANS(D20102-G20102)))</f>
        <v>2093.0006092915205</v>
      </c>
      <c r="J20102" s="1">
        <f>I20102/A20102</f>
        <v>3.3867323774943698</v>
      </c>
      <c r="K20102" s="1"/>
    </row>
    <row r="20103" spans="1:11">
      <c r="A20103" s="1">
        <v>618</v>
      </c>
      <c r="B20103" s="2" t="s">
        <v>24</v>
      </c>
      <c r="C20103" s="1">
        <v>39.5398</v>
      </c>
      <c r="D20103" s="1">
        <v>-119.81399999999999</v>
      </c>
      <c r="E20103" t="s">
        <v>16</v>
      </c>
      <c r="F20103" s="1">
        <v>40.26</v>
      </c>
      <c r="G20103" s="1">
        <v>-80</v>
      </c>
      <c r="H20103" s="1" t="s">
        <v>2</v>
      </c>
      <c r="I20103" s="1">
        <f>3958.756*ACOS(COS(RADIANS(90-C20103))*COS(RADIANS(90-F20103))+SIN(RADIANS(90-C20103))*SIN(RADIANS(90-F20103))*COS(RADIANS(D20103-G20103)))</f>
        <v>2093.0006092915205</v>
      </c>
      <c r="J20103" s="1">
        <f>I20103/A20103</f>
        <v>3.3867323774943698</v>
      </c>
      <c r="K20103" s="1"/>
    </row>
    <row r="20104" spans="1:11">
      <c r="A20104" s="1">
        <v>620</v>
      </c>
      <c r="B20104" s="2" t="s">
        <v>16</v>
      </c>
      <c r="C20104" s="1">
        <v>40.26</v>
      </c>
      <c r="D20104" s="1">
        <v>-80</v>
      </c>
      <c r="E20104" t="s">
        <v>24</v>
      </c>
      <c r="F20104" s="1">
        <v>39.5398</v>
      </c>
      <c r="G20104" s="1">
        <v>-119.81399999999999</v>
      </c>
      <c r="H20104" s="1" t="s">
        <v>2</v>
      </c>
      <c r="I20104" s="1">
        <f>3958.756*ACOS(COS(RADIANS(90-C20104))*COS(RADIANS(90-F20104))+SIN(RADIANS(90-C20104))*SIN(RADIANS(90-F20104))*COS(RADIANS(D20104-G20104)))</f>
        <v>2093.0006092915205</v>
      </c>
      <c r="J20104" s="1">
        <f>I20104/A20104</f>
        <v>3.3758074343411621</v>
      </c>
      <c r="K20104" s="1"/>
    </row>
    <row r="20105" spans="1:11">
      <c r="A20105" s="1">
        <v>620</v>
      </c>
      <c r="B20105" s="2" t="s">
        <v>16</v>
      </c>
      <c r="C20105" s="1">
        <v>40.26</v>
      </c>
      <c r="D20105" s="1">
        <v>-80</v>
      </c>
      <c r="E20105" t="s">
        <v>24</v>
      </c>
      <c r="F20105" s="1">
        <v>39.5398</v>
      </c>
      <c r="G20105" s="1">
        <v>-119.81399999999999</v>
      </c>
      <c r="H20105" s="1" t="s">
        <v>2</v>
      </c>
      <c r="I20105" s="1">
        <f>3958.756*ACOS(COS(RADIANS(90-C20105))*COS(RADIANS(90-F20105))+SIN(RADIANS(90-C20105))*SIN(RADIANS(90-F20105))*COS(RADIANS(D20105-G20105)))</f>
        <v>2093.0006092915205</v>
      </c>
      <c r="J20105" s="1">
        <f>I20105/A20105</f>
        <v>3.3758074343411621</v>
      </c>
      <c r="K20105" s="1"/>
    </row>
    <row r="20106" spans="1:11">
      <c r="A20106" s="1">
        <v>697</v>
      </c>
      <c r="B20106" s="2" t="s">
        <v>24</v>
      </c>
      <c r="C20106" s="1">
        <v>39.5398</v>
      </c>
      <c r="D20106" s="1">
        <v>-119.81399999999999</v>
      </c>
      <c r="E20106" t="s">
        <v>16</v>
      </c>
      <c r="F20106" s="1">
        <v>40.26</v>
      </c>
      <c r="G20106" s="1">
        <v>-80</v>
      </c>
      <c r="H20106" s="1" t="s">
        <v>2</v>
      </c>
      <c r="I20106" s="1">
        <f>3958.756*ACOS(COS(RADIANS(90-C20106))*COS(RADIANS(90-F20106))+SIN(RADIANS(90-C20106))*SIN(RADIANS(90-F20106))*COS(RADIANS(D20106-G20106)))</f>
        <v>2093.0006092915205</v>
      </c>
      <c r="J20106" s="1">
        <f>I20106/A20106</f>
        <v>3.0028703146219806</v>
      </c>
      <c r="K20106" s="1"/>
    </row>
    <row r="20107" spans="1:11">
      <c r="A20107" s="1">
        <v>697</v>
      </c>
      <c r="B20107" s="2" t="s">
        <v>24</v>
      </c>
      <c r="C20107" s="1">
        <v>39.5398</v>
      </c>
      <c r="D20107" s="1">
        <v>-119.81399999999999</v>
      </c>
      <c r="E20107" t="s">
        <v>16</v>
      </c>
      <c r="F20107" s="1">
        <v>40.26</v>
      </c>
      <c r="G20107" s="1">
        <v>-80</v>
      </c>
      <c r="H20107" s="1" t="s">
        <v>2</v>
      </c>
      <c r="I20107" s="1">
        <f>3958.756*ACOS(COS(RADIANS(90-C20107))*COS(RADIANS(90-F20107))+SIN(RADIANS(90-C20107))*SIN(RADIANS(90-F20107))*COS(RADIANS(D20107-G20107)))</f>
        <v>2093.0006092915205</v>
      </c>
      <c r="J20107" s="1">
        <f>I20107/A20107</f>
        <v>3.0028703146219806</v>
      </c>
      <c r="K20107" s="1"/>
    </row>
    <row r="20108" spans="1:11">
      <c r="A20108" s="1">
        <v>773</v>
      </c>
      <c r="B20108" s="2" t="s">
        <v>16</v>
      </c>
      <c r="C20108" s="1">
        <v>40.26</v>
      </c>
      <c r="D20108" s="1">
        <v>-80</v>
      </c>
      <c r="E20108" t="s">
        <v>24</v>
      </c>
      <c r="F20108" s="1">
        <v>39.5398</v>
      </c>
      <c r="G20108" s="1">
        <v>-119.81399999999999</v>
      </c>
      <c r="H20108" s="1" t="s">
        <v>2</v>
      </c>
      <c r="I20108" s="1">
        <f>3958.756*ACOS(COS(RADIANS(90-C20108))*COS(RADIANS(90-F20108))+SIN(RADIANS(90-C20108))*SIN(RADIANS(90-F20108))*COS(RADIANS(D20108-G20108)))</f>
        <v>2093.0006092915205</v>
      </c>
      <c r="J20108" s="1">
        <f>I20108/A20108</f>
        <v>2.7076333884754469</v>
      </c>
      <c r="K20108" s="1"/>
    </row>
    <row r="20109" spans="1:11">
      <c r="A20109" s="1">
        <v>773</v>
      </c>
      <c r="B20109" s="2" t="s">
        <v>16</v>
      </c>
      <c r="C20109" s="1">
        <v>40.26</v>
      </c>
      <c r="D20109" s="1">
        <v>-80</v>
      </c>
      <c r="E20109" t="s">
        <v>24</v>
      </c>
      <c r="F20109" s="1">
        <v>39.5398</v>
      </c>
      <c r="G20109" s="1">
        <v>-119.81399999999999</v>
      </c>
      <c r="H20109" s="1" t="s">
        <v>2</v>
      </c>
      <c r="I20109" s="1">
        <f>3958.756*ACOS(COS(RADIANS(90-C20109))*COS(RADIANS(90-F20109))+SIN(RADIANS(90-C20109))*SIN(RADIANS(90-F20109))*COS(RADIANS(D20109-G20109)))</f>
        <v>2093.0006092915205</v>
      </c>
      <c r="J20109" s="1">
        <f>I20109/A20109</f>
        <v>2.7076333884754469</v>
      </c>
      <c r="K20109" s="1"/>
    </row>
    <row r="20110" spans="1:11">
      <c r="A20110" s="1">
        <v>831</v>
      </c>
      <c r="B20110" s="2" t="s">
        <v>16</v>
      </c>
      <c r="C20110" s="1">
        <v>40.26</v>
      </c>
      <c r="D20110" s="1">
        <v>-80</v>
      </c>
      <c r="E20110" t="s">
        <v>24</v>
      </c>
      <c r="F20110" s="1">
        <v>39.5398</v>
      </c>
      <c r="G20110" s="1">
        <v>-119.81399999999999</v>
      </c>
      <c r="H20110" s="1" t="s">
        <v>2</v>
      </c>
      <c r="I20110" s="1">
        <f>3958.756*ACOS(COS(RADIANS(90-C20110))*COS(RADIANS(90-F20110))+SIN(RADIANS(90-C20110))*SIN(RADIANS(90-F20110))*COS(RADIANS(D20110-G20110)))</f>
        <v>2093.0006092915205</v>
      </c>
      <c r="J20110" s="1">
        <f>I20110/A20110</f>
        <v>2.5186529594362459</v>
      </c>
      <c r="K20110" s="1"/>
    </row>
    <row r="20111" spans="1:11">
      <c r="A20111" s="1">
        <v>831</v>
      </c>
      <c r="B20111" s="2" t="s">
        <v>16</v>
      </c>
      <c r="C20111" s="1">
        <v>40.26</v>
      </c>
      <c r="D20111" s="1">
        <v>-80</v>
      </c>
      <c r="E20111" t="s">
        <v>24</v>
      </c>
      <c r="F20111" s="1">
        <v>39.5398</v>
      </c>
      <c r="G20111" s="1">
        <v>-119.81399999999999</v>
      </c>
      <c r="H20111" s="1" t="s">
        <v>2</v>
      </c>
      <c r="I20111" s="1">
        <f>3958.756*ACOS(COS(RADIANS(90-C20111))*COS(RADIANS(90-F20111))+SIN(RADIANS(90-C20111))*SIN(RADIANS(90-F20111))*COS(RADIANS(D20111-G20111)))</f>
        <v>2093.0006092915205</v>
      </c>
      <c r="J20111" s="1">
        <f>I20111/A20111</f>
        <v>2.5186529594362459</v>
      </c>
      <c r="K20111" s="1"/>
    </row>
    <row r="20112" spans="1:11">
      <c r="A20112" s="1">
        <v>928</v>
      </c>
      <c r="B20112" s="2" t="s">
        <v>16</v>
      </c>
      <c r="C20112" s="1">
        <v>40.26</v>
      </c>
      <c r="D20112" s="1">
        <v>-80</v>
      </c>
      <c r="E20112" t="s">
        <v>24</v>
      </c>
      <c r="F20112" s="1">
        <v>39.5398</v>
      </c>
      <c r="G20112" s="1">
        <v>-119.81399999999999</v>
      </c>
      <c r="H20112" s="1" t="s">
        <v>2</v>
      </c>
      <c r="I20112" s="1">
        <f>3958.756*ACOS(COS(RADIANS(90-C20112))*COS(RADIANS(90-F20112))+SIN(RADIANS(90-C20112))*SIN(RADIANS(90-F20112))*COS(RADIANS(D20112-G20112)))</f>
        <v>2093.0006092915205</v>
      </c>
      <c r="J20112" s="1">
        <f>I20112/A20112</f>
        <v>2.2553885875986213</v>
      </c>
      <c r="K20112" s="1"/>
    </row>
    <row r="20113" spans="1:11">
      <c r="A20113" s="1">
        <v>928</v>
      </c>
      <c r="B20113" s="2" t="s">
        <v>16</v>
      </c>
      <c r="C20113" s="1">
        <v>40.26</v>
      </c>
      <c r="D20113" s="1">
        <v>-80</v>
      </c>
      <c r="E20113" t="s">
        <v>24</v>
      </c>
      <c r="F20113" s="1">
        <v>39.5398</v>
      </c>
      <c r="G20113" s="1">
        <v>-119.81399999999999</v>
      </c>
      <c r="H20113" s="1" t="s">
        <v>2</v>
      </c>
      <c r="I20113" s="1">
        <f>3958.756*ACOS(COS(RADIANS(90-C20113))*COS(RADIANS(90-F20113))+SIN(RADIANS(90-C20113))*SIN(RADIANS(90-F20113))*COS(RADIANS(D20113-G20113)))</f>
        <v>2093.0006092915205</v>
      </c>
      <c r="J20113" s="1">
        <f>I20113/A20113</f>
        <v>2.2553885875986213</v>
      </c>
      <c r="K20113" s="1"/>
    </row>
    <row r="20114" spans="1:11">
      <c r="A20114" s="1">
        <v>941</v>
      </c>
      <c r="B20114" s="2" t="s">
        <v>16</v>
      </c>
      <c r="C20114" s="1">
        <v>40.26</v>
      </c>
      <c r="D20114" s="1">
        <v>-80</v>
      </c>
      <c r="E20114" t="s">
        <v>24</v>
      </c>
      <c r="F20114" s="1">
        <v>39.5398</v>
      </c>
      <c r="G20114" s="1">
        <v>-119.81399999999999</v>
      </c>
      <c r="H20114" s="1" t="s">
        <v>2</v>
      </c>
      <c r="I20114" s="1">
        <f>3958.756*ACOS(COS(RADIANS(90-C20114))*COS(RADIANS(90-F20114))+SIN(RADIANS(90-C20114))*SIN(RADIANS(90-F20114))*COS(RADIANS(D20114-G20114)))</f>
        <v>2093.0006092915205</v>
      </c>
      <c r="J20114" s="1">
        <f>I20114/A20114</f>
        <v>2.2242301905329653</v>
      </c>
      <c r="K20114" s="1"/>
    </row>
    <row r="20115" spans="1:11">
      <c r="A20115" s="1">
        <v>941</v>
      </c>
      <c r="B20115" s="2" t="s">
        <v>16</v>
      </c>
      <c r="C20115" s="1">
        <v>40.26</v>
      </c>
      <c r="D20115" s="1">
        <v>-80</v>
      </c>
      <c r="E20115" t="s">
        <v>24</v>
      </c>
      <c r="F20115" s="1">
        <v>39.5398</v>
      </c>
      <c r="G20115" s="1">
        <v>-119.81399999999999</v>
      </c>
      <c r="H20115" s="1" t="s">
        <v>2</v>
      </c>
      <c r="I20115" s="1">
        <f>3958.756*ACOS(COS(RADIANS(90-C20115))*COS(RADIANS(90-F20115))+SIN(RADIANS(90-C20115))*SIN(RADIANS(90-F20115))*COS(RADIANS(D20115-G20115)))</f>
        <v>2093.0006092915205</v>
      </c>
      <c r="J20115" s="1">
        <f>I20115/A20115</f>
        <v>2.2242301905329653</v>
      </c>
      <c r="K20115" s="1"/>
    </row>
    <row r="20116" spans="1:11">
      <c r="A20116" s="1">
        <v>951</v>
      </c>
      <c r="B20116" s="2" t="s">
        <v>16</v>
      </c>
      <c r="C20116" s="1">
        <v>40.26</v>
      </c>
      <c r="D20116" s="1">
        <v>-80</v>
      </c>
      <c r="E20116" t="s">
        <v>24</v>
      </c>
      <c r="F20116" s="1">
        <v>39.5398</v>
      </c>
      <c r="G20116" s="1">
        <v>-119.81399999999999</v>
      </c>
      <c r="H20116" s="1" t="s">
        <v>2</v>
      </c>
      <c r="I20116" s="1">
        <f>3958.756*ACOS(COS(RADIANS(90-C20116))*COS(RADIANS(90-F20116))+SIN(RADIANS(90-C20116))*SIN(RADIANS(90-F20116))*COS(RADIANS(D20116-G20116)))</f>
        <v>2093.0006092915205</v>
      </c>
      <c r="J20116" s="1">
        <f>I20116/A20116</f>
        <v>2.2008418604537545</v>
      </c>
      <c r="K20116" s="1"/>
    </row>
    <row r="20117" spans="1:11">
      <c r="A20117" s="1">
        <v>951</v>
      </c>
      <c r="B20117" s="2" t="s">
        <v>16</v>
      </c>
      <c r="C20117" s="1">
        <v>40.26</v>
      </c>
      <c r="D20117" s="1">
        <v>-80</v>
      </c>
      <c r="E20117" t="s">
        <v>24</v>
      </c>
      <c r="F20117" s="1">
        <v>39.5398</v>
      </c>
      <c r="G20117" s="1">
        <v>-119.81399999999999</v>
      </c>
      <c r="H20117" s="1" t="s">
        <v>2</v>
      </c>
      <c r="I20117" s="1">
        <f>3958.756*ACOS(COS(RADIANS(90-C20117))*COS(RADIANS(90-F20117))+SIN(RADIANS(90-C20117))*SIN(RADIANS(90-F20117))*COS(RADIANS(D20117-G20117)))</f>
        <v>2093.0006092915205</v>
      </c>
      <c r="J20117" s="1">
        <f>I20117/A20117</f>
        <v>2.2008418604537545</v>
      </c>
      <c r="K20117" s="1"/>
    </row>
    <row r="20118" spans="1:11">
      <c r="A20118" s="1">
        <v>1014</v>
      </c>
      <c r="B20118" s="2" t="s">
        <v>16</v>
      </c>
      <c r="C20118" s="1">
        <v>40.26</v>
      </c>
      <c r="D20118" s="1">
        <v>-80</v>
      </c>
      <c r="E20118" t="s">
        <v>24</v>
      </c>
      <c r="F20118" s="1">
        <v>39.5398</v>
      </c>
      <c r="G20118" s="1">
        <v>-119.81399999999999</v>
      </c>
      <c r="H20118" s="1" t="s">
        <v>2</v>
      </c>
      <c r="I20118" s="1">
        <f>3958.756*ACOS(COS(RADIANS(90-C20118))*COS(RADIANS(90-F20118))+SIN(RADIANS(90-C20118))*SIN(RADIANS(90-F20118))*COS(RADIANS(D20118-G20118)))</f>
        <v>2093.0006092915205</v>
      </c>
      <c r="J20118" s="1">
        <f>I20118/A20118</f>
        <v>2.0641031649817756</v>
      </c>
      <c r="K20118" s="1"/>
    </row>
    <row r="20119" spans="1:11">
      <c r="A20119" s="1">
        <v>1220</v>
      </c>
      <c r="B20119" s="2" t="s">
        <v>16</v>
      </c>
      <c r="C20119" s="1">
        <v>40.26</v>
      </c>
      <c r="D20119" s="1">
        <v>-80</v>
      </c>
      <c r="E20119" t="s">
        <v>24</v>
      </c>
      <c r="F20119" s="1">
        <v>39.5398</v>
      </c>
      <c r="G20119" s="1">
        <v>-119.81399999999999</v>
      </c>
      <c r="H20119" s="1" t="s">
        <v>2</v>
      </c>
      <c r="I20119" s="1">
        <f>3958.756*ACOS(COS(RADIANS(90-C20119))*COS(RADIANS(90-F20119))+SIN(RADIANS(90-C20119))*SIN(RADIANS(90-F20119))*COS(RADIANS(D20119-G20119)))</f>
        <v>2093.0006092915205</v>
      </c>
      <c r="J20119" s="1">
        <f>I20119/A20119</f>
        <v>1.7155742699110823</v>
      </c>
      <c r="K20119" s="1"/>
    </row>
    <row r="20120" spans="1:11">
      <c r="A20120" s="1">
        <v>1220</v>
      </c>
      <c r="B20120" s="2" t="s">
        <v>16</v>
      </c>
      <c r="C20120" s="1">
        <v>40.26</v>
      </c>
      <c r="D20120" s="1">
        <v>-80</v>
      </c>
      <c r="E20120" t="s">
        <v>24</v>
      </c>
      <c r="F20120" s="1">
        <v>39.5398</v>
      </c>
      <c r="G20120" s="1">
        <v>-119.81399999999999</v>
      </c>
      <c r="H20120" s="1" t="s">
        <v>2</v>
      </c>
      <c r="I20120" s="1">
        <f>3958.756*ACOS(COS(RADIANS(90-C20120))*COS(RADIANS(90-F20120))+SIN(RADIANS(90-C20120))*SIN(RADIANS(90-F20120))*COS(RADIANS(D20120-G20120)))</f>
        <v>2093.0006092915205</v>
      </c>
      <c r="J20120" s="1">
        <f>I20120/A20120</f>
        <v>1.7155742699110823</v>
      </c>
      <c r="K20120" s="1"/>
    </row>
    <row r="20121" spans="1:11">
      <c r="A20121" s="1">
        <v>1273</v>
      </c>
      <c r="B20121" s="2" t="s">
        <v>16</v>
      </c>
      <c r="C20121" s="1">
        <v>40.26</v>
      </c>
      <c r="D20121" s="1">
        <v>-80</v>
      </c>
      <c r="E20121" t="s">
        <v>26</v>
      </c>
      <c r="F20121" s="1">
        <v>39.5398</v>
      </c>
      <c r="G20121" s="1">
        <v>-119.81399999999999</v>
      </c>
      <c r="H20121" s="1" t="s">
        <v>2</v>
      </c>
      <c r="I20121" s="1">
        <f>3958.756*ACOS(COS(RADIANS(90-C20121))*COS(RADIANS(90-F20121))+SIN(RADIANS(90-C20121))*SIN(RADIANS(90-F20121))*COS(RADIANS(D20121-G20121)))</f>
        <v>2093.0006092915205</v>
      </c>
      <c r="J20121" s="1">
        <f>I20121/A20121</f>
        <v>1.6441481612659234</v>
      </c>
      <c r="K20121" s="1"/>
    </row>
    <row r="20122" spans="1:11">
      <c r="A20122" s="1">
        <v>1274</v>
      </c>
      <c r="B20122" s="2" t="s">
        <v>16</v>
      </c>
      <c r="C20122" s="1">
        <v>40.26</v>
      </c>
      <c r="D20122" s="1">
        <v>-80</v>
      </c>
      <c r="E20122" t="s">
        <v>24</v>
      </c>
      <c r="F20122" s="1">
        <v>39.5398</v>
      </c>
      <c r="G20122" s="1">
        <v>-119.81399999999999</v>
      </c>
      <c r="H20122" s="1" t="s">
        <v>2</v>
      </c>
      <c r="I20122" s="1">
        <f>3958.756*ACOS(COS(RADIANS(90-C20122))*COS(RADIANS(90-F20122))+SIN(RADIANS(90-C20122))*SIN(RADIANS(90-F20122))*COS(RADIANS(D20122-G20122)))</f>
        <v>2093.0006092915205</v>
      </c>
      <c r="J20122" s="1">
        <f>I20122/A20122</f>
        <v>1.642857621107944</v>
      </c>
      <c r="K20122" s="1"/>
    </row>
    <row r="20123" spans="1:11">
      <c r="A20123" s="1">
        <v>1274</v>
      </c>
      <c r="B20123" s="2" t="s">
        <v>16</v>
      </c>
      <c r="C20123" s="1">
        <v>40.26</v>
      </c>
      <c r="D20123" s="1">
        <v>-80</v>
      </c>
      <c r="E20123" t="s">
        <v>24</v>
      </c>
      <c r="F20123" s="1">
        <v>39.5398</v>
      </c>
      <c r="G20123" s="1">
        <v>-119.81399999999999</v>
      </c>
      <c r="H20123" s="1" t="s">
        <v>2</v>
      </c>
      <c r="I20123" s="1">
        <f>3958.756*ACOS(COS(RADIANS(90-C20123))*COS(RADIANS(90-F20123))+SIN(RADIANS(90-C20123))*SIN(RADIANS(90-F20123))*COS(RADIANS(D20123-G20123)))</f>
        <v>2093.0006092915205</v>
      </c>
      <c r="J20123" s="1">
        <f>I20123/A20123</f>
        <v>1.642857621107944</v>
      </c>
      <c r="K20123" s="1"/>
    </row>
    <row r="20124" spans="1:11">
      <c r="A20124" s="1">
        <v>1310</v>
      </c>
      <c r="B20124" s="2" t="s">
        <v>24</v>
      </c>
      <c r="C20124" s="1">
        <v>39.5398</v>
      </c>
      <c r="D20124" s="1">
        <v>-119.81399999999999</v>
      </c>
      <c r="E20124" t="s">
        <v>16</v>
      </c>
      <c r="F20124" s="1">
        <v>40.26</v>
      </c>
      <c r="G20124" s="1">
        <v>-80</v>
      </c>
      <c r="H20124" s="1" t="s">
        <v>2</v>
      </c>
      <c r="I20124" s="1">
        <f>3958.756*ACOS(COS(RADIANS(90-C20124))*COS(RADIANS(90-F20124))+SIN(RADIANS(90-C20124))*SIN(RADIANS(90-F20124))*COS(RADIANS(D20124-G20124)))</f>
        <v>2093.0006092915205</v>
      </c>
      <c r="J20124" s="1">
        <f>I20124/A20124</f>
        <v>1.5977103887721531</v>
      </c>
      <c r="K20124" s="1"/>
    </row>
    <row r="20125" spans="1:11">
      <c r="A20125" s="1">
        <v>1310</v>
      </c>
      <c r="B20125" s="2" t="s">
        <v>24</v>
      </c>
      <c r="C20125" s="1">
        <v>39.5398</v>
      </c>
      <c r="D20125" s="1">
        <v>-119.81399999999999</v>
      </c>
      <c r="E20125" t="s">
        <v>16</v>
      </c>
      <c r="F20125" s="1">
        <v>40.26</v>
      </c>
      <c r="G20125" s="1">
        <v>-80</v>
      </c>
      <c r="H20125" s="1" t="s">
        <v>2</v>
      </c>
      <c r="I20125" s="1">
        <f>3958.756*ACOS(COS(RADIANS(90-C20125))*COS(RADIANS(90-F20125))+SIN(RADIANS(90-C20125))*SIN(RADIANS(90-F20125))*COS(RADIANS(D20125-G20125)))</f>
        <v>2093.0006092915205</v>
      </c>
      <c r="J20125" s="1">
        <f>I20125/A20125</f>
        <v>1.5977103887721531</v>
      </c>
      <c r="K20125" s="1"/>
    </row>
    <row r="20126" spans="1:11">
      <c r="A20126" s="1">
        <v>2037</v>
      </c>
      <c r="B20126" s="2" t="s">
        <v>26</v>
      </c>
      <c r="C20126" s="1">
        <v>39.5398</v>
      </c>
      <c r="D20126" s="1">
        <v>-119.81399999999999</v>
      </c>
      <c r="E20126" t="s">
        <v>16</v>
      </c>
      <c r="F20126" s="1">
        <v>40.26</v>
      </c>
      <c r="G20126" s="1">
        <v>-80</v>
      </c>
      <c r="H20126" s="1" t="s">
        <v>2</v>
      </c>
      <c r="I20126" s="1">
        <f>3958.756*ACOS(COS(RADIANS(90-C20126))*COS(RADIANS(90-F20126))+SIN(RADIANS(90-C20126))*SIN(RADIANS(90-F20126))*COS(RADIANS(D20126-G20126)))</f>
        <v>2093.0006092915205</v>
      </c>
      <c r="J20126" s="1">
        <f>I20126/A20126</f>
        <v>1.0274917080468928</v>
      </c>
      <c r="K20126" s="1"/>
    </row>
    <row r="20127" spans="1:11">
      <c r="A20127" s="1">
        <v>2037</v>
      </c>
      <c r="B20127" s="2" t="s">
        <v>26</v>
      </c>
      <c r="C20127" s="1">
        <v>39.5398</v>
      </c>
      <c r="D20127" s="1">
        <v>-119.81399999999999</v>
      </c>
      <c r="E20127" t="s">
        <v>16</v>
      </c>
      <c r="F20127" s="1">
        <v>40.26</v>
      </c>
      <c r="G20127" s="1">
        <v>-80</v>
      </c>
      <c r="H20127" s="1" t="s">
        <v>2</v>
      </c>
      <c r="I20127" s="1">
        <f>3958.756*ACOS(COS(RADIANS(90-C20127))*COS(RADIANS(90-F20127))+SIN(RADIANS(90-C20127))*SIN(RADIANS(90-F20127))*COS(RADIANS(D20127-G20127)))</f>
        <v>2093.0006092915205</v>
      </c>
      <c r="J20127" s="1">
        <f>I20127/A20127</f>
        <v>1.0274917080468928</v>
      </c>
      <c r="K20127" s="1"/>
    </row>
    <row r="20128" spans="1:11">
      <c r="A20128" s="1">
        <v>2344</v>
      </c>
      <c r="B20128" s="2" t="s">
        <v>26</v>
      </c>
      <c r="C20128" s="1">
        <v>39.5398</v>
      </c>
      <c r="D20128" s="1">
        <v>-119.81399999999999</v>
      </c>
      <c r="E20128" t="s">
        <v>16</v>
      </c>
      <c r="F20128" s="1">
        <v>40.26</v>
      </c>
      <c r="G20128" s="1">
        <v>-80</v>
      </c>
      <c r="H20128" s="1" t="s">
        <v>2</v>
      </c>
      <c r="I20128" s="1">
        <f>3958.756*ACOS(COS(RADIANS(90-C20128))*COS(RADIANS(90-F20128))+SIN(RADIANS(90-C20128))*SIN(RADIANS(90-F20128))*COS(RADIANS(D20128-G20128)))</f>
        <v>2093.0006092915205</v>
      </c>
      <c r="J20128" s="1">
        <f>I20128/A20128</f>
        <v>0.89291834867385689</v>
      </c>
      <c r="K20128" s="1"/>
    </row>
    <row r="20129" spans="1:11">
      <c r="A20129" s="1">
        <v>2344</v>
      </c>
      <c r="B20129" s="2" t="s">
        <v>26</v>
      </c>
      <c r="C20129" s="1">
        <v>39.5398</v>
      </c>
      <c r="D20129" s="1">
        <v>-119.81399999999999</v>
      </c>
      <c r="E20129" t="s">
        <v>16</v>
      </c>
      <c r="F20129" s="1">
        <v>40.26</v>
      </c>
      <c r="G20129" s="1">
        <v>-80</v>
      </c>
      <c r="H20129" s="1" t="s">
        <v>2</v>
      </c>
      <c r="I20129" s="1">
        <f>3958.756*ACOS(COS(RADIANS(90-C20129))*COS(RADIANS(90-F20129))+SIN(RADIANS(90-C20129))*SIN(RADIANS(90-F20129))*COS(RADIANS(D20129-G20129)))</f>
        <v>2093.0006092915205</v>
      </c>
      <c r="J20129" s="1">
        <f>I20129/A20129</f>
        <v>0.89291834867385689</v>
      </c>
      <c r="K20129" s="1"/>
    </row>
    <row r="20130" spans="1:11">
      <c r="A20130" s="1">
        <v>2467</v>
      </c>
      <c r="B20130" s="2" t="s">
        <v>24</v>
      </c>
      <c r="C20130" s="1">
        <v>39.5398</v>
      </c>
      <c r="D20130" s="1">
        <v>-119.81399999999999</v>
      </c>
      <c r="E20130" t="s">
        <v>16</v>
      </c>
      <c r="F20130" s="1">
        <v>40.26</v>
      </c>
      <c r="G20130" s="1">
        <v>-80</v>
      </c>
      <c r="H20130" s="1" t="s">
        <v>2</v>
      </c>
      <c r="I20130" s="1">
        <f>3958.756*ACOS(COS(RADIANS(90-C20130))*COS(RADIANS(90-F20130))+SIN(RADIANS(90-C20130))*SIN(RADIANS(90-F20130))*COS(RADIANS(D20130-G20130)))</f>
        <v>2093.0006092915205</v>
      </c>
      <c r="J20130" s="1">
        <f>I20130/A20130</f>
        <v>0.84839911199494145</v>
      </c>
      <c r="K20130" s="1"/>
    </row>
    <row r="20131" spans="1:11">
      <c r="A20131" s="1">
        <v>2467</v>
      </c>
      <c r="B20131" s="2" t="s">
        <v>24</v>
      </c>
      <c r="C20131" s="1">
        <v>39.5398</v>
      </c>
      <c r="D20131" s="1">
        <v>-119.81399999999999</v>
      </c>
      <c r="E20131" t="s">
        <v>16</v>
      </c>
      <c r="F20131" s="1">
        <v>40.26</v>
      </c>
      <c r="G20131" s="1">
        <v>-80</v>
      </c>
      <c r="H20131" s="1" t="s">
        <v>2</v>
      </c>
      <c r="I20131" s="1">
        <f>3958.756*ACOS(COS(RADIANS(90-C20131))*COS(RADIANS(90-F20131))+SIN(RADIANS(90-C20131))*SIN(RADIANS(90-F20131))*COS(RADIANS(D20131-G20131)))</f>
        <v>2093.0006092915205</v>
      </c>
      <c r="J20131" s="1">
        <f>I20131/A20131</f>
        <v>0.84839911199494145</v>
      </c>
      <c r="K20131" s="1"/>
    </row>
    <row r="20132" spans="1:11">
      <c r="A20132" s="1">
        <v>2612</v>
      </c>
      <c r="B20132" s="2" t="s">
        <v>24</v>
      </c>
      <c r="C20132" s="1">
        <v>39.5398</v>
      </c>
      <c r="D20132" s="1">
        <v>-119.81399999999999</v>
      </c>
      <c r="E20132" t="s">
        <v>16</v>
      </c>
      <c r="F20132" s="1">
        <v>40.26</v>
      </c>
      <c r="G20132" s="1">
        <v>-80</v>
      </c>
      <c r="H20132" s="1" t="s">
        <v>2</v>
      </c>
      <c r="I20132" s="1">
        <f>3958.756*ACOS(COS(RADIANS(90-C20132))*COS(RADIANS(90-F20132))+SIN(RADIANS(90-C20132))*SIN(RADIANS(90-F20132))*COS(RADIANS(D20132-G20132)))</f>
        <v>2093.0006092915205</v>
      </c>
      <c r="J20132" s="1">
        <f>I20132/A20132</f>
        <v>0.8013019177992039</v>
      </c>
      <c r="K20132" s="1"/>
    </row>
    <row r="20133" spans="1:11">
      <c r="A20133" s="1">
        <v>2612</v>
      </c>
      <c r="B20133" s="2" t="s">
        <v>24</v>
      </c>
      <c r="C20133" s="1">
        <v>39.5398</v>
      </c>
      <c r="D20133" s="1">
        <v>-119.81399999999999</v>
      </c>
      <c r="E20133" t="s">
        <v>16</v>
      </c>
      <c r="F20133" s="1">
        <v>40.26</v>
      </c>
      <c r="G20133" s="1">
        <v>-80</v>
      </c>
      <c r="H20133" s="1" t="s">
        <v>2</v>
      </c>
      <c r="I20133" s="1">
        <f>3958.756*ACOS(COS(RADIANS(90-C20133))*COS(RADIANS(90-F20133))+SIN(RADIANS(90-C20133))*SIN(RADIANS(90-F20133))*COS(RADIANS(D20133-G20133)))</f>
        <v>2093.0006092915205</v>
      </c>
      <c r="J20133" s="1">
        <f>I20133/A20133</f>
        <v>0.8013019177992039</v>
      </c>
      <c r="K20133" s="1"/>
    </row>
    <row r="20134" spans="1:11">
      <c r="A20134" s="1">
        <v>2685</v>
      </c>
      <c r="B20134" s="2" t="s">
        <v>26</v>
      </c>
      <c r="C20134" s="1">
        <v>39.5398</v>
      </c>
      <c r="D20134" s="1">
        <v>-119.81399999999999</v>
      </c>
      <c r="E20134" t="s">
        <v>16</v>
      </c>
      <c r="F20134" s="1">
        <v>40.26</v>
      </c>
      <c r="G20134" s="1">
        <v>-80</v>
      </c>
      <c r="H20134" s="1" t="s">
        <v>2</v>
      </c>
      <c r="I20134" s="1">
        <f>3958.756*ACOS(COS(RADIANS(90-C20134))*COS(RADIANS(90-F20134))+SIN(RADIANS(90-C20134))*SIN(RADIANS(90-F20134))*COS(RADIANS(D20134-G20134)))</f>
        <v>2093.0006092915205</v>
      </c>
      <c r="J20134" s="1">
        <f>I20134/A20134</f>
        <v>0.77951605560205606</v>
      </c>
      <c r="K20134" s="1"/>
    </row>
    <row r="20135" spans="1:11">
      <c r="A20135" s="1">
        <v>2685</v>
      </c>
      <c r="B20135" s="2" t="s">
        <v>26</v>
      </c>
      <c r="C20135" s="1">
        <v>39.5398</v>
      </c>
      <c r="D20135" s="1">
        <v>-119.81399999999999</v>
      </c>
      <c r="E20135" t="s">
        <v>16</v>
      </c>
      <c r="F20135" s="1">
        <v>40.26</v>
      </c>
      <c r="G20135" s="1">
        <v>-80</v>
      </c>
      <c r="H20135" s="1" t="s">
        <v>2</v>
      </c>
      <c r="I20135" s="1">
        <f>3958.756*ACOS(COS(RADIANS(90-C20135))*COS(RADIANS(90-F20135))+SIN(RADIANS(90-C20135))*SIN(RADIANS(90-F20135))*COS(RADIANS(D20135-G20135)))</f>
        <v>2093.0006092915205</v>
      </c>
      <c r="J20135" s="1">
        <f>I20135/A20135</f>
        <v>0.77951605560205606</v>
      </c>
      <c r="K20135" s="1"/>
    </row>
    <row r="20136" spans="1:11">
      <c r="A20136" s="1">
        <v>3019</v>
      </c>
      <c r="B20136" s="2" t="s">
        <v>26</v>
      </c>
      <c r="C20136" s="1">
        <v>39.5398</v>
      </c>
      <c r="D20136" s="1">
        <v>-119.81399999999999</v>
      </c>
      <c r="E20136" t="s">
        <v>16</v>
      </c>
      <c r="F20136" s="1">
        <v>40.26</v>
      </c>
      <c r="G20136" s="1">
        <v>-80</v>
      </c>
      <c r="H20136" s="1" t="s">
        <v>2</v>
      </c>
      <c r="I20136" s="1">
        <f>3958.756*ACOS(COS(RADIANS(90-C20136))*COS(RADIANS(90-F20136))+SIN(RADIANS(90-C20136))*SIN(RADIANS(90-F20136))*COS(RADIANS(D20136-G20136)))</f>
        <v>2093.0006092915205</v>
      </c>
      <c r="J20136" s="1">
        <f>I20136/A20136</f>
        <v>0.69327612099752256</v>
      </c>
      <c r="K20136" s="1"/>
    </row>
    <row r="20137" spans="1:11">
      <c r="A20137" s="1">
        <v>3019</v>
      </c>
      <c r="B20137" s="2" t="s">
        <v>26</v>
      </c>
      <c r="C20137" s="1">
        <v>39.5398</v>
      </c>
      <c r="D20137" s="1">
        <v>-119.81399999999999</v>
      </c>
      <c r="E20137" t="s">
        <v>16</v>
      </c>
      <c r="F20137" s="1">
        <v>40.26</v>
      </c>
      <c r="G20137" s="1">
        <v>-80</v>
      </c>
      <c r="H20137" s="1" t="s">
        <v>2</v>
      </c>
      <c r="I20137" s="1">
        <f>3958.756*ACOS(COS(RADIANS(90-C20137))*COS(RADIANS(90-F20137))+SIN(RADIANS(90-C20137))*SIN(RADIANS(90-F20137))*COS(RADIANS(D20137-G20137)))</f>
        <v>2093.0006092915205</v>
      </c>
      <c r="J20137" s="1">
        <f>I20137/A20137</f>
        <v>0.69327612099752256</v>
      </c>
      <c r="K20137" s="1"/>
    </row>
    <row r="20138" spans="1:11">
      <c r="A20138" s="1">
        <v>3591</v>
      </c>
      <c r="B20138" s="2" t="s">
        <v>16</v>
      </c>
      <c r="C20138" s="1">
        <v>40.26</v>
      </c>
      <c r="D20138" s="1">
        <v>-80</v>
      </c>
      <c r="E20138" t="s">
        <v>24</v>
      </c>
      <c r="F20138" s="1">
        <v>39.5398</v>
      </c>
      <c r="G20138" s="1">
        <v>-119.81399999999999</v>
      </c>
      <c r="H20138" s="1" t="s">
        <v>2</v>
      </c>
      <c r="I20138" s="1">
        <f>3958.756*ACOS(COS(RADIANS(90-C20138))*COS(RADIANS(90-F20138))+SIN(RADIANS(90-C20138))*SIN(RADIANS(90-F20138))*COS(RADIANS(D20138-G20138)))</f>
        <v>2093.0006092915205</v>
      </c>
      <c r="J20138" s="1">
        <f>I20138/A20138</f>
        <v>0.58284617357045965</v>
      </c>
      <c r="K20138" s="1"/>
    </row>
    <row r="20139" spans="1:11">
      <c r="A20139" s="1">
        <v>3591</v>
      </c>
      <c r="B20139" s="2" t="s">
        <v>16</v>
      </c>
      <c r="C20139" s="1">
        <v>40.26</v>
      </c>
      <c r="D20139" s="1">
        <v>-80</v>
      </c>
      <c r="E20139" t="s">
        <v>24</v>
      </c>
      <c r="F20139" s="1">
        <v>39.5398</v>
      </c>
      <c r="G20139" s="1">
        <v>-119.81399999999999</v>
      </c>
      <c r="H20139" s="1" t="s">
        <v>2</v>
      </c>
      <c r="I20139" s="1">
        <f>3958.756*ACOS(COS(RADIANS(90-C20139))*COS(RADIANS(90-F20139))+SIN(RADIANS(90-C20139))*SIN(RADIANS(90-F20139))*COS(RADIANS(D20139-G20139)))</f>
        <v>2093.0006092915205</v>
      </c>
      <c r="J20139" s="1">
        <f>I20139/A20139</f>
        <v>0.58284617357045965</v>
      </c>
      <c r="K20139" s="1"/>
    </row>
    <row r="20140" spans="1:11">
      <c r="A20140" s="1">
        <v>4511</v>
      </c>
      <c r="B20140" s="2" t="s">
        <v>16</v>
      </c>
      <c r="C20140" s="1">
        <v>40.26</v>
      </c>
      <c r="D20140" s="1">
        <v>-80</v>
      </c>
      <c r="E20140" t="s">
        <v>26</v>
      </c>
      <c r="F20140" s="1">
        <v>39.5398</v>
      </c>
      <c r="G20140" s="1">
        <v>-119.81399999999999</v>
      </c>
      <c r="H20140" s="1" t="s">
        <v>2</v>
      </c>
      <c r="I20140" s="1">
        <f>3958.756*ACOS(COS(RADIANS(90-C20140))*COS(RADIANS(90-F20140))+SIN(RADIANS(90-C20140))*SIN(RADIANS(90-F20140))*COS(RADIANS(D20140-G20140)))</f>
        <v>2093.0006092915205</v>
      </c>
      <c r="J20140" s="1">
        <f>I20140/A20140</f>
        <v>0.46397708031290635</v>
      </c>
      <c r="K20140" s="1"/>
    </row>
    <row r="20141" spans="1:11">
      <c r="A20141" s="1">
        <v>5545</v>
      </c>
      <c r="B20141" s="2" t="s">
        <v>24</v>
      </c>
      <c r="C20141" s="1">
        <v>39.5398</v>
      </c>
      <c r="D20141" s="1">
        <v>-119.81399999999999</v>
      </c>
      <c r="E20141" t="s">
        <v>16</v>
      </c>
      <c r="F20141" s="1">
        <v>40.26</v>
      </c>
      <c r="G20141" s="1">
        <v>-80</v>
      </c>
      <c r="H20141" s="1" t="s">
        <v>2</v>
      </c>
      <c r="I20141" s="1">
        <f>3958.756*ACOS(COS(RADIANS(90-C20141))*COS(RADIANS(90-F20141))+SIN(RADIANS(90-C20141))*SIN(RADIANS(90-F20141))*COS(RADIANS(D20141-G20141)))</f>
        <v>2093.0006092915205</v>
      </c>
      <c r="J20141" s="1">
        <f>I20141/A20141</f>
        <v>0.3774572785016268</v>
      </c>
      <c r="K20141" s="1"/>
    </row>
    <row r="20142" spans="1:11">
      <c r="A20142" s="1">
        <v>5545</v>
      </c>
      <c r="B20142" s="2" t="s">
        <v>24</v>
      </c>
      <c r="C20142" s="1">
        <v>39.5398</v>
      </c>
      <c r="D20142" s="1">
        <v>-119.81399999999999</v>
      </c>
      <c r="E20142" t="s">
        <v>16</v>
      </c>
      <c r="F20142" s="1">
        <v>40.26</v>
      </c>
      <c r="G20142" s="1">
        <v>-80</v>
      </c>
      <c r="H20142" s="1" t="s">
        <v>2</v>
      </c>
      <c r="I20142" s="1">
        <f>3958.756*ACOS(COS(RADIANS(90-C20142))*COS(RADIANS(90-F20142))+SIN(RADIANS(90-C20142))*SIN(RADIANS(90-F20142))*COS(RADIANS(D20142-G20142)))</f>
        <v>2093.0006092915205</v>
      </c>
      <c r="J20142" s="1">
        <f>I20142/A20142</f>
        <v>0.3774572785016268</v>
      </c>
      <c r="K20142" s="1"/>
    </row>
    <row r="20143" spans="1:11">
      <c r="A20143" s="1">
        <v>8732</v>
      </c>
      <c r="B20143" s="2" t="s">
        <v>16</v>
      </c>
      <c r="C20143" s="1">
        <v>40.26</v>
      </c>
      <c r="D20143" s="1">
        <v>-80</v>
      </c>
      <c r="E20143" t="s">
        <v>24</v>
      </c>
      <c r="F20143" s="1">
        <v>39.5398</v>
      </c>
      <c r="G20143" s="1">
        <v>-119.81399999999999</v>
      </c>
      <c r="H20143" s="1" t="s">
        <v>2</v>
      </c>
      <c r="I20143" s="1">
        <f>3958.756*ACOS(COS(RADIANS(90-C20143))*COS(RADIANS(90-F20143))+SIN(RADIANS(90-C20143))*SIN(RADIANS(90-F20143))*COS(RADIANS(D20143-G20143)))</f>
        <v>2093.0006092915205</v>
      </c>
      <c r="J20143" s="1">
        <f>I20143/A20143</f>
        <v>0.23969315269027949</v>
      </c>
      <c r="K20143" s="1"/>
    </row>
    <row r="20144" spans="1:11">
      <c r="A20144" s="1">
        <v>15786</v>
      </c>
      <c r="B20144" s="2" t="s">
        <v>16</v>
      </c>
      <c r="C20144" s="1">
        <v>40.26</v>
      </c>
      <c r="D20144" s="1">
        <v>-80</v>
      </c>
      <c r="E20144" t="s">
        <v>26</v>
      </c>
      <c r="F20144" s="1">
        <v>39.5398</v>
      </c>
      <c r="G20144" s="1">
        <v>-119.81399999999999</v>
      </c>
      <c r="H20144" s="1" t="s">
        <v>2</v>
      </c>
      <c r="I20144" s="1">
        <f>3958.756*ACOS(COS(RADIANS(90-C20144))*COS(RADIANS(90-F20144))+SIN(RADIANS(90-C20144))*SIN(RADIANS(90-F20144))*COS(RADIANS(D20144-G20144)))</f>
        <v>2093.0006092915205</v>
      </c>
      <c r="J20144" s="1">
        <f>I20144/A20144</f>
        <v>0.13258587414744208</v>
      </c>
      <c r="K20144" s="1"/>
    </row>
    <row r="20145" spans="1:11">
      <c r="A20145" s="1">
        <v>18336</v>
      </c>
      <c r="B20145" s="2" t="s">
        <v>24</v>
      </c>
      <c r="C20145" s="1">
        <v>39.5398</v>
      </c>
      <c r="D20145" s="1">
        <v>-119.81399999999999</v>
      </c>
      <c r="E20145" t="s">
        <v>16</v>
      </c>
      <c r="F20145" s="1">
        <v>40.26</v>
      </c>
      <c r="G20145" s="1">
        <v>-80</v>
      </c>
      <c r="H20145" s="1" t="s">
        <v>2</v>
      </c>
      <c r="I20145" s="1">
        <f>3958.756*ACOS(COS(RADIANS(90-C20145))*COS(RADIANS(90-F20145))+SIN(RADIANS(90-C20145))*SIN(RADIANS(90-F20145))*COS(RADIANS(D20145-G20145)))</f>
        <v>2093.0006092915205</v>
      </c>
      <c r="J20145" s="1">
        <f>I20145/A20145</f>
        <v>0.11414706638806285</v>
      </c>
      <c r="K20145" s="1"/>
    </row>
    <row r="20146" spans="1:11">
      <c r="A20146" s="1">
        <v>24731</v>
      </c>
      <c r="B20146" s="2" t="s">
        <v>16</v>
      </c>
      <c r="C20146" s="1">
        <v>40.26</v>
      </c>
      <c r="D20146" s="1">
        <v>-80</v>
      </c>
      <c r="E20146" t="s">
        <v>26</v>
      </c>
      <c r="F20146" s="1">
        <v>39.5398</v>
      </c>
      <c r="G20146" s="1">
        <v>-119.81399999999999</v>
      </c>
      <c r="H20146" s="1" t="s">
        <v>2</v>
      </c>
      <c r="I20146" s="1">
        <f>3958.756*ACOS(COS(RADIANS(90-C20146))*COS(RADIANS(90-F20146))+SIN(RADIANS(90-C20146))*SIN(RADIANS(90-F20146))*COS(RADIANS(D20146-G20146)))</f>
        <v>2093.0006092915205</v>
      </c>
      <c r="J20146" s="1">
        <f>I20146/A20146</f>
        <v>8.4630650167462726E-2</v>
      </c>
      <c r="K20146" s="1"/>
    </row>
    <row r="20147" spans="1:11">
      <c r="A20147" s="1">
        <v>28597</v>
      </c>
      <c r="B20147" s="2" t="s">
        <v>16</v>
      </c>
      <c r="C20147" s="1">
        <v>40.26</v>
      </c>
      <c r="D20147" s="1">
        <v>-80</v>
      </c>
      <c r="E20147" t="s">
        <v>26</v>
      </c>
      <c r="F20147" s="1">
        <v>39.5398</v>
      </c>
      <c r="G20147" s="1">
        <v>-119.81399999999999</v>
      </c>
      <c r="H20147" s="1" t="s">
        <v>2</v>
      </c>
      <c r="I20147" s="1">
        <f>3958.756*ACOS(COS(RADIANS(90-C20147))*COS(RADIANS(90-F20147))+SIN(RADIANS(90-C20147))*SIN(RADIANS(90-F20147))*COS(RADIANS(D20147-G20147)))</f>
        <v>2093.0006092915205</v>
      </c>
      <c r="J20147" s="1">
        <f>I20147/A20147</f>
        <v>7.3189516707749785E-2</v>
      </c>
      <c r="K20147" s="1"/>
    </row>
    <row r="20148" spans="1:11">
      <c r="A20148" s="1">
        <v>31295</v>
      </c>
      <c r="B20148" s="2" t="s">
        <v>24</v>
      </c>
      <c r="C20148" s="1">
        <v>39.5398</v>
      </c>
      <c r="D20148" s="1">
        <v>-119.81399999999999</v>
      </c>
      <c r="E20148" t="s">
        <v>16</v>
      </c>
      <c r="F20148" s="1">
        <v>40.26</v>
      </c>
      <c r="G20148" s="1">
        <v>-80</v>
      </c>
      <c r="H20148" s="1" t="s">
        <v>2</v>
      </c>
      <c r="I20148" s="1">
        <f>3958.756*ACOS(COS(RADIANS(90-C20148))*COS(RADIANS(90-F20148))+SIN(RADIANS(90-C20148))*SIN(RADIANS(90-F20148))*COS(RADIANS(D20148-G20148)))</f>
        <v>2093.0006092915205</v>
      </c>
      <c r="J20148" s="1">
        <f>I20148/A20148</f>
        <v>6.6879712711024775E-2</v>
      </c>
      <c r="K20148" s="1"/>
    </row>
    <row r="20149" spans="1:11">
      <c r="A20149" s="1">
        <v>32582</v>
      </c>
      <c r="B20149" s="2" t="s">
        <v>26</v>
      </c>
      <c r="C20149" s="1">
        <v>39.5398</v>
      </c>
      <c r="D20149" s="1">
        <v>-119.81399999999999</v>
      </c>
      <c r="E20149" t="s">
        <v>16</v>
      </c>
      <c r="F20149" s="1">
        <v>40.26</v>
      </c>
      <c r="G20149" s="1">
        <v>-80</v>
      </c>
      <c r="H20149" s="1" t="s">
        <v>2</v>
      </c>
      <c r="I20149" s="1">
        <f>3958.756*ACOS(COS(RADIANS(90-C20149))*COS(RADIANS(90-F20149))+SIN(RADIANS(90-C20149))*SIN(RADIANS(90-F20149))*COS(RADIANS(D20149-G20149)))</f>
        <v>2093.0006092915205</v>
      </c>
      <c r="J20149" s="1">
        <f>I20149/A20149</f>
        <v>6.423794147969801E-2</v>
      </c>
      <c r="K20149" s="1"/>
    </row>
    <row r="20150" spans="1:11">
      <c r="A20150" s="1">
        <v>35496</v>
      </c>
      <c r="B20150" s="2" t="s">
        <v>24</v>
      </c>
      <c r="C20150" s="1">
        <v>39.5398</v>
      </c>
      <c r="D20150" s="1">
        <v>-119.81399999999999</v>
      </c>
      <c r="E20150" t="s">
        <v>16</v>
      </c>
      <c r="F20150" s="1">
        <v>40.26</v>
      </c>
      <c r="G20150" s="1">
        <v>-80</v>
      </c>
      <c r="H20150" s="1" t="s">
        <v>2</v>
      </c>
      <c r="I20150" s="1">
        <f>3958.756*ACOS(COS(RADIANS(90-C20150))*COS(RADIANS(90-F20150))+SIN(RADIANS(90-C20150))*SIN(RADIANS(90-F20150))*COS(RADIANS(D20150-G20150)))</f>
        <v>2093.0006092915205</v>
      </c>
      <c r="J20150" s="1">
        <f>I20150/A20150</f>
        <v>5.8964407518918203E-2</v>
      </c>
      <c r="K20150" s="1"/>
    </row>
    <row r="20151" spans="1:11">
      <c r="A20151" s="1">
        <v>36803</v>
      </c>
      <c r="B20151" s="2" t="s">
        <v>16</v>
      </c>
      <c r="C20151" s="1">
        <v>40.26</v>
      </c>
      <c r="D20151" s="1">
        <v>-80</v>
      </c>
      <c r="E20151" t="s">
        <v>24</v>
      </c>
      <c r="F20151" s="1">
        <v>39.5398</v>
      </c>
      <c r="G20151" s="1">
        <v>-119.81399999999999</v>
      </c>
      <c r="H20151" s="1" t="s">
        <v>2</v>
      </c>
      <c r="I20151" s="1">
        <f>3958.756*ACOS(COS(RADIANS(90-C20151))*COS(RADIANS(90-F20151))+SIN(RADIANS(90-C20151))*SIN(RADIANS(90-F20151))*COS(RADIANS(D20151-G20151)))</f>
        <v>2093.0006092915205</v>
      </c>
      <c r="J20151" s="1">
        <f>I20151/A20151</f>
        <v>5.6870380384520844E-2</v>
      </c>
      <c r="K20151" s="1"/>
    </row>
    <row r="20152" spans="1:11">
      <c r="A20152" s="1">
        <v>37296</v>
      </c>
      <c r="B20152" s="2" t="s">
        <v>24</v>
      </c>
      <c r="C20152" s="1">
        <v>39.5398</v>
      </c>
      <c r="D20152" s="1">
        <v>-119.81399999999999</v>
      </c>
      <c r="E20152" t="s">
        <v>16</v>
      </c>
      <c r="F20152" s="1">
        <v>40.26</v>
      </c>
      <c r="G20152" s="1">
        <v>-80</v>
      </c>
      <c r="H20152" s="1" t="s">
        <v>2</v>
      </c>
      <c r="I20152" s="1">
        <f>3958.756*ACOS(COS(RADIANS(90-C20152))*COS(RADIANS(90-F20152))+SIN(RADIANS(90-C20152))*SIN(RADIANS(90-F20152))*COS(RADIANS(D20152-G20152)))</f>
        <v>2093.0006092915205</v>
      </c>
      <c r="J20152" s="1">
        <f>I20152/A20152</f>
        <v>5.6118634955263848E-2</v>
      </c>
      <c r="K20152" s="1"/>
    </row>
    <row r="20153" spans="1:11">
      <c r="A20153" s="1">
        <v>39328</v>
      </c>
      <c r="B20153" s="2" t="s">
        <v>26</v>
      </c>
      <c r="C20153" s="1">
        <v>39.5398</v>
      </c>
      <c r="D20153" s="1">
        <v>-119.81399999999999</v>
      </c>
      <c r="E20153" t="s">
        <v>16</v>
      </c>
      <c r="F20153" s="1">
        <v>40.26</v>
      </c>
      <c r="G20153" s="1">
        <v>-80</v>
      </c>
      <c r="H20153" s="1" t="s">
        <v>2</v>
      </c>
      <c r="I20153" s="1">
        <f>3958.756*ACOS(COS(RADIANS(90-C20153))*COS(RADIANS(90-F20153))+SIN(RADIANS(90-C20153))*SIN(RADIANS(90-F20153))*COS(RADIANS(D20153-G20153)))</f>
        <v>2093.0006092915205</v>
      </c>
      <c r="J20153" s="1">
        <f>I20153/A20153</f>
        <v>5.3219096045858436E-2</v>
      </c>
      <c r="K20153" s="1"/>
    </row>
    <row r="20154" spans="1:11">
      <c r="A20154" s="1">
        <v>39682</v>
      </c>
      <c r="B20154" s="2" t="s">
        <v>16</v>
      </c>
      <c r="C20154" s="1">
        <v>40.26</v>
      </c>
      <c r="D20154" s="1">
        <v>-80</v>
      </c>
      <c r="E20154" t="s">
        <v>26</v>
      </c>
      <c r="F20154" s="1">
        <v>39.5398</v>
      </c>
      <c r="G20154" s="1">
        <v>-119.81399999999999</v>
      </c>
      <c r="H20154" s="1" t="s">
        <v>2</v>
      </c>
      <c r="I20154" s="1">
        <f>3958.756*ACOS(COS(RADIANS(90-C20154))*COS(RADIANS(90-F20154))+SIN(RADIANS(90-C20154))*SIN(RADIANS(90-F20154))*COS(RADIANS(D20154-G20154)))</f>
        <v>2093.0006092915205</v>
      </c>
      <c r="J20154" s="1">
        <f>I20154/A20154</f>
        <v>5.2744332677070724E-2</v>
      </c>
      <c r="K20154" s="1"/>
    </row>
    <row r="20155" spans="1:11">
      <c r="A20155" s="1">
        <v>39682</v>
      </c>
      <c r="B20155" s="2" t="s">
        <v>16</v>
      </c>
      <c r="C20155" s="1">
        <v>40.26</v>
      </c>
      <c r="D20155" s="1">
        <v>-80</v>
      </c>
      <c r="E20155" t="s">
        <v>26</v>
      </c>
      <c r="F20155" s="1">
        <v>39.5398</v>
      </c>
      <c r="G20155" s="1">
        <v>-119.81399999999999</v>
      </c>
      <c r="H20155" s="1" t="s">
        <v>2</v>
      </c>
      <c r="I20155" s="1">
        <f>3958.756*ACOS(COS(RADIANS(90-C20155))*COS(RADIANS(90-F20155))+SIN(RADIANS(90-C20155))*SIN(RADIANS(90-F20155))*COS(RADIANS(D20155-G20155)))</f>
        <v>2093.0006092915205</v>
      </c>
      <c r="J20155" s="1">
        <f>I20155/A20155</f>
        <v>5.2744332677070724E-2</v>
      </c>
      <c r="K20155" s="1"/>
    </row>
    <row r="20156" spans="1:11">
      <c r="A20156" s="1">
        <v>42215</v>
      </c>
      <c r="B20156" s="2" t="s">
        <v>24</v>
      </c>
      <c r="C20156" s="1">
        <v>39.5398</v>
      </c>
      <c r="D20156" s="1">
        <v>-119.81399999999999</v>
      </c>
      <c r="E20156" t="s">
        <v>16</v>
      </c>
      <c r="F20156" s="1">
        <v>40.26</v>
      </c>
      <c r="G20156" s="1">
        <v>-80</v>
      </c>
      <c r="H20156" s="1" t="s">
        <v>2</v>
      </c>
      <c r="I20156" s="1">
        <f>3958.756*ACOS(COS(RADIANS(90-C20156))*COS(RADIANS(90-F20156))+SIN(RADIANS(90-C20156))*SIN(RADIANS(90-F20156))*COS(RADIANS(D20156-G20156)))</f>
        <v>2093.0006092915205</v>
      </c>
      <c r="J20156" s="1">
        <f>I20156/A20156</f>
        <v>4.9579547774286879E-2</v>
      </c>
      <c r="K20156" s="1"/>
    </row>
    <row r="20157" spans="1:11">
      <c r="A20157" s="1">
        <v>42215</v>
      </c>
      <c r="B20157" s="2" t="s">
        <v>24</v>
      </c>
      <c r="C20157" s="1">
        <v>39.5398</v>
      </c>
      <c r="D20157" s="1">
        <v>-119.81399999999999</v>
      </c>
      <c r="E20157" t="s">
        <v>16</v>
      </c>
      <c r="F20157" s="1">
        <v>40.26</v>
      </c>
      <c r="G20157" s="1">
        <v>-80</v>
      </c>
      <c r="H20157" s="1" t="s">
        <v>2</v>
      </c>
      <c r="I20157" s="1">
        <f>3958.756*ACOS(COS(RADIANS(90-C20157))*COS(RADIANS(90-F20157))+SIN(RADIANS(90-C20157))*SIN(RADIANS(90-F20157))*COS(RADIANS(D20157-G20157)))</f>
        <v>2093.0006092915205</v>
      </c>
      <c r="J20157" s="1">
        <f>I20157/A20157</f>
        <v>4.9579547774286879E-2</v>
      </c>
      <c r="K20157" s="1"/>
    </row>
    <row r="20158" spans="1:11">
      <c r="A20158" s="1">
        <v>45355</v>
      </c>
      <c r="B20158" s="2" t="s">
        <v>16</v>
      </c>
      <c r="C20158" s="1">
        <v>40.26</v>
      </c>
      <c r="D20158" s="1">
        <v>-80</v>
      </c>
      <c r="E20158" t="s">
        <v>24</v>
      </c>
      <c r="F20158" s="1">
        <v>39.5398</v>
      </c>
      <c r="G20158" s="1">
        <v>-119.81399999999999</v>
      </c>
      <c r="H20158" s="1" t="s">
        <v>2</v>
      </c>
      <c r="I20158" s="1">
        <f>3958.756*ACOS(COS(RADIANS(90-C20158))*COS(RADIANS(90-F20158))+SIN(RADIANS(90-C20158))*SIN(RADIANS(90-F20158))*COS(RADIANS(D20158-G20158)))</f>
        <v>2093.0006092915205</v>
      </c>
      <c r="J20158" s="1">
        <f>I20158/A20158</f>
        <v>4.6147075499757918E-2</v>
      </c>
      <c r="K20158" s="1"/>
    </row>
    <row r="20159" spans="1:11">
      <c r="A20159" s="1">
        <v>47039</v>
      </c>
      <c r="B20159" s="2" t="s">
        <v>26</v>
      </c>
      <c r="C20159" s="1">
        <v>39.5398</v>
      </c>
      <c r="D20159" s="1">
        <v>-119.81399999999999</v>
      </c>
      <c r="E20159" t="s">
        <v>16</v>
      </c>
      <c r="F20159" s="1">
        <v>40.26</v>
      </c>
      <c r="G20159" s="1">
        <v>-80</v>
      </c>
      <c r="H20159" s="1" t="s">
        <v>2</v>
      </c>
      <c r="I20159" s="1">
        <f>3958.756*ACOS(COS(RADIANS(90-C20159))*COS(RADIANS(90-F20159))+SIN(RADIANS(90-C20159))*SIN(RADIANS(90-F20159))*COS(RADIANS(D20159-G20159)))</f>
        <v>2093.0006092915205</v>
      </c>
      <c r="J20159" s="1">
        <f>I20159/A20159</f>
        <v>4.4495006468919844E-2</v>
      </c>
      <c r="K20159" s="1"/>
    </row>
    <row r="20160" spans="1:11">
      <c r="A20160" s="1">
        <v>47101</v>
      </c>
      <c r="B20160" s="2" t="s">
        <v>24</v>
      </c>
      <c r="C20160" s="1">
        <v>39.5398</v>
      </c>
      <c r="D20160" s="1">
        <v>-119.81399999999999</v>
      </c>
      <c r="E20160" t="s">
        <v>16</v>
      </c>
      <c r="F20160" s="1">
        <v>40.26</v>
      </c>
      <c r="G20160" s="1">
        <v>-80</v>
      </c>
      <c r="H20160" s="1" t="s">
        <v>2</v>
      </c>
      <c r="I20160" s="1">
        <f>3958.756*ACOS(COS(RADIANS(90-C20160))*COS(RADIANS(90-F20160))+SIN(RADIANS(90-C20160))*SIN(RADIANS(90-F20160))*COS(RADIANS(D20160-G20160)))</f>
        <v>2093.0006092915205</v>
      </c>
      <c r="J20160" s="1">
        <f>I20160/A20160</f>
        <v>4.4436436790970903E-2</v>
      </c>
      <c r="K20160" s="1"/>
    </row>
    <row r="20161" spans="1:11">
      <c r="A20161" s="1">
        <v>49116</v>
      </c>
      <c r="B20161" s="2" t="s">
        <v>16</v>
      </c>
      <c r="C20161" s="1">
        <v>40.26</v>
      </c>
      <c r="D20161" s="1">
        <v>-80</v>
      </c>
      <c r="E20161" t="s">
        <v>24</v>
      </c>
      <c r="F20161" s="1">
        <v>39.5398</v>
      </c>
      <c r="G20161" s="1">
        <v>-119.81399999999999</v>
      </c>
      <c r="H20161" s="1" t="s">
        <v>2</v>
      </c>
      <c r="I20161" s="1">
        <f>3958.756*ACOS(COS(RADIANS(90-C20161))*COS(RADIANS(90-F20161))+SIN(RADIANS(90-C20161))*SIN(RADIANS(90-F20161))*COS(RADIANS(D20161-G20161)))</f>
        <v>2093.0006092915205</v>
      </c>
      <c r="J20161" s="1">
        <f>I20161/A20161</f>
        <v>4.2613417405560725E-2</v>
      </c>
      <c r="K20161" s="1"/>
    </row>
    <row r="20162" spans="1:11">
      <c r="A20162" s="1">
        <v>49740</v>
      </c>
      <c r="B20162" s="2" t="s">
        <v>26</v>
      </c>
      <c r="C20162" s="1">
        <v>39.5398</v>
      </c>
      <c r="D20162" s="1">
        <v>-119.81399999999999</v>
      </c>
      <c r="E20162" t="s">
        <v>16</v>
      </c>
      <c r="F20162" s="1">
        <v>40.26</v>
      </c>
      <c r="G20162" s="1">
        <v>-80</v>
      </c>
      <c r="H20162" s="1" t="s">
        <v>2</v>
      </c>
      <c r="I20162" s="1">
        <f>3958.756*ACOS(COS(RADIANS(90-C20162))*COS(RADIANS(90-F20162))+SIN(RADIANS(90-C20162))*SIN(RADIANS(90-F20162))*COS(RADIANS(D20162-G20162)))</f>
        <v>2093.0006092915205</v>
      </c>
      <c r="J20162" s="1">
        <f>I20162/A20162</f>
        <v>4.2078822060545244E-2</v>
      </c>
      <c r="K20162" s="1"/>
    </row>
    <row r="20163" spans="1:11">
      <c r="A20163" s="1">
        <v>50605</v>
      </c>
      <c r="B20163" s="2" t="s">
        <v>16</v>
      </c>
      <c r="C20163" s="1">
        <v>40.26</v>
      </c>
      <c r="D20163" s="1">
        <v>-80</v>
      </c>
      <c r="E20163" t="s">
        <v>24</v>
      </c>
      <c r="F20163" s="1">
        <v>39.5398</v>
      </c>
      <c r="G20163" s="1">
        <v>-119.81399999999999</v>
      </c>
      <c r="H20163" s="1" t="s">
        <v>2</v>
      </c>
      <c r="I20163" s="1">
        <f>3958.756*ACOS(COS(RADIANS(90-C20163))*COS(RADIANS(90-F20163))+SIN(RADIANS(90-C20163))*SIN(RADIANS(90-F20163))*COS(RADIANS(D20163-G20163)))</f>
        <v>2093.0006092915205</v>
      </c>
      <c r="J20163" s="1">
        <f>I20163/A20163</f>
        <v>4.1359561491779877E-2</v>
      </c>
      <c r="K20163" s="1"/>
    </row>
    <row r="20164" spans="1:11">
      <c r="A20164" s="1">
        <v>51415</v>
      </c>
      <c r="B20164" s="2" t="s">
        <v>16</v>
      </c>
      <c r="C20164" s="1">
        <v>40.26</v>
      </c>
      <c r="D20164" s="1">
        <v>-80</v>
      </c>
      <c r="E20164" t="s">
        <v>24</v>
      </c>
      <c r="F20164" s="1">
        <v>39.5398</v>
      </c>
      <c r="G20164" s="1">
        <v>-119.81399999999999</v>
      </c>
      <c r="H20164" s="1" t="s">
        <v>2</v>
      </c>
      <c r="I20164" s="1">
        <f>3958.756*ACOS(COS(RADIANS(90-C20164))*COS(RADIANS(90-F20164))+SIN(RADIANS(90-C20164))*SIN(RADIANS(90-F20164))*COS(RADIANS(D20164-G20164)))</f>
        <v>2093.0006092915205</v>
      </c>
      <c r="J20164" s="1">
        <f>I20164/A20164</f>
        <v>4.0707976452232238E-2</v>
      </c>
      <c r="K20164" s="1"/>
    </row>
    <row r="20165" spans="1:11">
      <c r="A20165" s="1">
        <v>54326</v>
      </c>
      <c r="B20165" s="2" t="s">
        <v>26</v>
      </c>
      <c r="C20165" s="1">
        <v>39.5398</v>
      </c>
      <c r="D20165" s="1">
        <v>-119.81399999999999</v>
      </c>
      <c r="E20165" t="s">
        <v>16</v>
      </c>
      <c r="F20165" s="1">
        <v>40.26</v>
      </c>
      <c r="G20165" s="1">
        <v>-80</v>
      </c>
      <c r="H20165" s="1" t="s">
        <v>2</v>
      </c>
      <c r="I20165" s="1">
        <f>3958.756*ACOS(COS(RADIANS(90-C20165))*COS(RADIANS(90-F20165))+SIN(RADIANS(90-C20165))*SIN(RADIANS(90-F20165))*COS(RADIANS(D20165-G20165)))</f>
        <v>2093.0006092915205</v>
      </c>
      <c r="J20165" s="1">
        <f>I20165/A20165</f>
        <v>3.852668352706845E-2</v>
      </c>
      <c r="K20165" s="1"/>
    </row>
    <row r="20166" spans="1:11">
      <c r="A20166" s="1">
        <v>56615</v>
      </c>
      <c r="B20166" s="2" t="s">
        <v>24</v>
      </c>
      <c r="C20166" s="1">
        <v>39.5398</v>
      </c>
      <c r="D20166" s="1">
        <v>-119.81399999999999</v>
      </c>
      <c r="E20166" t="s">
        <v>16</v>
      </c>
      <c r="F20166" s="1">
        <v>40.26</v>
      </c>
      <c r="G20166" s="1">
        <v>-80</v>
      </c>
      <c r="H20166" s="1" t="s">
        <v>2</v>
      </c>
      <c r="I20166" s="1">
        <f>3958.756*ACOS(COS(RADIANS(90-C20166))*COS(RADIANS(90-F20166))+SIN(RADIANS(90-C20166))*SIN(RADIANS(90-F20166))*COS(RADIANS(D20166-G20166)))</f>
        <v>2093.0006092915205</v>
      </c>
      <c r="J20166" s="1">
        <f>I20166/A20166</f>
        <v>3.6969011910121356E-2</v>
      </c>
      <c r="K20166" s="1"/>
    </row>
    <row r="20167" spans="1:11">
      <c r="A20167" s="1">
        <v>57440</v>
      </c>
      <c r="B20167" s="2" t="s">
        <v>24</v>
      </c>
      <c r="C20167" s="1">
        <v>39.5398</v>
      </c>
      <c r="D20167" s="1">
        <v>-119.81399999999999</v>
      </c>
      <c r="E20167" t="s">
        <v>16</v>
      </c>
      <c r="F20167" s="1">
        <v>40.26</v>
      </c>
      <c r="G20167" s="1">
        <v>-80</v>
      </c>
      <c r="H20167" s="1" t="s">
        <v>2</v>
      </c>
      <c r="I20167" s="1">
        <f>3958.756*ACOS(COS(RADIANS(90-C20167))*COS(RADIANS(90-F20167))+SIN(RADIANS(90-C20167))*SIN(RADIANS(90-F20167))*COS(RADIANS(D20167-G20167)))</f>
        <v>2093.0006092915205</v>
      </c>
      <c r="J20167" s="1">
        <f>I20167/A20167</f>
        <v>3.6438032891565469E-2</v>
      </c>
      <c r="K20167" s="1"/>
    </row>
    <row r="20168" spans="1:11">
      <c r="A20168" s="1">
        <v>58129</v>
      </c>
      <c r="B20168" s="2" t="s">
        <v>24</v>
      </c>
      <c r="C20168" s="1">
        <v>39.5398</v>
      </c>
      <c r="D20168" s="1">
        <v>-119.81399999999999</v>
      </c>
      <c r="E20168" t="s">
        <v>16</v>
      </c>
      <c r="F20168" s="1">
        <v>40.26</v>
      </c>
      <c r="G20168" s="1">
        <v>-80</v>
      </c>
      <c r="H20168" s="1" t="s">
        <v>2</v>
      </c>
      <c r="I20168" s="1">
        <f>3958.756*ACOS(COS(RADIANS(90-C20168))*COS(RADIANS(90-F20168))+SIN(RADIANS(90-C20168))*SIN(RADIANS(90-F20168))*COS(RADIANS(D20168-G20168)))</f>
        <v>2093.0006092915205</v>
      </c>
      <c r="J20168" s="1">
        <f>I20168/A20168</f>
        <v>3.6006134791438361E-2</v>
      </c>
      <c r="K20168" s="1"/>
    </row>
    <row r="20169" spans="1:11">
      <c r="A20169" s="1">
        <v>60265</v>
      </c>
      <c r="B20169" s="2" t="s">
        <v>24</v>
      </c>
      <c r="C20169" s="1">
        <v>39.5398</v>
      </c>
      <c r="D20169" s="1">
        <v>-119.81399999999999</v>
      </c>
      <c r="E20169" t="s">
        <v>16</v>
      </c>
      <c r="F20169" s="1">
        <v>40.26</v>
      </c>
      <c r="G20169" s="1">
        <v>-80</v>
      </c>
      <c r="H20169" s="1" t="s">
        <v>2</v>
      </c>
      <c r="I20169" s="1">
        <f>3958.756*ACOS(COS(RADIANS(90-C20169))*COS(RADIANS(90-F20169))+SIN(RADIANS(90-C20169))*SIN(RADIANS(90-F20169))*COS(RADIANS(D20169-G20169)))</f>
        <v>2093.0006092915205</v>
      </c>
      <c r="J20169" s="1">
        <f>I20169/A20169</f>
        <v>3.4729952863046885E-2</v>
      </c>
      <c r="K20169" s="1"/>
    </row>
    <row r="20170" spans="1:11">
      <c r="A20170" s="1">
        <v>69945</v>
      </c>
      <c r="B20170" s="2" t="s">
        <v>26</v>
      </c>
      <c r="C20170" s="1">
        <v>39.5398</v>
      </c>
      <c r="D20170" s="1">
        <v>-119.81399999999999</v>
      </c>
      <c r="E20170" t="s">
        <v>16</v>
      </c>
      <c r="F20170" s="1">
        <v>40.26</v>
      </c>
      <c r="G20170" s="1">
        <v>-80</v>
      </c>
      <c r="H20170" s="1" t="s">
        <v>2</v>
      </c>
      <c r="I20170" s="1">
        <f>3958.756*ACOS(COS(RADIANS(90-C20170))*COS(RADIANS(90-F20170))+SIN(RADIANS(90-C20170))*SIN(RADIANS(90-F20170))*COS(RADIANS(D20170-G20170)))</f>
        <v>2093.0006092915205</v>
      </c>
      <c r="J20170" s="1">
        <f>I20170/A20170</f>
        <v>2.9923520041339916E-2</v>
      </c>
      <c r="K20170" s="1"/>
    </row>
    <row r="20171" spans="1:11">
      <c r="A20171" s="1">
        <v>71634</v>
      </c>
      <c r="B20171" s="2" t="s">
        <v>16</v>
      </c>
      <c r="C20171" s="1">
        <v>40.26</v>
      </c>
      <c r="D20171" s="1">
        <v>-80</v>
      </c>
      <c r="E20171" t="s">
        <v>26</v>
      </c>
      <c r="F20171" s="1">
        <v>39.5398</v>
      </c>
      <c r="G20171" s="1">
        <v>-119.81399999999999</v>
      </c>
      <c r="H20171" s="1" t="s">
        <v>2</v>
      </c>
      <c r="I20171" s="1">
        <f>3958.756*ACOS(COS(RADIANS(90-C20171))*COS(RADIANS(90-F20171))+SIN(RADIANS(90-C20171))*SIN(RADIANS(90-F20171))*COS(RADIANS(D20171-G20171)))</f>
        <v>2093.0006092915205</v>
      </c>
      <c r="J20171" s="1">
        <f>I20171/A20171</f>
        <v>2.921797762642768E-2</v>
      </c>
      <c r="K20171" s="1"/>
    </row>
    <row r="20172" spans="1:11">
      <c r="A20172" s="1">
        <v>71780</v>
      </c>
      <c r="B20172" s="2" t="s">
        <v>16</v>
      </c>
      <c r="C20172" s="1">
        <v>40.26</v>
      </c>
      <c r="D20172" s="1">
        <v>-80</v>
      </c>
      <c r="E20172" t="s">
        <v>26</v>
      </c>
      <c r="F20172" s="1">
        <v>39.5398</v>
      </c>
      <c r="G20172" s="1">
        <v>-119.81399999999999</v>
      </c>
      <c r="H20172" s="1" t="s">
        <v>2</v>
      </c>
      <c r="I20172" s="1">
        <f>3958.756*ACOS(COS(RADIANS(90-C20172))*COS(RADIANS(90-F20172))+SIN(RADIANS(90-C20172))*SIN(RADIANS(90-F20172))*COS(RADIANS(D20172-G20172)))</f>
        <v>2093.0006092915205</v>
      </c>
      <c r="J20172" s="1">
        <f>I20172/A20172</f>
        <v>2.9158548471601011E-2</v>
      </c>
      <c r="K20172" s="1"/>
    </row>
    <row r="20173" spans="1:11">
      <c r="A20173" s="1">
        <v>72244</v>
      </c>
      <c r="B20173" s="2" t="s">
        <v>16</v>
      </c>
      <c r="C20173" s="1">
        <v>40.26</v>
      </c>
      <c r="D20173" s="1">
        <v>-80</v>
      </c>
      <c r="E20173" t="s">
        <v>24</v>
      </c>
      <c r="F20173" s="1">
        <v>39.5398</v>
      </c>
      <c r="G20173" s="1">
        <v>-119.81399999999999</v>
      </c>
      <c r="H20173" s="1" t="s">
        <v>2</v>
      </c>
      <c r="I20173" s="1">
        <f>3958.756*ACOS(COS(RADIANS(90-C20173))*COS(RADIANS(90-F20173))+SIN(RADIANS(90-C20173))*SIN(RADIANS(90-F20173))*COS(RADIANS(D20173-G20173)))</f>
        <v>2093.0006092915205</v>
      </c>
      <c r="J20173" s="1">
        <f>I20173/A20173</f>
        <v>2.8971272483410672E-2</v>
      </c>
      <c r="K20173" s="1"/>
    </row>
    <row r="20174" spans="1:11">
      <c r="A20174" s="1">
        <v>72375</v>
      </c>
      <c r="B20174" s="2" t="s">
        <v>24</v>
      </c>
      <c r="C20174" s="1">
        <v>39.5398</v>
      </c>
      <c r="D20174" s="1">
        <v>-119.81399999999999</v>
      </c>
      <c r="E20174" t="s">
        <v>16</v>
      </c>
      <c r="F20174" s="1">
        <v>40.26</v>
      </c>
      <c r="G20174" s="1">
        <v>-80</v>
      </c>
      <c r="H20174" s="1" t="s">
        <v>2</v>
      </c>
      <c r="I20174" s="1">
        <f>3958.756*ACOS(COS(RADIANS(90-C20174))*COS(RADIANS(90-F20174))+SIN(RADIANS(90-C20174))*SIN(RADIANS(90-F20174))*COS(RADIANS(D20174-G20174)))</f>
        <v>2093.0006092915205</v>
      </c>
      <c r="J20174" s="1">
        <f>I20174/A20174</f>
        <v>2.8918833979848298E-2</v>
      </c>
      <c r="K20174" s="1"/>
    </row>
    <row r="20175" spans="1:11">
      <c r="A20175" s="1">
        <v>73371</v>
      </c>
      <c r="B20175" s="2" t="s">
        <v>16</v>
      </c>
      <c r="C20175" s="1">
        <v>40.26</v>
      </c>
      <c r="D20175" s="1">
        <v>-80</v>
      </c>
      <c r="E20175" t="s">
        <v>26</v>
      </c>
      <c r="F20175" s="1">
        <v>39.5398</v>
      </c>
      <c r="G20175" s="1">
        <v>-119.81399999999999</v>
      </c>
      <c r="H20175" s="1" t="s">
        <v>2</v>
      </c>
      <c r="I20175" s="1">
        <f>3958.756*ACOS(COS(RADIANS(90-C20175))*COS(RADIANS(90-F20175))+SIN(RADIANS(90-C20175))*SIN(RADIANS(90-F20175))*COS(RADIANS(D20175-G20175)))</f>
        <v>2093.0006092915205</v>
      </c>
      <c r="J20175" s="1">
        <f>I20175/A20175</f>
        <v>2.8526265272267252E-2</v>
      </c>
      <c r="K20175" s="1"/>
    </row>
    <row r="20176" spans="1:11">
      <c r="A20176" s="1">
        <v>73808</v>
      </c>
      <c r="B20176" s="2" t="s">
        <v>16</v>
      </c>
      <c r="C20176" s="1">
        <v>40.26</v>
      </c>
      <c r="D20176" s="1">
        <v>-80</v>
      </c>
      <c r="E20176" t="s">
        <v>24</v>
      </c>
      <c r="F20176" s="1">
        <v>39.5398</v>
      </c>
      <c r="G20176" s="1">
        <v>-119.81399999999999</v>
      </c>
      <c r="H20176" s="1" t="s">
        <v>2</v>
      </c>
      <c r="I20176" s="1">
        <f>3958.756*ACOS(COS(RADIANS(90-C20176))*COS(RADIANS(90-F20176))+SIN(RADIANS(90-C20176))*SIN(RADIANS(90-F20176))*COS(RADIANS(D20176-G20176)))</f>
        <v>2093.0006092915205</v>
      </c>
      <c r="J20176" s="1">
        <f>I20176/A20176</f>
        <v>2.8357367890899637E-2</v>
      </c>
      <c r="K20176" s="1"/>
    </row>
    <row r="20177" spans="1:11">
      <c r="A20177" s="1">
        <v>74745</v>
      </c>
      <c r="B20177" s="2" t="s">
        <v>16</v>
      </c>
      <c r="C20177" s="1">
        <v>40.26</v>
      </c>
      <c r="D20177" s="1">
        <v>-80</v>
      </c>
      <c r="E20177" t="s">
        <v>26</v>
      </c>
      <c r="F20177" s="1">
        <v>39.5398</v>
      </c>
      <c r="G20177" s="1">
        <v>-119.81399999999999</v>
      </c>
      <c r="H20177" s="1" t="s">
        <v>2</v>
      </c>
      <c r="I20177" s="1">
        <f>3958.756*ACOS(COS(RADIANS(90-C20177))*COS(RADIANS(90-F20177))+SIN(RADIANS(90-C20177))*SIN(RADIANS(90-F20177))*COS(RADIANS(D20177-G20177)))</f>
        <v>2093.0006092915205</v>
      </c>
      <c r="J20177" s="1">
        <f>I20177/A20177</f>
        <v>2.8001881186588005E-2</v>
      </c>
      <c r="K20177" s="1"/>
    </row>
    <row r="20178" spans="1:11">
      <c r="A20178" s="1">
        <v>112269</v>
      </c>
      <c r="B20178" s="2" t="s">
        <v>24</v>
      </c>
      <c r="C20178" s="1">
        <v>39.5398</v>
      </c>
      <c r="D20178" s="1">
        <v>-119.81399999999999</v>
      </c>
      <c r="E20178" t="s">
        <v>16</v>
      </c>
      <c r="F20178" s="1">
        <v>40.26</v>
      </c>
      <c r="G20178" s="1">
        <v>-80</v>
      </c>
      <c r="H20178" s="1" t="s">
        <v>2</v>
      </c>
      <c r="I20178" s="1">
        <f>3958.756*ACOS(COS(RADIANS(90-C20178))*COS(RADIANS(90-F20178))+SIN(RADIANS(90-C20178))*SIN(RADIANS(90-F20178))*COS(RADIANS(D20178-G20178)))</f>
        <v>2093.0006092915205</v>
      </c>
      <c r="J20178" s="1">
        <f>I20178/A20178</f>
        <v>1.8642729598477945E-2</v>
      </c>
      <c r="K20178" s="1"/>
    </row>
    <row r="20179" spans="1:11">
      <c r="A20179" s="1">
        <v>176518</v>
      </c>
      <c r="B20179" s="2" t="s">
        <v>16</v>
      </c>
      <c r="C20179" s="1">
        <v>40.26</v>
      </c>
      <c r="D20179" s="1">
        <v>-80</v>
      </c>
      <c r="E20179" t="s">
        <v>24</v>
      </c>
      <c r="F20179" s="1">
        <v>39.5398</v>
      </c>
      <c r="G20179" s="1">
        <v>-119.81399999999999</v>
      </c>
      <c r="H20179" s="1" t="s">
        <v>2</v>
      </c>
      <c r="I20179" s="1">
        <f>3958.756*ACOS(COS(RADIANS(90-C20179))*COS(RADIANS(90-F20179))+SIN(RADIANS(90-C20179))*SIN(RADIANS(90-F20179))*COS(RADIANS(D20179-G20179)))</f>
        <v>2093.0006092915205</v>
      </c>
      <c r="J20179" s="1">
        <f>I20179/A20179</f>
        <v>1.1857151164705699E-2</v>
      </c>
      <c r="K20179" s="1"/>
    </row>
    <row r="20180" spans="1:11">
      <c r="A20180" s="1">
        <v>189543</v>
      </c>
      <c r="B20180" s="2" t="s">
        <v>16</v>
      </c>
      <c r="C20180" s="1">
        <v>40.26</v>
      </c>
      <c r="D20180" s="1">
        <v>-80</v>
      </c>
      <c r="E20180" t="s">
        <v>26</v>
      </c>
      <c r="F20180" s="1">
        <v>39.5398</v>
      </c>
      <c r="G20180" s="1">
        <v>-119.81399999999999</v>
      </c>
      <c r="H20180" s="1" t="s">
        <v>2</v>
      </c>
      <c r="I20180" s="1">
        <f>3958.756*ACOS(COS(RADIANS(90-C20180))*COS(RADIANS(90-F20180))+SIN(RADIANS(90-C20180))*SIN(RADIANS(90-F20180))*COS(RADIANS(D20180-G20180)))</f>
        <v>2093.0006092915205</v>
      </c>
      <c r="J20180" s="1">
        <f>I20180/A20180</f>
        <v>1.104235244399171E-2</v>
      </c>
      <c r="K20180" s="1"/>
    </row>
    <row r="20181" spans="1:11">
      <c r="A20181" s="1">
        <v>193763</v>
      </c>
      <c r="B20181" s="2" t="s">
        <v>16</v>
      </c>
      <c r="C20181" s="1">
        <v>40.26</v>
      </c>
      <c r="D20181" s="1">
        <v>-80</v>
      </c>
      <c r="E20181" t="s">
        <v>24</v>
      </c>
      <c r="F20181" s="1">
        <v>39.5398</v>
      </c>
      <c r="G20181" s="1">
        <v>-119.81399999999999</v>
      </c>
      <c r="H20181" s="1" t="s">
        <v>2</v>
      </c>
      <c r="I20181" s="1">
        <f>3958.756*ACOS(COS(RADIANS(90-C20181))*COS(RADIANS(90-F20181))+SIN(RADIANS(90-C20181))*SIN(RADIANS(90-F20181))*COS(RADIANS(D20181-G20181)))</f>
        <v>2093.0006092915205</v>
      </c>
      <c r="J20181" s="1">
        <f>I20181/A20181</f>
        <v>1.0801859019996184E-2</v>
      </c>
      <c r="K20181" s="1"/>
    </row>
    <row r="20182" spans="1:11">
      <c r="A20182" s="1">
        <v>202999</v>
      </c>
      <c r="B20182" s="2" t="s">
        <v>16</v>
      </c>
      <c r="C20182" s="1">
        <v>40.26</v>
      </c>
      <c r="D20182" s="1">
        <v>-80</v>
      </c>
      <c r="E20182" t="s">
        <v>26</v>
      </c>
      <c r="F20182" s="1">
        <v>39.5398</v>
      </c>
      <c r="G20182" s="1">
        <v>-119.81399999999999</v>
      </c>
      <c r="H20182" s="1" t="s">
        <v>2</v>
      </c>
      <c r="I20182" s="1">
        <f>3958.756*ACOS(COS(RADIANS(90-C20182))*COS(RADIANS(90-F20182))+SIN(RADIANS(90-C20182))*SIN(RADIANS(90-F20182))*COS(RADIANS(D20182-G20182)))</f>
        <v>2093.0006092915205</v>
      </c>
      <c r="J20182" s="1">
        <f>I20182/A20182</f>
        <v>1.031039861916325E-2</v>
      </c>
      <c r="K20182" s="1"/>
    </row>
    <row r="20183" spans="1:11">
      <c r="A20183" s="1">
        <v>1251</v>
      </c>
      <c r="B20183" s="2" t="s">
        <v>35</v>
      </c>
      <c r="C20183" s="1">
        <v>32.877000000000002</v>
      </c>
      <c r="D20183" s="1">
        <v>-117.23699999999999</v>
      </c>
      <c r="E20183" t="s">
        <v>16</v>
      </c>
      <c r="F20183" s="1">
        <v>40.26</v>
      </c>
      <c r="G20183" s="1">
        <v>-80</v>
      </c>
      <c r="H20183" s="1" t="s">
        <v>2</v>
      </c>
      <c r="I20183" s="1">
        <f>3958.756*ACOS(COS(RADIANS(90-C20183))*COS(RADIANS(90-F20183))+SIN(RADIANS(90-C20183))*SIN(RADIANS(90-F20183))*COS(RADIANS(D20183-G20183)))</f>
        <v>2111.8153007392743</v>
      </c>
      <c r="J20183" s="1">
        <f>I20183/A20183</f>
        <v>1.6881017591840721</v>
      </c>
      <c r="K20183" s="1"/>
    </row>
    <row r="20184" spans="1:11">
      <c r="A20184" s="1">
        <v>1251</v>
      </c>
      <c r="B20184" s="2" t="s">
        <v>35</v>
      </c>
      <c r="C20184" s="1">
        <v>32.877000000000002</v>
      </c>
      <c r="D20184" s="1">
        <v>-117.23699999999999</v>
      </c>
      <c r="E20184" t="s">
        <v>16</v>
      </c>
      <c r="F20184" s="1">
        <v>40.26</v>
      </c>
      <c r="G20184" s="1">
        <v>-80</v>
      </c>
      <c r="H20184" s="1" t="s">
        <v>2</v>
      </c>
      <c r="I20184" s="1">
        <f>3958.756*ACOS(COS(RADIANS(90-C20184))*COS(RADIANS(90-F20184))+SIN(RADIANS(90-C20184))*SIN(RADIANS(90-F20184))*COS(RADIANS(D20184-G20184)))</f>
        <v>2111.8153007392743</v>
      </c>
      <c r="J20184" s="1">
        <f>I20184/A20184</f>
        <v>1.6881017591840721</v>
      </c>
      <c r="K20184" s="1"/>
    </row>
    <row r="20185" spans="1:11">
      <c r="A20185" s="1">
        <v>1393</v>
      </c>
      <c r="B20185" s="2" t="s">
        <v>35</v>
      </c>
      <c r="C20185" s="1">
        <v>32.877000000000002</v>
      </c>
      <c r="D20185" s="1">
        <v>-117.23699999999999</v>
      </c>
      <c r="E20185" t="s">
        <v>16</v>
      </c>
      <c r="F20185" s="1">
        <v>40.26</v>
      </c>
      <c r="G20185" s="1">
        <v>-80</v>
      </c>
      <c r="H20185" s="1" t="s">
        <v>2</v>
      </c>
      <c r="I20185" s="1">
        <f>3958.756*ACOS(COS(RADIANS(90-C20185))*COS(RADIANS(90-F20185))+SIN(RADIANS(90-C20185))*SIN(RADIANS(90-F20185))*COS(RADIANS(D20185-G20185)))</f>
        <v>2111.8153007392743</v>
      </c>
      <c r="J20185" s="1">
        <f>I20185/A20185</f>
        <v>1.5160195985206564</v>
      </c>
      <c r="K20185" s="1"/>
    </row>
    <row r="20186" spans="1:11">
      <c r="A20186" s="1">
        <v>1393</v>
      </c>
      <c r="B20186" s="2" t="s">
        <v>35</v>
      </c>
      <c r="C20186" s="1">
        <v>32.877000000000002</v>
      </c>
      <c r="D20186" s="1">
        <v>-117.23699999999999</v>
      </c>
      <c r="E20186" t="s">
        <v>16</v>
      </c>
      <c r="F20186" s="1">
        <v>40.26</v>
      </c>
      <c r="G20186" s="1">
        <v>-80</v>
      </c>
      <c r="H20186" s="1" t="s">
        <v>2</v>
      </c>
      <c r="I20186" s="1">
        <f>3958.756*ACOS(COS(RADIANS(90-C20186))*COS(RADIANS(90-F20186))+SIN(RADIANS(90-C20186))*SIN(RADIANS(90-F20186))*COS(RADIANS(D20186-G20186)))</f>
        <v>2111.8153007392743</v>
      </c>
      <c r="J20186" s="1">
        <f>I20186/A20186</f>
        <v>1.5160195985206564</v>
      </c>
      <c r="K20186" s="1"/>
    </row>
    <row r="20187" spans="1:11">
      <c r="A20187" s="1">
        <v>1544</v>
      </c>
      <c r="B20187" s="2" t="s">
        <v>19</v>
      </c>
      <c r="C20187" s="1">
        <v>32.877000000000002</v>
      </c>
      <c r="D20187" s="1">
        <v>-117.23699999999999</v>
      </c>
      <c r="E20187" t="s">
        <v>16</v>
      </c>
      <c r="F20187" s="1">
        <v>40.26</v>
      </c>
      <c r="G20187" s="1">
        <v>-80</v>
      </c>
      <c r="H20187" s="1" t="s">
        <v>2</v>
      </c>
      <c r="I20187" s="1">
        <f>3958.756*ACOS(COS(RADIANS(90-C20187))*COS(RADIANS(90-F20187))+SIN(RADIANS(90-C20187))*SIN(RADIANS(90-F20187))*COS(RADIANS(D20187-G20187)))</f>
        <v>2111.8153007392743</v>
      </c>
      <c r="J20187" s="1">
        <f>I20187/A20187</f>
        <v>1.3677560237948667</v>
      </c>
      <c r="K20187" s="1"/>
    </row>
    <row r="20188" spans="1:11">
      <c r="A20188" s="1">
        <v>1544</v>
      </c>
      <c r="B20188" s="2" t="s">
        <v>19</v>
      </c>
      <c r="C20188" s="1">
        <v>32.877000000000002</v>
      </c>
      <c r="D20188" s="1">
        <v>-117.23699999999999</v>
      </c>
      <c r="E20188" t="s">
        <v>16</v>
      </c>
      <c r="F20188" s="1">
        <v>40.26</v>
      </c>
      <c r="G20188" s="1">
        <v>-80</v>
      </c>
      <c r="H20188" s="1" t="s">
        <v>2</v>
      </c>
      <c r="I20188" s="1">
        <f>3958.756*ACOS(COS(RADIANS(90-C20188))*COS(RADIANS(90-F20188))+SIN(RADIANS(90-C20188))*SIN(RADIANS(90-F20188))*COS(RADIANS(D20188-G20188)))</f>
        <v>2111.8153007392743</v>
      </c>
      <c r="J20188" s="1">
        <f>I20188/A20188</f>
        <v>1.3677560237948667</v>
      </c>
      <c r="K20188" s="1"/>
    </row>
    <row r="20189" spans="1:11">
      <c r="A20189" s="1">
        <v>1853</v>
      </c>
      <c r="B20189" s="2" t="s">
        <v>19</v>
      </c>
      <c r="C20189" s="1">
        <v>32.877000000000002</v>
      </c>
      <c r="D20189" s="1">
        <v>-117.23699999999999</v>
      </c>
      <c r="E20189" t="s">
        <v>16</v>
      </c>
      <c r="F20189" s="1">
        <v>40.26</v>
      </c>
      <c r="G20189" s="1">
        <v>-80</v>
      </c>
      <c r="H20189" s="1" t="s">
        <v>2</v>
      </c>
      <c r="I20189" s="1">
        <f>3958.756*ACOS(COS(RADIANS(90-C20189))*COS(RADIANS(90-F20189))+SIN(RADIANS(90-C20189))*SIN(RADIANS(90-F20189))*COS(RADIANS(D20189-G20189)))</f>
        <v>2111.8153007392743</v>
      </c>
      <c r="J20189" s="1">
        <f>I20189/A20189</f>
        <v>1.1396736647270773</v>
      </c>
      <c r="K20189" s="1"/>
    </row>
    <row r="20190" spans="1:11">
      <c r="A20190" s="1">
        <v>1853</v>
      </c>
      <c r="B20190" s="2" t="s">
        <v>19</v>
      </c>
      <c r="C20190" s="1">
        <v>32.877000000000002</v>
      </c>
      <c r="D20190" s="1">
        <v>-117.23699999999999</v>
      </c>
      <c r="E20190" t="s">
        <v>16</v>
      </c>
      <c r="F20190" s="1">
        <v>40.26</v>
      </c>
      <c r="G20190" s="1">
        <v>-80</v>
      </c>
      <c r="H20190" s="1" t="s">
        <v>2</v>
      </c>
      <c r="I20190" s="1">
        <f>3958.756*ACOS(COS(RADIANS(90-C20190))*COS(RADIANS(90-F20190))+SIN(RADIANS(90-C20190))*SIN(RADIANS(90-F20190))*COS(RADIANS(D20190-G20190)))</f>
        <v>2111.8153007392743</v>
      </c>
      <c r="J20190" s="1">
        <f>I20190/A20190</f>
        <v>1.1396736647270773</v>
      </c>
      <c r="K20190" s="1"/>
    </row>
    <row r="20191" spans="1:11">
      <c r="A20191" s="1">
        <v>2107</v>
      </c>
      <c r="B20191" s="2" t="s">
        <v>35</v>
      </c>
      <c r="C20191" s="1">
        <v>32.877000000000002</v>
      </c>
      <c r="D20191" s="1">
        <v>-117.23699999999999</v>
      </c>
      <c r="E20191" t="s">
        <v>16</v>
      </c>
      <c r="F20191" s="1">
        <v>40.26</v>
      </c>
      <c r="G20191" s="1">
        <v>-80</v>
      </c>
      <c r="H20191" s="1" t="s">
        <v>2</v>
      </c>
      <c r="I20191" s="1">
        <f>3958.756*ACOS(COS(RADIANS(90-C20191))*COS(RADIANS(90-F20191))+SIN(RADIANS(90-C20191))*SIN(RADIANS(90-F20191))*COS(RADIANS(D20191-G20191)))</f>
        <v>2111.8153007392743</v>
      </c>
      <c r="J20191" s="1">
        <f>I20191/A20191</f>
        <v>1.0022853824106666</v>
      </c>
      <c r="K20191" s="1"/>
    </row>
    <row r="20192" spans="1:11">
      <c r="A20192" s="1">
        <v>2107</v>
      </c>
      <c r="B20192" s="2" t="s">
        <v>35</v>
      </c>
      <c r="C20192" s="1">
        <v>32.877000000000002</v>
      </c>
      <c r="D20192" s="1">
        <v>-117.23699999999999</v>
      </c>
      <c r="E20192" t="s">
        <v>16</v>
      </c>
      <c r="F20192" s="1">
        <v>40.26</v>
      </c>
      <c r="G20192" s="1">
        <v>-80</v>
      </c>
      <c r="H20192" s="1" t="s">
        <v>2</v>
      </c>
      <c r="I20192" s="1">
        <f>3958.756*ACOS(COS(RADIANS(90-C20192))*COS(RADIANS(90-F20192))+SIN(RADIANS(90-C20192))*SIN(RADIANS(90-F20192))*COS(RADIANS(D20192-G20192)))</f>
        <v>2111.8153007392743</v>
      </c>
      <c r="J20192" s="1">
        <f>I20192/A20192</f>
        <v>1.0022853824106666</v>
      </c>
      <c r="K20192" s="1"/>
    </row>
    <row r="20193" spans="1:11">
      <c r="A20193" s="1">
        <v>2236</v>
      </c>
      <c r="B20193" s="2" t="s">
        <v>19</v>
      </c>
      <c r="C20193" s="1">
        <v>32.877000000000002</v>
      </c>
      <c r="D20193" s="1">
        <v>-117.23699999999999</v>
      </c>
      <c r="E20193" t="s">
        <v>16</v>
      </c>
      <c r="F20193" s="1">
        <v>40.26</v>
      </c>
      <c r="G20193" s="1">
        <v>-80</v>
      </c>
      <c r="H20193" s="1" t="s">
        <v>2</v>
      </c>
      <c r="I20193" s="1">
        <f>3958.756*ACOS(COS(RADIANS(90-C20193))*COS(RADIANS(90-F20193))+SIN(RADIANS(90-C20193))*SIN(RADIANS(90-F20193))*COS(RADIANS(D20193-G20193)))</f>
        <v>2111.8153007392743</v>
      </c>
      <c r="J20193" s="1">
        <f>I20193/A20193</f>
        <v>0.94446122573312807</v>
      </c>
      <c r="K20193" s="1"/>
    </row>
    <row r="20194" spans="1:11">
      <c r="A20194" s="1">
        <v>2236</v>
      </c>
      <c r="B20194" s="2" t="s">
        <v>19</v>
      </c>
      <c r="C20194" s="1">
        <v>32.877000000000002</v>
      </c>
      <c r="D20194" s="1">
        <v>-117.23699999999999</v>
      </c>
      <c r="E20194" t="s">
        <v>16</v>
      </c>
      <c r="F20194" s="1">
        <v>40.26</v>
      </c>
      <c r="G20194" s="1">
        <v>-80</v>
      </c>
      <c r="H20194" s="1" t="s">
        <v>2</v>
      </c>
      <c r="I20194" s="1">
        <f>3958.756*ACOS(COS(RADIANS(90-C20194))*COS(RADIANS(90-F20194))+SIN(RADIANS(90-C20194))*SIN(RADIANS(90-F20194))*COS(RADIANS(D20194-G20194)))</f>
        <v>2111.8153007392743</v>
      </c>
      <c r="J20194" s="1">
        <f>I20194/A20194</f>
        <v>0.94446122573312807</v>
      </c>
      <c r="K20194" s="1"/>
    </row>
    <row r="20195" spans="1:11">
      <c r="A20195" s="1">
        <v>2543</v>
      </c>
      <c r="B20195" s="2" t="s">
        <v>19</v>
      </c>
      <c r="C20195" s="1">
        <v>32.877000000000002</v>
      </c>
      <c r="D20195" s="1">
        <v>-117.23699999999999</v>
      </c>
      <c r="E20195" t="s">
        <v>16</v>
      </c>
      <c r="F20195" s="1">
        <v>40.26</v>
      </c>
      <c r="G20195" s="1">
        <v>-80</v>
      </c>
      <c r="H20195" s="1" t="s">
        <v>2</v>
      </c>
      <c r="I20195" s="1">
        <f>3958.756*ACOS(COS(RADIANS(90-C20195))*COS(RADIANS(90-F20195))+SIN(RADIANS(90-C20195))*SIN(RADIANS(90-F20195))*COS(RADIANS(D20195-G20195)))</f>
        <v>2111.8153007392743</v>
      </c>
      <c r="J20195" s="1">
        <f>I20195/A20195</f>
        <v>0.83044250913852702</v>
      </c>
      <c r="K20195" s="1"/>
    </row>
    <row r="20196" spans="1:11">
      <c r="A20196" s="1">
        <v>2543</v>
      </c>
      <c r="B20196" s="2" t="s">
        <v>19</v>
      </c>
      <c r="C20196" s="1">
        <v>32.877000000000002</v>
      </c>
      <c r="D20196" s="1">
        <v>-117.23699999999999</v>
      </c>
      <c r="E20196" t="s">
        <v>16</v>
      </c>
      <c r="F20196" s="1">
        <v>40.26</v>
      </c>
      <c r="G20196" s="1">
        <v>-80</v>
      </c>
      <c r="H20196" s="1" t="s">
        <v>2</v>
      </c>
      <c r="I20196" s="1">
        <f>3958.756*ACOS(COS(RADIANS(90-C20196))*COS(RADIANS(90-F20196))+SIN(RADIANS(90-C20196))*SIN(RADIANS(90-F20196))*COS(RADIANS(D20196-G20196)))</f>
        <v>2111.8153007392743</v>
      </c>
      <c r="J20196" s="1">
        <f>I20196/A20196</f>
        <v>0.83044250913852702</v>
      </c>
      <c r="K20196" s="1"/>
    </row>
    <row r="20197" spans="1:11">
      <c r="A20197" s="1">
        <v>3049</v>
      </c>
      <c r="B20197" s="2" t="s">
        <v>35</v>
      </c>
      <c r="C20197" s="1">
        <v>32.877000000000002</v>
      </c>
      <c r="D20197" s="1">
        <v>-117.23699999999999</v>
      </c>
      <c r="E20197" t="s">
        <v>16</v>
      </c>
      <c r="F20197" s="1">
        <v>40.26</v>
      </c>
      <c r="G20197" s="1">
        <v>-80</v>
      </c>
      <c r="H20197" s="1" t="s">
        <v>2</v>
      </c>
      <c r="I20197" s="1">
        <f>3958.756*ACOS(COS(RADIANS(90-C20197))*COS(RADIANS(90-F20197))+SIN(RADIANS(90-C20197))*SIN(RADIANS(90-F20197))*COS(RADIANS(D20197-G20197)))</f>
        <v>2111.8153007392743</v>
      </c>
      <c r="J20197" s="1">
        <f>I20197/A20197</f>
        <v>0.69262554960291056</v>
      </c>
      <c r="K20197" s="1"/>
    </row>
    <row r="20198" spans="1:11">
      <c r="A20198" s="1">
        <v>3049</v>
      </c>
      <c r="B20198" s="2" t="s">
        <v>35</v>
      </c>
      <c r="C20198" s="1">
        <v>32.877000000000002</v>
      </c>
      <c r="D20198" s="1">
        <v>-117.23699999999999</v>
      </c>
      <c r="E20198" t="s">
        <v>16</v>
      </c>
      <c r="F20198" s="1">
        <v>40.26</v>
      </c>
      <c r="G20198" s="1">
        <v>-80</v>
      </c>
      <c r="H20198" s="1" t="s">
        <v>2</v>
      </c>
      <c r="I20198" s="1">
        <f>3958.756*ACOS(COS(RADIANS(90-C20198))*COS(RADIANS(90-F20198))+SIN(RADIANS(90-C20198))*SIN(RADIANS(90-F20198))*COS(RADIANS(D20198-G20198)))</f>
        <v>2111.8153007392743</v>
      </c>
      <c r="J20198" s="1">
        <f>I20198/A20198</f>
        <v>0.69262554960291056</v>
      </c>
      <c r="K20198" s="1"/>
    </row>
    <row r="20199" spans="1:11">
      <c r="A20199" s="1">
        <v>7902</v>
      </c>
      <c r="B20199" s="2" t="s">
        <v>35</v>
      </c>
      <c r="C20199" s="1">
        <v>32.877000000000002</v>
      </c>
      <c r="D20199" s="1">
        <v>-117.23699999999999</v>
      </c>
      <c r="E20199" t="s">
        <v>16</v>
      </c>
      <c r="F20199" s="1">
        <v>40.26</v>
      </c>
      <c r="G20199" s="1">
        <v>-80</v>
      </c>
      <c r="H20199" s="1" t="s">
        <v>2</v>
      </c>
      <c r="I20199" s="1">
        <f>3958.756*ACOS(COS(RADIANS(90-C20199))*COS(RADIANS(90-F20199))+SIN(RADIANS(90-C20199))*SIN(RADIANS(90-F20199))*COS(RADIANS(D20199-G20199)))</f>
        <v>2111.8153007392743</v>
      </c>
      <c r="J20199" s="1">
        <f>I20199/A20199</f>
        <v>0.26725073408494993</v>
      </c>
      <c r="K20199" s="1"/>
    </row>
    <row r="20200" spans="1:11">
      <c r="A20200" s="1">
        <v>7902</v>
      </c>
      <c r="B20200" s="2" t="s">
        <v>35</v>
      </c>
      <c r="C20200" s="1">
        <v>32.877000000000002</v>
      </c>
      <c r="D20200" s="1">
        <v>-117.23699999999999</v>
      </c>
      <c r="E20200" t="s">
        <v>16</v>
      </c>
      <c r="F20200" s="1">
        <v>40.26</v>
      </c>
      <c r="G20200" s="1">
        <v>-80</v>
      </c>
      <c r="H20200" s="1" t="s">
        <v>2</v>
      </c>
      <c r="I20200" s="1">
        <f>3958.756*ACOS(COS(RADIANS(90-C20200))*COS(RADIANS(90-F20200))+SIN(RADIANS(90-C20200))*SIN(RADIANS(90-F20200))*COS(RADIANS(D20200-G20200)))</f>
        <v>2111.8153007392743</v>
      </c>
      <c r="J20200" s="1">
        <f>I20200/A20200</f>
        <v>0.26725073408494993</v>
      </c>
      <c r="K20200" s="1"/>
    </row>
    <row r="20201" spans="1:11">
      <c r="A20201" s="1">
        <v>16442</v>
      </c>
      <c r="B20201" s="2" t="s">
        <v>35</v>
      </c>
      <c r="C20201" s="1">
        <v>32.877000000000002</v>
      </c>
      <c r="D20201" s="1">
        <v>-117.23699999999999</v>
      </c>
      <c r="E20201" t="s">
        <v>16</v>
      </c>
      <c r="F20201" s="1">
        <v>40.26</v>
      </c>
      <c r="G20201" s="1">
        <v>-80</v>
      </c>
      <c r="H20201" s="1" t="s">
        <v>2</v>
      </c>
      <c r="I20201" s="1">
        <f>3958.756*ACOS(COS(RADIANS(90-C20201))*COS(RADIANS(90-F20201))+SIN(RADIANS(90-C20201))*SIN(RADIANS(90-F20201))*COS(RADIANS(D20201-G20201)))</f>
        <v>2111.8153007392743</v>
      </c>
      <c r="J20201" s="1">
        <f>I20201/A20201</f>
        <v>0.12844029319664726</v>
      </c>
      <c r="K20201" s="1"/>
    </row>
    <row r="20202" spans="1:11">
      <c r="A20202" s="1">
        <v>17673</v>
      </c>
      <c r="B20202" s="2" t="s">
        <v>19</v>
      </c>
      <c r="C20202" s="1">
        <v>32.877000000000002</v>
      </c>
      <c r="D20202" s="1">
        <v>-117.23699999999999</v>
      </c>
      <c r="E20202" t="s">
        <v>16</v>
      </c>
      <c r="F20202" s="1">
        <v>40.26</v>
      </c>
      <c r="G20202" s="1">
        <v>-80</v>
      </c>
      <c r="H20202" s="1" t="s">
        <v>2</v>
      </c>
      <c r="I20202" s="1">
        <f>3958.756*ACOS(COS(RADIANS(90-C20202))*COS(RADIANS(90-F20202))+SIN(RADIANS(90-C20202))*SIN(RADIANS(90-F20202))*COS(RADIANS(D20202-G20202)))</f>
        <v>2111.8153007392743</v>
      </c>
      <c r="J20202" s="1">
        <f>I20202/A20202</f>
        <v>0.11949387770832763</v>
      </c>
      <c r="K20202" s="1"/>
    </row>
    <row r="20203" spans="1:11">
      <c r="A20203" s="1">
        <v>24049</v>
      </c>
      <c r="B20203" s="2" t="s">
        <v>19</v>
      </c>
      <c r="C20203" s="1">
        <v>32.877000000000002</v>
      </c>
      <c r="D20203" s="1">
        <v>-117.23699999999999</v>
      </c>
      <c r="E20203" t="s">
        <v>16</v>
      </c>
      <c r="F20203" s="1">
        <v>40.26</v>
      </c>
      <c r="G20203" s="1">
        <v>-80</v>
      </c>
      <c r="H20203" s="1" t="s">
        <v>2</v>
      </c>
      <c r="I20203" s="1">
        <f>3958.756*ACOS(COS(RADIANS(90-C20203))*COS(RADIANS(90-F20203))+SIN(RADIANS(90-C20203))*SIN(RADIANS(90-F20203))*COS(RADIANS(D20203-G20203)))</f>
        <v>2111.8153007392743</v>
      </c>
      <c r="J20203" s="1">
        <f>I20203/A20203</f>
        <v>8.7813019283100105E-2</v>
      </c>
      <c r="K20203" s="1"/>
    </row>
    <row r="20204" spans="1:11">
      <c r="A20204" s="1">
        <v>27957</v>
      </c>
      <c r="B20204" s="2" t="s">
        <v>35</v>
      </c>
      <c r="C20204" s="1">
        <v>32.877000000000002</v>
      </c>
      <c r="D20204" s="1">
        <v>-117.23699999999999</v>
      </c>
      <c r="E20204" t="s">
        <v>16</v>
      </c>
      <c r="F20204" s="1">
        <v>40.26</v>
      </c>
      <c r="G20204" s="1">
        <v>-80</v>
      </c>
      <c r="H20204" s="1" t="s">
        <v>2</v>
      </c>
      <c r="I20204" s="1">
        <f>3958.756*ACOS(COS(RADIANS(90-C20204))*COS(RADIANS(90-F20204))+SIN(RADIANS(90-C20204))*SIN(RADIANS(90-F20204))*COS(RADIANS(D20204-G20204)))</f>
        <v>2111.8153007392743</v>
      </c>
      <c r="J20204" s="1">
        <f>I20204/A20204</f>
        <v>7.5537979781066439E-2</v>
      </c>
      <c r="K20204" s="1"/>
    </row>
    <row r="20205" spans="1:11">
      <c r="A20205" s="1">
        <v>30239</v>
      </c>
      <c r="B20205" s="2" t="s">
        <v>19</v>
      </c>
      <c r="C20205" s="1">
        <v>32.877000000000002</v>
      </c>
      <c r="D20205" s="1">
        <v>-117.23699999999999</v>
      </c>
      <c r="E20205" t="s">
        <v>16</v>
      </c>
      <c r="F20205" s="1">
        <v>40.26</v>
      </c>
      <c r="G20205" s="1">
        <v>-80</v>
      </c>
      <c r="H20205" s="1" t="s">
        <v>2</v>
      </c>
      <c r="I20205" s="1">
        <f>3958.756*ACOS(COS(RADIANS(90-C20205))*COS(RADIANS(90-F20205))+SIN(RADIANS(90-C20205))*SIN(RADIANS(90-F20205))*COS(RADIANS(D20205-G20205)))</f>
        <v>2111.8153007392743</v>
      </c>
      <c r="J20205" s="1">
        <f>I20205/A20205</f>
        <v>6.9837471501679099E-2</v>
      </c>
      <c r="K20205" s="1"/>
    </row>
    <row r="20206" spans="1:11">
      <c r="A20206" s="1">
        <v>37366</v>
      </c>
      <c r="B20206" s="2" t="s">
        <v>19</v>
      </c>
      <c r="C20206" s="1">
        <v>32.877000000000002</v>
      </c>
      <c r="D20206" s="1">
        <v>-117.23699999999999</v>
      </c>
      <c r="E20206" t="s">
        <v>16</v>
      </c>
      <c r="F20206" s="1">
        <v>40.26</v>
      </c>
      <c r="G20206" s="1">
        <v>-80</v>
      </c>
      <c r="H20206" s="1" t="s">
        <v>2</v>
      </c>
      <c r="I20206" s="1">
        <f>3958.756*ACOS(COS(RADIANS(90-C20206))*COS(RADIANS(90-F20206))+SIN(RADIANS(90-C20206))*SIN(RADIANS(90-F20206))*COS(RADIANS(D20206-G20206)))</f>
        <v>2111.8153007392743</v>
      </c>
      <c r="J20206" s="1">
        <f>I20206/A20206</f>
        <v>5.6517028869541144E-2</v>
      </c>
      <c r="K20206" s="1"/>
    </row>
    <row r="20207" spans="1:11">
      <c r="A20207" s="1">
        <v>38501</v>
      </c>
      <c r="B20207" s="2" t="s">
        <v>19</v>
      </c>
      <c r="C20207" s="1">
        <v>32.877000000000002</v>
      </c>
      <c r="D20207" s="1">
        <v>-117.23699999999999</v>
      </c>
      <c r="E20207" t="s">
        <v>16</v>
      </c>
      <c r="F20207" s="1">
        <v>40.26</v>
      </c>
      <c r="G20207" s="1">
        <v>-80</v>
      </c>
      <c r="H20207" s="1" t="s">
        <v>2</v>
      </c>
      <c r="I20207" s="1">
        <f>3958.756*ACOS(COS(RADIANS(90-C20207))*COS(RADIANS(90-F20207))+SIN(RADIANS(90-C20207))*SIN(RADIANS(90-F20207))*COS(RADIANS(D20207-G20207)))</f>
        <v>2111.8153007392743</v>
      </c>
      <c r="J20207" s="1">
        <f>I20207/A20207</f>
        <v>5.4850920774506491E-2</v>
      </c>
      <c r="K20207" s="1"/>
    </row>
    <row r="20208" spans="1:11">
      <c r="A20208" s="1">
        <v>39423</v>
      </c>
      <c r="B20208" s="2" t="s">
        <v>35</v>
      </c>
      <c r="C20208" s="1">
        <v>32.877000000000002</v>
      </c>
      <c r="D20208" s="1">
        <v>-117.23699999999999</v>
      </c>
      <c r="E20208" t="s">
        <v>16</v>
      </c>
      <c r="F20208" s="1">
        <v>40.26</v>
      </c>
      <c r="G20208" s="1">
        <v>-80</v>
      </c>
      <c r="H20208" s="1" t="s">
        <v>2</v>
      </c>
      <c r="I20208" s="1">
        <f>3958.756*ACOS(COS(RADIANS(90-C20208))*COS(RADIANS(90-F20208))+SIN(RADIANS(90-C20208))*SIN(RADIANS(90-F20208))*COS(RADIANS(D20208-G20208)))</f>
        <v>2111.8153007392743</v>
      </c>
      <c r="J20208" s="1">
        <f>I20208/A20208</f>
        <v>5.3568102395537484E-2</v>
      </c>
      <c r="K20208" s="1"/>
    </row>
    <row r="20209" spans="1:11">
      <c r="A20209" s="1">
        <v>44944</v>
      </c>
      <c r="B20209" s="2" t="s">
        <v>19</v>
      </c>
      <c r="C20209" s="1">
        <v>32.877000000000002</v>
      </c>
      <c r="D20209" s="1">
        <v>-117.23699999999999</v>
      </c>
      <c r="E20209" t="s">
        <v>16</v>
      </c>
      <c r="F20209" s="1">
        <v>40.26</v>
      </c>
      <c r="G20209" s="1">
        <v>-80</v>
      </c>
      <c r="H20209" s="1" t="s">
        <v>2</v>
      </c>
      <c r="I20209" s="1">
        <f>3958.756*ACOS(COS(RADIANS(90-C20209))*COS(RADIANS(90-F20209))+SIN(RADIANS(90-C20209))*SIN(RADIANS(90-F20209))*COS(RADIANS(D20209-G20209)))</f>
        <v>2111.8153007392743</v>
      </c>
      <c r="J20209" s="1">
        <f>I20209/A20209</f>
        <v>4.698770249063889E-2</v>
      </c>
      <c r="K20209" s="1"/>
    </row>
    <row r="20210" spans="1:11">
      <c r="A20210" s="1">
        <v>45672</v>
      </c>
      <c r="B20210" s="2" t="s">
        <v>35</v>
      </c>
      <c r="C20210" s="1">
        <v>32.877000000000002</v>
      </c>
      <c r="D20210" s="1">
        <v>-117.23699999999999</v>
      </c>
      <c r="E20210" t="s">
        <v>16</v>
      </c>
      <c r="F20210" s="1">
        <v>40.26</v>
      </c>
      <c r="G20210" s="1">
        <v>-80</v>
      </c>
      <c r="H20210" s="1" t="s">
        <v>2</v>
      </c>
      <c r="I20210" s="1">
        <f>3958.756*ACOS(COS(RADIANS(90-C20210))*COS(RADIANS(90-F20210))+SIN(RADIANS(90-C20210))*SIN(RADIANS(90-F20210))*COS(RADIANS(D20210-G20210)))</f>
        <v>2111.8153007392743</v>
      </c>
      <c r="J20210" s="1">
        <f>I20210/A20210</f>
        <v>4.6238730529411333E-2</v>
      </c>
      <c r="K20210" s="1"/>
    </row>
    <row r="20211" spans="1:11">
      <c r="A20211" s="1">
        <v>46610</v>
      </c>
      <c r="B20211" s="2" t="s">
        <v>19</v>
      </c>
      <c r="C20211" s="1">
        <v>32.877000000000002</v>
      </c>
      <c r="D20211" s="1">
        <v>-117.23699999999999</v>
      </c>
      <c r="E20211" t="s">
        <v>16</v>
      </c>
      <c r="F20211" s="1">
        <v>40.26</v>
      </c>
      <c r="G20211" s="1">
        <v>-80</v>
      </c>
      <c r="H20211" s="1" t="s">
        <v>2</v>
      </c>
      <c r="I20211" s="1">
        <f>3958.756*ACOS(COS(RADIANS(90-C20211))*COS(RADIANS(90-F20211))+SIN(RADIANS(90-C20211))*SIN(RADIANS(90-F20211))*COS(RADIANS(D20211-G20211)))</f>
        <v>2111.8153007392743</v>
      </c>
      <c r="J20211" s="1">
        <f>I20211/A20211</f>
        <v>4.5308202118413951E-2</v>
      </c>
      <c r="K20211" s="1"/>
    </row>
    <row r="20212" spans="1:11">
      <c r="A20212" s="1">
        <v>49871</v>
      </c>
      <c r="B20212" s="2" t="s">
        <v>35</v>
      </c>
      <c r="C20212" s="1">
        <v>32.877000000000002</v>
      </c>
      <c r="D20212" s="1">
        <v>-117.23699999999999</v>
      </c>
      <c r="E20212" t="s">
        <v>16</v>
      </c>
      <c r="F20212" s="1">
        <v>40.26</v>
      </c>
      <c r="G20212" s="1">
        <v>-80</v>
      </c>
      <c r="H20212" s="1" t="s">
        <v>2</v>
      </c>
      <c r="I20212" s="1">
        <f>3958.756*ACOS(COS(RADIANS(90-C20212))*COS(RADIANS(90-F20212))+SIN(RADIANS(90-C20212))*SIN(RADIANS(90-F20212))*COS(RADIANS(D20212-G20212)))</f>
        <v>2111.8153007392743</v>
      </c>
      <c r="J20212" s="1">
        <f>I20212/A20212</f>
        <v>4.2345557553272933E-2</v>
      </c>
      <c r="K20212" s="1"/>
    </row>
    <row r="20213" spans="1:11">
      <c r="A20213" s="1">
        <v>65418</v>
      </c>
      <c r="B20213" s="2" t="s">
        <v>35</v>
      </c>
      <c r="C20213" s="1">
        <v>32.877000000000002</v>
      </c>
      <c r="D20213" s="1">
        <v>-117.23699999999999</v>
      </c>
      <c r="E20213" t="s">
        <v>16</v>
      </c>
      <c r="F20213" s="1">
        <v>40.26</v>
      </c>
      <c r="G20213" s="1">
        <v>-80</v>
      </c>
      <c r="H20213" s="1" t="s">
        <v>2</v>
      </c>
      <c r="I20213" s="1">
        <f>3958.756*ACOS(COS(RADIANS(90-C20213))*COS(RADIANS(90-F20213))+SIN(RADIANS(90-C20213))*SIN(RADIANS(90-F20213))*COS(RADIANS(D20213-G20213)))</f>
        <v>2111.8153007392743</v>
      </c>
      <c r="J20213" s="1">
        <f>I20213/A20213</f>
        <v>3.2281868915883617E-2</v>
      </c>
      <c r="K20213" s="1"/>
    </row>
    <row r="20214" spans="1:11">
      <c r="A20214" s="1">
        <v>65939</v>
      </c>
      <c r="B20214" s="2" t="s">
        <v>19</v>
      </c>
      <c r="C20214" s="1">
        <v>32.877000000000002</v>
      </c>
      <c r="D20214" s="1">
        <v>-117.23699999999999</v>
      </c>
      <c r="E20214" t="s">
        <v>16</v>
      </c>
      <c r="F20214" s="1">
        <v>40.26</v>
      </c>
      <c r="G20214" s="1">
        <v>-80</v>
      </c>
      <c r="H20214" s="1" t="s">
        <v>2</v>
      </c>
      <c r="I20214" s="1">
        <f>3958.756*ACOS(COS(RADIANS(90-C20214))*COS(RADIANS(90-F20214))+SIN(RADIANS(90-C20214))*SIN(RADIANS(90-F20214))*COS(RADIANS(D20214-G20214)))</f>
        <v>2111.8153007392743</v>
      </c>
      <c r="J20214" s="1">
        <f>I20214/A20214</f>
        <v>3.2026802055525175E-2</v>
      </c>
      <c r="K20214" s="1"/>
    </row>
    <row r="20215" spans="1:11">
      <c r="A20215" s="1">
        <v>71674</v>
      </c>
      <c r="B20215" s="2" t="s">
        <v>35</v>
      </c>
      <c r="C20215" s="1">
        <v>32.877000000000002</v>
      </c>
      <c r="D20215" s="1">
        <v>-117.23699999999999</v>
      </c>
      <c r="E20215" t="s">
        <v>16</v>
      </c>
      <c r="F20215" s="1">
        <v>40.26</v>
      </c>
      <c r="G20215" s="1">
        <v>-80</v>
      </c>
      <c r="H20215" s="1" t="s">
        <v>2</v>
      </c>
      <c r="I20215" s="1">
        <f>3958.756*ACOS(COS(RADIANS(90-C20215))*COS(RADIANS(90-F20215))+SIN(RADIANS(90-C20215))*SIN(RADIANS(90-F20215))*COS(RADIANS(D20215-G20215)))</f>
        <v>2111.8153007392743</v>
      </c>
      <c r="J20215" s="1">
        <f>I20215/A20215</f>
        <v>2.9464175304005278E-2</v>
      </c>
      <c r="K20215" s="1"/>
    </row>
    <row r="20216" spans="1:11">
      <c r="A20216" s="1">
        <v>100909</v>
      </c>
      <c r="B20216" s="2" t="s">
        <v>35</v>
      </c>
      <c r="C20216" s="1">
        <v>32.877000000000002</v>
      </c>
      <c r="D20216" s="1">
        <v>-117.23699999999999</v>
      </c>
      <c r="E20216" t="s">
        <v>16</v>
      </c>
      <c r="F20216" s="1">
        <v>40.26</v>
      </c>
      <c r="G20216" s="1">
        <v>-80</v>
      </c>
      <c r="H20216" s="1" t="s">
        <v>2</v>
      </c>
      <c r="I20216" s="1">
        <f>3958.756*ACOS(COS(RADIANS(90-C20216))*COS(RADIANS(90-F20216))+SIN(RADIANS(90-C20216))*SIN(RADIANS(90-F20216))*COS(RADIANS(D20216-G20216)))</f>
        <v>2111.8153007392743</v>
      </c>
      <c r="J20216" s="1">
        <f>I20216/A20216</f>
        <v>2.0927918230675899E-2</v>
      </c>
      <c r="K20216" s="1"/>
    </row>
    <row r="20217" spans="1:11">
      <c r="A20217" s="1">
        <v>114302</v>
      </c>
      <c r="B20217" s="2" t="s">
        <v>35</v>
      </c>
      <c r="C20217" s="1">
        <v>32.877000000000002</v>
      </c>
      <c r="D20217" s="1">
        <v>-117.23699999999999</v>
      </c>
      <c r="E20217" t="s">
        <v>16</v>
      </c>
      <c r="F20217" s="1">
        <v>40.26</v>
      </c>
      <c r="G20217" s="1">
        <v>-80</v>
      </c>
      <c r="H20217" s="1" t="s">
        <v>2</v>
      </c>
      <c r="I20217" s="1">
        <f>3958.756*ACOS(COS(RADIANS(90-C20217))*COS(RADIANS(90-F20217))+SIN(RADIANS(90-C20217))*SIN(RADIANS(90-F20217))*COS(RADIANS(D20217-G20217)))</f>
        <v>2111.8153007392743</v>
      </c>
      <c r="J20217" s="1">
        <f>I20217/A20217</f>
        <v>1.847575108693876E-2</v>
      </c>
      <c r="K20217" s="1"/>
    </row>
    <row r="20218" spans="1:11">
      <c r="A20218" s="1">
        <v>160531</v>
      </c>
      <c r="B20218" s="2" t="s">
        <v>35</v>
      </c>
      <c r="C20218" s="1">
        <v>32.877000000000002</v>
      </c>
      <c r="D20218" s="1">
        <v>-117.23699999999999</v>
      </c>
      <c r="E20218" t="s">
        <v>16</v>
      </c>
      <c r="F20218" s="1">
        <v>40.26</v>
      </c>
      <c r="G20218" s="1">
        <v>-80</v>
      </c>
      <c r="H20218" s="1" t="s">
        <v>2</v>
      </c>
      <c r="I20218" s="1">
        <f>3958.756*ACOS(COS(RADIANS(90-C20218))*COS(RADIANS(90-F20218))+SIN(RADIANS(90-C20218))*SIN(RADIANS(90-F20218))*COS(RADIANS(D20218-G20218)))</f>
        <v>2111.8153007392743</v>
      </c>
      <c r="J20218" s="1">
        <f>I20218/A20218</f>
        <v>1.3155186853251236E-2</v>
      </c>
      <c r="K20218" s="1"/>
    </row>
    <row r="20219" spans="1:11">
      <c r="A20219" s="1">
        <v>503</v>
      </c>
      <c r="B20219" s="2" t="s">
        <v>23</v>
      </c>
      <c r="C20219" s="1">
        <v>35.948300000000003</v>
      </c>
      <c r="D20219" s="1">
        <v>-83.936700000000002</v>
      </c>
      <c r="E20219" t="s">
        <v>12</v>
      </c>
      <c r="F20219" s="1">
        <v>44.04</v>
      </c>
      <c r="G20219" s="1">
        <v>-123.06</v>
      </c>
      <c r="H20219" s="1" t="s">
        <v>2</v>
      </c>
      <c r="I20219" s="1">
        <f>3958.756*ACOS(COS(RADIANS(90-C20219))*COS(RADIANS(90-F20219))+SIN(RADIANS(90-C20219))*SIN(RADIANS(90-F20219))*COS(RADIANS(D20219-G20219)))</f>
        <v>2123.3859872193029</v>
      </c>
      <c r="J20219" s="1">
        <f>I20219/A20219</f>
        <v>4.2214433145512977</v>
      </c>
      <c r="K20219" s="1"/>
    </row>
    <row r="20220" spans="1:11">
      <c r="A20220" s="1">
        <v>1150</v>
      </c>
      <c r="B20220" s="2" t="s">
        <v>23</v>
      </c>
      <c r="C20220" s="1">
        <v>35.948300000000003</v>
      </c>
      <c r="D20220" s="1">
        <v>-83.936700000000002</v>
      </c>
      <c r="E20220" t="s">
        <v>12</v>
      </c>
      <c r="F20220" s="1">
        <v>44.04</v>
      </c>
      <c r="G20220" s="1">
        <v>-123.06</v>
      </c>
      <c r="H20220" s="1" t="s">
        <v>2</v>
      </c>
      <c r="I20220" s="1">
        <f>3958.756*ACOS(COS(RADIANS(90-C20220))*COS(RADIANS(90-F20220))+SIN(RADIANS(90-C20220))*SIN(RADIANS(90-F20220))*COS(RADIANS(D20220-G20220)))</f>
        <v>2123.3859872193029</v>
      </c>
      <c r="J20220" s="1">
        <f>I20220/A20220</f>
        <v>1.8464225975820026</v>
      </c>
      <c r="K20220" s="1"/>
    </row>
    <row r="20221" spans="1:11">
      <c r="A20221" s="1">
        <v>1150</v>
      </c>
      <c r="B20221" s="2" t="s">
        <v>23</v>
      </c>
      <c r="C20221" s="1">
        <v>35.948300000000003</v>
      </c>
      <c r="D20221" s="1">
        <v>-83.936700000000002</v>
      </c>
      <c r="E20221" t="s">
        <v>12</v>
      </c>
      <c r="F20221" s="1">
        <v>44.04</v>
      </c>
      <c r="G20221" s="1">
        <v>-123.06</v>
      </c>
      <c r="H20221" s="1" t="s">
        <v>2</v>
      </c>
      <c r="I20221" s="1">
        <f>3958.756*ACOS(COS(RADIANS(90-C20221))*COS(RADIANS(90-F20221))+SIN(RADIANS(90-C20221))*SIN(RADIANS(90-F20221))*COS(RADIANS(D20221-G20221)))</f>
        <v>2123.3859872193029</v>
      </c>
      <c r="J20221" s="1">
        <f>I20221/A20221</f>
        <v>1.8464225975820026</v>
      </c>
      <c r="K20221" s="1"/>
    </row>
    <row r="20222" spans="1:11">
      <c r="A20222" s="1">
        <v>3766</v>
      </c>
      <c r="B20222" s="2" t="s">
        <v>23</v>
      </c>
      <c r="C20222" s="1">
        <v>35.948300000000003</v>
      </c>
      <c r="D20222" s="1">
        <v>-83.936700000000002</v>
      </c>
      <c r="E20222" t="s">
        <v>12</v>
      </c>
      <c r="F20222" s="1">
        <v>44.04</v>
      </c>
      <c r="G20222" s="1">
        <v>-123.06</v>
      </c>
      <c r="H20222" s="1" t="s">
        <v>2</v>
      </c>
      <c r="I20222" s="1">
        <f>3958.756*ACOS(COS(RADIANS(90-C20222))*COS(RADIANS(90-F20222))+SIN(RADIANS(90-C20222))*SIN(RADIANS(90-F20222))*COS(RADIANS(D20222-G20222)))</f>
        <v>2123.3859872193029</v>
      </c>
      <c r="J20222" s="1">
        <f>I20222/A20222</f>
        <v>0.56383058609115855</v>
      </c>
      <c r="K20222" s="1"/>
    </row>
    <row r="20223" spans="1:11">
      <c r="A20223" s="1">
        <v>3766</v>
      </c>
      <c r="B20223" s="2" t="s">
        <v>23</v>
      </c>
      <c r="C20223" s="1">
        <v>35.948300000000003</v>
      </c>
      <c r="D20223" s="1">
        <v>-83.936700000000002</v>
      </c>
      <c r="E20223" t="s">
        <v>12</v>
      </c>
      <c r="F20223" s="1">
        <v>44.04</v>
      </c>
      <c r="G20223" s="1">
        <v>-123.06</v>
      </c>
      <c r="H20223" s="1" t="s">
        <v>2</v>
      </c>
      <c r="I20223" s="1">
        <f>3958.756*ACOS(COS(RADIANS(90-C20223))*COS(RADIANS(90-F20223))+SIN(RADIANS(90-C20223))*SIN(RADIANS(90-F20223))*COS(RADIANS(D20223-G20223)))</f>
        <v>2123.3859872193029</v>
      </c>
      <c r="J20223" s="1">
        <f>I20223/A20223</f>
        <v>0.56383058609115855</v>
      </c>
      <c r="K20223" s="1"/>
    </row>
    <row r="20224" spans="1:11">
      <c r="A20224" s="1">
        <v>7799</v>
      </c>
      <c r="B20224" s="2" t="s">
        <v>23</v>
      </c>
      <c r="C20224" s="1">
        <v>35.948300000000003</v>
      </c>
      <c r="D20224" s="1">
        <v>-83.936700000000002</v>
      </c>
      <c r="E20224" t="s">
        <v>12</v>
      </c>
      <c r="F20224" s="1">
        <v>44.04</v>
      </c>
      <c r="G20224" s="1">
        <v>-123.06</v>
      </c>
      <c r="H20224" s="1" t="s">
        <v>2</v>
      </c>
      <c r="I20224" s="1">
        <f>3958.756*ACOS(COS(RADIANS(90-C20224))*COS(RADIANS(90-F20224))+SIN(RADIANS(90-C20224))*SIN(RADIANS(90-F20224))*COS(RADIANS(D20224-G20224)))</f>
        <v>2123.3859872193029</v>
      </c>
      <c r="J20224" s="1">
        <f>I20224/A20224</f>
        <v>0.27226387834585242</v>
      </c>
      <c r="K20224" s="1"/>
    </row>
    <row r="20225" spans="1:11">
      <c r="A20225" s="1">
        <v>7799</v>
      </c>
      <c r="B20225" s="2" t="s">
        <v>23</v>
      </c>
      <c r="C20225" s="1">
        <v>35.948300000000003</v>
      </c>
      <c r="D20225" s="1">
        <v>-83.936700000000002</v>
      </c>
      <c r="E20225" t="s">
        <v>12</v>
      </c>
      <c r="F20225" s="1">
        <v>44.04</v>
      </c>
      <c r="G20225" s="1">
        <v>-123.06</v>
      </c>
      <c r="H20225" s="1" t="s">
        <v>2</v>
      </c>
      <c r="I20225" s="1">
        <f>3958.756*ACOS(COS(RADIANS(90-C20225))*COS(RADIANS(90-F20225))+SIN(RADIANS(90-C20225))*SIN(RADIANS(90-F20225))*COS(RADIANS(D20225-G20225)))</f>
        <v>2123.3859872193029</v>
      </c>
      <c r="J20225" s="1">
        <f>I20225/A20225</f>
        <v>0.27226387834585242</v>
      </c>
      <c r="K20225" s="1"/>
    </row>
    <row r="20226" spans="1:11">
      <c r="A20226" s="1">
        <v>15391</v>
      </c>
      <c r="B20226" s="2" t="s">
        <v>23</v>
      </c>
      <c r="C20226" s="1">
        <v>35.948300000000003</v>
      </c>
      <c r="D20226" s="1">
        <v>-83.936700000000002</v>
      </c>
      <c r="E20226" t="s">
        <v>12</v>
      </c>
      <c r="F20226" s="1">
        <v>44.04</v>
      </c>
      <c r="G20226" s="1">
        <v>-123.06</v>
      </c>
      <c r="H20226" s="1" t="s">
        <v>2</v>
      </c>
      <c r="I20226" s="1">
        <f>3958.756*ACOS(COS(RADIANS(90-C20226))*COS(RADIANS(90-F20226))+SIN(RADIANS(90-C20226))*SIN(RADIANS(90-F20226))*COS(RADIANS(D20226-G20226)))</f>
        <v>2123.3859872193029</v>
      </c>
      <c r="J20226" s="1">
        <f>I20226/A20226</f>
        <v>0.13796283459289863</v>
      </c>
      <c r="K20226" s="1"/>
    </row>
    <row r="20227" spans="1:11">
      <c r="A20227" s="1">
        <v>17832</v>
      </c>
      <c r="B20227" s="2" t="s">
        <v>12</v>
      </c>
      <c r="C20227" s="1">
        <v>44.04</v>
      </c>
      <c r="D20227" s="1">
        <v>-123.06</v>
      </c>
      <c r="E20227" t="s">
        <v>23</v>
      </c>
      <c r="F20227" s="1">
        <v>35.948300000000003</v>
      </c>
      <c r="G20227" s="1">
        <v>-83.936700000000002</v>
      </c>
      <c r="H20227" s="1" t="s">
        <v>2</v>
      </c>
      <c r="I20227" s="1">
        <f>3958.756*ACOS(COS(RADIANS(90-C20227))*COS(RADIANS(90-F20227))+SIN(RADIANS(90-C20227))*SIN(RADIANS(90-F20227))*COS(RADIANS(D20227-G20227)))</f>
        <v>2123.3859872193029</v>
      </c>
      <c r="J20227" s="1">
        <f>I20227/A20227</f>
        <v>0.11907727608901429</v>
      </c>
      <c r="K20227" s="1"/>
    </row>
    <row r="20228" spans="1:11">
      <c r="A20228" s="1">
        <v>19093</v>
      </c>
      <c r="B20228" s="2" t="s">
        <v>23</v>
      </c>
      <c r="C20228" s="1">
        <v>35.948300000000003</v>
      </c>
      <c r="D20228" s="1">
        <v>-83.936700000000002</v>
      </c>
      <c r="E20228" t="s">
        <v>12</v>
      </c>
      <c r="F20228" s="1">
        <v>44.04</v>
      </c>
      <c r="G20228" s="1">
        <v>-123.06</v>
      </c>
      <c r="H20228" s="1" t="s">
        <v>2</v>
      </c>
      <c r="I20228" s="1">
        <f>3958.756*ACOS(COS(RADIANS(90-C20228))*COS(RADIANS(90-F20228))+SIN(RADIANS(90-C20228))*SIN(RADIANS(90-F20228))*COS(RADIANS(D20228-G20228)))</f>
        <v>2123.3859872193029</v>
      </c>
      <c r="J20228" s="1">
        <f>I20228/A20228</f>
        <v>0.1112127998334103</v>
      </c>
      <c r="K20228" s="1"/>
    </row>
    <row r="20229" spans="1:11">
      <c r="A20229" s="1">
        <v>19161</v>
      </c>
      <c r="B20229" s="2" t="s">
        <v>23</v>
      </c>
      <c r="C20229" s="1">
        <v>35.948300000000003</v>
      </c>
      <c r="D20229" s="1">
        <v>-83.936700000000002</v>
      </c>
      <c r="E20229" t="s">
        <v>12</v>
      </c>
      <c r="F20229" s="1">
        <v>44.04</v>
      </c>
      <c r="G20229" s="1">
        <v>-123.06</v>
      </c>
      <c r="H20229" s="1" t="s">
        <v>2</v>
      </c>
      <c r="I20229" s="1">
        <f>3958.756*ACOS(COS(RADIANS(90-C20229))*COS(RADIANS(90-F20229))+SIN(RADIANS(90-C20229))*SIN(RADIANS(90-F20229))*COS(RADIANS(D20229-G20229)))</f>
        <v>2123.3859872193029</v>
      </c>
      <c r="J20229" s="1">
        <f>I20229/A20229</f>
        <v>0.11081811947285125</v>
      </c>
      <c r="K20229" s="1"/>
    </row>
    <row r="20230" spans="1:11">
      <c r="A20230" s="1">
        <v>19442</v>
      </c>
      <c r="B20230" s="2" t="s">
        <v>23</v>
      </c>
      <c r="C20230" s="1">
        <v>35.948300000000003</v>
      </c>
      <c r="D20230" s="1">
        <v>-83.936700000000002</v>
      </c>
      <c r="E20230" t="s">
        <v>12</v>
      </c>
      <c r="F20230" s="1">
        <v>44.04</v>
      </c>
      <c r="G20230" s="1">
        <v>-123.06</v>
      </c>
      <c r="H20230" s="1" t="s">
        <v>2</v>
      </c>
      <c r="I20230" s="1">
        <f>3958.756*ACOS(COS(RADIANS(90-C20230))*COS(RADIANS(90-F20230))+SIN(RADIANS(90-C20230))*SIN(RADIANS(90-F20230))*COS(RADIANS(D20230-G20230)))</f>
        <v>2123.3859872193029</v>
      </c>
      <c r="J20230" s="1">
        <f>I20230/A20230</f>
        <v>0.10921643798062457</v>
      </c>
      <c r="K20230" s="1"/>
    </row>
    <row r="20231" spans="1:11">
      <c r="A20231" s="1">
        <v>19565</v>
      </c>
      <c r="B20231" s="2" t="s">
        <v>23</v>
      </c>
      <c r="C20231" s="1">
        <v>35.948300000000003</v>
      </c>
      <c r="D20231" s="1">
        <v>-83.936700000000002</v>
      </c>
      <c r="E20231" t="s">
        <v>12</v>
      </c>
      <c r="F20231" s="1">
        <v>44.04</v>
      </c>
      <c r="G20231" s="1">
        <v>-123.06</v>
      </c>
      <c r="H20231" s="1" t="s">
        <v>2</v>
      </c>
      <c r="I20231" s="1">
        <f>3958.756*ACOS(COS(RADIANS(90-C20231))*COS(RADIANS(90-F20231))+SIN(RADIANS(90-C20231))*SIN(RADIANS(90-F20231))*COS(RADIANS(D20231-G20231)))</f>
        <v>2123.3859872193029</v>
      </c>
      <c r="J20231" s="1">
        <f>I20231/A20231</f>
        <v>0.10852982301146449</v>
      </c>
      <c r="K20231" s="1"/>
    </row>
    <row r="20232" spans="1:11">
      <c r="A20232" s="1">
        <v>21634</v>
      </c>
      <c r="B20232" s="2" t="s">
        <v>23</v>
      </c>
      <c r="C20232" s="1">
        <v>35.948300000000003</v>
      </c>
      <c r="D20232" s="1">
        <v>-83.936700000000002</v>
      </c>
      <c r="E20232" t="s">
        <v>12</v>
      </c>
      <c r="F20232" s="1">
        <v>44.04</v>
      </c>
      <c r="G20232" s="1">
        <v>-123.06</v>
      </c>
      <c r="H20232" s="1" t="s">
        <v>2</v>
      </c>
      <c r="I20232" s="1">
        <f>3958.756*ACOS(COS(RADIANS(90-C20232))*COS(RADIANS(90-F20232))+SIN(RADIANS(90-C20232))*SIN(RADIANS(90-F20232))*COS(RADIANS(D20232-G20232)))</f>
        <v>2123.3859872193029</v>
      </c>
      <c r="J20232" s="1">
        <f>I20232/A20232</f>
        <v>9.8150410798710494E-2</v>
      </c>
      <c r="K20232" s="1"/>
    </row>
    <row r="20233" spans="1:11">
      <c r="A20233" s="1">
        <v>30626</v>
      </c>
      <c r="B20233" s="2" t="s">
        <v>12</v>
      </c>
      <c r="C20233" s="1">
        <v>44.04</v>
      </c>
      <c r="D20233" s="1">
        <v>-123.06</v>
      </c>
      <c r="E20233" t="s">
        <v>23</v>
      </c>
      <c r="F20233" s="1">
        <v>35.948300000000003</v>
      </c>
      <c r="G20233" s="1">
        <v>-83.936700000000002</v>
      </c>
      <c r="H20233" s="1" t="s">
        <v>2</v>
      </c>
      <c r="I20233" s="1">
        <f>3958.756*ACOS(COS(RADIANS(90-C20233))*COS(RADIANS(90-F20233))+SIN(RADIANS(90-C20233))*SIN(RADIANS(90-F20233))*COS(RADIANS(D20233-G20233)))</f>
        <v>2123.3859872193029</v>
      </c>
      <c r="J20233" s="1">
        <f>I20233/A20233</f>
        <v>6.9332788716100796E-2</v>
      </c>
      <c r="K20233" s="1"/>
    </row>
    <row r="20234" spans="1:11">
      <c r="A20234" s="1">
        <v>32712</v>
      </c>
      <c r="B20234" s="2" t="s">
        <v>23</v>
      </c>
      <c r="C20234" s="1">
        <v>35.948300000000003</v>
      </c>
      <c r="D20234" s="1">
        <v>-83.936700000000002</v>
      </c>
      <c r="E20234" t="s">
        <v>12</v>
      </c>
      <c r="F20234" s="1">
        <v>44.04</v>
      </c>
      <c r="G20234" s="1">
        <v>-123.06</v>
      </c>
      <c r="H20234" s="1" t="s">
        <v>2</v>
      </c>
      <c r="I20234" s="1">
        <f>3958.756*ACOS(COS(RADIANS(90-C20234))*COS(RADIANS(90-F20234))+SIN(RADIANS(90-C20234))*SIN(RADIANS(90-F20234))*COS(RADIANS(D20234-G20234)))</f>
        <v>2123.3859872193029</v>
      </c>
      <c r="J20234" s="1">
        <f>I20234/A20234</f>
        <v>6.4911530545955706E-2</v>
      </c>
      <c r="K20234" s="1"/>
    </row>
    <row r="20235" spans="1:11">
      <c r="A20235" s="1">
        <v>33638</v>
      </c>
      <c r="B20235" s="2" t="s">
        <v>23</v>
      </c>
      <c r="C20235" s="1">
        <v>35.948300000000003</v>
      </c>
      <c r="D20235" s="1">
        <v>-83.936700000000002</v>
      </c>
      <c r="E20235" t="s">
        <v>12</v>
      </c>
      <c r="F20235" s="1">
        <v>44.04</v>
      </c>
      <c r="G20235" s="1">
        <v>-123.06</v>
      </c>
      <c r="H20235" s="1" t="s">
        <v>2</v>
      </c>
      <c r="I20235" s="1">
        <f>3958.756*ACOS(COS(RADIANS(90-C20235))*COS(RADIANS(90-F20235))+SIN(RADIANS(90-C20235))*SIN(RADIANS(90-F20235))*COS(RADIANS(D20235-G20235)))</f>
        <v>2123.3859872193029</v>
      </c>
      <c r="J20235" s="1">
        <f>I20235/A20235</f>
        <v>6.3124620584437324E-2</v>
      </c>
      <c r="K20235" s="1"/>
    </row>
    <row r="20236" spans="1:11">
      <c r="A20236" s="1">
        <v>35166</v>
      </c>
      <c r="B20236" s="2" t="s">
        <v>23</v>
      </c>
      <c r="C20236" s="1">
        <v>35.948300000000003</v>
      </c>
      <c r="D20236" s="1">
        <v>-83.936700000000002</v>
      </c>
      <c r="E20236" t="s">
        <v>12</v>
      </c>
      <c r="F20236" s="1">
        <v>44.04</v>
      </c>
      <c r="G20236" s="1">
        <v>-123.06</v>
      </c>
      <c r="H20236" s="1" t="s">
        <v>2</v>
      </c>
      <c r="I20236" s="1">
        <f>3958.756*ACOS(COS(RADIANS(90-C20236))*COS(RADIANS(90-F20236))+SIN(RADIANS(90-C20236))*SIN(RADIANS(90-F20236))*COS(RADIANS(D20236-G20236)))</f>
        <v>2123.3859872193029</v>
      </c>
      <c r="J20236" s="1">
        <f>I20236/A20236</f>
        <v>6.0381788864792778E-2</v>
      </c>
      <c r="K20236" s="1"/>
    </row>
    <row r="20237" spans="1:11">
      <c r="A20237" s="1">
        <v>35399</v>
      </c>
      <c r="B20237" s="2" t="s">
        <v>12</v>
      </c>
      <c r="C20237" s="1">
        <v>44.04</v>
      </c>
      <c r="D20237" s="1">
        <v>-123.06</v>
      </c>
      <c r="E20237" t="s">
        <v>23</v>
      </c>
      <c r="F20237" s="1">
        <v>35.948300000000003</v>
      </c>
      <c r="G20237" s="1">
        <v>-83.936700000000002</v>
      </c>
      <c r="H20237" s="1" t="s">
        <v>2</v>
      </c>
      <c r="I20237" s="1">
        <f>3958.756*ACOS(COS(RADIANS(90-C20237))*COS(RADIANS(90-F20237))+SIN(RADIANS(90-C20237))*SIN(RADIANS(90-F20237))*COS(RADIANS(D20237-G20237)))</f>
        <v>2123.3859872193029</v>
      </c>
      <c r="J20237" s="1">
        <f>I20237/A20237</f>
        <v>5.9984349479344133E-2</v>
      </c>
      <c r="K20237" s="1"/>
    </row>
    <row r="20238" spans="1:11">
      <c r="A20238" s="1">
        <v>47396</v>
      </c>
      <c r="B20238" s="2" t="s">
        <v>23</v>
      </c>
      <c r="C20238" s="1">
        <v>35.948300000000003</v>
      </c>
      <c r="D20238" s="1">
        <v>-83.936700000000002</v>
      </c>
      <c r="E20238" t="s">
        <v>12</v>
      </c>
      <c r="F20238" s="1">
        <v>44.04</v>
      </c>
      <c r="G20238" s="1">
        <v>-123.06</v>
      </c>
      <c r="H20238" s="1" t="s">
        <v>2</v>
      </c>
      <c r="I20238" s="1">
        <f>3958.756*ACOS(COS(RADIANS(90-C20238))*COS(RADIANS(90-F20238))+SIN(RADIANS(90-C20238))*SIN(RADIANS(90-F20238))*COS(RADIANS(D20238-G20238)))</f>
        <v>2123.3859872193029</v>
      </c>
      <c r="J20238" s="1">
        <f>I20238/A20238</f>
        <v>4.4800953397318398E-2</v>
      </c>
      <c r="K20238" s="1"/>
    </row>
    <row r="20239" spans="1:11">
      <c r="A20239" s="1">
        <v>48403</v>
      </c>
      <c r="B20239" s="2" t="s">
        <v>23</v>
      </c>
      <c r="C20239" s="1">
        <v>35.948300000000003</v>
      </c>
      <c r="D20239" s="1">
        <v>-83.936700000000002</v>
      </c>
      <c r="E20239" t="s">
        <v>12</v>
      </c>
      <c r="F20239" s="1">
        <v>44.04</v>
      </c>
      <c r="G20239" s="1">
        <v>-123.06</v>
      </c>
      <c r="H20239" s="1" t="s">
        <v>2</v>
      </c>
      <c r="I20239" s="1">
        <f>3958.756*ACOS(COS(RADIANS(90-C20239))*COS(RADIANS(90-F20239))+SIN(RADIANS(90-C20239))*SIN(RADIANS(90-F20239))*COS(RADIANS(D20239-G20239)))</f>
        <v>2123.3859872193029</v>
      </c>
      <c r="J20239" s="1">
        <f>I20239/A20239</f>
        <v>4.3868892159975685E-2</v>
      </c>
      <c r="K20239" s="1"/>
    </row>
    <row r="20240" spans="1:11">
      <c r="A20240" s="1">
        <v>56310</v>
      </c>
      <c r="B20240" s="2" t="s">
        <v>12</v>
      </c>
      <c r="C20240" s="1">
        <v>44.04</v>
      </c>
      <c r="D20240" s="1">
        <v>-123.06</v>
      </c>
      <c r="E20240" t="s">
        <v>23</v>
      </c>
      <c r="F20240" s="1">
        <v>35.948300000000003</v>
      </c>
      <c r="G20240" s="1">
        <v>-83.936700000000002</v>
      </c>
      <c r="H20240" s="1" t="s">
        <v>2</v>
      </c>
      <c r="I20240" s="1">
        <f>3958.756*ACOS(COS(RADIANS(90-C20240))*COS(RADIANS(90-F20240))+SIN(RADIANS(90-C20240))*SIN(RADIANS(90-F20240))*COS(RADIANS(D20240-G20240)))</f>
        <v>2123.3859872193029</v>
      </c>
      <c r="J20240" s="1">
        <f>I20240/A20240</f>
        <v>3.7708861431704897E-2</v>
      </c>
      <c r="K20240" s="1"/>
    </row>
    <row r="20241" spans="1:11">
      <c r="A20241" s="1">
        <v>71108</v>
      </c>
      <c r="B20241" s="2" t="s">
        <v>12</v>
      </c>
      <c r="C20241" s="1">
        <v>44.04</v>
      </c>
      <c r="D20241" s="1">
        <v>-123.06</v>
      </c>
      <c r="E20241" t="s">
        <v>23</v>
      </c>
      <c r="F20241" s="1">
        <v>35.948300000000003</v>
      </c>
      <c r="G20241" s="1">
        <v>-83.936700000000002</v>
      </c>
      <c r="H20241" s="1" t="s">
        <v>2</v>
      </c>
      <c r="I20241" s="1">
        <f>3958.756*ACOS(COS(RADIANS(90-C20241))*COS(RADIANS(90-F20241))+SIN(RADIANS(90-C20241))*SIN(RADIANS(90-F20241))*COS(RADIANS(D20241-G20241)))</f>
        <v>2123.3859872193029</v>
      </c>
      <c r="J20241" s="1">
        <f>I20241/A20241</f>
        <v>2.9861421882478804E-2</v>
      </c>
      <c r="K20241" s="1"/>
    </row>
    <row r="20242" spans="1:11">
      <c r="A20242" s="1">
        <v>51</v>
      </c>
      <c r="B20242" s="2" t="s">
        <v>3</v>
      </c>
      <c r="C20242" s="1">
        <v>34.071100000000001</v>
      </c>
      <c r="D20242" s="1">
        <v>-118.44199999999999</v>
      </c>
      <c r="E20242" t="s">
        <v>15</v>
      </c>
      <c r="F20242" s="1">
        <v>29.68</v>
      </c>
      <c r="G20242" s="1">
        <v>-82.27</v>
      </c>
      <c r="H20242" s="1" t="s">
        <v>2</v>
      </c>
      <c r="I20242" s="1">
        <f>3958.756*ACOS(COS(RADIANS(90-C20242))*COS(RADIANS(90-F20242))+SIN(RADIANS(90-C20242))*SIN(RADIANS(90-F20242))*COS(RADIANS(D20242-G20242)))</f>
        <v>2132.8020006739011</v>
      </c>
      <c r="J20242" s="1">
        <f>I20242/A20242</f>
        <v>41.819647072037277</v>
      </c>
      <c r="K20242" s="1"/>
    </row>
    <row r="20243" spans="1:11">
      <c r="A20243" s="1">
        <v>308</v>
      </c>
      <c r="B20243" s="2" t="s">
        <v>15</v>
      </c>
      <c r="C20243" s="1">
        <v>29.68</v>
      </c>
      <c r="D20243" s="1">
        <v>-82.27</v>
      </c>
      <c r="E20243" t="s">
        <v>3</v>
      </c>
      <c r="F20243" s="1">
        <v>34.071100000000001</v>
      </c>
      <c r="G20243" s="1">
        <v>-118.44199999999999</v>
      </c>
      <c r="H20243" s="1" t="s">
        <v>2</v>
      </c>
      <c r="I20243" s="1">
        <f>3958.756*ACOS(COS(RADIANS(90-C20243))*COS(RADIANS(90-F20243))+SIN(RADIANS(90-C20243))*SIN(RADIANS(90-F20243))*COS(RADIANS(D20243-G20243)))</f>
        <v>2132.8020006739011</v>
      </c>
      <c r="J20243" s="1">
        <f>I20243/A20243</f>
        <v>6.9246818203698091</v>
      </c>
      <c r="K20243" s="1"/>
    </row>
    <row r="20244" spans="1:11">
      <c r="A20244" s="1">
        <v>2357</v>
      </c>
      <c r="B20244" s="2" t="s">
        <v>3</v>
      </c>
      <c r="C20244" s="1">
        <v>34.071100000000001</v>
      </c>
      <c r="D20244" s="1">
        <v>-118.44199999999999</v>
      </c>
      <c r="E20244" t="s">
        <v>15</v>
      </c>
      <c r="F20244" s="1">
        <v>29.68</v>
      </c>
      <c r="G20244" s="1">
        <v>-82.27</v>
      </c>
      <c r="H20244" s="1" t="s">
        <v>2</v>
      </c>
      <c r="I20244" s="1">
        <f>3958.756*ACOS(COS(RADIANS(90-C20244))*COS(RADIANS(90-F20244))+SIN(RADIANS(90-C20244))*SIN(RADIANS(90-F20244))*COS(RADIANS(D20244-G20244)))</f>
        <v>2132.8020006739011</v>
      </c>
      <c r="J20244" s="1">
        <f>I20244/A20244</f>
        <v>0.90487993240301279</v>
      </c>
      <c r="K20244" s="1"/>
    </row>
    <row r="20245" spans="1:11">
      <c r="A20245" s="1">
        <v>3536</v>
      </c>
      <c r="B20245" s="2" t="s">
        <v>3</v>
      </c>
      <c r="C20245" s="1">
        <v>34.071100000000001</v>
      </c>
      <c r="D20245" s="1">
        <v>-118.44199999999999</v>
      </c>
      <c r="E20245" t="s">
        <v>15</v>
      </c>
      <c r="F20245" s="1">
        <v>29.68</v>
      </c>
      <c r="G20245" s="1">
        <v>-82.27</v>
      </c>
      <c r="H20245" s="1" t="s">
        <v>2</v>
      </c>
      <c r="I20245" s="1">
        <f>3958.756*ACOS(COS(RADIANS(90-C20245))*COS(RADIANS(90-F20245))+SIN(RADIANS(90-C20245))*SIN(RADIANS(90-F20245))*COS(RADIANS(D20245-G20245)))</f>
        <v>2132.8020006739011</v>
      </c>
      <c r="J20245" s="1">
        <f>I20245/A20245</f>
        <v>0.6031679866159223</v>
      </c>
      <c r="K20245" s="1"/>
    </row>
    <row r="20246" spans="1:11">
      <c r="A20246" s="1">
        <v>3968</v>
      </c>
      <c r="B20246" s="2" t="s">
        <v>3</v>
      </c>
      <c r="C20246" s="1">
        <v>34.071100000000001</v>
      </c>
      <c r="D20246" s="1">
        <v>-118.44199999999999</v>
      </c>
      <c r="E20246" t="s">
        <v>15</v>
      </c>
      <c r="F20246" s="1">
        <v>29.68</v>
      </c>
      <c r="G20246" s="1">
        <v>-82.27</v>
      </c>
      <c r="H20246" s="1" t="s">
        <v>2</v>
      </c>
      <c r="I20246" s="1">
        <f>3958.756*ACOS(COS(RADIANS(90-C20246))*COS(RADIANS(90-F20246))+SIN(RADIANS(90-C20246))*SIN(RADIANS(90-F20246))*COS(RADIANS(D20246-G20246)))</f>
        <v>2132.8020006739011</v>
      </c>
      <c r="J20246" s="1">
        <f>I20246/A20246</f>
        <v>0.53750050420209206</v>
      </c>
      <c r="K20246" s="1"/>
    </row>
    <row r="20247" spans="1:11">
      <c r="A20247" s="1">
        <v>8859</v>
      </c>
      <c r="B20247" s="2" t="s">
        <v>15</v>
      </c>
      <c r="C20247" s="1">
        <v>29.68</v>
      </c>
      <c r="D20247" s="1">
        <v>-82.27</v>
      </c>
      <c r="E20247" t="s">
        <v>3</v>
      </c>
      <c r="F20247" s="1">
        <v>34.071100000000001</v>
      </c>
      <c r="G20247" s="1">
        <v>-118.44199999999999</v>
      </c>
      <c r="H20247" s="1" t="s">
        <v>2</v>
      </c>
      <c r="I20247" s="1">
        <f>3958.756*ACOS(COS(RADIANS(90-C20247))*COS(RADIANS(90-F20247))+SIN(RADIANS(90-C20247))*SIN(RADIANS(90-F20247))*COS(RADIANS(D20247-G20247)))</f>
        <v>2132.8020006739011</v>
      </c>
      <c r="J20247" s="1">
        <f>I20247/A20247</f>
        <v>0.24074974609706526</v>
      </c>
      <c r="K20247" s="1"/>
    </row>
    <row r="20248" spans="1:11">
      <c r="A20248" s="1">
        <v>13440</v>
      </c>
      <c r="B20248" s="2" t="s">
        <v>3</v>
      </c>
      <c r="C20248" s="1">
        <v>34.071100000000001</v>
      </c>
      <c r="D20248" s="1">
        <v>-118.44199999999999</v>
      </c>
      <c r="E20248" t="s">
        <v>15</v>
      </c>
      <c r="F20248" s="1">
        <v>29.68</v>
      </c>
      <c r="G20248" s="1">
        <v>-82.27</v>
      </c>
      <c r="H20248" s="1" t="s">
        <v>2</v>
      </c>
      <c r="I20248" s="1">
        <f>3958.756*ACOS(COS(RADIANS(90-C20248))*COS(RADIANS(90-F20248))+SIN(RADIANS(90-C20248))*SIN(RADIANS(90-F20248))*COS(RADIANS(D20248-G20248)))</f>
        <v>2132.8020006739011</v>
      </c>
      <c r="J20248" s="1">
        <f>I20248/A20248</f>
        <v>0.15869062505014145</v>
      </c>
      <c r="K20248" s="1"/>
    </row>
    <row r="20249" spans="1:11">
      <c r="A20249" s="1">
        <v>21492</v>
      </c>
      <c r="B20249" s="2" t="s">
        <v>15</v>
      </c>
      <c r="C20249" s="1">
        <v>29.68</v>
      </c>
      <c r="D20249" s="1">
        <v>-82.27</v>
      </c>
      <c r="E20249" t="s">
        <v>3</v>
      </c>
      <c r="F20249" s="1">
        <v>34.071100000000001</v>
      </c>
      <c r="G20249" s="1">
        <v>-118.44199999999999</v>
      </c>
      <c r="H20249" s="1" t="s">
        <v>2</v>
      </c>
      <c r="I20249" s="1">
        <f>3958.756*ACOS(COS(RADIANS(90-C20249))*COS(RADIANS(90-F20249))+SIN(RADIANS(90-C20249))*SIN(RADIANS(90-F20249))*COS(RADIANS(D20249-G20249)))</f>
        <v>2132.8020006739011</v>
      </c>
      <c r="J20249" s="1">
        <f>I20249/A20249</f>
        <v>9.9237018456816539E-2</v>
      </c>
      <c r="K20249" s="1"/>
    </row>
    <row r="20250" spans="1:11">
      <c r="A20250" s="1">
        <v>21492</v>
      </c>
      <c r="B20250" s="2" t="s">
        <v>15</v>
      </c>
      <c r="C20250" s="1">
        <v>29.68</v>
      </c>
      <c r="D20250" s="1">
        <v>-82.27</v>
      </c>
      <c r="E20250" t="s">
        <v>3</v>
      </c>
      <c r="F20250" s="1">
        <v>34.071100000000001</v>
      </c>
      <c r="G20250" s="1">
        <v>-118.44199999999999</v>
      </c>
      <c r="H20250" s="1" t="s">
        <v>2</v>
      </c>
      <c r="I20250" s="1">
        <f>3958.756*ACOS(COS(RADIANS(90-C20250))*COS(RADIANS(90-F20250))+SIN(RADIANS(90-C20250))*SIN(RADIANS(90-F20250))*COS(RADIANS(D20250-G20250)))</f>
        <v>2132.8020006739011</v>
      </c>
      <c r="J20250" s="1">
        <f>I20250/A20250</f>
        <v>9.9237018456816539E-2</v>
      </c>
      <c r="K20250" s="1"/>
    </row>
    <row r="20251" spans="1:11">
      <c r="A20251" s="1">
        <v>24168</v>
      </c>
      <c r="B20251" s="2" t="s">
        <v>15</v>
      </c>
      <c r="C20251" s="1">
        <v>29.68</v>
      </c>
      <c r="D20251" s="1">
        <v>-82.27</v>
      </c>
      <c r="E20251" t="s">
        <v>3</v>
      </c>
      <c r="F20251" s="1">
        <v>34.071100000000001</v>
      </c>
      <c r="G20251" s="1">
        <v>-118.44199999999999</v>
      </c>
      <c r="H20251" s="1" t="s">
        <v>2</v>
      </c>
      <c r="I20251" s="1">
        <f>3958.756*ACOS(COS(RADIANS(90-C20251))*COS(RADIANS(90-F20251))+SIN(RADIANS(90-C20251))*SIN(RADIANS(90-F20251))*COS(RADIANS(D20251-G20251)))</f>
        <v>2132.8020006739011</v>
      </c>
      <c r="J20251" s="1">
        <f>I20251/A20251</f>
        <v>8.8249006979224637E-2</v>
      </c>
      <c r="K20251" s="1"/>
    </row>
    <row r="20252" spans="1:11">
      <c r="A20252" s="1">
        <v>24177</v>
      </c>
      <c r="B20252" s="2" t="s">
        <v>15</v>
      </c>
      <c r="C20252" s="1">
        <v>29.68</v>
      </c>
      <c r="D20252" s="1">
        <v>-82.27</v>
      </c>
      <c r="E20252" t="s">
        <v>3</v>
      </c>
      <c r="F20252" s="1">
        <v>34.071100000000001</v>
      </c>
      <c r="G20252" s="1">
        <v>-118.44199999999999</v>
      </c>
      <c r="H20252" s="1" t="s">
        <v>2</v>
      </c>
      <c r="I20252" s="1">
        <f>3958.756*ACOS(COS(RADIANS(90-C20252))*COS(RADIANS(90-F20252))+SIN(RADIANS(90-C20252))*SIN(RADIANS(90-F20252))*COS(RADIANS(D20252-G20252)))</f>
        <v>2132.8020006739011</v>
      </c>
      <c r="J20252" s="1">
        <f>I20252/A20252</f>
        <v>8.8216155878475463E-2</v>
      </c>
      <c r="K20252" s="1"/>
    </row>
    <row r="20253" spans="1:11">
      <c r="A20253" s="1">
        <v>26517</v>
      </c>
      <c r="B20253" s="2" t="s">
        <v>15</v>
      </c>
      <c r="C20253" s="1">
        <v>29.68</v>
      </c>
      <c r="D20253" s="1">
        <v>-82.27</v>
      </c>
      <c r="E20253" t="s">
        <v>3</v>
      </c>
      <c r="F20253" s="1">
        <v>34.071100000000001</v>
      </c>
      <c r="G20253" s="1">
        <v>-118.44199999999999</v>
      </c>
      <c r="H20253" s="1" t="s">
        <v>2</v>
      </c>
      <c r="I20253" s="1">
        <f>3958.756*ACOS(COS(RADIANS(90-C20253))*COS(RADIANS(90-F20253))+SIN(RADIANS(90-C20253))*SIN(RADIANS(90-F20253))*COS(RADIANS(D20253-G20253)))</f>
        <v>2132.8020006739011</v>
      </c>
      <c r="J20253" s="1">
        <f>I20253/A20253</f>
        <v>8.0431496801067287E-2</v>
      </c>
      <c r="K20253" s="1"/>
    </row>
    <row r="20254" spans="1:11">
      <c r="A20254" s="1">
        <v>27604</v>
      </c>
      <c r="B20254" s="2" t="s">
        <v>15</v>
      </c>
      <c r="C20254" s="1">
        <v>29.68</v>
      </c>
      <c r="D20254" s="1">
        <v>-82.27</v>
      </c>
      <c r="E20254" t="s">
        <v>3</v>
      </c>
      <c r="F20254" s="1">
        <v>34.071100000000001</v>
      </c>
      <c r="G20254" s="1">
        <v>-118.44199999999999</v>
      </c>
      <c r="H20254" s="1" t="s">
        <v>2</v>
      </c>
      <c r="I20254" s="1">
        <f>3958.756*ACOS(COS(RADIANS(90-C20254))*COS(RADIANS(90-F20254))+SIN(RADIANS(90-C20254))*SIN(RADIANS(90-F20254))*COS(RADIANS(D20254-G20254)))</f>
        <v>2132.8020006739011</v>
      </c>
      <c r="J20254" s="1">
        <f>I20254/A20254</f>
        <v>7.72642370915049E-2</v>
      </c>
      <c r="K20254" s="1"/>
    </row>
    <row r="20255" spans="1:11">
      <c r="A20255" s="1">
        <v>29424</v>
      </c>
      <c r="B20255" s="2" t="s">
        <v>3</v>
      </c>
      <c r="C20255" s="1">
        <v>34.071100000000001</v>
      </c>
      <c r="D20255" s="1">
        <v>-118.44199999999999</v>
      </c>
      <c r="E20255" t="s">
        <v>15</v>
      </c>
      <c r="F20255" s="1">
        <v>29.68</v>
      </c>
      <c r="G20255" s="1">
        <v>-82.27</v>
      </c>
      <c r="H20255" s="1" t="s">
        <v>2</v>
      </c>
      <c r="I20255" s="1">
        <f>3958.756*ACOS(COS(RADIANS(90-C20255))*COS(RADIANS(90-F20255))+SIN(RADIANS(90-C20255))*SIN(RADIANS(90-F20255))*COS(RADIANS(D20255-G20255)))</f>
        <v>2132.8020006739011</v>
      </c>
      <c r="J20255" s="1">
        <f>I20255/A20255</f>
        <v>7.2485114215399035E-2</v>
      </c>
      <c r="K20255" s="1"/>
    </row>
    <row r="20256" spans="1:11">
      <c r="A20256" s="1">
        <v>33964</v>
      </c>
      <c r="B20256" s="2" t="s">
        <v>15</v>
      </c>
      <c r="C20256" s="1">
        <v>29.68</v>
      </c>
      <c r="D20256" s="1">
        <v>-82.27</v>
      </c>
      <c r="E20256" t="s">
        <v>3</v>
      </c>
      <c r="F20256" s="1">
        <v>34.071100000000001</v>
      </c>
      <c r="G20256" s="1">
        <v>-118.44199999999999</v>
      </c>
      <c r="H20256" s="1" t="s">
        <v>2</v>
      </c>
      <c r="I20256" s="1">
        <f>3958.756*ACOS(COS(RADIANS(90-C20256))*COS(RADIANS(90-F20256))+SIN(RADIANS(90-C20256))*SIN(RADIANS(90-F20256))*COS(RADIANS(D20256-G20256)))</f>
        <v>2132.8020006739011</v>
      </c>
      <c r="J20256" s="1">
        <f>I20256/A20256</f>
        <v>6.2795960448530835E-2</v>
      </c>
      <c r="K20256" s="1"/>
    </row>
    <row r="20257" spans="1:11">
      <c r="A20257" s="1">
        <v>48835</v>
      </c>
      <c r="B20257" s="2" t="s">
        <v>15</v>
      </c>
      <c r="C20257" s="1">
        <v>29.68</v>
      </c>
      <c r="D20257" s="1">
        <v>-82.27</v>
      </c>
      <c r="E20257" t="s">
        <v>3</v>
      </c>
      <c r="F20257" s="1">
        <v>34.071100000000001</v>
      </c>
      <c r="G20257" s="1">
        <v>-118.44199999999999</v>
      </c>
      <c r="H20257" s="1" t="s">
        <v>2</v>
      </c>
      <c r="I20257" s="1">
        <f>3958.756*ACOS(COS(RADIANS(90-C20257))*COS(RADIANS(90-F20257))+SIN(RADIANS(90-C20257))*SIN(RADIANS(90-F20257))*COS(RADIANS(D20257-G20257)))</f>
        <v>2132.8020006739011</v>
      </c>
      <c r="J20257" s="1">
        <f>I20257/A20257</f>
        <v>4.3673635725891287E-2</v>
      </c>
      <c r="K20257" s="1"/>
    </row>
    <row r="20258" spans="1:11">
      <c r="A20258" s="1">
        <v>88835</v>
      </c>
      <c r="B20258" s="2" t="s">
        <v>3</v>
      </c>
      <c r="C20258" s="1">
        <v>34.071100000000001</v>
      </c>
      <c r="D20258" s="1">
        <v>-118.44199999999999</v>
      </c>
      <c r="E20258" t="s">
        <v>15</v>
      </c>
      <c r="F20258" s="1">
        <v>29.68</v>
      </c>
      <c r="G20258" s="1">
        <v>-82.27</v>
      </c>
      <c r="H20258" s="1" t="s">
        <v>2</v>
      </c>
      <c r="I20258" s="1">
        <f>3958.756*ACOS(COS(RADIANS(90-C20258))*COS(RADIANS(90-F20258))+SIN(RADIANS(90-C20258))*SIN(RADIANS(90-F20258))*COS(RADIANS(D20258-G20258)))</f>
        <v>2132.8020006739011</v>
      </c>
      <c r="J20258" s="1">
        <f>I20258/A20258</f>
        <v>2.4008577707816753E-2</v>
      </c>
      <c r="K20258" s="1"/>
    </row>
    <row r="20259" spans="1:11">
      <c r="A20259" s="1">
        <v>108733</v>
      </c>
      <c r="B20259" s="2" t="s">
        <v>3</v>
      </c>
      <c r="C20259" s="1">
        <v>34.071100000000001</v>
      </c>
      <c r="D20259" s="1">
        <v>-118.44199999999999</v>
      </c>
      <c r="E20259" t="s">
        <v>15</v>
      </c>
      <c r="F20259" s="1">
        <v>29.68</v>
      </c>
      <c r="G20259" s="1">
        <v>-82.27</v>
      </c>
      <c r="H20259" s="1" t="s">
        <v>2</v>
      </c>
      <c r="I20259" s="1">
        <f>3958.756*ACOS(COS(RADIANS(90-C20259))*COS(RADIANS(90-F20259))+SIN(RADIANS(90-C20259))*SIN(RADIANS(90-F20259))*COS(RADIANS(D20259-G20259)))</f>
        <v>2132.8020006739011</v>
      </c>
      <c r="J20259" s="1">
        <f>I20259/A20259</f>
        <v>1.9615038678909819E-2</v>
      </c>
      <c r="K20259" s="1"/>
    </row>
    <row r="20260" spans="1:11">
      <c r="A20260" s="1">
        <v>24</v>
      </c>
      <c r="B20260" s="2" t="s">
        <v>16</v>
      </c>
      <c r="C20260" s="1">
        <v>40.26</v>
      </c>
      <c r="D20260" s="1">
        <v>-80</v>
      </c>
      <c r="E20260" t="s">
        <v>3</v>
      </c>
      <c r="F20260" s="1">
        <v>34.071100000000001</v>
      </c>
      <c r="G20260" s="1">
        <v>-118.44199999999999</v>
      </c>
      <c r="H20260" s="1" t="s">
        <v>2</v>
      </c>
      <c r="I20260" s="1">
        <f>3958.756*ACOS(COS(RADIANS(90-C20260))*COS(RADIANS(90-F20260))+SIN(RADIANS(90-C20260))*SIN(RADIANS(90-F20260))*COS(RADIANS(D20260-G20260)))</f>
        <v>2142.017111729504</v>
      </c>
      <c r="J20260" s="1">
        <f>I20260/A20260</f>
        <v>89.250712988729333</v>
      </c>
      <c r="K20260" s="1"/>
    </row>
    <row r="20261" spans="1:11">
      <c r="A20261" s="1">
        <v>1965</v>
      </c>
      <c r="B20261" s="2" t="s">
        <v>3</v>
      </c>
      <c r="C20261" s="1">
        <v>34.071100000000001</v>
      </c>
      <c r="D20261" s="1">
        <v>-118.44199999999999</v>
      </c>
      <c r="E20261" t="s">
        <v>16</v>
      </c>
      <c r="F20261" s="1">
        <v>40.26</v>
      </c>
      <c r="G20261" s="1">
        <v>-80</v>
      </c>
      <c r="H20261" s="1" t="s">
        <v>2</v>
      </c>
      <c r="I20261" s="1">
        <f>3958.756*ACOS(COS(RADIANS(90-C20261))*COS(RADIANS(90-F20261))+SIN(RADIANS(90-C20261))*SIN(RADIANS(90-F20261))*COS(RADIANS(D20261-G20261)))</f>
        <v>2142.017111729504</v>
      </c>
      <c r="J20261" s="1">
        <f>I20261/A20261</f>
        <v>1.0900850441371521</v>
      </c>
      <c r="K20261" s="1"/>
    </row>
    <row r="20262" spans="1:11">
      <c r="A20262" s="1">
        <v>1965</v>
      </c>
      <c r="B20262" s="2" t="s">
        <v>3</v>
      </c>
      <c r="C20262" s="1">
        <v>34.071100000000001</v>
      </c>
      <c r="D20262" s="1">
        <v>-118.44199999999999</v>
      </c>
      <c r="E20262" t="s">
        <v>16</v>
      </c>
      <c r="F20262" s="1">
        <v>40.26</v>
      </c>
      <c r="G20262" s="1">
        <v>-80</v>
      </c>
      <c r="H20262" s="1" t="s">
        <v>2</v>
      </c>
      <c r="I20262" s="1">
        <f>3958.756*ACOS(COS(RADIANS(90-C20262))*COS(RADIANS(90-F20262))+SIN(RADIANS(90-C20262))*SIN(RADIANS(90-F20262))*COS(RADIANS(D20262-G20262)))</f>
        <v>2142.017111729504</v>
      </c>
      <c r="J20262" s="1">
        <f>I20262/A20262</f>
        <v>1.0900850441371521</v>
      </c>
      <c r="K20262" s="1"/>
    </row>
    <row r="20263" spans="1:11">
      <c r="A20263" s="1">
        <v>3239</v>
      </c>
      <c r="B20263" s="2" t="s">
        <v>3</v>
      </c>
      <c r="C20263" s="1">
        <v>34.071100000000001</v>
      </c>
      <c r="D20263" s="1">
        <v>-118.44199999999999</v>
      </c>
      <c r="E20263" t="s">
        <v>16</v>
      </c>
      <c r="F20263" s="1">
        <v>40.26</v>
      </c>
      <c r="G20263" s="1">
        <v>-80</v>
      </c>
      <c r="H20263" s="1" t="s">
        <v>2</v>
      </c>
      <c r="I20263" s="1">
        <f>3958.756*ACOS(COS(RADIANS(90-C20263))*COS(RADIANS(90-F20263))+SIN(RADIANS(90-C20263))*SIN(RADIANS(90-F20263))*COS(RADIANS(D20263-G20263)))</f>
        <v>2142.017111729504</v>
      </c>
      <c r="J20263" s="1">
        <f>I20263/A20263</f>
        <v>0.66132050377570362</v>
      </c>
      <c r="K20263" s="1"/>
    </row>
    <row r="20264" spans="1:11">
      <c r="A20264" s="1">
        <v>3239</v>
      </c>
      <c r="B20264" s="2" t="s">
        <v>3</v>
      </c>
      <c r="C20264" s="1">
        <v>34.071100000000001</v>
      </c>
      <c r="D20264" s="1">
        <v>-118.44199999999999</v>
      </c>
      <c r="E20264" t="s">
        <v>16</v>
      </c>
      <c r="F20264" s="1">
        <v>40.26</v>
      </c>
      <c r="G20264" s="1">
        <v>-80</v>
      </c>
      <c r="H20264" s="1" t="s">
        <v>2</v>
      </c>
      <c r="I20264" s="1">
        <f>3958.756*ACOS(COS(RADIANS(90-C20264))*COS(RADIANS(90-F20264))+SIN(RADIANS(90-C20264))*SIN(RADIANS(90-F20264))*COS(RADIANS(D20264-G20264)))</f>
        <v>2142.017111729504</v>
      </c>
      <c r="J20264" s="1">
        <f>I20264/A20264</f>
        <v>0.66132050377570362</v>
      </c>
      <c r="K20264" s="1"/>
    </row>
    <row r="20265" spans="1:11">
      <c r="A20265" s="1">
        <v>3366</v>
      </c>
      <c r="B20265" s="2" t="s">
        <v>16</v>
      </c>
      <c r="C20265" s="1">
        <v>40.26</v>
      </c>
      <c r="D20265" s="1">
        <v>-80</v>
      </c>
      <c r="E20265" t="s">
        <v>3</v>
      </c>
      <c r="F20265" s="1">
        <v>34.071100000000001</v>
      </c>
      <c r="G20265" s="1">
        <v>-118.44199999999999</v>
      </c>
      <c r="H20265" s="1" t="s">
        <v>2</v>
      </c>
      <c r="I20265" s="1">
        <f>3958.756*ACOS(COS(RADIANS(90-C20265))*COS(RADIANS(90-F20265))+SIN(RADIANS(90-C20265))*SIN(RADIANS(90-F20265))*COS(RADIANS(D20265-G20265)))</f>
        <v>2142.017111729504</v>
      </c>
      <c r="J20265" s="1">
        <f>I20265/A20265</f>
        <v>0.63636872006224121</v>
      </c>
      <c r="K20265" s="1"/>
    </row>
    <row r="20266" spans="1:11">
      <c r="A20266" s="1">
        <v>3366</v>
      </c>
      <c r="B20266" s="2" t="s">
        <v>16</v>
      </c>
      <c r="C20266" s="1">
        <v>40.26</v>
      </c>
      <c r="D20266" s="1">
        <v>-80</v>
      </c>
      <c r="E20266" t="s">
        <v>3</v>
      </c>
      <c r="F20266" s="1">
        <v>34.071100000000001</v>
      </c>
      <c r="G20266" s="1">
        <v>-118.44199999999999</v>
      </c>
      <c r="H20266" s="1" t="s">
        <v>2</v>
      </c>
      <c r="I20266" s="1">
        <f>3958.756*ACOS(COS(RADIANS(90-C20266))*COS(RADIANS(90-F20266))+SIN(RADIANS(90-C20266))*SIN(RADIANS(90-F20266))*COS(RADIANS(D20266-G20266)))</f>
        <v>2142.017111729504</v>
      </c>
      <c r="J20266" s="1">
        <f>I20266/A20266</f>
        <v>0.63636872006224121</v>
      </c>
      <c r="K20266" s="1"/>
    </row>
    <row r="20267" spans="1:11">
      <c r="A20267" s="1">
        <v>4133</v>
      </c>
      <c r="B20267" s="2" t="s">
        <v>16</v>
      </c>
      <c r="C20267" s="1">
        <v>40.26</v>
      </c>
      <c r="D20267" s="1">
        <v>-80</v>
      </c>
      <c r="E20267" t="s">
        <v>3</v>
      </c>
      <c r="F20267" s="1">
        <v>34.071100000000001</v>
      </c>
      <c r="G20267" s="1">
        <v>-118.44199999999999</v>
      </c>
      <c r="H20267" s="1" t="s">
        <v>2</v>
      </c>
      <c r="I20267" s="1">
        <f>3958.756*ACOS(COS(RADIANS(90-C20267))*COS(RADIANS(90-F20267))+SIN(RADIANS(90-C20267))*SIN(RADIANS(90-F20267))*COS(RADIANS(D20267-G20267)))</f>
        <v>2142.017111729504</v>
      </c>
      <c r="J20267" s="1">
        <f>I20267/A20267</f>
        <v>0.51827174249443597</v>
      </c>
      <c r="K20267" s="1"/>
    </row>
    <row r="20268" spans="1:11">
      <c r="A20268" s="1">
        <v>4133</v>
      </c>
      <c r="B20268" s="2" t="s">
        <v>16</v>
      </c>
      <c r="C20268" s="1">
        <v>40.26</v>
      </c>
      <c r="D20268" s="1">
        <v>-80</v>
      </c>
      <c r="E20268" t="s">
        <v>3</v>
      </c>
      <c r="F20268" s="1">
        <v>34.071100000000001</v>
      </c>
      <c r="G20268" s="1">
        <v>-118.44199999999999</v>
      </c>
      <c r="H20268" s="1" t="s">
        <v>2</v>
      </c>
      <c r="I20268" s="1">
        <f>3958.756*ACOS(COS(RADIANS(90-C20268))*COS(RADIANS(90-F20268))+SIN(RADIANS(90-C20268))*SIN(RADIANS(90-F20268))*COS(RADIANS(D20268-G20268)))</f>
        <v>2142.017111729504</v>
      </c>
      <c r="J20268" s="1">
        <f>I20268/A20268</f>
        <v>0.51827174249443597</v>
      </c>
      <c r="K20268" s="1"/>
    </row>
    <row r="20269" spans="1:11">
      <c r="A20269" s="1">
        <v>6930</v>
      </c>
      <c r="B20269" s="2" t="s">
        <v>3</v>
      </c>
      <c r="C20269" s="1">
        <v>34.071100000000001</v>
      </c>
      <c r="D20269" s="1">
        <v>-118.44199999999999</v>
      </c>
      <c r="E20269" t="s">
        <v>16</v>
      </c>
      <c r="F20269" s="1">
        <v>40.26</v>
      </c>
      <c r="G20269" s="1">
        <v>-80</v>
      </c>
      <c r="H20269" s="1" t="s">
        <v>2</v>
      </c>
      <c r="I20269" s="1">
        <f>3958.756*ACOS(COS(RADIANS(90-C20269))*COS(RADIANS(90-F20269))+SIN(RADIANS(90-C20269))*SIN(RADIANS(90-F20269))*COS(RADIANS(D20269-G20269)))</f>
        <v>2142.017111729504</v>
      </c>
      <c r="J20269" s="1">
        <f>I20269/A20269</f>
        <v>0.30909337831594574</v>
      </c>
      <c r="K20269" s="1"/>
    </row>
    <row r="20270" spans="1:11">
      <c r="A20270" s="1">
        <v>6930</v>
      </c>
      <c r="B20270" s="2" t="s">
        <v>3</v>
      </c>
      <c r="C20270" s="1">
        <v>34.071100000000001</v>
      </c>
      <c r="D20270" s="1">
        <v>-118.44199999999999</v>
      </c>
      <c r="E20270" t="s">
        <v>16</v>
      </c>
      <c r="F20270" s="1">
        <v>40.26</v>
      </c>
      <c r="G20270" s="1">
        <v>-80</v>
      </c>
      <c r="H20270" s="1" t="s">
        <v>2</v>
      </c>
      <c r="I20270" s="1">
        <f>3958.756*ACOS(COS(RADIANS(90-C20270))*COS(RADIANS(90-F20270))+SIN(RADIANS(90-C20270))*SIN(RADIANS(90-F20270))*COS(RADIANS(D20270-G20270)))</f>
        <v>2142.017111729504</v>
      </c>
      <c r="J20270" s="1">
        <f>I20270/A20270</f>
        <v>0.30909337831594574</v>
      </c>
      <c r="K20270" s="1"/>
    </row>
    <row r="20271" spans="1:11">
      <c r="A20271" s="1">
        <v>11934</v>
      </c>
      <c r="B20271" s="2" t="s">
        <v>16</v>
      </c>
      <c r="C20271" s="1">
        <v>40.26</v>
      </c>
      <c r="D20271" s="1">
        <v>-80</v>
      </c>
      <c r="E20271" t="s">
        <v>3</v>
      </c>
      <c r="F20271" s="1">
        <v>34.071100000000001</v>
      </c>
      <c r="G20271" s="1">
        <v>-118.44199999999999</v>
      </c>
      <c r="H20271" s="1" t="s">
        <v>2</v>
      </c>
      <c r="I20271" s="1">
        <f>3958.756*ACOS(COS(RADIANS(90-C20271))*COS(RADIANS(90-F20271))+SIN(RADIANS(90-C20271))*SIN(RADIANS(90-F20271))*COS(RADIANS(D20271-G20271)))</f>
        <v>2142.017111729504</v>
      </c>
      <c r="J20271" s="1">
        <f>I20271/A20271</f>
        <v>0.17948861335088856</v>
      </c>
      <c r="K20271" s="1"/>
    </row>
    <row r="20272" spans="1:11">
      <c r="A20272" s="1">
        <v>13308</v>
      </c>
      <c r="B20272" s="2" t="s">
        <v>3</v>
      </c>
      <c r="C20272" s="1">
        <v>34.071100000000001</v>
      </c>
      <c r="D20272" s="1">
        <v>-118.44199999999999</v>
      </c>
      <c r="E20272" t="s">
        <v>16</v>
      </c>
      <c r="F20272" s="1">
        <v>40.26</v>
      </c>
      <c r="G20272" s="1">
        <v>-80</v>
      </c>
      <c r="H20272" s="1" t="s">
        <v>2</v>
      </c>
      <c r="I20272" s="1">
        <f>3958.756*ACOS(COS(RADIANS(90-C20272))*COS(RADIANS(90-F20272))+SIN(RADIANS(90-C20272))*SIN(RADIANS(90-F20272))*COS(RADIANS(D20272-G20272)))</f>
        <v>2142.017111729504</v>
      </c>
      <c r="J20272" s="1">
        <f>I20272/A20272</f>
        <v>0.16095710187327203</v>
      </c>
      <c r="K20272" s="1"/>
    </row>
    <row r="20273" spans="1:11">
      <c r="A20273" s="1">
        <v>13308</v>
      </c>
      <c r="B20273" s="2" t="s">
        <v>3</v>
      </c>
      <c r="C20273" s="1">
        <v>34.071100000000001</v>
      </c>
      <c r="D20273" s="1">
        <v>-118.44199999999999</v>
      </c>
      <c r="E20273" t="s">
        <v>16</v>
      </c>
      <c r="F20273" s="1">
        <v>40.26</v>
      </c>
      <c r="G20273" s="1">
        <v>-80</v>
      </c>
      <c r="H20273" s="1" t="s">
        <v>2</v>
      </c>
      <c r="I20273" s="1">
        <f>3958.756*ACOS(COS(RADIANS(90-C20273))*COS(RADIANS(90-F20273))+SIN(RADIANS(90-C20273))*SIN(RADIANS(90-F20273))*COS(RADIANS(D20273-G20273)))</f>
        <v>2142.017111729504</v>
      </c>
      <c r="J20273" s="1">
        <f>I20273/A20273</f>
        <v>0.16095710187327203</v>
      </c>
      <c r="K20273" s="1"/>
    </row>
    <row r="20274" spans="1:11">
      <c r="A20274" s="1">
        <v>19870</v>
      </c>
      <c r="B20274" s="2" t="s">
        <v>3</v>
      </c>
      <c r="C20274" s="1">
        <v>34.071100000000001</v>
      </c>
      <c r="D20274" s="1">
        <v>-118.44199999999999</v>
      </c>
      <c r="E20274" t="s">
        <v>16</v>
      </c>
      <c r="F20274" s="1">
        <v>40.26</v>
      </c>
      <c r="G20274" s="1">
        <v>-80</v>
      </c>
      <c r="H20274" s="1" t="s">
        <v>2</v>
      </c>
      <c r="I20274" s="1">
        <f>3958.756*ACOS(COS(RADIANS(90-C20274))*COS(RADIANS(90-F20274))+SIN(RADIANS(90-C20274))*SIN(RADIANS(90-F20274))*COS(RADIANS(D20274-G20274)))</f>
        <v>2142.017111729504</v>
      </c>
      <c r="J20274" s="1">
        <f>I20274/A20274</f>
        <v>0.10780156576394082</v>
      </c>
      <c r="K20274" s="1"/>
    </row>
    <row r="20275" spans="1:11">
      <c r="A20275" s="1">
        <v>28393</v>
      </c>
      <c r="B20275" s="2" t="s">
        <v>3</v>
      </c>
      <c r="C20275" s="1">
        <v>34.071100000000001</v>
      </c>
      <c r="D20275" s="1">
        <v>-118.44199999999999</v>
      </c>
      <c r="E20275" t="s">
        <v>16</v>
      </c>
      <c r="F20275" s="1">
        <v>40.26</v>
      </c>
      <c r="G20275" s="1">
        <v>-80</v>
      </c>
      <c r="H20275" s="1" t="s">
        <v>2</v>
      </c>
      <c r="I20275" s="1">
        <f>3958.756*ACOS(COS(RADIANS(90-C20275))*COS(RADIANS(90-F20275))+SIN(RADIANS(90-C20275))*SIN(RADIANS(90-F20275))*COS(RADIANS(D20275-G20275)))</f>
        <v>2142.017111729504</v>
      </c>
      <c r="J20275" s="1">
        <f>I20275/A20275</f>
        <v>7.5441732530183631E-2</v>
      </c>
      <c r="K20275" s="1"/>
    </row>
    <row r="20276" spans="1:11">
      <c r="A20276" s="1">
        <v>28514</v>
      </c>
      <c r="B20276" s="2" t="s">
        <v>3</v>
      </c>
      <c r="C20276" s="1">
        <v>34.071100000000001</v>
      </c>
      <c r="D20276" s="1">
        <v>-118.44199999999999</v>
      </c>
      <c r="E20276" t="s">
        <v>16</v>
      </c>
      <c r="F20276" s="1">
        <v>40.26</v>
      </c>
      <c r="G20276" s="1">
        <v>-80</v>
      </c>
      <c r="H20276" s="1" t="s">
        <v>2</v>
      </c>
      <c r="I20276" s="1">
        <f>3958.756*ACOS(COS(RADIANS(90-C20276))*COS(RADIANS(90-F20276))+SIN(RADIANS(90-C20276))*SIN(RADIANS(90-F20276))*COS(RADIANS(D20276-G20276)))</f>
        <v>2142.017111729504</v>
      </c>
      <c r="J20276" s="1">
        <f>I20276/A20276</f>
        <v>7.5121593313091956E-2</v>
      </c>
      <c r="K20276" s="1"/>
    </row>
    <row r="20277" spans="1:11">
      <c r="A20277" s="1">
        <v>30774</v>
      </c>
      <c r="B20277" s="2" t="s">
        <v>16</v>
      </c>
      <c r="C20277" s="1">
        <v>40.26</v>
      </c>
      <c r="D20277" s="1">
        <v>-80</v>
      </c>
      <c r="E20277" t="s">
        <v>3</v>
      </c>
      <c r="F20277" s="1">
        <v>34.071100000000001</v>
      </c>
      <c r="G20277" s="1">
        <v>-118.44199999999999</v>
      </c>
      <c r="H20277" s="1" t="s">
        <v>2</v>
      </c>
      <c r="I20277" s="1">
        <f>3958.756*ACOS(COS(RADIANS(90-C20277))*COS(RADIANS(90-F20277))+SIN(RADIANS(90-C20277))*SIN(RADIANS(90-F20277))*COS(RADIANS(D20277-G20277)))</f>
        <v>2142.017111729504</v>
      </c>
      <c r="J20277" s="1">
        <f>I20277/A20277</f>
        <v>6.9604767392263081E-2</v>
      </c>
      <c r="K20277" s="1"/>
    </row>
    <row r="20278" spans="1:11">
      <c r="A20278" s="1">
        <v>31577</v>
      </c>
      <c r="B20278" s="2" t="s">
        <v>16</v>
      </c>
      <c r="C20278" s="1">
        <v>40.26</v>
      </c>
      <c r="D20278" s="1">
        <v>-80</v>
      </c>
      <c r="E20278" t="s">
        <v>3</v>
      </c>
      <c r="F20278" s="1">
        <v>34.071100000000001</v>
      </c>
      <c r="G20278" s="1">
        <v>-118.44199999999999</v>
      </c>
      <c r="H20278" s="1" t="s">
        <v>2</v>
      </c>
      <c r="I20278" s="1">
        <f>3958.756*ACOS(COS(RADIANS(90-C20278))*COS(RADIANS(90-F20278))+SIN(RADIANS(90-C20278))*SIN(RADIANS(90-F20278))*COS(RADIANS(D20278-G20278)))</f>
        <v>2142.017111729504</v>
      </c>
      <c r="J20278" s="1">
        <f>I20278/A20278</f>
        <v>6.7834725012810085E-2</v>
      </c>
      <c r="K20278" s="1"/>
    </row>
    <row r="20279" spans="1:11">
      <c r="A20279" s="1">
        <v>31713</v>
      </c>
      <c r="B20279" s="2" t="s">
        <v>3</v>
      </c>
      <c r="C20279" s="1">
        <v>34.071100000000001</v>
      </c>
      <c r="D20279" s="1">
        <v>-118.44199999999999</v>
      </c>
      <c r="E20279" t="s">
        <v>16</v>
      </c>
      <c r="F20279" s="1">
        <v>40.26</v>
      </c>
      <c r="G20279" s="1">
        <v>-80</v>
      </c>
      <c r="H20279" s="1" t="s">
        <v>2</v>
      </c>
      <c r="I20279" s="1">
        <f>3958.756*ACOS(COS(RADIANS(90-C20279))*COS(RADIANS(90-F20279))+SIN(RADIANS(90-C20279))*SIN(RADIANS(90-F20279))*COS(RADIANS(D20279-G20279)))</f>
        <v>2142.017111729504</v>
      </c>
      <c r="J20279" s="1">
        <f>I20279/A20279</f>
        <v>6.7543818362485547E-2</v>
      </c>
      <c r="K20279" s="1"/>
    </row>
    <row r="20280" spans="1:11">
      <c r="A20280" s="1">
        <v>34089</v>
      </c>
      <c r="B20280" s="2" t="s">
        <v>3</v>
      </c>
      <c r="C20280" s="1">
        <v>34.071100000000001</v>
      </c>
      <c r="D20280" s="1">
        <v>-118.44199999999999</v>
      </c>
      <c r="E20280" t="s">
        <v>16</v>
      </c>
      <c r="F20280" s="1">
        <v>40.26</v>
      </c>
      <c r="G20280" s="1">
        <v>-80</v>
      </c>
      <c r="H20280" s="1" t="s">
        <v>2</v>
      </c>
      <c r="I20280" s="1">
        <f>3958.756*ACOS(COS(RADIANS(90-C20280))*COS(RADIANS(90-F20280))+SIN(RADIANS(90-C20280))*SIN(RADIANS(90-F20280))*COS(RADIANS(D20280-G20280)))</f>
        <v>2142.017111729504</v>
      </c>
      <c r="J20280" s="1">
        <f>I20280/A20280</f>
        <v>6.2836020761228073E-2</v>
      </c>
      <c r="K20280" s="1"/>
    </row>
    <row r="20281" spans="1:11">
      <c r="A20281" s="1">
        <v>37880</v>
      </c>
      <c r="B20281" s="2" t="s">
        <v>3</v>
      </c>
      <c r="C20281" s="1">
        <v>34.071100000000001</v>
      </c>
      <c r="D20281" s="1">
        <v>-118.44199999999999</v>
      </c>
      <c r="E20281" t="s">
        <v>16</v>
      </c>
      <c r="F20281" s="1">
        <v>40.26</v>
      </c>
      <c r="G20281" s="1">
        <v>-80</v>
      </c>
      <c r="H20281" s="1" t="s">
        <v>2</v>
      </c>
      <c r="I20281" s="1">
        <f>3958.756*ACOS(COS(RADIANS(90-C20281))*COS(RADIANS(90-F20281))+SIN(RADIANS(90-C20281))*SIN(RADIANS(90-F20281))*COS(RADIANS(D20281-G20281)))</f>
        <v>2142.017111729504</v>
      </c>
      <c r="J20281" s="1">
        <f>I20281/A20281</f>
        <v>5.6547442231507497E-2</v>
      </c>
      <c r="K20281" s="1"/>
    </row>
    <row r="20282" spans="1:11">
      <c r="A20282" s="1">
        <v>38704</v>
      </c>
      <c r="B20282" s="2" t="s">
        <v>3</v>
      </c>
      <c r="C20282" s="1">
        <v>34.071100000000001</v>
      </c>
      <c r="D20282" s="1">
        <v>-118.44199999999999</v>
      </c>
      <c r="E20282" t="s">
        <v>16</v>
      </c>
      <c r="F20282" s="1">
        <v>40.26</v>
      </c>
      <c r="G20282" s="1">
        <v>-80</v>
      </c>
      <c r="H20282" s="1" t="s">
        <v>2</v>
      </c>
      <c r="I20282" s="1">
        <f>3958.756*ACOS(COS(RADIANS(90-C20282))*COS(RADIANS(90-F20282))+SIN(RADIANS(90-C20282))*SIN(RADIANS(90-F20282))*COS(RADIANS(D20282-G20282)))</f>
        <v>2142.017111729504</v>
      </c>
      <c r="J20282" s="1">
        <f>I20282/A20282</f>
        <v>5.5343559108348081E-2</v>
      </c>
      <c r="K20282" s="1"/>
    </row>
    <row r="20283" spans="1:11">
      <c r="A20283" s="1">
        <v>39463</v>
      </c>
      <c r="B20283" s="2" t="s">
        <v>3</v>
      </c>
      <c r="C20283" s="1">
        <v>34.071100000000001</v>
      </c>
      <c r="D20283" s="1">
        <v>-118.44199999999999</v>
      </c>
      <c r="E20283" t="s">
        <v>16</v>
      </c>
      <c r="F20283" s="1">
        <v>40.26</v>
      </c>
      <c r="G20283" s="1">
        <v>-80</v>
      </c>
      <c r="H20283" s="1" t="s">
        <v>2</v>
      </c>
      <c r="I20283" s="1">
        <f>3958.756*ACOS(COS(RADIANS(90-C20283))*COS(RADIANS(90-F20283))+SIN(RADIANS(90-C20283))*SIN(RADIANS(90-F20283))*COS(RADIANS(D20283-G20283)))</f>
        <v>2142.017111729504</v>
      </c>
      <c r="J20283" s="1">
        <f>I20283/A20283</f>
        <v>5.427912504699349E-2</v>
      </c>
      <c r="K20283" s="1"/>
    </row>
    <row r="20284" spans="1:11">
      <c r="A20284" s="1">
        <v>51055</v>
      </c>
      <c r="B20284" s="2" t="s">
        <v>16</v>
      </c>
      <c r="C20284" s="1">
        <v>40.26</v>
      </c>
      <c r="D20284" s="1">
        <v>-80</v>
      </c>
      <c r="E20284" t="s">
        <v>3</v>
      </c>
      <c r="F20284" s="1">
        <v>34.071100000000001</v>
      </c>
      <c r="G20284" s="1">
        <v>-118.44199999999999</v>
      </c>
      <c r="H20284" s="1" t="s">
        <v>2</v>
      </c>
      <c r="I20284" s="1">
        <f>3958.756*ACOS(COS(RADIANS(90-C20284))*COS(RADIANS(90-F20284))+SIN(RADIANS(90-C20284))*SIN(RADIANS(90-F20284))*COS(RADIANS(D20284-G20284)))</f>
        <v>2142.017111729504</v>
      </c>
      <c r="J20284" s="1">
        <f>I20284/A20284</f>
        <v>4.1955089838987443E-2</v>
      </c>
      <c r="K20284" s="1"/>
    </row>
    <row r="20285" spans="1:11">
      <c r="A20285" s="1">
        <v>64006</v>
      </c>
      <c r="B20285" s="2" t="s">
        <v>16</v>
      </c>
      <c r="C20285" s="1">
        <v>40.26</v>
      </c>
      <c r="D20285" s="1">
        <v>-80</v>
      </c>
      <c r="E20285" t="s">
        <v>3</v>
      </c>
      <c r="F20285" s="1">
        <v>34.071100000000001</v>
      </c>
      <c r="G20285" s="1">
        <v>-118.44199999999999</v>
      </c>
      <c r="H20285" s="1" t="s">
        <v>2</v>
      </c>
      <c r="I20285" s="1">
        <f>3958.756*ACOS(COS(RADIANS(90-C20285))*COS(RADIANS(90-F20285))+SIN(RADIANS(90-C20285))*SIN(RADIANS(90-F20285))*COS(RADIANS(D20285-G20285)))</f>
        <v>2142.017111729504</v>
      </c>
      <c r="J20285" s="1">
        <f>I20285/A20285</f>
        <v>3.3465879944528702E-2</v>
      </c>
      <c r="K20285" s="1"/>
    </row>
    <row r="20286" spans="1:11">
      <c r="A20286" s="1">
        <v>66354</v>
      </c>
      <c r="B20286" s="2" t="s">
        <v>16</v>
      </c>
      <c r="C20286" s="1">
        <v>40.26</v>
      </c>
      <c r="D20286" s="1">
        <v>-80</v>
      </c>
      <c r="E20286" t="s">
        <v>3</v>
      </c>
      <c r="F20286" s="1">
        <v>34.071100000000001</v>
      </c>
      <c r="G20286" s="1">
        <v>-118.44199999999999</v>
      </c>
      <c r="H20286" s="1" t="s">
        <v>2</v>
      </c>
      <c r="I20286" s="1">
        <f>3958.756*ACOS(COS(RADIANS(90-C20286))*COS(RADIANS(90-F20286))+SIN(RADIANS(90-C20286))*SIN(RADIANS(90-F20286))*COS(RADIANS(D20286-G20286)))</f>
        <v>2142.017111729504</v>
      </c>
      <c r="J20286" s="1">
        <f>I20286/A20286</f>
        <v>3.2281657650322572E-2</v>
      </c>
      <c r="K20286" s="1"/>
    </row>
    <row r="20287" spans="1:11">
      <c r="A20287" s="1">
        <v>71344</v>
      </c>
      <c r="B20287" s="2" t="s">
        <v>16</v>
      </c>
      <c r="C20287" s="1">
        <v>40.26</v>
      </c>
      <c r="D20287" s="1">
        <v>-80</v>
      </c>
      <c r="E20287" t="s">
        <v>3</v>
      </c>
      <c r="F20287" s="1">
        <v>34.071100000000001</v>
      </c>
      <c r="G20287" s="1">
        <v>-118.44199999999999</v>
      </c>
      <c r="H20287" s="1" t="s">
        <v>2</v>
      </c>
      <c r="I20287" s="1">
        <f>3958.756*ACOS(COS(RADIANS(90-C20287))*COS(RADIANS(90-F20287))+SIN(RADIANS(90-C20287))*SIN(RADIANS(90-F20287))*COS(RADIANS(D20287-G20287)))</f>
        <v>2142.017111729504</v>
      </c>
      <c r="J20287" s="1">
        <f>I20287/A20287</f>
        <v>3.0023787728884054E-2</v>
      </c>
      <c r="K20287" s="1"/>
    </row>
    <row r="20288" spans="1:11">
      <c r="A20288" s="1">
        <v>89266</v>
      </c>
      <c r="B20288" s="2" t="s">
        <v>16</v>
      </c>
      <c r="C20288" s="1">
        <v>40.26</v>
      </c>
      <c r="D20288" s="1">
        <v>-80</v>
      </c>
      <c r="E20288" t="s">
        <v>3</v>
      </c>
      <c r="F20288" s="1">
        <v>34.071100000000001</v>
      </c>
      <c r="G20288" s="1">
        <v>-118.44199999999999</v>
      </c>
      <c r="H20288" s="1" t="s">
        <v>2</v>
      </c>
      <c r="I20288" s="1">
        <f>3958.756*ACOS(COS(RADIANS(90-C20288))*COS(RADIANS(90-F20288))+SIN(RADIANS(90-C20288))*SIN(RADIANS(90-F20288))*COS(RADIANS(D20288-G20288)))</f>
        <v>2142.017111729504</v>
      </c>
      <c r="J20288" s="1">
        <f>I20288/A20288</f>
        <v>2.3995889943870051E-2</v>
      </c>
      <c r="K20288" s="1"/>
    </row>
    <row r="20289" spans="1:11">
      <c r="A20289" s="1">
        <v>128667</v>
      </c>
      <c r="B20289" s="2" t="s">
        <v>3</v>
      </c>
      <c r="C20289" s="1">
        <v>34.071100000000001</v>
      </c>
      <c r="D20289" s="1">
        <v>-118.44199999999999</v>
      </c>
      <c r="E20289" t="s">
        <v>16</v>
      </c>
      <c r="F20289" s="1">
        <v>40.26</v>
      </c>
      <c r="G20289" s="1">
        <v>-80</v>
      </c>
      <c r="H20289" s="1" t="s">
        <v>2</v>
      </c>
      <c r="I20289" s="1">
        <f>3958.756*ACOS(COS(RADIANS(90-C20289))*COS(RADIANS(90-F20289))+SIN(RADIANS(90-C20289))*SIN(RADIANS(90-F20289))*COS(RADIANS(D20289-G20289)))</f>
        <v>2142.017111729504</v>
      </c>
      <c r="J20289" s="1">
        <f>I20289/A20289</f>
        <v>1.6647758257591332E-2</v>
      </c>
      <c r="K20289" s="1"/>
    </row>
    <row r="20290" spans="1:11">
      <c r="A20290" s="1">
        <v>186920</v>
      </c>
      <c r="B20290" s="2" t="s">
        <v>16</v>
      </c>
      <c r="C20290" s="1">
        <v>40.26</v>
      </c>
      <c r="D20290" s="1">
        <v>-80</v>
      </c>
      <c r="E20290" t="s">
        <v>3</v>
      </c>
      <c r="F20290" s="1">
        <v>34.071100000000001</v>
      </c>
      <c r="G20290" s="1">
        <v>-118.44199999999999</v>
      </c>
      <c r="H20290" s="1" t="s">
        <v>2</v>
      </c>
      <c r="I20290" s="1">
        <f>3958.756*ACOS(COS(RADIANS(90-C20290))*COS(RADIANS(90-F20290))+SIN(RADIANS(90-C20290))*SIN(RADIANS(90-F20290))*COS(RADIANS(D20290-G20290)))</f>
        <v>2142.017111729504</v>
      </c>
      <c r="J20290" s="1">
        <f>I20290/A20290</f>
        <v>1.1459539437885214E-2</v>
      </c>
      <c r="K20290" s="1"/>
    </row>
    <row r="20291" spans="1:11">
      <c r="A20291" s="1">
        <v>187690</v>
      </c>
      <c r="B20291" s="2" t="s">
        <v>16</v>
      </c>
      <c r="C20291" s="1">
        <v>40.26</v>
      </c>
      <c r="D20291" s="1">
        <v>-80</v>
      </c>
      <c r="E20291" t="s">
        <v>3</v>
      </c>
      <c r="F20291" s="1">
        <v>34.071100000000001</v>
      </c>
      <c r="G20291" s="1">
        <v>-118.44199999999999</v>
      </c>
      <c r="H20291" s="1" t="s">
        <v>2</v>
      </c>
      <c r="I20291" s="1">
        <f>3958.756*ACOS(COS(RADIANS(90-C20291))*COS(RADIANS(90-F20291))+SIN(RADIANS(90-C20291))*SIN(RADIANS(90-F20291))*COS(RADIANS(D20291-G20291)))</f>
        <v>2142.017111729504</v>
      </c>
      <c r="J20291" s="1">
        <f>I20291/A20291</f>
        <v>1.1412526568967468E-2</v>
      </c>
      <c r="K20291" s="1"/>
    </row>
    <row r="20292" spans="1:11">
      <c r="A20292" s="1">
        <v>2016</v>
      </c>
      <c r="B20292" s="2" t="s">
        <v>19</v>
      </c>
      <c r="C20292" s="1">
        <v>32.877000000000002</v>
      </c>
      <c r="D20292" s="1">
        <v>-117.23699999999999</v>
      </c>
      <c r="E20292" t="s">
        <v>36</v>
      </c>
      <c r="F20292" s="1">
        <v>32.798400000000001</v>
      </c>
      <c r="G20292" s="1">
        <v>-79.961399999999998</v>
      </c>
      <c r="H20292" s="1" t="s">
        <v>2</v>
      </c>
      <c r="I20292" s="1">
        <f>3958.756*ACOS(COS(RADIANS(90-C20292))*COS(RADIANS(90-F20292))+SIN(RADIANS(90-C20292))*SIN(RADIANS(90-F20292))*COS(RADIANS(D20292-G20292)))</f>
        <v>2152.4161712208338</v>
      </c>
      <c r="J20292" s="1">
        <f>I20292/A20292</f>
        <v>1.0676667515976359</v>
      </c>
      <c r="K20292" s="1"/>
    </row>
    <row r="20293" spans="1:11">
      <c r="A20293" s="1">
        <v>2652</v>
      </c>
      <c r="B20293" s="2" t="s">
        <v>35</v>
      </c>
      <c r="C20293" s="1">
        <v>32.877000000000002</v>
      </c>
      <c r="D20293" s="1">
        <v>-117.23699999999999</v>
      </c>
      <c r="E20293" t="s">
        <v>36</v>
      </c>
      <c r="F20293" s="1">
        <v>32.798400000000001</v>
      </c>
      <c r="G20293" s="1">
        <v>-79.961399999999998</v>
      </c>
      <c r="H20293" s="1" t="s">
        <v>2</v>
      </c>
      <c r="I20293" s="1">
        <f>3958.756*ACOS(COS(RADIANS(90-C20293))*COS(RADIANS(90-F20293))+SIN(RADIANS(90-C20293))*SIN(RADIANS(90-F20293))*COS(RADIANS(D20293-G20293)))</f>
        <v>2152.4161712208338</v>
      </c>
      <c r="J20293" s="1">
        <f>I20293/A20293</f>
        <v>0.81161997406517117</v>
      </c>
      <c r="K20293" s="1"/>
    </row>
    <row r="20294" spans="1:11">
      <c r="A20294" s="1">
        <v>3727</v>
      </c>
      <c r="B20294" s="2" t="s">
        <v>35</v>
      </c>
      <c r="C20294" s="1">
        <v>32.877000000000002</v>
      </c>
      <c r="D20294" s="1">
        <v>-117.23699999999999</v>
      </c>
      <c r="E20294" t="s">
        <v>36</v>
      </c>
      <c r="F20294" s="1">
        <v>32.798400000000001</v>
      </c>
      <c r="G20294" s="1">
        <v>-79.961399999999998</v>
      </c>
      <c r="H20294" s="1" t="s">
        <v>2</v>
      </c>
      <c r="I20294" s="1">
        <f>3958.756*ACOS(COS(RADIANS(90-C20294))*COS(RADIANS(90-F20294))+SIN(RADIANS(90-C20294))*SIN(RADIANS(90-F20294))*COS(RADIANS(D20294-G20294)))</f>
        <v>2152.4161712208338</v>
      </c>
      <c r="J20294" s="1">
        <f>I20294/A20294</f>
        <v>0.57751976689585027</v>
      </c>
      <c r="K20294" s="1"/>
    </row>
    <row r="20295" spans="1:11">
      <c r="A20295" s="1">
        <v>3727</v>
      </c>
      <c r="B20295" s="2" t="s">
        <v>35</v>
      </c>
      <c r="C20295" s="1">
        <v>32.877000000000002</v>
      </c>
      <c r="D20295" s="1">
        <v>-117.23699999999999</v>
      </c>
      <c r="E20295" t="s">
        <v>36</v>
      </c>
      <c r="F20295" s="1">
        <v>32.798400000000001</v>
      </c>
      <c r="G20295" s="1">
        <v>-79.961399999999998</v>
      </c>
      <c r="H20295" s="1" t="s">
        <v>2</v>
      </c>
      <c r="I20295" s="1">
        <f>3958.756*ACOS(COS(RADIANS(90-C20295))*COS(RADIANS(90-F20295))+SIN(RADIANS(90-C20295))*SIN(RADIANS(90-F20295))*COS(RADIANS(D20295-G20295)))</f>
        <v>2152.4161712208338</v>
      </c>
      <c r="J20295" s="1">
        <f>I20295/A20295</f>
        <v>0.57751976689585027</v>
      </c>
      <c r="K20295" s="1"/>
    </row>
    <row r="20296" spans="1:11">
      <c r="A20296" s="1">
        <v>12471</v>
      </c>
      <c r="B20296" s="2" t="s">
        <v>19</v>
      </c>
      <c r="C20296" s="1">
        <v>32.877000000000002</v>
      </c>
      <c r="D20296" s="1">
        <v>-117.23699999999999</v>
      </c>
      <c r="E20296" t="s">
        <v>36</v>
      </c>
      <c r="F20296" s="1">
        <v>32.798400000000001</v>
      </c>
      <c r="G20296" s="1">
        <v>-79.961399999999998</v>
      </c>
      <c r="H20296" s="1" t="s">
        <v>2</v>
      </c>
      <c r="I20296" s="1">
        <f>3958.756*ACOS(COS(RADIANS(90-C20296))*COS(RADIANS(90-F20296))+SIN(RADIANS(90-C20296))*SIN(RADIANS(90-F20296))*COS(RADIANS(D20296-G20296)))</f>
        <v>2152.4161712208338</v>
      </c>
      <c r="J20296" s="1">
        <f>I20296/A20296</f>
        <v>0.17259371110743596</v>
      </c>
      <c r="K20296" s="1"/>
    </row>
    <row r="20297" spans="1:11">
      <c r="A20297" s="1">
        <v>12471</v>
      </c>
      <c r="B20297" s="2" t="s">
        <v>19</v>
      </c>
      <c r="C20297" s="1">
        <v>32.877000000000002</v>
      </c>
      <c r="D20297" s="1">
        <v>-117.23699999999999</v>
      </c>
      <c r="E20297" t="s">
        <v>36</v>
      </c>
      <c r="F20297" s="1">
        <v>32.798400000000001</v>
      </c>
      <c r="G20297" s="1">
        <v>-79.961399999999998</v>
      </c>
      <c r="H20297" s="1" t="s">
        <v>2</v>
      </c>
      <c r="I20297" s="1">
        <f>3958.756*ACOS(COS(RADIANS(90-C20297))*COS(RADIANS(90-F20297))+SIN(RADIANS(90-C20297))*SIN(RADIANS(90-F20297))*COS(RADIANS(D20297-G20297)))</f>
        <v>2152.4161712208338</v>
      </c>
      <c r="J20297" s="1">
        <f>I20297/A20297</f>
        <v>0.17259371110743596</v>
      </c>
      <c r="K20297" s="1"/>
    </row>
    <row r="20298" spans="1:11">
      <c r="A20298" s="1">
        <v>13545</v>
      </c>
      <c r="B20298" s="2" t="s">
        <v>35</v>
      </c>
      <c r="C20298" s="1">
        <v>32.877000000000002</v>
      </c>
      <c r="D20298" s="1">
        <v>-117.23699999999999</v>
      </c>
      <c r="E20298" t="s">
        <v>36</v>
      </c>
      <c r="F20298" s="1">
        <v>32.798400000000001</v>
      </c>
      <c r="G20298" s="1">
        <v>-79.961399999999998</v>
      </c>
      <c r="H20298" s="1" t="s">
        <v>2</v>
      </c>
      <c r="I20298" s="1">
        <f>3958.756*ACOS(COS(RADIANS(90-C20298))*COS(RADIANS(90-F20298))+SIN(RADIANS(90-C20298))*SIN(RADIANS(90-F20298))*COS(RADIANS(D20298-G20298)))</f>
        <v>2152.4161712208338</v>
      </c>
      <c r="J20298" s="1">
        <f>I20298/A20298</f>
        <v>0.15890853977267139</v>
      </c>
      <c r="K20298" s="1"/>
    </row>
    <row r="20299" spans="1:11">
      <c r="A20299" s="1">
        <v>13545</v>
      </c>
      <c r="B20299" s="2" t="s">
        <v>35</v>
      </c>
      <c r="C20299" s="1">
        <v>32.877000000000002</v>
      </c>
      <c r="D20299" s="1">
        <v>-117.23699999999999</v>
      </c>
      <c r="E20299" t="s">
        <v>36</v>
      </c>
      <c r="F20299" s="1">
        <v>32.798400000000001</v>
      </c>
      <c r="G20299" s="1">
        <v>-79.961399999999998</v>
      </c>
      <c r="H20299" s="1" t="s">
        <v>2</v>
      </c>
      <c r="I20299" s="1">
        <f>3958.756*ACOS(COS(RADIANS(90-C20299))*COS(RADIANS(90-F20299))+SIN(RADIANS(90-C20299))*SIN(RADIANS(90-F20299))*COS(RADIANS(D20299-G20299)))</f>
        <v>2152.4161712208338</v>
      </c>
      <c r="J20299" s="1">
        <f>I20299/A20299</f>
        <v>0.15890853977267139</v>
      </c>
      <c r="K20299" s="1"/>
    </row>
    <row r="20300" spans="1:11">
      <c r="A20300" s="1">
        <v>14202</v>
      </c>
      <c r="B20300" s="2" t="s">
        <v>35</v>
      </c>
      <c r="C20300" s="1">
        <v>32.877000000000002</v>
      </c>
      <c r="D20300" s="1">
        <v>-117.23699999999999</v>
      </c>
      <c r="E20300" t="s">
        <v>36</v>
      </c>
      <c r="F20300" s="1">
        <v>32.798400000000001</v>
      </c>
      <c r="G20300" s="1">
        <v>-79.961399999999998</v>
      </c>
      <c r="H20300" s="1" t="s">
        <v>2</v>
      </c>
      <c r="I20300" s="1">
        <f>3958.756*ACOS(COS(RADIANS(90-C20300))*COS(RADIANS(90-F20300))+SIN(RADIANS(90-C20300))*SIN(RADIANS(90-F20300))*COS(RADIANS(D20300-G20300)))</f>
        <v>2152.4161712208338</v>
      </c>
      <c r="J20300" s="1">
        <f>I20300/A20300</f>
        <v>0.15155725751449331</v>
      </c>
      <c r="K20300" s="1"/>
    </row>
    <row r="20301" spans="1:11">
      <c r="A20301" s="1">
        <v>19222</v>
      </c>
      <c r="B20301" s="2" t="s">
        <v>35</v>
      </c>
      <c r="C20301" s="1">
        <v>32.877000000000002</v>
      </c>
      <c r="D20301" s="1">
        <v>-117.23699999999999</v>
      </c>
      <c r="E20301" t="s">
        <v>36</v>
      </c>
      <c r="F20301" s="1">
        <v>32.798400000000001</v>
      </c>
      <c r="G20301" s="1">
        <v>-79.961399999999998</v>
      </c>
      <c r="H20301" s="1" t="s">
        <v>2</v>
      </c>
      <c r="I20301" s="1">
        <f>3958.756*ACOS(COS(RADIANS(90-C20301))*COS(RADIANS(90-F20301))+SIN(RADIANS(90-C20301))*SIN(RADIANS(90-F20301))*COS(RADIANS(D20301-G20301)))</f>
        <v>2152.4161712208338</v>
      </c>
      <c r="J20301" s="1">
        <f>I20301/A20301</f>
        <v>0.11197670227972291</v>
      </c>
      <c r="K20301" s="1"/>
    </row>
    <row r="20302" spans="1:11">
      <c r="A20302" s="1">
        <v>19352</v>
      </c>
      <c r="B20302" s="2" t="s">
        <v>35</v>
      </c>
      <c r="C20302" s="1">
        <v>32.877000000000002</v>
      </c>
      <c r="D20302" s="1">
        <v>-117.23699999999999</v>
      </c>
      <c r="E20302" t="s">
        <v>36</v>
      </c>
      <c r="F20302" s="1">
        <v>32.798400000000001</v>
      </c>
      <c r="G20302" s="1">
        <v>-79.961399999999998</v>
      </c>
      <c r="H20302" s="1" t="s">
        <v>2</v>
      </c>
      <c r="I20302" s="1">
        <f>3958.756*ACOS(COS(RADIANS(90-C20302))*COS(RADIANS(90-F20302))+SIN(RADIANS(90-C20302))*SIN(RADIANS(90-F20302))*COS(RADIANS(D20302-G20302)))</f>
        <v>2152.4161712208338</v>
      </c>
      <c r="J20302" s="1">
        <f>I20302/A20302</f>
        <v>0.11122448177040274</v>
      </c>
      <c r="K20302" s="1"/>
    </row>
    <row r="20303" spans="1:11">
      <c r="A20303" s="1">
        <v>19570</v>
      </c>
      <c r="B20303" s="2" t="s">
        <v>35</v>
      </c>
      <c r="C20303" s="1">
        <v>32.877000000000002</v>
      </c>
      <c r="D20303" s="1">
        <v>-117.23699999999999</v>
      </c>
      <c r="E20303" t="s">
        <v>36</v>
      </c>
      <c r="F20303" s="1">
        <v>32.798400000000001</v>
      </c>
      <c r="G20303" s="1">
        <v>-79.961399999999998</v>
      </c>
      <c r="H20303" s="1" t="s">
        <v>2</v>
      </c>
      <c r="I20303" s="1">
        <f>3958.756*ACOS(COS(RADIANS(90-C20303))*COS(RADIANS(90-F20303))+SIN(RADIANS(90-C20303))*SIN(RADIANS(90-F20303))*COS(RADIANS(D20303-G20303)))</f>
        <v>2152.4161712208338</v>
      </c>
      <c r="J20303" s="1">
        <f>I20303/A20303</f>
        <v>0.1099854967409726</v>
      </c>
      <c r="K20303" s="1"/>
    </row>
    <row r="20304" spans="1:11">
      <c r="A20304" s="1">
        <v>21798</v>
      </c>
      <c r="B20304" s="2" t="s">
        <v>19</v>
      </c>
      <c r="C20304" s="1">
        <v>32.877000000000002</v>
      </c>
      <c r="D20304" s="1">
        <v>-117.23699999999999</v>
      </c>
      <c r="E20304" t="s">
        <v>36</v>
      </c>
      <c r="F20304" s="1">
        <v>32.798400000000001</v>
      </c>
      <c r="G20304" s="1">
        <v>-79.961399999999998</v>
      </c>
      <c r="H20304" s="1" t="s">
        <v>2</v>
      </c>
      <c r="I20304" s="1">
        <f>3958.756*ACOS(COS(RADIANS(90-C20304))*COS(RADIANS(90-F20304))+SIN(RADIANS(90-C20304))*SIN(RADIANS(90-F20304))*COS(RADIANS(D20304-G20304)))</f>
        <v>2152.4161712208338</v>
      </c>
      <c r="J20304" s="1">
        <f>I20304/A20304</f>
        <v>9.8743745812498104E-2</v>
      </c>
      <c r="K20304" s="1"/>
    </row>
    <row r="20305" spans="1:11">
      <c r="A20305" s="1">
        <v>25847</v>
      </c>
      <c r="B20305" s="2" t="s">
        <v>19</v>
      </c>
      <c r="C20305" s="1">
        <v>32.877000000000002</v>
      </c>
      <c r="D20305" s="1">
        <v>-117.23699999999999</v>
      </c>
      <c r="E20305" t="s">
        <v>36</v>
      </c>
      <c r="F20305" s="1">
        <v>32.798400000000001</v>
      </c>
      <c r="G20305" s="1">
        <v>-79.961399999999998</v>
      </c>
      <c r="H20305" s="1" t="s">
        <v>2</v>
      </c>
      <c r="I20305" s="1">
        <f>3958.756*ACOS(COS(RADIANS(90-C20305))*COS(RADIANS(90-F20305))+SIN(RADIANS(90-C20305))*SIN(RADIANS(90-F20305))*COS(RADIANS(D20305-G20305)))</f>
        <v>2152.4161712208338</v>
      </c>
      <c r="J20305" s="1">
        <f>I20305/A20305</f>
        <v>8.3275280350556494E-2</v>
      </c>
      <c r="K20305" s="1"/>
    </row>
    <row r="20306" spans="1:11">
      <c r="A20306" s="1">
        <v>28856</v>
      </c>
      <c r="B20306" s="2" t="s">
        <v>35</v>
      </c>
      <c r="C20306" s="1">
        <v>32.877000000000002</v>
      </c>
      <c r="D20306" s="1">
        <v>-117.23699999999999</v>
      </c>
      <c r="E20306" t="s">
        <v>36</v>
      </c>
      <c r="F20306" s="1">
        <v>32.798400000000001</v>
      </c>
      <c r="G20306" s="1">
        <v>-79.961399999999998</v>
      </c>
      <c r="H20306" s="1" t="s">
        <v>2</v>
      </c>
      <c r="I20306" s="1">
        <f>3958.756*ACOS(COS(RADIANS(90-C20306))*COS(RADIANS(90-F20306))+SIN(RADIANS(90-C20306))*SIN(RADIANS(90-F20306))*COS(RADIANS(D20306-G20306)))</f>
        <v>2152.4161712208338</v>
      </c>
      <c r="J20306" s="1">
        <f>I20306/A20306</f>
        <v>7.4591633324814041E-2</v>
      </c>
      <c r="K20306" s="1"/>
    </row>
    <row r="20307" spans="1:11">
      <c r="A20307" s="1">
        <v>28856</v>
      </c>
      <c r="B20307" s="2" t="s">
        <v>35</v>
      </c>
      <c r="C20307" s="1">
        <v>32.877000000000002</v>
      </c>
      <c r="D20307" s="1">
        <v>-117.23699999999999</v>
      </c>
      <c r="E20307" t="s">
        <v>36</v>
      </c>
      <c r="F20307" s="1">
        <v>32.798400000000001</v>
      </c>
      <c r="G20307" s="1">
        <v>-79.961399999999998</v>
      </c>
      <c r="H20307" s="1" t="s">
        <v>2</v>
      </c>
      <c r="I20307" s="1">
        <f>3958.756*ACOS(COS(RADIANS(90-C20307))*COS(RADIANS(90-F20307))+SIN(RADIANS(90-C20307))*SIN(RADIANS(90-F20307))*COS(RADIANS(D20307-G20307)))</f>
        <v>2152.4161712208338</v>
      </c>
      <c r="J20307" s="1">
        <f>I20307/A20307</f>
        <v>7.4591633324814041E-2</v>
      </c>
      <c r="K20307" s="1"/>
    </row>
    <row r="20308" spans="1:11">
      <c r="A20308" s="1">
        <v>31343</v>
      </c>
      <c r="B20308" s="2" t="s">
        <v>35</v>
      </c>
      <c r="C20308" s="1">
        <v>32.877000000000002</v>
      </c>
      <c r="D20308" s="1">
        <v>-117.23699999999999</v>
      </c>
      <c r="E20308" t="s">
        <v>36</v>
      </c>
      <c r="F20308" s="1">
        <v>32.798400000000001</v>
      </c>
      <c r="G20308" s="1">
        <v>-79.961399999999998</v>
      </c>
      <c r="H20308" s="1" t="s">
        <v>2</v>
      </c>
      <c r="I20308" s="1">
        <f>3958.756*ACOS(COS(RADIANS(90-C20308))*COS(RADIANS(90-F20308))+SIN(RADIANS(90-C20308))*SIN(RADIANS(90-F20308))*COS(RADIANS(D20308-G20308)))</f>
        <v>2152.4161712208338</v>
      </c>
      <c r="J20308" s="1">
        <f>I20308/A20308</f>
        <v>6.867294678942136E-2</v>
      </c>
      <c r="K20308" s="1"/>
    </row>
    <row r="20309" spans="1:11">
      <c r="A20309" s="1">
        <v>31691</v>
      </c>
      <c r="B20309" s="2" t="s">
        <v>35</v>
      </c>
      <c r="C20309" s="1">
        <v>32.877000000000002</v>
      </c>
      <c r="D20309" s="1">
        <v>-117.23699999999999</v>
      </c>
      <c r="E20309" t="s">
        <v>36</v>
      </c>
      <c r="F20309" s="1">
        <v>32.798400000000001</v>
      </c>
      <c r="G20309" s="1">
        <v>-79.961399999999998</v>
      </c>
      <c r="H20309" s="1" t="s">
        <v>2</v>
      </c>
      <c r="I20309" s="1">
        <f>3958.756*ACOS(COS(RADIANS(90-C20309))*COS(RADIANS(90-F20309))+SIN(RADIANS(90-C20309))*SIN(RADIANS(90-F20309))*COS(RADIANS(D20309-G20309)))</f>
        <v>2152.4161712208338</v>
      </c>
      <c r="J20309" s="1">
        <f>I20309/A20309</f>
        <v>6.7918846714235398E-2</v>
      </c>
      <c r="K20309" s="1"/>
    </row>
    <row r="20310" spans="1:11">
      <c r="A20310" s="1">
        <v>33697</v>
      </c>
      <c r="B20310" s="2" t="s">
        <v>19</v>
      </c>
      <c r="C20310" s="1">
        <v>32.877000000000002</v>
      </c>
      <c r="D20310" s="1">
        <v>-117.23699999999999</v>
      </c>
      <c r="E20310" t="s">
        <v>36</v>
      </c>
      <c r="F20310" s="1">
        <v>32.798400000000001</v>
      </c>
      <c r="G20310" s="1">
        <v>-79.961399999999998</v>
      </c>
      <c r="H20310" s="1" t="s">
        <v>2</v>
      </c>
      <c r="I20310" s="1">
        <f>3958.756*ACOS(COS(RADIANS(90-C20310))*COS(RADIANS(90-F20310))+SIN(RADIANS(90-C20310))*SIN(RADIANS(90-F20310))*COS(RADIANS(D20310-G20310)))</f>
        <v>2152.4161712208338</v>
      </c>
      <c r="J20310" s="1">
        <f>I20310/A20310</f>
        <v>6.3875602315364391E-2</v>
      </c>
      <c r="K20310" s="1"/>
    </row>
    <row r="20311" spans="1:11">
      <c r="A20311" s="1">
        <v>35875</v>
      </c>
      <c r="B20311" s="2" t="s">
        <v>35</v>
      </c>
      <c r="C20311" s="1">
        <v>32.877000000000002</v>
      </c>
      <c r="D20311" s="1">
        <v>-117.23699999999999</v>
      </c>
      <c r="E20311" t="s">
        <v>36</v>
      </c>
      <c r="F20311" s="1">
        <v>32.798400000000001</v>
      </c>
      <c r="G20311" s="1">
        <v>-79.961399999999998</v>
      </c>
      <c r="H20311" s="1" t="s">
        <v>2</v>
      </c>
      <c r="I20311" s="1">
        <f>3958.756*ACOS(COS(RADIANS(90-C20311))*COS(RADIANS(90-F20311))+SIN(RADIANS(90-C20311))*SIN(RADIANS(90-F20311))*COS(RADIANS(D20311-G20311)))</f>
        <v>2152.4161712208338</v>
      </c>
      <c r="J20311" s="1">
        <f>I20311/A20311</f>
        <v>5.9997663309291537E-2</v>
      </c>
      <c r="K20311" s="1"/>
    </row>
    <row r="20312" spans="1:11">
      <c r="A20312" s="1">
        <v>36896</v>
      </c>
      <c r="B20312" s="2" t="s">
        <v>19</v>
      </c>
      <c r="C20312" s="1">
        <v>32.877000000000002</v>
      </c>
      <c r="D20312" s="1">
        <v>-117.23699999999999</v>
      </c>
      <c r="E20312" t="s">
        <v>36</v>
      </c>
      <c r="F20312" s="1">
        <v>32.798400000000001</v>
      </c>
      <c r="G20312" s="1">
        <v>-79.961399999999998</v>
      </c>
      <c r="H20312" s="1" t="s">
        <v>2</v>
      </c>
      <c r="I20312" s="1">
        <f>3958.756*ACOS(COS(RADIANS(90-C20312))*COS(RADIANS(90-F20312))+SIN(RADIANS(90-C20312))*SIN(RADIANS(90-F20312))*COS(RADIANS(D20312-G20312)))</f>
        <v>2152.4161712208338</v>
      </c>
      <c r="J20312" s="1">
        <f>I20312/A20312</f>
        <v>5.8337385386514361E-2</v>
      </c>
      <c r="K20312" s="1"/>
    </row>
    <row r="20313" spans="1:11">
      <c r="A20313" s="1">
        <v>37490</v>
      </c>
      <c r="B20313" s="2" t="s">
        <v>19</v>
      </c>
      <c r="C20313" s="1">
        <v>32.877000000000002</v>
      </c>
      <c r="D20313" s="1">
        <v>-117.23699999999999</v>
      </c>
      <c r="E20313" t="s">
        <v>36</v>
      </c>
      <c r="F20313" s="1">
        <v>32.798400000000001</v>
      </c>
      <c r="G20313" s="1">
        <v>-79.961399999999998</v>
      </c>
      <c r="H20313" s="1" t="s">
        <v>2</v>
      </c>
      <c r="I20313" s="1">
        <f>3958.756*ACOS(COS(RADIANS(90-C20313))*COS(RADIANS(90-F20313))+SIN(RADIANS(90-C20313))*SIN(RADIANS(90-F20313))*COS(RADIANS(D20313-G20313)))</f>
        <v>2152.4161712208338</v>
      </c>
      <c r="J20313" s="1">
        <f>I20313/A20313</f>
        <v>5.741307471914734E-2</v>
      </c>
      <c r="K20313" s="1"/>
    </row>
    <row r="20314" spans="1:11">
      <c r="A20314" s="1">
        <v>39917</v>
      </c>
      <c r="B20314" s="2" t="s">
        <v>35</v>
      </c>
      <c r="C20314" s="1">
        <v>32.877000000000002</v>
      </c>
      <c r="D20314" s="1">
        <v>-117.23699999999999</v>
      </c>
      <c r="E20314" t="s">
        <v>36</v>
      </c>
      <c r="F20314" s="1">
        <v>32.798400000000001</v>
      </c>
      <c r="G20314" s="1">
        <v>-79.961399999999998</v>
      </c>
      <c r="H20314" s="1" t="s">
        <v>2</v>
      </c>
      <c r="I20314" s="1">
        <f>3958.756*ACOS(COS(RADIANS(90-C20314))*COS(RADIANS(90-F20314))+SIN(RADIANS(90-C20314))*SIN(RADIANS(90-F20314))*COS(RADIANS(D20314-G20314)))</f>
        <v>2152.4161712208338</v>
      </c>
      <c r="J20314" s="1">
        <f>I20314/A20314</f>
        <v>5.3922293038575889E-2</v>
      </c>
      <c r="K20314" s="1"/>
    </row>
    <row r="20315" spans="1:11">
      <c r="A20315" s="1">
        <v>42726</v>
      </c>
      <c r="B20315" s="2" t="s">
        <v>19</v>
      </c>
      <c r="C20315" s="1">
        <v>32.877000000000002</v>
      </c>
      <c r="D20315" s="1">
        <v>-117.23699999999999</v>
      </c>
      <c r="E20315" t="s">
        <v>36</v>
      </c>
      <c r="F20315" s="1">
        <v>32.798400000000001</v>
      </c>
      <c r="G20315" s="1">
        <v>-79.961399999999998</v>
      </c>
      <c r="H20315" s="1" t="s">
        <v>2</v>
      </c>
      <c r="I20315" s="1">
        <f>3958.756*ACOS(COS(RADIANS(90-C20315))*COS(RADIANS(90-F20315))+SIN(RADIANS(90-C20315))*SIN(RADIANS(90-F20315))*COS(RADIANS(D20315-G20315)))</f>
        <v>2152.4161712208338</v>
      </c>
      <c r="J20315" s="1">
        <f>I20315/A20315</f>
        <v>5.0377198221711224E-2</v>
      </c>
      <c r="K20315" s="1"/>
    </row>
    <row r="20316" spans="1:11">
      <c r="A20316" s="1">
        <v>43053</v>
      </c>
      <c r="B20316" s="2" t="s">
        <v>19</v>
      </c>
      <c r="C20316" s="1">
        <v>32.877000000000002</v>
      </c>
      <c r="D20316" s="1">
        <v>-117.23699999999999</v>
      </c>
      <c r="E20316" t="s">
        <v>36</v>
      </c>
      <c r="F20316" s="1">
        <v>32.798400000000001</v>
      </c>
      <c r="G20316" s="1">
        <v>-79.961399999999998</v>
      </c>
      <c r="H20316" s="1" t="s">
        <v>2</v>
      </c>
      <c r="I20316" s="1">
        <f>3958.756*ACOS(COS(RADIANS(90-C20316))*COS(RADIANS(90-F20316))+SIN(RADIANS(90-C20316))*SIN(RADIANS(90-F20316))*COS(RADIANS(D20316-G20316)))</f>
        <v>2152.4161712208338</v>
      </c>
      <c r="J20316" s="1">
        <f>I20316/A20316</f>
        <v>4.9994568815665198E-2</v>
      </c>
      <c r="K20316" s="1"/>
    </row>
    <row r="20317" spans="1:11">
      <c r="A20317" s="1">
        <v>45204</v>
      </c>
      <c r="B20317" s="2" t="s">
        <v>35</v>
      </c>
      <c r="C20317" s="1">
        <v>32.877000000000002</v>
      </c>
      <c r="D20317" s="1">
        <v>-117.23699999999999</v>
      </c>
      <c r="E20317" t="s">
        <v>36</v>
      </c>
      <c r="F20317" s="1">
        <v>32.798400000000001</v>
      </c>
      <c r="G20317" s="1">
        <v>-79.961399999999998</v>
      </c>
      <c r="H20317" s="1" t="s">
        <v>2</v>
      </c>
      <c r="I20317" s="1">
        <f>3958.756*ACOS(COS(RADIANS(90-C20317))*COS(RADIANS(90-F20317))+SIN(RADIANS(90-C20317))*SIN(RADIANS(90-F20317))*COS(RADIANS(D20317-G20317)))</f>
        <v>2152.4161712208338</v>
      </c>
      <c r="J20317" s="1">
        <f>I20317/A20317</f>
        <v>4.7615613025856866E-2</v>
      </c>
      <c r="K20317" s="1"/>
    </row>
    <row r="20318" spans="1:11">
      <c r="A20318" s="1">
        <v>67464</v>
      </c>
      <c r="B20318" s="2" t="s">
        <v>35</v>
      </c>
      <c r="C20318" s="1">
        <v>32.877000000000002</v>
      </c>
      <c r="D20318" s="1">
        <v>-117.23699999999999</v>
      </c>
      <c r="E20318" t="s">
        <v>36</v>
      </c>
      <c r="F20318" s="1">
        <v>32.798400000000001</v>
      </c>
      <c r="G20318" s="1">
        <v>-79.961399999999998</v>
      </c>
      <c r="H20318" s="1" t="s">
        <v>2</v>
      </c>
      <c r="I20318" s="1">
        <f>3958.756*ACOS(COS(RADIANS(90-C20318))*COS(RADIANS(90-F20318))+SIN(RADIANS(90-C20318))*SIN(RADIANS(90-F20318))*COS(RADIANS(D20318-G20318)))</f>
        <v>2152.4161712208338</v>
      </c>
      <c r="J20318" s="1">
        <f>I20318/A20318</f>
        <v>3.1904662801210036E-2</v>
      </c>
      <c r="K20318" s="1"/>
    </row>
    <row r="20319" spans="1:11">
      <c r="A20319" s="1">
        <v>75</v>
      </c>
      <c r="B20319" s="2" t="s">
        <v>35</v>
      </c>
      <c r="C20319" s="1">
        <v>32.877000000000002</v>
      </c>
      <c r="D20319" s="1">
        <v>-117.23699999999999</v>
      </c>
      <c r="E20319" t="s">
        <v>25</v>
      </c>
      <c r="F20319" s="1">
        <v>35.92</v>
      </c>
      <c r="G20319" s="1">
        <v>-79.040000000000006</v>
      </c>
      <c r="H20319" s="1" t="s">
        <v>2</v>
      </c>
      <c r="I20319" s="1">
        <f>3958.756*ACOS(COS(RADIANS(90-C20319))*COS(RADIANS(90-F20319))+SIN(RADIANS(90-C20319))*SIN(RADIANS(90-F20319))*COS(RADIANS(D20319-G20319)))</f>
        <v>2173.9661152358449</v>
      </c>
      <c r="J20319" s="1">
        <f>I20319/A20319</f>
        <v>28.986214869811263</v>
      </c>
      <c r="K20319" s="1"/>
    </row>
    <row r="20320" spans="1:11">
      <c r="A20320" s="1">
        <v>75</v>
      </c>
      <c r="B20320" s="2" t="s">
        <v>35</v>
      </c>
      <c r="C20320" s="1">
        <v>32.877000000000002</v>
      </c>
      <c r="D20320" s="1">
        <v>-117.23699999999999</v>
      </c>
      <c r="E20320" t="s">
        <v>25</v>
      </c>
      <c r="F20320" s="1">
        <v>35.92</v>
      </c>
      <c r="G20320" s="1">
        <v>-79.040000000000006</v>
      </c>
      <c r="H20320" s="1" t="s">
        <v>2</v>
      </c>
      <c r="I20320" s="1">
        <f>3958.756*ACOS(COS(RADIANS(90-C20320))*COS(RADIANS(90-F20320))+SIN(RADIANS(90-C20320))*SIN(RADIANS(90-F20320))*COS(RADIANS(D20320-G20320)))</f>
        <v>2173.9661152358449</v>
      </c>
      <c r="J20320" s="1">
        <f>I20320/A20320</f>
        <v>28.986214869811263</v>
      </c>
      <c r="K20320" s="1"/>
    </row>
    <row r="20321" spans="1:11">
      <c r="A20321" s="1">
        <v>77</v>
      </c>
      <c r="B20321" s="2" t="s">
        <v>19</v>
      </c>
      <c r="C20321" s="1">
        <v>32.877000000000002</v>
      </c>
      <c r="D20321" s="1">
        <v>-117.23699999999999</v>
      </c>
      <c r="E20321" t="s">
        <v>25</v>
      </c>
      <c r="F20321" s="1">
        <v>35.92</v>
      </c>
      <c r="G20321" s="1">
        <v>-79.040000000000006</v>
      </c>
      <c r="H20321" s="1" t="s">
        <v>2</v>
      </c>
      <c r="I20321" s="1">
        <f>3958.756*ACOS(COS(RADIANS(90-C20321))*COS(RADIANS(90-F20321))+SIN(RADIANS(90-C20321))*SIN(RADIANS(90-F20321))*COS(RADIANS(D20321-G20321)))</f>
        <v>2173.9661152358449</v>
      </c>
      <c r="J20321" s="1">
        <f>I20321/A20321</f>
        <v>28.233326171894088</v>
      </c>
      <c r="K20321" s="1"/>
    </row>
    <row r="20322" spans="1:11">
      <c r="A20322" s="1">
        <v>77</v>
      </c>
      <c r="B20322" s="2" t="s">
        <v>19</v>
      </c>
      <c r="C20322" s="1">
        <v>32.877000000000002</v>
      </c>
      <c r="D20322" s="1">
        <v>-117.23699999999999</v>
      </c>
      <c r="E20322" t="s">
        <v>25</v>
      </c>
      <c r="F20322" s="1">
        <v>35.92</v>
      </c>
      <c r="G20322" s="1">
        <v>-79.040000000000006</v>
      </c>
      <c r="H20322" s="1" t="s">
        <v>2</v>
      </c>
      <c r="I20322" s="1">
        <f>3958.756*ACOS(COS(RADIANS(90-C20322))*COS(RADIANS(90-F20322))+SIN(RADIANS(90-C20322))*SIN(RADIANS(90-F20322))*COS(RADIANS(D20322-G20322)))</f>
        <v>2173.9661152358449</v>
      </c>
      <c r="J20322" s="1">
        <f>I20322/A20322</f>
        <v>28.233326171894088</v>
      </c>
      <c r="K20322" s="1"/>
    </row>
    <row r="20323" spans="1:11">
      <c r="A20323" s="1">
        <v>613</v>
      </c>
      <c r="B20323" s="2" t="s">
        <v>19</v>
      </c>
      <c r="C20323" s="1">
        <v>32.877000000000002</v>
      </c>
      <c r="D20323" s="1">
        <v>-117.23699999999999</v>
      </c>
      <c r="E20323" t="s">
        <v>25</v>
      </c>
      <c r="F20323" s="1">
        <v>35.92</v>
      </c>
      <c r="G20323" s="1">
        <v>-79.040000000000006</v>
      </c>
      <c r="H20323" s="1" t="s">
        <v>2</v>
      </c>
      <c r="I20323" s="1">
        <f>3958.756*ACOS(COS(RADIANS(90-C20323))*COS(RADIANS(90-F20323))+SIN(RADIANS(90-C20323))*SIN(RADIANS(90-F20323))*COS(RADIANS(D20323-G20323)))</f>
        <v>2173.9661152358449</v>
      </c>
      <c r="J20323" s="1">
        <f>I20323/A20323</f>
        <v>3.5464373821139397</v>
      </c>
      <c r="K20323" s="1"/>
    </row>
    <row r="20324" spans="1:11">
      <c r="A20324" s="1">
        <v>613</v>
      </c>
      <c r="B20324" s="2" t="s">
        <v>19</v>
      </c>
      <c r="C20324" s="1">
        <v>32.877000000000002</v>
      </c>
      <c r="D20324" s="1">
        <v>-117.23699999999999</v>
      </c>
      <c r="E20324" t="s">
        <v>25</v>
      </c>
      <c r="F20324" s="1">
        <v>35.92</v>
      </c>
      <c r="G20324" s="1">
        <v>-79.040000000000006</v>
      </c>
      <c r="H20324" s="1" t="s">
        <v>2</v>
      </c>
      <c r="I20324" s="1">
        <f>3958.756*ACOS(COS(RADIANS(90-C20324))*COS(RADIANS(90-F20324))+SIN(RADIANS(90-C20324))*SIN(RADIANS(90-F20324))*COS(RADIANS(D20324-G20324)))</f>
        <v>2173.9661152358449</v>
      </c>
      <c r="J20324" s="1">
        <f>I20324/A20324</f>
        <v>3.5464373821139397</v>
      </c>
      <c r="K20324" s="1"/>
    </row>
    <row r="20325" spans="1:11">
      <c r="A20325" s="1">
        <v>621</v>
      </c>
      <c r="B20325" s="2" t="s">
        <v>19</v>
      </c>
      <c r="C20325" s="1">
        <v>32.877000000000002</v>
      </c>
      <c r="D20325" s="1">
        <v>-117.23699999999999</v>
      </c>
      <c r="E20325" t="s">
        <v>25</v>
      </c>
      <c r="F20325" s="1">
        <v>35.92</v>
      </c>
      <c r="G20325" s="1">
        <v>-79.040000000000006</v>
      </c>
      <c r="H20325" s="1" t="s">
        <v>2</v>
      </c>
      <c r="I20325" s="1">
        <f>3958.756*ACOS(COS(RADIANS(90-C20325))*COS(RADIANS(90-F20325))+SIN(RADIANS(90-C20325))*SIN(RADIANS(90-F20325))*COS(RADIANS(D20325-G20325)))</f>
        <v>2173.9661152358449</v>
      </c>
      <c r="J20325" s="1">
        <f>I20325/A20325</f>
        <v>3.5007505881414573</v>
      </c>
      <c r="K20325" s="1"/>
    </row>
    <row r="20326" spans="1:11">
      <c r="A20326" s="1">
        <v>621</v>
      </c>
      <c r="B20326" s="2" t="s">
        <v>19</v>
      </c>
      <c r="C20326" s="1">
        <v>32.877000000000002</v>
      </c>
      <c r="D20326" s="1">
        <v>-117.23699999999999</v>
      </c>
      <c r="E20326" t="s">
        <v>25</v>
      </c>
      <c r="F20326" s="1">
        <v>35.92</v>
      </c>
      <c r="G20326" s="1">
        <v>-79.040000000000006</v>
      </c>
      <c r="H20326" s="1" t="s">
        <v>2</v>
      </c>
      <c r="I20326" s="1">
        <f>3958.756*ACOS(COS(RADIANS(90-C20326))*COS(RADIANS(90-F20326))+SIN(RADIANS(90-C20326))*SIN(RADIANS(90-F20326))*COS(RADIANS(D20326-G20326)))</f>
        <v>2173.9661152358449</v>
      </c>
      <c r="J20326" s="1">
        <f>I20326/A20326</f>
        <v>3.5007505881414573</v>
      </c>
      <c r="K20326" s="1"/>
    </row>
    <row r="20327" spans="1:11">
      <c r="A20327" s="1">
        <v>692</v>
      </c>
      <c r="B20327" s="2" t="s">
        <v>35</v>
      </c>
      <c r="C20327" s="1">
        <v>32.877000000000002</v>
      </c>
      <c r="D20327" s="1">
        <v>-117.23699999999999</v>
      </c>
      <c r="E20327" t="s">
        <v>25</v>
      </c>
      <c r="F20327" s="1">
        <v>35.92</v>
      </c>
      <c r="G20327" s="1">
        <v>-79.040000000000006</v>
      </c>
      <c r="H20327" s="1" t="s">
        <v>2</v>
      </c>
      <c r="I20327" s="1">
        <f>3958.756*ACOS(COS(RADIANS(90-C20327))*COS(RADIANS(90-F20327))+SIN(RADIANS(90-C20327))*SIN(RADIANS(90-F20327))*COS(RADIANS(D20327-G20327)))</f>
        <v>2173.9661152358449</v>
      </c>
      <c r="J20327" s="1">
        <f>I20327/A20327</f>
        <v>3.141569530687637</v>
      </c>
      <c r="K20327" s="1"/>
    </row>
    <row r="20328" spans="1:11">
      <c r="A20328" s="1">
        <v>692</v>
      </c>
      <c r="B20328" s="2" t="s">
        <v>35</v>
      </c>
      <c r="C20328" s="1">
        <v>32.877000000000002</v>
      </c>
      <c r="D20328" s="1">
        <v>-117.23699999999999</v>
      </c>
      <c r="E20328" t="s">
        <v>25</v>
      </c>
      <c r="F20328" s="1">
        <v>35.92</v>
      </c>
      <c r="G20328" s="1">
        <v>-79.040000000000006</v>
      </c>
      <c r="H20328" s="1" t="s">
        <v>2</v>
      </c>
      <c r="I20328" s="1">
        <f>3958.756*ACOS(COS(RADIANS(90-C20328))*COS(RADIANS(90-F20328))+SIN(RADIANS(90-C20328))*SIN(RADIANS(90-F20328))*COS(RADIANS(D20328-G20328)))</f>
        <v>2173.9661152358449</v>
      </c>
      <c r="J20328" s="1">
        <f>I20328/A20328</f>
        <v>3.141569530687637</v>
      </c>
      <c r="K20328" s="1"/>
    </row>
    <row r="20329" spans="1:11">
      <c r="A20329" s="1">
        <v>715</v>
      </c>
      <c r="B20329" s="2" t="s">
        <v>35</v>
      </c>
      <c r="C20329" s="1">
        <v>32.877000000000002</v>
      </c>
      <c r="D20329" s="1">
        <v>-117.23699999999999</v>
      </c>
      <c r="E20329" t="s">
        <v>25</v>
      </c>
      <c r="F20329" s="1">
        <v>35.92</v>
      </c>
      <c r="G20329" s="1">
        <v>-79.040000000000006</v>
      </c>
      <c r="H20329" s="1" t="s">
        <v>2</v>
      </c>
      <c r="I20329" s="1">
        <f>3958.756*ACOS(COS(RADIANS(90-C20329))*COS(RADIANS(90-F20329))+SIN(RADIANS(90-C20329))*SIN(RADIANS(90-F20329))*COS(RADIANS(D20329-G20329)))</f>
        <v>2173.9661152358449</v>
      </c>
      <c r="J20329" s="1">
        <f>I20329/A20329</f>
        <v>3.0405120492809021</v>
      </c>
      <c r="K20329" s="1"/>
    </row>
    <row r="20330" spans="1:11">
      <c r="A20330" s="1">
        <v>715</v>
      </c>
      <c r="B20330" s="2" t="s">
        <v>35</v>
      </c>
      <c r="C20330" s="1">
        <v>32.877000000000002</v>
      </c>
      <c r="D20330" s="1">
        <v>-117.23699999999999</v>
      </c>
      <c r="E20330" t="s">
        <v>25</v>
      </c>
      <c r="F20330" s="1">
        <v>35.92</v>
      </c>
      <c r="G20330" s="1">
        <v>-79.040000000000006</v>
      </c>
      <c r="H20330" s="1" t="s">
        <v>2</v>
      </c>
      <c r="I20330" s="1">
        <f>3958.756*ACOS(COS(RADIANS(90-C20330))*COS(RADIANS(90-F20330))+SIN(RADIANS(90-C20330))*SIN(RADIANS(90-F20330))*COS(RADIANS(D20330-G20330)))</f>
        <v>2173.9661152358449</v>
      </c>
      <c r="J20330" s="1">
        <f>I20330/A20330</f>
        <v>3.0405120492809021</v>
      </c>
      <c r="K20330" s="1"/>
    </row>
    <row r="20331" spans="1:11">
      <c r="A20331" s="1">
        <v>727</v>
      </c>
      <c r="B20331" s="2" t="s">
        <v>19</v>
      </c>
      <c r="C20331" s="1">
        <v>32.877000000000002</v>
      </c>
      <c r="D20331" s="1">
        <v>-117.23699999999999</v>
      </c>
      <c r="E20331" t="s">
        <v>25</v>
      </c>
      <c r="F20331" s="1">
        <v>35.92</v>
      </c>
      <c r="G20331" s="1">
        <v>-79.040000000000006</v>
      </c>
      <c r="H20331" s="1" t="s">
        <v>2</v>
      </c>
      <c r="I20331" s="1">
        <f>3958.756*ACOS(COS(RADIANS(90-C20331))*COS(RADIANS(90-F20331))+SIN(RADIANS(90-C20331))*SIN(RADIANS(90-F20331))*COS(RADIANS(D20331-G20331)))</f>
        <v>2173.9661152358449</v>
      </c>
      <c r="J20331" s="1">
        <f>I20331/A20331</f>
        <v>2.9903247802418775</v>
      </c>
      <c r="K20331" s="1"/>
    </row>
    <row r="20332" spans="1:11">
      <c r="A20332" s="1">
        <v>727</v>
      </c>
      <c r="B20332" s="2" t="s">
        <v>19</v>
      </c>
      <c r="C20332" s="1">
        <v>32.877000000000002</v>
      </c>
      <c r="D20332" s="1">
        <v>-117.23699999999999</v>
      </c>
      <c r="E20332" t="s">
        <v>25</v>
      </c>
      <c r="F20332" s="1">
        <v>35.92</v>
      </c>
      <c r="G20332" s="1">
        <v>-79.040000000000006</v>
      </c>
      <c r="H20332" s="1" t="s">
        <v>2</v>
      </c>
      <c r="I20332" s="1">
        <f>3958.756*ACOS(COS(RADIANS(90-C20332))*COS(RADIANS(90-F20332))+SIN(RADIANS(90-C20332))*SIN(RADIANS(90-F20332))*COS(RADIANS(D20332-G20332)))</f>
        <v>2173.9661152358449</v>
      </c>
      <c r="J20332" s="1">
        <f>I20332/A20332</f>
        <v>2.9903247802418775</v>
      </c>
      <c r="K20332" s="1"/>
    </row>
    <row r="20333" spans="1:11">
      <c r="A20333" s="1">
        <v>795</v>
      </c>
      <c r="B20333" s="2" t="s">
        <v>19</v>
      </c>
      <c r="C20333" s="1">
        <v>32.877000000000002</v>
      </c>
      <c r="D20333" s="1">
        <v>-117.23699999999999</v>
      </c>
      <c r="E20333" t="s">
        <v>25</v>
      </c>
      <c r="F20333" s="1">
        <v>35.92</v>
      </c>
      <c r="G20333" s="1">
        <v>-79.040000000000006</v>
      </c>
      <c r="H20333" s="1" t="s">
        <v>2</v>
      </c>
      <c r="I20333" s="1">
        <f>3958.756*ACOS(COS(RADIANS(90-C20333))*COS(RADIANS(90-F20333))+SIN(RADIANS(90-C20333))*SIN(RADIANS(90-F20333))*COS(RADIANS(D20333-G20333)))</f>
        <v>2173.9661152358449</v>
      </c>
      <c r="J20333" s="1">
        <f>I20333/A20333</f>
        <v>2.7345485726237042</v>
      </c>
      <c r="K20333" s="1"/>
    </row>
    <row r="20334" spans="1:11">
      <c r="A20334" s="1">
        <v>795</v>
      </c>
      <c r="B20334" s="2" t="s">
        <v>19</v>
      </c>
      <c r="C20334" s="1">
        <v>32.877000000000002</v>
      </c>
      <c r="D20334" s="1">
        <v>-117.23699999999999</v>
      </c>
      <c r="E20334" t="s">
        <v>25</v>
      </c>
      <c r="F20334" s="1">
        <v>35.92</v>
      </c>
      <c r="G20334" s="1">
        <v>-79.040000000000006</v>
      </c>
      <c r="H20334" s="1" t="s">
        <v>2</v>
      </c>
      <c r="I20334" s="1">
        <f>3958.756*ACOS(COS(RADIANS(90-C20334))*COS(RADIANS(90-F20334))+SIN(RADIANS(90-C20334))*SIN(RADIANS(90-F20334))*COS(RADIANS(D20334-G20334)))</f>
        <v>2173.9661152358449</v>
      </c>
      <c r="J20334" s="1">
        <f>I20334/A20334</f>
        <v>2.7345485726237042</v>
      </c>
      <c r="K20334" s="1"/>
    </row>
    <row r="20335" spans="1:11">
      <c r="A20335" s="1">
        <v>848</v>
      </c>
      <c r="B20335" s="2" t="s">
        <v>35</v>
      </c>
      <c r="C20335" s="1">
        <v>32.877000000000002</v>
      </c>
      <c r="D20335" s="1">
        <v>-117.23699999999999</v>
      </c>
      <c r="E20335" t="s">
        <v>25</v>
      </c>
      <c r="F20335" s="1">
        <v>35.92</v>
      </c>
      <c r="G20335" s="1">
        <v>-79.040000000000006</v>
      </c>
      <c r="H20335" s="1" t="s">
        <v>2</v>
      </c>
      <c r="I20335" s="1">
        <f>3958.756*ACOS(COS(RADIANS(90-C20335))*COS(RADIANS(90-F20335))+SIN(RADIANS(90-C20335))*SIN(RADIANS(90-F20335))*COS(RADIANS(D20335-G20335)))</f>
        <v>2173.9661152358449</v>
      </c>
      <c r="J20335" s="1">
        <f>I20335/A20335</f>
        <v>2.5636392868347229</v>
      </c>
      <c r="K20335" s="1"/>
    </row>
    <row r="20336" spans="1:11">
      <c r="A20336" s="1">
        <v>848</v>
      </c>
      <c r="B20336" s="2" t="s">
        <v>35</v>
      </c>
      <c r="C20336" s="1">
        <v>32.877000000000002</v>
      </c>
      <c r="D20336" s="1">
        <v>-117.23699999999999</v>
      </c>
      <c r="E20336" t="s">
        <v>25</v>
      </c>
      <c r="F20336" s="1">
        <v>35.92</v>
      </c>
      <c r="G20336" s="1">
        <v>-79.040000000000006</v>
      </c>
      <c r="H20336" s="1" t="s">
        <v>2</v>
      </c>
      <c r="I20336" s="1">
        <f>3958.756*ACOS(COS(RADIANS(90-C20336))*COS(RADIANS(90-F20336))+SIN(RADIANS(90-C20336))*SIN(RADIANS(90-F20336))*COS(RADIANS(D20336-G20336)))</f>
        <v>2173.9661152358449</v>
      </c>
      <c r="J20336" s="1">
        <f>I20336/A20336</f>
        <v>2.5636392868347229</v>
      </c>
      <c r="K20336" s="1"/>
    </row>
    <row r="20337" spans="1:11">
      <c r="A20337" s="1">
        <v>885</v>
      </c>
      <c r="B20337" s="2" t="s">
        <v>19</v>
      </c>
      <c r="C20337" s="1">
        <v>32.877000000000002</v>
      </c>
      <c r="D20337" s="1">
        <v>-117.23699999999999</v>
      </c>
      <c r="E20337" t="s">
        <v>25</v>
      </c>
      <c r="F20337" s="1">
        <v>35.92</v>
      </c>
      <c r="G20337" s="1">
        <v>-79.040000000000006</v>
      </c>
      <c r="H20337" s="1" t="s">
        <v>2</v>
      </c>
      <c r="I20337" s="1">
        <f>3958.756*ACOS(COS(RADIANS(90-C20337))*COS(RADIANS(90-F20337))+SIN(RADIANS(90-C20337))*SIN(RADIANS(90-F20337))*COS(RADIANS(D20337-G20337)))</f>
        <v>2173.9661152358449</v>
      </c>
      <c r="J20337" s="1">
        <f>I20337/A20337</f>
        <v>2.4564588872721411</v>
      </c>
      <c r="K20337" s="1"/>
    </row>
    <row r="20338" spans="1:11">
      <c r="A20338" s="1">
        <v>885</v>
      </c>
      <c r="B20338" s="2" t="s">
        <v>19</v>
      </c>
      <c r="C20338" s="1">
        <v>32.877000000000002</v>
      </c>
      <c r="D20338" s="1">
        <v>-117.23699999999999</v>
      </c>
      <c r="E20338" t="s">
        <v>25</v>
      </c>
      <c r="F20338" s="1">
        <v>35.92</v>
      </c>
      <c r="G20338" s="1">
        <v>-79.040000000000006</v>
      </c>
      <c r="H20338" s="1" t="s">
        <v>2</v>
      </c>
      <c r="I20338" s="1">
        <f>3958.756*ACOS(COS(RADIANS(90-C20338))*COS(RADIANS(90-F20338))+SIN(RADIANS(90-C20338))*SIN(RADIANS(90-F20338))*COS(RADIANS(D20338-G20338)))</f>
        <v>2173.9661152358449</v>
      </c>
      <c r="J20338" s="1">
        <f>I20338/A20338</f>
        <v>2.4564588872721411</v>
      </c>
      <c r="K20338" s="1"/>
    </row>
    <row r="20339" spans="1:11">
      <c r="A20339" s="1">
        <v>1042</v>
      </c>
      <c r="B20339" s="2" t="s">
        <v>19</v>
      </c>
      <c r="C20339" s="1">
        <v>32.877000000000002</v>
      </c>
      <c r="D20339" s="1">
        <v>-117.23699999999999</v>
      </c>
      <c r="E20339" t="s">
        <v>25</v>
      </c>
      <c r="F20339" s="1">
        <v>35.92</v>
      </c>
      <c r="G20339" s="1">
        <v>-79.040000000000006</v>
      </c>
      <c r="H20339" s="1" t="s">
        <v>2</v>
      </c>
      <c r="I20339" s="1">
        <f>3958.756*ACOS(COS(RADIANS(90-C20339))*COS(RADIANS(90-F20339))+SIN(RADIANS(90-C20339))*SIN(RADIANS(90-F20339))*COS(RADIANS(D20339-G20339)))</f>
        <v>2173.9661152358449</v>
      </c>
      <c r="J20339" s="1">
        <f>I20339/A20339</f>
        <v>2.0863398418770105</v>
      </c>
      <c r="K20339" s="1"/>
    </row>
    <row r="20340" spans="1:11">
      <c r="A20340" s="1">
        <v>1042</v>
      </c>
      <c r="B20340" s="2" t="s">
        <v>19</v>
      </c>
      <c r="C20340" s="1">
        <v>32.877000000000002</v>
      </c>
      <c r="D20340" s="1">
        <v>-117.23699999999999</v>
      </c>
      <c r="E20340" t="s">
        <v>25</v>
      </c>
      <c r="F20340" s="1">
        <v>35.92</v>
      </c>
      <c r="G20340" s="1">
        <v>-79.040000000000006</v>
      </c>
      <c r="H20340" s="1" t="s">
        <v>2</v>
      </c>
      <c r="I20340" s="1">
        <f>3958.756*ACOS(COS(RADIANS(90-C20340))*COS(RADIANS(90-F20340))+SIN(RADIANS(90-C20340))*SIN(RADIANS(90-F20340))*COS(RADIANS(D20340-G20340)))</f>
        <v>2173.9661152358449</v>
      </c>
      <c r="J20340" s="1">
        <f>I20340/A20340</f>
        <v>2.0863398418770105</v>
      </c>
      <c r="K20340" s="1"/>
    </row>
    <row r="20341" spans="1:11">
      <c r="A20341" s="1">
        <v>1058</v>
      </c>
      <c r="B20341" s="2" t="s">
        <v>35</v>
      </c>
      <c r="C20341" s="1">
        <v>32.877000000000002</v>
      </c>
      <c r="D20341" s="1">
        <v>-117.23699999999999</v>
      </c>
      <c r="E20341" t="s">
        <v>25</v>
      </c>
      <c r="F20341" s="1">
        <v>35.92</v>
      </c>
      <c r="G20341" s="1">
        <v>-79.040000000000006</v>
      </c>
      <c r="H20341" s="1" t="s">
        <v>2</v>
      </c>
      <c r="I20341" s="1">
        <f>3958.756*ACOS(COS(RADIANS(90-C20341))*COS(RADIANS(90-F20341))+SIN(RADIANS(90-C20341))*SIN(RADIANS(90-F20341))*COS(RADIANS(D20341-G20341)))</f>
        <v>2173.9661152358449</v>
      </c>
      <c r="J20341" s="1">
        <f>I20341/A20341</f>
        <v>2.0547883886917249</v>
      </c>
      <c r="K20341" s="1"/>
    </row>
    <row r="20342" spans="1:11">
      <c r="A20342" s="1">
        <v>1058</v>
      </c>
      <c r="B20342" s="2" t="s">
        <v>35</v>
      </c>
      <c r="C20342" s="1">
        <v>32.877000000000002</v>
      </c>
      <c r="D20342" s="1">
        <v>-117.23699999999999</v>
      </c>
      <c r="E20342" t="s">
        <v>25</v>
      </c>
      <c r="F20342" s="1">
        <v>35.92</v>
      </c>
      <c r="G20342" s="1">
        <v>-79.040000000000006</v>
      </c>
      <c r="H20342" s="1" t="s">
        <v>2</v>
      </c>
      <c r="I20342" s="1">
        <f>3958.756*ACOS(COS(RADIANS(90-C20342))*COS(RADIANS(90-F20342))+SIN(RADIANS(90-C20342))*SIN(RADIANS(90-F20342))*COS(RADIANS(D20342-G20342)))</f>
        <v>2173.9661152358449</v>
      </c>
      <c r="J20342" s="1">
        <f>I20342/A20342</f>
        <v>2.0547883886917249</v>
      </c>
      <c r="K20342" s="1"/>
    </row>
    <row r="20343" spans="1:11">
      <c r="A20343" s="1">
        <v>1098</v>
      </c>
      <c r="B20343" s="2" t="s">
        <v>35</v>
      </c>
      <c r="C20343" s="1">
        <v>32.877000000000002</v>
      </c>
      <c r="D20343" s="1">
        <v>-117.23699999999999</v>
      </c>
      <c r="E20343" t="s">
        <v>25</v>
      </c>
      <c r="F20343" s="1">
        <v>35.92</v>
      </c>
      <c r="G20343" s="1">
        <v>-79.040000000000006</v>
      </c>
      <c r="H20343" s="1" t="s">
        <v>2</v>
      </c>
      <c r="I20343" s="1">
        <f>3958.756*ACOS(COS(RADIANS(90-C20343))*COS(RADIANS(90-F20343))+SIN(RADIANS(90-C20343))*SIN(RADIANS(90-F20343))*COS(RADIANS(D20343-G20343)))</f>
        <v>2173.9661152358449</v>
      </c>
      <c r="J20343" s="1">
        <f>I20343/A20343</f>
        <v>1.9799327096865618</v>
      </c>
      <c r="K20343" s="1"/>
    </row>
    <row r="20344" spans="1:11">
      <c r="A20344" s="1">
        <v>1098</v>
      </c>
      <c r="B20344" s="2" t="s">
        <v>35</v>
      </c>
      <c r="C20344" s="1">
        <v>32.877000000000002</v>
      </c>
      <c r="D20344" s="1">
        <v>-117.23699999999999</v>
      </c>
      <c r="E20344" t="s">
        <v>25</v>
      </c>
      <c r="F20344" s="1">
        <v>35.92</v>
      </c>
      <c r="G20344" s="1">
        <v>-79.040000000000006</v>
      </c>
      <c r="H20344" s="1" t="s">
        <v>2</v>
      </c>
      <c r="I20344" s="1">
        <f>3958.756*ACOS(COS(RADIANS(90-C20344))*COS(RADIANS(90-F20344))+SIN(RADIANS(90-C20344))*SIN(RADIANS(90-F20344))*COS(RADIANS(D20344-G20344)))</f>
        <v>2173.9661152358449</v>
      </c>
      <c r="J20344" s="1">
        <f>I20344/A20344</f>
        <v>1.9799327096865618</v>
      </c>
      <c r="K20344" s="1"/>
    </row>
    <row r="20345" spans="1:11">
      <c r="A20345" s="1">
        <v>1117</v>
      </c>
      <c r="B20345" s="2" t="s">
        <v>35</v>
      </c>
      <c r="C20345" s="1">
        <v>32.877000000000002</v>
      </c>
      <c r="D20345" s="1">
        <v>-117.23699999999999</v>
      </c>
      <c r="E20345" t="s">
        <v>25</v>
      </c>
      <c r="F20345" s="1">
        <v>35.92</v>
      </c>
      <c r="G20345" s="1">
        <v>-79.040000000000006</v>
      </c>
      <c r="H20345" s="1" t="s">
        <v>2</v>
      </c>
      <c r="I20345" s="1">
        <f>3958.756*ACOS(COS(RADIANS(90-C20345))*COS(RADIANS(90-F20345))+SIN(RADIANS(90-C20345))*SIN(RADIANS(90-F20345))*COS(RADIANS(D20345-G20345)))</f>
        <v>2173.9661152358449</v>
      </c>
      <c r="J20345" s="1">
        <f>I20345/A20345</f>
        <v>1.946254355627435</v>
      </c>
      <c r="K20345" s="1"/>
    </row>
    <row r="20346" spans="1:11">
      <c r="A20346" s="1">
        <v>1117</v>
      </c>
      <c r="B20346" s="2" t="s">
        <v>35</v>
      </c>
      <c r="C20346" s="1">
        <v>32.877000000000002</v>
      </c>
      <c r="D20346" s="1">
        <v>-117.23699999999999</v>
      </c>
      <c r="E20346" t="s">
        <v>25</v>
      </c>
      <c r="F20346" s="1">
        <v>35.92</v>
      </c>
      <c r="G20346" s="1">
        <v>-79.040000000000006</v>
      </c>
      <c r="H20346" s="1" t="s">
        <v>2</v>
      </c>
      <c r="I20346" s="1">
        <f>3958.756*ACOS(COS(RADIANS(90-C20346))*COS(RADIANS(90-F20346))+SIN(RADIANS(90-C20346))*SIN(RADIANS(90-F20346))*COS(RADIANS(D20346-G20346)))</f>
        <v>2173.9661152358449</v>
      </c>
      <c r="J20346" s="1">
        <f>I20346/A20346</f>
        <v>1.946254355627435</v>
      </c>
      <c r="K20346" s="1"/>
    </row>
    <row r="20347" spans="1:11">
      <c r="A20347" s="1">
        <v>1127</v>
      </c>
      <c r="B20347" s="2" t="s">
        <v>19</v>
      </c>
      <c r="C20347" s="1">
        <v>32.877000000000002</v>
      </c>
      <c r="D20347" s="1">
        <v>-117.23699999999999</v>
      </c>
      <c r="E20347" t="s">
        <v>25</v>
      </c>
      <c r="F20347" s="1">
        <v>35.92</v>
      </c>
      <c r="G20347" s="1">
        <v>-79.040000000000006</v>
      </c>
      <c r="H20347" s="1" t="s">
        <v>2</v>
      </c>
      <c r="I20347" s="1">
        <f>3958.756*ACOS(COS(RADIANS(90-C20347))*COS(RADIANS(90-F20347))+SIN(RADIANS(90-C20347))*SIN(RADIANS(90-F20347))*COS(RADIANS(D20347-G20347)))</f>
        <v>2173.9661152358449</v>
      </c>
      <c r="J20347" s="1">
        <f>I20347/A20347</f>
        <v>1.9289850179554968</v>
      </c>
      <c r="K20347" s="1"/>
    </row>
    <row r="20348" spans="1:11">
      <c r="A20348" s="1">
        <v>1127</v>
      </c>
      <c r="B20348" s="2" t="s">
        <v>19</v>
      </c>
      <c r="C20348" s="1">
        <v>32.877000000000002</v>
      </c>
      <c r="D20348" s="1">
        <v>-117.23699999999999</v>
      </c>
      <c r="E20348" t="s">
        <v>25</v>
      </c>
      <c r="F20348" s="1">
        <v>35.92</v>
      </c>
      <c r="G20348" s="1">
        <v>-79.040000000000006</v>
      </c>
      <c r="H20348" s="1" t="s">
        <v>2</v>
      </c>
      <c r="I20348" s="1">
        <f>3958.756*ACOS(COS(RADIANS(90-C20348))*COS(RADIANS(90-F20348))+SIN(RADIANS(90-C20348))*SIN(RADIANS(90-F20348))*COS(RADIANS(D20348-G20348)))</f>
        <v>2173.9661152358449</v>
      </c>
      <c r="J20348" s="1">
        <f>I20348/A20348</f>
        <v>1.9289850179554968</v>
      </c>
      <c r="K20348" s="1"/>
    </row>
    <row r="20349" spans="1:11">
      <c r="A20349" s="1">
        <v>1668</v>
      </c>
      <c r="B20349" s="2" t="s">
        <v>19</v>
      </c>
      <c r="C20349" s="1">
        <v>32.877000000000002</v>
      </c>
      <c r="D20349" s="1">
        <v>-117.23699999999999</v>
      </c>
      <c r="E20349" t="s">
        <v>25</v>
      </c>
      <c r="F20349" s="1">
        <v>35.92</v>
      </c>
      <c r="G20349" s="1">
        <v>-79.040000000000006</v>
      </c>
      <c r="H20349" s="1" t="s">
        <v>2</v>
      </c>
      <c r="I20349" s="1">
        <f>3958.756*ACOS(COS(RADIANS(90-C20349))*COS(RADIANS(90-F20349))+SIN(RADIANS(90-C20349))*SIN(RADIANS(90-F20349))*COS(RADIANS(D20349-G20349)))</f>
        <v>2173.9661152358449</v>
      </c>
      <c r="J20349" s="1">
        <f>I20349/A20349</f>
        <v>1.3033369995418733</v>
      </c>
      <c r="K20349" s="1"/>
    </row>
    <row r="20350" spans="1:11">
      <c r="A20350" s="1">
        <v>1668</v>
      </c>
      <c r="B20350" s="2" t="s">
        <v>19</v>
      </c>
      <c r="C20350" s="1">
        <v>32.877000000000002</v>
      </c>
      <c r="D20350" s="1">
        <v>-117.23699999999999</v>
      </c>
      <c r="E20350" t="s">
        <v>25</v>
      </c>
      <c r="F20350" s="1">
        <v>35.92</v>
      </c>
      <c r="G20350" s="1">
        <v>-79.040000000000006</v>
      </c>
      <c r="H20350" s="1" t="s">
        <v>2</v>
      </c>
      <c r="I20350" s="1">
        <f>3958.756*ACOS(COS(RADIANS(90-C20350))*COS(RADIANS(90-F20350))+SIN(RADIANS(90-C20350))*SIN(RADIANS(90-F20350))*COS(RADIANS(D20350-G20350)))</f>
        <v>2173.9661152358449</v>
      </c>
      <c r="J20350" s="1">
        <f>I20350/A20350</f>
        <v>1.3033369995418733</v>
      </c>
      <c r="K20350" s="1"/>
    </row>
    <row r="20351" spans="1:11">
      <c r="A20351" s="1">
        <v>1725</v>
      </c>
      <c r="B20351" s="2" t="s">
        <v>35</v>
      </c>
      <c r="C20351" s="1">
        <v>32.877000000000002</v>
      </c>
      <c r="D20351" s="1">
        <v>-117.23699999999999</v>
      </c>
      <c r="E20351" t="s">
        <v>25</v>
      </c>
      <c r="F20351" s="1">
        <v>35.92</v>
      </c>
      <c r="G20351" s="1">
        <v>-79.040000000000006</v>
      </c>
      <c r="H20351" s="1" t="s">
        <v>2</v>
      </c>
      <c r="I20351" s="1">
        <f>3958.756*ACOS(COS(RADIANS(90-C20351))*COS(RADIANS(90-F20351))+SIN(RADIANS(90-C20351))*SIN(RADIANS(90-F20351))*COS(RADIANS(D20351-G20351)))</f>
        <v>2173.9661152358449</v>
      </c>
      <c r="J20351" s="1">
        <f>I20351/A20351</f>
        <v>1.2602702117309246</v>
      </c>
      <c r="K20351" s="1"/>
    </row>
    <row r="20352" spans="1:11">
      <c r="A20352" s="1">
        <v>1725</v>
      </c>
      <c r="B20352" s="2" t="s">
        <v>35</v>
      </c>
      <c r="C20352" s="1">
        <v>32.877000000000002</v>
      </c>
      <c r="D20352" s="1">
        <v>-117.23699999999999</v>
      </c>
      <c r="E20352" t="s">
        <v>25</v>
      </c>
      <c r="F20352" s="1">
        <v>35.92</v>
      </c>
      <c r="G20352" s="1">
        <v>-79.040000000000006</v>
      </c>
      <c r="H20352" s="1" t="s">
        <v>2</v>
      </c>
      <c r="I20352" s="1">
        <f>3958.756*ACOS(COS(RADIANS(90-C20352))*COS(RADIANS(90-F20352))+SIN(RADIANS(90-C20352))*SIN(RADIANS(90-F20352))*COS(RADIANS(D20352-G20352)))</f>
        <v>2173.9661152358449</v>
      </c>
      <c r="J20352" s="1">
        <f>I20352/A20352</f>
        <v>1.2602702117309246</v>
      </c>
      <c r="K20352" s="1"/>
    </row>
    <row r="20353" spans="1:11">
      <c r="A20353" s="1">
        <v>1734</v>
      </c>
      <c r="B20353" s="2" t="s">
        <v>35</v>
      </c>
      <c r="C20353" s="1">
        <v>32.877000000000002</v>
      </c>
      <c r="D20353" s="1">
        <v>-117.23699999999999</v>
      </c>
      <c r="E20353" t="s">
        <v>25</v>
      </c>
      <c r="F20353" s="1">
        <v>35.92</v>
      </c>
      <c r="G20353" s="1">
        <v>-79.040000000000006</v>
      </c>
      <c r="H20353" s="1" t="s">
        <v>2</v>
      </c>
      <c r="I20353" s="1">
        <f>3958.756*ACOS(COS(RADIANS(90-C20353))*COS(RADIANS(90-F20353))+SIN(RADIANS(90-C20353))*SIN(RADIANS(90-F20353))*COS(RADIANS(D20353-G20353)))</f>
        <v>2173.9661152358449</v>
      </c>
      <c r="J20353" s="1">
        <f>I20353/A20353</f>
        <v>1.2537290168603488</v>
      </c>
      <c r="K20353" s="1"/>
    </row>
    <row r="20354" spans="1:11">
      <c r="A20354" s="1">
        <v>1734</v>
      </c>
      <c r="B20354" s="2" t="s">
        <v>35</v>
      </c>
      <c r="C20354" s="1">
        <v>32.877000000000002</v>
      </c>
      <c r="D20354" s="1">
        <v>-117.23699999999999</v>
      </c>
      <c r="E20354" t="s">
        <v>25</v>
      </c>
      <c r="F20354" s="1">
        <v>35.92</v>
      </c>
      <c r="G20354" s="1">
        <v>-79.040000000000006</v>
      </c>
      <c r="H20354" s="1" t="s">
        <v>2</v>
      </c>
      <c r="I20354" s="1">
        <f>3958.756*ACOS(COS(RADIANS(90-C20354))*COS(RADIANS(90-F20354))+SIN(RADIANS(90-C20354))*SIN(RADIANS(90-F20354))*COS(RADIANS(D20354-G20354)))</f>
        <v>2173.9661152358449</v>
      </c>
      <c r="J20354" s="1">
        <f>I20354/A20354</f>
        <v>1.2537290168603488</v>
      </c>
      <c r="K20354" s="1"/>
    </row>
    <row r="20355" spans="1:11">
      <c r="A20355" s="1">
        <v>1753</v>
      </c>
      <c r="B20355" s="2" t="s">
        <v>19</v>
      </c>
      <c r="C20355" s="1">
        <v>32.877000000000002</v>
      </c>
      <c r="D20355" s="1">
        <v>-117.23699999999999</v>
      </c>
      <c r="E20355" t="s">
        <v>25</v>
      </c>
      <c r="F20355" s="1">
        <v>35.92</v>
      </c>
      <c r="G20355" s="1">
        <v>-79.040000000000006</v>
      </c>
      <c r="H20355" s="1" t="s">
        <v>2</v>
      </c>
      <c r="I20355" s="1">
        <f>3958.756*ACOS(COS(RADIANS(90-C20355))*COS(RADIANS(90-F20355))+SIN(RADIANS(90-C20355))*SIN(RADIANS(90-F20355))*COS(RADIANS(D20355-G20355)))</f>
        <v>2173.9661152358449</v>
      </c>
      <c r="J20355" s="1">
        <f>I20355/A20355</f>
        <v>1.2401403965977438</v>
      </c>
      <c r="K20355" s="1"/>
    </row>
    <row r="20356" spans="1:11">
      <c r="A20356" s="1">
        <v>1753</v>
      </c>
      <c r="B20356" s="2" t="s">
        <v>19</v>
      </c>
      <c r="C20356" s="1">
        <v>32.877000000000002</v>
      </c>
      <c r="D20356" s="1">
        <v>-117.23699999999999</v>
      </c>
      <c r="E20356" t="s">
        <v>25</v>
      </c>
      <c r="F20356" s="1">
        <v>35.92</v>
      </c>
      <c r="G20356" s="1">
        <v>-79.040000000000006</v>
      </c>
      <c r="H20356" s="1" t="s">
        <v>2</v>
      </c>
      <c r="I20356" s="1">
        <f>3958.756*ACOS(COS(RADIANS(90-C20356))*COS(RADIANS(90-F20356))+SIN(RADIANS(90-C20356))*SIN(RADIANS(90-F20356))*COS(RADIANS(D20356-G20356)))</f>
        <v>2173.9661152358449</v>
      </c>
      <c r="J20356" s="1">
        <f>I20356/A20356</f>
        <v>1.2401403965977438</v>
      </c>
      <c r="K20356" s="1"/>
    </row>
    <row r="20357" spans="1:11">
      <c r="A20357" s="1">
        <v>2874</v>
      </c>
      <c r="B20357" s="2" t="s">
        <v>19</v>
      </c>
      <c r="C20357" s="1">
        <v>32.877000000000002</v>
      </c>
      <c r="D20357" s="1">
        <v>-117.23699999999999</v>
      </c>
      <c r="E20357" t="s">
        <v>25</v>
      </c>
      <c r="F20357" s="1">
        <v>35.92</v>
      </c>
      <c r="G20357" s="1">
        <v>-79.040000000000006</v>
      </c>
      <c r="H20357" s="1" t="s">
        <v>2</v>
      </c>
      <c r="I20357" s="1">
        <f>3958.756*ACOS(COS(RADIANS(90-C20357))*COS(RADIANS(90-F20357))+SIN(RADIANS(90-C20357))*SIN(RADIANS(90-F20357))*COS(RADIANS(D20357-G20357)))</f>
        <v>2173.9661152358449</v>
      </c>
      <c r="J20357" s="1">
        <f>I20357/A20357</f>
        <v>0.756425231466891</v>
      </c>
      <c r="K20357" s="1"/>
    </row>
    <row r="20358" spans="1:11">
      <c r="A20358" s="1">
        <v>3033</v>
      </c>
      <c r="B20358" s="2" t="s">
        <v>35</v>
      </c>
      <c r="C20358" s="1">
        <v>32.877000000000002</v>
      </c>
      <c r="D20358" s="1">
        <v>-117.23699999999999</v>
      </c>
      <c r="E20358" t="s">
        <v>25</v>
      </c>
      <c r="F20358" s="1">
        <v>35.92</v>
      </c>
      <c r="G20358" s="1">
        <v>-79.040000000000006</v>
      </c>
      <c r="H20358" s="1" t="s">
        <v>2</v>
      </c>
      <c r="I20358" s="1">
        <f>3958.756*ACOS(COS(RADIANS(90-C20358))*COS(RADIANS(90-F20358))+SIN(RADIANS(90-C20358))*SIN(RADIANS(90-F20358))*COS(RADIANS(D20358-G20358)))</f>
        <v>2173.9661152358449</v>
      </c>
      <c r="J20358" s="1">
        <f>I20358/A20358</f>
        <v>0.71677089193400756</v>
      </c>
      <c r="K20358" s="1"/>
    </row>
    <row r="20359" spans="1:11">
      <c r="A20359" s="1">
        <v>3033</v>
      </c>
      <c r="B20359" s="2" t="s">
        <v>35</v>
      </c>
      <c r="C20359" s="1">
        <v>32.877000000000002</v>
      </c>
      <c r="D20359" s="1">
        <v>-117.23699999999999</v>
      </c>
      <c r="E20359" t="s">
        <v>25</v>
      </c>
      <c r="F20359" s="1">
        <v>35.92</v>
      </c>
      <c r="G20359" s="1">
        <v>-79.040000000000006</v>
      </c>
      <c r="H20359" s="1" t="s">
        <v>2</v>
      </c>
      <c r="I20359" s="1">
        <f>3958.756*ACOS(COS(RADIANS(90-C20359))*COS(RADIANS(90-F20359))+SIN(RADIANS(90-C20359))*SIN(RADIANS(90-F20359))*COS(RADIANS(D20359-G20359)))</f>
        <v>2173.9661152358449</v>
      </c>
      <c r="J20359" s="1">
        <f>I20359/A20359</f>
        <v>0.71677089193400756</v>
      </c>
      <c r="K20359" s="1"/>
    </row>
    <row r="20360" spans="1:11">
      <c r="A20360" s="1">
        <v>6089</v>
      </c>
      <c r="B20360" s="2" t="s">
        <v>35</v>
      </c>
      <c r="C20360" s="1">
        <v>32.877000000000002</v>
      </c>
      <c r="D20360" s="1">
        <v>-117.23699999999999</v>
      </c>
      <c r="E20360" t="s">
        <v>25</v>
      </c>
      <c r="F20360" s="1">
        <v>35.92</v>
      </c>
      <c r="G20360" s="1">
        <v>-79.040000000000006</v>
      </c>
      <c r="H20360" s="1" t="s">
        <v>2</v>
      </c>
      <c r="I20360" s="1">
        <f>3958.756*ACOS(COS(RADIANS(90-C20360))*COS(RADIANS(90-F20360))+SIN(RADIANS(90-C20360))*SIN(RADIANS(90-F20360))*COS(RADIANS(D20360-G20360)))</f>
        <v>2173.9661152358449</v>
      </c>
      <c r="J20360" s="1">
        <f>I20360/A20360</f>
        <v>0.35703171542713824</v>
      </c>
      <c r="K20360" s="1"/>
    </row>
    <row r="20361" spans="1:11">
      <c r="A20361" s="1">
        <v>12460</v>
      </c>
      <c r="B20361" s="2" t="s">
        <v>35</v>
      </c>
      <c r="C20361" s="1">
        <v>32.877000000000002</v>
      </c>
      <c r="D20361" s="1">
        <v>-117.23699999999999</v>
      </c>
      <c r="E20361" t="s">
        <v>25</v>
      </c>
      <c r="F20361" s="1">
        <v>35.92</v>
      </c>
      <c r="G20361" s="1">
        <v>-79.040000000000006</v>
      </c>
      <c r="H20361" s="1" t="s">
        <v>2</v>
      </c>
      <c r="I20361" s="1">
        <f>3958.756*ACOS(COS(RADIANS(90-C20361))*COS(RADIANS(90-F20361))+SIN(RADIANS(90-C20361))*SIN(RADIANS(90-F20361))*COS(RADIANS(D20361-G20361)))</f>
        <v>2173.9661152358449</v>
      </c>
      <c r="J20361" s="1">
        <f>I20361/A20361</f>
        <v>0.1744756111746264</v>
      </c>
      <c r="K20361" s="1"/>
    </row>
    <row r="20362" spans="1:11">
      <c r="A20362" s="1">
        <v>18253</v>
      </c>
      <c r="B20362" s="2" t="s">
        <v>35</v>
      </c>
      <c r="C20362" s="1">
        <v>32.877000000000002</v>
      </c>
      <c r="D20362" s="1">
        <v>-117.23699999999999</v>
      </c>
      <c r="E20362" t="s">
        <v>25</v>
      </c>
      <c r="F20362" s="1">
        <v>35.92</v>
      </c>
      <c r="G20362" s="1">
        <v>-79.040000000000006</v>
      </c>
      <c r="H20362" s="1" t="s">
        <v>2</v>
      </c>
      <c r="I20362" s="1">
        <f>3958.756*ACOS(COS(RADIANS(90-C20362))*COS(RADIANS(90-F20362))+SIN(RADIANS(90-C20362))*SIN(RADIANS(90-F20362))*COS(RADIANS(D20362-G20362)))</f>
        <v>2173.9661152358449</v>
      </c>
      <c r="J20362" s="1">
        <f>I20362/A20362</f>
        <v>0.1191018525851008</v>
      </c>
      <c r="K20362" s="1"/>
    </row>
    <row r="20363" spans="1:11">
      <c r="A20363" s="1">
        <v>18290</v>
      </c>
      <c r="B20363" s="2" t="s">
        <v>19</v>
      </c>
      <c r="C20363" s="1">
        <v>32.877000000000002</v>
      </c>
      <c r="D20363" s="1">
        <v>-117.23699999999999</v>
      </c>
      <c r="E20363" t="s">
        <v>25</v>
      </c>
      <c r="F20363" s="1">
        <v>35.92</v>
      </c>
      <c r="G20363" s="1">
        <v>-79.040000000000006</v>
      </c>
      <c r="H20363" s="1" t="s">
        <v>2</v>
      </c>
      <c r="I20363" s="1">
        <f>3958.756*ACOS(COS(RADIANS(90-C20363))*COS(RADIANS(90-F20363))+SIN(RADIANS(90-C20363))*SIN(RADIANS(90-F20363))*COS(RADIANS(D20363-G20363)))</f>
        <v>2173.9661152358449</v>
      </c>
      <c r="J20363" s="1">
        <f>I20363/A20363</f>
        <v>0.11886091390026489</v>
      </c>
      <c r="K20363" s="1"/>
    </row>
    <row r="20364" spans="1:11">
      <c r="A20364" s="1">
        <v>18339</v>
      </c>
      <c r="B20364" s="2" t="s">
        <v>19</v>
      </c>
      <c r="C20364" s="1">
        <v>32.877000000000002</v>
      </c>
      <c r="D20364" s="1">
        <v>-117.23699999999999</v>
      </c>
      <c r="E20364" t="s">
        <v>25</v>
      </c>
      <c r="F20364" s="1">
        <v>35.92</v>
      </c>
      <c r="G20364" s="1">
        <v>-79.040000000000006</v>
      </c>
      <c r="H20364" s="1" t="s">
        <v>2</v>
      </c>
      <c r="I20364" s="1">
        <f>3958.756*ACOS(COS(RADIANS(90-C20364))*COS(RADIANS(90-F20364))+SIN(RADIANS(90-C20364))*SIN(RADIANS(90-F20364))*COS(RADIANS(D20364-G20364)))</f>
        <v>2173.9661152358449</v>
      </c>
      <c r="J20364" s="1">
        <f>I20364/A20364</f>
        <v>0.1185433292565486</v>
      </c>
      <c r="K20364" s="1"/>
    </row>
    <row r="20365" spans="1:11">
      <c r="A20365" s="1">
        <v>19256</v>
      </c>
      <c r="B20365" s="2" t="s">
        <v>19</v>
      </c>
      <c r="C20365" s="1">
        <v>32.877000000000002</v>
      </c>
      <c r="D20365" s="1">
        <v>-117.23699999999999</v>
      </c>
      <c r="E20365" t="s">
        <v>25</v>
      </c>
      <c r="F20365" s="1">
        <v>35.92</v>
      </c>
      <c r="G20365" s="1">
        <v>-79.040000000000006</v>
      </c>
      <c r="H20365" s="1" t="s">
        <v>2</v>
      </c>
      <c r="I20365" s="1">
        <f>3958.756*ACOS(COS(RADIANS(90-C20365))*COS(RADIANS(90-F20365))+SIN(RADIANS(90-C20365))*SIN(RADIANS(90-F20365))*COS(RADIANS(D20365-G20365)))</f>
        <v>2173.9661152358449</v>
      </c>
      <c r="J20365" s="1">
        <f>I20365/A20365</f>
        <v>0.11289811566451209</v>
      </c>
      <c r="K20365" s="1"/>
    </row>
    <row r="20366" spans="1:11">
      <c r="A20366" s="1">
        <v>19494</v>
      </c>
      <c r="B20366" s="2" t="s">
        <v>19</v>
      </c>
      <c r="C20366" s="1">
        <v>32.877000000000002</v>
      </c>
      <c r="D20366" s="1">
        <v>-117.23699999999999</v>
      </c>
      <c r="E20366" t="s">
        <v>25</v>
      </c>
      <c r="F20366" s="1">
        <v>35.92</v>
      </c>
      <c r="G20366" s="1">
        <v>-79.040000000000006</v>
      </c>
      <c r="H20366" s="1" t="s">
        <v>2</v>
      </c>
      <c r="I20366" s="1">
        <f>3958.756*ACOS(COS(RADIANS(90-C20366))*COS(RADIANS(90-F20366))+SIN(RADIANS(90-C20366))*SIN(RADIANS(90-F20366))*COS(RADIANS(D20366-G20366)))</f>
        <v>2173.9661152358449</v>
      </c>
      <c r="J20366" s="1">
        <f>I20366/A20366</f>
        <v>0.11151975557791345</v>
      </c>
      <c r="K20366" s="1"/>
    </row>
    <row r="20367" spans="1:11">
      <c r="A20367" s="1">
        <v>20174</v>
      </c>
      <c r="B20367" s="2" t="s">
        <v>19</v>
      </c>
      <c r="C20367" s="1">
        <v>32.877000000000002</v>
      </c>
      <c r="D20367" s="1">
        <v>-117.23699999999999</v>
      </c>
      <c r="E20367" t="s">
        <v>25</v>
      </c>
      <c r="F20367" s="1">
        <v>35.92</v>
      </c>
      <c r="G20367" s="1">
        <v>-79.040000000000006</v>
      </c>
      <c r="H20367" s="1" t="s">
        <v>2</v>
      </c>
      <c r="I20367" s="1">
        <f>3958.756*ACOS(COS(RADIANS(90-C20367))*COS(RADIANS(90-F20367))+SIN(RADIANS(90-C20367))*SIN(RADIANS(90-F20367))*COS(RADIANS(D20367-G20367)))</f>
        <v>2173.9661152358449</v>
      </c>
      <c r="J20367" s="1">
        <f>I20367/A20367</f>
        <v>0.10776078691562629</v>
      </c>
      <c r="K20367" s="1"/>
    </row>
    <row r="20368" spans="1:11">
      <c r="A20368" s="1">
        <v>23813</v>
      </c>
      <c r="B20368" s="2" t="s">
        <v>35</v>
      </c>
      <c r="C20368" s="1">
        <v>32.877000000000002</v>
      </c>
      <c r="D20368" s="1">
        <v>-117.23699999999999</v>
      </c>
      <c r="E20368" t="s">
        <v>25</v>
      </c>
      <c r="F20368" s="1">
        <v>35.92</v>
      </c>
      <c r="G20368" s="1">
        <v>-79.040000000000006</v>
      </c>
      <c r="H20368" s="1" t="s">
        <v>2</v>
      </c>
      <c r="I20368" s="1">
        <f>3958.756*ACOS(COS(RADIANS(90-C20368))*COS(RADIANS(90-F20368))+SIN(RADIANS(90-C20368))*SIN(RADIANS(90-F20368))*COS(RADIANS(D20368-G20368)))</f>
        <v>2173.9661152358449</v>
      </c>
      <c r="J20368" s="1">
        <f>I20368/A20368</f>
        <v>9.1293248025693732E-2</v>
      </c>
      <c r="K20368" s="1"/>
    </row>
    <row r="20369" spans="1:11">
      <c r="A20369" s="1">
        <v>24773</v>
      </c>
      <c r="B20369" s="2" t="s">
        <v>35</v>
      </c>
      <c r="C20369" s="1">
        <v>32.877000000000002</v>
      </c>
      <c r="D20369" s="1">
        <v>-117.23699999999999</v>
      </c>
      <c r="E20369" t="s">
        <v>25</v>
      </c>
      <c r="F20369" s="1">
        <v>35.92</v>
      </c>
      <c r="G20369" s="1">
        <v>-79.040000000000006</v>
      </c>
      <c r="H20369" s="1" t="s">
        <v>2</v>
      </c>
      <c r="I20369" s="1">
        <f>3958.756*ACOS(COS(RADIANS(90-C20369))*COS(RADIANS(90-F20369))+SIN(RADIANS(90-C20369))*SIN(RADIANS(90-F20369))*COS(RADIANS(D20369-G20369)))</f>
        <v>2173.9661152358449</v>
      </c>
      <c r="J20369" s="1">
        <f>I20369/A20369</f>
        <v>8.7755464224593099E-2</v>
      </c>
      <c r="K20369" s="1"/>
    </row>
    <row r="20370" spans="1:11">
      <c r="A20370" s="1">
        <v>30589</v>
      </c>
      <c r="B20370" s="2" t="s">
        <v>35</v>
      </c>
      <c r="C20370" s="1">
        <v>32.877000000000002</v>
      </c>
      <c r="D20370" s="1">
        <v>-117.23699999999999</v>
      </c>
      <c r="E20370" t="s">
        <v>25</v>
      </c>
      <c r="F20370" s="1">
        <v>35.92</v>
      </c>
      <c r="G20370" s="1">
        <v>-79.040000000000006</v>
      </c>
      <c r="H20370" s="1" t="s">
        <v>2</v>
      </c>
      <c r="I20370" s="1">
        <f>3958.756*ACOS(COS(RADIANS(90-C20370))*COS(RADIANS(90-F20370))+SIN(RADIANS(90-C20370))*SIN(RADIANS(90-F20370))*COS(RADIANS(D20370-G20370)))</f>
        <v>2173.9661152358449</v>
      </c>
      <c r="J20370" s="1">
        <f>I20370/A20370</f>
        <v>7.1070192397131152E-2</v>
      </c>
      <c r="K20370" s="1"/>
    </row>
    <row r="20371" spans="1:11">
      <c r="A20371" s="1">
        <v>33173</v>
      </c>
      <c r="B20371" s="2" t="s">
        <v>19</v>
      </c>
      <c r="C20371" s="1">
        <v>32.877000000000002</v>
      </c>
      <c r="D20371" s="1">
        <v>-117.23699999999999</v>
      </c>
      <c r="E20371" t="s">
        <v>25</v>
      </c>
      <c r="F20371" s="1">
        <v>35.92</v>
      </c>
      <c r="G20371" s="1">
        <v>-79.040000000000006</v>
      </c>
      <c r="H20371" s="1" t="s">
        <v>2</v>
      </c>
      <c r="I20371" s="1">
        <f>3958.756*ACOS(COS(RADIANS(90-C20371))*COS(RADIANS(90-F20371))+SIN(RADIANS(90-C20371))*SIN(RADIANS(90-F20371))*COS(RADIANS(D20371-G20371)))</f>
        <v>2173.9661152358449</v>
      </c>
      <c r="J20371" s="1">
        <f>I20371/A20371</f>
        <v>6.5534202973377295E-2</v>
      </c>
      <c r="K20371" s="1"/>
    </row>
    <row r="20372" spans="1:11">
      <c r="A20372" s="1">
        <v>36176</v>
      </c>
      <c r="B20372" s="2" t="s">
        <v>35</v>
      </c>
      <c r="C20372" s="1">
        <v>32.877000000000002</v>
      </c>
      <c r="D20372" s="1">
        <v>-117.23699999999999</v>
      </c>
      <c r="E20372" t="s">
        <v>25</v>
      </c>
      <c r="F20372" s="1">
        <v>35.92</v>
      </c>
      <c r="G20372" s="1">
        <v>-79.040000000000006</v>
      </c>
      <c r="H20372" s="1" t="s">
        <v>2</v>
      </c>
      <c r="I20372" s="1">
        <f>3958.756*ACOS(COS(RADIANS(90-C20372))*COS(RADIANS(90-F20372))+SIN(RADIANS(90-C20372))*SIN(RADIANS(90-F20372))*COS(RADIANS(D20372-G20372)))</f>
        <v>2173.9661152358449</v>
      </c>
      <c r="J20372" s="1">
        <f>I20372/A20372</f>
        <v>6.009415400364454E-2</v>
      </c>
      <c r="K20372" s="1"/>
    </row>
    <row r="20373" spans="1:11">
      <c r="A20373" s="1">
        <v>37524</v>
      </c>
      <c r="B20373" s="2" t="s">
        <v>19</v>
      </c>
      <c r="C20373" s="1">
        <v>32.877000000000002</v>
      </c>
      <c r="D20373" s="1">
        <v>-117.23699999999999</v>
      </c>
      <c r="E20373" t="s">
        <v>25</v>
      </c>
      <c r="F20373" s="1">
        <v>35.92</v>
      </c>
      <c r="G20373" s="1">
        <v>-79.040000000000006</v>
      </c>
      <c r="H20373" s="1" t="s">
        <v>2</v>
      </c>
      <c r="I20373" s="1">
        <f>3958.756*ACOS(COS(RADIANS(90-C20373))*COS(RADIANS(90-F20373))+SIN(RADIANS(90-C20373))*SIN(RADIANS(90-F20373))*COS(RADIANS(D20373-G20373)))</f>
        <v>2173.9661152358449</v>
      </c>
      <c r="J20373" s="1">
        <f>I20373/A20373</f>
        <v>5.7935351114908988E-2</v>
      </c>
      <c r="K20373" s="1"/>
    </row>
    <row r="20374" spans="1:11">
      <c r="A20374" s="1">
        <v>45297</v>
      </c>
      <c r="B20374" s="2" t="s">
        <v>35</v>
      </c>
      <c r="C20374" s="1">
        <v>32.877000000000002</v>
      </c>
      <c r="D20374" s="1">
        <v>-117.23699999999999</v>
      </c>
      <c r="E20374" t="s">
        <v>25</v>
      </c>
      <c r="F20374" s="1">
        <v>35.92</v>
      </c>
      <c r="G20374" s="1">
        <v>-79.040000000000006</v>
      </c>
      <c r="H20374" s="1" t="s">
        <v>2</v>
      </c>
      <c r="I20374" s="1">
        <f>3958.756*ACOS(COS(RADIANS(90-C20374))*COS(RADIANS(90-F20374))+SIN(RADIANS(90-C20374))*SIN(RADIANS(90-F20374))*COS(RADIANS(D20374-G20374)))</f>
        <v>2173.9661152358449</v>
      </c>
      <c r="J20374" s="1">
        <f>I20374/A20374</f>
        <v>4.7993600354015606E-2</v>
      </c>
      <c r="K20374" s="1"/>
    </row>
    <row r="20375" spans="1:11">
      <c r="A20375" s="1">
        <v>53179</v>
      </c>
      <c r="B20375" s="2" t="s">
        <v>35</v>
      </c>
      <c r="C20375" s="1">
        <v>32.877000000000002</v>
      </c>
      <c r="D20375" s="1">
        <v>-117.23699999999999</v>
      </c>
      <c r="E20375" t="s">
        <v>25</v>
      </c>
      <c r="F20375" s="1">
        <v>35.92</v>
      </c>
      <c r="G20375" s="1">
        <v>-79.040000000000006</v>
      </c>
      <c r="H20375" s="1" t="s">
        <v>2</v>
      </c>
      <c r="I20375" s="1">
        <f>3958.756*ACOS(COS(RADIANS(90-C20375))*COS(RADIANS(90-F20375))+SIN(RADIANS(90-C20375))*SIN(RADIANS(90-F20375))*COS(RADIANS(D20375-G20375)))</f>
        <v>2173.9661152358449</v>
      </c>
      <c r="J20375" s="1">
        <f>I20375/A20375</f>
        <v>4.0880161628384232E-2</v>
      </c>
      <c r="K20375" s="1"/>
    </row>
    <row r="20376" spans="1:11">
      <c r="A20376" s="1">
        <v>56779</v>
      </c>
      <c r="B20376" s="2" t="s">
        <v>35</v>
      </c>
      <c r="C20376" s="1">
        <v>32.877000000000002</v>
      </c>
      <c r="D20376" s="1">
        <v>-117.23699999999999</v>
      </c>
      <c r="E20376" t="s">
        <v>25</v>
      </c>
      <c r="F20376" s="1">
        <v>35.92</v>
      </c>
      <c r="G20376" s="1">
        <v>-79.040000000000006</v>
      </c>
      <c r="H20376" s="1" t="s">
        <v>2</v>
      </c>
      <c r="I20376" s="1">
        <f>3958.756*ACOS(COS(RADIANS(90-C20376))*COS(RADIANS(90-F20376))+SIN(RADIANS(90-C20376))*SIN(RADIANS(90-F20376))*COS(RADIANS(D20376-G20376)))</f>
        <v>2173.9661152358449</v>
      </c>
      <c r="J20376" s="1">
        <f>I20376/A20376</f>
        <v>3.8288207175819315E-2</v>
      </c>
      <c r="K20376" s="1"/>
    </row>
    <row r="20377" spans="1:11">
      <c r="A20377" s="1">
        <v>75543</v>
      </c>
      <c r="B20377" s="2" t="s">
        <v>35</v>
      </c>
      <c r="C20377" s="1">
        <v>32.877000000000002</v>
      </c>
      <c r="D20377" s="1">
        <v>-117.23699999999999</v>
      </c>
      <c r="E20377" t="s">
        <v>25</v>
      </c>
      <c r="F20377" s="1">
        <v>35.92</v>
      </c>
      <c r="G20377" s="1">
        <v>-79.040000000000006</v>
      </c>
      <c r="H20377" s="1" t="s">
        <v>2</v>
      </c>
      <c r="I20377" s="1">
        <f>3958.756*ACOS(COS(RADIANS(90-C20377))*COS(RADIANS(90-F20377))+SIN(RADIANS(90-C20377))*SIN(RADIANS(90-F20377))*COS(RADIANS(D20377-G20377)))</f>
        <v>2173.9661152358449</v>
      </c>
      <c r="J20377" s="1">
        <f>I20377/A20377</f>
        <v>2.8777863140672794E-2</v>
      </c>
      <c r="K20377" s="1"/>
    </row>
    <row r="20378" spans="1:11">
      <c r="A20378" s="1">
        <v>502</v>
      </c>
      <c r="B20378" s="2" t="s">
        <v>21</v>
      </c>
      <c r="C20378" s="1">
        <v>33.789499999999997</v>
      </c>
      <c r="D20378" s="1">
        <v>-84.325500000000005</v>
      </c>
      <c r="E20378" t="s">
        <v>12</v>
      </c>
      <c r="F20378" s="1">
        <v>44.04</v>
      </c>
      <c r="G20378" s="1">
        <v>-123.06</v>
      </c>
      <c r="H20378" s="1" t="s">
        <v>2</v>
      </c>
      <c r="I20378" s="1">
        <f>3958.756*ACOS(COS(RADIANS(90-C20378))*COS(RADIANS(90-F20378))+SIN(RADIANS(90-C20378))*SIN(RADIANS(90-F20378))*COS(RADIANS(D20378-G20378)))</f>
        <v>2176.4667681148571</v>
      </c>
      <c r="J20378" s="1">
        <f>I20378/A20378</f>
        <v>4.3355911715435402</v>
      </c>
      <c r="K20378" s="1"/>
    </row>
    <row r="20379" spans="1:11">
      <c r="A20379" s="1">
        <v>1079</v>
      </c>
      <c r="B20379" s="2" t="s">
        <v>21</v>
      </c>
      <c r="C20379" s="1">
        <v>33.789499999999997</v>
      </c>
      <c r="D20379" s="1">
        <v>-84.325500000000005</v>
      </c>
      <c r="E20379" t="s">
        <v>12</v>
      </c>
      <c r="F20379" s="1">
        <v>44.04</v>
      </c>
      <c r="G20379" s="1">
        <v>-123.06</v>
      </c>
      <c r="H20379" s="1" t="s">
        <v>2</v>
      </c>
      <c r="I20379" s="1">
        <f>3958.756*ACOS(COS(RADIANS(90-C20379))*COS(RADIANS(90-F20379))+SIN(RADIANS(90-C20379))*SIN(RADIANS(90-F20379))*COS(RADIANS(D20379-G20379)))</f>
        <v>2176.4667681148571</v>
      </c>
      <c r="J20379" s="1">
        <f>I20379/A20379</f>
        <v>2.0171147063159012</v>
      </c>
      <c r="K20379" s="1"/>
    </row>
    <row r="20380" spans="1:11">
      <c r="A20380" s="1">
        <v>1079</v>
      </c>
      <c r="B20380" s="2" t="s">
        <v>21</v>
      </c>
      <c r="C20380" s="1">
        <v>33.789499999999997</v>
      </c>
      <c r="D20380" s="1">
        <v>-84.325500000000005</v>
      </c>
      <c r="E20380" t="s">
        <v>12</v>
      </c>
      <c r="F20380" s="1">
        <v>44.04</v>
      </c>
      <c r="G20380" s="1">
        <v>-123.06</v>
      </c>
      <c r="H20380" s="1" t="s">
        <v>2</v>
      </c>
      <c r="I20380" s="1">
        <f>3958.756*ACOS(COS(RADIANS(90-C20380))*COS(RADIANS(90-F20380))+SIN(RADIANS(90-C20380))*SIN(RADIANS(90-F20380))*COS(RADIANS(D20380-G20380)))</f>
        <v>2176.4667681148571</v>
      </c>
      <c r="J20380" s="1">
        <f>I20380/A20380</f>
        <v>2.0171147063159012</v>
      </c>
      <c r="K20380" s="1"/>
    </row>
    <row r="20381" spans="1:11">
      <c r="A20381" s="1">
        <v>1273</v>
      </c>
      <c r="B20381" s="2" t="s">
        <v>21</v>
      </c>
      <c r="C20381" s="1">
        <v>33.789499999999997</v>
      </c>
      <c r="D20381" s="1">
        <v>-84.325500000000005</v>
      </c>
      <c r="E20381" t="s">
        <v>12</v>
      </c>
      <c r="F20381" s="1">
        <v>44.04</v>
      </c>
      <c r="G20381" s="1">
        <v>-123.06</v>
      </c>
      <c r="H20381" s="1" t="s">
        <v>2</v>
      </c>
      <c r="I20381" s="1">
        <f>3958.756*ACOS(COS(RADIANS(90-C20381))*COS(RADIANS(90-F20381))+SIN(RADIANS(90-C20381))*SIN(RADIANS(90-F20381))*COS(RADIANS(D20381-G20381)))</f>
        <v>2176.4667681148571</v>
      </c>
      <c r="J20381" s="1">
        <f>I20381/A20381</f>
        <v>1.7097146646621031</v>
      </c>
      <c r="K20381" s="1"/>
    </row>
    <row r="20382" spans="1:11">
      <c r="A20382" s="1">
        <v>1273</v>
      </c>
      <c r="B20382" s="2" t="s">
        <v>21</v>
      </c>
      <c r="C20382" s="1">
        <v>33.789499999999997</v>
      </c>
      <c r="D20382" s="1">
        <v>-84.325500000000005</v>
      </c>
      <c r="E20382" t="s">
        <v>12</v>
      </c>
      <c r="F20382" s="1">
        <v>44.04</v>
      </c>
      <c r="G20382" s="1">
        <v>-123.06</v>
      </c>
      <c r="H20382" s="1" t="s">
        <v>2</v>
      </c>
      <c r="I20382" s="1">
        <f>3958.756*ACOS(COS(RADIANS(90-C20382))*COS(RADIANS(90-F20382))+SIN(RADIANS(90-C20382))*SIN(RADIANS(90-F20382))*COS(RADIANS(D20382-G20382)))</f>
        <v>2176.4667681148571</v>
      </c>
      <c r="J20382" s="1">
        <f>I20382/A20382</f>
        <v>1.7097146646621031</v>
      </c>
      <c r="K20382" s="1"/>
    </row>
    <row r="20383" spans="1:11">
      <c r="A20383" s="1">
        <v>1735</v>
      </c>
      <c r="B20383" s="2" t="s">
        <v>12</v>
      </c>
      <c r="C20383" s="1">
        <v>44.04</v>
      </c>
      <c r="D20383" s="1">
        <v>-123.06</v>
      </c>
      <c r="E20383" t="s">
        <v>21</v>
      </c>
      <c r="F20383" s="1">
        <v>33.789499999999997</v>
      </c>
      <c r="G20383" s="1">
        <v>-84.325500000000005</v>
      </c>
      <c r="H20383" s="1" t="s">
        <v>2</v>
      </c>
      <c r="I20383" s="1">
        <f>3958.756*ACOS(COS(RADIANS(90-C20383))*COS(RADIANS(90-F20383))+SIN(RADIANS(90-C20383))*SIN(RADIANS(90-F20383))*COS(RADIANS(D20383-G20383)))</f>
        <v>2176.4667681148571</v>
      </c>
      <c r="J20383" s="1">
        <f>I20383/A20383</f>
        <v>1.2544477049653355</v>
      </c>
      <c r="K20383" s="1"/>
    </row>
    <row r="20384" spans="1:11">
      <c r="A20384" s="1">
        <v>2195</v>
      </c>
      <c r="B20384" s="2" t="s">
        <v>12</v>
      </c>
      <c r="C20384" s="1">
        <v>44.04</v>
      </c>
      <c r="D20384" s="1">
        <v>-123.06</v>
      </c>
      <c r="E20384" t="s">
        <v>21</v>
      </c>
      <c r="F20384" s="1">
        <v>33.789499999999997</v>
      </c>
      <c r="G20384" s="1">
        <v>-84.325500000000005</v>
      </c>
      <c r="H20384" s="1" t="s">
        <v>2</v>
      </c>
      <c r="I20384" s="1">
        <f>3958.756*ACOS(COS(RADIANS(90-C20384))*COS(RADIANS(90-F20384))+SIN(RADIANS(90-C20384))*SIN(RADIANS(90-F20384))*COS(RADIANS(D20384-G20384)))</f>
        <v>2176.4667681148571</v>
      </c>
      <c r="J20384" s="1">
        <f>I20384/A20384</f>
        <v>0.99155661417533358</v>
      </c>
      <c r="K20384" s="1"/>
    </row>
    <row r="20385" spans="1:11">
      <c r="A20385" s="1">
        <v>2195</v>
      </c>
      <c r="B20385" s="2" t="s">
        <v>12</v>
      </c>
      <c r="C20385" s="1">
        <v>44.04</v>
      </c>
      <c r="D20385" s="1">
        <v>-123.06</v>
      </c>
      <c r="E20385" t="s">
        <v>21</v>
      </c>
      <c r="F20385" s="1">
        <v>33.789499999999997</v>
      </c>
      <c r="G20385" s="1">
        <v>-84.325500000000005</v>
      </c>
      <c r="H20385" s="1" t="s">
        <v>2</v>
      </c>
      <c r="I20385" s="1">
        <f>3958.756*ACOS(COS(RADIANS(90-C20385))*COS(RADIANS(90-F20385))+SIN(RADIANS(90-C20385))*SIN(RADIANS(90-F20385))*COS(RADIANS(D20385-G20385)))</f>
        <v>2176.4667681148571</v>
      </c>
      <c r="J20385" s="1">
        <f>I20385/A20385</f>
        <v>0.99155661417533358</v>
      </c>
      <c r="K20385" s="1"/>
    </row>
    <row r="20386" spans="1:11">
      <c r="A20386" s="1">
        <v>2579</v>
      </c>
      <c r="B20386" s="2" t="s">
        <v>21</v>
      </c>
      <c r="C20386" s="1">
        <v>33.789499999999997</v>
      </c>
      <c r="D20386" s="1">
        <v>-84.325500000000005</v>
      </c>
      <c r="E20386" t="s">
        <v>12</v>
      </c>
      <c r="F20386" s="1">
        <v>44.04</v>
      </c>
      <c r="G20386" s="1">
        <v>-123.06</v>
      </c>
      <c r="H20386" s="1" t="s">
        <v>2</v>
      </c>
      <c r="I20386" s="1">
        <f>3958.756*ACOS(COS(RADIANS(90-C20386))*COS(RADIANS(90-F20386))+SIN(RADIANS(90-C20386))*SIN(RADIANS(90-F20386))*COS(RADIANS(D20386-G20386)))</f>
        <v>2176.4667681148571</v>
      </c>
      <c r="J20386" s="1">
        <f>I20386/A20386</f>
        <v>0.84391887092472162</v>
      </c>
      <c r="K20386" s="1"/>
    </row>
    <row r="20387" spans="1:11">
      <c r="A20387" s="1">
        <v>2579</v>
      </c>
      <c r="B20387" s="2" t="s">
        <v>21</v>
      </c>
      <c r="C20387" s="1">
        <v>33.789499999999997</v>
      </c>
      <c r="D20387" s="1">
        <v>-84.325500000000005</v>
      </c>
      <c r="E20387" t="s">
        <v>12</v>
      </c>
      <c r="F20387" s="1">
        <v>44.04</v>
      </c>
      <c r="G20387" s="1">
        <v>-123.06</v>
      </c>
      <c r="H20387" s="1" t="s">
        <v>2</v>
      </c>
      <c r="I20387" s="1">
        <f>3958.756*ACOS(COS(RADIANS(90-C20387))*COS(RADIANS(90-F20387))+SIN(RADIANS(90-C20387))*SIN(RADIANS(90-F20387))*COS(RADIANS(D20387-G20387)))</f>
        <v>2176.4667681148571</v>
      </c>
      <c r="J20387" s="1">
        <f>I20387/A20387</f>
        <v>0.84391887092472162</v>
      </c>
      <c r="K20387" s="1"/>
    </row>
    <row r="20388" spans="1:11">
      <c r="A20388" s="1">
        <v>16245</v>
      </c>
      <c r="B20388" s="2" t="s">
        <v>21</v>
      </c>
      <c r="C20388" s="1">
        <v>33.789499999999997</v>
      </c>
      <c r="D20388" s="1">
        <v>-84.325500000000005</v>
      </c>
      <c r="E20388" t="s">
        <v>12</v>
      </c>
      <c r="F20388" s="1">
        <v>44.04</v>
      </c>
      <c r="G20388" s="1">
        <v>-123.06</v>
      </c>
      <c r="H20388" s="1" t="s">
        <v>2</v>
      </c>
      <c r="I20388" s="1">
        <f>3958.756*ACOS(COS(RADIANS(90-C20388))*COS(RADIANS(90-F20388))+SIN(RADIANS(90-C20388))*SIN(RADIANS(90-F20388))*COS(RADIANS(D20388-G20388)))</f>
        <v>2176.4667681148571</v>
      </c>
      <c r="J20388" s="1">
        <f>I20388/A20388</f>
        <v>0.1339776403887262</v>
      </c>
      <c r="K20388" s="1"/>
    </row>
    <row r="20389" spans="1:11">
      <c r="A20389" s="1">
        <v>16620</v>
      </c>
      <c r="B20389" s="2" t="s">
        <v>12</v>
      </c>
      <c r="C20389" s="1">
        <v>44.04</v>
      </c>
      <c r="D20389" s="1">
        <v>-123.06</v>
      </c>
      <c r="E20389" t="s">
        <v>21</v>
      </c>
      <c r="F20389" s="1">
        <v>33.789499999999997</v>
      </c>
      <c r="G20389" s="1">
        <v>-84.325500000000005</v>
      </c>
      <c r="H20389" s="1" t="s">
        <v>2</v>
      </c>
      <c r="I20389" s="1">
        <f>3958.756*ACOS(COS(RADIANS(90-C20389))*COS(RADIANS(90-F20389))+SIN(RADIANS(90-C20389))*SIN(RADIANS(90-F20389))*COS(RADIANS(D20389-G20389)))</f>
        <v>2176.4667681148571</v>
      </c>
      <c r="J20389" s="1">
        <f>I20389/A20389</f>
        <v>0.13095467918861955</v>
      </c>
      <c r="K20389" s="1"/>
    </row>
    <row r="20390" spans="1:11">
      <c r="A20390" s="1">
        <v>18327</v>
      </c>
      <c r="B20390" s="2" t="s">
        <v>12</v>
      </c>
      <c r="C20390" s="1">
        <v>44.04</v>
      </c>
      <c r="D20390" s="1">
        <v>-123.06</v>
      </c>
      <c r="E20390" t="s">
        <v>21</v>
      </c>
      <c r="F20390" s="1">
        <v>33.789499999999997</v>
      </c>
      <c r="G20390" s="1">
        <v>-84.325500000000005</v>
      </c>
      <c r="H20390" s="1" t="s">
        <v>2</v>
      </c>
      <c r="I20390" s="1">
        <f>3958.756*ACOS(COS(RADIANS(90-C20390))*COS(RADIANS(90-F20390))+SIN(RADIANS(90-C20390))*SIN(RADIANS(90-F20390))*COS(RADIANS(D20390-G20390)))</f>
        <v>2176.4667681148571</v>
      </c>
      <c r="J20390" s="1">
        <f>I20390/A20390</f>
        <v>0.11875739445162095</v>
      </c>
      <c r="K20390" s="1"/>
    </row>
    <row r="20391" spans="1:11">
      <c r="A20391" s="1">
        <v>21812</v>
      </c>
      <c r="B20391" s="2" t="s">
        <v>21</v>
      </c>
      <c r="C20391" s="1">
        <v>33.789499999999997</v>
      </c>
      <c r="D20391" s="1">
        <v>-84.325500000000005</v>
      </c>
      <c r="E20391" t="s">
        <v>12</v>
      </c>
      <c r="F20391" s="1">
        <v>44.04</v>
      </c>
      <c r="G20391" s="1">
        <v>-123.06</v>
      </c>
      <c r="H20391" s="1" t="s">
        <v>2</v>
      </c>
      <c r="I20391" s="1">
        <f>3958.756*ACOS(COS(RADIANS(90-C20391))*COS(RADIANS(90-F20391))+SIN(RADIANS(90-C20391))*SIN(RADIANS(90-F20391))*COS(RADIANS(D20391-G20391)))</f>
        <v>2176.4667681148571</v>
      </c>
      <c r="J20391" s="1">
        <f>I20391/A20391</f>
        <v>9.9782998721568733E-2</v>
      </c>
      <c r="K20391" s="1"/>
    </row>
    <row r="20392" spans="1:11">
      <c r="A20392" s="1">
        <v>21812</v>
      </c>
      <c r="B20392" s="2" t="s">
        <v>21</v>
      </c>
      <c r="C20392" s="1">
        <v>33.789499999999997</v>
      </c>
      <c r="D20392" s="1">
        <v>-84.325500000000005</v>
      </c>
      <c r="E20392" t="s">
        <v>12</v>
      </c>
      <c r="F20392" s="1">
        <v>44.04</v>
      </c>
      <c r="G20392" s="1">
        <v>-123.06</v>
      </c>
      <c r="H20392" s="1" t="s">
        <v>2</v>
      </c>
      <c r="I20392" s="1">
        <f>3958.756*ACOS(COS(RADIANS(90-C20392))*COS(RADIANS(90-F20392))+SIN(RADIANS(90-C20392))*SIN(RADIANS(90-F20392))*COS(RADIANS(D20392-G20392)))</f>
        <v>2176.4667681148571</v>
      </c>
      <c r="J20392" s="1">
        <f>I20392/A20392</f>
        <v>9.9782998721568733E-2</v>
      </c>
      <c r="K20392" s="1"/>
    </row>
    <row r="20393" spans="1:11">
      <c r="A20393" s="1">
        <v>22789</v>
      </c>
      <c r="B20393" s="2" t="s">
        <v>21</v>
      </c>
      <c r="C20393" s="1">
        <v>33.789499999999997</v>
      </c>
      <c r="D20393" s="1">
        <v>-84.325500000000005</v>
      </c>
      <c r="E20393" t="s">
        <v>12</v>
      </c>
      <c r="F20393" s="1">
        <v>44.04</v>
      </c>
      <c r="G20393" s="1">
        <v>-123.06</v>
      </c>
      <c r="H20393" s="1" t="s">
        <v>2</v>
      </c>
      <c r="I20393" s="1">
        <f>3958.756*ACOS(COS(RADIANS(90-C20393))*COS(RADIANS(90-F20393))+SIN(RADIANS(90-C20393))*SIN(RADIANS(90-F20393))*COS(RADIANS(D20393-G20393)))</f>
        <v>2176.4667681148571</v>
      </c>
      <c r="J20393" s="1">
        <f>I20393/A20393</f>
        <v>9.5505145821003862E-2</v>
      </c>
      <c r="K20393" s="1"/>
    </row>
    <row r="20394" spans="1:11">
      <c r="A20394" s="1">
        <v>23762</v>
      </c>
      <c r="B20394" s="2" t="s">
        <v>12</v>
      </c>
      <c r="C20394" s="1">
        <v>44.04</v>
      </c>
      <c r="D20394" s="1">
        <v>-123.06</v>
      </c>
      <c r="E20394" t="s">
        <v>21</v>
      </c>
      <c r="F20394" s="1">
        <v>33.789499999999997</v>
      </c>
      <c r="G20394" s="1">
        <v>-84.325500000000005</v>
      </c>
      <c r="H20394" s="1" t="s">
        <v>2</v>
      </c>
      <c r="I20394" s="1">
        <f>3958.756*ACOS(COS(RADIANS(90-C20394))*COS(RADIANS(90-F20394))+SIN(RADIANS(90-C20394))*SIN(RADIANS(90-F20394))*COS(RADIANS(D20394-G20394)))</f>
        <v>2176.4667681148571</v>
      </c>
      <c r="J20394" s="1">
        <f>I20394/A20394</f>
        <v>9.159442673659024E-2</v>
      </c>
      <c r="K20394" s="1"/>
    </row>
    <row r="20395" spans="1:11">
      <c r="A20395" s="1">
        <v>23762</v>
      </c>
      <c r="B20395" s="2" t="s">
        <v>12</v>
      </c>
      <c r="C20395" s="1">
        <v>44.04</v>
      </c>
      <c r="D20395" s="1">
        <v>-123.06</v>
      </c>
      <c r="E20395" t="s">
        <v>21</v>
      </c>
      <c r="F20395" s="1">
        <v>33.789499999999997</v>
      </c>
      <c r="G20395" s="1">
        <v>-84.325500000000005</v>
      </c>
      <c r="H20395" s="1" t="s">
        <v>2</v>
      </c>
      <c r="I20395" s="1">
        <f>3958.756*ACOS(COS(RADIANS(90-C20395))*COS(RADIANS(90-F20395))+SIN(RADIANS(90-C20395))*SIN(RADIANS(90-F20395))*COS(RADIANS(D20395-G20395)))</f>
        <v>2176.4667681148571</v>
      </c>
      <c r="J20395" s="1">
        <f>I20395/A20395</f>
        <v>9.159442673659024E-2</v>
      </c>
      <c r="K20395" s="1"/>
    </row>
    <row r="20396" spans="1:11">
      <c r="A20396" s="1">
        <v>26445</v>
      </c>
      <c r="B20396" s="2" t="s">
        <v>12</v>
      </c>
      <c r="C20396" s="1">
        <v>44.04</v>
      </c>
      <c r="D20396" s="1">
        <v>-123.06</v>
      </c>
      <c r="E20396" t="s">
        <v>21</v>
      </c>
      <c r="F20396" s="1">
        <v>33.789499999999997</v>
      </c>
      <c r="G20396" s="1">
        <v>-84.325500000000005</v>
      </c>
      <c r="H20396" s="1" t="s">
        <v>2</v>
      </c>
      <c r="I20396" s="1">
        <f>3958.756*ACOS(COS(RADIANS(90-C20396))*COS(RADIANS(90-F20396))+SIN(RADIANS(90-C20396))*SIN(RADIANS(90-F20396))*COS(RADIANS(D20396-G20396)))</f>
        <v>2176.4667681148571</v>
      </c>
      <c r="J20396" s="1">
        <f>I20396/A20396</f>
        <v>8.2301636154844288E-2</v>
      </c>
      <c r="K20396" s="1"/>
    </row>
    <row r="20397" spans="1:11">
      <c r="A20397" s="1">
        <v>26569</v>
      </c>
      <c r="B20397" s="2" t="s">
        <v>21</v>
      </c>
      <c r="C20397" s="1">
        <v>33.789499999999997</v>
      </c>
      <c r="D20397" s="1">
        <v>-84.325500000000005</v>
      </c>
      <c r="E20397" t="s">
        <v>12</v>
      </c>
      <c r="F20397" s="1">
        <v>44.04</v>
      </c>
      <c r="G20397" s="1">
        <v>-123.06</v>
      </c>
      <c r="H20397" s="1" t="s">
        <v>2</v>
      </c>
      <c r="I20397" s="1">
        <f>3958.756*ACOS(COS(RADIANS(90-C20397))*COS(RADIANS(90-F20397))+SIN(RADIANS(90-C20397))*SIN(RADIANS(90-F20397))*COS(RADIANS(D20397-G20397)))</f>
        <v>2176.4667681148571</v>
      </c>
      <c r="J20397" s="1">
        <f>I20397/A20397</f>
        <v>8.1917526746014421E-2</v>
      </c>
      <c r="K20397" s="1"/>
    </row>
    <row r="20398" spans="1:11">
      <c r="A20398" s="1">
        <v>28341</v>
      </c>
      <c r="B20398" s="2" t="s">
        <v>21</v>
      </c>
      <c r="C20398" s="1">
        <v>33.789499999999997</v>
      </c>
      <c r="D20398" s="1">
        <v>-84.325500000000005</v>
      </c>
      <c r="E20398" t="s">
        <v>12</v>
      </c>
      <c r="F20398" s="1">
        <v>44.04</v>
      </c>
      <c r="G20398" s="1">
        <v>-123.06</v>
      </c>
      <c r="H20398" s="1" t="s">
        <v>2</v>
      </c>
      <c r="I20398" s="1">
        <f>3958.756*ACOS(COS(RADIANS(90-C20398))*COS(RADIANS(90-F20398))+SIN(RADIANS(90-C20398))*SIN(RADIANS(90-F20398))*COS(RADIANS(D20398-G20398)))</f>
        <v>2176.4667681148571</v>
      </c>
      <c r="J20398" s="1">
        <f>I20398/A20398</f>
        <v>7.6795694157399425E-2</v>
      </c>
      <c r="K20398" s="1"/>
    </row>
    <row r="20399" spans="1:11">
      <c r="A20399" s="1">
        <v>31582</v>
      </c>
      <c r="B20399" s="2" t="s">
        <v>21</v>
      </c>
      <c r="C20399" s="1">
        <v>33.789499999999997</v>
      </c>
      <c r="D20399" s="1">
        <v>-84.325500000000005</v>
      </c>
      <c r="E20399" t="s">
        <v>12</v>
      </c>
      <c r="F20399" s="1">
        <v>44.04</v>
      </c>
      <c r="G20399" s="1">
        <v>-123.06</v>
      </c>
      <c r="H20399" s="1" t="s">
        <v>2</v>
      </c>
      <c r="I20399" s="1">
        <f>3958.756*ACOS(COS(RADIANS(90-C20399))*COS(RADIANS(90-F20399))+SIN(RADIANS(90-C20399))*SIN(RADIANS(90-F20399))*COS(RADIANS(D20399-G20399)))</f>
        <v>2176.4667681148571</v>
      </c>
      <c r="J20399" s="1">
        <f>I20399/A20399</f>
        <v>6.891478589433403E-2</v>
      </c>
      <c r="K20399" s="1"/>
    </row>
    <row r="20400" spans="1:11">
      <c r="A20400" s="1">
        <v>32736</v>
      </c>
      <c r="B20400" s="2" t="s">
        <v>21</v>
      </c>
      <c r="C20400" s="1">
        <v>33.789499999999997</v>
      </c>
      <c r="D20400" s="1">
        <v>-84.325500000000005</v>
      </c>
      <c r="E20400" t="s">
        <v>12</v>
      </c>
      <c r="F20400" s="1">
        <v>44.04</v>
      </c>
      <c r="G20400" s="1">
        <v>-123.06</v>
      </c>
      <c r="H20400" s="1" t="s">
        <v>2</v>
      </c>
      <c r="I20400" s="1">
        <f>3958.756*ACOS(COS(RADIANS(90-C20400))*COS(RADIANS(90-F20400))+SIN(RADIANS(90-C20400))*SIN(RADIANS(90-F20400))*COS(RADIANS(D20400-G20400)))</f>
        <v>2176.4667681148571</v>
      </c>
      <c r="J20400" s="1">
        <f>I20400/A20400</f>
        <v>6.6485421802140066E-2</v>
      </c>
      <c r="K20400" s="1"/>
    </row>
    <row r="20401" spans="1:11">
      <c r="A20401" s="1">
        <v>36771</v>
      </c>
      <c r="B20401" s="2" t="s">
        <v>21</v>
      </c>
      <c r="C20401" s="1">
        <v>33.789499999999997</v>
      </c>
      <c r="D20401" s="1">
        <v>-84.325500000000005</v>
      </c>
      <c r="E20401" t="s">
        <v>12</v>
      </c>
      <c r="F20401" s="1">
        <v>44.04</v>
      </c>
      <c r="G20401" s="1">
        <v>-123.06</v>
      </c>
      <c r="H20401" s="1" t="s">
        <v>2</v>
      </c>
      <c r="I20401" s="1">
        <f>3958.756*ACOS(COS(RADIANS(90-C20401))*COS(RADIANS(90-F20401))+SIN(RADIANS(90-C20401))*SIN(RADIANS(90-F20401))*COS(RADIANS(D20401-G20401)))</f>
        <v>2176.4667681148571</v>
      </c>
      <c r="J20401" s="1">
        <f>I20401/A20401</f>
        <v>5.9189762805331843E-2</v>
      </c>
      <c r="K20401" s="1"/>
    </row>
    <row r="20402" spans="1:11">
      <c r="A20402" s="1">
        <v>37307</v>
      </c>
      <c r="B20402" s="2" t="s">
        <v>12</v>
      </c>
      <c r="C20402" s="1">
        <v>44.04</v>
      </c>
      <c r="D20402" s="1">
        <v>-123.06</v>
      </c>
      <c r="E20402" t="s">
        <v>21</v>
      </c>
      <c r="F20402" s="1">
        <v>33.789499999999997</v>
      </c>
      <c r="G20402" s="1">
        <v>-84.325500000000005</v>
      </c>
      <c r="H20402" s="1" t="s">
        <v>2</v>
      </c>
      <c r="I20402" s="1">
        <f>3958.756*ACOS(COS(RADIANS(90-C20402))*COS(RADIANS(90-F20402))+SIN(RADIANS(90-C20402))*SIN(RADIANS(90-F20402))*COS(RADIANS(D20402-G20402)))</f>
        <v>2176.4667681148571</v>
      </c>
      <c r="J20402" s="1">
        <f>I20402/A20402</f>
        <v>5.8339367092364897E-2</v>
      </c>
      <c r="K20402" s="1"/>
    </row>
    <row r="20403" spans="1:11">
      <c r="A20403" s="1">
        <v>40103</v>
      </c>
      <c r="B20403" s="2" t="s">
        <v>21</v>
      </c>
      <c r="C20403" s="1">
        <v>33.789499999999997</v>
      </c>
      <c r="D20403" s="1">
        <v>-84.325500000000005</v>
      </c>
      <c r="E20403" t="s">
        <v>12</v>
      </c>
      <c r="F20403" s="1">
        <v>44.04</v>
      </c>
      <c r="G20403" s="1">
        <v>-123.06</v>
      </c>
      <c r="H20403" s="1" t="s">
        <v>2</v>
      </c>
      <c r="I20403" s="1">
        <f>3958.756*ACOS(COS(RADIANS(90-C20403))*COS(RADIANS(90-F20403))+SIN(RADIANS(90-C20403))*SIN(RADIANS(90-F20403))*COS(RADIANS(D20403-G20403)))</f>
        <v>2176.4667681148571</v>
      </c>
      <c r="J20403" s="1">
        <f>I20403/A20403</f>
        <v>5.4271919011417029E-2</v>
      </c>
      <c r="K20403" s="1"/>
    </row>
    <row r="20404" spans="1:11">
      <c r="A20404" s="1">
        <v>40299</v>
      </c>
      <c r="B20404" s="2" t="s">
        <v>12</v>
      </c>
      <c r="C20404" s="1">
        <v>44.04</v>
      </c>
      <c r="D20404" s="1">
        <v>-123.06</v>
      </c>
      <c r="E20404" t="s">
        <v>21</v>
      </c>
      <c r="F20404" s="1">
        <v>33.789499999999997</v>
      </c>
      <c r="G20404" s="1">
        <v>-84.325500000000005</v>
      </c>
      <c r="H20404" s="1" t="s">
        <v>2</v>
      </c>
      <c r="I20404" s="1">
        <f>3958.756*ACOS(COS(RADIANS(90-C20404))*COS(RADIANS(90-F20404))+SIN(RADIANS(90-C20404))*SIN(RADIANS(90-F20404))*COS(RADIANS(D20404-G20404)))</f>
        <v>2176.4667681148571</v>
      </c>
      <c r="J20404" s="1">
        <f>I20404/A20404</f>
        <v>5.4007959704083404E-2</v>
      </c>
      <c r="K20404" s="1"/>
    </row>
    <row r="20405" spans="1:11">
      <c r="A20405" s="1">
        <v>42902</v>
      </c>
      <c r="B20405" s="2" t="s">
        <v>12</v>
      </c>
      <c r="C20405" s="1">
        <v>44.04</v>
      </c>
      <c r="D20405" s="1">
        <v>-123.06</v>
      </c>
      <c r="E20405" t="s">
        <v>21</v>
      </c>
      <c r="F20405" s="1">
        <v>33.789499999999997</v>
      </c>
      <c r="G20405" s="1">
        <v>-84.325500000000005</v>
      </c>
      <c r="H20405" s="1" t="s">
        <v>2</v>
      </c>
      <c r="I20405" s="1">
        <f>3958.756*ACOS(COS(RADIANS(90-C20405))*COS(RADIANS(90-F20405))+SIN(RADIANS(90-C20405))*SIN(RADIANS(90-F20405))*COS(RADIANS(D20405-G20405)))</f>
        <v>2176.4667681148571</v>
      </c>
      <c r="J20405" s="1">
        <f>I20405/A20405</f>
        <v>5.0731126010788705E-2</v>
      </c>
      <c r="K20405" s="1"/>
    </row>
    <row r="20406" spans="1:11">
      <c r="A20406" s="1">
        <v>43189</v>
      </c>
      <c r="B20406" s="2" t="s">
        <v>12</v>
      </c>
      <c r="C20406" s="1">
        <v>44.04</v>
      </c>
      <c r="D20406" s="1">
        <v>-123.06</v>
      </c>
      <c r="E20406" t="s">
        <v>21</v>
      </c>
      <c r="F20406" s="1">
        <v>33.789499999999997</v>
      </c>
      <c r="G20406" s="1">
        <v>-84.325500000000005</v>
      </c>
      <c r="H20406" s="1" t="s">
        <v>2</v>
      </c>
      <c r="I20406" s="1">
        <f>3958.756*ACOS(COS(RADIANS(90-C20406))*COS(RADIANS(90-F20406))+SIN(RADIANS(90-C20406))*SIN(RADIANS(90-F20406))*COS(RADIANS(D20406-G20406)))</f>
        <v>2176.4667681148571</v>
      </c>
      <c r="J20406" s="1">
        <f>I20406/A20406</f>
        <v>5.0394006995180651E-2</v>
      </c>
      <c r="K20406" s="1"/>
    </row>
    <row r="20407" spans="1:11">
      <c r="A20407" s="1">
        <v>44159</v>
      </c>
      <c r="B20407" s="2" t="s">
        <v>12</v>
      </c>
      <c r="C20407" s="1">
        <v>44.04</v>
      </c>
      <c r="D20407" s="1">
        <v>-123.06</v>
      </c>
      <c r="E20407" t="s">
        <v>21</v>
      </c>
      <c r="F20407" s="1">
        <v>33.789499999999997</v>
      </c>
      <c r="G20407" s="1">
        <v>-84.325500000000005</v>
      </c>
      <c r="H20407" s="1" t="s">
        <v>2</v>
      </c>
      <c r="I20407" s="1">
        <f>3958.756*ACOS(COS(RADIANS(90-C20407))*COS(RADIANS(90-F20407))+SIN(RADIANS(90-C20407))*SIN(RADIANS(90-F20407))*COS(RADIANS(D20407-G20407)))</f>
        <v>2176.4667681148571</v>
      </c>
      <c r="J20407" s="1">
        <f>I20407/A20407</f>
        <v>4.9287048350616119E-2</v>
      </c>
      <c r="K20407" s="1"/>
    </row>
    <row r="20408" spans="1:11">
      <c r="A20408" s="1">
        <v>50940</v>
      </c>
      <c r="B20408" s="2" t="s">
        <v>12</v>
      </c>
      <c r="C20408" s="1">
        <v>44.04</v>
      </c>
      <c r="D20408" s="1">
        <v>-123.06</v>
      </c>
      <c r="E20408" t="s">
        <v>21</v>
      </c>
      <c r="F20408" s="1">
        <v>33.789499999999997</v>
      </c>
      <c r="G20408" s="1">
        <v>-84.325500000000005</v>
      </c>
      <c r="H20408" s="1" t="s">
        <v>2</v>
      </c>
      <c r="I20408" s="1">
        <f>3958.756*ACOS(COS(RADIANS(90-C20408))*COS(RADIANS(90-F20408))+SIN(RADIANS(90-C20408))*SIN(RADIANS(90-F20408))*COS(RADIANS(D20408-G20408)))</f>
        <v>2176.4667681148571</v>
      </c>
      <c r="J20408" s="1">
        <f>I20408/A20408</f>
        <v>4.2726084964955974E-2</v>
      </c>
      <c r="K20408" s="1"/>
    </row>
    <row r="20409" spans="1:11">
      <c r="A20409" s="1">
        <v>51767</v>
      </c>
      <c r="B20409" s="2" t="s">
        <v>21</v>
      </c>
      <c r="C20409" s="1">
        <v>33.789499999999997</v>
      </c>
      <c r="D20409" s="1">
        <v>-84.325500000000005</v>
      </c>
      <c r="E20409" t="s">
        <v>12</v>
      </c>
      <c r="F20409" s="1">
        <v>44.04</v>
      </c>
      <c r="G20409" s="1">
        <v>-123.06</v>
      </c>
      <c r="H20409" s="1" t="s">
        <v>2</v>
      </c>
      <c r="I20409" s="1">
        <f>3958.756*ACOS(COS(RADIANS(90-C20409))*COS(RADIANS(90-F20409))+SIN(RADIANS(90-C20409))*SIN(RADIANS(90-F20409))*COS(RADIANS(D20409-G20409)))</f>
        <v>2176.4667681148571</v>
      </c>
      <c r="J20409" s="1">
        <f>I20409/A20409</f>
        <v>4.2043517455422508E-2</v>
      </c>
      <c r="K20409" s="1"/>
    </row>
    <row r="20410" spans="1:11">
      <c r="A20410" s="1">
        <v>57112</v>
      </c>
      <c r="B20410" s="2" t="s">
        <v>12</v>
      </c>
      <c r="C20410" s="1">
        <v>44.04</v>
      </c>
      <c r="D20410" s="1">
        <v>-123.06</v>
      </c>
      <c r="E20410" t="s">
        <v>21</v>
      </c>
      <c r="F20410" s="1">
        <v>33.789499999999997</v>
      </c>
      <c r="G20410" s="1">
        <v>-84.325500000000005</v>
      </c>
      <c r="H20410" s="1" t="s">
        <v>2</v>
      </c>
      <c r="I20410" s="1">
        <f>3958.756*ACOS(COS(RADIANS(90-C20410))*COS(RADIANS(90-F20410))+SIN(RADIANS(90-C20410))*SIN(RADIANS(90-F20410))*COS(RADIANS(D20410-G20410)))</f>
        <v>2176.4667681148571</v>
      </c>
      <c r="J20410" s="1">
        <f>I20410/A20410</f>
        <v>3.8108747165479358E-2</v>
      </c>
      <c r="K20410" s="1"/>
    </row>
    <row r="20411" spans="1:11">
      <c r="A20411" s="1">
        <v>57112</v>
      </c>
      <c r="B20411" s="2" t="s">
        <v>12</v>
      </c>
      <c r="C20411" s="1">
        <v>44.04</v>
      </c>
      <c r="D20411" s="1">
        <v>-123.06</v>
      </c>
      <c r="E20411" t="s">
        <v>21</v>
      </c>
      <c r="F20411" s="1">
        <v>33.789499999999997</v>
      </c>
      <c r="G20411" s="1">
        <v>-84.325500000000005</v>
      </c>
      <c r="H20411" s="1" t="s">
        <v>2</v>
      </c>
      <c r="I20411" s="1">
        <f>3958.756*ACOS(COS(RADIANS(90-C20411))*COS(RADIANS(90-F20411))+SIN(RADIANS(90-C20411))*SIN(RADIANS(90-F20411))*COS(RADIANS(D20411-G20411)))</f>
        <v>2176.4667681148571</v>
      </c>
      <c r="J20411" s="1">
        <f>I20411/A20411</f>
        <v>3.8108747165479358E-2</v>
      </c>
      <c r="K20411" s="1"/>
    </row>
    <row r="20412" spans="1:11">
      <c r="A20412" s="1">
        <v>59052</v>
      </c>
      <c r="B20412" s="2" t="s">
        <v>12</v>
      </c>
      <c r="C20412" s="1">
        <v>44.04</v>
      </c>
      <c r="D20412" s="1">
        <v>-123.06</v>
      </c>
      <c r="E20412" t="s">
        <v>21</v>
      </c>
      <c r="F20412" s="1">
        <v>33.789499999999997</v>
      </c>
      <c r="G20412" s="1">
        <v>-84.325500000000005</v>
      </c>
      <c r="H20412" s="1" t="s">
        <v>2</v>
      </c>
      <c r="I20412" s="1">
        <f>3958.756*ACOS(COS(RADIANS(90-C20412))*COS(RADIANS(90-F20412))+SIN(RADIANS(90-C20412))*SIN(RADIANS(90-F20412))*COS(RADIANS(D20412-G20412)))</f>
        <v>2176.4667681148571</v>
      </c>
      <c r="J20412" s="1">
        <f>I20412/A20412</f>
        <v>3.6856783311570433E-2</v>
      </c>
      <c r="K20412" s="1"/>
    </row>
    <row r="20413" spans="1:11">
      <c r="A20413" s="1">
        <v>69369</v>
      </c>
      <c r="B20413" s="2" t="s">
        <v>12</v>
      </c>
      <c r="C20413" s="1">
        <v>44.04</v>
      </c>
      <c r="D20413" s="1">
        <v>-123.06</v>
      </c>
      <c r="E20413" t="s">
        <v>21</v>
      </c>
      <c r="F20413" s="1">
        <v>33.789499999999997</v>
      </c>
      <c r="G20413" s="1">
        <v>-84.325500000000005</v>
      </c>
      <c r="H20413" s="1" t="s">
        <v>2</v>
      </c>
      <c r="I20413" s="1">
        <f>3958.756*ACOS(COS(RADIANS(90-C20413))*COS(RADIANS(90-F20413))+SIN(RADIANS(90-C20413))*SIN(RADIANS(90-F20413))*COS(RADIANS(D20413-G20413)))</f>
        <v>2176.4667681148571</v>
      </c>
      <c r="J20413" s="1">
        <f>I20413/A20413</f>
        <v>3.1375207486267022E-2</v>
      </c>
      <c r="K20413" s="1"/>
    </row>
    <row r="20414" spans="1:11">
      <c r="A20414" s="1">
        <v>79803</v>
      </c>
      <c r="B20414" s="2" t="s">
        <v>12</v>
      </c>
      <c r="C20414" s="1">
        <v>44.04</v>
      </c>
      <c r="D20414" s="1">
        <v>-123.06</v>
      </c>
      <c r="E20414" t="s">
        <v>21</v>
      </c>
      <c r="F20414" s="1">
        <v>33.789499999999997</v>
      </c>
      <c r="G20414" s="1">
        <v>-84.325500000000005</v>
      </c>
      <c r="H20414" s="1" t="s">
        <v>2</v>
      </c>
      <c r="I20414" s="1">
        <f>3958.756*ACOS(COS(RADIANS(90-C20414))*COS(RADIANS(90-F20414))+SIN(RADIANS(90-C20414))*SIN(RADIANS(90-F20414))*COS(RADIANS(D20414-G20414)))</f>
        <v>2176.4667681148571</v>
      </c>
      <c r="J20414" s="1">
        <f>I20414/A20414</f>
        <v>2.7272994350022645E-2</v>
      </c>
      <c r="K20414" s="1"/>
    </row>
    <row r="20415" spans="1:11">
      <c r="A20415" s="1">
        <v>79952</v>
      </c>
      <c r="B20415" s="2" t="s">
        <v>21</v>
      </c>
      <c r="C20415" s="1">
        <v>33.789499999999997</v>
      </c>
      <c r="D20415" s="1">
        <v>-84.325500000000005</v>
      </c>
      <c r="E20415" t="s">
        <v>12</v>
      </c>
      <c r="F20415" s="1">
        <v>44.04</v>
      </c>
      <c r="G20415" s="1">
        <v>-123.06</v>
      </c>
      <c r="H20415" s="1" t="s">
        <v>2</v>
      </c>
      <c r="I20415" s="1">
        <f>3958.756*ACOS(COS(RADIANS(90-C20415))*COS(RADIANS(90-F20415))+SIN(RADIANS(90-C20415))*SIN(RADIANS(90-F20415))*COS(RADIANS(D20415-G20415)))</f>
        <v>2176.4667681148571</v>
      </c>
      <c r="J20415" s="1">
        <f>I20415/A20415</f>
        <v>2.7222167902177019E-2</v>
      </c>
      <c r="K20415" s="1"/>
    </row>
    <row r="20416" spans="1:11">
      <c r="A20416" s="1">
        <v>89623</v>
      </c>
      <c r="B20416" s="2" t="s">
        <v>21</v>
      </c>
      <c r="C20416" s="1">
        <v>33.789499999999997</v>
      </c>
      <c r="D20416" s="1">
        <v>-84.325500000000005</v>
      </c>
      <c r="E20416" t="s">
        <v>12</v>
      </c>
      <c r="F20416" s="1">
        <v>44.04</v>
      </c>
      <c r="G20416" s="1">
        <v>-123.06</v>
      </c>
      <c r="H20416" s="1" t="s">
        <v>2</v>
      </c>
      <c r="I20416" s="1">
        <f>3958.756*ACOS(COS(RADIANS(90-C20416))*COS(RADIANS(90-F20416))+SIN(RADIANS(90-C20416))*SIN(RADIANS(90-F20416))*COS(RADIANS(D20416-G20416)))</f>
        <v>2176.4667681148571</v>
      </c>
      <c r="J20416" s="1">
        <f>I20416/A20416</f>
        <v>2.428468995810068E-2</v>
      </c>
      <c r="K20416" s="1"/>
    </row>
    <row r="20417" spans="1:11">
      <c r="A20417" s="1">
        <v>102660</v>
      </c>
      <c r="B20417" s="2" t="s">
        <v>21</v>
      </c>
      <c r="C20417" s="1">
        <v>33.789499999999997</v>
      </c>
      <c r="D20417" s="1">
        <v>-84.325500000000005</v>
      </c>
      <c r="E20417" t="s">
        <v>12</v>
      </c>
      <c r="F20417" s="1">
        <v>44.04</v>
      </c>
      <c r="G20417" s="1">
        <v>-123.06</v>
      </c>
      <c r="H20417" s="1" t="s">
        <v>2</v>
      </c>
      <c r="I20417" s="1">
        <f>3958.756*ACOS(COS(RADIANS(90-C20417))*COS(RADIANS(90-F20417))+SIN(RADIANS(90-C20417))*SIN(RADIANS(90-F20417))*COS(RADIANS(D20417-G20417)))</f>
        <v>2176.4667681148571</v>
      </c>
      <c r="J20417" s="1">
        <f>I20417/A20417</f>
        <v>2.1200728308151735E-2</v>
      </c>
      <c r="K20417" s="1"/>
    </row>
    <row r="20418" spans="1:11">
      <c r="A20418" s="1">
        <v>103791</v>
      </c>
      <c r="B20418" s="2" t="s">
        <v>21</v>
      </c>
      <c r="C20418" s="1">
        <v>33.789499999999997</v>
      </c>
      <c r="D20418" s="1">
        <v>-84.325500000000005</v>
      </c>
      <c r="E20418" t="s">
        <v>12</v>
      </c>
      <c r="F20418" s="1">
        <v>44.04</v>
      </c>
      <c r="G20418" s="1">
        <v>-123.06</v>
      </c>
      <c r="H20418" s="1" t="s">
        <v>2</v>
      </c>
      <c r="I20418" s="1">
        <f>3958.756*ACOS(COS(RADIANS(90-C20418))*COS(RADIANS(90-F20418))+SIN(RADIANS(90-C20418))*SIN(RADIANS(90-F20418))*COS(RADIANS(D20418-G20418)))</f>
        <v>2176.4667681148571</v>
      </c>
      <c r="J20418" s="1">
        <f>I20418/A20418</f>
        <v>2.096970612206123E-2</v>
      </c>
      <c r="K20418" s="1"/>
    </row>
    <row r="20419" spans="1:11">
      <c r="A20419" s="1">
        <v>122210</v>
      </c>
      <c r="B20419" s="2" t="s">
        <v>12</v>
      </c>
      <c r="C20419" s="1">
        <v>44.04</v>
      </c>
      <c r="D20419" s="1">
        <v>-123.06</v>
      </c>
      <c r="E20419" t="s">
        <v>21</v>
      </c>
      <c r="F20419" s="1">
        <v>33.789499999999997</v>
      </c>
      <c r="G20419" s="1">
        <v>-84.325500000000005</v>
      </c>
      <c r="H20419" s="1" t="s">
        <v>2</v>
      </c>
      <c r="I20419" s="1">
        <f>3958.756*ACOS(COS(RADIANS(90-C20419))*COS(RADIANS(90-F20419))+SIN(RADIANS(90-C20419))*SIN(RADIANS(90-F20419))*COS(RADIANS(D20419-G20419)))</f>
        <v>2176.4667681148571</v>
      </c>
      <c r="J20419" s="1">
        <f>I20419/A20419</f>
        <v>1.7809236299115107E-2</v>
      </c>
      <c r="K20419" s="1"/>
    </row>
    <row r="20420" spans="1:11">
      <c r="A20420" s="1">
        <v>131307</v>
      </c>
      <c r="B20420" s="2" t="s">
        <v>12</v>
      </c>
      <c r="C20420" s="1">
        <v>44.04</v>
      </c>
      <c r="D20420" s="1">
        <v>-123.06</v>
      </c>
      <c r="E20420" t="s">
        <v>21</v>
      </c>
      <c r="F20420" s="1">
        <v>33.789499999999997</v>
      </c>
      <c r="G20420" s="1">
        <v>-84.325500000000005</v>
      </c>
      <c r="H20420" s="1" t="s">
        <v>2</v>
      </c>
      <c r="I20420" s="1">
        <f>3958.756*ACOS(COS(RADIANS(90-C20420))*COS(RADIANS(90-F20420))+SIN(RADIANS(90-C20420))*SIN(RADIANS(90-F20420))*COS(RADIANS(D20420-G20420)))</f>
        <v>2176.4667681148571</v>
      </c>
      <c r="J20420" s="1">
        <f>I20420/A20420</f>
        <v>1.6575405485730822E-2</v>
      </c>
      <c r="K20420" s="1"/>
    </row>
    <row r="20421" spans="1:11">
      <c r="A20421" s="1">
        <v>145339</v>
      </c>
      <c r="B20421" s="2" t="s">
        <v>12</v>
      </c>
      <c r="C20421" s="1">
        <v>44.04</v>
      </c>
      <c r="D20421" s="1">
        <v>-123.06</v>
      </c>
      <c r="E20421" t="s">
        <v>21</v>
      </c>
      <c r="F20421" s="1">
        <v>33.789499999999997</v>
      </c>
      <c r="G20421" s="1">
        <v>-84.325500000000005</v>
      </c>
      <c r="H20421" s="1" t="s">
        <v>2</v>
      </c>
      <c r="I20421" s="1">
        <f>3958.756*ACOS(COS(RADIANS(90-C20421))*COS(RADIANS(90-F20421))+SIN(RADIANS(90-C20421))*SIN(RADIANS(90-F20421))*COS(RADIANS(D20421-G20421)))</f>
        <v>2176.4667681148571</v>
      </c>
      <c r="J20421" s="1">
        <f>I20421/A20421</f>
        <v>1.4975104879728477E-2</v>
      </c>
      <c r="K20421" s="1"/>
    </row>
    <row r="20422" spans="1:11">
      <c r="A20422" s="1">
        <v>47</v>
      </c>
      <c r="B20422" s="2" t="s">
        <v>16</v>
      </c>
      <c r="C20422" s="1">
        <v>40.26</v>
      </c>
      <c r="D20422" s="1">
        <v>-80</v>
      </c>
      <c r="E20422" t="s">
        <v>12</v>
      </c>
      <c r="F20422" s="1">
        <v>44.04</v>
      </c>
      <c r="G20422" s="1">
        <v>-123.06</v>
      </c>
      <c r="H20422" s="1" t="s">
        <v>2</v>
      </c>
      <c r="I20422" s="1">
        <f>3958.756*ACOS(COS(RADIANS(90-C20422))*COS(RADIANS(90-F20422))+SIN(RADIANS(90-C20422))*SIN(RADIANS(90-F20422))*COS(RADIANS(D20422-G20422)))</f>
        <v>2195.9055892063916</v>
      </c>
      <c r="J20422" s="1">
        <f>I20422/A20422</f>
        <v>46.721395515029606</v>
      </c>
      <c r="K20422" s="1"/>
    </row>
    <row r="20423" spans="1:11">
      <c r="A20423" s="1">
        <v>47</v>
      </c>
      <c r="B20423" s="2" t="s">
        <v>16</v>
      </c>
      <c r="C20423" s="1">
        <v>40.26</v>
      </c>
      <c r="D20423" s="1">
        <v>-80</v>
      </c>
      <c r="E20423" t="s">
        <v>12</v>
      </c>
      <c r="F20423" s="1">
        <v>44.04</v>
      </c>
      <c r="G20423" s="1">
        <v>-123.06</v>
      </c>
      <c r="H20423" s="1" t="s">
        <v>2</v>
      </c>
      <c r="I20423" s="1">
        <f>3958.756*ACOS(COS(RADIANS(90-C20423))*COS(RADIANS(90-F20423))+SIN(RADIANS(90-C20423))*SIN(RADIANS(90-F20423))*COS(RADIANS(D20423-G20423)))</f>
        <v>2195.9055892063916</v>
      </c>
      <c r="J20423" s="1">
        <f>I20423/A20423</f>
        <v>46.721395515029606</v>
      </c>
      <c r="K20423" s="1"/>
    </row>
    <row r="20424" spans="1:11">
      <c r="A20424" s="1">
        <v>502</v>
      </c>
      <c r="B20424" s="2" t="s">
        <v>16</v>
      </c>
      <c r="C20424" s="1">
        <v>40.26</v>
      </c>
      <c r="D20424" s="1">
        <v>-80</v>
      </c>
      <c r="E20424" t="s">
        <v>12</v>
      </c>
      <c r="F20424" s="1">
        <v>44.04</v>
      </c>
      <c r="G20424" s="1">
        <v>-123.06</v>
      </c>
      <c r="H20424" s="1" t="s">
        <v>2</v>
      </c>
      <c r="I20424" s="1">
        <f>3958.756*ACOS(COS(RADIANS(90-C20424))*COS(RADIANS(90-F20424))+SIN(RADIANS(90-C20424))*SIN(RADIANS(90-F20424))*COS(RADIANS(D20424-G20424)))</f>
        <v>2195.9055892063916</v>
      </c>
      <c r="J20424" s="1">
        <f>I20424/A20424</f>
        <v>4.3743139227218952</v>
      </c>
      <c r="K20424" s="1"/>
    </row>
    <row r="20425" spans="1:11">
      <c r="A20425" s="1">
        <v>1118</v>
      </c>
      <c r="B20425" s="2" t="s">
        <v>16</v>
      </c>
      <c r="C20425" s="1">
        <v>40.26</v>
      </c>
      <c r="D20425" s="1">
        <v>-80</v>
      </c>
      <c r="E20425" t="s">
        <v>12</v>
      </c>
      <c r="F20425" s="1">
        <v>44.04</v>
      </c>
      <c r="G20425" s="1">
        <v>-123.06</v>
      </c>
      <c r="H20425" s="1" t="s">
        <v>2</v>
      </c>
      <c r="I20425" s="1">
        <f>3958.756*ACOS(COS(RADIANS(90-C20425))*COS(RADIANS(90-F20425))+SIN(RADIANS(90-C20425))*SIN(RADIANS(90-F20425))*COS(RADIANS(D20425-G20425)))</f>
        <v>2195.9055892063916</v>
      </c>
      <c r="J20425" s="1">
        <f>I20425/A20425</f>
        <v>1.9641373785388119</v>
      </c>
      <c r="K20425" s="1"/>
    </row>
    <row r="20426" spans="1:11">
      <c r="A20426" s="1">
        <v>1118</v>
      </c>
      <c r="B20426" s="2" t="s">
        <v>16</v>
      </c>
      <c r="C20426" s="1">
        <v>40.26</v>
      </c>
      <c r="D20426" s="1">
        <v>-80</v>
      </c>
      <c r="E20426" t="s">
        <v>12</v>
      </c>
      <c r="F20426" s="1">
        <v>44.04</v>
      </c>
      <c r="G20426" s="1">
        <v>-123.06</v>
      </c>
      <c r="H20426" s="1" t="s">
        <v>2</v>
      </c>
      <c r="I20426" s="1">
        <f>3958.756*ACOS(COS(RADIANS(90-C20426))*COS(RADIANS(90-F20426))+SIN(RADIANS(90-C20426))*SIN(RADIANS(90-F20426))*COS(RADIANS(D20426-G20426)))</f>
        <v>2195.9055892063916</v>
      </c>
      <c r="J20426" s="1">
        <f>I20426/A20426</f>
        <v>1.9641373785388119</v>
      </c>
      <c r="K20426" s="1"/>
    </row>
    <row r="20427" spans="1:11">
      <c r="A20427" s="1">
        <v>2077</v>
      </c>
      <c r="B20427" s="2" t="s">
        <v>12</v>
      </c>
      <c r="C20427" s="1">
        <v>44.04</v>
      </c>
      <c r="D20427" s="1">
        <v>-123.06</v>
      </c>
      <c r="E20427" t="s">
        <v>16</v>
      </c>
      <c r="F20427" s="1">
        <v>40.26</v>
      </c>
      <c r="G20427" s="1">
        <v>-80</v>
      </c>
      <c r="H20427" s="1" t="s">
        <v>2</v>
      </c>
      <c r="I20427" s="1">
        <f>3958.756*ACOS(COS(RADIANS(90-C20427))*COS(RADIANS(90-F20427))+SIN(RADIANS(90-C20427))*SIN(RADIANS(90-F20427))*COS(RADIANS(D20427-G20427)))</f>
        <v>2195.9055892063916</v>
      </c>
      <c r="J20427" s="1">
        <f>I20427/A20427</f>
        <v>1.0572487189245987</v>
      </c>
      <c r="K20427" s="1"/>
    </row>
    <row r="20428" spans="1:11">
      <c r="A20428" s="1">
        <v>2077</v>
      </c>
      <c r="B20428" s="2" t="s">
        <v>12</v>
      </c>
      <c r="C20428" s="1">
        <v>44.04</v>
      </c>
      <c r="D20428" s="1">
        <v>-123.06</v>
      </c>
      <c r="E20428" t="s">
        <v>16</v>
      </c>
      <c r="F20428" s="1">
        <v>40.26</v>
      </c>
      <c r="G20428" s="1">
        <v>-80</v>
      </c>
      <c r="H20428" s="1" t="s">
        <v>2</v>
      </c>
      <c r="I20428" s="1">
        <f>3958.756*ACOS(COS(RADIANS(90-C20428))*COS(RADIANS(90-F20428))+SIN(RADIANS(90-C20428))*SIN(RADIANS(90-F20428))*COS(RADIANS(D20428-G20428)))</f>
        <v>2195.9055892063916</v>
      </c>
      <c r="J20428" s="1">
        <f>I20428/A20428</f>
        <v>1.0572487189245987</v>
      </c>
      <c r="K20428" s="1"/>
    </row>
    <row r="20429" spans="1:11">
      <c r="A20429" s="1">
        <v>2356</v>
      </c>
      <c r="B20429" s="2" t="s">
        <v>16</v>
      </c>
      <c r="C20429" s="1">
        <v>40.26</v>
      </c>
      <c r="D20429" s="1">
        <v>-80</v>
      </c>
      <c r="E20429" t="s">
        <v>12</v>
      </c>
      <c r="F20429" s="1">
        <v>44.04</v>
      </c>
      <c r="G20429" s="1">
        <v>-123.06</v>
      </c>
      <c r="H20429" s="1" t="s">
        <v>2</v>
      </c>
      <c r="I20429" s="1">
        <f>3958.756*ACOS(COS(RADIANS(90-C20429))*COS(RADIANS(90-F20429))+SIN(RADIANS(90-C20429))*SIN(RADIANS(90-F20429))*COS(RADIANS(D20429-G20429)))</f>
        <v>2195.9055892063916</v>
      </c>
      <c r="J20429" s="1">
        <f>I20429/A20429</f>
        <v>0.93204821273615945</v>
      </c>
      <c r="K20429" s="1"/>
    </row>
    <row r="20430" spans="1:11">
      <c r="A20430" s="1">
        <v>2356</v>
      </c>
      <c r="B20430" s="2" t="s">
        <v>16</v>
      </c>
      <c r="C20430" s="1">
        <v>40.26</v>
      </c>
      <c r="D20430" s="1">
        <v>-80</v>
      </c>
      <c r="E20430" t="s">
        <v>12</v>
      </c>
      <c r="F20430" s="1">
        <v>44.04</v>
      </c>
      <c r="G20430" s="1">
        <v>-123.06</v>
      </c>
      <c r="H20430" s="1" t="s">
        <v>2</v>
      </c>
      <c r="I20430" s="1">
        <f>3958.756*ACOS(COS(RADIANS(90-C20430))*COS(RADIANS(90-F20430))+SIN(RADIANS(90-C20430))*SIN(RADIANS(90-F20430))*COS(RADIANS(D20430-G20430)))</f>
        <v>2195.9055892063916</v>
      </c>
      <c r="J20430" s="1">
        <f>I20430/A20430</f>
        <v>0.93204821273615945</v>
      </c>
      <c r="K20430" s="1"/>
    </row>
    <row r="20431" spans="1:11">
      <c r="A20431" s="1">
        <v>2894</v>
      </c>
      <c r="B20431" s="2" t="s">
        <v>12</v>
      </c>
      <c r="C20431" s="1">
        <v>44.04</v>
      </c>
      <c r="D20431" s="1">
        <v>-123.06</v>
      </c>
      <c r="E20431" t="s">
        <v>16</v>
      </c>
      <c r="F20431" s="1">
        <v>40.26</v>
      </c>
      <c r="G20431" s="1">
        <v>-80</v>
      </c>
      <c r="H20431" s="1" t="s">
        <v>2</v>
      </c>
      <c r="I20431" s="1">
        <f>3958.756*ACOS(COS(RADIANS(90-C20431))*COS(RADIANS(90-F20431))+SIN(RADIANS(90-C20431))*SIN(RADIANS(90-F20431))*COS(RADIANS(D20431-G20431)))</f>
        <v>2195.9055892063916</v>
      </c>
      <c r="J20431" s="1">
        <f>I20431/A20431</f>
        <v>0.75877871085224313</v>
      </c>
      <c r="K20431" s="1"/>
    </row>
    <row r="20432" spans="1:11">
      <c r="A20432" s="1">
        <v>2894</v>
      </c>
      <c r="B20432" s="2" t="s">
        <v>12</v>
      </c>
      <c r="C20432" s="1">
        <v>44.04</v>
      </c>
      <c r="D20432" s="1">
        <v>-123.06</v>
      </c>
      <c r="E20432" t="s">
        <v>16</v>
      </c>
      <c r="F20432" s="1">
        <v>40.26</v>
      </c>
      <c r="G20432" s="1">
        <v>-80</v>
      </c>
      <c r="H20432" s="1" t="s">
        <v>2</v>
      </c>
      <c r="I20432" s="1">
        <f>3958.756*ACOS(COS(RADIANS(90-C20432))*COS(RADIANS(90-F20432))+SIN(RADIANS(90-C20432))*SIN(RADIANS(90-F20432))*COS(RADIANS(D20432-G20432)))</f>
        <v>2195.9055892063916</v>
      </c>
      <c r="J20432" s="1">
        <f>I20432/A20432</f>
        <v>0.75877871085224313</v>
      </c>
      <c r="K20432" s="1"/>
    </row>
    <row r="20433" spans="1:11">
      <c r="A20433" s="1">
        <v>9665</v>
      </c>
      <c r="B20433" s="2" t="s">
        <v>12</v>
      </c>
      <c r="C20433" s="1">
        <v>44.04</v>
      </c>
      <c r="D20433" s="1">
        <v>-123.06</v>
      </c>
      <c r="E20433" t="s">
        <v>16</v>
      </c>
      <c r="F20433" s="1">
        <v>40.26</v>
      </c>
      <c r="G20433" s="1">
        <v>-80</v>
      </c>
      <c r="H20433" s="1" t="s">
        <v>2</v>
      </c>
      <c r="I20433" s="1">
        <f>3958.756*ACOS(COS(RADIANS(90-C20433))*COS(RADIANS(90-F20433))+SIN(RADIANS(90-C20433))*SIN(RADIANS(90-F20433))*COS(RADIANS(D20433-G20433)))</f>
        <v>2195.9055892063916</v>
      </c>
      <c r="J20433" s="1">
        <f>I20433/A20433</f>
        <v>0.22720181988684859</v>
      </c>
      <c r="K20433" s="1"/>
    </row>
    <row r="20434" spans="1:11">
      <c r="A20434" s="1">
        <v>9665</v>
      </c>
      <c r="B20434" s="2" t="s">
        <v>12</v>
      </c>
      <c r="C20434" s="1">
        <v>44.04</v>
      </c>
      <c r="D20434" s="1">
        <v>-123.06</v>
      </c>
      <c r="E20434" t="s">
        <v>16</v>
      </c>
      <c r="F20434" s="1">
        <v>40.26</v>
      </c>
      <c r="G20434" s="1">
        <v>-80</v>
      </c>
      <c r="H20434" s="1" t="s">
        <v>2</v>
      </c>
      <c r="I20434" s="1">
        <f>3958.756*ACOS(COS(RADIANS(90-C20434))*COS(RADIANS(90-F20434))+SIN(RADIANS(90-C20434))*SIN(RADIANS(90-F20434))*COS(RADIANS(D20434-G20434)))</f>
        <v>2195.9055892063916</v>
      </c>
      <c r="J20434" s="1">
        <f>I20434/A20434</f>
        <v>0.22720181988684859</v>
      </c>
      <c r="K20434" s="1"/>
    </row>
    <row r="20435" spans="1:11">
      <c r="A20435" s="1">
        <v>13938</v>
      </c>
      <c r="B20435" s="2" t="s">
        <v>12</v>
      </c>
      <c r="C20435" s="1">
        <v>44.04</v>
      </c>
      <c r="D20435" s="1">
        <v>-123.06</v>
      </c>
      <c r="E20435" t="s">
        <v>16</v>
      </c>
      <c r="F20435" s="1">
        <v>40.26</v>
      </c>
      <c r="G20435" s="1">
        <v>-80</v>
      </c>
      <c r="H20435" s="1" t="s">
        <v>2</v>
      </c>
      <c r="I20435" s="1">
        <f>3958.756*ACOS(COS(RADIANS(90-C20435))*COS(RADIANS(90-F20435))+SIN(RADIANS(90-C20435))*SIN(RADIANS(90-F20435))*COS(RADIANS(D20435-G20435)))</f>
        <v>2195.9055892063916</v>
      </c>
      <c r="J20435" s="1">
        <f>I20435/A20435</f>
        <v>0.15754811229777527</v>
      </c>
      <c r="K20435" s="1"/>
    </row>
    <row r="20436" spans="1:11">
      <c r="A20436" s="1">
        <v>13938</v>
      </c>
      <c r="B20436" s="2" t="s">
        <v>12</v>
      </c>
      <c r="C20436" s="1">
        <v>44.04</v>
      </c>
      <c r="D20436" s="1">
        <v>-123.06</v>
      </c>
      <c r="E20436" t="s">
        <v>16</v>
      </c>
      <c r="F20436" s="1">
        <v>40.26</v>
      </c>
      <c r="G20436" s="1">
        <v>-80</v>
      </c>
      <c r="H20436" s="1" t="s">
        <v>2</v>
      </c>
      <c r="I20436" s="1">
        <f>3958.756*ACOS(COS(RADIANS(90-C20436))*COS(RADIANS(90-F20436))+SIN(RADIANS(90-C20436))*SIN(RADIANS(90-F20436))*COS(RADIANS(D20436-G20436)))</f>
        <v>2195.9055892063916</v>
      </c>
      <c r="J20436" s="1">
        <f>I20436/A20436</f>
        <v>0.15754811229777527</v>
      </c>
      <c r="K20436" s="1"/>
    </row>
    <row r="20437" spans="1:11">
      <c r="A20437" s="1">
        <v>14401</v>
      </c>
      <c r="B20437" s="2" t="s">
        <v>16</v>
      </c>
      <c r="C20437" s="1">
        <v>40.26</v>
      </c>
      <c r="D20437" s="1">
        <v>-80</v>
      </c>
      <c r="E20437" t="s">
        <v>12</v>
      </c>
      <c r="F20437" s="1">
        <v>44.04</v>
      </c>
      <c r="G20437" s="1">
        <v>-123.06</v>
      </c>
      <c r="H20437" s="1" t="s">
        <v>2</v>
      </c>
      <c r="I20437" s="1">
        <f>3958.756*ACOS(COS(RADIANS(90-C20437))*COS(RADIANS(90-F20437))+SIN(RADIANS(90-C20437))*SIN(RADIANS(90-F20437))*COS(RADIANS(D20437-G20437)))</f>
        <v>2195.9055892063916</v>
      </c>
      <c r="J20437" s="1">
        <f>I20437/A20437</f>
        <v>0.15248285460776276</v>
      </c>
      <c r="K20437" s="1"/>
    </row>
    <row r="20438" spans="1:11">
      <c r="A20438" s="1">
        <v>14401</v>
      </c>
      <c r="B20438" s="2" t="s">
        <v>16</v>
      </c>
      <c r="C20438" s="1">
        <v>40.26</v>
      </c>
      <c r="D20438" s="1">
        <v>-80</v>
      </c>
      <c r="E20438" t="s">
        <v>12</v>
      </c>
      <c r="F20438" s="1">
        <v>44.04</v>
      </c>
      <c r="G20438" s="1">
        <v>-123.06</v>
      </c>
      <c r="H20438" s="1" t="s">
        <v>2</v>
      </c>
      <c r="I20438" s="1">
        <f>3958.756*ACOS(COS(RADIANS(90-C20438))*COS(RADIANS(90-F20438))+SIN(RADIANS(90-C20438))*SIN(RADIANS(90-F20438))*COS(RADIANS(D20438-G20438)))</f>
        <v>2195.9055892063916</v>
      </c>
      <c r="J20438" s="1">
        <f>I20438/A20438</f>
        <v>0.15248285460776276</v>
      </c>
      <c r="K20438" s="1"/>
    </row>
    <row r="20439" spans="1:11">
      <c r="A20439" s="1">
        <v>16525</v>
      </c>
      <c r="B20439" s="2" t="s">
        <v>12</v>
      </c>
      <c r="C20439" s="1">
        <v>44.04</v>
      </c>
      <c r="D20439" s="1">
        <v>-123.06</v>
      </c>
      <c r="E20439" t="s">
        <v>16</v>
      </c>
      <c r="F20439" s="1">
        <v>40.26</v>
      </c>
      <c r="G20439" s="1">
        <v>-80</v>
      </c>
      <c r="H20439" s="1" t="s">
        <v>2</v>
      </c>
      <c r="I20439" s="1">
        <f>3958.756*ACOS(COS(RADIANS(90-C20439))*COS(RADIANS(90-F20439))+SIN(RADIANS(90-C20439))*SIN(RADIANS(90-F20439))*COS(RADIANS(D20439-G20439)))</f>
        <v>2195.9055892063916</v>
      </c>
      <c r="J20439" s="1">
        <f>I20439/A20439</f>
        <v>0.13288384806090114</v>
      </c>
      <c r="K20439" s="1"/>
    </row>
    <row r="20440" spans="1:11">
      <c r="A20440" s="1">
        <v>22461</v>
      </c>
      <c r="B20440" s="2" t="s">
        <v>16</v>
      </c>
      <c r="C20440" s="1">
        <v>40.26</v>
      </c>
      <c r="D20440" s="1">
        <v>-80</v>
      </c>
      <c r="E20440" t="s">
        <v>12</v>
      </c>
      <c r="F20440" s="1">
        <v>44.04</v>
      </c>
      <c r="G20440" s="1">
        <v>-123.06</v>
      </c>
      <c r="H20440" s="1" t="s">
        <v>2</v>
      </c>
      <c r="I20440" s="1">
        <f>3958.756*ACOS(COS(RADIANS(90-C20440))*COS(RADIANS(90-F20440))+SIN(RADIANS(90-C20440))*SIN(RADIANS(90-F20440))*COS(RADIANS(D20440-G20440)))</f>
        <v>2195.9055892063916</v>
      </c>
      <c r="J20440" s="1">
        <f>I20440/A20440</f>
        <v>9.77652637552376E-2</v>
      </c>
      <c r="K20440" s="1"/>
    </row>
    <row r="20441" spans="1:11">
      <c r="A20441" s="1">
        <v>23941</v>
      </c>
      <c r="B20441" s="2" t="s">
        <v>16</v>
      </c>
      <c r="C20441" s="1">
        <v>40.26</v>
      </c>
      <c r="D20441" s="1">
        <v>-80</v>
      </c>
      <c r="E20441" t="s">
        <v>12</v>
      </c>
      <c r="F20441" s="1">
        <v>44.04</v>
      </c>
      <c r="G20441" s="1">
        <v>-123.06</v>
      </c>
      <c r="H20441" s="1" t="s">
        <v>2</v>
      </c>
      <c r="I20441" s="1">
        <f>3958.756*ACOS(COS(RADIANS(90-C20441))*COS(RADIANS(90-F20441))+SIN(RADIANS(90-C20441))*SIN(RADIANS(90-F20441))*COS(RADIANS(D20441-G20441)))</f>
        <v>2195.9055892063916</v>
      </c>
      <c r="J20441" s="1">
        <f>I20441/A20441</f>
        <v>9.1721548356643062E-2</v>
      </c>
      <c r="K20441" s="1"/>
    </row>
    <row r="20442" spans="1:11">
      <c r="A20442" s="1">
        <v>23941</v>
      </c>
      <c r="B20442" s="2" t="s">
        <v>16</v>
      </c>
      <c r="C20442" s="1">
        <v>40.26</v>
      </c>
      <c r="D20442" s="1">
        <v>-80</v>
      </c>
      <c r="E20442" t="s">
        <v>12</v>
      </c>
      <c r="F20442" s="1">
        <v>44.04</v>
      </c>
      <c r="G20442" s="1">
        <v>-123.06</v>
      </c>
      <c r="H20442" s="1" t="s">
        <v>2</v>
      </c>
      <c r="I20442" s="1">
        <f>3958.756*ACOS(COS(RADIANS(90-C20442))*COS(RADIANS(90-F20442))+SIN(RADIANS(90-C20442))*SIN(RADIANS(90-F20442))*COS(RADIANS(D20442-G20442)))</f>
        <v>2195.9055892063916</v>
      </c>
      <c r="J20442" s="1">
        <f>I20442/A20442</f>
        <v>9.1721548356643062E-2</v>
      </c>
      <c r="K20442" s="1"/>
    </row>
    <row r="20443" spans="1:11">
      <c r="A20443" s="1">
        <v>26360</v>
      </c>
      <c r="B20443" s="2" t="s">
        <v>12</v>
      </c>
      <c r="C20443" s="1">
        <v>44.04</v>
      </c>
      <c r="D20443" s="1">
        <v>-123.06</v>
      </c>
      <c r="E20443" t="s">
        <v>16</v>
      </c>
      <c r="F20443" s="1">
        <v>40.26</v>
      </c>
      <c r="G20443" s="1">
        <v>-80</v>
      </c>
      <c r="H20443" s="1" t="s">
        <v>2</v>
      </c>
      <c r="I20443" s="1">
        <f>3958.756*ACOS(COS(RADIANS(90-C20443))*COS(RADIANS(90-F20443))+SIN(RADIANS(90-C20443))*SIN(RADIANS(90-F20443))*COS(RADIANS(D20443-G20443)))</f>
        <v>2195.9055892063916</v>
      </c>
      <c r="J20443" s="1">
        <f>I20443/A20443</f>
        <v>8.3304460895538376E-2</v>
      </c>
      <c r="K20443" s="1"/>
    </row>
    <row r="20444" spans="1:11">
      <c r="A20444" s="1">
        <v>27136</v>
      </c>
      <c r="B20444" s="2" t="s">
        <v>16</v>
      </c>
      <c r="C20444" s="1">
        <v>40.26</v>
      </c>
      <c r="D20444" s="1">
        <v>-80</v>
      </c>
      <c r="E20444" t="s">
        <v>12</v>
      </c>
      <c r="F20444" s="1">
        <v>44.04</v>
      </c>
      <c r="G20444" s="1">
        <v>-123.06</v>
      </c>
      <c r="H20444" s="1" t="s">
        <v>2</v>
      </c>
      <c r="I20444" s="1">
        <f>3958.756*ACOS(COS(RADIANS(90-C20444))*COS(RADIANS(90-F20444))+SIN(RADIANS(90-C20444))*SIN(RADIANS(90-F20444))*COS(RADIANS(D20444-G20444)))</f>
        <v>2195.9055892063916</v>
      </c>
      <c r="J20444" s="1">
        <f>I20444/A20444</f>
        <v>8.0922228375825161E-2</v>
      </c>
      <c r="K20444" s="1"/>
    </row>
    <row r="20445" spans="1:11">
      <c r="A20445" s="1">
        <v>27232</v>
      </c>
      <c r="B20445" s="2" t="s">
        <v>16</v>
      </c>
      <c r="C20445" s="1">
        <v>40.26</v>
      </c>
      <c r="D20445" s="1">
        <v>-80</v>
      </c>
      <c r="E20445" t="s">
        <v>12</v>
      </c>
      <c r="F20445" s="1">
        <v>44.04</v>
      </c>
      <c r="G20445" s="1">
        <v>-123.06</v>
      </c>
      <c r="H20445" s="1" t="s">
        <v>2</v>
      </c>
      <c r="I20445" s="1">
        <f>3958.756*ACOS(COS(RADIANS(90-C20445))*COS(RADIANS(90-F20445))+SIN(RADIANS(90-C20445))*SIN(RADIANS(90-F20445))*COS(RADIANS(D20445-G20445)))</f>
        <v>2195.9055892063916</v>
      </c>
      <c r="J20445" s="1">
        <f>I20445/A20445</f>
        <v>8.063695612538159E-2</v>
      </c>
      <c r="K20445" s="1"/>
    </row>
    <row r="20446" spans="1:11">
      <c r="A20446" s="1">
        <v>28752</v>
      </c>
      <c r="B20446" s="2" t="s">
        <v>16</v>
      </c>
      <c r="C20446" s="1">
        <v>40.26</v>
      </c>
      <c r="D20446" s="1">
        <v>-80</v>
      </c>
      <c r="E20446" t="s">
        <v>12</v>
      </c>
      <c r="F20446" s="1">
        <v>44.04</v>
      </c>
      <c r="G20446" s="1">
        <v>-123.06</v>
      </c>
      <c r="H20446" s="1" t="s">
        <v>2</v>
      </c>
      <c r="I20446" s="1">
        <f>3958.756*ACOS(COS(RADIANS(90-C20446))*COS(RADIANS(90-F20446))+SIN(RADIANS(90-C20446))*SIN(RADIANS(90-F20446))*COS(RADIANS(D20446-G20446)))</f>
        <v>2195.9055892063916</v>
      </c>
      <c r="J20446" s="1">
        <f>I20446/A20446</f>
        <v>7.6374011867222855E-2</v>
      </c>
      <c r="K20446" s="1"/>
    </row>
    <row r="20447" spans="1:11">
      <c r="A20447" s="1">
        <v>28782</v>
      </c>
      <c r="B20447" s="2" t="s">
        <v>16</v>
      </c>
      <c r="C20447" s="1">
        <v>40.26</v>
      </c>
      <c r="D20447" s="1">
        <v>-80</v>
      </c>
      <c r="E20447" t="s">
        <v>12</v>
      </c>
      <c r="F20447" s="1">
        <v>44.04</v>
      </c>
      <c r="G20447" s="1">
        <v>-123.06</v>
      </c>
      <c r="H20447" s="1" t="s">
        <v>2</v>
      </c>
      <c r="I20447" s="1">
        <f>3958.756*ACOS(COS(RADIANS(90-C20447))*COS(RADIANS(90-F20447))+SIN(RADIANS(90-C20447))*SIN(RADIANS(90-F20447))*COS(RADIANS(D20447-G20447)))</f>
        <v>2195.9055892063916</v>
      </c>
      <c r="J20447" s="1">
        <f>I20447/A20447</f>
        <v>7.6294405851101088E-2</v>
      </c>
      <c r="K20447" s="1"/>
    </row>
    <row r="20448" spans="1:11">
      <c r="A20448" s="1">
        <v>30327</v>
      </c>
      <c r="B20448" s="2" t="s">
        <v>16</v>
      </c>
      <c r="C20448" s="1">
        <v>40.26</v>
      </c>
      <c r="D20448" s="1">
        <v>-80</v>
      </c>
      <c r="E20448" t="s">
        <v>12</v>
      </c>
      <c r="F20448" s="1">
        <v>44.04</v>
      </c>
      <c r="G20448" s="1">
        <v>-123.06</v>
      </c>
      <c r="H20448" s="1" t="s">
        <v>2</v>
      </c>
      <c r="I20448" s="1">
        <f>3958.756*ACOS(COS(RADIANS(90-C20448))*COS(RADIANS(90-F20448))+SIN(RADIANS(90-C20448))*SIN(RADIANS(90-F20448))*COS(RADIANS(D20448-G20448)))</f>
        <v>2195.9055892063916</v>
      </c>
      <c r="J20448" s="1">
        <f>I20448/A20448</f>
        <v>7.2407610024281713E-2</v>
      </c>
      <c r="K20448" s="1"/>
    </row>
    <row r="20449" spans="1:11">
      <c r="A20449" s="1">
        <v>33003</v>
      </c>
      <c r="B20449" s="2" t="s">
        <v>16</v>
      </c>
      <c r="C20449" s="1">
        <v>40.26</v>
      </c>
      <c r="D20449" s="1">
        <v>-80</v>
      </c>
      <c r="E20449" t="s">
        <v>12</v>
      </c>
      <c r="F20449" s="1">
        <v>44.04</v>
      </c>
      <c r="G20449" s="1">
        <v>-123.06</v>
      </c>
      <c r="H20449" s="1" t="s">
        <v>2</v>
      </c>
      <c r="I20449" s="1">
        <f>3958.756*ACOS(COS(RADIANS(90-C20449))*COS(RADIANS(90-F20449))+SIN(RADIANS(90-C20449))*SIN(RADIANS(90-F20449))*COS(RADIANS(D20449-G20449)))</f>
        <v>2195.9055892063916</v>
      </c>
      <c r="J20449" s="1">
        <f>I20449/A20449</f>
        <v>6.6536544835511663E-2</v>
      </c>
      <c r="K20449" s="1"/>
    </row>
    <row r="20450" spans="1:11">
      <c r="A20450" s="1">
        <v>33954</v>
      </c>
      <c r="B20450" s="2" t="s">
        <v>16</v>
      </c>
      <c r="C20450" s="1">
        <v>40.26</v>
      </c>
      <c r="D20450" s="1">
        <v>-80</v>
      </c>
      <c r="E20450" t="s">
        <v>12</v>
      </c>
      <c r="F20450" s="1">
        <v>44.04</v>
      </c>
      <c r="G20450" s="1">
        <v>-123.06</v>
      </c>
      <c r="H20450" s="1" t="s">
        <v>2</v>
      </c>
      <c r="I20450" s="1">
        <f>3958.756*ACOS(COS(RADIANS(90-C20450))*COS(RADIANS(90-F20450))+SIN(RADIANS(90-C20450))*SIN(RADIANS(90-F20450))*COS(RADIANS(D20450-G20450)))</f>
        <v>2195.9055892063916</v>
      </c>
      <c r="J20450" s="1">
        <f>I20450/A20450</f>
        <v>6.467295721288778E-2</v>
      </c>
      <c r="K20450" s="1"/>
    </row>
    <row r="20451" spans="1:11">
      <c r="A20451" s="1">
        <v>36405</v>
      </c>
      <c r="B20451" s="2" t="s">
        <v>12</v>
      </c>
      <c r="C20451" s="1">
        <v>44.04</v>
      </c>
      <c r="D20451" s="1">
        <v>-123.06</v>
      </c>
      <c r="E20451" t="s">
        <v>16</v>
      </c>
      <c r="F20451" s="1">
        <v>40.26</v>
      </c>
      <c r="G20451" s="1">
        <v>-80</v>
      </c>
      <c r="H20451" s="1" t="s">
        <v>2</v>
      </c>
      <c r="I20451" s="1">
        <f>3958.756*ACOS(COS(RADIANS(90-C20451))*COS(RADIANS(90-F20451))+SIN(RADIANS(90-C20451))*SIN(RADIANS(90-F20451))*COS(RADIANS(D20451-G20451)))</f>
        <v>2195.9055892063916</v>
      </c>
      <c r="J20451" s="1">
        <f>I20451/A20451</f>
        <v>6.0318791078324177E-2</v>
      </c>
      <c r="K20451" s="1"/>
    </row>
    <row r="20452" spans="1:11">
      <c r="A20452" s="1">
        <v>43809</v>
      </c>
      <c r="B20452" s="2" t="s">
        <v>16</v>
      </c>
      <c r="C20452" s="1">
        <v>40.26</v>
      </c>
      <c r="D20452" s="1">
        <v>-80</v>
      </c>
      <c r="E20452" t="s">
        <v>12</v>
      </c>
      <c r="F20452" s="1">
        <v>44.04</v>
      </c>
      <c r="G20452" s="1">
        <v>-123.06</v>
      </c>
      <c r="H20452" s="1" t="s">
        <v>2</v>
      </c>
      <c r="I20452" s="1">
        <f>3958.756*ACOS(COS(RADIANS(90-C20452))*COS(RADIANS(90-F20452))+SIN(RADIANS(90-C20452))*SIN(RADIANS(90-F20452))*COS(RADIANS(D20452-G20452)))</f>
        <v>2195.9055892063916</v>
      </c>
      <c r="J20452" s="1">
        <f>I20452/A20452</f>
        <v>5.0124531242584668E-2</v>
      </c>
      <c r="K20452" s="1"/>
    </row>
    <row r="20453" spans="1:11">
      <c r="A20453" s="1">
        <v>46464</v>
      </c>
      <c r="B20453" s="2" t="s">
        <v>12</v>
      </c>
      <c r="C20453" s="1">
        <v>44.04</v>
      </c>
      <c r="D20453" s="1">
        <v>-123.06</v>
      </c>
      <c r="E20453" t="s">
        <v>16</v>
      </c>
      <c r="F20453" s="1">
        <v>40.26</v>
      </c>
      <c r="G20453" s="1">
        <v>-80</v>
      </c>
      <c r="H20453" s="1" t="s">
        <v>2</v>
      </c>
      <c r="I20453" s="1">
        <f>3958.756*ACOS(COS(RADIANS(90-C20453))*COS(RADIANS(90-F20453))+SIN(RADIANS(90-C20453))*SIN(RADIANS(90-F20453))*COS(RADIANS(D20453-G20453)))</f>
        <v>2195.9055892063916</v>
      </c>
      <c r="J20453" s="1">
        <f>I20453/A20453</f>
        <v>4.7260364781473649E-2</v>
      </c>
      <c r="K20453" s="1"/>
    </row>
    <row r="20454" spans="1:11">
      <c r="A20454" s="1">
        <v>54166</v>
      </c>
      <c r="B20454" s="2" t="s">
        <v>12</v>
      </c>
      <c r="C20454" s="1">
        <v>44.04</v>
      </c>
      <c r="D20454" s="1">
        <v>-123.06</v>
      </c>
      <c r="E20454" t="s">
        <v>16</v>
      </c>
      <c r="F20454" s="1">
        <v>40.26</v>
      </c>
      <c r="G20454" s="1">
        <v>-80</v>
      </c>
      <c r="H20454" s="1" t="s">
        <v>2</v>
      </c>
      <c r="I20454" s="1">
        <f>3958.756*ACOS(COS(RADIANS(90-C20454))*COS(RADIANS(90-F20454))+SIN(RADIANS(90-C20454))*SIN(RADIANS(90-F20454))*COS(RADIANS(D20454-G20454)))</f>
        <v>2195.9055892063916</v>
      </c>
      <c r="J20454" s="1">
        <f>I20454/A20454</f>
        <v>4.0540294450511237E-2</v>
      </c>
      <c r="K20454" s="1"/>
    </row>
    <row r="20455" spans="1:11">
      <c r="A20455" s="1">
        <v>55092</v>
      </c>
      <c r="B20455" s="2" t="s">
        <v>16</v>
      </c>
      <c r="C20455" s="1">
        <v>40.26</v>
      </c>
      <c r="D20455" s="1">
        <v>-80</v>
      </c>
      <c r="E20455" t="s">
        <v>12</v>
      </c>
      <c r="F20455" s="1">
        <v>44.04</v>
      </c>
      <c r="G20455" s="1">
        <v>-123.06</v>
      </c>
      <c r="H20455" s="1" t="s">
        <v>2</v>
      </c>
      <c r="I20455" s="1">
        <f>3958.756*ACOS(COS(RADIANS(90-C20455))*COS(RADIANS(90-F20455))+SIN(RADIANS(90-C20455))*SIN(RADIANS(90-F20455))*COS(RADIANS(D20455-G20455)))</f>
        <v>2195.9055892063916</v>
      </c>
      <c r="J20455" s="1">
        <f>I20455/A20455</f>
        <v>3.9858883126522755E-2</v>
      </c>
      <c r="K20455" s="1"/>
    </row>
    <row r="20456" spans="1:11">
      <c r="A20456" s="1">
        <v>56327</v>
      </c>
      <c r="B20456" s="2" t="s">
        <v>12</v>
      </c>
      <c r="C20456" s="1">
        <v>44.04</v>
      </c>
      <c r="D20456" s="1">
        <v>-123.06</v>
      </c>
      <c r="E20456" t="s">
        <v>16</v>
      </c>
      <c r="F20456" s="1">
        <v>40.26</v>
      </c>
      <c r="G20456" s="1">
        <v>-80</v>
      </c>
      <c r="H20456" s="1" t="s">
        <v>2</v>
      </c>
      <c r="I20456" s="1">
        <f>3958.756*ACOS(COS(RADIANS(90-C20456))*COS(RADIANS(90-F20456))+SIN(RADIANS(90-C20456))*SIN(RADIANS(90-F20456))*COS(RADIANS(D20456-G20456)))</f>
        <v>2195.9055892063916</v>
      </c>
      <c r="J20456" s="1">
        <f>I20456/A20456</f>
        <v>3.8984955513455211E-2</v>
      </c>
      <c r="K20456" s="1"/>
    </row>
    <row r="20457" spans="1:11">
      <c r="A20457" s="1">
        <v>69334</v>
      </c>
      <c r="B20457" s="2" t="s">
        <v>12</v>
      </c>
      <c r="C20457" s="1">
        <v>44.04</v>
      </c>
      <c r="D20457" s="1">
        <v>-123.06</v>
      </c>
      <c r="E20457" t="s">
        <v>16</v>
      </c>
      <c r="F20457" s="1">
        <v>40.26</v>
      </c>
      <c r="G20457" s="1">
        <v>-80</v>
      </c>
      <c r="H20457" s="1" t="s">
        <v>2</v>
      </c>
      <c r="I20457" s="1">
        <f>3958.756*ACOS(COS(RADIANS(90-C20457))*COS(RADIANS(90-F20457))+SIN(RADIANS(90-C20457))*SIN(RADIANS(90-F20457))*COS(RADIANS(D20457-G20457)))</f>
        <v>2195.9055892063916</v>
      </c>
      <c r="J20457" s="1">
        <f>I20457/A20457</f>
        <v>3.1671410696143182E-2</v>
      </c>
      <c r="K20457" s="1"/>
    </row>
    <row r="20458" spans="1:11">
      <c r="A20458" s="1">
        <v>74517</v>
      </c>
      <c r="B20458" s="2" t="s">
        <v>16</v>
      </c>
      <c r="C20458" s="1">
        <v>40.26</v>
      </c>
      <c r="D20458" s="1">
        <v>-80</v>
      </c>
      <c r="E20458" t="s">
        <v>12</v>
      </c>
      <c r="F20458" s="1">
        <v>44.04</v>
      </c>
      <c r="G20458" s="1">
        <v>-123.06</v>
      </c>
      <c r="H20458" s="1" t="s">
        <v>2</v>
      </c>
      <c r="I20458" s="1">
        <f>3958.756*ACOS(COS(RADIANS(90-C20458))*COS(RADIANS(90-F20458))+SIN(RADIANS(90-C20458))*SIN(RADIANS(90-F20458))*COS(RADIANS(D20458-G20458)))</f>
        <v>2195.9055892063916</v>
      </c>
      <c r="J20458" s="1">
        <f>I20458/A20458</f>
        <v>2.9468518448225123E-2</v>
      </c>
      <c r="K20458" s="1"/>
    </row>
    <row r="20459" spans="1:11">
      <c r="A20459" s="1">
        <v>74778</v>
      </c>
      <c r="B20459" s="2" t="s">
        <v>12</v>
      </c>
      <c r="C20459" s="1">
        <v>44.04</v>
      </c>
      <c r="D20459" s="1">
        <v>-123.06</v>
      </c>
      <c r="E20459" t="s">
        <v>16</v>
      </c>
      <c r="F20459" s="1">
        <v>40.26</v>
      </c>
      <c r="G20459" s="1">
        <v>-80</v>
      </c>
      <c r="H20459" s="1" t="s">
        <v>2</v>
      </c>
      <c r="I20459" s="1">
        <f>3958.756*ACOS(COS(RADIANS(90-C20459))*COS(RADIANS(90-F20459))+SIN(RADIANS(90-C20459))*SIN(RADIANS(90-F20459))*COS(RADIANS(D20459-G20459)))</f>
        <v>2195.9055892063916</v>
      </c>
      <c r="J20459" s="1">
        <f>I20459/A20459</f>
        <v>2.9365663553537025E-2</v>
      </c>
      <c r="K20459" s="1"/>
    </row>
    <row r="20460" spans="1:11">
      <c r="A20460" s="1">
        <v>81186</v>
      </c>
      <c r="B20460" s="2" t="s">
        <v>16</v>
      </c>
      <c r="C20460" s="1">
        <v>40.26</v>
      </c>
      <c r="D20460" s="1">
        <v>-80</v>
      </c>
      <c r="E20460" t="s">
        <v>12</v>
      </c>
      <c r="F20460" s="1">
        <v>44.04</v>
      </c>
      <c r="G20460" s="1">
        <v>-123.06</v>
      </c>
      <c r="H20460" s="1" t="s">
        <v>2</v>
      </c>
      <c r="I20460" s="1">
        <f>3958.756*ACOS(COS(RADIANS(90-C20460))*COS(RADIANS(90-F20460))+SIN(RADIANS(90-C20460))*SIN(RADIANS(90-F20460))*COS(RADIANS(D20460-G20460)))</f>
        <v>2195.9055892063916</v>
      </c>
      <c r="J20460" s="1">
        <f>I20460/A20460</f>
        <v>2.7047835700815308E-2</v>
      </c>
      <c r="K20460" s="1"/>
    </row>
    <row r="20461" spans="1:11">
      <c r="A20461" s="1">
        <v>89179</v>
      </c>
      <c r="B20461" s="2" t="s">
        <v>12</v>
      </c>
      <c r="C20461" s="1">
        <v>44.04</v>
      </c>
      <c r="D20461" s="1">
        <v>-123.06</v>
      </c>
      <c r="E20461" t="s">
        <v>16</v>
      </c>
      <c r="F20461" s="1">
        <v>40.26</v>
      </c>
      <c r="G20461" s="1">
        <v>-80</v>
      </c>
      <c r="H20461" s="1" t="s">
        <v>2</v>
      </c>
      <c r="I20461" s="1">
        <f>3958.756*ACOS(COS(RADIANS(90-C20461))*COS(RADIANS(90-F20461))+SIN(RADIANS(90-C20461))*SIN(RADIANS(90-F20461))*COS(RADIANS(D20461-G20461)))</f>
        <v>2195.9055892063916</v>
      </c>
      <c r="J20461" s="1">
        <f>I20461/A20461</f>
        <v>2.4623572693194491E-2</v>
      </c>
      <c r="K20461" s="1"/>
    </row>
    <row r="20462" spans="1:11">
      <c r="A20462" s="1">
        <v>95560</v>
      </c>
      <c r="B20462" s="2" t="s">
        <v>12</v>
      </c>
      <c r="C20462" s="1">
        <v>44.04</v>
      </c>
      <c r="D20462" s="1">
        <v>-123.06</v>
      </c>
      <c r="E20462" t="s">
        <v>16</v>
      </c>
      <c r="F20462" s="1">
        <v>40.26</v>
      </c>
      <c r="G20462" s="1">
        <v>-80</v>
      </c>
      <c r="H20462" s="1" t="s">
        <v>2</v>
      </c>
      <c r="I20462" s="1">
        <f>3958.756*ACOS(COS(RADIANS(90-C20462))*COS(RADIANS(90-F20462))+SIN(RADIANS(90-C20462))*SIN(RADIANS(90-F20462))*COS(RADIANS(D20462-G20462)))</f>
        <v>2195.9055892063916</v>
      </c>
      <c r="J20462" s="1">
        <f>I20462/A20462</f>
        <v>2.2979338522461194E-2</v>
      </c>
      <c r="K20462" s="1"/>
    </row>
    <row r="20463" spans="1:11">
      <c r="A20463" s="1">
        <v>150201</v>
      </c>
      <c r="B20463" s="2" t="s">
        <v>16</v>
      </c>
      <c r="C20463" s="1">
        <v>40.26</v>
      </c>
      <c r="D20463" s="1">
        <v>-80</v>
      </c>
      <c r="E20463" t="s">
        <v>12</v>
      </c>
      <c r="F20463" s="1">
        <v>44.04</v>
      </c>
      <c r="G20463" s="1">
        <v>-123.06</v>
      </c>
      <c r="H20463" s="1" t="s">
        <v>2</v>
      </c>
      <c r="I20463" s="1">
        <f>3958.756*ACOS(COS(RADIANS(90-C20463))*COS(RADIANS(90-F20463))+SIN(RADIANS(90-C20463))*SIN(RADIANS(90-F20463))*COS(RADIANS(D20463-G20463)))</f>
        <v>2195.9055892063916</v>
      </c>
      <c r="J20463" s="1">
        <f>I20463/A20463</f>
        <v>1.4619780089389495E-2</v>
      </c>
      <c r="K20463" s="1"/>
    </row>
    <row r="20464" spans="1:11">
      <c r="A20464" s="1">
        <v>186518</v>
      </c>
      <c r="B20464" s="2" t="s">
        <v>16</v>
      </c>
      <c r="C20464" s="1">
        <v>40.26</v>
      </c>
      <c r="D20464" s="1">
        <v>-80</v>
      </c>
      <c r="E20464" t="s">
        <v>12</v>
      </c>
      <c r="F20464" s="1">
        <v>44.04</v>
      </c>
      <c r="G20464" s="1">
        <v>-123.06</v>
      </c>
      <c r="H20464" s="1" t="s">
        <v>2</v>
      </c>
      <c r="I20464" s="1">
        <f>3958.756*ACOS(COS(RADIANS(90-C20464))*COS(RADIANS(90-F20464))+SIN(RADIANS(90-C20464))*SIN(RADIANS(90-F20464))*COS(RADIANS(D20464-G20464)))</f>
        <v>2195.9055892063916</v>
      </c>
      <c r="J20464" s="1">
        <f>I20464/A20464</f>
        <v>1.1773156420326144E-2</v>
      </c>
      <c r="K20464" s="1"/>
    </row>
    <row r="20465" spans="1:11">
      <c r="A20465" s="1">
        <v>193507</v>
      </c>
      <c r="B20465" s="2" t="s">
        <v>16</v>
      </c>
      <c r="C20465" s="1">
        <v>40.26</v>
      </c>
      <c r="D20465" s="1">
        <v>-80</v>
      </c>
      <c r="E20465" t="s">
        <v>12</v>
      </c>
      <c r="F20465" s="1">
        <v>44.04</v>
      </c>
      <c r="G20465" s="1">
        <v>-123.06</v>
      </c>
      <c r="H20465" s="1" t="s">
        <v>2</v>
      </c>
      <c r="I20465" s="1">
        <f>3958.756*ACOS(COS(RADIANS(90-C20465))*COS(RADIANS(90-F20465))+SIN(RADIANS(90-C20465))*SIN(RADIANS(90-F20465))*COS(RADIANS(D20465-G20465)))</f>
        <v>2195.9055892063916</v>
      </c>
      <c r="J20465" s="1">
        <f>I20465/A20465</f>
        <v>1.1347938778475154E-2</v>
      </c>
      <c r="K20465" s="1"/>
    </row>
    <row r="20466" spans="1:11">
      <c r="A20466" s="1">
        <v>676</v>
      </c>
      <c r="B20466" s="2" t="s">
        <v>36</v>
      </c>
      <c r="C20466" s="1">
        <v>32.798400000000001</v>
      </c>
      <c r="D20466" s="1">
        <v>-79.961399999999998</v>
      </c>
      <c r="E20466" t="s">
        <v>3</v>
      </c>
      <c r="F20466" s="1">
        <v>34.071100000000001</v>
      </c>
      <c r="G20466" s="1">
        <v>-118.44199999999999</v>
      </c>
      <c r="H20466" s="1" t="s">
        <v>2</v>
      </c>
      <c r="I20466" s="1">
        <f>3958.756*ACOS(COS(RADIANS(90-C20466))*COS(RADIANS(90-F20466))+SIN(RADIANS(90-C20466))*SIN(RADIANS(90-F20466))*COS(RADIANS(D20466-G20466)))</f>
        <v>2207.366778687513</v>
      </c>
      <c r="J20466" s="1">
        <f>I20466/A20466</f>
        <v>3.2653354714312322</v>
      </c>
      <c r="K20466" s="1"/>
    </row>
    <row r="20467" spans="1:11">
      <c r="A20467" s="1">
        <v>2006</v>
      </c>
      <c r="B20467" s="2" t="s">
        <v>3</v>
      </c>
      <c r="C20467" s="1">
        <v>34.071100000000001</v>
      </c>
      <c r="D20467" s="1">
        <v>-118.44199999999999</v>
      </c>
      <c r="E20467" t="s">
        <v>36</v>
      </c>
      <c r="F20467" s="1">
        <v>32.798400000000001</v>
      </c>
      <c r="G20467" s="1">
        <v>-79.961399999999998</v>
      </c>
      <c r="H20467" s="1" t="s">
        <v>2</v>
      </c>
      <c r="I20467" s="1">
        <f>3958.756*ACOS(COS(RADIANS(90-C20467))*COS(RADIANS(90-F20467))+SIN(RADIANS(90-C20467))*SIN(RADIANS(90-F20467))*COS(RADIANS(D20467-G20467)))</f>
        <v>2207.366778687513</v>
      </c>
      <c r="J20467" s="1">
        <f>I20467/A20467</f>
        <v>1.1003822426159089</v>
      </c>
      <c r="K20467" s="1"/>
    </row>
    <row r="20468" spans="1:11">
      <c r="A20468" s="1">
        <v>2830</v>
      </c>
      <c r="B20468" s="2" t="s">
        <v>3</v>
      </c>
      <c r="C20468" s="1">
        <v>34.071100000000001</v>
      </c>
      <c r="D20468" s="1">
        <v>-118.44199999999999</v>
      </c>
      <c r="E20468" t="s">
        <v>36</v>
      </c>
      <c r="F20468" s="1">
        <v>32.798400000000001</v>
      </c>
      <c r="G20468" s="1">
        <v>-79.961399999999998</v>
      </c>
      <c r="H20468" s="1" t="s">
        <v>2</v>
      </c>
      <c r="I20468" s="1">
        <f>3958.756*ACOS(COS(RADIANS(90-C20468))*COS(RADIANS(90-F20468))+SIN(RADIANS(90-C20468))*SIN(RADIANS(90-F20468))*COS(RADIANS(D20468-G20468)))</f>
        <v>2207.366778687513</v>
      </c>
      <c r="J20468" s="1">
        <f>I20468/A20468</f>
        <v>0.77998826102032259</v>
      </c>
      <c r="K20468" s="1"/>
    </row>
    <row r="20469" spans="1:11">
      <c r="A20469" s="1">
        <v>2830</v>
      </c>
      <c r="B20469" s="2" t="s">
        <v>3</v>
      </c>
      <c r="C20469" s="1">
        <v>34.071100000000001</v>
      </c>
      <c r="D20469" s="1">
        <v>-118.44199999999999</v>
      </c>
      <c r="E20469" t="s">
        <v>36</v>
      </c>
      <c r="F20469" s="1">
        <v>32.798400000000001</v>
      </c>
      <c r="G20469" s="1">
        <v>-79.961399999999998</v>
      </c>
      <c r="H20469" s="1" t="s">
        <v>2</v>
      </c>
      <c r="I20469" s="1">
        <f>3958.756*ACOS(COS(RADIANS(90-C20469))*COS(RADIANS(90-F20469))+SIN(RADIANS(90-C20469))*SIN(RADIANS(90-F20469))*COS(RADIANS(D20469-G20469)))</f>
        <v>2207.366778687513</v>
      </c>
      <c r="J20469" s="1">
        <f>I20469/A20469</f>
        <v>0.77998826102032259</v>
      </c>
      <c r="K20469" s="1"/>
    </row>
    <row r="20470" spans="1:11">
      <c r="A20470" s="1">
        <v>8926</v>
      </c>
      <c r="B20470" s="2" t="s">
        <v>3</v>
      </c>
      <c r="C20470" s="1">
        <v>34.071100000000001</v>
      </c>
      <c r="D20470" s="1">
        <v>-118.44199999999999</v>
      </c>
      <c r="E20470" t="s">
        <v>36</v>
      </c>
      <c r="F20470" s="1">
        <v>32.798400000000001</v>
      </c>
      <c r="G20470" s="1">
        <v>-79.961399999999998</v>
      </c>
      <c r="H20470" s="1" t="s">
        <v>2</v>
      </c>
      <c r="I20470" s="1">
        <f>3958.756*ACOS(COS(RADIANS(90-C20470))*COS(RADIANS(90-F20470))+SIN(RADIANS(90-C20470))*SIN(RADIANS(90-F20470))*COS(RADIANS(D20470-G20470)))</f>
        <v>2207.366778687513</v>
      </c>
      <c r="J20470" s="1">
        <f>I20470/A20470</f>
        <v>0.24729630054755916</v>
      </c>
      <c r="K20470" s="1"/>
    </row>
    <row r="20471" spans="1:11">
      <c r="A20471" s="1">
        <v>12449</v>
      </c>
      <c r="B20471" s="2" t="s">
        <v>3</v>
      </c>
      <c r="C20471" s="1">
        <v>34.071100000000001</v>
      </c>
      <c r="D20471" s="1">
        <v>-118.44199999999999</v>
      </c>
      <c r="E20471" t="s">
        <v>36</v>
      </c>
      <c r="F20471" s="1">
        <v>32.798400000000001</v>
      </c>
      <c r="G20471" s="1">
        <v>-79.961399999999998</v>
      </c>
      <c r="H20471" s="1" t="s">
        <v>2</v>
      </c>
      <c r="I20471" s="1">
        <f>3958.756*ACOS(COS(RADIANS(90-C20471))*COS(RADIANS(90-F20471))+SIN(RADIANS(90-C20471))*SIN(RADIANS(90-F20471))*COS(RADIANS(D20471-G20471)))</f>
        <v>2207.366778687513</v>
      </c>
      <c r="J20471" s="1">
        <f>I20471/A20471</f>
        <v>0.17731277843099952</v>
      </c>
      <c r="K20471" s="1"/>
    </row>
    <row r="20472" spans="1:11">
      <c r="A20472" s="1">
        <v>14870</v>
      </c>
      <c r="B20472" s="2" t="s">
        <v>36</v>
      </c>
      <c r="C20472" s="1">
        <v>32.798400000000001</v>
      </c>
      <c r="D20472" s="1">
        <v>-79.961399999999998</v>
      </c>
      <c r="E20472" t="s">
        <v>3</v>
      </c>
      <c r="F20472" s="1">
        <v>34.071100000000001</v>
      </c>
      <c r="G20472" s="1">
        <v>-118.44199999999999</v>
      </c>
      <c r="H20472" s="1" t="s">
        <v>2</v>
      </c>
      <c r="I20472" s="1">
        <f>3958.756*ACOS(COS(RADIANS(90-C20472))*COS(RADIANS(90-F20472))+SIN(RADIANS(90-C20472))*SIN(RADIANS(90-F20472))*COS(RADIANS(D20472-G20472)))</f>
        <v>2207.366778687513</v>
      </c>
      <c r="J20472" s="1">
        <f>I20472/A20472</f>
        <v>0.14844430253446625</v>
      </c>
      <c r="K20472" s="1"/>
    </row>
    <row r="20473" spans="1:11">
      <c r="A20473" s="1">
        <v>14870</v>
      </c>
      <c r="B20473" s="2" t="s">
        <v>36</v>
      </c>
      <c r="C20473" s="1">
        <v>32.798400000000001</v>
      </c>
      <c r="D20473" s="1">
        <v>-79.961399999999998</v>
      </c>
      <c r="E20473" t="s">
        <v>3</v>
      </c>
      <c r="F20473" s="1">
        <v>34.071100000000001</v>
      </c>
      <c r="G20473" s="1">
        <v>-118.44199999999999</v>
      </c>
      <c r="H20473" s="1" t="s">
        <v>2</v>
      </c>
      <c r="I20473" s="1">
        <f>3958.756*ACOS(COS(RADIANS(90-C20473))*COS(RADIANS(90-F20473))+SIN(RADIANS(90-C20473))*SIN(RADIANS(90-F20473))*COS(RADIANS(D20473-G20473)))</f>
        <v>2207.366778687513</v>
      </c>
      <c r="J20473" s="1">
        <f>I20473/A20473</f>
        <v>0.14844430253446625</v>
      </c>
      <c r="K20473" s="1"/>
    </row>
    <row r="20474" spans="1:11">
      <c r="A20474" s="1">
        <v>16985</v>
      </c>
      <c r="B20474" s="2" t="s">
        <v>36</v>
      </c>
      <c r="C20474" s="1">
        <v>32.798400000000001</v>
      </c>
      <c r="D20474" s="1">
        <v>-79.961399999999998</v>
      </c>
      <c r="E20474" t="s">
        <v>3</v>
      </c>
      <c r="F20474" s="1">
        <v>34.071100000000001</v>
      </c>
      <c r="G20474" s="1">
        <v>-118.44199999999999</v>
      </c>
      <c r="H20474" s="1" t="s">
        <v>2</v>
      </c>
      <c r="I20474" s="1">
        <f>3958.756*ACOS(COS(RADIANS(90-C20474))*COS(RADIANS(90-F20474))+SIN(RADIANS(90-C20474))*SIN(RADIANS(90-F20474))*COS(RADIANS(D20474-G20474)))</f>
        <v>2207.366778687513</v>
      </c>
      <c r="J20474" s="1">
        <f>I20474/A20474</f>
        <v>0.12995977501839936</v>
      </c>
      <c r="K20474" s="1"/>
    </row>
    <row r="20475" spans="1:11">
      <c r="A20475" s="1">
        <v>19797</v>
      </c>
      <c r="B20475" s="2" t="s">
        <v>36</v>
      </c>
      <c r="C20475" s="1">
        <v>32.798400000000001</v>
      </c>
      <c r="D20475" s="1">
        <v>-79.961399999999998</v>
      </c>
      <c r="E20475" t="s">
        <v>3</v>
      </c>
      <c r="F20475" s="1">
        <v>34.071100000000001</v>
      </c>
      <c r="G20475" s="1">
        <v>-118.44199999999999</v>
      </c>
      <c r="H20475" s="1" t="s">
        <v>2</v>
      </c>
      <c r="I20475" s="1">
        <f>3958.756*ACOS(COS(RADIANS(90-C20475))*COS(RADIANS(90-F20475))+SIN(RADIANS(90-C20475))*SIN(RADIANS(90-F20475))*COS(RADIANS(D20475-G20475)))</f>
        <v>2207.366778687513</v>
      </c>
      <c r="J20475" s="1">
        <f>I20475/A20475</f>
        <v>0.11150006458996378</v>
      </c>
      <c r="K20475" s="1"/>
    </row>
    <row r="20476" spans="1:11">
      <c r="A20476" s="1">
        <v>21727</v>
      </c>
      <c r="B20476" s="2" t="s">
        <v>36</v>
      </c>
      <c r="C20476" s="1">
        <v>32.798400000000001</v>
      </c>
      <c r="D20476" s="1">
        <v>-79.961399999999998</v>
      </c>
      <c r="E20476" t="s">
        <v>3</v>
      </c>
      <c r="F20476" s="1">
        <v>34.071100000000001</v>
      </c>
      <c r="G20476" s="1">
        <v>-118.44199999999999</v>
      </c>
      <c r="H20476" s="1" t="s">
        <v>2</v>
      </c>
      <c r="I20476" s="1">
        <f>3958.756*ACOS(COS(RADIANS(90-C20476))*COS(RADIANS(90-F20476))+SIN(RADIANS(90-C20476))*SIN(RADIANS(90-F20476))*COS(RADIANS(D20476-G20476)))</f>
        <v>2207.366778687513</v>
      </c>
      <c r="J20476" s="1">
        <f>I20476/A20476</f>
        <v>0.10159556214330157</v>
      </c>
      <c r="K20476" s="1"/>
    </row>
    <row r="20477" spans="1:11">
      <c r="A20477" s="1">
        <v>22270</v>
      </c>
      <c r="B20477" s="2" t="s">
        <v>36</v>
      </c>
      <c r="C20477" s="1">
        <v>32.798400000000001</v>
      </c>
      <c r="D20477" s="1">
        <v>-79.961399999999998</v>
      </c>
      <c r="E20477" t="s">
        <v>3</v>
      </c>
      <c r="F20477" s="1">
        <v>34.071100000000001</v>
      </c>
      <c r="G20477" s="1">
        <v>-118.44199999999999</v>
      </c>
      <c r="H20477" s="1" t="s">
        <v>2</v>
      </c>
      <c r="I20477" s="1">
        <f>3958.756*ACOS(COS(RADIANS(90-C20477))*COS(RADIANS(90-F20477))+SIN(RADIANS(90-C20477))*SIN(RADIANS(90-F20477))*COS(RADIANS(D20477-G20477)))</f>
        <v>2207.366778687513</v>
      </c>
      <c r="J20477" s="1">
        <f>I20477/A20477</f>
        <v>9.9118400479906291E-2</v>
      </c>
      <c r="K20477" s="1"/>
    </row>
    <row r="20478" spans="1:11">
      <c r="A20478" s="1">
        <v>31964</v>
      </c>
      <c r="B20478" s="2" t="s">
        <v>3</v>
      </c>
      <c r="C20478" s="1">
        <v>34.071100000000001</v>
      </c>
      <c r="D20478" s="1">
        <v>-118.44199999999999</v>
      </c>
      <c r="E20478" t="s">
        <v>36</v>
      </c>
      <c r="F20478" s="1">
        <v>32.798400000000001</v>
      </c>
      <c r="G20478" s="1">
        <v>-79.961399999999998</v>
      </c>
      <c r="H20478" s="1" t="s">
        <v>2</v>
      </c>
      <c r="I20478" s="1">
        <f>3958.756*ACOS(COS(RADIANS(90-C20478))*COS(RADIANS(90-F20478))+SIN(RADIANS(90-C20478))*SIN(RADIANS(90-F20478))*COS(RADIANS(D20478-G20478)))</f>
        <v>2207.366778687513</v>
      </c>
      <c r="J20478" s="1">
        <f>I20478/A20478</f>
        <v>6.9057901973705205E-2</v>
      </c>
      <c r="K20478" s="1"/>
    </row>
    <row r="20479" spans="1:11">
      <c r="A20479" s="1">
        <v>35663</v>
      </c>
      <c r="B20479" s="2" t="s">
        <v>36</v>
      </c>
      <c r="C20479" s="1">
        <v>32.798400000000001</v>
      </c>
      <c r="D20479" s="1">
        <v>-79.961399999999998</v>
      </c>
      <c r="E20479" t="s">
        <v>3</v>
      </c>
      <c r="F20479" s="1">
        <v>34.071100000000001</v>
      </c>
      <c r="G20479" s="1">
        <v>-118.44199999999999</v>
      </c>
      <c r="H20479" s="1" t="s">
        <v>2</v>
      </c>
      <c r="I20479" s="1">
        <f>3958.756*ACOS(COS(RADIANS(90-C20479))*COS(RADIANS(90-F20479))+SIN(RADIANS(90-C20479))*SIN(RADIANS(90-F20479))*COS(RADIANS(D20479-G20479)))</f>
        <v>2207.366778687513</v>
      </c>
      <c r="J20479" s="1">
        <f>I20479/A20479</f>
        <v>6.1895151240431621E-2</v>
      </c>
      <c r="K20479" s="1"/>
    </row>
    <row r="20480" spans="1:11">
      <c r="A20480" s="1">
        <v>39346</v>
      </c>
      <c r="B20480" s="2" t="s">
        <v>3</v>
      </c>
      <c r="C20480" s="1">
        <v>34.071100000000001</v>
      </c>
      <c r="D20480" s="1">
        <v>-118.44199999999999</v>
      </c>
      <c r="E20480" t="s">
        <v>36</v>
      </c>
      <c r="F20480" s="1">
        <v>32.798400000000001</v>
      </c>
      <c r="G20480" s="1">
        <v>-79.961399999999998</v>
      </c>
      <c r="H20480" s="1" t="s">
        <v>2</v>
      </c>
      <c r="I20480" s="1">
        <f>3958.756*ACOS(COS(RADIANS(90-C20480))*COS(RADIANS(90-F20480))+SIN(RADIANS(90-C20480))*SIN(RADIANS(90-F20480))*COS(RADIANS(D20480-G20480)))</f>
        <v>2207.366778687513</v>
      </c>
      <c r="J20480" s="1">
        <f>I20480/A20480</f>
        <v>5.6101427811912595E-2</v>
      </c>
      <c r="K20480" s="1"/>
    </row>
    <row r="20481" spans="1:11">
      <c r="A20481" s="1">
        <v>42764</v>
      </c>
      <c r="B20481" s="2" t="s">
        <v>36</v>
      </c>
      <c r="C20481" s="1">
        <v>32.798400000000001</v>
      </c>
      <c r="D20481" s="1">
        <v>-79.961399999999998</v>
      </c>
      <c r="E20481" t="s">
        <v>3</v>
      </c>
      <c r="F20481" s="1">
        <v>34.071100000000001</v>
      </c>
      <c r="G20481" s="1">
        <v>-118.44199999999999</v>
      </c>
      <c r="H20481" s="1" t="s">
        <v>2</v>
      </c>
      <c r="I20481" s="1">
        <f>3958.756*ACOS(COS(RADIANS(90-C20481))*COS(RADIANS(90-F20481))+SIN(RADIANS(90-C20481))*SIN(RADIANS(90-F20481))*COS(RADIANS(D20481-G20481)))</f>
        <v>2207.366778687513</v>
      </c>
      <c r="J20481" s="1">
        <f>I20481/A20481</f>
        <v>5.1617406666530564E-2</v>
      </c>
      <c r="K20481" s="1"/>
    </row>
    <row r="20482" spans="1:11">
      <c r="A20482" s="1">
        <v>43944</v>
      </c>
      <c r="B20482" s="2" t="s">
        <v>3</v>
      </c>
      <c r="C20482" s="1">
        <v>34.071100000000001</v>
      </c>
      <c r="D20482" s="1">
        <v>-118.44199999999999</v>
      </c>
      <c r="E20482" t="s">
        <v>36</v>
      </c>
      <c r="F20482" s="1">
        <v>32.798400000000001</v>
      </c>
      <c r="G20482" s="1">
        <v>-79.961399999999998</v>
      </c>
      <c r="H20482" s="1" t="s">
        <v>2</v>
      </c>
      <c r="I20482" s="1">
        <f>3958.756*ACOS(COS(RADIANS(90-C20482))*COS(RADIANS(90-F20482))+SIN(RADIANS(90-C20482))*SIN(RADIANS(90-F20482))*COS(RADIANS(D20482-G20482)))</f>
        <v>2207.366778687513</v>
      </c>
      <c r="J20482" s="1">
        <f>I20482/A20482</f>
        <v>5.0231357607125271E-2</v>
      </c>
      <c r="K20482" s="1"/>
    </row>
    <row r="20483" spans="1:11">
      <c r="A20483" s="1">
        <v>47248</v>
      </c>
      <c r="B20483" s="2" t="s">
        <v>36</v>
      </c>
      <c r="C20483" s="1">
        <v>32.798400000000001</v>
      </c>
      <c r="D20483" s="1">
        <v>-79.961399999999998</v>
      </c>
      <c r="E20483" t="s">
        <v>3</v>
      </c>
      <c r="F20483" s="1">
        <v>34.071100000000001</v>
      </c>
      <c r="G20483" s="1">
        <v>-118.44199999999999</v>
      </c>
      <c r="H20483" s="1" t="s">
        <v>2</v>
      </c>
      <c r="I20483" s="1">
        <f>3958.756*ACOS(COS(RADIANS(90-C20483))*COS(RADIANS(90-F20483))+SIN(RADIANS(90-C20483))*SIN(RADIANS(90-F20483))*COS(RADIANS(D20483-G20483)))</f>
        <v>2207.366778687513</v>
      </c>
      <c r="J20483" s="1">
        <f>I20483/A20483</f>
        <v>4.6718734733481058E-2</v>
      </c>
      <c r="K20483" s="1"/>
    </row>
    <row r="20484" spans="1:11">
      <c r="A20484" s="1">
        <v>48902</v>
      </c>
      <c r="B20484" s="2" t="s">
        <v>36</v>
      </c>
      <c r="C20484" s="1">
        <v>32.798400000000001</v>
      </c>
      <c r="D20484" s="1">
        <v>-79.961399999999998</v>
      </c>
      <c r="E20484" t="s">
        <v>3</v>
      </c>
      <c r="F20484" s="1">
        <v>34.071100000000001</v>
      </c>
      <c r="G20484" s="1">
        <v>-118.44199999999999</v>
      </c>
      <c r="H20484" s="1" t="s">
        <v>2</v>
      </c>
      <c r="I20484" s="1">
        <f>3958.756*ACOS(COS(RADIANS(90-C20484))*COS(RADIANS(90-F20484))+SIN(RADIANS(90-C20484))*SIN(RADIANS(90-F20484))*COS(RADIANS(D20484-G20484)))</f>
        <v>2207.366778687513</v>
      </c>
      <c r="J20484" s="1">
        <f>I20484/A20484</f>
        <v>4.5138578763394402E-2</v>
      </c>
      <c r="K20484" s="1"/>
    </row>
    <row r="20485" spans="1:11">
      <c r="A20485" s="1">
        <v>53243</v>
      </c>
      <c r="B20485" s="2" t="s">
        <v>3</v>
      </c>
      <c r="C20485" s="1">
        <v>34.071100000000001</v>
      </c>
      <c r="D20485" s="1">
        <v>-118.44199999999999</v>
      </c>
      <c r="E20485" t="s">
        <v>36</v>
      </c>
      <c r="F20485" s="1">
        <v>32.798400000000001</v>
      </c>
      <c r="G20485" s="1">
        <v>-79.961399999999998</v>
      </c>
      <c r="H20485" s="1" t="s">
        <v>2</v>
      </c>
      <c r="I20485" s="1">
        <f>3958.756*ACOS(COS(RADIANS(90-C20485))*COS(RADIANS(90-F20485))+SIN(RADIANS(90-C20485))*SIN(RADIANS(90-F20485))*COS(RADIANS(D20485-G20485)))</f>
        <v>2207.366778687513</v>
      </c>
      <c r="J20485" s="1">
        <f>I20485/A20485</f>
        <v>4.1458347175920084E-2</v>
      </c>
      <c r="K20485" s="1"/>
    </row>
    <row r="20486" spans="1:11">
      <c r="A20486" s="1">
        <v>67418</v>
      </c>
      <c r="B20486" s="2" t="s">
        <v>3</v>
      </c>
      <c r="C20486" s="1">
        <v>34.071100000000001</v>
      </c>
      <c r="D20486" s="1">
        <v>-118.44199999999999</v>
      </c>
      <c r="E20486" t="s">
        <v>36</v>
      </c>
      <c r="F20486" s="1">
        <v>32.798400000000001</v>
      </c>
      <c r="G20486" s="1">
        <v>-79.961399999999998</v>
      </c>
      <c r="H20486" s="1" t="s">
        <v>2</v>
      </c>
      <c r="I20486" s="1">
        <f>3958.756*ACOS(COS(RADIANS(90-C20486))*COS(RADIANS(90-F20486))+SIN(RADIANS(90-C20486))*SIN(RADIANS(90-F20486))*COS(RADIANS(D20486-G20486)))</f>
        <v>2207.366778687513</v>
      </c>
      <c r="J20486" s="1">
        <f>I20486/A20486</f>
        <v>3.2741504919865806E-2</v>
      </c>
      <c r="K20486" s="1"/>
    </row>
    <row r="20487" spans="1:11">
      <c r="A20487" s="1">
        <v>75562</v>
      </c>
      <c r="B20487" s="2" t="s">
        <v>36</v>
      </c>
      <c r="C20487" s="1">
        <v>32.798400000000001</v>
      </c>
      <c r="D20487" s="1">
        <v>-79.961399999999998</v>
      </c>
      <c r="E20487" t="s">
        <v>3</v>
      </c>
      <c r="F20487" s="1">
        <v>34.071100000000001</v>
      </c>
      <c r="G20487" s="1">
        <v>-118.44199999999999</v>
      </c>
      <c r="H20487" s="1" t="s">
        <v>2</v>
      </c>
      <c r="I20487" s="1">
        <f>3958.756*ACOS(COS(RADIANS(90-C20487))*COS(RADIANS(90-F20487))+SIN(RADIANS(90-C20487))*SIN(RADIANS(90-F20487))*COS(RADIANS(D20487-G20487)))</f>
        <v>2207.366778687513</v>
      </c>
      <c r="J20487" s="1">
        <f>I20487/A20487</f>
        <v>2.9212656873660214E-2</v>
      </c>
      <c r="K20487" s="1"/>
    </row>
    <row r="20488" spans="1:11">
      <c r="A20488" s="1">
        <v>104150</v>
      </c>
      <c r="B20488" s="2" t="s">
        <v>36</v>
      </c>
      <c r="C20488" s="1">
        <v>32.798400000000001</v>
      </c>
      <c r="D20488" s="1">
        <v>-79.961399999999998</v>
      </c>
      <c r="E20488" t="s">
        <v>3</v>
      </c>
      <c r="F20488" s="1">
        <v>34.071100000000001</v>
      </c>
      <c r="G20488" s="1">
        <v>-118.44199999999999</v>
      </c>
      <c r="H20488" s="1" t="s">
        <v>2</v>
      </c>
      <c r="I20488" s="1">
        <f>3958.756*ACOS(COS(RADIANS(90-C20488))*COS(RADIANS(90-F20488))+SIN(RADIANS(90-C20488))*SIN(RADIANS(90-F20488))*COS(RADIANS(D20488-G20488)))</f>
        <v>2207.366778687513</v>
      </c>
      <c r="J20488" s="1">
        <f>I20488/A20488</f>
        <v>2.119411213334146E-2</v>
      </c>
      <c r="K20488" s="1"/>
    </row>
    <row r="20489" spans="1:11">
      <c r="A20489" s="1">
        <v>107924</v>
      </c>
      <c r="B20489" s="2" t="s">
        <v>3</v>
      </c>
      <c r="C20489" s="1">
        <v>34.071100000000001</v>
      </c>
      <c r="D20489" s="1">
        <v>-118.44199999999999</v>
      </c>
      <c r="E20489" t="s">
        <v>36</v>
      </c>
      <c r="F20489" s="1">
        <v>32.798400000000001</v>
      </c>
      <c r="G20489" s="1">
        <v>-79.961399999999998</v>
      </c>
      <c r="H20489" s="1" t="s">
        <v>2</v>
      </c>
      <c r="I20489" s="1">
        <f>3958.756*ACOS(COS(RADIANS(90-C20489))*COS(RADIANS(90-F20489))+SIN(RADIANS(90-C20489))*SIN(RADIANS(90-F20489))*COS(RADIANS(D20489-G20489)))</f>
        <v>2207.366778687513</v>
      </c>
      <c r="J20489" s="1">
        <f>I20489/A20489</f>
        <v>2.0452974117782078E-2</v>
      </c>
      <c r="K20489" s="1"/>
    </row>
    <row r="20490" spans="1:11">
      <c r="A20490" s="1">
        <v>74</v>
      </c>
      <c r="B20490" s="2" t="s">
        <v>3</v>
      </c>
      <c r="C20490" s="1">
        <v>34.071100000000001</v>
      </c>
      <c r="D20490" s="1">
        <v>-118.44199999999999</v>
      </c>
      <c r="E20490" t="s">
        <v>25</v>
      </c>
      <c r="F20490" s="1">
        <v>35.92</v>
      </c>
      <c r="G20490" s="1">
        <v>-79.040000000000006</v>
      </c>
      <c r="H20490" s="1" t="s">
        <v>2</v>
      </c>
      <c r="I20490" s="1">
        <f>3958.756*ACOS(COS(RADIANS(90-C20490))*COS(RADIANS(90-F20490))+SIN(RADIANS(90-C20490))*SIN(RADIANS(90-F20490))*COS(RADIANS(D20490-G20490)))</f>
        <v>2218.7365950390408</v>
      </c>
      <c r="J20490" s="1">
        <f>I20490/A20490</f>
        <v>29.982926959987036</v>
      </c>
      <c r="K20490" s="1"/>
    </row>
    <row r="20491" spans="1:11">
      <c r="A20491" s="1">
        <v>74</v>
      </c>
      <c r="B20491" s="2" t="s">
        <v>3</v>
      </c>
      <c r="C20491" s="1">
        <v>34.071100000000001</v>
      </c>
      <c r="D20491" s="1">
        <v>-118.44199999999999</v>
      </c>
      <c r="E20491" t="s">
        <v>25</v>
      </c>
      <c r="F20491" s="1">
        <v>35.92</v>
      </c>
      <c r="G20491" s="1">
        <v>-79.040000000000006</v>
      </c>
      <c r="H20491" s="1" t="s">
        <v>2</v>
      </c>
      <c r="I20491" s="1">
        <f>3958.756*ACOS(COS(RADIANS(90-C20491))*COS(RADIANS(90-F20491))+SIN(RADIANS(90-C20491))*SIN(RADIANS(90-F20491))*COS(RADIANS(D20491-G20491)))</f>
        <v>2218.7365950390408</v>
      </c>
      <c r="J20491" s="1">
        <f>I20491/A20491</f>
        <v>29.982926959987036</v>
      </c>
      <c r="K20491" s="1"/>
    </row>
    <row r="20492" spans="1:11">
      <c r="A20492" s="1">
        <v>288</v>
      </c>
      <c r="B20492" s="2" t="s">
        <v>25</v>
      </c>
      <c r="C20492" s="1">
        <v>35.92</v>
      </c>
      <c r="D20492" s="1">
        <v>-79.040000000000006</v>
      </c>
      <c r="E20492" t="s">
        <v>3</v>
      </c>
      <c r="F20492" s="1">
        <v>34.071100000000001</v>
      </c>
      <c r="G20492" s="1">
        <v>-118.44199999999999</v>
      </c>
      <c r="H20492" s="1" t="s">
        <v>2</v>
      </c>
      <c r="I20492" s="1">
        <f>3958.756*ACOS(COS(RADIANS(90-C20492))*COS(RADIANS(90-F20492))+SIN(RADIANS(90-C20492))*SIN(RADIANS(90-F20492))*COS(RADIANS(D20492-G20492)))</f>
        <v>2218.7365950390408</v>
      </c>
      <c r="J20492" s="1">
        <f>I20492/A20492</f>
        <v>7.7039465105522247</v>
      </c>
      <c r="K20492" s="1"/>
    </row>
    <row r="20493" spans="1:11">
      <c r="A20493" s="1">
        <v>667</v>
      </c>
      <c r="B20493" s="2" t="s">
        <v>3</v>
      </c>
      <c r="C20493" s="1">
        <v>34.071100000000001</v>
      </c>
      <c r="D20493" s="1">
        <v>-118.44199999999999</v>
      </c>
      <c r="E20493" t="s">
        <v>25</v>
      </c>
      <c r="F20493" s="1">
        <v>35.92</v>
      </c>
      <c r="G20493" s="1">
        <v>-79.040000000000006</v>
      </c>
      <c r="H20493" s="1" t="s">
        <v>2</v>
      </c>
      <c r="I20493" s="1">
        <f>3958.756*ACOS(COS(RADIANS(90-C20493))*COS(RADIANS(90-F20493))+SIN(RADIANS(90-C20493))*SIN(RADIANS(90-F20493))*COS(RADIANS(D20493-G20493)))</f>
        <v>2218.7365950390408</v>
      </c>
      <c r="J20493" s="1">
        <f>I20493/A20493</f>
        <v>3.3264416717226997</v>
      </c>
      <c r="K20493" s="1"/>
    </row>
    <row r="20494" spans="1:11">
      <c r="A20494" s="1">
        <v>667</v>
      </c>
      <c r="B20494" s="2" t="s">
        <v>3</v>
      </c>
      <c r="C20494" s="1">
        <v>34.071100000000001</v>
      </c>
      <c r="D20494" s="1">
        <v>-118.44199999999999</v>
      </c>
      <c r="E20494" t="s">
        <v>25</v>
      </c>
      <c r="F20494" s="1">
        <v>35.92</v>
      </c>
      <c r="G20494" s="1">
        <v>-79.040000000000006</v>
      </c>
      <c r="H20494" s="1" t="s">
        <v>2</v>
      </c>
      <c r="I20494" s="1">
        <f>3958.756*ACOS(COS(RADIANS(90-C20494))*COS(RADIANS(90-F20494))+SIN(RADIANS(90-C20494))*SIN(RADIANS(90-F20494))*COS(RADIANS(D20494-G20494)))</f>
        <v>2218.7365950390408</v>
      </c>
      <c r="J20494" s="1">
        <f>I20494/A20494</f>
        <v>3.3264416717226997</v>
      </c>
      <c r="K20494" s="1"/>
    </row>
    <row r="20495" spans="1:11">
      <c r="A20495" s="1">
        <v>692</v>
      </c>
      <c r="B20495" s="2" t="s">
        <v>3</v>
      </c>
      <c r="C20495" s="1">
        <v>34.071100000000001</v>
      </c>
      <c r="D20495" s="1">
        <v>-118.44199999999999</v>
      </c>
      <c r="E20495" t="s">
        <v>25</v>
      </c>
      <c r="F20495" s="1">
        <v>35.92</v>
      </c>
      <c r="G20495" s="1">
        <v>-79.040000000000006</v>
      </c>
      <c r="H20495" s="1" t="s">
        <v>2</v>
      </c>
      <c r="I20495" s="1">
        <f>3958.756*ACOS(COS(RADIANS(90-C20495))*COS(RADIANS(90-F20495))+SIN(RADIANS(90-C20495))*SIN(RADIANS(90-F20495))*COS(RADIANS(D20495-G20495)))</f>
        <v>2218.7365950390408</v>
      </c>
      <c r="J20495" s="1">
        <f>I20495/A20495</f>
        <v>3.2062667558367641</v>
      </c>
      <c r="K20495" s="1"/>
    </row>
    <row r="20496" spans="1:11">
      <c r="A20496" s="1">
        <v>692</v>
      </c>
      <c r="B20496" s="2" t="s">
        <v>3</v>
      </c>
      <c r="C20496" s="1">
        <v>34.071100000000001</v>
      </c>
      <c r="D20496" s="1">
        <v>-118.44199999999999</v>
      </c>
      <c r="E20496" t="s">
        <v>25</v>
      </c>
      <c r="F20496" s="1">
        <v>35.92</v>
      </c>
      <c r="G20496" s="1">
        <v>-79.040000000000006</v>
      </c>
      <c r="H20496" s="1" t="s">
        <v>2</v>
      </c>
      <c r="I20496" s="1">
        <f>3958.756*ACOS(COS(RADIANS(90-C20496))*COS(RADIANS(90-F20496))+SIN(RADIANS(90-C20496))*SIN(RADIANS(90-F20496))*COS(RADIANS(D20496-G20496)))</f>
        <v>2218.7365950390408</v>
      </c>
      <c r="J20496" s="1">
        <f>I20496/A20496</f>
        <v>3.2062667558367641</v>
      </c>
      <c r="K20496" s="1"/>
    </row>
    <row r="20497" spans="1:11">
      <c r="A20497" s="1">
        <v>722</v>
      </c>
      <c r="B20497" s="2" t="s">
        <v>3</v>
      </c>
      <c r="C20497" s="1">
        <v>34.071100000000001</v>
      </c>
      <c r="D20497" s="1">
        <v>-118.44199999999999</v>
      </c>
      <c r="E20497" t="s">
        <v>25</v>
      </c>
      <c r="F20497" s="1">
        <v>35.92</v>
      </c>
      <c r="G20497" s="1">
        <v>-79.040000000000006</v>
      </c>
      <c r="H20497" s="1" t="s">
        <v>2</v>
      </c>
      <c r="I20497" s="1">
        <f>3958.756*ACOS(COS(RADIANS(90-C20497))*COS(RADIANS(90-F20497))+SIN(RADIANS(90-C20497))*SIN(RADIANS(90-F20497))*COS(RADIANS(D20497-G20497)))</f>
        <v>2218.7365950390408</v>
      </c>
      <c r="J20497" s="1">
        <f>I20497/A20497</f>
        <v>3.0730423754003335</v>
      </c>
      <c r="K20497" s="1"/>
    </row>
    <row r="20498" spans="1:11">
      <c r="A20498" s="1">
        <v>722</v>
      </c>
      <c r="B20498" s="2" t="s">
        <v>3</v>
      </c>
      <c r="C20498" s="1">
        <v>34.071100000000001</v>
      </c>
      <c r="D20498" s="1">
        <v>-118.44199999999999</v>
      </c>
      <c r="E20498" t="s">
        <v>25</v>
      </c>
      <c r="F20498" s="1">
        <v>35.92</v>
      </c>
      <c r="G20498" s="1">
        <v>-79.040000000000006</v>
      </c>
      <c r="H20498" s="1" t="s">
        <v>2</v>
      </c>
      <c r="I20498" s="1">
        <f>3958.756*ACOS(COS(RADIANS(90-C20498))*COS(RADIANS(90-F20498))+SIN(RADIANS(90-C20498))*SIN(RADIANS(90-F20498))*COS(RADIANS(D20498-G20498)))</f>
        <v>2218.7365950390408</v>
      </c>
      <c r="J20498" s="1">
        <f>I20498/A20498</f>
        <v>3.0730423754003335</v>
      </c>
      <c r="K20498" s="1"/>
    </row>
    <row r="20499" spans="1:11">
      <c r="A20499" s="1">
        <v>876</v>
      </c>
      <c r="B20499" s="2" t="s">
        <v>3</v>
      </c>
      <c r="C20499" s="1">
        <v>34.071100000000001</v>
      </c>
      <c r="D20499" s="1">
        <v>-118.44199999999999</v>
      </c>
      <c r="E20499" t="s">
        <v>25</v>
      </c>
      <c r="F20499" s="1">
        <v>35.92</v>
      </c>
      <c r="G20499" s="1">
        <v>-79.040000000000006</v>
      </c>
      <c r="H20499" s="1" t="s">
        <v>2</v>
      </c>
      <c r="I20499" s="1">
        <f>3958.756*ACOS(COS(RADIANS(90-C20499))*COS(RADIANS(90-F20499))+SIN(RADIANS(90-C20499))*SIN(RADIANS(90-F20499))*COS(RADIANS(D20499-G20499)))</f>
        <v>2218.7365950390408</v>
      </c>
      <c r="J20499" s="1">
        <f>I20499/A20499</f>
        <v>2.5328043322363478</v>
      </c>
      <c r="K20499" s="1"/>
    </row>
    <row r="20500" spans="1:11">
      <c r="A20500" s="1">
        <v>876</v>
      </c>
      <c r="B20500" s="2" t="s">
        <v>3</v>
      </c>
      <c r="C20500" s="1">
        <v>34.071100000000001</v>
      </c>
      <c r="D20500" s="1">
        <v>-118.44199999999999</v>
      </c>
      <c r="E20500" t="s">
        <v>25</v>
      </c>
      <c r="F20500" s="1">
        <v>35.92</v>
      </c>
      <c r="G20500" s="1">
        <v>-79.040000000000006</v>
      </c>
      <c r="H20500" s="1" t="s">
        <v>2</v>
      </c>
      <c r="I20500" s="1">
        <f>3958.756*ACOS(COS(RADIANS(90-C20500))*COS(RADIANS(90-F20500))+SIN(RADIANS(90-C20500))*SIN(RADIANS(90-F20500))*COS(RADIANS(D20500-G20500)))</f>
        <v>2218.7365950390408</v>
      </c>
      <c r="J20500" s="1">
        <f>I20500/A20500</f>
        <v>2.5328043322363478</v>
      </c>
      <c r="K20500" s="1"/>
    </row>
    <row r="20501" spans="1:11">
      <c r="A20501" s="1">
        <v>923</v>
      </c>
      <c r="B20501" s="2" t="s">
        <v>3</v>
      </c>
      <c r="C20501" s="1">
        <v>34.071100000000001</v>
      </c>
      <c r="D20501" s="1">
        <v>-118.44199999999999</v>
      </c>
      <c r="E20501" t="s">
        <v>25</v>
      </c>
      <c r="F20501" s="1">
        <v>35.92</v>
      </c>
      <c r="G20501" s="1">
        <v>-79.040000000000006</v>
      </c>
      <c r="H20501" s="1" t="s">
        <v>2</v>
      </c>
      <c r="I20501" s="1">
        <f>3958.756*ACOS(COS(RADIANS(90-C20501))*COS(RADIANS(90-F20501))+SIN(RADIANS(90-C20501))*SIN(RADIANS(90-F20501))*COS(RADIANS(D20501-G20501)))</f>
        <v>2218.7365950390408</v>
      </c>
      <c r="J20501" s="1">
        <f>I20501/A20501</f>
        <v>2.4038316305948437</v>
      </c>
      <c r="K20501" s="1"/>
    </row>
    <row r="20502" spans="1:11">
      <c r="A20502" s="1">
        <v>923</v>
      </c>
      <c r="B20502" s="2" t="s">
        <v>3</v>
      </c>
      <c r="C20502" s="1">
        <v>34.071100000000001</v>
      </c>
      <c r="D20502" s="1">
        <v>-118.44199999999999</v>
      </c>
      <c r="E20502" t="s">
        <v>25</v>
      </c>
      <c r="F20502" s="1">
        <v>35.92</v>
      </c>
      <c r="G20502" s="1">
        <v>-79.040000000000006</v>
      </c>
      <c r="H20502" s="1" t="s">
        <v>2</v>
      </c>
      <c r="I20502" s="1">
        <f>3958.756*ACOS(COS(RADIANS(90-C20502))*COS(RADIANS(90-F20502))+SIN(RADIANS(90-C20502))*SIN(RADIANS(90-F20502))*COS(RADIANS(D20502-G20502)))</f>
        <v>2218.7365950390408</v>
      </c>
      <c r="J20502" s="1">
        <f>I20502/A20502</f>
        <v>2.4038316305948437</v>
      </c>
      <c r="K20502" s="1"/>
    </row>
    <row r="20503" spans="1:11">
      <c r="A20503" s="1">
        <v>1087</v>
      </c>
      <c r="B20503" s="2" t="s">
        <v>3</v>
      </c>
      <c r="C20503" s="1">
        <v>34.071100000000001</v>
      </c>
      <c r="D20503" s="1">
        <v>-118.44199999999999</v>
      </c>
      <c r="E20503" t="s">
        <v>25</v>
      </c>
      <c r="F20503" s="1">
        <v>35.92</v>
      </c>
      <c r="G20503" s="1">
        <v>-79.040000000000006</v>
      </c>
      <c r="H20503" s="1" t="s">
        <v>2</v>
      </c>
      <c r="I20503" s="1">
        <f>3958.756*ACOS(COS(RADIANS(90-C20503))*COS(RADIANS(90-F20503))+SIN(RADIANS(90-C20503))*SIN(RADIANS(90-F20503))*COS(RADIANS(D20503-G20503)))</f>
        <v>2218.7365950390408</v>
      </c>
      <c r="J20503" s="1">
        <f>I20503/A20503</f>
        <v>2.0411560211950697</v>
      </c>
      <c r="K20503" s="1"/>
    </row>
    <row r="20504" spans="1:11">
      <c r="A20504" s="1">
        <v>1087</v>
      </c>
      <c r="B20504" s="2" t="s">
        <v>3</v>
      </c>
      <c r="C20504" s="1">
        <v>34.071100000000001</v>
      </c>
      <c r="D20504" s="1">
        <v>-118.44199999999999</v>
      </c>
      <c r="E20504" t="s">
        <v>25</v>
      </c>
      <c r="F20504" s="1">
        <v>35.92</v>
      </c>
      <c r="G20504" s="1">
        <v>-79.040000000000006</v>
      </c>
      <c r="H20504" s="1" t="s">
        <v>2</v>
      </c>
      <c r="I20504" s="1">
        <f>3958.756*ACOS(COS(RADIANS(90-C20504))*COS(RADIANS(90-F20504))+SIN(RADIANS(90-C20504))*SIN(RADIANS(90-F20504))*COS(RADIANS(D20504-G20504)))</f>
        <v>2218.7365950390408</v>
      </c>
      <c r="J20504" s="1">
        <f>I20504/A20504</f>
        <v>2.0411560211950697</v>
      </c>
      <c r="K20504" s="1"/>
    </row>
    <row r="20505" spans="1:11">
      <c r="A20505" s="1">
        <v>1126</v>
      </c>
      <c r="B20505" s="2" t="s">
        <v>3</v>
      </c>
      <c r="C20505" s="1">
        <v>34.071100000000001</v>
      </c>
      <c r="D20505" s="1">
        <v>-118.44199999999999</v>
      </c>
      <c r="E20505" t="s">
        <v>25</v>
      </c>
      <c r="F20505" s="1">
        <v>35.92</v>
      </c>
      <c r="G20505" s="1">
        <v>-79.040000000000006</v>
      </c>
      <c r="H20505" s="1" t="s">
        <v>2</v>
      </c>
      <c r="I20505" s="1">
        <f>3958.756*ACOS(COS(RADIANS(90-C20505))*COS(RADIANS(90-F20505))+SIN(RADIANS(90-C20505))*SIN(RADIANS(90-F20505))*COS(RADIANS(D20505-G20505)))</f>
        <v>2218.7365950390408</v>
      </c>
      <c r="J20505" s="1">
        <f>I20505/A20505</f>
        <v>1.9704587877788995</v>
      </c>
      <c r="K20505" s="1"/>
    </row>
    <row r="20506" spans="1:11">
      <c r="A20506" s="1">
        <v>1126</v>
      </c>
      <c r="B20506" s="2" t="s">
        <v>3</v>
      </c>
      <c r="C20506" s="1">
        <v>34.071100000000001</v>
      </c>
      <c r="D20506" s="1">
        <v>-118.44199999999999</v>
      </c>
      <c r="E20506" t="s">
        <v>25</v>
      </c>
      <c r="F20506" s="1">
        <v>35.92</v>
      </c>
      <c r="G20506" s="1">
        <v>-79.040000000000006</v>
      </c>
      <c r="H20506" s="1" t="s">
        <v>2</v>
      </c>
      <c r="I20506" s="1">
        <f>3958.756*ACOS(COS(RADIANS(90-C20506))*COS(RADIANS(90-F20506))+SIN(RADIANS(90-C20506))*SIN(RADIANS(90-F20506))*COS(RADIANS(D20506-G20506)))</f>
        <v>2218.7365950390408</v>
      </c>
      <c r="J20506" s="1">
        <f>I20506/A20506</f>
        <v>1.9704587877788995</v>
      </c>
      <c r="K20506" s="1"/>
    </row>
    <row r="20507" spans="1:11">
      <c r="A20507" s="1">
        <v>1682</v>
      </c>
      <c r="B20507" s="2" t="s">
        <v>3</v>
      </c>
      <c r="C20507" s="1">
        <v>34.071100000000001</v>
      </c>
      <c r="D20507" s="1">
        <v>-118.44199999999999</v>
      </c>
      <c r="E20507" t="s">
        <v>25</v>
      </c>
      <c r="F20507" s="1">
        <v>35.92</v>
      </c>
      <c r="G20507" s="1">
        <v>-79.040000000000006</v>
      </c>
      <c r="H20507" s="1" t="s">
        <v>2</v>
      </c>
      <c r="I20507" s="1">
        <f>3958.756*ACOS(COS(RADIANS(90-C20507))*COS(RADIANS(90-F20507))+SIN(RADIANS(90-C20507))*SIN(RADIANS(90-F20507))*COS(RADIANS(D20507-G20507)))</f>
        <v>2218.7365950390408</v>
      </c>
      <c r="J20507" s="1">
        <f>I20507/A20507</f>
        <v>1.3191061801658983</v>
      </c>
      <c r="K20507" s="1"/>
    </row>
    <row r="20508" spans="1:11">
      <c r="A20508" s="1">
        <v>1682</v>
      </c>
      <c r="B20508" s="2" t="s">
        <v>3</v>
      </c>
      <c r="C20508" s="1">
        <v>34.071100000000001</v>
      </c>
      <c r="D20508" s="1">
        <v>-118.44199999999999</v>
      </c>
      <c r="E20508" t="s">
        <v>25</v>
      </c>
      <c r="F20508" s="1">
        <v>35.92</v>
      </c>
      <c r="G20508" s="1">
        <v>-79.040000000000006</v>
      </c>
      <c r="H20508" s="1" t="s">
        <v>2</v>
      </c>
      <c r="I20508" s="1">
        <f>3958.756*ACOS(COS(RADIANS(90-C20508))*COS(RADIANS(90-F20508))+SIN(RADIANS(90-C20508))*SIN(RADIANS(90-F20508))*COS(RADIANS(D20508-G20508)))</f>
        <v>2218.7365950390408</v>
      </c>
      <c r="J20508" s="1">
        <f>I20508/A20508</f>
        <v>1.3191061801658983</v>
      </c>
      <c r="K20508" s="1"/>
    </row>
    <row r="20509" spans="1:11">
      <c r="A20509" s="1">
        <v>2043</v>
      </c>
      <c r="B20509" s="2" t="s">
        <v>3</v>
      </c>
      <c r="C20509" s="1">
        <v>34.071100000000001</v>
      </c>
      <c r="D20509" s="1">
        <v>-118.44199999999999</v>
      </c>
      <c r="E20509" t="s">
        <v>25</v>
      </c>
      <c r="F20509" s="1">
        <v>35.92</v>
      </c>
      <c r="G20509" s="1">
        <v>-79.040000000000006</v>
      </c>
      <c r="H20509" s="1" t="s">
        <v>2</v>
      </c>
      <c r="I20509" s="1">
        <f>3958.756*ACOS(COS(RADIANS(90-C20509))*COS(RADIANS(90-F20509))+SIN(RADIANS(90-C20509))*SIN(RADIANS(90-F20509))*COS(RADIANS(D20509-G20509)))</f>
        <v>2218.7365950390408</v>
      </c>
      <c r="J20509" s="1">
        <f>I20509/A20509</f>
        <v>1.0860188913553797</v>
      </c>
      <c r="K20509" s="1"/>
    </row>
    <row r="20510" spans="1:11">
      <c r="A20510" s="1">
        <v>2043</v>
      </c>
      <c r="B20510" s="2" t="s">
        <v>3</v>
      </c>
      <c r="C20510" s="1">
        <v>34.071100000000001</v>
      </c>
      <c r="D20510" s="1">
        <v>-118.44199999999999</v>
      </c>
      <c r="E20510" t="s">
        <v>25</v>
      </c>
      <c r="F20510" s="1">
        <v>35.92</v>
      </c>
      <c r="G20510" s="1">
        <v>-79.040000000000006</v>
      </c>
      <c r="H20510" s="1" t="s">
        <v>2</v>
      </c>
      <c r="I20510" s="1">
        <f>3958.756*ACOS(COS(RADIANS(90-C20510))*COS(RADIANS(90-F20510))+SIN(RADIANS(90-C20510))*SIN(RADIANS(90-F20510))*COS(RADIANS(D20510-G20510)))</f>
        <v>2218.7365950390408</v>
      </c>
      <c r="J20510" s="1">
        <f>I20510/A20510</f>
        <v>1.0860188913553797</v>
      </c>
      <c r="K20510" s="1"/>
    </row>
    <row r="20511" spans="1:11">
      <c r="A20511" s="1">
        <v>2908</v>
      </c>
      <c r="B20511" s="2" t="s">
        <v>3</v>
      </c>
      <c r="C20511" s="1">
        <v>34.071100000000001</v>
      </c>
      <c r="D20511" s="1">
        <v>-118.44199999999999</v>
      </c>
      <c r="E20511" t="s">
        <v>25</v>
      </c>
      <c r="F20511" s="1">
        <v>35.92</v>
      </c>
      <c r="G20511" s="1">
        <v>-79.040000000000006</v>
      </c>
      <c r="H20511" s="1" t="s">
        <v>2</v>
      </c>
      <c r="I20511" s="1">
        <f>3958.756*ACOS(COS(RADIANS(90-C20511))*COS(RADIANS(90-F20511))+SIN(RADIANS(90-C20511))*SIN(RADIANS(90-F20511))*COS(RADIANS(D20511-G20511)))</f>
        <v>2218.7365950390408</v>
      </c>
      <c r="J20511" s="1">
        <f>I20511/A20511</f>
        <v>0.76297682085248997</v>
      </c>
      <c r="K20511" s="1"/>
    </row>
    <row r="20512" spans="1:11">
      <c r="A20512" s="1">
        <v>5376</v>
      </c>
      <c r="B20512" s="2" t="s">
        <v>25</v>
      </c>
      <c r="C20512" s="1">
        <v>35.92</v>
      </c>
      <c r="D20512" s="1">
        <v>-79.040000000000006</v>
      </c>
      <c r="E20512" t="s">
        <v>3</v>
      </c>
      <c r="F20512" s="1">
        <v>34.071100000000001</v>
      </c>
      <c r="G20512" s="1">
        <v>-118.44199999999999</v>
      </c>
      <c r="H20512" s="1" t="s">
        <v>2</v>
      </c>
      <c r="I20512" s="1">
        <f>3958.756*ACOS(COS(RADIANS(90-C20512))*COS(RADIANS(90-F20512))+SIN(RADIANS(90-C20512))*SIN(RADIANS(90-F20512))*COS(RADIANS(D20512-G20512)))</f>
        <v>2218.7365950390408</v>
      </c>
      <c r="J20512" s="1">
        <f>I20512/A20512</f>
        <v>0.41271142020815493</v>
      </c>
      <c r="K20512" s="1"/>
    </row>
    <row r="20513" spans="1:11">
      <c r="A20513" s="1">
        <v>10698</v>
      </c>
      <c r="B20513" s="2" t="s">
        <v>3</v>
      </c>
      <c r="C20513" s="1">
        <v>34.071100000000001</v>
      </c>
      <c r="D20513" s="1">
        <v>-118.44199999999999</v>
      </c>
      <c r="E20513" t="s">
        <v>25</v>
      </c>
      <c r="F20513" s="1">
        <v>35.92</v>
      </c>
      <c r="G20513" s="1">
        <v>-79.040000000000006</v>
      </c>
      <c r="H20513" s="1" t="s">
        <v>2</v>
      </c>
      <c r="I20513" s="1">
        <f>3958.756*ACOS(COS(RADIANS(90-C20513))*COS(RADIANS(90-F20513))+SIN(RADIANS(90-C20513))*SIN(RADIANS(90-F20513))*COS(RADIANS(D20513-G20513)))</f>
        <v>2218.7365950390408</v>
      </c>
      <c r="J20513" s="1">
        <f>I20513/A20513</f>
        <v>0.20739732613937567</v>
      </c>
      <c r="K20513" s="1"/>
    </row>
    <row r="20514" spans="1:11">
      <c r="A20514" s="1">
        <v>13064</v>
      </c>
      <c r="B20514" s="2" t="s">
        <v>25</v>
      </c>
      <c r="C20514" s="1">
        <v>35.92</v>
      </c>
      <c r="D20514" s="1">
        <v>-79.040000000000006</v>
      </c>
      <c r="E20514" t="s">
        <v>3</v>
      </c>
      <c r="F20514" s="1">
        <v>34.071100000000001</v>
      </c>
      <c r="G20514" s="1">
        <v>-118.44199999999999</v>
      </c>
      <c r="H20514" s="1" t="s">
        <v>2</v>
      </c>
      <c r="I20514" s="1">
        <f>3958.756*ACOS(COS(RADIANS(90-C20514))*COS(RADIANS(90-F20514))+SIN(RADIANS(90-C20514))*SIN(RADIANS(90-F20514))*COS(RADIANS(D20514-G20514)))</f>
        <v>2218.7365950390408</v>
      </c>
      <c r="J20514" s="1">
        <f>I20514/A20514</f>
        <v>0.16983593042246178</v>
      </c>
      <c r="K20514" s="1"/>
    </row>
    <row r="20515" spans="1:11">
      <c r="A20515" s="1">
        <v>13064</v>
      </c>
      <c r="B20515" s="2" t="s">
        <v>25</v>
      </c>
      <c r="C20515" s="1">
        <v>35.92</v>
      </c>
      <c r="D20515" s="1">
        <v>-79.040000000000006</v>
      </c>
      <c r="E20515" t="s">
        <v>3</v>
      </c>
      <c r="F20515" s="1">
        <v>34.071100000000001</v>
      </c>
      <c r="G20515" s="1">
        <v>-118.44199999999999</v>
      </c>
      <c r="H20515" s="1" t="s">
        <v>2</v>
      </c>
      <c r="I20515" s="1">
        <f>3958.756*ACOS(COS(RADIANS(90-C20515))*COS(RADIANS(90-F20515))+SIN(RADIANS(90-C20515))*SIN(RADIANS(90-F20515))*COS(RADIANS(D20515-G20515)))</f>
        <v>2218.7365950390408</v>
      </c>
      <c r="J20515" s="1">
        <f>I20515/A20515</f>
        <v>0.16983593042246178</v>
      </c>
      <c r="K20515" s="1"/>
    </row>
    <row r="20516" spans="1:11">
      <c r="A20516" s="1">
        <v>17389</v>
      </c>
      <c r="B20516" s="2" t="s">
        <v>25</v>
      </c>
      <c r="C20516" s="1">
        <v>35.92</v>
      </c>
      <c r="D20516" s="1">
        <v>-79.040000000000006</v>
      </c>
      <c r="E20516" t="s">
        <v>3</v>
      </c>
      <c r="F20516" s="1">
        <v>34.071100000000001</v>
      </c>
      <c r="G20516" s="1">
        <v>-118.44199999999999</v>
      </c>
      <c r="H20516" s="1" t="s">
        <v>2</v>
      </c>
      <c r="I20516" s="1">
        <f>3958.756*ACOS(COS(RADIANS(90-C20516))*COS(RADIANS(90-F20516))+SIN(RADIANS(90-C20516))*SIN(RADIANS(90-F20516))*COS(RADIANS(D20516-G20516)))</f>
        <v>2218.7365950390408</v>
      </c>
      <c r="J20516" s="1">
        <f>I20516/A20516</f>
        <v>0.12759426045425504</v>
      </c>
      <c r="K20516" s="1"/>
    </row>
    <row r="20517" spans="1:11">
      <c r="A20517" s="1">
        <v>22070</v>
      </c>
      <c r="B20517" s="2" t="s">
        <v>3</v>
      </c>
      <c r="C20517" s="1">
        <v>34.071100000000001</v>
      </c>
      <c r="D20517" s="1">
        <v>-118.44199999999999</v>
      </c>
      <c r="E20517" t="s">
        <v>25</v>
      </c>
      <c r="F20517" s="1">
        <v>35.92</v>
      </c>
      <c r="G20517" s="1">
        <v>-79.040000000000006</v>
      </c>
      <c r="H20517" s="1" t="s">
        <v>2</v>
      </c>
      <c r="I20517" s="1">
        <f>3958.756*ACOS(COS(RADIANS(90-C20517))*COS(RADIANS(90-F20517))+SIN(RADIANS(90-C20517))*SIN(RADIANS(90-F20517))*COS(RADIANS(D20517-G20517)))</f>
        <v>2218.7365950390408</v>
      </c>
      <c r="J20517" s="1">
        <f>I20517/A20517</f>
        <v>0.10053178953507208</v>
      </c>
      <c r="K20517" s="1"/>
    </row>
    <row r="20518" spans="1:11">
      <c r="A20518" s="1">
        <v>25140</v>
      </c>
      <c r="B20518" s="2" t="s">
        <v>25</v>
      </c>
      <c r="C20518" s="1">
        <v>35.92</v>
      </c>
      <c r="D20518" s="1">
        <v>-79.040000000000006</v>
      </c>
      <c r="E20518" t="s">
        <v>3</v>
      </c>
      <c r="F20518" s="1">
        <v>34.071100000000001</v>
      </c>
      <c r="G20518" s="1">
        <v>-118.44199999999999</v>
      </c>
      <c r="H20518" s="1" t="s">
        <v>2</v>
      </c>
      <c r="I20518" s="1">
        <f>3958.756*ACOS(COS(RADIANS(90-C20518))*COS(RADIANS(90-F20518))+SIN(RADIANS(90-C20518))*SIN(RADIANS(90-F20518))*COS(RADIANS(D20518-G20518)))</f>
        <v>2218.7365950390408</v>
      </c>
      <c r="J20518" s="1">
        <f>I20518/A20518</f>
        <v>8.825523448842644E-2</v>
      </c>
      <c r="K20518" s="1"/>
    </row>
    <row r="20519" spans="1:11">
      <c r="A20519" s="1">
        <v>26518</v>
      </c>
      <c r="B20519" s="2" t="s">
        <v>3</v>
      </c>
      <c r="C20519" s="1">
        <v>34.071100000000001</v>
      </c>
      <c r="D20519" s="1">
        <v>-118.44199999999999</v>
      </c>
      <c r="E20519" t="s">
        <v>25</v>
      </c>
      <c r="F20519" s="1">
        <v>35.92</v>
      </c>
      <c r="G20519" s="1">
        <v>-79.040000000000006</v>
      </c>
      <c r="H20519" s="1" t="s">
        <v>2</v>
      </c>
      <c r="I20519" s="1">
        <f>3958.756*ACOS(COS(RADIANS(90-C20519))*COS(RADIANS(90-F20519))+SIN(RADIANS(90-C20519))*SIN(RADIANS(90-F20519))*COS(RADIANS(D20519-G20519)))</f>
        <v>2218.7365950390408</v>
      </c>
      <c r="J20519" s="1">
        <f>I20519/A20519</f>
        <v>8.3669077420583784E-2</v>
      </c>
      <c r="K20519" s="1"/>
    </row>
    <row r="20520" spans="1:11">
      <c r="A20520" s="1">
        <v>30160</v>
      </c>
      <c r="B20520" s="2" t="s">
        <v>3</v>
      </c>
      <c r="C20520" s="1">
        <v>34.071100000000001</v>
      </c>
      <c r="D20520" s="1">
        <v>-118.44199999999999</v>
      </c>
      <c r="E20520" t="s">
        <v>25</v>
      </c>
      <c r="F20520" s="1">
        <v>35.92</v>
      </c>
      <c r="G20520" s="1">
        <v>-79.040000000000006</v>
      </c>
      <c r="H20520" s="1" t="s">
        <v>2</v>
      </c>
      <c r="I20520" s="1">
        <f>3958.756*ACOS(COS(RADIANS(90-C20520))*COS(RADIANS(90-F20520))+SIN(RADIANS(90-C20520))*SIN(RADIANS(90-F20520))*COS(RADIANS(D20520-G20520)))</f>
        <v>2218.7365950390408</v>
      </c>
      <c r="J20520" s="1">
        <f>I20520/A20520</f>
        <v>7.3565536970790477E-2</v>
      </c>
      <c r="K20520" s="1"/>
    </row>
    <row r="20521" spans="1:11">
      <c r="A20521" s="1">
        <v>30878</v>
      </c>
      <c r="B20521" s="2" t="s">
        <v>25</v>
      </c>
      <c r="C20521" s="1">
        <v>35.92</v>
      </c>
      <c r="D20521" s="1">
        <v>-79.040000000000006</v>
      </c>
      <c r="E20521" t="s">
        <v>3</v>
      </c>
      <c r="F20521" s="1">
        <v>34.071100000000001</v>
      </c>
      <c r="G20521" s="1">
        <v>-118.44199999999999</v>
      </c>
      <c r="H20521" s="1" t="s">
        <v>2</v>
      </c>
      <c r="I20521" s="1">
        <f>3958.756*ACOS(COS(RADIANS(90-C20521))*COS(RADIANS(90-F20521))+SIN(RADIANS(90-C20521))*SIN(RADIANS(90-F20521))*COS(RADIANS(D20521-G20521)))</f>
        <v>2218.7365950390408</v>
      </c>
      <c r="J20521" s="1">
        <f>I20521/A20521</f>
        <v>7.1854932153605833E-2</v>
      </c>
      <c r="K20521" s="1"/>
    </row>
    <row r="20522" spans="1:11">
      <c r="A20522" s="1">
        <v>30999</v>
      </c>
      <c r="B20522" s="2" t="s">
        <v>25</v>
      </c>
      <c r="C20522" s="1">
        <v>35.92</v>
      </c>
      <c r="D20522" s="1">
        <v>-79.040000000000006</v>
      </c>
      <c r="E20522" t="s">
        <v>3</v>
      </c>
      <c r="F20522" s="1">
        <v>34.071100000000001</v>
      </c>
      <c r="G20522" s="1">
        <v>-118.44199999999999</v>
      </c>
      <c r="H20522" s="1" t="s">
        <v>2</v>
      </c>
      <c r="I20522" s="1">
        <f>3958.756*ACOS(COS(RADIANS(90-C20522))*COS(RADIANS(90-F20522))+SIN(RADIANS(90-C20522))*SIN(RADIANS(90-F20522))*COS(RADIANS(D20522-G20522)))</f>
        <v>2218.7365950390408</v>
      </c>
      <c r="J20522" s="1">
        <f>I20522/A20522</f>
        <v>7.1574457080520043E-2</v>
      </c>
      <c r="K20522" s="1"/>
    </row>
    <row r="20523" spans="1:11">
      <c r="A20523" s="1">
        <v>33018</v>
      </c>
      <c r="B20523" s="2" t="s">
        <v>3</v>
      </c>
      <c r="C20523" s="1">
        <v>34.071100000000001</v>
      </c>
      <c r="D20523" s="1">
        <v>-118.44199999999999</v>
      </c>
      <c r="E20523" t="s">
        <v>25</v>
      </c>
      <c r="F20523" s="1">
        <v>35.92</v>
      </c>
      <c r="G20523" s="1">
        <v>-79.040000000000006</v>
      </c>
      <c r="H20523" s="1" t="s">
        <v>2</v>
      </c>
      <c r="I20523" s="1">
        <f>3958.756*ACOS(COS(RADIANS(90-C20523))*COS(RADIANS(90-F20523))+SIN(RADIANS(90-C20523))*SIN(RADIANS(90-F20523))*COS(RADIANS(D20523-G20523)))</f>
        <v>2218.7365950390408</v>
      </c>
      <c r="J20523" s="1">
        <f>I20523/A20523</f>
        <v>6.719778893449152E-2</v>
      </c>
      <c r="K20523" s="1"/>
    </row>
    <row r="20524" spans="1:11">
      <c r="A20524" s="1">
        <v>43849</v>
      </c>
      <c r="B20524" s="2" t="s">
        <v>3</v>
      </c>
      <c r="C20524" s="1">
        <v>34.071100000000001</v>
      </c>
      <c r="D20524" s="1">
        <v>-118.44199999999999</v>
      </c>
      <c r="E20524" t="s">
        <v>25</v>
      </c>
      <c r="F20524" s="1">
        <v>35.92</v>
      </c>
      <c r="G20524" s="1">
        <v>-79.040000000000006</v>
      </c>
      <c r="H20524" s="1" t="s">
        <v>2</v>
      </c>
      <c r="I20524" s="1">
        <f>3958.756*ACOS(COS(RADIANS(90-C20524))*COS(RADIANS(90-F20524))+SIN(RADIANS(90-C20524))*SIN(RADIANS(90-F20524))*COS(RADIANS(D20524-G20524)))</f>
        <v>2218.7365950390408</v>
      </c>
      <c r="J20524" s="1">
        <f>I20524/A20524</f>
        <v>5.0599479920614858E-2</v>
      </c>
      <c r="K20524" s="1"/>
    </row>
    <row r="20525" spans="1:11">
      <c r="A20525" s="1">
        <v>46334</v>
      </c>
      <c r="B20525" s="2" t="s">
        <v>25</v>
      </c>
      <c r="C20525" s="1">
        <v>35.92</v>
      </c>
      <c r="D20525" s="1">
        <v>-79.040000000000006</v>
      </c>
      <c r="E20525" t="s">
        <v>3</v>
      </c>
      <c r="F20525" s="1">
        <v>34.071100000000001</v>
      </c>
      <c r="G20525" s="1">
        <v>-118.44199999999999</v>
      </c>
      <c r="H20525" s="1" t="s">
        <v>2</v>
      </c>
      <c r="I20525" s="1">
        <f>3958.756*ACOS(COS(RADIANS(90-C20525))*COS(RADIANS(90-F20525))+SIN(RADIANS(90-C20525))*SIN(RADIANS(90-F20525))*COS(RADIANS(D20525-G20525)))</f>
        <v>2218.7365950390408</v>
      </c>
      <c r="J20525" s="1">
        <f>I20525/A20525</f>
        <v>4.7885712328722768E-2</v>
      </c>
      <c r="K20525" s="1"/>
    </row>
    <row r="20526" spans="1:11">
      <c r="A20526" s="1">
        <v>61244</v>
      </c>
      <c r="B20526" s="2" t="s">
        <v>25</v>
      </c>
      <c r="C20526" s="1">
        <v>35.92</v>
      </c>
      <c r="D20526" s="1">
        <v>-79.040000000000006</v>
      </c>
      <c r="E20526" t="s">
        <v>3</v>
      </c>
      <c r="F20526" s="1">
        <v>34.071100000000001</v>
      </c>
      <c r="G20526" s="1">
        <v>-118.44199999999999</v>
      </c>
      <c r="H20526" s="1" t="s">
        <v>2</v>
      </c>
      <c r="I20526" s="1">
        <f>3958.756*ACOS(COS(RADIANS(90-C20526))*COS(RADIANS(90-F20526))+SIN(RADIANS(90-C20526))*SIN(RADIANS(90-F20526))*COS(RADIANS(D20526-G20526)))</f>
        <v>2218.7365950390408</v>
      </c>
      <c r="J20526" s="1">
        <f>I20526/A20526</f>
        <v>3.6227819787065525E-2</v>
      </c>
      <c r="K20526" s="1"/>
    </row>
    <row r="20527" spans="1:11">
      <c r="A20527" s="1">
        <v>80911</v>
      </c>
      <c r="B20527" s="2" t="s">
        <v>3</v>
      </c>
      <c r="C20527" s="1">
        <v>34.071100000000001</v>
      </c>
      <c r="D20527" s="1">
        <v>-118.44199999999999</v>
      </c>
      <c r="E20527" t="s">
        <v>25</v>
      </c>
      <c r="F20527" s="1">
        <v>35.92</v>
      </c>
      <c r="G20527" s="1">
        <v>-79.040000000000006</v>
      </c>
      <c r="H20527" s="1" t="s">
        <v>2</v>
      </c>
      <c r="I20527" s="1">
        <f>3958.756*ACOS(COS(RADIANS(90-C20527))*COS(RADIANS(90-F20527))+SIN(RADIANS(90-C20527))*SIN(RADIANS(90-F20527))*COS(RADIANS(D20527-G20527)))</f>
        <v>2218.7365950390408</v>
      </c>
      <c r="J20527" s="1">
        <f>I20527/A20527</f>
        <v>2.7421940095154439E-2</v>
      </c>
      <c r="K20527" s="1"/>
    </row>
    <row r="20528" spans="1:11">
      <c r="A20528" s="1">
        <v>81858</v>
      </c>
      <c r="B20528" s="2" t="s">
        <v>3</v>
      </c>
      <c r="C20528" s="1">
        <v>34.071100000000001</v>
      </c>
      <c r="D20528" s="1">
        <v>-118.44199999999999</v>
      </c>
      <c r="E20528" t="s">
        <v>25</v>
      </c>
      <c r="F20528" s="1">
        <v>35.92</v>
      </c>
      <c r="G20528" s="1">
        <v>-79.040000000000006</v>
      </c>
      <c r="H20528" s="1" t="s">
        <v>2</v>
      </c>
      <c r="I20528" s="1">
        <f>3958.756*ACOS(COS(RADIANS(90-C20528))*COS(RADIANS(90-F20528))+SIN(RADIANS(90-C20528))*SIN(RADIANS(90-F20528))*COS(RADIANS(D20528-G20528)))</f>
        <v>2218.7365950390408</v>
      </c>
      <c r="J20528" s="1">
        <f>I20528/A20528</f>
        <v>2.7104700762772615E-2</v>
      </c>
      <c r="K20528" s="1"/>
    </row>
    <row r="20529" spans="1:11">
      <c r="A20529" s="1">
        <v>93648</v>
      </c>
      <c r="B20529" s="2" t="s">
        <v>3</v>
      </c>
      <c r="C20529" s="1">
        <v>34.071100000000001</v>
      </c>
      <c r="D20529" s="1">
        <v>-118.44199999999999</v>
      </c>
      <c r="E20529" t="s">
        <v>25</v>
      </c>
      <c r="F20529" s="1">
        <v>35.92</v>
      </c>
      <c r="G20529" s="1">
        <v>-79.040000000000006</v>
      </c>
      <c r="H20529" s="1" t="s">
        <v>2</v>
      </c>
      <c r="I20529" s="1">
        <f>3958.756*ACOS(COS(RADIANS(90-C20529))*COS(RADIANS(90-F20529))+SIN(RADIANS(90-C20529))*SIN(RADIANS(90-F20529))*COS(RADIANS(D20529-G20529)))</f>
        <v>2218.7365950390408</v>
      </c>
      <c r="J20529" s="1">
        <f>I20529/A20529</f>
        <v>2.3692300903799771E-2</v>
      </c>
      <c r="K20529" s="1"/>
    </row>
    <row r="20530" spans="1:11">
      <c r="A20530" s="1">
        <v>503</v>
      </c>
      <c r="B20530" s="2" t="s">
        <v>40</v>
      </c>
      <c r="C20530" s="1">
        <v>34.675400000000003</v>
      </c>
      <c r="D20530" s="1">
        <v>-82.839399999999998</v>
      </c>
      <c r="E20530" t="s">
        <v>12</v>
      </c>
      <c r="F20530" s="1">
        <v>44.04</v>
      </c>
      <c r="G20530" s="1">
        <v>-123.06</v>
      </c>
      <c r="H20530" s="1" t="s">
        <v>2</v>
      </c>
      <c r="I20530" s="1">
        <f>3958.756*ACOS(COS(RADIANS(90-C20530))*COS(RADIANS(90-F20530))+SIN(RADIANS(90-C20530))*SIN(RADIANS(90-F20530))*COS(RADIANS(D20530-G20530)))</f>
        <v>2219.5698017149516</v>
      </c>
      <c r="J20530" s="1">
        <f>I20530/A20530</f>
        <v>4.4126636216997053</v>
      </c>
      <c r="K20530" s="1"/>
    </row>
    <row r="20531" spans="1:11">
      <c r="A20531" s="1">
        <v>1008</v>
      </c>
      <c r="B20531" s="2" t="s">
        <v>40</v>
      </c>
      <c r="C20531" s="1">
        <v>34.675400000000003</v>
      </c>
      <c r="D20531" s="1">
        <v>-82.839399999999998</v>
      </c>
      <c r="E20531" t="s">
        <v>12</v>
      </c>
      <c r="F20531" s="1">
        <v>44.04</v>
      </c>
      <c r="G20531" s="1">
        <v>-123.06</v>
      </c>
      <c r="H20531" s="1" t="s">
        <v>2</v>
      </c>
      <c r="I20531" s="1">
        <f>3958.756*ACOS(COS(RADIANS(90-C20531))*COS(RADIANS(90-F20531))+SIN(RADIANS(90-C20531))*SIN(RADIANS(90-F20531))*COS(RADIANS(D20531-G20531)))</f>
        <v>2219.5698017149516</v>
      </c>
      <c r="J20531" s="1">
        <f>I20531/A20531</f>
        <v>2.2019541683680077</v>
      </c>
      <c r="K20531" s="1"/>
    </row>
    <row r="20532" spans="1:11">
      <c r="A20532" s="1">
        <v>1008</v>
      </c>
      <c r="B20532" s="2" t="s">
        <v>40</v>
      </c>
      <c r="C20532" s="1">
        <v>34.675400000000003</v>
      </c>
      <c r="D20532" s="1">
        <v>-82.839399999999998</v>
      </c>
      <c r="E20532" t="s">
        <v>12</v>
      </c>
      <c r="F20532" s="1">
        <v>44.04</v>
      </c>
      <c r="G20532" s="1">
        <v>-123.06</v>
      </c>
      <c r="H20532" s="1" t="s">
        <v>2</v>
      </c>
      <c r="I20532" s="1">
        <f>3958.756*ACOS(COS(RADIANS(90-C20532))*COS(RADIANS(90-F20532))+SIN(RADIANS(90-C20532))*SIN(RADIANS(90-F20532))*COS(RADIANS(D20532-G20532)))</f>
        <v>2219.5698017149516</v>
      </c>
      <c r="J20532" s="1">
        <f>I20532/A20532</f>
        <v>2.2019541683680077</v>
      </c>
      <c r="K20532" s="1"/>
    </row>
    <row r="20533" spans="1:11">
      <c r="A20533" s="1">
        <v>3976</v>
      </c>
      <c r="B20533" s="2" t="s">
        <v>40</v>
      </c>
      <c r="C20533" s="1">
        <v>34.675400000000003</v>
      </c>
      <c r="D20533" s="1">
        <v>-82.839399999999998</v>
      </c>
      <c r="E20533" t="s">
        <v>12</v>
      </c>
      <c r="F20533" s="1">
        <v>44.04</v>
      </c>
      <c r="G20533" s="1">
        <v>-123.06</v>
      </c>
      <c r="H20533" s="1" t="s">
        <v>2</v>
      </c>
      <c r="I20533" s="1">
        <f>3958.756*ACOS(COS(RADIANS(90-C20533))*COS(RADIANS(90-F20533))+SIN(RADIANS(90-C20533))*SIN(RADIANS(90-F20533))*COS(RADIANS(D20533-G20533)))</f>
        <v>2219.5698017149516</v>
      </c>
      <c r="J20533" s="1">
        <f>I20533/A20533</f>
        <v>0.55824190183977651</v>
      </c>
      <c r="K20533" s="1"/>
    </row>
    <row r="20534" spans="1:11">
      <c r="A20534" s="1">
        <v>3976</v>
      </c>
      <c r="B20534" s="2" t="s">
        <v>40</v>
      </c>
      <c r="C20534" s="1">
        <v>34.675400000000003</v>
      </c>
      <c r="D20534" s="1">
        <v>-82.839399999999998</v>
      </c>
      <c r="E20534" t="s">
        <v>12</v>
      </c>
      <c r="F20534" s="1">
        <v>44.04</v>
      </c>
      <c r="G20534" s="1">
        <v>-123.06</v>
      </c>
      <c r="H20534" s="1" t="s">
        <v>2</v>
      </c>
      <c r="I20534" s="1">
        <f>3958.756*ACOS(COS(RADIANS(90-C20534))*COS(RADIANS(90-F20534))+SIN(RADIANS(90-C20534))*SIN(RADIANS(90-F20534))*COS(RADIANS(D20534-G20534)))</f>
        <v>2219.5698017149516</v>
      </c>
      <c r="J20534" s="1">
        <f>I20534/A20534</f>
        <v>0.55824190183977651</v>
      </c>
      <c r="K20534" s="1"/>
    </row>
    <row r="20535" spans="1:11">
      <c r="A20535" s="1">
        <v>11390</v>
      </c>
      <c r="B20535" s="2" t="s">
        <v>40</v>
      </c>
      <c r="C20535" s="1">
        <v>34.675400000000003</v>
      </c>
      <c r="D20535" s="1">
        <v>-82.839399999999998</v>
      </c>
      <c r="E20535" t="s">
        <v>12</v>
      </c>
      <c r="F20535" s="1">
        <v>44.04</v>
      </c>
      <c r="G20535" s="1">
        <v>-123.06</v>
      </c>
      <c r="H20535" s="1" t="s">
        <v>2</v>
      </c>
      <c r="I20535" s="1">
        <f>3958.756*ACOS(COS(RADIANS(90-C20535))*COS(RADIANS(90-F20535))+SIN(RADIANS(90-C20535))*SIN(RADIANS(90-F20535))*COS(RADIANS(D20535-G20535)))</f>
        <v>2219.5698017149516</v>
      </c>
      <c r="J20535" s="1">
        <f>I20535/A20535</f>
        <v>0.19487004404872271</v>
      </c>
      <c r="K20535" s="1"/>
    </row>
    <row r="20536" spans="1:11">
      <c r="A20536" s="1">
        <v>13606</v>
      </c>
      <c r="B20536" s="2" t="s">
        <v>40</v>
      </c>
      <c r="C20536" s="1">
        <v>34.675400000000003</v>
      </c>
      <c r="D20536" s="1">
        <v>-82.839399999999998</v>
      </c>
      <c r="E20536" t="s">
        <v>12</v>
      </c>
      <c r="F20536" s="1">
        <v>44.04</v>
      </c>
      <c r="G20536" s="1">
        <v>-123.06</v>
      </c>
      <c r="H20536" s="1" t="s">
        <v>2</v>
      </c>
      <c r="I20536" s="1">
        <f>3958.756*ACOS(COS(RADIANS(90-C20536))*COS(RADIANS(90-F20536))+SIN(RADIANS(90-C20536))*SIN(RADIANS(90-F20536))*COS(RADIANS(D20536-G20536)))</f>
        <v>2219.5698017149516</v>
      </c>
      <c r="J20536" s="1">
        <f>I20536/A20536</f>
        <v>0.16313169202667585</v>
      </c>
      <c r="K20536" s="1"/>
    </row>
    <row r="20537" spans="1:11">
      <c r="A20537" s="1">
        <v>13606</v>
      </c>
      <c r="B20537" s="2" t="s">
        <v>40</v>
      </c>
      <c r="C20537" s="1">
        <v>34.675400000000003</v>
      </c>
      <c r="D20537" s="1">
        <v>-82.839399999999998</v>
      </c>
      <c r="E20537" t="s">
        <v>12</v>
      </c>
      <c r="F20537" s="1">
        <v>44.04</v>
      </c>
      <c r="G20537" s="1">
        <v>-123.06</v>
      </c>
      <c r="H20537" s="1" t="s">
        <v>2</v>
      </c>
      <c r="I20537" s="1">
        <f>3958.756*ACOS(COS(RADIANS(90-C20537))*COS(RADIANS(90-F20537))+SIN(RADIANS(90-C20537))*SIN(RADIANS(90-F20537))*COS(RADIANS(D20537-G20537)))</f>
        <v>2219.5698017149516</v>
      </c>
      <c r="J20537" s="1">
        <f>I20537/A20537</f>
        <v>0.16313169202667585</v>
      </c>
      <c r="K20537" s="1"/>
    </row>
    <row r="20538" spans="1:11">
      <c r="A20538" s="1">
        <v>22913</v>
      </c>
      <c r="B20538" s="2" t="s">
        <v>40</v>
      </c>
      <c r="C20538" s="1">
        <v>34.675400000000003</v>
      </c>
      <c r="D20538" s="1">
        <v>-82.839399999999998</v>
      </c>
      <c r="E20538" t="s">
        <v>12</v>
      </c>
      <c r="F20538" s="1">
        <v>44.04</v>
      </c>
      <c r="G20538" s="1">
        <v>-123.06</v>
      </c>
      <c r="H20538" s="1" t="s">
        <v>2</v>
      </c>
      <c r="I20538" s="1">
        <f>3958.756*ACOS(COS(RADIANS(90-C20538))*COS(RADIANS(90-F20538))+SIN(RADIANS(90-C20538))*SIN(RADIANS(90-F20538))*COS(RADIANS(D20538-G20538)))</f>
        <v>2219.5698017149516</v>
      </c>
      <c r="J20538" s="1">
        <f>I20538/A20538</f>
        <v>9.6869454096580612E-2</v>
      </c>
      <c r="K20538" s="1"/>
    </row>
    <row r="20539" spans="1:11">
      <c r="A20539" s="1">
        <v>24888</v>
      </c>
      <c r="B20539" s="2" t="s">
        <v>40</v>
      </c>
      <c r="C20539" s="1">
        <v>34.675400000000003</v>
      </c>
      <c r="D20539" s="1">
        <v>-82.839399999999998</v>
      </c>
      <c r="E20539" t="s">
        <v>12</v>
      </c>
      <c r="F20539" s="1">
        <v>44.04</v>
      </c>
      <c r="G20539" s="1">
        <v>-123.06</v>
      </c>
      <c r="H20539" s="1" t="s">
        <v>2</v>
      </c>
      <c r="I20539" s="1">
        <f>3958.756*ACOS(COS(RADIANS(90-C20539))*COS(RADIANS(90-F20539))+SIN(RADIANS(90-C20539))*SIN(RADIANS(90-F20539))*COS(RADIANS(D20539-G20539)))</f>
        <v>2219.5698017149516</v>
      </c>
      <c r="J20539" s="1">
        <f>I20539/A20539</f>
        <v>8.9182328902079375E-2</v>
      </c>
      <c r="K20539" s="1"/>
    </row>
    <row r="20540" spans="1:11">
      <c r="A20540" s="1">
        <v>28323</v>
      </c>
      <c r="B20540" s="2" t="s">
        <v>40</v>
      </c>
      <c r="C20540" s="1">
        <v>34.675400000000003</v>
      </c>
      <c r="D20540" s="1">
        <v>-82.839399999999998</v>
      </c>
      <c r="E20540" t="s">
        <v>12</v>
      </c>
      <c r="F20540" s="1">
        <v>44.04</v>
      </c>
      <c r="G20540" s="1">
        <v>-123.06</v>
      </c>
      <c r="H20540" s="1" t="s">
        <v>2</v>
      </c>
      <c r="I20540" s="1">
        <f>3958.756*ACOS(COS(RADIANS(90-C20540))*COS(RADIANS(90-F20540))+SIN(RADIANS(90-C20540))*SIN(RADIANS(90-F20540))*COS(RADIANS(D20540-G20540)))</f>
        <v>2219.5698017149516</v>
      </c>
      <c r="J20540" s="1">
        <f>I20540/A20540</f>
        <v>7.8366338372169317E-2</v>
      </c>
      <c r="K20540" s="1"/>
    </row>
    <row r="20541" spans="1:11">
      <c r="A20541" s="1">
        <v>29325</v>
      </c>
      <c r="B20541" s="2" t="s">
        <v>40</v>
      </c>
      <c r="C20541" s="1">
        <v>34.675400000000003</v>
      </c>
      <c r="D20541" s="1">
        <v>-82.839399999999998</v>
      </c>
      <c r="E20541" t="s">
        <v>12</v>
      </c>
      <c r="F20541" s="1">
        <v>44.04</v>
      </c>
      <c r="G20541" s="1">
        <v>-123.06</v>
      </c>
      <c r="H20541" s="1" t="s">
        <v>2</v>
      </c>
      <c r="I20541" s="1">
        <f>3958.756*ACOS(COS(RADIANS(90-C20541))*COS(RADIANS(90-F20541))+SIN(RADIANS(90-C20541))*SIN(RADIANS(90-F20541))*COS(RADIANS(D20541-G20541)))</f>
        <v>2219.5698017149516</v>
      </c>
      <c r="J20541" s="1">
        <f>I20541/A20541</f>
        <v>7.5688654789938678E-2</v>
      </c>
      <c r="K20541" s="1"/>
    </row>
    <row r="20542" spans="1:11">
      <c r="A20542" s="1">
        <v>31045</v>
      </c>
      <c r="B20542" s="2" t="s">
        <v>40</v>
      </c>
      <c r="C20542" s="1">
        <v>34.675400000000003</v>
      </c>
      <c r="D20542" s="1">
        <v>-82.839399999999998</v>
      </c>
      <c r="E20542" t="s">
        <v>12</v>
      </c>
      <c r="F20542" s="1">
        <v>44.04</v>
      </c>
      <c r="G20542" s="1">
        <v>-123.06</v>
      </c>
      <c r="H20542" s="1" t="s">
        <v>2</v>
      </c>
      <c r="I20542" s="1">
        <f>3958.756*ACOS(COS(RADIANS(90-C20542))*COS(RADIANS(90-F20542))+SIN(RADIANS(90-C20542))*SIN(RADIANS(90-F20542))*COS(RADIANS(D20542-G20542)))</f>
        <v>2219.5698017149516</v>
      </c>
      <c r="J20542" s="1">
        <f>I20542/A20542</f>
        <v>7.1495242445319754E-2</v>
      </c>
      <c r="K20542" s="1"/>
    </row>
    <row r="20543" spans="1:11">
      <c r="A20543" s="1">
        <v>33513</v>
      </c>
      <c r="B20543" s="2" t="s">
        <v>40</v>
      </c>
      <c r="C20543" s="1">
        <v>34.675400000000003</v>
      </c>
      <c r="D20543" s="1">
        <v>-82.839399999999998</v>
      </c>
      <c r="E20543" t="s">
        <v>12</v>
      </c>
      <c r="F20543" s="1">
        <v>44.04</v>
      </c>
      <c r="G20543" s="1">
        <v>-123.06</v>
      </c>
      <c r="H20543" s="1" t="s">
        <v>2</v>
      </c>
      <c r="I20543" s="1">
        <f>3958.756*ACOS(COS(RADIANS(90-C20543))*COS(RADIANS(90-F20543))+SIN(RADIANS(90-C20543))*SIN(RADIANS(90-F20543))*COS(RADIANS(D20543-G20543)))</f>
        <v>2219.5698017149516</v>
      </c>
      <c r="J20543" s="1">
        <f>I20543/A20543</f>
        <v>6.6230113738398586E-2</v>
      </c>
      <c r="K20543" s="1"/>
    </row>
    <row r="20544" spans="1:11">
      <c r="A20544" s="1">
        <v>35742</v>
      </c>
      <c r="B20544" s="2" t="s">
        <v>40</v>
      </c>
      <c r="C20544" s="1">
        <v>34.675400000000003</v>
      </c>
      <c r="D20544" s="1">
        <v>-82.839399999999998</v>
      </c>
      <c r="E20544" t="s">
        <v>12</v>
      </c>
      <c r="F20544" s="1">
        <v>44.04</v>
      </c>
      <c r="G20544" s="1">
        <v>-123.06</v>
      </c>
      <c r="H20544" s="1" t="s">
        <v>2</v>
      </c>
      <c r="I20544" s="1">
        <f>3958.756*ACOS(COS(RADIANS(90-C20544))*COS(RADIANS(90-F20544))+SIN(RADIANS(90-C20544))*SIN(RADIANS(90-F20544))*COS(RADIANS(D20544-G20544)))</f>
        <v>2219.5698017149516</v>
      </c>
      <c r="J20544" s="1">
        <f>I20544/A20544</f>
        <v>6.2099765030355088E-2</v>
      </c>
      <c r="K20544" s="1"/>
    </row>
    <row r="20545" spans="1:11">
      <c r="A20545" s="1">
        <v>39838</v>
      </c>
      <c r="B20545" s="2" t="s">
        <v>40</v>
      </c>
      <c r="C20545" s="1">
        <v>34.675400000000003</v>
      </c>
      <c r="D20545" s="1">
        <v>-82.839399999999998</v>
      </c>
      <c r="E20545" t="s">
        <v>12</v>
      </c>
      <c r="F20545" s="1">
        <v>44.04</v>
      </c>
      <c r="G20545" s="1">
        <v>-123.06</v>
      </c>
      <c r="H20545" s="1" t="s">
        <v>2</v>
      </c>
      <c r="I20545" s="1">
        <f>3958.756*ACOS(COS(RADIANS(90-C20545))*COS(RADIANS(90-F20545))+SIN(RADIANS(90-C20545))*SIN(RADIANS(90-F20545))*COS(RADIANS(D20545-G20545)))</f>
        <v>2219.5698017149516</v>
      </c>
      <c r="J20545" s="1">
        <f>I20545/A20545</f>
        <v>5.5714890348786378E-2</v>
      </c>
      <c r="K20545" s="1"/>
    </row>
    <row r="20546" spans="1:11">
      <c r="A20546" s="1">
        <v>39856</v>
      </c>
      <c r="B20546" s="2" t="s">
        <v>40</v>
      </c>
      <c r="C20546" s="1">
        <v>34.675400000000003</v>
      </c>
      <c r="D20546" s="1">
        <v>-82.839399999999998</v>
      </c>
      <c r="E20546" t="s">
        <v>12</v>
      </c>
      <c r="F20546" s="1">
        <v>44.04</v>
      </c>
      <c r="G20546" s="1">
        <v>-123.06</v>
      </c>
      <c r="H20546" s="1" t="s">
        <v>2</v>
      </c>
      <c r="I20546" s="1">
        <f>3958.756*ACOS(COS(RADIANS(90-C20546))*COS(RADIANS(90-F20546))+SIN(RADIANS(90-C20546))*SIN(RADIANS(90-F20546))*COS(RADIANS(D20546-G20546)))</f>
        <v>2219.5698017149516</v>
      </c>
      <c r="J20546" s="1">
        <f>I20546/A20546</f>
        <v>5.5689728063903841E-2</v>
      </c>
      <c r="K20546" s="1"/>
    </row>
    <row r="20547" spans="1:11">
      <c r="A20547" s="1">
        <v>2</v>
      </c>
      <c r="B20547" s="2" t="s">
        <v>15</v>
      </c>
      <c r="C20547" s="1">
        <v>29.68</v>
      </c>
      <c r="D20547" s="1">
        <v>-82.27</v>
      </c>
      <c r="E20547" t="s">
        <v>24</v>
      </c>
      <c r="F20547" s="1">
        <v>39.5398</v>
      </c>
      <c r="G20547" s="1">
        <v>-119.81399999999999</v>
      </c>
      <c r="H20547" s="1" t="s">
        <v>2</v>
      </c>
      <c r="I20547" s="1">
        <f>3958.756*ACOS(COS(RADIANS(90-C20547))*COS(RADIANS(90-F20547))+SIN(RADIANS(90-C20547))*SIN(RADIANS(90-F20547))*COS(RADIANS(D20547-G20547)))</f>
        <v>2222.8096347803598</v>
      </c>
      <c r="J20547" s="1">
        <f>I20547/A20547</f>
        <v>1111.4048173901799</v>
      </c>
      <c r="K20547" s="1"/>
    </row>
    <row r="20548" spans="1:11">
      <c r="A20548" s="1">
        <v>11</v>
      </c>
      <c r="B20548" s="2" t="s">
        <v>15</v>
      </c>
      <c r="C20548" s="1">
        <v>29.68</v>
      </c>
      <c r="D20548" s="1">
        <v>-82.27</v>
      </c>
      <c r="E20548" t="s">
        <v>24</v>
      </c>
      <c r="F20548" s="1">
        <v>39.5398</v>
      </c>
      <c r="G20548" s="1">
        <v>-119.81399999999999</v>
      </c>
      <c r="H20548" s="1" t="s">
        <v>2</v>
      </c>
      <c r="I20548" s="1">
        <f>3958.756*ACOS(COS(RADIANS(90-C20548))*COS(RADIANS(90-F20548))+SIN(RADIANS(90-C20548))*SIN(RADIANS(90-F20548))*COS(RADIANS(D20548-G20548)))</f>
        <v>2222.8096347803598</v>
      </c>
      <c r="J20548" s="1">
        <f>I20548/A20548</f>
        <v>202.07360316185088</v>
      </c>
      <c r="K20548" s="1"/>
    </row>
    <row r="20549" spans="1:11">
      <c r="A20549" s="1">
        <v>11</v>
      </c>
      <c r="B20549" s="2" t="s">
        <v>15</v>
      </c>
      <c r="C20549" s="1">
        <v>29.68</v>
      </c>
      <c r="D20549" s="1">
        <v>-82.27</v>
      </c>
      <c r="E20549" t="s">
        <v>24</v>
      </c>
      <c r="F20549" s="1">
        <v>39.5398</v>
      </c>
      <c r="G20549" s="1">
        <v>-119.81399999999999</v>
      </c>
      <c r="H20549" s="1" t="s">
        <v>2</v>
      </c>
      <c r="I20549" s="1">
        <f>3958.756*ACOS(COS(RADIANS(90-C20549))*COS(RADIANS(90-F20549))+SIN(RADIANS(90-C20549))*SIN(RADIANS(90-F20549))*COS(RADIANS(D20549-G20549)))</f>
        <v>2222.8096347803598</v>
      </c>
      <c r="J20549" s="1">
        <f>I20549/A20549</f>
        <v>202.07360316185088</v>
      </c>
      <c r="K20549" s="1"/>
    </row>
    <row r="20550" spans="1:11">
      <c r="A20550" s="1">
        <v>51</v>
      </c>
      <c r="B20550" s="2" t="s">
        <v>24</v>
      </c>
      <c r="C20550" s="1">
        <v>39.5398</v>
      </c>
      <c r="D20550" s="1">
        <v>-119.81399999999999</v>
      </c>
      <c r="E20550" t="s">
        <v>15</v>
      </c>
      <c r="F20550" s="1">
        <v>29.68</v>
      </c>
      <c r="G20550" s="1">
        <v>-82.27</v>
      </c>
      <c r="H20550" s="1" t="s">
        <v>2</v>
      </c>
      <c r="I20550" s="1">
        <f>3958.756*ACOS(COS(RADIANS(90-C20550))*COS(RADIANS(90-F20550))+SIN(RADIANS(90-C20550))*SIN(RADIANS(90-F20550))*COS(RADIANS(D20550-G20550)))</f>
        <v>2222.8096347803598</v>
      </c>
      <c r="J20550" s="1">
        <f>I20550/A20550</f>
        <v>43.584502642752156</v>
      </c>
      <c r="K20550" s="1"/>
    </row>
    <row r="20551" spans="1:11">
      <c r="A20551" s="1">
        <v>51</v>
      </c>
      <c r="B20551" s="2" t="s">
        <v>26</v>
      </c>
      <c r="C20551" s="1">
        <v>39.5398</v>
      </c>
      <c r="D20551" s="1">
        <v>-119.81399999999999</v>
      </c>
      <c r="E20551" t="s">
        <v>15</v>
      </c>
      <c r="F20551" s="1">
        <v>29.68</v>
      </c>
      <c r="G20551" s="1">
        <v>-82.27</v>
      </c>
      <c r="H20551" s="1" t="s">
        <v>2</v>
      </c>
      <c r="I20551" s="1">
        <f>3958.756*ACOS(COS(RADIANS(90-C20551))*COS(RADIANS(90-F20551))+SIN(RADIANS(90-C20551))*SIN(RADIANS(90-F20551))*COS(RADIANS(D20551-G20551)))</f>
        <v>2222.8096347803598</v>
      </c>
      <c r="J20551" s="1">
        <f>I20551/A20551</f>
        <v>43.584502642752156</v>
      </c>
      <c r="K20551" s="1"/>
    </row>
    <row r="20552" spans="1:11">
      <c r="A20552" s="1">
        <v>135</v>
      </c>
      <c r="B20552" s="2" t="s">
        <v>24</v>
      </c>
      <c r="C20552" s="1">
        <v>39.5398</v>
      </c>
      <c r="D20552" s="1">
        <v>-119.81399999999999</v>
      </c>
      <c r="E20552" t="s">
        <v>15</v>
      </c>
      <c r="F20552" s="1">
        <v>29.68</v>
      </c>
      <c r="G20552" s="1">
        <v>-82.27</v>
      </c>
      <c r="H20552" s="1" t="s">
        <v>2</v>
      </c>
      <c r="I20552" s="1">
        <f>3958.756*ACOS(COS(RADIANS(90-C20552))*COS(RADIANS(90-F20552))+SIN(RADIANS(90-C20552))*SIN(RADIANS(90-F20552))*COS(RADIANS(D20552-G20552)))</f>
        <v>2222.8096347803598</v>
      </c>
      <c r="J20552" s="1">
        <f>I20552/A20552</f>
        <v>16.46525655392859</v>
      </c>
      <c r="K20552" s="1"/>
    </row>
    <row r="20553" spans="1:11">
      <c r="A20553" s="1">
        <v>464</v>
      </c>
      <c r="B20553" s="2" t="s">
        <v>15</v>
      </c>
      <c r="C20553" s="1">
        <v>29.68</v>
      </c>
      <c r="D20553" s="1">
        <v>-82.27</v>
      </c>
      <c r="E20553" t="s">
        <v>24</v>
      </c>
      <c r="F20553" s="1">
        <v>39.5398</v>
      </c>
      <c r="G20553" s="1">
        <v>-119.81399999999999</v>
      </c>
      <c r="H20553" s="1" t="s">
        <v>2</v>
      </c>
      <c r="I20553" s="1">
        <f>3958.756*ACOS(COS(RADIANS(90-C20553))*COS(RADIANS(90-F20553))+SIN(RADIANS(90-C20553))*SIN(RADIANS(90-F20553))*COS(RADIANS(D20553-G20553)))</f>
        <v>2222.8096347803598</v>
      </c>
      <c r="J20553" s="1">
        <f>I20553/A20553</f>
        <v>4.790538005992155</v>
      </c>
      <c r="K20553" s="1"/>
    </row>
    <row r="20554" spans="1:11">
      <c r="A20554" s="1">
        <v>464</v>
      </c>
      <c r="B20554" s="2" t="s">
        <v>15</v>
      </c>
      <c r="C20554" s="1">
        <v>29.68</v>
      </c>
      <c r="D20554" s="1">
        <v>-82.27</v>
      </c>
      <c r="E20554" t="s">
        <v>24</v>
      </c>
      <c r="F20554" s="1">
        <v>39.5398</v>
      </c>
      <c r="G20554" s="1">
        <v>-119.81399999999999</v>
      </c>
      <c r="H20554" s="1" t="s">
        <v>2</v>
      </c>
      <c r="I20554" s="1">
        <f>3958.756*ACOS(COS(RADIANS(90-C20554))*COS(RADIANS(90-F20554))+SIN(RADIANS(90-C20554))*SIN(RADIANS(90-F20554))*COS(RADIANS(D20554-G20554)))</f>
        <v>2222.8096347803598</v>
      </c>
      <c r="J20554" s="1">
        <f>I20554/A20554</f>
        <v>4.790538005992155</v>
      </c>
      <c r="K20554" s="1"/>
    </row>
    <row r="20555" spans="1:11">
      <c r="A20555" s="1">
        <v>478</v>
      </c>
      <c r="B20555" s="2" t="s">
        <v>15</v>
      </c>
      <c r="C20555" s="1">
        <v>29.68</v>
      </c>
      <c r="D20555" s="1">
        <v>-82.27</v>
      </c>
      <c r="E20555" t="s">
        <v>24</v>
      </c>
      <c r="F20555" s="1">
        <v>39.5398</v>
      </c>
      <c r="G20555" s="1">
        <v>-119.81399999999999</v>
      </c>
      <c r="H20555" s="1" t="s">
        <v>2</v>
      </c>
      <c r="I20555" s="1">
        <f>3958.756*ACOS(COS(RADIANS(90-C20555))*COS(RADIANS(90-F20555))+SIN(RADIANS(90-C20555))*SIN(RADIANS(90-F20555))*COS(RADIANS(D20555-G20555)))</f>
        <v>2222.8096347803598</v>
      </c>
      <c r="J20555" s="1">
        <f>I20555/A20555</f>
        <v>4.6502293614651879</v>
      </c>
      <c r="K20555" s="1"/>
    </row>
    <row r="20556" spans="1:11">
      <c r="A20556" s="1">
        <v>478</v>
      </c>
      <c r="B20556" s="2" t="s">
        <v>15</v>
      </c>
      <c r="C20556" s="1">
        <v>29.68</v>
      </c>
      <c r="D20556" s="1">
        <v>-82.27</v>
      </c>
      <c r="E20556" t="s">
        <v>24</v>
      </c>
      <c r="F20556" s="1">
        <v>39.5398</v>
      </c>
      <c r="G20556" s="1">
        <v>-119.81399999999999</v>
      </c>
      <c r="H20556" s="1" t="s">
        <v>2</v>
      </c>
      <c r="I20556" s="1">
        <f>3958.756*ACOS(COS(RADIANS(90-C20556))*COS(RADIANS(90-F20556))+SIN(RADIANS(90-C20556))*SIN(RADIANS(90-F20556))*COS(RADIANS(D20556-G20556)))</f>
        <v>2222.8096347803598</v>
      </c>
      <c r="J20556" s="1">
        <f>I20556/A20556</f>
        <v>4.6502293614651879</v>
      </c>
      <c r="K20556" s="1"/>
    </row>
    <row r="20557" spans="1:11">
      <c r="A20557" s="1">
        <v>710</v>
      </c>
      <c r="B20557" s="2" t="s">
        <v>15</v>
      </c>
      <c r="C20557" s="1">
        <v>29.68</v>
      </c>
      <c r="D20557" s="1">
        <v>-82.27</v>
      </c>
      <c r="E20557" t="s">
        <v>24</v>
      </c>
      <c r="F20557" s="1">
        <v>39.5398</v>
      </c>
      <c r="G20557" s="1">
        <v>-119.81399999999999</v>
      </c>
      <c r="H20557" s="1" t="s">
        <v>2</v>
      </c>
      <c r="I20557" s="1">
        <f>3958.756*ACOS(COS(RADIANS(90-C20557))*COS(RADIANS(90-F20557))+SIN(RADIANS(90-C20557))*SIN(RADIANS(90-F20557))*COS(RADIANS(D20557-G20557)))</f>
        <v>2222.8096347803598</v>
      </c>
      <c r="J20557" s="1">
        <f>I20557/A20557</f>
        <v>3.1307177954652956</v>
      </c>
      <c r="K20557" s="1"/>
    </row>
    <row r="20558" spans="1:11">
      <c r="A20558" s="1">
        <v>710</v>
      </c>
      <c r="B20558" s="2" t="s">
        <v>15</v>
      </c>
      <c r="C20558" s="1">
        <v>29.68</v>
      </c>
      <c r="D20558" s="1">
        <v>-82.27</v>
      </c>
      <c r="E20558" t="s">
        <v>24</v>
      </c>
      <c r="F20558" s="1">
        <v>39.5398</v>
      </c>
      <c r="G20558" s="1">
        <v>-119.81399999999999</v>
      </c>
      <c r="H20558" s="1" t="s">
        <v>2</v>
      </c>
      <c r="I20558" s="1">
        <f>3958.756*ACOS(COS(RADIANS(90-C20558))*COS(RADIANS(90-F20558))+SIN(RADIANS(90-C20558))*SIN(RADIANS(90-F20558))*COS(RADIANS(D20558-G20558)))</f>
        <v>2222.8096347803598</v>
      </c>
      <c r="J20558" s="1">
        <f>I20558/A20558</f>
        <v>3.1307177954652956</v>
      </c>
      <c r="K20558" s="1"/>
    </row>
    <row r="20559" spans="1:11">
      <c r="A20559" s="1">
        <v>807</v>
      </c>
      <c r="B20559" s="2" t="s">
        <v>15</v>
      </c>
      <c r="C20559" s="1">
        <v>29.68</v>
      </c>
      <c r="D20559" s="1">
        <v>-82.27</v>
      </c>
      <c r="E20559" t="s">
        <v>24</v>
      </c>
      <c r="F20559" s="1">
        <v>39.5398</v>
      </c>
      <c r="G20559" s="1">
        <v>-119.81399999999999</v>
      </c>
      <c r="H20559" s="1" t="s">
        <v>2</v>
      </c>
      <c r="I20559" s="1">
        <f>3958.756*ACOS(COS(RADIANS(90-C20559))*COS(RADIANS(90-F20559))+SIN(RADIANS(90-C20559))*SIN(RADIANS(90-F20559))*COS(RADIANS(D20559-G20559)))</f>
        <v>2222.8096347803598</v>
      </c>
      <c r="J20559" s="1">
        <f>I20559/A20559</f>
        <v>2.7544109476832217</v>
      </c>
      <c r="K20559" s="1"/>
    </row>
    <row r="20560" spans="1:11">
      <c r="A20560" s="1">
        <v>807</v>
      </c>
      <c r="B20560" s="2" t="s">
        <v>15</v>
      </c>
      <c r="C20560" s="1">
        <v>29.68</v>
      </c>
      <c r="D20560" s="1">
        <v>-82.27</v>
      </c>
      <c r="E20560" t="s">
        <v>24</v>
      </c>
      <c r="F20560" s="1">
        <v>39.5398</v>
      </c>
      <c r="G20560" s="1">
        <v>-119.81399999999999</v>
      </c>
      <c r="H20560" s="1" t="s">
        <v>2</v>
      </c>
      <c r="I20560" s="1">
        <f>3958.756*ACOS(COS(RADIANS(90-C20560))*COS(RADIANS(90-F20560))+SIN(RADIANS(90-C20560))*SIN(RADIANS(90-F20560))*COS(RADIANS(D20560-G20560)))</f>
        <v>2222.8096347803598</v>
      </c>
      <c r="J20560" s="1">
        <f>I20560/A20560</f>
        <v>2.7544109476832217</v>
      </c>
      <c r="K20560" s="1"/>
    </row>
    <row r="20561" spans="1:11">
      <c r="A20561" s="1">
        <v>810</v>
      </c>
      <c r="B20561" s="2" t="s">
        <v>26</v>
      </c>
      <c r="C20561" s="1">
        <v>39.5398</v>
      </c>
      <c r="D20561" s="1">
        <v>-119.81399999999999</v>
      </c>
      <c r="E20561" t="s">
        <v>15</v>
      </c>
      <c r="F20561" s="1">
        <v>29.68</v>
      </c>
      <c r="G20561" s="1">
        <v>-82.27</v>
      </c>
      <c r="H20561" s="1" t="s">
        <v>2</v>
      </c>
      <c r="I20561" s="1">
        <f>3958.756*ACOS(COS(RADIANS(90-C20561))*COS(RADIANS(90-F20561))+SIN(RADIANS(90-C20561))*SIN(RADIANS(90-F20561))*COS(RADIANS(D20561-G20561)))</f>
        <v>2222.8096347803598</v>
      </c>
      <c r="J20561" s="1">
        <f>I20561/A20561</f>
        <v>2.7442094256547653</v>
      </c>
      <c r="K20561" s="1"/>
    </row>
    <row r="20562" spans="1:11">
      <c r="A20562" s="1">
        <v>823</v>
      </c>
      <c r="B20562" s="2" t="s">
        <v>15</v>
      </c>
      <c r="C20562" s="1">
        <v>29.68</v>
      </c>
      <c r="D20562" s="1">
        <v>-82.27</v>
      </c>
      <c r="E20562" t="s">
        <v>24</v>
      </c>
      <c r="F20562" s="1">
        <v>39.5398</v>
      </c>
      <c r="G20562" s="1">
        <v>-119.81399999999999</v>
      </c>
      <c r="H20562" s="1" t="s">
        <v>2</v>
      </c>
      <c r="I20562" s="1">
        <f>3958.756*ACOS(COS(RADIANS(90-C20562))*COS(RADIANS(90-F20562))+SIN(RADIANS(90-C20562))*SIN(RADIANS(90-F20562))*COS(RADIANS(D20562-G20562)))</f>
        <v>2222.8096347803598</v>
      </c>
      <c r="J20562" s="1">
        <f>I20562/A20562</f>
        <v>2.7008622536820899</v>
      </c>
      <c r="K20562" s="1"/>
    </row>
    <row r="20563" spans="1:11">
      <c r="A20563" s="1">
        <v>823</v>
      </c>
      <c r="B20563" s="2" t="s">
        <v>15</v>
      </c>
      <c r="C20563" s="1">
        <v>29.68</v>
      </c>
      <c r="D20563" s="1">
        <v>-82.27</v>
      </c>
      <c r="E20563" t="s">
        <v>24</v>
      </c>
      <c r="F20563" s="1">
        <v>39.5398</v>
      </c>
      <c r="G20563" s="1">
        <v>-119.81399999999999</v>
      </c>
      <c r="H20563" s="1" t="s">
        <v>2</v>
      </c>
      <c r="I20563" s="1">
        <f>3958.756*ACOS(COS(RADIANS(90-C20563))*COS(RADIANS(90-F20563))+SIN(RADIANS(90-C20563))*SIN(RADIANS(90-F20563))*COS(RADIANS(D20563-G20563)))</f>
        <v>2222.8096347803598</v>
      </c>
      <c r="J20563" s="1">
        <f>I20563/A20563</f>
        <v>2.7008622536820899</v>
      </c>
      <c r="K20563" s="1"/>
    </row>
    <row r="20564" spans="1:11">
      <c r="A20564" s="1">
        <v>889</v>
      </c>
      <c r="B20564" s="2" t="s">
        <v>15</v>
      </c>
      <c r="C20564" s="1">
        <v>29.68</v>
      </c>
      <c r="D20564" s="1">
        <v>-82.27</v>
      </c>
      <c r="E20564" t="s">
        <v>24</v>
      </c>
      <c r="F20564" s="1">
        <v>39.5398</v>
      </c>
      <c r="G20564" s="1">
        <v>-119.81399999999999</v>
      </c>
      <c r="H20564" s="1" t="s">
        <v>2</v>
      </c>
      <c r="I20564" s="1">
        <f>3958.756*ACOS(COS(RADIANS(90-C20564))*COS(RADIANS(90-F20564))+SIN(RADIANS(90-C20564))*SIN(RADIANS(90-F20564))*COS(RADIANS(D20564-G20564)))</f>
        <v>2222.8096347803598</v>
      </c>
      <c r="J20564" s="1">
        <f>I20564/A20564</f>
        <v>2.5003482955909559</v>
      </c>
      <c r="K20564" s="1"/>
    </row>
    <row r="20565" spans="1:11">
      <c r="A20565" s="1">
        <v>889</v>
      </c>
      <c r="B20565" s="2" t="s">
        <v>15</v>
      </c>
      <c r="C20565" s="1">
        <v>29.68</v>
      </c>
      <c r="D20565" s="1">
        <v>-82.27</v>
      </c>
      <c r="E20565" t="s">
        <v>24</v>
      </c>
      <c r="F20565" s="1">
        <v>39.5398</v>
      </c>
      <c r="G20565" s="1">
        <v>-119.81399999999999</v>
      </c>
      <c r="H20565" s="1" t="s">
        <v>2</v>
      </c>
      <c r="I20565" s="1">
        <f>3958.756*ACOS(COS(RADIANS(90-C20565))*COS(RADIANS(90-F20565))+SIN(RADIANS(90-C20565))*SIN(RADIANS(90-F20565))*COS(RADIANS(D20565-G20565)))</f>
        <v>2222.8096347803598</v>
      </c>
      <c r="J20565" s="1">
        <f>I20565/A20565</f>
        <v>2.5003482955909559</v>
      </c>
      <c r="K20565" s="1"/>
    </row>
    <row r="20566" spans="1:11">
      <c r="A20566" s="1">
        <v>963</v>
      </c>
      <c r="B20566" s="2" t="s">
        <v>15</v>
      </c>
      <c r="C20566" s="1">
        <v>29.68</v>
      </c>
      <c r="D20566" s="1">
        <v>-82.27</v>
      </c>
      <c r="E20566" t="s">
        <v>24</v>
      </c>
      <c r="F20566" s="1">
        <v>39.5398</v>
      </c>
      <c r="G20566" s="1">
        <v>-119.81399999999999</v>
      </c>
      <c r="H20566" s="1" t="s">
        <v>2</v>
      </c>
      <c r="I20566" s="1">
        <f>3958.756*ACOS(COS(RADIANS(90-C20566))*COS(RADIANS(90-F20566))+SIN(RADIANS(90-C20566))*SIN(RADIANS(90-F20566))*COS(RADIANS(D20566-G20566)))</f>
        <v>2222.8096347803598</v>
      </c>
      <c r="J20566" s="1">
        <f>I20566/A20566</f>
        <v>2.3082135355974662</v>
      </c>
      <c r="K20566" s="1"/>
    </row>
    <row r="20567" spans="1:11">
      <c r="A20567" s="1">
        <v>963</v>
      </c>
      <c r="B20567" s="2" t="s">
        <v>15</v>
      </c>
      <c r="C20567" s="1">
        <v>29.68</v>
      </c>
      <c r="D20567" s="1">
        <v>-82.27</v>
      </c>
      <c r="E20567" t="s">
        <v>24</v>
      </c>
      <c r="F20567" s="1">
        <v>39.5398</v>
      </c>
      <c r="G20567" s="1">
        <v>-119.81399999999999</v>
      </c>
      <c r="H20567" s="1" t="s">
        <v>2</v>
      </c>
      <c r="I20567" s="1">
        <f>3958.756*ACOS(COS(RADIANS(90-C20567))*COS(RADIANS(90-F20567))+SIN(RADIANS(90-C20567))*SIN(RADIANS(90-F20567))*COS(RADIANS(D20567-G20567)))</f>
        <v>2222.8096347803598</v>
      </c>
      <c r="J20567" s="1">
        <f>I20567/A20567</f>
        <v>2.3082135355974662</v>
      </c>
      <c r="K20567" s="1"/>
    </row>
    <row r="20568" spans="1:11">
      <c r="A20568" s="1">
        <v>1017</v>
      </c>
      <c r="B20568" s="2" t="s">
        <v>15</v>
      </c>
      <c r="C20568" s="1">
        <v>29.68</v>
      </c>
      <c r="D20568" s="1">
        <v>-82.27</v>
      </c>
      <c r="E20568" t="s">
        <v>24</v>
      </c>
      <c r="F20568" s="1">
        <v>39.5398</v>
      </c>
      <c r="G20568" s="1">
        <v>-119.81399999999999</v>
      </c>
      <c r="H20568" s="1" t="s">
        <v>2</v>
      </c>
      <c r="I20568" s="1">
        <f>3958.756*ACOS(COS(RADIANS(90-C20568))*COS(RADIANS(90-F20568))+SIN(RADIANS(90-C20568))*SIN(RADIANS(90-F20568))*COS(RADIANS(D20568-G20568)))</f>
        <v>2222.8096347803598</v>
      </c>
      <c r="J20568" s="1">
        <f>I20568/A20568</f>
        <v>2.1856535248577775</v>
      </c>
      <c r="K20568" s="1"/>
    </row>
    <row r="20569" spans="1:11">
      <c r="A20569" s="1">
        <v>1017</v>
      </c>
      <c r="B20569" s="2" t="s">
        <v>15</v>
      </c>
      <c r="C20569" s="1">
        <v>29.68</v>
      </c>
      <c r="D20569" s="1">
        <v>-82.27</v>
      </c>
      <c r="E20569" t="s">
        <v>24</v>
      </c>
      <c r="F20569" s="1">
        <v>39.5398</v>
      </c>
      <c r="G20569" s="1">
        <v>-119.81399999999999</v>
      </c>
      <c r="H20569" s="1" t="s">
        <v>2</v>
      </c>
      <c r="I20569" s="1">
        <f>3958.756*ACOS(COS(RADIANS(90-C20569))*COS(RADIANS(90-F20569))+SIN(RADIANS(90-C20569))*SIN(RADIANS(90-F20569))*COS(RADIANS(D20569-G20569)))</f>
        <v>2222.8096347803598</v>
      </c>
      <c r="J20569" s="1">
        <f>I20569/A20569</f>
        <v>2.1856535248577775</v>
      </c>
      <c r="K20569" s="1"/>
    </row>
    <row r="20570" spans="1:11">
      <c r="A20570" s="1">
        <v>1072</v>
      </c>
      <c r="B20570" s="2" t="s">
        <v>15</v>
      </c>
      <c r="C20570" s="1">
        <v>29.68</v>
      </c>
      <c r="D20570" s="1">
        <v>-82.27</v>
      </c>
      <c r="E20570" t="s">
        <v>24</v>
      </c>
      <c r="F20570" s="1">
        <v>39.5398</v>
      </c>
      <c r="G20570" s="1">
        <v>-119.81399999999999</v>
      </c>
      <c r="H20570" s="1" t="s">
        <v>2</v>
      </c>
      <c r="I20570" s="1">
        <f>3958.756*ACOS(COS(RADIANS(90-C20570))*COS(RADIANS(90-F20570))+SIN(RADIANS(90-C20570))*SIN(RADIANS(90-F20570))*COS(RADIANS(D20570-G20570)))</f>
        <v>2222.8096347803598</v>
      </c>
      <c r="J20570" s="1">
        <f>I20570/A20570</f>
        <v>2.0735164503548131</v>
      </c>
      <c r="K20570" s="1"/>
    </row>
    <row r="20571" spans="1:11">
      <c r="A20571" s="1">
        <v>1072</v>
      </c>
      <c r="B20571" s="2" t="s">
        <v>15</v>
      </c>
      <c r="C20571" s="1">
        <v>29.68</v>
      </c>
      <c r="D20571" s="1">
        <v>-82.27</v>
      </c>
      <c r="E20571" t="s">
        <v>24</v>
      </c>
      <c r="F20571" s="1">
        <v>39.5398</v>
      </c>
      <c r="G20571" s="1">
        <v>-119.81399999999999</v>
      </c>
      <c r="H20571" s="1" t="s">
        <v>2</v>
      </c>
      <c r="I20571" s="1">
        <f>3958.756*ACOS(COS(RADIANS(90-C20571))*COS(RADIANS(90-F20571))+SIN(RADIANS(90-C20571))*SIN(RADIANS(90-F20571))*COS(RADIANS(D20571-G20571)))</f>
        <v>2222.8096347803598</v>
      </c>
      <c r="J20571" s="1">
        <f>I20571/A20571</f>
        <v>2.0735164503548131</v>
      </c>
      <c r="K20571" s="1"/>
    </row>
    <row r="20572" spans="1:11">
      <c r="A20572" s="1">
        <v>1142</v>
      </c>
      <c r="B20572" s="2" t="s">
        <v>24</v>
      </c>
      <c r="C20572" s="1">
        <v>39.5398</v>
      </c>
      <c r="D20572" s="1">
        <v>-119.81399999999999</v>
      </c>
      <c r="E20572" t="s">
        <v>15</v>
      </c>
      <c r="F20572" s="1">
        <v>29.68</v>
      </c>
      <c r="G20572" s="1">
        <v>-82.27</v>
      </c>
      <c r="H20572" s="1" t="s">
        <v>2</v>
      </c>
      <c r="I20572" s="1">
        <f>3958.756*ACOS(COS(RADIANS(90-C20572))*COS(RADIANS(90-F20572))+SIN(RADIANS(90-C20572))*SIN(RADIANS(90-F20572))*COS(RADIANS(D20572-G20572)))</f>
        <v>2222.8096347803598</v>
      </c>
      <c r="J20572" s="1">
        <f>I20572/A20572</f>
        <v>1.9464182441159017</v>
      </c>
      <c r="K20572" s="1"/>
    </row>
    <row r="20573" spans="1:11">
      <c r="A20573" s="1">
        <v>1377</v>
      </c>
      <c r="B20573" s="2" t="s">
        <v>15</v>
      </c>
      <c r="C20573" s="1">
        <v>29.68</v>
      </c>
      <c r="D20573" s="1">
        <v>-82.27</v>
      </c>
      <c r="E20573" t="s">
        <v>24</v>
      </c>
      <c r="F20573" s="1">
        <v>39.5398</v>
      </c>
      <c r="G20573" s="1">
        <v>-119.81399999999999</v>
      </c>
      <c r="H20573" s="1" t="s">
        <v>2</v>
      </c>
      <c r="I20573" s="1">
        <f>3958.756*ACOS(COS(RADIANS(90-C20573))*COS(RADIANS(90-F20573))+SIN(RADIANS(90-C20573))*SIN(RADIANS(90-F20573))*COS(RADIANS(D20573-G20573)))</f>
        <v>2222.8096347803598</v>
      </c>
      <c r="J20573" s="1">
        <f>I20573/A20573</f>
        <v>1.6142408386204501</v>
      </c>
      <c r="K20573" s="1"/>
    </row>
    <row r="20574" spans="1:11">
      <c r="A20574" s="1">
        <v>1377</v>
      </c>
      <c r="B20574" s="2" t="s">
        <v>15</v>
      </c>
      <c r="C20574" s="1">
        <v>29.68</v>
      </c>
      <c r="D20574" s="1">
        <v>-82.27</v>
      </c>
      <c r="E20574" t="s">
        <v>24</v>
      </c>
      <c r="F20574" s="1">
        <v>39.5398</v>
      </c>
      <c r="G20574" s="1">
        <v>-119.81399999999999</v>
      </c>
      <c r="H20574" s="1" t="s">
        <v>2</v>
      </c>
      <c r="I20574" s="1">
        <f>3958.756*ACOS(COS(RADIANS(90-C20574))*COS(RADIANS(90-F20574))+SIN(RADIANS(90-C20574))*SIN(RADIANS(90-F20574))*COS(RADIANS(D20574-G20574)))</f>
        <v>2222.8096347803598</v>
      </c>
      <c r="J20574" s="1">
        <f>I20574/A20574</f>
        <v>1.6142408386204501</v>
      </c>
      <c r="K20574" s="1"/>
    </row>
    <row r="20575" spans="1:11">
      <c r="A20575" s="1">
        <v>1740</v>
      </c>
      <c r="B20575" s="2" t="s">
        <v>15</v>
      </c>
      <c r="C20575" s="1">
        <v>29.68</v>
      </c>
      <c r="D20575" s="1">
        <v>-82.27</v>
      </c>
      <c r="E20575" t="s">
        <v>24</v>
      </c>
      <c r="F20575" s="1">
        <v>39.5398</v>
      </c>
      <c r="G20575" s="1">
        <v>-119.81399999999999</v>
      </c>
      <c r="H20575" s="1" t="s">
        <v>2</v>
      </c>
      <c r="I20575" s="1">
        <f>3958.756*ACOS(COS(RADIANS(90-C20575))*COS(RADIANS(90-F20575))+SIN(RADIANS(90-C20575))*SIN(RADIANS(90-F20575))*COS(RADIANS(D20575-G20575)))</f>
        <v>2222.8096347803598</v>
      </c>
      <c r="J20575" s="1">
        <f>I20575/A20575</f>
        <v>1.2774768015979079</v>
      </c>
      <c r="K20575" s="1"/>
    </row>
    <row r="20576" spans="1:11">
      <c r="A20576" s="1">
        <v>1740</v>
      </c>
      <c r="B20576" s="2" t="s">
        <v>15</v>
      </c>
      <c r="C20576" s="1">
        <v>29.68</v>
      </c>
      <c r="D20576" s="1">
        <v>-82.27</v>
      </c>
      <c r="E20576" t="s">
        <v>24</v>
      </c>
      <c r="F20576" s="1">
        <v>39.5398</v>
      </c>
      <c r="G20576" s="1">
        <v>-119.81399999999999</v>
      </c>
      <c r="H20576" s="1" t="s">
        <v>2</v>
      </c>
      <c r="I20576" s="1">
        <f>3958.756*ACOS(COS(RADIANS(90-C20576))*COS(RADIANS(90-F20576))+SIN(RADIANS(90-C20576))*SIN(RADIANS(90-F20576))*COS(RADIANS(D20576-G20576)))</f>
        <v>2222.8096347803598</v>
      </c>
      <c r="J20576" s="1">
        <f>I20576/A20576</f>
        <v>1.2774768015979079</v>
      </c>
      <c r="K20576" s="1"/>
    </row>
    <row r="20577" spans="1:11">
      <c r="A20577" s="1">
        <v>1766</v>
      </c>
      <c r="B20577" s="2" t="s">
        <v>15</v>
      </c>
      <c r="C20577" s="1">
        <v>29.68</v>
      </c>
      <c r="D20577" s="1">
        <v>-82.27</v>
      </c>
      <c r="E20577" t="s">
        <v>24</v>
      </c>
      <c r="F20577" s="1">
        <v>39.5398</v>
      </c>
      <c r="G20577" s="1">
        <v>-119.81399999999999</v>
      </c>
      <c r="H20577" s="1" t="s">
        <v>2</v>
      </c>
      <c r="I20577" s="1">
        <f>3958.756*ACOS(COS(RADIANS(90-C20577))*COS(RADIANS(90-F20577))+SIN(RADIANS(90-C20577))*SIN(RADIANS(90-F20577))*COS(RADIANS(D20577-G20577)))</f>
        <v>2222.8096347803598</v>
      </c>
      <c r="J20577" s="1">
        <f>I20577/A20577</f>
        <v>1.2586691023671346</v>
      </c>
      <c r="K20577" s="1"/>
    </row>
    <row r="20578" spans="1:11">
      <c r="A20578" s="1">
        <v>1766</v>
      </c>
      <c r="B20578" s="2" t="s">
        <v>15</v>
      </c>
      <c r="C20578" s="1">
        <v>29.68</v>
      </c>
      <c r="D20578" s="1">
        <v>-82.27</v>
      </c>
      <c r="E20578" t="s">
        <v>24</v>
      </c>
      <c r="F20578" s="1">
        <v>39.5398</v>
      </c>
      <c r="G20578" s="1">
        <v>-119.81399999999999</v>
      </c>
      <c r="H20578" s="1" t="s">
        <v>2</v>
      </c>
      <c r="I20578" s="1">
        <f>3958.756*ACOS(COS(RADIANS(90-C20578))*COS(RADIANS(90-F20578))+SIN(RADIANS(90-C20578))*SIN(RADIANS(90-F20578))*COS(RADIANS(D20578-G20578)))</f>
        <v>2222.8096347803598</v>
      </c>
      <c r="J20578" s="1">
        <f>I20578/A20578</f>
        <v>1.2586691023671346</v>
      </c>
      <c r="K20578" s="1"/>
    </row>
    <row r="20579" spans="1:11">
      <c r="A20579" s="1">
        <v>1958</v>
      </c>
      <c r="B20579" s="2" t="s">
        <v>26</v>
      </c>
      <c r="C20579" s="1">
        <v>39.5398</v>
      </c>
      <c r="D20579" s="1">
        <v>-119.81399999999999</v>
      </c>
      <c r="E20579" t="s">
        <v>15</v>
      </c>
      <c r="F20579" s="1">
        <v>29.68</v>
      </c>
      <c r="G20579" s="1">
        <v>-82.27</v>
      </c>
      <c r="H20579" s="1" t="s">
        <v>2</v>
      </c>
      <c r="I20579" s="1">
        <f>3958.756*ACOS(COS(RADIANS(90-C20579))*COS(RADIANS(90-F20579))+SIN(RADIANS(90-C20579))*SIN(RADIANS(90-F20579))*COS(RADIANS(D20579-G20579)))</f>
        <v>2222.8096347803598</v>
      </c>
      <c r="J20579" s="1">
        <f>I20579/A20579</f>
        <v>1.1352449615834319</v>
      </c>
      <c r="K20579" s="1"/>
    </row>
    <row r="20580" spans="1:11">
      <c r="A20580" s="1">
        <v>1968</v>
      </c>
      <c r="B20580" s="2" t="s">
        <v>24</v>
      </c>
      <c r="C20580" s="1">
        <v>39.5398</v>
      </c>
      <c r="D20580" s="1">
        <v>-119.81399999999999</v>
      </c>
      <c r="E20580" t="s">
        <v>15</v>
      </c>
      <c r="F20580" s="1">
        <v>29.68</v>
      </c>
      <c r="G20580" s="1">
        <v>-82.27</v>
      </c>
      <c r="H20580" s="1" t="s">
        <v>2</v>
      </c>
      <c r="I20580" s="1">
        <f>3958.756*ACOS(COS(RADIANS(90-C20580))*COS(RADIANS(90-F20580))+SIN(RADIANS(90-C20580))*SIN(RADIANS(90-F20580))*COS(RADIANS(D20580-G20580)))</f>
        <v>2222.8096347803598</v>
      </c>
      <c r="J20580" s="1">
        <f>I20580/A20580</f>
        <v>1.1294764404371747</v>
      </c>
      <c r="K20580" s="1"/>
    </row>
    <row r="20581" spans="1:11">
      <c r="A20581" s="1">
        <v>3116</v>
      </c>
      <c r="B20581" s="2" t="s">
        <v>15</v>
      </c>
      <c r="C20581" s="1">
        <v>29.68</v>
      </c>
      <c r="D20581" s="1">
        <v>-82.27</v>
      </c>
      <c r="E20581" t="s">
        <v>26</v>
      </c>
      <c r="F20581" s="1">
        <v>39.5398</v>
      </c>
      <c r="G20581" s="1">
        <v>-119.81399999999999</v>
      </c>
      <c r="H20581" s="1" t="s">
        <v>2</v>
      </c>
      <c r="I20581" s="1">
        <f>3958.756*ACOS(COS(RADIANS(90-C20581))*COS(RADIANS(90-F20581))+SIN(RADIANS(90-C20581))*SIN(RADIANS(90-F20581))*COS(RADIANS(D20581-G20581)))</f>
        <v>2222.8096347803598</v>
      </c>
      <c r="J20581" s="1">
        <f>I20581/A20581</f>
        <v>0.71335354132874196</v>
      </c>
      <c r="K20581" s="1"/>
    </row>
    <row r="20582" spans="1:11">
      <c r="A20582" s="1">
        <v>4088</v>
      </c>
      <c r="B20582" s="2" t="s">
        <v>26</v>
      </c>
      <c r="C20582" s="1">
        <v>39.5398</v>
      </c>
      <c r="D20582" s="1">
        <v>-119.81399999999999</v>
      </c>
      <c r="E20582" t="s">
        <v>15</v>
      </c>
      <c r="F20582" s="1">
        <v>29.68</v>
      </c>
      <c r="G20582" s="1">
        <v>-82.27</v>
      </c>
      <c r="H20582" s="1" t="s">
        <v>2</v>
      </c>
      <c r="I20582" s="1">
        <f>3958.756*ACOS(COS(RADIANS(90-C20582))*COS(RADIANS(90-F20582))+SIN(RADIANS(90-C20582))*SIN(RADIANS(90-F20582))*COS(RADIANS(D20582-G20582)))</f>
        <v>2222.8096347803598</v>
      </c>
      <c r="J20582" s="1">
        <f>I20582/A20582</f>
        <v>0.54374012592474552</v>
      </c>
      <c r="K20582" s="1"/>
    </row>
    <row r="20583" spans="1:11">
      <c r="A20583" s="1">
        <v>8683</v>
      </c>
      <c r="B20583" s="2" t="s">
        <v>15</v>
      </c>
      <c r="C20583" s="1">
        <v>29.68</v>
      </c>
      <c r="D20583" s="1">
        <v>-82.27</v>
      </c>
      <c r="E20583" t="s">
        <v>24</v>
      </c>
      <c r="F20583" s="1">
        <v>39.5398</v>
      </c>
      <c r="G20583" s="1">
        <v>-119.81399999999999</v>
      </c>
      <c r="H20583" s="1" t="s">
        <v>2</v>
      </c>
      <c r="I20583" s="1">
        <f>3958.756*ACOS(COS(RADIANS(90-C20583))*COS(RADIANS(90-F20583))+SIN(RADIANS(90-C20583))*SIN(RADIANS(90-F20583))*COS(RADIANS(D20583-G20583)))</f>
        <v>2222.8096347803598</v>
      </c>
      <c r="J20583" s="1">
        <f>I20583/A20583</f>
        <v>0.25599558157092706</v>
      </c>
      <c r="K20583" s="1"/>
    </row>
    <row r="20584" spans="1:11">
      <c r="A20584" s="1">
        <v>11127</v>
      </c>
      <c r="B20584" s="2" t="s">
        <v>24</v>
      </c>
      <c r="C20584" s="1">
        <v>39.5398</v>
      </c>
      <c r="D20584" s="1">
        <v>-119.81399999999999</v>
      </c>
      <c r="E20584" t="s">
        <v>15</v>
      </c>
      <c r="F20584" s="1">
        <v>29.68</v>
      </c>
      <c r="G20584" s="1">
        <v>-82.27</v>
      </c>
      <c r="H20584" s="1" t="s">
        <v>2</v>
      </c>
      <c r="I20584" s="1">
        <f>3958.756*ACOS(COS(RADIANS(90-C20584))*COS(RADIANS(90-F20584))+SIN(RADIANS(90-C20584))*SIN(RADIANS(90-F20584))*COS(RADIANS(D20584-G20584)))</f>
        <v>2222.8096347803598</v>
      </c>
      <c r="J20584" s="1">
        <f>I20584/A20584</f>
        <v>0.1997672000341835</v>
      </c>
      <c r="K20584" s="1"/>
    </row>
    <row r="20585" spans="1:11">
      <c r="A20585" s="1">
        <v>19761</v>
      </c>
      <c r="B20585" s="2" t="s">
        <v>24</v>
      </c>
      <c r="C20585" s="1">
        <v>39.5398</v>
      </c>
      <c r="D20585" s="1">
        <v>-119.81399999999999</v>
      </c>
      <c r="E20585" t="s">
        <v>15</v>
      </c>
      <c r="F20585" s="1">
        <v>29.68</v>
      </c>
      <c r="G20585" s="1">
        <v>-82.27</v>
      </c>
      <c r="H20585" s="1" t="s">
        <v>2</v>
      </c>
      <c r="I20585" s="1">
        <f>3958.756*ACOS(COS(RADIANS(90-C20585))*COS(RADIANS(90-F20585))+SIN(RADIANS(90-C20585))*SIN(RADIANS(90-F20585))*COS(RADIANS(D20585-G20585)))</f>
        <v>2222.8096347803598</v>
      </c>
      <c r="J20585" s="1">
        <f>I20585/A20585</f>
        <v>0.11248467358839936</v>
      </c>
      <c r="K20585" s="1"/>
    </row>
    <row r="20586" spans="1:11">
      <c r="A20586" s="1">
        <v>25587</v>
      </c>
      <c r="B20586" s="2" t="s">
        <v>26</v>
      </c>
      <c r="C20586" s="1">
        <v>39.5398</v>
      </c>
      <c r="D20586" s="1">
        <v>-119.81399999999999</v>
      </c>
      <c r="E20586" t="s">
        <v>15</v>
      </c>
      <c r="F20586" s="1">
        <v>29.68</v>
      </c>
      <c r="G20586" s="1">
        <v>-82.27</v>
      </c>
      <c r="H20586" s="1" t="s">
        <v>2</v>
      </c>
      <c r="I20586" s="1">
        <f>3958.756*ACOS(COS(RADIANS(90-C20586))*COS(RADIANS(90-F20586))+SIN(RADIANS(90-C20586))*SIN(RADIANS(90-F20586))*COS(RADIANS(D20586-G20586)))</f>
        <v>2222.8096347803598</v>
      </c>
      <c r="J20586" s="1">
        <f>I20586/A20586</f>
        <v>8.6872616359102664E-2</v>
      </c>
      <c r="K20586" s="1"/>
    </row>
    <row r="20587" spans="1:11">
      <c r="A20587" s="1">
        <v>26375</v>
      </c>
      <c r="B20587" s="2" t="s">
        <v>15</v>
      </c>
      <c r="C20587" s="1">
        <v>29.68</v>
      </c>
      <c r="D20587" s="1">
        <v>-82.27</v>
      </c>
      <c r="E20587" t="s">
        <v>24</v>
      </c>
      <c r="F20587" s="1">
        <v>39.5398</v>
      </c>
      <c r="G20587" s="1">
        <v>-119.81399999999999</v>
      </c>
      <c r="H20587" s="1" t="s">
        <v>2</v>
      </c>
      <c r="I20587" s="1">
        <f>3958.756*ACOS(COS(RADIANS(90-C20587))*COS(RADIANS(90-F20587))+SIN(RADIANS(90-C20587))*SIN(RADIANS(90-F20587))*COS(RADIANS(D20587-G20587)))</f>
        <v>2222.8096347803598</v>
      </c>
      <c r="J20587" s="1">
        <f>I20587/A20587</f>
        <v>8.4277142550914119E-2</v>
      </c>
      <c r="K20587" s="1"/>
    </row>
    <row r="20588" spans="1:11">
      <c r="A20588" s="1">
        <v>29067</v>
      </c>
      <c r="B20588" s="2" t="s">
        <v>24</v>
      </c>
      <c r="C20588" s="1">
        <v>39.5398</v>
      </c>
      <c r="D20588" s="1">
        <v>-119.81399999999999</v>
      </c>
      <c r="E20588" t="s">
        <v>15</v>
      </c>
      <c r="F20588" s="1">
        <v>29.68</v>
      </c>
      <c r="G20588" s="1">
        <v>-82.27</v>
      </c>
      <c r="H20588" s="1" t="s">
        <v>2</v>
      </c>
      <c r="I20588" s="1">
        <f>3958.756*ACOS(COS(RADIANS(90-C20588))*COS(RADIANS(90-F20588))+SIN(RADIANS(90-C20588))*SIN(RADIANS(90-F20588))*COS(RADIANS(D20588-G20588)))</f>
        <v>2222.8096347803598</v>
      </c>
      <c r="J20588" s="1">
        <f>I20588/A20588</f>
        <v>7.6471931564329299E-2</v>
      </c>
      <c r="K20588" s="1"/>
    </row>
    <row r="20589" spans="1:11">
      <c r="A20589" s="1">
        <v>29339</v>
      </c>
      <c r="B20589" s="2" t="s">
        <v>15</v>
      </c>
      <c r="C20589" s="1">
        <v>29.68</v>
      </c>
      <c r="D20589" s="1">
        <v>-82.27</v>
      </c>
      <c r="E20589" t="s">
        <v>24</v>
      </c>
      <c r="F20589" s="1">
        <v>39.5398</v>
      </c>
      <c r="G20589" s="1">
        <v>-119.81399999999999</v>
      </c>
      <c r="H20589" s="1" t="s">
        <v>2</v>
      </c>
      <c r="I20589" s="1">
        <f>3958.756*ACOS(COS(RADIANS(90-C20589))*COS(RADIANS(90-F20589))+SIN(RADIANS(90-C20589))*SIN(RADIANS(90-F20589))*COS(RADIANS(D20589-G20589)))</f>
        <v>2222.8096347803598</v>
      </c>
      <c r="J20589" s="1">
        <f>I20589/A20589</f>
        <v>7.5762965158333959E-2</v>
      </c>
      <c r="K20589" s="1"/>
    </row>
    <row r="20590" spans="1:11">
      <c r="A20590" s="1">
        <v>29365</v>
      </c>
      <c r="B20590" s="2" t="s">
        <v>15</v>
      </c>
      <c r="C20590" s="1">
        <v>29.68</v>
      </c>
      <c r="D20590" s="1">
        <v>-82.27</v>
      </c>
      <c r="E20590" t="s">
        <v>26</v>
      </c>
      <c r="F20590" s="1">
        <v>39.5398</v>
      </c>
      <c r="G20590" s="1">
        <v>-119.81399999999999</v>
      </c>
      <c r="H20590" s="1" t="s">
        <v>2</v>
      </c>
      <c r="I20590" s="1">
        <f>3958.756*ACOS(COS(RADIANS(90-C20590))*COS(RADIANS(90-F20590))+SIN(RADIANS(90-C20590))*SIN(RADIANS(90-F20590))*COS(RADIANS(D20590-G20590)))</f>
        <v>2222.8096347803598</v>
      </c>
      <c r="J20590" s="1">
        <f>I20590/A20590</f>
        <v>7.5695884038152902E-2</v>
      </c>
      <c r="K20590" s="1"/>
    </row>
    <row r="20591" spans="1:11">
      <c r="A20591" s="1">
        <v>29878</v>
      </c>
      <c r="B20591" s="2" t="s">
        <v>26</v>
      </c>
      <c r="C20591" s="1">
        <v>39.5398</v>
      </c>
      <c r="D20591" s="1">
        <v>-119.81399999999999</v>
      </c>
      <c r="E20591" t="s">
        <v>15</v>
      </c>
      <c r="F20591" s="1">
        <v>29.68</v>
      </c>
      <c r="G20591" s="1">
        <v>-82.27</v>
      </c>
      <c r="H20591" s="1" t="s">
        <v>2</v>
      </c>
      <c r="I20591" s="1">
        <f>3958.756*ACOS(COS(RADIANS(90-C20591))*COS(RADIANS(90-F20591))+SIN(RADIANS(90-C20591))*SIN(RADIANS(90-F20591))*COS(RADIANS(D20591-G20591)))</f>
        <v>2222.8096347803598</v>
      </c>
      <c r="J20591" s="1">
        <f>I20591/A20591</f>
        <v>7.4396199035422717E-2</v>
      </c>
      <c r="K20591" s="1"/>
    </row>
    <row r="20592" spans="1:11">
      <c r="A20592" s="1">
        <v>34285</v>
      </c>
      <c r="B20592" s="2" t="s">
        <v>15</v>
      </c>
      <c r="C20592" s="1">
        <v>29.68</v>
      </c>
      <c r="D20592" s="1">
        <v>-82.27</v>
      </c>
      <c r="E20592" t="s">
        <v>26</v>
      </c>
      <c r="F20592" s="1">
        <v>39.5398</v>
      </c>
      <c r="G20592" s="1">
        <v>-119.81399999999999</v>
      </c>
      <c r="H20592" s="1" t="s">
        <v>2</v>
      </c>
      <c r="I20592" s="1">
        <f>3958.756*ACOS(COS(RADIANS(90-C20592))*COS(RADIANS(90-F20592))+SIN(RADIANS(90-C20592))*SIN(RADIANS(90-F20592))*COS(RADIANS(D20592-G20592)))</f>
        <v>2222.8096347803598</v>
      </c>
      <c r="J20592" s="1">
        <f>I20592/A20592</f>
        <v>6.4833298374809972E-2</v>
      </c>
      <c r="K20592" s="1"/>
    </row>
    <row r="20593" spans="1:11">
      <c r="A20593" s="1">
        <v>34939</v>
      </c>
      <c r="B20593" s="2" t="s">
        <v>24</v>
      </c>
      <c r="C20593" s="1">
        <v>39.5398</v>
      </c>
      <c r="D20593" s="1">
        <v>-119.81399999999999</v>
      </c>
      <c r="E20593" t="s">
        <v>15</v>
      </c>
      <c r="F20593" s="1">
        <v>29.68</v>
      </c>
      <c r="G20593" s="1">
        <v>-82.27</v>
      </c>
      <c r="H20593" s="1" t="s">
        <v>2</v>
      </c>
      <c r="I20593" s="1">
        <f>3958.756*ACOS(COS(RADIANS(90-C20593))*COS(RADIANS(90-F20593))+SIN(RADIANS(90-C20593))*SIN(RADIANS(90-F20593))*COS(RADIANS(D20593-G20593)))</f>
        <v>2222.8096347803598</v>
      </c>
      <c r="J20593" s="1">
        <f>I20593/A20593</f>
        <v>6.3619726803296028E-2</v>
      </c>
      <c r="K20593" s="1"/>
    </row>
    <row r="20594" spans="1:11">
      <c r="A20594" s="1">
        <v>36240</v>
      </c>
      <c r="B20594" s="2" t="s">
        <v>15</v>
      </c>
      <c r="C20594" s="1">
        <v>29.68</v>
      </c>
      <c r="D20594" s="1">
        <v>-82.27</v>
      </c>
      <c r="E20594" t="s">
        <v>26</v>
      </c>
      <c r="F20594" s="1">
        <v>39.5398</v>
      </c>
      <c r="G20594" s="1">
        <v>-119.81399999999999</v>
      </c>
      <c r="H20594" s="1" t="s">
        <v>2</v>
      </c>
      <c r="I20594" s="1">
        <f>3958.756*ACOS(COS(RADIANS(90-C20594))*COS(RADIANS(90-F20594))+SIN(RADIANS(90-C20594))*SIN(RADIANS(90-F20594))*COS(RADIANS(D20594-G20594)))</f>
        <v>2222.8096347803598</v>
      </c>
      <c r="J20594" s="1">
        <f>I20594/A20594</f>
        <v>6.13358066992373E-2</v>
      </c>
      <c r="K20594" s="1"/>
    </row>
    <row r="20595" spans="1:11">
      <c r="A20595" s="1">
        <v>48222</v>
      </c>
      <c r="B20595" s="2" t="s">
        <v>15</v>
      </c>
      <c r="C20595" s="1">
        <v>29.68</v>
      </c>
      <c r="D20595" s="1">
        <v>-82.27</v>
      </c>
      <c r="E20595" t="s">
        <v>24</v>
      </c>
      <c r="F20595" s="1">
        <v>39.5398</v>
      </c>
      <c r="G20595" s="1">
        <v>-119.81399999999999</v>
      </c>
      <c r="H20595" s="1" t="s">
        <v>2</v>
      </c>
      <c r="I20595" s="1">
        <f>3958.756*ACOS(COS(RADIANS(90-C20595))*COS(RADIANS(90-F20595))+SIN(RADIANS(90-C20595))*SIN(RADIANS(90-F20595))*COS(RADIANS(D20595-G20595)))</f>
        <v>2222.8096347803598</v>
      </c>
      <c r="J20595" s="1">
        <f>I20595/A20595</f>
        <v>4.6095343096104677E-2</v>
      </c>
      <c r="K20595" s="1"/>
    </row>
    <row r="20596" spans="1:11">
      <c r="A20596" s="1">
        <v>49371</v>
      </c>
      <c r="B20596" s="2" t="s">
        <v>15</v>
      </c>
      <c r="C20596" s="1">
        <v>29.68</v>
      </c>
      <c r="D20596" s="1">
        <v>-82.27</v>
      </c>
      <c r="E20596" t="s">
        <v>24</v>
      </c>
      <c r="F20596" s="1">
        <v>39.5398</v>
      </c>
      <c r="G20596" s="1">
        <v>-119.81399999999999</v>
      </c>
      <c r="H20596" s="1" t="s">
        <v>2</v>
      </c>
      <c r="I20596" s="1">
        <f>3958.756*ACOS(COS(RADIANS(90-C20596))*COS(RADIANS(90-F20596))+SIN(RADIANS(90-C20596))*SIN(RADIANS(90-F20596))*COS(RADIANS(D20596-G20596)))</f>
        <v>2222.8096347803598</v>
      </c>
      <c r="J20596" s="1">
        <f>I20596/A20596</f>
        <v>4.5022576710626885E-2</v>
      </c>
      <c r="K20596" s="1"/>
    </row>
    <row r="20597" spans="1:11">
      <c r="A20597" s="1">
        <v>51683</v>
      </c>
      <c r="B20597" s="2" t="s">
        <v>15</v>
      </c>
      <c r="C20597" s="1">
        <v>29.68</v>
      </c>
      <c r="D20597" s="1">
        <v>-82.27</v>
      </c>
      <c r="E20597" t="s">
        <v>24</v>
      </c>
      <c r="F20597" s="1">
        <v>39.5398</v>
      </c>
      <c r="G20597" s="1">
        <v>-119.81399999999999</v>
      </c>
      <c r="H20597" s="1" t="s">
        <v>2</v>
      </c>
      <c r="I20597" s="1">
        <f>3958.756*ACOS(COS(RADIANS(90-C20597))*COS(RADIANS(90-F20597))+SIN(RADIANS(90-C20597))*SIN(RADIANS(90-F20597))*COS(RADIANS(D20597-G20597)))</f>
        <v>2222.8096347803598</v>
      </c>
      <c r="J20597" s="1">
        <f>I20597/A20597</f>
        <v>4.3008525719876164E-2</v>
      </c>
      <c r="K20597" s="1"/>
    </row>
    <row r="20598" spans="1:11">
      <c r="A20598" s="1">
        <v>52638</v>
      </c>
      <c r="B20598" s="2" t="s">
        <v>26</v>
      </c>
      <c r="C20598" s="1">
        <v>39.5398</v>
      </c>
      <c r="D20598" s="1">
        <v>-119.81399999999999</v>
      </c>
      <c r="E20598" t="s">
        <v>15</v>
      </c>
      <c r="F20598" s="1">
        <v>29.68</v>
      </c>
      <c r="G20598" s="1">
        <v>-82.27</v>
      </c>
      <c r="H20598" s="1" t="s">
        <v>2</v>
      </c>
      <c r="I20598" s="1">
        <f>3958.756*ACOS(COS(RADIANS(90-C20598))*COS(RADIANS(90-F20598))+SIN(RADIANS(90-C20598))*SIN(RADIANS(90-F20598))*COS(RADIANS(D20598-G20598)))</f>
        <v>2222.8096347803598</v>
      </c>
      <c r="J20598" s="1">
        <f>I20598/A20598</f>
        <v>4.2228231216618409E-2</v>
      </c>
      <c r="K20598" s="1"/>
    </row>
    <row r="20599" spans="1:11">
      <c r="A20599" s="1">
        <v>52810</v>
      </c>
      <c r="B20599" s="2" t="s">
        <v>15</v>
      </c>
      <c r="C20599" s="1">
        <v>29.68</v>
      </c>
      <c r="D20599" s="1">
        <v>-82.27</v>
      </c>
      <c r="E20599" t="s">
        <v>26</v>
      </c>
      <c r="F20599" s="1">
        <v>39.5398</v>
      </c>
      <c r="G20599" s="1">
        <v>-119.81399999999999</v>
      </c>
      <c r="H20599" s="1" t="s">
        <v>2</v>
      </c>
      <c r="I20599" s="1">
        <f>3958.756*ACOS(COS(RADIANS(90-C20599))*COS(RADIANS(90-F20599))+SIN(RADIANS(90-C20599))*SIN(RADIANS(90-F20599))*COS(RADIANS(D20599-G20599)))</f>
        <v>2222.8096347803598</v>
      </c>
      <c r="J20599" s="1">
        <f>I20599/A20599</f>
        <v>4.2090695602733569E-2</v>
      </c>
      <c r="K20599" s="1"/>
    </row>
    <row r="20600" spans="1:11">
      <c r="A20600" s="1">
        <v>56572</v>
      </c>
      <c r="B20600" s="2" t="s">
        <v>15</v>
      </c>
      <c r="C20600" s="1">
        <v>29.68</v>
      </c>
      <c r="D20600" s="1">
        <v>-82.27</v>
      </c>
      <c r="E20600" t="s">
        <v>24</v>
      </c>
      <c r="F20600" s="1">
        <v>39.5398</v>
      </c>
      <c r="G20600" s="1">
        <v>-119.81399999999999</v>
      </c>
      <c r="H20600" s="1" t="s">
        <v>2</v>
      </c>
      <c r="I20600" s="1">
        <f>3958.756*ACOS(COS(RADIANS(90-C20600))*COS(RADIANS(90-F20600))+SIN(RADIANS(90-C20600))*SIN(RADIANS(90-F20600))*COS(RADIANS(D20600-G20600)))</f>
        <v>2222.8096347803598</v>
      </c>
      <c r="J20600" s="1">
        <f>I20600/A20600</f>
        <v>3.9291692617909213E-2</v>
      </c>
      <c r="K20600" s="1"/>
    </row>
    <row r="20601" spans="1:11">
      <c r="A20601" s="1">
        <v>58866</v>
      </c>
      <c r="B20601" s="2" t="s">
        <v>15</v>
      </c>
      <c r="C20601" s="1">
        <v>29.68</v>
      </c>
      <c r="D20601" s="1">
        <v>-82.27</v>
      </c>
      <c r="E20601" t="s">
        <v>26</v>
      </c>
      <c r="F20601" s="1">
        <v>39.5398</v>
      </c>
      <c r="G20601" s="1">
        <v>-119.81399999999999</v>
      </c>
      <c r="H20601" s="1" t="s">
        <v>2</v>
      </c>
      <c r="I20601" s="1">
        <f>3958.756*ACOS(COS(RADIANS(90-C20601))*COS(RADIANS(90-F20601))+SIN(RADIANS(90-C20601))*SIN(RADIANS(90-F20601))*COS(RADIANS(D20601-G20601)))</f>
        <v>2222.8096347803598</v>
      </c>
      <c r="J20601" s="1">
        <f>I20601/A20601</f>
        <v>3.7760500709753675E-2</v>
      </c>
      <c r="K20601" s="1"/>
    </row>
    <row r="20602" spans="1:11">
      <c r="A20602" s="1">
        <v>59777</v>
      </c>
      <c r="B20602" s="2" t="s">
        <v>15</v>
      </c>
      <c r="C20602" s="1">
        <v>29.68</v>
      </c>
      <c r="D20602" s="1">
        <v>-82.27</v>
      </c>
      <c r="E20602" t="s">
        <v>26</v>
      </c>
      <c r="F20602" s="1">
        <v>39.5398</v>
      </c>
      <c r="G20602" s="1">
        <v>-119.81399999999999</v>
      </c>
      <c r="H20602" s="1" t="s">
        <v>2</v>
      </c>
      <c r="I20602" s="1">
        <f>3958.756*ACOS(COS(RADIANS(90-C20602))*COS(RADIANS(90-F20602))+SIN(RADIANS(90-C20602))*SIN(RADIANS(90-F20602))*COS(RADIANS(D20602-G20602)))</f>
        <v>2222.8096347803598</v>
      </c>
      <c r="J20602" s="1">
        <f>I20602/A20602</f>
        <v>3.7185031613837426E-2</v>
      </c>
      <c r="K20602" s="1"/>
    </row>
    <row r="20603" spans="1:11">
      <c r="A20603" s="1">
        <v>61857</v>
      </c>
      <c r="B20603" s="2" t="s">
        <v>24</v>
      </c>
      <c r="C20603" s="1">
        <v>39.5398</v>
      </c>
      <c r="D20603" s="1">
        <v>-119.81399999999999</v>
      </c>
      <c r="E20603" t="s">
        <v>15</v>
      </c>
      <c r="F20603" s="1">
        <v>29.68</v>
      </c>
      <c r="G20603" s="1">
        <v>-82.27</v>
      </c>
      <c r="H20603" s="1" t="s">
        <v>2</v>
      </c>
      <c r="I20603" s="1">
        <f>3958.756*ACOS(COS(RADIANS(90-C20603))*COS(RADIANS(90-F20603))+SIN(RADIANS(90-C20603))*SIN(RADIANS(90-F20603))*COS(RADIANS(D20603-G20603)))</f>
        <v>2222.8096347803598</v>
      </c>
      <c r="J20603" s="1">
        <f>I20603/A20603</f>
        <v>3.5934649833977719E-2</v>
      </c>
      <c r="K20603" s="1"/>
    </row>
    <row r="20604" spans="1:11">
      <c r="A20604" s="1">
        <v>61864</v>
      </c>
      <c r="B20604" s="2" t="s">
        <v>24</v>
      </c>
      <c r="C20604" s="1">
        <v>39.5398</v>
      </c>
      <c r="D20604" s="1">
        <v>-119.81399999999999</v>
      </c>
      <c r="E20604" t="s">
        <v>15</v>
      </c>
      <c r="F20604" s="1">
        <v>29.68</v>
      </c>
      <c r="G20604" s="1">
        <v>-82.27</v>
      </c>
      <c r="H20604" s="1" t="s">
        <v>2</v>
      </c>
      <c r="I20604" s="1">
        <f>3958.756*ACOS(COS(RADIANS(90-C20604))*COS(RADIANS(90-F20604))+SIN(RADIANS(90-C20604))*SIN(RADIANS(90-F20604))*COS(RADIANS(D20604-G20604)))</f>
        <v>2222.8096347803598</v>
      </c>
      <c r="J20604" s="1">
        <f>I20604/A20604</f>
        <v>3.5930583777000515E-2</v>
      </c>
      <c r="K20604" s="1"/>
    </row>
    <row r="20605" spans="1:11">
      <c r="A20605" s="1">
        <v>69600</v>
      </c>
      <c r="B20605" s="2" t="s">
        <v>15</v>
      </c>
      <c r="C20605" s="1">
        <v>29.68</v>
      </c>
      <c r="D20605" s="1">
        <v>-82.27</v>
      </c>
      <c r="E20605" t="s">
        <v>24</v>
      </c>
      <c r="F20605" s="1">
        <v>39.5398</v>
      </c>
      <c r="G20605" s="1">
        <v>-119.81399999999999</v>
      </c>
      <c r="H20605" s="1" t="s">
        <v>2</v>
      </c>
      <c r="I20605" s="1">
        <f>3958.756*ACOS(COS(RADIANS(90-C20605))*COS(RADIANS(90-F20605))+SIN(RADIANS(90-C20605))*SIN(RADIANS(90-F20605))*COS(RADIANS(D20605-G20605)))</f>
        <v>2222.8096347803598</v>
      </c>
      <c r="J20605" s="1">
        <f>I20605/A20605</f>
        <v>3.1936920039947699E-2</v>
      </c>
      <c r="K20605" s="1"/>
    </row>
    <row r="20606" spans="1:11">
      <c r="A20606" s="1">
        <v>257058</v>
      </c>
      <c r="B20606" s="2" t="s">
        <v>15</v>
      </c>
      <c r="C20606" s="1">
        <v>29.68</v>
      </c>
      <c r="D20606" s="1">
        <v>-82.27</v>
      </c>
      <c r="E20606" t="s">
        <v>26</v>
      </c>
      <c r="F20606" s="1">
        <v>39.5398</v>
      </c>
      <c r="G20606" s="1">
        <v>-119.81399999999999</v>
      </c>
      <c r="H20606" s="1" t="s">
        <v>2</v>
      </c>
      <c r="I20606" s="1">
        <f>3958.756*ACOS(COS(RADIANS(90-C20606))*COS(RADIANS(90-F20606))+SIN(RADIANS(90-C20606))*SIN(RADIANS(90-F20606))*COS(RADIANS(D20606-G20606)))</f>
        <v>2222.8096347803598</v>
      </c>
      <c r="J20606" s="1">
        <f>I20606/A20606</f>
        <v>8.6471132381811099E-3</v>
      </c>
      <c r="K20606" s="1"/>
    </row>
    <row r="20607" spans="1:11">
      <c r="A20607" s="1">
        <v>2</v>
      </c>
      <c r="B20607" s="2" t="s">
        <v>25</v>
      </c>
      <c r="C20607" s="1">
        <v>35.92</v>
      </c>
      <c r="D20607" s="1">
        <v>-79.040000000000006</v>
      </c>
      <c r="E20607" t="s">
        <v>24</v>
      </c>
      <c r="F20607" s="1">
        <v>39.5398</v>
      </c>
      <c r="G20607" s="1">
        <v>-119.81399999999999</v>
      </c>
      <c r="H20607" s="1" t="s">
        <v>2</v>
      </c>
      <c r="I20607" s="1">
        <f>3958.756*ACOS(COS(RADIANS(90-C20607))*COS(RADIANS(90-F20607))+SIN(RADIANS(90-C20607))*SIN(RADIANS(90-F20607))*COS(RADIANS(D20607-G20607)))</f>
        <v>2223.0768886118617</v>
      </c>
      <c r="J20607" s="1">
        <f>I20607/A20607</f>
        <v>1111.5384443059309</v>
      </c>
      <c r="K20607" s="1"/>
    </row>
    <row r="20608" spans="1:11">
      <c r="A20608" s="1">
        <v>8</v>
      </c>
      <c r="B20608" s="2" t="s">
        <v>25</v>
      </c>
      <c r="C20608" s="1">
        <v>35.92</v>
      </c>
      <c r="D20608" s="1">
        <v>-79.040000000000006</v>
      </c>
      <c r="E20608" t="s">
        <v>24</v>
      </c>
      <c r="F20608" s="1">
        <v>39.5398</v>
      </c>
      <c r="G20608" s="1">
        <v>-119.81399999999999</v>
      </c>
      <c r="H20608" s="1" t="s">
        <v>2</v>
      </c>
      <c r="I20608" s="1">
        <f>3958.756*ACOS(COS(RADIANS(90-C20608))*COS(RADIANS(90-F20608))+SIN(RADIANS(90-C20608))*SIN(RADIANS(90-F20608))*COS(RADIANS(D20608-G20608)))</f>
        <v>2223.0768886118617</v>
      </c>
      <c r="J20608" s="1">
        <f>I20608/A20608</f>
        <v>277.88461107648271</v>
      </c>
      <c r="K20608" s="1"/>
    </row>
    <row r="20609" spans="1:11">
      <c r="A20609" s="1">
        <v>8</v>
      </c>
      <c r="B20609" s="2" t="s">
        <v>25</v>
      </c>
      <c r="C20609" s="1">
        <v>35.92</v>
      </c>
      <c r="D20609" s="1">
        <v>-79.040000000000006</v>
      </c>
      <c r="E20609" t="s">
        <v>24</v>
      </c>
      <c r="F20609" s="1">
        <v>39.5398</v>
      </c>
      <c r="G20609" s="1">
        <v>-119.81399999999999</v>
      </c>
      <c r="H20609" s="1" t="s">
        <v>2</v>
      </c>
      <c r="I20609" s="1">
        <f>3958.756*ACOS(COS(RADIANS(90-C20609))*COS(RADIANS(90-F20609))+SIN(RADIANS(90-C20609))*SIN(RADIANS(90-F20609))*COS(RADIANS(D20609-G20609)))</f>
        <v>2223.0768886118617</v>
      </c>
      <c r="J20609" s="1">
        <f>I20609/A20609</f>
        <v>277.88461107648271</v>
      </c>
      <c r="K20609" s="1"/>
    </row>
    <row r="20610" spans="1:11">
      <c r="A20610" s="1">
        <v>40</v>
      </c>
      <c r="B20610" s="2" t="s">
        <v>24</v>
      </c>
      <c r="C20610" s="1">
        <v>39.5398</v>
      </c>
      <c r="D20610" s="1">
        <v>-119.81399999999999</v>
      </c>
      <c r="E20610" t="s">
        <v>25</v>
      </c>
      <c r="F20610" s="1">
        <v>35.92</v>
      </c>
      <c r="G20610" s="1">
        <v>-79.040000000000006</v>
      </c>
      <c r="H20610" s="1" t="s">
        <v>2</v>
      </c>
      <c r="I20610" s="1">
        <f>3958.756*ACOS(COS(RADIANS(90-C20610))*COS(RADIANS(90-F20610))+SIN(RADIANS(90-C20610))*SIN(RADIANS(90-F20610))*COS(RADIANS(D20610-G20610)))</f>
        <v>2223.0768886118617</v>
      </c>
      <c r="J20610" s="1">
        <f>I20610/A20610</f>
        <v>55.576922215296541</v>
      </c>
      <c r="K20610" s="1"/>
    </row>
    <row r="20611" spans="1:11">
      <c r="A20611" s="1">
        <v>40</v>
      </c>
      <c r="B20611" s="2" t="s">
        <v>24</v>
      </c>
      <c r="C20611" s="1">
        <v>39.5398</v>
      </c>
      <c r="D20611" s="1">
        <v>-119.81399999999999</v>
      </c>
      <c r="E20611" t="s">
        <v>25</v>
      </c>
      <c r="F20611" s="1">
        <v>35.92</v>
      </c>
      <c r="G20611" s="1">
        <v>-79.040000000000006</v>
      </c>
      <c r="H20611" s="1" t="s">
        <v>2</v>
      </c>
      <c r="I20611" s="1">
        <f>3958.756*ACOS(COS(RADIANS(90-C20611))*COS(RADIANS(90-F20611))+SIN(RADIANS(90-C20611))*SIN(RADIANS(90-F20611))*COS(RADIANS(D20611-G20611)))</f>
        <v>2223.0768886118617</v>
      </c>
      <c r="J20611" s="1">
        <f>I20611/A20611</f>
        <v>55.576922215296541</v>
      </c>
      <c r="K20611" s="1"/>
    </row>
    <row r="20612" spans="1:11">
      <c r="A20612" s="1">
        <v>74</v>
      </c>
      <c r="B20612" s="2" t="s">
        <v>26</v>
      </c>
      <c r="C20612" s="1">
        <v>39.5398</v>
      </c>
      <c r="D20612" s="1">
        <v>-119.81399999999999</v>
      </c>
      <c r="E20612" t="s">
        <v>25</v>
      </c>
      <c r="F20612" s="1">
        <v>35.92</v>
      </c>
      <c r="G20612" s="1">
        <v>-79.040000000000006</v>
      </c>
      <c r="H20612" s="1" t="s">
        <v>2</v>
      </c>
      <c r="I20612" s="1">
        <f>3958.756*ACOS(COS(RADIANS(90-C20612))*COS(RADIANS(90-F20612))+SIN(RADIANS(90-C20612))*SIN(RADIANS(90-F20612))*COS(RADIANS(D20612-G20612)))</f>
        <v>2223.0768886118617</v>
      </c>
      <c r="J20612" s="1">
        <f>I20612/A20612</f>
        <v>30.041579575835968</v>
      </c>
      <c r="K20612" s="1"/>
    </row>
    <row r="20613" spans="1:11">
      <c r="A20613" s="1">
        <v>74</v>
      </c>
      <c r="B20613" s="2" t="s">
        <v>26</v>
      </c>
      <c r="C20613" s="1">
        <v>39.5398</v>
      </c>
      <c r="D20613" s="1">
        <v>-119.81399999999999</v>
      </c>
      <c r="E20613" t="s">
        <v>25</v>
      </c>
      <c r="F20613" s="1">
        <v>35.92</v>
      </c>
      <c r="G20613" s="1">
        <v>-79.040000000000006</v>
      </c>
      <c r="H20613" s="1" t="s">
        <v>2</v>
      </c>
      <c r="I20613" s="1">
        <f>3958.756*ACOS(COS(RADIANS(90-C20613))*COS(RADIANS(90-F20613))+SIN(RADIANS(90-C20613))*SIN(RADIANS(90-F20613))*COS(RADIANS(D20613-G20613)))</f>
        <v>2223.0768886118617</v>
      </c>
      <c r="J20613" s="1">
        <f>I20613/A20613</f>
        <v>30.041579575835968</v>
      </c>
      <c r="K20613" s="1"/>
    </row>
    <row r="20614" spans="1:11">
      <c r="A20614" s="1">
        <v>80</v>
      </c>
      <c r="B20614" s="2" t="s">
        <v>24</v>
      </c>
      <c r="C20614" s="1">
        <v>39.5398</v>
      </c>
      <c r="D20614" s="1">
        <v>-119.81399999999999</v>
      </c>
      <c r="E20614" t="s">
        <v>25</v>
      </c>
      <c r="F20614" s="1">
        <v>35.92</v>
      </c>
      <c r="G20614" s="1">
        <v>-79.040000000000006</v>
      </c>
      <c r="H20614" s="1" t="s">
        <v>2</v>
      </c>
      <c r="I20614" s="1">
        <f>3958.756*ACOS(COS(RADIANS(90-C20614))*COS(RADIANS(90-F20614))+SIN(RADIANS(90-C20614))*SIN(RADIANS(90-F20614))*COS(RADIANS(D20614-G20614)))</f>
        <v>2223.0768886118617</v>
      </c>
      <c r="J20614" s="1">
        <f>I20614/A20614</f>
        <v>27.788461107648271</v>
      </c>
      <c r="K20614" s="1"/>
    </row>
    <row r="20615" spans="1:11">
      <c r="A20615" s="1">
        <v>80</v>
      </c>
      <c r="B20615" s="2" t="s">
        <v>24</v>
      </c>
      <c r="C20615" s="1">
        <v>39.5398</v>
      </c>
      <c r="D20615" s="1">
        <v>-119.81399999999999</v>
      </c>
      <c r="E20615" t="s">
        <v>25</v>
      </c>
      <c r="F20615" s="1">
        <v>35.92</v>
      </c>
      <c r="G20615" s="1">
        <v>-79.040000000000006</v>
      </c>
      <c r="H20615" s="1" t="s">
        <v>2</v>
      </c>
      <c r="I20615" s="1">
        <f>3958.756*ACOS(COS(RADIANS(90-C20615))*COS(RADIANS(90-F20615))+SIN(RADIANS(90-C20615))*SIN(RADIANS(90-F20615))*COS(RADIANS(D20615-G20615)))</f>
        <v>2223.0768886118617</v>
      </c>
      <c r="J20615" s="1">
        <f>I20615/A20615</f>
        <v>27.788461107648271</v>
      </c>
      <c r="K20615" s="1"/>
    </row>
    <row r="20616" spans="1:11">
      <c r="A20616" s="1">
        <v>468</v>
      </c>
      <c r="B20616" s="2" t="s">
        <v>25</v>
      </c>
      <c r="C20616" s="1">
        <v>35.92</v>
      </c>
      <c r="D20616" s="1">
        <v>-79.040000000000006</v>
      </c>
      <c r="E20616" t="s">
        <v>24</v>
      </c>
      <c r="F20616" s="1">
        <v>39.5398</v>
      </c>
      <c r="G20616" s="1">
        <v>-119.81399999999999</v>
      </c>
      <c r="H20616" s="1" t="s">
        <v>2</v>
      </c>
      <c r="I20616" s="1">
        <f>3958.756*ACOS(COS(RADIANS(90-C20616))*COS(RADIANS(90-F20616))+SIN(RADIANS(90-C20616))*SIN(RADIANS(90-F20616))*COS(RADIANS(D20616-G20616)))</f>
        <v>2223.0768886118617</v>
      </c>
      <c r="J20616" s="1">
        <f>I20616/A20616</f>
        <v>4.750164291905687</v>
      </c>
      <c r="K20616" s="1"/>
    </row>
    <row r="20617" spans="1:11">
      <c r="A20617" s="1">
        <v>468</v>
      </c>
      <c r="B20617" s="2" t="s">
        <v>25</v>
      </c>
      <c r="C20617" s="1">
        <v>35.92</v>
      </c>
      <c r="D20617" s="1">
        <v>-79.040000000000006</v>
      </c>
      <c r="E20617" t="s">
        <v>24</v>
      </c>
      <c r="F20617" s="1">
        <v>39.5398</v>
      </c>
      <c r="G20617" s="1">
        <v>-119.81399999999999</v>
      </c>
      <c r="H20617" s="1" t="s">
        <v>2</v>
      </c>
      <c r="I20617" s="1">
        <f>3958.756*ACOS(COS(RADIANS(90-C20617))*COS(RADIANS(90-F20617))+SIN(RADIANS(90-C20617))*SIN(RADIANS(90-F20617))*COS(RADIANS(D20617-G20617)))</f>
        <v>2223.0768886118617</v>
      </c>
      <c r="J20617" s="1">
        <f>I20617/A20617</f>
        <v>4.750164291905687</v>
      </c>
      <c r="K20617" s="1"/>
    </row>
    <row r="20618" spans="1:11">
      <c r="A20618" s="1">
        <v>480</v>
      </c>
      <c r="B20618" s="2" t="s">
        <v>25</v>
      </c>
      <c r="C20618" s="1">
        <v>35.92</v>
      </c>
      <c r="D20618" s="1">
        <v>-79.040000000000006</v>
      </c>
      <c r="E20618" t="s">
        <v>24</v>
      </c>
      <c r="F20618" s="1">
        <v>39.5398</v>
      </c>
      <c r="G20618" s="1">
        <v>-119.81399999999999</v>
      </c>
      <c r="H20618" s="1" t="s">
        <v>2</v>
      </c>
      <c r="I20618" s="1">
        <f>3958.756*ACOS(COS(RADIANS(90-C20618))*COS(RADIANS(90-F20618))+SIN(RADIANS(90-C20618))*SIN(RADIANS(90-F20618))*COS(RADIANS(D20618-G20618)))</f>
        <v>2223.0768886118617</v>
      </c>
      <c r="J20618" s="1">
        <f>I20618/A20618</f>
        <v>4.6314101846080451</v>
      </c>
      <c r="K20618" s="1"/>
    </row>
    <row r="20619" spans="1:11">
      <c r="A20619" s="1">
        <v>480</v>
      </c>
      <c r="B20619" s="2" t="s">
        <v>25</v>
      </c>
      <c r="C20619" s="1">
        <v>35.92</v>
      </c>
      <c r="D20619" s="1">
        <v>-79.040000000000006</v>
      </c>
      <c r="E20619" t="s">
        <v>24</v>
      </c>
      <c r="F20619" s="1">
        <v>39.5398</v>
      </c>
      <c r="G20619" s="1">
        <v>-119.81399999999999</v>
      </c>
      <c r="H20619" s="1" t="s">
        <v>2</v>
      </c>
      <c r="I20619" s="1">
        <f>3958.756*ACOS(COS(RADIANS(90-C20619))*COS(RADIANS(90-F20619))+SIN(RADIANS(90-C20619))*SIN(RADIANS(90-F20619))*COS(RADIANS(D20619-G20619)))</f>
        <v>2223.0768886118617</v>
      </c>
      <c r="J20619" s="1">
        <f>I20619/A20619</f>
        <v>4.6314101846080451</v>
      </c>
      <c r="K20619" s="1"/>
    </row>
    <row r="20620" spans="1:11">
      <c r="A20620" s="1">
        <v>619</v>
      </c>
      <c r="B20620" s="2" t="s">
        <v>26</v>
      </c>
      <c r="C20620" s="1">
        <v>39.5398</v>
      </c>
      <c r="D20620" s="1">
        <v>-119.81399999999999</v>
      </c>
      <c r="E20620" t="s">
        <v>25</v>
      </c>
      <c r="F20620" s="1">
        <v>35.92</v>
      </c>
      <c r="G20620" s="1">
        <v>-79.040000000000006</v>
      </c>
      <c r="H20620" s="1" t="s">
        <v>2</v>
      </c>
      <c r="I20620" s="1">
        <f>3958.756*ACOS(COS(RADIANS(90-C20620))*COS(RADIANS(90-F20620))+SIN(RADIANS(90-C20620))*SIN(RADIANS(90-F20620))*COS(RADIANS(D20620-G20620)))</f>
        <v>2223.0768886118617</v>
      </c>
      <c r="J20620" s="1">
        <f>I20620/A20620</f>
        <v>3.5914004662550272</v>
      </c>
      <c r="K20620" s="1"/>
    </row>
    <row r="20621" spans="1:11">
      <c r="A20621" s="1">
        <v>619</v>
      </c>
      <c r="B20621" s="2" t="s">
        <v>26</v>
      </c>
      <c r="C20621" s="1">
        <v>39.5398</v>
      </c>
      <c r="D20621" s="1">
        <v>-119.81399999999999</v>
      </c>
      <c r="E20621" t="s">
        <v>25</v>
      </c>
      <c r="F20621" s="1">
        <v>35.92</v>
      </c>
      <c r="G20621" s="1">
        <v>-79.040000000000006</v>
      </c>
      <c r="H20621" s="1" t="s">
        <v>2</v>
      </c>
      <c r="I20621" s="1">
        <f>3958.756*ACOS(COS(RADIANS(90-C20621))*COS(RADIANS(90-F20621))+SIN(RADIANS(90-C20621))*SIN(RADIANS(90-F20621))*COS(RADIANS(D20621-G20621)))</f>
        <v>2223.0768886118617</v>
      </c>
      <c r="J20621" s="1">
        <f>I20621/A20621</f>
        <v>3.5914004662550272</v>
      </c>
      <c r="K20621" s="1"/>
    </row>
    <row r="20622" spans="1:11">
      <c r="A20622" s="1">
        <v>649</v>
      </c>
      <c r="B20622" s="2" t="s">
        <v>25</v>
      </c>
      <c r="C20622" s="1">
        <v>35.92</v>
      </c>
      <c r="D20622" s="1">
        <v>-79.040000000000006</v>
      </c>
      <c r="E20622" t="s">
        <v>24</v>
      </c>
      <c r="F20622" s="1">
        <v>39.5398</v>
      </c>
      <c r="G20622" s="1">
        <v>-119.81399999999999</v>
      </c>
      <c r="H20622" s="1" t="s">
        <v>2</v>
      </c>
      <c r="I20622" s="1">
        <f>3958.756*ACOS(COS(RADIANS(90-C20622))*COS(RADIANS(90-F20622))+SIN(RADIANS(90-C20622))*SIN(RADIANS(90-F20622))*COS(RADIANS(D20622-G20622)))</f>
        <v>2223.0768886118617</v>
      </c>
      <c r="J20622" s="1">
        <f>I20622/A20622</f>
        <v>3.425388118046012</v>
      </c>
      <c r="K20622" s="1"/>
    </row>
    <row r="20623" spans="1:11">
      <c r="A20623" s="1">
        <v>649</v>
      </c>
      <c r="B20623" s="2" t="s">
        <v>25</v>
      </c>
      <c r="C20623" s="1">
        <v>35.92</v>
      </c>
      <c r="D20623" s="1">
        <v>-79.040000000000006</v>
      </c>
      <c r="E20623" t="s">
        <v>24</v>
      </c>
      <c r="F20623" s="1">
        <v>39.5398</v>
      </c>
      <c r="G20623" s="1">
        <v>-119.81399999999999</v>
      </c>
      <c r="H20623" s="1" t="s">
        <v>2</v>
      </c>
      <c r="I20623" s="1">
        <f>3958.756*ACOS(COS(RADIANS(90-C20623))*COS(RADIANS(90-F20623))+SIN(RADIANS(90-C20623))*SIN(RADIANS(90-F20623))*COS(RADIANS(D20623-G20623)))</f>
        <v>2223.0768886118617</v>
      </c>
      <c r="J20623" s="1">
        <f>I20623/A20623</f>
        <v>3.425388118046012</v>
      </c>
      <c r="K20623" s="1"/>
    </row>
    <row r="20624" spans="1:11">
      <c r="A20624" s="1">
        <v>660</v>
      </c>
      <c r="B20624" s="2" t="s">
        <v>24</v>
      </c>
      <c r="C20624" s="1">
        <v>39.5398</v>
      </c>
      <c r="D20624" s="1">
        <v>-119.81399999999999</v>
      </c>
      <c r="E20624" t="s">
        <v>25</v>
      </c>
      <c r="F20624" s="1">
        <v>35.92</v>
      </c>
      <c r="G20624" s="1">
        <v>-79.040000000000006</v>
      </c>
      <c r="H20624" s="1" t="s">
        <v>2</v>
      </c>
      <c r="I20624" s="1">
        <f>3958.756*ACOS(COS(RADIANS(90-C20624))*COS(RADIANS(90-F20624))+SIN(RADIANS(90-C20624))*SIN(RADIANS(90-F20624))*COS(RADIANS(D20624-G20624)))</f>
        <v>2223.0768886118617</v>
      </c>
      <c r="J20624" s="1">
        <f>I20624/A20624</f>
        <v>3.3682983160785782</v>
      </c>
      <c r="K20624" s="1"/>
    </row>
    <row r="20625" spans="1:11">
      <c r="A20625" s="1">
        <v>660</v>
      </c>
      <c r="B20625" s="2" t="s">
        <v>24</v>
      </c>
      <c r="C20625" s="1">
        <v>39.5398</v>
      </c>
      <c r="D20625" s="1">
        <v>-119.81399999999999</v>
      </c>
      <c r="E20625" t="s">
        <v>25</v>
      </c>
      <c r="F20625" s="1">
        <v>35.92</v>
      </c>
      <c r="G20625" s="1">
        <v>-79.040000000000006</v>
      </c>
      <c r="H20625" s="1" t="s">
        <v>2</v>
      </c>
      <c r="I20625" s="1">
        <f>3958.756*ACOS(COS(RADIANS(90-C20625))*COS(RADIANS(90-F20625))+SIN(RADIANS(90-C20625))*SIN(RADIANS(90-F20625))*COS(RADIANS(D20625-G20625)))</f>
        <v>2223.0768886118617</v>
      </c>
      <c r="J20625" s="1">
        <f>I20625/A20625</f>
        <v>3.3682983160785782</v>
      </c>
      <c r="K20625" s="1"/>
    </row>
    <row r="20626" spans="1:11">
      <c r="A20626" s="1">
        <v>771</v>
      </c>
      <c r="B20626" s="2" t="s">
        <v>25</v>
      </c>
      <c r="C20626" s="1">
        <v>35.92</v>
      </c>
      <c r="D20626" s="1">
        <v>-79.040000000000006</v>
      </c>
      <c r="E20626" t="s">
        <v>24</v>
      </c>
      <c r="F20626" s="1">
        <v>39.5398</v>
      </c>
      <c r="G20626" s="1">
        <v>-119.81399999999999</v>
      </c>
      <c r="H20626" s="1" t="s">
        <v>2</v>
      </c>
      <c r="I20626" s="1">
        <f>3958.756*ACOS(COS(RADIANS(90-C20626))*COS(RADIANS(90-F20626))+SIN(RADIANS(90-C20626))*SIN(RADIANS(90-F20626))*COS(RADIANS(D20626-G20626)))</f>
        <v>2223.0768886118617</v>
      </c>
      <c r="J20626" s="1">
        <f>I20626/A20626</f>
        <v>2.8833682083162926</v>
      </c>
      <c r="K20626" s="1"/>
    </row>
    <row r="20627" spans="1:11">
      <c r="A20627" s="1">
        <v>771</v>
      </c>
      <c r="B20627" s="2" t="s">
        <v>25</v>
      </c>
      <c r="C20627" s="1">
        <v>35.92</v>
      </c>
      <c r="D20627" s="1">
        <v>-79.040000000000006</v>
      </c>
      <c r="E20627" t="s">
        <v>24</v>
      </c>
      <c r="F20627" s="1">
        <v>39.5398</v>
      </c>
      <c r="G20627" s="1">
        <v>-119.81399999999999</v>
      </c>
      <c r="H20627" s="1" t="s">
        <v>2</v>
      </c>
      <c r="I20627" s="1">
        <f>3958.756*ACOS(COS(RADIANS(90-C20627))*COS(RADIANS(90-F20627))+SIN(RADIANS(90-C20627))*SIN(RADIANS(90-F20627))*COS(RADIANS(D20627-G20627)))</f>
        <v>2223.0768886118617</v>
      </c>
      <c r="J20627" s="1">
        <f>I20627/A20627</f>
        <v>2.8833682083162926</v>
      </c>
      <c r="K20627" s="1"/>
    </row>
    <row r="20628" spans="1:11">
      <c r="A20628" s="1">
        <v>777</v>
      </c>
      <c r="B20628" s="2" t="s">
        <v>26</v>
      </c>
      <c r="C20628" s="1">
        <v>39.5398</v>
      </c>
      <c r="D20628" s="1">
        <v>-119.81399999999999</v>
      </c>
      <c r="E20628" t="s">
        <v>25</v>
      </c>
      <c r="F20628" s="1">
        <v>35.92</v>
      </c>
      <c r="G20628" s="1">
        <v>-79.040000000000006</v>
      </c>
      <c r="H20628" s="1" t="s">
        <v>2</v>
      </c>
      <c r="I20628" s="1">
        <f>3958.756*ACOS(COS(RADIANS(90-C20628))*COS(RADIANS(90-F20628))+SIN(RADIANS(90-C20628))*SIN(RADIANS(90-F20628))*COS(RADIANS(D20628-G20628)))</f>
        <v>2223.0768886118617</v>
      </c>
      <c r="J20628" s="1">
        <f>I20628/A20628</f>
        <v>2.8611028167462829</v>
      </c>
      <c r="K20628" s="1"/>
    </row>
    <row r="20629" spans="1:11">
      <c r="A20629" s="1">
        <v>777</v>
      </c>
      <c r="B20629" s="2" t="s">
        <v>26</v>
      </c>
      <c r="C20629" s="1">
        <v>39.5398</v>
      </c>
      <c r="D20629" s="1">
        <v>-119.81399999999999</v>
      </c>
      <c r="E20629" t="s">
        <v>25</v>
      </c>
      <c r="F20629" s="1">
        <v>35.92</v>
      </c>
      <c r="G20629" s="1">
        <v>-79.040000000000006</v>
      </c>
      <c r="H20629" s="1" t="s">
        <v>2</v>
      </c>
      <c r="I20629" s="1">
        <f>3958.756*ACOS(COS(RADIANS(90-C20629))*COS(RADIANS(90-F20629))+SIN(RADIANS(90-C20629))*SIN(RADIANS(90-F20629))*COS(RADIANS(D20629-G20629)))</f>
        <v>2223.0768886118617</v>
      </c>
      <c r="J20629" s="1">
        <f>I20629/A20629</f>
        <v>2.8611028167462829</v>
      </c>
      <c r="K20629" s="1"/>
    </row>
    <row r="20630" spans="1:11">
      <c r="A20630" s="1">
        <v>784</v>
      </c>
      <c r="B20630" s="2" t="s">
        <v>26</v>
      </c>
      <c r="C20630" s="1">
        <v>39.5398</v>
      </c>
      <c r="D20630" s="1">
        <v>-119.81399999999999</v>
      </c>
      <c r="E20630" t="s">
        <v>25</v>
      </c>
      <c r="F20630" s="1">
        <v>35.92</v>
      </c>
      <c r="G20630" s="1">
        <v>-79.040000000000006</v>
      </c>
      <c r="H20630" s="1" t="s">
        <v>2</v>
      </c>
      <c r="I20630" s="1">
        <f>3958.756*ACOS(COS(RADIANS(90-C20630))*COS(RADIANS(90-F20630))+SIN(RADIANS(90-C20630))*SIN(RADIANS(90-F20630))*COS(RADIANS(D20630-G20630)))</f>
        <v>2223.0768886118617</v>
      </c>
      <c r="J20630" s="1">
        <f>I20630/A20630</f>
        <v>2.8355572558824766</v>
      </c>
      <c r="K20630" s="1"/>
    </row>
    <row r="20631" spans="1:11">
      <c r="A20631" s="1">
        <v>784</v>
      </c>
      <c r="B20631" s="2" t="s">
        <v>26</v>
      </c>
      <c r="C20631" s="1">
        <v>39.5398</v>
      </c>
      <c r="D20631" s="1">
        <v>-119.81399999999999</v>
      </c>
      <c r="E20631" t="s">
        <v>25</v>
      </c>
      <c r="F20631" s="1">
        <v>35.92</v>
      </c>
      <c r="G20631" s="1">
        <v>-79.040000000000006</v>
      </c>
      <c r="H20631" s="1" t="s">
        <v>2</v>
      </c>
      <c r="I20631" s="1">
        <f>3958.756*ACOS(COS(RADIANS(90-C20631))*COS(RADIANS(90-F20631))+SIN(RADIANS(90-C20631))*SIN(RADIANS(90-F20631))*COS(RADIANS(D20631-G20631)))</f>
        <v>2223.0768886118617</v>
      </c>
      <c r="J20631" s="1">
        <f>I20631/A20631</f>
        <v>2.8355572558824766</v>
      </c>
      <c r="K20631" s="1"/>
    </row>
    <row r="20632" spans="1:11">
      <c r="A20632" s="1">
        <v>824</v>
      </c>
      <c r="B20632" s="2" t="s">
        <v>24</v>
      </c>
      <c r="C20632" s="1">
        <v>39.5398</v>
      </c>
      <c r="D20632" s="1">
        <v>-119.81399999999999</v>
      </c>
      <c r="E20632" t="s">
        <v>25</v>
      </c>
      <c r="F20632" s="1">
        <v>35.92</v>
      </c>
      <c r="G20632" s="1">
        <v>-79.040000000000006</v>
      </c>
      <c r="H20632" s="1" t="s">
        <v>2</v>
      </c>
      <c r="I20632" s="1">
        <f>3958.756*ACOS(COS(RADIANS(90-C20632))*COS(RADIANS(90-F20632))+SIN(RADIANS(90-C20632))*SIN(RADIANS(90-F20632))*COS(RADIANS(D20632-G20632)))</f>
        <v>2223.0768886118617</v>
      </c>
      <c r="J20632" s="1">
        <f>I20632/A20632</f>
        <v>2.6979088454027447</v>
      </c>
      <c r="K20632" s="1"/>
    </row>
    <row r="20633" spans="1:11">
      <c r="A20633" s="1">
        <v>824</v>
      </c>
      <c r="B20633" s="2" t="s">
        <v>24</v>
      </c>
      <c r="C20633" s="1">
        <v>39.5398</v>
      </c>
      <c r="D20633" s="1">
        <v>-119.81399999999999</v>
      </c>
      <c r="E20633" t="s">
        <v>25</v>
      </c>
      <c r="F20633" s="1">
        <v>35.92</v>
      </c>
      <c r="G20633" s="1">
        <v>-79.040000000000006</v>
      </c>
      <c r="H20633" s="1" t="s">
        <v>2</v>
      </c>
      <c r="I20633" s="1">
        <f>3958.756*ACOS(COS(RADIANS(90-C20633))*COS(RADIANS(90-F20633))+SIN(RADIANS(90-C20633))*SIN(RADIANS(90-F20633))*COS(RADIANS(D20633-G20633)))</f>
        <v>2223.0768886118617</v>
      </c>
      <c r="J20633" s="1">
        <f>I20633/A20633</f>
        <v>2.6979088454027447</v>
      </c>
      <c r="K20633" s="1"/>
    </row>
    <row r="20634" spans="1:11">
      <c r="A20634" s="1">
        <v>838</v>
      </c>
      <c r="B20634" s="2" t="s">
        <v>25</v>
      </c>
      <c r="C20634" s="1">
        <v>35.92</v>
      </c>
      <c r="D20634" s="1">
        <v>-79.040000000000006</v>
      </c>
      <c r="E20634" t="s">
        <v>24</v>
      </c>
      <c r="F20634" s="1">
        <v>39.5398</v>
      </c>
      <c r="G20634" s="1">
        <v>-119.81399999999999</v>
      </c>
      <c r="H20634" s="1" t="s">
        <v>2</v>
      </c>
      <c r="I20634" s="1">
        <f>3958.756*ACOS(COS(RADIANS(90-C20634))*COS(RADIANS(90-F20634))+SIN(RADIANS(90-C20634))*SIN(RADIANS(90-F20634))*COS(RADIANS(D20634-G20634)))</f>
        <v>2223.0768886118617</v>
      </c>
      <c r="J20634" s="1">
        <f>I20634/A20634</f>
        <v>2.6528363825917203</v>
      </c>
      <c r="K20634" s="1"/>
    </row>
    <row r="20635" spans="1:11">
      <c r="A20635" s="1">
        <v>838</v>
      </c>
      <c r="B20635" s="2" t="s">
        <v>25</v>
      </c>
      <c r="C20635" s="1">
        <v>35.92</v>
      </c>
      <c r="D20635" s="1">
        <v>-79.040000000000006</v>
      </c>
      <c r="E20635" t="s">
        <v>24</v>
      </c>
      <c r="F20635" s="1">
        <v>39.5398</v>
      </c>
      <c r="G20635" s="1">
        <v>-119.81399999999999</v>
      </c>
      <c r="H20635" s="1" t="s">
        <v>2</v>
      </c>
      <c r="I20635" s="1">
        <f>3958.756*ACOS(COS(RADIANS(90-C20635))*COS(RADIANS(90-F20635))+SIN(RADIANS(90-C20635))*SIN(RADIANS(90-F20635))*COS(RADIANS(D20635-G20635)))</f>
        <v>2223.0768886118617</v>
      </c>
      <c r="J20635" s="1">
        <f>I20635/A20635</f>
        <v>2.6528363825917203</v>
      </c>
      <c r="K20635" s="1"/>
    </row>
    <row r="20636" spans="1:11">
      <c r="A20636" s="1">
        <v>867</v>
      </c>
      <c r="B20636" s="2" t="s">
        <v>24</v>
      </c>
      <c r="C20636" s="1">
        <v>39.5398</v>
      </c>
      <c r="D20636" s="1">
        <v>-119.81399999999999</v>
      </c>
      <c r="E20636" t="s">
        <v>25</v>
      </c>
      <c r="F20636" s="1">
        <v>35.92</v>
      </c>
      <c r="G20636" s="1">
        <v>-79.040000000000006</v>
      </c>
      <c r="H20636" s="1" t="s">
        <v>2</v>
      </c>
      <c r="I20636" s="1">
        <f>3958.756*ACOS(COS(RADIANS(90-C20636))*COS(RADIANS(90-F20636))+SIN(RADIANS(90-C20636))*SIN(RADIANS(90-F20636))*COS(RADIANS(D20636-G20636)))</f>
        <v>2223.0768886118617</v>
      </c>
      <c r="J20636" s="1">
        <f>I20636/A20636</f>
        <v>2.5641025243504747</v>
      </c>
      <c r="K20636" s="1"/>
    </row>
    <row r="20637" spans="1:11">
      <c r="A20637" s="1">
        <v>867</v>
      </c>
      <c r="B20637" s="2" t="s">
        <v>24</v>
      </c>
      <c r="C20637" s="1">
        <v>39.5398</v>
      </c>
      <c r="D20637" s="1">
        <v>-119.81399999999999</v>
      </c>
      <c r="E20637" t="s">
        <v>25</v>
      </c>
      <c r="F20637" s="1">
        <v>35.92</v>
      </c>
      <c r="G20637" s="1">
        <v>-79.040000000000006</v>
      </c>
      <c r="H20637" s="1" t="s">
        <v>2</v>
      </c>
      <c r="I20637" s="1">
        <f>3958.756*ACOS(COS(RADIANS(90-C20637))*COS(RADIANS(90-F20637))+SIN(RADIANS(90-C20637))*SIN(RADIANS(90-F20637))*COS(RADIANS(D20637-G20637)))</f>
        <v>2223.0768886118617</v>
      </c>
      <c r="J20637" s="1">
        <f>I20637/A20637</f>
        <v>2.5641025243504747</v>
      </c>
      <c r="K20637" s="1"/>
    </row>
    <row r="20638" spans="1:11">
      <c r="A20638" s="1">
        <v>870</v>
      </c>
      <c r="B20638" s="2" t="s">
        <v>26</v>
      </c>
      <c r="C20638" s="1">
        <v>39.5398</v>
      </c>
      <c r="D20638" s="1">
        <v>-119.81399999999999</v>
      </c>
      <c r="E20638" t="s">
        <v>25</v>
      </c>
      <c r="F20638" s="1">
        <v>35.92</v>
      </c>
      <c r="G20638" s="1">
        <v>-79.040000000000006</v>
      </c>
      <c r="H20638" s="1" t="s">
        <v>2</v>
      </c>
      <c r="I20638" s="1">
        <f>3958.756*ACOS(COS(RADIANS(90-C20638))*COS(RADIANS(90-F20638))+SIN(RADIANS(90-C20638))*SIN(RADIANS(90-F20638))*COS(RADIANS(D20638-G20638)))</f>
        <v>2223.0768886118617</v>
      </c>
      <c r="J20638" s="1">
        <f>I20638/A20638</f>
        <v>2.5552607915078869</v>
      </c>
      <c r="K20638" s="1"/>
    </row>
    <row r="20639" spans="1:11">
      <c r="A20639" s="1">
        <v>870</v>
      </c>
      <c r="B20639" s="2" t="s">
        <v>26</v>
      </c>
      <c r="C20639" s="1">
        <v>39.5398</v>
      </c>
      <c r="D20639" s="1">
        <v>-119.81399999999999</v>
      </c>
      <c r="E20639" t="s">
        <v>25</v>
      </c>
      <c r="F20639" s="1">
        <v>35.92</v>
      </c>
      <c r="G20639" s="1">
        <v>-79.040000000000006</v>
      </c>
      <c r="H20639" s="1" t="s">
        <v>2</v>
      </c>
      <c r="I20639" s="1">
        <f>3958.756*ACOS(COS(RADIANS(90-C20639))*COS(RADIANS(90-F20639))+SIN(RADIANS(90-C20639))*SIN(RADIANS(90-F20639))*COS(RADIANS(D20639-G20639)))</f>
        <v>2223.0768886118617</v>
      </c>
      <c r="J20639" s="1">
        <f>I20639/A20639</f>
        <v>2.5552607915078869</v>
      </c>
      <c r="K20639" s="1"/>
    </row>
    <row r="20640" spans="1:11">
      <c r="A20640" s="1">
        <v>894</v>
      </c>
      <c r="B20640" s="2" t="s">
        <v>25</v>
      </c>
      <c r="C20640" s="1">
        <v>35.92</v>
      </c>
      <c r="D20640" s="1">
        <v>-79.040000000000006</v>
      </c>
      <c r="E20640" t="s">
        <v>24</v>
      </c>
      <c r="F20640" s="1">
        <v>39.5398</v>
      </c>
      <c r="G20640" s="1">
        <v>-119.81399999999999</v>
      </c>
      <c r="H20640" s="1" t="s">
        <v>2</v>
      </c>
      <c r="I20640" s="1">
        <f>3958.756*ACOS(COS(RADIANS(90-C20640))*COS(RADIANS(90-F20640))+SIN(RADIANS(90-C20640))*SIN(RADIANS(90-F20640))*COS(RADIANS(D20640-G20640)))</f>
        <v>2223.0768886118617</v>
      </c>
      <c r="J20640" s="1">
        <f>I20640/A20640</f>
        <v>2.4866631863667359</v>
      </c>
      <c r="K20640" s="1"/>
    </row>
    <row r="20641" spans="1:11">
      <c r="A20641" s="1">
        <v>894</v>
      </c>
      <c r="B20641" s="2" t="s">
        <v>25</v>
      </c>
      <c r="C20641" s="1">
        <v>35.92</v>
      </c>
      <c r="D20641" s="1">
        <v>-79.040000000000006</v>
      </c>
      <c r="E20641" t="s">
        <v>24</v>
      </c>
      <c r="F20641" s="1">
        <v>39.5398</v>
      </c>
      <c r="G20641" s="1">
        <v>-119.81399999999999</v>
      </c>
      <c r="H20641" s="1" t="s">
        <v>2</v>
      </c>
      <c r="I20641" s="1">
        <f>3958.756*ACOS(COS(RADIANS(90-C20641))*COS(RADIANS(90-F20641))+SIN(RADIANS(90-C20641))*SIN(RADIANS(90-F20641))*COS(RADIANS(D20641-G20641)))</f>
        <v>2223.0768886118617</v>
      </c>
      <c r="J20641" s="1">
        <f>I20641/A20641</f>
        <v>2.4866631863667359</v>
      </c>
      <c r="K20641" s="1"/>
    </row>
    <row r="20642" spans="1:11">
      <c r="A20642" s="1">
        <v>962</v>
      </c>
      <c r="B20642" s="2" t="s">
        <v>26</v>
      </c>
      <c r="C20642" s="1">
        <v>39.5398</v>
      </c>
      <c r="D20642" s="1">
        <v>-119.81399999999999</v>
      </c>
      <c r="E20642" t="s">
        <v>25</v>
      </c>
      <c r="F20642" s="1">
        <v>35.92</v>
      </c>
      <c r="G20642" s="1">
        <v>-79.040000000000006</v>
      </c>
      <c r="H20642" s="1" t="s">
        <v>2</v>
      </c>
      <c r="I20642" s="1">
        <f>3958.756*ACOS(COS(RADIANS(90-C20642))*COS(RADIANS(90-F20642))+SIN(RADIANS(90-C20642))*SIN(RADIANS(90-F20642))*COS(RADIANS(D20642-G20642)))</f>
        <v>2223.0768886118617</v>
      </c>
      <c r="J20642" s="1">
        <f>I20642/A20642</f>
        <v>2.3108907366027669</v>
      </c>
      <c r="K20642" s="1"/>
    </row>
    <row r="20643" spans="1:11">
      <c r="A20643" s="1">
        <v>962</v>
      </c>
      <c r="B20643" s="2" t="s">
        <v>26</v>
      </c>
      <c r="C20643" s="1">
        <v>39.5398</v>
      </c>
      <c r="D20643" s="1">
        <v>-119.81399999999999</v>
      </c>
      <c r="E20643" t="s">
        <v>25</v>
      </c>
      <c r="F20643" s="1">
        <v>35.92</v>
      </c>
      <c r="G20643" s="1">
        <v>-79.040000000000006</v>
      </c>
      <c r="H20643" s="1" t="s">
        <v>2</v>
      </c>
      <c r="I20643" s="1">
        <f>3958.756*ACOS(COS(RADIANS(90-C20643))*COS(RADIANS(90-F20643))+SIN(RADIANS(90-C20643))*SIN(RADIANS(90-F20643))*COS(RADIANS(D20643-G20643)))</f>
        <v>2223.0768886118617</v>
      </c>
      <c r="J20643" s="1">
        <f>I20643/A20643</f>
        <v>2.3108907366027669</v>
      </c>
      <c r="K20643" s="1"/>
    </row>
    <row r="20644" spans="1:11">
      <c r="A20644" s="1">
        <v>966</v>
      </c>
      <c r="B20644" s="2" t="s">
        <v>25</v>
      </c>
      <c r="C20644" s="1">
        <v>35.92</v>
      </c>
      <c r="D20644" s="1">
        <v>-79.040000000000006</v>
      </c>
      <c r="E20644" t="s">
        <v>24</v>
      </c>
      <c r="F20644" s="1">
        <v>39.5398</v>
      </c>
      <c r="G20644" s="1">
        <v>-119.81399999999999</v>
      </c>
      <c r="H20644" s="1" t="s">
        <v>2</v>
      </c>
      <c r="I20644" s="1">
        <f>3958.756*ACOS(COS(RADIANS(90-C20644))*COS(RADIANS(90-F20644))+SIN(RADIANS(90-C20644))*SIN(RADIANS(90-F20644))*COS(RADIANS(D20644-G20644)))</f>
        <v>2223.0768886118617</v>
      </c>
      <c r="J20644" s="1">
        <f>I20644/A20644</f>
        <v>2.3013218308611405</v>
      </c>
      <c r="K20644" s="1"/>
    </row>
    <row r="20645" spans="1:11">
      <c r="A20645" s="1">
        <v>966</v>
      </c>
      <c r="B20645" s="2" t="s">
        <v>25</v>
      </c>
      <c r="C20645" s="1">
        <v>35.92</v>
      </c>
      <c r="D20645" s="1">
        <v>-79.040000000000006</v>
      </c>
      <c r="E20645" t="s">
        <v>24</v>
      </c>
      <c r="F20645" s="1">
        <v>39.5398</v>
      </c>
      <c r="G20645" s="1">
        <v>-119.81399999999999</v>
      </c>
      <c r="H20645" s="1" t="s">
        <v>2</v>
      </c>
      <c r="I20645" s="1">
        <f>3958.756*ACOS(COS(RADIANS(90-C20645))*COS(RADIANS(90-F20645))+SIN(RADIANS(90-C20645))*SIN(RADIANS(90-F20645))*COS(RADIANS(D20645-G20645)))</f>
        <v>2223.0768886118617</v>
      </c>
      <c r="J20645" s="1">
        <f>I20645/A20645</f>
        <v>2.3013218308611405</v>
      </c>
      <c r="K20645" s="1"/>
    </row>
    <row r="20646" spans="1:11">
      <c r="A20646" s="1">
        <v>1012</v>
      </c>
      <c r="B20646" s="2" t="s">
        <v>25</v>
      </c>
      <c r="C20646" s="1">
        <v>35.92</v>
      </c>
      <c r="D20646" s="1">
        <v>-79.040000000000006</v>
      </c>
      <c r="E20646" t="s">
        <v>24</v>
      </c>
      <c r="F20646" s="1">
        <v>39.5398</v>
      </c>
      <c r="G20646" s="1">
        <v>-119.81399999999999</v>
      </c>
      <c r="H20646" s="1" t="s">
        <v>2</v>
      </c>
      <c r="I20646" s="1">
        <f>3958.756*ACOS(COS(RADIANS(90-C20646))*COS(RADIANS(90-F20646))+SIN(RADIANS(90-C20646))*SIN(RADIANS(90-F20646))*COS(RADIANS(D20646-G20646)))</f>
        <v>2223.0768886118617</v>
      </c>
      <c r="J20646" s="1">
        <f>I20646/A20646</f>
        <v>2.1967162930947248</v>
      </c>
      <c r="K20646" s="1"/>
    </row>
    <row r="20647" spans="1:11">
      <c r="A20647" s="1">
        <v>1012</v>
      </c>
      <c r="B20647" s="2" t="s">
        <v>25</v>
      </c>
      <c r="C20647" s="1">
        <v>35.92</v>
      </c>
      <c r="D20647" s="1">
        <v>-79.040000000000006</v>
      </c>
      <c r="E20647" t="s">
        <v>24</v>
      </c>
      <c r="F20647" s="1">
        <v>39.5398</v>
      </c>
      <c r="G20647" s="1">
        <v>-119.81399999999999</v>
      </c>
      <c r="H20647" s="1" t="s">
        <v>2</v>
      </c>
      <c r="I20647" s="1">
        <f>3958.756*ACOS(COS(RADIANS(90-C20647))*COS(RADIANS(90-F20647))+SIN(RADIANS(90-C20647))*SIN(RADIANS(90-F20647))*COS(RADIANS(D20647-G20647)))</f>
        <v>2223.0768886118617</v>
      </c>
      <c r="J20647" s="1">
        <f>I20647/A20647</f>
        <v>2.1967162930947248</v>
      </c>
      <c r="K20647" s="1"/>
    </row>
    <row r="20648" spans="1:11">
      <c r="A20648" s="1">
        <v>1028</v>
      </c>
      <c r="B20648" s="2" t="s">
        <v>26</v>
      </c>
      <c r="C20648" s="1">
        <v>39.5398</v>
      </c>
      <c r="D20648" s="1">
        <v>-119.81399999999999</v>
      </c>
      <c r="E20648" t="s">
        <v>25</v>
      </c>
      <c r="F20648" s="1">
        <v>35.92</v>
      </c>
      <c r="G20648" s="1">
        <v>-79.040000000000006</v>
      </c>
      <c r="H20648" s="1" t="s">
        <v>2</v>
      </c>
      <c r="I20648" s="1">
        <f>3958.756*ACOS(COS(RADIANS(90-C20648))*COS(RADIANS(90-F20648))+SIN(RADIANS(90-C20648))*SIN(RADIANS(90-F20648))*COS(RADIANS(D20648-G20648)))</f>
        <v>2223.0768886118617</v>
      </c>
      <c r="J20648" s="1">
        <f>I20648/A20648</f>
        <v>2.1625261562372198</v>
      </c>
      <c r="K20648" s="1"/>
    </row>
    <row r="20649" spans="1:11">
      <c r="A20649" s="1">
        <v>1028</v>
      </c>
      <c r="B20649" s="2" t="s">
        <v>26</v>
      </c>
      <c r="C20649" s="1">
        <v>39.5398</v>
      </c>
      <c r="D20649" s="1">
        <v>-119.81399999999999</v>
      </c>
      <c r="E20649" t="s">
        <v>25</v>
      </c>
      <c r="F20649" s="1">
        <v>35.92</v>
      </c>
      <c r="G20649" s="1">
        <v>-79.040000000000006</v>
      </c>
      <c r="H20649" s="1" t="s">
        <v>2</v>
      </c>
      <c r="I20649" s="1">
        <f>3958.756*ACOS(COS(RADIANS(90-C20649))*COS(RADIANS(90-F20649))+SIN(RADIANS(90-C20649))*SIN(RADIANS(90-F20649))*COS(RADIANS(D20649-G20649)))</f>
        <v>2223.0768886118617</v>
      </c>
      <c r="J20649" s="1">
        <f>I20649/A20649</f>
        <v>2.1625261562372198</v>
      </c>
      <c r="K20649" s="1"/>
    </row>
    <row r="20650" spans="1:11">
      <c r="A20650" s="1">
        <v>1075</v>
      </c>
      <c r="B20650" s="2" t="s">
        <v>25</v>
      </c>
      <c r="C20650" s="1">
        <v>35.92</v>
      </c>
      <c r="D20650" s="1">
        <v>-79.040000000000006</v>
      </c>
      <c r="E20650" t="s">
        <v>24</v>
      </c>
      <c r="F20650" s="1">
        <v>39.5398</v>
      </c>
      <c r="G20650" s="1">
        <v>-119.81399999999999</v>
      </c>
      <c r="H20650" s="1" t="s">
        <v>2</v>
      </c>
      <c r="I20650" s="1">
        <f>3958.756*ACOS(COS(RADIANS(90-C20650))*COS(RADIANS(90-F20650))+SIN(RADIANS(90-C20650))*SIN(RADIANS(90-F20650))*COS(RADIANS(D20650-G20650)))</f>
        <v>2223.0768886118617</v>
      </c>
      <c r="J20650" s="1">
        <f>I20650/A20650</f>
        <v>2.0679785010342902</v>
      </c>
      <c r="K20650" s="1"/>
    </row>
    <row r="20651" spans="1:11">
      <c r="A20651" s="1">
        <v>1075</v>
      </c>
      <c r="B20651" s="2" t="s">
        <v>25</v>
      </c>
      <c r="C20651" s="1">
        <v>35.92</v>
      </c>
      <c r="D20651" s="1">
        <v>-79.040000000000006</v>
      </c>
      <c r="E20651" t="s">
        <v>24</v>
      </c>
      <c r="F20651" s="1">
        <v>39.5398</v>
      </c>
      <c r="G20651" s="1">
        <v>-119.81399999999999</v>
      </c>
      <c r="H20651" s="1" t="s">
        <v>2</v>
      </c>
      <c r="I20651" s="1">
        <f>3958.756*ACOS(COS(RADIANS(90-C20651))*COS(RADIANS(90-F20651))+SIN(RADIANS(90-C20651))*SIN(RADIANS(90-F20651))*COS(RADIANS(D20651-G20651)))</f>
        <v>2223.0768886118617</v>
      </c>
      <c r="J20651" s="1">
        <f>I20651/A20651</f>
        <v>2.0679785010342902</v>
      </c>
      <c r="K20651" s="1"/>
    </row>
    <row r="20652" spans="1:11">
      <c r="A20652" s="1">
        <v>1108</v>
      </c>
      <c r="B20652" s="2" t="s">
        <v>26</v>
      </c>
      <c r="C20652" s="1">
        <v>39.5398</v>
      </c>
      <c r="D20652" s="1">
        <v>-119.81399999999999</v>
      </c>
      <c r="E20652" t="s">
        <v>25</v>
      </c>
      <c r="F20652" s="1">
        <v>35.92</v>
      </c>
      <c r="G20652" s="1">
        <v>-79.040000000000006</v>
      </c>
      <c r="H20652" s="1" t="s">
        <v>2</v>
      </c>
      <c r="I20652" s="1">
        <f>3958.756*ACOS(COS(RADIANS(90-C20652))*COS(RADIANS(90-F20652))+SIN(RADIANS(90-C20652))*SIN(RADIANS(90-F20652))*COS(RADIANS(D20652-G20652)))</f>
        <v>2223.0768886118617</v>
      </c>
      <c r="J20652" s="1">
        <f>I20652/A20652</f>
        <v>2.0063870835847126</v>
      </c>
      <c r="K20652" s="1"/>
    </row>
    <row r="20653" spans="1:11">
      <c r="A20653" s="1">
        <v>1108</v>
      </c>
      <c r="B20653" s="2" t="s">
        <v>26</v>
      </c>
      <c r="C20653" s="1">
        <v>39.5398</v>
      </c>
      <c r="D20653" s="1">
        <v>-119.81399999999999</v>
      </c>
      <c r="E20653" t="s">
        <v>25</v>
      </c>
      <c r="F20653" s="1">
        <v>35.92</v>
      </c>
      <c r="G20653" s="1">
        <v>-79.040000000000006</v>
      </c>
      <c r="H20653" s="1" t="s">
        <v>2</v>
      </c>
      <c r="I20653" s="1">
        <f>3958.756*ACOS(COS(RADIANS(90-C20653))*COS(RADIANS(90-F20653))+SIN(RADIANS(90-C20653))*SIN(RADIANS(90-F20653))*COS(RADIANS(D20653-G20653)))</f>
        <v>2223.0768886118617</v>
      </c>
      <c r="J20653" s="1">
        <f>I20653/A20653</f>
        <v>2.0063870835847126</v>
      </c>
      <c r="K20653" s="1"/>
    </row>
    <row r="20654" spans="1:11">
      <c r="A20654" s="1">
        <v>1149</v>
      </c>
      <c r="B20654" s="2" t="s">
        <v>24</v>
      </c>
      <c r="C20654" s="1">
        <v>39.5398</v>
      </c>
      <c r="D20654" s="1">
        <v>-119.81399999999999</v>
      </c>
      <c r="E20654" t="s">
        <v>25</v>
      </c>
      <c r="F20654" s="1">
        <v>35.92</v>
      </c>
      <c r="G20654" s="1">
        <v>-79.040000000000006</v>
      </c>
      <c r="H20654" s="1" t="s">
        <v>2</v>
      </c>
      <c r="I20654" s="1">
        <f>3958.756*ACOS(COS(RADIANS(90-C20654))*COS(RADIANS(90-F20654))+SIN(RADIANS(90-C20654))*SIN(RADIANS(90-F20654))*COS(RADIANS(D20654-G20654)))</f>
        <v>2223.0768886118617</v>
      </c>
      <c r="J20654" s="1">
        <f>I20654/A20654</f>
        <v>1.9347927664158935</v>
      </c>
      <c r="K20654" s="1"/>
    </row>
    <row r="20655" spans="1:11">
      <c r="A20655" s="1">
        <v>1149</v>
      </c>
      <c r="B20655" s="2" t="s">
        <v>24</v>
      </c>
      <c r="C20655" s="1">
        <v>39.5398</v>
      </c>
      <c r="D20655" s="1">
        <v>-119.81399999999999</v>
      </c>
      <c r="E20655" t="s">
        <v>25</v>
      </c>
      <c r="F20655" s="1">
        <v>35.92</v>
      </c>
      <c r="G20655" s="1">
        <v>-79.040000000000006</v>
      </c>
      <c r="H20655" s="1" t="s">
        <v>2</v>
      </c>
      <c r="I20655" s="1">
        <f>3958.756*ACOS(COS(RADIANS(90-C20655))*COS(RADIANS(90-F20655))+SIN(RADIANS(90-C20655))*SIN(RADIANS(90-F20655))*COS(RADIANS(D20655-G20655)))</f>
        <v>2223.0768886118617</v>
      </c>
      <c r="J20655" s="1">
        <f>I20655/A20655</f>
        <v>1.9347927664158935</v>
      </c>
      <c r="K20655" s="1"/>
    </row>
    <row r="20656" spans="1:11">
      <c r="A20656" s="1">
        <v>1254</v>
      </c>
      <c r="B20656" s="2" t="s">
        <v>25</v>
      </c>
      <c r="C20656" s="1">
        <v>35.92</v>
      </c>
      <c r="D20656" s="1">
        <v>-79.040000000000006</v>
      </c>
      <c r="E20656" t="s">
        <v>24</v>
      </c>
      <c r="F20656" s="1">
        <v>39.5398</v>
      </c>
      <c r="G20656" s="1">
        <v>-119.81399999999999</v>
      </c>
      <c r="H20656" s="1" t="s">
        <v>2</v>
      </c>
      <c r="I20656" s="1">
        <f>3958.756*ACOS(COS(RADIANS(90-C20656))*COS(RADIANS(90-F20656))+SIN(RADIANS(90-C20656))*SIN(RADIANS(90-F20656))*COS(RADIANS(D20656-G20656)))</f>
        <v>2223.0768886118617</v>
      </c>
      <c r="J20656" s="1">
        <f>I20656/A20656</f>
        <v>1.7727885874097782</v>
      </c>
      <c r="K20656" s="1"/>
    </row>
    <row r="20657" spans="1:11">
      <c r="A20657" s="1">
        <v>1254</v>
      </c>
      <c r="B20657" s="2" t="s">
        <v>25</v>
      </c>
      <c r="C20657" s="1">
        <v>35.92</v>
      </c>
      <c r="D20657" s="1">
        <v>-79.040000000000006</v>
      </c>
      <c r="E20657" t="s">
        <v>24</v>
      </c>
      <c r="F20657" s="1">
        <v>39.5398</v>
      </c>
      <c r="G20657" s="1">
        <v>-119.81399999999999</v>
      </c>
      <c r="H20657" s="1" t="s">
        <v>2</v>
      </c>
      <c r="I20657" s="1">
        <f>3958.756*ACOS(COS(RADIANS(90-C20657))*COS(RADIANS(90-F20657))+SIN(RADIANS(90-C20657))*SIN(RADIANS(90-F20657))*COS(RADIANS(D20657-G20657)))</f>
        <v>2223.0768886118617</v>
      </c>
      <c r="J20657" s="1">
        <f>I20657/A20657</f>
        <v>1.7727885874097782</v>
      </c>
      <c r="K20657" s="1"/>
    </row>
    <row r="20658" spans="1:11">
      <c r="A20658" s="1">
        <v>1353</v>
      </c>
      <c r="B20658" s="2" t="s">
        <v>25</v>
      </c>
      <c r="C20658" s="1">
        <v>35.92</v>
      </c>
      <c r="D20658" s="1">
        <v>-79.040000000000006</v>
      </c>
      <c r="E20658" t="s">
        <v>24</v>
      </c>
      <c r="F20658" s="1">
        <v>39.5398</v>
      </c>
      <c r="G20658" s="1">
        <v>-119.81399999999999</v>
      </c>
      <c r="H20658" s="1" t="s">
        <v>2</v>
      </c>
      <c r="I20658" s="1">
        <f>3958.756*ACOS(COS(RADIANS(90-C20658))*COS(RADIANS(90-F20658))+SIN(RADIANS(90-C20658))*SIN(RADIANS(90-F20658))*COS(RADIANS(D20658-G20658)))</f>
        <v>2223.0768886118617</v>
      </c>
      <c r="J20658" s="1">
        <f>I20658/A20658</f>
        <v>1.6430723493066235</v>
      </c>
      <c r="K20658" s="1"/>
    </row>
    <row r="20659" spans="1:11">
      <c r="A20659" s="1">
        <v>1353</v>
      </c>
      <c r="B20659" s="2" t="s">
        <v>25</v>
      </c>
      <c r="C20659" s="1">
        <v>35.92</v>
      </c>
      <c r="D20659" s="1">
        <v>-79.040000000000006</v>
      </c>
      <c r="E20659" t="s">
        <v>24</v>
      </c>
      <c r="F20659" s="1">
        <v>39.5398</v>
      </c>
      <c r="G20659" s="1">
        <v>-119.81399999999999</v>
      </c>
      <c r="H20659" s="1" t="s">
        <v>2</v>
      </c>
      <c r="I20659" s="1">
        <f>3958.756*ACOS(COS(RADIANS(90-C20659))*COS(RADIANS(90-F20659))+SIN(RADIANS(90-C20659))*SIN(RADIANS(90-F20659))*COS(RADIANS(D20659-G20659)))</f>
        <v>2223.0768886118617</v>
      </c>
      <c r="J20659" s="1">
        <f>I20659/A20659</f>
        <v>1.6430723493066235</v>
      </c>
      <c r="K20659" s="1"/>
    </row>
    <row r="20660" spans="1:11">
      <c r="A20660" s="1">
        <v>1383</v>
      </c>
      <c r="B20660" s="2" t="s">
        <v>24</v>
      </c>
      <c r="C20660" s="1">
        <v>39.5398</v>
      </c>
      <c r="D20660" s="1">
        <v>-119.81399999999999</v>
      </c>
      <c r="E20660" t="s">
        <v>25</v>
      </c>
      <c r="F20660" s="1">
        <v>35.92</v>
      </c>
      <c r="G20660" s="1">
        <v>-79.040000000000006</v>
      </c>
      <c r="H20660" s="1" t="s">
        <v>2</v>
      </c>
      <c r="I20660" s="1">
        <f>3958.756*ACOS(COS(RADIANS(90-C20660))*COS(RADIANS(90-F20660))+SIN(RADIANS(90-C20660))*SIN(RADIANS(90-F20660))*COS(RADIANS(D20660-G20660)))</f>
        <v>2223.0768886118617</v>
      </c>
      <c r="J20660" s="1">
        <f>I20660/A20660</f>
        <v>1.6074308666752435</v>
      </c>
      <c r="K20660" s="1"/>
    </row>
    <row r="20661" spans="1:11">
      <c r="A20661" s="1">
        <v>1383</v>
      </c>
      <c r="B20661" s="2" t="s">
        <v>24</v>
      </c>
      <c r="C20661" s="1">
        <v>39.5398</v>
      </c>
      <c r="D20661" s="1">
        <v>-119.81399999999999</v>
      </c>
      <c r="E20661" t="s">
        <v>25</v>
      </c>
      <c r="F20661" s="1">
        <v>35.92</v>
      </c>
      <c r="G20661" s="1">
        <v>-79.040000000000006</v>
      </c>
      <c r="H20661" s="1" t="s">
        <v>2</v>
      </c>
      <c r="I20661" s="1">
        <f>3958.756*ACOS(COS(RADIANS(90-C20661))*COS(RADIANS(90-F20661))+SIN(RADIANS(90-C20661))*SIN(RADIANS(90-F20661))*COS(RADIANS(D20661-G20661)))</f>
        <v>2223.0768886118617</v>
      </c>
      <c r="J20661" s="1">
        <f>I20661/A20661</f>
        <v>1.6074308666752435</v>
      </c>
      <c r="K20661" s="1"/>
    </row>
    <row r="20662" spans="1:11">
      <c r="A20662" s="1">
        <v>1448</v>
      </c>
      <c r="B20662" s="2" t="s">
        <v>25</v>
      </c>
      <c r="C20662" s="1">
        <v>35.92</v>
      </c>
      <c r="D20662" s="1">
        <v>-79.040000000000006</v>
      </c>
      <c r="E20662" t="s">
        <v>24</v>
      </c>
      <c r="F20662" s="1">
        <v>39.5398</v>
      </c>
      <c r="G20662" s="1">
        <v>-119.81399999999999</v>
      </c>
      <c r="H20662" s="1" t="s">
        <v>2</v>
      </c>
      <c r="I20662" s="1">
        <f>3958.756*ACOS(COS(RADIANS(90-C20662))*COS(RADIANS(90-F20662))+SIN(RADIANS(90-C20662))*SIN(RADIANS(90-F20662))*COS(RADIANS(D20662-G20662)))</f>
        <v>2223.0768886118617</v>
      </c>
      <c r="J20662" s="1">
        <f>I20662/A20662</f>
        <v>1.5352740943452083</v>
      </c>
      <c r="K20662" s="1"/>
    </row>
    <row r="20663" spans="1:11">
      <c r="A20663" s="1">
        <v>1564</v>
      </c>
      <c r="B20663" s="2" t="s">
        <v>24</v>
      </c>
      <c r="C20663" s="1">
        <v>39.5398</v>
      </c>
      <c r="D20663" s="1">
        <v>-119.81399999999999</v>
      </c>
      <c r="E20663" t="s">
        <v>25</v>
      </c>
      <c r="F20663" s="1">
        <v>35.92</v>
      </c>
      <c r="G20663" s="1">
        <v>-79.040000000000006</v>
      </c>
      <c r="H20663" s="1" t="s">
        <v>2</v>
      </c>
      <c r="I20663" s="1">
        <f>3958.756*ACOS(COS(RADIANS(90-C20663))*COS(RADIANS(90-F20663))+SIN(RADIANS(90-C20663))*SIN(RADIANS(90-F20663))*COS(RADIANS(D20663-G20663)))</f>
        <v>2223.0768886118617</v>
      </c>
      <c r="J20663" s="1">
        <f>I20663/A20663</f>
        <v>1.4214046602377632</v>
      </c>
      <c r="K20663" s="1"/>
    </row>
    <row r="20664" spans="1:11">
      <c r="A20664" s="1">
        <v>1566</v>
      </c>
      <c r="B20664" s="2" t="s">
        <v>24</v>
      </c>
      <c r="C20664" s="1">
        <v>39.5398</v>
      </c>
      <c r="D20664" s="1">
        <v>-119.81399999999999</v>
      </c>
      <c r="E20664" t="s">
        <v>25</v>
      </c>
      <c r="F20664" s="1">
        <v>35.92</v>
      </c>
      <c r="G20664" s="1">
        <v>-79.040000000000006</v>
      </c>
      <c r="H20664" s="1" t="s">
        <v>2</v>
      </c>
      <c r="I20664" s="1">
        <f>3958.756*ACOS(COS(RADIANS(90-C20664))*COS(RADIANS(90-F20664))+SIN(RADIANS(90-C20664))*SIN(RADIANS(90-F20664))*COS(RADIANS(D20664-G20664)))</f>
        <v>2223.0768886118617</v>
      </c>
      <c r="J20664" s="1">
        <f>I20664/A20664</f>
        <v>1.4195893286154928</v>
      </c>
      <c r="K20664" s="1"/>
    </row>
    <row r="20665" spans="1:11">
      <c r="A20665" s="1">
        <v>1566</v>
      </c>
      <c r="B20665" s="2" t="s">
        <v>24</v>
      </c>
      <c r="C20665" s="1">
        <v>39.5398</v>
      </c>
      <c r="D20665" s="1">
        <v>-119.81399999999999</v>
      </c>
      <c r="E20665" t="s">
        <v>25</v>
      </c>
      <c r="F20665" s="1">
        <v>35.92</v>
      </c>
      <c r="G20665" s="1">
        <v>-79.040000000000006</v>
      </c>
      <c r="H20665" s="1" t="s">
        <v>2</v>
      </c>
      <c r="I20665" s="1">
        <f>3958.756*ACOS(COS(RADIANS(90-C20665))*COS(RADIANS(90-F20665))+SIN(RADIANS(90-C20665))*SIN(RADIANS(90-F20665))*COS(RADIANS(D20665-G20665)))</f>
        <v>2223.0768886118617</v>
      </c>
      <c r="J20665" s="1">
        <f>I20665/A20665</f>
        <v>1.4195893286154928</v>
      </c>
      <c r="K20665" s="1"/>
    </row>
    <row r="20666" spans="1:11">
      <c r="A20666" s="1">
        <v>1671</v>
      </c>
      <c r="B20666" s="2" t="s">
        <v>26</v>
      </c>
      <c r="C20666" s="1">
        <v>39.5398</v>
      </c>
      <c r="D20666" s="1">
        <v>-119.81399999999999</v>
      </c>
      <c r="E20666" t="s">
        <v>25</v>
      </c>
      <c r="F20666" s="1">
        <v>35.92</v>
      </c>
      <c r="G20666" s="1">
        <v>-79.040000000000006</v>
      </c>
      <c r="H20666" s="1" t="s">
        <v>2</v>
      </c>
      <c r="I20666" s="1">
        <f>3958.756*ACOS(COS(RADIANS(90-C20666))*COS(RADIANS(90-F20666))+SIN(RADIANS(90-C20666))*SIN(RADIANS(90-F20666))*COS(RADIANS(D20666-G20666)))</f>
        <v>2223.0768886118617</v>
      </c>
      <c r="J20666" s="1">
        <f>I20666/A20666</f>
        <v>1.3303871266378586</v>
      </c>
      <c r="K20666" s="1"/>
    </row>
    <row r="20667" spans="1:11">
      <c r="A20667" s="1">
        <v>1671</v>
      </c>
      <c r="B20667" s="2" t="s">
        <v>26</v>
      </c>
      <c r="C20667" s="1">
        <v>39.5398</v>
      </c>
      <c r="D20667" s="1">
        <v>-119.81399999999999</v>
      </c>
      <c r="E20667" t="s">
        <v>25</v>
      </c>
      <c r="F20667" s="1">
        <v>35.92</v>
      </c>
      <c r="G20667" s="1">
        <v>-79.040000000000006</v>
      </c>
      <c r="H20667" s="1" t="s">
        <v>2</v>
      </c>
      <c r="I20667" s="1">
        <f>3958.756*ACOS(COS(RADIANS(90-C20667))*COS(RADIANS(90-F20667))+SIN(RADIANS(90-C20667))*SIN(RADIANS(90-F20667))*COS(RADIANS(D20667-G20667)))</f>
        <v>2223.0768886118617</v>
      </c>
      <c r="J20667" s="1">
        <f>I20667/A20667</f>
        <v>1.3303871266378586</v>
      </c>
      <c r="K20667" s="1"/>
    </row>
    <row r="20668" spans="1:11">
      <c r="A20668" s="1">
        <v>1806</v>
      </c>
      <c r="B20668" s="2" t="s">
        <v>24</v>
      </c>
      <c r="C20668" s="1">
        <v>39.5398</v>
      </c>
      <c r="D20668" s="1">
        <v>-119.81399999999999</v>
      </c>
      <c r="E20668" t="s">
        <v>25</v>
      </c>
      <c r="F20668" s="1">
        <v>35.92</v>
      </c>
      <c r="G20668" s="1">
        <v>-79.040000000000006</v>
      </c>
      <c r="H20668" s="1" t="s">
        <v>2</v>
      </c>
      <c r="I20668" s="1">
        <f>3958.756*ACOS(COS(RADIANS(90-C20668))*COS(RADIANS(90-F20668))+SIN(RADIANS(90-C20668))*SIN(RADIANS(90-F20668))*COS(RADIANS(D20668-G20668)))</f>
        <v>2223.0768886118617</v>
      </c>
      <c r="J20668" s="1">
        <f>I20668/A20668</f>
        <v>1.2309395839489821</v>
      </c>
      <c r="K20668" s="1"/>
    </row>
    <row r="20669" spans="1:11">
      <c r="A20669" s="1">
        <v>1806</v>
      </c>
      <c r="B20669" s="2" t="s">
        <v>24</v>
      </c>
      <c r="C20669" s="1">
        <v>39.5398</v>
      </c>
      <c r="D20669" s="1">
        <v>-119.81399999999999</v>
      </c>
      <c r="E20669" t="s">
        <v>25</v>
      </c>
      <c r="F20669" s="1">
        <v>35.92</v>
      </c>
      <c r="G20669" s="1">
        <v>-79.040000000000006</v>
      </c>
      <c r="H20669" s="1" t="s">
        <v>2</v>
      </c>
      <c r="I20669" s="1">
        <f>3958.756*ACOS(COS(RADIANS(90-C20669))*COS(RADIANS(90-F20669))+SIN(RADIANS(90-C20669))*SIN(RADIANS(90-F20669))*COS(RADIANS(D20669-G20669)))</f>
        <v>2223.0768886118617</v>
      </c>
      <c r="J20669" s="1">
        <f>I20669/A20669</f>
        <v>1.2309395839489821</v>
      </c>
      <c r="K20669" s="1"/>
    </row>
    <row r="20670" spans="1:11">
      <c r="A20670" s="1">
        <v>1847</v>
      </c>
      <c r="B20670" s="2" t="s">
        <v>24</v>
      </c>
      <c r="C20670" s="1">
        <v>39.5398</v>
      </c>
      <c r="D20670" s="1">
        <v>-119.81399999999999</v>
      </c>
      <c r="E20670" t="s">
        <v>25</v>
      </c>
      <c r="F20670" s="1">
        <v>35.92</v>
      </c>
      <c r="G20670" s="1">
        <v>-79.040000000000006</v>
      </c>
      <c r="H20670" s="1" t="s">
        <v>2</v>
      </c>
      <c r="I20670" s="1">
        <f>3958.756*ACOS(COS(RADIANS(90-C20670))*COS(RADIANS(90-F20670))+SIN(RADIANS(90-C20670))*SIN(RADIANS(90-F20670))*COS(RADIANS(D20670-G20670)))</f>
        <v>2223.0768886118617</v>
      </c>
      <c r="J20670" s="1">
        <f>I20670/A20670</f>
        <v>1.2036149911271585</v>
      </c>
      <c r="K20670" s="1"/>
    </row>
    <row r="20671" spans="1:11">
      <c r="A20671" s="1">
        <v>1847</v>
      </c>
      <c r="B20671" s="2" t="s">
        <v>24</v>
      </c>
      <c r="C20671" s="1">
        <v>39.5398</v>
      </c>
      <c r="D20671" s="1">
        <v>-119.81399999999999</v>
      </c>
      <c r="E20671" t="s">
        <v>25</v>
      </c>
      <c r="F20671" s="1">
        <v>35.92</v>
      </c>
      <c r="G20671" s="1">
        <v>-79.040000000000006</v>
      </c>
      <c r="H20671" s="1" t="s">
        <v>2</v>
      </c>
      <c r="I20671" s="1">
        <f>3958.756*ACOS(COS(RADIANS(90-C20671))*COS(RADIANS(90-F20671))+SIN(RADIANS(90-C20671))*SIN(RADIANS(90-F20671))*COS(RADIANS(D20671-G20671)))</f>
        <v>2223.0768886118617</v>
      </c>
      <c r="J20671" s="1">
        <f>I20671/A20671</f>
        <v>1.2036149911271585</v>
      </c>
      <c r="K20671" s="1"/>
    </row>
    <row r="20672" spans="1:11">
      <c r="A20672" s="1">
        <v>1932</v>
      </c>
      <c r="B20672" s="2" t="s">
        <v>26</v>
      </c>
      <c r="C20672" s="1">
        <v>39.5398</v>
      </c>
      <c r="D20672" s="1">
        <v>-119.81399999999999</v>
      </c>
      <c r="E20672" t="s">
        <v>25</v>
      </c>
      <c r="F20672" s="1">
        <v>35.92</v>
      </c>
      <c r="G20672" s="1">
        <v>-79.040000000000006</v>
      </c>
      <c r="H20672" s="1" t="s">
        <v>2</v>
      </c>
      <c r="I20672" s="1">
        <f>3958.756*ACOS(COS(RADIANS(90-C20672))*COS(RADIANS(90-F20672))+SIN(RADIANS(90-C20672))*SIN(RADIANS(90-F20672))*COS(RADIANS(D20672-G20672)))</f>
        <v>2223.0768886118617</v>
      </c>
      <c r="J20672" s="1">
        <f>I20672/A20672</f>
        <v>1.1506609154305703</v>
      </c>
      <c r="K20672" s="1"/>
    </row>
    <row r="20673" spans="1:11">
      <c r="A20673" s="1">
        <v>1932</v>
      </c>
      <c r="B20673" s="2" t="s">
        <v>26</v>
      </c>
      <c r="C20673" s="1">
        <v>39.5398</v>
      </c>
      <c r="D20673" s="1">
        <v>-119.81399999999999</v>
      </c>
      <c r="E20673" t="s">
        <v>25</v>
      </c>
      <c r="F20673" s="1">
        <v>35.92</v>
      </c>
      <c r="G20673" s="1">
        <v>-79.040000000000006</v>
      </c>
      <c r="H20673" s="1" t="s">
        <v>2</v>
      </c>
      <c r="I20673" s="1">
        <f>3958.756*ACOS(COS(RADIANS(90-C20673))*COS(RADIANS(90-F20673))+SIN(RADIANS(90-C20673))*SIN(RADIANS(90-F20673))*COS(RADIANS(D20673-G20673)))</f>
        <v>2223.0768886118617</v>
      </c>
      <c r="J20673" s="1">
        <f>I20673/A20673</f>
        <v>1.1506609154305703</v>
      </c>
      <c r="K20673" s="1"/>
    </row>
    <row r="20674" spans="1:11">
      <c r="A20674" s="1">
        <v>3182</v>
      </c>
      <c r="B20674" s="2" t="s">
        <v>25</v>
      </c>
      <c r="C20674" s="1">
        <v>35.92</v>
      </c>
      <c r="D20674" s="1">
        <v>-79.040000000000006</v>
      </c>
      <c r="E20674" t="s">
        <v>24</v>
      </c>
      <c r="F20674" s="1">
        <v>39.5398</v>
      </c>
      <c r="G20674" s="1">
        <v>-119.81399999999999</v>
      </c>
      <c r="H20674" s="1" t="s">
        <v>2</v>
      </c>
      <c r="I20674" s="1">
        <f>3958.756*ACOS(COS(RADIANS(90-C20674))*COS(RADIANS(90-F20674))+SIN(RADIANS(90-C20674))*SIN(RADIANS(90-F20674))*COS(RADIANS(D20674-G20674)))</f>
        <v>2223.0768886118617</v>
      </c>
      <c r="J20674" s="1">
        <f>I20674/A20674</f>
        <v>0.69864138548455745</v>
      </c>
      <c r="K20674" s="1"/>
    </row>
    <row r="20675" spans="1:11">
      <c r="A20675" s="1">
        <v>3182</v>
      </c>
      <c r="B20675" s="2" t="s">
        <v>25</v>
      </c>
      <c r="C20675" s="1">
        <v>35.92</v>
      </c>
      <c r="D20675" s="1">
        <v>-79.040000000000006</v>
      </c>
      <c r="E20675" t="s">
        <v>24</v>
      </c>
      <c r="F20675" s="1">
        <v>39.5398</v>
      </c>
      <c r="G20675" s="1">
        <v>-119.81399999999999</v>
      </c>
      <c r="H20675" s="1" t="s">
        <v>2</v>
      </c>
      <c r="I20675" s="1">
        <f>3958.756*ACOS(COS(RADIANS(90-C20675))*COS(RADIANS(90-F20675))+SIN(RADIANS(90-C20675))*SIN(RADIANS(90-F20675))*COS(RADIANS(D20675-G20675)))</f>
        <v>2223.0768886118617</v>
      </c>
      <c r="J20675" s="1">
        <f>I20675/A20675</f>
        <v>0.69864138548455745</v>
      </c>
      <c r="K20675" s="1"/>
    </row>
    <row r="20676" spans="1:11">
      <c r="A20676" s="1">
        <v>3521</v>
      </c>
      <c r="B20676" s="2" t="s">
        <v>26</v>
      </c>
      <c r="C20676" s="1">
        <v>39.5398</v>
      </c>
      <c r="D20676" s="1">
        <v>-119.81399999999999</v>
      </c>
      <c r="E20676" t="s">
        <v>25</v>
      </c>
      <c r="F20676" s="1">
        <v>35.92</v>
      </c>
      <c r="G20676" s="1">
        <v>-79.040000000000006</v>
      </c>
      <c r="H20676" s="1" t="s">
        <v>2</v>
      </c>
      <c r="I20676" s="1">
        <f>3958.756*ACOS(COS(RADIANS(90-C20676))*COS(RADIANS(90-F20676))+SIN(RADIANS(90-C20676))*SIN(RADIANS(90-F20676))*COS(RADIANS(D20676-G20676)))</f>
        <v>2223.0768886118617</v>
      </c>
      <c r="J20676" s="1">
        <f>I20676/A20676</f>
        <v>0.63137656592214197</v>
      </c>
      <c r="K20676" s="1"/>
    </row>
    <row r="20677" spans="1:11">
      <c r="A20677" s="1">
        <v>3828</v>
      </c>
      <c r="B20677" s="2" t="s">
        <v>25</v>
      </c>
      <c r="C20677" s="1">
        <v>35.92</v>
      </c>
      <c r="D20677" s="1">
        <v>-79.040000000000006</v>
      </c>
      <c r="E20677" t="s">
        <v>26</v>
      </c>
      <c r="F20677" s="1">
        <v>39.5398</v>
      </c>
      <c r="G20677" s="1">
        <v>-119.81399999999999</v>
      </c>
      <c r="H20677" s="1" t="s">
        <v>2</v>
      </c>
      <c r="I20677" s="1">
        <f>3958.756*ACOS(COS(RADIANS(90-C20677))*COS(RADIANS(90-F20677))+SIN(RADIANS(90-C20677))*SIN(RADIANS(90-F20677))*COS(RADIANS(D20677-G20677)))</f>
        <v>2223.0768886118617</v>
      </c>
      <c r="J20677" s="1">
        <f>I20677/A20677</f>
        <v>0.58074108897906518</v>
      </c>
      <c r="K20677" s="1"/>
    </row>
    <row r="20678" spans="1:11">
      <c r="A20678" s="1">
        <v>4025</v>
      </c>
      <c r="B20678" s="2" t="s">
        <v>24</v>
      </c>
      <c r="C20678" s="1">
        <v>39.5398</v>
      </c>
      <c r="D20678" s="1">
        <v>-119.81399999999999</v>
      </c>
      <c r="E20678" t="s">
        <v>25</v>
      </c>
      <c r="F20678" s="1">
        <v>35.92</v>
      </c>
      <c r="G20678" s="1">
        <v>-79.040000000000006</v>
      </c>
      <c r="H20678" s="1" t="s">
        <v>2</v>
      </c>
      <c r="I20678" s="1">
        <f>3958.756*ACOS(COS(RADIANS(90-C20678))*COS(RADIANS(90-F20678))+SIN(RADIANS(90-C20678))*SIN(RADIANS(90-F20678))*COS(RADIANS(D20678-G20678)))</f>
        <v>2223.0768886118617</v>
      </c>
      <c r="J20678" s="1">
        <f>I20678/A20678</f>
        <v>0.55231723940667377</v>
      </c>
      <c r="K20678" s="1"/>
    </row>
    <row r="20679" spans="1:11">
      <c r="A20679" s="1">
        <v>4025</v>
      </c>
      <c r="B20679" s="2" t="s">
        <v>24</v>
      </c>
      <c r="C20679" s="1">
        <v>39.5398</v>
      </c>
      <c r="D20679" s="1">
        <v>-119.81399999999999</v>
      </c>
      <c r="E20679" t="s">
        <v>25</v>
      </c>
      <c r="F20679" s="1">
        <v>35.92</v>
      </c>
      <c r="G20679" s="1">
        <v>-79.040000000000006</v>
      </c>
      <c r="H20679" s="1" t="s">
        <v>2</v>
      </c>
      <c r="I20679" s="1">
        <f>3958.756*ACOS(COS(RADIANS(90-C20679))*COS(RADIANS(90-F20679))+SIN(RADIANS(90-C20679))*SIN(RADIANS(90-F20679))*COS(RADIANS(D20679-G20679)))</f>
        <v>2223.0768886118617</v>
      </c>
      <c r="J20679" s="1">
        <f>I20679/A20679</f>
        <v>0.55231723940667377</v>
      </c>
      <c r="K20679" s="1"/>
    </row>
    <row r="20680" spans="1:11">
      <c r="A20680" s="1">
        <v>12068</v>
      </c>
      <c r="B20680" s="2" t="s">
        <v>26</v>
      </c>
      <c r="C20680" s="1">
        <v>39.5398</v>
      </c>
      <c r="D20680" s="1">
        <v>-119.81399999999999</v>
      </c>
      <c r="E20680" t="s">
        <v>25</v>
      </c>
      <c r="F20680" s="1">
        <v>35.92</v>
      </c>
      <c r="G20680" s="1">
        <v>-79.040000000000006</v>
      </c>
      <c r="H20680" s="1" t="s">
        <v>2</v>
      </c>
      <c r="I20680" s="1">
        <f>3958.756*ACOS(COS(RADIANS(90-C20680))*COS(RADIANS(90-F20680))+SIN(RADIANS(90-C20680))*SIN(RADIANS(90-F20680))*COS(RADIANS(D20680-G20680)))</f>
        <v>2223.0768886118617</v>
      </c>
      <c r="J20680" s="1">
        <f>I20680/A20680</f>
        <v>0.18421253634503329</v>
      </c>
      <c r="K20680" s="1"/>
    </row>
    <row r="20681" spans="1:11">
      <c r="A20681" s="1">
        <v>12131</v>
      </c>
      <c r="B20681" s="2" t="s">
        <v>24</v>
      </c>
      <c r="C20681" s="1">
        <v>39.5398</v>
      </c>
      <c r="D20681" s="1">
        <v>-119.81399999999999</v>
      </c>
      <c r="E20681" t="s">
        <v>25</v>
      </c>
      <c r="F20681" s="1">
        <v>35.92</v>
      </c>
      <c r="G20681" s="1">
        <v>-79.040000000000006</v>
      </c>
      <c r="H20681" s="1" t="s">
        <v>2</v>
      </c>
      <c r="I20681" s="1">
        <f>3958.756*ACOS(COS(RADIANS(90-C20681))*COS(RADIANS(90-F20681))+SIN(RADIANS(90-C20681))*SIN(RADIANS(90-F20681))*COS(RADIANS(D20681-G20681)))</f>
        <v>2223.0768886118617</v>
      </c>
      <c r="J20681" s="1">
        <f>I20681/A20681</f>
        <v>0.18325586420013698</v>
      </c>
      <c r="K20681" s="1"/>
    </row>
    <row r="20682" spans="1:11">
      <c r="A20682" s="1">
        <v>14332</v>
      </c>
      <c r="B20682" s="2" t="s">
        <v>24</v>
      </c>
      <c r="C20682" s="1">
        <v>39.5398</v>
      </c>
      <c r="D20682" s="1">
        <v>-119.81399999999999</v>
      </c>
      <c r="E20682" t="s">
        <v>25</v>
      </c>
      <c r="F20682" s="1">
        <v>35.92</v>
      </c>
      <c r="G20682" s="1">
        <v>-79.040000000000006</v>
      </c>
      <c r="H20682" s="1" t="s">
        <v>2</v>
      </c>
      <c r="I20682" s="1">
        <f>3958.756*ACOS(COS(RADIANS(90-C20682))*COS(RADIANS(90-F20682))+SIN(RADIANS(90-C20682))*SIN(RADIANS(90-F20682))*COS(RADIANS(D20682-G20682)))</f>
        <v>2223.0768886118617</v>
      </c>
      <c r="J20682" s="1">
        <f>I20682/A20682</f>
        <v>0.15511281667679749</v>
      </c>
      <c r="K20682" s="1"/>
    </row>
    <row r="20683" spans="1:11">
      <c r="A20683" s="1">
        <v>23378</v>
      </c>
      <c r="B20683" s="2" t="s">
        <v>25</v>
      </c>
      <c r="C20683" s="1">
        <v>35.92</v>
      </c>
      <c r="D20683" s="1">
        <v>-79.040000000000006</v>
      </c>
      <c r="E20683" t="s">
        <v>26</v>
      </c>
      <c r="F20683" s="1">
        <v>39.5398</v>
      </c>
      <c r="G20683" s="1">
        <v>-119.81399999999999</v>
      </c>
      <c r="H20683" s="1" t="s">
        <v>2</v>
      </c>
      <c r="I20683" s="1">
        <f>3958.756*ACOS(COS(RADIANS(90-C20683))*COS(RADIANS(90-F20683))+SIN(RADIANS(90-C20683))*SIN(RADIANS(90-F20683))*COS(RADIANS(D20683-G20683)))</f>
        <v>2223.0768886118617</v>
      </c>
      <c r="J20683" s="1">
        <f>I20683/A20683</f>
        <v>9.5092689221142168E-2</v>
      </c>
      <c r="K20683" s="1"/>
    </row>
    <row r="20684" spans="1:11">
      <c r="A20684" s="1">
        <v>24335</v>
      </c>
      <c r="B20684" s="2" t="s">
        <v>25</v>
      </c>
      <c r="C20684" s="1">
        <v>35.92</v>
      </c>
      <c r="D20684" s="1">
        <v>-79.040000000000006</v>
      </c>
      <c r="E20684" t="s">
        <v>24</v>
      </c>
      <c r="F20684" s="1">
        <v>39.5398</v>
      </c>
      <c r="G20684" s="1">
        <v>-119.81399999999999</v>
      </c>
      <c r="H20684" s="1" t="s">
        <v>2</v>
      </c>
      <c r="I20684" s="1">
        <f>3958.756*ACOS(COS(RADIANS(90-C20684))*COS(RADIANS(90-F20684))+SIN(RADIANS(90-C20684))*SIN(RADIANS(90-F20684))*COS(RADIANS(D20684-G20684)))</f>
        <v>2223.0768886118617</v>
      </c>
      <c r="J20684" s="1">
        <f>I20684/A20684</f>
        <v>9.1353067130136092E-2</v>
      </c>
      <c r="K20684" s="1"/>
    </row>
    <row r="20685" spans="1:11">
      <c r="A20685" s="1">
        <v>25002</v>
      </c>
      <c r="B20685" s="2" t="s">
        <v>24</v>
      </c>
      <c r="C20685" s="1">
        <v>39.5398</v>
      </c>
      <c r="D20685" s="1">
        <v>-119.81399999999999</v>
      </c>
      <c r="E20685" t="s">
        <v>25</v>
      </c>
      <c r="F20685" s="1">
        <v>35.92</v>
      </c>
      <c r="G20685" s="1">
        <v>-79.040000000000006</v>
      </c>
      <c r="H20685" s="1" t="s">
        <v>2</v>
      </c>
      <c r="I20685" s="1">
        <f>3958.756*ACOS(COS(RADIANS(90-C20685))*COS(RADIANS(90-F20685))+SIN(RADIANS(90-C20685))*SIN(RADIANS(90-F20685))*COS(RADIANS(D20685-G20685)))</f>
        <v>2223.0768886118617</v>
      </c>
      <c r="J20685" s="1">
        <f>I20685/A20685</f>
        <v>8.8915962267493071E-2</v>
      </c>
      <c r="K20685" s="1"/>
    </row>
    <row r="20686" spans="1:11">
      <c r="A20686" s="1">
        <v>27017</v>
      </c>
      <c r="B20686" s="2" t="s">
        <v>26</v>
      </c>
      <c r="C20686" s="1">
        <v>39.5398</v>
      </c>
      <c r="D20686" s="1">
        <v>-119.81399999999999</v>
      </c>
      <c r="E20686" t="s">
        <v>25</v>
      </c>
      <c r="F20686" s="1">
        <v>35.92</v>
      </c>
      <c r="G20686" s="1">
        <v>-79.040000000000006</v>
      </c>
      <c r="H20686" s="1" t="s">
        <v>2</v>
      </c>
      <c r="I20686" s="1">
        <f>3958.756*ACOS(COS(RADIANS(90-C20686))*COS(RADIANS(90-F20686))+SIN(RADIANS(90-C20686))*SIN(RADIANS(90-F20686))*COS(RADIANS(D20686-G20686)))</f>
        <v>2223.0768886118617</v>
      </c>
      <c r="J20686" s="1">
        <f>I20686/A20686</f>
        <v>8.2284372380792156E-2</v>
      </c>
      <c r="K20686" s="1"/>
    </row>
    <row r="20687" spans="1:11">
      <c r="A20687" s="1">
        <v>27045</v>
      </c>
      <c r="B20687" s="2" t="s">
        <v>25</v>
      </c>
      <c r="C20687" s="1">
        <v>35.92</v>
      </c>
      <c r="D20687" s="1">
        <v>-79.040000000000006</v>
      </c>
      <c r="E20687" t="s">
        <v>26</v>
      </c>
      <c r="F20687" s="1">
        <v>39.5398</v>
      </c>
      <c r="G20687" s="1">
        <v>-119.81399999999999</v>
      </c>
      <c r="H20687" s="1" t="s">
        <v>2</v>
      </c>
      <c r="I20687" s="1">
        <f>3958.756*ACOS(COS(RADIANS(90-C20687))*COS(RADIANS(90-F20687))+SIN(RADIANS(90-C20687))*SIN(RADIANS(90-F20687))*COS(RADIANS(D20687-G20687)))</f>
        <v>2223.0768886118617</v>
      </c>
      <c r="J20687" s="1">
        <f>I20687/A20687</f>
        <v>8.2199182422328029E-2</v>
      </c>
      <c r="K20687" s="1"/>
    </row>
    <row r="20688" spans="1:11">
      <c r="A20688" s="1">
        <v>27457</v>
      </c>
      <c r="B20688" s="2" t="s">
        <v>25</v>
      </c>
      <c r="C20688" s="1">
        <v>35.92</v>
      </c>
      <c r="D20688" s="1">
        <v>-79.040000000000006</v>
      </c>
      <c r="E20688" t="s">
        <v>26</v>
      </c>
      <c r="F20688" s="1">
        <v>39.5398</v>
      </c>
      <c r="G20688" s="1">
        <v>-119.81399999999999</v>
      </c>
      <c r="H20688" s="1" t="s">
        <v>2</v>
      </c>
      <c r="I20688" s="1">
        <f>3958.756*ACOS(COS(RADIANS(90-C20688))*COS(RADIANS(90-F20688))+SIN(RADIANS(90-C20688))*SIN(RADIANS(90-F20688))*COS(RADIANS(D20688-G20688)))</f>
        <v>2223.0768886118617</v>
      </c>
      <c r="J20688" s="1">
        <f>I20688/A20688</f>
        <v>8.0965760593359137E-2</v>
      </c>
      <c r="K20688" s="1"/>
    </row>
    <row r="20689" spans="1:11">
      <c r="A20689" s="1">
        <v>28119</v>
      </c>
      <c r="B20689" s="2" t="s">
        <v>24</v>
      </c>
      <c r="C20689" s="1">
        <v>39.5398</v>
      </c>
      <c r="D20689" s="1">
        <v>-119.81399999999999</v>
      </c>
      <c r="E20689" t="s">
        <v>25</v>
      </c>
      <c r="F20689" s="1">
        <v>35.92</v>
      </c>
      <c r="G20689" s="1">
        <v>-79.040000000000006</v>
      </c>
      <c r="H20689" s="1" t="s">
        <v>2</v>
      </c>
      <c r="I20689" s="1">
        <f>3958.756*ACOS(COS(RADIANS(90-C20689))*COS(RADIANS(90-F20689))+SIN(RADIANS(90-C20689))*SIN(RADIANS(90-F20689))*COS(RADIANS(D20689-G20689)))</f>
        <v>2223.0768886118617</v>
      </c>
      <c r="J20689" s="1">
        <f>I20689/A20689</f>
        <v>7.9059599865281896E-2</v>
      </c>
      <c r="K20689" s="1"/>
    </row>
    <row r="20690" spans="1:11">
      <c r="A20690" s="1">
        <v>28221</v>
      </c>
      <c r="B20690" s="2" t="s">
        <v>26</v>
      </c>
      <c r="C20690" s="1">
        <v>39.5398</v>
      </c>
      <c r="D20690" s="1">
        <v>-119.81399999999999</v>
      </c>
      <c r="E20690" t="s">
        <v>25</v>
      </c>
      <c r="F20690" s="1">
        <v>35.92</v>
      </c>
      <c r="G20690" s="1">
        <v>-79.040000000000006</v>
      </c>
      <c r="H20690" s="1" t="s">
        <v>2</v>
      </c>
      <c r="I20690" s="1">
        <f>3958.756*ACOS(COS(RADIANS(90-C20690))*COS(RADIANS(90-F20690))+SIN(RADIANS(90-C20690))*SIN(RADIANS(90-F20690))*COS(RADIANS(D20690-G20690)))</f>
        <v>2223.0768886118617</v>
      </c>
      <c r="J20690" s="1">
        <f>I20690/A20690</f>
        <v>7.8773852401114827E-2</v>
      </c>
      <c r="K20690" s="1"/>
    </row>
    <row r="20691" spans="1:11">
      <c r="A20691" s="1">
        <v>28297</v>
      </c>
      <c r="B20691" s="2" t="s">
        <v>25</v>
      </c>
      <c r="C20691" s="1">
        <v>35.92</v>
      </c>
      <c r="D20691" s="1">
        <v>-79.040000000000006</v>
      </c>
      <c r="E20691" t="s">
        <v>24</v>
      </c>
      <c r="F20691" s="1">
        <v>39.5398</v>
      </c>
      <c r="G20691" s="1">
        <v>-119.81399999999999</v>
      </c>
      <c r="H20691" s="1" t="s">
        <v>2</v>
      </c>
      <c r="I20691" s="1">
        <f>3958.756*ACOS(COS(RADIANS(90-C20691))*COS(RADIANS(90-F20691))+SIN(RADIANS(90-C20691))*SIN(RADIANS(90-F20691))*COS(RADIANS(D20691-G20691)))</f>
        <v>2223.0768886118617</v>
      </c>
      <c r="J20691" s="1">
        <f>I20691/A20691</f>
        <v>7.8562281818279733E-2</v>
      </c>
      <c r="K20691" s="1"/>
    </row>
    <row r="20692" spans="1:11">
      <c r="A20692" s="1">
        <v>31083</v>
      </c>
      <c r="B20692" s="2" t="s">
        <v>25</v>
      </c>
      <c r="C20692" s="1">
        <v>35.92</v>
      </c>
      <c r="D20692" s="1">
        <v>-79.040000000000006</v>
      </c>
      <c r="E20692" t="s">
        <v>24</v>
      </c>
      <c r="F20692" s="1">
        <v>39.5398</v>
      </c>
      <c r="G20692" s="1">
        <v>-119.81399999999999</v>
      </c>
      <c r="H20692" s="1" t="s">
        <v>2</v>
      </c>
      <c r="I20692" s="1">
        <f>3958.756*ACOS(COS(RADIANS(90-C20692))*COS(RADIANS(90-F20692))+SIN(RADIANS(90-C20692))*SIN(RADIANS(90-F20692))*COS(RADIANS(D20692-G20692)))</f>
        <v>2223.0768886118617</v>
      </c>
      <c r="J20692" s="1">
        <f>I20692/A20692</f>
        <v>7.1520666879382994E-2</v>
      </c>
      <c r="K20692" s="1"/>
    </row>
    <row r="20693" spans="1:11">
      <c r="A20693" s="1">
        <v>34371</v>
      </c>
      <c r="B20693" s="2" t="s">
        <v>25</v>
      </c>
      <c r="C20693" s="1">
        <v>35.92</v>
      </c>
      <c r="D20693" s="1">
        <v>-79.040000000000006</v>
      </c>
      <c r="E20693" t="s">
        <v>24</v>
      </c>
      <c r="F20693" s="1">
        <v>39.5398</v>
      </c>
      <c r="G20693" s="1">
        <v>-119.81399999999999</v>
      </c>
      <c r="H20693" s="1" t="s">
        <v>2</v>
      </c>
      <c r="I20693" s="1">
        <f>3958.756*ACOS(COS(RADIANS(90-C20693))*COS(RADIANS(90-F20693))+SIN(RADIANS(90-C20693))*SIN(RADIANS(90-F20693))*COS(RADIANS(D20693-G20693)))</f>
        <v>2223.0768886118617</v>
      </c>
      <c r="J20693" s="1">
        <f>I20693/A20693</f>
        <v>6.467885393534846E-2</v>
      </c>
      <c r="K20693" s="1"/>
    </row>
    <row r="20694" spans="1:11">
      <c r="A20694" s="1">
        <v>35148</v>
      </c>
      <c r="B20694" s="2" t="s">
        <v>24</v>
      </c>
      <c r="C20694" s="1">
        <v>39.5398</v>
      </c>
      <c r="D20694" s="1">
        <v>-119.81399999999999</v>
      </c>
      <c r="E20694" t="s">
        <v>25</v>
      </c>
      <c r="F20694" s="1">
        <v>35.92</v>
      </c>
      <c r="G20694" s="1">
        <v>-79.040000000000006</v>
      </c>
      <c r="H20694" s="1" t="s">
        <v>2</v>
      </c>
      <c r="I20694" s="1">
        <f>3958.756*ACOS(COS(RADIANS(90-C20694))*COS(RADIANS(90-F20694))+SIN(RADIANS(90-C20694))*SIN(RADIANS(90-F20694))*COS(RADIANS(D20694-G20694)))</f>
        <v>2223.0768886118617</v>
      </c>
      <c r="J20694" s="1">
        <f>I20694/A20694</f>
        <v>6.3249029492769476E-2</v>
      </c>
      <c r="K20694" s="1"/>
    </row>
    <row r="20695" spans="1:11">
      <c r="A20695" s="1">
        <v>35266</v>
      </c>
      <c r="B20695" s="2" t="s">
        <v>24</v>
      </c>
      <c r="C20695" s="1">
        <v>39.5398</v>
      </c>
      <c r="D20695" s="1">
        <v>-119.81399999999999</v>
      </c>
      <c r="E20695" t="s">
        <v>25</v>
      </c>
      <c r="F20695" s="1">
        <v>35.92</v>
      </c>
      <c r="G20695" s="1">
        <v>-79.040000000000006</v>
      </c>
      <c r="H20695" s="1" t="s">
        <v>2</v>
      </c>
      <c r="I20695" s="1">
        <f>3958.756*ACOS(COS(RADIANS(90-C20695))*COS(RADIANS(90-F20695))+SIN(RADIANS(90-C20695))*SIN(RADIANS(90-F20695))*COS(RADIANS(D20695-G20695)))</f>
        <v>2223.0768886118617</v>
      </c>
      <c r="J20695" s="1">
        <f>I20695/A20695</f>
        <v>6.3037398304652117E-2</v>
      </c>
      <c r="K20695" s="1"/>
    </row>
    <row r="20696" spans="1:11">
      <c r="A20696" s="1">
        <v>35536</v>
      </c>
      <c r="B20696" s="2" t="s">
        <v>25</v>
      </c>
      <c r="C20696" s="1">
        <v>35.92</v>
      </c>
      <c r="D20696" s="1">
        <v>-79.040000000000006</v>
      </c>
      <c r="E20696" t="s">
        <v>26</v>
      </c>
      <c r="F20696" s="1">
        <v>39.5398</v>
      </c>
      <c r="G20696" s="1">
        <v>-119.81399999999999</v>
      </c>
      <c r="H20696" s="1" t="s">
        <v>2</v>
      </c>
      <c r="I20696" s="1">
        <f>3958.756*ACOS(COS(RADIANS(90-C20696))*COS(RADIANS(90-F20696))+SIN(RADIANS(90-C20696))*SIN(RADIANS(90-F20696))*COS(RADIANS(D20696-G20696)))</f>
        <v>2223.0768886118617</v>
      </c>
      <c r="J20696" s="1">
        <f>I20696/A20696</f>
        <v>6.2558444636758831E-2</v>
      </c>
      <c r="K20696" s="1"/>
    </row>
    <row r="20697" spans="1:11">
      <c r="A20697" s="1">
        <v>39937</v>
      </c>
      <c r="B20697" s="2" t="s">
        <v>24</v>
      </c>
      <c r="C20697" s="1">
        <v>39.5398</v>
      </c>
      <c r="D20697" s="1">
        <v>-119.81399999999999</v>
      </c>
      <c r="E20697" t="s">
        <v>25</v>
      </c>
      <c r="F20697" s="1">
        <v>35.92</v>
      </c>
      <c r="G20697" s="1">
        <v>-79.040000000000006</v>
      </c>
      <c r="H20697" s="1" t="s">
        <v>2</v>
      </c>
      <c r="I20697" s="1">
        <f>3958.756*ACOS(COS(RADIANS(90-C20697))*COS(RADIANS(90-F20697))+SIN(RADIANS(90-C20697))*SIN(RADIANS(90-F20697))*COS(RADIANS(D20697-G20697)))</f>
        <v>2223.0768886118617</v>
      </c>
      <c r="J20697" s="1">
        <f>I20697/A20697</f>
        <v>5.5664593950769004E-2</v>
      </c>
      <c r="K20697" s="1"/>
    </row>
    <row r="20698" spans="1:11">
      <c r="A20698" s="1">
        <v>47579</v>
      </c>
      <c r="B20698" s="2" t="s">
        <v>25</v>
      </c>
      <c r="C20698" s="1">
        <v>35.92</v>
      </c>
      <c r="D20698" s="1">
        <v>-79.040000000000006</v>
      </c>
      <c r="E20698" t="s">
        <v>26</v>
      </c>
      <c r="F20698" s="1">
        <v>39.5398</v>
      </c>
      <c r="G20698" s="1">
        <v>-119.81399999999999</v>
      </c>
      <c r="H20698" s="1" t="s">
        <v>2</v>
      </c>
      <c r="I20698" s="1">
        <f>3958.756*ACOS(COS(RADIANS(90-C20698))*COS(RADIANS(90-F20698))+SIN(RADIANS(90-C20698))*SIN(RADIANS(90-F20698))*COS(RADIANS(D20698-G20698)))</f>
        <v>2223.0768886118617</v>
      </c>
      <c r="J20698" s="1">
        <f>I20698/A20698</f>
        <v>4.6723909468712285E-2</v>
      </c>
      <c r="K20698" s="1"/>
    </row>
    <row r="20699" spans="1:11">
      <c r="A20699" s="1">
        <v>48739</v>
      </c>
      <c r="B20699" s="2" t="s">
        <v>24</v>
      </c>
      <c r="C20699" s="1">
        <v>39.5398</v>
      </c>
      <c r="D20699" s="1">
        <v>-119.81399999999999</v>
      </c>
      <c r="E20699" t="s">
        <v>25</v>
      </c>
      <c r="F20699" s="1">
        <v>35.92</v>
      </c>
      <c r="G20699" s="1">
        <v>-79.040000000000006</v>
      </c>
      <c r="H20699" s="1" t="s">
        <v>2</v>
      </c>
      <c r="I20699" s="1">
        <f>3958.756*ACOS(COS(RADIANS(90-C20699))*COS(RADIANS(90-F20699))+SIN(RADIANS(90-C20699))*SIN(RADIANS(90-F20699))*COS(RADIANS(D20699-G20699)))</f>
        <v>2223.0768886118617</v>
      </c>
      <c r="J20699" s="1">
        <f>I20699/A20699</f>
        <v>4.561186911122226E-2</v>
      </c>
      <c r="K20699" s="1"/>
    </row>
    <row r="20700" spans="1:11">
      <c r="A20700" s="1">
        <v>51274</v>
      </c>
      <c r="B20700" s="2" t="s">
        <v>24</v>
      </c>
      <c r="C20700" s="1">
        <v>39.5398</v>
      </c>
      <c r="D20700" s="1">
        <v>-119.81399999999999</v>
      </c>
      <c r="E20700" t="s">
        <v>25</v>
      </c>
      <c r="F20700" s="1">
        <v>35.92</v>
      </c>
      <c r="G20700" s="1">
        <v>-79.040000000000006</v>
      </c>
      <c r="H20700" s="1" t="s">
        <v>2</v>
      </c>
      <c r="I20700" s="1">
        <f>3958.756*ACOS(COS(RADIANS(90-C20700))*COS(RADIANS(90-F20700))+SIN(RADIANS(90-C20700))*SIN(RADIANS(90-F20700))*COS(RADIANS(D20700-G20700)))</f>
        <v>2223.0768886118617</v>
      </c>
      <c r="J20700" s="1">
        <f>I20700/A20700</f>
        <v>4.3356806346527707E-2</v>
      </c>
      <c r="K20700" s="1"/>
    </row>
    <row r="20701" spans="1:11">
      <c r="A20701" s="1">
        <v>53024</v>
      </c>
      <c r="B20701" s="2" t="s">
        <v>26</v>
      </c>
      <c r="C20701" s="1">
        <v>39.5398</v>
      </c>
      <c r="D20701" s="1">
        <v>-119.81399999999999</v>
      </c>
      <c r="E20701" t="s">
        <v>25</v>
      </c>
      <c r="F20701" s="1">
        <v>35.92</v>
      </c>
      <c r="G20701" s="1">
        <v>-79.040000000000006</v>
      </c>
      <c r="H20701" s="1" t="s">
        <v>2</v>
      </c>
      <c r="I20701" s="1">
        <f>3958.756*ACOS(COS(RADIANS(90-C20701))*COS(RADIANS(90-F20701))+SIN(RADIANS(90-C20701))*SIN(RADIANS(90-F20701))*COS(RADIANS(D20701-G20701)))</f>
        <v>2223.0768886118617</v>
      </c>
      <c r="J20701" s="1">
        <f>I20701/A20701</f>
        <v>4.1925861659095162E-2</v>
      </c>
      <c r="K20701" s="1"/>
    </row>
    <row r="20702" spans="1:11">
      <c r="A20702" s="1">
        <v>57686</v>
      </c>
      <c r="B20702" s="2" t="s">
        <v>26</v>
      </c>
      <c r="C20702" s="1">
        <v>39.5398</v>
      </c>
      <c r="D20702" s="1">
        <v>-119.81399999999999</v>
      </c>
      <c r="E20702" t="s">
        <v>25</v>
      </c>
      <c r="F20702" s="1">
        <v>35.92</v>
      </c>
      <c r="G20702" s="1">
        <v>-79.040000000000006</v>
      </c>
      <c r="H20702" s="1" t="s">
        <v>2</v>
      </c>
      <c r="I20702" s="1">
        <f>3958.756*ACOS(COS(RADIANS(90-C20702))*COS(RADIANS(90-F20702))+SIN(RADIANS(90-C20702))*SIN(RADIANS(90-F20702))*COS(RADIANS(D20702-G20702)))</f>
        <v>2223.0768886118617</v>
      </c>
      <c r="J20702" s="1">
        <f>I20702/A20702</f>
        <v>3.8537546174320661E-2</v>
      </c>
      <c r="K20702" s="1"/>
    </row>
    <row r="20703" spans="1:11">
      <c r="A20703" s="1">
        <v>59120</v>
      </c>
      <c r="B20703" s="2" t="s">
        <v>24</v>
      </c>
      <c r="C20703" s="1">
        <v>39.5398</v>
      </c>
      <c r="D20703" s="1">
        <v>-119.81399999999999</v>
      </c>
      <c r="E20703" t="s">
        <v>25</v>
      </c>
      <c r="F20703" s="1">
        <v>35.92</v>
      </c>
      <c r="G20703" s="1">
        <v>-79.040000000000006</v>
      </c>
      <c r="H20703" s="1" t="s">
        <v>2</v>
      </c>
      <c r="I20703" s="1">
        <f>3958.756*ACOS(COS(RADIANS(90-C20703))*COS(RADIANS(90-F20703))+SIN(RADIANS(90-C20703))*SIN(RADIANS(90-F20703))*COS(RADIANS(D20703-G20703)))</f>
        <v>2223.0768886118617</v>
      </c>
      <c r="J20703" s="1">
        <f>I20703/A20703</f>
        <v>3.7602789049591703E-2</v>
      </c>
      <c r="K20703" s="1"/>
    </row>
    <row r="20704" spans="1:11">
      <c r="A20704" s="1">
        <v>59539</v>
      </c>
      <c r="B20704" s="2" t="s">
        <v>25</v>
      </c>
      <c r="C20704" s="1">
        <v>35.92</v>
      </c>
      <c r="D20704" s="1">
        <v>-79.040000000000006</v>
      </c>
      <c r="E20704" t="s">
        <v>24</v>
      </c>
      <c r="F20704" s="1">
        <v>39.5398</v>
      </c>
      <c r="G20704" s="1">
        <v>-119.81399999999999</v>
      </c>
      <c r="H20704" s="1" t="s">
        <v>2</v>
      </c>
      <c r="I20704" s="1">
        <f>3958.756*ACOS(COS(RADIANS(90-C20704))*COS(RADIANS(90-F20704))+SIN(RADIANS(90-C20704))*SIN(RADIANS(90-F20704))*COS(RADIANS(D20704-G20704)))</f>
        <v>2223.0768886118617</v>
      </c>
      <c r="J20704" s="1">
        <f>I20704/A20704</f>
        <v>3.7338163029474153E-2</v>
      </c>
      <c r="K20704" s="1"/>
    </row>
    <row r="20705" spans="1:11">
      <c r="A20705" s="1">
        <v>59891</v>
      </c>
      <c r="B20705" s="2" t="s">
        <v>24</v>
      </c>
      <c r="C20705" s="1">
        <v>39.5398</v>
      </c>
      <c r="D20705" s="1">
        <v>-119.81399999999999</v>
      </c>
      <c r="E20705" t="s">
        <v>25</v>
      </c>
      <c r="F20705" s="1">
        <v>35.92</v>
      </c>
      <c r="G20705" s="1">
        <v>-79.040000000000006</v>
      </c>
      <c r="H20705" s="1" t="s">
        <v>2</v>
      </c>
      <c r="I20705" s="1">
        <f>3958.756*ACOS(COS(RADIANS(90-C20705))*COS(RADIANS(90-F20705))+SIN(RADIANS(90-C20705))*SIN(RADIANS(90-F20705))*COS(RADIANS(D20705-G20705)))</f>
        <v>2223.0768886118617</v>
      </c>
      <c r="J20705" s="1">
        <f>I20705/A20705</f>
        <v>3.7118713806946979E-2</v>
      </c>
      <c r="K20705" s="1"/>
    </row>
    <row r="20706" spans="1:11">
      <c r="A20706" s="1">
        <v>62067</v>
      </c>
      <c r="B20706" s="2" t="s">
        <v>24</v>
      </c>
      <c r="C20706" s="1">
        <v>39.5398</v>
      </c>
      <c r="D20706" s="1">
        <v>-119.81399999999999</v>
      </c>
      <c r="E20706" t="s">
        <v>25</v>
      </c>
      <c r="F20706" s="1">
        <v>35.92</v>
      </c>
      <c r="G20706" s="1">
        <v>-79.040000000000006</v>
      </c>
      <c r="H20706" s="1" t="s">
        <v>2</v>
      </c>
      <c r="I20706" s="1">
        <f>3958.756*ACOS(COS(RADIANS(90-C20706))*COS(RADIANS(90-F20706))+SIN(RADIANS(90-C20706))*SIN(RADIANS(90-F20706))*COS(RADIANS(D20706-G20706)))</f>
        <v>2223.0768886118617</v>
      </c>
      <c r="J20706" s="1">
        <f>I20706/A20706</f>
        <v>3.5817372977779843E-2</v>
      </c>
      <c r="K20706" s="1"/>
    </row>
    <row r="20707" spans="1:11">
      <c r="A20707" s="1">
        <v>63264</v>
      </c>
      <c r="B20707" s="2" t="s">
        <v>24</v>
      </c>
      <c r="C20707" s="1">
        <v>39.5398</v>
      </c>
      <c r="D20707" s="1">
        <v>-119.81399999999999</v>
      </c>
      <c r="E20707" t="s">
        <v>25</v>
      </c>
      <c r="F20707" s="1">
        <v>35.92</v>
      </c>
      <c r="G20707" s="1">
        <v>-79.040000000000006</v>
      </c>
      <c r="H20707" s="1" t="s">
        <v>2</v>
      </c>
      <c r="I20707" s="1">
        <f>3958.756*ACOS(COS(RADIANS(90-C20707))*COS(RADIANS(90-F20707))+SIN(RADIANS(90-C20707))*SIN(RADIANS(90-F20707))*COS(RADIANS(D20707-G20707)))</f>
        <v>2223.0768886118617</v>
      </c>
      <c r="J20707" s="1">
        <f>I20707/A20707</f>
        <v>3.5139682736024622E-2</v>
      </c>
      <c r="K20707" s="1"/>
    </row>
    <row r="20708" spans="1:11">
      <c r="A20708" s="1">
        <v>65153</v>
      </c>
      <c r="B20708" s="2" t="s">
        <v>25</v>
      </c>
      <c r="C20708" s="1">
        <v>35.92</v>
      </c>
      <c r="D20708" s="1">
        <v>-79.040000000000006</v>
      </c>
      <c r="E20708" t="s">
        <v>24</v>
      </c>
      <c r="F20708" s="1">
        <v>39.5398</v>
      </c>
      <c r="G20708" s="1">
        <v>-119.81399999999999</v>
      </c>
      <c r="H20708" s="1" t="s">
        <v>2</v>
      </c>
      <c r="I20708" s="1">
        <f>3958.756*ACOS(COS(RADIANS(90-C20708))*COS(RADIANS(90-F20708))+SIN(RADIANS(90-C20708))*SIN(RADIANS(90-F20708))*COS(RADIANS(D20708-G20708)))</f>
        <v>2223.0768886118617</v>
      </c>
      <c r="J20708" s="1">
        <f>I20708/A20708</f>
        <v>3.4120867628687268E-2</v>
      </c>
      <c r="K20708" s="1"/>
    </row>
    <row r="20709" spans="1:11">
      <c r="A20709" s="1">
        <v>66166</v>
      </c>
      <c r="B20709" s="2" t="s">
        <v>25</v>
      </c>
      <c r="C20709" s="1">
        <v>35.92</v>
      </c>
      <c r="D20709" s="1">
        <v>-79.040000000000006</v>
      </c>
      <c r="E20709" t="s">
        <v>24</v>
      </c>
      <c r="F20709" s="1">
        <v>39.5398</v>
      </c>
      <c r="G20709" s="1">
        <v>-119.81399999999999</v>
      </c>
      <c r="H20709" s="1" t="s">
        <v>2</v>
      </c>
      <c r="I20709" s="1">
        <f>3958.756*ACOS(COS(RADIANS(90-C20709))*COS(RADIANS(90-F20709))+SIN(RADIANS(90-C20709))*SIN(RADIANS(90-F20709))*COS(RADIANS(D20709-G20709)))</f>
        <v>2223.0768886118617</v>
      </c>
      <c r="J20709" s="1">
        <f>I20709/A20709</f>
        <v>3.3598477898193355E-2</v>
      </c>
      <c r="K20709" s="1"/>
    </row>
    <row r="20710" spans="1:11">
      <c r="A20710" s="1">
        <v>71439</v>
      </c>
      <c r="B20710" s="2" t="s">
        <v>26</v>
      </c>
      <c r="C20710" s="1">
        <v>39.5398</v>
      </c>
      <c r="D20710" s="1">
        <v>-119.81399999999999</v>
      </c>
      <c r="E20710" t="s">
        <v>25</v>
      </c>
      <c r="F20710" s="1">
        <v>35.92</v>
      </c>
      <c r="G20710" s="1">
        <v>-79.040000000000006</v>
      </c>
      <c r="H20710" s="1" t="s">
        <v>2</v>
      </c>
      <c r="I20710" s="1">
        <f>3958.756*ACOS(COS(RADIANS(90-C20710))*COS(RADIANS(90-F20710))+SIN(RADIANS(90-C20710))*SIN(RADIANS(90-F20710))*COS(RADIANS(D20710-G20710)))</f>
        <v>2223.0768886118617</v>
      </c>
      <c r="J20710" s="1">
        <f>I20710/A20710</f>
        <v>3.1118533134728392E-2</v>
      </c>
      <c r="K20710" s="1"/>
    </row>
    <row r="20711" spans="1:11">
      <c r="A20711" s="1">
        <v>72276</v>
      </c>
      <c r="B20711" s="2" t="s">
        <v>25</v>
      </c>
      <c r="C20711" s="1">
        <v>35.92</v>
      </c>
      <c r="D20711" s="1">
        <v>-79.040000000000006</v>
      </c>
      <c r="E20711" t="s">
        <v>26</v>
      </c>
      <c r="F20711" s="1">
        <v>39.5398</v>
      </c>
      <c r="G20711" s="1">
        <v>-119.81399999999999</v>
      </c>
      <c r="H20711" s="1" t="s">
        <v>2</v>
      </c>
      <c r="I20711" s="1">
        <f>3958.756*ACOS(COS(RADIANS(90-C20711))*COS(RADIANS(90-F20711))+SIN(RADIANS(90-C20711))*SIN(RADIANS(90-F20711))*COS(RADIANS(D20711-G20711)))</f>
        <v>2223.0768886118617</v>
      </c>
      <c r="J20711" s="1">
        <f>I20711/A20711</f>
        <v>3.0758161611210661E-2</v>
      </c>
      <c r="K20711" s="1"/>
    </row>
    <row r="20712" spans="1:11">
      <c r="A20712" s="1">
        <v>72693</v>
      </c>
      <c r="B20712" s="2" t="s">
        <v>25</v>
      </c>
      <c r="C20712" s="1">
        <v>35.92</v>
      </c>
      <c r="D20712" s="1">
        <v>-79.040000000000006</v>
      </c>
      <c r="E20712" t="s">
        <v>26</v>
      </c>
      <c r="F20712" s="1">
        <v>39.5398</v>
      </c>
      <c r="G20712" s="1">
        <v>-119.81399999999999</v>
      </c>
      <c r="H20712" s="1" t="s">
        <v>2</v>
      </c>
      <c r="I20712" s="1">
        <f>3958.756*ACOS(COS(RADIANS(90-C20712))*COS(RADIANS(90-F20712))+SIN(RADIANS(90-C20712))*SIN(RADIANS(90-F20712))*COS(RADIANS(D20712-G20712)))</f>
        <v>2223.0768886118617</v>
      </c>
      <c r="J20712" s="1">
        <f>I20712/A20712</f>
        <v>3.0581718853422774E-2</v>
      </c>
      <c r="K20712" s="1"/>
    </row>
    <row r="20713" spans="1:11">
      <c r="A20713" s="1">
        <v>73037</v>
      </c>
      <c r="B20713" s="2" t="s">
        <v>24</v>
      </c>
      <c r="C20713" s="1">
        <v>39.5398</v>
      </c>
      <c r="D20713" s="1">
        <v>-119.81399999999999</v>
      </c>
      <c r="E20713" t="s">
        <v>25</v>
      </c>
      <c r="F20713" s="1">
        <v>35.92</v>
      </c>
      <c r="G20713" s="1">
        <v>-79.040000000000006</v>
      </c>
      <c r="H20713" s="1" t="s">
        <v>2</v>
      </c>
      <c r="I20713" s="1">
        <f>3958.756*ACOS(COS(RADIANS(90-C20713))*COS(RADIANS(90-F20713))+SIN(RADIANS(90-C20713))*SIN(RADIANS(90-F20713))*COS(RADIANS(D20713-G20713)))</f>
        <v>2223.0768886118617</v>
      </c>
      <c r="J20713" s="1">
        <f>I20713/A20713</f>
        <v>3.0437680745538039E-2</v>
      </c>
      <c r="K20713" s="1"/>
    </row>
    <row r="20714" spans="1:11">
      <c r="A20714" s="1">
        <v>73037</v>
      </c>
      <c r="B20714" s="2" t="s">
        <v>24</v>
      </c>
      <c r="C20714" s="1">
        <v>39.5398</v>
      </c>
      <c r="D20714" s="1">
        <v>-119.81399999999999</v>
      </c>
      <c r="E20714" t="s">
        <v>25</v>
      </c>
      <c r="F20714" s="1">
        <v>35.92</v>
      </c>
      <c r="G20714" s="1">
        <v>-79.040000000000006</v>
      </c>
      <c r="H20714" s="1" t="s">
        <v>2</v>
      </c>
      <c r="I20714" s="1">
        <f>3958.756*ACOS(COS(RADIANS(90-C20714))*COS(RADIANS(90-F20714))+SIN(RADIANS(90-C20714))*SIN(RADIANS(90-F20714))*COS(RADIANS(D20714-G20714)))</f>
        <v>2223.0768886118617</v>
      </c>
      <c r="J20714" s="1">
        <f>I20714/A20714</f>
        <v>3.0437680745538039E-2</v>
      </c>
      <c r="K20714" s="1"/>
    </row>
    <row r="20715" spans="1:11">
      <c r="A20715" s="1">
        <v>85643</v>
      </c>
      <c r="B20715" s="2" t="s">
        <v>26</v>
      </c>
      <c r="C20715" s="1">
        <v>39.5398</v>
      </c>
      <c r="D20715" s="1">
        <v>-119.81399999999999</v>
      </c>
      <c r="E20715" t="s">
        <v>25</v>
      </c>
      <c r="F20715" s="1">
        <v>35.92</v>
      </c>
      <c r="G20715" s="1">
        <v>-79.040000000000006</v>
      </c>
      <c r="H20715" s="1" t="s">
        <v>2</v>
      </c>
      <c r="I20715" s="1">
        <f>3958.756*ACOS(COS(RADIANS(90-C20715))*COS(RADIANS(90-F20715))+SIN(RADIANS(90-C20715))*SIN(RADIANS(90-F20715))*COS(RADIANS(D20715-G20715)))</f>
        <v>2223.0768886118617</v>
      </c>
      <c r="J20715" s="1">
        <f>I20715/A20715</f>
        <v>2.5957485008837402E-2</v>
      </c>
      <c r="K20715" s="1"/>
    </row>
    <row r="20716" spans="1:11">
      <c r="A20716" s="1">
        <v>6</v>
      </c>
      <c r="B20716" s="2" t="s">
        <v>36</v>
      </c>
      <c r="C20716" s="1">
        <v>32.798400000000001</v>
      </c>
      <c r="D20716" s="1">
        <v>-79.961399999999998</v>
      </c>
      <c r="E20716" t="s">
        <v>24</v>
      </c>
      <c r="F20716" s="1">
        <v>39.5398</v>
      </c>
      <c r="G20716" s="1">
        <v>-119.81399999999999</v>
      </c>
      <c r="H20716" s="1" t="s">
        <v>2</v>
      </c>
      <c r="I20716" s="1">
        <f>3958.756*ACOS(COS(RADIANS(90-C20716))*COS(RADIANS(90-F20716))+SIN(RADIANS(90-C20716))*SIN(RADIANS(90-F20716))*COS(RADIANS(D20716-G20716)))</f>
        <v>2252.117657896712</v>
      </c>
      <c r="J20716" s="1">
        <f>I20716/A20716</f>
        <v>375.35294298278535</v>
      </c>
      <c r="K20716" s="1"/>
    </row>
    <row r="20717" spans="1:11">
      <c r="A20717" s="1">
        <v>11</v>
      </c>
      <c r="B20717" s="2" t="s">
        <v>36</v>
      </c>
      <c r="C20717" s="1">
        <v>32.798400000000001</v>
      </c>
      <c r="D20717" s="1">
        <v>-79.961399999999998</v>
      </c>
      <c r="E20717" t="s">
        <v>24</v>
      </c>
      <c r="F20717" s="1">
        <v>39.5398</v>
      </c>
      <c r="G20717" s="1">
        <v>-119.81399999999999</v>
      </c>
      <c r="H20717" s="1" t="s">
        <v>2</v>
      </c>
      <c r="I20717" s="1">
        <f>3958.756*ACOS(COS(RADIANS(90-C20717))*COS(RADIANS(90-F20717))+SIN(RADIANS(90-C20717))*SIN(RADIANS(90-F20717))*COS(RADIANS(D20717-G20717)))</f>
        <v>2252.117657896712</v>
      </c>
      <c r="J20717" s="1">
        <f>I20717/A20717</f>
        <v>204.73796889970109</v>
      </c>
      <c r="K20717" s="1"/>
    </row>
    <row r="20718" spans="1:11">
      <c r="A20718" s="1">
        <v>11</v>
      </c>
      <c r="B20718" s="2" t="s">
        <v>36</v>
      </c>
      <c r="C20718" s="1">
        <v>32.798400000000001</v>
      </c>
      <c r="D20718" s="1">
        <v>-79.961399999999998</v>
      </c>
      <c r="E20718" t="s">
        <v>24</v>
      </c>
      <c r="F20718" s="1">
        <v>39.5398</v>
      </c>
      <c r="G20718" s="1">
        <v>-119.81399999999999</v>
      </c>
      <c r="H20718" s="1" t="s">
        <v>2</v>
      </c>
      <c r="I20718" s="1">
        <f>3958.756*ACOS(COS(RADIANS(90-C20718))*COS(RADIANS(90-F20718))+SIN(RADIANS(90-C20718))*SIN(RADIANS(90-F20718))*COS(RADIANS(D20718-G20718)))</f>
        <v>2252.117657896712</v>
      </c>
      <c r="J20718" s="1">
        <f>I20718/A20718</f>
        <v>204.73796889970109</v>
      </c>
      <c r="K20718" s="1"/>
    </row>
    <row r="20719" spans="1:11">
      <c r="A20719" s="1">
        <v>466</v>
      </c>
      <c r="B20719" s="2" t="s">
        <v>36</v>
      </c>
      <c r="C20719" s="1">
        <v>32.798400000000001</v>
      </c>
      <c r="D20719" s="1">
        <v>-79.961399999999998</v>
      </c>
      <c r="E20719" t="s">
        <v>24</v>
      </c>
      <c r="F20719" s="1">
        <v>39.5398</v>
      </c>
      <c r="G20719" s="1">
        <v>-119.81399999999999</v>
      </c>
      <c r="H20719" s="1" t="s">
        <v>2</v>
      </c>
      <c r="I20719" s="1">
        <f>3958.756*ACOS(COS(RADIANS(90-C20719))*COS(RADIANS(90-F20719))+SIN(RADIANS(90-C20719))*SIN(RADIANS(90-F20719))*COS(RADIANS(D20719-G20719)))</f>
        <v>2252.117657896712</v>
      </c>
      <c r="J20719" s="1">
        <f>I20719/A20719</f>
        <v>4.8328705105079655</v>
      </c>
      <c r="K20719" s="1"/>
    </row>
    <row r="20720" spans="1:11">
      <c r="A20720" s="1">
        <v>466</v>
      </c>
      <c r="B20720" s="2" t="s">
        <v>36</v>
      </c>
      <c r="C20720" s="1">
        <v>32.798400000000001</v>
      </c>
      <c r="D20720" s="1">
        <v>-79.961399999999998</v>
      </c>
      <c r="E20720" t="s">
        <v>24</v>
      </c>
      <c r="F20720" s="1">
        <v>39.5398</v>
      </c>
      <c r="G20720" s="1">
        <v>-119.81399999999999</v>
      </c>
      <c r="H20720" s="1" t="s">
        <v>2</v>
      </c>
      <c r="I20720" s="1">
        <f>3958.756*ACOS(COS(RADIANS(90-C20720))*COS(RADIANS(90-F20720))+SIN(RADIANS(90-C20720))*SIN(RADIANS(90-F20720))*COS(RADIANS(D20720-G20720)))</f>
        <v>2252.117657896712</v>
      </c>
      <c r="J20720" s="1">
        <f>I20720/A20720</f>
        <v>4.8328705105079655</v>
      </c>
      <c r="K20720" s="1"/>
    </row>
    <row r="20721" spans="1:11">
      <c r="A20721" s="1">
        <v>475</v>
      </c>
      <c r="B20721" s="2" t="s">
        <v>36</v>
      </c>
      <c r="C20721" s="1">
        <v>32.798400000000001</v>
      </c>
      <c r="D20721" s="1">
        <v>-79.961399999999998</v>
      </c>
      <c r="E20721" t="s">
        <v>24</v>
      </c>
      <c r="F20721" s="1">
        <v>39.5398</v>
      </c>
      <c r="G20721" s="1">
        <v>-119.81399999999999</v>
      </c>
      <c r="H20721" s="1" t="s">
        <v>2</v>
      </c>
      <c r="I20721" s="1">
        <f>3958.756*ACOS(COS(RADIANS(90-C20721))*COS(RADIANS(90-F20721))+SIN(RADIANS(90-C20721))*SIN(RADIANS(90-F20721))*COS(RADIANS(D20721-G20721)))</f>
        <v>2252.117657896712</v>
      </c>
      <c r="J20721" s="1">
        <f>I20721/A20721</f>
        <v>4.7413003324141307</v>
      </c>
      <c r="K20721" s="1"/>
    </row>
    <row r="20722" spans="1:11">
      <c r="A20722" s="1">
        <v>475</v>
      </c>
      <c r="B20722" s="2" t="s">
        <v>36</v>
      </c>
      <c r="C20722" s="1">
        <v>32.798400000000001</v>
      </c>
      <c r="D20722" s="1">
        <v>-79.961399999999998</v>
      </c>
      <c r="E20722" t="s">
        <v>24</v>
      </c>
      <c r="F20722" s="1">
        <v>39.5398</v>
      </c>
      <c r="G20722" s="1">
        <v>-119.81399999999999</v>
      </c>
      <c r="H20722" s="1" t="s">
        <v>2</v>
      </c>
      <c r="I20722" s="1">
        <f>3958.756*ACOS(COS(RADIANS(90-C20722))*COS(RADIANS(90-F20722))+SIN(RADIANS(90-C20722))*SIN(RADIANS(90-F20722))*COS(RADIANS(D20722-G20722)))</f>
        <v>2252.117657896712</v>
      </c>
      <c r="J20722" s="1">
        <f>I20722/A20722</f>
        <v>4.7413003324141307</v>
      </c>
      <c r="K20722" s="1"/>
    </row>
    <row r="20723" spans="1:11">
      <c r="A20723" s="1">
        <v>604</v>
      </c>
      <c r="B20723" s="2" t="s">
        <v>36</v>
      </c>
      <c r="C20723" s="1">
        <v>32.798400000000001</v>
      </c>
      <c r="D20723" s="1">
        <v>-79.961399999999998</v>
      </c>
      <c r="E20723" t="s">
        <v>24</v>
      </c>
      <c r="F20723" s="1">
        <v>39.5398</v>
      </c>
      <c r="G20723" s="1">
        <v>-119.81399999999999</v>
      </c>
      <c r="H20723" s="1" t="s">
        <v>2</v>
      </c>
      <c r="I20723" s="1">
        <f>3958.756*ACOS(COS(RADIANS(90-C20723))*COS(RADIANS(90-F20723))+SIN(RADIANS(90-C20723))*SIN(RADIANS(90-F20723))*COS(RADIANS(D20723-G20723)))</f>
        <v>2252.117657896712</v>
      </c>
      <c r="J20723" s="1">
        <f>I20723/A20723</f>
        <v>3.7286716190342912</v>
      </c>
      <c r="K20723" s="1"/>
    </row>
    <row r="20724" spans="1:11">
      <c r="A20724" s="1">
        <v>604</v>
      </c>
      <c r="B20724" s="2" t="s">
        <v>36</v>
      </c>
      <c r="C20724" s="1">
        <v>32.798400000000001</v>
      </c>
      <c r="D20724" s="1">
        <v>-79.961399999999998</v>
      </c>
      <c r="E20724" t="s">
        <v>24</v>
      </c>
      <c r="F20724" s="1">
        <v>39.5398</v>
      </c>
      <c r="G20724" s="1">
        <v>-119.81399999999999</v>
      </c>
      <c r="H20724" s="1" t="s">
        <v>2</v>
      </c>
      <c r="I20724" s="1">
        <f>3958.756*ACOS(COS(RADIANS(90-C20724))*COS(RADIANS(90-F20724))+SIN(RADIANS(90-C20724))*SIN(RADIANS(90-F20724))*COS(RADIANS(D20724-G20724)))</f>
        <v>2252.117657896712</v>
      </c>
      <c r="J20724" s="1">
        <f>I20724/A20724</f>
        <v>3.7286716190342912</v>
      </c>
      <c r="K20724" s="1"/>
    </row>
    <row r="20725" spans="1:11">
      <c r="A20725" s="1">
        <v>641</v>
      </c>
      <c r="B20725" s="2" t="s">
        <v>36</v>
      </c>
      <c r="C20725" s="1">
        <v>32.798400000000001</v>
      </c>
      <c r="D20725" s="1">
        <v>-79.961399999999998</v>
      </c>
      <c r="E20725" t="s">
        <v>24</v>
      </c>
      <c r="F20725" s="1">
        <v>39.5398</v>
      </c>
      <c r="G20725" s="1">
        <v>-119.81399999999999</v>
      </c>
      <c r="H20725" s="1" t="s">
        <v>2</v>
      </c>
      <c r="I20725" s="1">
        <f>3958.756*ACOS(COS(RADIANS(90-C20725))*COS(RADIANS(90-F20725))+SIN(RADIANS(90-C20725))*SIN(RADIANS(90-F20725))*COS(RADIANS(D20725-G20725)))</f>
        <v>2252.117657896712</v>
      </c>
      <c r="J20725" s="1">
        <f>I20725/A20725</f>
        <v>3.5134440840822339</v>
      </c>
      <c r="K20725" s="1"/>
    </row>
    <row r="20726" spans="1:11">
      <c r="A20726" s="1">
        <v>641</v>
      </c>
      <c r="B20726" s="2" t="s">
        <v>36</v>
      </c>
      <c r="C20726" s="1">
        <v>32.798400000000001</v>
      </c>
      <c r="D20726" s="1">
        <v>-79.961399999999998</v>
      </c>
      <c r="E20726" t="s">
        <v>24</v>
      </c>
      <c r="F20726" s="1">
        <v>39.5398</v>
      </c>
      <c r="G20726" s="1">
        <v>-119.81399999999999</v>
      </c>
      <c r="H20726" s="1" t="s">
        <v>2</v>
      </c>
      <c r="I20726" s="1">
        <f>3958.756*ACOS(COS(RADIANS(90-C20726))*COS(RADIANS(90-F20726))+SIN(RADIANS(90-C20726))*SIN(RADIANS(90-F20726))*COS(RADIANS(D20726-G20726)))</f>
        <v>2252.117657896712</v>
      </c>
      <c r="J20726" s="1">
        <f>I20726/A20726</f>
        <v>3.5134440840822339</v>
      </c>
      <c r="K20726" s="1"/>
    </row>
    <row r="20727" spans="1:11">
      <c r="A20727" s="1">
        <v>771</v>
      </c>
      <c r="B20727" s="2" t="s">
        <v>36</v>
      </c>
      <c r="C20727" s="1">
        <v>32.798400000000001</v>
      </c>
      <c r="D20727" s="1">
        <v>-79.961399999999998</v>
      </c>
      <c r="E20727" t="s">
        <v>24</v>
      </c>
      <c r="F20727" s="1">
        <v>39.5398</v>
      </c>
      <c r="G20727" s="1">
        <v>-119.81399999999999</v>
      </c>
      <c r="H20727" s="1" t="s">
        <v>2</v>
      </c>
      <c r="I20727" s="1">
        <f>3958.756*ACOS(COS(RADIANS(90-C20727))*COS(RADIANS(90-F20727))+SIN(RADIANS(90-C20727))*SIN(RADIANS(90-F20727))*COS(RADIANS(D20727-G20727)))</f>
        <v>2252.117657896712</v>
      </c>
      <c r="J20727" s="1">
        <f>I20727/A20727</f>
        <v>2.9210345757415199</v>
      </c>
      <c r="K20727" s="1"/>
    </row>
    <row r="20728" spans="1:11">
      <c r="A20728" s="1">
        <v>771</v>
      </c>
      <c r="B20728" s="2" t="s">
        <v>36</v>
      </c>
      <c r="C20728" s="1">
        <v>32.798400000000001</v>
      </c>
      <c r="D20728" s="1">
        <v>-79.961399999999998</v>
      </c>
      <c r="E20728" t="s">
        <v>24</v>
      </c>
      <c r="F20728" s="1">
        <v>39.5398</v>
      </c>
      <c r="G20728" s="1">
        <v>-119.81399999999999</v>
      </c>
      <c r="H20728" s="1" t="s">
        <v>2</v>
      </c>
      <c r="I20728" s="1">
        <f>3958.756*ACOS(COS(RADIANS(90-C20728))*COS(RADIANS(90-F20728))+SIN(RADIANS(90-C20728))*SIN(RADIANS(90-F20728))*COS(RADIANS(D20728-G20728)))</f>
        <v>2252.117657896712</v>
      </c>
      <c r="J20728" s="1">
        <f>I20728/A20728</f>
        <v>2.9210345757415199</v>
      </c>
      <c r="K20728" s="1"/>
    </row>
    <row r="20729" spans="1:11">
      <c r="A20729" s="1">
        <v>853</v>
      </c>
      <c r="B20729" s="2" t="s">
        <v>36</v>
      </c>
      <c r="C20729" s="1">
        <v>32.798400000000001</v>
      </c>
      <c r="D20729" s="1">
        <v>-79.961399999999998</v>
      </c>
      <c r="E20729" t="s">
        <v>24</v>
      </c>
      <c r="F20729" s="1">
        <v>39.5398</v>
      </c>
      <c r="G20729" s="1">
        <v>-119.81399999999999</v>
      </c>
      <c r="H20729" s="1" t="s">
        <v>2</v>
      </c>
      <c r="I20729" s="1">
        <f>3958.756*ACOS(COS(RADIANS(90-C20729))*COS(RADIANS(90-F20729))+SIN(RADIANS(90-C20729))*SIN(RADIANS(90-F20729))*COS(RADIANS(D20729-G20729)))</f>
        <v>2252.117657896712</v>
      </c>
      <c r="J20729" s="1">
        <f>I20729/A20729</f>
        <v>2.6402317208636719</v>
      </c>
      <c r="K20729" s="1"/>
    </row>
    <row r="20730" spans="1:11">
      <c r="A20730" s="1">
        <v>853</v>
      </c>
      <c r="B20730" s="2" t="s">
        <v>36</v>
      </c>
      <c r="C20730" s="1">
        <v>32.798400000000001</v>
      </c>
      <c r="D20730" s="1">
        <v>-79.961399999999998</v>
      </c>
      <c r="E20730" t="s">
        <v>24</v>
      </c>
      <c r="F20730" s="1">
        <v>39.5398</v>
      </c>
      <c r="G20730" s="1">
        <v>-119.81399999999999</v>
      </c>
      <c r="H20730" s="1" t="s">
        <v>2</v>
      </c>
      <c r="I20730" s="1">
        <f>3958.756*ACOS(COS(RADIANS(90-C20730))*COS(RADIANS(90-F20730))+SIN(RADIANS(90-C20730))*SIN(RADIANS(90-F20730))*COS(RADIANS(D20730-G20730)))</f>
        <v>2252.117657896712</v>
      </c>
      <c r="J20730" s="1">
        <f>I20730/A20730</f>
        <v>2.6402317208636719</v>
      </c>
      <c r="K20730" s="1"/>
    </row>
    <row r="20731" spans="1:11">
      <c r="A20731" s="1">
        <v>888</v>
      </c>
      <c r="B20731" s="2" t="s">
        <v>36</v>
      </c>
      <c r="C20731" s="1">
        <v>32.798400000000001</v>
      </c>
      <c r="D20731" s="1">
        <v>-79.961399999999998</v>
      </c>
      <c r="E20731" t="s">
        <v>24</v>
      </c>
      <c r="F20731" s="1">
        <v>39.5398</v>
      </c>
      <c r="G20731" s="1">
        <v>-119.81399999999999</v>
      </c>
      <c r="H20731" s="1" t="s">
        <v>2</v>
      </c>
      <c r="I20731" s="1">
        <f>3958.756*ACOS(COS(RADIANS(90-C20731))*COS(RADIANS(90-F20731))+SIN(RADIANS(90-C20731))*SIN(RADIANS(90-F20731))*COS(RADIANS(D20731-G20731)))</f>
        <v>2252.117657896712</v>
      </c>
      <c r="J20731" s="1">
        <f>I20731/A20731</f>
        <v>2.5361685336674684</v>
      </c>
      <c r="K20731" s="1"/>
    </row>
    <row r="20732" spans="1:11">
      <c r="A20732" s="1">
        <v>888</v>
      </c>
      <c r="B20732" s="2" t="s">
        <v>36</v>
      </c>
      <c r="C20732" s="1">
        <v>32.798400000000001</v>
      </c>
      <c r="D20732" s="1">
        <v>-79.961399999999998</v>
      </c>
      <c r="E20732" t="s">
        <v>24</v>
      </c>
      <c r="F20732" s="1">
        <v>39.5398</v>
      </c>
      <c r="G20732" s="1">
        <v>-119.81399999999999</v>
      </c>
      <c r="H20732" s="1" t="s">
        <v>2</v>
      </c>
      <c r="I20732" s="1">
        <f>3958.756*ACOS(COS(RADIANS(90-C20732))*COS(RADIANS(90-F20732))+SIN(RADIANS(90-C20732))*SIN(RADIANS(90-F20732))*COS(RADIANS(D20732-G20732)))</f>
        <v>2252.117657896712</v>
      </c>
      <c r="J20732" s="1">
        <f>I20732/A20732</f>
        <v>2.5361685336674684</v>
      </c>
      <c r="K20732" s="1"/>
    </row>
    <row r="20733" spans="1:11">
      <c r="A20733" s="1">
        <v>1001</v>
      </c>
      <c r="B20733" s="2" t="s">
        <v>36</v>
      </c>
      <c r="C20733" s="1">
        <v>32.798400000000001</v>
      </c>
      <c r="D20733" s="1">
        <v>-79.961399999999998</v>
      </c>
      <c r="E20733" t="s">
        <v>24</v>
      </c>
      <c r="F20733" s="1">
        <v>39.5398</v>
      </c>
      <c r="G20733" s="1">
        <v>-119.81399999999999</v>
      </c>
      <c r="H20733" s="1" t="s">
        <v>2</v>
      </c>
      <c r="I20733" s="1">
        <f>3958.756*ACOS(COS(RADIANS(90-C20733))*COS(RADIANS(90-F20733))+SIN(RADIANS(90-C20733))*SIN(RADIANS(90-F20733))*COS(RADIANS(D20733-G20733)))</f>
        <v>2252.117657896712</v>
      </c>
      <c r="J20733" s="1">
        <f>I20733/A20733</f>
        <v>2.2498677901066055</v>
      </c>
      <c r="K20733" s="1"/>
    </row>
    <row r="20734" spans="1:11">
      <c r="A20734" s="1">
        <v>1001</v>
      </c>
      <c r="B20734" s="2" t="s">
        <v>36</v>
      </c>
      <c r="C20734" s="1">
        <v>32.798400000000001</v>
      </c>
      <c r="D20734" s="1">
        <v>-79.961399999999998</v>
      </c>
      <c r="E20734" t="s">
        <v>24</v>
      </c>
      <c r="F20734" s="1">
        <v>39.5398</v>
      </c>
      <c r="G20734" s="1">
        <v>-119.81399999999999</v>
      </c>
      <c r="H20734" s="1" t="s">
        <v>2</v>
      </c>
      <c r="I20734" s="1">
        <f>3958.756*ACOS(COS(RADIANS(90-C20734))*COS(RADIANS(90-F20734))+SIN(RADIANS(90-C20734))*SIN(RADIANS(90-F20734))*COS(RADIANS(D20734-G20734)))</f>
        <v>2252.117657896712</v>
      </c>
      <c r="J20734" s="1">
        <f>I20734/A20734</f>
        <v>2.2498677901066055</v>
      </c>
      <c r="K20734" s="1"/>
    </row>
    <row r="20735" spans="1:11">
      <c r="A20735" s="1">
        <v>1006</v>
      </c>
      <c r="B20735" s="2" t="s">
        <v>36</v>
      </c>
      <c r="C20735" s="1">
        <v>32.798400000000001</v>
      </c>
      <c r="D20735" s="1">
        <v>-79.961399999999998</v>
      </c>
      <c r="E20735" t="s">
        <v>24</v>
      </c>
      <c r="F20735" s="1">
        <v>39.5398</v>
      </c>
      <c r="G20735" s="1">
        <v>-119.81399999999999</v>
      </c>
      <c r="H20735" s="1" t="s">
        <v>2</v>
      </c>
      <c r="I20735" s="1">
        <f>3958.756*ACOS(COS(RADIANS(90-C20735))*COS(RADIANS(90-F20735))+SIN(RADIANS(90-C20735))*SIN(RADIANS(90-F20735))*COS(RADIANS(D20735-G20735)))</f>
        <v>2252.117657896712</v>
      </c>
      <c r="J20735" s="1">
        <f>I20735/A20735</f>
        <v>2.2386855446289382</v>
      </c>
      <c r="K20735" s="1"/>
    </row>
    <row r="20736" spans="1:11">
      <c r="A20736" s="1">
        <v>1006</v>
      </c>
      <c r="B20736" s="2" t="s">
        <v>36</v>
      </c>
      <c r="C20736" s="1">
        <v>32.798400000000001</v>
      </c>
      <c r="D20736" s="1">
        <v>-79.961399999999998</v>
      </c>
      <c r="E20736" t="s">
        <v>24</v>
      </c>
      <c r="F20736" s="1">
        <v>39.5398</v>
      </c>
      <c r="G20736" s="1">
        <v>-119.81399999999999</v>
      </c>
      <c r="H20736" s="1" t="s">
        <v>2</v>
      </c>
      <c r="I20736" s="1">
        <f>3958.756*ACOS(COS(RADIANS(90-C20736))*COS(RADIANS(90-F20736))+SIN(RADIANS(90-C20736))*SIN(RADIANS(90-F20736))*COS(RADIANS(D20736-G20736)))</f>
        <v>2252.117657896712</v>
      </c>
      <c r="J20736" s="1">
        <f>I20736/A20736</f>
        <v>2.2386855446289382</v>
      </c>
      <c r="K20736" s="1"/>
    </row>
    <row r="20737" spans="1:11">
      <c r="A20737" s="1">
        <v>1037</v>
      </c>
      <c r="B20737" s="2" t="s">
        <v>36</v>
      </c>
      <c r="C20737" s="1">
        <v>32.798400000000001</v>
      </c>
      <c r="D20737" s="1">
        <v>-79.961399999999998</v>
      </c>
      <c r="E20737" t="s">
        <v>24</v>
      </c>
      <c r="F20737" s="1">
        <v>39.5398</v>
      </c>
      <c r="G20737" s="1">
        <v>-119.81399999999999</v>
      </c>
      <c r="H20737" s="1" t="s">
        <v>2</v>
      </c>
      <c r="I20737" s="1">
        <f>3958.756*ACOS(COS(RADIANS(90-C20737))*COS(RADIANS(90-F20737))+SIN(RADIANS(90-C20737))*SIN(RADIANS(90-F20737))*COS(RADIANS(D20737-G20737)))</f>
        <v>2252.117657896712</v>
      </c>
      <c r="J20737" s="1">
        <f>I20737/A20737</f>
        <v>2.1717624473449488</v>
      </c>
      <c r="K20737" s="1"/>
    </row>
    <row r="20738" spans="1:11">
      <c r="A20738" s="1">
        <v>1037</v>
      </c>
      <c r="B20738" s="2" t="s">
        <v>36</v>
      </c>
      <c r="C20738" s="1">
        <v>32.798400000000001</v>
      </c>
      <c r="D20738" s="1">
        <v>-79.961399999999998</v>
      </c>
      <c r="E20738" t="s">
        <v>24</v>
      </c>
      <c r="F20738" s="1">
        <v>39.5398</v>
      </c>
      <c r="G20738" s="1">
        <v>-119.81399999999999</v>
      </c>
      <c r="H20738" s="1" t="s">
        <v>2</v>
      </c>
      <c r="I20738" s="1">
        <f>3958.756*ACOS(COS(RADIANS(90-C20738))*COS(RADIANS(90-F20738))+SIN(RADIANS(90-C20738))*SIN(RADIANS(90-F20738))*COS(RADIANS(D20738-G20738)))</f>
        <v>2252.117657896712</v>
      </c>
      <c r="J20738" s="1">
        <f>I20738/A20738</f>
        <v>2.1717624473449488</v>
      </c>
      <c r="K20738" s="1"/>
    </row>
    <row r="20739" spans="1:11">
      <c r="A20739" s="1">
        <v>1434</v>
      </c>
      <c r="B20739" s="2" t="s">
        <v>36</v>
      </c>
      <c r="C20739" s="1">
        <v>32.798400000000001</v>
      </c>
      <c r="D20739" s="1">
        <v>-79.961399999999998</v>
      </c>
      <c r="E20739" t="s">
        <v>24</v>
      </c>
      <c r="F20739" s="1">
        <v>39.5398</v>
      </c>
      <c r="G20739" s="1">
        <v>-119.81399999999999</v>
      </c>
      <c r="H20739" s="1" t="s">
        <v>2</v>
      </c>
      <c r="I20739" s="1">
        <f>3958.756*ACOS(COS(RADIANS(90-C20739))*COS(RADIANS(90-F20739))+SIN(RADIANS(90-C20739))*SIN(RADIANS(90-F20739))*COS(RADIANS(D20739-G20739)))</f>
        <v>2252.117657896712</v>
      </c>
      <c r="J20739" s="1">
        <f>I20739/A20739</f>
        <v>1.5705144057857128</v>
      </c>
      <c r="K20739" s="1"/>
    </row>
    <row r="20740" spans="1:11">
      <c r="A20740" s="1">
        <v>1434</v>
      </c>
      <c r="B20740" s="2" t="s">
        <v>36</v>
      </c>
      <c r="C20740" s="1">
        <v>32.798400000000001</v>
      </c>
      <c r="D20740" s="1">
        <v>-79.961399999999998</v>
      </c>
      <c r="E20740" t="s">
        <v>24</v>
      </c>
      <c r="F20740" s="1">
        <v>39.5398</v>
      </c>
      <c r="G20740" s="1">
        <v>-119.81399999999999</v>
      </c>
      <c r="H20740" s="1" t="s">
        <v>2</v>
      </c>
      <c r="I20740" s="1">
        <f>3958.756*ACOS(COS(RADIANS(90-C20740))*COS(RADIANS(90-F20740))+SIN(RADIANS(90-C20740))*SIN(RADIANS(90-F20740))*COS(RADIANS(D20740-G20740)))</f>
        <v>2252.117657896712</v>
      </c>
      <c r="J20740" s="1">
        <f>I20740/A20740</f>
        <v>1.5705144057857128</v>
      </c>
      <c r="K20740" s="1"/>
    </row>
    <row r="20741" spans="1:11">
      <c r="A20741" s="1">
        <v>1870</v>
      </c>
      <c r="B20741" s="2" t="s">
        <v>24</v>
      </c>
      <c r="C20741" s="1">
        <v>39.5398</v>
      </c>
      <c r="D20741" s="1">
        <v>-119.81399999999999</v>
      </c>
      <c r="E20741" t="s">
        <v>36</v>
      </c>
      <c r="F20741" s="1">
        <v>32.798400000000001</v>
      </c>
      <c r="G20741" s="1">
        <v>-79.961399999999998</v>
      </c>
      <c r="H20741" s="1" t="s">
        <v>2</v>
      </c>
      <c r="I20741" s="1">
        <f>3958.756*ACOS(COS(RADIANS(90-C20741))*COS(RADIANS(90-F20741))+SIN(RADIANS(90-C20741))*SIN(RADIANS(90-F20741))*COS(RADIANS(D20741-G20741)))</f>
        <v>2252.117657896712</v>
      </c>
      <c r="J20741" s="1">
        <f>I20741/A20741</f>
        <v>1.2043409935276534</v>
      </c>
      <c r="K20741" s="1"/>
    </row>
    <row r="20742" spans="1:11">
      <c r="A20742" s="1">
        <v>1886</v>
      </c>
      <c r="B20742" s="2" t="s">
        <v>36</v>
      </c>
      <c r="C20742" s="1">
        <v>32.798400000000001</v>
      </c>
      <c r="D20742" s="1">
        <v>-79.961399999999998</v>
      </c>
      <c r="E20742" t="s">
        <v>24</v>
      </c>
      <c r="F20742" s="1">
        <v>39.5398</v>
      </c>
      <c r="G20742" s="1">
        <v>-119.81399999999999</v>
      </c>
      <c r="H20742" s="1" t="s">
        <v>2</v>
      </c>
      <c r="I20742" s="1">
        <f>3958.756*ACOS(COS(RADIANS(90-C20742))*COS(RADIANS(90-F20742))+SIN(RADIANS(90-C20742))*SIN(RADIANS(90-F20742))*COS(RADIANS(D20742-G20742)))</f>
        <v>2252.117657896712</v>
      </c>
      <c r="J20742" s="1">
        <f>I20742/A20742</f>
        <v>1.1941238907193594</v>
      </c>
      <c r="K20742" s="1"/>
    </row>
    <row r="20743" spans="1:11">
      <c r="A20743" s="1">
        <v>1886</v>
      </c>
      <c r="B20743" s="2" t="s">
        <v>36</v>
      </c>
      <c r="C20743" s="1">
        <v>32.798400000000001</v>
      </c>
      <c r="D20743" s="1">
        <v>-79.961399999999998</v>
      </c>
      <c r="E20743" t="s">
        <v>24</v>
      </c>
      <c r="F20743" s="1">
        <v>39.5398</v>
      </c>
      <c r="G20743" s="1">
        <v>-119.81399999999999</v>
      </c>
      <c r="H20743" s="1" t="s">
        <v>2</v>
      </c>
      <c r="I20743" s="1">
        <f>3958.756*ACOS(COS(RADIANS(90-C20743))*COS(RADIANS(90-F20743))+SIN(RADIANS(90-C20743))*SIN(RADIANS(90-F20743))*COS(RADIANS(D20743-G20743)))</f>
        <v>2252.117657896712</v>
      </c>
      <c r="J20743" s="1">
        <f>I20743/A20743</f>
        <v>1.1941238907193594</v>
      </c>
      <c r="K20743" s="1"/>
    </row>
    <row r="20744" spans="1:11">
      <c r="A20744" s="1">
        <v>2180</v>
      </c>
      <c r="B20744" s="2" t="s">
        <v>26</v>
      </c>
      <c r="C20744" s="1">
        <v>39.5398</v>
      </c>
      <c r="D20744" s="1">
        <v>-119.81399999999999</v>
      </c>
      <c r="E20744" t="s">
        <v>36</v>
      </c>
      <c r="F20744" s="1">
        <v>32.798400000000001</v>
      </c>
      <c r="G20744" s="1">
        <v>-79.961399999999998</v>
      </c>
      <c r="H20744" s="1" t="s">
        <v>2</v>
      </c>
      <c r="I20744" s="1">
        <f>3958.756*ACOS(COS(RADIANS(90-C20744))*COS(RADIANS(90-F20744))+SIN(RADIANS(90-C20744))*SIN(RADIANS(90-F20744))*COS(RADIANS(D20744-G20744)))</f>
        <v>2252.117657896712</v>
      </c>
      <c r="J20744" s="1">
        <f>I20744/A20744</f>
        <v>1.0330814944480331</v>
      </c>
      <c r="K20744" s="1"/>
    </row>
    <row r="20745" spans="1:11">
      <c r="A20745" s="1">
        <v>3104</v>
      </c>
      <c r="B20745" s="2" t="s">
        <v>24</v>
      </c>
      <c r="C20745" s="1">
        <v>39.5398</v>
      </c>
      <c r="D20745" s="1">
        <v>-119.81399999999999</v>
      </c>
      <c r="E20745" t="s">
        <v>36</v>
      </c>
      <c r="F20745" s="1">
        <v>32.798400000000001</v>
      </c>
      <c r="G20745" s="1">
        <v>-79.961399999999998</v>
      </c>
      <c r="H20745" s="1" t="s">
        <v>2</v>
      </c>
      <c r="I20745" s="1">
        <f>3958.756*ACOS(COS(RADIANS(90-C20745))*COS(RADIANS(90-F20745))+SIN(RADIANS(90-C20745))*SIN(RADIANS(90-F20745))*COS(RADIANS(D20745-G20745)))</f>
        <v>2252.117657896712</v>
      </c>
      <c r="J20745" s="1">
        <f>I20745/A20745</f>
        <v>0.72555336916775515</v>
      </c>
      <c r="K20745" s="1"/>
    </row>
    <row r="20746" spans="1:11">
      <c r="A20746" s="1">
        <v>3104</v>
      </c>
      <c r="B20746" s="2" t="s">
        <v>24</v>
      </c>
      <c r="C20746" s="1">
        <v>39.5398</v>
      </c>
      <c r="D20746" s="1">
        <v>-119.81399999999999</v>
      </c>
      <c r="E20746" t="s">
        <v>36</v>
      </c>
      <c r="F20746" s="1">
        <v>32.798400000000001</v>
      </c>
      <c r="G20746" s="1">
        <v>-79.961399999999998</v>
      </c>
      <c r="H20746" s="1" t="s">
        <v>2</v>
      </c>
      <c r="I20746" s="1">
        <f>3958.756*ACOS(COS(RADIANS(90-C20746))*COS(RADIANS(90-F20746))+SIN(RADIANS(90-C20746))*SIN(RADIANS(90-F20746))*COS(RADIANS(D20746-G20746)))</f>
        <v>2252.117657896712</v>
      </c>
      <c r="J20746" s="1">
        <f>I20746/A20746</f>
        <v>0.72555336916775515</v>
      </c>
      <c r="K20746" s="1"/>
    </row>
    <row r="20747" spans="1:11">
      <c r="A20747" s="1">
        <v>9515</v>
      </c>
      <c r="B20747" s="2" t="s">
        <v>36</v>
      </c>
      <c r="C20747" s="1">
        <v>32.798400000000001</v>
      </c>
      <c r="D20747" s="1">
        <v>-79.961399999999998</v>
      </c>
      <c r="E20747" t="s">
        <v>24</v>
      </c>
      <c r="F20747" s="1">
        <v>39.5398</v>
      </c>
      <c r="G20747" s="1">
        <v>-119.81399999999999</v>
      </c>
      <c r="H20747" s="1" t="s">
        <v>2</v>
      </c>
      <c r="I20747" s="1">
        <f>3958.756*ACOS(COS(RADIANS(90-C20747))*COS(RADIANS(90-F20747))+SIN(RADIANS(90-C20747))*SIN(RADIANS(90-F20747))*COS(RADIANS(D20747-G20747)))</f>
        <v>2252.117657896712</v>
      </c>
      <c r="J20747" s="1">
        <f>I20747/A20747</f>
        <v>0.23669129352566601</v>
      </c>
      <c r="K20747" s="1"/>
    </row>
    <row r="20748" spans="1:11">
      <c r="A20748" s="1">
        <v>11573</v>
      </c>
      <c r="B20748" s="2" t="s">
        <v>36</v>
      </c>
      <c r="C20748" s="1">
        <v>32.798400000000001</v>
      </c>
      <c r="D20748" s="1">
        <v>-79.961399999999998</v>
      </c>
      <c r="E20748" t="s">
        <v>24</v>
      </c>
      <c r="F20748" s="1">
        <v>39.5398</v>
      </c>
      <c r="G20748" s="1">
        <v>-119.81399999999999</v>
      </c>
      <c r="H20748" s="1" t="s">
        <v>2</v>
      </c>
      <c r="I20748" s="1">
        <f>3958.756*ACOS(COS(RADIANS(90-C20748))*COS(RADIANS(90-F20748))+SIN(RADIANS(90-C20748))*SIN(RADIANS(90-F20748))*COS(RADIANS(D20748-G20748)))</f>
        <v>2252.117657896712</v>
      </c>
      <c r="J20748" s="1">
        <f>I20748/A20748</f>
        <v>0.1946010246173604</v>
      </c>
      <c r="K20748" s="1"/>
    </row>
    <row r="20749" spans="1:11">
      <c r="A20749" s="1">
        <v>15060</v>
      </c>
      <c r="B20749" s="2" t="s">
        <v>36</v>
      </c>
      <c r="C20749" s="1">
        <v>32.798400000000001</v>
      </c>
      <c r="D20749" s="1">
        <v>-79.961399999999998</v>
      </c>
      <c r="E20749" t="s">
        <v>26</v>
      </c>
      <c r="F20749" s="1">
        <v>39.5398</v>
      </c>
      <c r="G20749" s="1">
        <v>-119.81399999999999</v>
      </c>
      <c r="H20749" s="1" t="s">
        <v>2</v>
      </c>
      <c r="I20749" s="1">
        <f>3958.756*ACOS(COS(RADIANS(90-C20749))*COS(RADIANS(90-F20749))+SIN(RADIANS(90-C20749))*SIN(RADIANS(90-F20749))*COS(RADIANS(D20749-G20749)))</f>
        <v>2252.117657896712</v>
      </c>
      <c r="J20749" s="1">
        <f>I20749/A20749</f>
        <v>0.14954300517242444</v>
      </c>
      <c r="K20749" s="1"/>
    </row>
    <row r="20750" spans="1:11">
      <c r="A20750" s="1">
        <v>15605</v>
      </c>
      <c r="B20750" s="2" t="s">
        <v>26</v>
      </c>
      <c r="C20750" s="1">
        <v>39.5398</v>
      </c>
      <c r="D20750" s="1">
        <v>-119.81399999999999</v>
      </c>
      <c r="E20750" t="s">
        <v>36</v>
      </c>
      <c r="F20750" s="1">
        <v>32.798400000000001</v>
      </c>
      <c r="G20750" s="1">
        <v>-79.961399999999998</v>
      </c>
      <c r="H20750" s="1" t="s">
        <v>2</v>
      </c>
      <c r="I20750" s="1">
        <f>3958.756*ACOS(COS(RADIANS(90-C20750))*COS(RADIANS(90-F20750))+SIN(RADIANS(90-C20750))*SIN(RADIANS(90-F20750))*COS(RADIANS(D20750-G20750)))</f>
        <v>2252.117657896712</v>
      </c>
      <c r="J20750" s="1">
        <f>I20750/A20750</f>
        <v>0.1443202600382385</v>
      </c>
      <c r="K20750" s="1"/>
    </row>
    <row r="20751" spans="1:11">
      <c r="A20751" s="1">
        <v>16365</v>
      </c>
      <c r="B20751" s="2" t="s">
        <v>24</v>
      </c>
      <c r="C20751" s="1">
        <v>39.5398</v>
      </c>
      <c r="D20751" s="1">
        <v>-119.81399999999999</v>
      </c>
      <c r="E20751" t="s">
        <v>36</v>
      </c>
      <c r="F20751" s="1">
        <v>32.798400000000001</v>
      </c>
      <c r="G20751" s="1">
        <v>-79.961399999999998</v>
      </c>
      <c r="H20751" s="1" t="s">
        <v>2</v>
      </c>
      <c r="I20751" s="1">
        <f>3958.756*ACOS(COS(RADIANS(90-C20751))*COS(RADIANS(90-F20751))+SIN(RADIANS(90-C20751))*SIN(RADIANS(90-F20751))*COS(RADIANS(D20751-G20751)))</f>
        <v>2252.117657896712</v>
      </c>
      <c r="J20751" s="1">
        <f>I20751/A20751</f>
        <v>0.13761794426499921</v>
      </c>
      <c r="K20751" s="1"/>
    </row>
    <row r="20752" spans="1:11">
      <c r="A20752" s="1">
        <v>17380</v>
      </c>
      <c r="B20752" s="2" t="s">
        <v>36</v>
      </c>
      <c r="C20752" s="1">
        <v>32.798400000000001</v>
      </c>
      <c r="D20752" s="1">
        <v>-79.961399999999998</v>
      </c>
      <c r="E20752" t="s">
        <v>26</v>
      </c>
      <c r="F20752" s="1">
        <v>39.5398</v>
      </c>
      <c r="G20752" s="1">
        <v>-119.81399999999999</v>
      </c>
      <c r="H20752" s="1" t="s">
        <v>2</v>
      </c>
      <c r="I20752" s="1">
        <f>3958.756*ACOS(COS(RADIANS(90-C20752))*COS(RADIANS(90-F20752))+SIN(RADIANS(90-C20752))*SIN(RADIANS(90-F20752))*COS(RADIANS(D20752-G20752)))</f>
        <v>2252.117657896712</v>
      </c>
      <c r="J20752" s="1">
        <f>I20752/A20752</f>
        <v>0.12958099297449435</v>
      </c>
      <c r="K20752" s="1"/>
    </row>
    <row r="20753" spans="1:11">
      <c r="A20753" s="1">
        <v>18793</v>
      </c>
      <c r="B20753" s="2" t="s">
        <v>36</v>
      </c>
      <c r="C20753" s="1">
        <v>32.798400000000001</v>
      </c>
      <c r="D20753" s="1">
        <v>-79.961399999999998</v>
      </c>
      <c r="E20753" t="s">
        <v>26</v>
      </c>
      <c r="F20753" s="1">
        <v>39.5398</v>
      </c>
      <c r="G20753" s="1">
        <v>-119.81399999999999</v>
      </c>
      <c r="H20753" s="1" t="s">
        <v>2</v>
      </c>
      <c r="I20753" s="1">
        <f>3958.756*ACOS(COS(RADIANS(90-C20753))*COS(RADIANS(90-F20753))+SIN(RADIANS(90-C20753))*SIN(RADIANS(90-F20753))*COS(RADIANS(D20753-G20753)))</f>
        <v>2252.117657896712</v>
      </c>
      <c r="J20753" s="1">
        <f>I20753/A20753</f>
        <v>0.11983811301530953</v>
      </c>
      <c r="K20753" s="1"/>
    </row>
    <row r="20754" spans="1:11">
      <c r="A20754" s="1">
        <v>19465</v>
      </c>
      <c r="B20754" s="2" t="s">
        <v>26</v>
      </c>
      <c r="C20754" s="1">
        <v>39.5398</v>
      </c>
      <c r="D20754" s="1">
        <v>-119.81399999999999</v>
      </c>
      <c r="E20754" t="s">
        <v>36</v>
      </c>
      <c r="F20754" s="1">
        <v>32.798400000000001</v>
      </c>
      <c r="G20754" s="1">
        <v>-79.961399999999998</v>
      </c>
      <c r="H20754" s="1" t="s">
        <v>2</v>
      </c>
      <c r="I20754" s="1">
        <f>3958.756*ACOS(COS(RADIANS(90-C20754))*COS(RADIANS(90-F20754))+SIN(RADIANS(90-C20754))*SIN(RADIANS(90-F20754))*COS(RADIANS(D20754-G20754)))</f>
        <v>2252.117657896712</v>
      </c>
      <c r="J20754" s="1">
        <f>I20754/A20754</f>
        <v>0.11570088147427239</v>
      </c>
      <c r="K20754" s="1"/>
    </row>
    <row r="20755" spans="1:11">
      <c r="A20755" s="1">
        <v>19465</v>
      </c>
      <c r="B20755" s="2" t="s">
        <v>26</v>
      </c>
      <c r="C20755" s="1">
        <v>39.5398</v>
      </c>
      <c r="D20755" s="1">
        <v>-119.81399999999999</v>
      </c>
      <c r="E20755" t="s">
        <v>36</v>
      </c>
      <c r="F20755" s="1">
        <v>32.798400000000001</v>
      </c>
      <c r="G20755" s="1">
        <v>-79.961399999999998</v>
      </c>
      <c r="H20755" s="1" t="s">
        <v>2</v>
      </c>
      <c r="I20755" s="1">
        <f>3958.756*ACOS(COS(RADIANS(90-C20755))*COS(RADIANS(90-F20755))+SIN(RADIANS(90-C20755))*SIN(RADIANS(90-F20755))*COS(RADIANS(D20755-G20755)))</f>
        <v>2252.117657896712</v>
      </c>
      <c r="J20755" s="1">
        <f>I20755/A20755</f>
        <v>0.11570088147427239</v>
      </c>
      <c r="K20755" s="1"/>
    </row>
    <row r="20756" spans="1:11">
      <c r="A20756" s="1">
        <v>20397</v>
      </c>
      <c r="B20756" s="2" t="s">
        <v>36</v>
      </c>
      <c r="C20756" s="1">
        <v>32.798400000000001</v>
      </c>
      <c r="D20756" s="1">
        <v>-79.961399999999998</v>
      </c>
      <c r="E20756" t="s">
        <v>26</v>
      </c>
      <c r="F20756" s="1">
        <v>39.5398</v>
      </c>
      <c r="G20756" s="1">
        <v>-119.81399999999999</v>
      </c>
      <c r="H20756" s="1" t="s">
        <v>2</v>
      </c>
      <c r="I20756" s="1">
        <f>3958.756*ACOS(COS(RADIANS(90-C20756))*COS(RADIANS(90-F20756))+SIN(RADIANS(90-C20756))*SIN(RADIANS(90-F20756))*COS(RADIANS(D20756-G20756)))</f>
        <v>2252.117657896712</v>
      </c>
      <c r="J20756" s="1">
        <f>I20756/A20756</f>
        <v>0.11041416178343443</v>
      </c>
      <c r="K20756" s="1"/>
    </row>
    <row r="20757" spans="1:11">
      <c r="A20757" s="1">
        <v>21414</v>
      </c>
      <c r="B20757" s="2" t="s">
        <v>24</v>
      </c>
      <c r="C20757" s="1">
        <v>39.5398</v>
      </c>
      <c r="D20757" s="1">
        <v>-119.81399999999999</v>
      </c>
      <c r="E20757" t="s">
        <v>36</v>
      </c>
      <c r="F20757" s="1">
        <v>32.798400000000001</v>
      </c>
      <c r="G20757" s="1">
        <v>-79.961399999999998</v>
      </c>
      <c r="H20757" s="1" t="s">
        <v>2</v>
      </c>
      <c r="I20757" s="1">
        <f>3958.756*ACOS(COS(RADIANS(90-C20757))*COS(RADIANS(90-F20757))+SIN(RADIANS(90-C20757))*SIN(RADIANS(90-F20757))*COS(RADIANS(D20757-G20757)))</f>
        <v>2252.117657896712</v>
      </c>
      <c r="J20757" s="1">
        <f>I20757/A20757</f>
        <v>0.10517033986628897</v>
      </c>
      <c r="K20757" s="1"/>
    </row>
    <row r="20758" spans="1:11">
      <c r="A20758" s="1">
        <v>21618</v>
      </c>
      <c r="B20758" s="2" t="s">
        <v>36</v>
      </c>
      <c r="C20758" s="1">
        <v>32.798400000000001</v>
      </c>
      <c r="D20758" s="1">
        <v>-79.961399999999998</v>
      </c>
      <c r="E20758" t="s">
        <v>26</v>
      </c>
      <c r="F20758" s="1">
        <v>39.5398</v>
      </c>
      <c r="G20758" s="1">
        <v>-119.81399999999999</v>
      </c>
      <c r="H20758" s="1" t="s">
        <v>2</v>
      </c>
      <c r="I20758" s="1">
        <f>3958.756*ACOS(COS(RADIANS(90-C20758))*COS(RADIANS(90-F20758))+SIN(RADIANS(90-C20758))*SIN(RADIANS(90-F20758))*COS(RADIANS(D20758-G20758)))</f>
        <v>2252.117657896712</v>
      </c>
      <c r="J20758" s="1">
        <f>I20758/A20758</f>
        <v>0.10417789147454491</v>
      </c>
      <c r="K20758" s="1"/>
    </row>
    <row r="20759" spans="1:11">
      <c r="A20759" s="1">
        <v>27242</v>
      </c>
      <c r="B20759" s="2" t="s">
        <v>36</v>
      </c>
      <c r="C20759" s="1">
        <v>32.798400000000001</v>
      </c>
      <c r="D20759" s="1">
        <v>-79.961399999999998</v>
      </c>
      <c r="E20759" t="s">
        <v>24</v>
      </c>
      <c r="F20759" s="1">
        <v>39.5398</v>
      </c>
      <c r="G20759" s="1">
        <v>-119.81399999999999</v>
      </c>
      <c r="H20759" s="1" t="s">
        <v>2</v>
      </c>
      <c r="I20759" s="1">
        <f>3958.756*ACOS(COS(RADIANS(90-C20759))*COS(RADIANS(90-F20759))+SIN(RADIANS(90-C20759))*SIN(RADIANS(90-F20759))*COS(RADIANS(D20759-G20759)))</f>
        <v>2252.117657896712</v>
      </c>
      <c r="J20759" s="1">
        <f>I20759/A20759</f>
        <v>8.2670789879476986E-2</v>
      </c>
      <c r="K20759" s="1"/>
    </row>
    <row r="20760" spans="1:11">
      <c r="A20760" s="1">
        <v>27900</v>
      </c>
      <c r="B20760" s="2" t="s">
        <v>26</v>
      </c>
      <c r="C20760" s="1">
        <v>39.5398</v>
      </c>
      <c r="D20760" s="1">
        <v>-119.81399999999999</v>
      </c>
      <c r="E20760" t="s">
        <v>36</v>
      </c>
      <c r="F20760" s="1">
        <v>32.798400000000001</v>
      </c>
      <c r="G20760" s="1">
        <v>-79.961399999999998</v>
      </c>
      <c r="H20760" s="1" t="s">
        <v>2</v>
      </c>
      <c r="I20760" s="1">
        <f>3958.756*ACOS(COS(RADIANS(90-C20760))*COS(RADIANS(90-F20760))+SIN(RADIANS(90-C20760))*SIN(RADIANS(90-F20760))*COS(RADIANS(D20760-G20760)))</f>
        <v>2252.117657896712</v>
      </c>
      <c r="J20760" s="1">
        <f>I20760/A20760</f>
        <v>8.0721063007050606E-2</v>
      </c>
      <c r="K20760" s="1"/>
    </row>
    <row r="20761" spans="1:11">
      <c r="A20761" s="1">
        <v>28296</v>
      </c>
      <c r="B20761" s="2" t="s">
        <v>26</v>
      </c>
      <c r="C20761" s="1">
        <v>39.5398</v>
      </c>
      <c r="D20761" s="1">
        <v>-119.81399999999999</v>
      </c>
      <c r="E20761" t="s">
        <v>36</v>
      </c>
      <c r="F20761" s="1">
        <v>32.798400000000001</v>
      </c>
      <c r="G20761" s="1">
        <v>-79.961399999999998</v>
      </c>
      <c r="H20761" s="1" t="s">
        <v>2</v>
      </c>
      <c r="I20761" s="1">
        <f>3958.756*ACOS(COS(RADIANS(90-C20761))*COS(RADIANS(90-F20761))+SIN(RADIANS(90-C20761))*SIN(RADIANS(90-F20761))*COS(RADIANS(D20761-G20761)))</f>
        <v>2252.117657896712</v>
      </c>
      <c r="J20761" s="1">
        <f>I20761/A20761</f>
        <v>7.9591378919165678E-2</v>
      </c>
      <c r="K20761" s="1"/>
    </row>
    <row r="20762" spans="1:11">
      <c r="A20762" s="1">
        <v>29293</v>
      </c>
      <c r="B20762" s="2" t="s">
        <v>36</v>
      </c>
      <c r="C20762" s="1">
        <v>32.798400000000001</v>
      </c>
      <c r="D20762" s="1">
        <v>-79.961399999999998</v>
      </c>
      <c r="E20762" t="s">
        <v>24</v>
      </c>
      <c r="F20762" s="1">
        <v>39.5398</v>
      </c>
      <c r="G20762" s="1">
        <v>-119.81399999999999</v>
      </c>
      <c r="H20762" s="1" t="s">
        <v>2</v>
      </c>
      <c r="I20762" s="1">
        <f>3958.756*ACOS(COS(RADIANS(90-C20762))*COS(RADIANS(90-F20762))+SIN(RADIANS(90-C20762))*SIN(RADIANS(90-F20762))*COS(RADIANS(D20762-G20762)))</f>
        <v>2252.117657896712</v>
      </c>
      <c r="J20762" s="1">
        <f>I20762/A20762</f>
        <v>7.6882451708487079E-2</v>
      </c>
      <c r="K20762" s="1"/>
    </row>
    <row r="20763" spans="1:11">
      <c r="A20763" s="1">
        <v>31057</v>
      </c>
      <c r="B20763" s="2" t="s">
        <v>24</v>
      </c>
      <c r="C20763" s="1">
        <v>39.5398</v>
      </c>
      <c r="D20763" s="1">
        <v>-119.81399999999999</v>
      </c>
      <c r="E20763" t="s">
        <v>36</v>
      </c>
      <c r="F20763" s="1">
        <v>32.798400000000001</v>
      </c>
      <c r="G20763" s="1">
        <v>-79.961399999999998</v>
      </c>
      <c r="H20763" s="1" t="s">
        <v>2</v>
      </c>
      <c r="I20763" s="1">
        <f>3958.756*ACOS(COS(RADIANS(90-C20763))*COS(RADIANS(90-F20763))+SIN(RADIANS(90-C20763))*SIN(RADIANS(90-F20763))*COS(RADIANS(D20763-G20763)))</f>
        <v>2252.117657896712</v>
      </c>
      <c r="J20763" s="1">
        <f>I20763/A20763</f>
        <v>7.2515621531271918E-2</v>
      </c>
      <c r="K20763" s="1"/>
    </row>
    <row r="20764" spans="1:11">
      <c r="A20764" s="1">
        <v>33686</v>
      </c>
      <c r="B20764" s="2" t="s">
        <v>36</v>
      </c>
      <c r="C20764" s="1">
        <v>32.798400000000001</v>
      </c>
      <c r="D20764" s="1">
        <v>-79.961399999999998</v>
      </c>
      <c r="E20764" t="s">
        <v>26</v>
      </c>
      <c r="F20764" s="1">
        <v>39.5398</v>
      </c>
      <c r="G20764" s="1">
        <v>-119.81399999999999</v>
      </c>
      <c r="H20764" s="1" t="s">
        <v>2</v>
      </c>
      <c r="I20764" s="1">
        <f>3958.756*ACOS(COS(RADIANS(90-C20764))*COS(RADIANS(90-F20764))+SIN(RADIANS(90-C20764))*SIN(RADIANS(90-F20764))*COS(RADIANS(D20764-G20764)))</f>
        <v>2252.117657896712</v>
      </c>
      <c r="J20764" s="1">
        <f>I20764/A20764</f>
        <v>6.6856191233649345E-2</v>
      </c>
      <c r="K20764" s="1"/>
    </row>
    <row r="20765" spans="1:11">
      <c r="A20765" s="1">
        <v>34333</v>
      </c>
      <c r="B20765" s="2" t="s">
        <v>36</v>
      </c>
      <c r="C20765" s="1">
        <v>32.798400000000001</v>
      </c>
      <c r="D20765" s="1">
        <v>-79.961399999999998</v>
      </c>
      <c r="E20765" t="s">
        <v>24</v>
      </c>
      <c r="F20765" s="1">
        <v>39.5398</v>
      </c>
      <c r="G20765" s="1">
        <v>-119.81399999999999</v>
      </c>
      <c r="H20765" s="1" t="s">
        <v>2</v>
      </c>
      <c r="I20765" s="1">
        <f>3958.756*ACOS(COS(RADIANS(90-C20765))*COS(RADIANS(90-F20765))+SIN(RADIANS(90-C20765))*SIN(RADIANS(90-F20765))*COS(RADIANS(D20765-G20765)))</f>
        <v>2252.117657896712</v>
      </c>
      <c r="J20765" s="1">
        <f>I20765/A20765</f>
        <v>6.5596296795989634E-2</v>
      </c>
      <c r="K20765" s="1"/>
    </row>
    <row r="20766" spans="1:11">
      <c r="A20766" s="1">
        <v>35806</v>
      </c>
      <c r="B20766" s="2" t="s">
        <v>36</v>
      </c>
      <c r="C20766" s="1">
        <v>32.798400000000001</v>
      </c>
      <c r="D20766" s="1">
        <v>-79.961399999999998</v>
      </c>
      <c r="E20766" t="s">
        <v>24</v>
      </c>
      <c r="F20766" s="1">
        <v>39.5398</v>
      </c>
      <c r="G20766" s="1">
        <v>-119.81399999999999</v>
      </c>
      <c r="H20766" s="1" t="s">
        <v>2</v>
      </c>
      <c r="I20766" s="1">
        <f>3958.756*ACOS(COS(RADIANS(90-C20766))*COS(RADIANS(90-F20766))+SIN(RADIANS(90-C20766))*SIN(RADIANS(90-F20766))*COS(RADIANS(D20766-G20766)))</f>
        <v>2252.117657896712</v>
      </c>
      <c r="J20766" s="1">
        <f>I20766/A20766</f>
        <v>6.2897772940197508E-2</v>
      </c>
      <c r="K20766" s="1"/>
    </row>
    <row r="20767" spans="1:11">
      <c r="A20767" s="1">
        <v>35812</v>
      </c>
      <c r="B20767" s="2" t="s">
        <v>36</v>
      </c>
      <c r="C20767" s="1">
        <v>32.798400000000001</v>
      </c>
      <c r="D20767" s="1">
        <v>-79.961399999999998</v>
      </c>
      <c r="E20767" t="s">
        <v>26</v>
      </c>
      <c r="F20767" s="1">
        <v>39.5398</v>
      </c>
      <c r="G20767" s="1">
        <v>-119.81399999999999</v>
      </c>
      <c r="H20767" s="1" t="s">
        <v>2</v>
      </c>
      <c r="I20767" s="1">
        <f>3958.756*ACOS(COS(RADIANS(90-C20767))*COS(RADIANS(90-F20767))+SIN(RADIANS(90-C20767))*SIN(RADIANS(90-F20767))*COS(RADIANS(D20767-G20767)))</f>
        <v>2252.117657896712</v>
      </c>
      <c r="J20767" s="1">
        <f>I20767/A20767</f>
        <v>6.2887234946294876E-2</v>
      </c>
      <c r="K20767" s="1"/>
    </row>
    <row r="20768" spans="1:11">
      <c r="A20768" s="1">
        <v>36357</v>
      </c>
      <c r="B20768" s="2" t="s">
        <v>36</v>
      </c>
      <c r="C20768" s="1">
        <v>32.798400000000001</v>
      </c>
      <c r="D20768" s="1">
        <v>-79.961399999999998</v>
      </c>
      <c r="E20768" t="s">
        <v>24</v>
      </c>
      <c r="F20768" s="1">
        <v>39.5398</v>
      </c>
      <c r="G20768" s="1">
        <v>-119.81399999999999</v>
      </c>
      <c r="H20768" s="1" t="s">
        <v>2</v>
      </c>
      <c r="I20768" s="1">
        <f>3958.756*ACOS(COS(RADIANS(90-C20768))*COS(RADIANS(90-F20768))+SIN(RADIANS(90-C20768))*SIN(RADIANS(90-F20768))*COS(RADIANS(D20768-G20768)))</f>
        <v>2252.117657896712</v>
      </c>
      <c r="J20768" s="1">
        <f>I20768/A20768</f>
        <v>6.1944540470795499E-2</v>
      </c>
      <c r="K20768" s="1"/>
    </row>
    <row r="20769" spans="1:11">
      <c r="A20769" s="1">
        <v>39011</v>
      </c>
      <c r="B20769" s="2" t="s">
        <v>26</v>
      </c>
      <c r="C20769" s="1">
        <v>39.5398</v>
      </c>
      <c r="D20769" s="1">
        <v>-119.81399999999999</v>
      </c>
      <c r="E20769" t="s">
        <v>36</v>
      </c>
      <c r="F20769" s="1">
        <v>32.798400000000001</v>
      </c>
      <c r="G20769" s="1">
        <v>-79.961399999999998</v>
      </c>
      <c r="H20769" s="1" t="s">
        <v>2</v>
      </c>
      <c r="I20769" s="1">
        <f>3958.756*ACOS(COS(RADIANS(90-C20769))*COS(RADIANS(90-F20769))+SIN(RADIANS(90-C20769))*SIN(RADIANS(90-F20769))*COS(RADIANS(D20769-G20769)))</f>
        <v>2252.117657896712</v>
      </c>
      <c r="J20769" s="1">
        <f>I20769/A20769</f>
        <v>5.7730323700923125E-2</v>
      </c>
      <c r="K20769" s="1"/>
    </row>
    <row r="20770" spans="1:11">
      <c r="A20770" s="1">
        <v>39011</v>
      </c>
      <c r="B20770" s="2" t="s">
        <v>24</v>
      </c>
      <c r="C20770" s="1">
        <v>39.5398</v>
      </c>
      <c r="D20770" s="1">
        <v>-119.81399999999999</v>
      </c>
      <c r="E20770" t="s">
        <v>36</v>
      </c>
      <c r="F20770" s="1">
        <v>32.798400000000001</v>
      </c>
      <c r="G20770" s="1">
        <v>-79.961399999999998</v>
      </c>
      <c r="H20770" s="1" t="s">
        <v>2</v>
      </c>
      <c r="I20770" s="1">
        <f>3958.756*ACOS(COS(RADIANS(90-C20770))*COS(RADIANS(90-F20770))+SIN(RADIANS(90-C20770))*SIN(RADIANS(90-F20770))*COS(RADIANS(D20770-G20770)))</f>
        <v>2252.117657896712</v>
      </c>
      <c r="J20770" s="1">
        <f>I20770/A20770</f>
        <v>5.7730323700923125E-2</v>
      </c>
      <c r="K20770" s="1"/>
    </row>
    <row r="20771" spans="1:11">
      <c r="A20771" s="1">
        <v>39670</v>
      </c>
      <c r="B20771" s="2" t="s">
        <v>24</v>
      </c>
      <c r="C20771" s="1">
        <v>39.5398</v>
      </c>
      <c r="D20771" s="1">
        <v>-119.81399999999999</v>
      </c>
      <c r="E20771" t="s">
        <v>36</v>
      </c>
      <c r="F20771" s="1">
        <v>32.798400000000001</v>
      </c>
      <c r="G20771" s="1">
        <v>-79.961399999999998</v>
      </c>
      <c r="H20771" s="1" t="s">
        <v>2</v>
      </c>
      <c r="I20771" s="1">
        <f>3958.756*ACOS(COS(RADIANS(90-C20771))*COS(RADIANS(90-F20771))+SIN(RADIANS(90-C20771))*SIN(RADIANS(90-F20771))*COS(RADIANS(D20771-G20771)))</f>
        <v>2252.117657896712</v>
      </c>
      <c r="J20771" s="1">
        <f>I20771/A20771</f>
        <v>5.6771304711285907E-2</v>
      </c>
      <c r="K20771" s="1"/>
    </row>
    <row r="20772" spans="1:11">
      <c r="A20772" s="1">
        <v>39670</v>
      </c>
      <c r="B20772" s="2" t="s">
        <v>24</v>
      </c>
      <c r="C20772" s="1">
        <v>39.5398</v>
      </c>
      <c r="D20772" s="1">
        <v>-119.81399999999999</v>
      </c>
      <c r="E20772" t="s">
        <v>36</v>
      </c>
      <c r="F20772" s="1">
        <v>32.798400000000001</v>
      </c>
      <c r="G20772" s="1">
        <v>-79.961399999999998</v>
      </c>
      <c r="H20772" s="1" t="s">
        <v>2</v>
      </c>
      <c r="I20772" s="1">
        <f>3958.756*ACOS(COS(RADIANS(90-C20772))*COS(RADIANS(90-F20772))+SIN(RADIANS(90-C20772))*SIN(RADIANS(90-F20772))*COS(RADIANS(D20772-G20772)))</f>
        <v>2252.117657896712</v>
      </c>
      <c r="J20772" s="1">
        <f>I20772/A20772</f>
        <v>5.6771304711285907E-2</v>
      </c>
      <c r="K20772" s="1"/>
    </row>
    <row r="20773" spans="1:11">
      <c r="A20773" s="1">
        <v>40187</v>
      </c>
      <c r="B20773" s="2" t="s">
        <v>26</v>
      </c>
      <c r="C20773" s="1">
        <v>39.5398</v>
      </c>
      <c r="D20773" s="1">
        <v>-119.81399999999999</v>
      </c>
      <c r="E20773" t="s">
        <v>36</v>
      </c>
      <c r="F20773" s="1">
        <v>32.798400000000001</v>
      </c>
      <c r="G20773" s="1">
        <v>-79.961399999999998</v>
      </c>
      <c r="H20773" s="1" t="s">
        <v>2</v>
      </c>
      <c r="I20773" s="1">
        <f>3958.756*ACOS(COS(RADIANS(90-C20773))*COS(RADIANS(90-F20773))+SIN(RADIANS(90-C20773))*SIN(RADIANS(90-F20773))*COS(RADIANS(D20773-G20773)))</f>
        <v>2252.117657896712</v>
      </c>
      <c r="J20773" s="1">
        <f>I20773/A20773</f>
        <v>5.6040950006139102E-2</v>
      </c>
      <c r="K20773" s="1"/>
    </row>
    <row r="20774" spans="1:11">
      <c r="A20774" s="1">
        <v>41525</v>
      </c>
      <c r="B20774" s="2" t="s">
        <v>36</v>
      </c>
      <c r="C20774" s="1">
        <v>32.798400000000001</v>
      </c>
      <c r="D20774" s="1">
        <v>-79.961399999999998</v>
      </c>
      <c r="E20774" t="s">
        <v>26</v>
      </c>
      <c r="F20774" s="1">
        <v>39.5398</v>
      </c>
      <c r="G20774" s="1">
        <v>-119.81399999999999</v>
      </c>
      <c r="H20774" s="1" t="s">
        <v>2</v>
      </c>
      <c r="I20774" s="1">
        <f>3958.756*ACOS(COS(RADIANS(90-C20774))*COS(RADIANS(90-F20774))+SIN(RADIANS(90-C20774))*SIN(RADIANS(90-F20774))*COS(RADIANS(D20774-G20774)))</f>
        <v>2252.117657896712</v>
      </c>
      <c r="J20774" s="1">
        <f>I20774/A20774</f>
        <v>5.4235223549589692E-2</v>
      </c>
      <c r="K20774" s="1"/>
    </row>
    <row r="20775" spans="1:11">
      <c r="A20775" s="1">
        <v>43093</v>
      </c>
      <c r="B20775" s="2" t="s">
        <v>26</v>
      </c>
      <c r="C20775" s="1">
        <v>39.5398</v>
      </c>
      <c r="D20775" s="1">
        <v>-119.81399999999999</v>
      </c>
      <c r="E20775" t="s">
        <v>36</v>
      </c>
      <c r="F20775" s="1">
        <v>32.798400000000001</v>
      </c>
      <c r="G20775" s="1">
        <v>-79.961399999999998</v>
      </c>
      <c r="H20775" s="1" t="s">
        <v>2</v>
      </c>
      <c r="I20775" s="1">
        <f>3958.756*ACOS(COS(RADIANS(90-C20775))*COS(RADIANS(90-F20775))+SIN(RADIANS(90-C20775))*SIN(RADIANS(90-F20775))*COS(RADIANS(D20775-G20775)))</f>
        <v>2252.117657896712</v>
      </c>
      <c r="J20775" s="1">
        <f>I20775/A20775</f>
        <v>5.2261797923020256E-2</v>
      </c>
      <c r="K20775" s="1"/>
    </row>
    <row r="20776" spans="1:11">
      <c r="A20776" s="1">
        <v>43656</v>
      </c>
      <c r="B20776" s="2" t="s">
        <v>36</v>
      </c>
      <c r="C20776" s="1">
        <v>32.798400000000001</v>
      </c>
      <c r="D20776" s="1">
        <v>-79.961399999999998</v>
      </c>
      <c r="E20776" t="s">
        <v>24</v>
      </c>
      <c r="F20776" s="1">
        <v>39.5398</v>
      </c>
      <c r="G20776" s="1">
        <v>-119.81399999999999</v>
      </c>
      <c r="H20776" s="1" t="s">
        <v>2</v>
      </c>
      <c r="I20776" s="1">
        <f>3958.756*ACOS(COS(RADIANS(90-C20776))*COS(RADIANS(90-F20776))+SIN(RADIANS(90-C20776))*SIN(RADIANS(90-F20776))*COS(RADIANS(D20776-G20776)))</f>
        <v>2252.117657896712</v>
      </c>
      <c r="J20776" s="1">
        <f>I20776/A20776</f>
        <v>5.1587815143318491E-2</v>
      </c>
      <c r="K20776" s="1"/>
    </row>
    <row r="20777" spans="1:11">
      <c r="A20777" s="1">
        <v>44475</v>
      </c>
      <c r="B20777" s="2" t="s">
        <v>36</v>
      </c>
      <c r="C20777" s="1">
        <v>32.798400000000001</v>
      </c>
      <c r="D20777" s="1">
        <v>-79.961399999999998</v>
      </c>
      <c r="E20777" t="s">
        <v>24</v>
      </c>
      <c r="F20777" s="1">
        <v>39.5398</v>
      </c>
      <c r="G20777" s="1">
        <v>-119.81399999999999</v>
      </c>
      <c r="H20777" s="1" t="s">
        <v>2</v>
      </c>
      <c r="I20777" s="1">
        <f>3958.756*ACOS(COS(RADIANS(90-C20777))*COS(RADIANS(90-F20777))+SIN(RADIANS(90-C20777))*SIN(RADIANS(90-F20777))*COS(RADIANS(D20777-G20777)))</f>
        <v>2252.117657896712</v>
      </c>
      <c r="J20777" s="1">
        <f>I20777/A20777</f>
        <v>5.0637833791944059E-2</v>
      </c>
      <c r="K20777" s="1"/>
    </row>
    <row r="20778" spans="1:11">
      <c r="A20778" s="1">
        <v>45293</v>
      </c>
      <c r="B20778" s="2" t="s">
        <v>36</v>
      </c>
      <c r="C20778" s="1">
        <v>32.798400000000001</v>
      </c>
      <c r="D20778" s="1">
        <v>-79.961399999999998</v>
      </c>
      <c r="E20778" t="s">
        <v>26</v>
      </c>
      <c r="F20778" s="1">
        <v>39.5398</v>
      </c>
      <c r="G20778" s="1">
        <v>-119.81399999999999</v>
      </c>
      <c r="H20778" s="1" t="s">
        <v>2</v>
      </c>
      <c r="I20778" s="1">
        <f>3958.756*ACOS(COS(RADIANS(90-C20778))*COS(RADIANS(90-F20778))+SIN(RADIANS(90-C20778))*SIN(RADIANS(90-F20778))*COS(RADIANS(D20778-G20778)))</f>
        <v>2252.117657896712</v>
      </c>
      <c r="J20778" s="1">
        <f>I20778/A20778</f>
        <v>4.9723305100053253E-2</v>
      </c>
      <c r="K20778" s="1"/>
    </row>
    <row r="20779" spans="1:11">
      <c r="A20779" s="1">
        <v>48191</v>
      </c>
      <c r="B20779" s="2" t="s">
        <v>26</v>
      </c>
      <c r="C20779" s="1">
        <v>39.5398</v>
      </c>
      <c r="D20779" s="1">
        <v>-119.81399999999999</v>
      </c>
      <c r="E20779" t="s">
        <v>36</v>
      </c>
      <c r="F20779" s="1">
        <v>32.798400000000001</v>
      </c>
      <c r="G20779" s="1">
        <v>-79.961399999999998</v>
      </c>
      <c r="H20779" s="1" t="s">
        <v>2</v>
      </c>
      <c r="I20779" s="1">
        <f>3958.756*ACOS(COS(RADIANS(90-C20779))*COS(RADIANS(90-F20779))+SIN(RADIANS(90-C20779))*SIN(RADIANS(90-F20779))*COS(RADIANS(D20779-G20779)))</f>
        <v>2252.117657896712</v>
      </c>
      <c r="J20779" s="1">
        <f>I20779/A20779</f>
        <v>4.6733158844944327E-2</v>
      </c>
      <c r="K20779" s="1"/>
    </row>
    <row r="20780" spans="1:11">
      <c r="A20780" s="1">
        <v>48320</v>
      </c>
      <c r="B20780" s="2" t="s">
        <v>24</v>
      </c>
      <c r="C20780" s="1">
        <v>39.5398</v>
      </c>
      <c r="D20780" s="1">
        <v>-119.81399999999999</v>
      </c>
      <c r="E20780" t="s">
        <v>36</v>
      </c>
      <c r="F20780" s="1">
        <v>32.798400000000001</v>
      </c>
      <c r="G20780" s="1">
        <v>-79.961399999999998</v>
      </c>
      <c r="H20780" s="1" t="s">
        <v>2</v>
      </c>
      <c r="I20780" s="1">
        <f>3958.756*ACOS(COS(RADIANS(90-C20780))*COS(RADIANS(90-F20780))+SIN(RADIANS(90-C20780))*SIN(RADIANS(90-F20780))*COS(RADIANS(D20780-G20780)))</f>
        <v>2252.117657896712</v>
      </c>
      <c r="J20780" s="1">
        <f>I20780/A20780</f>
        <v>4.6608395237928639E-2</v>
      </c>
      <c r="K20780" s="1"/>
    </row>
    <row r="20781" spans="1:11">
      <c r="A20781" s="1">
        <v>50832</v>
      </c>
      <c r="B20781" s="2" t="s">
        <v>36</v>
      </c>
      <c r="C20781" s="1">
        <v>32.798400000000001</v>
      </c>
      <c r="D20781" s="1">
        <v>-79.961399999999998</v>
      </c>
      <c r="E20781" t="s">
        <v>26</v>
      </c>
      <c r="F20781" s="1">
        <v>39.5398</v>
      </c>
      <c r="G20781" s="1">
        <v>-119.81399999999999</v>
      </c>
      <c r="H20781" s="1" t="s">
        <v>2</v>
      </c>
      <c r="I20781" s="1">
        <f>3958.756*ACOS(COS(RADIANS(90-C20781))*COS(RADIANS(90-F20781))+SIN(RADIANS(90-C20781))*SIN(RADIANS(90-F20781))*COS(RADIANS(D20781-G20781)))</f>
        <v>2252.117657896712</v>
      </c>
      <c r="J20781" s="1">
        <f>I20781/A20781</f>
        <v>4.4305116027240951E-2</v>
      </c>
      <c r="K20781" s="1"/>
    </row>
    <row r="20782" spans="1:11">
      <c r="A20782" s="1">
        <v>51622</v>
      </c>
      <c r="B20782" s="2" t="s">
        <v>24</v>
      </c>
      <c r="C20782" s="1">
        <v>39.5398</v>
      </c>
      <c r="D20782" s="1">
        <v>-119.81399999999999</v>
      </c>
      <c r="E20782" t="s">
        <v>36</v>
      </c>
      <c r="F20782" s="1">
        <v>32.798400000000001</v>
      </c>
      <c r="G20782" s="1">
        <v>-79.961399999999998</v>
      </c>
      <c r="H20782" s="1" t="s">
        <v>2</v>
      </c>
      <c r="I20782" s="1">
        <f>3958.756*ACOS(COS(RADIANS(90-C20782))*COS(RADIANS(90-F20782))+SIN(RADIANS(90-C20782))*SIN(RADIANS(90-F20782))*COS(RADIANS(D20782-G20782)))</f>
        <v>2252.117657896712</v>
      </c>
      <c r="J20782" s="1">
        <f>I20782/A20782</f>
        <v>4.3627090347075126E-2</v>
      </c>
      <c r="K20782" s="1"/>
    </row>
    <row r="20783" spans="1:11">
      <c r="A20783" s="1">
        <v>52487</v>
      </c>
      <c r="B20783" s="2" t="s">
        <v>36</v>
      </c>
      <c r="C20783" s="1">
        <v>32.798400000000001</v>
      </c>
      <c r="D20783" s="1">
        <v>-79.961399999999998</v>
      </c>
      <c r="E20783" t="s">
        <v>24</v>
      </c>
      <c r="F20783" s="1">
        <v>39.5398</v>
      </c>
      <c r="G20783" s="1">
        <v>-119.81399999999999</v>
      </c>
      <c r="H20783" s="1" t="s">
        <v>2</v>
      </c>
      <c r="I20783" s="1">
        <f>3958.756*ACOS(COS(RADIANS(90-C20783))*COS(RADIANS(90-F20783))+SIN(RADIANS(90-C20783))*SIN(RADIANS(90-F20783))*COS(RADIANS(D20783-G20783)))</f>
        <v>2252.117657896712</v>
      </c>
      <c r="J20783" s="1">
        <f>I20783/A20783</f>
        <v>4.2908104061895554E-2</v>
      </c>
      <c r="K20783" s="1"/>
    </row>
    <row r="20784" spans="1:11">
      <c r="A20784" s="1">
        <v>53846</v>
      </c>
      <c r="B20784" s="2" t="s">
        <v>36</v>
      </c>
      <c r="C20784" s="1">
        <v>32.798400000000001</v>
      </c>
      <c r="D20784" s="1">
        <v>-79.961399999999998</v>
      </c>
      <c r="E20784" t="s">
        <v>26</v>
      </c>
      <c r="F20784" s="1">
        <v>39.5398</v>
      </c>
      <c r="G20784" s="1">
        <v>-119.81399999999999</v>
      </c>
      <c r="H20784" s="1" t="s">
        <v>2</v>
      </c>
      <c r="I20784" s="1">
        <f>3958.756*ACOS(COS(RADIANS(90-C20784))*COS(RADIANS(90-F20784))+SIN(RADIANS(90-C20784))*SIN(RADIANS(90-F20784))*COS(RADIANS(D20784-G20784)))</f>
        <v>2252.117657896712</v>
      </c>
      <c r="J20784" s="1">
        <f>I20784/A20784</f>
        <v>4.1825161718543849E-2</v>
      </c>
      <c r="K20784" s="1"/>
    </row>
    <row r="20785" spans="1:11">
      <c r="A20785" s="1">
        <v>55522</v>
      </c>
      <c r="B20785" s="2" t="s">
        <v>24</v>
      </c>
      <c r="C20785" s="1">
        <v>39.5398</v>
      </c>
      <c r="D20785" s="1">
        <v>-119.81399999999999</v>
      </c>
      <c r="E20785" t="s">
        <v>36</v>
      </c>
      <c r="F20785" s="1">
        <v>32.798400000000001</v>
      </c>
      <c r="G20785" s="1">
        <v>-79.961399999999998</v>
      </c>
      <c r="H20785" s="1" t="s">
        <v>2</v>
      </c>
      <c r="I20785" s="1">
        <f>3958.756*ACOS(COS(RADIANS(90-C20785))*COS(RADIANS(90-F20785))+SIN(RADIANS(90-C20785))*SIN(RADIANS(90-F20785))*COS(RADIANS(D20785-G20785)))</f>
        <v>2252.117657896712</v>
      </c>
      <c r="J20785" s="1">
        <f>I20785/A20785</f>
        <v>4.0562617663209392E-2</v>
      </c>
      <c r="K20785" s="1"/>
    </row>
    <row r="20786" spans="1:11">
      <c r="A20786" s="1">
        <v>56250</v>
      </c>
      <c r="B20786" s="2" t="s">
        <v>24</v>
      </c>
      <c r="C20786" s="1">
        <v>39.5398</v>
      </c>
      <c r="D20786" s="1">
        <v>-119.81399999999999</v>
      </c>
      <c r="E20786" t="s">
        <v>36</v>
      </c>
      <c r="F20786" s="1">
        <v>32.798400000000001</v>
      </c>
      <c r="G20786" s="1">
        <v>-79.961399999999998</v>
      </c>
      <c r="H20786" s="1" t="s">
        <v>2</v>
      </c>
      <c r="I20786" s="1">
        <f>3958.756*ACOS(COS(RADIANS(90-C20786))*COS(RADIANS(90-F20786))+SIN(RADIANS(90-C20786))*SIN(RADIANS(90-F20786))*COS(RADIANS(D20786-G20786)))</f>
        <v>2252.117657896712</v>
      </c>
      <c r="J20786" s="1">
        <f>I20786/A20786</f>
        <v>4.0037647251497104E-2</v>
      </c>
      <c r="K20786" s="1"/>
    </row>
    <row r="20787" spans="1:11">
      <c r="A20787" s="1">
        <v>56250</v>
      </c>
      <c r="B20787" s="2" t="s">
        <v>24</v>
      </c>
      <c r="C20787" s="1">
        <v>39.5398</v>
      </c>
      <c r="D20787" s="1">
        <v>-119.81399999999999</v>
      </c>
      <c r="E20787" t="s">
        <v>36</v>
      </c>
      <c r="F20787" s="1">
        <v>32.798400000000001</v>
      </c>
      <c r="G20787" s="1">
        <v>-79.961399999999998</v>
      </c>
      <c r="H20787" s="1" t="s">
        <v>2</v>
      </c>
      <c r="I20787" s="1">
        <f>3958.756*ACOS(COS(RADIANS(90-C20787))*COS(RADIANS(90-F20787))+SIN(RADIANS(90-C20787))*SIN(RADIANS(90-F20787))*COS(RADIANS(D20787-G20787)))</f>
        <v>2252.117657896712</v>
      </c>
      <c r="J20787" s="1">
        <f>I20787/A20787</f>
        <v>4.0037647251497104E-2</v>
      </c>
      <c r="K20787" s="1"/>
    </row>
    <row r="20788" spans="1:11">
      <c r="A20788" s="1">
        <v>64742</v>
      </c>
      <c r="B20788" s="2" t="s">
        <v>24</v>
      </c>
      <c r="C20788" s="1">
        <v>39.5398</v>
      </c>
      <c r="D20788" s="1">
        <v>-119.81399999999999</v>
      </c>
      <c r="E20788" t="s">
        <v>36</v>
      </c>
      <c r="F20788" s="1">
        <v>32.798400000000001</v>
      </c>
      <c r="G20788" s="1">
        <v>-79.961399999999998</v>
      </c>
      <c r="H20788" s="1" t="s">
        <v>2</v>
      </c>
      <c r="I20788" s="1">
        <f>3958.756*ACOS(COS(RADIANS(90-C20788))*COS(RADIANS(90-F20788))+SIN(RADIANS(90-C20788))*SIN(RADIANS(90-F20788))*COS(RADIANS(D20788-G20788)))</f>
        <v>2252.117657896712</v>
      </c>
      <c r="J20788" s="1">
        <f>I20788/A20788</f>
        <v>3.4786037779134284E-2</v>
      </c>
      <c r="K20788" s="1"/>
    </row>
    <row r="20789" spans="1:11">
      <c r="A20789" s="1">
        <v>68908</v>
      </c>
      <c r="B20789" s="2" t="s">
        <v>24</v>
      </c>
      <c r="C20789" s="1">
        <v>39.5398</v>
      </c>
      <c r="D20789" s="1">
        <v>-119.81399999999999</v>
      </c>
      <c r="E20789" t="s">
        <v>36</v>
      </c>
      <c r="F20789" s="1">
        <v>32.798400000000001</v>
      </c>
      <c r="G20789" s="1">
        <v>-79.961399999999998</v>
      </c>
      <c r="H20789" s="1" t="s">
        <v>2</v>
      </c>
      <c r="I20789" s="1">
        <f>3958.756*ACOS(COS(RADIANS(90-C20789))*COS(RADIANS(90-F20789))+SIN(RADIANS(90-C20789))*SIN(RADIANS(90-F20789))*COS(RADIANS(D20789-G20789)))</f>
        <v>2252.117657896712</v>
      </c>
      <c r="J20789" s="1">
        <f>I20789/A20789</f>
        <v>3.2682963631170722E-2</v>
      </c>
      <c r="K20789" s="1"/>
    </row>
    <row r="20790" spans="1:11">
      <c r="A20790" s="1">
        <v>68972</v>
      </c>
      <c r="B20790" s="2" t="s">
        <v>24</v>
      </c>
      <c r="C20790" s="1">
        <v>39.5398</v>
      </c>
      <c r="D20790" s="1">
        <v>-119.81399999999999</v>
      </c>
      <c r="E20790" t="s">
        <v>36</v>
      </c>
      <c r="F20790" s="1">
        <v>32.798400000000001</v>
      </c>
      <c r="G20790" s="1">
        <v>-79.961399999999998</v>
      </c>
      <c r="H20790" s="1" t="s">
        <v>2</v>
      </c>
      <c r="I20790" s="1">
        <f>3958.756*ACOS(COS(RADIANS(90-C20790))*COS(RADIANS(90-F20790))+SIN(RADIANS(90-C20790))*SIN(RADIANS(90-F20790))*COS(RADIANS(D20790-G20790)))</f>
        <v>2252.117657896712</v>
      </c>
      <c r="J20790" s="1">
        <f>I20790/A20790</f>
        <v>3.265263669165331E-2</v>
      </c>
      <c r="K20790" s="1"/>
    </row>
    <row r="20791" spans="1:11">
      <c r="A20791" s="1">
        <v>72643</v>
      </c>
      <c r="B20791" s="2" t="s">
        <v>24</v>
      </c>
      <c r="C20791" s="1">
        <v>39.5398</v>
      </c>
      <c r="D20791" s="1">
        <v>-119.81399999999999</v>
      </c>
      <c r="E20791" t="s">
        <v>36</v>
      </c>
      <c r="F20791" s="1">
        <v>32.798400000000001</v>
      </c>
      <c r="G20791" s="1">
        <v>-79.961399999999998</v>
      </c>
      <c r="H20791" s="1" t="s">
        <v>2</v>
      </c>
      <c r="I20791" s="1">
        <f>3958.756*ACOS(COS(RADIANS(90-C20791))*COS(RADIANS(90-F20791))+SIN(RADIANS(90-C20791))*SIN(RADIANS(90-F20791))*COS(RADIANS(D20791-G20791)))</f>
        <v>2252.117657896712</v>
      </c>
      <c r="J20791" s="1">
        <f>I20791/A20791</f>
        <v>3.1002541991612571E-2</v>
      </c>
      <c r="K20791" s="1"/>
    </row>
    <row r="20792" spans="1:11">
      <c r="A20792" s="1">
        <v>72643</v>
      </c>
      <c r="B20792" s="2" t="s">
        <v>24</v>
      </c>
      <c r="C20792" s="1">
        <v>39.5398</v>
      </c>
      <c r="D20792" s="1">
        <v>-119.81399999999999</v>
      </c>
      <c r="E20792" t="s">
        <v>36</v>
      </c>
      <c r="F20792" s="1">
        <v>32.798400000000001</v>
      </c>
      <c r="G20792" s="1">
        <v>-79.961399999999998</v>
      </c>
      <c r="H20792" s="1" t="s">
        <v>2</v>
      </c>
      <c r="I20792" s="1">
        <f>3958.756*ACOS(COS(RADIANS(90-C20792))*COS(RADIANS(90-F20792))+SIN(RADIANS(90-C20792))*SIN(RADIANS(90-F20792))*COS(RADIANS(D20792-G20792)))</f>
        <v>2252.117657896712</v>
      </c>
      <c r="J20792" s="1">
        <f>I20792/A20792</f>
        <v>3.1002541991612571E-2</v>
      </c>
      <c r="K20792" s="1"/>
    </row>
    <row r="20793" spans="1:11">
      <c r="A20793" s="1">
        <v>74664</v>
      </c>
      <c r="B20793" s="2" t="s">
        <v>24</v>
      </c>
      <c r="C20793" s="1">
        <v>39.5398</v>
      </c>
      <c r="D20793" s="1">
        <v>-119.81399999999999</v>
      </c>
      <c r="E20793" t="s">
        <v>36</v>
      </c>
      <c r="F20793" s="1">
        <v>32.798400000000001</v>
      </c>
      <c r="G20793" s="1">
        <v>-79.961399999999998</v>
      </c>
      <c r="H20793" s="1" t="s">
        <v>2</v>
      </c>
      <c r="I20793" s="1">
        <f>3958.756*ACOS(COS(RADIANS(90-C20793))*COS(RADIANS(90-F20793))+SIN(RADIANS(90-C20793))*SIN(RADIANS(90-F20793))*COS(RADIANS(D20793-G20793)))</f>
        <v>2252.117657896712</v>
      </c>
      <c r="J20793" s="1">
        <f>I20793/A20793</f>
        <v>3.0163367324235402E-2</v>
      </c>
      <c r="K20793" s="1"/>
    </row>
    <row r="20794" spans="1:11">
      <c r="A20794" s="1">
        <v>112309</v>
      </c>
      <c r="B20794" s="2" t="s">
        <v>24</v>
      </c>
      <c r="C20794" s="1">
        <v>39.5398</v>
      </c>
      <c r="D20794" s="1">
        <v>-119.81399999999999</v>
      </c>
      <c r="E20794" t="s">
        <v>36</v>
      </c>
      <c r="F20794" s="1">
        <v>32.798400000000001</v>
      </c>
      <c r="G20794" s="1">
        <v>-79.961399999999998</v>
      </c>
      <c r="H20794" s="1" t="s">
        <v>2</v>
      </c>
      <c r="I20794" s="1">
        <f>3958.756*ACOS(COS(RADIANS(90-C20794))*COS(RADIANS(90-F20794))+SIN(RADIANS(90-C20794))*SIN(RADIANS(90-F20794))*COS(RADIANS(D20794-G20794)))</f>
        <v>2252.117657896712</v>
      </c>
      <c r="J20794" s="1">
        <f>I20794/A20794</f>
        <v>2.00528689410173E-2</v>
      </c>
      <c r="K20794" s="1"/>
    </row>
    <row r="20795" spans="1:11">
      <c r="A20795" s="1">
        <v>5</v>
      </c>
      <c r="B20795" s="2" t="s">
        <v>11</v>
      </c>
      <c r="C20795" s="1">
        <v>38.988599999999998</v>
      </c>
      <c r="D20795" s="1">
        <v>-76.944500000000005</v>
      </c>
      <c r="E20795" t="s">
        <v>24</v>
      </c>
      <c r="F20795" s="1">
        <v>39.5398</v>
      </c>
      <c r="G20795" s="1">
        <v>-119.81399999999999</v>
      </c>
      <c r="H20795" s="1" t="s">
        <v>2</v>
      </c>
      <c r="I20795" s="1">
        <f>3958.756*ACOS(COS(RADIANS(90-C20795))*COS(RADIANS(90-F20795))+SIN(RADIANS(90-C20795))*SIN(RADIANS(90-F20795))*COS(RADIANS(D20795-G20795)))</f>
        <v>2271.4759752711743</v>
      </c>
      <c r="J20795" s="1">
        <f>I20795/A20795</f>
        <v>454.29519505423485</v>
      </c>
      <c r="K20795" s="1"/>
    </row>
    <row r="20796" spans="1:11">
      <c r="A20796" s="1">
        <v>8</v>
      </c>
      <c r="B20796" s="2" t="s">
        <v>11</v>
      </c>
      <c r="C20796" s="1">
        <v>38.988599999999998</v>
      </c>
      <c r="D20796" s="1">
        <v>-76.944500000000005</v>
      </c>
      <c r="E20796" t="s">
        <v>24</v>
      </c>
      <c r="F20796" s="1">
        <v>39.5398</v>
      </c>
      <c r="G20796" s="1">
        <v>-119.81399999999999</v>
      </c>
      <c r="H20796" s="1" t="s">
        <v>2</v>
      </c>
      <c r="I20796" s="1">
        <f>3958.756*ACOS(COS(RADIANS(90-C20796))*COS(RADIANS(90-F20796))+SIN(RADIANS(90-C20796))*SIN(RADIANS(90-F20796))*COS(RADIANS(D20796-G20796)))</f>
        <v>2271.4759752711743</v>
      </c>
      <c r="J20796" s="1">
        <f>I20796/A20796</f>
        <v>283.93449690889679</v>
      </c>
      <c r="K20796" s="1"/>
    </row>
    <row r="20797" spans="1:11">
      <c r="A20797" s="1">
        <v>8</v>
      </c>
      <c r="B20797" s="2" t="s">
        <v>11</v>
      </c>
      <c r="C20797" s="1">
        <v>38.988599999999998</v>
      </c>
      <c r="D20797" s="1">
        <v>-76.944500000000005</v>
      </c>
      <c r="E20797" t="s">
        <v>24</v>
      </c>
      <c r="F20797" s="1">
        <v>39.5398</v>
      </c>
      <c r="G20797" s="1">
        <v>-119.81399999999999</v>
      </c>
      <c r="H20797" s="1" t="s">
        <v>2</v>
      </c>
      <c r="I20797" s="1">
        <f>3958.756*ACOS(COS(RADIANS(90-C20797))*COS(RADIANS(90-F20797))+SIN(RADIANS(90-C20797))*SIN(RADIANS(90-F20797))*COS(RADIANS(D20797-G20797)))</f>
        <v>2271.4759752711743</v>
      </c>
      <c r="J20797" s="1">
        <f>I20797/A20797</f>
        <v>283.93449690889679</v>
      </c>
      <c r="K20797" s="1"/>
    </row>
    <row r="20798" spans="1:11">
      <c r="A20798" s="1">
        <v>45</v>
      </c>
      <c r="B20798" s="2" t="s">
        <v>24</v>
      </c>
      <c r="C20798" s="1">
        <v>39.5398</v>
      </c>
      <c r="D20798" s="1">
        <v>-119.81399999999999</v>
      </c>
      <c r="E20798" t="s">
        <v>11</v>
      </c>
      <c r="F20798" s="1">
        <v>38.988599999999998</v>
      </c>
      <c r="G20798" s="1">
        <v>-76.944500000000005</v>
      </c>
      <c r="H20798" s="1" t="s">
        <v>2</v>
      </c>
      <c r="I20798" s="1">
        <f>3958.756*ACOS(COS(RADIANS(90-C20798))*COS(RADIANS(90-F20798))+SIN(RADIANS(90-C20798))*SIN(RADIANS(90-F20798))*COS(RADIANS(D20798-G20798)))</f>
        <v>2271.4759752711743</v>
      </c>
      <c r="J20798" s="1">
        <f>I20798/A20798</f>
        <v>50.477243894914984</v>
      </c>
      <c r="K20798" s="1"/>
    </row>
    <row r="20799" spans="1:11">
      <c r="A20799" s="1">
        <v>45</v>
      </c>
      <c r="B20799" s="2" t="s">
        <v>26</v>
      </c>
      <c r="C20799" s="1">
        <v>39.5398</v>
      </c>
      <c r="D20799" s="1">
        <v>-119.81399999999999</v>
      </c>
      <c r="E20799" t="s">
        <v>11</v>
      </c>
      <c r="F20799" s="1">
        <v>38.988599999999998</v>
      </c>
      <c r="G20799" s="1">
        <v>-76.944500000000005</v>
      </c>
      <c r="H20799" s="1" t="s">
        <v>2</v>
      </c>
      <c r="I20799" s="1">
        <f>3958.756*ACOS(COS(RADIANS(90-C20799))*COS(RADIANS(90-F20799))+SIN(RADIANS(90-C20799))*SIN(RADIANS(90-F20799))*COS(RADIANS(D20799-G20799)))</f>
        <v>2271.4759752711743</v>
      </c>
      <c r="J20799" s="1">
        <f>I20799/A20799</f>
        <v>50.477243894914984</v>
      </c>
      <c r="K20799" s="1"/>
    </row>
    <row r="20800" spans="1:11">
      <c r="A20800" s="1">
        <v>47</v>
      </c>
      <c r="B20800" s="2" t="s">
        <v>11</v>
      </c>
      <c r="C20800" s="1">
        <v>38.988599999999998</v>
      </c>
      <c r="D20800" s="1">
        <v>-76.944500000000005</v>
      </c>
      <c r="E20800" t="s">
        <v>24</v>
      </c>
      <c r="F20800" s="1">
        <v>39.5398</v>
      </c>
      <c r="G20800" s="1">
        <v>-119.81399999999999</v>
      </c>
      <c r="H20800" s="1" t="s">
        <v>2</v>
      </c>
      <c r="I20800" s="1">
        <f>3958.756*ACOS(COS(RADIANS(90-C20800))*COS(RADIANS(90-F20800))+SIN(RADIANS(90-C20800))*SIN(RADIANS(90-F20800))*COS(RADIANS(D20800-G20800)))</f>
        <v>2271.4759752711743</v>
      </c>
      <c r="J20800" s="1">
        <f>I20800/A20800</f>
        <v>48.329276069599452</v>
      </c>
      <c r="K20800" s="1"/>
    </row>
    <row r="20801" spans="1:11">
      <c r="A20801" s="1">
        <v>47</v>
      </c>
      <c r="B20801" s="2" t="s">
        <v>11</v>
      </c>
      <c r="C20801" s="1">
        <v>38.988599999999998</v>
      </c>
      <c r="D20801" s="1">
        <v>-76.944500000000005</v>
      </c>
      <c r="E20801" t="s">
        <v>24</v>
      </c>
      <c r="F20801" s="1">
        <v>39.5398</v>
      </c>
      <c r="G20801" s="1">
        <v>-119.81399999999999</v>
      </c>
      <c r="H20801" s="1" t="s">
        <v>2</v>
      </c>
      <c r="I20801" s="1">
        <f>3958.756*ACOS(COS(RADIANS(90-C20801))*COS(RADIANS(90-F20801))+SIN(RADIANS(90-C20801))*SIN(RADIANS(90-F20801))*COS(RADIANS(D20801-G20801)))</f>
        <v>2271.4759752711743</v>
      </c>
      <c r="J20801" s="1">
        <f>I20801/A20801</f>
        <v>48.329276069599452</v>
      </c>
      <c r="K20801" s="1"/>
    </row>
    <row r="20802" spans="1:11">
      <c r="A20802" s="1">
        <v>427</v>
      </c>
      <c r="B20802" s="2" t="s">
        <v>26</v>
      </c>
      <c r="C20802" s="1">
        <v>39.5398</v>
      </c>
      <c r="D20802" s="1">
        <v>-119.81399999999999</v>
      </c>
      <c r="E20802" t="s">
        <v>11</v>
      </c>
      <c r="F20802" s="1">
        <v>38.988599999999998</v>
      </c>
      <c r="G20802" s="1">
        <v>-76.944500000000005</v>
      </c>
      <c r="H20802" s="1" t="s">
        <v>2</v>
      </c>
      <c r="I20802" s="1">
        <f>3958.756*ACOS(COS(RADIANS(90-C20802))*COS(RADIANS(90-F20802))+SIN(RADIANS(90-C20802))*SIN(RADIANS(90-F20802))*COS(RADIANS(D20802-G20802)))</f>
        <v>2271.4759752711743</v>
      </c>
      <c r="J20802" s="1">
        <f>I20802/A20802</f>
        <v>5.3196158671456075</v>
      </c>
      <c r="K20802" s="1"/>
    </row>
    <row r="20803" spans="1:11">
      <c r="A20803" s="1">
        <v>464</v>
      </c>
      <c r="B20803" s="2" t="s">
        <v>11</v>
      </c>
      <c r="C20803" s="1">
        <v>38.988599999999998</v>
      </c>
      <c r="D20803" s="1">
        <v>-76.944500000000005</v>
      </c>
      <c r="E20803" t="s">
        <v>26</v>
      </c>
      <c r="F20803" s="1">
        <v>39.5398</v>
      </c>
      <c r="G20803" s="1">
        <v>-119.81399999999999</v>
      </c>
      <c r="H20803" s="1" t="s">
        <v>2</v>
      </c>
      <c r="I20803" s="1">
        <f>3958.756*ACOS(COS(RADIANS(90-C20803))*COS(RADIANS(90-F20803))+SIN(RADIANS(90-C20803))*SIN(RADIANS(90-F20803))*COS(RADIANS(D20803-G20803)))</f>
        <v>2271.4759752711743</v>
      </c>
      <c r="J20803" s="1">
        <f>I20803/A20803</f>
        <v>4.8954223604982205</v>
      </c>
      <c r="K20803" s="1"/>
    </row>
    <row r="20804" spans="1:11">
      <c r="A20804" s="1">
        <v>469</v>
      </c>
      <c r="B20804" s="2" t="s">
        <v>11</v>
      </c>
      <c r="C20804" s="1">
        <v>38.988599999999998</v>
      </c>
      <c r="D20804" s="1">
        <v>-76.944500000000005</v>
      </c>
      <c r="E20804" t="s">
        <v>24</v>
      </c>
      <c r="F20804" s="1">
        <v>39.5398</v>
      </c>
      <c r="G20804" s="1">
        <v>-119.81399999999999</v>
      </c>
      <c r="H20804" s="1" t="s">
        <v>2</v>
      </c>
      <c r="I20804" s="1">
        <f>3958.756*ACOS(COS(RADIANS(90-C20804))*COS(RADIANS(90-F20804))+SIN(RADIANS(90-C20804))*SIN(RADIANS(90-F20804))*COS(RADIANS(D20804-G20804)))</f>
        <v>2271.4759752711743</v>
      </c>
      <c r="J20804" s="1">
        <f>I20804/A20804</f>
        <v>4.8432323566549558</v>
      </c>
      <c r="K20804" s="1"/>
    </row>
    <row r="20805" spans="1:11">
      <c r="A20805" s="1">
        <v>469</v>
      </c>
      <c r="B20805" s="2" t="s">
        <v>11</v>
      </c>
      <c r="C20805" s="1">
        <v>38.988599999999998</v>
      </c>
      <c r="D20805" s="1">
        <v>-76.944500000000005</v>
      </c>
      <c r="E20805" t="s">
        <v>24</v>
      </c>
      <c r="F20805" s="1">
        <v>39.5398</v>
      </c>
      <c r="G20805" s="1">
        <v>-119.81399999999999</v>
      </c>
      <c r="H20805" s="1" t="s">
        <v>2</v>
      </c>
      <c r="I20805" s="1">
        <f>3958.756*ACOS(COS(RADIANS(90-C20805))*COS(RADIANS(90-F20805))+SIN(RADIANS(90-C20805))*SIN(RADIANS(90-F20805))*COS(RADIANS(D20805-G20805)))</f>
        <v>2271.4759752711743</v>
      </c>
      <c r="J20805" s="1">
        <f>I20805/A20805</f>
        <v>4.8432323566549558</v>
      </c>
      <c r="K20805" s="1"/>
    </row>
    <row r="20806" spans="1:11">
      <c r="A20806" s="1">
        <v>483</v>
      </c>
      <c r="B20806" s="2" t="s">
        <v>11</v>
      </c>
      <c r="C20806" s="1">
        <v>38.988599999999998</v>
      </c>
      <c r="D20806" s="1">
        <v>-76.944500000000005</v>
      </c>
      <c r="E20806" t="s">
        <v>24</v>
      </c>
      <c r="F20806" s="1">
        <v>39.5398</v>
      </c>
      <c r="G20806" s="1">
        <v>-119.81399999999999</v>
      </c>
      <c r="H20806" s="1" t="s">
        <v>2</v>
      </c>
      <c r="I20806" s="1">
        <f>3958.756*ACOS(COS(RADIANS(90-C20806))*COS(RADIANS(90-F20806))+SIN(RADIANS(90-C20806))*SIN(RADIANS(90-F20806))*COS(RADIANS(D20806-G20806)))</f>
        <v>2271.4759752711743</v>
      </c>
      <c r="J20806" s="1">
        <f>I20806/A20806</f>
        <v>4.7028488100852472</v>
      </c>
      <c r="K20806" s="1"/>
    </row>
    <row r="20807" spans="1:11">
      <c r="A20807" s="1">
        <v>483</v>
      </c>
      <c r="B20807" s="2" t="s">
        <v>11</v>
      </c>
      <c r="C20807" s="1">
        <v>38.988599999999998</v>
      </c>
      <c r="D20807" s="1">
        <v>-76.944500000000005</v>
      </c>
      <c r="E20807" t="s">
        <v>24</v>
      </c>
      <c r="F20807" s="1">
        <v>39.5398</v>
      </c>
      <c r="G20807" s="1">
        <v>-119.81399999999999</v>
      </c>
      <c r="H20807" s="1" t="s">
        <v>2</v>
      </c>
      <c r="I20807" s="1">
        <f>3958.756*ACOS(COS(RADIANS(90-C20807))*COS(RADIANS(90-F20807))+SIN(RADIANS(90-C20807))*SIN(RADIANS(90-F20807))*COS(RADIANS(D20807-G20807)))</f>
        <v>2271.4759752711743</v>
      </c>
      <c r="J20807" s="1">
        <f>I20807/A20807</f>
        <v>4.7028488100852472</v>
      </c>
      <c r="K20807" s="1"/>
    </row>
    <row r="20808" spans="1:11">
      <c r="A20808" s="1">
        <v>694</v>
      </c>
      <c r="B20808" s="2" t="s">
        <v>11</v>
      </c>
      <c r="C20808" s="1">
        <v>38.988599999999998</v>
      </c>
      <c r="D20808" s="1">
        <v>-76.944500000000005</v>
      </c>
      <c r="E20808" t="s">
        <v>24</v>
      </c>
      <c r="F20808" s="1">
        <v>39.5398</v>
      </c>
      <c r="G20808" s="1">
        <v>-119.81399999999999</v>
      </c>
      <c r="H20808" s="1" t="s">
        <v>2</v>
      </c>
      <c r="I20808" s="1">
        <f>3958.756*ACOS(COS(RADIANS(90-C20808))*COS(RADIANS(90-F20808))+SIN(RADIANS(90-C20808))*SIN(RADIANS(90-F20808))*COS(RADIANS(D20808-G20808)))</f>
        <v>2271.4759752711743</v>
      </c>
      <c r="J20808" s="1">
        <f>I20808/A20808</f>
        <v>3.273020137278349</v>
      </c>
      <c r="K20808" s="1"/>
    </row>
    <row r="20809" spans="1:11">
      <c r="A20809" s="1">
        <v>694</v>
      </c>
      <c r="B20809" s="2" t="s">
        <v>11</v>
      </c>
      <c r="C20809" s="1">
        <v>38.988599999999998</v>
      </c>
      <c r="D20809" s="1">
        <v>-76.944500000000005</v>
      </c>
      <c r="E20809" t="s">
        <v>24</v>
      </c>
      <c r="F20809" s="1">
        <v>39.5398</v>
      </c>
      <c r="G20809" s="1">
        <v>-119.81399999999999</v>
      </c>
      <c r="H20809" s="1" t="s">
        <v>2</v>
      </c>
      <c r="I20809" s="1">
        <f>3958.756*ACOS(COS(RADIANS(90-C20809))*COS(RADIANS(90-F20809))+SIN(RADIANS(90-C20809))*SIN(RADIANS(90-F20809))*COS(RADIANS(D20809-G20809)))</f>
        <v>2271.4759752711743</v>
      </c>
      <c r="J20809" s="1">
        <f>I20809/A20809</f>
        <v>3.273020137278349</v>
      </c>
      <c r="K20809" s="1"/>
    </row>
    <row r="20810" spans="1:11">
      <c r="A20810" s="1">
        <v>772</v>
      </c>
      <c r="B20810" s="2" t="s">
        <v>11</v>
      </c>
      <c r="C20810" s="1">
        <v>38.988599999999998</v>
      </c>
      <c r="D20810" s="1">
        <v>-76.944500000000005</v>
      </c>
      <c r="E20810" t="s">
        <v>24</v>
      </c>
      <c r="F20810" s="1">
        <v>39.5398</v>
      </c>
      <c r="G20810" s="1">
        <v>-119.81399999999999</v>
      </c>
      <c r="H20810" s="1" t="s">
        <v>2</v>
      </c>
      <c r="I20810" s="1">
        <f>3958.756*ACOS(COS(RADIANS(90-C20810))*COS(RADIANS(90-F20810))+SIN(RADIANS(90-C20810))*SIN(RADIANS(90-F20810))*COS(RADIANS(D20810-G20810)))</f>
        <v>2271.4759752711743</v>
      </c>
      <c r="J20810" s="1">
        <f>I20810/A20810</f>
        <v>2.9423263928383085</v>
      </c>
      <c r="K20810" s="1"/>
    </row>
    <row r="20811" spans="1:11">
      <c r="A20811" s="1">
        <v>772</v>
      </c>
      <c r="B20811" s="2" t="s">
        <v>11</v>
      </c>
      <c r="C20811" s="1">
        <v>38.988599999999998</v>
      </c>
      <c r="D20811" s="1">
        <v>-76.944500000000005</v>
      </c>
      <c r="E20811" t="s">
        <v>24</v>
      </c>
      <c r="F20811" s="1">
        <v>39.5398</v>
      </c>
      <c r="G20811" s="1">
        <v>-119.81399999999999</v>
      </c>
      <c r="H20811" s="1" t="s">
        <v>2</v>
      </c>
      <c r="I20811" s="1">
        <f>3958.756*ACOS(COS(RADIANS(90-C20811))*COS(RADIANS(90-F20811))+SIN(RADIANS(90-C20811))*SIN(RADIANS(90-F20811))*COS(RADIANS(D20811-G20811)))</f>
        <v>2271.4759752711743</v>
      </c>
      <c r="J20811" s="1">
        <f>I20811/A20811</f>
        <v>2.9423263928383085</v>
      </c>
      <c r="K20811" s="1"/>
    </row>
    <row r="20812" spans="1:11">
      <c r="A20812" s="1">
        <v>775</v>
      </c>
      <c r="B20812" s="2" t="s">
        <v>11</v>
      </c>
      <c r="C20812" s="1">
        <v>38.988599999999998</v>
      </c>
      <c r="D20812" s="1">
        <v>-76.944500000000005</v>
      </c>
      <c r="E20812" t="s">
        <v>24</v>
      </c>
      <c r="F20812" s="1">
        <v>39.5398</v>
      </c>
      <c r="G20812" s="1">
        <v>-119.81399999999999</v>
      </c>
      <c r="H20812" s="1" t="s">
        <v>2</v>
      </c>
      <c r="I20812" s="1">
        <f>3958.756*ACOS(COS(RADIANS(90-C20812))*COS(RADIANS(90-F20812))+SIN(RADIANS(90-C20812))*SIN(RADIANS(90-F20812))*COS(RADIANS(D20812-G20812)))</f>
        <v>2271.4759752711743</v>
      </c>
      <c r="J20812" s="1">
        <f>I20812/A20812</f>
        <v>2.930936742285386</v>
      </c>
      <c r="K20812" s="1"/>
    </row>
    <row r="20813" spans="1:11">
      <c r="A20813" s="1">
        <v>775</v>
      </c>
      <c r="B20813" s="2" t="s">
        <v>11</v>
      </c>
      <c r="C20813" s="1">
        <v>38.988599999999998</v>
      </c>
      <c r="D20813" s="1">
        <v>-76.944500000000005</v>
      </c>
      <c r="E20813" t="s">
        <v>24</v>
      </c>
      <c r="F20813" s="1">
        <v>39.5398</v>
      </c>
      <c r="G20813" s="1">
        <v>-119.81399999999999</v>
      </c>
      <c r="H20813" s="1" t="s">
        <v>2</v>
      </c>
      <c r="I20813" s="1">
        <f>3958.756*ACOS(COS(RADIANS(90-C20813))*COS(RADIANS(90-F20813))+SIN(RADIANS(90-C20813))*SIN(RADIANS(90-F20813))*COS(RADIANS(D20813-G20813)))</f>
        <v>2271.4759752711743</v>
      </c>
      <c r="J20813" s="1">
        <f>I20813/A20813</f>
        <v>2.930936742285386</v>
      </c>
      <c r="K20813" s="1"/>
    </row>
    <row r="20814" spans="1:11">
      <c r="A20814" s="1">
        <v>800</v>
      </c>
      <c r="B20814" s="2" t="s">
        <v>11</v>
      </c>
      <c r="C20814" s="1">
        <v>38.988599999999998</v>
      </c>
      <c r="D20814" s="1">
        <v>-76.944500000000005</v>
      </c>
      <c r="E20814" t="s">
        <v>24</v>
      </c>
      <c r="F20814" s="1">
        <v>39.5398</v>
      </c>
      <c r="G20814" s="1">
        <v>-119.81399999999999</v>
      </c>
      <c r="H20814" s="1" t="s">
        <v>2</v>
      </c>
      <c r="I20814" s="1">
        <f>3958.756*ACOS(COS(RADIANS(90-C20814))*COS(RADIANS(90-F20814))+SIN(RADIANS(90-C20814))*SIN(RADIANS(90-F20814))*COS(RADIANS(D20814-G20814)))</f>
        <v>2271.4759752711743</v>
      </c>
      <c r="J20814" s="1">
        <f>I20814/A20814</f>
        <v>2.8393449690889678</v>
      </c>
      <c r="K20814" s="1"/>
    </row>
    <row r="20815" spans="1:11">
      <c r="A20815" s="1">
        <v>800</v>
      </c>
      <c r="B20815" s="2" t="s">
        <v>11</v>
      </c>
      <c r="C20815" s="1">
        <v>38.988599999999998</v>
      </c>
      <c r="D20815" s="1">
        <v>-76.944500000000005</v>
      </c>
      <c r="E20815" t="s">
        <v>24</v>
      </c>
      <c r="F20815" s="1">
        <v>39.5398</v>
      </c>
      <c r="G20815" s="1">
        <v>-119.81399999999999</v>
      </c>
      <c r="H20815" s="1" t="s">
        <v>2</v>
      </c>
      <c r="I20815" s="1">
        <f>3958.756*ACOS(COS(RADIANS(90-C20815))*COS(RADIANS(90-F20815))+SIN(RADIANS(90-C20815))*SIN(RADIANS(90-F20815))*COS(RADIANS(D20815-G20815)))</f>
        <v>2271.4759752711743</v>
      </c>
      <c r="J20815" s="1">
        <f>I20815/A20815</f>
        <v>2.8393449690889678</v>
      </c>
      <c r="K20815" s="1"/>
    </row>
    <row r="20816" spans="1:11">
      <c r="A20816" s="1">
        <v>926</v>
      </c>
      <c r="B20816" s="2" t="s">
        <v>11</v>
      </c>
      <c r="C20816" s="1">
        <v>38.988599999999998</v>
      </c>
      <c r="D20816" s="1">
        <v>-76.944500000000005</v>
      </c>
      <c r="E20816" t="s">
        <v>24</v>
      </c>
      <c r="F20816" s="1">
        <v>39.5398</v>
      </c>
      <c r="G20816" s="1">
        <v>-119.81399999999999</v>
      </c>
      <c r="H20816" s="1" t="s">
        <v>2</v>
      </c>
      <c r="I20816" s="1">
        <f>3958.756*ACOS(COS(RADIANS(90-C20816))*COS(RADIANS(90-F20816))+SIN(RADIANS(90-C20816))*SIN(RADIANS(90-F20816))*COS(RADIANS(D20816-G20816)))</f>
        <v>2271.4759752711743</v>
      </c>
      <c r="J20816" s="1">
        <f>I20816/A20816</f>
        <v>2.4529978134677908</v>
      </c>
      <c r="K20816" s="1"/>
    </row>
    <row r="20817" spans="1:11">
      <c r="A20817" s="1">
        <v>926</v>
      </c>
      <c r="B20817" s="2" t="s">
        <v>11</v>
      </c>
      <c r="C20817" s="1">
        <v>38.988599999999998</v>
      </c>
      <c r="D20817" s="1">
        <v>-76.944500000000005</v>
      </c>
      <c r="E20817" t="s">
        <v>24</v>
      </c>
      <c r="F20817" s="1">
        <v>39.5398</v>
      </c>
      <c r="G20817" s="1">
        <v>-119.81399999999999</v>
      </c>
      <c r="H20817" s="1" t="s">
        <v>2</v>
      </c>
      <c r="I20817" s="1">
        <f>3958.756*ACOS(COS(RADIANS(90-C20817))*COS(RADIANS(90-F20817))+SIN(RADIANS(90-C20817))*SIN(RADIANS(90-F20817))*COS(RADIANS(D20817-G20817)))</f>
        <v>2271.4759752711743</v>
      </c>
      <c r="J20817" s="1">
        <f>I20817/A20817</f>
        <v>2.4529978134677908</v>
      </c>
      <c r="K20817" s="1"/>
    </row>
    <row r="20818" spans="1:11">
      <c r="A20818" s="1">
        <v>1022</v>
      </c>
      <c r="B20818" s="2" t="s">
        <v>11</v>
      </c>
      <c r="C20818" s="1">
        <v>38.988599999999998</v>
      </c>
      <c r="D20818" s="1">
        <v>-76.944500000000005</v>
      </c>
      <c r="E20818" t="s">
        <v>24</v>
      </c>
      <c r="F20818" s="1">
        <v>39.5398</v>
      </c>
      <c r="G20818" s="1">
        <v>-119.81399999999999</v>
      </c>
      <c r="H20818" s="1" t="s">
        <v>2</v>
      </c>
      <c r="I20818" s="1">
        <f>3958.756*ACOS(COS(RADIANS(90-C20818))*COS(RADIANS(90-F20818))+SIN(RADIANS(90-C20818))*SIN(RADIANS(90-F20818))*COS(RADIANS(D20818-G20818)))</f>
        <v>2271.4759752711743</v>
      </c>
      <c r="J20818" s="1">
        <f>I20818/A20818</f>
        <v>2.2225792321635756</v>
      </c>
      <c r="K20818" s="1"/>
    </row>
    <row r="20819" spans="1:11">
      <c r="A20819" s="1">
        <v>1022</v>
      </c>
      <c r="B20819" s="2" t="s">
        <v>11</v>
      </c>
      <c r="C20819" s="1">
        <v>38.988599999999998</v>
      </c>
      <c r="D20819" s="1">
        <v>-76.944500000000005</v>
      </c>
      <c r="E20819" t="s">
        <v>24</v>
      </c>
      <c r="F20819" s="1">
        <v>39.5398</v>
      </c>
      <c r="G20819" s="1">
        <v>-119.81399999999999</v>
      </c>
      <c r="H20819" s="1" t="s">
        <v>2</v>
      </c>
      <c r="I20819" s="1">
        <f>3958.756*ACOS(COS(RADIANS(90-C20819))*COS(RADIANS(90-F20819))+SIN(RADIANS(90-C20819))*SIN(RADIANS(90-F20819))*COS(RADIANS(D20819-G20819)))</f>
        <v>2271.4759752711743</v>
      </c>
      <c r="J20819" s="1">
        <f>I20819/A20819</f>
        <v>2.2225792321635756</v>
      </c>
      <c r="K20819" s="1"/>
    </row>
    <row r="20820" spans="1:11">
      <c r="A20820" s="1">
        <v>1085</v>
      </c>
      <c r="B20820" s="2" t="s">
        <v>11</v>
      </c>
      <c r="C20820" s="1">
        <v>38.988599999999998</v>
      </c>
      <c r="D20820" s="1">
        <v>-76.944500000000005</v>
      </c>
      <c r="E20820" t="s">
        <v>24</v>
      </c>
      <c r="F20820" s="1">
        <v>39.5398</v>
      </c>
      <c r="G20820" s="1">
        <v>-119.81399999999999</v>
      </c>
      <c r="H20820" s="1" t="s">
        <v>2</v>
      </c>
      <c r="I20820" s="1">
        <f>3958.756*ACOS(COS(RADIANS(90-C20820))*COS(RADIANS(90-F20820))+SIN(RADIANS(90-C20820))*SIN(RADIANS(90-F20820))*COS(RADIANS(D20820-G20820)))</f>
        <v>2271.4759752711743</v>
      </c>
      <c r="J20820" s="1">
        <f>I20820/A20820</f>
        <v>2.0935262444895617</v>
      </c>
      <c r="K20820" s="1"/>
    </row>
    <row r="20821" spans="1:11">
      <c r="A20821" s="1">
        <v>1085</v>
      </c>
      <c r="B20821" s="2" t="s">
        <v>11</v>
      </c>
      <c r="C20821" s="1">
        <v>38.988599999999998</v>
      </c>
      <c r="D20821" s="1">
        <v>-76.944500000000005</v>
      </c>
      <c r="E20821" t="s">
        <v>24</v>
      </c>
      <c r="F20821" s="1">
        <v>39.5398</v>
      </c>
      <c r="G20821" s="1">
        <v>-119.81399999999999</v>
      </c>
      <c r="H20821" s="1" t="s">
        <v>2</v>
      </c>
      <c r="I20821" s="1">
        <f>3958.756*ACOS(COS(RADIANS(90-C20821))*COS(RADIANS(90-F20821))+SIN(RADIANS(90-C20821))*SIN(RADIANS(90-F20821))*COS(RADIANS(D20821-G20821)))</f>
        <v>2271.4759752711743</v>
      </c>
      <c r="J20821" s="1">
        <f>I20821/A20821</f>
        <v>2.0935262444895617</v>
      </c>
      <c r="K20821" s="1"/>
    </row>
    <row r="20822" spans="1:11">
      <c r="A20822" s="1">
        <v>1538</v>
      </c>
      <c r="B20822" s="2" t="s">
        <v>24</v>
      </c>
      <c r="C20822" s="1">
        <v>39.5398</v>
      </c>
      <c r="D20822" s="1">
        <v>-119.81399999999999</v>
      </c>
      <c r="E20822" t="s">
        <v>11</v>
      </c>
      <c r="F20822" s="1">
        <v>38.988599999999998</v>
      </c>
      <c r="G20822" s="1">
        <v>-76.944500000000005</v>
      </c>
      <c r="H20822" s="1" t="s">
        <v>2</v>
      </c>
      <c r="I20822" s="1">
        <f>3958.756*ACOS(COS(RADIANS(90-C20822))*COS(RADIANS(90-F20822))+SIN(RADIANS(90-C20822))*SIN(RADIANS(90-F20822))*COS(RADIANS(D20822-G20822)))</f>
        <v>2271.4759752711743</v>
      </c>
      <c r="J20822" s="1">
        <f>I20822/A20822</f>
        <v>1.4769024546626621</v>
      </c>
      <c r="K20822" s="1"/>
    </row>
    <row r="20823" spans="1:11">
      <c r="A20823" s="1">
        <v>1756</v>
      </c>
      <c r="B20823" s="2" t="s">
        <v>26</v>
      </c>
      <c r="C20823" s="1">
        <v>39.5398</v>
      </c>
      <c r="D20823" s="1">
        <v>-119.81399999999999</v>
      </c>
      <c r="E20823" t="s">
        <v>11</v>
      </c>
      <c r="F20823" s="1">
        <v>38.988599999999998</v>
      </c>
      <c r="G20823" s="1">
        <v>-76.944500000000005</v>
      </c>
      <c r="H20823" s="1" t="s">
        <v>2</v>
      </c>
      <c r="I20823" s="1">
        <f>3958.756*ACOS(COS(RADIANS(90-C20823))*COS(RADIANS(90-F20823))+SIN(RADIANS(90-C20823))*SIN(RADIANS(90-F20823))*COS(RADIANS(D20823-G20823)))</f>
        <v>2271.4759752711743</v>
      </c>
      <c r="J20823" s="1">
        <f>I20823/A20823</f>
        <v>1.2935512387649057</v>
      </c>
      <c r="K20823" s="1"/>
    </row>
    <row r="20824" spans="1:11">
      <c r="A20824" s="1">
        <v>2195</v>
      </c>
      <c r="B20824" s="2" t="s">
        <v>24</v>
      </c>
      <c r="C20824" s="1">
        <v>39.5398</v>
      </c>
      <c r="D20824" s="1">
        <v>-119.81399999999999</v>
      </c>
      <c r="E20824" t="s">
        <v>11</v>
      </c>
      <c r="F20824" s="1">
        <v>38.988599999999998</v>
      </c>
      <c r="G20824" s="1">
        <v>-76.944500000000005</v>
      </c>
      <c r="H20824" s="1" t="s">
        <v>2</v>
      </c>
      <c r="I20824" s="1">
        <f>3958.756*ACOS(COS(RADIANS(90-C20824))*COS(RADIANS(90-F20824))+SIN(RADIANS(90-C20824))*SIN(RADIANS(90-F20824))*COS(RADIANS(D20824-G20824)))</f>
        <v>2271.4759752711743</v>
      </c>
      <c r="J20824" s="1">
        <f>I20824/A20824</f>
        <v>1.0348409910119245</v>
      </c>
      <c r="K20824" s="1"/>
    </row>
    <row r="20825" spans="1:11">
      <c r="A20825" s="1">
        <v>2221</v>
      </c>
      <c r="B20825" s="2" t="s">
        <v>11</v>
      </c>
      <c r="C20825" s="1">
        <v>38.988599999999998</v>
      </c>
      <c r="D20825" s="1">
        <v>-76.944500000000005</v>
      </c>
      <c r="E20825" t="s">
        <v>24</v>
      </c>
      <c r="F20825" s="1">
        <v>39.5398</v>
      </c>
      <c r="G20825" s="1">
        <v>-119.81399999999999</v>
      </c>
      <c r="H20825" s="1" t="s">
        <v>2</v>
      </c>
      <c r="I20825" s="1">
        <f>3958.756*ACOS(COS(RADIANS(90-C20825))*COS(RADIANS(90-F20825))+SIN(RADIANS(90-C20825))*SIN(RADIANS(90-F20825))*COS(RADIANS(D20825-G20825)))</f>
        <v>2271.4759752711743</v>
      </c>
      <c r="J20825" s="1">
        <f>I20825/A20825</f>
        <v>1.0227266885507313</v>
      </c>
      <c r="K20825" s="1"/>
    </row>
    <row r="20826" spans="1:11">
      <c r="A20826" s="1">
        <v>2221</v>
      </c>
      <c r="B20826" s="2" t="s">
        <v>11</v>
      </c>
      <c r="C20826" s="1">
        <v>38.988599999999998</v>
      </c>
      <c r="D20826" s="1">
        <v>-76.944500000000005</v>
      </c>
      <c r="E20826" t="s">
        <v>24</v>
      </c>
      <c r="F20826" s="1">
        <v>39.5398</v>
      </c>
      <c r="G20826" s="1">
        <v>-119.81399999999999</v>
      </c>
      <c r="H20826" s="1" t="s">
        <v>2</v>
      </c>
      <c r="I20826" s="1">
        <f>3958.756*ACOS(COS(RADIANS(90-C20826))*COS(RADIANS(90-F20826))+SIN(RADIANS(90-C20826))*SIN(RADIANS(90-F20826))*COS(RADIANS(D20826-G20826)))</f>
        <v>2271.4759752711743</v>
      </c>
      <c r="J20826" s="1">
        <f>I20826/A20826</f>
        <v>1.0227266885507313</v>
      </c>
      <c r="K20826" s="1"/>
    </row>
    <row r="20827" spans="1:11">
      <c r="A20827" s="1">
        <v>2301</v>
      </c>
      <c r="B20827" s="2" t="s">
        <v>11</v>
      </c>
      <c r="C20827" s="1">
        <v>38.988599999999998</v>
      </c>
      <c r="D20827" s="1">
        <v>-76.944500000000005</v>
      </c>
      <c r="E20827" t="s">
        <v>26</v>
      </c>
      <c r="F20827" s="1">
        <v>39.5398</v>
      </c>
      <c r="G20827" s="1">
        <v>-119.81399999999999</v>
      </c>
      <c r="H20827" s="1" t="s">
        <v>2</v>
      </c>
      <c r="I20827" s="1">
        <f>3958.756*ACOS(COS(RADIANS(90-C20827))*COS(RADIANS(90-F20827))+SIN(RADIANS(90-C20827))*SIN(RADIANS(90-F20827))*COS(RADIANS(D20827-G20827)))</f>
        <v>2271.4759752711743</v>
      </c>
      <c r="J20827" s="1">
        <f>I20827/A20827</f>
        <v>0.98716904618477808</v>
      </c>
      <c r="K20827" s="1"/>
    </row>
    <row r="20828" spans="1:11">
      <c r="A20828" s="1">
        <v>2500</v>
      </c>
      <c r="B20828" s="2" t="s">
        <v>11</v>
      </c>
      <c r="C20828" s="1">
        <v>38.988599999999998</v>
      </c>
      <c r="D20828" s="1">
        <v>-76.944500000000005</v>
      </c>
      <c r="E20828" t="s">
        <v>24</v>
      </c>
      <c r="F20828" s="1">
        <v>39.5398</v>
      </c>
      <c r="G20828" s="1">
        <v>-119.81399999999999</v>
      </c>
      <c r="H20828" s="1" t="s">
        <v>2</v>
      </c>
      <c r="I20828" s="1">
        <f>3958.756*ACOS(COS(RADIANS(90-C20828))*COS(RADIANS(90-F20828))+SIN(RADIANS(90-C20828))*SIN(RADIANS(90-F20828))*COS(RADIANS(D20828-G20828)))</f>
        <v>2271.4759752711743</v>
      </c>
      <c r="J20828" s="1">
        <f>I20828/A20828</f>
        <v>0.90859039010846976</v>
      </c>
      <c r="K20828" s="1"/>
    </row>
    <row r="20829" spans="1:11">
      <c r="A20829" s="1">
        <v>2500</v>
      </c>
      <c r="B20829" s="2" t="s">
        <v>11</v>
      </c>
      <c r="C20829" s="1">
        <v>38.988599999999998</v>
      </c>
      <c r="D20829" s="1">
        <v>-76.944500000000005</v>
      </c>
      <c r="E20829" t="s">
        <v>24</v>
      </c>
      <c r="F20829" s="1">
        <v>39.5398</v>
      </c>
      <c r="G20829" s="1">
        <v>-119.81399999999999</v>
      </c>
      <c r="H20829" s="1" t="s">
        <v>2</v>
      </c>
      <c r="I20829" s="1">
        <f>3958.756*ACOS(COS(RADIANS(90-C20829))*COS(RADIANS(90-F20829))+SIN(RADIANS(90-C20829))*SIN(RADIANS(90-F20829))*COS(RADIANS(D20829-G20829)))</f>
        <v>2271.4759752711743</v>
      </c>
      <c r="J20829" s="1">
        <f>I20829/A20829</f>
        <v>0.90859039010846976</v>
      </c>
      <c r="K20829" s="1"/>
    </row>
    <row r="20830" spans="1:11">
      <c r="A20830" s="1">
        <v>4761</v>
      </c>
      <c r="B20830" s="2" t="s">
        <v>26</v>
      </c>
      <c r="C20830" s="1">
        <v>39.5398</v>
      </c>
      <c r="D20830" s="1">
        <v>-119.81399999999999</v>
      </c>
      <c r="E20830" t="s">
        <v>11</v>
      </c>
      <c r="F20830" s="1">
        <v>38.988599999999998</v>
      </c>
      <c r="G20830" s="1">
        <v>-76.944500000000005</v>
      </c>
      <c r="H20830" s="1" t="s">
        <v>2</v>
      </c>
      <c r="I20830" s="1">
        <f>3958.756*ACOS(COS(RADIANS(90-C20830))*COS(RADIANS(90-F20830))+SIN(RADIANS(90-C20830))*SIN(RADIANS(90-F20830))*COS(RADIANS(D20830-G20830)))</f>
        <v>2271.4759752711743</v>
      </c>
      <c r="J20830" s="1">
        <f>I20830/A20830</f>
        <v>0.47710060392169173</v>
      </c>
      <c r="K20830" s="1"/>
    </row>
    <row r="20831" spans="1:11">
      <c r="A20831" s="1">
        <v>11179</v>
      </c>
      <c r="B20831" s="2" t="s">
        <v>24</v>
      </c>
      <c r="C20831" s="1">
        <v>39.5398</v>
      </c>
      <c r="D20831" s="1">
        <v>-119.81399999999999</v>
      </c>
      <c r="E20831" t="s">
        <v>11</v>
      </c>
      <c r="F20831" s="1">
        <v>38.988599999999998</v>
      </c>
      <c r="G20831" s="1">
        <v>-76.944500000000005</v>
      </c>
      <c r="H20831" s="1" t="s">
        <v>2</v>
      </c>
      <c r="I20831" s="1">
        <f>3958.756*ACOS(COS(RADIANS(90-C20831))*COS(RADIANS(90-F20831))+SIN(RADIANS(90-C20831))*SIN(RADIANS(90-F20831))*COS(RADIANS(D20831-G20831)))</f>
        <v>2271.4759752711743</v>
      </c>
      <c r="J20831" s="1">
        <f>I20831/A20831</f>
        <v>0.20319133869497938</v>
      </c>
      <c r="K20831" s="1"/>
    </row>
    <row r="20832" spans="1:11">
      <c r="A20832" s="1">
        <v>16677</v>
      </c>
      <c r="B20832" s="2" t="s">
        <v>11</v>
      </c>
      <c r="C20832" s="1">
        <v>38.988599999999998</v>
      </c>
      <c r="D20832" s="1">
        <v>-76.944500000000005</v>
      </c>
      <c r="E20832" t="s">
        <v>24</v>
      </c>
      <c r="F20832" s="1">
        <v>39.5398</v>
      </c>
      <c r="G20832" s="1">
        <v>-119.81399999999999</v>
      </c>
      <c r="H20832" s="1" t="s">
        <v>2</v>
      </c>
      <c r="I20832" s="1">
        <f>3958.756*ACOS(COS(RADIANS(90-C20832))*COS(RADIANS(90-F20832))+SIN(RADIANS(90-C20832))*SIN(RADIANS(90-F20832))*COS(RADIANS(D20832-G20832)))</f>
        <v>2271.4759752711743</v>
      </c>
      <c r="J20832" s="1">
        <f>I20832/A20832</f>
        <v>0.136204111966851</v>
      </c>
      <c r="K20832" s="1"/>
    </row>
    <row r="20833" spans="1:11">
      <c r="A20833" s="1">
        <v>18601</v>
      </c>
      <c r="B20833" s="2" t="s">
        <v>26</v>
      </c>
      <c r="C20833" s="1">
        <v>39.5398</v>
      </c>
      <c r="D20833" s="1">
        <v>-119.81399999999999</v>
      </c>
      <c r="E20833" t="s">
        <v>11</v>
      </c>
      <c r="F20833" s="1">
        <v>38.988599999999998</v>
      </c>
      <c r="G20833" s="1">
        <v>-76.944500000000005</v>
      </c>
      <c r="H20833" s="1" t="s">
        <v>2</v>
      </c>
      <c r="I20833" s="1">
        <f>3958.756*ACOS(COS(RADIANS(90-C20833))*COS(RADIANS(90-F20833))+SIN(RADIANS(90-C20833))*SIN(RADIANS(90-F20833))*COS(RADIANS(D20833-G20833)))</f>
        <v>2271.4759752711743</v>
      </c>
      <c r="J20833" s="1">
        <f>I20833/A20833</f>
        <v>0.12211579889635903</v>
      </c>
      <c r="K20833" s="1"/>
    </row>
    <row r="20834" spans="1:11">
      <c r="A20834" s="1">
        <v>24335</v>
      </c>
      <c r="B20834" s="2" t="s">
        <v>11</v>
      </c>
      <c r="C20834" s="1">
        <v>38.988599999999998</v>
      </c>
      <c r="D20834" s="1">
        <v>-76.944500000000005</v>
      </c>
      <c r="E20834" t="s">
        <v>24</v>
      </c>
      <c r="F20834" s="1">
        <v>39.5398</v>
      </c>
      <c r="G20834" s="1">
        <v>-119.81399999999999</v>
      </c>
      <c r="H20834" s="1" t="s">
        <v>2</v>
      </c>
      <c r="I20834" s="1">
        <f>3958.756*ACOS(COS(RADIANS(90-C20834))*COS(RADIANS(90-F20834))+SIN(RADIANS(90-C20834))*SIN(RADIANS(90-F20834))*COS(RADIANS(D20834-G20834)))</f>
        <v>2271.4759752711743</v>
      </c>
      <c r="J20834" s="1">
        <f>I20834/A20834</f>
        <v>9.334193446768746E-2</v>
      </c>
      <c r="K20834" s="1"/>
    </row>
    <row r="20835" spans="1:11">
      <c r="A20835" s="1">
        <v>27514</v>
      </c>
      <c r="B20835" s="2" t="s">
        <v>11</v>
      </c>
      <c r="C20835" s="1">
        <v>38.988599999999998</v>
      </c>
      <c r="D20835" s="1">
        <v>-76.944500000000005</v>
      </c>
      <c r="E20835" t="s">
        <v>26</v>
      </c>
      <c r="F20835" s="1">
        <v>39.5398</v>
      </c>
      <c r="G20835" s="1">
        <v>-119.81399999999999</v>
      </c>
      <c r="H20835" s="1" t="s">
        <v>2</v>
      </c>
      <c r="I20835" s="1">
        <f>3958.756*ACOS(COS(RADIANS(90-C20835))*COS(RADIANS(90-F20835))+SIN(RADIANS(90-C20835))*SIN(RADIANS(90-F20835))*COS(RADIANS(D20835-G20835)))</f>
        <v>2271.4759752711743</v>
      </c>
      <c r="J20835" s="1">
        <f>I20835/A20835</f>
        <v>8.2557097305777941E-2</v>
      </c>
      <c r="K20835" s="1"/>
    </row>
    <row r="20836" spans="1:11">
      <c r="A20836" s="1">
        <v>30466</v>
      </c>
      <c r="B20836" s="2" t="s">
        <v>26</v>
      </c>
      <c r="C20836" s="1">
        <v>39.5398</v>
      </c>
      <c r="D20836" s="1">
        <v>-119.81399999999999</v>
      </c>
      <c r="E20836" t="s">
        <v>11</v>
      </c>
      <c r="F20836" s="1">
        <v>38.988599999999998</v>
      </c>
      <c r="G20836" s="1">
        <v>-76.944500000000005</v>
      </c>
      <c r="H20836" s="1" t="s">
        <v>2</v>
      </c>
      <c r="I20836" s="1">
        <f>3958.756*ACOS(COS(RADIANS(90-C20836))*COS(RADIANS(90-F20836))+SIN(RADIANS(90-C20836))*SIN(RADIANS(90-F20836))*COS(RADIANS(D20836-G20836)))</f>
        <v>2271.4759752711743</v>
      </c>
      <c r="J20836" s="1">
        <f>I20836/A20836</f>
        <v>7.4557735681453893E-2</v>
      </c>
      <c r="K20836" s="1"/>
    </row>
    <row r="20837" spans="1:11">
      <c r="A20837" s="1">
        <v>32497</v>
      </c>
      <c r="B20837" s="2" t="s">
        <v>26</v>
      </c>
      <c r="C20837" s="1">
        <v>39.5398</v>
      </c>
      <c r="D20837" s="1">
        <v>-119.81399999999999</v>
      </c>
      <c r="E20837" t="s">
        <v>11</v>
      </c>
      <c r="F20837" s="1">
        <v>38.988599999999998</v>
      </c>
      <c r="G20837" s="1">
        <v>-76.944500000000005</v>
      </c>
      <c r="H20837" s="1" t="s">
        <v>2</v>
      </c>
      <c r="I20837" s="1">
        <f>3958.756*ACOS(COS(RADIANS(90-C20837))*COS(RADIANS(90-F20837))+SIN(RADIANS(90-C20837))*SIN(RADIANS(90-F20837))*COS(RADIANS(D20837-G20837)))</f>
        <v>2271.4759752711743</v>
      </c>
      <c r="J20837" s="1">
        <f>I20837/A20837</f>
        <v>6.9898020594860277E-2</v>
      </c>
      <c r="K20837" s="1"/>
    </row>
    <row r="20838" spans="1:11">
      <c r="A20838" s="1">
        <v>38048</v>
      </c>
      <c r="B20838" s="2" t="s">
        <v>24</v>
      </c>
      <c r="C20838" s="1">
        <v>39.5398</v>
      </c>
      <c r="D20838" s="1">
        <v>-119.81399999999999</v>
      </c>
      <c r="E20838" t="s">
        <v>11</v>
      </c>
      <c r="F20838" s="1">
        <v>38.988599999999998</v>
      </c>
      <c r="G20838" s="1">
        <v>-76.944500000000005</v>
      </c>
      <c r="H20838" s="1" t="s">
        <v>2</v>
      </c>
      <c r="I20838" s="1">
        <f>3958.756*ACOS(COS(RADIANS(90-C20838))*COS(RADIANS(90-F20838))+SIN(RADIANS(90-C20838))*SIN(RADIANS(90-F20838))*COS(RADIANS(D20838-G20838)))</f>
        <v>2271.4759752711743</v>
      </c>
      <c r="J20838" s="1">
        <f>I20838/A20838</f>
        <v>5.9700272689002687E-2</v>
      </c>
      <c r="K20838" s="1"/>
    </row>
    <row r="20839" spans="1:11">
      <c r="A20839" s="1">
        <v>38688</v>
      </c>
      <c r="B20839" s="2" t="s">
        <v>24</v>
      </c>
      <c r="C20839" s="1">
        <v>39.5398</v>
      </c>
      <c r="D20839" s="1">
        <v>-119.81399999999999</v>
      </c>
      <c r="E20839" t="s">
        <v>11</v>
      </c>
      <c r="F20839" s="1">
        <v>38.988599999999998</v>
      </c>
      <c r="G20839" s="1">
        <v>-76.944500000000005</v>
      </c>
      <c r="H20839" s="1" t="s">
        <v>2</v>
      </c>
      <c r="I20839" s="1">
        <f>3958.756*ACOS(COS(RADIANS(90-C20839))*COS(RADIANS(90-F20839))+SIN(RADIANS(90-C20839))*SIN(RADIANS(90-F20839))*COS(RADIANS(D20839-G20839)))</f>
        <v>2271.4759752711743</v>
      </c>
      <c r="J20839" s="1">
        <f>I20839/A20839</f>
        <v>5.8712675125909178E-2</v>
      </c>
      <c r="K20839" s="1"/>
    </row>
    <row r="20840" spans="1:11">
      <c r="A20840" s="1">
        <v>47991</v>
      </c>
      <c r="B20840" s="2" t="s">
        <v>24</v>
      </c>
      <c r="C20840" s="1">
        <v>39.5398</v>
      </c>
      <c r="D20840" s="1">
        <v>-119.81399999999999</v>
      </c>
      <c r="E20840" t="s">
        <v>11</v>
      </c>
      <c r="F20840" s="1">
        <v>38.988599999999998</v>
      </c>
      <c r="G20840" s="1">
        <v>-76.944500000000005</v>
      </c>
      <c r="H20840" s="1" t="s">
        <v>2</v>
      </c>
      <c r="I20840" s="1">
        <f>3958.756*ACOS(COS(RADIANS(90-C20840))*COS(RADIANS(90-F20840))+SIN(RADIANS(90-C20840))*SIN(RADIANS(90-F20840))*COS(RADIANS(D20840-G20840)))</f>
        <v>2271.4759752711743</v>
      </c>
      <c r="J20840" s="1">
        <f>I20840/A20840</f>
        <v>4.7331290768501892E-2</v>
      </c>
      <c r="K20840" s="1"/>
    </row>
    <row r="20841" spans="1:11">
      <c r="A20841" s="1">
        <v>51111</v>
      </c>
      <c r="B20841" s="2" t="s">
        <v>11</v>
      </c>
      <c r="C20841" s="1">
        <v>38.988599999999998</v>
      </c>
      <c r="D20841" s="1">
        <v>-76.944500000000005</v>
      </c>
      <c r="E20841" t="s">
        <v>24</v>
      </c>
      <c r="F20841" s="1">
        <v>39.5398</v>
      </c>
      <c r="G20841" s="1">
        <v>-119.81399999999999</v>
      </c>
      <c r="H20841" s="1" t="s">
        <v>2</v>
      </c>
      <c r="I20841" s="1">
        <f>3958.756*ACOS(COS(RADIANS(90-C20841))*COS(RADIANS(90-F20841))+SIN(RADIANS(90-C20841))*SIN(RADIANS(90-F20841))*COS(RADIANS(D20841-G20841)))</f>
        <v>2271.4759752711743</v>
      </c>
      <c r="J20841" s="1">
        <f>I20841/A20841</f>
        <v>4.4442017868387911E-2</v>
      </c>
      <c r="K20841" s="1"/>
    </row>
    <row r="20842" spans="1:11">
      <c r="A20842" s="1">
        <v>62501</v>
      </c>
      <c r="B20842" s="2" t="s">
        <v>24</v>
      </c>
      <c r="C20842" s="1">
        <v>39.5398</v>
      </c>
      <c r="D20842" s="1">
        <v>-119.81399999999999</v>
      </c>
      <c r="E20842" t="s">
        <v>11</v>
      </c>
      <c r="F20842" s="1">
        <v>38.988599999999998</v>
      </c>
      <c r="G20842" s="1">
        <v>-76.944500000000005</v>
      </c>
      <c r="H20842" s="1" t="s">
        <v>2</v>
      </c>
      <c r="I20842" s="1">
        <f>3958.756*ACOS(COS(RADIANS(90-C20842))*COS(RADIANS(90-F20842))+SIN(RADIANS(90-C20842))*SIN(RADIANS(90-F20842))*COS(RADIANS(D20842-G20842)))</f>
        <v>2271.4759752711743</v>
      </c>
      <c r="J20842" s="1">
        <f>I20842/A20842</f>
        <v>3.6343034115792934E-2</v>
      </c>
      <c r="K20842" s="1"/>
    </row>
    <row r="20843" spans="1:11">
      <c r="A20843" s="1">
        <v>66045</v>
      </c>
      <c r="B20843" s="2" t="s">
        <v>11</v>
      </c>
      <c r="C20843" s="1">
        <v>38.988599999999998</v>
      </c>
      <c r="D20843" s="1">
        <v>-76.944500000000005</v>
      </c>
      <c r="E20843" t="s">
        <v>26</v>
      </c>
      <c r="F20843" s="1">
        <v>39.5398</v>
      </c>
      <c r="G20843" s="1">
        <v>-119.81399999999999</v>
      </c>
      <c r="H20843" s="1" t="s">
        <v>2</v>
      </c>
      <c r="I20843" s="1">
        <f>3958.756*ACOS(COS(RADIANS(90-C20843))*COS(RADIANS(90-F20843))+SIN(RADIANS(90-C20843))*SIN(RADIANS(90-F20843))*COS(RADIANS(D20843-G20843)))</f>
        <v>2271.4759752711743</v>
      </c>
      <c r="J20843" s="1">
        <f>I20843/A20843</f>
        <v>3.4392852983135352E-2</v>
      </c>
      <c r="K20843" s="1"/>
    </row>
    <row r="20844" spans="1:11">
      <c r="A20844" s="1">
        <v>68752</v>
      </c>
      <c r="B20844" s="2" t="s">
        <v>11</v>
      </c>
      <c r="C20844" s="1">
        <v>38.988599999999998</v>
      </c>
      <c r="D20844" s="1">
        <v>-76.944500000000005</v>
      </c>
      <c r="E20844" t="s">
        <v>24</v>
      </c>
      <c r="F20844" s="1">
        <v>39.5398</v>
      </c>
      <c r="G20844" s="1">
        <v>-119.81399999999999</v>
      </c>
      <c r="H20844" s="1" t="s">
        <v>2</v>
      </c>
      <c r="I20844" s="1">
        <f>3958.756*ACOS(COS(RADIANS(90-C20844))*COS(RADIANS(90-F20844))+SIN(RADIANS(90-C20844))*SIN(RADIANS(90-F20844))*COS(RADIANS(D20844-G20844)))</f>
        <v>2271.4759752711743</v>
      </c>
      <c r="J20844" s="1">
        <f>I20844/A20844</f>
        <v>3.3038689423888386E-2</v>
      </c>
      <c r="K20844" s="1"/>
    </row>
    <row r="20845" spans="1:11">
      <c r="A20845" s="1">
        <v>69344</v>
      </c>
      <c r="B20845" s="2" t="s">
        <v>11</v>
      </c>
      <c r="C20845" s="1">
        <v>38.988599999999998</v>
      </c>
      <c r="D20845" s="1">
        <v>-76.944500000000005</v>
      </c>
      <c r="E20845" t="s">
        <v>26</v>
      </c>
      <c r="F20845" s="1">
        <v>39.5398</v>
      </c>
      <c r="G20845" s="1">
        <v>-119.81399999999999</v>
      </c>
      <c r="H20845" s="1" t="s">
        <v>2</v>
      </c>
      <c r="I20845" s="1">
        <f>3958.756*ACOS(COS(RADIANS(90-C20845))*COS(RADIANS(90-F20845))+SIN(RADIANS(90-C20845))*SIN(RADIANS(90-F20845))*COS(RADIANS(D20845-G20845)))</f>
        <v>2271.4759752711743</v>
      </c>
      <c r="J20845" s="1">
        <f>I20845/A20845</f>
        <v>3.2756633238220673E-2</v>
      </c>
      <c r="K20845" s="1"/>
    </row>
    <row r="20846" spans="1:11">
      <c r="A20846" s="1">
        <v>69758</v>
      </c>
      <c r="B20846" s="2" t="s">
        <v>24</v>
      </c>
      <c r="C20846" s="1">
        <v>39.5398</v>
      </c>
      <c r="D20846" s="1">
        <v>-119.81399999999999</v>
      </c>
      <c r="E20846" t="s">
        <v>11</v>
      </c>
      <c r="F20846" s="1">
        <v>38.988599999999998</v>
      </c>
      <c r="G20846" s="1">
        <v>-76.944500000000005</v>
      </c>
      <c r="H20846" s="1" t="s">
        <v>2</v>
      </c>
      <c r="I20846" s="1">
        <f>3958.756*ACOS(COS(RADIANS(90-C20846))*COS(RADIANS(90-F20846))+SIN(RADIANS(90-C20846))*SIN(RADIANS(90-F20846))*COS(RADIANS(D20846-G20846)))</f>
        <v>2271.4759752711743</v>
      </c>
      <c r="J20846" s="1">
        <f>I20846/A20846</f>
        <v>3.2562229067220595E-2</v>
      </c>
      <c r="K20846" s="1"/>
    </row>
    <row r="20847" spans="1:11">
      <c r="A20847" s="1">
        <v>71868</v>
      </c>
      <c r="B20847" s="2" t="s">
        <v>11</v>
      </c>
      <c r="C20847" s="1">
        <v>38.988599999999998</v>
      </c>
      <c r="D20847" s="1">
        <v>-76.944500000000005</v>
      </c>
      <c r="E20847" t="s">
        <v>26</v>
      </c>
      <c r="F20847" s="1">
        <v>39.5398</v>
      </c>
      <c r="G20847" s="1">
        <v>-119.81399999999999</v>
      </c>
      <c r="H20847" s="1" t="s">
        <v>2</v>
      </c>
      <c r="I20847" s="1">
        <f>3958.756*ACOS(COS(RADIANS(90-C20847))*COS(RADIANS(90-F20847))+SIN(RADIANS(90-C20847))*SIN(RADIANS(90-F20847))*COS(RADIANS(D20847-G20847)))</f>
        <v>2271.4759752711743</v>
      </c>
      <c r="J20847" s="1">
        <f>I20847/A20847</f>
        <v>3.1606222174975988E-2</v>
      </c>
      <c r="K20847" s="1"/>
    </row>
    <row r="20848" spans="1:11">
      <c r="A20848" s="1">
        <v>77972</v>
      </c>
      <c r="B20848" s="2" t="s">
        <v>11</v>
      </c>
      <c r="C20848" s="1">
        <v>38.988599999999998</v>
      </c>
      <c r="D20848" s="1">
        <v>-76.944500000000005</v>
      </c>
      <c r="E20848" t="s">
        <v>26</v>
      </c>
      <c r="F20848" s="1">
        <v>39.5398</v>
      </c>
      <c r="G20848" s="1">
        <v>-119.81399999999999</v>
      </c>
      <c r="H20848" s="1" t="s">
        <v>2</v>
      </c>
      <c r="I20848" s="1">
        <f>3958.756*ACOS(COS(RADIANS(90-C20848))*COS(RADIANS(90-F20848))+SIN(RADIANS(90-C20848))*SIN(RADIANS(90-F20848))*COS(RADIANS(D20848-G20848)))</f>
        <v>2271.4759752711743</v>
      </c>
      <c r="J20848" s="1">
        <f>I20848/A20848</f>
        <v>2.9131944483547612E-2</v>
      </c>
      <c r="K20848" s="1"/>
    </row>
    <row r="20849" spans="1:11">
      <c r="A20849" s="1">
        <v>78180</v>
      </c>
      <c r="B20849" s="2" t="s">
        <v>11</v>
      </c>
      <c r="C20849" s="1">
        <v>38.988599999999998</v>
      </c>
      <c r="D20849" s="1">
        <v>-76.944500000000005</v>
      </c>
      <c r="E20849" t="s">
        <v>24</v>
      </c>
      <c r="F20849" s="1">
        <v>39.5398</v>
      </c>
      <c r="G20849" s="1">
        <v>-119.81399999999999</v>
      </c>
      <c r="H20849" s="1" t="s">
        <v>2</v>
      </c>
      <c r="I20849" s="1">
        <f>3958.756*ACOS(COS(RADIANS(90-C20849))*COS(RADIANS(90-F20849))+SIN(RADIANS(90-C20849))*SIN(RADIANS(90-F20849))*COS(RADIANS(D20849-G20849)))</f>
        <v>2271.4759752711743</v>
      </c>
      <c r="J20849" s="1">
        <f>I20849/A20849</f>
        <v>2.9054438159007091E-2</v>
      </c>
      <c r="K20849" s="1"/>
    </row>
    <row r="20850" spans="1:11">
      <c r="A20850" s="1">
        <v>79476</v>
      </c>
      <c r="B20850" s="2" t="s">
        <v>11</v>
      </c>
      <c r="C20850" s="1">
        <v>38.988599999999998</v>
      </c>
      <c r="D20850" s="1">
        <v>-76.944500000000005</v>
      </c>
      <c r="E20850" t="s">
        <v>26</v>
      </c>
      <c r="F20850" s="1">
        <v>39.5398</v>
      </c>
      <c r="G20850" s="1">
        <v>-119.81399999999999</v>
      </c>
      <c r="H20850" s="1" t="s">
        <v>2</v>
      </c>
      <c r="I20850" s="1">
        <f>3958.756*ACOS(COS(RADIANS(90-C20850))*COS(RADIANS(90-F20850))+SIN(RADIANS(90-C20850))*SIN(RADIANS(90-F20850))*COS(RADIANS(D20850-G20850)))</f>
        <v>2271.4759752711743</v>
      </c>
      <c r="J20850" s="1">
        <f>I20850/A20850</f>
        <v>2.8580652967828957E-2</v>
      </c>
      <c r="K20850" s="1"/>
    </row>
    <row r="20851" spans="1:11">
      <c r="A20851" s="1">
        <v>84264</v>
      </c>
      <c r="B20851" s="2" t="s">
        <v>11</v>
      </c>
      <c r="C20851" s="1">
        <v>38.988599999999998</v>
      </c>
      <c r="D20851" s="1">
        <v>-76.944500000000005</v>
      </c>
      <c r="E20851" t="s">
        <v>24</v>
      </c>
      <c r="F20851" s="1">
        <v>39.5398</v>
      </c>
      <c r="G20851" s="1">
        <v>-119.81399999999999</v>
      </c>
      <c r="H20851" s="1" t="s">
        <v>2</v>
      </c>
      <c r="I20851" s="1">
        <f>3958.756*ACOS(COS(RADIANS(90-C20851))*COS(RADIANS(90-F20851))+SIN(RADIANS(90-C20851))*SIN(RADIANS(90-F20851))*COS(RADIANS(D20851-G20851)))</f>
        <v>2271.4759752711743</v>
      </c>
      <c r="J20851" s="1">
        <f>I20851/A20851</f>
        <v>2.6956659727418283E-2</v>
      </c>
      <c r="K20851" s="1"/>
    </row>
    <row r="20852" spans="1:11">
      <c r="A20852" s="1">
        <v>115058</v>
      </c>
      <c r="B20852" s="2" t="s">
        <v>11</v>
      </c>
      <c r="C20852" s="1">
        <v>38.988599999999998</v>
      </c>
      <c r="D20852" s="1">
        <v>-76.944500000000005</v>
      </c>
      <c r="E20852" t="s">
        <v>24</v>
      </c>
      <c r="F20852" s="1">
        <v>39.5398</v>
      </c>
      <c r="G20852" s="1">
        <v>-119.81399999999999</v>
      </c>
      <c r="H20852" s="1" t="s">
        <v>2</v>
      </c>
      <c r="I20852" s="1">
        <f>3958.756*ACOS(COS(RADIANS(90-C20852))*COS(RADIANS(90-F20852))+SIN(RADIANS(90-C20852))*SIN(RADIANS(90-F20852))*COS(RADIANS(D20852-G20852)))</f>
        <v>2271.4759752711743</v>
      </c>
      <c r="J20852" s="1">
        <f>I20852/A20852</f>
        <v>1.9742008163458207E-2</v>
      </c>
      <c r="K20852" s="1"/>
    </row>
    <row r="20853" spans="1:11">
      <c r="A20853" s="1">
        <v>23</v>
      </c>
      <c r="B20853" s="2" t="s">
        <v>35</v>
      </c>
      <c r="C20853" s="1">
        <v>32.877000000000002</v>
      </c>
      <c r="D20853" s="1">
        <v>-117.23699999999999</v>
      </c>
      <c r="E20853" t="s">
        <v>11</v>
      </c>
      <c r="F20853" s="1">
        <v>38.988599999999998</v>
      </c>
      <c r="G20853" s="1">
        <v>-76.944500000000005</v>
      </c>
      <c r="H20853" s="1" t="s">
        <v>2</v>
      </c>
      <c r="I20853" s="1">
        <f>3958.756*ACOS(COS(RADIANS(90-C20853))*COS(RADIANS(90-F20853))+SIN(RADIANS(90-C20853))*SIN(RADIANS(90-F20853))*COS(RADIANS(D20853-G20853)))</f>
        <v>2274.4380581950791</v>
      </c>
      <c r="J20853" s="1">
        <f>I20853/A20853</f>
        <v>98.888611225873007</v>
      </c>
      <c r="K20853" s="1"/>
    </row>
    <row r="20854" spans="1:11">
      <c r="A20854" s="1">
        <v>23</v>
      </c>
      <c r="B20854" s="2" t="s">
        <v>19</v>
      </c>
      <c r="C20854" s="1">
        <v>32.877000000000002</v>
      </c>
      <c r="D20854" s="1">
        <v>-117.23699999999999</v>
      </c>
      <c r="E20854" t="s">
        <v>11</v>
      </c>
      <c r="F20854" s="1">
        <v>38.988599999999998</v>
      </c>
      <c r="G20854" s="1">
        <v>-76.944500000000005</v>
      </c>
      <c r="H20854" s="1" t="s">
        <v>2</v>
      </c>
      <c r="I20854" s="1">
        <f>3958.756*ACOS(COS(RADIANS(90-C20854))*COS(RADIANS(90-F20854))+SIN(RADIANS(90-C20854))*SIN(RADIANS(90-F20854))*COS(RADIANS(D20854-G20854)))</f>
        <v>2274.4380581950791</v>
      </c>
      <c r="J20854" s="1">
        <f>I20854/A20854</f>
        <v>98.888611225873007</v>
      </c>
      <c r="K20854" s="1"/>
    </row>
    <row r="20855" spans="1:11">
      <c r="A20855" s="1">
        <v>27</v>
      </c>
      <c r="B20855" s="2" t="s">
        <v>35</v>
      </c>
      <c r="C20855" s="1">
        <v>32.877000000000002</v>
      </c>
      <c r="D20855" s="1">
        <v>-117.23699999999999</v>
      </c>
      <c r="E20855" t="s">
        <v>11</v>
      </c>
      <c r="F20855" s="1">
        <v>38.988599999999998</v>
      </c>
      <c r="G20855" s="1">
        <v>-76.944500000000005</v>
      </c>
      <c r="H20855" s="1" t="s">
        <v>2</v>
      </c>
      <c r="I20855" s="1">
        <f>3958.756*ACOS(COS(RADIANS(90-C20855))*COS(RADIANS(90-F20855))+SIN(RADIANS(90-C20855))*SIN(RADIANS(90-F20855))*COS(RADIANS(D20855-G20855)))</f>
        <v>2274.4380581950791</v>
      </c>
      <c r="J20855" s="1">
        <f>I20855/A20855</f>
        <v>84.238446599817749</v>
      </c>
      <c r="K20855" s="1"/>
    </row>
    <row r="20856" spans="1:11">
      <c r="A20856" s="1">
        <v>45</v>
      </c>
      <c r="B20856" s="2" t="s">
        <v>35</v>
      </c>
      <c r="C20856" s="1">
        <v>32.877000000000002</v>
      </c>
      <c r="D20856" s="1">
        <v>-117.23699999999999</v>
      </c>
      <c r="E20856" t="s">
        <v>11</v>
      </c>
      <c r="F20856" s="1">
        <v>38.988599999999998</v>
      </c>
      <c r="G20856" s="1">
        <v>-76.944500000000005</v>
      </c>
      <c r="H20856" s="1" t="s">
        <v>2</v>
      </c>
      <c r="I20856" s="1">
        <f>3958.756*ACOS(COS(RADIANS(90-C20856))*COS(RADIANS(90-F20856))+SIN(RADIANS(90-C20856))*SIN(RADIANS(90-F20856))*COS(RADIANS(D20856-G20856)))</f>
        <v>2274.4380581950791</v>
      </c>
      <c r="J20856" s="1">
        <f>I20856/A20856</f>
        <v>50.543067959890649</v>
      </c>
      <c r="K20856" s="1"/>
    </row>
    <row r="20857" spans="1:11">
      <c r="A20857" s="1">
        <v>45</v>
      </c>
      <c r="B20857" s="2" t="s">
        <v>19</v>
      </c>
      <c r="C20857" s="1">
        <v>32.877000000000002</v>
      </c>
      <c r="D20857" s="1">
        <v>-117.23699999999999</v>
      </c>
      <c r="E20857" t="s">
        <v>11</v>
      </c>
      <c r="F20857" s="1">
        <v>38.988599999999998</v>
      </c>
      <c r="G20857" s="1">
        <v>-76.944500000000005</v>
      </c>
      <c r="H20857" s="1" t="s">
        <v>2</v>
      </c>
      <c r="I20857" s="1">
        <f>3958.756*ACOS(COS(RADIANS(90-C20857))*COS(RADIANS(90-F20857))+SIN(RADIANS(90-C20857))*SIN(RADIANS(90-F20857))*COS(RADIANS(D20857-G20857)))</f>
        <v>2274.4380581950791</v>
      </c>
      <c r="J20857" s="1">
        <f>I20857/A20857</f>
        <v>50.543067959890649</v>
      </c>
      <c r="K20857" s="1"/>
    </row>
    <row r="20858" spans="1:11">
      <c r="A20858" s="1">
        <v>428</v>
      </c>
      <c r="B20858" s="2" t="s">
        <v>19</v>
      </c>
      <c r="C20858" s="1">
        <v>32.877000000000002</v>
      </c>
      <c r="D20858" s="1">
        <v>-117.23699999999999</v>
      </c>
      <c r="E20858" t="s">
        <v>11</v>
      </c>
      <c r="F20858" s="1">
        <v>38.988599999999998</v>
      </c>
      <c r="G20858" s="1">
        <v>-76.944500000000005</v>
      </c>
      <c r="H20858" s="1" t="s">
        <v>2</v>
      </c>
      <c r="I20858" s="1">
        <f>3958.756*ACOS(COS(RADIANS(90-C20858))*COS(RADIANS(90-F20858))+SIN(RADIANS(90-C20858))*SIN(RADIANS(90-F20858))*COS(RADIANS(D20858-G20858)))</f>
        <v>2274.4380581950791</v>
      </c>
      <c r="J20858" s="1">
        <f>I20858/A20858</f>
        <v>5.3141076126053246</v>
      </c>
      <c r="K20858" s="1"/>
    </row>
    <row r="20859" spans="1:11">
      <c r="A20859" s="1">
        <v>3807</v>
      </c>
      <c r="B20859" s="2" t="s">
        <v>35</v>
      </c>
      <c r="C20859" s="1">
        <v>32.877000000000002</v>
      </c>
      <c r="D20859" s="1">
        <v>-117.23699999999999</v>
      </c>
      <c r="E20859" t="s">
        <v>11</v>
      </c>
      <c r="F20859" s="1">
        <v>38.988599999999998</v>
      </c>
      <c r="G20859" s="1">
        <v>-76.944500000000005</v>
      </c>
      <c r="H20859" s="1" t="s">
        <v>2</v>
      </c>
      <c r="I20859" s="1">
        <f>3958.756*ACOS(COS(RADIANS(90-C20859))*COS(RADIANS(90-F20859))+SIN(RADIANS(90-C20859))*SIN(RADIANS(90-F20859))*COS(RADIANS(D20859-G20859)))</f>
        <v>2274.4380581950791</v>
      </c>
      <c r="J20859" s="1">
        <f>I20859/A20859</f>
        <v>0.59743579148806913</v>
      </c>
      <c r="K20859" s="1"/>
    </row>
    <row r="20860" spans="1:11">
      <c r="A20860" s="1">
        <v>4100</v>
      </c>
      <c r="B20860" s="2" t="s">
        <v>19</v>
      </c>
      <c r="C20860" s="1">
        <v>32.877000000000002</v>
      </c>
      <c r="D20860" s="1">
        <v>-117.23699999999999</v>
      </c>
      <c r="E20860" t="s">
        <v>11</v>
      </c>
      <c r="F20860" s="1">
        <v>38.988599999999998</v>
      </c>
      <c r="G20860" s="1">
        <v>-76.944500000000005</v>
      </c>
      <c r="H20860" s="1" t="s">
        <v>2</v>
      </c>
      <c r="I20860" s="1">
        <f>3958.756*ACOS(COS(RADIANS(90-C20860))*COS(RADIANS(90-F20860))+SIN(RADIANS(90-C20860))*SIN(RADIANS(90-F20860))*COS(RADIANS(D20860-G20860)))</f>
        <v>2274.4380581950791</v>
      </c>
      <c r="J20860" s="1">
        <f>I20860/A20860</f>
        <v>0.55474098980367781</v>
      </c>
      <c r="K20860" s="1"/>
    </row>
    <row r="20861" spans="1:11">
      <c r="A20861" s="1">
        <v>18386</v>
      </c>
      <c r="B20861" s="2" t="s">
        <v>19</v>
      </c>
      <c r="C20861" s="1">
        <v>32.877000000000002</v>
      </c>
      <c r="D20861" s="1">
        <v>-117.23699999999999</v>
      </c>
      <c r="E20861" t="s">
        <v>11</v>
      </c>
      <c r="F20861" s="1">
        <v>38.988599999999998</v>
      </c>
      <c r="G20861" s="1">
        <v>-76.944500000000005</v>
      </c>
      <c r="H20861" s="1" t="s">
        <v>2</v>
      </c>
      <c r="I20861" s="1">
        <f>3958.756*ACOS(COS(RADIANS(90-C20861))*COS(RADIANS(90-F20861))+SIN(RADIANS(90-C20861))*SIN(RADIANS(90-F20861))*COS(RADIANS(D20861-G20861)))</f>
        <v>2274.4380581950791</v>
      </c>
      <c r="J20861" s="1">
        <f>I20861/A20861</f>
        <v>0.12370488731616877</v>
      </c>
      <c r="K20861" s="1"/>
    </row>
    <row r="20862" spans="1:11">
      <c r="A20862" s="1">
        <v>22771</v>
      </c>
      <c r="B20862" s="2" t="s">
        <v>19</v>
      </c>
      <c r="C20862" s="1">
        <v>32.877000000000002</v>
      </c>
      <c r="D20862" s="1">
        <v>-117.23699999999999</v>
      </c>
      <c r="E20862" t="s">
        <v>11</v>
      </c>
      <c r="F20862" s="1">
        <v>38.988599999999998</v>
      </c>
      <c r="G20862" s="1">
        <v>-76.944500000000005</v>
      </c>
      <c r="H20862" s="1" t="s">
        <v>2</v>
      </c>
      <c r="I20862" s="1">
        <f>3958.756*ACOS(COS(RADIANS(90-C20862))*COS(RADIANS(90-F20862))+SIN(RADIANS(90-C20862))*SIN(RADIANS(90-F20862))*COS(RADIANS(D20862-G20862)))</f>
        <v>2274.4380581950791</v>
      </c>
      <c r="J20862" s="1">
        <f>I20862/A20862</f>
        <v>9.988309947718936E-2</v>
      </c>
      <c r="K20862" s="1"/>
    </row>
    <row r="20863" spans="1:11">
      <c r="A20863" s="1">
        <v>26743</v>
      </c>
      <c r="B20863" s="2" t="s">
        <v>35</v>
      </c>
      <c r="C20863" s="1">
        <v>32.877000000000002</v>
      </c>
      <c r="D20863" s="1">
        <v>-117.23699999999999</v>
      </c>
      <c r="E20863" t="s">
        <v>11</v>
      </c>
      <c r="F20863" s="1">
        <v>38.988599999999998</v>
      </c>
      <c r="G20863" s="1">
        <v>-76.944500000000005</v>
      </c>
      <c r="H20863" s="1" t="s">
        <v>2</v>
      </c>
      <c r="I20863" s="1">
        <f>3958.756*ACOS(COS(RADIANS(90-C20863))*COS(RADIANS(90-F20863))+SIN(RADIANS(90-C20863))*SIN(RADIANS(90-F20863))*COS(RADIANS(D20863-G20863)))</f>
        <v>2274.4380581950791</v>
      </c>
      <c r="J20863" s="1">
        <f>I20863/A20863</f>
        <v>8.5047977347159215E-2</v>
      </c>
      <c r="K20863" s="1"/>
    </row>
    <row r="20864" spans="1:11">
      <c r="A20864" s="1">
        <v>26994</v>
      </c>
      <c r="B20864" s="2" t="s">
        <v>35</v>
      </c>
      <c r="C20864" s="1">
        <v>32.877000000000002</v>
      </c>
      <c r="D20864" s="1">
        <v>-117.23699999999999</v>
      </c>
      <c r="E20864" t="s">
        <v>11</v>
      </c>
      <c r="F20864" s="1">
        <v>38.988599999999998</v>
      </c>
      <c r="G20864" s="1">
        <v>-76.944500000000005</v>
      </c>
      <c r="H20864" s="1" t="s">
        <v>2</v>
      </c>
      <c r="I20864" s="1">
        <f>3958.756*ACOS(COS(RADIANS(90-C20864))*COS(RADIANS(90-F20864))+SIN(RADIANS(90-C20864))*SIN(RADIANS(90-F20864))*COS(RADIANS(D20864-G20864)))</f>
        <v>2274.4380581950791</v>
      </c>
      <c r="J20864" s="1">
        <f>I20864/A20864</f>
        <v>8.4257170415465626E-2</v>
      </c>
      <c r="K20864" s="1"/>
    </row>
    <row r="20865" spans="1:11">
      <c r="A20865" s="1">
        <v>42258</v>
      </c>
      <c r="B20865" s="2" t="s">
        <v>19</v>
      </c>
      <c r="C20865" s="1">
        <v>32.877000000000002</v>
      </c>
      <c r="D20865" s="1">
        <v>-117.23699999999999</v>
      </c>
      <c r="E20865" t="s">
        <v>11</v>
      </c>
      <c r="F20865" s="1">
        <v>38.988599999999998</v>
      </c>
      <c r="G20865" s="1">
        <v>-76.944500000000005</v>
      </c>
      <c r="H20865" s="1" t="s">
        <v>2</v>
      </c>
      <c r="I20865" s="1">
        <f>3958.756*ACOS(COS(RADIANS(90-C20865))*COS(RADIANS(90-F20865))+SIN(RADIANS(90-C20865))*SIN(RADIANS(90-F20865))*COS(RADIANS(D20865-G20865)))</f>
        <v>2274.4380581950791</v>
      </c>
      <c r="J20865" s="1">
        <f>I20865/A20865</f>
        <v>5.3822662175092975E-2</v>
      </c>
      <c r="K20865" s="1"/>
    </row>
    <row r="20866" spans="1:11">
      <c r="A20866" s="1">
        <v>81002</v>
      </c>
      <c r="B20866" s="2" t="s">
        <v>35</v>
      </c>
      <c r="C20866" s="1">
        <v>32.877000000000002</v>
      </c>
      <c r="D20866" s="1">
        <v>-117.23699999999999</v>
      </c>
      <c r="E20866" t="s">
        <v>11</v>
      </c>
      <c r="F20866" s="1">
        <v>38.988599999999998</v>
      </c>
      <c r="G20866" s="1">
        <v>-76.944500000000005</v>
      </c>
      <c r="H20866" s="1" t="s">
        <v>2</v>
      </c>
      <c r="I20866" s="1">
        <f>3958.756*ACOS(COS(RADIANS(90-C20866))*COS(RADIANS(90-F20866))+SIN(RADIANS(90-C20866))*SIN(RADIANS(90-F20866))*COS(RADIANS(D20866-G20866)))</f>
        <v>2274.4380581950791</v>
      </c>
      <c r="J20866" s="1">
        <f>I20866/A20866</f>
        <v>2.8078788896509704E-2</v>
      </c>
      <c r="K20866" s="1"/>
    </row>
    <row r="20867" spans="1:11">
      <c r="A20867" s="1">
        <v>89997</v>
      </c>
      <c r="B20867" s="2" t="s">
        <v>35</v>
      </c>
      <c r="C20867" s="1">
        <v>32.877000000000002</v>
      </c>
      <c r="D20867" s="1">
        <v>-117.23699999999999</v>
      </c>
      <c r="E20867" t="s">
        <v>11</v>
      </c>
      <c r="F20867" s="1">
        <v>38.988599999999998</v>
      </c>
      <c r="G20867" s="1">
        <v>-76.944500000000005</v>
      </c>
      <c r="H20867" s="1" t="s">
        <v>2</v>
      </c>
      <c r="I20867" s="1">
        <f>3958.756*ACOS(COS(RADIANS(90-C20867))*COS(RADIANS(90-F20867))+SIN(RADIANS(90-C20867))*SIN(RADIANS(90-F20867))*COS(RADIANS(D20867-G20867)))</f>
        <v>2274.4380581950791</v>
      </c>
      <c r="J20867" s="1">
        <f>I20867/A20867</f>
        <v>2.527237639249174E-2</v>
      </c>
      <c r="K20867" s="1"/>
    </row>
    <row r="20868" spans="1:11">
      <c r="A20868" s="1">
        <v>7</v>
      </c>
      <c r="B20868" s="2" t="s">
        <v>41</v>
      </c>
      <c r="C20868" s="1">
        <v>39.33</v>
      </c>
      <c r="D20868" s="1">
        <v>-76.599999999999994</v>
      </c>
      <c r="E20868" t="s">
        <v>24</v>
      </c>
      <c r="F20868" s="1">
        <v>39.5398</v>
      </c>
      <c r="G20868" s="1">
        <v>-119.81399999999999</v>
      </c>
      <c r="H20868" s="1" t="s">
        <v>2</v>
      </c>
      <c r="I20868" s="1">
        <f>3958.756*ACOS(COS(RADIANS(90-C20868))*COS(RADIANS(90-F20868))+SIN(RADIANS(90-C20868))*SIN(RADIANS(90-F20868))*COS(RADIANS(D20868-G20868)))</f>
        <v>2283.3607217509061</v>
      </c>
      <c r="J20868" s="1">
        <f>I20868/A20868</f>
        <v>326.19438882155799</v>
      </c>
      <c r="K20868" s="1"/>
    </row>
    <row r="20869" spans="1:11">
      <c r="A20869" s="1">
        <v>11</v>
      </c>
      <c r="B20869" s="2" t="s">
        <v>41</v>
      </c>
      <c r="C20869" s="1">
        <v>39.33</v>
      </c>
      <c r="D20869" s="1">
        <v>-76.599999999999994</v>
      </c>
      <c r="E20869" t="s">
        <v>24</v>
      </c>
      <c r="F20869" s="1">
        <v>39.5398</v>
      </c>
      <c r="G20869" s="1">
        <v>-119.81399999999999</v>
      </c>
      <c r="H20869" s="1" t="s">
        <v>2</v>
      </c>
      <c r="I20869" s="1">
        <f>3958.756*ACOS(COS(RADIANS(90-C20869))*COS(RADIANS(90-F20869))+SIN(RADIANS(90-C20869))*SIN(RADIANS(90-F20869))*COS(RADIANS(D20869-G20869)))</f>
        <v>2283.3607217509061</v>
      </c>
      <c r="J20869" s="1">
        <f>I20869/A20869</f>
        <v>207.57824743190056</v>
      </c>
      <c r="K20869" s="1"/>
    </row>
    <row r="20870" spans="1:11">
      <c r="A20870" s="1">
        <v>11</v>
      </c>
      <c r="B20870" s="2" t="s">
        <v>41</v>
      </c>
      <c r="C20870" s="1">
        <v>39.33</v>
      </c>
      <c r="D20870" s="1">
        <v>-76.599999999999994</v>
      </c>
      <c r="E20870" t="s">
        <v>24</v>
      </c>
      <c r="F20870" s="1">
        <v>39.5398</v>
      </c>
      <c r="G20870" s="1">
        <v>-119.81399999999999</v>
      </c>
      <c r="H20870" s="1" t="s">
        <v>2</v>
      </c>
      <c r="I20870" s="1">
        <f>3958.756*ACOS(COS(RADIANS(90-C20870))*COS(RADIANS(90-F20870))+SIN(RADIANS(90-C20870))*SIN(RADIANS(90-F20870))*COS(RADIANS(D20870-G20870)))</f>
        <v>2283.3607217509061</v>
      </c>
      <c r="J20870" s="1">
        <f>I20870/A20870</f>
        <v>207.57824743190056</v>
      </c>
      <c r="K20870" s="1"/>
    </row>
    <row r="20871" spans="1:11">
      <c r="A20871" s="1">
        <v>435</v>
      </c>
      <c r="B20871" s="2" t="s">
        <v>41</v>
      </c>
      <c r="C20871" s="1">
        <v>39.33</v>
      </c>
      <c r="D20871" s="1">
        <v>-76.599999999999994</v>
      </c>
      <c r="E20871" t="s">
        <v>24</v>
      </c>
      <c r="F20871" s="1">
        <v>39.5398</v>
      </c>
      <c r="G20871" s="1">
        <v>-119.81399999999999</v>
      </c>
      <c r="H20871" s="1" t="s">
        <v>2</v>
      </c>
      <c r="I20871" s="1">
        <f>3958.756*ACOS(COS(RADIANS(90-C20871))*COS(RADIANS(90-F20871))+SIN(RADIANS(90-C20871))*SIN(RADIANS(90-F20871))*COS(RADIANS(D20871-G20871)))</f>
        <v>2283.3607217509061</v>
      </c>
      <c r="J20871" s="1">
        <f>I20871/A20871</f>
        <v>5.2491051074733477</v>
      </c>
      <c r="K20871" s="1"/>
    </row>
    <row r="20872" spans="1:11">
      <c r="A20872" s="1">
        <v>435</v>
      </c>
      <c r="B20872" s="2" t="s">
        <v>41</v>
      </c>
      <c r="C20872" s="1">
        <v>39.33</v>
      </c>
      <c r="D20872" s="1">
        <v>-76.599999999999994</v>
      </c>
      <c r="E20872" t="s">
        <v>24</v>
      </c>
      <c r="F20872" s="1">
        <v>39.5398</v>
      </c>
      <c r="G20872" s="1">
        <v>-119.81399999999999</v>
      </c>
      <c r="H20872" s="1" t="s">
        <v>2</v>
      </c>
      <c r="I20872" s="1">
        <f>3958.756*ACOS(COS(RADIANS(90-C20872))*COS(RADIANS(90-F20872))+SIN(RADIANS(90-C20872))*SIN(RADIANS(90-F20872))*COS(RADIANS(D20872-G20872)))</f>
        <v>2283.3607217509061</v>
      </c>
      <c r="J20872" s="1">
        <f>I20872/A20872</f>
        <v>5.2491051074733477</v>
      </c>
      <c r="K20872" s="1"/>
    </row>
    <row r="20873" spans="1:11">
      <c r="A20873" s="1">
        <v>481</v>
      </c>
      <c r="B20873" s="2" t="s">
        <v>41</v>
      </c>
      <c r="C20873" s="1">
        <v>39.33</v>
      </c>
      <c r="D20873" s="1">
        <v>-76.599999999999994</v>
      </c>
      <c r="E20873" t="s">
        <v>24</v>
      </c>
      <c r="F20873" s="1">
        <v>39.5398</v>
      </c>
      <c r="G20873" s="1">
        <v>-119.81399999999999</v>
      </c>
      <c r="H20873" s="1" t="s">
        <v>2</v>
      </c>
      <c r="I20873" s="1">
        <f>3958.756*ACOS(COS(RADIANS(90-C20873))*COS(RADIANS(90-F20873))+SIN(RADIANS(90-C20873))*SIN(RADIANS(90-F20873))*COS(RADIANS(D20873-G20873)))</f>
        <v>2283.3607217509061</v>
      </c>
      <c r="J20873" s="1">
        <f>I20873/A20873</f>
        <v>4.7471116876318211</v>
      </c>
      <c r="K20873" s="1"/>
    </row>
    <row r="20874" spans="1:11">
      <c r="A20874" s="1">
        <v>481</v>
      </c>
      <c r="B20874" s="2" t="s">
        <v>41</v>
      </c>
      <c r="C20874" s="1">
        <v>39.33</v>
      </c>
      <c r="D20874" s="1">
        <v>-76.599999999999994</v>
      </c>
      <c r="E20874" t="s">
        <v>24</v>
      </c>
      <c r="F20874" s="1">
        <v>39.5398</v>
      </c>
      <c r="G20874" s="1">
        <v>-119.81399999999999</v>
      </c>
      <c r="H20874" s="1" t="s">
        <v>2</v>
      </c>
      <c r="I20874" s="1">
        <f>3958.756*ACOS(COS(RADIANS(90-C20874))*COS(RADIANS(90-F20874))+SIN(RADIANS(90-C20874))*SIN(RADIANS(90-F20874))*COS(RADIANS(D20874-G20874)))</f>
        <v>2283.3607217509061</v>
      </c>
      <c r="J20874" s="1">
        <f>I20874/A20874</f>
        <v>4.7471116876318211</v>
      </c>
      <c r="K20874" s="1"/>
    </row>
    <row r="20875" spans="1:11">
      <c r="A20875" s="1">
        <v>650</v>
      </c>
      <c r="B20875" s="2" t="s">
        <v>41</v>
      </c>
      <c r="C20875" s="1">
        <v>39.33</v>
      </c>
      <c r="D20875" s="1">
        <v>-76.599999999999994</v>
      </c>
      <c r="E20875" t="s">
        <v>24</v>
      </c>
      <c r="F20875" s="1">
        <v>39.5398</v>
      </c>
      <c r="G20875" s="1">
        <v>-119.81399999999999</v>
      </c>
      <c r="H20875" s="1" t="s">
        <v>2</v>
      </c>
      <c r="I20875" s="1">
        <f>3958.756*ACOS(COS(RADIANS(90-C20875))*COS(RADIANS(90-F20875))+SIN(RADIANS(90-C20875))*SIN(RADIANS(90-F20875))*COS(RADIANS(D20875-G20875)))</f>
        <v>2283.3607217509061</v>
      </c>
      <c r="J20875" s="1">
        <f>I20875/A20875</f>
        <v>3.5128626488475478</v>
      </c>
      <c r="K20875" s="1"/>
    </row>
    <row r="20876" spans="1:11">
      <c r="A20876" s="1">
        <v>650</v>
      </c>
      <c r="B20876" s="2" t="s">
        <v>41</v>
      </c>
      <c r="C20876" s="1">
        <v>39.33</v>
      </c>
      <c r="D20876" s="1">
        <v>-76.599999999999994</v>
      </c>
      <c r="E20876" t="s">
        <v>24</v>
      </c>
      <c r="F20876" s="1">
        <v>39.5398</v>
      </c>
      <c r="G20876" s="1">
        <v>-119.81399999999999</v>
      </c>
      <c r="H20876" s="1" t="s">
        <v>2</v>
      </c>
      <c r="I20876" s="1">
        <f>3958.756*ACOS(COS(RADIANS(90-C20876))*COS(RADIANS(90-F20876))+SIN(RADIANS(90-C20876))*SIN(RADIANS(90-F20876))*COS(RADIANS(D20876-G20876)))</f>
        <v>2283.3607217509061</v>
      </c>
      <c r="J20876" s="1">
        <f>I20876/A20876</f>
        <v>3.5128626488475478</v>
      </c>
      <c r="K20876" s="1"/>
    </row>
    <row r="20877" spans="1:11">
      <c r="A20877" s="1">
        <v>711</v>
      </c>
      <c r="B20877" s="2" t="s">
        <v>41</v>
      </c>
      <c r="C20877" s="1">
        <v>39.33</v>
      </c>
      <c r="D20877" s="1">
        <v>-76.599999999999994</v>
      </c>
      <c r="E20877" t="s">
        <v>24</v>
      </c>
      <c r="F20877" s="1">
        <v>39.5398</v>
      </c>
      <c r="G20877" s="1">
        <v>-119.81399999999999</v>
      </c>
      <c r="H20877" s="1" t="s">
        <v>2</v>
      </c>
      <c r="I20877" s="1">
        <f>3958.756*ACOS(COS(RADIANS(90-C20877))*COS(RADIANS(90-F20877))+SIN(RADIANS(90-C20877))*SIN(RADIANS(90-F20877))*COS(RADIANS(D20877-G20877)))</f>
        <v>2283.3607217509061</v>
      </c>
      <c r="J20877" s="1">
        <f>I20877/A20877</f>
        <v>3.2114778083697697</v>
      </c>
      <c r="K20877" s="1"/>
    </row>
    <row r="20878" spans="1:11">
      <c r="A20878" s="1">
        <v>711</v>
      </c>
      <c r="B20878" s="2" t="s">
        <v>41</v>
      </c>
      <c r="C20878" s="1">
        <v>39.33</v>
      </c>
      <c r="D20878" s="1">
        <v>-76.599999999999994</v>
      </c>
      <c r="E20878" t="s">
        <v>24</v>
      </c>
      <c r="F20878" s="1">
        <v>39.5398</v>
      </c>
      <c r="G20878" s="1">
        <v>-119.81399999999999</v>
      </c>
      <c r="H20878" s="1" t="s">
        <v>2</v>
      </c>
      <c r="I20878" s="1">
        <f>3958.756*ACOS(COS(RADIANS(90-C20878))*COS(RADIANS(90-F20878))+SIN(RADIANS(90-C20878))*SIN(RADIANS(90-F20878))*COS(RADIANS(D20878-G20878)))</f>
        <v>2283.3607217509061</v>
      </c>
      <c r="J20878" s="1">
        <f>I20878/A20878</f>
        <v>3.2114778083697697</v>
      </c>
      <c r="K20878" s="1"/>
    </row>
    <row r="20879" spans="1:11">
      <c r="A20879" s="1">
        <v>890</v>
      </c>
      <c r="B20879" s="2" t="s">
        <v>41</v>
      </c>
      <c r="C20879" s="1">
        <v>39.33</v>
      </c>
      <c r="D20879" s="1">
        <v>-76.599999999999994</v>
      </c>
      <c r="E20879" t="s">
        <v>24</v>
      </c>
      <c r="F20879" s="1">
        <v>39.5398</v>
      </c>
      <c r="G20879" s="1">
        <v>-119.81399999999999</v>
      </c>
      <c r="H20879" s="1" t="s">
        <v>2</v>
      </c>
      <c r="I20879" s="1">
        <f>3958.756*ACOS(COS(RADIANS(90-C20879))*COS(RADIANS(90-F20879))+SIN(RADIANS(90-C20879))*SIN(RADIANS(90-F20879))*COS(RADIANS(D20879-G20879)))</f>
        <v>2283.3607217509061</v>
      </c>
      <c r="J20879" s="1">
        <f>I20879/A20879</f>
        <v>2.5655738446639393</v>
      </c>
      <c r="K20879" s="1"/>
    </row>
    <row r="20880" spans="1:11">
      <c r="A20880" s="1">
        <v>890</v>
      </c>
      <c r="B20880" s="2" t="s">
        <v>41</v>
      </c>
      <c r="C20880" s="1">
        <v>39.33</v>
      </c>
      <c r="D20880" s="1">
        <v>-76.599999999999994</v>
      </c>
      <c r="E20880" t="s">
        <v>24</v>
      </c>
      <c r="F20880" s="1">
        <v>39.5398</v>
      </c>
      <c r="G20880" s="1">
        <v>-119.81399999999999</v>
      </c>
      <c r="H20880" s="1" t="s">
        <v>2</v>
      </c>
      <c r="I20880" s="1">
        <f>3958.756*ACOS(COS(RADIANS(90-C20880))*COS(RADIANS(90-F20880))+SIN(RADIANS(90-C20880))*SIN(RADIANS(90-F20880))*COS(RADIANS(D20880-G20880)))</f>
        <v>2283.3607217509061</v>
      </c>
      <c r="J20880" s="1">
        <f>I20880/A20880</f>
        <v>2.5655738446639393</v>
      </c>
      <c r="K20880" s="1"/>
    </row>
    <row r="20881" spans="1:11">
      <c r="A20881" s="1">
        <v>925</v>
      </c>
      <c r="B20881" s="2" t="s">
        <v>41</v>
      </c>
      <c r="C20881" s="1">
        <v>39.33</v>
      </c>
      <c r="D20881" s="1">
        <v>-76.599999999999994</v>
      </c>
      <c r="E20881" t="s">
        <v>24</v>
      </c>
      <c r="F20881" s="1">
        <v>39.5398</v>
      </c>
      <c r="G20881" s="1">
        <v>-119.81399999999999</v>
      </c>
      <c r="H20881" s="1" t="s">
        <v>2</v>
      </c>
      <c r="I20881" s="1">
        <f>3958.756*ACOS(COS(RADIANS(90-C20881))*COS(RADIANS(90-F20881))+SIN(RADIANS(90-C20881))*SIN(RADIANS(90-F20881))*COS(RADIANS(D20881-G20881)))</f>
        <v>2283.3607217509061</v>
      </c>
      <c r="J20881" s="1">
        <f>I20881/A20881</f>
        <v>2.468498077568547</v>
      </c>
      <c r="K20881" s="1"/>
    </row>
    <row r="20882" spans="1:11">
      <c r="A20882" s="1">
        <v>925</v>
      </c>
      <c r="B20882" s="2" t="s">
        <v>41</v>
      </c>
      <c r="C20882" s="1">
        <v>39.33</v>
      </c>
      <c r="D20882" s="1">
        <v>-76.599999999999994</v>
      </c>
      <c r="E20882" t="s">
        <v>24</v>
      </c>
      <c r="F20882" s="1">
        <v>39.5398</v>
      </c>
      <c r="G20882" s="1">
        <v>-119.81399999999999</v>
      </c>
      <c r="H20882" s="1" t="s">
        <v>2</v>
      </c>
      <c r="I20882" s="1">
        <f>3958.756*ACOS(COS(RADIANS(90-C20882))*COS(RADIANS(90-F20882))+SIN(RADIANS(90-C20882))*SIN(RADIANS(90-F20882))*COS(RADIANS(D20882-G20882)))</f>
        <v>2283.3607217509061</v>
      </c>
      <c r="J20882" s="1">
        <f>I20882/A20882</f>
        <v>2.468498077568547</v>
      </c>
      <c r="K20882" s="1"/>
    </row>
    <row r="20883" spans="1:11">
      <c r="A20883" s="1">
        <v>999</v>
      </c>
      <c r="B20883" s="2" t="s">
        <v>41</v>
      </c>
      <c r="C20883" s="1">
        <v>39.33</v>
      </c>
      <c r="D20883" s="1">
        <v>-76.599999999999994</v>
      </c>
      <c r="E20883" t="s">
        <v>24</v>
      </c>
      <c r="F20883" s="1">
        <v>39.5398</v>
      </c>
      <c r="G20883" s="1">
        <v>-119.81399999999999</v>
      </c>
      <c r="H20883" s="1" t="s">
        <v>2</v>
      </c>
      <c r="I20883" s="1">
        <f>3958.756*ACOS(COS(RADIANS(90-C20883))*COS(RADIANS(90-F20883))+SIN(RADIANS(90-C20883))*SIN(RADIANS(90-F20883))*COS(RADIANS(D20883-G20883)))</f>
        <v>2283.3607217509061</v>
      </c>
      <c r="J20883" s="1">
        <f>I20883/A20883</f>
        <v>2.2856463681190253</v>
      </c>
      <c r="K20883" s="1"/>
    </row>
    <row r="20884" spans="1:11">
      <c r="A20884" s="1">
        <v>999</v>
      </c>
      <c r="B20884" s="2" t="s">
        <v>41</v>
      </c>
      <c r="C20884" s="1">
        <v>39.33</v>
      </c>
      <c r="D20884" s="1">
        <v>-76.599999999999994</v>
      </c>
      <c r="E20884" t="s">
        <v>24</v>
      </c>
      <c r="F20884" s="1">
        <v>39.5398</v>
      </c>
      <c r="G20884" s="1">
        <v>-119.81399999999999</v>
      </c>
      <c r="H20884" s="1" t="s">
        <v>2</v>
      </c>
      <c r="I20884" s="1">
        <f>3958.756*ACOS(COS(RADIANS(90-C20884))*COS(RADIANS(90-F20884))+SIN(RADIANS(90-C20884))*SIN(RADIANS(90-F20884))*COS(RADIANS(D20884-G20884)))</f>
        <v>2283.3607217509061</v>
      </c>
      <c r="J20884" s="1">
        <f>I20884/A20884</f>
        <v>2.2856463681190253</v>
      </c>
      <c r="K20884" s="1"/>
    </row>
    <row r="20885" spans="1:11">
      <c r="A20885" s="1">
        <v>1080</v>
      </c>
      <c r="B20885" s="2" t="s">
        <v>41</v>
      </c>
      <c r="C20885" s="1">
        <v>39.33</v>
      </c>
      <c r="D20885" s="1">
        <v>-76.599999999999994</v>
      </c>
      <c r="E20885" t="s">
        <v>24</v>
      </c>
      <c r="F20885" s="1">
        <v>39.5398</v>
      </c>
      <c r="G20885" s="1">
        <v>-119.81399999999999</v>
      </c>
      <c r="H20885" s="1" t="s">
        <v>2</v>
      </c>
      <c r="I20885" s="1">
        <f>3958.756*ACOS(COS(RADIANS(90-C20885))*COS(RADIANS(90-F20885))+SIN(RADIANS(90-C20885))*SIN(RADIANS(90-F20885))*COS(RADIANS(D20885-G20885)))</f>
        <v>2283.3607217509061</v>
      </c>
      <c r="J20885" s="1">
        <f>I20885/A20885</f>
        <v>2.1142228905100984</v>
      </c>
      <c r="K20885" s="1"/>
    </row>
    <row r="20886" spans="1:11">
      <c r="A20886" s="1">
        <v>1080</v>
      </c>
      <c r="B20886" s="2" t="s">
        <v>41</v>
      </c>
      <c r="C20886" s="1">
        <v>39.33</v>
      </c>
      <c r="D20886" s="1">
        <v>-76.599999999999994</v>
      </c>
      <c r="E20886" t="s">
        <v>24</v>
      </c>
      <c r="F20886" s="1">
        <v>39.5398</v>
      </c>
      <c r="G20886" s="1">
        <v>-119.81399999999999</v>
      </c>
      <c r="H20886" s="1" t="s">
        <v>2</v>
      </c>
      <c r="I20886" s="1">
        <f>3958.756*ACOS(COS(RADIANS(90-C20886))*COS(RADIANS(90-F20886))+SIN(RADIANS(90-C20886))*SIN(RADIANS(90-F20886))*COS(RADIANS(D20886-G20886)))</f>
        <v>2283.3607217509061</v>
      </c>
      <c r="J20886" s="1">
        <f>I20886/A20886</f>
        <v>2.1142228905100984</v>
      </c>
      <c r="K20886" s="1"/>
    </row>
    <row r="20887" spans="1:11">
      <c r="A20887" s="1">
        <v>1291</v>
      </c>
      <c r="B20887" s="2" t="s">
        <v>41</v>
      </c>
      <c r="C20887" s="1">
        <v>39.33</v>
      </c>
      <c r="D20887" s="1">
        <v>-76.599999999999994</v>
      </c>
      <c r="E20887" t="s">
        <v>24</v>
      </c>
      <c r="F20887" s="1">
        <v>39.5398</v>
      </c>
      <c r="G20887" s="1">
        <v>-119.81399999999999</v>
      </c>
      <c r="H20887" s="1" t="s">
        <v>2</v>
      </c>
      <c r="I20887" s="1">
        <f>3958.756*ACOS(COS(RADIANS(90-C20887))*COS(RADIANS(90-F20887))+SIN(RADIANS(90-C20887))*SIN(RADIANS(90-F20887))*COS(RADIANS(D20887-G20887)))</f>
        <v>2283.3607217509061</v>
      </c>
      <c r="J20887" s="1">
        <f>I20887/A20887</f>
        <v>1.7686760044546135</v>
      </c>
      <c r="K20887" s="1"/>
    </row>
    <row r="20888" spans="1:11">
      <c r="A20888" s="1">
        <v>1291</v>
      </c>
      <c r="B20888" s="2" t="s">
        <v>41</v>
      </c>
      <c r="C20888" s="1">
        <v>39.33</v>
      </c>
      <c r="D20888" s="1">
        <v>-76.599999999999994</v>
      </c>
      <c r="E20888" t="s">
        <v>24</v>
      </c>
      <c r="F20888" s="1">
        <v>39.5398</v>
      </c>
      <c r="G20888" s="1">
        <v>-119.81399999999999</v>
      </c>
      <c r="H20888" s="1" t="s">
        <v>2</v>
      </c>
      <c r="I20888" s="1">
        <f>3958.756*ACOS(COS(RADIANS(90-C20888))*COS(RADIANS(90-F20888))+SIN(RADIANS(90-C20888))*SIN(RADIANS(90-F20888))*COS(RADIANS(D20888-G20888)))</f>
        <v>2283.3607217509061</v>
      </c>
      <c r="J20888" s="1">
        <f>I20888/A20888</f>
        <v>1.7686760044546135</v>
      </c>
      <c r="K20888" s="1"/>
    </row>
    <row r="20889" spans="1:11">
      <c r="A20889" s="1">
        <v>1473</v>
      </c>
      <c r="B20889" s="2" t="s">
        <v>41</v>
      </c>
      <c r="C20889" s="1">
        <v>39.33</v>
      </c>
      <c r="D20889" s="1">
        <v>-76.599999999999994</v>
      </c>
      <c r="E20889" t="s">
        <v>24</v>
      </c>
      <c r="F20889" s="1">
        <v>39.5398</v>
      </c>
      <c r="G20889" s="1">
        <v>-119.81399999999999</v>
      </c>
      <c r="H20889" s="1" t="s">
        <v>2</v>
      </c>
      <c r="I20889" s="1">
        <f>3958.756*ACOS(COS(RADIANS(90-C20889))*COS(RADIANS(90-F20889))+SIN(RADIANS(90-C20889))*SIN(RADIANS(90-F20889))*COS(RADIANS(D20889-G20889)))</f>
        <v>2283.3607217509061</v>
      </c>
      <c r="J20889" s="1">
        <f>I20889/A20889</f>
        <v>1.5501430561784835</v>
      </c>
      <c r="K20889" s="1"/>
    </row>
    <row r="20890" spans="1:11">
      <c r="A20890" s="1">
        <v>1473</v>
      </c>
      <c r="B20890" s="2" t="s">
        <v>41</v>
      </c>
      <c r="C20890" s="1">
        <v>39.33</v>
      </c>
      <c r="D20890" s="1">
        <v>-76.599999999999994</v>
      </c>
      <c r="E20890" t="s">
        <v>24</v>
      </c>
      <c r="F20890" s="1">
        <v>39.5398</v>
      </c>
      <c r="G20890" s="1">
        <v>-119.81399999999999</v>
      </c>
      <c r="H20890" s="1" t="s">
        <v>2</v>
      </c>
      <c r="I20890" s="1">
        <f>3958.756*ACOS(COS(RADIANS(90-C20890))*COS(RADIANS(90-F20890))+SIN(RADIANS(90-C20890))*SIN(RADIANS(90-F20890))*COS(RADIANS(D20890-G20890)))</f>
        <v>2283.3607217509061</v>
      </c>
      <c r="J20890" s="1">
        <f>I20890/A20890</f>
        <v>1.5501430561784835</v>
      </c>
      <c r="K20890" s="1"/>
    </row>
    <row r="20891" spans="1:11">
      <c r="A20891" s="1">
        <v>1563</v>
      </c>
      <c r="B20891" s="2" t="s">
        <v>41</v>
      </c>
      <c r="C20891" s="1">
        <v>39.33</v>
      </c>
      <c r="D20891" s="1">
        <v>-76.599999999999994</v>
      </c>
      <c r="E20891" t="s">
        <v>24</v>
      </c>
      <c r="F20891" s="1">
        <v>39.5398</v>
      </c>
      <c r="G20891" s="1">
        <v>-119.81399999999999</v>
      </c>
      <c r="H20891" s="1" t="s">
        <v>2</v>
      </c>
      <c r="I20891" s="1">
        <f>3958.756*ACOS(COS(RADIANS(90-C20891))*COS(RADIANS(90-F20891))+SIN(RADIANS(90-C20891))*SIN(RADIANS(90-F20891))*COS(RADIANS(D20891-G20891)))</f>
        <v>2283.3607217509061</v>
      </c>
      <c r="J20891" s="1">
        <f>I20891/A20891</f>
        <v>1.4608833792392233</v>
      </c>
      <c r="K20891" s="1"/>
    </row>
    <row r="20892" spans="1:11">
      <c r="A20892" s="1">
        <v>1563</v>
      </c>
      <c r="B20892" s="2" t="s">
        <v>41</v>
      </c>
      <c r="C20892" s="1">
        <v>39.33</v>
      </c>
      <c r="D20892" s="1">
        <v>-76.599999999999994</v>
      </c>
      <c r="E20892" t="s">
        <v>24</v>
      </c>
      <c r="F20892" s="1">
        <v>39.5398</v>
      </c>
      <c r="G20892" s="1">
        <v>-119.81399999999999</v>
      </c>
      <c r="H20892" s="1" t="s">
        <v>2</v>
      </c>
      <c r="I20892" s="1">
        <f>3958.756*ACOS(COS(RADIANS(90-C20892))*COS(RADIANS(90-F20892))+SIN(RADIANS(90-C20892))*SIN(RADIANS(90-F20892))*COS(RADIANS(D20892-G20892)))</f>
        <v>2283.3607217509061</v>
      </c>
      <c r="J20892" s="1">
        <f>I20892/A20892</f>
        <v>1.4608833792392233</v>
      </c>
      <c r="K20892" s="1"/>
    </row>
    <row r="20893" spans="1:11">
      <c r="A20893" s="1">
        <v>1742</v>
      </c>
      <c r="B20893" s="2" t="s">
        <v>41</v>
      </c>
      <c r="C20893" s="1">
        <v>39.33</v>
      </c>
      <c r="D20893" s="1">
        <v>-76.599999999999994</v>
      </c>
      <c r="E20893" t="s">
        <v>24</v>
      </c>
      <c r="F20893" s="1">
        <v>39.5398</v>
      </c>
      <c r="G20893" s="1">
        <v>-119.81399999999999</v>
      </c>
      <c r="H20893" s="1" t="s">
        <v>2</v>
      </c>
      <c r="I20893" s="1">
        <f>3958.756*ACOS(COS(RADIANS(90-C20893))*COS(RADIANS(90-F20893))+SIN(RADIANS(90-C20893))*SIN(RADIANS(90-F20893))*COS(RADIANS(D20893-G20893)))</f>
        <v>2283.3607217509061</v>
      </c>
      <c r="J20893" s="1">
        <f>I20893/A20893</f>
        <v>1.3107696450923687</v>
      </c>
      <c r="K20893" s="1"/>
    </row>
    <row r="20894" spans="1:11">
      <c r="A20894" s="1">
        <v>1742</v>
      </c>
      <c r="B20894" s="2" t="s">
        <v>41</v>
      </c>
      <c r="C20894" s="1">
        <v>39.33</v>
      </c>
      <c r="D20894" s="1">
        <v>-76.599999999999994</v>
      </c>
      <c r="E20894" t="s">
        <v>24</v>
      </c>
      <c r="F20894" s="1">
        <v>39.5398</v>
      </c>
      <c r="G20894" s="1">
        <v>-119.81399999999999</v>
      </c>
      <c r="H20894" s="1" t="s">
        <v>2</v>
      </c>
      <c r="I20894" s="1">
        <f>3958.756*ACOS(COS(RADIANS(90-C20894))*COS(RADIANS(90-F20894))+SIN(RADIANS(90-C20894))*SIN(RADIANS(90-F20894))*COS(RADIANS(D20894-G20894)))</f>
        <v>2283.3607217509061</v>
      </c>
      <c r="J20894" s="1">
        <f>I20894/A20894</f>
        <v>1.3107696450923687</v>
      </c>
      <c r="K20894" s="1"/>
    </row>
    <row r="20895" spans="1:11">
      <c r="A20895" s="1">
        <v>2289</v>
      </c>
      <c r="B20895" s="2" t="s">
        <v>41</v>
      </c>
      <c r="C20895" s="1">
        <v>39.33</v>
      </c>
      <c r="D20895" s="1">
        <v>-76.599999999999994</v>
      </c>
      <c r="E20895" t="s">
        <v>26</v>
      </c>
      <c r="F20895" s="1">
        <v>39.5398</v>
      </c>
      <c r="G20895" s="1">
        <v>-119.81399999999999</v>
      </c>
      <c r="H20895" s="1" t="s">
        <v>2</v>
      </c>
      <c r="I20895" s="1">
        <f>3958.756*ACOS(COS(RADIANS(90-C20895))*COS(RADIANS(90-F20895))+SIN(RADIANS(90-C20895))*SIN(RADIANS(90-F20895))*COS(RADIANS(D20895-G20895)))</f>
        <v>2283.3607217509061</v>
      </c>
      <c r="J20895" s="1">
        <f>I20895/A20895</f>
        <v>0.99753635725247103</v>
      </c>
      <c r="K20895" s="1"/>
    </row>
    <row r="20896" spans="1:11">
      <c r="A20896" s="1">
        <v>10498</v>
      </c>
      <c r="B20896" s="2" t="s">
        <v>41</v>
      </c>
      <c r="C20896" s="1">
        <v>39.33</v>
      </c>
      <c r="D20896" s="1">
        <v>-76.599999999999994</v>
      </c>
      <c r="E20896" t="s">
        <v>24</v>
      </c>
      <c r="F20896" s="1">
        <v>39.5398</v>
      </c>
      <c r="G20896" s="1">
        <v>-119.81399999999999</v>
      </c>
      <c r="H20896" s="1" t="s">
        <v>2</v>
      </c>
      <c r="I20896" s="1">
        <f>3958.756*ACOS(COS(RADIANS(90-C20896))*COS(RADIANS(90-F20896))+SIN(RADIANS(90-C20896))*SIN(RADIANS(90-F20896))*COS(RADIANS(D20896-G20896)))</f>
        <v>2283.3607217509061</v>
      </c>
      <c r="J20896" s="1">
        <f>I20896/A20896</f>
        <v>0.21750435528204479</v>
      </c>
      <c r="K20896" s="1"/>
    </row>
    <row r="20897" spans="1:11">
      <c r="A20897" s="1">
        <v>11817</v>
      </c>
      <c r="B20897" s="2" t="s">
        <v>24</v>
      </c>
      <c r="C20897" s="1">
        <v>39.5398</v>
      </c>
      <c r="D20897" s="1">
        <v>-119.81399999999999</v>
      </c>
      <c r="E20897" t="s">
        <v>41</v>
      </c>
      <c r="F20897" s="1">
        <v>39.33</v>
      </c>
      <c r="G20897" s="1">
        <v>-76.599999999999994</v>
      </c>
      <c r="H20897" s="1" t="s">
        <v>2</v>
      </c>
      <c r="I20897" s="1">
        <f>3958.756*ACOS(COS(RADIANS(90-C20897))*COS(RADIANS(90-F20897))+SIN(RADIANS(90-C20897))*SIN(RADIANS(90-F20897))*COS(RADIANS(D20897-G20897)))</f>
        <v>2283.3607217509061</v>
      </c>
      <c r="J20897" s="1">
        <f>I20897/A20897</f>
        <v>0.19322676836345148</v>
      </c>
      <c r="K20897" s="1"/>
    </row>
    <row r="20898" spans="1:11">
      <c r="A20898" s="1">
        <v>17860</v>
      </c>
      <c r="B20898" s="2" t="s">
        <v>24</v>
      </c>
      <c r="C20898" s="1">
        <v>39.5398</v>
      </c>
      <c r="D20898" s="1">
        <v>-119.81399999999999</v>
      </c>
      <c r="E20898" t="s">
        <v>41</v>
      </c>
      <c r="F20898" s="1">
        <v>39.33</v>
      </c>
      <c r="G20898" s="1">
        <v>-76.599999999999994</v>
      </c>
      <c r="H20898" s="1" t="s">
        <v>2</v>
      </c>
      <c r="I20898" s="1">
        <f>3958.756*ACOS(COS(RADIANS(90-C20898))*COS(RADIANS(90-F20898))+SIN(RADIANS(90-C20898))*SIN(RADIANS(90-F20898))*COS(RADIANS(D20898-G20898)))</f>
        <v>2283.3607217509061</v>
      </c>
      <c r="J20898" s="1">
        <f>I20898/A20898</f>
        <v>0.12784774477888611</v>
      </c>
      <c r="K20898" s="1"/>
    </row>
    <row r="20899" spans="1:11">
      <c r="A20899" s="1">
        <v>22515</v>
      </c>
      <c r="B20899" s="2" t="s">
        <v>41</v>
      </c>
      <c r="C20899" s="1">
        <v>39.33</v>
      </c>
      <c r="D20899" s="1">
        <v>-76.599999999999994</v>
      </c>
      <c r="E20899" t="s">
        <v>24</v>
      </c>
      <c r="F20899" s="1">
        <v>39.5398</v>
      </c>
      <c r="G20899" s="1">
        <v>-119.81399999999999</v>
      </c>
      <c r="H20899" s="1" t="s">
        <v>2</v>
      </c>
      <c r="I20899" s="1">
        <f>3958.756*ACOS(COS(RADIANS(90-C20899))*COS(RADIANS(90-F20899))+SIN(RADIANS(90-C20899))*SIN(RADIANS(90-F20899))*COS(RADIANS(D20899-G20899)))</f>
        <v>2283.3607217509061</v>
      </c>
      <c r="J20899" s="1">
        <f>I20899/A20899</f>
        <v>0.10141508868536114</v>
      </c>
      <c r="K20899" s="1"/>
    </row>
    <row r="20900" spans="1:11">
      <c r="A20900" s="1">
        <v>24228</v>
      </c>
      <c r="B20900" s="2" t="s">
        <v>41</v>
      </c>
      <c r="C20900" s="1">
        <v>39.33</v>
      </c>
      <c r="D20900" s="1">
        <v>-76.599999999999994</v>
      </c>
      <c r="E20900" t="s">
        <v>26</v>
      </c>
      <c r="F20900" s="1">
        <v>39.5398</v>
      </c>
      <c r="G20900" s="1">
        <v>-119.81399999999999</v>
      </c>
      <c r="H20900" s="1" t="s">
        <v>2</v>
      </c>
      <c r="I20900" s="1">
        <f>3958.756*ACOS(COS(RADIANS(90-C20900))*COS(RADIANS(90-F20900))+SIN(RADIANS(90-C20900))*SIN(RADIANS(90-F20900))*COS(RADIANS(D20900-G20900)))</f>
        <v>2283.3607217509061</v>
      </c>
      <c r="J20900" s="1">
        <f>I20900/A20900</f>
        <v>9.4244705371921172E-2</v>
      </c>
      <c r="K20900" s="1"/>
    </row>
    <row r="20901" spans="1:11">
      <c r="A20901" s="1">
        <v>28316</v>
      </c>
      <c r="B20901" s="2" t="s">
        <v>41</v>
      </c>
      <c r="C20901" s="1">
        <v>39.33</v>
      </c>
      <c r="D20901" s="1">
        <v>-76.599999999999994</v>
      </c>
      <c r="E20901" t="s">
        <v>24</v>
      </c>
      <c r="F20901" s="1">
        <v>39.5398</v>
      </c>
      <c r="G20901" s="1">
        <v>-119.81399999999999</v>
      </c>
      <c r="H20901" s="1" t="s">
        <v>2</v>
      </c>
      <c r="I20901" s="1">
        <f>3958.756*ACOS(COS(RADIANS(90-C20901))*COS(RADIANS(90-F20901))+SIN(RADIANS(90-C20901))*SIN(RADIANS(90-F20901))*COS(RADIANS(D20901-G20901)))</f>
        <v>2283.3607217509061</v>
      </c>
      <c r="J20901" s="1">
        <f>I20901/A20901</f>
        <v>8.0638533753033842E-2</v>
      </c>
      <c r="K20901" s="1"/>
    </row>
    <row r="20902" spans="1:11">
      <c r="A20902" s="1">
        <v>28730</v>
      </c>
      <c r="B20902" s="2" t="s">
        <v>41</v>
      </c>
      <c r="C20902" s="1">
        <v>39.33</v>
      </c>
      <c r="D20902" s="1">
        <v>-76.599999999999994</v>
      </c>
      <c r="E20902" t="s">
        <v>26</v>
      </c>
      <c r="F20902" s="1">
        <v>39.5398</v>
      </c>
      <c r="G20902" s="1">
        <v>-119.81399999999999</v>
      </c>
      <c r="H20902" s="1" t="s">
        <v>2</v>
      </c>
      <c r="I20902" s="1">
        <f>3958.756*ACOS(COS(RADIANS(90-C20902))*COS(RADIANS(90-F20902))+SIN(RADIANS(90-C20902))*SIN(RADIANS(90-F20902))*COS(RADIANS(D20902-G20902)))</f>
        <v>2283.3607217509061</v>
      </c>
      <c r="J20902" s="1">
        <f>I20902/A20902</f>
        <v>7.9476530516912849E-2</v>
      </c>
      <c r="K20902" s="1"/>
    </row>
    <row r="20903" spans="1:11">
      <c r="A20903" s="1">
        <v>30212</v>
      </c>
      <c r="B20903" s="2" t="s">
        <v>41</v>
      </c>
      <c r="C20903" s="1">
        <v>39.33</v>
      </c>
      <c r="D20903" s="1">
        <v>-76.599999999999994</v>
      </c>
      <c r="E20903" t="s">
        <v>24</v>
      </c>
      <c r="F20903" s="1">
        <v>39.5398</v>
      </c>
      <c r="G20903" s="1">
        <v>-119.81399999999999</v>
      </c>
      <c r="H20903" s="1" t="s">
        <v>2</v>
      </c>
      <c r="I20903" s="1">
        <f>3958.756*ACOS(COS(RADIANS(90-C20903))*COS(RADIANS(90-F20903))+SIN(RADIANS(90-C20903))*SIN(RADIANS(90-F20903))*COS(RADIANS(D20903-G20903)))</f>
        <v>2283.3607217509061</v>
      </c>
      <c r="J20903" s="1">
        <f>I20903/A20903</f>
        <v>7.5577939949387857E-2</v>
      </c>
      <c r="K20903" s="1"/>
    </row>
    <row r="20904" spans="1:11">
      <c r="A20904" s="1">
        <v>30908</v>
      </c>
      <c r="B20904" s="2" t="s">
        <v>41</v>
      </c>
      <c r="C20904" s="1">
        <v>39.33</v>
      </c>
      <c r="D20904" s="1">
        <v>-76.599999999999994</v>
      </c>
      <c r="E20904" t="s">
        <v>26</v>
      </c>
      <c r="F20904" s="1">
        <v>39.5398</v>
      </c>
      <c r="G20904" s="1">
        <v>-119.81399999999999</v>
      </c>
      <c r="H20904" s="1" t="s">
        <v>2</v>
      </c>
      <c r="I20904" s="1">
        <f>3958.756*ACOS(COS(RADIANS(90-C20904))*COS(RADIANS(90-F20904))+SIN(RADIANS(90-C20904))*SIN(RADIANS(90-F20904))*COS(RADIANS(D20904-G20904)))</f>
        <v>2283.3607217509061</v>
      </c>
      <c r="J20904" s="1">
        <f>I20904/A20904</f>
        <v>7.3876042505205963E-2</v>
      </c>
      <c r="K20904" s="1"/>
    </row>
    <row r="20905" spans="1:11">
      <c r="A20905" s="1">
        <v>31848</v>
      </c>
      <c r="B20905" s="2" t="s">
        <v>41</v>
      </c>
      <c r="C20905" s="1">
        <v>39.33</v>
      </c>
      <c r="D20905" s="1">
        <v>-76.599999999999994</v>
      </c>
      <c r="E20905" t="s">
        <v>26</v>
      </c>
      <c r="F20905" s="1">
        <v>39.5398</v>
      </c>
      <c r="G20905" s="1">
        <v>-119.81399999999999</v>
      </c>
      <c r="H20905" s="1" t="s">
        <v>2</v>
      </c>
      <c r="I20905" s="1">
        <f>3958.756*ACOS(COS(RADIANS(90-C20905))*COS(RADIANS(90-F20905))+SIN(RADIANS(90-C20905))*SIN(RADIANS(90-F20905))*COS(RADIANS(D20905-G20905)))</f>
        <v>2283.3607217509061</v>
      </c>
      <c r="J20905" s="1">
        <f>I20905/A20905</f>
        <v>7.1695576543296474E-2</v>
      </c>
      <c r="K20905" s="1"/>
    </row>
    <row r="20906" spans="1:11">
      <c r="A20906" s="1">
        <v>31911</v>
      </c>
      <c r="B20906" s="2" t="s">
        <v>41</v>
      </c>
      <c r="C20906" s="1">
        <v>39.33</v>
      </c>
      <c r="D20906" s="1">
        <v>-76.599999999999994</v>
      </c>
      <c r="E20906" t="s">
        <v>24</v>
      </c>
      <c r="F20906" s="1">
        <v>39.5398</v>
      </c>
      <c r="G20906" s="1">
        <v>-119.81399999999999</v>
      </c>
      <c r="H20906" s="1" t="s">
        <v>2</v>
      </c>
      <c r="I20906" s="1">
        <f>3958.756*ACOS(COS(RADIANS(90-C20906))*COS(RADIANS(90-F20906))+SIN(RADIANS(90-C20906))*SIN(RADIANS(90-F20906))*COS(RADIANS(D20906-G20906)))</f>
        <v>2283.3607217509061</v>
      </c>
      <c r="J20906" s="1">
        <f>I20906/A20906</f>
        <v>7.1554032206790949E-2</v>
      </c>
      <c r="K20906" s="1"/>
    </row>
    <row r="20907" spans="1:11">
      <c r="A20907" s="1">
        <v>46302</v>
      </c>
      <c r="B20907" s="2" t="s">
        <v>41</v>
      </c>
      <c r="C20907" s="1">
        <v>39.33</v>
      </c>
      <c r="D20907" s="1">
        <v>-76.599999999999994</v>
      </c>
      <c r="E20907" t="s">
        <v>24</v>
      </c>
      <c r="F20907" s="1">
        <v>39.5398</v>
      </c>
      <c r="G20907" s="1">
        <v>-119.81399999999999</v>
      </c>
      <c r="H20907" s="1" t="s">
        <v>2</v>
      </c>
      <c r="I20907" s="1">
        <f>3958.756*ACOS(COS(RADIANS(90-C20907))*COS(RADIANS(90-F20907))+SIN(RADIANS(90-C20907))*SIN(RADIANS(90-F20907))*COS(RADIANS(D20907-G20907)))</f>
        <v>2283.3607217509061</v>
      </c>
      <c r="J20907" s="1">
        <f>I20907/A20907</f>
        <v>4.9314516041443268E-2</v>
      </c>
      <c r="K20907" s="1"/>
    </row>
    <row r="20908" spans="1:11">
      <c r="A20908" s="1">
        <v>49090</v>
      </c>
      <c r="B20908" s="2" t="s">
        <v>41</v>
      </c>
      <c r="C20908" s="1">
        <v>39.33</v>
      </c>
      <c r="D20908" s="1">
        <v>-76.599999999999994</v>
      </c>
      <c r="E20908" t="s">
        <v>26</v>
      </c>
      <c r="F20908" s="1">
        <v>39.5398</v>
      </c>
      <c r="G20908" s="1">
        <v>-119.81399999999999</v>
      </c>
      <c r="H20908" s="1" t="s">
        <v>2</v>
      </c>
      <c r="I20908" s="1">
        <f>3958.756*ACOS(COS(RADIANS(90-C20908))*COS(RADIANS(90-F20908))+SIN(RADIANS(90-C20908))*SIN(RADIANS(90-F20908))*COS(RADIANS(D20908-G20908)))</f>
        <v>2283.3607217509061</v>
      </c>
      <c r="J20908" s="1">
        <f>I20908/A20908</f>
        <v>4.6513764957239891E-2</v>
      </c>
      <c r="K20908" s="1"/>
    </row>
    <row r="20909" spans="1:11">
      <c r="A20909" s="1">
        <v>52196</v>
      </c>
      <c r="B20909" s="2" t="s">
        <v>41</v>
      </c>
      <c r="C20909" s="1">
        <v>39.33</v>
      </c>
      <c r="D20909" s="1">
        <v>-76.599999999999994</v>
      </c>
      <c r="E20909" t="s">
        <v>24</v>
      </c>
      <c r="F20909" s="1">
        <v>39.5398</v>
      </c>
      <c r="G20909" s="1">
        <v>-119.81399999999999</v>
      </c>
      <c r="H20909" s="1" t="s">
        <v>2</v>
      </c>
      <c r="I20909" s="1">
        <f>3958.756*ACOS(COS(RADIANS(90-C20909))*COS(RADIANS(90-F20909))+SIN(RADIANS(90-C20909))*SIN(RADIANS(90-F20909))*COS(RADIANS(D20909-G20909)))</f>
        <v>2283.3607217509061</v>
      </c>
      <c r="J20909" s="1">
        <f>I20909/A20909</f>
        <v>4.3745894738119899E-2</v>
      </c>
      <c r="K20909" s="1"/>
    </row>
    <row r="20910" spans="1:11">
      <c r="A20910" s="1">
        <v>54154</v>
      </c>
      <c r="B20910" s="2" t="s">
        <v>41</v>
      </c>
      <c r="C20910" s="1">
        <v>39.33</v>
      </c>
      <c r="D20910" s="1">
        <v>-76.599999999999994</v>
      </c>
      <c r="E20910" t="s">
        <v>26</v>
      </c>
      <c r="F20910" s="1">
        <v>39.5398</v>
      </c>
      <c r="G20910" s="1">
        <v>-119.81399999999999</v>
      </c>
      <c r="H20910" s="1" t="s">
        <v>2</v>
      </c>
      <c r="I20910" s="1">
        <f>3958.756*ACOS(COS(RADIANS(90-C20910))*COS(RADIANS(90-F20910))+SIN(RADIANS(90-C20910))*SIN(RADIANS(90-F20910))*COS(RADIANS(D20910-G20910)))</f>
        <v>2283.3607217509061</v>
      </c>
      <c r="J20910" s="1">
        <f>I20910/A20910</f>
        <v>4.2164211724912401E-2</v>
      </c>
      <c r="K20910" s="1"/>
    </row>
    <row r="20911" spans="1:11">
      <c r="A20911" s="1">
        <v>67698</v>
      </c>
      <c r="B20911" s="2" t="s">
        <v>41</v>
      </c>
      <c r="C20911" s="1">
        <v>39.33</v>
      </c>
      <c r="D20911" s="1">
        <v>-76.599999999999994</v>
      </c>
      <c r="E20911" t="s">
        <v>26</v>
      </c>
      <c r="F20911" s="1">
        <v>39.5398</v>
      </c>
      <c r="G20911" s="1">
        <v>-119.81399999999999</v>
      </c>
      <c r="H20911" s="1" t="s">
        <v>2</v>
      </c>
      <c r="I20911" s="1">
        <f>3958.756*ACOS(COS(RADIANS(90-C20911))*COS(RADIANS(90-F20911))+SIN(RADIANS(90-C20911))*SIN(RADIANS(90-F20911))*COS(RADIANS(D20911-G20911)))</f>
        <v>2283.3607217509061</v>
      </c>
      <c r="J20911" s="1">
        <f>I20911/A20911</f>
        <v>3.3728628936614172E-2</v>
      </c>
      <c r="K20911" s="1"/>
    </row>
    <row r="20912" spans="1:11">
      <c r="A20912" s="1">
        <v>4</v>
      </c>
      <c r="B20912" s="2" t="s">
        <v>5</v>
      </c>
      <c r="C20912" s="1">
        <v>42.818899999999999</v>
      </c>
      <c r="D20912" s="1">
        <v>-75.535700000000006</v>
      </c>
      <c r="E20912" t="s">
        <v>24</v>
      </c>
      <c r="F20912" s="1">
        <v>39.5398</v>
      </c>
      <c r="G20912" s="1">
        <v>-119.81399999999999</v>
      </c>
      <c r="H20912" s="1" t="s">
        <v>2</v>
      </c>
      <c r="I20912" s="1">
        <f>3958.756*ACOS(COS(RADIANS(90-C20912))*COS(RADIANS(90-F20912))+SIN(RADIANS(90-C20912))*SIN(RADIANS(90-F20912))*COS(RADIANS(D20912-G20912)))</f>
        <v>2287.2033134348221</v>
      </c>
      <c r="J20912" s="1">
        <f>I20912/A20912</f>
        <v>571.80082835870553</v>
      </c>
      <c r="K20912" s="1"/>
    </row>
    <row r="20913" spans="1:11">
      <c r="A20913" s="1">
        <v>8</v>
      </c>
      <c r="B20913" s="2" t="s">
        <v>5</v>
      </c>
      <c r="C20913" s="1">
        <v>42.818899999999999</v>
      </c>
      <c r="D20913" s="1">
        <v>-75.535700000000006</v>
      </c>
      <c r="E20913" t="s">
        <v>24</v>
      </c>
      <c r="F20913" s="1">
        <v>39.5398</v>
      </c>
      <c r="G20913" s="1">
        <v>-119.81399999999999</v>
      </c>
      <c r="H20913" s="1" t="s">
        <v>2</v>
      </c>
      <c r="I20913" s="1">
        <f>3958.756*ACOS(COS(RADIANS(90-C20913))*COS(RADIANS(90-F20913))+SIN(RADIANS(90-C20913))*SIN(RADIANS(90-F20913))*COS(RADIANS(D20913-G20913)))</f>
        <v>2287.2033134348221</v>
      </c>
      <c r="J20913" s="1">
        <f>I20913/A20913</f>
        <v>285.90041417935277</v>
      </c>
      <c r="K20913" s="1"/>
    </row>
    <row r="20914" spans="1:11">
      <c r="A20914" s="1">
        <v>8</v>
      </c>
      <c r="B20914" s="2" t="s">
        <v>5</v>
      </c>
      <c r="C20914" s="1">
        <v>42.818899999999999</v>
      </c>
      <c r="D20914" s="1">
        <v>-75.535700000000006</v>
      </c>
      <c r="E20914" t="s">
        <v>24</v>
      </c>
      <c r="F20914" s="1">
        <v>39.5398</v>
      </c>
      <c r="G20914" s="1">
        <v>-119.81399999999999</v>
      </c>
      <c r="H20914" s="1" t="s">
        <v>2</v>
      </c>
      <c r="I20914" s="1">
        <f>3958.756*ACOS(COS(RADIANS(90-C20914))*COS(RADIANS(90-F20914))+SIN(RADIANS(90-C20914))*SIN(RADIANS(90-F20914))*COS(RADIANS(D20914-G20914)))</f>
        <v>2287.2033134348221</v>
      </c>
      <c r="J20914" s="1">
        <f>I20914/A20914</f>
        <v>285.90041417935277</v>
      </c>
      <c r="K20914" s="1"/>
    </row>
    <row r="20915" spans="1:11">
      <c r="A20915" s="1">
        <v>47</v>
      </c>
      <c r="B20915" s="2" t="s">
        <v>5</v>
      </c>
      <c r="C20915" s="1">
        <v>42.818899999999999</v>
      </c>
      <c r="D20915" s="1">
        <v>-75.535700000000006</v>
      </c>
      <c r="E20915" t="s">
        <v>24</v>
      </c>
      <c r="F20915" s="1">
        <v>39.5398</v>
      </c>
      <c r="G20915" s="1">
        <v>-119.81399999999999</v>
      </c>
      <c r="H20915" s="1" t="s">
        <v>2</v>
      </c>
      <c r="I20915" s="1">
        <f>3958.756*ACOS(COS(RADIANS(90-C20915))*COS(RADIANS(90-F20915))+SIN(RADIANS(90-C20915))*SIN(RADIANS(90-F20915))*COS(RADIANS(D20915-G20915)))</f>
        <v>2287.2033134348221</v>
      </c>
      <c r="J20915" s="1">
        <f>I20915/A20915</f>
        <v>48.663900285847276</v>
      </c>
      <c r="K20915" s="1"/>
    </row>
    <row r="20916" spans="1:11">
      <c r="A20916" s="1">
        <v>47</v>
      </c>
      <c r="B20916" s="2" t="s">
        <v>5</v>
      </c>
      <c r="C20916" s="1">
        <v>42.818899999999999</v>
      </c>
      <c r="D20916" s="1">
        <v>-75.535700000000006</v>
      </c>
      <c r="E20916" t="s">
        <v>24</v>
      </c>
      <c r="F20916" s="1">
        <v>39.5398</v>
      </c>
      <c r="G20916" s="1">
        <v>-119.81399999999999</v>
      </c>
      <c r="H20916" s="1" t="s">
        <v>2</v>
      </c>
      <c r="I20916" s="1">
        <f>3958.756*ACOS(COS(RADIANS(90-C20916))*COS(RADIANS(90-F20916))+SIN(RADIANS(90-C20916))*SIN(RADIANS(90-F20916))*COS(RADIANS(D20916-G20916)))</f>
        <v>2287.2033134348221</v>
      </c>
      <c r="J20916" s="1">
        <f>I20916/A20916</f>
        <v>48.663900285847276</v>
      </c>
      <c r="K20916" s="1"/>
    </row>
    <row r="20917" spans="1:11">
      <c r="A20917" s="1">
        <v>63</v>
      </c>
      <c r="B20917" s="2" t="s">
        <v>5</v>
      </c>
      <c r="C20917" s="1">
        <v>42.818899999999999</v>
      </c>
      <c r="D20917" s="1">
        <v>-75.535700000000006</v>
      </c>
      <c r="E20917" t="s">
        <v>24</v>
      </c>
      <c r="F20917" s="1">
        <v>39.5398</v>
      </c>
      <c r="G20917" s="1">
        <v>-119.81399999999999</v>
      </c>
      <c r="H20917" s="1" t="s">
        <v>2</v>
      </c>
      <c r="I20917" s="1">
        <f>3958.756*ACOS(COS(RADIANS(90-C20917))*COS(RADIANS(90-F20917))+SIN(RADIANS(90-C20917))*SIN(RADIANS(90-F20917))*COS(RADIANS(D20917-G20917)))</f>
        <v>2287.2033134348221</v>
      </c>
      <c r="J20917" s="1">
        <f>I20917/A20917</f>
        <v>36.304814498965428</v>
      </c>
      <c r="K20917" s="1"/>
    </row>
    <row r="20918" spans="1:11">
      <c r="A20918" s="1">
        <v>63</v>
      </c>
      <c r="B20918" s="2" t="s">
        <v>5</v>
      </c>
      <c r="C20918" s="1">
        <v>42.818899999999999</v>
      </c>
      <c r="D20918" s="1">
        <v>-75.535700000000006</v>
      </c>
      <c r="E20918" t="s">
        <v>24</v>
      </c>
      <c r="F20918" s="1">
        <v>39.5398</v>
      </c>
      <c r="G20918" s="1">
        <v>-119.81399999999999</v>
      </c>
      <c r="H20918" s="1" t="s">
        <v>2</v>
      </c>
      <c r="I20918" s="1">
        <f>3958.756*ACOS(COS(RADIANS(90-C20918))*COS(RADIANS(90-F20918))+SIN(RADIANS(90-C20918))*SIN(RADIANS(90-F20918))*COS(RADIANS(D20918-G20918)))</f>
        <v>2287.2033134348221</v>
      </c>
      <c r="J20918" s="1">
        <f>I20918/A20918</f>
        <v>36.304814498965428</v>
      </c>
      <c r="K20918" s="1"/>
    </row>
    <row r="20919" spans="1:11">
      <c r="A20919" s="1">
        <v>466</v>
      </c>
      <c r="B20919" s="2" t="s">
        <v>5</v>
      </c>
      <c r="C20919" s="1">
        <v>42.818899999999999</v>
      </c>
      <c r="D20919" s="1">
        <v>-75.535700000000006</v>
      </c>
      <c r="E20919" t="s">
        <v>24</v>
      </c>
      <c r="F20919" s="1">
        <v>39.5398</v>
      </c>
      <c r="G20919" s="1">
        <v>-119.81399999999999</v>
      </c>
      <c r="H20919" s="1" t="s">
        <v>2</v>
      </c>
      <c r="I20919" s="1">
        <f>3958.756*ACOS(COS(RADIANS(90-C20919))*COS(RADIANS(90-F20919))+SIN(RADIANS(90-C20919))*SIN(RADIANS(90-F20919))*COS(RADIANS(D20919-G20919)))</f>
        <v>2287.2033134348221</v>
      </c>
      <c r="J20919" s="1">
        <f>I20919/A20919</f>
        <v>4.9081616168129232</v>
      </c>
      <c r="K20919" s="1"/>
    </row>
    <row r="20920" spans="1:11">
      <c r="A20920" s="1">
        <v>466</v>
      </c>
      <c r="B20920" s="2" t="s">
        <v>5</v>
      </c>
      <c r="C20920" s="1">
        <v>42.818899999999999</v>
      </c>
      <c r="D20920" s="1">
        <v>-75.535700000000006</v>
      </c>
      <c r="E20920" t="s">
        <v>24</v>
      </c>
      <c r="F20920" s="1">
        <v>39.5398</v>
      </c>
      <c r="G20920" s="1">
        <v>-119.81399999999999</v>
      </c>
      <c r="H20920" s="1" t="s">
        <v>2</v>
      </c>
      <c r="I20920" s="1">
        <f>3958.756*ACOS(COS(RADIANS(90-C20920))*COS(RADIANS(90-F20920))+SIN(RADIANS(90-C20920))*SIN(RADIANS(90-F20920))*COS(RADIANS(D20920-G20920)))</f>
        <v>2287.2033134348221</v>
      </c>
      <c r="J20920" s="1">
        <f>I20920/A20920</f>
        <v>4.9081616168129232</v>
      </c>
      <c r="K20920" s="1"/>
    </row>
    <row r="20921" spans="1:11">
      <c r="A20921" s="1">
        <v>482</v>
      </c>
      <c r="B20921" s="2" t="s">
        <v>5</v>
      </c>
      <c r="C20921" s="1">
        <v>42.818899999999999</v>
      </c>
      <c r="D20921" s="1">
        <v>-75.535700000000006</v>
      </c>
      <c r="E20921" t="s">
        <v>24</v>
      </c>
      <c r="F20921" s="1">
        <v>39.5398</v>
      </c>
      <c r="G20921" s="1">
        <v>-119.81399999999999</v>
      </c>
      <c r="H20921" s="1" t="s">
        <v>2</v>
      </c>
      <c r="I20921" s="1">
        <f>3958.756*ACOS(COS(RADIANS(90-C20921))*COS(RADIANS(90-F20921))+SIN(RADIANS(90-C20921))*SIN(RADIANS(90-F20921))*COS(RADIANS(D20921-G20921)))</f>
        <v>2287.2033134348221</v>
      </c>
      <c r="J20921" s="1">
        <f>I20921/A20921</f>
        <v>4.7452350901137388</v>
      </c>
      <c r="K20921" s="1"/>
    </row>
    <row r="20922" spans="1:11">
      <c r="A20922" s="1">
        <v>482</v>
      </c>
      <c r="B20922" s="2" t="s">
        <v>5</v>
      </c>
      <c r="C20922" s="1">
        <v>42.818899999999999</v>
      </c>
      <c r="D20922" s="1">
        <v>-75.535700000000006</v>
      </c>
      <c r="E20922" t="s">
        <v>24</v>
      </c>
      <c r="F20922" s="1">
        <v>39.5398</v>
      </c>
      <c r="G20922" s="1">
        <v>-119.81399999999999</v>
      </c>
      <c r="H20922" s="1" t="s">
        <v>2</v>
      </c>
      <c r="I20922" s="1">
        <f>3958.756*ACOS(COS(RADIANS(90-C20922))*COS(RADIANS(90-F20922))+SIN(RADIANS(90-C20922))*SIN(RADIANS(90-F20922))*COS(RADIANS(D20922-G20922)))</f>
        <v>2287.2033134348221</v>
      </c>
      <c r="J20922" s="1">
        <f>I20922/A20922</f>
        <v>4.7452350901137388</v>
      </c>
      <c r="K20922" s="1"/>
    </row>
    <row r="20923" spans="1:11">
      <c r="A20923" s="1">
        <v>652</v>
      </c>
      <c r="B20923" s="2" t="s">
        <v>5</v>
      </c>
      <c r="C20923" s="1">
        <v>42.818899999999999</v>
      </c>
      <c r="D20923" s="1">
        <v>-75.535700000000006</v>
      </c>
      <c r="E20923" t="s">
        <v>24</v>
      </c>
      <c r="F20923" s="1">
        <v>39.5398</v>
      </c>
      <c r="G20923" s="1">
        <v>-119.81399999999999</v>
      </c>
      <c r="H20923" s="1" t="s">
        <v>2</v>
      </c>
      <c r="I20923" s="1">
        <f>3958.756*ACOS(COS(RADIANS(90-C20923))*COS(RADIANS(90-F20923))+SIN(RADIANS(90-C20923))*SIN(RADIANS(90-F20923))*COS(RADIANS(D20923-G20923)))</f>
        <v>2287.2033134348221</v>
      </c>
      <c r="J20923" s="1">
        <f>I20923/A20923</f>
        <v>3.5079805420779482</v>
      </c>
      <c r="K20923" s="1"/>
    </row>
    <row r="20924" spans="1:11">
      <c r="A20924" s="1">
        <v>652</v>
      </c>
      <c r="B20924" s="2" t="s">
        <v>5</v>
      </c>
      <c r="C20924" s="1">
        <v>42.818899999999999</v>
      </c>
      <c r="D20924" s="1">
        <v>-75.535700000000006</v>
      </c>
      <c r="E20924" t="s">
        <v>24</v>
      </c>
      <c r="F20924" s="1">
        <v>39.5398</v>
      </c>
      <c r="G20924" s="1">
        <v>-119.81399999999999</v>
      </c>
      <c r="H20924" s="1" t="s">
        <v>2</v>
      </c>
      <c r="I20924" s="1">
        <f>3958.756*ACOS(COS(RADIANS(90-C20924))*COS(RADIANS(90-F20924))+SIN(RADIANS(90-C20924))*SIN(RADIANS(90-F20924))*COS(RADIANS(D20924-G20924)))</f>
        <v>2287.2033134348221</v>
      </c>
      <c r="J20924" s="1">
        <f>I20924/A20924</f>
        <v>3.5079805420779482</v>
      </c>
      <c r="K20924" s="1"/>
    </row>
    <row r="20925" spans="1:11">
      <c r="A20925" s="1">
        <v>720</v>
      </c>
      <c r="B20925" s="2" t="s">
        <v>5</v>
      </c>
      <c r="C20925" s="1">
        <v>42.818899999999999</v>
      </c>
      <c r="D20925" s="1">
        <v>-75.535700000000006</v>
      </c>
      <c r="E20925" t="s">
        <v>24</v>
      </c>
      <c r="F20925" s="1">
        <v>39.5398</v>
      </c>
      <c r="G20925" s="1">
        <v>-119.81399999999999</v>
      </c>
      <c r="H20925" s="1" t="s">
        <v>2</v>
      </c>
      <c r="I20925" s="1">
        <f>3958.756*ACOS(COS(RADIANS(90-C20925))*COS(RADIANS(90-F20925))+SIN(RADIANS(90-C20925))*SIN(RADIANS(90-F20925))*COS(RADIANS(D20925-G20925)))</f>
        <v>2287.2033134348221</v>
      </c>
      <c r="J20925" s="1">
        <f>I20925/A20925</f>
        <v>3.1766712686594754</v>
      </c>
      <c r="K20925" s="1"/>
    </row>
    <row r="20926" spans="1:11">
      <c r="A20926" s="1">
        <v>720</v>
      </c>
      <c r="B20926" s="2" t="s">
        <v>5</v>
      </c>
      <c r="C20926" s="1">
        <v>42.818899999999999</v>
      </c>
      <c r="D20926" s="1">
        <v>-75.535700000000006</v>
      </c>
      <c r="E20926" t="s">
        <v>24</v>
      </c>
      <c r="F20926" s="1">
        <v>39.5398</v>
      </c>
      <c r="G20926" s="1">
        <v>-119.81399999999999</v>
      </c>
      <c r="H20926" s="1" t="s">
        <v>2</v>
      </c>
      <c r="I20926" s="1">
        <f>3958.756*ACOS(COS(RADIANS(90-C20926))*COS(RADIANS(90-F20926))+SIN(RADIANS(90-C20926))*SIN(RADIANS(90-F20926))*COS(RADIANS(D20926-G20926)))</f>
        <v>2287.2033134348221</v>
      </c>
      <c r="J20926" s="1">
        <f>I20926/A20926</f>
        <v>3.1766712686594754</v>
      </c>
      <c r="K20926" s="1"/>
    </row>
    <row r="20927" spans="1:11">
      <c r="A20927" s="1">
        <v>776</v>
      </c>
      <c r="B20927" s="2" t="s">
        <v>5</v>
      </c>
      <c r="C20927" s="1">
        <v>42.818899999999999</v>
      </c>
      <c r="D20927" s="1">
        <v>-75.535700000000006</v>
      </c>
      <c r="E20927" t="s">
        <v>24</v>
      </c>
      <c r="F20927" s="1">
        <v>39.5398</v>
      </c>
      <c r="G20927" s="1">
        <v>-119.81399999999999</v>
      </c>
      <c r="H20927" s="1" t="s">
        <v>2</v>
      </c>
      <c r="I20927" s="1">
        <f>3958.756*ACOS(COS(RADIANS(90-C20927))*COS(RADIANS(90-F20927))+SIN(RADIANS(90-C20927))*SIN(RADIANS(90-F20927))*COS(RADIANS(D20927-G20927)))</f>
        <v>2287.2033134348221</v>
      </c>
      <c r="J20927" s="1">
        <f>I20927/A20927</f>
        <v>2.947426950302606</v>
      </c>
      <c r="K20927" s="1"/>
    </row>
    <row r="20928" spans="1:11">
      <c r="A20928" s="1">
        <v>776</v>
      </c>
      <c r="B20928" s="2" t="s">
        <v>5</v>
      </c>
      <c r="C20928" s="1">
        <v>42.818899999999999</v>
      </c>
      <c r="D20928" s="1">
        <v>-75.535700000000006</v>
      </c>
      <c r="E20928" t="s">
        <v>24</v>
      </c>
      <c r="F20928" s="1">
        <v>39.5398</v>
      </c>
      <c r="G20928" s="1">
        <v>-119.81399999999999</v>
      </c>
      <c r="H20928" s="1" t="s">
        <v>2</v>
      </c>
      <c r="I20928" s="1">
        <f>3958.756*ACOS(COS(RADIANS(90-C20928))*COS(RADIANS(90-F20928))+SIN(RADIANS(90-C20928))*SIN(RADIANS(90-F20928))*COS(RADIANS(D20928-G20928)))</f>
        <v>2287.2033134348221</v>
      </c>
      <c r="J20928" s="1">
        <f>I20928/A20928</f>
        <v>2.947426950302606</v>
      </c>
      <c r="K20928" s="1"/>
    </row>
    <row r="20929" spans="1:11">
      <c r="A20929" s="1">
        <v>832</v>
      </c>
      <c r="B20929" s="2" t="s">
        <v>5</v>
      </c>
      <c r="C20929" s="1">
        <v>42.818899999999999</v>
      </c>
      <c r="D20929" s="1">
        <v>-75.535700000000006</v>
      </c>
      <c r="E20929" t="s">
        <v>24</v>
      </c>
      <c r="F20929" s="1">
        <v>39.5398</v>
      </c>
      <c r="G20929" s="1">
        <v>-119.81399999999999</v>
      </c>
      <c r="H20929" s="1" t="s">
        <v>2</v>
      </c>
      <c r="I20929" s="1">
        <f>3958.756*ACOS(COS(RADIANS(90-C20929))*COS(RADIANS(90-F20929))+SIN(RADIANS(90-C20929))*SIN(RADIANS(90-F20929))*COS(RADIANS(D20929-G20929)))</f>
        <v>2287.2033134348221</v>
      </c>
      <c r="J20929" s="1">
        <f>I20929/A20929</f>
        <v>2.7490424440322383</v>
      </c>
      <c r="K20929" s="1"/>
    </row>
    <row r="20930" spans="1:11">
      <c r="A20930" s="1">
        <v>832</v>
      </c>
      <c r="B20930" s="2" t="s">
        <v>5</v>
      </c>
      <c r="C20930" s="1">
        <v>42.818899999999999</v>
      </c>
      <c r="D20930" s="1">
        <v>-75.535700000000006</v>
      </c>
      <c r="E20930" t="s">
        <v>24</v>
      </c>
      <c r="F20930" s="1">
        <v>39.5398</v>
      </c>
      <c r="G20930" s="1">
        <v>-119.81399999999999</v>
      </c>
      <c r="H20930" s="1" t="s">
        <v>2</v>
      </c>
      <c r="I20930" s="1">
        <f>3958.756*ACOS(COS(RADIANS(90-C20930))*COS(RADIANS(90-F20930))+SIN(RADIANS(90-C20930))*SIN(RADIANS(90-F20930))*COS(RADIANS(D20930-G20930)))</f>
        <v>2287.2033134348221</v>
      </c>
      <c r="J20930" s="1">
        <f>I20930/A20930</f>
        <v>2.7490424440322383</v>
      </c>
      <c r="K20930" s="1"/>
    </row>
    <row r="20931" spans="1:11">
      <c r="A20931" s="1">
        <v>927</v>
      </c>
      <c r="B20931" s="2" t="s">
        <v>5</v>
      </c>
      <c r="C20931" s="1">
        <v>42.818899999999999</v>
      </c>
      <c r="D20931" s="1">
        <v>-75.535700000000006</v>
      </c>
      <c r="E20931" t="s">
        <v>24</v>
      </c>
      <c r="F20931" s="1">
        <v>39.5398</v>
      </c>
      <c r="G20931" s="1">
        <v>-119.81399999999999</v>
      </c>
      <c r="H20931" s="1" t="s">
        <v>2</v>
      </c>
      <c r="I20931" s="1">
        <f>3958.756*ACOS(COS(RADIANS(90-C20931))*COS(RADIANS(90-F20931))+SIN(RADIANS(90-C20931))*SIN(RADIANS(90-F20931))*COS(RADIANS(D20931-G20931)))</f>
        <v>2287.2033134348221</v>
      </c>
      <c r="J20931" s="1">
        <f>I20931/A20931</f>
        <v>2.4673174902209514</v>
      </c>
      <c r="K20931" s="1"/>
    </row>
    <row r="20932" spans="1:11">
      <c r="A20932" s="1">
        <v>927</v>
      </c>
      <c r="B20932" s="2" t="s">
        <v>5</v>
      </c>
      <c r="C20932" s="1">
        <v>42.818899999999999</v>
      </c>
      <c r="D20932" s="1">
        <v>-75.535700000000006</v>
      </c>
      <c r="E20932" t="s">
        <v>24</v>
      </c>
      <c r="F20932" s="1">
        <v>39.5398</v>
      </c>
      <c r="G20932" s="1">
        <v>-119.81399999999999</v>
      </c>
      <c r="H20932" s="1" t="s">
        <v>2</v>
      </c>
      <c r="I20932" s="1">
        <f>3958.756*ACOS(COS(RADIANS(90-C20932))*COS(RADIANS(90-F20932))+SIN(RADIANS(90-C20932))*SIN(RADIANS(90-F20932))*COS(RADIANS(D20932-G20932)))</f>
        <v>2287.2033134348221</v>
      </c>
      <c r="J20932" s="1">
        <f>I20932/A20932</f>
        <v>2.4673174902209514</v>
      </c>
      <c r="K20932" s="1"/>
    </row>
    <row r="20933" spans="1:11">
      <c r="A20933" s="1">
        <v>1078</v>
      </c>
      <c r="B20933" s="2" t="s">
        <v>5</v>
      </c>
      <c r="C20933" s="1">
        <v>42.818899999999999</v>
      </c>
      <c r="D20933" s="1">
        <v>-75.535700000000006</v>
      </c>
      <c r="E20933" t="s">
        <v>24</v>
      </c>
      <c r="F20933" s="1">
        <v>39.5398</v>
      </c>
      <c r="G20933" s="1">
        <v>-119.81399999999999</v>
      </c>
      <c r="H20933" s="1" t="s">
        <v>2</v>
      </c>
      <c r="I20933" s="1">
        <f>3958.756*ACOS(COS(RADIANS(90-C20933))*COS(RADIANS(90-F20933))+SIN(RADIANS(90-C20933))*SIN(RADIANS(90-F20933))*COS(RADIANS(D20933-G20933)))</f>
        <v>2287.2033134348221</v>
      </c>
      <c r="J20933" s="1">
        <f>I20933/A20933</f>
        <v>2.1217099382512266</v>
      </c>
      <c r="K20933" s="1"/>
    </row>
    <row r="20934" spans="1:11">
      <c r="A20934" s="1">
        <v>1078</v>
      </c>
      <c r="B20934" s="2" t="s">
        <v>5</v>
      </c>
      <c r="C20934" s="1">
        <v>42.818899999999999</v>
      </c>
      <c r="D20934" s="1">
        <v>-75.535700000000006</v>
      </c>
      <c r="E20934" t="s">
        <v>24</v>
      </c>
      <c r="F20934" s="1">
        <v>39.5398</v>
      </c>
      <c r="G20934" s="1">
        <v>-119.81399999999999</v>
      </c>
      <c r="H20934" s="1" t="s">
        <v>2</v>
      </c>
      <c r="I20934" s="1">
        <f>3958.756*ACOS(COS(RADIANS(90-C20934))*COS(RADIANS(90-F20934))+SIN(RADIANS(90-C20934))*SIN(RADIANS(90-F20934))*COS(RADIANS(D20934-G20934)))</f>
        <v>2287.2033134348221</v>
      </c>
      <c r="J20934" s="1">
        <f>I20934/A20934</f>
        <v>2.1217099382512266</v>
      </c>
      <c r="K20934" s="1"/>
    </row>
    <row r="20935" spans="1:11">
      <c r="A20935" s="1">
        <v>1084</v>
      </c>
      <c r="B20935" s="2" t="s">
        <v>5</v>
      </c>
      <c r="C20935" s="1">
        <v>42.818899999999999</v>
      </c>
      <c r="D20935" s="1">
        <v>-75.535700000000006</v>
      </c>
      <c r="E20935" t="s">
        <v>24</v>
      </c>
      <c r="F20935" s="1">
        <v>39.5398</v>
      </c>
      <c r="G20935" s="1">
        <v>-119.81399999999999</v>
      </c>
      <c r="H20935" s="1" t="s">
        <v>2</v>
      </c>
      <c r="I20935" s="1">
        <f>3958.756*ACOS(COS(RADIANS(90-C20935))*COS(RADIANS(90-F20935))+SIN(RADIANS(90-C20935))*SIN(RADIANS(90-F20935))*COS(RADIANS(D20935-G20935)))</f>
        <v>2287.2033134348221</v>
      </c>
      <c r="J20935" s="1">
        <f>I20935/A20935</f>
        <v>2.1099661563051866</v>
      </c>
      <c r="K20935" s="1"/>
    </row>
    <row r="20936" spans="1:11">
      <c r="A20936" s="1">
        <v>1084</v>
      </c>
      <c r="B20936" s="2" t="s">
        <v>5</v>
      </c>
      <c r="C20936" s="1">
        <v>42.818899999999999</v>
      </c>
      <c r="D20936" s="1">
        <v>-75.535700000000006</v>
      </c>
      <c r="E20936" t="s">
        <v>24</v>
      </c>
      <c r="F20936" s="1">
        <v>39.5398</v>
      </c>
      <c r="G20936" s="1">
        <v>-119.81399999999999</v>
      </c>
      <c r="H20936" s="1" t="s">
        <v>2</v>
      </c>
      <c r="I20936" s="1">
        <f>3958.756*ACOS(COS(RADIANS(90-C20936))*COS(RADIANS(90-F20936))+SIN(RADIANS(90-C20936))*SIN(RADIANS(90-F20936))*COS(RADIANS(D20936-G20936)))</f>
        <v>2287.2033134348221</v>
      </c>
      <c r="J20936" s="1">
        <f>I20936/A20936</f>
        <v>2.1099661563051866</v>
      </c>
      <c r="K20936" s="1"/>
    </row>
    <row r="20937" spans="1:11">
      <c r="A20937" s="1">
        <v>1364</v>
      </c>
      <c r="B20937" s="2" t="s">
        <v>5</v>
      </c>
      <c r="C20937" s="1">
        <v>42.818899999999999</v>
      </c>
      <c r="D20937" s="1">
        <v>-75.535700000000006</v>
      </c>
      <c r="E20937" t="s">
        <v>24</v>
      </c>
      <c r="F20937" s="1">
        <v>39.5398</v>
      </c>
      <c r="G20937" s="1">
        <v>-119.81399999999999</v>
      </c>
      <c r="H20937" s="1" t="s">
        <v>2</v>
      </c>
      <c r="I20937" s="1">
        <f>3958.756*ACOS(COS(RADIANS(90-C20937))*COS(RADIANS(90-F20937))+SIN(RADIANS(90-C20937))*SIN(RADIANS(90-F20937))*COS(RADIANS(D20937-G20937)))</f>
        <v>2287.2033134348221</v>
      </c>
      <c r="J20937" s="1">
        <f>I20937/A20937</f>
        <v>1.6768352737791952</v>
      </c>
      <c r="K20937" s="1"/>
    </row>
    <row r="20938" spans="1:11">
      <c r="A20938" s="1">
        <v>1364</v>
      </c>
      <c r="B20938" s="2" t="s">
        <v>5</v>
      </c>
      <c r="C20938" s="1">
        <v>42.818899999999999</v>
      </c>
      <c r="D20938" s="1">
        <v>-75.535700000000006</v>
      </c>
      <c r="E20938" t="s">
        <v>24</v>
      </c>
      <c r="F20938" s="1">
        <v>39.5398</v>
      </c>
      <c r="G20938" s="1">
        <v>-119.81399999999999</v>
      </c>
      <c r="H20938" s="1" t="s">
        <v>2</v>
      </c>
      <c r="I20938" s="1">
        <f>3958.756*ACOS(COS(RADIANS(90-C20938))*COS(RADIANS(90-F20938))+SIN(RADIANS(90-C20938))*SIN(RADIANS(90-F20938))*COS(RADIANS(D20938-G20938)))</f>
        <v>2287.2033134348221</v>
      </c>
      <c r="J20938" s="1">
        <f>I20938/A20938</f>
        <v>1.6768352737791952</v>
      </c>
      <c r="K20938" s="1"/>
    </row>
    <row r="20939" spans="1:11">
      <c r="A20939" s="1">
        <v>2009</v>
      </c>
      <c r="B20939" s="2" t="s">
        <v>5</v>
      </c>
      <c r="C20939" s="1">
        <v>42.818899999999999</v>
      </c>
      <c r="D20939" s="1">
        <v>-75.535700000000006</v>
      </c>
      <c r="E20939" t="s">
        <v>26</v>
      </c>
      <c r="F20939" s="1">
        <v>39.5398</v>
      </c>
      <c r="G20939" s="1">
        <v>-119.81399999999999</v>
      </c>
      <c r="H20939" s="1" t="s">
        <v>2</v>
      </c>
      <c r="I20939" s="1">
        <f>3958.756*ACOS(COS(RADIANS(90-C20939))*COS(RADIANS(90-F20939))+SIN(RADIANS(90-C20939))*SIN(RADIANS(90-F20939))*COS(RADIANS(D20939-G20939)))</f>
        <v>2287.2033134348221</v>
      </c>
      <c r="J20939" s="1">
        <f>I20939/A20939</f>
        <v>1.1384785034518776</v>
      </c>
      <c r="K20939" s="1"/>
    </row>
    <row r="20940" spans="1:11">
      <c r="A20940" s="1">
        <v>4443</v>
      </c>
      <c r="B20940" s="2" t="s">
        <v>5</v>
      </c>
      <c r="C20940" s="1">
        <v>42.818899999999999</v>
      </c>
      <c r="D20940" s="1">
        <v>-75.535700000000006</v>
      </c>
      <c r="E20940" t="s">
        <v>26</v>
      </c>
      <c r="F20940" s="1">
        <v>39.5398</v>
      </c>
      <c r="G20940" s="1">
        <v>-119.81399999999999</v>
      </c>
      <c r="H20940" s="1" t="s">
        <v>2</v>
      </c>
      <c r="I20940" s="1">
        <f>3958.756*ACOS(COS(RADIANS(90-C20940))*COS(RADIANS(90-F20940))+SIN(RADIANS(90-C20940))*SIN(RADIANS(90-F20940))*COS(RADIANS(D20940-G20940)))</f>
        <v>2287.2033134348221</v>
      </c>
      <c r="J20940" s="1">
        <f>I20940/A20940</f>
        <v>0.51478805163961783</v>
      </c>
      <c r="K20940" s="1"/>
    </row>
    <row r="20941" spans="1:11">
      <c r="A20941" s="1">
        <v>12160</v>
      </c>
      <c r="B20941" s="2" t="s">
        <v>5</v>
      </c>
      <c r="C20941" s="1">
        <v>42.818899999999999</v>
      </c>
      <c r="D20941" s="1">
        <v>-75.535700000000006</v>
      </c>
      <c r="E20941" t="s">
        <v>24</v>
      </c>
      <c r="F20941" s="1">
        <v>39.5398</v>
      </c>
      <c r="G20941" s="1">
        <v>-119.81399999999999</v>
      </c>
      <c r="H20941" s="1" t="s">
        <v>2</v>
      </c>
      <c r="I20941" s="1">
        <f>3958.756*ACOS(COS(RADIANS(90-C20941))*COS(RADIANS(90-F20941))+SIN(RADIANS(90-C20941))*SIN(RADIANS(90-F20941))*COS(RADIANS(D20941-G20941)))</f>
        <v>2287.2033134348221</v>
      </c>
      <c r="J20941" s="1">
        <f>I20941/A20941</f>
        <v>0.18809237774957419</v>
      </c>
      <c r="K20941" s="1"/>
    </row>
    <row r="20942" spans="1:11">
      <c r="A20942" s="1">
        <v>21544</v>
      </c>
      <c r="B20942" s="2" t="s">
        <v>5</v>
      </c>
      <c r="C20942" s="1">
        <v>42.818899999999999</v>
      </c>
      <c r="D20942" s="1">
        <v>-75.535700000000006</v>
      </c>
      <c r="E20942" t="s">
        <v>24</v>
      </c>
      <c r="F20942" s="1">
        <v>39.5398</v>
      </c>
      <c r="G20942" s="1">
        <v>-119.81399999999999</v>
      </c>
      <c r="H20942" s="1" t="s">
        <v>2</v>
      </c>
      <c r="I20942" s="1">
        <f>3958.756*ACOS(COS(RADIANS(90-C20942))*COS(RADIANS(90-F20942))+SIN(RADIANS(90-C20942))*SIN(RADIANS(90-F20942))*COS(RADIANS(D20942-G20942)))</f>
        <v>2287.2033134348221</v>
      </c>
      <c r="J20942" s="1">
        <f>I20942/A20942</f>
        <v>0.10616428302241097</v>
      </c>
      <c r="K20942" s="1"/>
    </row>
    <row r="20943" spans="1:11">
      <c r="A20943" s="1">
        <v>24718</v>
      </c>
      <c r="B20943" s="2" t="s">
        <v>5</v>
      </c>
      <c r="C20943" s="1">
        <v>42.818899999999999</v>
      </c>
      <c r="D20943" s="1">
        <v>-75.535700000000006</v>
      </c>
      <c r="E20943" t="s">
        <v>26</v>
      </c>
      <c r="F20943" s="1">
        <v>39.5398</v>
      </c>
      <c r="G20943" s="1">
        <v>-119.81399999999999</v>
      </c>
      <c r="H20943" s="1" t="s">
        <v>2</v>
      </c>
      <c r="I20943" s="1">
        <f>3958.756*ACOS(COS(RADIANS(90-C20943))*COS(RADIANS(90-F20943))+SIN(RADIANS(90-C20943))*SIN(RADIANS(90-F20943))*COS(RADIANS(D20943-G20943)))</f>
        <v>2287.2033134348221</v>
      </c>
      <c r="J20943" s="1">
        <f>I20943/A20943</f>
        <v>9.2531892282337658E-2</v>
      </c>
      <c r="K20943" s="1"/>
    </row>
    <row r="20944" spans="1:11">
      <c r="A20944" s="1">
        <v>34126</v>
      </c>
      <c r="B20944" s="2" t="s">
        <v>5</v>
      </c>
      <c r="C20944" s="1">
        <v>42.818899999999999</v>
      </c>
      <c r="D20944" s="1">
        <v>-75.535700000000006</v>
      </c>
      <c r="E20944" t="s">
        <v>24</v>
      </c>
      <c r="F20944" s="1">
        <v>39.5398</v>
      </c>
      <c r="G20944" s="1">
        <v>-119.81399999999999</v>
      </c>
      <c r="H20944" s="1" t="s">
        <v>2</v>
      </c>
      <c r="I20944" s="1">
        <f>3958.756*ACOS(COS(RADIANS(90-C20944))*COS(RADIANS(90-F20944))+SIN(RADIANS(90-C20944))*SIN(RADIANS(90-F20944))*COS(RADIANS(D20944-G20944)))</f>
        <v>2287.2033134348221</v>
      </c>
      <c r="J20944" s="1">
        <f>I20944/A20944</f>
        <v>6.7022308897462995E-2</v>
      </c>
      <c r="K20944" s="1"/>
    </row>
    <row r="20945" spans="1:11">
      <c r="A20945" s="1">
        <v>40861</v>
      </c>
      <c r="B20945" s="2" t="s">
        <v>5</v>
      </c>
      <c r="C20945" s="1">
        <v>42.818899999999999</v>
      </c>
      <c r="D20945" s="1">
        <v>-75.535700000000006</v>
      </c>
      <c r="E20945" t="s">
        <v>24</v>
      </c>
      <c r="F20945" s="1">
        <v>39.5398</v>
      </c>
      <c r="G20945" s="1">
        <v>-119.81399999999999</v>
      </c>
      <c r="H20945" s="1" t="s">
        <v>2</v>
      </c>
      <c r="I20945" s="1">
        <f>3958.756*ACOS(COS(RADIANS(90-C20945))*COS(RADIANS(90-F20945))+SIN(RADIANS(90-C20945))*SIN(RADIANS(90-F20945))*COS(RADIANS(D20945-G20945)))</f>
        <v>2287.2033134348221</v>
      </c>
      <c r="J20945" s="1">
        <f>I20945/A20945</f>
        <v>5.597521630490742E-2</v>
      </c>
      <c r="K20945" s="1"/>
    </row>
    <row r="20946" spans="1:11">
      <c r="A20946" s="1">
        <v>41579</v>
      </c>
      <c r="B20946" s="2" t="s">
        <v>5</v>
      </c>
      <c r="C20946" s="1">
        <v>42.818899999999999</v>
      </c>
      <c r="D20946" s="1">
        <v>-75.535700000000006</v>
      </c>
      <c r="E20946" t="s">
        <v>26</v>
      </c>
      <c r="F20946" s="1">
        <v>39.5398</v>
      </c>
      <c r="G20946" s="1">
        <v>-119.81399999999999</v>
      </c>
      <c r="H20946" s="1" t="s">
        <v>2</v>
      </c>
      <c r="I20946" s="1">
        <f>3958.756*ACOS(COS(RADIANS(90-C20946))*COS(RADIANS(90-F20946))+SIN(RADIANS(90-C20946))*SIN(RADIANS(90-F20946))*COS(RADIANS(D20946-G20946)))</f>
        <v>2287.2033134348221</v>
      </c>
      <c r="J20946" s="1">
        <f>I20946/A20946</f>
        <v>5.5008617653979706E-2</v>
      </c>
      <c r="K20946" s="1"/>
    </row>
    <row r="20947" spans="1:11">
      <c r="A20947" s="1">
        <v>41686</v>
      </c>
      <c r="B20947" s="2" t="s">
        <v>5</v>
      </c>
      <c r="C20947" s="1">
        <v>42.818899999999999</v>
      </c>
      <c r="D20947" s="1">
        <v>-75.535700000000006</v>
      </c>
      <c r="E20947" t="s">
        <v>26</v>
      </c>
      <c r="F20947" s="1">
        <v>39.5398</v>
      </c>
      <c r="G20947" s="1">
        <v>-119.81399999999999</v>
      </c>
      <c r="H20947" s="1" t="s">
        <v>2</v>
      </c>
      <c r="I20947" s="1">
        <f>3958.756*ACOS(COS(RADIANS(90-C20947))*COS(RADIANS(90-F20947))+SIN(RADIANS(90-C20947))*SIN(RADIANS(90-F20947))*COS(RADIANS(D20947-G20947)))</f>
        <v>2287.2033134348221</v>
      </c>
      <c r="J20947" s="1">
        <f>I20947/A20947</f>
        <v>5.4867421039073598E-2</v>
      </c>
      <c r="K20947" s="1"/>
    </row>
    <row r="20948" spans="1:11">
      <c r="A20948" s="1">
        <v>48091</v>
      </c>
      <c r="B20948" s="2" t="s">
        <v>5</v>
      </c>
      <c r="C20948" s="1">
        <v>42.818899999999999</v>
      </c>
      <c r="D20948" s="1">
        <v>-75.535700000000006</v>
      </c>
      <c r="E20948" t="s">
        <v>24</v>
      </c>
      <c r="F20948" s="1">
        <v>39.5398</v>
      </c>
      <c r="G20948" s="1">
        <v>-119.81399999999999</v>
      </c>
      <c r="H20948" s="1" t="s">
        <v>2</v>
      </c>
      <c r="I20948" s="1">
        <f>3958.756*ACOS(COS(RADIANS(90-C20948))*COS(RADIANS(90-F20948))+SIN(RADIANS(90-C20948))*SIN(RADIANS(90-F20948))*COS(RADIANS(D20948-G20948)))</f>
        <v>2287.2033134348221</v>
      </c>
      <c r="J20948" s="1">
        <f>I20948/A20948</f>
        <v>4.7559903379734716E-2</v>
      </c>
      <c r="K20948" s="1"/>
    </row>
    <row r="20949" spans="1:11">
      <c r="A20949" s="1">
        <v>52983</v>
      </c>
      <c r="B20949" s="2" t="s">
        <v>5</v>
      </c>
      <c r="C20949" s="1">
        <v>42.818899999999999</v>
      </c>
      <c r="D20949" s="1">
        <v>-75.535700000000006</v>
      </c>
      <c r="E20949" t="s">
        <v>26</v>
      </c>
      <c r="F20949" s="1">
        <v>39.5398</v>
      </c>
      <c r="G20949" s="1">
        <v>-119.81399999999999</v>
      </c>
      <c r="H20949" s="1" t="s">
        <v>2</v>
      </c>
      <c r="I20949" s="1">
        <f>3958.756*ACOS(COS(RADIANS(90-C20949))*COS(RADIANS(90-F20949))+SIN(RADIANS(90-C20949))*SIN(RADIANS(90-F20949))*COS(RADIANS(D20949-G20949)))</f>
        <v>2287.2033134348221</v>
      </c>
      <c r="J20949" s="1">
        <f>I20949/A20949</f>
        <v>4.3168626039197897E-2</v>
      </c>
      <c r="K20949" s="1"/>
    </row>
    <row r="20950" spans="1:11">
      <c r="A20950" s="1">
        <v>53316</v>
      </c>
      <c r="B20950" s="2" t="s">
        <v>5</v>
      </c>
      <c r="C20950" s="1">
        <v>42.818899999999999</v>
      </c>
      <c r="D20950" s="1">
        <v>-75.535700000000006</v>
      </c>
      <c r="E20950" t="s">
        <v>26</v>
      </c>
      <c r="F20950" s="1">
        <v>39.5398</v>
      </c>
      <c r="G20950" s="1">
        <v>-119.81399999999999</v>
      </c>
      <c r="H20950" s="1" t="s">
        <v>2</v>
      </c>
      <c r="I20950" s="1">
        <f>3958.756*ACOS(COS(RADIANS(90-C20950))*COS(RADIANS(90-F20950))+SIN(RADIANS(90-C20950))*SIN(RADIANS(90-F20950))*COS(RADIANS(D20950-G20950)))</f>
        <v>2287.2033134348221</v>
      </c>
      <c r="J20950" s="1">
        <f>I20950/A20950</f>
        <v>4.2899004303301486E-2</v>
      </c>
      <c r="K20950" s="1"/>
    </row>
    <row r="20951" spans="1:11">
      <c r="A20951" s="1">
        <v>54420</v>
      </c>
      <c r="B20951" s="2" t="s">
        <v>5</v>
      </c>
      <c r="C20951" s="1">
        <v>42.818899999999999</v>
      </c>
      <c r="D20951" s="1">
        <v>-75.535700000000006</v>
      </c>
      <c r="E20951" t="s">
        <v>24</v>
      </c>
      <c r="F20951" s="1">
        <v>39.5398</v>
      </c>
      <c r="G20951" s="1">
        <v>-119.81399999999999</v>
      </c>
      <c r="H20951" s="1" t="s">
        <v>2</v>
      </c>
      <c r="I20951" s="1">
        <f>3958.756*ACOS(COS(RADIANS(90-C20951))*COS(RADIANS(90-F20951))+SIN(RADIANS(90-C20951))*SIN(RADIANS(90-F20951))*COS(RADIANS(D20951-G20951)))</f>
        <v>2287.2033134348221</v>
      </c>
      <c r="J20951" s="1">
        <f>I20951/A20951</f>
        <v>4.2028726817986438E-2</v>
      </c>
      <c r="K20951" s="1"/>
    </row>
    <row r="20952" spans="1:11">
      <c r="A20952" s="1">
        <v>70972</v>
      </c>
      <c r="B20952" s="2" t="s">
        <v>5</v>
      </c>
      <c r="C20952" s="1">
        <v>42.818899999999999</v>
      </c>
      <c r="D20952" s="1">
        <v>-75.535700000000006</v>
      </c>
      <c r="E20952" t="s">
        <v>26</v>
      </c>
      <c r="F20952" s="1">
        <v>39.5398</v>
      </c>
      <c r="G20952" s="1">
        <v>-119.81399999999999</v>
      </c>
      <c r="H20952" s="1" t="s">
        <v>2</v>
      </c>
      <c r="I20952" s="1">
        <f>3958.756*ACOS(COS(RADIANS(90-C20952))*COS(RADIANS(90-F20952))+SIN(RADIANS(90-C20952))*SIN(RADIANS(90-F20952))*COS(RADIANS(D20952-G20952)))</f>
        <v>2287.2033134348221</v>
      </c>
      <c r="J20952" s="1">
        <f>I20952/A20952</f>
        <v>3.2226840351615035E-2</v>
      </c>
      <c r="K20952" s="1"/>
    </row>
    <row r="20953" spans="1:11">
      <c r="A20953" s="1">
        <v>79817</v>
      </c>
      <c r="B20953" s="2" t="s">
        <v>5</v>
      </c>
      <c r="C20953" s="1">
        <v>42.818899999999999</v>
      </c>
      <c r="D20953" s="1">
        <v>-75.535700000000006</v>
      </c>
      <c r="E20953" t="s">
        <v>24</v>
      </c>
      <c r="F20953" s="1">
        <v>39.5398</v>
      </c>
      <c r="G20953" s="1">
        <v>-119.81399999999999</v>
      </c>
      <c r="H20953" s="1" t="s">
        <v>2</v>
      </c>
      <c r="I20953" s="1">
        <f>3958.756*ACOS(COS(RADIANS(90-C20953))*COS(RADIANS(90-F20953))+SIN(RADIANS(90-C20953))*SIN(RADIANS(90-F20953))*COS(RADIANS(D20953-G20953)))</f>
        <v>2287.2033134348221</v>
      </c>
      <c r="J20953" s="1">
        <f>I20953/A20953</f>
        <v>2.8655591082536579E-2</v>
      </c>
      <c r="K20953" s="1"/>
    </row>
    <row r="20954" spans="1:11">
      <c r="A20954" s="1">
        <v>43338</v>
      </c>
      <c r="B20954" s="2" t="s">
        <v>35</v>
      </c>
      <c r="C20954" s="1">
        <v>32.877000000000002</v>
      </c>
      <c r="D20954" s="1">
        <v>-117.23699999999999</v>
      </c>
      <c r="E20954" t="s">
        <v>41</v>
      </c>
      <c r="F20954" s="1">
        <v>39.33</v>
      </c>
      <c r="G20954" s="1">
        <v>-76.599999999999994</v>
      </c>
      <c r="H20954" s="1" t="s">
        <v>2</v>
      </c>
      <c r="I20954" s="1">
        <f>3958.756*ACOS(COS(RADIANS(90-C20954))*COS(RADIANS(90-F20954))+SIN(RADIANS(90-C20954))*SIN(RADIANS(90-F20954))*COS(RADIANS(D20954-G20954)))</f>
        <v>2292.1309975708664</v>
      </c>
      <c r="J20954" s="1">
        <f>I20954/A20954</f>
        <v>5.2889634906337774E-2</v>
      </c>
      <c r="K20954" s="1"/>
    </row>
    <row r="20955" spans="1:11">
      <c r="A20955" s="1">
        <v>45</v>
      </c>
      <c r="B20955" s="2" t="s">
        <v>3</v>
      </c>
      <c r="C20955" s="1">
        <v>34.071100000000001</v>
      </c>
      <c r="D20955" s="1">
        <v>-118.44199999999999</v>
      </c>
      <c r="E20955" t="s">
        <v>11</v>
      </c>
      <c r="F20955" s="1">
        <v>38.988599999999998</v>
      </c>
      <c r="G20955" s="1">
        <v>-76.944500000000005</v>
      </c>
      <c r="H20955" s="1" t="s">
        <v>2</v>
      </c>
      <c r="I20955" s="1">
        <f>3958.756*ACOS(COS(RADIANS(90-C20955))*COS(RADIANS(90-F20955))+SIN(RADIANS(90-C20955))*SIN(RADIANS(90-F20955))*COS(RADIANS(D20955-G20955)))</f>
        <v>2308.7541107808124</v>
      </c>
      <c r="J20955" s="1">
        <f>I20955/A20955</f>
        <v>51.305646906240277</v>
      </c>
      <c r="K20955" s="1"/>
    </row>
    <row r="20956" spans="1:11">
      <c r="A20956" s="1">
        <v>288</v>
      </c>
      <c r="B20956" s="2" t="s">
        <v>11</v>
      </c>
      <c r="C20956" s="1">
        <v>38.988599999999998</v>
      </c>
      <c r="D20956" s="1">
        <v>-76.944500000000005</v>
      </c>
      <c r="E20956" t="s">
        <v>3</v>
      </c>
      <c r="F20956" s="1">
        <v>34.071100000000001</v>
      </c>
      <c r="G20956" s="1">
        <v>-118.44199999999999</v>
      </c>
      <c r="H20956" s="1" t="s">
        <v>2</v>
      </c>
      <c r="I20956" s="1">
        <f>3958.756*ACOS(COS(RADIANS(90-C20956))*COS(RADIANS(90-F20956))+SIN(RADIANS(90-C20956))*SIN(RADIANS(90-F20956))*COS(RADIANS(D20956-G20956)))</f>
        <v>2308.7541107808124</v>
      </c>
      <c r="J20956" s="1">
        <f>I20956/A20956</f>
        <v>8.0165073291000439</v>
      </c>
      <c r="K20956" s="1"/>
    </row>
    <row r="20957" spans="1:11">
      <c r="A20957" s="1">
        <v>302</v>
      </c>
      <c r="B20957" s="2" t="s">
        <v>3</v>
      </c>
      <c r="C20957" s="1">
        <v>34.071100000000001</v>
      </c>
      <c r="D20957" s="1">
        <v>-118.44199999999999</v>
      </c>
      <c r="E20957" t="s">
        <v>11</v>
      </c>
      <c r="F20957" s="1">
        <v>38.988599999999998</v>
      </c>
      <c r="G20957" s="1">
        <v>-76.944500000000005</v>
      </c>
      <c r="H20957" s="1" t="s">
        <v>2</v>
      </c>
      <c r="I20957" s="1">
        <f>3958.756*ACOS(COS(RADIANS(90-C20957))*COS(RADIANS(90-F20957))+SIN(RADIANS(90-C20957))*SIN(RADIANS(90-F20957))*COS(RADIANS(D20957-G20957)))</f>
        <v>2308.7541107808124</v>
      </c>
      <c r="J20957" s="1">
        <f>I20957/A20957</f>
        <v>7.6448811615258689</v>
      </c>
      <c r="K20957" s="1"/>
    </row>
    <row r="20958" spans="1:11">
      <c r="A20958" s="1">
        <v>2307</v>
      </c>
      <c r="B20958" s="2" t="s">
        <v>3</v>
      </c>
      <c r="C20958" s="1">
        <v>34.071100000000001</v>
      </c>
      <c r="D20958" s="1">
        <v>-118.44199999999999</v>
      </c>
      <c r="E20958" t="s">
        <v>11</v>
      </c>
      <c r="F20958" s="1">
        <v>38.988599999999998</v>
      </c>
      <c r="G20958" s="1">
        <v>-76.944500000000005</v>
      </c>
      <c r="H20958" s="1" t="s">
        <v>2</v>
      </c>
      <c r="I20958" s="1">
        <f>3958.756*ACOS(COS(RADIANS(90-C20958))*COS(RADIANS(90-F20958))+SIN(RADIANS(90-C20958))*SIN(RADIANS(90-F20958))*COS(RADIANS(D20958-G20958)))</f>
        <v>2308.7541107808124</v>
      </c>
      <c r="J20958" s="1">
        <f>I20958/A20958</f>
        <v>1.0007603427745178</v>
      </c>
      <c r="K20958" s="1"/>
    </row>
    <row r="20959" spans="1:11">
      <c r="A20959" s="1">
        <v>3069</v>
      </c>
      <c r="B20959" s="2" t="s">
        <v>11</v>
      </c>
      <c r="C20959" s="1">
        <v>38.988599999999998</v>
      </c>
      <c r="D20959" s="1">
        <v>-76.944500000000005</v>
      </c>
      <c r="E20959" t="s">
        <v>3</v>
      </c>
      <c r="F20959" s="1">
        <v>34.071100000000001</v>
      </c>
      <c r="G20959" s="1">
        <v>-118.44199999999999</v>
      </c>
      <c r="H20959" s="1" t="s">
        <v>2</v>
      </c>
      <c r="I20959" s="1">
        <f>3958.756*ACOS(COS(RADIANS(90-C20959))*COS(RADIANS(90-F20959))+SIN(RADIANS(90-C20959))*SIN(RADIANS(90-F20959))*COS(RADIANS(D20959-G20959)))</f>
        <v>2308.7541107808124</v>
      </c>
      <c r="J20959" s="1">
        <f>I20959/A20959</f>
        <v>0.75228221270147033</v>
      </c>
      <c r="K20959" s="1"/>
    </row>
    <row r="20960" spans="1:11">
      <c r="A20960" s="1">
        <v>3139</v>
      </c>
      <c r="B20960" s="2" t="s">
        <v>3</v>
      </c>
      <c r="C20960" s="1">
        <v>34.071100000000001</v>
      </c>
      <c r="D20960" s="1">
        <v>-118.44199999999999</v>
      </c>
      <c r="E20960" t="s">
        <v>11</v>
      </c>
      <c r="F20960" s="1">
        <v>38.988599999999998</v>
      </c>
      <c r="G20960" s="1">
        <v>-76.944500000000005</v>
      </c>
      <c r="H20960" s="1" t="s">
        <v>2</v>
      </c>
      <c r="I20960" s="1">
        <f>3958.756*ACOS(COS(RADIANS(90-C20960))*COS(RADIANS(90-F20960))+SIN(RADIANS(90-C20960))*SIN(RADIANS(90-F20960))*COS(RADIANS(D20960-G20960)))</f>
        <v>2308.7541107808124</v>
      </c>
      <c r="J20960" s="1">
        <f>I20960/A20960</f>
        <v>0.73550624746123361</v>
      </c>
      <c r="K20960" s="1"/>
    </row>
    <row r="20961" spans="1:11">
      <c r="A20961" s="1">
        <v>28085</v>
      </c>
      <c r="B20961" s="2" t="s">
        <v>3</v>
      </c>
      <c r="C20961" s="1">
        <v>34.071100000000001</v>
      </c>
      <c r="D20961" s="1">
        <v>-118.44199999999999</v>
      </c>
      <c r="E20961" t="s">
        <v>11</v>
      </c>
      <c r="F20961" s="1">
        <v>38.988599999999998</v>
      </c>
      <c r="G20961" s="1">
        <v>-76.944500000000005</v>
      </c>
      <c r="H20961" s="1" t="s">
        <v>2</v>
      </c>
      <c r="I20961" s="1">
        <f>3958.756*ACOS(COS(RADIANS(90-C20961))*COS(RADIANS(90-F20961))+SIN(RADIANS(90-C20961))*SIN(RADIANS(90-F20961))*COS(RADIANS(D20961-G20961)))</f>
        <v>2308.7541107808124</v>
      </c>
      <c r="J20961" s="1">
        <f>I20961/A20961</f>
        <v>8.2205950179128087E-2</v>
      </c>
      <c r="K20961" s="1"/>
    </row>
    <row r="20962" spans="1:11">
      <c r="A20962" s="1">
        <v>44644</v>
      </c>
      <c r="B20962" s="2" t="s">
        <v>11</v>
      </c>
      <c r="C20962" s="1">
        <v>38.988599999999998</v>
      </c>
      <c r="D20962" s="1">
        <v>-76.944500000000005</v>
      </c>
      <c r="E20962" t="s">
        <v>3</v>
      </c>
      <c r="F20962" s="1">
        <v>34.071100000000001</v>
      </c>
      <c r="G20962" s="1">
        <v>-118.44199999999999</v>
      </c>
      <c r="H20962" s="1" t="s">
        <v>2</v>
      </c>
      <c r="I20962" s="1">
        <f>3958.756*ACOS(COS(RADIANS(90-C20962))*COS(RADIANS(90-F20962))+SIN(RADIANS(90-C20962))*SIN(RADIANS(90-F20962))*COS(RADIANS(D20962-G20962)))</f>
        <v>2308.7541107808124</v>
      </c>
      <c r="J20962" s="1">
        <f>I20962/A20962</f>
        <v>5.17147681834247E-2</v>
      </c>
      <c r="K20962" s="1"/>
    </row>
    <row r="20963" spans="1:11">
      <c r="A20963" s="1">
        <v>45245</v>
      </c>
      <c r="B20963" s="2" t="s">
        <v>3</v>
      </c>
      <c r="C20963" s="1">
        <v>34.071100000000001</v>
      </c>
      <c r="D20963" s="1">
        <v>-118.44199999999999</v>
      </c>
      <c r="E20963" t="s">
        <v>11</v>
      </c>
      <c r="F20963" s="1">
        <v>38.988599999999998</v>
      </c>
      <c r="G20963" s="1">
        <v>-76.944500000000005</v>
      </c>
      <c r="H20963" s="1" t="s">
        <v>2</v>
      </c>
      <c r="I20963" s="1">
        <f>3958.756*ACOS(COS(RADIANS(90-C20963))*COS(RADIANS(90-F20963))+SIN(RADIANS(90-C20963))*SIN(RADIANS(90-F20963))*COS(RADIANS(D20963-G20963)))</f>
        <v>2308.7541107808124</v>
      </c>
      <c r="J20963" s="1">
        <f>I20963/A20963</f>
        <v>5.1027828727612162E-2</v>
      </c>
      <c r="K20963" s="1"/>
    </row>
    <row r="20964" spans="1:11">
      <c r="A20964" s="1">
        <v>48126</v>
      </c>
      <c r="B20964" s="2" t="s">
        <v>11</v>
      </c>
      <c r="C20964" s="1">
        <v>38.988599999999998</v>
      </c>
      <c r="D20964" s="1">
        <v>-76.944500000000005</v>
      </c>
      <c r="E20964" t="s">
        <v>3</v>
      </c>
      <c r="F20964" s="1">
        <v>34.071100000000001</v>
      </c>
      <c r="G20964" s="1">
        <v>-118.44199999999999</v>
      </c>
      <c r="H20964" s="1" t="s">
        <v>2</v>
      </c>
      <c r="I20964" s="1">
        <f>3958.756*ACOS(COS(RADIANS(90-C20964))*COS(RADIANS(90-F20964))+SIN(RADIANS(90-C20964))*SIN(RADIANS(90-F20964))*COS(RADIANS(D20964-G20964)))</f>
        <v>2308.7541107808124</v>
      </c>
      <c r="J20964" s="1">
        <f>I20964/A20964</f>
        <v>4.7973114548909374E-2</v>
      </c>
      <c r="K20964" s="1"/>
    </row>
    <row r="20965" spans="1:11">
      <c r="A20965" s="1">
        <v>50175</v>
      </c>
      <c r="B20965" s="2" t="s">
        <v>3</v>
      </c>
      <c r="C20965" s="1">
        <v>34.071100000000001</v>
      </c>
      <c r="D20965" s="1">
        <v>-118.44199999999999</v>
      </c>
      <c r="E20965" t="s">
        <v>11</v>
      </c>
      <c r="F20965" s="1">
        <v>38.988599999999998</v>
      </c>
      <c r="G20965" s="1">
        <v>-76.944500000000005</v>
      </c>
      <c r="H20965" s="1" t="s">
        <v>2</v>
      </c>
      <c r="I20965" s="1">
        <f>3958.756*ACOS(COS(RADIANS(90-C20965))*COS(RADIANS(90-F20965))+SIN(RADIANS(90-C20965))*SIN(RADIANS(90-F20965))*COS(RADIANS(D20965-G20965)))</f>
        <v>2308.7541107808124</v>
      </c>
      <c r="J20965" s="1">
        <f>I20965/A20965</f>
        <v>4.6014033099767065E-2</v>
      </c>
      <c r="K20965" s="1"/>
    </row>
    <row r="20966" spans="1:11">
      <c r="A20966" s="1">
        <v>51637</v>
      </c>
      <c r="B20966" s="2" t="s">
        <v>11</v>
      </c>
      <c r="C20966" s="1">
        <v>38.988599999999998</v>
      </c>
      <c r="D20966" s="1">
        <v>-76.944500000000005</v>
      </c>
      <c r="E20966" t="s">
        <v>3</v>
      </c>
      <c r="F20966" s="1">
        <v>34.071100000000001</v>
      </c>
      <c r="G20966" s="1">
        <v>-118.44199999999999</v>
      </c>
      <c r="H20966" s="1" t="s">
        <v>2</v>
      </c>
      <c r="I20966" s="1">
        <f>3958.756*ACOS(COS(RADIANS(90-C20966))*COS(RADIANS(90-F20966))+SIN(RADIANS(90-C20966))*SIN(RADIANS(90-F20966))*COS(RADIANS(D20966-G20966)))</f>
        <v>2308.7541107808124</v>
      </c>
      <c r="J20966" s="1">
        <f>I20966/A20966</f>
        <v>4.4711236337912977E-2</v>
      </c>
      <c r="K20966" s="1"/>
    </row>
    <row r="20967" spans="1:11">
      <c r="A20967" s="1">
        <v>57596</v>
      </c>
      <c r="B20967" s="2" t="s">
        <v>11</v>
      </c>
      <c r="C20967" s="1">
        <v>38.988599999999998</v>
      </c>
      <c r="D20967" s="1">
        <v>-76.944500000000005</v>
      </c>
      <c r="E20967" t="s">
        <v>3</v>
      </c>
      <c r="F20967" s="1">
        <v>34.071100000000001</v>
      </c>
      <c r="G20967" s="1">
        <v>-118.44199999999999</v>
      </c>
      <c r="H20967" s="1" t="s">
        <v>2</v>
      </c>
      <c r="I20967" s="1">
        <f>3958.756*ACOS(COS(RADIANS(90-C20967))*COS(RADIANS(90-F20967))+SIN(RADIANS(90-C20967))*SIN(RADIANS(90-F20967))*COS(RADIANS(D20967-G20967)))</f>
        <v>2308.7541107808124</v>
      </c>
      <c r="J20967" s="1">
        <f>I20967/A20967</f>
        <v>4.0085320348302179E-2</v>
      </c>
      <c r="K20967" s="1"/>
    </row>
    <row r="20968" spans="1:11">
      <c r="A20968" s="1">
        <v>79602</v>
      </c>
      <c r="B20968" s="2" t="s">
        <v>11</v>
      </c>
      <c r="C20968" s="1">
        <v>38.988599999999998</v>
      </c>
      <c r="D20968" s="1">
        <v>-76.944500000000005</v>
      </c>
      <c r="E20968" t="s">
        <v>3</v>
      </c>
      <c r="F20968" s="1">
        <v>34.071100000000001</v>
      </c>
      <c r="G20968" s="1">
        <v>-118.44199999999999</v>
      </c>
      <c r="H20968" s="1" t="s">
        <v>2</v>
      </c>
      <c r="I20968" s="1">
        <f>3958.756*ACOS(COS(RADIANS(90-C20968))*COS(RADIANS(90-F20968))+SIN(RADIANS(90-C20968))*SIN(RADIANS(90-F20968))*COS(RADIANS(D20968-G20968)))</f>
        <v>2308.7541107808124</v>
      </c>
      <c r="J20968" s="1">
        <f>I20968/A20968</f>
        <v>2.9003719891218971E-2</v>
      </c>
      <c r="K20968" s="1"/>
    </row>
    <row r="20969" spans="1:11">
      <c r="A20969" s="1">
        <v>84982</v>
      </c>
      <c r="B20969" s="2" t="s">
        <v>11</v>
      </c>
      <c r="C20969" s="1">
        <v>38.988599999999998</v>
      </c>
      <c r="D20969" s="1">
        <v>-76.944500000000005</v>
      </c>
      <c r="E20969" t="s">
        <v>3</v>
      </c>
      <c r="F20969" s="1">
        <v>34.071100000000001</v>
      </c>
      <c r="G20969" s="1">
        <v>-118.44199999999999</v>
      </c>
      <c r="H20969" s="1" t="s">
        <v>2</v>
      </c>
      <c r="I20969" s="1">
        <f>3958.756*ACOS(COS(RADIANS(90-C20969))*COS(RADIANS(90-F20969))+SIN(RADIANS(90-C20969))*SIN(RADIANS(90-F20969))*COS(RADIANS(D20969-G20969)))</f>
        <v>2308.7541107808124</v>
      </c>
      <c r="J20969" s="1">
        <f>I20969/A20969</f>
        <v>2.7167566199675371E-2</v>
      </c>
      <c r="K20969" s="1"/>
    </row>
    <row r="20970" spans="1:11">
      <c r="A20970" s="1">
        <v>310</v>
      </c>
      <c r="B20970" s="2" t="s">
        <v>41</v>
      </c>
      <c r="C20970" s="1">
        <v>39.33</v>
      </c>
      <c r="D20970" s="1">
        <v>-76.599999999999994</v>
      </c>
      <c r="E20970" t="s">
        <v>3</v>
      </c>
      <c r="F20970" s="1">
        <v>34.071100000000001</v>
      </c>
      <c r="G20970" s="1">
        <v>-118.44199999999999</v>
      </c>
      <c r="H20970" s="1" t="s">
        <v>2</v>
      </c>
      <c r="I20970" s="1">
        <f>3958.756*ACOS(COS(RADIANS(90-C20970))*COS(RADIANS(90-F20970))+SIN(RADIANS(90-C20970))*SIN(RADIANS(90-F20970))*COS(RADIANS(D20970-G20970)))</f>
        <v>2325.2885449255232</v>
      </c>
      <c r="J20970" s="1">
        <f>I20970/A20970</f>
        <v>7.5009307900823332</v>
      </c>
      <c r="K20970" s="1"/>
    </row>
    <row r="20971" spans="1:11">
      <c r="A20971" s="1">
        <v>6510</v>
      </c>
      <c r="B20971" s="2" t="s">
        <v>41</v>
      </c>
      <c r="C20971" s="1">
        <v>39.33</v>
      </c>
      <c r="D20971" s="1">
        <v>-76.599999999999994</v>
      </c>
      <c r="E20971" t="s">
        <v>3</v>
      </c>
      <c r="F20971" s="1">
        <v>34.071100000000001</v>
      </c>
      <c r="G20971" s="1">
        <v>-118.44199999999999</v>
      </c>
      <c r="H20971" s="1" t="s">
        <v>2</v>
      </c>
      <c r="I20971" s="1">
        <f>3958.756*ACOS(COS(RADIANS(90-C20971))*COS(RADIANS(90-F20971))+SIN(RADIANS(90-C20971))*SIN(RADIANS(90-F20971))*COS(RADIANS(D20971-G20971)))</f>
        <v>2325.2885449255232</v>
      </c>
      <c r="J20971" s="1">
        <f>I20971/A20971</f>
        <v>0.35718718048011111</v>
      </c>
      <c r="K20971" s="1"/>
    </row>
    <row r="20972" spans="1:11">
      <c r="A20972" s="1">
        <v>12839</v>
      </c>
      <c r="B20972" s="2" t="s">
        <v>41</v>
      </c>
      <c r="C20972" s="1">
        <v>39.33</v>
      </c>
      <c r="D20972" s="1">
        <v>-76.599999999999994</v>
      </c>
      <c r="E20972" t="s">
        <v>3</v>
      </c>
      <c r="F20972" s="1">
        <v>34.071100000000001</v>
      </c>
      <c r="G20972" s="1">
        <v>-118.44199999999999</v>
      </c>
      <c r="H20972" s="1" t="s">
        <v>2</v>
      </c>
      <c r="I20972" s="1">
        <f>3958.756*ACOS(COS(RADIANS(90-C20972))*COS(RADIANS(90-F20972))+SIN(RADIANS(90-C20972))*SIN(RADIANS(90-F20972))*COS(RADIANS(D20972-G20972)))</f>
        <v>2325.2885449255232</v>
      </c>
      <c r="J20972" s="1">
        <f>I20972/A20972</f>
        <v>0.18111134394622036</v>
      </c>
      <c r="K20972" s="1"/>
    </row>
    <row r="20973" spans="1:11">
      <c r="A20973" s="1">
        <v>12839</v>
      </c>
      <c r="B20973" s="2" t="s">
        <v>41</v>
      </c>
      <c r="C20973" s="1">
        <v>39.33</v>
      </c>
      <c r="D20973" s="1">
        <v>-76.599999999999994</v>
      </c>
      <c r="E20973" t="s">
        <v>3</v>
      </c>
      <c r="F20973" s="1">
        <v>34.071100000000001</v>
      </c>
      <c r="G20973" s="1">
        <v>-118.44199999999999</v>
      </c>
      <c r="H20973" s="1" t="s">
        <v>2</v>
      </c>
      <c r="I20973" s="1">
        <f>3958.756*ACOS(COS(RADIANS(90-C20973))*COS(RADIANS(90-F20973))+SIN(RADIANS(90-C20973))*SIN(RADIANS(90-F20973))*COS(RADIANS(D20973-G20973)))</f>
        <v>2325.2885449255232</v>
      </c>
      <c r="J20973" s="1">
        <f>I20973/A20973</f>
        <v>0.18111134394622036</v>
      </c>
      <c r="K20973" s="1"/>
    </row>
    <row r="20974" spans="1:11">
      <c r="A20974" s="1">
        <v>23648</v>
      </c>
      <c r="B20974" s="2" t="s">
        <v>41</v>
      </c>
      <c r="C20974" s="1">
        <v>39.33</v>
      </c>
      <c r="D20974" s="1">
        <v>-76.599999999999994</v>
      </c>
      <c r="E20974" t="s">
        <v>3</v>
      </c>
      <c r="F20974" s="1">
        <v>34.071100000000001</v>
      </c>
      <c r="G20974" s="1">
        <v>-118.44199999999999</v>
      </c>
      <c r="H20974" s="1" t="s">
        <v>2</v>
      </c>
      <c r="I20974" s="1">
        <f>3958.756*ACOS(COS(RADIANS(90-C20974))*COS(RADIANS(90-F20974))+SIN(RADIANS(90-C20974))*SIN(RADIANS(90-F20974))*COS(RADIANS(D20974-G20974)))</f>
        <v>2325.2885449255232</v>
      </c>
      <c r="J20974" s="1">
        <f>I20974/A20974</f>
        <v>9.8329184071613798E-2</v>
      </c>
      <c r="K20974" s="1"/>
    </row>
    <row r="20975" spans="1:11">
      <c r="A20975" s="1">
        <v>27800</v>
      </c>
      <c r="B20975" s="2" t="s">
        <v>41</v>
      </c>
      <c r="C20975" s="1">
        <v>39.33</v>
      </c>
      <c r="D20975" s="1">
        <v>-76.599999999999994</v>
      </c>
      <c r="E20975" t="s">
        <v>3</v>
      </c>
      <c r="F20975" s="1">
        <v>34.071100000000001</v>
      </c>
      <c r="G20975" s="1">
        <v>-118.44199999999999</v>
      </c>
      <c r="H20975" s="1" t="s">
        <v>2</v>
      </c>
      <c r="I20975" s="1">
        <f>3958.756*ACOS(COS(RADIANS(90-C20975))*COS(RADIANS(90-F20975))+SIN(RADIANS(90-C20975))*SIN(RADIANS(90-F20975))*COS(RADIANS(D20975-G20975)))</f>
        <v>2325.2885449255232</v>
      </c>
      <c r="J20975" s="1">
        <f>I20975/A20975</f>
        <v>8.3643472839047592E-2</v>
      </c>
      <c r="K20975" s="1"/>
    </row>
    <row r="20976" spans="1:11">
      <c r="A20976" s="1">
        <v>30596</v>
      </c>
      <c r="B20976" s="2" t="s">
        <v>41</v>
      </c>
      <c r="C20976" s="1">
        <v>39.33</v>
      </c>
      <c r="D20976" s="1">
        <v>-76.599999999999994</v>
      </c>
      <c r="E20976" t="s">
        <v>3</v>
      </c>
      <c r="F20976" s="1">
        <v>34.071100000000001</v>
      </c>
      <c r="G20976" s="1">
        <v>-118.44199999999999</v>
      </c>
      <c r="H20976" s="1" t="s">
        <v>2</v>
      </c>
      <c r="I20976" s="1">
        <f>3958.756*ACOS(COS(RADIANS(90-C20976))*COS(RADIANS(90-F20976))+SIN(RADIANS(90-C20976))*SIN(RADIANS(90-F20976))*COS(RADIANS(D20976-G20976)))</f>
        <v>2325.2885449255232</v>
      </c>
      <c r="J20976" s="1">
        <f>I20976/A20976</f>
        <v>7.5999756338263932E-2</v>
      </c>
      <c r="K20976" s="1"/>
    </row>
    <row r="20977" spans="1:11">
      <c r="A20977" s="1">
        <v>34758</v>
      </c>
      <c r="B20977" s="2" t="s">
        <v>41</v>
      </c>
      <c r="C20977" s="1">
        <v>39.33</v>
      </c>
      <c r="D20977" s="1">
        <v>-76.599999999999994</v>
      </c>
      <c r="E20977" t="s">
        <v>3</v>
      </c>
      <c r="F20977" s="1">
        <v>34.071100000000001</v>
      </c>
      <c r="G20977" s="1">
        <v>-118.44199999999999</v>
      </c>
      <c r="H20977" s="1" t="s">
        <v>2</v>
      </c>
      <c r="I20977" s="1">
        <f>3958.756*ACOS(COS(RADIANS(90-C20977))*COS(RADIANS(90-F20977))+SIN(RADIANS(90-C20977))*SIN(RADIANS(90-F20977))*COS(RADIANS(D20977-G20977)))</f>
        <v>2325.2885449255232</v>
      </c>
      <c r="J20977" s="1">
        <f>I20977/A20977</f>
        <v>6.6899376975819186E-2</v>
      </c>
      <c r="K20977" s="1"/>
    </row>
    <row r="20978" spans="1:11">
      <c r="A20978" s="1">
        <v>38109</v>
      </c>
      <c r="B20978" s="2" t="s">
        <v>41</v>
      </c>
      <c r="C20978" s="1">
        <v>39.33</v>
      </c>
      <c r="D20978" s="1">
        <v>-76.599999999999994</v>
      </c>
      <c r="E20978" t="s">
        <v>3</v>
      </c>
      <c r="F20978" s="1">
        <v>34.071100000000001</v>
      </c>
      <c r="G20978" s="1">
        <v>-118.44199999999999</v>
      </c>
      <c r="H20978" s="1" t="s">
        <v>2</v>
      </c>
      <c r="I20978" s="1">
        <f>3958.756*ACOS(COS(RADIANS(90-C20978))*COS(RADIANS(90-F20978))+SIN(RADIANS(90-C20978))*SIN(RADIANS(90-F20978))*COS(RADIANS(D20978-G20978)))</f>
        <v>2325.2885449255232</v>
      </c>
      <c r="J20978" s="1">
        <f>I20978/A20978</f>
        <v>6.1016781991800446E-2</v>
      </c>
      <c r="K20978" s="1"/>
    </row>
    <row r="20979" spans="1:11">
      <c r="A20979" s="1">
        <v>75223</v>
      </c>
      <c r="B20979" s="2" t="s">
        <v>41</v>
      </c>
      <c r="C20979" s="1">
        <v>39.33</v>
      </c>
      <c r="D20979" s="1">
        <v>-76.599999999999994</v>
      </c>
      <c r="E20979" t="s">
        <v>3</v>
      </c>
      <c r="F20979" s="1">
        <v>34.071100000000001</v>
      </c>
      <c r="G20979" s="1">
        <v>-118.44199999999999</v>
      </c>
      <c r="H20979" s="1" t="s">
        <v>2</v>
      </c>
      <c r="I20979" s="1">
        <f>3958.756*ACOS(COS(RADIANS(90-C20979))*COS(RADIANS(90-F20979))+SIN(RADIANS(90-C20979))*SIN(RADIANS(90-F20979))*COS(RADIANS(D20979-G20979)))</f>
        <v>2325.2885449255232</v>
      </c>
      <c r="J20979" s="1">
        <f>I20979/A20979</f>
        <v>3.0911935776631125E-2</v>
      </c>
      <c r="K20979" s="1"/>
    </row>
    <row r="20980" spans="1:11">
      <c r="A20980" s="1">
        <v>7</v>
      </c>
      <c r="B20980" s="2" t="s">
        <v>38</v>
      </c>
      <c r="C20980" s="1">
        <v>39.980899999999998</v>
      </c>
      <c r="D20980" s="1">
        <v>-75.156999999999996</v>
      </c>
      <c r="E20980" t="s">
        <v>24</v>
      </c>
      <c r="F20980" s="1">
        <v>39.5398</v>
      </c>
      <c r="G20980" s="1">
        <v>-119.81399999999999</v>
      </c>
      <c r="H20980" s="1" t="s">
        <v>2</v>
      </c>
      <c r="I20980" s="1">
        <f>3958.756*ACOS(COS(RADIANS(90-C20980))*COS(RADIANS(90-F20980))+SIN(RADIANS(90-C20980))*SIN(RADIANS(90-F20980))*COS(RADIANS(D20980-G20980)))</f>
        <v>2346.7033319815855</v>
      </c>
      <c r="J20980" s="1">
        <f>I20980/A20980</f>
        <v>335.24333314022653</v>
      </c>
      <c r="K20980" s="1"/>
    </row>
    <row r="20981" spans="1:11">
      <c r="A20981" s="1">
        <v>11</v>
      </c>
      <c r="B20981" s="2" t="s">
        <v>38</v>
      </c>
      <c r="C20981" s="1">
        <v>39.980899999999998</v>
      </c>
      <c r="D20981" s="1">
        <v>-75.156999999999996</v>
      </c>
      <c r="E20981" t="s">
        <v>24</v>
      </c>
      <c r="F20981" s="1">
        <v>39.5398</v>
      </c>
      <c r="G20981" s="1">
        <v>-119.81399999999999</v>
      </c>
      <c r="H20981" s="1" t="s">
        <v>2</v>
      </c>
      <c r="I20981" s="1">
        <f>3958.756*ACOS(COS(RADIANS(90-C20981))*COS(RADIANS(90-F20981))+SIN(RADIANS(90-C20981))*SIN(RADIANS(90-F20981))*COS(RADIANS(D20981-G20981)))</f>
        <v>2346.7033319815855</v>
      </c>
      <c r="J20981" s="1">
        <f>I20981/A20981</f>
        <v>213.3366665437805</v>
      </c>
      <c r="K20981" s="1"/>
    </row>
    <row r="20982" spans="1:11">
      <c r="A20982" s="1">
        <v>11</v>
      </c>
      <c r="B20982" s="2" t="s">
        <v>38</v>
      </c>
      <c r="C20982" s="1">
        <v>39.980899999999998</v>
      </c>
      <c r="D20982" s="1">
        <v>-75.156999999999996</v>
      </c>
      <c r="E20982" t="s">
        <v>24</v>
      </c>
      <c r="F20982" s="1">
        <v>39.5398</v>
      </c>
      <c r="G20982" s="1">
        <v>-119.81399999999999</v>
      </c>
      <c r="H20982" s="1" t="s">
        <v>2</v>
      </c>
      <c r="I20982" s="1">
        <f>3958.756*ACOS(COS(RADIANS(90-C20982))*COS(RADIANS(90-F20982))+SIN(RADIANS(90-C20982))*SIN(RADIANS(90-F20982))*COS(RADIANS(D20982-G20982)))</f>
        <v>2346.7033319815855</v>
      </c>
      <c r="J20982" s="1">
        <f>I20982/A20982</f>
        <v>213.3366665437805</v>
      </c>
      <c r="K20982" s="1"/>
    </row>
    <row r="20983" spans="1:11">
      <c r="A20983" s="1">
        <v>39</v>
      </c>
      <c r="B20983" s="2" t="s">
        <v>24</v>
      </c>
      <c r="C20983" s="1">
        <v>39.5398</v>
      </c>
      <c r="D20983" s="1">
        <v>-119.81399999999999</v>
      </c>
      <c r="E20983" t="s">
        <v>38</v>
      </c>
      <c r="F20983" s="1">
        <v>39.980899999999998</v>
      </c>
      <c r="G20983" s="1">
        <v>-75.156999999999996</v>
      </c>
      <c r="H20983" s="1" t="s">
        <v>2</v>
      </c>
      <c r="I20983" s="1">
        <f>3958.756*ACOS(COS(RADIANS(90-C20983))*COS(RADIANS(90-F20983))+SIN(RADIANS(90-C20983))*SIN(RADIANS(90-F20983))*COS(RADIANS(D20983-G20983)))</f>
        <v>2346.7033319815855</v>
      </c>
      <c r="J20983" s="1">
        <f>I20983/A20983</f>
        <v>60.171880307220142</v>
      </c>
      <c r="K20983" s="1"/>
    </row>
    <row r="20984" spans="1:11">
      <c r="A20984" s="1">
        <v>39</v>
      </c>
      <c r="B20984" s="2" t="s">
        <v>26</v>
      </c>
      <c r="C20984" s="1">
        <v>39.5398</v>
      </c>
      <c r="D20984" s="1">
        <v>-119.81399999999999</v>
      </c>
      <c r="E20984" t="s">
        <v>38</v>
      </c>
      <c r="F20984" s="1">
        <v>39.980899999999998</v>
      </c>
      <c r="G20984" s="1">
        <v>-75.156999999999996</v>
      </c>
      <c r="H20984" s="1" t="s">
        <v>2</v>
      </c>
      <c r="I20984" s="1">
        <f>3958.756*ACOS(COS(RADIANS(90-C20984))*COS(RADIANS(90-F20984))+SIN(RADIANS(90-C20984))*SIN(RADIANS(90-F20984))*COS(RADIANS(D20984-G20984)))</f>
        <v>2346.7033319815855</v>
      </c>
      <c r="J20984" s="1">
        <f>I20984/A20984</f>
        <v>60.171880307220142</v>
      </c>
      <c r="K20984" s="1"/>
    </row>
    <row r="20985" spans="1:11">
      <c r="A20985" s="1">
        <v>46</v>
      </c>
      <c r="B20985" s="2" t="s">
        <v>38</v>
      </c>
      <c r="C20985" s="1">
        <v>39.980899999999998</v>
      </c>
      <c r="D20985" s="1">
        <v>-75.156999999999996</v>
      </c>
      <c r="E20985" t="s">
        <v>24</v>
      </c>
      <c r="F20985" s="1">
        <v>39.5398</v>
      </c>
      <c r="G20985" s="1">
        <v>-119.81399999999999</v>
      </c>
      <c r="H20985" s="1" t="s">
        <v>2</v>
      </c>
      <c r="I20985" s="1">
        <f>3958.756*ACOS(COS(RADIANS(90-C20985))*COS(RADIANS(90-F20985))+SIN(RADIANS(90-C20985))*SIN(RADIANS(90-F20985))*COS(RADIANS(D20985-G20985)))</f>
        <v>2346.7033319815855</v>
      </c>
      <c r="J20985" s="1">
        <f>I20985/A20985</f>
        <v>51.015289825686644</v>
      </c>
      <c r="K20985" s="1"/>
    </row>
    <row r="20986" spans="1:11">
      <c r="A20986" s="1">
        <v>46</v>
      </c>
      <c r="B20986" s="2" t="s">
        <v>38</v>
      </c>
      <c r="C20986" s="1">
        <v>39.980899999999998</v>
      </c>
      <c r="D20986" s="1">
        <v>-75.156999999999996</v>
      </c>
      <c r="E20986" t="s">
        <v>24</v>
      </c>
      <c r="F20986" s="1">
        <v>39.5398</v>
      </c>
      <c r="G20986" s="1">
        <v>-119.81399999999999</v>
      </c>
      <c r="H20986" s="1" t="s">
        <v>2</v>
      </c>
      <c r="I20986" s="1">
        <f>3958.756*ACOS(COS(RADIANS(90-C20986))*COS(RADIANS(90-F20986))+SIN(RADIANS(90-C20986))*SIN(RADIANS(90-F20986))*COS(RADIANS(D20986-G20986)))</f>
        <v>2346.7033319815855</v>
      </c>
      <c r="J20986" s="1">
        <f>I20986/A20986</f>
        <v>51.015289825686644</v>
      </c>
      <c r="K20986" s="1"/>
    </row>
    <row r="20987" spans="1:11">
      <c r="A20987" s="1">
        <v>467</v>
      </c>
      <c r="B20987" s="2" t="s">
        <v>38</v>
      </c>
      <c r="C20987" s="1">
        <v>39.980899999999998</v>
      </c>
      <c r="D20987" s="1">
        <v>-75.156999999999996</v>
      </c>
      <c r="E20987" t="s">
        <v>24</v>
      </c>
      <c r="F20987" s="1">
        <v>39.5398</v>
      </c>
      <c r="G20987" s="1">
        <v>-119.81399999999999</v>
      </c>
      <c r="H20987" s="1" t="s">
        <v>2</v>
      </c>
      <c r="I20987" s="1">
        <f>3958.756*ACOS(COS(RADIANS(90-C20987))*COS(RADIANS(90-F20987))+SIN(RADIANS(90-C20987))*SIN(RADIANS(90-F20987))*COS(RADIANS(D20987-G20987)))</f>
        <v>2346.7033319815855</v>
      </c>
      <c r="J20987" s="1">
        <f>I20987/A20987</f>
        <v>5.0250606680547873</v>
      </c>
      <c r="K20987" s="1"/>
    </row>
    <row r="20988" spans="1:11">
      <c r="A20988" s="1">
        <v>467</v>
      </c>
      <c r="B20988" s="2" t="s">
        <v>38</v>
      </c>
      <c r="C20988" s="1">
        <v>39.980899999999998</v>
      </c>
      <c r="D20988" s="1">
        <v>-75.156999999999996</v>
      </c>
      <c r="E20988" t="s">
        <v>24</v>
      </c>
      <c r="F20988" s="1">
        <v>39.5398</v>
      </c>
      <c r="G20988" s="1">
        <v>-119.81399999999999</v>
      </c>
      <c r="H20988" s="1" t="s">
        <v>2</v>
      </c>
      <c r="I20988" s="1">
        <f>3958.756*ACOS(COS(RADIANS(90-C20988))*COS(RADIANS(90-F20988))+SIN(RADIANS(90-C20988))*SIN(RADIANS(90-F20988))*COS(RADIANS(D20988-G20988)))</f>
        <v>2346.7033319815855</v>
      </c>
      <c r="J20988" s="1">
        <f>I20988/A20988</f>
        <v>5.0250606680547873</v>
      </c>
      <c r="K20988" s="1"/>
    </row>
    <row r="20989" spans="1:11">
      <c r="A20989" s="1">
        <v>510</v>
      </c>
      <c r="B20989" s="2" t="s">
        <v>38</v>
      </c>
      <c r="C20989" s="1">
        <v>39.980899999999998</v>
      </c>
      <c r="D20989" s="1">
        <v>-75.156999999999996</v>
      </c>
      <c r="E20989" t="s">
        <v>24</v>
      </c>
      <c r="F20989" s="1">
        <v>39.5398</v>
      </c>
      <c r="G20989" s="1">
        <v>-119.81399999999999</v>
      </c>
      <c r="H20989" s="1" t="s">
        <v>2</v>
      </c>
      <c r="I20989" s="1">
        <f>3958.756*ACOS(COS(RADIANS(90-C20989))*COS(RADIANS(90-F20989))+SIN(RADIANS(90-C20989))*SIN(RADIANS(90-F20989))*COS(RADIANS(D20989-G20989)))</f>
        <v>2346.7033319815855</v>
      </c>
      <c r="J20989" s="1">
        <f>I20989/A20989</f>
        <v>4.6013790823168339</v>
      </c>
      <c r="K20989" s="1"/>
    </row>
    <row r="20990" spans="1:11">
      <c r="A20990" s="1">
        <v>510</v>
      </c>
      <c r="B20990" s="2" t="s">
        <v>38</v>
      </c>
      <c r="C20990" s="1">
        <v>39.980899999999998</v>
      </c>
      <c r="D20990" s="1">
        <v>-75.156999999999996</v>
      </c>
      <c r="E20990" t="s">
        <v>24</v>
      </c>
      <c r="F20990" s="1">
        <v>39.5398</v>
      </c>
      <c r="G20990" s="1">
        <v>-119.81399999999999</v>
      </c>
      <c r="H20990" s="1" t="s">
        <v>2</v>
      </c>
      <c r="I20990" s="1">
        <f>3958.756*ACOS(COS(RADIANS(90-C20990))*COS(RADIANS(90-F20990))+SIN(RADIANS(90-C20990))*SIN(RADIANS(90-F20990))*COS(RADIANS(D20990-G20990)))</f>
        <v>2346.7033319815855</v>
      </c>
      <c r="J20990" s="1">
        <f>I20990/A20990</f>
        <v>4.6013790823168339</v>
      </c>
      <c r="K20990" s="1"/>
    </row>
    <row r="20991" spans="1:11">
      <c r="A20991" s="1">
        <v>649</v>
      </c>
      <c r="B20991" s="2" t="s">
        <v>38</v>
      </c>
      <c r="C20991" s="1">
        <v>39.980899999999998</v>
      </c>
      <c r="D20991" s="1">
        <v>-75.156999999999996</v>
      </c>
      <c r="E20991" t="s">
        <v>24</v>
      </c>
      <c r="F20991" s="1">
        <v>39.5398</v>
      </c>
      <c r="G20991" s="1">
        <v>-119.81399999999999</v>
      </c>
      <c r="H20991" s="1" t="s">
        <v>2</v>
      </c>
      <c r="I20991" s="1">
        <f>3958.756*ACOS(COS(RADIANS(90-C20991))*COS(RADIANS(90-F20991))+SIN(RADIANS(90-C20991))*SIN(RADIANS(90-F20991))*COS(RADIANS(D20991-G20991)))</f>
        <v>2346.7033319815855</v>
      </c>
      <c r="J20991" s="1">
        <f>I20991/A20991</f>
        <v>3.6158757041318728</v>
      </c>
      <c r="K20991" s="1"/>
    </row>
    <row r="20992" spans="1:11">
      <c r="A20992" s="1">
        <v>649</v>
      </c>
      <c r="B20992" s="2" t="s">
        <v>38</v>
      </c>
      <c r="C20992" s="1">
        <v>39.980899999999998</v>
      </c>
      <c r="D20992" s="1">
        <v>-75.156999999999996</v>
      </c>
      <c r="E20992" t="s">
        <v>24</v>
      </c>
      <c r="F20992" s="1">
        <v>39.5398</v>
      </c>
      <c r="G20992" s="1">
        <v>-119.81399999999999</v>
      </c>
      <c r="H20992" s="1" t="s">
        <v>2</v>
      </c>
      <c r="I20992" s="1">
        <f>3958.756*ACOS(COS(RADIANS(90-C20992))*COS(RADIANS(90-F20992))+SIN(RADIANS(90-C20992))*SIN(RADIANS(90-F20992))*COS(RADIANS(D20992-G20992)))</f>
        <v>2346.7033319815855</v>
      </c>
      <c r="J20992" s="1">
        <f>I20992/A20992</f>
        <v>3.6158757041318728</v>
      </c>
      <c r="K20992" s="1"/>
    </row>
    <row r="20993" spans="1:11">
      <c r="A20993" s="1">
        <v>720</v>
      </c>
      <c r="B20993" s="2" t="s">
        <v>38</v>
      </c>
      <c r="C20993" s="1">
        <v>39.980899999999998</v>
      </c>
      <c r="D20993" s="1">
        <v>-75.156999999999996</v>
      </c>
      <c r="E20993" t="s">
        <v>24</v>
      </c>
      <c r="F20993" s="1">
        <v>39.5398</v>
      </c>
      <c r="G20993" s="1">
        <v>-119.81399999999999</v>
      </c>
      <c r="H20993" s="1" t="s">
        <v>2</v>
      </c>
      <c r="I20993" s="1">
        <f>3958.756*ACOS(COS(RADIANS(90-C20993))*COS(RADIANS(90-F20993))+SIN(RADIANS(90-C20993))*SIN(RADIANS(90-F20993))*COS(RADIANS(D20993-G20993)))</f>
        <v>2346.7033319815855</v>
      </c>
      <c r="J20993" s="1">
        <f>I20993/A20993</f>
        <v>3.2593101833077576</v>
      </c>
      <c r="K20993" s="1"/>
    </row>
    <row r="20994" spans="1:11">
      <c r="A20994" s="1">
        <v>720</v>
      </c>
      <c r="B20994" s="2" t="s">
        <v>38</v>
      </c>
      <c r="C20994" s="1">
        <v>39.980899999999998</v>
      </c>
      <c r="D20994" s="1">
        <v>-75.156999999999996</v>
      </c>
      <c r="E20994" t="s">
        <v>24</v>
      </c>
      <c r="F20994" s="1">
        <v>39.5398</v>
      </c>
      <c r="G20994" s="1">
        <v>-119.81399999999999</v>
      </c>
      <c r="H20994" s="1" t="s">
        <v>2</v>
      </c>
      <c r="I20994" s="1">
        <f>3958.756*ACOS(COS(RADIANS(90-C20994))*COS(RADIANS(90-F20994))+SIN(RADIANS(90-C20994))*SIN(RADIANS(90-F20994))*COS(RADIANS(D20994-G20994)))</f>
        <v>2346.7033319815855</v>
      </c>
      <c r="J20994" s="1">
        <f>I20994/A20994</f>
        <v>3.2593101833077576</v>
      </c>
      <c r="K20994" s="1"/>
    </row>
    <row r="20995" spans="1:11">
      <c r="A20995" s="1">
        <v>888</v>
      </c>
      <c r="B20995" s="2" t="s">
        <v>38</v>
      </c>
      <c r="C20995" s="1">
        <v>39.980899999999998</v>
      </c>
      <c r="D20995" s="1">
        <v>-75.156999999999996</v>
      </c>
      <c r="E20995" t="s">
        <v>24</v>
      </c>
      <c r="F20995" s="1">
        <v>39.5398</v>
      </c>
      <c r="G20995" s="1">
        <v>-119.81399999999999</v>
      </c>
      <c r="H20995" s="1" t="s">
        <v>2</v>
      </c>
      <c r="I20995" s="1">
        <f>3958.756*ACOS(COS(RADIANS(90-C20995))*COS(RADIANS(90-F20995))+SIN(RADIANS(90-C20995))*SIN(RADIANS(90-F20995))*COS(RADIANS(D20995-G20995)))</f>
        <v>2346.7033319815855</v>
      </c>
      <c r="J20995" s="1">
        <f>I20995/A20995</f>
        <v>2.6426839324116953</v>
      </c>
      <c r="K20995" s="1"/>
    </row>
    <row r="20996" spans="1:11">
      <c r="A20996" s="1">
        <v>888</v>
      </c>
      <c r="B20996" s="2" t="s">
        <v>38</v>
      </c>
      <c r="C20996" s="1">
        <v>39.980899999999998</v>
      </c>
      <c r="D20996" s="1">
        <v>-75.156999999999996</v>
      </c>
      <c r="E20996" t="s">
        <v>24</v>
      </c>
      <c r="F20996" s="1">
        <v>39.5398</v>
      </c>
      <c r="G20996" s="1">
        <v>-119.81399999999999</v>
      </c>
      <c r="H20996" s="1" t="s">
        <v>2</v>
      </c>
      <c r="I20996" s="1">
        <f>3958.756*ACOS(COS(RADIANS(90-C20996))*COS(RADIANS(90-F20996))+SIN(RADIANS(90-C20996))*SIN(RADIANS(90-F20996))*COS(RADIANS(D20996-G20996)))</f>
        <v>2346.7033319815855</v>
      </c>
      <c r="J20996" s="1">
        <f>I20996/A20996</f>
        <v>2.6426839324116953</v>
      </c>
      <c r="K20996" s="1"/>
    </row>
    <row r="20997" spans="1:11">
      <c r="A20997" s="1">
        <v>964</v>
      </c>
      <c r="B20997" s="2" t="s">
        <v>38</v>
      </c>
      <c r="C20997" s="1">
        <v>39.980899999999998</v>
      </c>
      <c r="D20997" s="1">
        <v>-75.156999999999996</v>
      </c>
      <c r="E20997" t="s">
        <v>24</v>
      </c>
      <c r="F20997" s="1">
        <v>39.5398</v>
      </c>
      <c r="G20997" s="1">
        <v>-119.81399999999999</v>
      </c>
      <c r="H20997" s="1" t="s">
        <v>2</v>
      </c>
      <c r="I20997" s="1">
        <f>3958.756*ACOS(COS(RADIANS(90-C20997))*COS(RADIANS(90-F20997))+SIN(RADIANS(90-C20997))*SIN(RADIANS(90-F20997))*COS(RADIANS(D20997-G20997)))</f>
        <v>2346.7033319815855</v>
      </c>
      <c r="J20997" s="1">
        <f>I20997/A20997</f>
        <v>2.4343395559974952</v>
      </c>
      <c r="K20997" s="1"/>
    </row>
    <row r="20998" spans="1:11">
      <c r="A20998" s="1">
        <v>964</v>
      </c>
      <c r="B20998" s="2" t="s">
        <v>38</v>
      </c>
      <c r="C20998" s="1">
        <v>39.980899999999998</v>
      </c>
      <c r="D20998" s="1">
        <v>-75.156999999999996</v>
      </c>
      <c r="E20998" t="s">
        <v>24</v>
      </c>
      <c r="F20998" s="1">
        <v>39.5398</v>
      </c>
      <c r="G20998" s="1">
        <v>-119.81399999999999</v>
      </c>
      <c r="H20998" s="1" t="s">
        <v>2</v>
      </c>
      <c r="I20998" s="1">
        <f>3958.756*ACOS(COS(RADIANS(90-C20998))*COS(RADIANS(90-F20998))+SIN(RADIANS(90-C20998))*SIN(RADIANS(90-F20998))*COS(RADIANS(D20998-G20998)))</f>
        <v>2346.7033319815855</v>
      </c>
      <c r="J20998" s="1">
        <f>I20998/A20998</f>
        <v>2.4343395559974952</v>
      </c>
      <c r="K20998" s="1"/>
    </row>
    <row r="20999" spans="1:11">
      <c r="A20999" s="1">
        <v>1013</v>
      </c>
      <c r="B20999" s="2" t="s">
        <v>38</v>
      </c>
      <c r="C20999" s="1">
        <v>39.980899999999998</v>
      </c>
      <c r="D20999" s="1">
        <v>-75.156999999999996</v>
      </c>
      <c r="E20999" t="s">
        <v>24</v>
      </c>
      <c r="F20999" s="1">
        <v>39.5398</v>
      </c>
      <c r="G20999" s="1">
        <v>-119.81399999999999</v>
      </c>
      <c r="H20999" s="1" t="s">
        <v>2</v>
      </c>
      <c r="I20999" s="1">
        <f>3958.756*ACOS(COS(RADIANS(90-C20999))*COS(RADIANS(90-F20999))+SIN(RADIANS(90-C20999))*SIN(RADIANS(90-F20999))*COS(RADIANS(D20999-G20999)))</f>
        <v>2346.7033319815855</v>
      </c>
      <c r="J20999" s="1">
        <f>I20999/A20999</f>
        <v>2.3165876919857706</v>
      </c>
      <c r="K20999" s="1"/>
    </row>
    <row r="21000" spans="1:11">
      <c r="A21000" s="1">
        <v>1013</v>
      </c>
      <c r="B21000" s="2" t="s">
        <v>38</v>
      </c>
      <c r="C21000" s="1">
        <v>39.980899999999998</v>
      </c>
      <c r="D21000" s="1">
        <v>-75.156999999999996</v>
      </c>
      <c r="E21000" t="s">
        <v>24</v>
      </c>
      <c r="F21000" s="1">
        <v>39.5398</v>
      </c>
      <c r="G21000" s="1">
        <v>-119.81399999999999</v>
      </c>
      <c r="H21000" s="1" t="s">
        <v>2</v>
      </c>
      <c r="I21000" s="1">
        <f>3958.756*ACOS(COS(RADIANS(90-C21000))*COS(RADIANS(90-F21000))+SIN(RADIANS(90-C21000))*SIN(RADIANS(90-F21000))*COS(RADIANS(D21000-G21000)))</f>
        <v>2346.7033319815855</v>
      </c>
      <c r="J21000" s="1">
        <f>I21000/A21000</f>
        <v>2.3165876919857706</v>
      </c>
      <c r="K21000" s="1"/>
    </row>
    <row r="21001" spans="1:11">
      <c r="A21001" s="1">
        <v>1042</v>
      </c>
      <c r="B21001" s="2" t="s">
        <v>38</v>
      </c>
      <c r="C21001" s="1">
        <v>39.980899999999998</v>
      </c>
      <c r="D21001" s="1">
        <v>-75.156999999999996</v>
      </c>
      <c r="E21001" t="s">
        <v>24</v>
      </c>
      <c r="F21001" s="1">
        <v>39.5398</v>
      </c>
      <c r="G21001" s="1">
        <v>-119.81399999999999</v>
      </c>
      <c r="H21001" s="1" t="s">
        <v>2</v>
      </c>
      <c r="I21001" s="1">
        <f>3958.756*ACOS(COS(RADIANS(90-C21001))*COS(RADIANS(90-F21001))+SIN(RADIANS(90-C21001))*SIN(RADIANS(90-F21001))*COS(RADIANS(D21001-G21001)))</f>
        <v>2346.7033319815855</v>
      </c>
      <c r="J21001" s="1">
        <f>I21001/A21001</f>
        <v>2.2521145220552645</v>
      </c>
      <c r="K21001" s="1"/>
    </row>
    <row r="21002" spans="1:11">
      <c r="A21002" s="1">
        <v>1042</v>
      </c>
      <c r="B21002" s="2" t="s">
        <v>38</v>
      </c>
      <c r="C21002" s="1">
        <v>39.980899999999998</v>
      </c>
      <c r="D21002" s="1">
        <v>-75.156999999999996</v>
      </c>
      <c r="E21002" t="s">
        <v>24</v>
      </c>
      <c r="F21002" s="1">
        <v>39.5398</v>
      </c>
      <c r="G21002" s="1">
        <v>-119.81399999999999</v>
      </c>
      <c r="H21002" s="1" t="s">
        <v>2</v>
      </c>
      <c r="I21002" s="1">
        <f>3958.756*ACOS(COS(RADIANS(90-C21002))*COS(RADIANS(90-F21002))+SIN(RADIANS(90-C21002))*SIN(RADIANS(90-F21002))*COS(RADIANS(D21002-G21002)))</f>
        <v>2346.7033319815855</v>
      </c>
      <c r="J21002" s="1">
        <f>I21002/A21002</f>
        <v>2.2521145220552645</v>
      </c>
      <c r="K21002" s="1"/>
    </row>
    <row r="21003" spans="1:11">
      <c r="A21003" s="1">
        <v>1078</v>
      </c>
      <c r="B21003" s="2" t="s">
        <v>38</v>
      </c>
      <c r="C21003" s="1">
        <v>39.980899999999998</v>
      </c>
      <c r="D21003" s="1">
        <v>-75.156999999999996</v>
      </c>
      <c r="E21003" t="s">
        <v>24</v>
      </c>
      <c r="F21003" s="1">
        <v>39.5398</v>
      </c>
      <c r="G21003" s="1">
        <v>-119.81399999999999</v>
      </c>
      <c r="H21003" s="1" t="s">
        <v>2</v>
      </c>
      <c r="I21003" s="1">
        <f>3958.756*ACOS(COS(RADIANS(90-C21003))*COS(RADIANS(90-F21003))+SIN(RADIANS(90-C21003))*SIN(RADIANS(90-F21003))*COS(RADIANS(D21003-G21003)))</f>
        <v>2346.7033319815855</v>
      </c>
      <c r="J21003" s="1">
        <f>I21003/A21003</f>
        <v>2.1769047606508214</v>
      </c>
      <c r="K21003" s="1"/>
    </row>
    <row r="21004" spans="1:11">
      <c r="A21004" s="1">
        <v>1078</v>
      </c>
      <c r="B21004" s="2" t="s">
        <v>38</v>
      </c>
      <c r="C21004" s="1">
        <v>39.980899999999998</v>
      </c>
      <c r="D21004" s="1">
        <v>-75.156999999999996</v>
      </c>
      <c r="E21004" t="s">
        <v>24</v>
      </c>
      <c r="F21004" s="1">
        <v>39.5398</v>
      </c>
      <c r="G21004" s="1">
        <v>-119.81399999999999</v>
      </c>
      <c r="H21004" s="1" t="s">
        <v>2</v>
      </c>
      <c r="I21004" s="1">
        <f>3958.756*ACOS(COS(RADIANS(90-C21004))*COS(RADIANS(90-F21004))+SIN(RADIANS(90-C21004))*SIN(RADIANS(90-F21004))*COS(RADIANS(D21004-G21004)))</f>
        <v>2346.7033319815855</v>
      </c>
      <c r="J21004" s="1">
        <f>I21004/A21004</f>
        <v>2.1769047606508214</v>
      </c>
      <c r="K21004" s="1"/>
    </row>
    <row r="21005" spans="1:11">
      <c r="A21005" s="1">
        <v>1418</v>
      </c>
      <c r="B21005" s="2" t="s">
        <v>38</v>
      </c>
      <c r="C21005" s="1">
        <v>39.980899999999998</v>
      </c>
      <c r="D21005" s="1">
        <v>-75.156999999999996</v>
      </c>
      <c r="E21005" t="s">
        <v>24</v>
      </c>
      <c r="F21005" s="1">
        <v>39.5398</v>
      </c>
      <c r="G21005" s="1">
        <v>-119.81399999999999</v>
      </c>
      <c r="H21005" s="1" t="s">
        <v>2</v>
      </c>
      <c r="I21005" s="1">
        <f>3958.756*ACOS(COS(RADIANS(90-C21005))*COS(RADIANS(90-F21005))+SIN(RADIANS(90-C21005))*SIN(RADIANS(90-F21005))*COS(RADIANS(D21005-G21005)))</f>
        <v>2346.7033319815855</v>
      </c>
      <c r="J21005" s="1">
        <f>I21005/A21005</f>
        <v>1.6549388800998488</v>
      </c>
      <c r="K21005" s="1"/>
    </row>
    <row r="21006" spans="1:11">
      <c r="A21006" s="1">
        <v>1418</v>
      </c>
      <c r="B21006" s="2" t="s">
        <v>38</v>
      </c>
      <c r="C21006" s="1">
        <v>39.980899999999998</v>
      </c>
      <c r="D21006" s="1">
        <v>-75.156999999999996</v>
      </c>
      <c r="E21006" t="s">
        <v>24</v>
      </c>
      <c r="F21006" s="1">
        <v>39.5398</v>
      </c>
      <c r="G21006" s="1">
        <v>-119.81399999999999</v>
      </c>
      <c r="H21006" s="1" t="s">
        <v>2</v>
      </c>
      <c r="I21006" s="1">
        <f>3958.756*ACOS(COS(RADIANS(90-C21006))*COS(RADIANS(90-F21006))+SIN(RADIANS(90-C21006))*SIN(RADIANS(90-F21006))*COS(RADIANS(D21006-G21006)))</f>
        <v>2346.7033319815855</v>
      </c>
      <c r="J21006" s="1">
        <f>I21006/A21006</f>
        <v>1.6549388800998488</v>
      </c>
      <c r="K21006" s="1"/>
    </row>
    <row r="21007" spans="1:11">
      <c r="A21007" s="1">
        <v>2867</v>
      </c>
      <c r="B21007" s="2" t="s">
        <v>38</v>
      </c>
      <c r="C21007" s="1">
        <v>39.980899999999998</v>
      </c>
      <c r="D21007" s="1">
        <v>-75.156999999999996</v>
      </c>
      <c r="E21007" t="s">
        <v>24</v>
      </c>
      <c r="F21007" s="1">
        <v>39.5398</v>
      </c>
      <c r="G21007" s="1">
        <v>-119.81399999999999</v>
      </c>
      <c r="H21007" s="1" t="s">
        <v>2</v>
      </c>
      <c r="I21007" s="1">
        <f>3958.756*ACOS(COS(RADIANS(90-C21007))*COS(RADIANS(90-F21007))+SIN(RADIANS(90-C21007))*SIN(RADIANS(90-F21007))*COS(RADIANS(D21007-G21007)))</f>
        <v>2346.7033319815855</v>
      </c>
      <c r="J21007" s="1">
        <f>I21007/A21007</f>
        <v>0.81852226438143894</v>
      </c>
      <c r="K21007" s="1"/>
    </row>
    <row r="21008" spans="1:11">
      <c r="A21008" s="1">
        <v>2867</v>
      </c>
      <c r="B21008" s="2" t="s">
        <v>38</v>
      </c>
      <c r="C21008" s="1">
        <v>39.980899999999998</v>
      </c>
      <c r="D21008" s="1">
        <v>-75.156999999999996</v>
      </c>
      <c r="E21008" t="s">
        <v>24</v>
      </c>
      <c r="F21008" s="1">
        <v>39.5398</v>
      </c>
      <c r="G21008" s="1">
        <v>-119.81399999999999</v>
      </c>
      <c r="H21008" s="1" t="s">
        <v>2</v>
      </c>
      <c r="I21008" s="1">
        <f>3958.756*ACOS(COS(RADIANS(90-C21008))*COS(RADIANS(90-F21008))+SIN(RADIANS(90-C21008))*SIN(RADIANS(90-F21008))*COS(RADIANS(D21008-G21008)))</f>
        <v>2346.7033319815855</v>
      </c>
      <c r="J21008" s="1">
        <f>I21008/A21008</f>
        <v>0.81852226438143894</v>
      </c>
      <c r="K21008" s="1"/>
    </row>
    <row r="21009" spans="1:11">
      <c r="A21009" s="1">
        <v>2910</v>
      </c>
      <c r="B21009" s="2" t="s">
        <v>38</v>
      </c>
      <c r="C21009" s="1">
        <v>39.980899999999998</v>
      </c>
      <c r="D21009" s="1">
        <v>-75.156999999999996</v>
      </c>
      <c r="E21009" t="s">
        <v>26</v>
      </c>
      <c r="F21009" s="1">
        <v>39.5398</v>
      </c>
      <c r="G21009" s="1">
        <v>-119.81399999999999</v>
      </c>
      <c r="H21009" s="1" t="s">
        <v>2</v>
      </c>
      <c r="I21009" s="1">
        <f>3958.756*ACOS(COS(RADIANS(90-C21009))*COS(RADIANS(90-F21009))+SIN(RADIANS(90-C21009))*SIN(RADIANS(90-F21009))*COS(RADIANS(D21009-G21009)))</f>
        <v>2346.7033319815855</v>
      </c>
      <c r="J21009" s="1">
        <f>I21009/A21009</f>
        <v>0.8064272618493421</v>
      </c>
      <c r="K21009" s="1"/>
    </row>
    <row r="21010" spans="1:11">
      <c r="A21010" s="1">
        <v>3725</v>
      </c>
      <c r="B21010" s="2" t="s">
        <v>38</v>
      </c>
      <c r="C21010" s="1">
        <v>39.980899999999998</v>
      </c>
      <c r="D21010" s="1">
        <v>-75.156999999999996</v>
      </c>
      <c r="E21010" t="s">
        <v>26</v>
      </c>
      <c r="F21010" s="1">
        <v>39.5398</v>
      </c>
      <c r="G21010" s="1">
        <v>-119.81399999999999</v>
      </c>
      <c r="H21010" s="1" t="s">
        <v>2</v>
      </c>
      <c r="I21010" s="1">
        <f>3958.756*ACOS(COS(RADIANS(90-C21010))*COS(RADIANS(90-F21010))+SIN(RADIANS(90-C21010))*SIN(RADIANS(90-F21010))*COS(RADIANS(D21010-G21010)))</f>
        <v>2346.7033319815855</v>
      </c>
      <c r="J21010" s="1">
        <f>I21010/A21010</f>
        <v>0.62998747167290881</v>
      </c>
      <c r="K21010" s="1"/>
    </row>
    <row r="21011" spans="1:11">
      <c r="A21011" s="1">
        <v>5364</v>
      </c>
      <c r="B21011" s="2" t="s">
        <v>26</v>
      </c>
      <c r="C21011" s="1">
        <v>39.5398</v>
      </c>
      <c r="D21011" s="1">
        <v>-119.81399999999999</v>
      </c>
      <c r="E21011" t="s">
        <v>38</v>
      </c>
      <c r="F21011" s="1">
        <v>39.980899999999998</v>
      </c>
      <c r="G21011" s="1">
        <v>-75.156999999999996</v>
      </c>
      <c r="H21011" s="1" t="s">
        <v>2</v>
      </c>
      <c r="I21011" s="1">
        <f>3958.756*ACOS(COS(RADIANS(90-C21011))*COS(RADIANS(90-F21011))+SIN(RADIANS(90-C21011))*SIN(RADIANS(90-F21011))*COS(RADIANS(D21011-G21011)))</f>
        <v>2346.7033319815855</v>
      </c>
      <c r="J21011" s="1">
        <f>I21011/A21011</f>
        <v>0.43749129977285339</v>
      </c>
      <c r="K21011" s="1"/>
    </row>
    <row r="21012" spans="1:11">
      <c r="A21012" s="1">
        <v>10823</v>
      </c>
      <c r="B21012" s="2" t="s">
        <v>24</v>
      </c>
      <c r="C21012" s="1">
        <v>39.5398</v>
      </c>
      <c r="D21012" s="1">
        <v>-119.81399999999999</v>
      </c>
      <c r="E21012" t="s">
        <v>38</v>
      </c>
      <c r="F21012" s="1">
        <v>39.980899999999998</v>
      </c>
      <c r="G21012" s="1">
        <v>-75.156999999999996</v>
      </c>
      <c r="H21012" s="1" t="s">
        <v>2</v>
      </c>
      <c r="I21012" s="1">
        <f>3958.756*ACOS(COS(RADIANS(90-C21012))*COS(RADIANS(90-F21012))+SIN(RADIANS(90-C21012))*SIN(RADIANS(90-F21012))*COS(RADIANS(D21012-G21012)))</f>
        <v>2346.7033319815855</v>
      </c>
      <c r="J21012" s="1">
        <f>I21012/A21012</f>
        <v>0.2168255873585499</v>
      </c>
      <c r="K21012" s="1"/>
    </row>
    <row r="21013" spans="1:11">
      <c r="A21013" s="1">
        <v>13574</v>
      </c>
      <c r="B21013" s="2" t="s">
        <v>38</v>
      </c>
      <c r="C21013" s="1">
        <v>39.980899999999998</v>
      </c>
      <c r="D21013" s="1">
        <v>-75.156999999999996</v>
      </c>
      <c r="E21013" t="s">
        <v>26</v>
      </c>
      <c r="F21013" s="1">
        <v>39.5398</v>
      </c>
      <c r="G21013" s="1">
        <v>-119.81399999999999</v>
      </c>
      <c r="H21013" s="1" t="s">
        <v>2</v>
      </c>
      <c r="I21013" s="1">
        <f>3958.756*ACOS(COS(RADIANS(90-C21013))*COS(RADIANS(90-F21013))+SIN(RADIANS(90-C21013))*SIN(RADIANS(90-F21013))*COS(RADIANS(D21013-G21013)))</f>
        <v>2346.7033319815855</v>
      </c>
      <c r="J21013" s="1">
        <f>I21013/A21013</f>
        <v>0.17288222572429537</v>
      </c>
      <c r="K21013" s="1"/>
    </row>
    <row r="21014" spans="1:11">
      <c r="A21014" s="1">
        <v>14451</v>
      </c>
      <c r="B21014" s="2" t="s">
        <v>24</v>
      </c>
      <c r="C21014" s="1">
        <v>39.5398</v>
      </c>
      <c r="D21014" s="1">
        <v>-119.81399999999999</v>
      </c>
      <c r="E21014" t="s">
        <v>38</v>
      </c>
      <c r="F21014" s="1">
        <v>39.980899999999998</v>
      </c>
      <c r="G21014" s="1">
        <v>-75.156999999999996</v>
      </c>
      <c r="H21014" s="1" t="s">
        <v>2</v>
      </c>
      <c r="I21014" s="1">
        <f>3958.756*ACOS(COS(RADIANS(90-C21014))*COS(RADIANS(90-F21014))+SIN(RADIANS(90-C21014))*SIN(RADIANS(90-F21014))*COS(RADIANS(D21014-G21014)))</f>
        <v>2346.7033319815855</v>
      </c>
      <c r="J21014" s="1">
        <f>I21014/A21014</f>
        <v>0.16239037658166117</v>
      </c>
      <c r="K21014" s="1"/>
    </row>
    <row r="21015" spans="1:11">
      <c r="A21015" s="1">
        <v>20429</v>
      </c>
      <c r="B21015" s="2" t="s">
        <v>26</v>
      </c>
      <c r="C21015" s="1">
        <v>39.5398</v>
      </c>
      <c r="D21015" s="1">
        <v>-119.81399999999999</v>
      </c>
      <c r="E21015" t="s">
        <v>38</v>
      </c>
      <c r="F21015" s="1">
        <v>39.980899999999998</v>
      </c>
      <c r="G21015" s="1">
        <v>-75.156999999999996</v>
      </c>
      <c r="H21015" s="1" t="s">
        <v>2</v>
      </c>
      <c r="I21015" s="1">
        <f>3958.756*ACOS(COS(RADIANS(90-C21015))*COS(RADIANS(90-F21015))+SIN(RADIANS(90-C21015))*SIN(RADIANS(90-F21015))*COS(RADIANS(D21015-G21015)))</f>
        <v>2346.7033319815855</v>
      </c>
      <c r="J21015" s="1">
        <f>I21015/A21015</f>
        <v>0.11487117979252952</v>
      </c>
      <c r="K21015" s="1"/>
    </row>
    <row r="21016" spans="1:11">
      <c r="A21016" s="1">
        <v>20492</v>
      </c>
      <c r="B21016" s="2" t="s">
        <v>38</v>
      </c>
      <c r="C21016" s="1">
        <v>39.980899999999998</v>
      </c>
      <c r="D21016" s="1">
        <v>-75.156999999999996</v>
      </c>
      <c r="E21016" t="s">
        <v>24</v>
      </c>
      <c r="F21016" s="1">
        <v>39.5398</v>
      </c>
      <c r="G21016" s="1">
        <v>-119.81399999999999</v>
      </c>
      <c r="H21016" s="1" t="s">
        <v>2</v>
      </c>
      <c r="I21016" s="1">
        <f>3958.756*ACOS(COS(RADIANS(90-C21016))*COS(RADIANS(90-F21016))+SIN(RADIANS(90-C21016))*SIN(RADIANS(90-F21016))*COS(RADIANS(D21016-G21016)))</f>
        <v>2346.7033319815855</v>
      </c>
      <c r="J21016" s="1">
        <f>I21016/A21016</f>
        <v>0.11451802322767839</v>
      </c>
      <c r="K21016" s="1"/>
    </row>
    <row r="21017" spans="1:11">
      <c r="A21017" s="1">
        <v>22254</v>
      </c>
      <c r="B21017" s="2" t="s">
        <v>38</v>
      </c>
      <c r="C21017" s="1">
        <v>39.980899999999998</v>
      </c>
      <c r="D21017" s="1">
        <v>-75.156999999999996</v>
      </c>
      <c r="E21017" t="s">
        <v>26</v>
      </c>
      <c r="F21017" s="1">
        <v>39.5398</v>
      </c>
      <c r="G21017" s="1">
        <v>-119.81399999999999</v>
      </c>
      <c r="H21017" s="1" t="s">
        <v>2</v>
      </c>
      <c r="I21017" s="1">
        <f>3958.756*ACOS(COS(RADIANS(90-C21017))*COS(RADIANS(90-F21017))+SIN(RADIANS(90-C21017))*SIN(RADIANS(90-F21017))*COS(RADIANS(D21017-G21017)))</f>
        <v>2346.7033319815855</v>
      </c>
      <c r="J21017" s="1">
        <f>I21017/A21017</f>
        <v>0.10545085521621217</v>
      </c>
      <c r="K21017" s="1"/>
    </row>
    <row r="21018" spans="1:11">
      <c r="A21018" s="1">
        <v>26563</v>
      </c>
      <c r="B21018" s="2" t="s">
        <v>26</v>
      </c>
      <c r="C21018" s="1">
        <v>39.5398</v>
      </c>
      <c r="D21018" s="1">
        <v>-119.81399999999999</v>
      </c>
      <c r="E21018" t="s">
        <v>38</v>
      </c>
      <c r="F21018" s="1">
        <v>39.980899999999998</v>
      </c>
      <c r="G21018" s="1">
        <v>-75.156999999999996</v>
      </c>
      <c r="H21018" s="1" t="s">
        <v>2</v>
      </c>
      <c r="I21018" s="1">
        <f>3958.756*ACOS(COS(RADIANS(90-C21018))*COS(RADIANS(90-F21018))+SIN(RADIANS(90-C21018))*SIN(RADIANS(90-F21018))*COS(RADIANS(D21018-G21018)))</f>
        <v>2346.7033319815855</v>
      </c>
      <c r="J21018" s="1">
        <f>I21018/A21018</f>
        <v>8.8344815419251793E-2</v>
      </c>
      <c r="K21018" s="1"/>
    </row>
    <row r="21019" spans="1:11">
      <c r="A21019" s="1">
        <v>28322</v>
      </c>
      <c r="B21019" s="2" t="s">
        <v>38</v>
      </c>
      <c r="C21019" s="1">
        <v>39.980899999999998</v>
      </c>
      <c r="D21019" s="1">
        <v>-75.156999999999996</v>
      </c>
      <c r="E21019" t="s">
        <v>24</v>
      </c>
      <c r="F21019" s="1">
        <v>39.5398</v>
      </c>
      <c r="G21019" s="1">
        <v>-119.81399999999999</v>
      </c>
      <c r="H21019" s="1" t="s">
        <v>2</v>
      </c>
      <c r="I21019" s="1">
        <f>3958.756*ACOS(COS(RADIANS(90-C21019))*COS(RADIANS(90-F21019))+SIN(RADIANS(90-C21019))*SIN(RADIANS(90-F21019))*COS(RADIANS(D21019-G21019)))</f>
        <v>2346.7033319815855</v>
      </c>
      <c r="J21019" s="1">
        <f>I21019/A21019</f>
        <v>8.2857966668370364E-2</v>
      </c>
      <c r="K21019" s="1"/>
    </row>
    <row r="21020" spans="1:11">
      <c r="A21020" s="1">
        <v>28536</v>
      </c>
      <c r="B21020" s="2" t="s">
        <v>38</v>
      </c>
      <c r="C21020" s="1">
        <v>39.980899999999998</v>
      </c>
      <c r="D21020" s="1">
        <v>-75.156999999999996</v>
      </c>
      <c r="E21020" t="s">
        <v>26</v>
      </c>
      <c r="F21020" s="1">
        <v>39.5398</v>
      </c>
      <c r="G21020" s="1">
        <v>-119.81399999999999</v>
      </c>
      <c r="H21020" s="1" t="s">
        <v>2</v>
      </c>
      <c r="I21020" s="1">
        <f>3958.756*ACOS(COS(RADIANS(90-C21020))*COS(RADIANS(90-F21020))+SIN(RADIANS(90-C21020))*SIN(RADIANS(90-F21020))*COS(RADIANS(D21020-G21020)))</f>
        <v>2346.7033319815855</v>
      </c>
      <c r="J21020" s="1">
        <f>I21020/A21020</f>
        <v>8.223658999094427E-2</v>
      </c>
      <c r="K21020" s="1"/>
    </row>
    <row r="21021" spans="1:11">
      <c r="A21021" s="1">
        <v>31583</v>
      </c>
      <c r="B21021" s="2" t="s">
        <v>38</v>
      </c>
      <c r="C21021" s="1">
        <v>39.980899999999998</v>
      </c>
      <c r="D21021" s="1">
        <v>-75.156999999999996</v>
      </c>
      <c r="E21021" t="s">
        <v>24</v>
      </c>
      <c r="F21021" s="1">
        <v>39.5398</v>
      </c>
      <c r="G21021" s="1">
        <v>-119.81399999999999</v>
      </c>
      <c r="H21021" s="1" t="s">
        <v>2</v>
      </c>
      <c r="I21021" s="1">
        <f>3958.756*ACOS(COS(RADIANS(90-C21021))*COS(RADIANS(90-F21021))+SIN(RADIANS(90-C21021))*SIN(RADIANS(90-F21021))*COS(RADIANS(D21021-G21021)))</f>
        <v>2346.7033319815855</v>
      </c>
      <c r="J21021" s="1">
        <f>I21021/A21021</f>
        <v>7.4302736661545313E-2</v>
      </c>
      <c r="K21021" s="1"/>
    </row>
    <row r="21022" spans="1:11">
      <c r="A21022" s="1">
        <v>32602</v>
      </c>
      <c r="B21022" s="2" t="s">
        <v>38</v>
      </c>
      <c r="C21022" s="1">
        <v>39.980899999999998</v>
      </c>
      <c r="D21022" s="1">
        <v>-75.156999999999996</v>
      </c>
      <c r="E21022" t="s">
        <v>26</v>
      </c>
      <c r="F21022" s="1">
        <v>39.5398</v>
      </c>
      <c r="G21022" s="1">
        <v>-119.81399999999999</v>
      </c>
      <c r="H21022" s="1" t="s">
        <v>2</v>
      </c>
      <c r="I21022" s="1">
        <f>3958.756*ACOS(COS(RADIANS(90-C21022))*COS(RADIANS(90-F21022))+SIN(RADIANS(90-C21022))*SIN(RADIANS(90-F21022))*COS(RADIANS(D21022-G21022)))</f>
        <v>2346.7033319815855</v>
      </c>
      <c r="J21022" s="1">
        <f>I21022/A21022</f>
        <v>7.1980348812391431E-2</v>
      </c>
      <c r="K21022" s="1"/>
    </row>
    <row r="21023" spans="1:11">
      <c r="A21023" s="1">
        <v>34154</v>
      </c>
      <c r="B21023" s="2" t="s">
        <v>38</v>
      </c>
      <c r="C21023" s="1">
        <v>39.980899999999998</v>
      </c>
      <c r="D21023" s="1">
        <v>-75.156999999999996</v>
      </c>
      <c r="E21023" t="s">
        <v>24</v>
      </c>
      <c r="F21023" s="1">
        <v>39.5398</v>
      </c>
      <c r="G21023" s="1">
        <v>-119.81399999999999</v>
      </c>
      <c r="H21023" s="1" t="s">
        <v>2</v>
      </c>
      <c r="I21023" s="1">
        <f>3958.756*ACOS(COS(RADIANS(90-C21023))*COS(RADIANS(90-F21023))+SIN(RADIANS(90-C21023))*SIN(RADIANS(90-F21023))*COS(RADIANS(D21023-G21023)))</f>
        <v>2346.7033319815855</v>
      </c>
      <c r="J21023" s="1">
        <f>I21023/A21023</f>
        <v>6.8709472740574623E-2</v>
      </c>
      <c r="K21023" s="1"/>
    </row>
    <row r="21024" spans="1:11">
      <c r="A21024" s="1">
        <v>35324</v>
      </c>
      <c r="B21024" s="2" t="s">
        <v>24</v>
      </c>
      <c r="C21024" s="1">
        <v>39.5398</v>
      </c>
      <c r="D21024" s="1">
        <v>-119.81399999999999</v>
      </c>
      <c r="E21024" t="s">
        <v>38</v>
      </c>
      <c r="F21024" s="1">
        <v>39.980899999999998</v>
      </c>
      <c r="G21024" s="1">
        <v>-75.156999999999996</v>
      </c>
      <c r="H21024" s="1" t="s">
        <v>2</v>
      </c>
      <c r="I21024" s="1">
        <f>3958.756*ACOS(COS(RADIANS(90-C21024))*COS(RADIANS(90-F21024))+SIN(RADIANS(90-C21024))*SIN(RADIANS(90-F21024))*COS(RADIANS(D21024-G21024)))</f>
        <v>2346.7033319815855</v>
      </c>
      <c r="J21024" s="1">
        <f>I21024/A21024</f>
        <v>6.6433680556606992E-2</v>
      </c>
      <c r="K21024" s="1"/>
    </row>
    <row r="21025" spans="1:11">
      <c r="A21025" s="1">
        <v>37568</v>
      </c>
      <c r="B21025" s="2" t="s">
        <v>38</v>
      </c>
      <c r="C21025" s="1">
        <v>39.980899999999998</v>
      </c>
      <c r="D21025" s="1">
        <v>-75.156999999999996</v>
      </c>
      <c r="E21025" t="s">
        <v>24</v>
      </c>
      <c r="F21025" s="1">
        <v>39.5398</v>
      </c>
      <c r="G21025" s="1">
        <v>-119.81399999999999</v>
      </c>
      <c r="H21025" s="1" t="s">
        <v>2</v>
      </c>
      <c r="I21025" s="1">
        <f>3958.756*ACOS(COS(RADIANS(90-C21025))*COS(RADIANS(90-F21025))+SIN(RADIANS(90-C21025))*SIN(RADIANS(90-F21025))*COS(RADIANS(D21025-G21025)))</f>
        <v>2346.7033319815855</v>
      </c>
      <c r="J21025" s="1">
        <f>I21025/A21025</f>
        <v>6.2465484773785815E-2</v>
      </c>
      <c r="K21025" s="1"/>
    </row>
    <row r="21026" spans="1:11">
      <c r="A21026" s="1">
        <v>43839</v>
      </c>
      <c r="B21026" s="2" t="s">
        <v>26</v>
      </c>
      <c r="C21026" s="1">
        <v>39.5398</v>
      </c>
      <c r="D21026" s="1">
        <v>-119.81399999999999</v>
      </c>
      <c r="E21026" t="s">
        <v>38</v>
      </c>
      <c r="F21026" s="1">
        <v>39.980899999999998</v>
      </c>
      <c r="G21026" s="1">
        <v>-75.156999999999996</v>
      </c>
      <c r="H21026" s="1" t="s">
        <v>2</v>
      </c>
      <c r="I21026" s="1">
        <f>3958.756*ACOS(COS(RADIANS(90-C21026))*COS(RADIANS(90-F21026))+SIN(RADIANS(90-C21026))*SIN(RADIANS(90-F21026))*COS(RADIANS(D21026-G21026)))</f>
        <v>2346.7033319815855</v>
      </c>
      <c r="J21026" s="1">
        <f>I21026/A21026</f>
        <v>5.3530037911028665E-2</v>
      </c>
      <c r="K21026" s="1"/>
    </row>
    <row r="21027" spans="1:11">
      <c r="A21027" s="1">
        <v>48597</v>
      </c>
      <c r="B21027" s="2" t="s">
        <v>24</v>
      </c>
      <c r="C21027" s="1">
        <v>39.5398</v>
      </c>
      <c r="D21027" s="1">
        <v>-119.81399999999999</v>
      </c>
      <c r="E21027" t="s">
        <v>38</v>
      </c>
      <c r="F21027" s="1">
        <v>39.980899999999998</v>
      </c>
      <c r="G21027" s="1">
        <v>-75.156999999999996</v>
      </c>
      <c r="H21027" s="1" t="s">
        <v>2</v>
      </c>
      <c r="I21027" s="1">
        <f>3958.756*ACOS(COS(RADIANS(90-C21027))*COS(RADIANS(90-F21027))+SIN(RADIANS(90-C21027))*SIN(RADIANS(90-F21027))*COS(RADIANS(D21027-G21027)))</f>
        <v>2346.7033319815855</v>
      </c>
      <c r="J21027" s="1">
        <f>I21027/A21027</f>
        <v>4.8289057595768986E-2</v>
      </c>
      <c r="K21027" s="1"/>
    </row>
    <row r="21028" spans="1:11">
      <c r="A21028" s="1">
        <v>49072</v>
      </c>
      <c r="B21028" s="2" t="s">
        <v>24</v>
      </c>
      <c r="C21028" s="1">
        <v>39.5398</v>
      </c>
      <c r="D21028" s="1">
        <v>-119.81399999999999</v>
      </c>
      <c r="E21028" t="s">
        <v>38</v>
      </c>
      <c r="F21028" s="1">
        <v>39.980899999999998</v>
      </c>
      <c r="G21028" s="1">
        <v>-75.156999999999996</v>
      </c>
      <c r="H21028" s="1" t="s">
        <v>2</v>
      </c>
      <c r="I21028" s="1">
        <f>3958.756*ACOS(COS(RADIANS(90-C21028))*COS(RADIANS(90-F21028))+SIN(RADIANS(90-C21028))*SIN(RADIANS(90-F21028))*COS(RADIANS(D21028-G21028)))</f>
        <v>2346.7033319815855</v>
      </c>
      <c r="J21028" s="1">
        <f>I21028/A21028</f>
        <v>4.782163620764561E-2</v>
      </c>
      <c r="K21028" s="1"/>
    </row>
    <row r="21029" spans="1:11">
      <c r="A21029" s="1">
        <v>50674</v>
      </c>
      <c r="B21029" s="2" t="s">
        <v>38</v>
      </c>
      <c r="C21029" s="1">
        <v>39.980899999999998</v>
      </c>
      <c r="D21029" s="1">
        <v>-75.156999999999996</v>
      </c>
      <c r="E21029" t="s">
        <v>24</v>
      </c>
      <c r="F21029" s="1">
        <v>39.5398</v>
      </c>
      <c r="G21029" s="1">
        <v>-119.81399999999999</v>
      </c>
      <c r="H21029" s="1" t="s">
        <v>2</v>
      </c>
      <c r="I21029" s="1">
        <f>3958.756*ACOS(COS(RADIANS(90-C21029))*COS(RADIANS(90-F21029))+SIN(RADIANS(90-C21029))*SIN(RADIANS(90-F21029))*COS(RADIANS(D21029-G21029)))</f>
        <v>2346.7033319815855</v>
      </c>
      <c r="J21029" s="1">
        <f>I21029/A21029</f>
        <v>4.6309810395500368E-2</v>
      </c>
      <c r="K21029" s="1"/>
    </row>
    <row r="21030" spans="1:11">
      <c r="A21030" s="1">
        <v>56638</v>
      </c>
      <c r="B21030" s="2" t="s">
        <v>24</v>
      </c>
      <c r="C21030" s="1">
        <v>39.5398</v>
      </c>
      <c r="D21030" s="1">
        <v>-119.81399999999999</v>
      </c>
      <c r="E21030" t="s">
        <v>38</v>
      </c>
      <c r="F21030" s="1">
        <v>39.980899999999998</v>
      </c>
      <c r="G21030" s="1">
        <v>-75.156999999999996</v>
      </c>
      <c r="H21030" s="1" t="s">
        <v>2</v>
      </c>
      <c r="I21030" s="1">
        <f>3958.756*ACOS(COS(RADIANS(90-C21030))*COS(RADIANS(90-F21030))+SIN(RADIANS(90-C21030))*SIN(RADIANS(90-F21030))*COS(RADIANS(D21030-G21030)))</f>
        <v>2346.7033319815855</v>
      </c>
      <c r="J21030" s="1">
        <f>I21030/A21030</f>
        <v>4.1433372152646378E-2</v>
      </c>
      <c r="K21030" s="1"/>
    </row>
    <row r="21031" spans="1:11">
      <c r="A21031" s="1">
        <v>59058</v>
      </c>
      <c r="B21031" s="2" t="s">
        <v>38</v>
      </c>
      <c r="C21031" s="1">
        <v>39.980899999999998</v>
      </c>
      <c r="D21031" s="1">
        <v>-75.156999999999996</v>
      </c>
      <c r="E21031" t="s">
        <v>26</v>
      </c>
      <c r="F21031" s="1">
        <v>39.5398</v>
      </c>
      <c r="G21031" s="1">
        <v>-119.81399999999999</v>
      </c>
      <c r="H21031" s="1" t="s">
        <v>2</v>
      </c>
      <c r="I21031" s="1">
        <f>3958.756*ACOS(COS(RADIANS(90-C21031))*COS(RADIANS(90-F21031))+SIN(RADIANS(90-C21031))*SIN(RADIANS(90-F21031))*COS(RADIANS(D21031-G21031)))</f>
        <v>2346.7033319815855</v>
      </c>
      <c r="J21031" s="1">
        <f>I21031/A21031</f>
        <v>3.9735570659040022E-2</v>
      </c>
      <c r="K21031" s="1"/>
    </row>
    <row r="21032" spans="1:11">
      <c r="A21032" s="1">
        <v>61894</v>
      </c>
      <c r="B21032" s="2" t="s">
        <v>38</v>
      </c>
      <c r="C21032" s="1">
        <v>39.980899999999998</v>
      </c>
      <c r="D21032" s="1">
        <v>-75.156999999999996</v>
      </c>
      <c r="E21032" t="s">
        <v>24</v>
      </c>
      <c r="F21032" s="1">
        <v>39.5398</v>
      </c>
      <c r="G21032" s="1">
        <v>-119.81399999999999</v>
      </c>
      <c r="H21032" s="1" t="s">
        <v>2</v>
      </c>
      <c r="I21032" s="1">
        <f>3958.756*ACOS(COS(RADIANS(90-C21032))*COS(RADIANS(90-F21032))+SIN(RADIANS(90-C21032))*SIN(RADIANS(90-F21032))*COS(RADIANS(D21032-G21032)))</f>
        <v>2346.7033319815855</v>
      </c>
      <c r="J21032" s="1">
        <f>I21032/A21032</f>
        <v>3.7914875948905961E-2</v>
      </c>
      <c r="K21032" s="1"/>
    </row>
    <row r="21033" spans="1:11">
      <c r="A21033" s="1">
        <v>63758</v>
      </c>
      <c r="B21033" s="2" t="s">
        <v>38</v>
      </c>
      <c r="C21033" s="1">
        <v>39.980899999999998</v>
      </c>
      <c r="D21033" s="1">
        <v>-75.156999999999996</v>
      </c>
      <c r="E21033" t="s">
        <v>26</v>
      </c>
      <c r="F21033" s="1">
        <v>39.5398</v>
      </c>
      <c r="G21033" s="1">
        <v>-119.81399999999999</v>
      </c>
      <c r="H21033" s="1" t="s">
        <v>2</v>
      </c>
      <c r="I21033" s="1">
        <f>3958.756*ACOS(COS(RADIANS(90-C21033))*COS(RADIANS(90-F21033))+SIN(RADIANS(90-C21033))*SIN(RADIANS(90-F21033))*COS(RADIANS(D21033-G21033)))</f>
        <v>2346.7033319815855</v>
      </c>
      <c r="J21033" s="1">
        <f>I21033/A21033</f>
        <v>3.6806413814448158E-2</v>
      </c>
      <c r="K21033" s="1"/>
    </row>
    <row r="21034" spans="1:11">
      <c r="A21034" s="1">
        <v>471</v>
      </c>
      <c r="B21034" s="2" t="s">
        <v>5</v>
      </c>
      <c r="C21034" s="1">
        <v>42.818899999999999</v>
      </c>
      <c r="D21034" s="1">
        <v>-75.535700000000006</v>
      </c>
      <c r="E21034" t="s">
        <v>12</v>
      </c>
      <c r="F21034" s="1">
        <v>44.04</v>
      </c>
      <c r="G21034" s="1">
        <v>-123.06</v>
      </c>
      <c r="H21034" s="1" t="s">
        <v>2</v>
      </c>
      <c r="I21034" s="1">
        <f>3958.756*ACOS(COS(RADIANS(90-C21034))*COS(RADIANS(90-F21034))+SIN(RADIANS(90-C21034))*SIN(RADIANS(90-F21034))*COS(RADIANS(D21034-G21034)))</f>
        <v>2352.6091338333617</v>
      </c>
      <c r="J21034" s="1">
        <f>I21034/A21034</f>
        <v>4.9949238510262459</v>
      </c>
      <c r="K21034" s="1"/>
    </row>
    <row r="21035" spans="1:11">
      <c r="A21035" s="1">
        <v>4899</v>
      </c>
      <c r="B21035" s="2" t="s">
        <v>5</v>
      </c>
      <c r="C21035" s="1">
        <v>42.818899999999999</v>
      </c>
      <c r="D21035" s="1">
        <v>-75.535700000000006</v>
      </c>
      <c r="E21035" t="s">
        <v>12</v>
      </c>
      <c r="F21035" s="1">
        <v>44.04</v>
      </c>
      <c r="G21035" s="1">
        <v>-123.06</v>
      </c>
      <c r="H21035" s="1" t="s">
        <v>2</v>
      </c>
      <c r="I21035" s="1">
        <f>3958.756*ACOS(COS(RADIANS(90-C21035))*COS(RADIANS(90-F21035))+SIN(RADIANS(90-C21035))*SIN(RADIANS(90-F21035))*COS(RADIANS(D21035-G21035)))</f>
        <v>2352.6091338333617</v>
      </c>
      <c r="J21035" s="1">
        <f>I21035/A21035</f>
        <v>0.48022231758182521</v>
      </c>
      <c r="K21035" s="1"/>
    </row>
    <row r="21036" spans="1:11">
      <c r="A21036" s="1">
        <v>15945</v>
      </c>
      <c r="B21036" s="2" t="s">
        <v>5</v>
      </c>
      <c r="C21036" s="1">
        <v>42.818899999999999</v>
      </c>
      <c r="D21036" s="1">
        <v>-75.535700000000006</v>
      </c>
      <c r="E21036" t="s">
        <v>12</v>
      </c>
      <c r="F21036" s="1">
        <v>44.04</v>
      </c>
      <c r="G21036" s="1">
        <v>-123.06</v>
      </c>
      <c r="H21036" s="1" t="s">
        <v>2</v>
      </c>
      <c r="I21036" s="1">
        <f>3958.756*ACOS(COS(RADIANS(90-C21036))*COS(RADIANS(90-F21036))+SIN(RADIANS(90-C21036))*SIN(RADIANS(90-F21036))*COS(RADIANS(D21036-G21036)))</f>
        <v>2352.6091338333617</v>
      </c>
      <c r="J21036" s="1">
        <f>I21036/A21036</f>
        <v>0.14754525768788723</v>
      </c>
      <c r="K21036" s="1"/>
    </row>
    <row r="21037" spans="1:11">
      <c r="A21037" s="1">
        <v>23138</v>
      </c>
      <c r="B21037" s="2" t="s">
        <v>5</v>
      </c>
      <c r="C21037" s="1">
        <v>42.818899999999999</v>
      </c>
      <c r="D21037" s="1">
        <v>-75.535700000000006</v>
      </c>
      <c r="E21037" t="s">
        <v>12</v>
      </c>
      <c r="F21037" s="1">
        <v>44.04</v>
      </c>
      <c r="G21037" s="1">
        <v>-123.06</v>
      </c>
      <c r="H21037" s="1" t="s">
        <v>2</v>
      </c>
      <c r="I21037" s="1">
        <f>3958.756*ACOS(COS(RADIANS(90-C21037))*COS(RADIANS(90-F21037))+SIN(RADIANS(90-C21037))*SIN(RADIANS(90-F21037))*COS(RADIANS(D21037-G21037)))</f>
        <v>2352.6091338333617</v>
      </c>
      <c r="J21037" s="1">
        <f>I21037/A21037</f>
        <v>0.10167728990549579</v>
      </c>
      <c r="K21037" s="1"/>
    </row>
    <row r="21038" spans="1:11">
      <c r="A21038" s="1">
        <v>29967</v>
      </c>
      <c r="B21038" s="2" t="s">
        <v>5</v>
      </c>
      <c r="C21038" s="1">
        <v>42.818899999999999</v>
      </c>
      <c r="D21038" s="1">
        <v>-75.535700000000006</v>
      </c>
      <c r="E21038" t="s">
        <v>12</v>
      </c>
      <c r="F21038" s="1">
        <v>44.04</v>
      </c>
      <c r="G21038" s="1">
        <v>-123.06</v>
      </c>
      <c r="H21038" s="1" t="s">
        <v>2</v>
      </c>
      <c r="I21038" s="1">
        <f>3958.756*ACOS(COS(RADIANS(90-C21038))*COS(RADIANS(90-F21038))+SIN(RADIANS(90-C21038))*SIN(RADIANS(90-F21038))*COS(RADIANS(D21038-G21038)))</f>
        <v>2352.6091338333617</v>
      </c>
      <c r="J21038" s="1">
        <f>I21038/A21038</f>
        <v>7.8506661789080043E-2</v>
      </c>
      <c r="K21038" s="1"/>
    </row>
    <row r="21039" spans="1:11">
      <c r="A21039" s="1">
        <v>34688</v>
      </c>
      <c r="B21039" s="2" t="s">
        <v>5</v>
      </c>
      <c r="C21039" s="1">
        <v>42.818899999999999</v>
      </c>
      <c r="D21039" s="1">
        <v>-75.535700000000006</v>
      </c>
      <c r="E21039" t="s">
        <v>12</v>
      </c>
      <c r="F21039" s="1">
        <v>44.04</v>
      </c>
      <c r="G21039" s="1">
        <v>-123.06</v>
      </c>
      <c r="H21039" s="1" t="s">
        <v>2</v>
      </c>
      <c r="I21039" s="1">
        <f>3958.756*ACOS(COS(RADIANS(90-C21039))*COS(RADIANS(90-F21039))+SIN(RADIANS(90-C21039))*SIN(RADIANS(90-F21039))*COS(RADIANS(D21039-G21039)))</f>
        <v>2352.6091338333617</v>
      </c>
      <c r="J21039" s="1">
        <f>I21039/A21039</f>
        <v>6.7821988406173941E-2</v>
      </c>
      <c r="K21039" s="1"/>
    </row>
    <row r="21040" spans="1:11">
      <c r="A21040" s="1">
        <v>35709</v>
      </c>
      <c r="B21040" s="2" t="s">
        <v>5</v>
      </c>
      <c r="C21040" s="1">
        <v>42.818899999999999</v>
      </c>
      <c r="D21040" s="1">
        <v>-75.535700000000006</v>
      </c>
      <c r="E21040" t="s">
        <v>12</v>
      </c>
      <c r="F21040" s="1">
        <v>44.04</v>
      </c>
      <c r="G21040" s="1">
        <v>-123.06</v>
      </c>
      <c r="H21040" s="1" t="s">
        <v>2</v>
      </c>
      <c r="I21040" s="1">
        <f>3958.756*ACOS(COS(RADIANS(90-C21040))*COS(RADIANS(90-F21040))+SIN(RADIANS(90-C21040))*SIN(RADIANS(90-F21040))*COS(RADIANS(D21040-G21040)))</f>
        <v>2352.6091338333617</v>
      </c>
      <c r="J21040" s="1">
        <f>I21040/A21040</f>
        <v>6.5882806402681723E-2</v>
      </c>
      <c r="K21040" s="1"/>
    </row>
    <row r="21041" spans="1:11">
      <c r="A21041" s="1">
        <v>38212</v>
      </c>
      <c r="B21041" s="2" t="s">
        <v>5</v>
      </c>
      <c r="C21041" s="1">
        <v>42.818899999999999</v>
      </c>
      <c r="D21041" s="1">
        <v>-75.535700000000006</v>
      </c>
      <c r="E21041" t="s">
        <v>12</v>
      </c>
      <c r="F21041" s="1">
        <v>44.04</v>
      </c>
      <c r="G21041" s="1">
        <v>-123.06</v>
      </c>
      <c r="H21041" s="1" t="s">
        <v>2</v>
      </c>
      <c r="I21041" s="1">
        <f>3958.756*ACOS(COS(RADIANS(90-C21041))*COS(RADIANS(90-F21041))+SIN(RADIANS(90-C21041))*SIN(RADIANS(90-F21041))*COS(RADIANS(D21041-G21041)))</f>
        <v>2352.6091338333617</v>
      </c>
      <c r="J21041" s="1">
        <f>I21041/A21041</f>
        <v>6.1567286031439385E-2</v>
      </c>
      <c r="K21041" s="1"/>
    </row>
    <row r="21042" spans="1:11">
      <c r="A21042" s="1">
        <v>43269</v>
      </c>
      <c r="B21042" s="2" t="s">
        <v>5</v>
      </c>
      <c r="C21042" s="1">
        <v>42.818899999999999</v>
      </c>
      <c r="D21042" s="1">
        <v>-75.535700000000006</v>
      </c>
      <c r="E21042" t="s">
        <v>12</v>
      </c>
      <c r="F21042" s="1">
        <v>44.04</v>
      </c>
      <c r="G21042" s="1">
        <v>-123.06</v>
      </c>
      <c r="H21042" s="1" t="s">
        <v>2</v>
      </c>
      <c r="I21042" s="1">
        <f>3958.756*ACOS(COS(RADIANS(90-C21042))*COS(RADIANS(90-F21042))+SIN(RADIANS(90-C21042))*SIN(RADIANS(90-F21042))*COS(RADIANS(D21042-G21042)))</f>
        <v>2352.6091338333617</v>
      </c>
      <c r="J21042" s="1">
        <f>I21042/A21042</f>
        <v>5.4371701075443431E-2</v>
      </c>
      <c r="K21042" s="1"/>
    </row>
    <row r="21043" spans="1:11">
      <c r="A21043" s="1">
        <v>44975</v>
      </c>
      <c r="B21043" s="2" t="s">
        <v>5</v>
      </c>
      <c r="C21043" s="1">
        <v>42.818899999999999</v>
      </c>
      <c r="D21043" s="1">
        <v>-75.535700000000006</v>
      </c>
      <c r="E21043" t="s">
        <v>12</v>
      </c>
      <c r="F21043" s="1">
        <v>44.04</v>
      </c>
      <c r="G21043" s="1">
        <v>-123.06</v>
      </c>
      <c r="H21043" s="1" t="s">
        <v>2</v>
      </c>
      <c r="I21043" s="1">
        <f>3958.756*ACOS(COS(RADIANS(90-C21043))*COS(RADIANS(90-F21043))+SIN(RADIANS(90-C21043))*SIN(RADIANS(90-F21043))*COS(RADIANS(D21043-G21043)))</f>
        <v>2352.6091338333617</v>
      </c>
      <c r="J21043" s="1">
        <f>I21043/A21043</f>
        <v>5.230926367611699E-2</v>
      </c>
      <c r="K21043" s="1"/>
    </row>
    <row r="21044" spans="1:11">
      <c r="A21044" s="1">
        <v>64617</v>
      </c>
      <c r="B21044" s="2" t="s">
        <v>5</v>
      </c>
      <c r="C21044" s="1">
        <v>42.818899999999999</v>
      </c>
      <c r="D21044" s="1">
        <v>-75.535700000000006</v>
      </c>
      <c r="E21044" t="s">
        <v>12</v>
      </c>
      <c r="F21044" s="1">
        <v>44.04</v>
      </c>
      <c r="G21044" s="1">
        <v>-123.06</v>
      </c>
      <c r="H21044" s="1" t="s">
        <v>2</v>
      </c>
      <c r="I21044" s="1">
        <f>3958.756*ACOS(COS(RADIANS(90-C21044))*COS(RADIANS(90-F21044))+SIN(RADIANS(90-C21044))*SIN(RADIANS(90-F21044))*COS(RADIANS(D21044-G21044)))</f>
        <v>2352.6091338333617</v>
      </c>
      <c r="J21044" s="1">
        <f>I21044/A21044</f>
        <v>3.6408516858309141E-2</v>
      </c>
      <c r="K21044" s="1"/>
    </row>
    <row r="21045" spans="1:11">
      <c r="A21045" s="1">
        <v>3</v>
      </c>
      <c r="B21045" s="2" t="s">
        <v>0</v>
      </c>
      <c r="C21045" s="1">
        <v>40.350200000000001</v>
      </c>
      <c r="D21045" s="1">
        <v>-74.6524</v>
      </c>
      <c r="E21045" t="s">
        <v>24</v>
      </c>
      <c r="F21045" s="1">
        <v>39.5398</v>
      </c>
      <c r="G21045" s="1">
        <v>-119.81399999999999</v>
      </c>
      <c r="H21045" s="1" t="s">
        <v>2</v>
      </c>
      <c r="I21045" s="1">
        <f>3958.756*ACOS(COS(RADIANS(90-C21045))*COS(RADIANS(90-F21045))+SIN(RADIANS(90-C21045))*SIN(RADIANS(90-F21045))*COS(RADIANS(D21045-G21045)))</f>
        <v>2366.4642849805532</v>
      </c>
      <c r="J21045" s="1">
        <f>I21045/A21045</f>
        <v>788.82142832685111</v>
      </c>
      <c r="K21045" s="1"/>
    </row>
    <row r="21046" spans="1:11">
      <c r="A21046" s="1">
        <v>10</v>
      </c>
      <c r="B21046" s="2" t="s">
        <v>0</v>
      </c>
      <c r="C21046" s="1">
        <v>40.350200000000001</v>
      </c>
      <c r="D21046" s="1">
        <v>-74.6524</v>
      </c>
      <c r="E21046" t="s">
        <v>24</v>
      </c>
      <c r="F21046" s="1">
        <v>39.5398</v>
      </c>
      <c r="G21046" s="1">
        <v>-119.81399999999999</v>
      </c>
      <c r="H21046" s="1" t="s">
        <v>2</v>
      </c>
      <c r="I21046" s="1">
        <f>3958.756*ACOS(COS(RADIANS(90-C21046))*COS(RADIANS(90-F21046))+SIN(RADIANS(90-C21046))*SIN(RADIANS(90-F21046))*COS(RADIANS(D21046-G21046)))</f>
        <v>2366.4642849805532</v>
      </c>
      <c r="J21046" s="1">
        <f>I21046/A21046</f>
        <v>236.64642849805531</v>
      </c>
      <c r="K21046" s="1"/>
    </row>
    <row r="21047" spans="1:11">
      <c r="A21047" s="1">
        <v>10</v>
      </c>
      <c r="B21047" s="2" t="s">
        <v>0</v>
      </c>
      <c r="C21047" s="1">
        <v>40.350200000000001</v>
      </c>
      <c r="D21047" s="1">
        <v>-74.6524</v>
      </c>
      <c r="E21047" t="s">
        <v>24</v>
      </c>
      <c r="F21047" s="1">
        <v>39.5398</v>
      </c>
      <c r="G21047" s="1">
        <v>-119.81399999999999</v>
      </c>
      <c r="H21047" s="1" t="s">
        <v>2</v>
      </c>
      <c r="I21047" s="1">
        <f>3958.756*ACOS(COS(RADIANS(90-C21047))*COS(RADIANS(90-F21047))+SIN(RADIANS(90-C21047))*SIN(RADIANS(90-F21047))*COS(RADIANS(D21047-G21047)))</f>
        <v>2366.4642849805532</v>
      </c>
      <c r="J21047" s="1">
        <f>I21047/A21047</f>
        <v>236.64642849805531</v>
      </c>
      <c r="K21047" s="1"/>
    </row>
    <row r="21048" spans="1:11">
      <c r="A21048" s="1">
        <v>36</v>
      </c>
      <c r="B21048" s="2" t="s">
        <v>0</v>
      </c>
      <c r="C21048" s="1">
        <v>40.350200000000001</v>
      </c>
      <c r="D21048" s="1">
        <v>-74.6524</v>
      </c>
      <c r="E21048" t="s">
        <v>24</v>
      </c>
      <c r="F21048" s="1">
        <v>39.5398</v>
      </c>
      <c r="G21048" s="1">
        <v>-119.81399999999999</v>
      </c>
      <c r="H21048" s="1" t="s">
        <v>2</v>
      </c>
      <c r="I21048" s="1">
        <f>3958.756*ACOS(COS(RADIANS(90-C21048))*COS(RADIANS(90-F21048))+SIN(RADIANS(90-C21048))*SIN(RADIANS(90-F21048))*COS(RADIANS(D21048-G21048)))</f>
        <v>2366.4642849805532</v>
      </c>
      <c r="J21048" s="1">
        <f>I21048/A21048</f>
        <v>65.735119027237587</v>
      </c>
      <c r="K21048" s="1"/>
    </row>
    <row r="21049" spans="1:11">
      <c r="A21049" s="1">
        <v>55</v>
      </c>
      <c r="B21049" s="2" t="s">
        <v>24</v>
      </c>
      <c r="C21049" s="1">
        <v>39.5398</v>
      </c>
      <c r="D21049" s="1">
        <v>-119.81399999999999</v>
      </c>
      <c r="E21049" t="s">
        <v>0</v>
      </c>
      <c r="F21049" s="1">
        <v>40.350200000000001</v>
      </c>
      <c r="G21049" s="1">
        <v>-74.6524</v>
      </c>
      <c r="H21049" s="1" t="s">
        <v>2</v>
      </c>
      <c r="I21049" s="1">
        <f>3958.756*ACOS(COS(RADIANS(90-C21049))*COS(RADIANS(90-F21049))+SIN(RADIANS(90-C21049))*SIN(RADIANS(90-F21049))*COS(RADIANS(D21049-G21049)))</f>
        <v>2366.4642849805532</v>
      </c>
      <c r="J21049" s="1">
        <f>I21049/A21049</f>
        <v>43.026623363282788</v>
      </c>
      <c r="K21049" s="1"/>
    </row>
    <row r="21050" spans="1:11">
      <c r="A21050" s="1">
        <v>55</v>
      </c>
      <c r="B21050" s="2" t="s">
        <v>24</v>
      </c>
      <c r="C21050" s="1">
        <v>39.5398</v>
      </c>
      <c r="D21050" s="1">
        <v>-119.81399999999999</v>
      </c>
      <c r="E21050" t="s">
        <v>0</v>
      </c>
      <c r="F21050" s="1">
        <v>40.350200000000001</v>
      </c>
      <c r="G21050" s="1">
        <v>-74.6524</v>
      </c>
      <c r="H21050" s="1" t="s">
        <v>2</v>
      </c>
      <c r="I21050" s="1">
        <f>3958.756*ACOS(COS(RADIANS(90-C21050))*COS(RADIANS(90-F21050))+SIN(RADIANS(90-C21050))*SIN(RADIANS(90-F21050))*COS(RADIANS(D21050-G21050)))</f>
        <v>2366.4642849805532</v>
      </c>
      <c r="J21050" s="1">
        <f>I21050/A21050</f>
        <v>43.026623363282788</v>
      </c>
      <c r="K21050" s="1"/>
    </row>
    <row r="21051" spans="1:11">
      <c r="A21051" s="1">
        <v>86</v>
      </c>
      <c r="B21051" s="2" t="s">
        <v>26</v>
      </c>
      <c r="C21051" s="1">
        <v>39.5398</v>
      </c>
      <c r="D21051" s="1">
        <v>-119.81399999999999</v>
      </c>
      <c r="E21051" t="s">
        <v>0</v>
      </c>
      <c r="F21051" s="1">
        <v>40.350200000000001</v>
      </c>
      <c r="G21051" s="1">
        <v>-74.6524</v>
      </c>
      <c r="H21051" s="1" t="s">
        <v>2</v>
      </c>
      <c r="I21051" s="1">
        <f>3958.756*ACOS(COS(RADIANS(90-C21051))*COS(RADIANS(90-F21051))+SIN(RADIANS(90-C21051))*SIN(RADIANS(90-F21051))*COS(RADIANS(D21051-G21051)))</f>
        <v>2366.4642849805532</v>
      </c>
      <c r="J21051" s="1">
        <f>I21051/A21051</f>
        <v>27.517026569541315</v>
      </c>
      <c r="K21051" s="1"/>
    </row>
    <row r="21052" spans="1:11">
      <c r="A21052" s="1">
        <v>86</v>
      </c>
      <c r="B21052" s="2" t="s">
        <v>26</v>
      </c>
      <c r="C21052" s="1">
        <v>39.5398</v>
      </c>
      <c r="D21052" s="1">
        <v>-119.81399999999999</v>
      </c>
      <c r="E21052" t="s">
        <v>0</v>
      </c>
      <c r="F21052" s="1">
        <v>40.350200000000001</v>
      </c>
      <c r="G21052" s="1">
        <v>-74.6524</v>
      </c>
      <c r="H21052" s="1" t="s">
        <v>2</v>
      </c>
      <c r="I21052" s="1">
        <f>3958.756*ACOS(COS(RADIANS(90-C21052))*COS(RADIANS(90-F21052))+SIN(RADIANS(90-C21052))*SIN(RADIANS(90-F21052))*COS(RADIANS(D21052-G21052)))</f>
        <v>2366.4642849805532</v>
      </c>
      <c r="J21052" s="1">
        <f>I21052/A21052</f>
        <v>27.517026569541315</v>
      </c>
      <c r="K21052" s="1"/>
    </row>
    <row r="21053" spans="1:11">
      <c r="A21053" s="1">
        <v>315</v>
      </c>
      <c r="B21053" s="2" t="s">
        <v>24</v>
      </c>
      <c r="C21053" s="1">
        <v>39.5398</v>
      </c>
      <c r="D21053" s="1">
        <v>-119.81399999999999</v>
      </c>
      <c r="E21053" t="s">
        <v>0</v>
      </c>
      <c r="F21053" s="1">
        <v>40.350200000000001</v>
      </c>
      <c r="G21053" s="1">
        <v>-74.6524</v>
      </c>
      <c r="H21053" s="1" t="s">
        <v>2</v>
      </c>
      <c r="I21053" s="1">
        <f>3958.756*ACOS(COS(RADIANS(90-C21053))*COS(RADIANS(90-F21053))+SIN(RADIANS(90-C21053))*SIN(RADIANS(90-F21053))*COS(RADIANS(D21053-G21053)))</f>
        <v>2366.4642849805532</v>
      </c>
      <c r="J21053" s="1">
        <f>I21053/A21053</f>
        <v>7.5125850316842957</v>
      </c>
      <c r="K21053" s="1"/>
    </row>
    <row r="21054" spans="1:11">
      <c r="A21054" s="1">
        <v>315</v>
      </c>
      <c r="B21054" s="2" t="s">
        <v>24</v>
      </c>
      <c r="C21054" s="1">
        <v>39.5398</v>
      </c>
      <c r="D21054" s="1">
        <v>-119.81399999999999</v>
      </c>
      <c r="E21054" t="s">
        <v>0</v>
      </c>
      <c r="F21054" s="1">
        <v>40.350200000000001</v>
      </c>
      <c r="G21054" s="1">
        <v>-74.6524</v>
      </c>
      <c r="H21054" s="1" t="s">
        <v>2</v>
      </c>
      <c r="I21054" s="1">
        <f>3958.756*ACOS(COS(RADIANS(90-C21054))*COS(RADIANS(90-F21054))+SIN(RADIANS(90-C21054))*SIN(RADIANS(90-F21054))*COS(RADIANS(D21054-G21054)))</f>
        <v>2366.4642849805532</v>
      </c>
      <c r="J21054" s="1">
        <f>I21054/A21054</f>
        <v>7.5125850316842957</v>
      </c>
      <c r="K21054" s="1"/>
    </row>
    <row r="21055" spans="1:11">
      <c r="A21055" s="1">
        <v>365</v>
      </c>
      <c r="B21055" s="2" t="s">
        <v>26</v>
      </c>
      <c r="C21055" s="1">
        <v>39.5398</v>
      </c>
      <c r="D21055" s="1">
        <v>-119.81399999999999</v>
      </c>
      <c r="E21055" t="s">
        <v>0</v>
      </c>
      <c r="F21055" s="1">
        <v>40.350200000000001</v>
      </c>
      <c r="G21055" s="1">
        <v>-74.6524</v>
      </c>
      <c r="H21055" s="1" t="s">
        <v>2</v>
      </c>
      <c r="I21055" s="1">
        <f>3958.756*ACOS(COS(RADIANS(90-C21055))*COS(RADIANS(90-F21055))+SIN(RADIANS(90-C21055))*SIN(RADIANS(90-F21055))*COS(RADIANS(D21055-G21055)))</f>
        <v>2366.4642849805532</v>
      </c>
      <c r="J21055" s="1">
        <f>I21055/A21055</f>
        <v>6.4834637944672693</v>
      </c>
      <c r="K21055" s="1"/>
    </row>
    <row r="21056" spans="1:11">
      <c r="A21056" s="1">
        <v>365</v>
      </c>
      <c r="B21056" s="2" t="s">
        <v>26</v>
      </c>
      <c r="C21056" s="1">
        <v>39.5398</v>
      </c>
      <c r="D21056" s="1">
        <v>-119.81399999999999</v>
      </c>
      <c r="E21056" t="s">
        <v>0</v>
      </c>
      <c r="F21056" s="1">
        <v>40.350200000000001</v>
      </c>
      <c r="G21056" s="1">
        <v>-74.6524</v>
      </c>
      <c r="H21056" s="1" t="s">
        <v>2</v>
      </c>
      <c r="I21056" s="1">
        <f>3958.756*ACOS(COS(RADIANS(90-C21056))*COS(RADIANS(90-F21056))+SIN(RADIANS(90-C21056))*SIN(RADIANS(90-F21056))*COS(RADIANS(D21056-G21056)))</f>
        <v>2366.4642849805532</v>
      </c>
      <c r="J21056" s="1">
        <f>I21056/A21056</f>
        <v>6.4834637944672693</v>
      </c>
      <c r="K21056" s="1"/>
    </row>
    <row r="21057" spans="1:11">
      <c r="A21057" s="1">
        <v>432</v>
      </c>
      <c r="B21057" s="2" t="s">
        <v>0</v>
      </c>
      <c r="C21057" s="1">
        <v>40.350200000000001</v>
      </c>
      <c r="D21057" s="1">
        <v>-74.6524</v>
      </c>
      <c r="E21057" t="s">
        <v>26</v>
      </c>
      <c r="F21057" s="1">
        <v>39.5398</v>
      </c>
      <c r="G21057" s="1">
        <v>-119.81399999999999</v>
      </c>
      <c r="H21057" s="1" t="s">
        <v>2</v>
      </c>
      <c r="I21057" s="1">
        <f>3958.756*ACOS(COS(RADIANS(90-C21057))*COS(RADIANS(90-F21057))+SIN(RADIANS(90-C21057))*SIN(RADIANS(90-F21057))*COS(RADIANS(D21057-G21057)))</f>
        <v>2366.4642849805532</v>
      </c>
      <c r="J21057" s="1">
        <f>I21057/A21057</f>
        <v>5.4779265856031323</v>
      </c>
      <c r="K21057" s="1"/>
    </row>
    <row r="21058" spans="1:11">
      <c r="A21058" s="1">
        <v>448</v>
      </c>
      <c r="B21058" s="2" t="s">
        <v>0</v>
      </c>
      <c r="C21058" s="1">
        <v>40.350200000000001</v>
      </c>
      <c r="D21058" s="1">
        <v>-74.6524</v>
      </c>
      <c r="E21058" t="s">
        <v>24</v>
      </c>
      <c r="F21058" s="1">
        <v>39.5398</v>
      </c>
      <c r="G21058" s="1">
        <v>-119.81399999999999</v>
      </c>
      <c r="H21058" s="1" t="s">
        <v>2</v>
      </c>
      <c r="I21058" s="1">
        <f>3958.756*ACOS(COS(RADIANS(90-C21058))*COS(RADIANS(90-F21058))+SIN(RADIANS(90-C21058))*SIN(RADIANS(90-F21058))*COS(RADIANS(D21058-G21058)))</f>
        <v>2366.4642849805532</v>
      </c>
      <c r="J21058" s="1">
        <f>I21058/A21058</f>
        <v>5.2822863504030204</v>
      </c>
      <c r="K21058" s="1"/>
    </row>
    <row r="21059" spans="1:11">
      <c r="A21059" s="1">
        <v>448</v>
      </c>
      <c r="B21059" s="2" t="s">
        <v>0</v>
      </c>
      <c r="C21059" s="1">
        <v>40.350200000000001</v>
      </c>
      <c r="D21059" s="1">
        <v>-74.6524</v>
      </c>
      <c r="E21059" t="s">
        <v>24</v>
      </c>
      <c r="F21059" s="1">
        <v>39.5398</v>
      </c>
      <c r="G21059" s="1">
        <v>-119.81399999999999</v>
      </c>
      <c r="H21059" s="1" t="s">
        <v>2</v>
      </c>
      <c r="I21059" s="1">
        <f>3958.756*ACOS(COS(RADIANS(90-C21059))*COS(RADIANS(90-F21059))+SIN(RADIANS(90-C21059))*SIN(RADIANS(90-F21059))*COS(RADIANS(D21059-G21059)))</f>
        <v>2366.4642849805532</v>
      </c>
      <c r="J21059" s="1">
        <f>I21059/A21059</f>
        <v>5.2822863504030204</v>
      </c>
      <c r="K21059" s="1"/>
    </row>
    <row r="21060" spans="1:11">
      <c r="A21060" s="1">
        <v>468</v>
      </c>
      <c r="B21060" s="2" t="s">
        <v>24</v>
      </c>
      <c r="C21060" s="1">
        <v>39.5398</v>
      </c>
      <c r="D21060" s="1">
        <v>-119.81399999999999</v>
      </c>
      <c r="E21060" t="s">
        <v>0</v>
      </c>
      <c r="F21060" s="1">
        <v>40.350200000000001</v>
      </c>
      <c r="G21060" s="1">
        <v>-74.6524</v>
      </c>
      <c r="H21060" s="1" t="s">
        <v>2</v>
      </c>
      <c r="I21060" s="1">
        <f>3958.756*ACOS(COS(RADIANS(90-C21060))*COS(RADIANS(90-F21060))+SIN(RADIANS(90-C21060))*SIN(RADIANS(90-F21060))*COS(RADIANS(D21060-G21060)))</f>
        <v>2366.4642849805532</v>
      </c>
      <c r="J21060" s="1">
        <f>I21060/A21060</f>
        <v>5.056547617479815</v>
      </c>
      <c r="K21060" s="1"/>
    </row>
    <row r="21061" spans="1:11">
      <c r="A21061" s="1">
        <v>468</v>
      </c>
      <c r="B21061" s="2" t="s">
        <v>24</v>
      </c>
      <c r="C21061" s="1">
        <v>39.5398</v>
      </c>
      <c r="D21061" s="1">
        <v>-119.81399999999999</v>
      </c>
      <c r="E21061" t="s">
        <v>0</v>
      </c>
      <c r="F21061" s="1">
        <v>40.350200000000001</v>
      </c>
      <c r="G21061" s="1">
        <v>-74.6524</v>
      </c>
      <c r="H21061" s="1" t="s">
        <v>2</v>
      </c>
      <c r="I21061" s="1">
        <f>3958.756*ACOS(COS(RADIANS(90-C21061))*COS(RADIANS(90-F21061))+SIN(RADIANS(90-C21061))*SIN(RADIANS(90-F21061))*COS(RADIANS(D21061-G21061)))</f>
        <v>2366.4642849805532</v>
      </c>
      <c r="J21061" s="1">
        <f>I21061/A21061</f>
        <v>5.056547617479815</v>
      </c>
      <c r="K21061" s="1"/>
    </row>
    <row r="21062" spans="1:11">
      <c r="A21062" s="1">
        <v>470</v>
      </c>
      <c r="B21062" s="2" t="s">
        <v>0</v>
      </c>
      <c r="C21062" s="1">
        <v>40.350200000000001</v>
      </c>
      <c r="D21062" s="1">
        <v>-74.6524</v>
      </c>
      <c r="E21062" t="s">
        <v>24</v>
      </c>
      <c r="F21062" s="1">
        <v>39.5398</v>
      </c>
      <c r="G21062" s="1">
        <v>-119.81399999999999</v>
      </c>
      <c r="H21062" s="1" t="s">
        <v>2</v>
      </c>
      <c r="I21062" s="1">
        <f>3958.756*ACOS(COS(RADIANS(90-C21062))*COS(RADIANS(90-F21062))+SIN(RADIANS(90-C21062))*SIN(RADIANS(90-F21062))*COS(RADIANS(D21062-G21062)))</f>
        <v>2366.4642849805532</v>
      </c>
      <c r="J21062" s="1">
        <f>I21062/A21062</f>
        <v>5.0350303935756449</v>
      </c>
      <c r="K21062" s="1"/>
    </row>
    <row r="21063" spans="1:11">
      <c r="A21063" s="1">
        <v>470</v>
      </c>
      <c r="B21063" s="2" t="s">
        <v>0</v>
      </c>
      <c r="C21063" s="1">
        <v>40.350200000000001</v>
      </c>
      <c r="D21063" s="1">
        <v>-74.6524</v>
      </c>
      <c r="E21063" t="s">
        <v>24</v>
      </c>
      <c r="F21063" s="1">
        <v>39.5398</v>
      </c>
      <c r="G21063" s="1">
        <v>-119.81399999999999</v>
      </c>
      <c r="H21063" s="1" t="s">
        <v>2</v>
      </c>
      <c r="I21063" s="1">
        <f>3958.756*ACOS(COS(RADIANS(90-C21063))*COS(RADIANS(90-F21063))+SIN(RADIANS(90-C21063))*SIN(RADIANS(90-F21063))*COS(RADIANS(D21063-G21063)))</f>
        <v>2366.4642849805532</v>
      </c>
      <c r="J21063" s="1">
        <f>I21063/A21063</f>
        <v>5.0350303935756449</v>
      </c>
      <c r="K21063" s="1"/>
    </row>
    <row r="21064" spans="1:11">
      <c r="A21064" s="1">
        <v>501</v>
      </c>
      <c r="B21064" s="2" t="s">
        <v>26</v>
      </c>
      <c r="C21064" s="1">
        <v>39.5398</v>
      </c>
      <c r="D21064" s="1">
        <v>-119.81399999999999</v>
      </c>
      <c r="E21064" t="s">
        <v>0</v>
      </c>
      <c r="F21064" s="1">
        <v>40.350200000000001</v>
      </c>
      <c r="G21064" s="1">
        <v>-74.6524</v>
      </c>
      <c r="H21064" s="1" t="s">
        <v>2</v>
      </c>
      <c r="I21064" s="1">
        <f>3958.756*ACOS(COS(RADIANS(90-C21064))*COS(RADIANS(90-F21064))+SIN(RADIANS(90-C21064))*SIN(RADIANS(90-F21064))*COS(RADIANS(D21064-G21064)))</f>
        <v>2366.4642849805532</v>
      </c>
      <c r="J21064" s="1">
        <f>I21064/A21064</f>
        <v>4.7234816067476109</v>
      </c>
      <c r="K21064" s="1"/>
    </row>
    <row r="21065" spans="1:11">
      <c r="A21065" s="1">
        <v>501</v>
      </c>
      <c r="B21065" s="2" t="s">
        <v>26</v>
      </c>
      <c r="C21065" s="1">
        <v>39.5398</v>
      </c>
      <c r="D21065" s="1">
        <v>-119.81399999999999</v>
      </c>
      <c r="E21065" t="s">
        <v>0</v>
      </c>
      <c r="F21065" s="1">
        <v>40.350200000000001</v>
      </c>
      <c r="G21065" s="1">
        <v>-74.6524</v>
      </c>
      <c r="H21065" s="1" t="s">
        <v>2</v>
      </c>
      <c r="I21065" s="1">
        <f>3958.756*ACOS(COS(RADIANS(90-C21065))*COS(RADIANS(90-F21065))+SIN(RADIANS(90-C21065))*SIN(RADIANS(90-F21065))*COS(RADIANS(D21065-G21065)))</f>
        <v>2366.4642849805532</v>
      </c>
      <c r="J21065" s="1">
        <f>I21065/A21065</f>
        <v>4.7234816067476109</v>
      </c>
      <c r="K21065" s="1"/>
    </row>
    <row r="21066" spans="1:11">
      <c r="A21066" s="1">
        <v>514</v>
      </c>
      <c r="B21066" s="2" t="s">
        <v>24</v>
      </c>
      <c r="C21066" s="1">
        <v>39.5398</v>
      </c>
      <c r="D21066" s="1">
        <v>-119.81399999999999</v>
      </c>
      <c r="E21066" t="s">
        <v>0</v>
      </c>
      <c r="F21066" s="1">
        <v>40.350200000000001</v>
      </c>
      <c r="G21066" s="1">
        <v>-74.6524</v>
      </c>
      <c r="H21066" s="1" t="s">
        <v>2</v>
      </c>
      <c r="I21066" s="1">
        <f>3958.756*ACOS(COS(RADIANS(90-C21066))*COS(RADIANS(90-F21066))+SIN(RADIANS(90-C21066))*SIN(RADIANS(90-F21066))*COS(RADIANS(D21066-G21066)))</f>
        <v>2366.4642849805532</v>
      </c>
      <c r="J21066" s="1">
        <f>I21066/A21066</f>
        <v>4.6040161186392083</v>
      </c>
      <c r="K21066" s="1"/>
    </row>
    <row r="21067" spans="1:11">
      <c r="A21067" s="1">
        <v>514</v>
      </c>
      <c r="B21067" s="2" t="s">
        <v>24</v>
      </c>
      <c r="C21067" s="1">
        <v>39.5398</v>
      </c>
      <c r="D21067" s="1">
        <v>-119.81399999999999</v>
      </c>
      <c r="E21067" t="s">
        <v>0</v>
      </c>
      <c r="F21067" s="1">
        <v>40.350200000000001</v>
      </c>
      <c r="G21067" s="1">
        <v>-74.6524</v>
      </c>
      <c r="H21067" s="1" t="s">
        <v>2</v>
      </c>
      <c r="I21067" s="1">
        <f>3958.756*ACOS(COS(RADIANS(90-C21067))*COS(RADIANS(90-F21067))+SIN(RADIANS(90-C21067))*SIN(RADIANS(90-F21067))*COS(RADIANS(D21067-G21067)))</f>
        <v>2366.4642849805532</v>
      </c>
      <c r="J21067" s="1">
        <f>I21067/A21067</f>
        <v>4.6040161186392083</v>
      </c>
      <c r="K21067" s="1"/>
    </row>
    <row r="21068" spans="1:11">
      <c r="A21068" s="1">
        <v>542</v>
      </c>
      <c r="B21068" s="2" t="s">
        <v>26</v>
      </c>
      <c r="C21068" s="1">
        <v>39.5398</v>
      </c>
      <c r="D21068" s="1">
        <v>-119.81399999999999</v>
      </c>
      <c r="E21068" t="s">
        <v>0</v>
      </c>
      <c r="F21068" s="1">
        <v>40.350200000000001</v>
      </c>
      <c r="G21068" s="1">
        <v>-74.6524</v>
      </c>
      <c r="H21068" s="1" t="s">
        <v>2</v>
      </c>
      <c r="I21068" s="1">
        <f>3958.756*ACOS(COS(RADIANS(90-C21068))*COS(RADIANS(90-F21068))+SIN(RADIANS(90-C21068))*SIN(RADIANS(90-F21068))*COS(RADIANS(D21068-G21068)))</f>
        <v>2366.4642849805532</v>
      </c>
      <c r="J21068" s="1">
        <f>I21068/A21068</f>
        <v>4.3661702674917953</v>
      </c>
      <c r="K21068" s="1"/>
    </row>
    <row r="21069" spans="1:11">
      <c r="A21069" s="1">
        <v>542</v>
      </c>
      <c r="B21069" s="2" t="s">
        <v>26</v>
      </c>
      <c r="C21069" s="1">
        <v>39.5398</v>
      </c>
      <c r="D21069" s="1">
        <v>-119.81399999999999</v>
      </c>
      <c r="E21069" t="s">
        <v>0</v>
      </c>
      <c r="F21069" s="1">
        <v>40.350200000000001</v>
      </c>
      <c r="G21069" s="1">
        <v>-74.6524</v>
      </c>
      <c r="H21069" s="1" t="s">
        <v>2</v>
      </c>
      <c r="I21069" s="1">
        <f>3958.756*ACOS(COS(RADIANS(90-C21069))*COS(RADIANS(90-F21069))+SIN(RADIANS(90-C21069))*SIN(RADIANS(90-F21069))*COS(RADIANS(D21069-G21069)))</f>
        <v>2366.4642849805532</v>
      </c>
      <c r="J21069" s="1">
        <f>I21069/A21069</f>
        <v>4.3661702674917953</v>
      </c>
      <c r="K21069" s="1"/>
    </row>
    <row r="21070" spans="1:11">
      <c r="A21070" s="1">
        <v>601</v>
      </c>
      <c r="B21070" s="2" t="s">
        <v>0</v>
      </c>
      <c r="C21070" s="1">
        <v>40.350200000000001</v>
      </c>
      <c r="D21070" s="1">
        <v>-74.6524</v>
      </c>
      <c r="E21070" t="s">
        <v>24</v>
      </c>
      <c r="F21070" s="1">
        <v>39.5398</v>
      </c>
      <c r="G21070" s="1">
        <v>-119.81399999999999</v>
      </c>
      <c r="H21070" s="1" t="s">
        <v>2</v>
      </c>
      <c r="I21070" s="1">
        <f>3958.756*ACOS(COS(RADIANS(90-C21070))*COS(RADIANS(90-F21070))+SIN(RADIANS(90-C21070))*SIN(RADIANS(90-F21070))*COS(RADIANS(D21070-G21070)))</f>
        <v>2366.4642849805532</v>
      </c>
      <c r="J21070" s="1">
        <f>I21070/A21070</f>
        <v>3.9375445673553298</v>
      </c>
      <c r="K21070" s="1"/>
    </row>
    <row r="21071" spans="1:11">
      <c r="A21071" s="1">
        <v>601</v>
      </c>
      <c r="B21071" s="2" t="s">
        <v>0</v>
      </c>
      <c r="C21071" s="1">
        <v>40.350200000000001</v>
      </c>
      <c r="D21071" s="1">
        <v>-74.6524</v>
      </c>
      <c r="E21071" t="s">
        <v>24</v>
      </c>
      <c r="F21071" s="1">
        <v>39.5398</v>
      </c>
      <c r="G21071" s="1">
        <v>-119.81399999999999</v>
      </c>
      <c r="H21071" s="1" t="s">
        <v>2</v>
      </c>
      <c r="I21071" s="1">
        <f>3958.756*ACOS(COS(RADIANS(90-C21071))*COS(RADIANS(90-F21071))+SIN(RADIANS(90-C21071))*SIN(RADIANS(90-F21071))*COS(RADIANS(D21071-G21071)))</f>
        <v>2366.4642849805532</v>
      </c>
      <c r="J21071" s="1">
        <f>I21071/A21071</f>
        <v>3.9375445673553298</v>
      </c>
      <c r="K21071" s="1"/>
    </row>
    <row r="21072" spans="1:11">
      <c r="A21072" s="1">
        <v>611</v>
      </c>
      <c r="B21072" s="2" t="s">
        <v>24</v>
      </c>
      <c r="C21072" s="1">
        <v>39.5398</v>
      </c>
      <c r="D21072" s="1">
        <v>-119.81399999999999</v>
      </c>
      <c r="E21072" t="s">
        <v>0</v>
      </c>
      <c r="F21072" s="1">
        <v>40.350200000000001</v>
      </c>
      <c r="G21072" s="1">
        <v>-74.6524</v>
      </c>
      <c r="H21072" s="1" t="s">
        <v>2</v>
      </c>
      <c r="I21072" s="1">
        <f>3958.756*ACOS(COS(RADIANS(90-C21072))*COS(RADIANS(90-F21072))+SIN(RADIANS(90-C21072))*SIN(RADIANS(90-F21072))*COS(RADIANS(D21072-G21072)))</f>
        <v>2366.4642849805532</v>
      </c>
      <c r="J21072" s="1">
        <f>I21072/A21072</f>
        <v>3.8731003027504962</v>
      </c>
      <c r="K21072" s="1"/>
    </row>
    <row r="21073" spans="1:11">
      <c r="A21073" s="1">
        <v>611</v>
      </c>
      <c r="B21073" s="2" t="s">
        <v>24</v>
      </c>
      <c r="C21073" s="1">
        <v>39.5398</v>
      </c>
      <c r="D21073" s="1">
        <v>-119.81399999999999</v>
      </c>
      <c r="E21073" t="s">
        <v>0</v>
      </c>
      <c r="F21073" s="1">
        <v>40.350200000000001</v>
      </c>
      <c r="G21073" s="1">
        <v>-74.6524</v>
      </c>
      <c r="H21073" s="1" t="s">
        <v>2</v>
      </c>
      <c r="I21073" s="1">
        <f>3958.756*ACOS(COS(RADIANS(90-C21073))*COS(RADIANS(90-F21073))+SIN(RADIANS(90-C21073))*SIN(RADIANS(90-F21073))*COS(RADIANS(D21073-G21073)))</f>
        <v>2366.4642849805532</v>
      </c>
      <c r="J21073" s="1">
        <f>I21073/A21073</f>
        <v>3.8731003027504962</v>
      </c>
      <c r="K21073" s="1"/>
    </row>
    <row r="21074" spans="1:11">
      <c r="A21074" s="1">
        <v>612</v>
      </c>
      <c r="B21074" s="2" t="s">
        <v>26</v>
      </c>
      <c r="C21074" s="1">
        <v>39.5398</v>
      </c>
      <c r="D21074" s="1">
        <v>-119.81399999999999</v>
      </c>
      <c r="E21074" t="s">
        <v>0</v>
      </c>
      <c r="F21074" s="1">
        <v>40.350200000000001</v>
      </c>
      <c r="G21074" s="1">
        <v>-74.6524</v>
      </c>
      <c r="H21074" s="1" t="s">
        <v>2</v>
      </c>
      <c r="I21074" s="1">
        <f>3958.756*ACOS(COS(RADIANS(90-C21074))*COS(RADIANS(90-F21074))+SIN(RADIANS(90-C21074))*SIN(RADIANS(90-F21074))*COS(RADIANS(D21074-G21074)))</f>
        <v>2366.4642849805532</v>
      </c>
      <c r="J21074" s="1">
        <f>I21074/A21074</f>
        <v>3.8667717074845642</v>
      </c>
      <c r="K21074" s="1"/>
    </row>
    <row r="21075" spans="1:11">
      <c r="A21075" s="1">
        <v>612</v>
      </c>
      <c r="B21075" s="2" t="s">
        <v>26</v>
      </c>
      <c r="C21075" s="1">
        <v>39.5398</v>
      </c>
      <c r="D21075" s="1">
        <v>-119.81399999999999</v>
      </c>
      <c r="E21075" t="s">
        <v>0</v>
      </c>
      <c r="F21075" s="1">
        <v>40.350200000000001</v>
      </c>
      <c r="G21075" s="1">
        <v>-74.6524</v>
      </c>
      <c r="H21075" s="1" t="s">
        <v>2</v>
      </c>
      <c r="I21075" s="1">
        <f>3958.756*ACOS(COS(RADIANS(90-C21075))*COS(RADIANS(90-F21075))+SIN(RADIANS(90-C21075))*SIN(RADIANS(90-F21075))*COS(RADIANS(D21075-G21075)))</f>
        <v>2366.4642849805532</v>
      </c>
      <c r="J21075" s="1">
        <f>I21075/A21075</f>
        <v>3.8667717074845642</v>
      </c>
      <c r="K21075" s="1"/>
    </row>
    <row r="21076" spans="1:11">
      <c r="A21076" s="1">
        <v>654</v>
      </c>
      <c r="B21076" s="2" t="s">
        <v>26</v>
      </c>
      <c r="C21076" s="1">
        <v>39.5398</v>
      </c>
      <c r="D21076" s="1">
        <v>-119.81399999999999</v>
      </c>
      <c r="E21076" t="s">
        <v>0</v>
      </c>
      <c r="F21076" s="1">
        <v>40.350200000000001</v>
      </c>
      <c r="G21076" s="1">
        <v>-74.6524</v>
      </c>
      <c r="H21076" s="1" t="s">
        <v>2</v>
      </c>
      <c r="I21076" s="1">
        <f>3958.756*ACOS(COS(RADIANS(90-C21076))*COS(RADIANS(90-F21076))+SIN(RADIANS(90-C21076))*SIN(RADIANS(90-F21076))*COS(RADIANS(D21076-G21076)))</f>
        <v>2366.4642849805532</v>
      </c>
      <c r="J21076" s="1">
        <f>I21076/A21076</f>
        <v>3.6184469189305095</v>
      </c>
      <c r="K21076" s="1"/>
    </row>
    <row r="21077" spans="1:11">
      <c r="A21077" s="1">
        <v>654</v>
      </c>
      <c r="B21077" s="2" t="s">
        <v>26</v>
      </c>
      <c r="C21077" s="1">
        <v>39.5398</v>
      </c>
      <c r="D21077" s="1">
        <v>-119.81399999999999</v>
      </c>
      <c r="E21077" t="s">
        <v>0</v>
      </c>
      <c r="F21077" s="1">
        <v>40.350200000000001</v>
      </c>
      <c r="G21077" s="1">
        <v>-74.6524</v>
      </c>
      <c r="H21077" s="1" t="s">
        <v>2</v>
      </c>
      <c r="I21077" s="1">
        <f>3958.756*ACOS(COS(RADIANS(90-C21077))*COS(RADIANS(90-F21077))+SIN(RADIANS(90-C21077))*SIN(RADIANS(90-F21077))*COS(RADIANS(D21077-G21077)))</f>
        <v>2366.4642849805532</v>
      </c>
      <c r="J21077" s="1">
        <f>I21077/A21077</f>
        <v>3.6184469189305095</v>
      </c>
      <c r="K21077" s="1"/>
    </row>
    <row r="21078" spans="1:11">
      <c r="A21078" s="1">
        <v>719</v>
      </c>
      <c r="B21078" s="2" t="s">
        <v>26</v>
      </c>
      <c r="C21078" s="1">
        <v>39.5398</v>
      </c>
      <c r="D21078" s="1">
        <v>-119.81399999999999</v>
      </c>
      <c r="E21078" t="s">
        <v>0</v>
      </c>
      <c r="F21078" s="1">
        <v>40.350200000000001</v>
      </c>
      <c r="G21078" s="1">
        <v>-74.6524</v>
      </c>
      <c r="H21078" s="1" t="s">
        <v>2</v>
      </c>
      <c r="I21078" s="1">
        <f>3958.756*ACOS(COS(RADIANS(90-C21078))*COS(RADIANS(90-F21078))+SIN(RADIANS(90-C21078))*SIN(RADIANS(90-F21078))*COS(RADIANS(D21078-G21078)))</f>
        <v>2366.4642849805532</v>
      </c>
      <c r="J21078" s="1">
        <f>I21078/A21078</f>
        <v>3.2913272391940933</v>
      </c>
      <c r="K21078" s="1"/>
    </row>
    <row r="21079" spans="1:11">
      <c r="A21079" s="1">
        <v>719</v>
      </c>
      <c r="B21079" s="2" t="s">
        <v>26</v>
      </c>
      <c r="C21079" s="1">
        <v>39.5398</v>
      </c>
      <c r="D21079" s="1">
        <v>-119.81399999999999</v>
      </c>
      <c r="E21079" t="s">
        <v>0</v>
      </c>
      <c r="F21079" s="1">
        <v>40.350200000000001</v>
      </c>
      <c r="G21079" s="1">
        <v>-74.6524</v>
      </c>
      <c r="H21079" s="1" t="s">
        <v>2</v>
      </c>
      <c r="I21079" s="1">
        <f>3958.756*ACOS(COS(RADIANS(90-C21079))*COS(RADIANS(90-F21079))+SIN(RADIANS(90-C21079))*SIN(RADIANS(90-F21079))*COS(RADIANS(D21079-G21079)))</f>
        <v>2366.4642849805532</v>
      </c>
      <c r="J21079" s="1">
        <f>I21079/A21079</f>
        <v>3.2913272391940933</v>
      </c>
      <c r="K21079" s="1"/>
    </row>
    <row r="21080" spans="1:11">
      <c r="A21080" s="1">
        <v>791</v>
      </c>
      <c r="B21080" s="2" t="s">
        <v>24</v>
      </c>
      <c r="C21080" s="1">
        <v>39.5398</v>
      </c>
      <c r="D21080" s="1">
        <v>-119.81399999999999</v>
      </c>
      <c r="E21080" t="s">
        <v>0</v>
      </c>
      <c r="F21080" s="1">
        <v>40.350200000000001</v>
      </c>
      <c r="G21080" s="1">
        <v>-74.6524</v>
      </c>
      <c r="H21080" s="1" t="s">
        <v>2</v>
      </c>
      <c r="I21080" s="1">
        <f>3958.756*ACOS(COS(RADIANS(90-C21080))*COS(RADIANS(90-F21080))+SIN(RADIANS(90-C21080))*SIN(RADIANS(90-F21080))*COS(RADIANS(D21080-G21080)))</f>
        <v>2366.4642849805532</v>
      </c>
      <c r="J21080" s="1">
        <f>I21080/A21080</f>
        <v>2.9917374019981708</v>
      </c>
      <c r="K21080" s="1"/>
    </row>
    <row r="21081" spans="1:11">
      <c r="A21081" s="1">
        <v>791</v>
      </c>
      <c r="B21081" s="2" t="s">
        <v>24</v>
      </c>
      <c r="C21081" s="1">
        <v>39.5398</v>
      </c>
      <c r="D21081" s="1">
        <v>-119.81399999999999</v>
      </c>
      <c r="E21081" t="s">
        <v>0</v>
      </c>
      <c r="F21081" s="1">
        <v>40.350200000000001</v>
      </c>
      <c r="G21081" s="1">
        <v>-74.6524</v>
      </c>
      <c r="H21081" s="1" t="s">
        <v>2</v>
      </c>
      <c r="I21081" s="1">
        <f>3958.756*ACOS(COS(RADIANS(90-C21081))*COS(RADIANS(90-F21081))+SIN(RADIANS(90-C21081))*SIN(RADIANS(90-F21081))*COS(RADIANS(D21081-G21081)))</f>
        <v>2366.4642849805532</v>
      </c>
      <c r="J21081" s="1">
        <f>I21081/A21081</f>
        <v>2.9917374019981708</v>
      </c>
      <c r="K21081" s="1"/>
    </row>
    <row r="21082" spans="1:11">
      <c r="A21082" s="1">
        <v>803</v>
      </c>
      <c r="B21082" s="2" t="s">
        <v>24</v>
      </c>
      <c r="C21082" s="1">
        <v>39.5398</v>
      </c>
      <c r="D21082" s="1">
        <v>-119.81399999999999</v>
      </c>
      <c r="E21082" t="s">
        <v>0</v>
      </c>
      <c r="F21082" s="1">
        <v>40.350200000000001</v>
      </c>
      <c r="G21082" s="1">
        <v>-74.6524</v>
      </c>
      <c r="H21082" s="1" t="s">
        <v>2</v>
      </c>
      <c r="I21082" s="1">
        <f>3958.756*ACOS(COS(RADIANS(90-C21082))*COS(RADIANS(90-F21082))+SIN(RADIANS(90-C21082))*SIN(RADIANS(90-F21082))*COS(RADIANS(D21082-G21082)))</f>
        <v>2366.4642849805532</v>
      </c>
      <c r="J21082" s="1">
        <f>I21082/A21082</f>
        <v>2.9470289974851225</v>
      </c>
      <c r="K21082" s="1"/>
    </row>
    <row r="21083" spans="1:11">
      <c r="A21083" s="1">
        <v>803</v>
      </c>
      <c r="B21083" s="2" t="s">
        <v>24</v>
      </c>
      <c r="C21083" s="1">
        <v>39.5398</v>
      </c>
      <c r="D21083" s="1">
        <v>-119.81399999999999</v>
      </c>
      <c r="E21083" t="s">
        <v>0</v>
      </c>
      <c r="F21083" s="1">
        <v>40.350200000000001</v>
      </c>
      <c r="G21083" s="1">
        <v>-74.6524</v>
      </c>
      <c r="H21083" s="1" t="s">
        <v>2</v>
      </c>
      <c r="I21083" s="1">
        <f>3958.756*ACOS(COS(RADIANS(90-C21083))*COS(RADIANS(90-F21083))+SIN(RADIANS(90-C21083))*SIN(RADIANS(90-F21083))*COS(RADIANS(D21083-G21083)))</f>
        <v>2366.4642849805532</v>
      </c>
      <c r="J21083" s="1">
        <f>I21083/A21083</f>
        <v>2.9470289974851225</v>
      </c>
      <c r="K21083" s="1"/>
    </row>
    <row r="21084" spans="1:11">
      <c r="A21084" s="1">
        <v>815</v>
      </c>
      <c r="B21084" s="2" t="s">
        <v>0</v>
      </c>
      <c r="C21084" s="1">
        <v>40.350200000000001</v>
      </c>
      <c r="D21084" s="1">
        <v>-74.6524</v>
      </c>
      <c r="E21084" t="s">
        <v>24</v>
      </c>
      <c r="F21084" s="1">
        <v>39.5398</v>
      </c>
      <c r="G21084" s="1">
        <v>-119.81399999999999</v>
      </c>
      <c r="H21084" s="1" t="s">
        <v>2</v>
      </c>
      <c r="I21084" s="1">
        <f>3958.756*ACOS(COS(RADIANS(90-C21084))*COS(RADIANS(90-F21084))+SIN(RADIANS(90-C21084))*SIN(RADIANS(90-F21084))*COS(RADIANS(D21084-G21084)))</f>
        <v>2366.4642849805532</v>
      </c>
      <c r="J21084" s="1">
        <f>I21084/A21084</f>
        <v>2.9036371594853412</v>
      </c>
      <c r="K21084" s="1"/>
    </row>
    <row r="21085" spans="1:11">
      <c r="A21085" s="1">
        <v>815</v>
      </c>
      <c r="B21085" s="2" t="s">
        <v>0</v>
      </c>
      <c r="C21085" s="1">
        <v>40.350200000000001</v>
      </c>
      <c r="D21085" s="1">
        <v>-74.6524</v>
      </c>
      <c r="E21085" t="s">
        <v>24</v>
      </c>
      <c r="F21085" s="1">
        <v>39.5398</v>
      </c>
      <c r="G21085" s="1">
        <v>-119.81399999999999</v>
      </c>
      <c r="H21085" s="1" t="s">
        <v>2</v>
      </c>
      <c r="I21085" s="1">
        <f>3958.756*ACOS(COS(RADIANS(90-C21085))*COS(RADIANS(90-F21085))+SIN(RADIANS(90-C21085))*SIN(RADIANS(90-F21085))*COS(RADIANS(D21085-G21085)))</f>
        <v>2366.4642849805532</v>
      </c>
      <c r="J21085" s="1">
        <f>I21085/A21085</f>
        <v>2.9036371594853412</v>
      </c>
      <c r="K21085" s="1"/>
    </row>
    <row r="21086" spans="1:11">
      <c r="A21086" s="1">
        <v>846</v>
      </c>
      <c r="B21086" s="2" t="s">
        <v>24</v>
      </c>
      <c r="C21086" s="1">
        <v>39.5398</v>
      </c>
      <c r="D21086" s="1">
        <v>-119.81399999999999</v>
      </c>
      <c r="E21086" t="s">
        <v>0</v>
      </c>
      <c r="F21086" s="1">
        <v>40.350200000000001</v>
      </c>
      <c r="G21086" s="1">
        <v>-74.6524</v>
      </c>
      <c r="H21086" s="1" t="s">
        <v>2</v>
      </c>
      <c r="I21086" s="1">
        <f>3958.756*ACOS(COS(RADIANS(90-C21086))*COS(RADIANS(90-F21086))+SIN(RADIANS(90-C21086))*SIN(RADIANS(90-F21086))*COS(RADIANS(D21086-G21086)))</f>
        <v>2366.4642849805532</v>
      </c>
      <c r="J21086" s="1">
        <f>I21086/A21086</f>
        <v>2.7972391075420249</v>
      </c>
      <c r="K21086" s="1"/>
    </row>
    <row r="21087" spans="1:11">
      <c r="A21087" s="1">
        <v>846</v>
      </c>
      <c r="B21087" s="2" t="s">
        <v>24</v>
      </c>
      <c r="C21087" s="1">
        <v>39.5398</v>
      </c>
      <c r="D21087" s="1">
        <v>-119.81399999999999</v>
      </c>
      <c r="E21087" t="s">
        <v>0</v>
      </c>
      <c r="F21087" s="1">
        <v>40.350200000000001</v>
      </c>
      <c r="G21087" s="1">
        <v>-74.6524</v>
      </c>
      <c r="H21087" s="1" t="s">
        <v>2</v>
      </c>
      <c r="I21087" s="1">
        <f>3958.756*ACOS(COS(RADIANS(90-C21087))*COS(RADIANS(90-F21087))+SIN(RADIANS(90-C21087))*SIN(RADIANS(90-F21087))*COS(RADIANS(D21087-G21087)))</f>
        <v>2366.4642849805532</v>
      </c>
      <c r="J21087" s="1">
        <f>I21087/A21087</f>
        <v>2.7972391075420249</v>
      </c>
      <c r="K21087" s="1"/>
    </row>
    <row r="21088" spans="1:11">
      <c r="A21088" s="1">
        <v>858</v>
      </c>
      <c r="B21088" s="2" t="s">
        <v>0</v>
      </c>
      <c r="C21088" s="1">
        <v>40.350200000000001</v>
      </c>
      <c r="D21088" s="1">
        <v>-74.6524</v>
      </c>
      <c r="E21088" t="s">
        <v>24</v>
      </c>
      <c r="F21088" s="1">
        <v>39.5398</v>
      </c>
      <c r="G21088" s="1">
        <v>-119.81399999999999</v>
      </c>
      <c r="H21088" s="1" t="s">
        <v>2</v>
      </c>
      <c r="I21088" s="1">
        <f>3958.756*ACOS(COS(RADIANS(90-C21088))*COS(RADIANS(90-F21088))+SIN(RADIANS(90-C21088))*SIN(RADIANS(90-F21088))*COS(RADIANS(D21088-G21088)))</f>
        <v>2366.4642849805532</v>
      </c>
      <c r="J21088" s="1">
        <f>I21088/A21088</f>
        <v>2.7581168822617168</v>
      </c>
      <c r="K21088" s="1"/>
    </row>
    <row r="21089" spans="1:11">
      <c r="A21089" s="1">
        <v>858</v>
      </c>
      <c r="B21089" s="2" t="s">
        <v>0</v>
      </c>
      <c r="C21089" s="1">
        <v>40.350200000000001</v>
      </c>
      <c r="D21089" s="1">
        <v>-74.6524</v>
      </c>
      <c r="E21089" t="s">
        <v>24</v>
      </c>
      <c r="F21089" s="1">
        <v>39.5398</v>
      </c>
      <c r="G21089" s="1">
        <v>-119.81399999999999</v>
      </c>
      <c r="H21089" s="1" t="s">
        <v>2</v>
      </c>
      <c r="I21089" s="1">
        <f>3958.756*ACOS(COS(RADIANS(90-C21089))*COS(RADIANS(90-F21089))+SIN(RADIANS(90-C21089))*SIN(RADIANS(90-F21089))*COS(RADIANS(D21089-G21089)))</f>
        <v>2366.4642849805532</v>
      </c>
      <c r="J21089" s="1">
        <f>I21089/A21089</f>
        <v>2.7581168822617168</v>
      </c>
      <c r="K21089" s="1"/>
    </row>
    <row r="21090" spans="1:11">
      <c r="A21090" s="1">
        <v>859</v>
      </c>
      <c r="B21090" s="2" t="s">
        <v>24</v>
      </c>
      <c r="C21090" s="1">
        <v>39.5398</v>
      </c>
      <c r="D21090" s="1">
        <v>-119.81399999999999</v>
      </c>
      <c r="E21090" t="s">
        <v>0</v>
      </c>
      <c r="F21090" s="1">
        <v>40.350200000000001</v>
      </c>
      <c r="G21090" s="1">
        <v>-74.6524</v>
      </c>
      <c r="H21090" s="1" t="s">
        <v>2</v>
      </c>
      <c r="I21090" s="1">
        <f>3958.756*ACOS(COS(RADIANS(90-C21090))*COS(RADIANS(90-F21090))+SIN(RADIANS(90-C21090))*SIN(RADIANS(90-F21090))*COS(RADIANS(D21090-G21090)))</f>
        <v>2366.4642849805532</v>
      </c>
      <c r="J21090" s="1">
        <f>I21090/A21090</f>
        <v>2.7549060360658362</v>
      </c>
      <c r="K21090" s="1"/>
    </row>
    <row r="21091" spans="1:11">
      <c r="A21091" s="1">
        <v>859</v>
      </c>
      <c r="B21091" s="2" t="s">
        <v>24</v>
      </c>
      <c r="C21091" s="1">
        <v>39.5398</v>
      </c>
      <c r="D21091" s="1">
        <v>-119.81399999999999</v>
      </c>
      <c r="E21091" t="s">
        <v>0</v>
      </c>
      <c r="F21091" s="1">
        <v>40.350200000000001</v>
      </c>
      <c r="G21091" s="1">
        <v>-74.6524</v>
      </c>
      <c r="H21091" s="1" t="s">
        <v>2</v>
      </c>
      <c r="I21091" s="1">
        <f>3958.756*ACOS(COS(RADIANS(90-C21091))*COS(RADIANS(90-F21091))+SIN(RADIANS(90-C21091))*SIN(RADIANS(90-F21091))*COS(RADIANS(D21091-G21091)))</f>
        <v>2366.4642849805532</v>
      </c>
      <c r="J21091" s="1">
        <f>I21091/A21091</f>
        <v>2.7549060360658362</v>
      </c>
      <c r="K21091" s="1"/>
    </row>
    <row r="21092" spans="1:11">
      <c r="A21092" s="1">
        <v>889</v>
      </c>
      <c r="B21092" s="2" t="s">
        <v>0</v>
      </c>
      <c r="C21092" s="1">
        <v>40.350200000000001</v>
      </c>
      <c r="D21092" s="1">
        <v>-74.6524</v>
      </c>
      <c r="E21092" t="s">
        <v>24</v>
      </c>
      <c r="F21092" s="1">
        <v>39.5398</v>
      </c>
      <c r="G21092" s="1">
        <v>-119.81399999999999</v>
      </c>
      <c r="H21092" s="1" t="s">
        <v>2</v>
      </c>
      <c r="I21092" s="1">
        <f>3958.756*ACOS(COS(RADIANS(90-C21092))*COS(RADIANS(90-F21092))+SIN(RADIANS(90-C21092))*SIN(RADIANS(90-F21092))*COS(RADIANS(D21092-G21092)))</f>
        <v>2366.4642849805532</v>
      </c>
      <c r="J21092" s="1">
        <f>I21092/A21092</f>
        <v>2.6619395781558528</v>
      </c>
      <c r="K21092" s="1"/>
    </row>
    <row r="21093" spans="1:11">
      <c r="A21093" s="1">
        <v>889</v>
      </c>
      <c r="B21093" s="2" t="s">
        <v>0</v>
      </c>
      <c r="C21093" s="1">
        <v>40.350200000000001</v>
      </c>
      <c r="D21093" s="1">
        <v>-74.6524</v>
      </c>
      <c r="E21093" t="s">
        <v>24</v>
      </c>
      <c r="F21093" s="1">
        <v>39.5398</v>
      </c>
      <c r="G21093" s="1">
        <v>-119.81399999999999</v>
      </c>
      <c r="H21093" s="1" t="s">
        <v>2</v>
      </c>
      <c r="I21093" s="1">
        <f>3958.756*ACOS(COS(RADIANS(90-C21093))*COS(RADIANS(90-F21093))+SIN(RADIANS(90-C21093))*SIN(RADIANS(90-F21093))*COS(RADIANS(D21093-G21093)))</f>
        <v>2366.4642849805532</v>
      </c>
      <c r="J21093" s="1">
        <f>I21093/A21093</f>
        <v>2.6619395781558528</v>
      </c>
      <c r="K21093" s="1"/>
    </row>
    <row r="21094" spans="1:11">
      <c r="A21094" s="1">
        <v>899</v>
      </c>
      <c r="B21094" s="2" t="s">
        <v>24</v>
      </c>
      <c r="C21094" s="1">
        <v>39.5398</v>
      </c>
      <c r="D21094" s="1">
        <v>-119.81399999999999</v>
      </c>
      <c r="E21094" t="s">
        <v>0</v>
      </c>
      <c r="F21094" s="1">
        <v>40.350200000000001</v>
      </c>
      <c r="G21094" s="1">
        <v>-74.6524</v>
      </c>
      <c r="H21094" s="1" t="s">
        <v>2</v>
      </c>
      <c r="I21094" s="1">
        <f>3958.756*ACOS(COS(RADIANS(90-C21094))*COS(RADIANS(90-F21094))+SIN(RADIANS(90-C21094))*SIN(RADIANS(90-F21094))*COS(RADIANS(D21094-G21094)))</f>
        <v>2366.4642849805532</v>
      </c>
      <c r="J21094" s="1">
        <f>I21094/A21094</f>
        <v>2.6323295717247532</v>
      </c>
      <c r="K21094" s="1"/>
    </row>
    <row r="21095" spans="1:11">
      <c r="A21095" s="1">
        <v>899</v>
      </c>
      <c r="B21095" s="2" t="s">
        <v>24</v>
      </c>
      <c r="C21095" s="1">
        <v>39.5398</v>
      </c>
      <c r="D21095" s="1">
        <v>-119.81399999999999</v>
      </c>
      <c r="E21095" t="s">
        <v>0</v>
      </c>
      <c r="F21095" s="1">
        <v>40.350200000000001</v>
      </c>
      <c r="G21095" s="1">
        <v>-74.6524</v>
      </c>
      <c r="H21095" s="1" t="s">
        <v>2</v>
      </c>
      <c r="I21095" s="1">
        <f>3958.756*ACOS(COS(RADIANS(90-C21095))*COS(RADIANS(90-F21095))+SIN(RADIANS(90-C21095))*SIN(RADIANS(90-F21095))*COS(RADIANS(D21095-G21095)))</f>
        <v>2366.4642849805532</v>
      </c>
      <c r="J21095" s="1">
        <f>I21095/A21095</f>
        <v>2.6323295717247532</v>
      </c>
      <c r="K21095" s="1"/>
    </row>
    <row r="21096" spans="1:11">
      <c r="A21096" s="1">
        <v>907</v>
      </c>
      <c r="B21096" s="2" t="s">
        <v>26</v>
      </c>
      <c r="C21096" s="1">
        <v>39.5398</v>
      </c>
      <c r="D21096" s="1">
        <v>-119.81399999999999</v>
      </c>
      <c r="E21096" t="s">
        <v>0</v>
      </c>
      <c r="F21096" s="1">
        <v>40.350200000000001</v>
      </c>
      <c r="G21096" s="1">
        <v>-74.6524</v>
      </c>
      <c r="H21096" s="1" t="s">
        <v>2</v>
      </c>
      <c r="I21096" s="1">
        <f>3958.756*ACOS(COS(RADIANS(90-C21096))*COS(RADIANS(90-F21096))+SIN(RADIANS(90-C21096))*SIN(RADIANS(90-F21096))*COS(RADIANS(D21096-G21096)))</f>
        <v>2366.4642849805532</v>
      </c>
      <c r="J21096" s="1">
        <f>I21096/A21096</f>
        <v>2.6091116703203454</v>
      </c>
      <c r="K21096" s="1"/>
    </row>
    <row r="21097" spans="1:11">
      <c r="A21097" s="1">
        <v>907</v>
      </c>
      <c r="B21097" s="2" t="s">
        <v>26</v>
      </c>
      <c r="C21097" s="1">
        <v>39.5398</v>
      </c>
      <c r="D21097" s="1">
        <v>-119.81399999999999</v>
      </c>
      <c r="E21097" t="s">
        <v>0</v>
      </c>
      <c r="F21097" s="1">
        <v>40.350200000000001</v>
      </c>
      <c r="G21097" s="1">
        <v>-74.6524</v>
      </c>
      <c r="H21097" s="1" t="s">
        <v>2</v>
      </c>
      <c r="I21097" s="1">
        <f>3958.756*ACOS(COS(RADIANS(90-C21097))*COS(RADIANS(90-F21097))+SIN(RADIANS(90-C21097))*SIN(RADIANS(90-F21097))*COS(RADIANS(D21097-G21097)))</f>
        <v>2366.4642849805532</v>
      </c>
      <c r="J21097" s="1">
        <f>I21097/A21097</f>
        <v>2.6091116703203454</v>
      </c>
      <c r="K21097" s="1"/>
    </row>
    <row r="21098" spans="1:11">
      <c r="A21098" s="1">
        <v>927</v>
      </c>
      <c r="B21098" s="2" t="s">
        <v>0</v>
      </c>
      <c r="C21098" s="1">
        <v>40.350200000000001</v>
      </c>
      <c r="D21098" s="1">
        <v>-74.6524</v>
      </c>
      <c r="E21098" t="s">
        <v>24</v>
      </c>
      <c r="F21098" s="1">
        <v>39.5398</v>
      </c>
      <c r="G21098" s="1">
        <v>-119.81399999999999</v>
      </c>
      <c r="H21098" s="1" t="s">
        <v>2</v>
      </c>
      <c r="I21098" s="1">
        <f>3958.756*ACOS(COS(RADIANS(90-C21098))*COS(RADIANS(90-F21098))+SIN(RADIANS(90-C21098))*SIN(RADIANS(90-F21098))*COS(RADIANS(D21098-G21098)))</f>
        <v>2366.4642849805532</v>
      </c>
      <c r="J21098" s="1">
        <f>I21098/A21098</f>
        <v>2.5528201563975763</v>
      </c>
      <c r="K21098" s="1"/>
    </row>
    <row r="21099" spans="1:11">
      <c r="A21099" s="1">
        <v>927</v>
      </c>
      <c r="B21099" s="2" t="s">
        <v>0</v>
      </c>
      <c r="C21099" s="1">
        <v>40.350200000000001</v>
      </c>
      <c r="D21099" s="1">
        <v>-74.6524</v>
      </c>
      <c r="E21099" t="s">
        <v>24</v>
      </c>
      <c r="F21099" s="1">
        <v>39.5398</v>
      </c>
      <c r="G21099" s="1">
        <v>-119.81399999999999</v>
      </c>
      <c r="H21099" s="1" t="s">
        <v>2</v>
      </c>
      <c r="I21099" s="1">
        <f>3958.756*ACOS(COS(RADIANS(90-C21099))*COS(RADIANS(90-F21099))+SIN(RADIANS(90-C21099))*SIN(RADIANS(90-F21099))*COS(RADIANS(D21099-G21099)))</f>
        <v>2366.4642849805532</v>
      </c>
      <c r="J21099" s="1">
        <f>I21099/A21099</f>
        <v>2.5528201563975763</v>
      </c>
      <c r="K21099" s="1"/>
    </row>
    <row r="21100" spans="1:11">
      <c r="A21100" s="1">
        <v>1021</v>
      </c>
      <c r="B21100" s="2" t="s">
        <v>0</v>
      </c>
      <c r="C21100" s="1">
        <v>40.350200000000001</v>
      </c>
      <c r="D21100" s="1">
        <v>-74.6524</v>
      </c>
      <c r="E21100" t="s">
        <v>24</v>
      </c>
      <c r="F21100" s="1">
        <v>39.5398</v>
      </c>
      <c r="G21100" s="1">
        <v>-119.81399999999999</v>
      </c>
      <c r="H21100" s="1" t="s">
        <v>2</v>
      </c>
      <c r="I21100" s="1">
        <f>3958.756*ACOS(COS(RADIANS(90-C21100))*COS(RADIANS(90-F21100))+SIN(RADIANS(90-C21100))*SIN(RADIANS(90-F21100))*COS(RADIANS(D21100-G21100)))</f>
        <v>2366.4642849805532</v>
      </c>
      <c r="J21100" s="1">
        <f>I21100/A21100</f>
        <v>2.3177906806861444</v>
      </c>
      <c r="K21100" s="1"/>
    </row>
    <row r="21101" spans="1:11">
      <c r="A21101" s="1">
        <v>1021</v>
      </c>
      <c r="B21101" s="2" t="s">
        <v>0</v>
      </c>
      <c r="C21101" s="1">
        <v>40.350200000000001</v>
      </c>
      <c r="D21101" s="1">
        <v>-74.6524</v>
      </c>
      <c r="E21101" t="s">
        <v>24</v>
      </c>
      <c r="F21101" s="1">
        <v>39.5398</v>
      </c>
      <c r="G21101" s="1">
        <v>-119.81399999999999</v>
      </c>
      <c r="H21101" s="1" t="s">
        <v>2</v>
      </c>
      <c r="I21101" s="1">
        <f>3958.756*ACOS(COS(RADIANS(90-C21101))*COS(RADIANS(90-F21101))+SIN(RADIANS(90-C21101))*SIN(RADIANS(90-F21101))*COS(RADIANS(D21101-G21101)))</f>
        <v>2366.4642849805532</v>
      </c>
      <c r="J21101" s="1">
        <f>I21101/A21101</f>
        <v>2.3177906806861444</v>
      </c>
      <c r="K21101" s="1"/>
    </row>
    <row r="21102" spans="1:11">
      <c r="A21102" s="1">
        <v>1127</v>
      </c>
      <c r="B21102" s="2" t="s">
        <v>24</v>
      </c>
      <c r="C21102" s="1">
        <v>39.5398</v>
      </c>
      <c r="D21102" s="1">
        <v>-119.81399999999999</v>
      </c>
      <c r="E21102" t="s">
        <v>0</v>
      </c>
      <c r="F21102" s="1">
        <v>40.350200000000001</v>
      </c>
      <c r="G21102" s="1">
        <v>-74.6524</v>
      </c>
      <c r="H21102" s="1" t="s">
        <v>2</v>
      </c>
      <c r="I21102" s="1">
        <f>3958.756*ACOS(COS(RADIANS(90-C21102))*COS(RADIANS(90-F21102))+SIN(RADIANS(90-C21102))*SIN(RADIANS(90-F21102))*COS(RADIANS(D21102-G21102)))</f>
        <v>2366.4642849805532</v>
      </c>
      <c r="J21102" s="1">
        <f>I21102/A21102</f>
        <v>2.0997908473651758</v>
      </c>
      <c r="K21102" s="1"/>
    </row>
    <row r="21103" spans="1:11">
      <c r="A21103" s="1">
        <v>1201</v>
      </c>
      <c r="B21103" s="2" t="s">
        <v>0</v>
      </c>
      <c r="C21103" s="1">
        <v>40.350200000000001</v>
      </c>
      <c r="D21103" s="1">
        <v>-74.6524</v>
      </c>
      <c r="E21103" t="s">
        <v>24</v>
      </c>
      <c r="F21103" s="1">
        <v>39.5398</v>
      </c>
      <c r="G21103" s="1">
        <v>-119.81399999999999</v>
      </c>
      <c r="H21103" s="1" t="s">
        <v>2</v>
      </c>
      <c r="I21103" s="1">
        <f>3958.756*ACOS(COS(RADIANS(90-C21103))*COS(RADIANS(90-F21103))+SIN(RADIANS(90-C21103))*SIN(RADIANS(90-F21103))*COS(RADIANS(D21103-G21103)))</f>
        <v>2366.4642849805532</v>
      </c>
      <c r="J21103" s="1">
        <f>I21103/A21103</f>
        <v>1.9704115611828086</v>
      </c>
      <c r="K21103" s="1"/>
    </row>
    <row r="21104" spans="1:11">
      <c r="A21104" s="1">
        <v>1201</v>
      </c>
      <c r="B21104" s="2" t="s">
        <v>0</v>
      </c>
      <c r="C21104" s="1">
        <v>40.350200000000001</v>
      </c>
      <c r="D21104" s="1">
        <v>-74.6524</v>
      </c>
      <c r="E21104" t="s">
        <v>24</v>
      </c>
      <c r="F21104" s="1">
        <v>39.5398</v>
      </c>
      <c r="G21104" s="1">
        <v>-119.81399999999999</v>
      </c>
      <c r="H21104" s="1" t="s">
        <v>2</v>
      </c>
      <c r="I21104" s="1">
        <f>3958.756*ACOS(COS(RADIANS(90-C21104))*COS(RADIANS(90-F21104))+SIN(RADIANS(90-C21104))*SIN(RADIANS(90-F21104))*COS(RADIANS(D21104-G21104)))</f>
        <v>2366.4642849805532</v>
      </c>
      <c r="J21104" s="1">
        <f>I21104/A21104</f>
        <v>1.9704115611828086</v>
      </c>
      <c r="K21104" s="1"/>
    </row>
    <row r="21105" spans="1:11">
      <c r="A21105" s="1">
        <v>1255</v>
      </c>
      <c r="B21105" s="2" t="s">
        <v>24</v>
      </c>
      <c r="C21105" s="1">
        <v>39.5398</v>
      </c>
      <c r="D21105" s="1">
        <v>-119.81399999999999</v>
      </c>
      <c r="E21105" t="s">
        <v>0</v>
      </c>
      <c r="F21105" s="1">
        <v>40.350200000000001</v>
      </c>
      <c r="G21105" s="1">
        <v>-74.6524</v>
      </c>
      <c r="H21105" s="1" t="s">
        <v>2</v>
      </c>
      <c r="I21105" s="1">
        <f>3958.756*ACOS(COS(RADIANS(90-C21105))*COS(RADIANS(90-F21105))+SIN(RADIANS(90-C21105))*SIN(RADIANS(90-F21105))*COS(RADIANS(D21105-G21105)))</f>
        <v>2366.4642849805532</v>
      </c>
      <c r="J21105" s="1">
        <f>I21105/A21105</f>
        <v>1.8856289123351022</v>
      </c>
      <c r="K21105" s="1"/>
    </row>
    <row r="21106" spans="1:11">
      <c r="A21106" s="1">
        <v>1255</v>
      </c>
      <c r="B21106" s="2" t="s">
        <v>24</v>
      </c>
      <c r="C21106" s="1">
        <v>39.5398</v>
      </c>
      <c r="D21106" s="1">
        <v>-119.81399999999999</v>
      </c>
      <c r="E21106" t="s">
        <v>0</v>
      </c>
      <c r="F21106" s="1">
        <v>40.350200000000001</v>
      </c>
      <c r="G21106" s="1">
        <v>-74.6524</v>
      </c>
      <c r="H21106" s="1" t="s">
        <v>2</v>
      </c>
      <c r="I21106" s="1">
        <f>3958.756*ACOS(COS(RADIANS(90-C21106))*COS(RADIANS(90-F21106))+SIN(RADIANS(90-C21106))*SIN(RADIANS(90-F21106))*COS(RADIANS(D21106-G21106)))</f>
        <v>2366.4642849805532</v>
      </c>
      <c r="J21106" s="1">
        <f>I21106/A21106</f>
        <v>1.8856289123351022</v>
      </c>
      <c r="K21106" s="1"/>
    </row>
    <row r="21107" spans="1:11">
      <c r="A21107" s="1">
        <v>1365</v>
      </c>
      <c r="B21107" s="2" t="s">
        <v>26</v>
      </c>
      <c r="C21107" s="1">
        <v>39.5398</v>
      </c>
      <c r="D21107" s="1">
        <v>-119.81399999999999</v>
      </c>
      <c r="E21107" t="s">
        <v>0</v>
      </c>
      <c r="F21107" s="1">
        <v>40.350200000000001</v>
      </c>
      <c r="G21107" s="1">
        <v>-74.6524</v>
      </c>
      <c r="H21107" s="1" t="s">
        <v>2</v>
      </c>
      <c r="I21107" s="1">
        <f>3958.756*ACOS(COS(RADIANS(90-C21107))*COS(RADIANS(90-F21107))+SIN(RADIANS(90-C21107))*SIN(RADIANS(90-F21107))*COS(RADIANS(D21107-G21107)))</f>
        <v>2366.4642849805532</v>
      </c>
      <c r="J21107" s="1">
        <f>I21107/A21107</f>
        <v>1.7336734688502222</v>
      </c>
      <c r="K21107" s="1"/>
    </row>
    <row r="21108" spans="1:11">
      <c r="A21108" s="1">
        <v>1365</v>
      </c>
      <c r="B21108" s="2" t="s">
        <v>26</v>
      </c>
      <c r="C21108" s="1">
        <v>39.5398</v>
      </c>
      <c r="D21108" s="1">
        <v>-119.81399999999999</v>
      </c>
      <c r="E21108" t="s">
        <v>0</v>
      </c>
      <c r="F21108" s="1">
        <v>40.350200000000001</v>
      </c>
      <c r="G21108" s="1">
        <v>-74.6524</v>
      </c>
      <c r="H21108" s="1" t="s">
        <v>2</v>
      </c>
      <c r="I21108" s="1">
        <f>3958.756*ACOS(COS(RADIANS(90-C21108))*COS(RADIANS(90-F21108))+SIN(RADIANS(90-C21108))*SIN(RADIANS(90-F21108))*COS(RADIANS(D21108-G21108)))</f>
        <v>2366.4642849805532</v>
      </c>
      <c r="J21108" s="1">
        <f>I21108/A21108</f>
        <v>1.7336734688502222</v>
      </c>
      <c r="K21108" s="1"/>
    </row>
    <row r="21109" spans="1:11">
      <c r="A21109" s="1">
        <v>1392</v>
      </c>
      <c r="B21109" s="2" t="s">
        <v>0</v>
      </c>
      <c r="C21109" s="1">
        <v>40.350200000000001</v>
      </c>
      <c r="D21109" s="1">
        <v>-74.6524</v>
      </c>
      <c r="E21109" t="s">
        <v>24</v>
      </c>
      <c r="F21109" s="1">
        <v>39.5398</v>
      </c>
      <c r="G21109" s="1">
        <v>-119.81399999999999</v>
      </c>
      <c r="H21109" s="1" t="s">
        <v>2</v>
      </c>
      <c r="I21109" s="1">
        <f>3958.756*ACOS(COS(RADIANS(90-C21109))*COS(RADIANS(90-F21109))+SIN(RADIANS(90-C21109))*SIN(RADIANS(90-F21109))*COS(RADIANS(D21109-G21109)))</f>
        <v>2366.4642849805532</v>
      </c>
      <c r="J21109" s="1">
        <f>I21109/A21109</f>
        <v>1.7000461817389032</v>
      </c>
      <c r="K21109" s="1"/>
    </row>
    <row r="21110" spans="1:11">
      <c r="A21110" s="1">
        <v>1392</v>
      </c>
      <c r="B21110" s="2" t="s">
        <v>0</v>
      </c>
      <c r="C21110" s="1">
        <v>40.350200000000001</v>
      </c>
      <c r="D21110" s="1">
        <v>-74.6524</v>
      </c>
      <c r="E21110" t="s">
        <v>24</v>
      </c>
      <c r="F21110" s="1">
        <v>39.5398</v>
      </c>
      <c r="G21110" s="1">
        <v>-119.81399999999999</v>
      </c>
      <c r="H21110" s="1" t="s">
        <v>2</v>
      </c>
      <c r="I21110" s="1">
        <f>3958.756*ACOS(COS(RADIANS(90-C21110))*COS(RADIANS(90-F21110))+SIN(RADIANS(90-C21110))*SIN(RADIANS(90-F21110))*COS(RADIANS(D21110-G21110)))</f>
        <v>2366.4642849805532</v>
      </c>
      <c r="J21110" s="1">
        <f>I21110/A21110</f>
        <v>1.7000461817389032</v>
      </c>
      <c r="K21110" s="1"/>
    </row>
    <row r="21111" spans="1:11">
      <c r="A21111" s="1">
        <v>1435</v>
      </c>
      <c r="B21111" s="2" t="s">
        <v>26</v>
      </c>
      <c r="C21111" s="1">
        <v>39.5398</v>
      </c>
      <c r="D21111" s="1">
        <v>-119.81399999999999</v>
      </c>
      <c r="E21111" t="s">
        <v>0</v>
      </c>
      <c r="F21111" s="1">
        <v>40.350200000000001</v>
      </c>
      <c r="G21111" s="1">
        <v>-74.6524</v>
      </c>
      <c r="H21111" s="1" t="s">
        <v>2</v>
      </c>
      <c r="I21111" s="1">
        <f>3958.756*ACOS(COS(RADIANS(90-C21111))*COS(RADIANS(90-F21111))+SIN(RADIANS(90-C21111))*SIN(RADIANS(90-F21111))*COS(RADIANS(D21111-G21111)))</f>
        <v>2366.4642849805532</v>
      </c>
      <c r="J21111" s="1">
        <f>I21111/A21111</f>
        <v>1.6491040313453333</v>
      </c>
      <c r="K21111" s="1"/>
    </row>
    <row r="21112" spans="1:11">
      <c r="A21112" s="1">
        <v>1435</v>
      </c>
      <c r="B21112" s="2" t="s">
        <v>26</v>
      </c>
      <c r="C21112" s="1">
        <v>39.5398</v>
      </c>
      <c r="D21112" s="1">
        <v>-119.81399999999999</v>
      </c>
      <c r="E21112" t="s">
        <v>0</v>
      </c>
      <c r="F21112" s="1">
        <v>40.350200000000001</v>
      </c>
      <c r="G21112" s="1">
        <v>-74.6524</v>
      </c>
      <c r="H21112" s="1" t="s">
        <v>2</v>
      </c>
      <c r="I21112" s="1">
        <f>3958.756*ACOS(COS(RADIANS(90-C21112))*COS(RADIANS(90-F21112))+SIN(RADIANS(90-C21112))*SIN(RADIANS(90-F21112))*COS(RADIANS(D21112-G21112)))</f>
        <v>2366.4642849805532</v>
      </c>
      <c r="J21112" s="1">
        <f>I21112/A21112</f>
        <v>1.6491040313453333</v>
      </c>
      <c r="K21112" s="1"/>
    </row>
    <row r="21113" spans="1:11">
      <c r="A21113" s="1">
        <v>1549</v>
      </c>
      <c r="B21113" s="2" t="s">
        <v>26</v>
      </c>
      <c r="C21113" s="1">
        <v>39.5398</v>
      </c>
      <c r="D21113" s="1">
        <v>-119.81399999999999</v>
      </c>
      <c r="E21113" t="s">
        <v>0</v>
      </c>
      <c r="F21113" s="1">
        <v>40.350200000000001</v>
      </c>
      <c r="G21113" s="1">
        <v>-74.6524</v>
      </c>
      <c r="H21113" s="1" t="s">
        <v>2</v>
      </c>
      <c r="I21113" s="1">
        <f>3958.756*ACOS(COS(RADIANS(90-C21113))*COS(RADIANS(90-F21113))+SIN(RADIANS(90-C21113))*SIN(RADIANS(90-F21113))*COS(RADIANS(D21113-G21113)))</f>
        <v>2366.4642849805532</v>
      </c>
      <c r="J21113" s="1">
        <f>I21113/A21113</f>
        <v>1.5277367882379298</v>
      </c>
      <c r="K21113" s="1"/>
    </row>
    <row r="21114" spans="1:11">
      <c r="A21114" s="1">
        <v>1549</v>
      </c>
      <c r="B21114" s="2" t="s">
        <v>26</v>
      </c>
      <c r="C21114" s="1">
        <v>39.5398</v>
      </c>
      <c r="D21114" s="1">
        <v>-119.81399999999999</v>
      </c>
      <c r="E21114" t="s">
        <v>0</v>
      </c>
      <c r="F21114" s="1">
        <v>40.350200000000001</v>
      </c>
      <c r="G21114" s="1">
        <v>-74.6524</v>
      </c>
      <c r="H21114" s="1" t="s">
        <v>2</v>
      </c>
      <c r="I21114" s="1">
        <f>3958.756*ACOS(COS(RADIANS(90-C21114))*COS(RADIANS(90-F21114))+SIN(RADIANS(90-C21114))*SIN(RADIANS(90-F21114))*COS(RADIANS(D21114-G21114)))</f>
        <v>2366.4642849805532</v>
      </c>
      <c r="J21114" s="1">
        <f>I21114/A21114</f>
        <v>1.5277367882379298</v>
      </c>
      <c r="K21114" s="1"/>
    </row>
    <row r="21115" spans="1:11">
      <c r="A21115" s="1">
        <v>1652</v>
      </c>
      <c r="B21115" s="2" t="s">
        <v>24</v>
      </c>
      <c r="C21115" s="1">
        <v>39.5398</v>
      </c>
      <c r="D21115" s="1">
        <v>-119.81399999999999</v>
      </c>
      <c r="E21115" t="s">
        <v>0</v>
      </c>
      <c r="F21115" s="1">
        <v>40.350200000000001</v>
      </c>
      <c r="G21115" s="1">
        <v>-74.6524</v>
      </c>
      <c r="H21115" s="1" t="s">
        <v>2</v>
      </c>
      <c r="I21115" s="1">
        <f>3958.756*ACOS(COS(RADIANS(90-C21115))*COS(RADIANS(90-F21115))+SIN(RADIANS(90-C21115))*SIN(RADIANS(90-F21115))*COS(RADIANS(D21115-G21115)))</f>
        <v>2366.4642849805532</v>
      </c>
      <c r="J21115" s="1">
        <f>I21115/A21115</f>
        <v>1.4324844340075988</v>
      </c>
      <c r="K21115" s="1"/>
    </row>
    <row r="21116" spans="1:11">
      <c r="A21116" s="1">
        <v>1652</v>
      </c>
      <c r="B21116" s="2" t="s">
        <v>24</v>
      </c>
      <c r="C21116" s="1">
        <v>39.5398</v>
      </c>
      <c r="D21116" s="1">
        <v>-119.81399999999999</v>
      </c>
      <c r="E21116" t="s">
        <v>0</v>
      </c>
      <c r="F21116" s="1">
        <v>40.350200000000001</v>
      </c>
      <c r="G21116" s="1">
        <v>-74.6524</v>
      </c>
      <c r="H21116" s="1" t="s">
        <v>2</v>
      </c>
      <c r="I21116" s="1">
        <f>3958.756*ACOS(COS(RADIANS(90-C21116))*COS(RADIANS(90-F21116))+SIN(RADIANS(90-C21116))*SIN(RADIANS(90-F21116))*COS(RADIANS(D21116-G21116)))</f>
        <v>2366.4642849805532</v>
      </c>
      <c r="J21116" s="1">
        <f>I21116/A21116</f>
        <v>1.4324844340075988</v>
      </c>
      <c r="K21116" s="1"/>
    </row>
    <row r="21117" spans="1:11">
      <c r="A21117" s="1">
        <v>1718</v>
      </c>
      <c r="B21117" s="2" t="s">
        <v>24</v>
      </c>
      <c r="C21117" s="1">
        <v>39.5398</v>
      </c>
      <c r="D21117" s="1">
        <v>-119.81399999999999</v>
      </c>
      <c r="E21117" t="s">
        <v>0</v>
      </c>
      <c r="F21117" s="1">
        <v>40.350200000000001</v>
      </c>
      <c r="G21117" s="1">
        <v>-74.6524</v>
      </c>
      <c r="H21117" s="1" t="s">
        <v>2</v>
      </c>
      <c r="I21117" s="1">
        <f>3958.756*ACOS(COS(RADIANS(90-C21117))*COS(RADIANS(90-F21117))+SIN(RADIANS(90-C21117))*SIN(RADIANS(90-F21117))*COS(RADIANS(D21117-G21117)))</f>
        <v>2366.4642849805532</v>
      </c>
      <c r="J21117" s="1">
        <f>I21117/A21117</f>
        <v>1.3774530180329181</v>
      </c>
      <c r="K21117" s="1"/>
    </row>
    <row r="21118" spans="1:11">
      <c r="A21118" s="1">
        <v>1718</v>
      </c>
      <c r="B21118" s="2" t="s">
        <v>24</v>
      </c>
      <c r="C21118" s="1">
        <v>39.5398</v>
      </c>
      <c r="D21118" s="1">
        <v>-119.81399999999999</v>
      </c>
      <c r="E21118" t="s">
        <v>0</v>
      </c>
      <c r="F21118" s="1">
        <v>40.350200000000001</v>
      </c>
      <c r="G21118" s="1">
        <v>-74.6524</v>
      </c>
      <c r="H21118" s="1" t="s">
        <v>2</v>
      </c>
      <c r="I21118" s="1">
        <f>3958.756*ACOS(COS(RADIANS(90-C21118))*COS(RADIANS(90-F21118))+SIN(RADIANS(90-C21118))*SIN(RADIANS(90-F21118))*COS(RADIANS(D21118-G21118)))</f>
        <v>2366.4642849805532</v>
      </c>
      <c r="J21118" s="1">
        <f>I21118/A21118</f>
        <v>1.3774530180329181</v>
      </c>
      <c r="K21118" s="1"/>
    </row>
    <row r="21119" spans="1:11">
      <c r="A21119" s="1">
        <v>1849</v>
      </c>
      <c r="B21119" s="2" t="s">
        <v>26</v>
      </c>
      <c r="C21119" s="1">
        <v>39.5398</v>
      </c>
      <c r="D21119" s="1">
        <v>-119.81399999999999</v>
      </c>
      <c r="E21119" t="s">
        <v>0</v>
      </c>
      <c r="F21119" s="1">
        <v>40.350200000000001</v>
      </c>
      <c r="G21119" s="1">
        <v>-74.6524</v>
      </c>
      <c r="H21119" s="1" t="s">
        <v>2</v>
      </c>
      <c r="I21119" s="1">
        <f>3958.756*ACOS(COS(RADIANS(90-C21119))*COS(RADIANS(90-F21119))+SIN(RADIANS(90-C21119))*SIN(RADIANS(90-F21119))*COS(RADIANS(D21119-G21119)))</f>
        <v>2366.4642849805532</v>
      </c>
      <c r="J21119" s="1">
        <f>I21119/A21119</f>
        <v>1.2798617009088984</v>
      </c>
      <c r="K21119" s="1"/>
    </row>
    <row r="21120" spans="1:11">
      <c r="A21120" s="1">
        <v>1849</v>
      </c>
      <c r="B21120" s="2" t="s">
        <v>26</v>
      </c>
      <c r="C21120" s="1">
        <v>39.5398</v>
      </c>
      <c r="D21120" s="1">
        <v>-119.81399999999999</v>
      </c>
      <c r="E21120" t="s">
        <v>0</v>
      </c>
      <c r="F21120" s="1">
        <v>40.350200000000001</v>
      </c>
      <c r="G21120" s="1">
        <v>-74.6524</v>
      </c>
      <c r="H21120" s="1" t="s">
        <v>2</v>
      </c>
      <c r="I21120" s="1">
        <f>3958.756*ACOS(COS(RADIANS(90-C21120))*COS(RADIANS(90-F21120))+SIN(RADIANS(90-C21120))*SIN(RADIANS(90-F21120))*COS(RADIANS(D21120-G21120)))</f>
        <v>2366.4642849805532</v>
      </c>
      <c r="J21120" s="1">
        <f>I21120/A21120</f>
        <v>1.2798617009088984</v>
      </c>
      <c r="K21120" s="1"/>
    </row>
    <row r="21121" spans="1:11">
      <c r="A21121" s="1">
        <v>1866</v>
      </c>
      <c r="B21121" s="2" t="s">
        <v>0</v>
      </c>
      <c r="C21121" s="1">
        <v>40.350200000000001</v>
      </c>
      <c r="D21121" s="1">
        <v>-74.6524</v>
      </c>
      <c r="E21121" t="s">
        <v>24</v>
      </c>
      <c r="F21121" s="1">
        <v>39.5398</v>
      </c>
      <c r="G21121" s="1">
        <v>-119.81399999999999</v>
      </c>
      <c r="H21121" s="1" t="s">
        <v>2</v>
      </c>
      <c r="I21121" s="1">
        <f>3958.756*ACOS(COS(RADIANS(90-C21121))*COS(RADIANS(90-F21121))+SIN(RADIANS(90-C21121))*SIN(RADIANS(90-F21121))*COS(RADIANS(D21121-G21121)))</f>
        <v>2366.4642849805532</v>
      </c>
      <c r="J21121" s="1">
        <f>I21121/A21121</f>
        <v>1.2682016532586029</v>
      </c>
      <c r="K21121" s="1"/>
    </row>
    <row r="21122" spans="1:11">
      <c r="A21122" s="1">
        <v>1866</v>
      </c>
      <c r="B21122" s="2" t="s">
        <v>0</v>
      </c>
      <c r="C21122" s="1">
        <v>40.350200000000001</v>
      </c>
      <c r="D21122" s="1">
        <v>-74.6524</v>
      </c>
      <c r="E21122" t="s">
        <v>24</v>
      </c>
      <c r="F21122" s="1">
        <v>39.5398</v>
      </c>
      <c r="G21122" s="1">
        <v>-119.81399999999999</v>
      </c>
      <c r="H21122" s="1" t="s">
        <v>2</v>
      </c>
      <c r="I21122" s="1">
        <f>3958.756*ACOS(COS(RADIANS(90-C21122))*COS(RADIANS(90-F21122))+SIN(RADIANS(90-C21122))*SIN(RADIANS(90-F21122))*COS(RADIANS(D21122-G21122)))</f>
        <v>2366.4642849805532</v>
      </c>
      <c r="J21122" s="1">
        <f>I21122/A21122</f>
        <v>1.2682016532586029</v>
      </c>
      <c r="K21122" s="1"/>
    </row>
    <row r="21123" spans="1:11">
      <c r="A21123" s="1">
        <v>1993</v>
      </c>
      <c r="B21123" s="2" t="s">
        <v>26</v>
      </c>
      <c r="C21123" s="1">
        <v>39.5398</v>
      </c>
      <c r="D21123" s="1">
        <v>-119.81399999999999</v>
      </c>
      <c r="E21123" t="s">
        <v>0</v>
      </c>
      <c r="F21123" s="1">
        <v>40.350200000000001</v>
      </c>
      <c r="G21123" s="1">
        <v>-74.6524</v>
      </c>
      <c r="H21123" s="1" t="s">
        <v>2</v>
      </c>
      <c r="I21123" s="1">
        <f>3958.756*ACOS(COS(RADIANS(90-C21123))*COS(RADIANS(90-F21123))+SIN(RADIANS(90-C21123))*SIN(RADIANS(90-F21123))*COS(RADIANS(D21123-G21123)))</f>
        <v>2366.4642849805532</v>
      </c>
      <c r="J21123" s="1">
        <f>I21123/A21123</f>
        <v>1.1873880004919986</v>
      </c>
      <c r="K21123" s="1"/>
    </row>
    <row r="21124" spans="1:11">
      <c r="A21124" s="1">
        <v>1993</v>
      </c>
      <c r="B21124" s="2" t="s">
        <v>26</v>
      </c>
      <c r="C21124" s="1">
        <v>39.5398</v>
      </c>
      <c r="D21124" s="1">
        <v>-119.81399999999999</v>
      </c>
      <c r="E21124" t="s">
        <v>0</v>
      </c>
      <c r="F21124" s="1">
        <v>40.350200000000001</v>
      </c>
      <c r="G21124" s="1">
        <v>-74.6524</v>
      </c>
      <c r="H21124" s="1" t="s">
        <v>2</v>
      </c>
      <c r="I21124" s="1">
        <f>3958.756*ACOS(COS(RADIANS(90-C21124))*COS(RADIANS(90-F21124))+SIN(RADIANS(90-C21124))*SIN(RADIANS(90-F21124))*COS(RADIANS(D21124-G21124)))</f>
        <v>2366.4642849805532</v>
      </c>
      <c r="J21124" s="1">
        <f>I21124/A21124</f>
        <v>1.1873880004919986</v>
      </c>
      <c r="K21124" s="1"/>
    </row>
    <row r="21125" spans="1:11">
      <c r="A21125" s="1">
        <v>2265</v>
      </c>
      <c r="B21125" s="2" t="s">
        <v>0</v>
      </c>
      <c r="C21125" s="1">
        <v>40.350200000000001</v>
      </c>
      <c r="D21125" s="1">
        <v>-74.6524</v>
      </c>
      <c r="E21125" t="s">
        <v>24</v>
      </c>
      <c r="F21125" s="1">
        <v>39.5398</v>
      </c>
      <c r="G21125" s="1">
        <v>-119.81399999999999</v>
      </c>
      <c r="H21125" s="1" t="s">
        <v>2</v>
      </c>
      <c r="I21125" s="1">
        <f>3958.756*ACOS(COS(RADIANS(90-C21125))*COS(RADIANS(90-F21125))+SIN(RADIANS(90-C21125))*SIN(RADIANS(90-F21125))*COS(RADIANS(D21125-G21125)))</f>
        <v>2366.4642849805532</v>
      </c>
      <c r="J21125" s="1">
        <f>I21125/A21125</f>
        <v>1.0447965938103987</v>
      </c>
      <c r="K21125" s="1"/>
    </row>
    <row r="21126" spans="1:11">
      <c r="A21126" s="1">
        <v>2265</v>
      </c>
      <c r="B21126" s="2" t="s">
        <v>0</v>
      </c>
      <c r="C21126" s="1">
        <v>40.350200000000001</v>
      </c>
      <c r="D21126" s="1">
        <v>-74.6524</v>
      </c>
      <c r="E21126" t="s">
        <v>24</v>
      </c>
      <c r="F21126" s="1">
        <v>39.5398</v>
      </c>
      <c r="G21126" s="1">
        <v>-119.81399999999999</v>
      </c>
      <c r="H21126" s="1" t="s">
        <v>2</v>
      </c>
      <c r="I21126" s="1">
        <f>3958.756*ACOS(COS(RADIANS(90-C21126))*COS(RADIANS(90-F21126))+SIN(RADIANS(90-C21126))*SIN(RADIANS(90-F21126))*COS(RADIANS(D21126-G21126)))</f>
        <v>2366.4642849805532</v>
      </c>
      <c r="J21126" s="1">
        <f>I21126/A21126</f>
        <v>1.0447965938103987</v>
      </c>
      <c r="K21126" s="1"/>
    </row>
    <row r="21127" spans="1:11">
      <c r="A21127" s="1">
        <v>2625</v>
      </c>
      <c r="B21127" s="2" t="s">
        <v>0</v>
      </c>
      <c r="C21127" s="1">
        <v>40.350200000000001</v>
      </c>
      <c r="D21127" s="1">
        <v>-74.6524</v>
      </c>
      <c r="E21127" t="s">
        <v>24</v>
      </c>
      <c r="F21127" s="1">
        <v>39.5398</v>
      </c>
      <c r="G21127" s="1">
        <v>-119.81399999999999</v>
      </c>
      <c r="H21127" s="1" t="s">
        <v>2</v>
      </c>
      <c r="I21127" s="1">
        <f>3958.756*ACOS(COS(RADIANS(90-C21127))*COS(RADIANS(90-F21127))+SIN(RADIANS(90-C21127))*SIN(RADIANS(90-F21127))*COS(RADIANS(D21127-G21127)))</f>
        <v>2366.4642849805532</v>
      </c>
      <c r="J21127" s="1">
        <f>I21127/A21127</f>
        <v>0.90151020380211555</v>
      </c>
      <c r="K21127" s="1"/>
    </row>
    <row r="21128" spans="1:11">
      <c r="A21128" s="1">
        <v>4395</v>
      </c>
      <c r="B21128" s="2" t="s">
        <v>24</v>
      </c>
      <c r="C21128" s="1">
        <v>39.5398</v>
      </c>
      <c r="D21128" s="1">
        <v>-119.81399999999999</v>
      </c>
      <c r="E21128" t="s">
        <v>0</v>
      </c>
      <c r="F21128" s="1">
        <v>40.350200000000001</v>
      </c>
      <c r="G21128" s="1">
        <v>-74.6524</v>
      </c>
      <c r="H21128" s="1" t="s">
        <v>2</v>
      </c>
      <c r="I21128" s="1">
        <f>3958.756*ACOS(COS(RADIANS(90-C21128))*COS(RADIANS(90-F21128))+SIN(RADIANS(90-C21128))*SIN(RADIANS(90-F21128))*COS(RADIANS(D21128-G21128)))</f>
        <v>2366.4642849805532</v>
      </c>
      <c r="J21128" s="1">
        <f>I21128/A21128</f>
        <v>0.53844466097395982</v>
      </c>
      <c r="K21128" s="1"/>
    </row>
    <row r="21129" spans="1:11">
      <c r="A21129" s="1">
        <v>9346</v>
      </c>
      <c r="B21129" s="2" t="s">
        <v>0</v>
      </c>
      <c r="C21129" s="1">
        <v>40.350200000000001</v>
      </c>
      <c r="D21129" s="1">
        <v>-74.6524</v>
      </c>
      <c r="E21129" t="s">
        <v>26</v>
      </c>
      <c r="F21129" s="1">
        <v>39.5398</v>
      </c>
      <c r="G21129" s="1">
        <v>-119.81399999999999</v>
      </c>
      <c r="H21129" s="1" t="s">
        <v>2</v>
      </c>
      <c r="I21129" s="1">
        <f>3958.756*ACOS(COS(RADIANS(90-C21129))*COS(RADIANS(90-F21129))+SIN(RADIANS(90-C21129))*SIN(RADIANS(90-F21129))*COS(RADIANS(D21129-G21129)))</f>
        <v>2366.4642849805532</v>
      </c>
      <c r="J21129" s="1">
        <f>I21129/A21129</f>
        <v>0.25320610795854409</v>
      </c>
      <c r="K21129" s="1"/>
    </row>
    <row r="21130" spans="1:11">
      <c r="A21130" s="1">
        <v>11872</v>
      </c>
      <c r="B21130" s="2" t="s">
        <v>0</v>
      </c>
      <c r="C21130" s="1">
        <v>40.350200000000001</v>
      </c>
      <c r="D21130" s="1">
        <v>-74.6524</v>
      </c>
      <c r="E21130" t="s">
        <v>24</v>
      </c>
      <c r="F21130" s="1">
        <v>39.5398</v>
      </c>
      <c r="G21130" s="1">
        <v>-119.81399999999999</v>
      </c>
      <c r="H21130" s="1" t="s">
        <v>2</v>
      </c>
      <c r="I21130" s="1">
        <f>3958.756*ACOS(COS(RADIANS(90-C21130))*COS(RADIANS(90-F21130))+SIN(RADIANS(90-C21130))*SIN(RADIANS(90-F21130))*COS(RADIANS(D21130-G21130)))</f>
        <v>2366.4642849805532</v>
      </c>
      <c r="J21130" s="1">
        <f>I21130/A21130</f>
        <v>0.1993315603925668</v>
      </c>
      <c r="K21130" s="1"/>
    </row>
    <row r="21131" spans="1:11">
      <c r="A21131" s="1">
        <v>12187</v>
      </c>
      <c r="B21131" s="2" t="s">
        <v>0</v>
      </c>
      <c r="C21131" s="1">
        <v>40.350200000000001</v>
      </c>
      <c r="D21131" s="1">
        <v>-74.6524</v>
      </c>
      <c r="E21131" t="s">
        <v>26</v>
      </c>
      <c r="F21131" s="1">
        <v>39.5398</v>
      </c>
      <c r="G21131" s="1">
        <v>-119.81399999999999</v>
      </c>
      <c r="H21131" s="1" t="s">
        <v>2</v>
      </c>
      <c r="I21131" s="1">
        <f>3958.756*ACOS(COS(RADIANS(90-C21131))*COS(RADIANS(90-F21131))+SIN(RADIANS(90-C21131))*SIN(RADIANS(90-F21131))*COS(RADIANS(D21131-G21131)))</f>
        <v>2366.4642849805532</v>
      </c>
      <c r="J21131" s="1">
        <f>I21131/A21131</f>
        <v>0.19417939484537239</v>
      </c>
      <c r="K21131" s="1"/>
    </row>
    <row r="21132" spans="1:11">
      <c r="A21132" s="1">
        <v>12847</v>
      </c>
      <c r="B21132" s="2" t="s">
        <v>0</v>
      </c>
      <c r="C21132" s="1">
        <v>40.350200000000001</v>
      </c>
      <c r="D21132" s="1">
        <v>-74.6524</v>
      </c>
      <c r="E21132" t="s">
        <v>26</v>
      </c>
      <c r="F21132" s="1">
        <v>39.5398</v>
      </c>
      <c r="G21132" s="1">
        <v>-119.81399999999999</v>
      </c>
      <c r="H21132" s="1" t="s">
        <v>2</v>
      </c>
      <c r="I21132" s="1">
        <f>3958.756*ACOS(COS(RADIANS(90-C21132))*COS(RADIANS(90-F21132))+SIN(RADIANS(90-C21132))*SIN(RADIANS(90-F21132))*COS(RADIANS(D21132-G21132)))</f>
        <v>2366.4642849805532</v>
      </c>
      <c r="J21132" s="1">
        <f>I21132/A21132</f>
        <v>0.18420364948863963</v>
      </c>
      <c r="K21132" s="1"/>
    </row>
    <row r="21133" spans="1:11">
      <c r="A21133" s="1">
        <v>14610</v>
      </c>
      <c r="B21133" s="2" t="s">
        <v>0</v>
      </c>
      <c r="C21133" s="1">
        <v>40.350200000000001</v>
      </c>
      <c r="D21133" s="1">
        <v>-74.6524</v>
      </c>
      <c r="E21133" t="s">
        <v>24</v>
      </c>
      <c r="F21133" s="1">
        <v>39.5398</v>
      </c>
      <c r="G21133" s="1">
        <v>-119.81399999999999</v>
      </c>
      <c r="H21133" s="1" t="s">
        <v>2</v>
      </c>
      <c r="I21133" s="1">
        <f>3958.756*ACOS(COS(RADIANS(90-C21133))*COS(RADIANS(90-F21133))+SIN(RADIANS(90-C21133))*SIN(RADIANS(90-F21133))*COS(RADIANS(D21133-G21133)))</f>
        <v>2366.4642849805532</v>
      </c>
      <c r="J21133" s="1">
        <f>I21133/A21133</f>
        <v>0.16197565263385033</v>
      </c>
      <c r="K21133" s="1"/>
    </row>
    <row r="21134" spans="1:11">
      <c r="A21134" s="1">
        <v>23325</v>
      </c>
      <c r="B21134" s="2" t="s">
        <v>0</v>
      </c>
      <c r="C21134" s="1">
        <v>40.350200000000001</v>
      </c>
      <c r="D21134" s="1">
        <v>-74.6524</v>
      </c>
      <c r="E21134" t="s">
        <v>26</v>
      </c>
      <c r="F21134" s="1">
        <v>39.5398</v>
      </c>
      <c r="G21134" s="1">
        <v>-119.81399999999999</v>
      </c>
      <c r="H21134" s="1" t="s">
        <v>2</v>
      </c>
      <c r="I21134" s="1">
        <f>3958.756*ACOS(COS(RADIANS(90-C21134))*COS(RADIANS(90-F21134))+SIN(RADIANS(90-C21134))*SIN(RADIANS(90-F21134))*COS(RADIANS(D21134-G21134)))</f>
        <v>2366.4642849805532</v>
      </c>
      <c r="J21134" s="1">
        <f>I21134/A21134</f>
        <v>0.10145613226068824</v>
      </c>
      <c r="K21134" s="1"/>
    </row>
    <row r="21135" spans="1:11">
      <c r="A21135" s="1">
        <v>23325</v>
      </c>
      <c r="B21135" s="2" t="s">
        <v>0</v>
      </c>
      <c r="C21135" s="1">
        <v>40.350200000000001</v>
      </c>
      <c r="D21135" s="1">
        <v>-74.6524</v>
      </c>
      <c r="E21135" t="s">
        <v>26</v>
      </c>
      <c r="F21135" s="1">
        <v>39.5398</v>
      </c>
      <c r="G21135" s="1">
        <v>-119.81399999999999</v>
      </c>
      <c r="H21135" s="1" t="s">
        <v>2</v>
      </c>
      <c r="I21135" s="1">
        <f>3958.756*ACOS(COS(RADIANS(90-C21135))*COS(RADIANS(90-F21135))+SIN(RADIANS(90-C21135))*SIN(RADIANS(90-F21135))*COS(RADIANS(D21135-G21135)))</f>
        <v>2366.4642849805532</v>
      </c>
      <c r="J21135" s="1">
        <f>I21135/A21135</f>
        <v>0.10145613226068824</v>
      </c>
      <c r="K21135" s="1"/>
    </row>
    <row r="21136" spans="1:11">
      <c r="A21136" s="1">
        <v>26930</v>
      </c>
      <c r="B21136" s="2" t="s">
        <v>26</v>
      </c>
      <c r="C21136" s="1">
        <v>39.5398</v>
      </c>
      <c r="D21136" s="1">
        <v>-119.81399999999999</v>
      </c>
      <c r="E21136" t="s">
        <v>0</v>
      </c>
      <c r="F21136" s="1">
        <v>40.350200000000001</v>
      </c>
      <c r="G21136" s="1">
        <v>-74.6524</v>
      </c>
      <c r="H21136" s="1" t="s">
        <v>2</v>
      </c>
      <c r="I21136" s="1">
        <f>3958.756*ACOS(COS(RADIANS(90-C21136))*COS(RADIANS(90-F21136))+SIN(RADIANS(90-C21136))*SIN(RADIANS(90-F21136))*COS(RADIANS(D21136-G21136)))</f>
        <v>2366.4642849805532</v>
      </c>
      <c r="J21136" s="1">
        <f>I21136/A21136</f>
        <v>8.7874648532512187E-2</v>
      </c>
      <c r="K21136" s="1"/>
    </row>
    <row r="21137" spans="1:11">
      <c r="A21137" s="1">
        <v>28131</v>
      </c>
      <c r="B21137" s="2" t="s">
        <v>0</v>
      </c>
      <c r="C21137" s="1">
        <v>40.350200000000001</v>
      </c>
      <c r="D21137" s="1">
        <v>-74.6524</v>
      </c>
      <c r="E21137" t="s">
        <v>26</v>
      </c>
      <c r="F21137" s="1">
        <v>39.5398</v>
      </c>
      <c r="G21137" s="1">
        <v>-119.81399999999999</v>
      </c>
      <c r="H21137" s="1" t="s">
        <v>2</v>
      </c>
      <c r="I21137" s="1">
        <f>3958.756*ACOS(COS(RADIANS(90-C21137))*COS(RADIANS(90-F21137))+SIN(RADIANS(90-C21137))*SIN(RADIANS(90-F21137))*COS(RADIANS(D21137-G21137)))</f>
        <v>2366.4642849805532</v>
      </c>
      <c r="J21137" s="1">
        <f>I21137/A21137</f>
        <v>8.4123006113559884E-2</v>
      </c>
      <c r="K21137" s="1"/>
    </row>
    <row r="21138" spans="1:11">
      <c r="A21138" s="1">
        <v>29104</v>
      </c>
      <c r="B21138" s="2" t="s">
        <v>0</v>
      </c>
      <c r="C21138" s="1">
        <v>40.350200000000001</v>
      </c>
      <c r="D21138" s="1">
        <v>-74.6524</v>
      </c>
      <c r="E21138" t="s">
        <v>26</v>
      </c>
      <c r="F21138" s="1">
        <v>39.5398</v>
      </c>
      <c r="G21138" s="1">
        <v>-119.81399999999999</v>
      </c>
      <c r="H21138" s="1" t="s">
        <v>2</v>
      </c>
      <c r="I21138" s="1">
        <f>3958.756*ACOS(COS(RADIANS(90-C21138))*COS(RADIANS(90-F21138))+SIN(RADIANS(90-C21138))*SIN(RADIANS(90-F21138))*COS(RADIANS(D21138-G21138)))</f>
        <v>2366.4642849805532</v>
      </c>
      <c r="J21138" s="1">
        <f>I21138/A21138</f>
        <v>8.131062001719877E-2</v>
      </c>
      <c r="K21138" s="1"/>
    </row>
    <row r="21139" spans="1:11">
      <c r="A21139" s="1">
        <v>29857</v>
      </c>
      <c r="B21139" s="2" t="s">
        <v>26</v>
      </c>
      <c r="C21139" s="1">
        <v>39.5398</v>
      </c>
      <c r="D21139" s="1">
        <v>-119.81399999999999</v>
      </c>
      <c r="E21139" t="s">
        <v>0</v>
      </c>
      <c r="F21139" s="1">
        <v>40.350200000000001</v>
      </c>
      <c r="G21139" s="1">
        <v>-74.6524</v>
      </c>
      <c r="H21139" s="1" t="s">
        <v>2</v>
      </c>
      <c r="I21139" s="1">
        <f>3958.756*ACOS(COS(RADIANS(90-C21139))*COS(RADIANS(90-F21139))+SIN(RADIANS(90-C21139))*SIN(RADIANS(90-F21139))*COS(RADIANS(D21139-G21139)))</f>
        <v>2366.4642849805532</v>
      </c>
      <c r="J21139" s="1">
        <f>I21139/A21139</f>
        <v>7.9259948587619422E-2</v>
      </c>
      <c r="K21139" s="1"/>
    </row>
    <row r="21140" spans="1:11">
      <c r="A21140" s="1">
        <v>29875</v>
      </c>
      <c r="B21140" s="2" t="s">
        <v>26</v>
      </c>
      <c r="C21140" s="1">
        <v>39.5398</v>
      </c>
      <c r="D21140" s="1">
        <v>-119.81399999999999</v>
      </c>
      <c r="E21140" t="s">
        <v>0</v>
      </c>
      <c r="F21140" s="1">
        <v>40.350200000000001</v>
      </c>
      <c r="G21140" s="1">
        <v>-74.6524</v>
      </c>
      <c r="H21140" s="1" t="s">
        <v>2</v>
      </c>
      <c r="I21140" s="1">
        <f>3958.756*ACOS(COS(RADIANS(90-C21140))*COS(RADIANS(90-F21140))+SIN(RADIANS(90-C21140))*SIN(RADIANS(90-F21140))*COS(RADIANS(D21140-G21140)))</f>
        <v>2366.4642849805532</v>
      </c>
      <c r="J21140" s="1">
        <f>I21140/A21140</f>
        <v>7.9212193639516426E-2</v>
      </c>
      <c r="K21140" s="1"/>
    </row>
    <row r="21141" spans="1:11">
      <c r="A21141" s="1">
        <v>31872</v>
      </c>
      <c r="B21141" s="2" t="s">
        <v>0</v>
      </c>
      <c r="C21141" s="1">
        <v>40.350200000000001</v>
      </c>
      <c r="D21141" s="1">
        <v>-74.6524</v>
      </c>
      <c r="E21141" t="s">
        <v>24</v>
      </c>
      <c r="F21141" s="1">
        <v>39.5398</v>
      </c>
      <c r="G21141" s="1">
        <v>-119.81399999999999</v>
      </c>
      <c r="H21141" s="1" t="s">
        <v>2</v>
      </c>
      <c r="I21141" s="1">
        <f>3958.756*ACOS(COS(RADIANS(90-C21141))*COS(RADIANS(90-F21141))+SIN(RADIANS(90-C21141))*SIN(RADIANS(90-F21141))*COS(RADIANS(D21141-G21141)))</f>
        <v>2366.4642849805532</v>
      </c>
      <c r="J21141" s="1">
        <f>I21141/A21141</f>
        <v>7.4249004925343656E-2</v>
      </c>
      <c r="K21141" s="1"/>
    </row>
    <row r="21142" spans="1:11">
      <c r="A21142" s="1">
        <v>32449</v>
      </c>
      <c r="B21142" s="2" t="s">
        <v>24</v>
      </c>
      <c r="C21142" s="1">
        <v>39.5398</v>
      </c>
      <c r="D21142" s="1">
        <v>-119.81399999999999</v>
      </c>
      <c r="E21142" t="s">
        <v>0</v>
      </c>
      <c r="F21142" s="1">
        <v>40.350200000000001</v>
      </c>
      <c r="G21142" s="1">
        <v>-74.6524</v>
      </c>
      <c r="H21142" s="1" t="s">
        <v>2</v>
      </c>
      <c r="I21142" s="1">
        <f>3958.756*ACOS(COS(RADIANS(90-C21142))*COS(RADIANS(90-F21142))+SIN(RADIANS(90-C21142))*SIN(RADIANS(90-F21142))*COS(RADIANS(D21142-G21142)))</f>
        <v>2366.4642849805532</v>
      </c>
      <c r="J21142" s="1">
        <f>I21142/A21142</f>
        <v>7.2928727695169435E-2</v>
      </c>
      <c r="K21142" s="1"/>
    </row>
    <row r="21143" spans="1:11">
      <c r="A21143" s="1">
        <v>33356</v>
      </c>
      <c r="B21143" s="2" t="s">
        <v>0</v>
      </c>
      <c r="C21143" s="1">
        <v>40.350200000000001</v>
      </c>
      <c r="D21143" s="1">
        <v>-74.6524</v>
      </c>
      <c r="E21143" t="s">
        <v>24</v>
      </c>
      <c r="F21143" s="1">
        <v>39.5398</v>
      </c>
      <c r="G21143" s="1">
        <v>-119.81399999999999</v>
      </c>
      <c r="H21143" s="1" t="s">
        <v>2</v>
      </c>
      <c r="I21143" s="1">
        <f>3958.756*ACOS(COS(RADIANS(90-C21143))*COS(RADIANS(90-F21143))+SIN(RADIANS(90-C21143))*SIN(RADIANS(90-F21143))*COS(RADIANS(D21143-G21143)))</f>
        <v>2366.4642849805532</v>
      </c>
      <c r="J21143" s="1">
        <f>I21143/A21143</f>
        <v>7.094568548328796E-2</v>
      </c>
      <c r="K21143" s="1"/>
    </row>
    <row r="21144" spans="1:11">
      <c r="A21144" s="1">
        <v>39424</v>
      </c>
      <c r="B21144" s="2" t="s">
        <v>24</v>
      </c>
      <c r="C21144" s="1">
        <v>39.5398</v>
      </c>
      <c r="D21144" s="1">
        <v>-119.81399999999999</v>
      </c>
      <c r="E21144" t="s">
        <v>0</v>
      </c>
      <c r="F21144" s="1">
        <v>40.350200000000001</v>
      </c>
      <c r="G21144" s="1">
        <v>-74.6524</v>
      </c>
      <c r="H21144" s="1" t="s">
        <v>2</v>
      </c>
      <c r="I21144" s="1">
        <f>3958.756*ACOS(COS(RADIANS(90-C21144))*COS(RADIANS(90-F21144))+SIN(RADIANS(90-C21144))*SIN(RADIANS(90-F21144))*COS(RADIANS(D21144-G21144)))</f>
        <v>2366.4642849805532</v>
      </c>
      <c r="J21144" s="1">
        <f>I21144/A21144</f>
        <v>6.002598125457978E-2</v>
      </c>
      <c r="K21144" s="1"/>
    </row>
    <row r="21145" spans="1:11">
      <c r="A21145" s="1">
        <v>43876</v>
      </c>
      <c r="B21145" s="2" t="s">
        <v>26</v>
      </c>
      <c r="C21145" s="1">
        <v>39.5398</v>
      </c>
      <c r="D21145" s="1">
        <v>-119.81399999999999</v>
      </c>
      <c r="E21145" t="s">
        <v>0</v>
      </c>
      <c r="F21145" s="1">
        <v>40.350200000000001</v>
      </c>
      <c r="G21145" s="1">
        <v>-74.6524</v>
      </c>
      <c r="H21145" s="1" t="s">
        <v>2</v>
      </c>
      <c r="I21145" s="1">
        <f>3958.756*ACOS(COS(RADIANS(90-C21145))*COS(RADIANS(90-F21145))+SIN(RADIANS(90-C21145))*SIN(RADIANS(90-F21145))*COS(RADIANS(D21145-G21145)))</f>
        <v>2366.4642849805532</v>
      </c>
      <c r="J21145" s="1">
        <f>I21145/A21145</f>
        <v>5.3935278625684958E-2</v>
      </c>
      <c r="K21145" s="1"/>
    </row>
    <row r="21146" spans="1:11">
      <c r="A21146" s="1">
        <v>44007</v>
      </c>
      <c r="B21146" s="2" t="s">
        <v>0</v>
      </c>
      <c r="C21146" s="1">
        <v>40.350200000000001</v>
      </c>
      <c r="D21146" s="1">
        <v>-74.6524</v>
      </c>
      <c r="E21146" t="s">
        <v>26</v>
      </c>
      <c r="F21146" s="1">
        <v>39.5398</v>
      </c>
      <c r="G21146" s="1">
        <v>-119.81399999999999</v>
      </c>
      <c r="H21146" s="1" t="s">
        <v>2</v>
      </c>
      <c r="I21146" s="1">
        <f>3958.756*ACOS(COS(RADIANS(90-C21146))*COS(RADIANS(90-F21146))+SIN(RADIANS(90-C21146))*SIN(RADIANS(90-F21146))*COS(RADIANS(D21146-G21146)))</f>
        <v>2366.4642849805532</v>
      </c>
      <c r="J21146" s="1">
        <f>I21146/A21146</f>
        <v>5.3774724134354836E-2</v>
      </c>
      <c r="K21146" s="1"/>
    </row>
    <row r="21147" spans="1:11">
      <c r="A21147" s="1">
        <v>48157</v>
      </c>
      <c r="B21147" s="2" t="s">
        <v>0</v>
      </c>
      <c r="C21147" s="1">
        <v>40.350200000000001</v>
      </c>
      <c r="D21147" s="1">
        <v>-74.6524</v>
      </c>
      <c r="E21147" t="s">
        <v>26</v>
      </c>
      <c r="F21147" s="1">
        <v>39.5398</v>
      </c>
      <c r="G21147" s="1">
        <v>-119.81399999999999</v>
      </c>
      <c r="H21147" s="1" t="s">
        <v>2</v>
      </c>
      <c r="I21147" s="1">
        <f>3958.756*ACOS(COS(RADIANS(90-C21147))*COS(RADIANS(90-F21147))+SIN(RADIANS(90-C21147))*SIN(RADIANS(90-F21147))*COS(RADIANS(D21147-G21147)))</f>
        <v>2366.4642849805532</v>
      </c>
      <c r="J21147" s="1">
        <f>I21147/A21147</f>
        <v>4.9140608530027892E-2</v>
      </c>
      <c r="K21147" s="1"/>
    </row>
    <row r="21148" spans="1:11">
      <c r="A21148" s="1">
        <v>48157</v>
      </c>
      <c r="B21148" s="2" t="s">
        <v>0</v>
      </c>
      <c r="C21148" s="1">
        <v>40.350200000000001</v>
      </c>
      <c r="D21148" s="1">
        <v>-74.6524</v>
      </c>
      <c r="E21148" t="s">
        <v>26</v>
      </c>
      <c r="F21148" s="1">
        <v>39.5398</v>
      </c>
      <c r="G21148" s="1">
        <v>-119.81399999999999</v>
      </c>
      <c r="H21148" s="1" t="s">
        <v>2</v>
      </c>
      <c r="I21148" s="1">
        <f>3958.756*ACOS(COS(RADIANS(90-C21148))*COS(RADIANS(90-F21148))+SIN(RADIANS(90-C21148))*SIN(RADIANS(90-F21148))*COS(RADIANS(D21148-G21148)))</f>
        <v>2366.4642849805532</v>
      </c>
      <c r="J21148" s="1">
        <f>I21148/A21148</f>
        <v>4.9140608530027892E-2</v>
      </c>
      <c r="K21148" s="1"/>
    </row>
    <row r="21149" spans="1:11">
      <c r="A21149" s="1">
        <v>53035</v>
      </c>
      <c r="B21149" s="2" t="s">
        <v>0</v>
      </c>
      <c r="C21149" s="1">
        <v>40.350200000000001</v>
      </c>
      <c r="D21149" s="1">
        <v>-74.6524</v>
      </c>
      <c r="E21149" t="s">
        <v>26</v>
      </c>
      <c r="F21149" s="1">
        <v>39.5398</v>
      </c>
      <c r="G21149" s="1">
        <v>-119.81399999999999</v>
      </c>
      <c r="H21149" s="1" t="s">
        <v>2</v>
      </c>
      <c r="I21149" s="1">
        <f>3958.756*ACOS(COS(RADIANS(90-C21149))*COS(RADIANS(90-F21149))+SIN(RADIANS(90-C21149))*SIN(RADIANS(90-F21149))*COS(RADIANS(D21149-G21149)))</f>
        <v>2366.4642849805532</v>
      </c>
      <c r="J21149" s="1">
        <f>I21149/A21149</f>
        <v>4.462080295994255E-2</v>
      </c>
      <c r="K21149" s="1"/>
    </row>
    <row r="21150" spans="1:11">
      <c r="A21150" s="1">
        <v>53373</v>
      </c>
      <c r="B21150" s="2" t="s">
        <v>24</v>
      </c>
      <c r="C21150" s="1">
        <v>39.5398</v>
      </c>
      <c r="D21150" s="1">
        <v>-119.81399999999999</v>
      </c>
      <c r="E21150" t="s">
        <v>0</v>
      </c>
      <c r="F21150" s="1">
        <v>40.350200000000001</v>
      </c>
      <c r="G21150" s="1">
        <v>-74.6524</v>
      </c>
      <c r="H21150" s="1" t="s">
        <v>2</v>
      </c>
      <c r="I21150" s="1">
        <f>3958.756*ACOS(COS(RADIANS(90-C21150))*COS(RADIANS(90-F21150))+SIN(RADIANS(90-C21150))*SIN(RADIANS(90-F21150))*COS(RADIANS(D21150-G21150)))</f>
        <v>2366.4642849805532</v>
      </c>
      <c r="J21150" s="1">
        <f>I21150/A21150</f>
        <v>4.4338228785725992E-2</v>
      </c>
      <c r="K21150" s="1"/>
    </row>
    <row r="21151" spans="1:11">
      <c r="A21151" s="1">
        <v>54137</v>
      </c>
      <c r="B21151" s="2" t="s">
        <v>0</v>
      </c>
      <c r="C21151" s="1">
        <v>40.350200000000001</v>
      </c>
      <c r="D21151" s="1">
        <v>-74.6524</v>
      </c>
      <c r="E21151" t="s">
        <v>26</v>
      </c>
      <c r="F21151" s="1">
        <v>39.5398</v>
      </c>
      <c r="G21151" s="1">
        <v>-119.81399999999999</v>
      </c>
      <c r="H21151" s="1" t="s">
        <v>2</v>
      </c>
      <c r="I21151" s="1">
        <f>3958.756*ACOS(COS(RADIANS(90-C21151))*COS(RADIANS(90-F21151))+SIN(RADIANS(90-C21151))*SIN(RADIANS(90-F21151))*COS(RADIANS(D21151-G21151)))</f>
        <v>2366.4642849805532</v>
      </c>
      <c r="J21151" s="1">
        <f>I21151/A21151</f>
        <v>4.3712512421828935E-2</v>
      </c>
      <c r="K21151" s="1"/>
    </row>
    <row r="21152" spans="1:11">
      <c r="A21152" s="1">
        <v>55340</v>
      </c>
      <c r="B21152" s="2" t="s">
        <v>24</v>
      </c>
      <c r="C21152" s="1">
        <v>39.5398</v>
      </c>
      <c r="D21152" s="1">
        <v>-119.81399999999999</v>
      </c>
      <c r="E21152" t="s">
        <v>0</v>
      </c>
      <c r="F21152" s="1">
        <v>40.350200000000001</v>
      </c>
      <c r="G21152" s="1">
        <v>-74.6524</v>
      </c>
      <c r="H21152" s="1" t="s">
        <v>2</v>
      </c>
      <c r="I21152" s="1">
        <f>3958.756*ACOS(COS(RADIANS(90-C21152))*COS(RADIANS(90-F21152))+SIN(RADIANS(90-C21152))*SIN(RADIANS(90-F21152))*COS(RADIANS(D21152-G21152)))</f>
        <v>2366.4642849805532</v>
      </c>
      <c r="J21152" s="1">
        <f>I21152/A21152</f>
        <v>4.276227475570208E-2</v>
      </c>
      <c r="K21152" s="1"/>
    </row>
    <row r="21153" spans="1:11">
      <c r="A21153" s="1">
        <v>56538</v>
      </c>
      <c r="B21153" s="2" t="s">
        <v>0</v>
      </c>
      <c r="C21153" s="1">
        <v>40.350200000000001</v>
      </c>
      <c r="D21153" s="1">
        <v>-74.6524</v>
      </c>
      <c r="E21153" t="s">
        <v>24</v>
      </c>
      <c r="F21153" s="1">
        <v>39.5398</v>
      </c>
      <c r="G21153" s="1">
        <v>-119.81399999999999</v>
      </c>
      <c r="H21153" s="1" t="s">
        <v>2</v>
      </c>
      <c r="I21153" s="1">
        <f>3958.756*ACOS(COS(RADIANS(90-C21153))*COS(RADIANS(90-F21153))+SIN(RADIANS(90-C21153))*SIN(RADIANS(90-F21153))*COS(RADIANS(D21153-G21153)))</f>
        <v>2366.4642849805532</v>
      </c>
      <c r="J21153" s="1">
        <f>I21153/A21153</f>
        <v>4.1856172573853927E-2</v>
      </c>
      <c r="K21153" s="1"/>
    </row>
    <row r="21154" spans="1:11">
      <c r="A21154" s="1">
        <v>59021</v>
      </c>
      <c r="B21154" s="2" t="s">
        <v>24</v>
      </c>
      <c r="C21154" s="1">
        <v>39.5398</v>
      </c>
      <c r="D21154" s="1">
        <v>-119.81399999999999</v>
      </c>
      <c r="E21154" t="s">
        <v>0</v>
      </c>
      <c r="F21154" s="1">
        <v>40.350200000000001</v>
      </c>
      <c r="G21154" s="1">
        <v>-74.6524</v>
      </c>
      <c r="H21154" s="1" t="s">
        <v>2</v>
      </c>
      <c r="I21154" s="1">
        <f>3958.756*ACOS(COS(RADIANS(90-C21154))*COS(RADIANS(90-F21154))+SIN(RADIANS(90-C21154))*SIN(RADIANS(90-F21154))*COS(RADIANS(D21154-G21154)))</f>
        <v>2366.4642849805532</v>
      </c>
      <c r="J21154" s="1">
        <f>I21154/A21154</f>
        <v>4.0095292946248848E-2</v>
      </c>
      <c r="K21154" s="1"/>
    </row>
    <row r="21155" spans="1:11">
      <c r="A21155" s="1">
        <v>64921</v>
      </c>
      <c r="B21155" s="2" t="s">
        <v>0</v>
      </c>
      <c r="C21155" s="1">
        <v>40.350200000000001</v>
      </c>
      <c r="D21155" s="1">
        <v>-74.6524</v>
      </c>
      <c r="E21155" t="s">
        <v>24</v>
      </c>
      <c r="F21155" s="1">
        <v>39.5398</v>
      </c>
      <c r="G21155" s="1">
        <v>-119.81399999999999</v>
      </c>
      <c r="H21155" s="1" t="s">
        <v>2</v>
      </c>
      <c r="I21155" s="1">
        <f>3958.756*ACOS(COS(RADIANS(90-C21155))*COS(RADIANS(90-F21155))+SIN(RADIANS(90-C21155))*SIN(RADIANS(90-F21155))*COS(RADIANS(D21155-G21155)))</f>
        <v>2366.4642849805532</v>
      </c>
      <c r="J21155" s="1">
        <f>I21155/A21155</f>
        <v>3.6451445371768046E-2</v>
      </c>
      <c r="K21155" s="1"/>
    </row>
    <row r="21156" spans="1:11">
      <c r="A21156" s="1">
        <v>65287</v>
      </c>
      <c r="B21156" s="2" t="s">
        <v>0</v>
      </c>
      <c r="C21156" s="1">
        <v>40.350200000000001</v>
      </c>
      <c r="D21156" s="1">
        <v>-74.6524</v>
      </c>
      <c r="E21156" t="s">
        <v>26</v>
      </c>
      <c r="F21156" s="1">
        <v>39.5398</v>
      </c>
      <c r="G21156" s="1">
        <v>-119.81399999999999</v>
      </c>
      <c r="H21156" s="1" t="s">
        <v>2</v>
      </c>
      <c r="I21156" s="1">
        <f>3958.756*ACOS(COS(RADIANS(90-C21156))*COS(RADIANS(90-F21156))+SIN(RADIANS(90-C21156))*SIN(RADIANS(90-F21156))*COS(RADIANS(D21156-G21156)))</f>
        <v>2366.4642849805532</v>
      </c>
      <c r="J21156" s="1">
        <f>I21156/A21156</f>
        <v>3.6247097967138223E-2</v>
      </c>
      <c r="K21156" s="1"/>
    </row>
    <row r="21157" spans="1:11">
      <c r="A21157" s="1">
        <v>65452</v>
      </c>
      <c r="B21157" s="2" t="s">
        <v>0</v>
      </c>
      <c r="C21157" s="1">
        <v>40.350200000000001</v>
      </c>
      <c r="D21157" s="1">
        <v>-74.6524</v>
      </c>
      <c r="E21157" t="s">
        <v>24</v>
      </c>
      <c r="F21157" s="1">
        <v>39.5398</v>
      </c>
      <c r="G21157" s="1">
        <v>-119.81399999999999</v>
      </c>
      <c r="H21157" s="1" t="s">
        <v>2</v>
      </c>
      <c r="I21157" s="1">
        <f>3958.756*ACOS(COS(RADIANS(90-C21157))*COS(RADIANS(90-F21157))+SIN(RADIANS(90-C21157))*SIN(RADIANS(90-F21157))*COS(RADIANS(D21157-G21157)))</f>
        <v>2366.4642849805532</v>
      </c>
      <c r="J21157" s="1">
        <f>I21157/A21157</f>
        <v>3.6155721520817592E-2</v>
      </c>
      <c r="K21157" s="1"/>
    </row>
    <row r="21158" spans="1:11">
      <c r="A21158" s="1">
        <v>65596</v>
      </c>
      <c r="B21158" s="2" t="s">
        <v>0</v>
      </c>
      <c r="C21158" s="1">
        <v>40.350200000000001</v>
      </c>
      <c r="D21158" s="1">
        <v>-74.6524</v>
      </c>
      <c r="E21158" t="s">
        <v>26</v>
      </c>
      <c r="F21158" s="1">
        <v>39.5398</v>
      </c>
      <c r="G21158" s="1">
        <v>-119.81399999999999</v>
      </c>
      <c r="H21158" s="1" t="s">
        <v>2</v>
      </c>
      <c r="I21158" s="1">
        <f>3958.756*ACOS(COS(RADIANS(90-C21158))*COS(RADIANS(90-F21158))+SIN(RADIANS(90-C21158))*SIN(RADIANS(90-F21158))*COS(RADIANS(D21158-G21158)))</f>
        <v>2366.4642849805532</v>
      </c>
      <c r="J21158" s="1">
        <f>I21158/A21158</f>
        <v>3.6076350463146431E-2</v>
      </c>
      <c r="K21158" s="1"/>
    </row>
    <row r="21159" spans="1:11">
      <c r="A21159" s="1">
        <v>66295</v>
      </c>
      <c r="B21159" s="2" t="s">
        <v>24</v>
      </c>
      <c r="C21159" s="1">
        <v>39.5398</v>
      </c>
      <c r="D21159" s="1">
        <v>-119.81399999999999</v>
      </c>
      <c r="E21159" t="s">
        <v>0</v>
      </c>
      <c r="F21159" s="1">
        <v>40.350200000000001</v>
      </c>
      <c r="G21159" s="1">
        <v>-74.6524</v>
      </c>
      <c r="H21159" s="1" t="s">
        <v>2</v>
      </c>
      <c r="I21159" s="1">
        <f>3958.756*ACOS(COS(RADIANS(90-C21159))*COS(RADIANS(90-F21159))+SIN(RADIANS(90-C21159))*SIN(RADIANS(90-F21159))*COS(RADIANS(D21159-G21159)))</f>
        <v>2366.4642849805532</v>
      </c>
      <c r="J21159" s="1">
        <f>I21159/A21159</f>
        <v>3.5695969303575735E-2</v>
      </c>
      <c r="K21159" s="1"/>
    </row>
    <row r="21160" spans="1:11">
      <c r="A21160" s="1">
        <v>66640</v>
      </c>
      <c r="B21160" s="2" t="s">
        <v>0</v>
      </c>
      <c r="C21160" s="1">
        <v>40.350200000000001</v>
      </c>
      <c r="D21160" s="1">
        <v>-74.6524</v>
      </c>
      <c r="E21160" t="s">
        <v>26</v>
      </c>
      <c r="F21160" s="1">
        <v>39.5398</v>
      </c>
      <c r="G21160" s="1">
        <v>-119.81399999999999</v>
      </c>
      <c r="H21160" s="1" t="s">
        <v>2</v>
      </c>
      <c r="I21160" s="1">
        <f>3958.756*ACOS(COS(RADIANS(90-C21160))*COS(RADIANS(90-F21160))+SIN(RADIANS(90-C21160))*SIN(RADIANS(90-F21160))*COS(RADIANS(D21160-G21160)))</f>
        <v>2366.4642849805532</v>
      </c>
      <c r="J21160" s="1">
        <f>I21160/A21160</f>
        <v>3.5511168742205182E-2</v>
      </c>
      <c r="K21160" s="1"/>
    </row>
    <row r="21161" spans="1:11">
      <c r="A21161" s="1">
        <v>72916</v>
      </c>
      <c r="B21161" s="2" t="s">
        <v>0</v>
      </c>
      <c r="C21161" s="1">
        <v>40.350200000000001</v>
      </c>
      <c r="D21161" s="1">
        <v>-74.6524</v>
      </c>
      <c r="E21161" t="s">
        <v>24</v>
      </c>
      <c r="F21161" s="1">
        <v>39.5398</v>
      </c>
      <c r="G21161" s="1">
        <v>-119.81399999999999</v>
      </c>
      <c r="H21161" s="1" t="s">
        <v>2</v>
      </c>
      <c r="I21161" s="1">
        <f>3958.756*ACOS(COS(RADIANS(90-C21161))*COS(RADIANS(90-F21161))+SIN(RADIANS(90-C21161))*SIN(RADIANS(90-F21161))*COS(RADIANS(D21161-G21161)))</f>
        <v>2366.4642849805532</v>
      </c>
      <c r="J21161" s="1">
        <f>I21161/A21161</f>
        <v>3.2454664065233327E-2</v>
      </c>
      <c r="K21161" s="1"/>
    </row>
    <row r="21162" spans="1:11">
      <c r="A21162" s="1">
        <v>75211</v>
      </c>
      <c r="B21162" s="2" t="s">
        <v>0</v>
      </c>
      <c r="C21162" s="1">
        <v>40.350200000000001</v>
      </c>
      <c r="D21162" s="1">
        <v>-74.6524</v>
      </c>
      <c r="E21162" t="s">
        <v>24</v>
      </c>
      <c r="F21162" s="1">
        <v>39.5398</v>
      </c>
      <c r="G21162" s="1">
        <v>-119.81399999999999</v>
      </c>
      <c r="H21162" s="1" t="s">
        <v>2</v>
      </c>
      <c r="I21162" s="1">
        <f>3958.756*ACOS(COS(RADIANS(90-C21162))*COS(RADIANS(90-F21162))+SIN(RADIANS(90-C21162))*SIN(RADIANS(90-F21162))*COS(RADIANS(D21162-G21162)))</f>
        <v>2366.4642849805532</v>
      </c>
      <c r="J21162" s="1">
        <f>I21162/A21162</f>
        <v>3.1464337463676231E-2</v>
      </c>
      <c r="K21162" s="1"/>
    </row>
    <row r="21163" spans="1:11">
      <c r="A21163" s="1">
        <v>104078</v>
      </c>
      <c r="B21163" s="2" t="s">
        <v>0</v>
      </c>
      <c r="C21163" s="1">
        <v>40.350200000000001</v>
      </c>
      <c r="D21163" s="1">
        <v>-74.6524</v>
      </c>
      <c r="E21163" t="s">
        <v>24</v>
      </c>
      <c r="F21163" s="1">
        <v>39.5398</v>
      </c>
      <c r="G21163" s="1">
        <v>-119.81399999999999</v>
      </c>
      <c r="H21163" s="1" t="s">
        <v>2</v>
      </c>
      <c r="I21163" s="1">
        <f>3958.756*ACOS(COS(RADIANS(90-C21163))*COS(RADIANS(90-F21163))+SIN(RADIANS(90-C21163))*SIN(RADIANS(90-F21163))*COS(RADIANS(D21163-G21163)))</f>
        <v>2366.4642849805532</v>
      </c>
      <c r="J21163" s="1">
        <f>I21163/A21163</f>
        <v>2.2737411220243982E-2</v>
      </c>
      <c r="K21163" s="1"/>
    </row>
    <row r="21164" spans="1:11">
      <c r="A21164" s="1">
        <v>74</v>
      </c>
      <c r="B21164" s="2" t="s">
        <v>12</v>
      </c>
      <c r="C21164" s="1">
        <v>44.04</v>
      </c>
      <c r="D21164" s="1">
        <v>-123.06</v>
      </c>
      <c r="E21164" t="s">
        <v>25</v>
      </c>
      <c r="F21164" s="1">
        <v>35.92</v>
      </c>
      <c r="G21164" s="1">
        <v>-79.040000000000006</v>
      </c>
      <c r="H21164" s="1" t="s">
        <v>2</v>
      </c>
      <c r="I21164" s="1">
        <f>3958.756*ACOS(COS(RADIANS(90-C21164))*COS(RADIANS(90-F21164))+SIN(RADIANS(90-C21164))*SIN(RADIANS(90-F21164))*COS(RADIANS(D21164-G21164)))</f>
        <v>2367.4610457572476</v>
      </c>
      <c r="J21164" s="1">
        <f>I21164/A21164</f>
        <v>31.992716834557399</v>
      </c>
      <c r="K21164" s="1"/>
    </row>
    <row r="21165" spans="1:11">
      <c r="A21165" s="1">
        <v>74</v>
      </c>
      <c r="B21165" s="2" t="s">
        <v>12</v>
      </c>
      <c r="C21165" s="1">
        <v>44.04</v>
      </c>
      <c r="D21165" s="1">
        <v>-123.06</v>
      </c>
      <c r="E21165" t="s">
        <v>25</v>
      </c>
      <c r="F21165" s="1">
        <v>35.92</v>
      </c>
      <c r="G21165" s="1">
        <v>-79.040000000000006</v>
      </c>
      <c r="H21165" s="1" t="s">
        <v>2</v>
      </c>
      <c r="I21165" s="1">
        <f>3958.756*ACOS(COS(RADIANS(90-C21165))*COS(RADIANS(90-F21165))+SIN(RADIANS(90-C21165))*SIN(RADIANS(90-F21165))*COS(RADIANS(D21165-G21165)))</f>
        <v>2367.4610457572476</v>
      </c>
      <c r="J21165" s="1">
        <f>I21165/A21165</f>
        <v>31.992716834557399</v>
      </c>
      <c r="K21165" s="1"/>
    </row>
    <row r="21166" spans="1:11">
      <c r="A21166" s="1">
        <v>473</v>
      </c>
      <c r="B21166" s="2" t="s">
        <v>25</v>
      </c>
      <c r="C21166" s="1">
        <v>35.92</v>
      </c>
      <c r="D21166" s="1">
        <v>-79.040000000000006</v>
      </c>
      <c r="E21166" t="s">
        <v>12</v>
      </c>
      <c r="F21166" s="1">
        <v>44.04</v>
      </c>
      <c r="G21166" s="1">
        <v>-123.06</v>
      </c>
      <c r="H21166" s="1" t="s">
        <v>2</v>
      </c>
      <c r="I21166" s="1">
        <f>3958.756*ACOS(COS(RADIANS(90-C21166))*COS(RADIANS(90-F21166))+SIN(RADIANS(90-C21166))*SIN(RADIANS(90-F21166))*COS(RADIANS(D21166-G21166)))</f>
        <v>2367.4610457572476</v>
      </c>
      <c r="J21166" s="1">
        <f>I21166/A21166</f>
        <v>5.0052030565692336</v>
      </c>
      <c r="K21166" s="1"/>
    </row>
    <row r="21167" spans="1:11">
      <c r="A21167" s="1">
        <v>739</v>
      </c>
      <c r="B21167" s="2" t="s">
        <v>12</v>
      </c>
      <c r="C21167" s="1">
        <v>44.04</v>
      </c>
      <c r="D21167" s="1">
        <v>-123.06</v>
      </c>
      <c r="E21167" t="s">
        <v>25</v>
      </c>
      <c r="F21167" s="1">
        <v>35.92</v>
      </c>
      <c r="G21167" s="1">
        <v>-79.040000000000006</v>
      </c>
      <c r="H21167" s="1" t="s">
        <v>2</v>
      </c>
      <c r="I21167" s="1">
        <f>3958.756*ACOS(COS(RADIANS(90-C21167))*COS(RADIANS(90-F21167))+SIN(RADIANS(90-C21167))*SIN(RADIANS(90-F21167))*COS(RADIANS(D21167-G21167)))</f>
        <v>2367.4610457572476</v>
      </c>
      <c r="J21167" s="1">
        <f>I21167/A21167</f>
        <v>3.2036008738257746</v>
      </c>
      <c r="K21167" s="1"/>
    </row>
    <row r="21168" spans="1:11">
      <c r="A21168" s="1">
        <v>739</v>
      </c>
      <c r="B21168" s="2" t="s">
        <v>12</v>
      </c>
      <c r="C21168" s="1">
        <v>44.04</v>
      </c>
      <c r="D21168" s="1">
        <v>-123.06</v>
      </c>
      <c r="E21168" t="s">
        <v>25</v>
      </c>
      <c r="F21168" s="1">
        <v>35.92</v>
      </c>
      <c r="G21168" s="1">
        <v>-79.040000000000006</v>
      </c>
      <c r="H21168" s="1" t="s">
        <v>2</v>
      </c>
      <c r="I21168" s="1">
        <f>3958.756*ACOS(COS(RADIANS(90-C21168))*COS(RADIANS(90-F21168))+SIN(RADIANS(90-C21168))*SIN(RADIANS(90-F21168))*COS(RADIANS(D21168-G21168)))</f>
        <v>2367.4610457572476</v>
      </c>
      <c r="J21168" s="1">
        <f>I21168/A21168</f>
        <v>3.2036008738257746</v>
      </c>
      <c r="K21168" s="1"/>
    </row>
    <row r="21169" spans="1:11">
      <c r="A21169" s="1">
        <v>828</v>
      </c>
      <c r="B21169" s="2" t="s">
        <v>12</v>
      </c>
      <c r="C21169" s="1">
        <v>44.04</v>
      </c>
      <c r="D21169" s="1">
        <v>-123.06</v>
      </c>
      <c r="E21169" t="s">
        <v>25</v>
      </c>
      <c r="F21169" s="1">
        <v>35.92</v>
      </c>
      <c r="G21169" s="1">
        <v>-79.040000000000006</v>
      </c>
      <c r="H21169" s="1" t="s">
        <v>2</v>
      </c>
      <c r="I21169" s="1">
        <f>3958.756*ACOS(COS(RADIANS(90-C21169))*COS(RADIANS(90-F21169))+SIN(RADIANS(90-C21169))*SIN(RADIANS(90-F21169))*COS(RADIANS(D21169-G21169)))</f>
        <v>2367.4610457572476</v>
      </c>
      <c r="J21169" s="1">
        <f>I21169/A21169</f>
        <v>2.8592524707213136</v>
      </c>
      <c r="K21169" s="1"/>
    </row>
    <row r="21170" spans="1:11">
      <c r="A21170" s="1">
        <v>828</v>
      </c>
      <c r="B21170" s="2" t="s">
        <v>12</v>
      </c>
      <c r="C21170" s="1">
        <v>44.04</v>
      </c>
      <c r="D21170" s="1">
        <v>-123.06</v>
      </c>
      <c r="E21170" t="s">
        <v>25</v>
      </c>
      <c r="F21170" s="1">
        <v>35.92</v>
      </c>
      <c r="G21170" s="1">
        <v>-79.040000000000006</v>
      </c>
      <c r="H21170" s="1" t="s">
        <v>2</v>
      </c>
      <c r="I21170" s="1">
        <f>3958.756*ACOS(COS(RADIANS(90-C21170))*COS(RADIANS(90-F21170))+SIN(RADIANS(90-C21170))*SIN(RADIANS(90-F21170))*COS(RADIANS(D21170-G21170)))</f>
        <v>2367.4610457572476</v>
      </c>
      <c r="J21170" s="1">
        <f>I21170/A21170</f>
        <v>2.8592524707213136</v>
      </c>
      <c r="K21170" s="1"/>
    </row>
    <row r="21171" spans="1:11">
      <c r="A21171" s="1">
        <v>868</v>
      </c>
      <c r="B21171" s="2" t="s">
        <v>12</v>
      </c>
      <c r="C21171" s="1">
        <v>44.04</v>
      </c>
      <c r="D21171" s="1">
        <v>-123.06</v>
      </c>
      <c r="E21171" t="s">
        <v>25</v>
      </c>
      <c r="F21171" s="1">
        <v>35.92</v>
      </c>
      <c r="G21171" s="1">
        <v>-79.040000000000006</v>
      </c>
      <c r="H21171" s="1" t="s">
        <v>2</v>
      </c>
      <c r="I21171" s="1">
        <f>3958.756*ACOS(COS(RADIANS(90-C21171))*COS(RADIANS(90-F21171))+SIN(RADIANS(90-C21171))*SIN(RADIANS(90-F21171))*COS(RADIANS(D21171-G21171)))</f>
        <v>2367.4610457572476</v>
      </c>
      <c r="J21171" s="1">
        <f>I21171/A21171</f>
        <v>2.7274896840521285</v>
      </c>
      <c r="K21171" s="1"/>
    </row>
    <row r="21172" spans="1:11">
      <c r="A21172" s="1">
        <v>868</v>
      </c>
      <c r="B21172" s="2" t="s">
        <v>12</v>
      </c>
      <c r="C21172" s="1">
        <v>44.04</v>
      </c>
      <c r="D21172" s="1">
        <v>-123.06</v>
      </c>
      <c r="E21172" t="s">
        <v>25</v>
      </c>
      <c r="F21172" s="1">
        <v>35.92</v>
      </c>
      <c r="G21172" s="1">
        <v>-79.040000000000006</v>
      </c>
      <c r="H21172" s="1" t="s">
        <v>2</v>
      </c>
      <c r="I21172" s="1">
        <f>3958.756*ACOS(COS(RADIANS(90-C21172))*COS(RADIANS(90-F21172))+SIN(RADIANS(90-C21172))*SIN(RADIANS(90-F21172))*COS(RADIANS(D21172-G21172)))</f>
        <v>2367.4610457572476</v>
      </c>
      <c r="J21172" s="1">
        <f>I21172/A21172</f>
        <v>2.7274896840521285</v>
      </c>
      <c r="K21172" s="1"/>
    </row>
    <row r="21173" spans="1:11">
      <c r="A21173" s="1">
        <v>941</v>
      </c>
      <c r="B21173" s="2" t="s">
        <v>12</v>
      </c>
      <c r="C21173" s="1">
        <v>44.04</v>
      </c>
      <c r="D21173" s="1">
        <v>-123.06</v>
      </c>
      <c r="E21173" t="s">
        <v>25</v>
      </c>
      <c r="F21173" s="1">
        <v>35.92</v>
      </c>
      <c r="G21173" s="1">
        <v>-79.040000000000006</v>
      </c>
      <c r="H21173" s="1" t="s">
        <v>2</v>
      </c>
      <c r="I21173" s="1">
        <f>3958.756*ACOS(COS(RADIANS(90-C21173))*COS(RADIANS(90-F21173))+SIN(RADIANS(90-C21173))*SIN(RADIANS(90-F21173))*COS(RADIANS(D21173-G21173)))</f>
        <v>2367.4610457572476</v>
      </c>
      <c r="J21173" s="1">
        <f>I21173/A21173</f>
        <v>2.5158990921968623</v>
      </c>
      <c r="K21173" s="1"/>
    </row>
    <row r="21174" spans="1:11">
      <c r="A21174" s="1">
        <v>941</v>
      </c>
      <c r="B21174" s="2" t="s">
        <v>12</v>
      </c>
      <c r="C21174" s="1">
        <v>44.04</v>
      </c>
      <c r="D21174" s="1">
        <v>-123.06</v>
      </c>
      <c r="E21174" t="s">
        <v>25</v>
      </c>
      <c r="F21174" s="1">
        <v>35.92</v>
      </c>
      <c r="G21174" s="1">
        <v>-79.040000000000006</v>
      </c>
      <c r="H21174" s="1" t="s">
        <v>2</v>
      </c>
      <c r="I21174" s="1">
        <f>3958.756*ACOS(COS(RADIANS(90-C21174))*COS(RADIANS(90-F21174))+SIN(RADIANS(90-C21174))*SIN(RADIANS(90-F21174))*COS(RADIANS(D21174-G21174)))</f>
        <v>2367.4610457572476</v>
      </c>
      <c r="J21174" s="1">
        <f>I21174/A21174</f>
        <v>2.5158990921968623</v>
      </c>
      <c r="K21174" s="1"/>
    </row>
    <row r="21175" spans="1:11">
      <c r="A21175" s="1">
        <v>1102</v>
      </c>
      <c r="B21175" s="2" t="s">
        <v>12</v>
      </c>
      <c r="C21175" s="1">
        <v>44.04</v>
      </c>
      <c r="D21175" s="1">
        <v>-123.06</v>
      </c>
      <c r="E21175" t="s">
        <v>25</v>
      </c>
      <c r="F21175" s="1">
        <v>35.92</v>
      </c>
      <c r="G21175" s="1">
        <v>-79.040000000000006</v>
      </c>
      <c r="H21175" s="1" t="s">
        <v>2</v>
      </c>
      <c r="I21175" s="1">
        <f>3958.756*ACOS(COS(RADIANS(90-C21175))*COS(RADIANS(90-F21175))+SIN(RADIANS(90-C21175))*SIN(RADIANS(90-F21175))*COS(RADIANS(D21175-G21175)))</f>
        <v>2367.4610457572476</v>
      </c>
      <c r="J21175" s="1">
        <f>I21175/A21175</f>
        <v>2.1483312574929649</v>
      </c>
      <c r="K21175" s="1"/>
    </row>
    <row r="21176" spans="1:11">
      <c r="A21176" s="1">
        <v>1102</v>
      </c>
      <c r="B21176" s="2" t="s">
        <v>12</v>
      </c>
      <c r="C21176" s="1">
        <v>44.04</v>
      </c>
      <c r="D21176" s="1">
        <v>-123.06</v>
      </c>
      <c r="E21176" t="s">
        <v>25</v>
      </c>
      <c r="F21176" s="1">
        <v>35.92</v>
      </c>
      <c r="G21176" s="1">
        <v>-79.040000000000006</v>
      </c>
      <c r="H21176" s="1" t="s">
        <v>2</v>
      </c>
      <c r="I21176" s="1">
        <f>3958.756*ACOS(COS(RADIANS(90-C21176))*COS(RADIANS(90-F21176))+SIN(RADIANS(90-C21176))*SIN(RADIANS(90-F21176))*COS(RADIANS(D21176-G21176)))</f>
        <v>2367.4610457572476</v>
      </c>
      <c r="J21176" s="1">
        <f>I21176/A21176</f>
        <v>2.1483312574929649</v>
      </c>
      <c r="K21176" s="1"/>
    </row>
    <row r="21177" spans="1:11">
      <c r="A21177" s="1">
        <v>1119</v>
      </c>
      <c r="B21177" s="2" t="s">
        <v>12</v>
      </c>
      <c r="C21177" s="1">
        <v>44.04</v>
      </c>
      <c r="D21177" s="1">
        <v>-123.06</v>
      </c>
      <c r="E21177" t="s">
        <v>25</v>
      </c>
      <c r="F21177" s="1">
        <v>35.92</v>
      </c>
      <c r="G21177" s="1">
        <v>-79.040000000000006</v>
      </c>
      <c r="H21177" s="1" t="s">
        <v>2</v>
      </c>
      <c r="I21177" s="1">
        <f>3958.756*ACOS(COS(RADIANS(90-C21177))*COS(RADIANS(90-F21177))+SIN(RADIANS(90-C21177))*SIN(RADIANS(90-F21177))*COS(RADIANS(D21177-G21177)))</f>
        <v>2367.4610457572476</v>
      </c>
      <c r="J21177" s="1">
        <f>I21177/A21177</f>
        <v>2.1156935172093365</v>
      </c>
      <c r="K21177" s="1"/>
    </row>
    <row r="21178" spans="1:11">
      <c r="A21178" s="1">
        <v>1119</v>
      </c>
      <c r="B21178" s="2" t="s">
        <v>12</v>
      </c>
      <c r="C21178" s="1">
        <v>44.04</v>
      </c>
      <c r="D21178" s="1">
        <v>-123.06</v>
      </c>
      <c r="E21178" t="s">
        <v>25</v>
      </c>
      <c r="F21178" s="1">
        <v>35.92</v>
      </c>
      <c r="G21178" s="1">
        <v>-79.040000000000006</v>
      </c>
      <c r="H21178" s="1" t="s">
        <v>2</v>
      </c>
      <c r="I21178" s="1">
        <f>3958.756*ACOS(COS(RADIANS(90-C21178))*COS(RADIANS(90-F21178))+SIN(RADIANS(90-C21178))*SIN(RADIANS(90-F21178))*COS(RADIANS(D21178-G21178)))</f>
        <v>2367.4610457572476</v>
      </c>
      <c r="J21178" s="1">
        <f>I21178/A21178</f>
        <v>2.1156935172093365</v>
      </c>
      <c r="K21178" s="1"/>
    </row>
    <row r="21179" spans="1:11">
      <c r="A21179" s="1">
        <v>1154</v>
      </c>
      <c r="B21179" s="2" t="s">
        <v>25</v>
      </c>
      <c r="C21179" s="1">
        <v>35.92</v>
      </c>
      <c r="D21179" s="1">
        <v>-79.040000000000006</v>
      </c>
      <c r="E21179" t="s">
        <v>12</v>
      </c>
      <c r="F21179" s="1">
        <v>44.04</v>
      </c>
      <c r="G21179" s="1">
        <v>-123.06</v>
      </c>
      <c r="H21179" s="1" t="s">
        <v>2</v>
      </c>
      <c r="I21179" s="1">
        <f>3958.756*ACOS(COS(RADIANS(90-C21179))*COS(RADIANS(90-F21179))+SIN(RADIANS(90-C21179))*SIN(RADIANS(90-F21179))*COS(RADIANS(D21179-G21179)))</f>
        <v>2367.4610457572476</v>
      </c>
      <c r="J21179" s="1">
        <f>I21179/A21179</f>
        <v>2.0515260361847898</v>
      </c>
      <c r="K21179" s="1"/>
    </row>
    <row r="21180" spans="1:11">
      <c r="A21180" s="1">
        <v>1154</v>
      </c>
      <c r="B21180" s="2" t="s">
        <v>25</v>
      </c>
      <c r="C21180" s="1">
        <v>35.92</v>
      </c>
      <c r="D21180" s="1">
        <v>-79.040000000000006</v>
      </c>
      <c r="E21180" t="s">
        <v>12</v>
      </c>
      <c r="F21180" s="1">
        <v>44.04</v>
      </c>
      <c r="G21180" s="1">
        <v>-123.06</v>
      </c>
      <c r="H21180" s="1" t="s">
        <v>2</v>
      </c>
      <c r="I21180" s="1">
        <f>3958.756*ACOS(COS(RADIANS(90-C21180))*COS(RADIANS(90-F21180))+SIN(RADIANS(90-C21180))*SIN(RADIANS(90-F21180))*COS(RADIANS(D21180-G21180)))</f>
        <v>2367.4610457572476</v>
      </c>
      <c r="J21180" s="1">
        <f>I21180/A21180</f>
        <v>2.0515260361847898</v>
      </c>
      <c r="K21180" s="1"/>
    </row>
    <row r="21181" spans="1:11">
      <c r="A21181" s="1">
        <v>1238</v>
      </c>
      <c r="B21181" s="2" t="s">
        <v>12</v>
      </c>
      <c r="C21181" s="1">
        <v>44.04</v>
      </c>
      <c r="D21181" s="1">
        <v>-123.06</v>
      </c>
      <c r="E21181" t="s">
        <v>25</v>
      </c>
      <c r="F21181" s="1">
        <v>35.92</v>
      </c>
      <c r="G21181" s="1">
        <v>-79.040000000000006</v>
      </c>
      <c r="H21181" s="1" t="s">
        <v>2</v>
      </c>
      <c r="I21181" s="1">
        <f>3958.756*ACOS(COS(RADIANS(90-C21181))*COS(RADIANS(90-F21181))+SIN(RADIANS(90-C21181))*SIN(RADIANS(90-F21181))*COS(RADIANS(D21181-G21181)))</f>
        <v>2367.4610457572476</v>
      </c>
      <c r="J21181" s="1">
        <f>I21181/A21181</f>
        <v>1.9123271775098931</v>
      </c>
      <c r="K21181" s="1"/>
    </row>
    <row r="21182" spans="1:11">
      <c r="A21182" s="1">
        <v>1238</v>
      </c>
      <c r="B21182" s="2" t="s">
        <v>12</v>
      </c>
      <c r="C21182" s="1">
        <v>44.04</v>
      </c>
      <c r="D21182" s="1">
        <v>-123.06</v>
      </c>
      <c r="E21182" t="s">
        <v>25</v>
      </c>
      <c r="F21182" s="1">
        <v>35.92</v>
      </c>
      <c r="G21182" s="1">
        <v>-79.040000000000006</v>
      </c>
      <c r="H21182" s="1" t="s">
        <v>2</v>
      </c>
      <c r="I21182" s="1">
        <f>3958.756*ACOS(COS(RADIANS(90-C21182))*COS(RADIANS(90-F21182))+SIN(RADIANS(90-C21182))*SIN(RADIANS(90-F21182))*COS(RADIANS(D21182-G21182)))</f>
        <v>2367.4610457572476</v>
      </c>
      <c r="J21182" s="1">
        <f>I21182/A21182</f>
        <v>1.9123271775098931</v>
      </c>
      <c r="K21182" s="1"/>
    </row>
    <row r="21183" spans="1:11">
      <c r="A21183" s="1">
        <v>1515</v>
      </c>
      <c r="B21183" s="2" t="s">
        <v>12</v>
      </c>
      <c r="C21183" s="1">
        <v>44.04</v>
      </c>
      <c r="D21183" s="1">
        <v>-123.06</v>
      </c>
      <c r="E21183" t="s">
        <v>25</v>
      </c>
      <c r="F21183" s="1">
        <v>35.92</v>
      </c>
      <c r="G21183" s="1">
        <v>-79.040000000000006</v>
      </c>
      <c r="H21183" s="1" t="s">
        <v>2</v>
      </c>
      <c r="I21183" s="1">
        <f>3958.756*ACOS(COS(RADIANS(90-C21183))*COS(RADIANS(90-F21183))+SIN(RADIANS(90-C21183))*SIN(RADIANS(90-F21183))*COS(RADIANS(D21183-G21183)))</f>
        <v>2367.4610457572476</v>
      </c>
      <c r="J21183" s="1">
        <f>I21183/A21183</f>
        <v>1.5626805582556089</v>
      </c>
      <c r="K21183" s="1"/>
    </row>
    <row r="21184" spans="1:11">
      <c r="A21184" s="1">
        <v>1515</v>
      </c>
      <c r="B21184" s="2" t="s">
        <v>12</v>
      </c>
      <c r="C21184" s="1">
        <v>44.04</v>
      </c>
      <c r="D21184" s="1">
        <v>-123.06</v>
      </c>
      <c r="E21184" t="s">
        <v>25</v>
      </c>
      <c r="F21184" s="1">
        <v>35.92</v>
      </c>
      <c r="G21184" s="1">
        <v>-79.040000000000006</v>
      </c>
      <c r="H21184" s="1" t="s">
        <v>2</v>
      </c>
      <c r="I21184" s="1">
        <f>3958.756*ACOS(COS(RADIANS(90-C21184))*COS(RADIANS(90-F21184))+SIN(RADIANS(90-C21184))*SIN(RADIANS(90-F21184))*COS(RADIANS(D21184-G21184)))</f>
        <v>2367.4610457572476</v>
      </c>
      <c r="J21184" s="1">
        <f>I21184/A21184</f>
        <v>1.5626805582556089</v>
      </c>
      <c r="K21184" s="1"/>
    </row>
    <row r="21185" spans="1:11">
      <c r="A21185" s="1">
        <v>1591</v>
      </c>
      <c r="B21185" s="2" t="s">
        <v>25</v>
      </c>
      <c r="C21185" s="1">
        <v>35.92</v>
      </c>
      <c r="D21185" s="1">
        <v>-79.040000000000006</v>
      </c>
      <c r="E21185" t="s">
        <v>12</v>
      </c>
      <c r="F21185" s="1">
        <v>44.04</v>
      </c>
      <c r="G21185" s="1">
        <v>-123.06</v>
      </c>
      <c r="H21185" s="1" t="s">
        <v>2</v>
      </c>
      <c r="I21185" s="1">
        <f>3958.756*ACOS(COS(RADIANS(90-C21185))*COS(RADIANS(90-F21185))+SIN(RADIANS(90-C21185))*SIN(RADIANS(90-F21185))*COS(RADIANS(D21185-G21185)))</f>
        <v>2367.4610457572476</v>
      </c>
      <c r="J21185" s="1">
        <f>I21185/A21185</f>
        <v>1.4880333411422046</v>
      </c>
      <c r="K21185" s="1"/>
    </row>
    <row r="21186" spans="1:11">
      <c r="A21186" s="1">
        <v>1591</v>
      </c>
      <c r="B21186" s="2" t="s">
        <v>25</v>
      </c>
      <c r="C21186" s="1">
        <v>35.92</v>
      </c>
      <c r="D21186" s="1">
        <v>-79.040000000000006</v>
      </c>
      <c r="E21186" t="s">
        <v>12</v>
      </c>
      <c r="F21186" s="1">
        <v>44.04</v>
      </c>
      <c r="G21186" s="1">
        <v>-123.06</v>
      </c>
      <c r="H21186" s="1" t="s">
        <v>2</v>
      </c>
      <c r="I21186" s="1">
        <f>3958.756*ACOS(COS(RADIANS(90-C21186))*COS(RADIANS(90-F21186))+SIN(RADIANS(90-C21186))*SIN(RADIANS(90-F21186))*COS(RADIANS(D21186-G21186)))</f>
        <v>2367.4610457572476</v>
      </c>
      <c r="J21186" s="1">
        <f>I21186/A21186</f>
        <v>1.4880333411422046</v>
      </c>
      <c r="K21186" s="1"/>
    </row>
    <row r="21187" spans="1:11">
      <c r="A21187" s="1">
        <v>1787</v>
      </c>
      <c r="B21187" s="2" t="s">
        <v>12</v>
      </c>
      <c r="C21187" s="1">
        <v>44.04</v>
      </c>
      <c r="D21187" s="1">
        <v>-123.06</v>
      </c>
      <c r="E21187" t="s">
        <v>25</v>
      </c>
      <c r="F21187" s="1">
        <v>35.92</v>
      </c>
      <c r="G21187" s="1">
        <v>-79.040000000000006</v>
      </c>
      <c r="H21187" s="1" t="s">
        <v>2</v>
      </c>
      <c r="I21187" s="1">
        <f>3958.756*ACOS(COS(RADIANS(90-C21187))*COS(RADIANS(90-F21187))+SIN(RADIANS(90-C21187))*SIN(RADIANS(90-F21187))*COS(RADIANS(D21187-G21187)))</f>
        <v>2367.4610457572476</v>
      </c>
      <c r="J21187" s="1">
        <f>I21187/A21187</f>
        <v>1.3248243121193328</v>
      </c>
      <c r="K21187" s="1"/>
    </row>
    <row r="21188" spans="1:11">
      <c r="A21188" s="1">
        <v>1787</v>
      </c>
      <c r="B21188" s="2" t="s">
        <v>12</v>
      </c>
      <c r="C21188" s="1">
        <v>44.04</v>
      </c>
      <c r="D21188" s="1">
        <v>-123.06</v>
      </c>
      <c r="E21188" t="s">
        <v>25</v>
      </c>
      <c r="F21188" s="1">
        <v>35.92</v>
      </c>
      <c r="G21188" s="1">
        <v>-79.040000000000006</v>
      </c>
      <c r="H21188" s="1" t="s">
        <v>2</v>
      </c>
      <c r="I21188" s="1">
        <f>3958.756*ACOS(COS(RADIANS(90-C21188))*COS(RADIANS(90-F21188))+SIN(RADIANS(90-C21188))*SIN(RADIANS(90-F21188))*COS(RADIANS(D21188-G21188)))</f>
        <v>2367.4610457572476</v>
      </c>
      <c r="J21188" s="1">
        <f>I21188/A21188</f>
        <v>1.3248243121193328</v>
      </c>
      <c r="K21188" s="1"/>
    </row>
    <row r="21189" spans="1:11">
      <c r="A21189" s="1">
        <v>4056</v>
      </c>
      <c r="B21189" s="2" t="s">
        <v>25</v>
      </c>
      <c r="C21189" s="1">
        <v>35.92</v>
      </c>
      <c r="D21189" s="1">
        <v>-79.040000000000006</v>
      </c>
      <c r="E21189" t="s">
        <v>12</v>
      </c>
      <c r="F21189" s="1">
        <v>44.04</v>
      </c>
      <c r="G21189" s="1">
        <v>-123.06</v>
      </c>
      <c r="H21189" s="1" t="s">
        <v>2</v>
      </c>
      <c r="I21189" s="1">
        <f>3958.756*ACOS(COS(RADIANS(90-C21189))*COS(RADIANS(90-F21189))+SIN(RADIANS(90-C21189))*SIN(RADIANS(90-F21189))*COS(RADIANS(D21189-G21189)))</f>
        <v>2367.4610457572476</v>
      </c>
      <c r="J21189" s="1">
        <f>I21189/A21189</f>
        <v>0.58369355171529769</v>
      </c>
      <c r="K21189" s="1"/>
    </row>
    <row r="21190" spans="1:11">
      <c r="A21190" s="1">
        <v>4056</v>
      </c>
      <c r="B21190" s="2" t="s">
        <v>25</v>
      </c>
      <c r="C21190" s="1">
        <v>35.92</v>
      </c>
      <c r="D21190" s="1">
        <v>-79.040000000000006</v>
      </c>
      <c r="E21190" t="s">
        <v>12</v>
      </c>
      <c r="F21190" s="1">
        <v>44.04</v>
      </c>
      <c r="G21190" s="1">
        <v>-123.06</v>
      </c>
      <c r="H21190" s="1" t="s">
        <v>2</v>
      </c>
      <c r="I21190" s="1">
        <f>3958.756*ACOS(COS(RADIANS(90-C21190))*COS(RADIANS(90-F21190))+SIN(RADIANS(90-C21190))*SIN(RADIANS(90-F21190))*COS(RADIANS(D21190-G21190)))</f>
        <v>2367.4610457572476</v>
      </c>
      <c r="J21190" s="1">
        <f>I21190/A21190</f>
        <v>0.58369355171529769</v>
      </c>
      <c r="K21190" s="1"/>
    </row>
    <row r="21191" spans="1:11">
      <c r="A21191" s="1">
        <v>8570</v>
      </c>
      <c r="B21191" s="2" t="s">
        <v>12</v>
      </c>
      <c r="C21191" s="1">
        <v>44.04</v>
      </c>
      <c r="D21191" s="1">
        <v>-123.06</v>
      </c>
      <c r="E21191" t="s">
        <v>25</v>
      </c>
      <c r="F21191" s="1">
        <v>35.92</v>
      </c>
      <c r="G21191" s="1">
        <v>-79.040000000000006</v>
      </c>
      <c r="H21191" s="1" t="s">
        <v>2</v>
      </c>
      <c r="I21191" s="1">
        <f>3958.756*ACOS(COS(RADIANS(90-C21191))*COS(RADIANS(90-F21191))+SIN(RADIANS(90-C21191))*SIN(RADIANS(90-F21191))*COS(RADIANS(D21191-G21191)))</f>
        <v>2367.4610457572476</v>
      </c>
      <c r="J21191" s="1">
        <f>I21191/A21191</f>
        <v>0.27624983031006389</v>
      </c>
      <c r="K21191" s="1"/>
    </row>
    <row r="21192" spans="1:11">
      <c r="A21192" s="1">
        <v>11143</v>
      </c>
      <c r="B21192" s="2" t="s">
        <v>25</v>
      </c>
      <c r="C21192" s="1">
        <v>35.92</v>
      </c>
      <c r="D21192" s="1">
        <v>-79.040000000000006</v>
      </c>
      <c r="E21192" t="s">
        <v>12</v>
      </c>
      <c r="F21192" s="1">
        <v>44.04</v>
      </c>
      <c r="G21192" s="1">
        <v>-123.06</v>
      </c>
      <c r="H21192" s="1" t="s">
        <v>2</v>
      </c>
      <c r="I21192" s="1">
        <f>3958.756*ACOS(COS(RADIANS(90-C21192))*COS(RADIANS(90-F21192))+SIN(RADIANS(90-C21192))*SIN(RADIANS(90-F21192))*COS(RADIANS(D21192-G21192)))</f>
        <v>2367.4610457572476</v>
      </c>
      <c r="J21192" s="1">
        <f>I21192/A21192</f>
        <v>0.21246172895604842</v>
      </c>
      <c r="K21192" s="1"/>
    </row>
    <row r="21193" spans="1:11">
      <c r="A21193" s="1">
        <v>14770</v>
      </c>
      <c r="B21193" s="2" t="s">
        <v>25</v>
      </c>
      <c r="C21193" s="1">
        <v>35.92</v>
      </c>
      <c r="D21193" s="1">
        <v>-79.040000000000006</v>
      </c>
      <c r="E21193" t="s">
        <v>12</v>
      </c>
      <c r="F21193" s="1">
        <v>44.04</v>
      </c>
      <c r="G21193" s="1">
        <v>-123.06</v>
      </c>
      <c r="H21193" s="1" t="s">
        <v>2</v>
      </c>
      <c r="I21193" s="1">
        <f>3958.756*ACOS(COS(RADIANS(90-C21193))*COS(RADIANS(90-F21193))+SIN(RADIANS(90-C21193))*SIN(RADIANS(90-F21193))*COS(RADIANS(D21193-G21193)))</f>
        <v>2367.4610457572476</v>
      </c>
      <c r="J21193" s="1">
        <f>I21193/A21193</f>
        <v>0.16028849328078859</v>
      </c>
      <c r="K21193" s="1"/>
    </row>
    <row r="21194" spans="1:11">
      <c r="A21194" s="1">
        <v>16493</v>
      </c>
      <c r="B21194" s="2" t="s">
        <v>12</v>
      </c>
      <c r="C21194" s="1">
        <v>44.04</v>
      </c>
      <c r="D21194" s="1">
        <v>-123.06</v>
      </c>
      <c r="E21194" t="s">
        <v>25</v>
      </c>
      <c r="F21194" s="1">
        <v>35.92</v>
      </c>
      <c r="G21194" s="1">
        <v>-79.040000000000006</v>
      </c>
      <c r="H21194" s="1" t="s">
        <v>2</v>
      </c>
      <c r="I21194" s="1">
        <f>3958.756*ACOS(COS(RADIANS(90-C21194))*COS(RADIANS(90-F21194))+SIN(RADIANS(90-C21194))*SIN(RADIANS(90-F21194))*COS(RADIANS(D21194-G21194)))</f>
        <v>2367.4610457572476</v>
      </c>
      <c r="J21194" s="1">
        <f>I21194/A21194</f>
        <v>0.14354338481520934</v>
      </c>
      <c r="K21194" s="1"/>
    </row>
    <row r="21195" spans="1:11">
      <c r="A21195" s="1">
        <v>19939</v>
      </c>
      <c r="B21195" s="2" t="s">
        <v>25</v>
      </c>
      <c r="C21195" s="1">
        <v>35.92</v>
      </c>
      <c r="D21195" s="1">
        <v>-79.040000000000006</v>
      </c>
      <c r="E21195" t="s">
        <v>12</v>
      </c>
      <c r="F21195" s="1">
        <v>44.04</v>
      </c>
      <c r="G21195" s="1">
        <v>-123.06</v>
      </c>
      <c r="H21195" s="1" t="s">
        <v>2</v>
      </c>
      <c r="I21195" s="1">
        <f>3958.756*ACOS(COS(RADIANS(90-C21195))*COS(RADIANS(90-F21195))+SIN(RADIANS(90-C21195))*SIN(RADIANS(90-F21195))*COS(RADIANS(D21195-G21195)))</f>
        <v>2367.4610457572476</v>
      </c>
      <c r="J21195" s="1">
        <f>I21195/A21195</f>
        <v>0.11873519463148842</v>
      </c>
      <c r="K21195" s="1"/>
    </row>
    <row r="21196" spans="1:11">
      <c r="A21196" s="1">
        <v>21959</v>
      </c>
      <c r="B21196" s="2" t="s">
        <v>25</v>
      </c>
      <c r="C21196" s="1">
        <v>35.92</v>
      </c>
      <c r="D21196" s="1">
        <v>-79.040000000000006</v>
      </c>
      <c r="E21196" t="s">
        <v>12</v>
      </c>
      <c r="F21196" s="1">
        <v>44.04</v>
      </c>
      <c r="G21196" s="1">
        <v>-123.06</v>
      </c>
      <c r="H21196" s="1" t="s">
        <v>2</v>
      </c>
      <c r="I21196" s="1">
        <f>3958.756*ACOS(COS(RADIANS(90-C21196))*COS(RADIANS(90-F21196))+SIN(RADIANS(90-C21196))*SIN(RADIANS(90-F21196))*COS(RADIANS(D21196-G21196)))</f>
        <v>2367.4610457572476</v>
      </c>
      <c r="J21196" s="1">
        <f>I21196/A21196</f>
        <v>0.10781278955131142</v>
      </c>
      <c r="K21196" s="1"/>
    </row>
    <row r="21197" spans="1:11">
      <c r="A21197" s="1">
        <v>29699</v>
      </c>
      <c r="B21197" s="2" t="s">
        <v>25</v>
      </c>
      <c r="C21197" s="1">
        <v>35.92</v>
      </c>
      <c r="D21197" s="1">
        <v>-79.040000000000006</v>
      </c>
      <c r="E21197" t="s">
        <v>12</v>
      </c>
      <c r="F21197" s="1">
        <v>44.04</v>
      </c>
      <c r="G21197" s="1">
        <v>-123.06</v>
      </c>
      <c r="H21197" s="1" t="s">
        <v>2</v>
      </c>
      <c r="I21197" s="1">
        <f>3958.756*ACOS(COS(RADIANS(90-C21197))*COS(RADIANS(90-F21197))+SIN(RADIANS(90-C21197))*SIN(RADIANS(90-F21197))*COS(RADIANS(D21197-G21197)))</f>
        <v>2367.4610457572476</v>
      </c>
      <c r="J21197" s="1">
        <f>I21197/A21197</f>
        <v>7.9715177135837825E-2</v>
      </c>
      <c r="K21197" s="1"/>
    </row>
    <row r="21198" spans="1:11">
      <c r="A21198" s="1">
        <v>30680</v>
      </c>
      <c r="B21198" s="2" t="s">
        <v>25</v>
      </c>
      <c r="C21198" s="1">
        <v>35.92</v>
      </c>
      <c r="D21198" s="1">
        <v>-79.040000000000006</v>
      </c>
      <c r="E21198" t="s">
        <v>12</v>
      </c>
      <c r="F21198" s="1">
        <v>44.04</v>
      </c>
      <c r="G21198" s="1">
        <v>-123.06</v>
      </c>
      <c r="H21198" s="1" t="s">
        <v>2</v>
      </c>
      <c r="I21198" s="1">
        <f>3958.756*ACOS(COS(RADIANS(90-C21198))*COS(RADIANS(90-F21198))+SIN(RADIANS(90-C21198))*SIN(RADIANS(90-F21198))*COS(RADIANS(D21198-G21198)))</f>
        <v>2367.4610457572476</v>
      </c>
      <c r="J21198" s="1">
        <f>I21198/A21198</f>
        <v>7.7166266158971569E-2</v>
      </c>
      <c r="K21198" s="1"/>
    </row>
    <row r="21199" spans="1:11">
      <c r="A21199" s="1">
        <v>31024</v>
      </c>
      <c r="B21199" s="2" t="s">
        <v>12</v>
      </c>
      <c r="C21199" s="1">
        <v>44.04</v>
      </c>
      <c r="D21199" s="1">
        <v>-123.06</v>
      </c>
      <c r="E21199" t="s">
        <v>25</v>
      </c>
      <c r="F21199" s="1">
        <v>35.92</v>
      </c>
      <c r="G21199" s="1">
        <v>-79.040000000000006</v>
      </c>
      <c r="H21199" s="1" t="s">
        <v>2</v>
      </c>
      <c r="I21199" s="1">
        <f>3958.756*ACOS(COS(RADIANS(90-C21199))*COS(RADIANS(90-F21199))+SIN(RADIANS(90-C21199))*SIN(RADIANS(90-F21199))*COS(RADIANS(D21199-G21199)))</f>
        <v>2367.4610457572476</v>
      </c>
      <c r="J21199" s="1">
        <f>I21199/A21199</f>
        <v>7.6310631954527058E-2</v>
      </c>
      <c r="K21199" s="1"/>
    </row>
    <row r="21200" spans="1:11">
      <c r="A21200" s="1">
        <v>38585</v>
      </c>
      <c r="B21200" s="2" t="s">
        <v>25</v>
      </c>
      <c r="C21200" s="1">
        <v>35.92</v>
      </c>
      <c r="D21200" s="1">
        <v>-79.040000000000006</v>
      </c>
      <c r="E21200" t="s">
        <v>12</v>
      </c>
      <c r="F21200" s="1">
        <v>44.04</v>
      </c>
      <c r="G21200" s="1">
        <v>-123.06</v>
      </c>
      <c r="H21200" s="1" t="s">
        <v>2</v>
      </c>
      <c r="I21200" s="1">
        <f>3958.756*ACOS(COS(RADIANS(90-C21200))*COS(RADIANS(90-F21200))+SIN(RADIANS(90-C21200))*SIN(RADIANS(90-F21200))*COS(RADIANS(D21200-G21200)))</f>
        <v>2367.4610457572476</v>
      </c>
      <c r="J21200" s="1">
        <f>I21200/A21200</f>
        <v>6.1357031119793896E-2</v>
      </c>
      <c r="K21200" s="1"/>
    </row>
    <row r="21201" spans="1:11">
      <c r="A21201" s="1">
        <v>40973</v>
      </c>
      <c r="B21201" s="2" t="s">
        <v>12</v>
      </c>
      <c r="C21201" s="1">
        <v>44.04</v>
      </c>
      <c r="D21201" s="1">
        <v>-123.06</v>
      </c>
      <c r="E21201" t="s">
        <v>25</v>
      </c>
      <c r="F21201" s="1">
        <v>35.92</v>
      </c>
      <c r="G21201" s="1">
        <v>-79.040000000000006</v>
      </c>
      <c r="H21201" s="1" t="s">
        <v>2</v>
      </c>
      <c r="I21201" s="1">
        <f>3958.756*ACOS(COS(RADIANS(90-C21201))*COS(RADIANS(90-F21201))+SIN(RADIANS(90-C21201))*SIN(RADIANS(90-F21201))*COS(RADIANS(D21201-G21201)))</f>
        <v>2367.4610457572476</v>
      </c>
      <c r="J21201" s="1">
        <f>I21201/A21201</f>
        <v>5.7781003240115383E-2</v>
      </c>
      <c r="K21201" s="1"/>
    </row>
    <row r="21202" spans="1:11">
      <c r="A21202" s="1">
        <v>46301</v>
      </c>
      <c r="B21202" s="2" t="s">
        <v>12</v>
      </c>
      <c r="C21202" s="1">
        <v>44.04</v>
      </c>
      <c r="D21202" s="1">
        <v>-123.06</v>
      </c>
      <c r="E21202" t="s">
        <v>25</v>
      </c>
      <c r="F21202" s="1">
        <v>35.92</v>
      </c>
      <c r="G21202" s="1">
        <v>-79.040000000000006</v>
      </c>
      <c r="H21202" s="1" t="s">
        <v>2</v>
      </c>
      <c r="I21202" s="1">
        <f>3958.756*ACOS(COS(RADIANS(90-C21202))*COS(RADIANS(90-F21202))+SIN(RADIANS(90-C21202))*SIN(RADIANS(90-F21202))*COS(RADIANS(D21202-G21202)))</f>
        <v>2367.4610457572476</v>
      </c>
      <c r="J21202" s="1">
        <f>I21202/A21202</f>
        <v>5.1131963580856733E-2</v>
      </c>
      <c r="K21202" s="1"/>
    </row>
    <row r="21203" spans="1:11">
      <c r="A21203" s="1">
        <v>46690</v>
      </c>
      <c r="B21203" s="2" t="s">
        <v>12</v>
      </c>
      <c r="C21203" s="1">
        <v>44.04</v>
      </c>
      <c r="D21203" s="1">
        <v>-123.06</v>
      </c>
      <c r="E21203" t="s">
        <v>25</v>
      </c>
      <c r="F21203" s="1">
        <v>35.92</v>
      </c>
      <c r="G21203" s="1">
        <v>-79.040000000000006</v>
      </c>
      <c r="H21203" s="1" t="s">
        <v>2</v>
      </c>
      <c r="I21203" s="1">
        <f>3958.756*ACOS(COS(RADIANS(90-C21203))*COS(RADIANS(90-F21203))+SIN(RADIANS(90-C21203))*SIN(RADIANS(90-F21203))*COS(RADIANS(D21203-G21203)))</f>
        <v>2367.4610457572476</v>
      </c>
      <c r="J21203" s="1">
        <f>I21203/A21203</f>
        <v>5.0705955145796691E-2</v>
      </c>
      <c r="K21203" s="1"/>
    </row>
    <row r="21204" spans="1:11">
      <c r="A21204" s="1">
        <v>51814</v>
      </c>
      <c r="B21204" s="2" t="s">
        <v>25</v>
      </c>
      <c r="C21204" s="1">
        <v>35.92</v>
      </c>
      <c r="D21204" s="1">
        <v>-79.040000000000006</v>
      </c>
      <c r="E21204" t="s">
        <v>12</v>
      </c>
      <c r="F21204" s="1">
        <v>44.04</v>
      </c>
      <c r="G21204" s="1">
        <v>-123.06</v>
      </c>
      <c r="H21204" s="1" t="s">
        <v>2</v>
      </c>
      <c r="I21204" s="1">
        <f>3958.756*ACOS(COS(RADIANS(90-C21204))*COS(RADIANS(90-F21204))+SIN(RADIANS(90-C21204))*SIN(RADIANS(90-F21204))*COS(RADIANS(D21204-G21204)))</f>
        <v>2367.4610457572476</v>
      </c>
      <c r="J21204" s="1">
        <f>I21204/A21204</f>
        <v>4.5691532129487157E-2</v>
      </c>
      <c r="K21204" s="1"/>
    </row>
    <row r="21205" spans="1:11">
      <c r="A21205" s="1">
        <v>53957</v>
      </c>
      <c r="B21205" s="2" t="s">
        <v>25</v>
      </c>
      <c r="C21205" s="1">
        <v>35.92</v>
      </c>
      <c r="D21205" s="1">
        <v>-79.040000000000006</v>
      </c>
      <c r="E21205" t="s">
        <v>12</v>
      </c>
      <c r="F21205" s="1">
        <v>44.04</v>
      </c>
      <c r="G21205" s="1">
        <v>-123.06</v>
      </c>
      <c r="H21205" s="1" t="s">
        <v>2</v>
      </c>
      <c r="I21205" s="1">
        <f>3958.756*ACOS(COS(RADIANS(90-C21205))*COS(RADIANS(90-F21205))+SIN(RADIANS(90-C21205))*SIN(RADIANS(90-F21205))*COS(RADIANS(D21205-G21205)))</f>
        <v>2367.4610457572476</v>
      </c>
      <c r="J21205" s="1">
        <f>I21205/A21205</f>
        <v>4.3876810159149834E-2</v>
      </c>
      <c r="K21205" s="1"/>
    </row>
    <row r="21206" spans="1:11">
      <c r="A21206" s="1">
        <v>54044</v>
      </c>
      <c r="B21206" s="2" t="s">
        <v>25</v>
      </c>
      <c r="C21206" s="1">
        <v>35.92</v>
      </c>
      <c r="D21206" s="1">
        <v>-79.040000000000006</v>
      </c>
      <c r="E21206" t="s">
        <v>12</v>
      </c>
      <c r="F21206" s="1">
        <v>44.04</v>
      </c>
      <c r="G21206" s="1">
        <v>-123.06</v>
      </c>
      <c r="H21206" s="1" t="s">
        <v>2</v>
      </c>
      <c r="I21206" s="1">
        <f>3958.756*ACOS(COS(RADIANS(90-C21206))*COS(RADIANS(90-F21206))+SIN(RADIANS(90-C21206))*SIN(RADIANS(90-F21206))*COS(RADIANS(D21206-G21206)))</f>
        <v>2367.4610457572476</v>
      </c>
      <c r="J21206" s="1">
        <f>I21206/A21206</f>
        <v>4.380617729548604E-2</v>
      </c>
      <c r="K21206" s="1"/>
    </row>
    <row r="21207" spans="1:11">
      <c r="A21207" s="1">
        <v>62943</v>
      </c>
      <c r="B21207" s="2" t="s">
        <v>12</v>
      </c>
      <c r="C21207" s="1">
        <v>44.04</v>
      </c>
      <c r="D21207" s="1">
        <v>-123.06</v>
      </c>
      <c r="E21207" t="s">
        <v>25</v>
      </c>
      <c r="F21207" s="1">
        <v>35.92</v>
      </c>
      <c r="G21207" s="1">
        <v>-79.040000000000006</v>
      </c>
      <c r="H21207" s="1" t="s">
        <v>2</v>
      </c>
      <c r="I21207" s="1">
        <f>3958.756*ACOS(COS(RADIANS(90-C21207))*COS(RADIANS(90-F21207))+SIN(RADIANS(90-C21207))*SIN(RADIANS(90-F21207))*COS(RADIANS(D21207-G21207)))</f>
        <v>2367.4610457572476</v>
      </c>
      <c r="J21207" s="1">
        <f>I21207/A21207</f>
        <v>3.7612777366144726E-2</v>
      </c>
      <c r="K21207" s="1"/>
    </row>
    <row r="21208" spans="1:11">
      <c r="A21208" s="1">
        <v>66432</v>
      </c>
      <c r="B21208" s="2" t="s">
        <v>25</v>
      </c>
      <c r="C21208" s="1">
        <v>35.92</v>
      </c>
      <c r="D21208" s="1">
        <v>-79.040000000000006</v>
      </c>
      <c r="E21208" t="s">
        <v>12</v>
      </c>
      <c r="F21208" s="1">
        <v>44.04</v>
      </c>
      <c r="G21208" s="1">
        <v>-123.06</v>
      </c>
      <c r="H21208" s="1" t="s">
        <v>2</v>
      </c>
      <c r="I21208" s="1">
        <f>3958.756*ACOS(COS(RADIANS(90-C21208))*COS(RADIANS(90-F21208))+SIN(RADIANS(90-C21208))*SIN(RADIANS(90-F21208))*COS(RADIANS(D21208-G21208)))</f>
        <v>2367.4610457572476</v>
      </c>
      <c r="J21208" s="1">
        <f>I21208/A21208</f>
        <v>3.5637359190710011E-2</v>
      </c>
      <c r="K21208" s="1"/>
    </row>
    <row r="21209" spans="1:11">
      <c r="A21209" s="1">
        <v>71278</v>
      </c>
      <c r="B21209" s="2" t="s">
        <v>12</v>
      </c>
      <c r="C21209" s="1">
        <v>44.04</v>
      </c>
      <c r="D21209" s="1">
        <v>-123.06</v>
      </c>
      <c r="E21209" t="s">
        <v>25</v>
      </c>
      <c r="F21209" s="1">
        <v>35.92</v>
      </c>
      <c r="G21209" s="1">
        <v>-79.040000000000006</v>
      </c>
      <c r="H21209" s="1" t="s">
        <v>2</v>
      </c>
      <c r="I21209" s="1">
        <f>3958.756*ACOS(COS(RADIANS(90-C21209))*COS(RADIANS(90-F21209))+SIN(RADIANS(90-C21209))*SIN(RADIANS(90-F21209))*COS(RADIANS(D21209-G21209)))</f>
        <v>2367.4610457572476</v>
      </c>
      <c r="J21209" s="1">
        <f>I21209/A21209</f>
        <v>3.3214470744931779E-2</v>
      </c>
      <c r="K21209" s="1"/>
    </row>
    <row r="21210" spans="1:11">
      <c r="A21210" s="1">
        <v>99260</v>
      </c>
      <c r="B21210" s="2" t="s">
        <v>12</v>
      </c>
      <c r="C21210" s="1">
        <v>44.04</v>
      </c>
      <c r="D21210" s="1">
        <v>-123.06</v>
      </c>
      <c r="E21210" t="s">
        <v>25</v>
      </c>
      <c r="F21210" s="1">
        <v>35.92</v>
      </c>
      <c r="G21210" s="1">
        <v>-79.040000000000006</v>
      </c>
      <c r="H21210" s="1" t="s">
        <v>2</v>
      </c>
      <c r="I21210" s="1">
        <f>3958.756*ACOS(COS(RADIANS(90-C21210))*COS(RADIANS(90-F21210))+SIN(RADIANS(90-C21210))*SIN(RADIANS(90-F21210))*COS(RADIANS(D21210-G21210)))</f>
        <v>2367.4610457572476</v>
      </c>
      <c r="J21210" s="1">
        <f>I21210/A21210</f>
        <v>2.3851108661668827E-2</v>
      </c>
      <c r="K21210" s="1"/>
    </row>
    <row r="21211" spans="1:11">
      <c r="A21211" s="1">
        <v>122937</v>
      </c>
      <c r="B21211" s="2" t="s">
        <v>12</v>
      </c>
      <c r="C21211" s="1">
        <v>44.04</v>
      </c>
      <c r="D21211" s="1">
        <v>-123.06</v>
      </c>
      <c r="E21211" t="s">
        <v>25</v>
      </c>
      <c r="F21211" s="1">
        <v>35.92</v>
      </c>
      <c r="G21211" s="1">
        <v>-79.040000000000006</v>
      </c>
      <c r="H21211" s="1" t="s">
        <v>2</v>
      </c>
      <c r="I21211" s="1">
        <f>3958.756*ACOS(COS(RADIANS(90-C21211))*COS(RADIANS(90-F21211))+SIN(RADIANS(90-C21211))*SIN(RADIANS(90-F21211))*COS(RADIANS(D21211-G21211)))</f>
        <v>2367.4610457572476</v>
      </c>
      <c r="J21211" s="1">
        <f>I21211/A21211</f>
        <v>1.9257514383442313E-2</v>
      </c>
      <c r="K21211" s="1"/>
    </row>
    <row r="21212" spans="1:11">
      <c r="A21212" s="1">
        <v>124929</v>
      </c>
      <c r="B21212" s="2" t="s">
        <v>12</v>
      </c>
      <c r="C21212" s="1">
        <v>44.04</v>
      </c>
      <c r="D21212" s="1">
        <v>-123.06</v>
      </c>
      <c r="E21212" t="s">
        <v>25</v>
      </c>
      <c r="F21212" s="1">
        <v>35.92</v>
      </c>
      <c r="G21212" s="1">
        <v>-79.040000000000006</v>
      </c>
      <c r="H21212" s="1" t="s">
        <v>2</v>
      </c>
      <c r="I21212" s="1">
        <f>3958.756*ACOS(COS(RADIANS(90-C21212))*COS(RADIANS(90-F21212))+SIN(RADIANS(90-C21212))*SIN(RADIANS(90-F21212))*COS(RADIANS(D21212-G21212)))</f>
        <v>2367.4610457572476</v>
      </c>
      <c r="J21212" s="1">
        <f>I21212/A21212</f>
        <v>1.8950452222920598E-2</v>
      </c>
      <c r="K21212" s="1"/>
    </row>
    <row r="21213" spans="1:11">
      <c r="A21213" s="1">
        <v>38</v>
      </c>
      <c r="B21213" s="2" t="s">
        <v>35</v>
      </c>
      <c r="C21213" s="1">
        <v>32.877000000000002</v>
      </c>
      <c r="D21213" s="1">
        <v>-117.23699999999999</v>
      </c>
      <c r="E21213" t="s">
        <v>38</v>
      </c>
      <c r="F21213" s="1">
        <v>39.980899999999998</v>
      </c>
      <c r="G21213" s="1">
        <v>-75.156999999999996</v>
      </c>
      <c r="H21213" s="1" t="s">
        <v>2</v>
      </c>
      <c r="I21213" s="1">
        <f>3958.756*ACOS(COS(RADIANS(90-C21213))*COS(RADIANS(90-F21213))+SIN(RADIANS(90-C21213))*SIN(RADIANS(90-F21213))*COS(RADIANS(D21213-G21213)))</f>
        <v>2367.590788652506</v>
      </c>
      <c r="J21213" s="1">
        <f>I21213/A21213</f>
        <v>62.30502075401332</v>
      </c>
      <c r="K21213" s="1"/>
    </row>
    <row r="21214" spans="1:11">
      <c r="A21214" s="1">
        <v>39</v>
      </c>
      <c r="B21214" s="2" t="s">
        <v>19</v>
      </c>
      <c r="C21214" s="1">
        <v>32.877000000000002</v>
      </c>
      <c r="D21214" s="1">
        <v>-117.23699999999999</v>
      </c>
      <c r="E21214" t="s">
        <v>38</v>
      </c>
      <c r="F21214" s="1">
        <v>39.980899999999998</v>
      </c>
      <c r="G21214" s="1">
        <v>-75.156999999999996</v>
      </c>
      <c r="H21214" s="1" t="s">
        <v>2</v>
      </c>
      <c r="I21214" s="1">
        <f>3958.756*ACOS(COS(RADIANS(90-C21214))*COS(RADIANS(90-F21214))+SIN(RADIANS(90-C21214))*SIN(RADIANS(90-F21214))*COS(RADIANS(D21214-G21214)))</f>
        <v>2367.590788652506</v>
      </c>
      <c r="J21214" s="1">
        <f>I21214/A21214</f>
        <v>60.707456119295024</v>
      </c>
      <c r="K21214" s="1"/>
    </row>
    <row r="21215" spans="1:11">
      <c r="A21215" s="1">
        <v>4964</v>
      </c>
      <c r="B21215" s="2" t="s">
        <v>19</v>
      </c>
      <c r="C21215" s="1">
        <v>32.877000000000002</v>
      </c>
      <c r="D21215" s="1">
        <v>-117.23699999999999</v>
      </c>
      <c r="E21215" t="s">
        <v>38</v>
      </c>
      <c r="F21215" s="1">
        <v>39.980899999999998</v>
      </c>
      <c r="G21215" s="1">
        <v>-75.156999999999996</v>
      </c>
      <c r="H21215" s="1" t="s">
        <v>2</v>
      </c>
      <c r="I21215" s="1">
        <f>3958.756*ACOS(COS(RADIANS(90-C21215))*COS(RADIANS(90-F21215))+SIN(RADIANS(90-C21215))*SIN(RADIANS(90-F21215))*COS(RADIANS(D21215-G21215)))</f>
        <v>2367.590788652506</v>
      </c>
      <c r="J21215" s="1">
        <f>I21215/A21215</f>
        <v>0.47695221366891744</v>
      </c>
      <c r="K21215" s="1"/>
    </row>
    <row r="21216" spans="1:11">
      <c r="A21216" s="1">
        <v>8829</v>
      </c>
      <c r="B21216" s="2" t="s">
        <v>35</v>
      </c>
      <c r="C21216" s="1">
        <v>32.877000000000002</v>
      </c>
      <c r="D21216" s="1">
        <v>-117.23699999999999</v>
      </c>
      <c r="E21216" t="s">
        <v>38</v>
      </c>
      <c r="F21216" s="1">
        <v>39.980899999999998</v>
      </c>
      <c r="G21216" s="1">
        <v>-75.156999999999996</v>
      </c>
      <c r="H21216" s="1" t="s">
        <v>2</v>
      </c>
      <c r="I21216" s="1">
        <f>3958.756*ACOS(COS(RADIANS(90-C21216))*COS(RADIANS(90-F21216))+SIN(RADIANS(90-C21216))*SIN(RADIANS(90-F21216))*COS(RADIANS(D21216-G21216)))</f>
        <v>2367.590788652506</v>
      </c>
      <c r="J21216" s="1">
        <f>I21216/A21216</f>
        <v>0.26816069641550638</v>
      </c>
      <c r="K21216" s="1"/>
    </row>
    <row r="21217" spans="1:11">
      <c r="A21217" s="1">
        <v>15891</v>
      </c>
      <c r="B21217" s="2" t="s">
        <v>35</v>
      </c>
      <c r="C21217" s="1">
        <v>32.877000000000002</v>
      </c>
      <c r="D21217" s="1">
        <v>-117.23699999999999</v>
      </c>
      <c r="E21217" t="s">
        <v>38</v>
      </c>
      <c r="F21217" s="1">
        <v>39.980899999999998</v>
      </c>
      <c r="G21217" s="1">
        <v>-75.156999999999996</v>
      </c>
      <c r="H21217" s="1" t="s">
        <v>2</v>
      </c>
      <c r="I21217" s="1">
        <f>3958.756*ACOS(COS(RADIANS(90-C21217))*COS(RADIANS(90-F21217))+SIN(RADIANS(90-C21217))*SIN(RADIANS(90-F21217))*COS(RADIANS(D21217-G21217)))</f>
        <v>2367.590788652506</v>
      </c>
      <c r="J21217" s="1">
        <f>I21217/A21217</f>
        <v>0.14898941467827739</v>
      </c>
      <c r="K21217" s="1"/>
    </row>
    <row r="21218" spans="1:11">
      <c r="A21218" s="1">
        <v>28729</v>
      </c>
      <c r="B21218" s="2" t="s">
        <v>19</v>
      </c>
      <c r="C21218" s="1">
        <v>32.877000000000002</v>
      </c>
      <c r="D21218" s="1">
        <v>-117.23699999999999</v>
      </c>
      <c r="E21218" t="s">
        <v>38</v>
      </c>
      <c r="F21218" s="1">
        <v>39.980899999999998</v>
      </c>
      <c r="G21218" s="1">
        <v>-75.156999999999996</v>
      </c>
      <c r="H21218" s="1" t="s">
        <v>2</v>
      </c>
      <c r="I21218" s="1">
        <f>3958.756*ACOS(COS(RADIANS(90-C21218))*COS(RADIANS(90-F21218))+SIN(RADIANS(90-C21218))*SIN(RADIANS(90-F21218))*COS(RADIANS(D21218-G21218)))</f>
        <v>2367.590788652506</v>
      </c>
      <c r="J21218" s="1">
        <f>I21218/A21218</f>
        <v>8.2411179945438617E-2</v>
      </c>
      <c r="K21218" s="1"/>
    </row>
    <row r="21219" spans="1:11">
      <c r="A21219" s="1">
        <v>30384</v>
      </c>
      <c r="B21219" s="2" t="s">
        <v>19</v>
      </c>
      <c r="C21219" s="1">
        <v>32.877000000000002</v>
      </c>
      <c r="D21219" s="1">
        <v>-117.23699999999999</v>
      </c>
      <c r="E21219" t="s">
        <v>38</v>
      </c>
      <c r="F21219" s="1">
        <v>39.980899999999998</v>
      </c>
      <c r="G21219" s="1">
        <v>-75.156999999999996</v>
      </c>
      <c r="H21219" s="1" t="s">
        <v>2</v>
      </c>
      <c r="I21219" s="1">
        <f>3958.756*ACOS(COS(RADIANS(90-C21219))*COS(RADIANS(90-F21219))+SIN(RADIANS(90-C21219))*SIN(RADIANS(90-F21219))*COS(RADIANS(D21219-G21219)))</f>
        <v>2367.590788652506</v>
      </c>
      <c r="J21219" s="1">
        <f>I21219/A21219</f>
        <v>7.7922287672870794E-2</v>
      </c>
      <c r="K21219" s="1"/>
    </row>
    <row r="21220" spans="1:11">
      <c r="A21220" s="1">
        <v>31098</v>
      </c>
      <c r="B21220" s="2" t="s">
        <v>19</v>
      </c>
      <c r="C21220" s="1">
        <v>32.877000000000002</v>
      </c>
      <c r="D21220" s="1">
        <v>-117.23699999999999</v>
      </c>
      <c r="E21220" t="s">
        <v>38</v>
      </c>
      <c r="F21220" s="1">
        <v>39.980899999999998</v>
      </c>
      <c r="G21220" s="1">
        <v>-75.156999999999996</v>
      </c>
      <c r="H21220" s="1" t="s">
        <v>2</v>
      </c>
      <c r="I21220" s="1">
        <f>3958.756*ACOS(COS(RADIANS(90-C21220))*COS(RADIANS(90-F21220))+SIN(RADIANS(90-C21220))*SIN(RADIANS(90-F21220))*COS(RADIANS(D21220-G21220)))</f>
        <v>2367.590788652506</v>
      </c>
      <c r="J21220" s="1">
        <f>I21220/A21220</f>
        <v>7.6133217205367101E-2</v>
      </c>
      <c r="K21220" s="1"/>
    </row>
    <row r="21221" spans="1:11">
      <c r="A21221" s="1">
        <v>32076</v>
      </c>
      <c r="B21221" s="2" t="s">
        <v>35</v>
      </c>
      <c r="C21221" s="1">
        <v>32.877000000000002</v>
      </c>
      <c r="D21221" s="1">
        <v>-117.23699999999999</v>
      </c>
      <c r="E21221" t="s">
        <v>38</v>
      </c>
      <c r="F21221" s="1">
        <v>39.980899999999998</v>
      </c>
      <c r="G21221" s="1">
        <v>-75.156999999999996</v>
      </c>
      <c r="H21221" s="1" t="s">
        <v>2</v>
      </c>
      <c r="I21221" s="1">
        <f>3958.756*ACOS(COS(RADIANS(90-C21221))*COS(RADIANS(90-F21221))+SIN(RADIANS(90-C21221))*SIN(RADIANS(90-F21221))*COS(RADIANS(D21221-G21221)))</f>
        <v>2367.590788652506</v>
      </c>
      <c r="J21221" s="1">
        <f>I21221/A21221</f>
        <v>7.3811908861843939E-2</v>
      </c>
      <c r="K21221" s="1"/>
    </row>
    <row r="21222" spans="1:11">
      <c r="A21222" s="1">
        <v>50543</v>
      </c>
      <c r="B21222" s="2" t="s">
        <v>19</v>
      </c>
      <c r="C21222" s="1">
        <v>32.877000000000002</v>
      </c>
      <c r="D21222" s="1">
        <v>-117.23699999999999</v>
      </c>
      <c r="E21222" t="s">
        <v>38</v>
      </c>
      <c r="F21222" s="1">
        <v>39.980899999999998</v>
      </c>
      <c r="G21222" s="1">
        <v>-75.156999999999996</v>
      </c>
      <c r="H21222" s="1" t="s">
        <v>2</v>
      </c>
      <c r="I21222" s="1">
        <f>3958.756*ACOS(COS(RADIANS(90-C21222))*COS(RADIANS(90-F21222))+SIN(RADIANS(90-C21222))*SIN(RADIANS(90-F21222))*COS(RADIANS(D21222-G21222)))</f>
        <v>2367.590788652506</v>
      </c>
      <c r="J21222" s="1">
        <f>I21222/A21222</f>
        <v>4.6843099710197379E-2</v>
      </c>
      <c r="K21222" s="1"/>
    </row>
    <row r="21223" spans="1:11">
      <c r="A21223" s="1">
        <v>85532</v>
      </c>
      <c r="B21223" s="2" t="s">
        <v>35</v>
      </c>
      <c r="C21223" s="1">
        <v>32.877000000000002</v>
      </c>
      <c r="D21223" s="1">
        <v>-117.23699999999999</v>
      </c>
      <c r="E21223" t="s">
        <v>38</v>
      </c>
      <c r="F21223" s="1">
        <v>39.980899999999998</v>
      </c>
      <c r="G21223" s="1">
        <v>-75.156999999999996</v>
      </c>
      <c r="H21223" s="1" t="s">
        <v>2</v>
      </c>
      <c r="I21223" s="1">
        <f>3958.756*ACOS(COS(RADIANS(90-C21223))*COS(RADIANS(90-F21223))+SIN(RADIANS(90-C21223))*SIN(RADIANS(90-F21223))*COS(RADIANS(D21223-G21223)))</f>
        <v>2367.590788652506</v>
      </c>
      <c r="J21223" s="1">
        <f>I21223/A21223</f>
        <v>2.768076028448424E-2</v>
      </c>
      <c r="K21223" s="1"/>
    </row>
    <row r="21224" spans="1:11">
      <c r="A21224" s="1">
        <v>140200</v>
      </c>
      <c r="B21224" s="2" t="s">
        <v>35</v>
      </c>
      <c r="C21224" s="1">
        <v>32.877000000000002</v>
      </c>
      <c r="D21224" s="1">
        <v>-117.23699999999999</v>
      </c>
      <c r="E21224" t="s">
        <v>38</v>
      </c>
      <c r="F21224" s="1">
        <v>39.980899999999998</v>
      </c>
      <c r="G21224" s="1">
        <v>-75.156999999999996</v>
      </c>
      <c r="H21224" s="1" t="s">
        <v>2</v>
      </c>
      <c r="I21224" s="1">
        <f>3958.756*ACOS(COS(RADIANS(90-C21224))*COS(RADIANS(90-F21224))+SIN(RADIANS(90-C21224))*SIN(RADIANS(90-F21224))*COS(RADIANS(D21224-G21224)))</f>
        <v>2367.590788652506</v>
      </c>
      <c r="J21224" s="1">
        <f>I21224/A21224</f>
        <v>1.6887238150160529E-2</v>
      </c>
      <c r="K21224" s="1"/>
    </row>
    <row r="21225" spans="1:11">
      <c r="A21225" s="1">
        <v>311</v>
      </c>
      <c r="B21225" s="2" t="s">
        <v>5</v>
      </c>
      <c r="C21225" s="1">
        <v>42.818899999999999</v>
      </c>
      <c r="D21225" s="1">
        <v>-75.535700000000006</v>
      </c>
      <c r="E21225" t="s">
        <v>3</v>
      </c>
      <c r="F21225" s="1">
        <v>34.071100000000001</v>
      </c>
      <c r="G21225" s="1">
        <v>-118.44199999999999</v>
      </c>
      <c r="H21225" s="1" t="s">
        <v>2</v>
      </c>
      <c r="I21225" s="1">
        <f>3958.756*ACOS(COS(RADIANS(90-C21225))*COS(RADIANS(90-F21225))+SIN(RADIANS(90-C21225))*SIN(RADIANS(90-F21225))*COS(RADIANS(D21225-G21225)))</f>
        <v>2371.8802958783563</v>
      </c>
      <c r="J21225" s="1">
        <f>I21225/A21225</f>
        <v>7.6266247455895702</v>
      </c>
      <c r="K21225" s="1"/>
    </row>
    <row r="21226" spans="1:11">
      <c r="A21226" s="1">
        <v>4392</v>
      </c>
      <c r="B21226" s="2" t="s">
        <v>5</v>
      </c>
      <c r="C21226" s="1">
        <v>42.818899999999999</v>
      </c>
      <c r="D21226" s="1">
        <v>-75.535700000000006</v>
      </c>
      <c r="E21226" t="s">
        <v>3</v>
      </c>
      <c r="F21226" s="1">
        <v>34.071100000000001</v>
      </c>
      <c r="G21226" s="1">
        <v>-118.44199999999999</v>
      </c>
      <c r="H21226" s="1" t="s">
        <v>2</v>
      </c>
      <c r="I21226" s="1">
        <f>3958.756*ACOS(COS(RADIANS(90-C21226))*COS(RADIANS(90-F21226))+SIN(RADIANS(90-C21226))*SIN(RADIANS(90-F21226))*COS(RADIANS(D21226-G21226)))</f>
        <v>2371.8802958783563</v>
      </c>
      <c r="J21226" s="1">
        <f>I21226/A21226</f>
        <v>0.54004560470818674</v>
      </c>
      <c r="K21226" s="1"/>
    </row>
    <row r="21227" spans="1:11">
      <c r="A21227" s="1">
        <v>25869</v>
      </c>
      <c r="B21227" s="2" t="s">
        <v>5</v>
      </c>
      <c r="C21227" s="1">
        <v>42.818899999999999</v>
      </c>
      <c r="D21227" s="1">
        <v>-75.535700000000006</v>
      </c>
      <c r="E21227" t="s">
        <v>3</v>
      </c>
      <c r="F21227" s="1">
        <v>34.071100000000001</v>
      </c>
      <c r="G21227" s="1">
        <v>-118.44199999999999</v>
      </c>
      <c r="H21227" s="1" t="s">
        <v>2</v>
      </c>
      <c r="I21227" s="1">
        <f>3958.756*ACOS(COS(RADIANS(90-C21227))*COS(RADIANS(90-F21227))+SIN(RADIANS(90-C21227))*SIN(RADIANS(90-F21227))*COS(RADIANS(D21227-G21227)))</f>
        <v>2371.8802958783563</v>
      </c>
      <c r="J21227" s="1">
        <f>I21227/A21227</f>
        <v>9.1688132354492108E-2</v>
      </c>
      <c r="K21227" s="1"/>
    </row>
    <row r="21228" spans="1:11">
      <c r="A21228" s="1">
        <v>35557</v>
      </c>
      <c r="B21228" s="2" t="s">
        <v>5</v>
      </c>
      <c r="C21228" s="1">
        <v>42.818899999999999</v>
      </c>
      <c r="D21228" s="1">
        <v>-75.535700000000006</v>
      </c>
      <c r="E21228" t="s">
        <v>3</v>
      </c>
      <c r="F21228" s="1">
        <v>34.071100000000001</v>
      </c>
      <c r="G21228" s="1">
        <v>-118.44199999999999</v>
      </c>
      <c r="H21228" s="1" t="s">
        <v>2</v>
      </c>
      <c r="I21228" s="1">
        <f>3958.756*ACOS(COS(RADIANS(90-C21228))*COS(RADIANS(90-F21228))+SIN(RADIANS(90-C21228))*SIN(RADIANS(90-F21228))*COS(RADIANS(D21228-G21228)))</f>
        <v>2371.8802958783563</v>
      </c>
      <c r="J21228" s="1">
        <f>I21228/A21228</f>
        <v>6.6706423373129237E-2</v>
      </c>
      <c r="K21228" s="1"/>
    </row>
    <row r="21229" spans="1:11">
      <c r="A21229" s="1">
        <v>36947</v>
      </c>
      <c r="B21229" s="2" t="s">
        <v>5</v>
      </c>
      <c r="C21229" s="1">
        <v>42.818899999999999</v>
      </c>
      <c r="D21229" s="1">
        <v>-75.535700000000006</v>
      </c>
      <c r="E21229" t="s">
        <v>3</v>
      </c>
      <c r="F21229" s="1">
        <v>34.071100000000001</v>
      </c>
      <c r="G21229" s="1">
        <v>-118.44199999999999</v>
      </c>
      <c r="H21229" s="1" t="s">
        <v>2</v>
      </c>
      <c r="I21229" s="1">
        <f>3958.756*ACOS(COS(RADIANS(90-C21229))*COS(RADIANS(90-F21229))+SIN(RADIANS(90-C21229))*SIN(RADIANS(90-F21229))*COS(RADIANS(D21229-G21229)))</f>
        <v>2371.8802958783563</v>
      </c>
      <c r="J21229" s="1">
        <f>I21229/A21229</f>
        <v>6.4196830483621306E-2</v>
      </c>
      <c r="K21229" s="1"/>
    </row>
    <row r="21230" spans="1:11">
      <c r="A21230" s="1">
        <v>43002</v>
      </c>
      <c r="B21230" s="2" t="s">
        <v>5</v>
      </c>
      <c r="C21230" s="1">
        <v>42.818899999999999</v>
      </c>
      <c r="D21230" s="1">
        <v>-75.535700000000006</v>
      </c>
      <c r="E21230" t="s">
        <v>3</v>
      </c>
      <c r="F21230" s="1">
        <v>34.071100000000001</v>
      </c>
      <c r="G21230" s="1">
        <v>-118.44199999999999</v>
      </c>
      <c r="H21230" s="1" t="s">
        <v>2</v>
      </c>
      <c r="I21230" s="1">
        <f>3958.756*ACOS(COS(RADIANS(90-C21230))*COS(RADIANS(90-F21230))+SIN(RADIANS(90-C21230))*SIN(RADIANS(90-F21230))*COS(RADIANS(D21230-G21230)))</f>
        <v>2371.8802958783563</v>
      </c>
      <c r="J21230" s="1">
        <f>I21230/A21230</f>
        <v>5.5157441418500451E-2</v>
      </c>
      <c r="K21230" s="1"/>
    </row>
    <row r="21231" spans="1:11">
      <c r="A21231" s="1">
        <v>46203</v>
      </c>
      <c r="B21231" s="2" t="s">
        <v>5</v>
      </c>
      <c r="C21231" s="1">
        <v>42.818899999999999</v>
      </c>
      <c r="D21231" s="1">
        <v>-75.535700000000006</v>
      </c>
      <c r="E21231" t="s">
        <v>3</v>
      </c>
      <c r="F21231" s="1">
        <v>34.071100000000001</v>
      </c>
      <c r="G21231" s="1">
        <v>-118.44199999999999</v>
      </c>
      <c r="H21231" s="1" t="s">
        <v>2</v>
      </c>
      <c r="I21231" s="1">
        <f>3958.756*ACOS(COS(RADIANS(90-C21231))*COS(RADIANS(90-F21231))+SIN(RADIANS(90-C21231))*SIN(RADIANS(90-F21231))*COS(RADIANS(D21231-G21231)))</f>
        <v>2371.8802958783563</v>
      </c>
      <c r="J21231" s="1">
        <f>I21231/A21231</f>
        <v>5.1336066832854063E-2</v>
      </c>
      <c r="K21231" s="1"/>
    </row>
    <row r="21232" spans="1:11">
      <c r="A21232" s="1">
        <v>67129</v>
      </c>
      <c r="B21232" s="2" t="s">
        <v>5</v>
      </c>
      <c r="C21232" s="1">
        <v>42.818899999999999</v>
      </c>
      <c r="D21232" s="1">
        <v>-75.535700000000006</v>
      </c>
      <c r="E21232" t="s">
        <v>3</v>
      </c>
      <c r="F21232" s="1">
        <v>34.071100000000001</v>
      </c>
      <c r="G21232" s="1">
        <v>-118.44199999999999</v>
      </c>
      <c r="H21232" s="1" t="s">
        <v>2</v>
      </c>
      <c r="I21232" s="1">
        <f>3958.756*ACOS(COS(RADIANS(90-C21232))*COS(RADIANS(90-F21232))+SIN(RADIANS(90-C21232))*SIN(RADIANS(90-F21232))*COS(RADIANS(D21232-G21232)))</f>
        <v>2371.8802958783563</v>
      </c>
      <c r="J21232" s="1">
        <f>I21232/A21232</f>
        <v>3.5333168911772204E-2</v>
      </c>
      <c r="K21232" s="1"/>
    </row>
    <row r="21233" spans="1:11">
      <c r="A21233" s="1">
        <v>7</v>
      </c>
      <c r="B21233" s="2" t="s">
        <v>28</v>
      </c>
      <c r="C21233" s="1">
        <v>40.489600000000003</v>
      </c>
      <c r="D21233" s="1">
        <v>-74.408199999999994</v>
      </c>
      <c r="E21233" t="s">
        <v>24</v>
      </c>
      <c r="F21233" s="1">
        <v>39.5398</v>
      </c>
      <c r="G21233" s="1">
        <v>-119.81399999999999</v>
      </c>
      <c r="H21233" s="1" t="s">
        <v>2</v>
      </c>
      <c r="I21233" s="1">
        <f>3958.756*ACOS(COS(RADIANS(90-C21233))*COS(RADIANS(90-F21233))+SIN(RADIANS(90-C21233))*SIN(RADIANS(90-F21233))*COS(RADIANS(D21233-G21233)))</f>
        <v>2376.6787950279099</v>
      </c>
      <c r="J21233" s="1">
        <f>I21233/A21233</f>
        <v>339.52554214684426</v>
      </c>
      <c r="K21233" s="1"/>
    </row>
    <row r="21234" spans="1:11">
      <c r="A21234" s="1">
        <v>10</v>
      </c>
      <c r="B21234" s="2" t="s">
        <v>39</v>
      </c>
      <c r="C21234" s="1">
        <v>40.489600000000003</v>
      </c>
      <c r="D21234" s="1">
        <v>-74.408199999999994</v>
      </c>
      <c r="E21234" t="s">
        <v>24</v>
      </c>
      <c r="F21234" s="1">
        <v>39.5398</v>
      </c>
      <c r="G21234" s="1">
        <v>-119.81399999999999</v>
      </c>
      <c r="H21234" s="1" t="s">
        <v>2</v>
      </c>
      <c r="I21234" s="1">
        <f>3958.756*ACOS(COS(RADIANS(90-C21234))*COS(RADIANS(90-F21234))+SIN(RADIANS(90-C21234))*SIN(RADIANS(90-F21234))*COS(RADIANS(D21234-G21234)))</f>
        <v>2376.6787950279099</v>
      </c>
      <c r="J21234" s="1">
        <f>I21234/A21234</f>
        <v>237.66787950279098</v>
      </c>
      <c r="K21234" s="1"/>
    </row>
    <row r="21235" spans="1:11">
      <c r="A21235" s="1">
        <v>11</v>
      </c>
      <c r="B21235" s="2" t="s">
        <v>28</v>
      </c>
      <c r="C21235" s="1">
        <v>40.489600000000003</v>
      </c>
      <c r="D21235" s="1">
        <v>-74.408199999999994</v>
      </c>
      <c r="E21235" t="s">
        <v>24</v>
      </c>
      <c r="F21235" s="1">
        <v>39.5398</v>
      </c>
      <c r="G21235" s="1">
        <v>-119.81399999999999</v>
      </c>
      <c r="H21235" s="1" t="s">
        <v>2</v>
      </c>
      <c r="I21235" s="1">
        <f>3958.756*ACOS(COS(RADIANS(90-C21235))*COS(RADIANS(90-F21235))+SIN(RADIANS(90-C21235))*SIN(RADIANS(90-F21235))*COS(RADIANS(D21235-G21235)))</f>
        <v>2376.6787950279099</v>
      </c>
      <c r="J21235" s="1">
        <f>I21235/A21235</f>
        <v>216.06170863890091</v>
      </c>
      <c r="K21235" s="1"/>
    </row>
    <row r="21236" spans="1:11">
      <c r="A21236" s="1">
        <v>11</v>
      </c>
      <c r="B21236" s="2" t="s">
        <v>28</v>
      </c>
      <c r="C21236" s="1">
        <v>40.489600000000003</v>
      </c>
      <c r="D21236" s="1">
        <v>-74.408199999999994</v>
      </c>
      <c r="E21236" t="s">
        <v>24</v>
      </c>
      <c r="F21236" s="1">
        <v>39.5398</v>
      </c>
      <c r="G21236" s="1">
        <v>-119.81399999999999</v>
      </c>
      <c r="H21236" s="1" t="s">
        <v>2</v>
      </c>
      <c r="I21236" s="1">
        <f>3958.756*ACOS(COS(RADIANS(90-C21236))*COS(RADIANS(90-F21236))+SIN(RADIANS(90-C21236))*SIN(RADIANS(90-F21236))*COS(RADIANS(D21236-G21236)))</f>
        <v>2376.6787950279099</v>
      </c>
      <c r="J21236" s="1">
        <f>I21236/A21236</f>
        <v>216.06170863890091</v>
      </c>
      <c r="K21236" s="1"/>
    </row>
    <row r="21237" spans="1:11">
      <c r="A21237" s="1">
        <v>12</v>
      </c>
      <c r="B21237" s="2" t="s">
        <v>39</v>
      </c>
      <c r="C21237" s="1">
        <v>40.489600000000003</v>
      </c>
      <c r="D21237" s="1">
        <v>-74.408199999999994</v>
      </c>
      <c r="E21237" t="s">
        <v>24</v>
      </c>
      <c r="F21237" s="1">
        <v>39.5398</v>
      </c>
      <c r="G21237" s="1">
        <v>-119.81399999999999</v>
      </c>
      <c r="H21237" s="1" t="s">
        <v>2</v>
      </c>
      <c r="I21237" s="1">
        <f>3958.756*ACOS(COS(RADIANS(90-C21237))*COS(RADIANS(90-F21237))+SIN(RADIANS(90-C21237))*SIN(RADIANS(90-F21237))*COS(RADIANS(D21237-G21237)))</f>
        <v>2376.6787950279099</v>
      </c>
      <c r="J21237" s="1">
        <f>I21237/A21237</f>
        <v>198.05656625232584</v>
      </c>
      <c r="K21237" s="1"/>
    </row>
    <row r="21238" spans="1:11">
      <c r="A21238" s="1">
        <v>12</v>
      </c>
      <c r="B21238" s="2" t="s">
        <v>39</v>
      </c>
      <c r="C21238" s="1">
        <v>40.489600000000003</v>
      </c>
      <c r="D21238" s="1">
        <v>-74.408199999999994</v>
      </c>
      <c r="E21238" t="s">
        <v>24</v>
      </c>
      <c r="F21238" s="1">
        <v>39.5398</v>
      </c>
      <c r="G21238" s="1">
        <v>-119.81399999999999</v>
      </c>
      <c r="H21238" s="1" t="s">
        <v>2</v>
      </c>
      <c r="I21238" s="1">
        <f>3958.756*ACOS(COS(RADIANS(90-C21238))*COS(RADIANS(90-F21238))+SIN(RADIANS(90-C21238))*SIN(RADIANS(90-F21238))*COS(RADIANS(D21238-G21238)))</f>
        <v>2376.6787950279099</v>
      </c>
      <c r="J21238" s="1">
        <f>I21238/A21238</f>
        <v>198.05656625232584</v>
      </c>
      <c r="K21238" s="1"/>
    </row>
    <row r="21239" spans="1:11">
      <c r="A21239" s="1">
        <v>432</v>
      </c>
      <c r="B21239" s="2" t="s">
        <v>28</v>
      </c>
      <c r="C21239" s="1">
        <v>40.489600000000003</v>
      </c>
      <c r="D21239" s="1">
        <v>-74.408199999999994</v>
      </c>
      <c r="E21239" t="s">
        <v>26</v>
      </c>
      <c r="F21239" s="1">
        <v>39.5398</v>
      </c>
      <c r="G21239" s="1">
        <v>-119.81399999999999</v>
      </c>
      <c r="H21239" s="1" t="s">
        <v>2</v>
      </c>
      <c r="I21239" s="1">
        <f>3958.756*ACOS(COS(RADIANS(90-C21239))*COS(RADIANS(90-F21239))+SIN(RADIANS(90-C21239))*SIN(RADIANS(90-F21239))*COS(RADIANS(D21239-G21239)))</f>
        <v>2376.6787950279099</v>
      </c>
      <c r="J21239" s="1">
        <f>I21239/A21239</f>
        <v>5.5015712847868281</v>
      </c>
      <c r="K21239" s="1"/>
    </row>
    <row r="21240" spans="1:11">
      <c r="A21240" s="1">
        <v>465</v>
      </c>
      <c r="B21240" s="2" t="s">
        <v>28</v>
      </c>
      <c r="C21240" s="1">
        <v>40.489600000000003</v>
      </c>
      <c r="D21240" s="1">
        <v>-74.408199999999994</v>
      </c>
      <c r="E21240" t="s">
        <v>24</v>
      </c>
      <c r="F21240" s="1">
        <v>39.5398</v>
      </c>
      <c r="G21240" s="1">
        <v>-119.81399999999999</v>
      </c>
      <c r="H21240" s="1" t="s">
        <v>2</v>
      </c>
      <c r="I21240" s="1">
        <f>3958.756*ACOS(COS(RADIANS(90-C21240))*COS(RADIANS(90-F21240))+SIN(RADIANS(90-C21240))*SIN(RADIANS(90-F21240))*COS(RADIANS(D21240-G21240)))</f>
        <v>2376.6787950279099</v>
      </c>
      <c r="J21240" s="1">
        <f>I21240/A21240</f>
        <v>5.1111371936084087</v>
      </c>
      <c r="K21240" s="1"/>
    </row>
    <row r="21241" spans="1:11">
      <c r="A21241" s="1">
        <v>468</v>
      </c>
      <c r="B21241" s="2" t="s">
        <v>39</v>
      </c>
      <c r="C21241" s="1">
        <v>40.489600000000003</v>
      </c>
      <c r="D21241" s="1">
        <v>-74.408199999999994</v>
      </c>
      <c r="E21241" t="s">
        <v>24</v>
      </c>
      <c r="F21241" s="1">
        <v>39.5398</v>
      </c>
      <c r="G21241" s="1">
        <v>-119.81399999999999</v>
      </c>
      <c r="H21241" s="1" t="s">
        <v>2</v>
      </c>
      <c r="I21241" s="1">
        <f>3958.756*ACOS(COS(RADIANS(90-C21241))*COS(RADIANS(90-F21241))+SIN(RADIANS(90-C21241))*SIN(RADIANS(90-F21241))*COS(RADIANS(D21241-G21241)))</f>
        <v>2376.6787950279099</v>
      </c>
      <c r="J21241" s="1">
        <f>I21241/A21241</f>
        <v>5.0783734936493801</v>
      </c>
      <c r="K21241" s="1"/>
    </row>
    <row r="21242" spans="1:11">
      <c r="A21242" s="1">
        <v>468</v>
      </c>
      <c r="B21242" s="2" t="s">
        <v>39</v>
      </c>
      <c r="C21242" s="1">
        <v>40.489600000000003</v>
      </c>
      <c r="D21242" s="1">
        <v>-74.408199999999994</v>
      </c>
      <c r="E21242" t="s">
        <v>24</v>
      </c>
      <c r="F21242" s="1">
        <v>39.5398</v>
      </c>
      <c r="G21242" s="1">
        <v>-119.81399999999999</v>
      </c>
      <c r="H21242" s="1" t="s">
        <v>2</v>
      </c>
      <c r="I21242" s="1">
        <f>3958.756*ACOS(COS(RADIANS(90-C21242))*COS(RADIANS(90-F21242))+SIN(RADIANS(90-C21242))*SIN(RADIANS(90-F21242))*COS(RADIANS(D21242-G21242)))</f>
        <v>2376.6787950279099</v>
      </c>
      <c r="J21242" s="1">
        <f>I21242/A21242</f>
        <v>5.0783734936493801</v>
      </c>
      <c r="K21242" s="1"/>
    </row>
    <row r="21243" spans="1:11">
      <c r="A21243" s="1">
        <v>472</v>
      </c>
      <c r="B21243" s="2" t="s">
        <v>28</v>
      </c>
      <c r="C21243" s="1">
        <v>40.489600000000003</v>
      </c>
      <c r="D21243" s="1">
        <v>-74.408199999999994</v>
      </c>
      <c r="E21243" t="s">
        <v>24</v>
      </c>
      <c r="F21243" s="1">
        <v>39.5398</v>
      </c>
      <c r="G21243" s="1">
        <v>-119.81399999999999</v>
      </c>
      <c r="H21243" s="1" t="s">
        <v>2</v>
      </c>
      <c r="I21243" s="1">
        <f>3958.756*ACOS(COS(RADIANS(90-C21243))*COS(RADIANS(90-F21243))+SIN(RADIANS(90-C21243))*SIN(RADIANS(90-F21243))*COS(RADIANS(D21243-G21243)))</f>
        <v>2376.6787950279099</v>
      </c>
      <c r="J21243" s="1">
        <f>I21243/A21243</f>
        <v>5.035336430143877</v>
      </c>
      <c r="K21243" s="1"/>
    </row>
    <row r="21244" spans="1:11">
      <c r="A21244" s="1">
        <v>472</v>
      </c>
      <c r="B21244" s="2" t="s">
        <v>28</v>
      </c>
      <c r="C21244" s="1">
        <v>40.489600000000003</v>
      </c>
      <c r="D21244" s="1">
        <v>-74.408199999999994</v>
      </c>
      <c r="E21244" t="s">
        <v>24</v>
      </c>
      <c r="F21244" s="1">
        <v>39.5398</v>
      </c>
      <c r="G21244" s="1">
        <v>-119.81399999999999</v>
      </c>
      <c r="H21244" s="1" t="s">
        <v>2</v>
      </c>
      <c r="I21244" s="1">
        <f>3958.756*ACOS(COS(RADIANS(90-C21244))*COS(RADIANS(90-F21244))+SIN(RADIANS(90-C21244))*SIN(RADIANS(90-F21244))*COS(RADIANS(D21244-G21244)))</f>
        <v>2376.6787950279099</v>
      </c>
      <c r="J21244" s="1">
        <f>I21244/A21244</f>
        <v>5.035336430143877</v>
      </c>
      <c r="K21244" s="1"/>
    </row>
    <row r="21245" spans="1:11">
      <c r="A21245" s="1">
        <v>479</v>
      </c>
      <c r="B21245" s="2" t="s">
        <v>28</v>
      </c>
      <c r="C21245" s="1">
        <v>40.489600000000003</v>
      </c>
      <c r="D21245" s="1">
        <v>-74.408199999999994</v>
      </c>
      <c r="E21245" t="s">
        <v>24</v>
      </c>
      <c r="F21245" s="1">
        <v>39.5398</v>
      </c>
      <c r="G21245" s="1">
        <v>-119.81399999999999</v>
      </c>
      <c r="H21245" s="1" t="s">
        <v>2</v>
      </c>
      <c r="I21245" s="1">
        <f>3958.756*ACOS(COS(RADIANS(90-C21245))*COS(RADIANS(90-F21245))+SIN(RADIANS(90-C21245))*SIN(RADIANS(90-F21245))*COS(RADIANS(D21245-G21245)))</f>
        <v>2376.6787950279099</v>
      </c>
      <c r="J21245" s="1">
        <f>I21245/A21245</f>
        <v>4.9617511378453232</v>
      </c>
      <c r="K21245" s="1"/>
    </row>
    <row r="21246" spans="1:11">
      <c r="A21246" s="1">
        <v>479</v>
      </c>
      <c r="B21246" s="2" t="s">
        <v>28</v>
      </c>
      <c r="C21246" s="1">
        <v>40.489600000000003</v>
      </c>
      <c r="D21246" s="1">
        <v>-74.408199999999994</v>
      </c>
      <c r="E21246" t="s">
        <v>24</v>
      </c>
      <c r="F21246" s="1">
        <v>39.5398</v>
      </c>
      <c r="G21246" s="1">
        <v>-119.81399999999999</v>
      </c>
      <c r="H21246" s="1" t="s">
        <v>2</v>
      </c>
      <c r="I21246" s="1">
        <f>3958.756*ACOS(COS(RADIANS(90-C21246))*COS(RADIANS(90-F21246))+SIN(RADIANS(90-C21246))*SIN(RADIANS(90-F21246))*COS(RADIANS(D21246-G21246)))</f>
        <v>2376.6787950279099</v>
      </c>
      <c r="J21246" s="1">
        <f>I21246/A21246</f>
        <v>4.9617511378453232</v>
      </c>
      <c r="K21246" s="1"/>
    </row>
    <row r="21247" spans="1:11">
      <c r="A21247" s="1">
        <v>484</v>
      </c>
      <c r="B21247" s="2" t="s">
        <v>39</v>
      </c>
      <c r="C21247" s="1">
        <v>40.489600000000003</v>
      </c>
      <c r="D21247" s="1">
        <v>-74.408199999999994</v>
      </c>
      <c r="E21247" t="s">
        <v>24</v>
      </c>
      <c r="F21247" s="1">
        <v>39.5398</v>
      </c>
      <c r="G21247" s="1">
        <v>-119.81399999999999</v>
      </c>
      <c r="H21247" s="1" t="s">
        <v>2</v>
      </c>
      <c r="I21247" s="1">
        <f>3958.756*ACOS(COS(RADIANS(90-C21247))*COS(RADIANS(90-F21247))+SIN(RADIANS(90-C21247))*SIN(RADIANS(90-F21247))*COS(RADIANS(D21247-G21247)))</f>
        <v>2376.6787950279099</v>
      </c>
      <c r="J21247" s="1">
        <f>I21247/A21247</f>
        <v>4.910493378156839</v>
      </c>
      <c r="K21247" s="1"/>
    </row>
    <row r="21248" spans="1:11">
      <c r="A21248" s="1">
        <v>484</v>
      </c>
      <c r="B21248" s="2" t="s">
        <v>39</v>
      </c>
      <c r="C21248" s="1">
        <v>40.489600000000003</v>
      </c>
      <c r="D21248" s="1">
        <v>-74.408199999999994</v>
      </c>
      <c r="E21248" t="s">
        <v>24</v>
      </c>
      <c r="F21248" s="1">
        <v>39.5398</v>
      </c>
      <c r="G21248" s="1">
        <v>-119.81399999999999</v>
      </c>
      <c r="H21248" s="1" t="s">
        <v>2</v>
      </c>
      <c r="I21248" s="1">
        <f>3958.756*ACOS(COS(RADIANS(90-C21248))*COS(RADIANS(90-F21248))+SIN(RADIANS(90-C21248))*SIN(RADIANS(90-F21248))*COS(RADIANS(D21248-G21248)))</f>
        <v>2376.6787950279099</v>
      </c>
      <c r="J21248" s="1">
        <f>I21248/A21248</f>
        <v>4.910493378156839</v>
      </c>
      <c r="K21248" s="1"/>
    </row>
    <row r="21249" spans="1:11">
      <c r="A21249" s="1">
        <v>565</v>
      </c>
      <c r="B21249" s="2" t="s">
        <v>39</v>
      </c>
      <c r="C21249" s="1">
        <v>40.489600000000003</v>
      </c>
      <c r="D21249" s="1">
        <v>-74.408199999999994</v>
      </c>
      <c r="E21249" t="s">
        <v>24</v>
      </c>
      <c r="F21249" s="1">
        <v>39.5398</v>
      </c>
      <c r="G21249" s="1">
        <v>-119.81399999999999</v>
      </c>
      <c r="H21249" s="1" t="s">
        <v>2</v>
      </c>
      <c r="I21249" s="1">
        <f>3958.756*ACOS(COS(RADIANS(90-C21249))*COS(RADIANS(90-F21249))+SIN(RADIANS(90-C21249))*SIN(RADIANS(90-F21249))*COS(RADIANS(D21249-G21249)))</f>
        <v>2376.6787950279099</v>
      </c>
      <c r="J21249" s="1">
        <f>I21249/A21249</f>
        <v>4.2065111416423182</v>
      </c>
      <c r="K21249" s="1"/>
    </row>
    <row r="21250" spans="1:11">
      <c r="A21250" s="1">
        <v>565</v>
      </c>
      <c r="B21250" s="2" t="s">
        <v>39</v>
      </c>
      <c r="C21250" s="1">
        <v>40.489600000000003</v>
      </c>
      <c r="D21250" s="1">
        <v>-74.408199999999994</v>
      </c>
      <c r="E21250" t="s">
        <v>24</v>
      </c>
      <c r="F21250" s="1">
        <v>39.5398</v>
      </c>
      <c r="G21250" s="1">
        <v>-119.81399999999999</v>
      </c>
      <c r="H21250" s="1" t="s">
        <v>2</v>
      </c>
      <c r="I21250" s="1">
        <f>3958.756*ACOS(COS(RADIANS(90-C21250))*COS(RADIANS(90-F21250))+SIN(RADIANS(90-C21250))*SIN(RADIANS(90-F21250))*COS(RADIANS(D21250-G21250)))</f>
        <v>2376.6787950279099</v>
      </c>
      <c r="J21250" s="1">
        <f>I21250/A21250</f>
        <v>4.2065111416423182</v>
      </c>
      <c r="K21250" s="1"/>
    </row>
    <row r="21251" spans="1:11">
      <c r="A21251" s="1">
        <v>605</v>
      </c>
      <c r="B21251" s="2" t="s">
        <v>28</v>
      </c>
      <c r="C21251" s="1">
        <v>40.489600000000003</v>
      </c>
      <c r="D21251" s="1">
        <v>-74.408199999999994</v>
      </c>
      <c r="E21251" t="s">
        <v>24</v>
      </c>
      <c r="F21251" s="1">
        <v>39.5398</v>
      </c>
      <c r="G21251" s="1">
        <v>-119.81399999999999</v>
      </c>
      <c r="H21251" s="1" t="s">
        <v>2</v>
      </c>
      <c r="I21251" s="1">
        <f>3958.756*ACOS(COS(RADIANS(90-C21251))*COS(RADIANS(90-F21251))+SIN(RADIANS(90-C21251))*SIN(RADIANS(90-F21251))*COS(RADIANS(D21251-G21251)))</f>
        <v>2376.6787950279099</v>
      </c>
      <c r="J21251" s="1">
        <f>I21251/A21251</f>
        <v>3.9283947025254711</v>
      </c>
      <c r="K21251" s="1"/>
    </row>
    <row r="21252" spans="1:11">
      <c r="A21252" s="1">
        <v>605</v>
      </c>
      <c r="B21252" s="2" t="s">
        <v>28</v>
      </c>
      <c r="C21252" s="1">
        <v>40.489600000000003</v>
      </c>
      <c r="D21252" s="1">
        <v>-74.408199999999994</v>
      </c>
      <c r="E21252" t="s">
        <v>24</v>
      </c>
      <c r="F21252" s="1">
        <v>39.5398</v>
      </c>
      <c r="G21252" s="1">
        <v>-119.81399999999999</v>
      </c>
      <c r="H21252" s="1" t="s">
        <v>2</v>
      </c>
      <c r="I21252" s="1">
        <f>3958.756*ACOS(COS(RADIANS(90-C21252))*COS(RADIANS(90-F21252))+SIN(RADIANS(90-C21252))*SIN(RADIANS(90-F21252))*COS(RADIANS(D21252-G21252)))</f>
        <v>2376.6787950279099</v>
      </c>
      <c r="J21252" s="1">
        <f>I21252/A21252</f>
        <v>3.9283947025254711</v>
      </c>
      <c r="K21252" s="1"/>
    </row>
    <row r="21253" spans="1:11">
      <c r="A21253" s="1">
        <v>658</v>
      </c>
      <c r="B21253" s="2" t="s">
        <v>39</v>
      </c>
      <c r="C21253" s="1">
        <v>40.489600000000003</v>
      </c>
      <c r="D21253" s="1">
        <v>-74.408199999999994</v>
      </c>
      <c r="E21253" t="s">
        <v>24</v>
      </c>
      <c r="F21253" s="1">
        <v>39.5398</v>
      </c>
      <c r="G21253" s="1">
        <v>-119.81399999999999</v>
      </c>
      <c r="H21253" s="1" t="s">
        <v>2</v>
      </c>
      <c r="I21253" s="1">
        <f>3958.756*ACOS(COS(RADIANS(90-C21253))*COS(RADIANS(90-F21253))+SIN(RADIANS(90-C21253))*SIN(RADIANS(90-F21253))*COS(RADIANS(D21253-G21253)))</f>
        <v>2376.6787950279099</v>
      </c>
      <c r="J21253" s="1">
        <f>I21253/A21253</f>
        <v>3.611973852626003</v>
      </c>
      <c r="K21253" s="1"/>
    </row>
    <row r="21254" spans="1:11">
      <c r="A21254" s="1">
        <v>658</v>
      </c>
      <c r="B21254" s="2" t="s">
        <v>39</v>
      </c>
      <c r="C21254" s="1">
        <v>40.489600000000003</v>
      </c>
      <c r="D21254" s="1">
        <v>-74.408199999999994</v>
      </c>
      <c r="E21254" t="s">
        <v>24</v>
      </c>
      <c r="F21254" s="1">
        <v>39.5398</v>
      </c>
      <c r="G21254" s="1">
        <v>-119.81399999999999</v>
      </c>
      <c r="H21254" s="1" t="s">
        <v>2</v>
      </c>
      <c r="I21254" s="1">
        <f>3958.756*ACOS(COS(RADIANS(90-C21254))*COS(RADIANS(90-F21254))+SIN(RADIANS(90-C21254))*SIN(RADIANS(90-F21254))*COS(RADIANS(D21254-G21254)))</f>
        <v>2376.6787950279099</v>
      </c>
      <c r="J21254" s="1">
        <f>I21254/A21254</f>
        <v>3.611973852626003</v>
      </c>
      <c r="K21254" s="1"/>
    </row>
    <row r="21255" spans="1:11">
      <c r="A21255" s="1">
        <v>720</v>
      </c>
      <c r="B21255" s="2" t="s">
        <v>39</v>
      </c>
      <c r="C21255" s="1">
        <v>40.489600000000003</v>
      </c>
      <c r="D21255" s="1">
        <v>-74.408199999999994</v>
      </c>
      <c r="E21255" t="s">
        <v>24</v>
      </c>
      <c r="F21255" s="1">
        <v>39.5398</v>
      </c>
      <c r="G21255" s="1">
        <v>-119.81399999999999</v>
      </c>
      <c r="H21255" s="1" t="s">
        <v>2</v>
      </c>
      <c r="I21255" s="1">
        <f>3958.756*ACOS(COS(RADIANS(90-C21255))*COS(RADIANS(90-F21255))+SIN(RADIANS(90-C21255))*SIN(RADIANS(90-F21255))*COS(RADIANS(D21255-G21255)))</f>
        <v>2376.6787950279099</v>
      </c>
      <c r="J21255" s="1">
        <f>I21255/A21255</f>
        <v>3.3009427708720973</v>
      </c>
      <c r="K21255" s="1"/>
    </row>
    <row r="21256" spans="1:11">
      <c r="A21256" s="1">
        <v>720</v>
      </c>
      <c r="B21256" s="2" t="s">
        <v>39</v>
      </c>
      <c r="C21256" s="1">
        <v>40.489600000000003</v>
      </c>
      <c r="D21256" s="1">
        <v>-74.408199999999994</v>
      </c>
      <c r="E21256" t="s">
        <v>24</v>
      </c>
      <c r="F21256" s="1">
        <v>39.5398</v>
      </c>
      <c r="G21256" s="1">
        <v>-119.81399999999999</v>
      </c>
      <c r="H21256" s="1" t="s">
        <v>2</v>
      </c>
      <c r="I21256" s="1">
        <f>3958.756*ACOS(COS(RADIANS(90-C21256))*COS(RADIANS(90-F21256))+SIN(RADIANS(90-C21256))*SIN(RADIANS(90-F21256))*COS(RADIANS(D21256-G21256)))</f>
        <v>2376.6787950279099</v>
      </c>
      <c r="J21256" s="1">
        <f>I21256/A21256</f>
        <v>3.3009427708720973</v>
      </c>
      <c r="K21256" s="1"/>
    </row>
    <row r="21257" spans="1:11">
      <c r="A21257" s="1">
        <v>771</v>
      </c>
      <c r="B21257" s="2" t="s">
        <v>28</v>
      </c>
      <c r="C21257" s="1">
        <v>40.489600000000003</v>
      </c>
      <c r="D21257" s="1">
        <v>-74.408199999999994</v>
      </c>
      <c r="E21257" t="s">
        <v>24</v>
      </c>
      <c r="F21257" s="1">
        <v>39.5398</v>
      </c>
      <c r="G21257" s="1">
        <v>-119.81399999999999</v>
      </c>
      <c r="H21257" s="1" t="s">
        <v>2</v>
      </c>
      <c r="I21257" s="1">
        <f>3958.756*ACOS(COS(RADIANS(90-C21257))*COS(RADIANS(90-F21257))+SIN(RADIANS(90-C21257))*SIN(RADIANS(90-F21257))*COS(RADIANS(D21257-G21257)))</f>
        <v>2376.6787950279099</v>
      </c>
      <c r="J21257" s="1">
        <f>I21257/A21257</f>
        <v>3.0825924708533203</v>
      </c>
      <c r="K21257" s="1"/>
    </row>
    <row r="21258" spans="1:11">
      <c r="A21258" s="1">
        <v>771</v>
      </c>
      <c r="B21258" s="2" t="s">
        <v>28</v>
      </c>
      <c r="C21258" s="1">
        <v>40.489600000000003</v>
      </c>
      <c r="D21258" s="1">
        <v>-74.408199999999994</v>
      </c>
      <c r="E21258" t="s">
        <v>24</v>
      </c>
      <c r="F21258" s="1">
        <v>39.5398</v>
      </c>
      <c r="G21258" s="1">
        <v>-119.81399999999999</v>
      </c>
      <c r="H21258" s="1" t="s">
        <v>2</v>
      </c>
      <c r="I21258" s="1">
        <f>3958.756*ACOS(COS(RADIANS(90-C21258))*COS(RADIANS(90-F21258))+SIN(RADIANS(90-C21258))*SIN(RADIANS(90-F21258))*COS(RADIANS(D21258-G21258)))</f>
        <v>2376.6787950279099</v>
      </c>
      <c r="J21258" s="1">
        <f>I21258/A21258</f>
        <v>3.0825924708533203</v>
      </c>
      <c r="K21258" s="1"/>
    </row>
    <row r="21259" spans="1:11">
      <c r="A21259" s="1">
        <v>800</v>
      </c>
      <c r="B21259" s="2" t="s">
        <v>39</v>
      </c>
      <c r="C21259" s="1">
        <v>40.489600000000003</v>
      </c>
      <c r="D21259" s="1">
        <v>-74.408199999999994</v>
      </c>
      <c r="E21259" t="s">
        <v>26</v>
      </c>
      <c r="F21259" s="1">
        <v>39.5398</v>
      </c>
      <c r="G21259" s="1">
        <v>-119.81399999999999</v>
      </c>
      <c r="H21259" s="1" t="s">
        <v>2</v>
      </c>
      <c r="I21259" s="1">
        <f>3958.756*ACOS(COS(RADIANS(90-C21259))*COS(RADIANS(90-F21259))+SIN(RADIANS(90-C21259))*SIN(RADIANS(90-F21259))*COS(RADIANS(D21259-G21259)))</f>
        <v>2376.6787950279099</v>
      </c>
      <c r="J21259" s="1">
        <f>I21259/A21259</f>
        <v>2.9708484937848874</v>
      </c>
      <c r="K21259" s="1"/>
    </row>
    <row r="21260" spans="1:11">
      <c r="A21260" s="1">
        <v>810</v>
      </c>
      <c r="B21260" s="2" t="s">
        <v>39</v>
      </c>
      <c r="C21260" s="1">
        <v>40.489600000000003</v>
      </c>
      <c r="D21260" s="1">
        <v>-74.408199999999994</v>
      </c>
      <c r="E21260" t="s">
        <v>24</v>
      </c>
      <c r="F21260" s="1">
        <v>39.5398</v>
      </c>
      <c r="G21260" s="1">
        <v>-119.81399999999999</v>
      </c>
      <c r="H21260" s="1" t="s">
        <v>2</v>
      </c>
      <c r="I21260" s="1">
        <f>3958.756*ACOS(COS(RADIANS(90-C21260))*COS(RADIANS(90-F21260))+SIN(RADIANS(90-C21260))*SIN(RADIANS(90-F21260))*COS(RADIANS(D21260-G21260)))</f>
        <v>2376.6787950279099</v>
      </c>
      <c r="J21260" s="1">
        <f>I21260/A21260</f>
        <v>2.9341713518863086</v>
      </c>
      <c r="K21260" s="1"/>
    </row>
    <row r="21261" spans="1:11">
      <c r="A21261" s="1">
        <v>810</v>
      </c>
      <c r="B21261" s="2" t="s">
        <v>39</v>
      </c>
      <c r="C21261" s="1">
        <v>40.489600000000003</v>
      </c>
      <c r="D21261" s="1">
        <v>-74.408199999999994</v>
      </c>
      <c r="E21261" t="s">
        <v>24</v>
      </c>
      <c r="F21261" s="1">
        <v>39.5398</v>
      </c>
      <c r="G21261" s="1">
        <v>-119.81399999999999</v>
      </c>
      <c r="H21261" s="1" t="s">
        <v>2</v>
      </c>
      <c r="I21261" s="1">
        <f>3958.756*ACOS(COS(RADIANS(90-C21261))*COS(RADIANS(90-F21261))+SIN(RADIANS(90-C21261))*SIN(RADIANS(90-F21261))*COS(RADIANS(D21261-G21261)))</f>
        <v>2376.6787950279099</v>
      </c>
      <c r="J21261" s="1">
        <f>I21261/A21261</f>
        <v>2.9341713518863086</v>
      </c>
      <c r="K21261" s="1"/>
    </row>
    <row r="21262" spans="1:11">
      <c r="A21262" s="1">
        <v>814</v>
      </c>
      <c r="B21262" s="2" t="s">
        <v>28</v>
      </c>
      <c r="C21262" s="1">
        <v>40.489600000000003</v>
      </c>
      <c r="D21262" s="1">
        <v>-74.408199999999994</v>
      </c>
      <c r="E21262" t="s">
        <v>24</v>
      </c>
      <c r="F21262" s="1">
        <v>39.5398</v>
      </c>
      <c r="G21262" s="1">
        <v>-119.81399999999999</v>
      </c>
      <c r="H21262" s="1" t="s">
        <v>2</v>
      </c>
      <c r="I21262" s="1">
        <f>3958.756*ACOS(COS(RADIANS(90-C21262))*COS(RADIANS(90-F21262))+SIN(RADIANS(90-C21262))*SIN(RADIANS(90-F21262))*COS(RADIANS(D21262-G21262)))</f>
        <v>2376.6787950279099</v>
      </c>
      <c r="J21262" s="1">
        <f>I21262/A21262</f>
        <v>2.9197528194446067</v>
      </c>
      <c r="K21262" s="1"/>
    </row>
    <row r="21263" spans="1:11">
      <c r="A21263" s="1">
        <v>814</v>
      </c>
      <c r="B21263" s="2" t="s">
        <v>28</v>
      </c>
      <c r="C21263" s="1">
        <v>40.489600000000003</v>
      </c>
      <c r="D21263" s="1">
        <v>-74.408199999999994</v>
      </c>
      <c r="E21263" t="s">
        <v>24</v>
      </c>
      <c r="F21263" s="1">
        <v>39.5398</v>
      </c>
      <c r="G21263" s="1">
        <v>-119.81399999999999</v>
      </c>
      <c r="H21263" s="1" t="s">
        <v>2</v>
      </c>
      <c r="I21263" s="1">
        <f>3958.756*ACOS(COS(RADIANS(90-C21263))*COS(RADIANS(90-F21263))+SIN(RADIANS(90-C21263))*SIN(RADIANS(90-F21263))*COS(RADIANS(D21263-G21263)))</f>
        <v>2376.6787950279099</v>
      </c>
      <c r="J21263" s="1">
        <f>I21263/A21263</f>
        <v>2.9197528194446067</v>
      </c>
      <c r="K21263" s="1"/>
    </row>
    <row r="21264" spans="1:11">
      <c r="A21264" s="1">
        <v>886</v>
      </c>
      <c r="B21264" s="2" t="s">
        <v>28</v>
      </c>
      <c r="C21264" s="1">
        <v>40.489600000000003</v>
      </c>
      <c r="D21264" s="1">
        <v>-74.408199999999994</v>
      </c>
      <c r="E21264" t="s">
        <v>24</v>
      </c>
      <c r="F21264" s="1">
        <v>39.5398</v>
      </c>
      <c r="G21264" s="1">
        <v>-119.81399999999999</v>
      </c>
      <c r="H21264" s="1" t="s">
        <v>2</v>
      </c>
      <c r="I21264" s="1">
        <f>3958.756*ACOS(COS(RADIANS(90-C21264))*COS(RADIANS(90-F21264))+SIN(RADIANS(90-C21264))*SIN(RADIANS(90-F21264))*COS(RADIANS(D21264-G21264)))</f>
        <v>2376.6787950279099</v>
      </c>
      <c r="J21264" s="1">
        <f>I21264/A21264</f>
        <v>2.6824817099637808</v>
      </c>
      <c r="K21264" s="1"/>
    </row>
    <row r="21265" spans="1:11">
      <c r="A21265" s="1">
        <v>886</v>
      </c>
      <c r="B21265" s="2" t="s">
        <v>28</v>
      </c>
      <c r="C21265" s="1">
        <v>40.489600000000003</v>
      </c>
      <c r="D21265" s="1">
        <v>-74.408199999999994</v>
      </c>
      <c r="E21265" t="s">
        <v>24</v>
      </c>
      <c r="F21265" s="1">
        <v>39.5398</v>
      </c>
      <c r="G21265" s="1">
        <v>-119.81399999999999</v>
      </c>
      <c r="H21265" s="1" t="s">
        <v>2</v>
      </c>
      <c r="I21265" s="1">
        <f>3958.756*ACOS(COS(RADIANS(90-C21265))*COS(RADIANS(90-F21265))+SIN(RADIANS(90-C21265))*SIN(RADIANS(90-F21265))*COS(RADIANS(D21265-G21265)))</f>
        <v>2376.6787950279099</v>
      </c>
      <c r="J21265" s="1">
        <f>I21265/A21265</f>
        <v>2.6824817099637808</v>
      </c>
      <c r="K21265" s="1"/>
    </row>
    <row r="21266" spans="1:11">
      <c r="A21266" s="1">
        <v>927</v>
      </c>
      <c r="B21266" s="2" t="s">
        <v>39</v>
      </c>
      <c r="C21266" s="1">
        <v>40.489600000000003</v>
      </c>
      <c r="D21266" s="1">
        <v>-74.408199999999994</v>
      </c>
      <c r="E21266" t="s">
        <v>24</v>
      </c>
      <c r="F21266" s="1">
        <v>39.5398</v>
      </c>
      <c r="G21266" s="1">
        <v>-119.81399999999999</v>
      </c>
      <c r="H21266" s="1" t="s">
        <v>2</v>
      </c>
      <c r="I21266" s="1">
        <f>3958.756*ACOS(COS(RADIANS(90-C21266))*COS(RADIANS(90-F21266))+SIN(RADIANS(90-C21266))*SIN(RADIANS(90-F21266))*COS(RADIANS(D21266-G21266)))</f>
        <v>2376.6787950279099</v>
      </c>
      <c r="J21266" s="1">
        <f>I21266/A21266</f>
        <v>2.5638390453375512</v>
      </c>
      <c r="K21266" s="1"/>
    </row>
    <row r="21267" spans="1:11">
      <c r="A21267" s="1">
        <v>927</v>
      </c>
      <c r="B21267" s="2" t="s">
        <v>39</v>
      </c>
      <c r="C21267" s="1">
        <v>40.489600000000003</v>
      </c>
      <c r="D21267" s="1">
        <v>-74.408199999999994</v>
      </c>
      <c r="E21267" t="s">
        <v>24</v>
      </c>
      <c r="F21267" s="1">
        <v>39.5398</v>
      </c>
      <c r="G21267" s="1">
        <v>-119.81399999999999</v>
      </c>
      <c r="H21267" s="1" t="s">
        <v>2</v>
      </c>
      <c r="I21267" s="1">
        <f>3958.756*ACOS(COS(RADIANS(90-C21267))*COS(RADIANS(90-F21267))+SIN(RADIANS(90-C21267))*SIN(RADIANS(90-F21267))*COS(RADIANS(D21267-G21267)))</f>
        <v>2376.6787950279099</v>
      </c>
      <c r="J21267" s="1">
        <f>I21267/A21267</f>
        <v>2.5638390453375512</v>
      </c>
      <c r="K21267" s="1"/>
    </row>
    <row r="21268" spans="1:11">
      <c r="A21268" s="1">
        <v>960</v>
      </c>
      <c r="B21268" s="2" t="s">
        <v>28</v>
      </c>
      <c r="C21268" s="1">
        <v>40.489600000000003</v>
      </c>
      <c r="D21268" s="1">
        <v>-74.408199999999994</v>
      </c>
      <c r="E21268" t="s">
        <v>24</v>
      </c>
      <c r="F21268" s="1">
        <v>39.5398</v>
      </c>
      <c r="G21268" s="1">
        <v>-119.81399999999999</v>
      </c>
      <c r="H21268" s="1" t="s">
        <v>2</v>
      </c>
      <c r="I21268" s="1">
        <f>3958.756*ACOS(COS(RADIANS(90-C21268))*COS(RADIANS(90-F21268))+SIN(RADIANS(90-C21268))*SIN(RADIANS(90-F21268))*COS(RADIANS(D21268-G21268)))</f>
        <v>2376.6787950279099</v>
      </c>
      <c r="J21268" s="1">
        <f>I21268/A21268</f>
        <v>2.4757070781540729</v>
      </c>
      <c r="K21268" s="1"/>
    </row>
    <row r="21269" spans="1:11">
      <c r="A21269" s="1">
        <v>960</v>
      </c>
      <c r="B21269" s="2" t="s">
        <v>28</v>
      </c>
      <c r="C21269" s="1">
        <v>40.489600000000003</v>
      </c>
      <c r="D21269" s="1">
        <v>-74.408199999999994</v>
      </c>
      <c r="E21269" t="s">
        <v>24</v>
      </c>
      <c r="F21269" s="1">
        <v>39.5398</v>
      </c>
      <c r="G21269" s="1">
        <v>-119.81399999999999</v>
      </c>
      <c r="H21269" s="1" t="s">
        <v>2</v>
      </c>
      <c r="I21269" s="1">
        <f>3958.756*ACOS(COS(RADIANS(90-C21269))*COS(RADIANS(90-F21269))+SIN(RADIANS(90-C21269))*SIN(RADIANS(90-F21269))*COS(RADIANS(D21269-G21269)))</f>
        <v>2376.6787950279099</v>
      </c>
      <c r="J21269" s="1">
        <f>I21269/A21269</f>
        <v>2.4757070781540729</v>
      </c>
      <c r="K21269" s="1"/>
    </row>
    <row r="21270" spans="1:11">
      <c r="A21270" s="1">
        <v>981</v>
      </c>
      <c r="B21270" s="2" t="s">
        <v>39</v>
      </c>
      <c r="C21270" s="1">
        <v>40.489600000000003</v>
      </c>
      <c r="D21270" s="1">
        <v>-74.408199999999994</v>
      </c>
      <c r="E21270" t="s">
        <v>24</v>
      </c>
      <c r="F21270" s="1">
        <v>39.5398</v>
      </c>
      <c r="G21270" s="1">
        <v>-119.81399999999999</v>
      </c>
      <c r="H21270" s="1" t="s">
        <v>2</v>
      </c>
      <c r="I21270" s="1">
        <f>3958.756*ACOS(COS(RADIANS(90-C21270))*COS(RADIANS(90-F21270))+SIN(RADIANS(90-C21270))*SIN(RADIANS(90-F21270))*COS(RADIANS(D21270-G21270)))</f>
        <v>2376.6787950279099</v>
      </c>
      <c r="J21270" s="1">
        <f>I21270/A21270</f>
        <v>2.422710290548328</v>
      </c>
      <c r="K21270" s="1"/>
    </row>
    <row r="21271" spans="1:11">
      <c r="A21271" s="1">
        <v>981</v>
      </c>
      <c r="B21271" s="2" t="s">
        <v>39</v>
      </c>
      <c r="C21271" s="1">
        <v>40.489600000000003</v>
      </c>
      <c r="D21271" s="1">
        <v>-74.408199999999994</v>
      </c>
      <c r="E21271" t="s">
        <v>24</v>
      </c>
      <c r="F21271" s="1">
        <v>39.5398</v>
      </c>
      <c r="G21271" s="1">
        <v>-119.81399999999999</v>
      </c>
      <c r="H21271" s="1" t="s">
        <v>2</v>
      </c>
      <c r="I21271" s="1">
        <f>3958.756*ACOS(COS(RADIANS(90-C21271))*COS(RADIANS(90-F21271))+SIN(RADIANS(90-C21271))*SIN(RADIANS(90-F21271))*COS(RADIANS(D21271-G21271)))</f>
        <v>2376.6787950279099</v>
      </c>
      <c r="J21271" s="1">
        <f>I21271/A21271</f>
        <v>2.422710290548328</v>
      </c>
      <c r="K21271" s="1"/>
    </row>
    <row r="21272" spans="1:11">
      <c r="A21272" s="1">
        <v>1015</v>
      </c>
      <c r="B21272" s="2" t="s">
        <v>28</v>
      </c>
      <c r="C21272" s="1">
        <v>40.489600000000003</v>
      </c>
      <c r="D21272" s="1">
        <v>-74.408199999999994</v>
      </c>
      <c r="E21272" t="s">
        <v>24</v>
      </c>
      <c r="F21272" s="1">
        <v>39.5398</v>
      </c>
      <c r="G21272" s="1">
        <v>-119.81399999999999</v>
      </c>
      <c r="H21272" s="1" t="s">
        <v>2</v>
      </c>
      <c r="I21272" s="1">
        <f>3958.756*ACOS(COS(RADIANS(90-C21272))*COS(RADIANS(90-F21272))+SIN(RADIANS(90-C21272))*SIN(RADIANS(90-F21272))*COS(RADIANS(D21272-G21272)))</f>
        <v>2376.6787950279099</v>
      </c>
      <c r="J21272" s="1">
        <f>I21272/A21272</f>
        <v>2.3415554630816846</v>
      </c>
      <c r="K21272" s="1"/>
    </row>
    <row r="21273" spans="1:11">
      <c r="A21273" s="1">
        <v>1015</v>
      </c>
      <c r="B21273" s="2" t="s">
        <v>28</v>
      </c>
      <c r="C21273" s="1">
        <v>40.489600000000003</v>
      </c>
      <c r="D21273" s="1">
        <v>-74.408199999999994</v>
      </c>
      <c r="E21273" t="s">
        <v>24</v>
      </c>
      <c r="F21273" s="1">
        <v>39.5398</v>
      </c>
      <c r="G21273" s="1">
        <v>-119.81399999999999</v>
      </c>
      <c r="H21273" s="1" t="s">
        <v>2</v>
      </c>
      <c r="I21273" s="1">
        <f>3958.756*ACOS(COS(RADIANS(90-C21273))*COS(RADIANS(90-F21273))+SIN(RADIANS(90-C21273))*SIN(RADIANS(90-F21273))*COS(RADIANS(D21273-G21273)))</f>
        <v>2376.6787950279099</v>
      </c>
      <c r="J21273" s="1">
        <f>I21273/A21273</f>
        <v>2.3415554630816846</v>
      </c>
      <c r="K21273" s="1"/>
    </row>
    <row r="21274" spans="1:11">
      <c r="A21274" s="1">
        <v>1124</v>
      </c>
      <c r="B21274" s="2" t="s">
        <v>39</v>
      </c>
      <c r="C21274" s="1">
        <v>40.489600000000003</v>
      </c>
      <c r="D21274" s="1">
        <v>-74.408199999999994</v>
      </c>
      <c r="E21274" t="s">
        <v>24</v>
      </c>
      <c r="F21274" s="1">
        <v>39.5398</v>
      </c>
      <c r="G21274" s="1">
        <v>-119.81399999999999</v>
      </c>
      <c r="H21274" s="1" t="s">
        <v>2</v>
      </c>
      <c r="I21274" s="1">
        <f>3958.756*ACOS(COS(RADIANS(90-C21274))*COS(RADIANS(90-F21274))+SIN(RADIANS(90-C21274))*SIN(RADIANS(90-F21274))*COS(RADIANS(D21274-G21274)))</f>
        <v>2376.6787950279099</v>
      </c>
      <c r="J21274" s="1">
        <f>I21274/A21274</f>
        <v>2.1144829137258987</v>
      </c>
      <c r="K21274" s="1"/>
    </row>
    <row r="21275" spans="1:11">
      <c r="A21275" s="1">
        <v>1124</v>
      </c>
      <c r="B21275" s="2" t="s">
        <v>39</v>
      </c>
      <c r="C21275" s="1">
        <v>40.489600000000003</v>
      </c>
      <c r="D21275" s="1">
        <v>-74.408199999999994</v>
      </c>
      <c r="E21275" t="s">
        <v>24</v>
      </c>
      <c r="F21275" s="1">
        <v>39.5398</v>
      </c>
      <c r="G21275" s="1">
        <v>-119.81399999999999</v>
      </c>
      <c r="H21275" s="1" t="s">
        <v>2</v>
      </c>
      <c r="I21275" s="1">
        <f>3958.756*ACOS(COS(RADIANS(90-C21275))*COS(RADIANS(90-F21275))+SIN(RADIANS(90-C21275))*SIN(RADIANS(90-F21275))*COS(RADIANS(D21275-G21275)))</f>
        <v>2376.6787950279099</v>
      </c>
      <c r="J21275" s="1">
        <f>I21275/A21275</f>
        <v>2.1144829137258987</v>
      </c>
      <c r="K21275" s="1"/>
    </row>
    <row r="21276" spans="1:11">
      <c r="A21276" s="1">
        <v>1150</v>
      </c>
      <c r="B21276" s="2" t="s">
        <v>24</v>
      </c>
      <c r="C21276" s="1">
        <v>39.5398</v>
      </c>
      <c r="D21276" s="1">
        <v>-119.81399999999999</v>
      </c>
      <c r="E21276" t="s">
        <v>28</v>
      </c>
      <c r="F21276" s="1">
        <v>40.489600000000003</v>
      </c>
      <c r="G21276" s="1">
        <v>-74.408199999999994</v>
      </c>
      <c r="H21276" s="1" t="s">
        <v>2</v>
      </c>
      <c r="I21276" s="1">
        <f>3958.756*ACOS(COS(RADIANS(90-C21276))*COS(RADIANS(90-F21276))+SIN(RADIANS(90-C21276))*SIN(RADIANS(90-F21276))*COS(RADIANS(D21276-G21276)))</f>
        <v>2376.6787950279099</v>
      </c>
      <c r="J21276" s="1">
        <f>I21276/A21276</f>
        <v>2.0666772130677478</v>
      </c>
      <c r="K21276" s="1"/>
    </row>
    <row r="21277" spans="1:11">
      <c r="A21277" s="1">
        <v>1181</v>
      </c>
      <c r="B21277" s="2" t="s">
        <v>39</v>
      </c>
      <c r="C21277" s="1">
        <v>40.489600000000003</v>
      </c>
      <c r="D21277" s="1">
        <v>-74.408199999999994</v>
      </c>
      <c r="E21277" t="s">
        <v>24</v>
      </c>
      <c r="F21277" s="1">
        <v>39.5398</v>
      </c>
      <c r="G21277" s="1">
        <v>-119.81399999999999</v>
      </c>
      <c r="H21277" s="1" t="s">
        <v>2</v>
      </c>
      <c r="I21277" s="1">
        <f>3958.756*ACOS(COS(RADIANS(90-C21277))*COS(RADIANS(90-F21277))+SIN(RADIANS(90-C21277))*SIN(RADIANS(90-F21277))*COS(RADIANS(D21277-G21277)))</f>
        <v>2376.6787950279099</v>
      </c>
      <c r="J21277" s="1">
        <f>I21277/A21277</f>
        <v>2.0124291236476797</v>
      </c>
      <c r="K21277" s="1"/>
    </row>
    <row r="21278" spans="1:11">
      <c r="A21278" s="1">
        <v>1210</v>
      </c>
      <c r="B21278" s="2" t="s">
        <v>28</v>
      </c>
      <c r="C21278" s="1">
        <v>40.489600000000003</v>
      </c>
      <c r="D21278" s="1">
        <v>-74.408199999999994</v>
      </c>
      <c r="E21278" t="s">
        <v>24</v>
      </c>
      <c r="F21278" s="1">
        <v>39.5398</v>
      </c>
      <c r="G21278" s="1">
        <v>-119.81399999999999</v>
      </c>
      <c r="H21278" s="1" t="s">
        <v>2</v>
      </c>
      <c r="I21278" s="1">
        <f>3958.756*ACOS(COS(RADIANS(90-C21278))*COS(RADIANS(90-F21278))+SIN(RADIANS(90-C21278))*SIN(RADIANS(90-F21278))*COS(RADIANS(D21278-G21278)))</f>
        <v>2376.6787950279099</v>
      </c>
      <c r="J21278" s="1">
        <f>I21278/A21278</f>
        <v>1.9641973512627355</v>
      </c>
      <c r="K21278" s="1"/>
    </row>
    <row r="21279" spans="1:11">
      <c r="A21279" s="1">
        <v>1210</v>
      </c>
      <c r="B21279" s="2" t="s">
        <v>28</v>
      </c>
      <c r="C21279" s="1">
        <v>40.489600000000003</v>
      </c>
      <c r="D21279" s="1">
        <v>-74.408199999999994</v>
      </c>
      <c r="E21279" t="s">
        <v>24</v>
      </c>
      <c r="F21279" s="1">
        <v>39.5398</v>
      </c>
      <c r="G21279" s="1">
        <v>-119.81399999999999</v>
      </c>
      <c r="H21279" s="1" t="s">
        <v>2</v>
      </c>
      <c r="I21279" s="1">
        <f>3958.756*ACOS(COS(RADIANS(90-C21279))*COS(RADIANS(90-F21279))+SIN(RADIANS(90-C21279))*SIN(RADIANS(90-F21279))*COS(RADIANS(D21279-G21279)))</f>
        <v>2376.6787950279099</v>
      </c>
      <c r="J21279" s="1">
        <f>I21279/A21279</f>
        <v>1.9641973512627355</v>
      </c>
      <c r="K21279" s="1"/>
    </row>
    <row r="21280" spans="1:11">
      <c r="A21280" s="1">
        <v>1411</v>
      </c>
      <c r="B21280" s="2" t="s">
        <v>28</v>
      </c>
      <c r="C21280" s="1">
        <v>40.489600000000003</v>
      </c>
      <c r="D21280" s="1">
        <v>-74.408199999999994</v>
      </c>
      <c r="E21280" t="s">
        <v>24</v>
      </c>
      <c r="F21280" s="1">
        <v>39.5398</v>
      </c>
      <c r="G21280" s="1">
        <v>-119.81399999999999</v>
      </c>
      <c r="H21280" s="1" t="s">
        <v>2</v>
      </c>
      <c r="I21280" s="1">
        <f>3958.756*ACOS(COS(RADIANS(90-C21280))*COS(RADIANS(90-F21280))+SIN(RADIANS(90-C21280))*SIN(RADIANS(90-F21280))*COS(RADIANS(D21280-G21280)))</f>
        <v>2376.6787950279099</v>
      </c>
      <c r="J21280" s="1">
        <f>I21280/A21280</f>
        <v>1.6843931927908646</v>
      </c>
      <c r="K21280" s="1"/>
    </row>
    <row r="21281" spans="1:11">
      <c r="A21281" s="1">
        <v>1411</v>
      </c>
      <c r="B21281" s="2" t="s">
        <v>28</v>
      </c>
      <c r="C21281" s="1">
        <v>40.489600000000003</v>
      </c>
      <c r="D21281" s="1">
        <v>-74.408199999999994</v>
      </c>
      <c r="E21281" t="s">
        <v>24</v>
      </c>
      <c r="F21281" s="1">
        <v>39.5398</v>
      </c>
      <c r="G21281" s="1">
        <v>-119.81399999999999</v>
      </c>
      <c r="H21281" s="1" t="s">
        <v>2</v>
      </c>
      <c r="I21281" s="1">
        <f>3958.756*ACOS(COS(RADIANS(90-C21281))*COS(RADIANS(90-F21281))+SIN(RADIANS(90-C21281))*SIN(RADIANS(90-F21281))*COS(RADIANS(D21281-G21281)))</f>
        <v>2376.6787950279099</v>
      </c>
      <c r="J21281" s="1">
        <f>I21281/A21281</f>
        <v>1.6843931927908646</v>
      </c>
      <c r="K21281" s="1"/>
    </row>
    <row r="21282" spans="1:11">
      <c r="A21282" s="1">
        <v>1456</v>
      </c>
      <c r="B21282" s="2" t="s">
        <v>39</v>
      </c>
      <c r="C21282" s="1">
        <v>40.489600000000003</v>
      </c>
      <c r="D21282" s="1">
        <v>-74.408199999999994</v>
      </c>
      <c r="E21282" t="s">
        <v>24</v>
      </c>
      <c r="F21282" s="1">
        <v>39.5398</v>
      </c>
      <c r="G21282" s="1">
        <v>-119.81399999999999</v>
      </c>
      <c r="H21282" s="1" t="s">
        <v>2</v>
      </c>
      <c r="I21282" s="1">
        <f>3958.756*ACOS(COS(RADIANS(90-C21282))*COS(RADIANS(90-F21282))+SIN(RADIANS(90-C21282))*SIN(RADIANS(90-F21282))*COS(RADIANS(D21282-G21282)))</f>
        <v>2376.6787950279099</v>
      </c>
      <c r="J21282" s="1">
        <f>I21282/A21282</f>
        <v>1.6323343372444437</v>
      </c>
      <c r="K21282" s="1"/>
    </row>
    <row r="21283" spans="1:11">
      <c r="A21283" s="1">
        <v>1456</v>
      </c>
      <c r="B21283" s="2" t="s">
        <v>39</v>
      </c>
      <c r="C21283" s="1">
        <v>40.489600000000003</v>
      </c>
      <c r="D21283" s="1">
        <v>-74.408199999999994</v>
      </c>
      <c r="E21283" t="s">
        <v>24</v>
      </c>
      <c r="F21283" s="1">
        <v>39.5398</v>
      </c>
      <c r="G21283" s="1">
        <v>-119.81399999999999</v>
      </c>
      <c r="H21283" s="1" t="s">
        <v>2</v>
      </c>
      <c r="I21283" s="1">
        <f>3958.756*ACOS(COS(RADIANS(90-C21283))*COS(RADIANS(90-F21283))+SIN(RADIANS(90-C21283))*SIN(RADIANS(90-F21283))*COS(RADIANS(D21283-G21283)))</f>
        <v>2376.6787950279099</v>
      </c>
      <c r="J21283" s="1">
        <f>I21283/A21283</f>
        <v>1.6323343372444437</v>
      </c>
      <c r="K21283" s="1"/>
    </row>
    <row r="21284" spans="1:11">
      <c r="A21284" s="1">
        <v>1589</v>
      </c>
      <c r="B21284" s="2" t="s">
        <v>39</v>
      </c>
      <c r="C21284" s="1">
        <v>40.489600000000003</v>
      </c>
      <c r="D21284" s="1">
        <v>-74.408199999999994</v>
      </c>
      <c r="E21284" t="s">
        <v>24</v>
      </c>
      <c r="F21284" s="1">
        <v>39.5398</v>
      </c>
      <c r="G21284" s="1">
        <v>-119.81399999999999</v>
      </c>
      <c r="H21284" s="1" t="s">
        <v>2</v>
      </c>
      <c r="I21284" s="1">
        <f>3958.756*ACOS(COS(RADIANS(90-C21284))*COS(RADIANS(90-F21284))+SIN(RADIANS(90-C21284))*SIN(RADIANS(90-F21284))*COS(RADIANS(D21284-G21284)))</f>
        <v>2376.6787950279099</v>
      </c>
      <c r="J21284" s="1">
        <f>I21284/A21284</f>
        <v>1.4957072341270672</v>
      </c>
      <c r="K21284" s="1"/>
    </row>
    <row r="21285" spans="1:11">
      <c r="A21285" s="1">
        <v>1589</v>
      </c>
      <c r="B21285" s="2" t="s">
        <v>39</v>
      </c>
      <c r="C21285" s="1">
        <v>40.489600000000003</v>
      </c>
      <c r="D21285" s="1">
        <v>-74.408199999999994</v>
      </c>
      <c r="E21285" t="s">
        <v>24</v>
      </c>
      <c r="F21285" s="1">
        <v>39.5398</v>
      </c>
      <c r="G21285" s="1">
        <v>-119.81399999999999</v>
      </c>
      <c r="H21285" s="1" t="s">
        <v>2</v>
      </c>
      <c r="I21285" s="1">
        <f>3958.756*ACOS(COS(RADIANS(90-C21285))*COS(RADIANS(90-F21285))+SIN(RADIANS(90-C21285))*SIN(RADIANS(90-F21285))*COS(RADIANS(D21285-G21285)))</f>
        <v>2376.6787950279099</v>
      </c>
      <c r="J21285" s="1">
        <f>I21285/A21285</f>
        <v>1.4957072341270672</v>
      </c>
      <c r="K21285" s="1"/>
    </row>
    <row r="21286" spans="1:11">
      <c r="A21286" s="1">
        <v>1667</v>
      </c>
      <c r="B21286" s="2" t="s">
        <v>28</v>
      </c>
      <c r="C21286" s="1">
        <v>40.489600000000003</v>
      </c>
      <c r="D21286" s="1">
        <v>-74.408199999999994</v>
      </c>
      <c r="E21286" t="s">
        <v>24</v>
      </c>
      <c r="F21286" s="1">
        <v>39.5398</v>
      </c>
      <c r="G21286" s="1">
        <v>-119.81399999999999</v>
      </c>
      <c r="H21286" s="1" t="s">
        <v>2</v>
      </c>
      <c r="I21286" s="1">
        <f>3958.756*ACOS(COS(RADIANS(90-C21286))*COS(RADIANS(90-F21286))+SIN(RADIANS(90-C21286))*SIN(RADIANS(90-F21286))*COS(RADIANS(D21286-G21286)))</f>
        <v>2376.6787950279099</v>
      </c>
      <c r="J21286" s="1">
        <f>I21286/A21286</f>
        <v>1.4257221325902278</v>
      </c>
      <c r="K21286" s="1"/>
    </row>
    <row r="21287" spans="1:11">
      <c r="A21287" s="1">
        <v>1667</v>
      </c>
      <c r="B21287" s="2" t="s">
        <v>28</v>
      </c>
      <c r="C21287" s="1">
        <v>40.489600000000003</v>
      </c>
      <c r="D21287" s="1">
        <v>-74.408199999999994</v>
      </c>
      <c r="E21287" t="s">
        <v>24</v>
      </c>
      <c r="F21287" s="1">
        <v>39.5398</v>
      </c>
      <c r="G21287" s="1">
        <v>-119.81399999999999</v>
      </c>
      <c r="H21287" s="1" t="s">
        <v>2</v>
      </c>
      <c r="I21287" s="1">
        <f>3958.756*ACOS(COS(RADIANS(90-C21287))*COS(RADIANS(90-F21287))+SIN(RADIANS(90-C21287))*SIN(RADIANS(90-F21287))*COS(RADIANS(D21287-G21287)))</f>
        <v>2376.6787950279099</v>
      </c>
      <c r="J21287" s="1">
        <f>I21287/A21287</f>
        <v>1.4257221325902278</v>
      </c>
      <c r="K21287" s="1"/>
    </row>
    <row r="21288" spans="1:11">
      <c r="A21288" s="1">
        <v>2148</v>
      </c>
      <c r="B21288" s="2" t="s">
        <v>28</v>
      </c>
      <c r="C21288" s="1">
        <v>40.489600000000003</v>
      </c>
      <c r="D21288" s="1">
        <v>-74.408199999999994</v>
      </c>
      <c r="E21288" t="s">
        <v>24</v>
      </c>
      <c r="F21288" s="1">
        <v>39.5398</v>
      </c>
      <c r="G21288" s="1">
        <v>-119.81399999999999</v>
      </c>
      <c r="H21288" s="1" t="s">
        <v>2</v>
      </c>
      <c r="I21288" s="1">
        <f>3958.756*ACOS(COS(RADIANS(90-C21288))*COS(RADIANS(90-F21288))+SIN(RADIANS(90-C21288))*SIN(RADIANS(90-F21288))*COS(RADIANS(D21288-G21288)))</f>
        <v>2376.6787950279099</v>
      </c>
      <c r="J21288" s="1">
        <f>I21288/A21288</f>
        <v>1.106461263979474</v>
      </c>
      <c r="K21288" s="1"/>
    </row>
    <row r="21289" spans="1:11">
      <c r="A21289" s="1">
        <v>2148</v>
      </c>
      <c r="B21289" s="2" t="s">
        <v>28</v>
      </c>
      <c r="C21289" s="1">
        <v>40.489600000000003</v>
      </c>
      <c r="D21289" s="1">
        <v>-74.408199999999994</v>
      </c>
      <c r="E21289" t="s">
        <v>24</v>
      </c>
      <c r="F21289" s="1">
        <v>39.5398</v>
      </c>
      <c r="G21289" s="1">
        <v>-119.81399999999999</v>
      </c>
      <c r="H21289" s="1" t="s">
        <v>2</v>
      </c>
      <c r="I21289" s="1">
        <f>3958.756*ACOS(COS(RADIANS(90-C21289))*COS(RADIANS(90-F21289))+SIN(RADIANS(90-C21289))*SIN(RADIANS(90-F21289))*COS(RADIANS(D21289-G21289)))</f>
        <v>2376.6787950279099</v>
      </c>
      <c r="J21289" s="1">
        <f>I21289/A21289</f>
        <v>1.106461263979474</v>
      </c>
      <c r="K21289" s="1"/>
    </row>
    <row r="21290" spans="1:11">
      <c r="A21290" s="1">
        <v>3143</v>
      </c>
      <c r="B21290" s="2" t="s">
        <v>26</v>
      </c>
      <c r="C21290" s="1">
        <v>39.5398</v>
      </c>
      <c r="D21290" s="1">
        <v>-119.81399999999999</v>
      </c>
      <c r="E21290" t="s">
        <v>28</v>
      </c>
      <c r="F21290" s="1">
        <v>40.489600000000003</v>
      </c>
      <c r="G21290" s="1">
        <v>-74.408199999999994</v>
      </c>
      <c r="H21290" s="1" t="s">
        <v>2</v>
      </c>
      <c r="I21290" s="1">
        <f>3958.756*ACOS(COS(RADIANS(90-C21290))*COS(RADIANS(90-F21290))+SIN(RADIANS(90-C21290))*SIN(RADIANS(90-F21290))*COS(RADIANS(D21290-G21290)))</f>
        <v>2376.6787950279099</v>
      </c>
      <c r="J21290" s="1">
        <f>I21290/A21290</f>
        <v>0.75618160834486481</v>
      </c>
      <c r="K21290" s="1"/>
    </row>
    <row r="21291" spans="1:11">
      <c r="A21291" s="1">
        <v>3143</v>
      </c>
      <c r="B21291" s="2" t="s">
        <v>26</v>
      </c>
      <c r="C21291" s="1">
        <v>39.5398</v>
      </c>
      <c r="D21291" s="1">
        <v>-119.81399999999999</v>
      </c>
      <c r="E21291" t="s">
        <v>28</v>
      </c>
      <c r="F21291" s="1">
        <v>40.489600000000003</v>
      </c>
      <c r="G21291" s="1">
        <v>-74.408199999999994</v>
      </c>
      <c r="H21291" s="1" t="s">
        <v>2</v>
      </c>
      <c r="I21291" s="1">
        <f>3958.756*ACOS(COS(RADIANS(90-C21291))*COS(RADIANS(90-F21291))+SIN(RADIANS(90-C21291))*SIN(RADIANS(90-F21291))*COS(RADIANS(D21291-G21291)))</f>
        <v>2376.6787950279099</v>
      </c>
      <c r="J21291" s="1">
        <f>I21291/A21291</f>
        <v>0.75618160834486481</v>
      </c>
      <c r="K21291" s="1"/>
    </row>
    <row r="21292" spans="1:11">
      <c r="A21292" s="1">
        <v>4212</v>
      </c>
      <c r="B21292" s="2" t="s">
        <v>28</v>
      </c>
      <c r="C21292" s="1">
        <v>40.489600000000003</v>
      </c>
      <c r="D21292" s="1">
        <v>-74.408199999999994</v>
      </c>
      <c r="E21292" t="s">
        <v>24</v>
      </c>
      <c r="F21292" s="1">
        <v>39.5398</v>
      </c>
      <c r="G21292" s="1">
        <v>-119.81399999999999</v>
      </c>
      <c r="H21292" s="1" t="s">
        <v>2</v>
      </c>
      <c r="I21292" s="1">
        <f>3958.756*ACOS(COS(RADIANS(90-C21292))*COS(RADIANS(90-F21292))+SIN(RADIANS(90-C21292))*SIN(RADIANS(90-F21292))*COS(RADIANS(D21292-G21292)))</f>
        <v>2376.6787950279099</v>
      </c>
      <c r="J21292" s="1">
        <f>I21292/A21292</f>
        <v>0.56426372151659776</v>
      </c>
      <c r="K21292" s="1"/>
    </row>
    <row r="21293" spans="1:11">
      <c r="A21293" s="1">
        <v>4392</v>
      </c>
      <c r="B21293" s="2" t="s">
        <v>39</v>
      </c>
      <c r="C21293" s="1">
        <v>40.489600000000003</v>
      </c>
      <c r="D21293" s="1">
        <v>-74.408199999999994</v>
      </c>
      <c r="E21293" t="s">
        <v>24</v>
      </c>
      <c r="F21293" s="1">
        <v>39.5398</v>
      </c>
      <c r="G21293" s="1">
        <v>-119.81399999999999</v>
      </c>
      <c r="H21293" s="1" t="s">
        <v>2</v>
      </c>
      <c r="I21293" s="1">
        <f>3958.756*ACOS(COS(RADIANS(90-C21293))*COS(RADIANS(90-F21293))+SIN(RADIANS(90-C21293))*SIN(RADIANS(90-F21293))*COS(RADIANS(D21293-G21293)))</f>
        <v>2376.6787950279099</v>
      </c>
      <c r="J21293" s="1">
        <f>I21293/A21293</f>
        <v>0.54113815915936014</v>
      </c>
      <c r="K21293" s="1"/>
    </row>
    <row r="21294" spans="1:11">
      <c r="A21294" s="1">
        <v>4392</v>
      </c>
      <c r="B21294" s="2" t="s">
        <v>39</v>
      </c>
      <c r="C21294" s="1">
        <v>40.489600000000003</v>
      </c>
      <c r="D21294" s="1">
        <v>-74.408199999999994</v>
      </c>
      <c r="E21294" t="s">
        <v>24</v>
      </c>
      <c r="F21294" s="1">
        <v>39.5398</v>
      </c>
      <c r="G21294" s="1">
        <v>-119.81399999999999</v>
      </c>
      <c r="H21294" s="1" t="s">
        <v>2</v>
      </c>
      <c r="I21294" s="1">
        <f>3958.756*ACOS(COS(RADIANS(90-C21294))*COS(RADIANS(90-F21294))+SIN(RADIANS(90-C21294))*SIN(RADIANS(90-F21294))*COS(RADIANS(D21294-G21294)))</f>
        <v>2376.6787950279099</v>
      </c>
      <c r="J21294" s="1">
        <f>I21294/A21294</f>
        <v>0.54113815915936014</v>
      </c>
      <c r="K21294" s="1"/>
    </row>
    <row r="21295" spans="1:11">
      <c r="A21295" s="1">
        <v>4432</v>
      </c>
      <c r="B21295" s="2" t="s">
        <v>24</v>
      </c>
      <c r="C21295" s="1">
        <v>39.5398</v>
      </c>
      <c r="D21295" s="1">
        <v>-119.81399999999999</v>
      </c>
      <c r="E21295" t="s">
        <v>39</v>
      </c>
      <c r="F21295" s="1">
        <v>40.489600000000003</v>
      </c>
      <c r="G21295" s="1">
        <v>-74.408199999999994</v>
      </c>
      <c r="H21295" s="1" t="s">
        <v>2</v>
      </c>
      <c r="I21295" s="1">
        <f>3958.756*ACOS(COS(RADIANS(90-C21295))*COS(RADIANS(90-F21295))+SIN(RADIANS(90-C21295))*SIN(RADIANS(90-F21295))*COS(RADIANS(D21295-G21295)))</f>
        <v>2376.6787950279099</v>
      </c>
      <c r="J21295" s="1">
        <f>I21295/A21295</f>
        <v>0.53625424075539485</v>
      </c>
      <c r="K21295" s="1"/>
    </row>
    <row r="21296" spans="1:11">
      <c r="A21296" s="1">
        <v>4432</v>
      </c>
      <c r="B21296" s="2" t="s">
        <v>24</v>
      </c>
      <c r="C21296" s="1">
        <v>39.5398</v>
      </c>
      <c r="D21296" s="1">
        <v>-119.81399999999999</v>
      </c>
      <c r="E21296" t="s">
        <v>39</v>
      </c>
      <c r="F21296" s="1">
        <v>40.489600000000003</v>
      </c>
      <c r="G21296" s="1">
        <v>-74.408199999999994</v>
      </c>
      <c r="H21296" s="1" t="s">
        <v>2</v>
      </c>
      <c r="I21296" s="1">
        <f>3958.756*ACOS(COS(RADIANS(90-C21296))*COS(RADIANS(90-F21296))+SIN(RADIANS(90-C21296))*SIN(RADIANS(90-F21296))*COS(RADIANS(D21296-G21296)))</f>
        <v>2376.6787950279099</v>
      </c>
      <c r="J21296" s="1">
        <f>I21296/A21296</f>
        <v>0.53625424075539485</v>
      </c>
      <c r="K21296" s="1"/>
    </row>
    <row r="21297" spans="1:11">
      <c r="A21297" s="1">
        <v>6018</v>
      </c>
      <c r="B21297" s="2" t="s">
        <v>28</v>
      </c>
      <c r="C21297" s="1">
        <v>40.489600000000003</v>
      </c>
      <c r="D21297" s="1">
        <v>-74.408199999999994</v>
      </c>
      <c r="E21297" t="s">
        <v>26</v>
      </c>
      <c r="F21297" s="1">
        <v>39.5398</v>
      </c>
      <c r="G21297" s="1">
        <v>-119.81399999999999</v>
      </c>
      <c r="H21297" s="1" t="s">
        <v>2</v>
      </c>
      <c r="I21297" s="1">
        <f>3958.756*ACOS(COS(RADIANS(90-C21297))*COS(RADIANS(90-F21297))+SIN(RADIANS(90-C21297))*SIN(RADIANS(90-F21297))*COS(RADIANS(D21297-G21297)))</f>
        <v>2376.6787950279099</v>
      </c>
      <c r="J21297" s="1">
        <f>I21297/A21297</f>
        <v>0.39492834746226485</v>
      </c>
      <c r="K21297" s="1"/>
    </row>
    <row r="21298" spans="1:11">
      <c r="A21298" s="1">
        <v>6018</v>
      </c>
      <c r="B21298" s="2" t="s">
        <v>28</v>
      </c>
      <c r="C21298" s="1">
        <v>40.489600000000003</v>
      </c>
      <c r="D21298" s="1">
        <v>-74.408199999999994</v>
      </c>
      <c r="E21298" t="s">
        <v>26</v>
      </c>
      <c r="F21298" s="1">
        <v>39.5398</v>
      </c>
      <c r="G21298" s="1">
        <v>-119.81399999999999</v>
      </c>
      <c r="H21298" s="1" t="s">
        <v>2</v>
      </c>
      <c r="I21298" s="1">
        <f>3958.756*ACOS(COS(RADIANS(90-C21298))*COS(RADIANS(90-F21298))+SIN(RADIANS(90-C21298))*SIN(RADIANS(90-F21298))*COS(RADIANS(D21298-G21298)))</f>
        <v>2376.6787950279099</v>
      </c>
      <c r="J21298" s="1">
        <f>I21298/A21298</f>
        <v>0.39492834746226485</v>
      </c>
      <c r="K21298" s="1"/>
    </row>
    <row r="21299" spans="1:11">
      <c r="A21299" s="1">
        <v>6378</v>
      </c>
      <c r="B21299" s="2" t="s">
        <v>24</v>
      </c>
      <c r="C21299" s="1">
        <v>39.5398</v>
      </c>
      <c r="D21299" s="1">
        <v>-119.81399999999999</v>
      </c>
      <c r="E21299" t="s">
        <v>28</v>
      </c>
      <c r="F21299" s="1">
        <v>40.489600000000003</v>
      </c>
      <c r="G21299" s="1">
        <v>-74.408199999999994</v>
      </c>
      <c r="H21299" s="1" t="s">
        <v>2</v>
      </c>
      <c r="I21299" s="1">
        <f>3958.756*ACOS(COS(RADIANS(90-C21299))*COS(RADIANS(90-F21299))+SIN(RADIANS(90-C21299))*SIN(RADIANS(90-F21299))*COS(RADIANS(D21299-G21299)))</f>
        <v>2376.6787950279099</v>
      </c>
      <c r="J21299" s="1">
        <f>I21299/A21299</f>
        <v>0.37263700141547662</v>
      </c>
      <c r="K21299" s="1"/>
    </row>
    <row r="21300" spans="1:11">
      <c r="A21300" s="1">
        <v>6378</v>
      </c>
      <c r="B21300" s="2" t="s">
        <v>24</v>
      </c>
      <c r="C21300" s="1">
        <v>39.5398</v>
      </c>
      <c r="D21300" s="1">
        <v>-119.81399999999999</v>
      </c>
      <c r="E21300" t="s">
        <v>28</v>
      </c>
      <c r="F21300" s="1">
        <v>40.489600000000003</v>
      </c>
      <c r="G21300" s="1">
        <v>-74.408199999999994</v>
      </c>
      <c r="H21300" s="1" t="s">
        <v>2</v>
      </c>
      <c r="I21300" s="1">
        <f>3958.756*ACOS(COS(RADIANS(90-C21300))*COS(RADIANS(90-F21300))+SIN(RADIANS(90-C21300))*SIN(RADIANS(90-F21300))*COS(RADIANS(D21300-G21300)))</f>
        <v>2376.6787950279099</v>
      </c>
      <c r="J21300" s="1">
        <f>I21300/A21300</f>
        <v>0.37263700141547662</v>
      </c>
      <c r="K21300" s="1"/>
    </row>
    <row r="21301" spans="1:11">
      <c r="A21301" s="1">
        <v>7104</v>
      </c>
      <c r="B21301" s="2" t="s">
        <v>24</v>
      </c>
      <c r="C21301" s="1">
        <v>39.5398</v>
      </c>
      <c r="D21301" s="1">
        <v>-119.81399999999999</v>
      </c>
      <c r="E21301" t="s">
        <v>28</v>
      </c>
      <c r="F21301" s="1">
        <v>40.489600000000003</v>
      </c>
      <c r="G21301" s="1">
        <v>-74.408199999999994</v>
      </c>
      <c r="H21301" s="1" t="s">
        <v>2</v>
      </c>
      <c r="I21301" s="1">
        <f>3958.756*ACOS(COS(RADIANS(90-C21301))*COS(RADIANS(90-F21301))+SIN(RADIANS(90-C21301))*SIN(RADIANS(90-F21301))*COS(RADIANS(D21301-G21301)))</f>
        <v>2376.6787950279099</v>
      </c>
      <c r="J21301" s="1">
        <f>I21301/A21301</f>
        <v>0.33455501056136122</v>
      </c>
      <c r="K21301" s="1"/>
    </row>
    <row r="21302" spans="1:11">
      <c r="A21302" s="1">
        <v>7104</v>
      </c>
      <c r="B21302" s="2" t="s">
        <v>24</v>
      </c>
      <c r="C21302" s="1">
        <v>39.5398</v>
      </c>
      <c r="D21302" s="1">
        <v>-119.81399999999999</v>
      </c>
      <c r="E21302" t="s">
        <v>28</v>
      </c>
      <c r="F21302" s="1">
        <v>40.489600000000003</v>
      </c>
      <c r="G21302" s="1">
        <v>-74.408199999999994</v>
      </c>
      <c r="H21302" s="1" t="s">
        <v>2</v>
      </c>
      <c r="I21302" s="1">
        <f>3958.756*ACOS(COS(RADIANS(90-C21302))*COS(RADIANS(90-F21302))+SIN(RADIANS(90-C21302))*SIN(RADIANS(90-F21302))*COS(RADIANS(D21302-G21302)))</f>
        <v>2376.6787950279099</v>
      </c>
      <c r="J21302" s="1">
        <f>I21302/A21302</f>
        <v>0.33455501056136122</v>
      </c>
      <c r="K21302" s="1"/>
    </row>
    <row r="21303" spans="1:11">
      <c r="A21303" s="1">
        <v>11570</v>
      </c>
      <c r="B21303" s="2" t="s">
        <v>26</v>
      </c>
      <c r="C21303" s="1">
        <v>39.5398</v>
      </c>
      <c r="D21303" s="1">
        <v>-119.81399999999999</v>
      </c>
      <c r="E21303" t="s">
        <v>28</v>
      </c>
      <c r="F21303" s="1">
        <v>40.489600000000003</v>
      </c>
      <c r="G21303" s="1">
        <v>-74.408199999999994</v>
      </c>
      <c r="H21303" s="1" t="s">
        <v>2</v>
      </c>
      <c r="I21303" s="1">
        <f>3958.756*ACOS(COS(RADIANS(90-C21303))*COS(RADIANS(90-F21303))+SIN(RADIANS(90-C21303))*SIN(RADIANS(90-F21303))*COS(RADIANS(D21303-G21303)))</f>
        <v>2376.6787950279099</v>
      </c>
      <c r="J21303" s="1">
        <f>I21303/A21303</f>
        <v>0.20541735479930076</v>
      </c>
      <c r="K21303" s="1"/>
    </row>
    <row r="21304" spans="1:11">
      <c r="A21304" s="1">
        <v>11570</v>
      </c>
      <c r="B21304" s="2" t="s">
        <v>26</v>
      </c>
      <c r="C21304" s="1">
        <v>39.5398</v>
      </c>
      <c r="D21304" s="1">
        <v>-119.81399999999999</v>
      </c>
      <c r="E21304" t="s">
        <v>28</v>
      </c>
      <c r="F21304" s="1">
        <v>40.489600000000003</v>
      </c>
      <c r="G21304" s="1">
        <v>-74.408199999999994</v>
      </c>
      <c r="H21304" s="1" t="s">
        <v>2</v>
      </c>
      <c r="I21304" s="1">
        <f>3958.756*ACOS(COS(RADIANS(90-C21304))*COS(RADIANS(90-F21304))+SIN(RADIANS(90-C21304))*SIN(RADIANS(90-F21304))*COS(RADIANS(D21304-G21304)))</f>
        <v>2376.6787950279099</v>
      </c>
      <c r="J21304" s="1">
        <f>I21304/A21304</f>
        <v>0.20541735479930076</v>
      </c>
      <c r="K21304" s="1"/>
    </row>
    <row r="21305" spans="1:11">
      <c r="A21305" s="1">
        <v>11834</v>
      </c>
      <c r="B21305" s="2" t="s">
        <v>24</v>
      </c>
      <c r="C21305" s="1">
        <v>39.5398</v>
      </c>
      <c r="D21305" s="1">
        <v>-119.81399999999999</v>
      </c>
      <c r="E21305" t="s">
        <v>28</v>
      </c>
      <c r="F21305" s="1">
        <v>40.489600000000003</v>
      </c>
      <c r="G21305" s="1">
        <v>-74.408199999999994</v>
      </c>
      <c r="H21305" s="1" t="s">
        <v>2</v>
      </c>
      <c r="I21305" s="1">
        <f>3958.756*ACOS(COS(RADIANS(90-C21305))*COS(RADIANS(90-F21305))+SIN(RADIANS(90-C21305))*SIN(RADIANS(90-F21305))*COS(RADIANS(D21305-G21305)))</f>
        <v>2376.6787950279099</v>
      </c>
      <c r="J21305" s="1">
        <f>I21305/A21305</f>
        <v>0.20083478071893779</v>
      </c>
      <c r="K21305" s="1"/>
    </row>
    <row r="21306" spans="1:11">
      <c r="A21306" s="1">
        <v>12454</v>
      </c>
      <c r="B21306" s="2" t="s">
        <v>24</v>
      </c>
      <c r="C21306" s="1">
        <v>39.5398</v>
      </c>
      <c r="D21306" s="1">
        <v>-119.81399999999999</v>
      </c>
      <c r="E21306" t="s">
        <v>28</v>
      </c>
      <c r="F21306" s="1">
        <v>40.489600000000003</v>
      </c>
      <c r="G21306" s="1">
        <v>-74.408199999999994</v>
      </c>
      <c r="H21306" s="1" t="s">
        <v>2</v>
      </c>
      <c r="I21306" s="1">
        <f>3958.756*ACOS(COS(RADIANS(90-C21306))*COS(RADIANS(90-F21306))+SIN(RADIANS(90-C21306))*SIN(RADIANS(90-F21306))*COS(RADIANS(D21306-G21306)))</f>
        <v>2376.6787950279099</v>
      </c>
      <c r="J21306" s="1">
        <f>I21306/A21306</f>
        <v>0.19083658222482014</v>
      </c>
      <c r="K21306" s="1"/>
    </row>
    <row r="21307" spans="1:11">
      <c r="A21307" s="1">
        <v>12454</v>
      </c>
      <c r="B21307" s="2" t="s">
        <v>24</v>
      </c>
      <c r="C21307" s="1">
        <v>39.5398</v>
      </c>
      <c r="D21307" s="1">
        <v>-119.81399999999999</v>
      </c>
      <c r="E21307" t="s">
        <v>28</v>
      </c>
      <c r="F21307" s="1">
        <v>40.489600000000003</v>
      </c>
      <c r="G21307" s="1">
        <v>-74.408199999999994</v>
      </c>
      <c r="H21307" s="1" t="s">
        <v>2</v>
      </c>
      <c r="I21307" s="1">
        <f>3958.756*ACOS(COS(RADIANS(90-C21307))*COS(RADIANS(90-F21307))+SIN(RADIANS(90-C21307))*SIN(RADIANS(90-F21307))*COS(RADIANS(D21307-G21307)))</f>
        <v>2376.6787950279099</v>
      </c>
      <c r="J21307" s="1">
        <f>I21307/A21307</f>
        <v>0.19083658222482014</v>
      </c>
      <c r="K21307" s="1"/>
    </row>
    <row r="21308" spans="1:11">
      <c r="A21308" s="1">
        <v>16236</v>
      </c>
      <c r="B21308" s="2" t="s">
        <v>39</v>
      </c>
      <c r="C21308" s="1">
        <v>40.489600000000003</v>
      </c>
      <c r="D21308" s="1">
        <v>-74.408199999999994</v>
      </c>
      <c r="E21308" t="s">
        <v>24</v>
      </c>
      <c r="F21308" s="1">
        <v>39.5398</v>
      </c>
      <c r="G21308" s="1">
        <v>-119.81399999999999</v>
      </c>
      <c r="H21308" s="1" t="s">
        <v>2</v>
      </c>
      <c r="I21308" s="1">
        <f>3958.756*ACOS(COS(RADIANS(90-C21308))*COS(RADIANS(90-F21308))+SIN(RADIANS(90-C21308))*SIN(RADIANS(90-F21308))*COS(RADIANS(D21308-G21308)))</f>
        <v>2376.6787950279099</v>
      </c>
      <c r="J21308" s="1">
        <f>I21308/A21308</f>
        <v>0.14638327143556973</v>
      </c>
      <c r="K21308" s="1"/>
    </row>
    <row r="21309" spans="1:11">
      <c r="A21309" s="1">
        <v>16793</v>
      </c>
      <c r="B21309" s="2" t="s">
        <v>39</v>
      </c>
      <c r="C21309" s="1">
        <v>40.489600000000003</v>
      </c>
      <c r="D21309" s="1">
        <v>-74.408199999999994</v>
      </c>
      <c r="E21309" t="s">
        <v>26</v>
      </c>
      <c r="F21309" s="1">
        <v>39.5398</v>
      </c>
      <c r="G21309" s="1">
        <v>-119.81399999999999</v>
      </c>
      <c r="H21309" s="1" t="s">
        <v>2</v>
      </c>
      <c r="I21309" s="1">
        <f>3958.756*ACOS(COS(RADIANS(90-C21309))*COS(RADIANS(90-F21309))+SIN(RADIANS(90-C21309))*SIN(RADIANS(90-F21309))*COS(RADIANS(D21309-G21309)))</f>
        <v>2376.6787950279099</v>
      </c>
      <c r="J21309" s="1">
        <f>I21309/A21309</f>
        <v>0.1415279458719651</v>
      </c>
      <c r="K21309" s="1"/>
    </row>
    <row r="21310" spans="1:11">
      <c r="A21310" s="1">
        <v>17451</v>
      </c>
      <c r="B21310" s="2" t="s">
        <v>39</v>
      </c>
      <c r="C21310" s="1">
        <v>40.489600000000003</v>
      </c>
      <c r="D21310" s="1">
        <v>-74.408199999999994</v>
      </c>
      <c r="E21310" t="s">
        <v>24</v>
      </c>
      <c r="F21310" s="1">
        <v>39.5398</v>
      </c>
      <c r="G21310" s="1">
        <v>-119.81399999999999</v>
      </c>
      <c r="H21310" s="1" t="s">
        <v>2</v>
      </c>
      <c r="I21310" s="1">
        <f>3958.756*ACOS(COS(RADIANS(90-C21310))*COS(RADIANS(90-F21310))+SIN(RADIANS(90-C21310))*SIN(RADIANS(90-F21310))*COS(RADIANS(D21310-G21310)))</f>
        <v>2376.6787950279099</v>
      </c>
      <c r="J21310" s="1">
        <f>I21310/A21310</f>
        <v>0.13619155320771933</v>
      </c>
      <c r="K21310" s="1"/>
    </row>
    <row r="21311" spans="1:11">
      <c r="A21311" s="1">
        <v>17635</v>
      </c>
      <c r="B21311" s="2" t="s">
        <v>28</v>
      </c>
      <c r="C21311" s="1">
        <v>40.489600000000003</v>
      </c>
      <c r="D21311" s="1">
        <v>-74.408199999999994</v>
      </c>
      <c r="E21311" t="s">
        <v>26</v>
      </c>
      <c r="F21311" s="1">
        <v>39.5398</v>
      </c>
      <c r="G21311" s="1">
        <v>-119.81399999999999</v>
      </c>
      <c r="H21311" s="1" t="s">
        <v>2</v>
      </c>
      <c r="I21311" s="1">
        <f>3958.756*ACOS(COS(RADIANS(90-C21311))*COS(RADIANS(90-F21311))+SIN(RADIANS(90-C21311))*SIN(RADIANS(90-F21311))*COS(RADIANS(D21311-G21311)))</f>
        <v>2376.6787950279099</v>
      </c>
      <c r="J21311" s="1">
        <f>I21311/A21311</f>
        <v>0.13477055826639694</v>
      </c>
      <c r="K21311" s="1"/>
    </row>
    <row r="21312" spans="1:11">
      <c r="A21312" s="1">
        <v>18500</v>
      </c>
      <c r="B21312" s="2" t="s">
        <v>28</v>
      </c>
      <c r="C21312" s="1">
        <v>40.489600000000003</v>
      </c>
      <c r="D21312" s="1">
        <v>-74.408199999999994</v>
      </c>
      <c r="E21312" t="s">
        <v>26</v>
      </c>
      <c r="F21312" s="1">
        <v>39.5398</v>
      </c>
      <c r="G21312" s="1">
        <v>-119.81399999999999</v>
      </c>
      <c r="H21312" s="1" t="s">
        <v>2</v>
      </c>
      <c r="I21312" s="1">
        <f>3958.756*ACOS(COS(RADIANS(90-C21312))*COS(RADIANS(90-F21312))+SIN(RADIANS(90-C21312))*SIN(RADIANS(90-F21312))*COS(RADIANS(D21312-G21312)))</f>
        <v>2376.6787950279099</v>
      </c>
      <c r="J21312" s="1">
        <f>I21312/A21312</f>
        <v>0.12846912405556271</v>
      </c>
      <c r="K21312" s="1"/>
    </row>
    <row r="21313" spans="1:11">
      <c r="A21313" s="1">
        <v>18887</v>
      </c>
      <c r="B21313" s="2" t="s">
        <v>28</v>
      </c>
      <c r="C21313" s="1">
        <v>40.489600000000003</v>
      </c>
      <c r="D21313" s="1">
        <v>-74.408199999999994</v>
      </c>
      <c r="E21313" t="s">
        <v>26</v>
      </c>
      <c r="F21313" s="1">
        <v>39.5398</v>
      </c>
      <c r="G21313" s="1">
        <v>-119.81399999999999</v>
      </c>
      <c r="H21313" s="1" t="s">
        <v>2</v>
      </c>
      <c r="I21313" s="1">
        <f>3958.756*ACOS(COS(RADIANS(90-C21313))*COS(RADIANS(90-F21313))+SIN(RADIANS(90-C21313))*SIN(RADIANS(90-F21313))*COS(RADIANS(D21313-G21313)))</f>
        <v>2376.6787950279099</v>
      </c>
      <c r="J21313" s="1">
        <f>I21313/A21313</f>
        <v>0.12583675517699527</v>
      </c>
      <c r="K21313" s="1"/>
    </row>
    <row r="21314" spans="1:11">
      <c r="A21314" s="1">
        <v>18887</v>
      </c>
      <c r="B21314" s="2" t="s">
        <v>28</v>
      </c>
      <c r="C21314" s="1">
        <v>40.489600000000003</v>
      </c>
      <c r="D21314" s="1">
        <v>-74.408199999999994</v>
      </c>
      <c r="E21314" t="s">
        <v>26</v>
      </c>
      <c r="F21314" s="1">
        <v>39.5398</v>
      </c>
      <c r="G21314" s="1">
        <v>-119.81399999999999</v>
      </c>
      <c r="H21314" s="1" t="s">
        <v>2</v>
      </c>
      <c r="I21314" s="1">
        <f>3958.756*ACOS(COS(RADIANS(90-C21314))*COS(RADIANS(90-F21314))+SIN(RADIANS(90-C21314))*SIN(RADIANS(90-F21314))*COS(RADIANS(D21314-G21314)))</f>
        <v>2376.6787950279099</v>
      </c>
      <c r="J21314" s="1">
        <f>I21314/A21314</f>
        <v>0.12583675517699527</v>
      </c>
      <c r="K21314" s="1"/>
    </row>
    <row r="21315" spans="1:11">
      <c r="A21315" s="1">
        <v>19442</v>
      </c>
      <c r="B21315" s="2" t="s">
        <v>24</v>
      </c>
      <c r="C21315" s="1">
        <v>39.5398</v>
      </c>
      <c r="D21315" s="1">
        <v>-119.81399999999999</v>
      </c>
      <c r="E21315" t="s">
        <v>28</v>
      </c>
      <c r="F21315" s="1">
        <v>40.489600000000003</v>
      </c>
      <c r="G21315" s="1">
        <v>-74.408199999999994</v>
      </c>
      <c r="H21315" s="1" t="s">
        <v>2</v>
      </c>
      <c r="I21315" s="1">
        <f>3958.756*ACOS(COS(RADIANS(90-C21315))*COS(RADIANS(90-F21315))+SIN(RADIANS(90-C21315))*SIN(RADIANS(90-F21315))*COS(RADIANS(D21315-G21315)))</f>
        <v>2376.6787950279099</v>
      </c>
      <c r="J21315" s="1">
        <f>I21315/A21315</f>
        <v>0.12224456306079158</v>
      </c>
      <c r="K21315" s="1"/>
    </row>
    <row r="21316" spans="1:11">
      <c r="A21316" s="1">
        <v>19442</v>
      </c>
      <c r="B21316" s="2" t="s">
        <v>24</v>
      </c>
      <c r="C21316" s="1">
        <v>39.5398</v>
      </c>
      <c r="D21316" s="1">
        <v>-119.81399999999999</v>
      </c>
      <c r="E21316" t="s">
        <v>28</v>
      </c>
      <c r="F21316" s="1">
        <v>40.489600000000003</v>
      </c>
      <c r="G21316" s="1">
        <v>-74.408199999999994</v>
      </c>
      <c r="H21316" s="1" t="s">
        <v>2</v>
      </c>
      <c r="I21316" s="1">
        <f>3958.756*ACOS(COS(RADIANS(90-C21316))*COS(RADIANS(90-F21316))+SIN(RADIANS(90-C21316))*SIN(RADIANS(90-F21316))*COS(RADIANS(D21316-G21316)))</f>
        <v>2376.6787950279099</v>
      </c>
      <c r="J21316" s="1">
        <f>I21316/A21316</f>
        <v>0.12224456306079158</v>
      </c>
      <c r="K21316" s="1"/>
    </row>
    <row r="21317" spans="1:11">
      <c r="A21317" s="1">
        <v>20506</v>
      </c>
      <c r="B21317" s="2" t="s">
        <v>26</v>
      </c>
      <c r="C21317" s="1">
        <v>39.5398</v>
      </c>
      <c r="D21317" s="1">
        <v>-119.81399999999999</v>
      </c>
      <c r="E21317" t="s">
        <v>28</v>
      </c>
      <c r="F21317" s="1">
        <v>40.489600000000003</v>
      </c>
      <c r="G21317" s="1">
        <v>-74.408199999999994</v>
      </c>
      <c r="H21317" s="1" t="s">
        <v>2</v>
      </c>
      <c r="I21317" s="1">
        <f>3958.756*ACOS(COS(RADIANS(90-C21317))*COS(RADIANS(90-F21317))+SIN(RADIANS(90-C21317))*SIN(RADIANS(90-F21317))*COS(RADIANS(D21317-G21317)))</f>
        <v>2376.6787950279099</v>
      </c>
      <c r="J21317" s="1">
        <f>I21317/A21317</f>
        <v>0.11590162854910319</v>
      </c>
      <c r="K21317" s="1"/>
    </row>
    <row r="21318" spans="1:11">
      <c r="A21318" s="1">
        <v>21065</v>
      </c>
      <c r="B21318" s="2" t="s">
        <v>24</v>
      </c>
      <c r="C21318" s="1">
        <v>39.5398</v>
      </c>
      <c r="D21318" s="1">
        <v>-119.81399999999999</v>
      </c>
      <c r="E21318" t="s">
        <v>28</v>
      </c>
      <c r="F21318" s="1">
        <v>40.489600000000003</v>
      </c>
      <c r="G21318" s="1">
        <v>-74.408199999999994</v>
      </c>
      <c r="H21318" s="1" t="s">
        <v>2</v>
      </c>
      <c r="I21318" s="1">
        <f>3958.756*ACOS(COS(RADIANS(90-C21318))*COS(RADIANS(90-F21318))+SIN(RADIANS(90-C21318))*SIN(RADIANS(90-F21318))*COS(RADIANS(D21318-G21318)))</f>
        <v>2376.6787950279099</v>
      </c>
      <c r="J21318" s="1">
        <f>I21318/A21318</f>
        <v>0.11282595751378637</v>
      </c>
      <c r="K21318" s="1"/>
    </row>
    <row r="21319" spans="1:11">
      <c r="A21319" s="1">
        <v>21527</v>
      </c>
      <c r="B21319" s="2" t="s">
        <v>28</v>
      </c>
      <c r="C21319" s="1">
        <v>40.489600000000003</v>
      </c>
      <c r="D21319" s="1">
        <v>-74.408199999999994</v>
      </c>
      <c r="E21319" t="s">
        <v>24</v>
      </c>
      <c r="F21319" s="1">
        <v>39.5398</v>
      </c>
      <c r="G21319" s="1">
        <v>-119.81399999999999</v>
      </c>
      <c r="H21319" s="1" t="s">
        <v>2</v>
      </c>
      <c r="I21319" s="1">
        <f>3958.756*ACOS(COS(RADIANS(90-C21319))*COS(RADIANS(90-F21319))+SIN(RADIANS(90-C21319))*SIN(RADIANS(90-F21319))*COS(RADIANS(D21319-G21319)))</f>
        <v>2376.6787950279099</v>
      </c>
      <c r="J21319" s="1">
        <f>I21319/A21319</f>
        <v>0.11040455219156919</v>
      </c>
      <c r="K21319" s="1"/>
    </row>
    <row r="21320" spans="1:11">
      <c r="A21320" s="1">
        <v>22009</v>
      </c>
      <c r="B21320" s="2" t="s">
        <v>24</v>
      </c>
      <c r="C21320" s="1">
        <v>39.5398</v>
      </c>
      <c r="D21320" s="1">
        <v>-119.81399999999999</v>
      </c>
      <c r="E21320" t="s">
        <v>39</v>
      </c>
      <c r="F21320" s="1">
        <v>40.489600000000003</v>
      </c>
      <c r="G21320" s="1">
        <v>-74.408199999999994</v>
      </c>
      <c r="H21320" s="1" t="s">
        <v>2</v>
      </c>
      <c r="I21320" s="1">
        <f>3958.756*ACOS(COS(RADIANS(90-C21320))*COS(RADIANS(90-F21320))+SIN(RADIANS(90-C21320))*SIN(RADIANS(90-F21320))*COS(RADIANS(D21320-G21320)))</f>
        <v>2376.6787950279099</v>
      </c>
      <c r="J21320" s="1">
        <f>I21320/A21320</f>
        <v>0.10798667795119769</v>
      </c>
      <c r="K21320" s="1"/>
    </row>
    <row r="21321" spans="1:11">
      <c r="A21321" s="1">
        <v>22187</v>
      </c>
      <c r="B21321" s="2" t="s">
        <v>26</v>
      </c>
      <c r="C21321" s="1">
        <v>39.5398</v>
      </c>
      <c r="D21321" s="1">
        <v>-119.81399999999999</v>
      </c>
      <c r="E21321" t="s">
        <v>39</v>
      </c>
      <c r="F21321" s="1">
        <v>40.489600000000003</v>
      </c>
      <c r="G21321" s="1">
        <v>-74.408199999999994</v>
      </c>
      <c r="H21321" s="1" t="s">
        <v>2</v>
      </c>
      <c r="I21321" s="1">
        <f>3958.756*ACOS(COS(RADIANS(90-C21321))*COS(RADIANS(90-F21321))+SIN(RADIANS(90-C21321))*SIN(RADIANS(90-F21321))*COS(RADIANS(D21321-G21321)))</f>
        <v>2376.6787950279099</v>
      </c>
      <c r="J21321" s="1">
        <f>I21321/A21321</f>
        <v>0.10712033150168612</v>
      </c>
      <c r="K21321" s="1"/>
    </row>
    <row r="21322" spans="1:11">
      <c r="A21322" s="1">
        <v>22605</v>
      </c>
      <c r="B21322" s="2" t="s">
        <v>24</v>
      </c>
      <c r="C21322" s="1">
        <v>39.5398</v>
      </c>
      <c r="D21322" s="1">
        <v>-119.81399999999999</v>
      </c>
      <c r="E21322" t="s">
        <v>28</v>
      </c>
      <c r="F21322" s="1">
        <v>40.489600000000003</v>
      </c>
      <c r="G21322" s="1">
        <v>-74.408199999999994</v>
      </c>
      <c r="H21322" s="1" t="s">
        <v>2</v>
      </c>
      <c r="I21322" s="1">
        <f>3958.756*ACOS(COS(RADIANS(90-C21322))*COS(RADIANS(90-F21322))+SIN(RADIANS(90-C21322))*SIN(RADIANS(90-F21322))*COS(RADIANS(D21322-G21322)))</f>
        <v>2376.6787950279099</v>
      </c>
      <c r="J21322" s="1">
        <f>I21322/A21322</f>
        <v>0.10513951758583985</v>
      </c>
      <c r="K21322" s="1"/>
    </row>
    <row r="21323" spans="1:11">
      <c r="A21323" s="1">
        <v>23982</v>
      </c>
      <c r="B21323" s="2" t="s">
        <v>26</v>
      </c>
      <c r="C21323" s="1">
        <v>39.5398</v>
      </c>
      <c r="D21323" s="1">
        <v>-119.81399999999999</v>
      </c>
      <c r="E21323" t="s">
        <v>28</v>
      </c>
      <c r="F21323" s="1">
        <v>40.489600000000003</v>
      </c>
      <c r="G21323" s="1">
        <v>-74.408199999999994</v>
      </c>
      <c r="H21323" s="1" t="s">
        <v>2</v>
      </c>
      <c r="I21323" s="1">
        <f>3958.756*ACOS(COS(RADIANS(90-C21323))*COS(RADIANS(90-F21323))+SIN(RADIANS(90-C21323))*SIN(RADIANS(90-F21323))*COS(RADIANS(D21323-G21323)))</f>
        <v>2376.6787950279099</v>
      </c>
      <c r="J21323" s="1">
        <f>I21323/A21323</f>
        <v>9.9102610083725715E-2</v>
      </c>
      <c r="K21323" s="1"/>
    </row>
    <row r="21324" spans="1:11">
      <c r="A21324" s="1">
        <v>24508</v>
      </c>
      <c r="B21324" s="2" t="s">
        <v>26</v>
      </c>
      <c r="C21324" s="1">
        <v>39.5398</v>
      </c>
      <c r="D21324" s="1">
        <v>-119.81399999999999</v>
      </c>
      <c r="E21324" t="s">
        <v>39</v>
      </c>
      <c r="F21324" s="1">
        <v>40.489600000000003</v>
      </c>
      <c r="G21324" s="1">
        <v>-74.408199999999994</v>
      </c>
      <c r="H21324" s="1" t="s">
        <v>2</v>
      </c>
      <c r="I21324" s="1">
        <f>3958.756*ACOS(COS(RADIANS(90-C21324))*COS(RADIANS(90-F21324))+SIN(RADIANS(90-C21324))*SIN(RADIANS(90-F21324))*COS(RADIANS(D21324-G21324)))</f>
        <v>2376.6787950279099</v>
      </c>
      <c r="J21324" s="1">
        <f>I21324/A21324</f>
        <v>9.6975632243671853E-2</v>
      </c>
      <c r="K21324" s="1"/>
    </row>
    <row r="21325" spans="1:11">
      <c r="A21325" s="1">
        <v>25050</v>
      </c>
      <c r="B21325" s="2" t="s">
        <v>28</v>
      </c>
      <c r="C21325" s="1">
        <v>40.489600000000003</v>
      </c>
      <c r="D21325" s="1">
        <v>-74.408199999999994</v>
      </c>
      <c r="E21325" t="s">
        <v>24</v>
      </c>
      <c r="F21325" s="1">
        <v>39.5398</v>
      </c>
      <c r="G21325" s="1">
        <v>-119.81399999999999</v>
      </c>
      <c r="H21325" s="1" t="s">
        <v>2</v>
      </c>
      <c r="I21325" s="1">
        <f>3958.756*ACOS(COS(RADIANS(90-C21325))*COS(RADIANS(90-F21325))+SIN(RADIANS(90-C21325))*SIN(RADIANS(90-F21325))*COS(RADIANS(D21325-G21325)))</f>
        <v>2376.6787950279099</v>
      </c>
      <c r="J21325" s="1">
        <f>I21325/A21325</f>
        <v>9.4877397007102196E-2</v>
      </c>
      <c r="K21325" s="1"/>
    </row>
    <row r="21326" spans="1:11">
      <c r="A21326" s="1">
        <v>25251</v>
      </c>
      <c r="B21326" s="2" t="s">
        <v>26</v>
      </c>
      <c r="C21326" s="1">
        <v>39.5398</v>
      </c>
      <c r="D21326" s="1">
        <v>-119.81399999999999</v>
      </c>
      <c r="E21326" t="s">
        <v>28</v>
      </c>
      <c r="F21326" s="1">
        <v>40.489600000000003</v>
      </c>
      <c r="G21326" s="1">
        <v>-74.408199999999994</v>
      </c>
      <c r="H21326" s="1" t="s">
        <v>2</v>
      </c>
      <c r="I21326" s="1">
        <f>3958.756*ACOS(COS(RADIANS(90-C21326))*COS(RADIANS(90-F21326))+SIN(RADIANS(90-C21326))*SIN(RADIANS(90-F21326))*COS(RADIANS(D21326-G21326)))</f>
        <v>2376.6787950279099</v>
      </c>
      <c r="J21326" s="1">
        <f>I21326/A21326</f>
        <v>9.4122165261887047E-2</v>
      </c>
      <c r="K21326" s="1"/>
    </row>
    <row r="21327" spans="1:11">
      <c r="A21327" s="1">
        <v>25435</v>
      </c>
      <c r="B21327" s="2" t="s">
        <v>39</v>
      </c>
      <c r="C21327" s="1">
        <v>40.489600000000003</v>
      </c>
      <c r="D21327" s="1">
        <v>-74.408199999999994</v>
      </c>
      <c r="E21327" t="s">
        <v>24</v>
      </c>
      <c r="F21327" s="1">
        <v>39.5398</v>
      </c>
      <c r="G21327" s="1">
        <v>-119.81399999999999</v>
      </c>
      <c r="H21327" s="1" t="s">
        <v>2</v>
      </c>
      <c r="I21327" s="1">
        <f>3958.756*ACOS(COS(RADIANS(90-C21327))*COS(RADIANS(90-F21327))+SIN(RADIANS(90-C21327))*SIN(RADIANS(90-F21327))*COS(RADIANS(D21327-G21327)))</f>
        <v>2376.6787950279099</v>
      </c>
      <c r="J21327" s="1">
        <f>I21327/A21327</f>
        <v>9.3441273639784148E-2</v>
      </c>
      <c r="K21327" s="1"/>
    </row>
    <row r="21328" spans="1:11">
      <c r="A21328" s="1">
        <v>25596</v>
      </c>
      <c r="B21328" s="2" t="s">
        <v>28</v>
      </c>
      <c r="C21328" s="1">
        <v>40.489600000000003</v>
      </c>
      <c r="D21328" s="1">
        <v>-74.408199999999994</v>
      </c>
      <c r="E21328" t="s">
        <v>26</v>
      </c>
      <c r="F21328" s="1">
        <v>39.5398</v>
      </c>
      <c r="G21328" s="1">
        <v>-119.81399999999999</v>
      </c>
      <c r="H21328" s="1" t="s">
        <v>2</v>
      </c>
      <c r="I21328" s="1">
        <f>3958.756*ACOS(COS(RADIANS(90-C21328))*COS(RADIANS(90-F21328))+SIN(RADIANS(90-C21328))*SIN(RADIANS(90-F21328))*COS(RADIANS(D21328-G21328)))</f>
        <v>2376.6787950279099</v>
      </c>
      <c r="J21328" s="1">
        <f>I21328/A21328</f>
        <v>9.2853523793870518E-2</v>
      </c>
      <c r="K21328" s="1"/>
    </row>
    <row r="21329" spans="1:11">
      <c r="A21329" s="1">
        <v>25796</v>
      </c>
      <c r="B21329" s="2" t="s">
        <v>39</v>
      </c>
      <c r="C21329" s="1">
        <v>40.489600000000003</v>
      </c>
      <c r="D21329" s="1">
        <v>-74.408199999999994</v>
      </c>
      <c r="E21329" t="s">
        <v>26</v>
      </c>
      <c r="F21329" s="1">
        <v>39.5398</v>
      </c>
      <c r="G21329" s="1">
        <v>-119.81399999999999</v>
      </c>
      <c r="H21329" s="1" t="s">
        <v>2</v>
      </c>
      <c r="I21329" s="1">
        <f>3958.756*ACOS(COS(RADIANS(90-C21329))*COS(RADIANS(90-F21329))+SIN(RADIANS(90-C21329))*SIN(RADIANS(90-F21329))*COS(RADIANS(D21329-G21329)))</f>
        <v>2376.6787950279099</v>
      </c>
      <c r="J21329" s="1">
        <f>I21329/A21329</f>
        <v>9.213361742238757E-2</v>
      </c>
      <c r="K21329" s="1"/>
    </row>
    <row r="21330" spans="1:11">
      <c r="A21330" s="1">
        <v>25856</v>
      </c>
      <c r="B21330" s="2" t="s">
        <v>39</v>
      </c>
      <c r="C21330" s="1">
        <v>40.489600000000003</v>
      </c>
      <c r="D21330" s="1">
        <v>-74.408199999999994</v>
      </c>
      <c r="E21330" t="s">
        <v>24</v>
      </c>
      <c r="F21330" s="1">
        <v>39.5398</v>
      </c>
      <c r="G21330" s="1">
        <v>-119.81399999999999</v>
      </c>
      <c r="H21330" s="1" t="s">
        <v>2</v>
      </c>
      <c r="I21330" s="1">
        <f>3958.756*ACOS(COS(RADIANS(90-C21330))*COS(RADIANS(90-F21330))+SIN(RADIANS(90-C21330))*SIN(RADIANS(90-F21330))*COS(RADIANS(D21330-G21330)))</f>
        <v>2376.6787950279099</v>
      </c>
      <c r="J21330" s="1">
        <f>I21330/A21330</f>
        <v>9.1919817258195771E-2</v>
      </c>
      <c r="K21330" s="1"/>
    </row>
    <row r="21331" spans="1:11">
      <c r="A21331" s="1">
        <v>25940</v>
      </c>
      <c r="B21331" s="2" t="s">
        <v>39</v>
      </c>
      <c r="C21331" s="1">
        <v>40.489600000000003</v>
      </c>
      <c r="D21331" s="1">
        <v>-74.408199999999994</v>
      </c>
      <c r="E21331" t="s">
        <v>26</v>
      </c>
      <c r="F21331" s="1">
        <v>39.5398</v>
      </c>
      <c r="G21331" s="1">
        <v>-119.81399999999999</v>
      </c>
      <c r="H21331" s="1" t="s">
        <v>2</v>
      </c>
      <c r="I21331" s="1">
        <f>3958.756*ACOS(COS(RADIANS(90-C21331))*COS(RADIANS(90-F21331))+SIN(RADIANS(90-C21331))*SIN(RADIANS(90-F21331))*COS(RADIANS(D21331-G21331)))</f>
        <v>2376.6787950279099</v>
      </c>
      <c r="J21331" s="1">
        <f>I21331/A21331</f>
        <v>9.1622158636388201E-2</v>
      </c>
      <c r="K21331" s="1"/>
    </row>
    <row r="21332" spans="1:11">
      <c r="A21332" s="1">
        <v>26030</v>
      </c>
      <c r="B21332" s="2" t="s">
        <v>39</v>
      </c>
      <c r="C21332" s="1">
        <v>40.489600000000003</v>
      </c>
      <c r="D21332" s="1">
        <v>-74.408199999999994</v>
      </c>
      <c r="E21332" t="s">
        <v>26</v>
      </c>
      <c r="F21332" s="1">
        <v>39.5398</v>
      </c>
      <c r="G21332" s="1">
        <v>-119.81399999999999</v>
      </c>
      <c r="H21332" s="1" t="s">
        <v>2</v>
      </c>
      <c r="I21332" s="1">
        <f>3958.756*ACOS(COS(RADIANS(90-C21332))*COS(RADIANS(90-F21332))+SIN(RADIANS(90-C21332))*SIN(RADIANS(90-F21332))*COS(RADIANS(D21332-G21332)))</f>
        <v>2376.6787950279099</v>
      </c>
      <c r="J21332" s="1">
        <f>I21332/A21332</f>
        <v>9.1305370535071456E-2</v>
      </c>
      <c r="K21332" s="1"/>
    </row>
    <row r="21333" spans="1:11">
      <c r="A21333" s="1">
        <v>26084</v>
      </c>
      <c r="B21333" s="2" t="s">
        <v>39</v>
      </c>
      <c r="C21333" s="1">
        <v>40.489600000000003</v>
      </c>
      <c r="D21333" s="1">
        <v>-74.408199999999994</v>
      </c>
      <c r="E21333" t="s">
        <v>26</v>
      </c>
      <c r="F21333" s="1">
        <v>39.5398</v>
      </c>
      <c r="G21333" s="1">
        <v>-119.81399999999999</v>
      </c>
      <c r="H21333" s="1" t="s">
        <v>2</v>
      </c>
      <c r="I21333" s="1">
        <f>3958.756*ACOS(COS(RADIANS(90-C21333))*COS(RADIANS(90-F21333))+SIN(RADIANS(90-C21333))*SIN(RADIANS(90-F21333))*COS(RADIANS(D21333-G21333)))</f>
        <v>2376.6787950279099</v>
      </c>
      <c r="J21333" s="1">
        <f>I21333/A21333</f>
        <v>9.111634699539603E-2</v>
      </c>
      <c r="K21333" s="1"/>
    </row>
    <row r="21334" spans="1:11">
      <c r="A21334" s="1">
        <v>26108</v>
      </c>
      <c r="B21334" s="2" t="s">
        <v>28</v>
      </c>
      <c r="C21334" s="1">
        <v>40.489600000000003</v>
      </c>
      <c r="D21334" s="1">
        <v>-74.408199999999994</v>
      </c>
      <c r="E21334" t="s">
        <v>26</v>
      </c>
      <c r="F21334" s="1">
        <v>39.5398</v>
      </c>
      <c r="G21334" s="1">
        <v>-119.81399999999999</v>
      </c>
      <c r="H21334" s="1" t="s">
        <v>2</v>
      </c>
      <c r="I21334" s="1">
        <f>3958.756*ACOS(COS(RADIANS(90-C21334))*COS(RADIANS(90-F21334))+SIN(RADIANS(90-C21334))*SIN(RADIANS(90-F21334))*COS(RADIANS(D21334-G21334)))</f>
        <v>2376.6787950279099</v>
      </c>
      <c r="J21334" s="1">
        <f>I21334/A21334</f>
        <v>9.1032587522135361E-2</v>
      </c>
      <c r="K21334" s="1"/>
    </row>
    <row r="21335" spans="1:11">
      <c r="A21335" s="1">
        <v>26337</v>
      </c>
      <c r="B21335" s="2" t="s">
        <v>28</v>
      </c>
      <c r="C21335" s="1">
        <v>40.489600000000003</v>
      </c>
      <c r="D21335" s="1">
        <v>-74.408199999999994</v>
      </c>
      <c r="E21335" t="s">
        <v>24</v>
      </c>
      <c r="F21335" s="1">
        <v>39.5398</v>
      </c>
      <c r="G21335" s="1">
        <v>-119.81399999999999</v>
      </c>
      <c r="H21335" s="1" t="s">
        <v>2</v>
      </c>
      <c r="I21335" s="1">
        <f>3958.756*ACOS(COS(RADIANS(90-C21335))*COS(RADIANS(90-F21335))+SIN(RADIANS(90-C21335))*SIN(RADIANS(90-F21335))*COS(RADIANS(D21335-G21335)))</f>
        <v>2376.6787950279099</v>
      </c>
      <c r="J21335" s="1">
        <f>I21335/A21335</f>
        <v>9.024105991676766E-2</v>
      </c>
      <c r="K21335" s="1"/>
    </row>
    <row r="21336" spans="1:11">
      <c r="A21336" s="1">
        <v>27090</v>
      </c>
      <c r="B21336" s="2" t="s">
        <v>39</v>
      </c>
      <c r="C21336" s="1">
        <v>40.489600000000003</v>
      </c>
      <c r="D21336" s="1">
        <v>-74.408199999999994</v>
      </c>
      <c r="E21336" t="s">
        <v>26</v>
      </c>
      <c r="F21336" s="1">
        <v>39.5398</v>
      </c>
      <c r="G21336" s="1">
        <v>-119.81399999999999</v>
      </c>
      <c r="H21336" s="1" t="s">
        <v>2</v>
      </c>
      <c r="I21336" s="1">
        <f>3958.756*ACOS(COS(RADIANS(90-C21336))*COS(RADIANS(90-F21336))+SIN(RADIANS(90-C21336))*SIN(RADIANS(90-F21336))*COS(RADIANS(D21336-G21336)))</f>
        <v>2376.6787950279099</v>
      </c>
      <c r="J21336" s="1">
        <f>I21336/A21336</f>
        <v>8.7732698229158732E-2</v>
      </c>
      <c r="K21336" s="1"/>
    </row>
    <row r="21337" spans="1:11">
      <c r="A21337" s="1">
        <v>27581</v>
      </c>
      <c r="B21337" s="2" t="s">
        <v>39</v>
      </c>
      <c r="C21337" s="1">
        <v>40.489600000000003</v>
      </c>
      <c r="D21337" s="1">
        <v>-74.408199999999994</v>
      </c>
      <c r="E21337" t="s">
        <v>24</v>
      </c>
      <c r="F21337" s="1">
        <v>39.5398</v>
      </c>
      <c r="G21337" s="1">
        <v>-119.81399999999999</v>
      </c>
      <c r="H21337" s="1" t="s">
        <v>2</v>
      </c>
      <c r="I21337" s="1">
        <f>3958.756*ACOS(COS(RADIANS(90-C21337))*COS(RADIANS(90-F21337))+SIN(RADIANS(90-C21337))*SIN(RADIANS(90-F21337))*COS(RADIANS(D21337-G21337)))</f>
        <v>2376.6787950279099</v>
      </c>
      <c r="J21337" s="1">
        <f>I21337/A21337</f>
        <v>8.6170871071676508E-2</v>
      </c>
      <c r="K21337" s="1"/>
    </row>
    <row r="21338" spans="1:11">
      <c r="A21338" s="1">
        <v>27910</v>
      </c>
      <c r="B21338" s="2" t="s">
        <v>28</v>
      </c>
      <c r="C21338" s="1">
        <v>40.489600000000003</v>
      </c>
      <c r="D21338" s="1">
        <v>-74.408199999999994</v>
      </c>
      <c r="E21338" t="s">
        <v>24</v>
      </c>
      <c r="F21338" s="1">
        <v>39.5398</v>
      </c>
      <c r="G21338" s="1">
        <v>-119.81399999999999</v>
      </c>
      <c r="H21338" s="1" t="s">
        <v>2</v>
      </c>
      <c r="I21338" s="1">
        <f>3958.756*ACOS(COS(RADIANS(90-C21338))*COS(RADIANS(90-F21338))+SIN(RADIANS(90-C21338))*SIN(RADIANS(90-F21338))*COS(RADIANS(D21338-G21338)))</f>
        <v>2376.6787950279099</v>
      </c>
      <c r="J21338" s="1">
        <f>I21338/A21338</f>
        <v>8.515509835284521E-2</v>
      </c>
      <c r="K21338" s="1"/>
    </row>
    <row r="21339" spans="1:11">
      <c r="A21339" s="1">
        <v>28034</v>
      </c>
      <c r="B21339" s="2" t="s">
        <v>28</v>
      </c>
      <c r="C21339" s="1">
        <v>40.489600000000003</v>
      </c>
      <c r="D21339" s="1">
        <v>-74.408199999999994</v>
      </c>
      <c r="E21339" t="s">
        <v>26</v>
      </c>
      <c r="F21339" s="1">
        <v>39.5398</v>
      </c>
      <c r="G21339" s="1">
        <v>-119.81399999999999</v>
      </c>
      <c r="H21339" s="1" t="s">
        <v>2</v>
      </c>
      <c r="I21339" s="1">
        <f>3958.756*ACOS(COS(RADIANS(90-C21339))*COS(RADIANS(90-F21339))+SIN(RADIANS(90-C21339))*SIN(RADIANS(90-F21339))*COS(RADIANS(D21339-G21339)))</f>
        <v>2376.6787950279099</v>
      </c>
      <c r="J21339" s="1">
        <f>I21339/A21339</f>
        <v>8.4778440287790177E-2</v>
      </c>
      <c r="K21339" s="1"/>
    </row>
    <row r="21340" spans="1:11">
      <c r="A21340" s="1">
        <v>28539</v>
      </c>
      <c r="B21340" s="2" t="s">
        <v>28</v>
      </c>
      <c r="C21340" s="1">
        <v>40.489600000000003</v>
      </c>
      <c r="D21340" s="1">
        <v>-74.408199999999994</v>
      </c>
      <c r="E21340" t="s">
        <v>24</v>
      </c>
      <c r="F21340" s="1">
        <v>39.5398</v>
      </c>
      <c r="G21340" s="1">
        <v>-119.81399999999999</v>
      </c>
      <c r="H21340" s="1" t="s">
        <v>2</v>
      </c>
      <c r="I21340" s="1">
        <f>3958.756*ACOS(COS(RADIANS(90-C21340))*COS(RADIANS(90-F21340))+SIN(RADIANS(90-C21340))*SIN(RADIANS(90-F21340))*COS(RADIANS(D21340-G21340)))</f>
        <v>2376.6787950279099</v>
      </c>
      <c r="J21340" s="1">
        <f>I21340/A21340</f>
        <v>8.3278278672269876E-2</v>
      </c>
      <c r="K21340" s="1"/>
    </row>
    <row r="21341" spans="1:11">
      <c r="A21341" s="1">
        <v>28714</v>
      </c>
      <c r="B21341" s="2" t="s">
        <v>26</v>
      </c>
      <c r="C21341" s="1">
        <v>39.5398</v>
      </c>
      <c r="D21341" s="1">
        <v>-119.81399999999999</v>
      </c>
      <c r="E21341" t="s">
        <v>28</v>
      </c>
      <c r="F21341" s="1">
        <v>40.489600000000003</v>
      </c>
      <c r="G21341" s="1">
        <v>-74.408199999999994</v>
      </c>
      <c r="H21341" s="1" t="s">
        <v>2</v>
      </c>
      <c r="I21341" s="1">
        <f>3958.756*ACOS(COS(RADIANS(90-C21341))*COS(RADIANS(90-F21341))+SIN(RADIANS(90-C21341))*SIN(RADIANS(90-F21341))*COS(RADIANS(D21341-G21341)))</f>
        <v>2376.6787950279099</v>
      </c>
      <c r="J21341" s="1">
        <f>I21341/A21341</f>
        <v>8.277073187392596E-2</v>
      </c>
      <c r="K21341" s="1"/>
    </row>
    <row r="21342" spans="1:11">
      <c r="A21342" s="1">
        <v>30072</v>
      </c>
      <c r="B21342" s="2" t="s">
        <v>24</v>
      </c>
      <c r="C21342" s="1">
        <v>39.5398</v>
      </c>
      <c r="D21342" s="1">
        <v>-119.81399999999999</v>
      </c>
      <c r="E21342" t="s">
        <v>39</v>
      </c>
      <c r="F21342" s="1">
        <v>40.489600000000003</v>
      </c>
      <c r="G21342" s="1">
        <v>-74.408199999999994</v>
      </c>
      <c r="H21342" s="1" t="s">
        <v>2</v>
      </c>
      <c r="I21342" s="1">
        <f>3958.756*ACOS(COS(RADIANS(90-C21342))*COS(RADIANS(90-F21342))+SIN(RADIANS(90-C21342))*SIN(RADIANS(90-F21342))*COS(RADIANS(D21342-G21342)))</f>
        <v>2376.6787950279099</v>
      </c>
      <c r="J21342" s="1">
        <f>I21342/A21342</f>
        <v>7.9032947427105274E-2</v>
      </c>
      <c r="K21342" s="1"/>
    </row>
    <row r="21343" spans="1:11">
      <c r="A21343" s="1">
        <v>30417</v>
      </c>
      <c r="B21343" s="2" t="s">
        <v>24</v>
      </c>
      <c r="C21343" s="1">
        <v>39.5398</v>
      </c>
      <c r="D21343" s="1">
        <v>-119.81399999999999</v>
      </c>
      <c r="E21343" t="s">
        <v>39</v>
      </c>
      <c r="F21343" s="1">
        <v>40.489600000000003</v>
      </c>
      <c r="G21343" s="1">
        <v>-74.408199999999994</v>
      </c>
      <c r="H21343" s="1" t="s">
        <v>2</v>
      </c>
      <c r="I21343" s="1">
        <f>3958.756*ACOS(COS(RADIANS(90-C21343))*COS(RADIANS(90-F21343))+SIN(RADIANS(90-C21343))*SIN(RADIANS(90-F21343))*COS(RADIANS(D21343-G21343)))</f>
        <v>2376.6787950279099</v>
      </c>
      <c r="J21343" s="1">
        <f>I21343/A21343</f>
        <v>7.8136528751287432E-2</v>
      </c>
      <c r="K21343" s="1"/>
    </row>
    <row r="21344" spans="1:11">
      <c r="A21344" s="1">
        <v>31036</v>
      </c>
      <c r="B21344" s="2" t="s">
        <v>28</v>
      </c>
      <c r="C21344" s="1">
        <v>40.489600000000003</v>
      </c>
      <c r="D21344" s="1">
        <v>-74.408199999999994</v>
      </c>
      <c r="E21344" t="s">
        <v>24</v>
      </c>
      <c r="F21344" s="1">
        <v>39.5398</v>
      </c>
      <c r="G21344" s="1">
        <v>-119.81399999999999</v>
      </c>
      <c r="H21344" s="1" t="s">
        <v>2</v>
      </c>
      <c r="I21344" s="1">
        <f>3958.756*ACOS(COS(RADIANS(90-C21344))*COS(RADIANS(90-F21344))+SIN(RADIANS(90-C21344))*SIN(RADIANS(90-F21344))*COS(RADIANS(D21344-G21344)))</f>
        <v>2376.6787950279099</v>
      </c>
      <c r="J21344" s="1">
        <f>I21344/A21344</f>
        <v>7.6578128464618825E-2</v>
      </c>
      <c r="K21344" s="1"/>
    </row>
    <row r="21345" spans="1:11">
      <c r="A21345" s="1">
        <v>31787</v>
      </c>
      <c r="B21345" s="2" t="s">
        <v>28</v>
      </c>
      <c r="C21345" s="1">
        <v>40.489600000000003</v>
      </c>
      <c r="D21345" s="1">
        <v>-74.408199999999994</v>
      </c>
      <c r="E21345" t="s">
        <v>24</v>
      </c>
      <c r="F21345" s="1">
        <v>39.5398</v>
      </c>
      <c r="G21345" s="1">
        <v>-119.81399999999999</v>
      </c>
      <c r="H21345" s="1" t="s">
        <v>2</v>
      </c>
      <c r="I21345" s="1">
        <f>3958.756*ACOS(COS(RADIANS(90-C21345))*COS(RADIANS(90-F21345))+SIN(RADIANS(90-C21345))*SIN(RADIANS(90-F21345))*COS(RADIANS(D21345-G21345)))</f>
        <v>2376.6787950279099</v>
      </c>
      <c r="J21345" s="1">
        <f>I21345/A21345</f>
        <v>7.4768892787237237E-2</v>
      </c>
      <c r="K21345" s="1"/>
    </row>
    <row r="21346" spans="1:11">
      <c r="A21346" s="1">
        <v>31877</v>
      </c>
      <c r="B21346" s="2" t="s">
        <v>24</v>
      </c>
      <c r="C21346" s="1">
        <v>39.5398</v>
      </c>
      <c r="D21346" s="1">
        <v>-119.81399999999999</v>
      </c>
      <c r="E21346" t="s">
        <v>28</v>
      </c>
      <c r="F21346" s="1">
        <v>40.489600000000003</v>
      </c>
      <c r="G21346" s="1">
        <v>-74.408199999999994</v>
      </c>
      <c r="H21346" s="1" t="s">
        <v>2</v>
      </c>
      <c r="I21346" s="1">
        <f>3958.756*ACOS(COS(RADIANS(90-C21346))*COS(RADIANS(90-F21346))+SIN(RADIANS(90-C21346))*SIN(RADIANS(90-F21346))*COS(RADIANS(D21346-G21346)))</f>
        <v>2376.6787950279099</v>
      </c>
      <c r="J21346" s="1">
        <f>I21346/A21346</f>
        <v>7.4557793864789973E-2</v>
      </c>
      <c r="K21346" s="1"/>
    </row>
    <row r="21347" spans="1:11">
      <c r="A21347" s="1">
        <v>31997</v>
      </c>
      <c r="B21347" s="2" t="s">
        <v>24</v>
      </c>
      <c r="C21347" s="1">
        <v>39.5398</v>
      </c>
      <c r="D21347" s="1">
        <v>-119.81399999999999</v>
      </c>
      <c r="E21347" t="s">
        <v>28</v>
      </c>
      <c r="F21347" s="1">
        <v>40.489600000000003</v>
      </c>
      <c r="G21347" s="1">
        <v>-74.408199999999994</v>
      </c>
      <c r="H21347" s="1" t="s">
        <v>2</v>
      </c>
      <c r="I21347" s="1">
        <f>3958.756*ACOS(COS(RADIANS(90-C21347))*COS(RADIANS(90-F21347))+SIN(RADIANS(90-C21347))*SIN(RADIANS(90-F21347))*COS(RADIANS(D21347-G21347)))</f>
        <v>2376.6787950279099</v>
      </c>
      <c r="J21347" s="1">
        <f>I21347/A21347</f>
        <v>7.427817592361502E-2</v>
      </c>
      <c r="K21347" s="1"/>
    </row>
    <row r="21348" spans="1:11">
      <c r="A21348" s="1">
        <v>31997</v>
      </c>
      <c r="B21348" s="2" t="s">
        <v>24</v>
      </c>
      <c r="C21348" s="1">
        <v>39.5398</v>
      </c>
      <c r="D21348" s="1">
        <v>-119.81399999999999</v>
      </c>
      <c r="E21348" t="s">
        <v>28</v>
      </c>
      <c r="F21348" s="1">
        <v>40.489600000000003</v>
      </c>
      <c r="G21348" s="1">
        <v>-74.408199999999994</v>
      </c>
      <c r="H21348" s="1" t="s">
        <v>2</v>
      </c>
      <c r="I21348" s="1">
        <f>3958.756*ACOS(COS(RADIANS(90-C21348))*COS(RADIANS(90-F21348))+SIN(RADIANS(90-C21348))*SIN(RADIANS(90-F21348))*COS(RADIANS(D21348-G21348)))</f>
        <v>2376.6787950279099</v>
      </c>
      <c r="J21348" s="1">
        <f>I21348/A21348</f>
        <v>7.427817592361502E-2</v>
      </c>
      <c r="K21348" s="1"/>
    </row>
    <row r="21349" spans="1:11">
      <c r="A21349" s="1">
        <v>32006</v>
      </c>
      <c r="B21349" s="2" t="s">
        <v>24</v>
      </c>
      <c r="C21349" s="1">
        <v>39.5398</v>
      </c>
      <c r="D21349" s="1">
        <v>-119.81399999999999</v>
      </c>
      <c r="E21349" t="s">
        <v>28</v>
      </c>
      <c r="F21349" s="1">
        <v>40.489600000000003</v>
      </c>
      <c r="G21349" s="1">
        <v>-74.408199999999994</v>
      </c>
      <c r="H21349" s="1" t="s">
        <v>2</v>
      </c>
      <c r="I21349" s="1">
        <f>3958.756*ACOS(COS(RADIANS(90-C21349))*COS(RADIANS(90-F21349))+SIN(RADIANS(90-C21349))*SIN(RADIANS(90-F21349))*COS(RADIANS(D21349-G21349)))</f>
        <v>2376.6787950279099</v>
      </c>
      <c r="J21349" s="1">
        <f>I21349/A21349</f>
        <v>7.4257289102915389E-2</v>
      </c>
      <c r="K21349" s="1"/>
    </row>
    <row r="21350" spans="1:11">
      <c r="A21350" s="1">
        <v>33682</v>
      </c>
      <c r="B21350" s="2" t="s">
        <v>39</v>
      </c>
      <c r="C21350" s="1">
        <v>40.489600000000003</v>
      </c>
      <c r="D21350" s="1">
        <v>-74.408199999999994</v>
      </c>
      <c r="E21350" t="s">
        <v>24</v>
      </c>
      <c r="F21350" s="1">
        <v>39.5398</v>
      </c>
      <c r="G21350" s="1">
        <v>-119.81399999999999</v>
      </c>
      <c r="H21350" s="1" t="s">
        <v>2</v>
      </c>
      <c r="I21350" s="1">
        <f>3958.756*ACOS(COS(RADIANS(90-C21350))*COS(RADIANS(90-F21350))+SIN(RADIANS(90-C21350))*SIN(RADIANS(90-F21350))*COS(RADIANS(D21350-G21350)))</f>
        <v>2376.6787950279099</v>
      </c>
      <c r="J21350" s="1">
        <f>I21350/A21350</f>
        <v>7.0562282377172075E-2</v>
      </c>
      <c r="K21350" s="1"/>
    </row>
    <row r="21351" spans="1:11">
      <c r="A21351" s="1">
        <v>34222</v>
      </c>
      <c r="B21351" s="2" t="s">
        <v>24</v>
      </c>
      <c r="C21351" s="1">
        <v>39.5398</v>
      </c>
      <c r="D21351" s="1">
        <v>-119.81399999999999</v>
      </c>
      <c r="E21351" t="s">
        <v>39</v>
      </c>
      <c r="F21351" s="1">
        <v>40.489600000000003</v>
      </c>
      <c r="G21351" s="1">
        <v>-74.408199999999994</v>
      </c>
      <c r="H21351" s="1" t="s">
        <v>2</v>
      </c>
      <c r="I21351" s="1">
        <f>3958.756*ACOS(COS(RADIANS(90-C21351))*COS(RADIANS(90-F21351))+SIN(RADIANS(90-C21351))*SIN(RADIANS(90-F21351))*COS(RADIANS(D21351-G21351)))</f>
        <v>2376.6787950279099</v>
      </c>
      <c r="J21351" s="1">
        <f>I21351/A21351</f>
        <v>6.9448857314824086E-2</v>
      </c>
      <c r="K21351" s="1"/>
    </row>
    <row r="21352" spans="1:11">
      <c r="A21352" s="1">
        <v>34222</v>
      </c>
      <c r="B21352" s="2" t="s">
        <v>24</v>
      </c>
      <c r="C21352" s="1">
        <v>39.5398</v>
      </c>
      <c r="D21352" s="1">
        <v>-119.81399999999999</v>
      </c>
      <c r="E21352" t="s">
        <v>39</v>
      </c>
      <c r="F21352" s="1">
        <v>40.489600000000003</v>
      </c>
      <c r="G21352" s="1">
        <v>-74.408199999999994</v>
      </c>
      <c r="H21352" s="1" t="s">
        <v>2</v>
      </c>
      <c r="I21352" s="1">
        <f>3958.756*ACOS(COS(RADIANS(90-C21352))*COS(RADIANS(90-F21352))+SIN(RADIANS(90-C21352))*SIN(RADIANS(90-F21352))*COS(RADIANS(D21352-G21352)))</f>
        <v>2376.6787950279099</v>
      </c>
      <c r="J21352" s="1">
        <f>I21352/A21352</f>
        <v>6.9448857314824086E-2</v>
      </c>
      <c r="K21352" s="1"/>
    </row>
    <row r="21353" spans="1:11">
      <c r="A21353" s="1">
        <v>34917</v>
      </c>
      <c r="B21353" s="2" t="s">
        <v>24</v>
      </c>
      <c r="C21353" s="1">
        <v>39.5398</v>
      </c>
      <c r="D21353" s="1">
        <v>-119.81399999999999</v>
      </c>
      <c r="E21353" t="s">
        <v>28</v>
      </c>
      <c r="F21353" s="1">
        <v>40.489600000000003</v>
      </c>
      <c r="G21353" s="1">
        <v>-74.408199999999994</v>
      </c>
      <c r="H21353" s="1" t="s">
        <v>2</v>
      </c>
      <c r="I21353" s="1">
        <f>3958.756*ACOS(COS(RADIANS(90-C21353))*COS(RADIANS(90-F21353))+SIN(RADIANS(90-C21353))*SIN(RADIANS(90-F21353))*COS(RADIANS(D21353-G21353)))</f>
        <v>2376.6787950279099</v>
      </c>
      <c r="J21353" s="1">
        <f>I21353/A21353</f>
        <v>6.8066523327545606E-2</v>
      </c>
      <c r="K21353" s="1"/>
    </row>
    <row r="21354" spans="1:11">
      <c r="A21354" s="1">
        <v>35472</v>
      </c>
      <c r="B21354" s="2" t="s">
        <v>28</v>
      </c>
      <c r="C21354" s="1">
        <v>40.489600000000003</v>
      </c>
      <c r="D21354" s="1">
        <v>-74.408199999999994</v>
      </c>
      <c r="E21354" t="s">
        <v>24</v>
      </c>
      <c r="F21354" s="1">
        <v>39.5398</v>
      </c>
      <c r="G21354" s="1">
        <v>-119.81399999999999</v>
      </c>
      <c r="H21354" s="1" t="s">
        <v>2</v>
      </c>
      <c r="I21354" s="1">
        <f>3958.756*ACOS(COS(RADIANS(90-C21354))*COS(RADIANS(90-F21354))+SIN(RADIANS(90-C21354))*SIN(RADIANS(90-F21354))*COS(RADIANS(D21354-G21354)))</f>
        <v>2376.6787950279099</v>
      </c>
      <c r="J21354" s="1">
        <f>I21354/A21354</f>
        <v>6.7001544740299665E-2</v>
      </c>
      <c r="K21354" s="1"/>
    </row>
    <row r="21355" spans="1:11">
      <c r="A21355" s="1">
        <v>35974</v>
      </c>
      <c r="B21355" s="2" t="s">
        <v>26</v>
      </c>
      <c r="C21355" s="1">
        <v>39.5398</v>
      </c>
      <c r="D21355" s="1">
        <v>-119.81399999999999</v>
      </c>
      <c r="E21355" t="s">
        <v>39</v>
      </c>
      <c r="F21355" s="1">
        <v>40.489600000000003</v>
      </c>
      <c r="G21355" s="1">
        <v>-74.408199999999994</v>
      </c>
      <c r="H21355" s="1" t="s">
        <v>2</v>
      </c>
      <c r="I21355" s="1">
        <f>3958.756*ACOS(COS(RADIANS(90-C21355))*COS(RADIANS(90-F21355))+SIN(RADIANS(90-C21355))*SIN(RADIANS(90-F21355))*COS(RADIANS(D21355-G21355)))</f>
        <v>2376.6787950279099</v>
      </c>
      <c r="J21355" s="1">
        <f>I21355/A21355</f>
        <v>6.6066570162559346E-2</v>
      </c>
      <c r="K21355" s="1"/>
    </row>
    <row r="21356" spans="1:11">
      <c r="A21356" s="1">
        <v>37487</v>
      </c>
      <c r="B21356" s="2" t="s">
        <v>39</v>
      </c>
      <c r="C21356" s="1">
        <v>40.489600000000003</v>
      </c>
      <c r="D21356" s="1">
        <v>-74.408199999999994</v>
      </c>
      <c r="E21356" t="s">
        <v>24</v>
      </c>
      <c r="F21356" s="1">
        <v>39.5398</v>
      </c>
      <c r="G21356" s="1">
        <v>-119.81399999999999</v>
      </c>
      <c r="H21356" s="1" t="s">
        <v>2</v>
      </c>
      <c r="I21356" s="1">
        <f>3958.756*ACOS(COS(RADIANS(90-C21356))*COS(RADIANS(90-F21356))+SIN(RADIANS(90-C21356))*SIN(RADIANS(90-F21356))*COS(RADIANS(D21356-G21356)))</f>
        <v>2376.6787950279099</v>
      </c>
      <c r="J21356" s="1">
        <f>I21356/A21356</f>
        <v>6.3400079895107903E-2</v>
      </c>
      <c r="K21356" s="1"/>
    </row>
    <row r="21357" spans="1:11">
      <c r="A21357" s="1">
        <v>37868</v>
      </c>
      <c r="B21357" s="2" t="s">
        <v>39</v>
      </c>
      <c r="C21357" s="1">
        <v>40.489600000000003</v>
      </c>
      <c r="D21357" s="1">
        <v>-74.408199999999994</v>
      </c>
      <c r="E21357" t="s">
        <v>26</v>
      </c>
      <c r="F21357" s="1">
        <v>39.5398</v>
      </c>
      <c r="G21357" s="1">
        <v>-119.81399999999999</v>
      </c>
      <c r="H21357" s="1" t="s">
        <v>2</v>
      </c>
      <c r="I21357" s="1">
        <f>3958.756*ACOS(COS(RADIANS(90-C21357))*COS(RADIANS(90-F21357))+SIN(RADIANS(90-C21357))*SIN(RADIANS(90-F21357))*COS(RADIANS(D21357-G21357)))</f>
        <v>2376.6787950279099</v>
      </c>
      <c r="J21357" s="1">
        <f>I21357/A21357</f>
        <v>6.2762194861833473E-2</v>
      </c>
      <c r="K21357" s="1"/>
    </row>
    <row r="21358" spans="1:11">
      <c r="A21358" s="1">
        <v>38156</v>
      </c>
      <c r="B21358" s="2" t="s">
        <v>26</v>
      </c>
      <c r="C21358" s="1">
        <v>39.5398</v>
      </c>
      <c r="D21358" s="1">
        <v>-119.81399999999999</v>
      </c>
      <c r="E21358" t="s">
        <v>28</v>
      </c>
      <c r="F21358" s="1">
        <v>40.489600000000003</v>
      </c>
      <c r="G21358" s="1">
        <v>-74.408199999999994</v>
      </c>
      <c r="H21358" s="1" t="s">
        <v>2</v>
      </c>
      <c r="I21358" s="1">
        <f>3958.756*ACOS(COS(RADIANS(90-C21358))*COS(RADIANS(90-F21358))+SIN(RADIANS(90-C21358))*SIN(RADIANS(90-F21358))*COS(RADIANS(D21358-G21358)))</f>
        <v>2376.6787950279099</v>
      </c>
      <c r="J21358" s="1">
        <f>I21358/A21358</f>
        <v>6.2288468262603786E-2</v>
      </c>
      <c r="K21358" s="1"/>
    </row>
    <row r="21359" spans="1:11">
      <c r="A21359" s="1">
        <v>38250</v>
      </c>
      <c r="B21359" s="2" t="s">
        <v>24</v>
      </c>
      <c r="C21359" s="1">
        <v>39.5398</v>
      </c>
      <c r="D21359" s="1">
        <v>-119.81399999999999</v>
      </c>
      <c r="E21359" t="s">
        <v>39</v>
      </c>
      <c r="F21359" s="1">
        <v>40.489600000000003</v>
      </c>
      <c r="G21359" s="1">
        <v>-74.408199999999994</v>
      </c>
      <c r="H21359" s="1" t="s">
        <v>2</v>
      </c>
      <c r="I21359" s="1">
        <f>3958.756*ACOS(COS(RADIANS(90-C21359))*COS(RADIANS(90-F21359))+SIN(RADIANS(90-C21359))*SIN(RADIANS(90-F21359))*COS(RADIANS(D21359-G21359)))</f>
        <v>2376.6787950279099</v>
      </c>
      <c r="J21359" s="1">
        <f>I21359/A21359</f>
        <v>6.2135393334063004E-2</v>
      </c>
      <c r="K21359" s="1"/>
    </row>
    <row r="21360" spans="1:11">
      <c r="A21360" s="1">
        <v>39162</v>
      </c>
      <c r="B21360" s="2" t="s">
        <v>28</v>
      </c>
      <c r="C21360" s="1">
        <v>40.489600000000003</v>
      </c>
      <c r="D21360" s="1">
        <v>-74.408199999999994</v>
      </c>
      <c r="E21360" t="s">
        <v>26</v>
      </c>
      <c r="F21360" s="1">
        <v>39.5398</v>
      </c>
      <c r="G21360" s="1">
        <v>-119.81399999999999</v>
      </c>
      <c r="H21360" s="1" t="s">
        <v>2</v>
      </c>
      <c r="I21360" s="1">
        <f>3958.756*ACOS(COS(RADIANS(90-C21360))*COS(RADIANS(90-F21360))+SIN(RADIANS(90-C21360))*SIN(RADIANS(90-F21360))*COS(RADIANS(D21360-G21360)))</f>
        <v>2376.6787950279099</v>
      </c>
      <c r="J21360" s="1">
        <f>I21360/A21360</f>
        <v>6.0688391681423572E-2</v>
      </c>
      <c r="K21360" s="1"/>
    </row>
    <row r="21361" spans="1:11">
      <c r="A21361" s="1">
        <v>39228</v>
      </c>
      <c r="B21361" s="2" t="s">
        <v>28</v>
      </c>
      <c r="C21361" s="1">
        <v>40.489600000000003</v>
      </c>
      <c r="D21361" s="1">
        <v>-74.408199999999994</v>
      </c>
      <c r="E21361" t="s">
        <v>26</v>
      </c>
      <c r="F21361" s="1">
        <v>39.5398</v>
      </c>
      <c r="G21361" s="1">
        <v>-119.81399999999999</v>
      </c>
      <c r="H21361" s="1" t="s">
        <v>2</v>
      </c>
      <c r="I21361" s="1">
        <f>3958.756*ACOS(COS(RADIANS(90-C21361))*COS(RADIANS(90-F21361))+SIN(RADIANS(90-C21361))*SIN(RADIANS(90-F21361))*COS(RADIANS(D21361-G21361)))</f>
        <v>2376.6787950279099</v>
      </c>
      <c r="J21361" s="1">
        <f>I21361/A21361</f>
        <v>6.0586285179665286E-2</v>
      </c>
      <c r="K21361" s="1"/>
    </row>
    <row r="21362" spans="1:11">
      <c r="A21362" s="1">
        <v>40846</v>
      </c>
      <c r="B21362" s="2" t="s">
        <v>26</v>
      </c>
      <c r="C21362" s="1">
        <v>39.5398</v>
      </c>
      <c r="D21362" s="1">
        <v>-119.81399999999999</v>
      </c>
      <c r="E21362" t="s">
        <v>39</v>
      </c>
      <c r="F21362" s="1">
        <v>40.489600000000003</v>
      </c>
      <c r="G21362" s="1">
        <v>-74.408199999999994</v>
      </c>
      <c r="H21362" s="1" t="s">
        <v>2</v>
      </c>
      <c r="I21362" s="1">
        <f>3958.756*ACOS(COS(RADIANS(90-C21362))*COS(RADIANS(90-F21362))+SIN(RADIANS(90-C21362))*SIN(RADIANS(90-F21362))*COS(RADIANS(D21362-G21362)))</f>
        <v>2376.6787950279099</v>
      </c>
      <c r="J21362" s="1">
        <f>I21362/A21362</f>
        <v>5.818632901698844E-2</v>
      </c>
      <c r="K21362" s="1"/>
    </row>
    <row r="21363" spans="1:11">
      <c r="A21363" s="1">
        <v>40858</v>
      </c>
      <c r="B21363" s="2" t="s">
        <v>24</v>
      </c>
      <c r="C21363" s="1">
        <v>39.5398</v>
      </c>
      <c r="D21363" s="1">
        <v>-119.81399999999999</v>
      </c>
      <c r="E21363" t="s">
        <v>39</v>
      </c>
      <c r="F21363" s="1">
        <v>40.489600000000003</v>
      </c>
      <c r="G21363" s="1">
        <v>-74.408199999999994</v>
      </c>
      <c r="H21363" s="1" t="s">
        <v>2</v>
      </c>
      <c r="I21363" s="1">
        <f>3958.756*ACOS(COS(RADIANS(90-C21363))*COS(RADIANS(90-F21363))+SIN(RADIANS(90-C21363))*SIN(RADIANS(90-F21363))*COS(RADIANS(D21363-G21363)))</f>
        <v>2376.6787950279099</v>
      </c>
      <c r="J21363" s="1">
        <f>I21363/A21363</f>
        <v>5.8169239684465954E-2</v>
      </c>
      <c r="K21363" s="1"/>
    </row>
    <row r="21364" spans="1:11">
      <c r="A21364" s="1">
        <v>41171</v>
      </c>
      <c r="B21364" s="2" t="s">
        <v>28</v>
      </c>
      <c r="C21364" s="1">
        <v>40.489600000000003</v>
      </c>
      <c r="D21364" s="1">
        <v>-74.408199999999994</v>
      </c>
      <c r="E21364" t="s">
        <v>26</v>
      </c>
      <c r="F21364" s="1">
        <v>39.5398</v>
      </c>
      <c r="G21364" s="1">
        <v>-119.81399999999999</v>
      </c>
      <c r="H21364" s="1" t="s">
        <v>2</v>
      </c>
      <c r="I21364" s="1">
        <f>3958.756*ACOS(COS(RADIANS(90-C21364))*COS(RADIANS(90-F21364))+SIN(RADIANS(90-C21364))*SIN(RADIANS(90-F21364))*COS(RADIANS(D21364-G21364)))</f>
        <v>2376.6787950279099</v>
      </c>
      <c r="J21364" s="1">
        <f>I21364/A21364</f>
        <v>5.7727011610791815E-2</v>
      </c>
      <c r="K21364" s="1"/>
    </row>
    <row r="21365" spans="1:11">
      <c r="A21365" s="1">
        <v>41258</v>
      </c>
      <c r="B21365" s="2" t="s">
        <v>39</v>
      </c>
      <c r="C21365" s="1">
        <v>40.489600000000003</v>
      </c>
      <c r="D21365" s="1">
        <v>-74.408199999999994</v>
      </c>
      <c r="E21365" t="s">
        <v>24</v>
      </c>
      <c r="F21365" s="1">
        <v>39.5398</v>
      </c>
      <c r="G21365" s="1">
        <v>-119.81399999999999</v>
      </c>
      <c r="H21365" s="1" t="s">
        <v>2</v>
      </c>
      <c r="I21365" s="1">
        <f>3958.756*ACOS(COS(RADIANS(90-C21365))*COS(RADIANS(90-F21365))+SIN(RADIANS(90-C21365))*SIN(RADIANS(90-F21365))*COS(RADIANS(D21365-G21365)))</f>
        <v>2376.6787950279099</v>
      </c>
      <c r="J21365" s="1">
        <f>I21365/A21365</f>
        <v>5.7605283703231126E-2</v>
      </c>
      <c r="K21365" s="1"/>
    </row>
    <row r="21366" spans="1:11">
      <c r="A21366" s="1">
        <v>42188</v>
      </c>
      <c r="B21366" s="2" t="s">
        <v>26</v>
      </c>
      <c r="C21366" s="1">
        <v>39.5398</v>
      </c>
      <c r="D21366" s="1">
        <v>-119.81399999999999</v>
      </c>
      <c r="E21366" t="s">
        <v>28</v>
      </c>
      <c r="F21366" s="1">
        <v>40.489600000000003</v>
      </c>
      <c r="G21366" s="1">
        <v>-74.408199999999994</v>
      </c>
      <c r="H21366" s="1" t="s">
        <v>2</v>
      </c>
      <c r="I21366" s="1">
        <f>3958.756*ACOS(COS(RADIANS(90-C21366))*COS(RADIANS(90-F21366))+SIN(RADIANS(90-C21366))*SIN(RADIANS(90-F21366))*COS(RADIANS(D21366-G21366)))</f>
        <v>2376.6787950279099</v>
      </c>
      <c r="J21366" s="1">
        <f>I21366/A21366</f>
        <v>5.6335422277138281E-2</v>
      </c>
      <c r="K21366" s="1"/>
    </row>
    <row r="21367" spans="1:11">
      <c r="A21367" s="1">
        <v>42557</v>
      </c>
      <c r="B21367" s="2" t="s">
        <v>39</v>
      </c>
      <c r="C21367" s="1">
        <v>40.489600000000003</v>
      </c>
      <c r="D21367" s="1">
        <v>-74.408199999999994</v>
      </c>
      <c r="E21367" t="s">
        <v>26</v>
      </c>
      <c r="F21367" s="1">
        <v>39.5398</v>
      </c>
      <c r="G21367" s="1">
        <v>-119.81399999999999</v>
      </c>
      <c r="H21367" s="1" t="s">
        <v>2</v>
      </c>
      <c r="I21367" s="1">
        <f>3958.756*ACOS(COS(RADIANS(90-C21367))*COS(RADIANS(90-F21367))+SIN(RADIANS(90-C21367))*SIN(RADIANS(90-F21367))*COS(RADIANS(D21367-G21367)))</f>
        <v>2376.6787950279099</v>
      </c>
      <c r="J21367" s="1">
        <f>I21367/A21367</f>
        <v>5.5846953380828297E-2</v>
      </c>
      <c r="K21367" s="1"/>
    </row>
    <row r="21368" spans="1:11">
      <c r="A21368" s="1">
        <v>43026</v>
      </c>
      <c r="B21368" s="2" t="s">
        <v>26</v>
      </c>
      <c r="C21368" s="1">
        <v>39.5398</v>
      </c>
      <c r="D21368" s="1">
        <v>-119.81399999999999</v>
      </c>
      <c r="E21368" t="s">
        <v>39</v>
      </c>
      <c r="F21368" s="1">
        <v>40.489600000000003</v>
      </c>
      <c r="G21368" s="1">
        <v>-74.408199999999994</v>
      </c>
      <c r="H21368" s="1" t="s">
        <v>2</v>
      </c>
      <c r="I21368" s="1">
        <f>3958.756*ACOS(COS(RADIANS(90-C21368))*COS(RADIANS(90-F21368))+SIN(RADIANS(90-C21368))*SIN(RADIANS(90-F21368))*COS(RADIANS(D21368-G21368)))</f>
        <v>2376.6787950279099</v>
      </c>
      <c r="J21368" s="1">
        <f>I21368/A21368</f>
        <v>5.5238200042483844E-2</v>
      </c>
      <c r="K21368" s="1"/>
    </row>
    <row r="21369" spans="1:11">
      <c r="A21369" s="1">
        <v>43042</v>
      </c>
      <c r="B21369" s="2" t="s">
        <v>28</v>
      </c>
      <c r="C21369" s="1">
        <v>40.489600000000003</v>
      </c>
      <c r="D21369" s="1">
        <v>-74.408199999999994</v>
      </c>
      <c r="E21369" t="s">
        <v>26</v>
      </c>
      <c r="F21369" s="1">
        <v>39.5398</v>
      </c>
      <c r="G21369" s="1">
        <v>-119.81399999999999</v>
      </c>
      <c r="H21369" s="1" t="s">
        <v>2</v>
      </c>
      <c r="I21369" s="1">
        <f>3958.756*ACOS(COS(RADIANS(90-C21369))*COS(RADIANS(90-F21369))+SIN(RADIANS(90-C21369))*SIN(RADIANS(90-F21369))*COS(RADIANS(D21369-G21369)))</f>
        <v>2376.6787950279099</v>
      </c>
      <c r="J21369" s="1">
        <f>I21369/A21369</f>
        <v>5.5217666349795781E-2</v>
      </c>
      <c r="K21369" s="1"/>
    </row>
    <row r="21370" spans="1:11">
      <c r="A21370" s="1">
        <v>43181</v>
      </c>
      <c r="B21370" s="2" t="s">
        <v>39</v>
      </c>
      <c r="C21370" s="1">
        <v>40.489600000000003</v>
      </c>
      <c r="D21370" s="1">
        <v>-74.408199999999994</v>
      </c>
      <c r="E21370" t="s">
        <v>26</v>
      </c>
      <c r="F21370" s="1">
        <v>39.5398</v>
      </c>
      <c r="G21370" s="1">
        <v>-119.81399999999999</v>
      </c>
      <c r="H21370" s="1" t="s">
        <v>2</v>
      </c>
      <c r="I21370" s="1">
        <f>3958.756*ACOS(COS(RADIANS(90-C21370))*COS(RADIANS(90-F21370))+SIN(RADIANS(90-C21370))*SIN(RADIANS(90-F21370))*COS(RADIANS(D21370-G21370)))</f>
        <v>2376.6787950279099</v>
      </c>
      <c r="J21370" s="1">
        <f>I21370/A21370</f>
        <v>5.5039920220187347E-2</v>
      </c>
      <c r="K21370" s="1"/>
    </row>
    <row r="21371" spans="1:11">
      <c r="A21371" s="1">
        <v>44010</v>
      </c>
      <c r="B21371" s="2" t="s">
        <v>26</v>
      </c>
      <c r="C21371" s="1">
        <v>39.5398</v>
      </c>
      <c r="D21371" s="1">
        <v>-119.81399999999999</v>
      </c>
      <c r="E21371" t="s">
        <v>28</v>
      </c>
      <c r="F21371" s="1">
        <v>40.489600000000003</v>
      </c>
      <c r="G21371" s="1">
        <v>-74.408199999999994</v>
      </c>
      <c r="H21371" s="1" t="s">
        <v>2</v>
      </c>
      <c r="I21371" s="1">
        <f>3958.756*ACOS(COS(RADIANS(90-C21371))*COS(RADIANS(90-F21371))+SIN(RADIANS(90-C21371))*SIN(RADIANS(90-F21371))*COS(RADIANS(D21371-G21371)))</f>
        <v>2376.6787950279099</v>
      </c>
      <c r="J21371" s="1">
        <f>I21371/A21371</f>
        <v>5.4003153715698929E-2</v>
      </c>
      <c r="K21371" s="1"/>
    </row>
    <row r="21372" spans="1:11">
      <c r="A21372" s="1">
        <v>50705</v>
      </c>
      <c r="B21372" s="2" t="s">
        <v>39</v>
      </c>
      <c r="C21372" s="1">
        <v>40.489600000000003</v>
      </c>
      <c r="D21372" s="1">
        <v>-74.408199999999994</v>
      </c>
      <c r="E21372" t="s">
        <v>24</v>
      </c>
      <c r="F21372" s="1">
        <v>39.5398</v>
      </c>
      <c r="G21372" s="1">
        <v>-119.81399999999999</v>
      </c>
      <c r="H21372" s="1" t="s">
        <v>2</v>
      </c>
      <c r="I21372" s="1">
        <f>3958.756*ACOS(COS(RADIANS(90-C21372))*COS(RADIANS(90-F21372))+SIN(RADIANS(90-C21372))*SIN(RADIANS(90-F21372))*COS(RADIANS(D21372-G21372)))</f>
        <v>2376.6787950279099</v>
      </c>
      <c r="J21372" s="1">
        <f>I21372/A21372</f>
        <v>4.6872671236128781E-2</v>
      </c>
      <c r="K21372" s="1"/>
    </row>
    <row r="21373" spans="1:11">
      <c r="A21373" s="1">
        <v>50836</v>
      </c>
      <c r="B21373" s="2" t="s">
        <v>24</v>
      </c>
      <c r="C21373" s="1">
        <v>39.5398</v>
      </c>
      <c r="D21373" s="1">
        <v>-119.81399999999999</v>
      </c>
      <c r="E21373" t="s">
        <v>28</v>
      </c>
      <c r="F21373" s="1">
        <v>40.489600000000003</v>
      </c>
      <c r="G21373" s="1">
        <v>-74.408199999999994</v>
      </c>
      <c r="H21373" s="1" t="s">
        <v>2</v>
      </c>
      <c r="I21373" s="1">
        <f>3958.756*ACOS(COS(RADIANS(90-C21373))*COS(RADIANS(90-F21373))+SIN(RADIANS(90-C21373))*SIN(RADIANS(90-F21373))*COS(RADIANS(D21373-G21373)))</f>
        <v>2376.6787950279099</v>
      </c>
      <c r="J21373" s="1">
        <f>I21373/A21373</f>
        <v>4.6751884393498894E-2</v>
      </c>
      <c r="K21373" s="1"/>
    </row>
    <row r="21374" spans="1:11">
      <c r="A21374" s="1">
        <v>51059</v>
      </c>
      <c r="B21374" s="2" t="s">
        <v>28</v>
      </c>
      <c r="C21374" s="1">
        <v>40.489600000000003</v>
      </c>
      <c r="D21374" s="1">
        <v>-74.408199999999994</v>
      </c>
      <c r="E21374" t="s">
        <v>26</v>
      </c>
      <c r="F21374" s="1">
        <v>39.5398</v>
      </c>
      <c r="G21374" s="1">
        <v>-119.81399999999999</v>
      </c>
      <c r="H21374" s="1" t="s">
        <v>2</v>
      </c>
      <c r="I21374" s="1">
        <f>3958.756*ACOS(COS(RADIANS(90-C21374))*COS(RADIANS(90-F21374))+SIN(RADIANS(90-C21374))*SIN(RADIANS(90-F21374))*COS(RADIANS(D21374-G21374)))</f>
        <v>2376.6787950279099</v>
      </c>
      <c r="J21374" s="1">
        <f>I21374/A21374</f>
        <v>4.6547695705515382E-2</v>
      </c>
      <c r="K21374" s="1"/>
    </row>
    <row r="21375" spans="1:11">
      <c r="A21375" s="1">
        <v>51066</v>
      </c>
      <c r="B21375" s="2" t="s">
        <v>24</v>
      </c>
      <c r="C21375" s="1">
        <v>39.5398</v>
      </c>
      <c r="D21375" s="1">
        <v>-119.81399999999999</v>
      </c>
      <c r="E21375" t="s">
        <v>39</v>
      </c>
      <c r="F21375" s="1">
        <v>40.489600000000003</v>
      </c>
      <c r="G21375" s="1">
        <v>-74.408199999999994</v>
      </c>
      <c r="H21375" s="1" t="s">
        <v>2</v>
      </c>
      <c r="I21375" s="1">
        <f>3958.756*ACOS(COS(RADIANS(90-C21375))*COS(RADIANS(90-F21375))+SIN(RADIANS(90-C21375))*SIN(RADIANS(90-F21375))*COS(RADIANS(D21375-G21375)))</f>
        <v>2376.6787950279099</v>
      </c>
      <c r="J21375" s="1">
        <f>I21375/A21375</f>
        <v>4.6541315063406377E-2</v>
      </c>
      <c r="K21375" s="1"/>
    </row>
    <row r="21376" spans="1:11">
      <c r="A21376" s="1">
        <v>53684</v>
      </c>
      <c r="B21376" s="2" t="s">
        <v>26</v>
      </c>
      <c r="C21376" s="1">
        <v>39.5398</v>
      </c>
      <c r="D21376" s="1">
        <v>-119.81399999999999</v>
      </c>
      <c r="E21376" t="s">
        <v>39</v>
      </c>
      <c r="F21376" s="1">
        <v>40.489600000000003</v>
      </c>
      <c r="G21376" s="1">
        <v>-74.408199999999994</v>
      </c>
      <c r="H21376" s="1" t="s">
        <v>2</v>
      </c>
      <c r="I21376" s="1">
        <f>3958.756*ACOS(COS(RADIANS(90-C21376))*COS(RADIANS(90-F21376))+SIN(RADIANS(90-C21376))*SIN(RADIANS(90-F21376))*COS(RADIANS(D21376-G21376)))</f>
        <v>2376.6787950279099</v>
      </c>
      <c r="J21376" s="1">
        <f>I21376/A21376</f>
        <v>4.4271641364799753E-2</v>
      </c>
      <c r="K21376" s="1"/>
    </row>
    <row r="21377" spans="1:11">
      <c r="A21377" s="1">
        <v>54558</v>
      </c>
      <c r="B21377" s="2" t="s">
        <v>24</v>
      </c>
      <c r="C21377" s="1">
        <v>39.5398</v>
      </c>
      <c r="D21377" s="1">
        <v>-119.81399999999999</v>
      </c>
      <c r="E21377" t="s">
        <v>39</v>
      </c>
      <c r="F21377" s="1">
        <v>40.489600000000003</v>
      </c>
      <c r="G21377" s="1">
        <v>-74.408199999999994</v>
      </c>
      <c r="H21377" s="1" t="s">
        <v>2</v>
      </c>
      <c r="I21377" s="1">
        <f>3958.756*ACOS(COS(RADIANS(90-C21377))*COS(RADIANS(90-F21377))+SIN(RADIANS(90-C21377))*SIN(RADIANS(90-F21377))*COS(RADIANS(D21377-G21377)))</f>
        <v>2376.6787950279099</v>
      </c>
      <c r="J21377" s="1">
        <f>I21377/A21377</f>
        <v>4.3562425217711608E-2</v>
      </c>
      <c r="K21377" s="1"/>
    </row>
    <row r="21378" spans="1:11">
      <c r="A21378" s="1">
        <v>57553</v>
      </c>
      <c r="B21378" s="2" t="s">
        <v>28</v>
      </c>
      <c r="C21378" s="1">
        <v>40.489600000000003</v>
      </c>
      <c r="D21378" s="1">
        <v>-74.408199999999994</v>
      </c>
      <c r="E21378" t="s">
        <v>24</v>
      </c>
      <c r="F21378" s="1">
        <v>39.5398</v>
      </c>
      <c r="G21378" s="1">
        <v>-119.81399999999999</v>
      </c>
      <c r="H21378" s="1" t="s">
        <v>2</v>
      </c>
      <c r="I21378" s="1">
        <f>3958.756*ACOS(COS(RADIANS(90-C21378))*COS(RADIANS(90-F21378))+SIN(RADIANS(90-C21378))*SIN(RADIANS(90-F21378))*COS(RADIANS(D21378-G21378)))</f>
        <v>2376.6787950279099</v>
      </c>
      <c r="J21378" s="1">
        <f>I21378/A21378</f>
        <v>4.1295480600974925E-2</v>
      </c>
      <c r="K21378" s="1"/>
    </row>
    <row r="21379" spans="1:11">
      <c r="A21379" s="1">
        <v>58771</v>
      </c>
      <c r="B21379" s="2" t="s">
        <v>24</v>
      </c>
      <c r="C21379" s="1">
        <v>39.5398</v>
      </c>
      <c r="D21379" s="1">
        <v>-119.81399999999999</v>
      </c>
      <c r="E21379" t="s">
        <v>39</v>
      </c>
      <c r="F21379" s="1">
        <v>40.489600000000003</v>
      </c>
      <c r="G21379" s="1">
        <v>-74.408199999999994</v>
      </c>
      <c r="H21379" s="1" t="s">
        <v>2</v>
      </c>
      <c r="I21379" s="1">
        <f>3958.756*ACOS(COS(RADIANS(90-C21379))*COS(RADIANS(90-F21379))+SIN(RADIANS(90-C21379))*SIN(RADIANS(90-F21379))*COS(RADIANS(D21379-G21379)))</f>
        <v>2376.6787950279099</v>
      </c>
      <c r="J21379" s="1">
        <f>I21379/A21379</f>
        <v>4.0439652124821937E-2</v>
      </c>
      <c r="K21379" s="1"/>
    </row>
    <row r="21380" spans="1:11">
      <c r="A21380" s="1">
        <v>66047</v>
      </c>
      <c r="B21380" s="2" t="s">
        <v>24</v>
      </c>
      <c r="C21380" s="1">
        <v>39.5398</v>
      </c>
      <c r="D21380" s="1">
        <v>-119.81399999999999</v>
      </c>
      <c r="E21380" t="s">
        <v>28</v>
      </c>
      <c r="F21380" s="1">
        <v>40.489600000000003</v>
      </c>
      <c r="G21380" s="1">
        <v>-74.408199999999994</v>
      </c>
      <c r="H21380" s="1" t="s">
        <v>2</v>
      </c>
      <c r="I21380" s="1">
        <f>3958.756*ACOS(COS(RADIANS(90-C21380))*COS(RADIANS(90-F21380))+SIN(RADIANS(90-C21380))*SIN(RADIANS(90-F21380))*COS(RADIANS(D21380-G21380)))</f>
        <v>2376.6787950279099</v>
      </c>
      <c r="J21380" s="1">
        <f>I21380/A21380</f>
        <v>3.5984659333927506E-2</v>
      </c>
      <c r="K21380" s="1"/>
    </row>
    <row r="21381" spans="1:11">
      <c r="A21381" s="1">
        <v>66848</v>
      </c>
      <c r="B21381" s="2" t="s">
        <v>24</v>
      </c>
      <c r="C21381" s="1">
        <v>39.5398</v>
      </c>
      <c r="D21381" s="1">
        <v>-119.81399999999999</v>
      </c>
      <c r="E21381" t="s">
        <v>28</v>
      </c>
      <c r="F21381" s="1">
        <v>40.489600000000003</v>
      </c>
      <c r="G21381" s="1">
        <v>-74.408199999999994</v>
      </c>
      <c r="H21381" s="1" t="s">
        <v>2</v>
      </c>
      <c r="I21381" s="1">
        <f>3958.756*ACOS(COS(RADIANS(90-C21381))*COS(RADIANS(90-F21381))+SIN(RADIANS(90-C21381))*SIN(RADIANS(90-F21381))*COS(RADIANS(D21381-G21381)))</f>
        <v>2376.6787950279099</v>
      </c>
      <c r="J21381" s="1">
        <f>I21381/A21381</f>
        <v>3.5553476469421821E-2</v>
      </c>
      <c r="K21381" s="1"/>
    </row>
    <row r="21382" spans="1:11">
      <c r="A21382" s="1">
        <v>67615</v>
      </c>
      <c r="B21382" s="2" t="s">
        <v>28</v>
      </c>
      <c r="C21382" s="1">
        <v>40.489600000000003</v>
      </c>
      <c r="D21382" s="1">
        <v>-74.408199999999994</v>
      </c>
      <c r="E21382" t="s">
        <v>24</v>
      </c>
      <c r="F21382" s="1">
        <v>39.5398</v>
      </c>
      <c r="G21382" s="1">
        <v>-119.81399999999999</v>
      </c>
      <c r="H21382" s="1" t="s">
        <v>2</v>
      </c>
      <c r="I21382" s="1">
        <f>3958.756*ACOS(COS(RADIANS(90-C21382))*COS(RADIANS(90-F21382))+SIN(RADIANS(90-C21382))*SIN(RADIANS(90-F21382))*COS(RADIANS(D21382-G21382)))</f>
        <v>2376.6787950279099</v>
      </c>
      <c r="J21382" s="1">
        <f>I21382/A21382</f>
        <v>3.5150170746548991E-2</v>
      </c>
      <c r="K21382" s="1"/>
    </row>
    <row r="21383" spans="1:11">
      <c r="A21383" s="1">
        <v>72259</v>
      </c>
      <c r="B21383" s="2" t="s">
        <v>28</v>
      </c>
      <c r="C21383" s="1">
        <v>40.489600000000003</v>
      </c>
      <c r="D21383" s="1">
        <v>-74.408199999999994</v>
      </c>
      <c r="E21383" t="s">
        <v>26</v>
      </c>
      <c r="F21383" s="1">
        <v>39.5398</v>
      </c>
      <c r="G21383" s="1">
        <v>-119.81399999999999</v>
      </c>
      <c r="H21383" s="1" t="s">
        <v>2</v>
      </c>
      <c r="I21383" s="1">
        <f>3958.756*ACOS(COS(RADIANS(90-C21383))*COS(RADIANS(90-F21383))+SIN(RADIANS(90-C21383))*SIN(RADIANS(90-F21383))*COS(RADIANS(D21383-G21383)))</f>
        <v>2376.6787950279099</v>
      </c>
      <c r="J21383" s="1">
        <f>I21383/A21383</f>
        <v>3.2891111073055396E-2</v>
      </c>
      <c r="K21383" s="1"/>
    </row>
    <row r="21384" spans="1:11">
      <c r="A21384" s="1">
        <v>72351</v>
      </c>
      <c r="B21384" s="2" t="s">
        <v>24</v>
      </c>
      <c r="C21384" s="1">
        <v>39.5398</v>
      </c>
      <c r="D21384" s="1">
        <v>-119.81399999999999</v>
      </c>
      <c r="E21384" t="s">
        <v>39</v>
      </c>
      <c r="F21384" s="1">
        <v>40.489600000000003</v>
      </c>
      <c r="G21384" s="1">
        <v>-74.408199999999994</v>
      </c>
      <c r="H21384" s="1" t="s">
        <v>2</v>
      </c>
      <c r="I21384" s="1">
        <f>3958.756*ACOS(COS(RADIANS(90-C21384))*COS(RADIANS(90-F21384))+SIN(RADIANS(90-C21384))*SIN(RADIANS(90-F21384))*COS(RADIANS(D21384-G21384)))</f>
        <v>2376.6787950279099</v>
      </c>
      <c r="J21384" s="1">
        <f>I21384/A21384</f>
        <v>3.2849287432487592E-2</v>
      </c>
      <c r="K21384" s="1"/>
    </row>
    <row r="21385" spans="1:11">
      <c r="A21385" s="1">
        <v>81293</v>
      </c>
      <c r="B21385" s="2" t="s">
        <v>24</v>
      </c>
      <c r="C21385" s="1">
        <v>39.5398</v>
      </c>
      <c r="D21385" s="1">
        <v>-119.81399999999999</v>
      </c>
      <c r="E21385" t="s">
        <v>39</v>
      </c>
      <c r="F21385" s="1">
        <v>40.489600000000003</v>
      </c>
      <c r="G21385" s="1">
        <v>-74.408199999999994</v>
      </c>
      <c r="H21385" s="1" t="s">
        <v>2</v>
      </c>
      <c r="I21385" s="1">
        <f>3958.756*ACOS(COS(RADIANS(90-C21385))*COS(RADIANS(90-F21385))+SIN(RADIANS(90-C21385))*SIN(RADIANS(90-F21385))*COS(RADIANS(D21385-G21385)))</f>
        <v>2376.6787950279099</v>
      </c>
      <c r="J21385" s="1">
        <f>I21385/A21385</f>
        <v>2.9235958754479596E-2</v>
      </c>
      <c r="K21385" s="1"/>
    </row>
    <row r="21386" spans="1:11">
      <c r="A21386" s="1">
        <v>83870</v>
      </c>
      <c r="B21386" s="2" t="s">
        <v>24</v>
      </c>
      <c r="C21386" s="1">
        <v>39.5398</v>
      </c>
      <c r="D21386" s="1">
        <v>-119.81399999999999</v>
      </c>
      <c r="E21386" t="s">
        <v>39</v>
      </c>
      <c r="F21386" s="1">
        <v>40.489600000000003</v>
      </c>
      <c r="G21386" s="1">
        <v>-74.408199999999994</v>
      </c>
      <c r="H21386" s="1" t="s">
        <v>2</v>
      </c>
      <c r="I21386" s="1">
        <f>3958.756*ACOS(COS(RADIANS(90-C21386))*COS(RADIANS(90-F21386))+SIN(RADIANS(90-C21386))*SIN(RADIANS(90-F21386))*COS(RADIANS(D21386-G21386)))</f>
        <v>2376.6787950279099</v>
      </c>
      <c r="J21386" s="1">
        <f>I21386/A21386</f>
        <v>2.8337651067460473E-2</v>
      </c>
      <c r="K21386" s="1"/>
    </row>
    <row r="21387" spans="1:11">
      <c r="A21387" s="1">
        <v>83870</v>
      </c>
      <c r="B21387" s="2" t="s">
        <v>24</v>
      </c>
      <c r="C21387" s="1">
        <v>39.5398</v>
      </c>
      <c r="D21387" s="1">
        <v>-119.81399999999999</v>
      </c>
      <c r="E21387" t="s">
        <v>39</v>
      </c>
      <c r="F21387" s="1">
        <v>40.489600000000003</v>
      </c>
      <c r="G21387" s="1">
        <v>-74.408199999999994</v>
      </c>
      <c r="H21387" s="1" t="s">
        <v>2</v>
      </c>
      <c r="I21387" s="1">
        <f>3958.756*ACOS(COS(RADIANS(90-C21387))*COS(RADIANS(90-F21387))+SIN(RADIANS(90-C21387))*SIN(RADIANS(90-F21387))*COS(RADIANS(D21387-G21387)))</f>
        <v>2376.6787950279099</v>
      </c>
      <c r="J21387" s="1">
        <f>I21387/A21387</f>
        <v>2.8337651067460473E-2</v>
      </c>
      <c r="K21387" s="1"/>
    </row>
    <row r="21388" spans="1:11">
      <c r="A21388" s="1">
        <v>117324</v>
      </c>
      <c r="B21388" s="2" t="s">
        <v>24</v>
      </c>
      <c r="C21388" s="1">
        <v>39.5398</v>
      </c>
      <c r="D21388" s="1">
        <v>-119.81399999999999</v>
      </c>
      <c r="E21388" t="s">
        <v>28</v>
      </c>
      <c r="F21388" s="1">
        <v>40.489600000000003</v>
      </c>
      <c r="G21388" s="1">
        <v>-74.408199999999994</v>
      </c>
      <c r="H21388" s="1" t="s">
        <v>2</v>
      </c>
      <c r="I21388" s="1">
        <f>3958.756*ACOS(COS(RADIANS(90-C21388))*COS(RADIANS(90-F21388))+SIN(RADIANS(90-C21388))*SIN(RADIANS(90-F21388))*COS(RADIANS(D21388-G21388)))</f>
        <v>2376.6787950279099</v>
      </c>
      <c r="J21388" s="1">
        <f>I21388/A21388</f>
        <v>2.0257396568714926E-2</v>
      </c>
      <c r="K21388" s="1"/>
    </row>
    <row r="21389" spans="1:11">
      <c r="A21389" s="1">
        <v>120522</v>
      </c>
      <c r="B21389" s="2" t="s">
        <v>24</v>
      </c>
      <c r="C21389" s="1">
        <v>39.5398</v>
      </c>
      <c r="D21389" s="1">
        <v>-119.81399999999999</v>
      </c>
      <c r="E21389" t="s">
        <v>39</v>
      </c>
      <c r="F21389" s="1">
        <v>40.489600000000003</v>
      </c>
      <c r="G21389" s="1">
        <v>-74.408199999999994</v>
      </c>
      <c r="H21389" s="1" t="s">
        <v>2</v>
      </c>
      <c r="I21389" s="1">
        <f>3958.756*ACOS(COS(RADIANS(90-C21389))*COS(RADIANS(90-F21389))+SIN(RADIANS(90-C21389))*SIN(RADIANS(90-F21389))*COS(RADIANS(D21389-G21389)))</f>
        <v>2376.6787950279099</v>
      </c>
      <c r="J21389" s="1">
        <f>I21389/A21389</f>
        <v>1.9719875168250692E-2</v>
      </c>
      <c r="K21389" s="1"/>
    </row>
    <row r="21390" spans="1:11">
      <c r="A21390" s="1">
        <v>28</v>
      </c>
      <c r="B21390" s="2" t="s">
        <v>12</v>
      </c>
      <c r="C21390" s="1">
        <v>44.04</v>
      </c>
      <c r="D21390" s="1">
        <v>-123.06</v>
      </c>
      <c r="E21390" t="s">
        <v>11</v>
      </c>
      <c r="F21390" s="1">
        <v>38.988599999999998</v>
      </c>
      <c r="G21390" s="1">
        <v>-76.944500000000005</v>
      </c>
      <c r="H21390" s="1" t="s">
        <v>2</v>
      </c>
      <c r="I21390" s="1">
        <f>3958.756*ACOS(COS(RADIANS(90-C21390))*COS(RADIANS(90-F21390))+SIN(RADIANS(90-C21390))*SIN(RADIANS(90-F21390))*COS(RADIANS(D21390-G21390)))</f>
        <v>2379.7273862182287</v>
      </c>
      <c r="J21390" s="1">
        <f>I21390/A21390</f>
        <v>84.990263793508163</v>
      </c>
      <c r="K21390" s="1"/>
    </row>
    <row r="21391" spans="1:11">
      <c r="A21391" s="1">
        <v>44</v>
      </c>
      <c r="B21391" s="2" t="s">
        <v>12</v>
      </c>
      <c r="C21391" s="1">
        <v>44.04</v>
      </c>
      <c r="D21391" s="1">
        <v>-123.06</v>
      </c>
      <c r="E21391" t="s">
        <v>11</v>
      </c>
      <c r="F21391" s="1">
        <v>38.988599999999998</v>
      </c>
      <c r="G21391" s="1">
        <v>-76.944500000000005</v>
      </c>
      <c r="H21391" s="1" t="s">
        <v>2</v>
      </c>
      <c r="I21391" s="1">
        <f>3958.756*ACOS(COS(RADIANS(90-C21391))*COS(RADIANS(90-F21391))+SIN(RADIANS(90-C21391))*SIN(RADIANS(90-F21391))*COS(RADIANS(D21391-G21391)))</f>
        <v>2379.7273862182287</v>
      </c>
      <c r="J21391" s="1">
        <f>I21391/A21391</f>
        <v>54.084713323141564</v>
      </c>
      <c r="K21391" s="1"/>
    </row>
    <row r="21392" spans="1:11">
      <c r="A21392" s="1">
        <v>502</v>
      </c>
      <c r="B21392" s="2" t="s">
        <v>11</v>
      </c>
      <c r="C21392" s="1">
        <v>38.988599999999998</v>
      </c>
      <c r="D21392" s="1">
        <v>-76.944500000000005</v>
      </c>
      <c r="E21392" t="s">
        <v>12</v>
      </c>
      <c r="F21392" s="1">
        <v>44.04</v>
      </c>
      <c r="G21392" s="1">
        <v>-123.06</v>
      </c>
      <c r="H21392" s="1" t="s">
        <v>2</v>
      </c>
      <c r="I21392" s="1">
        <f>3958.756*ACOS(COS(RADIANS(90-C21392))*COS(RADIANS(90-F21392))+SIN(RADIANS(90-C21392))*SIN(RADIANS(90-F21392))*COS(RADIANS(D21392-G21392)))</f>
        <v>2379.7273862182287</v>
      </c>
      <c r="J21392" s="1">
        <f>I21392/A21392</f>
        <v>4.7404928012315315</v>
      </c>
      <c r="K21392" s="1"/>
    </row>
    <row r="21393" spans="1:11">
      <c r="A21393" s="1">
        <v>1910</v>
      </c>
      <c r="B21393" s="2" t="s">
        <v>12</v>
      </c>
      <c r="C21393" s="1">
        <v>44.04</v>
      </c>
      <c r="D21393" s="1">
        <v>-123.06</v>
      </c>
      <c r="E21393" t="s">
        <v>11</v>
      </c>
      <c r="F21393" s="1">
        <v>38.988599999999998</v>
      </c>
      <c r="G21393" s="1">
        <v>-76.944500000000005</v>
      </c>
      <c r="H21393" s="1" t="s">
        <v>2</v>
      </c>
      <c r="I21393" s="1">
        <f>3958.756*ACOS(COS(RADIANS(90-C21393))*COS(RADIANS(90-F21393))+SIN(RADIANS(90-C21393))*SIN(RADIANS(90-F21393))*COS(RADIANS(D21393-G21393)))</f>
        <v>2379.7273862182287</v>
      </c>
      <c r="J21393" s="1">
        <f>I21393/A21393</f>
        <v>1.2459305687006432</v>
      </c>
      <c r="K21393" s="1"/>
    </row>
    <row r="21394" spans="1:11">
      <c r="A21394" s="1">
        <v>2929</v>
      </c>
      <c r="B21394" s="2" t="s">
        <v>11</v>
      </c>
      <c r="C21394" s="1">
        <v>38.988599999999998</v>
      </c>
      <c r="D21394" s="1">
        <v>-76.944500000000005</v>
      </c>
      <c r="E21394" t="s">
        <v>12</v>
      </c>
      <c r="F21394" s="1">
        <v>44.04</v>
      </c>
      <c r="G21394" s="1">
        <v>-123.06</v>
      </c>
      <c r="H21394" s="1" t="s">
        <v>2</v>
      </c>
      <c r="I21394" s="1">
        <f>3958.756*ACOS(COS(RADIANS(90-C21394))*COS(RADIANS(90-F21394))+SIN(RADIANS(90-C21394))*SIN(RADIANS(90-F21394))*COS(RADIANS(D21394-G21394)))</f>
        <v>2379.7273862182287</v>
      </c>
      <c r="J21394" s="1">
        <f>I21394/A21394</f>
        <v>0.81247094100997908</v>
      </c>
      <c r="K21394" s="1"/>
    </row>
    <row r="21395" spans="1:11">
      <c r="A21395" s="1">
        <v>5665</v>
      </c>
      <c r="B21395" s="2" t="s">
        <v>12</v>
      </c>
      <c r="C21395" s="1">
        <v>44.04</v>
      </c>
      <c r="D21395" s="1">
        <v>-123.06</v>
      </c>
      <c r="E21395" t="s">
        <v>11</v>
      </c>
      <c r="F21395" s="1">
        <v>38.988599999999998</v>
      </c>
      <c r="G21395" s="1">
        <v>-76.944500000000005</v>
      </c>
      <c r="H21395" s="1" t="s">
        <v>2</v>
      </c>
      <c r="I21395" s="1">
        <f>3958.756*ACOS(COS(RADIANS(90-C21395))*COS(RADIANS(90-F21395))+SIN(RADIANS(90-C21395))*SIN(RADIANS(90-F21395))*COS(RADIANS(D21395-G21395)))</f>
        <v>2379.7273862182287</v>
      </c>
      <c r="J21395" s="1">
        <f>I21395/A21395</f>
        <v>0.4200754432865364</v>
      </c>
      <c r="K21395" s="1"/>
    </row>
    <row r="21396" spans="1:11">
      <c r="A21396" s="1">
        <v>17969</v>
      </c>
      <c r="B21396" s="2" t="s">
        <v>12</v>
      </c>
      <c r="C21396" s="1">
        <v>44.04</v>
      </c>
      <c r="D21396" s="1">
        <v>-123.06</v>
      </c>
      <c r="E21396" t="s">
        <v>11</v>
      </c>
      <c r="F21396" s="1">
        <v>38.988599999999998</v>
      </c>
      <c r="G21396" s="1">
        <v>-76.944500000000005</v>
      </c>
      <c r="H21396" s="1" t="s">
        <v>2</v>
      </c>
      <c r="I21396" s="1">
        <f>3958.756*ACOS(COS(RADIANS(90-C21396))*COS(RADIANS(90-F21396))+SIN(RADIANS(90-C21396))*SIN(RADIANS(90-F21396))*COS(RADIANS(D21396-G21396)))</f>
        <v>2379.7273862182287</v>
      </c>
      <c r="J21396" s="1">
        <f>I21396/A21396</f>
        <v>0.13243515978731307</v>
      </c>
      <c r="K21396" s="1"/>
    </row>
    <row r="21397" spans="1:11">
      <c r="A21397" s="1">
        <v>29281</v>
      </c>
      <c r="B21397" s="2" t="s">
        <v>12</v>
      </c>
      <c r="C21397" s="1">
        <v>44.04</v>
      </c>
      <c r="D21397" s="1">
        <v>-123.06</v>
      </c>
      <c r="E21397" t="s">
        <v>11</v>
      </c>
      <c r="F21397" s="1">
        <v>38.988599999999998</v>
      </c>
      <c r="G21397" s="1">
        <v>-76.944500000000005</v>
      </c>
      <c r="H21397" s="1" t="s">
        <v>2</v>
      </c>
      <c r="I21397" s="1">
        <f>3958.756*ACOS(COS(RADIANS(90-C21397))*COS(RADIANS(90-F21397))+SIN(RADIANS(90-C21397))*SIN(RADIANS(90-F21397))*COS(RADIANS(D21397-G21397)))</f>
        <v>2379.7273862182287</v>
      </c>
      <c r="J21397" s="1">
        <f>I21397/A21397</f>
        <v>8.1272066740146462E-2</v>
      </c>
      <c r="K21397" s="1"/>
    </row>
    <row r="21398" spans="1:11">
      <c r="A21398" s="1">
        <v>32699</v>
      </c>
      <c r="B21398" s="2" t="s">
        <v>11</v>
      </c>
      <c r="C21398" s="1">
        <v>38.988599999999998</v>
      </c>
      <c r="D21398" s="1">
        <v>-76.944500000000005</v>
      </c>
      <c r="E21398" t="s">
        <v>12</v>
      </c>
      <c r="F21398" s="1">
        <v>44.04</v>
      </c>
      <c r="G21398" s="1">
        <v>-123.06</v>
      </c>
      <c r="H21398" s="1" t="s">
        <v>2</v>
      </c>
      <c r="I21398" s="1">
        <f>3958.756*ACOS(COS(RADIANS(90-C21398))*COS(RADIANS(90-F21398))+SIN(RADIANS(90-C21398))*SIN(RADIANS(90-F21398))*COS(RADIANS(D21398-G21398)))</f>
        <v>2379.7273862182287</v>
      </c>
      <c r="J21398" s="1">
        <f>I21398/A21398</f>
        <v>7.2776763393933408E-2</v>
      </c>
      <c r="K21398" s="1"/>
    </row>
    <row r="21399" spans="1:11">
      <c r="A21399" s="1">
        <v>42729</v>
      </c>
      <c r="B21399" s="2" t="s">
        <v>12</v>
      </c>
      <c r="C21399" s="1">
        <v>44.04</v>
      </c>
      <c r="D21399" s="1">
        <v>-123.06</v>
      </c>
      <c r="E21399" t="s">
        <v>11</v>
      </c>
      <c r="F21399" s="1">
        <v>38.988599999999998</v>
      </c>
      <c r="G21399" s="1">
        <v>-76.944500000000005</v>
      </c>
      <c r="H21399" s="1" t="s">
        <v>2</v>
      </c>
      <c r="I21399" s="1">
        <f>3958.756*ACOS(COS(RADIANS(90-C21399))*COS(RADIANS(90-F21399))+SIN(RADIANS(90-C21399))*SIN(RADIANS(90-F21399))*COS(RADIANS(D21399-G21399)))</f>
        <v>2379.7273862182287</v>
      </c>
      <c r="J21399" s="1">
        <f>I21399/A21399</f>
        <v>5.5693495897826503E-2</v>
      </c>
      <c r="K21399" s="1"/>
    </row>
    <row r="21400" spans="1:11">
      <c r="A21400" s="1">
        <v>48714</v>
      </c>
      <c r="B21400" s="2" t="s">
        <v>11</v>
      </c>
      <c r="C21400" s="1">
        <v>38.988599999999998</v>
      </c>
      <c r="D21400" s="1">
        <v>-76.944500000000005</v>
      </c>
      <c r="E21400" t="s">
        <v>12</v>
      </c>
      <c r="F21400" s="1">
        <v>44.04</v>
      </c>
      <c r="G21400" s="1">
        <v>-123.06</v>
      </c>
      <c r="H21400" s="1" t="s">
        <v>2</v>
      </c>
      <c r="I21400" s="1">
        <f>3958.756*ACOS(COS(RADIANS(90-C21400))*COS(RADIANS(90-F21400))+SIN(RADIANS(90-C21400))*SIN(RADIANS(90-F21400))*COS(RADIANS(D21400-G21400)))</f>
        <v>2379.7273862182287</v>
      </c>
      <c r="J21400" s="1">
        <f>I21400/A21400</f>
        <v>4.8850995324100435E-2</v>
      </c>
      <c r="K21400" s="1"/>
    </row>
    <row r="21401" spans="1:11">
      <c r="A21401" s="1">
        <v>53338</v>
      </c>
      <c r="B21401" s="2" t="s">
        <v>11</v>
      </c>
      <c r="C21401" s="1">
        <v>38.988599999999998</v>
      </c>
      <c r="D21401" s="1">
        <v>-76.944500000000005</v>
      </c>
      <c r="E21401" t="s">
        <v>12</v>
      </c>
      <c r="F21401" s="1">
        <v>44.04</v>
      </c>
      <c r="G21401" s="1">
        <v>-123.06</v>
      </c>
      <c r="H21401" s="1" t="s">
        <v>2</v>
      </c>
      <c r="I21401" s="1">
        <f>3958.756*ACOS(COS(RADIANS(90-C21401))*COS(RADIANS(90-F21401))+SIN(RADIANS(90-C21401))*SIN(RADIANS(90-F21401))*COS(RADIANS(D21401-G21401)))</f>
        <v>2379.7273862182287</v>
      </c>
      <c r="J21401" s="1">
        <f>I21401/A21401</f>
        <v>4.461598459293991E-2</v>
      </c>
      <c r="K21401" s="1"/>
    </row>
    <row r="21402" spans="1:11">
      <c r="A21402" s="1">
        <v>56792</v>
      </c>
      <c r="B21402" s="2" t="s">
        <v>11</v>
      </c>
      <c r="C21402" s="1">
        <v>38.988599999999998</v>
      </c>
      <c r="D21402" s="1">
        <v>-76.944500000000005</v>
      </c>
      <c r="E21402" t="s">
        <v>12</v>
      </c>
      <c r="F21402" s="1">
        <v>44.04</v>
      </c>
      <c r="G21402" s="1">
        <v>-123.06</v>
      </c>
      <c r="H21402" s="1" t="s">
        <v>2</v>
      </c>
      <c r="I21402" s="1">
        <f>3958.756*ACOS(COS(RADIANS(90-C21402))*COS(RADIANS(90-F21402))+SIN(RADIANS(90-C21402))*SIN(RADIANS(90-F21402))*COS(RADIANS(D21402-G21402)))</f>
        <v>2379.7273862182287</v>
      </c>
      <c r="J21402" s="1">
        <f>I21402/A21402</f>
        <v>4.1902510674359572E-2</v>
      </c>
      <c r="K21402" s="1"/>
    </row>
    <row r="21403" spans="1:11">
      <c r="A21403" s="1">
        <v>56897</v>
      </c>
      <c r="B21403" s="2" t="s">
        <v>11</v>
      </c>
      <c r="C21403" s="1">
        <v>38.988599999999998</v>
      </c>
      <c r="D21403" s="1">
        <v>-76.944500000000005</v>
      </c>
      <c r="E21403" t="s">
        <v>12</v>
      </c>
      <c r="F21403" s="1">
        <v>44.04</v>
      </c>
      <c r="G21403" s="1">
        <v>-123.06</v>
      </c>
      <c r="H21403" s="1" t="s">
        <v>2</v>
      </c>
      <c r="I21403" s="1">
        <f>3958.756*ACOS(COS(RADIANS(90-C21403))*COS(RADIANS(90-F21403))+SIN(RADIANS(90-C21403))*SIN(RADIANS(90-F21403))*COS(RADIANS(D21403-G21403)))</f>
        <v>2379.7273862182287</v>
      </c>
      <c r="J21403" s="1">
        <f>I21403/A21403</f>
        <v>4.1825182104825012E-2</v>
      </c>
      <c r="K21403" s="1"/>
    </row>
    <row r="21404" spans="1:11">
      <c r="A21404" s="1">
        <v>66093</v>
      </c>
      <c r="B21404" s="2" t="s">
        <v>11</v>
      </c>
      <c r="C21404" s="1">
        <v>38.988599999999998</v>
      </c>
      <c r="D21404" s="1">
        <v>-76.944500000000005</v>
      </c>
      <c r="E21404" t="s">
        <v>12</v>
      </c>
      <c r="F21404" s="1">
        <v>44.04</v>
      </c>
      <c r="G21404" s="1">
        <v>-123.06</v>
      </c>
      <c r="H21404" s="1" t="s">
        <v>2</v>
      </c>
      <c r="I21404" s="1">
        <f>3958.756*ACOS(COS(RADIANS(90-C21404))*COS(RADIANS(90-F21404))+SIN(RADIANS(90-C21404))*SIN(RADIANS(90-F21404))*COS(RADIANS(D21404-G21404)))</f>
        <v>2379.7273862182287</v>
      </c>
      <c r="J21404" s="1">
        <f>I21404/A21404</f>
        <v>3.600574018758762E-2</v>
      </c>
      <c r="K21404" s="1"/>
    </row>
    <row r="21405" spans="1:11">
      <c r="A21405" s="1">
        <v>68710</v>
      </c>
      <c r="B21405" s="2" t="s">
        <v>11</v>
      </c>
      <c r="C21405" s="1">
        <v>38.988599999999998</v>
      </c>
      <c r="D21405" s="1">
        <v>-76.944500000000005</v>
      </c>
      <c r="E21405" t="s">
        <v>12</v>
      </c>
      <c r="F21405" s="1">
        <v>44.04</v>
      </c>
      <c r="G21405" s="1">
        <v>-123.06</v>
      </c>
      <c r="H21405" s="1" t="s">
        <v>2</v>
      </c>
      <c r="I21405" s="1">
        <f>3958.756*ACOS(COS(RADIANS(90-C21405))*COS(RADIANS(90-F21405))+SIN(RADIANS(90-C21405))*SIN(RADIANS(90-F21405))*COS(RADIANS(D21405-G21405)))</f>
        <v>2379.7273862182287</v>
      </c>
      <c r="J21405" s="1">
        <f>I21405/A21405</f>
        <v>3.4634367431498017E-2</v>
      </c>
      <c r="K21405" s="1"/>
    </row>
    <row r="21406" spans="1:11">
      <c r="A21406" s="1">
        <v>85892</v>
      </c>
      <c r="B21406" s="2" t="s">
        <v>11</v>
      </c>
      <c r="C21406" s="1">
        <v>38.988599999999998</v>
      </c>
      <c r="D21406" s="1">
        <v>-76.944500000000005</v>
      </c>
      <c r="E21406" t="s">
        <v>12</v>
      </c>
      <c r="F21406" s="1">
        <v>44.04</v>
      </c>
      <c r="G21406" s="1">
        <v>-123.06</v>
      </c>
      <c r="H21406" s="1" t="s">
        <v>2</v>
      </c>
      <c r="I21406" s="1">
        <f>3958.756*ACOS(COS(RADIANS(90-C21406))*COS(RADIANS(90-F21406))+SIN(RADIANS(90-C21406))*SIN(RADIANS(90-F21406))*COS(RADIANS(D21406-G21406)))</f>
        <v>2379.7273862182287</v>
      </c>
      <c r="J21406" s="1">
        <f>I21406/A21406</f>
        <v>2.7706042311486854E-2</v>
      </c>
      <c r="K21406" s="1"/>
    </row>
    <row r="21407" spans="1:11">
      <c r="A21407" s="1">
        <v>88514</v>
      </c>
      <c r="B21407" s="2" t="s">
        <v>11</v>
      </c>
      <c r="C21407" s="1">
        <v>38.988599999999998</v>
      </c>
      <c r="D21407" s="1">
        <v>-76.944500000000005</v>
      </c>
      <c r="E21407" t="s">
        <v>12</v>
      </c>
      <c r="F21407" s="1">
        <v>44.04</v>
      </c>
      <c r="G21407" s="1">
        <v>-123.06</v>
      </c>
      <c r="H21407" s="1" t="s">
        <v>2</v>
      </c>
      <c r="I21407" s="1">
        <f>3958.756*ACOS(COS(RADIANS(90-C21407))*COS(RADIANS(90-F21407))+SIN(RADIANS(90-C21407))*SIN(RADIANS(90-F21407))*COS(RADIANS(D21407-G21407)))</f>
        <v>2379.7273862182287</v>
      </c>
      <c r="J21407" s="1">
        <f>I21407/A21407</f>
        <v>2.6885321940238027E-2</v>
      </c>
      <c r="K21407" s="1"/>
    </row>
    <row r="21408" spans="1:11">
      <c r="A21408" s="1">
        <v>501</v>
      </c>
      <c r="B21408" s="2" t="s">
        <v>41</v>
      </c>
      <c r="C21408" s="1">
        <v>39.33</v>
      </c>
      <c r="D21408" s="1">
        <v>-76.599999999999994</v>
      </c>
      <c r="E21408" t="s">
        <v>12</v>
      </c>
      <c r="F21408" s="1">
        <v>44.04</v>
      </c>
      <c r="G21408" s="1">
        <v>-123.06</v>
      </c>
      <c r="H21408" s="1" t="s">
        <v>2</v>
      </c>
      <c r="I21408" s="1">
        <f>3958.756*ACOS(COS(RADIANS(90-C21408))*COS(RADIANS(90-F21408))+SIN(RADIANS(90-C21408))*SIN(RADIANS(90-F21408))*COS(RADIANS(D21408-G21408)))</f>
        <v>2387.2749881713389</v>
      </c>
      <c r="J21408" s="1">
        <f>I21408/A21408</f>
        <v>4.7650199364697388</v>
      </c>
      <c r="K21408" s="1"/>
    </row>
    <row r="21409" spans="1:11">
      <c r="A21409" s="1">
        <v>2630</v>
      </c>
      <c r="B21409" s="2" t="s">
        <v>41</v>
      </c>
      <c r="C21409" s="1">
        <v>39.33</v>
      </c>
      <c r="D21409" s="1">
        <v>-76.599999999999994</v>
      </c>
      <c r="E21409" t="s">
        <v>12</v>
      </c>
      <c r="F21409" s="1">
        <v>44.04</v>
      </c>
      <c r="G21409" s="1">
        <v>-123.06</v>
      </c>
      <c r="H21409" s="1" t="s">
        <v>2</v>
      </c>
      <c r="I21409" s="1">
        <f>3958.756*ACOS(COS(RADIANS(90-C21409))*COS(RADIANS(90-F21409))+SIN(RADIANS(90-C21409))*SIN(RADIANS(90-F21409))*COS(RADIANS(D21409-G21409)))</f>
        <v>2387.2749881713389</v>
      </c>
      <c r="J21409" s="1">
        <f>I21409/A21409</f>
        <v>0.90770912097769541</v>
      </c>
      <c r="K21409" s="1"/>
    </row>
    <row r="21410" spans="1:11">
      <c r="A21410" s="1">
        <v>2630</v>
      </c>
      <c r="B21410" s="2" t="s">
        <v>41</v>
      </c>
      <c r="C21410" s="1">
        <v>39.33</v>
      </c>
      <c r="D21410" s="1">
        <v>-76.599999999999994</v>
      </c>
      <c r="E21410" t="s">
        <v>12</v>
      </c>
      <c r="F21410" s="1">
        <v>44.04</v>
      </c>
      <c r="G21410" s="1">
        <v>-123.06</v>
      </c>
      <c r="H21410" s="1" t="s">
        <v>2</v>
      </c>
      <c r="I21410" s="1">
        <f>3958.756*ACOS(COS(RADIANS(90-C21410))*COS(RADIANS(90-F21410))+SIN(RADIANS(90-C21410))*SIN(RADIANS(90-F21410))*COS(RADIANS(D21410-G21410)))</f>
        <v>2387.2749881713389</v>
      </c>
      <c r="J21410" s="1">
        <f>I21410/A21410</f>
        <v>0.90770912097769541</v>
      </c>
      <c r="K21410" s="1"/>
    </row>
    <row r="21411" spans="1:11">
      <c r="A21411" s="1">
        <v>20254</v>
      </c>
      <c r="B21411" s="2" t="s">
        <v>41</v>
      </c>
      <c r="C21411" s="1">
        <v>39.33</v>
      </c>
      <c r="D21411" s="1">
        <v>-76.599999999999994</v>
      </c>
      <c r="E21411" t="s">
        <v>12</v>
      </c>
      <c r="F21411" s="1">
        <v>44.04</v>
      </c>
      <c r="G21411" s="1">
        <v>-123.06</v>
      </c>
      <c r="H21411" s="1" t="s">
        <v>2</v>
      </c>
      <c r="I21411" s="1">
        <f>3958.756*ACOS(COS(RADIANS(90-C21411))*COS(RADIANS(90-F21411))+SIN(RADIANS(90-C21411))*SIN(RADIANS(90-F21411))*COS(RADIANS(D21411-G21411)))</f>
        <v>2387.2749881713389</v>
      </c>
      <c r="J21411" s="1">
        <f>I21411/A21411</f>
        <v>0.11786684053378783</v>
      </c>
      <c r="K21411" s="1"/>
    </row>
    <row r="21412" spans="1:11">
      <c r="A21412" s="1">
        <v>26021</v>
      </c>
      <c r="B21412" s="2" t="s">
        <v>41</v>
      </c>
      <c r="C21412" s="1">
        <v>39.33</v>
      </c>
      <c r="D21412" s="1">
        <v>-76.599999999999994</v>
      </c>
      <c r="E21412" t="s">
        <v>12</v>
      </c>
      <c r="F21412" s="1">
        <v>44.04</v>
      </c>
      <c r="G21412" s="1">
        <v>-123.06</v>
      </c>
      <c r="H21412" s="1" t="s">
        <v>2</v>
      </c>
      <c r="I21412" s="1">
        <f>3958.756*ACOS(COS(RADIANS(90-C21412))*COS(RADIANS(90-F21412))+SIN(RADIANS(90-C21412))*SIN(RADIANS(90-F21412))*COS(RADIANS(D21412-G21412)))</f>
        <v>2387.2749881713389</v>
      </c>
      <c r="J21412" s="1">
        <f>I21412/A21412</f>
        <v>9.1744167717279848E-2</v>
      </c>
      <c r="K21412" s="1"/>
    </row>
    <row r="21413" spans="1:11">
      <c r="A21413" s="1">
        <v>30403</v>
      </c>
      <c r="B21413" s="2" t="s">
        <v>41</v>
      </c>
      <c r="C21413" s="1">
        <v>39.33</v>
      </c>
      <c r="D21413" s="1">
        <v>-76.599999999999994</v>
      </c>
      <c r="E21413" t="s">
        <v>12</v>
      </c>
      <c r="F21413" s="1">
        <v>44.04</v>
      </c>
      <c r="G21413" s="1">
        <v>-123.06</v>
      </c>
      <c r="H21413" s="1" t="s">
        <v>2</v>
      </c>
      <c r="I21413" s="1">
        <f>3958.756*ACOS(COS(RADIANS(90-C21413))*COS(RADIANS(90-F21413))+SIN(RADIANS(90-C21413))*SIN(RADIANS(90-F21413))*COS(RADIANS(D21413-G21413)))</f>
        <v>2387.2749881713389</v>
      </c>
      <c r="J21413" s="1">
        <f>I21413/A21413</f>
        <v>7.8521033719413838E-2</v>
      </c>
      <c r="K21413" s="1"/>
    </row>
    <row r="21414" spans="1:11">
      <c r="A21414" s="1">
        <v>36360</v>
      </c>
      <c r="B21414" s="2" t="s">
        <v>41</v>
      </c>
      <c r="C21414" s="1">
        <v>39.33</v>
      </c>
      <c r="D21414" s="1">
        <v>-76.599999999999994</v>
      </c>
      <c r="E21414" t="s">
        <v>12</v>
      </c>
      <c r="F21414" s="1">
        <v>44.04</v>
      </c>
      <c r="G21414" s="1">
        <v>-123.06</v>
      </c>
      <c r="H21414" s="1" t="s">
        <v>2</v>
      </c>
      <c r="I21414" s="1">
        <f>3958.756*ACOS(COS(RADIANS(90-C21414))*COS(RADIANS(90-F21414))+SIN(RADIANS(90-C21414))*SIN(RADIANS(90-F21414))*COS(RADIANS(D21414-G21414)))</f>
        <v>2387.2749881713389</v>
      </c>
      <c r="J21414" s="1">
        <f>I21414/A21414</f>
        <v>6.5656627837495568E-2</v>
      </c>
      <c r="K21414" s="1"/>
    </row>
    <row r="21415" spans="1:11">
      <c r="A21415" s="1">
        <v>38298</v>
      </c>
      <c r="B21415" s="2" t="s">
        <v>41</v>
      </c>
      <c r="C21415" s="1">
        <v>39.33</v>
      </c>
      <c r="D21415" s="1">
        <v>-76.599999999999994</v>
      </c>
      <c r="E21415" t="s">
        <v>12</v>
      </c>
      <c r="F21415" s="1">
        <v>44.04</v>
      </c>
      <c r="G21415" s="1">
        <v>-123.06</v>
      </c>
      <c r="H21415" s="1" t="s">
        <v>2</v>
      </c>
      <c r="I21415" s="1">
        <f>3958.756*ACOS(COS(RADIANS(90-C21415))*COS(RADIANS(90-F21415))+SIN(RADIANS(90-C21415))*SIN(RADIANS(90-F21415))*COS(RADIANS(D21415-G21415)))</f>
        <v>2387.2749881713389</v>
      </c>
      <c r="J21415" s="1">
        <f>I21415/A21415</f>
        <v>6.2334194688269333E-2</v>
      </c>
      <c r="K21415" s="1"/>
    </row>
    <row r="21416" spans="1:11">
      <c r="A21416" s="1">
        <v>41793</v>
      </c>
      <c r="B21416" s="2" t="s">
        <v>41</v>
      </c>
      <c r="C21416" s="1">
        <v>39.33</v>
      </c>
      <c r="D21416" s="1">
        <v>-76.599999999999994</v>
      </c>
      <c r="E21416" t="s">
        <v>12</v>
      </c>
      <c r="F21416" s="1">
        <v>44.04</v>
      </c>
      <c r="G21416" s="1">
        <v>-123.06</v>
      </c>
      <c r="H21416" s="1" t="s">
        <v>2</v>
      </c>
      <c r="I21416" s="1">
        <f>3958.756*ACOS(COS(RADIANS(90-C21416))*COS(RADIANS(90-F21416))+SIN(RADIANS(90-C21416))*SIN(RADIANS(90-F21416))*COS(RADIANS(D21416-G21416)))</f>
        <v>2387.2749881713389</v>
      </c>
      <c r="J21416" s="1">
        <f>I21416/A21416</f>
        <v>5.712140760824394E-2</v>
      </c>
      <c r="K21416" s="1"/>
    </row>
    <row r="21417" spans="1:11">
      <c r="A21417" s="1">
        <v>46830</v>
      </c>
      <c r="B21417" s="2" t="s">
        <v>41</v>
      </c>
      <c r="C21417" s="1">
        <v>39.33</v>
      </c>
      <c r="D21417" s="1">
        <v>-76.599999999999994</v>
      </c>
      <c r="E21417" t="s">
        <v>12</v>
      </c>
      <c r="F21417" s="1">
        <v>44.04</v>
      </c>
      <c r="G21417" s="1">
        <v>-123.06</v>
      </c>
      <c r="H21417" s="1" t="s">
        <v>2</v>
      </c>
      <c r="I21417" s="1">
        <f>3958.756*ACOS(COS(RADIANS(90-C21417))*COS(RADIANS(90-F21417))+SIN(RADIANS(90-C21417))*SIN(RADIANS(90-F21417))*COS(RADIANS(D21417-G21417)))</f>
        <v>2387.2749881713389</v>
      </c>
      <c r="J21417" s="1">
        <f>I21417/A21417</f>
        <v>5.0977471453584007E-2</v>
      </c>
      <c r="K21417" s="1"/>
    </row>
    <row r="21418" spans="1:11">
      <c r="A21418" s="1">
        <v>47686</v>
      </c>
      <c r="B21418" s="2" t="s">
        <v>41</v>
      </c>
      <c r="C21418" s="1">
        <v>39.33</v>
      </c>
      <c r="D21418" s="1">
        <v>-76.599999999999994</v>
      </c>
      <c r="E21418" t="s">
        <v>12</v>
      </c>
      <c r="F21418" s="1">
        <v>44.04</v>
      </c>
      <c r="G21418" s="1">
        <v>-123.06</v>
      </c>
      <c r="H21418" s="1" t="s">
        <v>2</v>
      </c>
      <c r="I21418" s="1">
        <f>3958.756*ACOS(COS(RADIANS(90-C21418))*COS(RADIANS(90-F21418))+SIN(RADIANS(90-C21418))*SIN(RADIANS(90-F21418))*COS(RADIANS(D21418-G21418)))</f>
        <v>2387.2749881713389</v>
      </c>
      <c r="J21418" s="1">
        <f>I21418/A21418</f>
        <v>5.0062387035426308E-2</v>
      </c>
      <c r="K21418" s="1"/>
    </row>
    <row r="21419" spans="1:11">
      <c r="A21419" s="1">
        <v>64503</v>
      </c>
      <c r="B21419" s="2" t="s">
        <v>41</v>
      </c>
      <c r="C21419" s="1">
        <v>39.33</v>
      </c>
      <c r="D21419" s="1">
        <v>-76.599999999999994</v>
      </c>
      <c r="E21419" t="s">
        <v>12</v>
      </c>
      <c r="F21419" s="1">
        <v>44.04</v>
      </c>
      <c r="G21419" s="1">
        <v>-123.06</v>
      </c>
      <c r="H21419" s="1" t="s">
        <v>2</v>
      </c>
      <c r="I21419" s="1">
        <f>3958.756*ACOS(COS(RADIANS(90-C21419))*COS(RADIANS(90-F21419))+SIN(RADIANS(90-C21419))*SIN(RADIANS(90-F21419))*COS(RADIANS(D21419-G21419)))</f>
        <v>2387.2749881713389</v>
      </c>
      <c r="J21419" s="1">
        <f>I21419/A21419</f>
        <v>3.7010293911466735E-2</v>
      </c>
      <c r="K21419" s="1"/>
    </row>
    <row r="21420" spans="1:11">
      <c r="A21420" s="1">
        <v>66588</v>
      </c>
      <c r="B21420" s="2" t="s">
        <v>41</v>
      </c>
      <c r="C21420" s="1">
        <v>39.33</v>
      </c>
      <c r="D21420" s="1">
        <v>-76.599999999999994</v>
      </c>
      <c r="E21420" t="s">
        <v>12</v>
      </c>
      <c r="F21420" s="1">
        <v>44.04</v>
      </c>
      <c r="G21420" s="1">
        <v>-123.06</v>
      </c>
      <c r="H21420" s="1" t="s">
        <v>2</v>
      </c>
      <c r="I21420" s="1">
        <f>3958.756*ACOS(COS(RADIANS(90-C21420))*COS(RADIANS(90-F21420))+SIN(RADIANS(90-C21420))*SIN(RADIANS(90-F21420))*COS(RADIANS(D21420-G21420)))</f>
        <v>2387.2749881713389</v>
      </c>
      <c r="J21420" s="1">
        <f>I21420/A21420</f>
        <v>3.5851429509391165E-2</v>
      </c>
      <c r="K21420" s="1"/>
    </row>
    <row r="21421" spans="1:11">
      <c r="A21421" s="1">
        <v>68331</v>
      </c>
      <c r="B21421" s="2" t="s">
        <v>12</v>
      </c>
      <c r="C21421" s="1">
        <v>44.04</v>
      </c>
      <c r="D21421" s="1">
        <v>-123.06</v>
      </c>
      <c r="E21421" t="s">
        <v>41</v>
      </c>
      <c r="F21421" s="1">
        <v>39.33</v>
      </c>
      <c r="G21421" s="1">
        <v>-76.599999999999994</v>
      </c>
      <c r="H21421" s="1" t="s">
        <v>2</v>
      </c>
      <c r="I21421" s="1">
        <f>3958.756*ACOS(COS(RADIANS(90-C21421))*COS(RADIANS(90-F21421))+SIN(RADIANS(90-C21421))*SIN(RADIANS(90-F21421))*COS(RADIANS(D21421-G21421)))</f>
        <v>2387.2749881713389</v>
      </c>
      <c r="J21421" s="1">
        <f>I21421/A21421</f>
        <v>3.4936924502368454E-2</v>
      </c>
      <c r="K21421" s="1"/>
    </row>
    <row r="21422" spans="1:11">
      <c r="A21422" s="1">
        <v>42</v>
      </c>
      <c r="B21422" s="2" t="s">
        <v>35</v>
      </c>
      <c r="C21422" s="1">
        <v>32.877000000000002</v>
      </c>
      <c r="D21422" s="1">
        <v>-117.23699999999999</v>
      </c>
      <c r="E21422" t="s">
        <v>0</v>
      </c>
      <c r="F21422" s="1">
        <v>40.350200000000001</v>
      </c>
      <c r="G21422" s="1">
        <v>-74.6524</v>
      </c>
      <c r="H21422" s="1" t="s">
        <v>2</v>
      </c>
      <c r="I21422" s="1">
        <f>3958.756*ACOS(COS(RADIANS(90-C21422))*COS(RADIANS(90-F21422))+SIN(RADIANS(90-C21422))*SIN(RADIANS(90-F21422))*COS(RADIANS(D21422-G21422)))</f>
        <v>2393.5762351890417</v>
      </c>
      <c r="J21422" s="1">
        <f>I21422/A21422</f>
        <v>56.989910361643851</v>
      </c>
      <c r="K21422" s="1"/>
    </row>
    <row r="21423" spans="1:11">
      <c r="A21423" s="1">
        <v>42</v>
      </c>
      <c r="B21423" s="2" t="s">
        <v>35</v>
      </c>
      <c r="C21423" s="1">
        <v>32.877000000000002</v>
      </c>
      <c r="D21423" s="1">
        <v>-117.23699999999999</v>
      </c>
      <c r="E21423" t="s">
        <v>0</v>
      </c>
      <c r="F21423" s="1">
        <v>40.350200000000001</v>
      </c>
      <c r="G21423" s="1">
        <v>-74.6524</v>
      </c>
      <c r="H21423" s="1" t="s">
        <v>2</v>
      </c>
      <c r="I21423" s="1">
        <f>3958.756*ACOS(COS(RADIANS(90-C21423))*COS(RADIANS(90-F21423))+SIN(RADIANS(90-C21423))*SIN(RADIANS(90-F21423))*COS(RADIANS(D21423-G21423)))</f>
        <v>2393.5762351890417</v>
      </c>
      <c r="J21423" s="1">
        <f>I21423/A21423</f>
        <v>56.989910361643851</v>
      </c>
      <c r="K21423" s="1"/>
    </row>
    <row r="21424" spans="1:11">
      <c r="A21424" s="1">
        <v>51</v>
      </c>
      <c r="B21424" s="2" t="s">
        <v>35</v>
      </c>
      <c r="C21424" s="1">
        <v>32.877000000000002</v>
      </c>
      <c r="D21424" s="1">
        <v>-117.23699999999999</v>
      </c>
      <c r="E21424" t="s">
        <v>0</v>
      </c>
      <c r="F21424" s="1">
        <v>40.350200000000001</v>
      </c>
      <c r="G21424" s="1">
        <v>-74.6524</v>
      </c>
      <c r="H21424" s="1" t="s">
        <v>2</v>
      </c>
      <c r="I21424" s="1">
        <f>3958.756*ACOS(COS(RADIANS(90-C21424))*COS(RADIANS(90-F21424))+SIN(RADIANS(90-C21424))*SIN(RADIANS(90-F21424))*COS(RADIANS(D21424-G21424)))</f>
        <v>2393.5762351890417</v>
      </c>
      <c r="J21424" s="1">
        <f>I21424/A21424</f>
        <v>46.932867356647876</v>
      </c>
      <c r="K21424" s="1"/>
    </row>
    <row r="21425" spans="1:11">
      <c r="A21425" s="1">
        <v>51</v>
      </c>
      <c r="B21425" s="2" t="s">
        <v>35</v>
      </c>
      <c r="C21425" s="1">
        <v>32.877000000000002</v>
      </c>
      <c r="D21425" s="1">
        <v>-117.23699999999999</v>
      </c>
      <c r="E21425" t="s">
        <v>0</v>
      </c>
      <c r="F21425" s="1">
        <v>40.350200000000001</v>
      </c>
      <c r="G21425" s="1">
        <v>-74.6524</v>
      </c>
      <c r="H21425" s="1" t="s">
        <v>2</v>
      </c>
      <c r="I21425" s="1">
        <f>3958.756*ACOS(COS(RADIANS(90-C21425))*COS(RADIANS(90-F21425))+SIN(RADIANS(90-C21425))*SIN(RADIANS(90-F21425))*COS(RADIANS(D21425-G21425)))</f>
        <v>2393.5762351890417</v>
      </c>
      <c r="J21425" s="1">
        <f>I21425/A21425</f>
        <v>46.932867356647876</v>
      </c>
      <c r="K21425" s="1"/>
    </row>
    <row r="21426" spans="1:11">
      <c r="A21426" s="1">
        <v>60</v>
      </c>
      <c r="B21426" s="2" t="s">
        <v>35</v>
      </c>
      <c r="C21426" s="1">
        <v>32.877000000000002</v>
      </c>
      <c r="D21426" s="1">
        <v>-117.23699999999999</v>
      </c>
      <c r="E21426" t="s">
        <v>0</v>
      </c>
      <c r="F21426" s="1">
        <v>40.350200000000001</v>
      </c>
      <c r="G21426" s="1">
        <v>-74.6524</v>
      </c>
      <c r="H21426" s="1" t="s">
        <v>2</v>
      </c>
      <c r="I21426" s="1">
        <f>3958.756*ACOS(COS(RADIANS(90-C21426))*COS(RADIANS(90-F21426))+SIN(RADIANS(90-C21426))*SIN(RADIANS(90-F21426))*COS(RADIANS(D21426-G21426)))</f>
        <v>2393.5762351890417</v>
      </c>
      <c r="J21426" s="1">
        <f>I21426/A21426</f>
        <v>39.892937253150691</v>
      </c>
      <c r="K21426" s="1"/>
    </row>
    <row r="21427" spans="1:11">
      <c r="A21427" s="1">
        <v>60</v>
      </c>
      <c r="B21427" s="2" t="s">
        <v>35</v>
      </c>
      <c r="C21427" s="1">
        <v>32.877000000000002</v>
      </c>
      <c r="D21427" s="1">
        <v>-117.23699999999999</v>
      </c>
      <c r="E21427" t="s">
        <v>0</v>
      </c>
      <c r="F21427" s="1">
        <v>40.350200000000001</v>
      </c>
      <c r="G21427" s="1">
        <v>-74.6524</v>
      </c>
      <c r="H21427" s="1" t="s">
        <v>2</v>
      </c>
      <c r="I21427" s="1">
        <f>3958.756*ACOS(COS(RADIANS(90-C21427))*COS(RADIANS(90-F21427))+SIN(RADIANS(90-C21427))*SIN(RADIANS(90-F21427))*COS(RADIANS(D21427-G21427)))</f>
        <v>2393.5762351890417</v>
      </c>
      <c r="J21427" s="1">
        <f>I21427/A21427</f>
        <v>39.892937253150691</v>
      </c>
      <c r="K21427" s="1"/>
    </row>
    <row r="21428" spans="1:11">
      <c r="A21428" s="1">
        <v>116</v>
      </c>
      <c r="B21428" s="2" t="s">
        <v>19</v>
      </c>
      <c r="C21428" s="1">
        <v>32.877000000000002</v>
      </c>
      <c r="D21428" s="1">
        <v>-117.23699999999999</v>
      </c>
      <c r="E21428" t="s">
        <v>0</v>
      </c>
      <c r="F21428" s="1">
        <v>40.350200000000001</v>
      </c>
      <c r="G21428" s="1">
        <v>-74.6524</v>
      </c>
      <c r="H21428" s="1" t="s">
        <v>2</v>
      </c>
      <c r="I21428" s="1">
        <f>3958.756*ACOS(COS(RADIANS(90-C21428))*COS(RADIANS(90-F21428))+SIN(RADIANS(90-C21428))*SIN(RADIANS(90-F21428))*COS(RADIANS(D21428-G21428)))</f>
        <v>2393.5762351890417</v>
      </c>
      <c r="J21428" s="1">
        <f>I21428/A21428</f>
        <v>20.634277889560703</v>
      </c>
      <c r="K21428" s="1"/>
    </row>
    <row r="21429" spans="1:11">
      <c r="A21429" s="1">
        <v>116</v>
      </c>
      <c r="B21429" s="2" t="s">
        <v>19</v>
      </c>
      <c r="C21429" s="1">
        <v>32.877000000000002</v>
      </c>
      <c r="D21429" s="1">
        <v>-117.23699999999999</v>
      </c>
      <c r="E21429" t="s">
        <v>0</v>
      </c>
      <c r="F21429" s="1">
        <v>40.350200000000001</v>
      </c>
      <c r="G21429" s="1">
        <v>-74.6524</v>
      </c>
      <c r="H21429" s="1" t="s">
        <v>2</v>
      </c>
      <c r="I21429" s="1">
        <f>3958.756*ACOS(COS(RADIANS(90-C21429))*COS(RADIANS(90-F21429))+SIN(RADIANS(90-C21429))*SIN(RADIANS(90-F21429))*COS(RADIANS(D21429-G21429)))</f>
        <v>2393.5762351890417</v>
      </c>
      <c r="J21429" s="1">
        <f>I21429/A21429</f>
        <v>20.634277889560703</v>
      </c>
      <c r="K21429" s="1"/>
    </row>
    <row r="21430" spans="1:11">
      <c r="A21430" s="1">
        <v>335</v>
      </c>
      <c r="B21430" s="2" t="s">
        <v>35</v>
      </c>
      <c r="C21430" s="1">
        <v>32.877000000000002</v>
      </c>
      <c r="D21430" s="1">
        <v>-117.23699999999999</v>
      </c>
      <c r="E21430" t="s">
        <v>0</v>
      </c>
      <c r="F21430" s="1">
        <v>40.350200000000001</v>
      </c>
      <c r="G21430" s="1">
        <v>-74.6524</v>
      </c>
      <c r="H21430" s="1" t="s">
        <v>2</v>
      </c>
      <c r="I21430" s="1">
        <f>3958.756*ACOS(COS(RADIANS(90-C21430))*COS(RADIANS(90-F21430))+SIN(RADIANS(90-C21430))*SIN(RADIANS(90-F21430))*COS(RADIANS(D21430-G21430)))</f>
        <v>2393.5762351890417</v>
      </c>
      <c r="J21430" s="1">
        <f>I21430/A21430</f>
        <v>7.1450036871314673</v>
      </c>
      <c r="K21430" s="1"/>
    </row>
    <row r="21431" spans="1:11">
      <c r="A21431" s="1">
        <v>335</v>
      </c>
      <c r="B21431" s="2" t="s">
        <v>35</v>
      </c>
      <c r="C21431" s="1">
        <v>32.877000000000002</v>
      </c>
      <c r="D21431" s="1">
        <v>-117.23699999999999</v>
      </c>
      <c r="E21431" t="s">
        <v>0</v>
      </c>
      <c r="F21431" s="1">
        <v>40.350200000000001</v>
      </c>
      <c r="G21431" s="1">
        <v>-74.6524</v>
      </c>
      <c r="H21431" s="1" t="s">
        <v>2</v>
      </c>
      <c r="I21431" s="1">
        <f>3958.756*ACOS(COS(RADIANS(90-C21431))*COS(RADIANS(90-F21431))+SIN(RADIANS(90-C21431))*SIN(RADIANS(90-F21431))*COS(RADIANS(D21431-G21431)))</f>
        <v>2393.5762351890417</v>
      </c>
      <c r="J21431" s="1">
        <f>I21431/A21431</f>
        <v>7.1450036871314673</v>
      </c>
      <c r="K21431" s="1"/>
    </row>
    <row r="21432" spans="1:11">
      <c r="A21432" s="1">
        <v>381</v>
      </c>
      <c r="B21432" s="2" t="s">
        <v>19</v>
      </c>
      <c r="C21432" s="1">
        <v>32.877000000000002</v>
      </c>
      <c r="D21432" s="1">
        <v>-117.23699999999999</v>
      </c>
      <c r="E21432" t="s">
        <v>0</v>
      </c>
      <c r="F21432" s="1">
        <v>40.350200000000001</v>
      </c>
      <c r="G21432" s="1">
        <v>-74.6524</v>
      </c>
      <c r="H21432" s="1" t="s">
        <v>2</v>
      </c>
      <c r="I21432" s="1">
        <f>3958.756*ACOS(COS(RADIANS(90-C21432))*COS(RADIANS(90-F21432))+SIN(RADIANS(90-C21432))*SIN(RADIANS(90-F21432))*COS(RADIANS(D21432-G21432)))</f>
        <v>2393.5762351890417</v>
      </c>
      <c r="J21432" s="1">
        <f>I21432/A21432</f>
        <v>6.2823523233308176</v>
      </c>
      <c r="K21432" s="1"/>
    </row>
    <row r="21433" spans="1:11">
      <c r="A21433" s="1">
        <v>381</v>
      </c>
      <c r="B21433" s="2" t="s">
        <v>19</v>
      </c>
      <c r="C21433" s="1">
        <v>32.877000000000002</v>
      </c>
      <c r="D21433" s="1">
        <v>-117.23699999999999</v>
      </c>
      <c r="E21433" t="s">
        <v>0</v>
      </c>
      <c r="F21433" s="1">
        <v>40.350200000000001</v>
      </c>
      <c r="G21433" s="1">
        <v>-74.6524</v>
      </c>
      <c r="H21433" s="1" t="s">
        <v>2</v>
      </c>
      <c r="I21433" s="1">
        <f>3958.756*ACOS(COS(RADIANS(90-C21433))*COS(RADIANS(90-F21433))+SIN(RADIANS(90-C21433))*SIN(RADIANS(90-F21433))*COS(RADIANS(D21433-G21433)))</f>
        <v>2393.5762351890417</v>
      </c>
      <c r="J21433" s="1">
        <f>I21433/A21433</f>
        <v>6.2823523233308176</v>
      </c>
      <c r="K21433" s="1"/>
    </row>
    <row r="21434" spans="1:11">
      <c r="A21434" s="1">
        <v>496</v>
      </c>
      <c r="B21434" s="2" t="s">
        <v>35</v>
      </c>
      <c r="C21434" s="1">
        <v>32.877000000000002</v>
      </c>
      <c r="D21434" s="1">
        <v>-117.23699999999999</v>
      </c>
      <c r="E21434" t="s">
        <v>0</v>
      </c>
      <c r="F21434" s="1">
        <v>40.350200000000001</v>
      </c>
      <c r="G21434" s="1">
        <v>-74.6524</v>
      </c>
      <c r="H21434" s="1" t="s">
        <v>2</v>
      </c>
      <c r="I21434" s="1">
        <f>3958.756*ACOS(COS(RADIANS(90-C21434))*COS(RADIANS(90-F21434))+SIN(RADIANS(90-C21434))*SIN(RADIANS(90-F21434))*COS(RADIANS(D21434-G21434)))</f>
        <v>2393.5762351890417</v>
      </c>
      <c r="J21434" s="1">
        <f>I21434/A21434</f>
        <v>4.8257585386875839</v>
      </c>
      <c r="K21434" s="1"/>
    </row>
    <row r="21435" spans="1:11">
      <c r="A21435" s="1">
        <v>496</v>
      </c>
      <c r="B21435" s="2" t="s">
        <v>35</v>
      </c>
      <c r="C21435" s="1">
        <v>32.877000000000002</v>
      </c>
      <c r="D21435" s="1">
        <v>-117.23699999999999</v>
      </c>
      <c r="E21435" t="s">
        <v>0</v>
      </c>
      <c r="F21435" s="1">
        <v>40.350200000000001</v>
      </c>
      <c r="G21435" s="1">
        <v>-74.6524</v>
      </c>
      <c r="H21435" s="1" t="s">
        <v>2</v>
      </c>
      <c r="I21435" s="1">
        <f>3958.756*ACOS(COS(RADIANS(90-C21435))*COS(RADIANS(90-F21435))+SIN(RADIANS(90-C21435))*SIN(RADIANS(90-F21435))*COS(RADIANS(D21435-G21435)))</f>
        <v>2393.5762351890417</v>
      </c>
      <c r="J21435" s="1">
        <f>I21435/A21435</f>
        <v>4.8257585386875839</v>
      </c>
      <c r="K21435" s="1"/>
    </row>
    <row r="21436" spans="1:11">
      <c r="A21436" s="1">
        <v>505</v>
      </c>
      <c r="B21436" s="2" t="s">
        <v>19</v>
      </c>
      <c r="C21436" s="1">
        <v>32.877000000000002</v>
      </c>
      <c r="D21436" s="1">
        <v>-117.23699999999999</v>
      </c>
      <c r="E21436" t="s">
        <v>0</v>
      </c>
      <c r="F21436" s="1">
        <v>40.350200000000001</v>
      </c>
      <c r="G21436" s="1">
        <v>-74.6524</v>
      </c>
      <c r="H21436" s="1" t="s">
        <v>2</v>
      </c>
      <c r="I21436" s="1">
        <f>3958.756*ACOS(COS(RADIANS(90-C21436))*COS(RADIANS(90-F21436))+SIN(RADIANS(90-C21436))*SIN(RADIANS(90-F21436))*COS(RADIANS(D21436-G21436)))</f>
        <v>2393.5762351890417</v>
      </c>
      <c r="J21436" s="1">
        <f>I21436/A21436</f>
        <v>4.7397549211664192</v>
      </c>
      <c r="K21436" s="1"/>
    </row>
    <row r="21437" spans="1:11">
      <c r="A21437" s="1">
        <v>505</v>
      </c>
      <c r="B21437" s="2" t="s">
        <v>19</v>
      </c>
      <c r="C21437" s="1">
        <v>32.877000000000002</v>
      </c>
      <c r="D21437" s="1">
        <v>-117.23699999999999</v>
      </c>
      <c r="E21437" t="s">
        <v>0</v>
      </c>
      <c r="F21437" s="1">
        <v>40.350200000000001</v>
      </c>
      <c r="G21437" s="1">
        <v>-74.6524</v>
      </c>
      <c r="H21437" s="1" t="s">
        <v>2</v>
      </c>
      <c r="I21437" s="1">
        <f>3958.756*ACOS(COS(RADIANS(90-C21437))*COS(RADIANS(90-F21437))+SIN(RADIANS(90-C21437))*SIN(RADIANS(90-F21437))*COS(RADIANS(D21437-G21437)))</f>
        <v>2393.5762351890417</v>
      </c>
      <c r="J21437" s="1">
        <f>I21437/A21437</f>
        <v>4.7397549211664192</v>
      </c>
      <c r="K21437" s="1"/>
    </row>
    <row r="21438" spans="1:11">
      <c r="A21438" s="1">
        <v>530</v>
      </c>
      <c r="B21438" s="2" t="s">
        <v>35</v>
      </c>
      <c r="C21438" s="1">
        <v>32.877000000000002</v>
      </c>
      <c r="D21438" s="1">
        <v>-117.23699999999999</v>
      </c>
      <c r="E21438" t="s">
        <v>0</v>
      </c>
      <c r="F21438" s="1">
        <v>40.350200000000001</v>
      </c>
      <c r="G21438" s="1">
        <v>-74.6524</v>
      </c>
      <c r="H21438" s="1" t="s">
        <v>2</v>
      </c>
      <c r="I21438" s="1">
        <f>3958.756*ACOS(COS(RADIANS(90-C21438))*COS(RADIANS(90-F21438))+SIN(RADIANS(90-C21438))*SIN(RADIANS(90-F21438))*COS(RADIANS(D21438-G21438)))</f>
        <v>2393.5762351890417</v>
      </c>
      <c r="J21438" s="1">
        <f>I21438/A21438</f>
        <v>4.5161815758283801</v>
      </c>
      <c r="K21438" s="1"/>
    </row>
    <row r="21439" spans="1:11">
      <c r="A21439" s="1">
        <v>530</v>
      </c>
      <c r="B21439" s="2" t="s">
        <v>35</v>
      </c>
      <c r="C21439" s="1">
        <v>32.877000000000002</v>
      </c>
      <c r="D21439" s="1">
        <v>-117.23699999999999</v>
      </c>
      <c r="E21439" t="s">
        <v>0</v>
      </c>
      <c r="F21439" s="1">
        <v>40.350200000000001</v>
      </c>
      <c r="G21439" s="1">
        <v>-74.6524</v>
      </c>
      <c r="H21439" s="1" t="s">
        <v>2</v>
      </c>
      <c r="I21439" s="1">
        <f>3958.756*ACOS(COS(RADIANS(90-C21439))*COS(RADIANS(90-F21439))+SIN(RADIANS(90-C21439))*SIN(RADIANS(90-F21439))*COS(RADIANS(D21439-G21439)))</f>
        <v>2393.5762351890417</v>
      </c>
      <c r="J21439" s="1">
        <f>I21439/A21439</f>
        <v>4.5161815758283801</v>
      </c>
      <c r="K21439" s="1"/>
    </row>
    <row r="21440" spans="1:11">
      <c r="A21440" s="1">
        <v>538</v>
      </c>
      <c r="B21440" s="2" t="s">
        <v>19</v>
      </c>
      <c r="C21440" s="1">
        <v>32.877000000000002</v>
      </c>
      <c r="D21440" s="1">
        <v>-117.23699999999999</v>
      </c>
      <c r="E21440" t="s">
        <v>0</v>
      </c>
      <c r="F21440" s="1">
        <v>40.350200000000001</v>
      </c>
      <c r="G21440" s="1">
        <v>-74.6524</v>
      </c>
      <c r="H21440" s="1" t="s">
        <v>2</v>
      </c>
      <c r="I21440" s="1">
        <f>3958.756*ACOS(COS(RADIANS(90-C21440))*COS(RADIANS(90-F21440))+SIN(RADIANS(90-C21440))*SIN(RADIANS(90-F21440))*COS(RADIANS(D21440-G21440)))</f>
        <v>2393.5762351890417</v>
      </c>
      <c r="J21440" s="1">
        <f>I21440/A21440</f>
        <v>4.4490264594591853</v>
      </c>
      <c r="K21440" s="1"/>
    </row>
    <row r="21441" spans="1:11">
      <c r="A21441" s="1">
        <v>538</v>
      </c>
      <c r="B21441" s="2" t="s">
        <v>19</v>
      </c>
      <c r="C21441" s="1">
        <v>32.877000000000002</v>
      </c>
      <c r="D21441" s="1">
        <v>-117.23699999999999</v>
      </c>
      <c r="E21441" t="s">
        <v>0</v>
      </c>
      <c r="F21441" s="1">
        <v>40.350200000000001</v>
      </c>
      <c r="G21441" s="1">
        <v>-74.6524</v>
      </c>
      <c r="H21441" s="1" t="s">
        <v>2</v>
      </c>
      <c r="I21441" s="1">
        <f>3958.756*ACOS(COS(RADIANS(90-C21441))*COS(RADIANS(90-F21441))+SIN(RADIANS(90-C21441))*SIN(RADIANS(90-F21441))*COS(RADIANS(D21441-G21441)))</f>
        <v>2393.5762351890417</v>
      </c>
      <c r="J21441" s="1">
        <f>I21441/A21441</f>
        <v>4.4490264594591853</v>
      </c>
      <c r="K21441" s="1"/>
    </row>
    <row r="21442" spans="1:11">
      <c r="A21442" s="1">
        <v>581</v>
      </c>
      <c r="B21442" s="2" t="s">
        <v>19</v>
      </c>
      <c r="C21442" s="1">
        <v>32.877000000000002</v>
      </c>
      <c r="D21442" s="1">
        <v>-117.23699999999999</v>
      </c>
      <c r="E21442" t="s">
        <v>0</v>
      </c>
      <c r="F21442" s="1">
        <v>40.350200000000001</v>
      </c>
      <c r="G21442" s="1">
        <v>-74.6524</v>
      </c>
      <c r="H21442" s="1" t="s">
        <v>2</v>
      </c>
      <c r="I21442" s="1">
        <f>3958.756*ACOS(COS(RADIANS(90-C21442))*COS(RADIANS(90-F21442))+SIN(RADIANS(90-C21442))*SIN(RADIANS(90-F21442))*COS(RADIANS(D21442-G21442)))</f>
        <v>2393.5762351890417</v>
      </c>
      <c r="J21442" s="1">
        <f>I21442/A21442</f>
        <v>4.1197525562634105</v>
      </c>
      <c r="K21442" s="1"/>
    </row>
    <row r="21443" spans="1:11">
      <c r="A21443" s="1">
        <v>581</v>
      </c>
      <c r="B21443" s="2" t="s">
        <v>19</v>
      </c>
      <c r="C21443" s="1">
        <v>32.877000000000002</v>
      </c>
      <c r="D21443" s="1">
        <v>-117.23699999999999</v>
      </c>
      <c r="E21443" t="s">
        <v>0</v>
      </c>
      <c r="F21443" s="1">
        <v>40.350200000000001</v>
      </c>
      <c r="G21443" s="1">
        <v>-74.6524</v>
      </c>
      <c r="H21443" s="1" t="s">
        <v>2</v>
      </c>
      <c r="I21443" s="1">
        <f>3958.756*ACOS(COS(RADIANS(90-C21443))*COS(RADIANS(90-F21443))+SIN(RADIANS(90-C21443))*SIN(RADIANS(90-F21443))*COS(RADIANS(D21443-G21443)))</f>
        <v>2393.5762351890417</v>
      </c>
      <c r="J21443" s="1">
        <f>I21443/A21443</f>
        <v>4.1197525562634105</v>
      </c>
      <c r="K21443" s="1"/>
    </row>
    <row r="21444" spans="1:11">
      <c r="A21444" s="1">
        <v>616</v>
      </c>
      <c r="B21444" s="2" t="s">
        <v>35</v>
      </c>
      <c r="C21444" s="1">
        <v>32.877000000000002</v>
      </c>
      <c r="D21444" s="1">
        <v>-117.23699999999999</v>
      </c>
      <c r="E21444" t="s">
        <v>0</v>
      </c>
      <c r="F21444" s="1">
        <v>40.350200000000001</v>
      </c>
      <c r="G21444" s="1">
        <v>-74.6524</v>
      </c>
      <c r="H21444" s="1" t="s">
        <v>2</v>
      </c>
      <c r="I21444" s="1">
        <f>3958.756*ACOS(COS(RADIANS(90-C21444))*COS(RADIANS(90-F21444))+SIN(RADIANS(90-C21444))*SIN(RADIANS(90-F21444))*COS(RADIANS(D21444-G21444)))</f>
        <v>2393.5762351890417</v>
      </c>
      <c r="J21444" s="1">
        <f>I21444/A21444</f>
        <v>3.885675706475717</v>
      </c>
      <c r="K21444" s="1"/>
    </row>
    <row r="21445" spans="1:11">
      <c r="A21445" s="1">
        <v>616</v>
      </c>
      <c r="B21445" s="2" t="s">
        <v>35</v>
      </c>
      <c r="C21445" s="1">
        <v>32.877000000000002</v>
      </c>
      <c r="D21445" s="1">
        <v>-117.23699999999999</v>
      </c>
      <c r="E21445" t="s">
        <v>0</v>
      </c>
      <c r="F21445" s="1">
        <v>40.350200000000001</v>
      </c>
      <c r="G21445" s="1">
        <v>-74.6524</v>
      </c>
      <c r="H21445" s="1" t="s">
        <v>2</v>
      </c>
      <c r="I21445" s="1">
        <f>3958.756*ACOS(COS(RADIANS(90-C21445))*COS(RADIANS(90-F21445))+SIN(RADIANS(90-C21445))*SIN(RADIANS(90-F21445))*COS(RADIANS(D21445-G21445)))</f>
        <v>2393.5762351890417</v>
      </c>
      <c r="J21445" s="1">
        <f>I21445/A21445</f>
        <v>3.885675706475717</v>
      </c>
      <c r="K21445" s="1"/>
    </row>
    <row r="21446" spans="1:11">
      <c r="A21446" s="1">
        <v>618</v>
      </c>
      <c r="B21446" s="2" t="s">
        <v>19</v>
      </c>
      <c r="C21446" s="1">
        <v>32.877000000000002</v>
      </c>
      <c r="D21446" s="1">
        <v>-117.23699999999999</v>
      </c>
      <c r="E21446" t="s">
        <v>0</v>
      </c>
      <c r="F21446" s="1">
        <v>40.350200000000001</v>
      </c>
      <c r="G21446" s="1">
        <v>-74.6524</v>
      </c>
      <c r="H21446" s="1" t="s">
        <v>2</v>
      </c>
      <c r="I21446" s="1">
        <f>3958.756*ACOS(COS(RADIANS(90-C21446))*COS(RADIANS(90-F21446))+SIN(RADIANS(90-C21446))*SIN(RADIANS(90-F21446))*COS(RADIANS(D21446-G21446)))</f>
        <v>2393.5762351890417</v>
      </c>
      <c r="J21446" s="1">
        <f>I21446/A21446</f>
        <v>3.8731007041893877</v>
      </c>
      <c r="K21446" s="1"/>
    </row>
    <row r="21447" spans="1:11">
      <c r="A21447" s="1">
        <v>618</v>
      </c>
      <c r="B21447" s="2" t="s">
        <v>19</v>
      </c>
      <c r="C21447" s="1">
        <v>32.877000000000002</v>
      </c>
      <c r="D21447" s="1">
        <v>-117.23699999999999</v>
      </c>
      <c r="E21447" t="s">
        <v>0</v>
      </c>
      <c r="F21447" s="1">
        <v>40.350200000000001</v>
      </c>
      <c r="G21447" s="1">
        <v>-74.6524</v>
      </c>
      <c r="H21447" s="1" t="s">
        <v>2</v>
      </c>
      <c r="I21447" s="1">
        <f>3958.756*ACOS(COS(RADIANS(90-C21447))*COS(RADIANS(90-F21447))+SIN(RADIANS(90-C21447))*SIN(RADIANS(90-F21447))*COS(RADIANS(D21447-G21447)))</f>
        <v>2393.5762351890417</v>
      </c>
      <c r="J21447" s="1">
        <f>I21447/A21447</f>
        <v>3.8731007041893877</v>
      </c>
      <c r="K21447" s="1"/>
    </row>
    <row r="21448" spans="1:11">
      <c r="A21448" s="1">
        <v>688</v>
      </c>
      <c r="B21448" s="2" t="s">
        <v>35</v>
      </c>
      <c r="C21448" s="1">
        <v>32.877000000000002</v>
      </c>
      <c r="D21448" s="1">
        <v>-117.23699999999999</v>
      </c>
      <c r="E21448" t="s">
        <v>0</v>
      </c>
      <c r="F21448" s="1">
        <v>40.350200000000001</v>
      </c>
      <c r="G21448" s="1">
        <v>-74.6524</v>
      </c>
      <c r="H21448" s="1" t="s">
        <v>2</v>
      </c>
      <c r="I21448" s="1">
        <f>3958.756*ACOS(COS(RADIANS(90-C21448))*COS(RADIANS(90-F21448))+SIN(RADIANS(90-C21448))*SIN(RADIANS(90-F21448))*COS(RADIANS(D21448-G21448)))</f>
        <v>2393.5762351890417</v>
      </c>
      <c r="J21448" s="1">
        <f>I21448/A21448</f>
        <v>3.4790352255654677</v>
      </c>
      <c r="K21448" s="1"/>
    </row>
    <row r="21449" spans="1:11">
      <c r="A21449" s="1">
        <v>688</v>
      </c>
      <c r="B21449" s="2" t="s">
        <v>35</v>
      </c>
      <c r="C21449" s="1">
        <v>32.877000000000002</v>
      </c>
      <c r="D21449" s="1">
        <v>-117.23699999999999</v>
      </c>
      <c r="E21449" t="s">
        <v>0</v>
      </c>
      <c r="F21449" s="1">
        <v>40.350200000000001</v>
      </c>
      <c r="G21449" s="1">
        <v>-74.6524</v>
      </c>
      <c r="H21449" s="1" t="s">
        <v>2</v>
      </c>
      <c r="I21449" s="1">
        <f>3958.756*ACOS(COS(RADIANS(90-C21449))*COS(RADIANS(90-F21449))+SIN(RADIANS(90-C21449))*SIN(RADIANS(90-F21449))*COS(RADIANS(D21449-G21449)))</f>
        <v>2393.5762351890417</v>
      </c>
      <c r="J21449" s="1">
        <f>I21449/A21449</f>
        <v>3.4790352255654677</v>
      </c>
      <c r="K21449" s="1"/>
    </row>
    <row r="21450" spans="1:11">
      <c r="A21450" s="1">
        <v>733</v>
      </c>
      <c r="B21450" s="2" t="s">
        <v>19</v>
      </c>
      <c r="C21450" s="1">
        <v>32.877000000000002</v>
      </c>
      <c r="D21450" s="1">
        <v>-117.23699999999999</v>
      </c>
      <c r="E21450" t="s">
        <v>0</v>
      </c>
      <c r="F21450" s="1">
        <v>40.350200000000001</v>
      </c>
      <c r="G21450" s="1">
        <v>-74.6524</v>
      </c>
      <c r="H21450" s="1" t="s">
        <v>2</v>
      </c>
      <c r="I21450" s="1">
        <f>3958.756*ACOS(COS(RADIANS(90-C21450))*COS(RADIANS(90-F21450))+SIN(RADIANS(90-C21450))*SIN(RADIANS(90-F21450))*COS(RADIANS(D21450-G21450)))</f>
        <v>2393.5762351890417</v>
      </c>
      <c r="J21450" s="1">
        <f>I21450/A21450</f>
        <v>3.2654518897531264</v>
      </c>
      <c r="K21450" s="1"/>
    </row>
    <row r="21451" spans="1:11">
      <c r="A21451" s="1">
        <v>733</v>
      </c>
      <c r="B21451" s="2" t="s">
        <v>19</v>
      </c>
      <c r="C21451" s="1">
        <v>32.877000000000002</v>
      </c>
      <c r="D21451" s="1">
        <v>-117.23699999999999</v>
      </c>
      <c r="E21451" t="s">
        <v>0</v>
      </c>
      <c r="F21451" s="1">
        <v>40.350200000000001</v>
      </c>
      <c r="G21451" s="1">
        <v>-74.6524</v>
      </c>
      <c r="H21451" s="1" t="s">
        <v>2</v>
      </c>
      <c r="I21451" s="1">
        <f>3958.756*ACOS(COS(RADIANS(90-C21451))*COS(RADIANS(90-F21451))+SIN(RADIANS(90-C21451))*SIN(RADIANS(90-F21451))*COS(RADIANS(D21451-G21451)))</f>
        <v>2393.5762351890417</v>
      </c>
      <c r="J21451" s="1">
        <f>I21451/A21451</f>
        <v>3.2654518897531264</v>
      </c>
      <c r="K21451" s="1"/>
    </row>
    <row r="21452" spans="1:11">
      <c r="A21452" s="1">
        <v>822</v>
      </c>
      <c r="B21452" s="2" t="s">
        <v>35</v>
      </c>
      <c r="C21452" s="1">
        <v>32.877000000000002</v>
      </c>
      <c r="D21452" s="1">
        <v>-117.23699999999999</v>
      </c>
      <c r="E21452" t="s">
        <v>0</v>
      </c>
      <c r="F21452" s="1">
        <v>40.350200000000001</v>
      </c>
      <c r="G21452" s="1">
        <v>-74.6524</v>
      </c>
      <c r="H21452" s="1" t="s">
        <v>2</v>
      </c>
      <c r="I21452" s="1">
        <f>3958.756*ACOS(COS(RADIANS(90-C21452))*COS(RADIANS(90-F21452))+SIN(RADIANS(90-C21452))*SIN(RADIANS(90-F21452))*COS(RADIANS(D21452-G21452)))</f>
        <v>2393.5762351890417</v>
      </c>
      <c r="J21452" s="1">
        <f>I21452/A21452</f>
        <v>2.9118932301569851</v>
      </c>
      <c r="K21452" s="1"/>
    </row>
    <row r="21453" spans="1:11">
      <c r="A21453" s="1">
        <v>822</v>
      </c>
      <c r="B21453" s="2" t="s">
        <v>35</v>
      </c>
      <c r="C21453" s="1">
        <v>32.877000000000002</v>
      </c>
      <c r="D21453" s="1">
        <v>-117.23699999999999</v>
      </c>
      <c r="E21453" t="s">
        <v>0</v>
      </c>
      <c r="F21453" s="1">
        <v>40.350200000000001</v>
      </c>
      <c r="G21453" s="1">
        <v>-74.6524</v>
      </c>
      <c r="H21453" s="1" t="s">
        <v>2</v>
      </c>
      <c r="I21453" s="1">
        <f>3958.756*ACOS(COS(RADIANS(90-C21453))*COS(RADIANS(90-F21453))+SIN(RADIANS(90-C21453))*SIN(RADIANS(90-F21453))*COS(RADIANS(D21453-G21453)))</f>
        <v>2393.5762351890417</v>
      </c>
      <c r="J21453" s="1">
        <f>I21453/A21453</f>
        <v>2.9118932301569851</v>
      </c>
      <c r="K21453" s="1"/>
    </row>
    <row r="21454" spans="1:11">
      <c r="A21454" s="1">
        <v>1081</v>
      </c>
      <c r="B21454" s="2" t="s">
        <v>35</v>
      </c>
      <c r="C21454" s="1">
        <v>32.877000000000002</v>
      </c>
      <c r="D21454" s="1">
        <v>-117.23699999999999</v>
      </c>
      <c r="E21454" t="s">
        <v>0</v>
      </c>
      <c r="F21454" s="1">
        <v>40.350200000000001</v>
      </c>
      <c r="G21454" s="1">
        <v>-74.6524</v>
      </c>
      <c r="H21454" s="1" t="s">
        <v>2</v>
      </c>
      <c r="I21454" s="1">
        <f>3958.756*ACOS(COS(RADIANS(90-C21454))*COS(RADIANS(90-F21454))+SIN(RADIANS(90-C21454))*SIN(RADIANS(90-F21454))*COS(RADIANS(D21454-G21454)))</f>
        <v>2393.5762351890417</v>
      </c>
      <c r="J21454" s="1">
        <f>I21454/A21454</f>
        <v>2.2142240843561902</v>
      </c>
      <c r="K21454" s="1"/>
    </row>
    <row r="21455" spans="1:11">
      <c r="A21455" s="1">
        <v>1085</v>
      </c>
      <c r="B21455" s="2" t="s">
        <v>19</v>
      </c>
      <c r="C21455" s="1">
        <v>32.877000000000002</v>
      </c>
      <c r="D21455" s="1">
        <v>-117.23699999999999</v>
      </c>
      <c r="E21455" t="s">
        <v>0</v>
      </c>
      <c r="F21455" s="1">
        <v>40.350200000000001</v>
      </c>
      <c r="G21455" s="1">
        <v>-74.6524</v>
      </c>
      <c r="H21455" s="1" t="s">
        <v>2</v>
      </c>
      <c r="I21455" s="1">
        <f>3958.756*ACOS(COS(RADIANS(90-C21455))*COS(RADIANS(90-F21455))+SIN(RADIANS(90-C21455))*SIN(RADIANS(90-F21455))*COS(RADIANS(D21455-G21455)))</f>
        <v>2393.5762351890417</v>
      </c>
      <c r="J21455" s="1">
        <f>I21455/A21455</f>
        <v>2.2060610462571812</v>
      </c>
      <c r="K21455" s="1"/>
    </row>
    <row r="21456" spans="1:11">
      <c r="A21456" s="1">
        <v>1085</v>
      </c>
      <c r="B21456" s="2" t="s">
        <v>19</v>
      </c>
      <c r="C21456" s="1">
        <v>32.877000000000002</v>
      </c>
      <c r="D21456" s="1">
        <v>-117.23699999999999</v>
      </c>
      <c r="E21456" t="s">
        <v>0</v>
      </c>
      <c r="F21456" s="1">
        <v>40.350200000000001</v>
      </c>
      <c r="G21456" s="1">
        <v>-74.6524</v>
      </c>
      <c r="H21456" s="1" t="s">
        <v>2</v>
      </c>
      <c r="I21456" s="1">
        <f>3958.756*ACOS(COS(RADIANS(90-C21456))*COS(RADIANS(90-F21456))+SIN(RADIANS(90-C21456))*SIN(RADIANS(90-F21456))*COS(RADIANS(D21456-G21456)))</f>
        <v>2393.5762351890417</v>
      </c>
      <c r="J21456" s="1">
        <f>I21456/A21456</f>
        <v>2.2060610462571812</v>
      </c>
      <c r="K21456" s="1"/>
    </row>
    <row r="21457" spans="1:11">
      <c r="A21457" s="1">
        <v>1202</v>
      </c>
      <c r="B21457" s="2" t="s">
        <v>19</v>
      </c>
      <c r="C21457" s="1">
        <v>32.877000000000002</v>
      </c>
      <c r="D21457" s="1">
        <v>-117.23699999999999</v>
      </c>
      <c r="E21457" t="s">
        <v>0</v>
      </c>
      <c r="F21457" s="1">
        <v>40.350200000000001</v>
      </c>
      <c r="G21457" s="1">
        <v>-74.6524</v>
      </c>
      <c r="H21457" s="1" t="s">
        <v>2</v>
      </c>
      <c r="I21457" s="1">
        <f>3958.756*ACOS(COS(RADIANS(90-C21457))*COS(RADIANS(90-F21457))+SIN(RADIANS(90-C21457))*SIN(RADIANS(90-F21457))*COS(RADIANS(D21457-G21457)))</f>
        <v>2393.5762351890417</v>
      </c>
      <c r="J21457" s="1">
        <f>I21457/A21457</f>
        <v>1.9913279826863908</v>
      </c>
      <c r="K21457" s="1"/>
    </row>
    <row r="21458" spans="1:11">
      <c r="A21458" s="1">
        <v>1202</v>
      </c>
      <c r="B21458" s="2" t="s">
        <v>19</v>
      </c>
      <c r="C21458" s="1">
        <v>32.877000000000002</v>
      </c>
      <c r="D21458" s="1">
        <v>-117.23699999999999</v>
      </c>
      <c r="E21458" t="s">
        <v>0</v>
      </c>
      <c r="F21458" s="1">
        <v>40.350200000000001</v>
      </c>
      <c r="G21458" s="1">
        <v>-74.6524</v>
      </c>
      <c r="H21458" s="1" t="s">
        <v>2</v>
      </c>
      <c r="I21458" s="1">
        <f>3958.756*ACOS(COS(RADIANS(90-C21458))*COS(RADIANS(90-F21458))+SIN(RADIANS(90-C21458))*SIN(RADIANS(90-F21458))*COS(RADIANS(D21458-G21458)))</f>
        <v>2393.5762351890417</v>
      </c>
      <c r="J21458" s="1">
        <f>I21458/A21458</f>
        <v>1.9913279826863908</v>
      </c>
      <c r="K21458" s="1"/>
    </row>
    <row r="21459" spans="1:11">
      <c r="A21459" s="1">
        <v>1242</v>
      </c>
      <c r="B21459" s="2" t="s">
        <v>35</v>
      </c>
      <c r="C21459" s="1">
        <v>32.877000000000002</v>
      </c>
      <c r="D21459" s="1">
        <v>-117.23699999999999</v>
      </c>
      <c r="E21459" t="s">
        <v>0</v>
      </c>
      <c r="F21459" s="1">
        <v>40.350200000000001</v>
      </c>
      <c r="G21459" s="1">
        <v>-74.6524</v>
      </c>
      <c r="H21459" s="1" t="s">
        <v>2</v>
      </c>
      <c r="I21459" s="1">
        <f>3958.756*ACOS(COS(RADIANS(90-C21459))*COS(RADIANS(90-F21459))+SIN(RADIANS(90-C21459))*SIN(RADIANS(90-F21459))*COS(RADIANS(D21459-G21459)))</f>
        <v>2393.5762351890417</v>
      </c>
      <c r="J21459" s="1">
        <f>I21459/A21459</f>
        <v>1.9271950363840915</v>
      </c>
      <c r="K21459" s="1"/>
    </row>
    <row r="21460" spans="1:11">
      <c r="A21460" s="1">
        <v>1242</v>
      </c>
      <c r="B21460" s="2" t="s">
        <v>35</v>
      </c>
      <c r="C21460" s="1">
        <v>32.877000000000002</v>
      </c>
      <c r="D21460" s="1">
        <v>-117.23699999999999</v>
      </c>
      <c r="E21460" t="s">
        <v>0</v>
      </c>
      <c r="F21460" s="1">
        <v>40.350200000000001</v>
      </c>
      <c r="G21460" s="1">
        <v>-74.6524</v>
      </c>
      <c r="H21460" s="1" t="s">
        <v>2</v>
      </c>
      <c r="I21460" s="1">
        <f>3958.756*ACOS(COS(RADIANS(90-C21460))*COS(RADIANS(90-F21460))+SIN(RADIANS(90-C21460))*SIN(RADIANS(90-F21460))*COS(RADIANS(D21460-G21460)))</f>
        <v>2393.5762351890417</v>
      </c>
      <c r="J21460" s="1">
        <f>I21460/A21460</f>
        <v>1.9271950363840915</v>
      </c>
      <c r="K21460" s="1"/>
    </row>
    <row r="21461" spans="1:11">
      <c r="A21461" s="1">
        <v>1288</v>
      </c>
      <c r="B21461" s="2" t="s">
        <v>35</v>
      </c>
      <c r="C21461" s="1">
        <v>32.877000000000002</v>
      </c>
      <c r="D21461" s="1">
        <v>-117.23699999999999</v>
      </c>
      <c r="E21461" t="s">
        <v>0</v>
      </c>
      <c r="F21461" s="1">
        <v>40.350200000000001</v>
      </c>
      <c r="G21461" s="1">
        <v>-74.6524</v>
      </c>
      <c r="H21461" s="1" t="s">
        <v>2</v>
      </c>
      <c r="I21461" s="1">
        <f>3958.756*ACOS(COS(RADIANS(90-C21461))*COS(RADIANS(90-F21461))+SIN(RADIANS(90-C21461))*SIN(RADIANS(90-F21461))*COS(RADIANS(D21461-G21461)))</f>
        <v>2393.5762351890417</v>
      </c>
      <c r="J21461" s="1">
        <f>I21461/A21461</f>
        <v>1.8583666422275169</v>
      </c>
      <c r="K21461" s="1"/>
    </row>
    <row r="21462" spans="1:11">
      <c r="A21462" s="1">
        <v>1288</v>
      </c>
      <c r="B21462" s="2" t="s">
        <v>35</v>
      </c>
      <c r="C21462" s="1">
        <v>32.877000000000002</v>
      </c>
      <c r="D21462" s="1">
        <v>-117.23699999999999</v>
      </c>
      <c r="E21462" t="s">
        <v>0</v>
      </c>
      <c r="F21462" s="1">
        <v>40.350200000000001</v>
      </c>
      <c r="G21462" s="1">
        <v>-74.6524</v>
      </c>
      <c r="H21462" s="1" t="s">
        <v>2</v>
      </c>
      <c r="I21462" s="1">
        <f>3958.756*ACOS(COS(RADIANS(90-C21462))*COS(RADIANS(90-F21462))+SIN(RADIANS(90-C21462))*SIN(RADIANS(90-F21462))*COS(RADIANS(D21462-G21462)))</f>
        <v>2393.5762351890417</v>
      </c>
      <c r="J21462" s="1">
        <f>I21462/A21462</f>
        <v>1.8583666422275169</v>
      </c>
      <c r="K21462" s="1"/>
    </row>
    <row r="21463" spans="1:11">
      <c r="A21463" s="1">
        <v>1373</v>
      </c>
      <c r="B21463" s="2" t="s">
        <v>35</v>
      </c>
      <c r="C21463" s="1">
        <v>32.877000000000002</v>
      </c>
      <c r="D21463" s="1">
        <v>-117.23699999999999</v>
      </c>
      <c r="E21463" t="s">
        <v>0</v>
      </c>
      <c r="F21463" s="1">
        <v>40.350200000000001</v>
      </c>
      <c r="G21463" s="1">
        <v>-74.6524</v>
      </c>
      <c r="H21463" s="1" t="s">
        <v>2</v>
      </c>
      <c r="I21463" s="1">
        <f>3958.756*ACOS(COS(RADIANS(90-C21463))*COS(RADIANS(90-F21463))+SIN(RADIANS(90-C21463))*SIN(RADIANS(90-F21463))*COS(RADIANS(D21463-G21463)))</f>
        <v>2393.5762351890417</v>
      </c>
      <c r="J21463" s="1">
        <f>I21463/A21463</f>
        <v>1.7433184524319312</v>
      </c>
      <c r="K21463" s="1"/>
    </row>
    <row r="21464" spans="1:11">
      <c r="A21464" s="1">
        <v>1373</v>
      </c>
      <c r="B21464" s="2" t="s">
        <v>35</v>
      </c>
      <c r="C21464" s="1">
        <v>32.877000000000002</v>
      </c>
      <c r="D21464" s="1">
        <v>-117.23699999999999</v>
      </c>
      <c r="E21464" t="s">
        <v>0</v>
      </c>
      <c r="F21464" s="1">
        <v>40.350200000000001</v>
      </c>
      <c r="G21464" s="1">
        <v>-74.6524</v>
      </c>
      <c r="H21464" s="1" t="s">
        <v>2</v>
      </c>
      <c r="I21464" s="1">
        <f>3958.756*ACOS(COS(RADIANS(90-C21464))*COS(RADIANS(90-F21464))+SIN(RADIANS(90-C21464))*SIN(RADIANS(90-F21464))*COS(RADIANS(D21464-G21464)))</f>
        <v>2393.5762351890417</v>
      </c>
      <c r="J21464" s="1">
        <f>I21464/A21464</f>
        <v>1.7433184524319312</v>
      </c>
      <c r="K21464" s="1"/>
    </row>
    <row r="21465" spans="1:11">
      <c r="A21465" s="1">
        <v>1504</v>
      </c>
      <c r="B21465" s="2" t="s">
        <v>19</v>
      </c>
      <c r="C21465" s="1">
        <v>32.877000000000002</v>
      </c>
      <c r="D21465" s="1">
        <v>-117.23699999999999</v>
      </c>
      <c r="E21465" t="s">
        <v>0</v>
      </c>
      <c r="F21465" s="1">
        <v>40.350200000000001</v>
      </c>
      <c r="G21465" s="1">
        <v>-74.6524</v>
      </c>
      <c r="H21465" s="1" t="s">
        <v>2</v>
      </c>
      <c r="I21465" s="1">
        <f>3958.756*ACOS(COS(RADIANS(90-C21465))*COS(RADIANS(90-F21465))+SIN(RADIANS(90-C21465))*SIN(RADIANS(90-F21465))*COS(RADIANS(D21465-G21465)))</f>
        <v>2393.5762351890417</v>
      </c>
      <c r="J21465" s="1">
        <f>I21465/A21465</f>
        <v>1.5914735606310118</v>
      </c>
      <c r="K21465" s="1"/>
    </row>
    <row r="21466" spans="1:11">
      <c r="A21466" s="1">
        <v>1504</v>
      </c>
      <c r="B21466" s="2" t="s">
        <v>19</v>
      </c>
      <c r="C21466" s="1">
        <v>32.877000000000002</v>
      </c>
      <c r="D21466" s="1">
        <v>-117.23699999999999</v>
      </c>
      <c r="E21466" t="s">
        <v>0</v>
      </c>
      <c r="F21466" s="1">
        <v>40.350200000000001</v>
      </c>
      <c r="G21466" s="1">
        <v>-74.6524</v>
      </c>
      <c r="H21466" s="1" t="s">
        <v>2</v>
      </c>
      <c r="I21466" s="1">
        <f>3958.756*ACOS(COS(RADIANS(90-C21466))*COS(RADIANS(90-F21466))+SIN(RADIANS(90-C21466))*SIN(RADIANS(90-F21466))*COS(RADIANS(D21466-G21466)))</f>
        <v>2393.5762351890417</v>
      </c>
      <c r="J21466" s="1">
        <f>I21466/A21466</f>
        <v>1.5914735606310118</v>
      </c>
      <c r="K21466" s="1"/>
    </row>
    <row r="21467" spans="1:11">
      <c r="A21467" s="1">
        <v>1559</v>
      </c>
      <c r="B21467" s="2" t="s">
        <v>35</v>
      </c>
      <c r="C21467" s="1">
        <v>32.877000000000002</v>
      </c>
      <c r="D21467" s="1">
        <v>-117.23699999999999</v>
      </c>
      <c r="E21467" t="s">
        <v>0</v>
      </c>
      <c r="F21467" s="1">
        <v>40.350200000000001</v>
      </c>
      <c r="G21467" s="1">
        <v>-74.6524</v>
      </c>
      <c r="H21467" s="1" t="s">
        <v>2</v>
      </c>
      <c r="I21467" s="1">
        <f>3958.756*ACOS(COS(RADIANS(90-C21467))*COS(RADIANS(90-F21467))+SIN(RADIANS(90-C21467))*SIN(RADIANS(90-F21467))*COS(RADIANS(D21467-G21467)))</f>
        <v>2393.5762351890417</v>
      </c>
      <c r="J21467" s="1">
        <f>I21467/A21467</f>
        <v>1.5353279250731504</v>
      </c>
      <c r="K21467" s="1"/>
    </row>
    <row r="21468" spans="1:11">
      <c r="A21468" s="1">
        <v>1559</v>
      </c>
      <c r="B21468" s="2" t="s">
        <v>35</v>
      </c>
      <c r="C21468" s="1">
        <v>32.877000000000002</v>
      </c>
      <c r="D21468" s="1">
        <v>-117.23699999999999</v>
      </c>
      <c r="E21468" t="s">
        <v>0</v>
      </c>
      <c r="F21468" s="1">
        <v>40.350200000000001</v>
      </c>
      <c r="G21468" s="1">
        <v>-74.6524</v>
      </c>
      <c r="H21468" s="1" t="s">
        <v>2</v>
      </c>
      <c r="I21468" s="1">
        <f>3958.756*ACOS(COS(RADIANS(90-C21468))*COS(RADIANS(90-F21468))+SIN(RADIANS(90-C21468))*SIN(RADIANS(90-F21468))*COS(RADIANS(D21468-G21468)))</f>
        <v>2393.5762351890417</v>
      </c>
      <c r="J21468" s="1">
        <f>I21468/A21468</f>
        <v>1.5353279250731504</v>
      </c>
      <c r="K21468" s="1"/>
    </row>
    <row r="21469" spans="1:11">
      <c r="A21469" s="1">
        <v>2037</v>
      </c>
      <c r="B21469" s="2" t="s">
        <v>19</v>
      </c>
      <c r="C21469" s="1">
        <v>32.877000000000002</v>
      </c>
      <c r="D21469" s="1">
        <v>-117.23699999999999</v>
      </c>
      <c r="E21469" t="s">
        <v>0</v>
      </c>
      <c r="F21469" s="1">
        <v>40.350200000000001</v>
      </c>
      <c r="G21469" s="1">
        <v>-74.6524</v>
      </c>
      <c r="H21469" s="1" t="s">
        <v>2</v>
      </c>
      <c r="I21469" s="1">
        <f>3958.756*ACOS(COS(RADIANS(90-C21469))*COS(RADIANS(90-F21469))+SIN(RADIANS(90-C21469))*SIN(RADIANS(90-F21469))*COS(RADIANS(D21469-G21469)))</f>
        <v>2393.5762351890417</v>
      </c>
      <c r="J21469" s="1">
        <f>I21469/A21469</f>
        <v>1.1750496981782237</v>
      </c>
      <c r="K21469" s="1"/>
    </row>
    <row r="21470" spans="1:11">
      <c r="A21470" s="1">
        <v>2037</v>
      </c>
      <c r="B21470" s="2" t="s">
        <v>19</v>
      </c>
      <c r="C21470" s="1">
        <v>32.877000000000002</v>
      </c>
      <c r="D21470" s="1">
        <v>-117.23699999999999</v>
      </c>
      <c r="E21470" t="s">
        <v>0</v>
      </c>
      <c r="F21470" s="1">
        <v>40.350200000000001</v>
      </c>
      <c r="G21470" s="1">
        <v>-74.6524</v>
      </c>
      <c r="H21470" s="1" t="s">
        <v>2</v>
      </c>
      <c r="I21470" s="1">
        <f>3958.756*ACOS(COS(RADIANS(90-C21470))*COS(RADIANS(90-F21470))+SIN(RADIANS(90-C21470))*SIN(RADIANS(90-F21470))*COS(RADIANS(D21470-G21470)))</f>
        <v>2393.5762351890417</v>
      </c>
      <c r="J21470" s="1">
        <f>I21470/A21470</f>
        <v>1.1750496981782237</v>
      </c>
      <c r="K21470" s="1"/>
    </row>
    <row r="21471" spans="1:11">
      <c r="A21471" s="1">
        <v>2059</v>
      </c>
      <c r="B21471" s="2" t="s">
        <v>19</v>
      </c>
      <c r="C21471" s="1">
        <v>32.877000000000002</v>
      </c>
      <c r="D21471" s="1">
        <v>-117.23699999999999</v>
      </c>
      <c r="E21471" t="s">
        <v>0</v>
      </c>
      <c r="F21471" s="1">
        <v>40.350200000000001</v>
      </c>
      <c r="G21471" s="1">
        <v>-74.6524</v>
      </c>
      <c r="H21471" s="1" t="s">
        <v>2</v>
      </c>
      <c r="I21471" s="1">
        <f>3958.756*ACOS(COS(RADIANS(90-C21471))*COS(RADIANS(90-F21471))+SIN(RADIANS(90-C21471))*SIN(RADIANS(90-F21471))*COS(RADIANS(D21471-G21471)))</f>
        <v>2393.5762351890417</v>
      </c>
      <c r="J21471" s="1">
        <f>I21471/A21471</f>
        <v>1.1624945289893354</v>
      </c>
      <c r="K21471" s="1"/>
    </row>
    <row r="21472" spans="1:11">
      <c r="A21472" s="1">
        <v>2059</v>
      </c>
      <c r="B21472" s="2" t="s">
        <v>19</v>
      </c>
      <c r="C21472" s="1">
        <v>32.877000000000002</v>
      </c>
      <c r="D21472" s="1">
        <v>-117.23699999999999</v>
      </c>
      <c r="E21472" t="s">
        <v>0</v>
      </c>
      <c r="F21472" s="1">
        <v>40.350200000000001</v>
      </c>
      <c r="G21472" s="1">
        <v>-74.6524</v>
      </c>
      <c r="H21472" s="1" t="s">
        <v>2</v>
      </c>
      <c r="I21472" s="1">
        <f>3958.756*ACOS(COS(RADIANS(90-C21472))*COS(RADIANS(90-F21472))+SIN(RADIANS(90-C21472))*SIN(RADIANS(90-F21472))*COS(RADIANS(D21472-G21472)))</f>
        <v>2393.5762351890417</v>
      </c>
      <c r="J21472" s="1">
        <f>I21472/A21472</f>
        <v>1.1624945289893354</v>
      </c>
      <c r="K21472" s="1"/>
    </row>
    <row r="21473" spans="1:11">
      <c r="A21473" s="1">
        <v>2262</v>
      </c>
      <c r="B21473" s="2" t="s">
        <v>19</v>
      </c>
      <c r="C21473" s="1">
        <v>32.877000000000002</v>
      </c>
      <c r="D21473" s="1">
        <v>-117.23699999999999</v>
      </c>
      <c r="E21473" t="s">
        <v>0</v>
      </c>
      <c r="F21473" s="1">
        <v>40.350200000000001</v>
      </c>
      <c r="G21473" s="1">
        <v>-74.6524</v>
      </c>
      <c r="H21473" s="1" t="s">
        <v>2</v>
      </c>
      <c r="I21473" s="1">
        <f>3958.756*ACOS(COS(RADIANS(90-C21473))*COS(RADIANS(90-F21473))+SIN(RADIANS(90-C21473))*SIN(RADIANS(90-F21473))*COS(RADIANS(D21473-G21473)))</f>
        <v>2393.5762351890417</v>
      </c>
      <c r="J21473" s="1">
        <f>I21473/A21473</f>
        <v>1.0581680969005489</v>
      </c>
      <c r="K21473" s="1"/>
    </row>
    <row r="21474" spans="1:11">
      <c r="A21474" s="1">
        <v>2262</v>
      </c>
      <c r="B21474" s="2" t="s">
        <v>19</v>
      </c>
      <c r="C21474" s="1">
        <v>32.877000000000002</v>
      </c>
      <c r="D21474" s="1">
        <v>-117.23699999999999</v>
      </c>
      <c r="E21474" t="s">
        <v>0</v>
      </c>
      <c r="F21474" s="1">
        <v>40.350200000000001</v>
      </c>
      <c r="G21474" s="1">
        <v>-74.6524</v>
      </c>
      <c r="H21474" s="1" t="s">
        <v>2</v>
      </c>
      <c r="I21474" s="1">
        <f>3958.756*ACOS(COS(RADIANS(90-C21474))*COS(RADIANS(90-F21474))+SIN(RADIANS(90-C21474))*SIN(RADIANS(90-F21474))*COS(RADIANS(D21474-G21474)))</f>
        <v>2393.5762351890417</v>
      </c>
      <c r="J21474" s="1">
        <f>I21474/A21474</f>
        <v>1.0581680969005489</v>
      </c>
      <c r="K21474" s="1"/>
    </row>
    <row r="21475" spans="1:11">
      <c r="A21475" s="1">
        <v>8681</v>
      </c>
      <c r="B21475" s="2" t="s">
        <v>19</v>
      </c>
      <c r="C21475" s="1">
        <v>32.877000000000002</v>
      </c>
      <c r="D21475" s="1">
        <v>-117.23699999999999</v>
      </c>
      <c r="E21475" t="s">
        <v>0</v>
      </c>
      <c r="F21475" s="1">
        <v>40.350200000000001</v>
      </c>
      <c r="G21475" s="1">
        <v>-74.6524</v>
      </c>
      <c r="H21475" s="1" t="s">
        <v>2</v>
      </c>
      <c r="I21475" s="1">
        <f>3958.756*ACOS(COS(RADIANS(90-C21475))*COS(RADIANS(90-F21475))+SIN(RADIANS(90-C21475))*SIN(RADIANS(90-F21475))*COS(RADIANS(D21475-G21475)))</f>
        <v>2393.5762351890417</v>
      </c>
      <c r="J21475" s="1">
        <f>I21475/A21475</f>
        <v>0.27572586512948299</v>
      </c>
      <c r="K21475" s="1"/>
    </row>
    <row r="21476" spans="1:11">
      <c r="A21476" s="1">
        <v>14483</v>
      </c>
      <c r="B21476" s="2" t="s">
        <v>35</v>
      </c>
      <c r="C21476" s="1">
        <v>32.877000000000002</v>
      </c>
      <c r="D21476" s="1">
        <v>-117.23699999999999</v>
      </c>
      <c r="E21476" t="s">
        <v>0</v>
      </c>
      <c r="F21476" s="1">
        <v>40.350200000000001</v>
      </c>
      <c r="G21476" s="1">
        <v>-74.6524</v>
      </c>
      <c r="H21476" s="1" t="s">
        <v>2</v>
      </c>
      <c r="I21476" s="1">
        <f>3958.756*ACOS(COS(RADIANS(90-C21476))*COS(RADIANS(90-F21476))+SIN(RADIANS(90-C21476))*SIN(RADIANS(90-F21476))*COS(RADIANS(D21476-G21476)))</f>
        <v>2393.5762351890417</v>
      </c>
      <c r="J21476" s="1">
        <f>I21476/A21476</f>
        <v>0.16526798558234079</v>
      </c>
      <c r="K21476" s="1"/>
    </row>
    <row r="21477" spans="1:11">
      <c r="A21477" s="1">
        <v>24617</v>
      </c>
      <c r="B21477" s="2" t="s">
        <v>35</v>
      </c>
      <c r="C21477" s="1">
        <v>32.877000000000002</v>
      </c>
      <c r="D21477" s="1">
        <v>-117.23699999999999</v>
      </c>
      <c r="E21477" t="s">
        <v>0</v>
      </c>
      <c r="F21477" s="1">
        <v>40.350200000000001</v>
      </c>
      <c r="G21477" s="1">
        <v>-74.6524</v>
      </c>
      <c r="H21477" s="1" t="s">
        <v>2</v>
      </c>
      <c r="I21477" s="1">
        <f>3958.756*ACOS(COS(RADIANS(90-C21477))*COS(RADIANS(90-F21477))+SIN(RADIANS(90-C21477))*SIN(RADIANS(90-F21477))*COS(RADIANS(D21477-G21477)))</f>
        <v>2393.5762351890417</v>
      </c>
      <c r="J21477" s="1">
        <f>I21477/A21477</f>
        <v>9.7232653661658272E-2</v>
      </c>
      <c r="K21477" s="1"/>
    </row>
    <row r="21478" spans="1:11">
      <c r="A21478" s="1">
        <v>30460</v>
      </c>
      <c r="B21478" s="2" t="s">
        <v>19</v>
      </c>
      <c r="C21478" s="1">
        <v>32.877000000000002</v>
      </c>
      <c r="D21478" s="1">
        <v>-117.23699999999999</v>
      </c>
      <c r="E21478" t="s">
        <v>0</v>
      </c>
      <c r="F21478" s="1">
        <v>40.350200000000001</v>
      </c>
      <c r="G21478" s="1">
        <v>-74.6524</v>
      </c>
      <c r="H21478" s="1" t="s">
        <v>2</v>
      </c>
      <c r="I21478" s="1">
        <f>3958.756*ACOS(COS(RADIANS(90-C21478))*COS(RADIANS(90-F21478))+SIN(RADIANS(90-C21478))*SIN(RADIANS(90-F21478))*COS(RADIANS(D21478-G21478)))</f>
        <v>2393.5762351890417</v>
      </c>
      <c r="J21478" s="1">
        <f>I21478/A21478</f>
        <v>7.8580966355516799E-2</v>
      </c>
      <c r="K21478" s="1"/>
    </row>
    <row r="21479" spans="1:11">
      <c r="A21479" s="1">
        <v>36180</v>
      </c>
      <c r="B21479" s="2" t="s">
        <v>19</v>
      </c>
      <c r="C21479" s="1">
        <v>32.877000000000002</v>
      </c>
      <c r="D21479" s="1">
        <v>-117.23699999999999</v>
      </c>
      <c r="E21479" t="s">
        <v>0</v>
      </c>
      <c r="F21479" s="1">
        <v>40.350200000000001</v>
      </c>
      <c r="G21479" s="1">
        <v>-74.6524</v>
      </c>
      <c r="H21479" s="1" t="s">
        <v>2</v>
      </c>
      <c r="I21479" s="1">
        <f>3958.756*ACOS(COS(RADIANS(90-C21479))*COS(RADIANS(90-F21479))+SIN(RADIANS(90-C21479))*SIN(RADIANS(90-F21479))*COS(RADIANS(D21479-G21479)))</f>
        <v>2393.5762351890417</v>
      </c>
      <c r="J21479" s="1">
        <f>I21479/A21479</f>
        <v>6.6157441547513587E-2</v>
      </c>
      <c r="K21479" s="1"/>
    </row>
    <row r="21480" spans="1:11">
      <c r="A21480" s="1">
        <v>42938</v>
      </c>
      <c r="B21480" s="2" t="s">
        <v>19</v>
      </c>
      <c r="C21480" s="1">
        <v>32.877000000000002</v>
      </c>
      <c r="D21480" s="1">
        <v>-117.23699999999999</v>
      </c>
      <c r="E21480" t="s">
        <v>0</v>
      </c>
      <c r="F21480" s="1">
        <v>40.350200000000001</v>
      </c>
      <c r="G21480" s="1">
        <v>-74.6524</v>
      </c>
      <c r="H21480" s="1" t="s">
        <v>2</v>
      </c>
      <c r="I21480" s="1">
        <f>3958.756*ACOS(COS(RADIANS(90-C21480))*COS(RADIANS(90-F21480))+SIN(RADIANS(90-C21480))*SIN(RADIANS(90-F21480))*COS(RADIANS(D21480-G21480)))</f>
        <v>2393.5762351890417</v>
      </c>
      <c r="J21480" s="1">
        <f>I21480/A21480</f>
        <v>5.574494003421309E-2</v>
      </c>
      <c r="K21480" s="1"/>
    </row>
    <row r="21481" spans="1:11">
      <c r="A21481" s="1">
        <v>47368</v>
      </c>
      <c r="B21481" s="2" t="s">
        <v>19</v>
      </c>
      <c r="C21481" s="1">
        <v>32.877000000000002</v>
      </c>
      <c r="D21481" s="1">
        <v>-117.23699999999999</v>
      </c>
      <c r="E21481" t="s">
        <v>0</v>
      </c>
      <c r="F21481" s="1">
        <v>40.350200000000001</v>
      </c>
      <c r="G21481" s="1">
        <v>-74.6524</v>
      </c>
      <c r="H21481" s="1" t="s">
        <v>2</v>
      </c>
      <c r="I21481" s="1">
        <f>3958.756*ACOS(COS(RADIANS(90-C21481))*COS(RADIANS(90-F21481))+SIN(RADIANS(90-C21481))*SIN(RADIANS(90-F21481))*COS(RADIANS(D21481-G21481)))</f>
        <v>2393.5762351890417</v>
      </c>
      <c r="J21481" s="1">
        <f>I21481/A21481</f>
        <v>5.053150302290664E-2</v>
      </c>
      <c r="K21481" s="1"/>
    </row>
    <row r="21482" spans="1:11">
      <c r="A21482" s="1">
        <v>54682</v>
      </c>
      <c r="B21482" s="2" t="s">
        <v>35</v>
      </c>
      <c r="C21482" s="1">
        <v>32.877000000000002</v>
      </c>
      <c r="D21482" s="1">
        <v>-117.23699999999999</v>
      </c>
      <c r="E21482" t="s">
        <v>0</v>
      </c>
      <c r="F21482" s="1">
        <v>40.350200000000001</v>
      </c>
      <c r="G21482" s="1">
        <v>-74.6524</v>
      </c>
      <c r="H21482" s="1" t="s">
        <v>2</v>
      </c>
      <c r="I21482" s="1">
        <f>3958.756*ACOS(COS(RADIANS(90-C21482))*COS(RADIANS(90-F21482))+SIN(RADIANS(90-C21482))*SIN(RADIANS(90-F21482))*COS(RADIANS(D21482-G21482)))</f>
        <v>2393.5762351890417</v>
      </c>
      <c r="J21482" s="1">
        <f>I21482/A21482</f>
        <v>4.3772653436030901E-2</v>
      </c>
      <c r="K21482" s="1"/>
    </row>
    <row r="21483" spans="1:11">
      <c r="A21483" s="1">
        <v>61934</v>
      </c>
      <c r="B21483" s="2" t="s">
        <v>35</v>
      </c>
      <c r="C21483" s="1">
        <v>32.877000000000002</v>
      </c>
      <c r="D21483" s="1">
        <v>-117.23699999999999</v>
      </c>
      <c r="E21483" t="s">
        <v>0</v>
      </c>
      <c r="F21483" s="1">
        <v>40.350200000000001</v>
      </c>
      <c r="G21483" s="1">
        <v>-74.6524</v>
      </c>
      <c r="H21483" s="1" t="s">
        <v>2</v>
      </c>
      <c r="I21483" s="1">
        <f>3958.756*ACOS(COS(RADIANS(90-C21483))*COS(RADIANS(90-F21483))+SIN(RADIANS(90-C21483))*SIN(RADIANS(90-F21483))*COS(RADIANS(D21483-G21483)))</f>
        <v>2393.5762351890417</v>
      </c>
      <c r="J21483" s="1">
        <f>I21483/A21483</f>
        <v>3.8647208886702644E-2</v>
      </c>
      <c r="K21483" s="1"/>
    </row>
    <row r="21484" spans="1:11">
      <c r="A21484" s="1">
        <v>130129</v>
      </c>
      <c r="B21484" s="2" t="s">
        <v>35</v>
      </c>
      <c r="C21484" s="1">
        <v>32.877000000000002</v>
      </c>
      <c r="D21484" s="1">
        <v>-117.23699999999999</v>
      </c>
      <c r="E21484" t="s">
        <v>0</v>
      </c>
      <c r="F21484" s="1">
        <v>40.350200000000001</v>
      </c>
      <c r="G21484" s="1">
        <v>-74.6524</v>
      </c>
      <c r="H21484" s="1" t="s">
        <v>2</v>
      </c>
      <c r="I21484" s="1">
        <f>3958.756*ACOS(COS(RADIANS(90-C21484))*COS(RADIANS(90-F21484))+SIN(RADIANS(90-C21484))*SIN(RADIANS(90-F21484))*COS(RADIANS(D21484-G21484)))</f>
        <v>2393.5762351890417</v>
      </c>
      <c r="J21484" s="1">
        <f>I21484/A21484</f>
        <v>1.839387250489162E-2</v>
      </c>
      <c r="K21484" s="1"/>
    </row>
    <row r="21485" spans="1:11">
      <c r="A21485" s="1">
        <v>39</v>
      </c>
      <c r="B21485" s="2" t="s">
        <v>3</v>
      </c>
      <c r="C21485" s="1">
        <v>34.071100000000001</v>
      </c>
      <c r="D21485" s="1">
        <v>-118.44199999999999</v>
      </c>
      <c r="E21485" t="s">
        <v>38</v>
      </c>
      <c r="F21485" s="1">
        <v>39.980899999999998</v>
      </c>
      <c r="G21485" s="1">
        <v>-75.156999999999996</v>
      </c>
      <c r="H21485" s="1" t="s">
        <v>2</v>
      </c>
      <c r="I21485" s="1">
        <f>3958.756*ACOS(COS(RADIANS(90-C21485))*COS(RADIANS(90-F21485))+SIN(RADIANS(90-C21485))*SIN(RADIANS(90-F21485))*COS(RADIANS(D21485-G21485)))</f>
        <v>2398.4723032869679</v>
      </c>
      <c r="J21485" s="1">
        <f>I21485/A21485</f>
        <v>61.499289827870975</v>
      </c>
      <c r="K21485" s="1"/>
    </row>
    <row r="21486" spans="1:11">
      <c r="A21486" s="1">
        <v>299</v>
      </c>
      <c r="B21486" s="2" t="s">
        <v>38</v>
      </c>
      <c r="C21486" s="1">
        <v>39.980899999999998</v>
      </c>
      <c r="D21486" s="1">
        <v>-75.156999999999996</v>
      </c>
      <c r="E21486" t="s">
        <v>3</v>
      </c>
      <c r="F21486" s="1">
        <v>34.071100000000001</v>
      </c>
      <c r="G21486" s="1">
        <v>-118.44199999999999</v>
      </c>
      <c r="H21486" s="1" t="s">
        <v>2</v>
      </c>
      <c r="I21486" s="1">
        <f>3958.756*ACOS(COS(RADIANS(90-C21486))*COS(RADIANS(90-F21486))+SIN(RADIANS(90-C21486))*SIN(RADIANS(90-F21486))*COS(RADIANS(D21486-G21486)))</f>
        <v>2398.4723032869679</v>
      </c>
      <c r="J21486" s="1">
        <f>I21486/A21486</f>
        <v>8.0216464992875185</v>
      </c>
      <c r="K21486" s="1"/>
    </row>
    <row r="21487" spans="1:11">
      <c r="A21487" s="1">
        <v>2806</v>
      </c>
      <c r="B21487" s="2" t="s">
        <v>3</v>
      </c>
      <c r="C21487" s="1">
        <v>34.071100000000001</v>
      </c>
      <c r="D21487" s="1">
        <v>-118.44199999999999</v>
      </c>
      <c r="E21487" t="s">
        <v>38</v>
      </c>
      <c r="F21487" s="1">
        <v>39.980899999999998</v>
      </c>
      <c r="G21487" s="1">
        <v>-75.156999999999996</v>
      </c>
      <c r="H21487" s="1" t="s">
        <v>2</v>
      </c>
      <c r="I21487" s="1">
        <f>3958.756*ACOS(COS(RADIANS(90-C21487))*COS(RADIANS(90-F21487))+SIN(RADIANS(90-C21487))*SIN(RADIANS(90-F21487))*COS(RADIANS(D21487-G21487)))</f>
        <v>2398.4723032869679</v>
      </c>
      <c r="J21487" s="1">
        <f>I21487/A21487</f>
        <v>0.85476561057981748</v>
      </c>
      <c r="K21487" s="1"/>
    </row>
    <row r="21488" spans="1:11">
      <c r="A21488" s="1">
        <v>13841</v>
      </c>
      <c r="B21488" s="2" t="s">
        <v>3</v>
      </c>
      <c r="C21488" s="1">
        <v>34.071100000000001</v>
      </c>
      <c r="D21488" s="1">
        <v>-118.44199999999999</v>
      </c>
      <c r="E21488" t="s">
        <v>38</v>
      </c>
      <c r="F21488" s="1">
        <v>39.980899999999998</v>
      </c>
      <c r="G21488" s="1">
        <v>-75.156999999999996</v>
      </c>
      <c r="H21488" s="1" t="s">
        <v>2</v>
      </c>
      <c r="I21488" s="1">
        <f>3958.756*ACOS(COS(RADIANS(90-C21488))*COS(RADIANS(90-F21488))+SIN(RADIANS(90-C21488))*SIN(RADIANS(90-F21488))*COS(RADIANS(D21488-G21488)))</f>
        <v>2398.4723032869679</v>
      </c>
      <c r="J21488" s="1">
        <f>I21488/A21488</f>
        <v>0.17328750114059446</v>
      </c>
      <c r="K21488" s="1"/>
    </row>
    <row r="21489" spans="1:11">
      <c r="A21489" s="1">
        <v>17867</v>
      </c>
      <c r="B21489" s="2" t="s">
        <v>38</v>
      </c>
      <c r="C21489" s="1">
        <v>39.980899999999998</v>
      </c>
      <c r="D21489" s="1">
        <v>-75.156999999999996</v>
      </c>
      <c r="E21489" t="s">
        <v>3</v>
      </c>
      <c r="F21489" s="1">
        <v>34.071100000000001</v>
      </c>
      <c r="G21489" s="1">
        <v>-118.44199999999999</v>
      </c>
      <c r="H21489" s="1" t="s">
        <v>2</v>
      </c>
      <c r="I21489" s="1">
        <f>3958.756*ACOS(COS(RADIANS(90-C21489))*COS(RADIANS(90-F21489))+SIN(RADIANS(90-C21489))*SIN(RADIANS(90-F21489))*COS(RADIANS(D21489-G21489)))</f>
        <v>2398.4723032869679</v>
      </c>
      <c r="J21489" s="1">
        <f>I21489/A21489</f>
        <v>0.13424034831180209</v>
      </c>
      <c r="K21489" s="1"/>
    </row>
    <row r="21490" spans="1:11">
      <c r="A21490" s="1">
        <v>21803</v>
      </c>
      <c r="B21490" s="2" t="s">
        <v>38</v>
      </c>
      <c r="C21490" s="1">
        <v>39.980899999999998</v>
      </c>
      <c r="D21490" s="1">
        <v>-75.156999999999996</v>
      </c>
      <c r="E21490" t="s">
        <v>3</v>
      </c>
      <c r="F21490" s="1">
        <v>34.071100000000001</v>
      </c>
      <c r="G21490" s="1">
        <v>-118.44199999999999</v>
      </c>
      <c r="H21490" s="1" t="s">
        <v>2</v>
      </c>
      <c r="I21490" s="1">
        <f>3958.756*ACOS(COS(RADIANS(90-C21490))*COS(RADIANS(90-F21490))+SIN(RADIANS(90-C21490))*SIN(RADIANS(90-F21490))*COS(RADIANS(D21490-G21490)))</f>
        <v>2398.4723032869679</v>
      </c>
      <c r="J21490" s="1">
        <f>I21490/A21490</f>
        <v>0.11000652677553401</v>
      </c>
      <c r="K21490" s="1"/>
    </row>
    <row r="21491" spans="1:11">
      <c r="A21491" s="1">
        <v>22779</v>
      </c>
      <c r="B21491" s="2" t="s">
        <v>38</v>
      </c>
      <c r="C21491" s="1">
        <v>39.980899999999998</v>
      </c>
      <c r="D21491" s="1">
        <v>-75.156999999999996</v>
      </c>
      <c r="E21491" t="s">
        <v>3</v>
      </c>
      <c r="F21491" s="1">
        <v>34.071100000000001</v>
      </c>
      <c r="G21491" s="1">
        <v>-118.44199999999999</v>
      </c>
      <c r="H21491" s="1" t="s">
        <v>2</v>
      </c>
      <c r="I21491" s="1">
        <f>3958.756*ACOS(COS(RADIANS(90-C21491))*COS(RADIANS(90-F21491))+SIN(RADIANS(90-C21491))*SIN(RADIANS(90-F21491))*COS(RADIANS(D21491-G21491)))</f>
        <v>2398.4723032869679</v>
      </c>
      <c r="J21491" s="1">
        <f>I21491/A21491</f>
        <v>0.10529313417125281</v>
      </c>
      <c r="K21491" s="1"/>
    </row>
    <row r="21492" spans="1:11">
      <c r="A21492" s="1">
        <v>25162</v>
      </c>
      <c r="B21492" s="2" t="s">
        <v>3</v>
      </c>
      <c r="C21492" s="1">
        <v>34.071100000000001</v>
      </c>
      <c r="D21492" s="1">
        <v>-118.44199999999999</v>
      </c>
      <c r="E21492" t="s">
        <v>38</v>
      </c>
      <c r="F21492" s="1">
        <v>39.980899999999998</v>
      </c>
      <c r="G21492" s="1">
        <v>-75.156999999999996</v>
      </c>
      <c r="H21492" s="1" t="s">
        <v>2</v>
      </c>
      <c r="I21492" s="1">
        <f>3958.756*ACOS(COS(RADIANS(90-C21492))*COS(RADIANS(90-F21492))+SIN(RADIANS(90-C21492))*SIN(RADIANS(90-F21492))*COS(RADIANS(D21492-G21492)))</f>
        <v>2398.4723032869679</v>
      </c>
      <c r="J21492" s="1">
        <f>I21492/A21492</f>
        <v>9.5321210686231936E-2</v>
      </c>
      <c r="K21492" s="1"/>
    </row>
    <row r="21493" spans="1:11">
      <c r="A21493" s="1">
        <v>26384</v>
      </c>
      <c r="B21493" s="2" t="s">
        <v>3</v>
      </c>
      <c r="C21493" s="1">
        <v>34.071100000000001</v>
      </c>
      <c r="D21493" s="1">
        <v>-118.44199999999999</v>
      </c>
      <c r="E21493" t="s">
        <v>38</v>
      </c>
      <c r="F21493" s="1">
        <v>39.980899999999998</v>
      </c>
      <c r="G21493" s="1">
        <v>-75.156999999999996</v>
      </c>
      <c r="H21493" s="1" t="s">
        <v>2</v>
      </c>
      <c r="I21493" s="1">
        <f>3958.756*ACOS(COS(RADIANS(90-C21493))*COS(RADIANS(90-F21493))+SIN(RADIANS(90-C21493))*SIN(RADIANS(90-F21493))*COS(RADIANS(D21493-G21493)))</f>
        <v>2398.4723032869679</v>
      </c>
      <c r="J21493" s="1">
        <f>I21493/A21493</f>
        <v>9.0906318347747414E-2</v>
      </c>
      <c r="K21493" s="1"/>
    </row>
    <row r="21494" spans="1:11">
      <c r="A21494" s="1">
        <v>40717</v>
      </c>
      <c r="B21494" s="2" t="s">
        <v>38</v>
      </c>
      <c r="C21494" s="1">
        <v>39.980899999999998</v>
      </c>
      <c r="D21494" s="1">
        <v>-75.156999999999996</v>
      </c>
      <c r="E21494" t="s">
        <v>3</v>
      </c>
      <c r="F21494" s="1">
        <v>34.071100000000001</v>
      </c>
      <c r="G21494" s="1">
        <v>-118.44199999999999</v>
      </c>
      <c r="H21494" s="1" t="s">
        <v>2</v>
      </c>
      <c r="I21494" s="1">
        <f>3958.756*ACOS(COS(RADIANS(90-C21494))*COS(RADIANS(90-F21494))+SIN(RADIANS(90-C21494))*SIN(RADIANS(90-F21494))*COS(RADIANS(D21494-G21494)))</f>
        <v>2398.4723032869679</v>
      </c>
      <c r="J21494" s="1">
        <f>I21494/A21494</f>
        <v>5.8905918984379198E-2</v>
      </c>
      <c r="K21494" s="1"/>
    </row>
    <row r="21495" spans="1:11">
      <c r="A21495" s="1">
        <v>47942</v>
      </c>
      <c r="B21495" s="2" t="s">
        <v>38</v>
      </c>
      <c r="C21495" s="1">
        <v>39.980899999999998</v>
      </c>
      <c r="D21495" s="1">
        <v>-75.156999999999996</v>
      </c>
      <c r="E21495" t="s">
        <v>3</v>
      </c>
      <c r="F21495" s="1">
        <v>34.071100000000001</v>
      </c>
      <c r="G21495" s="1">
        <v>-118.44199999999999</v>
      </c>
      <c r="H21495" s="1" t="s">
        <v>2</v>
      </c>
      <c r="I21495" s="1">
        <f>3958.756*ACOS(COS(RADIANS(90-C21495))*COS(RADIANS(90-F21495))+SIN(RADIANS(90-C21495))*SIN(RADIANS(90-F21495))*COS(RADIANS(D21495-G21495)))</f>
        <v>2398.4723032869679</v>
      </c>
      <c r="J21495" s="1">
        <f>I21495/A21495</f>
        <v>5.002862423943448E-2</v>
      </c>
      <c r="K21495" s="1"/>
    </row>
    <row r="21496" spans="1:11">
      <c r="A21496" s="1">
        <v>49788</v>
      </c>
      <c r="B21496" s="2" t="s">
        <v>38</v>
      </c>
      <c r="C21496" s="1">
        <v>39.980899999999998</v>
      </c>
      <c r="D21496" s="1">
        <v>-75.156999999999996</v>
      </c>
      <c r="E21496" t="s">
        <v>3</v>
      </c>
      <c r="F21496" s="1">
        <v>34.071100000000001</v>
      </c>
      <c r="G21496" s="1">
        <v>-118.44199999999999</v>
      </c>
      <c r="H21496" s="1" t="s">
        <v>2</v>
      </c>
      <c r="I21496" s="1">
        <f>3958.756*ACOS(COS(RADIANS(90-C21496))*COS(RADIANS(90-F21496))+SIN(RADIANS(90-C21496))*SIN(RADIANS(90-F21496))*COS(RADIANS(D21496-G21496)))</f>
        <v>2398.4723032869679</v>
      </c>
      <c r="J21496" s="1">
        <f>I21496/A21496</f>
        <v>4.817370256461332E-2</v>
      </c>
      <c r="K21496" s="1"/>
    </row>
    <row r="21497" spans="1:11">
      <c r="A21497" s="1">
        <v>61184</v>
      </c>
      <c r="B21497" s="2" t="s">
        <v>38</v>
      </c>
      <c r="C21497" s="1">
        <v>39.980899999999998</v>
      </c>
      <c r="D21497" s="1">
        <v>-75.156999999999996</v>
      </c>
      <c r="E21497" t="s">
        <v>3</v>
      </c>
      <c r="F21497" s="1">
        <v>34.071100000000001</v>
      </c>
      <c r="G21497" s="1">
        <v>-118.44199999999999</v>
      </c>
      <c r="H21497" s="1" t="s">
        <v>2</v>
      </c>
      <c r="I21497" s="1">
        <f>3958.756*ACOS(COS(RADIANS(90-C21497))*COS(RADIANS(90-F21497))+SIN(RADIANS(90-C21497))*SIN(RADIANS(90-F21497))*COS(RADIANS(D21497-G21497)))</f>
        <v>2398.4723032869679</v>
      </c>
      <c r="J21497" s="1">
        <f>I21497/A21497</f>
        <v>3.9200972530187103E-2</v>
      </c>
      <c r="K21497" s="1"/>
    </row>
    <row r="21498" spans="1:11">
      <c r="A21498" s="1">
        <v>86681</v>
      </c>
      <c r="B21498" s="2" t="s">
        <v>3</v>
      </c>
      <c r="C21498" s="1">
        <v>34.071100000000001</v>
      </c>
      <c r="D21498" s="1">
        <v>-118.44199999999999</v>
      </c>
      <c r="E21498" t="s">
        <v>38</v>
      </c>
      <c r="F21498" s="1">
        <v>39.980899999999998</v>
      </c>
      <c r="G21498" s="1">
        <v>-75.156999999999996</v>
      </c>
      <c r="H21498" s="1" t="s">
        <v>2</v>
      </c>
      <c r="I21498" s="1">
        <f>3958.756*ACOS(COS(RADIANS(90-C21498))*COS(RADIANS(90-F21498))+SIN(RADIANS(90-C21498))*SIN(RADIANS(90-F21498))*COS(RADIANS(D21498-G21498)))</f>
        <v>2398.4723032869679</v>
      </c>
      <c r="J21498" s="1">
        <f>I21498/A21498</f>
        <v>2.7670104212999019E-2</v>
      </c>
      <c r="K21498" s="1"/>
    </row>
    <row r="21499" spans="1:11">
      <c r="A21499" s="1">
        <v>1612</v>
      </c>
      <c r="B21499" s="2" t="s">
        <v>35</v>
      </c>
      <c r="C21499" s="1">
        <v>32.877000000000002</v>
      </c>
      <c r="D21499" s="1">
        <v>-117.23699999999999</v>
      </c>
      <c r="E21499" t="s">
        <v>28</v>
      </c>
      <c r="F21499" s="1">
        <v>40.489600000000003</v>
      </c>
      <c r="G21499" s="1">
        <v>-74.408199999999994</v>
      </c>
      <c r="H21499" s="1" t="s">
        <v>2</v>
      </c>
      <c r="I21499" s="1">
        <f>3958.756*ACOS(COS(RADIANS(90-C21499))*COS(RADIANS(90-F21499))+SIN(RADIANS(90-C21499))*SIN(RADIANS(90-F21499))*COS(RADIANS(D21499-G21499)))</f>
        <v>2406.1962846361639</v>
      </c>
      <c r="J21499" s="1">
        <f>I21499/A21499</f>
        <v>1.4926775959281413</v>
      </c>
      <c r="K21499" s="1"/>
    </row>
    <row r="21500" spans="1:11">
      <c r="A21500" s="1">
        <v>1612</v>
      </c>
      <c r="B21500" s="2" t="s">
        <v>35</v>
      </c>
      <c r="C21500" s="1">
        <v>32.877000000000002</v>
      </c>
      <c r="D21500" s="1">
        <v>-117.23699999999999</v>
      </c>
      <c r="E21500" t="s">
        <v>28</v>
      </c>
      <c r="F21500" s="1">
        <v>40.489600000000003</v>
      </c>
      <c r="G21500" s="1">
        <v>-74.408199999999994</v>
      </c>
      <c r="H21500" s="1" t="s">
        <v>2</v>
      </c>
      <c r="I21500" s="1">
        <f>3958.756*ACOS(COS(RADIANS(90-C21500))*COS(RADIANS(90-F21500))+SIN(RADIANS(90-C21500))*SIN(RADIANS(90-F21500))*COS(RADIANS(D21500-G21500)))</f>
        <v>2406.1962846361639</v>
      </c>
      <c r="J21500" s="1">
        <f>I21500/A21500</f>
        <v>1.4926775959281413</v>
      </c>
      <c r="K21500" s="1"/>
    </row>
    <row r="21501" spans="1:11">
      <c r="A21501" s="1">
        <v>5741</v>
      </c>
      <c r="B21501" s="2" t="s">
        <v>35</v>
      </c>
      <c r="C21501" s="1">
        <v>32.877000000000002</v>
      </c>
      <c r="D21501" s="1">
        <v>-117.23699999999999</v>
      </c>
      <c r="E21501" t="s">
        <v>39</v>
      </c>
      <c r="F21501" s="1">
        <v>40.489600000000003</v>
      </c>
      <c r="G21501" s="1">
        <v>-74.408199999999994</v>
      </c>
      <c r="H21501" s="1" t="s">
        <v>2</v>
      </c>
      <c r="I21501" s="1">
        <f>3958.756*ACOS(COS(RADIANS(90-C21501))*COS(RADIANS(90-F21501))+SIN(RADIANS(90-C21501))*SIN(RADIANS(90-F21501))*COS(RADIANS(D21501-G21501)))</f>
        <v>2406.1962846361639</v>
      </c>
      <c r="J21501" s="1">
        <f>I21501/A21501</f>
        <v>0.4191249407134931</v>
      </c>
      <c r="K21501" s="1"/>
    </row>
    <row r="21502" spans="1:11">
      <c r="A21502" s="1">
        <v>5741</v>
      </c>
      <c r="B21502" s="2" t="s">
        <v>35</v>
      </c>
      <c r="C21502" s="1">
        <v>32.877000000000002</v>
      </c>
      <c r="D21502" s="1">
        <v>-117.23699999999999</v>
      </c>
      <c r="E21502" t="s">
        <v>39</v>
      </c>
      <c r="F21502" s="1">
        <v>40.489600000000003</v>
      </c>
      <c r="G21502" s="1">
        <v>-74.408199999999994</v>
      </c>
      <c r="H21502" s="1" t="s">
        <v>2</v>
      </c>
      <c r="I21502" s="1">
        <f>3958.756*ACOS(COS(RADIANS(90-C21502))*COS(RADIANS(90-F21502))+SIN(RADIANS(90-C21502))*SIN(RADIANS(90-F21502))*COS(RADIANS(D21502-G21502)))</f>
        <v>2406.1962846361639</v>
      </c>
      <c r="J21502" s="1">
        <f>I21502/A21502</f>
        <v>0.4191249407134931</v>
      </c>
      <c r="K21502" s="1"/>
    </row>
    <row r="21503" spans="1:11">
      <c r="A21503" s="1">
        <v>6800</v>
      </c>
      <c r="B21503" s="2" t="s">
        <v>19</v>
      </c>
      <c r="C21503" s="1">
        <v>32.877000000000002</v>
      </c>
      <c r="D21503" s="1">
        <v>-117.23699999999999</v>
      </c>
      <c r="E21503" t="s">
        <v>28</v>
      </c>
      <c r="F21503" s="1">
        <v>40.489600000000003</v>
      </c>
      <c r="G21503" s="1">
        <v>-74.408199999999994</v>
      </c>
      <c r="H21503" s="1" t="s">
        <v>2</v>
      </c>
      <c r="I21503" s="1">
        <f>3958.756*ACOS(COS(RADIANS(90-C21503))*COS(RADIANS(90-F21503))+SIN(RADIANS(90-C21503))*SIN(RADIANS(90-F21503))*COS(RADIANS(D21503-G21503)))</f>
        <v>2406.1962846361639</v>
      </c>
      <c r="J21503" s="1">
        <f>I21503/A21503</f>
        <v>0.35385239479943587</v>
      </c>
      <c r="K21503" s="1"/>
    </row>
    <row r="21504" spans="1:11">
      <c r="A21504" s="1">
        <v>6800</v>
      </c>
      <c r="B21504" s="2" t="s">
        <v>19</v>
      </c>
      <c r="C21504" s="1">
        <v>32.877000000000002</v>
      </c>
      <c r="D21504" s="1">
        <v>-117.23699999999999</v>
      </c>
      <c r="E21504" t="s">
        <v>28</v>
      </c>
      <c r="F21504" s="1">
        <v>40.489600000000003</v>
      </c>
      <c r="G21504" s="1">
        <v>-74.408199999999994</v>
      </c>
      <c r="H21504" s="1" t="s">
        <v>2</v>
      </c>
      <c r="I21504" s="1">
        <f>3958.756*ACOS(COS(RADIANS(90-C21504))*COS(RADIANS(90-F21504))+SIN(RADIANS(90-C21504))*SIN(RADIANS(90-F21504))*COS(RADIANS(D21504-G21504)))</f>
        <v>2406.1962846361639</v>
      </c>
      <c r="J21504" s="1">
        <f>I21504/A21504</f>
        <v>0.35385239479943587</v>
      </c>
      <c r="K21504" s="1"/>
    </row>
    <row r="21505" spans="1:11">
      <c r="A21505" s="1">
        <v>12003</v>
      </c>
      <c r="B21505" s="2" t="s">
        <v>35</v>
      </c>
      <c r="C21505" s="1">
        <v>32.877000000000002</v>
      </c>
      <c r="D21505" s="1">
        <v>-117.23699999999999</v>
      </c>
      <c r="E21505" t="s">
        <v>28</v>
      </c>
      <c r="F21505" s="1">
        <v>40.489600000000003</v>
      </c>
      <c r="G21505" s="1">
        <v>-74.408199999999994</v>
      </c>
      <c r="H21505" s="1" t="s">
        <v>2</v>
      </c>
      <c r="I21505" s="1">
        <f>3958.756*ACOS(COS(RADIANS(90-C21505))*COS(RADIANS(90-F21505))+SIN(RADIANS(90-C21505))*SIN(RADIANS(90-F21505))*COS(RADIANS(D21505-G21505)))</f>
        <v>2406.1962846361639</v>
      </c>
      <c r="J21505" s="1">
        <f>I21505/A21505</f>
        <v>0.20046624049289044</v>
      </c>
      <c r="K21505" s="1"/>
    </row>
    <row r="21506" spans="1:11">
      <c r="A21506" s="1">
        <v>16351</v>
      </c>
      <c r="B21506" s="2" t="s">
        <v>35</v>
      </c>
      <c r="C21506" s="1">
        <v>32.877000000000002</v>
      </c>
      <c r="D21506" s="1">
        <v>-117.23699999999999</v>
      </c>
      <c r="E21506" t="s">
        <v>28</v>
      </c>
      <c r="F21506" s="1">
        <v>40.489600000000003</v>
      </c>
      <c r="G21506" s="1">
        <v>-74.408199999999994</v>
      </c>
      <c r="H21506" s="1" t="s">
        <v>2</v>
      </c>
      <c r="I21506" s="1">
        <f>3958.756*ACOS(COS(RADIANS(90-C21506))*COS(RADIANS(90-F21506))+SIN(RADIANS(90-C21506))*SIN(RADIANS(90-F21506))*COS(RADIANS(D21506-G21506)))</f>
        <v>2406.1962846361639</v>
      </c>
      <c r="J21506" s="1">
        <f>I21506/A21506</f>
        <v>0.14715896793077879</v>
      </c>
      <c r="K21506" s="1"/>
    </row>
    <row r="21507" spans="1:11">
      <c r="A21507" s="1">
        <v>16351</v>
      </c>
      <c r="B21507" s="2" t="s">
        <v>35</v>
      </c>
      <c r="C21507" s="1">
        <v>32.877000000000002</v>
      </c>
      <c r="D21507" s="1">
        <v>-117.23699999999999</v>
      </c>
      <c r="E21507" t="s">
        <v>28</v>
      </c>
      <c r="F21507" s="1">
        <v>40.489600000000003</v>
      </c>
      <c r="G21507" s="1">
        <v>-74.408199999999994</v>
      </c>
      <c r="H21507" s="1" t="s">
        <v>2</v>
      </c>
      <c r="I21507" s="1">
        <f>3958.756*ACOS(COS(RADIANS(90-C21507))*COS(RADIANS(90-F21507))+SIN(RADIANS(90-C21507))*SIN(RADIANS(90-F21507))*COS(RADIANS(D21507-G21507)))</f>
        <v>2406.1962846361639</v>
      </c>
      <c r="J21507" s="1">
        <f>I21507/A21507</f>
        <v>0.14715896793077879</v>
      </c>
      <c r="K21507" s="1"/>
    </row>
    <row r="21508" spans="1:11">
      <c r="A21508" s="1">
        <v>16426</v>
      </c>
      <c r="B21508" s="2" t="s">
        <v>19</v>
      </c>
      <c r="C21508" s="1">
        <v>32.877000000000002</v>
      </c>
      <c r="D21508" s="1">
        <v>-117.23699999999999</v>
      </c>
      <c r="E21508" t="s">
        <v>28</v>
      </c>
      <c r="F21508" s="1">
        <v>40.489600000000003</v>
      </c>
      <c r="G21508" s="1">
        <v>-74.408199999999994</v>
      </c>
      <c r="H21508" s="1" t="s">
        <v>2</v>
      </c>
      <c r="I21508" s="1">
        <f>3958.756*ACOS(COS(RADIANS(90-C21508))*COS(RADIANS(90-F21508))+SIN(RADIANS(90-C21508))*SIN(RADIANS(90-F21508))*COS(RADIANS(D21508-G21508)))</f>
        <v>2406.1962846361639</v>
      </c>
      <c r="J21508" s="1">
        <f>I21508/A21508</f>
        <v>0.14648705008134444</v>
      </c>
      <c r="K21508" s="1"/>
    </row>
    <row r="21509" spans="1:11">
      <c r="A21509" s="1">
        <v>16547</v>
      </c>
      <c r="B21509" s="2" t="s">
        <v>35</v>
      </c>
      <c r="C21509" s="1">
        <v>32.877000000000002</v>
      </c>
      <c r="D21509" s="1">
        <v>-117.23699999999999</v>
      </c>
      <c r="E21509" t="s">
        <v>28</v>
      </c>
      <c r="F21509" s="1">
        <v>40.489600000000003</v>
      </c>
      <c r="G21509" s="1">
        <v>-74.408199999999994</v>
      </c>
      <c r="H21509" s="1" t="s">
        <v>2</v>
      </c>
      <c r="I21509" s="1">
        <f>3958.756*ACOS(COS(RADIANS(90-C21509))*COS(RADIANS(90-F21509))+SIN(RADIANS(90-C21509))*SIN(RADIANS(90-F21509))*COS(RADIANS(D21509-G21509)))</f>
        <v>2406.1962846361639</v>
      </c>
      <c r="J21509" s="1">
        <f>I21509/A21509</f>
        <v>0.14541586297432549</v>
      </c>
      <c r="K21509" s="1"/>
    </row>
    <row r="21510" spans="1:11">
      <c r="A21510" s="1">
        <v>16547</v>
      </c>
      <c r="B21510" s="2" t="s">
        <v>35</v>
      </c>
      <c r="C21510" s="1">
        <v>32.877000000000002</v>
      </c>
      <c r="D21510" s="1">
        <v>-117.23699999999999</v>
      </c>
      <c r="E21510" t="s">
        <v>28</v>
      </c>
      <c r="F21510" s="1">
        <v>40.489600000000003</v>
      </c>
      <c r="G21510" s="1">
        <v>-74.408199999999994</v>
      </c>
      <c r="H21510" s="1" t="s">
        <v>2</v>
      </c>
      <c r="I21510" s="1">
        <f>3958.756*ACOS(COS(RADIANS(90-C21510))*COS(RADIANS(90-F21510))+SIN(RADIANS(90-C21510))*SIN(RADIANS(90-F21510))*COS(RADIANS(D21510-G21510)))</f>
        <v>2406.1962846361639</v>
      </c>
      <c r="J21510" s="1">
        <f>I21510/A21510</f>
        <v>0.14541586297432549</v>
      </c>
      <c r="K21510" s="1"/>
    </row>
    <row r="21511" spans="1:11">
      <c r="A21511" s="1">
        <v>16964</v>
      </c>
      <c r="B21511" s="2" t="s">
        <v>35</v>
      </c>
      <c r="C21511" s="1">
        <v>32.877000000000002</v>
      </c>
      <c r="D21511" s="1">
        <v>-117.23699999999999</v>
      </c>
      <c r="E21511" t="s">
        <v>39</v>
      </c>
      <c r="F21511" s="1">
        <v>40.489600000000003</v>
      </c>
      <c r="G21511" s="1">
        <v>-74.408199999999994</v>
      </c>
      <c r="H21511" s="1" t="s">
        <v>2</v>
      </c>
      <c r="I21511" s="1">
        <f>3958.756*ACOS(COS(RADIANS(90-C21511))*COS(RADIANS(90-F21511))+SIN(RADIANS(90-C21511))*SIN(RADIANS(90-F21511))*COS(RADIANS(D21511-G21511)))</f>
        <v>2406.1962846361639</v>
      </c>
      <c r="J21511" s="1">
        <f>I21511/A21511</f>
        <v>0.1418413277903893</v>
      </c>
      <c r="K21511" s="1"/>
    </row>
    <row r="21512" spans="1:11">
      <c r="A21512" s="1">
        <v>17247</v>
      </c>
      <c r="B21512" s="2" t="s">
        <v>35</v>
      </c>
      <c r="C21512" s="1">
        <v>32.877000000000002</v>
      </c>
      <c r="D21512" s="1">
        <v>-117.23699999999999</v>
      </c>
      <c r="E21512" t="s">
        <v>28</v>
      </c>
      <c r="F21512" s="1">
        <v>40.489600000000003</v>
      </c>
      <c r="G21512" s="1">
        <v>-74.408199999999994</v>
      </c>
      <c r="H21512" s="1" t="s">
        <v>2</v>
      </c>
      <c r="I21512" s="1">
        <f>3958.756*ACOS(COS(RADIANS(90-C21512))*COS(RADIANS(90-F21512))+SIN(RADIANS(90-C21512))*SIN(RADIANS(90-F21512))*COS(RADIANS(D21512-G21512)))</f>
        <v>2406.1962846361639</v>
      </c>
      <c r="J21512" s="1">
        <f>I21512/A21512</f>
        <v>0.13951390297652716</v>
      </c>
      <c r="K21512" s="1"/>
    </row>
    <row r="21513" spans="1:11">
      <c r="A21513" s="1">
        <v>21424</v>
      </c>
      <c r="B21513" s="2" t="s">
        <v>19</v>
      </c>
      <c r="C21513" s="1">
        <v>32.877000000000002</v>
      </c>
      <c r="D21513" s="1">
        <v>-117.23699999999999</v>
      </c>
      <c r="E21513" t="s">
        <v>28</v>
      </c>
      <c r="F21513" s="1">
        <v>40.489600000000003</v>
      </c>
      <c r="G21513" s="1">
        <v>-74.408199999999994</v>
      </c>
      <c r="H21513" s="1" t="s">
        <v>2</v>
      </c>
      <c r="I21513" s="1">
        <f>3958.756*ACOS(COS(RADIANS(90-C21513))*COS(RADIANS(90-F21513))+SIN(RADIANS(90-C21513))*SIN(RADIANS(90-F21513))*COS(RADIANS(D21513-G21513)))</f>
        <v>2406.1962846361639</v>
      </c>
      <c r="J21513" s="1">
        <f>I21513/A21513</f>
        <v>0.11231312008197181</v>
      </c>
      <c r="K21513" s="1"/>
    </row>
    <row r="21514" spans="1:11">
      <c r="A21514" s="1">
        <v>21424</v>
      </c>
      <c r="B21514" s="2" t="s">
        <v>19</v>
      </c>
      <c r="C21514" s="1">
        <v>32.877000000000002</v>
      </c>
      <c r="D21514" s="1">
        <v>-117.23699999999999</v>
      </c>
      <c r="E21514" t="s">
        <v>28</v>
      </c>
      <c r="F21514" s="1">
        <v>40.489600000000003</v>
      </c>
      <c r="G21514" s="1">
        <v>-74.408199999999994</v>
      </c>
      <c r="H21514" s="1" t="s">
        <v>2</v>
      </c>
      <c r="I21514" s="1">
        <f>3958.756*ACOS(COS(RADIANS(90-C21514))*COS(RADIANS(90-F21514))+SIN(RADIANS(90-C21514))*SIN(RADIANS(90-F21514))*COS(RADIANS(D21514-G21514)))</f>
        <v>2406.1962846361639</v>
      </c>
      <c r="J21514" s="1">
        <f>I21514/A21514</f>
        <v>0.11231312008197181</v>
      </c>
      <c r="K21514" s="1"/>
    </row>
    <row r="21515" spans="1:11">
      <c r="A21515" s="1">
        <v>23878</v>
      </c>
      <c r="B21515" s="2" t="s">
        <v>19</v>
      </c>
      <c r="C21515" s="1">
        <v>32.877000000000002</v>
      </c>
      <c r="D21515" s="1">
        <v>-117.23699999999999</v>
      </c>
      <c r="E21515" t="s">
        <v>39</v>
      </c>
      <c r="F21515" s="1">
        <v>40.489600000000003</v>
      </c>
      <c r="G21515" s="1">
        <v>-74.408199999999994</v>
      </c>
      <c r="H21515" s="1" t="s">
        <v>2</v>
      </c>
      <c r="I21515" s="1">
        <f>3958.756*ACOS(COS(RADIANS(90-C21515))*COS(RADIANS(90-F21515))+SIN(RADIANS(90-C21515))*SIN(RADIANS(90-F21515))*COS(RADIANS(D21515-G21515)))</f>
        <v>2406.1962846361639</v>
      </c>
      <c r="J21515" s="1">
        <f>I21515/A21515</f>
        <v>0.10077042820320646</v>
      </c>
      <c r="K21515" s="1"/>
    </row>
    <row r="21516" spans="1:11">
      <c r="A21516" s="1">
        <v>24543</v>
      </c>
      <c r="B21516" s="2" t="s">
        <v>35</v>
      </c>
      <c r="C21516" s="1">
        <v>32.877000000000002</v>
      </c>
      <c r="D21516" s="1">
        <v>-117.23699999999999</v>
      </c>
      <c r="E21516" t="s">
        <v>28</v>
      </c>
      <c r="F21516" s="1">
        <v>40.489600000000003</v>
      </c>
      <c r="G21516" s="1">
        <v>-74.408199999999994</v>
      </c>
      <c r="H21516" s="1" t="s">
        <v>2</v>
      </c>
      <c r="I21516" s="1">
        <f>3958.756*ACOS(COS(RADIANS(90-C21516))*COS(RADIANS(90-F21516))+SIN(RADIANS(90-C21516))*SIN(RADIANS(90-F21516))*COS(RADIANS(D21516-G21516)))</f>
        <v>2406.1962846361639</v>
      </c>
      <c r="J21516" s="1">
        <f>I21516/A21516</f>
        <v>9.8040023005996166E-2</v>
      </c>
      <c r="K21516" s="1"/>
    </row>
    <row r="21517" spans="1:11">
      <c r="A21517" s="1">
        <v>26913</v>
      </c>
      <c r="B21517" s="2" t="s">
        <v>19</v>
      </c>
      <c r="C21517" s="1">
        <v>32.877000000000002</v>
      </c>
      <c r="D21517" s="1">
        <v>-117.23699999999999</v>
      </c>
      <c r="E21517" t="s">
        <v>28</v>
      </c>
      <c r="F21517" s="1">
        <v>40.489600000000003</v>
      </c>
      <c r="G21517" s="1">
        <v>-74.408199999999994</v>
      </c>
      <c r="H21517" s="1" t="s">
        <v>2</v>
      </c>
      <c r="I21517" s="1">
        <f>3958.756*ACOS(COS(RADIANS(90-C21517))*COS(RADIANS(90-F21517))+SIN(RADIANS(90-C21517))*SIN(RADIANS(90-F21517))*COS(RADIANS(D21517-G21517)))</f>
        <v>2406.1962846361639</v>
      </c>
      <c r="J21517" s="1">
        <f>I21517/A21517</f>
        <v>8.9406468421809673E-2</v>
      </c>
      <c r="K21517" s="1"/>
    </row>
    <row r="21518" spans="1:11">
      <c r="A21518" s="1">
        <v>27901</v>
      </c>
      <c r="B21518" s="2" t="s">
        <v>19</v>
      </c>
      <c r="C21518" s="1">
        <v>32.877000000000002</v>
      </c>
      <c r="D21518" s="1">
        <v>-117.23699999999999</v>
      </c>
      <c r="E21518" t="s">
        <v>28</v>
      </c>
      <c r="F21518" s="1">
        <v>40.489600000000003</v>
      </c>
      <c r="G21518" s="1">
        <v>-74.408199999999994</v>
      </c>
      <c r="H21518" s="1" t="s">
        <v>2</v>
      </c>
      <c r="I21518" s="1">
        <f>3958.756*ACOS(COS(RADIANS(90-C21518))*COS(RADIANS(90-F21518))+SIN(RADIANS(90-C21518))*SIN(RADIANS(90-F21518))*COS(RADIANS(D21518-G21518)))</f>
        <v>2406.1962846361639</v>
      </c>
      <c r="J21518" s="1">
        <f>I21518/A21518</f>
        <v>8.6240503373935129E-2</v>
      </c>
      <c r="K21518" s="1"/>
    </row>
    <row r="21519" spans="1:11">
      <c r="A21519" s="1">
        <v>32441</v>
      </c>
      <c r="B21519" s="2" t="s">
        <v>35</v>
      </c>
      <c r="C21519" s="1">
        <v>32.877000000000002</v>
      </c>
      <c r="D21519" s="1">
        <v>-117.23699999999999</v>
      </c>
      <c r="E21519" t="s">
        <v>39</v>
      </c>
      <c r="F21519" s="1">
        <v>40.489600000000003</v>
      </c>
      <c r="G21519" s="1">
        <v>-74.408199999999994</v>
      </c>
      <c r="H21519" s="1" t="s">
        <v>2</v>
      </c>
      <c r="I21519" s="1">
        <f>3958.756*ACOS(COS(RADIANS(90-C21519))*COS(RADIANS(90-F21519))+SIN(RADIANS(90-C21519))*SIN(RADIANS(90-F21519))*COS(RADIANS(D21519-G21519)))</f>
        <v>2406.1962846361639</v>
      </c>
      <c r="J21519" s="1">
        <f>I21519/A21519</f>
        <v>7.4171458482665889E-2</v>
      </c>
      <c r="K21519" s="1"/>
    </row>
    <row r="21520" spans="1:11">
      <c r="A21520" s="1">
        <v>34332</v>
      </c>
      <c r="B21520" s="2" t="s">
        <v>35</v>
      </c>
      <c r="C21520" s="1">
        <v>32.877000000000002</v>
      </c>
      <c r="D21520" s="1">
        <v>-117.23699999999999</v>
      </c>
      <c r="E21520" t="s">
        <v>39</v>
      </c>
      <c r="F21520" s="1">
        <v>40.489600000000003</v>
      </c>
      <c r="G21520" s="1">
        <v>-74.408199999999994</v>
      </c>
      <c r="H21520" s="1" t="s">
        <v>2</v>
      </c>
      <c r="I21520" s="1">
        <f>3958.756*ACOS(COS(RADIANS(90-C21520))*COS(RADIANS(90-F21520))+SIN(RADIANS(90-C21520))*SIN(RADIANS(90-F21520))*COS(RADIANS(D21520-G21520)))</f>
        <v>2406.1962846361639</v>
      </c>
      <c r="J21520" s="1">
        <f>I21520/A21520</f>
        <v>7.008610872178038E-2</v>
      </c>
      <c r="K21520" s="1"/>
    </row>
    <row r="21521" spans="1:11">
      <c r="A21521" s="1">
        <v>35045</v>
      </c>
      <c r="B21521" s="2" t="s">
        <v>19</v>
      </c>
      <c r="C21521" s="1">
        <v>32.877000000000002</v>
      </c>
      <c r="D21521" s="1">
        <v>-117.23699999999999</v>
      </c>
      <c r="E21521" t="s">
        <v>28</v>
      </c>
      <c r="F21521" s="1">
        <v>40.489600000000003</v>
      </c>
      <c r="G21521" s="1">
        <v>-74.408199999999994</v>
      </c>
      <c r="H21521" s="1" t="s">
        <v>2</v>
      </c>
      <c r="I21521" s="1">
        <f>3958.756*ACOS(COS(RADIANS(90-C21521))*COS(RADIANS(90-F21521))+SIN(RADIANS(90-C21521))*SIN(RADIANS(90-F21521))*COS(RADIANS(D21521-G21521)))</f>
        <v>2406.1962846361639</v>
      </c>
      <c r="J21521" s="1">
        <f>I21521/A21521</f>
        <v>6.8660187890887833E-2</v>
      </c>
      <c r="K21521" s="1"/>
    </row>
    <row r="21522" spans="1:11">
      <c r="A21522" s="1">
        <v>36582</v>
      </c>
      <c r="B21522" s="2" t="s">
        <v>19</v>
      </c>
      <c r="C21522" s="1">
        <v>32.877000000000002</v>
      </c>
      <c r="D21522" s="1">
        <v>-117.23699999999999</v>
      </c>
      <c r="E21522" t="s">
        <v>39</v>
      </c>
      <c r="F21522" s="1">
        <v>40.489600000000003</v>
      </c>
      <c r="G21522" s="1">
        <v>-74.408199999999994</v>
      </c>
      <c r="H21522" s="1" t="s">
        <v>2</v>
      </c>
      <c r="I21522" s="1">
        <f>3958.756*ACOS(COS(RADIANS(90-C21522))*COS(RADIANS(90-F21522))+SIN(RADIANS(90-C21522))*SIN(RADIANS(90-F21522))*COS(RADIANS(D21522-G21522)))</f>
        <v>2406.1962846361639</v>
      </c>
      <c r="J21522" s="1">
        <f>I21522/A21522</f>
        <v>6.577541645170204E-2</v>
      </c>
      <c r="K21522" s="1"/>
    </row>
    <row r="21523" spans="1:11">
      <c r="A21523" s="1">
        <v>38095</v>
      </c>
      <c r="B21523" s="2" t="s">
        <v>35</v>
      </c>
      <c r="C21523" s="1">
        <v>32.877000000000002</v>
      </c>
      <c r="D21523" s="1">
        <v>-117.23699999999999</v>
      </c>
      <c r="E21523" t="s">
        <v>28</v>
      </c>
      <c r="F21523" s="1">
        <v>40.489600000000003</v>
      </c>
      <c r="G21523" s="1">
        <v>-74.408199999999994</v>
      </c>
      <c r="H21523" s="1" t="s">
        <v>2</v>
      </c>
      <c r="I21523" s="1">
        <f>3958.756*ACOS(COS(RADIANS(90-C21523))*COS(RADIANS(90-F21523))+SIN(RADIANS(90-C21523))*SIN(RADIANS(90-F21523))*COS(RADIANS(D21523-G21523)))</f>
        <v>2406.1962846361639</v>
      </c>
      <c r="J21523" s="1">
        <f>I21523/A21523</f>
        <v>6.3163047240744563E-2</v>
      </c>
      <c r="K21523" s="1"/>
    </row>
    <row r="21524" spans="1:11">
      <c r="A21524" s="1">
        <v>44747</v>
      </c>
      <c r="B21524" s="2" t="s">
        <v>19</v>
      </c>
      <c r="C21524" s="1">
        <v>32.877000000000002</v>
      </c>
      <c r="D21524" s="1">
        <v>-117.23699999999999</v>
      </c>
      <c r="E21524" t="s">
        <v>39</v>
      </c>
      <c r="F21524" s="1">
        <v>40.489600000000003</v>
      </c>
      <c r="G21524" s="1">
        <v>-74.408199999999994</v>
      </c>
      <c r="H21524" s="1" t="s">
        <v>2</v>
      </c>
      <c r="I21524" s="1">
        <f>3958.756*ACOS(COS(RADIANS(90-C21524))*COS(RADIANS(90-F21524))+SIN(RADIANS(90-C21524))*SIN(RADIANS(90-F21524))*COS(RADIANS(D21524-G21524)))</f>
        <v>2406.1962846361639</v>
      </c>
      <c r="J21524" s="1">
        <f>I21524/A21524</f>
        <v>5.3773354294950809E-2</v>
      </c>
      <c r="K21524" s="1"/>
    </row>
    <row r="21525" spans="1:11">
      <c r="A21525" s="1">
        <v>44880</v>
      </c>
      <c r="B21525" s="2" t="s">
        <v>19</v>
      </c>
      <c r="C21525" s="1">
        <v>32.877000000000002</v>
      </c>
      <c r="D21525" s="1">
        <v>-117.23699999999999</v>
      </c>
      <c r="E21525" t="s">
        <v>28</v>
      </c>
      <c r="F21525" s="1">
        <v>40.489600000000003</v>
      </c>
      <c r="G21525" s="1">
        <v>-74.408199999999994</v>
      </c>
      <c r="H21525" s="1" t="s">
        <v>2</v>
      </c>
      <c r="I21525" s="1">
        <f>3958.756*ACOS(COS(RADIANS(90-C21525))*COS(RADIANS(90-F21525))+SIN(RADIANS(90-C21525))*SIN(RADIANS(90-F21525))*COS(RADIANS(D21525-G21525)))</f>
        <v>2406.1962846361639</v>
      </c>
      <c r="J21525" s="1">
        <f>I21525/A21525</f>
        <v>5.3613999212035739E-2</v>
      </c>
      <c r="K21525" s="1"/>
    </row>
    <row r="21526" spans="1:11">
      <c r="A21526" s="1">
        <v>45944</v>
      </c>
      <c r="B21526" s="2" t="s">
        <v>19</v>
      </c>
      <c r="C21526" s="1">
        <v>32.877000000000002</v>
      </c>
      <c r="D21526" s="1">
        <v>-117.23699999999999</v>
      </c>
      <c r="E21526" t="s">
        <v>28</v>
      </c>
      <c r="F21526" s="1">
        <v>40.489600000000003</v>
      </c>
      <c r="G21526" s="1">
        <v>-74.408199999999994</v>
      </c>
      <c r="H21526" s="1" t="s">
        <v>2</v>
      </c>
      <c r="I21526" s="1">
        <f>3958.756*ACOS(COS(RADIANS(90-C21526))*COS(RADIANS(90-F21526))+SIN(RADIANS(90-C21526))*SIN(RADIANS(90-F21526))*COS(RADIANS(D21526-G21526)))</f>
        <v>2406.1962846361639</v>
      </c>
      <c r="J21526" s="1">
        <f>I21526/A21526</f>
        <v>5.2372372554330575E-2</v>
      </c>
      <c r="K21526" s="1"/>
    </row>
    <row r="21527" spans="1:11">
      <c r="A21527" s="1">
        <v>49709</v>
      </c>
      <c r="B21527" s="2" t="s">
        <v>35</v>
      </c>
      <c r="C21527" s="1">
        <v>32.877000000000002</v>
      </c>
      <c r="D21527" s="1">
        <v>-117.23699999999999</v>
      </c>
      <c r="E21527" t="s">
        <v>39</v>
      </c>
      <c r="F21527" s="1">
        <v>40.489600000000003</v>
      </c>
      <c r="G21527" s="1">
        <v>-74.408199999999994</v>
      </c>
      <c r="H21527" s="1" t="s">
        <v>2</v>
      </c>
      <c r="I21527" s="1">
        <f>3958.756*ACOS(COS(RADIANS(90-C21527))*COS(RADIANS(90-F21527))+SIN(RADIANS(90-C21527))*SIN(RADIANS(90-F21527))*COS(RADIANS(D21527-G21527)))</f>
        <v>2406.1962846361639</v>
      </c>
      <c r="J21527" s="1">
        <f>I21527/A21527</f>
        <v>4.840564655567732E-2</v>
      </c>
      <c r="K21527" s="1"/>
    </row>
    <row r="21528" spans="1:11">
      <c r="A21528" s="1">
        <v>49914</v>
      </c>
      <c r="B21528" s="2" t="s">
        <v>19</v>
      </c>
      <c r="C21528" s="1">
        <v>32.877000000000002</v>
      </c>
      <c r="D21528" s="1">
        <v>-117.23699999999999</v>
      </c>
      <c r="E21528" t="s">
        <v>28</v>
      </c>
      <c r="F21528" s="1">
        <v>40.489600000000003</v>
      </c>
      <c r="G21528" s="1">
        <v>-74.408199999999994</v>
      </c>
      <c r="H21528" s="1" t="s">
        <v>2</v>
      </c>
      <c r="I21528" s="1">
        <f>3958.756*ACOS(COS(RADIANS(90-C21528))*COS(RADIANS(90-F21528))+SIN(RADIANS(90-C21528))*SIN(RADIANS(90-F21528))*COS(RADIANS(D21528-G21528)))</f>
        <v>2406.1962846361639</v>
      </c>
      <c r="J21528" s="1">
        <f>I21528/A21528</f>
        <v>4.8206841460034539E-2</v>
      </c>
      <c r="K21528" s="1"/>
    </row>
    <row r="21529" spans="1:11">
      <c r="A21529" s="1">
        <v>51084</v>
      </c>
      <c r="B21529" s="2" t="s">
        <v>35</v>
      </c>
      <c r="C21529" s="1">
        <v>32.877000000000002</v>
      </c>
      <c r="D21529" s="1">
        <v>-117.23699999999999</v>
      </c>
      <c r="E21529" t="s">
        <v>28</v>
      </c>
      <c r="F21529" s="1">
        <v>40.489600000000003</v>
      </c>
      <c r="G21529" s="1">
        <v>-74.408199999999994</v>
      </c>
      <c r="H21529" s="1" t="s">
        <v>2</v>
      </c>
      <c r="I21529" s="1">
        <f>3958.756*ACOS(COS(RADIANS(90-C21529))*COS(RADIANS(90-F21529))+SIN(RADIANS(90-C21529))*SIN(RADIANS(90-F21529))*COS(RADIANS(D21529-G21529)))</f>
        <v>2406.1962846361639</v>
      </c>
      <c r="J21529" s="1">
        <f>I21529/A21529</f>
        <v>4.7102738325819508E-2</v>
      </c>
      <c r="K21529" s="1"/>
    </row>
    <row r="21530" spans="1:11">
      <c r="A21530" s="1">
        <v>52585</v>
      </c>
      <c r="B21530" s="2" t="s">
        <v>35</v>
      </c>
      <c r="C21530" s="1">
        <v>32.877000000000002</v>
      </c>
      <c r="D21530" s="1">
        <v>-117.23699999999999</v>
      </c>
      <c r="E21530" t="s">
        <v>28</v>
      </c>
      <c r="F21530" s="1">
        <v>40.489600000000003</v>
      </c>
      <c r="G21530" s="1">
        <v>-74.408199999999994</v>
      </c>
      <c r="H21530" s="1" t="s">
        <v>2</v>
      </c>
      <c r="I21530" s="1">
        <f>3958.756*ACOS(COS(RADIANS(90-C21530))*COS(RADIANS(90-F21530))+SIN(RADIANS(90-C21530))*SIN(RADIANS(90-F21530))*COS(RADIANS(D21530-G21530)))</f>
        <v>2406.1962846361639</v>
      </c>
      <c r="J21530" s="1">
        <f>I21530/A21530</f>
        <v>4.5758225437599387E-2</v>
      </c>
      <c r="K21530" s="1"/>
    </row>
    <row r="21531" spans="1:11">
      <c r="A21531" s="1">
        <v>57008</v>
      </c>
      <c r="B21531" s="2" t="s">
        <v>35</v>
      </c>
      <c r="C21531" s="1">
        <v>32.877000000000002</v>
      </c>
      <c r="D21531" s="1">
        <v>-117.23699999999999</v>
      </c>
      <c r="E21531" t="s">
        <v>39</v>
      </c>
      <c r="F21531" s="1">
        <v>40.489600000000003</v>
      </c>
      <c r="G21531" s="1">
        <v>-74.408199999999994</v>
      </c>
      <c r="H21531" s="1" t="s">
        <v>2</v>
      </c>
      <c r="I21531" s="1">
        <f>3958.756*ACOS(COS(RADIANS(90-C21531))*COS(RADIANS(90-F21531))+SIN(RADIANS(90-C21531))*SIN(RADIANS(90-F21531))*COS(RADIANS(D21531-G21531)))</f>
        <v>2406.1962846361639</v>
      </c>
      <c r="J21531" s="1">
        <f>I21531/A21531</f>
        <v>4.2208045969621175E-2</v>
      </c>
      <c r="K21531" s="1"/>
    </row>
    <row r="21532" spans="1:11">
      <c r="A21532" s="1">
        <v>63865</v>
      </c>
      <c r="B21532" s="2" t="s">
        <v>19</v>
      </c>
      <c r="C21532" s="1">
        <v>32.877000000000002</v>
      </c>
      <c r="D21532" s="1">
        <v>-117.23699999999999</v>
      </c>
      <c r="E21532" t="s">
        <v>39</v>
      </c>
      <c r="F21532" s="1">
        <v>40.489600000000003</v>
      </c>
      <c r="G21532" s="1">
        <v>-74.408199999999994</v>
      </c>
      <c r="H21532" s="1" t="s">
        <v>2</v>
      </c>
      <c r="I21532" s="1">
        <f>3958.756*ACOS(COS(RADIANS(90-C21532))*COS(RADIANS(90-F21532))+SIN(RADIANS(90-C21532))*SIN(RADIANS(90-F21532))*COS(RADIANS(D21532-G21532)))</f>
        <v>2406.1962846361639</v>
      </c>
      <c r="J21532" s="1">
        <f>I21532/A21532</f>
        <v>3.7676290372444438E-2</v>
      </c>
      <c r="K21532" s="1"/>
    </row>
    <row r="21533" spans="1:11">
      <c r="A21533" s="1">
        <v>66152</v>
      </c>
      <c r="B21533" s="2" t="s">
        <v>19</v>
      </c>
      <c r="C21533" s="1">
        <v>32.877000000000002</v>
      </c>
      <c r="D21533" s="1">
        <v>-117.23699999999999</v>
      </c>
      <c r="E21533" t="s">
        <v>39</v>
      </c>
      <c r="F21533" s="1">
        <v>40.489600000000003</v>
      </c>
      <c r="G21533" s="1">
        <v>-74.408199999999994</v>
      </c>
      <c r="H21533" s="1" t="s">
        <v>2</v>
      </c>
      <c r="I21533" s="1">
        <f>3958.756*ACOS(COS(RADIANS(90-C21533))*COS(RADIANS(90-F21533))+SIN(RADIANS(90-C21533))*SIN(RADIANS(90-F21533))*COS(RADIANS(D21533-G21533)))</f>
        <v>2406.1962846361639</v>
      </c>
      <c r="J21533" s="1">
        <f>I21533/A21533</f>
        <v>3.6373749616582476E-2</v>
      </c>
      <c r="K21533" s="1"/>
    </row>
    <row r="21534" spans="1:11">
      <c r="A21534" s="1">
        <v>69740</v>
      </c>
      <c r="B21534" s="2" t="s">
        <v>35</v>
      </c>
      <c r="C21534" s="1">
        <v>32.877000000000002</v>
      </c>
      <c r="D21534" s="1">
        <v>-117.23699999999999</v>
      </c>
      <c r="E21534" t="s">
        <v>28</v>
      </c>
      <c r="F21534" s="1">
        <v>40.489600000000003</v>
      </c>
      <c r="G21534" s="1">
        <v>-74.408199999999994</v>
      </c>
      <c r="H21534" s="1" t="s">
        <v>2</v>
      </c>
      <c r="I21534" s="1">
        <f>3958.756*ACOS(COS(RADIANS(90-C21534))*COS(RADIANS(90-F21534))+SIN(RADIANS(90-C21534))*SIN(RADIANS(90-F21534))*COS(RADIANS(D21534-G21534)))</f>
        <v>2406.1962846361639</v>
      </c>
      <c r="J21534" s="1">
        <f>I21534/A21534</f>
        <v>3.4502384350963061E-2</v>
      </c>
      <c r="K21534" s="1"/>
    </row>
    <row r="21535" spans="1:11">
      <c r="A21535" s="1">
        <v>69740</v>
      </c>
      <c r="B21535" s="2" t="s">
        <v>35</v>
      </c>
      <c r="C21535" s="1">
        <v>32.877000000000002</v>
      </c>
      <c r="D21535" s="1">
        <v>-117.23699999999999</v>
      </c>
      <c r="E21535" t="s">
        <v>28</v>
      </c>
      <c r="F21535" s="1">
        <v>40.489600000000003</v>
      </c>
      <c r="G21535" s="1">
        <v>-74.408199999999994</v>
      </c>
      <c r="H21535" s="1" t="s">
        <v>2</v>
      </c>
      <c r="I21535" s="1">
        <f>3958.756*ACOS(COS(RADIANS(90-C21535))*COS(RADIANS(90-F21535))+SIN(RADIANS(90-C21535))*SIN(RADIANS(90-F21535))*COS(RADIANS(D21535-G21535)))</f>
        <v>2406.1962846361639</v>
      </c>
      <c r="J21535" s="1">
        <f>I21535/A21535</f>
        <v>3.4502384350963061E-2</v>
      </c>
      <c r="K21535" s="1"/>
    </row>
    <row r="21536" spans="1:11">
      <c r="A21536" s="1">
        <v>73191</v>
      </c>
      <c r="B21536" s="2" t="s">
        <v>35</v>
      </c>
      <c r="C21536" s="1">
        <v>32.877000000000002</v>
      </c>
      <c r="D21536" s="1">
        <v>-117.23699999999999</v>
      </c>
      <c r="E21536" t="s">
        <v>39</v>
      </c>
      <c r="F21536" s="1">
        <v>40.489600000000003</v>
      </c>
      <c r="G21536" s="1">
        <v>-74.408199999999994</v>
      </c>
      <c r="H21536" s="1" t="s">
        <v>2</v>
      </c>
      <c r="I21536" s="1">
        <f>3958.756*ACOS(COS(RADIANS(90-C21536))*COS(RADIANS(90-F21536))+SIN(RADIANS(90-C21536))*SIN(RADIANS(90-F21536))*COS(RADIANS(D21536-G21536)))</f>
        <v>2406.1962846361639</v>
      </c>
      <c r="J21536" s="1">
        <f>I21536/A21536</f>
        <v>3.2875576022136109E-2</v>
      </c>
      <c r="K21536" s="1"/>
    </row>
    <row r="21537" spans="1:11">
      <c r="A21537" s="1">
        <v>75076</v>
      </c>
      <c r="B21537" s="2" t="s">
        <v>35</v>
      </c>
      <c r="C21537" s="1">
        <v>32.877000000000002</v>
      </c>
      <c r="D21537" s="1">
        <v>-117.23699999999999</v>
      </c>
      <c r="E21537" t="s">
        <v>28</v>
      </c>
      <c r="F21537" s="1">
        <v>40.489600000000003</v>
      </c>
      <c r="G21537" s="1">
        <v>-74.408199999999994</v>
      </c>
      <c r="H21537" s="1" t="s">
        <v>2</v>
      </c>
      <c r="I21537" s="1">
        <f>3958.756*ACOS(COS(RADIANS(90-C21537))*COS(RADIANS(90-F21537))+SIN(RADIANS(90-C21537))*SIN(RADIANS(90-F21537))*COS(RADIANS(D21537-G21537)))</f>
        <v>2406.1962846361639</v>
      </c>
      <c r="J21537" s="1">
        <f>I21537/A21537</f>
        <v>3.2050139653633174E-2</v>
      </c>
      <c r="K21537" s="1"/>
    </row>
    <row r="21538" spans="1:11">
      <c r="A21538" s="1">
        <v>78980</v>
      </c>
      <c r="B21538" s="2" t="s">
        <v>19</v>
      </c>
      <c r="C21538" s="1">
        <v>32.877000000000002</v>
      </c>
      <c r="D21538" s="1">
        <v>-117.23699999999999</v>
      </c>
      <c r="E21538" t="s">
        <v>39</v>
      </c>
      <c r="F21538" s="1">
        <v>40.489600000000003</v>
      </c>
      <c r="G21538" s="1">
        <v>-74.408199999999994</v>
      </c>
      <c r="H21538" s="1" t="s">
        <v>2</v>
      </c>
      <c r="I21538" s="1">
        <f>3958.756*ACOS(COS(RADIANS(90-C21538))*COS(RADIANS(90-F21538))+SIN(RADIANS(90-C21538))*SIN(RADIANS(90-F21538))*COS(RADIANS(D21538-G21538)))</f>
        <v>2406.1962846361639</v>
      </c>
      <c r="J21538" s="1">
        <f>I21538/A21538</f>
        <v>3.0465893702660975E-2</v>
      </c>
      <c r="K21538" s="1"/>
    </row>
    <row r="21539" spans="1:11">
      <c r="A21539" s="1">
        <v>81291</v>
      </c>
      <c r="B21539" s="2" t="s">
        <v>35</v>
      </c>
      <c r="C21539" s="1">
        <v>32.877000000000002</v>
      </c>
      <c r="D21539" s="1">
        <v>-117.23699999999999</v>
      </c>
      <c r="E21539" t="s">
        <v>39</v>
      </c>
      <c r="F21539" s="1">
        <v>40.489600000000003</v>
      </c>
      <c r="G21539" s="1">
        <v>-74.408199999999994</v>
      </c>
      <c r="H21539" s="1" t="s">
        <v>2</v>
      </c>
      <c r="I21539" s="1">
        <f>3958.756*ACOS(COS(RADIANS(90-C21539))*COS(RADIANS(90-F21539))+SIN(RADIANS(90-C21539))*SIN(RADIANS(90-F21539))*COS(RADIANS(D21539-G21539)))</f>
        <v>2406.1962846361639</v>
      </c>
      <c r="J21539" s="1">
        <f>I21539/A21539</f>
        <v>2.9599786995315149E-2</v>
      </c>
      <c r="K21539" s="1"/>
    </row>
    <row r="21540" spans="1:11">
      <c r="A21540" s="1">
        <v>82632</v>
      </c>
      <c r="B21540" s="2" t="s">
        <v>35</v>
      </c>
      <c r="C21540" s="1">
        <v>32.877000000000002</v>
      </c>
      <c r="D21540" s="1">
        <v>-117.23699999999999</v>
      </c>
      <c r="E21540" t="s">
        <v>39</v>
      </c>
      <c r="F21540" s="1">
        <v>40.489600000000003</v>
      </c>
      <c r="G21540" s="1">
        <v>-74.408199999999994</v>
      </c>
      <c r="H21540" s="1" t="s">
        <v>2</v>
      </c>
      <c r="I21540" s="1">
        <f>3958.756*ACOS(COS(RADIANS(90-C21540))*COS(RADIANS(90-F21540))+SIN(RADIANS(90-C21540))*SIN(RADIANS(90-F21540))*COS(RADIANS(D21540-G21540)))</f>
        <v>2406.1962846361639</v>
      </c>
      <c r="J21540" s="1">
        <f>I21540/A21540</f>
        <v>2.9119424492159984E-2</v>
      </c>
      <c r="K21540" s="1"/>
    </row>
    <row r="21541" spans="1:11">
      <c r="A21541" s="1">
        <v>82632</v>
      </c>
      <c r="B21541" s="2" t="s">
        <v>35</v>
      </c>
      <c r="C21541" s="1">
        <v>32.877000000000002</v>
      </c>
      <c r="D21541" s="1">
        <v>-117.23699999999999</v>
      </c>
      <c r="E21541" t="s">
        <v>39</v>
      </c>
      <c r="F21541" s="1">
        <v>40.489600000000003</v>
      </c>
      <c r="G21541" s="1">
        <v>-74.408199999999994</v>
      </c>
      <c r="H21541" s="1" t="s">
        <v>2</v>
      </c>
      <c r="I21541" s="1">
        <f>3958.756*ACOS(COS(RADIANS(90-C21541))*COS(RADIANS(90-F21541))+SIN(RADIANS(90-C21541))*SIN(RADIANS(90-F21541))*COS(RADIANS(D21541-G21541)))</f>
        <v>2406.1962846361639</v>
      </c>
      <c r="J21541" s="1">
        <f>I21541/A21541</f>
        <v>2.9119424492159984E-2</v>
      </c>
      <c r="K21541" s="1"/>
    </row>
    <row r="21542" spans="1:11">
      <c r="A21542" s="1">
        <v>83438</v>
      </c>
      <c r="B21542" s="2" t="s">
        <v>35</v>
      </c>
      <c r="C21542" s="1">
        <v>32.877000000000002</v>
      </c>
      <c r="D21542" s="1">
        <v>-117.23699999999999</v>
      </c>
      <c r="E21542" t="s">
        <v>28</v>
      </c>
      <c r="F21542" s="1">
        <v>40.489600000000003</v>
      </c>
      <c r="G21542" s="1">
        <v>-74.408199999999994</v>
      </c>
      <c r="H21542" s="1" t="s">
        <v>2</v>
      </c>
      <c r="I21542" s="1">
        <f>3958.756*ACOS(COS(RADIANS(90-C21542))*COS(RADIANS(90-F21542))+SIN(RADIANS(90-C21542))*SIN(RADIANS(90-F21542))*COS(RADIANS(D21542-G21542)))</f>
        <v>2406.1962846361639</v>
      </c>
      <c r="J21542" s="1">
        <f>I21542/A21542</f>
        <v>2.8838134718427621E-2</v>
      </c>
      <c r="K21542" s="1"/>
    </row>
    <row r="21543" spans="1:11">
      <c r="A21543" s="1">
        <v>85779</v>
      </c>
      <c r="B21543" s="2" t="s">
        <v>35</v>
      </c>
      <c r="C21543" s="1">
        <v>32.877000000000002</v>
      </c>
      <c r="D21543" s="1">
        <v>-117.23699999999999</v>
      </c>
      <c r="E21543" t="s">
        <v>28</v>
      </c>
      <c r="F21543" s="1">
        <v>40.489600000000003</v>
      </c>
      <c r="G21543" s="1">
        <v>-74.408199999999994</v>
      </c>
      <c r="H21543" s="1" t="s">
        <v>2</v>
      </c>
      <c r="I21543" s="1">
        <f>3958.756*ACOS(COS(RADIANS(90-C21543))*COS(RADIANS(90-F21543))+SIN(RADIANS(90-C21543))*SIN(RADIANS(90-F21543))*COS(RADIANS(D21543-G21543)))</f>
        <v>2406.1962846361639</v>
      </c>
      <c r="J21543" s="1">
        <f>I21543/A21543</f>
        <v>2.8051111398316182E-2</v>
      </c>
      <c r="K21543" s="1"/>
    </row>
    <row r="21544" spans="1:11">
      <c r="A21544" s="1">
        <v>86364</v>
      </c>
      <c r="B21544" s="2" t="s">
        <v>35</v>
      </c>
      <c r="C21544" s="1">
        <v>32.877000000000002</v>
      </c>
      <c r="D21544" s="1">
        <v>-117.23699999999999</v>
      </c>
      <c r="E21544" t="s">
        <v>39</v>
      </c>
      <c r="F21544" s="1">
        <v>40.489600000000003</v>
      </c>
      <c r="G21544" s="1">
        <v>-74.408199999999994</v>
      </c>
      <c r="H21544" s="1" t="s">
        <v>2</v>
      </c>
      <c r="I21544" s="1">
        <f>3958.756*ACOS(COS(RADIANS(90-C21544))*COS(RADIANS(90-F21544))+SIN(RADIANS(90-C21544))*SIN(RADIANS(90-F21544))*COS(RADIANS(D21544-G21544)))</f>
        <v>2406.1962846361639</v>
      </c>
      <c r="J21544" s="1">
        <f>I21544/A21544</f>
        <v>2.7861102827985779E-2</v>
      </c>
      <c r="K21544" s="1"/>
    </row>
    <row r="21545" spans="1:11">
      <c r="A21545" s="1">
        <v>99936</v>
      </c>
      <c r="B21545" s="2" t="s">
        <v>35</v>
      </c>
      <c r="C21545" s="1">
        <v>32.877000000000002</v>
      </c>
      <c r="D21545" s="1">
        <v>-117.23699999999999</v>
      </c>
      <c r="E21545" t="s">
        <v>39</v>
      </c>
      <c r="F21545" s="1">
        <v>40.489600000000003</v>
      </c>
      <c r="G21545" s="1">
        <v>-74.408199999999994</v>
      </c>
      <c r="H21545" s="1" t="s">
        <v>2</v>
      </c>
      <c r="I21545" s="1">
        <f>3958.756*ACOS(COS(RADIANS(90-C21545))*COS(RADIANS(90-F21545))+SIN(RADIANS(90-C21545))*SIN(RADIANS(90-F21545))*COS(RADIANS(D21545-G21545)))</f>
        <v>2406.1962846361639</v>
      </c>
      <c r="J21545" s="1">
        <f>I21545/A21545</f>
        <v>2.4077372364675029E-2</v>
      </c>
      <c r="K21545" s="1"/>
    </row>
    <row r="21546" spans="1:11">
      <c r="A21546" s="1">
        <v>103403</v>
      </c>
      <c r="B21546" s="2" t="s">
        <v>35</v>
      </c>
      <c r="C21546" s="1">
        <v>32.877000000000002</v>
      </c>
      <c r="D21546" s="1">
        <v>-117.23699999999999</v>
      </c>
      <c r="E21546" t="s">
        <v>39</v>
      </c>
      <c r="F21546" s="1">
        <v>40.489600000000003</v>
      </c>
      <c r="G21546" s="1">
        <v>-74.408199999999994</v>
      </c>
      <c r="H21546" s="1" t="s">
        <v>2</v>
      </c>
      <c r="I21546" s="1">
        <f>3958.756*ACOS(COS(RADIANS(90-C21546))*COS(RADIANS(90-F21546))+SIN(RADIANS(90-C21546))*SIN(RADIANS(90-F21546))*COS(RADIANS(D21546-G21546)))</f>
        <v>2406.1962846361639</v>
      </c>
      <c r="J21546" s="1">
        <f>I21546/A21546</f>
        <v>2.3270081957352921E-2</v>
      </c>
      <c r="K21546" s="1"/>
    </row>
    <row r="21547" spans="1:11">
      <c r="A21547" s="1">
        <v>105263</v>
      </c>
      <c r="B21547" s="2" t="s">
        <v>35</v>
      </c>
      <c r="C21547" s="1">
        <v>32.877000000000002</v>
      </c>
      <c r="D21547" s="1">
        <v>-117.23699999999999</v>
      </c>
      <c r="E21547" t="s">
        <v>28</v>
      </c>
      <c r="F21547" s="1">
        <v>40.489600000000003</v>
      </c>
      <c r="G21547" s="1">
        <v>-74.408199999999994</v>
      </c>
      <c r="H21547" s="1" t="s">
        <v>2</v>
      </c>
      <c r="I21547" s="1">
        <f>3958.756*ACOS(COS(RADIANS(90-C21547))*COS(RADIANS(90-F21547))+SIN(RADIANS(90-C21547))*SIN(RADIANS(90-F21547))*COS(RADIANS(D21547-G21547)))</f>
        <v>2406.1962846361639</v>
      </c>
      <c r="J21547" s="1">
        <f>I21547/A21547</f>
        <v>2.2858898992392046E-2</v>
      </c>
      <c r="K21547" s="1"/>
    </row>
    <row r="21548" spans="1:11">
      <c r="A21548" s="1">
        <v>106912</v>
      </c>
      <c r="B21548" s="2" t="s">
        <v>35</v>
      </c>
      <c r="C21548" s="1">
        <v>32.877000000000002</v>
      </c>
      <c r="D21548" s="1">
        <v>-117.23699999999999</v>
      </c>
      <c r="E21548" t="s">
        <v>39</v>
      </c>
      <c r="F21548" s="1">
        <v>40.489600000000003</v>
      </c>
      <c r="G21548" s="1">
        <v>-74.408199999999994</v>
      </c>
      <c r="H21548" s="1" t="s">
        <v>2</v>
      </c>
      <c r="I21548" s="1">
        <f>3958.756*ACOS(COS(RADIANS(90-C21548))*COS(RADIANS(90-F21548))+SIN(RADIANS(90-C21548))*SIN(RADIANS(90-F21548))*COS(RADIANS(D21548-G21548)))</f>
        <v>2406.1962846361639</v>
      </c>
      <c r="J21548" s="1">
        <f>I21548/A21548</f>
        <v>2.2506325619539098E-2</v>
      </c>
      <c r="K21548" s="1"/>
    </row>
    <row r="21549" spans="1:11">
      <c r="A21549" s="1">
        <v>113959</v>
      </c>
      <c r="B21549" s="2" t="s">
        <v>35</v>
      </c>
      <c r="C21549" s="1">
        <v>32.877000000000002</v>
      </c>
      <c r="D21549" s="1">
        <v>-117.23699999999999</v>
      </c>
      <c r="E21549" t="s">
        <v>28</v>
      </c>
      <c r="F21549" s="1">
        <v>40.489600000000003</v>
      </c>
      <c r="G21549" s="1">
        <v>-74.408199999999994</v>
      </c>
      <c r="H21549" s="1" t="s">
        <v>2</v>
      </c>
      <c r="I21549" s="1">
        <f>3958.756*ACOS(COS(RADIANS(90-C21549))*COS(RADIANS(90-F21549))+SIN(RADIANS(90-C21549))*SIN(RADIANS(90-F21549))*COS(RADIANS(D21549-G21549)))</f>
        <v>2406.1962846361639</v>
      </c>
      <c r="J21549" s="1">
        <f>I21549/A21549</f>
        <v>2.1114578792690037E-2</v>
      </c>
      <c r="K21549" s="1"/>
    </row>
    <row r="21550" spans="1:11">
      <c r="A21550" s="1">
        <v>195</v>
      </c>
      <c r="B21550" s="2" t="s">
        <v>3</v>
      </c>
      <c r="C21550" s="1">
        <v>34.071100000000001</v>
      </c>
      <c r="D21550" s="1">
        <v>-118.44199999999999</v>
      </c>
      <c r="E21550" t="s">
        <v>0</v>
      </c>
      <c r="F21550" s="1">
        <v>40.350200000000001</v>
      </c>
      <c r="G21550" s="1">
        <v>-74.6524</v>
      </c>
      <c r="H21550" s="1" t="s">
        <v>2</v>
      </c>
      <c r="I21550" s="1">
        <f>3958.756*ACOS(COS(RADIANS(90-C21550))*COS(RADIANS(90-F21550))+SIN(RADIANS(90-C21550))*SIN(RADIANS(90-F21550))*COS(RADIANS(D21550-G21550)))</f>
        <v>2423.2271819403772</v>
      </c>
      <c r="J21550" s="1">
        <f>I21550/A21550</f>
        <v>12.426806061232703</v>
      </c>
      <c r="K21550" s="1"/>
    </row>
    <row r="21551" spans="1:11">
      <c r="A21551" s="1">
        <v>195</v>
      </c>
      <c r="B21551" s="2" t="s">
        <v>3</v>
      </c>
      <c r="C21551" s="1">
        <v>34.071100000000001</v>
      </c>
      <c r="D21551" s="1">
        <v>-118.44199999999999</v>
      </c>
      <c r="E21551" t="s">
        <v>0</v>
      </c>
      <c r="F21551" s="1">
        <v>40.350200000000001</v>
      </c>
      <c r="G21551" s="1">
        <v>-74.6524</v>
      </c>
      <c r="H21551" s="1" t="s">
        <v>2</v>
      </c>
      <c r="I21551" s="1">
        <f>3958.756*ACOS(COS(RADIANS(90-C21551))*COS(RADIANS(90-F21551))+SIN(RADIANS(90-C21551))*SIN(RADIANS(90-F21551))*COS(RADIANS(D21551-G21551)))</f>
        <v>2423.2271819403772</v>
      </c>
      <c r="J21551" s="1">
        <f>I21551/A21551</f>
        <v>12.426806061232703</v>
      </c>
      <c r="K21551" s="1"/>
    </row>
    <row r="21552" spans="1:11">
      <c r="A21552" s="1">
        <v>331</v>
      </c>
      <c r="B21552" s="2" t="s">
        <v>3</v>
      </c>
      <c r="C21552" s="1">
        <v>34.071100000000001</v>
      </c>
      <c r="D21552" s="1">
        <v>-118.44199999999999</v>
      </c>
      <c r="E21552" t="s">
        <v>0</v>
      </c>
      <c r="F21552" s="1">
        <v>40.350200000000001</v>
      </c>
      <c r="G21552" s="1">
        <v>-74.6524</v>
      </c>
      <c r="H21552" s="1" t="s">
        <v>2</v>
      </c>
      <c r="I21552" s="1">
        <f>3958.756*ACOS(COS(RADIANS(90-C21552))*COS(RADIANS(90-F21552))+SIN(RADIANS(90-C21552))*SIN(RADIANS(90-F21552))*COS(RADIANS(D21552-G21552)))</f>
        <v>2423.2271819403772</v>
      </c>
      <c r="J21552" s="1">
        <f>I21552/A21552</f>
        <v>7.3209280421159431</v>
      </c>
      <c r="K21552" s="1"/>
    </row>
    <row r="21553" spans="1:11">
      <c r="A21553" s="1">
        <v>331</v>
      </c>
      <c r="B21553" s="2" t="s">
        <v>3</v>
      </c>
      <c r="C21553" s="1">
        <v>34.071100000000001</v>
      </c>
      <c r="D21553" s="1">
        <v>-118.44199999999999</v>
      </c>
      <c r="E21553" t="s">
        <v>0</v>
      </c>
      <c r="F21553" s="1">
        <v>40.350200000000001</v>
      </c>
      <c r="G21553" s="1">
        <v>-74.6524</v>
      </c>
      <c r="H21553" s="1" t="s">
        <v>2</v>
      </c>
      <c r="I21553" s="1">
        <f>3958.756*ACOS(COS(RADIANS(90-C21553))*COS(RADIANS(90-F21553))+SIN(RADIANS(90-C21553))*SIN(RADIANS(90-F21553))*COS(RADIANS(D21553-G21553)))</f>
        <v>2423.2271819403772</v>
      </c>
      <c r="J21553" s="1">
        <f>I21553/A21553</f>
        <v>7.3209280421159431</v>
      </c>
      <c r="K21553" s="1"/>
    </row>
    <row r="21554" spans="1:11">
      <c r="A21554" s="1">
        <v>475</v>
      </c>
      <c r="B21554" s="2" t="s">
        <v>3</v>
      </c>
      <c r="C21554" s="1">
        <v>34.071100000000001</v>
      </c>
      <c r="D21554" s="1">
        <v>-118.44199999999999</v>
      </c>
      <c r="E21554" t="s">
        <v>0</v>
      </c>
      <c r="F21554" s="1">
        <v>40.350200000000001</v>
      </c>
      <c r="G21554" s="1">
        <v>-74.6524</v>
      </c>
      <c r="H21554" s="1" t="s">
        <v>2</v>
      </c>
      <c r="I21554" s="1">
        <f>3958.756*ACOS(COS(RADIANS(90-C21554))*COS(RADIANS(90-F21554))+SIN(RADIANS(90-C21554))*SIN(RADIANS(90-F21554))*COS(RADIANS(D21554-G21554)))</f>
        <v>2423.2271819403772</v>
      </c>
      <c r="J21554" s="1">
        <f>I21554/A21554</f>
        <v>5.1015309093481624</v>
      </c>
      <c r="K21554" s="1"/>
    </row>
    <row r="21555" spans="1:11">
      <c r="A21555" s="1">
        <v>475</v>
      </c>
      <c r="B21555" s="2" t="s">
        <v>3</v>
      </c>
      <c r="C21555" s="1">
        <v>34.071100000000001</v>
      </c>
      <c r="D21555" s="1">
        <v>-118.44199999999999</v>
      </c>
      <c r="E21555" t="s">
        <v>0</v>
      </c>
      <c r="F21555" s="1">
        <v>40.350200000000001</v>
      </c>
      <c r="G21555" s="1">
        <v>-74.6524</v>
      </c>
      <c r="H21555" s="1" t="s">
        <v>2</v>
      </c>
      <c r="I21555" s="1">
        <f>3958.756*ACOS(COS(RADIANS(90-C21555))*COS(RADIANS(90-F21555))+SIN(RADIANS(90-C21555))*SIN(RADIANS(90-F21555))*COS(RADIANS(D21555-G21555)))</f>
        <v>2423.2271819403772</v>
      </c>
      <c r="J21555" s="1">
        <f>I21555/A21555</f>
        <v>5.1015309093481624</v>
      </c>
      <c r="K21555" s="1"/>
    </row>
    <row r="21556" spans="1:11">
      <c r="A21556" s="1">
        <v>529</v>
      </c>
      <c r="B21556" s="2" t="s">
        <v>3</v>
      </c>
      <c r="C21556" s="1">
        <v>34.071100000000001</v>
      </c>
      <c r="D21556" s="1">
        <v>-118.44199999999999</v>
      </c>
      <c r="E21556" t="s">
        <v>0</v>
      </c>
      <c r="F21556" s="1">
        <v>40.350200000000001</v>
      </c>
      <c r="G21556" s="1">
        <v>-74.6524</v>
      </c>
      <c r="H21556" s="1" t="s">
        <v>2</v>
      </c>
      <c r="I21556" s="1">
        <f>3958.756*ACOS(COS(RADIANS(90-C21556))*COS(RADIANS(90-F21556))+SIN(RADIANS(90-C21556))*SIN(RADIANS(90-F21556))*COS(RADIANS(D21556-G21556)))</f>
        <v>2423.2271819403772</v>
      </c>
      <c r="J21556" s="1">
        <f>I21556/A21556</f>
        <v>4.5807697201141346</v>
      </c>
      <c r="K21556" s="1"/>
    </row>
    <row r="21557" spans="1:11">
      <c r="A21557" s="1">
        <v>529</v>
      </c>
      <c r="B21557" s="2" t="s">
        <v>3</v>
      </c>
      <c r="C21557" s="1">
        <v>34.071100000000001</v>
      </c>
      <c r="D21557" s="1">
        <v>-118.44199999999999</v>
      </c>
      <c r="E21557" t="s">
        <v>0</v>
      </c>
      <c r="F21557" s="1">
        <v>40.350200000000001</v>
      </c>
      <c r="G21557" s="1">
        <v>-74.6524</v>
      </c>
      <c r="H21557" s="1" t="s">
        <v>2</v>
      </c>
      <c r="I21557" s="1">
        <f>3958.756*ACOS(COS(RADIANS(90-C21557))*COS(RADIANS(90-F21557))+SIN(RADIANS(90-C21557))*SIN(RADIANS(90-F21557))*COS(RADIANS(D21557-G21557)))</f>
        <v>2423.2271819403772</v>
      </c>
      <c r="J21557" s="1">
        <f>I21557/A21557</f>
        <v>4.5807697201141346</v>
      </c>
      <c r="K21557" s="1"/>
    </row>
    <row r="21558" spans="1:11">
      <c r="A21558" s="1">
        <v>531</v>
      </c>
      <c r="B21558" s="2" t="s">
        <v>3</v>
      </c>
      <c r="C21558" s="1">
        <v>34.071100000000001</v>
      </c>
      <c r="D21558" s="1">
        <v>-118.44199999999999</v>
      </c>
      <c r="E21558" t="s">
        <v>0</v>
      </c>
      <c r="F21558" s="1">
        <v>40.350200000000001</v>
      </c>
      <c r="G21558" s="1">
        <v>-74.6524</v>
      </c>
      <c r="H21558" s="1" t="s">
        <v>2</v>
      </c>
      <c r="I21558" s="1">
        <f>3958.756*ACOS(COS(RADIANS(90-C21558))*COS(RADIANS(90-F21558))+SIN(RADIANS(90-C21558))*SIN(RADIANS(90-F21558))*COS(RADIANS(D21558-G21558)))</f>
        <v>2423.2271819403772</v>
      </c>
      <c r="J21558" s="1">
        <f>I21558/A21558</f>
        <v>4.5635163501702021</v>
      </c>
      <c r="K21558" s="1"/>
    </row>
    <row r="21559" spans="1:11">
      <c r="A21559" s="1">
        <v>531</v>
      </c>
      <c r="B21559" s="2" t="s">
        <v>3</v>
      </c>
      <c r="C21559" s="1">
        <v>34.071100000000001</v>
      </c>
      <c r="D21559" s="1">
        <v>-118.44199999999999</v>
      </c>
      <c r="E21559" t="s">
        <v>0</v>
      </c>
      <c r="F21559" s="1">
        <v>40.350200000000001</v>
      </c>
      <c r="G21559" s="1">
        <v>-74.6524</v>
      </c>
      <c r="H21559" s="1" t="s">
        <v>2</v>
      </c>
      <c r="I21559" s="1">
        <f>3958.756*ACOS(COS(RADIANS(90-C21559))*COS(RADIANS(90-F21559))+SIN(RADIANS(90-C21559))*SIN(RADIANS(90-F21559))*COS(RADIANS(D21559-G21559)))</f>
        <v>2423.2271819403772</v>
      </c>
      <c r="J21559" s="1">
        <f>I21559/A21559</f>
        <v>4.5635163501702021</v>
      </c>
      <c r="K21559" s="1"/>
    </row>
    <row r="21560" spans="1:11">
      <c r="A21560" s="1">
        <v>657</v>
      </c>
      <c r="B21560" s="2" t="s">
        <v>3</v>
      </c>
      <c r="C21560" s="1">
        <v>34.071100000000001</v>
      </c>
      <c r="D21560" s="1">
        <v>-118.44199999999999</v>
      </c>
      <c r="E21560" t="s">
        <v>0</v>
      </c>
      <c r="F21560" s="1">
        <v>40.350200000000001</v>
      </c>
      <c r="G21560" s="1">
        <v>-74.6524</v>
      </c>
      <c r="H21560" s="1" t="s">
        <v>2</v>
      </c>
      <c r="I21560" s="1">
        <f>3958.756*ACOS(COS(RADIANS(90-C21560))*COS(RADIANS(90-F21560))+SIN(RADIANS(90-C21560))*SIN(RADIANS(90-F21560))*COS(RADIANS(D21560-G21560)))</f>
        <v>2423.2271819403772</v>
      </c>
      <c r="J21560" s="1">
        <f>I21560/A21560</f>
        <v>3.6883214336992043</v>
      </c>
      <c r="K21560" s="1"/>
    </row>
    <row r="21561" spans="1:11">
      <c r="A21561" s="1">
        <v>657</v>
      </c>
      <c r="B21561" s="2" t="s">
        <v>3</v>
      </c>
      <c r="C21561" s="1">
        <v>34.071100000000001</v>
      </c>
      <c r="D21561" s="1">
        <v>-118.44199999999999</v>
      </c>
      <c r="E21561" t="s">
        <v>0</v>
      </c>
      <c r="F21561" s="1">
        <v>40.350200000000001</v>
      </c>
      <c r="G21561" s="1">
        <v>-74.6524</v>
      </c>
      <c r="H21561" s="1" t="s">
        <v>2</v>
      </c>
      <c r="I21561" s="1">
        <f>3958.756*ACOS(COS(RADIANS(90-C21561))*COS(RADIANS(90-F21561))+SIN(RADIANS(90-C21561))*SIN(RADIANS(90-F21561))*COS(RADIANS(D21561-G21561)))</f>
        <v>2423.2271819403772</v>
      </c>
      <c r="J21561" s="1">
        <f>I21561/A21561</f>
        <v>3.6883214336992043</v>
      </c>
      <c r="K21561" s="1"/>
    </row>
    <row r="21562" spans="1:11">
      <c r="A21562" s="1">
        <v>702</v>
      </c>
      <c r="B21562" s="2" t="s">
        <v>0</v>
      </c>
      <c r="C21562" s="1">
        <v>40.350200000000001</v>
      </c>
      <c r="D21562" s="1">
        <v>-74.6524</v>
      </c>
      <c r="E21562" t="s">
        <v>3</v>
      </c>
      <c r="F21562" s="1">
        <v>34.071100000000001</v>
      </c>
      <c r="G21562" s="1">
        <v>-118.44199999999999</v>
      </c>
      <c r="H21562" s="1" t="s">
        <v>2</v>
      </c>
      <c r="I21562" s="1">
        <f>3958.756*ACOS(COS(RADIANS(90-C21562))*COS(RADIANS(90-F21562))+SIN(RADIANS(90-C21562))*SIN(RADIANS(90-F21562))*COS(RADIANS(D21562-G21562)))</f>
        <v>2423.2271819403772</v>
      </c>
      <c r="J21562" s="1">
        <f>I21562/A21562</f>
        <v>3.4518905725646398</v>
      </c>
      <c r="K21562" s="1"/>
    </row>
    <row r="21563" spans="1:11">
      <c r="A21563" s="1">
        <v>706</v>
      </c>
      <c r="B21563" s="2" t="s">
        <v>3</v>
      </c>
      <c r="C21563" s="1">
        <v>34.071100000000001</v>
      </c>
      <c r="D21563" s="1">
        <v>-118.44199999999999</v>
      </c>
      <c r="E21563" t="s">
        <v>0</v>
      </c>
      <c r="F21563" s="1">
        <v>40.350200000000001</v>
      </c>
      <c r="G21563" s="1">
        <v>-74.6524</v>
      </c>
      <c r="H21563" s="1" t="s">
        <v>2</v>
      </c>
      <c r="I21563" s="1">
        <f>3958.756*ACOS(COS(RADIANS(90-C21563))*COS(RADIANS(90-F21563))+SIN(RADIANS(90-C21563))*SIN(RADIANS(90-F21563))*COS(RADIANS(D21563-G21563)))</f>
        <v>2423.2271819403772</v>
      </c>
      <c r="J21563" s="1">
        <f>I21563/A21563</f>
        <v>3.4323331188957185</v>
      </c>
      <c r="K21563" s="1"/>
    </row>
    <row r="21564" spans="1:11">
      <c r="A21564" s="1">
        <v>706</v>
      </c>
      <c r="B21564" s="2" t="s">
        <v>3</v>
      </c>
      <c r="C21564" s="1">
        <v>34.071100000000001</v>
      </c>
      <c r="D21564" s="1">
        <v>-118.44199999999999</v>
      </c>
      <c r="E21564" t="s">
        <v>0</v>
      </c>
      <c r="F21564" s="1">
        <v>40.350200000000001</v>
      </c>
      <c r="G21564" s="1">
        <v>-74.6524</v>
      </c>
      <c r="H21564" s="1" t="s">
        <v>2</v>
      </c>
      <c r="I21564" s="1">
        <f>3958.756*ACOS(COS(RADIANS(90-C21564))*COS(RADIANS(90-F21564))+SIN(RADIANS(90-C21564))*SIN(RADIANS(90-F21564))*COS(RADIANS(D21564-G21564)))</f>
        <v>2423.2271819403772</v>
      </c>
      <c r="J21564" s="1">
        <f>I21564/A21564</f>
        <v>3.4323331188957185</v>
      </c>
      <c r="K21564" s="1"/>
    </row>
    <row r="21565" spans="1:11">
      <c r="A21565" s="1">
        <v>736</v>
      </c>
      <c r="B21565" s="2" t="s">
        <v>3</v>
      </c>
      <c r="C21565" s="1">
        <v>34.071100000000001</v>
      </c>
      <c r="D21565" s="1">
        <v>-118.44199999999999</v>
      </c>
      <c r="E21565" t="s">
        <v>0</v>
      </c>
      <c r="F21565" s="1">
        <v>40.350200000000001</v>
      </c>
      <c r="G21565" s="1">
        <v>-74.6524</v>
      </c>
      <c r="H21565" s="1" t="s">
        <v>2</v>
      </c>
      <c r="I21565" s="1">
        <f>3958.756*ACOS(COS(RADIANS(90-C21565))*COS(RADIANS(90-F21565))+SIN(RADIANS(90-C21565))*SIN(RADIANS(90-F21565))*COS(RADIANS(D21565-G21565)))</f>
        <v>2423.2271819403772</v>
      </c>
      <c r="J21565" s="1">
        <f>I21565/A21565</f>
        <v>3.2924282363320345</v>
      </c>
      <c r="K21565" s="1"/>
    </row>
    <row r="21566" spans="1:11">
      <c r="A21566" s="1">
        <v>736</v>
      </c>
      <c r="B21566" s="2" t="s">
        <v>3</v>
      </c>
      <c r="C21566" s="1">
        <v>34.071100000000001</v>
      </c>
      <c r="D21566" s="1">
        <v>-118.44199999999999</v>
      </c>
      <c r="E21566" t="s">
        <v>0</v>
      </c>
      <c r="F21566" s="1">
        <v>40.350200000000001</v>
      </c>
      <c r="G21566" s="1">
        <v>-74.6524</v>
      </c>
      <c r="H21566" s="1" t="s">
        <v>2</v>
      </c>
      <c r="I21566" s="1">
        <f>3958.756*ACOS(COS(RADIANS(90-C21566))*COS(RADIANS(90-F21566))+SIN(RADIANS(90-C21566))*SIN(RADIANS(90-F21566))*COS(RADIANS(D21566-G21566)))</f>
        <v>2423.2271819403772</v>
      </c>
      <c r="J21566" s="1">
        <f>I21566/A21566</f>
        <v>3.2924282363320345</v>
      </c>
      <c r="K21566" s="1"/>
    </row>
    <row r="21567" spans="1:11">
      <c r="A21567" s="1">
        <v>750</v>
      </c>
      <c r="B21567" s="2" t="s">
        <v>3</v>
      </c>
      <c r="C21567" s="1">
        <v>34.071100000000001</v>
      </c>
      <c r="D21567" s="1">
        <v>-118.44199999999999</v>
      </c>
      <c r="E21567" t="s">
        <v>0</v>
      </c>
      <c r="F21567" s="1">
        <v>40.350200000000001</v>
      </c>
      <c r="G21567" s="1">
        <v>-74.6524</v>
      </c>
      <c r="H21567" s="1" t="s">
        <v>2</v>
      </c>
      <c r="I21567" s="1">
        <f>3958.756*ACOS(COS(RADIANS(90-C21567))*COS(RADIANS(90-F21567))+SIN(RADIANS(90-C21567))*SIN(RADIANS(90-F21567))*COS(RADIANS(D21567-G21567)))</f>
        <v>2423.2271819403772</v>
      </c>
      <c r="J21567" s="1">
        <f>I21567/A21567</f>
        <v>3.2309695759205028</v>
      </c>
      <c r="K21567" s="1"/>
    </row>
    <row r="21568" spans="1:11">
      <c r="A21568" s="1">
        <v>750</v>
      </c>
      <c r="B21568" s="2" t="s">
        <v>3</v>
      </c>
      <c r="C21568" s="1">
        <v>34.071100000000001</v>
      </c>
      <c r="D21568" s="1">
        <v>-118.44199999999999</v>
      </c>
      <c r="E21568" t="s">
        <v>0</v>
      </c>
      <c r="F21568" s="1">
        <v>40.350200000000001</v>
      </c>
      <c r="G21568" s="1">
        <v>-74.6524</v>
      </c>
      <c r="H21568" s="1" t="s">
        <v>2</v>
      </c>
      <c r="I21568" s="1">
        <f>3958.756*ACOS(COS(RADIANS(90-C21568))*COS(RADIANS(90-F21568))+SIN(RADIANS(90-C21568))*SIN(RADIANS(90-F21568))*COS(RADIANS(D21568-G21568)))</f>
        <v>2423.2271819403772</v>
      </c>
      <c r="J21568" s="1">
        <f>I21568/A21568</f>
        <v>3.2309695759205028</v>
      </c>
      <c r="K21568" s="1"/>
    </row>
    <row r="21569" spans="1:11">
      <c r="A21569" s="1">
        <v>772</v>
      </c>
      <c r="B21569" s="2" t="s">
        <v>3</v>
      </c>
      <c r="C21569" s="1">
        <v>34.071100000000001</v>
      </c>
      <c r="D21569" s="1">
        <v>-118.44199999999999</v>
      </c>
      <c r="E21569" t="s">
        <v>0</v>
      </c>
      <c r="F21569" s="1">
        <v>40.350200000000001</v>
      </c>
      <c r="G21569" s="1">
        <v>-74.6524</v>
      </c>
      <c r="H21569" s="1" t="s">
        <v>2</v>
      </c>
      <c r="I21569" s="1">
        <f>3958.756*ACOS(COS(RADIANS(90-C21569))*COS(RADIANS(90-F21569))+SIN(RADIANS(90-C21569))*SIN(RADIANS(90-F21569))*COS(RADIANS(D21569-G21569)))</f>
        <v>2423.2271819403772</v>
      </c>
      <c r="J21569" s="1">
        <f>I21569/A21569</f>
        <v>3.1388953133942712</v>
      </c>
      <c r="K21569" s="1"/>
    </row>
    <row r="21570" spans="1:11">
      <c r="A21570" s="1">
        <v>772</v>
      </c>
      <c r="B21570" s="2" t="s">
        <v>3</v>
      </c>
      <c r="C21570" s="1">
        <v>34.071100000000001</v>
      </c>
      <c r="D21570" s="1">
        <v>-118.44199999999999</v>
      </c>
      <c r="E21570" t="s">
        <v>0</v>
      </c>
      <c r="F21570" s="1">
        <v>40.350200000000001</v>
      </c>
      <c r="G21570" s="1">
        <v>-74.6524</v>
      </c>
      <c r="H21570" s="1" t="s">
        <v>2</v>
      </c>
      <c r="I21570" s="1">
        <f>3958.756*ACOS(COS(RADIANS(90-C21570))*COS(RADIANS(90-F21570))+SIN(RADIANS(90-C21570))*SIN(RADIANS(90-F21570))*COS(RADIANS(D21570-G21570)))</f>
        <v>2423.2271819403772</v>
      </c>
      <c r="J21570" s="1">
        <f>I21570/A21570</f>
        <v>3.1388953133942712</v>
      </c>
      <c r="K21570" s="1"/>
    </row>
    <row r="21571" spans="1:11">
      <c r="A21571" s="1">
        <v>817</v>
      </c>
      <c r="B21571" s="2" t="s">
        <v>3</v>
      </c>
      <c r="C21571" s="1">
        <v>34.071100000000001</v>
      </c>
      <c r="D21571" s="1">
        <v>-118.44199999999999</v>
      </c>
      <c r="E21571" t="s">
        <v>0</v>
      </c>
      <c r="F21571" s="1">
        <v>40.350200000000001</v>
      </c>
      <c r="G21571" s="1">
        <v>-74.6524</v>
      </c>
      <c r="H21571" s="1" t="s">
        <v>2</v>
      </c>
      <c r="I21571" s="1">
        <f>3958.756*ACOS(COS(RADIANS(90-C21571))*COS(RADIANS(90-F21571))+SIN(RADIANS(90-C21571))*SIN(RADIANS(90-F21571))*COS(RADIANS(D21571-G21571)))</f>
        <v>2423.2271819403772</v>
      </c>
      <c r="J21571" s="1">
        <f>I21571/A21571</f>
        <v>2.9660063426442806</v>
      </c>
      <c r="K21571" s="1"/>
    </row>
    <row r="21572" spans="1:11">
      <c r="A21572" s="1">
        <v>817</v>
      </c>
      <c r="B21572" s="2" t="s">
        <v>3</v>
      </c>
      <c r="C21572" s="1">
        <v>34.071100000000001</v>
      </c>
      <c r="D21572" s="1">
        <v>-118.44199999999999</v>
      </c>
      <c r="E21572" t="s">
        <v>0</v>
      </c>
      <c r="F21572" s="1">
        <v>40.350200000000001</v>
      </c>
      <c r="G21572" s="1">
        <v>-74.6524</v>
      </c>
      <c r="H21572" s="1" t="s">
        <v>2</v>
      </c>
      <c r="I21572" s="1">
        <f>3958.756*ACOS(COS(RADIANS(90-C21572))*COS(RADIANS(90-F21572))+SIN(RADIANS(90-C21572))*SIN(RADIANS(90-F21572))*COS(RADIANS(D21572-G21572)))</f>
        <v>2423.2271819403772</v>
      </c>
      <c r="J21572" s="1">
        <f>I21572/A21572</f>
        <v>2.9660063426442806</v>
      </c>
      <c r="K21572" s="1"/>
    </row>
    <row r="21573" spans="1:11">
      <c r="A21573" s="1">
        <v>1226</v>
      </c>
      <c r="B21573" s="2" t="s">
        <v>3</v>
      </c>
      <c r="C21573" s="1">
        <v>34.071100000000001</v>
      </c>
      <c r="D21573" s="1">
        <v>-118.44199999999999</v>
      </c>
      <c r="E21573" t="s">
        <v>0</v>
      </c>
      <c r="F21573" s="1">
        <v>40.350200000000001</v>
      </c>
      <c r="G21573" s="1">
        <v>-74.6524</v>
      </c>
      <c r="H21573" s="1" t="s">
        <v>2</v>
      </c>
      <c r="I21573" s="1">
        <f>3958.756*ACOS(COS(RADIANS(90-C21573))*COS(RADIANS(90-F21573))+SIN(RADIANS(90-C21573))*SIN(RADIANS(90-F21573))*COS(RADIANS(D21573-G21573)))</f>
        <v>2423.2271819403772</v>
      </c>
      <c r="J21573" s="1">
        <f>I21573/A21573</f>
        <v>1.9765311435076487</v>
      </c>
      <c r="K21573" s="1"/>
    </row>
    <row r="21574" spans="1:11">
      <c r="A21574" s="1">
        <v>1226</v>
      </c>
      <c r="B21574" s="2" t="s">
        <v>3</v>
      </c>
      <c r="C21574" s="1">
        <v>34.071100000000001</v>
      </c>
      <c r="D21574" s="1">
        <v>-118.44199999999999</v>
      </c>
      <c r="E21574" t="s">
        <v>0</v>
      </c>
      <c r="F21574" s="1">
        <v>40.350200000000001</v>
      </c>
      <c r="G21574" s="1">
        <v>-74.6524</v>
      </c>
      <c r="H21574" s="1" t="s">
        <v>2</v>
      </c>
      <c r="I21574" s="1">
        <f>3958.756*ACOS(COS(RADIANS(90-C21574))*COS(RADIANS(90-F21574))+SIN(RADIANS(90-C21574))*SIN(RADIANS(90-F21574))*COS(RADIANS(D21574-G21574)))</f>
        <v>2423.2271819403772</v>
      </c>
      <c r="J21574" s="1">
        <f>I21574/A21574</f>
        <v>1.9765311435076487</v>
      </c>
      <c r="K21574" s="1"/>
    </row>
    <row r="21575" spans="1:11">
      <c r="A21575" s="1">
        <v>1468</v>
      </c>
      <c r="B21575" s="2" t="s">
        <v>3</v>
      </c>
      <c r="C21575" s="1">
        <v>34.071100000000001</v>
      </c>
      <c r="D21575" s="1">
        <v>-118.44199999999999</v>
      </c>
      <c r="E21575" t="s">
        <v>0</v>
      </c>
      <c r="F21575" s="1">
        <v>40.350200000000001</v>
      </c>
      <c r="G21575" s="1">
        <v>-74.6524</v>
      </c>
      <c r="H21575" s="1" t="s">
        <v>2</v>
      </c>
      <c r="I21575" s="1">
        <f>3958.756*ACOS(COS(RADIANS(90-C21575))*COS(RADIANS(90-F21575))+SIN(RADIANS(90-C21575))*SIN(RADIANS(90-F21575))*COS(RADIANS(D21575-G21575)))</f>
        <v>2423.2271819403772</v>
      </c>
      <c r="J21575" s="1">
        <f>I21575/A21575</f>
        <v>1.6506997152182405</v>
      </c>
      <c r="K21575" s="1"/>
    </row>
    <row r="21576" spans="1:11">
      <c r="A21576" s="1">
        <v>1468</v>
      </c>
      <c r="B21576" s="2" t="s">
        <v>3</v>
      </c>
      <c r="C21576" s="1">
        <v>34.071100000000001</v>
      </c>
      <c r="D21576" s="1">
        <v>-118.44199999999999</v>
      </c>
      <c r="E21576" t="s">
        <v>0</v>
      </c>
      <c r="F21576" s="1">
        <v>40.350200000000001</v>
      </c>
      <c r="G21576" s="1">
        <v>-74.6524</v>
      </c>
      <c r="H21576" s="1" t="s">
        <v>2</v>
      </c>
      <c r="I21576" s="1">
        <f>3958.756*ACOS(COS(RADIANS(90-C21576))*COS(RADIANS(90-F21576))+SIN(RADIANS(90-C21576))*SIN(RADIANS(90-F21576))*COS(RADIANS(D21576-G21576)))</f>
        <v>2423.2271819403772</v>
      </c>
      <c r="J21576" s="1">
        <f>I21576/A21576</f>
        <v>1.6506997152182405</v>
      </c>
      <c r="K21576" s="1"/>
    </row>
    <row r="21577" spans="1:11">
      <c r="A21577" s="1">
        <v>10868</v>
      </c>
      <c r="B21577" s="2" t="s">
        <v>3</v>
      </c>
      <c r="C21577" s="1">
        <v>34.071100000000001</v>
      </c>
      <c r="D21577" s="1">
        <v>-118.44199999999999</v>
      </c>
      <c r="E21577" t="s">
        <v>0</v>
      </c>
      <c r="F21577" s="1">
        <v>40.350200000000001</v>
      </c>
      <c r="G21577" s="1">
        <v>-74.6524</v>
      </c>
      <c r="H21577" s="1" t="s">
        <v>2</v>
      </c>
      <c r="I21577" s="1">
        <f>3958.756*ACOS(COS(RADIANS(90-C21577))*COS(RADIANS(90-F21577))+SIN(RADIANS(90-C21577))*SIN(RADIANS(90-F21577))*COS(RADIANS(D21577-G21577)))</f>
        <v>2423.2271819403772</v>
      </c>
      <c r="J21577" s="1">
        <f>I21577/A21577</f>
        <v>0.2229690082757064</v>
      </c>
      <c r="K21577" s="1"/>
    </row>
    <row r="21578" spans="1:11">
      <c r="A21578" s="1">
        <v>11885</v>
      </c>
      <c r="B21578" s="2" t="s">
        <v>0</v>
      </c>
      <c r="C21578" s="1">
        <v>40.350200000000001</v>
      </c>
      <c r="D21578" s="1">
        <v>-74.6524</v>
      </c>
      <c r="E21578" t="s">
        <v>3</v>
      </c>
      <c r="F21578" s="1">
        <v>34.071100000000001</v>
      </c>
      <c r="G21578" s="1">
        <v>-118.44199999999999</v>
      </c>
      <c r="H21578" s="1" t="s">
        <v>2</v>
      </c>
      <c r="I21578" s="1">
        <f>3958.756*ACOS(COS(RADIANS(90-C21578))*COS(RADIANS(90-F21578))+SIN(RADIANS(90-C21578))*SIN(RADIANS(90-F21578))*COS(RADIANS(D21578-G21578)))</f>
        <v>2423.2271819403772</v>
      </c>
      <c r="J21578" s="1">
        <f>I21578/A21578</f>
        <v>0.20388953991925765</v>
      </c>
      <c r="K21578" s="1"/>
    </row>
    <row r="21579" spans="1:11">
      <c r="A21579" s="1">
        <v>14390</v>
      </c>
      <c r="B21579" s="2" t="s">
        <v>0</v>
      </c>
      <c r="C21579" s="1">
        <v>40.350200000000001</v>
      </c>
      <c r="D21579" s="1">
        <v>-74.6524</v>
      </c>
      <c r="E21579" t="s">
        <v>3</v>
      </c>
      <c r="F21579" s="1">
        <v>34.071100000000001</v>
      </c>
      <c r="G21579" s="1">
        <v>-118.44199999999999</v>
      </c>
      <c r="H21579" s="1" t="s">
        <v>2</v>
      </c>
      <c r="I21579" s="1">
        <f>3958.756*ACOS(COS(RADIANS(90-C21579))*COS(RADIANS(90-F21579))+SIN(RADIANS(90-C21579))*SIN(RADIANS(90-F21579))*COS(RADIANS(D21579-G21579)))</f>
        <v>2423.2271819403772</v>
      </c>
      <c r="J21579" s="1">
        <f>I21579/A21579</f>
        <v>0.16839660750106861</v>
      </c>
      <c r="K21579" s="1"/>
    </row>
    <row r="21580" spans="1:11">
      <c r="A21580" s="1">
        <v>18756</v>
      </c>
      <c r="B21580" s="2" t="s">
        <v>0</v>
      </c>
      <c r="C21580" s="1">
        <v>40.350200000000001</v>
      </c>
      <c r="D21580" s="1">
        <v>-74.6524</v>
      </c>
      <c r="E21580" t="s">
        <v>3</v>
      </c>
      <c r="F21580" s="1">
        <v>34.071100000000001</v>
      </c>
      <c r="G21580" s="1">
        <v>-118.44199999999999</v>
      </c>
      <c r="H21580" s="1" t="s">
        <v>2</v>
      </c>
      <c r="I21580" s="1">
        <f>3958.756*ACOS(COS(RADIANS(90-C21580))*COS(RADIANS(90-F21580))+SIN(RADIANS(90-C21580))*SIN(RADIANS(90-F21580))*COS(RADIANS(D21580-G21580)))</f>
        <v>2423.2271819403772</v>
      </c>
      <c r="J21580" s="1">
        <f>I21580/A21580</f>
        <v>0.12919743985606619</v>
      </c>
      <c r="K21580" s="1"/>
    </row>
    <row r="21581" spans="1:11">
      <c r="A21581" s="1">
        <v>18756</v>
      </c>
      <c r="B21581" s="2" t="s">
        <v>0</v>
      </c>
      <c r="C21581" s="1">
        <v>40.350200000000001</v>
      </c>
      <c r="D21581" s="1">
        <v>-74.6524</v>
      </c>
      <c r="E21581" t="s">
        <v>3</v>
      </c>
      <c r="F21581" s="1">
        <v>34.071100000000001</v>
      </c>
      <c r="G21581" s="1">
        <v>-118.44199999999999</v>
      </c>
      <c r="H21581" s="1" t="s">
        <v>2</v>
      </c>
      <c r="I21581" s="1">
        <f>3958.756*ACOS(COS(RADIANS(90-C21581))*COS(RADIANS(90-F21581))+SIN(RADIANS(90-C21581))*SIN(RADIANS(90-F21581))*COS(RADIANS(D21581-G21581)))</f>
        <v>2423.2271819403772</v>
      </c>
      <c r="J21581" s="1">
        <f>I21581/A21581</f>
        <v>0.12919743985606619</v>
      </c>
      <c r="K21581" s="1"/>
    </row>
    <row r="21582" spans="1:11">
      <c r="A21582" s="1">
        <v>19339</v>
      </c>
      <c r="B21582" s="2" t="s">
        <v>3</v>
      </c>
      <c r="C21582" s="1">
        <v>34.071100000000001</v>
      </c>
      <c r="D21582" s="1">
        <v>-118.44199999999999</v>
      </c>
      <c r="E21582" t="s">
        <v>0</v>
      </c>
      <c r="F21582" s="1">
        <v>40.350200000000001</v>
      </c>
      <c r="G21582" s="1">
        <v>-74.6524</v>
      </c>
      <c r="H21582" s="1" t="s">
        <v>2</v>
      </c>
      <c r="I21582" s="1">
        <f>3958.756*ACOS(COS(RADIANS(90-C21582))*COS(RADIANS(90-F21582))+SIN(RADIANS(90-C21582))*SIN(RADIANS(90-F21582))*COS(RADIANS(D21582-G21582)))</f>
        <v>2423.2271819403772</v>
      </c>
      <c r="J21582" s="1">
        <f>I21582/A21582</f>
        <v>0.12530261036973872</v>
      </c>
      <c r="K21582" s="1"/>
    </row>
    <row r="21583" spans="1:11">
      <c r="A21583" s="1">
        <v>19358</v>
      </c>
      <c r="B21583" s="2" t="s">
        <v>0</v>
      </c>
      <c r="C21583" s="1">
        <v>40.350200000000001</v>
      </c>
      <c r="D21583" s="1">
        <v>-74.6524</v>
      </c>
      <c r="E21583" t="s">
        <v>3</v>
      </c>
      <c r="F21583" s="1">
        <v>34.071100000000001</v>
      </c>
      <c r="G21583" s="1">
        <v>-118.44199999999999</v>
      </c>
      <c r="H21583" s="1" t="s">
        <v>2</v>
      </c>
      <c r="I21583" s="1">
        <f>3958.756*ACOS(COS(RADIANS(90-C21583))*COS(RADIANS(90-F21583))+SIN(RADIANS(90-C21583))*SIN(RADIANS(90-F21583))*COS(RADIANS(D21583-G21583)))</f>
        <v>2423.2271819403772</v>
      </c>
      <c r="J21583" s="1">
        <f>I21583/A21583</f>
        <v>0.12517962506149277</v>
      </c>
      <c r="K21583" s="1"/>
    </row>
    <row r="21584" spans="1:11">
      <c r="A21584" s="1">
        <v>21045</v>
      </c>
      <c r="B21584" s="2" t="s">
        <v>0</v>
      </c>
      <c r="C21584" s="1">
        <v>40.350200000000001</v>
      </c>
      <c r="D21584" s="1">
        <v>-74.6524</v>
      </c>
      <c r="E21584" t="s">
        <v>3</v>
      </c>
      <c r="F21584" s="1">
        <v>34.071100000000001</v>
      </c>
      <c r="G21584" s="1">
        <v>-118.44199999999999</v>
      </c>
      <c r="H21584" s="1" t="s">
        <v>2</v>
      </c>
      <c r="I21584" s="1">
        <f>3958.756*ACOS(COS(RADIANS(90-C21584))*COS(RADIANS(90-F21584))+SIN(RADIANS(90-C21584))*SIN(RADIANS(90-F21584))*COS(RADIANS(D21584-G21584)))</f>
        <v>2423.2271819403772</v>
      </c>
      <c r="J21584" s="1">
        <f>I21584/A21584</f>
        <v>0.11514503121598371</v>
      </c>
      <c r="K21584" s="1"/>
    </row>
    <row r="21585" spans="1:11">
      <c r="A21585" s="1">
        <v>23720</v>
      </c>
      <c r="B21585" s="2" t="s">
        <v>0</v>
      </c>
      <c r="C21585" s="1">
        <v>40.350200000000001</v>
      </c>
      <c r="D21585" s="1">
        <v>-74.6524</v>
      </c>
      <c r="E21585" t="s">
        <v>3</v>
      </c>
      <c r="F21585" s="1">
        <v>34.071100000000001</v>
      </c>
      <c r="G21585" s="1">
        <v>-118.44199999999999</v>
      </c>
      <c r="H21585" s="1" t="s">
        <v>2</v>
      </c>
      <c r="I21585" s="1">
        <f>3958.756*ACOS(COS(RADIANS(90-C21585))*COS(RADIANS(90-F21585))+SIN(RADIANS(90-C21585))*SIN(RADIANS(90-F21585))*COS(RADIANS(D21585-G21585)))</f>
        <v>2423.2271819403772</v>
      </c>
      <c r="J21585" s="1">
        <f>I21585/A21585</f>
        <v>0.10215966197050494</v>
      </c>
      <c r="K21585" s="1"/>
    </row>
    <row r="21586" spans="1:11">
      <c r="A21586" s="1">
        <v>23720</v>
      </c>
      <c r="B21586" s="2" t="s">
        <v>0</v>
      </c>
      <c r="C21586" s="1">
        <v>40.350200000000001</v>
      </c>
      <c r="D21586" s="1">
        <v>-74.6524</v>
      </c>
      <c r="E21586" t="s">
        <v>3</v>
      </c>
      <c r="F21586" s="1">
        <v>34.071100000000001</v>
      </c>
      <c r="G21586" s="1">
        <v>-118.44199999999999</v>
      </c>
      <c r="H21586" s="1" t="s">
        <v>2</v>
      </c>
      <c r="I21586" s="1">
        <f>3958.756*ACOS(COS(RADIANS(90-C21586))*COS(RADIANS(90-F21586))+SIN(RADIANS(90-C21586))*SIN(RADIANS(90-F21586))*COS(RADIANS(D21586-G21586)))</f>
        <v>2423.2271819403772</v>
      </c>
      <c r="J21586" s="1">
        <f>I21586/A21586</f>
        <v>0.10215966197050494</v>
      </c>
      <c r="K21586" s="1"/>
    </row>
    <row r="21587" spans="1:11">
      <c r="A21587" s="1">
        <v>28354</v>
      </c>
      <c r="B21587" s="2" t="s">
        <v>0</v>
      </c>
      <c r="C21587" s="1">
        <v>40.350200000000001</v>
      </c>
      <c r="D21587" s="1">
        <v>-74.6524</v>
      </c>
      <c r="E21587" t="s">
        <v>3</v>
      </c>
      <c r="F21587" s="1">
        <v>34.071100000000001</v>
      </c>
      <c r="G21587" s="1">
        <v>-118.44199999999999</v>
      </c>
      <c r="H21587" s="1" t="s">
        <v>2</v>
      </c>
      <c r="I21587" s="1">
        <f>3958.756*ACOS(COS(RADIANS(90-C21587))*COS(RADIANS(90-F21587))+SIN(RADIANS(90-C21587))*SIN(RADIANS(90-F21587))*COS(RADIANS(D21587-G21587)))</f>
        <v>2423.2271819403772</v>
      </c>
      <c r="J21587" s="1">
        <f>I21587/A21587</f>
        <v>8.5463327288579291E-2</v>
      </c>
      <c r="K21587" s="1"/>
    </row>
    <row r="21588" spans="1:11">
      <c r="A21588" s="1">
        <v>29795</v>
      </c>
      <c r="B21588" s="2" t="s">
        <v>3</v>
      </c>
      <c r="C21588" s="1">
        <v>34.071100000000001</v>
      </c>
      <c r="D21588" s="1">
        <v>-118.44199999999999</v>
      </c>
      <c r="E21588" t="s">
        <v>0</v>
      </c>
      <c r="F21588" s="1">
        <v>40.350200000000001</v>
      </c>
      <c r="G21588" s="1">
        <v>-74.6524</v>
      </c>
      <c r="H21588" s="1" t="s">
        <v>2</v>
      </c>
      <c r="I21588" s="1">
        <f>3958.756*ACOS(COS(RADIANS(90-C21588))*COS(RADIANS(90-F21588))+SIN(RADIANS(90-C21588))*SIN(RADIANS(90-F21588))*COS(RADIANS(D21588-G21588)))</f>
        <v>2423.2271819403772</v>
      </c>
      <c r="J21588" s="1">
        <f>I21588/A21588</f>
        <v>8.1329994359468943E-2</v>
      </c>
      <c r="K21588" s="1"/>
    </row>
    <row r="21589" spans="1:11">
      <c r="A21589" s="1">
        <v>30312</v>
      </c>
      <c r="B21589" s="2" t="s">
        <v>0</v>
      </c>
      <c r="C21589" s="1">
        <v>40.350200000000001</v>
      </c>
      <c r="D21589" s="1">
        <v>-74.6524</v>
      </c>
      <c r="E21589" t="s">
        <v>3</v>
      </c>
      <c r="F21589" s="1">
        <v>34.071100000000001</v>
      </c>
      <c r="G21589" s="1">
        <v>-118.44199999999999</v>
      </c>
      <c r="H21589" s="1" t="s">
        <v>2</v>
      </c>
      <c r="I21589" s="1">
        <f>3958.756*ACOS(COS(RADIANS(90-C21589))*COS(RADIANS(90-F21589))+SIN(RADIANS(90-C21589))*SIN(RADIANS(90-F21589))*COS(RADIANS(D21589-G21589)))</f>
        <v>2423.2271819403772</v>
      </c>
      <c r="J21589" s="1">
        <f>I21589/A21589</f>
        <v>7.9942833925190596E-2</v>
      </c>
      <c r="K21589" s="1"/>
    </row>
    <row r="21590" spans="1:11">
      <c r="A21590" s="1">
        <v>31507</v>
      </c>
      <c r="B21590" s="2" t="s">
        <v>0</v>
      </c>
      <c r="C21590" s="1">
        <v>40.350200000000001</v>
      </c>
      <c r="D21590" s="1">
        <v>-74.6524</v>
      </c>
      <c r="E21590" t="s">
        <v>3</v>
      </c>
      <c r="F21590" s="1">
        <v>34.071100000000001</v>
      </c>
      <c r="G21590" s="1">
        <v>-118.44199999999999</v>
      </c>
      <c r="H21590" s="1" t="s">
        <v>2</v>
      </c>
      <c r="I21590" s="1">
        <f>3958.756*ACOS(COS(RADIANS(90-C21590))*COS(RADIANS(90-F21590))+SIN(RADIANS(90-C21590))*SIN(RADIANS(90-F21590))*COS(RADIANS(D21590-G21590)))</f>
        <v>2423.2271819403772</v>
      </c>
      <c r="J21590" s="1">
        <f>I21590/A21590</f>
        <v>7.6910755766667005E-2</v>
      </c>
      <c r="K21590" s="1"/>
    </row>
    <row r="21591" spans="1:11">
      <c r="A21591" s="1">
        <v>32070</v>
      </c>
      <c r="B21591" s="2" t="s">
        <v>0</v>
      </c>
      <c r="C21591" s="1">
        <v>40.350200000000001</v>
      </c>
      <c r="D21591" s="1">
        <v>-74.6524</v>
      </c>
      <c r="E21591" t="s">
        <v>3</v>
      </c>
      <c r="F21591" s="1">
        <v>34.071100000000001</v>
      </c>
      <c r="G21591" s="1">
        <v>-118.44199999999999</v>
      </c>
      <c r="H21591" s="1" t="s">
        <v>2</v>
      </c>
      <c r="I21591" s="1">
        <f>3958.756*ACOS(COS(RADIANS(90-C21591))*COS(RADIANS(90-F21591))+SIN(RADIANS(90-C21591))*SIN(RADIANS(90-F21591))*COS(RADIANS(D21591-G21591)))</f>
        <v>2423.2271819403772</v>
      </c>
      <c r="J21591" s="1">
        <f>I21591/A21591</f>
        <v>7.5560560709085664E-2</v>
      </c>
      <c r="K21591" s="1"/>
    </row>
    <row r="21592" spans="1:11">
      <c r="A21592" s="1">
        <v>37189</v>
      </c>
      <c r="B21592" s="2" t="s">
        <v>0</v>
      </c>
      <c r="C21592" s="1">
        <v>40.350200000000001</v>
      </c>
      <c r="D21592" s="1">
        <v>-74.6524</v>
      </c>
      <c r="E21592" t="s">
        <v>3</v>
      </c>
      <c r="F21592" s="1">
        <v>34.071100000000001</v>
      </c>
      <c r="G21592" s="1">
        <v>-118.44199999999999</v>
      </c>
      <c r="H21592" s="1" t="s">
        <v>2</v>
      </c>
      <c r="I21592" s="1">
        <f>3958.756*ACOS(COS(RADIANS(90-C21592))*COS(RADIANS(90-F21592))+SIN(RADIANS(90-C21592))*SIN(RADIANS(90-F21592))*COS(RADIANS(D21592-G21592)))</f>
        <v>2423.2271819403772</v>
      </c>
      <c r="J21592" s="1">
        <f>I21592/A21592</f>
        <v>6.5159783321422388E-2</v>
      </c>
      <c r="K21592" s="1"/>
    </row>
    <row r="21593" spans="1:11">
      <c r="A21593" s="1">
        <v>50657</v>
      </c>
      <c r="B21593" s="2" t="s">
        <v>3</v>
      </c>
      <c r="C21593" s="1">
        <v>34.071100000000001</v>
      </c>
      <c r="D21593" s="1">
        <v>-118.44199999999999</v>
      </c>
      <c r="E21593" t="s">
        <v>0</v>
      </c>
      <c r="F21593" s="1">
        <v>40.350200000000001</v>
      </c>
      <c r="G21593" s="1">
        <v>-74.6524</v>
      </c>
      <c r="H21593" s="1" t="s">
        <v>2</v>
      </c>
      <c r="I21593" s="1">
        <f>3958.756*ACOS(COS(RADIANS(90-C21593))*COS(RADIANS(90-F21593))+SIN(RADIANS(90-C21593))*SIN(RADIANS(90-F21593))*COS(RADIANS(D21593-G21593)))</f>
        <v>2423.2271819403772</v>
      </c>
      <c r="J21593" s="1">
        <f>I21593/A21593</f>
        <v>4.7835978876372018E-2</v>
      </c>
      <c r="K21593" s="1"/>
    </row>
    <row r="21594" spans="1:11">
      <c r="A21594" s="1">
        <v>51516</v>
      </c>
      <c r="B21594" s="2" t="s">
        <v>0</v>
      </c>
      <c r="C21594" s="1">
        <v>40.350200000000001</v>
      </c>
      <c r="D21594" s="1">
        <v>-74.6524</v>
      </c>
      <c r="E21594" t="s">
        <v>3</v>
      </c>
      <c r="F21594" s="1">
        <v>34.071100000000001</v>
      </c>
      <c r="G21594" s="1">
        <v>-118.44199999999999</v>
      </c>
      <c r="H21594" s="1" t="s">
        <v>2</v>
      </c>
      <c r="I21594" s="1">
        <f>3958.756*ACOS(COS(RADIANS(90-C21594))*COS(RADIANS(90-F21594))+SIN(RADIANS(90-C21594))*SIN(RADIANS(90-F21594))*COS(RADIANS(D21594-G21594)))</f>
        <v>2423.2271819403772</v>
      </c>
      <c r="J21594" s="1">
        <f>I21594/A21594</f>
        <v>4.7038341135576853E-2</v>
      </c>
      <c r="K21594" s="1"/>
    </row>
    <row r="21595" spans="1:11">
      <c r="A21595" s="1">
        <v>51516</v>
      </c>
      <c r="B21595" s="2" t="s">
        <v>0</v>
      </c>
      <c r="C21595" s="1">
        <v>40.350200000000001</v>
      </c>
      <c r="D21595" s="1">
        <v>-74.6524</v>
      </c>
      <c r="E21595" t="s">
        <v>3</v>
      </c>
      <c r="F21595" s="1">
        <v>34.071100000000001</v>
      </c>
      <c r="G21595" s="1">
        <v>-118.44199999999999</v>
      </c>
      <c r="H21595" s="1" t="s">
        <v>2</v>
      </c>
      <c r="I21595" s="1">
        <f>3958.756*ACOS(COS(RADIANS(90-C21595))*COS(RADIANS(90-F21595))+SIN(RADIANS(90-C21595))*SIN(RADIANS(90-F21595))*COS(RADIANS(D21595-G21595)))</f>
        <v>2423.2271819403772</v>
      </c>
      <c r="J21595" s="1">
        <f>I21595/A21595</f>
        <v>4.7038341135576853E-2</v>
      </c>
      <c r="K21595" s="1"/>
    </row>
    <row r="21596" spans="1:11">
      <c r="A21596" s="1">
        <v>54034</v>
      </c>
      <c r="B21596" s="2" t="s">
        <v>0</v>
      </c>
      <c r="C21596" s="1">
        <v>40.350200000000001</v>
      </c>
      <c r="D21596" s="1">
        <v>-74.6524</v>
      </c>
      <c r="E21596" t="s">
        <v>3</v>
      </c>
      <c r="F21596" s="1">
        <v>34.071100000000001</v>
      </c>
      <c r="G21596" s="1">
        <v>-118.44199999999999</v>
      </c>
      <c r="H21596" s="1" t="s">
        <v>2</v>
      </c>
      <c r="I21596" s="1">
        <f>3958.756*ACOS(COS(RADIANS(90-C21596))*COS(RADIANS(90-F21596))+SIN(RADIANS(90-C21596))*SIN(RADIANS(90-F21596))*COS(RADIANS(D21596-G21596)))</f>
        <v>2423.2271819403772</v>
      </c>
      <c r="J21596" s="1">
        <f>I21596/A21596</f>
        <v>4.4846340858355427E-2</v>
      </c>
      <c r="K21596" s="1"/>
    </row>
    <row r="21597" spans="1:11">
      <c r="A21597" s="1">
        <v>62571</v>
      </c>
      <c r="B21597" s="2" t="s">
        <v>0</v>
      </c>
      <c r="C21597" s="1">
        <v>40.350200000000001</v>
      </c>
      <c r="D21597" s="1">
        <v>-74.6524</v>
      </c>
      <c r="E21597" t="s">
        <v>3</v>
      </c>
      <c r="F21597" s="1">
        <v>34.071100000000001</v>
      </c>
      <c r="G21597" s="1">
        <v>-118.44199999999999</v>
      </c>
      <c r="H21597" s="1" t="s">
        <v>2</v>
      </c>
      <c r="I21597" s="1">
        <f>3958.756*ACOS(COS(RADIANS(90-C21597))*COS(RADIANS(90-F21597))+SIN(RADIANS(90-C21597))*SIN(RADIANS(90-F21597))*COS(RADIANS(D21597-G21597)))</f>
        <v>2423.2271819403772</v>
      </c>
      <c r="J21597" s="1">
        <f>I21597/A21597</f>
        <v>3.8727640311651997E-2</v>
      </c>
      <c r="K21597" s="1"/>
    </row>
    <row r="21598" spans="1:11">
      <c r="A21598" s="1">
        <v>64316</v>
      </c>
      <c r="B21598" s="2" t="s">
        <v>3</v>
      </c>
      <c r="C21598" s="1">
        <v>34.071100000000001</v>
      </c>
      <c r="D21598" s="1">
        <v>-118.44199999999999</v>
      </c>
      <c r="E21598" t="s">
        <v>0</v>
      </c>
      <c r="F21598" s="1">
        <v>40.350200000000001</v>
      </c>
      <c r="G21598" s="1">
        <v>-74.6524</v>
      </c>
      <c r="H21598" s="1" t="s">
        <v>2</v>
      </c>
      <c r="I21598" s="1">
        <f>3958.756*ACOS(COS(RADIANS(90-C21598))*COS(RADIANS(90-F21598))+SIN(RADIANS(90-C21598))*SIN(RADIANS(90-F21598))*COS(RADIANS(D21598-G21598)))</f>
        <v>2423.2271819403772</v>
      </c>
      <c r="J21598" s="1">
        <f>I21598/A21598</f>
        <v>3.7676895048516346E-2</v>
      </c>
      <c r="K21598" s="1"/>
    </row>
    <row r="21599" spans="1:11">
      <c r="A21599" s="1">
        <v>84142</v>
      </c>
      <c r="B21599" s="2" t="s">
        <v>3</v>
      </c>
      <c r="C21599" s="1">
        <v>34.071100000000001</v>
      </c>
      <c r="D21599" s="1">
        <v>-118.44199999999999</v>
      </c>
      <c r="E21599" t="s">
        <v>0</v>
      </c>
      <c r="F21599" s="1">
        <v>40.350200000000001</v>
      </c>
      <c r="G21599" s="1">
        <v>-74.6524</v>
      </c>
      <c r="H21599" s="1" t="s">
        <v>2</v>
      </c>
      <c r="I21599" s="1">
        <f>3958.756*ACOS(COS(RADIANS(90-C21599))*COS(RADIANS(90-F21599))+SIN(RADIANS(90-C21599))*SIN(RADIANS(90-F21599))*COS(RADIANS(D21599-G21599)))</f>
        <v>2423.2271819403772</v>
      </c>
      <c r="J21599" s="1">
        <f>I21599/A21599</f>
        <v>2.8799258181887492E-2</v>
      </c>
      <c r="K21599" s="1"/>
    </row>
    <row r="21600" spans="1:11">
      <c r="A21600" s="1">
        <v>98348</v>
      </c>
      <c r="B21600" s="2" t="s">
        <v>0</v>
      </c>
      <c r="C21600" s="1">
        <v>40.350200000000001</v>
      </c>
      <c r="D21600" s="1">
        <v>-74.6524</v>
      </c>
      <c r="E21600" t="s">
        <v>3</v>
      </c>
      <c r="F21600" s="1">
        <v>34.071100000000001</v>
      </c>
      <c r="G21600" s="1">
        <v>-118.44199999999999</v>
      </c>
      <c r="H21600" s="1" t="s">
        <v>2</v>
      </c>
      <c r="I21600" s="1">
        <f>3958.756*ACOS(COS(RADIANS(90-C21600))*COS(RADIANS(90-F21600))+SIN(RADIANS(90-C21600))*SIN(RADIANS(90-F21600))*COS(RADIANS(D21600-G21600)))</f>
        <v>2423.2271819403772</v>
      </c>
      <c r="J21600" s="1">
        <f>I21600/A21600</f>
        <v>2.4639313274701848E-2</v>
      </c>
      <c r="K21600" s="1"/>
    </row>
    <row r="21601" spans="1:11">
      <c r="A21601" s="1">
        <v>502</v>
      </c>
      <c r="B21601" s="2" t="s">
        <v>36</v>
      </c>
      <c r="C21601" s="1">
        <v>32.798400000000001</v>
      </c>
      <c r="D21601" s="1">
        <v>-79.961399999999998</v>
      </c>
      <c r="E21601" t="s">
        <v>12</v>
      </c>
      <c r="F21601" s="1">
        <v>44.04</v>
      </c>
      <c r="G21601" s="1">
        <v>-123.06</v>
      </c>
      <c r="H21601" s="1" t="s">
        <v>2</v>
      </c>
      <c r="I21601" s="1">
        <f>3958.756*ACOS(COS(RADIANS(90-C21601))*COS(RADIANS(90-F21601))+SIN(RADIANS(90-C21601))*SIN(RADIANS(90-F21601))*COS(RADIANS(D21601-G21601)))</f>
        <v>2427.7690398201016</v>
      </c>
      <c r="J21601" s="1">
        <f>I21601/A21601</f>
        <v>4.836193306414545</v>
      </c>
      <c r="K21601" s="1"/>
    </row>
    <row r="21602" spans="1:11">
      <c r="A21602" s="1">
        <v>657</v>
      </c>
      <c r="B21602" s="2" t="s">
        <v>36</v>
      </c>
      <c r="C21602" s="1">
        <v>32.798400000000001</v>
      </c>
      <c r="D21602" s="1">
        <v>-79.961399999999998</v>
      </c>
      <c r="E21602" t="s">
        <v>12</v>
      </c>
      <c r="F21602" s="1">
        <v>44.04</v>
      </c>
      <c r="G21602" s="1">
        <v>-123.06</v>
      </c>
      <c r="H21602" s="1" t="s">
        <v>2</v>
      </c>
      <c r="I21602" s="1">
        <f>3958.756*ACOS(COS(RADIANS(90-C21602))*COS(RADIANS(90-F21602))+SIN(RADIANS(90-C21602))*SIN(RADIANS(90-F21602))*COS(RADIANS(D21602-G21602)))</f>
        <v>2427.7690398201016</v>
      </c>
      <c r="J21602" s="1">
        <f>I21602/A21602</f>
        <v>3.6952344593913269</v>
      </c>
      <c r="K21602" s="1"/>
    </row>
    <row r="21603" spans="1:11">
      <c r="A21603" s="1">
        <v>657</v>
      </c>
      <c r="B21603" s="2" t="s">
        <v>36</v>
      </c>
      <c r="C21603" s="1">
        <v>32.798400000000001</v>
      </c>
      <c r="D21603" s="1">
        <v>-79.961399999999998</v>
      </c>
      <c r="E21603" t="s">
        <v>12</v>
      </c>
      <c r="F21603" s="1">
        <v>44.04</v>
      </c>
      <c r="G21603" s="1">
        <v>-123.06</v>
      </c>
      <c r="H21603" s="1" t="s">
        <v>2</v>
      </c>
      <c r="I21603" s="1">
        <f>3958.756*ACOS(COS(RADIANS(90-C21603))*COS(RADIANS(90-F21603))+SIN(RADIANS(90-C21603))*SIN(RADIANS(90-F21603))*COS(RADIANS(D21603-G21603)))</f>
        <v>2427.7690398201016</v>
      </c>
      <c r="J21603" s="1">
        <f>I21603/A21603</f>
        <v>3.6952344593913269</v>
      </c>
      <c r="K21603" s="1"/>
    </row>
    <row r="21604" spans="1:11">
      <c r="A21604" s="1">
        <v>1077</v>
      </c>
      <c r="B21604" s="2" t="s">
        <v>36</v>
      </c>
      <c r="C21604" s="1">
        <v>32.798400000000001</v>
      </c>
      <c r="D21604" s="1">
        <v>-79.961399999999998</v>
      </c>
      <c r="E21604" t="s">
        <v>12</v>
      </c>
      <c r="F21604" s="1">
        <v>44.04</v>
      </c>
      <c r="G21604" s="1">
        <v>-123.06</v>
      </c>
      <c r="H21604" s="1" t="s">
        <v>2</v>
      </c>
      <c r="I21604" s="1">
        <f>3958.756*ACOS(COS(RADIANS(90-C21604))*COS(RADIANS(90-F21604))+SIN(RADIANS(90-C21604))*SIN(RADIANS(90-F21604))*COS(RADIANS(D21604-G21604)))</f>
        <v>2427.7690398201016</v>
      </c>
      <c r="J21604" s="1">
        <f>I21604/A21604</f>
        <v>2.254195951550698</v>
      </c>
      <c r="K21604" s="1"/>
    </row>
    <row r="21605" spans="1:11">
      <c r="A21605" s="1">
        <v>1077</v>
      </c>
      <c r="B21605" s="2" t="s">
        <v>36</v>
      </c>
      <c r="C21605" s="1">
        <v>32.798400000000001</v>
      </c>
      <c r="D21605" s="1">
        <v>-79.961399999999998</v>
      </c>
      <c r="E21605" t="s">
        <v>12</v>
      </c>
      <c r="F21605" s="1">
        <v>44.04</v>
      </c>
      <c r="G21605" s="1">
        <v>-123.06</v>
      </c>
      <c r="H21605" s="1" t="s">
        <v>2</v>
      </c>
      <c r="I21605" s="1">
        <f>3958.756*ACOS(COS(RADIANS(90-C21605))*COS(RADIANS(90-F21605))+SIN(RADIANS(90-C21605))*SIN(RADIANS(90-F21605))*COS(RADIANS(D21605-G21605)))</f>
        <v>2427.7690398201016</v>
      </c>
      <c r="J21605" s="1">
        <f>I21605/A21605</f>
        <v>2.254195951550698</v>
      </c>
      <c r="K21605" s="1"/>
    </row>
    <row r="21606" spans="1:11">
      <c r="A21606" s="1">
        <v>2428</v>
      </c>
      <c r="B21606" s="2" t="s">
        <v>36</v>
      </c>
      <c r="C21606" s="1">
        <v>32.798400000000001</v>
      </c>
      <c r="D21606" s="1">
        <v>-79.961399999999998</v>
      </c>
      <c r="E21606" t="s">
        <v>12</v>
      </c>
      <c r="F21606" s="1">
        <v>44.04</v>
      </c>
      <c r="G21606" s="1">
        <v>-123.06</v>
      </c>
      <c r="H21606" s="1" t="s">
        <v>2</v>
      </c>
      <c r="I21606" s="1">
        <f>3958.756*ACOS(COS(RADIANS(90-C21606))*COS(RADIANS(90-F21606))+SIN(RADIANS(90-C21606))*SIN(RADIANS(90-F21606))*COS(RADIANS(D21606-G21606)))</f>
        <v>2427.7690398201016</v>
      </c>
      <c r="J21606" s="1">
        <f>I21606/A21606</f>
        <v>0.99990487636742242</v>
      </c>
      <c r="K21606" s="1"/>
    </row>
    <row r="21607" spans="1:11">
      <c r="A21607" s="1">
        <v>2428</v>
      </c>
      <c r="B21607" s="2" t="s">
        <v>36</v>
      </c>
      <c r="C21607" s="1">
        <v>32.798400000000001</v>
      </c>
      <c r="D21607" s="1">
        <v>-79.961399999999998</v>
      </c>
      <c r="E21607" t="s">
        <v>12</v>
      </c>
      <c r="F21607" s="1">
        <v>44.04</v>
      </c>
      <c r="G21607" s="1">
        <v>-123.06</v>
      </c>
      <c r="H21607" s="1" t="s">
        <v>2</v>
      </c>
      <c r="I21607" s="1">
        <f>3958.756*ACOS(COS(RADIANS(90-C21607))*COS(RADIANS(90-F21607))+SIN(RADIANS(90-C21607))*SIN(RADIANS(90-F21607))*COS(RADIANS(D21607-G21607)))</f>
        <v>2427.7690398201016</v>
      </c>
      <c r="J21607" s="1">
        <f>I21607/A21607</f>
        <v>0.99990487636742242</v>
      </c>
      <c r="K21607" s="1"/>
    </row>
    <row r="21608" spans="1:11">
      <c r="A21608" s="1">
        <v>2755</v>
      </c>
      <c r="B21608" s="2" t="s">
        <v>12</v>
      </c>
      <c r="C21608" s="1">
        <v>44.04</v>
      </c>
      <c r="D21608" s="1">
        <v>-123.06</v>
      </c>
      <c r="E21608" t="s">
        <v>36</v>
      </c>
      <c r="F21608" s="1">
        <v>32.798400000000001</v>
      </c>
      <c r="G21608" s="1">
        <v>-79.961399999999998</v>
      </c>
      <c r="H21608" s="1" t="s">
        <v>2</v>
      </c>
      <c r="I21608" s="1">
        <f>3958.756*ACOS(COS(RADIANS(90-C21608))*COS(RADIANS(90-F21608))+SIN(RADIANS(90-C21608))*SIN(RADIANS(90-F21608))*COS(RADIANS(D21608-G21608)))</f>
        <v>2427.7690398201016</v>
      </c>
      <c r="J21608" s="1">
        <f>I21608/A21608</f>
        <v>0.88122288196736898</v>
      </c>
      <c r="K21608" s="1"/>
    </row>
    <row r="21609" spans="1:11">
      <c r="A21609" s="1">
        <v>3098</v>
      </c>
      <c r="B21609" s="2" t="s">
        <v>36</v>
      </c>
      <c r="C21609" s="1">
        <v>32.798400000000001</v>
      </c>
      <c r="D21609" s="1">
        <v>-79.961399999999998</v>
      </c>
      <c r="E21609" t="s">
        <v>12</v>
      </c>
      <c r="F21609" s="1">
        <v>44.04</v>
      </c>
      <c r="G21609" s="1">
        <v>-123.06</v>
      </c>
      <c r="H21609" s="1" t="s">
        <v>2</v>
      </c>
      <c r="I21609" s="1">
        <f>3958.756*ACOS(COS(RADIANS(90-C21609))*COS(RADIANS(90-F21609))+SIN(RADIANS(90-C21609))*SIN(RADIANS(90-F21609))*COS(RADIANS(D21609-G21609)))</f>
        <v>2427.7690398201016</v>
      </c>
      <c r="J21609" s="1">
        <f>I21609/A21609</f>
        <v>0.78365688825697277</v>
      </c>
      <c r="K21609" s="1"/>
    </row>
    <row r="21610" spans="1:11">
      <c r="A21610" s="1">
        <v>3098</v>
      </c>
      <c r="B21610" s="2" t="s">
        <v>36</v>
      </c>
      <c r="C21610" s="1">
        <v>32.798400000000001</v>
      </c>
      <c r="D21610" s="1">
        <v>-79.961399999999998</v>
      </c>
      <c r="E21610" t="s">
        <v>12</v>
      </c>
      <c r="F21610" s="1">
        <v>44.04</v>
      </c>
      <c r="G21610" s="1">
        <v>-123.06</v>
      </c>
      <c r="H21610" s="1" t="s">
        <v>2</v>
      </c>
      <c r="I21610" s="1">
        <f>3958.756*ACOS(COS(RADIANS(90-C21610))*COS(RADIANS(90-F21610))+SIN(RADIANS(90-C21610))*SIN(RADIANS(90-F21610))*COS(RADIANS(D21610-G21610)))</f>
        <v>2427.7690398201016</v>
      </c>
      <c r="J21610" s="1">
        <f>I21610/A21610</f>
        <v>0.78365688825697277</v>
      </c>
      <c r="K21610" s="1"/>
    </row>
    <row r="21611" spans="1:11">
      <c r="A21611" s="1">
        <v>4312</v>
      </c>
      <c r="B21611" s="2" t="s">
        <v>12</v>
      </c>
      <c r="C21611" s="1">
        <v>44.04</v>
      </c>
      <c r="D21611" s="1">
        <v>-123.06</v>
      </c>
      <c r="E21611" t="s">
        <v>36</v>
      </c>
      <c r="F21611" s="1">
        <v>32.798400000000001</v>
      </c>
      <c r="G21611" s="1">
        <v>-79.961399999999998</v>
      </c>
      <c r="H21611" s="1" t="s">
        <v>2</v>
      </c>
      <c r="I21611" s="1">
        <f>3958.756*ACOS(COS(RADIANS(90-C21611))*COS(RADIANS(90-F21611))+SIN(RADIANS(90-C21611))*SIN(RADIANS(90-F21611))*COS(RADIANS(D21611-G21611)))</f>
        <v>2427.7690398201016</v>
      </c>
      <c r="J21611" s="1">
        <f>I21611/A21611</f>
        <v>0.56302621517163765</v>
      </c>
      <c r="K21611" s="1"/>
    </row>
    <row r="21612" spans="1:11">
      <c r="A21612" s="1">
        <v>4312</v>
      </c>
      <c r="B21612" s="2" t="s">
        <v>12</v>
      </c>
      <c r="C21612" s="1">
        <v>44.04</v>
      </c>
      <c r="D21612" s="1">
        <v>-123.06</v>
      </c>
      <c r="E21612" t="s">
        <v>36</v>
      </c>
      <c r="F21612" s="1">
        <v>32.798400000000001</v>
      </c>
      <c r="G21612" s="1">
        <v>-79.961399999999998</v>
      </c>
      <c r="H21612" s="1" t="s">
        <v>2</v>
      </c>
      <c r="I21612" s="1">
        <f>3958.756*ACOS(COS(RADIANS(90-C21612))*COS(RADIANS(90-F21612))+SIN(RADIANS(90-C21612))*SIN(RADIANS(90-F21612))*COS(RADIANS(D21612-G21612)))</f>
        <v>2427.7690398201016</v>
      </c>
      <c r="J21612" s="1">
        <f>I21612/A21612</f>
        <v>0.56302621517163765</v>
      </c>
      <c r="K21612" s="1"/>
    </row>
    <row r="21613" spans="1:11">
      <c r="A21613" s="1">
        <v>14207</v>
      </c>
      <c r="B21613" s="2" t="s">
        <v>12</v>
      </c>
      <c r="C21613" s="1">
        <v>44.04</v>
      </c>
      <c r="D21613" s="1">
        <v>-123.06</v>
      </c>
      <c r="E21613" t="s">
        <v>36</v>
      </c>
      <c r="F21613" s="1">
        <v>32.798400000000001</v>
      </c>
      <c r="G21613" s="1">
        <v>-79.961399999999998</v>
      </c>
      <c r="H21613" s="1" t="s">
        <v>2</v>
      </c>
      <c r="I21613" s="1">
        <f>3958.756*ACOS(COS(RADIANS(90-C21613))*COS(RADIANS(90-F21613))+SIN(RADIANS(90-C21613))*SIN(RADIANS(90-F21613))*COS(RADIANS(D21613-G21613)))</f>
        <v>2427.7690398201016</v>
      </c>
      <c r="J21613" s="1">
        <f>I21613/A21613</f>
        <v>0.17088541140424451</v>
      </c>
      <c r="K21613" s="1"/>
    </row>
    <row r="21614" spans="1:11">
      <c r="A21614" s="1">
        <v>14399</v>
      </c>
      <c r="B21614" s="2" t="s">
        <v>12</v>
      </c>
      <c r="C21614" s="1">
        <v>44.04</v>
      </c>
      <c r="D21614" s="1">
        <v>-123.06</v>
      </c>
      <c r="E21614" t="s">
        <v>36</v>
      </c>
      <c r="F21614" s="1">
        <v>32.798400000000001</v>
      </c>
      <c r="G21614" s="1">
        <v>-79.961399999999998</v>
      </c>
      <c r="H21614" s="1" t="s">
        <v>2</v>
      </c>
      <c r="I21614" s="1">
        <f>3958.756*ACOS(COS(RADIANS(90-C21614))*COS(RADIANS(90-F21614))+SIN(RADIANS(90-C21614))*SIN(RADIANS(90-F21614))*COS(RADIANS(D21614-G21614)))</f>
        <v>2427.7690398201016</v>
      </c>
      <c r="J21614" s="1">
        <f>I21614/A21614</f>
        <v>0.16860678101396637</v>
      </c>
      <c r="K21614" s="1"/>
    </row>
    <row r="21615" spans="1:11">
      <c r="A21615" s="1">
        <v>16102</v>
      </c>
      <c r="B21615" s="2" t="s">
        <v>12</v>
      </c>
      <c r="C21615" s="1">
        <v>44.04</v>
      </c>
      <c r="D21615" s="1">
        <v>-123.06</v>
      </c>
      <c r="E21615" t="s">
        <v>36</v>
      </c>
      <c r="F21615" s="1">
        <v>32.798400000000001</v>
      </c>
      <c r="G21615" s="1">
        <v>-79.961399999999998</v>
      </c>
      <c r="H21615" s="1" t="s">
        <v>2</v>
      </c>
      <c r="I21615" s="1">
        <f>3958.756*ACOS(COS(RADIANS(90-C21615))*COS(RADIANS(90-F21615))+SIN(RADIANS(90-C21615))*SIN(RADIANS(90-F21615))*COS(RADIANS(D21615-G21615)))</f>
        <v>2427.7690398201016</v>
      </c>
      <c r="J21615" s="1">
        <f>I21615/A21615</f>
        <v>0.15077437832692223</v>
      </c>
      <c r="K21615" s="1"/>
    </row>
    <row r="21616" spans="1:11">
      <c r="A21616" s="1">
        <v>20514</v>
      </c>
      <c r="B21616" s="2" t="s">
        <v>12</v>
      </c>
      <c r="C21616" s="1">
        <v>44.04</v>
      </c>
      <c r="D21616" s="1">
        <v>-123.06</v>
      </c>
      <c r="E21616" t="s">
        <v>36</v>
      </c>
      <c r="F21616" s="1">
        <v>32.798400000000001</v>
      </c>
      <c r="G21616" s="1">
        <v>-79.961399999999998</v>
      </c>
      <c r="H21616" s="1" t="s">
        <v>2</v>
      </c>
      <c r="I21616" s="1">
        <f>3958.756*ACOS(COS(RADIANS(90-C21616))*COS(RADIANS(90-F21616))+SIN(RADIANS(90-C21616))*SIN(RADIANS(90-F21616))*COS(RADIANS(D21616-G21616)))</f>
        <v>2427.7690398201016</v>
      </c>
      <c r="J21616" s="1">
        <f>I21616/A21616</f>
        <v>0.11834693574242476</v>
      </c>
      <c r="K21616" s="1"/>
    </row>
    <row r="21617" spans="1:11">
      <c r="A21617" s="1">
        <v>20732</v>
      </c>
      <c r="B21617" s="2" t="s">
        <v>36</v>
      </c>
      <c r="C21617" s="1">
        <v>32.798400000000001</v>
      </c>
      <c r="D21617" s="1">
        <v>-79.961399999999998</v>
      </c>
      <c r="E21617" t="s">
        <v>12</v>
      </c>
      <c r="F21617" s="1">
        <v>44.04</v>
      </c>
      <c r="G21617" s="1">
        <v>-123.06</v>
      </c>
      <c r="H21617" s="1" t="s">
        <v>2</v>
      </c>
      <c r="I21617" s="1">
        <f>3958.756*ACOS(COS(RADIANS(90-C21617))*COS(RADIANS(90-F21617))+SIN(RADIANS(90-C21617))*SIN(RADIANS(90-F21617))*COS(RADIANS(D21617-G21617)))</f>
        <v>2427.7690398201016</v>
      </c>
      <c r="J21617" s="1">
        <f>I21617/A21617</f>
        <v>0.1171025004736688</v>
      </c>
      <c r="K21617" s="1"/>
    </row>
    <row r="21618" spans="1:11">
      <c r="A21618" s="1">
        <v>23926</v>
      </c>
      <c r="B21618" s="2" t="s">
        <v>36</v>
      </c>
      <c r="C21618" s="1">
        <v>32.798400000000001</v>
      </c>
      <c r="D21618" s="1">
        <v>-79.961399999999998</v>
      </c>
      <c r="E21618" t="s">
        <v>12</v>
      </c>
      <c r="F21618" s="1">
        <v>44.04</v>
      </c>
      <c r="G21618" s="1">
        <v>-123.06</v>
      </c>
      <c r="H21618" s="1" t="s">
        <v>2</v>
      </c>
      <c r="I21618" s="1">
        <f>3958.756*ACOS(COS(RADIANS(90-C21618))*COS(RADIANS(90-F21618))+SIN(RADIANS(90-C21618))*SIN(RADIANS(90-F21618))*COS(RADIANS(D21618-G21618)))</f>
        <v>2427.7690398201016</v>
      </c>
      <c r="J21618" s="1">
        <f>I21618/A21618</f>
        <v>0.10146990887821206</v>
      </c>
      <c r="K21618" s="1"/>
    </row>
    <row r="21619" spans="1:11">
      <c r="A21619" s="1">
        <v>27951</v>
      </c>
      <c r="B21619" s="2" t="s">
        <v>36</v>
      </c>
      <c r="C21619" s="1">
        <v>32.798400000000001</v>
      </c>
      <c r="D21619" s="1">
        <v>-79.961399999999998</v>
      </c>
      <c r="E21619" t="s">
        <v>12</v>
      </c>
      <c r="F21619" s="1">
        <v>44.04</v>
      </c>
      <c r="G21619" s="1">
        <v>-123.06</v>
      </c>
      <c r="H21619" s="1" t="s">
        <v>2</v>
      </c>
      <c r="I21619" s="1">
        <f>3958.756*ACOS(COS(RADIANS(90-C21619))*COS(RADIANS(90-F21619))+SIN(RADIANS(90-C21619))*SIN(RADIANS(90-F21619))*COS(RADIANS(D21619-G21619)))</f>
        <v>2427.7690398201016</v>
      </c>
      <c r="J21619" s="1">
        <f>I21619/A21619</f>
        <v>8.6858038704164489E-2</v>
      </c>
      <c r="K21619" s="1"/>
    </row>
    <row r="21620" spans="1:11">
      <c r="A21620" s="1">
        <v>35491</v>
      </c>
      <c r="B21620" s="2" t="s">
        <v>36</v>
      </c>
      <c r="C21620" s="1">
        <v>32.798400000000001</v>
      </c>
      <c r="D21620" s="1">
        <v>-79.961399999999998</v>
      </c>
      <c r="E21620" t="s">
        <v>12</v>
      </c>
      <c r="F21620" s="1">
        <v>44.04</v>
      </c>
      <c r="G21620" s="1">
        <v>-123.06</v>
      </c>
      <c r="H21620" s="1" t="s">
        <v>2</v>
      </c>
      <c r="I21620" s="1">
        <f>3958.756*ACOS(COS(RADIANS(90-C21620))*COS(RADIANS(90-F21620))+SIN(RADIANS(90-C21620))*SIN(RADIANS(90-F21620))*COS(RADIANS(D21620-G21620)))</f>
        <v>2427.7690398201016</v>
      </c>
      <c r="J21620" s="1">
        <f>I21620/A21620</f>
        <v>6.8405202440621607E-2</v>
      </c>
      <c r="K21620" s="1"/>
    </row>
    <row r="21621" spans="1:11">
      <c r="A21621" s="1">
        <v>35555</v>
      </c>
      <c r="B21621" s="2" t="s">
        <v>12</v>
      </c>
      <c r="C21621" s="1">
        <v>44.04</v>
      </c>
      <c r="D21621" s="1">
        <v>-123.06</v>
      </c>
      <c r="E21621" t="s">
        <v>36</v>
      </c>
      <c r="F21621" s="1">
        <v>32.798400000000001</v>
      </c>
      <c r="G21621" s="1">
        <v>-79.961399999999998</v>
      </c>
      <c r="H21621" s="1" t="s">
        <v>2</v>
      </c>
      <c r="I21621" s="1">
        <f>3958.756*ACOS(COS(RADIANS(90-C21621))*COS(RADIANS(90-F21621))+SIN(RADIANS(90-C21621))*SIN(RADIANS(90-F21621))*COS(RADIANS(D21621-G21621)))</f>
        <v>2427.7690398201016</v>
      </c>
      <c r="J21621" s="1">
        <f>I21621/A21621</f>
        <v>6.8282071152302115E-2</v>
      </c>
      <c r="K21621" s="1"/>
    </row>
    <row r="21622" spans="1:11">
      <c r="A21622" s="1">
        <v>36588</v>
      </c>
      <c r="B21622" s="2" t="s">
        <v>12</v>
      </c>
      <c r="C21622" s="1">
        <v>44.04</v>
      </c>
      <c r="D21622" s="1">
        <v>-123.06</v>
      </c>
      <c r="E21622" t="s">
        <v>36</v>
      </c>
      <c r="F21622" s="1">
        <v>32.798400000000001</v>
      </c>
      <c r="G21622" s="1">
        <v>-79.961399999999998</v>
      </c>
      <c r="H21622" s="1" t="s">
        <v>2</v>
      </c>
      <c r="I21622" s="1">
        <f>3958.756*ACOS(COS(RADIANS(90-C21622))*COS(RADIANS(90-F21622))+SIN(RADIANS(90-C21622))*SIN(RADIANS(90-F21622))*COS(RADIANS(D21622-G21622)))</f>
        <v>2427.7690398201016</v>
      </c>
      <c r="J21622" s="1">
        <f>I21622/A21622</f>
        <v>6.6354242916259479E-2</v>
      </c>
      <c r="K21622" s="1"/>
    </row>
    <row r="21623" spans="1:11">
      <c r="A21623" s="1">
        <v>36979</v>
      </c>
      <c r="B21623" s="2" t="s">
        <v>12</v>
      </c>
      <c r="C21623" s="1">
        <v>44.04</v>
      </c>
      <c r="D21623" s="1">
        <v>-123.06</v>
      </c>
      <c r="E21623" t="s">
        <v>36</v>
      </c>
      <c r="F21623" s="1">
        <v>32.798400000000001</v>
      </c>
      <c r="G21623" s="1">
        <v>-79.961399999999998</v>
      </c>
      <c r="H21623" s="1" t="s">
        <v>2</v>
      </c>
      <c r="I21623" s="1">
        <f>3958.756*ACOS(COS(RADIANS(90-C21623))*COS(RADIANS(90-F21623))+SIN(RADIANS(90-C21623))*SIN(RADIANS(90-F21623))*COS(RADIANS(D21623-G21623)))</f>
        <v>2427.7690398201016</v>
      </c>
      <c r="J21623" s="1">
        <f>I21623/A21623</f>
        <v>6.5652641764788161E-2</v>
      </c>
      <c r="K21623" s="1"/>
    </row>
    <row r="21624" spans="1:11">
      <c r="A21624" s="1">
        <v>38118</v>
      </c>
      <c r="B21624" s="2" t="s">
        <v>36</v>
      </c>
      <c r="C21624" s="1">
        <v>32.798400000000001</v>
      </c>
      <c r="D21624" s="1">
        <v>-79.961399999999998</v>
      </c>
      <c r="E21624" t="s">
        <v>12</v>
      </c>
      <c r="F21624" s="1">
        <v>44.04</v>
      </c>
      <c r="G21624" s="1">
        <v>-123.06</v>
      </c>
      <c r="H21624" s="1" t="s">
        <v>2</v>
      </c>
      <c r="I21624" s="1">
        <f>3958.756*ACOS(COS(RADIANS(90-C21624))*COS(RADIANS(90-F21624))+SIN(RADIANS(90-C21624))*SIN(RADIANS(90-F21624))*COS(RADIANS(D21624-G21624)))</f>
        <v>2427.7690398201016</v>
      </c>
      <c r="J21624" s="1">
        <f>I21624/A21624</f>
        <v>6.369088199328668E-2</v>
      </c>
      <c r="K21624" s="1"/>
    </row>
    <row r="21625" spans="1:11">
      <c r="A21625" s="1">
        <v>38323</v>
      </c>
      <c r="B21625" s="2" t="s">
        <v>36</v>
      </c>
      <c r="C21625" s="1">
        <v>32.798400000000001</v>
      </c>
      <c r="D21625" s="1">
        <v>-79.961399999999998</v>
      </c>
      <c r="E21625" t="s">
        <v>12</v>
      </c>
      <c r="F21625" s="1">
        <v>44.04</v>
      </c>
      <c r="G21625" s="1">
        <v>-123.06</v>
      </c>
      <c r="H21625" s="1" t="s">
        <v>2</v>
      </c>
      <c r="I21625" s="1">
        <f>3958.756*ACOS(COS(RADIANS(90-C21625))*COS(RADIANS(90-F21625))+SIN(RADIANS(90-C21625))*SIN(RADIANS(90-F21625))*COS(RADIANS(D21625-G21625)))</f>
        <v>2427.7690398201016</v>
      </c>
      <c r="J21625" s="1">
        <f>I21625/A21625</f>
        <v>6.3350182392299711E-2</v>
      </c>
      <c r="K21625" s="1"/>
    </row>
    <row r="21626" spans="1:11">
      <c r="A21626" s="1">
        <v>41088</v>
      </c>
      <c r="B21626" s="2" t="s">
        <v>36</v>
      </c>
      <c r="C21626" s="1">
        <v>32.798400000000001</v>
      </c>
      <c r="D21626" s="1">
        <v>-79.961399999999998</v>
      </c>
      <c r="E21626" t="s">
        <v>12</v>
      </c>
      <c r="F21626" s="1">
        <v>44.04</v>
      </c>
      <c r="G21626" s="1">
        <v>-123.06</v>
      </c>
      <c r="H21626" s="1" t="s">
        <v>2</v>
      </c>
      <c r="I21626" s="1">
        <f>3958.756*ACOS(COS(RADIANS(90-C21626))*COS(RADIANS(90-F21626))+SIN(RADIANS(90-C21626))*SIN(RADIANS(90-F21626))*COS(RADIANS(D21626-G21626)))</f>
        <v>2427.7690398201016</v>
      </c>
      <c r="J21626" s="1">
        <f>I21626/A21626</f>
        <v>5.9087058017428487E-2</v>
      </c>
      <c r="K21626" s="1"/>
    </row>
    <row r="21627" spans="1:11">
      <c r="A21627" s="1">
        <v>42280</v>
      </c>
      <c r="B21627" s="2" t="s">
        <v>36</v>
      </c>
      <c r="C21627" s="1">
        <v>32.798400000000001</v>
      </c>
      <c r="D21627" s="1">
        <v>-79.961399999999998</v>
      </c>
      <c r="E21627" t="s">
        <v>12</v>
      </c>
      <c r="F21627" s="1">
        <v>44.04</v>
      </c>
      <c r="G21627" s="1">
        <v>-123.06</v>
      </c>
      <c r="H21627" s="1" t="s">
        <v>2</v>
      </c>
      <c r="I21627" s="1">
        <f>3958.756*ACOS(COS(RADIANS(90-C21627))*COS(RADIANS(90-F21627))+SIN(RADIANS(90-C21627))*SIN(RADIANS(90-F21627))*COS(RADIANS(D21627-G21627)))</f>
        <v>2427.7690398201016</v>
      </c>
      <c r="J21627" s="1">
        <f>I21627/A21627</f>
        <v>5.742121664664384E-2</v>
      </c>
      <c r="K21627" s="1"/>
    </row>
    <row r="21628" spans="1:11">
      <c r="A21628" s="1">
        <v>45338</v>
      </c>
      <c r="B21628" s="2" t="s">
        <v>36</v>
      </c>
      <c r="C21628" s="1">
        <v>32.798400000000001</v>
      </c>
      <c r="D21628" s="1">
        <v>-79.961399999999998</v>
      </c>
      <c r="E21628" t="s">
        <v>12</v>
      </c>
      <c r="F21628" s="1">
        <v>44.04</v>
      </c>
      <c r="G21628" s="1">
        <v>-123.06</v>
      </c>
      <c r="H21628" s="1" t="s">
        <v>2</v>
      </c>
      <c r="I21628" s="1">
        <f>3958.756*ACOS(COS(RADIANS(90-C21628))*COS(RADIANS(90-F21628))+SIN(RADIANS(90-C21628))*SIN(RADIANS(90-F21628))*COS(RADIANS(D21628-G21628)))</f>
        <v>2427.7690398201016</v>
      </c>
      <c r="J21628" s="1">
        <f>I21628/A21628</f>
        <v>5.3548216503156332E-2</v>
      </c>
      <c r="K21628" s="1"/>
    </row>
    <row r="21629" spans="1:11">
      <c r="A21629" s="1">
        <v>45891</v>
      </c>
      <c r="B21629" s="2" t="s">
        <v>12</v>
      </c>
      <c r="C21629" s="1">
        <v>44.04</v>
      </c>
      <c r="D21629" s="1">
        <v>-123.06</v>
      </c>
      <c r="E21629" t="s">
        <v>36</v>
      </c>
      <c r="F21629" s="1">
        <v>32.798400000000001</v>
      </c>
      <c r="G21629" s="1">
        <v>-79.961399999999998</v>
      </c>
      <c r="H21629" s="1" t="s">
        <v>2</v>
      </c>
      <c r="I21629" s="1">
        <f>3958.756*ACOS(COS(RADIANS(90-C21629))*COS(RADIANS(90-F21629))+SIN(RADIANS(90-C21629))*SIN(RADIANS(90-F21629))*COS(RADIANS(D21629-G21629)))</f>
        <v>2427.7690398201016</v>
      </c>
      <c r="J21629" s="1">
        <f>I21629/A21629</f>
        <v>5.2902944800071947E-2</v>
      </c>
      <c r="K21629" s="1"/>
    </row>
    <row r="21630" spans="1:11">
      <c r="A21630" s="1">
        <v>46317</v>
      </c>
      <c r="B21630" s="2" t="s">
        <v>12</v>
      </c>
      <c r="C21630" s="1">
        <v>44.04</v>
      </c>
      <c r="D21630" s="1">
        <v>-123.06</v>
      </c>
      <c r="E21630" t="s">
        <v>36</v>
      </c>
      <c r="F21630" s="1">
        <v>32.798400000000001</v>
      </c>
      <c r="G21630" s="1">
        <v>-79.961399999999998</v>
      </c>
      <c r="H21630" s="1" t="s">
        <v>2</v>
      </c>
      <c r="I21630" s="1">
        <f>3958.756*ACOS(COS(RADIANS(90-C21630))*COS(RADIANS(90-F21630))+SIN(RADIANS(90-C21630))*SIN(RADIANS(90-F21630))*COS(RADIANS(D21630-G21630)))</f>
        <v>2427.7690398201016</v>
      </c>
      <c r="J21630" s="1">
        <f>I21630/A21630</f>
        <v>5.2416370659155422E-2</v>
      </c>
      <c r="K21630" s="1"/>
    </row>
    <row r="21631" spans="1:11">
      <c r="A21631" s="1">
        <v>47065</v>
      </c>
      <c r="B21631" s="2" t="s">
        <v>36</v>
      </c>
      <c r="C21631" s="1">
        <v>32.798400000000001</v>
      </c>
      <c r="D21631" s="1">
        <v>-79.961399999999998</v>
      </c>
      <c r="E21631" t="s">
        <v>12</v>
      </c>
      <c r="F21631" s="1">
        <v>44.04</v>
      </c>
      <c r="G21631" s="1">
        <v>-123.06</v>
      </c>
      <c r="H21631" s="1" t="s">
        <v>2</v>
      </c>
      <c r="I21631" s="1">
        <f>3958.756*ACOS(COS(RADIANS(90-C21631))*COS(RADIANS(90-F21631))+SIN(RADIANS(90-C21631))*SIN(RADIANS(90-F21631))*COS(RADIANS(D21631-G21631)))</f>
        <v>2427.7690398201016</v>
      </c>
      <c r="J21631" s="1">
        <f>I21631/A21631</f>
        <v>5.158332178519285E-2</v>
      </c>
      <c r="K21631" s="1"/>
    </row>
    <row r="21632" spans="1:11">
      <c r="A21632" s="1">
        <v>49779</v>
      </c>
      <c r="B21632" s="2" t="s">
        <v>36</v>
      </c>
      <c r="C21632" s="1">
        <v>32.798400000000001</v>
      </c>
      <c r="D21632" s="1">
        <v>-79.961399999999998</v>
      </c>
      <c r="E21632" t="s">
        <v>12</v>
      </c>
      <c r="F21632" s="1">
        <v>44.04</v>
      </c>
      <c r="G21632" s="1">
        <v>-123.06</v>
      </c>
      <c r="H21632" s="1" t="s">
        <v>2</v>
      </c>
      <c r="I21632" s="1">
        <f>3958.756*ACOS(COS(RADIANS(90-C21632))*COS(RADIANS(90-F21632))+SIN(RADIANS(90-C21632))*SIN(RADIANS(90-F21632))*COS(RADIANS(D21632-G21632)))</f>
        <v>2427.7690398201016</v>
      </c>
      <c r="J21632" s="1">
        <f>I21632/A21632</f>
        <v>4.8770948388278224E-2</v>
      </c>
      <c r="K21632" s="1"/>
    </row>
    <row r="21633" spans="1:11">
      <c r="A21633" s="1">
        <v>52644</v>
      </c>
      <c r="B21633" s="2" t="s">
        <v>36</v>
      </c>
      <c r="C21633" s="1">
        <v>32.798400000000001</v>
      </c>
      <c r="D21633" s="1">
        <v>-79.961399999999998</v>
      </c>
      <c r="E21633" t="s">
        <v>12</v>
      </c>
      <c r="F21633" s="1">
        <v>44.04</v>
      </c>
      <c r="G21633" s="1">
        <v>-123.06</v>
      </c>
      <c r="H21633" s="1" t="s">
        <v>2</v>
      </c>
      <c r="I21633" s="1">
        <f>3958.756*ACOS(COS(RADIANS(90-C21633))*COS(RADIANS(90-F21633))+SIN(RADIANS(90-C21633))*SIN(RADIANS(90-F21633))*COS(RADIANS(D21633-G21633)))</f>
        <v>2427.7690398201016</v>
      </c>
      <c r="J21633" s="1">
        <f>I21633/A21633</f>
        <v>4.6116728208724672E-2</v>
      </c>
      <c r="K21633" s="1"/>
    </row>
    <row r="21634" spans="1:11">
      <c r="A21634" s="1">
        <v>58334</v>
      </c>
      <c r="B21634" s="2" t="s">
        <v>36</v>
      </c>
      <c r="C21634" s="1">
        <v>32.798400000000001</v>
      </c>
      <c r="D21634" s="1">
        <v>-79.961399999999998</v>
      </c>
      <c r="E21634" t="s">
        <v>12</v>
      </c>
      <c r="F21634" s="1">
        <v>44.04</v>
      </c>
      <c r="G21634" s="1">
        <v>-123.06</v>
      </c>
      <c r="H21634" s="1" t="s">
        <v>2</v>
      </c>
      <c r="I21634" s="1">
        <f>3958.756*ACOS(COS(RADIANS(90-C21634))*COS(RADIANS(90-F21634))+SIN(RADIANS(90-C21634))*SIN(RADIANS(90-F21634))*COS(RADIANS(D21634-G21634)))</f>
        <v>2427.7690398201016</v>
      </c>
      <c r="J21634" s="1">
        <f>I21634/A21634</f>
        <v>4.1618422186376756E-2</v>
      </c>
      <c r="K21634" s="1"/>
    </row>
    <row r="21635" spans="1:11">
      <c r="A21635" s="1">
        <v>62266</v>
      </c>
      <c r="B21635" s="2" t="s">
        <v>12</v>
      </c>
      <c r="C21635" s="1">
        <v>44.04</v>
      </c>
      <c r="D21635" s="1">
        <v>-123.06</v>
      </c>
      <c r="E21635" t="s">
        <v>36</v>
      </c>
      <c r="F21635" s="1">
        <v>32.798400000000001</v>
      </c>
      <c r="G21635" s="1">
        <v>-79.961399999999998</v>
      </c>
      <c r="H21635" s="1" t="s">
        <v>2</v>
      </c>
      <c r="I21635" s="1">
        <f>3958.756*ACOS(COS(RADIANS(90-C21635))*COS(RADIANS(90-F21635))+SIN(RADIANS(90-C21635))*SIN(RADIANS(90-F21635))*COS(RADIANS(D21635-G21635)))</f>
        <v>2427.7690398201016</v>
      </c>
      <c r="J21635" s="1">
        <f>I21635/A21635</f>
        <v>3.8990284261396294E-2</v>
      </c>
      <c r="K21635" s="1"/>
    </row>
    <row r="21636" spans="1:11">
      <c r="A21636" s="1">
        <v>72952</v>
      </c>
      <c r="B21636" s="2" t="s">
        <v>12</v>
      </c>
      <c r="C21636" s="1">
        <v>44.04</v>
      </c>
      <c r="D21636" s="1">
        <v>-123.06</v>
      </c>
      <c r="E21636" t="s">
        <v>36</v>
      </c>
      <c r="F21636" s="1">
        <v>32.798400000000001</v>
      </c>
      <c r="G21636" s="1">
        <v>-79.961399999999998</v>
      </c>
      <c r="H21636" s="1" t="s">
        <v>2</v>
      </c>
      <c r="I21636" s="1">
        <f>3958.756*ACOS(COS(RADIANS(90-C21636))*COS(RADIANS(90-F21636))+SIN(RADIANS(90-C21636))*SIN(RADIANS(90-F21636))*COS(RADIANS(D21636-G21636)))</f>
        <v>2427.7690398201016</v>
      </c>
      <c r="J21636" s="1">
        <f>I21636/A21636</f>
        <v>3.3278992211592577E-2</v>
      </c>
      <c r="K21636" s="1"/>
    </row>
    <row r="21637" spans="1:11">
      <c r="A21637" s="1">
        <v>72952</v>
      </c>
      <c r="B21637" s="2" t="s">
        <v>12</v>
      </c>
      <c r="C21637" s="1">
        <v>44.04</v>
      </c>
      <c r="D21637" s="1">
        <v>-123.06</v>
      </c>
      <c r="E21637" t="s">
        <v>36</v>
      </c>
      <c r="F21637" s="1">
        <v>32.798400000000001</v>
      </c>
      <c r="G21637" s="1">
        <v>-79.961399999999998</v>
      </c>
      <c r="H21637" s="1" t="s">
        <v>2</v>
      </c>
      <c r="I21637" s="1">
        <f>3958.756*ACOS(COS(RADIANS(90-C21637))*COS(RADIANS(90-F21637))+SIN(RADIANS(90-C21637))*SIN(RADIANS(90-F21637))*COS(RADIANS(D21637-G21637)))</f>
        <v>2427.7690398201016</v>
      </c>
      <c r="J21637" s="1">
        <f>I21637/A21637</f>
        <v>3.3278992211592577E-2</v>
      </c>
      <c r="K21637" s="1"/>
    </row>
    <row r="21638" spans="1:11">
      <c r="A21638" s="1">
        <v>128701</v>
      </c>
      <c r="B21638" s="2" t="s">
        <v>36</v>
      </c>
      <c r="C21638" s="1">
        <v>32.798400000000001</v>
      </c>
      <c r="D21638" s="1">
        <v>-79.961399999999998</v>
      </c>
      <c r="E21638" t="s">
        <v>12</v>
      </c>
      <c r="F21638" s="1">
        <v>44.04</v>
      </c>
      <c r="G21638" s="1">
        <v>-123.06</v>
      </c>
      <c r="H21638" s="1" t="s">
        <v>2</v>
      </c>
      <c r="I21638" s="1">
        <f>3958.756*ACOS(COS(RADIANS(90-C21638))*COS(RADIANS(90-F21638))+SIN(RADIANS(90-C21638))*SIN(RADIANS(90-F21638))*COS(RADIANS(D21638-G21638)))</f>
        <v>2427.7690398201016</v>
      </c>
      <c r="J21638" s="1">
        <f>I21638/A21638</f>
        <v>1.886363773257474E-2</v>
      </c>
      <c r="K21638" s="1"/>
    </row>
    <row r="21639" spans="1:11">
      <c r="A21639" s="1">
        <v>51</v>
      </c>
      <c r="B21639" s="2" t="s">
        <v>12</v>
      </c>
      <c r="C21639" s="1">
        <v>44.04</v>
      </c>
      <c r="D21639" s="1">
        <v>-123.06</v>
      </c>
      <c r="E21639" t="s">
        <v>15</v>
      </c>
      <c r="F21639" s="1">
        <v>29.68</v>
      </c>
      <c r="G21639" s="1">
        <v>-82.27</v>
      </c>
      <c r="H21639" s="1" t="s">
        <v>2</v>
      </c>
      <c r="I21639" s="1">
        <f>3958.756*ACOS(COS(RADIANS(90-C21639))*COS(RADIANS(90-F21639))+SIN(RADIANS(90-C21639))*SIN(RADIANS(90-F21639))*COS(RADIANS(D21639-G21639)))</f>
        <v>2432.6649482113676</v>
      </c>
      <c r="J21639" s="1">
        <f>I21639/A21639</f>
        <v>47.699312710026817</v>
      </c>
      <c r="K21639" s="1"/>
    </row>
    <row r="21640" spans="1:11">
      <c r="A21640" s="1">
        <v>473</v>
      </c>
      <c r="B21640" s="2" t="s">
        <v>15</v>
      </c>
      <c r="C21640" s="1">
        <v>29.68</v>
      </c>
      <c r="D21640" s="1">
        <v>-82.27</v>
      </c>
      <c r="E21640" t="s">
        <v>12</v>
      </c>
      <c r="F21640" s="1">
        <v>44.04</v>
      </c>
      <c r="G21640" s="1">
        <v>-123.06</v>
      </c>
      <c r="H21640" s="1" t="s">
        <v>2</v>
      </c>
      <c r="I21640" s="1">
        <f>3958.756*ACOS(COS(RADIANS(90-C21640))*COS(RADIANS(90-F21640))+SIN(RADIANS(90-C21640))*SIN(RADIANS(90-F21640))*COS(RADIANS(D21640-G21640)))</f>
        <v>2432.6649482113676</v>
      </c>
      <c r="J21640" s="1">
        <f>I21640/A21640</f>
        <v>5.1430548587978171</v>
      </c>
      <c r="K21640" s="1"/>
    </row>
    <row r="21641" spans="1:11">
      <c r="A21641" s="1">
        <v>1077</v>
      </c>
      <c r="B21641" s="2" t="s">
        <v>15</v>
      </c>
      <c r="C21641" s="1">
        <v>29.68</v>
      </c>
      <c r="D21641" s="1">
        <v>-82.27</v>
      </c>
      <c r="E21641" t="s">
        <v>12</v>
      </c>
      <c r="F21641" s="1">
        <v>44.04</v>
      </c>
      <c r="G21641" s="1">
        <v>-123.06</v>
      </c>
      <c r="H21641" s="1" t="s">
        <v>2</v>
      </c>
      <c r="I21641" s="1">
        <f>3958.756*ACOS(COS(RADIANS(90-C21641))*COS(RADIANS(90-F21641))+SIN(RADIANS(90-C21641))*SIN(RADIANS(90-F21641))*COS(RADIANS(D21641-G21641)))</f>
        <v>2432.6649482113676</v>
      </c>
      <c r="J21641" s="1">
        <f>I21641/A21641</f>
        <v>2.2587418274943061</v>
      </c>
      <c r="K21641" s="1"/>
    </row>
    <row r="21642" spans="1:11">
      <c r="A21642" s="1">
        <v>1077</v>
      </c>
      <c r="B21642" s="2" t="s">
        <v>15</v>
      </c>
      <c r="C21642" s="1">
        <v>29.68</v>
      </c>
      <c r="D21642" s="1">
        <v>-82.27</v>
      </c>
      <c r="E21642" t="s">
        <v>12</v>
      </c>
      <c r="F21642" s="1">
        <v>44.04</v>
      </c>
      <c r="G21642" s="1">
        <v>-123.06</v>
      </c>
      <c r="H21642" s="1" t="s">
        <v>2</v>
      </c>
      <c r="I21642" s="1">
        <f>3958.756*ACOS(COS(RADIANS(90-C21642))*COS(RADIANS(90-F21642))+SIN(RADIANS(90-C21642))*SIN(RADIANS(90-F21642))*COS(RADIANS(D21642-G21642)))</f>
        <v>2432.6649482113676</v>
      </c>
      <c r="J21642" s="1">
        <f>I21642/A21642</f>
        <v>2.2587418274943061</v>
      </c>
      <c r="K21642" s="1"/>
    </row>
    <row r="21643" spans="1:11">
      <c r="A21643" s="1">
        <v>1759</v>
      </c>
      <c r="B21643" s="2" t="s">
        <v>12</v>
      </c>
      <c r="C21643" s="1">
        <v>44.04</v>
      </c>
      <c r="D21643" s="1">
        <v>-123.06</v>
      </c>
      <c r="E21643" t="s">
        <v>15</v>
      </c>
      <c r="F21643" s="1">
        <v>29.68</v>
      </c>
      <c r="G21643" s="1">
        <v>-82.27</v>
      </c>
      <c r="H21643" s="1" t="s">
        <v>2</v>
      </c>
      <c r="I21643" s="1">
        <f>3958.756*ACOS(COS(RADIANS(90-C21643))*COS(RADIANS(90-F21643))+SIN(RADIANS(90-C21643))*SIN(RADIANS(90-F21643))*COS(RADIANS(D21643-G21643)))</f>
        <v>2432.6649482113676</v>
      </c>
      <c r="J21643" s="1">
        <f>I21643/A21643</f>
        <v>1.382981778403279</v>
      </c>
      <c r="K21643" s="1"/>
    </row>
    <row r="21644" spans="1:11">
      <c r="A21644" s="1">
        <v>1927</v>
      </c>
      <c r="B21644" s="2" t="s">
        <v>12</v>
      </c>
      <c r="C21644" s="1">
        <v>44.04</v>
      </c>
      <c r="D21644" s="1">
        <v>-123.06</v>
      </c>
      <c r="E21644" t="s">
        <v>15</v>
      </c>
      <c r="F21644" s="1">
        <v>29.68</v>
      </c>
      <c r="G21644" s="1">
        <v>-82.27</v>
      </c>
      <c r="H21644" s="1" t="s">
        <v>2</v>
      </c>
      <c r="I21644" s="1">
        <f>3958.756*ACOS(COS(RADIANS(90-C21644))*COS(RADIANS(90-F21644))+SIN(RADIANS(90-C21644))*SIN(RADIANS(90-F21644))*COS(RADIANS(D21644-G21644)))</f>
        <v>2432.6649482113676</v>
      </c>
      <c r="J21644" s="1">
        <f>I21644/A21644</f>
        <v>1.2624104557402012</v>
      </c>
      <c r="K21644" s="1"/>
    </row>
    <row r="21645" spans="1:11">
      <c r="A21645" s="1">
        <v>2901</v>
      </c>
      <c r="B21645" s="2" t="s">
        <v>15</v>
      </c>
      <c r="C21645" s="1">
        <v>29.68</v>
      </c>
      <c r="D21645" s="1">
        <v>-82.27</v>
      </c>
      <c r="E21645" t="s">
        <v>12</v>
      </c>
      <c r="F21645" s="1">
        <v>44.04</v>
      </c>
      <c r="G21645" s="1">
        <v>-123.06</v>
      </c>
      <c r="H21645" s="1" t="s">
        <v>2</v>
      </c>
      <c r="I21645" s="1">
        <f>3958.756*ACOS(COS(RADIANS(90-C21645))*COS(RADIANS(90-F21645))+SIN(RADIANS(90-C21645))*SIN(RADIANS(90-F21645))*COS(RADIANS(D21645-G21645)))</f>
        <v>2432.6649482113676</v>
      </c>
      <c r="J21645" s="1">
        <f>I21645/A21645</f>
        <v>0.83856082323728631</v>
      </c>
      <c r="K21645" s="1"/>
    </row>
    <row r="21646" spans="1:11">
      <c r="A21646" s="1">
        <v>2901</v>
      </c>
      <c r="B21646" s="2" t="s">
        <v>15</v>
      </c>
      <c r="C21646" s="1">
        <v>29.68</v>
      </c>
      <c r="D21646" s="1">
        <v>-82.27</v>
      </c>
      <c r="E21646" t="s">
        <v>12</v>
      </c>
      <c r="F21646" s="1">
        <v>44.04</v>
      </c>
      <c r="G21646" s="1">
        <v>-123.06</v>
      </c>
      <c r="H21646" s="1" t="s">
        <v>2</v>
      </c>
      <c r="I21646" s="1">
        <f>3958.756*ACOS(COS(RADIANS(90-C21646))*COS(RADIANS(90-F21646))+SIN(RADIANS(90-C21646))*SIN(RADIANS(90-F21646))*COS(RADIANS(D21646-G21646)))</f>
        <v>2432.6649482113676</v>
      </c>
      <c r="J21646" s="1">
        <f>I21646/A21646</f>
        <v>0.83856082323728631</v>
      </c>
      <c r="K21646" s="1"/>
    </row>
    <row r="21647" spans="1:11">
      <c r="A21647" s="1">
        <v>3370</v>
      </c>
      <c r="B21647" s="2" t="s">
        <v>12</v>
      </c>
      <c r="C21647" s="1">
        <v>44.04</v>
      </c>
      <c r="D21647" s="1">
        <v>-123.06</v>
      </c>
      <c r="E21647" t="s">
        <v>15</v>
      </c>
      <c r="F21647" s="1">
        <v>29.68</v>
      </c>
      <c r="G21647" s="1">
        <v>-82.27</v>
      </c>
      <c r="H21647" s="1" t="s">
        <v>2</v>
      </c>
      <c r="I21647" s="1">
        <f>3958.756*ACOS(COS(RADIANS(90-C21647))*COS(RADIANS(90-F21647))+SIN(RADIANS(90-C21647))*SIN(RADIANS(90-F21647))*COS(RADIANS(D21647-G21647)))</f>
        <v>2432.6649482113676</v>
      </c>
      <c r="J21647" s="1">
        <f>I21647/A21647</f>
        <v>0.72185903507755711</v>
      </c>
      <c r="K21647" s="1"/>
    </row>
    <row r="21648" spans="1:11">
      <c r="A21648" s="1">
        <v>4420</v>
      </c>
      <c r="B21648" s="2" t="s">
        <v>15</v>
      </c>
      <c r="C21648" s="1">
        <v>29.68</v>
      </c>
      <c r="D21648" s="1">
        <v>-82.27</v>
      </c>
      <c r="E21648" t="s">
        <v>12</v>
      </c>
      <c r="F21648" s="1">
        <v>44.04</v>
      </c>
      <c r="G21648" s="1">
        <v>-123.06</v>
      </c>
      <c r="H21648" s="1" t="s">
        <v>2</v>
      </c>
      <c r="I21648" s="1">
        <f>3958.756*ACOS(COS(RADIANS(90-C21648))*COS(RADIANS(90-F21648))+SIN(RADIANS(90-C21648))*SIN(RADIANS(90-F21648))*COS(RADIANS(D21648-G21648)))</f>
        <v>2432.6649482113676</v>
      </c>
      <c r="J21648" s="1">
        <f>I21648/A21648</f>
        <v>0.55037668511569404</v>
      </c>
      <c r="K21648" s="1"/>
    </row>
    <row r="21649" spans="1:11">
      <c r="A21649" s="1">
        <v>4420</v>
      </c>
      <c r="B21649" s="2" t="s">
        <v>15</v>
      </c>
      <c r="C21649" s="1">
        <v>29.68</v>
      </c>
      <c r="D21649" s="1">
        <v>-82.27</v>
      </c>
      <c r="E21649" t="s">
        <v>12</v>
      </c>
      <c r="F21649" s="1">
        <v>44.04</v>
      </c>
      <c r="G21649" s="1">
        <v>-123.06</v>
      </c>
      <c r="H21649" s="1" t="s">
        <v>2</v>
      </c>
      <c r="I21649" s="1">
        <f>3958.756*ACOS(COS(RADIANS(90-C21649))*COS(RADIANS(90-F21649))+SIN(RADIANS(90-C21649))*SIN(RADIANS(90-F21649))*COS(RADIANS(D21649-G21649)))</f>
        <v>2432.6649482113676</v>
      </c>
      <c r="J21649" s="1">
        <f>I21649/A21649</f>
        <v>0.55037668511569404</v>
      </c>
      <c r="K21649" s="1"/>
    </row>
    <row r="21650" spans="1:11">
      <c r="A21650" s="1">
        <v>10329</v>
      </c>
      <c r="B21650" s="2" t="s">
        <v>15</v>
      </c>
      <c r="C21650" s="1">
        <v>29.68</v>
      </c>
      <c r="D21650" s="1">
        <v>-82.27</v>
      </c>
      <c r="E21650" t="s">
        <v>12</v>
      </c>
      <c r="F21650" s="1">
        <v>44.04</v>
      </c>
      <c r="G21650" s="1">
        <v>-123.06</v>
      </c>
      <c r="H21650" s="1" t="s">
        <v>2</v>
      </c>
      <c r="I21650" s="1">
        <f>3958.756*ACOS(COS(RADIANS(90-C21650))*COS(RADIANS(90-F21650))+SIN(RADIANS(90-C21650))*SIN(RADIANS(90-F21650))*COS(RADIANS(D21650-G21650)))</f>
        <v>2432.6649482113676</v>
      </c>
      <c r="J21650" s="1">
        <f>I21650/A21650</f>
        <v>0.23551795413025148</v>
      </c>
      <c r="K21650" s="1"/>
    </row>
    <row r="21651" spans="1:11">
      <c r="A21651" s="1">
        <v>27074</v>
      </c>
      <c r="B21651" s="2" t="s">
        <v>15</v>
      </c>
      <c r="C21651" s="1">
        <v>29.68</v>
      </c>
      <c r="D21651" s="1">
        <v>-82.27</v>
      </c>
      <c r="E21651" t="s">
        <v>12</v>
      </c>
      <c r="F21651" s="1">
        <v>44.04</v>
      </c>
      <c r="G21651" s="1">
        <v>-123.06</v>
      </c>
      <c r="H21651" s="1" t="s">
        <v>2</v>
      </c>
      <c r="I21651" s="1">
        <f>3958.756*ACOS(COS(RADIANS(90-C21651))*COS(RADIANS(90-F21651))+SIN(RADIANS(90-C21651))*SIN(RADIANS(90-F21651))*COS(RADIANS(D21651-G21651)))</f>
        <v>2432.6649482113676</v>
      </c>
      <c r="J21651" s="1">
        <f>I21651/A21651</f>
        <v>8.9852439543893312E-2</v>
      </c>
      <c r="K21651" s="1"/>
    </row>
    <row r="21652" spans="1:11">
      <c r="A21652" s="1">
        <v>27822</v>
      </c>
      <c r="B21652" s="2" t="s">
        <v>15</v>
      </c>
      <c r="C21652" s="1">
        <v>29.68</v>
      </c>
      <c r="D21652" s="1">
        <v>-82.27</v>
      </c>
      <c r="E21652" t="s">
        <v>12</v>
      </c>
      <c r="F21652" s="1">
        <v>44.04</v>
      </c>
      <c r="G21652" s="1">
        <v>-123.06</v>
      </c>
      <c r="H21652" s="1" t="s">
        <v>2</v>
      </c>
      <c r="I21652" s="1">
        <f>3958.756*ACOS(COS(RADIANS(90-C21652))*COS(RADIANS(90-F21652))+SIN(RADIANS(90-C21652))*SIN(RADIANS(90-F21652))*COS(RADIANS(D21652-G21652)))</f>
        <v>2432.6649482113676</v>
      </c>
      <c r="J21652" s="1">
        <f>I21652/A21652</f>
        <v>8.7436738847364234E-2</v>
      </c>
      <c r="K21652" s="1"/>
    </row>
    <row r="21653" spans="1:11">
      <c r="A21653" s="1">
        <v>29333</v>
      </c>
      <c r="B21653" s="2" t="s">
        <v>15</v>
      </c>
      <c r="C21653" s="1">
        <v>29.68</v>
      </c>
      <c r="D21653" s="1">
        <v>-82.27</v>
      </c>
      <c r="E21653" t="s">
        <v>12</v>
      </c>
      <c r="F21653" s="1">
        <v>44.04</v>
      </c>
      <c r="G21653" s="1">
        <v>-123.06</v>
      </c>
      <c r="H21653" s="1" t="s">
        <v>2</v>
      </c>
      <c r="I21653" s="1">
        <f>3958.756*ACOS(COS(RADIANS(90-C21653))*COS(RADIANS(90-F21653))+SIN(RADIANS(90-C21653))*SIN(RADIANS(90-F21653))*COS(RADIANS(D21653-G21653)))</f>
        <v>2432.6649482113676</v>
      </c>
      <c r="J21653" s="1">
        <f>I21653/A21653</f>
        <v>8.2932702015183157E-2</v>
      </c>
      <c r="K21653" s="1"/>
    </row>
    <row r="21654" spans="1:11">
      <c r="A21654" s="1">
        <v>33382</v>
      </c>
      <c r="B21654" s="2" t="s">
        <v>15</v>
      </c>
      <c r="C21654" s="1">
        <v>29.68</v>
      </c>
      <c r="D21654" s="1">
        <v>-82.27</v>
      </c>
      <c r="E21654" t="s">
        <v>12</v>
      </c>
      <c r="F21654" s="1">
        <v>44.04</v>
      </c>
      <c r="G21654" s="1">
        <v>-123.06</v>
      </c>
      <c r="H21654" s="1" t="s">
        <v>2</v>
      </c>
      <c r="I21654" s="1">
        <f>3958.756*ACOS(COS(RADIANS(90-C21654))*COS(RADIANS(90-F21654))+SIN(RADIANS(90-C21654))*SIN(RADIANS(90-F21654))*COS(RADIANS(D21654-G21654)))</f>
        <v>2432.6649482113676</v>
      </c>
      <c r="J21654" s="1">
        <f>I21654/A21654</f>
        <v>7.2873553058875065E-2</v>
      </c>
      <c r="K21654" s="1"/>
    </row>
    <row r="21655" spans="1:11">
      <c r="A21655" s="1">
        <v>34635</v>
      </c>
      <c r="B21655" s="2" t="s">
        <v>15</v>
      </c>
      <c r="C21655" s="1">
        <v>29.68</v>
      </c>
      <c r="D21655" s="1">
        <v>-82.27</v>
      </c>
      <c r="E21655" t="s">
        <v>12</v>
      </c>
      <c r="F21655" s="1">
        <v>44.04</v>
      </c>
      <c r="G21655" s="1">
        <v>-123.06</v>
      </c>
      <c r="H21655" s="1" t="s">
        <v>2</v>
      </c>
      <c r="I21655" s="1">
        <f>3958.756*ACOS(COS(RADIANS(90-C21655))*COS(RADIANS(90-F21655))+SIN(RADIANS(90-C21655))*SIN(RADIANS(90-F21655))*COS(RADIANS(D21655-G21655)))</f>
        <v>2432.6649482113676</v>
      </c>
      <c r="J21655" s="1">
        <f>I21655/A21655</f>
        <v>7.0237186320524544E-2</v>
      </c>
      <c r="K21655" s="1"/>
    </row>
    <row r="21656" spans="1:11">
      <c r="A21656" s="1">
        <v>35295</v>
      </c>
      <c r="B21656" s="2" t="s">
        <v>15</v>
      </c>
      <c r="C21656" s="1">
        <v>29.68</v>
      </c>
      <c r="D21656" s="1">
        <v>-82.27</v>
      </c>
      <c r="E21656" t="s">
        <v>12</v>
      </c>
      <c r="F21656" s="1">
        <v>44.04</v>
      </c>
      <c r="G21656" s="1">
        <v>-123.06</v>
      </c>
      <c r="H21656" s="1" t="s">
        <v>2</v>
      </c>
      <c r="I21656" s="1">
        <f>3958.756*ACOS(COS(RADIANS(90-C21656))*COS(RADIANS(90-F21656))+SIN(RADIANS(90-C21656))*SIN(RADIANS(90-F21656))*COS(RADIANS(D21656-G21656)))</f>
        <v>2432.6649482113676</v>
      </c>
      <c r="J21656" s="1">
        <f>I21656/A21656</f>
        <v>6.8923783771394465E-2</v>
      </c>
      <c r="K21656" s="1"/>
    </row>
    <row r="21657" spans="1:11">
      <c r="A21657" s="1">
        <v>48939</v>
      </c>
      <c r="B21657" s="2" t="s">
        <v>15</v>
      </c>
      <c r="C21657" s="1">
        <v>29.68</v>
      </c>
      <c r="D21657" s="1">
        <v>-82.27</v>
      </c>
      <c r="E21657" t="s">
        <v>12</v>
      </c>
      <c r="F21657" s="1">
        <v>44.04</v>
      </c>
      <c r="G21657" s="1">
        <v>-123.06</v>
      </c>
      <c r="H21657" s="1" t="s">
        <v>2</v>
      </c>
      <c r="I21657" s="1">
        <f>3958.756*ACOS(COS(RADIANS(90-C21657))*COS(RADIANS(90-F21657))+SIN(RADIANS(90-C21657))*SIN(RADIANS(90-F21657))*COS(RADIANS(D21657-G21657)))</f>
        <v>2432.6649482113676</v>
      </c>
      <c r="J21657" s="1">
        <f>I21657/A21657</f>
        <v>4.9708104951293804E-2</v>
      </c>
      <c r="K21657" s="1"/>
    </row>
    <row r="21658" spans="1:11">
      <c r="A21658" s="1">
        <v>62942</v>
      </c>
      <c r="B21658" s="2" t="s">
        <v>12</v>
      </c>
      <c r="C21658" s="1">
        <v>44.04</v>
      </c>
      <c r="D21658" s="1">
        <v>-123.06</v>
      </c>
      <c r="E21658" t="s">
        <v>15</v>
      </c>
      <c r="F21658" s="1">
        <v>29.68</v>
      </c>
      <c r="G21658" s="1">
        <v>-82.27</v>
      </c>
      <c r="H21658" s="1" t="s">
        <v>2</v>
      </c>
      <c r="I21658" s="1">
        <f>3958.756*ACOS(COS(RADIANS(90-C21658))*COS(RADIANS(90-F21658))+SIN(RADIANS(90-C21658))*SIN(RADIANS(90-F21658))*COS(RADIANS(D21658-G21658)))</f>
        <v>2432.6649482113676</v>
      </c>
      <c r="J21658" s="1">
        <f>I21658/A21658</f>
        <v>3.8649311242276503E-2</v>
      </c>
      <c r="K21658" s="1"/>
    </row>
    <row r="21659" spans="1:11">
      <c r="A21659" s="1">
        <v>68999</v>
      </c>
      <c r="B21659" s="2" t="s">
        <v>15</v>
      </c>
      <c r="C21659" s="1">
        <v>29.68</v>
      </c>
      <c r="D21659" s="1">
        <v>-82.27</v>
      </c>
      <c r="E21659" t="s">
        <v>12</v>
      </c>
      <c r="F21659" s="1">
        <v>44.04</v>
      </c>
      <c r="G21659" s="1">
        <v>-123.06</v>
      </c>
      <c r="H21659" s="1" t="s">
        <v>2</v>
      </c>
      <c r="I21659" s="1">
        <f>3958.756*ACOS(COS(RADIANS(90-C21659))*COS(RADIANS(90-F21659))+SIN(RADIANS(90-C21659))*SIN(RADIANS(90-F21659))*COS(RADIANS(D21659-G21659)))</f>
        <v>2432.6649482113676</v>
      </c>
      <c r="J21659" s="1">
        <f>I21659/A21659</f>
        <v>3.525652470631991E-2</v>
      </c>
      <c r="K21659" s="1"/>
    </row>
    <row r="21660" spans="1:11">
      <c r="A21660" s="1">
        <v>69692</v>
      </c>
      <c r="B21660" s="2" t="s">
        <v>15</v>
      </c>
      <c r="C21660" s="1">
        <v>29.68</v>
      </c>
      <c r="D21660" s="1">
        <v>-82.27</v>
      </c>
      <c r="E21660" t="s">
        <v>12</v>
      </c>
      <c r="F21660" s="1">
        <v>44.04</v>
      </c>
      <c r="G21660" s="1">
        <v>-123.06</v>
      </c>
      <c r="H21660" s="1" t="s">
        <v>2</v>
      </c>
      <c r="I21660" s="1">
        <f>3958.756*ACOS(COS(RADIANS(90-C21660))*COS(RADIANS(90-F21660))+SIN(RADIANS(90-C21660))*SIN(RADIANS(90-F21660))*COS(RADIANS(D21660-G21660)))</f>
        <v>2432.6649482113676</v>
      </c>
      <c r="J21660" s="1">
        <f>I21660/A21660</f>
        <v>3.4905942550240598E-2</v>
      </c>
      <c r="K21660" s="1"/>
    </row>
    <row r="21661" spans="1:11">
      <c r="A21661" s="1">
        <v>79468</v>
      </c>
      <c r="B21661" s="2" t="s">
        <v>12</v>
      </c>
      <c r="C21661" s="1">
        <v>44.04</v>
      </c>
      <c r="D21661" s="1">
        <v>-123.06</v>
      </c>
      <c r="E21661" t="s">
        <v>15</v>
      </c>
      <c r="F21661" s="1">
        <v>29.68</v>
      </c>
      <c r="G21661" s="1">
        <v>-82.27</v>
      </c>
      <c r="H21661" s="1" t="s">
        <v>2</v>
      </c>
      <c r="I21661" s="1">
        <f>3958.756*ACOS(COS(RADIANS(90-C21661))*COS(RADIANS(90-F21661))+SIN(RADIANS(90-C21661))*SIN(RADIANS(90-F21661))*COS(RADIANS(D21661-G21661)))</f>
        <v>2432.6649482113676</v>
      </c>
      <c r="J21661" s="1">
        <f>I21661/A21661</f>
        <v>3.0611880860363511E-2</v>
      </c>
      <c r="K21661" s="1"/>
    </row>
    <row r="21662" spans="1:11">
      <c r="A21662" s="1">
        <v>96188</v>
      </c>
      <c r="B21662" s="2" t="s">
        <v>12</v>
      </c>
      <c r="C21662" s="1">
        <v>44.04</v>
      </c>
      <c r="D21662" s="1">
        <v>-123.06</v>
      </c>
      <c r="E21662" t="s">
        <v>15</v>
      </c>
      <c r="F21662" s="1">
        <v>29.68</v>
      </c>
      <c r="G21662" s="1">
        <v>-82.27</v>
      </c>
      <c r="H21662" s="1" t="s">
        <v>2</v>
      </c>
      <c r="I21662" s="1">
        <f>3958.756*ACOS(COS(RADIANS(90-C21662))*COS(RADIANS(90-F21662))+SIN(RADIANS(90-C21662))*SIN(RADIANS(90-F21662))*COS(RADIANS(D21662-G21662)))</f>
        <v>2432.6649482113676</v>
      </c>
      <c r="J21662" s="1">
        <f>I21662/A21662</f>
        <v>2.5290732193323156E-2</v>
      </c>
      <c r="K21662" s="1"/>
    </row>
    <row r="21663" spans="1:11">
      <c r="A21663" s="1">
        <v>105491</v>
      </c>
      <c r="B21663" s="2" t="s">
        <v>12</v>
      </c>
      <c r="C21663" s="1">
        <v>44.04</v>
      </c>
      <c r="D21663" s="1">
        <v>-123.06</v>
      </c>
      <c r="E21663" t="s">
        <v>15</v>
      </c>
      <c r="F21663" s="1">
        <v>29.68</v>
      </c>
      <c r="G21663" s="1">
        <v>-82.27</v>
      </c>
      <c r="H21663" s="1" t="s">
        <v>2</v>
      </c>
      <c r="I21663" s="1">
        <f>3958.756*ACOS(COS(RADIANS(90-C21663))*COS(RADIANS(90-F21663))+SIN(RADIANS(90-C21663))*SIN(RADIANS(90-F21663))*COS(RADIANS(D21663-G21663)))</f>
        <v>2432.6649482113676</v>
      </c>
      <c r="J21663" s="1">
        <f>I21663/A21663</f>
        <v>2.3060402766220508E-2</v>
      </c>
      <c r="K21663" s="1"/>
    </row>
    <row r="21664" spans="1:11">
      <c r="A21664" s="1">
        <v>24</v>
      </c>
      <c r="B21664" s="2" t="s">
        <v>28</v>
      </c>
      <c r="C21664" s="1">
        <v>40.489600000000003</v>
      </c>
      <c r="D21664" s="1">
        <v>-74.408199999999994</v>
      </c>
      <c r="E21664" t="s">
        <v>3</v>
      </c>
      <c r="F21664" s="1">
        <v>34.071100000000001</v>
      </c>
      <c r="G21664" s="1">
        <v>-118.44199999999999</v>
      </c>
      <c r="H21664" s="1" t="s">
        <v>2</v>
      </c>
      <c r="I21664" s="1">
        <f>3958.756*ACOS(COS(RADIANS(90-C21664))*COS(RADIANS(90-F21664))+SIN(RADIANS(90-C21664))*SIN(RADIANS(90-F21664))*COS(RADIANS(D21664-G21664)))</f>
        <v>2435.3800547460273</v>
      </c>
      <c r="J21664" s="1">
        <f>I21664/A21664</f>
        <v>101.47416894775114</v>
      </c>
      <c r="K21664" s="1"/>
    </row>
    <row r="21665" spans="1:11">
      <c r="A21665" s="1">
        <v>311</v>
      </c>
      <c r="B21665" s="2" t="s">
        <v>39</v>
      </c>
      <c r="C21665" s="1">
        <v>40.489600000000003</v>
      </c>
      <c r="D21665" s="1">
        <v>-74.408199999999994</v>
      </c>
      <c r="E21665" t="s">
        <v>3</v>
      </c>
      <c r="F21665" s="1">
        <v>34.071100000000001</v>
      </c>
      <c r="G21665" s="1">
        <v>-118.44199999999999</v>
      </c>
      <c r="H21665" s="1" t="s">
        <v>2</v>
      </c>
      <c r="I21665" s="1">
        <f>3958.756*ACOS(COS(RADIANS(90-C21665))*COS(RADIANS(90-F21665))+SIN(RADIANS(90-C21665))*SIN(RADIANS(90-F21665))*COS(RADIANS(D21665-G21665)))</f>
        <v>2435.3800547460273</v>
      </c>
      <c r="J21665" s="1">
        <f>I21665/A21665</f>
        <v>7.8308040345531422</v>
      </c>
      <c r="K21665" s="1"/>
    </row>
    <row r="21666" spans="1:11">
      <c r="A21666" s="1">
        <v>2015</v>
      </c>
      <c r="B21666" s="2" t="s">
        <v>3</v>
      </c>
      <c r="C21666" s="1">
        <v>34.071100000000001</v>
      </c>
      <c r="D21666" s="1">
        <v>-118.44199999999999</v>
      </c>
      <c r="E21666" t="s">
        <v>28</v>
      </c>
      <c r="F21666" s="1">
        <v>40.489600000000003</v>
      </c>
      <c r="G21666" s="1">
        <v>-74.408199999999994</v>
      </c>
      <c r="H21666" s="1" t="s">
        <v>2</v>
      </c>
      <c r="I21666" s="1">
        <f>3958.756*ACOS(COS(RADIANS(90-C21666))*COS(RADIANS(90-F21666))+SIN(RADIANS(90-C21666))*SIN(RADIANS(90-F21666))*COS(RADIANS(D21666-G21666)))</f>
        <v>2435.3800547460273</v>
      </c>
      <c r="J21666" s="1">
        <f>I21666/A21666</f>
        <v>1.2086253373429416</v>
      </c>
      <c r="K21666" s="1"/>
    </row>
    <row r="21667" spans="1:11">
      <c r="A21667" s="1">
        <v>2015</v>
      </c>
      <c r="B21667" s="2" t="s">
        <v>3</v>
      </c>
      <c r="C21667" s="1">
        <v>34.071100000000001</v>
      </c>
      <c r="D21667" s="1">
        <v>-118.44199999999999</v>
      </c>
      <c r="E21667" t="s">
        <v>28</v>
      </c>
      <c r="F21667" s="1">
        <v>40.489600000000003</v>
      </c>
      <c r="G21667" s="1">
        <v>-74.408199999999994</v>
      </c>
      <c r="H21667" s="1" t="s">
        <v>2</v>
      </c>
      <c r="I21667" s="1">
        <f>3958.756*ACOS(COS(RADIANS(90-C21667))*COS(RADIANS(90-F21667))+SIN(RADIANS(90-C21667))*SIN(RADIANS(90-F21667))*COS(RADIANS(D21667-G21667)))</f>
        <v>2435.3800547460273</v>
      </c>
      <c r="J21667" s="1">
        <f>I21667/A21667</f>
        <v>1.2086253373429416</v>
      </c>
      <c r="K21667" s="1"/>
    </row>
    <row r="21668" spans="1:11">
      <c r="A21668" s="1">
        <v>2405</v>
      </c>
      <c r="B21668" s="2" t="s">
        <v>28</v>
      </c>
      <c r="C21668" s="1">
        <v>40.489600000000003</v>
      </c>
      <c r="D21668" s="1">
        <v>-74.408199999999994</v>
      </c>
      <c r="E21668" t="s">
        <v>3</v>
      </c>
      <c r="F21668" s="1">
        <v>34.071100000000001</v>
      </c>
      <c r="G21668" s="1">
        <v>-118.44199999999999</v>
      </c>
      <c r="H21668" s="1" t="s">
        <v>2</v>
      </c>
      <c r="I21668" s="1">
        <f>3958.756*ACOS(COS(RADIANS(90-C21668))*COS(RADIANS(90-F21668))+SIN(RADIANS(90-C21668))*SIN(RADIANS(90-F21668))*COS(RADIANS(D21668-G21668)))</f>
        <v>2435.3800547460273</v>
      </c>
      <c r="J21668" s="1">
        <f>I21668/A21668</f>
        <v>1.0126320393954376</v>
      </c>
      <c r="K21668" s="1"/>
    </row>
    <row r="21669" spans="1:11">
      <c r="A21669" s="1">
        <v>2405</v>
      </c>
      <c r="B21669" s="2" t="s">
        <v>28</v>
      </c>
      <c r="C21669" s="1">
        <v>40.489600000000003</v>
      </c>
      <c r="D21669" s="1">
        <v>-74.408199999999994</v>
      </c>
      <c r="E21669" t="s">
        <v>3</v>
      </c>
      <c r="F21669" s="1">
        <v>34.071100000000001</v>
      </c>
      <c r="G21669" s="1">
        <v>-118.44199999999999</v>
      </c>
      <c r="H21669" s="1" t="s">
        <v>2</v>
      </c>
      <c r="I21669" s="1">
        <f>3958.756*ACOS(COS(RADIANS(90-C21669))*COS(RADIANS(90-F21669))+SIN(RADIANS(90-C21669))*SIN(RADIANS(90-F21669))*COS(RADIANS(D21669-G21669)))</f>
        <v>2435.3800547460273</v>
      </c>
      <c r="J21669" s="1">
        <f>I21669/A21669</f>
        <v>1.0126320393954376</v>
      </c>
      <c r="K21669" s="1"/>
    </row>
    <row r="21670" spans="1:11">
      <c r="A21670" s="1">
        <v>2503</v>
      </c>
      <c r="B21670" s="2" t="s">
        <v>3</v>
      </c>
      <c r="C21670" s="1">
        <v>34.071100000000001</v>
      </c>
      <c r="D21670" s="1">
        <v>-118.44199999999999</v>
      </c>
      <c r="E21670" t="s">
        <v>28</v>
      </c>
      <c r="F21670" s="1">
        <v>40.489600000000003</v>
      </c>
      <c r="G21670" s="1">
        <v>-74.408199999999994</v>
      </c>
      <c r="H21670" s="1" t="s">
        <v>2</v>
      </c>
      <c r="I21670" s="1">
        <f>3958.756*ACOS(COS(RADIANS(90-C21670))*COS(RADIANS(90-F21670))+SIN(RADIANS(90-C21670))*SIN(RADIANS(90-F21670))*COS(RADIANS(D21670-G21670)))</f>
        <v>2435.3800547460273</v>
      </c>
      <c r="J21670" s="1">
        <f>I21670/A21670</f>
        <v>0.97298444056972722</v>
      </c>
      <c r="K21670" s="1"/>
    </row>
    <row r="21671" spans="1:11">
      <c r="A21671" s="1">
        <v>2503</v>
      </c>
      <c r="B21671" s="2" t="s">
        <v>3</v>
      </c>
      <c r="C21671" s="1">
        <v>34.071100000000001</v>
      </c>
      <c r="D21671" s="1">
        <v>-118.44199999999999</v>
      </c>
      <c r="E21671" t="s">
        <v>28</v>
      </c>
      <c r="F21671" s="1">
        <v>40.489600000000003</v>
      </c>
      <c r="G21671" s="1">
        <v>-74.408199999999994</v>
      </c>
      <c r="H21671" s="1" t="s">
        <v>2</v>
      </c>
      <c r="I21671" s="1">
        <f>3958.756*ACOS(COS(RADIANS(90-C21671))*COS(RADIANS(90-F21671))+SIN(RADIANS(90-C21671))*SIN(RADIANS(90-F21671))*COS(RADIANS(D21671-G21671)))</f>
        <v>2435.3800547460273</v>
      </c>
      <c r="J21671" s="1">
        <f>I21671/A21671</f>
        <v>0.97298444056972722</v>
      </c>
      <c r="K21671" s="1"/>
    </row>
    <row r="21672" spans="1:11">
      <c r="A21672" s="1">
        <v>2524</v>
      </c>
      <c r="B21672" s="2" t="s">
        <v>3</v>
      </c>
      <c r="C21672" s="1">
        <v>34.071100000000001</v>
      </c>
      <c r="D21672" s="1">
        <v>-118.44199999999999</v>
      </c>
      <c r="E21672" t="s">
        <v>28</v>
      </c>
      <c r="F21672" s="1">
        <v>40.489600000000003</v>
      </c>
      <c r="G21672" s="1">
        <v>-74.408199999999994</v>
      </c>
      <c r="H21672" s="1" t="s">
        <v>2</v>
      </c>
      <c r="I21672" s="1">
        <f>3958.756*ACOS(COS(RADIANS(90-C21672))*COS(RADIANS(90-F21672))+SIN(RADIANS(90-C21672))*SIN(RADIANS(90-F21672))*COS(RADIANS(D21672-G21672)))</f>
        <v>2435.3800547460273</v>
      </c>
      <c r="J21672" s="1">
        <f>I21672/A21672</f>
        <v>0.96488908666641338</v>
      </c>
      <c r="K21672" s="1"/>
    </row>
    <row r="21673" spans="1:11">
      <c r="A21673" s="1">
        <v>2566</v>
      </c>
      <c r="B21673" s="2" t="s">
        <v>28</v>
      </c>
      <c r="C21673" s="1">
        <v>40.489600000000003</v>
      </c>
      <c r="D21673" s="1">
        <v>-74.408199999999994</v>
      </c>
      <c r="E21673" t="s">
        <v>3</v>
      </c>
      <c r="F21673" s="1">
        <v>34.071100000000001</v>
      </c>
      <c r="G21673" s="1">
        <v>-118.44199999999999</v>
      </c>
      <c r="H21673" s="1" t="s">
        <v>2</v>
      </c>
      <c r="I21673" s="1">
        <f>3958.756*ACOS(COS(RADIANS(90-C21673))*COS(RADIANS(90-F21673))+SIN(RADIANS(90-C21673))*SIN(RADIANS(90-F21673))*COS(RADIANS(D21673-G21673)))</f>
        <v>2435.3800547460273</v>
      </c>
      <c r="J21673" s="1">
        <f>I21673/A21673</f>
        <v>0.94909589039206055</v>
      </c>
      <c r="K21673" s="1"/>
    </row>
    <row r="21674" spans="1:11">
      <c r="A21674" s="1">
        <v>2566</v>
      </c>
      <c r="B21674" s="2" t="s">
        <v>28</v>
      </c>
      <c r="C21674" s="1">
        <v>40.489600000000003</v>
      </c>
      <c r="D21674" s="1">
        <v>-74.408199999999994</v>
      </c>
      <c r="E21674" t="s">
        <v>3</v>
      </c>
      <c r="F21674" s="1">
        <v>34.071100000000001</v>
      </c>
      <c r="G21674" s="1">
        <v>-118.44199999999999</v>
      </c>
      <c r="H21674" s="1" t="s">
        <v>2</v>
      </c>
      <c r="I21674" s="1">
        <f>3958.756*ACOS(COS(RADIANS(90-C21674))*COS(RADIANS(90-F21674))+SIN(RADIANS(90-C21674))*SIN(RADIANS(90-F21674))*COS(RADIANS(D21674-G21674)))</f>
        <v>2435.3800547460273</v>
      </c>
      <c r="J21674" s="1">
        <f>I21674/A21674</f>
        <v>0.94909589039206055</v>
      </c>
      <c r="K21674" s="1"/>
    </row>
    <row r="21675" spans="1:11">
      <c r="A21675" s="1">
        <v>2845</v>
      </c>
      <c r="B21675" s="2" t="s">
        <v>39</v>
      </c>
      <c r="C21675" s="1">
        <v>40.489600000000003</v>
      </c>
      <c r="D21675" s="1">
        <v>-74.408199999999994</v>
      </c>
      <c r="E21675" t="s">
        <v>3</v>
      </c>
      <c r="F21675" s="1">
        <v>34.071100000000001</v>
      </c>
      <c r="G21675" s="1">
        <v>-118.44199999999999</v>
      </c>
      <c r="H21675" s="1" t="s">
        <v>2</v>
      </c>
      <c r="I21675" s="1">
        <f>3958.756*ACOS(COS(RADIANS(90-C21675))*COS(RADIANS(90-F21675))+SIN(RADIANS(90-C21675))*SIN(RADIANS(90-F21675))*COS(RADIANS(D21675-G21675)))</f>
        <v>2435.3800547460273</v>
      </c>
      <c r="J21675" s="1">
        <f>I21675/A21675</f>
        <v>0.85602110887382332</v>
      </c>
      <c r="K21675" s="1"/>
    </row>
    <row r="21676" spans="1:11">
      <c r="A21676" s="1">
        <v>2845</v>
      </c>
      <c r="B21676" s="2" t="s">
        <v>39</v>
      </c>
      <c r="C21676" s="1">
        <v>40.489600000000003</v>
      </c>
      <c r="D21676" s="1">
        <v>-74.408199999999994</v>
      </c>
      <c r="E21676" t="s">
        <v>3</v>
      </c>
      <c r="F21676" s="1">
        <v>34.071100000000001</v>
      </c>
      <c r="G21676" s="1">
        <v>-118.44199999999999</v>
      </c>
      <c r="H21676" s="1" t="s">
        <v>2</v>
      </c>
      <c r="I21676" s="1">
        <f>3958.756*ACOS(COS(RADIANS(90-C21676))*COS(RADIANS(90-F21676))+SIN(RADIANS(90-C21676))*SIN(RADIANS(90-F21676))*COS(RADIANS(D21676-G21676)))</f>
        <v>2435.3800547460273</v>
      </c>
      <c r="J21676" s="1">
        <f>I21676/A21676</f>
        <v>0.85602110887382332</v>
      </c>
      <c r="K21676" s="1"/>
    </row>
    <row r="21677" spans="1:11">
      <c r="A21677" s="1">
        <v>5733</v>
      </c>
      <c r="B21677" s="2" t="s">
        <v>28</v>
      </c>
      <c r="C21677" s="1">
        <v>40.489600000000003</v>
      </c>
      <c r="D21677" s="1">
        <v>-74.408199999999994</v>
      </c>
      <c r="E21677" t="s">
        <v>3</v>
      </c>
      <c r="F21677" s="1">
        <v>34.071100000000001</v>
      </c>
      <c r="G21677" s="1">
        <v>-118.44199999999999</v>
      </c>
      <c r="H21677" s="1" t="s">
        <v>2</v>
      </c>
      <c r="I21677" s="1">
        <f>3958.756*ACOS(COS(RADIANS(90-C21677))*COS(RADIANS(90-F21677))+SIN(RADIANS(90-C21677))*SIN(RADIANS(90-F21677))*COS(RADIANS(D21677-G21677)))</f>
        <v>2435.3800547460273</v>
      </c>
      <c r="J21677" s="1">
        <f>I21677/A21677</f>
        <v>0.42480028863527425</v>
      </c>
      <c r="K21677" s="1"/>
    </row>
    <row r="21678" spans="1:11">
      <c r="A21678" s="1">
        <v>5733</v>
      </c>
      <c r="B21678" s="2" t="s">
        <v>28</v>
      </c>
      <c r="C21678" s="1">
        <v>40.489600000000003</v>
      </c>
      <c r="D21678" s="1">
        <v>-74.408199999999994</v>
      </c>
      <c r="E21678" t="s">
        <v>3</v>
      </c>
      <c r="F21678" s="1">
        <v>34.071100000000001</v>
      </c>
      <c r="G21678" s="1">
        <v>-118.44199999999999</v>
      </c>
      <c r="H21678" s="1" t="s">
        <v>2</v>
      </c>
      <c r="I21678" s="1">
        <f>3958.756*ACOS(COS(RADIANS(90-C21678))*COS(RADIANS(90-F21678))+SIN(RADIANS(90-C21678))*SIN(RADIANS(90-F21678))*COS(RADIANS(D21678-G21678)))</f>
        <v>2435.3800547460273</v>
      </c>
      <c r="J21678" s="1">
        <f>I21678/A21678</f>
        <v>0.42480028863527425</v>
      </c>
      <c r="K21678" s="1"/>
    </row>
    <row r="21679" spans="1:11">
      <c r="A21679" s="1">
        <v>9594</v>
      </c>
      <c r="B21679" s="2" t="s">
        <v>39</v>
      </c>
      <c r="C21679" s="1">
        <v>40.489600000000003</v>
      </c>
      <c r="D21679" s="1">
        <v>-74.408199999999994</v>
      </c>
      <c r="E21679" t="s">
        <v>3</v>
      </c>
      <c r="F21679" s="1">
        <v>34.071100000000001</v>
      </c>
      <c r="G21679" s="1">
        <v>-118.44199999999999</v>
      </c>
      <c r="H21679" s="1" t="s">
        <v>2</v>
      </c>
      <c r="I21679" s="1">
        <f>3958.756*ACOS(COS(RADIANS(90-C21679))*COS(RADIANS(90-F21679))+SIN(RADIANS(90-C21679))*SIN(RADIANS(90-F21679))*COS(RADIANS(D21679-G21679)))</f>
        <v>2435.3800547460273</v>
      </c>
      <c r="J21679" s="1">
        <f>I21679/A21679</f>
        <v>0.25384407491620048</v>
      </c>
      <c r="K21679" s="1"/>
    </row>
    <row r="21680" spans="1:11">
      <c r="A21680" s="1">
        <v>10228</v>
      </c>
      <c r="B21680" s="2" t="s">
        <v>3</v>
      </c>
      <c r="C21680" s="1">
        <v>34.071100000000001</v>
      </c>
      <c r="D21680" s="1">
        <v>-118.44199999999999</v>
      </c>
      <c r="E21680" t="s">
        <v>39</v>
      </c>
      <c r="F21680" s="1">
        <v>40.489600000000003</v>
      </c>
      <c r="G21680" s="1">
        <v>-74.408199999999994</v>
      </c>
      <c r="H21680" s="1" t="s">
        <v>2</v>
      </c>
      <c r="I21680" s="1">
        <f>3958.756*ACOS(COS(RADIANS(90-C21680))*COS(RADIANS(90-F21680))+SIN(RADIANS(90-C21680))*SIN(RADIANS(90-F21680))*COS(RADIANS(D21680-G21680)))</f>
        <v>2435.3800547460273</v>
      </c>
      <c r="J21680" s="1">
        <f>I21680/A21680</f>
        <v>0.23810911759347159</v>
      </c>
      <c r="K21680" s="1"/>
    </row>
    <row r="21681" spans="1:11">
      <c r="A21681" s="1">
        <v>10228</v>
      </c>
      <c r="B21681" s="2" t="s">
        <v>3</v>
      </c>
      <c r="C21681" s="1">
        <v>34.071100000000001</v>
      </c>
      <c r="D21681" s="1">
        <v>-118.44199999999999</v>
      </c>
      <c r="E21681" t="s">
        <v>39</v>
      </c>
      <c r="F21681" s="1">
        <v>40.489600000000003</v>
      </c>
      <c r="G21681" s="1">
        <v>-74.408199999999994</v>
      </c>
      <c r="H21681" s="1" t="s">
        <v>2</v>
      </c>
      <c r="I21681" s="1">
        <f>3958.756*ACOS(COS(RADIANS(90-C21681))*COS(RADIANS(90-F21681))+SIN(RADIANS(90-C21681))*SIN(RADIANS(90-F21681))*COS(RADIANS(D21681-G21681)))</f>
        <v>2435.3800547460273</v>
      </c>
      <c r="J21681" s="1">
        <f>I21681/A21681</f>
        <v>0.23810911759347159</v>
      </c>
      <c r="K21681" s="1"/>
    </row>
    <row r="21682" spans="1:11">
      <c r="A21682" s="1">
        <v>12102</v>
      </c>
      <c r="B21682" s="2" t="s">
        <v>28</v>
      </c>
      <c r="C21682" s="1">
        <v>40.489600000000003</v>
      </c>
      <c r="D21682" s="1">
        <v>-74.408199999999994</v>
      </c>
      <c r="E21682" t="s">
        <v>3</v>
      </c>
      <c r="F21682" s="1">
        <v>34.071100000000001</v>
      </c>
      <c r="G21682" s="1">
        <v>-118.44199999999999</v>
      </c>
      <c r="H21682" s="1" t="s">
        <v>2</v>
      </c>
      <c r="I21682" s="1">
        <f>3958.756*ACOS(COS(RADIANS(90-C21682))*COS(RADIANS(90-F21682))+SIN(RADIANS(90-C21682))*SIN(RADIANS(90-F21682))*COS(RADIANS(D21682-G21682)))</f>
        <v>2435.3800547460273</v>
      </c>
      <c r="J21682" s="1">
        <f>I21682/A21682</f>
        <v>0.20123781645562944</v>
      </c>
      <c r="K21682" s="1"/>
    </row>
    <row r="21683" spans="1:11">
      <c r="A21683" s="1">
        <v>15550</v>
      </c>
      <c r="B21683" s="2" t="s">
        <v>39</v>
      </c>
      <c r="C21683" s="1">
        <v>40.489600000000003</v>
      </c>
      <c r="D21683" s="1">
        <v>-74.408199999999994</v>
      </c>
      <c r="E21683" t="s">
        <v>3</v>
      </c>
      <c r="F21683" s="1">
        <v>34.071100000000001</v>
      </c>
      <c r="G21683" s="1">
        <v>-118.44199999999999</v>
      </c>
      <c r="H21683" s="1" t="s">
        <v>2</v>
      </c>
      <c r="I21683" s="1">
        <f>3958.756*ACOS(COS(RADIANS(90-C21683))*COS(RADIANS(90-F21683))+SIN(RADIANS(90-C21683))*SIN(RADIANS(90-F21683))*COS(RADIANS(D21683-G21683)))</f>
        <v>2435.3800547460273</v>
      </c>
      <c r="J21683" s="1">
        <f>I21683/A21683</f>
        <v>0.15661608069106286</v>
      </c>
      <c r="K21683" s="1"/>
    </row>
    <row r="21684" spans="1:11">
      <c r="A21684" s="1">
        <v>17962</v>
      </c>
      <c r="B21684" s="2" t="s">
        <v>28</v>
      </c>
      <c r="C21684" s="1">
        <v>40.489600000000003</v>
      </c>
      <c r="D21684" s="1">
        <v>-74.408199999999994</v>
      </c>
      <c r="E21684" t="s">
        <v>3</v>
      </c>
      <c r="F21684" s="1">
        <v>34.071100000000001</v>
      </c>
      <c r="G21684" s="1">
        <v>-118.44199999999999</v>
      </c>
      <c r="H21684" s="1" t="s">
        <v>2</v>
      </c>
      <c r="I21684" s="1">
        <f>3958.756*ACOS(COS(RADIANS(90-C21684))*COS(RADIANS(90-F21684))+SIN(RADIANS(90-C21684))*SIN(RADIANS(90-F21684))*COS(RADIANS(D21684-G21684)))</f>
        <v>2435.3800547460273</v>
      </c>
      <c r="J21684" s="1">
        <f>I21684/A21684</f>
        <v>0.13558512719886578</v>
      </c>
      <c r="K21684" s="1"/>
    </row>
    <row r="21685" spans="1:11">
      <c r="A21685" s="1">
        <v>18497</v>
      </c>
      <c r="B21685" s="2" t="s">
        <v>3</v>
      </c>
      <c r="C21685" s="1">
        <v>34.071100000000001</v>
      </c>
      <c r="D21685" s="1">
        <v>-118.44199999999999</v>
      </c>
      <c r="E21685" t="s">
        <v>28</v>
      </c>
      <c r="F21685" s="1">
        <v>40.489600000000003</v>
      </c>
      <c r="G21685" s="1">
        <v>-74.408199999999994</v>
      </c>
      <c r="H21685" s="1" t="s">
        <v>2</v>
      </c>
      <c r="I21685" s="1">
        <f>3958.756*ACOS(COS(RADIANS(90-C21685))*COS(RADIANS(90-F21685))+SIN(RADIANS(90-C21685))*SIN(RADIANS(90-F21685))*COS(RADIANS(D21685-G21685)))</f>
        <v>2435.3800547460273</v>
      </c>
      <c r="J21685" s="1">
        <f>I21685/A21685</f>
        <v>0.13166351596183312</v>
      </c>
      <c r="K21685" s="1"/>
    </row>
    <row r="21686" spans="1:11">
      <c r="A21686" s="1">
        <v>20390</v>
      </c>
      <c r="B21686" s="2" t="s">
        <v>28</v>
      </c>
      <c r="C21686" s="1">
        <v>40.489600000000003</v>
      </c>
      <c r="D21686" s="1">
        <v>-74.408199999999994</v>
      </c>
      <c r="E21686" t="s">
        <v>3</v>
      </c>
      <c r="F21686" s="1">
        <v>34.071100000000001</v>
      </c>
      <c r="G21686" s="1">
        <v>-118.44199999999999</v>
      </c>
      <c r="H21686" s="1" t="s">
        <v>2</v>
      </c>
      <c r="I21686" s="1">
        <f>3958.756*ACOS(COS(RADIANS(90-C21686))*COS(RADIANS(90-F21686))+SIN(RADIANS(90-C21686))*SIN(RADIANS(90-F21686))*COS(RADIANS(D21686-G21686)))</f>
        <v>2435.3800547460273</v>
      </c>
      <c r="J21686" s="1">
        <f>I21686/A21686</f>
        <v>0.11943992421510678</v>
      </c>
      <c r="K21686" s="1"/>
    </row>
    <row r="21687" spans="1:11">
      <c r="A21687" s="1">
        <v>20780</v>
      </c>
      <c r="B21687" s="2" t="s">
        <v>3</v>
      </c>
      <c r="C21687" s="1">
        <v>34.071100000000001</v>
      </c>
      <c r="D21687" s="1">
        <v>-118.44199999999999</v>
      </c>
      <c r="E21687" t="s">
        <v>28</v>
      </c>
      <c r="F21687" s="1">
        <v>40.489600000000003</v>
      </c>
      <c r="G21687" s="1">
        <v>-74.408199999999994</v>
      </c>
      <c r="H21687" s="1" t="s">
        <v>2</v>
      </c>
      <c r="I21687" s="1">
        <f>3958.756*ACOS(COS(RADIANS(90-C21687))*COS(RADIANS(90-F21687))+SIN(RADIANS(90-C21687))*SIN(RADIANS(90-F21687))*COS(RADIANS(D21687-G21687)))</f>
        <v>2435.3800547460273</v>
      </c>
      <c r="J21687" s="1">
        <f>I21687/A21687</f>
        <v>0.11719827019952009</v>
      </c>
      <c r="K21687" s="1"/>
    </row>
    <row r="21688" spans="1:11">
      <c r="A21688" s="1">
        <v>20780</v>
      </c>
      <c r="B21688" s="2" t="s">
        <v>3</v>
      </c>
      <c r="C21688" s="1">
        <v>34.071100000000001</v>
      </c>
      <c r="D21688" s="1">
        <v>-118.44199999999999</v>
      </c>
      <c r="E21688" t="s">
        <v>28</v>
      </c>
      <c r="F21688" s="1">
        <v>40.489600000000003</v>
      </c>
      <c r="G21688" s="1">
        <v>-74.408199999999994</v>
      </c>
      <c r="H21688" s="1" t="s">
        <v>2</v>
      </c>
      <c r="I21688" s="1">
        <f>3958.756*ACOS(COS(RADIANS(90-C21688))*COS(RADIANS(90-F21688))+SIN(RADIANS(90-C21688))*SIN(RADIANS(90-F21688))*COS(RADIANS(D21688-G21688)))</f>
        <v>2435.3800547460273</v>
      </c>
      <c r="J21688" s="1">
        <f>I21688/A21688</f>
        <v>0.11719827019952009</v>
      </c>
      <c r="K21688" s="1"/>
    </row>
    <row r="21689" spans="1:11">
      <c r="A21689" s="1">
        <v>21939</v>
      </c>
      <c r="B21689" s="2" t="s">
        <v>3</v>
      </c>
      <c r="C21689" s="1">
        <v>34.071100000000001</v>
      </c>
      <c r="D21689" s="1">
        <v>-118.44199999999999</v>
      </c>
      <c r="E21689" t="s">
        <v>28</v>
      </c>
      <c r="F21689" s="1">
        <v>40.489600000000003</v>
      </c>
      <c r="G21689" s="1">
        <v>-74.408199999999994</v>
      </c>
      <c r="H21689" s="1" t="s">
        <v>2</v>
      </c>
      <c r="I21689" s="1">
        <f>3958.756*ACOS(COS(RADIANS(90-C21689))*COS(RADIANS(90-F21689))+SIN(RADIANS(90-C21689))*SIN(RADIANS(90-F21689))*COS(RADIANS(D21689-G21689)))</f>
        <v>2435.3800547460273</v>
      </c>
      <c r="J21689" s="1">
        <f>I21689/A21689</f>
        <v>0.11100688521564463</v>
      </c>
      <c r="K21689" s="1"/>
    </row>
    <row r="21690" spans="1:11">
      <c r="A21690" s="1">
        <v>22757</v>
      </c>
      <c r="B21690" s="2" t="s">
        <v>3</v>
      </c>
      <c r="C21690" s="1">
        <v>34.071100000000001</v>
      </c>
      <c r="D21690" s="1">
        <v>-118.44199999999999</v>
      </c>
      <c r="E21690" t="s">
        <v>39</v>
      </c>
      <c r="F21690" s="1">
        <v>40.489600000000003</v>
      </c>
      <c r="G21690" s="1">
        <v>-74.408199999999994</v>
      </c>
      <c r="H21690" s="1" t="s">
        <v>2</v>
      </c>
      <c r="I21690" s="1">
        <f>3958.756*ACOS(COS(RADIANS(90-C21690))*COS(RADIANS(90-F21690))+SIN(RADIANS(90-C21690))*SIN(RADIANS(90-F21690))*COS(RADIANS(D21690-G21690)))</f>
        <v>2435.3800547460273</v>
      </c>
      <c r="J21690" s="1">
        <f>I21690/A21690</f>
        <v>0.10701674450701003</v>
      </c>
      <c r="K21690" s="1"/>
    </row>
    <row r="21691" spans="1:11">
      <c r="A21691" s="1">
        <v>23726</v>
      </c>
      <c r="B21691" s="2" t="s">
        <v>39</v>
      </c>
      <c r="C21691" s="1">
        <v>40.489600000000003</v>
      </c>
      <c r="D21691" s="1">
        <v>-74.408199999999994</v>
      </c>
      <c r="E21691" t="s">
        <v>3</v>
      </c>
      <c r="F21691" s="1">
        <v>34.071100000000001</v>
      </c>
      <c r="G21691" s="1">
        <v>-118.44199999999999</v>
      </c>
      <c r="H21691" s="1" t="s">
        <v>2</v>
      </c>
      <c r="I21691" s="1">
        <f>3958.756*ACOS(COS(RADIANS(90-C21691))*COS(RADIANS(90-F21691))+SIN(RADIANS(90-C21691))*SIN(RADIANS(90-F21691))*COS(RADIANS(D21691-G21691)))</f>
        <v>2435.3800547460273</v>
      </c>
      <c r="J21691" s="1">
        <f>I21691/A21691</f>
        <v>0.10264604462387369</v>
      </c>
      <c r="K21691" s="1"/>
    </row>
    <row r="21692" spans="1:11">
      <c r="A21692" s="1">
        <v>24155</v>
      </c>
      <c r="B21692" s="2" t="s">
        <v>39</v>
      </c>
      <c r="C21692" s="1">
        <v>40.489600000000003</v>
      </c>
      <c r="D21692" s="1">
        <v>-74.408199999999994</v>
      </c>
      <c r="E21692" t="s">
        <v>3</v>
      </c>
      <c r="F21692" s="1">
        <v>34.071100000000001</v>
      </c>
      <c r="G21692" s="1">
        <v>-118.44199999999999</v>
      </c>
      <c r="H21692" s="1" t="s">
        <v>2</v>
      </c>
      <c r="I21692" s="1">
        <f>3958.756*ACOS(COS(RADIANS(90-C21692))*COS(RADIANS(90-F21692))+SIN(RADIANS(90-C21692))*SIN(RADIANS(90-F21692))*COS(RADIANS(D21692-G21692)))</f>
        <v>2435.3800547460273</v>
      </c>
      <c r="J21692" s="1">
        <f>I21692/A21692</f>
        <v>0.10082302027514085</v>
      </c>
      <c r="K21692" s="1"/>
    </row>
    <row r="21693" spans="1:11">
      <c r="A21693" s="1">
        <v>25235</v>
      </c>
      <c r="B21693" s="2" t="s">
        <v>3</v>
      </c>
      <c r="C21693" s="1">
        <v>34.071100000000001</v>
      </c>
      <c r="D21693" s="1">
        <v>-118.44199999999999</v>
      </c>
      <c r="E21693" t="s">
        <v>28</v>
      </c>
      <c r="F21693" s="1">
        <v>40.489600000000003</v>
      </c>
      <c r="G21693" s="1">
        <v>-74.408199999999994</v>
      </c>
      <c r="H21693" s="1" t="s">
        <v>2</v>
      </c>
      <c r="I21693" s="1">
        <f>3958.756*ACOS(COS(RADIANS(90-C21693))*COS(RADIANS(90-F21693))+SIN(RADIANS(90-C21693))*SIN(RADIANS(90-F21693))*COS(RADIANS(D21693-G21693)))</f>
        <v>2435.3800547460273</v>
      </c>
      <c r="J21693" s="1">
        <f>I21693/A21693</f>
        <v>9.6508026738499203E-2</v>
      </c>
      <c r="K21693" s="1"/>
    </row>
    <row r="21694" spans="1:11">
      <c r="A21694" s="1">
        <v>26814</v>
      </c>
      <c r="B21694" s="2" t="s">
        <v>3</v>
      </c>
      <c r="C21694" s="1">
        <v>34.071100000000001</v>
      </c>
      <c r="D21694" s="1">
        <v>-118.44199999999999</v>
      </c>
      <c r="E21694" t="s">
        <v>39</v>
      </c>
      <c r="F21694" s="1">
        <v>40.489600000000003</v>
      </c>
      <c r="G21694" s="1">
        <v>-74.408199999999994</v>
      </c>
      <c r="H21694" s="1" t="s">
        <v>2</v>
      </c>
      <c r="I21694" s="1">
        <f>3958.756*ACOS(COS(RADIANS(90-C21694))*COS(RADIANS(90-F21694))+SIN(RADIANS(90-C21694))*SIN(RADIANS(90-F21694))*COS(RADIANS(D21694-G21694)))</f>
        <v>2435.3800547460273</v>
      </c>
      <c r="J21694" s="1">
        <f>I21694/A21694</f>
        <v>9.0824944236071722E-2</v>
      </c>
      <c r="K21694" s="1"/>
    </row>
    <row r="21695" spans="1:11">
      <c r="A21695" s="1">
        <v>28333</v>
      </c>
      <c r="B21695" s="2" t="s">
        <v>39</v>
      </c>
      <c r="C21695" s="1">
        <v>40.489600000000003</v>
      </c>
      <c r="D21695" s="1">
        <v>-74.408199999999994</v>
      </c>
      <c r="E21695" t="s">
        <v>3</v>
      </c>
      <c r="F21695" s="1">
        <v>34.071100000000001</v>
      </c>
      <c r="G21695" s="1">
        <v>-118.44199999999999</v>
      </c>
      <c r="H21695" s="1" t="s">
        <v>2</v>
      </c>
      <c r="I21695" s="1">
        <f>3958.756*ACOS(COS(RADIANS(90-C21695))*COS(RADIANS(90-F21695))+SIN(RADIANS(90-C21695))*SIN(RADIANS(90-F21695))*COS(RADIANS(D21695-G21695)))</f>
        <v>2435.3800547460273</v>
      </c>
      <c r="J21695" s="1">
        <f>I21695/A21695</f>
        <v>8.5955601409876375E-2</v>
      </c>
      <c r="K21695" s="1"/>
    </row>
    <row r="21696" spans="1:11">
      <c r="A21696" s="1">
        <v>28866</v>
      </c>
      <c r="B21696" s="2" t="s">
        <v>28</v>
      </c>
      <c r="C21696" s="1">
        <v>40.489600000000003</v>
      </c>
      <c r="D21696" s="1">
        <v>-74.408199999999994</v>
      </c>
      <c r="E21696" t="s">
        <v>3</v>
      </c>
      <c r="F21696" s="1">
        <v>34.071100000000001</v>
      </c>
      <c r="G21696" s="1">
        <v>-118.44199999999999</v>
      </c>
      <c r="H21696" s="1" t="s">
        <v>2</v>
      </c>
      <c r="I21696" s="1">
        <f>3958.756*ACOS(COS(RADIANS(90-C21696))*COS(RADIANS(90-F21696))+SIN(RADIANS(90-C21696))*SIN(RADIANS(90-F21696))*COS(RADIANS(D21696-G21696)))</f>
        <v>2435.3800547460273</v>
      </c>
      <c r="J21696" s="1">
        <f>I21696/A21696</f>
        <v>8.4368463061942331E-2</v>
      </c>
      <c r="K21696" s="1"/>
    </row>
    <row r="21697" spans="1:11">
      <c r="A21697" s="1">
        <v>29898</v>
      </c>
      <c r="B21697" s="2" t="s">
        <v>39</v>
      </c>
      <c r="C21697" s="1">
        <v>40.489600000000003</v>
      </c>
      <c r="D21697" s="1">
        <v>-74.408199999999994</v>
      </c>
      <c r="E21697" t="s">
        <v>3</v>
      </c>
      <c r="F21697" s="1">
        <v>34.071100000000001</v>
      </c>
      <c r="G21697" s="1">
        <v>-118.44199999999999</v>
      </c>
      <c r="H21697" s="1" t="s">
        <v>2</v>
      </c>
      <c r="I21697" s="1">
        <f>3958.756*ACOS(COS(RADIANS(90-C21697))*COS(RADIANS(90-F21697))+SIN(RADIANS(90-C21697))*SIN(RADIANS(90-F21697))*COS(RADIANS(D21697-G21697)))</f>
        <v>2435.3800547460273</v>
      </c>
      <c r="J21697" s="1">
        <f>I21697/A21697</f>
        <v>8.1456286532411104E-2</v>
      </c>
      <c r="K21697" s="1"/>
    </row>
    <row r="21698" spans="1:11">
      <c r="A21698" s="1">
        <v>31658</v>
      </c>
      <c r="B21698" s="2" t="s">
        <v>3</v>
      </c>
      <c r="C21698" s="1">
        <v>34.071100000000001</v>
      </c>
      <c r="D21698" s="1">
        <v>-118.44199999999999</v>
      </c>
      <c r="E21698" t="s">
        <v>28</v>
      </c>
      <c r="F21698" s="1">
        <v>40.489600000000003</v>
      </c>
      <c r="G21698" s="1">
        <v>-74.408199999999994</v>
      </c>
      <c r="H21698" s="1" t="s">
        <v>2</v>
      </c>
      <c r="I21698" s="1">
        <f>3958.756*ACOS(COS(RADIANS(90-C21698))*COS(RADIANS(90-F21698))+SIN(RADIANS(90-C21698))*SIN(RADIANS(90-F21698))*COS(RADIANS(D21698-G21698)))</f>
        <v>2435.3800547460273</v>
      </c>
      <c r="J21698" s="1">
        <f>I21698/A21698</f>
        <v>7.692779249308318E-2</v>
      </c>
      <c r="K21698" s="1"/>
    </row>
    <row r="21699" spans="1:11">
      <c r="A21699" s="1">
        <v>32858</v>
      </c>
      <c r="B21699" s="2" t="s">
        <v>3</v>
      </c>
      <c r="C21699" s="1">
        <v>34.071100000000001</v>
      </c>
      <c r="D21699" s="1">
        <v>-118.44199999999999</v>
      </c>
      <c r="E21699" t="s">
        <v>28</v>
      </c>
      <c r="F21699" s="1">
        <v>40.489600000000003</v>
      </c>
      <c r="G21699" s="1">
        <v>-74.408199999999994</v>
      </c>
      <c r="H21699" s="1" t="s">
        <v>2</v>
      </c>
      <c r="I21699" s="1">
        <f>3958.756*ACOS(COS(RADIANS(90-C21699))*COS(RADIANS(90-F21699))+SIN(RADIANS(90-C21699))*SIN(RADIANS(90-F21699))*COS(RADIANS(D21699-G21699)))</f>
        <v>2435.3800547460273</v>
      </c>
      <c r="J21699" s="1">
        <f>I21699/A21699</f>
        <v>7.41183290141222E-2</v>
      </c>
      <c r="K21699" s="1"/>
    </row>
    <row r="21700" spans="1:11">
      <c r="A21700" s="1">
        <v>33329</v>
      </c>
      <c r="B21700" s="2" t="s">
        <v>3</v>
      </c>
      <c r="C21700" s="1">
        <v>34.071100000000001</v>
      </c>
      <c r="D21700" s="1">
        <v>-118.44199999999999</v>
      </c>
      <c r="E21700" t="s">
        <v>28</v>
      </c>
      <c r="F21700" s="1">
        <v>40.489600000000003</v>
      </c>
      <c r="G21700" s="1">
        <v>-74.408199999999994</v>
      </c>
      <c r="H21700" s="1" t="s">
        <v>2</v>
      </c>
      <c r="I21700" s="1">
        <f>3958.756*ACOS(COS(RADIANS(90-C21700))*COS(RADIANS(90-F21700))+SIN(RADIANS(90-C21700))*SIN(RADIANS(90-F21700))*COS(RADIANS(D21700-G21700)))</f>
        <v>2435.3800547460273</v>
      </c>
      <c r="J21700" s="1">
        <f>I21700/A21700</f>
        <v>7.3070900859492555E-2</v>
      </c>
      <c r="K21700" s="1"/>
    </row>
    <row r="21701" spans="1:11">
      <c r="A21701" s="1">
        <v>33486</v>
      </c>
      <c r="B21701" s="2" t="s">
        <v>3</v>
      </c>
      <c r="C21701" s="1">
        <v>34.071100000000001</v>
      </c>
      <c r="D21701" s="1">
        <v>-118.44199999999999</v>
      </c>
      <c r="E21701" t="s">
        <v>39</v>
      </c>
      <c r="F21701" s="1">
        <v>40.489600000000003</v>
      </c>
      <c r="G21701" s="1">
        <v>-74.408199999999994</v>
      </c>
      <c r="H21701" s="1" t="s">
        <v>2</v>
      </c>
      <c r="I21701" s="1">
        <f>3958.756*ACOS(COS(RADIANS(90-C21701))*COS(RADIANS(90-F21701))+SIN(RADIANS(90-C21701))*SIN(RADIANS(90-F21701))*COS(RADIANS(D21701-G21701)))</f>
        <v>2435.3800547460273</v>
      </c>
      <c r="J21701" s="1">
        <f>I21701/A21701</f>
        <v>7.272830600089672E-2</v>
      </c>
      <c r="K21701" s="1"/>
    </row>
    <row r="21702" spans="1:11">
      <c r="A21702" s="1">
        <v>35335</v>
      </c>
      <c r="B21702" s="2" t="s">
        <v>39</v>
      </c>
      <c r="C21702" s="1">
        <v>40.489600000000003</v>
      </c>
      <c r="D21702" s="1">
        <v>-74.408199999999994</v>
      </c>
      <c r="E21702" t="s">
        <v>3</v>
      </c>
      <c r="F21702" s="1">
        <v>34.071100000000001</v>
      </c>
      <c r="G21702" s="1">
        <v>-118.44199999999999</v>
      </c>
      <c r="H21702" s="1" t="s">
        <v>2</v>
      </c>
      <c r="I21702" s="1">
        <f>3958.756*ACOS(COS(RADIANS(90-C21702))*COS(RADIANS(90-F21702))+SIN(RADIANS(90-C21702))*SIN(RADIANS(90-F21702))*COS(RADIANS(D21702-G21702)))</f>
        <v>2435.3800547460273</v>
      </c>
      <c r="J21702" s="1">
        <f>I21702/A21702</f>
        <v>6.8922599540003598E-2</v>
      </c>
      <c r="K21702" s="1"/>
    </row>
    <row r="21703" spans="1:11">
      <c r="A21703" s="1">
        <v>36438</v>
      </c>
      <c r="B21703" s="2" t="s">
        <v>28</v>
      </c>
      <c r="C21703" s="1">
        <v>40.489600000000003</v>
      </c>
      <c r="D21703" s="1">
        <v>-74.408199999999994</v>
      </c>
      <c r="E21703" t="s">
        <v>3</v>
      </c>
      <c r="F21703" s="1">
        <v>34.071100000000001</v>
      </c>
      <c r="G21703" s="1">
        <v>-118.44199999999999</v>
      </c>
      <c r="H21703" s="1" t="s">
        <v>2</v>
      </c>
      <c r="I21703" s="1">
        <f>3958.756*ACOS(COS(RADIANS(90-C21703))*COS(RADIANS(90-F21703))+SIN(RADIANS(90-C21703))*SIN(RADIANS(90-F21703))*COS(RADIANS(D21703-G21703)))</f>
        <v>2435.3800547460273</v>
      </c>
      <c r="J21703" s="1">
        <f>I21703/A21703</f>
        <v>6.6836271330644584E-2</v>
      </c>
      <c r="K21703" s="1"/>
    </row>
    <row r="21704" spans="1:11">
      <c r="A21704" s="1">
        <v>38277</v>
      </c>
      <c r="B21704" s="2" t="s">
        <v>3</v>
      </c>
      <c r="C21704" s="1">
        <v>34.071100000000001</v>
      </c>
      <c r="D21704" s="1">
        <v>-118.44199999999999</v>
      </c>
      <c r="E21704" t="s">
        <v>28</v>
      </c>
      <c r="F21704" s="1">
        <v>40.489600000000003</v>
      </c>
      <c r="G21704" s="1">
        <v>-74.408199999999994</v>
      </c>
      <c r="H21704" s="1" t="s">
        <v>2</v>
      </c>
      <c r="I21704" s="1">
        <f>3958.756*ACOS(COS(RADIANS(90-C21704))*COS(RADIANS(90-F21704))+SIN(RADIANS(90-C21704))*SIN(RADIANS(90-F21704))*COS(RADIANS(D21704-G21704)))</f>
        <v>2435.3800547460273</v>
      </c>
      <c r="J21704" s="1">
        <f>I21704/A21704</f>
        <v>6.362515491668698E-2</v>
      </c>
      <c r="K21704" s="1"/>
    </row>
    <row r="21705" spans="1:11">
      <c r="A21705" s="1">
        <v>41333</v>
      </c>
      <c r="B21705" s="2" t="s">
        <v>28</v>
      </c>
      <c r="C21705" s="1">
        <v>40.489600000000003</v>
      </c>
      <c r="D21705" s="1">
        <v>-74.408199999999994</v>
      </c>
      <c r="E21705" t="s">
        <v>3</v>
      </c>
      <c r="F21705" s="1">
        <v>34.071100000000001</v>
      </c>
      <c r="G21705" s="1">
        <v>-118.44199999999999</v>
      </c>
      <c r="H21705" s="1" t="s">
        <v>2</v>
      </c>
      <c r="I21705" s="1">
        <f>3958.756*ACOS(COS(RADIANS(90-C21705))*COS(RADIANS(90-F21705))+SIN(RADIANS(90-C21705))*SIN(RADIANS(90-F21705))*COS(RADIANS(D21705-G21705)))</f>
        <v>2435.3800547460273</v>
      </c>
      <c r="J21705" s="1">
        <f>I21705/A21705</f>
        <v>5.8920960364503602E-2</v>
      </c>
      <c r="K21705" s="1"/>
    </row>
    <row r="21706" spans="1:11">
      <c r="A21706" s="1">
        <v>44966</v>
      </c>
      <c r="B21706" s="2" t="s">
        <v>39</v>
      </c>
      <c r="C21706" s="1">
        <v>40.489600000000003</v>
      </c>
      <c r="D21706" s="1">
        <v>-74.408199999999994</v>
      </c>
      <c r="E21706" t="s">
        <v>3</v>
      </c>
      <c r="F21706" s="1">
        <v>34.071100000000001</v>
      </c>
      <c r="G21706" s="1">
        <v>-118.44199999999999</v>
      </c>
      <c r="H21706" s="1" t="s">
        <v>2</v>
      </c>
      <c r="I21706" s="1">
        <f>3958.756*ACOS(COS(RADIANS(90-C21706))*COS(RADIANS(90-F21706))+SIN(RADIANS(90-C21706))*SIN(RADIANS(90-F21706))*COS(RADIANS(D21706-G21706)))</f>
        <v>2435.3800547460273</v>
      </c>
      <c r="J21706" s="1">
        <f>I21706/A21706</f>
        <v>5.4160478022195153E-2</v>
      </c>
      <c r="K21706" s="1"/>
    </row>
    <row r="21707" spans="1:11">
      <c r="A21707" s="1">
        <v>46050</v>
      </c>
      <c r="B21707" s="2" t="s">
        <v>3</v>
      </c>
      <c r="C21707" s="1">
        <v>34.071100000000001</v>
      </c>
      <c r="D21707" s="1">
        <v>-118.44199999999999</v>
      </c>
      <c r="E21707" t="s">
        <v>39</v>
      </c>
      <c r="F21707" s="1">
        <v>40.489600000000003</v>
      </c>
      <c r="G21707" s="1">
        <v>-74.408199999999994</v>
      </c>
      <c r="H21707" s="1" t="s">
        <v>2</v>
      </c>
      <c r="I21707" s="1">
        <f>3958.756*ACOS(COS(RADIANS(90-C21707))*COS(RADIANS(90-F21707))+SIN(RADIANS(90-C21707))*SIN(RADIANS(90-F21707))*COS(RADIANS(D21707-G21707)))</f>
        <v>2435.3800547460273</v>
      </c>
      <c r="J21707" s="1">
        <f>I21707/A21707</f>
        <v>5.2885560363648804E-2</v>
      </c>
      <c r="K21707" s="1"/>
    </row>
    <row r="21708" spans="1:11">
      <c r="A21708" s="1">
        <v>47031</v>
      </c>
      <c r="B21708" s="2" t="s">
        <v>39</v>
      </c>
      <c r="C21708" s="1">
        <v>40.489600000000003</v>
      </c>
      <c r="D21708" s="1">
        <v>-74.408199999999994</v>
      </c>
      <c r="E21708" t="s">
        <v>3</v>
      </c>
      <c r="F21708" s="1">
        <v>34.071100000000001</v>
      </c>
      <c r="G21708" s="1">
        <v>-118.44199999999999</v>
      </c>
      <c r="H21708" s="1" t="s">
        <v>2</v>
      </c>
      <c r="I21708" s="1">
        <f>3958.756*ACOS(COS(RADIANS(90-C21708))*COS(RADIANS(90-F21708))+SIN(RADIANS(90-C21708))*SIN(RADIANS(90-F21708))*COS(RADIANS(D21708-G21708)))</f>
        <v>2435.3800547460273</v>
      </c>
      <c r="J21708" s="1">
        <f>I21708/A21708</f>
        <v>5.1782442532500424E-2</v>
      </c>
      <c r="K21708" s="1"/>
    </row>
    <row r="21709" spans="1:11">
      <c r="A21709" s="1">
        <v>47330</v>
      </c>
      <c r="B21709" s="2" t="s">
        <v>39</v>
      </c>
      <c r="C21709" s="1">
        <v>40.489600000000003</v>
      </c>
      <c r="D21709" s="1">
        <v>-74.408199999999994</v>
      </c>
      <c r="E21709" t="s">
        <v>3</v>
      </c>
      <c r="F21709" s="1">
        <v>34.071100000000001</v>
      </c>
      <c r="G21709" s="1">
        <v>-118.44199999999999</v>
      </c>
      <c r="H21709" s="1" t="s">
        <v>2</v>
      </c>
      <c r="I21709" s="1">
        <f>3958.756*ACOS(COS(RADIANS(90-C21709))*COS(RADIANS(90-F21709))+SIN(RADIANS(90-C21709))*SIN(RADIANS(90-F21709))*COS(RADIANS(D21709-G21709)))</f>
        <v>2435.3800547460273</v>
      </c>
      <c r="J21709" s="1">
        <f>I21709/A21709</f>
        <v>5.145531491117742E-2</v>
      </c>
      <c r="K21709" s="1"/>
    </row>
    <row r="21710" spans="1:11">
      <c r="A21710" s="1">
        <v>47773</v>
      </c>
      <c r="B21710" s="2" t="s">
        <v>3</v>
      </c>
      <c r="C21710" s="1">
        <v>34.071100000000001</v>
      </c>
      <c r="D21710" s="1">
        <v>-118.44199999999999</v>
      </c>
      <c r="E21710" t="s">
        <v>39</v>
      </c>
      <c r="F21710" s="1">
        <v>40.489600000000003</v>
      </c>
      <c r="G21710" s="1">
        <v>-74.408199999999994</v>
      </c>
      <c r="H21710" s="1" t="s">
        <v>2</v>
      </c>
      <c r="I21710" s="1">
        <f>3958.756*ACOS(COS(RADIANS(90-C21710))*COS(RADIANS(90-F21710))+SIN(RADIANS(90-C21710))*SIN(RADIANS(90-F21710))*COS(RADIANS(D21710-G21710)))</f>
        <v>2435.3800547460273</v>
      </c>
      <c r="J21710" s="1">
        <f>I21710/A21710</f>
        <v>5.0978168730161963E-2</v>
      </c>
      <c r="K21710" s="1"/>
    </row>
    <row r="21711" spans="1:11">
      <c r="A21711" s="1">
        <v>48586</v>
      </c>
      <c r="B21711" s="2" t="s">
        <v>3</v>
      </c>
      <c r="C21711" s="1">
        <v>34.071100000000001</v>
      </c>
      <c r="D21711" s="1">
        <v>-118.44199999999999</v>
      </c>
      <c r="E21711" t="s">
        <v>28</v>
      </c>
      <c r="F21711" s="1">
        <v>40.489600000000003</v>
      </c>
      <c r="G21711" s="1">
        <v>-74.408199999999994</v>
      </c>
      <c r="H21711" s="1" t="s">
        <v>2</v>
      </c>
      <c r="I21711" s="1">
        <f>3958.756*ACOS(COS(RADIANS(90-C21711))*COS(RADIANS(90-F21711))+SIN(RADIANS(90-C21711))*SIN(RADIANS(90-F21711))*COS(RADIANS(D21711-G21711)))</f>
        <v>2435.3800547460273</v>
      </c>
      <c r="J21711" s="1">
        <f>I21711/A21711</f>
        <v>5.012514005569562E-2</v>
      </c>
      <c r="K21711" s="1"/>
    </row>
    <row r="21712" spans="1:11">
      <c r="A21712" s="1">
        <v>48681</v>
      </c>
      <c r="B21712" s="2" t="s">
        <v>3</v>
      </c>
      <c r="C21712" s="1">
        <v>34.071100000000001</v>
      </c>
      <c r="D21712" s="1">
        <v>-118.44199999999999</v>
      </c>
      <c r="E21712" t="s">
        <v>28</v>
      </c>
      <c r="F21712" s="1">
        <v>40.489600000000003</v>
      </c>
      <c r="G21712" s="1">
        <v>-74.408199999999994</v>
      </c>
      <c r="H21712" s="1" t="s">
        <v>2</v>
      </c>
      <c r="I21712" s="1">
        <f>3958.756*ACOS(COS(RADIANS(90-C21712))*COS(RADIANS(90-F21712))+SIN(RADIANS(90-C21712))*SIN(RADIANS(90-F21712))*COS(RADIANS(D21712-G21712)))</f>
        <v>2435.3800547460273</v>
      </c>
      <c r="J21712" s="1">
        <f>I21712/A21712</f>
        <v>5.0027321845196836E-2</v>
      </c>
      <c r="K21712" s="1"/>
    </row>
    <row r="21713" spans="1:11">
      <c r="A21713" s="1">
        <v>48917</v>
      </c>
      <c r="B21713" s="2" t="s">
        <v>3</v>
      </c>
      <c r="C21713" s="1">
        <v>34.071100000000001</v>
      </c>
      <c r="D21713" s="1">
        <v>-118.44199999999999</v>
      </c>
      <c r="E21713" t="s">
        <v>39</v>
      </c>
      <c r="F21713" s="1">
        <v>40.489600000000003</v>
      </c>
      <c r="G21713" s="1">
        <v>-74.408199999999994</v>
      </c>
      <c r="H21713" s="1" t="s">
        <v>2</v>
      </c>
      <c r="I21713" s="1">
        <f>3958.756*ACOS(COS(RADIANS(90-C21713))*COS(RADIANS(90-F21713))+SIN(RADIANS(90-C21713))*SIN(RADIANS(90-F21713))*COS(RADIANS(D21713-G21713)))</f>
        <v>2435.3800547460273</v>
      </c>
      <c r="J21713" s="1">
        <f>I21713/A21713</f>
        <v>4.9785965098964109E-2</v>
      </c>
      <c r="K21713" s="1"/>
    </row>
    <row r="21714" spans="1:11">
      <c r="A21714" s="1">
        <v>49583</v>
      </c>
      <c r="B21714" s="2" t="s">
        <v>3</v>
      </c>
      <c r="C21714" s="1">
        <v>34.071100000000001</v>
      </c>
      <c r="D21714" s="1">
        <v>-118.44199999999999</v>
      </c>
      <c r="E21714" t="s">
        <v>39</v>
      </c>
      <c r="F21714" s="1">
        <v>40.489600000000003</v>
      </c>
      <c r="G21714" s="1">
        <v>-74.408199999999994</v>
      </c>
      <c r="H21714" s="1" t="s">
        <v>2</v>
      </c>
      <c r="I21714" s="1">
        <f>3958.756*ACOS(COS(RADIANS(90-C21714))*COS(RADIANS(90-F21714))+SIN(RADIANS(90-C21714))*SIN(RADIANS(90-F21714))*COS(RADIANS(D21714-G21714)))</f>
        <v>2435.3800547460273</v>
      </c>
      <c r="J21714" s="1">
        <f>I21714/A21714</f>
        <v>4.9117238867071929E-2</v>
      </c>
      <c r="K21714" s="1"/>
    </row>
    <row r="21715" spans="1:11">
      <c r="A21715" s="1">
        <v>51057</v>
      </c>
      <c r="B21715" s="2" t="s">
        <v>28</v>
      </c>
      <c r="C21715" s="1">
        <v>40.489600000000003</v>
      </c>
      <c r="D21715" s="1">
        <v>-74.408199999999994</v>
      </c>
      <c r="E21715" t="s">
        <v>3</v>
      </c>
      <c r="F21715" s="1">
        <v>34.071100000000001</v>
      </c>
      <c r="G21715" s="1">
        <v>-118.44199999999999</v>
      </c>
      <c r="H21715" s="1" t="s">
        <v>2</v>
      </c>
      <c r="I21715" s="1">
        <f>3958.756*ACOS(COS(RADIANS(90-C21715))*COS(RADIANS(90-F21715))+SIN(RADIANS(90-C21715))*SIN(RADIANS(90-F21715))*COS(RADIANS(D21715-G21715)))</f>
        <v>2435.3800547460273</v>
      </c>
      <c r="J21715" s="1">
        <f>I21715/A21715</f>
        <v>4.7699239178683184E-2</v>
      </c>
      <c r="K21715" s="1"/>
    </row>
    <row r="21716" spans="1:11">
      <c r="A21716" s="1">
        <v>54657</v>
      </c>
      <c r="B21716" s="2" t="s">
        <v>3</v>
      </c>
      <c r="C21716" s="1">
        <v>34.071100000000001</v>
      </c>
      <c r="D21716" s="1">
        <v>-118.44199999999999</v>
      </c>
      <c r="E21716" t="s">
        <v>39</v>
      </c>
      <c r="F21716" s="1">
        <v>40.489600000000003</v>
      </c>
      <c r="G21716" s="1">
        <v>-74.408199999999994</v>
      </c>
      <c r="H21716" s="1" t="s">
        <v>2</v>
      </c>
      <c r="I21716" s="1">
        <f>3958.756*ACOS(COS(RADIANS(90-C21716))*COS(RADIANS(90-F21716))+SIN(RADIANS(90-C21716))*SIN(RADIANS(90-F21716))*COS(RADIANS(D21716-G21716)))</f>
        <v>2435.3800547460273</v>
      </c>
      <c r="J21716" s="1">
        <f>I21716/A21716</f>
        <v>4.4557514220429723E-2</v>
      </c>
      <c r="K21716" s="1"/>
    </row>
    <row r="21717" spans="1:11">
      <c r="A21717" s="1">
        <v>56499</v>
      </c>
      <c r="B21717" s="2" t="s">
        <v>28</v>
      </c>
      <c r="C21717" s="1">
        <v>40.489600000000003</v>
      </c>
      <c r="D21717" s="1">
        <v>-74.408199999999994</v>
      </c>
      <c r="E21717" t="s">
        <v>3</v>
      </c>
      <c r="F21717" s="1">
        <v>34.071100000000001</v>
      </c>
      <c r="G21717" s="1">
        <v>-118.44199999999999</v>
      </c>
      <c r="H21717" s="1" t="s">
        <v>2</v>
      </c>
      <c r="I21717" s="1">
        <f>3958.756*ACOS(COS(RADIANS(90-C21717))*COS(RADIANS(90-F21717))+SIN(RADIANS(90-C21717))*SIN(RADIANS(90-F21717))*COS(RADIANS(D21717-G21717)))</f>
        <v>2435.3800547460273</v>
      </c>
      <c r="J21717" s="1">
        <f>I21717/A21717</f>
        <v>4.3104834682844428E-2</v>
      </c>
      <c r="K21717" s="1"/>
    </row>
    <row r="21718" spans="1:11">
      <c r="A21718" s="1">
        <v>57306</v>
      </c>
      <c r="B21718" s="2" t="s">
        <v>28</v>
      </c>
      <c r="C21718" s="1">
        <v>40.489600000000003</v>
      </c>
      <c r="D21718" s="1">
        <v>-74.408199999999994</v>
      </c>
      <c r="E21718" t="s">
        <v>3</v>
      </c>
      <c r="F21718" s="1">
        <v>34.071100000000001</v>
      </c>
      <c r="G21718" s="1">
        <v>-118.44199999999999</v>
      </c>
      <c r="H21718" s="1" t="s">
        <v>2</v>
      </c>
      <c r="I21718" s="1">
        <f>3958.756*ACOS(COS(RADIANS(90-C21718))*COS(RADIANS(90-F21718))+SIN(RADIANS(90-C21718))*SIN(RADIANS(90-F21718))*COS(RADIANS(D21718-G21718)))</f>
        <v>2435.3800547460273</v>
      </c>
      <c r="J21718" s="1">
        <f>I21718/A21718</f>
        <v>4.2497819682860913E-2</v>
      </c>
      <c r="K21718" s="1"/>
    </row>
    <row r="21719" spans="1:11">
      <c r="A21719" s="1">
        <v>81112</v>
      </c>
      <c r="B21719" s="2" t="s">
        <v>3</v>
      </c>
      <c r="C21719" s="1">
        <v>34.071100000000001</v>
      </c>
      <c r="D21719" s="1">
        <v>-118.44199999999999</v>
      </c>
      <c r="E21719" t="s">
        <v>39</v>
      </c>
      <c r="F21719" s="1">
        <v>40.489600000000003</v>
      </c>
      <c r="G21719" s="1">
        <v>-74.408199999999994</v>
      </c>
      <c r="H21719" s="1" t="s">
        <v>2</v>
      </c>
      <c r="I21719" s="1">
        <f>3958.756*ACOS(COS(RADIANS(90-C21719))*COS(RADIANS(90-F21719))+SIN(RADIANS(90-C21719))*SIN(RADIANS(90-F21719))*COS(RADIANS(D21719-G21719)))</f>
        <v>2435.3800547460273</v>
      </c>
      <c r="J21719" s="1">
        <f>I21719/A21719</f>
        <v>3.0024904511613909E-2</v>
      </c>
      <c r="K21719" s="1"/>
    </row>
    <row r="21720" spans="1:11">
      <c r="A21720" s="1">
        <v>87784</v>
      </c>
      <c r="B21720" s="2" t="s">
        <v>28</v>
      </c>
      <c r="C21720" s="1">
        <v>40.489600000000003</v>
      </c>
      <c r="D21720" s="1">
        <v>-74.408199999999994</v>
      </c>
      <c r="E21720" t="s">
        <v>3</v>
      </c>
      <c r="F21720" s="1">
        <v>34.071100000000001</v>
      </c>
      <c r="G21720" s="1">
        <v>-118.44199999999999</v>
      </c>
      <c r="H21720" s="1" t="s">
        <v>2</v>
      </c>
      <c r="I21720" s="1">
        <f>3958.756*ACOS(COS(RADIANS(90-C21720))*COS(RADIANS(90-F21720))+SIN(RADIANS(90-C21720))*SIN(RADIANS(90-F21720))*COS(RADIANS(D21720-G21720)))</f>
        <v>2435.3800547460273</v>
      </c>
      <c r="J21720" s="1">
        <f>I21720/A21720</f>
        <v>2.7742869483573629E-2</v>
      </c>
      <c r="K21720" s="1"/>
    </row>
    <row r="21721" spans="1:11">
      <c r="A21721" s="1">
        <v>100427</v>
      </c>
      <c r="B21721" s="2" t="s">
        <v>28</v>
      </c>
      <c r="C21721" s="1">
        <v>40.489600000000003</v>
      </c>
      <c r="D21721" s="1">
        <v>-74.408199999999994</v>
      </c>
      <c r="E21721" t="s">
        <v>3</v>
      </c>
      <c r="F21721" s="1">
        <v>34.071100000000001</v>
      </c>
      <c r="G21721" s="1">
        <v>-118.44199999999999</v>
      </c>
      <c r="H21721" s="1" t="s">
        <v>2</v>
      </c>
      <c r="I21721" s="1">
        <f>3958.756*ACOS(COS(RADIANS(90-C21721))*COS(RADIANS(90-F21721))+SIN(RADIANS(90-C21721))*SIN(RADIANS(90-F21721))*COS(RADIANS(D21721-G21721)))</f>
        <v>2435.3800547460273</v>
      </c>
      <c r="J21721" s="1">
        <f>I21721/A21721</f>
        <v>2.4250251971541788E-2</v>
      </c>
      <c r="K21721" s="1"/>
    </row>
    <row r="21722" spans="1:11">
      <c r="A21722" s="1">
        <v>39</v>
      </c>
      <c r="B21722" s="2" t="s">
        <v>12</v>
      </c>
      <c r="C21722" s="1">
        <v>44.04</v>
      </c>
      <c r="D21722" s="1">
        <v>-123.06</v>
      </c>
      <c r="E21722" t="s">
        <v>38</v>
      </c>
      <c r="F21722" s="1">
        <v>39.980899999999998</v>
      </c>
      <c r="G21722" s="1">
        <v>-75.156999999999996</v>
      </c>
      <c r="H21722" s="1" t="s">
        <v>2</v>
      </c>
      <c r="I21722" s="1">
        <f>3958.756*ACOS(COS(RADIANS(90-C21722))*COS(RADIANS(90-F21722))+SIN(RADIANS(90-C21722))*SIN(RADIANS(90-F21722))*COS(RADIANS(D21722-G21722)))</f>
        <v>2440.4044711079932</v>
      </c>
      <c r="J21722" s="1">
        <f>I21722/A21722</f>
        <v>62.574473618153675</v>
      </c>
      <c r="K21722" s="1"/>
    </row>
    <row r="21723" spans="1:11">
      <c r="A21723" s="1">
        <v>501</v>
      </c>
      <c r="B21723" s="2" t="s">
        <v>38</v>
      </c>
      <c r="C21723" s="1">
        <v>39.980899999999998</v>
      </c>
      <c r="D21723" s="1">
        <v>-75.156999999999996</v>
      </c>
      <c r="E21723" t="s">
        <v>12</v>
      </c>
      <c r="F21723" s="1">
        <v>44.04</v>
      </c>
      <c r="G21723" s="1">
        <v>-123.06</v>
      </c>
      <c r="H21723" s="1" t="s">
        <v>2</v>
      </c>
      <c r="I21723" s="1">
        <f>3958.756*ACOS(COS(RADIANS(90-C21723))*COS(RADIANS(90-F21723))+SIN(RADIANS(90-C21723))*SIN(RADIANS(90-F21723))*COS(RADIANS(D21723-G21723)))</f>
        <v>2440.4044711079932</v>
      </c>
      <c r="J21723" s="1">
        <f>I21723/A21723</f>
        <v>4.8710668085987887</v>
      </c>
      <c r="K21723" s="1"/>
    </row>
    <row r="21724" spans="1:11">
      <c r="A21724" s="1">
        <v>3784</v>
      </c>
      <c r="B21724" s="2" t="s">
        <v>12</v>
      </c>
      <c r="C21724" s="1">
        <v>44.04</v>
      </c>
      <c r="D21724" s="1">
        <v>-123.06</v>
      </c>
      <c r="E21724" t="s">
        <v>38</v>
      </c>
      <c r="F21724" s="1">
        <v>39.980899999999998</v>
      </c>
      <c r="G21724" s="1">
        <v>-75.156999999999996</v>
      </c>
      <c r="H21724" s="1" t="s">
        <v>2</v>
      </c>
      <c r="I21724" s="1">
        <f>3958.756*ACOS(COS(RADIANS(90-C21724))*COS(RADIANS(90-F21724))+SIN(RADIANS(90-C21724))*SIN(RADIANS(90-F21724))*COS(RADIANS(D21724-G21724)))</f>
        <v>2440.4044711079932</v>
      </c>
      <c r="J21724" s="1">
        <f>I21724/A21724</f>
        <v>0.64492718581078046</v>
      </c>
      <c r="K21724" s="1"/>
    </row>
    <row r="21725" spans="1:11">
      <c r="A21725" s="1">
        <v>17819</v>
      </c>
      <c r="B21725" s="2" t="s">
        <v>38</v>
      </c>
      <c r="C21725" s="1">
        <v>39.980899999999998</v>
      </c>
      <c r="D21725" s="1">
        <v>-75.156999999999996</v>
      </c>
      <c r="E21725" t="s">
        <v>12</v>
      </c>
      <c r="F21725" s="1">
        <v>44.04</v>
      </c>
      <c r="G21725" s="1">
        <v>-123.06</v>
      </c>
      <c r="H21725" s="1" t="s">
        <v>2</v>
      </c>
      <c r="I21725" s="1">
        <f>3958.756*ACOS(COS(RADIANS(90-C21725))*COS(RADIANS(90-F21725))+SIN(RADIANS(90-C21725))*SIN(RADIANS(90-F21725))*COS(RADIANS(D21725-G21725)))</f>
        <v>2440.4044711079932</v>
      </c>
      <c r="J21725" s="1">
        <f>I21725/A21725</f>
        <v>0.13695518666075499</v>
      </c>
      <c r="K21725" s="1"/>
    </row>
    <row r="21726" spans="1:11">
      <c r="A21726" s="1">
        <v>22847</v>
      </c>
      <c r="B21726" s="2" t="s">
        <v>38</v>
      </c>
      <c r="C21726" s="1">
        <v>39.980899999999998</v>
      </c>
      <c r="D21726" s="1">
        <v>-75.156999999999996</v>
      </c>
      <c r="E21726" t="s">
        <v>12</v>
      </c>
      <c r="F21726" s="1">
        <v>44.04</v>
      </c>
      <c r="G21726" s="1">
        <v>-123.06</v>
      </c>
      <c r="H21726" s="1" t="s">
        <v>2</v>
      </c>
      <c r="I21726" s="1">
        <f>3958.756*ACOS(COS(RADIANS(90-C21726))*COS(RADIANS(90-F21726))+SIN(RADIANS(90-C21726))*SIN(RADIANS(90-F21726))*COS(RADIANS(D21726-G21726)))</f>
        <v>2440.4044711079932</v>
      </c>
      <c r="J21726" s="1">
        <f>I21726/A21726</f>
        <v>0.10681509480929632</v>
      </c>
      <c r="K21726" s="1"/>
    </row>
    <row r="21727" spans="1:11">
      <c r="A21727" s="1">
        <v>27180</v>
      </c>
      <c r="B21727" s="2" t="s">
        <v>38</v>
      </c>
      <c r="C21727" s="1">
        <v>39.980899999999998</v>
      </c>
      <c r="D21727" s="1">
        <v>-75.156999999999996</v>
      </c>
      <c r="E21727" t="s">
        <v>12</v>
      </c>
      <c r="F21727" s="1">
        <v>44.04</v>
      </c>
      <c r="G21727" s="1">
        <v>-123.06</v>
      </c>
      <c r="H21727" s="1" t="s">
        <v>2</v>
      </c>
      <c r="I21727" s="1">
        <f>3958.756*ACOS(COS(RADIANS(90-C21727))*COS(RADIANS(90-F21727))+SIN(RADIANS(90-C21727))*SIN(RADIANS(90-F21727))*COS(RADIANS(D21727-G21727)))</f>
        <v>2440.4044711079932</v>
      </c>
      <c r="J21727" s="1">
        <f>I21727/A21727</f>
        <v>8.9786772299778994E-2</v>
      </c>
      <c r="K21727" s="1"/>
    </row>
    <row r="21728" spans="1:11">
      <c r="A21728" s="1">
        <v>32111</v>
      </c>
      <c r="B21728" s="2" t="s">
        <v>38</v>
      </c>
      <c r="C21728" s="1">
        <v>39.980899999999998</v>
      </c>
      <c r="D21728" s="1">
        <v>-75.156999999999996</v>
      </c>
      <c r="E21728" t="s">
        <v>12</v>
      </c>
      <c r="F21728" s="1">
        <v>44.04</v>
      </c>
      <c r="G21728" s="1">
        <v>-123.06</v>
      </c>
      <c r="H21728" s="1" t="s">
        <v>2</v>
      </c>
      <c r="I21728" s="1">
        <f>3958.756*ACOS(COS(RADIANS(90-C21728))*COS(RADIANS(90-F21728))+SIN(RADIANS(90-C21728))*SIN(RADIANS(90-F21728))*COS(RADIANS(D21728-G21728)))</f>
        <v>2440.4044711079932</v>
      </c>
      <c r="J21728" s="1">
        <f>I21728/A21728</f>
        <v>7.5999018127993312E-2</v>
      </c>
      <c r="K21728" s="1"/>
    </row>
    <row r="21729" spans="1:11">
      <c r="A21729" s="1">
        <v>32434</v>
      </c>
      <c r="B21729" s="2" t="s">
        <v>38</v>
      </c>
      <c r="C21729" s="1">
        <v>39.980899999999998</v>
      </c>
      <c r="D21729" s="1">
        <v>-75.156999999999996</v>
      </c>
      <c r="E21729" t="s">
        <v>12</v>
      </c>
      <c r="F21729" s="1">
        <v>44.04</v>
      </c>
      <c r="G21729" s="1">
        <v>-123.06</v>
      </c>
      <c r="H21729" s="1" t="s">
        <v>2</v>
      </c>
      <c r="I21729" s="1">
        <f>3958.756*ACOS(COS(RADIANS(90-C21729))*COS(RADIANS(90-F21729))+SIN(RADIANS(90-C21729))*SIN(RADIANS(90-F21729))*COS(RADIANS(D21729-G21729)))</f>
        <v>2440.4044711079932</v>
      </c>
      <c r="J21729" s="1">
        <f>I21729/A21729</f>
        <v>7.5242167821051767E-2</v>
      </c>
      <c r="K21729" s="1"/>
    </row>
    <row r="21730" spans="1:11">
      <c r="A21730" s="1">
        <v>33521</v>
      </c>
      <c r="B21730" s="2" t="s">
        <v>38</v>
      </c>
      <c r="C21730" s="1">
        <v>39.980899999999998</v>
      </c>
      <c r="D21730" s="1">
        <v>-75.156999999999996</v>
      </c>
      <c r="E21730" t="s">
        <v>12</v>
      </c>
      <c r="F21730" s="1">
        <v>44.04</v>
      </c>
      <c r="G21730" s="1">
        <v>-123.06</v>
      </c>
      <c r="H21730" s="1" t="s">
        <v>2</v>
      </c>
      <c r="I21730" s="1">
        <f>3958.756*ACOS(COS(RADIANS(90-C21730))*COS(RADIANS(90-F21730))+SIN(RADIANS(90-C21730))*SIN(RADIANS(90-F21730))*COS(RADIANS(D21730-G21730)))</f>
        <v>2440.4044711079932</v>
      </c>
      <c r="J21730" s="1">
        <f>I21730/A21730</f>
        <v>7.2802257423943001E-2</v>
      </c>
      <c r="K21730" s="1"/>
    </row>
    <row r="21731" spans="1:11">
      <c r="A21731" s="1">
        <v>42829</v>
      </c>
      <c r="B21731" s="2" t="s">
        <v>38</v>
      </c>
      <c r="C21731" s="1">
        <v>39.980899999999998</v>
      </c>
      <c r="D21731" s="1">
        <v>-75.156999999999996</v>
      </c>
      <c r="E21731" t="s">
        <v>12</v>
      </c>
      <c r="F21731" s="1">
        <v>44.04</v>
      </c>
      <c r="G21731" s="1">
        <v>-123.06</v>
      </c>
      <c r="H21731" s="1" t="s">
        <v>2</v>
      </c>
      <c r="I21731" s="1">
        <f>3958.756*ACOS(COS(RADIANS(90-C21731))*COS(RADIANS(90-F21731))+SIN(RADIANS(90-C21731))*SIN(RADIANS(90-F21731))*COS(RADIANS(D21731-G21731)))</f>
        <v>2440.4044711079932</v>
      </c>
      <c r="J21731" s="1">
        <f>I21731/A21731</f>
        <v>5.6980187982628432E-2</v>
      </c>
      <c r="K21731" s="1"/>
    </row>
    <row r="21732" spans="1:11">
      <c r="A21732" s="1">
        <v>45948</v>
      </c>
      <c r="B21732" s="2" t="s">
        <v>38</v>
      </c>
      <c r="C21732" s="1">
        <v>39.980899999999998</v>
      </c>
      <c r="D21732" s="1">
        <v>-75.156999999999996</v>
      </c>
      <c r="E21732" t="s">
        <v>12</v>
      </c>
      <c r="F21732" s="1">
        <v>44.04</v>
      </c>
      <c r="G21732" s="1">
        <v>-123.06</v>
      </c>
      <c r="H21732" s="1" t="s">
        <v>2</v>
      </c>
      <c r="I21732" s="1">
        <f>3958.756*ACOS(COS(RADIANS(90-C21732))*COS(RADIANS(90-F21732))+SIN(RADIANS(90-C21732))*SIN(RADIANS(90-F21732))*COS(RADIANS(D21732-G21732)))</f>
        <v>2440.4044711079932</v>
      </c>
      <c r="J21732" s="1">
        <f>I21732/A21732</f>
        <v>5.311231111491236E-2</v>
      </c>
      <c r="K21732" s="1"/>
    </row>
    <row r="21733" spans="1:11">
      <c r="A21733" s="1">
        <v>46807</v>
      </c>
      <c r="B21733" s="2" t="s">
        <v>38</v>
      </c>
      <c r="C21733" s="1">
        <v>39.980899999999998</v>
      </c>
      <c r="D21733" s="1">
        <v>-75.156999999999996</v>
      </c>
      <c r="E21733" t="s">
        <v>12</v>
      </c>
      <c r="F21733" s="1">
        <v>44.04</v>
      </c>
      <c r="G21733" s="1">
        <v>-123.06</v>
      </c>
      <c r="H21733" s="1" t="s">
        <v>2</v>
      </c>
      <c r="I21733" s="1">
        <f>3958.756*ACOS(COS(RADIANS(90-C21733))*COS(RADIANS(90-F21733))+SIN(RADIANS(90-C21733))*SIN(RADIANS(90-F21733))*COS(RADIANS(D21733-G21733)))</f>
        <v>2440.4044711079932</v>
      </c>
      <c r="J21733" s="1">
        <f>I21733/A21733</f>
        <v>5.213759632337029E-2</v>
      </c>
      <c r="K21733" s="1"/>
    </row>
    <row r="21734" spans="1:11">
      <c r="A21734" s="1">
        <v>46807</v>
      </c>
      <c r="B21734" s="2" t="s">
        <v>38</v>
      </c>
      <c r="C21734" s="1">
        <v>39.980899999999998</v>
      </c>
      <c r="D21734" s="1">
        <v>-75.156999999999996</v>
      </c>
      <c r="E21734" t="s">
        <v>12</v>
      </c>
      <c r="F21734" s="1">
        <v>44.04</v>
      </c>
      <c r="G21734" s="1">
        <v>-123.06</v>
      </c>
      <c r="H21734" s="1" t="s">
        <v>2</v>
      </c>
      <c r="I21734" s="1">
        <f>3958.756*ACOS(COS(RADIANS(90-C21734))*COS(RADIANS(90-F21734))+SIN(RADIANS(90-C21734))*SIN(RADIANS(90-F21734))*COS(RADIANS(D21734-G21734)))</f>
        <v>2440.4044711079932</v>
      </c>
      <c r="J21734" s="1">
        <f>I21734/A21734</f>
        <v>5.213759632337029E-2</v>
      </c>
      <c r="K21734" s="1"/>
    </row>
    <row r="21735" spans="1:11">
      <c r="A21735" s="1">
        <v>59328</v>
      </c>
      <c r="B21735" s="2" t="s">
        <v>38</v>
      </c>
      <c r="C21735" s="1">
        <v>39.980899999999998</v>
      </c>
      <c r="D21735" s="1">
        <v>-75.156999999999996</v>
      </c>
      <c r="E21735" t="s">
        <v>12</v>
      </c>
      <c r="F21735" s="1">
        <v>44.04</v>
      </c>
      <c r="G21735" s="1">
        <v>-123.06</v>
      </c>
      <c r="H21735" s="1" t="s">
        <v>2</v>
      </c>
      <c r="I21735" s="1">
        <f>3958.756*ACOS(COS(RADIANS(90-C21735))*COS(RADIANS(90-F21735))+SIN(RADIANS(90-C21735))*SIN(RADIANS(90-F21735))*COS(RADIANS(D21735-G21735)))</f>
        <v>2440.4044711079932</v>
      </c>
      <c r="J21735" s="1">
        <f>I21735/A21735</f>
        <v>4.1134109882483706E-2</v>
      </c>
      <c r="K21735" s="1"/>
    </row>
    <row r="21736" spans="1:11">
      <c r="A21736" s="1">
        <v>62313</v>
      </c>
      <c r="B21736" s="2" t="s">
        <v>38</v>
      </c>
      <c r="C21736" s="1">
        <v>39.980899999999998</v>
      </c>
      <c r="D21736" s="1">
        <v>-75.156999999999996</v>
      </c>
      <c r="E21736" t="s">
        <v>12</v>
      </c>
      <c r="F21736" s="1">
        <v>44.04</v>
      </c>
      <c r="G21736" s="1">
        <v>-123.06</v>
      </c>
      <c r="H21736" s="1" t="s">
        <v>2</v>
      </c>
      <c r="I21736" s="1">
        <f>3958.756*ACOS(COS(RADIANS(90-C21736))*COS(RADIANS(90-F21736))+SIN(RADIANS(90-C21736))*SIN(RADIANS(90-F21736))*COS(RADIANS(D21736-G21736)))</f>
        <v>2440.4044711079932</v>
      </c>
      <c r="J21736" s="1">
        <f>I21736/A21736</f>
        <v>3.9163649176062673E-2</v>
      </c>
      <c r="K21736" s="1"/>
    </row>
    <row r="21737" spans="1:11">
      <c r="A21737" s="1">
        <v>68012</v>
      </c>
      <c r="B21737" s="2" t="s">
        <v>12</v>
      </c>
      <c r="C21737" s="1">
        <v>44.04</v>
      </c>
      <c r="D21737" s="1">
        <v>-123.06</v>
      </c>
      <c r="E21737" t="s">
        <v>38</v>
      </c>
      <c r="F21737" s="1">
        <v>39.980899999999998</v>
      </c>
      <c r="G21737" s="1">
        <v>-75.156999999999996</v>
      </c>
      <c r="H21737" s="1" t="s">
        <v>2</v>
      </c>
      <c r="I21737" s="1">
        <f>3958.756*ACOS(COS(RADIANS(90-C21737))*COS(RADIANS(90-F21737))+SIN(RADIANS(90-C21737))*SIN(RADIANS(90-F21737))*COS(RADIANS(D21737-G21737)))</f>
        <v>2440.4044711079932</v>
      </c>
      <c r="J21737" s="1">
        <f>I21737/A21737</f>
        <v>3.5881968933541043E-2</v>
      </c>
      <c r="K21737" s="1"/>
    </row>
    <row r="21738" spans="1:11">
      <c r="A21738" s="1">
        <v>78730</v>
      </c>
      <c r="B21738" s="2" t="s">
        <v>12</v>
      </c>
      <c r="C21738" s="1">
        <v>44.04</v>
      </c>
      <c r="D21738" s="1">
        <v>-123.06</v>
      </c>
      <c r="E21738" t="s">
        <v>38</v>
      </c>
      <c r="F21738" s="1">
        <v>39.980899999999998</v>
      </c>
      <c r="G21738" s="1">
        <v>-75.156999999999996</v>
      </c>
      <c r="H21738" s="1" t="s">
        <v>2</v>
      </c>
      <c r="I21738" s="1">
        <f>3958.756*ACOS(COS(RADIANS(90-C21738))*COS(RADIANS(90-F21738))+SIN(RADIANS(90-C21738))*SIN(RADIANS(90-F21738))*COS(RADIANS(D21738-G21738)))</f>
        <v>2440.4044711079932</v>
      </c>
      <c r="J21738" s="1">
        <f>I21738/A21738</f>
        <v>3.0997135413539861E-2</v>
      </c>
      <c r="K21738" s="1"/>
    </row>
    <row r="21739" spans="1:11">
      <c r="A21739" s="1">
        <v>86765</v>
      </c>
      <c r="B21739" s="2" t="s">
        <v>12</v>
      </c>
      <c r="C21739" s="1">
        <v>44.04</v>
      </c>
      <c r="D21739" s="1">
        <v>-123.06</v>
      </c>
      <c r="E21739" t="s">
        <v>38</v>
      </c>
      <c r="F21739" s="1">
        <v>39.980899999999998</v>
      </c>
      <c r="G21739" s="1">
        <v>-75.156999999999996</v>
      </c>
      <c r="H21739" s="1" t="s">
        <v>2</v>
      </c>
      <c r="I21739" s="1">
        <f>3958.756*ACOS(COS(RADIANS(90-C21739))*COS(RADIANS(90-F21739))+SIN(RADIANS(90-C21739))*SIN(RADIANS(90-F21739))*COS(RADIANS(D21739-G21739)))</f>
        <v>2440.4044711079932</v>
      </c>
      <c r="J21739" s="1">
        <f>I21739/A21739</f>
        <v>2.8126600254803125E-2</v>
      </c>
      <c r="K21739" s="1"/>
    </row>
    <row r="21740" spans="1:11">
      <c r="A21740" s="1">
        <v>89822</v>
      </c>
      <c r="B21740" s="2" t="s">
        <v>12</v>
      </c>
      <c r="C21740" s="1">
        <v>44.04</v>
      </c>
      <c r="D21740" s="1">
        <v>-123.06</v>
      </c>
      <c r="E21740" t="s">
        <v>38</v>
      </c>
      <c r="F21740" s="1">
        <v>39.980899999999998</v>
      </c>
      <c r="G21740" s="1">
        <v>-75.156999999999996</v>
      </c>
      <c r="H21740" s="1" t="s">
        <v>2</v>
      </c>
      <c r="I21740" s="1">
        <f>3958.756*ACOS(COS(RADIANS(90-C21740))*COS(RADIANS(90-F21740))+SIN(RADIANS(90-C21740))*SIN(RADIANS(90-F21740))*COS(RADIANS(D21740-G21740)))</f>
        <v>2440.4044711079932</v>
      </c>
      <c r="J21740" s="1">
        <f>I21740/A21740</f>
        <v>2.7169340151722218E-2</v>
      </c>
      <c r="K21740" s="1"/>
    </row>
    <row r="21741" spans="1:11">
      <c r="A21741" s="1">
        <v>40</v>
      </c>
      <c r="B21741" s="2" t="s">
        <v>12</v>
      </c>
      <c r="C21741" s="1">
        <v>44.04</v>
      </c>
      <c r="D21741" s="1">
        <v>-123.06</v>
      </c>
      <c r="E21741" t="s">
        <v>0</v>
      </c>
      <c r="F21741" s="1">
        <v>40.350200000000001</v>
      </c>
      <c r="G21741" s="1">
        <v>-74.6524</v>
      </c>
      <c r="H21741" s="1" t="s">
        <v>2</v>
      </c>
      <c r="I21741" s="1">
        <f>3958.756*ACOS(COS(RADIANS(90-C21741))*COS(RADIANS(90-F21741))+SIN(RADIANS(90-C21741))*SIN(RADIANS(90-F21741))*COS(RADIANS(D21741-G21741)))</f>
        <v>2455.248988921519</v>
      </c>
      <c r="J21741" s="1">
        <f>I21741/A21741</f>
        <v>61.381224723037974</v>
      </c>
      <c r="K21741" s="1"/>
    </row>
    <row r="21742" spans="1:11">
      <c r="A21742" s="1">
        <v>40</v>
      </c>
      <c r="B21742" s="2" t="s">
        <v>12</v>
      </c>
      <c r="C21742" s="1">
        <v>44.04</v>
      </c>
      <c r="D21742" s="1">
        <v>-123.06</v>
      </c>
      <c r="E21742" t="s">
        <v>0</v>
      </c>
      <c r="F21742" s="1">
        <v>40.350200000000001</v>
      </c>
      <c r="G21742" s="1">
        <v>-74.6524</v>
      </c>
      <c r="H21742" s="1" t="s">
        <v>2</v>
      </c>
      <c r="I21742" s="1">
        <f>3958.756*ACOS(COS(RADIANS(90-C21742))*COS(RADIANS(90-F21742))+SIN(RADIANS(90-C21742))*SIN(RADIANS(90-F21742))*COS(RADIANS(D21742-G21742)))</f>
        <v>2455.248988921519</v>
      </c>
      <c r="J21742" s="1">
        <f>I21742/A21742</f>
        <v>61.381224723037974</v>
      </c>
      <c r="K21742" s="1"/>
    </row>
    <row r="21743" spans="1:11">
      <c r="A21743" s="1">
        <v>46</v>
      </c>
      <c r="B21743" s="2" t="s">
        <v>12</v>
      </c>
      <c r="C21743" s="1">
        <v>44.04</v>
      </c>
      <c r="D21743" s="1">
        <v>-123.06</v>
      </c>
      <c r="E21743" t="s">
        <v>0</v>
      </c>
      <c r="F21743" s="1">
        <v>40.350200000000001</v>
      </c>
      <c r="G21743" s="1">
        <v>-74.6524</v>
      </c>
      <c r="H21743" s="1" t="s">
        <v>2</v>
      </c>
      <c r="I21743" s="1">
        <f>3958.756*ACOS(COS(RADIANS(90-C21743))*COS(RADIANS(90-F21743))+SIN(RADIANS(90-C21743))*SIN(RADIANS(90-F21743))*COS(RADIANS(D21743-G21743)))</f>
        <v>2455.248988921519</v>
      </c>
      <c r="J21743" s="1">
        <f>I21743/A21743</f>
        <v>53.374978020033019</v>
      </c>
      <c r="K21743" s="1"/>
    </row>
    <row r="21744" spans="1:11">
      <c r="A21744" s="1">
        <v>46</v>
      </c>
      <c r="B21744" s="2" t="s">
        <v>0</v>
      </c>
      <c r="C21744" s="1">
        <v>40.350200000000001</v>
      </c>
      <c r="D21744" s="1">
        <v>-74.6524</v>
      </c>
      <c r="E21744" t="s">
        <v>12</v>
      </c>
      <c r="F21744" s="1">
        <v>44.04</v>
      </c>
      <c r="G21744" s="1">
        <v>-123.06</v>
      </c>
      <c r="H21744" s="1" t="s">
        <v>2</v>
      </c>
      <c r="I21744" s="1">
        <f>3958.756*ACOS(COS(RADIANS(90-C21744))*COS(RADIANS(90-F21744))+SIN(RADIANS(90-C21744))*SIN(RADIANS(90-F21744))*COS(RADIANS(D21744-G21744)))</f>
        <v>2455.248988921519</v>
      </c>
      <c r="J21744" s="1">
        <f>I21744/A21744</f>
        <v>53.374978020033019</v>
      </c>
      <c r="K21744" s="1"/>
    </row>
    <row r="21745" spans="1:11">
      <c r="A21745" s="1">
        <v>46</v>
      </c>
      <c r="B21745" s="2" t="s">
        <v>12</v>
      </c>
      <c r="C21745" s="1">
        <v>44.04</v>
      </c>
      <c r="D21745" s="1">
        <v>-123.06</v>
      </c>
      <c r="E21745" t="s">
        <v>0</v>
      </c>
      <c r="F21745" s="1">
        <v>40.350200000000001</v>
      </c>
      <c r="G21745" s="1">
        <v>-74.6524</v>
      </c>
      <c r="H21745" s="1" t="s">
        <v>2</v>
      </c>
      <c r="I21745" s="1">
        <f>3958.756*ACOS(COS(RADIANS(90-C21745))*COS(RADIANS(90-F21745))+SIN(RADIANS(90-C21745))*SIN(RADIANS(90-F21745))*COS(RADIANS(D21745-G21745)))</f>
        <v>2455.248988921519</v>
      </c>
      <c r="J21745" s="1">
        <f>I21745/A21745</f>
        <v>53.374978020033019</v>
      </c>
      <c r="K21745" s="1"/>
    </row>
    <row r="21746" spans="1:11">
      <c r="A21746" s="1">
        <v>46</v>
      </c>
      <c r="B21746" s="2" t="s">
        <v>0</v>
      </c>
      <c r="C21746" s="1">
        <v>40.350200000000001</v>
      </c>
      <c r="D21746" s="1">
        <v>-74.6524</v>
      </c>
      <c r="E21746" t="s">
        <v>12</v>
      </c>
      <c r="F21746" s="1">
        <v>44.04</v>
      </c>
      <c r="G21746" s="1">
        <v>-123.06</v>
      </c>
      <c r="H21746" s="1" t="s">
        <v>2</v>
      </c>
      <c r="I21746" s="1">
        <f>3958.756*ACOS(COS(RADIANS(90-C21746))*COS(RADIANS(90-F21746))+SIN(RADIANS(90-C21746))*SIN(RADIANS(90-F21746))*COS(RADIANS(D21746-G21746)))</f>
        <v>2455.248988921519</v>
      </c>
      <c r="J21746" s="1">
        <f>I21746/A21746</f>
        <v>53.374978020033019</v>
      </c>
      <c r="K21746" s="1"/>
    </row>
    <row r="21747" spans="1:11">
      <c r="A21747" s="1">
        <v>52</v>
      </c>
      <c r="B21747" s="2" t="s">
        <v>12</v>
      </c>
      <c r="C21747" s="1">
        <v>44.04</v>
      </c>
      <c r="D21747" s="1">
        <v>-123.06</v>
      </c>
      <c r="E21747" t="s">
        <v>0</v>
      </c>
      <c r="F21747" s="1">
        <v>40.350200000000001</v>
      </c>
      <c r="G21747" s="1">
        <v>-74.6524</v>
      </c>
      <c r="H21747" s="1" t="s">
        <v>2</v>
      </c>
      <c r="I21747" s="1">
        <f>3958.756*ACOS(COS(RADIANS(90-C21747))*COS(RADIANS(90-F21747))+SIN(RADIANS(90-C21747))*SIN(RADIANS(90-F21747))*COS(RADIANS(D21747-G21747)))</f>
        <v>2455.248988921519</v>
      </c>
      <c r="J21747" s="1">
        <f>I21747/A21747</f>
        <v>47.216326710029207</v>
      </c>
      <c r="K21747" s="1"/>
    </row>
    <row r="21748" spans="1:11">
      <c r="A21748" s="1">
        <v>52</v>
      </c>
      <c r="B21748" s="2" t="s">
        <v>12</v>
      </c>
      <c r="C21748" s="1">
        <v>44.04</v>
      </c>
      <c r="D21748" s="1">
        <v>-123.06</v>
      </c>
      <c r="E21748" t="s">
        <v>0</v>
      </c>
      <c r="F21748" s="1">
        <v>40.350200000000001</v>
      </c>
      <c r="G21748" s="1">
        <v>-74.6524</v>
      </c>
      <c r="H21748" s="1" t="s">
        <v>2</v>
      </c>
      <c r="I21748" s="1">
        <f>3958.756*ACOS(COS(RADIANS(90-C21748))*COS(RADIANS(90-F21748))+SIN(RADIANS(90-C21748))*SIN(RADIANS(90-F21748))*COS(RADIANS(D21748-G21748)))</f>
        <v>2455.248988921519</v>
      </c>
      <c r="J21748" s="1">
        <f>I21748/A21748</f>
        <v>47.216326710029207</v>
      </c>
      <c r="K21748" s="1"/>
    </row>
    <row r="21749" spans="1:11">
      <c r="A21749" s="1">
        <v>117</v>
      </c>
      <c r="B21749" s="2" t="s">
        <v>12</v>
      </c>
      <c r="C21749" s="1">
        <v>44.04</v>
      </c>
      <c r="D21749" s="1">
        <v>-123.06</v>
      </c>
      <c r="E21749" t="s">
        <v>0</v>
      </c>
      <c r="F21749" s="1">
        <v>40.350200000000001</v>
      </c>
      <c r="G21749" s="1">
        <v>-74.6524</v>
      </c>
      <c r="H21749" s="1" t="s">
        <v>2</v>
      </c>
      <c r="I21749" s="1">
        <f>3958.756*ACOS(COS(RADIANS(90-C21749))*COS(RADIANS(90-F21749))+SIN(RADIANS(90-C21749))*SIN(RADIANS(90-F21749))*COS(RADIANS(D21749-G21749)))</f>
        <v>2455.248988921519</v>
      </c>
      <c r="J21749" s="1">
        <f>I21749/A21749</f>
        <v>20.985034093346314</v>
      </c>
      <c r="K21749" s="1"/>
    </row>
    <row r="21750" spans="1:11">
      <c r="A21750" s="1">
        <v>117</v>
      </c>
      <c r="B21750" s="2" t="s">
        <v>12</v>
      </c>
      <c r="C21750" s="1">
        <v>44.04</v>
      </c>
      <c r="D21750" s="1">
        <v>-123.06</v>
      </c>
      <c r="E21750" t="s">
        <v>0</v>
      </c>
      <c r="F21750" s="1">
        <v>40.350200000000001</v>
      </c>
      <c r="G21750" s="1">
        <v>-74.6524</v>
      </c>
      <c r="H21750" s="1" t="s">
        <v>2</v>
      </c>
      <c r="I21750" s="1">
        <f>3958.756*ACOS(COS(RADIANS(90-C21750))*COS(RADIANS(90-F21750))+SIN(RADIANS(90-C21750))*SIN(RADIANS(90-F21750))*COS(RADIANS(D21750-G21750)))</f>
        <v>2455.248988921519</v>
      </c>
      <c r="J21750" s="1">
        <f>I21750/A21750</f>
        <v>20.985034093346314</v>
      </c>
      <c r="K21750" s="1"/>
    </row>
    <row r="21751" spans="1:11">
      <c r="A21751" s="1">
        <v>333</v>
      </c>
      <c r="B21751" s="2" t="s">
        <v>12</v>
      </c>
      <c r="C21751" s="1">
        <v>44.04</v>
      </c>
      <c r="D21751" s="1">
        <v>-123.06</v>
      </c>
      <c r="E21751" t="s">
        <v>0</v>
      </c>
      <c r="F21751" s="1">
        <v>40.350200000000001</v>
      </c>
      <c r="G21751" s="1">
        <v>-74.6524</v>
      </c>
      <c r="H21751" s="1" t="s">
        <v>2</v>
      </c>
      <c r="I21751" s="1">
        <f>3958.756*ACOS(COS(RADIANS(90-C21751))*COS(RADIANS(90-F21751))+SIN(RADIANS(90-C21751))*SIN(RADIANS(90-F21751))*COS(RADIANS(D21751-G21751)))</f>
        <v>2455.248988921519</v>
      </c>
      <c r="J21751" s="1">
        <f>I21751/A21751</f>
        <v>7.373120086851408</v>
      </c>
      <c r="K21751" s="1"/>
    </row>
    <row r="21752" spans="1:11">
      <c r="A21752" s="1">
        <v>333</v>
      </c>
      <c r="B21752" s="2" t="s">
        <v>12</v>
      </c>
      <c r="C21752" s="1">
        <v>44.04</v>
      </c>
      <c r="D21752" s="1">
        <v>-123.06</v>
      </c>
      <c r="E21752" t="s">
        <v>0</v>
      </c>
      <c r="F21752" s="1">
        <v>40.350200000000001</v>
      </c>
      <c r="G21752" s="1">
        <v>-74.6524</v>
      </c>
      <c r="H21752" s="1" t="s">
        <v>2</v>
      </c>
      <c r="I21752" s="1">
        <f>3958.756*ACOS(COS(RADIANS(90-C21752))*COS(RADIANS(90-F21752))+SIN(RADIANS(90-C21752))*SIN(RADIANS(90-F21752))*COS(RADIANS(D21752-G21752)))</f>
        <v>2455.248988921519</v>
      </c>
      <c r="J21752" s="1">
        <f>I21752/A21752</f>
        <v>7.373120086851408</v>
      </c>
      <c r="K21752" s="1"/>
    </row>
    <row r="21753" spans="1:11">
      <c r="A21753" s="1">
        <v>503</v>
      </c>
      <c r="B21753" s="2" t="s">
        <v>0</v>
      </c>
      <c r="C21753" s="1">
        <v>40.350200000000001</v>
      </c>
      <c r="D21753" s="1">
        <v>-74.6524</v>
      </c>
      <c r="E21753" t="s">
        <v>12</v>
      </c>
      <c r="F21753" s="1">
        <v>44.04</v>
      </c>
      <c r="G21753" s="1">
        <v>-123.06</v>
      </c>
      <c r="H21753" s="1" t="s">
        <v>2</v>
      </c>
      <c r="I21753" s="1">
        <f>3958.756*ACOS(COS(RADIANS(90-C21753))*COS(RADIANS(90-F21753))+SIN(RADIANS(90-C21753))*SIN(RADIANS(90-F21753))*COS(RADIANS(D21753-G21753)))</f>
        <v>2455.248988921519</v>
      </c>
      <c r="J21753" s="1">
        <f>I21753/A21753</f>
        <v>4.8812107135616678</v>
      </c>
      <c r="K21753" s="1"/>
    </row>
    <row r="21754" spans="1:11">
      <c r="A21754" s="1">
        <v>537</v>
      </c>
      <c r="B21754" s="2" t="s">
        <v>12</v>
      </c>
      <c r="C21754" s="1">
        <v>44.04</v>
      </c>
      <c r="D21754" s="1">
        <v>-123.06</v>
      </c>
      <c r="E21754" t="s">
        <v>0</v>
      </c>
      <c r="F21754" s="1">
        <v>40.350200000000001</v>
      </c>
      <c r="G21754" s="1">
        <v>-74.6524</v>
      </c>
      <c r="H21754" s="1" t="s">
        <v>2</v>
      </c>
      <c r="I21754" s="1">
        <f>3958.756*ACOS(COS(RADIANS(90-C21754))*COS(RADIANS(90-F21754))+SIN(RADIANS(90-C21754))*SIN(RADIANS(90-F21754))*COS(RADIANS(D21754-G21754)))</f>
        <v>2455.248988921519</v>
      </c>
      <c r="J21754" s="1">
        <f>I21754/A21754</f>
        <v>4.5721582661480804</v>
      </c>
      <c r="K21754" s="1"/>
    </row>
    <row r="21755" spans="1:11">
      <c r="A21755" s="1">
        <v>537</v>
      </c>
      <c r="B21755" s="2" t="s">
        <v>12</v>
      </c>
      <c r="C21755" s="1">
        <v>44.04</v>
      </c>
      <c r="D21755" s="1">
        <v>-123.06</v>
      </c>
      <c r="E21755" t="s">
        <v>0</v>
      </c>
      <c r="F21755" s="1">
        <v>40.350200000000001</v>
      </c>
      <c r="G21755" s="1">
        <v>-74.6524</v>
      </c>
      <c r="H21755" s="1" t="s">
        <v>2</v>
      </c>
      <c r="I21755" s="1">
        <f>3958.756*ACOS(COS(RADIANS(90-C21755))*COS(RADIANS(90-F21755))+SIN(RADIANS(90-C21755))*SIN(RADIANS(90-F21755))*COS(RADIANS(D21755-G21755)))</f>
        <v>2455.248988921519</v>
      </c>
      <c r="J21755" s="1">
        <f>I21755/A21755</f>
        <v>4.5721582661480804</v>
      </c>
      <c r="K21755" s="1"/>
    </row>
    <row r="21756" spans="1:11">
      <c r="A21756" s="1">
        <v>552</v>
      </c>
      <c r="B21756" s="2" t="s">
        <v>12</v>
      </c>
      <c r="C21756" s="1">
        <v>44.04</v>
      </c>
      <c r="D21756" s="1">
        <v>-123.06</v>
      </c>
      <c r="E21756" t="s">
        <v>0</v>
      </c>
      <c r="F21756" s="1">
        <v>40.350200000000001</v>
      </c>
      <c r="G21756" s="1">
        <v>-74.6524</v>
      </c>
      <c r="H21756" s="1" t="s">
        <v>2</v>
      </c>
      <c r="I21756" s="1">
        <f>3958.756*ACOS(COS(RADIANS(90-C21756))*COS(RADIANS(90-F21756))+SIN(RADIANS(90-C21756))*SIN(RADIANS(90-F21756))*COS(RADIANS(D21756-G21756)))</f>
        <v>2455.248988921519</v>
      </c>
      <c r="J21756" s="1">
        <f>I21756/A21756</f>
        <v>4.4479148350027513</v>
      </c>
      <c r="K21756" s="1"/>
    </row>
    <row r="21757" spans="1:11">
      <c r="A21757" s="1">
        <v>552</v>
      </c>
      <c r="B21757" s="2" t="s">
        <v>12</v>
      </c>
      <c r="C21757" s="1">
        <v>44.04</v>
      </c>
      <c r="D21757" s="1">
        <v>-123.06</v>
      </c>
      <c r="E21757" t="s">
        <v>0</v>
      </c>
      <c r="F21757" s="1">
        <v>40.350200000000001</v>
      </c>
      <c r="G21757" s="1">
        <v>-74.6524</v>
      </c>
      <c r="H21757" s="1" t="s">
        <v>2</v>
      </c>
      <c r="I21757" s="1">
        <f>3958.756*ACOS(COS(RADIANS(90-C21757))*COS(RADIANS(90-F21757))+SIN(RADIANS(90-C21757))*SIN(RADIANS(90-F21757))*COS(RADIANS(D21757-G21757)))</f>
        <v>2455.248988921519</v>
      </c>
      <c r="J21757" s="1">
        <f>I21757/A21757</f>
        <v>4.4479148350027513</v>
      </c>
      <c r="K21757" s="1"/>
    </row>
    <row r="21758" spans="1:11">
      <c r="A21758" s="1">
        <v>666</v>
      </c>
      <c r="B21758" s="2" t="s">
        <v>12</v>
      </c>
      <c r="C21758" s="1">
        <v>44.04</v>
      </c>
      <c r="D21758" s="1">
        <v>-123.06</v>
      </c>
      <c r="E21758" t="s">
        <v>0</v>
      </c>
      <c r="F21758" s="1">
        <v>40.350200000000001</v>
      </c>
      <c r="G21758" s="1">
        <v>-74.6524</v>
      </c>
      <c r="H21758" s="1" t="s">
        <v>2</v>
      </c>
      <c r="I21758" s="1">
        <f>3958.756*ACOS(COS(RADIANS(90-C21758))*COS(RADIANS(90-F21758))+SIN(RADIANS(90-C21758))*SIN(RADIANS(90-F21758))*COS(RADIANS(D21758-G21758)))</f>
        <v>2455.248988921519</v>
      </c>
      <c r="J21758" s="1">
        <f>I21758/A21758</f>
        <v>3.686560043425704</v>
      </c>
      <c r="K21758" s="1"/>
    </row>
    <row r="21759" spans="1:11">
      <c r="A21759" s="1">
        <v>666</v>
      </c>
      <c r="B21759" s="2" t="s">
        <v>12</v>
      </c>
      <c r="C21759" s="1">
        <v>44.04</v>
      </c>
      <c r="D21759" s="1">
        <v>-123.06</v>
      </c>
      <c r="E21759" t="s">
        <v>0</v>
      </c>
      <c r="F21759" s="1">
        <v>40.350200000000001</v>
      </c>
      <c r="G21759" s="1">
        <v>-74.6524</v>
      </c>
      <c r="H21759" s="1" t="s">
        <v>2</v>
      </c>
      <c r="I21759" s="1">
        <f>3958.756*ACOS(COS(RADIANS(90-C21759))*COS(RADIANS(90-F21759))+SIN(RADIANS(90-C21759))*SIN(RADIANS(90-F21759))*COS(RADIANS(D21759-G21759)))</f>
        <v>2455.248988921519</v>
      </c>
      <c r="J21759" s="1">
        <f>I21759/A21759</f>
        <v>3.686560043425704</v>
      </c>
      <c r="K21759" s="1"/>
    </row>
    <row r="21760" spans="1:11">
      <c r="A21760" s="1">
        <v>840</v>
      </c>
      <c r="B21760" s="2" t="s">
        <v>12</v>
      </c>
      <c r="C21760" s="1">
        <v>44.04</v>
      </c>
      <c r="D21760" s="1">
        <v>-123.06</v>
      </c>
      <c r="E21760" t="s">
        <v>0</v>
      </c>
      <c r="F21760" s="1">
        <v>40.350200000000001</v>
      </c>
      <c r="G21760" s="1">
        <v>-74.6524</v>
      </c>
      <c r="H21760" s="1" t="s">
        <v>2</v>
      </c>
      <c r="I21760" s="1">
        <f>3958.756*ACOS(COS(RADIANS(90-C21760))*COS(RADIANS(90-F21760))+SIN(RADIANS(90-C21760))*SIN(RADIANS(90-F21760))*COS(RADIANS(D21760-G21760)))</f>
        <v>2455.248988921519</v>
      </c>
      <c r="J21760" s="1">
        <f>I21760/A21760</f>
        <v>2.9229154630018082</v>
      </c>
      <c r="K21760" s="1"/>
    </row>
    <row r="21761" spans="1:11">
      <c r="A21761" s="1">
        <v>840</v>
      </c>
      <c r="B21761" s="2" t="s">
        <v>12</v>
      </c>
      <c r="C21761" s="1">
        <v>44.04</v>
      </c>
      <c r="D21761" s="1">
        <v>-123.06</v>
      </c>
      <c r="E21761" t="s">
        <v>0</v>
      </c>
      <c r="F21761" s="1">
        <v>40.350200000000001</v>
      </c>
      <c r="G21761" s="1">
        <v>-74.6524</v>
      </c>
      <c r="H21761" s="1" t="s">
        <v>2</v>
      </c>
      <c r="I21761" s="1">
        <f>3958.756*ACOS(COS(RADIANS(90-C21761))*COS(RADIANS(90-F21761))+SIN(RADIANS(90-C21761))*SIN(RADIANS(90-F21761))*COS(RADIANS(D21761-G21761)))</f>
        <v>2455.248988921519</v>
      </c>
      <c r="J21761" s="1">
        <f>I21761/A21761</f>
        <v>2.9229154630018082</v>
      </c>
      <c r="K21761" s="1"/>
    </row>
    <row r="21762" spans="1:11">
      <c r="A21762" s="1">
        <v>853</v>
      </c>
      <c r="B21762" s="2" t="s">
        <v>12</v>
      </c>
      <c r="C21762" s="1">
        <v>44.04</v>
      </c>
      <c r="D21762" s="1">
        <v>-123.06</v>
      </c>
      <c r="E21762" t="s">
        <v>0</v>
      </c>
      <c r="F21762" s="1">
        <v>40.350200000000001</v>
      </c>
      <c r="G21762" s="1">
        <v>-74.6524</v>
      </c>
      <c r="H21762" s="1" t="s">
        <v>2</v>
      </c>
      <c r="I21762" s="1">
        <f>3958.756*ACOS(COS(RADIANS(90-C21762))*COS(RADIANS(90-F21762))+SIN(RADIANS(90-C21762))*SIN(RADIANS(90-F21762))*COS(RADIANS(D21762-G21762)))</f>
        <v>2455.248988921519</v>
      </c>
      <c r="J21762" s="1">
        <f>I21762/A21762</f>
        <v>2.8783692718892366</v>
      </c>
      <c r="K21762" s="1"/>
    </row>
    <row r="21763" spans="1:11">
      <c r="A21763" s="1">
        <v>853</v>
      </c>
      <c r="B21763" s="2" t="s">
        <v>12</v>
      </c>
      <c r="C21763" s="1">
        <v>44.04</v>
      </c>
      <c r="D21763" s="1">
        <v>-123.06</v>
      </c>
      <c r="E21763" t="s">
        <v>0</v>
      </c>
      <c r="F21763" s="1">
        <v>40.350200000000001</v>
      </c>
      <c r="G21763" s="1">
        <v>-74.6524</v>
      </c>
      <c r="H21763" s="1" t="s">
        <v>2</v>
      </c>
      <c r="I21763" s="1">
        <f>3958.756*ACOS(COS(RADIANS(90-C21763))*COS(RADIANS(90-F21763))+SIN(RADIANS(90-C21763))*SIN(RADIANS(90-F21763))*COS(RADIANS(D21763-G21763)))</f>
        <v>2455.248988921519</v>
      </c>
      <c r="J21763" s="1">
        <f>I21763/A21763</f>
        <v>2.8783692718892366</v>
      </c>
      <c r="K21763" s="1"/>
    </row>
    <row r="21764" spans="1:11">
      <c r="A21764" s="1">
        <v>861</v>
      </c>
      <c r="B21764" s="2" t="s">
        <v>12</v>
      </c>
      <c r="C21764" s="1">
        <v>44.04</v>
      </c>
      <c r="D21764" s="1">
        <v>-123.06</v>
      </c>
      <c r="E21764" t="s">
        <v>0</v>
      </c>
      <c r="F21764" s="1">
        <v>40.350200000000001</v>
      </c>
      <c r="G21764" s="1">
        <v>-74.6524</v>
      </c>
      <c r="H21764" s="1" t="s">
        <v>2</v>
      </c>
      <c r="I21764" s="1">
        <f>3958.756*ACOS(COS(RADIANS(90-C21764))*COS(RADIANS(90-F21764))+SIN(RADIANS(90-C21764))*SIN(RADIANS(90-F21764))*COS(RADIANS(D21764-G21764)))</f>
        <v>2455.248988921519</v>
      </c>
      <c r="J21764" s="1">
        <f>I21764/A21764</f>
        <v>2.8516248419529835</v>
      </c>
      <c r="K21764" s="1"/>
    </row>
    <row r="21765" spans="1:11">
      <c r="A21765" s="1">
        <v>861</v>
      </c>
      <c r="B21765" s="2" t="s">
        <v>12</v>
      </c>
      <c r="C21765" s="1">
        <v>44.04</v>
      </c>
      <c r="D21765" s="1">
        <v>-123.06</v>
      </c>
      <c r="E21765" t="s">
        <v>0</v>
      </c>
      <c r="F21765" s="1">
        <v>40.350200000000001</v>
      </c>
      <c r="G21765" s="1">
        <v>-74.6524</v>
      </c>
      <c r="H21765" s="1" t="s">
        <v>2</v>
      </c>
      <c r="I21765" s="1">
        <f>3958.756*ACOS(COS(RADIANS(90-C21765))*COS(RADIANS(90-F21765))+SIN(RADIANS(90-C21765))*SIN(RADIANS(90-F21765))*COS(RADIANS(D21765-G21765)))</f>
        <v>2455.248988921519</v>
      </c>
      <c r="J21765" s="1">
        <f>I21765/A21765</f>
        <v>2.8516248419529835</v>
      </c>
      <c r="K21765" s="1"/>
    </row>
    <row r="21766" spans="1:11">
      <c r="A21766" s="1">
        <v>906</v>
      </c>
      <c r="B21766" s="2" t="s">
        <v>12</v>
      </c>
      <c r="C21766" s="1">
        <v>44.04</v>
      </c>
      <c r="D21766" s="1">
        <v>-123.06</v>
      </c>
      <c r="E21766" t="s">
        <v>0</v>
      </c>
      <c r="F21766" s="1">
        <v>40.350200000000001</v>
      </c>
      <c r="G21766" s="1">
        <v>-74.6524</v>
      </c>
      <c r="H21766" s="1" t="s">
        <v>2</v>
      </c>
      <c r="I21766" s="1">
        <f>3958.756*ACOS(COS(RADIANS(90-C21766))*COS(RADIANS(90-F21766))+SIN(RADIANS(90-C21766))*SIN(RADIANS(90-F21766))*COS(RADIANS(D21766-G21766)))</f>
        <v>2455.248988921519</v>
      </c>
      <c r="J21766" s="1">
        <f>I21766/A21766</f>
        <v>2.7099878464917428</v>
      </c>
      <c r="K21766" s="1"/>
    </row>
    <row r="21767" spans="1:11">
      <c r="A21767" s="1">
        <v>906</v>
      </c>
      <c r="B21767" s="2" t="s">
        <v>12</v>
      </c>
      <c r="C21767" s="1">
        <v>44.04</v>
      </c>
      <c r="D21767" s="1">
        <v>-123.06</v>
      </c>
      <c r="E21767" t="s">
        <v>0</v>
      </c>
      <c r="F21767" s="1">
        <v>40.350200000000001</v>
      </c>
      <c r="G21767" s="1">
        <v>-74.6524</v>
      </c>
      <c r="H21767" s="1" t="s">
        <v>2</v>
      </c>
      <c r="I21767" s="1">
        <f>3958.756*ACOS(COS(RADIANS(90-C21767))*COS(RADIANS(90-F21767))+SIN(RADIANS(90-C21767))*SIN(RADIANS(90-F21767))*COS(RADIANS(D21767-G21767)))</f>
        <v>2455.248988921519</v>
      </c>
      <c r="J21767" s="1">
        <f>I21767/A21767</f>
        <v>2.7099878464917428</v>
      </c>
      <c r="K21767" s="1"/>
    </row>
    <row r="21768" spans="1:11">
      <c r="A21768" s="1">
        <v>1079</v>
      </c>
      <c r="B21768" s="2" t="s">
        <v>0</v>
      </c>
      <c r="C21768" s="1">
        <v>40.350200000000001</v>
      </c>
      <c r="D21768" s="1">
        <v>-74.6524</v>
      </c>
      <c r="E21768" t="s">
        <v>12</v>
      </c>
      <c r="F21768" s="1">
        <v>44.04</v>
      </c>
      <c r="G21768" s="1">
        <v>-123.06</v>
      </c>
      <c r="H21768" s="1" t="s">
        <v>2</v>
      </c>
      <c r="I21768" s="1">
        <f>3958.756*ACOS(COS(RADIANS(90-C21768))*COS(RADIANS(90-F21768))+SIN(RADIANS(90-C21768))*SIN(RADIANS(90-F21768))*COS(RADIANS(D21768-G21768)))</f>
        <v>2455.248988921519</v>
      </c>
      <c r="J21768" s="1">
        <f>I21768/A21768</f>
        <v>2.275485624579721</v>
      </c>
      <c r="K21768" s="1"/>
    </row>
    <row r="21769" spans="1:11">
      <c r="A21769" s="1">
        <v>1079</v>
      </c>
      <c r="B21769" s="2" t="s">
        <v>0</v>
      </c>
      <c r="C21769" s="1">
        <v>40.350200000000001</v>
      </c>
      <c r="D21769" s="1">
        <v>-74.6524</v>
      </c>
      <c r="E21769" t="s">
        <v>12</v>
      </c>
      <c r="F21769" s="1">
        <v>44.04</v>
      </c>
      <c r="G21769" s="1">
        <v>-123.06</v>
      </c>
      <c r="H21769" s="1" t="s">
        <v>2</v>
      </c>
      <c r="I21769" s="1">
        <f>3958.756*ACOS(COS(RADIANS(90-C21769))*COS(RADIANS(90-F21769))+SIN(RADIANS(90-C21769))*SIN(RADIANS(90-F21769))*COS(RADIANS(D21769-G21769)))</f>
        <v>2455.248988921519</v>
      </c>
      <c r="J21769" s="1">
        <f>I21769/A21769</f>
        <v>2.275485624579721</v>
      </c>
      <c r="K21769" s="1"/>
    </row>
    <row r="21770" spans="1:11">
      <c r="A21770" s="1">
        <v>1192</v>
      </c>
      <c r="B21770" s="2" t="s">
        <v>12</v>
      </c>
      <c r="C21770" s="1">
        <v>44.04</v>
      </c>
      <c r="D21770" s="1">
        <v>-123.06</v>
      </c>
      <c r="E21770" t="s">
        <v>0</v>
      </c>
      <c r="F21770" s="1">
        <v>40.350200000000001</v>
      </c>
      <c r="G21770" s="1">
        <v>-74.6524</v>
      </c>
      <c r="H21770" s="1" t="s">
        <v>2</v>
      </c>
      <c r="I21770" s="1">
        <f>3958.756*ACOS(COS(RADIANS(90-C21770))*COS(RADIANS(90-F21770))+SIN(RADIANS(90-C21770))*SIN(RADIANS(90-F21770))*COS(RADIANS(D21770-G21770)))</f>
        <v>2455.248988921519</v>
      </c>
      <c r="J21770" s="1">
        <f>I21770/A21770</f>
        <v>2.0597726417126836</v>
      </c>
      <c r="K21770" s="1"/>
    </row>
    <row r="21771" spans="1:11">
      <c r="A21771" s="1">
        <v>1192</v>
      </c>
      <c r="B21771" s="2" t="s">
        <v>12</v>
      </c>
      <c r="C21771" s="1">
        <v>44.04</v>
      </c>
      <c r="D21771" s="1">
        <v>-123.06</v>
      </c>
      <c r="E21771" t="s">
        <v>0</v>
      </c>
      <c r="F21771" s="1">
        <v>40.350200000000001</v>
      </c>
      <c r="G21771" s="1">
        <v>-74.6524</v>
      </c>
      <c r="H21771" s="1" t="s">
        <v>2</v>
      </c>
      <c r="I21771" s="1">
        <f>3958.756*ACOS(COS(RADIANS(90-C21771))*COS(RADIANS(90-F21771))+SIN(RADIANS(90-C21771))*SIN(RADIANS(90-F21771))*COS(RADIANS(D21771-G21771)))</f>
        <v>2455.248988921519</v>
      </c>
      <c r="J21771" s="1">
        <f>I21771/A21771</f>
        <v>2.0597726417126836</v>
      </c>
      <c r="K21771" s="1"/>
    </row>
    <row r="21772" spans="1:11">
      <c r="A21772" s="1">
        <v>1800</v>
      </c>
      <c r="B21772" s="2" t="s">
        <v>0</v>
      </c>
      <c r="C21772" s="1">
        <v>40.350200000000001</v>
      </c>
      <c r="D21772" s="1">
        <v>-74.6524</v>
      </c>
      <c r="E21772" t="s">
        <v>12</v>
      </c>
      <c r="F21772" s="1">
        <v>44.04</v>
      </c>
      <c r="G21772" s="1">
        <v>-123.06</v>
      </c>
      <c r="H21772" s="1" t="s">
        <v>2</v>
      </c>
      <c r="I21772" s="1">
        <f>3958.756*ACOS(COS(RADIANS(90-C21772))*COS(RADIANS(90-F21772))+SIN(RADIANS(90-C21772))*SIN(RADIANS(90-F21772))*COS(RADIANS(D21772-G21772)))</f>
        <v>2455.248988921519</v>
      </c>
      <c r="J21772" s="1">
        <f>I21772/A21772</f>
        <v>1.3640272160675104</v>
      </c>
      <c r="K21772" s="1"/>
    </row>
    <row r="21773" spans="1:11">
      <c r="A21773" s="1">
        <v>1800</v>
      </c>
      <c r="B21773" s="2" t="s">
        <v>0</v>
      </c>
      <c r="C21773" s="1">
        <v>40.350200000000001</v>
      </c>
      <c r="D21773" s="1">
        <v>-74.6524</v>
      </c>
      <c r="E21773" t="s">
        <v>12</v>
      </c>
      <c r="F21773" s="1">
        <v>44.04</v>
      </c>
      <c r="G21773" s="1">
        <v>-123.06</v>
      </c>
      <c r="H21773" s="1" t="s">
        <v>2</v>
      </c>
      <c r="I21773" s="1">
        <f>3958.756*ACOS(COS(RADIANS(90-C21773))*COS(RADIANS(90-F21773))+SIN(RADIANS(90-C21773))*SIN(RADIANS(90-F21773))*COS(RADIANS(D21773-G21773)))</f>
        <v>2455.248988921519</v>
      </c>
      <c r="J21773" s="1">
        <f>I21773/A21773</f>
        <v>1.3640272160675104</v>
      </c>
      <c r="K21773" s="1"/>
    </row>
    <row r="21774" spans="1:11">
      <c r="A21774" s="1">
        <v>2297</v>
      </c>
      <c r="B21774" s="2" t="s">
        <v>0</v>
      </c>
      <c r="C21774" s="1">
        <v>40.350200000000001</v>
      </c>
      <c r="D21774" s="1">
        <v>-74.6524</v>
      </c>
      <c r="E21774" t="s">
        <v>12</v>
      </c>
      <c r="F21774" s="1">
        <v>44.04</v>
      </c>
      <c r="G21774" s="1">
        <v>-123.06</v>
      </c>
      <c r="H21774" s="1" t="s">
        <v>2</v>
      </c>
      <c r="I21774" s="1">
        <f>3958.756*ACOS(COS(RADIANS(90-C21774))*COS(RADIANS(90-F21774))+SIN(RADIANS(90-C21774))*SIN(RADIANS(90-F21774))*COS(RADIANS(D21774-G21774)))</f>
        <v>2455.248988921519</v>
      </c>
      <c r="J21774" s="1">
        <f>I21774/A21774</f>
        <v>1.0688937696654415</v>
      </c>
      <c r="K21774" s="1"/>
    </row>
    <row r="21775" spans="1:11">
      <c r="A21775" s="1">
        <v>2297</v>
      </c>
      <c r="B21775" s="2" t="s">
        <v>0</v>
      </c>
      <c r="C21775" s="1">
        <v>40.350200000000001</v>
      </c>
      <c r="D21775" s="1">
        <v>-74.6524</v>
      </c>
      <c r="E21775" t="s">
        <v>12</v>
      </c>
      <c r="F21775" s="1">
        <v>44.04</v>
      </c>
      <c r="G21775" s="1">
        <v>-123.06</v>
      </c>
      <c r="H21775" s="1" t="s">
        <v>2</v>
      </c>
      <c r="I21775" s="1">
        <f>3958.756*ACOS(COS(RADIANS(90-C21775))*COS(RADIANS(90-F21775))+SIN(RADIANS(90-C21775))*SIN(RADIANS(90-F21775))*COS(RADIANS(D21775-G21775)))</f>
        <v>2455.248988921519</v>
      </c>
      <c r="J21775" s="1">
        <f>I21775/A21775</f>
        <v>1.0688937696654415</v>
      </c>
      <c r="K21775" s="1"/>
    </row>
    <row r="21776" spans="1:11">
      <c r="A21776" s="1">
        <v>8252</v>
      </c>
      <c r="B21776" s="2" t="s">
        <v>12</v>
      </c>
      <c r="C21776" s="1">
        <v>44.04</v>
      </c>
      <c r="D21776" s="1">
        <v>-123.06</v>
      </c>
      <c r="E21776" t="s">
        <v>0</v>
      </c>
      <c r="F21776" s="1">
        <v>40.350200000000001</v>
      </c>
      <c r="G21776" s="1">
        <v>-74.6524</v>
      </c>
      <c r="H21776" s="1" t="s">
        <v>2</v>
      </c>
      <c r="I21776" s="1">
        <f>3958.756*ACOS(COS(RADIANS(90-C21776))*COS(RADIANS(90-F21776))+SIN(RADIANS(90-C21776))*SIN(RADIANS(90-F21776))*COS(RADIANS(D21776-G21776)))</f>
        <v>2455.248988921519</v>
      </c>
      <c r="J21776" s="1">
        <f>I21776/A21776</f>
        <v>0.29753380864293733</v>
      </c>
      <c r="K21776" s="1"/>
    </row>
    <row r="21777" spans="1:11">
      <c r="A21777" s="1">
        <v>8771</v>
      </c>
      <c r="B21777" s="2" t="s">
        <v>0</v>
      </c>
      <c r="C21777" s="1">
        <v>40.350200000000001</v>
      </c>
      <c r="D21777" s="1">
        <v>-74.6524</v>
      </c>
      <c r="E21777" t="s">
        <v>12</v>
      </c>
      <c r="F21777" s="1">
        <v>44.04</v>
      </c>
      <c r="G21777" s="1">
        <v>-123.06</v>
      </c>
      <c r="H21777" s="1" t="s">
        <v>2</v>
      </c>
      <c r="I21777" s="1">
        <f>3958.756*ACOS(COS(RADIANS(90-C21777))*COS(RADIANS(90-F21777))+SIN(RADIANS(90-C21777))*SIN(RADIANS(90-F21777))*COS(RADIANS(D21777-G21777)))</f>
        <v>2455.248988921519</v>
      </c>
      <c r="J21777" s="1">
        <f>I21777/A21777</f>
        <v>0.27992805711110696</v>
      </c>
      <c r="K21777" s="1"/>
    </row>
    <row r="21778" spans="1:11">
      <c r="A21778" s="1">
        <v>11568</v>
      </c>
      <c r="B21778" s="2" t="s">
        <v>0</v>
      </c>
      <c r="C21778" s="1">
        <v>40.350200000000001</v>
      </c>
      <c r="D21778" s="1">
        <v>-74.6524</v>
      </c>
      <c r="E21778" t="s">
        <v>12</v>
      </c>
      <c r="F21778" s="1">
        <v>44.04</v>
      </c>
      <c r="G21778" s="1">
        <v>-123.06</v>
      </c>
      <c r="H21778" s="1" t="s">
        <v>2</v>
      </c>
      <c r="I21778" s="1">
        <f>3958.756*ACOS(COS(RADIANS(90-C21778))*COS(RADIANS(90-F21778))+SIN(RADIANS(90-C21778))*SIN(RADIANS(90-F21778))*COS(RADIANS(D21778-G21778)))</f>
        <v>2455.248988921519</v>
      </c>
      <c r="J21778" s="1">
        <f>I21778/A21778</f>
        <v>0.21224489876569147</v>
      </c>
      <c r="K21778" s="1"/>
    </row>
    <row r="21779" spans="1:11">
      <c r="A21779" s="1">
        <v>24287</v>
      </c>
      <c r="B21779" s="2" t="s">
        <v>0</v>
      </c>
      <c r="C21779" s="1">
        <v>40.350200000000001</v>
      </c>
      <c r="D21779" s="1">
        <v>-74.6524</v>
      </c>
      <c r="E21779" t="s">
        <v>12</v>
      </c>
      <c r="F21779" s="1">
        <v>44.04</v>
      </c>
      <c r="G21779" s="1">
        <v>-123.06</v>
      </c>
      <c r="H21779" s="1" t="s">
        <v>2</v>
      </c>
      <c r="I21779" s="1">
        <f>3958.756*ACOS(COS(RADIANS(90-C21779))*COS(RADIANS(90-F21779))+SIN(RADIANS(90-C21779))*SIN(RADIANS(90-F21779))*COS(RADIANS(D21779-G21779)))</f>
        <v>2455.248988921519</v>
      </c>
      <c r="J21779" s="1">
        <f>I21779/A21779</f>
        <v>0.10109313578957957</v>
      </c>
      <c r="K21779" s="1"/>
    </row>
    <row r="21780" spans="1:11">
      <c r="A21780" s="1">
        <v>25593</v>
      </c>
      <c r="B21780" s="2" t="s">
        <v>12</v>
      </c>
      <c r="C21780" s="1">
        <v>44.04</v>
      </c>
      <c r="D21780" s="1">
        <v>-123.06</v>
      </c>
      <c r="E21780" t="s">
        <v>0</v>
      </c>
      <c r="F21780" s="1">
        <v>40.350200000000001</v>
      </c>
      <c r="G21780" s="1">
        <v>-74.6524</v>
      </c>
      <c r="H21780" s="1" t="s">
        <v>2</v>
      </c>
      <c r="I21780" s="1">
        <f>3958.756*ACOS(COS(RADIANS(90-C21780))*COS(RADIANS(90-F21780))+SIN(RADIANS(90-C21780))*SIN(RADIANS(90-F21780))*COS(RADIANS(D21780-G21780)))</f>
        <v>2455.248988921519</v>
      </c>
      <c r="J21780" s="1">
        <f>I21780/A21780</f>
        <v>9.5934395691068611E-2</v>
      </c>
      <c r="K21780" s="1"/>
    </row>
    <row r="21781" spans="1:11">
      <c r="A21781" s="1">
        <v>28071</v>
      </c>
      <c r="B21781" s="2" t="s">
        <v>0</v>
      </c>
      <c r="C21781" s="1">
        <v>40.350200000000001</v>
      </c>
      <c r="D21781" s="1">
        <v>-74.6524</v>
      </c>
      <c r="E21781" t="s">
        <v>12</v>
      </c>
      <c r="F21781" s="1">
        <v>44.04</v>
      </c>
      <c r="G21781" s="1">
        <v>-123.06</v>
      </c>
      <c r="H21781" s="1" t="s">
        <v>2</v>
      </c>
      <c r="I21781" s="1">
        <f>3958.756*ACOS(COS(RADIANS(90-C21781))*COS(RADIANS(90-F21781))+SIN(RADIANS(90-C21781))*SIN(RADIANS(90-F21781))*COS(RADIANS(D21781-G21781)))</f>
        <v>2455.248988921519</v>
      </c>
      <c r="J21781" s="1">
        <f>I21781/A21781</f>
        <v>8.7465675926098788E-2</v>
      </c>
      <c r="K21781" s="1"/>
    </row>
    <row r="21782" spans="1:11">
      <c r="A21782" s="1">
        <v>30956</v>
      </c>
      <c r="B21782" s="2" t="s">
        <v>0</v>
      </c>
      <c r="C21782" s="1">
        <v>40.350200000000001</v>
      </c>
      <c r="D21782" s="1">
        <v>-74.6524</v>
      </c>
      <c r="E21782" t="s">
        <v>12</v>
      </c>
      <c r="F21782" s="1">
        <v>44.04</v>
      </c>
      <c r="G21782" s="1">
        <v>-123.06</v>
      </c>
      <c r="H21782" s="1" t="s">
        <v>2</v>
      </c>
      <c r="I21782" s="1">
        <f>3958.756*ACOS(COS(RADIANS(90-C21782))*COS(RADIANS(90-F21782))+SIN(RADIANS(90-C21782))*SIN(RADIANS(90-F21782))*COS(RADIANS(D21782-G21782)))</f>
        <v>2455.248988921519</v>
      </c>
      <c r="J21782" s="1">
        <f>I21782/A21782</f>
        <v>7.931415521777746E-2</v>
      </c>
      <c r="K21782" s="1"/>
    </row>
    <row r="21783" spans="1:11">
      <c r="A21783" s="1">
        <v>31024</v>
      </c>
      <c r="B21783" s="2" t="s">
        <v>0</v>
      </c>
      <c r="C21783" s="1">
        <v>40.350200000000001</v>
      </c>
      <c r="D21783" s="1">
        <v>-74.6524</v>
      </c>
      <c r="E21783" t="s">
        <v>12</v>
      </c>
      <c r="F21783" s="1">
        <v>44.04</v>
      </c>
      <c r="G21783" s="1">
        <v>-123.06</v>
      </c>
      <c r="H21783" s="1" t="s">
        <v>2</v>
      </c>
      <c r="I21783" s="1">
        <f>3958.756*ACOS(COS(RADIANS(90-C21783))*COS(RADIANS(90-F21783))+SIN(RADIANS(90-C21783))*SIN(RADIANS(90-F21783))*COS(RADIANS(D21783-G21783)))</f>
        <v>2455.248988921519</v>
      </c>
      <c r="J21783" s="1">
        <f>I21783/A21783</f>
        <v>7.9140310370085065E-2</v>
      </c>
      <c r="K21783" s="1"/>
    </row>
    <row r="21784" spans="1:11">
      <c r="A21784" s="1">
        <v>31311</v>
      </c>
      <c r="B21784" s="2" t="s">
        <v>0</v>
      </c>
      <c r="C21784" s="1">
        <v>40.350200000000001</v>
      </c>
      <c r="D21784" s="1">
        <v>-74.6524</v>
      </c>
      <c r="E21784" t="s">
        <v>12</v>
      </c>
      <c r="F21784" s="1">
        <v>44.04</v>
      </c>
      <c r="G21784" s="1">
        <v>-123.06</v>
      </c>
      <c r="H21784" s="1" t="s">
        <v>2</v>
      </c>
      <c r="I21784" s="1">
        <f>3958.756*ACOS(COS(RADIANS(90-C21784))*COS(RADIANS(90-F21784))+SIN(RADIANS(90-C21784))*SIN(RADIANS(90-F21784))*COS(RADIANS(D21784-G21784)))</f>
        <v>2455.248988921519</v>
      </c>
      <c r="J21784" s="1">
        <f>I21784/A21784</f>
        <v>7.8414901757258432E-2</v>
      </c>
      <c r="K21784" s="1"/>
    </row>
    <row r="21785" spans="1:11">
      <c r="A21785" s="1">
        <v>32564</v>
      </c>
      <c r="B21785" s="2" t="s">
        <v>0</v>
      </c>
      <c r="C21785" s="1">
        <v>40.350200000000001</v>
      </c>
      <c r="D21785" s="1">
        <v>-74.6524</v>
      </c>
      <c r="E21785" t="s">
        <v>12</v>
      </c>
      <c r="F21785" s="1">
        <v>44.04</v>
      </c>
      <c r="G21785" s="1">
        <v>-123.06</v>
      </c>
      <c r="H21785" s="1" t="s">
        <v>2</v>
      </c>
      <c r="I21785" s="1">
        <f>3958.756*ACOS(COS(RADIANS(90-C21785))*COS(RADIANS(90-F21785))+SIN(RADIANS(90-C21785))*SIN(RADIANS(90-F21785))*COS(RADIANS(D21785-G21785)))</f>
        <v>2455.248988921519</v>
      </c>
      <c r="J21785" s="1">
        <f>I21785/A21785</f>
        <v>7.5397647368920254E-2</v>
      </c>
      <c r="K21785" s="1"/>
    </row>
    <row r="21786" spans="1:11">
      <c r="A21786" s="1">
        <v>34235</v>
      </c>
      <c r="B21786" s="2" t="s">
        <v>0</v>
      </c>
      <c r="C21786" s="1">
        <v>40.350200000000001</v>
      </c>
      <c r="D21786" s="1">
        <v>-74.6524</v>
      </c>
      <c r="E21786" t="s">
        <v>12</v>
      </c>
      <c r="F21786" s="1">
        <v>44.04</v>
      </c>
      <c r="G21786" s="1">
        <v>-123.06</v>
      </c>
      <c r="H21786" s="1" t="s">
        <v>2</v>
      </c>
      <c r="I21786" s="1">
        <f>3958.756*ACOS(COS(RADIANS(90-C21786))*COS(RADIANS(90-F21786))+SIN(RADIANS(90-C21786))*SIN(RADIANS(90-F21786))*COS(RADIANS(D21786-G21786)))</f>
        <v>2455.248988921519</v>
      </c>
      <c r="J21786" s="1">
        <f>I21786/A21786</f>
        <v>7.1717510995224734E-2</v>
      </c>
      <c r="K21786" s="1"/>
    </row>
    <row r="21787" spans="1:11">
      <c r="A21787" s="1">
        <v>34235</v>
      </c>
      <c r="B21787" s="2" t="s">
        <v>0</v>
      </c>
      <c r="C21787" s="1">
        <v>40.350200000000001</v>
      </c>
      <c r="D21787" s="1">
        <v>-74.6524</v>
      </c>
      <c r="E21787" t="s">
        <v>12</v>
      </c>
      <c r="F21787" s="1">
        <v>44.04</v>
      </c>
      <c r="G21787" s="1">
        <v>-123.06</v>
      </c>
      <c r="H21787" s="1" t="s">
        <v>2</v>
      </c>
      <c r="I21787" s="1">
        <f>3958.756*ACOS(COS(RADIANS(90-C21787))*COS(RADIANS(90-F21787))+SIN(RADIANS(90-C21787))*SIN(RADIANS(90-F21787))*COS(RADIANS(D21787-G21787)))</f>
        <v>2455.248988921519</v>
      </c>
      <c r="J21787" s="1">
        <f>I21787/A21787</f>
        <v>7.1717510995224734E-2</v>
      </c>
      <c r="K21787" s="1"/>
    </row>
    <row r="21788" spans="1:11">
      <c r="A21788" s="1">
        <v>36501</v>
      </c>
      <c r="B21788" s="2" t="s">
        <v>0</v>
      </c>
      <c r="C21788" s="1">
        <v>40.350200000000001</v>
      </c>
      <c r="D21788" s="1">
        <v>-74.6524</v>
      </c>
      <c r="E21788" t="s">
        <v>12</v>
      </c>
      <c r="F21788" s="1">
        <v>44.04</v>
      </c>
      <c r="G21788" s="1">
        <v>-123.06</v>
      </c>
      <c r="H21788" s="1" t="s">
        <v>2</v>
      </c>
      <c r="I21788" s="1">
        <f>3958.756*ACOS(COS(RADIANS(90-C21788))*COS(RADIANS(90-F21788))+SIN(RADIANS(90-C21788))*SIN(RADIANS(90-F21788))*COS(RADIANS(D21788-G21788)))</f>
        <v>2455.248988921519</v>
      </c>
      <c r="J21788" s="1">
        <f>I21788/A21788</f>
        <v>6.7265252703255229E-2</v>
      </c>
      <c r="K21788" s="1"/>
    </row>
    <row r="21789" spans="1:11">
      <c r="A21789" s="1">
        <v>44564</v>
      </c>
      <c r="B21789" s="2" t="s">
        <v>0</v>
      </c>
      <c r="C21789" s="1">
        <v>40.350200000000001</v>
      </c>
      <c r="D21789" s="1">
        <v>-74.6524</v>
      </c>
      <c r="E21789" t="s">
        <v>12</v>
      </c>
      <c r="F21789" s="1">
        <v>44.04</v>
      </c>
      <c r="G21789" s="1">
        <v>-123.06</v>
      </c>
      <c r="H21789" s="1" t="s">
        <v>2</v>
      </c>
      <c r="I21789" s="1">
        <f>3958.756*ACOS(COS(RADIANS(90-C21789))*COS(RADIANS(90-F21789))+SIN(RADIANS(90-C21789))*SIN(RADIANS(90-F21789))*COS(RADIANS(D21789-G21789)))</f>
        <v>2455.248988921519</v>
      </c>
      <c r="J21789" s="1">
        <f>I21789/A21789</f>
        <v>5.5094896977863725E-2</v>
      </c>
      <c r="K21789" s="1"/>
    </row>
    <row r="21790" spans="1:11">
      <c r="A21790" s="1">
        <v>48346</v>
      </c>
      <c r="B21790" s="2" t="s">
        <v>12</v>
      </c>
      <c r="C21790" s="1">
        <v>44.04</v>
      </c>
      <c r="D21790" s="1">
        <v>-123.06</v>
      </c>
      <c r="E21790" t="s">
        <v>0</v>
      </c>
      <c r="F21790" s="1">
        <v>40.350200000000001</v>
      </c>
      <c r="G21790" s="1">
        <v>-74.6524</v>
      </c>
      <c r="H21790" s="1" t="s">
        <v>2</v>
      </c>
      <c r="I21790" s="1">
        <f>3958.756*ACOS(COS(RADIANS(90-C21790))*COS(RADIANS(90-F21790))+SIN(RADIANS(90-C21790))*SIN(RADIANS(90-F21790))*COS(RADIANS(D21790-G21790)))</f>
        <v>2455.248988921519</v>
      </c>
      <c r="J21790" s="1">
        <f>I21790/A21790</f>
        <v>5.078494578499812E-2</v>
      </c>
      <c r="K21790" s="1"/>
    </row>
    <row r="21791" spans="1:11">
      <c r="A21791" s="1">
        <v>48582</v>
      </c>
      <c r="B21791" s="2" t="s">
        <v>12</v>
      </c>
      <c r="C21791" s="1">
        <v>44.04</v>
      </c>
      <c r="D21791" s="1">
        <v>-123.06</v>
      </c>
      <c r="E21791" t="s">
        <v>0</v>
      </c>
      <c r="F21791" s="1">
        <v>40.350200000000001</v>
      </c>
      <c r="G21791" s="1">
        <v>-74.6524</v>
      </c>
      <c r="H21791" s="1" t="s">
        <v>2</v>
      </c>
      <c r="I21791" s="1">
        <f>3958.756*ACOS(COS(RADIANS(90-C21791))*COS(RADIANS(90-F21791))+SIN(RADIANS(90-C21791))*SIN(RADIANS(90-F21791))*COS(RADIANS(D21791-G21791)))</f>
        <v>2455.248988921519</v>
      </c>
      <c r="J21791" s="1">
        <f>I21791/A21791</f>
        <v>5.0538244389311246E-2</v>
      </c>
      <c r="K21791" s="1"/>
    </row>
    <row r="21792" spans="1:11">
      <c r="A21792" s="1">
        <v>50222</v>
      </c>
      <c r="B21792" s="2" t="s">
        <v>0</v>
      </c>
      <c r="C21792" s="1">
        <v>40.350200000000001</v>
      </c>
      <c r="D21792" s="1">
        <v>-74.6524</v>
      </c>
      <c r="E21792" t="s">
        <v>12</v>
      </c>
      <c r="F21792" s="1">
        <v>44.04</v>
      </c>
      <c r="G21792" s="1">
        <v>-123.06</v>
      </c>
      <c r="H21792" s="1" t="s">
        <v>2</v>
      </c>
      <c r="I21792" s="1">
        <f>3958.756*ACOS(COS(RADIANS(90-C21792))*COS(RADIANS(90-F21792))+SIN(RADIANS(90-C21792))*SIN(RADIANS(90-F21792))*COS(RADIANS(D21792-G21792)))</f>
        <v>2455.248988921519</v>
      </c>
      <c r="J21792" s="1">
        <f>I21792/A21792</f>
        <v>4.8887917425063099E-2</v>
      </c>
      <c r="K21792" s="1"/>
    </row>
    <row r="21793" spans="1:11">
      <c r="A21793" s="1">
        <v>54100</v>
      </c>
      <c r="B21793" s="2" t="s">
        <v>0</v>
      </c>
      <c r="C21793" s="1">
        <v>40.350200000000001</v>
      </c>
      <c r="D21793" s="1">
        <v>-74.6524</v>
      </c>
      <c r="E21793" t="s">
        <v>12</v>
      </c>
      <c r="F21793" s="1">
        <v>44.04</v>
      </c>
      <c r="G21793" s="1">
        <v>-123.06</v>
      </c>
      <c r="H21793" s="1" t="s">
        <v>2</v>
      </c>
      <c r="I21793" s="1">
        <f>3958.756*ACOS(COS(RADIANS(90-C21793))*COS(RADIANS(90-F21793))+SIN(RADIANS(90-C21793))*SIN(RADIANS(90-F21793))*COS(RADIANS(D21793-G21793)))</f>
        <v>2455.248988921519</v>
      </c>
      <c r="J21793" s="1">
        <f>I21793/A21793</f>
        <v>4.5383530294297945E-2</v>
      </c>
      <c r="K21793" s="1"/>
    </row>
    <row r="21794" spans="1:11">
      <c r="A21794" s="1">
        <v>55454</v>
      </c>
      <c r="B21794" s="2" t="s">
        <v>0</v>
      </c>
      <c r="C21794" s="1">
        <v>40.350200000000001</v>
      </c>
      <c r="D21794" s="1">
        <v>-74.6524</v>
      </c>
      <c r="E21794" t="s">
        <v>12</v>
      </c>
      <c r="F21794" s="1">
        <v>44.04</v>
      </c>
      <c r="G21794" s="1">
        <v>-123.06</v>
      </c>
      <c r="H21794" s="1" t="s">
        <v>2</v>
      </c>
      <c r="I21794" s="1">
        <f>3958.756*ACOS(COS(RADIANS(90-C21794))*COS(RADIANS(90-F21794))+SIN(RADIANS(90-C21794))*SIN(RADIANS(90-F21794))*COS(RADIANS(D21794-G21794)))</f>
        <v>2455.248988921519</v>
      </c>
      <c r="J21794" s="1">
        <f>I21794/A21794</f>
        <v>4.4275417263344732E-2</v>
      </c>
      <c r="K21794" s="1"/>
    </row>
    <row r="21795" spans="1:11">
      <c r="A21795" s="1">
        <v>57670</v>
      </c>
      <c r="B21795" s="2" t="s">
        <v>0</v>
      </c>
      <c r="C21795" s="1">
        <v>40.350200000000001</v>
      </c>
      <c r="D21795" s="1">
        <v>-74.6524</v>
      </c>
      <c r="E21795" t="s">
        <v>12</v>
      </c>
      <c r="F21795" s="1">
        <v>44.04</v>
      </c>
      <c r="G21795" s="1">
        <v>-123.06</v>
      </c>
      <c r="H21795" s="1" t="s">
        <v>2</v>
      </c>
      <c r="I21795" s="1">
        <f>3958.756*ACOS(COS(RADIANS(90-C21795))*COS(RADIANS(90-F21795))+SIN(RADIANS(90-C21795))*SIN(RADIANS(90-F21795))*COS(RADIANS(D21795-G21795)))</f>
        <v>2455.248988921519</v>
      </c>
      <c r="J21795" s="1">
        <f>I21795/A21795</f>
        <v>4.2574111130943629E-2</v>
      </c>
      <c r="K21795" s="1"/>
    </row>
    <row r="21796" spans="1:11">
      <c r="A21796" s="1">
        <v>62668</v>
      </c>
      <c r="B21796" s="2" t="s">
        <v>0</v>
      </c>
      <c r="C21796" s="1">
        <v>40.350200000000001</v>
      </c>
      <c r="D21796" s="1">
        <v>-74.6524</v>
      </c>
      <c r="E21796" t="s">
        <v>12</v>
      </c>
      <c r="F21796" s="1">
        <v>44.04</v>
      </c>
      <c r="G21796" s="1">
        <v>-123.06</v>
      </c>
      <c r="H21796" s="1" t="s">
        <v>2</v>
      </c>
      <c r="I21796" s="1">
        <f>3958.756*ACOS(COS(RADIANS(90-C21796))*COS(RADIANS(90-F21796))+SIN(RADIANS(90-C21796))*SIN(RADIANS(90-F21796))*COS(RADIANS(D21796-G21796)))</f>
        <v>2455.248988921519</v>
      </c>
      <c r="J21796" s="1">
        <f>I21796/A21796</f>
        <v>3.9178671553608206E-2</v>
      </c>
      <c r="K21796" s="1"/>
    </row>
    <row r="21797" spans="1:11">
      <c r="A21797" s="1">
        <v>65246</v>
      </c>
      <c r="B21797" s="2" t="s">
        <v>0</v>
      </c>
      <c r="C21797" s="1">
        <v>40.350200000000001</v>
      </c>
      <c r="D21797" s="1">
        <v>-74.6524</v>
      </c>
      <c r="E21797" t="s">
        <v>12</v>
      </c>
      <c r="F21797" s="1">
        <v>44.04</v>
      </c>
      <c r="G21797" s="1">
        <v>-123.06</v>
      </c>
      <c r="H21797" s="1" t="s">
        <v>2</v>
      </c>
      <c r="I21797" s="1">
        <f>3958.756*ACOS(COS(RADIANS(90-C21797))*COS(RADIANS(90-F21797))+SIN(RADIANS(90-C21797))*SIN(RADIANS(90-F21797))*COS(RADIANS(D21797-G21797)))</f>
        <v>2455.248988921519</v>
      </c>
      <c r="J21797" s="1">
        <f>I21797/A21797</f>
        <v>3.7630643854359179E-2</v>
      </c>
      <c r="K21797" s="1"/>
    </row>
    <row r="21798" spans="1:11">
      <c r="A21798" s="1">
        <v>65537</v>
      </c>
      <c r="B21798" s="2" t="s">
        <v>0</v>
      </c>
      <c r="C21798" s="1">
        <v>40.350200000000001</v>
      </c>
      <c r="D21798" s="1">
        <v>-74.6524</v>
      </c>
      <c r="E21798" t="s">
        <v>12</v>
      </c>
      <c r="F21798" s="1">
        <v>44.04</v>
      </c>
      <c r="G21798" s="1">
        <v>-123.06</v>
      </c>
      <c r="H21798" s="1" t="s">
        <v>2</v>
      </c>
      <c r="I21798" s="1">
        <f>3958.756*ACOS(COS(RADIANS(90-C21798))*COS(RADIANS(90-F21798))+SIN(RADIANS(90-C21798))*SIN(RADIANS(90-F21798))*COS(RADIANS(D21798-G21798)))</f>
        <v>2455.248988921519</v>
      </c>
      <c r="J21798" s="1">
        <f>I21798/A21798</f>
        <v>3.7463554769390096E-2</v>
      </c>
      <c r="K21798" s="1"/>
    </row>
    <row r="21799" spans="1:11">
      <c r="A21799" s="1">
        <v>77399</v>
      </c>
      <c r="B21799" s="2" t="s">
        <v>12</v>
      </c>
      <c r="C21799" s="1">
        <v>44.04</v>
      </c>
      <c r="D21799" s="1">
        <v>-123.06</v>
      </c>
      <c r="E21799" t="s">
        <v>0</v>
      </c>
      <c r="F21799" s="1">
        <v>40.350200000000001</v>
      </c>
      <c r="G21799" s="1">
        <v>-74.6524</v>
      </c>
      <c r="H21799" s="1" t="s">
        <v>2</v>
      </c>
      <c r="I21799" s="1">
        <f>3958.756*ACOS(COS(RADIANS(90-C21799))*COS(RADIANS(90-F21799))+SIN(RADIANS(90-C21799))*SIN(RADIANS(90-F21799))*COS(RADIANS(D21799-G21799)))</f>
        <v>2455.248988921519</v>
      </c>
      <c r="J21799" s="1">
        <f>I21799/A21799</f>
        <v>3.1721973008973232E-2</v>
      </c>
      <c r="K21799" s="1"/>
    </row>
    <row r="21800" spans="1:11">
      <c r="A21800" s="1">
        <v>114094</v>
      </c>
      <c r="B21800" s="2" t="s">
        <v>12</v>
      </c>
      <c r="C21800" s="1">
        <v>44.04</v>
      </c>
      <c r="D21800" s="1">
        <v>-123.06</v>
      </c>
      <c r="E21800" t="s">
        <v>0</v>
      </c>
      <c r="F21800" s="1">
        <v>40.350200000000001</v>
      </c>
      <c r="G21800" s="1">
        <v>-74.6524</v>
      </c>
      <c r="H21800" s="1" t="s">
        <v>2</v>
      </c>
      <c r="I21800" s="1">
        <f>3958.756*ACOS(COS(RADIANS(90-C21800))*COS(RADIANS(90-F21800))+SIN(RADIANS(90-C21800))*SIN(RADIANS(90-F21800))*COS(RADIANS(D21800-G21800)))</f>
        <v>2455.248988921519</v>
      </c>
      <c r="J21800" s="1">
        <f>I21800/A21800</f>
        <v>2.151952766071414E-2</v>
      </c>
      <c r="K21800" s="1"/>
    </row>
    <row r="21801" spans="1:11">
      <c r="A21801" s="1">
        <v>46</v>
      </c>
      <c r="B21801" s="2" t="s">
        <v>28</v>
      </c>
      <c r="C21801" s="1">
        <v>40.489600000000003</v>
      </c>
      <c r="D21801" s="1">
        <v>-74.408199999999994</v>
      </c>
      <c r="E21801" t="s">
        <v>12</v>
      </c>
      <c r="F21801" s="1">
        <v>44.04</v>
      </c>
      <c r="G21801" s="1">
        <v>-123.06</v>
      </c>
      <c r="H21801" s="1" t="s">
        <v>2</v>
      </c>
      <c r="I21801" s="1">
        <f>3958.756*ACOS(COS(RADIANS(90-C21801))*COS(RADIANS(90-F21801))+SIN(RADIANS(90-C21801))*SIN(RADIANS(90-F21801))*COS(RADIANS(D21801-G21801)))</f>
        <v>2463.4862281919841</v>
      </c>
      <c r="J21801" s="1">
        <f>I21801/A21801</f>
        <v>53.554048438956173</v>
      </c>
      <c r="K21801" s="1"/>
    </row>
    <row r="21802" spans="1:11">
      <c r="A21802" s="1">
        <v>46</v>
      </c>
      <c r="B21802" s="2" t="s">
        <v>28</v>
      </c>
      <c r="C21802" s="1">
        <v>40.489600000000003</v>
      </c>
      <c r="D21802" s="1">
        <v>-74.408199999999994</v>
      </c>
      <c r="E21802" t="s">
        <v>12</v>
      </c>
      <c r="F21802" s="1">
        <v>44.04</v>
      </c>
      <c r="G21802" s="1">
        <v>-123.06</v>
      </c>
      <c r="H21802" s="1" t="s">
        <v>2</v>
      </c>
      <c r="I21802" s="1">
        <f>3958.756*ACOS(COS(RADIANS(90-C21802))*COS(RADIANS(90-F21802))+SIN(RADIANS(90-C21802))*SIN(RADIANS(90-F21802))*COS(RADIANS(D21802-G21802)))</f>
        <v>2463.4862281919841</v>
      </c>
      <c r="J21802" s="1">
        <f>I21802/A21802</f>
        <v>53.554048438956173</v>
      </c>
      <c r="K21802" s="1"/>
    </row>
    <row r="21803" spans="1:11">
      <c r="A21803" s="1">
        <v>123</v>
      </c>
      <c r="B21803" s="2" t="s">
        <v>12</v>
      </c>
      <c r="C21803" s="1">
        <v>44.04</v>
      </c>
      <c r="D21803" s="1">
        <v>-123.06</v>
      </c>
      <c r="E21803" t="s">
        <v>28</v>
      </c>
      <c r="F21803" s="1">
        <v>40.489600000000003</v>
      </c>
      <c r="G21803" s="1">
        <v>-74.408199999999994</v>
      </c>
      <c r="H21803" s="1" t="s">
        <v>2</v>
      </c>
      <c r="I21803" s="1">
        <f>3958.756*ACOS(COS(RADIANS(90-C21803))*COS(RADIANS(90-F21803))+SIN(RADIANS(90-C21803))*SIN(RADIANS(90-F21803))*COS(RADIANS(D21803-G21803)))</f>
        <v>2463.4862281919841</v>
      </c>
      <c r="J21803" s="1">
        <f>I21803/A21803</f>
        <v>20.028343318634018</v>
      </c>
      <c r="K21803" s="1"/>
    </row>
    <row r="21804" spans="1:11">
      <c r="A21804" s="1">
        <v>123</v>
      </c>
      <c r="B21804" s="2" t="s">
        <v>12</v>
      </c>
      <c r="C21804" s="1">
        <v>44.04</v>
      </c>
      <c r="D21804" s="1">
        <v>-123.06</v>
      </c>
      <c r="E21804" t="s">
        <v>28</v>
      </c>
      <c r="F21804" s="1">
        <v>40.489600000000003</v>
      </c>
      <c r="G21804" s="1">
        <v>-74.408199999999994</v>
      </c>
      <c r="H21804" s="1" t="s">
        <v>2</v>
      </c>
      <c r="I21804" s="1">
        <f>3958.756*ACOS(COS(RADIANS(90-C21804))*COS(RADIANS(90-F21804))+SIN(RADIANS(90-C21804))*SIN(RADIANS(90-F21804))*COS(RADIANS(D21804-G21804)))</f>
        <v>2463.4862281919841</v>
      </c>
      <c r="J21804" s="1">
        <f>I21804/A21804</f>
        <v>20.028343318634018</v>
      </c>
      <c r="K21804" s="1"/>
    </row>
    <row r="21805" spans="1:11">
      <c r="A21805" s="1">
        <v>471</v>
      </c>
      <c r="B21805" s="2" t="s">
        <v>39</v>
      </c>
      <c r="C21805" s="1">
        <v>40.489600000000003</v>
      </c>
      <c r="D21805" s="1">
        <v>-74.408199999999994</v>
      </c>
      <c r="E21805" t="s">
        <v>12</v>
      </c>
      <c r="F21805" s="1">
        <v>44.04</v>
      </c>
      <c r="G21805" s="1">
        <v>-123.06</v>
      </c>
      <c r="H21805" s="1" t="s">
        <v>2</v>
      </c>
      <c r="I21805" s="1">
        <f>3958.756*ACOS(COS(RADIANS(90-C21805))*COS(RADIANS(90-F21805))+SIN(RADIANS(90-C21805))*SIN(RADIANS(90-F21805))*COS(RADIANS(D21805-G21805)))</f>
        <v>2463.4862281919841</v>
      </c>
      <c r="J21805" s="1">
        <f>I21805/A21805</f>
        <v>5.230331694675125</v>
      </c>
      <c r="K21805" s="1"/>
    </row>
    <row r="21806" spans="1:11">
      <c r="A21806" s="1">
        <v>500</v>
      </c>
      <c r="B21806" s="2" t="s">
        <v>28</v>
      </c>
      <c r="C21806" s="1">
        <v>40.489600000000003</v>
      </c>
      <c r="D21806" s="1">
        <v>-74.408199999999994</v>
      </c>
      <c r="E21806" t="s">
        <v>12</v>
      </c>
      <c r="F21806" s="1">
        <v>44.04</v>
      </c>
      <c r="G21806" s="1">
        <v>-123.06</v>
      </c>
      <c r="H21806" s="1" t="s">
        <v>2</v>
      </c>
      <c r="I21806" s="1">
        <f>3958.756*ACOS(COS(RADIANS(90-C21806))*COS(RADIANS(90-F21806))+SIN(RADIANS(90-C21806))*SIN(RADIANS(90-F21806))*COS(RADIANS(D21806-G21806)))</f>
        <v>2463.4862281919841</v>
      </c>
      <c r="J21806" s="1">
        <f>I21806/A21806</f>
        <v>4.9269724563839681</v>
      </c>
      <c r="K21806" s="1"/>
    </row>
    <row r="21807" spans="1:11">
      <c r="A21807" s="1">
        <v>1028</v>
      </c>
      <c r="B21807" s="2" t="s">
        <v>28</v>
      </c>
      <c r="C21807" s="1">
        <v>40.489600000000003</v>
      </c>
      <c r="D21807" s="1">
        <v>-74.408199999999994</v>
      </c>
      <c r="E21807" t="s">
        <v>12</v>
      </c>
      <c r="F21807" s="1">
        <v>44.04</v>
      </c>
      <c r="G21807" s="1">
        <v>-123.06</v>
      </c>
      <c r="H21807" s="1" t="s">
        <v>2</v>
      </c>
      <c r="I21807" s="1">
        <f>3958.756*ACOS(COS(RADIANS(90-C21807))*COS(RADIANS(90-F21807))+SIN(RADIANS(90-C21807))*SIN(RADIANS(90-F21807))*COS(RADIANS(D21807-G21807)))</f>
        <v>2463.4862281919841</v>
      </c>
      <c r="J21807" s="1">
        <f>I21807/A21807</f>
        <v>2.3963873815097121</v>
      </c>
      <c r="K21807" s="1"/>
    </row>
    <row r="21808" spans="1:11">
      <c r="A21808" s="1">
        <v>1028</v>
      </c>
      <c r="B21808" s="2" t="s">
        <v>28</v>
      </c>
      <c r="C21808" s="1">
        <v>40.489600000000003</v>
      </c>
      <c r="D21808" s="1">
        <v>-74.408199999999994</v>
      </c>
      <c r="E21808" t="s">
        <v>12</v>
      </c>
      <c r="F21808" s="1">
        <v>44.04</v>
      </c>
      <c r="G21808" s="1">
        <v>-123.06</v>
      </c>
      <c r="H21808" s="1" t="s">
        <v>2</v>
      </c>
      <c r="I21808" s="1">
        <f>3958.756*ACOS(COS(RADIANS(90-C21808))*COS(RADIANS(90-F21808))+SIN(RADIANS(90-C21808))*SIN(RADIANS(90-F21808))*COS(RADIANS(D21808-G21808)))</f>
        <v>2463.4862281919841</v>
      </c>
      <c r="J21808" s="1">
        <f>I21808/A21808</f>
        <v>2.3963873815097121</v>
      </c>
      <c r="K21808" s="1"/>
    </row>
    <row r="21809" spans="1:11">
      <c r="A21809" s="1">
        <v>1037</v>
      </c>
      <c r="B21809" s="2" t="s">
        <v>39</v>
      </c>
      <c r="C21809" s="1">
        <v>40.489600000000003</v>
      </c>
      <c r="D21809" s="1">
        <v>-74.408199999999994</v>
      </c>
      <c r="E21809" t="s">
        <v>12</v>
      </c>
      <c r="F21809" s="1">
        <v>44.04</v>
      </c>
      <c r="G21809" s="1">
        <v>-123.06</v>
      </c>
      <c r="H21809" s="1" t="s">
        <v>2</v>
      </c>
      <c r="I21809" s="1">
        <f>3958.756*ACOS(COS(RADIANS(90-C21809))*COS(RADIANS(90-F21809))+SIN(RADIANS(90-C21809))*SIN(RADIANS(90-F21809))*COS(RADIANS(D21809-G21809)))</f>
        <v>2463.4862281919841</v>
      </c>
      <c r="J21809" s="1">
        <f>I21809/A21809</f>
        <v>2.3755894196644012</v>
      </c>
      <c r="K21809" s="1"/>
    </row>
    <row r="21810" spans="1:11">
      <c r="A21810" s="1">
        <v>1037</v>
      </c>
      <c r="B21810" s="2" t="s">
        <v>39</v>
      </c>
      <c r="C21810" s="1">
        <v>40.489600000000003</v>
      </c>
      <c r="D21810" s="1">
        <v>-74.408199999999994</v>
      </c>
      <c r="E21810" t="s">
        <v>12</v>
      </c>
      <c r="F21810" s="1">
        <v>44.04</v>
      </c>
      <c r="G21810" s="1">
        <v>-123.06</v>
      </c>
      <c r="H21810" s="1" t="s">
        <v>2</v>
      </c>
      <c r="I21810" s="1">
        <f>3958.756*ACOS(COS(RADIANS(90-C21810))*COS(RADIANS(90-F21810))+SIN(RADIANS(90-C21810))*SIN(RADIANS(90-F21810))*COS(RADIANS(D21810-G21810)))</f>
        <v>2463.4862281919841</v>
      </c>
      <c r="J21810" s="1">
        <f>I21810/A21810</f>
        <v>2.3755894196644012</v>
      </c>
      <c r="K21810" s="1"/>
    </row>
    <row r="21811" spans="1:11">
      <c r="A21811" s="1">
        <v>1079</v>
      </c>
      <c r="B21811" s="2" t="s">
        <v>28</v>
      </c>
      <c r="C21811" s="1">
        <v>40.489600000000003</v>
      </c>
      <c r="D21811" s="1">
        <v>-74.408199999999994</v>
      </c>
      <c r="E21811" t="s">
        <v>12</v>
      </c>
      <c r="F21811" s="1">
        <v>44.04</v>
      </c>
      <c r="G21811" s="1">
        <v>-123.06</v>
      </c>
      <c r="H21811" s="1" t="s">
        <v>2</v>
      </c>
      <c r="I21811" s="1">
        <f>3958.756*ACOS(COS(RADIANS(90-C21811))*COS(RADIANS(90-F21811))+SIN(RADIANS(90-C21811))*SIN(RADIANS(90-F21811))*COS(RADIANS(D21811-G21811)))</f>
        <v>2463.4862281919841</v>
      </c>
      <c r="J21811" s="1">
        <f>I21811/A21811</f>
        <v>2.2831197666283449</v>
      </c>
      <c r="K21811" s="1"/>
    </row>
    <row r="21812" spans="1:11">
      <c r="A21812" s="1">
        <v>1079</v>
      </c>
      <c r="B21812" s="2" t="s">
        <v>28</v>
      </c>
      <c r="C21812" s="1">
        <v>40.489600000000003</v>
      </c>
      <c r="D21812" s="1">
        <v>-74.408199999999994</v>
      </c>
      <c r="E21812" t="s">
        <v>12</v>
      </c>
      <c r="F21812" s="1">
        <v>44.04</v>
      </c>
      <c r="G21812" s="1">
        <v>-123.06</v>
      </c>
      <c r="H21812" s="1" t="s">
        <v>2</v>
      </c>
      <c r="I21812" s="1">
        <f>3958.756*ACOS(COS(RADIANS(90-C21812))*COS(RADIANS(90-F21812))+SIN(RADIANS(90-C21812))*SIN(RADIANS(90-F21812))*COS(RADIANS(D21812-G21812)))</f>
        <v>2463.4862281919841</v>
      </c>
      <c r="J21812" s="1">
        <f>I21812/A21812</f>
        <v>2.2831197666283449</v>
      </c>
      <c r="K21812" s="1"/>
    </row>
    <row r="21813" spans="1:11">
      <c r="A21813" s="1">
        <v>1088</v>
      </c>
      <c r="B21813" s="2" t="s">
        <v>28</v>
      </c>
      <c r="C21813" s="1">
        <v>40.489600000000003</v>
      </c>
      <c r="D21813" s="1">
        <v>-74.408199999999994</v>
      </c>
      <c r="E21813" t="s">
        <v>12</v>
      </c>
      <c r="F21813" s="1">
        <v>44.04</v>
      </c>
      <c r="G21813" s="1">
        <v>-123.06</v>
      </c>
      <c r="H21813" s="1" t="s">
        <v>2</v>
      </c>
      <c r="I21813" s="1">
        <f>3958.756*ACOS(COS(RADIANS(90-C21813))*COS(RADIANS(90-F21813))+SIN(RADIANS(90-C21813))*SIN(RADIANS(90-F21813))*COS(RADIANS(D21813-G21813)))</f>
        <v>2463.4862281919841</v>
      </c>
      <c r="J21813" s="1">
        <f>I21813/A21813</f>
        <v>2.2642336656176325</v>
      </c>
      <c r="K21813" s="1"/>
    </row>
    <row r="21814" spans="1:11">
      <c r="A21814" s="1">
        <v>1088</v>
      </c>
      <c r="B21814" s="2" t="s">
        <v>28</v>
      </c>
      <c r="C21814" s="1">
        <v>40.489600000000003</v>
      </c>
      <c r="D21814" s="1">
        <v>-74.408199999999994</v>
      </c>
      <c r="E21814" t="s">
        <v>12</v>
      </c>
      <c r="F21814" s="1">
        <v>44.04</v>
      </c>
      <c r="G21814" s="1">
        <v>-123.06</v>
      </c>
      <c r="H21814" s="1" t="s">
        <v>2</v>
      </c>
      <c r="I21814" s="1">
        <f>3958.756*ACOS(COS(RADIANS(90-C21814))*COS(RADIANS(90-F21814))+SIN(RADIANS(90-C21814))*SIN(RADIANS(90-F21814))*COS(RADIANS(D21814-G21814)))</f>
        <v>2463.4862281919841</v>
      </c>
      <c r="J21814" s="1">
        <f>I21814/A21814</f>
        <v>2.2642336656176325</v>
      </c>
      <c r="K21814" s="1"/>
    </row>
    <row r="21815" spans="1:11">
      <c r="A21815" s="1">
        <v>1187</v>
      </c>
      <c r="B21815" s="2" t="s">
        <v>39</v>
      </c>
      <c r="C21815" s="1">
        <v>40.489600000000003</v>
      </c>
      <c r="D21815" s="1">
        <v>-74.408199999999994</v>
      </c>
      <c r="E21815" t="s">
        <v>12</v>
      </c>
      <c r="F21815" s="1">
        <v>44.04</v>
      </c>
      <c r="G21815" s="1">
        <v>-123.06</v>
      </c>
      <c r="H21815" s="1" t="s">
        <v>2</v>
      </c>
      <c r="I21815" s="1">
        <f>3958.756*ACOS(COS(RADIANS(90-C21815))*COS(RADIANS(90-F21815))+SIN(RADIANS(90-C21815))*SIN(RADIANS(90-F21815))*COS(RADIANS(D21815-G21815)))</f>
        <v>2463.4862281919841</v>
      </c>
      <c r="J21815" s="1">
        <f>I21815/A21815</f>
        <v>2.0753885662948477</v>
      </c>
      <c r="K21815" s="1"/>
    </row>
    <row r="21816" spans="1:11">
      <c r="A21816" s="1">
        <v>1187</v>
      </c>
      <c r="B21816" s="2" t="s">
        <v>39</v>
      </c>
      <c r="C21816" s="1">
        <v>40.489600000000003</v>
      </c>
      <c r="D21816" s="1">
        <v>-74.408199999999994</v>
      </c>
      <c r="E21816" t="s">
        <v>12</v>
      </c>
      <c r="F21816" s="1">
        <v>44.04</v>
      </c>
      <c r="G21816" s="1">
        <v>-123.06</v>
      </c>
      <c r="H21816" s="1" t="s">
        <v>2</v>
      </c>
      <c r="I21816" s="1">
        <f>3958.756*ACOS(COS(RADIANS(90-C21816))*COS(RADIANS(90-F21816))+SIN(RADIANS(90-C21816))*SIN(RADIANS(90-F21816))*COS(RADIANS(D21816-G21816)))</f>
        <v>2463.4862281919841</v>
      </c>
      <c r="J21816" s="1">
        <f>I21816/A21816</f>
        <v>2.0753885662948477</v>
      </c>
      <c r="K21816" s="1"/>
    </row>
    <row r="21817" spans="1:11">
      <c r="A21817" s="1">
        <v>1226</v>
      </c>
      <c r="B21817" s="2" t="s">
        <v>39</v>
      </c>
      <c r="C21817" s="1">
        <v>40.489600000000003</v>
      </c>
      <c r="D21817" s="1">
        <v>-74.408199999999994</v>
      </c>
      <c r="E21817" t="s">
        <v>12</v>
      </c>
      <c r="F21817" s="1">
        <v>44.04</v>
      </c>
      <c r="G21817" s="1">
        <v>-123.06</v>
      </c>
      <c r="H21817" s="1" t="s">
        <v>2</v>
      </c>
      <c r="I21817" s="1">
        <f>3958.756*ACOS(COS(RADIANS(90-C21817))*COS(RADIANS(90-F21817))+SIN(RADIANS(90-C21817))*SIN(RADIANS(90-F21817))*COS(RADIANS(D21817-G21817)))</f>
        <v>2463.4862281919841</v>
      </c>
      <c r="J21817" s="1">
        <f>I21817/A21817</f>
        <v>2.0093688647569201</v>
      </c>
      <c r="K21817" s="1"/>
    </row>
    <row r="21818" spans="1:11">
      <c r="A21818" s="1">
        <v>1226</v>
      </c>
      <c r="B21818" s="2" t="s">
        <v>39</v>
      </c>
      <c r="C21818" s="1">
        <v>40.489600000000003</v>
      </c>
      <c r="D21818" s="1">
        <v>-74.408199999999994</v>
      </c>
      <c r="E21818" t="s">
        <v>12</v>
      </c>
      <c r="F21818" s="1">
        <v>44.04</v>
      </c>
      <c r="G21818" s="1">
        <v>-123.06</v>
      </c>
      <c r="H21818" s="1" t="s">
        <v>2</v>
      </c>
      <c r="I21818" s="1">
        <f>3958.756*ACOS(COS(RADIANS(90-C21818))*COS(RADIANS(90-F21818))+SIN(RADIANS(90-C21818))*SIN(RADIANS(90-F21818))*COS(RADIANS(D21818-G21818)))</f>
        <v>2463.4862281919841</v>
      </c>
      <c r="J21818" s="1">
        <f>I21818/A21818</f>
        <v>2.0093688647569201</v>
      </c>
      <c r="K21818" s="1"/>
    </row>
    <row r="21819" spans="1:11">
      <c r="A21819" s="1">
        <v>2330</v>
      </c>
      <c r="B21819" s="2" t="s">
        <v>12</v>
      </c>
      <c r="C21819" s="1">
        <v>44.04</v>
      </c>
      <c r="D21819" s="1">
        <v>-123.06</v>
      </c>
      <c r="E21819" t="s">
        <v>28</v>
      </c>
      <c r="F21819" s="1">
        <v>40.489600000000003</v>
      </c>
      <c r="G21819" s="1">
        <v>-74.408199999999994</v>
      </c>
      <c r="H21819" s="1" t="s">
        <v>2</v>
      </c>
      <c r="I21819" s="1">
        <f>3958.756*ACOS(COS(RADIANS(90-C21819))*COS(RADIANS(90-F21819))+SIN(RADIANS(90-C21819))*SIN(RADIANS(90-F21819))*COS(RADIANS(D21819-G21819)))</f>
        <v>2463.4862281919841</v>
      </c>
      <c r="J21819" s="1">
        <f>I21819/A21819</f>
        <v>1.0572902266918387</v>
      </c>
      <c r="K21819" s="1"/>
    </row>
    <row r="21820" spans="1:11">
      <c r="A21820" s="1">
        <v>3299</v>
      </c>
      <c r="B21820" s="2" t="s">
        <v>12</v>
      </c>
      <c r="C21820" s="1">
        <v>44.04</v>
      </c>
      <c r="D21820" s="1">
        <v>-123.06</v>
      </c>
      <c r="E21820" t="s">
        <v>39</v>
      </c>
      <c r="F21820" s="1">
        <v>40.489600000000003</v>
      </c>
      <c r="G21820" s="1">
        <v>-74.408199999999994</v>
      </c>
      <c r="H21820" s="1" t="s">
        <v>2</v>
      </c>
      <c r="I21820" s="1">
        <f>3958.756*ACOS(COS(RADIANS(90-C21820))*COS(RADIANS(90-F21820))+SIN(RADIANS(90-C21820))*SIN(RADIANS(90-F21820))*COS(RADIANS(D21820-G21820)))</f>
        <v>2463.4862281919841</v>
      </c>
      <c r="J21820" s="1">
        <f>I21820/A21820</f>
        <v>0.7467372622588615</v>
      </c>
      <c r="K21820" s="1"/>
    </row>
    <row r="21821" spans="1:11">
      <c r="A21821" s="1">
        <v>3299</v>
      </c>
      <c r="B21821" s="2" t="s">
        <v>12</v>
      </c>
      <c r="C21821" s="1">
        <v>44.04</v>
      </c>
      <c r="D21821" s="1">
        <v>-123.06</v>
      </c>
      <c r="E21821" t="s">
        <v>39</v>
      </c>
      <c r="F21821" s="1">
        <v>40.489600000000003</v>
      </c>
      <c r="G21821" s="1">
        <v>-74.408199999999994</v>
      </c>
      <c r="H21821" s="1" t="s">
        <v>2</v>
      </c>
      <c r="I21821" s="1">
        <f>3958.756*ACOS(COS(RADIANS(90-C21821))*COS(RADIANS(90-F21821))+SIN(RADIANS(90-C21821))*SIN(RADIANS(90-F21821))*COS(RADIANS(D21821-G21821)))</f>
        <v>2463.4862281919841</v>
      </c>
      <c r="J21821" s="1">
        <f>I21821/A21821</f>
        <v>0.7467372622588615</v>
      </c>
      <c r="K21821" s="1"/>
    </row>
    <row r="21822" spans="1:11">
      <c r="A21822" s="1">
        <v>4390</v>
      </c>
      <c r="B21822" s="2" t="s">
        <v>39</v>
      </c>
      <c r="C21822" s="1">
        <v>40.489600000000003</v>
      </c>
      <c r="D21822" s="1">
        <v>-74.408199999999994</v>
      </c>
      <c r="E21822" t="s">
        <v>12</v>
      </c>
      <c r="F21822" s="1">
        <v>44.04</v>
      </c>
      <c r="G21822" s="1">
        <v>-123.06</v>
      </c>
      <c r="H21822" s="1" t="s">
        <v>2</v>
      </c>
      <c r="I21822" s="1">
        <f>3958.756*ACOS(COS(RADIANS(90-C21822))*COS(RADIANS(90-F21822))+SIN(RADIANS(90-C21822))*SIN(RADIANS(90-F21822))*COS(RADIANS(D21822-G21822)))</f>
        <v>2463.4862281919841</v>
      </c>
      <c r="J21822" s="1">
        <f>I21822/A21822</f>
        <v>0.56115859412118085</v>
      </c>
      <c r="K21822" s="1"/>
    </row>
    <row r="21823" spans="1:11">
      <c r="A21823" s="1">
        <v>4390</v>
      </c>
      <c r="B21823" s="2" t="s">
        <v>39</v>
      </c>
      <c r="C21823" s="1">
        <v>40.489600000000003</v>
      </c>
      <c r="D21823" s="1">
        <v>-74.408199999999994</v>
      </c>
      <c r="E21823" t="s">
        <v>12</v>
      </c>
      <c r="F21823" s="1">
        <v>44.04</v>
      </c>
      <c r="G21823" s="1">
        <v>-123.06</v>
      </c>
      <c r="H21823" s="1" t="s">
        <v>2</v>
      </c>
      <c r="I21823" s="1">
        <f>3958.756*ACOS(COS(RADIANS(90-C21823))*COS(RADIANS(90-F21823))+SIN(RADIANS(90-C21823))*SIN(RADIANS(90-F21823))*COS(RADIANS(D21823-G21823)))</f>
        <v>2463.4862281919841</v>
      </c>
      <c r="J21823" s="1">
        <f>I21823/A21823</f>
        <v>0.56115859412118085</v>
      </c>
      <c r="K21823" s="1"/>
    </row>
    <row r="21824" spans="1:11">
      <c r="A21824" s="1">
        <v>8539</v>
      </c>
      <c r="B21824" s="2" t="s">
        <v>12</v>
      </c>
      <c r="C21824" s="1">
        <v>44.04</v>
      </c>
      <c r="D21824" s="1">
        <v>-123.06</v>
      </c>
      <c r="E21824" t="s">
        <v>28</v>
      </c>
      <c r="F21824" s="1">
        <v>40.489600000000003</v>
      </c>
      <c r="G21824" s="1">
        <v>-74.408199999999994</v>
      </c>
      <c r="H21824" s="1" t="s">
        <v>2</v>
      </c>
      <c r="I21824" s="1">
        <f>3958.756*ACOS(COS(RADIANS(90-C21824))*COS(RADIANS(90-F21824))+SIN(RADIANS(90-C21824))*SIN(RADIANS(90-F21824))*COS(RADIANS(D21824-G21824)))</f>
        <v>2463.4862281919841</v>
      </c>
      <c r="J21824" s="1">
        <f>I21824/A21824</f>
        <v>0.28849821152265887</v>
      </c>
      <c r="K21824" s="1"/>
    </row>
    <row r="21825" spans="1:11">
      <c r="A21825" s="1">
        <v>8539</v>
      </c>
      <c r="B21825" s="2" t="s">
        <v>12</v>
      </c>
      <c r="C21825" s="1">
        <v>44.04</v>
      </c>
      <c r="D21825" s="1">
        <v>-123.06</v>
      </c>
      <c r="E21825" t="s">
        <v>28</v>
      </c>
      <c r="F21825" s="1">
        <v>40.489600000000003</v>
      </c>
      <c r="G21825" s="1">
        <v>-74.408199999999994</v>
      </c>
      <c r="H21825" s="1" t="s">
        <v>2</v>
      </c>
      <c r="I21825" s="1">
        <f>3958.756*ACOS(COS(RADIANS(90-C21825))*COS(RADIANS(90-F21825))+SIN(RADIANS(90-C21825))*SIN(RADIANS(90-F21825))*COS(RADIANS(D21825-G21825)))</f>
        <v>2463.4862281919841</v>
      </c>
      <c r="J21825" s="1">
        <f>I21825/A21825</f>
        <v>0.28849821152265887</v>
      </c>
      <c r="K21825" s="1"/>
    </row>
    <row r="21826" spans="1:11">
      <c r="A21826" s="1">
        <v>12622</v>
      </c>
      <c r="B21826" s="2" t="s">
        <v>28</v>
      </c>
      <c r="C21826" s="1">
        <v>40.489600000000003</v>
      </c>
      <c r="D21826" s="1">
        <v>-74.408199999999994</v>
      </c>
      <c r="E21826" t="s">
        <v>12</v>
      </c>
      <c r="F21826" s="1">
        <v>44.04</v>
      </c>
      <c r="G21826" s="1">
        <v>-123.06</v>
      </c>
      <c r="H21826" s="1" t="s">
        <v>2</v>
      </c>
      <c r="I21826" s="1">
        <f>3958.756*ACOS(COS(RADIANS(90-C21826))*COS(RADIANS(90-F21826))+SIN(RADIANS(90-C21826))*SIN(RADIANS(90-F21826))*COS(RADIANS(D21826-G21826)))</f>
        <v>2463.4862281919841</v>
      </c>
      <c r="J21826" s="1">
        <f>I21826/A21826</f>
        <v>0.19517400001521026</v>
      </c>
      <c r="K21826" s="1"/>
    </row>
    <row r="21827" spans="1:11">
      <c r="A21827" s="1">
        <v>12622</v>
      </c>
      <c r="B21827" s="2" t="s">
        <v>28</v>
      </c>
      <c r="C21827" s="1">
        <v>40.489600000000003</v>
      </c>
      <c r="D21827" s="1">
        <v>-74.408199999999994</v>
      </c>
      <c r="E21827" t="s">
        <v>12</v>
      </c>
      <c r="F21827" s="1">
        <v>44.04</v>
      </c>
      <c r="G21827" s="1">
        <v>-123.06</v>
      </c>
      <c r="H21827" s="1" t="s">
        <v>2</v>
      </c>
      <c r="I21827" s="1">
        <f>3958.756*ACOS(COS(RADIANS(90-C21827))*COS(RADIANS(90-F21827))+SIN(RADIANS(90-C21827))*SIN(RADIANS(90-F21827))*COS(RADIANS(D21827-G21827)))</f>
        <v>2463.4862281919841</v>
      </c>
      <c r="J21827" s="1">
        <f>I21827/A21827</f>
        <v>0.19517400001521026</v>
      </c>
      <c r="K21827" s="1"/>
    </row>
    <row r="21828" spans="1:11">
      <c r="A21828" s="1">
        <v>13167</v>
      </c>
      <c r="B21828" s="2" t="s">
        <v>28</v>
      </c>
      <c r="C21828" s="1">
        <v>40.489600000000003</v>
      </c>
      <c r="D21828" s="1">
        <v>-74.408199999999994</v>
      </c>
      <c r="E21828" t="s">
        <v>12</v>
      </c>
      <c r="F21828" s="1">
        <v>44.04</v>
      </c>
      <c r="G21828" s="1">
        <v>-123.06</v>
      </c>
      <c r="H21828" s="1" t="s">
        <v>2</v>
      </c>
      <c r="I21828" s="1">
        <f>3958.756*ACOS(COS(RADIANS(90-C21828))*COS(RADIANS(90-F21828))+SIN(RADIANS(90-C21828))*SIN(RADIANS(90-F21828))*COS(RADIANS(D21828-G21828)))</f>
        <v>2463.4862281919841</v>
      </c>
      <c r="J21828" s="1">
        <f>I21828/A21828</f>
        <v>0.18709548326816922</v>
      </c>
      <c r="K21828" s="1"/>
    </row>
    <row r="21829" spans="1:11">
      <c r="A21829" s="1">
        <v>13562</v>
      </c>
      <c r="B21829" s="2" t="s">
        <v>12</v>
      </c>
      <c r="C21829" s="1">
        <v>44.04</v>
      </c>
      <c r="D21829" s="1">
        <v>-123.06</v>
      </c>
      <c r="E21829" t="s">
        <v>28</v>
      </c>
      <c r="F21829" s="1">
        <v>40.489600000000003</v>
      </c>
      <c r="G21829" s="1">
        <v>-74.408199999999994</v>
      </c>
      <c r="H21829" s="1" t="s">
        <v>2</v>
      </c>
      <c r="I21829" s="1">
        <f>3958.756*ACOS(COS(RADIANS(90-C21829))*COS(RADIANS(90-F21829))+SIN(RADIANS(90-C21829))*SIN(RADIANS(90-F21829))*COS(RADIANS(D21829-G21829)))</f>
        <v>2463.4862281919841</v>
      </c>
      <c r="J21829" s="1">
        <f>I21829/A21829</f>
        <v>0.18164623419790474</v>
      </c>
      <c r="K21829" s="1"/>
    </row>
    <row r="21830" spans="1:11">
      <c r="A21830" s="1">
        <v>13562</v>
      </c>
      <c r="B21830" s="2" t="s">
        <v>12</v>
      </c>
      <c r="C21830" s="1">
        <v>44.04</v>
      </c>
      <c r="D21830" s="1">
        <v>-123.06</v>
      </c>
      <c r="E21830" t="s">
        <v>28</v>
      </c>
      <c r="F21830" s="1">
        <v>40.489600000000003</v>
      </c>
      <c r="G21830" s="1">
        <v>-74.408199999999994</v>
      </c>
      <c r="H21830" s="1" t="s">
        <v>2</v>
      </c>
      <c r="I21830" s="1">
        <f>3958.756*ACOS(COS(RADIANS(90-C21830))*COS(RADIANS(90-F21830))+SIN(RADIANS(90-C21830))*SIN(RADIANS(90-F21830))*COS(RADIANS(D21830-G21830)))</f>
        <v>2463.4862281919841</v>
      </c>
      <c r="J21830" s="1">
        <f>I21830/A21830</f>
        <v>0.18164623419790474</v>
      </c>
      <c r="K21830" s="1"/>
    </row>
    <row r="21831" spans="1:11">
      <c r="A21831" s="1">
        <v>13638</v>
      </c>
      <c r="B21831" s="2" t="s">
        <v>28</v>
      </c>
      <c r="C21831" s="1">
        <v>40.489600000000003</v>
      </c>
      <c r="D21831" s="1">
        <v>-74.408199999999994</v>
      </c>
      <c r="E21831" t="s">
        <v>12</v>
      </c>
      <c r="F21831" s="1">
        <v>44.04</v>
      </c>
      <c r="G21831" s="1">
        <v>-123.06</v>
      </c>
      <c r="H21831" s="1" t="s">
        <v>2</v>
      </c>
      <c r="I21831" s="1">
        <f>3958.756*ACOS(COS(RADIANS(90-C21831))*COS(RADIANS(90-F21831))+SIN(RADIANS(90-C21831))*SIN(RADIANS(90-F21831))*COS(RADIANS(D21831-G21831)))</f>
        <v>2463.4862281919841</v>
      </c>
      <c r="J21831" s="1">
        <f>I21831/A21831</f>
        <v>0.18063398065640007</v>
      </c>
      <c r="K21831" s="1"/>
    </row>
    <row r="21832" spans="1:11">
      <c r="A21832" s="1">
        <v>15627</v>
      </c>
      <c r="B21832" s="2" t="s">
        <v>39</v>
      </c>
      <c r="C21832" s="1">
        <v>40.489600000000003</v>
      </c>
      <c r="D21832" s="1">
        <v>-74.408199999999994</v>
      </c>
      <c r="E21832" t="s">
        <v>12</v>
      </c>
      <c r="F21832" s="1">
        <v>44.04</v>
      </c>
      <c r="G21832" s="1">
        <v>-123.06</v>
      </c>
      <c r="H21832" s="1" t="s">
        <v>2</v>
      </c>
      <c r="I21832" s="1">
        <f>3958.756*ACOS(COS(RADIANS(90-C21832))*COS(RADIANS(90-F21832))+SIN(RADIANS(90-C21832))*SIN(RADIANS(90-F21832))*COS(RADIANS(D21832-G21832)))</f>
        <v>2463.4862281919841</v>
      </c>
      <c r="J21832" s="1">
        <f>I21832/A21832</f>
        <v>0.15764294030792755</v>
      </c>
      <c r="K21832" s="1"/>
    </row>
    <row r="21833" spans="1:11">
      <c r="A21833" s="1">
        <v>18144</v>
      </c>
      <c r="B21833" s="2" t="s">
        <v>12</v>
      </c>
      <c r="C21833" s="1">
        <v>44.04</v>
      </c>
      <c r="D21833" s="1">
        <v>-123.06</v>
      </c>
      <c r="E21833" t="s">
        <v>39</v>
      </c>
      <c r="F21833" s="1">
        <v>40.489600000000003</v>
      </c>
      <c r="G21833" s="1">
        <v>-74.408199999999994</v>
      </c>
      <c r="H21833" s="1" t="s">
        <v>2</v>
      </c>
      <c r="I21833" s="1">
        <f>3958.756*ACOS(COS(RADIANS(90-C21833))*COS(RADIANS(90-F21833))+SIN(RADIANS(90-C21833))*SIN(RADIANS(90-F21833))*COS(RADIANS(D21833-G21833)))</f>
        <v>2463.4862281919841</v>
      </c>
      <c r="J21833" s="1">
        <f>I21833/A21833</f>
        <v>0.13577415278835891</v>
      </c>
      <c r="K21833" s="1"/>
    </row>
    <row r="21834" spans="1:11">
      <c r="A21834" s="1">
        <v>18264</v>
      </c>
      <c r="B21834" s="2" t="s">
        <v>28</v>
      </c>
      <c r="C21834" s="1">
        <v>40.489600000000003</v>
      </c>
      <c r="D21834" s="1">
        <v>-74.408199999999994</v>
      </c>
      <c r="E21834" t="s">
        <v>12</v>
      </c>
      <c r="F21834" s="1">
        <v>44.04</v>
      </c>
      <c r="G21834" s="1">
        <v>-123.06</v>
      </c>
      <c r="H21834" s="1" t="s">
        <v>2</v>
      </c>
      <c r="I21834" s="1">
        <f>3958.756*ACOS(COS(RADIANS(90-C21834))*COS(RADIANS(90-F21834))+SIN(RADIANS(90-C21834))*SIN(RADIANS(90-F21834))*COS(RADIANS(D21834-G21834)))</f>
        <v>2463.4862281919841</v>
      </c>
      <c r="J21834" s="1">
        <f>I21834/A21834</f>
        <v>0.13488207556898729</v>
      </c>
      <c r="K21834" s="1"/>
    </row>
    <row r="21835" spans="1:11">
      <c r="A21835" s="1">
        <v>19060</v>
      </c>
      <c r="B21835" s="2" t="s">
        <v>12</v>
      </c>
      <c r="C21835" s="1">
        <v>44.04</v>
      </c>
      <c r="D21835" s="1">
        <v>-123.06</v>
      </c>
      <c r="E21835" t="s">
        <v>28</v>
      </c>
      <c r="F21835" s="1">
        <v>40.489600000000003</v>
      </c>
      <c r="G21835" s="1">
        <v>-74.408199999999994</v>
      </c>
      <c r="H21835" s="1" t="s">
        <v>2</v>
      </c>
      <c r="I21835" s="1">
        <f>3958.756*ACOS(COS(RADIANS(90-C21835))*COS(RADIANS(90-F21835))+SIN(RADIANS(90-C21835))*SIN(RADIANS(90-F21835))*COS(RADIANS(D21835-G21835)))</f>
        <v>2463.4862281919841</v>
      </c>
      <c r="J21835" s="1">
        <f>I21835/A21835</f>
        <v>0.129249015120251</v>
      </c>
      <c r="K21835" s="1"/>
    </row>
    <row r="21836" spans="1:11">
      <c r="A21836" s="1">
        <v>19672</v>
      </c>
      <c r="B21836" s="2" t="s">
        <v>12</v>
      </c>
      <c r="C21836" s="1">
        <v>44.04</v>
      </c>
      <c r="D21836" s="1">
        <v>-123.06</v>
      </c>
      <c r="E21836" t="s">
        <v>39</v>
      </c>
      <c r="F21836" s="1">
        <v>40.489600000000003</v>
      </c>
      <c r="G21836" s="1">
        <v>-74.408199999999994</v>
      </c>
      <c r="H21836" s="1" t="s">
        <v>2</v>
      </c>
      <c r="I21836" s="1">
        <f>3958.756*ACOS(COS(RADIANS(90-C21836))*COS(RADIANS(90-F21836))+SIN(RADIANS(90-C21836))*SIN(RADIANS(90-F21836))*COS(RADIANS(D21836-G21836)))</f>
        <v>2463.4862281919841</v>
      </c>
      <c r="J21836" s="1">
        <f>I21836/A21836</f>
        <v>0.12522805145343555</v>
      </c>
      <c r="K21836" s="1"/>
    </row>
    <row r="21837" spans="1:11">
      <c r="A21837" s="1">
        <v>23268</v>
      </c>
      <c r="B21837" s="2" t="s">
        <v>12</v>
      </c>
      <c r="C21837" s="1">
        <v>44.04</v>
      </c>
      <c r="D21837" s="1">
        <v>-123.06</v>
      </c>
      <c r="E21837" t="s">
        <v>28</v>
      </c>
      <c r="F21837" s="1">
        <v>40.489600000000003</v>
      </c>
      <c r="G21837" s="1">
        <v>-74.408199999999994</v>
      </c>
      <c r="H21837" s="1" t="s">
        <v>2</v>
      </c>
      <c r="I21837" s="1">
        <f>3958.756*ACOS(COS(RADIANS(90-C21837))*COS(RADIANS(90-F21837))+SIN(RADIANS(90-C21837))*SIN(RADIANS(90-F21837))*COS(RADIANS(D21837-G21837)))</f>
        <v>2463.4862281919841</v>
      </c>
      <c r="J21837" s="1">
        <f>I21837/A21837</f>
        <v>0.10587442961113908</v>
      </c>
      <c r="K21837" s="1"/>
    </row>
    <row r="21838" spans="1:11">
      <c r="A21838" s="1">
        <v>24111</v>
      </c>
      <c r="B21838" s="2" t="s">
        <v>12</v>
      </c>
      <c r="C21838" s="1">
        <v>44.04</v>
      </c>
      <c r="D21838" s="1">
        <v>-123.06</v>
      </c>
      <c r="E21838" t="s">
        <v>39</v>
      </c>
      <c r="F21838" s="1">
        <v>40.489600000000003</v>
      </c>
      <c r="G21838" s="1">
        <v>-74.408199999999994</v>
      </c>
      <c r="H21838" s="1" t="s">
        <v>2</v>
      </c>
      <c r="I21838" s="1">
        <f>3958.756*ACOS(COS(RADIANS(90-C21838))*COS(RADIANS(90-F21838))+SIN(RADIANS(90-C21838))*SIN(RADIANS(90-F21838))*COS(RADIANS(D21838-G21838)))</f>
        <v>2463.4862281919841</v>
      </c>
      <c r="J21838" s="1">
        <f>I21838/A21838</f>
        <v>0.10217271072091511</v>
      </c>
      <c r="K21838" s="1"/>
    </row>
    <row r="21839" spans="1:11">
      <c r="A21839" s="1">
        <v>24671</v>
      </c>
      <c r="B21839" s="2" t="s">
        <v>39</v>
      </c>
      <c r="C21839" s="1">
        <v>40.489600000000003</v>
      </c>
      <c r="D21839" s="1">
        <v>-74.408199999999994</v>
      </c>
      <c r="E21839" t="s">
        <v>12</v>
      </c>
      <c r="F21839" s="1">
        <v>44.04</v>
      </c>
      <c r="G21839" s="1">
        <v>-123.06</v>
      </c>
      <c r="H21839" s="1" t="s">
        <v>2</v>
      </c>
      <c r="I21839" s="1">
        <f>3958.756*ACOS(COS(RADIANS(90-C21839))*COS(RADIANS(90-F21839))+SIN(RADIANS(90-C21839))*SIN(RADIANS(90-F21839))*COS(RADIANS(D21839-G21839)))</f>
        <v>2463.4862281919841</v>
      </c>
      <c r="J21839" s="1">
        <f>I21839/A21839</f>
        <v>9.9853521470227552E-2</v>
      </c>
      <c r="K21839" s="1"/>
    </row>
    <row r="21840" spans="1:11">
      <c r="A21840" s="1">
        <v>24859</v>
      </c>
      <c r="B21840" s="2" t="s">
        <v>39</v>
      </c>
      <c r="C21840" s="1">
        <v>40.489600000000003</v>
      </c>
      <c r="D21840" s="1">
        <v>-74.408199999999994</v>
      </c>
      <c r="E21840" t="s">
        <v>12</v>
      </c>
      <c r="F21840" s="1">
        <v>44.04</v>
      </c>
      <c r="G21840" s="1">
        <v>-123.06</v>
      </c>
      <c r="H21840" s="1" t="s">
        <v>2</v>
      </c>
      <c r="I21840" s="1">
        <f>3958.756*ACOS(COS(RADIANS(90-C21840))*COS(RADIANS(90-F21840))+SIN(RADIANS(90-C21840))*SIN(RADIANS(90-F21840))*COS(RADIANS(D21840-G21840)))</f>
        <v>2463.4862281919841</v>
      </c>
      <c r="J21840" s="1">
        <f>I21840/A21840</f>
        <v>9.9098363900075787E-2</v>
      </c>
      <c r="K21840" s="1"/>
    </row>
    <row r="21841" spans="1:11">
      <c r="A21841" s="1">
        <v>26181</v>
      </c>
      <c r="B21841" s="2" t="s">
        <v>39</v>
      </c>
      <c r="C21841" s="1">
        <v>40.489600000000003</v>
      </c>
      <c r="D21841" s="1">
        <v>-74.408199999999994</v>
      </c>
      <c r="E21841" t="s">
        <v>12</v>
      </c>
      <c r="F21841" s="1">
        <v>44.04</v>
      </c>
      <c r="G21841" s="1">
        <v>-123.06</v>
      </c>
      <c r="H21841" s="1" t="s">
        <v>2</v>
      </c>
      <c r="I21841" s="1">
        <f>3958.756*ACOS(COS(RADIANS(90-C21841))*COS(RADIANS(90-F21841))+SIN(RADIANS(90-C21841))*SIN(RADIANS(90-F21841))*COS(RADIANS(D21841-G21841)))</f>
        <v>2463.4862281919841</v>
      </c>
      <c r="J21841" s="1">
        <f>I21841/A21841</f>
        <v>9.4094428333218141E-2</v>
      </c>
      <c r="K21841" s="1"/>
    </row>
    <row r="21842" spans="1:11">
      <c r="A21842" s="1">
        <v>26720</v>
      </c>
      <c r="B21842" s="2" t="s">
        <v>39</v>
      </c>
      <c r="C21842" s="1">
        <v>40.489600000000003</v>
      </c>
      <c r="D21842" s="1">
        <v>-74.408199999999994</v>
      </c>
      <c r="E21842" t="s">
        <v>12</v>
      </c>
      <c r="F21842" s="1">
        <v>44.04</v>
      </c>
      <c r="G21842" s="1">
        <v>-123.06</v>
      </c>
      <c r="H21842" s="1" t="s">
        <v>2</v>
      </c>
      <c r="I21842" s="1">
        <f>3958.756*ACOS(COS(RADIANS(90-C21842))*COS(RADIANS(90-F21842))+SIN(RADIANS(90-C21842))*SIN(RADIANS(90-F21842))*COS(RADIANS(D21842-G21842)))</f>
        <v>2463.4862281919841</v>
      </c>
      <c r="J21842" s="1">
        <f>I21842/A21842</f>
        <v>9.2196340875448507E-2</v>
      </c>
      <c r="K21842" s="1"/>
    </row>
    <row r="21843" spans="1:11">
      <c r="A21843" s="1">
        <v>27567</v>
      </c>
      <c r="B21843" s="2" t="s">
        <v>39</v>
      </c>
      <c r="C21843" s="1">
        <v>40.489600000000003</v>
      </c>
      <c r="D21843" s="1">
        <v>-74.408199999999994</v>
      </c>
      <c r="E21843" t="s">
        <v>12</v>
      </c>
      <c r="F21843" s="1">
        <v>44.04</v>
      </c>
      <c r="G21843" s="1">
        <v>-123.06</v>
      </c>
      <c r="H21843" s="1" t="s">
        <v>2</v>
      </c>
      <c r="I21843" s="1">
        <f>3958.756*ACOS(COS(RADIANS(90-C21843))*COS(RADIANS(90-F21843))+SIN(RADIANS(90-C21843))*SIN(RADIANS(90-F21843))*COS(RADIANS(D21843-G21843)))</f>
        <v>2463.4862281919841</v>
      </c>
      <c r="J21843" s="1">
        <f>I21843/A21843</f>
        <v>8.9363595175100091E-2</v>
      </c>
      <c r="K21843" s="1"/>
    </row>
    <row r="21844" spans="1:11">
      <c r="A21844" s="1">
        <v>27951</v>
      </c>
      <c r="B21844" s="2" t="s">
        <v>28</v>
      </c>
      <c r="C21844" s="1">
        <v>40.489600000000003</v>
      </c>
      <c r="D21844" s="1">
        <v>-74.408199999999994</v>
      </c>
      <c r="E21844" t="s">
        <v>12</v>
      </c>
      <c r="F21844" s="1">
        <v>44.04</v>
      </c>
      <c r="G21844" s="1">
        <v>-123.06</v>
      </c>
      <c r="H21844" s="1" t="s">
        <v>2</v>
      </c>
      <c r="I21844" s="1">
        <f>3958.756*ACOS(COS(RADIANS(90-C21844))*COS(RADIANS(90-F21844))+SIN(RADIANS(90-C21844))*SIN(RADIANS(90-F21844))*COS(RADIANS(D21844-G21844)))</f>
        <v>2463.4862281919841</v>
      </c>
      <c r="J21844" s="1">
        <f>I21844/A21844</f>
        <v>8.813588881227806E-2</v>
      </c>
      <c r="K21844" s="1"/>
    </row>
    <row r="21845" spans="1:11">
      <c r="A21845" s="1">
        <v>28356</v>
      </c>
      <c r="B21845" s="2" t="s">
        <v>28</v>
      </c>
      <c r="C21845" s="1">
        <v>40.489600000000003</v>
      </c>
      <c r="D21845" s="1">
        <v>-74.408199999999994</v>
      </c>
      <c r="E21845" t="s">
        <v>12</v>
      </c>
      <c r="F21845" s="1">
        <v>44.04</v>
      </c>
      <c r="G21845" s="1">
        <v>-123.06</v>
      </c>
      <c r="H21845" s="1" t="s">
        <v>2</v>
      </c>
      <c r="I21845" s="1">
        <f>3958.756*ACOS(COS(RADIANS(90-C21845))*COS(RADIANS(90-F21845))+SIN(RADIANS(90-C21845))*SIN(RADIANS(90-F21845))*COS(RADIANS(D21845-G21845)))</f>
        <v>2463.4862281919841</v>
      </c>
      <c r="J21845" s="1">
        <f>I21845/A21845</f>
        <v>8.6877071102834824E-2</v>
      </c>
      <c r="K21845" s="1"/>
    </row>
    <row r="21846" spans="1:11">
      <c r="A21846" s="1">
        <v>28589</v>
      </c>
      <c r="B21846" s="2" t="s">
        <v>28</v>
      </c>
      <c r="C21846" s="1">
        <v>40.489600000000003</v>
      </c>
      <c r="D21846" s="1">
        <v>-74.408199999999994</v>
      </c>
      <c r="E21846" t="s">
        <v>12</v>
      </c>
      <c r="F21846" s="1">
        <v>44.04</v>
      </c>
      <c r="G21846" s="1">
        <v>-123.06</v>
      </c>
      <c r="H21846" s="1" t="s">
        <v>2</v>
      </c>
      <c r="I21846" s="1">
        <f>3958.756*ACOS(COS(RADIANS(90-C21846))*COS(RADIANS(90-F21846))+SIN(RADIANS(90-C21846))*SIN(RADIANS(90-F21846))*COS(RADIANS(D21846-G21846)))</f>
        <v>2463.4862281919841</v>
      </c>
      <c r="J21846" s="1">
        <f>I21846/A21846</f>
        <v>8.6169024036936728E-2</v>
      </c>
      <c r="K21846" s="1"/>
    </row>
    <row r="21847" spans="1:11">
      <c r="A21847" s="1">
        <v>29041</v>
      </c>
      <c r="B21847" s="2" t="s">
        <v>28</v>
      </c>
      <c r="C21847" s="1">
        <v>40.489600000000003</v>
      </c>
      <c r="D21847" s="1">
        <v>-74.408199999999994</v>
      </c>
      <c r="E21847" t="s">
        <v>12</v>
      </c>
      <c r="F21847" s="1">
        <v>44.04</v>
      </c>
      <c r="G21847" s="1">
        <v>-123.06</v>
      </c>
      <c r="H21847" s="1" t="s">
        <v>2</v>
      </c>
      <c r="I21847" s="1">
        <f>3958.756*ACOS(COS(RADIANS(90-C21847))*COS(RADIANS(90-F21847))+SIN(RADIANS(90-C21847))*SIN(RADIANS(90-F21847))*COS(RADIANS(D21847-G21847)))</f>
        <v>2463.4862281919841</v>
      </c>
      <c r="J21847" s="1">
        <f>I21847/A21847</f>
        <v>8.4827871911848221E-2</v>
      </c>
      <c r="K21847" s="1"/>
    </row>
    <row r="21848" spans="1:11">
      <c r="A21848" s="1">
        <v>29587</v>
      </c>
      <c r="B21848" s="2" t="s">
        <v>12</v>
      </c>
      <c r="C21848" s="1">
        <v>44.04</v>
      </c>
      <c r="D21848" s="1">
        <v>-123.06</v>
      </c>
      <c r="E21848" t="s">
        <v>39</v>
      </c>
      <c r="F21848" s="1">
        <v>40.489600000000003</v>
      </c>
      <c r="G21848" s="1">
        <v>-74.408199999999994</v>
      </c>
      <c r="H21848" s="1" t="s">
        <v>2</v>
      </c>
      <c r="I21848" s="1">
        <f>3958.756*ACOS(COS(RADIANS(90-C21848))*COS(RADIANS(90-F21848))+SIN(RADIANS(90-C21848))*SIN(RADIANS(90-F21848))*COS(RADIANS(D21848-G21848)))</f>
        <v>2463.4862281919841</v>
      </c>
      <c r="J21848" s="1">
        <f>I21848/A21848</f>
        <v>8.326245405725434E-2</v>
      </c>
      <c r="K21848" s="1"/>
    </row>
    <row r="21849" spans="1:11">
      <c r="A21849" s="1">
        <v>29910</v>
      </c>
      <c r="B21849" s="2" t="s">
        <v>12</v>
      </c>
      <c r="C21849" s="1">
        <v>44.04</v>
      </c>
      <c r="D21849" s="1">
        <v>-123.06</v>
      </c>
      <c r="E21849" t="s">
        <v>28</v>
      </c>
      <c r="F21849" s="1">
        <v>40.489600000000003</v>
      </c>
      <c r="G21849" s="1">
        <v>-74.408199999999994</v>
      </c>
      <c r="H21849" s="1" t="s">
        <v>2</v>
      </c>
      <c r="I21849" s="1">
        <f>3958.756*ACOS(COS(RADIANS(90-C21849))*COS(RADIANS(90-F21849))+SIN(RADIANS(90-C21849))*SIN(RADIANS(90-F21849))*COS(RADIANS(D21849-G21849)))</f>
        <v>2463.4862281919841</v>
      </c>
      <c r="J21849" s="1">
        <f>I21849/A21849</f>
        <v>8.2363297498896162E-2</v>
      </c>
      <c r="K21849" s="1"/>
    </row>
    <row r="21850" spans="1:11">
      <c r="A21850" s="1">
        <v>30421</v>
      </c>
      <c r="B21850" s="2" t="s">
        <v>28</v>
      </c>
      <c r="C21850" s="1">
        <v>40.489600000000003</v>
      </c>
      <c r="D21850" s="1">
        <v>-74.408199999999994</v>
      </c>
      <c r="E21850" t="s">
        <v>12</v>
      </c>
      <c r="F21850" s="1">
        <v>44.04</v>
      </c>
      <c r="G21850" s="1">
        <v>-123.06</v>
      </c>
      <c r="H21850" s="1" t="s">
        <v>2</v>
      </c>
      <c r="I21850" s="1">
        <f>3958.756*ACOS(COS(RADIANS(90-C21850))*COS(RADIANS(90-F21850))+SIN(RADIANS(90-C21850))*SIN(RADIANS(90-F21850))*COS(RADIANS(D21850-G21850)))</f>
        <v>2463.4862281919841</v>
      </c>
      <c r="J21850" s="1">
        <f>I21850/A21850</f>
        <v>8.0979791203181495E-2</v>
      </c>
      <c r="K21850" s="1"/>
    </row>
    <row r="21851" spans="1:11">
      <c r="A21851" s="1">
        <v>31282</v>
      </c>
      <c r="B21851" s="2" t="s">
        <v>28</v>
      </c>
      <c r="C21851" s="1">
        <v>40.489600000000003</v>
      </c>
      <c r="D21851" s="1">
        <v>-74.408199999999994</v>
      </c>
      <c r="E21851" t="s">
        <v>12</v>
      </c>
      <c r="F21851" s="1">
        <v>44.04</v>
      </c>
      <c r="G21851" s="1">
        <v>-123.06</v>
      </c>
      <c r="H21851" s="1" t="s">
        <v>2</v>
      </c>
      <c r="I21851" s="1">
        <f>3958.756*ACOS(COS(RADIANS(90-C21851))*COS(RADIANS(90-F21851))+SIN(RADIANS(90-C21851))*SIN(RADIANS(90-F21851))*COS(RADIANS(D21851-G21851)))</f>
        <v>2463.4862281919841</v>
      </c>
      <c r="J21851" s="1">
        <f>I21851/A21851</f>
        <v>7.8750918361741071E-2</v>
      </c>
      <c r="K21851" s="1"/>
    </row>
    <row r="21852" spans="1:11">
      <c r="A21852" s="1">
        <v>33577</v>
      </c>
      <c r="B21852" s="2" t="s">
        <v>12</v>
      </c>
      <c r="C21852" s="1">
        <v>44.04</v>
      </c>
      <c r="D21852" s="1">
        <v>-123.06</v>
      </c>
      <c r="E21852" t="s">
        <v>28</v>
      </c>
      <c r="F21852" s="1">
        <v>40.489600000000003</v>
      </c>
      <c r="G21852" s="1">
        <v>-74.408199999999994</v>
      </c>
      <c r="H21852" s="1" t="s">
        <v>2</v>
      </c>
      <c r="I21852" s="1">
        <f>3958.756*ACOS(COS(RADIANS(90-C21852))*COS(RADIANS(90-F21852))+SIN(RADIANS(90-C21852))*SIN(RADIANS(90-F21852))*COS(RADIANS(D21852-G21852)))</f>
        <v>2463.4862281919841</v>
      </c>
      <c r="J21852" s="1">
        <f>I21852/A21852</f>
        <v>7.33682648298533E-2</v>
      </c>
      <c r="K21852" s="1"/>
    </row>
    <row r="21853" spans="1:11">
      <c r="A21853" s="1">
        <v>35244</v>
      </c>
      <c r="B21853" s="2" t="s">
        <v>12</v>
      </c>
      <c r="C21853" s="1">
        <v>44.04</v>
      </c>
      <c r="D21853" s="1">
        <v>-123.06</v>
      </c>
      <c r="E21853" t="s">
        <v>28</v>
      </c>
      <c r="F21853" s="1">
        <v>40.489600000000003</v>
      </c>
      <c r="G21853" s="1">
        <v>-74.408199999999994</v>
      </c>
      <c r="H21853" s="1" t="s">
        <v>2</v>
      </c>
      <c r="I21853" s="1">
        <f>3958.756*ACOS(COS(RADIANS(90-C21853))*COS(RADIANS(90-F21853))+SIN(RADIANS(90-C21853))*SIN(RADIANS(90-F21853))*COS(RADIANS(D21853-G21853)))</f>
        <v>2463.4862281919841</v>
      </c>
      <c r="J21853" s="1">
        <f>I21853/A21853</f>
        <v>6.9898031670411531E-2</v>
      </c>
      <c r="K21853" s="1"/>
    </row>
    <row r="21854" spans="1:11">
      <c r="A21854" s="1">
        <v>35832</v>
      </c>
      <c r="B21854" s="2" t="s">
        <v>39</v>
      </c>
      <c r="C21854" s="1">
        <v>40.489600000000003</v>
      </c>
      <c r="D21854" s="1">
        <v>-74.408199999999994</v>
      </c>
      <c r="E21854" t="s">
        <v>12</v>
      </c>
      <c r="F21854" s="1">
        <v>44.04</v>
      </c>
      <c r="G21854" s="1">
        <v>-123.06</v>
      </c>
      <c r="H21854" s="1" t="s">
        <v>2</v>
      </c>
      <c r="I21854" s="1">
        <f>3958.756*ACOS(COS(RADIANS(90-C21854))*COS(RADIANS(90-F21854))+SIN(RADIANS(90-C21854))*SIN(RADIANS(90-F21854))*COS(RADIANS(D21854-G21854)))</f>
        <v>2463.4862281919841</v>
      </c>
      <c r="J21854" s="1">
        <f>I21854/A21854</f>
        <v>6.8751011056931904E-2</v>
      </c>
      <c r="K21854" s="1"/>
    </row>
    <row r="21855" spans="1:11">
      <c r="A21855" s="1">
        <v>37748</v>
      </c>
      <c r="B21855" s="2" t="s">
        <v>28</v>
      </c>
      <c r="C21855" s="1">
        <v>40.489600000000003</v>
      </c>
      <c r="D21855" s="1">
        <v>-74.408199999999994</v>
      </c>
      <c r="E21855" t="s">
        <v>12</v>
      </c>
      <c r="F21855" s="1">
        <v>44.04</v>
      </c>
      <c r="G21855" s="1">
        <v>-123.06</v>
      </c>
      <c r="H21855" s="1" t="s">
        <v>2</v>
      </c>
      <c r="I21855" s="1">
        <f>3958.756*ACOS(COS(RADIANS(90-C21855))*COS(RADIANS(90-F21855))+SIN(RADIANS(90-C21855))*SIN(RADIANS(90-F21855))*COS(RADIANS(D21855-G21855)))</f>
        <v>2463.4862281919841</v>
      </c>
      <c r="J21855" s="1">
        <f>I21855/A21855</f>
        <v>6.526137088566239E-2</v>
      </c>
      <c r="K21855" s="1"/>
    </row>
    <row r="21856" spans="1:11">
      <c r="A21856" s="1">
        <v>37827</v>
      </c>
      <c r="B21856" s="2" t="s">
        <v>28</v>
      </c>
      <c r="C21856" s="1">
        <v>40.489600000000003</v>
      </c>
      <c r="D21856" s="1">
        <v>-74.408199999999994</v>
      </c>
      <c r="E21856" t="s">
        <v>12</v>
      </c>
      <c r="F21856" s="1">
        <v>44.04</v>
      </c>
      <c r="G21856" s="1">
        <v>-123.06</v>
      </c>
      <c r="H21856" s="1" t="s">
        <v>2</v>
      </c>
      <c r="I21856" s="1">
        <f>3958.756*ACOS(COS(RADIANS(90-C21856))*COS(RADIANS(90-F21856))+SIN(RADIANS(90-C21856))*SIN(RADIANS(90-F21856))*COS(RADIANS(D21856-G21856)))</f>
        <v>2463.4862281919841</v>
      </c>
      <c r="J21856" s="1">
        <f>I21856/A21856</f>
        <v>6.5125075427392709E-2</v>
      </c>
      <c r="K21856" s="1"/>
    </row>
    <row r="21857" spans="1:11">
      <c r="A21857" s="1">
        <v>37834</v>
      </c>
      <c r="B21857" s="2" t="s">
        <v>12</v>
      </c>
      <c r="C21857" s="1">
        <v>44.04</v>
      </c>
      <c r="D21857" s="1">
        <v>-123.06</v>
      </c>
      <c r="E21857" t="s">
        <v>39</v>
      </c>
      <c r="F21857" s="1">
        <v>40.489600000000003</v>
      </c>
      <c r="G21857" s="1">
        <v>-74.408199999999994</v>
      </c>
      <c r="H21857" s="1" t="s">
        <v>2</v>
      </c>
      <c r="I21857" s="1">
        <f>3958.756*ACOS(COS(RADIANS(90-C21857))*COS(RADIANS(90-F21857))+SIN(RADIANS(90-C21857))*SIN(RADIANS(90-F21857))*COS(RADIANS(D21857-G21857)))</f>
        <v>2463.4862281919841</v>
      </c>
      <c r="J21857" s="1">
        <f>I21857/A21857</f>
        <v>6.5113026066289159E-2</v>
      </c>
      <c r="K21857" s="1"/>
    </row>
    <row r="21858" spans="1:11">
      <c r="A21858" s="1">
        <v>39377</v>
      </c>
      <c r="B21858" s="2" t="s">
        <v>28</v>
      </c>
      <c r="C21858" s="1">
        <v>40.489600000000003</v>
      </c>
      <c r="D21858" s="1">
        <v>-74.408199999999994</v>
      </c>
      <c r="E21858" t="s">
        <v>12</v>
      </c>
      <c r="F21858" s="1">
        <v>44.04</v>
      </c>
      <c r="G21858" s="1">
        <v>-123.06</v>
      </c>
      <c r="H21858" s="1" t="s">
        <v>2</v>
      </c>
      <c r="I21858" s="1">
        <f>3958.756*ACOS(COS(RADIANS(90-C21858))*COS(RADIANS(90-F21858))+SIN(RADIANS(90-C21858))*SIN(RADIANS(90-F21858))*COS(RADIANS(D21858-G21858)))</f>
        <v>2463.4862281919841</v>
      </c>
      <c r="J21858" s="1">
        <f>I21858/A21858</f>
        <v>6.2561551875256721E-2</v>
      </c>
      <c r="K21858" s="1"/>
    </row>
    <row r="21859" spans="1:11">
      <c r="A21859" s="1">
        <v>39923</v>
      </c>
      <c r="B21859" s="2" t="s">
        <v>39</v>
      </c>
      <c r="C21859" s="1">
        <v>40.489600000000003</v>
      </c>
      <c r="D21859" s="1">
        <v>-74.408199999999994</v>
      </c>
      <c r="E21859" t="s">
        <v>12</v>
      </c>
      <c r="F21859" s="1">
        <v>44.04</v>
      </c>
      <c r="G21859" s="1">
        <v>-123.06</v>
      </c>
      <c r="H21859" s="1" t="s">
        <v>2</v>
      </c>
      <c r="I21859" s="1">
        <f>3958.756*ACOS(COS(RADIANS(90-C21859))*COS(RADIANS(90-F21859))+SIN(RADIANS(90-C21859))*SIN(RADIANS(90-F21859))*COS(RADIANS(D21859-G21859)))</f>
        <v>2463.4862281919841</v>
      </c>
      <c r="J21859" s="1">
        <f>I21859/A21859</f>
        <v>6.1705939638603914E-2</v>
      </c>
      <c r="K21859" s="1"/>
    </row>
    <row r="21860" spans="1:11">
      <c r="A21860" s="1">
        <v>40880</v>
      </c>
      <c r="B21860" s="2" t="s">
        <v>28</v>
      </c>
      <c r="C21860" s="1">
        <v>40.489600000000003</v>
      </c>
      <c r="D21860" s="1">
        <v>-74.408199999999994</v>
      </c>
      <c r="E21860" t="s">
        <v>12</v>
      </c>
      <c r="F21860" s="1">
        <v>44.04</v>
      </c>
      <c r="G21860" s="1">
        <v>-123.06</v>
      </c>
      <c r="H21860" s="1" t="s">
        <v>2</v>
      </c>
      <c r="I21860" s="1">
        <f>3958.756*ACOS(COS(RADIANS(90-C21860))*COS(RADIANS(90-F21860))+SIN(RADIANS(90-C21860))*SIN(RADIANS(90-F21860))*COS(RADIANS(D21860-G21860)))</f>
        <v>2463.4862281919841</v>
      </c>
      <c r="J21860" s="1">
        <f>I21860/A21860</f>
        <v>6.0261404799216829E-2</v>
      </c>
      <c r="K21860" s="1"/>
    </row>
    <row r="21861" spans="1:11">
      <c r="A21861" s="1">
        <v>41663</v>
      </c>
      <c r="B21861" s="2" t="s">
        <v>39</v>
      </c>
      <c r="C21861" s="1">
        <v>40.489600000000003</v>
      </c>
      <c r="D21861" s="1">
        <v>-74.408199999999994</v>
      </c>
      <c r="E21861" t="s">
        <v>12</v>
      </c>
      <c r="F21861" s="1">
        <v>44.04</v>
      </c>
      <c r="G21861" s="1">
        <v>-123.06</v>
      </c>
      <c r="H21861" s="1" t="s">
        <v>2</v>
      </c>
      <c r="I21861" s="1">
        <f>3958.756*ACOS(COS(RADIANS(90-C21861))*COS(RADIANS(90-F21861))+SIN(RADIANS(90-C21861))*SIN(RADIANS(90-F21861))*COS(RADIANS(D21861-G21861)))</f>
        <v>2463.4862281919841</v>
      </c>
      <c r="J21861" s="1">
        <f>I21861/A21861</f>
        <v>5.9128872817415551E-2</v>
      </c>
      <c r="K21861" s="1"/>
    </row>
    <row r="21862" spans="1:11">
      <c r="A21862" s="1">
        <v>41856</v>
      </c>
      <c r="B21862" s="2" t="s">
        <v>12</v>
      </c>
      <c r="C21862" s="1">
        <v>44.04</v>
      </c>
      <c r="D21862" s="1">
        <v>-123.06</v>
      </c>
      <c r="E21862" t="s">
        <v>28</v>
      </c>
      <c r="F21862" s="1">
        <v>40.489600000000003</v>
      </c>
      <c r="G21862" s="1">
        <v>-74.408199999999994</v>
      </c>
      <c r="H21862" s="1" t="s">
        <v>2</v>
      </c>
      <c r="I21862" s="1">
        <f>3958.756*ACOS(COS(RADIANS(90-C21862))*COS(RADIANS(90-F21862))+SIN(RADIANS(90-C21862))*SIN(RADIANS(90-F21862))*COS(RADIANS(D21862-G21862)))</f>
        <v>2463.4862281919841</v>
      </c>
      <c r="J21862" s="1">
        <f>I21862/A21862</f>
        <v>5.8856226782109715E-2</v>
      </c>
      <c r="K21862" s="1"/>
    </row>
    <row r="21863" spans="1:11">
      <c r="A21863" s="1">
        <v>42293</v>
      </c>
      <c r="B21863" s="2" t="s">
        <v>39</v>
      </c>
      <c r="C21863" s="1">
        <v>40.489600000000003</v>
      </c>
      <c r="D21863" s="1">
        <v>-74.408199999999994</v>
      </c>
      <c r="E21863" t="s">
        <v>12</v>
      </c>
      <c r="F21863" s="1">
        <v>44.04</v>
      </c>
      <c r="G21863" s="1">
        <v>-123.06</v>
      </c>
      <c r="H21863" s="1" t="s">
        <v>2</v>
      </c>
      <c r="I21863" s="1">
        <f>3958.756*ACOS(COS(RADIANS(90-C21863))*COS(RADIANS(90-F21863))+SIN(RADIANS(90-C21863))*SIN(RADIANS(90-F21863))*COS(RADIANS(D21863-G21863)))</f>
        <v>2463.4862281919841</v>
      </c>
      <c r="J21863" s="1">
        <f>I21863/A21863</f>
        <v>5.8248084273803798E-2</v>
      </c>
      <c r="K21863" s="1"/>
    </row>
    <row r="21864" spans="1:11">
      <c r="A21864" s="1">
        <v>42789</v>
      </c>
      <c r="B21864" s="2" t="s">
        <v>12</v>
      </c>
      <c r="C21864" s="1">
        <v>44.04</v>
      </c>
      <c r="D21864" s="1">
        <v>-123.06</v>
      </c>
      <c r="E21864" t="s">
        <v>28</v>
      </c>
      <c r="F21864" s="1">
        <v>40.489600000000003</v>
      </c>
      <c r="G21864" s="1">
        <v>-74.408199999999994</v>
      </c>
      <c r="H21864" s="1" t="s">
        <v>2</v>
      </c>
      <c r="I21864" s="1">
        <f>3958.756*ACOS(COS(RADIANS(90-C21864))*COS(RADIANS(90-F21864))+SIN(RADIANS(90-C21864))*SIN(RADIANS(90-F21864))*COS(RADIANS(D21864-G21864)))</f>
        <v>2463.4862281919841</v>
      </c>
      <c r="J21864" s="1">
        <f>I21864/A21864</f>
        <v>5.7572886213559188E-2</v>
      </c>
      <c r="K21864" s="1"/>
    </row>
    <row r="21865" spans="1:11">
      <c r="A21865" s="1">
        <v>43953</v>
      </c>
      <c r="B21865" s="2" t="s">
        <v>39</v>
      </c>
      <c r="C21865" s="1">
        <v>40.489600000000003</v>
      </c>
      <c r="D21865" s="1">
        <v>-74.408199999999994</v>
      </c>
      <c r="E21865" t="s">
        <v>12</v>
      </c>
      <c r="F21865" s="1">
        <v>44.04</v>
      </c>
      <c r="G21865" s="1">
        <v>-123.06</v>
      </c>
      <c r="H21865" s="1" t="s">
        <v>2</v>
      </c>
      <c r="I21865" s="1">
        <f>3958.756*ACOS(COS(RADIANS(90-C21865))*COS(RADIANS(90-F21865))+SIN(RADIANS(90-C21865))*SIN(RADIANS(90-F21865))*COS(RADIANS(D21865-G21865)))</f>
        <v>2463.4862281919841</v>
      </c>
      <c r="J21865" s="1">
        <f>I21865/A21865</f>
        <v>5.6048193028734879E-2</v>
      </c>
      <c r="K21865" s="1"/>
    </row>
    <row r="21866" spans="1:11">
      <c r="A21866" s="1">
        <v>45187</v>
      </c>
      <c r="B21866" s="2" t="s">
        <v>12</v>
      </c>
      <c r="C21866" s="1">
        <v>44.04</v>
      </c>
      <c r="D21866" s="1">
        <v>-123.06</v>
      </c>
      <c r="E21866" t="s">
        <v>39</v>
      </c>
      <c r="F21866" s="1">
        <v>40.489600000000003</v>
      </c>
      <c r="G21866" s="1">
        <v>-74.408199999999994</v>
      </c>
      <c r="H21866" s="1" t="s">
        <v>2</v>
      </c>
      <c r="I21866" s="1">
        <f>3958.756*ACOS(COS(RADIANS(90-C21866))*COS(RADIANS(90-F21866))+SIN(RADIANS(90-C21866))*SIN(RADIANS(90-F21866))*COS(RADIANS(D21866-G21866)))</f>
        <v>2463.4862281919841</v>
      </c>
      <c r="J21866" s="1">
        <f>I21866/A21866</f>
        <v>5.4517587540486953E-2</v>
      </c>
      <c r="K21866" s="1"/>
    </row>
    <row r="21867" spans="1:11">
      <c r="A21867" s="1">
        <v>45699</v>
      </c>
      <c r="B21867" s="2" t="s">
        <v>39</v>
      </c>
      <c r="C21867" s="1">
        <v>40.489600000000003</v>
      </c>
      <c r="D21867" s="1">
        <v>-74.408199999999994</v>
      </c>
      <c r="E21867" t="s">
        <v>12</v>
      </c>
      <c r="F21867" s="1">
        <v>44.04</v>
      </c>
      <c r="G21867" s="1">
        <v>-123.06</v>
      </c>
      <c r="H21867" s="1" t="s">
        <v>2</v>
      </c>
      <c r="I21867" s="1">
        <f>3958.756*ACOS(COS(RADIANS(90-C21867))*COS(RADIANS(90-F21867))+SIN(RADIANS(90-C21867))*SIN(RADIANS(90-F21867))*COS(RADIANS(D21867-G21867)))</f>
        <v>2463.4862281919841</v>
      </c>
      <c r="J21867" s="1">
        <f>I21867/A21867</f>
        <v>5.3906786323376532E-2</v>
      </c>
      <c r="K21867" s="1"/>
    </row>
    <row r="21868" spans="1:11">
      <c r="A21868" s="1">
        <v>45869</v>
      </c>
      <c r="B21868" s="2" t="s">
        <v>12</v>
      </c>
      <c r="C21868" s="1">
        <v>44.04</v>
      </c>
      <c r="D21868" s="1">
        <v>-123.06</v>
      </c>
      <c r="E21868" t="s">
        <v>39</v>
      </c>
      <c r="F21868" s="1">
        <v>40.489600000000003</v>
      </c>
      <c r="G21868" s="1">
        <v>-74.408199999999994</v>
      </c>
      <c r="H21868" s="1" t="s">
        <v>2</v>
      </c>
      <c r="I21868" s="1">
        <f>3958.756*ACOS(COS(RADIANS(90-C21868))*COS(RADIANS(90-F21868))+SIN(RADIANS(90-C21868))*SIN(RADIANS(90-F21868))*COS(RADIANS(D21868-G21868)))</f>
        <v>2463.4862281919841</v>
      </c>
      <c r="J21868" s="1">
        <f>I21868/A21868</f>
        <v>5.3706996624996929E-2</v>
      </c>
      <c r="K21868" s="1"/>
    </row>
    <row r="21869" spans="1:11">
      <c r="A21869" s="1">
        <v>46217</v>
      </c>
      <c r="B21869" s="2" t="s">
        <v>28</v>
      </c>
      <c r="C21869" s="1">
        <v>40.489600000000003</v>
      </c>
      <c r="D21869" s="1">
        <v>-74.408199999999994</v>
      </c>
      <c r="E21869" t="s">
        <v>12</v>
      </c>
      <c r="F21869" s="1">
        <v>44.04</v>
      </c>
      <c r="G21869" s="1">
        <v>-123.06</v>
      </c>
      <c r="H21869" s="1" t="s">
        <v>2</v>
      </c>
      <c r="I21869" s="1">
        <f>3958.756*ACOS(COS(RADIANS(90-C21869))*COS(RADIANS(90-F21869))+SIN(RADIANS(90-C21869))*SIN(RADIANS(90-F21869))*COS(RADIANS(D21869-G21869)))</f>
        <v>2463.4862281919841</v>
      </c>
      <c r="J21869" s="1">
        <f>I21869/A21869</f>
        <v>5.3302599220892401E-2</v>
      </c>
      <c r="K21869" s="1"/>
    </row>
    <row r="21870" spans="1:11">
      <c r="A21870" s="1">
        <v>57533</v>
      </c>
      <c r="B21870" s="2" t="s">
        <v>28</v>
      </c>
      <c r="C21870" s="1">
        <v>40.489600000000003</v>
      </c>
      <c r="D21870" s="1">
        <v>-74.408199999999994</v>
      </c>
      <c r="E21870" t="s">
        <v>12</v>
      </c>
      <c r="F21870" s="1">
        <v>44.04</v>
      </c>
      <c r="G21870" s="1">
        <v>-123.06</v>
      </c>
      <c r="H21870" s="1" t="s">
        <v>2</v>
      </c>
      <c r="I21870" s="1">
        <f>3958.756*ACOS(COS(RADIANS(90-C21870))*COS(RADIANS(90-F21870))+SIN(RADIANS(90-C21870))*SIN(RADIANS(90-F21870))*COS(RADIANS(D21870-G21870)))</f>
        <v>2463.4862281919841</v>
      </c>
      <c r="J21870" s="1">
        <f>I21870/A21870</f>
        <v>4.2818664561069024E-2</v>
      </c>
      <c r="K21870" s="1"/>
    </row>
    <row r="21871" spans="1:11">
      <c r="A21871" s="1">
        <v>58395</v>
      </c>
      <c r="B21871" s="2" t="s">
        <v>12</v>
      </c>
      <c r="C21871" s="1">
        <v>44.04</v>
      </c>
      <c r="D21871" s="1">
        <v>-123.06</v>
      </c>
      <c r="E21871" t="s">
        <v>28</v>
      </c>
      <c r="F21871" s="1">
        <v>40.489600000000003</v>
      </c>
      <c r="G21871" s="1">
        <v>-74.408199999999994</v>
      </c>
      <c r="H21871" s="1" t="s">
        <v>2</v>
      </c>
      <c r="I21871" s="1">
        <f>3958.756*ACOS(COS(RADIANS(90-C21871))*COS(RADIANS(90-F21871))+SIN(RADIANS(90-C21871))*SIN(RADIANS(90-F21871))*COS(RADIANS(D21871-G21871)))</f>
        <v>2463.4862281919841</v>
      </c>
      <c r="J21871" s="1">
        <f>I21871/A21871</f>
        <v>4.2186595225481363E-2</v>
      </c>
      <c r="K21871" s="1"/>
    </row>
    <row r="21872" spans="1:11">
      <c r="A21872" s="1">
        <v>62120</v>
      </c>
      <c r="B21872" s="2" t="s">
        <v>12</v>
      </c>
      <c r="C21872" s="1">
        <v>44.04</v>
      </c>
      <c r="D21872" s="1">
        <v>-123.06</v>
      </c>
      <c r="E21872" t="s">
        <v>39</v>
      </c>
      <c r="F21872" s="1">
        <v>40.489600000000003</v>
      </c>
      <c r="G21872" s="1">
        <v>-74.408199999999994</v>
      </c>
      <c r="H21872" s="1" t="s">
        <v>2</v>
      </c>
      <c r="I21872" s="1">
        <f>3958.756*ACOS(COS(RADIANS(90-C21872))*COS(RADIANS(90-F21872))+SIN(RADIANS(90-C21872))*SIN(RADIANS(90-F21872))*COS(RADIANS(D21872-G21872)))</f>
        <v>2463.4862281919841</v>
      </c>
      <c r="J21872" s="1">
        <f>I21872/A21872</f>
        <v>3.9656893563940504E-2</v>
      </c>
      <c r="K21872" s="1"/>
    </row>
    <row r="21873" spans="1:11">
      <c r="A21873" s="1">
        <v>62322</v>
      </c>
      <c r="B21873" s="2" t="s">
        <v>39</v>
      </c>
      <c r="C21873" s="1">
        <v>40.489600000000003</v>
      </c>
      <c r="D21873" s="1">
        <v>-74.408199999999994</v>
      </c>
      <c r="E21873" t="s">
        <v>12</v>
      </c>
      <c r="F21873" s="1">
        <v>44.04</v>
      </c>
      <c r="G21873" s="1">
        <v>-123.06</v>
      </c>
      <c r="H21873" s="1" t="s">
        <v>2</v>
      </c>
      <c r="I21873" s="1">
        <f>3958.756*ACOS(COS(RADIANS(90-C21873))*COS(RADIANS(90-F21873))+SIN(RADIANS(90-C21873))*SIN(RADIANS(90-F21873))*COS(RADIANS(D21873-G21873)))</f>
        <v>2463.4862281919841</v>
      </c>
      <c r="J21873" s="1">
        <f>I21873/A21873</f>
        <v>3.9528356410127787E-2</v>
      </c>
      <c r="K21873" s="1"/>
    </row>
    <row r="21874" spans="1:11">
      <c r="A21874" s="1">
        <v>65902</v>
      </c>
      <c r="B21874" s="2" t="s">
        <v>12</v>
      </c>
      <c r="C21874" s="1">
        <v>44.04</v>
      </c>
      <c r="D21874" s="1">
        <v>-123.06</v>
      </c>
      <c r="E21874" t="s">
        <v>39</v>
      </c>
      <c r="F21874" s="1">
        <v>40.489600000000003</v>
      </c>
      <c r="G21874" s="1">
        <v>-74.408199999999994</v>
      </c>
      <c r="H21874" s="1" t="s">
        <v>2</v>
      </c>
      <c r="I21874" s="1">
        <f>3958.756*ACOS(COS(RADIANS(90-C21874))*COS(RADIANS(90-F21874))+SIN(RADIANS(90-C21874))*SIN(RADIANS(90-F21874))*COS(RADIANS(D21874-G21874)))</f>
        <v>2463.4862281919841</v>
      </c>
      <c r="J21874" s="1">
        <f>I21874/A21874</f>
        <v>3.7381054113562323E-2</v>
      </c>
      <c r="K21874" s="1"/>
    </row>
    <row r="21875" spans="1:11">
      <c r="A21875" s="1">
        <v>69063</v>
      </c>
      <c r="B21875" s="2" t="s">
        <v>12</v>
      </c>
      <c r="C21875" s="1">
        <v>44.04</v>
      </c>
      <c r="D21875" s="1">
        <v>-123.06</v>
      </c>
      <c r="E21875" t="s">
        <v>39</v>
      </c>
      <c r="F21875" s="1">
        <v>40.489600000000003</v>
      </c>
      <c r="G21875" s="1">
        <v>-74.408199999999994</v>
      </c>
      <c r="H21875" s="1" t="s">
        <v>2</v>
      </c>
      <c r="I21875" s="1">
        <f>3958.756*ACOS(COS(RADIANS(90-C21875))*COS(RADIANS(90-F21875))+SIN(RADIANS(90-C21875))*SIN(RADIANS(90-F21875))*COS(RADIANS(D21875-G21875)))</f>
        <v>2463.4862281919841</v>
      </c>
      <c r="J21875" s="1">
        <f>I21875/A21875</f>
        <v>3.5670130579210056E-2</v>
      </c>
      <c r="K21875" s="1"/>
    </row>
    <row r="21876" spans="1:11">
      <c r="A21876" s="1">
        <v>74426</v>
      </c>
      <c r="B21876" s="2" t="s">
        <v>12</v>
      </c>
      <c r="C21876" s="1">
        <v>44.04</v>
      </c>
      <c r="D21876" s="1">
        <v>-123.06</v>
      </c>
      <c r="E21876" t="s">
        <v>28</v>
      </c>
      <c r="F21876" s="1">
        <v>40.489600000000003</v>
      </c>
      <c r="G21876" s="1">
        <v>-74.408199999999994</v>
      </c>
      <c r="H21876" s="1" t="s">
        <v>2</v>
      </c>
      <c r="I21876" s="1">
        <f>3958.756*ACOS(COS(RADIANS(90-C21876))*COS(RADIANS(90-F21876))+SIN(RADIANS(90-C21876))*SIN(RADIANS(90-F21876))*COS(RADIANS(D21876-G21876)))</f>
        <v>2463.4862281919841</v>
      </c>
      <c r="J21876" s="1">
        <f>I21876/A21876</f>
        <v>3.3099806898019293E-2</v>
      </c>
      <c r="K21876" s="1"/>
    </row>
    <row r="21877" spans="1:11">
      <c r="A21877" s="1">
        <v>78429</v>
      </c>
      <c r="B21877" s="2" t="s">
        <v>12</v>
      </c>
      <c r="C21877" s="1">
        <v>44.04</v>
      </c>
      <c r="D21877" s="1">
        <v>-123.06</v>
      </c>
      <c r="E21877" t="s">
        <v>39</v>
      </c>
      <c r="F21877" s="1">
        <v>40.489600000000003</v>
      </c>
      <c r="G21877" s="1">
        <v>-74.408199999999994</v>
      </c>
      <c r="H21877" s="1" t="s">
        <v>2</v>
      </c>
      <c r="I21877" s="1">
        <f>3958.756*ACOS(COS(RADIANS(90-C21877))*COS(RADIANS(90-F21877))+SIN(RADIANS(90-C21877))*SIN(RADIANS(90-F21877))*COS(RADIANS(D21877-G21877)))</f>
        <v>2463.4862281919841</v>
      </c>
      <c r="J21877" s="1">
        <f>I21877/A21877</f>
        <v>3.1410399574034908E-2</v>
      </c>
      <c r="K21877" s="1"/>
    </row>
    <row r="21878" spans="1:11">
      <c r="A21878" s="1">
        <v>81344</v>
      </c>
      <c r="B21878" s="2" t="s">
        <v>12</v>
      </c>
      <c r="C21878" s="1">
        <v>44.04</v>
      </c>
      <c r="D21878" s="1">
        <v>-123.06</v>
      </c>
      <c r="E21878" t="s">
        <v>28</v>
      </c>
      <c r="F21878" s="1">
        <v>40.489600000000003</v>
      </c>
      <c r="G21878" s="1">
        <v>-74.408199999999994</v>
      </c>
      <c r="H21878" s="1" t="s">
        <v>2</v>
      </c>
      <c r="I21878" s="1">
        <f>3958.756*ACOS(COS(RADIANS(90-C21878))*COS(RADIANS(90-F21878))+SIN(RADIANS(90-C21878))*SIN(RADIANS(90-F21878))*COS(RADIANS(D21878-G21878)))</f>
        <v>2463.4862281919841</v>
      </c>
      <c r="J21878" s="1">
        <f>I21878/A21878</f>
        <v>3.0284793324547404E-2</v>
      </c>
      <c r="K21878" s="1"/>
    </row>
    <row r="21879" spans="1:11">
      <c r="A21879" s="1">
        <v>87560</v>
      </c>
      <c r="B21879" s="2" t="s">
        <v>39</v>
      </c>
      <c r="C21879" s="1">
        <v>40.489600000000003</v>
      </c>
      <c r="D21879" s="1">
        <v>-74.408199999999994</v>
      </c>
      <c r="E21879" t="s">
        <v>12</v>
      </c>
      <c r="F21879" s="1">
        <v>44.04</v>
      </c>
      <c r="G21879" s="1">
        <v>-123.06</v>
      </c>
      <c r="H21879" s="1" t="s">
        <v>2</v>
      </c>
      <c r="I21879" s="1">
        <f>3958.756*ACOS(COS(RADIANS(90-C21879))*COS(RADIANS(90-F21879))+SIN(RADIANS(90-C21879))*SIN(RADIANS(90-F21879))*COS(RADIANS(D21879-G21879)))</f>
        <v>2463.4862281919841</v>
      </c>
      <c r="J21879" s="1">
        <f>I21879/A21879</f>
        <v>2.8134835863316401E-2</v>
      </c>
      <c r="K21879" s="1"/>
    </row>
    <row r="21880" spans="1:11">
      <c r="A21880" s="1">
        <v>90507</v>
      </c>
      <c r="B21880" s="2" t="s">
        <v>28</v>
      </c>
      <c r="C21880" s="1">
        <v>40.489600000000003</v>
      </c>
      <c r="D21880" s="1">
        <v>-74.408199999999994</v>
      </c>
      <c r="E21880" t="s">
        <v>12</v>
      </c>
      <c r="F21880" s="1">
        <v>44.04</v>
      </c>
      <c r="G21880" s="1">
        <v>-123.06</v>
      </c>
      <c r="H21880" s="1" t="s">
        <v>2</v>
      </c>
      <c r="I21880" s="1">
        <f>3958.756*ACOS(COS(RADIANS(90-C21880))*COS(RADIANS(90-F21880))+SIN(RADIANS(90-C21880))*SIN(RADIANS(90-F21880))*COS(RADIANS(D21880-G21880)))</f>
        <v>2463.4862281919841</v>
      </c>
      <c r="J21880" s="1">
        <f>I21880/A21880</f>
        <v>2.7218736983791132E-2</v>
      </c>
      <c r="K21880" s="1"/>
    </row>
    <row r="21881" spans="1:11">
      <c r="A21881" s="1">
        <v>2</v>
      </c>
      <c r="B21881" s="2" t="s">
        <v>26</v>
      </c>
      <c r="C21881" s="1">
        <v>39.5398</v>
      </c>
      <c r="D21881" s="1">
        <v>-119.81399999999999</v>
      </c>
      <c r="E21881" t="s">
        <v>29</v>
      </c>
      <c r="F21881" s="1">
        <v>42.654400000000003</v>
      </c>
      <c r="G21881" s="1">
        <v>-71.326599999999999</v>
      </c>
      <c r="H21881" s="1" t="s">
        <v>2</v>
      </c>
      <c r="I21881" s="1">
        <f>3958.756*ACOS(COS(RADIANS(90-C21881))*COS(RADIANS(90-F21881))+SIN(RADIANS(90-C21881))*SIN(RADIANS(90-F21881))*COS(RADIANS(D21881-G21881)))</f>
        <v>2499.1374799342921</v>
      </c>
      <c r="J21881" s="1">
        <f>I21881/A21881</f>
        <v>1249.568739967146</v>
      </c>
      <c r="K21881" s="1"/>
    </row>
    <row r="21882" spans="1:11">
      <c r="A21882" s="1">
        <v>2</v>
      </c>
      <c r="B21882" s="2" t="s">
        <v>26</v>
      </c>
      <c r="C21882" s="1">
        <v>39.5398</v>
      </c>
      <c r="D21882" s="1">
        <v>-119.81399999999999</v>
      </c>
      <c r="E21882" t="s">
        <v>29</v>
      </c>
      <c r="F21882" s="1">
        <v>42.654400000000003</v>
      </c>
      <c r="G21882" s="1">
        <v>-71.326599999999999</v>
      </c>
      <c r="H21882" s="1" t="s">
        <v>2</v>
      </c>
      <c r="I21882" s="1">
        <f>3958.756*ACOS(COS(RADIANS(90-C21882))*COS(RADIANS(90-F21882))+SIN(RADIANS(90-C21882))*SIN(RADIANS(90-F21882))*COS(RADIANS(D21882-G21882)))</f>
        <v>2499.1374799342921</v>
      </c>
      <c r="J21882" s="1">
        <f>I21882/A21882</f>
        <v>1249.568739967146</v>
      </c>
      <c r="K21882" s="1"/>
    </row>
    <row r="21883" spans="1:11">
      <c r="A21883" s="1">
        <v>2</v>
      </c>
      <c r="B21883" s="2" t="s">
        <v>26</v>
      </c>
      <c r="C21883" s="1">
        <v>39.5398</v>
      </c>
      <c r="D21883" s="1">
        <v>-119.81399999999999</v>
      </c>
      <c r="E21883" t="s">
        <v>29</v>
      </c>
      <c r="F21883" s="1">
        <v>42.654400000000003</v>
      </c>
      <c r="G21883" s="1">
        <v>-71.326599999999999</v>
      </c>
      <c r="H21883" s="1" t="s">
        <v>2</v>
      </c>
      <c r="I21883" s="1">
        <f>3958.756*ACOS(COS(RADIANS(90-C21883))*COS(RADIANS(90-F21883))+SIN(RADIANS(90-C21883))*SIN(RADIANS(90-F21883))*COS(RADIANS(D21883-G21883)))</f>
        <v>2499.1374799342921</v>
      </c>
      <c r="J21883" s="1">
        <f>I21883/A21883</f>
        <v>1249.568739967146</v>
      </c>
      <c r="K21883" s="1"/>
    </row>
    <row r="21884" spans="1:11">
      <c r="A21884" s="1">
        <v>2</v>
      </c>
      <c r="B21884" s="2" t="s">
        <v>26</v>
      </c>
      <c r="C21884" s="1">
        <v>39.5398</v>
      </c>
      <c r="D21884" s="1">
        <v>-119.81399999999999</v>
      </c>
      <c r="E21884" t="s">
        <v>29</v>
      </c>
      <c r="F21884" s="1">
        <v>42.654400000000003</v>
      </c>
      <c r="G21884" s="1">
        <v>-71.326599999999999</v>
      </c>
      <c r="H21884" s="1" t="s">
        <v>2</v>
      </c>
      <c r="I21884" s="1">
        <f>3958.756*ACOS(COS(RADIANS(90-C21884))*COS(RADIANS(90-F21884))+SIN(RADIANS(90-C21884))*SIN(RADIANS(90-F21884))*COS(RADIANS(D21884-G21884)))</f>
        <v>2499.1374799342921</v>
      </c>
      <c r="J21884" s="1">
        <f>I21884/A21884</f>
        <v>1249.568739967146</v>
      </c>
      <c r="K21884" s="1"/>
    </row>
    <row r="21885" spans="1:11">
      <c r="A21885" s="1">
        <v>3</v>
      </c>
      <c r="B21885" s="2" t="s">
        <v>26</v>
      </c>
      <c r="C21885" s="1">
        <v>39.5398</v>
      </c>
      <c r="D21885" s="1">
        <v>-119.81399999999999</v>
      </c>
      <c r="E21885" t="s">
        <v>29</v>
      </c>
      <c r="F21885" s="1">
        <v>42.654400000000003</v>
      </c>
      <c r="G21885" s="1">
        <v>-71.326599999999999</v>
      </c>
      <c r="H21885" s="1" t="s">
        <v>2</v>
      </c>
      <c r="I21885" s="1">
        <f>3958.756*ACOS(COS(RADIANS(90-C21885))*COS(RADIANS(90-F21885))+SIN(RADIANS(90-C21885))*SIN(RADIANS(90-F21885))*COS(RADIANS(D21885-G21885)))</f>
        <v>2499.1374799342921</v>
      </c>
      <c r="J21885" s="1">
        <f>I21885/A21885</f>
        <v>833.04582664476402</v>
      </c>
      <c r="K21885" s="1"/>
    </row>
    <row r="21886" spans="1:11">
      <c r="A21886" s="1">
        <v>3</v>
      </c>
      <c r="B21886" s="2" t="s">
        <v>26</v>
      </c>
      <c r="C21886" s="1">
        <v>39.5398</v>
      </c>
      <c r="D21886" s="1">
        <v>-119.81399999999999</v>
      </c>
      <c r="E21886" t="s">
        <v>29</v>
      </c>
      <c r="F21886" s="1">
        <v>42.654400000000003</v>
      </c>
      <c r="G21886" s="1">
        <v>-71.326599999999999</v>
      </c>
      <c r="H21886" s="1" t="s">
        <v>2</v>
      </c>
      <c r="I21886" s="1">
        <f>3958.756*ACOS(COS(RADIANS(90-C21886))*COS(RADIANS(90-F21886))+SIN(RADIANS(90-C21886))*SIN(RADIANS(90-F21886))*COS(RADIANS(D21886-G21886)))</f>
        <v>2499.1374799342921</v>
      </c>
      <c r="J21886" s="1">
        <f>I21886/A21886</f>
        <v>833.04582664476402</v>
      </c>
      <c r="K21886" s="1"/>
    </row>
    <row r="21887" spans="1:11">
      <c r="A21887" s="1">
        <v>3</v>
      </c>
      <c r="B21887" s="2" t="s">
        <v>26</v>
      </c>
      <c r="C21887" s="1">
        <v>39.5398</v>
      </c>
      <c r="D21887" s="1">
        <v>-119.81399999999999</v>
      </c>
      <c r="E21887" t="s">
        <v>29</v>
      </c>
      <c r="F21887" s="1">
        <v>42.654400000000003</v>
      </c>
      <c r="G21887" s="1">
        <v>-71.326599999999999</v>
      </c>
      <c r="H21887" s="1" t="s">
        <v>2</v>
      </c>
      <c r="I21887" s="1">
        <f>3958.756*ACOS(COS(RADIANS(90-C21887))*COS(RADIANS(90-F21887))+SIN(RADIANS(90-C21887))*SIN(RADIANS(90-F21887))*COS(RADIANS(D21887-G21887)))</f>
        <v>2499.1374799342921</v>
      </c>
      <c r="J21887" s="1">
        <f>I21887/A21887</f>
        <v>833.04582664476402</v>
      </c>
      <c r="K21887" s="1"/>
    </row>
    <row r="21888" spans="1:11">
      <c r="A21888" s="1">
        <v>3</v>
      </c>
      <c r="B21888" s="2" t="s">
        <v>26</v>
      </c>
      <c r="C21888" s="1">
        <v>39.5398</v>
      </c>
      <c r="D21888" s="1">
        <v>-119.81399999999999</v>
      </c>
      <c r="E21888" t="s">
        <v>29</v>
      </c>
      <c r="F21888" s="1">
        <v>42.654400000000003</v>
      </c>
      <c r="G21888" s="1">
        <v>-71.326599999999999</v>
      </c>
      <c r="H21888" s="1" t="s">
        <v>2</v>
      </c>
      <c r="I21888" s="1">
        <f>3958.756*ACOS(COS(RADIANS(90-C21888))*COS(RADIANS(90-F21888))+SIN(RADIANS(90-C21888))*SIN(RADIANS(90-F21888))*COS(RADIANS(D21888-G21888)))</f>
        <v>2499.1374799342921</v>
      </c>
      <c r="J21888" s="1">
        <f>I21888/A21888</f>
        <v>833.04582664476402</v>
      </c>
      <c r="K21888" s="1"/>
    </row>
    <row r="21889" spans="1:11">
      <c r="A21889" s="1">
        <v>3</v>
      </c>
      <c r="B21889" s="2" t="s">
        <v>26</v>
      </c>
      <c r="C21889" s="1">
        <v>39.5398</v>
      </c>
      <c r="D21889" s="1">
        <v>-119.81399999999999</v>
      </c>
      <c r="E21889" t="s">
        <v>29</v>
      </c>
      <c r="F21889" s="1">
        <v>42.654400000000003</v>
      </c>
      <c r="G21889" s="1">
        <v>-71.326599999999999</v>
      </c>
      <c r="H21889" s="1" t="s">
        <v>2</v>
      </c>
      <c r="I21889" s="1">
        <f>3958.756*ACOS(COS(RADIANS(90-C21889))*COS(RADIANS(90-F21889))+SIN(RADIANS(90-C21889))*SIN(RADIANS(90-F21889))*COS(RADIANS(D21889-G21889)))</f>
        <v>2499.1374799342921</v>
      </c>
      <c r="J21889" s="1">
        <f>I21889/A21889</f>
        <v>833.04582664476402</v>
      </c>
      <c r="K21889" s="1"/>
    </row>
    <row r="21890" spans="1:11">
      <c r="A21890" s="1">
        <v>3</v>
      </c>
      <c r="B21890" s="2" t="s">
        <v>26</v>
      </c>
      <c r="C21890" s="1">
        <v>39.5398</v>
      </c>
      <c r="D21890" s="1">
        <v>-119.81399999999999</v>
      </c>
      <c r="E21890" t="s">
        <v>29</v>
      </c>
      <c r="F21890" s="1">
        <v>42.654400000000003</v>
      </c>
      <c r="G21890" s="1">
        <v>-71.326599999999999</v>
      </c>
      <c r="H21890" s="1" t="s">
        <v>2</v>
      </c>
      <c r="I21890" s="1">
        <f>3958.756*ACOS(COS(RADIANS(90-C21890))*COS(RADIANS(90-F21890))+SIN(RADIANS(90-C21890))*SIN(RADIANS(90-F21890))*COS(RADIANS(D21890-G21890)))</f>
        <v>2499.1374799342921</v>
      </c>
      <c r="J21890" s="1">
        <f>I21890/A21890</f>
        <v>833.04582664476402</v>
      </c>
      <c r="K21890" s="1"/>
    </row>
    <row r="21891" spans="1:11">
      <c r="A21891" s="1">
        <v>3</v>
      </c>
      <c r="B21891" s="2" t="s">
        <v>26</v>
      </c>
      <c r="C21891" s="1">
        <v>39.5398</v>
      </c>
      <c r="D21891" s="1">
        <v>-119.81399999999999</v>
      </c>
      <c r="E21891" t="s">
        <v>29</v>
      </c>
      <c r="F21891" s="1">
        <v>42.654400000000003</v>
      </c>
      <c r="G21891" s="1">
        <v>-71.326599999999999</v>
      </c>
      <c r="H21891" s="1" t="s">
        <v>2</v>
      </c>
      <c r="I21891" s="1">
        <f>3958.756*ACOS(COS(RADIANS(90-C21891))*COS(RADIANS(90-F21891))+SIN(RADIANS(90-C21891))*SIN(RADIANS(90-F21891))*COS(RADIANS(D21891-G21891)))</f>
        <v>2499.1374799342921</v>
      </c>
      <c r="J21891" s="1">
        <f>I21891/A21891</f>
        <v>833.04582664476402</v>
      </c>
      <c r="K21891" s="1"/>
    </row>
    <row r="21892" spans="1:11">
      <c r="A21892" s="1">
        <v>3</v>
      </c>
      <c r="B21892" s="2" t="s">
        <v>26</v>
      </c>
      <c r="C21892" s="1">
        <v>39.5398</v>
      </c>
      <c r="D21892" s="1">
        <v>-119.81399999999999</v>
      </c>
      <c r="E21892" t="s">
        <v>29</v>
      </c>
      <c r="F21892" s="1">
        <v>42.654400000000003</v>
      </c>
      <c r="G21892" s="1">
        <v>-71.326599999999999</v>
      </c>
      <c r="H21892" s="1" t="s">
        <v>2</v>
      </c>
      <c r="I21892" s="1">
        <f>3958.756*ACOS(COS(RADIANS(90-C21892))*COS(RADIANS(90-F21892))+SIN(RADIANS(90-C21892))*SIN(RADIANS(90-F21892))*COS(RADIANS(D21892-G21892)))</f>
        <v>2499.1374799342921</v>
      </c>
      <c r="J21892" s="1">
        <f>I21892/A21892</f>
        <v>833.04582664476402</v>
      </c>
      <c r="K21892" s="1"/>
    </row>
    <row r="21893" spans="1:11">
      <c r="A21893" s="1">
        <v>3</v>
      </c>
      <c r="B21893" s="2" t="s">
        <v>26</v>
      </c>
      <c r="C21893" s="1">
        <v>39.5398</v>
      </c>
      <c r="D21893" s="1">
        <v>-119.81399999999999</v>
      </c>
      <c r="E21893" t="s">
        <v>29</v>
      </c>
      <c r="F21893" s="1">
        <v>42.654400000000003</v>
      </c>
      <c r="G21893" s="1">
        <v>-71.326599999999999</v>
      </c>
      <c r="H21893" s="1" t="s">
        <v>2</v>
      </c>
      <c r="I21893" s="1">
        <f>3958.756*ACOS(COS(RADIANS(90-C21893))*COS(RADIANS(90-F21893))+SIN(RADIANS(90-C21893))*SIN(RADIANS(90-F21893))*COS(RADIANS(D21893-G21893)))</f>
        <v>2499.1374799342921</v>
      </c>
      <c r="J21893" s="1">
        <f>I21893/A21893</f>
        <v>833.04582664476402</v>
      </c>
      <c r="K21893" s="1"/>
    </row>
    <row r="21894" spans="1:11">
      <c r="A21894" s="1">
        <v>3</v>
      </c>
      <c r="B21894" s="2" t="s">
        <v>26</v>
      </c>
      <c r="C21894" s="1">
        <v>39.5398</v>
      </c>
      <c r="D21894" s="1">
        <v>-119.81399999999999</v>
      </c>
      <c r="E21894" t="s">
        <v>29</v>
      </c>
      <c r="F21894" s="1">
        <v>42.654400000000003</v>
      </c>
      <c r="G21894" s="1">
        <v>-71.326599999999999</v>
      </c>
      <c r="H21894" s="1" t="s">
        <v>2</v>
      </c>
      <c r="I21894" s="1">
        <f>3958.756*ACOS(COS(RADIANS(90-C21894))*COS(RADIANS(90-F21894))+SIN(RADIANS(90-C21894))*SIN(RADIANS(90-F21894))*COS(RADIANS(D21894-G21894)))</f>
        <v>2499.1374799342921</v>
      </c>
      <c r="J21894" s="1">
        <f>I21894/A21894</f>
        <v>833.04582664476402</v>
      </c>
      <c r="K21894" s="1"/>
    </row>
    <row r="21895" spans="1:11">
      <c r="A21895" s="1">
        <v>3</v>
      </c>
      <c r="B21895" s="2" t="s">
        <v>26</v>
      </c>
      <c r="C21895" s="1">
        <v>39.5398</v>
      </c>
      <c r="D21895" s="1">
        <v>-119.81399999999999</v>
      </c>
      <c r="E21895" t="s">
        <v>29</v>
      </c>
      <c r="F21895" s="1">
        <v>42.654400000000003</v>
      </c>
      <c r="G21895" s="1">
        <v>-71.326599999999999</v>
      </c>
      <c r="H21895" s="1" t="s">
        <v>2</v>
      </c>
      <c r="I21895" s="1">
        <f>3958.756*ACOS(COS(RADIANS(90-C21895))*COS(RADIANS(90-F21895))+SIN(RADIANS(90-C21895))*SIN(RADIANS(90-F21895))*COS(RADIANS(D21895-G21895)))</f>
        <v>2499.1374799342921</v>
      </c>
      <c r="J21895" s="1">
        <f>I21895/A21895</f>
        <v>833.04582664476402</v>
      </c>
      <c r="K21895" s="1"/>
    </row>
    <row r="21896" spans="1:11">
      <c r="A21896" s="1">
        <v>3</v>
      </c>
      <c r="B21896" s="2" t="s">
        <v>26</v>
      </c>
      <c r="C21896" s="1">
        <v>39.5398</v>
      </c>
      <c r="D21896" s="1">
        <v>-119.81399999999999</v>
      </c>
      <c r="E21896" t="s">
        <v>29</v>
      </c>
      <c r="F21896" s="1">
        <v>42.654400000000003</v>
      </c>
      <c r="G21896" s="1">
        <v>-71.326599999999999</v>
      </c>
      <c r="H21896" s="1" t="s">
        <v>2</v>
      </c>
      <c r="I21896" s="1">
        <f>3958.756*ACOS(COS(RADIANS(90-C21896))*COS(RADIANS(90-F21896))+SIN(RADIANS(90-C21896))*SIN(RADIANS(90-F21896))*COS(RADIANS(D21896-G21896)))</f>
        <v>2499.1374799342921</v>
      </c>
      <c r="J21896" s="1">
        <f>I21896/A21896</f>
        <v>833.04582664476402</v>
      </c>
      <c r="K21896" s="1"/>
    </row>
    <row r="21897" spans="1:11">
      <c r="A21897" s="1">
        <v>3</v>
      </c>
      <c r="B21897" s="2" t="s">
        <v>26</v>
      </c>
      <c r="C21897" s="1">
        <v>39.5398</v>
      </c>
      <c r="D21897" s="1">
        <v>-119.81399999999999</v>
      </c>
      <c r="E21897" t="s">
        <v>29</v>
      </c>
      <c r="F21897" s="1">
        <v>42.654400000000003</v>
      </c>
      <c r="G21897" s="1">
        <v>-71.326599999999999</v>
      </c>
      <c r="H21897" s="1" t="s">
        <v>2</v>
      </c>
      <c r="I21897" s="1">
        <f>3958.756*ACOS(COS(RADIANS(90-C21897))*COS(RADIANS(90-F21897))+SIN(RADIANS(90-C21897))*SIN(RADIANS(90-F21897))*COS(RADIANS(D21897-G21897)))</f>
        <v>2499.1374799342921</v>
      </c>
      <c r="J21897" s="1">
        <f>I21897/A21897</f>
        <v>833.04582664476402</v>
      </c>
      <c r="K21897" s="1"/>
    </row>
    <row r="21898" spans="1:11">
      <c r="A21898" s="1">
        <v>4</v>
      </c>
      <c r="B21898" s="2" t="s">
        <v>26</v>
      </c>
      <c r="C21898" s="1">
        <v>39.5398</v>
      </c>
      <c r="D21898" s="1">
        <v>-119.81399999999999</v>
      </c>
      <c r="E21898" t="s">
        <v>29</v>
      </c>
      <c r="F21898" s="1">
        <v>42.654400000000003</v>
      </c>
      <c r="G21898" s="1">
        <v>-71.326599999999999</v>
      </c>
      <c r="H21898" s="1" t="s">
        <v>2</v>
      </c>
      <c r="I21898" s="1">
        <f>3958.756*ACOS(COS(RADIANS(90-C21898))*COS(RADIANS(90-F21898))+SIN(RADIANS(90-C21898))*SIN(RADIANS(90-F21898))*COS(RADIANS(D21898-G21898)))</f>
        <v>2499.1374799342921</v>
      </c>
      <c r="J21898" s="1">
        <f>I21898/A21898</f>
        <v>624.78436998357301</v>
      </c>
      <c r="K21898" s="1"/>
    </row>
    <row r="21899" spans="1:11">
      <c r="A21899" s="1">
        <v>4</v>
      </c>
      <c r="B21899" s="2" t="s">
        <v>26</v>
      </c>
      <c r="C21899" s="1">
        <v>39.5398</v>
      </c>
      <c r="D21899" s="1">
        <v>-119.81399999999999</v>
      </c>
      <c r="E21899" t="s">
        <v>29</v>
      </c>
      <c r="F21899" s="1">
        <v>42.654400000000003</v>
      </c>
      <c r="G21899" s="1">
        <v>-71.326599999999999</v>
      </c>
      <c r="H21899" s="1" t="s">
        <v>2</v>
      </c>
      <c r="I21899" s="1">
        <f>3958.756*ACOS(COS(RADIANS(90-C21899))*COS(RADIANS(90-F21899))+SIN(RADIANS(90-C21899))*SIN(RADIANS(90-F21899))*COS(RADIANS(D21899-G21899)))</f>
        <v>2499.1374799342921</v>
      </c>
      <c r="J21899" s="1">
        <f>I21899/A21899</f>
        <v>624.78436998357301</v>
      </c>
      <c r="K21899" s="1"/>
    </row>
    <row r="21900" spans="1:11">
      <c r="A21900" s="1">
        <v>4</v>
      </c>
      <c r="B21900" s="2" t="s">
        <v>26</v>
      </c>
      <c r="C21900" s="1">
        <v>39.5398</v>
      </c>
      <c r="D21900" s="1">
        <v>-119.81399999999999</v>
      </c>
      <c r="E21900" t="s">
        <v>29</v>
      </c>
      <c r="F21900" s="1">
        <v>42.654400000000003</v>
      </c>
      <c r="G21900" s="1">
        <v>-71.326599999999999</v>
      </c>
      <c r="H21900" s="1" t="s">
        <v>2</v>
      </c>
      <c r="I21900" s="1">
        <f>3958.756*ACOS(COS(RADIANS(90-C21900))*COS(RADIANS(90-F21900))+SIN(RADIANS(90-C21900))*SIN(RADIANS(90-F21900))*COS(RADIANS(D21900-G21900)))</f>
        <v>2499.1374799342921</v>
      </c>
      <c r="J21900" s="1">
        <f>I21900/A21900</f>
        <v>624.78436998357301</v>
      </c>
      <c r="K21900" s="1"/>
    </row>
    <row r="21901" spans="1:11">
      <c r="A21901" s="1">
        <v>4</v>
      </c>
      <c r="B21901" s="2" t="s">
        <v>26</v>
      </c>
      <c r="C21901" s="1">
        <v>39.5398</v>
      </c>
      <c r="D21901" s="1">
        <v>-119.81399999999999</v>
      </c>
      <c r="E21901" t="s">
        <v>29</v>
      </c>
      <c r="F21901" s="1">
        <v>42.654400000000003</v>
      </c>
      <c r="G21901" s="1">
        <v>-71.326599999999999</v>
      </c>
      <c r="H21901" s="1" t="s">
        <v>2</v>
      </c>
      <c r="I21901" s="1">
        <f>3958.756*ACOS(COS(RADIANS(90-C21901))*COS(RADIANS(90-F21901))+SIN(RADIANS(90-C21901))*SIN(RADIANS(90-F21901))*COS(RADIANS(D21901-G21901)))</f>
        <v>2499.1374799342921</v>
      </c>
      <c r="J21901" s="1">
        <f>I21901/A21901</f>
        <v>624.78436998357301</v>
      </c>
      <c r="K21901" s="1"/>
    </row>
    <row r="21902" spans="1:11">
      <c r="A21902" s="1">
        <v>4</v>
      </c>
      <c r="B21902" s="2" t="s">
        <v>26</v>
      </c>
      <c r="C21902" s="1">
        <v>39.5398</v>
      </c>
      <c r="D21902" s="1">
        <v>-119.81399999999999</v>
      </c>
      <c r="E21902" t="s">
        <v>29</v>
      </c>
      <c r="F21902" s="1">
        <v>42.654400000000003</v>
      </c>
      <c r="G21902" s="1">
        <v>-71.326599999999999</v>
      </c>
      <c r="H21902" s="1" t="s">
        <v>2</v>
      </c>
      <c r="I21902" s="1">
        <f>3958.756*ACOS(COS(RADIANS(90-C21902))*COS(RADIANS(90-F21902))+SIN(RADIANS(90-C21902))*SIN(RADIANS(90-F21902))*COS(RADIANS(D21902-G21902)))</f>
        <v>2499.1374799342921</v>
      </c>
      <c r="J21902" s="1">
        <f>I21902/A21902</f>
        <v>624.78436998357301</v>
      </c>
      <c r="K21902" s="1"/>
    </row>
    <row r="21903" spans="1:11">
      <c r="A21903" s="1">
        <v>4</v>
      </c>
      <c r="B21903" s="2" t="s">
        <v>26</v>
      </c>
      <c r="C21903" s="1">
        <v>39.5398</v>
      </c>
      <c r="D21903" s="1">
        <v>-119.81399999999999</v>
      </c>
      <c r="E21903" t="s">
        <v>29</v>
      </c>
      <c r="F21903" s="1">
        <v>42.654400000000003</v>
      </c>
      <c r="G21903" s="1">
        <v>-71.326599999999999</v>
      </c>
      <c r="H21903" s="1" t="s">
        <v>2</v>
      </c>
      <c r="I21903" s="1">
        <f>3958.756*ACOS(COS(RADIANS(90-C21903))*COS(RADIANS(90-F21903))+SIN(RADIANS(90-C21903))*SIN(RADIANS(90-F21903))*COS(RADIANS(D21903-G21903)))</f>
        <v>2499.1374799342921</v>
      </c>
      <c r="J21903" s="1">
        <f>I21903/A21903</f>
        <v>624.78436998357301</v>
      </c>
      <c r="K21903" s="1"/>
    </row>
    <row r="21904" spans="1:11">
      <c r="A21904" s="1">
        <v>4</v>
      </c>
      <c r="B21904" s="2" t="s">
        <v>26</v>
      </c>
      <c r="C21904" s="1">
        <v>39.5398</v>
      </c>
      <c r="D21904" s="1">
        <v>-119.81399999999999</v>
      </c>
      <c r="E21904" t="s">
        <v>29</v>
      </c>
      <c r="F21904" s="1">
        <v>42.654400000000003</v>
      </c>
      <c r="G21904" s="1">
        <v>-71.326599999999999</v>
      </c>
      <c r="H21904" s="1" t="s">
        <v>2</v>
      </c>
      <c r="I21904" s="1">
        <f>3958.756*ACOS(COS(RADIANS(90-C21904))*COS(RADIANS(90-F21904))+SIN(RADIANS(90-C21904))*SIN(RADIANS(90-F21904))*COS(RADIANS(D21904-G21904)))</f>
        <v>2499.1374799342921</v>
      </c>
      <c r="J21904" s="1">
        <f>I21904/A21904</f>
        <v>624.78436998357301</v>
      </c>
      <c r="K21904" s="1"/>
    </row>
    <row r="21905" spans="1:11">
      <c r="A21905" s="1">
        <v>5</v>
      </c>
      <c r="B21905" s="2" t="s">
        <v>26</v>
      </c>
      <c r="C21905" s="1">
        <v>39.5398</v>
      </c>
      <c r="D21905" s="1">
        <v>-119.81399999999999</v>
      </c>
      <c r="E21905" t="s">
        <v>29</v>
      </c>
      <c r="F21905" s="1">
        <v>42.654400000000003</v>
      </c>
      <c r="G21905" s="1">
        <v>-71.326599999999999</v>
      </c>
      <c r="H21905" s="1" t="s">
        <v>2</v>
      </c>
      <c r="I21905" s="1">
        <f>3958.756*ACOS(COS(RADIANS(90-C21905))*COS(RADIANS(90-F21905))+SIN(RADIANS(90-C21905))*SIN(RADIANS(90-F21905))*COS(RADIANS(D21905-G21905)))</f>
        <v>2499.1374799342921</v>
      </c>
      <c r="J21905" s="1">
        <f>I21905/A21905</f>
        <v>499.82749598685842</v>
      </c>
      <c r="K21905" s="1"/>
    </row>
    <row r="21906" spans="1:11">
      <c r="A21906" s="1">
        <v>5</v>
      </c>
      <c r="B21906" s="2" t="s">
        <v>24</v>
      </c>
      <c r="C21906" s="1">
        <v>39.5398</v>
      </c>
      <c r="D21906" s="1">
        <v>-119.81399999999999</v>
      </c>
      <c r="E21906" t="s">
        <v>29</v>
      </c>
      <c r="F21906" s="1">
        <v>42.654400000000003</v>
      </c>
      <c r="G21906" s="1">
        <v>-71.326599999999999</v>
      </c>
      <c r="H21906" s="1" t="s">
        <v>2</v>
      </c>
      <c r="I21906" s="1">
        <f>3958.756*ACOS(COS(RADIANS(90-C21906))*COS(RADIANS(90-F21906))+SIN(RADIANS(90-C21906))*SIN(RADIANS(90-F21906))*COS(RADIANS(D21906-G21906)))</f>
        <v>2499.1374799342921</v>
      </c>
      <c r="J21906" s="1">
        <f>I21906/A21906</f>
        <v>499.82749598685842</v>
      </c>
      <c r="K21906" s="1"/>
    </row>
    <row r="21907" spans="1:11">
      <c r="A21907" s="1">
        <v>5</v>
      </c>
      <c r="B21907" s="2" t="s">
        <v>24</v>
      </c>
      <c r="C21907" s="1">
        <v>39.5398</v>
      </c>
      <c r="D21907" s="1">
        <v>-119.81399999999999</v>
      </c>
      <c r="E21907" t="s">
        <v>29</v>
      </c>
      <c r="F21907" s="1">
        <v>42.654400000000003</v>
      </c>
      <c r="G21907" s="1">
        <v>-71.326599999999999</v>
      </c>
      <c r="H21907" s="1" t="s">
        <v>2</v>
      </c>
      <c r="I21907" s="1">
        <f>3958.756*ACOS(COS(RADIANS(90-C21907))*COS(RADIANS(90-F21907))+SIN(RADIANS(90-C21907))*SIN(RADIANS(90-F21907))*COS(RADIANS(D21907-G21907)))</f>
        <v>2499.1374799342921</v>
      </c>
      <c r="J21907" s="1">
        <f>I21907/A21907</f>
        <v>499.82749598685842</v>
      </c>
      <c r="K21907" s="1"/>
    </row>
    <row r="21908" spans="1:11">
      <c r="A21908" s="1">
        <v>5</v>
      </c>
      <c r="B21908" s="2" t="s">
        <v>24</v>
      </c>
      <c r="C21908" s="1">
        <v>39.5398</v>
      </c>
      <c r="D21908" s="1">
        <v>-119.81399999999999</v>
      </c>
      <c r="E21908" t="s">
        <v>29</v>
      </c>
      <c r="F21908" s="1">
        <v>42.654400000000003</v>
      </c>
      <c r="G21908" s="1">
        <v>-71.326599999999999</v>
      </c>
      <c r="H21908" s="1" t="s">
        <v>2</v>
      </c>
      <c r="I21908" s="1">
        <f>3958.756*ACOS(COS(RADIANS(90-C21908))*COS(RADIANS(90-F21908))+SIN(RADIANS(90-C21908))*SIN(RADIANS(90-F21908))*COS(RADIANS(D21908-G21908)))</f>
        <v>2499.1374799342921</v>
      </c>
      <c r="J21908" s="1">
        <f>I21908/A21908</f>
        <v>499.82749598685842</v>
      </c>
      <c r="K21908" s="1"/>
    </row>
    <row r="21909" spans="1:11">
      <c r="A21909" s="1">
        <v>5</v>
      </c>
      <c r="B21909" s="2" t="s">
        <v>24</v>
      </c>
      <c r="C21909" s="1">
        <v>39.5398</v>
      </c>
      <c r="D21909" s="1">
        <v>-119.81399999999999</v>
      </c>
      <c r="E21909" t="s">
        <v>29</v>
      </c>
      <c r="F21909" s="1">
        <v>42.654400000000003</v>
      </c>
      <c r="G21909" s="1">
        <v>-71.326599999999999</v>
      </c>
      <c r="H21909" s="1" t="s">
        <v>2</v>
      </c>
      <c r="I21909" s="1">
        <f>3958.756*ACOS(COS(RADIANS(90-C21909))*COS(RADIANS(90-F21909))+SIN(RADIANS(90-C21909))*SIN(RADIANS(90-F21909))*COS(RADIANS(D21909-G21909)))</f>
        <v>2499.1374799342921</v>
      </c>
      <c r="J21909" s="1">
        <f>I21909/A21909</f>
        <v>499.82749598685842</v>
      </c>
      <c r="K21909" s="1"/>
    </row>
    <row r="21910" spans="1:11">
      <c r="A21910" s="1">
        <v>5</v>
      </c>
      <c r="B21910" s="2" t="s">
        <v>24</v>
      </c>
      <c r="C21910" s="1">
        <v>39.5398</v>
      </c>
      <c r="D21910" s="1">
        <v>-119.81399999999999</v>
      </c>
      <c r="E21910" t="s">
        <v>29</v>
      </c>
      <c r="F21910" s="1">
        <v>42.654400000000003</v>
      </c>
      <c r="G21910" s="1">
        <v>-71.326599999999999</v>
      </c>
      <c r="H21910" s="1" t="s">
        <v>2</v>
      </c>
      <c r="I21910" s="1">
        <f>3958.756*ACOS(COS(RADIANS(90-C21910))*COS(RADIANS(90-F21910))+SIN(RADIANS(90-C21910))*SIN(RADIANS(90-F21910))*COS(RADIANS(D21910-G21910)))</f>
        <v>2499.1374799342921</v>
      </c>
      <c r="J21910" s="1">
        <f>I21910/A21910</f>
        <v>499.82749598685842</v>
      </c>
      <c r="K21910" s="1"/>
    </row>
    <row r="21911" spans="1:11">
      <c r="A21911" s="1">
        <v>5</v>
      </c>
      <c r="B21911" s="2" t="s">
        <v>24</v>
      </c>
      <c r="C21911" s="1">
        <v>39.5398</v>
      </c>
      <c r="D21911" s="1">
        <v>-119.81399999999999</v>
      </c>
      <c r="E21911" t="s">
        <v>29</v>
      </c>
      <c r="F21911" s="1">
        <v>42.654400000000003</v>
      </c>
      <c r="G21911" s="1">
        <v>-71.326599999999999</v>
      </c>
      <c r="H21911" s="1" t="s">
        <v>2</v>
      </c>
      <c r="I21911" s="1">
        <f>3958.756*ACOS(COS(RADIANS(90-C21911))*COS(RADIANS(90-F21911))+SIN(RADIANS(90-C21911))*SIN(RADIANS(90-F21911))*COS(RADIANS(D21911-G21911)))</f>
        <v>2499.1374799342921</v>
      </c>
      <c r="J21911" s="1">
        <f>I21911/A21911</f>
        <v>499.82749598685842</v>
      </c>
      <c r="K21911" s="1"/>
    </row>
    <row r="21912" spans="1:11">
      <c r="A21912" s="1">
        <v>5</v>
      </c>
      <c r="B21912" s="2" t="s">
        <v>24</v>
      </c>
      <c r="C21912" s="1">
        <v>39.5398</v>
      </c>
      <c r="D21912" s="1">
        <v>-119.81399999999999</v>
      </c>
      <c r="E21912" t="s">
        <v>29</v>
      </c>
      <c r="F21912" s="1">
        <v>42.654400000000003</v>
      </c>
      <c r="G21912" s="1">
        <v>-71.326599999999999</v>
      </c>
      <c r="H21912" s="1" t="s">
        <v>2</v>
      </c>
      <c r="I21912" s="1">
        <f>3958.756*ACOS(COS(RADIANS(90-C21912))*COS(RADIANS(90-F21912))+SIN(RADIANS(90-C21912))*SIN(RADIANS(90-F21912))*COS(RADIANS(D21912-G21912)))</f>
        <v>2499.1374799342921</v>
      </c>
      <c r="J21912" s="1">
        <f>I21912/A21912</f>
        <v>499.82749598685842</v>
      </c>
      <c r="K21912" s="1"/>
    </row>
    <row r="21913" spans="1:11">
      <c r="A21913" s="1">
        <v>5</v>
      </c>
      <c r="B21913" s="2" t="s">
        <v>24</v>
      </c>
      <c r="C21913" s="1">
        <v>39.5398</v>
      </c>
      <c r="D21913" s="1">
        <v>-119.81399999999999</v>
      </c>
      <c r="E21913" t="s">
        <v>29</v>
      </c>
      <c r="F21913" s="1">
        <v>42.654400000000003</v>
      </c>
      <c r="G21913" s="1">
        <v>-71.326599999999999</v>
      </c>
      <c r="H21913" s="1" t="s">
        <v>2</v>
      </c>
      <c r="I21913" s="1">
        <f>3958.756*ACOS(COS(RADIANS(90-C21913))*COS(RADIANS(90-F21913))+SIN(RADIANS(90-C21913))*SIN(RADIANS(90-F21913))*COS(RADIANS(D21913-G21913)))</f>
        <v>2499.1374799342921</v>
      </c>
      <c r="J21913" s="1">
        <f>I21913/A21913</f>
        <v>499.82749598685842</v>
      </c>
      <c r="K21913" s="1"/>
    </row>
    <row r="21914" spans="1:11">
      <c r="A21914" s="1">
        <v>5</v>
      </c>
      <c r="B21914" s="2" t="s">
        <v>26</v>
      </c>
      <c r="C21914" s="1">
        <v>39.5398</v>
      </c>
      <c r="D21914" s="1">
        <v>-119.81399999999999</v>
      </c>
      <c r="E21914" t="s">
        <v>29</v>
      </c>
      <c r="F21914" s="1">
        <v>42.654400000000003</v>
      </c>
      <c r="G21914" s="1">
        <v>-71.326599999999999</v>
      </c>
      <c r="H21914" s="1" t="s">
        <v>2</v>
      </c>
      <c r="I21914" s="1">
        <f>3958.756*ACOS(COS(RADIANS(90-C21914))*COS(RADIANS(90-F21914))+SIN(RADIANS(90-C21914))*SIN(RADIANS(90-F21914))*COS(RADIANS(D21914-G21914)))</f>
        <v>2499.1374799342921</v>
      </c>
      <c r="J21914" s="1">
        <f>I21914/A21914</f>
        <v>499.82749598685842</v>
      </c>
      <c r="K21914" s="1"/>
    </row>
    <row r="21915" spans="1:11">
      <c r="A21915" s="1">
        <v>5</v>
      </c>
      <c r="B21915" s="2" t="s">
        <v>24</v>
      </c>
      <c r="C21915" s="1">
        <v>39.5398</v>
      </c>
      <c r="D21915" s="1">
        <v>-119.81399999999999</v>
      </c>
      <c r="E21915" t="s">
        <v>29</v>
      </c>
      <c r="F21915" s="1">
        <v>42.654400000000003</v>
      </c>
      <c r="G21915" s="1">
        <v>-71.326599999999999</v>
      </c>
      <c r="H21915" s="1" t="s">
        <v>2</v>
      </c>
      <c r="I21915" s="1">
        <f>3958.756*ACOS(COS(RADIANS(90-C21915))*COS(RADIANS(90-F21915))+SIN(RADIANS(90-C21915))*SIN(RADIANS(90-F21915))*COS(RADIANS(D21915-G21915)))</f>
        <v>2499.1374799342921</v>
      </c>
      <c r="J21915" s="1">
        <f>I21915/A21915</f>
        <v>499.82749598685842</v>
      </c>
      <c r="K21915" s="1"/>
    </row>
    <row r="21916" spans="1:11">
      <c r="A21916" s="1">
        <v>6</v>
      </c>
      <c r="B21916" s="2" t="s">
        <v>24</v>
      </c>
      <c r="C21916" s="1">
        <v>39.5398</v>
      </c>
      <c r="D21916" s="1">
        <v>-119.81399999999999</v>
      </c>
      <c r="E21916" t="s">
        <v>29</v>
      </c>
      <c r="F21916" s="1">
        <v>42.654400000000003</v>
      </c>
      <c r="G21916" s="1">
        <v>-71.326599999999999</v>
      </c>
      <c r="H21916" s="1" t="s">
        <v>2</v>
      </c>
      <c r="I21916" s="1">
        <f>3958.756*ACOS(COS(RADIANS(90-C21916))*COS(RADIANS(90-F21916))+SIN(RADIANS(90-C21916))*SIN(RADIANS(90-F21916))*COS(RADIANS(D21916-G21916)))</f>
        <v>2499.1374799342921</v>
      </c>
      <c r="J21916" s="1">
        <f>I21916/A21916</f>
        <v>416.52291332238201</v>
      </c>
      <c r="K21916" s="1"/>
    </row>
    <row r="21917" spans="1:11">
      <c r="A21917" s="1">
        <v>6</v>
      </c>
      <c r="B21917" s="2" t="s">
        <v>24</v>
      </c>
      <c r="C21917" s="1">
        <v>39.5398</v>
      </c>
      <c r="D21917" s="1">
        <v>-119.81399999999999</v>
      </c>
      <c r="E21917" t="s">
        <v>29</v>
      </c>
      <c r="F21917" s="1">
        <v>42.654400000000003</v>
      </c>
      <c r="G21917" s="1">
        <v>-71.326599999999999</v>
      </c>
      <c r="H21917" s="1" t="s">
        <v>2</v>
      </c>
      <c r="I21917" s="1">
        <f>3958.756*ACOS(COS(RADIANS(90-C21917))*COS(RADIANS(90-F21917))+SIN(RADIANS(90-C21917))*SIN(RADIANS(90-F21917))*COS(RADIANS(D21917-G21917)))</f>
        <v>2499.1374799342921</v>
      </c>
      <c r="J21917" s="1">
        <f>I21917/A21917</f>
        <v>416.52291332238201</v>
      </c>
      <c r="K21917" s="1"/>
    </row>
    <row r="21918" spans="1:11">
      <c r="A21918" s="1">
        <v>6</v>
      </c>
      <c r="B21918" s="2" t="s">
        <v>24</v>
      </c>
      <c r="C21918" s="1">
        <v>39.5398</v>
      </c>
      <c r="D21918" s="1">
        <v>-119.81399999999999</v>
      </c>
      <c r="E21918" t="s">
        <v>29</v>
      </c>
      <c r="F21918" s="1">
        <v>42.654400000000003</v>
      </c>
      <c r="G21918" s="1">
        <v>-71.326599999999999</v>
      </c>
      <c r="H21918" s="1" t="s">
        <v>2</v>
      </c>
      <c r="I21918" s="1">
        <f>3958.756*ACOS(COS(RADIANS(90-C21918))*COS(RADIANS(90-F21918))+SIN(RADIANS(90-C21918))*SIN(RADIANS(90-F21918))*COS(RADIANS(D21918-G21918)))</f>
        <v>2499.1374799342921</v>
      </c>
      <c r="J21918" s="1">
        <f>I21918/A21918</f>
        <v>416.52291332238201</v>
      </c>
      <c r="K21918" s="1"/>
    </row>
    <row r="21919" spans="1:11">
      <c r="A21919" s="1">
        <v>6</v>
      </c>
      <c r="B21919" s="2" t="s">
        <v>24</v>
      </c>
      <c r="C21919" s="1">
        <v>39.5398</v>
      </c>
      <c r="D21919" s="1">
        <v>-119.81399999999999</v>
      </c>
      <c r="E21919" t="s">
        <v>29</v>
      </c>
      <c r="F21919" s="1">
        <v>42.654400000000003</v>
      </c>
      <c r="G21919" s="1">
        <v>-71.326599999999999</v>
      </c>
      <c r="H21919" s="1" t="s">
        <v>2</v>
      </c>
      <c r="I21919" s="1">
        <f>3958.756*ACOS(COS(RADIANS(90-C21919))*COS(RADIANS(90-F21919))+SIN(RADIANS(90-C21919))*SIN(RADIANS(90-F21919))*COS(RADIANS(D21919-G21919)))</f>
        <v>2499.1374799342921</v>
      </c>
      <c r="J21919" s="1">
        <f>I21919/A21919</f>
        <v>416.52291332238201</v>
      </c>
      <c r="K21919" s="1"/>
    </row>
    <row r="21920" spans="1:11">
      <c r="A21920" s="1">
        <v>6</v>
      </c>
      <c r="B21920" s="2" t="s">
        <v>24</v>
      </c>
      <c r="C21920" s="1">
        <v>39.5398</v>
      </c>
      <c r="D21920" s="1">
        <v>-119.81399999999999</v>
      </c>
      <c r="E21920" t="s">
        <v>29</v>
      </c>
      <c r="F21920" s="1">
        <v>42.654400000000003</v>
      </c>
      <c r="G21920" s="1">
        <v>-71.326599999999999</v>
      </c>
      <c r="H21920" s="1" t="s">
        <v>2</v>
      </c>
      <c r="I21920" s="1">
        <f>3958.756*ACOS(COS(RADIANS(90-C21920))*COS(RADIANS(90-F21920))+SIN(RADIANS(90-C21920))*SIN(RADIANS(90-F21920))*COS(RADIANS(D21920-G21920)))</f>
        <v>2499.1374799342921</v>
      </c>
      <c r="J21920" s="1">
        <f>I21920/A21920</f>
        <v>416.52291332238201</v>
      </c>
      <c r="K21920" s="1"/>
    </row>
    <row r="21921" spans="1:11">
      <c r="A21921" s="1">
        <v>6</v>
      </c>
      <c r="B21921" s="2" t="s">
        <v>24</v>
      </c>
      <c r="C21921" s="1">
        <v>39.5398</v>
      </c>
      <c r="D21921" s="1">
        <v>-119.81399999999999</v>
      </c>
      <c r="E21921" t="s">
        <v>29</v>
      </c>
      <c r="F21921" s="1">
        <v>42.654400000000003</v>
      </c>
      <c r="G21921" s="1">
        <v>-71.326599999999999</v>
      </c>
      <c r="H21921" s="1" t="s">
        <v>2</v>
      </c>
      <c r="I21921" s="1">
        <f>3958.756*ACOS(COS(RADIANS(90-C21921))*COS(RADIANS(90-F21921))+SIN(RADIANS(90-C21921))*SIN(RADIANS(90-F21921))*COS(RADIANS(D21921-G21921)))</f>
        <v>2499.1374799342921</v>
      </c>
      <c r="J21921" s="1">
        <f>I21921/A21921</f>
        <v>416.52291332238201</v>
      </c>
      <c r="K21921" s="1"/>
    </row>
    <row r="21922" spans="1:11">
      <c r="A21922" s="1">
        <v>6</v>
      </c>
      <c r="B21922" s="2" t="s">
        <v>24</v>
      </c>
      <c r="C21922" s="1">
        <v>39.5398</v>
      </c>
      <c r="D21922" s="1">
        <v>-119.81399999999999</v>
      </c>
      <c r="E21922" t="s">
        <v>29</v>
      </c>
      <c r="F21922" s="1">
        <v>42.654400000000003</v>
      </c>
      <c r="G21922" s="1">
        <v>-71.326599999999999</v>
      </c>
      <c r="H21922" s="1" t="s">
        <v>2</v>
      </c>
      <c r="I21922" s="1">
        <f>3958.756*ACOS(COS(RADIANS(90-C21922))*COS(RADIANS(90-F21922))+SIN(RADIANS(90-C21922))*SIN(RADIANS(90-F21922))*COS(RADIANS(D21922-G21922)))</f>
        <v>2499.1374799342921</v>
      </c>
      <c r="J21922" s="1">
        <f>I21922/A21922</f>
        <v>416.52291332238201</v>
      </c>
      <c r="K21922" s="1"/>
    </row>
    <row r="21923" spans="1:11">
      <c r="A21923" s="1">
        <v>7</v>
      </c>
      <c r="B21923" s="2" t="s">
        <v>29</v>
      </c>
      <c r="C21923" s="1">
        <v>42.654400000000003</v>
      </c>
      <c r="D21923" s="1">
        <v>-71.326599999999999</v>
      </c>
      <c r="E21923" t="s">
        <v>24</v>
      </c>
      <c r="F21923" s="1">
        <v>39.5398</v>
      </c>
      <c r="G21923" s="1">
        <v>-119.81399999999999</v>
      </c>
      <c r="H21923" s="1" t="s">
        <v>2</v>
      </c>
      <c r="I21923" s="1">
        <f>3958.756*ACOS(COS(RADIANS(90-C21923))*COS(RADIANS(90-F21923))+SIN(RADIANS(90-C21923))*SIN(RADIANS(90-F21923))*COS(RADIANS(D21923-G21923)))</f>
        <v>2499.1374799342921</v>
      </c>
      <c r="J21923" s="1">
        <f>I21923/A21923</f>
        <v>357.01963999061314</v>
      </c>
      <c r="K21923" s="1"/>
    </row>
    <row r="21924" spans="1:11">
      <c r="A21924" s="1">
        <v>7</v>
      </c>
      <c r="B21924" s="2" t="s">
        <v>24</v>
      </c>
      <c r="C21924" s="1">
        <v>39.5398</v>
      </c>
      <c r="D21924" s="1">
        <v>-119.81399999999999</v>
      </c>
      <c r="E21924" t="s">
        <v>29</v>
      </c>
      <c r="F21924" s="1">
        <v>42.654400000000003</v>
      </c>
      <c r="G21924" s="1">
        <v>-71.326599999999999</v>
      </c>
      <c r="H21924" s="1" t="s">
        <v>2</v>
      </c>
      <c r="I21924" s="1">
        <f>3958.756*ACOS(COS(RADIANS(90-C21924))*COS(RADIANS(90-F21924))+SIN(RADIANS(90-C21924))*SIN(RADIANS(90-F21924))*COS(RADIANS(D21924-G21924)))</f>
        <v>2499.1374799342921</v>
      </c>
      <c r="J21924" s="1">
        <f>I21924/A21924</f>
        <v>357.01963999061314</v>
      </c>
      <c r="K21924" s="1"/>
    </row>
    <row r="21925" spans="1:11">
      <c r="A21925" s="1">
        <v>7</v>
      </c>
      <c r="B21925" s="2" t="s">
        <v>24</v>
      </c>
      <c r="C21925" s="1">
        <v>39.5398</v>
      </c>
      <c r="D21925" s="1">
        <v>-119.81399999999999</v>
      </c>
      <c r="E21925" t="s">
        <v>29</v>
      </c>
      <c r="F21925" s="1">
        <v>42.654400000000003</v>
      </c>
      <c r="G21925" s="1">
        <v>-71.326599999999999</v>
      </c>
      <c r="H21925" s="1" t="s">
        <v>2</v>
      </c>
      <c r="I21925" s="1">
        <f>3958.756*ACOS(COS(RADIANS(90-C21925))*COS(RADIANS(90-F21925))+SIN(RADIANS(90-C21925))*SIN(RADIANS(90-F21925))*COS(RADIANS(D21925-G21925)))</f>
        <v>2499.1374799342921</v>
      </c>
      <c r="J21925" s="1">
        <f>I21925/A21925</f>
        <v>357.01963999061314</v>
      </c>
      <c r="K21925" s="1"/>
    </row>
    <row r="21926" spans="1:11">
      <c r="A21926" s="1">
        <v>7</v>
      </c>
      <c r="B21926" s="2" t="s">
        <v>26</v>
      </c>
      <c r="C21926" s="1">
        <v>39.5398</v>
      </c>
      <c r="D21926" s="1">
        <v>-119.81399999999999</v>
      </c>
      <c r="E21926" t="s">
        <v>29</v>
      </c>
      <c r="F21926" s="1">
        <v>42.654400000000003</v>
      </c>
      <c r="G21926" s="1">
        <v>-71.326599999999999</v>
      </c>
      <c r="H21926" s="1" t="s">
        <v>2</v>
      </c>
      <c r="I21926" s="1">
        <f>3958.756*ACOS(COS(RADIANS(90-C21926))*COS(RADIANS(90-F21926))+SIN(RADIANS(90-C21926))*SIN(RADIANS(90-F21926))*COS(RADIANS(D21926-G21926)))</f>
        <v>2499.1374799342921</v>
      </c>
      <c r="J21926" s="1">
        <f>I21926/A21926</f>
        <v>357.01963999061314</v>
      </c>
      <c r="K21926" s="1"/>
    </row>
    <row r="21927" spans="1:11">
      <c r="A21927" s="1">
        <v>8</v>
      </c>
      <c r="B21927" s="2" t="s">
        <v>24</v>
      </c>
      <c r="C21927" s="1">
        <v>39.5398</v>
      </c>
      <c r="D21927" s="1">
        <v>-119.81399999999999</v>
      </c>
      <c r="E21927" t="s">
        <v>29</v>
      </c>
      <c r="F21927" s="1">
        <v>42.654400000000003</v>
      </c>
      <c r="G21927" s="1">
        <v>-71.326599999999999</v>
      </c>
      <c r="H21927" s="1" t="s">
        <v>2</v>
      </c>
      <c r="I21927" s="1">
        <f>3958.756*ACOS(COS(RADIANS(90-C21927))*COS(RADIANS(90-F21927))+SIN(RADIANS(90-C21927))*SIN(RADIANS(90-F21927))*COS(RADIANS(D21927-G21927)))</f>
        <v>2499.1374799342921</v>
      </c>
      <c r="J21927" s="1">
        <f>I21927/A21927</f>
        <v>312.39218499178651</v>
      </c>
      <c r="K21927" s="1"/>
    </row>
    <row r="21928" spans="1:11">
      <c r="A21928" s="1">
        <v>8</v>
      </c>
      <c r="B21928" s="2" t="s">
        <v>24</v>
      </c>
      <c r="C21928" s="1">
        <v>39.5398</v>
      </c>
      <c r="D21928" s="1">
        <v>-119.81399999999999</v>
      </c>
      <c r="E21928" t="s">
        <v>29</v>
      </c>
      <c r="F21928" s="1">
        <v>42.654400000000003</v>
      </c>
      <c r="G21928" s="1">
        <v>-71.326599999999999</v>
      </c>
      <c r="H21928" s="1" t="s">
        <v>2</v>
      </c>
      <c r="I21928" s="1">
        <f>3958.756*ACOS(COS(RADIANS(90-C21928))*COS(RADIANS(90-F21928))+SIN(RADIANS(90-C21928))*SIN(RADIANS(90-F21928))*COS(RADIANS(D21928-G21928)))</f>
        <v>2499.1374799342921</v>
      </c>
      <c r="J21928" s="1">
        <f>I21928/A21928</f>
        <v>312.39218499178651</v>
      </c>
      <c r="K21928" s="1"/>
    </row>
    <row r="21929" spans="1:11">
      <c r="A21929" s="1">
        <v>8</v>
      </c>
      <c r="B21929" s="2" t="s">
        <v>24</v>
      </c>
      <c r="C21929" s="1">
        <v>39.5398</v>
      </c>
      <c r="D21929" s="1">
        <v>-119.81399999999999</v>
      </c>
      <c r="E21929" t="s">
        <v>29</v>
      </c>
      <c r="F21929" s="1">
        <v>42.654400000000003</v>
      </c>
      <c r="G21929" s="1">
        <v>-71.326599999999999</v>
      </c>
      <c r="H21929" s="1" t="s">
        <v>2</v>
      </c>
      <c r="I21929" s="1">
        <f>3958.756*ACOS(COS(RADIANS(90-C21929))*COS(RADIANS(90-F21929))+SIN(RADIANS(90-C21929))*SIN(RADIANS(90-F21929))*COS(RADIANS(D21929-G21929)))</f>
        <v>2499.1374799342921</v>
      </c>
      <c r="J21929" s="1">
        <f>I21929/A21929</f>
        <v>312.39218499178651</v>
      </c>
      <c r="K21929" s="1"/>
    </row>
    <row r="21930" spans="1:11">
      <c r="A21930" s="1">
        <v>8</v>
      </c>
      <c r="B21930" s="2" t="s">
        <v>24</v>
      </c>
      <c r="C21930" s="1">
        <v>39.5398</v>
      </c>
      <c r="D21930" s="1">
        <v>-119.81399999999999</v>
      </c>
      <c r="E21930" t="s">
        <v>29</v>
      </c>
      <c r="F21930" s="1">
        <v>42.654400000000003</v>
      </c>
      <c r="G21930" s="1">
        <v>-71.326599999999999</v>
      </c>
      <c r="H21930" s="1" t="s">
        <v>2</v>
      </c>
      <c r="I21930" s="1">
        <f>3958.756*ACOS(COS(RADIANS(90-C21930))*COS(RADIANS(90-F21930))+SIN(RADIANS(90-C21930))*SIN(RADIANS(90-F21930))*COS(RADIANS(D21930-G21930)))</f>
        <v>2499.1374799342921</v>
      </c>
      <c r="J21930" s="1">
        <f>I21930/A21930</f>
        <v>312.39218499178651</v>
      </c>
      <c r="K21930" s="1"/>
    </row>
    <row r="21931" spans="1:11">
      <c r="A21931" s="1">
        <v>8</v>
      </c>
      <c r="B21931" s="2" t="s">
        <v>24</v>
      </c>
      <c r="C21931" s="1">
        <v>39.5398</v>
      </c>
      <c r="D21931" s="1">
        <v>-119.81399999999999</v>
      </c>
      <c r="E21931" t="s">
        <v>29</v>
      </c>
      <c r="F21931" s="1">
        <v>42.654400000000003</v>
      </c>
      <c r="G21931" s="1">
        <v>-71.326599999999999</v>
      </c>
      <c r="H21931" s="1" t="s">
        <v>2</v>
      </c>
      <c r="I21931" s="1">
        <f>3958.756*ACOS(COS(RADIANS(90-C21931))*COS(RADIANS(90-F21931))+SIN(RADIANS(90-C21931))*SIN(RADIANS(90-F21931))*COS(RADIANS(D21931-G21931)))</f>
        <v>2499.1374799342921</v>
      </c>
      <c r="J21931" s="1">
        <f>I21931/A21931</f>
        <v>312.39218499178651</v>
      </c>
      <c r="K21931" s="1"/>
    </row>
    <row r="21932" spans="1:11">
      <c r="A21932" s="1">
        <v>9</v>
      </c>
      <c r="B21932" s="2" t="s">
        <v>24</v>
      </c>
      <c r="C21932" s="1">
        <v>39.5398</v>
      </c>
      <c r="D21932" s="1">
        <v>-119.81399999999999</v>
      </c>
      <c r="E21932" t="s">
        <v>29</v>
      </c>
      <c r="F21932" s="1">
        <v>42.654400000000003</v>
      </c>
      <c r="G21932" s="1">
        <v>-71.326599999999999</v>
      </c>
      <c r="H21932" s="1" t="s">
        <v>2</v>
      </c>
      <c r="I21932" s="1">
        <f>3958.756*ACOS(COS(RADIANS(90-C21932))*COS(RADIANS(90-F21932))+SIN(RADIANS(90-C21932))*SIN(RADIANS(90-F21932))*COS(RADIANS(D21932-G21932)))</f>
        <v>2499.1374799342921</v>
      </c>
      <c r="J21932" s="1">
        <f>I21932/A21932</f>
        <v>277.68194221492132</v>
      </c>
      <c r="K21932" s="1"/>
    </row>
    <row r="21933" spans="1:11">
      <c r="A21933" s="1">
        <v>9</v>
      </c>
      <c r="B21933" s="2" t="s">
        <v>24</v>
      </c>
      <c r="C21933" s="1">
        <v>39.5398</v>
      </c>
      <c r="D21933" s="1">
        <v>-119.81399999999999</v>
      </c>
      <c r="E21933" t="s">
        <v>29</v>
      </c>
      <c r="F21933" s="1">
        <v>42.654400000000003</v>
      </c>
      <c r="G21933" s="1">
        <v>-71.326599999999999</v>
      </c>
      <c r="H21933" s="1" t="s">
        <v>2</v>
      </c>
      <c r="I21933" s="1">
        <f>3958.756*ACOS(COS(RADIANS(90-C21933))*COS(RADIANS(90-F21933))+SIN(RADIANS(90-C21933))*SIN(RADIANS(90-F21933))*COS(RADIANS(D21933-G21933)))</f>
        <v>2499.1374799342921</v>
      </c>
      <c r="J21933" s="1">
        <f>I21933/A21933</f>
        <v>277.68194221492132</v>
      </c>
      <c r="K21933" s="1"/>
    </row>
    <row r="21934" spans="1:11">
      <c r="A21934" s="1">
        <v>9</v>
      </c>
      <c r="B21934" s="2" t="s">
        <v>24</v>
      </c>
      <c r="C21934" s="1">
        <v>39.5398</v>
      </c>
      <c r="D21934" s="1">
        <v>-119.81399999999999</v>
      </c>
      <c r="E21934" t="s">
        <v>29</v>
      </c>
      <c r="F21934" s="1">
        <v>42.654400000000003</v>
      </c>
      <c r="G21934" s="1">
        <v>-71.326599999999999</v>
      </c>
      <c r="H21934" s="1" t="s">
        <v>2</v>
      </c>
      <c r="I21934" s="1">
        <f>3958.756*ACOS(COS(RADIANS(90-C21934))*COS(RADIANS(90-F21934))+SIN(RADIANS(90-C21934))*SIN(RADIANS(90-F21934))*COS(RADIANS(D21934-G21934)))</f>
        <v>2499.1374799342921</v>
      </c>
      <c r="J21934" s="1">
        <f>I21934/A21934</f>
        <v>277.68194221492132</v>
      </c>
      <c r="K21934" s="1"/>
    </row>
    <row r="21935" spans="1:11">
      <c r="A21935" s="1">
        <v>10</v>
      </c>
      <c r="B21935" s="2" t="s">
        <v>29</v>
      </c>
      <c r="C21935" s="1">
        <v>42.654400000000003</v>
      </c>
      <c r="D21935" s="1">
        <v>-71.326599999999999</v>
      </c>
      <c r="E21935" t="s">
        <v>24</v>
      </c>
      <c r="F21935" s="1">
        <v>39.5398</v>
      </c>
      <c r="G21935" s="1">
        <v>-119.81399999999999</v>
      </c>
      <c r="H21935" s="1" t="s">
        <v>2</v>
      </c>
      <c r="I21935" s="1">
        <f>3958.756*ACOS(COS(RADIANS(90-C21935))*COS(RADIANS(90-F21935))+SIN(RADIANS(90-C21935))*SIN(RADIANS(90-F21935))*COS(RADIANS(D21935-G21935)))</f>
        <v>2499.1374799342921</v>
      </c>
      <c r="J21935" s="1">
        <f>I21935/A21935</f>
        <v>249.91374799342921</v>
      </c>
      <c r="K21935" s="1"/>
    </row>
    <row r="21936" spans="1:11">
      <c r="A21936" s="1">
        <v>10</v>
      </c>
      <c r="B21936" s="2" t="s">
        <v>29</v>
      </c>
      <c r="C21936" s="1">
        <v>42.654400000000003</v>
      </c>
      <c r="D21936" s="1">
        <v>-71.326599999999999</v>
      </c>
      <c r="E21936" t="s">
        <v>24</v>
      </c>
      <c r="F21936" s="1">
        <v>39.5398</v>
      </c>
      <c r="G21936" s="1">
        <v>-119.81399999999999</v>
      </c>
      <c r="H21936" s="1" t="s">
        <v>2</v>
      </c>
      <c r="I21936" s="1">
        <f>3958.756*ACOS(COS(RADIANS(90-C21936))*COS(RADIANS(90-F21936))+SIN(RADIANS(90-C21936))*SIN(RADIANS(90-F21936))*COS(RADIANS(D21936-G21936)))</f>
        <v>2499.1374799342921</v>
      </c>
      <c r="J21936" s="1">
        <f>I21936/A21936</f>
        <v>249.91374799342921</v>
      </c>
      <c r="K21936" s="1"/>
    </row>
    <row r="21937" spans="1:11">
      <c r="A21937" s="1">
        <v>10</v>
      </c>
      <c r="B21937" s="2" t="s">
        <v>24</v>
      </c>
      <c r="C21937" s="1">
        <v>39.5398</v>
      </c>
      <c r="D21937" s="1">
        <v>-119.81399999999999</v>
      </c>
      <c r="E21937" t="s">
        <v>29</v>
      </c>
      <c r="F21937" s="1">
        <v>42.654400000000003</v>
      </c>
      <c r="G21937" s="1">
        <v>-71.326599999999999</v>
      </c>
      <c r="H21937" s="1" t="s">
        <v>2</v>
      </c>
      <c r="I21937" s="1">
        <f>3958.756*ACOS(COS(RADIANS(90-C21937))*COS(RADIANS(90-F21937))+SIN(RADIANS(90-C21937))*SIN(RADIANS(90-F21937))*COS(RADIANS(D21937-G21937)))</f>
        <v>2499.1374799342921</v>
      </c>
      <c r="J21937" s="1">
        <f>I21937/A21937</f>
        <v>249.91374799342921</v>
      </c>
      <c r="K21937" s="1"/>
    </row>
    <row r="21938" spans="1:11">
      <c r="A21938" s="1">
        <v>10</v>
      </c>
      <c r="B21938" s="2" t="s">
        <v>24</v>
      </c>
      <c r="C21938" s="1">
        <v>39.5398</v>
      </c>
      <c r="D21938" s="1">
        <v>-119.81399999999999</v>
      </c>
      <c r="E21938" t="s">
        <v>29</v>
      </c>
      <c r="F21938" s="1">
        <v>42.654400000000003</v>
      </c>
      <c r="G21938" s="1">
        <v>-71.326599999999999</v>
      </c>
      <c r="H21938" s="1" t="s">
        <v>2</v>
      </c>
      <c r="I21938" s="1">
        <f>3958.756*ACOS(COS(RADIANS(90-C21938))*COS(RADIANS(90-F21938))+SIN(RADIANS(90-C21938))*SIN(RADIANS(90-F21938))*COS(RADIANS(D21938-G21938)))</f>
        <v>2499.1374799342921</v>
      </c>
      <c r="J21938" s="1">
        <f>I21938/A21938</f>
        <v>249.91374799342921</v>
      </c>
      <c r="K21938" s="1"/>
    </row>
    <row r="21939" spans="1:11">
      <c r="A21939" s="1">
        <v>36</v>
      </c>
      <c r="B21939" s="2" t="s">
        <v>29</v>
      </c>
      <c r="C21939" s="1">
        <v>42.654400000000003</v>
      </c>
      <c r="D21939" s="1">
        <v>-71.326599999999999</v>
      </c>
      <c r="E21939" t="s">
        <v>24</v>
      </c>
      <c r="F21939" s="1">
        <v>39.5398</v>
      </c>
      <c r="G21939" s="1">
        <v>-119.81399999999999</v>
      </c>
      <c r="H21939" s="1" t="s">
        <v>2</v>
      </c>
      <c r="I21939" s="1">
        <f>3958.756*ACOS(COS(RADIANS(90-C21939))*COS(RADIANS(90-F21939))+SIN(RADIANS(90-C21939))*SIN(RADIANS(90-F21939))*COS(RADIANS(D21939-G21939)))</f>
        <v>2499.1374799342921</v>
      </c>
      <c r="J21939" s="1">
        <f>I21939/A21939</f>
        <v>69.42048555373033</v>
      </c>
      <c r="K21939" s="1"/>
    </row>
    <row r="21940" spans="1:11">
      <c r="A21940" s="1">
        <v>50</v>
      </c>
      <c r="B21940" s="2" t="s">
        <v>26</v>
      </c>
      <c r="C21940" s="1">
        <v>39.5398</v>
      </c>
      <c r="D21940" s="1">
        <v>-119.81399999999999</v>
      </c>
      <c r="E21940" t="s">
        <v>29</v>
      </c>
      <c r="F21940" s="1">
        <v>42.654400000000003</v>
      </c>
      <c r="G21940" s="1">
        <v>-71.326599999999999</v>
      </c>
      <c r="H21940" s="1" t="s">
        <v>2</v>
      </c>
      <c r="I21940" s="1">
        <f>3958.756*ACOS(COS(RADIANS(90-C21940))*COS(RADIANS(90-F21940))+SIN(RADIANS(90-C21940))*SIN(RADIANS(90-F21940))*COS(RADIANS(D21940-G21940)))</f>
        <v>2499.1374799342921</v>
      </c>
      <c r="J21940" s="1">
        <f>I21940/A21940</f>
        <v>49.982749598685842</v>
      </c>
      <c r="K21940" s="1"/>
    </row>
    <row r="21941" spans="1:11">
      <c r="A21941" s="1">
        <v>50</v>
      </c>
      <c r="B21941" s="2" t="s">
        <v>26</v>
      </c>
      <c r="C21941" s="1">
        <v>39.5398</v>
      </c>
      <c r="D21941" s="1">
        <v>-119.81399999999999</v>
      </c>
      <c r="E21941" t="s">
        <v>29</v>
      </c>
      <c r="F21941" s="1">
        <v>42.654400000000003</v>
      </c>
      <c r="G21941" s="1">
        <v>-71.326599999999999</v>
      </c>
      <c r="H21941" s="1" t="s">
        <v>2</v>
      </c>
      <c r="I21941" s="1">
        <f>3958.756*ACOS(COS(RADIANS(90-C21941))*COS(RADIANS(90-F21941))+SIN(RADIANS(90-C21941))*SIN(RADIANS(90-F21941))*COS(RADIANS(D21941-G21941)))</f>
        <v>2499.1374799342921</v>
      </c>
      <c r="J21941" s="1">
        <f>I21941/A21941</f>
        <v>49.982749598685842</v>
      </c>
      <c r="K21941" s="1"/>
    </row>
    <row r="21942" spans="1:11">
      <c r="A21942" s="1">
        <v>74</v>
      </c>
      <c r="B21942" s="2" t="s">
        <v>26</v>
      </c>
      <c r="C21942" s="1">
        <v>39.5398</v>
      </c>
      <c r="D21942" s="1">
        <v>-119.81399999999999</v>
      </c>
      <c r="E21942" t="s">
        <v>29</v>
      </c>
      <c r="F21942" s="1">
        <v>42.654400000000003</v>
      </c>
      <c r="G21942" s="1">
        <v>-71.326599999999999</v>
      </c>
      <c r="H21942" s="1" t="s">
        <v>2</v>
      </c>
      <c r="I21942" s="1">
        <f>3958.756*ACOS(COS(RADIANS(90-C21942))*COS(RADIANS(90-F21942))+SIN(RADIANS(90-C21942))*SIN(RADIANS(90-F21942))*COS(RADIANS(D21942-G21942)))</f>
        <v>2499.1374799342921</v>
      </c>
      <c r="J21942" s="1">
        <f>I21942/A21942</f>
        <v>33.772128107220162</v>
      </c>
      <c r="K21942" s="1"/>
    </row>
    <row r="21943" spans="1:11">
      <c r="A21943" s="1">
        <v>205</v>
      </c>
      <c r="B21943" s="2" t="s">
        <v>26</v>
      </c>
      <c r="C21943" s="1">
        <v>39.5398</v>
      </c>
      <c r="D21943" s="1">
        <v>-119.81399999999999</v>
      </c>
      <c r="E21943" t="s">
        <v>29</v>
      </c>
      <c r="F21943" s="1">
        <v>42.654400000000003</v>
      </c>
      <c r="G21943" s="1">
        <v>-71.326599999999999</v>
      </c>
      <c r="H21943" s="1" t="s">
        <v>2</v>
      </c>
      <c r="I21943" s="1">
        <f>3958.756*ACOS(COS(RADIANS(90-C21943))*COS(RADIANS(90-F21943))+SIN(RADIANS(90-C21943))*SIN(RADIANS(90-F21943))*COS(RADIANS(D21943-G21943)))</f>
        <v>2499.1374799342921</v>
      </c>
      <c r="J21943" s="1">
        <f>I21943/A21943</f>
        <v>12.19091453626484</v>
      </c>
      <c r="K21943" s="1"/>
    </row>
    <row r="21944" spans="1:11">
      <c r="A21944" s="1">
        <v>434</v>
      </c>
      <c r="B21944" s="2" t="s">
        <v>24</v>
      </c>
      <c r="C21944" s="1">
        <v>39.5398</v>
      </c>
      <c r="D21944" s="1">
        <v>-119.81399999999999</v>
      </c>
      <c r="E21944" t="s">
        <v>29</v>
      </c>
      <c r="F21944" s="1">
        <v>42.654400000000003</v>
      </c>
      <c r="G21944" s="1">
        <v>-71.326599999999999</v>
      </c>
      <c r="H21944" s="1" t="s">
        <v>2</v>
      </c>
      <c r="I21944" s="1">
        <f>3958.756*ACOS(COS(RADIANS(90-C21944))*COS(RADIANS(90-F21944))+SIN(RADIANS(90-C21944))*SIN(RADIANS(90-F21944))*COS(RADIANS(D21944-G21944)))</f>
        <v>2499.1374799342921</v>
      </c>
      <c r="J21944" s="1">
        <f>I21944/A21944</f>
        <v>5.7583812901711795</v>
      </c>
      <c r="K21944" s="1"/>
    </row>
    <row r="21945" spans="1:11">
      <c r="A21945" s="1">
        <v>434</v>
      </c>
      <c r="B21945" s="2" t="s">
        <v>24</v>
      </c>
      <c r="C21945" s="1">
        <v>39.5398</v>
      </c>
      <c r="D21945" s="1">
        <v>-119.81399999999999</v>
      </c>
      <c r="E21945" t="s">
        <v>29</v>
      </c>
      <c r="F21945" s="1">
        <v>42.654400000000003</v>
      </c>
      <c r="G21945" s="1">
        <v>-71.326599999999999</v>
      </c>
      <c r="H21945" s="1" t="s">
        <v>2</v>
      </c>
      <c r="I21945" s="1">
        <f>3958.756*ACOS(COS(RADIANS(90-C21945))*COS(RADIANS(90-F21945))+SIN(RADIANS(90-C21945))*SIN(RADIANS(90-F21945))*COS(RADIANS(D21945-G21945)))</f>
        <v>2499.1374799342921</v>
      </c>
      <c r="J21945" s="1">
        <f>I21945/A21945</f>
        <v>5.7583812901711795</v>
      </c>
      <c r="K21945" s="1"/>
    </row>
    <row r="21946" spans="1:11">
      <c r="A21946" s="1">
        <v>450</v>
      </c>
      <c r="B21946" s="2" t="s">
        <v>29</v>
      </c>
      <c r="C21946" s="1">
        <v>42.654400000000003</v>
      </c>
      <c r="D21946" s="1">
        <v>-71.326599999999999</v>
      </c>
      <c r="E21946" t="s">
        <v>24</v>
      </c>
      <c r="F21946" s="1">
        <v>39.5398</v>
      </c>
      <c r="G21946" s="1">
        <v>-119.81399999999999</v>
      </c>
      <c r="H21946" s="1" t="s">
        <v>2</v>
      </c>
      <c r="I21946" s="1">
        <f>3958.756*ACOS(COS(RADIANS(90-C21946))*COS(RADIANS(90-F21946))+SIN(RADIANS(90-C21946))*SIN(RADIANS(90-F21946))*COS(RADIANS(D21946-G21946)))</f>
        <v>2499.1374799342921</v>
      </c>
      <c r="J21946" s="1">
        <f>I21946/A21946</f>
        <v>5.553638844298427</v>
      </c>
      <c r="K21946" s="1"/>
    </row>
    <row r="21947" spans="1:11">
      <c r="A21947" s="1">
        <v>450</v>
      </c>
      <c r="B21947" s="2" t="s">
        <v>29</v>
      </c>
      <c r="C21947" s="1">
        <v>42.654400000000003</v>
      </c>
      <c r="D21947" s="1">
        <v>-71.326599999999999</v>
      </c>
      <c r="E21947" t="s">
        <v>24</v>
      </c>
      <c r="F21947" s="1">
        <v>39.5398</v>
      </c>
      <c r="G21947" s="1">
        <v>-119.81399999999999</v>
      </c>
      <c r="H21947" s="1" t="s">
        <v>2</v>
      </c>
      <c r="I21947" s="1">
        <f>3958.756*ACOS(COS(RADIANS(90-C21947))*COS(RADIANS(90-F21947))+SIN(RADIANS(90-C21947))*SIN(RADIANS(90-F21947))*COS(RADIANS(D21947-G21947)))</f>
        <v>2499.1374799342921</v>
      </c>
      <c r="J21947" s="1">
        <f>I21947/A21947</f>
        <v>5.553638844298427</v>
      </c>
      <c r="K21947" s="1"/>
    </row>
    <row r="21948" spans="1:11">
      <c r="A21948" s="1">
        <v>451</v>
      </c>
      <c r="B21948" s="2" t="s">
        <v>26</v>
      </c>
      <c r="C21948" s="1">
        <v>39.5398</v>
      </c>
      <c r="D21948" s="1">
        <v>-119.81399999999999</v>
      </c>
      <c r="E21948" t="s">
        <v>29</v>
      </c>
      <c r="F21948" s="1">
        <v>42.654400000000003</v>
      </c>
      <c r="G21948" s="1">
        <v>-71.326599999999999</v>
      </c>
      <c r="H21948" s="1" t="s">
        <v>2</v>
      </c>
      <c r="I21948" s="1">
        <f>3958.756*ACOS(COS(RADIANS(90-C21948))*COS(RADIANS(90-F21948))+SIN(RADIANS(90-C21948))*SIN(RADIANS(90-F21948))*COS(RADIANS(D21948-G21948)))</f>
        <v>2499.1374799342921</v>
      </c>
      <c r="J21948" s="1">
        <f>I21948/A21948</f>
        <v>5.5413247892112905</v>
      </c>
      <c r="K21948" s="1"/>
    </row>
    <row r="21949" spans="1:11">
      <c r="A21949" s="1">
        <v>451</v>
      </c>
      <c r="B21949" s="2" t="s">
        <v>26</v>
      </c>
      <c r="C21949" s="1">
        <v>39.5398</v>
      </c>
      <c r="D21949" s="1">
        <v>-119.81399999999999</v>
      </c>
      <c r="E21949" t="s">
        <v>29</v>
      </c>
      <c r="F21949" s="1">
        <v>42.654400000000003</v>
      </c>
      <c r="G21949" s="1">
        <v>-71.326599999999999</v>
      </c>
      <c r="H21949" s="1" t="s">
        <v>2</v>
      </c>
      <c r="I21949" s="1">
        <f>3958.756*ACOS(COS(RADIANS(90-C21949))*COS(RADIANS(90-F21949))+SIN(RADIANS(90-C21949))*SIN(RADIANS(90-F21949))*COS(RADIANS(D21949-G21949)))</f>
        <v>2499.1374799342921</v>
      </c>
      <c r="J21949" s="1">
        <f>I21949/A21949</f>
        <v>5.5413247892112905</v>
      </c>
      <c r="K21949" s="1"/>
    </row>
    <row r="21950" spans="1:11">
      <c r="A21950" s="1">
        <v>459</v>
      </c>
      <c r="B21950" s="2" t="s">
        <v>24</v>
      </c>
      <c r="C21950" s="1">
        <v>39.5398</v>
      </c>
      <c r="D21950" s="1">
        <v>-119.81399999999999</v>
      </c>
      <c r="E21950" t="s">
        <v>29</v>
      </c>
      <c r="F21950" s="1">
        <v>42.654400000000003</v>
      </c>
      <c r="G21950" s="1">
        <v>-71.326599999999999</v>
      </c>
      <c r="H21950" s="1" t="s">
        <v>2</v>
      </c>
      <c r="I21950" s="1">
        <f>3958.756*ACOS(COS(RADIANS(90-C21950))*COS(RADIANS(90-F21950))+SIN(RADIANS(90-C21950))*SIN(RADIANS(90-F21950))*COS(RADIANS(D21950-G21950)))</f>
        <v>2499.1374799342921</v>
      </c>
      <c r="J21950" s="1">
        <f>I21950/A21950</f>
        <v>5.4447439649984579</v>
      </c>
      <c r="K21950" s="1"/>
    </row>
    <row r="21951" spans="1:11">
      <c r="A21951" s="1">
        <v>459</v>
      </c>
      <c r="B21951" s="2" t="s">
        <v>24</v>
      </c>
      <c r="C21951" s="1">
        <v>39.5398</v>
      </c>
      <c r="D21951" s="1">
        <v>-119.81399999999999</v>
      </c>
      <c r="E21951" t="s">
        <v>29</v>
      </c>
      <c r="F21951" s="1">
        <v>42.654400000000003</v>
      </c>
      <c r="G21951" s="1">
        <v>-71.326599999999999</v>
      </c>
      <c r="H21951" s="1" t="s">
        <v>2</v>
      </c>
      <c r="I21951" s="1">
        <f>3958.756*ACOS(COS(RADIANS(90-C21951))*COS(RADIANS(90-F21951))+SIN(RADIANS(90-C21951))*SIN(RADIANS(90-F21951))*COS(RADIANS(D21951-G21951)))</f>
        <v>2499.1374799342921</v>
      </c>
      <c r="J21951" s="1">
        <f>I21951/A21951</f>
        <v>5.4447439649984579</v>
      </c>
      <c r="K21951" s="1"/>
    </row>
    <row r="21952" spans="1:11">
      <c r="A21952" s="1">
        <v>473</v>
      </c>
      <c r="B21952" s="2" t="s">
        <v>29</v>
      </c>
      <c r="C21952" s="1">
        <v>42.654400000000003</v>
      </c>
      <c r="D21952" s="1">
        <v>-71.326599999999999</v>
      </c>
      <c r="E21952" t="s">
        <v>24</v>
      </c>
      <c r="F21952" s="1">
        <v>39.5398</v>
      </c>
      <c r="G21952" s="1">
        <v>-119.81399999999999</v>
      </c>
      <c r="H21952" s="1" t="s">
        <v>2</v>
      </c>
      <c r="I21952" s="1">
        <f>3958.756*ACOS(COS(RADIANS(90-C21952))*COS(RADIANS(90-F21952))+SIN(RADIANS(90-C21952))*SIN(RADIANS(90-F21952))*COS(RADIANS(D21952-G21952)))</f>
        <v>2499.1374799342921</v>
      </c>
      <c r="J21952" s="1">
        <f>I21952/A21952</f>
        <v>5.283588752503789</v>
      </c>
      <c r="K21952" s="1"/>
    </row>
    <row r="21953" spans="1:11">
      <c r="A21953" s="1">
        <v>473</v>
      </c>
      <c r="B21953" s="2" t="s">
        <v>29</v>
      </c>
      <c r="C21953" s="1">
        <v>42.654400000000003</v>
      </c>
      <c r="D21953" s="1">
        <v>-71.326599999999999</v>
      </c>
      <c r="E21953" t="s">
        <v>24</v>
      </c>
      <c r="F21953" s="1">
        <v>39.5398</v>
      </c>
      <c r="G21953" s="1">
        <v>-119.81399999999999</v>
      </c>
      <c r="H21953" s="1" t="s">
        <v>2</v>
      </c>
      <c r="I21953" s="1">
        <f>3958.756*ACOS(COS(RADIANS(90-C21953))*COS(RADIANS(90-F21953))+SIN(RADIANS(90-C21953))*SIN(RADIANS(90-F21953))*COS(RADIANS(D21953-G21953)))</f>
        <v>2499.1374799342921</v>
      </c>
      <c r="J21953" s="1">
        <f>I21953/A21953</f>
        <v>5.283588752503789</v>
      </c>
      <c r="K21953" s="1"/>
    </row>
    <row r="21954" spans="1:11">
      <c r="A21954" s="1">
        <v>490</v>
      </c>
      <c r="B21954" s="2" t="s">
        <v>26</v>
      </c>
      <c r="C21954" s="1">
        <v>39.5398</v>
      </c>
      <c r="D21954" s="1">
        <v>-119.81399999999999</v>
      </c>
      <c r="E21954" t="s">
        <v>29</v>
      </c>
      <c r="F21954" s="1">
        <v>42.654400000000003</v>
      </c>
      <c r="G21954" s="1">
        <v>-71.326599999999999</v>
      </c>
      <c r="H21954" s="1" t="s">
        <v>2</v>
      </c>
      <c r="I21954" s="1">
        <f>3958.756*ACOS(COS(RADIANS(90-C21954))*COS(RADIANS(90-F21954))+SIN(RADIANS(90-C21954))*SIN(RADIANS(90-F21954))*COS(RADIANS(D21954-G21954)))</f>
        <v>2499.1374799342921</v>
      </c>
      <c r="J21954" s="1">
        <f>I21954/A21954</f>
        <v>5.1002805712944737</v>
      </c>
      <c r="K21954" s="1"/>
    </row>
    <row r="21955" spans="1:11">
      <c r="A21955" s="1">
        <v>490</v>
      </c>
      <c r="B21955" s="2" t="s">
        <v>26</v>
      </c>
      <c r="C21955" s="1">
        <v>39.5398</v>
      </c>
      <c r="D21955" s="1">
        <v>-119.81399999999999</v>
      </c>
      <c r="E21955" t="s">
        <v>29</v>
      </c>
      <c r="F21955" s="1">
        <v>42.654400000000003</v>
      </c>
      <c r="G21955" s="1">
        <v>-71.326599999999999</v>
      </c>
      <c r="H21955" s="1" t="s">
        <v>2</v>
      </c>
      <c r="I21955" s="1">
        <f>3958.756*ACOS(COS(RADIANS(90-C21955))*COS(RADIANS(90-F21955))+SIN(RADIANS(90-C21955))*SIN(RADIANS(90-F21955))*COS(RADIANS(D21955-G21955)))</f>
        <v>2499.1374799342921</v>
      </c>
      <c r="J21955" s="1">
        <f>I21955/A21955</f>
        <v>5.1002805712944737</v>
      </c>
      <c r="K21955" s="1"/>
    </row>
    <row r="21956" spans="1:11">
      <c r="A21956" s="1">
        <v>556</v>
      </c>
      <c r="B21956" s="2" t="s">
        <v>24</v>
      </c>
      <c r="C21956" s="1">
        <v>39.5398</v>
      </c>
      <c r="D21956" s="1">
        <v>-119.81399999999999</v>
      </c>
      <c r="E21956" t="s">
        <v>29</v>
      </c>
      <c r="F21956" s="1">
        <v>42.654400000000003</v>
      </c>
      <c r="G21956" s="1">
        <v>-71.326599999999999</v>
      </c>
      <c r="H21956" s="1" t="s">
        <v>2</v>
      </c>
      <c r="I21956" s="1">
        <f>3958.756*ACOS(COS(RADIANS(90-C21956))*COS(RADIANS(90-F21956))+SIN(RADIANS(90-C21956))*SIN(RADIANS(90-F21956))*COS(RADIANS(D21956-G21956)))</f>
        <v>2499.1374799342921</v>
      </c>
      <c r="J21956" s="1">
        <f>I21956/A21956</f>
        <v>4.4948515826156328</v>
      </c>
      <c r="K21956" s="1"/>
    </row>
    <row r="21957" spans="1:11">
      <c r="A21957" s="1">
        <v>556</v>
      </c>
      <c r="B21957" s="2" t="s">
        <v>24</v>
      </c>
      <c r="C21957" s="1">
        <v>39.5398</v>
      </c>
      <c r="D21957" s="1">
        <v>-119.81399999999999</v>
      </c>
      <c r="E21957" t="s">
        <v>29</v>
      </c>
      <c r="F21957" s="1">
        <v>42.654400000000003</v>
      </c>
      <c r="G21957" s="1">
        <v>-71.326599999999999</v>
      </c>
      <c r="H21957" s="1" t="s">
        <v>2</v>
      </c>
      <c r="I21957" s="1">
        <f>3958.756*ACOS(COS(RADIANS(90-C21957))*COS(RADIANS(90-F21957))+SIN(RADIANS(90-C21957))*SIN(RADIANS(90-F21957))*COS(RADIANS(D21957-G21957)))</f>
        <v>2499.1374799342921</v>
      </c>
      <c r="J21957" s="1">
        <f>I21957/A21957</f>
        <v>4.4948515826156328</v>
      </c>
      <c r="K21957" s="1"/>
    </row>
    <row r="21958" spans="1:11">
      <c r="A21958" s="1">
        <v>569</v>
      </c>
      <c r="B21958" s="2" t="s">
        <v>24</v>
      </c>
      <c r="C21958" s="1">
        <v>39.5398</v>
      </c>
      <c r="D21958" s="1">
        <v>-119.81399999999999</v>
      </c>
      <c r="E21958" t="s">
        <v>29</v>
      </c>
      <c r="F21958" s="1">
        <v>42.654400000000003</v>
      </c>
      <c r="G21958" s="1">
        <v>-71.326599999999999</v>
      </c>
      <c r="H21958" s="1" t="s">
        <v>2</v>
      </c>
      <c r="I21958" s="1">
        <f>3958.756*ACOS(COS(RADIANS(90-C21958))*COS(RADIANS(90-F21958))+SIN(RADIANS(90-C21958))*SIN(RADIANS(90-F21958))*COS(RADIANS(D21958-G21958)))</f>
        <v>2499.1374799342921</v>
      </c>
      <c r="J21958" s="1">
        <f>I21958/A21958</f>
        <v>4.3921572582324995</v>
      </c>
      <c r="K21958" s="1"/>
    </row>
    <row r="21959" spans="1:11">
      <c r="A21959" s="1">
        <v>574</v>
      </c>
      <c r="B21959" s="2" t="s">
        <v>26</v>
      </c>
      <c r="C21959" s="1">
        <v>39.5398</v>
      </c>
      <c r="D21959" s="1">
        <v>-119.81399999999999</v>
      </c>
      <c r="E21959" t="s">
        <v>29</v>
      </c>
      <c r="F21959" s="1">
        <v>42.654400000000003</v>
      </c>
      <c r="G21959" s="1">
        <v>-71.326599999999999</v>
      </c>
      <c r="H21959" s="1" t="s">
        <v>2</v>
      </c>
      <c r="I21959" s="1">
        <f>3958.756*ACOS(COS(RADIANS(90-C21959))*COS(RADIANS(90-F21959))+SIN(RADIANS(90-C21959))*SIN(RADIANS(90-F21959))*COS(RADIANS(D21959-G21959)))</f>
        <v>2499.1374799342921</v>
      </c>
      <c r="J21959" s="1">
        <f>I21959/A21959</f>
        <v>4.3538980486660144</v>
      </c>
      <c r="K21959" s="1"/>
    </row>
    <row r="21960" spans="1:11">
      <c r="A21960" s="1">
        <v>577</v>
      </c>
      <c r="B21960" s="2" t="s">
        <v>24</v>
      </c>
      <c r="C21960" s="1">
        <v>39.5398</v>
      </c>
      <c r="D21960" s="1">
        <v>-119.81399999999999</v>
      </c>
      <c r="E21960" t="s">
        <v>29</v>
      </c>
      <c r="F21960" s="1">
        <v>42.654400000000003</v>
      </c>
      <c r="G21960" s="1">
        <v>-71.326599999999999</v>
      </c>
      <c r="H21960" s="1" t="s">
        <v>2</v>
      </c>
      <c r="I21960" s="1">
        <f>3958.756*ACOS(COS(RADIANS(90-C21960))*COS(RADIANS(90-F21960))+SIN(RADIANS(90-C21960))*SIN(RADIANS(90-F21960))*COS(RADIANS(D21960-G21960)))</f>
        <v>2499.1374799342921</v>
      </c>
      <c r="J21960" s="1">
        <f>I21960/A21960</f>
        <v>4.331260797113158</v>
      </c>
      <c r="K21960" s="1"/>
    </row>
    <row r="21961" spans="1:11">
      <c r="A21961" s="1">
        <v>577</v>
      </c>
      <c r="B21961" s="2" t="s">
        <v>24</v>
      </c>
      <c r="C21961" s="1">
        <v>39.5398</v>
      </c>
      <c r="D21961" s="1">
        <v>-119.81399999999999</v>
      </c>
      <c r="E21961" t="s">
        <v>29</v>
      </c>
      <c r="F21961" s="1">
        <v>42.654400000000003</v>
      </c>
      <c r="G21961" s="1">
        <v>-71.326599999999999</v>
      </c>
      <c r="H21961" s="1" t="s">
        <v>2</v>
      </c>
      <c r="I21961" s="1">
        <f>3958.756*ACOS(COS(RADIANS(90-C21961))*COS(RADIANS(90-F21961))+SIN(RADIANS(90-C21961))*SIN(RADIANS(90-F21961))*COS(RADIANS(D21961-G21961)))</f>
        <v>2499.1374799342921</v>
      </c>
      <c r="J21961" s="1">
        <f>I21961/A21961</f>
        <v>4.331260797113158</v>
      </c>
      <c r="K21961" s="1"/>
    </row>
    <row r="21962" spans="1:11">
      <c r="A21962" s="1">
        <v>577</v>
      </c>
      <c r="B21962" s="2" t="s">
        <v>24</v>
      </c>
      <c r="C21962" s="1">
        <v>39.5398</v>
      </c>
      <c r="D21962" s="1">
        <v>-119.81399999999999</v>
      </c>
      <c r="E21962" t="s">
        <v>29</v>
      </c>
      <c r="F21962" s="1">
        <v>42.654400000000003</v>
      </c>
      <c r="G21962" s="1">
        <v>-71.326599999999999</v>
      </c>
      <c r="H21962" s="1" t="s">
        <v>2</v>
      </c>
      <c r="I21962" s="1">
        <f>3958.756*ACOS(COS(RADIANS(90-C21962))*COS(RADIANS(90-F21962))+SIN(RADIANS(90-C21962))*SIN(RADIANS(90-F21962))*COS(RADIANS(D21962-G21962)))</f>
        <v>2499.1374799342921</v>
      </c>
      <c r="J21962" s="1">
        <f>I21962/A21962</f>
        <v>4.331260797113158</v>
      </c>
      <c r="K21962" s="1"/>
    </row>
    <row r="21963" spans="1:11">
      <c r="A21963" s="1">
        <v>579</v>
      </c>
      <c r="B21963" s="2" t="s">
        <v>24</v>
      </c>
      <c r="C21963" s="1">
        <v>39.5398</v>
      </c>
      <c r="D21963" s="1">
        <v>-119.81399999999999</v>
      </c>
      <c r="E21963" t="s">
        <v>29</v>
      </c>
      <c r="F21963" s="1">
        <v>42.654400000000003</v>
      </c>
      <c r="G21963" s="1">
        <v>-71.326599999999999</v>
      </c>
      <c r="H21963" s="1" t="s">
        <v>2</v>
      </c>
      <c r="I21963" s="1">
        <f>3958.756*ACOS(COS(RADIANS(90-C21963))*COS(RADIANS(90-F21963))+SIN(RADIANS(90-C21963))*SIN(RADIANS(90-F21963))*COS(RADIANS(D21963-G21963)))</f>
        <v>2499.1374799342921</v>
      </c>
      <c r="J21963" s="1">
        <f>I21963/A21963</f>
        <v>4.3162996199210575</v>
      </c>
      <c r="K21963" s="1"/>
    </row>
    <row r="21964" spans="1:11">
      <c r="A21964" s="1">
        <v>579</v>
      </c>
      <c r="B21964" s="2" t="s">
        <v>24</v>
      </c>
      <c r="C21964" s="1">
        <v>39.5398</v>
      </c>
      <c r="D21964" s="1">
        <v>-119.81399999999999</v>
      </c>
      <c r="E21964" t="s">
        <v>29</v>
      </c>
      <c r="F21964" s="1">
        <v>42.654400000000003</v>
      </c>
      <c r="G21964" s="1">
        <v>-71.326599999999999</v>
      </c>
      <c r="H21964" s="1" t="s">
        <v>2</v>
      </c>
      <c r="I21964" s="1">
        <f>3958.756*ACOS(COS(RADIANS(90-C21964))*COS(RADIANS(90-F21964))+SIN(RADIANS(90-C21964))*SIN(RADIANS(90-F21964))*COS(RADIANS(D21964-G21964)))</f>
        <v>2499.1374799342921</v>
      </c>
      <c r="J21964" s="1">
        <f>I21964/A21964</f>
        <v>4.3162996199210575</v>
      </c>
      <c r="K21964" s="1"/>
    </row>
    <row r="21965" spans="1:11">
      <c r="A21965" s="1">
        <v>580</v>
      </c>
      <c r="B21965" s="2" t="s">
        <v>24</v>
      </c>
      <c r="C21965" s="1">
        <v>39.5398</v>
      </c>
      <c r="D21965" s="1">
        <v>-119.81399999999999</v>
      </c>
      <c r="E21965" t="s">
        <v>29</v>
      </c>
      <c r="F21965" s="1">
        <v>42.654400000000003</v>
      </c>
      <c r="G21965" s="1">
        <v>-71.326599999999999</v>
      </c>
      <c r="H21965" s="1" t="s">
        <v>2</v>
      </c>
      <c r="I21965" s="1">
        <f>3958.756*ACOS(COS(RADIANS(90-C21965))*COS(RADIANS(90-F21965))+SIN(RADIANS(90-C21965))*SIN(RADIANS(90-F21965))*COS(RADIANS(D21965-G21965)))</f>
        <v>2499.1374799342921</v>
      </c>
      <c r="J21965" s="1">
        <f>I21965/A21965</f>
        <v>4.3088577240246417</v>
      </c>
      <c r="K21965" s="1"/>
    </row>
    <row r="21966" spans="1:11">
      <c r="A21966" s="1">
        <v>581</v>
      </c>
      <c r="B21966" s="2" t="s">
        <v>24</v>
      </c>
      <c r="C21966" s="1">
        <v>39.5398</v>
      </c>
      <c r="D21966" s="1">
        <v>-119.81399999999999</v>
      </c>
      <c r="E21966" t="s">
        <v>29</v>
      </c>
      <c r="F21966" s="1">
        <v>42.654400000000003</v>
      </c>
      <c r="G21966" s="1">
        <v>-71.326599999999999</v>
      </c>
      <c r="H21966" s="1" t="s">
        <v>2</v>
      </c>
      <c r="I21966" s="1">
        <f>3958.756*ACOS(COS(RADIANS(90-C21966))*COS(RADIANS(90-F21966))+SIN(RADIANS(90-C21966))*SIN(RADIANS(90-F21966))*COS(RADIANS(D21966-G21966)))</f>
        <v>2499.1374799342921</v>
      </c>
      <c r="J21966" s="1">
        <f>I21966/A21966</f>
        <v>4.3014414456700383</v>
      </c>
      <c r="K21966" s="1"/>
    </row>
    <row r="21967" spans="1:11">
      <c r="A21967" s="1">
        <v>582</v>
      </c>
      <c r="B21967" s="2" t="s">
        <v>24</v>
      </c>
      <c r="C21967" s="1">
        <v>39.5398</v>
      </c>
      <c r="D21967" s="1">
        <v>-119.81399999999999</v>
      </c>
      <c r="E21967" t="s">
        <v>29</v>
      </c>
      <c r="F21967" s="1">
        <v>42.654400000000003</v>
      </c>
      <c r="G21967" s="1">
        <v>-71.326599999999999</v>
      </c>
      <c r="H21967" s="1" t="s">
        <v>2</v>
      </c>
      <c r="I21967" s="1">
        <f>3958.756*ACOS(COS(RADIANS(90-C21967))*COS(RADIANS(90-F21967))+SIN(RADIANS(90-C21967))*SIN(RADIANS(90-F21967))*COS(RADIANS(D21967-G21967)))</f>
        <v>2499.1374799342921</v>
      </c>
      <c r="J21967" s="1">
        <f>I21967/A21967</f>
        <v>4.2940506528080622</v>
      </c>
      <c r="K21967" s="1"/>
    </row>
    <row r="21968" spans="1:11">
      <c r="A21968" s="1">
        <v>583</v>
      </c>
      <c r="B21968" s="2" t="s">
        <v>24</v>
      </c>
      <c r="C21968" s="1">
        <v>39.5398</v>
      </c>
      <c r="D21968" s="1">
        <v>-119.81399999999999</v>
      </c>
      <c r="E21968" t="s">
        <v>29</v>
      </c>
      <c r="F21968" s="1">
        <v>42.654400000000003</v>
      </c>
      <c r="G21968" s="1">
        <v>-71.326599999999999</v>
      </c>
      <c r="H21968" s="1" t="s">
        <v>2</v>
      </c>
      <c r="I21968" s="1">
        <f>3958.756*ACOS(COS(RADIANS(90-C21968))*COS(RADIANS(90-F21968))+SIN(RADIANS(90-C21968))*SIN(RADIANS(90-F21968))*COS(RADIANS(D21968-G21968)))</f>
        <v>2499.1374799342921</v>
      </c>
      <c r="J21968" s="1">
        <f>I21968/A21968</f>
        <v>4.2866852142955265</v>
      </c>
      <c r="K21968" s="1"/>
    </row>
    <row r="21969" spans="1:11">
      <c r="A21969" s="1">
        <v>586</v>
      </c>
      <c r="B21969" s="2" t="s">
        <v>24</v>
      </c>
      <c r="C21969" s="1">
        <v>39.5398</v>
      </c>
      <c r="D21969" s="1">
        <v>-119.81399999999999</v>
      </c>
      <c r="E21969" t="s">
        <v>29</v>
      </c>
      <c r="F21969" s="1">
        <v>42.654400000000003</v>
      </c>
      <c r="G21969" s="1">
        <v>-71.326599999999999</v>
      </c>
      <c r="H21969" s="1" t="s">
        <v>2</v>
      </c>
      <c r="I21969" s="1">
        <f>3958.756*ACOS(COS(RADIANS(90-C21969))*COS(RADIANS(90-F21969))+SIN(RADIANS(90-C21969))*SIN(RADIANS(90-F21969))*COS(RADIANS(D21969-G21969)))</f>
        <v>2499.1374799342921</v>
      </c>
      <c r="J21969" s="1">
        <f>I21969/A21969</f>
        <v>4.264739726850328</v>
      </c>
      <c r="K21969" s="1"/>
    </row>
    <row r="21970" spans="1:11">
      <c r="A21970" s="1">
        <v>603</v>
      </c>
      <c r="B21970" s="2" t="s">
        <v>29</v>
      </c>
      <c r="C21970" s="1">
        <v>42.654400000000003</v>
      </c>
      <c r="D21970" s="1">
        <v>-71.326599999999999</v>
      </c>
      <c r="E21970" t="s">
        <v>24</v>
      </c>
      <c r="F21970" s="1">
        <v>39.5398</v>
      </c>
      <c r="G21970" s="1">
        <v>-119.81399999999999</v>
      </c>
      <c r="H21970" s="1" t="s">
        <v>2</v>
      </c>
      <c r="I21970" s="1">
        <f>3958.756*ACOS(COS(RADIANS(90-C21970))*COS(RADIANS(90-F21970))+SIN(RADIANS(90-C21970))*SIN(RADIANS(90-F21970))*COS(RADIANS(D21970-G21970)))</f>
        <v>2499.1374799342921</v>
      </c>
      <c r="J21970" s="1">
        <f>I21970/A21970</f>
        <v>4.1445066002227069</v>
      </c>
      <c r="K21970" s="1"/>
    </row>
    <row r="21971" spans="1:11">
      <c r="A21971" s="1">
        <v>603</v>
      </c>
      <c r="B21971" s="2" t="s">
        <v>29</v>
      </c>
      <c r="C21971" s="1">
        <v>42.654400000000003</v>
      </c>
      <c r="D21971" s="1">
        <v>-71.326599999999999</v>
      </c>
      <c r="E21971" t="s">
        <v>24</v>
      </c>
      <c r="F21971" s="1">
        <v>39.5398</v>
      </c>
      <c r="G21971" s="1">
        <v>-119.81399999999999</v>
      </c>
      <c r="H21971" s="1" t="s">
        <v>2</v>
      </c>
      <c r="I21971" s="1">
        <f>3958.756*ACOS(COS(RADIANS(90-C21971))*COS(RADIANS(90-F21971))+SIN(RADIANS(90-C21971))*SIN(RADIANS(90-F21971))*COS(RADIANS(D21971-G21971)))</f>
        <v>2499.1374799342921</v>
      </c>
      <c r="J21971" s="1">
        <f>I21971/A21971</f>
        <v>4.1445066002227069</v>
      </c>
      <c r="K21971" s="1"/>
    </row>
    <row r="21972" spans="1:11">
      <c r="A21972" s="1">
        <v>613</v>
      </c>
      <c r="B21972" s="2" t="s">
        <v>26</v>
      </c>
      <c r="C21972" s="1">
        <v>39.5398</v>
      </c>
      <c r="D21972" s="1">
        <v>-119.81399999999999</v>
      </c>
      <c r="E21972" t="s">
        <v>29</v>
      </c>
      <c r="F21972" s="1">
        <v>42.654400000000003</v>
      </c>
      <c r="G21972" s="1">
        <v>-71.326599999999999</v>
      </c>
      <c r="H21972" s="1" t="s">
        <v>2</v>
      </c>
      <c r="I21972" s="1">
        <f>3958.756*ACOS(COS(RADIANS(90-C21972))*COS(RADIANS(90-F21972))+SIN(RADIANS(90-C21972))*SIN(RADIANS(90-F21972))*COS(RADIANS(D21972-G21972)))</f>
        <v>2499.1374799342921</v>
      </c>
      <c r="J21972" s="1">
        <f>I21972/A21972</f>
        <v>4.0768963783593675</v>
      </c>
      <c r="K21972" s="1"/>
    </row>
    <row r="21973" spans="1:11">
      <c r="A21973" s="1">
        <v>615</v>
      </c>
      <c r="B21973" s="2" t="s">
        <v>26</v>
      </c>
      <c r="C21973" s="1">
        <v>39.5398</v>
      </c>
      <c r="D21973" s="1">
        <v>-119.81399999999999</v>
      </c>
      <c r="E21973" t="s">
        <v>29</v>
      </c>
      <c r="F21973" s="1">
        <v>42.654400000000003</v>
      </c>
      <c r="G21973" s="1">
        <v>-71.326599999999999</v>
      </c>
      <c r="H21973" s="1" t="s">
        <v>2</v>
      </c>
      <c r="I21973" s="1">
        <f>3958.756*ACOS(COS(RADIANS(90-C21973))*COS(RADIANS(90-F21973))+SIN(RADIANS(90-C21973))*SIN(RADIANS(90-F21973))*COS(RADIANS(D21973-G21973)))</f>
        <v>2499.1374799342921</v>
      </c>
      <c r="J21973" s="1">
        <f>I21973/A21973</f>
        <v>4.063638178754946</v>
      </c>
      <c r="K21973" s="1"/>
    </row>
    <row r="21974" spans="1:11">
      <c r="A21974" s="1">
        <v>616</v>
      </c>
      <c r="B21974" s="2" t="s">
        <v>26</v>
      </c>
      <c r="C21974" s="1">
        <v>39.5398</v>
      </c>
      <c r="D21974" s="1">
        <v>-119.81399999999999</v>
      </c>
      <c r="E21974" t="s">
        <v>29</v>
      </c>
      <c r="F21974" s="1">
        <v>42.654400000000003</v>
      </c>
      <c r="G21974" s="1">
        <v>-71.326599999999999</v>
      </c>
      <c r="H21974" s="1" t="s">
        <v>2</v>
      </c>
      <c r="I21974" s="1">
        <f>3958.756*ACOS(COS(RADIANS(90-C21974))*COS(RADIANS(90-F21974))+SIN(RADIANS(90-C21974))*SIN(RADIANS(90-F21974))*COS(RADIANS(D21974-G21974)))</f>
        <v>2499.1374799342921</v>
      </c>
      <c r="J21974" s="1">
        <f>I21974/A21974</f>
        <v>4.0570413635296951</v>
      </c>
      <c r="K21974" s="1"/>
    </row>
    <row r="21975" spans="1:11">
      <c r="A21975" s="1">
        <v>617</v>
      </c>
      <c r="B21975" s="2" t="s">
        <v>26</v>
      </c>
      <c r="C21975" s="1">
        <v>39.5398</v>
      </c>
      <c r="D21975" s="1">
        <v>-119.81399999999999</v>
      </c>
      <c r="E21975" t="s">
        <v>29</v>
      </c>
      <c r="F21975" s="1">
        <v>42.654400000000003</v>
      </c>
      <c r="G21975" s="1">
        <v>-71.326599999999999</v>
      </c>
      <c r="H21975" s="1" t="s">
        <v>2</v>
      </c>
      <c r="I21975" s="1">
        <f>3958.756*ACOS(COS(RADIANS(90-C21975))*COS(RADIANS(90-F21975))+SIN(RADIANS(90-C21975))*SIN(RADIANS(90-F21975))*COS(RADIANS(D21975-G21975)))</f>
        <v>2499.1374799342921</v>
      </c>
      <c r="J21975" s="1">
        <f>I21975/A21975</f>
        <v>4.0504659318221909</v>
      </c>
      <c r="K21975" s="1"/>
    </row>
    <row r="21976" spans="1:11">
      <c r="A21976" s="1">
        <v>618</v>
      </c>
      <c r="B21976" s="2" t="s">
        <v>26</v>
      </c>
      <c r="C21976" s="1">
        <v>39.5398</v>
      </c>
      <c r="D21976" s="1">
        <v>-119.81399999999999</v>
      </c>
      <c r="E21976" t="s">
        <v>29</v>
      </c>
      <c r="F21976" s="1">
        <v>42.654400000000003</v>
      </c>
      <c r="G21976" s="1">
        <v>-71.326599999999999</v>
      </c>
      <c r="H21976" s="1" t="s">
        <v>2</v>
      </c>
      <c r="I21976" s="1">
        <f>3958.756*ACOS(COS(RADIANS(90-C21976))*COS(RADIANS(90-F21976))+SIN(RADIANS(90-C21976))*SIN(RADIANS(90-F21976))*COS(RADIANS(D21976-G21976)))</f>
        <v>2499.1374799342921</v>
      </c>
      <c r="J21976" s="1">
        <f>I21976/A21976</f>
        <v>4.0439117798289512</v>
      </c>
      <c r="K21976" s="1"/>
    </row>
    <row r="21977" spans="1:11">
      <c r="A21977" s="1">
        <v>618</v>
      </c>
      <c r="B21977" s="2" t="s">
        <v>26</v>
      </c>
      <c r="C21977" s="1">
        <v>39.5398</v>
      </c>
      <c r="D21977" s="1">
        <v>-119.81399999999999</v>
      </c>
      <c r="E21977" t="s">
        <v>29</v>
      </c>
      <c r="F21977" s="1">
        <v>42.654400000000003</v>
      </c>
      <c r="G21977" s="1">
        <v>-71.326599999999999</v>
      </c>
      <c r="H21977" s="1" t="s">
        <v>2</v>
      </c>
      <c r="I21977" s="1">
        <f>3958.756*ACOS(COS(RADIANS(90-C21977))*COS(RADIANS(90-F21977))+SIN(RADIANS(90-C21977))*SIN(RADIANS(90-F21977))*COS(RADIANS(D21977-G21977)))</f>
        <v>2499.1374799342921</v>
      </c>
      <c r="J21977" s="1">
        <f>I21977/A21977</f>
        <v>4.0439117798289512</v>
      </c>
      <c r="K21977" s="1"/>
    </row>
    <row r="21978" spans="1:11">
      <c r="A21978" s="1">
        <v>618</v>
      </c>
      <c r="B21978" s="2" t="s">
        <v>24</v>
      </c>
      <c r="C21978" s="1">
        <v>39.5398</v>
      </c>
      <c r="D21978" s="1">
        <v>-119.81399999999999</v>
      </c>
      <c r="E21978" t="s">
        <v>29</v>
      </c>
      <c r="F21978" s="1">
        <v>42.654400000000003</v>
      </c>
      <c r="G21978" s="1">
        <v>-71.326599999999999</v>
      </c>
      <c r="H21978" s="1" t="s">
        <v>2</v>
      </c>
      <c r="I21978" s="1">
        <f>3958.756*ACOS(COS(RADIANS(90-C21978))*COS(RADIANS(90-F21978))+SIN(RADIANS(90-C21978))*SIN(RADIANS(90-F21978))*COS(RADIANS(D21978-G21978)))</f>
        <v>2499.1374799342921</v>
      </c>
      <c r="J21978" s="1">
        <f>I21978/A21978</f>
        <v>4.0439117798289512</v>
      </c>
      <c r="K21978" s="1"/>
    </row>
    <row r="21979" spans="1:11">
      <c r="A21979" s="1">
        <v>618</v>
      </c>
      <c r="B21979" s="2" t="s">
        <v>24</v>
      </c>
      <c r="C21979" s="1">
        <v>39.5398</v>
      </c>
      <c r="D21979" s="1">
        <v>-119.81399999999999</v>
      </c>
      <c r="E21979" t="s">
        <v>29</v>
      </c>
      <c r="F21979" s="1">
        <v>42.654400000000003</v>
      </c>
      <c r="G21979" s="1">
        <v>-71.326599999999999</v>
      </c>
      <c r="H21979" s="1" t="s">
        <v>2</v>
      </c>
      <c r="I21979" s="1">
        <f>3958.756*ACOS(COS(RADIANS(90-C21979))*COS(RADIANS(90-F21979))+SIN(RADIANS(90-C21979))*SIN(RADIANS(90-F21979))*COS(RADIANS(D21979-G21979)))</f>
        <v>2499.1374799342921</v>
      </c>
      <c r="J21979" s="1">
        <f>I21979/A21979</f>
        <v>4.0439117798289512</v>
      </c>
      <c r="K21979" s="1"/>
    </row>
    <row r="21980" spans="1:11">
      <c r="A21980" s="1">
        <v>619</v>
      </c>
      <c r="B21980" s="2" t="s">
        <v>24</v>
      </c>
      <c r="C21980" s="1">
        <v>39.5398</v>
      </c>
      <c r="D21980" s="1">
        <v>-119.81399999999999</v>
      </c>
      <c r="E21980" t="s">
        <v>29</v>
      </c>
      <c r="F21980" s="1">
        <v>42.654400000000003</v>
      </c>
      <c r="G21980" s="1">
        <v>-71.326599999999999</v>
      </c>
      <c r="H21980" s="1" t="s">
        <v>2</v>
      </c>
      <c r="I21980" s="1">
        <f>3958.756*ACOS(COS(RADIANS(90-C21980))*COS(RADIANS(90-F21980))+SIN(RADIANS(90-C21980))*SIN(RADIANS(90-F21980))*COS(RADIANS(D21980-G21980)))</f>
        <v>2499.1374799342921</v>
      </c>
      <c r="J21980" s="1">
        <f>I21980/A21980</f>
        <v>4.0373788044172727</v>
      </c>
      <c r="K21980" s="1"/>
    </row>
    <row r="21981" spans="1:11">
      <c r="A21981" s="1">
        <v>620</v>
      </c>
      <c r="B21981" s="2" t="s">
        <v>24</v>
      </c>
      <c r="C21981" s="1">
        <v>39.5398</v>
      </c>
      <c r="D21981" s="1">
        <v>-119.81399999999999</v>
      </c>
      <c r="E21981" t="s">
        <v>29</v>
      </c>
      <c r="F21981" s="1">
        <v>42.654400000000003</v>
      </c>
      <c r="G21981" s="1">
        <v>-71.326599999999999</v>
      </c>
      <c r="H21981" s="1" t="s">
        <v>2</v>
      </c>
      <c r="I21981" s="1">
        <f>3958.756*ACOS(COS(RADIANS(90-C21981))*COS(RADIANS(90-F21981))+SIN(RADIANS(90-C21981))*SIN(RADIANS(90-F21981))*COS(RADIANS(D21981-G21981)))</f>
        <v>2499.1374799342921</v>
      </c>
      <c r="J21981" s="1">
        <f>I21981/A21981</f>
        <v>4.0308669031198257</v>
      </c>
      <c r="K21981" s="1"/>
    </row>
    <row r="21982" spans="1:11">
      <c r="A21982" s="1">
        <v>620</v>
      </c>
      <c r="B21982" s="2" t="s">
        <v>26</v>
      </c>
      <c r="C21982" s="1">
        <v>39.5398</v>
      </c>
      <c r="D21982" s="1">
        <v>-119.81399999999999</v>
      </c>
      <c r="E21982" t="s">
        <v>29</v>
      </c>
      <c r="F21982" s="1">
        <v>42.654400000000003</v>
      </c>
      <c r="G21982" s="1">
        <v>-71.326599999999999</v>
      </c>
      <c r="H21982" s="1" t="s">
        <v>2</v>
      </c>
      <c r="I21982" s="1">
        <f>3958.756*ACOS(COS(RADIANS(90-C21982))*COS(RADIANS(90-F21982))+SIN(RADIANS(90-C21982))*SIN(RADIANS(90-F21982))*COS(RADIANS(D21982-G21982)))</f>
        <v>2499.1374799342921</v>
      </c>
      <c r="J21982" s="1">
        <f>I21982/A21982</f>
        <v>4.0308669031198257</v>
      </c>
      <c r="K21982" s="1"/>
    </row>
    <row r="21983" spans="1:11">
      <c r="A21983" s="1">
        <v>623</v>
      </c>
      <c r="B21983" s="2" t="s">
        <v>26</v>
      </c>
      <c r="C21983" s="1">
        <v>39.5398</v>
      </c>
      <c r="D21983" s="1">
        <v>-119.81399999999999</v>
      </c>
      <c r="E21983" t="s">
        <v>29</v>
      </c>
      <c r="F21983" s="1">
        <v>42.654400000000003</v>
      </c>
      <c r="G21983" s="1">
        <v>-71.326599999999999</v>
      </c>
      <c r="H21983" s="1" t="s">
        <v>2</v>
      </c>
      <c r="I21983" s="1">
        <f>3958.756*ACOS(COS(RADIANS(90-C21983))*COS(RADIANS(90-F21983))+SIN(RADIANS(90-C21983))*SIN(RADIANS(90-F21983))*COS(RADIANS(D21983-G21983)))</f>
        <v>2499.1374799342921</v>
      </c>
      <c r="J21983" s="1">
        <f>I21983/A21983</f>
        <v>4.0114566291080127</v>
      </c>
      <c r="K21983" s="1"/>
    </row>
    <row r="21984" spans="1:11">
      <c r="A21984" s="1">
        <v>624</v>
      </c>
      <c r="B21984" s="2" t="s">
        <v>26</v>
      </c>
      <c r="C21984" s="1">
        <v>39.5398</v>
      </c>
      <c r="D21984" s="1">
        <v>-119.81399999999999</v>
      </c>
      <c r="E21984" t="s">
        <v>29</v>
      </c>
      <c r="F21984" s="1">
        <v>42.654400000000003</v>
      </c>
      <c r="G21984" s="1">
        <v>-71.326599999999999</v>
      </c>
      <c r="H21984" s="1" t="s">
        <v>2</v>
      </c>
      <c r="I21984" s="1">
        <f>3958.756*ACOS(COS(RADIANS(90-C21984))*COS(RADIANS(90-F21984))+SIN(RADIANS(90-C21984))*SIN(RADIANS(90-F21984))*COS(RADIANS(D21984-G21984)))</f>
        <v>2499.1374799342921</v>
      </c>
      <c r="J21984" s="1">
        <f>I21984/A21984</f>
        <v>4.0050280127152114</v>
      </c>
      <c r="K21984" s="1"/>
    </row>
    <row r="21985" spans="1:11">
      <c r="A21985" s="1">
        <v>624</v>
      </c>
      <c r="B21985" s="2" t="s">
        <v>24</v>
      </c>
      <c r="C21985" s="1">
        <v>39.5398</v>
      </c>
      <c r="D21985" s="1">
        <v>-119.81399999999999</v>
      </c>
      <c r="E21985" t="s">
        <v>29</v>
      </c>
      <c r="F21985" s="1">
        <v>42.654400000000003</v>
      </c>
      <c r="G21985" s="1">
        <v>-71.326599999999999</v>
      </c>
      <c r="H21985" s="1" t="s">
        <v>2</v>
      </c>
      <c r="I21985" s="1">
        <f>3958.756*ACOS(COS(RADIANS(90-C21985))*COS(RADIANS(90-F21985))+SIN(RADIANS(90-C21985))*SIN(RADIANS(90-F21985))*COS(RADIANS(D21985-G21985)))</f>
        <v>2499.1374799342921</v>
      </c>
      <c r="J21985" s="1">
        <f>I21985/A21985</f>
        <v>4.0050280127152114</v>
      </c>
      <c r="K21985" s="1"/>
    </row>
    <row r="21986" spans="1:11">
      <c r="A21986" s="1">
        <v>625</v>
      </c>
      <c r="B21986" s="2" t="s">
        <v>26</v>
      </c>
      <c r="C21986" s="1">
        <v>39.5398</v>
      </c>
      <c r="D21986" s="1">
        <v>-119.81399999999999</v>
      </c>
      <c r="E21986" t="s">
        <v>29</v>
      </c>
      <c r="F21986" s="1">
        <v>42.654400000000003</v>
      </c>
      <c r="G21986" s="1">
        <v>-71.326599999999999</v>
      </c>
      <c r="H21986" s="1" t="s">
        <v>2</v>
      </c>
      <c r="I21986" s="1">
        <f>3958.756*ACOS(COS(RADIANS(90-C21986))*COS(RADIANS(90-F21986))+SIN(RADIANS(90-C21986))*SIN(RADIANS(90-F21986))*COS(RADIANS(D21986-G21986)))</f>
        <v>2499.1374799342921</v>
      </c>
      <c r="J21986" s="1">
        <f>I21986/A21986</f>
        <v>3.9986199678948675</v>
      </c>
      <c r="K21986" s="1"/>
    </row>
    <row r="21987" spans="1:11">
      <c r="A21987" s="1">
        <v>625</v>
      </c>
      <c r="B21987" s="2" t="s">
        <v>26</v>
      </c>
      <c r="C21987" s="1">
        <v>39.5398</v>
      </c>
      <c r="D21987" s="1">
        <v>-119.81399999999999</v>
      </c>
      <c r="E21987" t="s">
        <v>29</v>
      </c>
      <c r="F21987" s="1">
        <v>42.654400000000003</v>
      </c>
      <c r="G21987" s="1">
        <v>-71.326599999999999</v>
      </c>
      <c r="H21987" s="1" t="s">
        <v>2</v>
      </c>
      <c r="I21987" s="1">
        <f>3958.756*ACOS(COS(RADIANS(90-C21987))*COS(RADIANS(90-F21987))+SIN(RADIANS(90-C21987))*SIN(RADIANS(90-F21987))*COS(RADIANS(D21987-G21987)))</f>
        <v>2499.1374799342921</v>
      </c>
      <c r="J21987" s="1">
        <f>I21987/A21987</f>
        <v>3.9986199678948675</v>
      </c>
      <c r="K21987" s="1"/>
    </row>
    <row r="21988" spans="1:11">
      <c r="A21988" s="1">
        <v>627</v>
      </c>
      <c r="B21988" s="2" t="s">
        <v>24</v>
      </c>
      <c r="C21988" s="1">
        <v>39.5398</v>
      </c>
      <c r="D21988" s="1">
        <v>-119.81399999999999</v>
      </c>
      <c r="E21988" t="s">
        <v>29</v>
      </c>
      <c r="F21988" s="1">
        <v>42.654400000000003</v>
      </c>
      <c r="G21988" s="1">
        <v>-71.326599999999999</v>
      </c>
      <c r="H21988" s="1" t="s">
        <v>2</v>
      </c>
      <c r="I21988" s="1">
        <f>3958.756*ACOS(COS(RADIANS(90-C21988))*COS(RADIANS(90-F21988))+SIN(RADIANS(90-C21988))*SIN(RADIANS(90-F21988))*COS(RADIANS(D21988-G21988)))</f>
        <v>2499.1374799342921</v>
      </c>
      <c r="J21988" s="1">
        <f>I21988/A21988</f>
        <v>3.985865199257244</v>
      </c>
      <c r="K21988" s="1"/>
    </row>
    <row r="21989" spans="1:11">
      <c r="A21989" s="1">
        <v>629</v>
      </c>
      <c r="B21989" s="2" t="s">
        <v>24</v>
      </c>
      <c r="C21989" s="1">
        <v>39.5398</v>
      </c>
      <c r="D21989" s="1">
        <v>-119.81399999999999</v>
      </c>
      <c r="E21989" t="s">
        <v>29</v>
      </c>
      <c r="F21989" s="1">
        <v>42.654400000000003</v>
      </c>
      <c r="G21989" s="1">
        <v>-71.326599999999999</v>
      </c>
      <c r="H21989" s="1" t="s">
        <v>2</v>
      </c>
      <c r="I21989" s="1">
        <f>3958.756*ACOS(COS(RADIANS(90-C21989))*COS(RADIANS(90-F21989))+SIN(RADIANS(90-C21989))*SIN(RADIANS(90-F21989))*COS(RADIANS(D21989-G21989)))</f>
        <v>2499.1374799342921</v>
      </c>
      <c r="J21989" s="1">
        <f>I21989/A21989</f>
        <v>3.9731915420259014</v>
      </c>
      <c r="K21989" s="1"/>
    </row>
    <row r="21990" spans="1:11">
      <c r="A21990" s="1">
        <v>629</v>
      </c>
      <c r="B21990" s="2" t="s">
        <v>24</v>
      </c>
      <c r="C21990" s="1">
        <v>39.5398</v>
      </c>
      <c r="D21990" s="1">
        <v>-119.81399999999999</v>
      </c>
      <c r="E21990" t="s">
        <v>29</v>
      </c>
      <c r="F21990" s="1">
        <v>42.654400000000003</v>
      </c>
      <c r="G21990" s="1">
        <v>-71.326599999999999</v>
      </c>
      <c r="H21990" s="1" t="s">
        <v>2</v>
      </c>
      <c r="I21990" s="1">
        <f>3958.756*ACOS(COS(RADIANS(90-C21990))*COS(RADIANS(90-F21990))+SIN(RADIANS(90-C21990))*SIN(RADIANS(90-F21990))*COS(RADIANS(D21990-G21990)))</f>
        <v>2499.1374799342921</v>
      </c>
      <c r="J21990" s="1">
        <f>I21990/A21990</f>
        <v>3.9731915420259014</v>
      </c>
      <c r="K21990" s="1"/>
    </row>
    <row r="21991" spans="1:11">
      <c r="A21991" s="1">
        <v>630</v>
      </c>
      <c r="B21991" s="2" t="s">
        <v>24</v>
      </c>
      <c r="C21991" s="1">
        <v>39.5398</v>
      </c>
      <c r="D21991" s="1">
        <v>-119.81399999999999</v>
      </c>
      <c r="E21991" t="s">
        <v>29</v>
      </c>
      <c r="F21991" s="1">
        <v>42.654400000000003</v>
      </c>
      <c r="G21991" s="1">
        <v>-71.326599999999999</v>
      </c>
      <c r="H21991" s="1" t="s">
        <v>2</v>
      </c>
      <c r="I21991" s="1">
        <f>3958.756*ACOS(COS(RADIANS(90-C21991))*COS(RADIANS(90-F21991))+SIN(RADIANS(90-C21991))*SIN(RADIANS(90-F21991))*COS(RADIANS(D21991-G21991)))</f>
        <v>2499.1374799342921</v>
      </c>
      <c r="J21991" s="1">
        <f>I21991/A21991</f>
        <v>3.9668848887845907</v>
      </c>
      <c r="K21991" s="1"/>
    </row>
    <row r="21992" spans="1:11">
      <c r="A21992" s="1">
        <v>631</v>
      </c>
      <c r="B21992" s="2" t="s">
        <v>26</v>
      </c>
      <c r="C21992" s="1">
        <v>39.5398</v>
      </c>
      <c r="D21992" s="1">
        <v>-119.81399999999999</v>
      </c>
      <c r="E21992" t="s">
        <v>29</v>
      </c>
      <c r="F21992" s="1">
        <v>42.654400000000003</v>
      </c>
      <c r="G21992" s="1">
        <v>-71.326599999999999</v>
      </c>
      <c r="H21992" s="1" t="s">
        <v>2</v>
      </c>
      <c r="I21992" s="1">
        <f>3958.756*ACOS(COS(RADIANS(90-C21992))*COS(RADIANS(90-F21992))+SIN(RADIANS(90-C21992))*SIN(RADIANS(90-F21992))*COS(RADIANS(D21992-G21992)))</f>
        <v>2499.1374799342921</v>
      </c>
      <c r="J21992" s="1">
        <f>I21992/A21992</f>
        <v>3.9605982249354867</v>
      </c>
      <c r="K21992" s="1"/>
    </row>
    <row r="21993" spans="1:11">
      <c r="A21993" s="1">
        <v>654</v>
      </c>
      <c r="B21993" s="2" t="s">
        <v>26</v>
      </c>
      <c r="C21993" s="1">
        <v>39.5398</v>
      </c>
      <c r="D21993" s="1">
        <v>-119.81399999999999</v>
      </c>
      <c r="E21993" t="s">
        <v>29</v>
      </c>
      <c r="F21993" s="1">
        <v>42.654400000000003</v>
      </c>
      <c r="G21993" s="1">
        <v>-71.326599999999999</v>
      </c>
      <c r="H21993" s="1" t="s">
        <v>2</v>
      </c>
      <c r="I21993" s="1">
        <f>3958.756*ACOS(COS(RADIANS(90-C21993))*COS(RADIANS(90-F21993))+SIN(RADIANS(90-C21993))*SIN(RADIANS(90-F21993))*COS(RADIANS(D21993-G21993)))</f>
        <v>2499.1374799342921</v>
      </c>
      <c r="J21993" s="1">
        <f>I21993/A21993</f>
        <v>3.8213111313980002</v>
      </c>
      <c r="K21993" s="1"/>
    </row>
    <row r="21994" spans="1:11">
      <c r="A21994" s="1">
        <v>658</v>
      </c>
      <c r="B21994" s="2" t="s">
        <v>26</v>
      </c>
      <c r="C21994" s="1">
        <v>39.5398</v>
      </c>
      <c r="D21994" s="1">
        <v>-119.81399999999999</v>
      </c>
      <c r="E21994" t="s">
        <v>29</v>
      </c>
      <c r="F21994" s="1">
        <v>42.654400000000003</v>
      </c>
      <c r="G21994" s="1">
        <v>-71.326599999999999</v>
      </c>
      <c r="H21994" s="1" t="s">
        <v>2</v>
      </c>
      <c r="I21994" s="1">
        <f>3958.756*ACOS(COS(RADIANS(90-C21994))*COS(RADIANS(90-F21994))+SIN(RADIANS(90-C21994))*SIN(RADIANS(90-F21994))*COS(RADIANS(D21994-G21994)))</f>
        <v>2499.1374799342921</v>
      </c>
      <c r="J21994" s="1">
        <f>I21994/A21994</f>
        <v>3.7980812764958847</v>
      </c>
      <c r="K21994" s="1"/>
    </row>
    <row r="21995" spans="1:11">
      <c r="A21995" s="1">
        <v>659</v>
      </c>
      <c r="B21995" s="2" t="s">
        <v>26</v>
      </c>
      <c r="C21995" s="1">
        <v>39.5398</v>
      </c>
      <c r="D21995" s="1">
        <v>-119.81399999999999</v>
      </c>
      <c r="E21995" t="s">
        <v>29</v>
      </c>
      <c r="F21995" s="1">
        <v>42.654400000000003</v>
      </c>
      <c r="G21995" s="1">
        <v>-71.326599999999999</v>
      </c>
      <c r="H21995" s="1" t="s">
        <v>2</v>
      </c>
      <c r="I21995" s="1">
        <f>3958.756*ACOS(COS(RADIANS(90-C21995))*COS(RADIANS(90-F21995))+SIN(RADIANS(90-C21995))*SIN(RADIANS(90-F21995))*COS(RADIANS(D21995-G21995)))</f>
        <v>2499.1374799342921</v>
      </c>
      <c r="J21995" s="1">
        <f>I21995/A21995</f>
        <v>3.7923178754693354</v>
      </c>
      <c r="K21995" s="1"/>
    </row>
    <row r="21996" spans="1:11">
      <c r="A21996" s="1">
        <v>660</v>
      </c>
      <c r="B21996" s="2" t="s">
        <v>24</v>
      </c>
      <c r="C21996" s="1">
        <v>39.5398</v>
      </c>
      <c r="D21996" s="1">
        <v>-119.81399999999999</v>
      </c>
      <c r="E21996" t="s">
        <v>29</v>
      </c>
      <c r="F21996" s="1">
        <v>42.654400000000003</v>
      </c>
      <c r="G21996" s="1">
        <v>-71.326599999999999</v>
      </c>
      <c r="H21996" s="1" t="s">
        <v>2</v>
      </c>
      <c r="I21996" s="1">
        <f>3958.756*ACOS(COS(RADIANS(90-C21996))*COS(RADIANS(90-F21996))+SIN(RADIANS(90-C21996))*SIN(RADIANS(90-F21996))*COS(RADIANS(D21996-G21996)))</f>
        <v>2499.1374799342921</v>
      </c>
      <c r="J21996" s="1">
        <f>I21996/A21996</f>
        <v>3.7865719392943817</v>
      </c>
      <c r="K21996" s="1"/>
    </row>
    <row r="21997" spans="1:11">
      <c r="A21997" s="1">
        <v>662</v>
      </c>
      <c r="B21997" s="2" t="s">
        <v>24</v>
      </c>
      <c r="C21997" s="1">
        <v>39.5398</v>
      </c>
      <c r="D21997" s="1">
        <v>-119.81399999999999</v>
      </c>
      <c r="E21997" t="s">
        <v>29</v>
      </c>
      <c r="F21997" s="1">
        <v>42.654400000000003</v>
      </c>
      <c r="G21997" s="1">
        <v>-71.326599999999999</v>
      </c>
      <c r="H21997" s="1" t="s">
        <v>2</v>
      </c>
      <c r="I21997" s="1">
        <f>3958.756*ACOS(COS(RADIANS(90-C21997))*COS(RADIANS(90-F21997))+SIN(RADIANS(90-C21997))*SIN(RADIANS(90-F21997))*COS(RADIANS(D21997-G21997)))</f>
        <v>2499.1374799342921</v>
      </c>
      <c r="J21997" s="1">
        <f>I21997/A21997</f>
        <v>3.7751321449158493</v>
      </c>
      <c r="K21997" s="1"/>
    </row>
    <row r="21998" spans="1:11">
      <c r="A21998" s="1">
        <v>662</v>
      </c>
      <c r="B21998" s="2" t="s">
        <v>26</v>
      </c>
      <c r="C21998" s="1">
        <v>39.5398</v>
      </c>
      <c r="D21998" s="1">
        <v>-119.81399999999999</v>
      </c>
      <c r="E21998" t="s">
        <v>29</v>
      </c>
      <c r="F21998" s="1">
        <v>42.654400000000003</v>
      </c>
      <c r="G21998" s="1">
        <v>-71.326599999999999</v>
      </c>
      <c r="H21998" s="1" t="s">
        <v>2</v>
      </c>
      <c r="I21998" s="1">
        <f>3958.756*ACOS(COS(RADIANS(90-C21998))*COS(RADIANS(90-F21998))+SIN(RADIANS(90-C21998))*SIN(RADIANS(90-F21998))*COS(RADIANS(D21998-G21998)))</f>
        <v>2499.1374799342921</v>
      </c>
      <c r="J21998" s="1">
        <f>I21998/A21998</f>
        <v>3.7751321449158493</v>
      </c>
      <c r="K21998" s="1"/>
    </row>
    <row r="21999" spans="1:11">
      <c r="A21999" s="1">
        <v>663</v>
      </c>
      <c r="B21999" s="2" t="s">
        <v>26</v>
      </c>
      <c r="C21999" s="1">
        <v>39.5398</v>
      </c>
      <c r="D21999" s="1">
        <v>-119.81399999999999</v>
      </c>
      <c r="E21999" t="s">
        <v>29</v>
      </c>
      <c r="F21999" s="1">
        <v>42.654400000000003</v>
      </c>
      <c r="G21999" s="1">
        <v>-71.326599999999999</v>
      </c>
      <c r="H21999" s="1" t="s">
        <v>2</v>
      </c>
      <c r="I21999" s="1">
        <f>3958.756*ACOS(COS(RADIANS(90-C21999))*COS(RADIANS(90-F21999))+SIN(RADIANS(90-C21999))*SIN(RADIANS(90-F21999))*COS(RADIANS(D21999-G21999)))</f>
        <v>2499.1374799342921</v>
      </c>
      <c r="J21999" s="1">
        <f>I21999/A21999</f>
        <v>3.7694381296143167</v>
      </c>
      <c r="K21999" s="1"/>
    </row>
    <row r="22000" spans="1:11">
      <c r="A22000" s="1">
        <v>665</v>
      </c>
      <c r="B22000" s="2" t="s">
        <v>24</v>
      </c>
      <c r="C22000" s="1">
        <v>39.5398</v>
      </c>
      <c r="D22000" s="1">
        <v>-119.81399999999999</v>
      </c>
      <c r="E22000" t="s">
        <v>29</v>
      </c>
      <c r="F22000" s="1">
        <v>42.654400000000003</v>
      </c>
      <c r="G22000" s="1">
        <v>-71.326599999999999</v>
      </c>
      <c r="H22000" s="1" t="s">
        <v>2</v>
      </c>
      <c r="I22000" s="1">
        <f>3958.756*ACOS(COS(RADIANS(90-C22000))*COS(RADIANS(90-F22000))+SIN(RADIANS(90-C22000))*SIN(RADIANS(90-F22000))*COS(RADIANS(D22000-G22000)))</f>
        <v>2499.1374799342921</v>
      </c>
      <c r="J22000" s="1">
        <f>I22000/A22000</f>
        <v>3.7581014735854015</v>
      </c>
      <c r="K22000" s="1"/>
    </row>
    <row r="22001" spans="1:11">
      <c r="A22001" s="1">
        <v>667</v>
      </c>
      <c r="B22001" s="2" t="s">
        <v>24</v>
      </c>
      <c r="C22001" s="1">
        <v>39.5398</v>
      </c>
      <c r="D22001" s="1">
        <v>-119.81399999999999</v>
      </c>
      <c r="E22001" t="s">
        <v>29</v>
      </c>
      <c r="F22001" s="1">
        <v>42.654400000000003</v>
      </c>
      <c r="G22001" s="1">
        <v>-71.326599999999999</v>
      </c>
      <c r="H22001" s="1" t="s">
        <v>2</v>
      </c>
      <c r="I22001" s="1">
        <f>3958.756*ACOS(COS(RADIANS(90-C22001))*COS(RADIANS(90-F22001))+SIN(RADIANS(90-C22001))*SIN(RADIANS(90-F22001))*COS(RADIANS(D22001-G22001)))</f>
        <v>2499.1374799342921</v>
      </c>
      <c r="J22001" s="1">
        <f>I22001/A22001</f>
        <v>3.7468328034996881</v>
      </c>
      <c r="K22001" s="1"/>
    </row>
    <row r="22002" spans="1:11">
      <c r="A22002" s="1">
        <v>674</v>
      </c>
      <c r="B22002" s="2" t="s">
        <v>26</v>
      </c>
      <c r="C22002" s="1">
        <v>39.5398</v>
      </c>
      <c r="D22002" s="1">
        <v>-119.81399999999999</v>
      </c>
      <c r="E22002" t="s">
        <v>29</v>
      </c>
      <c r="F22002" s="1">
        <v>42.654400000000003</v>
      </c>
      <c r="G22002" s="1">
        <v>-71.326599999999999</v>
      </c>
      <c r="H22002" s="1" t="s">
        <v>2</v>
      </c>
      <c r="I22002" s="1">
        <f>3958.756*ACOS(COS(RADIANS(90-C22002))*COS(RADIANS(90-F22002))+SIN(RADIANS(90-C22002))*SIN(RADIANS(90-F22002))*COS(RADIANS(D22002-G22002)))</f>
        <v>2499.1374799342921</v>
      </c>
      <c r="J22002" s="1">
        <f>I22002/A22002</f>
        <v>3.7079191096947954</v>
      </c>
      <c r="K22002" s="1"/>
    </row>
    <row r="22003" spans="1:11">
      <c r="A22003" s="1">
        <v>681</v>
      </c>
      <c r="B22003" s="2" t="s">
        <v>24</v>
      </c>
      <c r="C22003" s="1">
        <v>39.5398</v>
      </c>
      <c r="D22003" s="1">
        <v>-119.81399999999999</v>
      </c>
      <c r="E22003" t="s">
        <v>29</v>
      </c>
      <c r="F22003" s="1">
        <v>42.654400000000003</v>
      </c>
      <c r="G22003" s="1">
        <v>-71.326599999999999</v>
      </c>
      <c r="H22003" s="1" t="s">
        <v>2</v>
      </c>
      <c r="I22003" s="1">
        <f>3958.756*ACOS(COS(RADIANS(90-C22003))*COS(RADIANS(90-F22003))+SIN(RADIANS(90-C22003))*SIN(RADIANS(90-F22003))*COS(RADIANS(D22003-G22003)))</f>
        <v>2499.1374799342921</v>
      </c>
      <c r="J22003" s="1">
        <f>I22003/A22003</f>
        <v>3.6698054037214276</v>
      </c>
      <c r="K22003" s="1"/>
    </row>
    <row r="22004" spans="1:11">
      <c r="A22004" s="1">
        <v>681</v>
      </c>
      <c r="B22004" s="2" t="s">
        <v>24</v>
      </c>
      <c r="C22004" s="1">
        <v>39.5398</v>
      </c>
      <c r="D22004" s="1">
        <v>-119.81399999999999</v>
      </c>
      <c r="E22004" t="s">
        <v>29</v>
      </c>
      <c r="F22004" s="1">
        <v>42.654400000000003</v>
      </c>
      <c r="G22004" s="1">
        <v>-71.326599999999999</v>
      </c>
      <c r="H22004" s="1" t="s">
        <v>2</v>
      </c>
      <c r="I22004" s="1">
        <f>3958.756*ACOS(COS(RADIANS(90-C22004))*COS(RADIANS(90-F22004))+SIN(RADIANS(90-C22004))*SIN(RADIANS(90-F22004))*COS(RADIANS(D22004-G22004)))</f>
        <v>2499.1374799342921</v>
      </c>
      <c r="J22004" s="1">
        <f>I22004/A22004</f>
        <v>3.6698054037214276</v>
      </c>
      <c r="K22004" s="1"/>
    </row>
    <row r="22005" spans="1:11">
      <c r="A22005" s="1">
        <v>687</v>
      </c>
      <c r="B22005" s="2" t="s">
        <v>26</v>
      </c>
      <c r="C22005" s="1">
        <v>39.5398</v>
      </c>
      <c r="D22005" s="1">
        <v>-119.81399999999999</v>
      </c>
      <c r="E22005" t="s">
        <v>29</v>
      </c>
      <c r="F22005" s="1">
        <v>42.654400000000003</v>
      </c>
      <c r="G22005" s="1">
        <v>-71.326599999999999</v>
      </c>
      <c r="H22005" s="1" t="s">
        <v>2</v>
      </c>
      <c r="I22005" s="1">
        <f>3958.756*ACOS(COS(RADIANS(90-C22005))*COS(RADIANS(90-F22005))+SIN(RADIANS(90-C22005))*SIN(RADIANS(90-F22005))*COS(RADIANS(D22005-G22005)))</f>
        <v>2499.1374799342921</v>
      </c>
      <c r="J22005" s="1">
        <f>I22005/A22005</f>
        <v>3.6377547015055196</v>
      </c>
      <c r="K22005" s="1"/>
    </row>
    <row r="22006" spans="1:11">
      <c r="A22006" s="1">
        <v>687</v>
      </c>
      <c r="B22006" s="2" t="s">
        <v>26</v>
      </c>
      <c r="C22006" s="1">
        <v>39.5398</v>
      </c>
      <c r="D22006" s="1">
        <v>-119.81399999999999</v>
      </c>
      <c r="E22006" t="s">
        <v>29</v>
      </c>
      <c r="F22006" s="1">
        <v>42.654400000000003</v>
      </c>
      <c r="G22006" s="1">
        <v>-71.326599999999999</v>
      </c>
      <c r="H22006" s="1" t="s">
        <v>2</v>
      </c>
      <c r="I22006" s="1">
        <f>3958.756*ACOS(COS(RADIANS(90-C22006))*COS(RADIANS(90-F22006))+SIN(RADIANS(90-C22006))*SIN(RADIANS(90-F22006))*COS(RADIANS(D22006-G22006)))</f>
        <v>2499.1374799342921</v>
      </c>
      <c r="J22006" s="1">
        <f>I22006/A22006</f>
        <v>3.6377547015055196</v>
      </c>
      <c r="K22006" s="1"/>
    </row>
    <row r="22007" spans="1:11">
      <c r="A22007" s="1">
        <v>699</v>
      </c>
      <c r="B22007" s="2" t="s">
        <v>24</v>
      </c>
      <c r="C22007" s="1">
        <v>39.5398</v>
      </c>
      <c r="D22007" s="1">
        <v>-119.81399999999999</v>
      </c>
      <c r="E22007" t="s">
        <v>29</v>
      </c>
      <c r="F22007" s="1">
        <v>42.654400000000003</v>
      </c>
      <c r="G22007" s="1">
        <v>-71.326599999999999</v>
      </c>
      <c r="H22007" s="1" t="s">
        <v>2</v>
      </c>
      <c r="I22007" s="1">
        <f>3958.756*ACOS(COS(RADIANS(90-C22007))*COS(RADIANS(90-F22007))+SIN(RADIANS(90-C22007))*SIN(RADIANS(90-F22007))*COS(RADIANS(D22007-G22007)))</f>
        <v>2499.1374799342921</v>
      </c>
      <c r="J22007" s="1">
        <f>I22007/A22007</f>
        <v>3.5753039770161545</v>
      </c>
      <c r="K22007" s="1"/>
    </row>
    <row r="22008" spans="1:11">
      <c r="A22008" s="1">
        <v>699</v>
      </c>
      <c r="B22008" s="2" t="s">
        <v>26</v>
      </c>
      <c r="C22008" s="1">
        <v>39.5398</v>
      </c>
      <c r="D22008" s="1">
        <v>-119.81399999999999</v>
      </c>
      <c r="E22008" t="s">
        <v>29</v>
      </c>
      <c r="F22008" s="1">
        <v>42.654400000000003</v>
      </c>
      <c r="G22008" s="1">
        <v>-71.326599999999999</v>
      </c>
      <c r="H22008" s="1" t="s">
        <v>2</v>
      </c>
      <c r="I22008" s="1">
        <f>3958.756*ACOS(COS(RADIANS(90-C22008))*COS(RADIANS(90-F22008))+SIN(RADIANS(90-C22008))*SIN(RADIANS(90-F22008))*COS(RADIANS(D22008-G22008)))</f>
        <v>2499.1374799342921</v>
      </c>
      <c r="J22008" s="1">
        <f>I22008/A22008</f>
        <v>3.5753039770161545</v>
      </c>
      <c r="K22008" s="1"/>
    </row>
    <row r="22009" spans="1:11">
      <c r="A22009" s="1">
        <v>699</v>
      </c>
      <c r="B22009" s="2" t="s">
        <v>26</v>
      </c>
      <c r="C22009" s="1">
        <v>39.5398</v>
      </c>
      <c r="D22009" s="1">
        <v>-119.81399999999999</v>
      </c>
      <c r="E22009" t="s">
        <v>29</v>
      </c>
      <c r="F22009" s="1">
        <v>42.654400000000003</v>
      </c>
      <c r="G22009" s="1">
        <v>-71.326599999999999</v>
      </c>
      <c r="H22009" s="1" t="s">
        <v>2</v>
      </c>
      <c r="I22009" s="1">
        <f>3958.756*ACOS(COS(RADIANS(90-C22009))*COS(RADIANS(90-F22009))+SIN(RADIANS(90-C22009))*SIN(RADIANS(90-F22009))*COS(RADIANS(D22009-G22009)))</f>
        <v>2499.1374799342921</v>
      </c>
      <c r="J22009" s="1">
        <f>I22009/A22009</f>
        <v>3.5753039770161545</v>
      </c>
      <c r="K22009" s="1"/>
    </row>
    <row r="22010" spans="1:11">
      <c r="A22010" s="1">
        <v>702</v>
      </c>
      <c r="B22010" s="2" t="s">
        <v>26</v>
      </c>
      <c r="C22010" s="1">
        <v>39.5398</v>
      </c>
      <c r="D22010" s="1">
        <v>-119.81399999999999</v>
      </c>
      <c r="E22010" t="s">
        <v>29</v>
      </c>
      <c r="F22010" s="1">
        <v>42.654400000000003</v>
      </c>
      <c r="G22010" s="1">
        <v>-71.326599999999999</v>
      </c>
      <c r="H22010" s="1" t="s">
        <v>2</v>
      </c>
      <c r="I22010" s="1">
        <f>3958.756*ACOS(COS(RADIANS(90-C22010))*COS(RADIANS(90-F22010))+SIN(RADIANS(90-C22010))*SIN(RADIANS(90-F22010))*COS(RADIANS(D22010-G22010)))</f>
        <v>2499.1374799342921</v>
      </c>
      <c r="J22010" s="1">
        <f>I22010/A22010</f>
        <v>3.5600249001912991</v>
      </c>
      <c r="K22010" s="1"/>
    </row>
    <row r="22011" spans="1:11">
      <c r="A22011" s="1">
        <v>702</v>
      </c>
      <c r="B22011" s="2" t="s">
        <v>26</v>
      </c>
      <c r="C22011" s="1">
        <v>39.5398</v>
      </c>
      <c r="D22011" s="1">
        <v>-119.81399999999999</v>
      </c>
      <c r="E22011" t="s">
        <v>29</v>
      </c>
      <c r="F22011" s="1">
        <v>42.654400000000003</v>
      </c>
      <c r="G22011" s="1">
        <v>-71.326599999999999</v>
      </c>
      <c r="H22011" s="1" t="s">
        <v>2</v>
      </c>
      <c r="I22011" s="1">
        <f>3958.756*ACOS(COS(RADIANS(90-C22011))*COS(RADIANS(90-F22011))+SIN(RADIANS(90-C22011))*SIN(RADIANS(90-F22011))*COS(RADIANS(D22011-G22011)))</f>
        <v>2499.1374799342921</v>
      </c>
      <c r="J22011" s="1">
        <f>I22011/A22011</f>
        <v>3.5600249001912991</v>
      </c>
      <c r="K22011" s="1"/>
    </row>
    <row r="22012" spans="1:11">
      <c r="A22012" s="1">
        <v>702</v>
      </c>
      <c r="B22012" s="2" t="s">
        <v>24</v>
      </c>
      <c r="C22012" s="1">
        <v>39.5398</v>
      </c>
      <c r="D22012" s="1">
        <v>-119.81399999999999</v>
      </c>
      <c r="E22012" t="s">
        <v>29</v>
      </c>
      <c r="F22012" s="1">
        <v>42.654400000000003</v>
      </c>
      <c r="G22012" s="1">
        <v>-71.326599999999999</v>
      </c>
      <c r="H22012" s="1" t="s">
        <v>2</v>
      </c>
      <c r="I22012" s="1">
        <f>3958.756*ACOS(COS(RADIANS(90-C22012))*COS(RADIANS(90-F22012))+SIN(RADIANS(90-C22012))*SIN(RADIANS(90-F22012))*COS(RADIANS(D22012-G22012)))</f>
        <v>2499.1374799342921</v>
      </c>
      <c r="J22012" s="1">
        <f>I22012/A22012</f>
        <v>3.5600249001912991</v>
      </c>
      <c r="K22012" s="1"/>
    </row>
    <row r="22013" spans="1:11">
      <c r="A22013" s="1">
        <v>704</v>
      </c>
      <c r="B22013" s="2" t="s">
        <v>24</v>
      </c>
      <c r="C22013" s="1">
        <v>39.5398</v>
      </c>
      <c r="D22013" s="1">
        <v>-119.81399999999999</v>
      </c>
      <c r="E22013" t="s">
        <v>29</v>
      </c>
      <c r="F22013" s="1">
        <v>42.654400000000003</v>
      </c>
      <c r="G22013" s="1">
        <v>-71.326599999999999</v>
      </c>
      <c r="H22013" s="1" t="s">
        <v>2</v>
      </c>
      <c r="I22013" s="1">
        <f>3958.756*ACOS(COS(RADIANS(90-C22013))*COS(RADIANS(90-F22013))+SIN(RADIANS(90-C22013))*SIN(RADIANS(90-F22013))*COS(RADIANS(D22013-G22013)))</f>
        <v>2499.1374799342921</v>
      </c>
      <c r="J22013" s="1">
        <f>I22013/A22013</f>
        <v>3.5499111930884832</v>
      </c>
      <c r="K22013" s="1"/>
    </row>
    <row r="22014" spans="1:11">
      <c r="A22014" s="1">
        <v>713</v>
      </c>
      <c r="B22014" s="2" t="s">
        <v>26</v>
      </c>
      <c r="C22014" s="1">
        <v>39.5398</v>
      </c>
      <c r="D22014" s="1">
        <v>-119.81399999999999</v>
      </c>
      <c r="E22014" t="s">
        <v>29</v>
      </c>
      <c r="F22014" s="1">
        <v>42.654400000000003</v>
      </c>
      <c r="G22014" s="1">
        <v>-71.326599999999999</v>
      </c>
      <c r="H22014" s="1" t="s">
        <v>2</v>
      </c>
      <c r="I22014" s="1">
        <f>3958.756*ACOS(COS(RADIANS(90-C22014))*COS(RADIANS(90-F22014))+SIN(RADIANS(90-C22014))*SIN(RADIANS(90-F22014))*COS(RADIANS(D22014-G22014)))</f>
        <v>2499.1374799342921</v>
      </c>
      <c r="J22014" s="1">
        <f>I22014/A22014</f>
        <v>3.505101654886805</v>
      </c>
      <c r="K22014" s="1"/>
    </row>
    <row r="22015" spans="1:11">
      <c r="A22015" s="1">
        <v>715</v>
      </c>
      <c r="B22015" s="2" t="s">
        <v>26</v>
      </c>
      <c r="C22015" s="1">
        <v>39.5398</v>
      </c>
      <c r="D22015" s="1">
        <v>-119.81399999999999</v>
      </c>
      <c r="E22015" t="s">
        <v>29</v>
      </c>
      <c r="F22015" s="1">
        <v>42.654400000000003</v>
      </c>
      <c r="G22015" s="1">
        <v>-71.326599999999999</v>
      </c>
      <c r="H22015" s="1" t="s">
        <v>2</v>
      </c>
      <c r="I22015" s="1">
        <f>3958.756*ACOS(COS(RADIANS(90-C22015))*COS(RADIANS(90-F22015))+SIN(RADIANS(90-C22015))*SIN(RADIANS(90-F22015))*COS(RADIANS(D22015-G22015)))</f>
        <v>2499.1374799342921</v>
      </c>
      <c r="J22015" s="1">
        <f>I22015/A22015</f>
        <v>3.4952971747332757</v>
      </c>
      <c r="K22015" s="1"/>
    </row>
    <row r="22016" spans="1:11">
      <c r="A22016" s="1">
        <v>716</v>
      </c>
      <c r="B22016" s="2" t="s">
        <v>24</v>
      </c>
      <c r="C22016" s="1">
        <v>39.5398</v>
      </c>
      <c r="D22016" s="1">
        <v>-119.81399999999999</v>
      </c>
      <c r="E22016" t="s">
        <v>29</v>
      </c>
      <c r="F22016" s="1">
        <v>42.654400000000003</v>
      </c>
      <c r="G22016" s="1">
        <v>-71.326599999999999</v>
      </c>
      <c r="H22016" s="1" t="s">
        <v>2</v>
      </c>
      <c r="I22016" s="1">
        <f>3958.756*ACOS(COS(RADIANS(90-C22016))*COS(RADIANS(90-F22016))+SIN(RADIANS(90-C22016))*SIN(RADIANS(90-F22016))*COS(RADIANS(D22016-G22016)))</f>
        <v>2499.1374799342921</v>
      </c>
      <c r="J22016" s="1">
        <f>I22016/A22016</f>
        <v>3.4904154747685645</v>
      </c>
      <c r="K22016" s="1"/>
    </row>
    <row r="22017" spans="1:11">
      <c r="A22017" s="1">
        <v>724</v>
      </c>
      <c r="B22017" s="2" t="s">
        <v>26</v>
      </c>
      <c r="C22017" s="1">
        <v>39.5398</v>
      </c>
      <c r="D22017" s="1">
        <v>-119.81399999999999</v>
      </c>
      <c r="E22017" t="s">
        <v>29</v>
      </c>
      <c r="F22017" s="1">
        <v>42.654400000000003</v>
      </c>
      <c r="G22017" s="1">
        <v>-71.326599999999999</v>
      </c>
      <c r="H22017" s="1" t="s">
        <v>2</v>
      </c>
      <c r="I22017" s="1">
        <f>3958.756*ACOS(COS(RADIANS(90-C22017))*COS(RADIANS(90-F22017))+SIN(RADIANS(90-C22017))*SIN(RADIANS(90-F22017))*COS(RADIANS(D22017-G22017)))</f>
        <v>2499.1374799342921</v>
      </c>
      <c r="J22017" s="1">
        <f>I22017/A22017</f>
        <v>3.4518473479755416</v>
      </c>
      <c r="K22017" s="1"/>
    </row>
    <row r="22018" spans="1:11">
      <c r="A22018" s="1">
        <v>724</v>
      </c>
      <c r="B22018" s="2" t="s">
        <v>26</v>
      </c>
      <c r="C22018" s="1">
        <v>39.5398</v>
      </c>
      <c r="D22018" s="1">
        <v>-119.81399999999999</v>
      </c>
      <c r="E22018" t="s">
        <v>29</v>
      </c>
      <c r="F22018" s="1">
        <v>42.654400000000003</v>
      </c>
      <c r="G22018" s="1">
        <v>-71.326599999999999</v>
      </c>
      <c r="H22018" s="1" t="s">
        <v>2</v>
      </c>
      <c r="I22018" s="1">
        <f>3958.756*ACOS(COS(RADIANS(90-C22018))*COS(RADIANS(90-F22018))+SIN(RADIANS(90-C22018))*SIN(RADIANS(90-F22018))*COS(RADIANS(D22018-G22018)))</f>
        <v>2499.1374799342921</v>
      </c>
      <c r="J22018" s="1">
        <f>I22018/A22018</f>
        <v>3.4518473479755416</v>
      </c>
      <c r="K22018" s="1"/>
    </row>
    <row r="22019" spans="1:11">
      <c r="A22019" s="1">
        <v>725</v>
      </c>
      <c r="B22019" s="2" t="s">
        <v>29</v>
      </c>
      <c r="C22019" s="1">
        <v>42.654400000000003</v>
      </c>
      <c r="D22019" s="1">
        <v>-71.326599999999999</v>
      </c>
      <c r="E22019" t="s">
        <v>24</v>
      </c>
      <c r="F22019" s="1">
        <v>39.5398</v>
      </c>
      <c r="G22019" s="1">
        <v>-119.81399999999999</v>
      </c>
      <c r="H22019" s="1" t="s">
        <v>2</v>
      </c>
      <c r="I22019" s="1">
        <f>3958.756*ACOS(COS(RADIANS(90-C22019))*COS(RADIANS(90-F22019))+SIN(RADIANS(90-C22019))*SIN(RADIANS(90-F22019))*COS(RADIANS(D22019-G22019)))</f>
        <v>2499.1374799342921</v>
      </c>
      <c r="J22019" s="1">
        <f>I22019/A22019</f>
        <v>3.4470861792197134</v>
      </c>
      <c r="K22019" s="1"/>
    </row>
    <row r="22020" spans="1:11">
      <c r="A22020" s="1">
        <v>725</v>
      </c>
      <c r="B22020" s="2" t="s">
        <v>29</v>
      </c>
      <c r="C22020" s="1">
        <v>42.654400000000003</v>
      </c>
      <c r="D22020" s="1">
        <v>-71.326599999999999</v>
      </c>
      <c r="E22020" t="s">
        <v>24</v>
      </c>
      <c r="F22020" s="1">
        <v>39.5398</v>
      </c>
      <c r="G22020" s="1">
        <v>-119.81399999999999</v>
      </c>
      <c r="H22020" s="1" t="s">
        <v>2</v>
      </c>
      <c r="I22020" s="1">
        <f>3958.756*ACOS(COS(RADIANS(90-C22020))*COS(RADIANS(90-F22020))+SIN(RADIANS(90-C22020))*SIN(RADIANS(90-F22020))*COS(RADIANS(D22020-G22020)))</f>
        <v>2499.1374799342921</v>
      </c>
      <c r="J22020" s="1">
        <f>I22020/A22020</f>
        <v>3.4470861792197134</v>
      </c>
      <c r="K22020" s="1"/>
    </row>
    <row r="22021" spans="1:11">
      <c r="A22021" s="1">
        <v>751</v>
      </c>
      <c r="B22021" s="2" t="s">
        <v>29</v>
      </c>
      <c r="C22021" s="1">
        <v>42.654400000000003</v>
      </c>
      <c r="D22021" s="1">
        <v>-71.326599999999999</v>
      </c>
      <c r="E22021" t="s">
        <v>24</v>
      </c>
      <c r="F22021" s="1">
        <v>39.5398</v>
      </c>
      <c r="G22021" s="1">
        <v>-119.81399999999999</v>
      </c>
      <c r="H22021" s="1" t="s">
        <v>2</v>
      </c>
      <c r="I22021" s="1">
        <f>3958.756*ACOS(COS(RADIANS(90-C22021))*COS(RADIANS(90-F22021))+SIN(RADIANS(90-C22021))*SIN(RADIANS(90-F22021))*COS(RADIANS(D22021-G22021)))</f>
        <v>2499.1374799342921</v>
      </c>
      <c r="J22021" s="1">
        <f>I22021/A22021</f>
        <v>3.32774631149706</v>
      </c>
      <c r="K22021" s="1"/>
    </row>
    <row r="22022" spans="1:11">
      <c r="A22022" s="1">
        <v>751</v>
      </c>
      <c r="B22022" s="2" t="s">
        <v>29</v>
      </c>
      <c r="C22022" s="1">
        <v>42.654400000000003</v>
      </c>
      <c r="D22022" s="1">
        <v>-71.326599999999999</v>
      </c>
      <c r="E22022" t="s">
        <v>24</v>
      </c>
      <c r="F22022" s="1">
        <v>39.5398</v>
      </c>
      <c r="G22022" s="1">
        <v>-119.81399999999999</v>
      </c>
      <c r="H22022" s="1" t="s">
        <v>2</v>
      </c>
      <c r="I22022" s="1">
        <f>3958.756*ACOS(COS(RADIANS(90-C22022))*COS(RADIANS(90-F22022))+SIN(RADIANS(90-C22022))*SIN(RADIANS(90-F22022))*COS(RADIANS(D22022-G22022)))</f>
        <v>2499.1374799342921</v>
      </c>
      <c r="J22022" s="1">
        <f>I22022/A22022</f>
        <v>3.32774631149706</v>
      </c>
      <c r="K22022" s="1"/>
    </row>
    <row r="22023" spans="1:11">
      <c r="A22023" s="1">
        <v>752</v>
      </c>
      <c r="B22023" s="2" t="s">
        <v>26</v>
      </c>
      <c r="C22023" s="1">
        <v>39.5398</v>
      </c>
      <c r="D22023" s="1">
        <v>-119.81399999999999</v>
      </c>
      <c r="E22023" t="s">
        <v>29</v>
      </c>
      <c r="F22023" s="1">
        <v>42.654400000000003</v>
      </c>
      <c r="G22023" s="1">
        <v>-71.326599999999999</v>
      </c>
      <c r="H22023" s="1" t="s">
        <v>2</v>
      </c>
      <c r="I22023" s="1">
        <f>3958.756*ACOS(COS(RADIANS(90-C22023))*COS(RADIANS(90-F22023))+SIN(RADIANS(90-C22023))*SIN(RADIANS(90-F22023))*COS(RADIANS(D22023-G22023)))</f>
        <v>2499.1374799342921</v>
      </c>
      <c r="J22023" s="1">
        <f>I22023/A22023</f>
        <v>3.323321116933899</v>
      </c>
      <c r="K22023" s="1"/>
    </row>
    <row r="22024" spans="1:11">
      <c r="A22024" s="1">
        <v>752</v>
      </c>
      <c r="B22024" s="2" t="s">
        <v>26</v>
      </c>
      <c r="C22024" s="1">
        <v>39.5398</v>
      </c>
      <c r="D22024" s="1">
        <v>-119.81399999999999</v>
      </c>
      <c r="E22024" t="s">
        <v>29</v>
      </c>
      <c r="F22024" s="1">
        <v>42.654400000000003</v>
      </c>
      <c r="G22024" s="1">
        <v>-71.326599999999999</v>
      </c>
      <c r="H22024" s="1" t="s">
        <v>2</v>
      </c>
      <c r="I22024" s="1">
        <f>3958.756*ACOS(COS(RADIANS(90-C22024))*COS(RADIANS(90-F22024))+SIN(RADIANS(90-C22024))*SIN(RADIANS(90-F22024))*COS(RADIANS(D22024-G22024)))</f>
        <v>2499.1374799342921</v>
      </c>
      <c r="J22024" s="1">
        <f>I22024/A22024</f>
        <v>3.323321116933899</v>
      </c>
      <c r="K22024" s="1"/>
    </row>
    <row r="22025" spans="1:11">
      <c r="A22025" s="1">
        <v>755</v>
      </c>
      <c r="B22025" s="2" t="s">
        <v>26</v>
      </c>
      <c r="C22025" s="1">
        <v>39.5398</v>
      </c>
      <c r="D22025" s="1">
        <v>-119.81399999999999</v>
      </c>
      <c r="E22025" t="s">
        <v>29</v>
      </c>
      <c r="F22025" s="1">
        <v>42.654400000000003</v>
      </c>
      <c r="G22025" s="1">
        <v>-71.326599999999999</v>
      </c>
      <c r="H22025" s="1" t="s">
        <v>2</v>
      </c>
      <c r="I22025" s="1">
        <f>3958.756*ACOS(COS(RADIANS(90-C22025))*COS(RADIANS(90-F22025))+SIN(RADIANS(90-C22025))*SIN(RADIANS(90-F22025))*COS(RADIANS(D22025-G22025)))</f>
        <v>2499.1374799342921</v>
      </c>
      <c r="J22025" s="1">
        <f>I22025/A22025</f>
        <v>3.3101158674626383</v>
      </c>
      <c r="K22025" s="1"/>
    </row>
    <row r="22026" spans="1:11">
      <c r="A22026" s="1">
        <v>755</v>
      </c>
      <c r="B22026" s="2" t="s">
        <v>26</v>
      </c>
      <c r="C22026" s="1">
        <v>39.5398</v>
      </c>
      <c r="D22026" s="1">
        <v>-119.81399999999999</v>
      </c>
      <c r="E22026" t="s">
        <v>29</v>
      </c>
      <c r="F22026" s="1">
        <v>42.654400000000003</v>
      </c>
      <c r="G22026" s="1">
        <v>-71.326599999999999</v>
      </c>
      <c r="H22026" s="1" t="s">
        <v>2</v>
      </c>
      <c r="I22026" s="1">
        <f>3958.756*ACOS(COS(RADIANS(90-C22026))*COS(RADIANS(90-F22026))+SIN(RADIANS(90-C22026))*SIN(RADIANS(90-F22026))*COS(RADIANS(D22026-G22026)))</f>
        <v>2499.1374799342921</v>
      </c>
      <c r="J22026" s="1">
        <f>I22026/A22026</f>
        <v>3.3101158674626383</v>
      </c>
      <c r="K22026" s="1"/>
    </row>
    <row r="22027" spans="1:11">
      <c r="A22027" s="1">
        <v>770</v>
      </c>
      <c r="B22027" s="2" t="s">
        <v>24</v>
      </c>
      <c r="C22027" s="1">
        <v>39.5398</v>
      </c>
      <c r="D22027" s="1">
        <v>-119.81399999999999</v>
      </c>
      <c r="E22027" t="s">
        <v>29</v>
      </c>
      <c r="F22027" s="1">
        <v>42.654400000000003</v>
      </c>
      <c r="G22027" s="1">
        <v>-71.326599999999999</v>
      </c>
      <c r="H22027" s="1" t="s">
        <v>2</v>
      </c>
      <c r="I22027" s="1">
        <f>3958.756*ACOS(COS(RADIANS(90-C22027))*COS(RADIANS(90-F22027))+SIN(RADIANS(90-C22027))*SIN(RADIANS(90-F22027))*COS(RADIANS(D22027-G22027)))</f>
        <v>2499.1374799342921</v>
      </c>
      <c r="J22027" s="1">
        <f>I22027/A22027</f>
        <v>3.2456330908237558</v>
      </c>
      <c r="K22027" s="1"/>
    </row>
    <row r="22028" spans="1:11">
      <c r="A22028" s="1">
        <v>784</v>
      </c>
      <c r="B22028" s="2" t="s">
        <v>24</v>
      </c>
      <c r="C22028" s="1">
        <v>39.5398</v>
      </c>
      <c r="D22028" s="1">
        <v>-119.81399999999999</v>
      </c>
      <c r="E22028" t="s">
        <v>29</v>
      </c>
      <c r="F22028" s="1">
        <v>42.654400000000003</v>
      </c>
      <c r="G22028" s="1">
        <v>-71.326599999999999</v>
      </c>
      <c r="H22028" s="1" t="s">
        <v>2</v>
      </c>
      <c r="I22028" s="1">
        <f>3958.756*ACOS(COS(RADIANS(90-C22028))*COS(RADIANS(90-F22028))+SIN(RADIANS(90-C22028))*SIN(RADIANS(90-F22028))*COS(RADIANS(D22028-G22028)))</f>
        <v>2499.1374799342921</v>
      </c>
      <c r="J22028" s="1">
        <f>I22028/A22028</f>
        <v>3.1876753570590459</v>
      </c>
      <c r="K22028" s="1"/>
    </row>
    <row r="22029" spans="1:11">
      <c r="A22029" s="1">
        <v>784</v>
      </c>
      <c r="B22029" s="2" t="s">
        <v>24</v>
      </c>
      <c r="C22029" s="1">
        <v>39.5398</v>
      </c>
      <c r="D22029" s="1">
        <v>-119.81399999999999</v>
      </c>
      <c r="E22029" t="s">
        <v>29</v>
      </c>
      <c r="F22029" s="1">
        <v>42.654400000000003</v>
      </c>
      <c r="G22029" s="1">
        <v>-71.326599999999999</v>
      </c>
      <c r="H22029" s="1" t="s">
        <v>2</v>
      </c>
      <c r="I22029" s="1">
        <f>3958.756*ACOS(COS(RADIANS(90-C22029))*COS(RADIANS(90-F22029))+SIN(RADIANS(90-C22029))*SIN(RADIANS(90-F22029))*COS(RADIANS(D22029-G22029)))</f>
        <v>2499.1374799342921</v>
      </c>
      <c r="J22029" s="1">
        <f>I22029/A22029</f>
        <v>3.1876753570590459</v>
      </c>
      <c r="K22029" s="1"/>
    </row>
    <row r="22030" spans="1:11">
      <c r="A22030" s="1">
        <v>819</v>
      </c>
      <c r="B22030" s="2" t="s">
        <v>24</v>
      </c>
      <c r="C22030" s="1">
        <v>39.5398</v>
      </c>
      <c r="D22030" s="1">
        <v>-119.81399999999999</v>
      </c>
      <c r="E22030" t="s">
        <v>29</v>
      </c>
      <c r="F22030" s="1">
        <v>42.654400000000003</v>
      </c>
      <c r="G22030" s="1">
        <v>-71.326599999999999</v>
      </c>
      <c r="H22030" s="1" t="s">
        <v>2</v>
      </c>
      <c r="I22030" s="1">
        <f>3958.756*ACOS(COS(RADIANS(90-C22030))*COS(RADIANS(90-F22030))+SIN(RADIANS(90-C22030))*SIN(RADIANS(90-F22030))*COS(RADIANS(D22030-G22030)))</f>
        <v>2499.1374799342921</v>
      </c>
      <c r="J22030" s="1">
        <f>I22030/A22030</f>
        <v>3.0514499144496852</v>
      </c>
      <c r="K22030" s="1"/>
    </row>
    <row r="22031" spans="1:11">
      <c r="A22031" s="1">
        <v>819</v>
      </c>
      <c r="B22031" s="2" t="s">
        <v>24</v>
      </c>
      <c r="C22031" s="1">
        <v>39.5398</v>
      </c>
      <c r="D22031" s="1">
        <v>-119.81399999999999</v>
      </c>
      <c r="E22031" t="s">
        <v>29</v>
      </c>
      <c r="F22031" s="1">
        <v>42.654400000000003</v>
      </c>
      <c r="G22031" s="1">
        <v>-71.326599999999999</v>
      </c>
      <c r="H22031" s="1" t="s">
        <v>2</v>
      </c>
      <c r="I22031" s="1">
        <f>3958.756*ACOS(COS(RADIANS(90-C22031))*COS(RADIANS(90-F22031))+SIN(RADIANS(90-C22031))*SIN(RADIANS(90-F22031))*COS(RADIANS(D22031-G22031)))</f>
        <v>2499.1374799342921</v>
      </c>
      <c r="J22031" s="1">
        <f>I22031/A22031</f>
        <v>3.0514499144496852</v>
      </c>
      <c r="K22031" s="1"/>
    </row>
    <row r="22032" spans="1:11">
      <c r="A22032" s="1">
        <v>838</v>
      </c>
      <c r="B22032" s="2" t="s">
        <v>24</v>
      </c>
      <c r="C22032" s="1">
        <v>39.5398</v>
      </c>
      <c r="D22032" s="1">
        <v>-119.81399999999999</v>
      </c>
      <c r="E22032" t="s">
        <v>29</v>
      </c>
      <c r="F22032" s="1">
        <v>42.654400000000003</v>
      </c>
      <c r="G22032" s="1">
        <v>-71.326599999999999</v>
      </c>
      <c r="H22032" s="1" t="s">
        <v>2</v>
      </c>
      <c r="I22032" s="1">
        <f>3958.756*ACOS(COS(RADIANS(90-C22032))*COS(RADIANS(90-F22032))+SIN(RADIANS(90-C22032))*SIN(RADIANS(90-F22032))*COS(RADIANS(D22032-G22032)))</f>
        <v>2499.1374799342921</v>
      </c>
      <c r="J22032" s="1">
        <f>I22032/A22032</f>
        <v>2.9822642958643102</v>
      </c>
      <c r="K22032" s="1"/>
    </row>
    <row r="22033" spans="1:11">
      <c r="A22033" s="1">
        <v>869</v>
      </c>
      <c r="B22033" s="2" t="s">
        <v>29</v>
      </c>
      <c r="C22033" s="1">
        <v>42.654400000000003</v>
      </c>
      <c r="D22033" s="1">
        <v>-71.326599999999999</v>
      </c>
      <c r="E22033" t="s">
        <v>24</v>
      </c>
      <c r="F22033" s="1">
        <v>39.5398</v>
      </c>
      <c r="G22033" s="1">
        <v>-119.81399999999999</v>
      </c>
      <c r="H22033" s="1" t="s">
        <v>2</v>
      </c>
      <c r="I22033" s="1">
        <f>3958.756*ACOS(COS(RADIANS(90-C22033))*COS(RADIANS(90-F22033))+SIN(RADIANS(90-C22033))*SIN(RADIANS(90-F22033))*COS(RADIANS(D22033-G22033)))</f>
        <v>2499.1374799342921</v>
      </c>
      <c r="J22033" s="1">
        <f>I22033/A22033</f>
        <v>2.8758774222488976</v>
      </c>
      <c r="K22033" s="1"/>
    </row>
    <row r="22034" spans="1:11">
      <c r="A22034" s="1">
        <v>869</v>
      </c>
      <c r="B22034" s="2" t="s">
        <v>29</v>
      </c>
      <c r="C22034" s="1">
        <v>42.654400000000003</v>
      </c>
      <c r="D22034" s="1">
        <v>-71.326599999999999</v>
      </c>
      <c r="E22034" t="s">
        <v>24</v>
      </c>
      <c r="F22034" s="1">
        <v>39.5398</v>
      </c>
      <c r="G22034" s="1">
        <v>-119.81399999999999</v>
      </c>
      <c r="H22034" s="1" t="s">
        <v>2</v>
      </c>
      <c r="I22034" s="1">
        <f>3958.756*ACOS(COS(RADIANS(90-C22034))*COS(RADIANS(90-F22034))+SIN(RADIANS(90-C22034))*SIN(RADIANS(90-F22034))*COS(RADIANS(D22034-G22034)))</f>
        <v>2499.1374799342921</v>
      </c>
      <c r="J22034" s="1">
        <f>I22034/A22034</f>
        <v>2.8758774222488976</v>
      </c>
      <c r="K22034" s="1"/>
    </row>
    <row r="22035" spans="1:11">
      <c r="A22035" s="1">
        <v>885</v>
      </c>
      <c r="B22035" s="2" t="s">
        <v>26</v>
      </c>
      <c r="C22035" s="1">
        <v>39.5398</v>
      </c>
      <c r="D22035" s="1">
        <v>-119.81399999999999</v>
      </c>
      <c r="E22035" t="s">
        <v>29</v>
      </c>
      <c r="F22035" s="1">
        <v>42.654400000000003</v>
      </c>
      <c r="G22035" s="1">
        <v>-71.326599999999999</v>
      </c>
      <c r="H22035" s="1" t="s">
        <v>2</v>
      </c>
      <c r="I22035" s="1">
        <f>3958.756*ACOS(COS(RADIANS(90-C22035))*COS(RADIANS(90-F22035))+SIN(RADIANS(90-C22035))*SIN(RADIANS(90-F22035))*COS(RADIANS(D22035-G22035)))</f>
        <v>2499.1374799342921</v>
      </c>
      <c r="J22035" s="1">
        <f>I22035/A22035</f>
        <v>2.8238841581178442</v>
      </c>
      <c r="K22035" s="1"/>
    </row>
    <row r="22036" spans="1:11">
      <c r="A22036" s="1">
        <v>903</v>
      </c>
      <c r="B22036" s="2" t="s">
        <v>26</v>
      </c>
      <c r="C22036" s="1">
        <v>39.5398</v>
      </c>
      <c r="D22036" s="1">
        <v>-119.81399999999999</v>
      </c>
      <c r="E22036" t="s">
        <v>29</v>
      </c>
      <c r="F22036" s="1">
        <v>42.654400000000003</v>
      </c>
      <c r="G22036" s="1">
        <v>-71.326599999999999</v>
      </c>
      <c r="H22036" s="1" t="s">
        <v>2</v>
      </c>
      <c r="I22036" s="1">
        <f>3958.756*ACOS(COS(RADIANS(90-C22036))*COS(RADIANS(90-F22036))+SIN(RADIANS(90-C22036))*SIN(RADIANS(90-F22036))*COS(RADIANS(D22036-G22036)))</f>
        <v>2499.1374799342921</v>
      </c>
      <c r="J22036" s="1">
        <f>I22036/A22036</f>
        <v>2.7675941084543654</v>
      </c>
      <c r="K22036" s="1"/>
    </row>
    <row r="22037" spans="1:11">
      <c r="A22037" s="1">
        <v>903</v>
      </c>
      <c r="B22037" s="2" t="s">
        <v>26</v>
      </c>
      <c r="C22037" s="1">
        <v>39.5398</v>
      </c>
      <c r="D22037" s="1">
        <v>-119.81399999999999</v>
      </c>
      <c r="E22037" t="s">
        <v>29</v>
      </c>
      <c r="F22037" s="1">
        <v>42.654400000000003</v>
      </c>
      <c r="G22037" s="1">
        <v>-71.326599999999999</v>
      </c>
      <c r="H22037" s="1" t="s">
        <v>2</v>
      </c>
      <c r="I22037" s="1">
        <f>3958.756*ACOS(COS(RADIANS(90-C22037))*COS(RADIANS(90-F22037))+SIN(RADIANS(90-C22037))*SIN(RADIANS(90-F22037))*COS(RADIANS(D22037-G22037)))</f>
        <v>2499.1374799342921</v>
      </c>
      <c r="J22037" s="1">
        <f>I22037/A22037</f>
        <v>2.7675941084543654</v>
      </c>
      <c r="K22037" s="1"/>
    </row>
    <row r="22038" spans="1:11">
      <c r="A22038" s="1">
        <v>932</v>
      </c>
      <c r="B22038" s="2" t="s">
        <v>26</v>
      </c>
      <c r="C22038" s="1">
        <v>39.5398</v>
      </c>
      <c r="D22038" s="1">
        <v>-119.81399999999999</v>
      </c>
      <c r="E22038" t="s">
        <v>29</v>
      </c>
      <c r="F22038" s="1">
        <v>42.654400000000003</v>
      </c>
      <c r="G22038" s="1">
        <v>-71.326599999999999</v>
      </c>
      <c r="H22038" s="1" t="s">
        <v>2</v>
      </c>
      <c r="I22038" s="1">
        <f>3958.756*ACOS(COS(RADIANS(90-C22038))*COS(RADIANS(90-F22038))+SIN(RADIANS(90-C22038))*SIN(RADIANS(90-F22038))*COS(RADIANS(D22038-G22038)))</f>
        <v>2499.1374799342921</v>
      </c>
      <c r="J22038" s="1">
        <f>I22038/A22038</f>
        <v>2.6814779827621158</v>
      </c>
      <c r="K22038" s="1"/>
    </row>
    <row r="22039" spans="1:11">
      <c r="A22039" s="1">
        <v>941</v>
      </c>
      <c r="B22039" s="2" t="s">
        <v>24</v>
      </c>
      <c r="C22039" s="1">
        <v>39.5398</v>
      </c>
      <c r="D22039" s="1">
        <v>-119.81399999999999</v>
      </c>
      <c r="E22039" t="s">
        <v>29</v>
      </c>
      <c r="F22039" s="1">
        <v>42.654400000000003</v>
      </c>
      <c r="G22039" s="1">
        <v>-71.326599999999999</v>
      </c>
      <c r="H22039" s="1" t="s">
        <v>2</v>
      </c>
      <c r="I22039" s="1">
        <f>3958.756*ACOS(COS(RADIANS(90-C22039))*COS(RADIANS(90-F22039))+SIN(RADIANS(90-C22039))*SIN(RADIANS(90-F22039))*COS(RADIANS(D22039-G22039)))</f>
        <v>2499.1374799342921</v>
      </c>
      <c r="J22039" s="1">
        <f>I22039/A22039</f>
        <v>2.6558315408440936</v>
      </c>
      <c r="K22039" s="1"/>
    </row>
    <row r="22040" spans="1:11">
      <c r="A22040" s="1">
        <v>951</v>
      </c>
      <c r="B22040" s="2" t="s">
        <v>24</v>
      </c>
      <c r="C22040" s="1">
        <v>39.5398</v>
      </c>
      <c r="D22040" s="1">
        <v>-119.81399999999999</v>
      </c>
      <c r="E22040" t="s">
        <v>29</v>
      </c>
      <c r="F22040" s="1">
        <v>42.654400000000003</v>
      </c>
      <c r="G22040" s="1">
        <v>-71.326599999999999</v>
      </c>
      <c r="H22040" s="1" t="s">
        <v>2</v>
      </c>
      <c r="I22040" s="1">
        <f>3958.756*ACOS(COS(RADIANS(90-C22040))*COS(RADIANS(90-F22040))+SIN(RADIANS(90-C22040))*SIN(RADIANS(90-F22040))*COS(RADIANS(D22040-G22040)))</f>
        <v>2499.1374799342921</v>
      </c>
      <c r="J22040" s="1">
        <f>I22040/A22040</f>
        <v>2.6279048159140821</v>
      </c>
      <c r="K22040" s="1"/>
    </row>
    <row r="22041" spans="1:11">
      <c r="A22041" s="1">
        <v>951</v>
      </c>
      <c r="B22041" s="2" t="s">
        <v>24</v>
      </c>
      <c r="C22041" s="1">
        <v>39.5398</v>
      </c>
      <c r="D22041" s="1">
        <v>-119.81399999999999</v>
      </c>
      <c r="E22041" t="s">
        <v>29</v>
      </c>
      <c r="F22041" s="1">
        <v>42.654400000000003</v>
      </c>
      <c r="G22041" s="1">
        <v>-71.326599999999999</v>
      </c>
      <c r="H22041" s="1" t="s">
        <v>2</v>
      </c>
      <c r="I22041" s="1">
        <f>3958.756*ACOS(COS(RADIANS(90-C22041))*COS(RADIANS(90-F22041))+SIN(RADIANS(90-C22041))*SIN(RADIANS(90-F22041))*COS(RADIANS(D22041-G22041)))</f>
        <v>2499.1374799342921</v>
      </c>
      <c r="J22041" s="1">
        <f>I22041/A22041</f>
        <v>2.6279048159140821</v>
      </c>
      <c r="K22041" s="1"/>
    </row>
    <row r="22042" spans="1:11">
      <c r="A22042" s="1">
        <v>952</v>
      </c>
      <c r="B22042" s="2" t="s">
        <v>26</v>
      </c>
      <c r="C22042" s="1">
        <v>39.5398</v>
      </c>
      <c r="D22042" s="1">
        <v>-119.81399999999999</v>
      </c>
      <c r="E22042" t="s">
        <v>29</v>
      </c>
      <c r="F22042" s="1">
        <v>42.654400000000003</v>
      </c>
      <c r="G22042" s="1">
        <v>-71.326599999999999</v>
      </c>
      <c r="H22042" s="1" t="s">
        <v>2</v>
      </c>
      <c r="I22042" s="1">
        <f>3958.756*ACOS(COS(RADIANS(90-C22042))*COS(RADIANS(90-F22042))+SIN(RADIANS(90-C22042))*SIN(RADIANS(90-F22042))*COS(RADIANS(D22042-G22042)))</f>
        <v>2499.1374799342921</v>
      </c>
      <c r="J22042" s="1">
        <f>I22042/A22042</f>
        <v>2.6251444116956848</v>
      </c>
      <c r="K22042" s="1"/>
    </row>
    <row r="22043" spans="1:11">
      <c r="A22043" s="1">
        <v>953</v>
      </c>
      <c r="B22043" s="2" t="s">
        <v>26</v>
      </c>
      <c r="C22043" s="1">
        <v>39.5398</v>
      </c>
      <c r="D22043" s="1">
        <v>-119.81399999999999</v>
      </c>
      <c r="E22043" t="s">
        <v>29</v>
      </c>
      <c r="F22043" s="1">
        <v>42.654400000000003</v>
      </c>
      <c r="G22043" s="1">
        <v>-71.326599999999999</v>
      </c>
      <c r="H22043" s="1" t="s">
        <v>2</v>
      </c>
      <c r="I22043" s="1">
        <f>3958.756*ACOS(COS(RADIANS(90-C22043))*COS(RADIANS(90-F22043))+SIN(RADIANS(90-C22043))*SIN(RADIANS(90-F22043))*COS(RADIANS(D22043-G22043)))</f>
        <v>2499.1374799342921</v>
      </c>
      <c r="J22043" s="1">
        <f>I22043/A22043</f>
        <v>2.6223898005606423</v>
      </c>
      <c r="K22043" s="1"/>
    </row>
    <row r="22044" spans="1:11">
      <c r="A22044" s="1">
        <v>953</v>
      </c>
      <c r="B22044" s="2" t="s">
        <v>24</v>
      </c>
      <c r="C22044" s="1">
        <v>39.5398</v>
      </c>
      <c r="D22044" s="1">
        <v>-119.81399999999999</v>
      </c>
      <c r="E22044" t="s">
        <v>29</v>
      </c>
      <c r="F22044" s="1">
        <v>42.654400000000003</v>
      </c>
      <c r="G22044" s="1">
        <v>-71.326599999999999</v>
      </c>
      <c r="H22044" s="1" t="s">
        <v>2</v>
      </c>
      <c r="I22044" s="1">
        <f>3958.756*ACOS(COS(RADIANS(90-C22044))*COS(RADIANS(90-F22044))+SIN(RADIANS(90-C22044))*SIN(RADIANS(90-F22044))*COS(RADIANS(D22044-G22044)))</f>
        <v>2499.1374799342921</v>
      </c>
      <c r="J22044" s="1">
        <f>I22044/A22044</f>
        <v>2.6223898005606423</v>
      </c>
      <c r="K22044" s="1"/>
    </row>
    <row r="22045" spans="1:11">
      <c r="A22045" s="1">
        <v>955</v>
      </c>
      <c r="B22045" s="2" t="s">
        <v>26</v>
      </c>
      <c r="C22045" s="1">
        <v>39.5398</v>
      </c>
      <c r="D22045" s="1">
        <v>-119.81399999999999</v>
      </c>
      <c r="E22045" t="s">
        <v>29</v>
      </c>
      <c r="F22045" s="1">
        <v>42.654400000000003</v>
      </c>
      <c r="G22045" s="1">
        <v>-71.326599999999999</v>
      </c>
      <c r="H22045" s="1" t="s">
        <v>2</v>
      </c>
      <c r="I22045" s="1">
        <f>3958.756*ACOS(COS(RADIANS(90-C22045))*COS(RADIANS(90-F22045))+SIN(RADIANS(90-C22045))*SIN(RADIANS(90-F22045))*COS(RADIANS(D22045-G22045)))</f>
        <v>2499.1374799342921</v>
      </c>
      <c r="J22045" s="1">
        <f>I22045/A22045</f>
        <v>2.6168978847479498</v>
      </c>
      <c r="K22045" s="1"/>
    </row>
    <row r="22046" spans="1:11">
      <c r="A22046" s="1">
        <v>956</v>
      </c>
      <c r="B22046" s="2" t="s">
        <v>24</v>
      </c>
      <c r="C22046" s="1">
        <v>39.5398</v>
      </c>
      <c r="D22046" s="1">
        <v>-119.81399999999999</v>
      </c>
      <c r="E22046" t="s">
        <v>29</v>
      </c>
      <c r="F22046" s="1">
        <v>42.654400000000003</v>
      </c>
      <c r="G22046" s="1">
        <v>-71.326599999999999</v>
      </c>
      <c r="H22046" s="1" t="s">
        <v>2</v>
      </c>
      <c r="I22046" s="1">
        <f>3958.756*ACOS(COS(RADIANS(90-C22046))*COS(RADIANS(90-F22046))+SIN(RADIANS(90-C22046))*SIN(RADIANS(90-F22046))*COS(RADIANS(D22046-G22046)))</f>
        <v>2499.1374799342921</v>
      </c>
      <c r="J22046" s="1">
        <f>I22046/A22046</f>
        <v>2.6141605438643221</v>
      </c>
      <c r="K22046" s="1"/>
    </row>
    <row r="22047" spans="1:11">
      <c r="A22047" s="1">
        <v>956</v>
      </c>
      <c r="B22047" s="2" t="s">
        <v>26</v>
      </c>
      <c r="C22047" s="1">
        <v>39.5398</v>
      </c>
      <c r="D22047" s="1">
        <v>-119.81399999999999</v>
      </c>
      <c r="E22047" t="s">
        <v>29</v>
      </c>
      <c r="F22047" s="1">
        <v>42.654400000000003</v>
      </c>
      <c r="G22047" s="1">
        <v>-71.326599999999999</v>
      </c>
      <c r="H22047" s="1" t="s">
        <v>2</v>
      </c>
      <c r="I22047" s="1">
        <f>3958.756*ACOS(COS(RADIANS(90-C22047))*COS(RADIANS(90-F22047))+SIN(RADIANS(90-C22047))*SIN(RADIANS(90-F22047))*COS(RADIANS(D22047-G22047)))</f>
        <v>2499.1374799342921</v>
      </c>
      <c r="J22047" s="1">
        <f>I22047/A22047</f>
        <v>2.6141605438643221</v>
      </c>
      <c r="K22047" s="1"/>
    </row>
    <row r="22048" spans="1:11">
      <c r="A22048" s="1">
        <v>960</v>
      </c>
      <c r="B22048" s="2" t="s">
        <v>26</v>
      </c>
      <c r="C22048" s="1">
        <v>39.5398</v>
      </c>
      <c r="D22048" s="1">
        <v>-119.81399999999999</v>
      </c>
      <c r="E22048" t="s">
        <v>29</v>
      </c>
      <c r="F22048" s="1">
        <v>42.654400000000003</v>
      </c>
      <c r="G22048" s="1">
        <v>-71.326599999999999</v>
      </c>
      <c r="H22048" s="1" t="s">
        <v>2</v>
      </c>
      <c r="I22048" s="1">
        <f>3958.756*ACOS(COS(RADIANS(90-C22048))*COS(RADIANS(90-F22048))+SIN(RADIANS(90-C22048))*SIN(RADIANS(90-F22048))*COS(RADIANS(D22048-G22048)))</f>
        <v>2499.1374799342921</v>
      </c>
      <c r="J22048" s="1">
        <f>I22048/A22048</f>
        <v>2.6032682082648875</v>
      </c>
      <c r="K22048" s="1"/>
    </row>
    <row r="22049" spans="1:11">
      <c r="A22049" s="1">
        <v>966</v>
      </c>
      <c r="B22049" s="2" t="s">
        <v>29</v>
      </c>
      <c r="C22049" s="1">
        <v>42.654400000000003</v>
      </c>
      <c r="D22049" s="1">
        <v>-71.326599999999999</v>
      </c>
      <c r="E22049" t="s">
        <v>24</v>
      </c>
      <c r="F22049" s="1">
        <v>39.5398</v>
      </c>
      <c r="G22049" s="1">
        <v>-119.81399999999999</v>
      </c>
      <c r="H22049" s="1" t="s">
        <v>2</v>
      </c>
      <c r="I22049" s="1">
        <f>3958.756*ACOS(COS(RADIANS(90-C22049))*COS(RADIANS(90-F22049))+SIN(RADIANS(90-C22049))*SIN(RADIANS(90-F22049))*COS(RADIANS(D22049-G22049)))</f>
        <v>2499.1374799342921</v>
      </c>
      <c r="J22049" s="1">
        <f>I22049/A22049</f>
        <v>2.5870988405116897</v>
      </c>
      <c r="K22049" s="1"/>
    </row>
    <row r="22050" spans="1:11">
      <c r="A22050" s="1">
        <v>966</v>
      </c>
      <c r="B22050" s="2" t="s">
        <v>29</v>
      </c>
      <c r="C22050" s="1">
        <v>42.654400000000003</v>
      </c>
      <c r="D22050" s="1">
        <v>-71.326599999999999</v>
      </c>
      <c r="E22050" t="s">
        <v>24</v>
      </c>
      <c r="F22050" s="1">
        <v>39.5398</v>
      </c>
      <c r="G22050" s="1">
        <v>-119.81399999999999</v>
      </c>
      <c r="H22050" s="1" t="s">
        <v>2</v>
      </c>
      <c r="I22050" s="1">
        <f>3958.756*ACOS(COS(RADIANS(90-C22050))*COS(RADIANS(90-F22050))+SIN(RADIANS(90-C22050))*SIN(RADIANS(90-F22050))*COS(RADIANS(D22050-G22050)))</f>
        <v>2499.1374799342921</v>
      </c>
      <c r="J22050" s="1">
        <f>I22050/A22050</f>
        <v>2.5870988405116897</v>
      </c>
      <c r="K22050" s="1"/>
    </row>
    <row r="22051" spans="1:11">
      <c r="A22051" s="1">
        <v>974</v>
      </c>
      <c r="B22051" s="2" t="s">
        <v>24</v>
      </c>
      <c r="C22051" s="1">
        <v>39.5398</v>
      </c>
      <c r="D22051" s="1">
        <v>-119.81399999999999</v>
      </c>
      <c r="E22051" t="s">
        <v>29</v>
      </c>
      <c r="F22051" s="1">
        <v>42.654400000000003</v>
      </c>
      <c r="G22051" s="1">
        <v>-71.326599999999999</v>
      </c>
      <c r="H22051" s="1" t="s">
        <v>2</v>
      </c>
      <c r="I22051" s="1">
        <f>3958.756*ACOS(COS(RADIANS(90-C22051))*COS(RADIANS(90-F22051))+SIN(RADIANS(90-C22051))*SIN(RADIANS(90-F22051))*COS(RADIANS(D22051-G22051)))</f>
        <v>2499.1374799342921</v>
      </c>
      <c r="J22051" s="1">
        <f>I22051/A22051</f>
        <v>2.5658495687210392</v>
      </c>
      <c r="K22051" s="1"/>
    </row>
    <row r="22052" spans="1:11">
      <c r="A22052" s="1">
        <v>983</v>
      </c>
      <c r="B22052" s="2" t="s">
        <v>26</v>
      </c>
      <c r="C22052" s="1">
        <v>39.5398</v>
      </c>
      <c r="D22052" s="1">
        <v>-119.81399999999999</v>
      </c>
      <c r="E22052" t="s">
        <v>29</v>
      </c>
      <c r="F22052" s="1">
        <v>42.654400000000003</v>
      </c>
      <c r="G22052" s="1">
        <v>-71.326599999999999</v>
      </c>
      <c r="H22052" s="1" t="s">
        <v>2</v>
      </c>
      <c r="I22052" s="1">
        <f>3958.756*ACOS(COS(RADIANS(90-C22052))*COS(RADIANS(90-F22052))+SIN(RADIANS(90-C22052))*SIN(RADIANS(90-F22052))*COS(RADIANS(D22052-G22052)))</f>
        <v>2499.1374799342921</v>
      </c>
      <c r="J22052" s="1">
        <f>I22052/A22052</f>
        <v>2.5423575584275606</v>
      </c>
      <c r="K22052" s="1"/>
    </row>
    <row r="22053" spans="1:11">
      <c r="A22053" s="1">
        <v>983</v>
      </c>
      <c r="B22053" s="2" t="s">
        <v>24</v>
      </c>
      <c r="C22053" s="1">
        <v>39.5398</v>
      </c>
      <c r="D22053" s="1">
        <v>-119.81399999999999</v>
      </c>
      <c r="E22053" t="s">
        <v>29</v>
      </c>
      <c r="F22053" s="1">
        <v>42.654400000000003</v>
      </c>
      <c r="G22053" s="1">
        <v>-71.326599999999999</v>
      </c>
      <c r="H22053" s="1" t="s">
        <v>2</v>
      </c>
      <c r="I22053" s="1">
        <f>3958.756*ACOS(COS(RADIANS(90-C22053))*COS(RADIANS(90-F22053))+SIN(RADIANS(90-C22053))*SIN(RADIANS(90-F22053))*COS(RADIANS(D22053-G22053)))</f>
        <v>2499.1374799342921</v>
      </c>
      <c r="J22053" s="1">
        <f>I22053/A22053</f>
        <v>2.5423575584275606</v>
      </c>
      <c r="K22053" s="1"/>
    </row>
    <row r="22054" spans="1:11">
      <c r="A22054" s="1">
        <v>994</v>
      </c>
      <c r="B22054" s="2" t="s">
        <v>26</v>
      </c>
      <c r="C22054" s="1">
        <v>39.5398</v>
      </c>
      <c r="D22054" s="1">
        <v>-119.81399999999999</v>
      </c>
      <c r="E22054" t="s">
        <v>29</v>
      </c>
      <c r="F22054" s="1">
        <v>42.654400000000003</v>
      </c>
      <c r="G22054" s="1">
        <v>-71.326599999999999</v>
      </c>
      <c r="H22054" s="1" t="s">
        <v>2</v>
      </c>
      <c r="I22054" s="1">
        <f>3958.756*ACOS(COS(RADIANS(90-C22054))*COS(RADIANS(90-F22054))+SIN(RADIANS(90-C22054))*SIN(RADIANS(90-F22054))*COS(RADIANS(D22054-G22054)))</f>
        <v>2499.1374799342921</v>
      </c>
      <c r="J22054" s="1">
        <f>I22054/A22054</f>
        <v>2.514222816835304</v>
      </c>
      <c r="K22054" s="1"/>
    </row>
    <row r="22055" spans="1:11">
      <c r="A22055" s="1">
        <v>995</v>
      </c>
      <c r="B22055" s="2" t="s">
        <v>29</v>
      </c>
      <c r="C22055" s="1">
        <v>42.654400000000003</v>
      </c>
      <c r="D22055" s="1">
        <v>-71.326599999999999</v>
      </c>
      <c r="E22055" t="s">
        <v>24</v>
      </c>
      <c r="F22055" s="1">
        <v>39.5398</v>
      </c>
      <c r="G22055" s="1">
        <v>-119.81399999999999</v>
      </c>
      <c r="H22055" s="1" t="s">
        <v>2</v>
      </c>
      <c r="I22055" s="1">
        <f>3958.756*ACOS(COS(RADIANS(90-C22055))*COS(RADIANS(90-F22055))+SIN(RADIANS(90-C22055))*SIN(RADIANS(90-F22055))*COS(RADIANS(D22055-G22055)))</f>
        <v>2499.1374799342921</v>
      </c>
      <c r="J22055" s="1">
        <f>I22055/A22055</f>
        <v>2.5116959597329567</v>
      </c>
      <c r="K22055" s="1"/>
    </row>
    <row r="22056" spans="1:11">
      <c r="A22056" s="1">
        <v>995</v>
      </c>
      <c r="B22056" s="2" t="s">
        <v>29</v>
      </c>
      <c r="C22056" s="1">
        <v>42.654400000000003</v>
      </c>
      <c r="D22056" s="1">
        <v>-71.326599999999999</v>
      </c>
      <c r="E22056" t="s">
        <v>24</v>
      </c>
      <c r="F22056" s="1">
        <v>39.5398</v>
      </c>
      <c r="G22056" s="1">
        <v>-119.81399999999999</v>
      </c>
      <c r="H22056" s="1" t="s">
        <v>2</v>
      </c>
      <c r="I22056" s="1">
        <f>3958.756*ACOS(COS(RADIANS(90-C22056))*COS(RADIANS(90-F22056))+SIN(RADIANS(90-C22056))*SIN(RADIANS(90-F22056))*COS(RADIANS(D22056-G22056)))</f>
        <v>2499.1374799342921</v>
      </c>
      <c r="J22056" s="1">
        <f>I22056/A22056</f>
        <v>2.5116959597329567</v>
      </c>
      <c r="K22056" s="1"/>
    </row>
    <row r="22057" spans="1:11">
      <c r="A22057" s="1">
        <v>995</v>
      </c>
      <c r="B22057" s="2" t="s">
        <v>24</v>
      </c>
      <c r="C22057" s="1">
        <v>39.5398</v>
      </c>
      <c r="D22057" s="1">
        <v>-119.81399999999999</v>
      </c>
      <c r="E22057" t="s">
        <v>29</v>
      </c>
      <c r="F22057" s="1">
        <v>42.654400000000003</v>
      </c>
      <c r="G22057" s="1">
        <v>-71.326599999999999</v>
      </c>
      <c r="H22057" s="1" t="s">
        <v>2</v>
      </c>
      <c r="I22057" s="1">
        <f>3958.756*ACOS(COS(RADIANS(90-C22057))*COS(RADIANS(90-F22057))+SIN(RADIANS(90-C22057))*SIN(RADIANS(90-F22057))*COS(RADIANS(D22057-G22057)))</f>
        <v>2499.1374799342921</v>
      </c>
      <c r="J22057" s="1">
        <f>I22057/A22057</f>
        <v>2.5116959597329567</v>
      </c>
      <c r="K22057" s="1"/>
    </row>
    <row r="22058" spans="1:11">
      <c r="A22058" s="1">
        <v>1003</v>
      </c>
      <c r="B22058" s="2" t="s">
        <v>26</v>
      </c>
      <c r="C22058" s="1">
        <v>39.5398</v>
      </c>
      <c r="D22058" s="1">
        <v>-119.81399999999999</v>
      </c>
      <c r="E22058" t="s">
        <v>29</v>
      </c>
      <c r="F22058" s="1">
        <v>42.654400000000003</v>
      </c>
      <c r="G22058" s="1">
        <v>-71.326599999999999</v>
      </c>
      <c r="H22058" s="1" t="s">
        <v>2</v>
      </c>
      <c r="I22058" s="1">
        <f>3958.756*ACOS(COS(RADIANS(90-C22058))*COS(RADIANS(90-F22058))+SIN(RADIANS(90-C22058))*SIN(RADIANS(90-F22058))*COS(RADIANS(D22058-G22058)))</f>
        <v>2499.1374799342921</v>
      </c>
      <c r="J22058" s="1">
        <f>I22058/A22058</f>
        <v>2.4916624924569213</v>
      </c>
      <c r="K22058" s="1"/>
    </row>
    <row r="22059" spans="1:11">
      <c r="A22059" s="1">
        <v>1015</v>
      </c>
      <c r="B22059" s="2" t="s">
        <v>26</v>
      </c>
      <c r="C22059" s="1">
        <v>39.5398</v>
      </c>
      <c r="D22059" s="1">
        <v>-119.81399999999999</v>
      </c>
      <c r="E22059" t="s">
        <v>29</v>
      </c>
      <c r="F22059" s="1">
        <v>42.654400000000003</v>
      </c>
      <c r="G22059" s="1">
        <v>-71.326599999999999</v>
      </c>
      <c r="H22059" s="1" t="s">
        <v>2</v>
      </c>
      <c r="I22059" s="1">
        <f>3958.756*ACOS(COS(RADIANS(90-C22059))*COS(RADIANS(90-F22059))+SIN(RADIANS(90-C22059))*SIN(RADIANS(90-F22059))*COS(RADIANS(D22059-G22059)))</f>
        <v>2499.1374799342921</v>
      </c>
      <c r="J22059" s="1">
        <f>I22059/A22059</f>
        <v>2.4622044137283665</v>
      </c>
      <c r="K22059" s="1"/>
    </row>
    <row r="22060" spans="1:11">
      <c r="A22060" s="1">
        <v>1016</v>
      </c>
      <c r="B22060" s="2" t="s">
        <v>24</v>
      </c>
      <c r="C22060" s="1">
        <v>39.5398</v>
      </c>
      <c r="D22060" s="1">
        <v>-119.81399999999999</v>
      </c>
      <c r="E22060" t="s">
        <v>29</v>
      </c>
      <c r="F22060" s="1">
        <v>42.654400000000003</v>
      </c>
      <c r="G22060" s="1">
        <v>-71.326599999999999</v>
      </c>
      <c r="H22060" s="1" t="s">
        <v>2</v>
      </c>
      <c r="I22060" s="1">
        <f>3958.756*ACOS(COS(RADIANS(90-C22060))*COS(RADIANS(90-F22060))+SIN(RADIANS(90-C22060))*SIN(RADIANS(90-F22060))*COS(RADIANS(D22060-G22060)))</f>
        <v>2499.1374799342921</v>
      </c>
      <c r="J22060" s="1">
        <f>I22060/A22060</f>
        <v>2.4597809841872955</v>
      </c>
      <c r="K22060" s="1"/>
    </row>
    <row r="22061" spans="1:11">
      <c r="A22061" s="1">
        <v>1016</v>
      </c>
      <c r="B22061" s="2" t="s">
        <v>26</v>
      </c>
      <c r="C22061" s="1">
        <v>39.5398</v>
      </c>
      <c r="D22061" s="1">
        <v>-119.81399999999999</v>
      </c>
      <c r="E22061" t="s">
        <v>29</v>
      </c>
      <c r="F22061" s="1">
        <v>42.654400000000003</v>
      </c>
      <c r="G22061" s="1">
        <v>-71.326599999999999</v>
      </c>
      <c r="H22061" s="1" t="s">
        <v>2</v>
      </c>
      <c r="I22061" s="1">
        <f>3958.756*ACOS(COS(RADIANS(90-C22061))*COS(RADIANS(90-F22061))+SIN(RADIANS(90-C22061))*SIN(RADIANS(90-F22061))*COS(RADIANS(D22061-G22061)))</f>
        <v>2499.1374799342921</v>
      </c>
      <c r="J22061" s="1">
        <f>I22061/A22061</f>
        <v>2.4597809841872955</v>
      </c>
      <c r="K22061" s="1"/>
    </row>
    <row r="22062" spans="1:11">
      <c r="A22062" s="1">
        <v>1017</v>
      </c>
      <c r="B22062" s="2" t="s">
        <v>26</v>
      </c>
      <c r="C22062" s="1">
        <v>39.5398</v>
      </c>
      <c r="D22062" s="1">
        <v>-119.81399999999999</v>
      </c>
      <c r="E22062" t="s">
        <v>29</v>
      </c>
      <c r="F22062" s="1">
        <v>42.654400000000003</v>
      </c>
      <c r="G22062" s="1">
        <v>-71.326599999999999</v>
      </c>
      <c r="H22062" s="1" t="s">
        <v>2</v>
      </c>
      <c r="I22062" s="1">
        <f>3958.756*ACOS(COS(RADIANS(90-C22062))*COS(RADIANS(90-F22062))+SIN(RADIANS(90-C22062))*SIN(RADIANS(90-F22062))*COS(RADIANS(D22062-G22062)))</f>
        <v>2499.1374799342921</v>
      </c>
      <c r="J22062" s="1">
        <f>I22062/A22062</f>
        <v>2.4573623204860295</v>
      </c>
      <c r="K22062" s="1"/>
    </row>
    <row r="22063" spans="1:11">
      <c r="A22063" s="1">
        <v>1017</v>
      </c>
      <c r="B22063" s="2" t="s">
        <v>26</v>
      </c>
      <c r="C22063" s="1">
        <v>39.5398</v>
      </c>
      <c r="D22063" s="1">
        <v>-119.81399999999999</v>
      </c>
      <c r="E22063" t="s">
        <v>29</v>
      </c>
      <c r="F22063" s="1">
        <v>42.654400000000003</v>
      </c>
      <c r="G22063" s="1">
        <v>-71.326599999999999</v>
      </c>
      <c r="H22063" s="1" t="s">
        <v>2</v>
      </c>
      <c r="I22063" s="1">
        <f>3958.756*ACOS(COS(RADIANS(90-C22063))*COS(RADIANS(90-F22063))+SIN(RADIANS(90-C22063))*SIN(RADIANS(90-F22063))*COS(RADIANS(D22063-G22063)))</f>
        <v>2499.1374799342921</v>
      </c>
      <c r="J22063" s="1">
        <f>I22063/A22063</f>
        <v>2.4573623204860295</v>
      </c>
      <c r="K22063" s="1"/>
    </row>
    <row r="22064" spans="1:11">
      <c r="A22064" s="1">
        <v>1018</v>
      </c>
      <c r="B22064" s="2" t="s">
        <v>24</v>
      </c>
      <c r="C22064" s="1">
        <v>39.5398</v>
      </c>
      <c r="D22064" s="1">
        <v>-119.81399999999999</v>
      </c>
      <c r="E22064" t="s">
        <v>29</v>
      </c>
      <c r="F22064" s="1">
        <v>42.654400000000003</v>
      </c>
      <c r="G22064" s="1">
        <v>-71.326599999999999</v>
      </c>
      <c r="H22064" s="1" t="s">
        <v>2</v>
      </c>
      <c r="I22064" s="1">
        <f>3958.756*ACOS(COS(RADIANS(90-C22064))*COS(RADIANS(90-F22064))+SIN(RADIANS(90-C22064))*SIN(RADIANS(90-F22064))*COS(RADIANS(D22064-G22064)))</f>
        <v>2499.1374799342921</v>
      </c>
      <c r="J22064" s="1">
        <f>I22064/A22064</f>
        <v>2.4549484085798547</v>
      </c>
      <c r="K22064" s="1"/>
    </row>
    <row r="22065" spans="1:11">
      <c r="A22065" s="1">
        <v>1018</v>
      </c>
      <c r="B22065" s="2" t="s">
        <v>26</v>
      </c>
      <c r="C22065" s="1">
        <v>39.5398</v>
      </c>
      <c r="D22065" s="1">
        <v>-119.81399999999999</v>
      </c>
      <c r="E22065" t="s">
        <v>29</v>
      </c>
      <c r="F22065" s="1">
        <v>42.654400000000003</v>
      </c>
      <c r="G22065" s="1">
        <v>-71.326599999999999</v>
      </c>
      <c r="H22065" s="1" t="s">
        <v>2</v>
      </c>
      <c r="I22065" s="1">
        <f>3958.756*ACOS(COS(RADIANS(90-C22065))*COS(RADIANS(90-F22065))+SIN(RADIANS(90-C22065))*SIN(RADIANS(90-F22065))*COS(RADIANS(D22065-G22065)))</f>
        <v>2499.1374799342921</v>
      </c>
      <c r="J22065" s="1">
        <f>I22065/A22065</f>
        <v>2.4549484085798547</v>
      </c>
      <c r="K22065" s="1"/>
    </row>
    <row r="22066" spans="1:11">
      <c r="A22066" s="1">
        <v>1021</v>
      </c>
      <c r="B22066" s="2" t="s">
        <v>24</v>
      </c>
      <c r="C22066" s="1">
        <v>39.5398</v>
      </c>
      <c r="D22066" s="1">
        <v>-119.81399999999999</v>
      </c>
      <c r="E22066" t="s">
        <v>29</v>
      </c>
      <c r="F22066" s="1">
        <v>42.654400000000003</v>
      </c>
      <c r="G22066" s="1">
        <v>-71.326599999999999</v>
      </c>
      <c r="H22066" s="1" t="s">
        <v>2</v>
      </c>
      <c r="I22066" s="1">
        <f>3958.756*ACOS(COS(RADIANS(90-C22066))*COS(RADIANS(90-F22066))+SIN(RADIANS(90-C22066))*SIN(RADIANS(90-F22066))*COS(RADIANS(D22066-G22066)))</f>
        <v>2499.1374799342921</v>
      </c>
      <c r="J22066" s="1">
        <f>I22066/A22066</f>
        <v>2.4477350440100802</v>
      </c>
      <c r="K22066" s="1"/>
    </row>
    <row r="22067" spans="1:11">
      <c r="A22067" s="1">
        <v>1021</v>
      </c>
      <c r="B22067" s="2" t="s">
        <v>24</v>
      </c>
      <c r="C22067" s="1">
        <v>39.5398</v>
      </c>
      <c r="D22067" s="1">
        <v>-119.81399999999999</v>
      </c>
      <c r="E22067" t="s">
        <v>29</v>
      </c>
      <c r="F22067" s="1">
        <v>42.654400000000003</v>
      </c>
      <c r="G22067" s="1">
        <v>-71.326599999999999</v>
      </c>
      <c r="H22067" s="1" t="s">
        <v>2</v>
      </c>
      <c r="I22067" s="1">
        <f>3958.756*ACOS(COS(RADIANS(90-C22067))*COS(RADIANS(90-F22067))+SIN(RADIANS(90-C22067))*SIN(RADIANS(90-F22067))*COS(RADIANS(D22067-G22067)))</f>
        <v>2499.1374799342921</v>
      </c>
      <c r="J22067" s="1">
        <f>I22067/A22067</f>
        <v>2.4477350440100802</v>
      </c>
      <c r="K22067" s="1"/>
    </row>
    <row r="22068" spans="1:11">
      <c r="A22068" s="1">
        <v>1021</v>
      </c>
      <c r="B22068" s="2" t="s">
        <v>24</v>
      </c>
      <c r="C22068" s="1">
        <v>39.5398</v>
      </c>
      <c r="D22068" s="1">
        <v>-119.81399999999999</v>
      </c>
      <c r="E22068" t="s">
        <v>29</v>
      </c>
      <c r="F22068" s="1">
        <v>42.654400000000003</v>
      </c>
      <c r="G22068" s="1">
        <v>-71.326599999999999</v>
      </c>
      <c r="H22068" s="1" t="s">
        <v>2</v>
      </c>
      <c r="I22068" s="1">
        <f>3958.756*ACOS(COS(RADIANS(90-C22068))*COS(RADIANS(90-F22068))+SIN(RADIANS(90-C22068))*SIN(RADIANS(90-F22068))*COS(RADIANS(D22068-G22068)))</f>
        <v>2499.1374799342921</v>
      </c>
      <c r="J22068" s="1">
        <f>I22068/A22068</f>
        <v>2.4477350440100802</v>
      </c>
      <c r="K22068" s="1"/>
    </row>
    <row r="22069" spans="1:11">
      <c r="A22069" s="1">
        <v>1022</v>
      </c>
      <c r="B22069" s="2" t="s">
        <v>24</v>
      </c>
      <c r="C22069" s="1">
        <v>39.5398</v>
      </c>
      <c r="D22069" s="1">
        <v>-119.81399999999999</v>
      </c>
      <c r="E22069" t="s">
        <v>29</v>
      </c>
      <c r="F22069" s="1">
        <v>42.654400000000003</v>
      </c>
      <c r="G22069" s="1">
        <v>-71.326599999999999</v>
      </c>
      <c r="H22069" s="1" t="s">
        <v>2</v>
      </c>
      <c r="I22069" s="1">
        <f>3958.756*ACOS(COS(RADIANS(90-C22069))*COS(RADIANS(90-F22069))+SIN(RADIANS(90-C22069))*SIN(RADIANS(90-F22069))*COS(RADIANS(D22069-G22069)))</f>
        <v>2499.1374799342921</v>
      </c>
      <c r="J22069" s="1">
        <f>I22069/A22069</f>
        <v>2.4453399999357064</v>
      </c>
      <c r="K22069" s="1"/>
    </row>
    <row r="22070" spans="1:11">
      <c r="A22070" s="1">
        <v>1022</v>
      </c>
      <c r="B22070" s="2" t="s">
        <v>24</v>
      </c>
      <c r="C22070" s="1">
        <v>39.5398</v>
      </c>
      <c r="D22070" s="1">
        <v>-119.81399999999999</v>
      </c>
      <c r="E22070" t="s">
        <v>29</v>
      </c>
      <c r="F22070" s="1">
        <v>42.654400000000003</v>
      </c>
      <c r="G22070" s="1">
        <v>-71.326599999999999</v>
      </c>
      <c r="H22070" s="1" t="s">
        <v>2</v>
      </c>
      <c r="I22070" s="1">
        <f>3958.756*ACOS(COS(RADIANS(90-C22070))*COS(RADIANS(90-F22070))+SIN(RADIANS(90-C22070))*SIN(RADIANS(90-F22070))*COS(RADIANS(D22070-G22070)))</f>
        <v>2499.1374799342921</v>
      </c>
      <c r="J22070" s="1">
        <f>I22070/A22070</f>
        <v>2.4453399999357064</v>
      </c>
      <c r="K22070" s="1"/>
    </row>
    <row r="22071" spans="1:11">
      <c r="A22071" s="1">
        <v>1025</v>
      </c>
      <c r="B22071" s="2" t="s">
        <v>24</v>
      </c>
      <c r="C22071" s="1">
        <v>39.5398</v>
      </c>
      <c r="D22071" s="1">
        <v>-119.81399999999999</v>
      </c>
      <c r="E22071" t="s">
        <v>29</v>
      </c>
      <c r="F22071" s="1">
        <v>42.654400000000003</v>
      </c>
      <c r="G22071" s="1">
        <v>-71.326599999999999</v>
      </c>
      <c r="H22071" s="1" t="s">
        <v>2</v>
      </c>
      <c r="I22071" s="1">
        <f>3958.756*ACOS(COS(RADIANS(90-C22071))*COS(RADIANS(90-F22071))+SIN(RADIANS(90-C22071))*SIN(RADIANS(90-F22071))*COS(RADIANS(D22071-G22071)))</f>
        <v>2499.1374799342921</v>
      </c>
      <c r="J22071" s="1">
        <f>I22071/A22071</f>
        <v>2.4381829072529677</v>
      </c>
      <c r="K22071" s="1"/>
    </row>
    <row r="22072" spans="1:11">
      <c r="A22072" s="1">
        <v>1026</v>
      </c>
      <c r="B22072" s="2" t="s">
        <v>24</v>
      </c>
      <c r="C22072" s="1">
        <v>39.5398</v>
      </c>
      <c r="D22072" s="1">
        <v>-119.81399999999999</v>
      </c>
      <c r="E22072" t="s">
        <v>29</v>
      </c>
      <c r="F22072" s="1">
        <v>42.654400000000003</v>
      </c>
      <c r="G22072" s="1">
        <v>-71.326599999999999</v>
      </c>
      <c r="H22072" s="1" t="s">
        <v>2</v>
      </c>
      <c r="I22072" s="1">
        <f>3958.756*ACOS(COS(RADIANS(90-C22072))*COS(RADIANS(90-F22072))+SIN(RADIANS(90-C22072))*SIN(RADIANS(90-F22072))*COS(RADIANS(D22072-G22072)))</f>
        <v>2499.1374799342921</v>
      </c>
      <c r="J22072" s="1">
        <f>I22072/A22072</f>
        <v>2.4358065106572049</v>
      </c>
      <c r="K22072" s="1"/>
    </row>
    <row r="22073" spans="1:11">
      <c r="A22073" s="1">
        <v>1027</v>
      </c>
      <c r="B22073" s="2" t="s">
        <v>26</v>
      </c>
      <c r="C22073" s="1">
        <v>39.5398</v>
      </c>
      <c r="D22073" s="1">
        <v>-119.81399999999999</v>
      </c>
      <c r="E22073" t="s">
        <v>29</v>
      </c>
      <c r="F22073" s="1">
        <v>42.654400000000003</v>
      </c>
      <c r="G22073" s="1">
        <v>-71.326599999999999</v>
      </c>
      <c r="H22073" s="1" t="s">
        <v>2</v>
      </c>
      <c r="I22073" s="1">
        <f>3958.756*ACOS(COS(RADIANS(90-C22073))*COS(RADIANS(90-F22073))+SIN(RADIANS(90-C22073))*SIN(RADIANS(90-F22073))*COS(RADIANS(D22073-G22073)))</f>
        <v>2499.1374799342921</v>
      </c>
      <c r="J22073" s="1">
        <f>I22073/A22073</f>
        <v>2.4334347419029134</v>
      </c>
      <c r="K22073" s="1"/>
    </row>
    <row r="22074" spans="1:11">
      <c r="A22074" s="1">
        <v>1028</v>
      </c>
      <c r="B22074" s="2" t="s">
        <v>26</v>
      </c>
      <c r="C22074" s="1">
        <v>39.5398</v>
      </c>
      <c r="D22074" s="1">
        <v>-119.81399999999999</v>
      </c>
      <c r="E22074" t="s">
        <v>29</v>
      </c>
      <c r="F22074" s="1">
        <v>42.654400000000003</v>
      </c>
      <c r="G22074" s="1">
        <v>-71.326599999999999</v>
      </c>
      <c r="H22074" s="1" t="s">
        <v>2</v>
      </c>
      <c r="I22074" s="1">
        <f>3958.756*ACOS(COS(RADIANS(90-C22074))*COS(RADIANS(90-F22074))+SIN(RADIANS(90-C22074))*SIN(RADIANS(90-F22074))*COS(RADIANS(D22074-G22074)))</f>
        <v>2499.1374799342921</v>
      </c>
      <c r="J22074" s="1">
        <f>I22074/A22074</f>
        <v>2.4310675874847201</v>
      </c>
      <c r="K22074" s="1"/>
    </row>
    <row r="22075" spans="1:11">
      <c r="A22075" s="1">
        <v>1031</v>
      </c>
      <c r="B22075" s="2" t="s">
        <v>24</v>
      </c>
      <c r="C22075" s="1">
        <v>39.5398</v>
      </c>
      <c r="D22075" s="1">
        <v>-119.81399999999999</v>
      </c>
      <c r="E22075" t="s">
        <v>29</v>
      </c>
      <c r="F22075" s="1">
        <v>42.654400000000003</v>
      </c>
      <c r="G22075" s="1">
        <v>-71.326599999999999</v>
      </c>
      <c r="H22075" s="1" t="s">
        <v>2</v>
      </c>
      <c r="I22075" s="1">
        <f>3958.756*ACOS(COS(RADIANS(90-C22075))*COS(RADIANS(90-F22075))+SIN(RADIANS(90-C22075))*SIN(RADIANS(90-F22075))*COS(RADIANS(D22075-G22075)))</f>
        <v>2499.1374799342921</v>
      </c>
      <c r="J22075" s="1">
        <f>I22075/A22075</f>
        <v>2.4239936759789447</v>
      </c>
      <c r="K22075" s="1"/>
    </row>
    <row r="22076" spans="1:11">
      <c r="A22076" s="1">
        <v>1036</v>
      </c>
      <c r="B22076" s="2" t="s">
        <v>26</v>
      </c>
      <c r="C22076" s="1">
        <v>39.5398</v>
      </c>
      <c r="D22076" s="1">
        <v>-119.81399999999999</v>
      </c>
      <c r="E22076" t="s">
        <v>29</v>
      </c>
      <c r="F22076" s="1">
        <v>42.654400000000003</v>
      </c>
      <c r="G22076" s="1">
        <v>-71.326599999999999</v>
      </c>
      <c r="H22076" s="1" t="s">
        <v>2</v>
      </c>
      <c r="I22076" s="1">
        <f>3958.756*ACOS(COS(RADIANS(90-C22076))*COS(RADIANS(90-F22076))+SIN(RADIANS(90-C22076))*SIN(RADIANS(90-F22076))*COS(RADIANS(D22076-G22076)))</f>
        <v>2499.1374799342921</v>
      </c>
      <c r="J22076" s="1">
        <f>I22076/A22076</f>
        <v>2.4122948648014404</v>
      </c>
      <c r="K22076" s="1"/>
    </row>
    <row r="22077" spans="1:11">
      <c r="A22077" s="1">
        <v>1038</v>
      </c>
      <c r="B22077" s="2" t="s">
        <v>24</v>
      </c>
      <c r="C22077" s="1">
        <v>39.5398</v>
      </c>
      <c r="D22077" s="1">
        <v>-119.81399999999999</v>
      </c>
      <c r="E22077" t="s">
        <v>29</v>
      </c>
      <c r="F22077" s="1">
        <v>42.654400000000003</v>
      </c>
      <c r="G22077" s="1">
        <v>-71.326599999999999</v>
      </c>
      <c r="H22077" s="1" t="s">
        <v>2</v>
      </c>
      <c r="I22077" s="1">
        <f>3958.756*ACOS(COS(RADIANS(90-C22077))*COS(RADIANS(90-F22077))+SIN(RADIANS(90-C22077))*SIN(RADIANS(90-F22077))*COS(RADIANS(D22077-G22077)))</f>
        <v>2499.1374799342921</v>
      </c>
      <c r="J22077" s="1">
        <f>I22077/A22077</f>
        <v>2.4076468978172372</v>
      </c>
      <c r="K22077" s="1"/>
    </row>
    <row r="22078" spans="1:11">
      <c r="A22078" s="1">
        <v>1042</v>
      </c>
      <c r="B22078" s="2" t="s">
        <v>24</v>
      </c>
      <c r="C22078" s="1">
        <v>39.5398</v>
      </c>
      <c r="D22078" s="1">
        <v>-119.81399999999999</v>
      </c>
      <c r="E22078" t="s">
        <v>29</v>
      </c>
      <c r="F22078" s="1">
        <v>42.654400000000003</v>
      </c>
      <c r="G22078" s="1">
        <v>-71.326599999999999</v>
      </c>
      <c r="H22078" s="1" t="s">
        <v>2</v>
      </c>
      <c r="I22078" s="1">
        <f>3958.756*ACOS(COS(RADIANS(90-C22078))*COS(RADIANS(90-F22078))+SIN(RADIANS(90-C22078))*SIN(RADIANS(90-F22078))*COS(RADIANS(D22078-G22078)))</f>
        <v>2499.1374799342921</v>
      </c>
      <c r="J22078" s="1">
        <f>I22078/A22078</f>
        <v>2.3984044912997047</v>
      </c>
      <c r="K22078" s="1"/>
    </row>
    <row r="22079" spans="1:11">
      <c r="A22079" s="1">
        <v>1047</v>
      </c>
      <c r="B22079" s="2" t="s">
        <v>24</v>
      </c>
      <c r="C22079" s="1">
        <v>39.5398</v>
      </c>
      <c r="D22079" s="1">
        <v>-119.81399999999999</v>
      </c>
      <c r="E22079" t="s">
        <v>29</v>
      </c>
      <c r="F22079" s="1">
        <v>42.654400000000003</v>
      </c>
      <c r="G22079" s="1">
        <v>-71.326599999999999</v>
      </c>
      <c r="H22079" s="1" t="s">
        <v>2</v>
      </c>
      <c r="I22079" s="1">
        <f>3958.756*ACOS(COS(RADIANS(90-C22079))*COS(RADIANS(90-F22079))+SIN(RADIANS(90-C22079))*SIN(RADIANS(90-F22079))*COS(RADIANS(D22079-G22079)))</f>
        <v>2499.1374799342921</v>
      </c>
      <c r="J22079" s="1">
        <f>I22079/A22079</f>
        <v>2.386950792678407</v>
      </c>
      <c r="K22079" s="1"/>
    </row>
    <row r="22080" spans="1:11">
      <c r="A22080" s="1">
        <v>1047</v>
      </c>
      <c r="B22080" s="2" t="s">
        <v>24</v>
      </c>
      <c r="C22080" s="1">
        <v>39.5398</v>
      </c>
      <c r="D22080" s="1">
        <v>-119.81399999999999</v>
      </c>
      <c r="E22080" t="s">
        <v>29</v>
      </c>
      <c r="F22080" s="1">
        <v>42.654400000000003</v>
      </c>
      <c r="G22080" s="1">
        <v>-71.326599999999999</v>
      </c>
      <c r="H22080" s="1" t="s">
        <v>2</v>
      </c>
      <c r="I22080" s="1">
        <f>3958.756*ACOS(COS(RADIANS(90-C22080))*COS(RADIANS(90-F22080))+SIN(RADIANS(90-C22080))*SIN(RADIANS(90-F22080))*COS(RADIANS(D22080-G22080)))</f>
        <v>2499.1374799342921</v>
      </c>
      <c r="J22080" s="1">
        <f>I22080/A22080</f>
        <v>2.386950792678407</v>
      </c>
      <c r="K22080" s="1"/>
    </row>
    <row r="22081" spans="1:11">
      <c r="A22081" s="1">
        <v>1052</v>
      </c>
      <c r="B22081" s="2" t="s">
        <v>24</v>
      </c>
      <c r="C22081" s="1">
        <v>39.5398</v>
      </c>
      <c r="D22081" s="1">
        <v>-119.81399999999999</v>
      </c>
      <c r="E22081" t="s">
        <v>29</v>
      </c>
      <c r="F22081" s="1">
        <v>42.654400000000003</v>
      </c>
      <c r="G22081" s="1">
        <v>-71.326599999999999</v>
      </c>
      <c r="H22081" s="1" t="s">
        <v>2</v>
      </c>
      <c r="I22081" s="1">
        <f>3958.756*ACOS(COS(RADIANS(90-C22081))*COS(RADIANS(90-F22081))+SIN(RADIANS(90-C22081))*SIN(RADIANS(90-F22081))*COS(RADIANS(D22081-G22081)))</f>
        <v>2499.1374799342921</v>
      </c>
      <c r="J22081" s="1">
        <f>I22081/A22081</f>
        <v>2.375605969519289</v>
      </c>
      <c r="K22081" s="1"/>
    </row>
    <row r="22082" spans="1:11">
      <c r="A22082" s="1">
        <v>1053</v>
      </c>
      <c r="B22082" s="2" t="s">
        <v>26</v>
      </c>
      <c r="C22082" s="1">
        <v>39.5398</v>
      </c>
      <c r="D22082" s="1">
        <v>-119.81399999999999</v>
      </c>
      <c r="E22082" t="s">
        <v>29</v>
      </c>
      <c r="F22082" s="1">
        <v>42.654400000000003</v>
      </c>
      <c r="G22082" s="1">
        <v>-71.326599999999999</v>
      </c>
      <c r="H22082" s="1" t="s">
        <v>2</v>
      </c>
      <c r="I22082" s="1">
        <f>3958.756*ACOS(COS(RADIANS(90-C22082))*COS(RADIANS(90-F22082))+SIN(RADIANS(90-C22082))*SIN(RADIANS(90-F22082))*COS(RADIANS(D22082-G22082)))</f>
        <v>2499.1374799342921</v>
      </c>
      <c r="J22082" s="1">
        <f>I22082/A22082</f>
        <v>2.3733499334608661</v>
      </c>
      <c r="K22082" s="1"/>
    </row>
    <row r="22083" spans="1:11">
      <c r="A22083" s="1">
        <v>1053</v>
      </c>
      <c r="B22083" s="2" t="s">
        <v>24</v>
      </c>
      <c r="C22083" s="1">
        <v>39.5398</v>
      </c>
      <c r="D22083" s="1">
        <v>-119.81399999999999</v>
      </c>
      <c r="E22083" t="s">
        <v>29</v>
      </c>
      <c r="F22083" s="1">
        <v>42.654400000000003</v>
      </c>
      <c r="G22083" s="1">
        <v>-71.326599999999999</v>
      </c>
      <c r="H22083" s="1" t="s">
        <v>2</v>
      </c>
      <c r="I22083" s="1">
        <f>3958.756*ACOS(COS(RADIANS(90-C22083))*COS(RADIANS(90-F22083))+SIN(RADIANS(90-C22083))*SIN(RADIANS(90-F22083))*COS(RADIANS(D22083-G22083)))</f>
        <v>2499.1374799342921</v>
      </c>
      <c r="J22083" s="1">
        <f>I22083/A22083</f>
        <v>2.3733499334608661</v>
      </c>
      <c r="K22083" s="1"/>
    </row>
    <row r="22084" spans="1:11">
      <c r="A22084" s="1">
        <v>1062</v>
      </c>
      <c r="B22084" s="2" t="s">
        <v>26</v>
      </c>
      <c r="C22084" s="1">
        <v>39.5398</v>
      </c>
      <c r="D22084" s="1">
        <v>-119.81399999999999</v>
      </c>
      <c r="E22084" t="s">
        <v>29</v>
      </c>
      <c r="F22084" s="1">
        <v>42.654400000000003</v>
      </c>
      <c r="G22084" s="1">
        <v>-71.326599999999999</v>
      </c>
      <c r="H22084" s="1" t="s">
        <v>2</v>
      </c>
      <c r="I22084" s="1">
        <f>3958.756*ACOS(COS(RADIANS(90-C22084))*COS(RADIANS(90-F22084))+SIN(RADIANS(90-C22084))*SIN(RADIANS(90-F22084))*COS(RADIANS(D22084-G22084)))</f>
        <v>2499.1374799342921</v>
      </c>
      <c r="J22084" s="1">
        <f>I22084/A22084</f>
        <v>2.3532367984315368</v>
      </c>
      <c r="K22084" s="1"/>
    </row>
    <row r="22085" spans="1:11">
      <c r="A22085" s="1">
        <v>1062</v>
      </c>
      <c r="B22085" s="2" t="s">
        <v>24</v>
      </c>
      <c r="C22085" s="1">
        <v>39.5398</v>
      </c>
      <c r="D22085" s="1">
        <v>-119.81399999999999</v>
      </c>
      <c r="E22085" t="s">
        <v>29</v>
      </c>
      <c r="F22085" s="1">
        <v>42.654400000000003</v>
      </c>
      <c r="G22085" s="1">
        <v>-71.326599999999999</v>
      </c>
      <c r="H22085" s="1" t="s">
        <v>2</v>
      </c>
      <c r="I22085" s="1">
        <f>3958.756*ACOS(COS(RADIANS(90-C22085))*COS(RADIANS(90-F22085))+SIN(RADIANS(90-C22085))*SIN(RADIANS(90-F22085))*COS(RADIANS(D22085-G22085)))</f>
        <v>2499.1374799342921</v>
      </c>
      <c r="J22085" s="1">
        <f>I22085/A22085</f>
        <v>2.3532367984315368</v>
      </c>
      <c r="K22085" s="1"/>
    </row>
    <row r="22086" spans="1:11">
      <c r="A22086" s="1">
        <v>1065</v>
      </c>
      <c r="B22086" s="2" t="s">
        <v>26</v>
      </c>
      <c r="C22086" s="1">
        <v>39.5398</v>
      </c>
      <c r="D22086" s="1">
        <v>-119.81399999999999</v>
      </c>
      <c r="E22086" t="s">
        <v>29</v>
      </c>
      <c r="F22086" s="1">
        <v>42.654400000000003</v>
      </c>
      <c r="G22086" s="1">
        <v>-71.326599999999999</v>
      </c>
      <c r="H22086" s="1" t="s">
        <v>2</v>
      </c>
      <c r="I22086" s="1">
        <f>3958.756*ACOS(COS(RADIANS(90-C22086))*COS(RADIANS(90-F22086))+SIN(RADIANS(90-C22086))*SIN(RADIANS(90-F22086))*COS(RADIANS(D22086-G22086)))</f>
        <v>2499.1374799342921</v>
      </c>
      <c r="J22086" s="1">
        <f>I22086/A22086</f>
        <v>2.346607962379617</v>
      </c>
      <c r="K22086" s="1"/>
    </row>
    <row r="22087" spans="1:11">
      <c r="A22087" s="1">
        <v>1066</v>
      </c>
      <c r="B22087" s="2" t="s">
        <v>26</v>
      </c>
      <c r="C22087" s="1">
        <v>39.5398</v>
      </c>
      <c r="D22087" s="1">
        <v>-119.81399999999999</v>
      </c>
      <c r="E22087" t="s">
        <v>29</v>
      </c>
      <c r="F22087" s="1">
        <v>42.654400000000003</v>
      </c>
      <c r="G22087" s="1">
        <v>-71.326599999999999</v>
      </c>
      <c r="H22087" s="1" t="s">
        <v>2</v>
      </c>
      <c r="I22087" s="1">
        <f>3958.756*ACOS(COS(RADIANS(90-C22087))*COS(RADIANS(90-F22087))+SIN(RADIANS(90-C22087))*SIN(RADIANS(90-F22087))*COS(RADIANS(D22087-G22087)))</f>
        <v>2499.1374799342921</v>
      </c>
      <c r="J22087" s="1">
        <f>I22087/A22087</f>
        <v>2.344406641589392</v>
      </c>
      <c r="K22087" s="1"/>
    </row>
    <row r="22088" spans="1:11">
      <c r="A22088" s="1">
        <v>1074</v>
      </c>
      <c r="B22088" s="2" t="s">
        <v>24</v>
      </c>
      <c r="C22088" s="1">
        <v>39.5398</v>
      </c>
      <c r="D22088" s="1">
        <v>-119.81399999999999</v>
      </c>
      <c r="E22088" t="s">
        <v>29</v>
      </c>
      <c r="F22088" s="1">
        <v>42.654400000000003</v>
      </c>
      <c r="G22088" s="1">
        <v>-71.326599999999999</v>
      </c>
      <c r="H22088" s="1" t="s">
        <v>2</v>
      </c>
      <c r="I22088" s="1">
        <f>3958.756*ACOS(COS(RADIANS(90-C22088))*COS(RADIANS(90-F22088))+SIN(RADIANS(90-C22088))*SIN(RADIANS(90-F22088))*COS(RADIANS(D22088-G22088)))</f>
        <v>2499.1374799342921</v>
      </c>
      <c r="J22088" s="1">
        <f>I22088/A22088</f>
        <v>2.3269436498457097</v>
      </c>
      <c r="K22088" s="1"/>
    </row>
    <row r="22089" spans="1:11">
      <c r="A22089" s="1">
        <v>1084</v>
      </c>
      <c r="B22089" s="2" t="s">
        <v>24</v>
      </c>
      <c r="C22089" s="1">
        <v>39.5398</v>
      </c>
      <c r="D22089" s="1">
        <v>-119.81399999999999</v>
      </c>
      <c r="E22089" t="s">
        <v>29</v>
      </c>
      <c r="F22089" s="1">
        <v>42.654400000000003</v>
      </c>
      <c r="G22089" s="1">
        <v>-71.326599999999999</v>
      </c>
      <c r="H22089" s="1" t="s">
        <v>2</v>
      </c>
      <c r="I22089" s="1">
        <f>3958.756*ACOS(COS(RADIANS(90-C22089))*COS(RADIANS(90-F22089))+SIN(RADIANS(90-C22089))*SIN(RADIANS(90-F22089))*COS(RADIANS(D22089-G22089)))</f>
        <v>2499.1374799342921</v>
      </c>
      <c r="J22089" s="1">
        <f>I22089/A22089</f>
        <v>2.3054773800131847</v>
      </c>
      <c r="K22089" s="1"/>
    </row>
    <row r="22090" spans="1:11">
      <c r="A22090" s="1">
        <v>1085</v>
      </c>
      <c r="B22090" s="2" t="s">
        <v>26</v>
      </c>
      <c r="C22090" s="1">
        <v>39.5398</v>
      </c>
      <c r="D22090" s="1">
        <v>-119.81399999999999</v>
      </c>
      <c r="E22090" t="s">
        <v>29</v>
      </c>
      <c r="F22090" s="1">
        <v>42.654400000000003</v>
      </c>
      <c r="G22090" s="1">
        <v>-71.326599999999999</v>
      </c>
      <c r="H22090" s="1" t="s">
        <v>2</v>
      </c>
      <c r="I22090" s="1">
        <f>3958.756*ACOS(COS(RADIANS(90-C22090))*COS(RADIANS(90-F22090))+SIN(RADIANS(90-C22090))*SIN(RADIANS(90-F22090))*COS(RADIANS(D22090-G22090)))</f>
        <v>2499.1374799342921</v>
      </c>
      <c r="J22090" s="1">
        <f>I22090/A22090</f>
        <v>2.3033525160684718</v>
      </c>
      <c r="K22090" s="1"/>
    </row>
    <row r="22091" spans="1:11">
      <c r="A22091" s="1">
        <v>1086</v>
      </c>
      <c r="B22091" s="2" t="s">
        <v>26</v>
      </c>
      <c r="C22091" s="1">
        <v>39.5398</v>
      </c>
      <c r="D22091" s="1">
        <v>-119.81399999999999</v>
      </c>
      <c r="E22091" t="s">
        <v>29</v>
      </c>
      <c r="F22091" s="1">
        <v>42.654400000000003</v>
      </c>
      <c r="G22091" s="1">
        <v>-71.326599999999999</v>
      </c>
      <c r="H22091" s="1" t="s">
        <v>2</v>
      </c>
      <c r="I22091" s="1">
        <f>3958.756*ACOS(COS(RADIANS(90-C22091))*COS(RADIANS(90-F22091))+SIN(RADIANS(90-C22091))*SIN(RADIANS(90-F22091))*COS(RADIANS(D22091-G22091)))</f>
        <v>2499.1374799342921</v>
      </c>
      <c r="J22091" s="1">
        <f>I22091/A22091</f>
        <v>2.3012315653170279</v>
      </c>
      <c r="K22091" s="1"/>
    </row>
    <row r="22092" spans="1:11">
      <c r="A22092" s="1">
        <v>1088</v>
      </c>
      <c r="B22092" s="2" t="s">
        <v>26</v>
      </c>
      <c r="C22092" s="1">
        <v>39.5398</v>
      </c>
      <c r="D22092" s="1">
        <v>-119.81399999999999</v>
      </c>
      <c r="E22092" t="s">
        <v>29</v>
      </c>
      <c r="F22092" s="1">
        <v>42.654400000000003</v>
      </c>
      <c r="G22092" s="1">
        <v>-71.326599999999999</v>
      </c>
      <c r="H22092" s="1" t="s">
        <v>2</v>
      </c>
      <c r="I22092" s="1">
        <f>3958.756*ACOS(COS(RADIANS(90-C22092))*COS(RADIANS(90-F22092))+SIN(RADIANS(90-C22092))*SIN(RADIANS(90-F22092))*COS(RADIANS(D22092-G22092)))</f>
        <v>2499.1374799342921</v>
      </c>
      <c r="J22092" s="1">
        <f>I22092/A22092</f>
        <v>2.2970013602337245</v>
      </c>
      <c r="K22092" s="1"/>
    </row>
    <row r="22093" spans="1:11">
      <c r="A22093" s="1">
        <v>1090</v>
      </c>
      <c r="B22093" s="2" t="s">
        <v>26</v>
      </c>
      <c r="C22093" s="1">
        <v>39.5398</v>
      </c>
      <c r="D22093" s="1">
        <v>-119.81399999999999</v>
      </c>
      <c r="E22093" t="s">
        <v>29</v>
      </c>
      <c r="F22093" s="1">
        <v>42.654400000000003</v>
      </c>
      <c r="G22093" s="1">
        <v>-71.326599999999999</v>
      </c>
      <c r="H22093" s="1" t="s">
        <v>2</v>
      </c>
      <c r="I22093" s="1">
        <f>3958.756*ACOS(COS(RADIANS(90-C22093))*COS(RADIANS(90-F22093))+SIN(RADIANS(90-C22093))*SIN(RADIANS(90-F22093))*COS(RADIANS(D22093-G22093)))</f>
        <v>2499.1374799342921</v>
      </c>
      <c r="J22093" s="1">
        <f>I22093/A22093</f>
        <v>2.2927866788388003</v>
      </c>
      <c r="K22093" s="1"/>
    </row>
    <row r="22094" spans="1:11">
      <c r="A22094" s="1">
        <v>1091</v>
      </c>
      <c r="B22094" s="2" t="s">
        <v>24</v>
      </c>
      <c r="C22094" s="1">
        <v>39.5398</v>
      </c>
      <c r="D22094" s="1">
        <v>-119.81399999999999</v>
      </c>
      <c r="E22094" t="s">
        <v>29</v>
      </c>
      <c r="F22094" s="1">
        <v>42.654400000000003</v>
      </c>
      <c r="G22094" s="1">
        <v>-71.326599999999999</v>
      </c>
      <c r="H22094" s="1" t="s">
        <v>2</v>
      </c>
      <c r="I22094" s="1">
        <f>3958.756*ACOS(COS(RADIANS(90-C22094))*COS(RADIANS(90-F22094))+SIN(RADIANS(90-C22094))*SIN(RADIANS(90-F22094))*COS(RADIANS(D22094-G22094)))</f>
        <v>2499.1374799342921</v>
      </c>
      <c r="J22094" s="1">
        <f>I22094/A22094</f>
        <v>2.2906851328453639</v>
      </c>
      <c r="K22094" s="1"/>
    </row>
    <row r="22095" spans="1:11">
      <c r="A22095" s="1">
        <v>1094</v>
      </c>
      <c r="B22095" s="2" t="s">
        <v>24</v>
      </c>
      <c r="C22095" s="1">
        <v>39.5398</v>
      </c>
      <c r="D22095" s="1">
        <v>-119.81399999999999</v>
      </c>
      <c r="E22095" t="s">
        <v>29</v>
      </c>
      <c r="F22095" s="1">
        <v>42.654400000000003</v>
      </c>
      <c r="G22095" s="1">
        <v>-71.326599999999999</v>
      </c>
      <c r="H22095" s="1" t="s">
        <v>2</v>
      </c>
      <c r="I22095" s="1">
        <f>3958.756*ACOS(COS(RADIANS(90-C22095))*COS(RADIANS(90-F22095))+SIN(RADIANS(90-C22095))*SIN(RADIANS(90-F22095))*COS(RADIANS(D22095-G22095)))</f>
        <v>2499.1374799342921</v>
      </c>
      <c r="J22095" s="1">
        <f>I22095/A22095</f>
        <v>2.2844035465578538</v>
      </c>
      <c r="K22095" s="1"/>
    </row>
    <row r="22096" spans="1:11">
      <c r="A22096" s="1">
        <v>1096</v>
      </c>
      <c r="B22096" s="2" t="s">
        <v>24</v>
      </c>
      <c r="C22096" s="1">
        <v>39.5398</v>
      </c>
      <c r="D22096" s="1">
        <v>-119.81399999999999</v>
      </c>
      <c r="E22096" t="s">
        <v>29</v>
      </c>
      <c r="F22096" s="1">
        <v>42.654400000000003</v>
      </c>
      <c r="G22096" s="1">
        <v>-71.326599999999999</v>
      </c>
      <c r="H22096" s="1" t="s">
        <v>2</v>
      </c>
      <c r="I22096" s="1">
        <f>3958.756*ACOS(COS(RADIANS(90-C22096))*COS(RADIANS(90-F22096))+SIN(RADIANS(90-C22096))*SIN(RADIANS(90-F22096))*COS(RADIANS(D22096-G22096)))</f>
        <v>2499.1374799342921</v>
      </c>
      <c r="J22096" s="1">
        <f>I22096/A22096</f>
        <v>2.280234926947347</v>
      </c>
      <c r="K22096" s="1"/>
    </row>
    <row r="22097" spans="1:11">
      <c r="A22097" s="1">
        <v>1097</v>
      </c>
      <c r="B22097" s="2" t="s">
        <v>26</v>
      </c>
      <c r="C22097" s="1">
        <v>39.5398</v>
      </c>
      <c r="D22097" s="1">
        <v>-119.81399999999999</v>
      </c>
      <c r="E22097" t="s">
        <v>29</v>
      </c>
      <c r="F22097" s="1">
        <v>42.654400000000003</v>
      </c>
      <c r="G22097" s="1">
        <v>-71.326599999999999</v>
      </c>
      <c r="H22097" s="1" t="s">
        <v>2</v>
      </c>
      <c r="I22097" s="1">
        <f>3958.756*ACOS(COS(RADIANS(90-C22097))*COS(RADIANS(90-F22097))+SIN(RADIANS(90-C22097))*SIN(RADIANS(90-F22097))*COS(RADIANS(D22097-G22097)))</f>
        <v>2499.1374799342921</v>
      </c>
      <c r="J22097" s="1">
        <f>I22097/A22097</f>
        <v>2.2781563171689081</v>
      </c>
      <c r="K22097" s="1"/>
    </row>
    <row r="22098" spans="1:11">
      <c r="A22098" s="1">
        <v>1098</v>
      </c>
      <c r="B22098" s="2" t="s">
        <v>24</v>
      </c>
      <c r="C22098" s="1">
        <v>39.5398</v>
      </c>
      <c r="D22098" s="1">
        <v>-119.81399999999999</v>
      </c>
      <c r="E22098" t="s">
        <v>29</v>
      </c>
      <c r="F22098" s="1">
        <v>42.654400000000003</v>
      </c>
      <c r="G22098" s="1">
        <v>-71.326599999999999</v>
      </c>
      <c r="H22098" s="1" t="s">
        <v>2</v>
      </c>
      <c r="I22098" s="1">
        <f>3958.756*ACOS(COS(RADIANS(90-C22098))*COS(RADIANS(90-F22098))+SIN(RADIANS(90-C22098))*SIN(RADIANS(90-F22098))*COS(RADIANS(D22098-G22098)))</f>
        <v>2499.1374799342921</v>
      </c>
      <c r="J22098" s="1">
        <f>I22098/A22098</f>
        <v>2.2760814935649289</v>
      </c>
      <c r="K22098" s="1"/>
    </row>
    <row r="22099" spans="1:11">
      <c r="A22099" s="1">
        <v>1099</v>
      </c>
      <c r="B22099" s="2" t="s">
        <v>26</v>
      </c>
      <c r="C22099" s="1">
        <v>39.5398</v>
      </c>
      <c r="D22099" s="1">
        <v>-119.81399999999999</v>
      </c>
      <c r="E22099" t="s">
        <v>29</v>
      </c>
      <c r="F22099" s="1">
        <v>42.654400000000003</v>
      </c>
      <c r="G22099" s="1">
        <v>-71.326599999999999</v>
      </c>
      <c r="H22099" s="1" t="s">
        <v>2</v>
      </c>
      <c r="I22099" s="1">
        <f>3958.756*ACOS(COS(RADIANS(90-C22099))*COS(RADIANS(90-F22099))+SIN(RADIANS(90-C22099))*SIN(RADIANS(90-F22099))*COS(RADIANS(D22099-G22099)))</f>
        <v>2499.1374799342921</v>
      </c>
      <c r="J22099" s="1">
        <f>I22099/A22099</f>
        <v>2.2740104458000836</v>
      </c>
      <c r="K22099" s="1"/>
    </row>
    <row r="22100" spans="1:11">
      <c r="A22100" s="1">
        <v>1109</v>
      </c>
      <c r="B22100" s="2" t="s">
        <v>24</v>
      </c>
      <c r="C22100" s="1">
        <v>39.5398</v>
      </c>
      <c r="D22100" s="1">
        <v>-119.81399999999999</v>
      </c>
      <c r="E22100" t="s">
        <v>29</v>
      </c>
      <c r="F22100" s="1">
        <v>42.654400000000003</v>
      </c>
      <c r="G22100" s="1">
        <v>-71.326599999999999</v>
      </c>
      <c r="H22100" s="1" t="s">
        <v>2</v>
      </c>
      <c r="I22100" s="1">
        <f>3958.756*ACOS(COS(RADIANS(90-C22100))*COS(RADIANS(90-F22100))+SIN(RADIANS(90-C22100))*SIN(RADIANS(90-F22100))*COS(RADIANS(D22100-G22100)))</f>
        <v>2499.1374799342921</v>
      </c>
      <c r="J22100" s="1">
        <f>I22100/A22100</f>
        <v>2.2535053921860162</v>
      </c>
      <c r="K22100" s="1"/>
    </row>
    <row r="22101" spans="1:11">
      <c r="A22101" s="1">
        <v>1109</v>
      </c>
      <c r="B22101" s="2" t="s">
        <v>24</v>
      </c>
      <c r="C22101" s="1">
        <v>39.5398</v>
      </c>
      <c r="D22101" s="1">
        <v>-119.81399999999999</v>
      </c>
      <c r="E22101" t="s">
        <v>29</v>
      </c>
      <c r="F22101" s="1">
        <v>42.654400000000003</v>
      </c>
      <c r="G22101" s="1">
        <v>-71.326599999999999</v>
      </c>
      <c r="H22101" s="1" t="s">
        <v>2</v>
      </c>
      <c r="I22101" s="1">
        <f>3958.756*ACOS(COS(RADIANS(90-C22101))*COS(RADIANS(90-F22101))+SIN(RADIANS(90-C22101))*SIN(RADIANS(90-F22101))*COS(RADIANS(D22101-G22101)))</f>
        <v>2499.1374799342921</v>
      </c>
      <c r="J22101" s="1">
        <f>I22101/A22101</f>
        <v>2.2535053921860162</v>
      </c>
      <c r="K22101" s="1"/>
    </row>
    <row r="22102" spans="1:11">
      <c r="A22102" s="1">
        <v>1120</v>
      </c>
      <c r="B22102" s="2" t="s">
        <v>24</v>
      </c>
      <c r="C22102" s="1">
        <v>39.5398</v>
      </c>
      <c r="D22102" s="1">
        <v>-119.81399999999999</v>
      </c>
      <c r="E22102" t="s">
        <v>29</v>
      </c>
      <c r="F22102" s="1">
        <v>42.654400000000003</v>
      </c>
      <c r="G22102" s="1">
        <v>-71.326599999999999</v>
      </c>
      <c r="H22102" s="1" t="s">
        <v>2</v>
      </c>
      <c r="I22102" s="1">
        <f>3958.756*ACOS(COS(RADIANS(90-C22102))*COS(RADIANS(90-F22102))+SIN(RADIANS(90-C22102))*SIN(RADIANS(90-F22102))*COS(RADIANS(D22102-G22102)))</f>
        <v>2499.1374799342921</v>
      </c>
      <c r="J22102" s="1">
        <f>I22102/A22102</f>
        <v>2.2313727499413321</v>
      </c>
      <c r="K22102" s="1"/>
    </row>
    <row r="22103" spans="1:11">
      <c r="A22103" s="1">
        <v>1122</v>
      </c>
      <c r="B22103" s="2" t="s">
        <v>26</v>
      </c>
      <c r="C22103" s="1">
        <v>39.5398</v>
      </c>
      <c r="D22103" s="1">
        <v>-119.81399999999999</v>
      </c>
      <c r="E22103" t="s">
        <v>29</v>
      </c>
      <c r="F22103" s="1">
        <v>42.654400000000003</v>
      </c>
      <c r="G22103" s="1">
        <v>-71.326599999999999</v>
      </c>
      <c r="H22103" s="1" t="s">
        <v>2</v>
      </c>
      <c r="I22103" s="1">
        <f>3958.756*ACOS(COS(RADIANS(90-C22103))*COS(RADIANS(90-F22103))+SIN(RADIANS(90-C22103))*SIN(RADIANS(90-F22103))*COS(RADIANS(D22103-G22103)))</f>
        <v>2499.1374799342921</v>
      </c>
      <c r="J22103" s="1">
        <f>I22103/A22103</f>
        <v>2.22739525840846</v>
      </c>
      <c r="K22103" s="1"/>
    </row>
    <row r="22104" spans="1:11">
      <c r="A22104" s="1">
        <v>1127</v>
      </c>
      <c r="B22104" s="2" t="s">
        <v>24</v>
      </c>
      <c r="C22104" s="1">
        <v>39.5398</v>
      </c>
      <c r="D22104" s="1">
        <v>-119.81399999999999</v>
      </c>
      <c r="E22104" t="s">
        <v>29</v>
      </c>
      <c r="F22104" s="1">
        <v>42.654400000000003</v>
      </c>
      <c r="G22104" s="1">
        <v>-71.326599999999999</v>
      </c>
      <c r="H22104" s="1" t="s">
        <v>2</v>
      </c>
      <c r="I22104" s="1">
        <f>3958.756*ACOS(COS(RADIANS(90-C22104))*COS(RADIANS(90-F22104))+SIN(RADIANS(90-C22104))*SIN(RADIANS(90-F22104))*COS(RADIANS(D22104-G22104)))</f>
        <v>2499.1374799342921</v>
      </c>
      <c r="J22104" s="1">
        <f>I22104/A22104</f>
        <v>2.2175132918671623</v>
      </c>
      <c r="K22104" s="1"/>
    </row>
    <row r="22105" spans="1:11">
      <c r="A22105" s="1">
        <v>1131</v>
      </c>
      <c r="B22105" s="2" t="s">
        <v>24</v>
      </c>
      <c r="C22105" s="1">
        <v>39.5398</v>
      </c>
      <c r="D22105" s="1">
        <v>-119.81399999999999</v>
      </c>
      <c r="E22105" t="s">
        <v>29</v>
      </c>
      <c r="F22105" s="1">
        <v>42.654400000000003</v>
      </c>
      <c r="G22105" s="1">
        <v>-71.326599999999999</v>
      </c>
      <c r="H22105" s="1" t="s">
        <v>2</v>
      </c>
      <c r="I22105" s="1">
        <f>3958.756*ACOS(COS(RADIANS(90-C22105))*COS(RADIANS(90-F22105))+SIN(RADIANS(90-C22105))*SIN(RADIANS(90-F22105))*COS(RADIANS(D22105-G22105)))</f>
        <v>2499.1374799342921</v>
      </c>
      <c r="J22105" s="1">
        <f>I22105/A22105</f>
        <v>2.2096706277049445</v>
      </c>
      <c r="K22105" s="1"/>
    </row>
    <row r="22106" spans="1:11">
      <c r="A22106" s="1">
        <v>1138</v>
      </c>
      <c r="B22106" s="2" t="s">
        <v>24</v>
      </c>
      <c r="C22106" s="1">
        <v>39.5398</v>
      </c>
      <c r="D22106" s="1">
        <v>-119.81399999999999</v>
      </c>
      <c r="E22106" t="s">
        <v>29</v>
      </c>
      <c r="F22106" s="1">
        <v>42.654400000000003</v>
      </c>
      <c r="G22106" s="1">
        <v>-71.326599999999999</v>
      </c>
      <c r="H22106" s="1" t="s">
        <v>2</v>
      </c>
      <c r="I22106" s="1">
        <f>3958.756*ACOS(COS(RADIANS(90-C22106))*COS(RADIANS(90-F22106))+SIN(RADIANS(90-C22106))*SIN(RADIANS(90-F22106))*COS(RADIANS(D22106-G22106)))</f>
        <v>2499.1374799342921</v>
      </c>
      <c r="J22106" s="1">
        <f>I22106/A22106</f>
        <v>2.1960786291162497</v>
      </c>
      <c r="K22106" s="1"/>
    </row>
    <row r="22107" spans="1:11">
      <c r="A22107" s="1">
        <v>1156</v>
      </c>
      <c r="B22107" s="2" t="s">
        <v>26</v>
      </c>
      <c r="C22107" s="1">
        <v>39.5398</v>
      </c>
      <c r="D22107" s="1">
        <v>-119.81399999999999</v>
      </c>
      <c r="E22107" t="s">
        <v>29</v>
      </c>
      <c r="F22107" s="1">
        <v>42.654400000000003</v>
      </c>
      <c r="G22107" s="1">
        <v>-71.326599999999999</v>
      </c>
      <c r="H22107" s="1" t="s">
        <v>2</v>
      </c>
      <c r="I22107" s="1">
        <f>3958.756*ACOS(COS(RADIANS(90-C22107))*COS(RADIANS(90-F22107))+SIN(RADIANS(90-C22107))*SIN(RADIANS(90-F22107))*COS(RADIANS(D22107-G22107)))</f>
        <v>2499.1374799342921</v>
      </c>
      <c r="J22107" s="1">
        <f>I22107/A22107</f>
        <v>2.1618836331611524</v>
      </c>
      <c r="K22107" s="1"/>
    </row>
    <row r="22108" spans="1:11">
      <c r="A22108" s="1">
        <v>1156</v>
      </c>
      <c r="B22108" s="2" t="s">
        <v>24</v>
      </c>
      <c r="C22108" s="1">
        <v>39.5398</v>
      </c>
      <c r="D22108" s="1">
        <v>-119.81399999999999</v>
      </c>
      <c r="E22108" t="s">
        <v>29</v>
      </c>
      <c r="F22108" s="1">
        <v>42.654400000000003</v>
      </c>
      <c r="G22108" s="1">
        <v>-71.326599999999999</v>
      </c>
      <c r="H22108" s="1" t="s">
        <v>2</v>
      </c>
      <c r="I22108" s="1">
        <f>3958.756*ACOS(COS(RADIANS(90-C22108))*COS(RADIANS(90-F22108))+SIN(RADIANS(90-C22108))*SIN(RADIANS(90-F22108))*COS(RADIANS(D22108-G22108)))</f>
        <v>2499.1374799342921</v>
      </c>
      <c r="J22108" s="1">
        <f>I22108/A22108</f>
        <v>2.1618836331611524</v>
      </c>
      <c r="K22108" s="1"/>
    </row>
    <row r="22109" spans="1:11">
      <c r="A22109" s="1">
        <v>1156</v>
      </c>
      <c r="B22109" s="2" t="s">
        <v>26</v>
      </c>
      <c r="C22109" s="1">
        <v>39.5398</v>
      </c>
      <c r="D22109" s="1">
        <v>-119.81399999999999</v>
      </c>
      <c r="E22109" t="s">
        <v>29</v>
      </c>
      <c r="F22109" s="1">
        <v>42.654400000000003</v>
      </c>
      <c r="G22109" s="1">
        <v>-71.326599999999999</v>
      </c>
      <c r="H22109" s="1" t="s">
        <v>2</v>
      </c>
      <c r="I22109" s="1">
        <f>3958.756*ACOS(COS(RADIANS(90-C22109))*COS(RADIANS(90-F22109))+SIN(RADIANS(90-C22109))*SIN(RADIANS(90-F22109))*COS(RADIANS(D22109-G22109)))</f>
        <v>2499.1374799342921</v>
      </c>
      <c r="J22109" s="1">
        <f>I22109/A22109</f>
        <v>2.1618836331611524</v>
      </c>
      <c r="K22109" s="1"/>
    </row>
    <row r="22110" spans="1:11">
      <c r="A22110" s="1">
        <v>1165</v>
      </c>
      <c r="B22110" s="2" t="s">
        <v>24</v>
      </c>
      <c r="C22110" s="1">
        <v>39.5398</v>
      </c>
      <c r="D22110" s="1">
        <v>-119.81399999999999</v>
      </c>
      <c r="E22110" t="s">
        <v>29</v>
      </c>
      <c r="F22110" s="1">
        <v>42.654400000000003</v>
      </c>
      <c r="G22110" s="1">
        <v>-71.326599999999999</v>
      </c>
      <c r="H22110" s="1" t="s">
        <v>2</v>
      </c>
      <c r="I22110" s="1">
        <f>3958.756*ACOS(COS(RADIANS(90-C22110))*COS(RADIANS(90-F22110))+SIN(RADIANS(90-C22110))*SIN(RADIANS(90-F22110))*COS(RADIANS(D22110-G22110)))</f>
        <v>2499.1374799342921</v>
      </c>
      <c r="J22110" s="1">
        <f>I22110/A22110</f>
        <v>2.1451823862096928</v>
      </c>
      <c r="K22110" s="1"/>
    </row>
    <row r="22111" spans="1:11">
      <c r="A22111" s="1">
        <v>1166</v>
      </c>
      <c r="B22111" s="2" t="s">
        <v>26</v>
      </c>
      <c r="C22111" s="1">
        <v>39.5398</v>
      </c>
      <c r="D22111" s="1">
        <v>-119.81399999999999</v>
      </c>
      <c r="E22111" t="s">
        <v>29</v>
      </c>
      <c r="F22111" s="1">
        <v>42.654400000000003</v>
      </c>
      <c r="G22111" s="1">
        <v>-71.326599999999999</v>
      </c>
      <c r="H22111" s="1" t="s">
        <v>2</v>
      </c>
      <c r="I22111" s="1">
        <f>3958.756*ACOS(COS(RADIANS(90-C22111))*COS(RADIANS(90-F22111))+SIN(RADIANS(90-C22111))*SIN(RADIANS(90-F22111))*COS(RADIANS(D22111-G22111)))</f>
        <v>2499.1374799342921</v>
      </c>
      <c r="J22111" s="1">
        <f>I22111/A22111</f>
        <v>2.1433426071477633</v>
      </c>
      <c r="K22111" s="1"/>
    </row>
    <row r="22112" spans="1:11">
      <c r="A22112" s="1">
        <v>1166</v>
      </c>
      <c r="B22112" s="2" t="s">
        <v>26</v>
      </c>
      <c r="C22112" s="1">
        <v>39.5398</v>
      </c>
      <c r="D22112" s="1">
        <v>-119.81399999999999</v>
      </c>
      <c r="E22112" t="s">
        <v>29</v>
      </c>
      <c r="F22112" s="1">
        <v>42.654400000000003</v>
      </c>
      <c r="G22112" s="1">
        <v>-71.326599999999999</v>
      </c>
      <c r="H22112" s="1" t="s">
        <v>2</v>
      </c>
      <c r="I22112" s="1">
        <f>3958.756*ACOS(COS(RADIANS(90-C22112))*COS(RADIANS(90-F22112))+SIN(RADIANS(90-C22112))*SIN(RADIANS(90-F22112))*COS(RADIANS(D22112-G22112)))</f>
        <v>2499.1374799342921</v>
      </c>
      <c r="J22112" s="1">
        <f>I22112/A22112</f>
        <v>2.1433426071477633</v>
      </c>
      <c r="K22112" s="1"/>
    </row>
    <row r="22113" spans="1:11">
      <c r="A22113" s="1">
        <v>1178</v>
      </c>
      <c r="B22113" s="2" t="s">
        <v>24</v>
      </c>
      <c r="C22113" s="1">
        <v>39.5398</v>
      </c>
      <c r="D22113" s="1">
        <v>-119.81399999999999</v>
      </c>
      <c r="E22113" t="s">
        <v>29</v>
      </c>
      <c r="F22113" s="1">
        <v>42.654400000000003</v>
      </c>
      <c r="G22113" s="1">
        <v>-71.326599999999999</v>
      </c>
      <c r="H22113" s="1" t="s">
        <v>2</v>
      </c>
      <c r="I22113" s="1">
        <f>3958.756*ACOS(COS(RADIANS(90-C22113))*COS(RADIANS(90-F22113))+SIN(RADIANS(90-C22113))*SIN(RADIANS(90-F22113))*COS(RADIANS(D22113-G22113)))</f>
        <v>2499.1374799342921</v>
      </c>
      <c r="J22113" s="1">
        <f>I22113/A22113</f>
        <v>2.1215088963788555</v>
      </c>
      <c r="K22113" s="1"/>
    </row>
    <row r="22114" spans="1:11">
      <c r="A22114" s="1">
        <v>1180</v>
      </c>
      <c r="B22114" s="2" t="s">
        <v>26</v>
      </c>
      <c r="C22114" s="1">
        <v>39.5398</v>
      </c>
      <c r="D22114" s="1">
        <v>-119.81399999999999</v>
      </c>
      <c r="E22114" t="s">
        <v>29</v>
      </c>
      <c r="F22114" s="1">
        <v>42.654400000000003</v>
      </c>
      <c r="G22114" s="1">
        <v>-71.326599999999999</v>
      </c>
      <c r="H22114" s="1" t="s">
        <v>2</v>
      </c>
      <c r="I22114" s="1">
        <f>3958.756*ACOS(COS(RADIANS(90-C22114))*COS(RADIANS(90-F22114))+SIN(RADIANS(90-C22114))*SIN(RADIANS(90-F22114))*COS(RADIANS(D22114-G22114)))</f>
        <v>2499.1374799342921</v>
      </c>
      <c r="J22114" s="1">
        <f>I22114/A22114</f>
        <v>2.1179131185883833</v>
      </c>
      <c r="K22114" s="1"/>
    </row>
    <row r="22115" spans="1:11">
      <c r="A22115" s="1">
        <v>1186</v>
      </c>
      <c r="B22115" s="2" t="s">
        <v>26</v>
      </c>
      <c r="C22115" s="1">
        <v>39.5398</v>
      </c>
      <c r="D22115" s="1">
        <v>-119.81399999999999</v>
      </c>
      <c r="E22115" t="s">
        <v>29</v>
      </c>
      <c r="F22115" s="1">
        <v>42.654400000000003</v>
      </c>
      <c r="G22115" s="1">
        <v>-71.326599999999999</v>
      </c>
      <c r="H22115" s="1" t="s">
        <v>2</v>
      </c>
      <c r="I22115" s="1">
        <f>3958.756*ACOS(COS(RADIANS(90-C22115))*COS(RADIANS(90-F22115))+SIN(RADIANS(90-C22115))*SIN(RADIANS(90-F22115))*COS(RADIANS(D22115-G22115)))</f>
        <v>2499.1374799342921</v>
      </c>
      <c r="J22115" s="1">
        <f>I22115/A22115</f>
        <v>2.1071985496916459</v>
      </c>
      <c r="K22115" s="1"/>
    </row>
    <row r="22116" spans="1:11">
      <c r="A22116" s="1">
        <v>1188</v>
      </c>
      <c r="B22116" s="2" t="s">
        <v>24</v>
      </c>
      <c r="C22116" s="1">
        <v>39.5398</v>
      </c>
      <c r="D22116" s="1">
        <v>-119.81399999999999</v>
      </c>
      <c r="E22116" t="s">
        <v>29</v>
      </c>
      <c r="F22116" s="1">
        <v>42.654400000000003</v>
      </c>
      <c r="G22116" s="1">
        <v>-71.326599999999999</v>
      </c>
      <c r="H22116" s="1" t="s">
        <v>2</v>
      </c>
      <c r="I22116" s="1">
        <f>3958.756*ACOS(COS(RADIANS(90-C22116))*COS(RADIANS(90-F22116))+SIN(RADIANS(90-C22116))*SIN(RADIANS(90-F22116))*COS(RADIANS(D22116-G22116)))</f>
        <v>2499.1374799342921</v>
      </c>
      <c r="J22116" s="1">
        <f>I22116/A22116</f>
        <v>2.1036510773857677</v>
      </c>
      <c r="K22116" s="1"/>
    </row>
    <row r="22117" spans="1:11">
      <c r="A22117" s="1">
        <v>1188</v>
      </c>
      <c r="B22117" s="2" t="s">
        <v>24</v>
      </c>
      <c r="C22117" s="1">
        <v>39.5398</v>
      </c>
      <c r="D22117" s="1">
        <v>-119.81399999999999</v>
      </c>
      <c r="E22117" t="s">
        <v>29</v>
      </c>
      <c r="F22117" s="1">
        <v>42.654400000000003</v>
      </c>
      <c r="G22117" s="1">
        <v>-71.326599999999999</v>
      </c>
      <c r="H22117" s="1" t="s">
        <v>2</v>
      </c>
      <c r="I22117" s="1">
        <f>3958.756*ACOS(COS(RADIANS(90-C22117))*COS(RADIANS(90-F22117))+SIN(RADIANS(90-C22117))*SIN(RADIANS(90-F22117))*COS(RADIANS(D22117-G22117)))</f>
        <v>2499.1374799342921</v>
      </c>
      <c r="J22117" s="1">
        <f>I22117/A22117</f>
        <v>2.1036510773857677</v>
      </c>
      <c r="K22117" s="1"/>
    </row>
    <row r="22118" spans="1:11">
      <c r="A22118" s="1">
        <v>1188</v>
      </c>
      <c r="B22118" s="2" t="s">
        <v>26</v>
      </c>
      <c r="C22118" s="1">
        <v>39.5398</v>
      </c>
      <c r="D22118" s="1">
        <v>-119.81399999999999</v>
      </c>
      <c r="E22118" t="s">
        <v>29</v>
      </c>
      <c r="F22118" s="1">
        <v>42.654400000000003</v>
      </c>
      <c r="G22118" s="1">
        <v>-71.326599999999999</v>
      </c>
      <c r="H22118" s="1" t="s">
        <v>2</v>
      </c>
      <c r="I22118" s="1">
        <f>3958.756*ACOS(COS(RADIANS(90-C22118))*COS(RADIANS(90-F22118))+SIN(RADIANS(90-C22118))*SIN(RADIANS(90-F22118))*COS(RADIANS(D22118-G22118)))</f>
        <v>2499.1374799342921</v>
      </c>
      <c r="J22118" s="1">
        <f>I22118/A22118</f>
        <v>2.1036510773857677</v>
      </c>
      <c r="K22118" s="1"/>
    </row>
    <row r="22119" spans="1:11">
      <c r="A22119" s="1">
        <v>1188</v>
      </c>
      <c r="B22119" s="2" t="s">
        <v>26</v>
      </c>
      <c r="C22119" s="1">
        <v>39.5398</v>
      </c>
      <c r="D22119" s="1">
        <v>-119.81399999999999</v>
      </c>
      <c r="E22119" t="s">
        <v>29</v>
      </c>
      <c r="F22119" s="1">
        <v>42.654400000000003</v>
      </c>
      <c r="G22119" s="1">
        <v>-71.326599999999999</v>
      </c>
      <c r="H22119" s="1" t="s">
        <v>2</v>
      </c>
      <c r="I22119" s="1">
        <f>3958.756*ACOS(COS(RADIANS(90-C22119))*COS(RADIANS(90-F22119))+SIN(RADIANS(90-C22119))*SIN(RADIANS(90-F22119))*COS(RADIANS(D22119-G22119)))</f>
        <v>2499.1374799342921</v>
      </c>
      <c r="J22119" s="1">
        <f>I22119/A22119</f>
        <v>2.1036510773857677</v>
      </c>
      <c r="K22119" s="1"/>
    </row>
    <row r="22120" spans="1:11">
      <c r="A22120" s="1">
        <v>1193</v>
      </c>
      <c r="B22120" s="2" t="s">
        <v>24</v>
      </c>
      <c r="C22120" s="1">
        <v>39.5398</v>
      </c>
      <c r="D22120" s="1">
        <v>-119.81399999999999</v>
      </c>
      <c r="E22120" t="s">
        <v>29</v>
      </c>
      <c r="F22120" s="1">
        <v>42.654400000000003</v>
      </c>
      <c r="G22120" s="1">
        <v>-71.326599999999999</v>
      </c>
      <c r="H22120" s="1" t="s">
        <v>2</v>
      </c>
      <c r="I22120" s="1">
        <f>3958.756*ACOS(COS(RADIANS(90-C22120))*COS(RADIANS(90-F22120))+SIN(RADIANS(90-C22120))*SIN(RADIANS(90-F22120))*COS(RADIANS(D22120-G22120)))</f>
        <v>2499.1374799342921</v>
      </c>
      <c r="J22120" s="1">
        <f>I22120/A22120</f>
        <v>2.0948344341444192</v>
      </c>
      <c r="K22120" s="1"/>
    </row>
    <row r="22121" spans="1:11">
      <c r="A22121" s="1">
        <v>1195</v>
      </c>
      <c r="B22121" s="2" t="s">
        <v>26</v>
      </c>
      <c r="C22121" s="1">
        <v>39.5398</v>
      </c>
      <c r="D22121" s="1">
        <v>-119.81399999999999</v>
      </c>
      <c r="E22121" t="s">
        <v>29</v>
      </c>
      <c r="F22121" s="1">
        <v>42.654400000000003</v>
      </c>
      <c r="G22121" s="1">
        <v>-71.326599999999999</v>
      </c>
      <c r="H22121" s="1" t="s">
        <v>2</v>
      </c>
      <c r="I22121" s="1">
        <f>3958.756*ACOS(COS(RADIANS(90-C22121))*COS(RADIANS(90-F22121))+SIN(RADIANS(90-C22121))*SIN(RADIANS(90-F22121))*COS(RADIANS(D22121-G22121)))</f>
        <v>2499.1374799342921</v>
      </c>
      <c r="J22121" s="1">
        <f>I22121/A22121</f>
        <v>2.0913284350914578</v>
      </c>
      <c r="K22121" s="1"/>
    </row>
    <row r="22122" spans="1:11">
      <c r="A22122" s="1">
        <v>1200</v>
      </c>
      <c r="B22122" s="2" t="s">
        <v>24</v>
      </c>
      <c r="C22122" s="1">
        <v>39.5398</v>
      </c>
      <c r="D22122" s="1">
        <v>-119.81399999999999</v>
      </c>
      <c r="E22122" t="s">
        <v>29</v>
      </c>
      <c r="F22122" s="1">
        <v>42.654400000000003</v>
      </c>
      <c r="G22122" s="1">
        <v>-71.326599999999999</v>
      </c>
      <c r="H22122" s="1" t="s">
        <v>2</v>
      </c>
      <c r="I22122" s="1">
        <f>3958.756*ACOS(COS(RADIANS(90-C22122))*COS(RADIANS(90-F22122))+SIN(RADIANS(90-C22122))*SIN(RADIANS(90-F22122))*COS(RADIANS(D22122-G22122)))</f>
        <v>2499.1374799342921</v>
      </c>
      <c r="J22122" s="1">
        <f>I22122/A22122</f>
        <v>2.0826145666119102</v>
      </c>
      <c r="K22122" s="1"/>
    </row>
    <row r="22123" spans="1:11">
      <c r="A22123" s="1">
        <v>1201</v>
      </c>
      <c r="B22123" s="2" t="s">
        <v>26</v>
      </c>
      <c r="C22123" s="1">
        <v>39.5398</v>
      </c>
      <c r="D22123" s="1">
        <v>-119.81399999999999</v>
      </c>
      <c r="E22123" t="s">
        <v>29</v>
      </c>
      <c r="F22123" s="1">
        <v>42.654400000000003</v>
      </c>
      <c r="G22123" s="1">
        <v>-71.326599999999999</v>
      </c>
      <c r="H22123" s="1" t="s">
        <v>2</v>
      </c>
      <c r="I22123" s="1">
        <f>3958.756*ACOS(COS(RADIANS(90-C22123))*COS(RADIANS(90-F22123))+SIN(RADIANS(90-C22123))*SIN(RADIANS(90-F22123))*COS(RADIANS(D22123-G22123)))</f>
        <v>2499.1374799342921</v>
      </c>
      <c r="J22123" s="1">
        <f>I22123/A22123</f>
        <v>2.0808804995289694</v>
      </c>
      <c r="K22123" s="1"/>
    </row>
    <row r="22124" spans="1:11">
      <c r="A22124" s="1">
        <v>1202</v>
      </c>
      <c r="B22124" s="2" t="s">
        <v>26</v>
      </c>
      <c r="C22124" s="1">
        <v>39.5398</v>
      </c>
      <c r="D22124" s="1">
        <v>-119.81399999999999</v>
      </c>
      <c r="E22124" t="s">
        <v>29</v>
      </c>
      <c r="F22124" s="1">
        <v>42.654400000000003</v>
      </c>
      <c r="G22124" s="1">
        <v>-71.326599999999999</v>
      </c>
      <c r="H22124" s="1" t="s">
        <v>2</v>
      </c>
      <c r="I22124" s="1">
        <f>3958.756*ACOS(COS(RADIANS(90-C22124))*COS(RADIANS(90-F22124))+SIN(RADIANS(90-C22124))*SIN(RADIANS(90-F22124))*COS(RADIANS(D22124-G22124)))</f>
        <v>2499.1374799342921</v>
      </c>
      <c r="J22124" s="1">
        <f>I22124/A22124</f>
        <v>2.0791493177489953</v>
      </c>
      <c r="K22124" s="1"/>
    </row>
    <row r="22125" spans="1:11">
      <c r="A22125" s="1">
        <v>1208</v>
      </c>
      <c r="B22125" s="2" t="s">
        <v>24</v>
      </c>
      <c r="C22125" s="1">
        <v>39.5398</v>
      </c>
      <c r="D22125" s="1">
        <v>-119.81399999999999</v>
      </c>
      <c r="E22125" t="s">
        <v>29</v>
      </c>
      <c r="F22125" s="1">
        <v>42.654400000000003</v>
      </c>
      <c r="G22125" s="1">
        <v>-71.326599999999999</v>
      </c>
      <c r="H22125" s="1" t="s">
        <v>2</v>
      </c>
      <c r="I22125" s="1">
        <f>3958.756*ACOS(COS(RADIANS(90-C22125))*COS(RADIANS(90-F22125))+SIN(RADIANS(90-C22125))*SIN(RADIANS(90-F22125))*COS(RADIANS(D22125-G22125)))</f>
        <v>2499.1374799342921</v>
      </c>
      <c r="J22125" s="1">
        <f>I22125/A22125</f>
        <v>2.0688224171641489</v>
      </c>
      <c r="K22125" s="1"/>
    </row>
    <row r="22126" spans="1:11">
      <c r="A22126" s="1">
        <v>1208</v>
      </c>
      <c r="B22126" s="2" t="s">
        <v>24</v>
      </c>
      <c r="C22126" s="1">
        <v>39.5398</v>
      </c>
      <c r="D22126" s="1">
        <v>-119.81399999999999</v>
      </c>
      <c r="E22126" t="s">
        <v>29</v>
      </c>
      <c r="F22126" s="1">
        <v>42.654400000000003</v>
      </c>
      <c r="G22126" s="1">
        <v>-71.326599999999999</v>
      </c>
      <c r="H22126" s="1" t="s">
        <v>2</v>
      </c>
      <c r="I22126" s="1">
        <f>3958.756*ACOS(COS(RADIANS(90-C22126))*COS(RADIANS(90-F22126))+SIN(RADIANS(90-C22126))*SIN(RADIANS(90-F22126))*COS(RADIANS(D22126-G22126)))</f>
        <v>2499.1374799342921</v>
      </c>
      <c r="J22126" s="1">
        <f>I22126/A22126</f>
        <v>2.0688224171641489</v>
      </c>
      <c r="K22126" s="1"/>
    </row>
    <row r="22127" spans="1:11">
      <c r="A22127" s="1">
        <v>1218</v>
      </c>
      <c r="B22127" s="2" t="s">
        <v>26</v>
      </c>
      <c r="C22127" s="1">
        <v>39.5398</v>
      </c>
      <c r="D22127" s="1">
        <v>-119.81399999999999</v>
      </c>
      <c r="E22127" t="s">
        <v>29</v>
      </c>
      <c r="F22127" s="1">
        <v>42.654400000000003</v>
      </c>
      <c r="G22127" s="1">
        <v>-71.326599999999999</v>
      </c>
      <c r="H22127" s="1" t="s">
        <v>2</v>
      </c>
      <c r="I22127" s="1">
        <f>3958.756*ACOS(COS(RADIANS(90-C22127))*COS(RADIANS(90-F22127))+SIN(RADIANS(90-C22127))*SIN(RADIANS(90-F22127))*COS(RADIANS(D22127-G22127)))</f>
        <v>2499.1374799342921</v>
      </c>
      <c r="J22127" s="1">
        <f>I22127/A22127</f>
        <v>2.0518370114403055</v>
      </c>
      <c r="K22127" s="1"/>
    </row>
    <row r="22128" spans="1:11">
      <c r="A22128" s="1">
        <v>1220</v>
      </c>
      <c r="B22128" s="2" t="s">
        <v>24</v>
      </c>
      <c r="C22128" s="1">
        <v>39.5398</v>
      </c>
      <c r="D22128" s="1">
        <v>-119.81399999999999</v>
      </c>
      <c r="E22128" t="s">
        <v>29</v>
      </c>
      <c r="F22128" s="1">
        <v>42.654400000000003</v>
      </c>
      <c r="G22128" s="1">
        <v>-71.326599999999999</v>
      </c>
      <c r="H22128" s="1" t="s">
        <v>2</v>
      </c>
      <c r="I22128" s="1">
        <f>3958.756*ACOS(COS(RADIANS(90-C22128))*COS(RADIANS(90-F22128))+SIN(RADIANS(90-C22128))*SIN(RADIANS(90-F22128))*COS(RADIANS(D22128-G22128)))</f>
        <v>2499.1374799342921</v>
      </c>
      <c r="J22128" s="1">
        <f>I22128/A22128</f>
        <v>2.048473344208436</v>
      </c>
      <c r="K22128" s="1"/>
    </row>
    <row r="22129" spans="1:11">
      <c r="A22129" s="1">
        <v>1221</v>
      </c>
      <c r="B22129" s="2" t="s">
        <v>24</v>
      </c>
      <c r="C22129" s="1">
        <v>39.5398</v>
      </c>
      <c r="D22129" s="1">
        <v>-119.81399999999999</v>
      </c>
      <c r="E22129" t="s">
        <v>29</v>
      </c>
      <c r="F22129" s="1">
        <v>42.654400000000003</v>
      </c>
      <c r="G22129" s="1">
        <v>-71.326599999999999</v>
      </c>
      <c r="H22129" s="1" t="s">
        <v>2</v>
      </c>
      <c r="I22129" s="1">
        <f>3958.756*ACOS(COS(RADIANS(90-C22129))*COS(RADIANS(90-F22129))+SIN(RADIANS(90-C22129))*SIN(RADIANS(90-F22129))*COS(RADIANS(D22129-G22129)))</f>
        <v>2499.1374799342921</v>
      </c>
      <c r="J22129" s="1">
        <f>I22129/A22129</f>
        <v>2.0467956428618281</v>
      </c>
      <c r="K22129" s="1"/>
    </row>
    <row r="22130" spans="1:11">
      <c r="A22130" s="1">
        <v>1222</v>
      </c>
      <c r="B22130" s="2" t="s">
        <v>26</v>
      </c>
      <c r="C22130" s="1">
        <v>39.5398</v>
      </c>
      <c r="D22130" s="1">
        <v>-119.81399999999999</v>
      </c>
      <c r="E22130" t="s">
        <v>29</v>
      </c>
      <c r="F22130" s="1">
        <v>42.654400000000003</v>
      </c>
      <c r="G22130" s="1">
        <v>-71.326599999999999</v>
      </c>
      <c r="H22130" s="1" t="s">
        <v>2</v>
      </c>
      <c r="I22130" s="1">
        <f>3958.756*ACOS(COS(RADIANS(90-C22130))*COS(RADIANS(90-F22130))+SIN(RADIANS(90-C22130))*SIN(RADIANS(90-F22130))*COS(RADIANS(D22130-G22130)))</f>
        <v>2499.1374799342921</v>
      </c>
      <c r="J22130" s="1">
        <f>I22130/A22130</f>
        <v>2.045120687343938</v>
      </c>
      <c r="K22130" s="1"/>
    </row>
    <row r="22131" spans="1:11">
      <c r="A22131" s="1">
        <v>1226</v>
      </c>
      <c r="B22131" s="2" t="s">
        <v>26</v>
      </c>
      <c r="C22131" s="1">
        <v>39.5398</v>
      </c>
      <c r="D22131" s="1">
        <v>-119.81399999999999</v>
      </c>
      <c r="E22131" t="s">
        <v>29</v>
      </c>
      <c r="F22131" s="1">
        <v>42.654400000000003</v>
      </c>
      <c r="G22131" s="1">
        <v>-71.326599999999999</v>
      </c>
      <c r="H22131" s="1" t="s">
        <v>2</v>
      </c>
      <c r="I22131" s="1">
        <f>3958.756*ACOS(COS(RADIANS(90-C22131))*COS(RADIANS(90-F22131))+SIN(RADIANS(90-C22131))*SIN(RADIANS(90-F22131))*COS(RADIANS(D22131-G22131)))</f>
        <v>2499.1374799342921</v>
      </c>
      <c r="J22131" s="1">
        <f>I22131/A22131</f>
        <v>2.0384481891796837</v>
      </c>
      <c r="K22131" s="1"/>
    </row>
    <row r="22132" spans="1:11">
      <c r="A22132" s="1">
        <v>1230</v>
      </c>
      <c r="B22132" s="2" t="s">
        <v>26</v>
      </c>
      <c r="C22132" s="1">
        <v>39.5398</v>
      </c>
      <c r="D22132" s="1">
        <v>-119.81399999999999</v>
      </c>
      <c r="E22132" t="s">
        <v>29</v>
      </c>
      <c r="F22132" s="1">
        <v>42.654400000000003</v>
      </c>
      <c r="G22132" s="1">
        <v>-71.326599999999999</v>
      </c>
      <c r="H22132" s="1" t="s">
        <v>2</v>
      </c>
      <c r="I22132" s="1">
        <f>3958.756*ACOS(COS(RADIANS(90-C22132))*COS(RADIANS(90-F22132))+SIN(RADIANS(90-C22132))*SIN(RADIANS(90-F22132))*COS(RADIANS(D22132-G22132)))</f>
        <v>2499.1374799342921</v>
      </c>
      <c r="J22132" s="1">
        <f>I22132/A22132</f>
        <v>2.031819089377473</v>
      </c>
      <c r="K22132" s="1"/>
    </row>
    <row r="22133" spans="1:11">
      <c r="A22133" s="1">
        <v>1233</v>
      </c>
      <c r="B22133" s="2" t="s">
        <v>24</v>
      </c>
      <c r="C22133" s="1">
        <v>39.5398</v>
      </c>
      <c r="D22133" s="1">
        <v>-119.81399999999999</v>
      </c>
      <c r="E22133" t="s">
        <v>29</v>
      </c>
      <c r="F22133" s="1">
        <v>42.654400000000003</v>
      </c>
      <c r="G22133" s="1">
        <v>-71.326599999999999</v>
      </c>
      <c r="H22133" s="1" t="s">
        <v>2</v>
      </c>
      <c r="I22133" s="1">
        <f>3958.756*ACOS(COS(RADIANS(90-C22133))*COS(RADIANS(90-F22133))+SIN(RADIANS(90-C22133))*SIN(RADIANS(90-F22133))*COS(RADIANS(D22133-G22133)))</f>
        <v>2499.1374799342921</v>
      </c>
      <c r="J22133" s="1">
        <f>I22133/A22133</f>
        <v>2.0268754906198638</v>
      </c>
      <c r="K22133" s="1"/>
    </row>
    <row r="22134" spans="1:11">
      <c r="A22134" s="1">
        <v>1233</v>
      </c>
      <c r="B22134" s="2" t="s">
        <v>24</v>
      </c>
      <c r="C22134" s="1">
        <v>39.5398</v>
      </c>
      <c r="D22134" s="1">
        <v>-119.81399999999999</v>
      </c>
      <c r="E22134" t="s">
        <v>29</v>
      </c>
      <c r="F22134" s="1">
        <v>42.654400000000003</v>
      </c>
      <c r="G22134" s="1">
        <v>-71.326599999999999</v>
      </c>
      <c r="H22134" s="1" t="s">
        <v>2</v>
      </c>
      <c r="I22134" s="1">
        <f>3958.756*ACOS(COS(RADIANS(90-C22134))*COS(RADIANS(90-F22134))+SIN(RADIANS(90-C22134))*SIN(RADIANS(90-F22134))*COS(RADIANS(D22134-G22134)))</f>
        <v>2499.1374799342921</v>
      </c>
      <c r="J22134" s="1">
        <f>I22134/A22134</f>
        <v>2.0268754906198638</v>
      </c>
      <c r="K22134" s="1"/>
    </row>
    <row r="22135" spans="1:11">
      <c r="A22135" s="1">
        <v>1234</v>
      </c>
      <c r="B22135" s="2" t="s">
        <v>29</v>
      </c>
      <c r="C22135" s="1">
        <v>42.654400000000003</v>
      </c>
      <c r="D22135" s="1">
        <v>-71.326599999999999</v>
      </c>
      <c r="E22135" t="s">
        <v>24</v>
      </c>
      <c r="F22135" s="1">
        <v>39.5398</v>
      </c>
      <c r="G22135" s="1">
        <v>-119.81399999999999</v>
      </c>
      <c r="H22135" s="1" t="s">
        <v>2</v>
      </c>
      <c r="I22135" s="1">
        <f>3958.756*ACOS(COS(RADIANS(90-C22135))*COS(RADIANS(90-F22135))+SIN(RADIANS(90-C22135))*SIN(RADIANS(90-F22135))*COS(RADIANS(D22135-G22135)))</f>
        <v>2499.1374799342921</v>
      </c>
      <c r="J22135" s="1">
        <f>I22135/A22135</f>
        <v>2.0252329659110955</v>
      </c>
      <c r="K22135" s="1"/>
    </row>
    <row r="22136" spans="1:11">
      <c r="A22136" s="1">
        <v>1234</v>
      </c>
      <c r="B22136" s="2" t="s">
        <v>29</v>
      </c>
      <c r="C22136" s="1">
        <v>42.654400000000003</v>
      </c>
      <c r="D22136" s="1">
        <v>-71.326599999999999</v>
      </c>
      <c r="E22136" t="s">
        <v>24</v>
      </c>
      <c r="F22136" s="1">
        <v>39.5398</v>
      </c>
      <c r="G22136" s="1">
        <v>-119.81399999999999</v>
      </c>
      <c r="H22136" s="1" t="s">
        <v>2</v>
      </c>
      <c r="I22136" s="1">
        <f>3958.756*ACOS(COS(RADIANS(90-C22136))*COS(RADIANS(90-F22136))+SIN(RADIANS(90-C22136))*SIN(RADIANS(90-F22136))*COS(RADIANS(D22136-G22136)))</f>
        <v>2499.1374799342921</v>
      </c>
      <c r="J22136" s="1">
        <f>I22136/A22136</f>
        <v>2.0252329659110955</v>
      </c>
      <c r="K22136" s="1"/>
    </row>
    <row r="22137" spans="1:11">
      <c r="A22137" s="1">
        <v>1238</v>
      </c>
      <c r="B22137" s="2" t="s">
        <v>24</v>
      </c>
      <c r="C22137" s="1">
        <v>39.5398</v>
      </c>
      <c r="D22137" s="1">
        <v>-119.81399999999999</v>
      </c>
      <c r="E22137" t="s">
        <v>29</v>
      </c>
      <c r="F22137" s="1">
        <v>42.654400000000003</v>
      </c>
      <c r="G22137" s="1">
        <v>-71.326599999999999</v>
      </c>
      <c r="H22137" s="1" t="s">
        <v>2</v>
      </c>
      <c r="I22137" s="1">
        <f>3958.756*ACOS(COS(RADIANS(90-C22137))*COS(RADIANS(90-F22137))+SIN(RADIANS(90-C22137))*SIN(RADIANS(90-F22137))*COS(RADIANS(D22137-G22137)))</f>
        <v>2499.1374799342921</v>
      </c>
      <c r="J22137" s="1">
        <f>I22137/A22137</f>
        <v>2.0186894022086364</v>
      </c>
      <c r="K22137" s="1"/>
    </row>
    <row r="22138" spans="1:11">
      <c r="A22138" s="1">
        <v>1244</v>
      </c>
      <c r="B22138" s="2" t="s">
        <v>26</v>
      </c>
      <c r="C22138" s="1">
        <v>39.5398</v>
      </c>
      <c r="D22138" s="1">
        <v>-119.81399999999999</v>
      </c>
      <c r="E22138" t="s">
        <v>29</v>
      </c>
      <c r="F22138" s="1">
        <v>42.654400000000003</v>
      </c>
      <c r="G22138" s="1">
        <v>-71.326599999999999</v>
      </c>
      <c r="H22138" s="1" t="s">
        <v>2</v>
      </c>
      <c r="I22138" s="1">
        <f>3958.756*ACOS(COS(RADIANS(90-C22138))*COS(RADIANS(90-F22138))+SIN(RADIANS(90-C22138))*SIN(RADIANS(90-F22138))*COS(RADIANS(D22138-G22138)))</f>
        <v>2499.1374799342921</v>
      </c>
      <c r="J22138" s="1">
        <f>I22138/A22138</f>
        <v>2.0089529581465371</v>
      </c>
      <c r="K22138" s="1"/>
    </row>
    <row r="22139" spans="1:11">
      <c r="A22139" s="1">
        <v>1249</v>
      </c>
      <c r="B22139" s="2" t="s">
        <v>24</v>
      </c>
      <c r="C22139" s="1">
        <v>39.5398</v>
      </c>
      <c r="D22139" s="1">
        <v>-119.81399999999999</v>
      </c>
      <c r="E22139" t="s">
        <v>29</v>
      </c>
      <c r="F22139" s="1">
        <v>42.654400000000003</v>
      </c>
      <c r="G22139" s="1">
        <v>-71.326599999999999</v>
      </c>
      <c r="H22139" s="1" t="s">
        <v>2</v>
      </c>
      <c r="I22139" s="1">
        <f>3958.756*ACOS(COS(RADIANS(90-C22139))*COS(RADIANS(90-F22139))+SIN(RADIANS(90-C22139))*SIN(RADIANS(90-F22139))*COS(RADIANS(D22139-G22139)))</f>
        <v>2499.1374799342921</v>
      </c>
      <c r="J22139" s="1">
        <f>I22139/A22139</f>
        <v>2.0009107125174475</v>
      </c>
      <c r="K22139" s="1"/>
    </row>
    <row r="22140" spans="1:11">
      <c r="A22140" s="1">
        <v>1249</v>
      </c>
      <c r="B22140" s="2" t="s">
        <v>26</v>
      </c>
      <c r="C22140" s="1">
        <v>39.5398</v>
      </c>
      <c r="D22140" s="1">
        <v>-119.81399999999999</v>
      </c>
      <c r="E22140" t="s">
        <v>29</v>
      </c>
      <c r="F22140" s="1">
        <v>42.654400000000003</v>
      </c>
      <c r="G22140" s="1">
        <v>-71.326599999999999</v>
      </c>
      <c r="H22140" s="1" t="s">
        <v>2</v>
      </c>
      <c r="I22140" s="1">
        <f>3958.756*ACOS(COS(RADIANS(90-C22140))*COS(RADIANS(90-F22140))+SIN(RADIANS(90-C22140))*SIN(RADIANS(90-F22140))*COS(RADIANS(D22140-G22140)))</f>
        <v>2499.1374799342921</v>
      </c>
      <c r="J22140" s="1">
        <f>I22140/A22140</f>
        <v>2.0009107125174475</v>
      </c>
      <c r="K22140" s="1"/>
    </row>
    <row r="22141" spans="1:11">
      <c r="A22141" s="1">
        <v>1254</v>
      </c>
      <c r="B22141" s="2" t="s">
        <v>26</v>
      </c>
      <c r="C22141" s="1">
        <v>39.5398</v>
      </c>
      <c r="D22141" s="1">
        <v>-119.81399999999999</v>
      </c>
      <c r="E22141" t="s">
        <v>29</v>
      </c>
      <c r="F22141" s="1">
        <v>42.654400000000003</v>
      </c>
      <c r="G22141" s="1">
        <v>-71.326599999999999</v>
      </c>
      <c r="H22141" s="1" t="s">
        <v>2</v>
      </c>
      <c r="I22141" s="1">
        <f>3958.756*ACOS(COS(RADIANS(90-C22141))*COS(RADIANS(90-F22141))+SIN(RADIANS(90-C22141))*SIN(RADIANS(90-F22141))*COS(RADIANS(D22141-G22141)))</f>
        <v>2499.1374799342921</v>
      </c>
      <c r="J22141" s="1">
        <f>I22141/A22141</f>
        <v>1.992932599628622</v>
      </c>
      <c r="K22141" s="1"/>
    </row>
    <row r="22142" spans="1:11">
      <c r="A22142" s="1">
        <v>1256</v>
      </c>
      <c r="B22142" s="2" t="s">
        <v>24</v>
      </c>
      <c r="C22142" s="1">
        <v>39.5398</v>
      </c>
      <c r="D22142" s="1">
        <v>-119.81399999999999</v>
      </c>
      <c r="E22142" t="s">
        <v>29</v>
      </c>
      <c r="F22142" s="1">
        <v>42.654400000000003</v>
      </c>
      <c r="G22142" s="1">
        <v>-71.326599999999999</v>
      </c>
      <c r="H22142" s="1" t="s">
        <v>2</v>
      </c>
      <c r="I22142" s="1">
        <f>3958.756*ACOS(COS(RADIANS(90-C22142))*COS(RADIANS(90-F22142))+SIN(RADIANS(90-C22142))*SIN(RADIANS(90-F22142))*COS(RADIANS(D22142-G22142)))</f>
        <v>2499.1374799342921</v>
      </c>
      <c r="J22142" s="1">
        <f>I22142/A22142</f>
        <v>1.9897591400750734</v>
      </c>
      <c r="K22142" s="1"/>
    </row>
    <row r="22143" spans="1:11">
      <c r="A22143" s="1">
        <v>1263</v>
      </c>
      <c r="B22143" s="2" t="s">
        <v>26</v>
      </c>
      <c r="C22143" s="1">
        <v>39.5398</v>
      </c>
      <c r="D22143" s="1">
        <v>-119.81399999999999</v>
      </c>
      <c r="E22143" t="s">
        <v>29</v>
      </c>
      <c r="F22143" s="1">
        <v>42.654400000000003</v>
      </c>
      <c r="G22143" s="1">
        <v>-71.326599999999999</v>
      </c>
      <c r="H22143" s="1" t="s">
        <v>2</v>
      </c>
      <c r="I22143" s="1">
        <f>3958.756*ACOS(COS(RADIANS(90-C22143))*COS(RADIANS(90-F22143))+SIN(RADIANS(90-C22143))*SIN(RADIANS(90-F22143))*COS(RADIANS(D22143-G22143)))</f>
        <v>2499.1374799342921</v>
      </c>
      <c r="J22143" s="1">
        <f>I22143/A22143</f>
        <v>1.9787311796787743</v>
      </c>
      <c r="K22143" s="1"/>
    </row>
    <row r="22144" spans="1:11">
      <c r="A22144" s="1">
        <v>1263</v>
      </c>
      <c r="B22144" s="2" t="s">
        <v>26</v>
      </c>
      <c r="C22144" s="1">
        <v>39.5398</v>
      </c>
      <c r="D22144" s="1">
        <v>-119.81399999999999</v>
      </c>
      <c r="E22144" t="s">
        <v>29</v>
      </c>
      <c r="F22144" s="1">
        <v>42.654400000000003</v>
      </c>
      <c r="G22144" s="1">
        <v>-71.326599999999999</v>
      </c>
      <c r="H22144" s="1" t="s">
        <v>2</v>
      </c>
      <c r="I22144" s="1">
        <f>3958.756*ACOS(COS(RADIANS(90-C22144))*COS(RADIANS(90-F22144))+SIN(RADIANS(90-C22144))*SIN(RADIANS(90-F22144))*COS(RADIANS(D22144-G22144)))</f>
        <v>2499.1374799342921</v>
      </c>
      <c r="J22144" s="1">
        <f>I22144/A22144</f>
        <v>1.9787311796787743</v>
      </c>
      <c r="K22144" s="1"/>
    </row>
    <row r="22145" spans="1:11">
      <c r="A22145" s="1">
        <v>1268</v>
      </c>
      <c r="B22145" s="2" t="s">
        <v>26</v>
      </c>
      <c r="C22145" s="1">
        <v>39.5398</v>
      </c>
      <c r="D22145" s="1">
        <v>-119.81399999999999</v>
      </c>
      <c r="E22145" t="s">
        <v>29</v>
      </c>
      <c r="F22145" s="1">
        <v>42.654400000000003</v>
      </c>
      <c r="G22145" s="1">
        <v>-71.326599999999999</v>
      </c>
      <c r="H22145" s="1" t="s">
        <v>2</v>
      </c>
      <c r="I22145" s="1">
        <f>3958.756*ACOS(COS(RADIANS(90-C22145))*COS(RADIANS(90-F22145))+SIN(RADIANS(90-C22145))*SIN(RADIANS(90-F22145))*COS(RADIANS(D22145-G22145)))</f>
        <v>2499.1374799342921</v>
      </c>
      <c r="J22145" s="1">
        <f>I22145/A22145</f>
        <v>1.9709286119355616</v>
      </c>
      <c r="K22145" s="1"/>
    </row>
    <row r="22146" spans="1:11">
      <c r="A22146" s="1">
        <v>1285</v>
      </c>
      <c r="B22146" s="2" t="s">
        <v>26</v>
      </c>
      <c r="C22146" s="1">
        <v>39.5398</v>
      </c>
      <c r="D22146" s="1">
        <v>-119.81399999999999</v>
      </c>
      <c r="E22146" t="s">
        <v>29</v>
      </c>
      <c r="F22146" s="1">
        <v>42.654400000000003</v>
      </c>
      <c r="G22146" s="1">
        <v>-71.326599999999999</v>
      </c>
      <c r="H22146" s="1" t="s">
        <v>2</v>
      </c>
      <c r="I22146" s="1">
        <f>3958.756*ACOS(COS(RADIANS(90-C22146))*COS(RADIANS(90-F22146))+SIN(RADIANS(90-C22146))*SIN(RADIANS(90-F22146))*COS(RADIANS(D22146-G22146)))</f>
        <v>2499.1374799342921</v>
      </c>
      <c r="J22146" s="1">
        <f>I22146/A22146</f>
        <v>1.9448540699877759</v>
      </c>
      <c r="K22146" s="1"/>
    </row>
    <row r="22147" spans="1:11">
      <c r="A22147" s="1">
        <v>1304</v>
      </c>
      <c r="B22147" s="2" t="s">
        <v>26</v>
      </c>
      <c r="C22147" s="1">
        <v>39.5398</v>
      </c>
      <c r="D22147" s="1">
        <v>-119.81399999999999</v>
      </c>
      <c r="E22147" t="s">
        <v>29</v>
      </c>
      <c r="F22147" s="1">
        <v>42.654400000000003</v>
      </c>
      <c r="G22147" s="1">
        <v>-71.326599999999999</v>
      </c>
      <c r="H22147" s="1" t="s">
        <v>2</v>
      </c>
      <c r="I22147" s="1">
        <f>3958.756*ACOS(COS(RADIANS(90-C22147))*COS(RADIANS(90-F22147))+SIN(RADIANS(90-C22147))*SIN(RADIANS(90-F22147))*COS(RADIANS(D22147-G22147)))</f>
        <v>2499.1374799342921</v>
      </c>
      <c r="J22147" s="1">
        <f>I22147/A22147</f>
        <v>1.9165164723422485</v>
      </c>
      <c r="K22147" s="1"/>
    </row>
    <row r="22148" spans="1:11">
      <c r="A22148" s="1">
        <v>1309</v>
      </c>
      <c r="B22148" s="2" t="s">
        <v>26</v>
      </c>
      <c r="C22148" s="1">
        <v>39.5398</v>
      </c>
      <c r="D22148" s="1">
        <v>-119.81399999999999</v>
      </c>
      <c r="E22148" t="s">
        <v>29</v>
      </c>
      <c r="F22148" s="1">
        <v>42.654400000000003</v>
      </c>
      <c r="G22148" s="1">
        <v>-71.326599999999999</v>
      </c>
      <c r="H22148" s="1" t="s">
        <v>2</v>
      </c>
      <c r="I22148" s="1">
        <f>3958.756*ACOS(COS(RADIANS(90-C22148))*COS(RADIANS(90-F22148))+SIN(RADIANS(90-C22148))*SIN(RADIANS(90-F22148))*COS(RADIANS(D22148-G22148)))</f>
        <v>2499.1374799342921</v>
      </c>
      <c r="J22148" s="1">
        <f>I22148/A22148</f>
        <v>1.9091959357786799</v>
      </c>
      <c r="K22148" s="1"/>
    </row>
    <row r="22149" spans="1:11">
      <c r="A22149" s="1">
        <v>1322</v>
      </c>
      <c r="B22149" s="2" t="s">
        <v>24</v>
      </c>
      <c r="C22149" s="1">
        <v>39.5398</v>
      </c>
      <c r="D22149" s="1">
        <v>-119.81399999999999</v>
      </c>
      <c r="E22149" t="s">
        <v>29</v>
      </c>
      <c r="F22149" s="1">
        <v>42.654400000000003</v>
      </c>
      <c r="G22149" s="1">
        <v>-71.326599999999999</v>
      </c>
      <c r="H22149" s="1" t="s">
        <v>2</v>
      </c>
      <c r="I22149" s="1">
        <f>3958.756*ACOS(COS(RADIANS(90-C22149))*COS(RADIANS(90-F22149))+SIN(RADIANS(90-C22149))*SIN(RADIANS(90-F22149))*COS(RADIANS(D22149-G22149)))</f>
        <v>2499.1374799342921</v>
      </c>
      <c r="J22149" s="1">
        <f>I22149/A22149</f>
        <v>1.8904216943527172</v>
      </c>
      <c r="K22149" s="1"/>
    </row>
    <row r="22150" spans="1:11">
      <c r="A22150" s="1">
        <v>1327</v>
      </c>
      <c r="B22150" s="2" t="s">
        <v>26</v>
      </c>
      <c r="C22150" s="1">
        <v>39.5398</v>
      </c>
      <c r="D22150" s="1">
        <v>-119.81399999999999</v>
      </c>
      <c r="E22150" t="s">
        <v>29</v>
      </c>
      <c r="F22150" s="1">
        <v>42.654400000000003</v>
      </c>
      <c r="G22150" s="1">
        <v>-71.326599999999999</v>
      </c>
      <c r="H22150" s="1" t="s">
        <v>2</v>
      </c>
      <c r="I22150" s="1">
        <f>3958.756*ACOS(COS(RADIANS(90-C22150))*COS(RADIANS(90-F22150))+SIN(RADIANS(90-C22150))*SIN(RADIANS(90-F22150))*COS(RADIANS(D22150-G22150)))</f>
        <v>2499.1374799342921</v>
      </c>
      <c r="J22150" s="1">
        <f>I22150/A22150</f>
        <v>1.8832987791516895</v>
      </c>
      <c r="K22150" s="1"/>
    </row>
    <row r="22151" spans="1:11">
      <c r="A22151" s="1">
        <v>1336</v>
      </c>
      <c r="B22151" s="2" t="s">
        <v>26</v>
      </c>
      <c r="C22151" s="1">
        <v>39.5398</v>
      </c>
      <c r="D22151" s="1">
        <v>-119.81399999999999</v>
      </c>
      <c r="E22151" t="s">
        <v>29</v>
      </c>
      <c r="F22151" s="1">
        <v>42.654400000000003</v>
      </c>
      <c r="G22151" s="1">
        <v>-71.326599999999999</v>
      </c>
      <c r="H22151" s="1" t="s">
        <v>2</v>
      </c>
      <c r="I22151" s="1">
        <f>3958.756*ACOS(COS(RADIANS(90-C22151))*COS(RADIANS(90-F22151))+SIN(RADIANS(90-C22151))*SIN(RADIANS(90-F22151))*COS(RADIANS(D22151-G22151)))</f>
        <v>2499.1374799342921</v>
      </c>
      <c r="J22151" s="1">
        <f>I22151/A22151</f>
        <v>1.8706118861783623</v>
      </c>
      <c r="K22151" s="1"/>
    </row>
    <row r="22152" spans="1:11">
      <c r="A22152" s="1">
        <v>1340</v>
      </c>
      <c r="B22152" s="2" t="s">
        <v>26</v>
      </c>
      <c r="C22152" s="1">
        <v>39.5398</v>
      </c>
      <c r="D22152" s="1">
        <v>-119.81399999999999</v>
      </c>
      <c r="E22152" t="s">
        <v>29</v>
      </c>
      <c r="F22152" s="1">
        <v>42.654400000000003</v>
      </c>
      <c r="G22152" s="1">
        <v>-71.326599999999999</v>
      </c>
      <c r="H22152" s="1" t="s">
        <v>2</v>
      </c>
      <c r="I22152" s="1">
        <f>3958.756*ACOS(COS(RADIANS(90-C22152))*COS(RADIANS(90-F22152))+SIN(RADIANS(90-C22152))*SIN(RADIANS(90-F22152))*COS(RADIANS(D22152-G22152)))</f>
        <v>2499.1374799342921</v>
      </c>
      <c r="J22152" s="1">
        <f>I22152/A22152</f>
        <v>1.8650279701002179</v>
      </c>
      <c r="K22152" s="1"/>
    </row>
    <row r="22153" spans="1:11">
      <c r="A22153" s="1">
        <v>1340</v>
      </c>
      <c r="B22153" s="2" t="s">
        <v>26</v>
      </c>
      <c r="C22153" s="1">
        <v>39.5398</v>
      </c>
      <c r="D22153" s="1">
        <v>-119.81399999999999</v>
      </c>
      <c r="E22153" t="s">
        <v>29</v>
      </c>
      <c r="F22153" s="1">
        <v>42.654400000000003</v>
      </c>
      <c r="G22153" s="1">
        <v>-71.326599999999999</v>
      </c>
      <c r="H22153" s="1" t="s">
        <v>2</v>
      </c>
      <c r="I22153" s="1">
        <f>3958.756*ACOS(COS(RADIANS(90-C22153))*COS(RADIANS(90-F22153))+SIN(RADIANS(90-C22153))*SIN(RADIANS(90-F22153))*COS(RADIANS(D22153-G22153)))</f>
        <v>2499.1374799342921</v>
      </c>
      <c r="J22153" s="1">
        <f>I22153/A22153</f>
        <v>1.8650279701002179</v>
      </c>
      <c r="K22153" s="1"/>
    </row>
    <row r="22154" spans="1:11">
      <c r="A22154" s="1">
        <v>1357</v>
      </c>
      <c r="B22154" s="2" t="s">
        <v>29</v>
      </c>
      <c r="C22154" s="1">
        <v>42.654400000000003</v>
      </c>
      <c r="D22154" s="1">
        <v>-71.326599999999999</v>
      </c>
      <c r="E22154" t="s">
        <v>24</v>
      </c>
      <c r="F22154" s="1">
        <v>39.5398</v>
      </c>
      <c r="G22154" s="1">
        <v>-119.81399999999999</v>
      </c>
      <c r="H22154" s="1" t="s">
        <v>2</v>
      </c>
      <c r="I22154" s="1">
        <f>3958.756*ACOS(COS(RADIANS(90-C22154))*COS(RADIANS(90-F22154))+SIN(RADIANS(90-C22154))*SIN(RADIANS(90-F22154))*COS(RADIANS(D22154-G22154)))</f>
        <v>2499.1374799342921</v>
      </c>
      <c r="J22154" s="1">
        <f>I22154/A22154</f>
        <v>1.8416635813812028</v>
      </c>
      <c r="K22154" s="1"/>
    </row>
    <row r="22155" spans="1:11">
      <c r="A22155" s="1">
        <v>1357</v>
      </c>
      <c r="B22155" s="2" t="s">
        <v>29</v>
      </c>
      <c r="C22155" s="1">
        <v>42.654400000000003</v>
      </c>
      <c r="D22155" s="1">
        <v>-71.326599999999999</v>
      </c>
      <c r="E22155" t="s">
        <v>24</v>
      </c>
      <c r="F22155" s="1">
        <v>39.5398</v>
      </c>
      <c r="G22155" s="1">
        <v>-119.81399999999999</v>
      </c>
      <c r="H22155" s="1" t="s">
        <v>2</v>
      </c>
      <c r="I22155" s="1">
        <f>3958.756*ACOS(COS(RADIANS(90-C22155))*COS(RADIANS(90-F22155))+SIN(RADIANS(90-C22155))*SIN(RADIANS(90-F22155))*COS(RADIANS(D22155-G22155)))</f>
        <v>2499.1374799342921</v>
      </c>
      <c r="J22155" s="1">
        <f>I22155/A22155</f>
        <v>1.8416635813812028</v>
      </c>
      <c r="K22155" s="1"/>
    </row>
    <row r="22156" spans="1:11">
      <c r="A22156" s="1">
        <v>1408</v>
      </c>
      <c r="B22156" s="2" t="s">
        <v>26</v>
      </c>
      <c r="C22156" s="1">
        <v>39.5398</v>
      </c>
      <c r="D22156" s="1">
        <v>-119.81399999999999</v>
      </c>
      <c r="E22156" t="s">
        <v>29</v>
      </c>
      <c r="F22156" s="1">
        <v>42.654400000000003</v>
      </c>
      <c r="G22156" s="1">
        <v>-71.326599999999999</v>
      </c>
      <c r="H22156" s="1" t="s">
        <v>2</v>
      </c>
      <c r="I22156" s="1">
        <f>3958.756*ACOS(COS(RADIANS(90-C22156))*COS(RADIANS(90-F22156))+SIN(RADIANS(90-C22156))*SIN(RADIANS(90-F22156))*COS(RADIANS(D22156-G22156)))</f>
        <v>2499.1374799342921</v>
      </c>
      <c r="J22156" s="1">
        <f>I22156/A22156</f>
        <v>1.7749555965442416</v>
      </c>
      <c r="K22156" s="1"/>
    </row>
    <row r="22157" spans="1:11">
      <c r="A22157" s="1">
        <v>1409</v>
      </c>
      <c r="B22157" s="2" t="s">
        <v>29</v>
      </c>
      <c r="C22157" s="1">
        <v>42.654400000000003</v>
      </c>
      <c r="D22157" s="1">
        <v>-71.326599999999999</v>
      </c>
      <c r="E22157" t="s">
        <v>24</v>
      </c>
      <c r="F22157" s="1">
        <v>39.5398</v>
      </c>
      <c r="G22157" s="1">
        <v>-119.81399999999999</v>
      </c>
      <c r="H22157" s="1" t="s">
        <v>2</v>
      </c>
      <c r="I22157" s="1">
        <f>3958.756*ACOS(COS(RADIANS(90-C22157))*COS(RADIANS(90-F22157))+SIN(RADIANS(90-C22157))*SIN(RADIANS(90-F22157))*COS(RADIANS(D22157-G22157)))</f>
        <v>2499.1374799342921</v>
      </c>
      <c r="J22157" s="1">
        <f>I22157/A22157</f>
        <v>1.7736958693642952</v>
      </c>
      <c r="K22157" s="1"/>
    </row>
    <row r="22158" spans="1:11">
      <c r="A22158" s="1">
        <v>1409</v>
      </c>
      <c r="B22158" s="2" t="s">
        <v>29</v>
      </c>
      <c r="C22158" s="1">
        <v>42.654400000000003</v>
      </c>
      <c r="D22158" s="1">
        <v>-71.326599999999999</v>
      </c>
      <c r="E22158" t="s">
        <v>24</v>
      </c>
      <c r="F22158" s="1">
        <v>39.5398</v>
      </c>
      <c r="G22158" s="1">
        <v>-119.81399999999999</v>
      </c>
      <c r="H22158" s="1" t="s">
        <v>2</v>
      </c>
      <c r="I22158" s="1">
        <f>3958.756*ACOS(COS(RADIANS(90-C22158))*COS(RADIANS(90-F22158))+SIN(RADIANS(90-C22158))*SIN(RADIANS(90-F22158))*COS(RADIANS(D22158-G22158)))</f>
        <v>2499.1374799342921</v>
      </c>
      <c r="J22158" s="1">
        <f>I22158/A22158</f>
        <v>1.7736958693642952</v>
      </c>
      <c r="K22158" s="1"/>
    </row>
    <row r="22159" spans="1:11">
      <c r="A22159" s="1">
        <v>1410</v>
      </c>
      <c r="B22159" s="2" t="s">
        <v>26</v>
      </c>
      <c r="C22159" s="1">
        <v>39.5398</v>
      </c>
      <c r="D22159" s="1">
        <v>-119.81399999999999</v>
      </c>
      <c r="E22159" t="s">
        <v>29</v>
      </c>
      <c r="F22159" s="1">
        <v>42.654400000000003</v>
      </c>
      <c r="G22159" s="1">
        <v>-71.326599999999999</v>
      </c>
      <c r="H22159" s="1" t="s">
        <v>2</v>
      </c>
      <c r="I22159" s="1">
        <f>3958.756*ACOS(COS(RADIANS(90-C22159))*COS(RADIANS(90-F22159))+SIN(RADIANS(90-C22159))*SIN(RADIANS(90-F22159))*COS(RADIANS(D22159-G22159)))</f>
        <v>2499.1374799342921</v>
      </c>
      <c r="J22159" s="1">
        <f>I22159/A22159</f>
        <v>1.7724379290314127</v>
      </c>
      <c r="K22159" s="1"/>
    </row>
    <row r="22160" spans="1:11">
      <c r="A22160" s="1">
        <v>1410</v>
      </c>
      <c r="B22160" s="2" t="s">
        <v>26</v>
      </c>
      <c r="C22160" s="1">
        <v>39.5398</v>
      </c>
      <c r="D22160" s="1">
        <v>-119.81399999999999</v>
      </c>
      <c r="E22160" t="s">
        <v>29</v>
      </c>
      <c r="F22160" s="1">
        <v>42.654400000000003</v>
      </c>
      <c r="G22160" s="1">
        <v>-71.326599999999999</v>
      </c>
      <c r="H22160" s="1" t="s">
        <v>2</v>
      </c>
      <c r="I22160" s="1">
        <f>3958.756*ACOS(COS(RADIANS(90-C22160))*COS(RADIANS(90-F22160))+SIN(RADIANS(90-C22160))*SIN(RADIANS(90-F22160))*COS(RADIANS(D22160-G22160)))</f>
        <v>2499.1374799342921</v>
      </c>
      <c r="J22160" s="1">
        <f>I22160/A22160</f>
        <v>1.7724379290314127</v>
      </c>
      <c r="K22160" s="1"/>
    </row>
    <row r="22161" spans="1:11">
      <c r="A22161" s="1">
        <v>1468</v>
      </c>
      <c r="B22161" s="2" t="s">
        <v>24</v>
      </c>
      <c r="C22161" s="1">
        <v>39.5398</v>
      </c>
      <c r="D22161" s="1">
        <v>-119.81399999999999</v>
      </c>
      <c r="E22161" t="s">
        <v>29</v>
      </c>
      <c r="F22161" s="1">
        <v>42.654400000000003</v>
      </c>
      <c r="G22161" s="1">
        <v>-71.326599999999999</v>
      </c>
      <c r="H22161" s="1" t="s">
        <v>2</v>
      </c>
      <c r="I22161" s="1">
        <f>3958.756*ACOS(COS(RADIANS(90-C22161))*COS(RADIANS(90-F22161))+SIN(RADIANS(90-C22161))*SIN(RADIANS(90-F22161))*COS(RADIANS(D22161-G22161)))</f>
        <v>2499.1374799342921</v>
      </c>
      <c r="J22161" s="1">
        <f>I22161/A22161</f>
        <v>1.7024097274756758</v>
      </c>
      <c r="K22161" s="1"/>
    </row>
    <row r="22162" spans="1:11">
      <c r="A22162" s="1">
        <v>1470</v>
      </c>
      <c r="B22162" s="2" t="s">
        <v>24</v>
      </c>
      <c r="C22162" s="1">
        <v>39.5398</v>
      </c>
      <c r="D22162" s="1">
        <v>-119.81399999999999</v>
      </c>
      <c r="E22162" t="s">
        <v>29</v>
      </c>
      <c r="F22162" s="1">
        <v>42.654400000000003</v>
      </c>
      <c r="G22162" s="1">
        <v>-71.326599999999999</v>
      </c>
      <c r="H22162" s="1" t="s">
        <v>2</v>
      </c>
      <c r="I22162" s="1">
        <f>3958.756*ACOS(COS(RADIANS(90-C22162))*COS(RADIANS(90-F22162))+SIN(RADIANS(90-C22162))*SIN(RADIANS(90-F22162))*COS(RADIANS(D22162-G22162)))</f>
        <v>2499.1374799342921</v>
      </c>
      <c r="J22162" s="1">
        <f>I22162/A22162</f>
        <v>1.7000935237648245</v>
      </c>
      <c r="K22162" s="1"/>
    </row>
    <row r="22163" spans="1:11">
      <c r="A22163" s="1">
        <v>1579</v>
      </c>
      <c r="B22163" s="2" t="s">
        <v>26</v>
      </c>
      <c r="C22163" s="1">
        <v>39.5398</v>
      </c>
      <c r="D22163" s="1">
        <v>-119.81399999999999</v>
      </c>
      <c r="E22163" t="s">
        <v>29</v>
      </c>
      <c r="F22163" s="1">
        <v>42.654400000000003</v>
      </c>
      <c r="G22163" s="1">
        <v>-71.326599999999999</v>
      </c>
      <c r="H22163" s="1" t="s">
        <v>2</v>
      </c>
      <c r="I22163" s="1">
        <f>3958.756*ACOS(COS(RADIANS(90-C22163))*COS(RADIANS(90-F22163))+SIN(RADIANS(90-C22163))*SIN(RADIANS(90-F22163))*COS(RADIANS(D22163-G22163)))</f>
        <v>2499.1374799342921</v>
      </c>
      <c r="J22163" s="1">
        <f>I22163/A22163</f>
        <v>1.5827343128146245</v>
      </c>
      <c r="K22163" s="1"/>
    </row>
    <row r="22164" spans="1:11">
      <c r="A22164" s="1">
        <v>1612</v>
      </c>
      <c r="B22164" s="2" t="s">
        <v>24</v>
      </c>
      <c r="C22164" s="1">
        <v>39.5398</v>
      </c>
      <c r="D22164" s="1">
        <v>-119.81399999999999</v>
      </c>
      <c r="E22164" t="s">
        <v>29</v>
      </c>
      <c r="F22164" s="1">
        <v>42.654400000000003</v>
      </c>
      <c r="G22164" s="1">
        <v>-71.326599999999999</v>
      </c>
      <c r="H22164" s="1" t="s">
        <v>2</v>
      </c>
      <c r="I22164" s="1">
        <f>3958.756*ACOS(COS(RADIANS(90-C22164))*COS(RADIANS(90-F22164))+SIN(RADIANS(90-C22164))*SIN(RADIANS(90-F22164))*COS(RADIANS(D22164-G22164)))</f>
        <v>2499.1374799342921</v>
      </c>
      <c r="J22164" s="1">
        <f>I22164/A22164</f>
        <v>1.5503334242768561</v>
      </c>
      <c r="K22164" s="1"/>
    </row>
    <row r="22165" spans="1:11">
      <c r="A22165" s="1">
        <v>1619</v>
      </c>
      <c r="B22165" s="2" t="s">
        <v>24</v>
      </c>
      <c r="C22165" s="1">
        <v>39.5398</v>
      </c>
      <c r="D22165" s="1">
        <v>-119.81399999999999</v>
      </c>
      <c r="E22165" t="s">
        <v>29</v>
      </c>
      <c r="F22165" s="1">
        <v>42.654400000000003</v>
      </c>
      <c r="G22165" s="1">
        <v>-71.326599999999999</v>
      </c>
      <c r="H22165" s="1" t="s">
        <v>2</v>
      </c>
      <c r="I22165" s="1">
        <f>3958.756*ACOS(COS(RADIANS(90-C22165))*COS(RADIANS(90-F22165))+SIN(RADIANS(90-C22165))*SIN(RADIANS(90-F22165))*COS(RADIANS(D22165-G22165)))</f>
        <v>2499.1374799342921</v>
      </c>
      <c r="J22165" s="1">
        <f>I22165/A22165</f>
        <v>1.5436303149686794</v>
      </c>
      <c r="K22165" s="1"/>
    </row>
    <row r="22166" spans="1:11">
      <c r="A22166" s="1">
        <v>1631</v>
      </c>
      <c r="B22166" s="2" t="s">
        <v>24</v>
      </c>
      <c r="C22166" s="1">
        <v>39.5398</v>
      </c>
      <c r="D22166" s="1">
        <v>-119.81399999999999</v>
      </c>
      <c r="E22166" t="s">
        <v>29</v>
      </c>
      <c r="F22166" s="1">
        <v>42.654400000000003</v>
      </c>
      <c r="G22166" s="1">
        <v>-71.326599999999999</v>
      </c>
      <c r="H22166" s="1" t="s">
        <v>2</v>
      </c>
      <c r="I22166" s="1">
        <f>3958.756*ACOS(COS(RADIANS(90-C22166))*COS(RADIANS(90-F22166))+SIN(RADIANS(90-C22166))*SIN(RADIANS(90-F22166))*COS(RADIANS(D22166-G22166)))</f>
        <v>2499.1374799342921</v>
      </c>
      <c r="J22166" s="1">
        <f>I22166/A22166</f>
        <v>1.5322731330069235</v>
      </c>
      <c r="K22166" s="1"/>
    </row>
    <row r="22167" spans="1:11">
      <c r="A22167" s="1">
        <v>1631</v>
      </c>
      <c r="B22167" s="2" t="s">
        <v>24</v>
      </c>
      <c r="C22167" s="1">
        <v>39.5398</v>
      </c>
      <c r="D22167" s="1">
        <v>-119.81399999999999</v>
      </c>
      <c r="E22167" t="s">
        <v>29</v>
      </c>
      <c r="F22167" s="1">
        <v>42.654400000000003</v>
      </c>
      <c r="G22167" s="1">
        <v>-71.326599999999999</v>
      </c>
      <c r="H22167" s="1" t="s">
        <v>2</v>
      </c>
      <c r="I22167" s="1">
        <f>3958.756*ACOS(COS(RADIANS(90-C22167))*COS(RADIANS(90-F22167))+SIN(RADIANS(90-C22167))*SIN(RADIANS(90-F22167))*COS(RADIANS(D22167-G22167)))</f>
        <v>2499.1374799342921</v>
      </c>
      <c r="J22167" s="1">
        <f>I22167/A22167</f>
        <v>1.5322731330069235</v>
      </c>
      <c r="K22167" s="1"/>
    </row>
    <row r="22168" spans="1:11">
      <c r="A22168" s="1">
        <v>1650</v>
      </c>
      <c r="B22168" s="2" t="s">
        <v>24</v>
      </c>
      <c r="C22168" s="1">
        <v>39.5398</v>
      </c>
      <c r="D22168" s="1">
        <v>-119.81399999999999</v>
      </c>
      <c r="E22168" t="s">
        <v>29</v>
      </c>
      <c r="F22168" s="1">
        <v>42.654400000000003</v>
      </c>
      <c r="G22168" s="1">
        <v>-71.326599999999999</v>
      </c>
      <c r="H22168" s="1" t="s">
        <v>2</v>
      </c>
      <c r="I22168" s="1">
        <f>3958.756*ACOS(COS(RADIANS(90-C22168))*COS(RADIANS(90-F22168))+SIN(RADIANS(90-C22168))*SIN(RADIANS(90-F22168))*COS(RADIANS(D22168-G22168)))</f>
        <v>2499.1374799342921</v>
      </c>
      <c r="J22168" s="1">
        <f>I22168/A22168</f>
        <v>1.5146287757177528</v>
      </c>
      <c r="K22168" s="1"/>
    </row>
    <row r="22169" spans="1:11">
      <c r="A22169" s="1">
        <v>1699</v>
      </c>
      <c r="B22169" s="2" t="s">
        <v>26</v>
      </c>
      <c r="C22169" s="1">
        <v>39.5398</v>
      </c>
      <c r="D22169" s="1">
        <v>-119.81399999999999</v>
      </c>
      <c r="E22169" t="s">
        <v>29</v>
      </c>
      <c r="F22169" s="1">
        <v>42.654400000000003</v>
      </c>
      <c r="G22169" s="1">
        <v>-71.326599999999999</v>
      </c>
      <c r="H22169" s="1" t="s">
        <v>2</v>
      </c>
      <c r="I22169" s="1">
        <f>3958.756*ACOS(COS(RADIANS(90-C22169))*COS(RADIANS(90-F22169))+SIN(RADIANS(90-C22169))*SIN(RADIANS(90-F22169))*COS(RADIANS(D22169-G22169)))</f>
        <v>2499.1374799342921</v>
      </c>
      <c r="J22169" s="1">
        <f>I22169/A22169</f>
        <v>1.4709461329807487</v>
      </c>
      <c r="K22169" s="1"/>
    </row>
    <row r="22170" spans="1:11">
      <c r="A22170" s="1">
        <v>1779</v>
      </c>
      <c r="B22170" s="2" t="s">
        <v>24</v>
      </c>
      <c r="C22170" s="1">
        <v>39.5398</v>
      </c>
      <c r="D22170" s="1">
        <v>-119.81399999999999</v>
      </c>
      <c r="E22170" t="s">
        <v>29</v>
      </c>
      <c r="F22170" s="1">
        <v>42.654400000000003</v>
      </c>
      <c r="G22170" s="1">
        <v>-71.326599999999999</v>
      </c>
      <c r="H22170" s="1" t="s">
        <v>2</v>
      </c>
      <c r="I22170" s="1">
        <f>3958.756*ACOS(COS(RADIANS(90-C22170))*COS(RADIANS(90-F22170))+SIN(RADIANS(90-C22170))*SIN(RADIANS(90-F22170))*COS(RADIANS(D22170-G22170)))</f>
        <v>2499.1374799342921</v>
      </c>
      <c r="J22170" s="1">
        <f>I22170/A22170</f>
        <v>1.404799033127764</v>
      </c>
      <c r="K22170" s="1"/>
    </row>
    <row r="22171" spans="1:11">
      <c r="A22171" s="1">
        <v>1850</v>
      </c>
      <c r="B22171" s="2" t="s">
        <v>24</v>
      </c>
      <c r="C22171" s="1">
        <v>39.5398</v>
      </c>
      <c r="D22171" s="1">
        <v>-119.81399999999999</v>
      </c>
      <c r="E22171" t="s">
        <v>29</v>
      </c>
      <c r="F22171" s="1">
        <v>42.654400000000003</v>
      </c>
      <c r="G22171" s="1">
        <v>-71.326599999999999</v>
      </c>
      <c r="H22171" s="1" t="s">
        <v>2</v>
      </c>
      <c r="I22171" s="1">
        <f>3958.756*ACOS(COS(RADIANS(90-C22171))*COS(RADIANS(90-F22171))+SIN(RADIANS(90-C22171))*SIN(RADIANS(90-F22171))*COS(RADIANS(D22171-G22171)))</f>
        <v>2499.1374799342921</v>
      </c>
      <c r="J22171" s="1">
        <f>I22171/A22171</f>
        <v>1.3508851242888065</v>
      </c>
      <c r="K22171" s="1"/>
    </row>
    <row r="22172" spans="1:11">
      <c r="A22172" s="1">
        <v>1863</v>
      </c>
      <c r="B22172" s="2" t="s">
        <v>24</v>
      </c>
      <c r="C22172" s="1">
        <v>39.5398</v>
      </c>
      <c r="D22172" s="1">
        <v>-119.81399999999999</v>
      </c>
      <c r="E22172" t="s">
        <v>29</v>
      </c>
      <c r="F22172" s="1">
        <v>42.654400000000003</v>
      </c>
      <c r="G22172" s="1">
        <v>-71.326599999999999</v>
      </c>
      <c r="H22172" s="1" t="s">
        <v>2</v>
      </c>
      <c r="I22172" s="1">
        <f>3958.756*ACOS(COS(RADIANS(90-C22172))*COS(RADIANS(90-F22172))+SIN(RADIANS(90-C22172))*SIN(RADIANS(90-F22172))*COS(RADIANS(D22172-G22172)))</f>
        <v>2499.1374799342921</v>
      </c>
      <c r="J22172" s="1">
        <f>I22172/A22172</f>
        <v>1.3414586580430983</v>
      </c>
      <c r="K22172" s="1"/>
    </row>
    <row r="22173" spans="1:11">
      <c r="A22173" s="1">
        <v>1891</v>
      </c>
      <c r="B22173" s="2" t="s">
        <v>24</v>
      </c>
      <c r="C22173" s="1">
        <v>39.5398</v>
      </c>
      <c r="D22173" s="1">
        <v>-119.81399999999999</v>
      </c>
      <c r="E22173" t="s">
        <v>29</v>
      </c>
      <c r="F22173" s="1">
        <v>42.654400000000003</v>
      </c>
      <c r="G22173" s="1">
        <v>-71.326599999999999</v>
      </c>
      <c r="H22173" s="1" t="s">
        <v>2</v>
      </c>
      <c r="I22173" s="1">
        <f>3958.756*ACOS(COS(RADIANS(90-C22173))*COS(RADIANS(90-F22173))+SIN(RADIANS(90-C22173))*SIN(RADIANS(90-F22173))*COS(RADIANS(D22173-G22173)))</f>
        <v>2499.1374799342921</v>
      </c>
      <c r="J22173" s="1">
        <f>I22173/A22173</f>
        <v>1.3215957059409265</v>
      </c>
      <c r="K22173" s="1"/>
    </row>
    <row r="22174" spans="1:11">
      <c r="A22174" s="1">
        <v>1927</v>
      </c>
      <c r="B22174" s="2" t="s">
        <v>29</v>
      </c>
      <c r="C22174" s="1">
        <v>42.654400000000003</v>
      </c>
      <c r="D22174" s="1">
        <v>-71.326599999999999</v>
      </c>
      <c r="E22174" t="s">
        <v>24</v>
      </c>
      <c r="F22174" s="1">
        <v>39.5398</v>
      </c>
      <c r="G22174" s="1">
        <v>-119.81399999999999</v>
      </c>
      <c r="H22174" s="1" t="s">
        <v>2</v>
      </c>
      <c r="I22174" s="1">
        <f>3958.756*ACOS(COS(RADIANS(90-C22174))*COS(RADIANS(90-F22174))+SIN(RADIANS(90-C22174))*SIN(RADIANS(90-F22174))*COS(RADIANS(D22174-G22174)))</f>
        <v>2499.1374799342921</v>
      </c>
      <c r="J22174" s="1">
        <f>I22174/A22174</f>
        <v>1.2969058017303021</v>
      </c>
      <c r="K22174" s="1"/>
    </row>
    <row r="22175" spans="1:11">
      <c r="A22175" s="1">
        <v>1927</v>
      </c>
      <c r="B22175" s="2" t="s">
        <v>29</v>
      </c>
      <c r="C22175" s="1">
        <v>42.654400000000003</v>
      </c>
      <c r="D22175" s="1">
        <v>-71.326599999999999</v>
      </c>
      <c r="E22175" t="s">
        <v>24</v>
      </c>
      <c r="F22175" s="1">
        <v>39.5398</v>
      </c>
      <c r="G22175" s="1">
        <v>-119.81399999999999</v>
      </c>
      <c r="H22175" s="1" t="s">
        <v>2</v>
      </c>
      <c r="I22175" s="1">
        <f>3958.756*ACOS(COS(RADIANS(90-C22175))*COS(RADIANS(90-F22175))+SIN(RADIANS(90-C22175))*SIN(RADIANS(90-F22175))*COS(RADIANS(D22175-G22175)))</f>
        <v>2499.1374799342921</v>
      </c>
      <c r="J22175" s="1">
        <f>I22175/A22175</f>
        <v>1.2969058017303021</v>
      </c>
      <c r="K22175" s="1"/>
    </row>
    <row r="22176" spans="1:11">
      <c r="A22176" s="1">
        <v>1966</v>
      </c>
      <c r="B22176" s="2" t="s">
        <v>26</v>
      </c>
      <c r="C22176" s="1">
        <v>39.5398</v>
      </c>
      <c r="D22176" s="1">
        <v>-119.81399999999999</v>
      </c>
      <c r="E22176" t="s">
        <v>29</v>
      </c>
      <c r="F22176" s="1">
        <v>42.654400000000003</v>
      </c>
      <c r="G22176" s="1">
        <v>-71.326599999999999</v>
      </c>
      <c r="H22176" s="1" t="s">
        <v>2</v>
      </c>
      <c r="I22176" s="1">
        <f>3958.756*ACOS(COS(RADIANS(90-C22176))*COS(RADIANS(90-F22176))+SIN(RADIANS(90-C22176))*SIN(RADIANS(90-F22176))*COS(RADIANS(D22176-G22176)))</f>
        <v>2499.1374799342921</v>
      </c>
      <c r="J22176" s="1">
        <f>I22176/A22176</f>
        <v>1.2711787792137803</v>
      </c>
      <c r="K22176" s="1"/>
    </row>
    <row r="22177" spans="1:11">
      <c r="A22177" s="1">
        <v>2042</v>
      </c>
      <c r="B22177" s="2" t="s">
        <v>26</v>
      </c>
      <c r="C22177" s="1">
        <v>39.5398</v>
      </c>
      <c r="D22177" s="1">
        <v>-119.81399999999999</v>
      </c>
      <c r="E22177" t="s">
        <v>29</v>
      </c>
      <c r="F22177" s="1">
        <v>42.654400000000003</v>
      </c>
      <c r="G22177" s="1">
        <v>-71.326599999999999</v>
      </c>
      <c r="H22177" s="1" t="s">
        <v>2</v>
      </c>
      <c r="I22177" s="1">
        <f>3958.756*ACOS(COS(RADIANS(90-C22177))*COS(RADIANS(90-F22177))+SIN(RADIANS(90-C22177))*SIN(RADIANS(90-F22177))*COS(RADIANS(D22177-G22177)))</f>
        <v>2499.1374799342921</v>
      </c>
      <c r="J22177" s="1">
        <f>I22177/A22177</f>
        <v>1.2238675220050401</v>
      </c>
      <c r="K22177" s="1"/>
    </row>
    <row r="22178" spans="1:11">
      <c r="A22178" s="1">
        <v>2083</v>
      </c>
      <c r="B22178" s="2" t="s">
        <v>24</v>
      </c>
      <c r="C22178" s="1">
        <v>39.5398</v>
      </c>
      <c r="D22178" s="1">
        <v>-119.81399999999999</v>
      </c>
      <c r="E22178" t="s">
        <v>29</v>
      </c>
      <c r="F22178" s="1">
        <v>42.654400000000003</v>
      </c>
      <c r="G22178" s="1">
        <v>-71.326599999999999</v>
      </c>
      <c r="H22178" s="1" t="s">
        <v>2</v>
      </c>
      <c r="I22178" s="1">
        <f>3958.756*ACOS(COS(RADIANS(90-C22178))*COS(RADIANS(90-F22178))+SIN(RADIANS(90-C22178))*SIN(RADIANS(90-F22178))*COS(RADIANS(D22178-G22178)))</f>
        <v>2499.1374799342921</v>
      </c>
      <c r="J22178" s="1">
        <f>I22178/A22178</f>
        <v>1.1997779548412348</v>
      </c>
      <c r="K22178" s="1"/>
    </row>
    <row r="22179" spans="1:11">
      <c r="A22179" s="1">
        <v>2475</v>
      </c>
      <c r="B22179" s="2" t="s">
        <v>26</v>
      </c>
      <c r="C22179" s="1">
        <v>39.5398</v>
      </c>
      <c r="D22179" s="1">
        <v>-119.81399999999999</v>
      </c>
      <c r="E22179" t="s">
        <v>29</v>
      </c>
      <c r="F22179" s="1">
        <v>42.654400000000003</v>
      </c>
      <c r="G22179" s="1">
        <v>-71.326599999999999</v>
      </c>
      <c r="H22179" s="1" t="s">
        <v>2</v>
      </c>
      <c r="I22179" s="1">
        <f>3958.756*ACOS(COS(RADIANS(90-C22179))*COS(RADIANS(90-F22179))+SIN(RADIANS(90-C22179))*SIN(RADIANS(90-F22179))*COS(RADIANS(D22179-G22179)))</f>
        <v>2499.1374799342921</v>
      </c>
      <c r="J22179" s="1">
        <f>I22179/A22179</f>
        <v>1.0097525171451684</v>
      </c>
      <c r="K22179" s="1"/>
    </row>
    <row r="22180" spans="1:11">
      <c r="A22180" s="1">
        <v>2501</v>
      </c>
      <c r="B22180" s="2" t="s">
        <v>26</v>
      </c>
      <c r="C22180" s="1">
        <v>39.5398</v>
      </c>
      <c r="D22180" s="1">
        <v>-119.81399999999999</v>
      </c>
      <c r="E22180" t="s">
        <v>29</v>
      </c>
      <c r="F22180" s="1">
        <v>42.654400000000003</v>
      </c>
      <c r="G22180" s="1">
        <v>-71.326599999999999</v>
      </c>
      <c r="H22180" s="1" t="s">
        <v>2</v>
      </c>
      <c r="I22180" s="1">
        <f>3958.756*ACOS(COS(RADIANS(90-C22180))*COS(RADIANS(90-F22180))+SIN(RADIANS(90-C22180))*SIN(RADIANS(90-F22180))*COS(RADIANS(D22180-G22180)))</f>
        <v>2499.1374799342921</v>
      </c>
      <c r="J22180" s="1">
        <f>I22180/A22180</f>
        <v>0.99925528985777368</v>
      </c>
      <c r="K22180" s="1"/>
    </row>
    <row r="22181" spans="1:11">
      <c r="A22181" s="1">
        <v>2638</v>
      </c>
      <c r="B22181" s="2" t="s">
        <v>26</v>
      </c>
      <c r="C22181" s="1">
        <v>39.5398</v>
      </c>
      <c r="D22181" s="1">
        <v>-119.81399999999999</v>
      </c>
      <c r="E22181" t="s">
        <v>29</v>
      </c>
      <c r="F22181" s="1">
        <v>42.654400000000003</v>
      </c>
      <c r="G22181" s="1">
        <v>-71.326599999999999</v>
      </c>
      <c r="H22181" s="1" t="s">
        <v>2</v>
      </c>
      <c r="I22181" s="1">
        <f>3958.756*ACOS(COS(RADIANS(90-C22181))*COS(RADIANS(90-F22181))+SIN(RADIANS(90-C22181))*SIN(RADIANS(90-F22181))*COS(RADIANS(D22181-G22181)))</f>
        <v>2499.1374799342921</v>
      </c>
      <c r="J22181" s="1">
        <f>I22181/A22181</f>
        <v>0.9473606823101941</v>
      </c>
      <c r="K22181" s="1"/>
    </row>
    <row r="22182" spans="1:11">
      <c r="A22182" s="1">
        <v>2939</v>
      </c>
      <c r="B22182" s="2" t="s">
        <v>29</v>
      </c>
      <c r="C22182" s="1">
        <v>42.654400000000003</v>
      </c>
      <c r="D22182" s="1">
        <v>-71.326599999999999</v>
      </c>
      <c r="E22182" t="s">
        <v>26</v>
      </c>
      <c r="F22182" s="1">
        <v>39.5398</v>
      </c>
      <c r="G22182" s="1">
        <v>-119.81399999999999</v>
      </c>
      <c r="H22182" s="1" t="s">
        <v>2</v>
      </c>
      <c r="I22182" s="1">
        <f>3958.756*ACOS(COS(RADIANS(90-C22182))*COS(RADIANS(90-F22182))+SIN(RADIANS(90-C22182))*SIN(RADIANS(90-F22182))*COS(RADIANS(D22182-G22182)))</f>
        <v>2499.1374799342921</v>
      </c>
      <c r="J22182" s="1">
        <f>I22182/A22182</f>
        <v>0.85033599181159991</v>
      </c>
      <c r="K22182" s="1"/>
    </row>
    <row r="22183" spans="1:11">
      <c r="A22183" s="1">
        <v>2939</v>
      </c>
      <c r="B22183" s="2" t="s">
        <v>29</v>
      </c>
      <c r="C22183" s="1">
        <v>42.654400000000003</v>
      </c>
      <c r="D22183" s="1">
        <v>-71.326599999999999</v>
      </c>
      <c r="E22183" t="s">
        <v>26</v>
      </c>
      <c r="F22183" s="1">
        <v>39.5398</v>
      </c>
      <c r="G22183" s="1">
        <v>-119.81399999999999</v>
      </c>
      <c r="H22183" s="1" t="s">
        <v>2</v>
      </c>
      <c r="I22183" s="1">
        <f>3958.756*ACOS(COS(RADIANS(90-C22183))*COS(RADIANS(90-F22183))+SIN(RADIANS(90-C22183))*SIN(RADIANS(90-F22183))*COS(RADIANS(D22183-G22183)))</f>
        <v>2499.1374799342921</v>
      </c>
      <c r="J22183" s="1">
        <f>I22183/A22183</f>
        <v>0.85033599181159991</v>
      </c>
      <c r="K22183" s="1"/>
    </row>
    <row r="22184" spans="1:11">
      <c r="A22184" s="1">
        <v>3420</v>
      </c>
      <c r="B22184" s="2" t="s">
        <v>29</v>
      </c>
      <c r="C22184" s="1">
        <v>42.654400000000003</v>
      </c>
      <c r="D22184" s="1">
        <v>-71.326599999999999</v>
      </c>
      <c r="E22184" t="s">
        <v>24</v>
      </c>
      <c r="F22184" s="1">
        <v>39.5398</v>
      </c>
      <c r="G22184" s="1">
        <v>-119.81399999999999</v>
      </c>
      <c r="H22184" s="1" t="s">
        <v>2</v>
      </c>
      <c r="I22184" s="1">
        <f>3958.756*ACOS(COS(RADIANS(90-C22184))*COS(RADIANS(90-F22184))+SIN(RADIANS(90-C22184))*SIN(RADIANS(90-F22184))*COS(RADIANS(D22184-G22184)))</f>
        <v>2499.1374799342921</v>
      </c>
      <c r="J22184" s="1">
        <f>I22184/A22184</f>
        <v>0.7307419531971614</v>
      </c>
      <c r="K22184" s="1"/>
    </row>
    <row r="22185" spans="1:11">
      <c r="A22185" s="1">
        <v>3898</v>
      </c>
      <c r="B22185" s="2" t="s">
        <v>24</v>
      </c>
      <c r="C22185" s="1">
        <v>39.5398</v>
      </c>
      <c r="D22185" s="1">
        <v>-119.81399999999999</v>
      </c>
      <c r="E22185" t="s">
        <v>29</v>
      </c>
      <c r="F22185" s="1">
        <v>42.654400000000003</v>
      </c>
      <c r="G22185" s="1">
        <v>-71.326599999999999</v>
      </c>
      <c r="H22185" s="1" t="s">
        <v>2</v>
      </c>
      <c r="I22185" s="1">
        <f>3958.756*ACOS(COS(RADIANS(90-C22185))*COS(RADIANS(90-F22185))+SIN(RADIANS(90-C22185))*SIN(RADIANS(90-F22185))*COS(RADIANS(D22185-G22185)))</f>
        <v>2499.1374799342921</v>
      </c>
      <c r="J22185" s="1">
        <f>I22185/A22185</f>
        <v>0.64113326832588302</v>
      </c>
      <c r="K22185" s="1"/>
    </row>
    <row r="22186" spans="1:11">
      <c r="A22186" s="1">
        <v>5118</v>
      </c>
      <c r="B22186" s="2" t="s">
        <v>24</v>
      </c>
      <c r="C22186" s="1">
        <v>39.5398</v>
      </c>
      <c r="D22186" s="1">
        <v>-119.81399999999999</v>
      </c>
      <c r="E22186" t="s">
        <v>29</v>
      </c>
      <c r="F22186" s="1">
        <v>42.654400000000003</v>
      </c>
      <c r="G22186" s="1">
        <v>-71.326599999999999</v>
      </c>
      <c r="H22186" s="1" t="s">
        <v>2</v>
      </c>
      <c r="I22186" s="1">
        <f>3958.756*ACOS(COS(RADIANS(90-C22186))*COS(RADIANS(90-F22186))+SIN(RADIANS(90-C22186))*SIN(RADIANS(90-F22186))*COS(RADIANS(D22186-G22186)))</f>
        <v>2499.1374799342921</v>
      </c>
      <c r="J22186" s="1">
        <f>I22186/A22186</f>
        <v>0.48830353261709497</v>
      </c>
      <c r="K22186" s="1"/>
    </row>
    <row r="22187" spans="1:11">
      <c r="A22187" s="1">
        <v>5119</v>
      </c>
      <c r="B22187" s="2" t="s">
        <v>24</v>
      </c>
      <c r="C22187" s="1">
        <v>39.5398</v>
      </c>
      <c r="D22187" s="1">
        <v>-119.81399999999999</v>
      </c>
      <c r="E22187" t="s">
        <v>29</v>
      </c>
      <c r="F22187" s="1">
        <v>42.654400000000003</v>
      </c>
      <c r="G22187" s="1">
        <v>-71.326599999999999</v>
      </c>
      <c r="H22187" s="1" t="s">
        <v>2</v>
      </c>
      <c r="I22187" s="1">
        <f>3958.756*ACOS(COS(RADIANS(90-C22187))*COS(RADIANS(90-F22187))+SIN(RADIANS(90-C22187))*SIN(RADIANS(90-F22187))*COS(RADIANS(D22187-G22187)))</f>
        <v>2499.1374799342921</v>
      </c>
      <c r="J22187" s="1">
        <f>I22187/A22187</f>
        <v>0.48820814220244035</v>
      </c>
      <c r="K22187" s="1"/>
    </row>
    <row r="22188" spans="1:11">
      <c r="A22188" s="1">
        <v>7171</v>
      </c>
      <c r="B22188" s="2" t="s">
        <v>29</v>
      </c>
      <c r="C22188" s="1">
        <v>42.654400000000003</v>
      </c>
      <c r="D22188" s="1">
        <v>-71.326599999999999</v>
      </c>
      <c r="E22188" t="s">
        <v>26</v>
      </c>
      <c r="F22188" s="1">
        <v>39.5398</v>
      </c>
      <c r="G22188" s="1">
        <v>-119.81399999999999</v>
      </c>
      <c r="H22188" s="1" t="s">
        <v>2</v>
      </c>
      <c r="I22188" s="1">
        <f>3958.756*ACOS(COS(RADIANS(90-C22188))*COS(RADIANS(90-F22188))+SIN(RADIANS(90-C22188))*SIN(RADIANS(90-F22188))*COS(RADIANS(D22188-G22188)))</f>
        <v>2499.1374799342921</v>
      </c>
      <c r="J22188" s="1">
        <f>I22188/A22188</f>
        <v>0.34850613302667577</v>
      </c>
      <c r="K22188" s="1"/>
    </row>
    <row r="22189" spans="1:11">
      <c r="A22189" s="1">
        <v>7171</v>
      </c>
      <c r="B22189" s="2" t="s">
        <v>29</v>
      </c>
      <c r="C22189" s="1">
        <v>42.654400000000003</v>
      </c>
      <c r="D22189" s="1">
        <v>-71.326599999999999</v>
      </c>
      <c r="E22189" t="s">
        <v>26</v>
      </c>
      <c r="F22189" s="1">
        <v>39.5398</v>
      </c>
      <c r="G22189" s="1">
        <v>-119.81399999999999</v>
      </c>
      <c r="H22189" s="1" t="s">
        <v>2</v>
      </c>
      <c r="I22189" s="1">
        <f>3958.756*ACOS(COS(RADIANS(90-C22189))*COS(RADIANS(90-F22189))+SIN(RADIANS(90-C22189))*SIN(RADIANS(90-F22189))*COS(RADIANS(D22189-G22189)))</f>
        <v>2499.1374799342921</v>
      </c>
      <c r="J22189" s="1">
        <f>I22189/A22189</f>
        <v>0.34850613302667577</v>
      </c>
      <c r="K22189" s="1"/>
    </row>
    <row r="22190" spans="1:11">
      <c r="A22190" s="1">
        <v>8455</v>
      </c>
      <c r="B22190" s="2" t="s">
        <v>24</v>
      </c>
      <c r="C22190" s="1">
        <v>39.5398</v>
      </c>
      <c r="D22190" s="1">
        <v>-119.81399999999999</v>
      </c>
      <c r="E22190" t="s">
        <v>29</v>
      </c>
      <c r="F22190" s="1">
        <v>42.654400000000003</v>
      </c>
      <c r="G22190" s="1">
        <v>-71.326599999999999</v>
      </c>
      <c r="H22190" s="1" t="s">
        <v>2</v>
      </c>
      <c r="I22190" s="1">
        <f>3958.756*ACOS(COS(RADIANS(90-C22190))*COS(RADIANS(90-F22190))+SIN(RADIANS(90-C22190))*SIN(RADIANS(90-F22190))*COS(RADIANS(D22190-G22190)))</f>
        <v>2499.1374799342921</v>
      </c>
      <c r="J22190" s="1">
        <f>I22190/A22190</f>
        <v>0.29558101477637988</v>
      </c>
      <c r="K22190" s="1"/>
    </row>
    <row r="22191" spans="1:11">
      <c r="A22191" s="1">
        <v>8785</v>
      </c>
      <c r="B22191" s="2" t="s">
        <v>26</v>
      </c>
      <c r="C22191" s="1">
        <v>39.5398</v>
      </c>
      <c r="D22191" s="1">
        <v>-119.81399999999999</v>
      </c>
      <c r="E22191" t="s">
        <v>29</v>
      </c>
      <c r="F22191" s="1">
        <v>42.654400000000003</v>
      </c>
      <c r="G22191" s="1">
        <v>-71.326599999999999</v>
      </c>
      <c r="H22191" s="1" t="s">
        <v>2</v>
      </c>
      <c r="I22191" s="1">
        <f>3958.756*ACOS(COS(RADIANS(90-C22191))*COS(RADIANS(90-F22191))+SIN(RADIANS(90-C22191))*SIN(RADIANS(90-F22191))*COS(RADIANS(D22191-G22191)))</f>
        <v>2499.1374799342921</v>
      </c>
      <c r="J22191" s="1">
        <f>I22191/A22191</f>
        <v>0.28447780078933321</v>
      </c>
      <c r="K22191" s="1"/>
    </row>
    <row r="22192" spans="1:11">
      <c r="A22192" s="1">
        <v>12524</v>
      </c>
      <c r="B22192" s="2" t="s">
        <v>29</v>
      </c>
      <c r="C22192" s="1">
        <v>42.654400000000003</v>
      </c>
      <c r="D22192" s="1">
        <v>-71.326599999999999</v>
      </c>
      <c r="E22192" t="s">
        <v>26</v>
      </c>
      <c r="F22192" s="1">
        <v>39.5398</v>
      </c>
      <c r="G22192" s="1">
        <v>-119.81399999999999</v>
      </c>
      <c r="H22192" s="1" t="s">
        <v>2</v>
      </c>
      <c r="I22192" s="1">
        <f>3958.756*ACOS(COS(RADIANS(90-C22192))*COS(RADIANS(90-F22192))+SIN(RADIANS(90-C22192))*SIN(RADIANS(90-F22192))*COS(RADIANS(D22192-G22192)))</f>
        <v>2499.1374799342921</v>
      </c>
      <c r="J22192" s="1">
        <f>I22192/A22192</f>
        <v>0.1995478664910805</v>
      </c>
      <c r="K22192" s="1"/>
    </row>
    <row r="22193" spans="1:11">
      <c r="A22193" s="1">
        <v>13691</v>
      </c>
      <c r="B22193" s="2" t="s">
        <v>24</v>
      </c>
      <c r="C22193" s="1">
        <v>39.5398</v>
      </c>
      <c r="D22193" s="1">
        <v>-119.81399999999999</v>
      </c>
      <c r="E22193" t="s">
        <v>29</v>
      </c>
      <c r="F22193" s="1">
        <v>42.654400000000003</v>
      </c>
      <c r="G22193" s="1">
        <v>-71.326599999999999</v>
      </c>
      <c r="H22193" s="1" t="s">
        <v>2</v>
      </c>
      <c r="I22193" s="1">
        <f>3958.756*ACOS(COS(RADIANS(90-C22193))*COS(RADIANS(90-F22193))+SIN(RADIANS(90-C22193))*SIN(RADIANS(90-F22193))*COS(RADIANS(D22193-G22193)))</f>
        <v>2499.1374799342921</v>
      </c>
      <c r="J22193" s="1">
        <f>I22193/A22193</f>
        <v>0.1825387100967272</v>
      </c>
      <c r="K22193" s="1"/>
    </row>
    <row r="22194" spans="1:11">
      <c r="A22194" s="1">
        <v>13691</v>
      </c>
      <c r="B22194" s="2" t="s">
        <v>24</v>
      </c>
      <c r="C22194" s="1">
        <v>39.5398</v>
      </c>
      <c r="D22194" s="1">
        <v>-119.81399999999999</v>
      </c>
      <c r="E22194" t="s">
        <v>29</v>
      </c>
      <c r="F22194" s="1">
        <v>42.654400000000003</v>
      </c>
      <c r="G22194" s="1">
        <v>-71.326599999999999</v>
      </c>
      <c r="H22194" s="1" t="s">
        <v>2</v>
      </c>
      <c r="I22194" s="1">
        <f>3958.756*ACOS(COS(RADIANS(90-C22194))*COS(RADIANS(90-F22194))+SIN(RADIANS(90-C22194))*SIN(RADIANS(90-F22194))*COS(RADIANS(D22194-G22194)))</f>
        <v>2499.1374799342921</v>
      </c>
      <c r="J22194" s="1">
        <f>I22194/A22194</f>
        <v>0.1825387100967272</v>
      </c>
      <c r="K22194" s="1"/>
    </row>
    <row r="22195" spans="1:11">
      <c r="A22195" s="1">
        <v>16292</v>
      </c>
      <c r="B22195" s="2" t="s">
        <v>29</v>
      </c>
      <c r="C22195" s="1">
        <v>42.654400000000003</v>
      </c>
      <c r="D22195" s="1">
        <v>-71.326599999999999</v>
      </c>
      <c r="E22195" t="s">
        <v>26</v>
      </c>
      <c r="F22195" s="1">
        <v>39.5398</v>
      </c>
      <c r="G22195" s="1">
        <v>-119.81399999999999</v>
      </c>
      <c r="H22195" s="1" t="s">
        <v>2</v>
      </c>
      <c r="I22195" s="1">
        <f>3958.756*ACOS(COS(RADIANS(90-C22195))*COS(RADIANS(90-F22195))+SIN(RADIANS(90-C22195))*SIN(RADIANS(90-F22195))*COS(RADIANS(D22195-G22195)))</f>
        <v>2499.1374799342921</v>
      </c>
      <c r="J22195" s="1">
        <f>I22195/A22195</f>
        <v>0.15339660446441764</v>
      </c>
      <c r="K22195" s="1"/>
    </row>
    <row r="22196" spans="1:11">
      <c r="A22196" s="1">
        <v>17704</v>
      </c>
      <c r="B22196" s="2" t="s">
        <v>26</v>
      </c>
      <c r="C22196" s="1">
        <v>39.5398</v>
      </c>
      <c r="D22196" s="1">
        <v>-119.81399999999999</v>
      </c>
      <c r="E22196" t="s">
        <v>29</v>
      </c>
      <c r="F22196" s="1">
        <v>42.654400000000003</v>
      </c>
      <c r="G22196" s="1">
        <v>-71.326599999999999</v>
      </c>
      <c r="H22196" s="1" t="s">
        <v>2</v>
      </c>
      <c r="I22196" s="1">
        <f>3958.756*ACOS(COS(RADIANS(90-C22196))*COS(RADIANS(90-F22196))+SIN(RADIANS(90-C22196))*SIN(RADIANS(90-F22196))*COS(RADIANS(D22196-G22196)))</f>
        <v>2499.1374799342921</v>
      </c>
      <c r="J22196" s="1">
        <f>I22196/A22196</f>
        <v>0.14116230681960529</v>
      </c>
      <c r="K22196" s="1"/>
    </row>
    <row r="22197" spans="1:11">
      <c r="A22197" s="1">
        <v>18199</v>
      </c>
      <c r="B22197" s="2" t="s">
        <v>29</v>
      </c>
      <c r="C22197" s="1">
        <v>42.654400000000003</v>
      </c>
      <c r="D22197" s="1">
        <v>-71.326599999999999</v>
      </c>
      <c r="E22197" t="s">
        <v>24</v>
      </c>
      <c r="F22197" s="1">
        <v>39.5398</v>
      </c>
      <c r="G22197" s="1">
        <v>-119.81399999999999</v>
      </c>
      <c r="H22197" s="1" t="s">
        <v>2</v>
      </c>
      <c r="I22197" s="1">
        <f>3958.756*ACOS(COS(RADIANS(90-C22197))*COS(RADIANS(90-F22197))+SIN(RADIANS(90-C22197))*SIN(RADIANS(90-F22197))*COS(RADIANS(D22197-G22197)))</f>
        <v>2499.1374799342921</v>
      </c>
      <c r="J22197" s="1">
        <f>I22197/A22197</f>
        <v>0.13732279135855224</v>
      </c>
      <c r="K22197" s="1"/>
    </row>
    <row r="22198" spans="1:11">
      <c r="A22198" s="1">
        <v>18659</v>
      </c>
      <c r="B22198" s="2" t="s">
        <v>29</v>
      </c>
      <c r="C22198" s="1">
        <v>42.654400000000003</v>
      </c>
      <c r="D22198" s="1">
        <v>-71.326599999999999</v>
      </c>
      <c r="E22198" t="s">
        <v>26</v>
      </c>
      <c r="F22198" s="1">
        <v>39.5398</v>
      </c>
      <c r="G22198" s="1">
        <v>-119.81399999999999</v>
      </c>
      <c r="H22198" s="1" t="s">
        <v>2</v>
      </c>
      <c r="I22198" s="1">
        <f>3958.756*ACOS(COS(RADIANS(90-C22198))*COS(RADIANS(90-F22198))+SIN(RADIANS(90-C22198))*SIN(RADIANS(90-F22198))*COS(RADIANS(D22198-G22198)))</f>
        <v>2499.1374799342921</v>
      </c>
      <c r="J22198" s="1">
        <f>I22198/A22198</f>
        <v>0.13393737498977931</v>
      </c>
      <c r="K22198" s="1"/>
    </row>
    <row r="22199" spans="1:11">
      <c r="A22199" s="1">
        <v>18979</v>
      </c>
      <c r="B22199" s="2" t="s">
        <v>24</v>
      </c>
      <c r="C22199" s="1">
        <v>39.5398</v>
      </c>
      <c r="D22199" s="1">
        <v>-119.81399999999999</v>
      </c>
      <c r="E22199" t="s">
        <v>29</v>
      </c>
      <c r="F22199" s="1">
        <v>42.654400000000003</v>
      </c>
      <c r="G22199" s="1">
        <v>-71.326599999999999</v>
      </c>
      <c r="H22199" s="1" t="s">
        <v>2</v>
      </c>
      <c r="I22199" s="1">
        <f>3958.756*ACOS(COS(RADIANS(90-C22199))*COS(RADIANS(90-F22199))+SIN(RADIANS(90-C22199))*SIN(RADIANS(90-F22199))*COS(RADIANS(D22199-G22199)))</f>
        <v>2499.1374799342921</v>
      </c>
      <c r="J22199" s="1">
        <f>I22199/A22199</f>
        <v>0.13167909162412625</v>
      </c>
      <c r="K22199" s="1"/>
    </row>
    <row r="22200" spans="1:11">
      <c r="A22200" s="1">
        <v>19017</v>
      </c>
      <c r="B22200" s="2" t="s">
        <v>26</v>
      </c>
      <c r="C22200" s="1">
        <v>39.5398</v>
      </c>
      <c r="D22200" s="1">
        <v>-119.81399999999999</v>
      </c>
      <c r="E22200" t="s">
        <v>29</v>
      </c>
      <c r="F22200" s="1">
        <v>42.654400000000003</v>
      </c>
      <c r="G22200" s="1">
        <v>-71.326599999999999</v>
      </c>
      <c r="H22200" s="1" t="s">
        <v>2</v>
      </c>
      <c r="I22200" s="1">
        <f>3958.756*ACOS(COS(RADIANS(90-C22200))*COS(RADIANS(90-F22200))+SIN(RADIANS(90-C22200))*SIN(RADIANS(90-F22200))*COS(RADIANS(D22200-G22200)))</f>
        <v>2499.1374799342921</v>
      </c>
      <c r="J22200" s="1">
        <f>I22200/A22200</f>
        <v>0.13141596886650322</v>
      </c>
      <c r="K22200" s="1"/>
    </row>
    <row r="22201" spans="1:11">
      <c r="A22201" s="1">
        <v>24506</v>
      </c>
      <c r="B22201" s="2" t="s">
        <v>26</v>
      </c>
      <c r="C22201" s="1">
        <v>39.5398</v>
      </c>
      <c r="D22201" s="1">
        <v>-119.81399999999999</v>
      </c>
      <c r="E22201" t="s">
        <v>29</v>
      </c>
      <c r="F22201" s="1">
        <v>42.654400000000003</v>
      </c>
      <c r="G22201" s="1">
        <v>-71.326599999999999</v>
      </c>
      <c r="H22201" s="1" t="s">
        <v>2</v>
      </c>
      <c r="I22201" s="1">
        <f>3958.756*ACOS(COS(RADIANS(90-C22201))*COS(RADIANS(90-F22201))+SIN(RADIANS(90-C22201))*SIN(RADIANS(90-F22201))*COS(RADIANS(D22201-G22201)))</f>
        <v>2499.1374799342921</v>
      </c>
      <c r="J22201" s="1">
        <f>I22201/A22201</f>
        <v>0.10198063657611572</v>
      </c>
      <c r="K22201" s="1"/>
    </row>
    <row r="22202" spans="1:11">
      <c r="A22202" s="1">
        <v>26447</v>
      </c>
      <c r="B22202" s="2" t="s">
        <v>26</v>
      </c>
      <c r="C22202" s="1">
        <v>39.5398</v>
      </c>
      <c r="D22202" s="1">
        <v>-119.81399999999999</v>
      </c>
      <c r="E22202" t="s">
        <v>29</v>
      </c>
      <c r="F22202" s="1">
        <v>42.654400000000003</v>
      </c>
      <c r="G22202" s="1">
        <v>-71.326599999999999</v>
      </c>
      <c r="H22202" s="1" t="s">
        <v>2</v>
      </c>
      <c r="I22202" s="1">
        <f>3958.756*ACOS(COS(RADIANS(90-C22202))*COS(RADIANS(90-F22202))+SIN(RADIANS(90-C22202))*SIN(RADIANS(90-F22202))*COS(RADIANS(D22202-G22202)))</f>
        <v>2499.1374799342921</v>
      </c>
      <c r="J22202" s="1">
        <f>I22202/A22202</f>
        <v>9.4496066848197988E-2</v>
      </c>
      <c r="K22202" s="1"/>
    </row>
    <row r="22203" spans="1:11">
      <c r="A22203" s="1">
        <v>27501</v>
      </c>
      <c r="B22203" s="2" t="s">
        <v>24</v>
      </c>
      <c r="C22203" s="1">
        <v>39.5398</v>
      </c>
      <c r="D22203" s="1">
        <v>-119.81399999999999</v>
      </c>
      <c r="E22203" t="s">
        <v>29</v>
      </c>
      <c r="F22203" s="1">
        <v>42.654400000000003</v>
      </c>
      <c r="G22203" s="1">
        <v>-71.326599999999999</v>
      </c>
      <c r="H22203" s="1" t="s">
        <v>2</v>
      </c>
      <c r="I22203" s="1">
        <f>3958.756*ACOS(COS(RADIANS(90-C22203))*COS(RADIANS(90-F22203))+SIN(RADIANS(90-C22203))*SIN(RADIANS(90-F22203))*COS(RADIANS(D22203-G22203)))</f>
        <v>2499.1374799342921</v>
      </c>
      <c r="J22203" s="1">
        <f>I22203/A22203</f>
        <v>9.0874422018628123E-2</v>
      </c>
      <c r="K22203" s="1"/>
    </row>
    <row r="22204" spans="1:11">
      <c r="A22204" s="1">
        <v>29064</v>
      </c>
      <c r="B22204" s="2" t="s">
        <v>29</v>
      </c>
      <c r="C22204" s="1">
        <v>42.654400000000003</v>
      </c>
      <c r="D22204" s="1">
        <v>-71.326599999999999</v>
      </c>
      <c r="E22204" t="s">
        <v>26</v>
      </c>
      <c r="F22204" s="1">
        <v>39.5398</v>
      </c>
      <c r="G22204" s="1">
        <v>-119.81399999999999</v>
      </c>
      <c r="H22204" s="1" t="s">
        <v>2</v>
      </c>
      <c r="I22204" s="1">
        <f>3958.756*ACOS(COS(RADIANS(90-C22204))*COS(RADIANS(90-F22204))+SIN(RADIANS(90-C22204))*SIN(RADIANS(90-F22204))*COS(RADIANS(D22204-G22204)))</f>
        <v>2499.1374799342921</v>
      </c>
      <c r="J22204" s="1">
        <f>I22204/A22204</f>
        <v>8.5987389207758461E-2</v>
      </c>
      <c r="K22204" s="1"/>
    </row>
    <row r="22205" spans="1:11">
      <c r="A22205" s="1">
        <v>29170</v>
      </c>
      <c r="B22205" s="2" t="s">
        <v>29</v>
      </c>
      <c r="C22205" s="1">
        <v>42.654400000000003</v>
      </c>
      <c r="D22205" s="1">
        <v>-71.326599999999999</v>
      </c>
      <c r="E22205" t="s">
        <v>24</v>
      </c>
      <c r="F22205" s="1">
        <v>39.5398</v>
      </c>
      <c r="G22205" s="1">
        <v>-119.81399999999999</v>
      </c>
      <c r="H22205" s="1" t="s">
        <v>2</v>
      </c>
      <c r="I22205" s="1">
        <f>3958.756*ACOS(COS(RADIANS(90-C22205))*COS(RADIANS(90-F22205))+SIN(RADIANS(90-C22205))*SIN(RADIANS(90-F22205))*COS(RADIANS(D22205-G22205)))</f>
        <v>2499.1374799342921</v>
      </c>
      <c r="J22205" s="1">
        <f>I22205/A22205</f>
        <v>8.5674922178069657E-2</v>
      </c>
      <c r="K22205" s="1"/>
    </row>
    <row r="22206" spans="1:11">
      <c r="A22206" s="1">
        <v>29196</v>
      </c>
      <c r="B22206" s="2" t="s">
        <v>26</v>
      </c>
      <c r="C22206" s="1">
        <v>39.5398</v>
      </c>
      <c r="D22206" s="1">
        <v>-119.81399999999999</v>
      </c>
      <c r="E22206" t="s">
        <v>29</v>
      </c>
      <c r="F22206" s="1">
        <v>42.654400000000003</v>
      </c>
      <c r="G22206" s="1">
        <v>-71.326599999999999</v>
      </c>
      <c r="H22206" s="1" t="s">
        <v>2</v>
      </c>
      <c r="I22206" s="1">
        <f>3958.756*ACOS(COS(RADIANS(90-C22206))*COS(RADIANS(90-F22206))+SIN(RADIANS(90-C22206))*SIN(RADIANS(90-F22206))*COS(RADIANS(D22206-G22206)))</f>
        <v>2499.1374799342921</v>
      </c>
      <c r="J22206" s="1">
        <f>I22206/A22206</f>
        <v>8.5598625836905473E-2</v>
      </c>
      <c r="K22206" s="1"/>
    </row>
    <row r="22207" spans="1:11">
      <c r="A22207" s="1">
        <v>29234</v>
      </c>
      <c r="B22207" s="2" t="s">
        <v>29</v>
      </c>
      <c r="C22207" s="1">
        <v>42.654400000000003</v>
      </c>
      <c r="D22207" s="1">
        <v>-71.326599999999999</v>
      </c>
      <c r="E22207" t="s">
        <v>24</v>
      </c>
      <c r="F22207" s="1">
        <v>39.5398</v>
      </c>
      <c r="G22207" s="1">
        <v>-119.81399999999999</v>
      </c>
      <c r="H22207" s="1" t="s">
        <v>2</v>
      </c>
      <c r="I22207" s="1">
        <f>3958.756*ACOS(COS(RADIANS(90-C22207))*COS(RADIANS(90-F22207))+SIN(RADIANS(90-C22207))*SIN(RADIANS(90-F22207))*COS(RADIANS(D22207-G22207)))</f>
        <v>2499.1374799342921</v>
      </c>
      <c r="J22207" s="1">
        <f>I22207/A22207</f>
        <v>8.5487359921129241E-2</v>
      </c>
      <c r="K22207" s="1"/>
    </row>
    <row r="22208" spans="1:11">
      <c r="A22208" s="1">
        <v>29525</v>
      </c>
      <c r="B22208" s="2" t="s">
        <v>29</v>
      </c>
      <c r="C22208" s="1">
        <v>42.654400000000003</v>
      </c>
      <c r="D22208" s="1">
        <v>-71.326599999999999</v>
      </c>
      <c r="E22208" t="s">
        <v>26</v>
      </c>
      <c r="F22208" s="1">
        <v>39.5398</v>
      </c>
      <c r="G22208" s="1">
        <v>-119.81399999999999</v>
      </c>
      <c r="H22208" s="1" t="s">
        <v>2</v>
      </c>
      <c r="I22208" s="1">
        <f>3958.756*ACOS(COS(RADIANS(90-C22208))*COS(RADIANS(90-F22208))+SIN(RADIANS(90-C22208))*SIN(RADIANS(90-F22208))*COS(RADIANS(D22208-G22208)))</f>
        <v>2499.1374799342921</v>
      </c>
      <c r="J22208" s="1">
        <f>I22208/A22208</f>
        <v>8.4644791869070007E-2</v>
      </c>
      <c r="K22208" s="1"/>
    </row>
    <row r="22209" spans="1:11">
      <c r="A22209" s="1">
        <v>29713</v>
      </c>
      <c r="B22209" s="2" t="s">
        <v>29</v>
      </c>
      <c r="C22209" s="1">
        <v>42.654400000000003</v>
      </c>
      <c r="D22209" s="1">
        <v>-71.326599999999999</v>
      </c>
      <c r="E22209" t="s">
        <v>26</v>
      </c>
      <c r="F22209" s="1">
        <v>39.5398</v>
      </c>
      <c r="G22209" s="1">
        <v>-119.81399999999999</v>
      </c>
      <c r="H22209" s="1" t="s">
        <v>2</v>
      </c>
      <c r="I22209" s="1">
        <f>3958.756*ACOS(COS(RADIANS(90-C22209))*COS(RADIANS(90-F22209))+SIN(RADIANS(90-C22209))*SIN(RADIANS(90-F22209))*COS(RADIANS(D22209-G22209)))</f>
        <v>2499.1374799342921</v>
      </c>
      <c r="J22209" s="1">
        <f>I22209/A22209</f>
        <v>8.4109227608598666E-2</v>
      </c>
      <c r="K22209" s="1"/>
    </row>
    <row r="22210" spans="1:11">
      <c r="A22210" s="1">
        <v>30034</v>
      </c>
      <c r="B22210" s="2" t="s">
        <v>29</v>
      </c>
      <c r="C22210" s="1">
        <v>42.654400000000003</v>
      </c>
      <c r="D22210" s="1">
        <v>-71.326599999999999</v>
      </c>
      <c r="E22210" t="s">
        <v>26</v>
      </c>
      <c r="F22210" s="1">
        <v>39.5398</v>
      </c>
      <c r="G22210" s="1">
        <v>-119.81399999999999</v>
      </c>
      <c r="H22210" s="1" t="s">
        <v>2</v>
      </c>
      <c r="I22210" s="1">
        <f>3958.756*ACOS(COS(RADIANS(90-C22210))*COS(RADIANS(90-F22210))+SIN(RADIANS(90-C22210))*SIN(RADIANS(90-F22210))*COS(RADIANS(D22210-G22210)))</f>
        <v>2499.1374799342921</v>
      </c>
      <c r="J22210" s="1">
        <f>I22210/A22210</f>
        <v>8.3210277683102213E-2</v>
      </c>
      <c r="K22210" s="1"/>
    </row>
    <row r="22211" spans="1:11">
      <c r="A22211" s="1">
        <v>30081</v>
      </c>
      <c r="B22211" s="2" t="s">
        <v>29</v>
      </c>
      <c r="C22211" s="1">
        <v>42.654400000000003</v>
      </c>
      <c r="D22211" s="1">
        <v>-71.326599999999999</v>
      </c>
      <c r="E22211" t="s">
        <v>24</v>
      </c>
      <c r="F22211" s="1">
        <v>39.5398</v>
      </c>
      <c r="G22211" s="1">
        <v>-119.81399999999999</v>
      </c>
      <c r="H22211" s="1" t="s">
        <v>2</v>
      </c>
      <c r="I22211" s="1">
        <f>3958.756*ACOS(COS(RADIANS(90-C22211))*COS(RADIANS(90-F22211))+SIN(RADIANS(90-C22211))*SIN(RADIANS(90-F22211))*COS(RADIANS(D22211-G22211)))</f>
        <v>2499.1374799342921</v>
      </c>
      <c r="J22211" s="1">
        <f>I22211/A22211</f>
        <v>8.3080265946421067E-2</v>
      </c>
      <c r="K22211" s="1"/>
    </row>
    <row r="22212" spans="1:11">
      <c r="A22212" s="1">
        <v>30714</v>
      </c>
      <c r="B22212" s="2" t="s">
        <v>29</v>
      </c>
      <c r="C22212" s="1">
        <v>42.654400000000003</v>
      </c>
      <c r="D22212" s="1">
        <v>-71.326599999999999</v>
      </c>
      <c r="E22212" t="s">
        <v>24</v>
      </c>
      <c r="F22212" s="1">
        <v>39.5398</v>
      </c>
      <c r="G22212" s="1">
        <v>-119.81399999999999</v>
      </c>
      <c r="H22212" s="1" t="s">
        <v>2</v>
      </c>
      <c r="I22212" s="1">
        <f>3958.756*ACOS(COS(RADIANS(90-C22212))*COS(RADIANS(90-F22212))+SIN(RADIANS(90-C22212))*SIN(RADIANS(90-F22212))*COS(RADIANS(D22212-G22212)))</f>
        <v>2499.1374799342921</v>
      </c>
      <c r="J22212" s="1">
        <f>I22212/A22212</f>
        <v>8.1368023700406716E-2</v>
      </c>
      <c r="K22212" s="1"/>
    </row>
    <row r="22213" spans="1:11">
      <c r="A22213" s="1">
        <v>31062</v>
      </c>
      <c r="B22213" s="2" t="s">
        <v>29</v>
      </c>
      <c r="C22213" s="1">
        <v>42.654400000000003</v>
      </c>
      <c r="D22213" s="1">
        <v>-71.326599999999999</v>
      </c>
      <c r="E22213" t="s">
        <v>26</v>
      </c>
      <c r="F22213" s="1">
        <v>39.5398</v>
      </c>
      <c r="G22213" s="1">
        <v>-119.81399999999999</v>
      </c>
      <c r="H22213" s="1" t="s">
        <v>2</v>
      </c>
      <c r="I22213" s="1">
        <f>3958.756*ACOS(COS(RADIANS(90-C22213))*COS(RADIANS(90-F22213))+SIN(RADIANS(90-C22213))*SIN(RADIANS(90-F22213))*COS(RADIANS(D22213-G22213)))</f>
        <v>2499.1374799342921</v>
      </c>
      <c r="J22213" s="1">
        <f>I22213/A22213</f>
        <v>8.0456425211972576E-2</v>
      </c>
      <c r="K22213" s="1"/>
    </row>
    <row r="22214" spans="1:11">
      <c r="A22214" s="1">
        <v>31865</v>
      </c>
      <c r="B22214" s="2" t="s">
        <v>26</v>
      </c>
      <c r="C22214" s="1">
        <v>39.5398</v>
      </c>
      <c r="D22214" s="1">
        <v>-119.81399999999999</v>
      </c>
      <c r="E22214" t="s">
        <v>29</v>
      </c>
      <c r="F22214" s="1">
        <v>42.654400000000003</v>
      </c>
      <c r="G22214" s="1">
        <v>-71.326599999999999</v>
      </c>
      <c r="H22214" s="1" t="s">
        <v>2</v>
      </c>
      <c r="I22214" s="1">
        <f>3958.756*ACOS(COS(RADIANS(90-C22214))*COS(RADIANS(90-F22214))+SIN(RADIANS(90-C22214))*SIN(RADIANS(90-F22214))*COS(RADIANS(D22214-G22214)))</f>
        <v>2499.1374799342921</v>
      </c>
      <c r="J22214" s="1">
        <f>I22214/A22214</f>
        <v>7.8428918246800317E-2</v>
      </c>
      <c r="K22214" s="1"/>
    </row>
    <row r="22215" spans="1:11">
      <c r="A22215" s="1">
        <v>32063</v>
      </c>
      <c r="B22215" s="2" t="s">
        <v>29</v>
      </c>
      <c r="C22215" s="1">
        <v>42.654400000000003</v>
      </c>
      <c r="D22215" s="1">
        <v>-71.326599999999999</v>
      </c>
      <c r="E22215" t="s">
        <v>26</v>
      </c>
      <c r="F22215" s="1">
        <v>39.5398</v>
      </c>
      <c r="G22215" s="1">
        <v>-119.81399999999999</v>
      </c>
      <c r="H22215" s="1" t="s">
        <v>2</v>
      </c>
      <c r="I22215" s="1">
        <f>3958.756*ACOS(COS(RADIANS(90-C22215))*COS(RADIANS(90-F22215))+SIN(RADIANS(90-C22215))*SIN(RADIANS(90-F22215))*COS(RADIANS(D22215-G22215)))</f>
        <v>2499.1374799342921</v>
      </c>
      <c r="J22215" s="1">
        <f>I22215/A22215</f>
        <v>7.7944592830810969E-2</v>
      </c>
      <c r="K22215" s="1"/>
    </row>
    <row r="22216" spans="1:11">
      <c r="A22216" s="1">
        <v>32728</v>
      </c>
      <c r="B22216" s="2" t="s">
        <v>26</v>
      </c>
      <c r="C22216" s="1">
        <v>39.5398</v>
      </c>
      <c r="D22216" s="1">
        <v>-119.81399999999999</v>
      </c>
      <c r="E22216" t="s">
        <v>29</v>
      </c>
      <c r="F22216" s="1">
        <v>42.654400000000003</v>
      </c>
      <c r="G22216" s="1">
        <v>-71.326599999999999</v>
      </c>
      <c r="H22216" s="1" t="s">
        <v>2</v>
      </c>
      <c r="I22216" s="1">
        <f>3958.756*ACOS(COS(RADIANS(90-C22216))*COS(RADIANS(90-F22216))+SIN(RADIANS(90-C22216))*SIN(RADIANS(90-F22216))*COS(RADIANS(D22216-G22216)))</f>
        <v>2499.1374799342921</v>
      </c>
      <c r="J22216" s="1">
        <f>I22216/A22216</f>
        <v>7.6360837201609993E-2</v>
      </c>
      <c r="K22216" s="1"/>
    </row>
    <row r="22217" spans="1:11">
      <c r="A22217" s="1">
        <v>32959</v>
      </c>
      <c r="B22217" s="2" t="s">
        <v>29</v>
      </c>
      <c r="C22217" s="1">
        <v>42.654400000000003</v>
      </c>
      <c r="D22217" s="1">
        <v>-71.326599999999999</v>
      </c>
      <c r="E22217" t="s">
        <v>26</v>
      </c>
      <c r="F22217" s="1">
        <v>39.5398</v>
      </c>
      <c r="G22217" s="1">
        <v>-119.81399999999999</v>
      </c>
      <c r="H22217" s="1" t="s">
        <v>2</v>
      </c>
      <c r="I22217" s="1">
        <f>3958.756*ACOS(COS(RADIANS(90-C22217))*COS(RADIANS(90-F22217))+SIN(RADIANS(90-C22217))*SIN(RADIANS(90-F22217))*COS(RADIANS(D22217-G22217)))</f>
        <v>2499.1374799342921</v>
      </c>
      <c r="J22217" s="1">
        <f>I22217/A22217</f>
        <v>7.582564640718141E-2</v>
      </c>
      <c r="K22217" s="1"/>
    </row>
    <row r="22218" spans="1:11">
      <c r="A22218" s="1">
        <v>33440</v>
      </c>
      <c r="B22218" s="2" t="s">
        <v>24</v>
      </c>
      <c r="C22218" s="1">
        <v>39.5398</v>
      </c>
      <c r="D22218" s="1">
        <v>-119.81399999999999</v>
      </c>
      <c r="E22218" t="s">
        <v>29</v>
      </c>
      <c r="F22218" s="1">
        <v>42.654400000000003</v>
      </c>
      <c r="G22218" s="1">
        <v>-71.326599999999999</v>
      </c>
      <c r="H22218" s="1" t="s">
        <v>2</v>
      </c>
      <c r="I22218" s="1">
        <f>3958.756*ACOS(COS(RADIANS(90-C22218))*COS(RADIANS(90-F22218))+SIN(RADIANS(90-C22218))*SIN(RADIANS(90-F22218))*COS(RADIANS(D22218-G22218)))</f>
        <v>2499.1374799342921</v>
      </c>
      <c r="J22218" s="1">
        <f>I22218/A22218</f>
        <v>7.4734972486073331E-2</v>
      </c>
      <c r="K22218" s="1"/>
    </row>
    <row r="22219" spans="1:11">
      <c r="A22219" s="1">
        <v>36246</v>
      </c>
      <c r="B22219" s="2" t="s">
        <v>26</v>
      </c>
      <c r="C22219" s="1">
        <v>39.5398</v>
      </c>
      <c r="D22219" s="1">
        <v>-119.81399999999999</v>
      </c>
      <c r="E22219" t="s">
        <v>29</v>
      </c>
      <c r="F22219" s="1">
        <v>42.654400000000003</v>
      </c>
      <c r="G22219" s="1">
        <v>-71.326599999999999</v>
      </c>
      <c r="H22219" s="1" t="s">
        <v>2</v>
      </c>
      <c r="I22219" s="1">
        <f>3958.756*ACOS(COS(RADIANS(90-C22219))*COS(RADIANS(90-F22219))+SIN(RADIANS(90-C22219))*SIN(RADIANS(90-F22219))*COS(RADIANS(D22219-G22219)))</f>
        <v>2499.1374799342921</v>
      </c>
      <c r="J22219" s="1">
        <f>I22219/A22219</f>
        <v>6.8949331786522433E-2</v>
      </c>
      <c r="K22219" s="1"/>
    </row>
    <row r="22220" spans="1:11">
      <c r="A22220" s="1">
        <v>37815</v>
      </c>
      <c r="B22220" s="2" t="s">
        <v>24</v>
      </c>
      <c r="C22220" s="1">
        <v>39.5398</v>
      </c>
      <c r="D22220" s="1">
        <v>-119.81399999999999</v>
      </c>
      <c r="E22220" t="s">
        <v>29</v>
      </c>
      <c r="F22220" s="1">
        <v>42.654400000000003</v>
      </c>
      <c r="G22220" s="1">
        <v>-71.326599999999999</v>
      </c>
      <c r="H22220" s="1" t="s">
        <v>2</v>
      </c>
      <c r="I22220" s="1">
        <f>3958.756*ACOS(COS(RADIANS(90-C22220))*COS(RADIANS(90-F22220))+SIN(RADIANS(90-C22220))*SIN(RADIANS(90-F22220))*COS(RADIANS(D22220-G22220)))</f>
        <v>2499.1374799342921</v>
      </c>
      <c r="J22220" s="1">
        <f>I22220/A22220</f>
        <v>6.6088522542226413E-2</v>
      </c>
      <c r="K22220" s="1"/>
    </row>
    <row r="22221" spans="1:11">
      <c r="A22221" s="1">
        <v>39794</v>
      </c>
      <c r="B22221" s="2" t="s">
        <v>26</v>
      </c>
      <c r="C22221" s="1">
        <v>39.5398</v>
      </c>
      <c r="D22221" s="1">
        <v>-119.81399999999999</v>
      </c>
      <c r="E22221" t="s">
        <v>29</v>
      </c>
      <c r="F22221" s="1">
        <v>42.654400000000003</v>
      </c>
      <c r="G22221" s="1">
        <v>-71.326599999999999</v>
      </c>
      <c r="H22221" s="1" t="s">
        <v>2</v>
      </c>
      <c r="I22221" s="1">
        <f>3958.756*ACOS(COS(RADIANS(90-C22221))*COS(RADIANS(90-F22221))+SIN(RADIANS(90-C22221))*SIN(RADIANS(90-F22221))*COS(RADIANS(D22221-G22221)))</f>
        <v>2499.1374799342921</v>
      </c>
      <c r="J22221" s="1">
        <f>I22221/A22221</f>
        <v>6.2801866611406049E-2</v>
      </c>
      <c r="K22221" s="1"/>
    </row>
    <row r="22222" spans="1:11">
      <c r="A22222" s="1">
        <v>41567</v>
      </c>
      <c r="B22222" s="2" t="s">
        <v>29</v>
      </c>
      <c r="C22222" s="1">
        <v>42.654400000000003</v>
      </c>
      <c r="D22222" s="1">
        <v>-71.326599999999999</v>
      </c>
      <c r="E22222" t="s">
        <v>26</v>
      </c>
      <c r="F22222" s="1">
        <v>39.5398</v>
      </c>
      <c r="G22222" s="1">
        <v>-119.81399999999999</v>
      </c>
      <c r="H22222" s="1" t="s">
        <v>2</v>
      </c>
      <c r="I22222" s="1">
        <f>3958.756*ACOS(COS(RADIANS(90-C22222))*COS(RADIANS(90-F22222))+SIN(RADIANS(90-C22222))*SIN(RADIANS(90-F22222))*COS(RADIANS(D22222-G22222)))</f>
        <v>2499.1374799342921</v>
      </c>
      <c r="J22222" s="1">
        <f>I22222/A22222</f>
        <v>6.012311400712806E-2</v>
      </c>
      <c r="K22222" s="1"/>
    </row>
    <row r="22223" spans="1:11">
      <c r="A22223" s="1">
        <v>42171</v>
      </c>
      <c r="B22223" s="2" t="s">
        <v>29</v>
      </c>
      <c r="C22223" s="1">
        <v>42.654400000000003</v>
      </c>
      <c r="D22223" s="1">
        <v>-71.326599999999999</v>
      </c>
      <c r="E22223" t="s">
        <v>24</v>
      </c>
      <c r="F22223" s="1">
        <v>39.5398</v>
      </c>
      <c r="G22223" s="1">
        <v>-119.81399999999999</v>
      </c>
      <c r="H22223" s="1" t="s">
        <v>2</v>
      </c>
      <c r="I22223" s="1">
        <f>3958.756*ACOS(COS(RADIANS(90-C22223))*COS(RADIANS(90-F22223))+SIN(RADIANS(90-C22223))*SIN(RADIANS(90-F22223))*COS(RADIANS(D22223-G22223)))</f>
        <v>2499.1374799342921</v>
      </c>
      <c r="J22223" s="1">
        <f>I22223/A22223</f>
        <v>5.926199236286292E-2</v>
      </c>
      <c r="K22223" s="1"/>
    </row>
    <row r="22224" spans="1:11">
      <c r="A22224" s="1">
        <v>45634</v>
      </c>
      <c r="B22224" s="2" t="s">
        <v>24</v>
      </c>
      <c r="C22224" s="1">
        <v>39.5398</v>
      </c>
      <c r="D22224" s="1">
        <v>-119.81399999999999</v>
      </c>
      <c r="E22224" t="s">
        <v>29</v>
      </c>
      <c r="F22224" s="1">
        <v>42.654400000000003</v>
      </c>
      <c r="G22224" s="1">
        <v>-71.326599999999999</v>
      </c>
      <c r="H22224" s="1" t="s">
        <v>2</v>
      </c>
      <c r="I22224" s="1">
        <f>3958.756*ACOS(COS(RADIANS(90-C22224))*COS(RADIANS(90-F22224))+SIN(RADIANS(90-C22224))*SIN(RADIANS(90-F22224))*COS(RADIANS(D22224-G22224)))</f>
        <v>2499.1374799342921</v>
      </c>
      <c r="J22224" s="1">
        <f>I22224/A22224</f>
        <v>5.4764813076528293E-2</v>
      </c>
      <c r="K22224" s="1"/>
    </row>
    <row r="22225" spans="1:11">
      <c r="A22225" s="1">
        <v>51003</v>
      </c>
      <c r="B22225" s="2" t="s">
        <v>26</v>
      </c>
      <c r="C22225" s="1">
        <v>39.5398</v>
      </c>
      <c r="D22225" s="1">
        <v>-119.81399999999999</v>
      </c>
      <c r="E22225" t="s">
        <v>29</v>
      </c>
      <c r="F22225" s="1">
        <v>42.654400000000003</v>
      </c>
      <c r="G22225" s="1">
        <v>-71.326599999999999</v>
      </c>
      <c r="H22225" s="1" t="s">
        <v>2</v>
      </c>
      <c r="I22225" s="1">
        <f>3958.756*ACOS(COS(RADIANS(90-C22225))*COS(RADIANS(90-F22225))+SIN(RADIANS(90-C22225))*SIN(RADIANS(90-F22225))*COS(RADIANS(D22225-G22225)))</f>
        <v>2499.1374799342921</v>
      </c>
      <c r="J22225" s="1">
        <f>I22225/A22225</f>
        <v>4.8999813343024765E-2</v>
      </c>
      <c r="K22225" s="1"/>
    </row>
    <row r="22226" spans="1:11">
      <c r="A22226" s="1">
        <v>51306</v>
      </c>
      <c r="B22226" s="2" t="s">
        <v>24</v>
      </c>
      <c r="C22226" s="1">
        <v>39.5398</v>
      </c>
      <c r="D22226" s="1">
        <v>-119.81399999999999</v>
      </c>
      <c r="E22226" t="s">
        <v>29</v>
      </c>
      <c r="F22226" s="1">
        <v>42.654400000000003</v>
      </c>
      <c r="G22226" s="1">
        <v>-71.326599999999999</v>
      </c>
      <c r="H22226" s="1" t="s">
        <v>2</v>
      </c>
      <c r="I22226" s="1">
        <f>3958.756*ACOS(COS(RADIANS(90-C22226))*COS(RADIANS(90-F22226))+SIN(RADIANS(90-C22226))*SIN(RADIANS(90-F22226))*COS(RADIANS(D22226-G22226)))</f>
        <v>2499.1374799342921</v>
      </c>
      <c r="J22226" s="1">
        <f>I22226/A22226</f>
        <v>4.8710433086467317E-2</v>
      </c>
      <c r="K22226" s="1"/>
    </row>
    <row r="22227" spans="1:11">
      <c r="A22227" s="1">
        <v>51939</v>
      </c>
      <c r="B22227" s="2" t="s">
        <v>24</v>
      </c>
      <c r="C22227" s="1">
        <v>39.5398</v>
      </c>
      <c r="D22227" s="1">
        <v>-119.81399999999999</v>
      </c>
      <c r="E22227" t="s">
        <v>29</v>
      </c>
      <c r="F22227" s="1">
        <v>42.654400000000003</v>
      </c>
      <c r="G22227" s="1">
        <v>-71.326599999999999</v>
      </c>
      <c r="H22227" s="1" t="s">
        <v>2</v>
      </c>
      <c r="I22227" s="1">
        <f>3958.756*ACOS(COS(RADIANS(90-C22227))*COS(RADIANS(90-F22227))+SIN(RADIANS(90-C22227))*SIN(RADIANS(90-F22227))*COS(RADIANS(D22227-G22227)))</f>
        <v>2499.1374799342921</v>
      </c>
      <c r="J22227" s="1">
        <f>I22227/A22227</f>
        <v>4.8116780837796108E-2</v>
      </c>
      <c r="K22227" s="1"/>
    </row>
    <row r="22228" spans="1:11">
      <c r="A22228" s="1">
        <v>56504</v>
      </c>
      <c r="B22228" s="2" t="s">
        <v>29</v>
      </c>
      <c r="C22228" s="1">
        <v>42.654400000000003</v>
      </c>
      <c r="D22228" s="1">
        <v>-71.326599999999999</v>
      </c>
      <c r="E22228" t="s">
        <v>24</v>
      </c>
      <c r="F22228" s="1">
        <v>39.5398</v>
      </c>
      <c r="G22228" s="1">
        <v>-119.81399999999999</v>
      </c>
      <c r="H22228" s="1" t="s">
        <v>2</v>
      </c>
      <c r="I22228" s="1">
        <f>3958.756*ACOS(COS(RADIANS(90-C22228))*COS(RADIANS(90-F22228))+SIN(RADIANS(90-C22228))*SIN(RADIANS(90-F22228))*COS(RADIANS(D22228-G22228)))</f>
        <v>2499.1374799342921</v>
      </c>
      <c r="J22228" s="1">
        <f>I22228/A22228</f>
        <v>4.4229390484466446E-2</v>
      </c>
      <c r="K22228" s="1"/>
    </row>
    <row r="22229" spans="1:11">
      <c r="A22229" s="1">
        <v>58090</v>
      </c>
      <c r="B22229" s="2" t="s">
        <v>24</v>
      </c>
      <c r="C22229" s="1">
        <v>39.5398</v>
      </c>
      <c r="D22229" s="1">
        <v>-119.81399999999999</v>
      </c>
      <c r="E22229" t="s">
        <v>29</v>
      </c>
      <c r="F22229" s="1">
        <v>42.654400000000003</v>
      </c>
      <c r="G22229" s="1">
        <v>-71.326599999999999</v>
      </c>
      <c r="H22229" s="1" t="s">
        <v>2</v>
      </c>
      <c r="I22229" s="1">
        <f>3958.756*ACOS(COS(RADIANS(90-C22229))*COS(RADIANS(90-F22229))+SIN(RADIANS(90-C22229))*SIN(RADIANS(90-F22229))*COS(RADIANS(D22229-G22229)))</f>
        <v>2499.1374799342921</v>
      </c>
      <c r="J22229" s="1">
        <f>I22229/A22229</f>
        <v>4.3021819244866449E-2</v>
      </c>
      <c r="K22229" s="1"/>
    </row>
    <row r="22230" spans="1:11">
      <c r="A22230" s="1">
        <v>59739</v>
      </c>
      <c r="B22230" s="2" t="s">
        <v>24</v>
      </c>
      <c r="C22230" s="1">
        <v>39.5398</v>
      </c>
      <c r="D22230" s="1">
        <v>-119.81399999999999</v>
      </c>
      <c r="E22230" t="s">
        <v>29</v>
      </c>
      <c r="F22230" s="1">
        <v>42.654400000000003</v>
      </c>
      <c r="G22230" s="1">
        <v>-71.326599999999999</v>
      </c>
      <c r="H22230" s="1" t="s">
        <v>2</v>
      </c>
      <c r="I22230" s="1">
        <f>3958.756*ACOS(COS(RADIANS(90-C22230))*COS(RADIANS(90-F22230))+SIN(RADIANS(90-C22230))*SIN(RADIANS(90-F22230))*COS(RADIANS(D22230-G22230)))</f>
        <v>2499.1374799342921</v>
      </c>
      <c r="J22230" s="1">
        <f>I22230/A22230</f>
        <v>4.1834270408515242E-2</v>
      </c>
      <c r="K22230" s="1"/>
    </row>
    <row r="22231" spans="1:11">
      <c r="A22231" s="1">
        <v>60312</v>
      </c>
      <c r="B22231" s="2" t="s">
        <v>29</v>
      </c>
      <c r="C22231" s="1">
        <v>42.654400000000003</v>
      </c>
      <c r="D22231" s="1">
        <v>-71.326599999999999</v>
      </c>
      <c r="E22231" t="s">
        <v>24</v>
      </c>
      <c r="F22231" s="1">
        <v>39.5398</v>
      </c>
      <c r="G22231" s="1">
        <v>-119.81399999999999</v>
      </c>
      <c r="H22231" s="1" t="s">
        <v>2</v>
      </c>
      <c r="I22231" s="1">
        <f>3958.756*ACOS(COS(RADIANS(90-C22231))*COS(RADIANS(90-F22231))+SIN(RADIANS(90-C22231))*SIN(RADIANS(90-F22231))*COS(RADIANS(D22231-G22231)))</f>
        <v>2499.1374799342921</v>
      </c>
      <c r="J22231" s="1">
        <f>I22231/A22231</f>
        <v>4.1436819868919818E-2</v>
      </c>
      <c r="K22231" s="1"/>
    </row>
    <row r="22232" spans="1:11">
      <c r="A22232" s="1">
        <v>68179</v>
      </c>
      <c r="B22232" s="2" t="s">
        <v>24</v>
      </c>
      <c r="C22232" s="1">
        <v>39.5398</v>
      </c>
      <c r="D22232" s="1">
        <v>-119.81399999999999</v>
      </c>
      <c r="E22232" t="s">
        <v>29</v>
      </c>
      <c r="F22232" s="1">
        <v>42.654400000000003</v>
      </c>
      <c r="G22232" s="1">
        <v>-71.326599999999999</v>
      </c>
      <c r="H22232" s="1" t="s">
        <v>2</v>
      </c>
      <c r="I22232" s="1">
        <f>3958.756*ACOS(COS(RADIANS(90-C22232))*COS(RADIANS(90-F22232))+SIN(RADIANS(90-C22232))*SIN(RADIANS(90-F22232))*COS(RADIANS(D22232-G22232)))</f>
        <v>2499.1374799342921</v>
      </c>
      <c r="J22232" s="1">
        <f>I22232/A22232</f>
        <v>3.6655531467670283E-2</v>
      </c>
      <c r="K22232" s="1"/>
    </row>
    <row r="22233" spans="1:11">
      <c r="A22233" s="1">
        <v>70645</v>
      </c>
      <c r="B22233" s="2" t="s">
        <v>29</v>
      </c>
      <c r="C22233" s="1">
        <v>42.654400000000003</v>
      </c>
      <c r="D22233" s="1">
        <v>-71.326599999999999</v>
      </c>
      <c r="E22233" t="s">
        <v>26</v>
      </c>
      <c r="F22233" s="1">
        <v>39.5398</v>
      </c>
      <c r="G22233" s="1">
        <v>-119.81399999999999</v>
      </c>
      <c r="H22233" s="1" t="s">
        <v>2</v>
      </c>
      <c r="I22233" s="1">
        <f>3958.756*ACOS(COS(RADIANS(90-C22233))*COS(RADIANS(90-F22233))+SIN(RADIANS(90-C22233))*SIN(RADIANS(90-F22233))*COS(RADIANS(D22233-G22233)))</f>
        <v>2499.1374799342921</v>
      </c>
      <c r="J22233" s="1">
        <f>I22233/A22233</f>
        <v>3.5375999432858546E-2</v>
      </c>
      <c r="K22233" s="1"/>
    </row>
    <row r="22234" spans="1:11">
      <c r="A22234" s="1">
        <v>71441</v>
      </c>
      <c r="B22234" s="2" t="s">
        <v>29</v>
      </c>
      <c r="C22234" s="1">
        <v>42.654400000000003</v>
      </c>
      <c r="D22234" s="1">
        <v>-71.326599999999999</v>
      </c>
      <c r="E22234" t="s">
        <v>24</v>
      </c>
      <c r="F22234" s="1">
        <v>39.5398</v>
      </c>
      <c r="G22234" s="1">
        <v>-119.81399999999999</v>
      </c>
      <c r="H22234" s="1" t="s">
        <v>2</v>
      </c>
      <c r="I22234" s="1">
        <f>3958.756*ACOS(COS(RADIANS(90-C22234))*COS(RADIANS(90-F22234))+SIN(RADIANS(90-C22234))*SIN(RADIANS(90-F22234))*COS(RADIANS(D22234-G22234)))</f>
        <v>2499.1374799342921</v>
      </c>
      <c r="J22234" s="1">
        <f>I22234/A22234</f>
        <v>3.4981837879289095E-2</v>
      </c>
      <c r="K22234" s="1"/>
    </row>
    <row r="22235" spans="1:11">
      <c r="A22235" s="1">
        <v>71737</v>
      </c>
      <c r="B22235" s="2" t="s">
        <v>26</v>
      </c>
      <c r="C22235" s="1">
        <v>39.5398</v>
      </c>
      <c r="D22235" s="1">
        <v>-119.81399999999999</v>
      </c>
      <c r="E22235" t="s">
        <v>29</v>
      </c>
      <c r="F22235" s="1">
        <v>42.654400000000003</v>
      </c>
      <c r="G22235" s="1">
        <v>-71.326599999999999</v>
      </c>
      <c r="H22235" s="1" t="s">
        <v>2</v>
      </c>
      <c r="I22235" s="1">
        <f>3958.756*ACOS(COS(RADIANS(90-C22235))*COS(RADIANS(90-F22235))+SIN(RADIANS(90-C22235))*SIN(RADIANS(90-F22235))*COS(RADIANS(D22235-G22235)))</f>
        <v>2499.1374799342921</v>
      </c>
      <c r="J22235" s="1">
        <f>I22235/A22235</f>
        <v>3.4837496409583509E-2</v>
      </c>
      <c r="K22235" s="1"/>
    </row>
    <row r="22236" spans="1:11">
      <c r="A22236" s="1">
        <v>77672</v>
      </c>
      <c r="B22236" s="2" t="s">
        <v>24</v>
      </c>
      <c r="C22236" s="1">
        <v>39.5398</v>
      </c>
      <c r="D22236" s="1">
        <v>-119.81399999999999</v>
      </c>
      <c r="E22236" t="s">
        <v>29</v>
      </c>
      <c r="F22236" s="1">
        <v>42.654400000000003</v>
      </c>
      <c r="G22236" s="1">
        <v>-71.326599999999999</v>
      </c>
      <c r="H22236" s="1" t="s">
        <v>2</v>
      </c>
      <c r="I22236" s="1">
        <f>3958.756*ACOS(COS(RADIANS(90-C22236))*COS(RADIANS(90-F22236))+SIN(RADIANS(90-C22236))*SIN(RADIANS(90-F22236))*COS(RADIANS(D22236-G22236)))</f>
        <v>2499.1374799342921</v>
      </c>
      <c r="J22236" s="1">
        <f>I22236/A22236</f>
        <v>3.2175526314943505E-2</v>
      </c>
      <c r="K22236" s="1"/>
    </row>
    <row r="22237" spans="1:11">
      <c r="A22237" s="1">
        <v>84489</v>
      </c>
      <c r="B22237" s="2" t="s">
        <v>29</v>
      </c>
      <c r="C22237" s="1">
        <v>42.654400000000003</v>
      </c>
      <c r="D22237" s="1">
        <v>-71.326599999999999</v>
      </c>
      <c r="E22237" t="s">
        <v>24</v>
      </c>
      <c r="F22237" s="1">
        <v>39.5398</v>
      </c>
      <c r="G22237" s="1">
        <v>-119.81399999999999</v>
      </c>
      <c r="H22237" s="1" t="s">
        <v>2</v>
      </c>
      <c r="I22237" s="1">
        <f>3958.756*ACOS(COS(RADIANS(90-C22237))*COS(RADIANS(90-F22237))+SIN(RADIANS(90-C22237))*SIN(RADIANS(90-F22237))*COS(RADIANS(D22237-G22237)))</f>
        <v>2499.1374799342921</v>
      </c>
      <c r="J22237" s="1">
        <f>I22237/A22237</f>
        <v>2.9579442056768244E-2</v>
      </c>
      <c r="K22237" s="1"/>
    </row>
    <row r="22238" spans="1:11">
      <c r="A22238" s="1">
        <v>88681</v>
      </c>
      <c r="B22238" s="2" t="s">
        <v>29</v>
      </c>
      <c r="C22238" s="1">
        <v>42.654400000000003</v>
      </c>
      <c r="D22238" s="1">
        <v>-71.326599999999999</v>
      </c>
      <c r="E22238" t="s">
        <v>26</v>
      </c>
      <c r="F22238" s="1">
        <v>39.5398</v>
      </c>
      <c r="G22238" s="1">
        <v>-119.81399999999999</v>
      </c>
      <c r="H22238" s="1" t="s">
        <v>2</v>
      </c>
      <c r="I22238" s="1">
        <f>3958.756*ACOS(COS(RADIANS(90-C22238))*COS(RADIANS(90-F22238))+SIN(RADIANS(90-C22238))*SIN(RADIANS(90-F22238))*COS(RADIANS(D22238-G22238)))</f>
        <v>2499.1374799342921</v>
      </c>
      <c r="J22238" s="1">
        <f>I22238/A22238</f>
        <v>2.8181205443491751E-2</v>
      </c>
      <c r="K22238" s="1"/>
    </row>
    <row r="22239" spans="1:11">
      <c r="A22239" s="1">
        <v>88681</v>
      </c>
      <c r="B22239" s="2" t="s">
        <v>29</v>
      </c>
      <c r="C22239" s="1">
        <v>42.654400000000003</v>
      </c>
      <c r="D22239" s="1">
        <v>-71.326599999999999</v>
      </c>
      <c r="E22239" t="s">
        <v>26</v>
      </c>
      <c r="F22239" s="1">
        <v>39.5398</v>
      </c>
      <c r="G22239" s="1">
        <v>-119.81399999999999</v>
      </c>
      <c r="H22239" s="1" t="s">
        <v>2</v>
      </c>
      <c r="I22239" s="1">
        <f>3958.756*ACOS(COS(RADIANS(90-C22239))*COS(RADIANS(90-F22239))+SIN(RADIANS(90-C22239))*SIN(RADIANS(90-F22239))*COS(RADIANS(D22239-G22239)))</f>
        <v>2499.1374799342921</v>
      </c>
      <c r="J22239" s="1">
        <f>I22239/A22239</f>
        <v>2.8181205443491751E-2</v>
      </c>
      <c r="K22239" s="1"/>
    </row>
    <row r="22240" spans="1:11">
      <c r="A22240" s="1">
        <v>90969</v>
      </c>
      <c r="B22240" s="2" t="s">
        <v>24</v>
      </c>
      <c r="C22240" s="1">
        <v>39.5398</v>
      </c>
      <c r="D22240" s="1">
        <v>-119.81399999999999</v>
      </c>
      <c r="E22240" t="s">
        <v>29</v>
      </c>
      <c r="F22240" s="1">
        <v>42.654400000000003</v>
      </c>
      <c r="G22240" s="1">
        <v>-71.326599999999999</v>
      </c>
      <c r="H22240" s="1" t="s">
        <v>2</v>
      </c>
      <c r="I22240" s="1">
        <f>3958.756*ACOS(COS(RADIANS(90-C22240))*COS(RADIANS(90-F22240))+SIN(RADIANS(90-C22240))*SIN(RADIANS(90-F22240))*COS(RADIANS(D22240-G22240)))</f>
        <v>2499.1374799342921</v>
      </c>
      <c r="J22240" s="1">
        <f>I22240/A22240</f>
        <v>2.747240796242997E-2</v>
      </c>
      <c r="K22240" s="1"/>
    </row>
    <row r="22241" spans="1:11">
      <c r="A22241" s="1">
        <v>115039</v>
      </c>
      <c r="B22241" s="2" t="s">
        <v>24</v>
      </c>
      <c r="C22241" s="1">
        <v>39.5398</v>
      </c>
      <c r="D22241" s="1">
        <v>-119.81399999999999</v>
      </c>
      <c r="E22241" t="s">
        <v>29</v>
      </c>
      <c r="F22241" s="1">
        <v>42.654400000000003</v>
      </c>
      <c r="G22241" s="1">
        <v>-71.326599999999999</v>
      </c>
      <c r="H22241" s="1" t="s">
        <v>2</v>
      </c>
      <c r="I22241" s="1">
        <f>3958.756*ACOS(COS(RADIANS(90-C22241))*COS(RADIANS(90-F22241))+SIN(RADIANS(90-C22241))*SIN(RADIANS(90-F22241))*COS(RADIANS(D22241-G22241)))</f>
        <v>2499.1374799342921</v>
      </c>
      <c r="J22241" s="1">
        <f>I22241/A22241</f>
        <v>2.1724262901575048E-2</v>
      </c>
      <c r="K22241" s="1"/>
    </row>
    <row r="22242" spans="1:11">
      <c r="A22242" s="1">
        <v>120608</v>
      </c>
      <c r="B22242" s="2" t="s">
        <v>24</v>
      </c>
      <c r="C22242" s="1">
        <v>39.5398</v>
      </c>
      <c r="D22242" s="1">
        <v>-119.81399999999999</v>
      </c>
      <c r="E22242" t="s">
        <v>29</v>
      </c>
      <c r="F22242" s="1">
        <v>42.654400000000003</v>
      </c>
      <c r="G22242" s="1">
        <v>-71.326599999999999</v>
      </c>
      <c r="H22242" s="1" t="s">
        <v>2</v>
      </c>
      <c r="I22242" s="1">
        <f>3958.756*ACOS(COS(RADIANS(90-C22242))*COS(RADIANS(90-F22242))+SIN(RADIANS(90-C22242))*SIN(RADIANS(90-F22242))*COS(RADIANS(D22242-G22242)))</f>
        <v>2499.1374799342921</v>
      </c>
      <c r="J22242" s="1">
        <f>I22242/A22242</f>
        <v>2.072115846323869E-2</v>
      </c>
      <c r="K22242" s="1"/>
    </row>
    <row r="22243" spans="1:11">
      <c r="A22243" s="1">
        <v>2</v>
      </c>
      <c r="B22243" s="2" t="s">
        <v>27</v>
      </c>
      <c r="C22243" s="1">
        <v>42.35</v>
      </c>
      <c r="D22243" s="1">
        <v>-71.099999999999994</v>
      </c>
      <c r="E22243" t="s">
        <v>24</v>
      </c>
      <c r="F22243" s="1">
        <v>39.5398</v>
      </c>
      <c r="G22243" s="1">
        <v>-119.81399999999999</v>
      </c>
      <c r="H22243" s="1" t="s">
        <v>2</v>
      </c>
      <c r="I22243" s="1">
        <f>3958.756*ACOS(COS(RADIANS(90-C22243))*COS(RADIANS(90-F22243))+SIN(RADIANS(90-C22243))*SIN(RADIANS(90-F22243))*COS(RADIANS(D22243-G22243)))</f>
        <v>2514.8555784688497</v>
      </c>
      <c r="J22243" s="1">
        <f>I22243/A22243</f>
        <v>1257.4277892344248</v>
      </c>
      <c r="K22243" s="1"/>
    </row>
    <row r="22244" spans="1:11">
      <c r="A22244" s="1">
        <v>11</v>
      </c>
      <c r="B22244" s="2" t="s">
        <v>27</v>
      </c>
      <c r="C22244" s="1">
        <v>42.35</v>
      </c>
      <c r="D22244" s="1">
        <v>-71.099999999999994</v>
      </c>
      <c r="E22244" t="s">
        <v>24</v>
      </c>
      <c r="F22244" s="1">
        <v>39.5398</v>
      </c>
      <c r="G22244" s="1">
        <v>-119.81399999999999</v>
      </c>
      <c r="H22244" s="1" t="s">
        <v>2</v>
      </c>
      <c r="I22244" s="1">
        <f>3958.756*ACOS(COS(RADIANS(90-C22244))*COS(RADIANS(90-F22244))+SIN(RADIANS(90-C22244))*SIN(RADIANS(90-F22244))*COS(RADIANS(D22244-G22244)))</f>
        <v>2514.8555784688497</v>
      </c>
      <c r="J22244" s="1">
        <f>I22244/A22244</f>
        <v>228.62323440625906</v>
      </c>
      <c r="K22244" s="1"/>
    </row>
    <row r="22245" spans="1:11">
      <c r="A22245" s="1">
        <v>11</v>
      </c>
      <c r="B22245" s="2" t="s">
        <v>27</v>
      </c>
      <c r="C22245" s="1">
        <v>42.35</v>
      </c>
      <c r="D22245" s="1">
        <v>-71.099999999999994</v>
      </c>
      <c r="E22245" t="s">
        <v>24</v>
      </c>
      <c r="F22245" s="1">
        <v>39.5398</v>
      </c>
      <c r="G22245" s="1">
        <v>-119.81399999999999</v>
      </c>
      <c r="H22245" s="1" t="s">
        <v>2</v>
      </c>
      <c r="I22245" s="1">
        <f>3958.756*ACOS(COS(RADIANS(90-C22245))*COS(RADIANS(90-F22245))+SIN(RADIANS(90-C22245))*SIN(RADIANS(90-F22245))*COS(RADIANS(D22245-G22245)))</f>
        <v>2514.8555784688497</v>
      </c>
      <c r="J22245" s="1">
        <f>I22245/A22245</f>
        <v>228.62323440625906</v>
      </c>
      <c r="K22245" s="1"/>
    </row>
    <row r="22246" spans="1:11">
      <c r="A22246" s="1">
        <v>47</v>
      </c>
      <c r="B22246" s="2" t="s">
        <v>27</v>
      </c>
      <c r="C22246" s="1">
        <v>42.35</v>
      </c>
      <c r="D22246" s="1">
        <v>-71.099999999999994</v>
      </c>
      <c r="E22246" t="s">
        <v>24</v>
      </c>
      <c r="F22246" s="1">
        <v>39.5398</v>
      </c>
      <c r="G22246" s="1">
        <v>-119.81399999999999</v>
      </c>
      <c r="H22246" s="1" t="s">
        <v>2</v>
      </c>
      <c r="I22246" s="1">
        <f>3958.756*ACOS(COS(RADIANS(90-C22246))*COS(RADIANS(90-F22246))+SIN(RADIANS(90-C22246))*SIN(RADIANS(90-F22246))*COS(RADIANS(D22246-G22246)))</f>
        <v>2514.8555784688497</v>
      </c>
      <c r="J22246" s="1">
        <f>I22246/A22246</f>
        <v>53.507565499337225</v>
      </c>
      <c r="K22246" s="1"/>
    </row>
    <row r="22247" spans="1:11">
      <c r="A22247" s="1">
        <v>47</v>
      </c>
      <c r="B22247" s="2" t="s">
        <v>27</v>
      </c>
      <c r="C22247" s="1">
        <v>42.35</v>
      </c>
      <c r="D22247" s="1">
        <v>-71.099999999999994</v>
      </c>
      <c r="E22247" t="s">
        <v>24</v>
      </c>
      <c r="F22247" s="1">
        <v>39.5398</v>
      </c>
      <c r="G22247" s="1">
        <v>-119.81399999999999</v>
      </c>
      <c r="H22247" s="1" t="s">
        <v>2</v>
      </c>
      <c r="I22247" s="1">
        <f>3958.756*ACOS(COS(RADIANS(90-C22247))*COS(RADIANS(90-F22247))+SIN(RADIANS(90-C22247))*SIN(RADIANS(90-F22247))*COS(RADIANS(D22247-G22247)))</f>
        <v>2514.8555784688497</v>
      </c>
      <c r="J22247" s="1">
        <f>I22247/A22247</f>
        <v>53.507565499337225</v>
      </c>
      <c r="K22247" s="1"/>
    </row>
    <row r="22248" spans="1:11">
      <c r="A22248" s="1">
        <v>448</v>
      </c>
      <c r="B22248" s="2" t="s">
        <v>27</v>
      </c>
      <c r="C22248" s="1">
        <v>42.35</v>
      </c>
      <c r="D22248" s="1">
        <v>-71.099999999999994</v>
      </c>
      <c r="E22248" t="s">
        <v>24</v>
      </c>
      <c r="F22248" s="1">
        <v>39.5398</v>
      </c>
      <c r="G22248" s="1">
        <v>-119.81399999999999</v>
      </c>
      <c r="H22248" s="1" t="s">
        <v>2</v>
      </c>
      <c r="I22248" s="1">
        <f>3958.756*ACOS(COS(RADIANS(90-C22248))*COS(RADIANS(90-F22248))+SIN(RADIANS(90-C22248))*SIN(RADIANS(90-F22248))*COS(RADIANS(D22248-G22248)))</f>
        <v>2514.8555784688497</v>
      </c>
      <c r="J22248" s="1">
        <f>I22248/A22248</f>
        <v>5.6135169162251106</v>
      </c>
      <c r="K22248" s="1"/>
    </row>
    <row r="22249" spans="1:11">
      <c r="A22249" s="1">
        <v>448</v>
      </c>
      <c r="B22249" s="2" t="s">
        <v>27</v>
      </c>
      <c r="C22249" s="1">
        <v>42.35</v>
      </c>
      <c r="D22249" s="1">
        <v>-71.099999999999994</v>
      </c>
      <c r="E22249" t="s">
        <v>24</v>
      </c>
      <c r="F22249" s="1">
        <v>39.5398</v>
      </c>
      <c r="G22249" s="1">
        <v>-119.81399999999999</v>
      </c>
      <c r="H22249" s="1" t="s">
        <v>2</v>
      </c>
      <c r="I22249" s="1">
        <f>3958.756*ACOS(COS(RADIANS(90-C22249))*COS(RADIANS(90-F22249))+SIN(RADIANS(90-C22249))*SIN(RADIANS(90-F22249))*COS(RADIANS(D22249-G22249)))</f>
        <v>2514.8555784688497</v>
      </c>
      <c r="J22249" s="1">
        <f>I22249/A22249</f>
        <v>5.6135169162251106</v>
      </c>
      <c r="K22249" s="1"/>
    </row>
    <row r="22250" spans="1:11">
      <c r="A22250" s="1">
        <v>463</v>
      </c>
      <c r="B22250" s="2" t="s">
        <v>27</v>
      </c>
      <c r="C22250" s="1">
        <v>42.35</v>
      </c>
      <c r="D22250" s="1">
        <v>-71.099999999999994</v>
      </c>
      <c r="E22250" t="s">
        <v>24</v>
      </c>
      <c r="F22250" s="1">
        <v>39.5398</v>
      </c>
      <c r="G22250" s="1">
        <v>-119.81399999999999</v>
      </c>
      <c r="H22250" s="1" t="s">
        <v>2</v>
      </c>
      <c r="I22250" s="1">
        <f>3958.756*ACOS(COS(RADIANS(90-C22250))*COS(RADIANS(90-F22250))+SIN(RADIANS(90-C22250))*SIN(RADIANS(90-F22250))*COS(RADIANS(D22250-G22250)))</f>
        <v>2514.8555784688497</v>
      </c>
      <c r="J22250" s="1">
        <f>I22250/A22250</f>
        <v>5.4316535172113385</v>
      </c>
      <c r="K22250" s="1"/>
    </row>
    <row r="22251" spans="1:11">
      <c r="A22251" s="1">
        <v>463</v>
      </c>
      <c r="B22251" s="2" t="s">
        <v>27</v>
      </c>
      <c r="C22251" s="1">
        <v>42.35</v>
      </c>
      <c r="D22251" s="1">
        <v>-71.099999999999994</v>
      </c>
      <c r="E22251" t="s">
        <v>24</v>
      </c>
      <c r="F22251" s="1">
        <v>39.5398</v>
      </c>
      <c r="G22251" s="1">
        <v>-119.81399999999999</v>
      </c>
      <c r="H22251" s="1" t="s">
        <v>2</v>
      </c>
      <c r="I22251" s="1">
        <f>3958.756*ACOS(COS(RADIANS(90-C22251))*COS(RADIANS(90-F22251))+SIN(RADIANS(90-C22251))*SIN(RADIANS(90-F22251))*COS(RADIANS(D22251-G22251)))</f>
        <v>2514.8555784688497</v>
      </c>
      <c r="J22251" s="1">
        <f>I22251/A22251</f>
        <v>5.4316535172113385</v>
      </c>
      <c r="K22251" s="1"/>
    </row>
    <row r="22252" spans="1:11">
      <c r="A22252" s="1">
        <v>695</v>
      </c>
      <c r="B22252" s="2" t="s">
        <v>27</v>
      </c>
      <c r="C22252" s="1">
        <v>42.35</v>
      </c>
      <c r="D22252" s="1">
        <v>-71.099999999999994</v>
      </c>
      <c r="E22252" t="s">
        <v>24</v>
      </c>
      <c r="F22252" s="1">
        <v>39.5398</v>
      </c>
      <c r="G22252" s="1">
        <v>-119.81399999999999</v>
      </c>
      <c r="H22252" s="1" t="s">
        <v>2</v>
      </c>
      <c r="I22252" s="1">
        <f>3958.756*ACOS(COS(RADIANS(90-C22252))*COS(RADIANS(90-F22252))+SIN(RADIANS(90-C22252))*SIN(RADIANS(90-F22252))*COS(RADIANS(D22252-G22252)))</f>
        <v>2514.8555784688497</v>
      </c>
      <c r="J22252" s="1">
        <f>I22252/A22252</f>
        <v>3.618497235206978</v>
      </c>
      <c r="K22252" s="1"/>
    </row>
    <row r="22253" spans="1:11">
      <c r="A22253" s="1">
        <v>695</v>
      </c>
      <c r="B22253" s="2" t="s">
        <v>27</v>
      </c>
      <c r="C22253" s="1">
        <v>42.35</v>
      </c>
      <c r="D22253" s="1">
        <v>-71.099999999999994</v>
      </c>
      <c r="E22253" t="s">
        <v>24</v>
      </c>
      <c r="F22253" s="1">
        <v>39.5398</v>
      </c>
      <c r="G22253" s="1">
        <v>-119.81399999999999</v>
      </c>
      <c r="H22253" s="1" t="s">
        <v>2</v>
      </c>
      <c r="I22253" s="1">
        <f>3958.756*ACOS(COS(RADIANS(90-C22253))*COS(RADIANS(90-F22253))+SIN(RADIANS(90-C22253))*SIN(RADIANS(90-F22253))*COS(RADIANS(D22253-G22253)))</f>
        <v>2514.8555784688497</v>
      </c>
      <c r="J22253" s="1">
        <f>I22253/A22253</f>
        <v>3.618497235206978</v>
      </c>
      <c r="K22253" s="1"/>
    </row>
    <row r="22254" spans="1:11">
      <c r="A22254" s="1">
        <v>773</v>
      </c>
      <c r="B22254" s="2" t="s">
        <v>27</v>
      </c>
      <c r="C22254" s="1">
        <v>42.35</v>
      </c>
      <c r="D22254" s="1">
        <v>-71.099999999999994</v>
      </c>
      <c r="E22254" t="s">
        <v>24</v>
      </c>
      <c r="F22254" s="1">
        <v>39.5398</v>
      </c>
      <c r="G22254" s="1">
        <v>-119.81399999999999</v>
      </c>
      <c r="H22254" s="1" t="s">
        <v>2</v>
      </c>
      <c r="I22254" s="1">
        <f>3958.756*ACOS(COS(RADIANS(90-C22254))*COS(RADIANS(90-F22254))+SIN(RADIANS(90-C22254))*SIN(RADIANS(90-F22254))*COS(RADIANS(D22254-G22254)))</f>
        <v>2514.8555784688497</v>
      </c>
      <c r="J22254" s="1">
        <f>I22254/A22254</f>
        <v>3.2533707354060151</v>
      </c>
      <c r="K22254" s="1"/>
    </row>
    <row r="22255" spans="1:11">
      <c r="A22255" s="1">
        <v>773</v>
      </c>
      <c r="B22255" s="2" t="s">
        <v>27</v>
      </c>
      <c r="C22255" s="1">
        <v>42.35</v>
      </c>
      <c r="D22255" s="1">
        <v>-71.099999999999994</v>
      </c>
      <c r="E22255" t="s">
        <v>24</v>
      </c>
      <c r="F22255" s="1">
        <v>39.5398</v>
      </c>
      <c r="G22255" s="1">
        <v>-119.81399999999999</v>
      </c>
      <c r="H22255" s="1" t="s">
        <v>2</v>
      </c>
      <c r="I22255" s="1">
        <f>3958.756*ACOS(COS(RADIANS(90-C22255))*COS(RADIANS(90-F22255))+SIN(RADIANS(90-C22255))*SIN(RADIANS(90-F22255))*COS(RADIANS(D22255-G22255)))</f>
        <v>2514.8555784688497</v>
      </c>
      <c r="J22255" s="1">
        <f>I22255/A22255</f>
        <v>3.2533707354060151</v>
      </c>
      <c r="K22255" s="1"/>
    </row>
    <row r="22256" spans="1:11">
      <c r="A22256" s="1">
        <v>831</v>
      </c>
      <c r="B22256" s="2" t="s">
        <v>27</v>
      </c>
      <c r="C22256" s="1">
        <v>42.35</v>
      </c>
      <c r="D22256" s="1">
        <v>-71.099999999999994</v>
      </c>
      <c r="E22256" t="s">
        <v>24</v>
      </c>
      <c r="F22256" s="1">
        <v>39.5398</v>
      </c>
      <c r="G22256" s="1">
        <v>-119.81399999999999</v>
      </c>
      <c r="H22256" s="1" t="s">
        <v>2</v>
      </c>
      <c r="I22256" s="1">
        <f>3958.756*ACOS(COS(RADIANS(90-C22256))*COS(RADIANS(90-F22256))+SIN(RADIANS(90-C22256))*SIN(RADIANS(90-F22256))*COS(RADIANS(D22256-G22256)))</f>
        <v>2514.8555784688497</v>
      </c>
      <c r="J22256" s="1">
        <f>I22256/A22256</f>
        <v>3.0263003351009021</v>
      </c>
      <c r="K22256" s="1"/>
    </row>
    <row r="22257" spans="1:11">
      <c r="A22257" s="1">
        <v>831</v>
      </c>
      <c r="B22257" s="2" t="s">
        <v>27</v>
      </c>
      <c r="C22257" s="1">
        <v>42.35</v>
      </c>
      <c r="D22257" s="1">
        <v>-71.099999999999994</v>
      </c>
      <c r="E22257" t="s">
        <v>24</v>
      </c>
      <c r="F22257" s="1">
        <v>39.5398</v>
      </c>
      <c r="G22257" s="1">
        <v>-119.81399999999999</v>
      </c>
      <c r="H22257" s="1" t="s">
        <v>2</v>
      </c>
      <c r="I22257" s="1">
        <f>3958.756*ACOS(COS(RADIANS(90-C22257))*COS(RADIANS(90-F22257))+SIN(RADIANS(90-C22257))*SIN(RADIANS(90-F22257))*COS(RADIANS(D22257-G22257)))</f>
        <v>2514.8555784688497</v>
      </c>
      <c r="J22257" s="1">
        <f>I22257/A22257</f>
        <v>3.0263003351009021</v>
      </c>
      <c r="K22257" s="1"/>
    </row>
    <row r="22258" spans="1:11">
      <c r="A22258" s="1">
        <v>923</v>
      </c>
      <c r="B22258" s="2" t="s">
        <v>27</v>
      </c>
      <c r="C22258" s="1">
        <v>42.35</v>
      </c>
      <c r="D22258" s="1">
        <v>-71.099999999999994</v>
      </c>
      <c r="E22258" t="s">
        <v>24</v>
      </c>
      <c r="F22258" s="1">
        <v>39.5398</v>
      </c>
      <c r="G22258" s="1">
        <v>-119.81399999999999</v>
      </c>
      <c r="H22258" s="1" t="s">
        <v>2</v>
      </c>
      <c r="I22258" s="1">
        <f>3958.756*ACOS(COS(RADIANS(90-C22258))*COS(RADIANS(90-F22258))+SIN(RADIANS(90-C22258))*SIN(RADIANS(90-F22258))*COS(RADIANS(D22258-G22258)))</f>
        <v>2514.8555784688497</v>
      </c>
      <c r="J22258" s="1">
        <f>I22258/A22258</f>
        <v>2.7246539311688514</v>
      </c>
      <c r="K22258" s="1"/>
    </row>
    <row r="22259" spans="1:11">
      <c r="A22259" s="1">
        <v>923</v>
      </c>
      <c r="B22259" s="2" t="s">
        <v>27</v>
      </c>
      <c r="C22259" s="1">
        <v>42.35</v>
      </c>
      <c r="D22259" s="1">
        <v>-71.099999999999994</v>
      </c>
      <c r="E22259" t="s">
        <v>24</v>
      </c>
      <c r="F22259" s="1">
        <v>39.5398</v>
      </c>
      <c r="G22259" s="1">
        <v>-119.81399999999999</v>
      </c>
      <c r="H22259" s="1" t="s">
        <v>2</v>
      </c>
      <c r="I22259" s="1">
        <f>3958.756*ACOS(COS(RADIANS(90-C22259))*COS(RADIANS(90-F22259))+SIN(RADIANS(90-C22259))*SIN(RADIANS(90-F22259))*COS(RADIANS(D22259-G22259)))</f>
        <v>2514.8555784688497</v>
      </c>
      <c r="J22259" s="1">
        <f>I22259/A22259</f>
        <v>2.7246539311688514</v>
      </c>
      <c r="K22259" s="1"/>
    </row>
    <row r="22260" spans="1:11">
      <c r="A22260" s="1">
        <v>968</v>
      </c>
      <c r="B22260" s="2" t="s">
        <v>27</v>
      </c>
      <c r="C22260" s="1">
        <v>42.35</v>
      </c>
      <c r="D22260" s="1">
        <v>-71.099999999999994</v>
      </c>
      <c r="E22260" t="s">
        <v>24</v>
      </c>
      <c r="F22260" s="1">
        <v>39.5398</v>
      </c>
      <c r="G22260" s="1">
        <v>-119.81399999999999</v>
      </c>
      <c r="H22260" s="1" t="s">
        <v>2</v>
      </c>
      <c r="I22260" s="1">
        <f>3958.756*ACOS(COS(RADIANS(90-C22260))*COS(RADIANS(90-F22260))+SIN(RADIANS(90-C22260))*SIN(RADIANS(90-F22260))*COS(RADIANS(D22260-G22260)))</f>
        <v>2514.8555784688497</v>
      </c>
      <c r="J22260" s="1">
        <f>I22260/A22260</f>
        <v>2.5979913000711257</v>
      </c>
      <c r="K22260" s="1"/>
    </row>
    <row r="22261" spans="1:11">
      <c r="A22261" s="1">
        <v>968</v>
      </c>
      <c r="B22261" s="2" t="s">
        <v>27</v>
      </c>
      <c r="C22261" s="1">
        <v>42.35</v>
      </c>
      <c r="D22261" s="1">
        <v>-71.099999999999994</v>
      </c>
      <c r="E22261" t="s">
        <v>24</v>
      </c>
      <c r="F22261" s="1">
        <v>39.5398</v>
      </c>
      <c r="G22261" s="1">
        <v>-119.81399999999999</v>
      </c>
      <c r="H22261" s="1" t="s">
        <v>2</v>
      </c>
      <c r="I22261" s="1">
        <f>3958.756*ACOS(COS(RADIANS(90-C22261))*COS(RADIANS(90-F22261))+SIN(RADIANS(90-C22261))*SIN(RADIANS(90-F22261))*COS(RADIANS(D22261-G22261)))</f>
        <v>2514.8555784688497</v>
      </c>
      <c r="J22261" s="1">
        <f>I22261/A22261</f>
        <v>2.5979913000711257</v>
      </c>
      <c r="K22261" s="1"/>
    </row>
    <row r="22262" spans="1:11">
      <c r="A22262" s="1">
        <v>1002</v>
      </c>
      <c r="B22262" s="2" t="s">
        <v>27</v>
      </c>
      <c r="C22262" s="1">
        <v>42.35</v>
      </c>
      <c r="D22262" s="1">
        <v>-71.099999999999994</v>
      </c>
      <c r="E22262" t="s">
        <v>24</v>
      </c>
      <c r="F22262" s="1">
        <v>39.5398</v>
      </c>
      <c r="G22262" s="1">
        <v>-119.81399999999999</v>
      </c>
      <c r="H22262" s="1" t="s">
        <v>2</v>
      </c>
      <c r="I22262" s="1">
        <f>3958.756*ACOS(COS(RADIANS(90-C22262))*COS(RADIANS(90-F22262))+SIN(RADIANS(90-C22262))*SIN(RADIANS(90-F22262))*COS(RADIANS(D22262-G22262)))</f>
        <v>2514.8555784688497</v>
      </c>
      <c r="J22262" s="1">
        <f>I22262/A22262</f>
        <v>2.5098359066555385</v>
      </c>
      <c r="K22262" s="1"/>
    </row>
    <row r="22263" spans="1:11">
      <c r="A22263" s="1">
        <v>1002</v>
      </c>
      <c r="B22263" s="2" t="s">
        <v>27</v>
      </c>
      <c r="C22263" s="1">
        <v>42.35</v>
      </c>
      <c r="D22263" s="1">
        <v>-71.099999999999994</v>
      </c>
      <c r="E22263" t="s">
        <v>24</v>
      </c>
      <c r="F22263" s="1">
        <v>39.5398</v>
      </c>
      <c r="G22263" s="1">
        <v>-119.81399999999999</v>
      </c>
      <c r="H22263" s="1" t="s">
        <v>2</v>
      </c>
      <c r="I22263" s="1">
        <f>3958.756*ACOS(COS(RADIANS(90-C22263))*COS(RADIANS(90-F22263))+SIN(RADIANS(90-C22263))*SIN(RADIANS(90-F22263))*COS(RADIANS(D22263-G22263)))</f>
        <v>2514.8555784688497</v>
      </c>
      <c r="J22263" s="1">
        <f>I22263/A22263</f>
        <v>2.5098359066555385</v>
      </c>
      <c r="K22263" s="1"/>
    </row>
    <row r="22264" spans="1:11">
      <c r="A22264" s="1">
        <v>1124</v>
      </c>
      <c r="B22264" s="2" t="s">
        <v>27</v>
      </c>
      <c r="C22264" s="1">
        <v>42.35</v>
      </c>
      <c r="D22264" s="1">
        <v>-71.099999999999994</v>
      </c>
      <c r="E22264" t="s">
        <v>24</v>
      </c>
      <c r="F22264" s="1">
        <v>39.5398</v>
      </c>
      <c r="G22264" s="1">
        <v>-119.81399999999999</v>
      </c>
      <c r="H22264" s="1" t="s">
        <v>2</v>
      </c>
      <c r="I22264" s="1">
        <f>3958.756*ACOS(COS(RADIANS(90-C22264))*COS(RADIANS(90-F22264))+SIN(RADIANS(90-C22264))*SIN(RADIANS(90-F22264))*COS(RADIANS(D22264-G22264)))</f>
        <v>2514.8555784688497</v>
      </c>
      <c r="J22264" s="1">
        <f>I22264/A22264</f>
        <v>2.2374159950790475</v>
      </c>
      <c r="K22264" s="1"/>
    </row>
    <row r="22265" spans="1:11">
      <c r="A22265" s="1">
        <v>1124</v>
      </c>
      <c r="B22265" s="2" t="s">
        <v>27</v>
      </c>
      <c r="C22265" s="1">
        <v>42.35</v>
      </c>
      <c r="D22265" s="1">
        <v>-71.099999999999994</v>
      </c>
      <c r="E22265" t="s">
        <v>24</v>
      </c>
      <c r="F22265" s="1">
        <v>39.5398</v>
      </c>
      <c r="G22265" s="1">
        <v>-119.81399999999999</v>
      </c>
      <c r="H22265" s="1" t="s">
        <v>2</v>
      </c>
      <c r="I22265" s="1">
        <f>3958.756*ACOS(COS(RADIANS(90-C22265))*COS(RADIANS(90-F22265))+SIN(RADIANS(90-C22265))*SIN(RADIANS(90-F22265))*COS(RADIANS(D22265-G22265)))</f>
        <v>2514.8555784688497</v>
      </c>
      <c r="J22265" s="1">
        <f>I22265/A22265</f>
        <v>2.2374159950790475</v>
      </c>
      <c r="K22265" s="1"/>
    </row>
    <row r="22266" spans="1:11">
      <c r="A22266" s="1">
        <v>1419</v>
      </c>
      <c r="B22266" s="2" t="s">
        <v>27</v>
      </c>
      <c r="C22266" s="1">
        <v>42.35</v>
      </c>
      <c r="D22266" s="1">
        <v>-71.099999999999994</v>
      </c>
      <c r="E22266" t="s">
        <v>24</v>
      </c>
      <c r="F22266" s="1">
        <v>39.5398</v>
      </c>
      <c r="G22266" s="1">
        <v>-119.81399999999999</v>
      </c>
      <c r="H22266" s="1" t="s">
        <v>2</v>
      </c>
      <c r="I22266" s="1">
        <f>3958.756*ACOS(COS(RADIANS(90-C22266))*COS(RADIANS(90-F22266))+SIN(RADIANS(90-C22266))*SIN(RADIANS(90-F22266))*COS(RADIANS(D22266-G22266)))</f>
        <v>2514.8555784688497</v>
      </c>
      <c r="J22266" s="1">
        <f>I22266/A22266</f>
        <v>1.7722731349322407</v>
      </c>
      <c r="K22266" s="1"/>
    </row>
    <row r="22267" spans="1:11">
      <c r="A22267" s="1">
        <v>1419</v>
      </c>
      <c r="B22267" s="2" t="s">
        <v>27</v>
      </c>
      <c r="C22267" s="1">
        <v>42.35</v>
      </c>
      <c r="D22267" s="1">
        <v>-71.099999999999994</v>
      </c>
      <c r="E22267" t="s">
        <v>24</v>
      </c>
      <c r="F22267" s="1">
        <v>39.5398</v>
      </c>
      <c r="G22267" s="1">
        <v>-119.81399999999999</v>
      </c>
      <c r="H22267" s="1" t="s">
        <v>2</v>
      </c>
      <c r="I22267" s="1">
        <f>3958.756*ACOS(COS(RADIANS(90-C22267))*COS(RADIANS(90-F22267))+SIN(RADIANS(90-C22267))*SIN(RADIANS(90-F22267))*COS(RADIANS(D22267-G22267)))</f>
        <v>2514.8555784688497</v>
      </c>
      <c r="J22267" s="1">
        <f>I22267/A22267</f>
        <v>1.7722731349322407</v>
      </c>
      <c r="K22267" s="1"/>
    </row>
    <row r="22268" spans="1:11">
      <c r="A22268" s="1">
        <v>1540</v>
      </c>
      <c r="B22268" s="2" t="s">
        <v>27</v>
      </c>
      <c r="C22268" s="1">
        <v>42.35</v>
      </c>
      <c r="D22268" s="1">
        <v>-71.099999999999994</v>
      </c>
      <c r="E22268" t="s">
        <v>24</v>
      </c>
      <c r="F22268" s="1">
        <v>39.5398</v>
      </c>
      <c r="G22268" s="1">
        <v>-119.81399999999999</v>
      </c>
      <c r="H22268" s="1" t="s">
        <v>2</v>
      </c>
      <c r="I22268" s="1">
        <f>3958.756*ACOS(COS(RADIANS(90-C22268))*COS(RADIANS(90-F22268))+SIN(RADIANS(90-C22268))*SIN(RADIANS(90-F22268))*COS(RADIANS(D22268-G22268)))</f>
        <v>2514.8555784688497</v>
      </c>
      <c r="J22268" s="1">
        <f>I22268/A22268</f>
        <v>1.6330231029018505</v>
      </c>
      <c r="K22268" s="1"/>
    </row>
    <row r="22269" spans="1:11">
      <c r="A22269" s="1">
        <v>1540</v>
      </c>
      <c r="B22269" s="2" t="s">
        <v>27</v>
      </c>
      <c r="C22269" s="1">
        <v>42.35</v>
      </c>
      <c r="D22269" s="1">
        <v>-71.099999999999994</v>
      </c>
      <c r="E22269" t="s">
        <v>24</v>
      </c>
      <c r="F22269" s="1">
        <v>39.5398</v>
      </c>
      <c r="G22269" s="1">
        <v>-119.81399999999999</v>
      </c>
      <c r="H22269" s="1" t="s">
        <v>2</v>
      </c>
      <c r="I22269" s="1">
        <f>3958.756*ACOS(COS(RADIANS(90-C22269))*COS(RADIANS(90-F22269))+SIN(RADIANS(90-C22269))*SIN(RADIANS(90-F22269))*COS(RADIANS(D22269-G22269)))</f>
        <v>2514.8555784688497</v>
      </c>
      <c r="J22269" s="1">
        <f>I22269/A22269</f>
        <v>1.6330231029018505</v>
      </c>
      <c r="K22269" s="1"/>
    </row>
    <row r="22270" spans="1:11">
      <c r="A22270" s="1">
        <v>2757</v>
      </c>
      <c r="B22270" s="2" t="s">
        <v>27</v>
      </c>
      <c r="C22270" s="1">
        <v>42.35</v>
      </c>
      <c r="D22270" s="1">
        <v>-71.099999999999994</v>
      </c>
      <c r="E22270" t="s">
        <v>26</v>
      </c>
      <c r="F22270" s="1">
        <v>39.5398</v>
      </c>
      <c r="G22270" s="1">
        <v>-119.81399999999999</v>
      </c>
      <c r="H22270" s="1" t="s">
        <v>2</v>
      </c>
      <c r="I22270" s="1">
        <f>3958.756*ACOS(COS(RADIANS(90-C22270))*COS(RADIANS(90-F22270))+SIN(RADIANS(90-C22270))*SIN(RADIANS(90-F22270))*COS(RADIANS(D22270-G22270)))</f>
        <v>2514.8555784688497</v>
      </c>
      <c r="J22270" s="1">
        <f>I22270/A22270</f>
        <v>0.91217104768547319</v>
      </c>
      <c r="K22270" s="1"/>
    </row>
    <row r="22271" spans="1:11">
      <c r="A22271" s="1">
        <v>3399</v>
      </c>
      <c r="B22271" s="2" t="s">
        <v>27</v>
      </c>
      <c r="C22271" s="1">
        <v>42.35</v>
      </c>
      <c r="D22271" s="1">
        <v>-71.099999999999994</v>
      </c>
      <c r="E22271" t="s">
        <v>26</v>
      </c>
      <c r="F22271" s="1">
        <v>39.5398</v>
      </c>
      <c r="G22271" s="1">
        <v>-119.81399999999999</v>
      </c>
      <c r="H22271" s="1" t="s">
        <v>2</v>
      </c>
      <c r="I22271" s="1">
        <f>3958.756*ACOS(COS(RADIANS(90-C22271))*COS(RADIANS(90-F22271))+SIN(RADIANS(90-C22271))*SIN(RADIANS(90-F22271))*COS(RADIANS(D22271-G22271)))</f>
        <v>2514.8555784688497</v>
      </c>
      <c r="J22271" s="1">
        <f>I22271/A22271</f>
        <v>0.73988101749598401</v>
      </c>
      <c r="K22271" s="1"/>
    </row>
    <row r="22272" spans="1:11">
      <c r="A22272" s="1">
        <v>5918</v>
      </c>
      <c r="B22272" s="2" t="s">
        <v>26</v>
      </c>
      <c r="C22272" s="1">
        <v>39.5398</v>
      </c>
      <c r="D22272" s="1">
        <v>-119.81399999999999</v>
      </c>
      <c r="E22272" t="s">
        <v>27</v>
      </c>
      <c r="F22272" s="1">
        <v>42.35</v>
      </c>
      <c r="G22272" s="1">
        <v>-71.099999999999994</v>
      </c>
      <c r="H22272" s="1" t="s">
        <v>2</v>
      </c>
      <c r="I22272" s="1">
        <f>3958.756*ACOS(COS(RADIANS(90-C22272))*COS(RADIANS(90-F22272))+SIN(RADIANS(90-C22272))*SIN(RADIANS(90-F22272))*COS(RADIANS(D22272-G22272)))</f>
        <v>2514.8555784688497</v>
      </c>
      <c r="J22272" s="1">
        <f>I22272/A22272</f>
        <v>0.42495024982576035</v>
      </c>
      <c r="K22272" s="1"/>
    </row>
    <row r="22273" spans="1:11">
      <c r="A22273" s="1">
        <v>6301</v>
      </c>
      <c r="B22273" s="2" t="s">
        <v>24</v>
      </c>
      <c r="C22273" s="1">
        <v>39.5398</v>
      </c>
      <c r="D22273" s="1">
        <v>-119.81399999999999</v>
      </c>
      <c r="E22273" t="s">
        <v>27</v>
      </c>
      <c r="F22273" s="1">
        <v>42.35</v>
      </c>
      <c r="G22273" s="1">
        <v>-71.099999999999994</v>
      </c>
      <c r="H22273" s="1" t="s">
        <v>2</v>
      </c>
      <c r="I22273" s="1">
        <f>3958.756*ACOS(COS(RADIANS(90-C22273))*COS(RADIANS(90-F22273))+SIN(RADIANS(90-C22273))*SIN(RADIANS(90-F22273))*COS(RADIANS(D22273-G22273)))</f>
        <v>2514.8555784688497</v>
      </c>
      <c r="J22273" s="1">
        <f>I22273/A22273</f>
        <v>0.39912007276128386</v>
      </c>
      <c r="K22273" s="1"/>
    </row>
    <row r="22274" spans="1:11">
      <c r="A22274" s="1">
        <v>10047</v>
      </c>
      <c r="B22274" s="2" t="s">
        <v>24</v>
      </c>
      <c r="C22274" s="1">
        <v>39.5398</v>
      </c>
      <c r="D22274" s="1">
        <v>-119.81399999999999</v>
      </c>
      <c r="E22274" t="s">
        <v>27</v>
      </c>
      <c r="F22274" s="1">
        <v>42.35</v>
      </c>
      <c r="G22274" s="1">
        <v>-71.099999999999994</v>
      </c>
      <c r="H22274" s="1" t="s">
        <v>2</v>
      </c>
      <c r="I22274" s="1">
        <f>3958.756*ACOS(COS(RADIANS(90-C22274))*COS(RADIANS(90-F22274))+SIN(RADIANS(90-C22274))*SIN(RADIANS(90-F22274))*COS(RADIANS(D22274-G22274)))</f>
        <v>2514.8555784688497</v>
      </c>
      <c r="J22274" s="1">
        <f>I22274/A22274</f>
        <v>0.25030910505313525</v>
      </c>
      <c r="K22274" s="1"/>
    </row>
    <row r="22275" spans="1:11">
      <c r="A22275" s="1">
        <v>13957</v>
      </c>
      <c r="B22275" s="2" t="s">
        <v>24</v>
      </c>
      <c r="C22275" s="1">
        <v>39.5398</v>
      </c>
      <c r="D22275" s="1">
        <v>-119.81399999999999</v>
      </c>
      <c r="E22275" t="s">
        <v>27</v>
      </c>
      <c r="F22275" s="1">
        <v>42.35</v>
      </c>
      <c r="G22275" s="1">
        <v>-71.099999999999994</v>
      </c>
      <c r="H22275" s="1" t="s">
        <v>2</v>
      </c>
      <c r="I22275" s="1">
        <f>3958.756*ACOS(COS(RADIANS(90-C22275))*COS(RADIANS(90-F22275))+SIN(RADIANS(90-C22275))*SIN(RADIANS(90-F22275))*COS(RADIANS(D22275-G22275)))</f>
        <v>2514.8555784688497</v>
      </c>
      <c r="J22275" s="1">
        <f>I22275/A22275</f>
        <v>0.18018596965457115</v>
      </c>
      <c r="K22275" s="1"/>
    </row>
    <row r="22276" spans="1:11">
      <c r="A22276" s="1">
        <v>15142</v>
      </c>
      <c r="B22276" s="2" t="s">
        <v>27</v>
      </c>
      <c r="C22276" s="1">
        <v>42.35</v>
      </c>
      <c r="D22276" s="1">
        <v>-71.099999999999994</v>
      </c>
      <c r="E22276" t="s">
        <v>26</v>
      </c>
      <c r="F22276" s="1">
        <v>39.5398</v>
      </c>
      <c r="G22276" s="1">
        <v>-119.81399999999999</v>
      </c>
      <c r="H22276" s="1" t="s">
        <v>2</v>
      </c>
      <c r="I22276" s="1">
        <f>3958.756*ACOS(COS(RADIANS(90-C22276))*COS(RADIANS(90-F22276))+SIN(RADIANS(90-C22276))*SIN(RADIANS(90-F22276))*COS(RADIANS(D22276-G22276)))</f>
        <v>2514.8555784688497</v>
      </c>
      <c r="J22276" s="1">
        <f>I22276/A22276</f>
        <v>0.16608476941413616</v>
      </c>
      <c r="K22276" s="1"/>
    </row>
    <row r="22277" spans="1:11">
      <c r="A22277" s="1">
        <v>21243</v>
      </c>
      <c r="B22277" s="2" t="s">
        <v>24</v>
      </c>
      <c r="C22277" s="1">
        <v>39.5398</v>
      </c>
      <c r="D22277" s="1">
        <v>-119.81399999999999</v>
      </c>
      <c r="E22277" t="s">
        <v>27</v>
      </c>
      <c r="F22277" s="1">
        <v>42.35</v>
      </c>
      <c r="G22277" s="1">
        <v>-71.099999999999994</v>
      </c>
      <c r="H22277" s="1" t="s">
        <v>2</v>
      </c>
      <c r="I22277" s="1">
        <f>3958.756*ACOS(COS(RADIANS(90-C22277))*COS(RADIANS(90-F22277))+SIN(RADIANS(90-C22277))*SIN(RADIANS(90-F22277))*COS(RADIANS(D22277-G22277)))</f>
        <v>2514.8555784688497</v>
      </c>
      <c r="J22277" s="1">
        <f>I22277/A22277</f>
        <v>0.11838514232777149</v>
      </c>
      <c r="K22277" s="1"/>
    </row>
    <row r="22278" spans="1:11">
      <c r="A22278" s="1">
        <v>21537</v>
      </c>
      <c r="B22278" s="2" t="s">
        <v>27</v>
      </c>
      <c r="C22278" s="1">
        <v>42.35</v>
      </c>
      <c r="D22278" s="1">
        <v>-71.099999999999994</v>
      </c>
      <c r="E22278" t="s">
        <v>26</v>
      </c>
      <c r="F22278" s="1">
        <v>39.5398</v>
      </c>
      <c r="G22278" s="1">
        <v>-119.81399999999999</v>
      </c>
      <c r="H22278" s="1" t="s">
        <v>2</v>
      </c>
      <c r="I22278" s="1">
        <f>3958.756*ACOS(COS(RADIANS(90-C22278))*COS(RADIANS(90-F22278))+SIN(RADIANS(90-C22278))*SIN(RADIANS(90-F22278))*COS(RADIANS(D22278-G22278)))</f>
        <v>2514.8555784688497</v>
      </c>
      <c r="J22278" s="1">
        <f>I22278/A22278</f>
        <v>0.116769075473318</v>
      </c>
      <c r="K22278" s="1"/>
    </row>
    <row r="22279" spans="1:11">
      <c r="A22279" s="1">
        <v>24497</v>
      </c>
      <c r="B22279" s="2" t="s">
        <v>26</v>
      </c>
      <c r="C22279" s="1">
        <v>39.5398</v>
      </c>
      <c r="D22279" s="1">
        <v>-119.81399999999999</v>
      </c>
      <c r="E22279" t="s">
        <v>27</v>
      </c>
      <c r="F22279" s="1">
        <v>42.35</v>
      </c>
      <c r="G22279" s="1">
        <v>-71.099999999999994</v>
      </c>
      <c r="H22279" s="1" t="s">
        <v>2</v>
      </c>
      <c r="I22279" s="1">
        <f>3958.756*ACOS(COS(RADIANS(90-C22279))*COS(RADIANS(90-F22279))+SIN(RADIANS(90-C22279))*SIN(RADIANS(90-F22279))*COS(RADIANS(D22279-G22279)))</f>
        <v>2514.8555784688497</v>
      </c>
      <c r="J22279" s="1">
        <f>I22279/A22279</f>
        <v>0.10265973704816303</v>
      </c>
      <c r="K22279" s="1"/>
    </row>
    <row r="22280" spans="1:11">
      <c r="A22280" s="1">
        <v>26093</v>
      </c>
      <c r="B22280" s="2" t="s">
        <v>26</v>
      </c>
      <c r="C22280" s="1">
        <v>39.5398</v>
      </c>
      <c r="D22280" s="1">
        <v>-119.81399999999999</v>
      </c>
      <c r="E22280" t="s">
        <v>27</v>
      </c>
      <c r="F22280" s="1">
        <v>42.35</v>
      </c>
      <c r="G22280" s="1">
        <v>-71.099999999999994</v>
      </c>
      <c r="H22280" s="1" t="s">
        <v>2</v>
      </c>
      <c r="I22280" s="1">
        <f>3958.756*ACOS(COS(RADIANS(90-C22280))*COS(RADIANS(90-F22280))+SIN(RADIANS(90-C22280))*SIN(RADIANS(90-F22280))*COS(RADIANS(D22280-G22280)))</f>
        <v>2514.8555784688497</v>
      </c>
      <c r="J22280" s="1">
        <f>I22280/A22280</f>
        <v>9.6380469032646673E-2</v>
      </c>
      <c r="K22280" s="1"/>
    </row>
    <row r="22281" spans="1:11">
      <c r="A22281" s="1">
        <v>27162</v>
      </c>
      <c r="B22281" s="2" t="s">
        <v>24</v>
      </c>
      <c r="C22281" s="1">
        <v>39.5398</v>
      </c>
      <c r="D22281" s="1">
        <v>-119.81399999999999</v>
      </c>
      <c r="E22281" t="s">
        <v>27</v>
      </c>
      <c r="F22281" s="1">
        <v>42.35</v>
      </c>
      <c r="G22281" s="1">
        <v>-71.099999999999994</v>
      </c>
      <c r="H22281" s="1" t="s">
        <v>2</v>
      </c>
      <c r="I22281" s="1">
        <f>3958.756*ACOS(COS(RADIANS(90-C22281))*COS(RADIANS(90-F22281))+SIN(RADIANS(90-C22281))*SIN(RADIANS(90-F22281))*COS(RADIANS(D22281-G22281)))</f>
        <v>2514.8555784688497</v>
      </c>
      <c r="J22281" s="1">
        <f>I22281/A22281</f>
        <v>9.2587275549254458E-2</v>
      </c>
      <c r="K22281" s="1"/>
    </row>
    <row r="22282" spans="1:11">
      <c r="A22282" s="1">
        <v>27445</v>
      </c>
      <c r="B22282" s="2" t="s">
        <v>27</v>
      </c>
      <c r="C22282" s="1">
        <v>42.35</v>
      </c>
      <c r="D22282" s="1">
        <v>-71.099999999999994</v>
      </c>
      <c r="E22282" t="s">
        <v>26</v>
      </c>
      <c r="F22282" s="1">
        <v>39.5398</v>
      </c>
      <c r="G22282" s="1">
        <v>-119.81399999999999</v>
      </c>
      <c r="H22282" s="1" t="s">
        <v>2</v>
      </c>
      <c r="I22282" s="1">
        <f>3958.756*ACOS(COS(RADIANS(90-C22282))*COS(RADIANS(90-F22282))+SIN(RADIANS(90-C22282))*SIN(RADIANS(90-F22282))*COS(RADIANS(D22282-G22282)))</f>
        <v>2514.8555784688497</v>
      </c>
      <c r="J22282" s="1">
        <f>I22282/A22282</f>
        <v>9.1632558880264156E-2</v>
      </c>
      <c r="K22282" s="1"/>
    </row>
    <row r="22283" spans="1:11">
      <c r="A22283" s="1">
        <v>27959</v>
      </c>
      <c r="B22283" s="2" t="s">
        <v>27</v>
      </c>
      <c r="C22283" s="1">
        <v>42.35</v>
      </c>
      <c r="D22283" s="1">
        <v>-71.099999999999994</v>
      </c>
      <c r="E22283" t="s">
        <v>24</v>
      </c>
      <c r="F22283" s="1">
        <v>39.5398</v>
      </c>
      <c r="G22283" s="1">
        <v>-119.81399999999999</v>
      </c>
      <c r="H22283" s="1" t="s">
        <v>2</v>
      </c>
      <c r="I22283" s="1">
        <f>3958.756*ACOS(COS(RADIANS(90-C22283))*COS(RADIANS(90-F22283))+SIN(RADIANS(90-C22283))*SIN(RADIANS(90-F22283))*COS(RADIANS(D22283-G22283)))</f>
        <v>2514.8555784688497</v>
      </c>
      <c r="J22283" s="1">
        <f>I22283/A22283</f>
        <v>8.9947980202040478E-2</v>
      </c>
      <c r="K22283" s="1"/>
    </row>
    <row r="22284" spans="1:11">
      <c r="A22284" s="1">
        <v>30764</v>
      </c>
      <c r="B22284" s="2" t="s">
        <v>27</v>
      </c>
      <c r="C22284" s="1">
        <v>42.35</v>
      </c>
      <c r="D22284" s="1">
        <v>-71.099999999999994</v>
      </c>
      <c r="E22284" t="s">
        <v>24</v>
      </c>
      <c r="F22284" s="1">
        <v>39.5398</v>
      </c>
      <c r="G22284" s="1">
        <v>-119.81399999999999</v>
      </c>
      <c r="H22284" s="1" t="s">
        <v>2</v>
      </c>
      <c r="I22284" s="1">
        <f>3958.756*ACOS(COS(RADIANS(90-C22284))*COS(RADIANS(90-F22284))+SIN(RADIANS(90-C22284))*SIN(RADIANS(90-F22284))*COS(RADIANS(D22284-G22284)))</f>
        <v>2514.8555784688497</v>
      </c>
      <c r="J22284" s="1">
        <f>I22284/A22284</f>
        <v>8.1746703239788374E-2</v>
      </c>
      <c r="K22284" s="1"/>
    </row>
    <row r="22285" spans="1:11">
      <c r="A22285" s="1">
        <v>30814</v>
      </c>
      <c r="B22285" s="2" t="s">
        <v>26</v>
      </c>
      <c r="C22285" s="1">
        <v>39.5398</v>
      </c>
      <c r="D22285" s="1">
        <v>-119.81399999999999</v>
      </c>
      <c r="E22285" t="s">
        <v>27</v>
      </c>
      <c r="F22285" s="1">
        <v>42.35</v>
      </c>
      <c r="G22285" s="1">
        <v>-71.099999999999994</v>
      </c>
      <c r="H22285" s="1" t="s">
        <v>2</v>
      </c>
      <c r="I22285" s="1">
        <f>3958.756*ACOS(COS(RADIANS(90-C22285))*COS(RADIANS(90-F22285))+SIN(RADIANS(90-C22285))*SIN(RADIANS(90-F22285))*COS(RADIANS(D22285-G22285)))</f>
        <v>2514.8555784688497</v>
      </c>
      <c r="J22285" s="1">
        <f>I22285/A22285</f>
        <v>8.1614057846071578E-2</v>
      </c>
      <c r="K22285" s="1"/>
    </row>
    <row r="22286" spans="1:11">
      <c r="A22286" s="1">
        <v>34078</v>
      </c>
      <c r="B22286" s="2" t="s">
        <v>27</v>
      </c>
      <c r="C22286" s="1">
        <v>42.35</v>
      </c>
      <c r="D22286" s="1">
        <v>-71.099999999999994</v>
      </c>
      <c r="E22286" t="s">
        <v>26</v>
      </c>
      <c r="F22286" s="1">
        <v>39.5398</v>
      </c>
      <c r="G22286" s="1">
        <v>-119.81399999999999</v>
      </c>
      <c r="H22286" s="1" t="s">
        <v>2</v>
      </c>
      <c r="I22286" s="1">
        <f>3958.756*ACOS(COS(RADIANS(90-C22286))*COS(RADIANS(90-F22286))+SIN(RADIANS(90-C22286))*SIN(RADIANS(90-F22286))*COS(RADIANS(D22286-G22286)))</f>
        <v>2514.8555784688497</v>
      </c>
      <c r="J22286" s="1">
        <f>I22286/A22286</f>
        <v>7.3797041448114609E-2</v>
      </c>
      <c r="K22286" s="1"/>
    </row>
    <row r="22287" spans="1:11">
      <c r="A22287" s="1">
        <v>38300</v>
      </c>
      <c r="B22287" s="2" t="s">
        <v>27</v>
      </c>
      <c r="C22287" s="1">
        <v>42.35</v>
      </c>
      <c r="D22287" s="1">
        <v>-71.099999999999994</v>
      </c>
      <c r="E22287" t="s">
        <v>26</v>
      </c>
      <c r="F22287" s="1">
        <v>39.5398</v>
      </c>
      <c r="G22287" s="1">
        <v>-119.81399999999999</v>
      </c>
      <c r="H22287" s="1" t="s">
        <v>2</v>
      </c>
      <c r="I22287" s="1">
        <f>3958.756*ACOS(COS(RADIANS(90-C22287))*COS(RADIANS(90-F22287))+SIN(RADIANS(90-C22287))*SIN(RADIANS(90-F22287))*COS(RADIANS(D22287-G22287)))</f>
        <v>2514.8555784688497</v>
      </c>
      <c r="J22287" s="1">
        <f>I22287/A22287</f>
        <v>6.5662025547489553E-2</v>
      </c>
      <c r="K22287" s="1"/>
    </row>
    <row r="22288" spans="1:11">
      <c r="A22288" s="1">
        <v>38830</v>
      </c>
      <c r="B22288" s="2" t="s">
        <v>24</v>
      </c>
      <c r="C22288" s="1">
        <v>39.5398</v>
      </c>
      <c r="D22288" s="1">
        <v>-119.81399999999999</v>
      </c>
      <c r="E22288" t="s">
        <v>27</v>
      </c>
      <c r="F22288" s="1">
        <v>42.35</v>
      </c>
      <c r="G22288" s="1">
        <v>-71.099999999999994</v>
      </c>
      <c r="H22288" s="1" t="s">
        <v>2</v>
      </c>
      <c r="I22288" s="1">
        <f>3958.756*ACOS(COS(RADIANS(90-C22288))*COS(RADIANS(90-F22288))+SIN(RADIANS(90-C22288))*SIN(RADIANS(90-F22288))*COS(RADIANS(D22288-G22288)))</f>
        <v>2514.8555784688497</v>
      </c>
      <c r="J22288" s="1">
        <f>I22288/A22288</f>
        <v>6.4765788783642794E-2</v>
      </c>
      <c r="K22288" s="1"/>
    </row>
    <row r="22289" spans="1:11">
      <c r="A22289" s="1">
        <v>47442</v>
      </c>
      <c r="B22289" s="2" t="s">
        <v>27</v>
      </c>
      <c r="C22289" s="1">
        <v>42.35</v>
      </c>
      <c r="D22289" s="1">
        <v>-71.099999999999994</v>
      </c>
      <c r="E22289" t="s">
        <v>24</v>
      </c>
      <c r="F22289" s="1">
        <v>39.5398</v>
      </c>
      <c r="G22289" s="1">
        <v>-119.81399999999999</v>
      </c>
      <c r="H22289" s="1" t="s">
        <v>2</v>
      </c>
      <c r="I22289" s="1">
        <f>3958.756*ACOS(COS(RADIANS(90-C22289))*COS(RADIANS(90-F22289))+SIN(RADIANS(90-C22289))*SIN(RADIANS(90-F22289))*COS(RADIANS(D22289-G22289)))</f>
        <v>2514.8555784688497</v>
      </c>
      <c r="J22289" s="1">
        <f>I22289/A22289</f>
        <v>5.3009054813642965E-2</v>
      </c>
      <c r="K22289" s="1"/>
    </row>
    <row r="22290" spans="1:11">
      <c r="A22290" s="1">
        <v>50216</v>
      </c>
      <c r="B22290" s="2" t="s">
        <v>27</v>
      </c>
      <c r="C22290" s="1">
        <v>42.35</v>
      </c>
      <c r="D22290" s="1">
        <v>-71.099999999999994</v>
      </c>
      <c r="E22290" t="s">
        <v>26</v>
      </c>
      <c r="F22290" s="1">
        <v>39.5398</v>
      </c>
      <c r="G22290" s="1">
        <v>-119.81399999999999</v>
      </c>
      <c r="H22290" s="1" t="s">
        <v>2</v>
      </c>
      <c r="I22290" s="1">
        <f>3958.756*ACOS(COS(RADIANS(90-C22290))*COS(RADIANS(90-F22290))+SIN(RADIANS(90-C22290))*SIN(RADIANS(90-F22290))*COS(RADIANS(D22290-G22290)))</f>
        <v>2514.8555784688497</v>
      </c>
      <c r="J22290" s="1">
        <f>I22290/A22290</f>
        <v>5.0080762674622623E-2</v>
      </c>
      <c r="K22290" s="1"/>
    </row>
    <row r="22291" spans="1:11">
      <c r="A22291" s="1">
        <v>65221</v>
      </c>
      <c r="B22291" s="2" t="s">
        <v>27</v>
      </c>
      <c r="C22291" s="1">
        <v>42.35</v>
      </c>
      <c r="D22291" s="1">
        <v>-71.099999999999994</v>
      </c>
      <c r="E22291" t="s">
        <v>24</v>
      </c>
      <c r="F22291" s="1">
        <v>39.5398</v>
      </c>
      <c r="G22291" s="1">
        <v>-119.81399999999999</v>
      </c>
      <c r="H22291" s="1" t="s">
        <v>2</v>
      </c>
      <c r="I22291" s="1">
        <f>3958.756*ACOS(COS(RADIANS(90-C22291))*COS(RADIANS(90-F22291))+SIN(RADIANS(90-C22291))*SIN(RADIANS(90-F22291))*COS(RADIANS(D22291-G22291)))</f>
        <v>2514.8555784688497</v>
      </c>
      <c r="J22291" s="1">
        <f>I22291/A22291</f>
        <v>3.8558985272670605E-2</v>
      </c>
      <c r="K22291" s="1"/>
    </row>
    <row r="22292" spans="1:11">
      <c r="A22292" s="1">
        <v>76046</v>
      </c>
      <c r="B22292" s="2" t="s">
        <v>27</v>
      </c>
      <c r="C22292" s="1">
        <v>42.35</v>
      </c>
      <c r="D22292" s="1">
        <v>-71.099999999999994</v>
      </c>
      <c r="E22292" t="s">
        <v>24</v>
      </c>
      <c r="F22292" s="1">
        <v>39.5398</v>
      </c>
      <c r="G22292" s="1">
        <v>-119.81399999999999</v>
      </c>
      <c r="H22292" s="1" t="s">
        <v>2</v>
      </c>
      <c r="I22292" s="1">
        <f>3958.756*ACOS(COS(RADIANS(90-C22292))*COS(RADIANS(90-F22292))+SIN(RADIANS(90-C22292))*SIN(RADIANS(90-F22292))*COS(RADIANS(D22292-G22292)))</f>
        <v>2514.8555784688497</v>
      </c>
      <c r="J22292" s="1">
        <f>I22292/A22292</f>
        <v>3.3070188812940188E-2</v>
      </c>
      <c r="K22292" s="1"/>
    </row>
    <row r="22293" spans="1:11">
      <c r="A22293" s="1">
        <v>79231</v>
      </c>
      <c r="B22293" s="2" t="s">
        <v>27</v>
      </c>
      <c r="C22293" s="1">
        <v>42.35</v>
      </c>
      <c r="D22293" s="1">
        <v>-71.099999999999994</v>
      </c>
      <c r="E22293" t="s">
        <v>24</v>
      </c>
      <c r="F22293" s="1">
        <v>39.5398</v>
      </c>
      <c r="G22293" s="1">
        <v>-119.81399999999999</v>
      </c>
      <c r="H22293" s="1" t="s">
        <v>2</v>
      </c>
      <c r="I22293" s="1">
        <f>3958.756*ACOS(COS(RADIANS(90-C22293))*COS(RADIANS(90-F22293))+SIN(RADIANS(90-C22293))*SIN(RADIANS(90-F22293))*COS(RADIANS(D22293-G22293)))</f>
        <v>2514.8555784688497</v>
      </c>
      <c r="J22293" s="1">
        <f>I22293/A22293</f>
        <v>3.1740803201636351E-2</v>
      </c>
      <c r="K22293" s="1"/>
    </row>
    <row r="22294" spans="1:11">
      <c r="A22294" s="1">
        <v>88811</v>
      </c>
      <c r="B22294" s="2" t="s">
        <v>27</v>
      </c>
      <c r="C22294" s="1">
        <v>42.35</v>
      </c>
      <c r="D22294" s="1">
        <v>-71.099999999999994</v>
      </c>
      <c r="E22294" t="s">
        <v>24</v>
      </c>
      <c r="F22294" s="1">
        <v>39.5398</v>
      </c>
      <c r="G22294" s="1">
        <v>-119.81399999999999</v>
      </c>
      <c r="H22294" s="1" t="s">
        <v>2</v>
      </c>
      <c r="I22294" s="1">
        <f>3958.756*ACOS(COS(RADIANS(90-C22294))*COS(RADIANS(90-F22294))+SIN(RADIANS(90-C22294))*SIN(RADIANS(90-F22294))*COS(RADIANS(D22294-G22294)))</f>
        <v>2514.8555784688497</v>
      </c>
      <c r="J22294" s="1">
        <f>I22294/A22294</f>
        <v>2.8316937974674869E-2</v>
      </c>
      <c r="K22294" s="1"/>
    </row>
    <row r="22295" spans="1:11">
      <c r="A22295" s="1">
        <v>5</v>
      </c>
      <c r="B22295" s="2" t="s">
        <v>7</v>
      </c>
      <c r="C22295" s="1">
        <v>42.37</v>
      </c>
      <c r="D22295" s="1">
        <v>-71.03</v>
      </c>
      <c r="E22295" t="s">
        <v>24</v>
      </c>
      <c r="F22295" s="1">
        <v>39.5398</v>
      </c>
      <c r="G22295" s="1">
        <v>-119.81399999999999</v>
      </c>
      <c r="H22295" s="1" t="s">
        <v>2</v>
      </c>
      <c r="I22295" s="1">
        <f>3958.756*ACOS(COS(RADIANS(90-C22295))*COS(RADIANS(90-F22295))+SIN(RADIANS(90-C22295))*SIN(RADIANS(90-F22295))*COS(RADIANS(D22295-G22295)))</f>
        <v>2518.0481878499263</v>
      </c>
      <c r="J22295" s="1">
        <f>I22295/A22295</f>
        <v>503.60963756998524</v>
      </c>
      <c r="K22295" s="1"/>
    </row>
    <row r="22296" spans="1:11">
      <c r="A22296" s="1">
        <v>5</v>
      </c>
      <c r="B22296" s="2" t="s">
        <v>8</v>
      </c>
      <c r="C22296" s="1">
        <v>42.37</v>
      </c>
      <c r="D22296" s="1">
        <v>-71.03</v>
      </c>
      <c r="E22296" t="s">
        <v>24</v>
      </c>
      <c r="F22296" s="1">
        <v>39.5398</v>
      </c>
      <c r="G22296" s="1">
        <v>-119.81399999999999</v>
      </c>
      <c r="H22296" s="1" t="s">
        <v>2</v>
      </c>
      <c r="I22296" s="1">
        <f>3958.756*ACOS(COS(RADIANS(90-C22296))*COS(RADIANS(90-F22296))+SIN(RADIANS(90-C22296))*SIN(RADIANS(90-F22296))*COS(RADIANS(D22296-G22296)))</f>
        <v>2518.0481878499263</v>
      </c>
      <c r="J22296" s="1">
        <f>I22296/A22296</f>
        <v>503.60963756998524</v>
      </c>
      <c r="K22296" s="1"/>
    </row>
    <row r="22297" spans="1:11">
      <c r="A22297" s="1">
        <v>8</v>
      </c>
      <c r="B22297" s="2" t="s">
        <v>7</v>
      </c>
      <c r="C22297" s="1">
        <v>42.37</v>
      </c>
      <c r="D22297" s="1">
        <v>-71.03</v>
      </c>
      <c r="E22297" t="s">
        <v>24</v>
      </c>
      <c r="F22297" s="1">
        <v>39.5398</v>
      </c>
      <c r="G22297" s="1">
        <v>-119.81399999999999</v>
      </c>
      <c r="H22297" s="1" t="s">
        <v>2</v>
      </c>
      <c r="I22297" s="1">
        <f>3958.756*ACOS(COS(RADIANS(90-C22297))*COS(RADIANS(90-F22297))+SIN(RADIANS(90-C22297))*SIN(RADIANS(90-F22297))*COS(RADIANS(D22297-G22297)))</f>
        <v>2518.0481878499263</v>
      </c>
      <c r="J22297" s="1">
        <f>I22297/A22297</f>
        <v>314.75602348124079</v>
      </c>
      <c r="K22297" s="1"/>
    </row>
    <row r="22298" spans="1:11">
      <c r="A22298" s="1">
        <v>8</v>
      </c>
      <c r="B22298" s="2" t="s">
        <v>7</v>
      </c>
      <c r="C22298" s="1">
        <v>42.37</v>
      </c>
      <c r="D22298" s="1">
        <v>-71.03</v>
      </c>
      <c r="E22298" t="s">
        <v>24</v>
      </c>
      <c r="F22298" s="1">
        <v>39.5398</v>
      </c>
      <c r="G22298" s="1">
        <v>-119.81399999999999</v>
      </c>
      <c r="H22298" s="1" t="s">
        <v>2</v>
      </c>
      <c r="I22298" s="1">
        <f>3958.756*ACOS(COS(RADIANS(90-C22298))*COS(RADIANS(90-F22298))+SIN(RADIANS(90-C22298))*SIN(RADIANS(90-F22298))*COS(RADIANS(D22298-G22298)))</f>
        <v>2518.0481878499263</v>
      </c>
      <c r="J22298" s="1">
        <f>I22298/A22298</f>
        <v>314.75602348124079</v>
      </c>
      <c r="K22298" s="1"/>
    </row>
    <row r="22299" spans="1:11">
      <c r="A22299" s="1">
        <v>9</v>
      </c>
      <c r="B22299" s="2" t="s">
        <v>8</v>
      </c>
      <c r="C22299" s="1">
        <v>42.37</v>
      </c>
      <c r="D22299" s="1">
        <v>-71.03</v>
      </c>
      <c r="E22299" t="s">
        <v>24</v>
      </c>
      <c r="F22299" s="1">
        <v>39.5398</v>
      </c>
      <c r="G22299" s="1">
        <v>-119.81399999999999</v>
      </c>
      <c r="H22299" s="1" t="s">
        <v>2</v>
      </c>
      <c r="I22299" s="1">
        <f>3958.756*ACOS(COS(RADIANS(90-C22299))*COS(RADIANS(90-F22299))+SIN(RADIANS(90-C22299))*SIN(RADIANS(90-F22299))*COS(RADIANS(D22299-G22299)))</f>
        <v>2518.0481878499263</v>
      </c>
      <c r="J22299" s="1">
        <f>I22299/A22299</f>
        <v>279.78313198332512</v>
      </c>
      <c r="K22299" s="1"/>
    </row>
    <row r="22300" spans="1:11">
      <c r="A22300" s="1">
        <v>9</v>
      </c>
      <c r="B22300" s="2" t="s">
        <v>8</v>
      </c>
      <c r="C22300" s="1">
        <v>42.37</v>
      </c>
      <c r="D22300" s="1">
        <v>-71.03</v>
      </c>
      <c r="E22300" t="s">
        <v>24</v>
      </c>
      <c r="F22300" s="1">
        <v>39.5398</v>
      </c>
      <c r="G22300" s="1">
        <v>-119.81399999999999</v>
      </c>
      <c r="H22300" s="1" t="s">
        <v>2</v>
      </c>
      <c r="I22300" s="1">
        <f>3958.756*ACOS(COS(RADIANS(90-C22300))*COS(RADIANS(90-F22300))+SIN(RADIANS(90-C22300))*SIN(RADIANS(90-F22300))*COS(RADIANS(D22300-G22300)))</f>
        <v>2518.0481878499263</v>
      </c>
      <c r="J22300" s="1">
        <f>I22300/A22300</f>
        <v>279.78313198332512</v>
      </c>
      <c r="K22300" s="1"/>
    </row>
    <row r="22301" spans="1:11">
      <c r="A22301" s="1">
        <v>47</v>
      </c>
      <c r="B22301" s="2" t="s">
        <v>7</v>
      </c>
      <c r="C22301" s="1">
        <v>42.37</v>
      </c>
      <c r="D22301" s="1">
        <v>-71.03</v>
      </c>
      <c r="E22301" t="s">
        <v>24</v>
      </c>
      <c r="F22301" s="1">
        <v>39.5398</v>
      </c>
      <c r="G22301" s="1">
        <v>-119.81399999999999</v>
      </c>
      <c r="H22301" s="1" t="s">
        <v>2</v>
      </c>
      <c r="I22301" s="1">
        <f>3958.756*ACOS(COS(RADIANS(90-C22301))*COS(RADIANS(90-F22301))+SIN(RADIANS(90-C22301))*SIN(RADIANS(90-F22301))*COS(RADIANS(D22301-G22301)))</f>
        <v>2518.0481878499263</v>
      </c>
      <c r="J22301" s="1">
        <f>I22301/A22301</f>
        <v>53.575493358509071</v>
      </c>
      <c r="K22301" s="1"/>
    </row>
    <row r="22302" spans="1:11">
      <c r="A22302" s="1">
        <v>47</v>
      </c>
      <c r="B22302" s="2" t="s">
        <v>8</v>
      </c>
      <c r="C22302" s="1">
        <v>42.37</v>
      </c>
      <c r="D22302" s="1">
        <v>-71.03</v>
      </c>
      <c r="E22302" t="s">
        <v>24</v>
      </c>
      <c r="F22302" s="1">
        <v>39.5398</v>
      </c>
      <c r="G22302" s="1">
        <v>-119.81399999999999</v>
      </c>
      <c r="H22302" s="1" t="s">
        <v>2</v>
      </c>
      <c r="I22302" s="1">
        <f>3958.756*ACOS(COS(RADIANS(90-C22302))*COS(RADIANS(90-F22302))+SIN(RADIANS(90-C22302))*SIN(RADIANS(90-F22302))*COS(RADIANS(D22302-G22302)))</f>
        <v>2518.0481878499263</v>
      </c>
      <c r="J22302" s="1">
        <f>I22302/A22302</f>
        <v>53.575493358509071</v>
      </c>
      <c r="K22302" s="1"/>
    </row>
    <row r="22303" spans="1:11">
      <c r="A22303" s="1">
        <v>47</v>
      </c>
      <c r="B22303" s="2" t="s">
        <v>7</v>
      </c>
      <c r="C22303" s="1">
        <v>42.37</v>
      </c>
      <c r="D22303" s="1">
        <v>-71.03</v>
      </c>
      <c r="E22303" t="s">
        <v>24</v>
      </c>
      <c r="F22303" s="1">
        <v>39.5398</v>
      </c>
      <c r="G22303" s="1">
        <v>-119.81399999999999</v>
      </c>
      <c r="H22303" s="1" t="s">
        <v>2</v>
      </c>
      <c r="I22303" s="1">
        <f>3958.756*ACOS(COS(RADIANS(90-C22303))*COS(RADIANS(90-F22303))+SIN(RADIANS(90-C22303))*SIN(RADIANS(90-F22303))*COS(RADIANS(D22303-G22303)))</f>
        <v>2518.0481878499263</v>
      </c>
      <c r="J22303" s="1">
        <f>I22303/A22303</f>
        <v>53.575493358509071</v>
      </c>
      <c r="K22303" s="1"/>
    </row>
    <row r="22304" spans="1:11">
      <c r="A22304" s="1">
        <v>47</v>
      </c>
      <c r="B22304" s="2" t="s">
        <v>8</v>
      </c>
      <c r="C22304" s="1">
        <v>42.37</v>
      </c>
      <c r="D22304" s="1">
        <v>-71.03</v>
      </c>
      <c r="E22304" t="s">
        <v>24</v>
      </c>
      <c r="F22304" s="1">
        <v>39.5398</v>
      </c>
      <c r="G22304" s="1">
        <v>-119.81399999999999</v>
      </c>
      <c r="H22304" s="1" t="s">
        <v>2</v>
      </c>
      <c r="I22304" s="1">
        <f>3958.756*ACOS(COS(RADIANS(90-C22304))*COS(RADIANS(90-F22304))+SIN(RADIANS(90-C22304))*SIN(RADIANS(90-F22304))*COS(RADIANS(D22304-G22304)))</f>
        <v>2518.0481878499263</v>
      </c>
      <c r="J22304" s="1">
        <f>I22304/A22304</f>
        <v>53.575493358509071</v>
      </c>
      <c r="K22304" s="1"/>
    </row>
    <row r="22305" spans="1:11">
      <c r="A22305" s="1">
        <v>469</v>
      </c>
      <c r="B22305" s="2" t="s">
        <v>8</v>
      </c>
      <c r="C22305" s="1">
        <v>42.37</v>
      </c>
      <c r="D22305" s="1">
        <v>-71.03</v>
      </c>
      <c r="E22305" t="s">
        <v>24</v>
      </c>
      <c r="F22305" s="1">
        <v>39.5398</v>
      </c>
      <c r="G22305" s="1">
        <v>-119.81399999999999</v>
      </c>
      <c r="H22305" s="1" t="s">
        <v>2</v>
      </c>
      <c r="I22305" s="1">
        <f>3958.756*ACOS(COS(RADIANS(90-C22305))*COS(RADIANS(90-F22305))+SIN(RADIANS(90-C22305))*SIN(RADIANS(90-F22305))*COS(RADIANS(D22305-G22305)))</f>
        <v>2518.0481878499263</v>
      </c>
      <c r="J22305" s="1">
        <f>I22305/A22305</f>
        <v>5.3689726819827852</v>
      </c>
      <c r="K22305" s="1"/>
    </row>
    <row r="22306" spans="1:11">
      <c r="A22306" s="1">
        <v>469</v>
      </c>
      <c r="B22306" s="2" t="s">
        <v>8</v>
      </c>
      <c r="C22306" s="1">
        <v>42.37</v>
      </c>
      <c r="D22306" s="1">
        <v>-71.03</v>
      </c>
      <c r="E22306" t="s">
        <v>24</v>
      </c>
      <c r="F22306" s="1">
        <v>39.5398</v>
      </c>
      <c r="G22306" s="1">
        <v>-119.81399999999999</v>
      </c>
      <c r="H22306" s="1" t="s">
        <v>2</v>
      </c>
      <c r="I22306" s="1">
        <f>3958.756*ACOS(COS(RADIANS(90-C22306))*COS(RADIANS(90-F22306))+SIN(RADIANS(90-C22306))*SIN(RADIANS(90-F22306))*COS(RADIANS(D22306-G22306)))</f>
        <v>2518.0481878499263</v>
      </c>
      <c r="J22306" s="1">
        <f>I22306/A22306</f>
        <v>5.3689726819827852</v>
      </c>
      <c r="K22306" s="1"/>
    </row>
    <row r="22307" spans="1:11">
      <c r="A22307" s="1">
        <v>472</v>
      </c>
      <c r="B22307" s="2" t="s">
        <v>7</v>
      </c>
      <c r="C22307" s="1">
        <v>42.37</v>
      </c>
      <c r="D22307" s="1">
        <v>-71.03</v>
      </c>
      <c r="E22307" t="s">
        <v>24</v>
      </c>
      <c r="F22307" s="1">
        <v>39.5398</v>
      </c>
      <c r="G22307" s="1">
        <v>-119.81399999999999</v>
      </c>
      <c r="H22307" s="1" t="s">
        <v>2</v>
      </c>
      <c r="I22307" s="1">
        <f>3958.756*ACOS(COS(RADIANS(90-C22307))*COS(RADIANS(90-F22307))+SIN(RADIANS(90-C22307))*SIN(RADIANS(90-F22307))*COS(RADIANS(D22307-G22307)))</f>
        <v>2518.0481878499263</v>
      </c>
      <c r="J22307" s="1">
        <f>I22307/A22307</f>
        <v>5.3348478556142505</v>
      </c>
      <c r="K22307" s="1"/>
    </row>
    <row r="22308" spans="1:11">
      <c r="A22308" s="1">
        <v>472</v>
      </c>
      <c r="B22308" s="2" t="s">
        <v>7</v>
      </c>
      <c r="C22308" s="1">
        <v>42.37</v>
      </c>
      <c r="D22308" s="1">
        <v>-71.03</v>
      </c>
      <c r="E22308" t="s">
        <v>24</v>
      </c>
      <c r="F22308" s="1">
        <v>39.5398</v>
      </c>
      <c r="G22308" s="1">
        <v>-119.81399999999999</v>
      </c>
      <c r="H22308" s="1" t="s">
        <v>2</v>
      </c>
      <c r="I22308" s="1">
        <f>3958.756*ACOS(COS(RADIANS(90-C22308))*COS(RADIANS(90-F22308))+SIN(RADIANS(90-C22308))*SIN(RADIANS(90-F22308))*COS(RADIANS(D22308-G22308)))</f>
        <v>2518.0481878499263</v>
      </c>
      <c r="J22308" s="1">
        <f>I22308/A22308</f>
        <v>5.3348478556142505</v>
      </c>
      <c r="K22308" s="1"/>
    </row>
    <row r="22309" spans="1:11">
      <c r="A22309" s="1">
        <v>481</v>
      </c>
      <c r="B22309" s="2" t="s">
        <v>8</v>
      </c>
      <c r="C22309" s="1">
        <v>42.37</v>
      </c>
      <c r="D22309" s="1">
        <v>-71.03</v>
      </c>
      <c r="E22309" t="s">
        <v>24</v>
      </c>
      <c r="F22309" s="1">
        <v>39.5398</v>
      </c>
      <c r="G22309" s="1">
        <v>-119.81399999999999</v>
      </c>
      <c r="H22309" s="1" t="s">
        <v>2</v>
      </c>
      <c r="I22309" s="1">
        <f>3958.756*ACOS(COS(RADIANS(90-C22309))*COS(RADIANS(90-F22309))+SIN(RADIANS(90-C22309))*SIN(RADIANS(90-F22309))*COS(RADIANS(D22309-G22309)))</f>
        <v>2518.0481878499263</v>
      </c>
      <c r="J22309" s="1">
        <f>I22309/A22309</f>
        <v>5.2350274175674141</v>
      </c>
      <c r="K22309" s="1"/>
    </row>
    <row r="22310" spans="1:11">
      <c r="A22310" s="1">
        <v>481</v>
      </c>
      <c r="B22310" s="2" t="s">
        <v>8</v>
      </c>
      <c r="C22310" s="1">
        <v>42.37</v>
      </c>
      <c r="D22310" s="1">
        <v>-71.03</v>
      </c>
      <c r="E22310" t="s">
        <v>24</v>
      </c>
      <c r="F22310" s="1">
        <v>39.5398</v>
      </c>
      <c r="G22310" s="1">
        <v>-119.81399999999999</v>
      </c>
      <c r="H22310" s="1" t="s">
        <v>2</v>
      </c>
      <c r="I22310" s="1">
        <f>3958.756*ACOS(COS(RADIANS(90-C22310))*COS(RADIANS(90-F22310))+SIN(RADIANS(90-C22310))*SIN(RADIANS(90-F22310))*COS(RADIANS(D22310-G22310)))</f>
        <v>2518.0481878499263</v>
      </c>
      <c r="J22310" s="1">
        <f>I22310/A22310</f>
        <v>5.2350274175674141</v>
      </c>
      <c r="K22310" s="1"/>
    </row>
    <row r="22311" spans="1:11">
      <c r="A22311" s="1">
        <v>486</v>
      </c>
      <c r="B22311" s="2" t="s">
        <v>7</v>
      </c>
      <c r="C22311" s="1">
        <v>42.37</v>
      </c>
      <c r="D22311" s="1">
        <v>-71.03</v>
      </c>
      <c r="E22311" t="s">
        <v>24</v>
      </c>
      <c r="F22311" s="1">
        <v>39.5398</v>
      </c>
      <c r="G22311" s="1">
        <v>-119.81399999999999</v>
      </c>
      <c r="H22311" s="1" t="s">
        <v>2</v>
      </c>
      <c r="I22311" s="1">
        <f>3958.756*ACOS(COS(RADIANS(90-C22311))*COS(RADIANS(90-F22311))+SIN(RADIANS(90-C22311))*SIN(RADIANS(90-F22311))*COS(RADIANS(D22311-G22311)))</f>
        <v>2518.0481878499263</v>
      </c>
      <c r="J22311" s="1">
        <f>I22311/A22311</f>
        <v>5.1811691108023172</v>
      </c>
      <c r="K22311" s="1"/>
    </row>
    <row r="22312" spans="1:11">
      <c r="A22312" s="1">
        <v>486</v>
      </c>
      <c r="B22312" s="2" t="s">
        <v>7</v>
      </c>
      <c r="C22312" s="1">
        <v>42.37</v>
      </c>
      <c r="D22312" s="1">
        <v>-71.03</v>
      </c>
      <c r="E22312" t="s">
        <v>24</v>
      </c>
      <c r="F22312" s="1">
        <v>39.5398</v>
      </c>
      <c r="G22312" s="1">
        <v>-119.81399999999999</v>
      </c>
      <c r="H22312" s="1" t="s">
        <v>2</v>
      </c>
      <c r="I22312" s="1">
        <f>3958.756*ACOS(COS(RADIANS(90-C22312))*COS(RADIANS(90-F22312))+SIN(RADIANS(90-C22312))*SIN(RADIANS(90-F22312))*COS(RADIANS(D22312-G22312)))</f>
        <v>2518.0481878499263</v>
      </c>
      <c r="J22312" s="1">
        <f>I22312/A22312</f>
        <v>5.1811691108023172</v>
      </c>
      <c r="K22312" s="1"/>
    </row>
    <row r="22313" spans="1:11">
      <c r="A22313" s="1">
        <v>650</v>
      </c>
      <c r="B22313" s="2" t="s">
        <v>7</v>
      </c>
      <c r="C22313" s="1">
        <v>42.37</v>
      </c>
      <c r="D22313" s="1">
        <v>-71.03</v>
      </c>
      <c r="E22313" t="s">
        <v>24</v>
      </c>
      <c r="F22313" s="1">
        <v>39.5398</v>
      </c>
      <c r="G22313" s="1">
        <v>-119.81399999999999</v>
      </c>
      <c r="H22313" s="1" t="s">
        <v>2</v>
      </c>
      <c r="I22313" s="1">
        <f>3958.756*ACOS(COS(RADIANS(90-C22313))*COS(RADIANS(90-F22313))+SIN(RADIANS(90-C22313))*SIN(RADIANS(90-F22313))*COS(RADIANS(D22313-G22313)))</f>
        <v>2518.0481878499263</v>
      </c>
      <c r="J22313" s="1">
        <f>I22313/A22313</f>
        <v>3.8739202889998867</v>
      </c>
      <c r="K22313" s="1"/>
    </row>
    <row r="22314" spans="1:11">
      <c r="A22314" s="1">
        <v>650</v>
      </c>
      <c r="B22314" s="2" t="s">
        <v>7</v>
      </c>
      <c r="C22314" s="1">
        <v>42.37</v>
      </c>
      <c r="D22314" s="1">
        <v>-71.03</v>
      </c>
      <c r="E22314" t="s">
        <v>24</v>
      </c>
      <c r="F22314" s="1">
        <v>39.5398</v>
      </c>
      <c r="G22314" s="1">
        <v>-119.81399999999999</v>
      </c>
      <c r="H22314" s="1" t="s">
        <v>2</v>
      </c>
      <c r="I22314" s="1">
        <f>3958.756*ACOS(COS(RADIANS(90-C22314))*COS(RADIANS(90-F22314))+SIN(RADIANS(90-C22314))*SIN(RADIANS(90-F22314))*COS(RADIANS(D22314-G22314)))</f>
        <v>2518.0481878499263</v>
      </c>
      <c r="J22314" s="1">
        <f>I22314/A22314</f>
        <v>3.8739202889998867</v>
      </c>
      <c r="K22314" s="1"/>
    </row>
    <row r="22315" spans="1:11">
      <c r="A22315" s="1">
        <v>693</v>
      </c>
      <c r="B22315" s="2" t="s">
        <v>8</v>
      </c>
      <c r="C22315" s="1">
        <v>42.37</v>
      </c>
      <c r="D22315" s="1">
        <v>-71.03</v>
      </c>
      <c r="E22315" t="s">
        <v>24</v>
      </c>
      <c r="F22315" s="1">
        <v>39.5398</v>
      </c>
      <c r="G22315" s="1">
        <v>-119.81399999999999</v>
      </c>
      <c r="H22315" s="1" t="s">
        <v>2</v>
      </c>
      <c r="I22315" s="1">
        <f>3958.756*ACOS(COS(RADIANS(90-C22315))*COS(RADIANS(90-F22315))+SIN(RADIANS(90-C22315))*SIN(RADIANS(90-F22315))*COS(RADIANS(D22315-G22315)))</f>
        <v>2518.0481878499263</v>
      </c>
      <c r="J22315" s="1">
        <f>I22315/A22315</f>
        <v>3.6335471686146121</v>
      </c>
      <c r="K22315" s="1"/>
    </row>
    <row r="22316" spans="1:11">
      <c r="A22316" s="1">
        <v>693</v>
      </c>
      <c r="B22316" s="2" t="s">
        <v>8</v>
      </c>
      <c r="C22316" s="1">
        <v>42.37</v>
      </c>
      <c r="D22316" s="1">
        <v>-71.03</v>
      </c>
      <c r="E22316" t="s">
        <v>24</v>
      </c>
      <c r="F22316" s="1">
        <v>39.5398</v>
      </c>
      <c r="G22316" s="1">
        <v>-119.81399999999999</v>
      </c>
      <c r="H22316" s="1" t="s">
        <v>2</v>
      </c>
      <c r="I22316" s="1">
        <f>3958.756*ACOS(COS(RADIANS(90-C22316))*COS(RADIANS(90-F22316))+SIN(RADIANS(90-C22316))*SIN(RADIANS(90-F22316))*COS(RADIANS(D22316-G22316)))</f>
        <v>2518.0481878499263</v>
      </c>
      <c r="J22316" s="1">
        <f>I22316/A22316</f>
        <v>3.6335471686146121</v>
      </c>
      <c r="K22316" s="1"/>
    </row>
    <row r="22317" spans="1:11">
      <c r="A22317" s="1">
        <v>735</v>
      </c>
      <c r="B22317" s="2" t="s">
        <v>7</v>
      </c>
      <c r="C22317" s="1">
        <v>42.37</v>
      </c>
      <c r="D22317" s="1">
        <v>-71.03</v>
      </c>
      <c r="E22317" t="s">
        <v>24</v>
      </c>
      <c r="F22317" s="1">
        <v>39.5398</v>
      </c>
      <c r="G22317" s="1">
        <v>-119.81399999999999</v>
      </c>
      <c r="H22317" s="1" t="s">
        <v>2</v>
      </c>
      <c r="I22317" s="1">
        <f>3958.756*ACOS(COS(RADIANS(90-C22317))*COS(RADIANS(90-F22317))+SIN(RADIANS(90-C22317))*SIN(RADIANS(90-F22317))*COS(RADIANS(D22317-G22317)))</f>
        <v>2518.0481878499263</v>
      </c>
      <c r="J22317" s="1">
        <f>I22317/A22317</f>
        <v>3.4259159018366345</v>
      </c>
      <c r="K22317" s="1"/>
    </row>
    <row r="22318" spans="1:11">
      <c r="A22318" s="1">
        <v>735</v>
      </c>
      <c r="B22318" s="2" t="s">
        <v>7</v>
      </c>
      <c r="C22318" s="1">
        <v>42.37</v>
      </c>
      <c r="D22318" s="1">
        <v>-71.03</v>
      </c>
      <c r="E22318" t="s">
        <v>24</v>
      </c>
      <c r="F22318" s="1">
        <v>39.5398</v>
      </c>
      <c r="G22318" s="1">
        <v>-119.81399999999999</v>
      </c>
      <c r="H22318" s="1" t="s">
        <v>2</v>
      </c>
      <c r="I22318" s="1">
        <f>3958.756*ACOS(COS(RADIANS(90-C22318))*COS(RADIANS(90-F22318))+SIN(RADIANS(90-C22318))*SIN(RADIANS(90-F22318))*COS(RADIANS(D22318-G22318)))</f>
        <v>2518.0481878499263</v>
      </c>
      <c r="J22318" s="1">
        <f>I22318/A22318</f>
        <v>3.4259159018366345</v>
      </c>
      <c r="K22318" s="1"/>
    </row>
    <row r="22319" spans="1:11">
      <c r="A22319" s="1">
        <v>761</v>
      </c>
      <c r="B22319" s="2" t="s">
        <v>7</v>
      </c>
      <c r="C22319" s="1">
        <v>42.37</v>
      </c>
      <c r="D22319" s="1">
        <v>-71.03</v>
      </c>
      <c r="E22319" t="s">
        <v>24</v>
      </c>
      <c r="F22319" s="1">
        <v>39.5398</v>
      </c>
      <c r="G22319" s="1">
        <v>-119.81399999999999</v>
      </c>
      <c r="H22319" s="1" t="s">
        <v>2</v>
      </c>
      <c r="I22319" s="1">
        <f>3958.756*ACOS(COS(RADIANS(90-C22319))*COS(RADIANS(90-F22319))+SIN(RADIANS(90-C22319))*SIN(RADIANS(90-F22319))*COS(RADIANS(D22319-G22319)))</f>
        <v>2518.0481878499263</v>
      </c>
      <c r="J22319" s="1">
        <f>I22319/A22319</f>
        <v>3.3088675267410332</v>
      </c>
      <c r="K22319" s="1"/>
    </row>
    <row r="22320" spans="1:11">
      <c r="A22320" s="1">
        <v>761</v>
      </c>
      <c r="B22320" s="2" t="s">
        <v>7</v>
      </c>
      <c r="C22320" s="1">
        <v>42.37</v>
      </c>
      <c r="D22320" s="1">
        <v>-71.03</v>
      </c>
      <c r="E22320" t="s">
        <v>24</v>
      </c>
      <c r="F22320" s="1">
        <v>39.5398</v>
      </c>
      <c r="G22320" s="1">
        <v>-119.81399999999999</v>
      </c>
      <c r="H22320" s="1" t="s">
        <v>2</v>
      </c>
      <c r="I22320" s="1">
        <f>3958.756*ACOS(COS(RADIANS(90-C22320))*COS(RADIANS(90-F22320))+SIN(RADIANS(90-C22320))*SIN(RADIANS(90-F22320))*COS(RADIANS(D22320-G22320)))</f>
        <v>2518.0481878499263</v>
      </c>
      <c r="J22320" s="1">
        <f>I22320/A22320</f>
        <v>3.3088675267410332</v>
      </c>
      <c r="K22320" s="1"/>
    </row>
    <row r="22321" spans="1:11">
      <c r="A22321" s="1">
        <v>774</v>
      </c>
      <c r="B22321" s="2" t="s">
        <v>8</v>
      </c>
      <c r="C22321" s="1">
        <v>42.37</v>
      </c>
      <c r="D22321" s="1">
        <v>-71.03</v>
      </c>
      <c r="E22321" t="s">
        <v>24</v>
      </c>
      <c r="F22321" s="1">
        <v>39.5398</v>
      </c>
      <c r="G22321" s="1">
        <v>-119.81399999999999</v>
      </c>
      <c r="H22321" s="1" t="s">
        <v>2</v>
      </c>
      <c r="I22321" s="1">
        <f>3958.756*ACOS(COS(RADIANS(90-C22321))*COS(RADIANS(90-F22321))+SIN(RADIANS(90-C22321))*SIN(RADIANS(90-F22321))*COS(RADIANS(D22321-G22321)))</f>
        <v>2518.0481878499263</v>
      </c>
      <c r="J22321" s="1">
        <f>I22321/A22321</f>
        <v>3.2532922323642457</v>
      </c>
      <c r="K22321" s="1"/>
    </row>
    <row r="22322" spans="1:11">
      <c r="A22322" s="1">
        <v>774</v>
      </c>
      <c r="B22322" s="2" t="s">
        <v>8</v>
      </c>
      <c r="C22322" s="1">
        <v>42.37</v>
      </c>
      <c r="D22322" s="1">
        <v>-71.03</v>
      </c>
      <c r="E22322" t="s">
        <v>24</v>
      </c>
      <c r="F22322" s="1">
        <v>39.5398</v>
      </c>
      <c r="G22322" s="1">
        <v>-119.81399999999999</v>
      </c>
      <c r="H22322" s="1" t="s">
        <v>2</v>
      </c>
      <c r="I22322" s="1">
        <f>3958.756*ACOS(COS(RADIANS(90-C22322))*COS(RADIANS(90-F22322))+SIN(RADIANS(90-C22322))*SIN(RADIANS(90-F22322))*COS(RADIANS(D22322-G22322)))</f>
        <v>2518.0481878499263</v>
      </c>
      <c r="J22322" s="1">
        <f>I22322/A22322</f>
        <v>3.2532922323642457</v>
      </c>
      <c r="K22322" s="1"/>
    </row>
    <row r="22323" spans="1:11">
      <c r="A22323" s="1">
        <v>832</v>
      </c>
      <c r="B22323" s="2" t="s">
        <v>8</v>
      </c>
      <c r="C22323" s="1">
        <v>42.37</v>
      </c>
      <c r="D22323" s="1">
        <v>-71.03</v>
      </c>
      <c r="E22323" t="s">
        <v>24</v>
      </c>
      <c r="F22323" s="1">
        <v>39.5398</v>
      </c>
      <c r="G22323" s="1">
        <v>-119.81399999999999</v>
      </c>
      <c r="H22323" s="1" t="s">
        <v>2</v>
      </c>
      <c r="I22323" s="1">
        <f>3958.756*ACOS(COS(RADIANS(90-C22323))*COS(RADIANS(90-F22323))+SIN(RADIANS(90-C22323))*SIN(RADIANS(90-F22323))*COS(RADIANS(D22323-G22323)))</f>
        <v>2518.0481878499263</v>
      </c>
      <c r="J22323" s="1">
        <f>I22323/A22323</f>
        <v>3.0265002257811613</v>
      </c>
      <c r="K22323" s="1"/>
    </row>
    <row r="22324" spans="1:11">
      <c r="A22324" s="1">
        <v>832</v>
      </c>
      <c r="B22324" s="2" t="s">
        <v>8</v>
      </c>
      <c r="C22324" s="1">
        <v>42.37</v>
      </c>
      <c r="D22324" s="1">
        <v>-71.03</v>
      </c>
      <c r="E22324" t="s">
        <v>24</v>
      </c>
      <c r="F22324" s="1">
        <v>39.5398</v>
      </c>
      <c r="G22324" s="1">
        <v>-119.81399999999999</v>
      </c>
      <c r="H22324" s="1" t="s">
        <v>2</v>
      </c>
      <c r="I22324" s="1">
        <f>3958.756*ACOS(COS(RADIANS(90-C22324))*COS(RADIANS(90-F22324))+SIN(RADIANS(90-C22324))*SIN(RADIANS(90-F22324))*COS(RADIANS(D22324-G22324)))</f>
        <v>2518.0481878499263</v>
      </c>
      <c r="J22324" s="1">
        <f>I22324/A22324</f>
        <v>3.0265002257811613</v>
      </c>
      <c r="K22324" s="1"/>
    </row>
    <row r="22325" spans="1:11">
      <c r="A22325" s="1">
        <v>890</v>
      </c>
      <c r="B22325" s="2" t="s">
        <v>7</v>
      </c>
      <c r="C22325" s="1">
        <v>42.37</v>
      </c>
      <c r="D22325" s="1">
        <v>-71.03</v>
      </c>
      <c r="E22325" t="s">
        <v>24</v>
      </c>
      <c r="F22325" s="1">
        <v>39.5398</v>
      </c>
      <c r="G22325" s="1">
        <v>-119.81399999999999</v>
      </c>
      <c r="H22325" s="1" t="s">
        <v>2</v>
      </c>
      <c r="I22325" s="1">
        <f>3958.756*ACOS(COS(RADIANS(90-C22325))*COS(RADIANS(90-F22325))+SIN(RADIANS(90-C22325))*SIN(RADIANS(90-F22325))*COS(RADIANS(D22325-G22325)))</f>
        <v>2518.0481878499263</v>
      </c>
      <c r="J22325" s="1">
        <f>I22325/A22325</f>
        <v>2.82926762679767</v>
      </c>
      <c r="K22325" s="1"/>
    </row>
    <row r="22326" spans="1:11">
      <c r="A22326" s="1">
        <v>890</v>
      </c>
      <c r="B22326" s="2" t="s">
        <v>7</v>
      </c>
      <c r="C22326" s="1">
        <v>42.37</v>
      </c>
      <c r="D22326" s="1">
        <v>-71.03</v>
      </c>
      <c r="E22326" t="s">
        <v>24</v>
      </c>
      <c r="F22326" s="1">
        <v>39.5398</v>
      </c>
      <c r="G22326" s="1">
        <v>-119.81399999999999</v>
      </c>
      <c r="H22326" s="1" t="s">
        <v>2</v>
      </c>
      <c r="I22326" s="1">
        <f>3958.756*ACOS(COS(RADIANS(90-C22326))*COS(RADIANS(90-F22326))+SIN(RADIANS(90-C22326))*SIN(RADIANS(90-F22326))*COS(RADIANS(D22326-G22326)))</f>
        <v>2518.0481878499263</v>
      </c>
      <c r="J22326" s="1">
        <f>I22326/A22326</f>
        <v>2.82926762679767</v>
      </c>
      <c r="K22326" s="1"/>
    </row>
    <row r="22327" spans="1:11">
      <c r="A22327" s="1">
        <v>890</v>
      </c>
      <c r="B22327" s="2" t="s">
        <v>7</v>
      </c>
      <c r="C22327" s="1">
        <v>42.37</v>
      </c>
      <c r="D22327" s="1">
        <v>-71.03</v>
      </c>
      <c r="E22327" t="s">
        <v>24</v>
      </c>
      <c r="F22327" s="1">
        <v>39.5398</v>
      </c>
      <c r="G22327" s="1">
        <v>-119.81399999999999</v>
      </c>
      <c r="H22327" s="1" t="s">
        <v>2</v>
      </c>
      <c r="I22327" s="1">
        <f>3958.756*ACOS(COS(RADIANS(90-C22327))*COS(RADIANS(90-F22327))+SIN(RADIANS(90-C22327))*SIN(RADIANS(90-F22327))*COS(RADIANS(D22327-G22327)))</f>
        <v>2518.0481878499263</v>
      </c>
      <c r="J22327" s="1">
        <f>I22327/A22327</f>
        <v>2.82926762679767</v>
      </c>
      <c r="K22327" s="1"/>
    </row>
    <row r="22328" spans="1:11">
      <c r="A22328" s="1">
        <v>890</v>
      </c>
      <c r="B22328" s="2" t="s">
        <v>7</v>
      </c>
      <c r="C22328" s="1">
        <v>42.37</v>
      </c>
      <c r="D22328" s="1">
        <v>-71.03</v>
      </c>
      <c r="E22328" t="s">
        <v>24</v>
      </c>
      <c r="F22328" s="1">
        <v>39.5398</v>
      </c>
      <c r="G22328" s="1">
        <v>-119.81399999999999</v>
      </c>
      <c r="H22328" s="1" t="s">
        <v>2</v>
      </c>
      <c r="I22328" s="1">
        <f>3958.756*ACOS(COS(RADIANS(90-C22328))*COS(RADIANS(90-F22328))+SIN(RADIANS(90-C22328))*SIN(RADIANS(90-F22328))*COS(RADIANS(D22328-G22328)))</f>
        <v>2518.0481878499263</v>
      </c>
      <c r="J22328" s="1">
        <f>I22328/A22328</f>
        <v>2.82926762679767</v>
      </c>
      <c r="K22328" s="1"/>
    </row>
    <row r="22329" spans="1:11">
      <c r="A22329" s="1">
        <v>929</v>
      </c>
      <c r="B22329" s="2" t="s">
        <v>8</v>
      </c>
      <c r="C22329" s="1">
        <v>42.37</v>
      </c>
      <c r="D22329" s="1">
        <v>-71.03</v>
      </c>
      <c r="E22329" t="s">
        <v>24</v>
      </c>
      <c r="F22329" s="1">
        <v>39.5398</v>
      </c>
      <c r="G22329" s="1">
        <v>-119.81399999999999</v>
      </c>
      <c r="H22329" s="1" t="s">
        <v>2</v>
      </c>
      <c r="I22329" s="1">
        <f>3958.756*ACOS(COS(RADIANS(90-C22329))*COS(RADIANS(90-F22329))+SIN(RADIANS(90-C22329))*SIN(RADIANS(90-F22329))*COS(RADIANS(D22329-G22329)))</f>
        <v>2518.0481878499263</v>
      </c>
      <c r="J22329" s="1">
        <f>I22329/A22329</f>
        <v>2.7104932054358732</v>
      </c>
      <c r="K22329" s="1"/>
    </row>
    <row r="22330" spans="1:11">
      <c r="A22330" s="1">
        <v>929</v>
      </c>
      <c r="B22330" s="2" t="s">
        <v>8</v>
      </c>
      <c r="C22330" s="1">
        <v>42.37</v>
      </c>
      <c r="D22330" s="1">
        <v>-71.03</v>
      </c>
      <c r="E22330" t="s">
        <v>24</v>
      </c>
      <c r="F22330" s="1">
        <v>39.5398</v>
      </c>
      <c r="G22330" s="1">
        <v>-119.81399999999999</v>
      </c>
      <c r="H22330" s="1" t="s">
        <v>2</v>
      </c>
      <c r="I22330" s="1">
        <f>3958.756*ACOS(COS(RADIANS(90-C22330))*COS(RADIANS(90-F22330))+SIN(RADIANS(90-C22330))*SIN(RADIANS(90-F22330))*COS(RADIANS(D22330-G22330)))</f>
        <v>2518.0481878499263</v>
      </c>
      <c r="J22330" s="1">
        <f>I22330/A22330</f>
        <v>2.7104932054358732</v>
      </c>
      <c r="K22330" s="1"/>
    </row>
    <row r="22331" spans="1:11">
      <c r="A22331" s="1">
        <v>966</v>
      </c>
      <c r="B22331" s="2" t="s">
        <v>8</v>
      </c>
      <c r="C22331" s="1">
        <v>42.37</v>
      </c>
      <c r="D22331" s="1">
        <v>-71.03</v>
      </c>
      <c r="E22331" t="s">
        <v>24</v>
      </c>
      <c r="F22331" s="1">
        <v>39.5398</v>
      </c>
      <c r="G22331" s="1">
        <v>-119.81399999999999</v>
      </c>
      <c r="H22331" s="1" t="s">
        <v>2</v>
      </c>
      <c r="I22331" s="1">
        <f>3958.756*ACOS(COS(RADIANS(90-C22331))*COS(RADIANS(90-F22331))+SIN(RADIANS(90-C22331))*SIN(RADIANS(90-F22331))*COS(RADIANS(D22331-G22331)))</f>
        <v>2518.0481878499263</v>
      </c>
      <c r="J22331" s="1">
        <f>I22331/A22331</f>
        <v>2.6066751427017869</v>
      </c>
      <c r="K22331" s="1"/>
    </row>
    <row r="22332" spans="1:11">
      <c r="A22332" s="1">
        <v>966</v>
      </c>
      <c r="B22332" s="2" t="s">
        <v>8</v>
      </c>
      <c r="C22332" s="1">
        <v>42.37</v>
      </c>
      <c r="D22332" s="1">
        <v>-71.03</v>
      </c>
      <c r="E22332" t="s">
        <v>24</v>
      </c>
      <c r="F22332" s="1">
        <v>39.5398</v>
      </c>
      <c r="G22332" s="1">
        <v>-119.81399999999999</v>
      </c>
      <c r="H22332" s="1" t="s">
        <v>2</v>
      </c>
      <c r="I22332" s="1">
        <f>3958.756*ACOS(COS(RADIANS(90-C22332))*COS(RADIANS(90-F22332))+SIN(RADIANS(90-C22332))*SIN(RADIANS(90-F22332))*COS(RADIANS(D22332-G22332)))</f>
        <v>2518.0481878499263</v>
      </c>
      <c r="J22332" s="1">
        <f>I22332/A22332</f>
        <v>2.6066751427017869</v>
      </c>
      <c r="K22332" s="1"/>
    </row>
    <row r="22333" spans="1:11">
      <c r="A22333" s="1">
        <v>1014</v>
      </c>
      <c r="B22333" s="2" t="s">
        <v>8</v>
      </c>
      <c r="C22333" s="1">
        <v>42.37</v>
      </c>
      <c r="D22333" s="1">
        <v>-71.03</v>
      </c>
      <c r="E22333" t="s">
        <v>24</v>
      </c>
      <c r="F22333" s="1">
        <v>39.5398</v>
      </c>
      <c r="G22333" s="1">
        <v>-119.81399999999999</v>
      </c>
      <c r="H22333" s="1" t="s">
        <v>2</v>
      </c>
      <c r="I22333" s="1">
        <f>3958.756*ACOS(COS(RADIANS(90-C22333))*COS(RADIANS(90-F22333))+SIN(RADIANS(90-C22333))*SIN(RADIANS(90-F22333))*COS(RADIANS(D22333-G22333)))</f>
        <v>2518.0481878499263</v>
      </c>
      <c r="J22333" s="1">
        <f>I22333/A22333</f>
        <v>2.4832822365383889</v>
      </c>
      <c r="K22333" s="1"/>
    </row>
    <row r="22334" spans="1:11">
      <c r="A22334" s="1">
        <v>1014</v>
      </c>
      <c r="B22334" s="2" t="s">
        <v>8</v>
      </c>
      <c r="C22334" s="1">
        <v>42.37</v>
      </c>
      <c r="D22334" s="1">
        <v>-71.03</v>
      </c>
      <c r="E22334" t="s">
        <v>24</v>
      </c>
      <c r="F22334" s="1">
        <v>39.5398</v>
      </c>
      <c r="G22334" s="1">
        <v>-119.81399999999999</v>
      </c>
      <c r="H22334" s="1" t="s">
        <v>2</v>
      </c>
      <c r="I22334" s="1">
        <f>3958.756*ACOS(COS(RADIANS(90-C22334))*COS(RADIANS(90-F22334))+SIN(RADIANS(90-C22334))*SIN(RADIANS(90-F22334))*COS(RADIANS(D22334-G22334)))</f>
        <v>2518.0481878499263</v>
      </c>
      <c r="J22334" s="1">
        <f>I22334/A22334</f>
        <v>2.4832822365383889</v>
      </c>
      <c r="K22334" s="1"/>
    </row>
    <row r="22335" spans="1:11">
      <c r="A22335" s="1">
        <v>1056</v>
      </c>
      <c r="B22335" s="2" t="s">
        <v>7</v>
      </c>
      <c r="C22335" s="1">
        <v>42.37</v>
      </c>
      <c r="D22335" s="1">
        <v>-71.03</v>
      </c>
      <c r="E22335" t="s">
        <v>24</v>
      </c>
      <c r="F22335" s="1">
        <v>39.5398</v>
      </c>
      <c r="G22335" s="1">
        <v>-119.81399999999999</v>
      </c>
      <c r="H22335" s="1" t="s">
        <v>2</v>
      </c>
      <c r="I22335" s="1">
        <f>3958.756*ACOS(COS(RADIANS(90-C22335))*COS(RADIANS(90-F22335))+SIN(RADIANS(90-C22335))*SIN(RADIANS(90-F22335))*COS(RADIANS(D22335-G22335)))</f>
        <v>2518.0481878499263</v>
      </c>
      <c r="J22335" s="1">
        <f>I22335/A22335</f>
        <v>2.3845153294033392</v>
      </c>
      <c r="K22335" s="1"/>
    </row>
    <row r="22336" spans="1:11">
      <c r="A22336" s="1">
        <v>1056</v>
      </c>
      <c r="B22336" s="2" t="s">
        <v>7</v>
      </c>
      <c r="C22336" s="1">
        <v>42.37</v>
      </c>
      <c r="D22336" s="1">
        <v>-71.03</v>
      </c>
      <c r="E22336" t="s">
        <v>24</v>
      </c>
      <c r="F22336" s="1">
        <v>39.5398</v>
      </c>
      <c r="G22336" s="1">
        <v>-119.81399999999999</v>
      </c>
      <c r="H22336" s="1" t="s">
        <v>2</v>
      </c>
      <c r="I22336" s="1">
        <f>3958.756*ACOS(COS(RADIANS(90-C22336))*COS(RADIANS(90-F22336))+SIN(RADIANS(90-C22336))*SIN(RADIANS(90-F22336))*COS(RADIANS(D22336-G22336)))</f>
        <v>2518.0481878499263</v>
      </c>
      <c r="J22336" s="1">
        <f>I22336/A22336</f>
        <v>2.3845153294033392</v>
      </c>
      <c r="K22336" s="1"/>
    </row>
    <row r="22337" spans="1:11">
      <c r="A22337" s="1">
        <v>1070</v>
      </c>
      <c r="B22337" s="2" t="s">
        <v>7</v>
      </c>
      <c r="C22337" s="1">
        <v>42.37</v>
      </c>
      <c r="D22337" s="1">
        <v>-71.03</v>
      </c>
      <c r="E22337" t="s">
        <v>24</v>
      </c>
      <c r="F22337" s="1">
        <v>39.5398</v>
      </c>
      <c r="G22337" s="1">
        <v>-119.81399999999999</v>
      </c>
      <c r="H22337" s="1" t="s">
        <v>2</v>
      </c>
      <c r="I22337" s="1">
        <f>3958.756*ACOS(COS(RADIANS(90-C22337))*COS(RADIANS(90-F22337))+SIN(RADIANS(90-C22337))*SIN(RADIANS(90-F22337))*COS(RADIANS(D22337-G22337)))</f>
        <v>2518.0481878499263</v>
      </c>
      <c r="J22337" s="1">
        <f>I22337/A22337</f>
        <v>2.3533160634111461</v>
      </c>
      <c r="K22337" s="1"/>
    </row>
    <row r="22338" spans="1:11">
      <c r="A22338" s="1">
        <v>1070</v>
      </c>
      <c r="B22338" s="2" t="s">
        <v>7</v>
      </c>
      <c r="C22338" s="1">
        <v>42.37</v>
      </c>
      <c r="D22338" s="1">
        <v>-71.03</v>
      </c>
      <c r="E22338" t="s">
        <v>24</v>
      </c>
      <c r="F22338" s="1">
        <v>39.5398</v>
      </c>
      <c r="G22338" s="1">
        <v>-119.81399999999999</v>
      </c>
      <c r="H22338" s="1" t="s">
        <v>2</v>
      </c>
      <c r="I22338" s="1">
        <f>3958.756*ACOS(COS(RADIANS(90-C22338))*COS(RADIANS(90-F22338))+SIN(RADIANS(90-C22338))*SIN(RADIANS(90-F22338))*COS(RADIANS(D22338-G22338)))</f>
        <v>2518.0481878499263</v>
      </c>
      <c r="J22338" s="1">
        <f>I22338/A22338</f>
        <v>2.3533160634111461</v>
      </c>
      <c r="K22338" s="1"/>
    </row>
    <row r="22339" spans="1:11">
      <c r="A22339" s="1">
        <v>1091</v>
      </c>
      <c r="B22339" s="2" t="s">
        <v>8</v>
      </c>
      <c r="C22339" s="1">
        <v>42.37</v>
      </c>
      <c r="D22339" s="1">
        <v>-71.03</v>
      </c>
      <c r="E22339" t="s">
        <v>24</v>
      </c>
      <c r="F22339" s="1">
        <v>39.5398</v>
      </c>
      <c r="G22339" s="1">
        <v>-119.81399999999999</v>
      </c>
      <c r="H22339" s="1" t="s">
        <v>2</v>
      </c>
      <c r="I22339" s="1">
        <f>3958.756*ACOS(COS(RADIANS(90-C22339))*COS(RADIANS(90-F22339))+SIN(RADIANS(90-C22339))*SIN(RADIANS(90-F22339))*COS(RADIANS(D22339-G22339)))</f>
        <v>2518.0481878499263</v>
      </c>
      <c r="J22339" s="1">
        <f>I22339/A22339</f>
        <v>2.3080185039871002</v>
      </c>
      <c r="K22339" s="1"/>
    </row>
    <row r="22340" spans="1:11">
      <c r="A22340" s="1">
        <v>1091</v>
      </c>
      <c r="B22340" s="2" t="s">
        <v>8</v>
      </c>
      <c r="C22340" s="1">
        <v>42.37</v>
      </c>
      <c r="D22340" s="1">
        <v>-71.03</v>
      </c>
      <c r="E22340" t="s">
        <v>24</v>
      </c>
      <c r="F22340" s="1">
        <v>39.5398</v>
      </c>
      <c r="G22340" s="1">
        <v>-119.81399999999999</v>
      </c>
      <c r="H22340" s="1" t="s">
        <v>2</v>
      </c>
      <c r="I22340" s="1">
        <f>3958.756*ACOS(COS(RADIANS(90-C22340))*COS(RADIANS(90-F22340))+SIN(RADIANS(90-C22340))*SIN(RADIANS(90-F22340))*COS(RADIANS(D22340-G22340)))</f>
        <v>2518.0481878499263</v>
      </c>
      <c r="J22340" s="1">
        <f>I22340/A22340</f>
        <v>2.3080185039871002</v>
      </c>
      <c r="K22340" s="1"/>
    </row>
    <row r="22341" spans="1:11">
      <c r="A22341" s="1">
        <v>1170</v>
      </c>
      <c r="B22341" s="2" t="s">
        <v>8</v>
      </c>
      <c r="C22341" s="1">
        <v>42.37</v>
      </c>
      <c r="D22341" s="1">
        <v>-71.03</v>
      </c>
      <c r="E22341" t="s">
        <v>24</v>
      </c>
      <c r="F22341" s="1">
        <v>39.5398</v>
      </c>
      <c r="G22341" s="1">
        <v>-119.81399999999999</v>
      </c>
      <c r="H22341" s="1" t="s">
        <v>2</v>
      </c>
      <c r="I22341" s="1">
        <f>3958.756*ACOS(COS(RADIANS(90-C22341))*COS(RADIANS(90-F22341))+SIN(RADIANS(90-C22341))*SIN(RADIANS(90-F22341))*COS(RADIANS(D22341-G22341)))</f>
        <v>2518.0481878499263</v>
      </c>
      <c r="J22341" s="1">
        <f>I22341/A22341</f>
        <v>2.1521779383332702</v>
      </c>
      <c r="K22341" s="1"/>
    </row>
    <row r="22342" spans="1:11">
      <c r="A22342" s="1">
        <v>1170</v>
      </c>
      <c r="B22342" s="2" t="s">
        <v>8</v>
      </c>
      <c r="C22342" s="1">
        <v>42.37</v>
      </c>
      <c r="D22342" s="1">
        <v>-71.03</v>
      </c>
      <c r="E22342" t="s">
        <v>24</v>
      </c>
      <c r="F22342" s="1">
        <v>39.5398</v>
      </c>
      <c r="G22342" s="1">
        <v>-119.81399999999999</v>
      </c>
      <c r="H22342" s="1" t="s">
        <v>2</v>
      </c>
      <c r="I22342" s="1">
        <f>3958.756*ACOS(COS(RADIANS(90-C22342))*COS(RADIANS(90-F22342))+SIN(RADIANS(90-C22342))*SIN(RADIANS(90-F22342))*COS(RADIANS(D22342-G22342)))</f>
        <v>2518.0481878499263</v>
      </c>
      <c r="J22342" s="1">
        <f>I22342/A22342</f>
        <v>2.1521779383332702</v>
      </c>
      <c r="K22342" s="1"/>
    </row>
    <row r="22343" spans="1:11">
      <c r="A22343" s="1">
        <v>1178</v>
      </c>
      <c r="B22343" s="2" t="s">
        <v>8</v>
      </c>
      <c r="C22343" s="1">
        <v>42.37</v>
      </c>
      <c r="D22343" s="1">
        <v>-71.03</v>
      </c>
      <c r="E22343" t="s">
        <v>26</v>
      </c>
      <c r="F22343" s="1">
        <v>39.5398</v>
      </c>
      <c r="G22343" s="1">
        <v>-119.81399999999999</v>
      </c>
      <c r="H22343" s="1" t="s">
        <v>2</v>
      </c>
      <c r="I22343" s="1">
        <f>3958.756*ACOS(COS(RADIANS(90-C22343))*COS(RADIANS(90-F22343))+SIN(RADIANS(90-C22343))*SIN(RADIANS(90-F22343))*COS(RADIANS(D22343-G22343)))</f>
        <v>2518.0481878499263</v>
      </c>
      <c r="J22343" s="1">
        <f>I22343/A22343</f>
        <v>2.137562128904861</v>
      </c>
      <c r="K22343" s="1"/>
    </row>
    <row r="22344" spans="1:11">
      <c r="A22344" s="1">
        <v>2679</v>
      </c>
      <c r="B22344" s="2" t="s">
        <v>7</v>
      </c>
      <c r="C22344" s="1">
        <v>42.37</v>
      </c>
      <c r="D22344" s="1">
        <v>-71.03</v>
      </c>
      <c r="E22344" t="s">
        <v>26</v>
      </c>
      <c r="F22344" s="1">
        <v>39.5398</v>
      </c>
      <c r="G22344" s="1">
        <v>-119.81399999999999</v>
      </c>
      <c r="H22344" s="1" t="s">
        <v>2</v>
      </c>
      <c r="I22344" s="1">
        <f>3958.756*ACOS(COS(RADIANS(90-C22344))*COS(RADIANS(90-F22344))+SIN(RADIANS(90-C22344))*SIN(RADIANS(90-F22344))*COS(RADIANS(D22344-G22344)))</f>
        <v>2518.0481878499263</v>
      </c>
      <c r="J22344" s="1">
        <f>I22344/A22344</f>
        <v>0.93992093611419425</v>
      </c>
      <c r="K22344" s="1"/>
    </row>
    <row r="22345" spans="1:11">
      <c r="A22345" s="1">
        <v>2740</v>
      </c>
      <c r="B22345" s="2" t="s">
        <v>8</v>
      </c>
      <c r="C22345" s="1">
        <v>42.37</v>
      </c>
      <c r="D22345" s="1">
        <v>-71.03</v>
      </c>
      <c r="E22345" t="s">
        <v>26</v>
      </c>
      <c r="F22345" s="1">
        <v>39.5398</v>
      </c>
      <c r="G22345" s="1">
        <v>-119.81399999999999</v>
      </c>
      <c r="H22345" s="1" t="s">
        <v>2</v>
      </c>
      <c r="I22345" s="1">
        <f>3958.756*ACOS(COS(RADIANS(90-C22345))*COS(RADIANS(90-F22345))+SIN(RADIANS(90-C22345))*SIN(RADIANS(90-F22345))*COS(RADIANS(D22345-G22345)))</f>
        <v>2518.0481878499263</v>
      </c>
      <c r="J22345" s="1">
        <f>I22345/A22345</f>
        <v>0.91899568899632345</v>
      </c>
      <c r="K22345" s="1"/>
    </row>
    <row r="22346" spans="1:11">
      <c r="A22346" s="1">
        <v>3315</v>
      </c>
      <c r="B22346" s="2" t="s">
        <v>7</v>
      </c>
      <c r="C22346" s="1">
        <v>42.37</v>
      </c>
      <c r="D22346" s="1">
        <v>-71.03</v>
      </c>
      <c r="E22346" t="s">
        <v>24</v>
      </c>
      <c r="F22346" s="1">
        <v>39.5398</v>
      </c>
      <c r="G22346" s="1">
        <v>-119.81399999999999</v>
      </c>
      <c r="H22346" s="1" t="s">
        <v>2</v>
      </c>
      <c r="I22346" s="1">
        <f>3958.756*ACOS(COS(RADIANS(90-C22346))*COS(RADIANS(90-F22346))+SIN(RADIANS(90-C22346))*SIN(RADIANS(90-F22346))*COS(RADIANS(D22346-G22346)))</f>
        <v>2518.0481878499263</v>
      </c>
      <c r="J22346" s="1">
        <f>I22346/A22346</f>
        <v>0.75959221352938955</v>
      </c>
      <c r="K22346" s="1"/>
    </row>
    <row r="22347" spans="1:11">
      <c r="A22347" s="1">
        <v>3315</v>
      </c>
      <c r="B22347" s="2" t="s">
        <v>7</v>
      </c>
      <c r="C22347" s="1">
        <v>42.37</v>
      </c>
      <c r="D22347" s="1">
        <v>-71.03</v>
      </c>
      <c r="E22347" t="s">
        <v>24</v>
      </c>
      <c r="F22347" s="1">
        <v>39.5398</v>
      </c>
      <c r="G22347" s="1">
        <v>-119.81399999999999</v>
      </c>
      <c r="H22347" s="1" t="s">
        <v>2</v>
      </c>
      <c r="I22347" s="1">
        <f>3958.756*ACOS(COS(RADIANS(90-C22347))*COS(RADIANS(90-F22347))+SIN(RADIANS(90-C22347))*SIN(RADIANS(90-F22347))*COS(RADIANS(D22347-G22347)))</f>
        <v>2518.0481878499263</v>
      </c>
      <c r="J22347" s="1">
        <f>I22347/A22347</f>
        <v>0.75959221352938955</v>
      </c>
      <c r="K22347" s="1"/>
    </row>
    <row r="22348" spans="1:11">
      <c r="A22348" s="1">
        <v>4529</v>
      </c>
      <c r="B22348" s="2" t="s">
        <v>8</v>
      </c>
      <c r="C22348" s="1">
        <v>42.37</v>
      </c>
      <c r="D22348" s="1">
        <v>-71.03</v>
      </c>
      <c r="E22348" t="s">
        <v>24</v>
      </c>
      <c r="F22348" s="1">
        <v>39.5398</v>
      </c>
      <c r="G22348" s="1">
        <v>-119.81399999999999</v>
      </c>
      <c r="H22348" s="1" t="s">
        <v>2</v>
      </c>
      <c r="I22348" s="1">
        <f>3958.756*ACOS(COS(RADIANS(90-C22348))*COS(RADIANS(90-F22348))+SIN(RADIANS(90-C22348))*SIN(RADIANS(90-F22348))*COS(RADIANS(D22348-G22348)))</f>
        <v>2518.0481878499263</v>
      </c>
      <c r="J22348" s="1">
        <f>I22348/A22348</f>
        <v>0.55598326073082938</v>
      </c>
      <c r="K22348" s="1"/>
    </row>
    <row r="22349" spans="1:11">
      <c r="A22349" s="1">
        <v>4529</v>
      </c>
      <c r="B22349" s="2" t="s">
        <v>8</v>
      </c>
      <c r="C22349" s="1">
        <v>42.37</v>
      </c>
      <c r="D22349" s="1">
        <v>-71.03</v>
      </c>
      <c r="E22349" t="s">
        <v>24</v>
      </c>
      <c r="F22349" s="1">
        <v>39.5398</v>
      </c>
      <c r="G22349" s="1">
        <v>-119.81399999999999</v>
      </c>
      <c r="H22349" s="1" t="s">
        <v>2</v>
      </c>
      <c r="I22349" s="1">
        <f>3958.756*ACOS(COS(RADIANS(90-C22349))*COS(RADIANS(90-F22349))+SIN(RADIANS(90-C22349))*SIN(RADIANS(90-F22349))*COS(RADIANS(D22349-G22349)))</f>
        <v>2518.0481878499263</v>
      </c>
      <c r="J22349" s="1">
        <f>I22349/A22349</f>
        <v>0.55598326073082938</v>
      </c>
      <c r="K22349" s="1"/>
    </row>
    <row r="22350" spans="1:11">
      <c r="A22350" s="1">
        <v>7958</v>
      </c>
      <c r="B22350" s="2" t="s">
        <v>7</v>
      </c>
      <c r="C22350" s="1">
        <v>42.37</v>
      </c>
      <c r="D22350" s="1">
        <v>-71.03</v>
      </c>
      <c r="E22350" t="s">
        <v>24</v>
      </c>
      <c r="F22350" s="1">
        <v>39.5398</v>
      </c>
      <c r="G22350" s="1">
        <v>-119.81399999999999</v>
      </c>
      <c r="H22350" s="1" t="s">
        <v>2</v>
      </c>
      <c r="I22350" s="1">
        <f>3958.756*ACOS(COS(RADIANS(90-C22350))*COS(RADIANS(90-F22350))+SIN(RADIANS(90-C22350))*SIN(RADIANS(90-F22350))*COS(RADIANS(D22350-G22350)))</f>
        <v>2518.0481878499263</v>
      </c>
      <c r="J22350" s="1">
        <f>I22350/A22350</f>
        <v>0.31641721385397414</v>
      </c>
      <c r="K22350" s="1"/>
    </row>
    <row r="22351" spans="1:11">
      <c r="A22351" s="1">
        <v>7958</v>
      </c>
      <c r="B22351" s="2" t="s">
        <v>7</v>
      </c>
      <c r="C22351" s="1">
        <v>42.37</v>
      </c>
      <c r="D22351" s="1">
        <v>-71.03</v>
      </c>
      <c r="E22351" t="s">
        <v>24</v>
      </c>
      <c r="F22351" s="1">
        <v>39.5398</v>
      </c>
      <c r="G22351" s="1">
        <v>-119.81399999999999</v>
      </c>
      <c r="H22351" s="1" t="s">
        <v>2</v>
      </c>
      <c r="I22351" s="1">
        <f>3958.756*ACOS(COS(RADIANS(90-C22351))*COS(RADIANS(90-F22351))+SIN(RADIANS(90-C22351))*SIN(RADIANS(90-F22351))*COS(RADIANS(D22351-G22351)))</f>
        <v>2518.0481878499263</v>
      </c>
      <c r="J22351" s="1">
        <f>I22351/A22351</f>
        <v>0.31641721385397414</v>
      </c>
      <c r="K22351" s="1"/>
    </row>
    <row r="22352" spans="1:11">
      <c r="A22352" s="1">
        <v>9683</v>
      </c>
      <c r="B22352" s="2" t="s">
        <v>7</v>
      </c>
      <c r="C22352" s="1">
        <v>42.37</v>
      </c>
      <c r="D22352" s="1">
        <v>-71.03</v>
      </c>
      <c r="E22352" t="s">
        <v>26</v>
      </c>
      <c r="F22352" s="1">
        <v>39.5398</v>
      </c>
      <c r="G22352" s="1">
        <v>-119.81399999999999</v>
      </c>
      <c r="H22352" s="1" t="s">
        <v>2</v>
      </c>
      <c r="I22352" s="1">
        <f>3958.756*ACOS(COS(RADIANS(90-C22352))*COS(RADIANS(90-F22352))+SIN(RADIANS(90-C22352))*SIN(RADIANS(90-F22352))*COS(RADIANS(D22352-G22352)))</f>
        <v>2518.0481878499263</v>
      </c>
      <c r="J22352" s="1">
        <f>I22352/A22352</f>
        <v>0.2600483515284443</v>
      </c>
      <c r="K22352" s="1"/>
    </row>
    <row r="22353" spans="1:11">
      <c r="A22353" s="1">
        <v>25005</v>
      </c>
      <c r="B22353" s="2" t="s">
        <v>7</v>
      </c>
      <c r="C22353" s="1">
        <v>42.37</v>
      </c>
      <c r="D22353" s="1">
        <v>-71.03</v>
      </c>
      <c r="E22353" t="s">
        <v>24</v>
      </c>
      <c r="F22353" s="1">
        <v>39.5398</v>
      </c>
      <c r="G22353" s="1">
        <v>-119.81399999999999</v>
      </c>
      <c r="H22353" s="1" t="s">
        <v>2</v>
      </c>
      <c r="I22353" s="1">
        <f>3958.756*ACOS(COS(RADIANS(90-C22353))*COS(RADIANS(90-F22353))+SIN(RADIANS(90-C22353))*SIN(RADIANS(90-F22353))*COS(RADIANS(D22353-G22353)))</f>
        <v>2518.0481878499263</v>
      </c>
      <c r="J22353" s="1">
        <f>I22353/A22353</f>
        <v>0.10070178715656573</v>
      </c>
      <c r="K22353" s="1"/>
    </row>
    <row r="22354" spans="1:11">
      <c r="A22354" s="1">
        <v>26226</v>
      </c>
      <c r="B22354" s="2" t="s">
        <v>8</v>
      </c>
      <c r="C22354" s="1">
        <v>42.37</v>
      </c>
      <c r="D22354" s="1">
        <v>-71.03</v>
      </c>
      <c r="E22354" t="s">
        <v>24</v>
      </c>
      <c r="F22354" s="1">
        <v>39.5398</v>
      </c>
      <c r="G22354" s="1">
        <v>-119.81399999999999</v>
      </c>
      <c r="H22354" s="1" t="s">
        <v>2</v>
      </c>
      <c r="I22354" s="1">
        <f>3958.756*ACOS(COS(RADIANS(90-C22354))*COS(RADIANS(90-F22354))+SIN(RADIANS(90-C22354))*SIN(RADIANS(90-F22354))*COS(RADIANS(D22354-G22354)))</f>
        <v>2518.0481878499263</v>
      </c>
      <c r="J22354" s="1">
        <f>I22354/A22354</f>
        <v>9.6013428957901562E-2</v>
      </c>
      <c r="K22354" s="1"/>
    </row>
    <row r="22355" spans="1:11">
      <c r="A22355" s="1">
        <v>27025</v>
      </c>
      <c r="B22355" s="2" t="s">
        <v>7</v>
      </c>
      <c r="C22355" s="1">
        <v>42.37</v>
      </c>
      <c r="D22355" s="1">
        <v>-71.03</v>
      </c>
      <c r="E22355" t="s">
        <v>24</v>
      </c>
      <c r="F22355" s="1">
        <v>39.5398</v>
      </c>
      <c r="G22355" s="1">
        <v>-119.81399999999999</v>
      </c>
      <c r="H22355" s="1" t="s">
        <v>2</v>
      </c>
      <c r="I22355" s="1">
        <f>3958.756*ACOS(COS(RADIANS(90-C22355))*COS(RADIANS(90-F22355))+SIN(RADIANS(90-C22355))*SIN(RADIANS(90-F22355))*COS(RADIANS(D22355-G22355)))</f>
        <v>2518.0481878499263</v>
      </c>
      <c r="J22355" s="1">
        <f>I22355/A22355</f>
        <v>9.3174771058276651E-2</v>
      </c>
      <c r="K22355" s="1"/>
    </row>
    <row r="22356" spans="1:11">
      <c r="A22356" s="1">
        <v>31837</v>
      </c>
      <c r="B22356" s="2" t="s">
        <v>7</v>
      </c>
      <c r="C22356" s="1">
        <v>42.37</v>
      </c>
      <c r="D22356" s="1">
        <v>-71.03</v>
      </c>
      <c r="E22356" t="s">
        <v>26</v>
      </c>
      <c r="F22356" s="1">
        <v>39.5398</v>
      </c>
      <c r="G22356" s="1">
        <v>-119.81399999999999</v>
      </c>
      <c r="H22356" s="1" t="s">
        <v>2</v>
      </c>
      <c r="I22356" s="1">
        <f>3958.756*ACOS(COS(RADIANS(90-C22356))*COS(RADIANS(90-F22356))+SIN(RADIANS(90-C22356))*SIN(RADIANS(90-F22356))*COS(RADIANS(D22356-G22356)))</f>
        <v>2518.0481878499263</v>
      </c>
      <c r="J22356" s="1">
        <f>I22356/A22356</f>
        <v>7.9091880134746564E-2</v>
      </c>
      <c r="K22356" s="1"/>
    </row>
    <row r="22357" spans="1:11">
      <c r="A22357" s="1">
        <v>32592</v>
      </c>
      <c r="B22357" s="2" t="s">
        <v>8</v>
      </c>
      <c r="C22357" s="1">
        <v>42.37</v>
      </c>
      <c r="D22357" s="1">
        <v>-71.03</v>
      </c>
      <c r="E22357" t="s">
        <v>26</v>
      </c>
      <c r="F22357" s="1">
        <v>39.5398</v>
      </c>
      <c r="G22357" s="1">
        <v>-119.81399999999999</v>
      </c>
      <c r="H22357" s="1" t="s">
        <v>2</v>
      </c>
      <c r="I22357" s="1">
        <f>3958.756*ACOS(COS(RADIANS(90-C22357))*COS(RADIANS(90-F22357))+SIN(RADIANS(90-C22357))*SIN(RADIANS(90-F22357))*COS(RADIANS(D22357-G22357)))</f>
        <v>2518.0481878499263</v>
      </c>
      <c r="J22357" s="1">
        <f>I22357/A22357</f>
        <v>7.7259701394511729E-2</v>
      </c>
      <c r="K22357" s="1"/>
    </row>
    <row r="22358" spans="1:11">
      <c r="A22358" s="1">
        <v>35680</v>
      </c>
      <c r="B22358" s="2" t="s">
        <v>8</v>
      </c>
      <c r="C22358" s="1">
        <v>42.37</v>
      </c>
      <c r="D22358" s="1">
        <v>-71.03</v>
      </c>
      <c r="E22358" t="s">
        <v>26</v>
      </c>
      <c r="F22358" s="1">
        <v>39.5398</v>
      </c>
      <c r="G22358" s="1">
        <v>-119.81399999999999</v>
      </c>
      <c r="H22358" s="1" t="s">
        <v>2</v>
      </c>
      <c r="I22358" s="1">
        <f>3958.756*ACOS(COS(RADIANS(90-C22358))*COS(RADIANS(90-F22358))+SIN(RADIANS(90-C22358))*SIN(RADIANS(90-F22358))*COS(RADIANS(D22358-G22358)))</f>
        <v>2518.0481878499263</v>
      </c>
      <c r="J22358" s="1">
        <f>I22358/A22358</f>
        <v>7.0573099435255776E-2</v>
      </c>
      <c r="K22358" s="1"/>
    </row>
    <row r="22359" spans="1:11">
      <c r="A22359" s="1">
        <v>37489</v>
      </c>
      <c r="B22359" s="2" t="s">
        <v>7</v>
      </c>
      <c r="C22359" s="1">
        <v>42.37</v>
      </c>
      <c r="D22359" s="1">
        <v>-71.03</v>
      </c>
      <c r="E22359" t="s">
        <v>24</v>
      </c>
      <c r="F22359" s="1">
        <v>39.5398</v>
      </c>
      <c r="G22359" s="1">
        <v>-119.81399999999999</v>
      </c>
      <c r="H22359" s="1" t="s">
        <v>2</v>
      </c>
      <c r="I22359" s="1">
        <f>3958.756*ACOS(COS(RADIANS(90-C22359))*COS(RADIANS(90-F22359))+SIN(RADIANS(90-C22359))*SIN(RADIANS(90-F22359))*COS(RADIANS(D22359-G22359)))</f>
        <v>2518.0481878499263</v>
      </c>
      <c r="J22359" s="1">
        <f>I22359/A22359</f>
        <v>6.7167654187893153E-2</v>
      </c>
      <c r="K22359" s="1"/>
    </row>
    <row r="22360" spans="1:11">
      <c r="A22360" s="1">
        <v>43061</v>
      </c>
      <c r="B22360" s="2" t="s">
        <v>8</v>
      </c>
      <c r="C22360" s="1">
        <v>42.37</v>
      </c>
      <c r="D22360" s="1">
        <v>-71.03</v>
      </c>
      <c r="E22360" t="s">
        <v>24</v>
      </c>
      <c r="F22360" s="1">
        <v>39.5398</v>
      </c>
      <c r="G22360" s="1">
        <v>-119.81399999999999</v>
      </c>
      <c r="H22360" s="1" t="s">
        <v>2</v>
      </c>
      <c r="I22360" s="1">
        <f>3958.756*ACOS(COS(RADIANS(90-C22360))*COS(RADIANS(90-F22360))+SIN(RADIANS(90-C22360))*SIN(RADIANS(90-F22360))*COS(RADIANS(D22360-G22360)))</f>
        <v>2518.0481878499263</v>
      </c>
      <c r="J22360" s="1">
        <f>I22360/A22360</f>
        <v>5.8476305423699547E-2</v>
      </c>
      <c r="K22360" s="1"/>
    </row>
    <row r="22361" spans="1:11">
      <c r="A22361" s="1">
        <v>49464</v>
      </c>
      <c r="B22361" s="2" t="s">
        <v>8</v>
      </c>
      <c r="C22361" s="1">
        <v>42.37</v>
      </c>
      <c r="D22361" s="1">
        <v>-71.03</v>
      </c>
      <c r="E22361" t="s">
        <v>24</v>
      </c>
      <c r="F22361" s="1">
        <v>39.5398</v>
      </c>
      <c r="G22361" s="1">
        <v>-119.81399999999999</v>
      </c>
      <c r="H22361" s="1" t="s">
        <v>2</v>
      </c>
      <c r="I22361" s="1">
        <f>3958.756*ACOS(COS(RADIANS(90-C22361))*COS(RADIANS(90-F22361))+SIN(RADIANS(90-C22361))*SIN(RADIANS(90-F22361))*COS(RADIANS(D22361-G22361)))</f>
        <v>2518.0481878499263</v>
      </c>
      <c r="J22361" s="1">
        <f>I22361/A22361</f>
        <v>5.0906683403079536E-2</v>
      </c>
      <c r="K22361" s="1"/>
    </row>
    <row r="22362" spans="1:11">
      <c r="A22362" s="1">
        <v>54109</v>
      </c>
      <c r="B22362" s="2" t="s">
        <v>8</v>
      </c>
      <c r="C22362" s="1">
        <v>42.37</v>
      </c>
      <c r="D22362" s="1">
        <v>-71.03</v>
      </c>
      <c r="E22362" t="s">
        <v>24</v>
      </c>
      <c r="F22362" s="1">
        <v>39.5398</v>
      </c>
      <c r="G22362" s="1">
        <v>-119.81399999999999</v>
      </c>
      <c r="H22362" s="1" t="s">
        <v>2</v>
      </c>
      <c r="I22362" s="1">
        <f>3958.756*ACOS(COS(RADIANS(90-C22362))*COS(RADIANS(90-F22362))+SIN(RADIANS(90-C22362))*SIN(RADIANS(90-F22362))*COS(RADIANS(D22362-G22362)))</f>
        <v>2518.0481878499263</v>
      </c>
      <c r="J22362" s="1">
        <f>I22362/A22362</f>
        <v>4.6536587034503064E-2</v>
      </c>
      <c r="K22362" s="1"/>
    </row>
    <row r="22363" spans="1:11">
      <c r="A22363" s="1">
        <v>56664</v>
      </c>
      <c r="B22363" s="2" t="s">
        <v>8</v>
      </c>
      <c r="C22363" s="1">
        <v>42.37</v>
      </c>
      <c r="D22363" s="1">
        <v>-71.03</v>
      </c>
      <c r="E22363" t="s">
        <v>26</v>
      </c>
      <c r="F22363" s="1">
        <v>39.5398</v>
      </c>
      <c r="G22363" s="1">
        <v>-119.81399999999999</v>
      </c>
      <c r="H22363" s="1" t="s">
        <v>2</v>
      </c>
      <c r="I22363" s="1">
        <f>3958.756*ACOS(COS(RADIANS(90-C22363))*COS(RADIANS(90-F22363))+SIN(RADIANS(90-C22363))*SIN(RADIANS(90-F22363))*COS(RADIANS(D22363-G22363)))</f>
        <v>2518.0481878499263</v>
      </c>
      <c r="J22363" s="1">
        <f>I22363/A22363</f>
        <v>4.4438235702561175E-2</v>
      </c>
      <c r="K22363" s="1"/>
    </row>
    <row r="22364" spans="1:11">
      <c r="A22364" s="1">
        <v>58594</v>
      </c>
      <c r="B22364" s="2" t="s">
        <v>8</v>
      </c>
      <c r="C22364" s="1">
        <v>42.37</v>
      </c>
      <c r="D22364" s="1">
        <v>-71.03</v>
      </c>
      <c r="E22364" t="s">
        <v>26</v>
      </c>
      <c r="F22364" s="1">
        <v>39.5398</v>
      </c>
      <c r="G22364" s="1">
        <v>-119.81399999999999</v>
      </c>
      <c r="H22364" s="1" t="s">
        <v>2</v>
      </c>
      <c r="I22364" s="1">
        <f>3958.756*ACOS(COS(RADIANS(90-C22364))*COS(RADIANS(90-F22364))+SIN(RADIANS(90-C22364))*SIN(RADIANS(90-F22364))*COS(RADIANS(D22364-G22364)))</f>
        <v>2518.0481878499263</v>
      </c>
      <c r="J22364" s="1">
        <f>I22364/A22364</f>
        <v>4.2974505714747695E-2</v>
      </c>
      <c r="K22364" s="1"/>
    </row>
    <row r="22365" spans="1:11">
      <c r="A22365" s="1">
        <v>60332</v>
      </c>
      <c r="B22365" s="2" t="s">
        <v>8</v>
      </c>
      <c r="C22365" s="1">
        <v>42.37</v>
      </c>
      <c r="D22365" s="1">
        <v>-71.03</v>
      </c>
      <c r="E22365" t="s">
        <v>24</v>
      </c>
      <c r="F22365" s="1">
        <v>39.5398</v>
      </c>
      <c r="G22365" s="1">
        <v>-119.81399999999999</v>
      </c>
      <c r="H22365" s="1" t="s">
        <v>2</v>
      </c>
      <c r="I22365" s="1">
        <f>3958.756*ACOS(COS(RADIANS(90-C22365))*COS(RADIANS(90-F22365))+SIN(RADIANS(90-C22365))*SIN(RADIANS(90-F22365))*COS(RADIANS(D22365-G22365)))</f>
        <v>2518.0481878499263</v>
      </c>
      <c r="J22365" s="1">
        <f>I22365/A22365</f>
        <v>4.173652767768226E-2</v>
      </c>
      <c r="K22365" s="1"/>
    </row>
    <row r="22366" spans="1:11">
      <c r="A22366" s="1">
        <v>60647</v>
      </c>
      <c r="B22366" s="2" t="s">
        <v>7</v>
      </c>
      <c r="C22366" s="1">
        <v>42.37</v>
      </c>
      <c r="D22366" s="1">
        <v>-71.03</v>
      </c>
      <c r="E22366" t="s">
        <v>24</v>
      </c>
      <c r="F22366" s="1">
        <v>39.5398</v>
      </c>
      <c r="G22366" s="1">
        <v>-119.81399999999999</v>
      </c>
      <c r="H22366" s="1" t="s">
        <v>2</v>
      </c>
      <c r="I22366" s="1">
        <f>3958.756*ACOS(COS(RADIANS(90-C22366))*COS(RADIANS(90-F22366))+SIN(RADIANS(90-C22366))*SIN(RADIANS(90-F22366))*COS(RADIANS(D22366-G22366)))</f>
        <v>2518.0481878499263</v>
      </c>
      <c r="J22366" s="1">
        <f>I22366/A22366</f>
        <v>4.151974850940568E-2</v>
      </c>
      <c r="K22366" s="1"/>
    </row>
    <row r="22367" spans="1:11">
      <c r="A22367" s="1">
        <v>60873</v>
      </c>
      <c r="B22367" s="2" t="s">
        <v>7</v>
      </c>
      <c r="C22367" s="1">
        <v>42.37</v>
      </c>
      <c r="D22367" s="1">
        <v>-71.03</v>
      </c>
      <c r="E22367" t="s">
        <v>24</v>
      </c>
      <c r="F22367" s="1">
        <v>39.5398</v>
      </c>
      <c r="G22367" s="1">
        <v>-119.81399999999999</v>
      </c>
      <c r="H22367" s="1" t="s">
        <v>2</v>
      </c>
      <c r="I22367" s="1">
        <f>3958.756*ACOS(COS(RADIANS(90-C22367))*COS(RADIANS(90-F22367))+SIN(RADIANS(90-C22367))*SIN(RADIANS(90-F22367))*COS(RADIANS(D22367-G22367)))</f>
        <v>2518.0481878499263</v>
      </c>
      <c r="J22367" s="1">
        <f>I22367/A22367</f>
        <v>4.1365600312945415E-2</v>
      </c>
      <c r="K22367" s="1"/>
    </row>
    <row r="22368" spans="1:11">
      <c r="A22368" s="1">
        <v>61877</v>
      </c>
      <c r="B22368" s="2" t="s">
        <v>8</v>
      </c>
      <c r="C22368" s="1">
        <v>42.37</v>
      </c>
      <c r="D22368" s="1">
        <v>-71.03</v>
      </c>
      <c r="E22368" t="s">
        <v>24</v>
      </c>
      <c r="F22368" s="1">
        <v>39.5398</v>
      </c>
      <c r="G22368" s="1">
        <v>-119.81399999999999</v>
      </c>
      <c r="H22368" s="1" t="s">
        <v>2</v>
      </c>
      <c r="I22368" s="1">
        <f>3958.756*ACOS(COS(RADIANS(90-C22368))*COS(RADIANS(90-F22368))+SIN(RADIANS(90-C22368))*SIN(RADIANS(90-F22368))*COS(RADIANS(D22368-G22368)))</f>
        <v>2518.0481878499263</v>
      </c>
      <c r="J22368" s="1">
        <f>I22368/A22368</f>
        <v>4.0694412913520793E-2</v>
      </c>
      <c r="K22368" s="1"/>
    </row>
    <row r="22369" spans="1:11">
      <c r="A22369" s="1">
        <v>64900</v>
      </c>
      <c r="B22369" s="2" t="s">
        <v>8</v>
      </c>
      <c r="C22369" s="1">
        <v>42.37</v>
      </c>
      <c r="D22369" s="1">
        <v>-71.03</v>
      </c>
      <c r="E22369" t="s">
        <v>26</v>
      </c>
      <c r="F22369" s="1">
        <v>39.5398</v>
      </c>
      <c r="G22369" s="1">
        <v>-119.81399999999999</v>
      </c>
      <c r="H22369" s="1" t="s">
        <v>2</v>
      </c>
      <c r="I22369" s="1">
        <f>3958.756*ACOS(COS(RADIANS(90-C22369))*COS(RADIANS(90-F22369))+SIN(RADIANS(90-C22369))*SIN(RADIANS(90-F22369))*COS(RADIANS(D22369-G22369)))</f>
        <v>2518.0481878499263</v>
      </c>
      <c r="J22369" s="1">
        <f>I22369/A22369</f>
        <v>3.8798893495376366E-2</v>
      </c>
      <c r="K22369" s="1"/>
    </row>
    <row r="22370" spans="1:11">
      <c r="A22370" s="1">
        <v>65012</v>
      </c>
      <c r="B22370" s="2" t="s">
        <v>8</v>
      </c>
      <c r="C22370" s="1">
        <v>42.37</v>
      </c>
      <c r="D22370" s="1">
        <v>-71.03</v>
      </c>
      <c r="E22370" t="s">
        <v>24</v>
      </c>
      <c r="F22370" s="1">
        <v>39.5398</v>
      </c>
      <c r="G22370" s="1">
        <v>-119.81399999999999</v>
      </c>
      <c r="H22370" s="1" t="s">
        <v>2</v>
      </c>
      <c r="I22370" s="1">
        <f>3958.756*ACOS(COS(RADIANS(90-C22370))*COS(RADIANS(90-F22370))+SIN(RADIANS(90-C22370))*SIN(RADIANS(90-F22370))*COS(RADIANS(D22370-G22370)))</f>
        <v>2518.0481878499263</v>
      </c>
      <c r="J22370" s="1">
        <f>I22370/A22370</f>
        <v>3.8732052357255992E-2</v>
      </c>
      <c r="K22370" s="1"/>
    </row>
    <row r="22371" spans="1:11">
      <c r="A22371" s="1">
        <v>66578</v>
      </c>
      <c r="B22371" s="2" t="s">
        <v>7</v>
      </c>
      <c r="C22371" s="1">
        <v>42.37</v>
      </c>
      <c r="D22371" s="1">
        <v>-71.03</v>
      </c>
      <c r="E22371" t="s">
        <v>24</v>
      </c>
      <c r="F22371" s="1">
        <v>39.5398</v>
      </c>
      <c r="G22371" s="1">
        <v>-119.81399999999999</v>
      </c>
      <c r="H22371" s="1" t="s">
        <v>2</v>
      </c>
      <c r="I22371" s="1">
        <f>3958.756*ACOS(COS(RADIANS(90-C22371))*COS(RADIANS(90-F22371))+SIN(RADIANS(90-C22371))*SIN(RADIANS(90-F22371))*COS(RADIANS(D22371-G22371)))</f>
        <v>2518.0481878499263</v>
      </c>
      <c r="J22371" s="1">
        <f>I22371/A22371</f>
        <v>3.7821024780707237E-2</v>
      </c>
      <c r="K22371" s="1"/>
    </row>
    <row r="22372" spans="1:11">
      <c r="A22372" s="1">
        <v>68172</v>
      </c>
      <c r="B22372" s="2" t="s">
        <v>8</v>
      </c>
      <c r="C22372" s="1">
        <v>42.37</v>
      </c>
      <c r="D22372" s="1">
        <v>-71.03</v>
      </c>
      <c r="E22372" t="s">
        <v>26</v>
      </c>
      <c r="F22372" s="1">
        <v>39.5398</v>
      </c>
      <c r="G22372" s="1">
        <v>-119.81399999999999</v>
      </c>
      <c r="H22372" s="1" t="s">
        <v>2</v>
      </c>
      <c r="I22372" s="1">
        <f>3958.756*ACOS(COS(RADIANS(90-C22372))*COS(RADIANS(90-F22372))+SIN(RADIANS(90-C22372))*SIN(RADIANS(90-F22372))*COS(RADIANS(D22372-G22372)))</f>
        <v>2518.0481878499263</v>
      </c>
      <c r="J22372" s="1">
        <f>I22372/A22372</f>
        <v>3.693669230549091E-2</v>
      </c>
      <c r="K22372" s="1"/>
    </row>
    <row r="22373" spans="1:11">
      <c r="A22373" s="1">
        <v>68706</v>
      </c>
      <c r="B22373" s="2" t="s">
        <v>7</v>
      </c>
      <c r="C22373" s="1">
        <v>42.37</v>
      </c>
      <c r="D22373" s="1">
        <v>-71.03</v>
      </c>
      <c r="E22373" t="s">
        <v>26</v>
      </c>
      <c r="F22373" s="1">
        <v>39.5398</v>
      </c>
      <c r="G22373" s="1">
        <v>-119.81399999999999</v>
      </c>
      <c r="H22373" s="1" t="s">
        <v>2</v>
      </c>
      <c r="I22373" s="1">
        <f>3958.756*ACOS(COS(RADIANS(90-C22373))*COS(RADIANS(90-F22373))+SIN(RADIANS(90-C22373))*SIN(RADIANS(90-F22373))*COS(RADIANS(D22373-G22373)))</f>
        <v>2518.0481878499263</v>
      </c>
      <c r="J22373" s="1">
        <f>I22373/A22373</f>
        <v>3.6649611210810208E-2</v>
      </c>
      <c r="K22373" s="1"/>
    </row>
    <row r="22374" spans="1:11">
      <c r="A22374" s="1">
        <v>71656</v>
      </c>
      <c r="B22374" s="2" t="s">
        <v>7</v>
      </c>
      <c r="C22374" s="1">
        <v>42.37</v>
      </c>
      <c r="D22374" s="1">
        <v>-71.03</v>
      </c>
      <c r="E22374" t="s">
        <v>26</v>
      </c>
      <c r="F22374" s="1">
        <v>39.5398</v>
      </c>
      <c r="G22374" s="1">
        <v>-119.81399999999999</v>
      </c>
      <c r="H22374" s="1" t="s">
        <v>2</v>
      </c>
      <c r="I22374" s="1">
        <f>3958.756*ACOS(COS(RADIANS(90-C22374))*COS(RADIANS(90-F22374))+SIN(RADIANS(90-C22374))*SIN(RADIANS(90-F22374))*COS(RADIANS(D22374-G22374)))</f>
        <v>2518.0481878499263</v>
      </c>
      <c r="J22374" s="1">
        <f>I22374/A22374</f>
        <v>3.5140786366109275E-2</v>
      </c>
      <c r="K22374" s="1"/>
    </row>
    <row r="22375" spans="1:11">
      <c r="A22375" s="1">
        <v>73744</v>
      </c>
      <c r="B22375" s="2" t="s">
        <v>7</v>
      </c>
      <c r="C22375" s="1">
        <v>42.37</v>
      </c>
      <c r="D22375" s="1">
        <v>-71.03</v>
      </c>
      <c r="E22375" t="s">
        <v>24</v>
      </c>
      <c r="F22375" s="1">
        <v>39.5398</v>
      </c>
      <c r="G22375" s="1">
        <v>-119.81399999999999</v>
      </c>
      <c r="H22375" s="1" t="s">
        <v>2</v>
      </c>
      <c r="I22375" s="1">
        <f>3958.756*ACOS(COS(RADIANS(90-C22375))*COS(RADIANS(90-F22375))+SIN(RADIANS(90-C22375))*SIN(RADIANS(90-F22375))*COS(RADIANS(D22375-G22375)))</f>
        <v>2518.0481878499263</v>
      </c>
      <c r="J22375" s="1">
        <f>I22375/A22375</f>
        <v>3.4145804239665956E-2</v>
      </c>
      <c r="K22375" s="1"/>
    </row>
    <row r="22376" spans="1:11">
      <c r="A22376" s="1">
        <v>77131</v>
      </c>
      <c r="B22376" s="2" t="s">
        <v>7</v>
      </c>
      <c r="C22376" s="1">
        <v>42.37</v>
      </c>
      <c r="D22376" s="1">
        <v>-71.03</v>
      </c>
      <c r="E22376" t="s">
        <v>26</v>
      </c>
      <c r="F22376" s="1">
        <v>39.5398</v>
      </c>
      <c r="G22376" s="1">
        <v>-119.81399999999999</v>
      </c>
      <c r="H22376" s="1" t="s">
        <v>2</v>
      </c>
      <c r="I22376" s="1">
        <f>3958.756*ACOS(COS(RADIANS(90-C22376))*COS(RADIANS(90-F22376))+SIN(RADIANS(90-C22376))*SIN(RADIANS(90-F22376))*COS(RADIANS(D22376-G22376)))</f>
        <v>2518.0481878499263</v>
      </c>
      <c r="J22376" s="1">
        <f>I22376/A22376</f>
        <v>3.2646383268075431E-2</v>
      </c>
      <c r="K22376" s="1"/>
    </row>
    <row r="22377" spans="1:11">
      <c r="A22377" s="1">
        <v>77449</v>
      </c>
      <c r="B22377" s="2" t="s">
        <v>7</v>
      </c>
      <c r="C22377" s="1">
        <v>42.37</v>
      </c>
      <c r="D22377" s="1">
        <v>-71.03</v>
      </c>
      <c r="E22377" t="s">
        <v>26</v>
      </c>
      <c r="F22377" s="1">
        <v>39.5398</v>
      </c>
      <c r="G22377" s="1">
        <v>-119.81399999999999</v>
      </c>
      <c r="H22377" s="1" t="s">
        <v>2</v>
      </c>
      <c r="I22377" s="1">
        <f>3958.756*ACOS(COS(RADIANS(90-C22377))*COS(RADIANS(90-F22377))+SIN(RADIANS(90-C22377))*SIN(RADIANS(90-F22377))*COS(RADIANS(D22377-G22377)))</f>
        <v>2518.0481878499263</v>
      </c>
      <c r="J22377" s="1">
        <f>I22377/A22377</f>
        <v>3.2512339576365429E-2</v>
      </c>
      <c r="K22377" s="1"/>
    </row>
    <row r="22378" spans="1:11">
      <c r="A22378" s="1">
        <v>96273</v>
      </c>
      <c r="B22378" s="2" t="s">
        <v>7</v>
      </c>
      <c r="C22378" s="1">
        <v>42.37</v>
      </c>
      <c r="D22378" s="1">
        <v>-71.03</v>
      </c>
      <c r="E22378" t="s">
        <v>26</v>
      </c>
      <c r="F22378" s="1">
        <v>39.5398</v>
      </c>
      <c r="G22378" s="1">
        <v>-119.81399999999999</v>
      </c>
      <c r="H22378" s="1" t="s">
        <v>2</v>
      </c>
      <c r="I22378" s="1">
        <f>3958.756*ACOS(COS(RADIANS(90-C22378))*COS(RADIANS(90-F22378))+SIN(RADIANS(90-C22378))*SIN(RADIANS(90-F22378))*COS(RADIANS(D22378-G22378)))</f>
        <v>2518.0481878499263</v>
      </c>
      <c r="J22378" s="1">
        <f>I22378/A22378</f>
        <v>2.6155289518867454E-2</v>
      </c>
      <c r="K22378" s="1"/>
    </row>
    <row r="22379" spans="1:11">
      <c r="A22379" s="1">
        <v>2</v>
      </c>
      <c r="B22379" s="2" t="s">
        <v>12</v>
      </c>
      <c r="C22379" s="1">
        <v>44.04</v>
      </c>
      <c r="D22379" s="1">
        <v>-123.06</v>
      </c>
      <c r="E22379" t="s">
        <v>29</v>
      </c>
      <c r="F22379" s="1">
        <v>42.654400000000003</v>
      </c>
      <c r="G22379" s="1">
        <v>-71.326599999999999</v>
      </c>
      <c r="H22379" s="1" t="s">
        <v>2</v>
      </c>
      <c r="I22379" s="1">
        <f>3958.756*ACOS(COS(RADIANS(90-C22379))*COS(RADIANS(90-F22379))+SIN(RADIANS(90-C22379))*SIN(RADIANS(90-F22379))*COS(RADIANS(D22379-G22379)))</f>
        <v>2557.6815969975905</v>
      </c>
      <c r="J22379" s="1">
        <f>I22379/A22379</f>
        <v>1278.8407984987953</v>
      </c>
      <c r="K22379" s="1"/>
    </row>
    <row r="22380" spans="1:11">
      <c r="A22380" s="1">
        <v>2</v>
      </c>
      <c r="B22380" s="2" t="s">
        <v>12</v>
      </c>
      <c r="C22380" s="1">
        <v>44.04</v>
      </c>
      <c r="D22380" s="1">
        <v>-123.06</v>
      </c>
      <c r="E22380" t="s">
        <v>29</v>
      </c>
      <c r="F22380" s="1">
        <v>42.654400000000003</v>
      </c>
      <c r="G22380" s="1">
        <v>-71.326599999999999</v>
      </c>
      <c r="H22380" s="1" t="s">
        <v>2</v>
      </c>
      <c r="I22380" s="1">
        <f>3958.756*ACOS(COS(RADIANS(90-C22380))*COS(RADIANS(90-F22380))+SIN(RADIANS(90-C22380))*SIN(RADIANS(90-F22380))*COS(RADIANS(D22380-G22380)))</f>
        <v>2557.6815969975905</v>
      </c>
      <c r="J22380" s="1">
        <f>I22380/A22380</f>
        <v>1278.8407984987953</v>
      </c>
      <c r="K22380" s="1"/>
    </row>
    <row r="22381" spans="1:11">
      <c r="A22381" s="1">
        <v>3</v>
      </c>
      <c r="B22381" s="2" t="s">
        <v>12</v>
      </c>
      <c r="C22381" s="1">
        <v>44.04</v>
      </c>
      <c r="D22381" s="1">
        <v>-123.06</v>
      </c>
      <c r="E22381" t="s">
        <v>29</v>
      </c>
      <c r="F22381" s="1">
        <v>42.654400000000003</v>
      </c>
      <c r="G22381" s="1">
        <v>-71.326599999999999</v>
      </c>
      <c r="H22381" s="1" t="s">
        <v>2</v>
      </c>
      <c r="I22381" s="1">
        <f>3958.756*ACOS(COS(RADIANS(90-C22381))*COS(RADIANS(90-F22381))+SIN(RADIANS(90-C22381))*SIN(RADIANS(90-F22381))*COS(RADIANS(D22381-G22381)))</f>
        <v>2557.6815969975905</v>
      </c>
      <c r="J22381" s="1">
        <f>I22381/A22381</f>
        <v>852.56053233253022</v>
      </c>
      <c r="K22381" s="1"/>
    </row>
    <row r="22382" spans="1:11">
      <c r="A22382" s="1">
        <v>3</v>
      </c>
      <c r="B22382" s="2" t="s">
        <v>12</v>
      </c>
      <c r="C22382" s="1">
        <v>44.04</v>
      </c>
      <c r="D22382" s="1">
        <v>-123.06</v>
      </c>
      <c r="E22382" t="s">
        <v>29</v>
      </c>
      <c r="F22382" s="1">
        <v>42.654400000000003</v>
      </c>
      <c r="G22382" s="1">
        <v>-71.326599999999999</v>
      </c>
      <c r="H22382" s="1" t="s">
        <v>2</v>
      </c>
      <c r="I22382" s="1">
        <f>3958.756*ACOS(COS(RADIANS(90-C22382))*COS(RADIANS(90-F22382))+SIN(RADIANS(90-C22382))*SIN(RADIANS(90-F22382))*COS(RADIANS(D22382-G22382)))</f>
        <v>2557.6815969975905</v>
      </c>
      <c r="J22382" s="1">
        <f>I22382/A22382</f>
        <v>852.56053233253022</v>
      </c>
      <c r="K22382" s="1"/>
    </row>
    <row r="22383" spans="1:11">
      <c r="A22383" s="1">
        <v>3</v>
      </c>
      <c r="B22383" s="2" t="s">
        <v>12</v>
      </c>
      <c r="C22383" s="1">
        <v>44.04</v>
      </c>
      <c r="D22383" s="1">
        <v>-123.06</v>
      </c>
      <c r="E22383" t="s">
        <v>29</v>
      </c>
      <c r="F22383" s="1">
        <v>42.654400000000003</v>
      </c>
      <c r="G22383" s="1">
        <v>-71.326599999999999</v>
      </c>
      <c r="H22383" s="1" t="s">
        <v>2</v>
      </c>
      <c r="I22383" s="1">
        <f>3958.756*ACOS(COS(RADIANS(90-C22383))*COS(RADIANS(90-F22383))+SIN(RADIANS(90-C22383))*SIN(RADIANS(90-F22383))*COS(RADIANS(D22383-G22383)))</f>
        <v>2557.6815969975905</v>
      </c>
      <c r="J22383" s="1">
        <f>I22383/A22383</f>
        <v>852.56053233253022</v>
      </c>
      <c r="K22383" s="1"/>
    </row>
    <row r="22384" spans="1:11">
      <c r="A22384" s="1">
        <v>3</v>
      </c>
      <c r="B22384" s="2" t="s">
        <v>12</v>
      </c>
      <c r="C22384" s="1">
        <v>44.04</v>
      </c>
      <c r="D22384" s="1">
        <v>-123.06</v>
      </c>
      <c r="E22384" t="s">
        <v>29</v>
      </c>
      <c r="F22384" s="1">
        <v>42.654400000000003</v>
      </c>
      <c r="G22384" s="1">
        <v>-71.326599999999999</v>
      </c>
      <c r="H22384" s="1" t="s">
        <v>2</v>
      </c>
      <c r="I22384" s="1">
        <f>3958.756*ACOS(COS(RADIANS(90-C22384))*COS(RADIANS(90-F22384))+SIN(RADIANS(90-C22384))*SIN(RADIANS(90-F22384))*COS(RADIANS(D22384-G22384)))</f>
        <v>2557.6815969975905</v>
      </c>
      <c r="J22384" s="1">
        <f>I22384/A22384</f>
        <v>852.56053233253022</v>
      </c>
      <c r="K22384" s="1"/>
    </row>
    <row r="22385" spans="1:11">
      <c r="A22385" s="1">
        <v>3</v>
      </c>
      <c r="B22385" s="2" t="s">
        <v>12</v>
      </c>
      <c r="C22385" s="1">
        <v>44.04</v>
      </c>
      <c r="D22385" s="1">
        <v>-123.06</v>
      </c>
      <c r="E22385" t="s">
        <v>29</v>
      </c>
      <c r="F22385" s="1">
        <v>42.654400000000003</v>
      </c>
      <c r="G22385" s="1">
        <v>-71.326599999999999</v>
      </c>
      <c r="H22385" s="1" t="s">
        <v>2</v>
      </c>
      <c r="I22385" s="1">
        <f>3958.756*ACOS(COS(RADIANS(90-C22385))*COS(RADIANS(90-F22385))+SIN(RADIANS(90-C22385))*SIN(RADIANS(90-F22385))*COS(RADIANS(D22385-G22385)))</f>
        <v>2557.6815969975905</v>
      </c>
      <c r="J22385" s="1">
        <f>I22385/A22385</f>
        <v>852.56053233253022</v>
      </c>
      <c r="K22385" s="1"/>
    </row>
    <row r="22386" spans="1:11">
      <c r="A22386" s="1">
        <v>3</v>
      </c>
      <c r="B22386" s="2" t="s">
        <v>12</v>
      </c>
      <c r="C22386" s="1">
        <v>44.04</v>
      </c>
      <c r="D22386" s="1">
        <v>-123.06</v>
      </c>
      <c r="E22386" t="s">
        <v>29</v>
      </c>
      <c r="F22386" s="1">
        <v>42.654400000000003</v>
      </c>
      <c r="G22386" s="1">
        <v>-71.326599999999999</v>
      </c>
      <c r="H22386" s="1" t="s">
        <v>2</v>
      </c>
      <c r="I22386" s="1">
        <f>3958.756*ACOS(COS(RADIANS(90-C22386))*COS(RADIANS(90-F22386))+SIN(RADIANS(90-C22386))*SIN(RADIANS(90-F22386))*COS(RADIANS(D22386-G22386)))</f>
        <v>2557.6815969975905</v>
      </c>
      <c r="J22386" s="1">
        <f>I22386/A22386</f>
        <v>852.56053233253022</v>
      </c>
      <c r="K22386" s="1"/>
    </row>
    <row r="22387" spans="1:11">
      <c r="A22387" s="1">
        <v>3</v>
      </c>
      <c r="B22387" s="2" t="s">
        <v>12</v>
      </c>
      <c r="C22387" s="1">
        <v>44.04</v>
      </c>
      <c r="D22387" s="1">
        <v>-123.06</v>
      </c>
      <c r="E22387" t="s">
        <v>29</v>
      </c>
      <c r="F22387" s="1">
        <v>42.654400000000003</v>
      </c>
      <c r="G22387" s="1">
        <v>-71.326599999999999</v>
      </c>
      <c r="H22387" s="1" t="s">
        <v>2</v>
      </c>
      <c r="I22387" s="1">
        <f>3958.756*ACOS(COS(RADIANS(90-C22387))*COS(RADIANS(90-F22387))+SIN(RADIANS(90-C22387))*SIN(RADIANS(90-F22387))*COS(RADIANS(D22387-G22387)))</f>
        <v>2557.6815969975905</v>
      </c>
      <c r="J22387" s="1">
        <f>I22387/A22387</f>
        <v>852.56053233253022</v>
      </c>
      <c r="K22387" s="1"/>
    </row>
    <row r="22388" spans="1:11">
      <c r="A22388" s="1">
        <v>4</v>
      </c>
      <c r="B22388" s="2" t="s">
        <v>12</v>
      </c>
      <c r="C22388" s="1">
        <v>44.04</v>
      </c>
      <c r="D22388" s="1">
        <v>-123.06</v>
      </c>
      <c r="E22388" t="s">
        <v>29</v>
      </c>
      <c r="F22388" s="1">
        <v>42.654400000000003</v>
      </c>
      <c r="G22388" s="1">
        <v>-71.326599999999999</v>
      </c>
      <c r="H22388" s="1" t="s">
        <v>2</v>
      </c>
      <c r="I22388" s="1">
        <f>3958.756*ACOS(COS(RADIANS(90-C22388))*COS(RADIANS(90-F22388))+SIN(RADIANS(90-C22388))*SIN(RADIANS(90-F22388))*COS(RADIANS(D22388-G22388)))</f>
        <v>2557.6815969975905</v>
      </c>
      <c r="J22388" s="1">
        <f>I22388/A22388</f>
        <v>639.42039924939763</v>
      </c>
      <c r="K22388" s="1"/>
    </row>
    <row r="22389" spans="1:11">
      <c r="A22389" s="1">
        <v>4</v>
      </c>
      <c r="B22389" s="2" t="s">
        <v>12</v>
      </c>
      <c r="C22389" s="1">
        <v>44.04</v>
      </c>
      <c r="D22389" s="1">
        <v>-123.06</v>
      </c>
      <c r="E22389" t="s">
        <v>29</v>
      </c>
      <c r="F22389" s="1">
        <v>42.654400000000003</v>
      </c>
      <c r="G22389" s="1">
        <v>-71.326599999999999</v>
      </c>
      <c r="H22389" s="1" t="s">
        <v>2</v>
      </c>
      <c r="I22389" s="1">
        <f>3958.756*ACOS(COS(RADIANS(90-C22389))*COS(RADIANS(90-F22389))+SIN(RADIANS(90-C22389))*SIN(RADIANS(90-F22389))*COS(RADIANS(D22389-G22389)))</f>
        <v>2557.6815969975905</v>
      </c>
      <c r="J22389" s="1">
        <f>I22389/A22389</f>
        <v>639.42039924939763</v>
      </c>
      <c r="K22389" s="1"/>
    </row>
    <row r="22390" spans="1:11">
      <c r="A22390" s="1">
        <v>4</v>
      </c>
      <c r="B22390" s="2" t="s">
        <v>12</v>
      </c>
      <c r="C22390" s="1">
        <v>44.04</v>
      </c>
      <c r="D22390" s="1">
        <v>-123.06</v>
      </c>
      <c r="E22390" t="s">
        <v>29</v>
      </c>
      <c r="F22390" s="1">
        <v>42.654400000000003</v>
      </c>
      <c r="G22390" s="1">
        <v>-71.326599999999999</v>
      </c>
      <c r="H22390" s="1" t="s">
        <v>2</v>
      </c>
      <c r="I22390" s="1">
        <f>3958.756*ACOS(COS(RADIANS(90-C22390))*COS(RADIANS(90-F22390))+SIN(RADIANS(90-C22390))*SIN(RADIANS(90-F22390))*COS(RADIANS(D22390-G22390)))</f>
        <v>2557.6815969975905</v>
      </c>
      <c r="J22390" s="1">
        <f>I22390/A22390</f>
        <v>639.42039924939763</v>
      </c>
      <c r="K22390" s="1"/>
    </row>
    <row r="22391" spans="1:11">
      <c r="A22391" s="1">
        <v>4</v>
      </c>
      <c r="B22391" s="2" t="s">
        <v>12</v>
      </c>
      <c r="C22391" s="1">
        <v>44.04</v>
      </c>
      <c r="D22391" s="1">
        <v>-123.06</v>
      </c>
      <c r="E22391" t="s">
        <v>29</v>
      </c>
      <c r="F22391" s="1">
        <v>42.654400000000003</v>
      </c>
      <c r="G22391" s="1">
        <v>-71.326599999999999</v>
      </c>
      <c r="H22391" s="1" t="s">
        <v>2</v>
      </c>
      <c r="I22391" s="1">
        <f>3958.756*ACOS(COS(RADIANS(90-C22391))*COS(RADIANS(90-F22391))+SIN(RADIANS(90-C22391))*SIN(RADIANS(90-F22391))*COS(RADIANS(D22391-G22391)))</f>
        <v>2557.6815969975905</v>
      </c>
      <c r="J22391" s="1">
        <f>I22391/A22391</f>
        <v>639.42039924939763</v>
      </c>
      <c r="K22391" s="1"/>
    </row>
    <row r="22392" spans="1:11">
      <c r="A22392" s="1">
        <v>4</v>
      </c>
      <c r="B22392" s="2" t="s">
        <v>12</v>
      </c>
      <c r="C22392" s="1">
        <v>44.04</v>
      </c>
      <c r="D22392" s="1">
        <v>-123.06</v>
      </c>
      <c r="E22392" t="s">
        <v>29</v>
      </c>
      <c r="F22392" s="1">
        <v>42.654400000000003</v>
      </c>
      <c r="G22392" s="1">
        <v>-71.326599999999999</v>
      </c>
      <c r="H22392" s="1" t="s">
        <v>2</v>
      </c>
      <c r="I22392" s="1">
        <f>3958.756*ACOS(COS(RADIANS(90-C22392))*COS(RADIANS(90-F22392))+SIN(RADIANS(90-C22392))*SIN(RADIANS(90-F22392))*COS(RADIANS(D22392-G22392)))</f>
        <v>2557.6815969975905</v>
      </c>
      <c r="J22392" s="1">
        <f>I22392/A22392</f>
        <v>639.42039924939763</v>
      </c>
      <c r="K22392" s="1"/>
    </row>
    <row r="22393" spans="1:11">
      <c r="A22393" s="1">
        <v>4</v>
      </c>
      <c r="B22393" s="2" t="s">
        <v>12</v>
      </c>
      <c r="C22393" s="1">
        <v>44.04</v>
      </c>
      <c r="D22393" s="1">
        <v>-123.06</v>
      </c>
      <c r="E22393" t="s">
        <v>29</v>
      </c>
      <c r="F22393" s="1">
        <v>42.654400000000003</v>
      </c>
      <c r="G22393" s="1">
        <v>-71.326599999999999</v>
      </c>
      <c r="H22393" s="1" t="s">
        <v>2</v>
      </c>
      <c r="I22393" s="1">
        <f>3958.756*ACOS(COS(RADIANS(90-C22393))*COS(RADIANS(90-F22393))+SIN(RADIANS(90-C22393))*SIN(RADIANS(90-F22393))*COS(RADIANS(D22393-G22393)))</f>
        <v>2557.6815969975905</v>
      </c>
      <c r="J22393" s="1">
        <f>I22393/A22393</f>
        <v>639.42039924939763</v>
      </c>
      <c r="K22393" s="1"/>
    </row>
    <row r="22394" spans="1:11">
      <c r="A22394" s="1">
        <v>4</v>
      </c>
      <c r="B22394" s="2" t="s">
        <v>12</v>
      </c>
      <c r="C22394" s="1">
        <v>44.04</v>
      </c>
      <c r="D22394" s="1">
        <v>-123.06</v>
      </c>
      <c r="E22394" t="s">
        <v>29</v>
      </c>
      <c r="F22394" s="1">
        <v>42.654400000000003</v>
      </c>
      <c r="G22394" s="1">
        <v>-71.326599999999999</v>
      </c>
      <c r="H22394" s="1" t="s">
        <v>2</v>
      </c>
      <c r="I22394" s="1">
        <f>3958.756*ACOS(COS(RADIANS(90-C22394))*COS(RADIANS(90-F22394))+SIN(RADIANS(90-C22394))*SIN(RADIANS(90-F22394))*COS(RADIANS(D22394-G22394)))</f>
        <v>2557.6815969975905</v>
      </c>
      <c r="J22394" s="1">
        <f>I22394/A22394</f>
        <v>639.42039924939763</v>
      </c>
      <c r="K22394" s="1"/>
    </row>
    <row r="22395" spans="1:11">
      <c r="A22395" s="1">
        <v>4</v>
      </c>
      <c r="B22395" s="2" t="s">
        <v>12</v>
      </c>
      <c r="C22395" s="1">
        <v>44.04</v>
      </c>
      <c r="D22395" s="1">
        <v>-123.06</v>
      </c>
      <c r="E22395" t="s">
        <v>29</v>
      </c>
      <c r="F22395" s="1">
        <v>42.654400000000003</v>
      </c>
      <c r="G22395" s="1">
        <v>-71.326599999999999</v>
      </c>
      <c r="H22395" s="1" t="s">
        <v>2</v>
      </c>
      <c r="I22395" s="1">
        <f>3958.756*ACOS(COS(RADIANS(90-C22395))*COS(RADIANS(90-F22395))+SIN(RADIANS(90-C22395))*SIN(RADIANS(90-F22395))*COS(RADIANS(D22395-G22395)))</f>
        <v>2557.6815969975905</v>
      </c>
      <c r="J22395" s="1">
        <f>I22395/A22395</f>
        <v>639.42039924939763</v>
      </c>
      <c r="K22395" s="1"/>
    </row>
    <row r="22396" spans="1:11">
      <c r="A22396" s="1">
        <v>4</v>
      </c>
      <c r="B22396" s="2" t="s">
        <v>12</v>
      </c>
      <c r="C22396" s="1">
        <v>44.04</v>
      </c>
      <c r="D22396" s="1">
        <v>-123.06</v>
      </c>
      <c r="E22396" t="s">
        <v>29</v>
      </c>
      <c r="F22396" s="1">
        <v>42.654400000000003</v>
      </c>
      <c r="G22396" s="1">
        <v>-71.326599999999999</v>
      </c>
      <c r="H22396" s="1" t="s">
        <v>2</v>
      </c>
      <c r="I22396" s="1">
        <f>3958.756*ACOS(COS(RADIANS(90-C22396))*COS(RADIANS(90-F22396))+SIN(RADIANS(90-C22396))*SIN(RADIANS(90-F22396))*COS(RADIANS(D22396-G22396)))</f>
        <v>2557.6815969975905</v>
      </c>
      <c r="J22396" s="1">
        <f>I22396/A22396</f>
        <v>639.42039924939763</v>
      </c>
      <c r="K22396" s="1"/>
    </row>
    <row r="22397" spans="1:11">
      <c r="A22397" s="1">
        <v>4</v>
      </c>
      <c r="B22397" s="2" t="s">
        <v>12</v>
      </c>
      <c r="C22397" s="1">
        <v>44.04</v>
      </c>
      <c r="D22397" s="1">
        <v>-123.06</v>
      </c>
      <c r="E22397" t="s">
        <v>29</v>
      </c>
      <c r="F22397" s="1">
        <v>42.654400000000003</v>
      </c>
      <c r="G22397" s="1">
        <v>-71.326599999999999</v>
      </c>
      <c r="H22397" s="1" t="s">
        <v>2</v>
      </c>
      <c r="I22397" s="1">
        <f>3958.756*ACOS(COS(RADIANS(90-C22397))*COS(RADIANS(90-F22397))+SIN(RADIANS(90-C22397))*SIN(RADIANS(90-F22397))*COS(RADIANS(D22397-G22397)))</f>
        <v>2557.6815969975905</v>
      </c>
      <c r="J22397" s="1">
        <f>I22397/A22397</f>
        <v>639.42039924939763</v>
      </c>
      <c r="K22397" s="1"/>
    </row>
    <row r="22398" spans="1:11">
      <c r="A22398" s="1">
        <v>4</v>
      </c>
      <c r="B22398" s="2" t="s">
        <v>12</v>
      </c>
      <c r="C22398" s="1">
        <v>44.04</v>
      </c>
      <c r="D22398" s="1">
        <v>-123.06</v>
      </c>
      <c r="E22398" t="s">
        <v>29</v>
      </c>
      <c r="F22398" s="1">
        <v>42.654400000000003</v>
      </c>
      <c r="G22398" s="1">
        <v>-71.326599999999999</v>
      </c>
      <c r="H22398" s="1" t="s">
        <v>2</v>
      </c>
      <c r="I22398" s="1">
        <f>3958.756*ACOS(COS(RADIANS(90-C22398))*COS(RADIANS(90-F22398))+SIN(RADIANS(90-C22398))*SIN(RADIANS(90-F22398))*COS(RADIANS(D22398-G22398)))</f>
        <v>2557.6815969975905</v>
      </c>
      <c r="J22398" s="1">
        <f>I22398/A22398</f>
        <v>639.42039924939763</v>
      </c>
      <c r="K22398" s="1"/>
    </row>
    <row r="22399" spans="1:11">
      <c r="A22399" s="1">
        <v>5</v>
      </c>
      <c r="B22399" s="2" t="s">
        <v>12</v>
      </c>
      <c r="C22399" s="1">
        <v>44.04</v>
      </c>
      <c r="D22399" s="1">
        <v>-123.06</v>
      </c>
      <c r="E22399" t="s">
        <v>29</v>
      </c>
      <c r="F22399" s="1">
        <v>42.654400000000003</v>
      </c>
      <c r="G22399" s="1">
        <v>-71.326599999999999</v>
      </c>
      <c r="H22399" s="1" t="s">
        <v>2</v>
      </c>
      <c r="I22399" s="1">
        <f>3958.756*ACOS(COS(RADIANS(90-C22399))*COS(RADIANS(90-F22399))+SIN(RADIANS(90-C22399))*SIN(RADIANS(90-F22399))*COS(RADIANS(D22399-G22399)))</f>
        <v>2557.6815969975905</v>
      </c>
      <c r="J22399" s="1">
        <f>I22399/A22399</f>
        <v>511.53631939951811</v>
      </c>
      <c r="K22399" s="1"/>
    </row>
    <row r="22400" spans="1:11">
      <c r="A22400" s="1">
        <v>5</v>
      </c>
      <c r="B22400" s="2" t="s">
        <v>12</v>
      </c>
      <c r="C22400" s="1">
        <v>44.04</v>
      </c>
      <c r="D22400" s="1">
        <v>-123.06</v>
      </c>
      <c r="E22400" t="s">
        <v>29</v>
      </c>
      <c r="F22400" s="1">
        <v>42.654400000000003</v>
      </c>
      <c r="G22400" s="1">
        <v>-71.326599999999999</v>
      </c>
      <c r="H22400" s="1" t="s">
        <v>2</v>
      </c>
      <c r="I22400" s="1">
        <f>3958.756*ACOS(COS(RADIANS(90-C22400))*COS(RADIANS(90-F22400))+SIN(RADIANS(90-C22400))*SIN(RADIANS(90-F22400))*COS(RADIANS(D22400-G22400)))</f>
        <v>2557.6815969975905</v>
      </c>
      <c r="J22400" s="1">
        <f>I22400/A22400</f>
        <v>511.53631939951811</v>
      </c>
      <c r="K22400" s="1"/>
    </row>
    <row r="22401" spans="1:11">
      <c r="A22401" s="1">
        <v>5</v>
      </c>
      <c r="B22401" s="2" t="s">
        <v>12</v>
      </c>
      <c r="C22401" s="1">
        <v>44.04</v>
      </c>
      <c r="D22401" s="1">
        <v>-123.06</v>
      </c>
      <c r="E22401" t="s">
        <v>29</v>
      </c>
      <c r="F22401" s="1">
        <v>42.654400000000003</v>
      </c>
      <c r="G22401" s="1">
        <v>-71.326599999999999</v>
      </c>
      <c r="H22401" s="1" t="s">
        <v>2</v>
      </c>
      <c r="I22401" s="1">
        <f>3958.756*ACOS(COS(RADIANS(90-C22401))*COS(RADIANS(90-F22401))+SIN(RADIANS(90-C22401))*SIN(RADIANS(90-F22401))*COS(RADIANS(D22401-G22401)))</f>
        <v>2557.6815969975905</v>
      </c>
      <c r="J22401" s="1">
        <f>I22401/A22401</f>
        <v>511.53631939951811</v>
      </c>
      <c r="K22401" s="1"/>
    </row>
    <row r="22402" spans="1:11">
      <c r="A22402" s="1">
        <v>5</v>
      </c>
      <c r="B22402" s="2" t="s">
        <v>12</v>
      </c>
      <c r="C22402" s="1">
        <v>44.04</v>
      </c>
      <c r="D22402" s="1">
        <v>-123.06</v>
      </c>
      <c r="E22402" t="s">
        <v>29</v>
      </c>
      <c r="F22402" s="1">
        <v>42.654400000000003</v>
      </c>
      <c r="G22402" s="1">
        <v>-71.326599999999999</v>
      </c>
      <c r="H22402" s="1" t="s">
        <v>2</v>
      </c>
      <c r="I22402" s="1">
        <f>3958.756*ACOS(COS(RADIANS(90-C22402))*COS(RADIANS(90-F22402))+SIN(RADIANS(90-C22402))*SIN(RADIANS(90-F22402))*COS(RADIANS(D22402-G22402)))</f>
        <v>2557.6815969975905</v>
      </c>
      <c r="J22402" s="1">
        <f>I22402/A22402</f>
        <v>511.53631939951811</v>
      </c>
      <c r="K22402" s="1"/>
    </row>
    <row r="22403" spans="1:11">
      <c r="A22403" s="1">
        <v>5</v>
      </c>
      <c r="B22403" s="2" t="s">
        <v>12</v>
      </c>
      <c r="C22403" s="1">
        <v>44.04</v>
      </c>
      <c r="D22403" s="1">
        <v>-123.06</v>
      </c>
      <c r="E22403" t="s">
        <v>29</v>
      </c>
      <c r="F22403" s="1">
        <v>42.654400000000003</v>
      </c>
      <c r="G22403" s="1">
        <v>-71.326599999999999</v>
      </c>
      <c r="H22403" s="1" t="s">
        <v>2</v>
      </c>
      <c r="I22403" s="1">
        <f>3958.756*ACOS(COS(RADIANS(90-C22403))*COS(RADIANS(90-F22403))+SIN(RADIANS(90-C22403))*SIN(RADIANS(90-F22403))*COS(RADIANS(D22403-G22403)))</f>
        <v>2557.6815969975905</v>
      </c>
      <c r="J22403" s="1">
        <f>I22403/A22403</f>
        <v>511.53631939951811</v>
      </c>
      <c r="K22403" s="1"/>
    </row>
    <row r="22404" spans="1:11">
      <c r="A22404" s="1">
        <v>5</v>
      </c>
      <c r="B22404" s="2" t="s">
        <v>12</v>
      </c>
      <c r="C22404" s="1">
        <v>44.04</v>
      </c>
      <c r="D22404" s="1">
        <v>-123.06</v>
      </c>
      <c r="E22404" t="s">
        <v>29</v>
      </c>
      <c r="F22404" s="1">
        <v>42.654400000000003</v>
      </c>
      <c r="G22404" s="1">
        <v>-71.326599999999999</v>
      </c>
      <c r="H22404" s="1" t="s">
        <v>2</v>
      </c>
      <c r="I22404" s="1">
        <f>3958.756*ACOS(COS(RADIANS(90-C22404))*COS(RADIANS(90-F22404))+SIN(RADIANS(90-C22404))*SIN(RADIANS(90-F22404))*COS(RADIANS(D22404-G22404)))</f>
        <v>2557.6815969975905</v>
      </c>
      <c r="J22404" s="1">
        <f>I22404/A22404</f>
        <v>511.53631939951811</v>
      </c>
      <c r="K22404" s="1"/>
    </row>
    <row r="22405" spans="1:11">
      <c r="A22405" s="1">
        <v>6</v>
      </c>
      <c r="B22405" s="2" t="s">
        <v>12</v>
      </c>
      <c r="C22405" s="1">
        <v>44.04</v>
      </c>
      <c r="D22405" s="1">
        <v>-123.06</v>
      </c>
      <c r="E22405" t="s">
        <v>29</v>
      </c>
      <c r="F22405" s="1">
        <v>42.654400000000003</v>
      </c>
      <c r="G22405" s="1">
        <v>-71.326599999999999</v>
      </c>
      <c r="H22405" s="1" t="s">
        <v>2</v>
      </c>
      <c r="I22405" s="1">
        <f>3958.756*ACOS(COS(RADIANS(90-C22405))*COS(RADIANS(90-F22405))+SIN(RADIANS(90-C22405))*SIN(RADIANS(90-F22405))*COS(RADIANS(D22405-G22405)))</f>
        <v>2557.6815969975905</v>
      </c>
      <c r="J22405" s="1">
        <f>I22405/A22405</f>
        <v>426.28026616626511</v>
      </c>
      <c r="K22405" s="1"/>
    </row>
    <row r="22406" spans="1:11">
      <c r="A22406" s="1">
        <v>6</v>
      </c>
      <c r="B22406" s="2" t="s">
        <v>12</v>
      </c>
      <c r="C22406" s="1">
        <v>44.04</v>
      </c>
      <c r="D22406" s="1">
        <v>-123.06</v>
      </c>
      <c r="E22406" t="s">
        <v>29</v>
      </c>
      <c r="F22406" s="1">
        <v>42.654400000000003</v>
      </c>
      <c r="G22406" s="1">
        <v>-71.326599999999999</v>
      </c>
      <c r="H22406" s="1" t="s">
        <v>2</v>
      </c>
      <c r="I22406" s="1">
        <f>3958.756*ACOS(COS(RADIANS(90-C22406))*COS(RADIANS(90-F22406))+SIN(RADIANS(90-C22406))*SIN(RADIANS(90-F22406))*COS(RADIANS(D22406-G22406)))</f>
        <v>2557.6815969975905</v>
      </c>
      <c r="J22406" s="1">
        <f>I22406/A22406</f>
        <v>426.28026616626511</v>
      </c>
      <c r="K22406" s="1"/>
    </row>
    <row r="22407" spans="1:11">
      <c r="A22407" s="1">
        <v>45</v>
      </c>
      <c r="B22407" s="2" t="s">
        <v>12</v>
      </c>
      <c r="C22407" s="1">
        <v>44.04</v>
      </c>
      <c r="D22407" s="1">
        <v>-123.06</v>
      </c>
      <c r="E22407" t="s">
        <v>29</v>
      </c>
      <c r="F22407" s="1">
        <v>42.654400000000003</v>
      </c>
      <c r="G22407" s="1">
        <v>-71.326599999999999</v>
      </c>
      <c r="H22407" s="1" t="s">
        <v>2</v>
      </c>
      <c r="I22407" s="1">
        <f>3958.756*ACOS(COS(RADIANS(90-C22407))*COS(RADIANS(90-F22407))+SIN(RADIANS(90-C22407))*SIN(RADIANS(90-F22407))*COS(RADIANS(D22407-G22407)))</f>
        <v>2557.6815969975905</v>
      </c>
      <c r="J22407" s="1">
        <f>I22407/A22407</f>
        <v>56.837368822168678</v>
      </c>
      <c r="K22407" s="1"/>
    </row>
    <row r="22408" spans="1:11">
      <c r="A22408" s="1">
        <v>45</v>
      </c>
      <c r="B22408" s="2" t="s">
        <v>12</v>
      </c>
      <c r="C22408" s="1">
        <v>44.04</v>
      </c>
      <c r="D22408" s="1">
        <v>-123.06</v>
      </c>
      <c r="E22408" t="s">
        <v>29</v>
      </c>
      <c r="F22408" s="1">
        <v>42.654400000000003</v>
      </c>
      <c r="G22408" s="1">
        <v>-71.326599999999999</v>
      </c>
      <c r="H22408" s="1" t="s">
        <v>2</v>
      </c>
      <c r="I22408" s="1">
        <f>3958.756*ACOS(COS(RADIANS(90-C22408))*COS(RADIANS(90-F22408))+SIN(RADIANS(90-C22408))*SIN(RADIANS(90-F22408))*COS(RADIANS(D22408-G22408)))</f>
        <v>2557.6815969975905</v>
      </c>
      <c r="J22408" s="1">
        <f>I22408/A22408</f>
        <v>56.837368822168678</v>
      </c>
      <c r="K22408" s="1"/>
    </row>
    <row r="22409" spans="1:11">
      <c r="A22409" s="1">
        <v>46</v>
      </c>
      <c r="B22409" s="2" t="s">
        <v>29</v>
      </c>
      <c r="C22409" s="1">
        <v>42.654400000000003</v>
      </c>
      <c r="D22409" s="1">
        <v>-71.326599999999999</v>
      </c>
      <c r="E22409" t="s">
        <v>12</v>
      </c>
      <c r="F22409" s="1">
        <v>44.04</v>
      </c>
      <c r="G22409" s="1">
        <v>-123.06</v>
      </c>
      <c r="H22409" s="1" t="s">
        <v>2</v>
      </c>
      <c r="I22409" s="1">
        <f>3958.756*ACOS(COS(RADIANS(90-C22409))*COS(RADIANS(90-F22409))+SIN(RADIANS(90-C22409))*SIN(RADIANS(90-F22409))*COS(RADIANS(D22409-G22409)))</f>
        <v>2557.6815969975905</v>
      </c>
      <c r="J22409" s="1">
        <f>I22409/A22409</f>
        <v>55.601773847773707</v>
      </c>
      <c r="K22409" s="1"/>
    </row>
    <row r="22410" spans="1:11">
      <c r="A22410" s="1">
        <v>46</v>
      </c>
      <c r="B22410" s="2" t="s">
        <v>29</v>
      </c>
      <c r="C22410" s="1">
        <v>42.654400000000003</v>
      </c>
      <c r="D22410" s="1">
        <v>-71.326599999999999</v>
      </c>
      <c r="E22410" t="s">
        <v>12</v>
      </c>
      <c r="F22410" s="1">
        <v>44.04</v>
      </c>
      <c r="G22410" s="1">
        <v>-123.06</v>
      </c>
      <c r="H22410" s="1" t="s">
        <v>2</v>
      </c>
      <c r="I22410" s="1">
        <f>3958.756*ACOS(COS(RADIANS(90-C22410))*COS(RADIANS(90-F22410))+SIN(RADIANS(90-C22410))*SIN(RADIANS(90-F22410))*COS(RADIANS(D22410-G22410)))</f>
        <v>2557.6815969975905</v>
      </c>
      <c r="J22410" s="1">
        <f>I22410/A22410</f>
        <v>55.601773847773707</v>
      </c>
      <c r="K22410" s="1"/>
    </row>
    <row r="22411" spans="1:11">
      <c r="A22411" s="1">
        <v>50</v>
      </c>
      <c r="B22411" s="2" t="s">
        <v>12</v>
      </c>
      <c r="C22411" s="1">
        <v>44.04</v>
      </c>
      <c r="D22411" s="1">
        <v>-123.06</v>
      </c>
      <c r="E22411" t="s">
        <v>29</v>
      </c>
      <c r="F22411" s="1">
        <v>42.654400000000003</v>
      </c>
      <c r="G22411" s="1">
        <v>-71.326599999999999</v>
      </c>
      <c r="H22411" s="1" t="s">
        <v>2</v>
      </c>
      <c r="I22411" s="1">
        <f>3958.756*ACOS(COS(RADIANS(90-C22411))*COS(RADIANS(90-F22411))+SIN(RADIANS(90-C22411))*SIN(RADIANS(90-F22411))*COS(RADIANS(D22411-G22411)))</f>
        <v>2557.6815969975905</v>
      </c>
      <c r="J22411" s="1">
        <f>I22411/A22411</f>
        <v>51.153631939951808</v>
      </c>
      <c r="K22411" s="1"/>
    </row>
    <row r="22412" spans="1:11">
      <c r="A22412" s="1">
        <v>50</v>
      </c>
      <c r="B22412" s="2" t="s">
        <v>12</v>
      </c>
      <c r="C22412" s="1">
        <v>44.04</v>
      </c>
      <c r="D22412" s="1">
        <v>-123.06</v>
      </c>
      <c r="E22412" t="s">
        <v>29</v>
      </c>
      <c r="F22412" s="1">
        <v>42.654400000000003</v>
      </c>
      <c r="G22412" s="1">
        <v>-71.326599999999999</v>
      </c>
      <c r="H22412" s="1" t="s">
        <v>2</v>
      </c>
      <c r="I22412" s="1">
        <f>3958.756*ACOS(COS(RADIANS(90-C22412))*COS(RADIANS(90-F22412))+SIN(RADIANS(90-C22412))*SIN(RADIANS(90-F22412))*COS(RADIANS(D22412-G22412)))</f>
        <v>2557.6815969975905</v>
      </c>
      <c r="J22412" s="1">
        <f>I22412/A22412</f>
        <v>51.153631939951808</v>
      </c>
      <c r="K22412" s="1"/>
    </row>
    <row r="22413" spans="1:11">
      <c r="A22413" s="1">
        <v>53</v>
      </c>
      <c r="B22413" s="2" t="s">
        <v>12</v>
      </c>
      <c r="C22413" s="1">
        <v>44.04</v>
      </c>
      <c r="D22413" s="1">
        <v>-123.06</v>
      </c>
      <c r="E22413" t="s">
        <v>29</v>
      </c>
      <c r="F22413" s="1">
        <v>42.654400000000003</v>
      </c>
      <c r="G22413" s="1">
        <v>-71.326599999999999</v>
      </c>
      <c r="H22413" s="1" t="s">
        <v>2</v>
      </c>
      <c r="I22413" s="1">
        <f>3958.756*ACOS(COS(RADIANS(90-C22413))*COS(RADIANS(90-F22413))+SIN(RADIANS(90-C22413))*SIN(RADIANS(90-F22413))*COS(RADIANS(D22413-G22413)))</f>
        <v>2557.6815969975905</v>
      </c>
      <c r="J22413" s="1">
        <f>I22413/A22413</f>
        <v>48.258143339577181</v>
      </c>
      <c r="K22413" s="1"/>
    </row>
    <row r="22414" spans="1:11">
      <c r="A22414" s="1">
        <v>423</v>
      </c>
      <c r="B22414" s="2" t="s">
        <v>12</v>
      </c>
      <c r="C22414" s="1">
        <v>44.04</v>
      </c>
      <c r="D22414" s="1">
        <v>-123.06</v>
      </c>
      <c r="E22414" t="s">
        <v>29</v>
      </c>
      <c r="F22414" s="1">
        <v>42.654400000000003</v>
      </c>
      <c r="G22414" s="1">
        <v>-71.326599999999999</v>
      </c>
      <c r="H22414" s="1" t="s">
        <v>2</v>
      </c>
      <c r="I22414" s="1">
        <f>3958.756*ACOS(COS(RADIANS(90-C22414))*COS(RADIANS(90-F22414))+SIN(RADIANS(90-C22414))*SIN(RADIANS(90-F22414))*COS(RADIANS(D22414-G22414)))</f>
        <v>2557.6815969975905</v>
      </c>
      <c r="J22414" s="1">
        <f>I22414/A22414</f>
        <v>6.046528598103051</v>
      </c>
      <c r="K22414" s="1"/>
    </row>
    <row r="22415" spans="1:11">
      <c r="A22415" s="1">
        <v>423</v>
      </c>
      <c r="B22415" s="2" t="s">
        <v>12</v>
      </c>
      <c r="C22415" s="1">
        <v>44.04</v>
      </c>
      <c r="D22415" s="1">
        <v>-123.06</v>
      </c>
      <c r="E22415" t="s">
        <v>29</v>
      </c>
      <c r="F22415" s="1">
        <v>42.654400000000003</v>
      </c>
      <c r="G22415" s="1">
        <v>-71.326599999999999</v>
      </c>
      <c r="H22415" s="1" t="s">
        <v>2</v>
      </c>
      <c r="I22415" s="1">
        <f>3958.756*ACOS(COS(RADIANS(90-C22415))*COS(RADIANS(90-F22415))+SIN(RADIANS(90-C22415))*SIN(RADIANS(90-F22415))*COS(RADIANS(D22415-G22415)))</f>
        <v>2557.6815969975905</v>
      </c>
      <c r="J22415" s="1">
        <f>I22415/A22415</f>
        <v>6.046528598103051</v>
      </c>
      <c r="K22415" s="1"/>
    </row>
    <row r="22416" spans="1:11">
      <c r="A22416" s="1">
        <v>487</v>
      </c>
      <c r="B22416" s="2" t="s">
        <v>12</v>
      </c>
      <c r="C22416" s="1">
        <v>44.04</v>
      </c>
      <c r="D22416" s="1">
        <v>-123.06</v>
      </c>
      <c r="E22416" t="s">
        <v>29</v>
      </c>
      <c r="F22416" s="1">
        <v>42.654400000000003</v>
      </c>
      <c r="G22416" s="1">
        <v>-71.326599999999999</v>
      </c>
      <c r="H22416" s="1" t="s">
        <v>2</v>
      </c>
      <c r="I22416" s="1">
        <f>3958.756*ACOS(COS(RADIANS(90-C22416))*COS(RADIANS(90-F22416))+SIN(RADIANS(90-C22416))*SIN(RADIANS(90-F22416))*COS(RADIANS(D22416-G22416)))</f>
        <v>2557.6815969975905</v>
      </c>
      <c r="J22416" s="1">
        <f>I22416/A22416</f>
        <v>5.2519129301798575</v>
      </c>
      <c r="K22416" s="1"/>
    </row>
    <row r="22417" spans="1:11">
      <c r="A22417" s="1">
        <v>487</v>
      </c>
      <c r="B22417" s="2" t="s">
        <v>12</v>
      </c>
      <c r="C22417" s="1">
        <v>44.04</v>
      </c>
      <c r="D22417" s="1">
        <v>-123.06</v>
      </c>
      <c r="E22417" t="s">
        <v>29</v>
      </c>
      <c r="F22417" s="1">
        <v>42.654400000000003</v>
      </c>
      <c r="G22417" s="1">
        <v>-71.326599999999999</v>
      </c>
      <c r="H22417" s="1" t="s">
        <v>2</v>
      </c>
      <c r="I22417" s="1">
        <f>3958.756*ACOS(COS(RADIANS(90-C22417))*COS(RADIANS(90-F22417))+SIN(RADIANS(90-C22417))*SIN(RADIANS(90-F22417))*COS(RADIANS(D22417-G22417)))</f>
        <v>2557.6815969975905</v>
      </c>
      <c r="J22417" s="1">
        <f>I22417/A22417</f>
        <v>5.2519129301798575</v>
      </c>
      <c r="K22417" s="1"/>
    </row>
    <row r="22418" spans="1:11">
      <c r="A22418" s="1">
        <v>500</v>
      </c>
      <c r="B22418" s="2" t="s">
        <v>29</v>
      </c>
      <c r="C22418" s="1">
        <v>42.654400000000003</v>
      </c>
      <c r="D22418" s="1">
        <v>-71.326599999999999</v>
      </c>
      <c r="E22418" t="s">
        <v>12</v>
      </c>
      <c r="F22418" s="1">
        <v>44.04</v>
      </c>
      <c r="G22418" s="1">
        <v>-123.06</v>
      </c>
      <c r="H22418" s="1" t="s">
        <v>2</v>
      </c>
      <c r="I22418" s="1">
        <f>3958.756*ACOS(COS(RADIANS(90-C22418))*COS(RADIANS(90-F22418))+SIN(RADIANS(90-C22418))*SIN(RADIANS(90-F22418))*COS(RADIANS(D22418-G22418)))</f>
        <v>2557.6815969975905</v>
      </c>
      <c r="J22418" s="1">
        <f>I22418/A22418</f>
        <v>5.1153631939951811</v>
      </c>
      <c r="K22418" s="1"/>
    </row>
    <row r="22419" spans="1:11">
      <c r="A22419" s="1">
        <v>535</v>
      </c>
      <c r="B22419" s="2" t="s">
        <v>12</v>
      </c>
      <c r="C22419" s="1">
        <v>44.04</v>
      </c>
      <c r="D22419" s="1">
        <v>-123.06</v>
      </c>
      <c r="E22419" t="s">
        <v>29</v>
      </c>
      <c r="F22419" s="1">
        <v>42.654400000000003</v>
      </c>
      <c r="G22419" s="1">
        <v>-71.326599999999999</v>
      </c>
      <c r="H22419" s="1" t="s">
        <v>2</v>
      </c>
      <c r="I22419" s="1">
        <f>3958.756*ACOS(COS(RADIANS(90-C22419))*COS(RADIANS(90-F22419))+SIN(RADIANS(90-C22419))*SIN(RADIANS(90-F22419))*COS(RADIANS(D22419-G22419)))</f>
        <v>2557.6815969975905</v>
      </c>
      <c r="J22419" s="1">
        <f>I22419/A22419</f>
        <v>4.7807132654160567</v>
      </c>
      <c r="K22419" s="1"/>
    </row>
    <row r="22420" spans="1:11">
      <c r="A22420" s="1">
        <v>573</v>
      </c>
      <c r="B22420" s="2" t="s">
        <v>12</v>
      </c>
      <c r="C22420" s="1">
        <v>44.04</v>
      </c>
      <c r="D22420" s="1">
        <v>-123.06</v>
      </c>
      <c r="E22420" t="s">
        <v>29</v>
      </c>
      <c r="F22420" s="1">
        <v>42.654400000000003</v>
      </c>
      <c r="G22420" s="1">
        <v>-71.326599999999999</v>
      </c>
      <c r="H22420" s="1" t="s">
        <v>2</v>
      </c>
      <c r="I22420" s="1">
        <f>3958.756*ACOS(COS(RADIANS(90-C22420))*COS(RADIANS(90-F22420))+SIN(RADIANS(90-C22420))*SIN(RADIANS(90-F22420))*COS(RADIANS(D22420-G22420)))</f>
        <v>2557.6815969975905</v>
      </c>
      <c r="J22420" s="1">
        <f>I22420/A22420</f>
        <v>4.4636677085472787</v>
      </c>
      <c r="K22420" s="1"/>
    </row>
    <row r="22421" spans="1:11">
      <c r="A22421" s="1">
        <v>573</v>
      </c>
      <c r="B22421" s="2" t="s">
        <v>12</v>
      </c>
      <c r="C22421" s="1">
        <v>44.04</v>
      </c>
      <c r="D22421" s="1">
        <v>-123.06</v>
      </c>
      <c r="E22421" t="s">
        <v>29</v>
      </c>
      <c r="F22421" s="1">
        <v>42.654400000000003</v>
      </c>
      <c r="G22421" s="1">
        <v>-71.326599999999999</v>
      </c>
      <c r="H22421" s="1" t="s">
        <v>2</v>
      </c>
      <c r="I22421" s="1">
        <f>3958.756*ACOS(COS(RADIANS(90-C22421))*COS(RADIANS(90-F22421))+SIN(RADIANS(90-C22421))*SIN(RADIANS(90-F22421))*COS(RADIANS(D22421-G22421)))</f>
        <v>2557.6815969975905</v>
      </c>
      <c r="J22421" s="1">
        <f>I22421/A22421</f>
        <v>4.4636677085472787</v>
      </c>
      <c r="K22421" s="1"/>
    </row>
    <row r="22422" spans="1:11">
      <c r="A22422" s="1">
        <v>575</v>
      </c>
      <c r="B22422" s="2" t="s">
        <v>12</v>
      </c>
      <c r="C22422" s="1">
        <v>44.04</v>
      </c>
      <c r="D22422" s="1">
        <v>-123.06</v>
      </c>
      <c r="E22422" t="s">
        <v>29</v>
      </c>
      <c r="F22422" s="1">
        <v>42.654400000000003</v>
      </c>
      <c r="G22422" s="1">
        <v>-71.326599999999999</v>
      </c>
      <c r="H22422" s="1" t="s">
        <v>2</v>
      </c>
      <c r="I22422" s="1">
        <f>3958.756*ACOS(COS(RADIANS(90-C22422))*COS(RADIANS(90-F22422))+SIN(RADIANS(90-C22422))*SIN(RADIANS(90-F22422))*COS(RADIANS(D22422-G22422)))</f>
        <v>2557.6815969975905</v>
      </c>
      <c r="J22422" s="1">
        <f>I22422/A22422</f>
        <v>4.4481419078218964</v>
      </c>
      <c r="K22422" s="1"/>
    </row>
    <row r="22423" spans="1:11">
      <c r="A22423" s="1">
        <v>579</v>
      </c>
      <c r="B22423" s="2" t="s">
        <v>12</v>
      </c>
      <c r="C22423" s="1">
        <v>44.04</v>
      </c>
      <c r="D22423" s="1">
        <v>-123.06</v>
      </c>
      <c r="E22423" t="s">
        <v>29</v>
      </c>
      <c r="F22423" s="1">
        <v>42.654400000000003</v>
      </c>
      <c r="G22423" s="1">
        <v>-71.326599999999999</v>
      </c>
      <c r="H22423" s="1" t="s">
        <v>2</v>
      </c>
      <c r="I22423" s="1">
        <f>3958.756*ACOS(COS(RADIANS(90-C22423))*COS(RADIANS(90-F22423))+SIN(RADIANS(90-C22423))*SIN(RADIANS(90-F22423))*COS(RADIANS(D22423-G22423)))</f>
        <v>2557.6815969975905</v>
      </c>
      <c r="J22423" s="1">
        <f>I22423/A22423</f>
        <v>4.4174120846245089</v>
      </c>
      <c r="K22423" s="1"/>
    </row>
    <row r="22424" spans="1:11">
      <c r="A22424" s="1">
        <v>579</v>
      </c>
      <c r="B22424" s="2" t="s">
        <v>12</v>
      </c>
      <c r="C22424" s="1">
        <v>44.04</v>
      </c>
      <c r="D22424" s="1">
        <v>-123.06</v>
      </c>
      <c r="E22424" t="s">
        <v>29</v>
      </c>
      <c r="F22424" s="1">
        <v>42.654400000000003</v>
      </c>
      <c r="G22424" s="1">
        <v>-71.326599999999999</v>
      </c>
      <c r="H22424" s="1" t="s">
        <v>2</v>
      </c>
      <c r="I22424" s="1">
        <f>3958.756*ACOS(COS(RADIANS(90-C22424))*COS(RADIANS(90-F22424))+SIN(RADIANS(90-C22424))*SIN(RADIANS(90-F22424))*COS(RADIANS(D22424-G22424)))</f>
        <v>2557.6815969975905</v>
      </c>
      <c r="J22424" s="1">
        <f>I22424/A22424</f>
        <v>4.4174120846245089</v>
      </c>
      <c r="K22424" s="1"/>
    </row>
    <row r="22425" spans="1:11">
      <c r="A22425" s="1">
        <v>585</v>
      </c>
      <c r="B22425" s="2" t="s">
        <v>12</v>
      </c>
      <c r="C22425" s="1">
        <v>44.04</v>
      </c>
      <c r="D22425" s="1">
        <v>-123.06</v>
      </c>
      <c r="E22425" t="s">
        <v>29</v>
      </c>
      <c r="F22425" s="1">
        <v>42.654400000000003</v>
      </c>
      <c r="G22425" s="1">
        <v>-71.326599999999999</v>
      </c>
      <c r="H22425" s="1" t="s">
        <v>2</v>
      </c>
      <c r="I22425" s="1">
        <f>3958.756*ACOS(COS(RADIANS(90-C22425))*COS(RADIANS(90-F22425))+SIN(RADIANS(90-C22425))*SIN(RADIANS(90-F22425))*COS(RADIANS(D22425-G22425)))</f>
        <v>2557.6815969975905</v>
      </c>
      <c r="J22425" s="1">
        <f>I22425/A22425</f>
        <v>4.3721052940129752</v>
      </c>
      <c r="K22425" s="1"/>
    </row>
    <row r="22426" spans="1:11">
      <c r="A22426" s="1">
        <v>599</v>
      </c>
      <c r="B22426" s="2" t="s">
        <v>12</v>
      </c>
      <c r="C22426" s="1">
        <v>44.04</v>
      </c>
      <c r="D22426" s="1">
        <v>-123.06</v>
      </c>
      <c r="E22426" t="s">
        <v>29</v>
      </c>
      <c r="F22426" s="1">
        <v>42.654400000000003</v>
      </c>
      <c r="G22426" s="1">
        <v>-71.326599999999999</v>
      </c>
      <c r="H22426" s="1" t="s">
        <v>2</v>
      </c>
      <c r="I22426" s="1">
        <f>3958.756*ACOS(COS(RADIANS(90-C22426))*COS(RADIANS(90-F22426))+SIN(RADIANS(90-C22426))*SIN(RADIANS(90-F22426))*COS(RADIANS(D22426-G22426)))</f>
        <v>2557.6815969975905</v>
      </c>
      <c r="J22426" s="1">
        <f>I22426/A22426</f>
        <v>4.2699191936520711</v>
      </c>
      <c r="K22426" s="1"/>
    </row>
    <row r="22427" spans="1:11">
      <c r="A22427" s="1">
        <v>599</v>
      </c>
      <c r="B22427" s="2" t="s">
        <v>12</v>
      </c>
      <c r="C22427" s="1">
        <v>44.04</v>
      </c>
      <c r="D22427" s="1">
        <v>-123.06</v>
      </c>
      <c r="E22427" t="s">
        <v>29</v>
      </c>
      <c r="F22427" s="1">
        <v>42.654400000000003</v>
      </c>
      <c r="G22427" s="1">
        <v>-71.326599999999999</v>
      </c>
      <c r="H22427" s="1" t="s">
        <v>2</v>
      </c>
      <c r="I22427" s="1">
        <f>3958.756*ACOS(COS(RADIANS(90-C22427))*COS(RADIANS(90-F22427))+SIN(RADIANS(90-C22427))*SIN(RADIANS(90-F22427))*COS(RADIANS(D22427-G22427)))</f>
        <v>2557.6815969975905</v>
      </c>
      <c r="J22427" s="1">
        <f>I22427/A22427</f>
        <v>4.2699191936520711</v>
      </c>
      <c r="K22427" s="1"/>
    </row>
    <row r="22428" spans="1:11">
      <c r="A22428" s="1">
        <v>614</v>
      </c>
      <c r="B22428" s="2" t="s">
        <v>12</v>
      </c>
      <c r="C22428" s="1">
        <v>44.04</v>
      </c>
      <c r="D22428" s="1">
        <v>-123.06</v>
      </c>
      <c r="E22428" t="s">
        <v>29</v>
      </c>
      <c r="F22428" s="1">
        <v>42.654400000000003</v>
      </c>
      <c r="G22428" s="1">
        <v>-71.326599999999999</v>
      </c>
      <c r="H22428" s="1" t="s">
        <v>2</v>
      </c>
      <c r="I22428" s="1">
        <f>3958.756*ACOS(COS(RADIANS(90-C22428))*COS(RADIANS(90-F22428))+SIN(RADIANS(90-C22428))*SIN(RADIANS(90-F22428))*COS(RADIANS(D22428-G22428)))</f>
        <v>2557.6815969975905</v>
      </c>
      <c r="J22428" s="1">
        <f>I22428/A22428</f>
        <v>4.1656052068364664</v>
      </c>
      <c r="K22428" s="1"/>
    </row>
    <row r="22429" spans="1:11">
      <c r="A22429" s="1">
        <v>615</v>
      </c>
      <c r="B22429" s="2" t="s">
        <v>12</v>
      </c>
      <c r="C22429" s="1">
        <v>44.04</v>
      </c>
      <c r="D22429" s="1">
        <v>-123.06</v>
      </c>
      <c r="E22429" t="s">
        <v>29</v>
      </c>
      <c r="F22429" s="1">
        <v>42.654400000000003</v>
      </c>
      <c r="G22429" s="1">
        <v>-71.326599999999999</v>
      </c>
      <c r="H22429" s="1" t="s">
        <v>2</v>
      </c>
      <c r="I22429" s="1">
        <f>3958.756*ACOS(COS(RADIANS(90-C22429))*COS(RADIANS(90-F22429))+SIN(RADIANS(90-C22429))*SIN(RADIANS(90-F22429))*COS(RADIANS(D22429-G22429)))</f>
        <v>2557.6815969975905</v>
      </c>
      <c r="J22429" s="1">
        <f>I22429/A22429</f>
        <v>4.1588318650367322</v>
      </c>
      <c r="K22429" s="1"/>
    </row>
    <row r="22430" spans="1:11">
      <c r="A22430" s="1">
        <v>619</v>
      </c>
      <c r="B22430" s="2" t="s">
        <v>12</v>
      </c>
      <c r="C22430" s="1">
        <v>44.04</v>
      </c>
      <c r="D22430" s="1">
        <v>-123.06</v>
      </c>
      <c r="E22430" t="s">
        <v>29</v>
      </c>
      <c r="F22430" s="1">
        <v>42.654400000000003</v>
      </c>
      <c r="G22430" s="1">
        <v>-71.326599999999999</v>
      </c>
      <c r="H22430" s="1" t="s">
        <v>2</v>
      </c>
      <c r="I22430" s="1">
        <f>3958.756*ACOS(COS(RADIANS(90-C22430))*COS(RADIANS(90-F22430))+SIN(RADIANS(90-C22430))*SIN(RADIANS(90-F22430))*COS(RADIANS(D22430-G22430)))</f>
        <v>2557.6815969975905</v>
      </c>
      <c r="J22430" s="1">
        <f>I22430/A22430</f>
        <v>4.1319573457150085</v>
      </c>
      <c r="K22430" s="1"/>
    </row>
    <row r="22431" spans="1:11">
      <c r="A22431" s="1">
        <v>621</v>
      </c>
      <c r="B22431" s="2" t="s">
        <v>12</v>
      </c>
      <c r="C22431" s="1">
        <v>44.04</v>
      </c>
      <c r="D22431" s="1">
        <v>-123.06</v>
      </c>
      <c r="E22431" t="s">
        <v>29</v>
      </c>
      <c r="F22431" s="1">
        <v>42.654400000000003</v>
      </c>
      <c r="G22431" s="1">
        <v>-71.326599999999999</v>
      </c>
      <c r="H22431" s="1" t="s">
        <v>2</v>
      </c>
      <c r="I22431" s="1">
        <f>3958.756*ACOS(COS(RADIANS(90-C22431))*COS(RADIANS(90-F22431))+SIN(RADIANS(90-C22431))*SIN(RADIANS(90-F22431))*COS(RADIANS(D22431-G22431)))</f>
        <v>2557.6815969975905</v>
      </c>
      <c r="J22431" s="1">
        <f>I22431/A22431</f>
        <v>4.1186499146499038</v>
      </c>
      <c r="K22431" s="1"/>
    </row>
    <row r="22432" spans="1:11">
      <c r="A22432" s="1">
        <v>622</v>
      </c>
      <c r="B22432" s="2" t="s">
        <v>12</v>
      </c>
      <c r="C22432" s="1">
        <v>44.04</v>
      </c>
      <c r="D22432" s="1">
        <v>-123.06</v>
      </c>
      <c r="E22432" t="s">
        <v>29</v>
      </c>
      <c r="F22432" s="1">
        <v>42.654400000000003</v>
      </c>
      <c r="G22432" s="1">
        <v>-71.326599999999999</v>
      </c>
      <c r="H22432" s="1" t="s">
        <v>2</v>
      </c>
      <c r="I22432" s="1">
        <f>3958.756*ACOS(COS(RADIANS(90-C22432))*COS(RADIANS(90-F22432))+SIN(RADIANS(90-C22432))*SIN(RADIANS(90-F22432))*COS(RADIANS(D22432-G22432)))</f>
        <v>2557.6815969975905</v>
      </c>
      <c r="J22432" s="1">
        <f>I22432/A22432</f>
        <v>4.1120282909929111</v>
      </c>
      <c r="K22432" s="1"/>
    </row>
    <row r="22433" spans="1:11">
      <c r="A22433" s="1">
        <v>622</v>
      </c>
      <c r="B22433" s="2" t="s">
        <v>12</v>
      </c>
      <c r="C22433" s="1">
        <v>44.04</v>
      </c>
      <c r="D22433" s="1">
        <v>-123.06</v>
      </c>
      <c r="E22433" t="s">
        <v>29</v>
      </c>
      <c r="F22433" s="1">
        <v>42.654400000000003</v>
      </c>
      <c r="G22433" s="1">
        <v>-71.326599999999999</v>
      </c>
      <c r="H22433" s="1" t="s">
        <v>2</v>
      </c>
      <c r="I22433" s="1">
        <f>3958.756*ACOS(COS(RADIANS(90-C22433))*COS(RADIANS(90-F22433))+SIN(RADIANS(90-C22433))*SIN(RADIANS(90-F22433))*COS(RADIANS(D22433-G22433)))</f>
        <v>2557.6815969975905</v>
      </c>
      <c r="J22433" s="1">
        <f>I22433/A22433</f>
        <v>4.1120282909929111</v>
      </c>
      <c r="K22433" s="1"/>
    </row>
    <row r="22434" spans="1:11">
      <c r="A22434" s="1">
        <v>626</v>
      </c>
      <c r="B22434" s="2" t="s">
        <v>12</v>
      </c>
      <c r="C22434" s="1">
        <v>44.04</v>
      </c>
      <c r="D22434" s="1">
        <v>-123.06</v>
      </c>
      <c r="E22434" t="s">
        <v>29</v>
      </c>
      <c r="F22434" s="1">
        <v>42.654400000000003</v>
      </c>
      <c r="G22434" s="1">
        <v>-71.326599999999999</v>
      </c>
      <c r="H22434" s="1" t="s">
        <v>2</v>
      </c>
      <c r="I22434" s="1">
        <f>3958.756*ACOS(COS(RADIANS(90-C22434))*COS(RADIANS(90-F22434))+SIN(RADIANS(90-C22434))*SIN(RADIANS(90-F22434))*COS(RADIANS(D22434-G22434)))</f>
        <v>2557.6815969975905</v>
      </c>
      <c r="J22434" s="1">
        <f>I22434/A22434</f>
        <v>4.0857533498364065</v>
      </c>
      <c r="K22434" s="1"/>
    </row>
    <row r="22435" spans="1:11">
      <c r="A22435" s="1">
        <v>637</v>
      </c>
      <c r="B22435" s="2" t="s">
        <v>12</v>
      </c>
      <c r="C22435" s="1">
        <v>44.04</v>
      </c>
      <c r="D22435" s="1">
        <v>-123.06</v>
      </c>
      <c r="E22435" t="s">
        <v>29</v>
      </c>
      <c r="F22435" s="1">
        <v>42.654400000000003</v>
      </c>
      <c r="G22435" s="1">
        <v>-71.326599999999999</v>
      </c>
      <c r="H22435" s="1" t="s">
        <v>2</v>
      </c>
      <c r="I22435" s="1">
        <f>3958.756*ACOS(COS(RADIANS(90-C22435))*COS(RADIANS(90-F22435))+SIN(RADIANS(90-C22435))*SIN(RADIANS(90-F22435))*COS(RADIANS(D22435-G22435)))</f>
        <v>2557.6815969975905</v>
      </c>
      <c r="J22435" s="1">
        <f>I22435/A22435</f>
        <v>4.0151987393996711</v>
      </c>
      <c r="K22435" s="1"/>
    </row>
    <row r="22436" spans="1:11">
      <c r="A22436" s="1">
        <v>637</v>
      </c>
      <c r="B22436" s="2" t="s">
        <v>12</v>
      </c>
      <c r="C22436" s="1">
        <v>44.04</v>
      </c>
      <c r="D22436" s="1">
        <v>-123.06</v>
      </c>
      <c r="E22436" t="s">
        <v>29</v>
      </c>
      <c r="F22436" s="1">
        <v>42.654400000000003</v>
      </c>
      <c r="G22436" s="1">
        <v>-71.326599999999999</v>
      </c>
      <c r="H22436" s="1" t="s">
        <v>2</v>
      </c>
      <c r="I22436" s="1">
        <f>3958.756*ACOS(COS(RADIANS(90-C22436))*COS(RADIANS(90-F22436))+SIN(RADIANS(90-C22436))*SIN(RADIANS(90-F22436))*COS(RADIANS(D22436-G22436)))</f>
        <v>2557.6815969975905</v>
      </c>
      <c r="J22436" s="1">
        <f>I22436/A22436</f>
        <v>4.0151987393996711</v>
      </c>
      <c r="K22436" s="1"/>
    </row>
    <row r="22437" spans="1:11">
      <c r="A22437" s="1">
        <v>640</v>
      </c>
      <c r="B22437" s="2" t="s">
        <v>12</v>
      </c>
      <c r="C22437" s="1">
        <v>44.04</v>
      </c>
      <c r="D22437" s="1">
        <v>-123.06</v>
      </c>
      <c r="E22437" t="s">
        <v>29</v>
      </c>
      <c r="F22437" s="1">
        <v>42.654400000000003</v>
      </c>
      <c r="G22437" s="1">
        <v>-71.326599999999999</v>
      </c>
      <c r="H22437" s="1" t="s">
        <v>2</v>
      </c>
      <c r="I22437" s="1">
        <f>3958.756*ACOS(COS(RADIANS(90-C22437))*COS(RADIANS(90-F22437))+SIN(RADIANS(90-C22437))*SIN(RADIANS(90-F22437))*COS(RADIANS(D22437-G22437)))</f>
        <v>2557.6815969975905</v>
      </c>
      <c r="J22437" s="1">
        <f>I22437/A22437</f>
        <v>3.9963774953087352</v>
      </c>
      <c r="K22437" s="1"/>
    </row>
    <row r="22438" spans="1:11">
      <c r="A22438" s="1">
        <v>640</v>
      </c>
      <c r="B22438" s="2" t="s">
        <v>12</v>
      </c>
      <c r="C22438" s="1">
        <v>44.04</v>
      </c>
      <c r="D22438" s="1">
        <v>-123.06</v>
      </c>
      <c r="E22438" t="s">
        <v>29</v>
      </c>
      <c r="F22438" s="1">
        <v>42.654400000000003</v>
      </c>
      <c r="G22438" s="1">
        <v>-71.326599999999999</v>
      </c>
      <c r="H22438" s="1" t="s">
        <v>2</v>
      </c>
      <c r="I22438" s="1">
        <f>3958.756*ACOS(COS(RADIANS(90-C22438))*COS(RADIANS(90-F22438))+SIN(RADIANS(90-C22438))*SIN(RADIANS(90-F22438))*COS(RADIANS(D22438-G22438)))</f>
        <v>2557.6815969975905</v>
      </c>
      <c r="J22438" s="1">
        <f>I22438/A22438</f>
        <v>3.9963774953087352</v>
      </c>
      <c r="K22438" s="1"/>
    </row>
    <row r="22439" spans="1:11">
      <c r="A22439" s="1">
        <v>648</v>
      </c>
      <c r="B22439" s="2" t="s">
        <v>12</v>
      </c>
      <c r="C22439" s="1">
        <v>44.04</v>
      </c>
      <c r="D22439" s="1">
        <v>-123.06</v>
      </c>
      <c r="E22439" t="s">
        <v>29</v>
      </c>
      <c r="F22439" s="1">
        <v>42.654400000000003</v>
      </c>
      <c r="G22439" s="1">
        <v>-71.326599999999999</v>
      </c>
      <c r="H22439" s="1" t="s">
        <v>2</v>
      </c>
      <c r="I22439" s="1">
        <f>3958.756*ACOS(COS(RADIANS(90-C22439))*COS(RADIANS(90-F22439))+SIN(RADIANS(90-C22439))*SIN(RADIANS(90-F22439))*COS(RADIANS(D22439-G22439)))</f>
        <v>2557.6815969975905</v>
      </c>
      <c r="J22439" s="1">
        <f>I22439/A22439</f>
        <v>3.9470395015394915</v>
      </c>
      <c r="K22439" s="1"/>
    </row>
    <row r="22440" spans="1:11">
      <c r="A22440" s="1">
        <v>651</v>
      </c>
      <c r="B22440" s="2" t="s">
        <v>12</v>
      </c>
      <c r="C22440" s="1">
        <v>44.04</v>
      </c>
      <c r="D22440" s="1">
        <v>-123.06</v>
      </c>
      <c r="E22440" t="s">
        <v>29</v>
      </c>
      <c r="F22440" s="1">
        <v>42.654400000000003</v>
      </c>
      <c r="G22440" s="1">
        <v>-71.326599999999999</v>
      </c>
      <c r="H22440" s="1" t="s">
        <v>2</v>
      </c>
      <c r="I22440" s="1">
        <f>3958.756*ACOS(COS(RADIANS(90-C22440))*COS(RADIANS(90-F22440))+SIN(RADIANS(90-C22440))*SIN(RADIANS(90-F22440))*COS(RADIANS(D22440-G22440)))</f>
        <v>2557.6815969975905</v>
      </c>
      <c r="J22440" s="1">
        <f>I22440/A22440</f>
        <v>3.9288503794125815</v>
      </c>
      <c r="K22440" s="1"/>
    </row>
    <row r="22441" spans="1:11">
      <c r="A22441" s="1">
        <v>655</v>
      </c>
      <c r="B22441" s="2" t="s">
        <v>12</v>
      </c>
      <c r="C22441" s="1">
        <v>44.04</v>
      </c>
      <c r="D22441" s="1">
        <v>-123.06</v>
      </c>
      <c r="E22441" t="s">
        <v>29</v>
      </c>
      <c r="F22441" s="1">
        <v>42.654400000000003</v>
      </c>
      <c r="G22441" s="1">
        <v>-71.326599999999999</v>
      </c>
      <c r="H22441" s="1" t="s">
        <v>2</v>
      </c>
      <c r="I22441" s="1">
        <f>3958.756*ACOS(COS(RADIANS(90-C22441))*COS(RADIANS(90-F22441))+SIN(RADIANS(90-C22441))*SIN(RADIANS(90-F22441))*COS(RADIANS(D22441-G22441)))</f>
        <v>2557.6815969975905</v>
      </c>
      <c r="J22441" s="1">
        <f>I22441/A22441</f>
        <v>3.9048573999963216</v>
      </c>
      <c r="K22441" s="1"/>
    </row>
    <row r="22442" spans="1:11">
      <c r="A22442" s="1">
        <v>656</v>
      </c>
      <c r="B22442" s="2" t="s">
        <v>12</v>
      </c>
      <c r="C22442" s="1">
        <v>44.04</v>
      </c>
      <c r="D22442" s="1">
        <v>-123.06</v>
      </c>
      <c r="E22442" t="s">
        <v>29</v>
      </c>
      <c r="F22442" s="1">
        <v>42.654400000000003</v>
      </c>
      <c r="G22442" s="1">
        <v>-71.326599999999999</v>
      </c>
      <c r="H22442" s="1" t="s">
        <v>2</v>
      </c>
      <c r="I22442" s="1">
        <f>3958.756*ACOS(COS(RADIANS(90-C22442))*COS(RADIANS(90-F22442))+SIN(RADIANS(90-C22442))*SIN(RADIANS(90-F22442))*COS(RADIANS(D22442-G22442)))</f>
        <v>2557.6815969975905</v>
      </c>
      <c r="J22442" s="1">
        <f>I22442/A22442</f>
        <v>3.8989048734719369</v>
      </c>
      <c r="K22442" s="1"/>
    </row>
    <row r="22443" spans="1:11">
      <c r="A22443" s="1">
        <v>659</v>
      </c>
      <c r="B22443" s="2" t="s">
        <v>12</v>
      </c>
      <c r="C22443" s="1">
        <v>44.04</v>
      </c>
      <c r="D22443" s="1">
        <v>-123.06</v>
      </c>
      <c r="E22443" t="s">
        <v>29</v>
      </c>
      <c r="F22443" s="1">
        <v>42.654400000000003</v>
      </c>
      <c r="G22443" s="1">
        <v>-71.326599999999999</v>
      </c>
      <c r="H22443" s="1" t="s">
        <v>2</v>
      </c>
      <c r="I22443" s="1">
        <f>3958.756*ACOS(COS(RADIANS(90-C22443))*COS(RADIANS(90-F22443))+SIN(RADIANS(90-C22443))*SIN(RADIANS(90-F22443))*COS(RADIANS(D22443-G22443)))</f>
        <v>2557.6815969975905</v>
      </c>
      <c r="J22443" s="1">
        <f>I22443/A22443</f>
        <v>3.8811556858840524</v>
      </c>
      <c r="K22443" s="1"/>
    </row>
    <row r="22444" spans="1:11">
      <c r="A22444" s="1">
        <v>659</v>
      </c>
      <c r="B22444" s="2" t="s">
        <v>12</v>
      </c>
      <c r="C22444" s="1">
        <v>44.04</v>
      </c>
      <c r="D22444" s="1">
        <v>-123.06</v>
      </c>
      <c r="E22444" t="s">
        <v>29</v>
      </c>
      <c r="F22444" s="1">
        <v>42.654400000000003</v>
      </c>
      <c r="G22444" s="1">
        <v>-71.326599999999999</v>
      </c>
      <c r="H22444" s="1" t="s">
        <v>2</v>
      </c>
      <c r="I22444" s="1">
        <f>3958.756*ACOS(COS(RADIANS(90-C22444))*COS(RADIANS(90-F22444))+SIN(RADIANS(90-C22444))*SIN(RADIANS(90-F22444))*COS(RADIANS(D22444-G22444)))</f>
        <v>2557.6815969975905</v>
      </c>
      <c r="J22444" s="1">
        <f>I22444/A22444</f>
        <v>3.8811556858840524</v>
      </c>
      <c r="K22444" s="1"/>
    </row>
    <row r="22445" spans="1:11">
      <c r="A22445" s="1">
        <v>660</v>
      </c>
      <c r="B22445" s="2" t="s">
        <v>12</v>
      </c>
      <c r="C22445" s="1">
        <v>44.04</v>
      </c>
      <c r="D22445" s="1">
        <v>-123.06</v>
      </c>
      <c r="E22445" t="s">
        <v>29</v>
      </c>
      <c r="F22445" s="1">
        <v>42.654400000000003</v>
      </c>
      <c r="G22445" s="1">
        <v>-71.326599999999999</v>
      </c>
      <c r="H22445" s="1" t="s">
        <v>2</v>
      </c>
      <c r="I22445" s="1">
        <f>3958.756*ACOS(COS(RADIANS(90-C22445))*COS(RADIANS(90-F22445))+SIN(RADIANS(90-C22445))*SIN(RADIANS(90-F22445))*COS(RADIANS(D22445-G22445)))</f>
        <v>2557.6815969975905</v>
      </c>
      <c r="J22445" s="1">
        <f>I22445/A22445</f>
        <v>3.8752751469660462</v>
      </c>
      <c r="K22445" s="1"/>
    </row>
    <row r="22446" spans="1:11">
      <c r="A22446" s="1">
        <v>662</v>
      </c>
      <c r="B22446" s="2" t="s">
        <v>12</v>
      </c>
      <c r="C22446" s="1">
        <v>44.04</v>
      </c>
      <c r="D22446" s="1">
        <v>-123.06</v>
      </c>
      <c r="E22446" t="s">
        <v>29</v>
      </c>
      <c r="F22446" s="1">
        <v>42.654400000000003</v>
      </c>
      <c r="G22446" s="1">
        <v>-71.326599999999999</v>
      </c>
      <c r="H22446" s="1" t="s">
        <v>2</v>
      </c>
      <c r="I22446" s="1">
        <f>3958.756*ACOS(COS(RADIANS(90-C22446))*COS(RADIANS(90-F22446))+SIN(RADIANS(90-C22446))*SIN(RADIANS(90-F22446))*COS(RADIANS(D22446-G22446)))</f>
        <v>2557.6815969975905</v>
      </c>
      <c r="J22446" s="1">
        <f>I22446/A22446</f>
        <v>3.8635673670658468</v>
      </c>
      <c r="K22446" s="1"/>
    </row>
    <row r="22447" spans="1:11">
      <c r="A22447" s="1">
        <v>663</v>
      </c>
      <c r="B22447" s="2" t="s">
        <v>12</v>
      </c>
      <c r="C22447" s="1">
        <v>44.04</v>
      </c>
      <c r="D22447" s="1">
        <v>-123.06</v>
      </c>
      <c r="E22447" t="s">
        <v>29</v>
      </c>
      <c r="F22447" s="1">
        <v>42.654400000000003</v>
      </c>
      <c r="G22447" s="1">
        <v>-71.326599999999999</v>
      </c>
      <c r="H22447" s="1" t="s">
        <v>2</v>
      </c>
      <c r="I22447" s="1">
        <f>3958.756*ACOS(COS(RADIANS(90-C22447))*COS(RADIANS(90-F22447))+SIN(RADIANS(90-C22447))*SIN(RADIANS(90-F22447))*COS(RADIANS(D22447-G22447)))</f>
        <v>2557.6815969975905</v>
      </c>
      <c r="J22447" s="1">
        <f>I22447/A22447</f>
        <v>3.8577399653055666</v>
      </c>
      <c r="K22447" s="1"/>
    </row>
    <row r="22448" spans="1:11">
      <c r="A22448" s="1">
        <v>664</v>
      </c>
      <c r="B22448" s="2" t="s">
        <v>12</v>
      </c>
      <c r="C22448" s="1">
        <v>44.04</v>
      </c>
      <c r="D22448" s="1">
        <v>-123.06</v>
      </c>
      <c r="E22448" t="s">
        <v>29</v>
      </c>
      <c r="F22448" s="1">
        <v>42.654400000000003</v>
      </c>
      <c r="G22448" s="1">
        <v>-71.326599999999999</v>
      </c>
      <c r="H22448" s="1" t="s">
        <v>2</v>
      </c>
      <c r="I22448" s="1">
        <f>3958.756*ACOS(COS(RADIANS(90-C22448))*COS(RADIANS(90-F22448))+SIN(RADIANS(90-C22448))*SIN(RADIANS(90-F22448))*COS(RADIANS(D22448-G22448)))</f>
        <v>2557.6815969975905</v>
      </c>
      <c r="J22448" s="1">
        <f>I22448/A22448</f>
        <v>3.8519301159602266</v>
      </c>
      <c r="K22448" s="1"/>
    </row>
    <row r="22449" spans="1:11">
      <c r="A22449" s="1">
        <v>671</v>
      </c>
      <c r="B22449" s="2" t="s">
        <v>12</v>
      </c>
      <c r="C22449" s="1">
        <v>44.04</v>
      </c>
      <c r="D22449" s="1">
        <v>-123.06</v>
      </c>
      <c r="E22449" t="s">
        <v>29</v>
      </c>
      <c r="F22449" s="1">
        <v>42.654400000000003</v>
      </c>
      <c r="G22449" s="1">
        <v>-71.326599999999999</v>
      </c>
      <c r="H22449" s="1" t="s">
        <v>2</v>
      </c>
      <c r="I22449" s="1">
        <f>3958.756*ACOS(COS(RADIANS(90-C22449))*COS(RADIANS(90-F22449))+SIN(RADIANS(90-C22449))*SIN(RADIANS(90-F22449))*COS(RADIANS(D22449-G22449)))</f>
        <v>2557.6815969975905</v>
      </c>
      <c r="J22449" s="1">
        <f>I22449/A22449</f>
        <v>3.8117460461961112</v>
      </c>
      <c r="K22449" s="1"/>
    </row>
    <row r="22450" spans="1:11">
      <c r="A22450" s="1">
        <v>682</v>
      </c>
      <c r="B22450" s="2" t="s">
        <v>12</v>
      </c>
      <c r="C22450" s="1">
        <v>44.04</v>
      </c>
      <c r="D22450" s="1">
        <v>-123.06</v>
      </c>
      <c r="E22450" t="s">
        <v>29</v>
      </c>
      <c r="F22450" s="1">
        <v>42.654400000000003</v>
      </c>
      <c r="G22450" s="1">
        <v>-71.326599999999999</v>
      </c>
      <c r="H22450" s="1" t="s">
        <v>2</v>
      </c>
      <c r="I22450" s="1">
        <f>3958.756*ACOS(COS(RADIANS(90-C22450))*COS(RADIANS(90-F22450))+SIN(RADIANS(90-C22450))*SIN(RADIANS(90-F22450))*COS(RADIANS(D22450-G22450)))</f>
        <v>2557.6815969975905</v>
      </c>
      <c r="J22450" s="1">
        <f>I22450/A22450</f>
        <v>3.7502662712574639</v>
      </c>
      <c r="K22450" s="1"/>
    </row>
    <row r="22451" spans="1:11">
      <c r="A22451" s="1">
        <v>715</v>
      </c>
      <c r="B22451" s="2" t="s">
        <v>12</v>
      </c>
      <c r="C22451" s="1">
        <v>44.04</v>
      </c>
      <c r="D22451" s="1">
        <v>-123.06</v>
      </c>
      <c r="E22451" t="s">
        <v>29</v>
      </c>
      <c r="F22451" s="1">
        <v>42.654400000000003</v>
      </c>
      <c r="G22451" s="1">
        <v>-71.326599999999999</v>
      </c>
      <c r="H22451" s="1" t="s">
        <v>2</v>
      </c>
      <c r="I22451" s="1">
        <f>3958.756*ACOS(COS(RADIANS(90-C22451))*COS(RADIANS(90-F22451))+SIN(RADIANS(90-C22451))*SIN(RADIANS(90-F22451))*COS(RADIANS(D22451-G22451)))</f>
        <v>2557.6815969975905</v>
      </c>
      <c r="J22451" s="1">
        <f>I22451/A22451</f>
        <v>3.577177058737889</v>
      </c>
      <c r="K22451" s="1"/>
    </row>
    <row r="22452" spans="1:11">
      <c r="A22452" s="1">
        <v>729</v>
      </c>
      <c r="B22452" s="2" t="s">
        <v>12</v>
      </c>
      <c r="C22452" s="1">
        <v>44.04</v>
      </c>
      <c r="D22452" s="1">
        <v>-123.06</v>
      </c>
      <c r="E22452" t="s">
        <v>29</v>
      </c>
      <c r="F22452" s="1">
        <v>42.654400000000003</v>
      </c>
      <c r="G22452" s="1">
        <v>-71.326599999999999</v>
      </c>
      <c r="H22452" s="1" t="s">
        <v>2</v>
      </c>
      <c r="I22452" s="1">
        <f>3958.756*ACOS(COS(RADIANS(90-C22452))*COS(RADIANS(90-F22452))+SIN(RADIANS(90-C22452))*SIN(RADIANS(90-F22452))*COS(RADIANS(D22452-G22452)))</f>
        <v>2557.6815969975905</v>
      </c>
      <c r="J22452" s="1">
        <f>I22452/A22452</f>
        <v>3.5084795569239926</v>
      </c>
      <c r="K22452" s="1"/>
    </row>
    <row r="22453" spans="1:11">
      <c r="A22453" s="1">
        <v>749</v>
      </c>
      <c r="B22453" s="2" t="s">
        <v>12</v>
      </c>
      <c r="C22453" s="1">
        <v>44.04</v>
      </c>
      <c r="D22453" s="1">
        <v>-123.06</v>
      </c>
      <c r="E22453" t="s">
        <v>29</v>
      </c>
      <c r="F22453" s="1">
        <v>42.654400000000003</v>
      </c>
      <c r="G22453" s="1">
        <v>-71.326599999999999</v>
      </c>
      <c r="H22453" s="1" t="s">
        <v>2</v>
      </c>
      <c r="I22453" s="1">
        <f>3958.756*ACOS(COS(RADIANS(90-C22453))*COS(RADIANS(90-F22453))+SIN(RADIANS(90-C22453))*SIN(RADIANS(90-F22453))*COS(RADIANS(D22453-G22453)))</f>
        <v>2557.6815969975905</v>
      </c>
      <c r="J22453" s="1">
        <f>I22453/A22453</f>
        <v>3.4147951895828981</v>
      </c>
      <c r="K22453" s="1"/>
    </row>
    <row r="22454" spans="1:11">
      <c r="A22454" s="1">
        <v>749</v>
      </c>
      <c r="B22454" s="2" t="s">
        <v>12</v>
      </c>
      <c r="C22454" s="1">
        <v>44.04</v>
      </c>
      <c r="D22454" s="1">
        <v>-123.06</v>
      </c>
      <c r="E22454" t="s">
        <v>29</v>
      </c>
      <c r="F22454" s="1">
        <v>42.654400000000003</v>
      </c>
      <c r="G22454" s="1">
        <v>-71.326599999999999</v>
      </c>
      <c r="H22454" s="1" t="s">
        <v>2</v>
      </c>
      <c r="I22454" s="1">
        <f>3958.756*ACOS(COS(RADIANS(90-C22454))*COS(RADIANS(90-F22454))+SIN(RADIANS(90-C22454))*SIN(RADIANS(90-F22454))*COS(RADIANS(D22454-G22454)))</f>
        <v>2557.6815969975905</v>
      </c>
      <c r="J22454" s="1">
        <f>I22454/A22454</f>
        <v>3.4147951895828981</v>
      </c>
      <c r="K22454" s="1"/>
    </row>
    <row r="22455" spans="1:11">
      <c r="A22455" s="1">
        <v>771</v>
      </c>
      <c r="B22455" s="2" t="s">
        <v>12</v>
      </c>
      <c r="C22455" s="1">
        <v>44.04</v>
      </c>
      <c r="D22455" s="1">
        <v>-123.06</v>
      </c>
      <c r="E22455" t="s">
        <v>29</v>
      </c>
      <c r="F22455" s="1">
        <v>42.654400000000003</v>
      </c>
      <c r="G22455" s="1">
        <v>-71.326599999999999</v>
      </c>
      <c r="H22455" s="1" t="s">
        <v>2</v>
      </c>
      <c r="I22455" s="1">
        <f>3958.756*ACOS(COS(RADIANS(90-C22455))*COS(RADIANS(90-F22455))+SIN(RADIANS(90-C22455))*SIN(RADIANS(90-F22455))*COS(RADIANS(D22455-G22455)))</f>
        <v>2557.6815969975905</v>
      </c>
      <c r="J22455" s="1">
        <f>I22455/A22455</f>
        <v>3.3173561569359151</v>
      </c>
      <c r="K22455" s="1"/>
    </row>
    <row r="22456" spans="1:11">
      <c r="A22456" s="1">
        <v>819</v>
      </c>
      <c r="B22456" s="2" t="s">
        <v>12</v>
      </c>
      <c r="C22456" s="1">
        <v>44.04</v>
      </c>
      <c r="D22456" s="1">
        <v>-123.06</v>
      </c>
      <c r="E22456" t="s">
        <v>29</v>
      </c>
      <c r="F22456" s="1">
        <v>42.654400000000003</v>
      </c>
      <c r="G22456" s="1">
        <v>-71.326599999999999</v>
      </c>
      <c r="H22456" s="1" t="s">
        <v>2</v>
      </c>
      <c r="I22456" s="1">
        <f>3958.756*ACOS(COS(RADIANS(90-C22456))*COS(RADIANS(90-F22456))+SIN(RADIANS(90-C22456))*SIN(RADIANS(90-F22456))*COS(RADIANS(D22456-G22456)))</f>
        <v>2557.6815969975905</v>
      </c>
      <c r="J22456" s="1">
        <f>I22456/A22456</f>
        <v>3.1229323528664108</v>
      </c>
      <c r="K22456" s="1"/>
    </row>
    <row r="22457" spans="1:11">
      <c r="A22457" s="1">
        <v>819</v>
      </c>
      <c r="B22457" s="2" t="s">
        <v>12</v>
      </c>
      <c r="C22457" s="1">
        <v>44.04</v>
      </c>
      <c r="D22457" s="1">
        <v>-123.06</v>
      </c>
      <c r="E22457" t="s">
        <v>29</v>
      </c>
      <c r="F22457" s="1">
        <v>42.654400000000003</v>
      </c>
      <c r="G22457" s="1">
        <v>-71.326599999999999</v>
      </c>
      <c r="H22457" s="1" t="s">
        <v>2</v>
      </c>
      <c r="I22457" s="1">
        <f>3958.756*ACOS(COS(RADIANS(90-C22457))*COS(RADIANS(90-F22457))+SIN(RADIANS(90-C22457))*SIN(RADIANS(90-F22457))*COS(RADIANS(D22457-G22457)))</f>
        <v>2557.6815969975905</v>
      </c>
      <c r="J22457" s="1">
        <f>I22457/A22457</f>
        <v>3.1229323528664108</v>
      </c>
      <c r="K22457" s="1"/>
    </row>
    <row r="22458" spans="1:11">
      <c r="A22458" s="1">
        <v>957</v>
      </c>
      <c r="B22458" s="2" t="s">
        <v>12</v>
      </c>
      <c r="C22458" s="1">
        <v>44.04</v>
      </c>
      <c r="D22458" s="1">
        <v>-123.06</v>
      </c>
      <c r="E22458" t="s">
        <v>29</v>
      </c>
      <c r="F22458" s="1">
        <v>42.654400000000003</v>
      </c>
      <c r="G22458" s="1">
        <v>-71.326599999999999</v>
      </c>
      <c r="H22458" s="1" t="s">
        <v>2</v>
      </c>
      <c r="I22458" s="1">
        <f>3958.756*ACOS(COS(RADIANS(90-C22458))*COS(RADIANS(90-F22458))+SIN(RADIANS(90-C22458))*SIN(RADIANS(90-F22458))*COS(RADIANS(D22458-G22458)))</f>
        <v>2557.6815969975905</v>
      </c>
      <c r="J22458" s="1">
        <f>I22458/A22458</f>
        <v>2.6726035496317562</v>
      </c>
      <c r="K22458" s="1"/>
    </row>
    <row r="22459" spans="1:11">
      <c r="A22459" s="1">
        <v>974</v>
      </c>
      <c r="B22459" s="2" t="s">
        <v>12</v>
      </c>
      <c r="C22459" s="1">
        <v>44.04</v>
      </c>
      <c r="D22459" s="1">
        <v>-123.06</v>
      </c>
      <c r="E22459" t="s">
        <v>29</v>
      </c>
      <c r="F22459" s="1">
        <v>42.654400000000003</v>
      </c>
      <c r="G22459" s="1">
        <v>-71.326599999999999</v>
      </c>
      <c r="H22459" s="1" t="s">
        <v>2</v>
      </c>
      <c r="I22459" s="1">
        <f>3958.756*ACOS(COS(RADIANS(90-C22459))*COS(RADIANS(90-F22459))+SIN(RADIANS(90-C22459))*SIN(RADIANS(90-F22459))*COS(RADIANS(D22459-G22459)))</f>
        <v>2557.6815969975905</v>
      </c>
      <c r="J22459" s="1">
        <f>I22459/A22459</f>
        <v>2.6259564650899287</v>
      </c>
      <c r="K22459" s="1"/>
    </row>
    <row r="22460" spans="1:11">
      <c r="A22460" s="1">
        <v>978</v>
      </c>
      <c r="B22460" s="2" t="s">
        <v>12</v>
      </c>
      <c r="C22460" s="1">
        <v>44.04</v>
      </c>
      <c r="D22460" s="1">
        <v>-123.06</v>
      </c>
      <c r="E22460" t="s">
        <v>29</v>
      </c>
      <c r="F22460" s="1">
        <v>42.654400000000003</v>
      </c>
      <c r="G22460" s="1">
        <v>-71.326599999999999</v>
      </c>
      <c r="H22460" s="1" t="s">
        <v>2</v>
      </c>
      <c r="I22460" s="1">
        <f>3958.756*ACOS(COS(RADIANS(90-C22460))*COS(RADIANS(90-F22460))+SIN(RADIANS(90-C22460))*SIN(RADIANS(90-F22460))*COS(RADIANS(D22460-G22460)))</f>
        <v>2557.6815969975905</v>
      </c>
      <c r="J22460" s="1">
        <f>I22460/A22460</f>
        <v>2.615216356848252</v>
      </c>
      <c r="K22460" s="1"/>
    </row>
    <row r="22461" spans="1:11">
      <c r="A22461" s="1">
        <v>988</v>
      </c>
      <c r="B22461" s="2" t="s">
        <v>12</v>
      </c>
      <c r="C22461" s="1">
        <v>44.04</v>
      </c>
      <c r="D22461" s="1">
        <v>-123.06</v>
      </c>
      <c r="E22461" t="s">
        <v>29</v>
      </c>
      <c r="F22461" s="1">
        <v>42.654400000000003</v>
      </c>
      <c r="G22461" s="1">
        <v>-71.326599999999999</v>
      </c>
      <c r="H22461" s="1" t="s">
        <v>2</v>
      </c>
      <c r="I22461" s="1">
        <f>3958.756*ACOS(COS(RADIANS(90-C22461))*COS(RADIANS(90-F22461))+SIN(RADIANS(90-C22461))*SIN(RADIANS(90-F22461))*COS(RADIANS(D22461-G22461)))</f>
        <v>2557.6815969975905</v>
      </c>
      <c r="J22461" s="1">
        <f>I22461/A22461</f>
        <v>2.5887465556655775</v>
      </c>
      <c r="K22461" s="1"/>
    </row>
    <row r="22462" spans="1:11">
      <c r="A22462" s="1">
        <v>988</v>
      </c>
      <c r="B22462" s="2" t="s">
        <v>12</v>
      </c>
      <c r="C22462" s="1">
        <v>44.04</v>
      </c>
      <c r="D22462" s="1">
        <v>-123.06</v>
      </c>
      <c r="E22462" t="s">
        <v>29</v>
      </c>
      <c r="F22462" s="1">
        <v>42.654400000000003</v>
      </c>
      <c r="G22462" s="1">
        <v>-71.326599999999999</v>
      </c>
      <c r="H22462" s="1" t="s">
        <v>2</v>
      </c>
      <c r="I22462" s="1">
        <f>3958.756*ACOS(COS(RADIANS(90-C22462))*COS(RADIANS(90-F22462))+SIN(RADIANS(90-C22462))*SIN(RADIANS(90-F22462))*COS(RADIANS(D22462-G22462)))</f>
        <v>2557.6815969975905</v>
      </c>
      <c r="J22462" s="1">
        <f>I22462/A22462</f>
        <v>2.5887465556655775</v>
      </c>
      <c r="K22462" s="1"/>
    </row>
    <row r="22463" spans="1:11">
      <c r="A22463" s="1">
        <v>993</v>
      </c>
      <c r="B22463" s="2" t="s">
        <v>12</v>
      </c>
      <c r="C22463" s="1">
        <v>44.04</v>
      </c>
      <c r="D22463" s="1">
        <v>-123.06</v>
      </c>
      <c r="E22463" t="s">
        <v>29</v>
      </c>
      <c r="F22463" s="1">
        <v>42.654400000000003</v>
      </c>
      <c r="G22463" s="1">
        <v>-71.326599999999999</v>
      </c>
      <c r="H22463" s="1" t="s">
        <v>2</v>
      </c>
      <c r="I22463" s="1">
        <f>3958.756*ACOS(COS(RADIANS(90-C22463))*COS(RADIANS(90-F22463))+SIN(RADIANS(90-C22463))*SIN(RADIANS(90-F22463))*COS(RADIANS(D22463-G22463)))</f>
        <v>2557.6815969975905</v>
      </c>
      <c r="J22463" s="1">
        <f>I22463/A22463</f>
        <v>2.5757115780438977</v>
      </c>
      <c r="K22463" s="1"/>
    </row>
    <row r="22464" spans="1:11">
      <c r="A22464" s="1">
        <v>1013</v>
      </c>
      <c r="B22464" s="2" t="s">
        <v>12</v>
      </c>
      <c r="C22464" s="1">
        <v>44.04</v>
      </c>
      <c r="D22464" s="1">
        <v>-123.06</v>
      </c>
      <c r="E22464" t="s">
        <v>29</v>
      </c>
      <c r="F22464" s="1">
        <v>42.654400000000003</v>
      </c>
      <c r="G22464" s="1">
        <v>-71.326599999999999</v>
      </c>
      <c r="H22464" s="1" t="s">
        <v>2</v>
      </c>
      <c r="I22464" s="1">
        <f>3958.756*ACOS(COS(RADIANS(90-C22464))*COS(RADIANS(90-F22464))+SIN(RADIANS(90-C22464))*SIN(RADIANS(90-F22464))*COS(RADIANS(D22464-G22464)))</f>
        <v>2557.6815969975905</v>
      </c>
      <c r="J22464" s="1">
        <f>I22464/A22464</f>
        <v>2.5248584373125276</v>
      </c>
      <c r="K22464" s="1"/>
    </row>
    <row r="22465" spans="1:11">
      <c r="A22465" s="1">
        <v>1019</v>
      </c>
      <c r="B22465" s="2" t="s">
        <v>12</v>
      </c>
      <c r="C22465" s="1">
        <v>44.04</v>
      </c>
      <c r="D22465" s="1">
        <v>-123.06</v>
      </c>
      <c r="E22465" t="s">
        <v>29</v>
      </c>
      <c r="F22465" s="1">
        <v>42.654400000000003</v>
      </c>
      <c r="G22465" s="1">
        <v>-71.326599999999999</v>
      </c>
      <c r="H22465" s="1" t="s">
        <v>2</v>
      </c>
      <c r="I22465" s="1">
        <f>3958.756*ACOS(COS(RADIANS(90-C22465))*COS(RADIANS(90-F22465))+SIN(RADIANS(90-C22465))*SIN(RADIANS(90-F22465))*COS(RADIANS(D22465-G22465)))</f>
        <v>2557.6815969975905</v>
      </c>
      <c r="J22465" s="1">
        <f>I22465/A22465</f>
        <v>2.5099917536777139</v>
      </c>
      <c r="K22465" s="1"/>
    </row>
    <row r="22466" spans="1:11">
      <c r="A22466" s="1">
        <v>1020</v>
      </c>
      <c r="B22466" s="2" t="s">
        <v>12</v>
      </c>
      <c r="C22466" s="1">
        <v>44.04</v>
      </c>
      <c r="D22466" s="1">
        <v>-123.06</v>
      </c>
      <c r="E22466" t="s">
        <v>29</v>
      </c>
      <c r="F22466" s="1">
        <v>42.654400000000003</v>
      </c>
      <c r="G22466" s="1">
        <v>-71.326599999999999</v>
      </c>
      <c r="H22466" s="1" t="s">
        <v>2</v>
      </c>
      <c r="I22466" s="1">
        <f>3958.756*ACOS(COS(RADIANS(90-C22466))*COS(RADIANS(90-F22466))+SIN(RADIANS(90-C22466))*SIN(RADIANS(90-F22466))*COS(RADIANS(D22466-G22466)))</f>
        <v>2557.6815969975905</v>
      </c>
      <c r="J22466" s="1">
        <f>I22466/A22466</f>
        <v>2.5075309774486181</v>
      </c>
      <c r="K22466" s="1"/>
    </row>
    <row r="22467" spans="1:11">
      <c r="A22467" s="1">
        <v>1020</v>
      </c>
      <c r="B22467" s="2" t="s">
        <v>12</v>
      </c>
      <c r="C22467" s="1">
        <v>44.04</v>
      </c>
      <c r="D22467" s="1">
        <v>-123.06</v>
      </c>
      <c r="E22467" t="s">
        <v>29</v>
      </c>
      <c r="F22467" s="1">
        <v>42.654400000000003</v>
      </c>
      <c r="G22467" s="1">
        <v>-71.326599999999999</v>
      </c>
      <c r="H22467" s="1" t="s">
        <v>2</v>
      </c>
      <c r="I22467" s="1">
        <f>3958.756*ACOS(COS(RADIANS(90-C22467))*COS(RADIANS(90-F22467))+SIN(RADIANS(90-C22467))*SIN(RADIANS(90-F22467))*COS(RADIANS(D22467-G22467)))</f>
        <v>2557.6815969975905</v>
      </c>
      <c r="J22467" s="1">
        <f>I22467/A22467</f>
        <v>2.5075309774486181</v>
      </c>
      <c r="K22467" s="1"/>
    </row>
    <row r="22468" spans="1:11">
      <c r="A22468" s="1">
        <v>1021</v>
      </c>
      <c r="B22468" s="2" t="s">
        <v>12</v>
      </c>
      <c r="C22468" s="1">
        <v>44.04</v>
      </c>
      <c r="D22468" s="1">
        <v>-123.06</v>
      </c>
      <c r="E22468" t="s">
        <v>29</v>
      </c>
      <c r="F22468" s="1">
        <v>42.654400000000003</v>
      </c>
      <c r="G22468" s="1">
        <v>-71.326599999999999</v>
      </c>
      <c r="H22468" s="1" t="s">
        <v>2</v>
      </c>
      <c r="I22468" s="1">
        <f>3958.756*ACOS(COS(RADIANS(90-C22468))*COS(RADIANS(90-F22468))+SIN(RADIANS(90-C22468))*SIN(RADIANS(90-F22468))*COS(RADIANS(D22468-G22468)))</f>
        <v>2557.6815969975905</v>
      </c>
      <c r="J22468" s="1">
        <f>I22468/A22468</f>
        <v>2.5050750215451427</v>
      </c>
      <c r="K22468" s="1"/>
    </row>
    <row r="22469" spans="1:11">
      <c r="A22469" s="1">
        <v>1022</v>
      </c>
      <c r="B22469" s="2" t="s">
        <v>12</v>
      </c>
      <c r="C22469" s="1">
        <v>44.04</v>
      </c>
      <c r="D22469" s="1">
        <v>-123.06</v>
      </c>
      <c r="E22469" t="s">
        <v>29</v>
      </c>
      <c r="F22469" s="1">
        <v>42.654400000000003</v>
      </c>
      <c r="G22469" s="1">
        <v>-71.326599999999999</v>
      </c>
      <c r="H22469" s="1" t="s">
        <v>2</v>
      </c>
      <c r="I22469" s="1">
        <f>3958.756*ACOS(COS(RADIANS(90-C22469))*COS(RADIANS(90-F22469))+SIN(RADIANS(90-C22469))*SIN(RADIANS(90-F22469))*COS(RADIANS(D22469-G22469)))</f>
        <v>2557.6815969975905</v>
      </c>
      <c r="J22469" s="1">
        <f>I22469/A22469</f>
        <v>2.5026238718176033</v>
      </c>
      <c r="K22469" s="1"/>
    </row>
    <row r="22470" spans="1:11">
      <c r="A22470" s="1">
        <v>1022</v>
      </c>
      <c r="B22470" s="2" t="s">
        <v>12</v>
      </c>
      <c r="C22470" s="1">
        <v>44.04</v>
      </c>
      <c r="D22470" s="1">
        <v>-123.06</v>
      </c>
      <c r="E22470" t="s">
        <v>29</v>
      </c>
      <c r="F22470" s="1">
        <v>42.654400000000003</v>
      </c>
      <c r="G22470" s="1">
        <v>-71.326599999999999</v>
      </c>
      <c r="H22470" s="1" t="s">
        <v>2</v>
      </c>
      <c r="I22470" s="1">
        <f>3958.756*ACOS(COS(RADIANS(90-C22470))*COS(RADIANS(90-F22470))+SIN(RADIANS(90-C22470))*SIN(RADIANS(90-F22470))*COS(RADIANS(D22470-G22470)))</f>
        <v>2557.6815969975905</v>
      </c>
      <c r="J22470" s="1">
        <f>I22470/A22470</f>
        <v>2.5026238718176033</v>
      </c>
      <c r="K22470" s="1"/>
    </row>
    <row r="22471" spans="1:11">
      <c r="A22471" s="1">
        <v>1038</v>
      </c>
      <c r="B22471" s="2" t="s">
        <v>12</v>
      </c>
      <c r="C22471" s="1">
        <v>44.04</v>
      </c>
      <c r="D22471" s="1">
        <v>-123.06</v>
      </c>
      <c r="E22471" t="s">
        <v>29</v>
      </c>
      <c r="F22471" s="1">
        <v>42.654400000000003</v>
      </c>
      <c r="G22471" s="1">
        <v>-71.326599999999999</v>
      </c>
      <c r="H22471" s="1" t="s">
        <v>2</v>
      </c>
      <c r="I22471" s="1">
        <f>3958.756*ACOS(COS(RADIANS(90-C22471))*COS(RADIANS(90-F22471))+SIN(RADIANS(90-C22471))*SIN(RADIANS(90-F22471))*COS(RADIANS(D22471-G22471)))</f>
        <v>2557.6815969975905</v>
      </c>
      <c r="J22471" s="1">
        <f>I22471/A22471</f>
        <v>2.4640477813078907</v>
      </c>
      <c r="K22471" s="1"/>
    </row>
    <row r="22472" spans="1:11">
      <c r="A22472" s="1">
        <v>1039</v>
      </c>
      <c r="B22472" s="2" t="s">
        <v>12</v>
      </c>
      <c r="C22472" s="1">
        <v>44.04</v>
      </c>
      <c r="D22472" s="1">
        <v>-123.06</v>
      </c>
      <c r="E22472" t="s">
        <v>29</v>
      </c>
      <c r="F22472" s="1">
        <v>42.654400000000003</v>
      </c>
      <c r="G22472" s="1">
        <v>-71.326599999999999</v>
      </c>
      <c r="H22472" s="1" t="s">
        <v>2</v>
      </c>
      <c r="I22472" s="1">
        <f>3958.756*ACOS(COS(RADIANS(90-C22472))*COS(RADIANS(90-F22472))+SIN(RADIANS(90-C22472))*SIN(RADIANS(90-F22472))*COS(RADIANS(D22472-G22472)))</f>
        <v>2557.6815969975905</v>
      </c>
      <c r="J22472" s="1">
        <f>I22472/A22472</f>
        <v>2.4616762242517716</v>
      </c>
      <c r="K22472" s="1"/>
    </row>
    <row r="22473" spans="1:11">
      <c r="A22473" s="1">
        <v>1051</v>
      </c>
      <c r="B22473" s="2" t="s">
        <v>12</v>
      </c>
      <c r="C22473" s="1">
        <v>44.04</v>
      </c>
      <c r="D22473" s="1">
        <v>-123.06</v>
      </c>
      <c r="E22473" t="s">
        <v>29</v>
      </c>
      <c r="F22473" s="1">
        <v>42.654400000000003</v>
      </c>
      <c r="G22473" s="1">
        <v>-71.326599999999999</v>
      </c>
      <c r="H22473" s="1" t="s">
        <v>2</v>
      </c>
      <c r="I22473" s="1">
        <f>3958.756*ACOS(COS(RADIANS(90-C22473))*COS(RADIANS(90-F22473))+SIN(RADIANS(90-C22473))*SIN(RADIANS(90-F22473))*COS(RADIANS(D22473-G22473)))</f>
        <v>2557.6815969975905</v>
      </c>
      <c r="J22473" s="1">
        <f>I22473/A22473</f>
        <v>2.4335695499501337</v>
      </c>
      <c r="K22473" s="1"/>
    </row>
    <row r="22474" spans="1:11">
      <c r="A22474" s="1">
        <v>1056</v>
      </c>
      <c r="B22474" s="2" t="s">
        <v>12</v>
      </c>
      <c r="C22474" s="1">
        <v>44.04</v>
      </c>
      <c r="D22474" s="1">
        <v>-123.06</v>
      </c>
      <c r="E22474" t="s">
        <v>29</v>
      </c>
      <c r="F22474" s="1">
        <v>42.654400000000003</v>
      </c>
      <c r="G22474" s="1">
        <v>-71.326599999999999</v>
      </c>
      <c r="H22474" s="1" t="s">
        <v>2</v>
      </c>
      <c r="I22474" s="1">
        <f>3958.756*ACOS(COS(RADIANS(90-C22474))*COS(RADIANS(90-F22474))+SIN(RADIANS(90-C22474))*SIN(RADIANS(90-F22474))*COS(RADIANS(D22474-G22474)))</f>
        <v>2557.6815969975905</v>
      </c>
      <c r="J22474" s="1">
        <f>I22474/A22474</f>
        <v>2.4220469668537787</v>
      </c>
      <c r="K22474" s="1"/>
    </row>
    <row r="22475" spans="1:11">
      <c r="A22475" s="1">
        <v>1058</v>
      </c>
      <c r="B22475" s="2" t="s">
        <v>12</v>
      </c>
      <c r="C22475" s="1">
        <v>44.04</v>
      </c>
      <c r="D22475" s="1">
        <v>-123.06</v>
      </c>
      <c r="E22475" t="s">
        <v>29</v>
      </c>
      <c r="F22475" s="1">
        <v>42.654400000000003</v>
      </c>
      <c r="G22475" s="1">
        <v>-71.326599999999999</v>
      </c>
      <c r="H22475" s="1" t="s">
        <v>2</v>
      </c>
      <c r="I22475" s="1">
        <f>3958.756*ACOS(COS(RADIANS(90-C22475))*COS(RADIANS(90-F22475))+SIN(RADIANS(90-C22475))*SIN(RADIANS(90-F22475))*COS(RADIANS(D22475-G22475)))</f>
        <v>2557.6815969975905</v>
      </c>
      <c r="J22475" s="1">
        <f>I22475/A22475</f>
        <v>2.4174684281640744</v>
      </c>
      <c r="K22475" s="1"/>
    </row>
    <row r="22476" spans="1:11">
      <c r="A22476" s="1">
        <v>1064</v>
      </c>
      <c r="B22476" s="2" t="s">
        <v>12</v>
      </c>
      <c r="C22476" s="1">
        <v>44.04</v>
      </c>
      <c r="D22476" s="1">
        <v>-123.06</v>
      </c>
      <c r="E22476" t="s">
        <v>29</v>
      </c>
      <c r="F22476" s="1">
        <v>42.654400000000003</v>
      </c>
      <c r="G22476" s="1">
        <v>-71.326599999999999</v>
      </c>
      <c r="H22476" s="1" t="s">
        <v>2</v>
      </c>
      <c r="I22476" s="1">
        <f>3958.756*ACOS(COS(RADIANS(90-C22476))*COS(RADIANS(90-F22476))+SIN(RADIANS(90-C22476))*SIN(RADIANS(90-F22476))*COS(RADIANS(D22476-G22476)))</f>
        <v>2557.6815969975905</v>
      </c>
      <c r="J22476" s="1">
        <f>I22476/A22476</f>
        <v>2.4038360874037505</v>
      </c>
      <c r="K22476" s="1"/>
    </row>
    <row r="22477" spans="1:11">
      <c r="A22477" s="1">
        <v>1077</v>
      </c>
      <c r="B22477" s="2" t="s">
        <v>12</v>
      </c>
      <c r="C22477" s="1">
        <v>44.04</v>
      </c>
      <c r="D22477" s="1">
        <v>-123.06</v>
      </c>
      <c r="E22477" t="s">
        <v>29</v>
      </c>
      <c r="F22477" s="1">
        <v>42.654400000000003</v>
      </c>
      <c r="G22477" s="1">
        <v>-71.326599999999999</v>
      </c>
      <c r="H22477" s="1" t="s">
        <v>2</v>
      </c>
      <c r="I22477" s="1">
        <f>3958.756*ACOS(COS(RADIANS(90-C22477))*COS(RADIANS(90-F22477))+SIN(RADIANS(90-C22477))*SIN(RADIANS(90-F22477))*COS(RADIANS(D22477-G22477)))</f>
        <v>2557.6815969975905</v>
      </c>
      <c r="J22477" s="1">
        <f>I22477/A22477</f>
        <v>2.3748204243245965</v>
      </c>
      <c r="K22477" s="1"/>
    </row>
    <row r="22478" spans="1:11">
      <c r="A22478" s="1">
        <v>1084</v>
      </c>
      <c r="B22478" s="2" t="s">
        <v>12</v>
      </c>
      <c r="C22478" s="1">
        <v>44.04</v>
      </c>
      <c r="D22478" s="1">
        <v>-123.06</v>
      </c>
      <c r="E22478" t="s">
        <v>29</v>
      </c>
      <c r="F22478" s="1">
        <v>42.654400000000003</v>
      </c>
      <c r="G22478" s="1">
        <v>-71.326599999999999</v>
      </c>
      <c r="H22478" s="1" t="s">
        <v>2</v>
      </c>
      <c r="I22478" s="1">
        <f>3958.756*ACOS(COS(RADIANS(90-C22478))*COS(RADIANS(90-F22478))+SIN(RADIANS(90-C22478))*SIN(RADIANS(90-F22478))*COS(RADIANS(D22478-G22478)))</f>
        <v>2557.6815969975905</v>
      </c>
      <c r="J22478" s="1">
        <f>I22478/A22478</f>
        <v>2.3594848680789582</v>
      </c>
      <c r="K22478" s="1"/>
    </row>
    <row r="22479" spans="1:11">
      <c r="A22479" s="1">
        <v>1092</v>
      </c>
      <c r="B22479" s="2" t="s">
        <v>12</v>
      </c>
      <c r="C22479" s="1">
        <v>44.04</v>
      </c>
      <c r="D22479" s="1">
        <v>-123.06</v>
      </c>
      <c r="E22479" t="s">
        <v>29</v>
      </c>
      <c r="F22479" s="1">
        <v>42.654400000000003</v>
      </c>
      <c r="G22479" s="1">
        <v>-71.326599999999999</v>
      </c>
      <c r="H22479" s="1" t="s">
        <v>2</v>
      </c>
      <c r="I22479" s="1">
        <f>3958.756*ACOS(COS(RADIANS(90-C22479))*COS(RADIANS(90-F22479))+SIN(RADIANS(90-C22479))*SIN(RADIANS(90-F22479))*COS(RADIANS(D22479-G22479)))</f>
        <v>2557.6815969975905</v>
      </c>
      <c r="J22479" s="1">
        <f>I22479/A22479</f>
        <v>2.3421992646498082</v>
      </c>
      <c r="K22479" s="1"/>
    </row>
    <row r="22480" spans="1:11">
      <c r="A22480" s="1">
        <v>1098</v>
      </c>
      <c r="B22480" s="2" t="s">
        <v>12</v>
      </c>
      <c r="C22480" s="1">
        <v>44.04</v>
      </c>
      <c r="D22480" s="1">
        <v>-123.06</v>
      </c>
      <c r="E22480" t="s">
        <v>29</v>
      </c>
      <c r="F22480" s="1">
        <v>42.654400000000003</v>
      </c>
      <c r="G22480" s="1">
        <v>-71.326599999999999</v>
      </c>
      <c r="H22480" s="1" t="s">
        <v>2</v>
      </c>
      <c r="I22480" s="1">
        <f>3958.756*ACOS(COS(RADIANS(90-C22480))*COS(RADIANS(90-F22480))+SIN(RADIANS(90-C22480))*SIN(RADIANS(90-F22480))*COS(RADIANS(D22480-G22480)))</f>
        <v>2557.6815969975905</v>
      </c>
      <c r="J22480" s="1">
        <f>I22480/A22480</f>
        <v>2.3294003615642902</v>
      </c>
      <c r="K22480" s="1"/>
    </row>
    <row r="22481" spans="1:11">
      <c r="A22481" s="1">
        <v>1102</v>
      </c>
      <c r="B22481" s="2" t="s">
        <v>12</v>
      </c>
      <c r="C22481" s="1">
        <v>44.04</v>
      </c>
      <c r="D22481" s="1">
        <v>-123.06</v>
      </c>
      <c r="E22481" t="s">
        <v>29</v>
      </c>
      <c r="F22481" s="1">
        <v>42.654400000000003</v>
      </c>
      <c r="G22481" s="1">
        <v>-71.326599999999999</v>
      </c>
      <c r="H22481" s="1" t="s">
        <v>2</v>
      </c>
      <c r="I22481" s="1">
        <f>3958.756*ACOS(COS(RADIANS(90-C22481))*COS(RADIANS(90-F22481))+SIN(RADIANS(90-C22481))*SIN(RADIANS(90-F22481))*COS(RADIANS(D22481-G22481)))</f>
        <v>2557.6815969975905</v>
      </c>
      <c r="J22481" s="1">
        <f>I22481/A22481</f>
        <v>2.3209451878381038</v>
      </c>
      <c r="K22481" s="1"/>
    </row>
    <row r="22482" spans="1:11">
      <c r="A22482" s="1">
        <v>1107</v>
      </c>
      <c r="B22482" s="2" t="s">
        <v>12</v>
      </c>
      <c r="C22482" s="1">
        <v>44.04</v>
      </c>
      <c r="D22482" s="1">
        <v>-123.06</v>
      </c>
      <c r="E22482" t="s">
        <v>29</v>
      </c>
      <c r="F22482" s="1">
        <v>42.654400000000003</v>
      </c>
      <c r="G22482" s="1">
        <v>-71.326599999999999</v>
      </c>
      <c r="H22482" s="1" t="s">
        <v>2</v>
      </c>
      <c r="I22482" s="1">
        <f>3958.756*ACOS(COS(RADIANS(90-C22482))*COS(RADIANS(90-F22482))+SIN(RADIANS(90-C22482))*SIN(RADIANS(90-F22482))*COS(RADIANS(D22482-G22482)))</f>
        <v>2557.6815969975905</v>
      </c>
      <c r="J22482" s="1">
        <f>I22482/A22482</f>
        <v>2.310462147242629</v>
      </c>
      <c r="K22482" s="1"/>
    </row>
    <row r="22483" spans="1:11">
      <c r="A22483" s="1">
        <v>1113</v>
      </c>
      <c r="B22483" s="2" t="s">
        <v>12</v>
      </c>
      <c r="C22483" s="1">
        <v>44.04</v>
      </c>
      <c r="D22483" s="1">
        <v>-123.06</v>
      </c>
      <c r="E22483" t="s">
        <v>29</v>
      </c>
      <c r="F22483" s="1">
        <v>42.654400000000003</v>
      </c>
      <c r="G22483" s="1">
        <v>-71.326599999999999</v>
      </c>
      <c r="H22483" s="1" t="s">
        <v>2</v>
      </c>
      <c r="I22483" s="1">
        <f>3958.756*ACOS(COS(RADIANS(90-C22483))*COS(RADIANS(90-F22483))+SIN(RADIANS(90-C22483))*SIN(RADIANS(90-F22483))*COS(RADIANS(D22483-G22483)))</f>
        <v>2557.6815969975905</v>
      </c>
      <c r="J22483" s="1">
        <f>I22483/A22483</f>
        <v>2.2980068256941513</v>
      </c>
      <c r="K22483" s="1"/>
    </row>
    <row r="22484" spans="1:11">
      <c r="A22484" s="1">
        <v>1114</v>
      </c>
      <c r="B22484" s="2" t="s">
        <v>12</v>
      </c>
      <c r="C22484" s="1">
        <v>44.04</v>
      </c>
      <c r="D22484" s="1">
        <v>-123.06</v>
      </c>
      <c r="E22484" t="s">
        <v>29</v>
      </c>
      <c r="F22484" s="1">
        <v>42.654400000000003</v>
      </c>
      <c r="G22484" s="1">
        <v>-71.326599999999999</v>
      </c>
      <c r="H22484" s="1" t="s">
        <v>2</v>
      </c>
      <c r="I22484" s="1">
        <f>3958.756*ACOS(COS(RADIANS(90-C22484))*COS(RADIANS(90-F22484))+SIN(RADIANS(90-C22484))*SIN(RADIANS(90-F22484))*COS(RADIANS(D22484-G22484)))</f>
        <v>2557.6815969975905</v>
      </c>
      <c r="J22484" s="1">
        <f>I22484/A22484</f>
        <v>2.2959439829421817</v>
      </c>
      <c r="K22484" s="1"/>
    </row>
    <row r="22485" spans="1:11">
      <c r="A22485" s="1">
        <v>1117</v>
      </c>
      <c r="B22485" s="2" t="s">
        <v>29</v>
      </c>
      <c r="C22485" s="1">
        <v>42.654400000000003</v>
      </c>
      <c r="D22485" s="1">
        <v>-71.326599999999999</v>
      </c>
      <c r="E22485" t="s">
        <v>12</v>
      </c>
      <c r="F22485" s="1">
        <v>44.04</v>
      </c>
      <c r="G22485" s="1">
        <v>-123.06</v>
      </c>
      <c r="H22485" s="1" t="s">
        <v>2</v>
      </c>
      <c r="I22485" s="1">
        <f>3958.756*ACOS(COS(RADIANS(90-C22485))*COS(RADIANS(90-F22485))+SIN(RADIANS(90-C22485))*SIN(RADIANS(90-F22485))*COS(RADIANS(D22485-G22485)))</f>
        <v>2557.6815969975905</v>
      </c>
      <c r="J22485" s="1">
        <f>I22485/A22485</f>
        <v>2.2897776159333847</v>
      </c>
      <c r="K22485" s="1"/>
    </row>
    <row r="22486" spans="1:11">
      <c r="A22486" s="1">
        <v>1117</v>
      </c>
      <c r="B22486" s="2" t="s">
        <v>12</v>
      </c>
      <c r="C22486" s="1">
        <v>44.04</v>
      </c>
      <c r="D22486" s="1">
        <v>-123.06</v>
      </c>
      <c r="E22486" t="s">
        <v>29</v>
      </c>
      <c r="F22486" s="1">
        <v>42.654400000000003</v>
      </c>
      <c r="G22486" s="1">
        <v>-71.326599999999999</v>
      </c>
      <c r="H22486" s="1" t="s">
        <v>2</v>
      </c>
      <c r="I22486" s="1">
        <f>3958.756*ACOS(COS(RADIANS(90-C22486))*COS(RADIANS(90-F22486))+SIN(RADIANS(90-C22486))*SIN(RADIANS(90-F22486))*COS(RADIANS(D22486-G22486)))</f>
        <v>2557.6815969975905</v>
      </c>
      <c r="J22486" s="1">
        <f>I22486/A22486</f>
        <v>2.2897776159333847</v>
      </c>
      <c r="K22486" s="1"/>
    </row>
    <row r="22487" spans="1:11">
      <c r="A22487" s="1">
        <v>1117</v>
      </c>
      <c r="B22487" s="2" t="s">
        <v>29</v>
      </c>
      <c r="C22487" s="1">
        <v>42.654400000000003</v>
      </c>
      <c r="D22487" s="1">
        <v>-71.326599999999999</v>
      </c>
      <c r="E22487" t="s">
        <v>12</v>
      </c>
      <c r="F22487" s="1">
        <v>44.04</v>
      </c>
      <c r="G22487" s="1">
        <v>-123.06</v>
      </c>
      <c r="H22487" s="1" t="s">
        <v>2</v>
      </c>
      <c r="I22487" s="1">
        <f>3958.756*ACOS(COS(RADIANS(90-C22487))*COS(RADIANS(90-F22487))+SIN(RADIANS(90-C22487))*SIN(RADIANS(90-F22487))*COS(RADIANS(D22487-G22487)))</f>
        <v>2557.6815969975905</v>
      </c>
      <c r="J22487" s="1">
        <f>I22487/A22487</f>
        <v>2.2897776159333847</v>
      </c>
      <c r="K22487" s="1"/>
    </row>
    <row r="22488" spans="1:11">
      <c r="A22488" s="1">
        <v>1122</v>
      </c>
      <c r="B22488" s="2" t="s">
        <v>12</v>
      </c>
      <c r="C22488" s="1">
        <v>44.04</v>
      </c>
      <c r="D22488" s="1">
        <v>-123.06</v>
      </c>
      <c r="E22488" t="s">
        <v>29</v>
      </c>
      <c r="F22488" s="1">
        <v>42.654400000000003</v>
      </c>
      <c r="G22488" s="1">
        <v>-71.326599999999999</v>
      </c>
      <c r="H22488" s="1" t="s">
        <v>2</v>
      </c>
      <c r="I22488" s="1">
        <f>3958.756*ACOS(COS(RADIANS(90-C22488))*COS(RADIANS(90-F22488))+SIN(RADIANS(90-C22488))*SIN(RADIANS(90-F22488))*COS(RADIANS(D22488-G22488)))</f>
        <v>2557.6815969975905</v>
      </c>
      <c r="J22488" s="1">
        <f>I22488/A22488</f>
        <v>2.2795736158623803</v>
      </c>
      <c r="K22488" s="1"/>
    </row>
    <row r="22489" spans="1:11">
      <c r="A22489" s="1">
        <v>1124</v>
      </c>
      <c r="B22489" s="2" t="s">
        <v>12</v>
      </c>
      <c r="C22489" s="1">
        <v>44.04</v>
      </c>
      <c r="D22489" s="1">
        <v>-123.06</v>
      </c>
      <c r="E22489" t="s">
        <v>29</v>
      </c>
      <c r="F22489" s="1">
        <v>42.654400000000003</v>
      </c>
      <c r="G22489" s="1">
        <v>-71.326599999999999</v>
      </c>
      <c r="H22489" s="1" t="s">
        <v>2</v>
      </c>
      <c r="I22489" s="1">
        <f>3958.756*ACOS(COS(RADIANS(90-C22489))*COS(RADIANS(90-F22489))+SIN(RADIANS(90-C22489))*SIN(RADIANS(90-F22489))*COS(RADIANS(D22489-G22489)))</f>
        <v>2557.6815969975905</v>
      </c>
      <c r="J22489" s="1">
        <f>I22489/A22489</f>
        <v>2.275517435051237</v>
      </c>
      <c r="K22489" s="1"/>
    </row>
    <row r="22490" spans="1:11">
      <c r="A22490" s="1">
        <v>1143</v>
      </c>
      <c r="B22490" s="2" t="s">
        <v>12</v>
      </c>
      <c r="C22490" s="1">
        <v>44.04</v>
      </c>
      <c r="D22490" s="1">
        <v>-123.06</v>
      </c>
      <c r="E22490" t="s">
        <v>29</v>
      </c>
      <c r="F22490" s="1">
        <v>42.654400000000003</v>
      </c>
      <c r="G22490" s="1">
        <v>-71.326599999999999</v>
      </c>
      <c r="H22490" s="1" t="s">
        <v>2</v>
      </c>
      <c r="I22490" s="1">
        <f>3958.756*ACOS(COS(RADIANS(90-C22490))*COS(RADIANS(90-F22490))+SIN(RADIANS(90-C22490))*SIN(RADIANS(90-F22490))*COS(RADIANS(D22490-G22490)))</f>
        <v>2557.6815969975905</v>
      </c>
      <c r="J22490" s="1">
        <f>I22490/A22490</f>
        <v>2.2376916859121527</v>
      </c>
      <c r="K22490" s="1"/>
    </row>
    <row r="22491" spans="1:11">
      <c r="A22491" s="1">
        <v>1152</v>
      </c>
      <c r="B22491" s="2" t="s">
        <v>12</v>
      </c>
      <c r="C22491" s="1">
        <v>44.04</v>
      </c>
      <c r="D22491" s="1">
        <v>-123.06</v>
      </c>
      <c r="E22491" t="s">
        <v>29</v>
      </c>
      <c r="F22491" s="1">
        <v>42.654400000000003</v>
      </c>
      <c r="G22491" s="1">
        <v>-71.326599999999999</v>
      </c>
      <c r="H22491" s="1" t="s">
        <v>2</v>
      </c>
      <c r="I22491" s="1">
        <f>3958.756*ACOS(COS(RADIANS(90-C22491))*COS(RADIANS(90-F22491))+SIN(RADIANS(90-C22491))*SIN(RADIANS(90-F22491))*COS(RADIANS(D22491-G22491)))</f>
        <v>2557.6815969975905</v>
      </c>
      <c r="J22491" s="1">
        <f>I22491/A22491</f>
        <v>2.2202097196159638</v>
      </c>
      <c r="K22491" s="1"/>
    </row>
    <row r="22492" spans="1:11">
      <c r="A22492" s="1">
        <v>1155</v>
      </c>
      <c r="B22492" s="2" t="s">
        <v>12</v>
      </c>
      <c r="C22492" s="1">
        <v>44.04</v>
      </c>
      <c r="D22492" s="1">
        <v>-123.06</v>
      </c>
      <c r="E22492" t="s">
        <v>29</v>
      </c>
      <c r="F22492" s="1">
        <v>42.654400000000003</v>
      </c>
      <c r="G22492" s="1">
        <v>-71.326599999999999</v>
      </c>
      <c r="H22492" s="1" t="s">
        <v>2</v>
      </c>
      <c r="I22492" s="1">
        <f>3958.756*ACOS(COS(RADIANS(90-C22492))*COS(RADIANS(90-F22492))+SIN(RADIANS(90-C22492))*SIN(RADIANS(90-F22492))*COS(RADIANS(D22492-G22492)))</f>
        <v>2557.6815969975905</v>
      </c>
      <c r="J22492" s="1">
        <f>I22492/A22492</f>
        <v>2.2144429411234552</v>
      </c>
      <c r="K22492" s="1"/>
    </row>
    <row r="22493" spans="1:11">
      <c r="A22493" s="1">
        <v>1158</v>
      </c>
      <c r="B22493" s="2" t="s">
        <v>12</v>
      </c>
      <c r="C22493" s="1">
        <v>44.04</v>
      </c>
      <c r="D22493" s="1">
        <v>-123.06</v>
      </c>
      <c r="E22493" t="s">
        <v>29</v>
      </c>
      <c r="F22493" s="1">
        <v>42.654400000000003</v>
      </c>
      <c r="G22493" s="1">
        <v>-71.326599999999999</v>
      </c>
      <c r="H22493" s="1" t="s">
        <v>2</v>
      </c>
      <c r="I22493" s="1">
        <f>3958.756*ACOS(COS(RADIANS(90-C22493))*COS(RADIANS(90-F22493))+SIN(RADIANS(90-C22493))*SIN(RADIANS(90-F22493))*COS(RADIANS(D22493-G22493)))</f>
        <v>2557.6815969975905</v>
      </c>
      <c r="J22493" s="1">
        <f>I22493/A22493</f>
        <v>2.2087060423122544</v>
      </c>
      <c r="K22493" s="1"/>
    </row>
    <row r="22494" spans="1:11">
      <c r="A22494" s="1">
        <v>1158</v>
      </c>
      <c r="B22494" s="2" t="s">
        <v>12</v>
      </c>
      <c r="C22494" s="1">
        <v>44.04</v>
      </c>
      <c r="D22494" s="1">
        <v>-123.06</v>
      </c>
      <c r="E22494" t="s">
        <v>29</v>
      </c>
      <c r="F22494" s="1">
        <v>42.654400000000003</v>
      </c>
      <c r="G22494" s="1">
        <v>-71.326599999999999</v>
      </c>
      <c r="H22494" s="1" t="s">
        <v>2</v>
      </c>
      <c r="I22494" s="1">
        <f>3958.756*ACOS(COS(RADIANS(90-C22494))*COS(RADIANS(90-F22494))+SIN(RADIANS(90-C22494))*SIN(RADIANS(90-F22494))*COS(RADIANS(D22494-G22494)))</f>
        <v>2557.6815969975905</v>
      </c>
      <c r="J22494" s="1">
        <f>I22494/A22494</f>
        <v>2.2087060423122544</v>
      </c>
      <c r="K22494" s="1"/>
    </row>
    <row r="22495" spans="1:11">
      <c r="A22495" s="1">
        <v>1161</v>
      </c>
      <c r="B22495" s="2" t="s">
        <v>12</v>
      </c>
      <c r="C22495" s="1">
        <v>44.04</v>
      </c>
      <c r="D22495" s="1">
        <v>-123.06</v>
      </c>
      <c r="E22495" t="s">
        <v>29</v>
      </c>
      <c r="F22495" s="1">
        <v>42.654400000000003</v>
      </c>
      <c r="G22495" s="1">
        <v>-71.326599999999999</v>
      </c>
      <c r="H22495" s="1" t="s">
        <v>2</v>
      </c>
      <c r="I22495" s="1">
        <f>3958.756*ACOS(COS(RADIANS(90-C22495))*COS(RADIANS(90-F22495))+SIN(RADIANS(90-C22495))*SIN(RADIANS(90-F22495))*COS(RADIANS(D22495-G22495)))</f>
        <v>2557.6815969975905</v>
      </c>
      <c r="J22495" s="1">
        <f>I22495/A22495</f>
        <v>2.2029987915569254</v>
      </c>
      <c r="K22495" s="1"/>
    </row>
    <row r="22496" spans="1:11">
      <c r="A22496" s="1">
        <v>1167</v>
      </c>
      <c r="B22496" s="2" t="s">
        <v>12</v>
      </c>
      <c r="C22496" s="1">
        <v>44.04</v>
      </c>
      <c r="D22496" s="1">
        <v>-123.06</v>
      </c>
      <c r="E22496" t="s">
        <v>29</v>
      </c>
      <c r="F22496" s="1">
        <v>42.654400000000003</v>
      </c>
      <c r="G22496" s="1">
        <v>-71.326599999999999</v>
      </c>
      <c r="H22496" s="1" t="s">
        <v>2</v>
      </c>
      <c r="I22496" s="1">
        <f>3958.756*ACOS(COS(RADIANS(90-C22496))*COS(RADIANS(90-F22496))+SIN(RADIANS(90-C22496))*SIN(RADIANS(90-F22496))*COS(RADIANS(D22496-G22496)))</f>
        <v>2557.6815969975905</v>
      </c>
      <c r="J22496" s="1">
        <f>I22496/A22496</f>
        <v>2.1916723196209</v>
      </c>
      <c r="K22496" s="1"/>
    </row>
    <row r="22497" spans="1:11">
      <c r="A22497" s="1">
        <v>1192</v>
      </c>
      <c r="B22497" s="2" t="s">
        <v>12</v>
      </c>
      <c r="C22497" s="1">
        <v>44.04</v>
      </c>
      <c r="D22497" s="1">
        <v>-123.06</v>
      </c>
      <c r="E22497" t="s">
        <v>29</v>
      </c>
      <c r="F22497" s="1">
        <v>42.654400000000003</v>
      </c>
      <c r="G22497" s="1">
        <v>-71.326599999999999</v>
      </c>
      <c r="H22497" s="1" t="s">
        <v>2</v>
      </c>
      <c r="I22497" s="1">
        <f>3958.756*ACOS(COS(RADIANS(90-C22497))*COS(RADIANS(90-F22497))+SIN(RADIANS(90-C22497))*SIN(RADIANS(90-F22497))*COS(RADIANS(D22497-G22497)))</f>
        <v>2557.6815969975905</v>
      </c>
      <c r="J22497" s="1">
        <f>I22497/A22497</f>
        <v>2.1457060377496564</v>
      </c>
      <c r="K22497" s="1"/>
    </row>
    <row r="22498" spans="1:11">
      <c r="A22498" s="1">
        <v>1192</v>
      </c>
      <c r="B22498" s="2" t="s">
        <v>12</v>
      </c>
      <c r="C22498" s="1">
        <v>44.04</v>
      </c>
      <c r="D22498" s="1">
        <v>-123.06</v>
      </c>
      <c r="E22498" t="s">
        <v>29</v>
      </c>
      <c r="F22498" s="1">
        <v>42.654400000000003</v>
      </c>
      <c r="G22498" s="1">
        <v>-71.326599999999999</v>
      </c>
      <c r="H22498" s="1" t="s">
        <v>2</v>
      </c>
      <c r="I22498" s="1">
        <f>3958.756*ACOS(COS(RADIANS(90-C22498))*COS(RADIANS(90-F22498))+SIN(RADIANS(90-C22498))*SIN(RADIANS(90-F22498))*COS(RADIANS(D22498-G22498)))</f>
        <v>2557.6815969975905</v>
      </c>
      <c r="J22498" s="1">
        <f>I22498/A22498</f>
        <v>2.1457060377496564</v>
      </c>
      <c r="K22498" s="1"/>
    </row>
    <row r="22499" spans="1:11">
      <c r="A22499" s="1">
        <v>1200</v>
      </c>
      <c r="B22499" s="2" t="s">
        <v>12</v>
      </c>
      <c r="C22499" s="1">
        <v>44.04</v>
      </c>
      <c r="D22499" s="1">
        <v>-123.06</v>
      </c>
      <c r="E22499" t="s">
        <v>29</v>
      </c>
      <c r="F22499" s="1">
        <v>42.654400000000003</v>
      </c>
      <c r="G22499" s="1">
        <v>-71.326599999999999</v>
      </c>
      <c r="H22499" s="1" t="s">
        <v>2</v>
      </c>
      <c r="I22499" s="1">
        <f>3958.756*ACOS(COS(RADIANS(90-C22499))*COS(RADIANS(90-F22499))+SIN(RADIANS(90-C22499))*SIN(RADIANS(90-F22499))*COS(RADIANS(D22499-G22499)))</f>
        <v>2557.6815969975905</v>
      </c>
      <c r="J22499" s="1">
        <f>I22499/A22499</f>
        <v>2.1314013308313253</v>
      </c>
      <c r="K22499" s="1"/>
    </row>
    <row r="22500" spans="1:11">
      <c r="A22500" s="1">
        <v>1203</v>
      </c>
      <c r="B22500" s="2" t="s">
        <v>12</v>
      </c>
      <c r="C22500" s="1">
        <v>44.04</v>
      </c>
      <c r="D22500" s="1">
        <v>-123.06</v>
      </c>
      <c r="E22500" t="s">
        <v>29</v>
      </c>
      <c r="F22500" s="1">
        <v>42.654400000000003</v>
      </c>
      <c r="G22500" s="1">
        <v>-71.326599999999999</v>
      </c>
      <c r="H22500" s="1" t="s">
        <v>2</v>
      </c>
      <c r="I22500" s="1">
        <f>3958.756*ACOS(COS(RADIANS(90-C22500))*COS(RADIANS(90-F22500))+SIN(RADIANS(90-C22500))*SIN(RADIANS(90-F22500))*COS(RADIANS(D22500-G22500)))</f>
        <v>2557.6815969975905</v>
      </c>
      <c r="J22500" s="1">
        <f>I22500/A22500</f>
        <v>2.1260861155424693</v>
      </c>
      <c r="K22500" s="1"/>
    </row>
    <row r="22501" spans="1:11">
      <c r="A22501" s="1">
        <v>1211</v>
      </c>
      <c r="B22501" s="2" t="s">
        <v>12</v>
      </c>
      <c r="C22501" s="1">
        <v>44.04</v>
      </c>
      <c r="D22501" s="1">
        <v>-123.06</v>
      </c>
      <c r="E22501" t="s">
        <v>29</v>
      </c>
      <c r="F22501" s="1">
        <v>42.654400000000003</v>
      </c>
      <c r="G22501" s="1">
        <v>-71.326599999999999</v>
      </c>
      <c r="H22501" s="1" t="s">
        <v>2</v>
      </c>
      <c r="I22501" s="1">
        <f>3958.756*ACOS(COS(RADIANS(90-C22501))*COS(RADIANS(90-F22501))+SIN(RADIANS(90-C22501))*SIN(RADIANS(90-F22501))*COS(RADIANS(D22501-G22501)))</f>
        <v>2557.6815969975905</v>
      </c>
      <c r="J22501" s="1">
        <f>I22501/A22501</f>
        <v>2.1120409554067634</v>
      </c>
      <c r="K22501" s="1"/>
    </row>
    <row r="22502" spans="1:11">
      <c r="A22502" s="1">
        <v>1220</v>
      </c>
      <c r="B22502" s="2" t="s">
        <v>12</v>
      </c>
      <c r="C22502" s="1">
        <v>44.04</v>
      </c>
      <c r="D22502" s="1">
        <v>-123.06</v>
      </c>
      <c r="E22502" t="s">
        <v>29</v>
      </c>
      <c r="F22502" s="1">
        <v>42.654400000000003</v>
      </c>
      <c r="G22502" s="1">
        <v>-71.326599999999999</v>
      </c>
      <c r="H22502" s="1" t="s">
        <v>2</v>
      </c>
      <c r="I22502" s="1">
        <f>3958.756*ACOS(COS(RADIANS(90-C22502))*COS(RADIANS(90-F22502))+SIN(RADIANS(90-C22502))*SIN(RADIANS(90-F22502))*COS(RADIANS(D22502-G22502)))</f>
        <v>2557.6815969975905</v>
      </c>
      <c r="J22502" s="1">
        <f>I22502/A22502</f>
        <v>2.0964603254078611</v>
      </c>
      <c r="K22502" s="1"/>
    </row>
    <row r="22503" spans="1:11">
      <c r="A22503" s="1">
        <v>1223</v>
      </c>
      <c r="B22503" s="2" t="s">
        <v>12</v>
      </c>
      <c r="C22503" s="1">
        <v>44.04</v>
      </c>
      <c r="D22503" s="1">
        <v>-123.06</v>
      </c>
      <c r="E22503" t="s">
        <v>29</v>
      </c>
      <c r="F22503" s="1">
        <v>42.654400000000003</v>
      </c>
      <c r="G22503" s="1">
        <v>-71.326599999999999</v>
      </c>
      <c r="H22503" s="1" t="s">
        <v>2</v>
      </c>
      <c r="I22503" s="1">
        <f>3958.756*ACOS(COS(RADIANS(90-C22503))*COS(RADIANS(90-F22503))+SIN(RADIANS(90-C22503))*SIN(RADIANS(90-F22503))*COS(RADIANS(D22503-G22503)))</f>
        <v>2557.6815969975905</v>
      </c>
      <c r="J22503" s="1">
        <f>I22503/A22503</f>
        <v>2.091317740799338</v>
      </c>
      <c r="K22503" s="1"/>
    </row>
    <row r="22504" spans="1:11">
      <c r="A22504" s="1">
        <v>1227</v>
      </c>
      <c r="B22504" s="2" t="s">
        <v>12</v>
      </c>
      <c r="C22504" s="1">
        <v>44.04</v>
      </c>
      <c r="D22504" s="1">
        <v>-123.06</v>
      </c>
      <c r="E22504" t="s">
        <v>29</v>
      </c>
      <c r="F22504" s="1">
        <v>42.654400000000003</v>
      </c>
      <c r="G22504" s="1">
        <v>-71.326599999999999</v>
      </c>
      <c r="H22504" s="1" t="s">
        <v>2</v>
      </c>
      <c r="I22504" s="1">
        <f>3958.756*ACOS(COS(RADIANS(90-C22504))*COS(RADIANS(90-F22504))+SIN(RADIANS(90-C22504))*SIN(RADIANS(90-F22504))*COS(RADIANS(D22504-G22504)))</f>
        <v>2557.6815969975905</v>
      </c>
      <c r="J22504" s="1">
        <f>I22504/A22504</f>
        <v>2.0845000790526411</v>
      </c>
      <c r="K22504" s="1"/>
    </row>
    <row r="22505" spans="1:11">
      <c r="A22505" s="1">
        <v>1238</v>
      </c>
      <c r="B22505" s="2" t="s">
        <v>12</v>
      </c>
      <c r="C22505" s="1">
        <v>44.04</v>
      </c>
      <c r="D22505" s="1">
        <v>-123.06</v>
      </c>
      <c r="E22505" t="s">
        <v>29</v>
      </c>
      <c r="F22505" s="1">
        <v>42.654400000000003</v>
      </c>
      <c r="G22505" s="1">
        <v>-71.326599999999999</v>
      </c>
      <c r="H22505" s="1" t="s">
        <v>2</v>
      </c>
      <c r="I22505" s="1">
        <f>3958.756*ACOS(COS(RADIANS(90-C22505))*COS(RADIANS(90-F22505))+SIN(RADIANS(90-C22505))*SIN(RADIANS(90-F22505))*COS(RADIANS(D22505-G22505)))</f>
        <v>2557.6815969975905</v>
      </c>
      <c r="J22505" s="1">
        <f>I22505/A22505</f>
        <v>2.0659786728575043</v>
      </c>
      <c r="K22505" s="1"/>
    </row>
    <row r="22506" spans="1:11">
      <c r="A22506" s="1">
        <v>1251</v>
      </c>
      <c r="B22506" s="2" t="s">
        <v>12</v>
      </c>
      <c r="C22506" s="1">
        <v>44.04</v>
      </c>
      <c r="D22506" s="1">
        <v>-123.06</v>
      </c>
      <c r="E22506" t="s">
        <v>29</v>
      </c>
      <c r="F22506" s="1">
        <v>42.654400000000003</v>
      </c>
      <c r="G22506" s="1">
        <v>-71.326599999999999</v>
      </c>
      <c r="H22506" s="1" t="s">
        <v>2</v>
      </c>
      <c r="I22506" s="1">
        <f>3958.756*ACOS(COS(RADIANS(90-C22506))*COS(RADIANS(90-F22506))+SIN(RADIANS(90-C22506))*SIN(RADIANS(90-F22506))*COS(RADIANS(D22506-G22506)))</f>
        <v>2557.6815969975905</v>
      </c>
      <c r="J22506" s="1">
        <f>I22506/A22506</f>
        <v>2.0445096698621827</v>
      </c>
      <c r="K22506" s="1"/>
    </row>
    <row r="22507" spans="1:11">
      <c r="A22507" s="1">
        <v>1262</v>
      </c>
      <c r="B22507" s="2" t="s">
        <v>12</v>
      </c>
      <c r="C22507" s="1">
        <v>44.04</v>
      </c>
      <c r="D22507" s="1">
        <v>-123.06</v>
      </c>
      <c r="E22507" t="s">
        <v>29</v>
      </c>
      <c r="F22507" s="1">
        <v>42.654400000000003</v>
      </c>
      <c r="G22507" s="1">
        <v>-71.326599999999999</v>
      </c>
      <c r="H22507" s="1" t="s">
        <v>2</v>
      </c>
      <c r="I22507" s="1">
        <f>3958.756*ACOS(COS(RADIANS(90-C22507))*COS(RADIANS(90-F22507))+SIN(RADIANS(90-C22507))*SIN(RADIANS(90-F22507))*COS(RADIANS(D22507-G22507)))</f>
        <v>2557.6815969975905</v>
      </c>
      <c r="J22507" s="1">
        <f>I22507/A22507</f>
        <v>2.0266890625971401</v>
      </c>
      <c r="K22507" s="1"/>
    </row>
    <row r="22508" spans="1:11">
      <c r="A22508" s="1">
        <v>1262</v>
      </c>
      <c r="B22508" s="2" t="s">
        <v>12</v>
      </c>
      <c r="C22508" s="1">
        <v>44.04</v>
      </c>
      <c r="D22508" s="1">
        <v>-123.06</v>
      </c>
      <c r="E22508" t="s">
        <v>29</v>
      </c>
      <c r="F22508" s="1">
        <v>42.654400000000003</v>
      </c>
      <c r="G22508" s="1">
        <v>-71.326599999999999</v>
      </c>
      <c r="H22508" s="1" t="s">
        <v>2</v>
      </c>
      <c r="I22508" s="1">
        <f>3958.756*ACOS(COS(RADIANS(90-C22508))*COS(RADIANS(90-F22508))+SIN(RADIANS(90-C22508))*SIN(RADIANS(90-F22508))*COS(RADIANS(D22508-G22508)))</f>
        <v>2557.6815969975905</v>
      </c>
      <c r="J22508" s="1">
        <f>I22508/A22508</f>
        <v>2.0266890625971401</v>
      </c>
      <c r="K22508" s="1"/>
    </row>
    <row r="22509" spans="1:11">
      <c r="A22509" s="1">
        <v>1287</v>
      </c>
      <c r="B22509" s="2" t="s">
        <v>12</v>
      </c>
      <c r="C22509" s="1">
        <v>44.04</v>
      </c>
      <c r="D22509" s="1">
        <v>-123.06</v>
      </c>
      <c r="E22509" t="s">
        <v>29</v>
      </c>
      <c r="F22509" s="1">
        <v>42.654400000000003</v>
      </c>
      <c r="G22509" s="1">
        <v>-71.326599999999999</v>
      </c>
      <c r="H22509" s="1" t="s">
        <v>2</v>
      </c>
      <c r="I22509" s="1">
        <f>3958.756*ACOS(COS(RADIANS(90-C22509))*COS(RADIANS(90-F22509))+SIN(RADIANS(90-C22509))*SIN(RADIANS(90-F22509))*COS(RADIANS(D22509-G22509)))</f>
        <v>2557.6815969975905</v>
      </c>
      <c r="J22509" s="1">
        <f>I22509/A22509</f>
        <v>1.9873205881877161</v>
      </c>
      <c r="K22509" s="1"/>
    </row>
    <row r="22510" spans="1:11">
      <c r="A22510" s="1">
        <v>1290</v>
      </c>
      <c r="B22510" s="2" t="s">
        <v>12</v>
      </c>
      <c r="C22510" s="1">
        <v>44.04</v>
      </c>
      <c r="D22510" s="1">
        <v>-123.06</v>
      </c>
      <c r="E22510" t="s">
        <v>29</v>
      </c>
      <c r="F22510" s="1">
        <v>42.654400000000003</v>
      </c>
      <c r="G22510" s="1">
        <v>-71.326599999999999</v>
      </c>
      <c r="H22510" s="1" t="s">
        <v>2</v>
      </c>
      <c r="I22510" s="1">
        <f>3958.756*ACOS(COS(RADIANS(90-C22510))*COS(RADIANS(90-F22510))+SIN(RADIANS(90-C22510))*SIN(RADIANS(90-F22510))*COS(RADIANS(D22510-G22510)))</f>
        <v>2557.6815969975905</v>
      </c>
      <c r="J22510" s="1">
        <f>I22510/A22510</f>
        <v>1.9826989124012329</v>
      </c>
      <c r="K22510" s="1"/>
    </row>
    <row r="22511" spans="1:11">
      <c r="A22511" s="1">
        <v>1356</v>
      </c>
      <c r="B22511" s="2" t="s">
        <v>12</v>
      </c>
      <c r="C22511" s="1">
        <v>44.04</v>
      </c>
      <c r="D22511" s="1">
        <v>-123.06</v>
      </c>
      <c r="E22511" t="s">
        <v>29</v>
      </c>
      <c r="F22511" s="1">
        <v>42.654400000000003</v>
      </c>
      <c r="G22511" s="1">
        <v>-71.326599999999999</v>
      </c>
      <c r="H22511" s="1" t="s">
        <v>2</v>
      </c>
      <c r="I22511" s="1">
        <f>3958.756*ACOS(COS(RADIANS(90-C22511))*COS(RADIANS(90-F22511))+SIN(RADIANS(90-C22511))*SIN(RADIANS(90-F22511))*COS(RADIANS(D22511-G22511)))</f>
        <v>2557.6815969975905</v>
      </c>
      <c r="J22511" s="1">
        <f>I22511/A22511</f>
        <v>1.8861958679923234</v>
      </c>
      <c r="K22511" s="1"/>
    </row>
    <row r="22512" spans="1:11">
      <c r="A22512" s="1">
        <v>1483</v>
      </c>
      <c r="B22512" s="2" t="s">
        <v>12</v>
      </c>
      <c r="C22512" s="1">
        <v>44.04</v>
      </c>
      <c r="D22512" s="1">
        <v>-123.06</v>
      </c>
      <c r="E22512" t="s">
        <v>29</v>
      </c>
      <c r="F22512" s="1">
        <v>42.654400000000003</v>
      </c>
      <c r="G22512" s="1">
        <v>-71.326599999999999</v>
      </c>
      <c r="H22512" s="1" t="s">
        <v>2</v>
      </c>
      <c r="I22512" s="1">
        <f>3958.756*ACOS(COS(RADIANS(90-C22512))*COS(RADIANS(90-F22512))+SIN(RADIANS(90-C22512))*SIN(RADIANS(90-F22512))*COS(RADIANS(D22512-G22512)))</f>
        <v>2557.6815969975905</v>
      </c>
      <c r="J22512" s="1">
        <f>I22512/A22512</f>
        <v>1.7246672939970267</v>
      </c>
      <c r="K22512" s="1"/>
    </row>
    <row r="22513" spans="1:11">
      <c r="A22513" s="1">
        <v>1483</v>
      </c>
      <c r="B22513" s="2" t="s">
        <v>12</v>
      </c>
      <c r="C22513" s="1">
        <v>44.04</v>
      </c>
      <c r="D22513" s="1">
        <v>-123.06</v>
      </c>
      <c r="E22513" t="s">
        <v>29</v>
      </c>
      <c r="F22513" s="1">
        <v>42.654400000000003</v>
      </c>
      <c r="G22513" s="1">
        <v>-71.326599999999999</v>
      </c>
      <c r="H22513" s="1" t="s">
        <v>2</v>
      </c>
      <c r="I22513" s="1">
        <f>3958.756*ACOS(COS(RADIANS(90-C22513))*COS(RADIANS(90-F22513))+SIN(RADIANS(90-C22513))*SIN(RADIANS(90-F22513))*COS(RADIANS(D22513-G22513)))</f>
        <v>2557.6815969975905</v>
      </c>
      <c r="J22513" s="1">
        <f>I22513/A22513</f>
        <v>1.7246672939970267</v>
      </c>
      <c r="K22513" s="1"/>
    </row>
    <row r="22514" spans="1:11">
      <c r="A22514" s="1">
        <v>1557</v>
      </c>
      <c r="B22514" s="2" t="s">
        <v>12</v>
      </c>
      <c r="C22514" s="1">
        <v>44.04</v>
      </c>
      <c r="D22514" s="1">
        <v>-123.06</v>
      </c>
      <c r="E22514" t="s">
        <v>29</v>
      </c>
      <c r="F22514" s="1">
        <v>42.654400000000003</v>
      </c>
      <c r="G22514" s="1">
        <v>-71.326599999999999</v>
      </c>
      <c r="H22514" s="1" t="s">
        <v>2</v>
      </c>
      <c r="I22514" s="1">
        <f>3958.756*ACOS(COS(RADIANS(90-C22514))*COS(RADIANS(90-F22514))+SIN(RADIANS(90-C22514))*SIN(RADIANS(90-F22514))*COS(RADIANS(D22514-G22514)))</f>
        <v>2557.6815969975905</v>
      </c>
      <c r="J22514" s="1">
        <f>I22514/A22514</f>
        <v>1.6426985208719271</v>
      </c>
      <c r="K22514" s="1"/>
    </row>
    <row r="22515" spans="1:11">
      <c r="A22515" s="1">
        <v>1635</v>
      </c>
      <c r="B22515" s="2" t="s">
        <v>12</v>
      </c>
      <c r="C22515" s="1">
        <v>44.04</v>
      </c>
      <c r="D22515" s="1">
        <v>-123.06</v>
      </c>
      <c r="E22515" t="s">
        <v>29</v>
      </c>
      <c r="F22515" s="1">
        <v>42.654400000000003</v>
      </c>
      <c r="G22515" s="1">
        <v>-71.326599999999999</v>
      </c>
      <c r="H22515" s="1" t="s">
        <v>2</v>
      </c>
      <c r="I22515" s="1">
        <f>3958.756*ACOS(COS(RADIANS(90-C22515))*COS(RADIANS(90-F22515))+SIN(RADIANS(90-C22515))*SIN(RADIANS(90-F22515))*COS(RADIANS(D22515-G22515)))</f>
        <v>2557.6815969975905</v>
      </c>
      <c r="J22515" s="1">
        <f>I22515/A22515</f>
        <v>1.564331251986294</v>
      </c>
      <c r="K22515" s="1"/>
    </row>
    <row r="22516" spans="1:11">
      <c r="A22516" s="1">
        <v>1639</v>
      </c>
      <c r="B22516" s="2" t="s">
        <v>12</v>
      </c>
      <c r="C22516" s="1">
        <v>44.04</v>
      </c>
      <c r="D22516" s="1">
        <v>-123.06</v>
      </c>
      <c r="E22516" t="s">
        <v>29</v>
      </c>
      <c r="F22516" s="1">
        <v>42.654400000000003</v>
      </c>
      <c r="G22516" s="1">
        <v>-71.326599999999999</v>
      </c>
      <c r="H22516" s="1" t="s">
        <v>2</v>
      </c>
      <c r="I22516" s="1">
        <f>3958.756*ACOS(COS(RADIANS(90-C22516))*COS(RADIANS(90-F22516))+SIN(RADIANS(90-C22516))*SIN(RADIANS(90-F22516))*COS(RADIANS(D22516-G22516)))</f>
        <v>2557.6815969975905</v>
      </c>
      <c r="J22516" s="1">
        <f>I22516/A22516</f>
        <v>1.5605134819997502</v>
      </c>
      <c r="K22516" s="1"/>
    </row>
    <row r="22517" spans="1:11">
      <c r="A22517" s="1">
        <v>1855</v>
      </c>
      <c r="B22517" s="2" t="s">
        <v>29</v>
      </c>
      <c r="C22517" s="1">
        <v>42.654400000000003</v>
      </c>
      <c r="D22517" s="1">
        <v>-71.326599999999999</v>
      </c>
      <c r="E22517" t="s">
        <v>12</v>
      </c>
      <c r="F22517" s="1">
        <v>44.04</v>
      </c>
      <c r="G22517" s="1">
        <v>-123.06</v>
      </c>
      <c r="H22517" s="1" t="s">
        <v>2</v>
      </c>
      <c r="I22517" s="1">
        <f>3958.756*ACOS(COS(RADIANS(90-C22517))*COS(RADIANS(90-F22517))+SIN(RADIANS(90-C22517))*SIN(RADIANS(90-F22517))*COS(RADIANS(D22517-G22517)))</f>
        <v>2557.6815969975905</v>
      </c>
      <c r="J22517" s="1">
        <f>I22517/A22517</f>
        <v>1.3788040954164908</v>
      </c>
      <c r="K22517" s="1"/>
    </row>
    <row r="22518" spans="1:11">
      <c r="A22518" s="1">
        <v>1855</v>
      </c>
      <c r="B22518" s="2" t="s">
        <v>29</v>
      </c>
      <c r="C22518" s="1">
        <v>42.654400000000003</v>
      </c>
      <c r="D22518" s="1">
        <v>-71.326599999999999</v>
      </c>
      <c r="E22518" t="s">
        <v>12</v>
      </c>
      <c r="F22518" s="1">
        <v>44.04</v>
      </c>
      <c r="G22518" s="1">
        <v>-123.06</v>
      </c>
      <c r="H22518" s="1" t="s">
        <v>2</v>
      </c>
      <c r="I22518" s="1">
        <f>3958.756*ACOS(COS(RADIANS(90-C22518))*COS(RADIANS(90-F22518))+SIN(RADIANS(90-C22518))*SIN(RADIANS(90-F22518))*COS(RADIANS(D22518-G22518)))</f>
        <v>2557.6815969975905</v>
      </c>
      <c r="J22518" s="1">
        <f>I22518/A22518</f>
        <v>1.3788040954164908</v>
      </c>
      <c r="K22518" s="1"/>
    </row>
    <row r="22519" spans="1:11">
      <c r="A22519" s="1">
        <v>1990</v>
      </c>
      <c r="B22519" s="2" t="s">
        <v>12</v>
      </c>
      <c r="C22519" s="1">
        <v>44.04</v>
      </c>
      <c r="D22519" s="1">
        <v>-123.06</v>
      </c>
      <c r="E22519" t="s">
        <v>29</v>
      </c>
      <c r="F22519" s="1">
        <v>42.654400000000003</v>
      </c>
      <c r="G22519" s="1">
        <v>-71.326599999999999</v>
      </c>
      <c r="H22519" s="1" t="s">
        <v>2</v>
      </c>
      <c r="I22519" s="1">
        <f>3958.756*ACOS(COS(RADIANS(90-C22519))*COS(RADIANS(90-F22519))+SIN(RADIANS(90-C22519))*SIN(RADIANS(90-F22519))*COS(RADIANS(D22519-G22519)))</f>
        <v>2557.6815969975905</v>
      </c>
      <c r="J22519" s="1">
        <f>I22519/A22519</f>
        <v>1.2852671341696436</v>
      </c>
      <c r="K22519" s="1"/>
    </row>
    <row r="22520" spans="1:11">
      <c r="A22520" s="1">
        <v>1996</v>
      </c>
      <c r="B22520" s="2" t="s">
        <v>12</v>
      </c>
      <c r="C22520" s="1">
        <v>44.04</v>
      </c>
      <c r="D22520" s="1">
        <v>-123.06</v>
      </c>
      <c r="E22520" t="s">
        <v>29</v>
      </c>
      <c r="F22520" s="1">
        <v>42.654400000000003</v>
      </c>
      <c r="G22520" s="1">
        <v>-71.326599999999999</v>
      </c>
      <c r="H22520" s="1" t="s">
        <v>2</v>
      </c>
      <c r="I22520" s="1">
        <f>3958.756*ACOS(COS(RADIANS(90-C22520))*COS(RADIANS(90-F22520))+SIN(RADIANS(90-C22520))*SIN(RADIANS(90-F22520))*COS(RADIANS(D22520-G22520)))</f>
        <v>2557.6815969975905</v>
      </c>
      <c r="J22520" s="1">
        <f>I22520/A22520</f>
        <v>1.2814036057102156</v>
      </c>
      <c r="K22520" s="1"/>
    </row>
    <row r="22521" spans="1:11">
      <c r="A22521" s="1">
        <v>2004</v>
      </c>
      <c r="B22521" s="2" t="s">
        <v>12</v>
      </c>
      <c r="C22521" s="1">
        <v>44.04</v>
      </c>
      <c r="D22521" s="1">
        <v>-123.06</v>
      </c>
      <c r="E22521" t="s">
        <v>29</v>
      </c>
      <c r="F22521" s="1">
        <v>42.654400000000003</v>
      </c>
      <c r="G22521" s="1">
        <v>-71.326599999999999</v>
      </c>
      <c r="H22521" s="1" t="s">
        <v>2</v>
      </c>
      <c r="I22521" s="1">
        <f>3958.756*ACOS(COS(RADIANS(90-C22521))*COS(RADIANS(90-F22521))+SIN(RADIANS(90-C22521))*SIN(RADIANS(90-F22521))*COS(RADIANS(D22521-G22521)))</f>
        <v>2557.6815969975905</v>
      </c>
      <c r="J22521" s="1">
        <f>I22521/A22521</f>
        <v>1.2762882220546858</v>
      </c>
      <c r="K22521" s="1"/>
    </row>
    <row r="22522" spans="1:11">
      <c r="A22522" s="1">
        <v>2281</v>
      </c>
      <c r="B22522" s="2" t="s">
        <v>12</v>
      </c>
      <c r="C22522" s="1">
        <v>44.04</v>
      </c>
      <c r="D22522" s="1">
        <v>-123.06</v>
      </c>
      <c r="E22522" t="s">
        <v>29</v>
      </c>
      <c r="F22522" s="1">
        <v>42.654400000000003</v>
      </c>
      <c r="G22522" s="1">
        <v>-71.326599999999999</v>
      </c>
      <c r="H22522" s="1" t="s">
        <v>2</v>
      </c>
      <c r="I22522" s="1">
        <f>3958.756*ACOS(COS(RADIANS(90-C22522))*COS(RADIANS(90-F22522))+SIN(RADIANS(90-C22522))*SIN(RADIANS(90-F22522))*COS(RADIANS(D22522-G22522)))</f>
        <v>2557.6815969975905</v>
      </c>
      <c r="J22522" s="1">
        <f>I22522/A22522</f>
        <v>1.121298376588159</v>
      </c>
      <c r="K22522" s="1"/>
    </row>
    <row r="22523" spans="1:11">
      <c r="A22523" s="1">
        <v>2373</v>
      </c>
      <c r="B22523" s="2" t="s">
        <v>29</v>
      </c>
      <c r="C22523" s="1">
        <v>42.654400000000003</v>
      </c>
      <c r="D22523" s="1">
        <v>-71.326599999999999</v>
      </c>
      <c r="E22523" t="s">
        <v>12</v>
      </c>
      <c r="F22523" s="1">
        <v>44.04</v>
      </c>
      <c r="G22523" s="1">
        <v>-123.06</v>
      </c>
      <c r="H22523" s="1" t="s">
        <v>2</v>
      </c>
      <c r="I22523" s="1">
        <f>3958.756*ACOS(COS(RADIANS(90-C22523))*COS(RADIANS(90-F22523))+SIN(RADIANS(90-C22523))*SIN(RADIANS(90-F22523))*COS(RADIANS(D22523-G22523)))</f>
        <v>2557.6815969975905</v>
      </c>
      <c r="J22523" s="1">
        <f>I22523/A22523</f>
        <v>1.0778262102813276</v>
      </c>
      <c r="K22523" s="1"/>
    </row>
    <row r="22524" spans="1:11">
      <c r="A22524" s="1">
        <v>2373</v>
      </c>
      <c r="B22524" s="2" t="s">
        <v>29</v>
      </c>
      <c r="C22524" s="1">
        <v>42.654400000000003</v>
      </c>
      <c r="D22524" s="1">
        <v>-71.326599999999999</v>
      </c>
      <c r="E22524" t="s">
        <v>12</v>
      </c>
      <c r="F22524" s="1">
        <v>44.04</v>
      </c>
      <c r="G22524" s="1">
        <v>-123.06</v>
      </c>
      <c r="H22524" s="1" t="s">
        <v>2</v>
      </c>
      <c r="I22524" s="1">
        <f>3958.756*ACOS(COS(RADIANS(90-C22524))*COS(RADIANS(90-F22524))+SIN(RADIANS(90-C22524))*SIN(RADIANS(90-F22524))*COS(RADIANS(D22524-G22524)))</f>
        <v>2557.6815969975905</v>
      </c>
      <c r="J22524" s="1">
        <f>I22524/A22524</f>
        <v>1.0778262102813276</v>
      </c>
      <c r="K22524" s="1"/>
    </row>
    <row r="22525" spans="1:11">
      <c r="A22525" s="1">
        <v>11270</v>
      </c>
      <c r="B22525" s="2" t="s">
        <v>12</v>
      </c>
      <c r="C22525" s="1">
        <v>44.04</v>
      </c>
      <c r="D22525" s="1">
        <v>-123.06</v>
      </c>
      <c r="E22525" t="s">
        <v>29</v>
      </c>
      <c r="F22525" s="1">
        <v>42.654400000000003</v>
      </c>
      <c r="G22525" s="1">
        <v>-71.326599999999999</v>
      </c>
      <c r="H22525" s="1" t="s">
        <v>2</v>
      </c>
      <c r="I22525" s="1">
        <f>3958.756*ACOS(COS(RADIANS(90-C22525))*COS(RADIANS(90-F22525))+SIN(RADIANS(90-C22525))*SIN(RADIANS(90-F22525))*COS(RADIANS(D22525-G22525)))</f>
        <v>2557.6815969975905</v>
      </c>
      <c r="J22525" s="1">
        <f>I22525/A22525</f>
        <v>0.22694601570519882</v>
      </c>
      <c r="K22525" s="1"/>
    </row>
    <row r="22526" spans="1:11">
      <c r="A22526" s="1">
        <v>16000</v>
      </c>
      <c r="B22526" s="2" t="s">
        <v>12</v>
      </c>
      <c r="C22526" s="1">
        <v>44.04</v>
      </c>
      <c r="D22526" s="1">
        <v>-123.06</v>
      </c>
      <c r="E22526" t="s">
        <v>29</v>
      </c>
      <c r="F22526" s="1">
        <v>42.654400000000003</v>
      </c>
      <c r="G22526" s="1">
        <v>-71.326599999999999</v>
      </c>
      <c r="H22526" s="1" t="s">
        <v>2</v>
      </c>
      <c r="I22526" s="1">
        <f>3958.756*ACOS(COS(RADIANS(90-C22526))*COS(RADIANS(90-F22526))+SIN(RADIANS(90-C22526))*SIN(RADIANS(90-F22526))*COS(RADIANS(D22526-G22526)))</f>
        <v>2557.6815969975905</v>
      </c>
      <c r="J22526" s="1">
        <f>I22526/A22526</f>
        <v>0.15985509981234941</v>
      </c>
      <c r="K22526" s="1"/>
    </row>
    <row r="22527" spans="1:11">
      <c r="A22527" s="1">
        <v>16469</v>
      </c>
      <c r="B22527" s="2" t="s">
        <v>12</v>
      </c>
      <c r="C22527" s="1">
        <v>44.04</v>
      </c>
      <c r="D22527" s="1">
        <v>-123.06</v>
      </c>
      <c r="E22527" t="s">
        <v>29</v>
      </c>
      <c r="F22527" s="1">
        <v>42.654400000000003</v>
      </c>
      <c r="G22527" s="1">
        <v>-71.326599999999999</v>
      </c>
      <c r="H22527" s="1" t="s">
        <v>2</v>
      </c>
      <c r="I22527" s="1">
        <f>3958.756*ACOS(COS(RADIANS(90-C22527))*COS(RADIANS(90-F22527))+SIN(RADIANS(90-C22527))*SIN(RADIANS(90-F22527))*COS(RADIANS(D22527-G22527)))</f>
        <v>2557.6815969975905</v>
      </c>
      <c r="J22527" s="1">
        <f>I22527/A22527</f>
        <v>0.15530278687215923</v>
      </c>
      <c r="K22527" s="1"/>
    </row>
    <row r="22528" spans="1:11">
      <c r="A22528" s="1">
        <v>16791</v>
      </c>
      <c r="B22528" s="2" t="s">
        <v>29</v>
      </c>
      <c r="C22528" s="1">
        <v>42.654400000000003</v>
      </c>
      <c r="D22528" s="1">
        <v>-71.326599999999999</v>
      </c>
      <c r="E22528" t="s">
        <v>12</v>
      </c>
      <c r="F22528" s="1">
        <v>44.04</v>
      </c>
      <c r="G22528" s="1">
        <v>-123.06</v>
      </c>
      <c r="H22528" s="1" t="s">
        <v>2</v>
      </c>
      <c r="I22528" s="1">
        <f>3958.756*ACOS(COS(RADIANS(90-C22528))*COS(RADIANS(90-F22528))+SIN(RADIANS(90-C22528))*SIN(RADIANS(90-F22528))*COS(RADIANS(D22528-G22528)))</f>
        <v>2557.6815969975905</v>
      </c>
      <c r="J22528" s="1">
        <f>I22528/A22528</f>
        <v>0.15232455464222444</v>
      </c>
      <c r="K22528" s="1"/>
    </row>
    <row r="22529" spans="1:11">
      <c r="A22529" s="1">
        <v>22771</v>
      </c>
      <c r="B22529" s="2" t="s">
        <v>12</v>
      </c>
      <c r="C22529" s="1">
        <v>44.04</v>
      </c>
      <c r="D22529" s="1">
        <v>-123.06</v>
      </c>
      <c r="E22529" t="s">
        <v>29</v>
      </c>
      <c r="F22529" s="1">
        <v>42.654400000000003</v>
      </c>
      <c r="G22529" s="1">
        <v>-71.326599999999999</v>
      </c>
      <c r="H22529" s="1" t="s">
        <v>2</v>
      </c>
      <c r="I22529" s="1">
        <f>3958.756*ACOS(COS(RADIANS(90-C22529))*COS(RADIANS(90-F22529))+SIN(RADIANS(90-C22529))*SIN(RADIANS(90-F22529))*COS(RADIANS(D22529-G22529)))</f>
        <v>2557.6815969975905</v>
      </c>
      <c r="J22529" s="1">
        <f>I22529/A22529</f>
        <v>0.11232188296506919</v>
      </c>
      <c r="K22529" s="1"/>
    </row>
    <row r="22530" spans="1:11">
      <c r="A22530" s="1">
        <v>25152</v>
      </c>
      <c r="B22530" s="2" t="s">
        <v>12</v>
      </c>
      <c r="C22530" s="1">
        <v>44.04</v>
      </c>
      <c r="D22530" s="1">
        <v>-123.06</v>
      </c>
      <c r="E22530" t="s">
        <v>29</v>
      </c>
      <c r="F22530" s="1">
        <v>42.654400000000003</v>
      </c>
      <c r="G22530" s="1">
        <v>-71.326599999999999</v>
      </c>
      <c r="H22530" s="1" t="s">
        <v>2</v>
      </c>
      <c r="I22530" s="1">
        <f>3958.756*ACOS(COS(RADIANS(90-C22530))*COS(RADIANS(90-F22530))+SIN(RADIANS(90-C22530))*SIN(RADIANS(90-F22530))*COS(RADIANS(D22530-G22530)))</f>
        <v>2557.6815969975905</v>
      </c>
      <c r="J22530" s="1">
        <f>I22530/A22530</f>
        <v>0.10168899479157087</v>
      </c>
      <c r="K22530" s="1"/>
    </row>
    <row r="22531" spans="1:11">
      <c r="A22531" s="1">
        <v>29678</v>
      </c>
      <c r="B22531" s="2" t="s">
        <v>29</v>
      </c>
      <c r="C22531" s="1">
        <v>42.654400000000003</v>
      </c>
      <c r="D22531" s="1">
        <v>-71.326599999999999</v>
      </c>
      <c r="E22531" t="s">
        <v>12</v>
      </c>
      <c r="F22531" s="1">
        <v>44.04</v>
      </c>
      <c r="G22531" s="1">
        <v>-123.06</v>
      </c>
      <c r="H22531" s="1" t="s">
        <v>2</v>
      </c>
      <c r="I22531" s="1">
        <f>3958.756*ACOS(COS(RADIANS(90-C22531))*COS(RADIANS(90-F22531))+SIN(RADIANS(90-C22531))*SIN(RADIANS(90-F22531))*COS(RADIANS(D22531-G22531)))</f>
        <v>2557.6815969975905</v>
      </c>
      <c r="J22531" s="1">
        <f>I22531/A22531</f>
        <v>8.6181063312810516E-2</v>
      </c>
      <c r="K22531" s="1"/>
    </row>
    <row r="22532" spans="1:11">
      <c r="A22532" s="1">
        <v>29715</v>
      </c>
      <c r="B22532" s="2" t="s">
        <v>29</v>
      </c>
      <c r="C22532" s="1">
        <v>42.654400000000003</v>
      </c>
      <c r="D22532" s="1">
        <v>-71.326599999999999</v>
      </c>
      <c r="E22532" t="s">
        <v>12</v>
      </c>
      <c r="F22532" s="1">
        <v>44.04</v>
      </c>
      <c r="G22532" s="1">
        <v>-123.06</v>
      </c>
      <c r="H22532" s="1" t="s">
        <v>2</v>
      </c>
      <c r="I22532" s="1">
        <f>3958.756*ACOS(COS(RADIANS(90-C22532))*COS(RADIANS(90-F22532))+SIN(RADIANS(90-C22532))*SIN(RADIANS(90-F22532))*COS(RADIANS(D22532-G22532)))</f>
        <v>2557.6815969975905</v>
      </c>
      <c r="J22532" s="1">
        <f>I22532/A22532</f>
        <v>8.6073753895257968E-2</v>
      </c>
      <c r="K22532" s="1"/>
    </row>
    <row r="22533" spans="1:11">
      <c r="A22533" s="1">
        <v>29891</v>
      </c>
      <c r="B22533" s="2" t="s">
        <v>29</v>
      </c>
      <c r="C22533" s="1">
        <v>42.654400000000003</v>
      </c>
      <c r="D22533" s="1">
        <v>-71.326599999999999</v>
      </c>
      <c r="E22533" t="s">
        <v>12</v>
      </c>
      <c r="F22533" s="1">
        <v>44.04</v>
      </c>
      <c r="G22533" s="1">
        <v>-123.06</v>
      </c>
      <c r="H22533" s="1" t="s">
        <v>2</v>
      </c>
      <c r="I22533" s="1">
        <f>3958.756*ACOS(COS(RADIANS(90-C22533))*COS(RADIANS(90-F22533))+SIN(RADIANS(90-C22533))*SIN(RADIANS(90-F22533))*COS(RADIANS(D22533-G22533)))</f>
        <v>2557.6815969975905</v>
      </c>
      <c r="J22533" s="1">
        <f>I22533/A22533</f>
        <v>8.5566946472101654E-2</v>
      </c>
      <c r="K22533" s="1"/>
    </row>
    <row r="22534" spans="1:11">
      <c r="A22534" s="1">
        <v>31351</v>
      </c>
      <c r="B22534" s="2" t="s">
        <v>29</v>
      </c>
      <c r="C22534" s="1">
        <v>42.654400000000003</v>
      </c>
      <c r="D22534" s="1">
        <v>-71.326599999999999</v>
      </c>
      <c r="E22534" t="s">
        <v>12</v>
      </c>
      <c r="F22534" s="1">
        <v>44.04</v>
      </c>
      <c r="G22534" s="1">
        <v>-123.06</v>
      </c>
      <c r="H22534" s="1" t="s">
        <v>2</v>
      </c>
      <c r="I22534" s="1">
        <f>3958.756*ACOS(COS(RADIANS(90-C22534))*COS(RADIANS(90-F22534))+SIN(RADIANS(90-C22534))*SIN(RADIANS(90-F22534))*COS(RADIANS(D22534-G22534)))</f>
        <v>2557.6815969975905</v>
      </c>
      <c r="J22534" s="1">
        <f>I22534/A22534</f>
        <v>8.1582137635086302E-2</v>
      </c>
      <c r="K22534" s="1"/>
    </row>
    <row r="22535" spans="1:11">
      <c r="A22535" s="1">
        <v>31895</v>
      </c>
      <c r="B22535" s="2" t="s">
        <v>29</v>
      </c>
      <c r="C22535" s="1">
        <v>42.654400000000003</v>
      </c>
      <c r="D22535" s="1">
        <v>-71.326599999999999</v>
      </c>
      <c r="E22535" t="s">
        <v>12</v>
      </c>
      <c r="F22535" s="1">
        <v>44.04</v>
      </c>
      <c r="G22535" s="1">
        <v>-123.06</v>
      </c>
      <c r="H22535" s="1" t="s">
        <v>2</v>
      </c>
      <c r="I22535" s="1">
        <f>3958.756*ACOS(COS(RADIANS(90-C22535))*COS(RADIANS(90-F22535))+SIN(RADIANS(90-C22535))*SIN(RADIANS(90-F22535))*COS(RADIANS(D22535-G22535)))</f>
        <v>2557.6815969975905</v>
      </c>
      <c r="J22535" s="1">
        <f>I22535/A22535</f>
        <v>8.0190675560357125E-2</v>
      </c>
      <c r="K22535" s="1"/>
    </row>
    <row r="22536" spans="1:11">
      <c r="A22536" s="1">
        <v>32110</v>
      </c>
      <c r="B22536" s="2" t="s">
        <v>12</v>
      </c>
      <c r="C22536" s="1">
        <v>44.04</v>
      </c>
      <c r="D22536" s="1">
        <v>-123.06</v>
      </c>
      <c r="E22536" t="s">
        <v>29</v>
      </c>
      <c r="F22536" s="1">
        <v>42.654400000000003</v>
      </c>
      <c r="G22536" s="1">
        <v>-71.326599999999999</v>
      </c>
      <c r="H22536" s="1" t="s">
        <v>2</v>
      </c>
      <c r="I22536" s="1">
        <f>3958.756*ACOS(COS(RADIANS(90-C22536))*COS(RADIANS(90-F22536))+SIN(RADIANS(90-C22536))*SIN(RADIANS(90-F22536))*COS(RADIANS(D22536-G22536)))</f>
        <v>2557.6815969975905</v>
      </c>
      <c r="J22536" s="1">
        <f>I22536/A22536</f>
        <v>7.9653740174325458E-2</v>
      </c>
      <c r="K22536" s="1"/>
    </row>
    <row r="22537" spans="1:11">
      <c r="A22537" s="1">
        <v>32528</v>
      </c>
      <c r="B22537" s="2" t="s">
        <v>29</v>
      </c>
      <c r="C22537" s="1">
        <v>42.654400000000003</v>
      </c>
      <c r="D22537" s="1">
        <v>-71.326599999999999</v>
      </c>
      <c r="E22537" t="s">
        <v>12</v>
      </c>
      <c r="F22537" s="1">
        <v>44.04</v>
      </c>
      <c r="G22537" s="1">
        <v>-123.06</v>
      </c>
      <c r="H22537" s="1" t="s">
        <v>2</v>
      </c>
      <c r="I22537" s="1">
        <f>3958.756*ACOS(COS(RADIANS(90-C22537))*COS(RADIANS(90-F22537))+SIN(RADIANS(90-C22537))*SIN(RADIANS(90-F22537))*COS(RADIANS(D22537-G22537)))</f>
        <v>2557.6815969975905</v>
      </c>
      <c r="J22537" s="1">
        <f>I22537/A22537</f>
        <v>7.8630152391711464E-2</v>
      </c>
      <c r="K22537" s="1"/>
    </row>
    <row r="22538" spans="1:11">
      <c r="A22538" s="1">
        <v>33779</v>
      </c>
      <c r="B22538" s="2" t="s">
        <v>29</v>
      </c>
      <c r="C22538" s="1">
        <v>42.654400000000003</v>
      </c>
      <c r="D22538" s="1">
        <v>-71.326599999999999</v>
      </c>
      <c r="E22538" t="s">
        <v>12</v>
      </c>
      <c r="F22538" s="1">
        <v>44.04</v>
      </c>
      <c r="G22538" s="1">
        <v>-123.06</v>
      </c>
      <c r="H22538" s="1" t="s">
        <v>2</v>
      </c>
      <c r="I22538" s="1">
        <f>3958.756*ACOS(COS(RADIANS(90-C22538))*COS(RADIANS(90-F22538))+SIN(RADIANS(90-C22538))*SIN(RADIANS(90-F22538))*COS(RADIANS(D22538-G22538)))</f>
        <v>2557.6815969975905</v>
      </c>
      <c r="J22538" s="1">
        <f>I22538/A22538</f>
        <v>7.5718096953657318E-2</v>
      </c>
      <c r="K22538" s="1"/>
    </row>
    <row r="22539" spans="1:11">
      <c r="A22539" s="1">
        <v>33868</v>
      </c>
      <c r="B22539" s="2" t="s">
        <v>12</v>
      </c>
      <c r="C22539" s="1">
        <v>44.04</v>
      </c>
      <c r="D22539" s="1">
        <v>-123.06</v>
      </c>
      <c r="E22539" t="s">
        <v>29</v>
      </c>
      <c r="F22539" s="1">
        <v>42.654400000000003</v>
      </c>
      <c r="G22539" s="1">
        <v>-71.326599999999999</v>
      </c>
      <c r="H22539" s="1" t="s">
        <v>2</v>
      </c>
      <c r="I22539" s="1">
        <f>3958.756*ACOS(COS(RADIANS(90-C22539))*COS(RADIANS(90-F22539))+SIN(RADIANS(90-C22539))*SIN(RADIANS(90-F22539))*COS(RADIANS(D22539-G22539)))</f>
        <v>2557.6815969975905</v>
      </c>
      <c r="J22539" s="1">
        <f>I22539/A22539</f>
        <v>7.5519121205786896E-2</v>
      </c>
      <c r="K22539" s="1"/>
    </row>
    <row r="22540" spans="1:11">
      <c r="A22540" s="1">
        <v>39373</v>
      </c>
      <c r="B22540" s="2" t="s">
        <v>29</v>
      </c>
      <c r="C22540" s="1">
        <v>42.654400000000003</v>
      </c>
      <c r="D22540" s="1">
        <v>-71.326599999999999</v>
      </c>
      <c r="E22540" t="s">
        <v>12</v>
      </c>
      <c r="F22540" s="1">
        <v>44.04</v>
      </c>
      <c r="G22540" s="1">
        <v>-123.06</v>
      </c>
      <c r="H22540" s="1" t="s">
        <v>2</v>
      </c>
      <c r="I22540" s="1">
        <f>3958.756*ACOS(COS(RADIANS(90-C22540))*COS(RADIANS(90-F22540))+SIN(RADIANS(90-C22540))*SIN(RADIANS(90-F22540))*COS(RADIANS(D22540-G22540)))</f>
        <v>2557.6815969975905</v>
      </c>
      <c r="J22540" s="1">
        <f>I22540/A22540</f>
        <v>6.4960292510034559E-2</v>
      </c>
      <c r="K22540" s="1"/>
    </row>
    <row r="22541" spans="1:11">
      <c r="A22541" s="1">
        <v>42195</v>
      </c>
      <c r="B22541" s="2" t="s">
        <v>12</v>
      </c>
      <c r="C22541" s="1">
        <v>44.04</v>
      </c>
      <c r="D22541" s="1">
        <v>-123.06</v>
      </c>
      <c r="E22541" t="s">
        <v>29</v>
      </c>
      <c r="F22541" s="1">
        <v>42.654400000000003</v>
      </c>
      <c r="G22541" s="1">
        <v>-71.326599999999999</v>
      </c>
      <c r="H22541" s="1" t="s">
        <v>2</v>
      </c>
      <c r="I22541" s="1">
        <f>3958.756*ACOS(COS(RADIANS(90-C22541))*COS(RADIANS(90-F22541))+SIN(RADIANS(90-C22541))*SIN(RADIANS(90-F22541))*COS(RADIANS(D22541-G22541)))</f>
        <v>2557.6815969975905</v>
      </c>
      <c r="J22541" s="1">
        <f>I22541/A22541</f>
        <v>6.0615750610204779E-2</v>
      </c>
      <c r="K22541" s="1"/>
    </row>
    <row r="22542" spans="1:11">
      <c r="A22542" s="1">
        <v>42364</v>
      </c>
      <c r="B22542" s="2" t="s">
        <v>29</v>
      </c>
      <c r="C22542" s="1">
        <v>42.654400000000003</v>
      </c>
      <c r="D22542" s="1">
        <v>-71.326599999999999</v>
      </c>
      <c r="E22542" t="s">
        <v>12</v>
      </c>
      <c r="F22542" s="1">
        <v>44.04</v>
      </c>
      <c r="G22542" s="1">
        <v>-123.06</v>
      </c>
      <c r="H22542" s="1" t="s">
        <v>2</v>
      </c>
      <c r="I22542" s="1">
        <f>3958.756*ACOS(COS(RADIANS(90-C22542))*COS(RADIANS(90-F22542))+SIN(RADIANS(90-C22542))*SIN(RADIANS(90-F22542))*COS(RADIANS(D22542-G22542)))</f>
        <v>2557.6815969975905</v>
      </c>
      <c r="J22542" s="1">
        <f>I22542/A22542</f>
        <v>6.0373940066981178E-2</v>
      </c>
      <c r="K22542" s="1"/>
    </row>
    <row r="22543" spans="1:11">
      <c r="A22543" s="1">
        <v>42697</v>
      </c>
      <c r="B22543" s="2" t="s">
        <v>29</v>
      </c>
      <c r="C22543" s="1">
        <v>42.654400000000003</v>
      </c>
      <c r="D22543" s="1">
        <v>-71.326599999999999</v>
      </c>
      <c r="E22543" t="s">
        <v>12</v>
      </c>
      <c r="F22543" s="1">
        <v>44.04</v>
      </c>
      <c r="G22543" s="1">
        <v>-123.06</v>
      </c>
      <c r="H22543" s="1" t="s">
        <v>2</v>
      </c>
      <c r="I22543" s="1">
        <f>3958.756*ACOS(COS(RADIANS(90-C22543))*COS(RADIANS(90-F22543))+SIN(RADIANS(90-C22543))*SIN(RADIANS(90-F22543))*COS(RADIANS(D22543-G22543)))</f>
        <v>2557.6815969975905</v>
      </c>
      <c r="J22543" s="1">
        <f>I22543/A22543</f>
        <v>5.9903075087186231E-2</v>
      </c>
      <c r="K22543" s="1"/>
    </row>
    <row r="22544" spans="1:11">
      <c r="A22544" s="1">
        <v>45967</v>
      </c>
      <c r="B22544" s="2" t="s">
        <v>29</v>
      </c>
      <c r="C22544" s="1">
        <v>42.654400000000003</v>
      </c>
      <c r="D22544" s="1">
        <v>-71.326599999999999</v>
      </c>
      <c r="E22544" t="s">
        <v>12</v>
      </c>
      <c r="F22544" s="1">
        <v>44.04</v>
      </c>
      <c r="G22544" s="1">
        <v>-123.06</v>
      </c>
      <c r="H22544" s="1" t="s">
        <v>2</v>
      </c>
      <c r="I22544" s="1">
        <f>3958.756*ACOS(COS(RADIANS(90-C22544))*COS(RADIANS(90-F22544))+SIN(RADIANS(90-C22544))*SIN(RADIANS(90-F22544))*COS(RADIANS(D22544-G22544)))</f>
        <v>2557.6815969975905</v>
      </c>
      <c r="J22544" s="1">
        <f>I22544/A22544</f>
        <v>5.5641690712850314E-2</v>
      </c>
      <c r="K22544" s="1"/>
    </row>
    <row r="22545" spans="1:11">
      <c r="A22545" s="1">
        <v>48105</v>
      </c>
      <c r="B22545" s="2" t="s">
        <v>29</v>
      </c>
      <c r="C22545" s="1">
        <v>42.654400000000003</v>
      </c>
      <c r="D22545" s="1">
        <v>-71.326599999999999</v>
      </c>
      <c r="E22545" t="s">
        <v>12</v>
      </c>
      <c r="F22545" s="1">
        <v>44.04</v>
      </c>
      <c r="G22545" s="1">
        <v>-123.06</v>
      </c>
      <c r="H22545" s="1" t="s">
        <v>2</v>
      </c>
      <c r="I22545" s="1">
        <f>3958.756*ACOS(COS(RADIANS(90-C22545))*COS(RADIANS(90-F22545))+SIN(RADIANS(90-C22545))*SIN(RADIANS(90-F22545))*COS(RADIANS(D22545-G22545)))</f>
        <v>2557.6815969975905</v>
      </c>
      <c r="J22545" s="1">
        <f>I22545/A22545</f>
        <v>5.316872668116808E-2</v>
      </c>
      <c r="K22545" s="1"/>
    </row>
    <row r="22546" spans="1:11">
      <c r="A22546" s="1">
        <v>48544</v>
      </c>
      <c r="B22546" s="2" t="s">
        <v>29</v>
      </c>
      <c r="C22546" s="1">
        <v>42.654400000000003</v>
      </c>
      <c r="D22546" s="1">
        <v>-71.326599999999999</v>
      </c>
      <c r="E22546" t="s">
        <v>12</v>
      </c>
      <c r="F22546" s="1">
        <v>44.04</v>
      </c>
      <c r="G22546" s="1">
        <v>-123.06</v>
      </c>
      <c r="H22546" s="1" t="s">
        <v>2</v>
      </c>
      <c r="I22546" s="1">
        <f>3958.756*ACOS(COS(RADIANS(90-C22546))*COS(RADIANS(90-F22546))+SIN(RADIANS(90-C22546))*SIN(RADIANS(90-F22546))*COS(RADIANS(D22546-G22546)))</f>
        <v>2557.6815969975905</v>
      </c>
      <c r="J22546" s="1">
        <f>I22546/A22546</f>
        <v>5.2687903695566717E-2</v>
      </c>
      <c r="K22546" s="1"/>
    </row>
    <row r="22547" spans="1:11">
      <c r="A22547" s="1">
        <v>50547</v>
      </c>
      <c r="B22547" s="2" t="s">
        <v>29</v>
      </c>
      <c r="C22547" s="1">
        <v>42.654400000000003</v>
      </c>
      <c r="D22547" s="1">
        <v>-71.326599999999999</v>
      </c>
      <c r="E22547" t="s">
        <v>12</v>
      </c>
      <c r="F22547" s="1">
        <v>44.04</v>
      </c>
      <c r="G22547" s="1">
        <v>-123.06</v>
      </c>
      <c r="H22547" s="1" t="s">
        <v>2</v>
      </c>
      <c r="I22547" s="1">
        <f>3958.756*ACOS(COS(RADIANS(90-C22547))*COS(RADIANS(90-F22547))+SIN(RADIANS(90-C22547))*SIN(RADIANS(90-F22547))*COS(RADIANS(D22547-G22547)))</f>
        <v>2557.6815969975905</v>
      </c>
      <c r="J22547" s="1">
        <f>I22547/A22547</f>
        <v>5.0600067204732042E-2</v>
      </c>
      <c r="K22547" s="1"/>
    </row>
    <row r="22548" spans="1:11">
      <c r="A22548" s="1">
        <v>56069</v>
      </c>
      <c r="B22548" s="2" t="s">
        <v>12</v>
      </c>
      <c r="C22548" s="1">
        <v>44.04</v>
      </c>
      <c r="D22548" s="1">
        <v>-123.06</v>
      </c>
      <c r="E22548" t="s">
        <v>29</v>
      </c>
      <c r="F22548" s="1">
        <v>42.654400000000003</v>
      </c>
      <c r="G22548" s="1">
        <v>-71.326599999999999</v>
      </c>
      <c r="H22548" s="1" t="s">
        <v>2</v>
      </c>
      <c r="I22548" s="1">
        <f>3958.756*ACOS(COS(RADIANS(90-C22548))*COS(RADIANS(90-F22548))+SIN(RADIANS(90-C22548))*SIN(RADIANS(90-F22548))*COS(RADIANS(D22548-G22548)))</f>
        <v>2557.6815969975905</v>
      </c>
      <c r="J22548" s="1">
        <f>I22548/A22548</f>
        <v>4.5616679394988147E-2</v>
      </c>
      <c r="K22548" s="1"/>
    </row>
    <row r="22549" spans="1:11">
      <c r="A22549" s="1">
        <v>61299</v>
      </c>
      <c r="B22549" s="2" t="s">
        <v>12</v>
      </c>
      <c r="C22549" s="1">
        <v>44.04</v>
      </c>
      <c r="D22549" s="1">
        <v>-123.06</v>
      </c>
      <c r="E22549" t="s">
        <v>29</v>
      </c>
      <c r="F22549" s="1">
        <v>42.654400000000003</v>
      </c>
      <c r="G22549" s="1">
        <v>-71.326599999999999</v>
      </c>
      <c r="H22549" s="1" t="s">
        <v>2</v>
      </c>
      <c r="I22549" s="1">
        <f>3958.756*ACOS(COS(RADIANS(90-C22549))*COS(RADIANS(90-F22549))+SIN(RADIANS(90-C22549))*SIN(RADIANS(90-F22549))*COS(RADIANS(D22549-G22549)))</f>
        <v>2557.6815969975905</v>
      </c>
      <c r="J22549" s="1">
        <f>I22549/A22549</f>
        <v>4.1724687140044542E-2</v>
      </c>
      <c r="K22549" s="1"/>
    </row>
    <row r="22550" spans="1:11">
      <c r="A22550" s="1">
        <v>68253</v>
      </c>
      <c r="B22550" s="2" t="s">
        <v>29</v>
      </c>
      <c r="C22550" s="1">
        <v>42.654400000000003</v>
      </c>
      <c r="D22550" s="1">
        <v>-71.326599999999999</v>
      </c>
      <c r="E22550" t="s">
        <v>12</v>
      </c>
      <c r="F22550" s="1">
        <v>44.04</v>
      </c>
      <c r="G22550" s="1">
        <v>-123.06</v>
      </c>
      <c r="H22550" s="1" t="s">
        <v>2</v>
      </c>
      <c r="I22550" s="1">
        <f>3958.756*ACOS(COS(RADIANS(90-C22550))*COS(RADIANS(90-F22550))+SIN(RADIANS(90-C22550))*SIN(RADIANS(90-F22550))*COS(RADIANS(D22550-G22550)))</f>
        <v>2557.6815969975905</v>
      </c>
      <c r="J22550" s="1">
        <f>I22550/A22550</f>
        <v>3.7473541045779532E-2</v>
      </c>
      <c r="K22550" s="1"/>
    </row>
    <row r="22551" spans="1:11">
      <c r="A22551" s="1">
        <v>68253</v>
      </c>
      <c r="B22551" s="2" t="s">
        <v>29</v>
      </c>
      <c r="C22551" s="1">
        <v>42.654400000000003</v>
      </c>
      <c r="D22551" s="1">
        <v>-71.326599999999999</v>
      </c>
      <c r="E22551" t="s">
        <v>12</v>
      </c>
      <c r="F22551" s="1">
        <v>44.04</v>
      </c>
      <c r="G22551" s="1">
        <v>-123.06</v>
      </c>
      <c r="H22551" s="1" t="s">
        <v>2</v>
      </c>
      <c r="I22551" s="1">
        <f>3958.756*ACOS(COS(RADIANS(90-C22551))*COS(RADIANS(90-F22551))+SIN(RADIANS(90-C22551))*SIN(RADIANS(90-F22551))*COS(RADIANS(D22551-G22551)))</f>
        <v>2557.6815969975905</v>
      </c>
      <c r="J22551" s="1">
        <f>I22551/A22551</f>
        <v>3.7473541045779532E-2</v>
      </c>
      <c r="K22551" s="1"/>
    </row>
    <row r="22552" spans="1:11">
      <c r="A22552" s="1">
        <v>69142</v>
      </c>
      <c r="B22552" s="2" t="s">
        <v>12</v>
      </c>
      <c r="C22552" s="1">
        <v>44.04</v>
      </c>
      <c r="D22552" s="1">
        <v>-123.06</v>
      </c>
      <c r="E22552" t="s">
        <v>29</v>
      </c>
      <c r="F22552" s="1">
        <v>42.654400000000003</v>
      </c>
      <c r="G22552" s="1">
        <v>-71.326599999999999</v>
      </c>
      <c r="H22552" s="1" t="s">
        <v>2</v>
      </c>
      <c r="I22552" s="1">
        <f>3958.756*ACOS(COS(RADIANS(90-C22552))*COS(RADIANS(90-F22552))+SIN(RADIANS(90-C22552))*SIN(RADIANS(90-F22552))*COS(RADIANS(D22552-G22552)))</f>
        <v>2557.6815969975905</v>
      </c>
      <c r="J22552" s="1">
        <f>I22552/A22552</f>
        <v>3.6991721341552028E-2</v>
      </c>
      <c r="K22552" s="1"/>
    </row>
    <row r="22553" spans="1:11">
      <c r="A22553" s="1">
        <v>74323</v>
      </c>
      <c r="B22553" s="2" t="s">
        <v>12</v>
      </c>
      <c r="C22553" s="1">
        <v>44.04</v>
      </c>
      <c r="D22553" s="1">
        <v>-123.06</v>
      </c>
      <c r="E22553" t="s">
        <v>29</v>
      </c>
      <c r="F22553" s="1">
        <v>42.654400000000003</v>
      </c>
      <c r="G22553" s="1">
        <v>-71.326599999999999</v>
      </c>
      <c r="H22553" s="1" t="s">
        <v>2</v>
      </c>
      <c r="I22553" s="1">
        <f>3958.756*ACOS(COS(RADIANS(90-C22553))*COS(RADIANS(90-F22553))+SIN(RADIANS(90-C22553))*SIN(RADIANS(90-F22553))*COS(RADIANS(D22553-G22553)))</f>
        <v>2557.6815969975905</v>
      </c>
      <c r="J22553" s="1">
        <f>I22553/A22553</f>
        <v>3.4413056483155825E-2</v>
      </c>
      <c r="K22553" s="1"/>
    </row>
    <row r="22554" spans="1:11">
      <c r="A22554" s="1">
        <v>77584</v>
      </c>
      <c r="B22554" s="2" t="s">
        <v>12</v>
      </c>
      <c r="C22554" s="1">
        <v>44.04</v>
      </c>
      <c r="D22554" s="1">
        <v>-123.06</v>
      </c>
      <c r="E22554" t="s">
        <v>29</v>
      </c>
      <c r="F22554" s="1">
        <v>42.654400000000003</v>
      </c>
      <c r="G22554" s="1">
        <v>-71.326599999999999</v>
      </c>
      <c r="H22554" s="1" t="s">
        <v>2</v>
      </c>
      <c r="I22554" s="1">
        <f>3958.756*ACOS(COS(RADIANS(90-C22554))*COS(RADIANS(90-F22554))+SIN(RADIANS(90-C22554))*SIN(RADIANS(90-F22554))*COS(RADIANS(D22554-G22554)))</f>
        <v>2557.6815969975905</v>
      </c>
      <c r="J22554" s="1">
        <f>I22554/A22554</f>
        <v>3.2966611633810976E-2</v>
      </c>
      <c r="K22554" s="1"/>
    </row>
    <row r="22555" spans="1:11">
      <c r="A22555" s="1">
        <v>77741</v>
      </c>
      <c r="B22555" s="2" t="s">
        <v>12</v>
      </c>
      <c r="C22555" s="1">
        <v>44.04</v>
      </c>
      <c r="D22555" s="1">
        <v>-123.06</v>
      </c>
      <c r="E22555" t="s">
        <v>29</v>
      </c>
      <c r="F22555" s="1">
        <v>42.654400000000003</v>
      </c>
      <c r="G22555" s="1">
        <v>-71.326599999999999</v>
      </c>
      <c r="H22555" s="1" t="s">
        <v>2</v>
      </c>
      <c r="I22555" s="1">
        <f>3958.756*ACOS(COS(RADIANS(90-C22555))*COS(RADIANS(90-F22555))+SIN(RADIANS(90-C22555))*SIN(RADIANS(90-F22555))*COS(RADIANS(D22555-G22555)))</f>
        <v>2557.6815969975905</v>
      </c>
      <c r="J22555" s="1">
        <f>I22555/A22555</f>
        <v>3.2900034692087708E-2</v>
      </c>
      <c r="K22555" s="1"/>
    </row>
    <row r="22556" spans="1:11">
      <c r="A22556" s="1">
        <v>81241</v>
      </c>
      <c r="B22556" s="2" t="s">
        <v>29</v>
      </c>
      <c r="C22556" s="1">
        <v>42.654400000000003</v>
      </c>
      <c r="D22556" s="1">
        <v>-71.326599999999999</v>
      </c>
      <c r="E22556" t="s">
        <v>12</v>
      </c>
      <c r="F22556" s="1">
        <v>44.04</v>
      </c>
      <c r="G22556" s="1">
        <v>-123.06</v>
      </c>
      <c r="H22556" s="1" t="s">
        <v>2</v>
      </c>
      <c r="I22556" s="1">
        <f>3958.756*ACOS(COS(RADIANS(90-C22556))*COS(RADIANS(90-F22556))+SIN(RADIANS(90-C22556))*SIN(RADIANS(90-F22556))*COS(RADIANS(D22556-G22556)))</f>
        <v>2557.6815969975905</v>
      </c>
      <c r="J22556" s="1">
        <f>I22556/A22556</f>
        <v>3.1482645425309763E-2</v>
      </c>
      <c r="K22556" s="1"/>
    </row>
    <row r="22557" spans="1:11">
      <c r="A22557" s="1">
        <v>84086</v>
      </c>
      <c r="B22557" s="2" t="s">
        <v>29</v>
      </c>
      <c r="C22557" s="1">
        <v>42.654400000000003</v>
      </c>
      <c r="D22557" s="1">
        <v>-71.326599999999999</v>
      </c>
      <c r="E22557" t="s">
        <v>12</v>
      </c>
      <c r="F22557" s="1">
        <v>44.04</v>
      </c>
      <c r="G22557" s="1">
        <v>-123.06</v>
      </c>
      <c r="H22557" s="1" t="s">
        <v>2</v>
      </c>
      <c r="I22557" s="1">
        <f>3958.756*ACOS(COS(RADIANS(90-C22557))*COS(RADIANS(90-F22557))+SIN(RADIANS(90-C22557))*SIN(RADIANS(90-F22557))*COS(RADIANS(D22557-G22557)))</f>
        <v>2557.6815969975905</v>
      </c>
      <c r="J22557" s="1">
        <f>I22557/A22557</f>
        <v>3.041744876671016E-2</v>
      </c>
      <c r="K22557" s="1"/>
    </row>
    <row r="22558" spans="1:11">
      <c r="A22558" s="1">
        <v>91972</v>
      </c>
      <c r="B22558" s="2" t="s">
        <v>12</v>
      </c>
      <c r="C22558" s="1">
        <v>44.04</v>
      </c>
      <c r="D22558" s="1">
        <v>-123.06</v>
      </c>
      <c r="E22558" t="s">
        <v>29</v>
      </c>
      <c r="F22558" s="1">
        <v>42.654400000000003</v>
      </c>
      <c r="G22558" s="1">
        <v>-71.326599999999999</v>
      </c>
      <c r="H22558" s="1" t="s">
        <v>2</v>
      </c>
      <c r="I22558" s="1">
        <f>3958.756*ACOS(COS(RADIANS(90-C22558))*COS(RADIANS(90-F22558))+SIN(RADIANS(90-C22558))*SIN(RADIANS(90-F22558))*COS(RADIANS(D22558-G22558)))</f>
        <v>2557.6815969975905</v>
      </c>
      <c r="J22558" s="1">
        <f>I22558/A22558</f>
        <v>2.7809350639298815E-2</v>
      </c>
      <c r="K22558" s="1"/>
    </row>
    <row r="22559" spans="1:11">
      <c r="A22559" s="1">
        <v>95788</v>
      </c>
      <c r="B22559" s="2" t="s">
        <v>12</v>
      </c>
      <c r="C22559" s="1">
        <v>44.04</v>
      </c>
      <c r="D22559" s="1">
        <v>-123.06</v>
      </c>
      <c r="E22559" t="s">
        <v>29</v>
      </c>
      <c r="F22559" s="1">
        <v>42.654400000000003</v>
      </c>
      <c r="G22559" s="1">
        <v>-71.326599999999999</v>
      </c>
      <c r="H22559" s="1" t="s">
        <v>2</v>
      </c>
      <c r="I22559" s="1">
        <f>3958.756*ACOS(COS(RADIANS(90-C22559))*COS(RADIANS(90-F22559))+SIN(RADIANS(90-C22559))*SIN(RADIANS(90-F22559))*COS(RADIANS(D22559-G22559)))</f>
        <v>2557.6815969975905</v>
      </c>
      <c r="J22559" s="1">
        <f>I22559/A22559</f>
        <v>2.6701482409044876E-2</v>
      </c>
      <c r="K22559" s="1"/>
    </row>
    <row r="22560" spans="1:11">
      <c r="A22560" s="1">
        <v>2</v>
      </c>
      <c r="B22560" s="2" t="s">
        <v>19</v>
      </c>
      <c r="C22560" s="1">
        <v>32.877000000000002</v>
      </c>
      <c r="D22560" s="1">
        <v>-117.23699999999999</v>
      </c>
      <c r="E22560" t="s">
        <v>29</v>
      </c>
      <c r="F22560" s="1">
        <v>42.654400000000003</v>
      </c>
      <c r="G22560" s="1">
        <v>-71.326599999999999</v>
      </c>
      <c r="H22560" s="1" t="s">
        <v>2</v>
      </c>
      <c r="I22560" s="1">
        <f>3958.756*ACOS(COS(RADIANS(90-C22560))*COS(RADIANS(90-F22560))+SIN(RADIANS(90-C22560))*SIN(RADIANS(90-F22560))*COS(RADIANS(D22560-G22560)))</f>
        <v>2563.4454416891426</v>
      </c>
      <c r="J22560" s="1">
        <f>I22560/A22560</f>
        <v>1281.7227208445713</v>
      </c>
      <c r="K22560" s="1"/>
    </row>
    <row r="22561" spans="1:11">
      <c r="A22561" s="1">
        <v>2</v>
      </c>
      <c r="B22561" s="2" t="s">
        <v>19</v>
      </c>
      <c r="C22561" s="1">
        <v>32.877000000000002</v>
      </c>
      <c r="D22561" s="1">
        <v>-117.23699999999999</v>
      </c>
      <c r="E22561" t="s">
        <v>29</v>
      </c>
      <c r="F22561" s="1">
        <v>42.654400000000003</v>
      </c>
      <c r="G22561" s="1">
        <v>-71.326599999999999</v>
      </c>
      <c r="H22561" s="1" t="s">
        <v>2</v>
      </c>
      <c r="I22561" s="1">
        <f>3958.756*ACOS(COS(RADIANS(90-C22561))*COS(RADIANS(90-F22561))+SIN(RADIANS(90-C22561))*SIN(RADIANS(90-F22561))*COS(RADIANS(D22561-G22561)))</f>
        <v>2563.4454416891426</v>
      </c>
      <c r="J22561" s="1">
        <f>I22561/A22561</f>
        <v>1281.7227208445713</v>
      </c>
      <c r="K22561" s="1"/>
    </row>
    <row r="22562" spans="1:11">
      <c r="A22562" s="1">
        <v>2</v>
      </c>
      <c r="B22562" s="2" t="s">
        <v>19</v>
      </c>
      <c r="C22562" s="1">
        <v>32.877000000000002</v>
      </c>
      <c r="D22562" s="1">
        <v>-117.23699999999999</v>
      </c>
      <c r="E22562" t="s">
        <v>29</v>
      </c>
      <c r="F22562" s="1">
        <v>42.654400000000003</v>
      </c>
      <c r="G22562" s="1">
        <v>-71.326599999999999</v>
      </c>
      <c r="H22562" s="1" t="s">
        <v>2</v>
      </c>
      <c r="I22562" s="1">
        <f>3958.756*ACOS(COS(RADIANS(90-C22562))*COS(RADIANS(90-F22562))+SIN(RADIANS(90-C22562))*SIN(RADIANS(90-F22562))*COS(RADIANS(D22562-G22562)))</f>
        <v>2563.4454416891426</v>
      </c>
      <c r="J22562" s="1">
        <f>I22562/A22562</f>
        <v>1281.7227208445713</v>
      </c>
      <c r="K22562" s="1"/>
    </row>
    <row r="22563" spans="1:11">
      <c r="A22563" s="1">
        <v>2</v>
      </c>
      <c r="B22563" s="2" t="s">
        <v>19</v>
      </c>
      <c r="C22563" s="1">
        <v>32.877000000000002</v>
      </c>
      <c r="D22563" s="1">
        <v>-117.23699999999999</v>
      </c>
      <c r="E22563" t="s">
        <v>29</v>
      </c>
      <c r="F22563" s="1">
        <v>42.654400000000003</v>
      </c>
      <c r="G22563" s="1">
        <v>-71.326599999999999</v>
      </c>
      <c r="H22563" s="1" t="s">
        <v>2</v>
      </c>
      <c r="I22563" s="1">
        <f>3958.756*ACOS(COS(RADIANS(90-C22563))*COS(RADIANS(90-F22563))+SIN(RADIANS(90-C22563))*SIN(RADIANS(90-F22563))*COS(RADIANS(D22563-G22563)))</f>
        <v>2563.4454416891426</v>
      </c>
      <c r="J22563" s="1">
        <f>I22563/A22563</f>
        <v>1281.7227208445713</v>
      </c>
      <c r="K22563" s="1"/>
    </row>
    <row r="22564" spans="1:11">
      <c r="A22564" s="1">
        <v>3</v>
      </c>
      <c r="B22564" s="2" t="s">
        <v>19</v>
      </c>
      <c r="C22564" s="1">
        <v>32.877000000000002</v>
      </c>
      <c r="D22564" s="1">
        <v>-117.23699999999999</v>
      </c>
      <c r="E22564" t="s">
        <v>29</v>
      </c>
      <c r="F22564" s="1">
        <v>42.654400000000003</v>
      </c>
      <c r="G22564" s="1">
        <v>-71.326599999999999</v>
      </c>
      <c r="H22564" s="1" t="s">
        <v>2</v>
      </c>
      <c r="I22564" s="1">
        <f>3958.756*ACOS(COS(RADIANS(90-C22564))*COS(RADIANS(90-F22564))+SIN(RADIANS(90-C22564))*SIN(RADIANS(90-F22564))*COS(RADIANS(D22564-G22564)))</f>
        <v>2563.4454416891426</v>
      </c>
      <c r="J22564" s="1">
        <f>I22564/A22564</f>
        <v>854.48181389638091</v>
      </c>
      <c r="K22564" s="1"/>
    </row>
    <row r="22565" spans="1:11">
      <c r="A22565" s="1">
        <v>3</v>
      </c>
      <c r="B22565" s="2" t="s">
        <v>19</v>
      </c>
      <c r="C22565" s="1">
        <v>32.877000000000002</v>
      </c>
      <c r="D22565" s="1">
        <v>-117.23699999999999</v>
      </c>
      <c r="E22565" t="s">
        <v>29</v>
      </c>
      <c r="F22565" s="1">
        <v>42.654400000000003</v>
      </c>
      <c r="G22565" s="1">
        <v>-71.326599999999999</v>
      </c>
      <c r="H22565" s="1" t="s">
        <v>2</v>
      </c>
      <c r="I22565" s="1">
        <f>3958.756*ACOS(COS(RADIANS(90-C22565))*COS(RADIANS(90-F22565))+SIN(RADIANS(90-C22565))*SIN(RADIANS(90-F22565))*COS(RADIANS(D22565-G22565)))</f>
        <v>2563.4454416891426</v>
      </c>
      <c r="J22565" s="1">
        <f>I22565/A22565</f>
        <v>854.48181389638091</v>
      </c>
      <c r="K22565" s="1"/>
    </row>
    <row r="22566" spans="1:11">
      <c r="A22566" s="1">
        <v>3</v>
      </c>
      <c r="B22566" s="2" t="s">
        <v>19</v>
      </c>
      <c r="C22566" s="1">
        <v>32.877000000000002</v>
      </c>
      <c r="D22566" s="1">
        <v>-117.23699999999999</v>
      </c>
      <c r="E22566" t="s">
        <v>29</v>
      </c>
      <c r="F22566" s="1">
        <v>42.654400000000003</v>
      </c>
      <c r="G22566" s="1">
        <v>-71.326599999999999</v>
      </c>
      <c r="H22566" s="1" t="s">
        <v>2</v>
      </c>
      <c r="I22566" s="1">
        <f>3958.756*ACOS(COS(RADIANS(90-C22566))*COS(RADIANS(90-F22566))+SIN(RADIANS(90-C22566))*SIN(RADIANS(90-F22566))*COS(RADIANS(D22566-G22566)))</f>
        <v>2563.4454416891426</v>
      </c>
      <c r="J22566" s="1">
        <f>I22566/A22566</f>
        <v>854.48181389638091</v>
      </c>
      <c r="K22566" s="1"/>
    </row>
    <row r="22567" spans="1:11">
      <c r="A22567" s="1">
        <v>3</v>
      </c>
      <c r="B22567" s="2" t="s">
        <v>19</v>
      </c>
      <c r="C22567" s="1">
        <v>32.877000000000002</v>
      </c>
      <c r="D22567" s="1">
        <v>-117.23699999999999</v>
      </c>
      <c r="E22567" t="s">
        <v>29</v>
      </c>
      <c r="F22567" s="1">
        <v>42.654400000000003</v>
      </c>
      <c r="G22567" s="1">
        <v>-71.326599999999999</v>
      </c>
      <c r="H22567" s="1" t="s">
        <v>2</v>
      </c>
      <c r="I22567" s="1">
        <f>3958.756*ACOS(COS(RADIANS(90-C22567))*COS(RADIANS(90-F22567))+SIN(RADIANS(90-C22567))*SIN(RADIANS(90-F22567))*COS(RADIANS(D22567-G22567)))</f>
        <v>2563.4454416891426</v>
      </c>
      <c r="J22567" s="1">
        <f>I22567/A22567</f>
        <v>854.48181389638091</v>
      </c>
      <c r="K22567" s="1"/>
    </row>
    <row r="22568" spans="1:11">
      <c r="A22568" s="1">
        <v>3</v>
      </c>
      <c r="B22568" s="2" t="s">
        <v>19</v>
      </c>
      <c r="C22568" s="1">
        <v>32.877000000000002</v>
      </c>
      <c r="D22568" s="1">
        <v>-117.23699999999999</v>
      </c>
      <c r="E22568" t="s">
        <v>29</v>
      </c>
      <c r="F22568" s="1">
        <v>42.654400000000003</v>
      </c>
      <c r="G22568" s="1">
        <v>-71.326599999999999</v>
      </c>
      <c r="H22568" s="1" t="s">
        <v>2</v>
      </c>
      <c r="I22568" s="1">
        <f>3958.756*ACOS(COS(RADIANS(90-C22568))*COS(RADIANS(90-F22568))+SIN(RADIANS(90-C22568))*SIN(RADIANS(90-F22568))*COS(RADIANS(D22568-G22568)))</f>
        <v>2563.4454416891426</v>
      </c>
      <c r="J22568" s="1">
        <f>I22568/A22568</f>
        <v>854.48181389638091</v>
      </c>
      <c r="K22568" s="1"/>
    </row>
    <row r="22569" spans="1:11">
      <c r="A22569" s="1">
        <v>3</v>
      </c>
      <c r="B22569" s="2" t="s">
        <v>19</v>
      </c>
      <c r="C22569" s="1">
        <v>32.877000000000002</v>
      </c>
      <c r="D22569" s="1">
        <v>-117.23699999999999</v>
      </c>
      <c r="E22569" t="s">
        <v>29</v>
      </c>
      <c r="F22569" s="1">
        <v>42.654400000000003</v>
      </c>
      <c r="G22569" s="1">
        <v>-71.326599999999999</v>
      </c>
      <c r="H22569" s="1" t="s">
        <v>2</v>
      </c>
      <c r="I22569" s="1">
        <f>3958.756*ACOS(COS(RADIANS(90-C22569))*COS(RADIANS(90-F22569))+SIN(RADIANS(90-C22569))*SIN(RADIANS(90-F22569))*COS(RADIANS(D22569-G22569)))</f>
        <v>2563.4454416891426</v>
      </c>
      <c r="J22569" s="1">
        <f>I22569/A22569</f>
        <v>854.48181389638091</v>
      </c>
      <c r="K22569" s="1"/>
    </row>
    <row r="22570" spans="1:11">
      <c r="A22570" s="1">
        <v>3</v>
      </c>
      <c r="B22570" s="2" t="s">
        <v>19</v>
      </c>
      <c r="C22570" s="1">
        <v>32.877000000000002</v>
      </c>
      <c r="D22570" s="1">
        <v>-117.23699999999999</v>
      </c>
      <c r="E22570" t="s">
        <v>29</v>
      </c>
      <c r="F22570" s="1">
        <v>42.654400000000003</v>
      </c>
      <c r="G22570" s="1">
        <v>-71.326599999999999</v>
      </c>
      <c r="H22570" s="1" t="s">
        <v>2</v>
      </c>
      <c r="I22570" s="1">
        <f>3958.756*ACOS(COS(RADIANS(90-C22570))*COS(RADIANS(90-F22570))+SIN(RADIANS(90-C22570))*SIN(RADIANS(90-F22570))*COS(RADIANS(D22570-G22570)))</f>
        <v>2563.4454416891426</v>
      </c>
      <c r="J22570" s="1">
        <f>I22570/A22570</f>
        <v>854.48181389638091</v>
      </c>
      <c r="K22570" s="1"/>
    </row>
    <row r="22571" spans="1:11">
      <c r="A22571" s="1">
        <v>3</v>
      </c>
      <c r="B22571" s="2" t="s">
        <v>19</v>
      </c>
      <c r="C22571" s="1">
        <v>32.877000000000002</v>
      </c>
      <c r="D22571" s="1">
        <v>-117.23699999999999</v>
      </c>
      <c r="E22571" t="s">
        <v>29</v>
      </c>
      <c r="F22571" s="1">
        <v>42.654400000000003</v>
      </c>
      <c r="G22571" s="1">
        <v>-71.326599999999999</v>
      </c>
      <c r="H22571" s="1" t="s">
        <v>2</v>
      </c>
      <c r="I22571" s="1">
        <f>3958.756*ACOS(COS(RADIANS(90-C22571))*COS(RADIANS(90-F22571))+SIN(RADIANS(90-C22571))*SIN(RADIANS(90-F22571))*COS(RADIANS(D22571-G22571)))</f>
        <v>2563.4454416891426</v>
      </c>
      <c r="J22571" s="1">
        <f>I22571/A22571</f>
        <v>854.48181389638091</v>
      </c>
      <c r="K22571" s="1"/>
    </row>
    <row r="22572" spans="1:11">
      <c r="A22572" s="1">
        <v>3</v>
      </c>
      <c r="B22572" s="2" t="s">
        <v>19</v>
      </c>
      <c r="C22572" s="1">
        <v>32.877000000000002</v>
      </c>
      <c r="D22572" s="1">
        <v>-117.23699999999999</v>
      </c>
      <c r="E22572" t="s">
        <v>29</v>
      </c>
      <c r="F22572" s="1">
        <v>42.654400000000003</v>
      </c>
      <c r="G22572" s="1">
        <v>-71.326599999999999</v>
      </c>
      <c r="H22572" s="1" t="s">
        <v>2</v>
      </c>
      <c r="I22572" s="1">
        <f>3958.756*ACOS(COS(RADIANS(90-C22572))*COS(RADIANS(90-F22572))+SIN(RADIANS(90-C22572))*SIN(RADIANS(90-F22572))*COS(RADIANS(D22572-G22572)))</f>
        <v>2563.4454416891426</v>
      </c>
      <c r="J22572" s="1">
        <f>I22572/A22572</f>
        <v>854.48181389638091</v>
      </c>
      <c r="K22572" s="1"/>
    </row>
    <row r="22573" spans="1:11">
      <c r="A22573" s="1">
        <v>3</v>
      </c>
      <c r="B22573" s="2" t="s">
        <v>19</v>
      </c>
      <c r="C22573" s="1">
        <v>32.877000000000002</v>
      </c>
      <c r="D22573" s="1">
        <v>-117.23699999999999</v>
      </c>
      <c r="E22573" t="s">
        <v>29</v>
      </c>
      <c r="F22573" s="1">
        <v>42.654400000000003</v>
      </c>
      <c r="G22573" s="1">
        <v>-71.326599999999999</v>
      </c>
      <c r="H22573" s="1" t="s">
        <v>2</v>
      </c>
      <c r="I22573" s="1">
        <f>3958.756*ACOS(COS(RADIANS(90-C22573))*COS(RADIANS(90-F22573))+SIN(RADIANS(90-C22573))*SIN(RADIANS(90-F22573))*COS(RADIANS(D22573-G22573)))</f>
        <v>2563.4454416891426</v>
      </c>
      <c r="J22573" s="1">
        <f>I22573/A22573</f>
        <v>854.48181389638091</v>
      </c>
      <c r="K22573" s="1"/>
    </row>
    <row r="22574" spans="1:11">
      <c r="A22574" s="1">
        <v>3</v>
      </c>
      <c r="B22574" s="2" t="s">
        <v>19</v>
      </c>
      <c r="C22574" s="1">
        <v>32.877000000000002</v>
      </c>
      <c r="D22574" s="1">
        <v>-117.23699999999999</v>
      </c>
      <c r="E22574" t="s">
        <v>29</v>
      </c>
      <c r="F22574" s="1">
        <v>42.654400000000003</v>
      </c>
      <c r="G22574" s="1">
        <v>-71.326599999999999</v>
      </c>
      <c r="H22574" s="1" t="s">
        <v>2</v>
      </c>
      <c r="I22574" s="1">
        <f>3958.756*ACOS(COS(RADIANS(90-C22574))*COS(RADIANS(90-F22574))+SIN(RADIANS(90-C22574))*SIN(RADIANS(90-F22574))*COS(RADIANS(D22574-G22574)))</f>
        <v>2563.4454416891426</v>
      </c>
      <c r="J22574" s="1">
        <f>I22574/A22574</f>
        <v>854.48181389638091</v>
      </c>
      <c r="K22574" s="1"/>
    </row>
    <row r="22575" spans="1:11">
      <c r="A22575" s="1">
        <v>3</v>
      </c>
      <c r="B22575" s="2" t="s">
        <v>19</v>
      </c>
      <c r="C22575" s="1">
        <v>32.877000000000002</v>
      </c>
      <c r="D22575" s="1">
        <v>-117.23699999999999</v>
      </c>
      <c r="E22575" t="s">
        <v>29</v>
      </c>
      <c r="F22575" s="1">
        <v>42.654400000000003</v>
      </c>
      <c r="G22575" s="1">
        <v>-71.326599999999999</v>
      </c>
      <c r="H22575" s="1" t="s">
        <v>2</v>
      </c>
      <c r="I22575" s="1">
        <f>3958.756*ACOS(COS(RADIANS(90-C22575))*COS(RADIANS(90-F22575))+SIN(RADIANS(90-C22575))*SIN(RADIANS(90-F22575))*COS(RADIANS(D22575-G22575)))</f>
        <v>2563.4454416891426</v>
      </c>
      <c r="J22575" s="1">
        <f>I22575/A22575</f>
        <v>854.48181389638091</v>
      </c>
      <c r="K22575" s="1"/>
    </row>
    <row r="22576" spans="1:11">
      <c r="A22576" s="1">
        <v>3</v>
      </c>
      <c r="B22576" s="2" t="s">
        <v>19</v>
      </c>
      <c r="C22576" s="1">
        <v>32.877000000000002</v>
      </c>
      <c r="D22576" s="1">
        <v>-117.23699999999999</v>
      </c>
      <c r="E22576" t="s">
        <v>29</v>
      </c>
      <c r="F22576" s="1">
        <v>42.654400000000003</v>
      </c>
      <c r="G22576" s="1">
        <v>-71.326599999999999</v>
      </c>
      <c r="H22576" s="1" t="s">
        <v>2</v>
      </c>
      <c r="I22576" s="1">
        <f>3958.756*ACOS(COS(RADIANS(90-C22576))*COS(RADIANS(90-F22576))+SIN(RADIANS(90-C22576))*SIN(RADIANS(90-F22576))*COS(RADIANS(D22576-G22576)))</f>
        <v>2563.4454416891426</v>
      </c>
      <c r="J22576" s="1">
        <f>I22576/A22576</f>
        <v>854.48181389638091</v>
      </c>
      <c r="K22576" s="1"/>
    </row>
    <row r="22577" spans="1:11">
      <c r="A22577" s="1">
        <v>3</v>
      </c>
      <c r="B22577" s="2" t="s">
        <v>19</v>
      </c>
      <c r="C22577" s="1">
        <v>32.877000000000002</v>
      </c>
      <c r="D22577" s="1">
        <v>-117.23699999999999</v>
      </c>
      <c r="E22577" t="s">
        <v>29</v>
      </c>
      <c r="F22577" s="1">
        <v>42.654400000000003</v>
      </c>
      <c r="G22577" s="1">
        <v>-71.326599999999999</v>
      </c>
      <c r="H22577" s="1" t="s">
        <v>2</v>
      </c>
      <c r="I22577" s="1">
        <f>3958.756*ACOS(COS(RADIANS(90-C22577))*COS(RADIANS(90-F22577))+SIN(RADIANS(90-C22577))*SIN(RADIANS(90-F22577))*COS(RADIANS(D22577-G22577)))</f>
        <v>2563.4454416891426</v>
      </c>
      <c r="J22577" s="1">
        <f>I22577/A22577</f>
        <v>854.48181389638091</v>
      </c>
      <c r="K22577" s="1"/>
    </row>
    <row r="22578" spans="1:11">
      <c r="A22578" s="1">
        <v>3</v>
      </c>
      <c r="B22578" s="2" t="s">
        <v>19</v>
      </c>
      <c r="C22578" s="1">
        <v>32.877000000000002</v>
      </c>
      <c r="D22578" s="1">
        <v>-117.23699999999999</v>
      </c>
      <c r="E22578" t="s">
        <v>29</v>
      </c>
      <c r="F22578" s="1">
        <v>42.654400000000003</v>
      </c>
      <c r="G22578" s="1">
        <v>-71.326599999999999</v>
      </c>
      <c r="H22578" s="1" t="s">
        <v>2</v>
      </c>
      <c r="I22578" s="1">
        <f>3958.756*ACOS(COS(RADIANS(90-C22578))*COS(RADIANS(90-F22578))+SIN(RADIANS(90-C22578))*SIN(RADIANS(90-F22578))*COS(RADIANS(D22578-G22578)))</f>
        <v>2563.4454416891426</v>
      </c>
      <c r="J22578" s="1">
        <f>I22578/A22578</f>
        <v>854.48181389638091</v>
      </c>
      <c r="K22578" s="1"/>
    </row>
    <row r="22579" spans="1:11">
      <c r="A22579" s="1">
        <v>4</v>
      </c>
      <c r="B22579" s="2" t="s">
        <v>19</v>
      </c>
      <c r="C22579" s="1">
        <v>32.877000000000002</v>
      </c>
      <c r="D22579" s="1">
        <v>-117.23699999999999</v>
      </c>
      <c r="E22579" t="s">
        <v>29</v>
      </c>
      <c r="F22579" s="1">
        <v>42.654400000000003</v>
      </c>
      <c r="G22579" s="1">
        <v>-71.326599999999999</v>
      </c>
      <c r="H22579" s="1" t="s">
        <v>2</v>
      </c>
      <c r="I22579" s="1">
        <f>3958.756*ACOS(COS(RADIANS(90-C22579))*COS(RADIANS(90-F22579))+SIN(RADIANS(90-C22579))*SIN(RADIANS(90-F22579))*COS(RADIANS(D22579-G22579)))</f>
        <v>2563.4454416891426</v>
      </c>
      <c r="J22579" s="1">
        <f>I22579/A22579</f>
        <v>640.86136042228566</v>
      </c>
      <c r="K22579" s="1"/>
    </row>
    <row r="22580" spans="1:11">
      <c r="A22580" s="1">
        <v>4</v>
      </c>
      <c r="B22580" s="2" t="s">
        <v>19</v>
      </c>
      <c r="C22580" s="1">
        <v>32.877000000000002</v>
      </c>
      <c r="D22580" s="1">
        <v>-117.23699999999999</v>
      </c>
      <c r="E22580" t="s">
        <v>29</v>
      </c>
      <c r="F22580" s="1">
        <v>42.654400000000003</v>
      </c>
      <c r="G22580" s="1">
        <v>-71.326599999999999</v>
      </c>
      <c r="H22580" s="1" t="s">
        <v>2</v>
      </c>
      <c r="I22580" s="1">
        <f>3958.756*ACOS(COS(RADIANS(90-C22580))*COS(RADIANS(90-F22580))+SIN(RADIANS(90-C22580))*SIN(RADIANS(90-F22580))*COS(RADIANS(D22580-G22580)))</f>
        <v>2563.4454416891426</v>
      </c>
      <c r="J22580" s="1">
        <f>I22580/A22580</f>
        <v>640.86136042228566</v>
      </c>
      <c r="K22580" s="1"/>
    </row>
    <row r="22581" spans="1:11">
      <c r="A22581" s="1">
        <v>4</v>
      </c>
      <c r="B22581" s="2" t="s">
        <v>19</v>
      </c>
      <c r="C22581" s="1">
        <v>32.877000000000002</v>
      </c>
      <c r="D22581" s="1">
        <v>-117.23699999999999</v>
      </c>
      <c r="E22581" t="s">
        <v>29</v>
      </c>
      <c r="F22581" s="1">
        <v>42.654400000000003</v>
      </c>
      <c r="G22581" s="1">
        <v>-71.326599999999999</v>
      </c>
      <c r="H22581" s="1" t="s">
        <v>2</v>
      </c>
      <c r="I22581" s="1">
        <f>3958.756*ACOS(COS(RADIANS(90-C22581))*COS(RADIANS(90-F22581))+SIN(RADIANS(90-C22581))*SIN(RADIANS(90-F22581))*COS(RADIANS(D22581-G22581)))</f>
        <v>2563.4454416891426</v>
      </c>
      <c r="J22581" s="1">
        <f>I22581/A22581</f>
        <v>640.86136042228566</v>
      </c>
      <c r="K22581" s="1"/>
    </row>
    <row r="22582" spans="1:11">
      <c r="A22582" s="1">
        <v>4</v>
      </c>
      <c r="B22582" s="2" t="s">
        <v>19</v>
      </c>
      <c r="C22582" s="1">
        <v>32.877000000000002</v>
      </c>
      <c r="D22582" s="1">
        <v>-117.23699999999999</v>
      </c>
      <c r="E22582" t="s">
        <v>29</v>
      </c>
      <c r="F22582" s="1">
        <v>42.654400000000003</v>
      </c>
      <c r="G22582" s="1">
        <v>-71.326599999999999</v>
      </c>
      <c r="H22582" s="1" t="s">
        <v>2</v>
      </c>
      <c r="I22582" s="1">
        <f>3958.756*ACOS(COS(RADIANS(90-C22582))*COS(RADIANS(90-F22582))+SIN(RADIANS(90-C22582))*SIN(RADIANS(90-F22582))*COS(RADIANS(D22582-G22582)))</f>
        <v>2563.4454416891426</v>
      </c>
      <c r="J22582" s="1">
        <f>I22582/A22582</f>
        <v>640.86136042228566</v>
      </c>
      <c r="K22582" s="1"/>
    </row>
    <row r="22583" spans="1:11">
      <c r="A22583" s="1">
        <v>4</v>
      </c>
      <c r="B22583" s="2" t="s">
        <v>19</v>
      </c>
      <c r="C22583" s="1">
        <v>32.877000000000002</v>
      </c>
      <c r="D22583" s="1">
        <v>-117.23699999999999</v>
      </c>
      <c r="E22583" t="s">
        <v>29</v>
      </c>
      <c r="F22583" s="1">
        <v>42.654400000000003</v>
      </c>
      <c r="G22583" s="1">
        <v>-71.326599999999999</v>
      </c>
      <c r="H22583" s="1" t="s">
        <v>2</v>
      </c>
      <c r="I22583" s="1">
        <f>3958.756*ACOS(COS(RADIANS(90-C22583))*COS(RADIANS(90-F22583))+SIN(RADIANS(90-C22583))*SIN(RADIANS(90-F22583))*COS(RADIANS(D22583-G22583)))</f>
        <v>2563.4454416891426</v>
      </c>
      <c r="J22583" s="1">
        <f>I22583/A22583</f>
        <v>640.86136042228566</v>
      </c>
      <c r="K22583" s="1"/>
    </row>
    <row r="22584" spans="1:11">
      <c r="A22584" s="1">
        <v>4</v>
      </c>
      <c r="B22584" s="2" t="s">
        <v>19</v>
      </c>
      <c r="C22584" s="1">
        <v>32.877000000000002</v>
      </c>
      <c r="D22584" s="1">
        <v>-117.23699999999999</v>
      </c>
      <c r="E22584" t="s">
        <v>29</v>
      </c>
      <c r="F22584" s="1">
        <v>42.654400000000003</v>
      </c>
      <c r="G22584" s="1">
        <v>-71.326599999999999</v>
      </c>
      <c r="H22584" s="1" t="s">
        <v>2</v>
      </c>
      <c r="I22584" s="1">
        <f>3958.756*ACOS(COS(RADIANS(90-C22584))*COS(RADIANS(90-F22584))+SIN(RADIANS(90-C22584))*SIN(RADIANS(90-F22584))*COS(RADIANS(D22584-G22584)))</f>
        <v>2563.4454416891426</v>
      </c>
      <c r="J22584" s="1">
        <f>I22584/A22584</f>
        <v>640.86136042228566</v>
      </c>
      <c r="K22584" s="1"/>
    </row>
    <row r="22585" spans="1:11">
      <c r="A22585" s="1">
        <v>5</v>
      </c>
      <c r="B22585" s="2" t="s">
        <v>19</v>
      </c>
      <c r="C22585" s="1">
        <v>32.877000000000002</v>
      </c>
      <c r="D22585" s="1">
        <v>-117.23699999999999</v>
      </c>
      <c r="E22585" t="s">
        <v>29</v>
      </c>
      <c r="F22585" s="1">
        <v>42.654400000000003</v>
      </c>
      <c r="G22585" s="1">
        <v>-71.326599999999999</v>
      </c>
      <c r="H22585" s="1" t="s">
        <v>2</v>
      </c>
      <c r="I22585" s="1">
        <f>3958.756*ACOS(COS(RADIANS(90-C22585))*COS(RADIANS(90-F22585))+SIN(RADIANS(90-C22585))*SIN(RADIANS(90-F22585))*COS(RADIANS(D22585-G22585)))</f>
        <v>2563.4454416891426</v>
      </c>
      <c r="J22585" s="1">
        <f>I22585/A22585</f>
        <v>512.68908833782848</v>
      </c>
      <c r="K22585" s="1"/>
    </row>
    <row r="22586" spans="1:11">
      <c r="A22586" s="1">
        <v>5</v>
      </c>
      <c r="B22586" s="2" t="s">
        <v>35</v>
      </c>
      <c r="C22586" s="1">
        <v>32.877000000000002</v>
      </c>
      <c r="D22586" s="1">
        <v>-117.23699999999999</v>
      </c>
      <c r="E22586" t="s">
        <v>29</v>
      </c>
      <c r="F22586" s="1">
        <v>42.654400000000003</v>
      </c>
      <c r="G22586" s="1">
        <v>-71.326599999999999</v>
      </c>
      <c r="H22586" s="1" t="s">
        <v>2</v>
      </c>
      <c r="I22586" s="1">
        <f>3958.756*ACOS(COS(RADIANS(90-C22586))*COS(RADIANS(90-F22586))+SIN(RADIANS(90-C22586))*SIN(RADIANS(90-F22586))*COS(RADIANS(D22586-G22586)))</f>
        <v>2563.4454416891426</v>
      </c>
      <c r="J22586" s="1">
        <f>I22586/A22586</f>
        <v>512.68908833782848</v>
      </c>
      <c r="K22586" s="1"/>
    </row>
    <row r="22587" spans="1:11">
      <c r="A22587" s="1">
        <v>5</v>
      </c>
      <c r="B22587" s="2" t="s">
        <v>35</v>
      </c>
      <c r="C22587" s="1">
        <v>32.877000000000002</v>
      </c>
      <c r="D22587" s="1">
        <v>-117.23699999999999</v>
      </c>
      <c r="E22587" t="s">
        <v>29</v>
      </c>
      <c r="F22587" s="1">
        <v>42.654400000000003</v>
      </c>
      <c r="G22587" s="1">
        <v>-71.326599999999999</v>
      </c>
      <c r="H22587" s="1" t="s">
        <v>2</v>
      </c>
      <c r="I22587" s="1">
        <f>3958.756*ACOS(COS(RADIANS(90-C22587))*COS(RADIANS(90-F22587))+SIN(RADIANS(90-C22587))*SIN(RADIANS(90-F22587))*COS(RADIANS(D22587-G22587)))</f>
        <v>2563.4454416891426</v>
      </c>
      <c r="J22587" s="1">
        <f>I22587/A22587</f>
        <v>512.68908833782848</v>
      </c>
      <c r="K22587" s="1"/>
    </row>
    <row r="22588" spans="1:11">
      <c r="A22588" s="1">
        <v>5</v>
      </c>
      <c r="B22588" s="2" t="s">
        <v>35</v>
      </c>
      <c r="C22588" s="1">
        <v>32.877000000000002</v>
      </c>
      <c r="D22588" s="1">
        <v>-117.23699999999999</v>
      </c>
      <c r="E22588" t="s">
        <v>29</v>
      </c>
      <c r="F22588" s="1">
        <v>42.654400000000003</v>
      </c>
      <c r="G22588" s="1">
        <v>-71.326599999999999</v>
      </c>
      <c r="H22588" s="1" t="s">
        <v>2</v>
      </c>
      <c r="I22588" s="1">
        <f>3958.756*ACOS(COS(RADIANS(90-C22588))*COS(RADIANS(90-F22588))+SIN(RADIANS(90-C22588))*SIN(RADIANS(90-F22588))*COS(RADIANS(D22588-G22588)))</f>
        <v>2563.4454416891426</v>
      </c>
      <c r="J22588" s="1">
        <f>I22588/A22588</f>
        <v>512.68908833782848</v>
      </c>
      <c r="K22588" s="1"/>
    </row>
    <row r="22589" spans="1:11">
      <c r="A22589" s="1">
        <v>5</v>
      </c>
      <c r="B22589" s="2" t="s">
        <v>19</v>
      </c>
      <c r="C22589" s="1">
        <v>32.877000000000002</v>
      </c>
      <c r="D22589" s="1">
        <v>-117.23699999999999</v>
      </c>
      <c r="E22589" t="s">
        <v>29</v>
      </c>
      <c r="F22589" s="1">
        <v>42.654400000000003</v>
      </c>
      <c r="G22589" s="1">
        <v>-71.326599999999999</v>
      </c>
      <c r="H22589" s="1" t="s">
        <v>2</v>
      </c>
      <c r="I22589" s="1">
        <f>3958.756*ACOS(COS(RADIANS(90-C22589))*COS(RADIANS(90-F22589))+SIN(RADIANS(90-C22589))*SIN(RADIANS(90-F22589))*COS(RADIANS(D22589-G22589)))</f>
        <v>2563.4454416891426</v>
      </c>
      <c r="J22589" s="1">
        <f>I22589/A22589</f>
        <v>512.68908833782848</v>
      </c>
      <c r="K22589" s="1"/>
    </row>
    <row r="22590" spans="1:11">
      <c r="A22590" s="1">
        <v>5</v>
      </c>
      <c r="B22590" s="2" t="s">
        <v>35</v>
      </c>
      <c r="C22590" s="1">
        <v>32.877000000000002</v>
      </c>
      <c r="D22590" s="1">
        <v>-117.23699999999999</v>
      </c>
      <c r="E22590" t="s">
        <v>29</v>
      </c>
      <c r="F22590" s="1">
        <v>42.654400000000003</v>
      </c>
      <c r="G22590" s="1">
        <v>-71.326599999999999</v>
      </c>
      <c r="H22590" s="1" t="s">
        <v>2</v>
      </c>
      <c r="I22590" s="1">
        <f>3958.756*ACOS(COS(RADIANS(90-C22590))*COS(RADIANS(90-F22590))+SIN(RADIANS(90-C22590))*SIN(RADIANS(90-F22590))*COS(RADIANS(D22590-G22590)))</f>
        <v>2563.4454416891426</v>
      </c>
      <c r="J22590" s="1">
        <f>I22590/A22590</f>
        <v>512.68908833782848</v>
      </c>
      <c r="K22590" s="1"/>
    </row>
    <row r="22591" spans="1:11">
      <c r="A22591" s="1">
        <v>5</v>
      </c>
      <c r="B22591" s="2" t="s">
        <v>35</v>
      </c>
      <c r="C22591" s="1">
        <v>32.877000000000002</v>
      </c>
      <c r="D22591" s="1">
        <v>-117.23699999999999</v>
      </c>
      <c r="E22591" t="s">
        <v>29</v>
      </c>
      <c r="F22591" s="1">
        <v>42.654400000000003</v>
      </c>
      <c r="G22591" s="1">
        <v>-71.326599999999999</v>
      </c>
      <c r="H22591" s="1" t="s">
        <v>2</v>
      </c>
      <c r="I22591" s="1">
        <f>3958.756*ACOS(COS(RADIANS(90-C22591))*COS(RADIANS(90-F22591))+SIN(RADIANS(90-C22591))*SIN(RADIANS(90-F22591))*COS(RADIANS(D22591-G22591)))</f>
        <v>2563.4454416891426</v>
      </c>
      <c r="J22591" s="1">
        <f>I22591/A22591</f>
        <v>512.68908833782848</v>
      </c>
      <c r="K22591" s="1"/>
    </row>
    <row r="22592" spans="1:11">
      <c r="A22592" s="1">
        <v>5</v>
      </c>
      <c r="B22592" s="2" t="s">
        <v>19</v>
      </c>
      <c r="C22592" s="1">
        <v>32.877000000000002</v>
      </c>
      <c r="D22592" s="1">
        <v>-117.23699999999999</v>
      </c>
      <c r="E22592" t="s">
        <v>29</v>
      </c>
      <c r="F22592" s="1">
        <v>42.654400000000003</v>
      </c>
      <c r="G22592" s="1">
        <v>-71.326599999999999</v>
      </c>
      <c r="H22592" s="1" t="s">
        <v>2</v>
      </c>
      <c r="I22592" s="1">
        <f>3958.756*ACOS(COS(RADIANS(90-C22592))*COS(RADIANS(90-F22592))+SIN(RADIANS(90-C22592))*SIN(RADIANS(90-F22592))*COS(RADIANS(D22592-G22592)))</f>
        <v>2563.4454416891426</v>
      </c>
      <c r="J22592" s="1">
        <f>I22592/A22592</f>
        <v>512.68908833782848</v>
      </c>
      <c r="K22592" s="1"/>
    </row>
    <row r="22593" spans="1:11">
      <c r="A22593" s="1">
        <v>5</v>
      </c>
      <c r="B22593" s="2" t="s">
        <v>35</v>
      </c>
      <c r="C22593" s="1">
        <v>32.877000000000002</v>
      </c>
      <c r="D22593" s="1">
        <v>-117.23699999999999</v>
      </c>
      <c r="E22593" t="s">
        <v>29</v>
      </c>
      <c r="F22593" s="1">
        <v>42.654400000000003</v>
      </c>
      <c r="G22593" s="1">
        <v>-71.326599999999999</v>
      </c>
      <c r="H22593" s="1" t="s">
        <v>2</v>
      </c>
      <c r="I22593" s="1">
        <f>3958.756*ACOS(COS(RADIANS(90-C22593))*COS(RADIANS(90-F22593))+SIN(RADIANS(90-C22593))*SIN(RADIANS(90-F22593))*COS(RADIANS(D22593-G22593)))</f>
        <v>2563.4454416891426</v>
      </c>
      <c r="J22593" s="1">
        <f>I22593/A22593</f>
        <v>512.68908833782848</v>
      </c>
      <c r="K22593" s="1"/>
    </row>
    <row r="22594" spans="1:11">
      <c r="A22594" s="1">
        <v>6</v>
      </c>
      <c r="B22594" s="2" t="s">
        <v>35</v>
      </c>
      <c r="C22594" s="1">
        <v>32.877000000000002</v>
      </c>
      <c r="D22594" s="1">
        <v>-117.23699999999999</v>
      </c>
      <c r="E22594" t="s">
        <v>29</v>
      </c>
      <c r="F22594" s="1">
        <v>42.654400000000003</v>
      </c>
      <c r="G22594" s="1">
        <v>-71.326599999999999</v>
      </c>
      <c r="H22594" s="1" t="s">
        <v>2</v>
      </c>
      <c r="I22594" s="1">
        <f>3958.756*ACOS(COS(RADIANS(90-C22594))*COS(RADIANS(90-F22594))+SIN(RADIANS(90-C22594))*SIN(RADIANS(90-F22594))*COS(RADIANS(D22594-G22594)))</f>
        <v>2563.4454416891426</v>
      </c>
      <c r="J22594" s="1">
        <f>I22594/A22594</f>
        <v>427.24090694819046</v>
      </c>
      <c r="K22594" s="1"/>
    </row>
    <row r="22595" spans="1:11">
      <c r="A22595" s="1">
        <v>6</v>
      </c>
      <c r="B22595" s="2" t="s">
        <v>35</v>
      </c>
      <c r="C22595" s="1">
        <v>32.877000000000002</v>
      </c>
      <c r="D22595" s="1">
        <v>-117.23699999999999</v>
      </c>
      <c r="E22595" t="s">
        <v>29</v>
      </c>
      <c r="F22595" s="1">
        <v>42.654400000000003</v>
      </c>
      <c r="G22595" s="1">
        <v>-71.326599999999999</v>
      </c>
      <c r="H22595" s="1" t="s">
        <v>2</v>
      </c>
      <c r="I22595" s="1">
        <f>3958.756*ACOS(COS(RADIANS(90-C22595))*COS(RADIANS(90-F22595))+SIN(RADIANS(90-C22595))*SIN(RADIANS(90-F22595))*COS(RADIANS(D22595-G22595)))</f>
        <v>2563.4454416891426</v>
      </c>
      <c r="J22595" s="1">
        <f>I22595/A22595</f>
        <v>427.24090694819046</v>
      </c>
      <c r="K22595" s="1"/>
    </row>
    <row r="22596" spans="1:11">
      <c r="A22596" s="1">
        <v>6</v>
      </c>
      <c r="B22596" s="2" t="s">
        <v>35</v>
      </c>
      <c r="C22596" s="1">
        <v>32.877000000000002</v>
      </c>
      <c r="D22596" s="1">
        <v>-117.23699999999999</v>
      </c>
      <c r="E22596" t="s">
        <v>29</v>
      </c>
      <c r="F22596" s="1">
        <v>42.654400000000003</v>
      </c>
      <c r="G22596" s="1">
        <v>-71.326599999999999</v>
      </c>
      <c r="H22596" s="1" t="s">
        <v>2</v>
      </c>
      <c r="I22596" s="1">
        <f>3958.756*ACOS(COS(RADIANS(90-C22596))*COS(RADIANS(90-F22596))+SIN(RADIANS(90-C22596))*SIN(RADIANS(90-F22596))*COS(RADIANS(D22596-G22596)))</f>
        <v>2563.4454416891426</v>
      </c>
      <c r="J22596" s="1">
        <f>I22596/A22596</f>
        <v>427.24090694819046</v>
      </c>
      <c r="K22596" s="1"/>
    </row>
    <row r="22597" spans="1:11">
      <c r="A22597" s="1">
        <v>6</v>
      </c>
      <c r="B22597" s="2" t="s">
        <v>35</v>
      </c>
      <c r="C22597" s="1">
        <v>32.877000000000002</v>
      </c>
      <c r="D22597" s="1">
        <v>-117.23699999999999</v>
      </c>
      <c r="E22597" t="s">
        <v>29</v>
      </c>
      <c r="F22597" s="1">
        <v>42.654400000000003</v>
      </c>
      <c r="G22597" s="1">
        <v>-71.326599999999999</v>
      </c>
      <c r="H22597" s="1" t="s">
        <v>2</v>
      </c>
      <c r="I22597" s="1">
        <f>3958.756*ACOS(COS(RADIANS(90-C22597))*COS(RADIANS(90-F22597))+SIN(RADIANS(90-C22597))*SIN(RADIANS(90-F22597))*COS(RADIANS(D22597-G22597)))</f>
        <v>2563.4454416891426</v>
      </c>
      <c r="J22597" s="1">
        <f>I22597/A22597</f>
        <v>427.24090694819046</v>
      </c>
      <c r="K22597" s="1"/>
    </row>
    <row r="22598" spans="1:11">
      <c r="A22598" s="1">
        <v>6</v>
      </c>
      <c r="B22598" s="2" t="s">
        <v>35</v>
      </c>
      <c r="C22598" s="1">
        <v>32.877000000000002</v>
      </c>
      <c r="D22598" s="1">
        <v>-117.23699999999999</v>
      </c>
      <c r="E22598" t="s">
        <v>29</v>
      </c>
      <c r="F22598" s="1">
        <v>42.654400000000003</v>
      </c>
      <c r="G22598" s="1">
        <v>-71.326599999999999</v>
      </c>
      <c r="H22598" s="1" t="s">
        <v>2</v>
      </c>
      <c r="I22598" s="1">
        <f>3958.756*ACOS(COS(RADIANS(90-C22598))*COS(RADIANS(90-F22598))+SIN(RADIANS(90-C22598))*SIN(RADIANS(90-F22598))*COS(RADIANS(D22598-G22598)))</f>
        <v>2563.4454416891426</v>
      </c>
      <c r="J22598" s="1">
        <f>I22598/A22598</f>
        <v>427.24090694819046</v>
      </c>
      <c r="K22598" s="1"/>
    </row>
    <row r="22599" spans="1:11">
      <c r="A22599" s="1">
        <v>6</v>
      </c>
      <c r="B22599" s="2" t="s">
        <v>35</v>
      </c>
      <c r="C22599" s="1">
        <v>32.877000000000002</v>
      </c>
      <c r="D22599" s="1">
        <v>-117.23699999999999</v>
      </c>
      <c r="E22599" t="s">
        <v>29</v>
      </c>
      <c r="F22599" s="1">
        <v>42.654400000000003</v>
      </c>
      <c r="G22599" s="1">
        <v>-71.326599999999999</v>
      </c>
      <c r="H22599" s="1" t="s">
        <v>2</v>
      </c>
      <c r="I22599" s="1">
        <f>3958.756*ACOS(COS(RADIANS(90-C22599))*COS(RADIANS(90-F22599))+SIN(RADIANS(90-C22599))*SIN(RADIANS(90-F22599))*COS(RADIANS(D22599-G22599)))</f>
        <v>2563.4454416891426</v>
      </c>
      <c r="J22599" s="1">
        <f>I22599/A22599</f>
        <v>427.24090694819046</v>
      </c>
      <c r="K22599" s="1"/>
    </row>
    <row r="22600" spans="1:11">
      <c r="A22600" s="1">
        <v>6</v>
      </c>
      <c r="B22600" s="2" t="s">
        <v>35</v>
      </c>
      <c r="C22600" s="1">
        <v>32.877000000000002</v>
      </c>
      <c r="D22600" s="1">
        <v>-117.23699999999999</v>
      </c>
      <c r="E22600" t="s">
        <v>29</v>
      </c>
      <c r="F22600" s="1">
        <v>42.654400000000003</v>
      </c>
      <c r="G22600" s="1">
        <v>-71.326599999999999</v>
      </c>
      <c r="H22600" s="1" t="s">
        <v>2</v>
      </c>
      <c r="I22600" s="1">
        <f>3958.756*ACOS(COS(RADIANS(90-C22600))*COS(RADIANS(90-F22600))+SIN(RADIANS(90-C22600))*SIN(RADIANS(90-F22600))*COS(RADIANS(D22600-G22600)))</f>
        <v>2563.4454416891426</v>
      </c>
      <c r="J22600" s="1">
        <f>I22600/A22600</f>
        <v>427.24090694819046</v>
      </c>
      <c r="K22600" s="1"/>
    </row>
    <row r="22601" spans="1:11">
      <c r="A22601" s="1">
        <v>6</v>
      </c>
      <c r="B22601" s="2" t="s">
        <v>35</v>
      </c>
      <c r="C22601" s="1">
        <v>32.877000000000002</v>
      </c>
      <c r="D22601" s="1">
        <v>-117.23699999999999</v>
      </c>
      <c r="E22601" t="s">
        <v>29</v>
      </c>
      <c r="F22601" s="1">
        <v>42.654400000000003</v>
      </c>
      <c r="G22601" s="1">
        <v>-71.326599999999999</v>
      </c>
      <c r="H22601" s="1" t="s">
        <v>2</v>
      </c>
      <c r="I22601" s="1">
        <f>3958.756*ACOS(COS(RADIANS(90-C22601))*COS(RADIANS(90-F22601))+SIN(RADIANS(90-C22601))*SIN(RADIANS(90-F22601))*COS(RADIANS(D22601-G22601)))</f>
        <v>2563.4454416891426</v>
      </c>
      <c r="J22601" s="1">
        <f>I22601/A22601</f>
        <v>427.24090694819046</v>
      </c>
      <c r="K22601" s="1"/>
    </row>
    <row r="22602" spans="1:11">
      <c r="A22602" s="1">
        <v>7</v>
      </c>
      <c r="B22602" s="2" t="s">
        <v>35</v>
      </c>
      <c r="C22602" s="1">
        <v>32.877000000000002</v>
      </c>
      <c r="D22602" s="1">
        <v>-117.23699999999999</v>
      </c>
      <c r="E22602" t="s">
        <v>29</v>
      </c>
      <c r="F22602" s="1">
        <v>42.654400000000003</v>
      </c>
      <c r="G22602" s="1">
        <v>-71.326599999999999</v>
      </c>
      <c r="H22602" s="1" t="s">
        <v>2</v>
      </c>
      <c r="I22602" s="1">
        <f>3958.756*ACOS(COS(RADIANS(90-C22602))*COS(RADIANS(90-F22602))+SIN(RADIANS(90-C22602))*SIN(RADIANS(90-F22602))*COS(RADIANS(D22602-G22602)))</f>
        <v>2563.4454416891426</v>
      </c>
      <c r="J22602" s="1">
        <f>I22602/A22602</f>
        <v>366.20649166987749</v>
      </c>
      <c r="K22602" s="1"/>
    </row>
    <row r="22603" spans="1:11">
      <c r="A22603" s="1">
        <v>7</v>
      </c>
      <c r="B22603" s="2" t="s">
        <v>35</v>
      </c>
      <c r="C22603" s="1">
        <v>32.877000000000002</v>
      </c>
      <c r="D22603" s="1">
        <v>-117.23699999999999</v>
      </c>
      <c r="E22603" t="s">
        <v>29</v>
      </c>
      <c r="F22603" s="1">
        <v>42.654400000000003</v>
      </c>
      <c r="G22603" s="1">
        <v>-71.326599999999999</v>
      </c>
      <c r="H22603" s="1" t="s">
        <v>2</v>
      </c>
      <c r="I22603" s="1">
        <f>3958.756*ACOS(COS(RADIANS(90-C22603))*COS(RADIANS(90-F22603))+SIN(RADIANS(90-C22603))*SIN(RADIANS(90-F22603))*COS(RADIANS(D22603-G22603)))</f>
        <v>2563.4454416891426</v>
      </c>
      <c r="J22603" s="1">
        <f>I22603/A22603</f>
        <v>366.20649166987749</v>
      </c>
      <c r="K22603" s="1"/>
    </row>
    <row r="22604" spans="1:11">
      <c r="A22604" s="1">
        <v>8</v>
      </c>
      <c r="B22604" s="2" t="s">
        <v>35</v>
      </c>
      <c r="C22604" s="1">
        <v>32.877000000000002</v>
      </c>
      <c r="D22604" s="1">
        <v>-117.23699999999999</v>
      </c>
      <c r="E22604" t="s">
        <v>29</v>
      </c>
      <c r="F22604" s="1">
        <v>42.654400000000003</v>
      </c>
      <c r="G22604" s="1">
        <v>-71.326599999999999</v>
      </c>
      <c r="H22604" s="1" t="s">
        <v>2</v>
      </c>
      <c r="I22604" s="1">
        <f>3958.756*ACOS(COS(RADIANS(90-C22604))*COS(RADIANS(90-F22604))+SIN(RADIANS(90-C22604))*SIN(RADIANS(90-F22604))*COS(RADIANS(D22604-G22604)))</f>
        <v>2563.4454416891426</v>
      </c>
      <c r="J22604" s="1">
        <f>I22604/A22604</f>
        <v>320.43068021114283</v>
      </c>
      <c r="K22604" s="1"/>
    </row>
    <row r="22605" spans="1:11">
      <c r="A22605" s="1">
        <v>8</v>
      </c>
      <c r="B22605" s="2" t="s">
        <v>35</v>
      </c>
      <c r="C22605" s="1">
        <v>32.877000000000002</v>
      </c>
      <c r="D22605" s="1">
        <v>-117.23699999999999</v>
      </c>
      <c r="E22605" t="s">
        <v>29</v>
      </c>
      <c r="F22605" s="1">
        <v>42.654400000000003</v>
      </c>
      <c r="G22605" s="1">
        <v>-71.326599999999999</v>
      </c>
      <c r="H22605" s="1" t="s">
        <v>2</v>
      </c>
      <c r="I22605" s="1">
        <f>3958.756*ACOS(COS(RADIANS(90-C22605))*COS(RADIANS(90-F22605))+SIN(RADIANS(90-C22605))*SIN(RADIANS(90-F22605))*COS(RADIANS(D22605-G22605)))</f>
        <v>2563.4454416891426</v>
      </c>
      <c r="J22605" s="1">
        <f>I22605/A22605</f>
        <v>320.43068021114283</v>
      </c>
      <c r="K22605" s="1"/>
    </row>
    <row r="22606" spans="1:11">
      <c r="A22606" s="1">
        <v>8</v>
      </c>
      <c r="B22606" s="2" t="s">
        <v>35</v>
      </c>
      <c r="C22606" s="1">
        <v>32.877000000000002</v>
      </c>
      <c r="D22606" s="1">
        <v>-117.23699999999999</v>
      </c>
      <c r="E22606" t="s">
        <v>29</v>
      </c>
      <c r="F22606" s="1">
        <v>42.654400000000003</v>
      </c>
      <c r="G22606" s="1">
        <v>-71.326599999999999</v>
      </c>
      <c r="H22606" s="1" t="s">
        <v>2</v>
      </c>
      <c r="I22606" s="1">
        <f>3958.756*ACOS(COS(RADIANS(90-C22606))*COS(RADIANS(90-F22606))+SIN(RADIANS(90-C22606))*SIN(RADIANS(90-F22606))*COS(RADIANS(D22606-G22606)))</f>
        <v>2563.4454416891426</v>
      </c>
      <c r="J22606" s="1">
        <f>I22606/A22606</f>
        <v>320.43068021114283</v>
      </c>
      <c r="K22606" s="1"/>
    </row>
    <row r="22607" spans="1:11">
      <c r="A22607" s="1">
        <v>8</v>
      </c>
      <c r="B22607" s="2" t="s">
        <v>35</v>
      </c>
      <c r="C22607" s="1">
        <v>32.877000000000002</v>
      </c>
      <c r="D22607" s="1">
        <v>-117.23699999999999</v>
      </c>
      <c r="E22607" t="s">
        <v>29</v>
      </c>
      <c r="F22607" s="1">
        <v>42.654400000000003</v>
      </c>
      <c r="G22607" s="1">
        <v>-71.326599999999999</v>
      </c>
      <c r="H22607" s="1" t="s">
        <v>2</v>
      </c>
      <c r="I22607" s="1">
        <f>3958.756*ACOS(COS(RADIANS(90-C22607))*COS(RADIANS(90-F22607))+SIN(RADIANS(90-C22607))*SIN(RADIANS(90-F22607))*COS(RADIANS(D22607-G22607)))</f>
        <v>2563.4454416891426</v>
      </c>
      <c r="J22607" s="1">
        <f>I22607/A22607</f>
        <v>320.43068021114283</v>
      </c>
      <c r="K22607" s="1"/>
    </row>
    <row r="22608" spans="1:11">
      <c r="A22608" s="1">
        <v>8</v>
      </c>
      <c r="B22608" s="2" t="s">
        <v>35</v>
      </c>
      <c r="C22608" s="1">
        <v>32.877000000000002</v>
      </c>
      <c r="D22608" s="1">
        <v>-117.23699999999999</v>
      </c>
      <c r="E22608" t="s">
        <v>29</v>
      </c>
      <c r="F22608" s="1">
        <v>42.654400000000003</v>
      </c>
      <c r="G22608" s="1">
        <v>-71.326599999999999</v>
      </c>
      <c r="H22608" s="1" t="s">
        <v>2</v>
      </c>
      <c r="I22608" s="1">
        <f>3958.756*ACOS(COS(RADIANS(90-C22608))*COS(RADIANS(90-F22608))+SIN(RADIANS(90-C22608))*SIN(RADIANS(90-F22608))*COS(RADIANS(D22608-G22608)))</f>
        <v>2563.4454416891426</v>
      </c>
      <c r="J22608" s="1">
        <f>I22608/A22608</f>
        <v>320.43068021114283</v>
      </c>
      <c r="K22608" s="1"/>
    </row>
    <row r="22609" spans="1:11">
      <c r="A22609" s="1">
        <v>8</v>
      </c>
      <c r="B22609" s="2" t="s">
        <v>35</v>
      </c>
      <c r="C22609" s="1">
        <v>32.877000000000002</v>
      </c>
      <c r="D22609" s="1">
        <v>-117.23699999999999</v>
      </c>
      <c r="E22609" t="s">
        <v>29</v>
      </c>
      <c r="F22609" s="1">
        <v>42.654400000000003</v>
      </c>
      <c r="G22609" s="1">
        <v>-71.326599999999999</v>
      </c>
      <c r="H22609" s="1" t="s">
        <v>2</v>
      </c>
      <c r="I22609" s="1">
        <f>3958.756*ACOS(COS(RADIANS(90-C22609))*COS(RADIANS(90-F22609))+SIN(RADIANS(90-C22609))*SIN(RADIANS(90-F22609))*COS(RADIANS(D22609-G22609)))</f>
        <v>2563.4454416891426</v>
      </c>
      <c r="J22609" s="1">
        <f>I22609/A22609</f>
        <v>320.43068021114283</v>
      </c>
      <c r="K22609" s="1"/>
    </row>
    <row r="22610" spans="1:11">
      <c r="A22610" s="1">
        <v>8</v>
      </c>
      <c r="B22610" s="2" t="s">
        <v>35</v>
      </c>
      <c r="C22610" s="1">
        <v>32.877000000000002</v>
      </c>
      <c r="D22610" s="1">
        <v>-117.23699999999999</v>
      </c>
      <c r="E22610" t="s">
        <v>29</v>
      </c>
      <c r="F22610" s="1">
        <v>42.654400000000003</v>
      </c>
      <c r="G22610" s="1">
        <v>-71.326599999999999</v>
      </c>
      <c r="H22610" s="1" t="s">
        <v>2</v>
      </c>
      <c r="I22610" s="1">
        <f>3958.756*ACOS(COS(RADIANS(90-C22610))*COS(RADIANS(90-F22610))+SIN(RADIANS(90-C22610))*SIN(RADIANS(90-F22610))*COS(RADIANS(D22610-G22610)))</f>
        <v>2563.4454416891426</v>
      </c>
      <c r="J22610" s="1">
        <f>I22610/A22610</f>
        <v>320.43068021114283</v>
      </c>
      <c r="K22610" s="1"/>
    </row>
    <row r="22611" spans="1:11">
      <c r="A22611" s="1">
        <v>9</v>
      </c>
      <c r="B22611" s="2" t="s">
        <v>35</v>
      </c>
      <c r="C22611" s="1">
        <v>32.877000000000002</v>
      </c>
      <c r="D22611" s="1">
        <v>-117.23699999999999</v>
      </c>
      <c r="E22611" t="s">
        <v>29</v>
      </c>
      <c r="F22611" s="1">
        <v>42.654400000000003</v>
      </c>
      <c r="G22611" s="1">
        <v>-71.326599999999999</v>
      </c>
      <c r="H22611" s="1" t="s">
        <v>2</v>
      </c>
      <c r="I22611" s="1">
        <f>3958.756*ACOS(COS(RADIANS(90-C22611))*COS(RADIANS(90-F22611))+SIN(RADIANS(90-C22611))*SIN(RADIANS(90-F22611))*COS(RADIANS(D22611-G22611)))</f>
        <v>2563.4454416891426</v>
      </c>
      <c r="J22611" s="1">
        <f>I22611/A22611</f>
        <v>284.82727129879362</v>
      </c>
      <c r="K22611" s="1"/>
    </row>
    <row r="22612" spans="1:11">
      <c r="A22612" s="1">
        <v>9</v>
      </c>
      <c r="B22612" s="2" t="s">
        <v>35</v>
      </c>
      <c r="C22612" s="1">
        <v>32.877000000000002</v>
      </c>
      <c r="D22612" s="1">
        <v>-117.23699999999999</v>
      </c>
      <c r="E22612" t="s">
        <v>29</v>
      </c>
      <c r="F22612" s="1">
        <v>42.654400000000003</v>
      </c>
      <c r="G22612" s="1">
        <v>-71.326599999999999</v>
      </c>
      <c r="H22612" s="1" t="s">
        <v>2</v>
      </c>
      <c r="I22612" s="1">
        <f>3958.756*ACOS(COS(RADIANS(90-C22612))*COS(RADIANS(90-F22612))+SIN(RADIANS(90-C22612))*SIN(RADIANS(90-F22612))*COS(RADIANS(D22612-G22612)))</f>
        <v>2563.4454416891426</v>
      </c>
      <c r="J22612" s="1">
        <f>I22612/A22612</f>
        <v>284.82727129879362</v>
      </c>
      <c r="K22612" s="1"/>
    </row>
    <row r="22613" spans="1:11">
      <c r="A22613" s="1">
        <v>9</v>
      </c>
      <c r="B22613" s="2" t="s">
        <v>35</v>
      </c>
      <c r="C22613" s="1">
        <v>32.877000000000002</v>
      </c>
      <c r="D22613" s="1">
        <v>-117.23699999999999</v>
      </c>
      <c r="E22613" t="s">
        <v>29</v>
      </c>
      <c r="F22613" s="1">
        <v>42.654400000000003</v>
      </c>
      <c r="G22613" s="1">
        <v>-71.326599999999999</v>
      </c>
      <c r="H22613" s="1" t="s">
        <v>2</v>
      </c>
      <c r="I22613" s="1">
        <f>3958.756*ACOS(COS(RADIANS(90-C22613))*COS(RADIANS(90-F22613))+SIN(RADIANS(90-C22613))*SIN(RADIANS(90-F22613))*COS(RADIANS(D22613-G22613)))</f>
        <v>2563.4454416891426</v>
      </c>
      <c r="J22613" s="1">
        <f>I22613/A22613</f>
        <v>284.82727129879362</v>
      </c>
      <c r="K22613" s="1"/>
    </row>
    <row r="22614" spans="1:11">
      <c r="A22614" s="1">
        <v>9</v>
      </c>
      <c r="B22614" s="2" t="s">
        <v>35</v>
      </c>
      <c r="C22614" s="1">
        <v>32.877000000000002</v>
      </c>
      <c r="D22614" s="1">
        <v>-117.23699999999999</v>
      </c>
      <c r="E22614" t="s">
        <v>29</v>
      </c>
      <c r="F22614" s="1">
        <v>42.654400000000003</v>
      </c>
      <c r="G22614" s="1">
        <v>-71.326599999999999</v>
      </c>
      <c r="H22614" s="1" t="s">
        <v>2</v>
      </c>
      <c r="I22614" s="1">
        <f>3958.756*ACOS(COS(RADIANS(90-C22614))*COS(RADIANS(90-F22614))+SIN(RADIANS(90-C22614))*SIN(RADIANS(90-F22614))*COS(RADIANS(D22614-G22614)))</f>
        <v>2563.4454416891426</v>
      </c>
      <c r="J22614" s="1">
        <f>I22614/A22614</f>
        <v>284.82727129879362</v>
      </c>
      <c r="K22614" s="1"/>
    </row>
    <row r="22615" spans="1:11">
      <c r="A22615" s="1">
        <v>9</v>
      </c>
      <c r="B22615" s="2" t="s">
        <v>35</v>
      </c>
      <c r="C22615" s="1">
        <v>32.877000000000002</v>
      </c>
      <c r="D22615" s="1">
        <v>-117.23699999999999</v>
      </c>
      <c r="E22615" t="s">
        <v>29</v>
      </c>
      <c r="F22615" s="1">
        <v>42.654400000000003</v>
      </c>
      <c r="G22615" s="1">
        <v>-71.326599999999999</v>
      </c>
      <c r="H22615" s="1" t="s">
        <v>2</v>
      </c>
      <c r="I22615" s="1">
        <f>3958.756*ACOS(COS(RADIANS(90-C22615))*COS(RADIANS(90-F22615))+SIN(RADIANS(90-C22615))*SIN(RADIANS(90-F22615))*COS(RADIANS(D22615-G22615)))</f>
        <v>2563.4454416891426</v>
      </c>
      <c r="J22615" s="1">
        <f>I22615/A22615</f>
        <v>284.82727129879362</v>
      </c>
      <c r="K22615" s="1"/>
    </row>
    <row r="22616" spans="1:11">
      <c r="A22616" s="1">
        <v>49</v>
      </c>
      <c r="B22616" s="2" t="s">
        <v>35</v>
      </c>
      <c r="C22616" s="1">
        <v>32.877000000000002</v>
      </c>
      <c r="D22616" s="1">
        <v>-117.23699999999999</v>
      </c>
      <c r="E22616" t="s">
        <v>29</v>
      </c>
      <c r="F22616" s="1">
        <v>42.654400000000003</v>
      </c>
      <c r="G22616" s="1">
        <v>-71.326599999999999</v>
      </c>
      <c r="H22616" s="1" t="s">
        <v>2</v>
      </c>
      <c r="I22616" s="1">
        <f>3958.756*ACOS(COS(RADIANS(90-C22616))*COS(RADIANS(90-F22616))+SIN(RADIANS(90-C22616))*SIN(RADIANS(90-F22616))*COS(RADIANS(D22616-G22616)))</f>
        <v>2563.4454416891426</v>
      </c>
      <c r="J22616" s="1">
        <f>I22616/A22616</f>
        <v>52.315213095696791</v>
      </c>
      <c r="K22616" s="1"/>
    </row>
    <row r="22617" spans="1:11">
      <c r="A22617" s="1">
        <v>49</v>
      </c>
      <c r="B22617" s="2" t="s">
        <v>19</v>
      </c>
      <c r="C22617" s="1">
        <v>32.877000000000002</v>
      </c>
      <c r="D22617" s="1">
        <v>-117.23699999999999</v>
      </c>
      <c r="E22617" t="s">
        <v>29</v>
      </c>
      <c r="F22617" s="1">
        <v>42.654400000000003</v>
      </c>
      <c r="G22617" s="1">
        <v>-71.326599999999999</v>
      </c>
      <c r="H22617" s="1" t="s">
        <v>2</v>
      </c>
      <c r="I22617" s="1">
        <f>3958.756*ACOS(COS(RADIANS(90-C22617))*COS(RADIANS(90-F22617))+SIN(RADIANS(90-C22617))*SIN(RADIANS(90-F22617))*COS(RADIANS(D22617-G22617)))</f>
        <v>2563.4454416891426</v>
      </c>
      <c r="J22617" s="1">
        <f>I22617/A22617</f>
        <v>52.315213095696791</v>
      </c>
      <c r="K22617" s="1"/>
    </row>
    <row r="22618" spans="1:11">
      <c r="A22618" s="1">
        <v>49</v>
      </c>
      <c r="B22618" s="2" t="s">
        <v>35</v>
      </c>
      <c r="C22618" s="1">
        <v>32.877000000000002</v>
      </c>
      <c r="D22618" s="1">
        <v>-117.23699999999999</v>
      </c>
      <c r="E22618" t="s">
        <v>29</v>
      </c>
      <c r="F22618" s="1">
        <v>42.654400000000003</v>
      </c>
      <c r="G22618" s="1">
        <v>-71.326599999999999</v>
      </c>
      <c r="H22618" s="1" t="s">
        <v>2</v>
      </c>
      <c r="I22618" s="1">
        <f>3958.756*ACOS(COS(RADIANS(90-C22618))*COS(RADIANS(90-F22618))+SIN(RADIANS(90-C22618))*SIN(RADIANS(90-F22618))*COS(RADIANS(D22618-G22618)))</f>
        <v>2563.4454416891426</v>
      </c>
      <c r="J22618" s="1">
        <f>I22618/A22618</f>
        <v>52.315213095696791</v>
      </c>
      <c r="K22618" s="1"/>
    </row>
    <row r="22619" spans="1:11">
      <c r="A22619" s="1">
        <v>49</v>
      </c>
      <c r="B22619" s="2" t="s">
        <v>19</v>
      </c>
      <c r="C22619" s="1">
        <v>32.877000000000002</v>
      </c>
      <c r="D22619" s="1">
        <v>-117.23699999999999</v>
      </c>
      <c r="E22619" t="s">
        <v>29</v>
      </c>
      <c r="F22619" s="1">
        <v>42.654400000000003</v>
      </c>
      <c r="G22619" s="1">
        <v>-71.326599999999999</v>
      </c>
      <c r="H22619" s="1" t="s">
        <v>2</v>
      </c>
      <c r="I22619" s="1">
        <f>3958.756*ACOS(COS(RADIANS(90-C22619))*COS(RADIANS(90-F22619))+SIN(RADIANS(90-C22619))*SIN(RADIANS(90-F22619))*COS(RADIANS(D22619-G22619)))</f>
        <v>2563.4454416891426</v>
      </c>
      <c r="J22619" s="1">
        <f>I22619/A22619</f>
        <v>52.315213095696791</v>
      </c>
      <c r="K22619" s="1"/>
    </row>
    <row r="22620" spans="1:11">
      <c r="A22620" s="1">
        <v>300</v>
      </c>
      <c r="B22620" s="2" t="s">
        <v>19</v>
      </c>
      <c r="C22620" s="1">
        <v>32.877000000000002</v>
      </c>
      <c r="D22620" s="1">
        <v>-117.23699999999999</v>
      </c>
      <c r="E22620" t="s">
        <v>29</v>
      </c>
      <c r="F22620" s="1">
        <v>42.654400000000003</v>
      </c>
      <c r="G22620" s="1">
        <v>-71.326599999999999</v>
      </c>
      <c r="H22620" s="1" t="s">
        <v>2</v>
      </c>
      <c r="I22620" s="1">
        <f>3958.756*ACOS(COS(RADIANS(90-C22620))*COS(RADIANS(90-F22620))+SIN(RADIANS(90-C22620))*SIN(RADIANS(90-F22620))*COS(RADIANS(D22620-G22620)))</f>
        <v>2563.4454416891426</v>
      </c>
      <c r="J22620" s="1">
        <f>I22620/A22620</f>
        <v>8.5448181389638087</v>
      </c>
      <c r="K22620" s="1"/>
    </row>
    <row r="22621" spans="1:11">
      <c r="A22621" s="1">
        <v>396</v>
      </c>
      <c r="B22621" s="2" t="s">
        <v>19</v>
      </c>
      <c r="C22621" s="1">
        <v>32.877000000000002</v>
      </c>
      <c r="D22621" s="1">
        <v>-117.23699999999999</v>
      </c>
      <c r="E22621" t="s">
        <v>29</v>
      </c>
      <c r="F22621" s="1">
        <v>42.654400000000003</v>
      </c>
      <c r="G22621" s="1">
        <v>-71.326599999999999</v>
      </c>
      <c r="H22621" s="1" t="s">
        <v>2</v>
      </c>
      <c r="I22621" s="1">
        <f>3958.756*ACOS(COS(RADIANS(90-C22621))*COS(RADIANS(90-F22621))+SIN(RADIANS(90-C22621))*SIN(RADIANS(90-F22621))*COS(RADIANS(D22621-G22621)))</f>
        <v>2563.4454416891426</v>
      </c>
      <c r="J22621" s="1">
        <f>I22621/A22621</f>
        <v>6.4733470749725823</v>
      </c>
      <c r="K22621" s="1"/>
    </row>
    <row r="22622" spans="1:11">
      <c r="A22622" s="1">
        <v>396</v>
      </c>
      <c r="B22622" s="2" t="s">
        <v>19</v>
      </c>
      <c r="C22622" s="1">
        <v>32.877000000000002</v>
      </c>
      <c r="D22622" s="1">
        <v>-117.23699999999999</v>
      </c>
      <c r="E22622" t="s">
        <v>29</v>
      </c>
      <c r="F22622" s="1">
        <v>42.654400000000003</v>
      </c>
      <c r="G22622" s="1">
        <v>-71.326599999999999</v>
      </c>
      <c r="H22622" s="1" t="s">
        <v>2</v>
      </c>
      <c r="I22622" s="1">
        <f>3958.756*ACOS(COS(RADIANS(90-C22622))*COS(RADIANS(90-F22622))+SIN(RADIANS(90-C22622))*SIN(RADIANS(90-F22622))*COS(RADIANS(D22622-G22622)))</f>
        <v>2563.4454416891426</v>
      </c>
      <c r="J22622" s="1">
        <f>I22622/A22622</f>
        <v>6.4733470749725823</v>
      </c>
      <c r="K22622" s="1"/>
    </row>
    <row r="22623" spans="1:11">
      <c r="A22623" s="1">
        <v>452</v>
      </c>
      <c r="B22623" s="2" t="s">
        <v>35</v>
      </c>
      <c r="C22623" s="1">
        <v>32.877000000000002</v>
      </c>
      <c r="D22623" s="1">
        <v>-117.23699999999999</v>
      </c>
      <c r="E22623" t="s">
        <v>29</v>
      </c>
      <c r="F22623" s="1">
        <v>42.654400000000003</v>
      </c>
      <c r="G22623" s="1">
        <v>-71.326599999999999</v>
      </c>
      <c r="H22623" s="1" t="s">
        <v>2</v>
      </c>
      <c r="I22623" s="1">
        <f>3958.756*ACOS(COS(RADIANS(90-C22623))*COS(RADIANS(90-F22623))+SIN(RADIANS(90-C22623))*SIN(RADIANS(90-F22623))*COS(RADIANS(D22623-G22623)))</f>
        <v>2563.4454416891426</v>
      </c>
      <c r="J22623" s="1">
        <f>I22623/A22623</f>
        <v>5.6713394727635897</v>
      </c>
      <c r="K22623" s="1"/>
    </row>
    <row r="22624" spans="1:11">
      <c r="A22624" s="1">
        <v>452</v>
      </c>
      <c r="B22624" s="2" t="s">
        <v>35</v>
      </c>
      <c r="C22624" s="1">
        <v>32.877000000000002</v>
      </c>
      <c r="D22624" s="1">
        <v>-117.23699999999999</v>
      </c>
      <c r="E22624" t="s">
        <v>29</v>
      </c>
      <c r="F22624" s="1">
        <v>42.654400000000003</v>
      </c>
      <c r="G22624" s="1">
        <v>-71.326599999999999</v>
      </c>
      <c r="H22624" s="1" t="s">
        <v>2</v>
      </c>
      <c r="I22624" s="1">
        <f>3958.756*ACOS(COS(RADIANS(90-C22624))*COS(RADIANS(90-F22624))+SIN(RADIANS(90-C22624))*SIN(RADIANS(90-F22624))*COS(RADIANS(D22624-G22624)))</f>
        <v>2563.4454416891426</v>
      </c>
      <c r="J22624" s="1">
        <f>I22624/A22624</f>
        <v>5.6713394727635897</v>
      </c>
      <c r="K22624" s="1"/>
    </row>
    <row r="22625" spans="1:11">
      <c r="A22625" s="1">
        <v>457</v>
      </c>
      <c r="B22625" s="2" t="s">
        <v>35</v>
      </c>
      <c r="C22625" s="1">
        <v>32.877000000000002</v>
      </c>
      <c r="D22625" s="1">
        <v>-117.23699999999999</v>
      </c>
      <c r="E22625" t="s">
        <v>29</v>
      </c>
      <c r="F22625" s="1">
        <v>42.654400000000003</v>
      </c>
      <c r="G22625" s="1">
        <v>-71.326599999999999</v>
      </c>
      <c r="H22625" s="1" t="s">
        <v>2</v>
      </c>
      <c r="I22625" s="1">
        <f>3958.756*ACOS(COS(RADIANS(90-C22625))*COS(RADIANS(90-F22625))+SIN(RADIANS(90-C22625))*SIN(RADIANS(90-F22625))*COS(RADIANS(D22625-G22625)))</f>
        <v>2563.4454416891426</v>
      </c>
      <c r="J22625" s="1">
        <f>I22625/A22625</f>
        <v>5.6092898067596115</v>
      </c>
      <c r="K22625" s="1"/>
    </row>
    <row r="22626" spans="1:11">
      <c r="A22626" s="1">
        <v>457</v>
      </c>
      <c r="B22626" s="2" t="s">
        <v>35</v>
      </c>
      <c r="C22626" s="1">
        <v>32.877000000000002</v>
      </c>
      <c r="D22626" s="1">
        <v>-117.23699999999999</v>
      </c>
      <c r="E22626" t="s">
        <v>29</v>
      </c>
      <c r="F22626" s="1">
        <v>42.654400000000003</v>
      </c>
      <c r="G22626" s="1">
        <v>-71.326599999999999</v>
      </c>
      <c r="H22626" s="1" t="s">
        <v>2</v>
      </c>
      <c r="I22626" s="1">
        <f>3958.756*ACOS(COS(RADIANS(90-C22626))*COS(RADIANS(90-F22626))+SIN(RADIANS(90-C22626))*SIN(RADIANS(90-F22626))*COS(RADIANS(D22626-G22626)))</f>
        <v>2563.4454416891426</v>
      </c>
      <c r="J22626" s="1">
        <f>I22626/A22626</f>
        <v>5.6092898067596115</v>
      </c>
      <c r="K22626" s="1"/>
    </row>
    <row r="22627" spans="1:11">
      <c r="A22627" s="1">
        <v>574</v>
      </c>
      <c r="B22627" s="2" t="s">
        <v>19</v>
      </c>
      <c r="C22627" s="1">
        <v>32.877000000000002</v>
      </c>
      <c r="D22627" s="1">
        <v>-117.23699999999999</v>
      </c>
      <c r="E22627" t="s">
        <v>29</v>
      </c>
      <c r="F22627" s="1">
        <v>42.654400000000003</v>
      </c>
      <c r="G22627" s="1">
        <v>-71.326599999999999</v>
      </c>
      <c r="H22627" s="1" t="s">
        <v>2</v>
      </c>
      <c r="I22627" s="1">
        <f>3958.756*ACOS(COS(RADIANS(90-C22627))*COS(RADIANS(90-F22627))+SIN(RADIANS(90-C22627))*SIN(RADIANS(90-F22627))*COS(RADIANS(D22627-G22627)))</f>
        <v>2563.4454416891426</v>
      </c>
      <c r="J22627" s="1">
        <f>I22627/A22627</f>
        <v>4.4659328252424091</v>
      </c>
      <c r="K22627" s="1"/>
    </row>
    <row r="22628" spans="1:11">
      <c r="A22628" s="1">
        <v>574</v>
      </c>
      <c r="B22628" s="2" t="s">
        <v>19</v>
      </c>
      <c r="C22628" s="1">
        <v>32.877000000000002</v>
      </c>
      <c r="D22628" s="1">
        <v>-117.23699999999999</v>
      </c>
      <c r="E22628" t="s">
        <v>29</v>
      </c>
      <c r="F22628" s="1">
        <v>42.654400000000003</v>
      </c>
      <c r="G22628" s="1">
        <v>-71.326599999999999</v>
      </c>
      <c r="H22628" s="1" t="s">
        <v>2</v>
      </c>
      <c r="I22628" s="1">
        <f>3958.756*ACOS(COS(RADIANS(90-C22628))*COS(RADIANS(90-F22628))+SIN(RADIANS(90-C22628))*SIN(RADIANS(90-F22628))*COS(RADIANS(D22628-G22628)))</f>
        <v>2563.4454416891426</v>
      </c>
      <c r="J22628" s="1">
        <f>I22628/A22628</f>
        <v>4.4659328252424091</v>
      </c>
      <c r="K22628" s="1"/>
    </row>
    <row r="22629" spans="1:11">
      <c r="A22629" s="1">
        <v>575</v>
      </c>
      <c r="B22629" s="2" t="s">
        <v>35</v>
      </c>
      <c r="C22629" s="1">
        <v>32.877000000000002</v>
      </c>
      <c r="D22629" s="1">
        <v>-117.23699999999999</v>
      </c>
      <c r="E22629" t="s">
        <v>29</v>
      </c>
      <c r="F22629" s="1">
        <v>42.654400000000003</v>
      </c>
      <c r="G22629" s="1">
        <v>-71.326599999999999</v>
      </c>
      <c r="H22629" s="1" t="s">
        <v>2</v>
      </c>
      <c r="I22629" s="1">
        <f>3958.756*ACOS(COS(RADIANS(90-C22629))*COS(RADIANS(90-F22629))+SIN(RADIANS(90-C22629))*SIN(RADIANS(90-F22629))*COS(RADIANS(D22629-G22629)))</f>
        <v>2563.4454416891426</v>
      </c>
      <c r="J22629" s="1">
        <f>I22629/A22629</f>
        <v>4.4581659855463354</v>
      </c>
      <c r="K22629" s="1"/>
    </row>
    <row r="22630" spans="1:11">
      <c r="A22630" s="1">
        <v>575</v>
      </c>
      <c r="B22630" s="2" t="s">
        <v>35</v>
      </c>
      <c r="C22630" s="1">
        <v>32.877000000000002</v>
      </c>
      <c r="D22630" s="1">
        <v>-117.23699999999999</v>
      </c>
      <c r="E22630" t="s">
        <v>29</v>
      </c>
      <c r="F22630" s="1">
        <v>42.654400000000003</v>
      </c>
      <c r="G22630" s="1">
        <v>-71.326599999999999</v>
      </c>
      <c r="H22630" s="1" t="s">
        <v>2</v>
      </c>
      <c r="I22630" s="1">
        <f>3958.756*ACOS(COS(RADIANS(90-C22630))*COS(RADIANS(90-F22630))+SIN(RADIANS(90-C22630))*SIN(RADIANS(90-F22630))*COS(RADIANS(D22630-G22630)))</f>
        <v>2563.4454416891426</v>
      </c>
      <c r="J22630" s="1">
        <f>I22630/A22630</f>
        <v>4.4581659855463354</v>
      </c>
      <c r="K22630" s="1"/>
    </row>
    <row r="22631" spans="1:11">
      <c r="A22631" s="1">
        <v>575</v>
      </c>
      <c r="B22631" s="2" t="s">
        <v>35</v>
      </c>
      <c r="C22631" s="1">
        <v>32.877000000000002</v>
      </c>
      <c r="D22631" s="1">
        <v>-117.23699999999999</v>
      </c>
      <c r="E22631" t="s">
        <v>29</v>
      </c>
      <c r="F22631" s="1">
        <v>42.654400000000003</v>
      </c>
      <c r="G22631" s="1">
        <v>-71.326599999999999</v>
      </c>
      <c r="H22631" s="1" t="s">
        <v>2</v>
      </c>
      <c r="I22631" s="1">
        <f>3958.756*ACOS(COS(RADIANS(90-C22631))*COS(RADIANS(90-F22631))+SIN(RADIANS(90-C22631))*SIN(RADIANS(90-F22631))*COS(RADIANS(D22631-G22631)))</f>
        <v>2563.4454416891426</v>
      </c>
      <c r="J22631" s="1">
        <f>I22631/A22631</f>
        <v>4.4581659855463354</v>
      </c>
      <c r="K22631" s="1"/>
    </row>
    <row r="22632" spans="1:11">
      <c r="A22632" s="1">
        <v>576</v>
      </c>
      <c r="B22632" s="2" t="s">
        <v>19</v>
      </c>
      <c r="C22632" s="1">
        <v>32.877000000000002</v>
      </c>
      <c r="D22632" s="1">
        <v>-117.23699999999999</v>
      </c>
      <c r="E22632" t="s">
        <v>29</v>
      </c>
      <c r="F22632" s="1">
        <v>42.654400000000003</v>
      </c>
      <c r="G22632" s="1">
        <v>-71.326599999999999</v>
      </c>
      <c r="H22632" s="1" t="s">
        <v>2</v>
      </c>
      <c r="I22632" s="1">
        <f>3958.756*ACOS(COS(RADIANS(90-C22632))*COS(RADIANS(90-F22632))+SIN(RADIANS(90-C22632))*SIN(RADIANS(90-F22632))*COS(RADIANS(D22632-G22632)))</f>
        <v>2563.4454416891426</v>
      </c>
      <c r="J22632" s="1">
        <f>I22632/A22632</f>
        <v>4.4504261140436503</v>
      </c>
      <c r="K22632" s="1"/>
    </row>
    <row r="22633" spans="1:11">
      <c r="A22633" s="1">
        <v>577</v>
      </c>
      <c r="B22633" s="2" t="s">
        <v>35</v>
      </c>
      <c r="C22633" s="1">
        <v>32.877000000000002</v>
      </c>
      <c r="D22633" s="1">
        <v>-117.23699999999999</v>
      </c>
      <c r="E22633" t="s">
        <v>29</v>
      </c>
      <c r="F22633" s="1">
        <v>42.654400000000003</v>
      </c>
      <c r="G22633" s="1">
        <v>-71.326599999999999</v>
      </c>
      <c r="H22633" s="1" t="s">
        <v>2</v>
      </c>
      <c r="I22633" s="1">
        <f>3958.756*ACOS(COS(RADIANS(90-C22633))*COS(RADIANS(90-F22633))+SIN(RADIANS(90-C22633))*SIN(RADIANS(90-F22633))*COS(RADIANS(D22633-G22633)))</f>
        <v>2563.4454416891426</v>
      </c>
      <c r="J22633" s="1">
        <f>I22633/A22633</f>
        <v>4.4427130705184448</v>
      </c>
      <c r="K22633" s="1"/>
    </row>
    <row r="22634" spans="1:11">
      <c r="A22634" s="1">
        <v>580</v>
      </c>
      <c r="B22634" s="2" t="s">
        <v>19</v>
      </c>
      <c r="C22634" s="1">
        <v>32.877000000000002</v>
      </c>
      <c r="D22634" s="1">
        <v>-117.23699999999999</v>
      </c>
      <c r="E22634" t="s">
        <v>29</v>
      </c>
      <c r="F22634" s="1">
        <v>42.654400000000003</v>
      </c>
      <c r="G22634" s="1">
        <v>-71.326599999999999</v>
      </c>
      <c r="H22634" s="1" t="s">
        <v>2</v>
      </c>
      <c r="I22634" s="1">
        <f>3958.756*ACOS(COS(RADIANS(90-C22634))*COS(RADIANS(90-F22634))+SIN(RADIANS(90-C22634))*SIN(RADIANS(90-F22634))*COS(RADIANS(D22634-G22634)))</f>
        <v>2563.4454416891426</v>
      </c>
      <c r="J22634" s="1">
        <f>I22634/A22634</f>
        <v>4.4197335201536943</v>
      </c>
      <c r="K22634" s="1"/>
    </row>
    <row r="22635" spans="1:11">
      <c r="A22635" s="1">
        <v>582</v>
      </c>
      <c r="B22635" s="2" t="s">
        <v>19</v>
      </c>
      <c r="C22635" s="1">
        <v>32.877000000000002</v>
      </c>
      <c r="D22635" s="1">
        <v>-117.23699999999999</v>
      </c>
      <c r="E22635" t="s">
        <v>29</v>
      </c>
      <c r="F22635" s="1">
        <v>42.654400000000003</v>
      </c>
      <c r="G22635" s="1">
        <v>-71.326599999999999</v>
      </c>
      <c r="H22635" s="1" t="s">
        <v>2</v>
      </c>
      <c r="I22635" s="1">
        <f>3958.756*ACOS(COS(RADIANS(90-C22635))*COS(RADIANS(90-F22635))+SIN(RADIANS(90-C22635))*SIN(RADIANS(90-F22635))*COS(RADIANS(D22635-G22635)))</f>
        <v>2563.4454416891426</v>
      </c>
      <c r="J22635" s="1">
        <f>I22635/A22635</f>
        <v>4.4045454324555715</v>
      </c>
      <c r="K22635" s="1"/>
    </row>
    <row r="22636" spans="1:11">
      <c r="A22636" s="1">
        <v>583</v>
      </c>
      <c r="B22636" s="2" t="s">
        <v>35</v>
      </c>
      <c r="C22636" s="1">
        <v>32.877000000000002</v>
      </c>
      <c r="D22636" s="1">
        <v>-117.23699999999999</v>
      </c>
      <c r="E22636" t="s">
        <v>29</v>
      </c>
      <c r="F22636" s="1">
        <v>42.654400000000003</v>
      </c>
      <c r="G22636" s="1">
        <v>-71.326599999999999</v>
      </c>
      <c r="H22636" s="1" t="s">
        <v>2</v>
      </c>
      <c r="I22636" s="1">
        <f>3958.756*ACOS(COS(RADIANS(90-C22636))*COS(RADIANS(90-F22636))+SIN(RADIANS(90-C22636))*SIN(RADIANS(90-F22636))*COS(RADIANS(D22636-G22636)))</f>
        <v>2563.4454416891426</v>
      </c>
      <c r="J22636" s="1">
        <f>I22636/A22636</f>
        <v>4.3969904660191128</v>
      </c>
      <c r="K22636" s="1"/>
    </row>
    <row r="22637" spans="1:11">
      <c r="A22637" s="1">
        <v>583</v>
      </c>
      <c r="B22637" s="2" t="s">
        <v>35</v>
      </c>
      <c r="C22637" s="1">
        <v>32.877000000000002</v>
      </c>
      <c r="D22637" s="1">
        <v>-117.23699999999999</v>
      </c>
      <c r="E22637" t="s">
        <v>29</v>
      </c>
      <c r="F22637" s="1">
        <v>42.654400000000003</v>
      </c>
      <c r="G22637" s="1">
        <v>-71.326599999999999</v>
      </c>
      <c r="H22637" s="1" t="s">
        <v>2</v>
      </c>
      <c r="I22637" s="1">
        <f>3958.756*ACOS(COS(RADIANS(90-C22637))*COS(RADIANS(90-F22637))+SIN(RADIANS(90-C22637))*SIN(RADIANS(90-F22637))*COS(RADIANS(D22637-G22637)))</f>
        <v>2563.4454416891426</v>
      </c>
      <c r="J22637" s="1">
        <f>I22637/A22637</f>
        <v>4.3969904660191128</v>
      </c>
      <c r="K22637" s="1"/>
    </row>
    <row r="22638" spans="1:11">
      <c r="A22638" s="1">
        <v>584</v>
      </c>
      <c r="B22638" s="2" t="s">
        <v>35</v>
      </c>
      <c r="C22638" s="1">
        <v>32.877000000000002</v>
      </c>
      <c r="D22638" s="1">
        <v>-117.23699999999999</v>
      </c>
      <c r="E22638" t="s">
        <v>29</v>
      </c>
      <c r="F22638" s="1">
        <v>42.654400000000003</v>
      </c>
      <c r="G22638" s="1">
        <v>-71.326599999999999</v>
      </c>
      <c r="H22638" s="1" t="s">
        <v>2</v>
      </c>
      <c r="I22638" s="1">
        <f>3958.756*ACOS(COS(RADIANS(90-C22638))*COS(RADIANS(90-F22638))+SIN(RADIANS(90-C22638))*SIN(RADIANS(90-F22638))*COS(RADIANS(D22638-G22638)))</f>
        <v>2563.4454416891426</v>
      </c>
      <c r="J22638" s="1">
        <f>I22638/A22638</f>
        <v>4.3894613727553811</v>
      </c>
      <c r="K22638" s="1"/>
    </row>
    <row r="22639" spans="1:11">
      <c r="A22639" s="1">
        <v>599</v>
      </c>
      <c r="B22639" s="2" t="s">
        <v>19</v>
      </c>
      <c r="C22639" s="1">
        <v>32.877000000000002</v>
      </c>
      <c r="D22639" s="1">
        <v>-117.23699999999999</v>
      </c>
      <c r="E22639" t="s">
        <v>29</v>
      </c>
      <c r="F22639" s="1">
        <v>42.654400000000003</v>
      </c>
      <c r="G22639" s="1">
        <v>-71.326599999999999</v>
      </c>
      <c r="H22639" s="1" t="s">
        <v>2</v>
      </c>
      <c r="I22639" s="1">
        <f>3958.756*ACOS(COS(RADIANS(90-C22639))*COS(RADIANS(90-F22639))+SIN(RADIANS(90-C22639))*SIN(RADIANS(90-F22639))*COS(RADIANS(D22639-G22639)))</f>
        <v>2563.4454416891426</v>
      </c>
      <c r="J22639" s="1">
        <f>I22639/A22639</f>
        <v>4.2795416388800378</v>
      </c>
      <c r="K22639" s="1"/>
    </row>
    <row r="22640" spans="1:11">
      <c r="A22640" s="1">
        <v>599</v>
      </c>
      <c r="B22640" s="2" t="s">
        <v>35</v>
      </c>
      <c r="C22640" s="1">
        <v>32.877000000000002</v>
      </c>
      <c r="D22640" s="1">
        <v>-117.23699999999999</v>
      </c>
      <c r="E22640" t="s">
        <v>29</v>
      </c>
      <c r="F22640" s="1">
        <v>42.654400000000003</v>
      </c>
      <c r="G22640" s="1">
        <v>-71.326599999999999</v>
      </c>
      <c r="H22640" s="1" t="s">
        <v>2</v>
      </c>
      <c r="I22640" s="1">
        <f>3958.756*ACOS(COS(RADIANS(90-C22640))*COS(RADIANS(90-F22640))+SIN(RADIANS(90-C22640))*SIN(RADIANS(90-F22640))*COS(RADIANS(D22640-G22640)))</f>
        <v>2563.4454416891426</v>
      </c>
      <c r="J22640" s="1">
        <f>I22640/A22640</f>
        <v>4.2795416388800378</v>
      </c>
      <c r="K22640" s="1"/>
    </row>
    <row r="22641" spans="1:11">
      <c r="A22641" s="1">
        <v>599</v>
      </c>
      <c r="B22641" s="2" t="s">
        <v>19</v>
      </c>
      <c r="C22641" s="1">
        <v>32.877000000000002</v>
      </c>
      <c r="D22641" s="1">
        <v>-117.23699999999999</v>
      </c>
      <c r="E22641" t="s">
        <v>29</v>
      </c>
      <c r="F22641" s="1">
        <v>42.654400000000003</v>
      </c>
      <c r="G22641" s="1">
        <v>-71.326599999999999</v>
      </c>
      <c r="H22641" s="1" t="s">
        <v>2</v>
      </c>
      <c r="I22641" s="1">
        <f>3958.756*ACOS(COS(RADIANS(90-C22641))*COS(RADIANS(90-F22641))+SIN(RADIANS(90-C22641))*SIN(RADIANS(90-F22641))*COS(RADIANS(D22641-G22641)))</f>
        <v>2563.4454416891426</v>
      </c>
      <c r="J22641" s="1">
        <f>I22641/A22641</f>
        <v>4.2795416388800378</v>
      </c>
      <c r="K22641" s="1"/>
    </row>
    <row r="22642" spans="1:11">
      <c r="A22642" s="1">
        <v>599</v>
      </c>
      <c r="B22642" s="2" t="s">
        <v>35</v>
      </c>
      <c r="C22642" s="1">
        <v>32.877000000000002</v>
      </c>
      <c r="D22642" s="1">
        <v>-117.23699999999999</v>
      </c>
      <c r="E22642" t="s">
        <v>29</v>
      </c>
      <c r="F22642" s="1">
        <v>42.654400000000003</v>
      </c>
      <c r="G22642" s="1">
        <v>-71.326599999999999</v>
      </c>
      <c r="H22642" s="1" t="s">
        <v>2</v>
      </c>
      <c r="I22642" s="1">
        <f>3958.756*ACOS(COS(RADIANS(90-C22642))*COS(RADIANS(90-F22642))+SIN(RADIANS(90-C22642))*SIN(RADIANS(90-F22642))*COS(RADIANS(D22642-G22642)))</f>
        <v>2563.4454416891426</v>
      </c>
      <c r="J22642" s="1">
        <f>I22642/A22642</f>
        <v>4.2795416388800378</v>
      </c>
      <c r="K22642" s="1"/>
    </row>
    <row r="22643" spans="1:11">
      <c r="A22643" s="1">
        <v>601</v>
      </c>
      <c r="B22643" s="2" t="s">
        <v>35</v>
      </c>
      <c r="C22643" s="1">
        <v>32.877000000000002</v>
      </c>
      <c r="D22643" s="1">
        <v>-117.23699999999999</v>
      </c>
      <c r="E22643" t="s">
        <v>29</v>
      </c>
      <c r="F22643" s="1">
        <v>42.654400000000003</v>
      </c>
      <c r="G22643" s="1">
        <v>-71.326599999999999</v>
      </c>
      <c r="H22643" s="1" t="s">
        <v>2</v>
      </c>
      <c r="I22643" s="1">
        <f>3958.756*ACOS(COS(RADIANS(90-C22643))*COS(RADIANS(90-F22643))+SIN(RADIANS(90-C22643))*SIN(RADIANS(90-F22643))*COS(RADIANS(D22643-G22643)))</f>
        <v>2563.4454416891426</v>
      </c>
      <c r="J22643" s="1">
        <f>I22643/A22643</f>
        <v>4.2653002357556451</v>
      </c>
      <c r="K22643" s="1"/>
    </row>
    <row r="22644" spans="1:11">
      <c r="A22644" s="1">
        <v>611</v>
      </c>
      <c r="B22644" s="2" t="s">
        <v>35</v>
      </c>
      <c r="C22644" s="1">
        <v>32.877000000000002</v>
      </c>
      <c r="D22644" s="1">
        <v>-117.23699999999999</v>
      </c>
      <c r="E22644" t="s">
        <v>29</v>
      </c>
      <c r="F22644" s="1">
        <v>42.654400000000003</v>
      </c>
      <c r="G22644" s="1">
        <v>-71.326599999999999</v>
      </c>
      <c r="H22644" s="1" t="s">
        <v>2</v>
      </c>
      <c r="I22644" s="1">
        <f>3958.756*ACOS(COS(RADIANS(90-C22644))*COS(RADIANS(90-F22644))+SIN(RADIANS(90-C22644))*SIN(RADIANS(90-F22644))*COS(RADIANS(D22644-G22644)))</f>
        <v>2563.4454416891426</v>
      </c>
      <c r="J22644" s="1">
        <f>I22644/A22644</f>
        <v>4.1954917212588256</v>
      </c>
      <c r="K22644" s="1"/>
    </row>
    <row r="22645" spans="1:11">
      <c r="A22645" s="1">
        <v>615</v>
      </c>
      <c r="B22645" s="2" t="s">
        <v>19</v>
      </c>
      <c r="C22645" s="1">
        <v>32.877000000000002</v>
      </c>
      <c r="D22645" s="1">
        <v>-117.23699999999999</v>
      </c>
      <c r="E22645" t="s">
        <v>29</v>
      </c>
      <c r="F22645" s="1">
        <v>42.654400000000003</v>
      </c>
      <c r="G22645" s="1">
        <v>-71.326599999999999</v>
      </c>
      <c r="H22645" s="1" t="s">
        <v>2</v>
      </c>
      <c r="I22645" s="1">
        <f>3958.756*ACOS(COS(RADIANS(90-C22645))*COS(RADIANS(90-F22645))+SIN(RADIANS(90-C22645))*SIN(RADIANS(90-F22645))*COS(RADIANS(D22645-G22645)))</f>
        <v>2563.4454416891426</v>
      </c>
      <c r="J22645" s="1">
        <f>I22645/A22645</f>
        <v>4.1682039702262479</v>
      </c>
      <c r="K22645" s="1"/>
    </row>
    <row r="22646" spans="1:11">
      <c r="A22646" s="1">
        <v>617</v>
      </c>
      <c r="B22646" s="2" t="s">
        <v>35</v>
      </c>
      <c r="C22646" s="1">
        <v>32.877000000000002</v>
      </c>
      <c r="D22646" s="1">
        <v>-117.23699999999999</v>
      </c>
      <c r="E22646" t="s">
        <v>29</v>
      </c>
      <c r="F22646" s="1">
        <v>42.654400000000003</v>
      </c>
      <c r="G22646" s="1">
        <v>-71.326599999999999</v>
      </c>
      <c r="H22646" s="1" t="s">
        <v>2</v>
      </c>
      <c r="I22646" s="1">
        <f>3958.756*ACOS(COS(RADIANS(90-C22646))*COS(RADIANS(90-F22646))+SIN(RADIANS(90-C22646))*SIN(RADIANS(90-F22646))*COS(RADIANS(D22646-G22646)))</f>
        <v>2563.4454416891426</v>
      </c>
      <c r="J22646" s="1">
        <f>I22646/A22646</f>
        <v>4.154692774212549</v>
      </c>
      <c r="K22646" s="1"/>
    </row>
    <row r="22647" spans="1:11">
      <c r="A22647" s="1">
        <v>618</v>
      </c>
      <c r="B22647" s="2" t="s">
        <v>19</v>
      </c>
      <c r="C22647" s="1">
        <v>32.877000000000002</v>
      </c>
      <c r="D22647" s="1">
        <v>-117.23699999999999</v>
      </c>
      <c r="E22647" t="s">
        <v>29</v>
      </c>
      <c r="F22647" s="1">
        <v>42.654400000000003</v>
      </c>
      <c r="G22647" s="1">
        <v>-71.326599999999999</v>
      </c>
      <c r="H22647" s="1" t="s">
        <v>2</v>
      </c>
      <c r="I22647" s="1">
        <f>3958.756*ACOS(COS(RADIANS(90-C22647))*COS(RADIANS(90-F22647))+SIN(RADIANS(90-C22647))*SIN(RADIANS(90-F22647))*COS(RADIANS(D22647-G22647)))</f>
        <v>2563.4454416891426</v>
      </c>
      <c r="J22647" s="1">
        <f>I22647/A22647</f>
        <v>4.1479699703707809</v>
      </c>
      <c r="K22647" s="1"/>
    </row>
    <row r="22648" spans="1:11">
      <c r="A22648" s="1">
        <v>618</v>
      </c>
      <c r="B22648" s="2" t="s">
        <v>35</v>
      </c>
      <c r="C22648" s="1">
        <v>32.877000000000002</v>
      </c>
      <c r="D22648" s="1">
        <v>-117.23699999999999</v>
      </c>
      <c r="E22648" t="s">
        <v>29</v>
      </c>
      <c r="F22648" s="1">
        <v>42.654400000000003</v>
      </c>
      <c r="G22648" s="1">
        <v>-71.326599999999999</v>
      </c>
      <c r="H22648" s="1" t="s">
        <v>2</v>
      </c>
      <c r="I22648" s="1">
        <f>3958.756*ACOS(COS(RADIANS(90-C22648))*COS(RADIANS(90-F22648))+SIN(RADIANS(90-C22648))*SIN(RADIANS(90-F22648))*COS(RADIANS(D22648-G22648)))</f>
        <v>2563.4454416891426</v>
      </c>
      <c r="J22648" s="1">
        <f>I22648/A22648</f>
        <v>4.1479699703707809</v>
      </c>
      <c r="K22648" s="1"/>
    </row>
    <row r="22649" spans="1:11">
      <c r="A22649" s="1">
        <v>620</v>
      </c>
      <c r="B22649" s="2" t="s">
        <v>35</v>
      </c>
      <c r="C22649" s="1">
        <v>32.877000000000002</v>
      </c>
      <c r="D22649" s="1">
        <v>-117.23699999999999</v>
      </c>
      <c r="E22649" t="s">
        <v>29</v>
      </c>
      <c r="F22649" s="1">
        <v>42.654400000000003</v>
      </c>
      <c r="G22649" s="1">
        <v>-71.326599999999999</v>
      </c>
      <c r="H22649" s="1" t="s">
        <v>2</v>
      </c>
      <c r="I22649" s="1">
        <f>3958.756*ACOS(COS(RADIANS(90-C22649))*COS(RADIANS(90-F22649))+SIN(RADIANS(90-C22649))*SIN(RADIANS(90-F22649))*COS(RADIANS(D22649-G22649)))</f>
        <v>2563.4454416891426</v>
      </c>
      <c r="J22649" s="1">
        <f>I22649/A22649</f>
        <v>4.1345894220792623</v>
      </c>
      <c r="K22649" s="1"/>
    </row>
    <row r="22650" spans="1:11">
      <c r="A22650" s="1">
        <v>620</v>
      </c>
      <c r="B22650" s="2" t="s">
        <v>19</v>
      </c>
      <c r="C22650" s="1">
        <v>32.877000000000002</v>
      </c>
      <c r="D22650" s="1">
        <v>-117.23699999999999</v>
      </c>
      <c r="E22650" t="s">
        <v>29</v>
      </c>
      <c r="F22650" s="1">
        <v>42.654400000000003</v>
      </c>
      <c r="G22650" s="1">
        <v>-71.326599999999999</v>
      </c>
      <c r="H22650" s="1" t="s">
        <v>2</v>
      </c>
      <c r="I22650" s="1">
        <f>3958.756*ACOS(COS(RADIANS(90-C22650))*COS(RADIANS(90-F22650))+SIN(RADIANS(90-C22650))*SIN(RADIANS(90-F22650))*COS(RADIANS(D22650-G22650)))</f>
        <v>2563.4454416891426</v>
      </c>
      <c r="J22650" s="1">
        <f>I22650/A22650</f>
        <v>4.1345894220792623</v>
      </c>
      <c r="K22650" s="1"/>
    </row>
    <row r="22651" spans="1:11">
      <c r="A22651" s="1">
        <v>622</v>
      </c>
      <c r="B22651" s="2" t="s">
        <v>35</v>
      </c>
      <c r="C22651" s="1">
        <v>32.877000000000002</v>
      </c>
      <c r="D22651" s="1">
        <v>-117.23699999999999</v>
      </c>
      <c r="E22651" t="s">
        <v>29</v>
      </c>
      <c r="F22651" s="1">
        <v>42.654400000000003</v>
      </c>
      <c r="G22651" s="1">
        <v>-71.326599999999999</v>
      </c>
      <c r="H22651" s="1" t="s">
        <v>2</v>
      </c>
      <c r="I22651" s="1">
        <f>3958.756*ACOS(COS(RADIANS(90-C22651))*COS(RADIANS(90-F22651))+SIN(RADIANS(90-C22651))*SIN(RADIANS(90-F22651))*COS(RADIANS(D22651-G22651)))</f>
        <v>2563.4454416891426</v>
      </c>
      <c r="J22651" s="1">
        <f>I22651/A22651</f>
        <v>4.1212949223298114</v>
      </c>
      <c r="K22651" s="1"/>
    </row>
    <row r="22652" spans="1:11">
      <c r="A22652" s="1">
        <v>622</v>
      </c>
      <c r="B22652" s="2" t="s">
        <v>35</v>
      </c>
      <c r="C22652" s="1">
        <v>32.877000000000002</v>
      </c>
      <c r="D22652" s="1">
        <v>-117.23699999999999</v>
      </c>
      <c r="E22652" t="s">
        <v>29</v>
      </c>
      <c r="F22652" s="1">
        <v>42.654400000000003</v>
      </c>
      <c r="G22652" s="1">
        <v>-71.326599999999999</v>
      </c>
      <c r="H22652" s="1" t="s">
        <v>2</v>
      </c>
      <c r="I22652" s="1">
        <f>3958.756*ACOS(COS(RADIANS(90-C22652))*COS(RADIANS(90-F22652))+SIN(RADIANS(90-C22652))*SIN(RADIANS(90-F22652))*COS(RADIANS(D22652-G22652)))</f>
        <v>2563.4454416891426</v>
      </c>
      <c r="J22652" s="1">
        <f>I22652/A22652</f>
        <v>4.1212949223298114</v>
      </c>
      <c r="K22652" s="1"/>
    </row>
    <row r="22653" spans="1:11">
      <c r="A22653" s="1">
        <v>622</v>
      </c>
      <c r="B22653" s="2" t="s">
        <v>19</v>
      </c>
      <c r="C22653" s="1">
        <v>32.877000000000002</v>
      </c>
      <c r="D22653" s="1">
        <v>-117.23699999999999</v>
      </c>
      <c r="E22653" t="s">
        <v>29</v>
      </c>
      <c r="F22653" s="1">
        <v>42.654400000000003</v>
      </c>
      <c r="G22653" s="1">
        <v>-71.326599999999999</v>
      </c>
      <c r="H22653" s="1" t="s">
        <v>2</v>
      </c>
      <c r="I22653" s="1">
        <f>3958.756*ACOS(COS(RADIANS(90-C22653))*COS(RADIANS(90-F22653))+SIN(RADIANS(90-C22653))*SIN(RADIANS(90-F22653))*COS(RADIANS(D22653-G22653)))</f>
        <v>2563.4454416891426</v>
      </c>
      <c r="J22653" s="1">
        <f>I22653/A22653</f>
        <v>4.1212949223298114</v>
      </c>
      <c r="K22653" s="1"/>
    </row>
    <row r="22654" spans="1:11">
      <c r="A22654" s="1">
        <v>623</v>
      </c>
      <c r="B22654" s="2" t="s">
        <v>35</v>
      </c>
      <c r="C22654" s="1">
        <v>32.877000000000002</v>
      </c>
      <c r="D22654" s="1">
        <v>-117.23699999999999</v>
      </c>
      <c r="E22654" t="s">
        <v>29</v>
      </c>
      <c r="F22654" s="1">
        <v>42.654400000000003</v>
      </c>
      <c r="G22654" s="1">
        <v>-71.326599999999999</v>
      </c>
      <c r="H22654" s="1" t="s">
        <v>2</v>
      </c>
      <c r="I22654" s="1">
        <f>3958.756*ACOS(COS(RADIANS(90-C22654))*COS(RADIANS(90-F22654))+SIN(RADIANS(90-C22654))*SIN(RADIANS(90-F22654))*COS(RADIANS(D22654-G22654)))</f>
        <v>2563.4454416891426</v>
      </c>
      <c r="J22654" s="1">
        <f>I22654/A22654</f>
        <v>4.1146796816840174</v>
      </c>
      <c r="K22654" s="1"/>
    </row>
    <row r="22655" spans="1:11">
      <c r="A22655" s="1">
        <v>624</v>
      </c>
      <c r="B22655" s="2" t="s">
        <v>19</v>
      </c>
      <c r="C22655" s="1">
        <v>32.877000000000002</v>
      </c>
      <c r="D22655" s="1">
        <v>-117.23699999999999</v>
      </c>
      <c r="E22655" t="s">
        <v>29</v>
      </c>
      <c r="F22655" s="1">
        <v>42.654400000000003</v>
      </c>
      <c r="G22655" s="1">
        <v>-71.326599999999999</v>
      </c>
      <c r="H22655" s="1" t="s">
        <v>2</v>
      </c>
      <c r="I22655" s="1">
        <f>3958.756*ACOS(COS(RADIANS(90-C22655))*COS(RADIANS(90-F22655))+SIN(RADIANS(90-C22655))*SIN(RADIANS(90-F22655))*COS(RADIANS(D22655-G22655)))</f>
        <v>2563.4454416891426</v>
      </c>
      <c r="J22655" s="1">
        <f>I22655/A22655</f>
        <v>4.1080856437326005</v>
      </c>
      <c r="K22655" s="1"/>
    </row>
    <row r="22656" spans="1:11">
      <c r="A22656" s="1">
        <v>625</v>
      </c>
      <c r="B22656" s="2" t="s">
        <v>19</v>
      </c>
      <c r="C22656" s="1">
        <v>32.877000000000002</v>
      </c>
      <c r="D22656" s="1">
        <v>-117.23699999999999</v>
      </c>
      <c r="E22656" t="s">
        <v>29</v>
      </c>
      <c r="F22656" s="1">
        <v>42.654400000000003</v>
      </c>
      <c r="G22656" s="1">
        <v>-71.326599999999999</v>
      </c>
      <c r="H22656" s="1" t="s">
        <v>2</v>
      </c>
      <c r="I22656" s="1">
        <f>3958.756*ACOS(COS(RADIANS(90-C22656))*COS(RADIANS(90-F22656))+SIN(RADIANS(90-C22656))*SIN(RADIANS(90-F22656))*COS(RADIANS(D22656-G22656)))</f>
        <v>2563.4454416891426</v>
      </c>
      <c r="J22656" s="1">
        <f>I22656/A22656</f>
        <v>4.1015127067026285</v>
      </c>
      <c r="K22656" s="1"/>
    </row>
    <row r="22657" spans="1:11">
      <c r="A22657" s="1">
        <v>625</v>
      </c>
      <c r="B22657" s="2" t="s">
        <v>19</v>
      </c>
      <c r="C22657" s="1">
        <v>32.877000000000002</v>
      </c>
      <c r="D22657" s="1">
        <v>-117.23699999999999</v>
      </c>
      <c r="E22657" t="s">
        <v>29</v>
      </c>
      <c r="F22657" s="1">
        <v>42.654400000000003</v>
      </c>
      <c r="G22657" s="1">
        <v>-71.326599999999999</v>
      </c>
      <c r="H22657" s="1" t="s">
        <v>2</v>
      </c>
      <c r="I22657" s="1">
        <f>3958.756*ACOS(COS(RADIANS(90-C22657))*COS(RADIANS(90-F22657))+SIN(RADIANS(90-C22657))*SIN(RADIANS(90-F22657))*COS(RADIANS(D22657-G22657)))</f>
        <v>2563.4454416891426</v>
      </c>
      <c r="J22657" s="1">
        <f>I22657/A22657</f>
        <v>4.1015127067026285</v>
      </c>
      <c r="K22657" s="1"/>
    </row>
    <row r="22658" spans="1:11">
      <c r="A22658" s="1">
        <v>625</v>
      </c>
      <c r="B22658" s="2" t="s">
        <v>19</v>
      </c>
      <c r="C22658" s="1">
        <v>32.877000000000002</v>
      </c>
      <c r="D22658" s="1">
        <v>-117.23699999999999</v>
      </c>
      <c r="E22658" t="s">
        <v>29</v>
      </c>
      <c r="F22658" s="1">
        <v>42.654400000000003</v>
      </c>
      <c r="G22658" s="1">
        <v>-71.326599999999999</v>
      </c>
      <c r="H22658" s="1" t="s">
        <v>2</v>
      </c>
      <c r="I22658" s="1">
        <f>3958.756*ACOS(COS(RADIANS(90-C22658))*COS(RADIANS(90-F22658))+SIN(RADIANS(90-C22658))*SIN(RADIANS(90-F22658))*COS(RADIANS(D22658-G22658)))</f>
        <v>2563.4454416891426</v>
      </c>
      <c r="J22658" s="1">
        <f>I22658/A22658</f>
        <v>4.1015127067026285</v>
      </c>
      <c r="K22658" s="1"/>
    </row>
    <row r="22659" spans="1:11">
      <c r="A22659" s="1">
        <v>627</v>
      </c>
      <c r="B22659" s="2" t="s">
        <v>19</v>
      </c>
      <c r="C22659" s="1">
        <v>32.877000000000002</v>
      </c>
      <c r="D22659" s="1">
        <v>-117.23699999999999</v>
      </c>
      <c r="E22659" t="s">
        <v>29</v>
      </c>
      <c r="F22659" s="1">
        <v>42.654400000000003</v>
      </c>
      <c r="G22659" s="1">
        <v>-71.326599999999999</v>
      </c>
      <c r="H22659" s="1" t="s">
        <v>2</v>
      </c>
      <c r="I22659" s="1">
        <f>3958.756*ACOS(COS(RADIANS(90-C22659))*COS(RADIANS(90-F22659))+SIN(RADIANS(90-C22659))*SIN(RADIANS(90-F22659))*COS(RADIANS(D22659-G22659)))</f>
        <v>2563.4454416891426</v>
      </c>
      <c r="J22659" s="1">
        <f>I22659/A22659</f>
        <v>4.0884297315616314</v>
      </c>
      <c r="K22659" s="1"/>
    </row>
    <row r="22660" spans="1:11">
      <c r="A22660" s="1">
        <v>632</v>
      </c>
      <c r="B22660" s="2" t="s">
        <v>19</v>
      </c>
      <c r="C22660" s="1">
        <v>32.877000000000002</v>
      </c>
      <c r="D22660" s="1">
        <v>-117.23699999999999</v>
      </c>
      <c r="E22660" t="s">
        <v>29</v>
      </c>
      <c r="F22660" s="1">
        <v>42.654400000000003</v>
      </c>
      <c r="G22660" s="1">
        <v>-71.326599999999999</v>
      </c>
      <c r="H22660" s="1" t="s">
        <v>2</v>
      </c>
      <c r="I22660" s="1">
        <f>3958.756*ACOS(COS(RADIANS(90-C22660))*COS(RADIANS(90-F22660))+SIN(RADIANS(90-C22660))*SIN(RADIANS(90-F22660))*COS(RADIANS(D22660-G22660)))</f>
        <v>2563.4454416891426</v>
      </c>
      <c r="J22660" s="1">
        <f>I22660/A22660</f>
        <v>4.0560845596347193</v>
      </c>
      <c r="K22660" s="1"/>
    </row>
    <row r="22661" spans="1:11">
      <c r="A22661" s="1">
        <v>633</v>
      </c>
      <c r="B22661" s="2" t="s">
        <v>35</v>
      </c>
      <c r="C22661" s="1">
        <v>32.877000000000002</v>
      </c>
      <c r="D22661" s="1">
        <v>-117.23699999999999</v>
      </c>
      <c r="E22661" t="s">
        <v>29</v>
      </c>
      <c r="F22661" s="1">
        <v>42.654400000000003</v>
      </c>
      <c r="G22661" s="1">
        <v>-71.326599999999999</v>
      </c>
      <c r="H22661" s="1" t="s">
        <v>2</v>
      </c>
      <c r="I22661" s="1">
        <f>3958.756*ACOS(COS(RADIANS(90-C22661))*COS(RADIANS(90-F22661))+SIN(RADIANS(90-C22661))*SIN(RADIANS(90-F22661))*COS(RADIANS(D22661-G22661)))</f>
        <v>2563.4454416891426</v>
      </c>
      <c r="J22661" s="1">
        <f>I22661/A22661</f>
        <v>4.0496768431108094</v>
      </c>
      <c r="K22661" s="1"/>
    </row>
    <row r="22662" spans="1:11">
      <c r="A22662" s="1">
        <v>643</v>
      </c>
      <c r="B22662" s="2" t="s">
        <v>19</v>
      </c>
      <c r="C22662" s="1">
        <v>32.877000000000002</v>
      </c>
      <c r="D22662" s="1">
        <v>-117.23699999999999</v>
      </c>
      <c r="E22662" t="s">
        <v>29</v>
      </c>
      <c r="F22662" s="1">
        <v>42.654400000000003</v>
      </c>
      <c r="G22662" s="1">
        <v>-71.326599999999999</v>
      </c>
      <c r="H22662" s="1" t="s">
        <v>2</v>
      </c>
      <c r="I22662" s="1">
        <f>3958.756*ACOS(COS(RADIANS(90-C22662))*COS(RADIANS(90-F22662))+SIN(RADIANS(90-C22662))*SIN(RADIANS(90-F22662))*COS(RADIANS(D22662-G22662)))</f>
        <v>2563.4454416891426</v>
      </c>
      <c r="J22662" s="1">
        <f>I22662/A22662</f>
        <v>3.9866958657684957</v>
      </c>
      <c r="K22662" s="1"/>
    </row>
    <row r="22663" spans="1:11">
      <c r="A22663" s="1">
        <v>656</v>
      </c>
      <c r="B22663" s="2" t="s">
        <v>35</v>
      </c>
      <c r="C22663" s="1">
        <v>32.877000000000002</v>
      </c>
      <c r="D22663" s="1">
        <v>-117.23699999999999</v>
      </c>
      <c r="E22663" t="s">
        <v>29</v>
      </c>
      <c r="F22663" s="1">
        <v>42.654400000000003</v>
      </c>
      <c r="G22663" s="1">
        <v>-71.326599999999999</v>
      </c>
      <c r="H22663" s="1" t="s">
        <v>2</v>
      </c>
      <c r="I22663" s="1">
        <f>3958.756*ACOS(COS(RADIANS(90-C22663))*COS(RADIANS(90-F22663))+SIN(RADIANS(90-C22663))*SIN(RADIANS(90-F22663))*COS(RADIANS(D22663-G22663)))</f>
        <v>2563.4454416891426</v>
      </c>
      <c r="J22663" s="1">
        <f>I22663/A22663</f>
        <v>3.9076912220871076</v>
      </c>
      <c r="K22663" s="1"/>
    </row>
    <row r="22664" spans="1:11">
      <c r="A22664" s="1">
        <v>659</v>
      </c>
      <c r="B22664" s="2" t="s">
        <v>19</v>
      </c>
      <c r="C22664" s="1">
        <v>32.877000000000002</v>
      </c>
      <c r="D22664" s="1">
        <v>-117.23699999999999</v>
      </c>
      <c r="E22664" t="s">
        <v>29</v>
      </c>
      <c r="F22664" s="1">
        <v>42.654400000000003</v>
      </c>
      <c r="G22664" s="1">
        <v>-71.326599999999999</v>
      </c>
      <c r="H22664" s="1" t="s">
        <v>2</v>
      </c>
      <c r="I22664" s="1">
        <f>3958.756*ACOS(COS(RADIANS(90-C22664))*COS(RADIANS(90-F22664))+SIN(RADIANS(90-C22664))*SIN(RADIANS(90-F22664))*COS(RADIANS(D22664-G22664)))</f>
        <v>2563.4454416891426</v>
      </c>
      <c r="J22664" s="1">
        <f>I22664/A22664</f>
        <v>3.8899020359471055</v>
      </c>
      <c r="K22664" s="1"/>
    </row>
    <row r="22665" spans="1:11">
      <c r="A22665" s="1">
        <v>659</v>
      </c>
      <c r="B22665" s="2" t="s">
        <v>19</v>
      </c>
      <c r="C22665" s="1">
        <v>32.877000000000002</v>
      </c>
      <c r="D22665" s="1">
        <v>-117.23699999999999</v>
      </c>
      <c r="E22665" t="s">
        <v>29</v>
      </c>
      <c r="F22665" s="1">
        <v>42.654400000000003</v>
      </c>
      <c r="G22665" s="1">
        <v>-71.326599999999999</v>
      </c>
      <c r="H22665" s="1" t="s">
        <v>2</v>
      </c>
      <c r="I22665" s="1">
        <f>3958.756*ACOS(COS(RADIANS(90-C22665))*COS(RADIANS(90-F22665))+SIN(RADIANS(90-C22665))*SIN(RADIANS(90-F22665))*COS(RADIANS(D22665-G22665)))</f>
        <v>2563.4454416891426</v>
      </c>
      <c r="J22665" s="1">
        <f>I22665/A22665</f>
        <v>3.8899020359471055</v>
      </c>
      <c r="K22665" s="1"/>
    </row>
    <row r="22666" spans="1:11">
      <c r="A22666" s="1">
        <v>659</v>
      </c>
      <c r="B22666" s="2" t="s">
        <v>35</v>
      </c>
      <c r="C22666" s="1">
        <v>32.877000000000002</v>
      </c>
      <c r="D22666" s="1">
        <v>-117.23699999999999</v>
      </c>
      <c r="E22666" t="s">
        <v>29</v>
      </c>
      <c r="F22666" s="1">
        <v>42.654400000000003</v>
      </c>
      <c r="G22666" s="1">
        <v>-71.326599999999999</v>
      </c>
      <c r="H22666" s="1" t="s">
        <v>2</v>
      </c>
      <c r="I22666" s="1">
        <f>3958.756*ACOS(COS(RADIANS(90-C22666))*COS(RADIANS(90-F22666))+SIN(RADIANS(90-C22666))*SIN(RADIANS(90-F22666))*COS(RADIANS(D22666-G22666)))</f>
        <v>2563.4454416891426</v>
      </c>
      <c r="J22666" s="1">
        <f>I22666/A22666</f>
        <v>3.8899020359471055</v>
      </c>
      <c r="K22666" s="1"/>
    </row>
    <row r="22667" spans="1:11">
      <c r="A22667" s="1">
        <v>660</v>
      </c>
      <c r="B22667" s="2" t="s">
        <v>19</v>
      </c>
      <c r="C22667" s="1">
        <v>32.877000000000002</v>
      </c>
      <c r="D22667" s="1">
        <v>-117.23699999999999</v>
      </c>
      <c r="E22667" t="s">
        <v>29</v>
      </c>
      <c r="F22667" s="1">
        <v>42.654400000000003</v>
      </c>
      <c r="G22667" s="1">
        <v>-71.326599999999999</v>
      </c>
      <c r="H22667" s="1" t="s">
        <v>2</v>
      </c>
      <c r="I22667" s="1">
        <f>3958.756*ACOS(COS(RADIANS(90-C22667))*COS(RADIANS(90-F22667))+SIN(RADIANS(90-C22667))*SIN(RADIANS(90-F22667))*COS(RADIANS(D22667-G22667)))</f>
        <v>2563.4454416891426</v>
      </c>
      <c r="J22667" s="1">
        <f>I22667/A22667</f>
        <v>3.8840082449835496</v>
      </c>
      <c r="K22667" s="1"/>
    </row>
    <row r="22668" spans="1:11">
      <c r="A22668" s="1">
        <v>660</v>
      </c>
      <c r="B22668" s="2" t="s">
        <v>35</v>
      </c>
      <c r="C22668" s="1">
        <v>32.877000000000002</v>
      </c>
      <c r="D22668" s="1">
        <v>-117.23699999999999</v>
      </c>
      <c r="E22668" t="s">
        <v>29</v>
      </c>
      <c r="F22668" s="1">
        <v>42.654400000000003</v>
      </c>
      <c r="G22668" s="1">
        <v>-71.326599999999999</v>
      </c>
      <c r="H22668" s="1" t="s">
        <v>2</v>
      </c>
      <c r="I22668" s="1">
        <f>3958.756*ACOS(COS(RADIANS(90-C22668))*COS(RADIANS(90-F22668))+SIN(RADIANS(90-C22668))*SIN(RADIANS(90-F22668))*COS(RADIANS(D22668-G22668)))</f>
        <v>2563.4454416891426</v>
      </c>
      <c r="J22668" s="1">
        <f>I22668/A22668</f>
        <v>3.8840082449835496</v>
      </c>
      <c r="K22668" s="1"/>
    </row>
    <row r="22669" spans="1:11">
      <c r="A22669" s="1">
        <v>660</v>
      </c>
      <c r="B22669" s="2" t="s">
        <v>35</v>
      </c>
      <c r="C22669" s="1">
        <v>32.877000000000002</v>
      </c>
      <c r="D22669" s="1">
        <v>-117.23699999999999</v>
      </c>
      <c r="E22669" t="s">
        <v>29</v>
      </c>
      <c r="F22669" s="1">
        <v>42.654400000000003</v>
      </c>
      <c r="G22669" s="1">
        <v>-71.326599999999999</v>
      </c>
      <c r="H22669" s="1" t="s">
        <v>2</v>
      </c>
      <c r="I22669" s="1">
        <f>3958.756*ACOS(COS(RADIANS(90-C22669))*COS(RADIANS(90-F22669))+SIN(RADIANS(90-C22669))*SIN(RADIANS(90-F22669))*COS(RADIANS(D22669-G22669)))</f>
        <v>2563.4454416891426</v>
      </c>
      <c r="J22669" s="1">
        <f>I22669/A22669</f>
        <v>3.8840082449835496</v>
      </c>
      <c r="K22669" s="1"/>
    </row>
    <row r="22670" spans="1:11">
      <c r="A22670" s="1">
        <v>661</v>
      </c>
      <c r="B22670" s="2" t="s">
        <v>19</v>
      </c>
      <c r="C22670" s="1">
        <v>32.877000000000002</v>
      </c>
      <c r="D22670" s="1">
        <v>-117.23699999999999</v>
      </c>
      <c r="E22670" t="s">
        <v>29</v>
      </c>
      <c r="F22670" s="1">
        <v>42.654400000000003</v>
      </c>
      <c r="G22670" s="1">
        <v>-71.326599999999999</v>
      </c>
      <c r="H22670" s="1" t="s">
        <v>2</v>
      </c>
      <c r="I22670" s="1">
        <f>3958.756*ACOS(COS(RADIANS(90-C22670))*COS(RADIANS(90-F22670))+SIN(RADIANS(90-C22670))*SIN(RADIANS(90-F22670))*COS(RADIANS(D22670-G22670)))</f>
        <v>2563.4454416891426</v>
      </c>
      <c r="J22670" s="1">
        <f>I22670/A22670</f>
        <v>3.8781322869729844</v>
      </c>
      <c r="K22670" s="1"/>
    </row>
    <row r="22671" spans="1:11">
      <c r="A22671" s="1">
        <v>661</v>
      </c>
      <c r="B22671" s="2" t="s">
        <v>35</v>
      </c>
      <c r="C22671" s="1">
        <v>32.877000000000002</v>
      </c>
      <c r="D22671" s="1">
        <v>-117.23699999999999</v>
      </c>
      <c r="E22671" t="s">
        <v>29</v>
      </c>
      <c r="F22671" s="1">
        <v>42.654400000000003</v>
      </c>
      <c r="G22671" s="1">
        <v>-71.326599999999999</v>
      </c>
      <c r="H22671" s="1" t="s">
        <v>2</v>
      </c>
      <c r="I22671" s="1">
        <f>3958.756*ACOS(COS(RADIANS(90-C22671))*COS(RADIANS(90-F22671))+SIN(RADIANS(90-C22671))*SIN(RADIANS(90-F22671))*COS(RADIANS(D22671-G22671)))</f>
        <v>2563.4454416891426</v>
      </c>
      <c r="J22671" s="1">
        <f>I22671/A22671</f>
        <v>3.8781322869729844</v>
      </c>
      <c r="K22671" s="1"/>
    </row>
    <row r="22672" spans="1:11">
      <c r="A22672" s="1">
        <v>662</v>
      </c>
      <c r="B22672" s="2" t="s">
        <v>35</v>
      </c>
      <c r="C22672" s="1">
        <v>32.877000000000002</v>
      </c>
      <c r="D22672" s="1">
        <v>-117.23699999999999</v>
      </c>
      <c r="E22672" t="s">
        <v>29</v>
      </c>
      <c r="F22672" s="1">
        <v>42.654400000000003</v>
      </c>
      <c r="G22672" s="1">
        <v>-71.326599999999999</v>
      </c>
      <c r="H22672" s="1" t="s">
        <v>2</v>
      </c>
      <c r="I22672" s="1">
        <f>3958.756*ACOS(COS(RADIANS(90-C22672))*COS(RADIANS(90-F22672))+SIN(RADIANS(90-C22672))*SIN(RADIANS(90-F22672))*COS(RADIANS(D22672-G22672)))</f>
        <v>2563.4454416891426</v>
      </c>
      <c r="J22672" s="1">
        <f>I22672/A22672</f>
        <v>3.8722740811014238</v>
      </c>
      <c r="K22672" s="1"/>
    </row>
    <row r="22673" spans="1:11">
      <c r="A22673" s="1">
        <v>662</v>
      </c>
      <c r="B22673" s="2" t="s">
        <v>35</v>
      </c>
      <c r="C22673" s="1">
        <v>32.877000000000002</v>
      </c>
      <c r="D22673" s="1">
        <v>-117.23699999999999</v>
      </c>
      <c r="E22673" t="s">
        <v>29</v>
      </c>
      <c r="F22673" s="1">
        <v>42.654400000000003</v>
      </c>
      <c r="G22673" s="1">
        <v>-71.326599999999999</v>
      </c>
      <c r="H22673" s="1" t="s">
        <v>2</v>
      </c>
      <c r="I22673" s="1">
        <f>3958.756*ACOS(COS(RADIANS(90-C22673))*COS(RADIANS(90-F22673))+SIN(RADIANS(90-C22673))*SIN(RADIANS(90-F22673))*COS(RADIANS(D22673-G22673)))</f>
        <v>2563.4454416891426</v>
      </c>
      <c r="J22673" s="1">
        <f>I22673/A22673</f>
        <v>3.8722740811014238</v>
      </c>
      <c r="K22673" s="1"/>
    </row>
    <row r="22674" spans="1:11">
      <c r="A22674" s="1">
        <v>663</v>
      </c>
      <c r="B22674" s="2" t="s">
        <v>19</v>
      </c>
      <c r="C22674" s="1">
        <v>32.877000000000002</v>
      </c>
      <c r="D22674" s="1">
        <v>-117.23699999999999</v>
      </c>
      <c r="E22674" t="s">
        <v>29</v>
      </c>
      <c r="F22674" s="1">
        <v>42.654400000000003</v>
      </c>
      <c r="G22674" s="1">
        <v>-71.326599999999999</v>
      </c>
      <c r="H22674" s="1" t="s">
        <v>2</v>
      </c>
      <c r="I22674" s="1">
        <f>3958.756*ACOS(COS(RADIANS(90-C22674))*COS(RADIANS(90-F22674))+SIN(RADIANS(90-C22674))*SIN(RADIANS(90-F22674))*COS(RADIANS(D22674-G22674)))</f>
        <v>2563.4454416891426</v>
      </c>
      <c r="J22674" s="1">
        <f>I22674/A22674</f>
        <v>3.8664335470424476</v>
      </c>
      <c r="K22674" s="1"/>
    </row>
    <row r="22675" spans="1:11">
      <c r="A22675" s="1">
        <v>664</v>
      </c>
      <c r="B22675" s="2" t="s">
        <v>19</v>
      </c>
      <c r="C22675" s="1">
        <v>32.877000000000002</v>
      </c>
      <c r="D22675" s="1">
        <v>-117.23699999999999</v>
      </c>
      <c r="E22675" t="s">
        <v>29</v>
      </c>
      <c r="F22675" s="1">
        <v>42.654400000000003</v>
      </c>
      <c r="G22675" s="1">
        <v>-71.326599999999999</v>
      </c>
      <c r="H22675" s="1" t="s">
        <v>2</v>
      </c>
      <c r="I22675" s="1">
        <f>3958.756*ACOS(COS(RADIANS(90-C22675))*COS(RADIANS(90-F22675))+SIN(RADIANS(90-C22675))*SIN(RADIANS(90-F22675))*COS(RADIANS(D22675-G22675)))</f>
        <v>2563.4454416891426</v>
      </c>
      <c r="J22675" s="1">
        <f>I22675/A22675</f>
        <v>3.860610604953528</v>
      </c>
      <c r="K22675" s="1"/>
    </row>
    <row r="22676" spans="1:11">
      <c r="A22676" s="1">
        <v>665</v>
      </c>
      <c r="B22676" s="2" t="s">
        <v>19</v>
      </c>
      <c r="C22676" s="1">
        <v>32.877000000000002</v>
      </c>
      <c r="D22676" s="1">
        <v>-117.23699999999999</v>
      </c>
      <c r="E22676" t="s">
        <v>29</v>
      </c>
      <c r="F22676" s="1">
        <v>42.654400000000003</v>
      </c>
      <c r="G22676" s="1">
        <v>-71.326599999999999</v>
      </c>
      <c r="H22676" s="1" t="s">
        <v>2</v>
      </c>
      <c r="I22676" s="1">
        <f>3958.756*ACOS(COS(RADIANS(90-C22676))*COS(RADIANS(90-F22676))+SIN(RADIANS(90-C22676))*SIN(RADIANS(90-F22676))*COS(RADIANS(D22676-G22676)))</f>
        <v>2563.4454416891426</v>
      </c>
      <c r="J22676" s="1">
        <f>I22676/A22676</f>
        <v>3.8548051754723951</v>
      </c>
      <c r="K22676" s="1"/>
    </row>
    <row r="22677" spans="1:11">
      <c r="A22677" s="1">
        <v>666</v>
      </c>
      <c r="B22677" s="2" t="s">
        <v>19</v>
      </c>
      <c r="C22677" s="1">
        <v>32.877000000000002</v>
      </c>
      <c r="D22677" s="1">
        <v>-117.23699999999999</v>
      </c>
      <c r="E22677" t="s">
        <v>29</v>
      </c>
      <c r="F22677" s="1">
        <v>42.654400000000003</v>
      </c>
      <c r="G22677" s="1">
        <v>-71.326599999999999</v>
      </c>
      <c r="H22677" s="1" t="s">
        <v>2</v>
      </c>
      <c r="I22677" s="1">
        <f>3958.756*ACOS(COS(RADIANS(90-C22677))*COS(RADIANS(90-F22677))+SIN(RADIANS(90-C22677))*SIN(RADIANS(90-F22677))*COS(RADIANS(D22677-G22677)))</f>
        <v>2563.4454416891426</v>
      </c>
      <c r="J22677" s="1">
        <f>I22677/A22677</f>
        <v>3.8490171797134272</v>
      </c>
      <c r="K22677" s="1"/>
    </row>
    <row r="22678" spans="1:11">
      <c r="A22678" s="1">
        <v>666</v>
      </c>
      <c r="B22678" s="2" t="s">
        <v>35</v>
      </c>
      <c r="C22678" s="1">
        <v>32.877000000000002</v>
      </c>
      <c r="D22678" s="1">
        <v>-117.23699999999999</v>
      </c>
      <c r="E22678" t="s">
        <v>29</v>
      </c>
      <c r="F22678" s="1">
        <v>42.654400000000003</v>
      </c>
      <c r="G22678" s="1">
        <v>-71.326599999999999</v>
      </c>
      <c r="H22678" s="1" t="s">
        <v>2</v>
      </c>
      <c r="I22678" s="1">
        <f>3958.756*ACOS(COS(RADIANS(90-C22678))*COS(RADIANS(90-F22678))+SIN(RADIANS(90-C22678))*SIN(RADIANS(90-F22678))*COS(RADIANS(D22678-G22678)))</f>
        <v>2563.4454416891426</v>
      </c>
      <c r="J22678" s="1">
        <f>I22678/A22678</f>
        <v>3.8490171797134272</v>
      </c>
      <c r="K22678" s="1"/>
    </row>
    <row r="22679" spans="1:11">
      <c r="A22679" s="1">
        <v>667</v>
      </c>
      <c r="B22679" s="2" t="s">
        <v>19</v>
      </c>
      <c r="C22679" s="1">
        <v>32.877000000000002</v>
      </c>
      <c r="D22679" s="1">
        <v>-117.23699999999999</v>
      </c>
      <c r="E22679" t="s">
        <v>29</v>
      </c>
      <c r="F22679" s="1">
        <v>42.654400000000003</v>
      </c>
      <c r="G22679" s="1">
        <v>-71.326599999999999</v>
      </c>
      <c r="H22679" s="1" t="s">
        <v>2</v>
      </c>
      <c r="I22679" s="1">
        <f>3958.756*ACOS(COS(RADIANS(90-C22679))*COS(RADIANS(90-F22679))+SIN(RADIANS(90-C22679))*SIN(RADIANS(90-F22679))*COS(RADIANS(D22679-G22679)))</f>
        <v>2563.4454416891426</v>
      </c>
      <c r="J22679" s="1">
        <f>I22679/A22679</f>
        <v>3.843246539264082</v>
      </c>
      <c r="K22679" s="1"/>
    </row>
    <row r="22680" spans="1:11">
      <c r="A22680" s="1">
        <v>669</v>
      </c>
      <c r="B22680" s="2" t="s">
        <v>35</v>
      </c>
      <c r="C22680" s="1">
        <v>32.877000000000002</v>
      </c>
      <c r="D22680" s="1">
        <v>-117.23699999999999</v>
      </c>
      <c r="E22680" t="s">
        <v>29</v>
      </c>
      <c r="F22680" s="1">
        <v>42.654400000000003</v>
      </c>
      <c r="G22680" s="1">
        <v>-71.326599999999999</v>
      </c>
      <c r="H22680" s="1" t="s">
        <v>2</v>
      </c>
      <c r="I22680" s="1">
        <f>3958.756*ACOS(COS(RADIANS(90-C22680))*COS(RADIANS(90-F22680))+SIN(RADIANS(90-C22680))*SIN(RADIANS(90-F22680))*COS(RADIANS(D22680-G22680)))</f>
        <v>2563.4454416891426</v>
      </c>
      <c r="J22680" s="1">
        <f>I22680/A22680</f>
        <v>3.831757012988255</v>
      </c>
      <c r="K22680" s="1"/>
    </row>
    <row r="22681" spans="1:11">
      <c r="A22681" s="1">
        <v>669</v>
      </c>
      <c r="B22681" s="2" t="s">
        <v>35</v>
      </c>
      <c r="C22681" s="1">
        <v>32.877000000000002</v>
      </c>
      <c r="D22681" s="1">
        <v>-117.23699999999999</v>
      </c>
      <c r="E22681" t="s">
        <v>29</v>
      </c>
      <c r="F22681" s="1">
        <v>42.654400000000003</v>
      </c>
      <c r="G22681" s="1">
        <v>-71.326599999999999</v>
      </c>
      <c r="H22681" s="1" t="s">
        <v>2</v>
      </c>
      <c r="I22681" s="1">
        <f>3958.756*ACOS(COS(RADIANS(90-C22681))*COS(RADIANS(90-F22681))+SIN(RADIANS(90-C22681))*SIN(RADIANS(90-F22681))*COS(RADIANS(D22681-G22681)))</f>
        <v>2563.4454416891426</v>
      </c>
      <c r="J22681" s="1">
        <f>I22681/A22681</f>
        <v>3.831757012988255</v>
      </c>
      <c r="K22681" s="1"/>
    </row>
    <row r="22682" spans="1:11">
      <c r="A22682" s="1">
        <v>669</v>
      </c>
      <c r="B22682" s="2" t="s">
        <v>19</v>
      </c>
      <c r="C22682" s="1">
        <v>32.877000000000002</v>
      </c>
      <c r="D22682" s="1">
        <v>-117.23699999999999</v>
      </c>
      <c r="E22682" t="s">
        <v>29</v>
      </c>
      <c r="F22682" s="1">
        <v>42.654400000000003</v>
      </c>
      <c r="G22682" s="1">
        <v>-71.326599999999999</v>
      </c>
      <c r="H22682" s="1" t="s">
        <v>2</v>
      </c>
      <c r="I22682" s="1">
        <f>3958.756*ACOS(COS(RADIANS(90-C22682))*COS(RADIANS(90-F22682))+SIN(RADIANS(90-C22682))*SIN(RADIANS(90-F22682))*COS(RADIANS(D22682-G22682)))</f>
        <v>2563.4454416891426</v>
      </c>
      <c r="J22682" s="1">
        <f>I22682/A22682</f>
        <v>3.831757012988255</v>
      </c>
      <c r="K22682" s="1"/>
    </row>
    <row r="22683" spans="1:11">
      <c r="A22683" s="1">
        <v>670</v>
      </c>
      <c r="B22683" s="2" t="s">
        <v>35</v>
      </c>
      <c r="C22683" s="1">
        <v>32.877000000000002</v>
      </c>
      <c r="D22683" s="1">
        <v>-117.23699999999999</v>
      </c>
      <c r="E22683" t="s">
        <v>29</v>
      </c>
      <c r="F22683" s="1">
        <v>42.654400000000003</v>
      </c>
      <c r="G22683" s="1">
        <v>-71.326599999999999</v>
      </c>
      <c r="H22683" s="1" t="s">
        <v>2</v>
      </c>
      <c r="I22683" s="1">
        <f>3958.756*ACOS(COS(RADIANS(90-C22683))*COS(RADIANS(90-F22683))+SIN(RADIANS(90-C22683))*SIN(RADIANS(90-F22683))*COS(RADIANS(D22683-G22683)))</f>
        <v>2563.4454416891426</v>
      </c>
      <c r="J22683" s="1">
        <f>I22683/A22683</f>
        <v>3.8260379726703619</v>
      </c>
      <c r="K22683" s="1"/>
    </row>
    <row r="22684" spans="1:11">
      <c r="A22684" s="1">
        <v>672</v>
      </c>
      <c r="B22684" s="2" t="s">
        <v>35</v>
      </c>
      <c r="C22684" s="1">
        <v>32.877000000000002</v>
      </c>
      <c r="D22684" s="1">
        <v>-117.23699999999999</v>
      </c>
      <c r="E22684" t="s">
        <v>29</v>
      </c>
      <c r="F22684" s="1">
        <v>42.654400000000003</v>
      </c>
      <c r="G22684" s="1">
        <v>-71.326599999999999</v>
      </c>
      <c r="H22684" s="1" t="s">
        <v>2</v>
      </c>
      <c r="I22684" s="1">
        <f>3958.756*ACOS(COS(RADIANS(90-C22684))*COS(RADIANS(90-F22684))+SIN(RADIANS(90-C22684))*SIN(RADIANS(90-F22684))*COS(RADIANS(D22684-G22684)))</f>
        <v>2563.4454416891426</v>
      </c>
      <c r="J22684" s="1">
        <f>I22684/A22684</f>
        <v>3.8146509548945575</v>
      </c>
      <c r="K22684" s="1"/>
    </row>
    <row r="22685" spans="1:11">
      <c r="A22685" s="1">
        <v>672</v>
      </c>
      <c r="B22685" s="2" t="s">
        <v>35</v>
      </c>
      <c r="C22685" s="1">
        <v>32.877000000000002</v>
      </c>
      <c r="D22685" s="1">
        <v>-117.23699999999999</v>
      </c>
      <c r="E22685" t="s">
        <v>29</v>
      </c>
      <c r="F22685" s="1">
        <v>42.654400000000003</v>
      </c>
      <c r="G22685" s="1">
        <v>-71.326599999999999</v>
      </c>
      <c r="H22685" s="1" t="s">
        <v>2</v>
      </c>
      <c r="I22685" s="1">
        <f>3958.756*ACOS(COS(RADIANS(90-C22685))*COS(RADIANS(90-F22685))+SIN(RADIANS(90-C22685))*SIN(RADIANS(90-F22685))*COS(RADIANS(D22685-G22685)))</f>
        <v>2563.4454416891426</v>
      </c>
      <c r="J22685" s="1">
        <f>I22685/A22685</f>
        <v>3.8146509548945575</v>
      </c>
      <c r="K22685" s="1"/>
    </row>
    <row r="22686" spans="1:11">
      <c r="A22686" s="1">
        <v>677</v>
      </c>
      <c r="B22686" s="2" t="s">
        <v>19</v>
      </c>
      <c r="C22686" s="1">
        <v>32.877000000000002</v>
      </c>
      <c r="D22686" s="1">
        <v>-117.23699999999999</v>
      </c>
      <c r="E22686" t="s">
        <v>29</v>
      </c>
      <c r="F22686" s="1">
        <v>42.654400000000003</v>
      </c>
      <c r="G22686" s="1">
        <v>-71.326599999999999</v>
      </c>
      <c r="H22686" s="1" t="s">
        <v>2</v>
      </c>
      <c r="I22686" s="1">
        <f>3958.756*ACOS(COS(RADIANS(90-C22686))*COS(RADIANS(90-F22686))+SIN(RADIANS(90-C22686))*SIN(RADIANS(90-F22686))*COS(RADIANS(D22686-G22686)))</f>
        <v>2563.4454416891426</v>
      </c>
      <c r="J22686" s="1">
        <f>I22686/A22686</f>
        <v>3.7864777572956316</v>
      </c>
      <c r="K22686" s="1"/>
    </row>
    <row r="22687" spans="1:11">
      <c r="A22687" s="1">
        <v>681</v>
      </c>
      <c r="B22687" s="2" t="s">
        <v>35</v>
      </c>
      <c r="C22687" s="1">
        <v>32.877000000000002</v>
      </c>
      <c r="D22687" s="1">
        <v>-117.23699999999999</v>
      </c>
      <c r="E22687" t="s">
        <v>29</v>
      </c>
      <c r="F22687" s="1">
        <v>42.654400000000003</v>
      </c>
      <c r="G22687" s="1">
        <v>-71.326599999999999</v>
      </c>
      <c r="H22687" s="1" t="s">
        <v>2</v>
      </c>
      <c r="I22687" s="1">
        <f>3958.756*ACOS(COS(RADIANS(90-C22687))*COS(RADIANS(90-F22687))+SIN(RADIANS(90-C22687))*SIN(RADIANS(90-F22687))*COS(RADIANS(D22687-G22687)))</f>
        <v>2563.4454416891426</v>
      </c>
      <c r="J22687" s="1">
        <f>I22687/A22687</f>
        <v>3.7642370656228232</v>
      </c>
      <c r="K22687" s="1"/>
    </row>
    <row r="22688" spans="1:11">
      <c r="A22688" s="1">
        <v>681</v>
      </c>
      <c r="B22688" s="2" t="s">
        <v>19</v>
      </c>
      <c r="C22688" s="1">
        <v>32.877000000000002</v>
      </c>
      <c r="D22688" s="1">
        <v>-117.23699999999999</v>
      </c>
      <c r="E22688" t="s">
        <v>29</v>
      </c>
      <c r="F22688" s="1">
        <v>42.654400000000003</v>
      </c>
      <c r="G22688" s="1">
        <v>-71.326599999999999</v>
      </c>
      <c r="H22688" s="1" t="s">
        <v>2</v>
      </c>
      <c r="I22688" s="1">
        <f>3958.756*ACOS(COS(RADIANS(90-C22688))*COS(RADIANS(90-F22688))+SIN(RADIANS(90-C22688))*SIN(RADIANS(90-F22688))*COS(RADIANS(D22688-G22688)))</f>
        <v>2563.4454416891426</v>
      </c>
      <c r="J22688" s="1">
        <f>I22688/A22688</f>
        <v>3.7642370656228232</v>
      </c>
      <c r="K22688" s="1"/>
    </row>
    <row r="22689" spans="1:11">
      <c r="A22689" s="1">
        <v>681</v>
      </c>
      <c r="B22689" s="2" t="s">
        <v>35</v>
      </c>
      <c r="C22689" s="1">
        <v>32.877000000000002</v>
      </c>
      <c r="D22689" s="1">
        <v>-117.23699999999999</v>
      </c>
      <c r="E22689" t="s">
        <v>29</v>
      </c>
      <c r="F22689" s="1">
        <v>42.654400000000003</v>
      </c>
      <c r="G22689" s="1">
        <v>-71.326599999999999</v>
      </c>
      <c r="H22689" s="1" t="s">
        <v>2</v>
      </c>
      <c r="I22689" s="1">
        <f>3958.756*ACOS(COS(RADIANS(90-C22689))*COS(RADIANS(90-F22689))+SIN(RADIANS(90-C22689))*SIN(RADIANS(90-F22689))*COS(RADIANS(D22689-G22689)))</f>
        <v>2563.4454416891426</v>
      </c>
      <c r="J22689" s="1">
        <f>I22689/A22689</f>
        <v>3.7642370656228232</v>
      </c>
      <c r="K22689" s="1"/>
    </row>
    <row r="22690" spans="1:11">
      <c r="A22690" s="1">
        <v>681</v>
      </c>
      <c r="B22690" s="2" t="s">
        <v>19</v>
      </c>
      <c r="C22690" s="1">
        <v>32.877000000000002</v>
      </c>
      <c r="D22690" s="1">
        <v>-117.23699999999999</v>
      </c>
      <c r="E22690" t="s">
        <v>29</v>
      </c>
      <c r="F22690" s="1">
        <v>42.654400000000003</v>
      </c>
      <c r="G22690" s="1">
        <v>-71.326599999999999</v>
      </c>
      <c r="H22690" s="1" t="s">
        <v>2</v>
      </c>
      <c r="I22690" s="1">
        <f>3958.756*ACOS(COS(RADIANS(90-C22690))*COS(RADIANS(90-F22690))+SIN(RADIANS(90-C22690))*SIN(RADIANS(90-F22690))*COS(RADIANS(D22690-G22690)))</f>
        <v>2563.4454416891426</v>
      </c>
      <c r="J22690" s="1">
        <f>I22690/A22690</f>
        <v>3.7642370656228232</v>
      </c>
      <c r="K22690" s="1"/>
    </row>
    <row r="22691" spans="1:11">
      <c r="A22691" s="1">
        <v>689</v>
      </c>
      <c r="B22691" s="2" t="s">
        <v>19</v>
      </c>
      <c r="C22691" s="1">
        <v>32.877000000000002</v>
      </c>
      <c r="D22691" s="1">
        <v>-117.23699999999999</v>
      </c>
      <c r="E22691" t="s">
        <v>29</v>
      </c>
      <c r="F22691" s="1">
        <v>42.654400000000003</v>
      </c>
      <c r="G22691" s="1">
        <v>-71.326599999999999</v>
      </c>
      <c r="H22691" s="1" t="s">
        <v>2</v>
      </c>
      <c r="I22691" s="1">
        <f>3958.756*ACOS(COS(RADIANS(90-C22691))*COS(RADIANS(90-F22691))+SIN(RADIANS(90-C22691))*SIN(RADIANS(90-F22691))*COS(RADIANS(D22691-G22691)))</f>
        <v>2563.4454416891426</v>
      </c>
      <c r="J22691" s="1">
        <f>I22691/A22691</f>
        <v>3.7205303943238643</v>
      </c>
      <c r="K22691" s="1"/>
    </row>
    <row r="22692" spans="1:11">
      <c r="A22692" s="1">
        <v>690</v>
      </c>
      <c r="B22692" s="2" t="s">
        <v>35</v>
      </c>
      <c r="C22692" s="1">
        <v>32.877000000000002</v>
      </c>
      <c r="D22692" s="1">
        <v>-117.23699999999999</v>
      </c>
      <c r="E22692" t="s">
        <v>29</v>
      </c>
      <c r="F22692" s="1">
        <v>42.654400000000003</v>
      </c>
      <c r="G22692" s="1">
        <v>-71.326599999999999</v>
      </c>
      <c r="H22692" s="1" t="s">
        <v>2</v>
      </c>
      <c r="I22692" s="1">
        <f>3958.756*ACOS(COS(RADIANS(90-C22692))*COS(RADIANS(90-F22692))+SIN(RADIANS(90-C22692))*SIN(RADIANS(90-F22692))*COS(RADIANS(D22692-G22692)))</f>
        <v>2563.4454416891426</v>
      </c>
      <c r="J22692" s="1">
        <f>I22692/A22692</f>
        <v>3.7151383212886127</v>
      </c>
      <c r="K22692" s="1"/>
    </row>
    <row r="22693" spans="1:11">
      <c r="A22693" s="1">
        <v>699</v>
      </c>
      <c r="B22693" s="2" t="s">
        <v>19</v>
      </c>
      <c r="C22693" s="1">
        <v>32.877000000000002</v>
      </c>
      <c r="D22693" s="1">
        <v>-117.23699999999999</v>
      </c>
      <c r="E22693" t="s">
        <v>29</v>
      </c>
      <c r="F22693" s="1">
        <v>42.654400000000003</v>
      </c>
      <c r="G22693" s="1">
        <v>-71.326599999999999</v>
      </c>
      <c r="H22693" s="1" t="s">
        <v>2</v>
      </c>
      <c r="I22693" s="1">
        <f>3958.756*ACOS(COS(RADIANS(90-C22693))*COS(RADIANS(90-F22693))+SIN(RADIANS(90-C22693))*SIN(RADIANS(90-F22693))*COS(RADIANS(D22693-G22693)))</f>
        <v>2563.4454416891426</v>
      </c>
      <c r="J22693" s="1">
        <f>I22693/A22693</f>
        <v>3.667303922302064</v>
      </c>
      <c r="K22693" s="1"/>
    </row>
    <row r="22694" spans="1:11">
      <c r="A22694" s="1">
        <v>703</v>
      </c>
      <c r="B22694" s="2" t="s">
        <v>35</v>
      </c>
      <c r="C22694" s="1">
        <v>32.877000000000002</v>
      </c>
      <c r="D22694" s="1">
        <v>-117.23699999999999</v>
      </c>
      <c r="E22694" t="s">
        <v>29</v>
      </c>
      <c r="F22694" s="1">
        <v>42.654400000000003</v>
      </c>
      <c r="G22694" s="1">
        <v>-71.326599999999999</v>
      </c>
      <c r="H22694" s="1" t="s">
        <v>2</v>
      </c>
      <c r="I22694" s="1">
        <f>3958.756*ACOS(COS(RADIANS(90-C22694))*COS(RADIANS(90-F22694))+SIN(RADIANS(90-C22694))*SIN(RADIANS(90-F22694))*COS(RADIANS(D22694-G22694)))</f>
        <v>2563.4454416891426</v>
      </c>
      <c r="J22694" s="1">
        <f>I22694/A22694</f>
        <v>3.6464373281495628</v>
      </c>
      <c r="K22694" s="1"/>
    </row>
    <row r="22695" spans="1:11">
      <c r="A22695" s="1">
        <v>705</v>
      </c>
      <c r="B22695" s="2" t="s">
        <v>35</v>
      </c>
      <c r="C22695" s="1">
        <v>32.877000000000002</v>
      </c>
      <c r="D22695" s="1">
        <v>-117.23699999999999</v>
      </c>
      <c r="E22695" t="s">
        <v>29</v>
      </c>
      <c r="F22695" s="1">
        <v>42.654400000000003</v>
      </c>
      <c r="G22695" s="1">
        <v>-71.326599999999999</v>
      </c>
      <c r="H22695" s="1" t="s">
        <v>2</v>
      </c>
      <c r="I22695" s="1">
        <f>3958.756*ACOS(COS(RADIANS(90-C22695))*COS(RADIANS(90-F22695))+SIN(RADIANS(90-C22695))*SIN(RADIANS(90-F22695))*COS(RADIANS(D22695-G22695)))</f>
        <v>2563.4454416891426</v>
      </c>
      <c r="J22695" s="1">
        <f>I22695/A22695</f>
        <v>3.6360928250909823</v>
      </c>
      <c r="K22695" s="1"/>
    </row>
    <row r="22696" spans="1:11">
      <c r="A22696" s="1">
        <v>711</v>
      </c>
      <c r="B22696" s="2" t="s">
        <v>35</v>
      </c>
      <c r="C22696" s="1">
        <v>32.877000000000002</v>
      </c>
      <c r="D22696" s="1">
        <v>-117.23699999999999</v>
      </c>
      <c r="E22696" t="s">
        <v>29</v>
      </c>
      <c r="F22696" s="1">
        <v>42.654400000000003</v>
      </c>
      <c r="G22696" s="1">
        <v>-71.326599999999999</v>
      </c>
      <c r="H22696" s="1" t="s">
        <v>2</v>
      </c>
      <c r="I22696" s="1">
        <f>3958.756*ACOS(COS(RADIANS(90-C22696))*COS(RADIANS(90-F22696))+SIN(RADIANS(90-C22696))*SIN(RADIANS(90-F22696))*COS(RADIANS(D22696-G22696)))</f>
        <v>2563.4454416891426</v>
      </c>
      <c r="J22696" s="1">
        <f>I22696/A22696</f>
        <v>3.6054084974530838</v>
      </c>
      <c r="K22696" s="1"/>
    </row>
    <row r="22697" spans="1:11">
      <c r="A22697" s="1">
        <v>713</v>
      </c>
      <c r="B22697" s="2" t="s">
        <v>19</v>
      </c>
      <c r="C22697" s="1">
        <v>32.877000000000002</v>
      </c>
      <c r="D22697" s="1">
        <v>-117.23699999999999</v>
      </c>
      <c r="E22697" t="s">
        <v>29</v>
      </c>
      <c r="F22697" s="1">
        <v>42.654400000000003</v>
      </c>
      <c r="G22697" s="1">
        <v>-71.326599999999999</v>
      </c>
      <c r="H22697" s="1" t="s">
        <v>2</v>
      </c>
      <c r="I22697" s="1">
        <f>3958.756*ACOS(COS(RADIANS(90-C22697))*COS(RADIANS(90-F22697))+SIN(RADIANS(90-C22697))*SIN(RADIANS(90-F22697))*COS(RADIANS(D22697-G22697)))</f>
        <v>2563.4454416891426</v>
      </c>
      <c r="J22697" s="1">
        <f>I22697/A22697</f>
        <v>3.5952951496341412</v>
      </c>
      <c r="K22697" s="1"/>
    </row>
    <row r="22698" spans="1:11">
      <c r="A22698" s="1">
        <v>747</v>
      </c>
      <c r="B22698" s="2" t="s">
        <v>35</v>
      </c>
      <c r="C22698" s="1">
        <v>32.877000000000002</v>
      </c>
      <c r="D22698" s="1">
        <v>-117.23699999999999</v>
      </c>
      <c r="E22698" t="s">
        <v>29</v>
      </c>
      <c r="F22698" s="1">
        <v>42.654400000000003</v>
      </c>
      <c r="G22698" s="1">
        <v>-71.326599999999999</v>
      </c>
      <c r="H22698" s="1" t="s">
        <v>2</v>
      </c>
      <c r="I22698" s="1">
        <f>3958.756*ACOS(COS(RADIANS(90-C22698))*COS(RADIANS(90-F22698))+SIN(RADIANS(90-C22698))*SIN(RADIANS(90-F22698))*COS(RADIANS(D22698-G22698)))</f>
        <v>2563.4454416891426</v>
      </c>
      <c r="J22698" s="1">
        <f>I22698/A22698</f>
        <v>3.4316538710698028</v>
      </c>
      <c r="K22698" s="1"/>
    </row>
    <row r="22699" spans="1:11">
      <c r="A22699" s="1">
        <v>748</v>
      </c>
      <c r="B22699" s="2" t="s">
        <v>19</v>
      </c>
      <c r="C22699" s="1">
        <v>32.877000000000002</v>
      </c>
      <c r="D22699" s="1">
        <v>-117.23699999999999</v>
      </c>
      <c r="E22699" t="s">
        <v>29</v>
      </c>
      <c r="F22699" s="1">
        <v>42.654400000000003</v>
      </c>
      <c r="G22699" s="1">
        <v>-71.326599999999999</v>
      </c>
      <c r="H22699" s="1" t="s">
        <v>2</v>
      </c>
      <c r="I22699" s="1">
        <f>3958.756*ACOS(COS(RADIANS(90-C22699))*COS(RADIANS(90-F22699))+SIN(RADIANS(90-C22699))*SIN(RADIANS(90-F22699))*COS(RADIANS(D22699-G22699)))</f>
        <v>2563.4454416891426</v>
      </c>
      <c r="J22699" s="1">
        <f>I22699/A22699</f>
        <v>3.4270660985148966</v>
      </c>
      <c r="K22699" s="1"/>
    </row>
    <row r="22700" spans="1:11">
      <c r="A22700" s="1">
        <v>752</v>
      </c>
      <c r="B22700" s="2" t="s">
        <v>35</v>
      </c>
      <c r="C22700" s="1">
        <v>32.877000000000002</v>
      </c>
      <c r="D22700" s="1">
        <v>-117.23699999999999</v>
      </c>
      <c r="E22700" t="s">
        <v>29</v>
      </c>
      <c r="F22700" s="1">
        <v>42.654400000000003</v>
      </c>
      <c r="G22700" s="1">
        <v>-71.326599999999999</v>
      </c>
      <c r="H22700" s="1" t="s">
        <v>2</v>
      </c>
      <c r="I22700" s="1">
        <f>3958.756*ACOS(COS(RADIANS(90-C22700))*COS(RADIANS(90-F22700))+SIN(RADIANS(90-C22700))*SIN(RADIANS(90-F22700))*COS(RADIANS(D22700-G22700)))</f>
        <v>2563.4454416891426</v>
      </c>
      <c r="J22700" s="1">
        <f>I22700/A22700</f>
        <v>3.4088370235227958</v>
      </c>
      <c r="K22700" s="1"/>
    </row>
    <row r="22701" spans="1:11">
      <c r="A22701" s="1">
        <v>752</v>
      </c>
      <c r="B22701" s="2" t="s">
        <v>35</v>
      </c>
      <c r="C22701" s="1">
        <v>32.877000000000002</v>
      </c>
      <c r="D22701" s="1">
        <v>-117.23699999999999</v>
      </c>
      <c r="E22701" t="s">
        <v>29</v>
      </c>
      <c r="F22701" s="1">
        <v>42.654400000000003</v>
      </c>
      <c r="G22701" s="1">
        <v>-71.326599999999999</v>
      </c>
      <c r="H22701" s="1" t="s">
        <v>2</v>
      </c>
      <c r="I22701" s="1">
        <f>3958.756*ACOS(COS(RADIANS(90-C22701))*COS(RADIANS(90-F22701))+SIN(RADIANS(90-C22701))*SIN(RADIANS(90-F22701))*COS(RADIANS(D22701-G22701)))</f>
        <v>2563.4454416891426</v>
      </c>
      <c r="J22701" s="1">
        <f>I22701/A22701</f>
        <v>3.4088370235227958</v>
      </c>
      <c r="K22701" s="1"/>
    </row>
    <row r="22702" spans="1:11">
      <c r="A22702" s="1">
        <v>753</v>
      </c>
      <c r="B22702" s="2" t="s">
        <v>19</v>
      </c>
      <c r="C22702" s="1">
        <v>32.877000000000002</v>
      </c>
      <c r="D22702" s="1">
        <v>-117.23699999999999</v>
      </c>
      <c r="E22702" t="s">
        <v>29</v>
      </c>
      <c r="F22702" s="1">
        <v>42.654400000000003</v>
      </c>
      <c r="G22702" s="1">
        <v>-71.326599999999999</v>
      </c>
      <c r="H22702" s="1" t="s">
        <v>2</v>
      </c>
      <c r="I22702" s="1">
        <f>3958.756*ACOS(COS(RADIANS(90-C22702))*COS(RADIANS(90-F22702))+SIN(RADIANS(90-C22702))*SIN(RADIANS(90-F22702))*COS(RADIANS(D22702-G22702)))</f>
        <v>2563.4454416891426</v>
      </c>
      <c r="J22702" s="1">
        <f>I22702/A22702</f>
        <v>3.4043100155234298</v>
      </c>
      <c r="K22702" s="1"/>
    </row>
    <row r="22703" spans="1:11">
      <c r="A22703" s="1">
        <v>753</v>
      </c>
      <c r="B22703" s="2" t="s">
        <v>19</v>
      </c>
      <c r="C22703" s="1">
        <v>32.877000000000002</v>
      </c>
      <c r="D22703" s="1">
        <v>-117.23699999999999</v>
      </c>
      <c r="E22703" t="s">
        <v>29</v>
      </c>
      <c r="F22703" s="1">
        <v>42.654400000000003</v>
      </c>
      <c r="G22703" s="1">
        <v>-71.326599999999999</v>
      </c>
      <c r="H22703" s="1" t="s">
        <v>2</v>
      </c>
      <c r="I22703" s="1">
        <f>3958.756*ACOS(COS(RADIANS(90-C22703))*COS(RADIANS(90-F22703))+SIN(RADIANS(90-C22703))*SIN(RADIANS(90-F22703))*COS(RADIANS(D22703-G22703)))</f>
        <v>2563.4454416891426</v>
      </c>
      <c r="J22703" s="1">
        <f>I22703/A22703</f>
        <v>3.4043100155234298</v>
      </c>
      <c r="K22703" s="1"/>
    </row>
    <row r="22704" spans="1:11">
      <c r="A22704" s="1">
        <v>765</v>
      </c>
      <c r="B22704" s="2" t="s">
        <v>35</v>
      </c>
      <c r="C22704" s="1">
        <v>32.877000000000002</v>
      </c>
      <c r="D22704" s="1">
        <v>-117.23699999999999</v>
      </c>
      <c r="E22704" t="s">
        <v>29</v>
      </c>
      <c r="F22704" s="1">
        <v>42.654400000000003</v>
      </c>
      <c r="G22704" s="1">
        <v>-71.326599999999999</v>
      </c>
      <c r="H22704" s="1" t="s">
        <v>2</v>
      </c>
      <c r="I22704" s="1">
        <f>3958.756*ACOS(COS(RADIANS(90-C22704))*COS(RADIANS(90-F22704))+SIN(RADIANS(90-C22704))*SIN(RADIANS(90-F22704))*COS(RADIANS(D22704-G22704)))</f>
        <v>2563.4454416891426</v>
      </c>
      <c r="J22704" s="1">
        <f>I22704/A22704</f>
        <v>3.3509090741034546</v>
      </c>
      <c r="K22704" s="1"/>
    </row>
    <row r="22705" spans="1:11">
      <c r="A22705" s="1">
        <v>765</v>
      </c>
      <c r="B22705" s="2" t="s">
        <v>35</v>
      </c>
      <c r="C22705" s="1">
        <v>32.877000000000002</v>
      </c>
      <c r="D22705" s="1">
        <v>-117.23699999999999</v>
      </c>
      <c r="E22705" t="s">
        <v>29</v>
      </c>
      <c r="F22705" s="1">
        <v>42.654400000000003</v>
      </c>
      <c r="G22705" s="1">
        <v>-71.326599999999999</v>
      </c>
      <c r="H22705" s="1" t="s">
        <v>2</v>
      </c>
      <c r="I22705" s="1">
        <f>3958.756*ACOS(COS(RADIANS(90-C22705))*COS(RADIANS(90-F22705))+SIN(RADIANS(90-C22705))*SIN(RADIANS(90-F22705))*COS(RADIANS(D22705-G22705)))</f>
        <v>2563.4454416891426</v>
      </c>
      <c r="J22705" s="1">
        <f>I22705/A22705</f>
        <v>3.3509090741034546</v>
      </c>
      <c r="K22705" s="1"/>
    </row>
    <row r="22706" spans="1:11">
      <c r="A22706" s="1">
        <v>779</v>
      </c>
      <c r="B22706" s="2" t="s">
        <v>35</v>
      </c>
      <c r="C22706" s="1">
        <v>32.877000000000002</v>
      </c>
      <c r="D22706" s="1">
        <v>-117.23699999999999</v>
      </c>
      <c r="E22706" t="s">
        <v>29</v>
      </c>
      <c r="F22706" s="1">
        <v>42.654400000000003</v>
      </c>
      <c r="G22706" s="1">
        <v>-71.326599999999999</v>
      </c>
      <c r="H22706" s="1" t="s">
        <v>2</v>
      </c>
      <c r="I22706" s="1">
        <f>3958.756*ACOS(COS(RADIANS(90-C22706))*COS(RADIANS(90-F22706))+SIN(RADIANS(90-C22706))*SIN(RADIANS(90-F22706))*COS(RADIANS(D22706-G22706)))</f>
        <v>2563.4454416891426</v>
      </c>
      <c r="J22706" s="1">
        <f>I22706/A22706</f>
        <v>3.290687344915459</v>
      </c>
      <c r="K22706" s="1"/>
    </row>
    <row r="22707" spans="1:11">
      <c r="A22707" s="1">
        <v>839</v>
      </c>
      <c r="B22707" s="2" t="s">
        <v>19</v>
      </c>
      <c r="C22707" s="1">
        <v>32.877000000000002</v>
      </c>
      <c r="D22707" s="1">
        <v>-117.23699999999999</v>
      </c>
      <c r="E22707" t="s">
        <v>29</v>
      </c>
      <c r="F22707" s="1">
        <v>42.654400000000003</v>
      </c>
      <c r="G22707" s="1">
        <v>-71.326599999999999</v>
      </c>
      <c r="H22707" s="1" t="s">
        <v>2</v>
      </c>
      <c r="I22707" s="1">
        <f>3958.756*ACOS(COS(RADIANS(90-C22707))*COS(RADIANS(90-F22707))+SIN(RADIANS(90-C22707))*SIN(RADIANS(90-F22707))*COS(RADIANS(D22707-G22707)))</f>
        <v>2563.4454416891426</v>
      </c>
      <c r="J22707" s="1">
        <f>I22707/A22707</f>
        <v>3.0553580949810999</v>
      </c>
      <c r="K22707" s="1"/>
    </row>
    <row r="22708" spans="1:11">
      <c r="A22708" s="1">
        <v>839</v>
      </c>
      <c r="B22708" s="2" t="s">
        <v>19</v>
      </c>
      <c r="C22708" s="1">
        <v>32.877000000000002</v>
      </c>
      <c r="D22708" s="1">
        <v>-117.23699999999999</v>
      </c>
      <c r="E22708" t="s">
        <v>29</v>
      </c>
      <c r="F22708" s="1">
        <v>42.654400000000003</v>
      </c>
      <c r="G22708" s="1">
        <v>-71.326599999999999</v>
      </c>
      <c r="H22708" s="1" t="s">
        <v>2</v>
      </c>
      <c r="I22708" s="1">
        <f>3958.756*ACOS(COS(RADIANS(90-C22708))*COS(RADIANS(90-F22708))+SIN(RADIANS(90-C22708))*SIN(RADIANS(90-F22708))*COS(RADIANS(D22708-G22708)))</f>
        <v>2563.4454416891426</v>
      </c>
      <c r="J22708" s="1">
        <f>I22708/A22708</f>
        <v>3.0553580949810999</v>
      </c>
      <c r="K22708" s="1"/>
    </row>
    <row r="22709" spans="1:11">
      <c r="A22709" s="1">
        <v>926</v>
      </c>
      <c r="B22709" s="2" t="s">
        <v>19</v>
      </c>
      <c r="C22709" s="1">
        <v>32.877000000000002</v>
      </c>
      <c r="D22709" s="1">
        <v>-117.23699999999999</v>
      </c>
      <c r="E22709" t="s">
        <v>29</v>
      </c>
      <c r="F22709" s="1">
        <v>42.654400000000003</v>
      </c>
      <c r="G22709" s="1">
        <v>-71.326599999999999</v>
      </c>
      <c r="H22709" s="1" t="s">
        <v>2</v>
      </c>
      <c r="I22709" s="1">
        <f>3958.756*ACOS(COS(RADIANS(90-C22709))*COS(RADIANS(90-F22709))+SIN(RADIANS(90-C22709))*SIN(RADIANS(90-F22709))*COS(RADIANS(D22709-G22709)))</f>
        <v>2563.4454416891426</v>
      </c>
      <c r="J22709" s="1">
        <f>I22709/A22709</f>
        <v>2.7682996130552295</v>
      </c>
      <c r="K22709" s="1"/>
    </row>
    <row r="22710" spans="1:11">
      <c r="A22710" s="1">
        <v>950</v>
      </c>
      <c r="B22710" s="2" t="s">
        <v>19</v>
      </c>
      <c r="C22710" s="1">
        <v>32.877000000000002</v>
      </c>
      <c r="D22710" s="1">
        <v>-117.23699999999999</v>
      </c>
      <c r="E22710" t="s">
        <v>29</v>
      </c>
      <c r="F22710" s="1">
        <v>42.654400000000003</v>
      </c>
      <c r="G22710" s="1">
        <v>-71.326599999999999</v>
      </c>
      <c r="H22710" s="1" t="s">
        <v>2</v>
      </c>
      <c r="I22710" s="1">
        <f>3958.756*ACOS(COS(RADIANS(90-C22710))*COS(RADIANS(90-F22710))+SIN(RADIANS(90-C22710))*SIN(RADIANS(90-F22710))*COS(RADIANS(D22710-G22710)))</f>
        <v>2563.4454416891426</v>
      </c>
      <c r="J22710" s="1">
        <f>I22710/A22710</f>
        <v>2.6983636228306764</v>
      </c>
      <c r="K22710" s="1"/>
    </row>
    <row r="22711" spans="1:11">
      <c r="A22711" s="1">
        <v>950</v>
      </c>
      <c r="B22711" s="2" t="s">
        <v>19</v>
      </c>
      <c r="C22711" s="1">
        <v>32.877000000000002</v>
      </c>
      <c r="D22711" s="1">
        <v>-117.23699999999999</v>
      </c>
      <c r="E22711" t="s">
        <v>29</v>
      </c>
      <c r="F22711" s="1">
        <v>42.654400000000003</v>
      </c>
      <c r="G22711" s="1">
        <v>-71.326599999999999</v>
      </c>
      <c r="H22711" s="1" t="s">
        <v>2</v>
      </c>
      <c r="I22711" s="1">
        <f>3958.756*ACOS(COS(RADIANS(90-C22711))*COS(RADIANS(90-F22711))+SIN(RADIANS(90-C22711))*SIN(RADIANS(90-F22711))*COS(RADIANS(D22711-G22711)))</f>
        <v>2563.4454416891426</v>
      </c>
      <c r="J22711" s="1">
        <f>I22711/A22711</f>
        <v>2.6983636228306764</v>
      </c>
      <c r="K22711" s="1"/>
    </row>
    <row r="22712" spans="1:11">
      <c r="A22712" s="1">
        <v>951</v>
      </c>
      <c r="B22712" s="2" t="s">
        <v>19</v>
      </c>
      <c r="C22712" s="1">
        <v>32.877000000000002</v>
      </c>
      <c r="D22712" s="1">
        <v>-117.23699999999999</v>
      </c>
      <c r="E22712" t="s">
        <v>29</v>
      </c>
      <c r="F22712" s="1">
        <v>42.654400000000003</v>
      </c>
      <c r="G22712" s="1">
        <v>-71.326599999999999</v>
      </c>
      <c r="H22712" s="1" t="s">
        <v>2</v>
      </c>
      <c r="I22712" s="1">
        <f>3958.756*ACOS(COS(RADIANS(90-C22712))*COS(RADIANS(90-F22712))+SIN(RADIANS(90-C22712))*SIN(RADIANS(90-F22712))*COS(RADIANS(D22712-G22712)))</f>
        <v>2563.4454416891426</v>
      </c>
      <c r="J22712" s="1">
        <f>I22712/A22712</f>
        <v>2.6955262268024631</v>
      </c>
      <c r="K22712" s="1"/>
    </row>
    <row r="22713" spans="1:11">
      <c r="A22713" s="1">
        <v>951</v>
      </c>
      <c r="B22713" s="2" t="s">
        <v>19</v>
      </c>
      <c r="C22713" s="1">
        <v>32.877000000000002</v>
      </c>
      <c r="D22713" s="1">
        <v>-117.23699999999999</v>
      </c>
      <c r="E22713" t="s">
        <v>29</v>
      </c>
      <c r="F22713" s="1">
        <v>42.654400000000003</v>
      </c>
      <c r="G22713" s="1">
        <v>-71.326599999999999</v>
      </c>
      <c r="H22713" s="1" t="s">
        <v>2</v>
      </c>
      <c r="I22713" s="1">
        <f>3958.756*ACOS(COS(RADIANS(90-C22713))*COS(RADIANS(90-F22713))+SIN(RADIANS(90-C22713))*SIN(RADIANS(90-F22713))*COS(RADIANS(D22713-G22713)))</f>
        <v>2563.4454416891426</v>
      </c>
      <c r="J22713" s="1">
        <f>I22713/A22713</f>
        <v>2.6955262268024631</v>
      </c>
      <c r="K22713" s="1"/>
    </row>
    <row r="22714" spans="1:11">
      <c r="A22714" s="1">
        <v>955</v>
      </c>
      <c r="B22714" s="2" t="s">
        <v>19</v>
      </c>
      <c r="C22714" s="1">
        <v>32.877000000000002</v>
      </c>
      <c r="D22714" s="1">
        <v>-117.23699999999999</v>
      </c>
      <c r="E22714" t="s">
        <v>29</v>
      </c>
      <c r="F22714" s="1">
        <v>42.654400000000003</v>
      </c>
      <c r="G22714" s="1">
        <v>-71.326599999999999</v>
      </c>
      <c r="H22714" s="1" t="s">
        <v>2</v>
      </c>
      <c r="I22714" s="1">
        <f>3958.756*ACOS(COS(RADIANS(90-C22714))*COS(RADIANS(90-F22714))+SIN(RADIANS(90-C22714))*SIN(RADIANS(90-F22714))*COS(RADIANS(D22714-G22714)))</f>
        <v>2563.4454416891426</v>
      </c>
      <c r="J22714" s="1">
        <f>I22714/A22714</f>
        <v>2.6842360645959609</v>
      </c>
      <c r="K22714" s="1"/>
    </row>
    <row r="22715" spans="1:11">
      <c r="A22715" s="1">
        <v>1015</v>
      </c>
      <c r="B22715" s="2" t="s">
        <v>35</v>
      </c>
      <c r="C22715" s="1">
        <v>32.877000000000002</v>
      </c>
      <c r="D22715" s="1">
        <v>-117.23699999999999</v>
      </c>
      <c r="E22715" t="s">
        <v>29</v>
      </c>
      <c r="F22715" s="1">
        <v>42.654400000000003</v>
      </c>
      <c r="G22715" s="1">
        <v>-71.326599999999999</v>
      </c>
      <c r="H22715" s="1" t="s">
        <v>2</v>
      </c>
      <c r="I22715" s="1">
        <f>3958.756*ACOS(COS(RADIANS(90-C22715))*COS(RADIANS(90-F22715))+SIN(RADIANS(90-C22715))*SIN(RADIANS(90-F22715))*COS(RADIANS(D22715-G22715)))</f>
        <v>2563.4454416891426</v>
      </c>
      <c r="J22715" s="1">
        <f>I22715/A22715</f>
        <v>2.5255620115163966</v>
      </c>
      <c r="K22715" s="1"/>
    </row>
    <row r="22716" spans="1:11">
      <c r="A22716" s="1">
        <v>1015</v>
      </c>
      <c r="B22716" s="2" t="s">
        <v>35</v>
      </c>
      <c r="C22716" s="1">
        <v>32.877000000000002</v>
      </c>
      <c r="D22716" s="1">
        <v>-117.23699999999999</v>
      </c>
      <c r="E22716" t="s">
        <v>29</v>
      </c>
      <c r="F22716" s="1">
        <v>42.654400000000003</v>
      </c>
      <c r="G22716" s="1">
        <v>-71.326599999999999</v>
      </c>
      <c r="H22716" s="1" t="s">
        <v>2</v>
      </c>
      <c r="I22716" s="1">
        <f>3958.756*ACOS(COS(RADIANS(90-C22716))*COS(RADIANS(90-F22716))+SIN(RADIANS(90-C22716))*SIN(RADIANS(90-F22716))*COS(RADIANS(D22716-G22716)))</f>
        <v>2563.4454416891426</v>
      </c>
      <c r="J22716" s="1">
        <f>I22716/A22716</f>
        <v>2.5255620115163966</v>
      </c>
      <c r="K22716" s="1"/>
    </row>
    <row r="22717" spans="1:11">
      <c r="A22717" s="1">
        <v>1015</v>
      </c>
      <c r="B22717" s="2" t="s">
        <v>19</v>
      </c>
      <c r="C22717" s="1">
        <v>32.877000000000002</v>
      </c>
      <c r="D22717" s="1">
        <v>-117.23699999999999</v>
      </c>
      <c r="E22717" t="s">
        <v>29</v>
      </c>
      <c r="F22717" s="1">
        <v>42.654400000000003</v>
      </c>
      <c r="G22717" s="1">
        <v>-71.326599999999999</v>
      </c>
      <c r="H22717" s="1" t="s">
        <v>2</v>
      </c>
      <c r="I22717" s="1">
        <f>3958.756*ACOS(COS(RADIANS(90-C22717))*COS(RADIANS(90-F22717))+SIN(RADIANS(90-C22717))*SIN(RADIANS(90-F22717))*COS(RADIANS(D22717-G22717)))</f>
        <v>2563.4454416891426</v>
      </c>
      <c r="J22717" s="1">
        <f>I22717/A22717</f>
        <v>2.5255620115163966</v>
      </c>
      <c r="K22717" s="1"/>
    </row>
    <row r="22718" spans="1:11">
      <c r="A22718" s="1">
        <v>1016</v>
      </c>
      <c r="B22718" s="2" t="s">
        <v>19</v>
      </c>
      <c r="C22718" s="1">
        <v>32.877000000000002</v>
      </c>
      <c r="D22718" s="1">
        <v>-117.23699999999999</v>
      </c>
      <c r="E22718" t="s">
        <v>29</v>
      </c>
      <c r="F22718" s="1">
        <v>42.654400000000003</v>
      </c>
      <c r="G22718" s="1">
        <v>-71.326599999999999</v>
      </c>
      <c r="H22718" s="1" t="s">
        <v>2</v>
      </c>
      <c r="I22718" s="1">
        <f>3958.756*ACOS(COS(RADIANS(90-C22718))*COS(RADIANS(90-F22718))+SIN(RADIANS(90-C22718))*SIN(RADIANS(90-F22718))*COS(RADIANS(D22718-G22718)))</f>
        <v>2563.4454416891426</v>
      </c>
      <c r="J22718" s="1">
        <f>I22718/A22718</f>
        <v>2.5230762221349829</v>
      </c>
      <c r="K22718" s="1"/>
    </row>
    <row r="22719" spans="1:11">
      <c r="A22719" s="1">
        <v>1016</v>
      </c>
      <c r="B22719" s="2" t="s">
        <v>19</v>
      </c>
      <c r="C22719" s="1">
        <v>32.877000000000002</v>
      </c>
      <c r="D22719" s="1">
        <v>-117.23699999999999</v>
      </c>
      <c r="E22719" t="s">
        <v>29</v>
      </c>
      <c r="F22719" s="1">
        <v>42.654400000000003</v>
      </c>
      <c r="G22719" s="1">
        <v>-71.326599999999999</v>
      </c>
      <c r="H22719" s="1" t="s">
        <v>2</v>
      </c>
      <c r="I22719" s="1">
        <f>3958.756*ACOS(COS(RADIANS(90-C22719))*COS(RADIANS(90-F22719))+SIN(RADIANS(90-C22719))*SIN(RADIANS(90-F22719))*COS(RADIANS(D22719-G22719)))</f>
        <v>2563.4454416891426</v>
      </c>
      <c r="J22719" s="1">
        <f>I22719/A22719</f>
        <v>2.5230762221349829</v>
      </c>
      <c r="K22719" s="1"/>
    </row>
    <row r="22720" spans="1:11">
      <c r="A22720" s="1">
        <v>1017</v>
      </c>
      <c r="B22720" s="2" t="s">
        <v>35</v>
      </c>
      <c r="C22720" s="1">
        <v>32.877000000000002</v>
      </c>
      <c r="D22720" s="1">
        <v>-117.23699999999999</v>
      </c>
      <c r="E22720" t="s">
        <v>29</v>
      </c>
      <c r="F22720" s="1">
        <v>42.654400000000003</v>
      </c>
      <c r="G22720" s="1">
        <v>-71.326599999999999</v>
      </c>
      <c r="H22720" s="1" t="s">
        <v>2</v>
      </c>
      <c r="I22720" s="1">
        <f>3958.756*ACOS(COS(RADIANS(90-C22720))*COS(RADIANS(90-F22720))+SIN(RADIANS(90-C22720))*SIN(RADIANS(90-F22720))*COS(RADIANS(D22720-G22720)))</f>
        <v>2563.4454416891426</v>
      </c>
      <c r="J22720" s="1">
        <f>I22720/A22720</f>
        <v>2.5205953212282624</v>
      </c>
      <c r="K22720" s="1"/>
    </row>
    <row r="22721" spans="1:11">
      <c r="A22721" s="1">
        <v>1017</v>
      </c>
      <c r="B22721" s="2" t="s">
        <v>35</v>
      </c>
      <c r="C22721" s="1">
        <v>32.877000000000002</v>
      </c>
      <c r="D22721" s="1">
        <v>-117.23699999999999</v>
      </c>
      <c r="E22721" t="s">
        <v>29</v>
      </c>
      <c r="F22721" s="1">
        <v>42.654400000000003</v>
      </c>
      <c r="G22721" s="1">
        <v>-71.326599999999999</v>
      </c>
      <c r="H22721" s="1" t="s">
        <v>2</v>
      </c>
      <c r="I22721" s="1">
        <f>3958.756*ACOS(COS(RADIANS(90-C22721))*COS(RADIANS(90-F22721))+SIN(RADIANS(90-C22721))*SIN(RADIANS(90-F22721))*COS(RADIANS(D22721-G22721)))</f>
        <v>2563.4454416891426</v>
      </c>
      <c r="J22721" s="1">
        <f>I22721/A22721</f>
        <v>2.5205953212282624</v>
      </c>
      <c r="K22721" s="1"/>
    </row>
    <row r="22722" spans="1:11">
      <c r="A22722" s="1">
        <v>1017</v>
      </c>
      <c r="B22722" s="2" t="s">
        <v>19</v>
      </c>
      <c r="C22722" s="1">
        <v>32.877000000000002</v>
      </c>
      <c r="D22722" s="1">
        <v>-117.23699999999999</v>
      </c>
      <c r="E22722" t="s">
        <v>29</v>
      </c>
      <c r="F22722" s="1">
        <v>42.654400000000003</v>
      </c>
      <c r="G22722" s="1">
        <v>-71.326599999999999</v>
      </c>
      <c r="H22722" s="1" t="s">
        <v>2</v>
      </c>
      <c r="I22722" s="1">
        <f>3958.756*ACOS(COS(RADIANS(90-C22722))*COS(RADIANS(90-F22722))+SIN(RADIANS(90-C22722))*SIN(RADIANS(90-F22722))*COS(RADIANS(D22722-G22722)))</f>
        <v>2563.4454416891426</v>
      </c>
      <c r="J22722" s="1">
        <f>I22722/A22722</f>
        <v>2.5205953212282624</v>
      </c>
      <c r="K22722" s="1"/>
    </row>
    <row r="22723" spans="1:11">
      <c r="A22723" s="1">
        <v>1017</v>
      </c>
      <c r="B22723" s="2" t="s">
        <v>35</v>
      </c>
      <c r="C22723" s="1">
        <v>32.877000000000002</v>
      </c>
      <c r="D22723" s="1">
        <v>-117.23699999999999</v>
      </c>
      <c r="E22723" t="s">
        <v>29</v>
      </c>
      <c r="F22723" s="1">
        <v>42.654400000000003</v>
      </c>
      <c r="G22723" s="1">
        <v>-71.326599999999999</v>
      </c>
      <c r="H22723" s="1" t="s">
        <v>2</v>
      </c>
      <c r="I22723" s="1">
        <f>3958.756*ACOS(COS(RADIANS(90-C22723))*COS(RADIANS(90-F22723))+SIN(RADIANS(90-C22723))*SIN(RADIANS(90-F22723))*COS(RADIANS(D22723-G22723)))</f>
        <v>2563.4454416891426</v>
      </c>
      <c r="J22723" s="1">
        <f>I22723/A22723</f>
        <v>2.5205953212282624</v>
      </c>
      <c r="K22723" s="1"/>
    </row>
    <row r="22724" spans="1:11">
      <c r="A22724" s="1">
        <v>1018</v>
      </c>
      <c r="B22724" s="2" t="s">
        <v>19</v>
      </c>
      <c r="C22724" s="1">
        <v>32.877000000000002</v>
      </c>
      <c r="D22724" s="1">
        <v>-117.23699999999999</v>
      </c>
      <c r="E22724" t="s">
        <v>29</v>
      </c>
      <c r="F22724" s="1">
        <v>42.654400000000003</v>
      </c>
      <c r="G22724" s="1">
        <v>-71.326599999999999</v>
      </c>
      <c r="H22724" s="1" t="s">
        <v>2</v>
      </c>
      <c r="I22724" s="1">
        <f>3958.756*ACOS(COS(RADIANS(90-C22724))*COS(RADIANS(90-F22724))+SIN(RADIANS(90-C22724))*SIN(RADIANS(90-F22724))*COS(RADIANS(D22724-G22724)))</f>
        <v>2563.4454416891426</v>
      </c>
      <c r="J22724" s="1">
        <f>I22724/A22724</f>
        <v>2.5181192943901203</v>
      </c>
      <c r="K22724" s="1"/>
    </row>
    <row r="22725" spans="1:11">
      <c r="A22725" s="1">
        <v>1019</v>
      </c>
      <c r="B22725" s="2" t="s">
        <v>35</v>
      </c>
      <c r="C22725" s="1">
        <v>32.877000000000002</v>
      </c>
      <c r="D22725" s="1">
        <v>-117.23699999999999</v>
      </c>
      <c r="E22725" t="s">
        <v>29</v>
      </c>
      <c r="F22725" s="1">
        <v>42.654400000000003</v>
      </c>
      <c r="G22725" s="1">
        <v>-71.326599999999999</v>
      </c>
      <c r="H22725" s="1" t="s">
        <v>2</v>
      </c>
      <c r="I22725" s="1">
        <f>3958.756*ACOS(COS(RADIANS(90-C22725))*COS(RADIANS(90-F22725))+SIN(RADIANS(90-C22725))*SIN(RADIANS(90-F22725))*COS(RADIANS(D22725-G22725)))</f>
        <v>2563.4454416891426</v>
      </c>
      <c r="J22725" s="1">
        <f>I22725/A22725</f>
        <v>2.5156481272709939</v>
      </c>
      <c r="K22725" s="1"/>
    </row>
    <row r="22726" spans="1:11">
      <c r="A22726" s="1">
        <v>1019</v>
      </c>
      <c r="B22726" s="2" t="s">
        <v>35</v>
      </c>
      <c r="C22726" s="1">
        <v>32.877000000000002</v>
      </c>
      <c r="D22726" s="1">
        <v>-117.23699999999999</v>
      </c>
      <c r="E22726" t="s">
        <v>29</v>
      </c>
      <c r="F22726" s="1">
        <v>42.654400000000003</v>
      </c>
      <c r="G22726" s="1">
        <v>-71.326599999999999</v>
      </c>
      <c r="H22726" s="1" t="s">
        <v>2</v>
      </c>
      <c r="I22726" s="1">
        <f>3958.756*ACOS(COS(RADIANS(90-C22726))*COS(RADIANS(90-F22726))+SIN(RADIANS(90-C22726))*SIN(RADIANS(90-F22726))*COS(RADIANS(D22726-G22726)))</f>
        <v>2563.4454416891426</v>
      </c>
      <c r="J22726" s="1">
        <f>I22726/A22726</f>
        <v>2.5156481272709939</v>
      </c>
      <c r="K22726" s="1"/>
    </row>
    <row r="22727" spans="1:11">
      <c r="A22727" s="1">
        <v>1020</v>
      </c>
      <c r="B22727" s="2" t="s">
        <v>35</v>
      </c>
      <c r="C22727" s="1">
        <v>32.877000000000002</v>
      </c>
      <c r="D22727" s="1">
        <v>-117.23699999999999</v>
      </c>
      <c r="E22727" t="s">
        <v>29</v>
      </c>
      <c r="F22727" s="1">
        <v>42.654400000000003</v>
      </c>
      <c r="G22727" s="1">
        <v>-71.326599999999999</v>
      </c>
      <c r="H22727" s="1" t="s">
        <v>2</v>
      </c>
      <c r="I22727" s="1">
        <f>3958.756*ACOS(COS(RADIANS(90-C22727))*COS(RADIANS(90-F22727))+SIN(RADIANS(90-C22727))*SIN(RADIANS(90-F22727))*COS(RADIANS(D22727-G22727)))</f>
        <v>2563.4454416891426</v>
      </c>
      <c r="J22727" s="1">
        <f>I22727/A22727</f>
        <v>2.5131818055775907</v>
      </c>
      <c r="K22727" s="1"/>
    </row>
    <row r="22728" spans="1:11">
      <c r="A22728" s="1">
        <v>1020</v>
      </c>
      <c r="B22728" s="2" t="s">
        <v>35</v>
      </c>
      <c r="C22728" s="1">
        <v>32.877000000000002</v>
      </c>
      <c r="D22728" s="1">
        <v>-117.23699999999999</v>
      </c>
      <c r="E22728" t="s">
        <v>29</v>
      </c>
      <c r="F22728" s="1">
        <v>42.654400000000003</v>
      </c>
      <c r="G22728" s="1">
        <v>-71.326599999999999</v>
      </c>
      <c r="H22728" s="1" t="s">
        <v>2</v>
      </c>
      <c r="I22728" s="1">
        <f>3958.756*ACOS(COS(RADIANS(90-C22728))*COS(RADIANS(90-F22728))+SIN(RADIANS(90-C22728))*SIN(RADIANS(90-F22728))*COS(RADIANS(D22728-G22728)))</f>
        <v>2563.4454416891426</v>
      </c>
      <c r="J22728" s="1">
        <f>I22728/A22728</f>
        <v>2.5131818055775907</v>
      </c>
      <c r="K22728" s="1"/>
    </row>
    <row r="22729" spans="1:11">
      <c r="A22729" s="1">
        <v>1022</v>
      </c>
      <c r="B22729" s="2" t="s">
        <v>19</v>
      </c>
      <c r="C22729" s="1">
        <v>32.877000000000002</v>
      </c>
      <c r="D22729" s="1">
        <v>-117.23699999999999</v>
      </c>
      <c r="E22729" t="s">
        <v>29</v>
      </c>
      <c r="F22729" s="1">
        <v>42.654400000000003</v>
      </c>
      <c r="G22729" s="1">
        <v>-71.326599999999999</v>
      </c>
      <c r="H22729" s="1" t="s">
        <v>2</v>
      </c>
      <c r="I22729" s="1">
        <f>3958.756*ACOS(COS(RADIANS(90-C22729))*COS(RADIANS(90-F22729))+SIN(RADIANS(90-C22729))*SIN(RADIANS(90-F22729))*COS(RADIANS(D22729-G22729)))</f>
        <v>2563.4454416891426</v>
      </c>
      <c r="J22729" s="1">
        <f>I22729/A22729</f>
        <v>2.5082636415745037</v>
      </c>
      <c r="K22729" s="1"/>
    </row>
    <row r="22730" spans="1:11">
      <c r="A22730" s="1">
        <v>1022</v>
      </c>
      <c r="B22730" s="2" t="s">
        <v>19</v>
      </c>
      <c r="C22730" s="1">
        <v>32.877000000000002</v>
      </c>
      <c r="D22730" s="1">
        <v>-117.23699999999999</v>
      </c>
      <c r="E22730" t="s">
        <v>29</v>
      </c>
      <c r="F22730" s="1">
        <v>42.654400000000003</v>
      </c>
      <c r="G22730" s="1">
        <v>-71.326599999999999</v>
      </c>
      <c r="H22730" s="1" t="s">
        <v>2</v>
      </c>
      <c r="I22730" s="1">
        <f>3958.756*ACOS(COS(RADIANS(90-C22730))*COS(RADIANS(90-F22730))+SIN(RADIANS(90-C22730))*SIN(RADIANS(90-F22730))*COS(RADIANS(D22730-G22730)))</f>
        <v>2563.4454416891426</v>
      </c>
      <c r="J22730" s="1">
        <f>I22730/A22730</f>
        <v>2.5082636415745037</v>
      </c>
      <c r="K22730" s="1"/>
    </row>
    <row r="22731" spans="1:11">
      <c r="A22731" s="1">
        <v>1025</v>
      </c>
      <c r="B22731" s="2" t="s">
        <v>35</v>
      </c>
      <c r="C22731" s="1">
        <v>32.877000000000002</v>
      </c>
      <c r="D22731" s="1">
        <v>-117.23699999999999</v>
      </c>
      <c r="E22731" t="s">
        <v>29</v>
      </c>
      <c r="F22731" s="1">
        <v>42.654400000000003</v>
      </c>
      <c r="G22731" s="1">
        <v>-71.326599999999999</v>
      </c>
      <c r="H22731" s="1" t="s">
        <v>2</v>
      </c>
      <c r="I22731" s="1">
        <f>3958.756*ACOS(COS(RADIANS(90-C22731))*COS(RADIANS(90-F22731))+SIN(RADIANS(90-C22731))*SIN(RADIANS(90-F22731))*COS(RADIANS(D22731-G22731)))</f>
        <v>2563.4454416891426</v>
      </c>
      <c r="J22731" s="1">
        <f>I22731/A22731</f>
        <v>2.5009223821357489</v>
      </c>
      <c r="K22731" s="1"/>
    </row>
    <row r="22732" spans="1:11">
      <c r="A22732" s="1">
        <v>1027</v>
      </c>
      <c r="B22732" s="2" t="s">
        <v>19</v>
      </c>
      <c r="C22732" s="1">
        <v>32.877000000000002</v>
      </c>
      <c r="D22732" s="1">
        <v>-117.23699999999999</v>
      </c>
      <c r="E22732" t="s">
        <v>29</v>
      </c>
      <c r="F22732" s="1">
        <v>42.654400000000003</v>
      </c>
      <c r="G22732" s="1">
        <v>-71.326599999999999</v>
      </c>
      <c r="H22732" s="1" t="s">
        <v>2</v>
      </c>
      <c r="I22732" s="1">
        <f>3958.756*ACOS(COS(RADIANS(90-C22732))*COS(RADIANS(90-F22732))+SIN(RADIANS(90-C22732))*SIN(RADIANS(90-F22732))*COS(RADIANS(D22732-G22732)))</f>
        <v>2563.4454416891426</v>
      </c>
      <c r="J22732" s="1">
        <f>I22732/A22732</f>
        <v>2.496052036698289</v>
      </c>
      <c r="K22732" s="1"/>
    </row>
    <row r="22733" spans="1:11">
      <c r="A22733" s="1">
        <v>1028</v>
      </c>
      <c r="B22733" s="2" t="s">
        <v>19</v>
      </c>
      <c r="C22733" s="1">
        <v>32.877000000000002</v>
      </c>
      <c r="D22733" s="1">
        <v>-117.23699999999999</v>
      </c>
      <c r="E22733" t="s">
        <v>29</v>
      </c>
      <c r="F22733" s="1">
        <v>42.654400000000003</v>
      </c>
      <c r="G22733" s="1">
        <v>-71.326599999999999</v>
      </c>
      <c r="H22733" s="1" t="s">
        <v>2</v>
      </c>
      <c r="I22733" s="1">
        <f>3958.756*ACOS(COS(RADIANS(90-C22733))*COS(RADIANS(90-F22733))+SIN(RADIANS(90-C22733))*SIN(RADIANS(90-F22733))*COS(RADIANS(D22733-G22733)))</f>
        <v>2563.4454416891426</v>
      </c>
      <c r="J22733" s="1">
        <f>I22733/A22733</f>
        <v>2.4936239705147303</v>
      </c>
      <c r="K22733" s="1"/>
    </row>
    <row r="22734" spans="1:11">
      <c r="A22734" s="1">
        <v>1029</v>
      </c>
      <c r="B22734" s="2" t="s">
        <v>35</v>
      </c>
      <c r="C22734" s="1">
        <v>32.877000000000002</v>
      </c>
      <c r="D22734" s="1">
        <v>-117.23699999999999</v>
      </c>
      <c r="E22734" t="s">
        <v>29</v>
      </c>
      <c r="F22734" s="1">
        <v>42.654400000000003</v>
      </c>
      <c r="G22734" s="1">
        <v>-71.326599999999999</v>
      </c>
      <c r="H22734" s="1" t="s">
        <v>2</v>
      </c>
      <c r="I22734" s="1">
        <f>3958.756*ACOS(COS(RADIANS(90-C22734))*COS(RADIANS(90-F22734))+SIN(RADIANS(90-C22734))*SIN(RADIANS(90-F22734))*COS(RADIANS(D22734-G22734)))</f>
        <v>2563.4454416891426</v>
      </c>
      <c r="J22734" s="1">
        <f>I22734/A22734</f>
        <v>2.4912006236046089</v>
      </c>
      <c r="K22734" s="1"/>
    </row>
    <row r="22735" spans="1:11">
      <c r="A22735" s="1">
        <v>1034</v>
      </c>
      <c r="B22735" s="2" t="s">
        <v>19</v>
      </c>
      <c r="C22735" s="1">
        <v>32.877000000000002</v>
      </c>
      <c r="D22735" s="1">
        <v>-117.23699999999999</v>
      </c>
      <c r="E22735" t="s">
        <v>29</v>
      </c>
      <c r="F22735" s="1">
        <v>42.654400000000003</v>
      </c>
      <c r="G22735" s="1">
        <v>-71.326599999999999</v>
      </c>
      <c r="H22735" s="1" t="s">
        <v>2</v>
      </c>
      <c r="I22735" s="1">
        <f>3958.756*ACOS(COS(RADIANS(90-C22735))*COS(RADIANS(90-F22735))+SIN(RADIANS(90-C22735))*SIN(RADIANS(90-F22735))*COS(RADIANS(D22735-G22735)))</f>
        <v>2563.4454416891426</v>
      </c>
      <c r="J22735" s="1">
        <f>I22735/A22735</f>
        <v>2.47915419892567</v>
      </c>
      <c r="K22735" s="1"/>
    </row>
    <row r="22736" spans="1:11">
      <c r="A22736" s="1">
        <v>1034</v>
      </c>
      <c r="B22736" s="2" t="s">
        <v>35</v>
      </c>
      <c r="C22736" s="1">
        <v>32.877000000000002</v>
      </c>
      <c r="D22736" s="1">
        <v>-117.23699999999999</v>
      </c>
      <c r="E22736" t="s">
        <v>29</v>
      </c>
      <c r="F22736" s="1">
        <v>42.654400000000003</v>
      </c>
      <c r="G22736" s="1">
        <v>-71.326599999999999</v>
      </c>
      <c r="H22736" s="1" t="s">
        <v>2</v>
      </c>
      <c r="I22736" s="1">
        <f>3958.756*ACOS(COS(RADIANS(90-C22736))*COS(RADIANS(90-F22736))+SIN(RADIANS(90-C22736))*SIN(RADIANS(90-F22736))*COS(RADIANS(D22736-G22736)))</f>
        <v>2563.4454416891426</v>
      </c>
      <c r="J22736" s="1">
        <f>I22736/A22736</f>
        <v>2.47915419892567</v>
      </c>
      <c r="K22736" s="1"/>
    </row>
    <row r="22737" spans="1:11">
      <c r="A22737" s="1">
        <v>1035</v>
      </c>
      <c r="B22737" s="2" t="s">
        <v>19</v>
      </c>
      <c r="C22737" s="1">
        <v>32.877000000000002</v>
      </c>
      <c r="D22737" s="1">
        <v>-117.23699999999999</v>
      </c>
      <c r="E22737" t="s">
        <v>29</v>
      </c>
      <c r="F22737" s="1">
        <v>42.654400000000003</v>
      </c>
      <c r="G22737" s="1">
        <v>-71.326599999999999</v>
      </c>
      <c r="H22737" s="1" t="s">
        <v>2</v>
      </c>
      <c r="I22737" s="1">
        <f>3958.756*ACOS(COS(RADIANS(90-C22737))*COS(RADIANS(90-F22737))+SIN(RADIANS(90-C22737))*SIN(RADIANS(90-F22737))*COS(RADIANS(D22737-G22737)))</f>
        <v>2563.4454416891426</v>
      </c>
      <c r="J22737" s="1">
        <f>I22737/A22737</f>
        <v>2.4767588808590748</v>
      </c>
      <c r="K22737" s="1"/>
    </row>
    <row r="22738" spans="1:11">
      <c r="A22738" s="1">
        <v>1037</v>
      </c>
      <c r="B22738" s="2" t="s">
        <v>19</v>
      </c>
      <c r="C22738" s="1">
        <v>32.877000000000002</v>
      </c>
      <c r="D22738" s="1">
        <v>-117.23699999999999</v>
      </c>
      <c r="E22738" t="s">
        <v>29</v>
      </c>
      <c r="F22738" s="1">
        <v>42.654400000000003</v>
      </c>
      <c r="G22738" s="1">
        <v>-71.326599999999999</v>
      </c>
      <c r="H22738" s="1" t="s">
        <v>2</v>
      </c>
      <c r="I22738" s="1">
        <f>3958.756*ACOS(COS(RADIANS(90-C22738))*COS(RADIANS(90-F22738))+SIN(RADIANS(90-C22738))*SIN(RADIANS(90-F22738))*COS(RADIANS(D22738-G22738)))</f>
        <v>2563.4454416891426</v>
      </c>
      <c r="J22738" s="1">
        <f>I22738/A22738</f>
        <v>2.4719821038468108</v>
      </c>
      <c r="K22738" s="1"/>
    </row>
    <row r="22739" spans="1:11">
      <c r="A22739" s="1">
        <v>1037</v>
      </c>
      <c r="B22739" s="2" t="s">
        <v>35</v>
      </c>
      <c r="C22739" s="1">
        <v>32.877000000000002</v>
      </c>
      <c r="D22739" s="1">
        <v>-117.23699999999999</v>
      </c>
      <c r="E22739" t="s">
        <v>29</v>
      </c>
      <c r="F22739" s="1">
        <v>42.654400000000003</v>
      </c>
      <c r="G22739" s="1">
        <v>-71.326599999999999</v>
      </c>
      <c r="H22739" s="1" t="s">
        <v>2</v>
      </c>
      <c r="I22739" s="1">
        <f>3958.756*ACOS(COS(RADIANS(90-C22739))*COS(RADIANS(90-F22739))+SIN(RADIANS(90-C22739))*SIN(RADIANS(90-F22739))*COS(RADIANS(D22739-G22739)))</f>
        <v>2563.4454416891426</v>
      </c>
      <c r="J22739" s="1">
        <f>I22739/A22739</f>
        <v>2.4719821038468108</v>
      </c>
      <c r="K22739" s="1"/>
    </row>
    <row r="22740" spans="1:11">
      <c r="A22740" s="1">
        <v>1041</v>
      </c>
      <c r="B22740" s="2" t="s">
        <v>19</v>
      </c>
      <c r="C22740" s="1">
        <v>32.877000000000002</v>
      </c>
      <c r="D22740" s="1">
        <v>-117.23699999999999</v>
      </c>
      <c r="E22740" t="s">
        <v>29</v>
      </c>
      <c r="F22740" s="1">
        <v>42.654400000000003</v>
      </c>
      <c r="G22740" s="1">
        <v>-71.326599999999999</v>
      </c>
      <c r="H22740" s="1" t="s">
        <v>2</v>
      </c>
      <c r="I22740" s="1">
        <f>3958.756*ACOS(COS(RADIANS(90-C22740))*COS(RADIANS(90-F22740))+SIN(RADIANS(90-C22740))*SIN(RADIANS(90-F22740))*COS(RADIANS(D22740-G22740)))</f>
        <v>2563.4454416891426</v>
      </c>
      <c r="J22740" s="1">
        <f>I22740/A22740</f>
        <v>2.4624836135342387</v>
      </c>
      <c r="K22740" s="1"/>
    </row>
    <row r="22741" spans="1:11">
      <c r="A22741" s="1">
        <v>1041</v>
      </c>
      <c r="B22741" s="2" t="s">
        <v>35</v>
      </c>
      <c r="C22741" s="1">
        <v>32.877000000000002</v>
      </c>
      <c r="D22741" s="1">
        <v>-117.23699999999999</v>
      </c>
      <c r="E22741" t="s">
        <v>29</v>
      </c>
      <c r="F22741" s="1">
        <v>42.654400000000003</v>
      </c>
      <c r="G22741" s="1">
        <v>-71.326599999999999</v>
      </c>
      <c r="H22741" s="1" t="s">
        <v>2</v>
      </c>
      <c r="I22741" s="1">
        <f>3958.756*ACOS(COS(RADIANS(90-C22741))*COS(RADIANS(90-F22741))+SIN(RADIANS(90-C22741))*SIN(RADIANS(90-F22741))*COS(RADIANS(D22741-G22741)))</f>
        <v>2563.4454416891426</v>
      </c>
      <c r="J22741" s="1">
        <f>I22741/A22741</f>
        <v>2.4624836135342387</v>
      </c>
      <c r="K22741" s="1"/>
    </row>
    <row r="22742" spans="1:11">
      <c r="A22742" s="1">
        <v>1049</v>
      </c>
      <c r="B22742" s="2" t="s">
        <v>35</v>
      </c>
      <c r="C22742" s="1">
        <v>32.877000000000002</v>
      </c>
      <c r="D22742" s="1">
        <v>-117.23699999999999</v>
      </c>
      <c r="E22742" t="s">
        <v>29</v>
      </c>
      <c r="F22742" s="1">
        <v>42.654400000000003</v>
      </c>
      <c r="G22742" s="1">
        <v>-71.326599999999999</v>
      </c>
      <c r="H22742" s="1" t="s">
        <v>2</v>
      </c>
      <c r="I22742" s="1">
        <f>3958.756*ACOS(COS(RADIANS(90-C22742))*COS(RADIANS(90-F22742))+SIN(RADIANS(90-C22742))*SIN(RADIANS(90-F22742))*COS(RADIANS(D22742-G22742)))</f>
        <v>2563.4454416891426</v>
      </c>
      <c r="J22742" s="1">
        <f>I22742/A22742</f>
        <v>2.4437039482260654</v>
      </c>
      <c r="K22742" s="1"/>
    </row>
    <row r="22743" spans="1:11">
      <c r="A22743" s="1">
        <v>1055</v>
      </c>
      <c r="B22743" s="2" t="s">
        <v>35</v>
      </c>
      <c r="C22743" s="1">
        <v>32.877000000000002</v>
      </c>
      <c r="D22743" s="1">
        <v>-117.23699999999999</v>
      </c>
      <c r="E22743" t="s">
        <v>29</v>
      </c>
      <c r="F22743" s="1">
        <v>42.654400000000003</v>
      </c>
      <c r="G22743" s="1">
        <v>-71.326599999999999</v>
      </c>
      <c r="H22743" s="1" t="s">
        <v>2</v>
      </c>
      <c r="I22743" s="1">
        <f>3958.756*ACOS(COS(RADIANS(90-C22743))*COS(RADIANS(90-F22743))+SIN(RADIANS(90-C22743))*SIN(RADIANS(90-F22743))*COS(RADIANS(D22743-G22743)))</f>
        <v>2563.4454416891426</v>
      </c>
      <c r="J22743" s="1">
        <f>I22743/A22743</f>
        <v>2.4298061058664859</v>
      </c>
      <c r="K22743" s="1"/>
    </row>
    <row r="22744" spans="1:11">
      <c r="A22744" s="1">
        <v>1055</v>
      </c>
      <c r="B22744" s="2" t="s">
        <v>35</v>
      </c>
      <c r="C22744" s="1">
        <v>32.877000000000002</v>
      </c>
      <c r="D22744" s="1">
        <v>-117.23699999999999</v>
      </c>
      <c r="E22744" t="s">
        <v>29</v>
      </c>
      <c r="F22744" s="1">
        <v>42.654400000000003</v>
      </c>
      <c r="G22744" s="1">
        <v>-71.326599999999999</v>
      </c>
      <c r="H22744" s="1" t="s">
        <v>2</v>
      </c>
      <c r="I22744" s="1">
        <f>3958.756*ACOS(COS(RADIANS(90-C22744))*COS(RADIANS(90-F22744))+SIN(RADIANS(90-C22744))*SIN(RADIANS(90-F22744))*COS(RADIANS(D22744-G22744)))</f>
        <v>2563.4454416891426</v>
      </c>
      <c r="J22744" s="1">
        <f>I22744/A22744</f>
        <v>2.4298061058664859</v>
      </c>
      <c r="K22744" s="1"/>
    </row>
    <row r="22745" spans="1:11">
      <c r="A22745" s="1">
        <v>1057</v>
      </c>
      <c r="B22745" s="2" t="s">
        <v>35</v>
      </c>
      <c r="C22745" s="1">
        <v>32.877000000000002</v>
      </c>
      <c r="D22745" s="1">
        <v>-117.23699999999999</v>
      </c>
      <c r="E22745" t="s">
        <v>29</v>
      </c>
      <c r="F22745" s="1">
        <v>42.654400000000003</v>
      </c>
      <c r="G22745" s="1">
        <v>-71.326599999999999</v>
      </c>
      <c r="H22745" s="1" t="s">
        <v>2</v>
      </c>
      <c r="I22745" s="1">
        <f>3958.756*ACOS(COS(RADIANS(90-C22745))*COS(RADIANS(90-F22745))+SIN(RADIANS(90-C22745))*SIN(RADIANS(90-F22745))*COS(RADIANS(D22745-G22745)))</f>
        <v>2563.4454416891426</v>
      </c>
      <c r="J22745" s="1">
        <f>I22745/A22745</f>
        <v>2.4252085541051489</v>
      </c>
      <c r="K22745" s="1"/>
    </row>
    <row r="22746" spans="1:11">
      <c r="A22746" s="1">
        <v>1058</v>
      </c>
      <c r="B22746" s="2" t="s">
        <v>35</v>
      </c>
      <c r="C22746" s="1">
        <v>32.877000000000002</v>
      </c>
      <c r="D22746" s="1">
        <v>-117.23699999999999</v>
      </c>
      <c r="E22746" t="s">
        <v>29</v>
      </c>
      <c r="F22746" s="1">
        <v>42.654400000000003</v>
      </c>
      <c r="G22746" s="1">
        <v>-71.326599999999999</v>
      </c>
      <c r="H22746" s="1" t="s">
        <v>2</v>
      </c>
      <c r="I22746" s="1">
        <f>3958.756*ACOS(COS(RADIANS(90-C22746))*COS(RADIANS(90-F22746))+SIN(RADIANS(90-C22746))*SIN(RADIANS(90-F22746))*COS(RADIANS(D22746-G22746)))</f>
        <v>2563.4454416891426</v>
      </c>
      <c r="J22746" s="1">
        <f>I22746/A22746</f>
        <v>2.4229162964925735</v>
      </c>
      <c r="K22746" s="1"/>
    </row>
    <row r="22747" spans="1:11">
      <c r="A22747" s="1">
        <v>1062</v>
      </c>
      <c r="B22747" s="2" t="s">
        <v>35</v>
      </c>
      <c r="C22747" s="1">
        <v>32.877000000000002</v>
      </c>
      <c r="D22747" s="1">
        <v>-117.23699999999999</v>
      </c>
      <c r="E22747" t="s">
        <v>29</v>
      </c>
      <c r="F22747" s="1">
        <v>42.654400000000003</v>
      </c>
      <c r="G22747" s="1">
        <v>-71.326599999999999</v>
      </c>
      <c r="H22747" s="1" t="s">
        <v>2</v>
      </c>
      <c r="I22747" s="1">
        <f>3958.756*ACOS(COS(RADIANS(90-C22747))*COS(RADIANS(90-F22747))+SIN(RADIANS(90-C22747))*SIN(RADIANS(90-F22747))*COS(RADIANS(D22747-G22747)))</f>
        <v>2563.4454416891426</v>
      </c>
      <c r="J22747" s="1">
        <f>I22747/A22747</f>
        <v>2.4137904347355392</v>
      </c>
      <c r="K22747" s="1"/>
    </row>
    <row r="22748" spans="1:11">
      <c r="A22748" s="1">
        <v>1062</v>
      </c>
      <c r="B22748" s="2" t="s">
        <v>19</v>
      </c>
      <c r="C22748" s="1">
        <v>32.877000000000002</v>
      </c>
      <c r="D22748" s="1">
        <v>-117.23699999999999</v>
      </c>
      <c r="E22748" t="s">
        <v>29</v>
      </c>
      <c r="F22748" s="1">
        <v>42.654400000000003</v>
      </c>
      <c r="G22748" s="1">
        <v>-71.326599999999999</v>
      </c>
      <c r="H22748" s="1" t="s">
        <v>2</v>
      </c>
      <c r="I22748" s="1">
        <f>3958.756*ACOS(COS(RADIANS(90-C22748))*COS(RADIANS(90-F22748))+SIN(RADIANS(90-C22748))*SIN(RADIANS(90-F22748))*COS(RADIANS(D22748-G22748)))</f>
        <v>2563.4454416891426</v>
      </c>
      <c r="J22748" s="1">
        <f>I22748/A22748</f>
        <v>2.4137904347355392</v>
      </c>
      <c r="K22748" s="1"/>
    </row>
    <row r="22749" spans="1:11">
      <c r="A22749" s="1">
        <v>1063</v>
      </c>
      <c r="B22749" s="2" t="s">
        <v>19</v>
      </c>
      <c r="C22749" s="1">
        <v>32.877000000000002</v>
      </c>
      <c r="D22749" s="1">
        <v>-117.23699999999999</v>
      </c>
      <c r="E22749" t="s">
        <v>29</v>
      </c>
      <c r="F22749" s="1">
        <v>42.654400000000003</v>
      </c>
      <c r="G22749" s="1">
        <v>-71.326599999999999</v>
      </c>
      <c r="H22749" s="1" t="s">
        <v>2</v>
      </c>
      <c r="I22749" s="1">
        <f>3958.756*ACOS(COS(RADIANS(90-C22749))*COS(RADIANS(90-F22749))+SIN(RADIANS(90-C22749))*SIN(RADIANS(90-F22749))*COS(RADIANS(D22749-G22749)))</f>
        <v>2563.4454416891426</v>
      </c>
      <c r="J22749" s="1">
        <f>I22749/A22749</f>
        <v>2.4115197005542264</v>
      </c>
      <c r="K22749" s="1"/>
    </row>
    <row r="22750" spans="1:11">
      <c r="A22750" s="1">
        <v>1064</v>
      </c>
      <c r="B22750" s="2" t="s">
        <v>35</v>
      </c>
      <c r="C22750" s="1">
        <v>32.877000000000002</v>
      </c>
      <c r="D22750" s="1">
        <v>-117.23699999999999</v>
      </c>
      <c r="E22750" t="s">
        <v>29</v>
      </c>
      <c r="F22750" s="1">
        <v>42.654400000000003</v>
      </c>
      <c r="G22750" s="1">
        <v>-71.326599999999999</v>
      </c>
      <c r="H22750" s="1" t="s">
        <v>2</v>
      </c>
      <c r="I22750" s="1">
        <f>3958.756*ACOS(COS(RADIANS(90-C22750))*COS(RADIANS(90-F22750))+SIN(RADIANS(90-C22750))*SIN(RADIANS(90-F22750))*COS(RADIANS(D22750-G22750)))</f>
        <v>2563.4454416891426</v>
      </c>
      <c r="J22750" s="1">
        <f>I22750/A22750</f>
        <v>2.4092532346702469</v>
      </c>
      <c r="K22750" s="1"/>
    </row>
    <row r="22751" spans="1:11">
      <c r="A22751" s="1">
        <v>1064</v>
      </c>
      <c r="B22751" s="2" t="s">
        <v>19</v>
      </c>
      <c r="C22751" s="1">
        <v>32.877000000000002</v>
      </c>
      <c r="D22751" s="1">
        <v>-117.23699999999999</v>
      </c>
      <c r="E22751" t="s">
        <v>29</v>
      </c>
      <c r="F22751" s="1">
        <v>42.654400000000003</v>
      </c>
      <c r="G22751" s="1">
        <v>-71.326599999999999</v>
      </c>
      <c r="H22751" s="1" t="s">
        <v>2</v>
      </c>
      <c r="I22751" s="1">
        <f>3958.756*ACOS(COS(RADIANS(90-C22751))*COS(RADIANS(90-F22751))+SIN(RADIANS(90-C22751))*SIN(RADIANS(90-F22751))*COS(RADIANS(D22751-G22751)))</f>
        <v>2563.4454416891426</v>
      </c>
      <c r="J22751" s="1">
        <f>I22751/A22751</f>
        <v>2.4092532346702469</v>
      </c>
      <c r="K22751" s="1"/>
    </row>
    <row r="22752" spans="1:11">
      <c r="A22752" s="1">
        <v>1069</v>
      </c>
      <c r="B22752" s="2" t="s">
        <v>35</v>
      </c>
      <c r="C22752" s="1">
        <v>32.877000000000002</v>
      </c>
      <c r="D22752" s="1">
        <v>-117.23699999999999</v>
      </c>
      <c r="E22752" t="s">
        <v>29</v>
      </c>
      <c r="F22752" s="1">
        <v>42.654400000000003</v>
      </c>
      <c r="G22752" s="1">
        <v>-71.326599999999999</v>
      </c>
      <c r="H22752" s="1" t="s">
        <v>2</v>
      </c>
      <c r="I22752" s="1">
        <f>3958.756*ACOS(COS(RADIANS(90-C22752))*COS(RADIANS(90-F22752))+SIN(RADIANS(90-C22752))*SIN(RADIANS(90-F22752))*COS(RADIANS(D22752-G22752)))</f>
        <v>2563.4454416891426</v>
      </c>
      <c r="J22752" s="1">
        <f>I22752/A22752</f>
        <v>2.3979845104669248</v>
      </c>
      <c r="K22752" s="1"/>
    </row>
    <row r="22753" spans="1:11">
      <c r="A22753" s="1">
        <v>1070</v>
      </c>
      <c r="B22753" s="2" t="s">
        <v>19</v>
      </c>
      <c r="C22753" s="1">
        <v>32.877000000000002</v>
      </c>
      <c r="D22753" s="1">
        <v>-117.23699999999999</v>
      </c>
      <c r="E22753" t="s">
        <v>29</v>
      </c>
      <c r="F22753" s="1">
        <v>42.654400000000003</v>
      </c>
      <c r="G22753" s="1">
        <v>-71.326599999999999</v>
      </c>
      <c r="H22753" s="1" t="s">
        <v>2</v>
      </c>
      <c r="I22753" s="1">
        <f>3958.756*ACOS(COS(RADIANS(90-C22753))*COS(RADIANS(90-F22753))+SIN(RADIANS(90-C22753))*SIN(RADIANS(90-F22753))*COS(RADIANS(D22753-G22753)))</f>
        <v>2563.4454416891426</v>
      </c>
      <c r="J22753" s="1">
        <f>I22753/A22753</f>
        <v>2.3957434034477969</v>
      </c>
      <c r="K22753" s="1"/>
    </row>
    <row r="22754" spans="1:11">
      <c r="A22754" s="1">
        <v>1071</v>
      </c>
      <c r="B22754" s="2" t="s">
        <v>35</v>
      </c>
      <c r="C22754" s="1">
        <v>32.877000000000002</v>
      </c>
      <c r="D22754" s="1">
        <v>-117.23699999999999</v>
      </c>
      <c r="E22754" t="s">
        <v>29</v>
      </c>
      <c r="F22754" s="1">
        <v>42.654400000000003</v>
      </c>
      <c r="G22754" s="1">
        <v>-71.326599999999999</v>
      </c>
      <c r="H22754" s="1" t="s">
        <v>2</v>
      </c>
      <c r="I22754" s="1">
        <f>3958.756*ACOS(COS(RADIANS(90-C22754))*COS(RADIANS(90-F22754))+SIN(RADIANS(90-C22754))*SIN(RADIANS(90-F22754))*COS(RADIANS(D22754-G22754)))</f>
        <v>2563.4454416891426</v>
      </c>
      <c r="J22754" s="1">
        <f>I22754/A22754</f>
        <v>2.3935064815024676</v>
      </c>
      <c r="K22754" s="1"/>
    </row>
    <row r="22755" spans="1:11">
      <c r="A22755" s="1">
        <v>1076</v>
      </c>
      <c r="B22755" s="2" t="s">
        <v>19</v>
      </c>
      <c r="C22755" s="1">
        <v>32.877000000000002</v>
      </c>
      <c r="D22755" s="1">
        <v>-117.23699999999999</v>
      </c>
      <c r="E22755" t="s">
        <v>29</v>
      </c>
      <c r="F22755" s="1">
        <v>42.654400000000003</v>
      </c>
      <c r="G22755" s="1">
        <v>-71.326599999999999</v>
      </c>
      <c r="H22755" s="1" t="s">
        <v>2</v>
      </c>
      <c r="I22755" s="1">
        <f>3958.756*ACOS(COS(RADIANS(90-C22755))*COS(RADIANS(90-F22755))+SIN(RADIANS(90-C22755))*SIN(RADIANS(90-F22755))*COS(RADIANS(D22755-G22755)))</f>
        <v>2563.4454416891426</v>
      </c>
      <c r="J22755" s="1">
        <f>I22755/A22755</f>
        <v>2.3823842394880508</v>
      </c>
      <c r="K22755" s="1"/>
    </row>
    <row r="22756" spans="1:11">
      <c r="A22756" s="1">
        <v>1085</v>
      </c>
      <c r="B22756" s="2" t="s">
        <v>35</v>
      </c>
      <c r="C22756" s="1">
        <v>32.877000000000002</v>
      </c>
      <c r="D22756" s="1">
        <v>-117.23699999999999</v>
      </c>
      <c r="E22756" t="s">
        <v>29</v>
      </c>
      <c r="F22756" s="1">
        <v>42.654400000000003</v>
      </c>
      <c r="G22756" s="1">
        <v>-71.326599999999999</v>
      </c>
      <c r="H22756" s="1" t="s">
        <v>2</v>
      </c>
      <c r="I22756" s="1">
        <f>3958.756*ACOS(COS(RADIANS(90-C22756))*COS(RADIANS(90-F22756))+SIN(RADIANS(90-C22756))*SIN(RADIANS(90-F22756))*COS(RADIANS(D22756-G22756)))</f>
        <v>2563.4454416891426</v>
      </c>
      <c r="J22756" s="1">
        <f>I22756/A22756</f>
        <v>2.3626225269024355</v>
      </c>
      <c r="K22756" s="1"/>
    </row>
    <row r="22757" spans="1:11">
      <c r="A22757" s="1">
        <v>1087</v>
      </c>
      <c r="B22757" s="2" t="s">
        <v>35</v>
      </c>
      <c r="C22757" s="1">
        <v>32.877000000000002</v>
      </c>
      <c r="D22757" s="1">
        <v>-117.23699999999999</v>
      </c>
      <c r="E22757" t="s">
        <v>29</v>
      </c>
      <c r="F22757" s="1">
        <v>42.654400000000003</v>
      </c>
      <c r="G22757" s="1">
        <v>-71.326599999999999</v>
      </c>
      <c r="H22757" s="1" t="s">
        <v>2</v>
      </c>
      <c r="I22757" s="1">
        <f>3958.756*ACOS(COS(RADIANS(90-C22757))*COS(RADIANS(90-F22757))+SIN(RADIANS(90-C22757))*SIN(RADIANS(90-F22757))*COS(RADIANS(D22757-G22757)))</f>
        <v>2563.4454416891426</v>
      </c>
      <c r="J22757" s="1">
        <f>I22757/A22757</f>
        <v>2.3582754753349979</v>
      </c>
      <c r="K22757" s="1"/>
    </row>
    <row r="22758" spans="1:11">
      <c r="A22758" s="1">
        <v>1088</v>
      </c>
      <c r="B22758" s="2" t="s">
        <v>35</v>
      </c>
      <c r="C22758" s="1">
        <v>32.877000000000002</v>
      </c>
      <c r="D22758" s="1">
        <v>-117.23699999999999</v>
      </c>
      <c r="E22758" t="s">
        <v>29</v>
      </c>
      <c r="F22758" s="1">
        <v>42.654400000000003</v>
      </c>
      <c r="G22758" s="1">
        <v>-71.326599999999999</v>
      </c>
      <c r="H22758" s="1" t="s">
        <v>2</v>
      </c>
      <c r="I22758" s="1">
        <f>3958.756*ACOS(COS(RADIANS(90-C22758))*COS(RADIANS(90-F22758))+SIN(RADIANS(90-C22758))*SIN(RADIANS(90-F22758))*COS(RADIANS(D22758-G22758)))</f>
        <v>2563.4454416891426</v>
      </c>
      <c r="J22758" s="1">
        <f>I22758/A22758</f>
        <v>2.3561079427289915</v>
      </c>
      <c r="K22758" s="1"/>
    </row>
    <row r="22759" spans="1:11">
      <c r="A22759" s="1">
        <v>1093</v>
      </c>
      <c r="B22759" s="2" t="s">
        <v>19</v>
      </c>
      <c r="C22759" s="1">
        <v>32.877000000000002</v>
      </c>
      <c r="D22759" s="1">
        <v>-117.23699999999999</v>
      </c>
      <c r="E22759" t="s">
        <v>29</v>
      </c>
      <c r="F22759" s="1">
        <v>42.654400000000003</v>
      </c>
      <c r="G22759" s="1">
        <v>-71.326599999999999</v>
      </c>
      <c r="H22759" s="1" t="s">
        <v>2</v>
      </c>
      <c r="I22759" s="1">
        <f>3958.756*ACOS(COS(RADIANS(90-C22759))*COS(RADIANS(90-F22759))+SIN(RADIANS(90-C22759))*SIN(RADIANS(90-F22759))*COS(RADIANS(D22759-G22759)))</f>
        <v>2563.4454416891426</v>
      </c>
      <c r="J22759" s="1">
        <f>I22759/A22759</f>
        <v>2.3453297728171481</v>
      </c>
      <c r="K22759" s="1"/>
    </row>
    <row r="22760" spans="1:11">
      <c r="A22760" s="1">
        <v>1093</v>
      </c>
      <c r="B22760" s="2" t="s">
        <v>19</v>
      </c>
      <c r="C22760" s="1">
        <v>32.877000000000002</v>
      </c>
      <c r="D22760" s="1">
        <v>-117.23699999999999</v>
      </c>
      <c r="E22760" t="s">
        <v>29</v>
      </c>
      <c r="F22760" s="1">
        <v>42.654400000000003</v>
      </c>
      <c r="G22760" s="1">
        <v>-71.326599999999999</v>
      </c>
      <c r="H22760" s="1" t="s">
        <v>2</v>
      </c>
      <c r="I22760" s="1">
        <f>3958.756*ACOS(COS(RADIANS(90-C22760))*COS(RADIANS(90-F22760))+SIN(RADIANS(90-C22760))*SIN(RADIANS(90-F22760))*COS(RADIANS(D22760-G22760)))</f>
        <v>2563.4454416891426</v>
      </c>
      <c r="J22760" s="1">
        <f>I22760/A22760</f>
        <v>2.3453297728171481</v>
      </c>
      <c r="K22760" s="1"/>
    </row>
    <row r="22761" spans="1:11">
      <c r="A22761" s="1">
        <v>1098</v>
      </c>
      <c r="B22761" s="2" t="s">
        <v>19</v>
      </c>
      <c r="C22761" s="1">
        <v>32.877000000000002</v>
      </c>
      <c r="D22761" s="1">
        <v>-117.23699999999999</v>
      </c>
      <c r="E22761" t="s">
        <v>29</v>
      </c>
      <c r="F22761" s="1">
        <v>42.654400000000003</v>
      </c>
      <c r="G22761" s="1">
        <v>-71.326599999999999</v>
      </c>
      <c r="H22761" s="1" t="s">
        <v>2</v>
      </c>
      <c r="I22761" s="1">
        <f>3958.756*ACOS(COS(RADIANS(90-C22761))*COS(RADIANS(90-F22761))+SIN(RADIANS(90-C22761))*SIN(RADIANS(90-F22761))*COS(RADIANS(D22761-G22761)))</f>
        <v>2563.4454416891426</v>
      </c>
      <c r="J22761" s="1">
        <f>I22761/A22761</f>
        <v>2.3346497647442099</v>
      </c>
      <c r="K22761" s="1"/>
    </row>
    <row r="22762" spans="1:11">
      <c r="A22762" s="1">
        <v>1102</v>
      </c>
      <c r="B22762" s="2" t="s">
        <v>35</v>
      </c>
      <c r="C22762" s="1">
        <v>32.877000000000002</v>
      </c>
      <c r="D22762" s="1">
        <v>-117.23699999999999</v>
      </c>
      <c r="E22762" t="s">
        <v>29</v>
      </c>
      <c r="F22762" s="1">
        <v>42.654400000000003</v>
      </c>
      <c r="G22762" s="1">
        <v>-71.326599999999999</v>
      </c>
      <c r="H22762" s="1" t="s">
        <v>2</v>
      </c>
      <c r="I22762" s="1">
        <f>3958.756*ACOS(COS(RADIANS(90-C22762))*COS(RADIANS(90-F22762))+SIN(RADIANS(90-C22762))*SIN(RADIANS(90-F22762))*COS(RADIANS(D22762-G22762)))</f>
        <v>2563.4454416891426</v>
      </c>
      <c r="J22762" s="1">
        <f>I22762/A22762</f>
        <v>2.3261755369229968</v>
      </c>
      <c r="K22762" s="1"/>
    </row>
    <row r="22763" spans="1:11">
      <c r="A22763" s="1">
        <v>1120</v>
      </c>
      <c r="B22763" s="2" t="s">
        <v>19</v>
      </c>
      <c r="C22763" s="1">
        <v>32.877000000000002</v>
      </c>
      <c r="D22763" s="1">
        <v>-117.23699999999999</v>
      </c>
      <c r="E22763" t="s">
        <v>29</v>
      </c>
      <c r="F22763" s="1">
        <v>42.654400000000003</v>
      </c>
      <c r="G22763" s="1">
        <v>-71.326599999999999</v>
      </c>
      <c r="H22763" s="1" t="s">
        <v>2</v>
      </c>
      <c r="I22763" s="1">
        <f>3958.756*ACOS(COS(RADIANS(90-C22763))*COS(RADIANS(90-F22763))+SIN(RADIANS(90-C22763))*SIN(RADIANS(90-F22763))*COS(RADIANS(D22763-G22763)))</f>
        <v>2563.4454416891426</v>
      </c>
      <c r="J22763" s="1">
        <f>I22763/A22763</f>
        <v>2.2887905729367346</v>
      </c>
      <c r="K22763" s="1"/>
    </row>
    <row r="22764" spans="1:11">
      <c r="A22764" s="1">
        <v>1126</v>
      </c>
      <c r="B22764" s="2" t="s">
        <v>19</v>
      </c>
      <c r="C22764" s="1">
        <v>32.877000000000002</v>
      </c>
      <c r="D22764" s="1">
        <v>-117.23699999999999</v>
      </c>
      <c r="E22764" t="s">
        <v>29</v>
      </c>
      <c r="F22764" s="1">
        <v>42.654400000000003</v>
      </c>
      <c r="G22764" s="1">
        <v>-71.326599999999999</v>
      </c>
      <c r="H22764" s="1" t="s">
        <v>2</v>
      </c>
      <c r="I22764" s="1">
        <f>3958.756*ACOS(COS(RADIANS(90-C22764))*COS(RADIANS(90-F22764))+SIN(RADIANS(90-C22764))*SIN(RADIANS(90-F22764))*COS(RADIANS(D22764-G22764)))</f>
        <v>2563.4454416891426</v>
      </c>
      <c r="J22764" s="1">
        <f>I22764/A22764</f>
        <v>2.2765945308074089</v>
      </c>
      <c r="K22764" s="1"/>
    </row>
    <row r="22765" spans="1:11">
      <c r="A22765" s="1">
        <v>1132</v>
      </c>
      <c r="B22765" s="2" t="s">
        <v>35</v>
      </c>
      <c r="C22765" s="1">
        <v>32.877000000000002</v>
      </c>
      <c r="D22765" s="1">
        <v>-117.23699999999999</v>
      </c>
      <c r="E22765" t="s">
        <v>29</v>
      </c>
      <c r="F22765" s="1">
        <v>42.654400000000003</v>
      </c>
      <c r="G22765" s="1">
        <v>-71.326599999999999</v>
      </c>
      <c r="H22765" s="1" t="s">
        <v>2</v>
      </c>
      <c r="I22765" s="1">
        <f>3958.756*ACOS(COS(RADIANS(90-C22765))*COS(RADIANS(90-F22765))+SIN(RADIANS(90-C22765))*SIN(RADIANS(90-F22765))*COS(RADIANS(D22765-G22765)))</f>
        <v>2563.4454416891426</v>
      </c>
      <c r="J22765" s="1">
        <f>I22765/A22765</f>
        <v>2.2645277753437654</v>
      </c>
      <c r="K22765" s="1"/>
    </row>
    <row r="22766" spans="1:11">
      <c r="A22766" s="1">
        <v>1133</v>
      </c>
      <c r="B22766" s="2" t="s">
        <v>35</v>
      </c>
      <c r="C22766" s="1">
        <v>32.877000000000002</v>
      </c>
      <c r="D22766" s="1">
        <v>-117.23699999999999</v>
      </c>
      <c r="E22766" t="s">
        <v>29</v>
      </c>
      <c r="F22766" s="1">
        <v>42.654400000000003</v>
      </c>
      <c r="G22766" s="1">
        <v>-71.326599999999999</v>
      </c>
      <c r="H22766" s="1" t="s">
        <v>2</v>
      </c>
      <c r="I22766" s="1">
        <f>3958.756*ACOS(COS(RADIANS(90-C22766))*COS(RADIANS(90-F22766))+SIN(RADIANS(90-C22766))*SIN(RADIANS(90-F22766))*COS(RADIANS(D22766-G22766)))</f>
        <v>2563.4454416891426</v>
      </c>
      <c r="J22766" s="1">
        <f>I22766/A22766</f>
        <v>2.2625290747476985</v>
      </c>
      <c r="K22766" s="1"/>
    </row>
    <row r="22767" spans="1:11">
      <c r="A22767" s="1">
        <v>1134</v>
      </c>
      <c r="B22767" s="2" t="s">
        <v>35</v>
      </c>
      <c r="C22767" s="1">
        <v>32.877000000000002</v>
      </c>
      <c r="D22767" s="1">
        <v>-117.23699999999999</v>
      </c>
      <c r="E22767" t="s">
        <v>29</v>
      </c>
      <c r="F22767" s="1">
        <v>42.654400000000003</v>
      </c>
      <c r="G22767" s="1">
        <v>-71.326599999999999</v>
      </c>
      <c r="H22767" s="1" t="s">
        <v>2</v>
      </c>
      <c r="I22767" s="1">
        <f>3958.756*ACOS(COS(RADIANS(90-C22767))*COS(RADIANS(90-F22767))+SIN(RADIANS(90-C22767))*SIN(RADIANS(90-F22767))*COS(RADIANS(D22767-G22767)))</f>
        <v>2563.4454416891426</v>
      </c>
      <c r="J22767" s="1">
        <f>I22767/A22767</f>
        <v>2.2605338991967749</v>
      </c>
      <c r="K22767" s="1"/>
    </row>
    <row r="22768" spans="1:11">
      <c r="A22768" s="1">
        <v>1136</v>
      </c>
      <c r="B22768" s="2" t="s">
        <v>19</v>
      </c>
      <c r="C22768" s="1">
        <v>32.877000000000002</v>
      </c>
      <c r="D22768" s="1">
        <v>-117.23699999999999</v>
      </c>
      <c r="E22768" t="s">
        <v>29</v>
      </c>
      <c r="F22768" s="1">
        <v>42.654400000000003</v>
      </c>
      <c r="G22768" s="1">
        <v>-71.326599999999999</v>
      </c>
      <c r="H22768" s="1" t="s">
        <v>2</v>
      </c>
      <c r="I22768" s="1">
        <f>3958.756*ACOS(COS(RADIANS(90-C22768))*COS(RADIANS(90-F22768))+SIN(RADIANS(90-C22768))*SIN(RADIANS(90-F22768))*COS(RADIANS(D22768-G22768)))</f>
        <v>2563.4454416891426</v>
      </c>
      <c r="J22768" s="1">
        <f>I22768/A22768</f>
        <v>2.2565540859939635</v>
      </c>
      <c r="K22768" s="1"/>
    </row>
    <row r="22769" spans="1:11">
      <c r="A22769" s="1">
        <v>1137</v>
      </c>
      <c r="B22769" s="2" t="s">
        <v>35</v>
      </c>
      <c r="C22769" s="1">
        <v>32.877000000000002</v>
      </c>
      <c r="D22769" s="1">
        <v>-117.23699999999999</v>
      </c>
      <c r="E22769" t="s">
        <v>29</v>
      </c>
      <c r="F22769" s="1">
        <v>42.654400000000003</v>
      </c>
      <c r="G22769" s="1">
        <v>-71.326599999999999</v>
      </c>
      <c r="H22769" s="1" t="s">
        <v>2</v>
      </c>
      <c r="I22769" s="1">
        <f>3958.756*ACOS(COS(RADIANS(90-C22769))*COS(RADIANS(90-F22769))+SIN(RADIANS(90-C22769))*SIN(RADIANS(90-F22769))*COS(RADIANS(D22769-G22769)))</f>
        <v>2563.4454416891426</v>
      </c>
      <c r="J22769" s="1">
        <f>I22769/A22769</f>
        <v>2.2545694298057541</v>
      </c>
      <c r="K22769" s="1"/>
    </row>
    <row r="22770" spans="1:11">
      <c r="A22770" s="1">
        <v>1141</v>
      </c>
      <c r="B22770" s="2" t="s">
        <v>35</v>
      </c>
      <c r="C22770" s="1">
        <v>32.877000000000002</v>
      </c>
      <c r="D22770" s="1">
        <v>-117.23699999999999</v>
      </c>
      <c r="E22770" t="s">
        <v>29</v>
      </c>
      <c r="F22770" s="1">
        <v>42.654400000000003</v>
      </c>
      <c r="G22770" s="1">
        <v>-71.326599999999999</v>
      </c>
      <c r="H22770" s="1" t="s">
        <v>2</v>
      </c>
      <c r="I22770" s="1">
        <f>3958.756*ACOS(COS(RADIANS(90-C22770))*COS(RADIANS(90-F22770))+SIN(RADIANS(90-C22770))*SIN(RADIANS(90-F22770))*COS(RADIANS(D22770-G22770)))</f>
        <v>2563.4454416891426</v>
      </c>
      <c r="J22770" s="1">
        <f>I22770/A22770</f>
        <v>2.2466655930667332</v>
      </c>
      <c r="K22770" s="1"/>
    </row>
    <row r="22771" spans="1:11">
      <c r="A22771" s="1">
        <v>1145</v>
      </c>
      <c r="B22771" s="2" t="s">
        <v>19</v>
      </c>
      <c r="C22771" s="1">
        <v>32.877000000000002</v>
      </c>
      <c r="D22771" s="1">
        <v>-117.23699999999999</v>
      </c>
      <c r="E22771" t="s">
        <v>29</v>
      </c>
      <c r="F22771" s="1">
        <v>42.654400000000003</v>
      </c>
      <c r="G22771" s="1">
        <v>-71.326599999999999</v>
      </c>
      <c r="H22771" s="1" t="s">
        <v>2</v>
      </c>
      <c r="I22771" s="1">
        <f>3958.756*ACOS(COS(RADIANS(90-C22771))*COS(RADIANS(90-F22771))+SIN(RADIANS(90-C22771))*SIN(RADIANS(90-F22771))*COS(RADIANS(D22771-G22771)))</f>
        <v>2563.4454416891426</v>
      </c>
      <c r="J22771" s="1">
        <f>I22771/A22771</f>
        <v>2.2388169796411725</v>
      </c>
      <c r="K22771" s="1"/>
    </row>
    <row r="22772" spans="1:11">
      <c r="A22772" s="1">
        <v>1151</v>
      </c>
      <c r="B22772" s="2" t="s">
        <v>35</v>
      </c>
      <c r="C22772" s="1">
        <v>32.877000000000002</v>
      </c>
      <c r="D22772" s="1">
        <v>-117.23699999999999</v>
      </c>
      <c r="E22772" t="s">
        <v>29</v>
      </c>
      <c r="F22772" s="1">
        <v>42.654400000000003</v>
      </c>
      <c r="G22772" s="1">
        <v>-71.326599999999999</v>
      </c>
      <c r="H22772" s="1" t="s">
        <v>2</v>
      </c>
      <c r="I22772" s="1">
        <f>3958.756*ACOS(COS(RADIANS(90-C22772))*COS(RADIANS(90-F22772))+SIN(RADIANS(90-C22772))*SIN(RADIANS(90-F22772))*COS(RADIANS(D22772-G22772)))</f>
        <v>2563.4454416891426</v>
      </c>
      <c r="J22772" s="1">
        <f>I22772/A22772</f>
        <v>2.2271463437785775</v>
      </c>
      <c r="K22772" s="1"/>
    </row>
    <row r="22773" spans="1:11">
      <c r="A22773" s="1">
        <v>1153</v>
      </c>
      <c r="B22773" s="2" t="s">
        <v>35</v>
      </c>
      <c r="C22773" s="1">
        <v>32.877000000000002</v>
      </c>
      <c r="D22773" s="1">
        <v>-117.23699999999999</v>
      </c>
      <c r="E22773" t="s">
        <v>29</v>
      </c>
      <c r="F22773" s="1">
        <v>42.654400000000003</v>
      </c>
      <c r="G22773" s="1">
        <v>-71.326599999999999</v>
      </c>
      <c r="H22773" s="1" t="s">
        <v>2</v>
      </c>
      <c r="I22773" s="1">
        <f>3958.756*ACOS(COS(RADIANS(90-C22773))*COS(RADIANS(90-F22773))+SIN(RADIANS(90-C22773))*SIN(RADIANS(90-F22773))*COS(RADIANS(D22773-G22773)))</f>
        <v>2563.4454416891426</v>
      </c>
      <c r="J22773" s="1">
        <f>I22773/A22773</f>
        <v>2.2232831237546771</v>
      </c>
      <c r="K22773" s="1"/>
    </row>
    <row r="22774" spans="1:11">
      <c r="A22774" s="1">
        <v>1153</v>
      </c>
      <c r="B22774" s="2" t="s">
        <v>19</v>
      </c>
      <c r="C22774" s="1">
        <v>32.877000000000002</v>
      </c>
      <c r="D22774" s="1">
        <v>-117.23699999999999</v>
      </c>
      <c r="E22774" t="s">
        <v>29</v>
      </c>
      <c r="F22774" s="1">
        <v>42.654400000000003</v>
      </c>
      <c r="G22774" s="1">
        <v>-71.326599999999999</v>
      </c>
      <c r="H22774" s="1" t="s">
        <v>2</v>
      </c>
      <c r="I22774" s="1">
        <f>3958.756*ACOS(COS(RADIANS(90-C22774))*COS(RADIANS(90-F22774))+SIN(RADIANS(90-C22774))*SIN(RADIANS(90-F22774))*COS(RADIANS(D22774-G22774)))</f>
        <v>2563.4454416891426</v>
      </c>
      <c r="J22774" s="1">
        <f>I22774/A22774</f>
        <v>2.2232831237546771</v>
      </c>
      <c r="K22774" s="1"/>
    </row>
    <row r="22775" spans="1:11">
      <c r="A22775" s="1">
        <v>1154</v>
      </c>
      <c r="B22775" s="2" t="s">
        <v>19</v>
      </c>
      <c r="C22775" s="1">
        <v>32.877000000000002</v>
      </c>
      <c r="D22775" s="1">
        <v>-117.23699999999999</v>
      </c>
      <c r="E22775" t="s">
        <v>29</v>
      </c>
      <c r="F22775" s="1">
        <v>42.654400000000003</v>
      </c>
      <c r="G22775" s="1">
        <v>-71.326599999999999</v>
      </c>
      <c r="H22775" s="1" t="s">
        <v>2</v>
      </c>
      <c r="I22775" s="1">
        <f>3958.756*ACOS(COS(RADIANS(90-C22775))*COS(RADIANS(90-F22775))+SIN(RADIANS(90-C22775))*SIN(RADIANS(90-F22775))*COS(RADIANS(D22775-G22775)))</f>
        <v>2563.4454416891426</v>
      </c>
      <c r="J22775" s="1">
        <f>I22775/A22775</f>
        <v>2.2213565352592224</v>
      </c>
      <c r="K22775" s="1"/>
    </row>
    <row r="22776" spans="1:11">
      <c r="A22776" s="1">
        <v>1162</v>
      </c>
      <c r="B22776" s="2" t="s">
        <v>19</v>
      </c>
      <c r="C22776" s="1">
        <v>32.877000000000002</v>
      </c>
      <c r="D22776" s="1">
        <v>-117.23699999999999</v>
      </c>
      <c r="E22776" t="s">
        <v>29</v>
      </c>
      <c r="F22776" s="1">
        <v>42.654400000000003</v>
      </c>
      <c r="G22776" s="1">
        <v>-71.326599999999999</v>
      </c>
      <c r="H22776" s="1" t="s">
        <v>2</v>
      </c>
      <c r="I22776" s="1">
        <f>3958.756*ACOS(COS(RADIANS(90-C22776))*COS(RADIANS(90-F22776))+SIN(RADIANS(90-C22776))*SIN(RADIANS(90-F22776))*COS(RADIANS(D22776-G22776)))</f>
        <v>2563.4454416891426</v>
      </c>
      <c r="J22776" s="1">
        <f>I22776/A22776</f>
        <v>2.2060632028305873</v>
      </c>
      <c r="K22776" s="1"/>
    </row>
    <row r="22777" spans="1:11">
      <c r="A22777" s="1">
        <v>1163</v>
      </c>
      <c r="B22777" s="2" t="s">
        <v>35</v>
      </c>
      <c r="C22777" s="1">
        <v>32.877000000000002</v>
      </c>
      <c r="D22777" s="1">
        <v>-117.23699999999999</v>
      </c>
      <c r="E22777" t="s">
        <v>29</v>
      </c>
      <c r="F22777" s="1">
        <v>42.654400000000003</v>
      </c>
      <c r="G22777" s="1">
        <v>-71.326599999999999</v>
      </c>
      <c r="H22777" s="1" t="s">
        <v>2</v>
      </c>
      <c r="I22777" s="1">
        <f>3958.756*ACOS(COS(RADIANS(90-C22777))*COS(RADIANS(90-F22777))+SIN(RADIANS(90-C22777))*SIN(RADIANS(90-F22777))*COS(RADIANS(D22777-G22777)))</f>
        <v>2563.4454416891426</v>
      </c>
      <c r="J22777" s="1">
        <f>I22777/A22777</f>
        <v>2.2041663299132783</v>
      </c>
      <c r="K22777" s="1"/>
    </row>
    <row r="22778" spans="1:11">
      <c r="A22778" s="1">
        <v>1165</v>
      </c>
      <c r="B22778" s="2" t="s">
        <v>19</v>
      </c>
      <c r="C22778" s="1">
        <v>32.877000000000002</v>
      </c>
      <c r="D22778" s="1">
        <v>-117.23699999999999</v>
      </c>
      <c r="E22778" t="s">
        <v>29</v>
      </c>
      <c r="F22778" s="1">
        <v>42.654400000000003</v>
      </c>
      <c r="G22778" s="1">
        <v>-71.326599999999999</v>
      </c>
      <c r="H22778" s="1" t="s">
        <v>2</v>
      </c>
      <c r="I22778" s="1">
        <f>3958.756*ACOS(COS(RADIANS(90-C22778))*COS(RADIANS(90-F22778))+SIN(RADIANS(90-C22778))*SIN(RADIANS(90-F22778))*COS(RADIANS(D22778-G22778)))</f>
        <v>2563.4454416891426</v>
      </c>
      <c r="J22778" s="1">
        <f>I22778/A22778</f>
        <v>2.2003823533812383</v>
      </c>
      <c r="K22778" s="1"/>
    </row>
    <row r="22779" spans="1:11">
      <c r="A22779" s="1">
        <v>1171</v>
      </c>
      <c r="B22779" s="2" t="s">
        <v>19</v>
      </c>
      <c r="C22779" s="1">
        <v>32.877000000000002</v>
      </c>
      <c r="D22779" s="1">
        <v>-117.23699999999999</v>
      </c>
      <c r="E22779" t="s">
        <v>29</v>
      </c>
      <c r="F22779" s="1">
        <v>42.654400000000003</v>
      </c>
      <c r="G22779" s="1">
        <v>-71.326599999999999</v>
      </c>
      <c r="H22779" s="1" t="s">
        <v>2</v>
      </c>
      <c r="I22779" s="1">
        <f>3958.756*ACOS(COS(RADIANS(90-C22779))*COS(RADIANS(90-F22779))+SIN(RADIANS(90-C22779))*SIN(RADIANS(90-F22779))*COS(RADIANS(D22779-G22779)))</f>
        <v>2563.4454416891426</v>
      </c>
      <c r="J22779" s="1">
        <f>I22779/A22779</f>
        <v>2.1891079775312918</v>
      </c>
      <c r="K22779" s="1"/>
    </row>
    <row r="22780" spans="1:11">
      <c r="A22780" s="1">
        <v>1175</v>
      </c>
      <c r="B22780" s="2" t="s">
        <v>19</v>
      </c>
      <c r="C22780" s="1">
        <v>32.877000000000002</v>
      </c>
      <c r="D22780" s="1">
        <v>-117.23699999999999</v>
      </c>
      <c r="E22780" t="s">
        <v>29</v>
      </c>
      <c r="F22780" s="1">
        <v>42.654400000000003</v>
      </c>
      <c r="G22780" s="1">
        <v>-71.326599999999999</v>
      </c>
      <c r="H22780" s="1" t="s">
        <v>2</v>
      </c>
      <c r="I22780" s="1">
        <f>3958.756*ACOS(COS(RADIANS(90-C22780))*COS(RADIANS(90-F22780))+SIN(RADIANS(90-C22780))*SIN(RADIANS(90-F22780))*COS(RADIANS(D22780-G22780)))</f>
        <v>2563.4454416891426</v>
      </c>
      <c r="J22780" s="1">
        <f>I22780/A22780</f>
        <v>2.1816556950545896</v>
      </c>
      <c r="K22780" s="1"/>
    </row>
    <row r="22781" spans="1:11">
      <c r="A22781" s="1">
        <v>1189</v>
      </c>
      <c r="B22781" s="2" t="s">
        <v>19</v>
      </c>
      <c r="C22781" s="1">
        <v>32.877000000000002</v>
      </c>
      <c r="D22781" s="1">
        <v>-117.23699999999999</v>
      </c>
      <c r="E22781" t="s">
        <v>29</v>
      </c>
      <c r="F22781" s="1">
        <v>42.654400000000003</v>
      </c>
      <c r="G22781" s="1">
        <v>-71.326599999999999</v>
      </c>
      <c r="H22781" s="1" t="s">
        <v>2</v>
      </c>
      <c r="I22781" s="1">
        <f>3958.756*ACOS(COS(RADIANS(90-C22781))*COS(RADIANS(90-F22781))+SIN(RADIANS(90-C22781))*SIN(RADIANS(90-F22781))*COS(RADIANS(D22781-G22781)))</f>
        <v>2563.4454416891426</v>
      </c>
      <c r="J22781" s="1">
        <f>I22781/A22781</f>
        <v>2.1559675708066801</v>
      </c>
      <c r="K22781" s="1"/>
    </row>
    <row r="22782" spans="1:11">
      <c r="A22782" s="1">
        <v>1189</v>
      </c>
      <c r="B22782" s="2" t="s">
        <v>19</v>
      </c>
      <c r="C22782" s="1">
        <v>32.877000000000002</v>
      </c>
      <c r="D22782" s="1">
        <v>-117.23699999999999</v>
      </c>
      <c r="E22782" t="s">
        <v>29</v>
      </c>
      <c r="F22782" s="1">
        <v>42.654400000000003</v>
      </c>
      <c r="G22782" s="1">
        <v>-71.326599999999999</v>
      </c>
      <c r="H22782" s="1" t="s">
        <v>2</v>
      </c>
      <c r="I22782" s="1">
        <f>3958.756*ACOS(COS(RADIANS(90-C22782))*COS(RADIANS(90-F22782))+SIN(RADIANS(90-C22782))*SIN(RADIANS(90-F22782))*COS(RADIANS(D22782-G22782)))</f>
        <v>2563.4454416891426</v>
      </c>
      <c r="J22782" s="1">
        <f>I22782/A22782</f>
        <v>2.1559675708066801</v>
      </c>
      <c r="K22782" s="1"/>
    </row>
    <row r="22783" spans="1:11">
      <c r="A22783" s="1">
        <v>1189</v>
      </c>
      <c r="B22783" s="2" t="s">
        <v>35</v>
      </c>
      <c r="C22783" s="1">
        <v>32.877000000000002</v>
      </c>
      <c r="D22783" s="1">
        <v>-117.23699999999999</v>
      </c>
      <c r="E22783" t="s">
        <v>29</v>
      </c>
      <c r="F22783" s="1">
        <v>42.654400000000003</v>
      </c>
      <c r="G22783" s="1">
        <v>-71.326599999999999</v>
      </c>
      <c r="H22783" s="1" t="s">
        <v>2</v>
      </c>
      <c r="I22783" s="1">
        <f>3958.756*ACOS(COS(RADIANS(90-C22783))*COS(RADIANS(90-F22783))+SIN(RADIANS(90-C22783))*SIN(RADIANS(90-F22783))*COS(RADIANS(D22783-G22783)))</f>
        <v>2563.4454416891426</v>
      </c>
      <c r="J22783" s="1">
        <f>I22783/A22783</f>
        <v>2.1559675708066801</v>
      </c>
      <c r="K22783" s="1"/>
    </row>
    <row r="22784" spans="1:11">
      <c r="A22784" s="1">
        <v>1205</v>
      </c>
      <c r="B22784" s="2" t="s">
        <v>35</v>
      </c>
      <c r="C22784" s="1">
        <v>32.877000000000002</v>
      </c>
      <c r="D22784" s="1">
        <v>-117.23699999999999</v>
      </c>
      <c r="E22784" t="s">
        <v>29</v>
      </c>
      <c r="F22784" s="1">
        <v>42.654400000000003</v>
      </c>
      <c r="G22784" s="1">
        <v>-71.326599999999999</v>
      </c>
      <c r="H22784" s="1" t="s">
        <v>2</v>
      </c>
      <c r="I22784" s="1">
        <f>3958.756*ACOS(COS(RADIANS(90-C22784))*COS(RADIANS(90-F22784))+SIN(RADIANS(90-C22784))*SIN(RADIANS(90-F22784))*COS(RADIANS(D22784-G22784)))</f>
        <v>2563.4454416891426</v>
      </c>
      <c r="J22784" s="1">
        <f>I22784/A22784</f>
        <v>2.1273406155096621</v>
      </c>
      <c r="K22784" s="1"/>
    </row>
    <row r="22785" spans="1:11">
      <c r="A22785" s="1">
        <v>1208</v>
      </c>
      <c r="B22785" s="2" t="s">
        <v>35</v>
      </c>
      <c r="C22785" s="1">
        <v>32.877000000000002</v>
      </c>
      <c r="D22785" s="1">
        <v>-117.23699999999999</v>
      </c>
      <c r="E22785" t="s">
        <v>29</v>
      </c>
      <c r="F22785" s="1">
        <v>42.654400000000003</v>
      </c>
      <c r="G22785" s="1">
        <v>-71.326599999999999</v>
      </c>
      <c r="H22785" s="1" t="s">
        <v>2</v>
      </c>
      <c r="I22785" s="1">
        <f>3958.756*ACOS(COS(RADIANS(90-C22785))*COS(RADIANS(90-F22785))+SIN(RADIANS(90-C22785))*SIN(RADIANS(90-F22785))*COS(RADIANS(D22785-G22785)))</f>
        <v>2563.4454416891426</v>
      </c>
      <c r="J22785" s="1">
        <f>I22785/A22785</f>
        <v>2.1220574848420055</v>
      </c>
      <c r="K22785" s="1"/>
    </row>
    <row r="22786" spans="1:11">
      <c r="A22786" s="1">
        <v>1208</v>
      </c>
      <c r="B22786" s="2" t="s">
        <v>35</v>
      </c>
      <c r="C22786" s="1">
        <v>32.877000000000002</v>
      </c>
      <c r="D22786" s="1">
        <v>-117.23699999999999</v>
      </c>
      <c r="E22786" t="s">
        <v>29</v>
      </c>
      <c r="F22786" s="1">
        <v>42.654400000000003</v>
      </c>
      <c r="G22786" s="1">
        <v>-71.326599999999999</v>
      </c>
      <c r="H22786" s="1" t="s">
        <v>2</v>
      </c>
      <c r="I22786" s="1">
        <f>3958.756*ACOS(COS(RADIANS(90-C22786))*COS(RADIANS(90-F22786))+SIN(RADIANS(90-C22786))*SIN(RADIANS(90-F22786))*COS(RADIANS(D22786-G22786)))</f>
        <v>2563.4454416891426</v>
      </c>
      <c r="J22786" s="1">
        <f>I22786/A22786</f>
        <v>2.1220574848420055</v>
      </c>
      <c r="K22786" s="1"/>
    </row>
    <row r="22787" spans="1:11">
      <c r="A22787" s="1">
        <v>1213</v>
      </c>
      <c r="B22787" s="2" t="s">
        <v>35</v>
      </c>
      <c r="C22787" s="1">
        <v>32.877000000000002</v>
      </c>
      <c r="D22787" s="1">
        <v>-117.23699999999999</v>
      </c>
      <c r="E22787" t="s">
        <v>29</v>
      </c>
      <c r="F22787" s="1">
        <v>42.654400000000003</v>
      </c>
      <c r="G22787" s="1">
        <v>-71.326599999999999</v>
      </c>
      <c r="H22787" s="1" t="s">
        <v>2</v>
      </c>
      <c r="I22787" s="1">
        <f>3958.756*ACOS(COS(RADIANS(90-C22787))*COS(RADIANS(90-F22787))+SIN(RADIANS(90-C22787))*SIN(RADIANS(90-F22787))*COS(RADIANS(D22787-G22787)))</f>
        <v>2563.4454416891426</v>
      </c>
      <c r="J22787" s="1">
        <f>I22787/A22787</f>
        <v>2.1133103393974797</v>
      </c>
      <c r="K22787" s="1"/>
    </row>
    <row r="22788" spans="1:11">
      <c r="A22788" s="1">
        <v>1214</v>
      </c>
      <c r="B22788" s="2" t="s">
        <v>19</v>
      </c>
      <c r="C22788" s="1">
        <v>32.877000000000002</v>
      </c>
      <c r="D22788" s="1">
        <v>-117.23699999999999</v>
      </c>
      <c r="E22788" t="s">
        <v>29</v>
      </c>
      <c r="F22788" s="1">
        <v>42.654400000000003</v>
      </c>
      <c r="G22788" s="1">
        <v>-71.326599999999999</v>
      </c>
      <c r="H22788" s="1" t="s">
        <v>2</v>
      </c>
      <c r="I22788" s="1">
        <f>3958.756*ACOS(COS(RADIANS(90-C22788))*COS(RADIANS(90-F22788))+SIN(RADIANS(90-C22788))*SIN(RADIANS(90-F22788))*COS(RADIANS(D22788-G22788)))</f>
        <v>2563.4454416891426</v>
      </c>
      <c r="J22788" s="1">
        <f>I22788/A22788</f>
        <v>2.1115695565808426</v>
      </c>
      <c r="K22788" s="1"/>
    </row>
    <row r="22789" spans="1:11">
      <c r="A22789" s="1">
        <v>1214</v>
      </c>
      <c r="B22789" s="2" t="s">
        <v>19</v>
      </c>
      <c r="C22789" s="1">
        <v>32.877000000000002</v>
      </c>
      <c r="D22789" s="1">
        <v>-117.23699999999999</v>
      </c>
      <c r="E22789" t="s">
        <v>29</v>
      </c>
      <c r="F22789" s="1">
        <v>42.654400000000003</v>
      </c>
      <c r="G22789" s="1">
        <v>-71.326599999999999</v>
      </c>
      <c r="H22789" s="1" t="s">
        <v>2</v>
      </c>
      <c r="I22789" s="1">
        <f>3958.756*ACOS(COS(RADIANS(90-C22789))*COS(RADIANS(90-F22789))+SIN(RADIANS(90-C22789))*SIN(RADIANS(90-F22789))*COS(RADIANS(D22789-G22789)))</f>
        <v>2563.4454416891426</v>
      </c>
      <c r="J22789" s="1">
        <f>I22789/A22789</f>
        <v>2.1115695565808426</v>
      </c>
      <c r="K22789" s="1"/>
    </row>
    <row r="22790" spans="1:11">
      <c r="A22790" s="1">
        <v>1217</v>
      </c>
      <c r="B22790" s="2" t="s">
        <v>19</v>
      </c>
      <c r="C22790" s="1">
        <v>32.877000000000002</v>
      </c>
      <c r="D22790" s="1">
        <v>-117.23699999999999</v>
      </c>
      <c r="E22790" t="s">
        <v>29</v>
      </c>
      <c r="F22790" s="1">
        <v>42.654400000000003</v>
      </c>
      <c r="G22790" s="1">
        <v>-71.326599999999999</v>
      </c>
      <c r="H22790" s="1" t="s">
        <v>2</v>
      </c>
      <c r="I22790" s="1">
        <f>3958.756*ACOS(COS(RADIANS(90-C22790))*COS(RADIANS(90-F22790))+SIN(RADIANS(90-C22790))*SIN(RADIANS(90-F22790))*COS(RADIANS(D22790-G22790)))</f>
        <v>2563.4454416891426</v>
      </c>
      <c r="J22790" s="1">
        <f>I22790/A22790</f>
        <v>2.1063643727930508</v>
      </c>
      <c r="K22790" s="1"/>
    </row>
    <row r="22791" spans="1:11">
      <c r="A22791" s="1">
        <v>1220</v>
      </c>
      <c r="B22791" s="2" t="s">
        <v>19</v>
      </c>
      <c r="C22791" s="1">
        <v>32.877000000000002</v>
      </c>
      <c r="D22791" s="1">
        <v>-117.23699999999999</v>
      </c>
      <c r="E22791" t="s">
        <v>29</v>
      </c>
      <c r="F22791" s="1">
        <v>42.654400000000003</v>
      </c>
      <c r="G22791" s="1">
        <v>-71.326599999999999</v>
      </c>
      <c r="H22791" s="1" t="s">
        <v>2</v>
      </c>
      <c r="I22791" s="1">
        <f>3958.756*ACOS(COS(RADIANS(90-C22791))*COS(RADIANS(90-F22791))+SIN(RADIANS(90-C22791))*SIN(RADIANS(90-F22791))*COS(RADIANS(D22791-G22791)))</f>
        <v>2563.4454416891426</v>
      </c>
      <c r="J22791" s="1">
        <f>I22791/A22791</f>
        <v>2.1011847882697889</v>
      </c>
      <c r="K22791" s="1"/>
    </row>
    <row r="22792" spans="1:11">
      <c r="A22792" s="1">
        <v>1221</v>
      </c>
      <c r="B22792" s="2" t="s">
        <v>35</v>
      </c>
      <c r="C22792" s="1">
        <v>32.877000000000002</v>
      </c>
      <c r="D22792" s="1">
        <v>-117.23699999999999</v>
      </c>
      <c r="E22792" t="s">
        <v>29</v>
      </c>
      <c r="F22792" s="1">
        <v>42.654400000000003</v>
      </c>
      <c r="G22792" s="1">
        <v>-71.326599999999999</v>
      </c>
      <c r="H22792" s="1" t="s">
        <v>2</v>
      </c>
      <c r="I22792" s="1">
        <f>3958.756*ACOS(COS(RADIANS(90-C22792))*COS(RADIANS(90-F22792))+SIN(RADIANS(90-C22792))*SIN(RADIANS(90-F22792))*COS(RADIANS(D22792-G22792)))</f>
        <v>2563.4454416891426</v>
      </c>
      <c r="J22792" s="1">
        <f>I22792/A22792</f>
        <v>2.0994639162073239</v>
      </c>
      <c r="K22792" s="1"/>
    </row>
    <row r="22793" spans="1:11">
      <c r="A22793" s="1">
        <v>1223</v>
      </c>
      <c r="B22793" s="2" t="s">
        <v>19</v>
      </c>
      <c r="C22793" s="1">
        <v>32.877000000000002</v>
      </c>
      <c r="D22793" s="1">
        <v>-117.23699999999999</v>
      </c>
      <c r="E22793" t="s">
        <v>29</v>
      </c>
      <c r="F22793" s="1">
        <v>42.654400000000003</v>
      </c>
      <c r="G22793" s="1">
        <v>-71.326599999999999</v>
      </c>
      <c r="H22793" s="1" t="s">
        <v>2</v>
      </c>
      <c r="I22793" s="1">
        <f>3958.756*ACOS(COS(RADIANS(90-C22793))*COS(RADIANS(90-F22793))+SIN(RADIANS(90-C22793))*SIN(RADIANS(90-F22793))*COS(RADIANS(D22793-G22793)))</f>
        <v>2563.4454416891426</v>
      </c>
      <c r="J22793" s="1">
        <f>I22793/A22793</f>
        <v>2.0960306146272631</v>
      </c>
      <c r="K22793" s="1"/>
    </row>
    <row r="22794" spans="1:11">
      <c r="A22794" s="1">
        <v>1226</v>
      </c>
      <c r="B22794" s="2" t="s">
        <v>19</v>
      </c>
      <c r="C22794" s="1">
        <v>32.877000000000002</v>
      </c>
      <c r="D22794" s="1">
        <v>-117.23699999999999</v>
      </c>
      <c r="E22794" t="s">
        <v>29</v>
      </c>
      <c r="F22794" s="1">
        <v>42.654400000000003</v>
      </c>
      <c r="G22794" s="1">
        <v>-71.326599999999999</v>
      </c>
      <c r="H22794" s="1" t="s">
        <v>2</v>
      </c>
      <c r="I22794" s="1">
        <f>3958.756*ACOS(COS(RADIANS(90-C22794))*COS(RADIANS(90-F22794))+SIN(RADIANS(90-C22794))*SIN(RADIANS(90-F22794))*COS(RADIANS(D22794-G22794)))</f>
        <v>2563.4454416891426</v>
      </c>
      <c r="J22794" s="1">
        <f>I22794/A22794</f>
        <v>2.090901665325565</v>
      </c>
      <c r="K22794" s="1"/>
    </row>
    <row r="22795" spans="1:11">
      <c r="A22795" s="1">
        <v>1231</v>
      </c>
      <c r="B22795" s="2" t="s">
        <v>35</v>
      </c>
      <c r="C22795" s="1">
        <v>32.877000000000002</v>
      </c>
      <c r="D22795" s="1">
        <v>-117.23699999999999</v>
      </c>
      <c r="E22795" t="s">
        <v>29</v>
      </c>
      <c r="F22795" s="1">
        <v>42.654400000000003</v>
      </c>
      <c r="G22795" s="1">
        <v>-71.326599999999999</v>
      </c>
      <c r="H22795" s="1" t="s">
        <v>2</v>
      </c>
      <c r="I22795" s="1">
        <f>3958.756*ACOS(COS(RADIANS(90-C22795))*COS(RADIANS(90-F22795))+SIN(RADIANS(90-C22795))*SIN(RADIANS(90-F22795))*COS(RADIANS(D22795-G22795)))</f>
        <v>2563.4454416891426</v>
      </c>
      <c r="J22795" s="1">
        <f>I22795/A22795</f>
        <v>2.0824089696906114</v>
      </c>
      <c r="K22795" s="1"/>
    </row>
    <row r="22796" spans="1:11">
      <c r="A22796" s="1">
        <v>1231</v>
      </c>
      <c r="B22796" s="2" t="s">
        <v>19</v>
      </c>
      <c r="C22796" s="1">
        <v>32.877000000000002</v>
      </c>
      <c r="D22796" s="1">
        <v>-117.23699999999999</v>
      </c>
      <c r="E22796" t="s">
        <v>29</v>
      </c>
      <c r="F22796" s="1">
        <v>42.654400000000003</v>
      </c>
      <c r="G22796" s="1">
        <v>-71.326599999999999</v>
      </c>
      <c r="H22796" s="1" t="s">
        <v>2</v>
      </c>
      <c r="I22796" s="1">
        <f>3958.756*ACOS(COS(RADIANS(90-C22796))*COS(RADIANS(90-F22796))+SIN(RADIANS(90-C22796))*SIN(RADIANS(90-F22796))*COS(RADIANS(D22796-G22796)))</f>
        <v>2563.4454416891426</v>
      </c>
      <c r="J22796" s="1">
        <f>I22796/A22796</f>
        <v>2.0824089696906114</v>
      </c>
      <c r="K22796" s="1"/>
    </row>
    <row r="22797" spans="1:11">
      <c r="A22797" s="1">
        <v>1232</v>
      </c>
      <c r="B22797" s="2" t="s">
        <v>35</v>
      </c>
      <c r="C22797" s="1">
        <v>32.877000000000002</v>
      </c>
      <c r="D22797" s="1">
        <v>-117.23699999999999</v>
      </c>
      <c r="E22797" t="s">
        <v>29</v>
      </c>
      <c r="F22797" s="1">
        <v>42.654400000000003</v>
      </c>
      <c r="G22797" s="1">
        <v>-71.326599999999999</v>
      </c>
      <c r="H22797" s="1" t="s">
        <v>2</v>
      </c>
      <c r="I22797" s="1">
        <f>3958.756*ACOS(COS(RADIANS(90-C22797))*COS(RADIANS(90-F22797))+SIN(RADIANS(90-C22797))*SIN(RADIANS(90-F22797))*COS(RADIANS(D22797-G22797)))</f>
        <v>2563.4454416891426</v>
      </c>
      <c r="J22797" s="1">
        <f>I22797/A22797</f>
        <v>2.0807187026697584</v>
      </c>
      <c r="K22797" s="1"/>
    </row>
    <row r="22798" spans="1:11">
      <c r="A22798" s="1">
        <v>1233</v>
      </c>
      <c r="B22798" s="2" t="s">
        <v>19</v>
      </c>
      <c r="C22798" s="1">
        <v>32.877000000000002</v>
      </c>
      <c r="D22798" s="1">
        <v>-117.23699999999999</v>
      </c>
      <c r="E22798" t="s">
        <v>29</v>
      </c>
      <c r="F22798" s="1">
        <v>42.654400000000003</v>
      </c>
      <c r="G22798" s="1">
        <v>-71.326599999999999</v>
      </c>
      <c r="H22798" s="1" t="s">
        <v>2</v>
      </c>
      <c r="I22798" s="1">
        <f>3958.756*ACOS(COS(RADIANS(90-C22798))*COS(RADIANS(90-F22798))+SIN(RADIANS(90-C22798))*SIN(RADIANS(90-F22798))*COS(RADIANS(D22798-G22798)))</f>
        <v>2563.4454416891426</v>
      </c>
      <c r="J22798" s="1">
        <f>I22798/A22798</f>
        <v>2.0790311773634573</v>
      </c>
      <c r="K22798" s="1"/>
    </row>
    <row r="22799" spans="1:11">
      <c r="A22799" s="1">
        <v>1235</v>
      </c>
      <c r="B22799" s="2" t="s">
        <v>19</v>
      </c>
      <c r="C22799" s="1">
        <v>32.877000000000002</v>
      </c>
      <c r="D22799" s="1">
        <v>-117.23699999999999</v>
      </c>
      <c r="E22799" t="s">
        <v>29</v>
      </c>
      <c r="F22799" s="1">
        <v>42.654400000000003</v>
      </c>
      <c r="G22799" s="1">
        <v>-71.326599999999999</v>
      </c>
      <c r="H22799" s="1" t="s">
        <v>2</v>
      </c>
      <c r="I22799" s="1">
        <f>3958.756*ACOS(COS(RADIANS(90-C22799))*COS(RADIANS(90-F22799))+SIN(RADIANS(90-C22799))*SIN(RADIANS(90-F22799))*COS(RADIANS(D22799-G22799)))</f>
        <v>2563.4454416891426</v>
      </c>
      <c r="J22799" s="1">
        <f>I22799/A22799</f>
        <v>2.0756643252543663</v>
      </c>
      <c r="K22799" s="1"/>
    </row>
    <row r="22800" spans="1:11">
      <c r="A22800" s="1">
        <v>1236</v>
      </c>
      <c r="B22800" s="2" t="s">
        <v>19</v>
      </c>
      <c r="C22800" s="1">
        <v>32.877000000000002</v>
      </c>
      <c r="D22800" s="1">
        <v>-117.23699999999999</v>
      </c>
      <c r="E22800" t="s">
        <v>29</v>
      </c>
      <c r="F22800" s="1">
        <v>42.654400000000003</v>
      </c>
      <c r="G22800" s="1">
        <v>-71.326599999999999</v>
      </c>
      <c r="H22800" s="1" t="s">
        <v>2</v>
      </c>
      <c r="I22800" s="1">
        <f>3958.756*ACOS(COS(RADIANS(90-C22800))*COS(RADIANS(90-F22800))+SIN(RADIANS(90-C22800))*SIN(RADIANS(90-F22800))*COS(RADIANS(D22800-G22800)))</f>
        <v>2563.4454416891426</v>
      </c>
      <c r="J22800" s="1">
        <f>I22800/A22800</f>
        <v>2.0739849851853904</v>
      </c>
      <c r="K22800" s="1"/>
    </row>
    <row r="22801" spans="1:11">
      <c r="A22801" s="1">
        <v>1236</v>
      </c>
      <c r="B22801" s="2" t="s">
        <v>35</v>
      </c>
      <c r="C22801" s="1">
        <v>32.877000000000002</v>
      </c>
      <c r="D22801" s="1">
        <v>-117.23699999999999</v>
      </c>
      <c r="E22801" t="s">
        <v>29</v>
      </c>
      <c r="F22801" s="1">
        <v>42.654400000000003</v>
      </c>
      <c r="G22801" s="1">
        <v>-71.326599999999999</v>
      </c>
      <c r="H22801" s="1" t="s">
        <v>2</v>
      </c>
      <c r="I22801" s="1">
        <f>3958.756*ACOS(COS(RADIANS(90-C22801))*COS(RADIANS(90-F22801))+SIN(RADIANS(90-C22801))*SIN(RADIANS(90-F22801))*COS(RADIANS(D22801-G22801)))</f>
        <v>2563.4454416891426</v>
      </c>
      <c r="J22801" s="1">
        <f>I22801/A22801</f>
        <v>2.0739849851853904</v>
      </c>
      <c r="K22801" s="1"/>
    </row>
    <row r="22802" spans="1:11">
      <c r="A22802" s="1">
        <v>1242</v>
      </c>
      <c r="B22802" s="2" t="s">
        <v>35</v>
      </c>
      <c r="C22802" s="1">
        <v>32.877000000000002</v>
      </c>
      <c r="D22802" s="1">
        <v>-117.23699999999999</v>
      </c>
      <c r="E22802" t="s">
        <v>29</v>
      </c>
      <c r="F22802" s="1">
        <v>42.654400000000003</v>
      </c>
      <c r="G22802" s="1">
        <v>-71.326599999999999</v>
      </c>
      <c r="H22802" s="1" t="s">
        <v>2</v>
      </c>
      <c r="I22802" s="1">
        <f>3958.756*ACOS(COS(RADIANS(90-C22802))*COS(RADIANS(90-F22802))+SIN(RADIANS(90-C22802))*SIN(RADIANS(90-F22802))*COS(RADIANS(D22802-G22802)))</f>
        <v>2563.4454416891426</v>
      </c>
      <c r="J22802" s="1">
        <f>I22802/A22802</f>
        <v>2.063965734049229</v>
      </c>
      <c r="K22802" s="1"/>
    </row>
    <row r="22803" spans="1:11">
      <c r="A22803" s="1">
        <v>1246</v>
      </c>
      <c r="B22803" s="2" t="s">
        <v>35</v>
      </c>
      <c r="C22803" s="1">
        <v>32.877000000000002</v>
      </c>
      <c r="D22803" s="1">
        <v>-117.23699999999999</v>
      </c>
      <c r="E22803" t="s">
        <v>29</v>
      </c>
      <c r="F22803" s="1">
        <v>42.654400000000003</v>
      </c>
      <c r="G22803" s="1">
        <v>-71.326599999999999</v>
      </c>
      <c r="H22803" s="1" t="s">
        <v>2</v>
      </c>
      <c r="I22803" s="1">
        <f>3958.756*ACOS(COS(RADIANS(90-C22803))*COS(RADIANS(90-F22803))+SIN(RADIANS(90-C22803))*SIN(RADIANS(90-F22803))*COS(RADIANS(D22803-G22803)))</f>
        <v>2563.4454416891426</v>
      </c>
      <c r="J22803" s="1">
        <f>I22803/A22803</f>
        <v>2.0573398408420087</v>
      </c>
      <c r="K22803" s="1"/>
    </row>
    <row r="22804" spans="1:11">
      <c r="A22804" s="1">
        <v>1250</v>
      </c>
      <c r="B22804" s="2" t="s">
        <v>19</v>
      </c>
      <c r="C22804" s="1">
        <v>32.877000000000002</v>
      </c>
      <c r="D22804" s="1">
        <v>-117.23699999999999</v>
      </c>
      <c r="E22804" t="s">
        <v>29</v>
      </c>
      <c r="F22804" s="1">
        <v>42.654400000000003</v>
      </c>
      <c r="G22804" s="1">
        <v>-71.326599999999999</v>
      </c>
      <c r="H22804" s="1" t="s">
        <v>2</v>
      </c>
      <c r="I22804" s="1">
        <f>3958.756*ACOS(COS(RADIANS(90-C22804))*COS(RADIANS(90-F22804))+SIN(RADIANS(90-C22804))*SIN(RADIANS(90-F22804))*COS(RADIANS(D22804-G22804)))</f>
        <v>2563.4454416891426</v>
      </c>
      <c r="J22804" s="1">
        <f>I22804/A22804</f>
        <v>2.0507563533513142</v>
      </c>
      <c r="K22804" s="1"/>
    </row>
    <row r="22805" spans="1:11">
      <c r="A22805" s="1">
        <v>1258</v>
      </c>
      <c r="B22805" s="2" t="s">
        <v>19</v>
      </c>
      <c r="C22805" s="1">
        <v>32.877000000000002</v>
      </c>
      <c r="D22805" s="1">
        <v>-117.23699999999999</v>
      </c>
      <c r="E22805" t="s">
        <v>29</v>
      </c>
      <c r="F22805" s="1">
        <v>42.654400000000003</v>
      </c>
      <c r="G22805" s="1">
        <v>-71.326599999999999</v>
      </c>
      <c r="H22805" s="1" t="s">
        <v>2</v>
      </c>
      <c r="I22805" s="1">
        <f>3958.756*ACOS(COS(RADIANS(90-C22805))*COS(RADIANS(90-F22805))+SIN(RADIANS(90-C22805))*SIN(RADIANS(90-F22805))*COS(RADIANS(D22805-G22805)))</f>
        <v>2563.4454416891426</v>
      </c>
      <c r="J22805" s="1">
        <f>I22805/A22805</f>
        <v>2.037714977495344</v>
      </c>
      <c r="K22805" s="1"/>
    </row>
    <row r="22806" spans="1:11">
      <c r="A22806" s="1">
        <v>1260</v>
      </c>
      <c r="B22806" s="2" t="s">
        <v>35</v>
      </c>
      <c r="C22806" s="1">
        <v>32.877000000000002</v>
      </c>
      <c r="D22806" s="1">
        <v>-117.23699999999999</v>
      </c>
      <c r="E22806" t="s">
        <v>29</v>
      </c>
      <c r="F22806" s="1">
        <v>42.654400000000003</v>
      </c>
      <c r="G22806" s="1">
        <v>-71.326599999999999</v>
      </c>
      <c r="H22806" s="1" t="s">
        <v>2</v>
      </c>
      <c r="I22806" s="1">
        <f>3958.756*ACOS(COS(RADIANS(90-C22806))*COS(RADIANS(90-F22806))+SIN(RADIANS(90-C22806))*SIN(RADIANS(90-F22806))*COS(RADIANS(D22806-G22806)))</f>
        <v>2563.4454416891426</v>
      </c>
      <c r="J22806" s="1">
        <f>I22806/A22806</f>
        <v>2.0344805092770972</v>
      </c>
      <c r="K22806" s="1"/>
    </row>
    <row r="22807" spans="1:11">
      <c r="A22807" s="1">
        <v>1261</v>
      </c>
      <c r="B22807" s="2" t="s">
        <v>19</v>
      </c>
      <c r="C22807" s="1">
        <v>32.877000000000002</v>
      </c>
      <c r="D22807" s="1">
        <v>-117.23699999999999</v>
      </c>
      <c r="E22807" t="s">
        <v>29</v>
      </c>
      <c r="F22807" s="1">
        <v>42.654400000000003</v>
      </c>
      <c r="G22807" s="1">
        <v>-71.326599999999999</v>
      </c>
      <c r="H22807" s="1" t="s">
        <v>2</v>
      </c>
      <c r="I22807" s="1">
        <f>3958.756*ACOS(COS(RADIANS(90-C22807))*COS(RADIANS(90-F22807))+SIN(RADIANS(90-C22807))*SIN(RADIANS(90-F22807))*COS(RADIANS(D22807-G22807)))</f>
        <v>2563.4454416891426</v>
      </c>
      <c r="J22807" s="1">
        <f>I22807/A22807</f>
        <v>2.032867122671802</v>
      </c>
      <c r="K22807" s="1"/>
    </row>
    <row r="22808" spans="1:11">
      <c r="A22808" s="1">
        <v>1264</v>
      </c>
      <c r="B22808" s="2" t="s">
        <v>19</v>
      </c>
      <c r="C22808" s="1">
        <v>32.877000000000002</v>
      </c>
      <c r="D22808" s="1">
        <v>-117.23699999999999</v>
      </c>
      <c r="E22808" t="s">
        <v>29</v>
      </c>
      <c r="F22808" s="1">
        <v>42.654400000000003</v>
      </c>
      <c r="G22808" s="1">
        <v>-71.326599999999999</v>
      </c>
      <c r="H22808" s="1" t="s">
        <v>2</v>
      </c>
      <c r="I22808" s="1">
        <f>3958.756*ACOS(COS(RADIANS(90-C22808))*COS(RADIANS(90-F22808))+SIN(RADIANS(90-C22808))*SIN(RADIANS(90-F22808))*COS(RADIANS(D22808-G22808)))</f>
        <v>2563.4454416891426</v>
      </c>
      <c r="J22808" s="1">
        <f>I22808/A22808</f>
        <v>2.0280422798173596</v>
      </c>
      <c r="K22808" s="1"/>
    </row>
    <row r="22809" spans="1:11">
      <c r="A22809" s="1">
        <v>1264</v>
      </c>
      <c r="B22809" s="2" t="s">
        <v>19</v>
      </c>
      <c r="C22809" s="1">
        <v>32.877000000000002</v>
      </c>
      <c r="D22809" s="1">
        <v>-117.23699999999999</v>
      </c>
      <c r="E22809" t="s">
        <v>29</v>
      </c>
      <c r="F22809" s="1">
        <v>42.654400000000003</v>
      </c>
      <c r="G22809" s="1">
        <v>-71.326599999999999</v>
      </c>
      <c r="H22809" s="1" t="s">
        <v>2</v>
      </c>
      <c r="I22809" s="1">
        <f>3958.756*ACOS(COS(RADIANS(90-C22809))*COS(RADIANS(90-F22809))+SIN(RADIANS(90-C22809))*SIN(RADIANS(90-F22809))*COS(RADIANS(D22809-G22809)))</f>
        <v>2563.4454416891426</v>
      </c>
      <c r="J22809" s="1">
        <f>I22809/A22809</f>
        <v>2.0280422798173596</v>
      </c>
      <c r="K22809" s="1"/>
    </row>
    <row r="22810" spans="1:11">
      <c r="A22810" s="1">
        <v>1271</v>
      </c>
      <c r="B22810" s="2" t="s">
        <v>19</v>
      </c>
      <c r="C22810" s="1">
        <v>32.877000000000002</v>
      </c>
      <c r="D22810" s="1">
        <v>-117.23699999999999</v>
      </c>
      <c r="E22810" t="s">
        <v>29</v>
      </c>
      <c r="F22810" s="1">
        <v>42.654400000000003</v>
      </c>
      <c r="G22810" s="1">
        <v>-71.326599999999999</v>
      </c>
      <c r="H22810" s="1" t="s">
        <v>2</v>
      </c>
      <c r="I22810" s="1">
        <f>3958.756*ACOS(COS(RADIANS(90-C22810))*COS(RADIANS(90-F22810))+SIN(RADIANS(90-C22810))*SIN(RADIANS(90-F22810))*COS(RADIANS(D22810-G22810)))</f>
        <v>2563.4454416891426</v>
      </c>
      <c r="J22810" s="1">
        <f>I22810/A22810</f>
        <v>2.0168728888191523</v>
      </c>
      <c r="K22810" s="1"/>
    </row>
    <row r="22811" spans="1:11">
      <c r="A22811" s="1">
        <v>1273</v>
      </c>
      <c r="B22811" s="2" t="s">
        <v>35</v>
      </c>
      <c r="C22811" s="1">
        <v>32.877000000000002</v>
      </c>
      <c r="D22811" s="1">
        <v>-117.23699999999999</v>
      </c>
      <c r="E22811" t="s">
        <v>29</v>
      </c>
      <c r="F22811" s="1">
        <v>42.654400000000003</v>
      </c>
      <c r="G22811" s="1">
        <v>-71.326599999999999</v>
      </c>
      <c r="H22811" s="1" t="s">
        <v>2</v>
      </c>
      <c r="I22811" s="1">
        <f>3958.756*ACOS(COS(RADIANS(90-C22811))*COS(RADIANS(90-F22811))+SIN(RADIANS(90-C22811))*SIN(RADIANS(90-F22811))*COS(RADIANS(D22811-G22811)))</f>
        <v>2563.4454416891426</v>
      </c>
      <c r="J22811" s="1">
        <f>I22811/A22811</f>
        <v>2.0137041961422959</v>
      </c>
      <c r="K22811" s="1"/>
    </row>
    <row r="22812" spans="1:11">
      <c r="A22812" s="1">
        <v>1286</v>
      </c>
      <c r="B22812" s="2" t="s">
        <v>35</v>
      </c>
      <c r="C22812" s="1">
        <v>32.877000000000002</v>
      </c>
      <c r="D22812" s="1">
        <v>-117.23699999999999</v>
      </c>
      <c r="E22812" t="s">
        <v>29</v>
      </c>
      <c r="F22812" s="1">
        <v>42.654400000000003</v>
      </c>
      <c r="G22812" s="1">
        <v>-71.326599999999999</v>
      </c>
      <c r="H22812" s="1" t="s">
        <v>2</v>
      </c>
      <c r="I22812" s="1">
        <f>3958.756*ACOS(COS(RADIANS(90-C22812))*COS(RADIANS(90-F22812))+SIN(RADIANS(90-C22812))*SIN(RADIANS(90-F22812))*COS(RADIANS(D22812-G22812)))</f>
        <v>2563.4454416891426</v>
      </c>
      <c r="J22812" s="1">
        <f>I22812/A22812</f>
        <v>1.9933479328842478</v>
      </c>
      <c r="K22812" s="1"/>
    </row>
    <row r="22813" spans="1:11">
      <c r="A22813" s="1">
        <v>1301</v>
      </c>
      <c r="B22813" s="2" t="s">
        <v>35</v>
      </c>
      <c r="C22813" s="1">
        <v>32.877000000000002</v>
      </c>
      <c r="D22813" s="1">
        <v>-117.23699999999999</v>
      </c>
      <c r="E22813" t="s">
        <v>29</v>
      </c>
      <c r="F22813" s="1">
        <v>42.654400000000003</v>
      </c>
      <c r="G22813" s="1">
        <v>-71.326599999999999</v>
      </c>
      <c r="H22813" s="1" t="s">
        <v>2</v>
      </c>
      <c r="I22813" s="1">
        <f>3958.756*ACOS(COS(RADIANS(90-C22813))*COS(RADIANS(90-F22813))+SIN(RADIANS(90-C22813))*SIN(RADIANS(90-F22813))*COS(RADIANS(D22813-G22813)))</f>
        <v>2563.4454416891426</v>
      </c>
      <c r="J22813" s="1">
        <f>I22813/A22813</f>
        <v>1.9703654432660589</v>
      </c>
      <c r="K22813" s="1"/>
    </row>
    <row r="22814" spans="1:11">
      <c r="A22814" s="1">
        <v>1303</v>
      </c>
      <c r="B22814" s="2" t="s">
        <v>19</v>
      </c>
      <c r="C22814" s="1">
        <v>32.877000000000002</v>
      </c>
      <c r="D22814" s="1">
        <v>-117.23699999999999</v>
      </c>
      <c r="E22814" t="s">
        <v>29</v>
      </c>
      <c r="F22814" s="1">
        <v>42.654400000000003</v>
      </c>
      <c r="G22814" s="1">
        <v>-71.326599999999999</v>
      </c>
      <c r="H22814" s="1" t="s">
        <v>2</v>
      </c>
      <c r="I22814" s="1">
        <f>3958.756*ACOS(COS(RADIANS(90-C22814))*COS(RADIANS(90-F22814))+SIN(RADIANS(90-C22814))*SIN(RADIANS(90-F22814))*COS(RADIANS(D22814-G22814)))</f>
        <v>2563.4454416891426</v>
      </c>
      <c r="J22814" s="1">
        <f>I22814/A22814</f>
        <v>1.9673410910891347</v>
      </c>
      <c r="K22814" s="1"/>
    </row>
    <row r="22815" spans="1:11">
      <c r="A22815" s="1">
        <v>1333</v>
      </c>
      <c r="B22815" s="2" t="s">
        <v>35</v>
      </c>
      <c r="C22815" s="1">
        <v>32.877000000000002</v>
      </c>
      <c r="D22815" s="1">
        <v>-117.23699999999999</v>
      </c>
      <c r="E22815" t="s">
        <v>29</v>
      </c>
      <c r="F22815" s="1">
        <v>42.654400000000003</v>
      </c>
      <c r="G22815" s="1">
        <v>-71.326599999999999</v>
      </c>
      <c r="H22815" s="1" t="s">
        <v>2</v>
      </c>
      <c r="I22815" s="1">
        <f>3958.756*ACOS(COS(RADIANS(90-C22815))*COS(RADIANS(90-F22815))+SIN(RADIANS(90-C22815))*SIN(RADIANS(90-F22815))*COS(RADIANS(D22815-G22815)))</f>
        <v>2563.4454416891426</v>
      </c>
      <c r="J22815" s="1">
        <f>I22815/A22815</f>
        <v>1.9230648474787266</v>
      </c>
      <c r="K22815" s="1"/>
    </row>
    <row r="22816" spans="1:11">
      <c r="A22816" s="1">
        <v>1340</v>
      </c>
      <c r="B22816" s="2" t="s">
        <v>19</v>
      </c>
      <c r="C22816" s="1">
        <v>32.877000000000002</v>
      </c>
      <c r="D22816" s="1">
        <v>-117.23699999999999</v>
      </c>
      <c r="E22816" t="s">
        <v>29</v>
      </c>
      <c r="F22816" s="1">
        <v>42.654400000000003</v>
      </c>
      <c r="G22816" s="1">
        <v>-71.326599999999999</v>
      </c>
      <c r="H22816" s="1" t="s">
        <v>2</v>
      </c>
      <c r="I22816" s="1">
        <f>3958.756*ACOS(COS(RADIANS(90-C22816))*COS(RADIANS(90-F22816))+SIN(RADIANS(90-C22816))*SIN(RADIANS(90-F22816))*COS(RADIANS(D22816-G22816)))</f>
        <v>2563.4454416891426</v>
      </c>
      <c r="J22816" s="1">
        <f>I22816/A22816</f>
        <v>1.913018986335181</v>
      </c>
      <c r="K22816" s="1"/>
    </row>
    <row r="22817" spans="1:11">
      <c r="A22817" s="1">
        <v>1349</v>
      </c>
      <c r="B22817" s="2" t="s">
        <v>35</v>
      </c>
      <c r="C22817" s="1">
        <v>32.877000000000002</v>
      </c>
      <c r="D22817" s="1">
        <v>-117.23699999999999</v>
      </c>
      <c r="E22817" t="s">
        <v>29</v>
      </c>
      <c r="F22817" s="1">
        <v>42.654400000000003</v>
      </c>
      <c r="G22817" s="1">
        <v>-71.326599999999999</v>
      </c>
      <c r="H22817" s="1" t="s">
        <v>2</v>
      </c>
      <c r="I22817" s="1">
        <f>3958.756*ACOS(COS(RADIANS(90-C22817))*COS(RADIANS(90-F22817))+SIN(RADIANS(90-C22817))*SIN(RADIANS(90-F22817))*COS(RADIANS(D22817-G22817)))</f>
        <v>2563.4454416891426</v>
      </c>
      <c r="J22817" s="1">
        <f>I22817/A22817</f>
        <v>1.9002560724159694</v>
      </c>
      <c r="K22817" s="1"/>
    </row>
    <row r="22818" spans="1:11">
      <c r="A22818" s="1">
        <v>1387</v>
      </c>
      <c r="B22818" s="2" t="s">
        <v>35</v>
      </c>
      <c r="C22818" s="1">
        <v>32.877000000000002</v>
      </c>
      <c r="D22818" s="1">
        <v>-117.23699999999999</v>
      </c>
      <c r="E22818" t="s">
        <v>29</v>
      </c>
      <c r="F22818" s="1">
        <v>42.654400000000003</v>
      </c>
      <c r="G22818" s="1">
        <v>-71.326599999999999</v>
      </c>
      <c r="H22818" s="1" t="s">
        <v>2</v>
      </c>
      <c r="I22818" s="1">
        <f>3958.756*ACOS(COS(RADIANS(90-C22818))*COS(RADIANS(90-F22818))+SIN(RADIANS(90-C22818))*SIN(RADIANS(90-F22818))*COS(RADIANS(D22818-G22818)))</f>
        <v>2563.4454416891426</v>
      </c>
      <c r="J22818" s="1">
        <f>I22818/A22818</f>
        <v>1.848194262212792</v>
      </c>
      <c r="K22818" s="1"/>
    </row>
    <row r="22819" spans="1:11">
      <c r="A22819" s="1">
        <v>1398</v>
      </c>
      <c r="B22819" s="2" t="s">
        <v>35</v>
      </c>
      <c r="C22819" s="1">
        <v>32.877000000000002</v>
      </c>
      <c r="D22819" s="1">
        <v>-117.23699999999999</v>
      </c>
      <c r="E22819" t="s">
        <v>29</v>
      </c>
      <c r="F22819" s="1">
        <v>42.654400000000003</v>
      </c>
      <c r="G22819" s="1">
        <v>-71.326599999999999</v>
      </c>
      <c r="H22819" s="1" t="s">
        <v>2</v>
      </c>
      <c r="I22819" s="1">
        <f>3958.756*ACOS(COS(RADIANS(90-C22819))*COS(RADIANS(90-F22819))+SIN(RADIANS(90-C22819))*SIN(RADIANS(90-F22819))*COS(RADIANS(D22819-G22819)))</f>
        <v>2563.4454416891426</v>
      </c>
      <c r="J22819" s="1">
        <f>I22819/A22819</f>
        <v>1.833651961151032</v>
      </c>
      <c r="K22819" s="1"/>
    </row>
    <row r="22820" spans="1:11">
      <c r="A22820" s="1">
        <v>1442</v>
      </c>
      <c r="B22820" s="2" t="s">
        <v>35</v>
      </c>
      <c r="C22820" s="1">
        <v>32.877000000000002</v>
      </c>
      <c r="D22820" s="1">
        <v>-117.23699999999999</v>
      </c>
      <c r="E22820" t="s">
        <v>29</v>
      </c>
      <c r="F22820" s="1">
        <v>42.654400000000003</v>
      </c>
      <c r="G22820" s="1">
        <v>-71.326599999999999</v>
      </c>
      <c r="H22820" s="1" t="s">
        <v>2</v>
      </c>
      <c r="I22820" s="1">
        <f>3958.756*ACOS(COS(RADIANS(90-C22820))*COS(RADIANS(90-F22820))+SIN(RADIANS(90-C22820))*SIN(RADIANS(90-F22820))*COS(RADIANS(D22820-G22820)))</f>
        <v>2563.4454416891426</v>
      </c>
      <c r="J22820" s="1">
        <f>I22820/A22820</f>
        <v>1.7777014158731919</v>
      </c>
      <c r="K22820" s="1"/>
    </row>
    <row r="22821" spans="1:11">
      <c r="A22821" s="1">
        <v>1442</v>
      </c>
      <c r="B22821" s="2" t="s">
        <v>35</v>
      </c>
      <c r="C22821" s="1">
        <v>32.877000000000002</v>
      </c>
      <c r="D22821" s="1">
        <v>-117.23699999999999</v>
      </c>
      <c r="E22821" t="s">
        <v>29</v>
      </c>
      <c r="F22821" s="1">
        <v>42.654400000000003</v>
      </c>
      <c r="G22821" s="1">
        <v>-71.326599999999999</v>
      </c>
      <c r="H22821" s="1" t="s">
        <v>2</v>
      </c>
      <c r="I22821" s="1">
        <f>3958.756*ACOS(COS(RADIANS(90-C22821))*COS(RADIANS(90-F22821))+SIN(RADIANS(90-C22821))*SIN(RADIANS(90-F22821))*COS(RADIANS(D22821-G22821)))</f>
        <v>2563.4454416891426</v>
      </c>
      <c r="J22821" s="1">
        <f>I22821/A22821</f>
        <v>1.7777014158731919</v>
      </c>
      <c r="K22821" s="1"/>
    </row>
    <row r="22822" spans="1:11">
      <c r="A22822" s="1">
        <v>1456</v>
      </c>
      <c r="B22822" s="2" t="s">
        <v>19</v>
      </c>
      <c r="C22822" s="1">
        <v>32.877000000000002</v>
      </c>
      <c r="D22822" s="1">
        <v>-117.23699999999999</v>
      </c>
      <c r="E22822" t="s">
        <v>29</v>
      </c>
      <c r="F22822" s="1">
        <v>42.654400000000003</v>
      </c>
      <c r="G22822" s="1">
        <v>-71.326599999999999</v>
      </c>
      <c r="H22822" s="1" t="s">
        <v>2</v>
      </c>
      <c r="I22822" s="1">
        <f>3958.756*ACOS(COS(RADIANS(90-C22822))*COS(RADIANS(90-F22822))+SIN(RADIANS(90-C22822))*SIN(RADIANS(90-F22822))*COS(RADIANS(D22822-G22822)))</f>
        <v>2563.4454416891426</v>
      </c>
      <c r="J22822" s="1">
        <f>I22822/A22822</f>
        <v>1.7606081330282572</v>
      </c>
      <c r="K22822" s="1"/>
    </row>
    <row r="22823" spans="1:11">
      <c r="A22823" s="1">
        <v>1457</v>
      </c>
      <c r="B22823" s="2" t="s">
        <v>19</v>
      </c>
      <c r="C22823" s="1">
        <v>32.877000000000002</v>
      </c>
      <c r="D22823" s="1">
        <v>-117.23699999999999</v>
      </c>
      <c r="E22823" t="s">
        <v>29</v>
      </c>
      <c r="F22823" s="1">
        <v>42.654400000000003</v>
      </c>
      <c r="G22823" s="1">
        <v>-71.326599999999999</v>
      </c>
      <c r="H22823" s="1" t="s">
        <v>2</v>
      </c>
      <c r="I22823" s="1">
        <f>3958.756*ACOS(COS(RADIANS(90-C22823))*COS(RADIANS(90-F22823))+SIN(RADIANS(90-C22823))*SIN(RADIANS(90-F22823))*COS(RADIANS(D22823-G22823)))</f>
        <v>2563.4454416891426</v>
      </c>
      <c r="J22823" s="1">
        <f>I22823/A22823</f>
        <v>1.7593997540762818</v>
      </c>
      <c r="K22823" s="1"/>
    </row>
    <row r="22824" spans="1:11">
      <c r="A22824" s="1">
        <v>1508</v>
      </c>
      <c r="B22824" s="2" t="s">
        <v>19</v>
      </c>
      <c r="C22824" s="1">
        <v>32.877000000000002</v>
      </c>
      <c r="D22824" s="1">
        <v>-117.23699999999999</v>
      </c>
      <c r="E22824" t="s">
        <v>29</v>
      </c>
      <c r="F22824" s="1">
        <v>42.654400000000003</v>
      </c>
      <c r="G22824" s="1">
        <v>-71.326599999999999</v>
      </c>
      <c r="H22824" s="1" t="s">
        <v>2</v>
      </c>
      <c r="I22824" s="1">
        <f>3958.756*ACOS(COS(RADIANS(90-C22824))*COS(RADIANS(90-F22824))+SIN(RADIANS(90-C22824))*SIN(RADIANS(90-F22824))*COS(RADIANS(D22824-G22824)))</f>
        <v>2563.4454416891426</v>
      </c>
      <c r="J22824" s="1">
        <f>I22824/A22824</f>
        <v>1.6998975077514209</v>
      </c>
      <c r="K22824" s="1"/>
    </row>
    <row r="22825" spans="1:11">
      <c r="A22825" s="1">
        <v>1508</v>
      </c>
      <c r="B22825" s="2" t="s">
        <v>19</v>
      </c>
      <c r="C22825" s="1">
        <v>32.877000000000002</v>
      </c>
      <c r="D22825" s="1">
        <v>-117.23699999999999</v>
      </c>
      <c r="E22825" t="s">
        <v>29</v>
      </c>
      <c r="F22825" s="1">
        <v>42.654400000000003</v>
      </c>
      <c r="G22825" s="1">
        <v>-71.326599999999999</v>
      </c>
      <c r="H22825" s="1" t="s">
        <v>2</v>
      </c>
      <c r="I22825" s="1">
        <f>3958.756*ACOS(COS(RADIANS(90-C22825))*COS(RADIANS(90-F22825))+SIN(RADIANS(90-C22825))*SIN(RADIANS(90-F22825))*COS(RADIANS(D22825-G22825)))</f>
        <v>2563.4454416891426</v>
      </c>
      <c r="J22825" s="1">
        <f>I22825/A22825</f>
        <v>1.6998975077514209</v>
      </c>
      <c r="K22825" s="1"/>
    </row>
    <row r="22826" spans="1:11">
      <c r="A22826" s="1">
        <v>1657</v>
      </c>
      <c r="B22826" s="2" t="s">
        <v>19</v>
      </c>
      <c r="C22826" s="1">
        <v>32.877000000000002</v>
      </c>
      <c r="D22826" s="1">
        <v>-117.23699999999999</v>
      </c>
      <c r="E22826" t="s">
        <v>29</v>
      </c>
      <c r="F22826" s="1">
        <v>42.654400000000003</v>
      </c>
      <c r="G22826" s="1">
        <v>-71.326599999999999</v>
      </c>
      <c r="H22826" s="1" t="s">
        <v>2</v>
      </c>
      <c r="I22826" s="1">
        <f>3958.756*ACOS(COS(RADIANS(90-C22826))*COS(RADIANS(90-F22826))+SIN(RADIANS(90-C22826))*SIN(RADIANS(90-F22826))*COS(RADIANS(D22826-G22826)))</f>
        <v>2563.4454416891426</v>
      </c>
      <c r="J22826" s="1">
        <f>I22826/A22826</f>
        <v>1.5470400975794463</v>
      </c>
      <c r="K22826" s="1"/>
    </row>
    <row r="22827" spans="1:11">
      <c r="A22827" s="1">
        <v>1706</v>
      </c>
      <c r="B22827" s="2" t="s">
        <v>19</v>
      </c>
      <c r="C22827" s="1">
        <v>32.877000000000002</v>
      </c>
      <c r="D22827" s="1">
        <v>-117.23699999999999</v>
      </c>
      <c r="E22827" t="s">
        <v>29</v>
      </c>
      <c r="F22827" s="1">
        <v>42.654400000000003</v>
      </c>
      <c r="G22827" s="1">
        <v>-71.326599999999999</v>
      </c>
      <c r="H22827" s="1" t="s">
        <v>2</v>
      </c>
      <c r="I22827" s="1">
        <f>3958.756*ACOS(COS(RADIANS(90-C22827))*COS(RADIANS(90-F22827))+SIN(RADIANS(90-C22827))*SIN(RADIANS(90-F22827))*COS(RADIANS(D22827-G22827)))</f>
        <v>2563.4454416891426</v>
      </c>
      <c r="J22827" s="1">
        <f>I22827/A22827</f>
        <v>1.5026057688681962</v>
      </c>
      <c r="K22827" s="1"/>
    </row>
    <row r="22828" spans="1:11">
      <c r="A22828" s="1">
        <v>1717</v>
      </c>
      <c r="B22828" s="2" t="s">
        <v>35</v>
      </c>
      <c r="C22828" s="1">
        <v>32.877000000000002</v>
      </c>
      <c r="D22828" s="1">
        <v>-117.23699999999999</v>
      </c>
      <c r="E22828" t="s">
        <v>29</v>
      </c>
      <c r="F22828" s="1">
        <v>42.654400000000003</v>
      </c>
      <c r="G22828" s="1">
        <v>-71.326599999999999</v>
      </c>
      <c r="H22828" s="1" t="s">
        <v>2</v>
      </c>
      <c r="I22828" s="1">
        <f>3958.756*ACOS(COS(RADIANS(90-C22828))*COS(RADIANS(90-F22828))+SIN(RADIANS(90-C22828))*SIN(RADIANS(90-F22828))*COS(RADIANS(D22828-G22828)))</f>
        <v>2563.4454416891426</v>
      </c>
      <c r="J22828" s="1">
        <f>I22828/A22828</f>
        <v>1.4929792904421331</v>
      </c>
      <c r="K22828" s="1"/>
    </row>
    <row r="22829" spans="1:11">
      <c r="A22829" s="1">
        <v>1766</v>
      </c>
      <c r="B22829" s="2" t="s">
        <v>35</v>
      </c>
      <c r="C22829" s="1">
        <v>32.877000000000002</v>
      </c>
      <c r="D22829" s="1">
        <v>-117.23699999999999</v>
      </c>
      <c r="E22829" t="s">
        <v>29</v>
      </c>
      <c r="F22829" s="1">
        <v>42.654400000000003</v>
      </c>
      <c r="G22829" s="1">
        <v>-71.326599999999999</v>
      </c>
      <c r="H22829" s="1" t="s">
        <v>2</v>
      </c>
      <c r="I22829" s="1">
        <f>3958.756*ACOS(COS(RADIANS(90-C22829))*COS(RADIANS(90-F22829))+SIN(RADIANS(90-C22829))*SIN(RADIANS(90-F22829))*COS(RADIANS(D22829-G22829)))</f>
        <v>2563.4454416891426</v>
      </c>
      <c r="J22829" s="1">
        <f>I22829/A22829</f>
        <v>1.4515546102430026</v>
      </c>
      <c r="K22829" s="1"/>
    </row>
    <row r="22830" spans="1:11">
      <c r="A22830" s="1">
        <v>1766</v>
      </c>
      <c r="B22830" s="2" t="s">
        <v>19</v>
      </c>
      <c r="C22830" s="1">
        <v>32.877000000000002</v>
      </c>
      <c r="D22830" s="1">
        <v>-117.23699999999999</v>
      </c>
      <c r="E22830" t="s">
        <v>29</v>
      </c>
      <c r="F22830" s="1">
        <v>42.654400000000003</v>
      </c>
      <c r="G22830" s="1">
        <v>-71.326599999999999</v>
      </c>
      <c r="H22830" s="1" t="s">
        <v>2</v>
      </c>
      <c r="I22830" s="1">
        <f>3958.756*ACOS(COS(RADIANS(90-C22830))*COS(RADIANS(90-F22830))+SIN(RADIANS(90-C22830))*SIN(RADIANS(90-F22830))*COS(RADIANS(D22830-G22830)))</f>
        <v>2563.4454416891426</v>
      </c>
      <c r="J22830" s="1">
        <f>I22830/A22830</f>
        <v>1.4515546102430026</v>
      </c>
      <c r="K22830" s="1"/>
    </row>
    <row r="22831" spans="1:11">
      <c r="A22831" s="1">
        <v>1792</v>
      </c>
      <c r="B22831" s="2" t="s">
        <v>35</v>
      </c>
      <c r="C22831" s="1">
        <v>32.877000000000002</v>
      </c>
      <c r="D22831" s="1">
        <v>-117.23699999999999</v>
      </c>
      <c r="E22831" t="s">
        <v>29</v>
      </c>
      <c r="F22831" s="1">
        <v>42.654400000000003</v>
      </c>
      <c r="G22831" s="1">
        <v>-71.326599999999999</v>
      </c>
      <c r="H22831" s="1" t="s">
        <v>2</v>
      </c>
      <c r="I22831" s="1">
        <f>3958.756*ACOS(COS(RADIANS(90-C22831))*COS(RADIANS(90-F22831))+SIN(RADIANS(90-C22831))*SIN(RADIANS(90-F22831))*COS(RADIANS(D22831-G22831)))</f>
        <v>2563.4454416891426</v>
      </c>
      <c r="J22831" s="1">
        <f>I22831/A22831</f>
        <v>1.430494108085459</v>
      </c>
      <c r="K22831" s="1"/>
    </row>
    <row r="22832" spans="1:11">
      <c r="A22832" s="1">
        <v>1864</v>
      </c>
      <c r="B22832" s="2" t="s">
        <v>35</v>
      </c>
      <c r="C22832" s="1">
        <v>32.877000000000002</v>
      </c>
      <c r="D22832" s="1">
        <v>-117.23699999999999</v>
      </c>
      <c r="E22832" t="s">
        <v>29</v>
      </c>
      <c r="F22832" s="1">
        <v>42.654400000000003</v>
      </c>
      <c r="G22832" s="1">
        <v>-71.326599999999999</v>
      </c>
      <c r="H22832" s="1" t="s">
        <v>2</v>
      </c>
      <c r="I22832" s="1">
        <f>3958.756*ACOS(COS(RADIANS(90-C22832))*COS(RADIANS(90-F22832))+SIN(RADIANS(90-C22832))*SIN(RADIANS(90-F22832))*COS(RADIANS(D22832-G22832)))</f>
        <v>2563.4454416891426</v>
      </c>
      <c r="J22832" s="1">
        <f>I22832/A22832</f>
        <v>1.375238970863274</v>
      </c>
      <c r="K22832" s="1"/>
    </row>
    <row r="22833" spans="1:11">
      <c r="A22833" s="1">
        <v>2073</v>
      </c>
      <c r="B22833" s="2" t="s">
        <v>19</v>
      </c>
      <c r="C22833" s="1">
        <v>32.877000000000002</v>
      </c>
      <c r="D22833" s="1">
        <v>-117.23699999999999</v>
      </c>
      <c r="E22833" t="s">
        <v>29</v>
      </c>
      <c r="F22833" s="1">
        <v>42.654400000000003</v>
      </c>
      <c r="G22833" s="1">
        <v>-71.326599999999999</v>
      </c>
      <c r="H22833" s="1" t="s">
        <v>2</v>
      </c>
      <c r="I22833" s="1">
        <f>3958.756*ACOS(COS(RADIANS(90-C22833))*COS(RADIANS(90-F22833))+SIN(RADIANS(90-C22833))*SIN(RADIANS(90-F22833))*COS(RADIANS(D22833-G22833)))</f>
        <v>2563.4454416891426</v>
      </c>
      <c r="J22833" s="1">
        <f>I22833/A22833</f>
        <v>1.2365872849441113</v>
      </c>
      <c r="K22833" s="1"/>
    </row>
    <row r="22834" spans="1:11">
      <c r="A22834" s="1">
        <v>2647</v>
      </c>
      <c r="B22834" s="2" t="s">
        <v>19</v>
      </c>
      <c r="C22834" s="1">
        <v>32.877000000000002</v>
      </c>
      <c r="D22834" s="1">
        <v>-117.23699999999999</v>
      </c>
      <c r="E22834" t="s">
        <v>29</v>
      </c>
      <c r="F22834" s="1">
        <v>42.654400000000003</v>
      </c>
      <c r="G22834" s="1">
        <v>-71.326599999999999</v>
      </c>
      <c r="H22834" s="1" t="s">
        <v>2</v>
      </c>
      <c r="I22834" s="1">
        <f>3958.756*ACOS(COS(RADIANS(90-C22834))*COS(RADIANS(90-F22834))+SIN(RADIANS(90-C22834))*SIN(RADIANS(90-F22834))*COS(RADIANS(D22834-G22834)))</f>
        <v>2563.4454416891426</v>
      </c>
      <c r="J22834" s="1">
        <f>I22834/A22834</f>
        <v>0.96843424317685778</v>
      </c>
      <c r="K22834" s="1"/>
    </row>
    <row r="22835" spans="1:11">
      <c r="A22835" s="1">
        <v>3982</v>
      </c>
      <c r="B22835" s="2" t="s">
        <v>35</v>
      </c>
      <c r="C22835" s="1">
        <v>32.877000000000002</v>
      </c>
      <c r="D22835" s="1">
        <v>-117.23699999999999</v>
      </c>
      <c r="E22835" t="s">
        <v>29</v>
      </c>
      <c r="F22835" s="1">
        <v>42.654400000000003</v>
      </c>
      <c r="G22835" s="1">
        <v>-71.326599999999999</v>
      </c>
      <c r="H22835" s="1" t="s">
        <v>2</v>
      </c>
      <c r="I22835" s="1">
        <f>3958.756*ACOS(COS(RADIANS(90-C22835))*COS(RADIANS(90-F22835))+SIN(RADIANS(90-C22835))*SIN(RADIANS(90-F22835))*COS(RADIANS(D22835-G22835)))</f>
        <v>2563.4454416891426</v>
      </c>
      <c r="J22835" s="1">
        <f>I22835/A22835</f>
        <v>0.64375827264920704</v>
      </c>
      <c r="K22835" s="1"/>
    </row>
    <row r="22836" spans="1:11">
      <c r="A22836" s="1">
        <v>7038</v>
      </c>
      <c r="B22836" s="2" t="s">
        <v>35</v>
      </c>
      <c r="C22836" s="1">
        <v>32.877000000000002</v>
      </c>
      <c r="D22836" s="1">
        <v>-117.23699999999999</v>
      </c>
      <c r="E22836" t="s">
        <v>29</v>
      </c>
      <c r="F22836" s="1">
        <v>42.654400000000003</v>
      </c>
      <c r="G22836" s="1">
        <v>-71.326599999999999</v>
      </c>
      <c r="H22836" s="1" t="s">
        <v>2</v>
      </c>
      <c r="I22836" s="1">
        <f>3958.756*ACOS(COS(RADIANS(90-C22836))*COS(RADIANS(90-F22836))+SIN(RADIANS(90-C22836))*SIN(RADIANS(90-F22836))*COS(RADIANS(D22836-G22836)))</f>
        <v>2563.4454416891426</v>
      </c>
      <c r="J22836" s="1">
        <f>I22836/A22836</f>
        <v>0.36422924718515809</v>
      </c>
      <c r="K22836" s="1"/>
    </row>
    <row r="22837" spans="1:11">
      <c r="A22837" s="1">
        <v>12064</v>
      </c>
      <c r="B22837" s="2" t="s">
        <v>35</v>
      </c>
      <c r="C22837" s="1">
        <v>32.877000000000002</v>
      </c>
      <c r="D22837" s="1">
        <v>-117.23699999999999</v>
      </c>
      <c r="E22837" t="s">
        <v>29</v>
      </c>
      <c r="F22837" s="1">
        <v>42.654400000000003</v>
      </c>
      <c r="G22837" s="1">
        <v>-71.326599999999999</v>
      </c>
      <c r="H22837" s="1" t="s">
        <v>2</v>
      </c>
      <c r="I22837" s="1">
        <f>3958.756*ACOS(COS(RADIANS(90-C22837))*COS(RADIANS(90-F22837))+SIN(RADIANS(90-C22837))*SIN(RADIANS(90-F22837))*COS(RADIANS(D22837-G22837)))</f>
        <v>2563.4454416891426</v>
      </c>
      <c r="J22837" s="1">
        <f>I22837/A22837</f>
        <v>0.21248718846892761</v>
      </c>
      <c r="K22837" s="1"/>
    </row>
    <row r="22838" spans="1:11">
      <c r="A22838" s="1">
        <v>16351</v>
      </c>
      <c r="B22838" s="2" t="s">
        <v>19</v>
      </c>
      <c r="C22838" s="1">
        <v>32.877000000000002</v>
      </c>
      <c r="D22838" s="1">
        <v>-117.23699999999999</v>
      </c>
      <c r="E22838" t="s">
        <v>29</v>
      </c>
      <c r="F22838" s="1">
        <v>42.654400000000003</v>
      </c>
      <c r="G22838" s="1">
        <v>-71.326599999999999</v>
      </c>
      <c r="H22838" s="1" t="s">
        <v>2</v>
      </c>
      <c r="I22838" s="1">
        <f>3958.756*ACOS(COS(RADIANS(90-C22838))*COS(RADIANS(90-F22838))+SIN(RADIANS(90-C22838))*SIN(RADIANS(90-F22838))*COS(RADIANS(D22838-G22838)))</f>
        <v>2563.4454416891426</v>
      </c>
      <c r="J22838" s="1">
        <f>I22838/A22838</f>
        <v>0.1567760651757778</v>
      </c>
      <c r="K22838" s="1"/>
    </row>
    <row r="22839" spans="1:11">
      <c r="A22839" s="1">
        <v>19333</v>
      </c>
      <c r="B22839" s="2" t="s">
        <v>35</v>
      </c>
      <c r="C22839" s="1">
        <v>32.877000000000002</v>
      </c>
      <c r="D22839" s="1">
        <v>-117.23699999999999</v>
      </c>
      <c r="E22839" t="s">
        <v>29</v>
      </c>
      <c r="F22839" s="1">
        <v>42.654400000000003</v>
      </c>
      <c r="G22839" s="1">
        <v>-71.326599999999999</v>
      </c>
      <c r="H22839" s="1" t="s">
        <v>2</v>
      </c>
      <c r="I22839" s="1">
        <f>3958.756*ACOS(COS(RADIANS(90-C22839))*COS(RADIANS(90-F22839))+SIN(RADIANS(90-C22839))*SIN(RADIANS(90-F22839))*COS(RADIANS(D22839-G22839)))</f>
        <v>2563.4454416891426</v>
      </c>
      <c r="J22839" s="1">
        <f>I22839/A22839</f>
        <v>0.13259429171308865</v>
      </c>
      <c r="K22839" s="1"/>
    </row>
    <row r="22840" spans="1:11">
      <c r="A22840" s="1">
        <v>23192</v>
      </c>
      <c r="B22840" s="2" t="s">
        <v>19</v>
      </c>
      <c r="C22840" s="1">
        <v>32.877000000000002</v>
      </c>
      <c r="D22840" s="1">
        <v>-117.23699999999999</v>
      </c>
      <c r="E22840" t="s">
        <v>29</v>
      </c>
      <c r="F22840" s="1">
        <v>42.654400000000003</v>
      </c>
      <c r="G22840" s="1">
        <v>-71.326599999999999</v>
      </c>
      <c r="H22840" s="1" t="s">
        <v>2</v>
      </c>
      <c r="I22840" s="1">
        <f>3958.756*ACOS(COS(RADIANS(90-C22840))*COS(RADIANS(90-F22840))+SIN(RADIANS(90-C22840))*SIN(RADIANS(90-F22840))*COS(RADIANS(D22840-G22840)))</f>
        <v>2563.4454416891426</v>
      </c>
      <c r="J22840" s="1">
        <f>I22840/A22840</f>
        <v>0.11053145229773813</v>
      </c>
      <c r="K22840" s="1"/>
    </row>
    <row r="22841" spans="1:11">
      <c r="A22841" s="1">
        <v>24890</v>
      </c>
      <c r="B22841" s="2" t="s">
        <v>35</v>
      </c>
      <c r="C22841" s="1">
        <v>32.877000000000002</v>
      </c>
      <c r="D22841" s="1">
        <v>-117.23699999999999</v>
      </c>
      <c r="E22841" t="s">
        <v>29</v>
      </c>
      <c r="F22841" s="1">
        <v>42.654400000000003</v>
      </c>
      <c r="G22841" s="1">
        <v>-71.326599999999999</v>
      </c>
      <c r="H22841" s="1" t="s">
        <v>2</v>
      </c>
      <c r="I22841" s="1">
        <f>3958.756*ACOS(COS(RADIANS(90-C22841))*COS(RADIANS(90-F22841))+SIN(RADIANS(90-C22841))*SIN(RADIANS(90-F22841))*COS(RADIANS(D22841-G22841)))</f>
        <v>2563.4454416891426</v>
      </c>
      <c r="J22841" s="1">
        <f>I22841/A22841</f>
        <v>0.1029909779706365</v>
      </c>
      <c r="K22841" s="1"/>
    </row>
    <row r="22842" spans="1:11">
      <c r="A22842" s="1">
        <v>26122</v>
      </c>
      <c r="B22842" s="2" t="s">
        <v>19</v>
      </c>
      <c r="C22842" s="1">
        <v>32.877000000000002</v>
      </c>
      <c r="D22842" s="1">
        <v>-117.23699999999999</v>
      </c>
      <c r="E22842" t="s">
        <v>29</v>
      </c>
      <c r="F22842" s="1">
        <v>42.654400000000003</v>
      </c>
      <c r="G22842" s="1">
        <v>-71.326599999999999</v>
      </c>
      <c r="H22842" s="1" t="s">
        <v>2</v>
      </c>
      <c r="I22842" s="1">
        <f>3958.756*ACOS(COS(RADIANS(90-C22842))*COS(RADIANS(90-F22842))+SIN(RADIANS(90-C22842))*SIN(RADIANS(90-F22842))*COS(RADIANS(D22842-G22842)))</f>
        <v>2563.4454416891426</v>
      </c>
      <c r="J22842" s="1">
        <f>I22842/A22842</f>
        <v>9.8133582485611465E-2</v>
      </c>
      <c r="K22842" s="1"/>
    </row>
    <row r="22843" spans="1:11">
      <c r="A22843" s="1">
        <v>26802</v>
      </c>
      <c r="B22843" s="2" t="s">
        <v>19</v>
      </c>
      <c r="C22843" s="1">
        <v>32.877000000000002</v>
      </c>
      <c r="D22843" s="1">
        <v>-117.23699999999999</v>
      </c>
      <c r="E22843" t="s">
        <v>29</v>
      </c>
      <c r="F22843" s="1">
        <v>42.654400000000003</v>
      </c>
      <c r="G22843" s="1">
        <v>-71.326599999999999</v>
      </c>
      <c r="H22843" s="1" t="s">
        <v>2</v>
      </c>
      <c r="I22843" s="1">
        <f>3958.756*ACOS(COS(RADIANS(90-C22843))*COS(RADIANS(90-F22843))+SIN(RADIANS(90-C22843))*SIN(RADIANS(90-F22843))*COS(RADIANS(D22843-G22843)))</f>
        <v>2563.4454416891426</v>
      </c>
      <c r="J22843" s="1">
        <f>I22843/A22843</f>
        <v>9.5643811718869584E-2</v>
      </c>
      <c r="K22843" s="1"/>
    </row>
    <row r="22844" spans="1:11">
      <c r="A22844" s="1">
        <v>31691</v>
      </c>
      <c r="B22844" s="2" t="s">
        <v>35</v>
      </c>
      <c r="C22844" s="1">
        <v>32.877000000000002</v>
      </c>
      <c r="D22844" s="1">
        <v>-117.23699999999999</v>
      </c>
      <c r="E22844" t="s">
        <v>29</v>
      </c>
      <c r="F22844" s="1">
        <v>42.654400000000003</v>
      </c>
      <c r="G22844" s="1">
        <v>-71.326599999999999</v>
      </c>
      <c r="H22844" s="1" t="s">
        <v>2</v>
      </c>
      <c r="I22844" s="1">
        <f>3958.756*ACOS(COS(RADIANS(90-C22844))*COS(RADIANS(90-F22844))+SIN(RADIANS(90-C22844))*SIN(RADIANS(90-F22844))*COS(RADIANS(D22844-G22844)))</f>
        <v>2563.4454416891426</v>
      </c>
      <c r="J22844" s="1">
        <f>I22844/A22844</f>
        <v>8.0888752064912514E-2</v>
      </c>
      <c r="K22844" s="1"/>
    </row>
    <row r="22845" spans="1:11">
      <c r="A22845" s="1">
        <v>32279</v>
      </c>
      <c r="B22845" s="2" t="s">
        <v>35</v>
      </c>
      <c r="C22845" s="1">
        <v>32.877000000000002</v>
      </c>
      <c r="D22845" s="1">
        <v>-117.23699999999999</v>
      </c>
      <c r="E22845" t="s">
        <v>29</v>
      </c>
      <c r="F22845" s="1">
        <v>42.654400000000003</v>
      </c>
      <c r="G22845" s="1">
        <v>-71.326599999999999</v>
      </c>
      <c r="H22845" s="1" t="s">
        <v>2</v>
      </c>
      <c r="I22845" s="1">
        <f>3958.756*ACOS(COS(RADIANS(90-C22845))*COS(RADIANS(90-F22845))+SIN(RADIANS(90-C22845))*SIN(RADIANS(90-F22845))*COS(RADIANS(D22845-G22845)))</f>
        <v>2563.4454416891426</v>
      </c>
      <c r="J22845" s="1">
        <f>I22845/A22845</f>
        <v>7.9415268183312446E-2</v>
      </c>
      <c r="K22845" s="1"/>
    </row>
    <row r="22846" spans="1:11">
      <c r="A22846" s="1">
        <v>34080</v>
      </c>
      <c r="B22846" s="2" t="s">
        <v>35</v>
      </c>
      <c r="C22846" s="1">
        <v>32.877000000000002</v>
      </c>
      <c r="D22846" s="1">
        <v>-117.23699999999999</v>
      </c>
      <c r="E22846" t="s">
        <v>29</v>
      </c>
      <c r="F22846" s="1">
        <v>42.654400000000003</v>
      </c>
      <c r="G22846" s="1">
        <v>-71.326599999999999</v>
      </c>
      <c r="H22846" s="1" t="s">
        <v>2</v>
      </c>
      <c r="I22846" s="1">
        <f>3958.756*ACOS(COS(RADIANS(90-C22846))*COS(RADIANS(90-F22846))+SIN(RADIANS(90-C22846))*SIN(RADIANS(90-F22846))*COS(RADIANS(D22846-G22846)))</f>
        <v>2563.4454416891426</v>
      </c>
      <c r="J22846" s="1">
        <f>I22846/A22846</f>
        <v>7.5218469533132118E-2</v>
      </c>
      <c r="K22846" s="1"/>
    </row>
    <row r="22847" spans="1:11">
      <c r="A22847" s="1">
        <v>39030</v>
      </c>
      <c r="B22847" s="2" t="s">
        <v>35</v>
      </c>
      <c r="C22847" s="1">
        <v>32.877000000000002</v>
      </c>
      <c r="D22847" s="1">
        <v>-117.23699999999999</v>
      </c>
      <c r="E22847" t="s">
        <v>29</v>
      </c>
      <c r="F22847" s="1">
        <v>42.654400000000003</v>
      </c>
      <c r="G22847" s="1">
        <v>-71.326599999999999</v>
      </c>
      <c r="H22847" s="1" t="s">
        <v>2</v>
      </c>
      <c r="I22847" s="1">
        <f>3958.756*ACOS(COS(RADIANS(90-C22847))*COS(RADIANS(90-F22847))+SIN(RADIANS(90-C22847))*SIN(RADIANS(90-F22847))*COS(RADIANS(D22847-G22847)))</f>
        <v>2563.4454416891426</v>
      </c>
      <c r="J22847" s="1">
        <f>I22847/A22847</f>
        <v>6.5678848108868634E-2</v>
      </c>
      <c r="K22847" s="1"/>
    </row>
    <row r="22848" spans="1:11">
      <c r="A22848" s="1">
        <v>41547</v>
      </c>
      <c r="B22848" s="2" t="s">
        <v>19</v>
      </c>
      <c r="C22848" s="1">
        <v>32.877000000000002</v>
      </c>
      <c r="D22848" s="1">
        <v>-117.23699999999999</v>
      </c>
      <c r="E22848" t="s">
        <v>29</v>
      </c>
      <c r="F22848" s="1">
        <v>42.654400000000003</v>
      </c>
      <c r="G22848" s="1">
        <v>-71.326599999999999</v>
      </c>
      <c r="H22848" s="1" t="s">
        <v>2</v>
      </c>
      <c r="I22848" s="1">
        <f>3958.756*ACOS(COS(RADIANS(90-C22848))*COS(RADIANS(90-F22848))+SIN(RADIANS(90-C22848))*SIN(RADIANS(90-F22848))*COS(RADIANS(D22848-G22848)))</f>
        <v>2563.4454416891426</v>
      </c>
      <c r="J22848" s="1">
        <f>I22848/A22848</f>
        <v>6.1699892692351856E-2</v>
      </c>
      <c r="K22848" s="1"/>
    </row>
    <row r="22849" spans="1:11">
      <c r="A22849" s="1">
        <v>44517</v>
      </c>
      <c r="B22849" s="2" t="s">
        <v>19</v>
      </c>
      <c r="C22849" s="1">
        <v>32.877000000000002</v>
      </c>
      <c r="D22849" s="1">
        <v>-117.23699999999999</v>
      </c>
      <c r="E22849" t="s">
        <v>29</v>
      </c>
      <c r="F22849" s="1">
        <v>42.654400000000003</v>
      </c>
      <c r="G22849" s="1">
        <v>-71.326599999999999</v>
      </c>
      <c r="H22849" s="1" t="s">
        <v>2</v>
      </c>
      <c r="I22849" s="1">
        <f>3958.756*ACOS(COS(RADIANS(90-C22849))*COS(RADIANS(90-F22849))+SIN(RADIANS(90-C22849))*SIN(RADIANS(90-F22849))*COS(RADIANS(D22849-G22849)))</f>
        <v>2563.4454416891426</v>
      </c>
      <c r="J22849" s="1">
        <f>I22849/A22849</f>
        <v>5.7583517345938466E-2</v>
      </c>
      <c r="K22849" s="1"/>
    </row>
    <row r="22850" spans="1:11">
      <c r="A22850" s="1">
        <v>45010</v>
      </c>
      <c r="B22850" s="2" t="s">
        <v>19</v>
      </c>
      <c r="C22850" s="1">
        <v>32.877000000000002</v>
      </c>
      <c r="D22850" s="1">
        <v>-117.23699999999999</v>
      </c>
      <c r="E22850" t="s">
        <v>29</v>
      </c>
      <c r="F22850" s="1">
        <v>42.654400000000003</v>
      </c>
      <c r="G22850" s="1">
        <v>-71.326599999999999</v>
      </c>
      <c r="H22850" s="1" t="s">
        <v>2</v>
      </c>
      <c r="I22850" s="1">
        <f>3958.756*ACOS(COS(RADIANS(90-C22850))*COS(RADIANS(90-F22850))+SIN(RADIANS(90-C22850))*SIN(RADIANS(90-F22850))*COS(RADIANS(D22850-G22850)))</f>
        <v>2563.4454416891426</v>
      </c>
      <c r="J22850" s="1">
        <f>I22850/A22850</f>
        <v>5.695279808240708E-2</v>
      </c>
      <c r="K22850" s="1"/>
    </row>
    <row r="22851" spans="1:11">
      <c r="A22851" s="1">
        <v>45812</v>
      </c>
      <c r="B22851" s="2" t="s">
        <v>19</v>
      </c>
      <c r="C22851" s="1">
        <v>32.877000000000002</v>
      </c>
      <c r="D22851" s="1">
        <v>-117.23699999999999</v>
      </c>
      <c r="E22851" t="s">
        <v>29</v>
      </c>
      <c r="F22851" s="1">
        <v>42.654400000000003</v>
      </c>
      <c r="G22851" s="1">
        <v>-71.326599999999999</v>
      </c>
      <c r="H22851" s="1" t="s">
        <v>2</v>
      </c>
      <c r="I22851" s="1">
        <f>3958.756*ACOS(COS(RADIANS(90-C22851))*COS(RADIANS(90-F22851))+SIN(RADIANS(90-C22851))*SIN(RADIANS(90-F22851))*COS(RADIANS(D22851-G22851)))</f>
        <v>2563.4454416891426</v>
      </c>
      <c r="J22851" s="1">
        <f>I22851/A22851</f>
        <v>5.5955763592271515E-2</v>
      </c>
      <c r="K22851" s="1"/>
    </row>
    <row r="22852" spans="1:11">
      <c r="A22852" s="1">
        <v>50144</v>
      </c>
      <c r="B22852" s="2" t="s">
        <v>35</v>
      </c>
      <c r="C22852" s="1">
        <v>32.877000000000002</v>
      </c>
      <c r="D22852" s="1">
        <v>-117.23699999999999</v>
      </c>
      <c r="E22852" t="s">
        <v>29</v>
      </c>
      <c r="F22852" s="1">
        <v>42.654400000000003</v>
      </c>
      <c r="G22852" s="1">
        <v>-71.326599999999999</v>
      </c>
      <c r="H22852" s="1" t="s">
        <v>2</v>
      </c>
      <c r="I22852" s="1">
        <f>3958.756*ACOS(COS(RADIANS(90-C22852))*COS(RADIANS(90-F22852))+SIN(RADIANS(90-C22852))*SIN(RADIANS(90-F22852))*COS(RADIANS(D22852-G22852)))</f>
        <v>2563.4454416891426</v>
      </c>
      <c r="J22852" s="1">
        <f>I22852/A22852</f>
        <v>5.1121678399990877E-2</v>
      </c>
      <c r="K22852" s="1"/>
    </row>
    <row r="22853" spans="1:11">
      <c r="A22853" s="1">
        <v>50701</v>
      </c>
      <c r="B22853" s="2" t="s">
        <v>19</v>
      </c>
      <c r="C22853" s="1">
        <v>32.877000000000002</v>
      </c>
      <c r="D22853" s="1">
        <v>-117.23699999999999</v>
      </c>
      <c r="E22853" t="s">
        <v>29</v>
      </c>
      <c r="F22853" s="1">
        <v>42.654400000000003</v>
      </c>
      <c r="G22853" s="1">
        <v>-71.326599999999999</v>
      </c>
      <c r="H22853" s="1" t="s">
        <v>2</v>
      </c>
      <c r="I22853" s="1">
        <f>3958.756*ACOS(COS(RADIANS(90-C22853))*COS(RADIANS(90-F22853))+SIN(RADIANS(90-C22853))*SIN(RADIANS(90-F22853))*COS(RADIANS(D22853-G22853)))</f>
        <v>2563.4454416891426</v>
      </c>
      <c r="J22853" s="1">
        <f>I22853/A22853</f>
        <v>5.0560056836929108E-2</v>
      </c>
      <c r="K22853" s="1"/>
    </row>
    <row r="22854" spans="1:11">
      <c r="A22854" s="1">
        <v>52285</v>
      </c>
      <c r="B22854" s="2" t="s">
        <v>19</v>
      </c>
      <c r="C22854" s="1">
        <v>32.877000000000002</v>
      </c>
      <c r="D22854" s="1">
        <v>-117.23699999999999</v>
      </c>
      <c r="E22854" t="s">
        <v>29</v>
      </c>
      <c r="F22854" s="1">
        <v>42.654400000000003</v>
      </c>
      <c r="G22854" s="1">
        <v>-71.326599999999999</v>
      </c>
      <c r="H22854" s="1" t="s">
        <v>2</v>
      </c>
      <c r="I22854" s="1">
        <f>3958.756*ACOS(COS(RADIANS(90-C22854))*COS(RADIANS(90-F22854))+SIN(RADIANS(90-C22854))*SIN(RADIANS(90-F22854))*COS(RADIANS(D22854-G22854)))</f>
        <v>2563.4454416891426</v>
      </c>
      <c r="J22854" s="1">
        <f>I22854/A22854</f>
        <v>4.9028314845350342E-2</v>
      </c>
      <c r="K22854" s="1"/>
    </row>
    <row r="22855" spans="1:11">
      <c r="A22855" s="1">
        <v>56426</v>
      </c>
      <c r="B22855" s="2" t="s">
        <v>35</v>
      </c>
      <c r="C22855" s="1">
        <v>32.877000000000002</v>
      </c>
      <c r="D22855" s="1">
        <v>-117.23699999999999</v>
      </c>
      <c r="E22855" t="s">
        <v>29</v>
      </c>
      <c r="F22855" s="1">
        <v>42.654400000000003</v>
      </c>
      <c r="G22855" s="1">
        <v>-71.326599999999999</v>
      </c>
      <c r="H22855" s="1" t="s">
        <v>2</v>
      </c>
      <c r="I22855" s="1">
        <f>3958.756*ACOS(COS(RADIANS(90-C22855))*COS(RADIANS(90-F22855))+SIN(RADIANS(90-C22855))*SIN(RADIANS(90-F22855))*COS(RADIANS(D22855-G22855)))</f>
        <v>2563.4454416891426</v>
      </c>
      <c r="J22855" s="1">
        <f>I22855/A22855</f>
        <v>4.5430217305659493E-2</v>
      </c>
      <c r="K22855" s="1"/>
    </row>
    <row r="22856" spans="1:11">
      <c r="A22856" s="1">
        <v>57392</v>
      </c>
      <c r="B22856" s="2" t="s">
        <v>35</v>
      </c>
      <c r="C22856" s="1">
        <v>32.877000000000002</v>
      </c>
      <c r="D22856" s="1">
        <v>-117.23699999999999</v>
      </c>
      <c r="E22856" t="s">
        <v>29</v>
      </c>
      <c r="F22856" s="1">
        <v>42.654400000000003</v>
      </c>
      <c r="G22856" s="1">
        <v>-71.326599999999999</v>
      </c>
      <c r="H22856" s="1" t="s">
        <v>2</v>
      </c>
      <c r="I22856" s="1">
        <f>3958.756*ACOS(COS(RADIANS(90-C22856))*COS(RADIANS(90-F22856))+SIN(RADIANS(90-C22856))*SIN(RADIANS(90-F22856))*COS(RADIANS(D22856-G22856)))</f>
        <v>2563.4454416891426</v>
      </c>
      <c r="J22856" s="1">
        <f>I22856/A22856</f>
        <v>4.4665553416663346E-2</v>
      </c>
      <c r="K22856" s="1"/>
    </row>
    <row r="22857" spans="1:11">
      <c r="A22857" s="1">
        <v>58345</v>
      </c>
      <c r="B22857" s="2" t="s">
        <v>35</v>
      </c>
      <c r="C22857" s="1">
        <v>32.877000000000002</v>
      </c>
      <c r="D22857" s="1">
        <v>-117.23699999999999</v>
      </c>
      <c r="E22857" t="s">
        <v>29</v>
      </c>
      <c r="F22857" s="1">
        <v>42.654400000000003</v>
      </c>
      <c r="G22857" s="1">
        <v>-71.326599999999999</v>
      </c>
      <c r="H22857" s="1" t="s">
        <v>2</v>
      </c>
      <c r="I22857" s="1">
        <f>3958.756*ACOS(COS(RADIANS(90-C22857))*COS(RADIANS(90-F22857))+SIN(RADIANS(90-C22857))*SIN(RADIANS(90-F22857))*COS(RADIANS(D22857-G22857)))</f>
        <v>2563.4454416891426</v>
      </c>
      <c r="J22857" s="1">
        <f>I22857/A22857</f>
        <v>4.3935991802024899E-2</v>
      </c>
      <c r="K22857" s="1"/>
    </row>
    <row r="22858" spans="1:11">
      <c r="A22858" s="1">
        <v>59478</v>
      </c>
      <c r="B22858" s="2" t="s">
        <v>35</v>
      </c>
      <c r="C22858" s="1">
        <v>32.877000000000002</v>
      </c>
      <c r="D22858" s="1">
        <v>-117.23699999999999</v>
      </c>
      <c r="E22858" t="s">
        <v>29</v>
      </c>
      <c r="F22858" s="1">
        <v>42.654400000000003</v>
      </c>
      <c r="G22858" s="1">
        <v>-71.326599999999999</v>
      </c>
      <c r="H22858" s="1" t="s">
        <v>2</v>
      </c>
      <c r="I22858" s="1">
        <f>3958.756*ACOS(COS(RADIANS(90-C22858))*COS(RADIANS(90-F22858))+SIN(RADIANS(90-C22858))*SIN(RADIANS(90-F22858))*COS(RADIANS(D22858-G22858)))</f>
        <v>2563.4454416891426</v>
      </c>
      <c r="J22858" s="1">
        <f>I22858/A22858</f>
        <v>4.3099052451143996E-2</v>
      </c>
      <c r="K22858" s="1"/>
    </row>
    <row r="22859" spans="1:11">
      <c r="A22859" s="1">
        <v>61284</v>
      </c>
      <c r="B22859" s="2" t="s">
        <v>19</v>
      </c>
      <c r="C22859" s="1">
        <v>32.877000000000002</v>
      </c>
      <c r="D22859" s="1">
        <v>-117.23699999999999</v>
      </c>
      <c r="E22859" t="s">
        <v>29</v>
      </c>
      <c r="F22859" s="1">
        <v>42.654400000000003</v>
      </c>
      <c r="G22859" s="1">
        <v>-71.326599999999999</v>
      </c>
      <c r="H22859" s="1" t="s">
        <v>2</v>
      </c>
      <c r="I22859" s="1">
        <f>3958.756*ACOS(COS(RADIANS(90-C22859))*COS(RADIANS(90-F22859))+SIN(RADIANS(90-C22859))*SIN(RADIANS(90-F22859))*COS(RADIANS(D22859-G22859)))</f>
        <v>2563.4454416891426</v>
      </c>
      <c r="J22859" s="1">
        <f>I22859/A22859</f>
        <v>4.1828951140414183E-2</v>
      </c>
      <c r="K22859" s="1"/>
    </row>
    <row r="22860" spans="1:11">
      <c r="A22860" s="1">
        <v>61955</v>
      </c>
      <c r="B22860" s="2" t="s">
        <v>35</v>
      </c>
      <c r="C22860" s="1">
        <v>32.877000000000002</v>
      </c>
      <c r="D22860" s="1">
        <v>-117.23699999999999</v>
      </c>
      <c r="E22860" t="s">
        <v>29</v>
      </c>
      <c r="F22860" s="1">
        <v>42.654400000000003</v>
      </c>
      <c r="G22860" s="1">
        <v>-71.326599999999999</v>
      </c>
      <c r="H22860" s="1" t="s">
        <v>2</v>
      </c>
      <c r="I22860" s="1">
        <f>3958.756*ACOS(COS(RADIANS(90-C22860))*COS(RADIANS(90-F22860))+SIN(RADIANS(90-C22860))*SIN(RADIANS(90-F22860))*COS(RADIANS(D22860-G22860)))</f>
        <v>2563.4454416891426</v>
      </c>
      <c r="J22860" s="1">
        <f>I22860/A22860</f>
        <v>4.1375925134196474E-2</v>
      </c>
      <c r="K22860" s="1"/>
    </row>
    <row r="22861" spans="1:11">
      <c r="A22861" s="1">
        <v>74087</v>
      </c>
      <c r="B22861" s="2" t="s">
        <v>19</v>
      </c>
      <c r="C22861" s="1">
        <v>32.877000000000002</v>
      </c>
      <c r="D22861" s="1">
        <v>-117.23699999999999</v>
      </c>
      <c r="E22861" t="s">
        <v>29</v>
      </c>
      <c r="F22861" s="1">
        <v>42.654400000000003</v>
      </c>
      <c r="G22861" s="1">
        <v>-71.326599999999999</v>
      </c>
      <c r="H22861" s="1" t="s">
        <v>2</v>
      </c>
      <c r="I22861" s="1">
        <f>3958.756*ACOS(COS(RADIANS(90-C22861))*COS(RADIANS(90-F22861))+SIN(RADIANS(90-C22861))*SIN(RADIANS(90-F22861))*COS(RADIANS(D22861-G22861)))</f>
        <v>2563.4454416891426</v>
      </c>
      <c r="J22861" s="1">
        <f>I22861/A22861</f>
        <v>3.46004756797973E-2</v>
      </c>
      <c r="K22861" s="1"/>
    </row>
    <row r="22862" spans="1:11">
      <c r="A22862" s="1">
        <v>78119</v>
      </c>
      <c r="B22862" s="2" t="s">
        <v>35</v>
      </c>
      <c r="C22862" s="1">
        <v>32.877000000000002</v>
      </c>
      <c r="D22862" s="1">
        <v>-117.23699999999999</v>
      </c>
      <c r="E22862" t="s">
        <v>29</v>
      </c>
      <c r="F22862" s="1">
        <v>42.654400000000003</v>
      </c>
      <c r="G22862" s="1">
        <v>-71.326599999999999</v>
      </c>
      <c r="H22862" s="1" t="s">
        <v>2</v>
      </c>
      <c r="I22862" s="1">
        <f>3958.756*ACOS(COS(RADIANS(90-C22862))*COS(RADIANS(90-F22862))+SIN(RADIANS(90-C22862))*SIN(RADIANS(90-F22862))*COS(RADIANS(D22862-G22862)))</f>
        <v>2563.4454416891426</v>
      </c>
      <c r="J22862" s="1">
        <f>I22862/A22862</f>
        <v>3.2814621816576538E-2</v>
      </c>
      <c r="K22862" s="1"/>
    </row>
    <row r="22863" spans="1:11">
      <c r="A22863" s="1">
        <v>88228</v>
      </c>
      <c r="B22863" s="2" t="s">
        <v>19</v>
      </c>
      <c r="C22863" s="1">
        <v>32.877000000000002</v>
      </c>
      <c r="D22863" s="1">
        <v>-117.23699999999999</v>
      </c>
      <c r="E22863" t="s">
        <v>29</v>
      </c>
      <c r="F22863" s="1">
        <v>42.654400000000003</v>
      </c>
      <c r="G22863" s="1">
        <v>-71.326599999999999</v>
      </c>
      <c r="H22863" s="1" t="s">
        <v>2</v>
      </c>
      <c r="I22863" s="1">
        <f>3958.756*ACOS(COS(RADIANS(90-C22863))*COS(RADIANS(90-F22863))+SIN(RADIANS(90-C22863))*SIN(RADIANS(90-F22863))*COS(RADIANS(D22863-G22863)))</f>
        <v>2563.4454416891426</v>
      </c>
      <c r="J22863" s="1">
        <f>I22863/A22863</f>
        <v>2.9054783534582476E-2</v>
      </c>
      <c r="K22863" s="1"/>
    </row>
    <row r="22864" spans="1:11">
      <c r="A22864" s="1">
        <v>117307</v>
      </c>
      <c r="B22864" s="2" t="s">
        <v>35</v>
      </c>
      <c r="C22864" s="1">
        <v>32.877000000000002</v>
      </c>
      <c r="D22864" s="1">
        <v>-117.23699999999999</v>
      </c>
      <c r="E22864" t="s">
        <v>29</v>
      </c>
      <c r="F22864" s="1">
        <v>42.654400000000003</v>
      </c>
      <c r="G22864" s="1">
        <v>-71.326599999999999</v>
      </c>
      <c r="H22864" s="1" t="s">
        <v>2</v>
      </c>
      <c r="I22864" s="1">
        <f>3958.756*ACOS(COS(RADIANS(90-C22864))*COS(RADIANS(90-F22864))+SIN(RADIANS(90-C22864))*SIN(RADIANS(90-F22864))*COS(RADIANS(D22864-G22864)))</f>
        <v>2563.4454416891426</v>
      </c>
      <c r="J22864" s="1">
        <f>I22864/A22864</f>
        <v>2.1852450763289E-2</v>
      </c>
      <c r="K22864" s="1"/>
    </row>
    <row r="22865" spans="1:11">
      <c r="A22865" s="1">
        <v>3900</v>
      </c>
      <c r="B22865" s="2" t="s">
        <v>35</v>
      </c>
      <c r="C22865" s="1">
        <v>32.877000000000002</v>
      </c>
      <c r="D22865" s="1">
        <v>-117.23699999999999</v>
      </c>
      <c r="E22865" t="s">
        <v>27</v>
      </c>
      <c r="F22865" s="1">
        <v>42.35</v>
      </c>
      <c r="G22865" s="1">
        <v>-71.099999999999994</v>
      </c>
      <c r="H22865" s="1" t="s">
        <v>2</v>
      </c>
      <c r="I22865" s="1">
        <f>3958.756*ACOS(COS(RADIANS(90-C22865))*COS(RADIANS(90-F22865))+SIN(RADIANS(90-C22865))*SIN(RADIANS(90-F22865))*COS(RADIANS(D22865-G22865)))</f>
        <v>2575.2039551103176</v>
      </c>
      <c r="J22865" s="1">
        <f>I22865/A22865</f>
        <v>0.660308706438543</v>
      </c>
      <c r="K22865" s="1"/>
    </row>
    <row r="22866" spans="1:11">
      <c r="A22866" s="1">
        <v>5875</v>
      </c>
      <c r="B22866" s="2" t="s">
        <v>19</v>
      </c>
      <c r="C22866" s="1">
        <v>32.877000000000002</v>
      </c>
      <c r="D22866" s="1">
        <v>-117.23699999999999</v>
      </c>
      <c r="E22866" t="s">
        <v>27</v>
      </c>
      <c r="F22866" s="1">
        <v>42.35</v>
      </c>
      <c r="G22866" s="1">
        <v>-71.099999999999994</v>
      </c>
      <c r="H22866" s="1" t="s">
        <v>2</v>
      </c>
      <c r="I22866" s="1">
        <f>3958.756*ACOS(COS(RADIANS(90-C22866))*COS(RADIANS(90-F22866))+SIN(RADIANS(90-C22866))*SIN(RADIANS(90-F22866))*COS(RADIANS(D22866-G22866)))</f>
        <v>2575.2039551103176</v>
      </c>
      <c r="J22866" s="1">
        <f>I22866/A22866</f>
        <v>0.43833258810388381</v>
      </c>
      <c r="K22866" s="1"/>
    </row>
    <row r="22867" spans="1:11">
      <c r="A22867" s="1">
        <v>19790</v>
      </c>
      <c r="B22867" s="2" t="s">
        <v>19</v>
      </c>
      <c r="C22867" s="1">
        <v>32.877000000000002</v>
      </c>
      <c r="D22867" s="1">
        <v>-117.23699999999999</v>
      </c>
      <c r="E22867" t="s">
        <v>27</v>
      </c>
      <c r="F22867" s="1">
        <v>42.35</v>
      </c>
      <c r="G22867" s="1">
        <v>-71.099999999999994</v>
      </c>
      <c r="H22867" s="1" t="s">
        <v>2</v>
      </c>
      <c r="I22867" s="1">
        <f>3958.756*ACOS(COS(RADIANS(90-C22867))*COS(RADIANS(90-F22867))+SIN(RADIANS(90-C22867))*SIN(RADIANS(90-F22867))*COS(RADIANS(D22867-G22867)))</f>
        <v>2575.2039551103176</v>
      </c>
      <c r="J22867" s="1">
        <f>I22867/A22867</f>
        <v>0.13012652628147134</v>
      </c>
      <c r="K22867" s="1"/>
    </row>
    <row r="22868" spans="1:11">
      <c r="A22868" s="1">
        <v>21740</v>
      </c>
      <c r="B22868" s="2" t="s">
        <v>19</v>
      </c>
      <c r="C22868" s="1">
        <v>32.877000000000002</v>
      </c>
      <c r="D22868" s="1">
        <v>-117.23699999999999</v>
      </c>
      <c r="E22868" t="s">
        <v>27</v>
      </c>
      <c r="F22868" s="1">
        <v>42.35</v>
      </c>
      <c r="G22868" s="1">
        <v>-71.099999999999994</v>
      </c>
      <c r="H22868" s="1" t="s">
        <v>2</v>
      </c>
      <c r="I22868" s="1">
        <f>3958.756*ACOS(COS(RADIANS(90-C22868))*COS(RADIANS(90-F22868))+SIN(RADIANS(90-C22868))*SIN(RADIANS(90-F22868))*COS(RADIANS(D22868-G22868)))</f>
        <v>2575.2039551103176</v>
      </c>
      <c r="J22868" s="1">
        <f>I22868/A22868</f>
        <v>0.11845464374932463</v>
      </c>
      <c r="K22868" s="1"/>
    </row>
    <row r="22869" spans="1:11">
      <c r="A22869" s="1">
        <v>29691</v>
      </c>
      <c r="B22869" s="2" t="s">
        <v>19</v>
      </c>
      <c r="C22869" s="1">
        <v>32.877000000000002</v>
      </c>
      <c r="D22869" s="1">
        <v>-117.23699999999999</v>
      </c>
      <c r="E22869" t="s">
        <v>27</v>
      </c>
      <c r="F22869" s="1">
        <v>42.35</v>
      </c>
      <c r="G22869" s="1">
        <v>-71.099999999999994</v>
      </c>
      <c r="H22869" s="1" t="s">
        <v>2</v>
      </c>
      <c r="I22869" s="1">
        <f>3958.756*ACOS(COS(RADIANS(90-C22869))*COS(RADIANS(90-F22869))+SIN(RADIANS(90-C22869))*SIN(RADIANS(90-F22869))*COS(RADIANS(D22869-G22869)))</f>
        <v>2575.2039551103176</v>
      </c>
      <c r="J22869" s="1">
        <f>I22869/A22869</f>
        <v>8.6733486750541156E-2</v>
      </c>
      <c r="K22869" s="1"/>
    </row>
    <row r="22870" spans="1:11">
      <c r="A22870" s="1">
        <v>38691</v>
      </c>
      <c r="B22870" s="2" t="s">
        <v>35</v>
      </c>
      <c r="C22870" s="1">
        <v>32.877000000000002</v>
      </c>
      <c r="D22870" s="1">
        <v>-117.23699999999999</v>
      </c>
      <c r="E22870" t="s">
        <v>27</v>
      </c>
      <c r="F22870" s="1">
        <v>42.35</v>
      </c>
      <c r="G22870" s="1">
        <v>-71.099999999999994</v>
      </c>
      <c r="H22870" s="1" t="s">
        <v>2</v>
      </c>
      <c r="I22870" s="1">
        <f>3958.756*ACOS(COS(RADIANS(90-C22870))*COS(RADIANS(90-F22870))+SIN(RADIANS(90-C22870))*SIN(RADIANS(90-F22870))*COS(RADIANS(D22870-G22870)))</f>
        <v>2575.2039551103176</v>
      </c>
      <c r="J22870" s="1">
        <f>I22870/A22870</f>
        <v>6.6558216513150803E-2</v>
      </c>
      <c r="K22870" s="1"/>
    </row>
    <row r="22871" spans="1:11">
      <c r="A22871" s="1">
        <v>59419</v>
      </c>
      <c r="B22871" s="2" t="s">
        <v>35</v>
      </c>
      <c r="C22871" s="1">
        <v>32.877000000000002</v>
      </c>
      <c r="D22871" s="1">
        <v>-117.23699999999999</v>
      </c>
      <c r="E22871" t="s">
        <v>27</v>
      </c>
      <c r="F22871" s="1">
        <v>42.35</v>
      </c>
      <c r="G22871" s="1">
        <v>-71.099999999999994</v>
      </c>
      <c r="H22871" s="1" t="s">
        <v>2</v>
      </c>
      <c r="I22871" s="1">
        <f>3958.756*ACOS(COS(RADIANS(90-C22871))*COS(RADIANS(90-F22871))+SIN(RADIANS(90-C22871))*SIN(RADIANS(90-F22871))*COS(RADIANS(D22871-G22871)))</f>
        <v>2575.2039551103176</v>
      </c>
      <c r="J22871" s="1">
        <f>I22871/A22871</f>
        <v>4.3339739058387346E-2</v>
      </c>
      <c r="K22871" s="1"/>
    </row>
    <row r="22872" spans="1:11">
      <c r="A22872" s="1">
        <v>65533</v>
      </c>
      <c r="B22872" s="2" t="s">
        <v>35</v>
      </c>
      <c r="C22872" s="1">
        <v>32.877000000000002</v>
      </c>
      <c r="D22872" s="1">
        <v>-117.23699999999999</v>
      </c>
      <c r="E22872" t="s">
        <v>27</v>
      </c>
      <c r="F22872" s="1">
        <v>42.35</v>
      </c>
      <c r="G22872" s="1">
        <v>-71.099999999999994</v>
      </c>
      <c r="H22872" s="1" t="s">
        <v>2</v>
      </c>
      <c r="I22872" s="1">
        <f>3958.756*ACOS(COS(RADIANS(90-C22872))*COS(RADIANS(90-F22872))+SIN(RADIANS(90-C22872))*SIN(RADIANS(90-F22872))*COS(RADIANS(D22872-G22872)))</f>
        <v>2575.2039551103176</v>
      </c>
      <c r="J22872" s="1">
        <f>I22872/A22872</f>
        <v>3.9296292785471712E-2</v>
      </c>
      <c r="K22872" s="1"/>
    </row>
    <row r="22873" spans="1:11">
      <c r="A22873" s="1">
        <v>114281</v>
      </c>
      <c r="B22873" s="2" t="s">
        <v>35</v>
      </c>
      <c r="C22873" s="1">
        <v>32.877000000000002</v>
      </c>
      <c r="D22873" s="1">
        <v>-117.23699999999999</v>
      </c>
      <c r="E22873" t="s">
        <v>27</v>
      </c>
      <c r="F22873" s="1">
        <v>42.35</v>
      </c>
      <c r="G22873" s="1">
        <v>-71.099999999999994</v>
      </c>
      <c r="H22873" s="1" t="s">
        <v>2</v>
      </c>
      <c r="I22873" s="1">
        <f>3958.756*ACOS(COS(RADIANS(90-C22873))*COS(RADIANS(90-F22873))+SIN(RADIANS(90-C22873))*SIN(RADIANS(90-F22873))*COS(RADIANS(D22873-G22873)))</f>
        <v>2575.2039551103176</v>
      </c>
      <c r="J22873" s="1">
        <f>I22873/A22873</f>
        <v>2.2533964133235773E-2</v>
      </c>
      <c r="K22873" s="1"/>
    </row>
    <row r="22874" spans="1:11">
      <c r="A22874" s="1">
        <v>501</v>
      </c>
      <c r="B22874" s="2" t="s">
        <v>27</v>
      </c>
      <c r="C22874" s="1">
        <v>42.35</v>
      </c>
      <c r="D22874" s="1">
        <v>-71.099999999999994</v>
      </c>
      <c r="E22874" t="s">
        <v>12</v>
      </c>
      <c r="F22874" s="1">
        <v>44.04</v>
      </c>
      <c r="G22874" s="1">
        <v>-123.06</v>
      </c>
      <c r="H22874" s="1" t="s">
        <v>2</v>
      </c>
      <c r="I22874" s="1">
        <f>3958.756*ACOS(COS(RADIANS(90-C22874))*COS(RADIANS(90-F22874))+SIN(RADIANS(90-C22874))*SIN(RADIANS(90-F22874))*COS(RADIANS(D22874-G22874)))</f>
        <v>2575.886175428871</v>
      </c>
      <c r="J22874" s="1">
        <f>I22874/A22874</f>
        <v>5.1414893721135151</v>
      </c>
      <c r="K22874" s="1"/>
    </row>
    <row r="22875" spans="1:11">
      <c r="A22875" s="1">
        <v>2432</v>
      </c>
      <c r="B22875" s="2" t="s">
        <v>12</v>
      </c>
      <c r="C22875" s="1">
        <v>44.04</v>
      </c>
      <c r="D22875" s="1">
        <v>-123.06</v>
      </c>
      <c r="E22875" t="s">
        <v>27</v>
      </c>
      <c r="F22875" s="1">
        <v>42.35</v>
      </c>
      <c r="G22875" s="1">
        <v>-71.099999999999994</v>
      </c>
      <c r="H22875" s="1" t="s">
        <v>2</v>
      </c>
      <c r="I22875" s="1">
        <f>3958.756*ACOS(COS(RADIANS(90-C22875))*COS(RADIANS(90-F22875))+SIN(RADIANS(90-C22875))*SIN(RADIANS(90-F22875))*COS(RADIANS(D22875-G22875)))</f>
        <v>2575.886175428871</v>
      </c>
      <c r="J22875" s="1">
        <f>I22875/A22875</f>
        <v>1.0591637234493714</v>
      </c>
      <c r="K22875" s="1"/>
    </row>
    <row r="22876" spans="1:11">
      <c r="A22876" s="1">
        <v>18662</v>
      </c>
      <c r="B22876" s="2" t="s">
        <v>12</v>
      </c>
      <c r="C22876" s="1">
        <v>44.04</v>
      </c>
      <c r="D22876" s="1">
        <v>-123.06</v>
      </c>
      <c r="E22876" t="s">
        <v>27</v>
      </c>
      <c r="F22876" s="1">
        <v>42.35</v>
      </c>
      <c r="G22876" s="1">
        <v>-71.099999999999994</v>
      </c>
      <c r="H22876" s="1" t="s">
        <v>2</v>
      </c>
      <c r="I22876" s="1">
        <f>3958.756*ACOS(COS(RADIANS(90-C22876))*COS(RADIANS(90-F22876))+SIN(RADIANS(90-C22876))*SIN(RADIANS(90-F22876))*COS(RADIANS(D22876-G22876)))</f>
        <v>2575.886175428871</v>
      </c>
      <c r="J22876" s="1">
        <f>I22876/A22876</f>
        <v>0.13802840935745744</v>
      </c>
      <c r="K22876" s="1"/>
    </row>
    <row r="22877" spans="1:11">
      <c r="A22877" s="1">
        <v>20461</v>
      </c>
      <c r="B22877" s="2" t="s">
        <v>27</v>
      </c>
      <c r="C22877" s="1">
        <v>42.35</v>
      </c>
      <c r="D22877" s="1">
        <v>-71.099999999999994</v>
      </c>
      <c r="E22877" t="s">
        <v>12</v>
      </c>
      <c r="F22877" s="1">
        <v>44.04</v>
      </c>
      <c r="G22877" s="1">
        <v>-123.06</v>
      </c>
      <c r="H22877" s="1" t="s">
        <v>2</v>
      </c>
      <c r="I22877" s="1">
        <f>3958.756*ACOS(COS(RADIANS(90-C22877))*COS(RADIANS(90-F22877))+SIN(RADIANS(90-C22877))*SIN(RADIANS(90-F22877))*COS(RADIANS(D22877-G22877)))</f>
        <v>2575.886175428871</v>
      </c>
      <c r="J22877" s="1">
        <f>I22877/A22877</f>
        <v>0.12589248694730809</v>
      </c>
      <c r="K22877" s="1"/>
    </row>
    <row r="22878" spans="1:11">
      <c r="A22878" s="1">
        <v>22418</v>
      </c>
      <c r="B22878" s="2" t="s">
        <v>27</v>
      </c>
      <c r="C22878" s="1">
        <v>42.35</v>
      </c>
      <c r="D22878" s="1">
        <v>-71.099999999999994</v>
      </c>
      <c r="E22878" t="s">
        <v>12</v>
      </c>
      <c r="F22878" s="1">
        <v>44.04</v>
      </c>
      <c r="G22878" s="1">
        <v>-123.06</v>
      </c>
      <c r="H22878" s="1" t="s">
        <v>2</v>
      </c>
      <c r="I22878" s="1">
        <f>3958.756*ACOS(COS(RADIANS(90-C22878))*COS(RADIANS(90-F22878))+SIN(RADIANS(90-C22878))*SIN(RADIANS(90-F22878))*COS(RADIANS(D22878-G22878)))</f>
        <v>2575.886175428871</v>
      </c>
      <c r="J22878" s="1">
        <f>I22878/A22878</f>
        <v>0.11490258611066424</v>
      </c>
      <c r="K22878" s="1"/>
    </row>
    <row r="22879" spans="1:11">
      <c r="A22879" s="1">
        <v>22418</v>
      </c>
      <c r="B22879" s="2" t="s">
        <v>27</v>
      </c>
      <c r="C22879" s="1">
        <v>42.35</v>
      </c>
      <c r="D22879" s="1">
        <v>-71.099999999999994</v>
      </c>
      <c r="E22879" t="s">
        <v>12</v>
      </c>
      <c r="F22879" s="1">
        <v>44.04</v>
      </c>
      <c r="G22879" s="1">
        <v>-123.06</v>
      </c>
      <c r="H22879" s="1" t="s">
        <v>2</v>
      </c>
      <c r="I22879" s="1">
        <f>3958.756*ACOS(COS(RADIANS(90-C22879))*COS(RADIANS(90-F22879))+SIN(RADIANS(90-C22879))*SIN(RADIANS(90-F22879))*COS(RADIANS(D22879-G22879)))</f>
        <v>2575.886175428871</v>
      </c>
      <c r="J22879" s="1">
        <f>I22879/A22879</f>
        <v>0.11490258611066424</v>
      </c>
      <c r="K22879" s="1"/>
    </row>
    <row r="22880" spans="1:11">
      <c r="A22880" s="1">
        <v>29479</v>
      </c>
      <c r="B22880" s="2" t="s">
        <v>12</v>
      </c>
      <c r="C22880" s="1">
        <v>44.04</v>
      </c>
      <c r="D22880" s="1">
        <v>-123.06</v>
      </c>
      <c r="E22880" t="s">
        <v>27</v>
      </c>
      <c r="F22880" s="1">
        <v>42.35</v>
      </c>
      <c r="G22880" s="1">
        <v>-71.099999999999994</v>
      </c>
      <c r="H22880" s="1" t="s">
        <v>2</v>
      </c>
      <c r="I22880" s="1">
        <f>3958.756*ACOS(COS(RADIANS(90-C22880))*COS(RADIANS(90-F22880))+SIN(RADIANS(90-C22880))*SIN(RADIANS(90-F22880))*COS(RADIANS(D22880-G22880)))</f>
        <v>2575.886175428871</v>
      </c>
      <c r="J22880" s="1">
        <f>I22880/A22880</f>
        <v>8.7380378419514598E-2</v>
      </c>
      <c r="K22880" s="1"/>
    </row>
    <row r="22881" spans="1:11">
      <c r="A22881" s="1">
        <v>31645</v>
      </c>
      <c r="B22881" s="2" t="s">
        <v>27</v>
      </c>
      <c r="C22881" s="1">
        <v>42.35</v>
      </c>
      <c r="D22881" s="1">
        <v>-71.099999999999994</v>
      </c>
      <c r="E22881" t="s">
        <v>12</v>
      </c>
      <c r="F22881" s="1">
        <v>44.04</v>
      </c>
      <c r="G22881" s="1">
        <v>-123.06</v>
      </c>
      <c r="H22881" s="1" t="s">
        <v>2</v>
      </c>
      <c r="I22881" s="1">
        <f>3958.756*ACOS(COS(RADIANS(90-C22881))*COS(RADIANS(90-F22881))+SIN(RADIANS(90-C22881))*SIN(RADIANS(90-F22881))*COS(RADIANS(D22881-G22881)))</f>
        <v>2575.886175428871</v>
      </c>
      <c r="J22881" s="1">
        <f>I22881/A22881</f>
        <v>8.1399468333982331E-2</v>
      </c>
      <c r="K22881" s="1"/>
    </row>
    <row r="22882" spans="1:11">
      <c r="A22882" s="1">
        <v>35085</v>
      </c>
      <c r="B22882" s="2" t="s">
        <v>12</v>
      </c>
      <c r="C22882" s="1">
        <v>44.04</v>
      </c>
      <c r="D22882" s="1">
        <v>-123.06</v>
      </c>
      <c r="E22882" t="s">
        <v>27</v>
      </c>
      <c r="F22882" s="1">
        <v>42.35</v>
      </c>
      <c r="G22882" s="1">
        <v>-71.099999999999994</v>
      </c>
      <c r="H22882" s="1" t="s">
        <v>2</v>
      </c>
      <c r="I22882" s="1">
        <f>3958.756*ACOS(COS(RADIANS(90-C22882))*COS(RADIANS(90-F22882))+SIN(RADIANS(90-C22882))*SIN(RADIANS(90-F22882))*COS(RADIANS(D22882-G22882)))</f>
        <v>2575.886175428871</v>
      </c>
      <c r="J22882" s="1">
        <f>I22882/A22882</f>
        <v>7.3418445929282344E-2</v>
      </c>
      <c r="K22882" s="1"/>
    </row>
    <row r="22883" spans="1:11">
      <c r="A22883" s="1">
        <v>40029</v>
      </c>
      <c r="B22883" s="2" t="s">
        <v>27</v>
      </c>
      <c r="C22883" s="1">
        <v>42.35</v>
      </c>
      <c r="D22883" s="1">
        <v>-71.099999999999994</v>
      </c>
      <c r="E22883" t="s">
        <v>12</v>
      </c>
      <c r="F22883" s="1">
        <v>44.04</v>
      </c>
      <c r="G22883" s="1">
        <v>-123.06</v>
      </c>
      <c r="H22883" s="1" t="s">
        <v>2</v>
      </c>
      <c r="I22883" s="1">
        <f>3958.756*ACOS(COS(RADIANS(90-C22883))*COS(RADIANS(90-F22883))+SIN(RADIANS(90-C22883))*SIN(RADIANS(90-F22883))*COS(RADIANS(D22883-G22883)))</f>
        <v>2575.886175428871</v>
      </c>
      <c r="J22883" s="1">
        <f>I22883/A22883</f>
        <v>6.4350500273023831E-2</v>
      </c>
      <c r="K22883" s="1"/>
    </row>
    <row r="22884" spans="1:11">
      <c r="A22884" s="1">
        <v>41628</v>
      </c>
      <c r="B22884" s="2" t="s">
        <v>27</v>
      </c>
      <c r="C22884" s="1">
        <v>42.35</v>
      </c>
      <c r="D22884" s="1">
        <v>-71.099999999999994</v>
      </c>
      <c r="E22884" t="s">
        <v>12</v>
      </c>
      <c r="F22884" s="1">
        <v>44.04</v>
      </c>
      <c r="G22884" s="1">
        <v>-123.06</v>
      </c>
      <c r="H22884" s="1" t="s">
        <v>2</v>
      </c>
      <c r="I22884" s="1">
        <f>3958.756*ACOS(COS(RADIANS(90-C22884))*COS(RADIANS(90-F22884))+SIN(RADIANS(90-C22884))*SIN(RADIANS(90-F22884))*COS(RADIANS(D22884-G22884)))</f>
        <v>2575.886175428871</v>
      </c>
      <c r="J22884" s="1">
        <f>I22884/A22884</f>
        <v>6.1878691636131231E-2</v>
      </c>
      <c r="K22884" s="1"/>
    </row>
    <row r="22885" spans="1:11">
      <c r="A22885" s="1">
        <v>43079</v>
      </c>
      <c r="B22885" s="2" t="s">
        <v>27</v>
      </c>
      <c r="C22885" s="1">
        <v>42.35</v>
      </c>
      <c r="D22885" s="1">
        <v>-71.099999999999994</v>
      </c>
      <c r="E22885" t="s">
        <v>12</v>
      </c>
      <c r="F22885" s="1">
        <v>44.04</v>
      </c>
      <c r="G22885" s="1">
        <v>-123.06</v>
      </c>
      <c r="H22885" s="1" t="s">
        <v>2</v>
      </c>
      <c r="I22885" s="1">
        <f>3958.756*ACOS(COS(RADIANS(90-C22885))*COS(RADIANS(90-F22885))+SIN(RADIANS(90-C22885))*SIN(RADIANS(90-F22885))*COS(RADIANS(D22885-G22885)))</f>
        <v>2575.886175428871</v>
      </c>
      <c r="J22885" s="1">
        <f>I22885/A22885</f>
        <v>5.9794474695997378E-2</v>
      </c>
      <c r="K22885" s="1"/>
    </row>
    <row r="22886" spans="1:11">
      <c r="A22886" s="1">
        <v>48126</v>
      </c>
      <c r="B22886" s="2" t="s">
        <v>27</v>
      </c>
      <c r="C22886" s="1">
        <v>42.35</v>
      </c>
      <c r="D22886" s="1">
        <v>-71.099999999999994</v>
      </c>
      <c r="E22886" t="s">
        <v>12</v>
      </c>
      <c r="F22886" s="1">
        <v>44.04</v>
      </c>
      <c r="G22886" s="1">
        <v>-123.06</v>
      </c>
      <c r="H22886" s="1" t="s">
        <v>2</v>
      </c>
      <c r="I22886" s="1">
        <f>3958.756*ACOS(COS(RADIANS(90-C22886))*COS(RADIANS(90-F22886))+SIN(RADIANS(90-C22886))*SIN(RADIANS(90-F22886))*COS(RADIANS(D22886-G22886)))</f>
        <v>2575.886175428871</v>
      </c>
      <c r="J22886" s="1">
        <f>I22886/A22886</f>
        <v>5.352379535861844E-2</v>
      </c>
      <c r="K22886" s="1"/>
    </row>
    <row r="22887" spans="1:11">
      <c r="A22887" s="1">
        <v>49871</v>
      </c>
      <c r="B22887" s="2" t="s">
        <v>27</v>
      </c>
      <c r="C22887" s="1">
        <v>42.35</v>
      </c>
      <c r="D22887" s="1">
        <v>-71.099999999999994</v>
      </c>
      <c r="E22887" t="s">
        <v>12</v>
      </c>
      <c r="F22887" s="1">
        <v>44.04</v>
      </c>
      <c r="G22887" s="1">
        <v>-123.06</v>
      </c>
      <c r="H22887" s="1" t="s">
        <v>2</v>
      </c>
      <c r="I22887" s="1">
        <f>3958.756*ACOS(COS(RADIANS(90-C22887))*COS(RADIANS(90-F22887))+SIN(RADIANS(90-C22887))*SIN(RADIANS(90-F22887))*COS(RADIANS(D22887-G22887)))</f>
        <v>2575.886175428871</v>
      </c>
      <c r="J22887" s="1">
        <f>I22887/A22887</f>
        <v>5.1650983044833086E-2</v>
      </c>
      <c r="K22887" s="1"/>
    </row>
    <row r="22888" spans="1:11">
      <c r="A22888" s="1">
        <v>64496</v>
      </c>
      <c r="B22888" s="2" t="s">
        <v>27</v>
      </c>
      <c r="C22888" s="1">
        <v>42.35</v>
      </c>
      <c r="D22888" s="1">
        <v>-71.099999999999994</v>
      </c>
      <c r="E22888" t="s">
        <v>12</v>
      </c>
      <c r="F22888" s="1">
        <v>44.04</v>
      </c>
      <c r="G22888" s="1">
        <v>-123.06</v>
      </c>
      <c r="H22888" s="1" t="s">
        <v>2</v>
      </c>
      <c r="I22888" s="1">
        <f>3958.756*ACOS(COS(RADIANS(90-C22888))*COS(RADIANS(90-F22888))+SIN(RADIANS(90-C22888))*SIN(RADIANS(90-F22888))*COS(RADIANS(D22888-G22888)))</f>
        <v>2575.886175428871</v>
      </c>
      <c r="J22888" s="1">
        <f>I22888/A22888</f>
        <v>3.9938696592484356E-2</v>
      </c>
      <c r="K22888" s="1"/>
    </row>
    <row r="22889" spans="1:11">
      <c r="A22889" s="1">
        <v>67947</v>
      </c>
      <c r="B22889" s="2" t="s">
        <v>27</v>
      </c>
      <c r="C22889" s="1">
        <v>42.35</v>
      </c>
      <c r="D22889" s="1">
        <v>-71.099999999999994</v>
      </c>
      <c r="E22889" t="s">
        <v>12</v>
      </c>
      <c r="F22889" s="1">
        <v>44.04</v>
      </c>
      <c r="G22889" s="1">
        <v>-123.06</v>
      </c>
      <c r="H22889" s="1" t="s">
        <v>2</v>
      </c>
      <c r="I22889" s="1">
        <f>3958.756*ACOS(COS(RADIANS(90-C22889))*COS(RADIANS(90-F22889))+SIN(RADIANS(90-C22889))*SIN(RADIANS(90-F22889))*COS(RADIANS(D22889-G22889)))</f>
        <v>2575.886175428871</v>
      </c>
      <c r="J22889" s="1">
        <f>I22889/A22889</f>
        <v>3.7910226727138369E-2</v>
      </c>
      <c r="K22889" s="1"/>
    </row>
    <row r="22890" spans="1:11">
      <c r="A22890" s="1">
        <v>79612</v>
      </c>
      <c r="B22890" s="2" t="s">
        <v>27</v>
      </c>
      <c r="C22890" s="1">
        <v>42.35</v>
      </c>
      <c r="D22890" s="1">
        <v>-71.099999999999994</v>
      </c>
      <c r="E22890" t="s">
        <v>12</v>
      </c>
      <c r="F22890" s="1">
        <v>44.04</v>
      </c>
      <c r="G22890" s="1">
        <v>-123.06</v>
      </c>
      <c r="H22890" s="1" t="s">
        <v>2</v>
      </c>
      <c r="I22890" s="1">
        <f>3958.756*ACOS(COS(RADIANS(90-C22890))*COS(RADIANS(90-F22890))+SIN(RADIANS(90-C22890))*SIN(RADIANS(90-F22890))*COS(RADIANS(D22890-G22890)))</f>
        <v>2575.886175428871</v>
      </c>
      <c r="J22890" s="1">
        <f>I22890/A22890</f>
        <v>3.2355501374527341E-2</v>
      </c>
      <c r="K22890" s="1"/>
    </row>
    <row r="22891" spans="1:11">
      <c r="A22891" s="1">
        <v>91069</v>
      </c>
      <c r="B22891" s="2" t="s">
        <v>12</v>
      </c>
      <c r="C22891" s="1">
        <v>44.04</v>
      </c>
      <c r="D22891" s="1">
        <v>-123.06</v>
      </c>
      <c r="E22891" t="s">
        <v>27</v>
      </c>
      <c r="F22891" s="1">
        <v>42.35</v>
      </c>
      <c r="G22891" s="1">
        <v>-71.099999999999994</v>
      </c>
      <c r="H22891" s="1" t="s">
        <v>2</v>
      </c>
      <c r="I22891" s="1">
        <f>3958.756*ACOS(COS(RADIANS(90-C22891))*COS(RADIANS(90-F22891))+SIN(RADIANS(90-C22891))*SIN(RADIANS(90-F22891))*COS(RADIANS(D22891-G22891)))</f>
        <v>2575.886175428871</v>
      </c>
      <c r="J22891" s="1">
        <f>I22891/A22891</f>
        <v>2.8284994624173658E-2</v>
      </c>
      <c r="K22891" s="1"/>
    </row>
    <row r="22892" spans="1:11">
      <c r="A22892" s="1">
        <v>501</v>
      </c>
      <c r="B22892" s="2" t="s">
        <v>7</v>
      </c>
      <c r="C22892" s="1">
        <v>42.37</v>
      </c>
      <c r="D22892" s="1">
        <v>-71.03</v>
      </c>
      <c r="E22892" t="s">
        <v>12</v>
      </c>
      <c r="F22892" s="1">
        <v>44.04</v>
      </c>
      <c r="G22892" s="1">
        <v>-123.06</v>
      </c>
      <c r="H22892" s="1" t="s">
        <v>2</v>
      </c>
      <c r="I22892" s="1">
        <f>3958.756*ACOS(COS(RADIANS(90-C22892))*COS(RADIANS(90-F22892))+SIN(RADIANS(90-C22892))*SIN(RADIANS(90-F22892))*COS(RADIANS(D22892-G22892)))</f>
        <v>2578.7352953819122</v>
      </c>
      <c r="J22892" s="1">
        <f>I22892/A22892</f>
        <v>5.1471762382872503</v>
      </c>
      <c r="K22892" s="1"/>
    </row>
    <row r="22893" spans="1:11">
      <c r="A22893" s="1">
        <v>502</v>
      </c>
      <c r="B22893" s="2" t="s">
        <v>8</v>
      </c>
      <c r="C22893" s="1">
        <v>42.37</v>
      </c>
      <c r="D22893" s="1">
        <v>-71.03</v>
      </c>
      <c r="E22893" t="s">
        <v>12</v>
      </c>
      <c r="F22893" s="1">
        <v>44.04</v>
      </c>
      <c r="G22893" s="1">
        <v>-123.06</v>
      </c>
      <c r="H22893" s="1" t="s">
        <v>2</v>
      </c>
      <c r="I22893" s="1">
        <f>3958.756*ACOS(COS(RADIANS(90-C22893))*COS(RADIANS(90-F22893))+SIN(RADIANS(90-C22893))*SIN(RADIANS(90-F22893))*COS(RADIANS(D22893-G22893)))</f>
        <v>2578.7352953819122</v>
      </c>
      <c r="J22893" s="1">
        <f>I22893/A22893</f>
        <v>5.1369228991671561</v>
      </c>
      <c r="K22893" s="1"/>
    </row>
    <row r="22894" spans="1:11">
      <c r="A22894" s="1">
        <v>10374</v>
      </c>
      <c r="B22894" s="2" t="s">
        <v>7</v>
      </c>
      <c r="C22894" s="1">
        <v>42.37</v>
      </c>
      <c r="D22894" s="1">
        <v>-71.03</v>
      </c>
      <c r="E22894" t="s">
        <v>12</v>
      </c>
      <c r="F22894" s="1">
        <v>44.04</v>
      </c>
      <c r="G22894" s="1">
        <v>-123.06</v>
      </c>
      <c r="H22894" s="1" t="s">
        <v>2</v>
      </c>
      <c r="I22894" s="1">
        <f>3958.756*ACOS(COS(RADIANS(90-C22894))*COS(RADIANS(90-F22894))+SIN(RADIANS(90-C22894))*SIN(RADIANS(90-F22894))*COS(RADIANS(D22894-G22894)))</f>
        <v>2578.7352953819122</v>
      </c>
      <c r="J22894" s="1">
        <f>I22894/A22894</f>
        <v>0.24857675876054677</v>
      </c>
      <c r="K22894" s="1"/>
    </row>
    <row r="22895" spans="1:11">
      <c r="A22895" s="1">
        <v>10386</v>
      </c>
      <c r="B22895" s="2" t="s">
        <v>8</v>
      </c>
      <c r="C22895" s="1">
        <v>42.37</v>
      </c>
      <c r="D22895" s="1">
        <v>-71.03</v>
      </c>
      <c r="E22895" t="s">
        <v>12</v>
      </c>
      <c r="F22895" s="1">
        <v>44.04</v>
      </c>
      <c r="G22895" s="1">
        <v>-123.06</v>
      </c>
      <c r="H22895" s="1" t="s">
        <v>2</v>
      </c>
      <c r="I22895" s="1">
        <f>3958.756*ACOS(COS(RADIANS(90-C22895))*COS(RADIANS(90-F22895))+SIN(RADIANS(90-C22895))*SIN(RADIANS(90-F22895))*COS(RADIANS(D22895-G22895)))</f>
        <v>2578.7352953819122</v>
      </c>
      <c r="J22895" s="1">
        <f>I22895/A22895</f>
        <v>0.24828955280010709</v>
      </c>
      <c r="K22895" s="1"/>
    </row>
    <row r="22896" spans="1:11">
      <c r="A22896" s="1">
        <v>17137</v>
      </c>
      <c r="B22896" s="2" t="s">
        <v>8</v>
      </c>
      <c r="C22896" s="1">
        <v>42.37</v>
      </c>
      <c r="D22896" s="1">
        <v>-71.03</v>
      </c>
      <c r="E22896" t="s">
        <v>12</v>
      </c>
      <c r="F22896" s="1">
        <v>44.04</v>
      </c>
      <c r="G22896" s="1">
        <v>-123.06</v>
      </c>
      <c r="H22896" s="1" t="s">
        <v>2</v>
      </c>
      <c r="I22896" s="1">
        <f>3958.756*ACOS(COS(RADIANS(90-C22896))*COS(RADIANS(90-F22896))+SIN(RADIANS(90-C22896))*SIN(RADIANS(90-F22896))*COS(RADIANS(D22896-G22896)))</f>
        <v>2578.7352953819122</v>
      </c>
      <c r="J22896" s="1">
        <f>I22896/A22896</f>
        <v>0.15047763875718692</v>
      </c>
      <c r="K22896" s="1"/>
    </row>
    <row r="22897" spans="1:11">
      <c r="A22897" s="1">
        <v>20000</v>
      </c>
      <c r="B22897" s="2" t="s">
        <v>8</v>
      </c>
      <c r="C22897" s="1">
        <v>42.37</v>
      </c>
      <c r="D22897" s="1">
        <v>-71.03</v>
      </c>
      <c r="E22897" t="s">
        <v>12</v>
      </c>
      <c r="F22897" s="1">
        <v>44.04</v>
      </c>
      <c r="G22897" s="1">
        <v>-123.06</v>
      </c>
      <c r="H22897" s="1" t="s">
        <v>2</v>
      </c>
      <c r="I22897" s="1">
        <f>3958.756*ACOS(COS(RADIANS(90-C22897))*COS(RADIANS(90-F22897))+SIN(RADIANS(90-C22897))*SIN(RADIANS(90-F22897))*COS(RADIANS(D22897-G22897)))</f>
        <v>2578.7352953819122</v>
      </c>
      <c r="J22897" s="1">
        <f>I22897/A22897</f>
        <v>0.1289367647690956</v>
      </c>
      <c r="K22897" s="1"/>
    </row>
    <row r="22898" spans="1:11">
      <c r="A22898" s="1">
        <v>27670</v>
      </c>
      <c r="B22898" s="2" t="s">
        <v>8</v>
      </c>
      <c r="C22898" s="1">
        <v>42.37</v>
      </c>
      <c r="D22898" s="1">
        <v>-71.03</v>
      </c>
      <c r="E22898" t="s">
        <v>12</v>
      </c>
      <c r="F22898" s="1">
        <v>44.04</v>
      </c>
      <c r="G22898" s="1">
        <v>-123.06</v>
      </c>
      <c r="H22898" s="1" t="s">
        <v>2</v>
      </c>
      <c r="I22898" s="1">
        <f>3958.756*ACOS(COS(RADIANS(90-C22898))*COS(RADIANS(90-F22898))+SIN(RADIANS(90-C22898))*SIN(RADIANS(90-F22898))*COS(RADIANS(D22898-G22898)))</f>
        <v>2578.7352953819122</v>
      </c>
      <c r="J22898" s="1">
        <f>I22898/A22898</f>
        <v>9.3196071390744928E-2</v>
      </c>
      <c r="K22898" s="1"/>
    </row>
    <row r="22899" spans="1:11">
      <c r="A22899" s="1">
        <v>27810</v>
      </c>
      <c r="B22899" s="2" t="s">
        <v>7</v>
      </c>
      <c r="C22899" s="1">
        <v>42.37</v>
      </c>
      <c r="D22899" s="1">
        <v>-71.03</v>
      </c>
      <c r="E22899" t="s">
        <v>12</v>
      </c>
      <c r="F22899" s="1">
        <v>44.04</v>
      </c>
      <c r="G22899" s="1">
        <v>-123.06</v>
      </c>
      <c r="H22899" s="1" t="s">
        <v>2</v>
      </c>
      <c r="I22899" s="1">
        <f>3958.756*ACOS(COS(RADIANS(90-C22899))*COS(RADIANS(90-F22899))+SIN(RADIANS(90-C22899))*SIN(RADIANS(90-F22899))*COS(RADIANS(D22899-G22899)))</f>
        <v>2578.7352953819122</v>
      </c>
      <c r="J22899" s="1">
        <f>I22899/A22899</f>
        <v>9.2726907421140314E-2</v>
      </c>
      <c r="K22899" s="1"/>
    </row>
    <row r="22900" spans="1:11">
      <c r="A22900" s="1">
        <v>32292</v>
      </c>
      <c r="B22900" s="2" t="s">
        <v>7</v>
      </c>
      <c r="C22900" s="1">
        <v>42.37</v>
      </c>
      <c r="D22900" s="1">
        <v>-71.03</v>
      </c>
      <c r="E22900" t="s">
        <v>12</v>
      </c>
      <c r="F22900" s="1">
        <v>44.04</v>
      </c>
      <c r="G22900" s="1">
        <v>-123.06</v>
      </c>
      <c r="H22900" s="1" t="s">
        <v>2</v>
      </c>
      <c r="I22900" s="1">
        <f>3958.756*ACOS(COS(RADIANS(90-C22900))*COS(RADIANS(90-F22900))+SIN(RADIANS(90-C22900))*SIN(RADIANS(90-F22900))*COS(RADIANS(D22900-G22900)))</f>
        <v>2578.7352953819122</v>
      </c>
      <c r="J22900" s="1">
        <f>I22900/A22900</f>
        <v>7.9856784819209464E-2</v>
      </c>
      <c r="K22900" s="1"/>
    </row>
    <row r="22901" spans="1:11">
      <c r="A22901" s="1">
        <v>41427</v>
      </c>
      <c r="B22901" s="2" t="s">
        <v>7</v>
      </c>
      <c r="C22901" s="1">
        <v>42.37</v>
      </c>
      <c r="D22901" s="1">
        <v>-71.03</v>
      </c>
      <c r="E22901" t="s">
        <v>12</v>
      </c>
      <c r="F22901" s="1">
        <v>44.04</v>
      </c>
      <c r="G22901" s="1">
        <v>-123.06</v>
      </c>
      <c r="H22901" s="1" t="s">
        <v>2</v>
      </c>
      <c r="I22901" s="1">
        <f>3958.756*ACOS(COS(RADIANS(90-C22901))*COS(RADIANS(90-F22901))+SIN(RADIANS(90-C22901))*SIN(RADIANS(90-F22901))*COS(RADIANS(D22901-G22901)))</f>
        <v>2578.7352953819122</v>
      </c>
      <c r="J22901" s="1">
        <f>I22901/A22901</f>
        <v>6.2247695835612335E-2</v>
      </c>
      <c r="K22901" s="1"/>
    </row>
    <row r="22902" spans="1:11">
      <c r="A22902" s="1">
        <v>51519</v>
      </c>
      <c r="B22902" s="2" t="s">
        <v>7</v>
      </c>
      <c r="C22902" s="1">
        <v>42.37</v>
      </c>
      <c r="D22902" s="1">
        <v>-71.03</v>
      </c>
      <c r="E22902" t="s">
        <v>12</v>
      </c>
      <c r="F22902" s="1">
        <v>44.04</v>
      </c>
      <c r="G22902" s="1">
        <v>-123.06</v>
      </c>
      <c r="H22902" s="1" t="s">
        <v>2</v>
      </c>
      <c r="I22902" s="1">
        <f>3958.756*ACOS(COS(RADIANS(90-C22902))*COS(RADIANS(90-F22902))+SIN(RADIANS(90-C22902))*SIN(RADIANS(90-F22902))*COS(RADIANS(D22902-G22902)))</f>
        <v>2578.7352953819122</v>
      </c>
      <c r="J22902" s="1">
        <f>I22902/A22902</f>
        <v>5.0054063459731596E-2</v>
      </c>
      <c r="K22902" s="1"/>
    </row>
    <row r="22903" spans="1:11">
      <c r="A22903" s="1">
        <v>54100</v>
      </c>
      <c r="B22903" s="2" t="s">
        <v>8</v>
      </c>
      <c r="C22903" s="1">
        <v>42.37</v>
      </c>
      <c r="D22903" s="1">
        <v>-71.03</v>
      </c>
      <c r="E22903" t="s">
        <v>12</v>
      </c>
      <c r="F22903" s="1">
        <v>44.04</v>
      </c>
      <c r="G22903" s="1">
        <v>-123.06</v>
      </c>
      <c r="H22903" s="1" t="s">
        <v>2</v>
      </c>
      <c r="I22903" s="1">
        <f>3958.756*ACOS(COS(RADIANS(90-C22903))*COS(RADIANS(90-F22903))+SIN(RADIANS(90-C22903))*SIN(RADIANS(90-F22903))*COS(RADIANS(D22903-G22903)))</f>
        <v>2578.7352953819122</v>
      </c>
      <c r="J22903" s="1">
        <f>I22903/A22903</f>
        <v>4.7666086790793205E-2</v>
      </c>
      <c r="K22903" s="1"/>
    </row>
    <row r="22904" spans="1:11">
      <c r="A22904" s="1">
        <v>57741</v>
      </c>
      <c r="B22904" s="2" t="s">
        <v>8</v>
      </c>
      <c r="C22904" s="1">
        <v>42.37</v>
      </c>
      <c r="D22904" s="1">
        <v>-71.03</v>
      </c>
      <c r="E22904" t="s">
        <v>12</v>
      </c>
      <c r="F22904" s="1">
        <v>44.04</v>
      </c>
      <c r="G22904" s="1">
        <v>-123.06</v>
      </c>
      <c r="H22904" s="1" t="s">
        <v>2</v>
      </c>
      <c r="I22904" s="1">
        <f>3958.756*ACOS(COS(RADIANS(90-C22904))*COS(RADIANS(90-F22904))+SIN(RADIANS(90-C22904))*SIN(RADIANS(90-F22904))*COS(RADIANS(D22904-G22904)))</f>
        <v>2578.7352953819122</v>
      </c>
      <c r="J22904" s="1">
        <f>I22904/A22904</f>
        <v>4.4660385088271977E-2</v>
      </c>
      <c r="K22904" s="1"/>
    </row>
    <row r="22905" spans="1:11">
      <c r="A22905" s="1">
        <v>57928</v>
      </c>
      <c r="B22905" s="2" t="s">
        <v>8</v>
      </c>
      <c r="C22905" s="1">
        <v>42.37</v>
      </c>
      <c r="D22905" s="1">
        <v>-71.03</v>
      </c>
      <c r="E22905" t="s">
        <v>12</v>
      </c>
      <c r="F22905" s="1">
        <v>44.04</v>
      </c>
      <c r="G22905" s="1">
        <v>-123.06</v>
      </c>
      <c r="H22905" s="1" t="s">
        <v>2</v>
      </c>
      <c r="I22905" s="1">
        <f>3958.756*ACOS(COS(RADIANS(90-C22905))*COS(RADIANS(90-F22905))+SIN(RADIANS(90-C22905))*SIN(RADIANS(90-F22905))*COS(RADIANS(D22905-G22905)))</f>
        <v>2578.7352953819122</v>
      </c>
      <c r="J22905" s="1">
        <f>I22905/A22905</f>
        <v>4.4516214876776553E-2</v>
      </c>
      <c r="K22905" s="1"/>
    </row>
    <row r="22906" spans="1:11">
      <c r="A22906" s="1">
        <v>60114</v>
      </c>
      <c r="B22906" s="2" t="s">
        <v>7</v>
      </c>
      <c r="C22906" s="1">
        <v>42.37</v>
      </c>
      <c r="D22906" s="1">
        <v>-71.03</v>
      </c>
      <c r="E22906" t="s">
        <v>12</v>
      </c>
      <c r="F22906" s="1">
        <v>44.04</v>
      </c>
      <c r="G22906" s="1">
        <v>-123.06</v>
      </c>
      <c r="H22906" s="1" t="s">
        <v>2</v>
      </c>
      <c r="I22906" s="1">
        <f>3958.756*ACOS(COS(RADIANS(90-C22906))*COS(RADIANS(90-F22906))+SIN(RADIANS(90-C22906))*SIN(RADIANS(90-F22906))*COS(RADIANS(D22906-G22906)))</f>
        <v>2578.7352953819122</v>
      </c>
      <c r="J22906" s="1">
        <f>I22906/A22906</f>
        <v>4.2897416498351666E-2</v>
      </c>
      <c r="K22906" s="1"/>
    </row>
    <row r="22907" spans="1:11">
      <c r="A22907" s="1">
        <v>60509</v>
      </c>
      <c r="B22907" s="2" t="s">
        <v>7</v>
      </c>
      <c r="C22907" s="1">
        <v>42.37</v>
      </c>
      <c r="D22907" s="1">
        <v>-71.03</v>
      </c>
      <c r="E22907" t="s">
        <v>12</v>
      </c>
      <c r="F22907" s="1">
        <v>44.04</v>
      </c>
      <c r="G22907" s="1">
        <v>-123.06</v>
      </c>
      <c r="H22907" s="1" t="s">
        <v>2</v>
      </c>
      <c r="I22907" s="1">
        <f>3958.756*ACOS(COS(RADIANS(90-C22907))*COS(RADIANS(90-F22907))+SIN(RADIANS(90-C22907))*SIN(RADIANS(90-F22907))*COS(RADIANS(D22907-G22907)))</f>
        <v>2578.7352953819122</v>
      </c>
      <c r="J22907" s="1">
        <f>I22907/A22907</f>
        <v>4.2617384114460859E-2</v>
      </c>
      <c r="K22907" s="1"/>
    </row>
    <row r="22908" spans="1:11">
      <c r="A22908" s="1">
        <v>61089</v>
      </c>
      <c r="B22908" s="2" t="s">
        <v>7</v>
      </c>
      <c r="C22908" s="1">
        <v>42.37</v>
      </c>
      <c r="D22908" s="1">
        <v>-71.03</v>
      </c>
      <c r="E22908" t="s">
        <v>12</v>
      </c>
      <c r="F22908" s="1">
        <v>44.04</v>
      </c>
      <c r="G22908" s="1">
        <v>-123.06</v>
      </c>
      <c r="H22908" s="1" t="s">
        <v>2</v>
      </c>
      <c r="I22908" s="1">
        <f>3958.756*ACOS(COS(RADIANS(90-C22908))*COS(RADIANS(90-F22908))+SIN(RADIANS(90-C22908))*SIN(RADIANS(90-F22908))*COS(RADIANS(D22908-G22908)))</f>
        <v>2578.7352953819122</v>
      </c>
      <c r="J22908" s="1">
        <f>I22908/A22908</f>
        <v>4.2212759995775215E-2</v>
      </c>
      <c r="K22908" s="1"/>
    </row>
    <row r="22909" spans="1:11">
      <c r="A22909" s="1">
        <v>62761</v>
      </c>
      <c r="B22909" s="2" t="s">
        <v>8</v>
      </c>
      <c r="C22909" s="1">
        <v>42.37</v>
      </c>
      <c r="D22909" s="1">
        <v>-71.03</v>
      </c>
      <c r="E22909" t="s">
        <v>12</v>
      </c>
      <c r="F22909" s="1">
        <v>44.04</v>
      </c>
      <c r="G22909" s="1">
        <v>-123.06</v>
      </c>
      <c r="H22909" s="1" t="s">
        <v>2</v>
      </c>
      <c r="I22909" s="1">
        <f>3958.756*ACOS(COS(RADIANS(90-C22909))*COS(RADIANS(90-F22909))+SIN(RADIANS(90-C22909))*SIN(RADIANS(90-F22909))*COS(RADIANS(D22909-G22909)))</f>
        <v>2578.7352953819122</v>
      </c>
      <c r="J22909" s="1">
        <f>I22909/A22909</f>
        <v>4.108818048440771E-2</v>
      </c>
      <c r="K22909" s="1"/>
    </row>
    <row r="22910" spans="1:11">
      <c r="A22910" s="1">
        <v>65300</v>
      </c>
      <c r="B22910" s="2" t="s">
        <v>8</v>
      </c>
      <c r="C22910" s="1">
        <v>42.37</v>
      </c>
      <c r="D22910" s="1">
        <v>-71.03</v>
      </c>
      <c r="E22910" t="s">
        <v>12</v>
      </c>
      <c r="F22910" s="1">
        <v>44.04</v>
      </c>
      <c r="G22910" s="1">
        <v>-123.06</v>
      </c>
      <c r="H22910" s="1" t="s">
        <v>2</v>
      </c>
      <c r="I22910" s="1">
        <f>3958.756*ACOS(COS(RADIANS(90-C22910))*COS(RADIANS(90-F22910))+SIN(RADIANS(90-C22910))*SIN(RADIANS(90-F22910))*COS(RADIANS(D22910-G22910)))</f>
        <v>2578.7352953819122</v>
      </c>
      <c r="J22910" s="1">
        <f>I22910/A22910</f>
        <v>3.9490586453015501E-2</v>
      </c>
      <c r="K22910" s="1"/>
    </row>
    <row r="22911" spans="1:11">
      <c r="A22911" s="1">
        <v>69684</v>
      </c>
      <c r="B22911" s="2" t="s">
        <v>7</v>
      </c>
      <c r="C22911" s="1">
        <v>42.37</v>
      </c>
      <c r="D22911" s="1">
        <v>-71.03</v>
      </c>
      <c r="E22911" t="s">
        <v>12</v>
      </c>
      <c r="F22911" s="1">
        <v>44.04</v>
      </c>
      <c r="G22911" s="1">
        <v>-123.06</v>
      </c>
      <c r="H22911" s="1" t="s">
        <v>2</v>
      </c>
      <c r="I22911" s="1">
        <f>3958.756*ACOS(COS(RADIANS(90-C22911))*COS(RADIANS(90-F22911))+SIN(RADIANS(90-C22911))*SIN(RADIANS(90-F22911))*COS(RADIANS(D22911-G22911)))</f>
        <v>2578.7352953819122</v>
      </c>
      <c r="J22911" s="1">
        <f>I22911/A22911</f>
        <v>3.7006131900894211E-2</v>
      </c>
      <c r="K22911" s="1"/>
    </row>
    <row r="22912" spans="1:11">
      <c r="A22912" s="1">
        <v>74446</v>
      </c>
      <c r="B22912" s="2" t="s">
        <v>8</v>
      </c>
      <c r="C22912" s="1">
        <v>42.37</v>
      </c>
      <c r="D22912" s="1">
        <v>-71.03</v>
      </c>
      <c r="E22912" t="s">
        <v>12</v>
      </c>
      <c r="F22912" s="1">
        <v>44.04</v>
      </c>
      <c r="G22912" s="1">
        <v>-123.06</v>
      </c>
      <c r="H22912" s="1" t="s">
        <v>2</v>
      </c>
      <c r="I22912" s="1">
        <f>3958.756*ACOS(COS(RADIANS(90-C22912))*COS(RADIANS(90-F22912))+SIN(RADIANS(90-C22912))*SIN(RADIANS(90-F22912))*COS(RADIANS(D22912-G22912)))</f>
        <v>2578.7352953819122</v>
      </c>
      <c r="J22912" s="1">
        <f>I22912/A22912</f>
        <v>3.4639004048329154E-2</v>
      </c>
      <c r="K22912" s="1"/>
    </row>
    <row r="22913" spans="1:11">
      <c r="A22913" s="1">
        <v>88557</v>
      </c>
      <c r="B22913" s="2" t="s">
        <v>7</v>
      </c>
      <c r="C22913" s="1">
        <v>42.37</v>
      </c>
      <c r="D22913" s="1">
        <v>-71.03</v>
      </c>
      <c r="E22913" t="s">
        <v>12</v>
      </c>
      <c r="F22913" s="1">
        <v>44.04</v>
      </c>
      <c r="G22913" s="1">
        <v>-123.06</v>
      </c>
      <c r="H22913" s="1" t="s">
        <v>2</v>
      </c>
      <c r="I22913" s="1">
        <f>3958.756*ACOS(COS(RADIANS(90-C22913))*COS(RADIANS(90-F22913))+SIN(RADIANS(90-C22913))*SIN(RADIANS(90-F22913))*COS(RADIANS(D22913-G22913)))</f>
        <v>2578.7352953819122</v>
      </c>
      <c r="J22913" s="1">
        <f>I22913/A22913</f>
        <v>2.9119496994951411E-2</v>
      </c>
      <c r="K22913" s="1"/>
    </row>
    <row r="22914" spans="1:11">
      <c r="A22914" s="1">
        <v>2</v>
      </c>
      <c r="B22914" s="2" t="s">
        <v>3</v>
      </c>
      <c r="C22914" s="1">
        <v>34.071100000000001</v>
      </c>
      <c r="D22914" s="1">
        <v>-118.44199999999999</v>
      </c>
      <c r="E22914" t="s">
        <v>29</v>
      </c>
      <c r="F22914" s="1">
        <v>42.654400000000003</v>
      </c>
      <c r="G22914" s="1">
        <v>-71.326599999999999</v>
      </c>
      <c r="H22914" s="1" t="s">
        <v>2</v>
      </c>
      <c r="I22914" s="1">
        <f>3958.756*ACOS(COS(RADIANS(90-C22914))*COS(RADIANS(90-F22914))+SIN(RADIANS(90-C22914))*SIN(RADIANS(90-F22914))*COS(RADIANS(D22914-G22914)))</f>
        <v>2585.6682448750626</v>
      </c>
      <c r="J22914" s="1">
        <f>I22914/A22914</f>
        <v>1292.8341224375313</v>
      </c>
      <c r="K22914" s="1"/>
    </row>
    <row r="22915" spans="1:11">
      <c r="A22915" s="1">
        <v>2</v>
      </c>
      <c r="B22915" s="2" t="s">
        <v>3</v>
      </c>
      <c r="C22915" s="1">
        <v>34.071100000000001</v>
      </c>
      <c r="D22915" s="1">
        <v>-118.44199999999999</v>
      </c>
      <c r="E22915" t="s">
        <v>29</v>
      </c>
      <c r="F22915" s="1">
        <v>42.654400000000003</v>
      </c>
      <c r="G22915" s="1">
        <v>-71.326599999999999</v>
      </c>
      <c r="H22915" s="1" t="s">
        <v>2</v>
      </c>
      <c r="I22915" s="1">
        <f>3958.756*ACOS(COS(RADIANS(90-C22915))*COS(RADIANS(90-F22915))+SIN(RADIANS(90-C22915))*SIN(RADIANS(90-F22915))*COS(RADIANS(D22915-G22915)))</f>
        <v>2585.6682448750626</v>
      </c>
      <c r="J22915" s="1">
        <f>I22915/A22915</f>
        <v>1292.8341224375313</v>
      </c>
      <c r="K22915" s="1"/>
    </row>
    <row r="22916" spans="1:11">
      <c r="A22916" s="1">
        <v>2</v>
      </c>
      <c r="B22916" s="2" t="s">
        <v>3</v>
      </c>
      <c r="C22916" s="1">
        <v>34.071100000000001</v>
      </c>
      <c r="D22916" s="1">
        <v>-118.44199999999999</v>
      </c>
      <c r="E22916" t="s">
        <v>29</v>
      </c>
      <c r="F22916" s="1">
        <v>42.654400000000003</v>
      </c>
      <c r="G22916" s="1">
        <v>-71.326599999999999</v>
      </c>
      <c r="H22916" s="1" t="s">
        <v>2</v>
      </c>
      <c r="I22916" s="1">
        <f>3958.756*ACOS(COS(RADIANS(90-C22916))*COS(RADIANS(90-F22916))+SIN(RADIANS(90-C22916))*SIN(RADIANS(90-F22916))*COS(RADIANS(D22916-G22916)))</f>
        <v>2585.6682448750626</v>
      </c>
      <c r="J22916" s="1">
        <f>I22916/A22916</f>
        <v>1292.8341224375313</v>
      </c>
      <c r="K22916" s="1"/>
    </row>
    <row r="22917" spans="1:11">
      <c r="A22917" s="1">
        <v>3</v>
      </c>
      <c r="B22917" s="2" t="s">
        <v>3</v>
      </c>
      <c r="C22917" s="1">
        <v>34.071100000000001</v>
      </c>
      <c r="D22917" s="1">
        <v>-118.44199999999999</v>
      </c>
      <c r="E22917" t="s">
        <v>29</v>
      </c>
      <c r="F22917" s="1">
        <v>42.654400000000003</v>
      </c>
      <c r="G22917" s="1">
        <v>-71.326599999999999</v>
      </c>
      <c r="H22917" s="1" t="s">
        <v>2</v>
      </c>
      <c r="I22917" s="1">
        <f>3958.756*ACOS(COS(RADIANS(90-C22917))*COS(RADIANS(90-F22917))+SIN(RADIANS(90-C22917))*SIN(RADIANS(90-F22917))*COS(RADIANS(D22917-G22917)))</f>
        <v>2585.6682448750626</v>
      </c>
      <c r="J22917" s="1">
        <f>I22917/A22917</f>
        <v>861.88941495835422</v>
      </c>
      <c r="K22917" s="1"/>
    </row>
    <row r="22918" spans="1:11">
      <c r="A22918" s="1">
        <v>3</v>
      </c>
      <c r="B22918" s="2" t="s">
        <v>3</v>
      </c>
      <c r="C22918" s="1">
        <v>34.071100000000001</v>
      </c>
      <c r="D22918" s="1">
        <v>-118.44199999999999</v>
      </c>
      <c r="E22918" t="s">
        <v>29</v>
      </c>
      <c r="F22918" s="1">
        <v>42.654400000000003</v>
      </c>
      <c r="G22918" s="1">
        <v>-71.326599999999999</v>
      </c>
      <c r="H22918" s="1" t="s">
        <v>2</v>
      </c>
      <c r="I22918" s="1">
        <f>3958.756*ACOS(COS(RADIANS(90-C22918))*COS(RADIANS(90-F22918))+SIN(RADIANS(90-C22918))*SIN(RADIANS(90-F22918))*COS(RADIANS(D22918-G22918)))</f>
        <v>2585.6682448750626</v>
      </c>
      <c r="J22918" s="1">
        <f>I22918/A22918</f>
        <v>861.88941495835422</v>
      </c>
      <c r="K22918" s="1"/>
    </row>
    <row r="22919" spans="1:11">
      <c r="A22919" s="1">
        <v>3</v>
      </c>
      <c r="B22919" s="2" t="s">
        <v>3</v>
      </c>
      <c r="C22919" s="1">
        <v>34.071100000000001</v>
      </c>
      <c r="D22919" s="1">
        <v>-118.44199999999999</v>
      </c>
      <c r="E22919" t="s">
        <v>29</v>
      </c>
      <c r="F22919" s="1">
        <v>42.654400000000003</v>
      </c>
      <c r="G22919" s="1">
        <v>-71.326599999999999</v>
      </c>
      <c r="H22919" s="1" t="s">
        <v>2</v>
      </c>
      <c r="I22919" s="1">
        <f>3958.756*ACOS(COS(RADIANS(90-C22919))*COS(RADIANS(90-F22919))+SIN(RADIANS(90-C22919))*SIN(RADIANS(90-F22919))*COS(RADIANS(D22919-G22919)))</f>
        <v>2585.6682448750626</v>
      </c>
      <c r="J22919" s="1">
        <f>I22919/A22919</f>
        <v>861.88941495835422</v>
      </c>
      <c r="K22919" s="1"/>
    </row>
    <row r="22920" spans="1:11">
      <c r="A22920" s="1">
        <v>3</v>
      </c>
      <c r="B22920" s="2" t="s">
        <v>3</v>
      </c>
      <c r="C22920" s="1">
        <v>34.071100000000001</v>
      </c>
      <c r="D22920" s="1">
        <v>-118.44199999999999</v>
      </c>
      <c r="E22920" t="s">
        <v>29</v>
      </c>
      <c r="F22920" s="1">
        <v>42.654400000000003</v>
      </c>
      <c r="G22920" s="1">
        <v>-71.326599999999999</v>
      </c>
      <c r="H22920" s="1" t="s">
        <v>2</v>
      </c>
      <c r="I22920" s="1">
        <f>3958.756*ACOS(COS(RADIANS(90-C22920))*COS(RADIANS(90-F22920))+SIN(RADIANS(90-C22920))*SIN(RADIANS(90-F22920))*COS(RADIANS(D22920-G22920)))</f>
        <v>2585.6682448750626</v>
      </c>
      <c r="J22920" s="1">
        <f>I22920/A22920</f>
        <v>861.88941495835422</v>
      </c>
      <c r="K22920" s="1"/>
    </row>
    <row r="22921" spans="1:11">
      <c r="A22921" s="1">
        <v>3</v>
      </c>
      <c r="B22921" s="2" t="s">
        <v>3</v>
      </c>
      <c r="C22921" s="1">
        <v>34.071100000000001</v>
      </c>
      <c r="D22921" s="1">
        <v>-118.44199999999999</v>
      </c>
      <c r="E22921" t="s">
        <v>29</v>
      </c>
      <c r="F22921" s="1">
        <v>42.654400000000003</v>
      </c>
      <c r="G22921" s="1">
        <v>-71.326599999999999</v>
      </c>
      <c r="H22921" s="1" t="s">
        <v>2</v>
      </c>
      <c r="I22921" s="1">
        <f>3958.756*ACOS(COS(RADIANS(90-C22921))*COS(RADIANS(90-F22921))+SIN(RADIANS(90-C22921))*SIN(RADIANS(90-F22921))*COS(RADIANS(D22921-G22921)))</f>
        <v>2585.6682448750626</v>
      </c>
      <c r="J22921" s="1">
        <f>I22921/A22921</f>
        <v>861.88941495835422</v>
      </c>
      <c r="K22921" s="1"/>
    </row>
    <row r="22922" spans="1:11">
      <c r="A22922" s="1">
        <v>3</v>
      </c>
      <c r="B22922" s="2" t="s">
        <v>3</v>
      </c>
      <c r="C22922" s="1">
        <v>34.071100000000001</v>
      </c>
      <c r="D22922" s="1">
        <v>-118.44199999999999</v>
      </c>
      <c r="E22922" t="s">
        <v>29</v>
      </c>
      <c r="F22922" s="1">
        <v>42.654400000000003</v>
      </c>
      <c r="G22922" s="1">
        <v>-71.326599999999999</v>
      </c>
      <c r="H22922" s="1" t="s">
        <v>2</v>
      </c>
      <c r="I22922" s="1">
        <f>3958.756*ACOS(COS(RADIANS(90-C22922))*COS(RADIANS(90-F22922))+SIN(RADIANS(90-C22922))*SIN(RADIANS(90-F22922))*COS(RADIANS(D22922-G22922)))</f>
        <v>2585.6682448750626</v>
      </c>
      <c r="J22922" s="1">
        <f>I22922/A22922</f>
        <v>861.88941495835422</v>
      </c>
      <c r="K22922" s="1"/>
    </row>
    <row r="22923" spans="1:11">
      <c r="A22923" s="1">
        <v>4</v>
      </c>
      <c r="B22923" s="2" t="s">
        <v>3</v>
      </c>
      <c r="C22923" s="1">
        <v>34.071100000000001</v>
      </c>
      <c r="D22923" s="1">
        <v>-118.44199999999999</v>
      </c>
      <c r="E22923" t="s">
        <v>29</v>
      </c>
      <c r="F22923" s="1">
        <v>42.654400000000003</v>
      </c>
      <c r="G22923" s="1">
        <v>-71.326599999999999</v>
      </c>
      <c r="H22923" s="1" t="s">
        <v>2</v>
      </c>
      <c r="I22923" s="1">
        <f>3958.756*ACOS(COS(RADIANS(90-C22923))*COS(RADIANS(90-F22923))+SIN(RADIANS(90-C22923))*SIN(RADIANS(90-F22923))*COS(RADIANS(D22923-G22923)))</f>
        <v>2585.6682448750626</v>
      </c>
      <c r="J22923" s="1">
        <f>I22923/A22923</f>
        <v>646.41706121876564</v>
      </c>
      <c r="K22923" s="1"/>
    </row>
    <row r="22924" spans="1:11">
      <c r="A22924" s="1">
        <v>4</v>
      </c>
      <c r="B22924" s="2" t="s">
        <v>3</v>
      </c>
      <c r="C22924" s="1">
        <v>34.071100000000001</v>
      </c>
      <c r="D22924" s="1">
        <v>-118.44199999999999</v>
      </c>
      <c r="E22924" t="s">
        <v>29</v>
      </c>
      <c r="F22924" s="1">
        <v>42.654400000000003</v>
      </c>
      <c r="G22924" s="1">
        <v>-71.326599999999999</v>
      </c>
      <c r="H22924" s="1" t="s">
        <v>2</v>
      </c>
      <c r="I22924" s="1">
        <f>3958.756*ACOS(COS(RADIANS(90-C22924))*COS(RADIANS(90-F22924))+SIN(RADIANS(90-C22924))*SIN(RADIANS(90-F22924))*COS(RADIANS(D22924-G22924)))</f>
        <v>2585.6682448750626</v>
      </c>
      <c r="J22924" s="1">
        <f>I22924/A22924</f>
        <v>646.41706121876564</v>
      </c>
      <c r="K22924" s="1"/>
    </row>
    <row r="22925" spans="1:11">
      <c r="A22925" s="1">
        <v>4</v>
      </c>
      <c r="B22925" s="2" t="s">
        <v>3</v>
      </c>
      <c r="C22925" s="1">
        <v>34.071100000000001</v>
      </c>
      <c r="D22925" s="1">
        <v>-118.44199999999999</v>
      </c>
      <c r="E22925" t="s">
        <v>29</v>
      </c>
      <c r="F22925" s="1">
        <v>42.654400000000003</v>
      </c>
      <c r="G22925" s="1">
        <v>-71.326599999999999</v>
      </c>
      <c r="H22925" s="1" t="s">
        <v>2</v>
      </c>
      <c r="I22925" s="1">
        <f>3958.756*ACOS(COS(RADIANS(90-C22925))*COS(RADIANS(90-F22925))+SIN(RADIANS(90-C22925))*SIN(RADIANS(90-F22925))*COS(RADIANS(D22925-G22925)))</f>
        <v>2585.6682448750626</v>
      </c>
      <c r="J22925" s="1">
        <f>I22925/A22925</f>
        <v>646.41706121876564</v>
      </c>
      <c r="K22925" s="1"/>
    </row>
    <row r="22926" spans="1:11">
      <c r="A22926" s="1">
        <v>4</v>
      </c>
      <c r="B22926" s="2" t="s">
        <v>3</v>
      </c>
      <c r="C22926" s="1">
        <v>34.071100000000001</v>
      </c>
      <c r="D22926" s="1">
        <v>-118.44199999999999</v>
      </c>
      <c r="E22926" t="s">
        <v>29</v>
      </c>
      <c r="F22926" s="1">
        <v>42.654400000000003</v>
      </c>
      <c r="G22926" s="1">
        <v>-71.326599999999999</v>
      </c>
      <c r="H22926" s="1" t="s">
        <v>2</v>
      </c>
      <c r="I22926" s="1">
        <f>3958.756*ACOS(COS(RADIANS(90-C22926))*COS(RADIANS(90-F22926))+SIN(RADIANS(90-C22926))*SIN(RADIANS(90-F22926))*COS(RADIANS(D22926-G22926)))</f>
        <v>2585.6682448750626</v>
      </c>
      <c r="J22926" s="1">
        <f>I22926/A22926</f>
        <v>646.41706121876564</v>
      </c>
      <c r="K22926" s="1"/>
    </row>
    <row r="22927" spans="1:11">
      <c r="A22927" s="1">
        <v>4</v>
      </c>
      <c r="B22927" s="2" t="s">
        <v>3</v>
      </c>
      <c r="C22927" s="1">
        <v>34.071100000000001</v>
      </c>
      <c r="D22927" s="1">
        <v>-118.44199999999999</v>
      </c>
      <c r="E22927" t="s">
        <v>29</v>
      </c>
      <c r="F22927" s="1">
        <v>42.654400000000003</v>
      </c>
      <c r="G22927" s="1">
        <v>-71.326599999999999</v>
      </c>
      <c r="H22927" s="1" t="s">
        <v>2</v>
      </c>
      <c r="I22927" s="1">
        <f>3958.756*ACOS(COS(RADIANS(90-C22927))*COS(RADIANS(90-F22927))+SIN(RADIANS(90-C22927))*SIN(RADIANS(90-F22927))*COS(RADIANS(D22927-G22927)))</f>
        <v>2585.6682448750626</v>
      </c>
      <c r="J22927" s="1">
        <f>I22927/A22927</f>
        <v>646.41706121876564</v>
      </c>
      <c r="K22927" s="1"/>
    </row>
    <row r="22928" spans="1:11">
      <c r="A22928" s="1">
        <v>4</v>
      </c>
      <c r="B22928" s="2" t="s">
        <v>3</v>
      </c>
      <c r="C22928" s="1">
        <v>34.071100000000001</v>
      </c>
      <c r="D22928" s="1">
        <v>-118.44199999999999</v>
      </c>
      <c r="E22928" t="s">
        <v>29</v>
      </c>
      <c r="F22928" s="1">
        <v>42.654400000000003</v>
      </c>
      <c r="G22928" s="1">
        <v>-71.326599999999999</v>
      </c>
      <c r="H22928" s="1" t="s">
        <v>2</v>
      </c>
      <c r="I22928" s="1">
        <f>3958.756*ACOS(COS(RADIANS(90-C22928))*COS(RADIANS(90-F22928))+SIN(RADIANS(90-C22928))*SIN(RADIANS(90-F22928))*COS(RADIANS(D22928-G22928)))</f>
        <v>2585.6682448750626</v>
      </c>
      <c r="J22928" s="1">
        <f>I22928/A22928</f>
        <v>646.41706121876564</v>
      </c>
      <c r="K22928" s="1"/>
    </row>
    <row r="22929" spans="1:11">
      <c r="A22929" s="1">
        <v>4</v>
      </c>
      <c r="B22929" s="2" t="s">
        <v>3</v>
      </c>
      <c r="C22929" s="1">
        <v>34.071100000000001</v>
      </c>
      <c r="D22929" s="1">
        <v>-118.44199999999999</v>
      </c>
      <c r="E22929" t="s">
        <v>29</v>
      </c>
      <c r="F22929" s="1">
        <v>42.654400000000003</v>
      </c>
      <c r="G22929" s="1">
        <v>-71.326599999999999</v>
      </c>
      <c r="H22929" s="1" t="s">
        <v>2</v>
      </c>
      <c r="I22929" s="1">
        <f>3958.756*ACOS(COS(RADIANS(90-C22929))*COS(RADIANS(90-F22929))+SIN(RADIANS(90-C22929))*SIN(RADIANS(90-F22929))*COS(RADIANS(D22929-G22929)))</f>
        <v>2585.6682448750626</v>
      </c>
      <c r="J22929" s="1">
        <f>I22929/A22929</f>
        <v>646.41706121876564</v>
      </c>
      <c r="K22929" s="1"/>
    </row>
    <row r="22930" spans="1:11">
      <c r="A22930" s="1">
        <v>4</v>
      </c>
      <c r="B22930" s="2" t="s">
        <v>3</v>
      </c>
      <c r="C22930" s="1">
        <v>34.071100000000001</v>
      </c>
      <c r="D22930" s="1">
        <v>-118.44199999999999</v>
      </c>
      <c r="E22930" t="s">
        <v>29</v>
      </c>
      <c r="F22930" s="1">
        <v>42.654400000000003</v>
      </c>
      <c r="G22930" s="1">
        <v>-71.326599999999999</v>
      </c>
      <c r="H22930" s="1" t="s">
        <v>2</v>
      </c>
      <c r="I22930" s="1">
        <f>3958.756*ACOS(COS(RADIANS(90-C22930))*COS(RADIANS(90-F22930))+SIN(RADIANS(90-C22930))*SIN(RADIANS(90-F22930))*COS(RADIANS(D22930-G22930)))</f>
        <v>2585.6682448750626</v>
      </c>
      <c r="J22930" s="1">
        <f>I22930/A22930</f>
        <v>646.41706121876564</v>
      </c>
      <c r="K22930" s="1"/>
    </row>
    <row r="22931" spans="1:11">
      <c r="A22931" s="1">
        <v>4</v>
      </c>
      <c r="B22931" s="2" t="s">
        <v>3</v>
      </c>
      <c r="C22931" s="1">
        <v>34.071100000000001</v>
      </c>
      <c r="D22931" s="1">
        <v>-118.44199999999999</v>
      </c>
      <c r="E22931" t="s">
        <v>29</v>
      </c>
      <c r="F22931" s="1">
        <v>42.654400000000003</v>
      </c>
      <c r="G22931" s="1">
        <v>-71.326599999999999</v>
      </c>
      <c r="H22931" s="1" t="s">
        <v>2</v>
      </c>
      <c r="I22931" s="1">
        <f>3958.756*ACOS(COS(RADIANS(90-C22931))*COS(RADIANS(90-F22931))+SIN(RADIANS(90-C22931))*SIN(RADIANS(90-F22931))*COS(RADIANS(D22931-G22931)))</f>
        <v>2585.6682448750626</v>
      </c>
      <c r="J22931" s="1">
        <f>I22931/A22931</f>
        <v>646.41706121876564</v>
      </c>
      <c r="K22931" s="1"/>
    </row>
    <row r="22932" spans="1:11">
      <c r="A22932" s="1">
        <v>4</v>
      </c>
      <c r="B22932" s="2" t="s">
        <v>3</v>
      </c>
      <c r="C22932" s="1">
        <v>34.071100000000001</v>
      </c>
      <c r="D22932" s="1">
        <v>-118.44199999999999</v>
      </c>
      <c r="E22932" t="s">
        <v>29</v>
      </c>
      <c r="F22932" s="1">
        <v>42.654400000000003</v>
      </c>
      <c r="G22932" s="1">
        <v>-71.326599999999999</v>
      </c>
      <c r="H22932" s="1" t="s">
        <v>2</v>
      </c>
      <c r="I22932" s="1">
        <f>3958.756*ACOS(COS(RADIANS(90-C22932))*COS(RADIANS(90-F22932))+SIN(RADIANS(90-C22932))*SIN(RADIANS(90-F22932))*COS(RADIANS(D22932-G22932)))</f>
        <v>2585.6682448750626</v>
      </c>
      <c r="J22932" s="1">
        <f>I22932/A22932</f>
        <v>646.41706121876564</v>
      </c>
      <c r="K22932" s="1"/>
    </row>
    <row r="22933" spans="1:11">
      <c r="A22933" s="1">
        <v>4</v>
      </c>
      <c r="B22933" s="2" t="s">
        <v>3</v>
      </c>
      <c r="C22933" s="1">
        <v>34.071100000000001</v>
      </c>
      <c r="D22933" s="1">
        <v>-118.44199999999999</v>
      </c>
      <c r="E22933" t="s">
        <v>29</v>
      </c>
      <c r="F22933" s="1">
        <v>42.654400000000003</v>
      </c>
      <c r="G22933" s="1">
        <v>-71.326599999999999</v>
      </c>
      <c r="H22933" s="1" t="s">
        <v>2</v>
      </c>
      <c r="I22933" s="1">
        <f>3958.756*ACOS(COS(RADIANS(90-C22933))*COS(RADIANS(90-F22933))+SIN(RADIANS(90-C22933))*SIN(RADIANS(90-F22933))*COS(RADIANS(D22933-G22933)))</f>
        <v>2585.6682448750626</v>
      </c>
      <c r="J22933" s="1">
        <f>I22933/A22933</f>
        <v>646.41706121876564</v>
      </c>
      <c r="K22933" s="1"/>
    </row>
    <row r="22934" spans="1:11">
      <c r="A22934" s="1">
        <v>4</v>
      </c>
      <c r="B22934" s="2" t="s">
        <v>3</v>
      </c>
      <c r="C22934" s="1">
        <v>34.071100000000001</v>
      </c>
      <c r="D22934" s="1">
        <v>-118.44199999999999</v>
      </c>
      <c r="E22934" t="s">
        <v>29</v>
      </c>
      <c r="F22934" s="1">
        <v>42.654400000000003</v>
      </c>
      <c r="G22934" s="1">
        <v>-71.326599999999999</v>
      </c>
      <c r="H22934" s="1" t="s">
        <v>2</v>
      </c>
      <c r="I22934" s="1">
        <f>3958.756*ACOS(COS(RADIANS(90-C22934))*COS(RADIANS(90-F22934))+SIN(RADIANS(90-C22934))*SIN(RADIANS(90-F22934))*COS(RADIANS(D22934-G22934)))</f>
        <v>2585.6682448750626</v>
      </c>
      <c r="J22934" s="1">
        <f>I22934/A22934</f>
        <v>646.41706121876564</v>
      </c>
      <c r="K22934" s="1"/>
    </row>
    <row r="22935" spans="1:11">
      <c r="A22935" s="1">
        <v>4</v>
      </c>
      <c r="B22935" s="2" t="s">
        <v>3</v>
      </c>
      <c r="C22935" s="1">
        <v>34.071100000000001</v>
      </c>
      <c r="D22935" s="1">
        <v>-118.44199999999999</v>
      </c>
      <c r="E22935" t="s">
        <v>29</v>
      </c>
      <c r="F22935" s="1">
        <v>42.654400000000003</v>
      </c>
      <c r="G22935" s="1">
        <v>-71.326599999999999</v>
      </c>
      <c r="H22935" s="1" t="s">
        <v>2</v>
      </c>
      <c r="I22935" s="1">
        <f>3958.756*ACOS(COS(RADIANS(90-C22935))*COS(RADIANS(90-F22935))+SIN(RADIANS(90-C22935))*SIN(RADIANS(90-F22935))*COS(RADIANS(D22935-G22935)))</f>
        <v>2585.6682448750626</v>
      </c>
      <c r="J22935" s="1">
        <f>I22935/A22935</f>
        <v>646.41706121876564</v>
      </c>
      <c r="K22935" s="1"/>
    </row>
    <row r="22936" spans="1:11">
      <c r="A22936" s="1">
        <v>5</v>
      </c>
      <c r="B22936" s="2" t="s">
        <v>3</v>
      </c>
      <c r="C22936" s="1">
        <v>34.071100000000001</v>
      </c>
      <c r="D22936" s="1">
        <v>-118.44199999999999</v>
      </c>
      <c r="E22936" t="s">
        <v>29</v>
      </c>
      <c r="F22936" s="1">
        <v>42.654400000000003</v>
      </c>
      <c r="G22936" s="1">
        <v>-71.326599999999999</v>
      </c>
      <c r="H22936" s="1" t="s">
        <v>2</v>
      </c>
      <c r="I22936" s="1">
        <f>3958.756*ACOS(COS(RADIANS(90-C22936))*COS(RADIANS(90-F22936))+SIN(RADIANS(90-C22936))*SIN(RADIANS(90-F22936))*COS(RADIANS(D22936-G22936)))</f>
        <v>2585.6682448750626</v>
      </c>
      <c r="J22936" s="1">
        <f>I22936/A22936</f>
        <v>517.13364897501253</v>
      </c>
      <c r="K22936" s="1"/>
    </row>
    <row r="22937" spans="1:11">
      <c r="A22937" s="1">
        <v>5</v>
      </c>
      <c r="B22937" s="2" t="s">
        <v>3</v>
      </c>
      <c r="C22937" s="1">
        <v>34.071100000000001</v>
      </c>
      <c r="D22937" s="1">
        <v>-118.44199999999999</v>
      </c>
      <c r="E22937" t="s">
        <v>29</v>
      </c>
      <c r="F22937" s="1">
        <v>42.654400000000003</v>
      </c>
      <c r="G22937" s="1">
        <v>-71.326599999999999</v>
      </c>
      <c r="H22937" s="1" t="s">
        <v>2</v>
      </c>
      <c r="I22937" s="1">
        <f>3958.756*ACOS(COS(RADIANS(90-C22937))*COS(RADIANS(90-F22937))+SIN(RADIANS(90-C22937))*SIN(RADIANS(90-F22937))*COS(RADIANS(D22937-G22937)))</f>
        <v>2585.6682448750626</v>
      </c>
      <c r="J22937" s="1">
        <f>I22937/A22937</f>
        <v>517.13364897501253</v>
      </c>
      <c r="K22937" s="1"/>
    </row>
    <row r="22938" spans="1:11">
      <c r="A22938" s="1">
        <v>5</v>
      </c>
      <c r="B22938" s="2" t="s">
        <v>3</v>
      </c>
      <c r="C22938" s="1">
        <v>34.071100000000001</v>
      </c>
      <c r="D22938" s="1">
        <v>-118.44199999999999</v>
      </c>
      <c r="E22938" t="s">
        <v>29</v>
      </c>
      <c r="F22938" s="1">
        <v>42.654400000000003</v>
      </c>
      <c r="G22938" s="1">
        <v>-71.326599999999999</v>
      </c>
      <c r="H22938" s="1" t="s">
        <v>2</v>
      </c>
      <c r="I22938" s="1">
        <f>3958.756*ACOS(COS(RADIANS(90-C22938))*COS(RADIANS(90-F22938))+SIN(RADIANS(90-C22938))*SIN(RADIANS(90-F22938))*COS(RADIANS(D22938-G22938)))</f>
        <v>2585.6682448750626</v>
      </c>
      <c r="J22938" s="1">
        <f>I22938/A22938</f>
        <v>517.13364897501253</v>
      </c>
      <c r="K22938" s="1"/>
    </row>
    <row r="22939" spans="1:11">
      <c r="A22939" s="1">
        <v>5</v>
      </c>
      <c r="B22939" s="2" t="s">
        <v>3</v>
      </c>
      <c r="C22939" s="1">
        <v>34.071100000000001</v>
      </c>
      <c r="D22939" s="1">
        <v>-118.44199999999999</v>
      </c>
      <c r="E22939" t="s">
        <v>29</v>
      </c>
      <c r="F22939" s="1">
        <v>42.654400000000003</v>
      </c>
      <c r="G22939" s="1">
        <v>-71.326599999999999</v>
      </c>
      <c r="H22939" s="1" t="s">
        <v>2</v>
      </c>
      <c r="I22939" s="1">
        <f>3958.756*ACOS(COS(RADIANS(90-C22939))*COS(RADIANS(90-F22939))+SIN(RADIANS(90-C22939))*SIN(RADIANS(90-F22939))*COS(RADIANS(D22939-G22939)))</f>
        <v>2585.6682448750626</v>
      </c>
      <c r="J22939" s="1">
        <f>I22939/A22939</f>
        <v>517.13364897501253</v>
      </c>
      <c r="K22939" s="1"/>
    </row>
    <row r="22940" spans="1:11">
      <c r="A22940" s="1">
        <v>5</v>
      </c>
      <c r="B22940" s="2" t="s">
        <v>3</v>
      </c>
      <c r="C22940" s="1">
        <v>34.071100000000001</v>
      </c>
      <c r="D22940" s="1">
        <v>-118.44199999999999</v>
      </c>
      <c r="E22940" t="s">
        <v>29</v>
      </c>
      <c r="F22940" s="1">
        <v>42.654400000000003</v>
      </c>
      <c r="G22940" s="1">
        <v>-71.326599999999999</v>
      </c>
      <c r="H22940" s="1" t="s">
        <v>2</v>
      </c>
      <c r="I22940" s="1">
        <f>3958.756*ACOS(COS(RADIANS(90-C22940))*COS(RADIANS(90-F22940))+SIN(RADIANS(90-C22940))*SIN(RADIANS(90-F22940))*COS(RADIANS(D22940-G22940)))</f>
        <v>2585.6682448750626</v>
      </c>
      <c r="J22940" s="1">
        <f>I22940/A22940</f>
        <v>517.13364897501253</v>
      </c>
      <c r="K22940" s="1"/>
    </row>
    <row r="22941" spans="1:11">
      <c r="A22941" s="1">
        <v>5</v>
      </c>
      <c r="B22941" s="2" t="s">
        <v>3</v>
      </c>
      <c r="C22941" s="1">
        <v>34.071100000000001</v>
      </c>
      <c r="D22941" s="1">
        <v>-118.44199999999999</v>
      </c>
      <c r="E22941" t="s">
        <v>29</v>
      </c>
      <c r="F22941" s="1">
        <v>42.654400000000003</v>
      </c>
      <c r="G22941" s="1">
        <v>-71.326599999999999</v>
      </c>
      <c r="H22941" s="1" t="s">
        <v>2</v>
      </c>
      <c r="I22941" s="1">
        <f>3958.756*ACOS(COS(RADIANS(90-C22941))*COS(RADIANS(90-F22941))+SIN(RADIANS(90-C22941))*SIN(RADIANS(90-F22941))*COS(RADIANS(D22941-G22941)))</f>
        <v>2585.6682448750626</v>
      </c>
      <c r="J22941" s="1">
        <f>I22941/A22941</f>
        <v>517.13364897501253</v>
      </c>
      <c r="K22941" s="1"/>
    </row>
    <row r="22942" spans="1:11">
      <c r="A22942" s="1">
        <v>45</v>
      </c>
      <c r="B22942" s="2" t="s">
        <v>3</v>
      </c>
      <c r="C22942" s="1">
        <v>34.071100000000001</v>
      </c>
      <c r="D22942" s="1">
        <v>-118.44199999999999</v>
      </c>
      <c r="E22942" t="s">
        <v>29</v>
      </c>
      <c r="F22942" s="1">
        <v>42.654400000000003</v>
      </c>
      <c r="G22942" s="1">
        <v>-71.326599999999999</v>
      </c>
      <c r="H22942" s="1" t="s">
        <v>2</v>
      </c>
      <c r="I22942" s="1">
        <f>3958.756*ACOS(COS(RADIANS(90-C22942))*COS(RADIANS(90-F22942))+SIN(RADIANS(90-C22942))*SIN(RADIANS(90-F22942))*COS(RADIANS(D22942-G22942)))</f>
        <v>2585.6682448750626</v>
      </c>
      <c r="J22942" s="1">
        <f>I22942/A22942</f>
        <v>57.459294330556943</v>
      </c>
      <c r="K22942" s="1"/>
    </row>
    <row r="22943" spans="1:11">
      <c r="A22943" s="1">
        <v>45</v>
      </c>
      <c r="B22943" s="2" t="s">
        <v>3</v>
      </c>
      <c r="C22943" s="1">
        <v>34.071100000000001</v>
      </c>
      <c r="D22943" s="1">
        <v>-118.44199999999999</v>
      </c>
      <c r="E22943" t="s">
        <v>29</v>
      </c>
      <c r="F22943" s="1">
        <v>42.654400000000003</v>
      </c>
      <c r="G22943" s="1">
        <v>-71.326599999999999</v>
      </c>
      <c r="H22943" s="1" t="s">
        <v>2</v>
      </c>
      <c r="I22943" s="1">
        <f>3958.756*ACOS(COS(RADIANS(90-C22943))*COS(RADIANS(90-F22943))+SIN(RADIANS(90-C22943))*SIN(RADIANS(90-F22943))*COS(RADIANS(D22943-G22943)))</f>
        <v>2585.6682448750626</v>
      </c>
      <c r="J22943" s="1">
        <f>I22943/A22943</f>
        <v>57.459294330556943</v>
      </c>
      <c r="K22943" s="1"/>
    </row>
    <row r="22944" spans="1:11">
      <c r="A22944" s="1">
        <v>311</v>
      </c>
      <c r="B22944" s="2" t="s">
        <v>29</v>
      </c>
      <c r="C22944" s="1">
        <v>42.654400000000003</v>
      </c>
      <c r="D22944" s="1">
        <v>-71.326599999999999</v>
      </c>
      <c r="E22944" t="s">
        <v>3</v>
      </c>
      <c r="F22944" s="1">
        <v>34.071100000000001</v>
      </c>
      <c r="G22944" s="1">
        <v>-118.44199999999999</v>
      </c>
      <c r="H22944" s="1" t="s">
        <v>2</v>
      </c>
      <c r="I22944" s="1">
        <f>3958.756*ACOS(COS(RADIANS(90-C22944))*COS(RADIANS(90-F22944))+SIN(RADIANS(90-C22944))*SIN(RADIANS(90-F22944))*COS(RADIANS(D22944-G22944)))</f>
        <v>2585.6682448750626</v>
      </c>
      <c r="J22944" s="1">
        <f>I22944/A22944</f>
        <v>8.3140458034567928</v>
      </c>
      <c r="K22944" s="1"/>
    </row>
    <row r="22945" spans="1:11">
      <c r="A22945" s="1">
        <v>450</v>
      </c>
      <c r="B22945" s="2" t="s">
        <v>3</v>
      </c>
      <c r="C22945" s="1">
        <v>34.071100000000001</v>
      </c>
      <c r="D22945" s="1">
        <v>-118.44199999999999</v>
      </c>
      <c r="E22945" t="s">
        <v>29</v>
      </c>
      <c r="F22945" s="1">
        <v>42.654400000000003</v>
      </c>
      <c r="G22945" s="1">
        <v>-71.326599999999999</v>
      </c>
      <c r="H22945" s="1" t="s">
        <v>2</v>
      </c>
      <c r="I22945" s="1">
        <f>3958.756*ACOS(COS(RADIANS(90-C22945))*COS(RADIANS(90-F22945))+SIN(RADIANS(90-C22945))*SIN(RADIANS(90-F22945))*COS(RADIANS(D22945-G22945)))</f>
        <v>2585.6682448750626</v>
      </c>
      <c r="J22945" s="1">
        <f>I22945/A22945</f>
        <v>5.7459294330556947</v>
      </c>
      <c r="K22945" s="1"/>
    </row>
    <row r="22946" spans="1:11">
      <c r="A22946" s="1">
        <v>450</v>
      </c>
      <c r="B22946" s="2" t="s">
        <v>3</v>
      </c>
      <c r="C22946" s="1">
        <v>34.071100000000001</v>
      </c>
      <c r="D22946" s="1">
        <v>-118.44199999999999</v>
      </c>
      <c r="E22946" t="s">
        <v>29</v>
      </c>
      <c r="F22946" s="1">
        <v>42.654400000000003</v>
      </c>
      <c r="G22946" s="1">
        <v>-71.326599999999999</v>
      </c>
      <c r="H22946" s="1" t="s">
        <v>2</v>
      </c>
      <c r="I22946" s="1">
        <f>3958.756*ACOS(COS(RADIANS(90-C22946))*COS(RADIANS(90-F22946))+SIN(RADIANS(90-C22946))*SIN(RADIANS(90-F22946))*COS(RADIANS(D22946-G22946)))</f>
        <v>2585.6682448750626</v>
      </c>
      <c r="J22946" s="1">
        <f>I22946/A22946</f>
        <v>5.7459294330556947</v>
      </c>
      <c r="K22946" s="1"/>
    </row>
    <row r="22947" spans="1:11">
      <c r="A22947" s="1">
        <v>491</v>
      </c>
      <c r="B22947" s="2" t="s">
        <v>3</v>
      </c>
      <c r="C22947" s="1">
        <v>34.071100000000001</v>
      </c>
      <c r="D22947" s="1">
        <v>-118.44199999999999</v>
      </c>
      <c r="E22947" t="s">
        <v>29</v>
      </c>
      <c r="F22947" s="1">
        <v>42.654400000000003</v>
      </c>
      <c r="G22947" s="1">
        <v>-71.326599999999999</v>
      </c>
      <c r="H22947" s="1" t="s">
        <v>2</v>
      </c>
      <c r="I22947" s="1">
        <f>3958.756*ACOS(COS(RADIANS(90-C22947))*COS(RADIANS(90-F22947))+SIN(RADIANS(90-C22947))*SIN(RADIANS(90-F22947))*COS(RADIANS(D22947-G22947)))</f>
        <v>2585.6682448750626</v>
      </c>
      <c r="J22947" s="1">
        <f>I22947/A22947</f>
        <v>5.2661267716396383</v>
      </c>
      <c r="K22947" s="1"/>
    </row>
    <row r="22948" spans="1:11">
      <c r="A22948" s="1">
        <v>491</v>
      </c>
      <c r="B22948" s="2" t="s">
        <v>3</v>
      </c>
      <c r="C22948" s="1">
        <v>34.071100000000001</v>
      </c>
      <c r="D22948" s="1">
        <v>-118.44199999999999</v>
      </c>
      <c r="E22948" t="s">
        <v>29</v>
      </c>
      <c r="F22948" s="1">
        <v>42.654400000000003</v>
      </c>
      <c r="G22948" s="1">
        <v>-71.326599999999999</v>
      </c>
      <c r="H22948" s="1" t="s">
        <v>2</v>
      </c>
      <c r="I22948" s="1">
        <f>3958.756*ACOS(COS(RADIANS(90-C22948))*COS(RADIANS(90-F22948))+SIN(RADIANS(90-C22948))*SIN(RADIANS(90-F22948))*COS(RADIANS(D22948-G22948)))</f>
        <v>2585.6682448750626</v>
      </c>
      <c r="J22948" s="1">
        <f>I22948/A22948</f>
        <v>5.2661267716396383</v>
      </c>
      <c r="K22948" s="1"/>
    </row>
    <row r="22949" spans="1:11">
      <c r="A22949" s="1">
        <v>573</v>
      </c>
      <c r="B22949" s="2" t="s">
        <v>3</v>
      </c>
      <c r="C22949" s="1">
        <v>34.071100000000001</v>
      </c>
      <c r="D22949" s="1">
        <v>-118.44199999999999</v>
      </c>
      <c r="E22949" t="s">
        <v>29</v>
      </c>
      <c r="F22949" s="1">
        <v>42.654400000000003</v>
      </c>
      <c r="G22949" s="1">
        <v>-71.326599999999999</v>
      </c>
      <c r="H22949" s="1" t="s">
        <v>2</v>
      </c>
      <c r="I22949" s="1">
        <f>3958.756*ACOS(COS(RADIANS(90-C22949))*COS(RADIANS(90-F22949))+SIN(RADIANS(90-C22949))*SIN(RADIANS(90-F22949))*COS(RADIANS(D22949-G22949)))</f>
        <v>2585.6682448750626</v>
      </c>
      <c r="J22949" s="1">
        <f>I22949/A22949</f>
        <v>4.51251002595997</v>
      </c>
      <c r="K22949" s="1"/>
    </row>
    <row r="22950" spans="1:11">
      <c r="A22950" s="1">
        <v>575</v>
      </c>
      <c r="B22950" s="2" t="s">
        <v>3</v>
      </c>
      <c r="C22950" s="1">
        <v>34.071100000000001</v>
      </c>
      <c r="D22950" s="1">
        <v>-118.44199999999999</v>
      </c>
      <c r="E22950" t="s">
        <v>29</v>
      </c>
      <c r="F22950" s="1">
        <v>42.654400000000003</v>
      </c>
      <c r="G22950" s="1">
        <v>-71.326599999999999</v>
      </c>
      <c r="H22950" s="1" t="s">
        <v>2</v>
      </c>
      <c r="I22950" s="1">
        <f>3958.756*ACOS(COS(RADIANS(90-C22950))*COS(RADIANS(90-F22950))+SIN(RADIANS(90-C22950))*SIN(RADIANS(90-F22950))*COS(RADIANS(D22950-G22950)))</f>
        <v>2585.6682448750626</v>
      </c>
      <c r="J22950" s="1">
        <f>I22950/A22950</f>
        <v>4.4968143389131523</v>
      </c>
      <c r="K22950" s="1"/>
    </row>
    <row r="22951" spans="1:11">
      <c r="A22951" s="1">
        <v>575</v>
      </c>
      <c r="B22951" s="2" t="s">
        <v>3</v>
      </c>
      <c r="C22951" s="1">
        <v>34.071100000000001</v>
      </c>
      <c r="D22951" s="1">
        <v>-118.44199999999999</v>
      </c>
      <c r="E22951" t="s">
        <v>29</v>
      </c>
      <c r="F22951" s="1">
        <v>42.654400000000003</v>
      </c>
      <c r="G22951" s="1">
        <v>-71.326599999999999</v>
      </c>
      <c r="H22951" s="1" t="s">
        <v>2</v>
      </c>
      <c r="I22951" s="1">
        <f>3958.756*ACOS(COS(RADIANS(90-C22951))*COS(RADIANS(90-F22951))+SIN(RADIANS(90-C22951))*SIN(RADIANS(90-F22951))*COS(RADIANS(D22951-G22951)))</f>
        <v>2585.6682448750626</v>
      </c>
      <c r="J22951" s="1">
        <f>I22951/A22951</f>
        <v>4.4968143389131523</v>
      </c>
      <c r="K22951" s="1"/>
    </row>
    <row r="22952" spans="1:11">
      <c r="A22952" s="1">
        <v>577</v>
      </c>
      <c r="B22952" s="2" t="s">
        <v>3</v>
      </c>
      <c r="C22952" s="1">
        <v>34.071100000000001</v>
      </c>
      <c r="D22952" s="1">
        <v>-118.44199999999999</v>
      </c>
      <c r="E22952" t="s">
        <v>29</v>
      </c>
      <c r="F22952" s="1">
        <v>42.654400000000003</v>
      </c>
      <c r="G22952" s="1">
        <v>-71.326599999999999</v>
      </c>
      <c r="H22952" s="1" t="s">
        <v>2</v>
      </c>
      <c r="I22952" s="1">
        <f>3958.756*ACOS(COS(RADIANS(90-C22952))*COS(RADIANS(90-F22952))+SIN(RADIANS(90-C22952))*SIN(RADIANS(90-F22952))*COS(RADIANS(D22952-G22952)))</f>
        <v>2585.6682448750626</v>
      </c>
      <c r="J22952" s="1">
        <f>I22952/A22952</f>
        <v>4.48122746078867</v>
      </c>
      <c r="K22952" s="1"/>
    </row>
    <row r="22953" spans="1:11">
      <c r="A22953" s="1">
        <v>578</v>
      </c>
      <c r="B22953" s="2" t="s">
        <v>3</v>
      </c>
      <c r="C22953" s="1">
        <v>34.071100000000001</v>
      </c>
      <c r="D22953" s="1">
        <v>-118.44199999999999</v>
      </c>
      <c r="E22953" t="s">
        <v>29</v>
      </c>
      <c r="F22953" s="1">
        <v>42.654400000000003</v>
      </c>
      <c r="G22953" s="1">
        <v>-71.326599999999999</v>
      </c>
      <c r="H22953" s="1" t="s">
        <v>2</v>
      </c>
      <c r="I22953" s="1">
        <f>3958.756*ACOS(COS(RADIANS(90-C22953))*COS(RADIANS(90-F22953))+SIN(RADIANS(90-C22953))*SIN(RADIANS(90-F22953))*COS(RADIANS(D22953-G22953)))</f>
        <v>2585.6682448750626</v>
      </c>
      <c r="J22953" s="1">
        <f>I22953/A22953</f>
        <v>4.4734744721021844</v>
      </c>
      <c r="K22953" s="1"/>
    </row>
    <row r="22954" spans="1:11">
      <c r="A22954" s="1">
        <v>580</v>
      </c>
      <c r="B22954" s="2" t="s">
        <v>3</v>
      </c>
      <c r="C22954" s="1">
        <v>34.071100000000001</v>
      </c>
      <c r="D22954" s="1">
        <v>-118.44199999999999</v>
      </c>
      <c r="E22954" t="s">
        <v>29</v>
      </c>
      <c r="F22954" s="1">
        <v>42.654400000000003</v>
      </c>
      <c r="G22954" s="1">
        <v>-71.326599999999999</v>
      </c>
      <c r="H22954" s="1" t="s">
        <v>2</v>
      </c>
      <c r="I22954" s="1">
        <f>3958.756*ACOS(COS(RADIANS(90-C22954))*COS(RADIANS(90-F22954))+SIN(RADIANS(90-C22954))*SIN(RADIANS(90-F22954))*COS(RADIANS(D22954-G22954)))</f>
        <v>2585.6682448750626</v>
      </c>
      <c r="J22954" s="1">
        <f>I22954/A22954</f>
        <v>4.4580486980604528</v>
      </c>
      <c r="K22954" s="1"/>
    </row>
    <row r="22955" spans="1:11">
      <c r="A22955" s="1">
        <v>594</v>
      </c>
      <c r="B22955" s="2" t="s">
        <v>3</v>
      </c>
      <c r="C22955" s="1">
        <v>34.071100000000001</v>
      </c>
      <c r="D22955" s="1">
        <v>-118.44199999999999</v>
      </c>
      <c r="E22955" t="s">
        <v>29</v>
      </c>
      <c r="F22955" s="1">
        <v>42.654400000000003</v>
      </c>
      <c r="G22955" s="1">
        <v>-71.326599999999999</v>
      </c>
      <c r="H22955" s="1" t="s">
        <v>2</v>
      </c>
      <c r="I22955" s="1">
        <f>3958.756*ACOS(COS(RADIANS(90-C22955))*COS(RADIANS(90-F22955))+SIN(RADIANS(90-C22955))*SIN(RADIANS(90-F22955))*COS(RADIANS(D22955-G22955)))</f>
        <v>2585.6682448750626</v>
      </c>
      <c r="J22955" s="1">
        <f>I22955/A22955</f>
        <v>4.3529768432240115</v>
      </c>
      <c r="K22955" s="1"/>
    </row>
    <row r="22956" spans="1:11">
      <c r="A22956" s="1">
        <v>594</v>
      </c>
      <c r="B22956" s="2" t="s">
        <v>3</v>
      </c>
      <c r="C22956" s="1">
        <v>34.071100000000001</v>
      </c>
      <c r="D22956" s="1">
        <v>-118.44199999999999</v>
      </c>
      <c r="E22956" t="s">
        <v>29</v>
      </c>
      <c r="F22956" s="1">
        <v>42.654400000000003</v>
      </c>
      <c r="G22956" s="1">
        <v>-71.326599999999999</v>
      </c>
      <c r="H22956" s="1" t="s">
        <v>2</v>
      </c>
      <c r="I22956" s="1">
        <f>3958.756*ACOS(COS(RADIANS(90-C22956))*COS(RADIANS(90-F22956))+SIN(RADIANS(90-C22956))*SIN(RADIANS(90-F22956))*COS(RADIANS(D22956-G22956)))</f>
        <v>2585.6682448750626</v>
      </c>
      <c r="J22956" s="1">
        <f>I22956/A22956</f>
        <v>4.3529768432240115</v>
      </c>
      <c r="K22956" s="1"/>
    </row>
    <row r="22957" spans="1:11">
      <c r="A22957" s="1">
        <v>615</v>
      </c>
      <c r="B22957" s="2" t="s">
        <v>3</v>
      </c>
      <c r="C22957" s="1">
        <v>34.071100000000001</v>
      </c>
      <c r="D22957" s="1">
        <v>-118.44199999999999</v>
      </c>
      <c r="E22957" t="s">
        <v>29</v>
      </c>
      <c r="F22957" s="1">
        <v>42.654400000000003</v>
      </c>
      <c r="G22957" s="1">
        <v>-71.326599999999999</v>
      </c>
      <c r="H22957" s="1" t="s">
        <v>2</v>
      </c>
      <c r="I22957" s="1">
        <f>3958.756*ACOS(COS(RADIANS(90-C22957))*COS(RADIANS(90-F22957))+SIN(RADIANS(90-C22957))*SIN(RADIANS(90-F22957))*COS(RADIANS(D22957-G22957)))</f>
        <v>2585.6682448750626</v>
      </c>
      <c r="J22957" s="1">
        <f>I22957/A22957</f>
        <v>4.2043386095529476</v>
      </c>
      <c r="K22957" s="1"/>
    </row>
    <row r="22958" spans="1:11">
      <c r="A22958" s="1">
        <v>617</v>
      </c>
      <c r="B22958" s="2" t="s">
        <v>3</v>
      </c>
      <c r="C22958" s="1">
        <v>34.071100000000001</v>
      </c>
      <c r="D22958" s="1">
        <v>-118.44199999999999</v>
      </c>
      <c r="E22958" t="s">
        <v>29</v>
      </c>
      <c r="F22958" s="1">
        <v>42.654400000000003</v>
      </c>
      <c r="G22958" s="1">
        <v>-71.326599999999999</v>
      </c>
      <c r="H22958" s="1" t="s">
        <v>2</v>
      </c>
      <c r="I22958" s="1">
        <f>3958.756*ACOS(COS(RADIANS(90-C22958))*COS(RADIANS(90-F22958))+SIN(RADIANS(90-C22958))*SIN(RADIANS(90-F22958))*COS(RADIANS(D22958-G22958)))</f>
        <v>2585.6682448750626</v>
      </c>
      <c r="J22958" s="1">
        <f>I22958/A22958</f>
        <v>4.1907102834279781</v>
      </c>
      <c r="K22958" s="1"/>
    </row>
    <row r="22959" spans="1:11">
      <c r="A22959" s="1">
        <v>617</v>
      </c>
      <c r="B22959" s="2" t="s">
        <v>3</v>
      </c>
      <c r="C22959" s="1">
        <v>34.071100000000001</v>
      </c>
      <c r="D22959" s="1">
        <v>-118.44199999999999</v>
      </c>
      <c r="E22959" t="s">
        <v>29</v>
      </c>
      <c r="F22959" s="1">
        <v>42.654400000000003</v>
      </c>
      <c r="G22959" s="1">
        <v>-71.326599999999999</v>
      </c>
      <c r="H22959" s="1" t="s">
        <v>2</v>
      </c>
      <c r="I22959" s="1">
        <f>3958.756*ACOS(COS(RADIANS(90-C22959))*COS(RADIANS(90-F22959))+SIN(RADIANS(90-C22959))*SIN(RADIANS(90-F22959))*COS(RADIANS(D22959-G22959)))</f>
        <v>2585.6682448750626</v>
      </c>
      <c r="J22959" s="1">
        <f>I22959/A22959</f>
        <v>4.1907102834279781</v>
      </c>
      <c r="K22959" s="1"/>
    </row>
    <row r="22960" spans="1:11">
      <c r="A22960" s="1">
        <v>625</v>
      </c>
      <c r="B22960" s="2" t="s">
        <v>3</v>
      </c>
      <c r="C22960" s="1">
        <v>34.071100000000001</v>
      </c>
      <c r="D22960" s="1">
        <v>-118.44199999999999</v>
      </c>
      <c r="E22960" t="s">
        <v>29</v>
      </c>
      <c r="F22960" s="1">
        <v>42.654400000000003</v>
      </c>
      <c r="G22960" s="1">
        <v>-71.326599999999999</v>
      </c>
      <c r="H22960" s="1" t="s">
        <v>2</v>
      </c>
      <c r="I22960" s="1">
        <f>3958.756*ACOS(COS(RADIANS(90-C22960))*COS(RADIANS(90-F22960))+SIN(RADIANS(90-C22960))*SIN(RADIANS(90-F22960))*COS(RADIANS(D22960-G22960)))</f>
        <v>2585.6682448750626</v>
      </c>
      <c r="J22960" s="1">
        <f>I22960/A22960</f>
        <v>4.1370691918000997</v>
      </c>
      <c r="K22960" s="1"/>
    </row>
    <row r="22961" spans="1:11">
      <c r="A22961" s="1">
        <v>656</v>
      </c>
      <c r="B22961" s="2" t="s">
        <v>3</v>
      </c>
      <c r="C22961" s="1">
        <v>34.071100000000001</v>
      </c>
      <c r="D22961" s="1">
        <v>-118.44199999999999</v>
      </c>
      <c r="E22961" t="s">
        <v>29</v>
      </c>
      <c r="F22961" s="1">
        <v>42.654400000000003</v>
      </c>
      <c r="G22961" s="1">
        <v>-71.326599999999999</v>
      </c>
      <c r="H22961" s="1" t="s">
        <v>2</v>
      </c>
      <c r="I22961" s="1">
        <f>3958.756*ACOS(COS(RADIANS(90-C22961))*COS(RADIANS(90-F22961))+SIN(RADIANS(90-C22961))*SIN(RADIANS(90-F22961))*COS(RADIANS(D22961-G22961)))</f>
        <v>2585.6682448750626</v>
      </c>
      <c r="J22961" s="1">
        <f>I22961/A22961</f>
        <v>3.9415674464558879</v>
      </c>
      <c r="K22961" s="1"/>
    </row>
    <row r="22962" spans="1:11">
      <c r="A22962" s="1">
        <v>657</v>
      </c>
      <c r="B22962" s="2" t="s">
        <v>3</v>
      </c>
      <c r="C22962" s="1">
        <v>34.071100000000001</v>
      </c>
      <c r="D22962" s="1">
        <v>-118.44199999999999</v>
      </c>
      <c r="E22962" t="s">
        <v>29</v>
      </c>
      <c r="F22962" s="1">
        <v>42.654400000000003</v>
      </c>
      <c r="G22962" s="1">
        <v>-71.326599999999999</v>
      </c>
      <c r="H22962" s="1" t="s">
        <v>2</v>
      </c>
      <c r="I22962" s="1">
        <f>3958.756*ACOS(COS(RADIANS(90-C22962))*COS(RADIANS(90-F22962))+SIN(RADIANS(90-C22962))*SIN(RADIANS(90-F22962))*COS(RADIANS(D22962-G22962)))</f>
        <v>2585.6682448750626</v>
      </c>
      <c r="J22962" s="1">
        <f>I22962/A22962</f>
        <v>3.9355681048326674</v>
      </c>
      <c r="K22962" s="1"/>
    </row>
    <row r="22963" spans="1:11">
      <c r="A22963" s="1">
        <v>658</v>
      </c>
      <c r="B22963" s="2" t="s">
        <v>3</v>
      </c>
      <c r="C22963" s="1">
        <v>34.071100000000001</v>
      </c>
      <c r="D22963" s="1">
        <v>-118.44199999999999</v>
      </c>
      <c r="E22963" t="s">
        <v>29</v>
      </c>
      <c r="F22963" s="1">
        <v>42.654400000000003</v>
      </c>
      <c r="G22963" s="1">
        <v>-71.326599999999999</v>
      </c>
      <c r="H22963" s="1" t="s">
        <v>2</v>
      </c>
      <c r="I22963" s="1">
        <f>3958.756*ACOS(COS(RADIANS(90-C22963))*COS(RADIANS(90-F22963))+SIN(RADIANS(90-C22963))*SIN(RADIANS(90-F22963))*COS(RADIANS(D22963-G22963)))</f>
        <v>2585.6682448750626</v>
      </c>
      <c r="J22963" s="1">
        <f>I22963/A22963</f>
        <v>3.9295869982903686</v>
      </c>
      <c r="K22963" s="1"/>
    </row>
    <row r="22964" spans="1:11">
      <c r="A22964" s="1">
        <v>660</v>
      </c>
      <c r="B22964" s="2" t="s">
        <v>3</v>
      </c>
      <c r="C22964" s="1">
        <v>34.071100000000001</v>
      </c>
      <c r="D22964" s="1">
        <v>-118.44199999999999</v>
      </c>
      <c r="E22964" t="s">
        <v>29</v>
      </c>
      <c r="F22964" s="1">
        <v>42.654400000000003</v>
      </c>
      <c r="G22964" s="1">
        <v>-71.326599999999999</v>
      </c>
      <c r="H22964" s="1" t="s">
        <v>2</v>
      </c>
      <c r="I22964" s="1">
        <f>3958.756*ACOS(COS(RADIANS(90-C22964))*COS(RADIANS(90-F22964))+SIN(RADIANS(90-C22964))*SIN(RADIANS(90-F22964))*COS(RADIANS(D22964-G22964)))</f>
        <v>2585.6682448750626</v>
      </c>
      <c r="J22964" s="1">
        <f>I22964/A22964</f>
        <v>3.9176791589016098</v>
      </c>
      <c r="K22964" s="1"/>
    </row>
    <row r="22965" spans="1:11">
      <c r="A22965" s="1">
        <v>662</v>
      </c>
      <c r="B22965" s="2" t="s">
        <v>3</v>
      </c>
      <c r="C22965" s="1">
        <v>34.071100000000001</v>
      </c>
      <c r="D22965" s="1">
        <v>-118.44199999999999</v>
      </c>
      <c r="E22965" t="s">
        <v>29</v>
      </c>
      <c r="F22965" s="1">
        <v>42.654400000000003</v>
      </c>
      <c r="G22965" s="1">
        <v>-71.326599999999999</v>
      </c>
      <c r="H22965" s="1" t="s">
        <v>2</v>
      </c>
      <c r="I22965" s="1">
        <f>3958.756*ACOS(COS(RADIANS(90-C22965))*COS(RADIANS(90-F22965))+SIN(RADIANS(90-C22965))*SIN(RADIANS(90-F22965))*COS(RADIANS(D22965-G22965)))</f>
        <v>2585.6682448750626</v>
      </c>
      <c r="J22965" s="1">
        <f>I22965/A22965</f>
        <v>3.9058432702040218</v>
      </c>
      <c r="K22965" s="1"/>
    </row>
    <row r="22966" spans="1:11">
      <c r="A22966" s="1">
        <v>662</v>
      </c>
      <c r="B22966" s="2" t="s">
        <v>3</v>
      </c>
      <c r="C22966" s="1">
        <v>34.071100000000001</v>
      </c>
      <c r="D22966" s="1">
        <v>-118.44199999999999</v>
      </c>
      <c r="E22966" t="s">
        <v>29</v>
      </c>
      <c r="F22966" s="1">
        <v>42.654400000000003</v>
      </c>
      <c r="G22966" s="1">
        <v>-71.326599999999999</v>
      </c>
      <c r="H22966" s="1" t="s">
        <v>2</v>
      </c>
      <c r="I22966" s="1">
        <f>3958.756*ACOS(COS(RADIANS(90-C22966))*COS(RADIANS(90-F22966))+SIN(RADIANS(90-C22966))*SIN(RADIANS(90-F22966))*COS(RADIANS(D22966-G22966)))</f>
        <v>2585.6682448750626</v>
      </c>
      <c r="J22966" s="1">
        <f>I22966/A22966</f>
        <v>3.9058432702040218</v>
      </c>
      <c r="K22966" s="1"/>
    </row>
    <row r="22967" spans="1:11">
      <c r="A22967" s="1">
        <v>663</v>
      </c>
      <c r="B22967" s="2" t="s">
        <v>3</v>
      </c>
      <c r="C22967" s="1">
        <v>34.071100000000001</v>
      </c>
      <c r="D22967" s="1">
        <v>-118.44199999999999</v>
      </c>
      <c r="E22967" t="s">
        <v>29</v>
      </c>
      <c r="F22967" s="1">
        <v>42.654400000000003</v>
      </c>
      <c r="G22967" s="1">
        <v>-71.326599999999999</v>
      </c>
      <c r="H22967" s="1" t="s">
        <v>2</v>
      </c>
      <c r="I22967" s="1">
        <f>3958.756*ACOS(COS(RADIANS(90-C22967))*COS(RADIANS(90-F22967))+SIN(RADIANS(90-C22967))*SIN(RADIANS(90-F22967))*COS(RADIANS(D22967-G22967)))</f>
        <v>2585.6682448750626</v>
      </c>
      <c r="J22967" s="1">
        <f>I22967/A22967</f>
        <v>3.8999521038839555</v>
      </c>
      <c r="K22967" s="1"/>
    </row>
    <row r="22968" spans="1:11">
      <c r="A22968" s="1">
        <v>667</v>
      </c>
      <c r="B22968" s="2" t="s">
        <v>3</v>
      </c>
      <c r="C22968" s="1">
        <v>34.071100000000001</v>
      </c>
      <c r="D22968" s="1">
        <v>-118.44199999999999</v>
      </c>
      <c r="E22968" t="s">
        <v>29</v>
      </c>
      <c r="F22968" s="1">
        <v>42.654400000000003</v>
      </c>
      <c r="G22968" s="1">
        <v>-71.326599999999999</v>
      </c>
      <c r="H22968" s="1" t="s">
        <v>2</v>
      </c>
      <c r="I22968" s="1">
        <f>3958.756*ACOS(COS(RADIANS(90-C22968))*COS(RADIANS(90-F22968))+SIN(RADIANS(90-C22968))*SIN(RADIANS(90-F22968))*COS(RADIANS(D22968-G22968)))</f>
        <v>2585.6682448750626</v>
      </c>
      <c r="J22968" s="1">
        <f>I22968/A22968</f>
        <v>3.8765640852699588</v>
      </c>
      <c r="K22968" s="1"/>
    </row>
    <row r="22969" spans="1:11">
      <c r="A22969" s="1">
        <v>667</v>
      </c>
      <c r="B22969" s="2" t="s">
        <v>3</v>
      </c>
      <c r="C22969" s="1">
        <v>34.071100000000001</v>
      </c>
      <c r="D22969" s="1">
        <v>-118.44199999999999</v>
      </c>
      <c r="E22969" t="s">
        <v>29</v>
      </c>
      <c r="F22969" s="1">
        <v>42.654400000000003</v>
      </c>
      <c r="G22969" s="1">
        <v>-71.326599999999999</v>
      </c>
      <c r="H22969" s="1" t="s">
        <v>2</v>
      </c>
      <c r="I22969" s="1">
        <f>3958.756*ACOS(COS(RADIANS(90-C22969))*COS(RADIANS(90-F22969))+SIN(RADIANS(90-C22969))*SIN(RADIANS(90-F22969))*COS(RADIANS(D22969-G22969)))</f>
        <v>2585.6682448750626</v>
      </c>
      <c r="J22969" s="1">
        <f>I22969/A22969</f>
        <v>3.8765640852699588</v>
      </c>
      <c r="K22969" s="1"/>
    </row>
    <row r="22970" spans="1:11">
      <c r="A22970" s="1">
        <v>682</v>
      </c>
      <c r="B22970" s="2" t="s">
        <v>3</v>
      </c>
      <c r="C22970" s="1">
        <v>34.071100000000001</v>
      </c>
      <c r="D22970" s="1">
        <v>-118.44199999999999</v>
      </c>
      <c r="E22970" t="s">
        <v>29</v>
      </c>
      <c r="F22970" s="1">
        <v>42.654400000000003</v>
      </c>
      <c r="G22970" s="1">
        <v>-71.326599999999999</v>
      </c>
      <c r="H22970" s="1" t="s">
        <v>2</v>
      </c>
      <c r="I22970" s="1">
        <f>3958.756*ACOS(COS(RADIANS(90-C22970))*COS(RADIANS(90-F22970))+SIN(RADIANS(90-C22970))*SIN(RADIANS(90-F22970))*COS(RADIANS(D22970-G22970)))</f>
        <v>2585.6682448750626</v>
      </c>
      <c r="J22970" s="1">
        <f>I22970/A22970</f>
        <v>3.7913024118402676</v>
      </c>
      <c r="K22970" s="1"/>
    </row>
    <row r="22971" spans="1:11">
      <c r="A22971" s="1">
        <v>700</v>
      </c>
      <c r="B22971" s="2" t="s">
        <v>3</v>
      </c>
      <c r="C22971" s="1">
        <v>34.071100000000001</v>
      </c>
      <c r="D22971" s="1">
        <v>-118.44199999999999</v>
      </c>
      <c r="E22971" t="s">
        <v>29</v>
      </c>
      <c r="F22971" s="1">
        <v>42.654400000000003</v>
      </c>
      <c r="G22971" s="1">
        <v>-71.326599999999999</v>
      </c>
      <c r="H22971" s="1" t="s">
        <v>2</v>
      </c>
      <c r="I22971" s="1">
        <f>3958.756*ACOS(COS(RADIANS(90-C22971))*COS(RADIANS(90-F22971))+SIN(RADIANS(90-C22971))*SIN(RADIANS(90-F22971))*COS(RADIANS(D22971-G22971)))</f>
        <v>2585.6682448750626</v>
      </c>
      <c r="J22971" s="1">
        <f>I22971/A22971</f>
        <v>3.6938117783929467</v>
      </c>
      <c r="K22971" s="1"/>
    </row>
    <row r="22972" spans="1:11">
      <c r="A22972" s="1">
        <v>701</v>
      </c>
      <c r="B22972" s="2" t="s">
        <v>3</v>
      </c>
      <c r="C22972" s="1">
        <v>34.071100000000001</v>
      </c>
      <c r="D22972" s="1">
        <v>-118.44199999999999</v>
      </c>
      <c r="E22972" t="s">
        <v>29</v>
      </c>
      <c r="F22972" s="1">
        <v>42.654400000000003</v>
      </c>
      <c r="G22972" s="1">
        <v>-71.326599999999999</v>
      </c>
      <c r="H22972" s="1" t="s">
        <v>2</v>
      </c>
      <c r="I22972" s="1">
        <f>3958.756*ACOS(COS(RADIANS(90-C22972))*COS(RADIANS(90-F22972))+SIN(RADIANS(90-C22972))*SIN(RADIANS(90-F22972))*COS(RADIANS(D22972-G22972)))</f>
        <v>2585.6682448750626</v>
      </c>
      <c r="J22972" s="1">
        <f>I22972/A22972</f>
        <v>3.6885424320614302</v>
      </c>
      <c r="K22972" s="1"/>
    </row>
    <row r="22973" spans="1:11">
      <c r="A22973" s="1">
        <v>702</v>
      </c>
      <c r="B22973" s="2" t="s">
        <v>3</v>
      </c>
      <c r="C22973" s="1">
        <v>34.071100000000001</v>
      </c>
      <c r="D22973" s="1">
        <v>-118.44199999999999</v>
      </c>
      <c r="E22973" t="s">
        <v>29</v>
      </c>
      <c r="F22973" s="1">
        <v>42.654400000000003</v>
      </c>
      <c r="G22973" s="1">
        <v>-71.326599999999999</v>
      </c>
      <c r="H22973" s="1" t="s">
        <v>2</v>
      </c>
      <c r="I22973" s="1">
        <f>3958.756*ACOS(COS(RADIANS(90-C22973))*COS(RADIANS(90-F22973))+SIN(RADIANS(90-C22973))*SIN(RADIANS(90-F22973))*COS(RADIANS(D22973-G22973)))</f>
        <v>2585.6682448750626</v>
      </c>
      <c r="J22973" s="1">
        <f>I22973/A22973</f>
        <v>3.6832880981126248</v>
      </c>
      <c r="K22973" s="1"/>
    </row>
    <row r="22974" spans="1:11">
      <c r="A22974" s="1">
        <v>702</v>
      </c>
      <c r="B22974" s="2" t="s">
        <v>3</v>
      </c>
      <c r="C22974" s="1">
        <v>34.071100000000001</v>
      </c>
      <c r="D22974" s="1">
        <v>-118.44199999999999</v>
      </c>
      <c r="E22974" t="s">
        <v>29</v>
      </c>
      <c r="F22974" s="1">
        <v>42.654400000000003</v>
      </c>
      <c r="G22974" s="1">
        <v>-71.326599999999999</v>
      </c>
      <c r="H22974" s="1" t="s">
        <v>2</v>
      </c>
      <c r="I22974" s="1">
        <f>3958.756*ACOS(COS(RADIANS(90-C22974))*COS(RADIANS(90-F22974))+SIN(RADIANS(90-C22974))*SIN(RADIANS(90-F22974))*COS(RADIANS(D22974-G22974)))</f>
        <v>2585.6682448750626</v>
      </c>
      <c r="J22974" s="1">
        <f>I22974/A22974</f>
        <v>3.6832880981126248</v>
      </c>
      <c r="K22974" s="1"/>
    </row>
    <row r="22975" spans="1:11">
      <c r="A22975" s="1">
        <v>704</v>
      </c>
      <c r="B22975" s="2" t="s">
        <v>3</v>
      </c>
      <c r="C22975" s="1">
        <v>34.071100000000001</v>
      </c>
      <c r="D22975" s="1">
        <v>-118.44199999999999</v>
      </c>
      <c r="E22975" t="s">
        <v>29</v>
      </c>
      <c r="F22975" s="1">
        <v>42.654400000000003</v>
      </c>
      <c r="G22975" s="1">
        <v>-71.326599999999999</v>
      </c>
      <c r="H22975" s="1" t="s">
        <v>2</v>
      </c>
      <c r="I22975" s="1">
        <f>3958.756*ACOS(COS(RADIANS(90-C22975))*COS(RADIANS(90-F22975))+SIN(RADIANS(90-C22975))*SIN(RADIANS(90-F22975))*COS(RADIANS(D22975-G22975)))</f>
        <v>2585.6682448750626</v>
      </c>
      <c r="J22975" s="1">
        <f>I22975/A22975</f>
        <v>3.6728242114702594</v>
      </c>
      <c r="K22975" s="1"/>
    </row>
    <row r="22976" spans="1:11">
      <c r="A22976" s="1">
        <v>707</v>
      </c>
      <c r="B22976" s="2" t="s">
        <v>3</v>
      </c>
      <c r="C22976" s="1">
        <v>34.071100000000001</v>
      </c>
      <c r="D22976" s="1">
        <v>-118.44199999999999</v>
      </c>
      <c r="E22976" t="s">
        <v>29</v>
      </c>
      <c r="F22976" s="1">
        <v>42.654400000000003</v>
      </c>
      <c r="G22976" s="1">
        <v>-71.326599999999999</v>
      </c>
      <c r="H22976" s="1" t="s">
        <v>2</v>
      </c>
      <c r="I22976" s="1">
        <f>3958.756*ACOS(COS(RADIANS(90-C22976))*COS(RADIANS(90-F22976))+SIN(RADIANS(90-C22976))*SIN(RADIANS(90-F22976))*COS(RADIANS(D22976-G22976)))</f>
        <v>2585.6682448750626</v>
      </c>
      <c r="J22976" s="1">
        <f>I22976/A22976</f>
        <v>3.6572393845474718</v>
      </c>
      <c r="K22976" s="1"/>
    </row>
    <row r="22977" spans="1:11">
      <c r="A22977" s="1">
        <v>717</v>
      </c>
      <c r="B22977" s="2" t="s">
        <v>3</v>
      </c>
      <c r="C22977" s="1">
        <v>34.071100000000001</v>
      </c>
      <c r="D22977" s="1">
        <v>-118.44199999999999</v>
      </c>
      <c r="E22977" t="s">
        <v>29</v>
      </c>
      <c r="F22977" s="1">
        <v>42.654400000000003</v>
      </c>
      <c r="G22977" s="1">
        <v>-71.326599999999999</v>
      </c>
      <c r="H22977" s="1" t="s">
        <v>2</v>
      </c>
      <c r="I22977" s="1">
        <f>3958.756*ACOS(COS(RADIANS(90-C22977))*COS(RADIANS(90-F22977))+SIN(RADIANS(90-C22977))*SIN(RADIANS(90-F22977))*COS(RADIANS(D22977-G22977)))</f>
        <v>2585.6682448750626</v>
      </c>
      <c r="J22977" s="1">
        <f>I22977/A22977</f>
        <v>3.6062318617504361</v>
      </c>
      <c r="K22977" s="1"/>
    </row>
    <row r="22978" spans="1:11">
      <c r="A22978" s="1">
        <v>719</v>
      </c>
      <c r="B22978" s="2" t="s">
        <v>3</v>
      </c>
      <c r="C22978" s="1">
        <v>34.071100000000001</v>
      </c>
      <c r="D22978" s="1">
        <v>-118.44199999999999</v>
      </c>
      <c r="E22978" t="s">
        <v>29</v>
      </c>
      <c r="F22978" s="1">
        <v>42.654400000000003</v>
      </c>
      <c r="G22978" s="1">
        <v>-71.326599999999999</v>
      </c>
      <c r="H22978" s="1" t="s">
        <v>2</v>
      </c>
      <c r="I22978" s="1">
        <f>3958.756*ACOS(COS(RADIANS(90-C22978))*COS(RADIANS(90-F22978))+SIN(RADIANS(90-C22978))*SIN(RADIANS(90-F22978))*COS(RADIANS(D22978-G22978)))</f>
        <v>2585.6682448750626</v>
      </c>
      <c r="J22978" s="1">
        <f>I22978/A22978</f>
        <v>3.5962006187413942</v>
      </c>
      <c r="K22978" s="1"/>
    </row>
    <row r="22979" spans="1:11">
      <c r="A22979" s="1">
        <v>719</v>
      </c>
      <c r="B22979" s="2" t="s">
        <v>3</v>
      </c>
      <c r="C22979" s="1">
        <v>34.071100000000001</v>
      </c>
      <c r="D22979" s="1">
        <v>-118.44199999999999</v>
      </c>
      <c r="E22979" t="s">
        <v>29</v>
      </c>
      <c r="F22979" s="1">
        <v>42.654400000000003</v>
      </c>
      <c r="G22979" s="1">
        <v>-71.326599999999999</v>
      </c>
      <c r="H22979" s="1" t="s">
        <v>2</v>
      </c>
      <c r="I22979" s="1">
        <f>3958.756*ACOS(COS(RADIANS(90-C22979))*COS(RADIANS(90-F22979))+SIN(RADIANS(90-C22979))*SIN(RADIANS(90-F22979))*COS(RADIANS(D22979-G22979)))</f>
        <v>2585.6682448750626</v>
      </c>
      <c r="J22979" s="1">
        <f>I22979/A22979</f>
        <v>3.5962006187413942</v>
      </c>
      <c r="K22979" s="1"/>
    </row>
    <row r="22980" spans="1:11">
      <c r="A22980" s="1">
        <v>743</v>
      </c>
      <c r="B22980" s="2" t="s">
        <v>3</v>
      </c>
      <c r="C22980" s="1">
        <v>34.071100000000001</v>
      </c>
      <c r="D22980" s="1">
        <v>-118.44199999999999</v>
      </c>
      <c r="E22980" t="s">
        <v>29</v>
      </c>
      <c r="F22980" s="1">
        <v>42.654400000000003</v>
      </c>
      <c r="G22980" s="1">
        <v>-71.326599999999999</v>
      </c>
      <c r="H22980" s="1" t="s">
        <v>2</v>
      </c>
      <c r="I22980" s="1">
        <f>3958.756*ACOS(COS(RADIANS(90-C22980))*COS(RADIANS(90-F22980))+SIN(RADIANS(90-C22980))*SIN(RADIANS(90-F22980))*COS(RADIANS(D22980-G22980)))</f>
        <v>2585.6682448750626</v>
      </c>
      <c r="J22980" s="1">
        <f>I22980/A22980</f>
        <v>3.4800380146366927</v>
      </c>
      <c r="K22980" s="1"/>
    </row>
    <row r="22981" spans="1:11">
      <c r="A22981" s="1">
        <v>794</v>
      </c>
      <c r="B22981" s="2" t="s">
        <v>3</v>
      </c>
      <c r="C22981" s="1">
        <v>34.071100000000001</v>
      </c>
      <c r="D22981" s="1">
        <v>-118.44199999999999</v>
      </c>
      <c r="E22981" t="s">
        <v>29</v>
      </c>
      <c r="F22981" s="1">
        <v>42.654400000000003</v>
      </c>
      <c r="G22981" s="1">
        <v>-71.326599999999999</v>
      </c>
      <c r="H22981" s="1" t="s">
        <v>2</v>
      </c>
      <c r="I22981" s="1">
        <f>3958.756*ACOS(COS(RADIANS(90-C22981))*COS(RADIANS(90-F22981))+SIN(RADIANS(90-C22981))*SIN(RADIANS(90-F22981))*COS(RADIANS(D22981-G22981)))</f>
        <v>2585.6682448750626</v>
      </c>
      <c r="J22981" s="1">
        <f>I22981/A22981</f>
        <v>3.2565091245277866</v>
      </c>
      <c r="K22981" s="1"/>
    </row>
    <row r="22982" spans="1:11">
      <c r="A22982" s="1">
        <v>892</v>
      </c>
      <c r="B22982" s="2" t="s">
        <v>3</v>
      </c>
      <c r="C22982" s="1">
        <v>34.071100000000001</v>
      </c>
      <c r="D22982" s="1">
        <v>-118.44199999999999</v>
      </c>
      <c r="E22982" t="s">
        <v>29</v>
      </c>
      <c r="F22982" s="1">
        <v>42.654400000000003</v>
      </c>
      <c r="G22982" s="1">
        <v>-71.326599999999999</v>
      </c>
      <c r="H22982" s="1" t="s">
        <v>2</v>
      </c>
      <c r="I22982" s="1">
        <f>3958.756*ACOS(COS(RADIANS(90-C22982))*COS(RADIANS(90-F22982))+SIN(RADIANS(90-C22982))*SIN(RADIANS(90-F22982))*COS(RADIANS(D22982-G22982)))</f>
        <v>2585.6682448750626</v>
      </c>
      <c r="J22982" s="1">
        <f>I22982/A22982</f>
        <v>2.8987312162276484</v>
      </c>
      <c r="K22982" s="1"/>
    </row>
    <row r="22983" spans="1:11">
      <c r="A22983" s="1">
        <v>892</v>
      </c>
      <c r="B22983" s="2" t="s">
        <v>3</v>
      </c>
      <c r="C22983" s="1">
        <v>34.071100000000001</v>
      </c>
      <c r="D22983" s="1">
        <v>-118.44199999999999</v>
      </c>
      <c r="E22983" t="s">
        <v>29</v>
      </c>
      <c r="F22983" s="1">
        <v>42.654400000000003</v>
      </c>
      <c r="G22983" s="1">
        <v>-71.326599999999999</v>
      </c>
      <c r="H22983" s="1" t="s">
        <v>2</v>
      </c>
      <c r="I22983" s="1">
        <f>3958.756*ACOS(COS(RADIANS(90-C22983))*COS(RADIANS(90-F22983))+SIN(RADIANS(90-C22983))*SIN(RADIANS(90-F22983))*COS(RADIANS(D22983-G22983)))</f>
        <v>2585.6682448750626</v>
      </c>
      <c r="J22983" s="1">
        <f>I22983/A22983</f>
        <v>2.8987312162276484</v>
      </c>
      <c r="K22983" s="1"/>
    </row>
    <row r="22984" spans="1:11">
      <c r="A22984" s="1">
        <v>950</v>
      </c>
      <c r="B22984" s="2" t="s">
        <v>3</v>
      </c>
      <c r="C22984" s="1">
        <v>34.071100000000001</v>
      </c>
      <c r="D22984" s="1">
        <v>-118.44199999999999</v>
      </c>
      <c r="E22984" t="s">
        <v>29</v>
      </c>
      <c r="F22984" s="1">
        <v>42.654400000000003</v>
      </c>
      <c r="G22984" s="1">
        <v>-71.326599999999999</v>
      </c>
      <c r="H22984" s="1" t="s">
        <v>2</v>
      </c>
      <c r="I22984" s="1">
        <f>3958.756*ACOS(COS(RADIANS(90-C22984))*COS(RADIANS(90-F22984))+SIN(RADIANS(90-C22984))*SIN(RADIANS(90-F22984))*COS(RADIANS(D22984-G22984)))</f>
        <v>2585.6682448750626</v>
      </c>
      <c r="J22984" s="1">
        <f>I22984/A22984</f>
        <v>2.7217560472369078</v>
      </c>
      <c r="K22984" s="1"/>
    </row>
    <row r="22985" spans="1:11">
      <c r="A22985" s="1">
        <v>953</v>
      </c>
      <c r="B22985" s="2" t="s">
        <v>3</v>
      </c>
      <c r="C22985" s="1">
        <v>34.071100000000001</v>
      </c>
      <c r="D22985" s="1">
        <v>-118.44199999999999</v>
      </c>
      <c r="E22985" t="s">
        <v>29</v>
      </c>
      <c r="F22985" s="1">
        <v>42.654400000000003</v>
      </c>
      <c r="G22985" s="1">
        <v>-71.326599999999999</v>
      </c>
      <c r="H22985" s="1" t="s">
        <v>2</v>
      </c>
      <c r="I22985" s="1">
        <f>3958.756*ACOS(COS(RADIANS(90-C22985))*COS(RADIANS(90-F22985))+SIN(RADIANS(90-C22985))*SIN(RADIANS(90-F22985))*COS(RADIANS(D22985-G22985)))</f>
        <v>2585.6682448750626</v>
      </c>
      <c r="J22985" s="1">
        <f>I22985/A22985</f>
        <v>2.7131880848636545</v>
      </c>
      <c r="K22985" s="1"/>
    </row>
    <row r="22986" spans="1:11">
      <c r="A22986" s="1">
        <v>954</v>
      </c>
      <c r="B22986" s="2" t="s">
        <v>3</v>
      </c>
      <c r="C22986" s="1">
        <v>34.071100000000001</v>
      </c>
      <c r="D22986" s="1">
        <v>-118.44199999999999</v>
      </c>
      <c r="E22986" t="s">
        <v>29</v>
      </c>
      <c r="F22986" s="1">
        <v>42.654400000000003</v>
      </c>
      <c r="G22986" s="1">
        <v>-71.326599999999999</v>
      </c>
      <c r="H22986" s="1" t="s">
        <v>2</v>
      </c>
      <c r="I22986" s="1">
        <f>3958.756*ACOS(COS(RADIANS(90-C22986))*COS(RADIANS(90-F22986))+SIN(RADIANS(90-C22986))*SIN(RADIANS(90-F22986))*COS(RADIANS(D22986-G22986)))</f>
        <v>2585.6682448750626</v>
      </c>
      <c r="J22986" s="1">
        <f>I22986/A22986</f>
        <v>2.7103440721960825</v>
      </c>
      <c r="K22986" s="1"/>
    </row>
    <row r="22987" spans="1:11">
      <c r="A22987" s="1">
        <v>969</v>
      </c>
      <c r="B22987" s="2" t="s">
        <v>3</v>
      </c>
      <c r="C22987" s="1">
        <v>34.071100000000001</v>
      </c>
      <c r="D22987" s="1">
        <v>-118.44199999999999</v>
      </c>
      <c r="E22987" t="s">
        <v>29</v>
      </c>
      <c r="F22987" s="1">
        <v>42.654400000000003</v>
      </c>
      <c r="G22987" s="1">
        <v>-71.326599999999999</v>
      </c>
      <c r="H22987" s="1" t="s">
        <v>2</v>
      </c>
      <c r="I22987" s="1">
        <f>3958.756*ACOS(COS(RADIANS(90-C22987))*COS(RADIANS(90-F22987))+SIN(RADIANS(90-C22987))*SIN(RADIANS(90-F22987))*COS(RADIANS(D22987-G22987)))</f>
        <v>2585.6682448750626</v>
      </c>
      <c r="J22987" s="1">
        <f>I22987/A22987</f>
        <v>2.6683882816048117</v>
      </c>
      <c r="K22987" s="1"/>
    </row>
    <row r="22988" spans="1:11">
      <c r="A22988" s="1">
        <v>977</v>
      </c>
      <c r="B22988" s="2" t="s">
        <v>3</v>
      </c>
      <c r="C22988" s="1">
        <v>34.071100000000001</v>
      </c>
      <c r="D22988" s="1">
        <v>-118.44199999999999</v>
      </c>
      <c r="E22988" t="s">
        <v>29</v>
      </c>
      <c r="F22988" s="1">
        <v>42.654400000000003</v>
      </c>
      <c r="G22988" s="1">
        <v>-71.326599999999999</v>
      </c>
      <c r="H22988" s="1" t="s">
        <v>2</v>
      </c>
      <c r="I22988" s="1">
        <f>3958.756*ACOS(COS(RADIANS(90-C22988))*COS(RADIANS(90-F22988))+SIN(RADIANS(90-C22988))*SIN(RADIANS(90-F22988))*COS(RADIANS(D22988-G22988)))</f>
        <v>2585.6682448750626</v>
      </c>
      <c r="J22988" s="1">
        <f>I22988/A22988</f>
        <v>2.6465386334442811</v>
      </c>
      <c r="K22988" s="1"/>
    </row>
    <row r="22989" spans="1:11">
      <c r="A22989" s="1">
        <v>995</v>
      </c>
      <c r="B22989" s="2" t="s">
        <v>3</v>
      </c>
      <c r="C22989" s="1">
        <v>34.071100000000001</v>
      </c>
      <c r="D22989" s="1">
        <v>-118.44199999999999</v>
      </c>
      <c r="E22989" t="s">
        <v>29</v>
      </c>
      <c r="F22989" s="1">
        <v>42.654400000000003</v>
      </c>
      <c r="G22989" s="1">
        <v>-71.326599999999999</v>
      </c>
      <c r="H22989" s="1" t="s">
        <v>2</v>
      </c>
      <c r="I22989" s="1">
        <f>3958.756*ACOS(COS(RADIANS(90-C22989))*COS(RADIANS(90-F22989))+SIN(RADIANS(90-C22989))*SIN(RADIANS(90-F22989))*COS(RADIANS(D22989-G22989)))</f>
        <v>2585.6682448750626</v>
      </c>
      <c r="J22989" s="1">
        <f>I22989/A22989</f>
        <v>2.5986615526382537</v>
      </c>
      <c r="K22989" s="1"/>
    </row>
    <row r="22990" spans="1:11">
      <c r="A22990" s="1">
        <v>1014</v>
      </c>
      <c r="B22990" s="2" t="s">
        <v>3</v>
      </c>
      <c r="C22990" s="1">
        <v>34.071100000000001</v>
      </c>
      <c r="D22990" s="1">
        <v>-118.44199999999999</v>
      </c>
      <c r="E22990" t="s">
        <v>29</v>
      </c>
      <c r="F22990" s="1">
        <v>42.654400000000003</v>
      </c>
      <c r="G22990" s="1">
        <v>-71.326599999999999</v>
      </c>
      <c r="H22990" s="1" t="s">
        <v>2</v>
      </c>
      <c r="I22990" s="1">
        <f>3958.756*ACOS(COS(RADIANS(90-C22990))*COS(RADIANS(90-F22990))+SIN(RADIANS(90-C22990))*SIN(RADIANS(90-F22990))*COS(RADIANS(D22990-G22990)))</f>
        <v>2585.6682448750626</v>
      </c>
      <c r="J22990" s="1">
        <f>I22990/A22990</f>
        <v>2.54996868330874</v>
      </c>
      <c r="K22990" s="1"/>
    </row>
    <row r="22991" spans="1:11">
      <c r="A22991" s="1">
        <v>1016</v>
      </c>
      <c r="B22991" s="2" t="s">
        <v>3</v>
      </c>
      <c r="C22991" s="1">
        <v>34.071100000000001</v>
      </c>
      <c r="D22991" s="1">
        <v>-118.44199999999999</v>
      </c>
      <c r="E22991" t="s">
        <v>29</v>
      </c>
      <c r="F22991" s="1">
        <v>42.654400000000003</v>
      </c>
      <c r="G22991" s="1">
        <v>-71.326599999999999</v>
      </c>
      <c r="H22991" s="1" t="s">
        <v>2</v>
      </c>
      <c r="I22991" s="1">
        <f>3958.756*ACOS(COS(RADIANS(90-C22991))*COS(RADIANS(90-F22991))+SIN(RADIANS(90-C22991))*SIN(RADIANS(90-F22991))*COS(RADIANS(D22991-G22991)))</f>
        <v>2585.6682448750626</v>
      </c>
      <c r="J22991" s="1">
        <f>I22991/A22991</f>
        <v>2.5449490599164002</v>
      </c>
      <c r="K22991" s="1"/>
    </row>
    <row r="22992" spans="1:11">
      <c r="A22992" s="1">
        <v>1016</v>
      </c>
      <c r="B22992" s="2" t="s">
        <v>3</v>
      </c>
      <c r="C22992" s="1">
        <v>34.071100000000001</v>
      </c>
      <c r="D22992" s="1">
        <v>-118.44199999999999</v>
      </c>
      <c r="E22992" t="s">
        <v>29</v>
      </c>
      <c r="F22992" s="1">
        <v>42.654400000000003</v>
      </c>
      <c r="G22992" s="1">
        <v>-71.326599999999999</v>
      </c>
      <c r="H22992" s="1" t="s">
        <v>2</v>
      </c>
      <c r="I22992" s="1">
        <f>3958.756*ACOS(COS(RADIANS(90-C22992))*COS(RADIANS(90-F22992))+SIN(RADIANS(90-C22992))*SIN(RADIANS(90-F22992))*COS(RADIANS(D22992-G22992)))</f>
        <v>2585.6682448750626</v>
      </c>
      <c r="J22992" s="1">
        <f>I22992/A22992</f>
        <v>2.5449490599164002</v>
      </c>
      <c r="K22992" s="1"/>
    </row>
    <row r="22993" spans="1:11">
      <c r="A22993" s="1">
        <v>1017</v>
      </c>
      <c r="B22993" s="2" t="s">
        <v>3</v>
      </c>
      <c r="C22993" s="1">
        <v>34.071100000000001</v>
      </c>
      <c r="D22993" s="1">
        <v>-118.44199999999999</v>
      </c>
      <c r="E22993" t="s">
        <v>29</v>
      </c>
      <c r="F22993" s="1">
        <v>42.654400000000003</v>
      </c>
      <c r="G22993" s="1">
        <v>-71.326599999999999</v>
      </c>
      <c r="H22993" s="1" t="s">
        <v>2</v>
      </c>
      <c r="I22993" s="1">
        <f>3958.756*ACOS(COS(RADIANS(90-C22993))*COS(RADIANS(90-F22993))+SIN(RADIANS(90-C22993))*SIN(RADIANS(90-F22993))*COS(RADIANS(D22993-G22993)))</f>
        <v>2585.6682448750626</v>
      </c>
      <c r="J22993" s="1">
        <f>I22993/A22993</f>
        <v>2.5424466517945552</v>
      </c>
      <c r="K22993" s="1"/>
    </row>
    <row r="22994" spans="1:11">
      <c r="A22994" s="1">
        <v>1023</v>
      </c>
      <c r="B22994" s="2" t="s">
        <v>3</v>
      </c>
      <c r="C22994" s="1">
        <v>34.071100000000001</v>
      </c>
      <c r="D22994" s="1">
        <v>-118.44199999999999</v>
      </c>
      <c r="E22994" t="s">
        <v>29</v>
      </c>
      <c r="F22994" s="1">
        <v>42.654400000000003</v>
      </c>
      <c r="G22994" s="1">
        <v>-71.326599999999999</v>
      </c>
      <c r="H22994" s="1" t="s">
        <v>2</v>
      </c>
      <c r="I22994" s="1">
        <f>3958.756*ACOS(COS(RADIANS(90-C22994))*COS(RADIANS(90-F22994))+SIN(RADIANS(90-C22994))*SIN(RADIANS(90-F22994))*COS(RADIANS(D22994-G22994)))</f>
        <v>2585.6682448750626</v>
      </c>
      <c r="J22994" s="1">
        <f>I22994/A22994</f>
        <v>2.5275349412268451</v>
      </c>
      <c r="K22994" s="1"/>
    </row>
    <row r="22995" spans="1:11">
      <c r="A22995" s="1">
        <v>1025</v>
      </c>
      <c r="B22995" s="2" t="s">
        <v>3</v>
      </c>
      <c r="C22995" s="1">
        <v>34.071100000000001</v>
      </c>
      <c r="D22995" s="1">
        <v>-118.44199999999999</v>
      </c>
      <c r="E22995" t="s">
        <v>29</v>
      </c>
      <c r="F22995" s="1">
        <v>42.654400000000003</v>
      </c>
      <c r="G22995" s="1">
        <v>-71.326599999999999</v>
      </c>
      <c r="H22995" s="1" t="s">
        <v>2</v>
      </c>
      <c r="I22995" s="1">
        <f>3958.756*ACOS(COS(RADIANS(90-C22995))*COS(RADIANS(90-F22995))+SIN(RADIANS(90-C22995))*SIN(RADIANS(90-F22995))*COS(RADIANS(D22995-G22995)))</f>
        <v>2585.6682448750626</v>
      </c>
      <c r="J22995" s="1">
        <f>I22995/A22995</f>
        <v>2.5226031657317685</v>
      </c>
      <c r="K22995" s="1"/>
    </row>
    <row r="22996" spans="1:11">
      <c r="A22996" s="1">
        <v>1026</v>
      </c>
      <c r="B22996" s="2" t="s">
        <v>3</v>
      </c>
      <c r="C22996" s="1">
        <v>34.071100000000001</v>
      </c>
      <c r="D22996" s="1">
        <v>-118.44199999999999</v>
      </c>
      <c r="E22996" t="s">
        <v>29</v>
      </c>
      <c r="F22996" s="1">
        <v>42.654400000000003</v>
      </c>
      <c r="G22996" s="1">
        <v>-71.326599999999999</v>
      </c>
      <c r="H22996" s="1" t="s">
        <v>2</v>
      </c>
      <c r="I22996" s="1">
        <f>3958.756*ACOS(COS(RADIANS(90-C22996))*COS(RADIANS(90-F22996))+SIN(RADIANS(90-C22996))*SIN(RADIANS(90-F22996))*COS(RADIANS(D22996-G22996)))</f>
        <v>2585.6682448750626</v>
      </c>
      <c r="J22996" s="1">
        <f>I22996/A22996</f>
        <v>2.5201444881823223</v>
      </c>
      <c r="K22996" s="1"/>
    </row>
    <row r="22997" spans="1:11">
      <c r="A22997" s="1">
        <v>1029</v>
      </c>
      <c r="B22997" s="2" t="s">
        <v>3</v>
      </c>
      <c r="C22997" s="1">
        <v>34.071100000000001</v>
      </c>
      <c r="D22997" s="1">
        <v>-118.44199999999999</v>
      </c>
      <c r="E22997" t="s">
        <v>29</v>
      </c>
      <c r="F22997" s="1">
        <v>42.654400000000003</v>
      </c>
      <c r="G22997" s="1">
        <v>-71.326599999999999</v>
      </c>
      <c r="H22997" s="1" t="s">
        <v>2</v>
      </c>
      <c r="I22997" s="1">
        <f>3958.756*ACOS(COS(RADIANS(90-C22997))*COS(RADIANS(90-F22997))+SIN(RADIANS(90-C22997))*SIN(RADIANS(90-F22997))*COS(RADIANS(D22997-G22997)))</f>
        <v>2585.6682448750626</v>
      </c>
      <c r="J22997" s="1">
        <f>I22997/A22997</f>
        <v>2.5127971281584669</v>
      </c>
      <c r="K22997" s="1"/>
    </row>
    <row r="22998" spans="1:11">
      <c r="A22998" s="1">
        <v>1035</v>
      </c>
      <c r="B22998" s="2" t="s">
        <v>3</v>
      </c>
      <c r="C22998" s="1">
        <v>34.071100000000001</v>
      </c>
      <c r="D22998" s="1">
        <v>-118.44199999999999</v>
      </c>
      <c r="E22998" t="s">
        <v>29</v>
      </c>
      <c r="F22998" s="1">
        <v>42.654400000000003</v>
      </c>
      <c r="G22998" s="1">
        <v>-71.326599999999999</v>
      </c>
      <c r="H22998" s="1" t="s">
        <v>2</v>
      </c>
      <c r="I22998" s="1">
        <f>3958.756*ACOS(COS(RADIANS(90-C22998))*COS(RADIANS(90-F22998))+SIN(RADIANS(90-C22998))*SIN(RADIANS(90-F22998))*COS(RADIANS(D22998-G22998)))</f>
        <v>2585.6682448750626</v>
      </c>
      <c r="J22998" s="1">
        <f>I22998/A22998</f>
        <v>2.4982301882850848</v>
      </c>
      <c r="K22998" s="1"/>
    </row>
    <row r="22999" spans="1:11">
      <c r="A22999" s="1">
        <v>1036</v>
      </c>
      <c r="B22999" s="2" t="s">
        <v>3</v>
      </c>
      <c r="C22999" s="1">
        <v>34.071100000000001</v>
      </c>
      <c r="D22999" s="1">
        <v>-118.44199999999999</v>
      </c>
      <c r="E22999" t="s">
        <v>29</v>
      </c>
      <c r="F22999" s="1">
        <v>42.654400000000003</v>
      </c>
      <c r="G22999" s="1">
        <v>-71.326599999999999</v>
      </c>
      <c r="H22999" s="1" t="s">
        <v>2</v>
      </c>
      <c r="I22999" s="1">
        <f>3958.756*ACOS(COS(RADIANS(90-C22999))*COS(RADIANS(90-F22999))+SIN(RADIANS(90-C22999))*SIN(RADIANS(90-F22999))*COS(RADIANS(D22999-G22999)))</f>
        <v>2585.6682448750626</v>
      </c>
      <c r="J22999" s="1">
        <f>I22999/A22999</f>
        <v>2.4958187691844231</v>
      </c>
      <c r="K22999" s="1"/>
    </row>
    <row r="23000" spans="1:11">
      <c r="A23000" s="1">
        <v>1043</v>
      </c>
      <c r="B23000" s="2" t="s">
        <v>3</v>
      </c>
      <c r="C23000" s="1">
        <v>34.071100000000001</v>
      </c>
      <c r="D23000" s="1">
        <v>-118.44199999999999</v>
      </c>
      <c r="E23000" t="s">
        <v>29</v>
      </c>
      <c r="F23000" s="1">
        <v>42.654400000000003</v>
      </c>
      <c r="G23000" s="1">
        <v>-71.326599999999999</v>
      </c>
      <c r="H23000" s="1" t="s">
        <v>2</v>
      </c>
      <c r="I23000" s="1">
        <f>3958.756*ACOS(COS(RADIANS(90-C23000))*COS(RADIANS(90-F23000))+SIN(RADIANS(90-C23000))*SIN(RADIANS(90-F23000))*COS(RADIANS(D23000-G23000)))</f>
        <v>2585.6682448750626</v>
      </c>
      <c r="J23000" s="1">
        <f>I23000/A23000</f>
        <v>2.4790683076462727</v>
      </c>
      <c r="K23000" s="1"/>
    </row>
    <row r="23001" spans="1:11">
      <c r="A23001" s="1">
        <v>1047</v>
      </c>
      <c r="B23001" s="2" t="s">
        <v>3</v>
      </c>
      <c r="C23001" s="1">
        <v>34.071100000000001</v>
      </c>
      <c r="D23001" s="1">
        <v>-118.44199999999999</v>
      </c>
      <c r="E23001" t="s">
        <v>29</v>
      </c>
      <c r="F23001" s="1">
        <v>42.654400000000003</v>
      </c>
      <c r="G23001" s="1">
        <v>-71.326599999999999</v>
      </c>
      <c r="H23001" s="1" t="s">
        <v>2</v>
      </c>
      <c r="I23001" s="1">
        <f>3958.756*ACOS(COS(RADIANS(90-C23001))*COS(RADIANS(90-F23001))+SIN(RADIANS(90-C23001))*SIN(RADIANS(90-F23001))*COS(RADIANS(D23001-G23001)))</f>
        <v>2585.6682448750626</v>
      </c>
      <c r="J23001" s="1">
        <f>I23001/A23001</f>
        <v>2.4695971775311008</v>
      </c>
      <c r="K23001" s="1"/>
    </row>
    <row r="23002" spans="1:11">
      <c r="A23002" s="1">
        <v>1047</v>
      </c>
      <c r="B23002" s="2" t="s">
        <v>3</v>
      </c>
      <c r="C23002" s="1">
        <v>34.071100000000001</v>
      </c>
      <c r="D23002" s="1">
        <v>-118.44199999999999</v>
      </c>
      <c r="E23002" t="s">
        <v>29</v>
      </c>
      <c r="F23002" s="1">
        <v>42.654400000000003</v>
      </c>
      <c r="G23002" s="1">
        <v>-71.326599999999999</v>
      </c>
      <c r="H23002" s="1" t="s">
        <v>2</v>
      </c>
      <c r="I23002" s="1">
        <f>3958.756*ACOS(COS(RADIANS(90-C23002))*COS(RADIANS(90-F23002))+SIN(RADIANS(90-C23002))*SIN(RADIANS(90-F23002))*COS(RADIANS(D23002-G23002)))</f>
        <v>2585.6682448750626</v>
      </c>
      <c r="J23002" s="1">
        <f>I23002/A23002</f>
        <v>2.4695971775311008</v>
      </c>
      <c r="K23002" s="1"/>
    </row>
    <row r="23003" spans="1:11">
      <c r="A23003" s="1">
        <v>1055</v>
      </c>
      <c r="B23003" s="2" t="s">
        <v>3</v>
      </c>
      <c r="C23003" s="1">
        <v>34.071100000000001</v>
      </c>
      <c r="D23003" s="1">
        <v>-118.44199999999999</v>
      </c>
      <c r="E23003" t="s">
        <v>29</v>
      </c>
      <c r="F23003" s="1">
        <v>42.654400000000003</v>
      </c>
      <c r="G23003" s="1">
        <v>-71.326599999999999</v>
      </c>
      <c r="H23003" s="1" t="s">
        <v>2</v>
      </c>
      <c r="I23003" s="1">
        <f>3958.756*ACOS(COS(RADIANS(90-C23003))*COS(RADIANS(90-F23003))+SIN(RADIANS(90-C23003))*SIN(RADIANS(90-F23003))*COS(RADIANS(D23003-G23003)))</f>
        <v>2585.6682448750626</v>
      </c>
      <c r="J23003" s="1">
        <f>I23003/A23003</f>
        <v>2.4508703742891589</v>
      </c>
      <c r="K23003" s="1"/>
    </row>
    <row r="23004" spans="1:11">
      <c r="A23004" s="1">
        <v>1063</v>
      </c>
      <c r="B23004" s="2" t="s">
        <v>3</v>
      </c>
      <c r="C23004" s="1">
        <v>34.071100000000001</v>
      </c>
      <c r="D23004" s="1">
        <v>-118.44199999999999</v>
      </c>
      <c r="E23004" t="s">
        <v>29</v>
      </c>
      <c r="F23004" s="1">
        <v>42.654400000000003</v>
      </c>
      <c r="G23004" s="1">
        <v>-71.326599999999999</v>
      </c>
      <c r="H23004" s="1" t="s">
        <v>2</v>
      </c>
      <c r="I23004" s="1">
        <f>3958.756*ACOS(COS(RADIANS(90-C23004))*COS(RADIANS(90-F23004))+SIN(RADIANS(90-C23004))*SIN(RADIANS(90-F23004))*COS(RADIANS(D23004-G23004)))</f>
        <v>2585.6682448750626</v>
      </c>
      <c r="J23004" s="1">
        <f>I23004/A23004</f>
        <v>2.4324254420273403</v>
      </c>
      <c r="K23004" s="1"/>
    </row>
    <row r="23005" spans="1:11">
      <c r="A23005" s="1">
        <v>1064</v>
      </c>
      <c r="B23005" s="2" t="s">
        <v>3</v>
      </c>
      <c r="C23005" s="1">
        <v>34.071100000000001</v>
      </c>
      <c r="D23005" s="1">
        <v>-118.44199999999999</v>
      </c>
      <c r="E23005" t="s">
        <v>29</v>
      </c>
      <c r="F23005" s="1">
        <v>42.654400000000003</v>
      </c>
      <c r="G23005" s="1">
        <v>-71.326599999999999</v>
      </c>
      <c r="H23005" s="1" t="s">
        <v>2</v>
      </c>
      <c r="I23005" s="1">
        <f>3958.756*ACOS(COS(RADIANS(90-C23005))*COS(RADIANS(90-F23005))+SIN(RADIANS(90-C23005))*SIN(RADIANS(90-F23005))*COS(RADIANS(D23005-G23005)))</f>
        <v>2585.6682448750626</v>
      </c>
      <c r="J23005" s="1">
        <f>I23005/A23005</f>
        <v>2.4301393278900965</v>
      </c>
      <c r="K23005" s="1"/>
    </row>
    <row r="23006" spans="1:11">
      <c r="A23006" s="1">
        <v>1067</v>
      </c>
      <c r="B23006" s="2" t="s">
        <v>3</v>
      </c>
      <c r="C23006" s="1">
        <v>34.071100000000001</v>
      </c>
      <c r="D23006" s="1">
        <v>-118.44199999999999</v>
      </c>
      <c r="E23006" t="s">
        <v>29</v>
      </c>
      <c r="F23006" s="1">
        <v>42.654400000000003</v>
      </c>
      <c r="G23006" s="1">
        <v>-71.326599999999999</v>
      </c>
      <c r="H23006" s="1" t="s">
        <v>2</v>
      </c>
      <c r="I23006" s="1">
        <f>3958.756*ACOS(COS(RADIANS(90-C23006))*COS(RADIANS(90-F23006))+SIN(RADIANS(90-C23006))*SIN(RADIANS(90-F23006))*COS(RADIANS(D23006-G23006)))</f>
        <v>2585.6682448750626</v>
      </c>
      <c r="J23006" s="1">
        <f>I23006/A23006</f>
        <v>2.4233066962278</v>
      </c>
      <c r="K23006" s="1"/>
    </row>
    <row r="23007" spans="1:11">
      <c r="A23007" s="1">
        <v>1084</v>
      </c>
      <c r="B23007" s="2" t="s">
        <v>3</v>
      </c>
      <c r="C23007" s="1">
        <v>34.071100000000001</v>
      </c>
      <c r="D23007" s="1">
        <v>-118.44199999999999</v>
      </c>
      <c r="E23007" t="s">
        <v>29</v>
      </c>
      <c r="F23007" s="1">
        <v>42.654400000000003</v>
      </c>
      <c r="G23007" s="1">
        <v>-71.326599999999999</v>
      </c>
      <c r="H23007" s="1" t="s">
        <v>2</v>
      </c>
      <c r="I23007" s="1">
        <f>3958.756*ACOS(COS(RADIANS(90-C23007))*COS(RADIANS(90-F23007))+SIN(RADIANS(90-C23007))*SIN(RADIANS(90-F23007))*COS(RADIANS(D23007-G23007)))</f>
        <v>2585.6682448750626</v>
      </c>
      <c r="J23007" s="1">
        <f>I23007/A23007</f>
        <v>2.3853028089253345</v>
      </c>
      <c r="K23007" s="1"/>
    </row>
    <row r="23008" spans="1:11">
      <c r="A23008" s="1">
        <v>1084</v>
      </c>
      <c r="B23008" s="2" t="s">
        <v>3</v>
      </c>
      <c r="C23008" s="1">
        <v>34.071100000000001</v>
      </c>
      <c r="D23008" s="1">
        <v>-118.44199999999999</v>
      </c>
      <c r="E23008" t="s">
        <v>29</v>
      </c>
      <c r="F23008" s="1">
        <v>42.654400000000003</v>
      </c>
      <c r="G23008" s="1">
        <v>-71.326599999999999</v>
      </c>
      <c r="H23008" s="1" t="s">
        <v>2</v>
      </c>
      <c r="I23008" s="1">
        <f>3958.756*ACOS(COS(RADIANS(90-C23008))*COS(RADIANS(90-F23008))+SIN(RADIANS(90-C23008))*SIN(RADIANS(90-F23008))*COS(RADIANS(D23008-G23008)))</f>
        <v>2585.6682448750626</v>
      </c>
      <c r="J23008" s="1">
        <f>I23008/A23008</f>
        <v>2.3853028089253345</v>
      </c>
      <c r="K23008" s="1"/>
    </row>
    <row r="23009" spans="1:11">
      <c r="A23009" s="1">
        <v>1086</v>
      </c>
      <c r="B23009" s="2" t="s">
        <v>3</v>
      </c>
      <c r="C23009" s="1">
        <v>34.071100000000001</v>
      </c>
      <c r="D23009" s="1">
        <v>-118.44199999999999</v>
      </c>
      <c r="E23009" t="s">
        <v>29</v>
      </c>
      <c r="F23009" s="1">
        <v>42.654400000000003</v>
      </c>
      <c r="G23009" s="1">
        <v>-71.326599999999999</v>
      </c>
      <c r="H23009" s="1" t="s">
        <v>2</v>
      </c>
      <c r="I23009" s="1">
        <f>3958.756*ACOS(COS(RADIANS(90-C23009))*COS(RADIANS(90-F23009))+SIN(RADIANS(90-C23009))*SIN(RADIANS(90-F23009))*COS(RADIANS(D23009-G23009)))</f>
        <v>2585.6682448750626</v>
      </c>
      <c r="J23009" s="1">
        <f>I23009/A23009</f>
        <v>2.3809099860728016</v>
      </c>
      <c r="K23009" s="1"/>
    </row>
    <row r="23010" spans="1:11">
      <c r="A23010" s="1">
        <v>1091</v>
      </c>
      <c r="B23010" s="2" t="s">
        <v>3</v>
      </c>
      <c r="C23010" s="1">
        <v>34.071100000000001</v>
      </c>
      <c r="D23010" s="1">
        <v>-118.44199999999999</v>
      </c>
      <c r="E23010" t="s">
        <v>29</v>
      </c>
      <c r="F23010" s="1">
        <v>42.654400000000003</v>
      </c>
      <c r="G23010" s="1">
        <v>-71.326599999999999</v>
      </c>
      <c r="H23010" s="1" t="s">
        <v>2</v>
      </c>
      <c r="I23010" s="1">
        <f>3958.756*ACOS(COS(RADIANS(90-C23010))*COS(RADIANS(90-F23010))+SIN(RADIANS(90-C23010))*SIN(RADIANS(90-F23010))*COS(RADIANS(D23010-G23010)))</f>
        <v>2585.6682448750626</v>
      </c>
      <c r="J23010" s="1">
        <f>I23010/A23010</f>
        <v>2.3699983912695348</v>
      </c>
      <c r="K23010" s="1"/>
    </row>
    <row r="23011" spans="1:11">
      <c r="A23011" s="1">
        <v>1091</v>
      </c>
      <c r="B23011" s="2" t="s">
        <v>3</v>
      </c>
      <c r="C23011" s="1">
        <v>34.071100000000001</v>
      </c>
      <c r="D23011" s="1">
        <v>-118.44199999999999</v>
      </c>
      <c r="E23011" t="s">
        <v>29</v>
      </c>
      <c r="F23011" s="1">
        <v>42.654400000000003</v>
      </c>
      <c r="G23011" s="1">
        <v>-71.326599999999999</v>
      </c>
      <c r="H23011" s="1" t="s">
        <v>2</v>
      </c>
      <c r="I23011" s="1">
        <f>3958.756*ACOS(COS(RADIANS(90-C23011))*COS(RADIANS(90-F23011))+SIN(RADIANS(90-C23011))*SIN(RADIANS(90-F23011))*COS(RADIANS(D23011-G23011)))</f>
        <v>2585.6682448750626</v>
      </c>
      <c r="J23011" s="1">
        <f>I23011/A23011</f>
        <v>2.3699983912695348</v>
      </c>
      <c r="K23011" s="1"/>
    </row>
    <row r="23012" spans="1:11">
      <c r="A23012" s="1">
        <v>1103</v>
      </c>
      <c r="B23012" s="2" t="s">
        <v>3</v>
      </c>
      <c r="C23012" s="1">
        <v>34.071100000000001</v>
      </c>
      <c r="D23012" s="1">
        <v>-118.44199999999999</v>
      </c>
      <c r="E23012" t="s">
        <v>29</v>
      </c>
      <c r="F23012" s="1">
        <v>42.654400000000003</v>
      </c>
      <c r="G23012" s="1">
        <v>-71.326599999999999</v>
      </c>
      <c r="H23012" s="1" t="s">
        <v>2</v>
      </c>
      <c r="I23012" s="1">
        <f>3958.756*ACOS(COS(RADIANS(90-C23012))*COS(RADIANS(90-F23012))+SIN(RADIANS(90-C23012))*SIN(RADIANS(90-F23012))*COS(RADIANS(D23012-G23012)))</f>
        <v>2585.6682448750626</v>
      </c>
      <c r="J23012" s="1">
        <f>I23012/A23012</f>
        <v>2.3442141839302471</v>
      </c>
      <c r="K23012" s="1"/>
    </row>
    <row r="23013" spans="1:11">
      <c r="A23013" s="1">
        <v>1108</v>
      </c>
      <c r="B23013" s="2" t="s">
        <v>3</v>
      </c>
      <c r="C23013" s="1">
        <v>34.071100000000001</v>
      </c>
      <c r="D23013" s="1">
        <v>-118.44199999999999</v>
      </c>
      <c r="E23013" t="s">
        <v>29</v>
      </c>
      <c r="F23013" s="1">
        <v>42.654400000000003</v>
      </c>
      <c r="G23013" s="1">
        <v>-71.326599999999999</v>
      </c>
      <c r="H23013" s="1" t="s">
        <v>2</v>
      </c>
      <c r="I23013" s="1">
        <f>3958.756*ACOS(COS(RADIANS(90-C23013))*COS(RADIANS(90-F23013))+SIN(RADIANS(90-C23013))*SIN(RADIANS(90-F23013))*COS(RADIANS(D23013-G23013)))</f>
        <v>2585.6682448750626</v>
      </c>
      <c r="J23013" s="1">
        <f>I23013/A23013</f>
        <v>2.3336356000677458</v>
      </c>
      <c r="K23013" s="1"/>
    </row>
    <row r="23014" spans="1:11">
      <c r="A23014" s="1">
        <v>1120</v>
      </c>
      <c r="B23014" s="2" t="s">
        <v>3</v>
      </c>
      <c r="C23014" s="1">
        <v>34.071100000000001</v>
      </c>
      <c r="D23014" s="1">
        <v>-118.44199999999999</v>
      </c>
      <c r="E23014" t="s">
        <v>29</v>
      </c>
      <c r="F23014" s="1">
        <v>42.654400000000003</v>
      </c>
      <c r="G23014" s="1">
        <v>-71.326599999999999</v>
      </c>
      <c r="H23014" s="1" t="s">
        <v>2</v>
      </c>
      <c r="I23014" s="1">
        <f>3958.756*ACOS(COS(RADIANS(90-C23014))*COS(RADIANS(90-F23014))+SIN(RADIANS(90-C23014))*SIN(RADIANS(90-F23014))*COS(RADIANS(D23014-G23014)))</f>
        <v>2585.6682448750626</v>
      </c>
      <c r="J23014" s="1">
        <f>I23014/A23014</f>
        <v>2.3086323614955915</v>
      </c>
      <c r="K23014" s="1"/>
    </row>
    <row r="23015" spans="1:11">
      <c r="A23015" s="1">
        <v>1129</v>
      </c>
      <c r="B23015" s="2" t="s">
        <v>3</v>
      </c>
      <c r="C23015" s="1">
        <v>34.071100000000001</v>
      </c>
      <c r="D23015" s="1">
        <v>-118.44199999999999</v>
      </c>
      <c r="E23015" t="s">
        <v>29</v>
      </c>
      <c r="F23015" s="1">
        <v>42.654400000000003</v>
      </c>
      <c r="G23015" s="1">
        <v>-71.326599999999999</v>
      </c>
      <c r="H23015" s="1" t="s">
        <v>2</v>
      </c>
      <c r="I23015" s="1">
        <f>3958.756*ACOS(COS(RADIANS(90-C23015))*COS(RADIANS(90-F23015))+SIN(RADIANS(90-C23015))*SIN(RADIANS(90-F23015))*COS(RADIANS(D23015-G23015)))</f>
        <v>2585.6682448750626</v>
      </c>
      <c r="J23015" s="1">
        <f>I23015/A23015</f>
        <v>2.2902287377104185</v>
      </c>
      <c r="K23015" s="1"/>
    </row>
    <row r="23016" spans="1:11">
      <c r="A23016" s="1">
        <v>1156</v>
      </c>
      <c r="B23016" s="2" t="s">
        <v>3</v>
      </c>
      <c r="C23016" s="1">
        <v>34.071100000000001</v>
      </c>
      <c r="D23016" s="1">
        <v>-118.44199999999999</v>
      </c>
      <c r="E23016" t="s">
        <v>29</v>
      </c>
      <c r="F23016" s="1">
        <v>42.654400000000003</v>
      </c>
      <c r="G23016" s="1">
        <v>-71.326599999999999</v>
      </c>
      <c r="H23016" s="1" t="s">
        <v>2</v>
      </c>
      <c r="I23016" s="1">
        <f>3958.756*ACOS(COS(RADIANS(90-C23016))*COS(RADIANS(90-F23016))+SIN(RADIANS(90-C23016))*SIN(RADIANS(90-F23016))*COS(RADIANS(D23016-G23016)))</f>
        <v>2585.6682448750626</v>
      </c>
      <c r="J23016" s="1">
        <f>I23016/A23016</f>
        <v>2.2367372360510922</v>
      </c>
      <c r="K23016" s="1"/>
    </row>
    <row r="23017" spans="1:11">
      <c r="A23017" s="1">
        <v>1159</v>
      </c>
      <c r="B23017" s="2" t="s">
        <v>3</v>
      </c>
      <c r="C23017" s="1">
        <v>34.071100000000001</v>
      </c>
      <c r="D23017" s="1">
        <v>-118.44199999999999</v>
      </c>
      <c r="E23017" t="s">
        <v>29</v>
      </c>
      <c r="F23017" s="1">
        <v>42.654400000000003</v>
      </c>
      <c r="G23017" s="1">
        <v>-71.326599999999999</v>
      </c>
      <c r="H23017" s="1" t="s">
        <v>2</v>
      </c>
      <c r="I23017" s="1">
        <f>3958.756*ACOS(COS(RADIANS(90-C23017))*COS(RADIANS(90-F23017))+SIN(RADIANS(90-C23017))*SIN(RADIANS(90-F23017))*COS(RADIANS(D23017-G23017)))</f>
        <v>2585.6682448750626</v>
      </c>
      <c r="J23017" s="1">
        <f>I23017/A23017</f>
        <v>2.2309475797023834</v>
      </c>
      <c r="K23017" s="1"/>
    </row>
    <row r="23018" spans="1:11">
      <c r="A23018" s="1">
        <v>1160</v>
      </c>
      <c r="B23018" s="2" t="s">
        <v>3</v>
      </c>
      <c r="C23018" s="1">
        <v>34.071100000000001</v>
      </c>
      <c r="D23018" s="1">
        <v>-118.44199999999999</v>
      </c>
      <c r="E23018" t="s">
        <v>29</v>
      </c>
      <c r="F23018" s="1">
        <v>42.654400000000003</v>
      </c>
      <c r="G23018" s="1">
        <v>-71.326599999999999</v>
      </c>
      <c r="H23018" s="1" t="s">
        <v>2</v>
      </c>
      <c r="I23018" s="1">
        <f>3958.756*ACOS(COS(RADIANS(90-C23018))*COS(RADIANS(90-F23018))+SIN(RADIANS(90-C23018))*SIN(RADIANS(90-F23018))*COS(RADIANS(D23018-G23018)))</f>
        <v>2585.6682448750626</v>
      </c>
      <c r="J23018" s="1">
        <f>I23018/A23018</f>
        <v>2.2290243490302264</v>
      </c>
      <c r="K23018" s="1"/>
    </row>
    <row r="23019" spans="1:11">
      <c r="A23019" s="1">
        <v>1160</v>
      </c>
      <c r="B23019" s="2" t="s">
        <v>3</v>
      </c>
      <c r="C23019" s="1">
        <v>34.071100000000001</v>
      </c>
      <c r="D23019" s="1">
        <v>-118.44199999999999</v>
      </c>
      <c r="E23019" t="s">
        <v>29</v>
      </c>
      <c r="F23019" s="1">
        <v>42.654400000000003</v>
      </c>
      <c r="G23019" s="1">
        <v>-71.326599999999999</v>
      </c>
      <c r="H23019" s="1" t="s">
        <v>2</v>
      </c>
      <c r="I23019" s="1">
        <f>3958.756*ACOS(COS(RADIANS(90-C23019))*COS(RADIANS(90-F23019))+SIN(RADIANS(90-C23019))*SIN(RADIANS(90-F23019))*COS(RADIANS(D23019-G23019)))</f>
        <v>2585.6682448750626</v>
      </c>
      <c r="J23019" s="1">
        <f>I23019/A23019</f>
        <v>2.2290243490302264</v>
      </c>
      <c r="K23019" s="1"/>
    </row>
    <row r="23020" spans="1:11">
      <c r="A23020" s="1">
        <v>1165</v>
      </c>
      <c r="B23020" s="2" t="s">
        <v>3</v>
      </c>
      <c r="C23020" s="1">
        <v>34.071100000000001</v>
      </c>
      <c r="D23020" s="1">
        <v>-118.44199999999999</v>
      </c>
      <c r="E23020" t="s">
        <v>29</v>
      </c>
      <c r="F23020" s="1">
        <v>42.654400000000003</v>
      </c>
      <c r="G23020" s="1">
        <v>-71.326599999999999</v>
      </c>
      <c r="H23020" s="1" t="s">
        <v>2</v>
      </c>
      <c r="I23020" s="1">
        <f>3958.756*ACOS(COS(RADIANS(90-C23020))*COS(RADIANS(90-F23020))+SIN(RADIANS(90-C23020))*SIN(RADIANS(90-F23020))*COS(RADIANS(D23020-G23020)))</f>
        <v>2585.6682448750626</v>
      </c>
      <c r="J23020" s="1">
        <f>I23020/A23020</f>
        <v>2.2194577209228004</v>
      </c>
      <c r="K23020" s="1"/>
    </row>
    <row r="23021" spans="1:11">
      <c r="A23021" s="1">
        <v>1166</v>
      </c>
      <c r="B23021" s="2" t="s">
        <v>3</v>
      </c>
      <c r="C23021" s="1">
        <v>34.071100000000001</v>
      </c>
      <c r="D23021" s="1">
        <v>-118.44199999999999</v>
      </c>
      <c r="E23021" t="s">
        <v>29</v>
      </c>
      <c r="F23021" s="1">
        <v>42.654400000000003</v>
      </c>
      <c r="G23021" s="1">
        <v>-71.326599999999999</v>
      </c>
      <c r="H23021" s="1" t="s">
        <v>2</v>
      </c>
      <c r="I23021" s="1">
        <f>3958.756*ACOS(COS(RADIANS(90-C23021))*COS(RADIANS(90-F23021))+SIN(RADIANS(90-C23021))*SIN(RADIANS(90-F23021))*COS(RADIANS(D23021-G23021)))</f>
        <v>2585.6682448750626</v>
      </c>
      <c r="J23021" s="1">
        <f>I23021/A23021</f>
        <v>2.2175542408877038</v>
      </c>
      <c r="K23021" s="1"/>
    </row>
    <row r="23022" spans="1:11">
      <c r="A23022" s="1">
        <v>1168</v>
      </c>
      <c r="B23022" s="2" t="s">
        <v>3</v>
      </c>
      <c r="C23022" s="1">
        <v>34.071100000000001</v>
      </c>
      <c r="D23022" s="1">
        <v>-118.44199999999999</v>
      </c>
      <c r="E23022" t="s">
        <v>29</v>
      </c>
      <c r="F23022" s="1">
        <v>42.654400000000003</v>
      </c>
      <c r="G23022" s="1">
        <v>-71.326599999999999</v>
      </c>
      <c r="H23022" s="1" t="s">
        <v>2</v>
      </c>
      <c r="I23022" s="1">
        <f>3958.756*ACOS(COS(RADIANS(90-C23022))*COS(RADIANS(90-F23022))+SIN(RADIANS(90-C23022))*SIN(RADIANS(90-F23022))*COS(RADIANS(D23022-G23022)))</f>
        <v>2585.6682448750626</v>
      </c>
      <c r="J23022" s="1">
        <f>I23022/A23022</f>
        <v>2.2137570589683753</v>
      </c>
      <c r="K23022" s="1"/>
    </row>
    <row r="23023" spans="1:11">
      <c r="A23023" s="1">
        <v>1187</v>
      </c>
      <c r="B23023" s="2" t="s">
        <v>3</v>
      </c>
      <c r="C23023" s="1">
        <v>34.071100000000001</v>
      </c>
      <c r="D23023" s="1">
        <v>-118.44199999999999</v>
      </c>
      <c r="E23023" t="s">
        <v>29</v>
      </c>
      <c r="F23023" s="1">
        <v>42.654400000000003</v>
      </c>
      <c r="G23023" s="1">
        <v>-71.326599999999999</v>
      </c>
      <c r="H23023" s="1" t="s">
        <v>2</v>
      </c>
      <c r="I23023" s="1">
        <f>3958.756*ACOS(COS(RADIANS(90-C23023))*COS(RADIANS(90-F23023))+SIN(RADIANS(90-C23023))*SIN(RADIANS(90-F23023))*COS(RADIANS(D23023-G23023)))</f>
        <v>2585.6682448750626</v>
      </c>
      <c r="J23023" s="1">
        <f>I23023/A23023</f>
        <v>2.1783220260110046</v>
      </c>
      <c r="K23023" s="1"/>
    </row>
    <row r="23024" spans="1:11">
      <c r="A23024" s="1">
        <v>1193</v>
      </c>
      <c r="B23024" s="2" t="s">
        <v>3</v>
      </c>
      <c r="C23024" s="1">
        <v>34.071100000000001</v>
      </c>
      <c r="D23024" s="1">
        <v>-118.44199999999999</v>
      </c>
      <c r="E23024" t="s">
        <v>29</v>
      </c>
      <c r="F23024" s="1">
        <v>42.654400000000003</v>
      </c>
      <c r="G23024" s="1">
        <v>-71.326599999999999</v>
      </c>
      <c r="H23024" s="1" t="s">
        <v>2</v>
      </c>
      <c r="I23024" s="1">
        <f>3958.756*ACOS(COS(RADIANS(90-C23024))*COS(RADIANS(90-F23024))+SIN(RADIANS(90-C23024))*SIN(RADIANS(90-F23024))*COS(RADIANS(D23024-G23024)))</f>
        <v>2585.6682448750626</v>
      </c>
      <c r="J23024" s="1">
        <f>I23024/A23024</f>
        <v>2.1673665086966158</v>
      </c>
      <c r="K23024" s="1"/>
    </row>
    <row r="23025" spans="1:11">
      <c r="A23025" s="1">
        <v>1215</v>
      </c>
      <c r="B23025" s="2" t="s">
        <v>3</v>
      </c>
      <c r="C23025" s="1">
        <v>34.071100000000001</v>
      </c>
      <c r="D23025" s="1">
        <v>-118.44199999999999</v>
      </c>
      <c r="E23025" t="s">
        <v>29</v>
      </c>
      <c r="F23025" s="1">
        <v>42.654400000000003</v>
      </c>
      <c r="G23025" s="1">
        <v>-71.326599999999999</v>
      </c>
      <c r="H23025" s="1" t="s">
        <v>2</v>
      </c>
      <c r="I23025" s="1">
        <f>3958.756*ACOS(COS(RADIANS(90-C23025))*COS(RADIANS(90-F23025))+SIN(RADIANS(90-C23025))*SIN(RADIANS(90-F23025))*COS(RADIANS(D23025-G23025)))</f>
        <v>2585.6682448750626</v>
      </c>
      <c r="J23025" s="1">
        <f>I23025/A23025</f>
        <v>2.1281220122428497</v>
      </c>
      <c r="K23025" s="1"/>
    </row>
    <row r="23026" spans="1:11">
      <c r="A23026" s="1">
        <v>1223</v>
      </c>
      <c r="B23026" s="2" t="s">
        <v>3</v>
      </c>
      <c r="C23026" s="1">
        <v>34.071100000000001</v>
      </c>
      <c r="D23026" s="1">
        <v>-118.44199999999999</v>
      </c>
      <c r="E23026" t="s">
        <v>29</v>
      </c>
      <c r="F23026" s="1">
        <v>42.654400000000003</v>
      </c>
      <c r="G23026" s="1">
        <v>-71.326599999999999</v>
      </c>
      <c r="H23026" s="1" t="s">
        <v>2</v>
      </c>
      <c r="I23026" s="1">
        <f>3958.756*ACOS(COS(RADIANS(90-C23026))*COS(RADIANS(90-F23026))+SIN(RADIANS(90-C23026))*SIN(RADIANS(90-F23026))*COS(RADIANS(D23026-G23026)))</f>
        <v>2585.6682448750626</v>
      </c>
      <c r="J23026" s="1">
        <f>I23026/A23026</f>
        <v>2.1142013449509913</v>
      </c>
      <c r="K23026" s="1"/>
    </row>
    <row r="23027" spans="1:11">
      <c r="A23027" s="1">
        <v>1225</v>
      </c>
      <c r="B23027" s="2" t="s">
        <v>3</v>
      </c>
      <c r="C23027" s="1">
        <v>34.071100000000001</v>
      </c>
      <c r="D23027" s="1">
        <v>-118.44199999999999</v>
      </c>
      <c r="E23027" t="s">
        <v>29</v>
      </c>
      <c r="F23027" s="1">
        <v>42.654400000000003</v>
      </c>
      <c r="G23027" s="1">
        <v>-71.326599999999999</v>
      </c>
      <c r="H23027" s="1" t="s">
        <v>2</v>
      </c>
      <c r="I23027" s="1">
        <f>3958.756*ACOS(COS(RADIANS(90-C23027))*COS(RADIANS(90-F23027))+SIN(RADIANS(90-C23027))*SIN(RADIANS(90-F23027))*COS(RADIANS(D23027-G23027)))</f>
        <v>2585.6682448750626</v>
      </c>
      <c r="J23027" s="1">
        <f>I23027/A23027</f>
        <v>2.1107495876531122</v>
      </c>
      <c r="K23027" s="1"/>
    </row>
    <row r="23028" spans="1:11">
      <c r="A23028" s="1">
        <v>1227</v>
      </c>
      <c r="B23028" s="2" t="s">
        <v>3</v>
      </c>
      <c r="C23028" s="1">
        <v>34.071100000000001</v>
      </c>
      <c r="D23028" s="1">
        <v>-118.44199999999999</v>
      </c>
      <c r="E23028" t="s">
        <v>29</v>
      </c>
      <c r="F23028" s="1">
        <v>42.654400000000003</v>
      </c>
      <c r="G23028" s="1">
        <v>-71.326599999999999</v>
      </c>
      <c r="H23028" s="1" t="s">
        <v>2</v>
      </c>
      <c r="I23028" s="1">
        <f>3958.756*ACOS(COS(RADIANS(90-C23028))*COS(RADIANS(90-F23028))+SIN(RADIANS(90-C23028))*SIN(RADIANS(90-F23028))*COS(RADIANS(D23028-G23028)))</f>
        <v>2585.6682448750626</v>
      </c>
      <c r="J23028" s="1">
        <f>I23028/A23028</f>
        <v>2.107309083027761</v>
      </c>
      <c r="K23028" s="1"/>
    </row>
    <row r="23029" spans="1:11">
      <c r="A23029" s="1">
        <v>1239</v>
      </c>
      <c r="B23029" s="2" t="s">
        <v>3</v>
      </c>
      <c r="C23029" s="1">
        <v>34.071100000000001</v>
      </c>
      <c r="D23029" s="1">
        <v>-118.44199999999999</v>
      </c>
      <c r="E23029" t="s">
        <v>29</v>
      </c>
      <c r="F23029" s="1">
        <v>42.654400000000003</v>
      </c>
      <c r="G23029" s="1">
        <v>-71.326599999999999</v>
      </c>
      <c r="H23029" s="1" t="s">
        <v>2</v>
      </c>
      <c r="I23029" s="1">
        <f>3958.756*ACOS(COS(RADIANS(90-C23029))*COS(RADIANS(90-F23029))+SIN(RADIANS(90-C23029))*SIN(RADIANS(90-F23029))*COS(RADIANS(D23029-G23029)))</f>
        <v>2585.6682448750626</v>
      </c>
      <c r="J23029" s="1">
        <f>I23029/A23029</f>
        <v>2.0868993098265234</v>
      </c>
      <c r="K23029" s="1"/>
    </row>
    <row r="23030" spans="1:11">
      <c r="A23030" s="1">
        <v>1256</v>
      </c>
      <c r="B23030" s="2" t="s">
        <v>3</v>
      </c>
      <c r="C23030" s="1">
        <v>34.071100000000001</v>
      </c>
      <c r="D23030" s="1">
        <v>-118.44199999999999</v>
      </c>
      <c r="E23030" t="s">
        <v>29</v>
      </c>
      <c r="F23030" s="1">
        <v>42.654400000000003</v>
      </c>
      <c r="G23030" s="1">
        <v>-71.326599999999999</v>
      </c>
      <c r="H23030" s="1" t="s">
        <v>2</v>
      </c>
      <c r="I23030" s="1">
        <f>3958.756*ACOS(COS(RADIANS(90-C23030))*COS(RADIANS(90-F23030))+SIN(RADIANS(90-C23030))*SIN(RADIANS(90-F23030))*COS(RADIANS(D23030-G23030)))</f>
        <v>2585.6682448750626</v>
      </c>
      <c r="J23030" s="1">
        <f>I23030/A23030</f>
        <v>2.0586530612062601</v>
      </c>
      <c r="K23030" s="1"/>
    </row>
    <row r="23031" spans="1:11">
      <c r="A23031" s="1">
        <v>1260</v>
      </c>
      <c r="B23031" s="2" t="s">
        <v>3</v>
      </c>
      <c r="C23031" s="1">
        <v>34.071100000000001</v>
      </c>
      <c r="D23031" s="1">
        <v>-118.44199999999999</v>
      </c>
      <c r="E23031" t="s">
        <v>29</v>
      </c>
      <c r="F23031" s="1">
        <v>42.654400000000003</v>
      </c>
      <c r="G23031" s="1">
        <v>-71.326599999999999</v>
      </c>
      <c r="H23031" s="1" t="s">
        <v>2</v>
      </c>
      <c r="I23031" s="1">
        <f>3958.756*ACOS(COS(RADIANS(90-C23031))*COS(RADIANS(90-F23031))+SIN(RADIANS(90-C23031))*SIN(RADIANS(90-F23031))*COS(RADIANS(D23031-G23031)))</f>
        <v>2585.6682448750626</v>
      </c>
      <c r="J23031" s="1">
        <f>I23031/A23031</f>
        <v>2.052117654662748</v>
      </c>
      <c r="K23031" s="1"/>
    </row>
    <row r="23032" spans="1:11">
      <c r="A23032" s="1">
        <v>1260</v>
      </c>
      <c r="B23032" s="2" t="s">
        <v>3</v>
      </c>
      <c r="C23032" s="1">
        <v>34.071100000000001</v>
      </c>
      <c r="D23032" s="1">
        <v>-118.44199999999999</v>
      </c>
      <c r="E23032" t="s">
        <v>29</v>
      </c>
      <c r="F23032" s="1">
        <v>42.654400000000003</v>
      </c>
      <c r="G23032" s="1">
        <v>-71.326599999999999</v>
      </c>
      <c r="H23032" s="1" t="s">
        <v>2</v>
      </c>
      <c r="I23032" s="1">
        <f>3958.756*ACOS(COS(RADIANS(90-C23032))*COS(RADIANS(90-F23032))+SIN(RADIANS(90-C23032))*SIN(RADIANS(90-F23032))*COS(RADIANS(D23032-G23032)))</f>
        <v>2585.6682448750626</v>
      </c>
      <c r="J23032" s="1">
        <f>I23032/A23032</f>
        <v>2.052117654662748</v>
      </c>
      <c r="K23032" s="1"/>
    </row>
    <row r="23033" spans="1:11">
      <c r="A23033" s="1">
        <v>1286</v>
      </c>
      <c r="B23033" s="2" t="s">
        <v>3</v>
      </c>
      <c r="C23033" s="1">
        <v>34.071100000000001</v>
      </c>
      <c r="D23033" s="1">
        <v>-118.44199999999999</v>
      </c>
      <c r="E23033" t="s">
        <v>29</v>
      </c>
      <c r="F23033" s="1">
        <v>42.654400000000003</v>
      </c>
      <c r="G23033" s="1">
        <v>-71.326599999999999</v>
      </c>
      <c r="H23033" s="1" t="s">
        <v>2</v>
      </c>
      <c r="I23033" s="1">
        <f>3958.756*ACOS(COS(RADIANS(90-C23033))*COS(RADIANS(90-F23033))+SIN(RADIANS(90-C23033))*SIN(RADIANS(90-F23033))*COS(RADIANS(D23033-G23033)))</f>
        <v>2585.6682448750626</v>
      </c>
      <c r="J23033" s="1">
        <f>I23033/A23033</f>
        <v>2.010628495237218</v>
      </c>
      <c r="K23033" s="1"/>
    </row>
    <row r="23034" spans="1:11">
      <c r="A23034" s="1">
        <v>1287</v>
      </c>
      <c r="B23034" s="2" t="s">
        <v>3</v>
      </c>
      <c r="C23034" s="1">
        <v>34.071100000000001</v>
      </c>
      <c r="D23034" s="1">
        <v>-118.44199999999999</v>
      </c>
      <c r="E23034" t="s">
        <v>29</v>
      </c>
      <c r="F23034" s="1">
        <v>42.654400000000003</v>
      </c>
      <c r="G23034" s="1">
        <v>-71.326599999999999</v>
      </c>
      <c r="H23034" s="1" t="s">
        <v>2</v>
      </c>
      <c r="I23034" s="1">
        <f>3958.756*ACOS(COS(RADIANS(90-C23034))*COS(RADIANS(90-F23034))+SIN(RADIANS(90-C23034))*SIN(RADIANS(90-F23034))*COS(RADIANS(D23034-G23034)))</f>
        <v>2585.6682448750626</v>
      </c>
      <c r="J23034" s="1">
        <f>I23034/A23034</f>
        <v>2.0090662353341591</v>
      </c>
      <c r="K23034" s="1"/>
    </row>
    <row r="23035" spans="1:11">
      <c r="A23035" s="1">
        <v>1299</v>
      </c>
      <c r="B23035" s="2" t="s">
        <v>3</v>
      </c>
      <c r="C23035" s="1">
        <v>34.071100000000001</v>
      </c>
      <c r="D23035" s="1">
        <v>-118.44199999999999</v>
      </c>
      <c r="E23035" t="s">
        <v>29</v>
      </c>
      <c r="F23035" s="1">
        <v>42.654400000000003</v>
      </c>
      <c r="G23035" s="1">
        <v>-71.326599999999999</v>
      </c>
      <c r="H23035" s="1" t="s">
        <v>2</v>
      </c>
      <c r="I23035" s="1">
        <f>3958.756*ACOS(COS(RADIANS(90-C23035))*COS(RADIANS(90-F23035))+SIN(RADIANS(90-C23035))*SIN(RADIANS(90-F23035))*COS(RADIANS(D23035-G23035)))</f>
        <v>2585.6682448750626</v>
      </c>
      <c r="J23035" s="1">
        <f>I23035/A23035</f>
        <v>1.9905067320054368</v>
      </c>
      <c r="K23035" s="1"/>
    </row>
    <row r="23036" spans="1:11">
      <c r="A23036" s="1">
        <v>1302</v>
      </c>
      <c r="B23036" s="2" t="s">
        <v>3</v>
      </c>
      <c r="C23036" s="1">
        <v>34.071100000000001</v>
      </c>
      <c r="D23036" s="1">
        <v>-118.44199999999999</v>
      </c>
      <c r="E23036" t="s">
        <v>29</v>
      </c>
      <c r="F23036" s="1">
        <v>42.654400000000003</v>
      </c>
      <c r="G23036" s="1">
        <v>-71.326599999999999</v>
      </c>
      <c r="H23036" s="1" t="s">
        <v>2</v>
      </c>
      <c r="I23036" s="1">
        <f>3958.756*ACOS(COS(RADIANS(90-C23036))*COS(RADIANS(90-F23036))+SIN(RADIANS(90-C23036))*SIN(RADIANS(90-F23036))*COS(RADIANS(D23036-G23036)))</f>
        <v>2585.6682448750626</v>
      </c>
      <c r="J23036" s="1">
        <f>I23036/A23036</f>
        <v>1.9859203109639498</v>
      </c>
      <c r="K23036" s="1"/>
    </row>
    <row r="23037" spans="1:11">
      <c r="A23037" s="1">
        <v>1359</v>
      </c>
      <c r="B23037" s="2" t="s">
        <v>3</v>
      </c>
      <c r="C23037" s="1">
        <v>34.071100000000001</v>
      </c>
      <c r="D23037" s="1">
        <v>-118.44199999999999</v>
      </c>
      <c r="E23037" t="s">
        <v>29</v>
      </c>
      <c r="F23037" s="1">
        <v>42.654400000000003</v>
      </c>
      <c r="G23037" s="1">
        <v>-71.326599999999999</v>
      </c>
      <c r="H23037" s="1" t="s">
        <v>2</v>
      </c>
      <c r="I23037" s="1">
        <f>3958.756*ACOS(COS(RADIANS(90-C23037))*COS(RADIANS(90-F23037))+SIN(RADIANS(90-C23037))*SIN(RADIANS(90-F23037))*COS(RADIANS(D23037-G23037)))</f>
        <v>2585.6682448750626</v>
      </c>
      <c r="J23037" s="1">
        <f>I23037/A23037</f>
        <v>1.9026256400846671</v>
      </c>
      <c r="K23037" s="1"/>
    </row>
    <row r="23038" spans="1:11">
      <c r="A23038" s="1">
        <v>1359</v>
      </c>
      <c r="B23038" s="2" t="s">
        <v>3</v>
      </c>
      <c r="C23038" s="1">
        <v>34.071100000000001</v>
      </c>
      <c r="D23038" s="1">
        <v>-118.44199999999999</v>
      </c>
      <c r="E23038" t="s">
        <v>29</v>
      </c>
      <c r="F23038" s="1">
        <v>42.654400000000003</v>
      </c>
      <c r="G23038" s="1">
        <v>-71.326599999999999</v>
      </c>
      <c r="H23038" s="1" t="s">
        <v>2</v>
      </c>
      <c r="I23038" s="1">
        <f>3958.756*ACOS(COS(RADIANS(90-C23038))*COS(RADIANS(90-F23038))+SIN(RADIANS(90-C23038))*SIN(RADIANS(90-F23038))*COS(RADIANS(D23038-G23038)))</f>
        <v>2585.6682448750626</v>
      </c>
      <c r="J23038" s="1">
        <f>I23038/A23038</f>
        <v>1.9026256400846671</v>
      </c>
      <c r="K23038" s="1"/>
    </row>
    <row r="23039" spans="1:11">
      <c r="A23039" s="1">
        <v>1422</v>
      </c>
      <c r="B23039" s="2" t="s">
        <v>3</v>
      </c>
      <c r="C23039" s="1">
        <v>34.071100000000001</v>
      </c>
      <c r="D23039" s="1">
        <v>-118.44199999999999</v>
      </c>
      <c r="E23039" t="s">
        <v>29</v>
      </c>
      <c r="F23039" s="1">
        <v>42.654400000000003</v>
      </c>
      <c r="G23039" s="1">
        <v>-71.326599999999999</v>
      </c>
      <c r="H23039" s="1" t="s">
        <v>2</v>
      </c>
      <c r="I23039" s="1">
        <f>3958.756*ACOS(COS(RADIANS(90-C23039))*COS(RADIANS(90-F23039))+SIN(RADIANS(90-C23039))*SIN(RADIANS(90-F23039))*COS(RADIANS(D23039-G23039)))</f>
        <v>2585.6682448750626</v>
      </c>
      <c r="J23039" s="1">
        <f>I23039/A23039</f>
        <v>1.8183320990682579</v>
      </c>
      <c r="K23039" s="1"/>
    </row>
    <row r="23040" spans="1:11">
      <c r="A23040" s="1">
        <v>1427</v>
      </c>
      <c r="B23040" s="2" t="s">
        <v>3</v>
      </c>
      <c r="C23040" s="1">
        <v>34.071100000000001</v>
      </c>
      <c r="D23040" s="1">
        <v>-118.44199999999999</v>
      </c>
      <c r="E23040" t="s">
        <v>29</v>
      </c>
      <c r="F23040" s="1">
        <v>42.654400000000003</v>
      </c>
      <c r="G23040" s="1">
        <v>-71.326599999999999</v>
      </c>
      <c r="H23040" s="1" t="s">
        <v>2</v>
      </c>
      <c r="I23040" s="1">
        <f>3958.756*ACOS(COS(RADIANS(90-C23040))*COS(RADIANS(90-F23040))+SIN(RADIANS(90-C23040))*SIN(RADIANS(90-F23040))*COS(RADIANS(D23040-G23040)))</f>
        <v>2585.6682448750626</v>
      </c>
      <c r="J23040" s="1">
        <f>I23040/A23040</f>
        <v>1.8119609284338209</v>
      </c>
      <c r="K23040" s="1"/>
    </row>
    <row r="23041" spans="1:11">
      <c r="A23041" s="1">
        <v>1553</v>
      </c>
      <c r="B23041" s="2" t="s">
        <v>3</v>
      </c>
      <c r="C23041" s="1">
        <v>34.071100000000001</v>
      </c>
      <c r="D23041" s="1">
        <v>-118.44199999999999</v>
      </c>
      <c r="E23041" t="s">
        <v>29</v>
      </c>
      <c r="F23041" s="1">
        <v>42.654400000000003</v>
      </c>
      <c r="G23041" s="1">
        <v>-71.326599999999999</v>
      </c>
      <c r="H23041" s="1" t="s">
        <v>2</v>
      </c>
      <c r="I23041" s="1">
        <f>3958.756*ACOS(COS(RADIANS(90-C23041))*COS(RADIANS(90-F23041))+SIN(RADIANS(90-C23041))*SIN(RADIANS(90-F23041))*COS(RADIANS(D23041-G23041)))</f>
        <v>2585.6682448750626</v>
      </c>
      <c r="J23041" s="1">
        <f>I23041/A23041</f>
        <v>1.6649505762234789</v>
      </c>
      <c r="K23041" s="1"/>
    </row>
    <row r="23042" spans="1:11">
      <c r="A23042" s="1">
        <v>1553</v>
      </c>
      <c r="B23042" s="2" t="s">
        <v>3</v>
      </c>
      <c r="C23042" s="1">
        <v>34.071100000000001</v>
      </c>
      <c r="D23042" s="1">
        <v>-118.44199999999999</v>
      </c>
      <c r="E23042" t="s">
        <v>29</v>
      </c>
      <c r="F23042" s="1">
        <v>42.654400000000003</v>
      </c>
      <c r="G23042" s="1">
        <v>-71.326599999999999</v>
      </c>
      <c r="H23042" s="1" t="s">
        <v>2</v>
      </c>
      <c r="I23042" s="1">
        <f>3958.756*ACOS(COS(RADIANS(90-C23042))*COS(RADIANS(90-F23042))+SIN(RADIANS(90-C23042))*SIN(RADIANS(90-F23042))*COS(RADIANS(D23042-G23042)))</f>
        <v>2585.6682448750626</v>
      </c>
      <c r="J23042" s="1">
        <f>I23042/A23042</f>
        <v>1.6649505762234789</v>
      </c>
      <c r="K23042" s="1"/>
    </row>
    <row r="23043" spans="1:11">
      <c r="A23043" s="1">
        <v>1611</v>
      </c>
      <c r="B23043" s="2" t="s">
        <v>3</v>
      </c>
      <c r="C23043" s="1">
        <v>34.071100000000001</v>
      </c>
      <c r="D23043" s="1">
        <v>-118.44199999999999</v>
      </c>
      <c r="E23043" t="s">
        <v>29</v>
      </c>
      <c r="F23043" s="1">
        <v>42.654400000000003</v>
      </c>
      <c r="G23043" s="1">
        <v>-71.326599999999999</v>
      </c>
      <c r="H23043" s="1" t="s">
        <v>2</v>
      </c>
      <c r="I23043" s="1">
        <f>3958.756*ACOS(COS(RADIANS(90-C23043))*COS(RADIANS(90-F23043))+SIN(RADIANS(90-C23043))*SIN(RADIANS(90-F23043))*COS(RADIANS(D23043-G23043)))</f>
        <v>2585.6682448750626</v>
      </c>
      <c r="J23043" s="1">
        <f>I23043/A23043</f>
        <v>1.605008221523937</v>
      </c>
      <c r="K23043" s="1"/>
    </row>
    <row r="23044" spans="1:11">
      <c r="A23044" s="1">
        <v>1611</v>
      </c>
      <c r="B23044" s="2" t="s">
        <v>3</v>
      </c>
      <c r="C23044" s="1">
        <v>34.071100000000001</v>
      </c>
      <c r="D23044" s="1">
        <v>-118.44199999999999</v>
      </c>
      <c r="E23044" t="s">
        <v>29</v>
      </c>
      <c r="F23044" s="1">
        <v>42.654400000000003</v>
      </c>
      <c r="G23044" s="1">
        <v>-71.326599999999999</v>
      </c>
      <c r="H23044" s="1" t="s">
        <v>2</v>
      </c>
      <c r="I23044" s="1">
        <f>3958.756*ACOS(COS(RADIANS(90-C23044))*COS(RADIANS(90-F23044))+SIN(RADIANS(90-C23044))*SIN(RADIANS(90-F23044))*COS(RADIANS(D23044-G23044)))</f>
        <v>2585.6682448750626</v>
      </c>
      <c r="J23044" s="1">
        <f>I23044/A23044</f>
        <v>1.605008221523937</v>
      </c>
      <c r="K23044" s="1"/>
    </row>
    <row r="23045" spans="1:11">
      <c r="A23045" s="1">
        <v>1637</v>
      </c>
      <c r="B23045" s="2" t="s">
        <v>3</v>
      </c>
      <c r="C23045" s="1">
        <v>34.071100000000001</v>
      </c>
      <c r="D23045" s="1">
        <v>-118.44199999999999</v>
      </c>
      <c r="E23045" t="s">
        <v>29</v>
      </c>
      <c r="F23045" s="1">
        <v>42.654400000000003</v>
      </c>
      <c r="G23045" s="1">
        <v>-71.326599999999999</v>
      </c>
      <c r="H23045" s="1" t="s">
        <v>2</v>
      </c>
      <c r="I23045" s="1">
        <f>3958.756*ACOS(COS(RADIANS(90-C23045))*COS(RADIANS(90-F23045))+SIN(RADIANS(90-C23045))*SIN(RADIANS(90-F23045))*COS(RADIANS(D23045-G23045)))</f>
        <v>2585.6682448750626</v>
      </c>
      <c r="J23045" s="1">
        <f>I23045/A23045</f>
        <v>1.5795163377367518</v>
      </c>
      <c r="K23045" s="1"/>
    </row>
    <row r="23046" spans="1:11">
      <c r="A23046" s="1">
        <v>1794</v>
      </c>
      <c r="B23046" s="2" t="s">
        <v>3</v>
      </c>
      <c r="C23046" s="1">
        <v>34.071100000000001</v>
      </c>
      <c r="D23046" s="1">
        <v>-118.44199999999999</v>
      </c>
      <c r="E23046" t="s">
        <v>29</v>
      </c>
      <c r="F23046" s="1">
        <v>42.654400000000003</v>
      </c>
      <c r="G23046" s="1">
        <v>-71.326599999999999</v>
      </c>
      <c r="H23046" s="1" t="s">
        <v>2</v>
      </c>
      <c r="I23046" s="1">
        <f>3958.756*ACOS(COS(RADIANS(90-C23046))*COS(RADIANS(90-F23046))+SIN(RADIANS(90-C23046))*SIN(RADIANS(90-F23046))*COS(RADIANS(D23046-G23046)))</f>
        <v>2585.6682448750626</v>
      </c>
      <c r="J23046" s="1">
        <f>I23046/A23046</f>
        <v>1.4412866470875487</v>
      </c>
      <c r="K23046" s="1"/>
    </row>
    <row r="23047" spans="1:11">
      <c r="A23047" s="1">
        <v>1965</v>
      </c>
      <c r="B23047" s="2" t="s">
        <v>3</v>
      </c>
      <c r="C23047" s="1">
        <v>34.071100000000001</v>
      </c>
      <c r="D23047" s="1">
        <v>-118.44199999999999</v>
      </c>
      <c r="E23047" t="s">
        <v>29</v>
      </c>
      <c r="F23047" s="1">
        <v>42.654400000000003</v>
      </c>
      <c r="G23047" s="1">
        <v>-71.326599999999999</v>
      </c>
      <c r="H23047" s="1" t="s">
        <v>2</v>
      </c>
      <c r="I23047" s="1">
        <f>3958.756*ACOS(COS(RADIANS(90-C23047))*COS(RADIANS(90-F23047))+SIN(RADIANS(90-C23047))*SIN(RADIANS(90-F23047))*COS(RADIANS(D23047-G23047)))</f>
        <v>2585.6682448750626</v>
      </c>
      <c r="J23047" s="1">
        <f>I23047/A23047</f>
        <v>1.3158617022264949</v>
      </c>
      <c r="K23047" s="1"/>
    </row>
    <row r="23048" spans="1:11">
      <c r="A23048" s="1">
        <v>1969</v>
      </c>
      <c r="B23048" s="2" t="s">
        <v>3</v>
      </c>
      <c r="C23048" s="1">
        <v>34.071100000000001</v>
      </c>
      <c r="D23048" s="1">
        <v>-118.44199999999999</v>
      </c>
      <c r="E23048" t="s">
        <v>29</v>
      </c>
      <c r="F23048" s="1">
        <v>42.654400000000003</v>
      </c>
      <c r="G23048" s="1">
        <v>-71.326599999999999</v>
      </c>
      <c r="H23048" s="1" t="s">
        <v>2</v>
      </c>
      <c r="I23048" s="1">
        <f>3958.756*ACOS(COS(RADIANS(90-C23048))*COS(RADIANS(90-F23048))+SIN(RADIANS(90-C23048))*SIN(RADIANS(90-F23048))*COS(RADIANS(D23048-G23048)))</f>
        <v>2585.6682448750626</v>
      </c>
      <c r="J23048" s="1">
        <f>I23048/A23048</f>
        <v>1.3131885448832212</v>
      </c>
      <c r="K23048" s="1"/>
    </row>
    <row r="23049" spans="1:11">
      <c r="A23049" s="1">
        <v>2730</v>
      </c>
      <c r="B23049" s="2" t="s">
        <v>3</v>
      </c>
      <c r="C23049" s="1">
        <v>34.071100000000001</v>
      </c>
      <c r="D23049" s="1">
        <v>-118.44199999999999</v>
      </c>
      <c r="E23049" t="s">
        <v>29</v>
      </c>
      <c r="F23049" s="1">
        <v>42.654400000000003</v>
      </c>
      <c r="G23049" s="1">
        <v>-71.326599999999999</v>
      </c>
      <c r="H23049" s="1" t="s">
        <v>2</v>
      </c>
      <c r="I23049" s="1">
        <f>3958.756*ACOS(COS(RADIANS(90-C23049))*COS(RADIANS(90-F23049))+SIN(RADIANS(90-C23049))*SIN(RADIANS(90-F23049))*COS(RADIANS(D23049-G23049)))</f>
        <v>2585.6682448750626</v>
      </c>
      <c r="J23049" s="1">
        <f>I23049/A23049</f>
        <v>0.94713122522896065</v>
      </c>
      <c r="K23049" s="1"/>
    </row>
    <row r="23050" spans="1:11">
      <c r="A23050" s="1">
        <v>4846</v>
      </c>
      <c r="B23050" s="2" t="s">
        <v>3</v>
      </c>
      <c r="C23050" s="1">
        <v>34.071100000000001</v>
      </c>
      <c r="D23050" s="1">
        <v>-118.44199999999999</v>
      </c>
      <c r="E23050" t="s">
        <v>29</v>
      </c>
      <c r="F23050" s="1">
        <v>42.654400000000003</v>
      </c>
      <c r="G23050" s="1">
        <v>-71.326599999999999</v>
      </c>
      <c r="H23050" s="1" t="s">
        <v>2</v>
      </c>
      <c r="I23050" s="1">
        <f>3958.756*ACOS(COS(RADIANS(90-C23050))*COS(RADIANS(90-F23050))+SIN(RADIANS(90-C23050))*SIN(RADIANS(90-F23050))*COS(RADIANS(D23050-G23050)))</f>
        <v>2585.6682448750626</v>
      </c>
      <c r="J23050" s="1">
        <f>I23050/A23050</f>
        <v>0.53356752886402448</v>
      </c>
      <c r="K23050" s="1"/>
    </row>
    <row r="23051" spans="1:11">
      <c r="A23051" s="1">
        <v>5786</v>
      </c>
      <c r="B23051" s="2" t="s">
        <v>3</v>
      </c>
      <c r="C23051" s="1">
        <v>34.071100000000001</v>
      </c>
      <c r="D23051" s="1">
        <v>-118.44199999999999</v>
      </c>
      <c r="E23051" t="s">
        <v>29</v>
      </c>
      <c r="F23051" s="1">
        <v>42.654400000000003</v>
      </c>
      <c r="G23051" s="1">
        <v>-71.326599999999999</v>
      </c>
      <c r="H23051" s="1" t="s">
        <v>2</v>
      </c>
      <c r="I23051" s="1">
        <f>3958.756*ACOS(COS(RADIANS(90-C23051))*COS(RADIANS(90-F23051))+SIN(RADIANS(90-C23051))*SIN(RADIANS(90-F23051))*COS(RADIANS(D23051-G23051)))</f>
        <v>2585.6682448750626</v>
      </c>
      <c r="J23051" s="1">
        <f>I23051/A23051</f>
        <v>0.44688355424733195</v>
      </c>
      <c r="K23051" s="1"/>
    </row>
    <row r="23052" spans="1:11">
      <c r="A23052" s="1">
        <v>5786</v>
      </c>
      <c r="B23052" s="2" t="s">
        <v>3</v>
      </c>
      <c r="C23052" s="1">
        <v>34.071100000000001</v>
      </c>
      <c r="D23052" s="1">
        <v>-118.44199999999999</v>
      </c>
      <c r="E23052" t="s">
        <v>29</v>
      </c>
      <c r="F23052" s="1">
        <v>42.654400000000003</v>
      </c>
      <c r="G23052" s="1">
        <v>-71.326599999999999</v>
      </c>
      <c r="H23052" s="1" t="s">
        <v>2</v>
      </c>
      <c r="I23052" s="1">
        <f>3958.756*ACOS(COS(RADIANS(90-C23052))*COS(RADIANS(90-F23052))+SIN(RADIANS(90-C23052))*SIN(RADIANS(90-F23052))*COS(RADIANS(D23052-G23052)))</f>
        <v>2585.6682448750626</v>
      </c>
      <c r="J23052" s="1">
        <f>I23052/A23052</f>
        <v>0.44688355424733195</v>
      </c>
      <c r="K23052" s="1"/>
    </row>
    <row r="23053" spans="1:11">
      <c r="A23053" s="1">
        <v>9637</v>
      </c>
      <c r="B23053" s="2" t="s">
        <v>3</v>
      </c>
      <c r="C23053" s="1">
        <v>34.071100000000001</v>
      </c>
      <c r="D23053" s="1">
        <v>-118.44199999999999</v>
      </c>
      <c r="E23053" t="s">
        <v>29</v>
      </c>
      <c r="F23053" s="1">
        <v>42.654400000000003</v>
      </c>
      <c r="G23053" s="1">
        <v>-71.326599999999999</v>
      </c>
      <c r="H23053" s="1" t="s">
        <v>2</v>
      </c>
      <c r="I23053" s="1">
        <f>3958.756*ACOS(COS(RADIANS(90-C23053))*COS(RADIANS(90-F23053))+SIN(RADIANS(90-C23053))*SIN(RADIANS(90-F23053))*COS(RADIANS(D23053-G23053)))</f>
        <v>2585.6682448750626</v>
      </c>
      <c r="J23053" s="1">
        <f>I23053/A23053</f>
        <v>0.26830634480388738</v>
      </c>
      <c r="K23053" s="1"/>
    </row>
    <row r="23054" spans="1:11">
      <c r="A23054" s="1">
        <v>14588</v>
      </c>
      <c r="B23054" s="2" t="s">
        <v>29</v>
      </c>
      <c r="C23054" s="1">
        <v>42.654400000000003</v>
      </c>
      <c r="D23054" s="1">
        <v>-71.326599999999999</v>
      </c>
      <c r="E23054" t="s">
        <v>3</v>
      </c>
      <c r="F23054" s="1">
        <v>34.071100000000001</v>
      </c>
      <c r="G23054" s="1">
        <v>-118.44199999999999</v>
      </c>
      <c r="H23054" s="1" t="s">
        <v>2</v>
      </c>
      <c r="I23054" s="1">
        <f>3958.756*ACOS(COS(RADIANS(90-C23054))*COS(RADIANS(90-F23054))+SIN(RADIANS(90-C23054))*SIN(RADIANS(90-F23054))*COS(RADIANS(D23054-G23054)))</f>
        <v>2585.6682448750626</v>
      </c>
      <c r="J23054" s="1">
        <f>I23054/A23054</f>
        <v>0.17724624656396096</v>
      </c>
      <c r="K23054" s="1"/>
    </row>
    <row r="23055" spans="1:11">
      <c r="A23055" s="1">
        <v>15124</v>
      </c>
      <c r="B23055" s="2" t="s">
        <v>29</v>
      </c>
      <c r="C23055" s="1">
        <v>42.654400000000003</v>
      </c>
      <c r="D23055" s="1">
        <v>-71.326599999999999</v>
      </c>
      <c r="E23055" t="s">
        <v>3</v>
      </c>
      <c r="F23055" s="1">
        <v>34.071100000000001</v>
      </c>
      <c r="G23055" s="1">
        <v>-118.44199999999999</v>
      </c>
      <c r="H23055" s="1" t="s">
        <v>2</v>
      </c>
      <c r="I23055" s="1">
        <f>3958.756*ACOS(COS(RADIANS(90-C23055))*COS(RADIANS(90-F23055))+SIN(RADIANS(90-C23055))*SIN(RADIANS(90-F23055))*COS(RADIANS(D23055-G23055)))</f>
        <v>2585.6682448750626</v>
      </c>
      <c r="J23055" s="1">
        <f>I23055/A23055</f>
        <v>0.17096457583146407</v>
      </c>
      <c r="K23055" s="1"/>
    </row>
    <row r="23056" spans="1:11">
      <c r="A23056" s="1">
        <v>15124</v>
      </c>
      <c r="B23056" s="2" t="s">
        <v>29</v>
      </c>
      <c r="C23056" s="1">
        <v>42.654400000000003</v>
      </c>
      <c r="D23056" s="1">
        <v>-71.326599999999999</v>
      </c>
      <c r="E23056" t="s">
        <v>3</v>
      </c>
      <c r="F23056" s="1">
        <v>34.071100000000001</v>
      </c>
      <c r="G23056" s="1">
        <v>-118.44199999999999</v>
      </c>
      <c r="H23056" s="1" t="s">
        <v>2</v>
      </c>
      <c r="I23056" s="1">
        <f>3958.756*ACOS(COS(RADIANS(90-C23056))*COS(RADIANS(90-F23056))+SIN(RADIANS(90-C23056))*SIN(RADIANS(90-F23056))*COS(RADIANS(D23056-G23056)))</f>
        <v>2585.6682448750626</v>
      </c>
      <c r="J23056" s="1">
        <f>I23056/A23056</f>
        <v>0.17096457583146407</v>
      </c>
      <c r="K23056" s="1"/>
    </row>
    <row r="23057" spans="1:11">
      <c r="A23057" s="1">
        <v>17215</v>
      </c>
      <c r="B23057" s="2" t="s">
        <v>3</v>
      </c>
      <c r="C23057" s="1">
        <v>34.071100000000001</v>
      </c>
      <c r="D23057" s="1">
        <v>-118.44199999999999</v>
      </c>
      <c r="E23057" t="s">
        <v>29</v>
      </c>
      <c r="F23057" s="1">
        <v>42.654400000000003</v>
      </c>
      <c r="G23057" s="1">
        <v>-71.326599999999999</v>
      </c>
      <c r="H23057" s="1" t="s">
        <v>2</v>
      </c>
      <c r="I23057" s="1">
        <f>3958.756*ACOS(COS(RADIANS(90-C23057))*COS(RADIANS(90-F23057))+SIN(RADIANS(90-C23057))*SIN(RADIANS(90-F23057))*COS(RADIANS(D23057-G23057)))</f>
        <v>2585.6682448750626</v>
      </c>
      <c r="J23057" s="1">
        <f>I23057/A23057</f>
        <v>0.15019856200261764</v>
      </c>
      <c r="K23057" s="1"/>
    </row>
    <row r="23058" spans="1:11">
      <c r="A23058" s="1">
        <v>22866</v>
      </c>
      <c r="B23058" s="2" t="s">
        <v>29</v>
      </c>
      <c r="C23058" s="1">
        <v>42.654400000000003</v>
      </c>
      <c r="D23058" s="1">
        <v>-71.326599999999999</v>
      </c>
      <c r="E23058" t="s">
        <v>3</v>
      </c>
      <c r="F23058" s="1">
        <v>34.071100000000001</v>
      </c>
      <c r="G23058" s="1">
        <v>-118.44199999999999</v>
      </c>
      <c r="H23058" s="1" t="s">
        <v>2</v>
      </c>
      <c r="I23058" s="1">
        <f>3958.756*ACOS(COS(RADIANS(90-C23058))*COS(RADIANS(90-F23058))+SIN(RADIANS(90-C23058))*SIN(RADIANS(90-F23058))*COS(RADIANS(D23058-G23058)))</f>
        <v>2585.6682448750626</v>
      </c>
      <c r="J23058" s="1">
        <f>I23058/A23058</f>
        <v>0.11307916753586383</v>
      </c>
      <c r="K23058" s="1"/>
    </row>
    <row r="23059" spans="1:11">
      <c r="A23059" s="1">
        <v>30090</v>
      </c>
      <c r="B23059" s="2" t="s">
        <v>3</v>
      </c>
      <c r="C23059" s="1">
        <v>34.071100000000001</v>
      </c>
      <c r="D23059" s="1">
        <v>-118.44199999999999</v>
      </c>
      <c r="E23059" t="s">
        <v>29</v>
      </c>
      <c r="F23059" s="1">
        <v>42.654400000000003</v>
      </c>
      <c r="G23059" s="1">
        <v>-71.326599999999999</v>
      </c>
      <c r="H23059" s="1" t="s">
        <v>2</v>
      </c>
      <c r="I23059" s="1">
        <f>3958.756*ACOS(COS(RADIANS(90-C23059))*COS(RADIANS(90-F23059))+SIN(RADIANS(90-C23059))*SIN(RADIANS(90-F23059))*COS(RADIANS(D23059-G23059)))</f>
        <v>2585.6682448750626</v>
      </c>
      <c r="J23059" s="1">
        <f>I23059/A23059</f>
        <v>8.5931148051680381E-2</v>
      </c>
      <c r="K23059" s="1"/>
    </row>
    <row r="23060" spans="1:11">
      <c r="A23060" s="1">
        <v>30424</v>
      </c>
      <c r="B23060" s="2" t="s">
        <v>29</v>
      </c>
      <c r="C23060" s="1">
        <v>42.654400000000003</v>
      </c>
      <c r="D23060" s="1">
        <v>-71.326599999999999</v>
      </c>
      <c r="E23060" t="s">
        <v>3</v>
      </c>
      <c r="F23060" s="1">
        <v>34.071100000000001</v>
      </c>
      <c r="G23060" s="1">
        <v>-118.44199999999999</v>
      </c>
      <c r="H23060" s="1" t="s">
        <v>2</v>
      </c>
      <c r="I23060" s="1">
        <f>3958.756*ACOS(COS(RADIANS(90-C23060))*COS(RADIANS(90-F23060))+SIN(RADIANS(90-C23060))*SIN(RADIANS(90-F23060))*COS(RADIANS(D23060-G23060)))</f>
        <v>2585.6682448750626</v>
      </c>
      <c r="J23060" s="1">
        <f>I23060/A23060</f>
        <v>8.4987780859685197E-2</v>
      </c>
      <c r="K23060" s="1"/>
    </row>
    <row r="23061" spans="1:11">
      <c r="A23061" s="1">
        <v>30770</v>
      </c>
      <c r="B23061" s="2" t="s">
        <v>29</v>
      </c>
      <c r="C23061" s="1">
        <v>42.654400000000003</v>
      </c>
      <c r="D23061" s="1">
        <v>-71.326599999999999</v>
      </c>
      <c r="E23061" t="s">
        <v>3</v>
      </c>
      <c r="F23061" s="1">
        <v>34.071100000000001</v>
      </c>
      <c r="G23061" s="1">
        <v>-118.44199999999999</v>
      </c>
      <c r="H23061" s="1" t="s">
        <v>2</v>
      </c>
      <c r="I23061" s="1">
        <f>3958.756*ACOS(COS(RADIANS(90-C23061))*COS(RADIANS(90-F23061))+SIN(RADIANS(90-C23061))*SIN(RADIANS(90-F23061))*COS(RADIANS(D23061-G23061)))</f>
        <v>2585.6682448750626</v>
      </c>
      <c r="J23061" s="1">
        <f>I23061/A23061</f>
        <v>8.4032117155510649E-2</v>
      </c>
      <c r="K23061" s="1"/>
    </row>
    <row r="23062" spans="1:11">
      <c r="A23062" s="1">
        <v>31556</v>
      </c>
      <c r="B23062" s="2" t="s">
        <v>29</v>
      </c>
      <c r="C23062" s="1">
        <v>42.654400000000003</v>
      </c>
      <c r="D23062" s="1">
        <v>-71.326599999999999</v>
      </c>
      <c r="E23062" t="s">
        <v>3</v>
      </c>
      <c r="F23062" s="1">
        <v>34.071100000000001</v>
      </c>
      <c r="G23062" s="1">
        <v>-118.44199999999999</v>
      </c>
      <c r="H23062" s="1" t="s">
        <v>2</v>
      </c>
      <c r="I23062" s="1">
        <f>3958.756*ACOS(COS(RADIANS(90-C23062))*COS(RADIANS(90-F23062))+SIN(RADIANS(90-C23062))*SIN(RADIANS(90-F23062))*COS(RADIANS(D23062-G23062)))</f>
        <v>2585.6682448750626</v>
      </c>
      <c r="J23062" s="1">
        <f>I23062/A23062</f>
        <v>8.1939036787776101E-2</v>
      </c>
      <c r="K23062" s="1"/>
    </row>
    <row r="23063" spans="1:11">
      <c r="A23063" s="1">
        <v>33886</v>
      </c>
      <c r="B23063" s="2" t="s">
        <v>29</v>
      </c>
      <c r="C23063" s="1">
        <v>42.654400000000003</v>
      </c>
      <c r="D23063" s="1">
        <v>-71.326599999999999</v>
      </c>
      <c r="E23063" t="s">
        <v>3</v>
      </c>
      <c r="F23063" s="1">
        <v>34.071100000000001</v>
      </c>
      <c r="G23063" s="1">
        <v>-118.44199999999999</v>
      </c>
      <c r="H23063" s="1" t="s">
        <v>2</v>
      </c>
      <c r="I23063" s="1">
        <f>3958.756*ACOS(COS(RADIANS(90-C23063))*COS(RADIANS(90-F23063))+SIN(RADIANS(90-C23063))*SIN(RADIANS(90-F23063))*COS(RADIANS(D23063-G23063)))</f>
        <v>2585.6682448750626</v>
      </c>
      <c r="J23063" s="1">
        <f>I23063/A23063</f>
        <v>7.6304911906836526E-2</v>
      </c>
      <c r="K23063" s="1"/>
    </row>
    <row r="23064" spans="1:11">
      <c r="A23064" s="1">
        <v>37237</v>
      </c>
      <c r="B23064" s="2" t="s">
        <v>3</v>
      </c>
      <c r="C23064" s="1">
        <v>34.071100000000001</v>
      </c>
      <c r="D23064" s="1">
        <v>-118.44199999999999</v>
      </c>
      <c r="E23064" t="s">
        <v>29</v>
      </c>
      <c r="F23064" s="1">
        <v>42.654400000000003</v>
      </c>
      <c r="G23064" s="1">
        <v>-71.326599999999999</v>
      </c>
      <c r="H23064" s="1" t="s">
        <v>2</v>
      </c>
      <c r="I23064" s="1">
        <f>3958.756*ACOS(COS(RADIANS(90-C23064))*COS(RADIANS(90-F23064))+SIN(RADIANS(90-C23064))*SIN(RADIANS(90-F23064))*COS(RADIANS(D23064-G23064)))</f>
        <v>2585.6682448750626</v>
      </c>
      <c r="J23064" s="1">
        <f>I23064/A23064</f>
        <v>6.9438146061043121E-2</v>
      </c>
      <c r="K23064" s="1"/>
    </row>
    <row r="23065" spans="1:11">
      <c r="A23065" s="1">
        <v>43619</v>
      </c>
      <c r="B23065" s="2" t="s">
        <v>3</v>
      </c>
      <c r="C23065" s="1">
        <v>34.071100000000001</v>
      </c>
      <c r="D23065" s="1">
        <v>-118.44199999999999</v>
      </c>
      <c r="E23065" t="s">
        <v>29</v>
      </c>
      <c r="F23065" s="1">
        <v>42.654400000000003</v>
      </c>
      <c r="G23065" s="1">
        <v>-71.326599999999999</v>
      </c>
      <c r="H23065" s="1" t="s">
        <v>2</v>
      </c>
      <c r="I23065" s="1">
        <f>3958.756*ACOS(COS(RADIANS(90-C23065))*COS(RADIANS(90-F23065))+SIN(RADIANS(90-C23065))*SIN(RADIANS(90-F23065))*COS(RADIANS(D23065-G23065)))</f>
        <v>2585.6682448750626</v>
      </c>
      <c r="J23065" s="1">
        <f>I23065/A23065</f>
        <v>5.9278485175612981E-2</v>
      </c>
      <c r="K23065" s="1"/>
    </row>
    <row r="23066" spans="1:11">
      <c r="A23066" s="1">
        <v>43694</v>
      </c>
      <c r="B23066" s="2" t="s">
        <v>29</v>
      </c>
      <c r="C23066" s="1">
        <v>42.654400000000003</v>
      </c>
      <c r="D23066" s="1">
        <v>-71.326599999999999</v>
      </c>
      <c r="E23066" t="s">
        <v>3</v>
      </c>
      <c r="F23066" s="1">
        <v>34.071100000000001</v>
      </c>
      <c r="G23066" s="1">
        <v>-118.44199999999999</v>
      </c>
      <c r="H23066" s="1" t="s">
        <v>2</v>
      </c>
      <c r="I23066" s="1">
        <f>3958.756*ACOS(COS(RADIANS(90-C23066))*COS(RADIANS(90-F23066))+SIN(RADIANS(90-C23066))*SIN(RADIANS(90-F23066))*COS(RADIANS(D23066-G23066)))</f>
        <v>2585.6682448750626</v>
      </c>
      <c r="J23066" s="1">
        <f>I23066/A23066</f>
        <v>5.9176734674670724E-2</v>
      </c>
      <c r="K23066" s="1"/>
    </row>
    <row r="23067" spans="1:11">
      <c r="A23067" s="1">
        <v>45440</v>
      </c>
      <c r="B23067" s="2" t="s">
        <v>29</v>
      </c>
      <c r="C23067" s="1">
        <v>42.654400000000003</v>
      </c>
      <c r="D23067" s="1">
        <v>-71.326599999999999</v>
      </c>
      <c r="E23067" t="s">
        <v>3</v>
      </c>
      <c r="F23067" s="1">
        <v>34.071100000000001</v>
      </c>
      <c r="G23067" s="1">
        <v>-118.44199999999999</v>
      </c>
      <c r="H23067" s="1" t="s">
        <v>2</v>
      </c>
      <c r="I23067" s="1">
        <f>3958.756*ACOS(COS(RADIANS(90-C23067))*COS(RADIANS(90-F23067))+SIN(RADIANS(90-C23067))*SIN(RADIANS(90-F23067))*COS(RADIANS(D23067-G23067)))</f>
        <v>2585.6682448750626</v>
      </c>
      <c r="J23067" s="1">
        <f>I23067/A23067</f>
        <v>5.6902910318553317E-2</v>
      </c>
      <c r="K23067" s="1"/>
    </row>
    <row r="23068" spans="1:11">
      <c r="A23068" s="1">
        <v>45440</v>
      </c>
      <c r="B23068" s="2" t="s">
        <v>29</v>
      </c>
      <c r="C23068" s="1">
        <v>42.654400000000003</v>
      </c>
      <c r="D23068" s="1">
        <v>-71.326599999999999</v>
      </c>
      <c r="E23068" t="s">
        <v>3</v>
      </c>
      <c r="F23068" s="1">
        <v>34.071100000000001</v>
      </c>
      <c r="G23068" s="1">
        <v>-118.44199999999999</v>
      </c>
      <c r="H23068" s="1" t="s">
        <v>2</v>
      </c>
      <c r="I23068" s="1">
        <f>3958.756*ACOS(COS(RADIANS(90-C23068))*COS(RADIANS(90-F23068))+SIN(RADIANS(90-C23068))*SIN(RADIANS(90-F23068))*COS(RADIANS(D23068-G23068)))</f>
        <v>2585.6682448750626</v>
      </c>
      <c r="J23068" s="1">
        <f>I23068/A23068</f>
        <v>5.6902910318553317E-2</v>
      </c>
      <c r="K23068" s="1"/>
    </row>
    <row r="23069" spans="1:11">
      <c r="A23069" s="1">
        <v>47647</v>
      </c>
      <c r="B23069" s="2" t="s">
        <v>29</v>
      </c>
      <c r="C23069" s="1">
        <v>42.654400000000003</v>
      </c>
      <c r="D23069" s="1">
        <v>-71.326599999999999</v>
      </c>
      <c r="E23069" t="s">
        <v>3</v>
      </c>
      <c r="F23069" s="1">
        <v>34.071100000000001</v>
      </c>
      <c r="G23069" s="1">
        <v>-118.44199999999999</v>
      </c>
      <c r="H23069" s="1" t="s">
        <v>2</v>
      </c>
      <c r="I23069" s="1">
        <f>3958.756*ACOS(COS(RADIANS(90-C23069))*COS(RADIANS(90-F23069))+SIN(RADIANS(90-C23069))*SIN(RADIANS(90-F23069))*COS(RADIANS(D23069-G23069)))</f>
        <v>2585.6682448750626</v>
      </c>
      <c r="J23069" s="1">
        <f>I23069/A23069</f>
        <v>5.4267178308709099E-2</v>
      </c>
      <c r="K23069" s="1"/>
    </row>
    <row r="23070" spans="1:11">
      <c r="A23070" s="1">
        <v>58015</v>
      </c>
      <c r="B23070" s="2" t="s">
        <v>3</v>
      </c>
      <c r="C23070" s="1">
        <v>34.071100000000001</v>
      </c>
      <c r="D23070" s="1">
        <v>-118.44199999999999</v>
      </c>
      <c r="E23070" t="s">
        <v>29</v>
      </c>
      <c r="F23070" s="1">
        <v>42.654400000000003</v>
      </c>
      <c r="G23070" s="1">
        <v>-71.326599999999999</v>
      </c>
      <c r="H23070" s="1" t="s">
        <v>2</v>
      </c>
      <c r="I23070" s="1">
        <f>3958.756*ACOS(COS(RADIANS(90-C23070))*COS(RADIANS(90-F23070))+SIN(RADIANS(90-C23070))*SIN(RADIANS(90-F23070))*COS(RADIANS(D23070-G23070)))</f>
        <v>2585.6682448750626</v>
      </c>
      <c r="J23070" s="1">
        <f>I23070/A23070</f>
        <v>4.4568960525296263E-2</v>
      </c>
      <c r="K23070" s="1"/>
    </row>
    <row r="23071" spans="1:11">
      <c r="A23071" s="1">
        <v>59411</v>
      </c>
      <c r="B23071" s="2" t="s">
        <v>3</v>
      </c>
      <c r="C23071" s="1">
        <v>34.071100000000001</v>
      </c>
      <c r="D23071" s="1">
        <v>-118.44199999999999</v>
      </c>
      <c r="E23071" t="s">
        <v>29</v>
      </c>
      <c r="F23071" s="1">
        <v>42.654400000000003</v>
      </c>
      <c r="G23071" s="1">
        <v>-71.326599999999999</v>
      </c>
      <c r="H23071" s="1" t="s">
        <v>2</v>
      </c>
      <c r="I23071" s="1">
        <f>3958.756*ACOS(COS(RADIANS(90-C23071))*COS(RADIANS(90-F23071))+SIN(RADIANS(90-C23071))*SIN(RADIANS(90-F23071))*COS(RADIANS(D23071-G23071)))</f>
        <v>2585.6682448750626</v>
      </c>
      <c r="J23071" s="1">
        <f>I23071/A23071</f>
        <v>4.352170885652594E-2</v>
      </c>
      <c r="K23071" s="1"/>
    </row>
    <row r="23072" spans="1:11">
      <c r="A23072" s="1">
        <v>64083</v>
      </c>
      <c r="B23072" s="2" t="s">
        <v>29</v>
      </c>
      <c r="C23072" s="1">
        <v>42.654400000000003</v>
      </c>
      <c r="D23072" s="1">
        <v>-71.326599999999999</v>
      </c>
      <c r="E23072" t="s">
        <v>3</v>
      </c>
      <c r="F23072" s="1">
        <v>34.071100000000001</v>
      </c>
      <c r="G23072" s="1">
        <v>-118.44199999999999</v>
      </c>
      <c r="H23072" s="1" t="s">
        <v>2</v>
      </c>
      <c r="I23072" s="1">
        <f>3958.756*ACOS(COS(RADIANS(90-C23072))*COS(RADIANS(90-F23072))+SIN(RADIANS(90-C23072))*SIN(RADIANS(90-F23072))*COS(RADIANS(D23072-G23072)))</f>
        <v>2585.6682448750626</v>
      </c>
      <c r="J23072" s="1">
        <f>I23072/A23072</f>
        <v>4.0348739055210629E-2</v>
      </c>
      <c r="K23072" s="1"/>
    </row>
    <row r="23073" spans="1:11">
      <c r="A23073" s="1">
        <v>64083</v>
      </c>
      <c r="B23073" s="2" t="s">
        <v>29</v>
      </c>
      <c r="C23073" s="1">
        <v>42.654400000000003</v>
      </c>
      <c r="D23073" s="1">
        <v>-71.326599999999999</v>
      </c>
      <c r="E23073" t="s">
        <v>3</v>
      </c>
      <c r="F23073" s="1">
        <v>34.071100000000001</v>
      </c>
      <c r="G23073" s="1">
        <v>-118.44199999999999</v>
      </c>
      <c r="H23073" s="1" t="s">
        <v>2</v>
      </c>
      <c r="I23073" s="1">
        <f>3958.756*ACOS(COS(RADIANS(90-C23073))*COS(RADIANS(90-F23073))+SIN(RADIANS(90-C23073))*SIN(RADIANS(90-F23073))*COS(RADIANS(D23073-G23073)))</f>
        <v>2585.6682448750626</v>
      </c>
      <c r="J23073" s="1">
        <f>I23073/A23073</f>
        <v>4.0348739055210629E-2</v>
      </c>
      <c r="K23073" s="1"/>
    </row>
    <row r="23074" spans="1:11">
      <c r="A23074" s="1">
        <v>66043</v>
      </c>
      <c r="B23074" s="2" t="s">
        <v>3</v>
      </c>
      <c r="C23074" s="1">
        <v>34.071100000000001</v>
      </c>
      <c r="D23074" s="1">
        <v>-118.44199999999999</v>
      </c>
      <c r="E23074" t="s">
        <v>29</v>
      </c>
      <c r="F23074" s="1">
        <v>42.654400000000003</v>
      </c>
      <c r="G23074" s="1">
        <v>-71.326599999999999</v>
      </c>
      <c r="H23074" s="1" t="s">
        <v>2</v>
      </c>
      <c r="I23074" s="1">
        <f>3958.756*ACOS(COS(RADIANS(90-C23074))*COS(RADIANS(90-F23074))+SIN(RADIANS(90-C23074))*SIN(RADIANS(90-F23074))*COS(RADIANS(D23074-G23074)))</f>
        <v>2585.6682448750626</v>
      </c>
      <c r="J23074" s="1">
        <f>I23074/A23074</f>
        <v>3.9151283934331607E-2</v>
      </c>
      <c r="K23074" s="1"/>
    </row>
    <row r="23075" spans="1:11">
      <c r="A23075" s="1">
        <v>74556</v>
      </c>
      <c r="B23075" s="2" t="s">
        <v>3</v>
      </c>
      <c r="C23075" s="1">
        <v>34.071100000000001</v>
      </c>
      <c r="D23075" s="1">
        <v>-118.44199999999999</v>
      </c>
      <c r="E23075" t="s">
        <v>29</v>
      </c>
      <c r="F23075" s="1">
        <v>42.654400000000003</v>
      </c>
      <c r="G23075" s="1">
        <v>-71.326599999999999</v>
      </c>
      <c r="H23075" s="1" t="s">
        <v>2</v>
      </c>
      <c r="I23075" s="1">
        <f>3958.756*ACOS(COS(RADIANS(90-C23075))*COS(RADIANS(90-F23075))+SIN(RADIANS(90-C23075))*SIN(RADIANS(90-F23075))*COS(RADIANS(D23075-G23075)))</f>
        <v>2585.6682448750626</v>
      </c>
      <c r="J23075" s="1">
        <f>I23075/A23075</f>
        <v>3.4680887452050307E-2</v>
      </c>
      <c r="K23075" s="1"/>
    </row>
    <row r="23076" spans="1:11">
      <c r="A23076" s="1">
        <v>75264</v>
      </c>
      <c r="B23076" s="2" t="s">
        <v>3</v>
      </c>
      <c r="C23076" s="1">
        <v>34.071100000000001</v>
      </c>
      <c r="D23076" s="1">
        <v>-118.44199999999999</v>
      </c>
      <c r="E23076" t="s">
        <v>29</v>
      </c>
      <c r="F23076" s="1">
        <v>42.654400000000003</v>
      </c>
      <c r="G23076" s="1">
        <v>-71.326599999999999</v>
      </c>
      <c r="H23076" s="1" t="s">
        <v>2</v>
      </c>
      <c r="I23076" s="1">
        <f>3958.756*ACOS(COS(RADIANS(90-C23076))*COS(RADIANS(90-F23076))+SIN(RADIANS(90-C23076))*SIN(RADIANS(90-F23076))*COS(RADIANS(D23076-G23076)))</f>
        <v>2585.6682448750626</v>
      </c>
      <c r="J23076" s="1">
        <f>I23076/A23076</f>
        <v>3.4354648236541538E-2</v>
      </c>
      <c r="K23076" s="1"/>
    </row>
    <row r="23077" spans="1:11">
      <c r="A23077" s="1">
        <v>75724</v>
      </c>
      <c r="B23077" s="2" t="s">
        <v>3</v>
      </c>
      <c r="C23077" s="1">
        <v>34.071100000000001</v>
      </c>
      <c r="D23077" s="1">
        <v>-118.44199999999999</v>
      </c>
      <c r="E23077" t="s">
        <v>29</v>
      </c>
      <c r="F23077" s="1">
        <v>42.654400000000003</v>
      </c>
      <c r="G23077" s="1">
        <v>-71.326599999999999</v>
      </c>
      <c r="H23077" s="1" t="s">
        <v>2</v>
      </c>
      <c r="I23077" s="1">
        <f>3958.756*ACOS(COS(RADIANS(90-C23077))*COS(RADIANS(90-F23077))+SIN(RADIANS(90-C23077))*SIN(RADIANS(90-F23077))*COS(RADIANS(D23077-G23077)))</f>
        <v>2585.6682448750626</v>
      </c>
      <c r="J23077" s="1">
        <f>I23077/A23077</f>
        <v>3.4145954319305144E-2</v>
      </c>
      <c r="K23077" s="1"/>
    </row>
    <row r="23078" spans="1:11">
      <c r="A23078" s="1">
        <v>78089</v>
      </c>
      <c r="B23078" s="2" t="s">
        <v>29</v>
      </c>
      <c r="C23078" s="1">
        <v>42.654400000000003</v>
      </c>
      <c r="D23078" s="1">
        <v>-71.326599999999999</v>
      </c>
      <c r="E23078" t="s">
        <v>3</v>
      </c>
      <c r="F23078" s="1">
        <v>34.071100000000001</v>
      </c>
      <c r="G23078" s="1">
        <v>-118.44199999999999</v>
      </c>
      <c r="H23078" s="1" t="s">
        <v>2</v>
      </c>
      <c r="I23078" s="1">
        <f>3958.756*ACOS(COS(RADIANS(90-C23078))*COS(RADIANS(90-F23078))+SIN(RADIANS(90-C23078))*SIN(RADIANS(90-F23078))*COS(RADIANS(D23078-G23078)))</f>
        <v>2585.6682448750626</v>
      </c>
      <c r="J23078" s="1">
        <f>I23078/A23078</f>
        <v>3.3111811457120242E-2</v>
      </c>
      <c r="K23078" s="1"/>
    </row>
    <row r="23079" spans="1:11">
      <c r="A23079" s="1">
        <v>80604</v>
      </c>
      <c r="B23079" s="2" t="s">
        <v>29</v>
      </c>
      <c r="C23079" s="1">
        <v>42.654400000000003</v>
      </c>
      <c r="D23079" s="1">
        <v>-71.326599999999999</v>
      </c>
      <c r="E23079" t="s">
        <v>3</v>
      </c>
      <c r="F23079" s="1">
        <v>34.071100000000001</v>
      </c>
      <c r="G23079" s="1">
        <v>-118.44199999999999</v>
      </c>
      <c r="H23079" s="1" t="s">
        <v>2</v>
      </c>
      <c r="I23079" s="1">
        <f>3958.756*ACOS(COS(RADIANS(90-C23079))*COS(RADIANS(90-F23079))+SIN(RADIANS(90-C23079))*SIN(RADIANS(90-F23079))*COS(RADIANS(D23079-G23079)))</f>
        <v>2585.6682448750626</v>
      </c>
      <c r="J23079" s="1">
        <f>I23079/A23079</f>
        <v>3.2078659184098336E-2</v>
      </c>
      <c r="K23079" s="1"/>
    </row>
    <row r="23080" spans="1:11">
      <c r="A23080" s="1">
        <v>88904</v>
      </c>
      <c r="B23080" s="2" t="s">
        <v>3</v>
      </c>
      <c r="C23080" s="1">
        <v>34.071100000000001</v>
      </c>
      <c r="D23080" s="1">
        <v>-118.44199999999999</v>
      </c>
      <c r="E23080" t="s">
        <v>29</v>
      </c>
      <c r="F23080" s="1">
        <v>42.654400000000003</v>
      </c>
      <c r="G23080" s="1">
        <v>-71.326599999999999</v>
      </c>
      <c r="H23080" s="1" t="s">
        <v>2</v>
      </c>
      <c r="I23080" s="1">
        <f>3958.756*ACOS(COS(RADIANS(90-C23080))*COS(RADIANS(90-F23080))+SIN(RADIANS(90-C23080))*SIN(RADIANS(90-F23080))*COS(RADIANS(D23080-G23080)))</f>
        <v>2585.6682448750626</v>
      </c>
      <c r="J23080" s="1">
        <f>I23080/A23080</f>
        <v>2.908382350484863E-2</v>
      </c>
      <c r="K23080" s="1"/>
    </row>
    <row r="23081" spans="1:11">
      <c r="A23081" s="1">
        <v>95089</v>
      </c>
      <c r="B23081" s="2" t="s">
        <v>3</v>
      </c>
      <c r="C23081" s="1">
        <v>34.071100000000001</v>
      </c>
      <c r="D23081" s="1">
        <v>-118.44199999999999</v>
      </c>
      <c r="E23081" t="s">
        <v>29</v>
      </c>
      <c r="F23081" s="1">
        <v>42.654400000000003</v>
      </c>
      <c r="G23081" s="1">
        <v>-71.326599999999999</v>
      </c>
      <c r="H23081" s="1" t="s">
        <v>2</v>
      </c>
      <c r="I23081" s="1">
        <f>3958.756*ACOS(COS(RADIANS(90-C23081))*COS(RADIANS(90-F23081))+SIN(RADIANS(90-C23081))*SIN(RADIANS(90-F23081))*COS(RADIANS(D23081-G23081)))</f>
        <v>2585.6682448750626</v>
      </c>
      <c r="J23081" s="1">
        <f>I23081/A23081</f>
        <v>2.7192085781479063E-2</v>
      </c>
      <c r="K23081" s="1"/>
    </row>
    <row r="23082" spans="1:11">
      <c r="A23082" s="1">
        <v>104526</v>
      </c>
      <c r="B23082" s="2" t="s">
        <v>29</v>
      </c>
      <c r="C23082" s="1">
        <v>42.654400000000003</v>
      </c>
      <c r="D23082" s="1">
        <v>-71.326599999999999</v>
      </c>
      <c r="E23082" t="s">
        <v>3</v>
      </c>
      <c r="F23082" s="1">
        <v>34.071100000000001</v>
      </c>
      <c r="G23082" s="1">
        <v>-118.44199999999999</v>
      </c>
      <c r="H23082" s="1" t="s">
        <v>2</v>
      </c>
      <c r="I23082" s="1">
        <f>3958.756*ACOS(COS(RADIANS(90-C23082))*COS(RADIANS(90-F23082))+SIN(RADIANS(90-C23082))*SIN(RADIANS(90-F23082))*COS(RADIANS(D23082-G23082)))</f>
        <v>2585.6682448750626</v>
      </c>
      <c r="J23082" s="1">
        <f>I23082/A23082</f>
        <v>2.4737082112345852E-2</v>
      </c>
      <c r="K23082" s="1"/>
    </row>
    <row r="23083" spans="1:11">
      <c r="A23083" s="1">
        <v>113934</v>
      </c>
      <c r="B23083" s="2" t="s">
        <v>29</v>
      </c>
      <c r="C23083" s="1">
        <v>42.654400000000003</v>
      </c>
      <c r="D23083" s="1">
        <v>-71.326599999999999</v>
      </c>
      <c r="E23083" t="s">
        <v>3</v>
      </c>
      <c r="F23083" s="1">
        <v>34.071100000000001</v>
      </c>
      <c r="G23083" s="1">
        <v>-118.44199999999999</v>
      </c>
      <c r="H23083" s="1" t="s">
        <v>2</v>
      </c>
      <c r="I23083" s="1">
        <f>3958.756*ACOS(COS(RADIANS(90-C23083))*COS(RADIANS(90-F23083))+SIN(RADIANS(90-C23083))*SIN(RADIANS(90-F23083))*COS(RADIANS(D23083-G23083)))</f>
        <v>2585.6682448750626</v>
      </c>
      <c r="J23083" s="1">
        <f>I23083/A23083</f>
        <v>2.2694439279539579E-2</v>
      </c>
      <c r="K23083" s="1"/>
    </row>
    <row r="23084" spans="1:11">
      <c r="A23084" s="1">
        <v>132552</v>
      </c>
      <c r="B23084" s="2" t="s">
        <v>3</v>
      </c>
      <c r="C23084" s="1">
        <v>34.071100000000001</v>
      </c>
      <c r="D23084" s="1">
        <v>-118.44199999999999</v>
      </c>
      <c r="E23084" t="s">
        <v>29</v>
      </c>
      <c r="F23084" s="1">
        <v>42.654400000000003</v>
      </c>
      <c r="G23084" s="1">
        <v>-71.326599999999999</v>
      </c>
      <c r="H23084" s="1" t="s">
        <v>2</v>
      </c>
      <c r="I23084" s="1">
        <f>3958.756*ACOS(COS(RADIANS(90-C23084))*COS(RADIANS(90-F23084))+SIN(RADIANS(90-C23084))*SIN(RADIANS(90-F23084))*COS(RADIANS(D23084-G23084)))</f>
        <v>2585.6682448750626</v>
      </c>
      <c r="J23084" s="1">
        <f>I23084/A23084</f>
        <v>1.9506821812383536E-2</v>
      </c>
      <c r="K23084" s="1"/>
    </row>
    <row r="23085" spans="1:11">
      <c r="A23085" s="1">
        <v>290</v>
      </c>
      <c r="B23085" s="2" t="s">
        <v>27</v>
      </c>
      <c r="C23085" s="1">
        <v>42.35</v>
      </c>
      <c r="D23085" s="1">
        <v>-71.099999999999994</v>
      </c>
      <c r="E23085" t="s">
        <v>3</v>
      </c>
      <c r="F23085" s="1">
        <v>34.071100000000001</v>
      </c>
      <c r="G23085" s="1">
        <v>-118.44199999999999</v>
      </c>
      <c r="H23085" s="1" t="s">
        <v>2</v>
      </c>
      <c r="I23085" s="1">
        <f>3958.756*ACOS(COS(RADIANS(90-C23085))*COS(RADIANS(90-F23085))+SIN(RADIANS(90-C23085))*SIN(RADIANS(90-F23085))*COS(RADIANS(D23085-G23085)))</f>
        <v>2598.333175777113</v>
      </c>
      <c r="J23085" s="1">
        <f>I23085/A23085</f>
        <v>8.9597695716452179</v>
      </c>
      <c r="K23085" s="1"/>
    </row>
    <row r="23086" spans="1:11">
      <c r="A23086" s="1">
        <v>4810</v>
      </c>
      <c r="B23086" s="2" t="s">
        <v>27</v>
      </c>
      <c r="C23086" s="1">
        <v>42.35</v>
      </c>
      <c r="D23086" s="1">
        <v>-71.099999999999994</v>
      </c>
      <c r="E23086" t="s">
        <v>3</v>
      </c>
      <c r="F23086" s="1">
        <v>34.071100000000001</v>
      </c>
      <c r="G23086" s="1">
        <v>-118.44199999999999</v>
      </c>
      <c r="H23086" s="1" t="s">
        <v>2</v>
      </c>
      <c r="I23086" s="1">
        <f>3958.756*ACOS(COS(RADIANS(90-C23086))*COS(RADIANS(90-F23086))+SIN(RADIANS(90-C23086))*SIN(RADIANS(90-F23086))*COS(RADIANS(D23086-G23086)))</f>
        <v>2598.333175777113</v>
      </c>
      <c r="J23086" s="1">
        <f>I23086/A23086</f>
        <v>0.54019400743806922</v>
      </c>
      <c r="K23086" s="1"/>
    </row>
    <row r="23087" spans="1:11">
      <c r="A23087" s="1">
        <v>6137</v>
      </c>
      <c r="B23087" s="2" t="s">
        <v>3</v>
      </c>
      <c r="C23087" s="1">
        <v>34.071100000000001</v>
      </c>
      <c r="D23087" s="1">
        <v>-118.44199999999999</v>
      </c>
      <c r="E23087" t="s">
        <v>27</v>
      </c>
      <c r="F23087" s="1">
        <v>42.35</v>
      </c>
      <c r="G23087" s="1">
        <v>-71.099999999999994</v>
      </c>
      <c r="H23087" s="1" t="s">
        <v>2</v>
      </c>
      <c r="I23087" s="1">
        <f>3958.756*ACOS(COS(RADIANS(90-C23087))*COS(RADIANS(90-F23087))+SIN(RADIANS(90-C23087))*SIN(RADIANS(90-F23087))*COS(RADIANS(D23087-G23087)))</f>
        <v>2598.333175777113</v>
      </c>
      <c r="J23087" s="1">
        <f>I23087/A23087</f>
        <v>0.42338816616866759</v>
      </c>
      <c r="K23087" s="1"/>
    </row>
    <row r="23088" spans="1:11">
      <c r="A23088" s="1">
        <v>22579</v>
      </c>
      <c r="B23088" s="2" t="s">
        <v>27</v>
      </c>
      <c r="C23088" s="1">
        <v>42.35</v>
      </c>
      <c r="D23088" s="1">
        <v>-71.099999999999994</v>
      </c>
      <c r="E23088" t="s">
        <v>3</v>
      </c>
      <c r="F23088" s="1">
        <v>34.071100000000001</v>
      </c>
      <c r="G23088" s="1">
        <v>-118.44199999999999</v>
      </c>
      <c r="H23088" s="1" t="s">
        <v>2</v>
      </c>
      <c r="I23088" s="1">
        <f>3958.756*ACOS(COS(RADIANS(90-C23088))*COS(RADIANS(90-F23088))+SIN(RADIANS(90-C23088))*SIN(RADIANS(90-F23088))*COS(RADIANS(D23088-G23088)))</f>
        <v>2598.333175777113</v>
      </c>
      <c r="J23088" s="1">
        <f>I23088/A23088</f>
        <v>0.11507742485394007</v>
      </c>
      <c r="K23088" s="1"/>
    </row>
    <row r="23089" spans="1:11">
      <c r="A23089" s="1">
        <v>27960</v>
      </c>
      <c r="B23089" s="2" t="s">
        <v>3</v>
      </c>
      <c r="C23089" s="1">
        <v>34.071100000000001</v>
      </c>
      <c r="D23089" s="1">
        <v>-118.44199999999999</v>
      </c>
      <c r="E23089" t="s">
        <v>27</v>
      </c>
      <c r="F23089" s="1">
        <v>42.35</v>
      </c>
      <c r="G23089" s="1">
        <v>-71.099999999999994</v>
      </c>
      <c r="H23089" s="1" t="s">
        <v>2</v>
      </c>
      <c r="I23089" s="1">
        <f>3958.756*ACOS(COS(RADIANS(90-C23089))*COS(RADIANS(90-F23089))+SIN(RADIANS(90-C23089))*SIN(RADIANS(90-F23089))*COS(RADIANS(D23089-G23089)))</f>
        <v>2598.333175777113</v>
      </c>
      <c r="J23089" s="1">
        <f>I23089/A23089</f>
        <v>9.2930371093602041E-2</v>
      </c>
      <c r="K23089" s="1"/>
    </row>
    <row r="23090" spans="1:11">
      <c r="A23090" s="1">
        <v>29327</v>
      </c>
      <c r="B23090" s="2" t="s">
        <v>3</v>
      </c>
      <c r="C23090" s="1">
        <v>34.071100000000001</v>
      </c>
      <c r="D23090" s="1">
        <v>-118.44199999999999</v>
      </c>
      <c r="E23090" t="s">
        <v>27</v>
      </c>
      <c r="F23090" s="1">
        <v>42.35</v>
      </c>
      <c r="G23090" s="1">
        <v>-71.099999999999994</v>
      </c>
      <c r="H23090" s="1" t="s">
        <v>2</v>
      </c>
      <c r="I23090" s="1">
        <f>3958.756*ACOS(COS(RADIANS(90-C23090))*COS(RADIANS(90-F23090))+SIN(RADIANS(90-C23090))*SIN(RADIANS(90-F23090))*COS(RADIANS(D23090-G23090)))</f>
        <v>2598.333175777113</v>
      </c>
      <c r="J23090" s="1">
        <f>I23090/A23090</f>
        <v>8.8598669341463945E-2</v>
      </c>
      <c r="K23090" s="1"/>
    </row>
    <row r="23091" spans="1:11">
      <c r="A23091" s="1">
        <v>33609</v>
      </c>
      <c r="B23091" s="2" t="s">
        <v>3</v>
      </c>
      <c r="C23091" s="1">
        <v>34.071100000000001</v>
      </c>
      <c r="D23091" s="1">
        <v>-118.44199999999999</v>
      </c>
      <c r="E23091" t="s">
        <v>27</v>
      </c>
      <c r="F23091" s="1">
        <v>42.35</v>
      </c>
      <c r="G23091" s="1">
        <v>-71.099999999999994</v>
      </c>
      <c r="H23091" s="1" t="s">
        <v>2</v>
      </c>
      <c r="I23091" s="1">
        <f>3958.756*ACOS(COS(RADIANS(90-C23091))*COS(RADIANS(90-F23091))+SIN(RADIANS(90-C23091))*SIN(RADIANS(90-F23091))*COS(RADIANS(D23091-G23091)))</f>
        <v>2598.333175777113</v>
      </c>
      <c r="J23091" s="1">
        <f>I23091/A23091</f>
        <v>7.7310636311021239E-2</v>
      </c>
      <c r="K23091" s="1"/>
    </row>
    <row r="23092" spans="1:11">
      <c r="A23092" s="1">
        <v>37364</v>
      </c>
      <c r="B23092" s="2" t="s">
        <v>27</v>
      </c>
      <c r="C23092" s="1">
        <v>42.35</v>
      </c>
      <c r="D23092" s="1">
        <v>-71.099999999999994</v>
      </c>
      <c r="E23092" t="s">
        <v>3</v>
      </c>
      <c r="F23092" s="1">
        <v>34.071100000000001</v>
      </c>
      <c r="G23092" s="1">
        <v>-118.44199999999999</v>
      </c>
      <c r="H23092" s="1" t="s">
        <v>2</v>
      </c>
      <c r="I23092" s="1">
        <f>3958.756*ACOS(COS(RADIANS(90-C23092))*COS(RADIANS(90-F23092))+SIN(RADIANS(90-C23092))*SIN(RADIANS(90-F23092))*COS(RADIANS(D23092-G23092)))</f>
        <v>2598.333175777113</v>
      </c>
      <c r="J23092" s="1">
        <f>I23092/A23092</f>
        <v>6.9541087029683993E-2</v>
      </c>
      <c r="K23092" s="1"/>
    </row>
    <row r="23093" spans="1:11">
      <c r="A23093" s="1">
        <v>44767</v>
      </c>
      <c r="B23093" s="2" t="s">
        <v>3</v>
      </c>
      <c r="C23093" s="1">
        <v>34.071100000000001</v>
      </c>
      <c r="D23093" s="1">
        <v>-118.44199999999999</v>
      </c>
      <c r="E23093" t="s">
        <v>27</v>
      </c>
      <c r="F23093" s="1">
        <v>42.35</v>
      </c>
      <c r="G23093" s="1">
        <v>-71.099999999999994</v>
      </c>
      <c r="H23093" s="1" t="s">
        <v>2</v>
      </c>
      <c r="I23093" s="1">
        <f>3958.756*ACOS(COS(RADIANS(90-C23093))*COS(RADIANS(90-F23093))+SIN(RADIANS(90-C23093))*SIN(RADIANS(90-F23093))*COS(RADIANS(D23093-G23093)))</f>
        <v>2598.333175777113</v>
      </c>
      <c r="J23093" s="1">
        <f>I23093/A23093</f>
        <v>5.8041261996048719E-2</v>
      </c>
      <c r="K23093" s="1"/>
    </row>
    <row r="23094" spans="1:11">
      <c r="A23094" s="1">
        <v>49214</v>
      </c>
      <c r="B23094" s="2" t="s">
        <v>27</v>
      </c>
      <c r="C23094" s="1">
        <v>42.35</v>
      </c>
      <c r="D23094" s="1">
        <v>-71.099999999999994</v>
      </c>
      <c r="E23094" t="s">
        <v>3</v>
      </c>
      <c r="F23094" s="1">
        <v>34.071100000000001</v>
      </c>
      <c r="G23094" s="1">
        <v>-118.44199999999999</v>
      </c>
      <c r="H23094" s="1" t="s">
        <v>2</v>
      </c>
      <c r="I23094" s="1">
        <f>3958.756*ACOS(COS(RADIANS(90-C23094))*COS(RADIANS(90-F23094))+SIN(RADIANS(90-C23094))*SIN(RADIANS(90-F23094))*COS(RADIANS(D23094-G23094)))</f>
        <v>2598.333175777113</v>
      </c>
      <c r="J23094" s="1">
        <f>I23094/A23094</f>
        <v>5.2796626483868674E-2</v>
      </c>
      <c r="K23094" s="1"/>
    </row>
    <row r="23095" spans="1:11">
      <c r="A23095" s="1">
        <v>67298</v>
      </c>
      <c r="B23095" s="2" t="s">
        <v>27</v>
      </c>
      <c r="C23095" s="1">
        <v>42.35</v>
      </c>
      <c r="D23095" s="1">
        <v>-71.099999999999994</v>
      </c>
      <c r="E23095" t="s">
        <v>3</v>
      </c>
      <c r="F23095" s="1">
        <v>34.071100000000001</v>
      </c>
      <c r="G23095" s="1">
        <v>-118.44199999999999</v>
      </c>
      <c r="H23095" s="1" t="s">
        <v>2</v>
      </c>
      <c r="I23095" s="1">
        <f>3958.756*ACOS(COS(RADIANS(90-C23095))*COS(RADIANS(90-F23095))+SIN(RADIANS(90-C23095))*SIN(RADIANS(90-F23095))*COS(RADIANS(D23095-G23095)))</f>
        <v>2598.333175777113</v>
      </c>
      <c r="J23095" s="1">
        <f>I23095/A23095</f>
        <v>3.8609366931812432E-2</v>
      </c>
      <c r="K23095" s="1"/>
    </row>
    <row r="23096" spans="1:11">
      <c r="A23096" s="1">
        <v>75181</v>
      </c>
      <c r="B23096" s="2" t="s">
        <v>27</v>
      </c>
      <c r="C23096" s="1">
        <v>42.35</v>
      </c>
      <c r="D23096" s="1">
        <v>-71.099999999999994</v>
      </c>
      <c r="E23096" t="s">
        <v>3</v>
      </c>
      <c r="F23096" s="1">
        <v>34.071100000000001</v>
      </c>
      <c r="G23096" s="1">
        <v>-118.44199999999999</v>
      </c>
      <c r="H23096" s="1" t="s">
        <v>2</v>
      </c>
      <c r="I23096" s="1">
        <f>3958.756*ACOS(COS(RADIANS(90-C23096))*COS(RADIANS(90-F23096))+SIN(RADIANS(90-C23096))*SIN(RADIANS(90-F23096))*COS(RADIANS(D23096-G23096)))</f>
        <v>2598.333175777113</v>
      </c>
      <c r="J23096" s="1">
        <f>I23096/A23096</f>
        <v>3.4561035045784345E-2</v>
      </c>
      <c r="K23096" s="1"/>
    </row>
    <row r="23097" spans="1:11">
      <c r="A23097" s="1">
        <v>90221</v>
      </c>
      <c r="B23097" s="2" t="s">
        <v>27</v>
      </c>
      <c r="C23097" s="1">
        <v>42.35</v>
      </c>
      <c r="D23097" s="1">
        <v>-71.099999999999994</v>
      </c>
      <c r="E23097" t="s">
        <v>3</v>
      </c>
      <c r="F23097" s="1">
        <v>34.071100000000001</v>
      </c>
      <c r="G23097" s="1">
        <v>-118.44199999999999</v>
      </c>
      <c r="H23097" s="1" t="s">
        <v>2</v>
      </c>
      <c r="I23097" s="1">
        <f>3958.756*ACOS(COS(RADIANS(90-C23097))*COS(RADIANS(90-F23097))+SIN(RADIANS(90-C23097))*SIN(RADIANS(90-F23097))*COS(RADIANS(D23097-G23097)))</f>
        <v>2598.333175777113</v>
      </c>
      <c r="J23097" s="1">
        <f>I23097/A23097</f>
        <v>2.8799649480465889E-2</v>
      </c>
      <c r="K23097" s="1"/>
    </row>
    <row r="23098" spans="1:11">
      <c r="A23098" s="1">
        <v>288</v>
      </c>
      <c r="B23098" s="2" t="s">
        <v>7</v>
      </c>
      <c r="C23098" s="1">
        <v>42.37</v>
      </c>
      <c r="D23098" s="1">
        <v>-71.03</v>
      </c>
      <c r="E23098" t="s">
        <v>3</v>
      </c>
      <c r="F23098" s="1">
        <v>34.071100000000001</v>
      </c>
      <c r="G23098" s="1">
        <v>-118.44199999999999</v>
      </c>
      <c r="H23098" s="1" t="s">
        <v>2</v>
      </c>
      <c r="I23098" s="1">
        <f>3958.756*ACOS(COS(RADIANS(90-C23098))*COS(RADIANS(90-F23098))+SIN(RADIANS(90-C23098))*SIN(RADIANS(90-F23098))*COS(RADIANS(D23098-G23098)))</f>
        <v>2601.8192839901999</v>
      </c>
      <c r="J23098" s="1">
        <f>I23098/A23098</f>
        <v>9.0340947360770834</v>
      </c>
      <c r="K23098" s="1"/>
    </row>
    <row r="23099" spans="1:11">
      <c r="A23099" s="1">
        <v>312</v>
      </c>
      <c r="B23099" s="2" t="s">
        <v>8</v>
      </c>
      <c r="C23099" s="1">
        <v>42.37</v>
      </c>
      <c r="D23099" s="1">
        <v>-71.03</v>
      </c>
      <c r="E23099" t="s">
        <v>3</v>
      </c>
      <c r="F23099" s="1">
        <v>34.071100000000001</v>
      </c>
      <c r="G23099" s="1">
        <v>-118.44199999999999</v>
      </c>
      <c r="H23099" s="1" t="s">
        <v>2</v>
      </c>
      <c r="I23099" s="1">
        <f>3958.756*ACOS(COS(RADIANS(90-C23099))*COS(RADIANS(90-F23099))+SIN(RADIANS(90-C23099))*SIN(RADIANS(90-F23099))*COS(RADIANS(D23099-G23099)))</f>
        <v>2601.8192839901999</v>
      </c>
      <c r="J23099" s="1">
        <f>I23099/A23099</f>
        <v>8.3391643717634611</v>
      </c>
      <c r="K23099" s="1"/>
    </row>
    <row r="23100" spans="1:11">
      <c r="A23100" s="1">
        <v>6248</v>
      </c>
      <c r="B23100" s="2" t="s">
        <v>7</v>
      </c>
      <c r="C23100" s="1">
        <v>42.37</v>
      </c>
      <c r="D23100" s="1">
        <v>-71.03</v>
      </c>
      <c r="E23100" t="s">
        <v>3</v>
      </c>
      <c r="F23100" s="1">
        <v>34.071100000000001</v>
      </c>
      <c r="G23100" s="1">
        <v>-118.44199999999999</v>
      </c>
      <c r="H23100" s="1" t="s">
        <v>2</v>
      </c>
      <c r="I23100" s="1">
        <f>3958.756*ACOS(COS(RADIANS(90-C23100))*COS(RADIANS(90-F23100))+SIN(RADIANS(90-C23100))*SIN(RADIANS(90-F23100))*COS(RADIANS(D23100-G23100)))</f>
        <v>2601.8192839901999</v>
      </c>
      <c r="J23100" s="1">
        <f>I23100/A23100</f>
        <v>0.41642434122762484</v>
      </c>
      <c r="K23100" s="1"/>
    </row>
    <row r="23101" spans="1:11">
      <c r="A23101" s="1">
        <v>19968</v>
      </c>
      <c r="B23101" s="2" t="s">
        <v>7</v>
      </c>
      <c r="C23101" s="1">
        <v>42.37</v>
      </c>
      <c r="D23101" s="1">
        <v>-71.03</v>
      </c>
      <c r="E23101" t="s">
        <v>3</v>
      </c>
      <c r="F23101" s="1">
        <v>34.071100000000001</v>
      </c>
      <c r="G23101" s="1">
        <v>-118.44199999999999</v>
      </c>
      <c r="H23101" s="1" t="s">
        <v>2</v>
      </c>
      <c r="I23101" s="1">
        <f>3958.756*ACOS(COS(RADIANS(90-C23101))*COS(RADIANS(90-F23101))+SIN(RADIANS(90-C23101))*SIN(RADIANS(90-F23101))*COS(RADIANS(D23101-G23101)))</f>
        <v>2601.8192839901999</v>
      </c>
      <c r="J23101" s="1">
        <f>I23101/A23101</f>
        <v>0.13029944330880408</v>
      </c>
      <c r="K23101" s="1"/>
    </row>
    <row r="23102" spans="1:11">
      <c r="A23102" s="1">
        <v>23586</v>
      </c>
      <c r="B23102" s="2" t="s">
        <v>8</v>
      </c>
      <c r="C23102" s="1">
        <v>42.37</v>
      </c>
      <c r="D23102" s="1">
        <v>-71.03</v>
      </c>
      <c r="E23102" t="s">
        <v>3</v>
      </c>
      <c r="F23102" s="1">
        <v>34.071100000000001</v>
      </c>
      <c r="G23102" s="1">
        <v>-118.44199999999999</v>
      </c>
      <c r="H23102" s="1" t="s">
        <v>2</v>
      </c>
      <c r="I23102" s="1">
        <f>3958.756*ACOS(COS(RADIANS(90-C23102))*COS(RADIANS(90-F23102))+SIN(RADIANS(90-C23102))*SIN(RADIANS(90-F23102))*COS(RADIANS(D23102-G23102)))</f>
        <v>2601.8192839901999</v>
      </c>
      <c r="J23102" s="1">
        <f>I23102/A23102</f>
        <v>0.11031201916349528</v>
      </c>
      <c r="K23102" s="1"/>
    </row>
    <row r="23103" spans="1:11">
      <c r="A23103" s="1">
        <v>23722</v>
      </c>
      <c r="B23103" s="2" t="s">
        <v>8</v>
      </c>
      <c r="C23103" s="1">
        <v>42.37</v>
      </c>
      <c r="D23103" s="1">
        <v>-71.03</v>
      </c>
      <c r="E23103" t="s">
        <v>3</v>
      </c>
      <c r="F23103" s="1">
        <v>34.071100000000001</v>
      </c>
      <c r="G23103" s="1">
        <v>-118.44199999999999</v>
      </c>
      <c r="H23103" s="1" t="s">
        <v>2</v>
      </c>
      <c r="I23103" s="1">
        <f>3958.756*ACOS(COS(RADIANS(90-C23103))*COS(RADIANS(90-F23103))+SIN(RADIANS(90-C23103))*SIN(RADIANS(90-F23103))*COS(RADIANS(D23103-G23103)))</f>
        <v>2601.8192839901999</v>
      </c>
      <c r="J23103" s="1">
        <f>I23103/A23103</f>
        <v>0.10967959210817806</v>
      </c>
      <c r="K23103" s="1"/>
    </row>
    <row r="23104" spans="1:11">
      <c r="A23104" s="1">
        <v>31178</v>
      </c>
      <c r="B23104" s="2" t="s">
        <v>8</v>
      </c>
      <c r="C23104" s="1">
        <v>42.37</v>
      </c>
      <c r="D23104" s="1">
        <v>-71.03</v>
      </c>
      <c r="E23104" t="s">
        <v>3</v>
      </c>
      <c r="F23104" s="1">
        <v>34.071100000000001</v>
      </c>
      <c r="G23104" s="1">
        <v>-118.44199999999999</v>
      </c>
      <c r="H23104" s="1" t="s">
        <v>2</v>
      </c>
      <c r="I23104" s="1">
        <f>3958.756*ACOS(COS(RADIANS(90-C23104))*COS(RADIANS(90-F23104))+SIN(RADIANS(90-C23104))*SIN(RADIANS(90-F23104))*COS(RADIANS(D23104-G23104)))</f>
        <v>2601.8192839901999</v>
      </c>
      <c r="J23104" s="1">
        <f>I23104/A23104</f>
        <v>8.345048700975688E-2</v>
      </c>
      <c r="K23104" s="1"/>
    </row>
    <row r="23105" spans="1:11">
      <c r="A23105" s="1">
        <v>35931</v>
      </c>
      <c r="B23105" s="2" t="s">
        <v>7</v>
      </c>
      <c r="C23105" s="1">
        <v>42.37</v>
      </c>
      <c r="D23105" s="1">
        <v>-71.03</v>
      </c>
      <c r="E23105" t="s">
        <v>3</v>
      </c>
      <c r="F23105" s="1">
        <v>34.071100000000001</v>
      </c>
      <c r="G23105" s="1">
        <v>-118.44199999999999</v>
      </c>
      <c r="H23105" s="1" t="s">
        <v>2</v>
      </c>
      <c r="I23105" s="1">
        <f>3958.756*ACOS(COS(RADIANS(90-C23105))*COS(RADIANS(90-F23105))+SIN(RADIANS(90-C23105))*SIN(RADIANS(90-F23105))*COS(RADIANS(D23105-G23105)))</f>
        <v>2601.8192839901999</v>
      </c>
      <c r="J23105" s="1">
        <f>I23105/A23105</f>
        <v>7.2411546686432321E-2</v>
      </c>
      <c r="K23105" s="1"/>
    </row>
    <row r="23106" spans="1:11">
      <c r="A23106" s="1">
        <v>36885</v>
      </c>
      <c r="B23106" s="2" t="s">
        <v>7</v>
      </c>
      <c r="C23106" s="1">
        <v>42.37</v>
      </c>
      <c r="D23106" s="1">
        <v>-71.03</v>
      </c>
      <c r="E23106" t="s">
        <v>3</v>
      </c>
      <c r="F23106" s="1">
        <v>34.071100000000001</v>
      </c>
      <c r="G23106" s="1">
        <v>-118.44199999999999</v>
      </c>
      <c r="H23106" s="1" t="s">
        <v>2</v>
      </c>
      <c r="I23106" s="1">
        <f>3958.756*ACOS(COS(RADIANS(90-C23106))*COS(RADIANS(90-F23106))+SIN(RADIANS(90-C23106))*SIN(RADIANS(90-F23106))*COS(RADIANS(D23106-G23106)))</f>
        <v>2601.8192839901999</v>
      </c>
      <c r="J23106" s="1">
        <f>I23106/A23106</f>
        <v>7.0538681957169572E-2</v>
      </c>
      <c r="K23106" s="1"/>
    </row>
    <row r="23107" spans="1:11">
      <c r="A23107" s="1">
        <v>46711</v>
      </c>
      <c r="B23107" s="2" t="s">
        <v>7</v>
      </c>
      <c r="C23107" s="1">
        <v>42.37</v>
      </c>
      <c r="D23107" s="1">
        <v>-71.03</v>
      </c>
      <c r="E23107" t="s">
        <v>3</v>
      </c>
      <c r="F23107" s="1">
        <v>34.071100000000001</v>
      </c>
      <c r="G23107" s="1">
        <v>-118.44199999999999</v>
      </c>
      <c r="H23107" s="1" t="s">
        <v>2</v>
      </c>
      <c r="I23107" s="1">
        <f>3958.756*ACOS(COS(RADIANS(90-C23107))*COS(RADIANS(90-F23107))+SIN(RADIANS(90-C23107))*SIN(RADIANS(90-F23107))*COS(RADIANS(D23107-G23107)))</f>
        <v>2601.8192839901999</v>
      </c>
      <c r="J23107" s="1">
        <f>I23107/A23107</f>
        <v>5.5700355033936333E-2</v>
      </c>
      <c r="K23107" s="1"/>
    </row>
    <row r="23108" spans="1:11">
      <c r="A23108" s="1">
        <v>51175</v>
      </c>
      <c r="B23108" s="2" t="s">
        <v>8</v>
      </c>
      <c r="C23108" s="1">
        <v>42.37</v>
      </c>
      <c r="D23108" s="1">
        <v>-71.03</v>
      </c>
      <c r="E23108" t="s">
        <v>3</v>
      </c>
      <c r="F23108" s="1">
        <v>34.071100000000001</v>
      </c>
      <c r="G23108" s="1">
        <v>-118.44199999999999</v>
      </c>
      <c r="H23108" s="1" t="s">
        <v>2</v>
      </c>
      <c r="I23108" s="1">
        <f>3958.756*ACOS(COS(RADIANS(90-C23108))*COS(RADIANS(90-F23108))+SIN(RADIANS(90-C23108))*SIN(RADIANS(90-F23108))*COS(RADIANS(D23108-G23108)))</f>
        <v>2601.8192839901999</v>
      </c>
      <c r="J23108" s="1">
        <f>I23108/A23108</f>
        <v>5.0841607894288224E-2</v>
      </c>
      <c r="K23108" s="1"/>
    </row>
    <row r="23109" spans="1:11">
      <c r="A23109" s="1">
        <v>54796</v>
      </c>
      <c r="B23109" s="2" t="s">
        <v>8</v>
      </c>
      <c r="C23109" s="1">
        <v>42.37</v>
      </c>
      <c r="D23109" s="1">
        <v>-71.03</v>
      </c>
      <c r="E23109" t="s">
        <v>3</v>
      </c>
      <c r="F23109" s="1">
        <v>34.071100000000001</v>
      </c>
      <c r="G23109" s="1">
        <v>-118.44199999999999</v>
      </c>
      <c r="H23109" s="1" t="s">
        <v>2</v>
      </c>
      <c r="I23109" s="1">
        <f>3958.756*ACOS(COS(RADIANS(90-C23109))*COS(RADIANS(90-F23109))+SIN(RADIANS(90-C23109))*SIN(RADIANS(90-F23109))*COS(RADIANS(D23109-G23109)))</f>
        <v>2601.8192839901999</v>
      </c>
      <c r="J23109" s="1">
        <f>I23109/A23109</f>
        <v>4.748191992098328E-2</v>
      </c>
      <c r="K23109" s="1"/>
    </row>
    <row r="23110" spans="1:11">
      <c r="A23110" s="1">
        <v>55863</v>
      </c>
      <c r="B23110" s="2" t="s">
        <v>8</v>
      </c>
      <c r="C23110" s="1">
        <v>42.37</v>
      </c>
      <c r="D23110" s="1">
        <v>-71.03</v>
      </c>
      <c r="E23110" t="s">
        <v>3</v>
      </c>
      <c r="F23110" s="1">
        <v>34.071100000000001</v>
      </c>
      <c r="G23110" s="1">
        <v>-118.44199999999999</v>
      </c>
      <c r="H23110" s="1" t="s">
        <v>2</v>
      </c>
      <c r="I23110" s="1">
        <f>3958.756*ACOS(COS(RADIANS(90-C23110))*COS(RADIANS(90-F23110))+SIN(RADIANS(90-C23110))*SIN(RADIANS(90-F23110))*COS(RADIANS(D23110-G23110)))</f>
        <v>2601.8192839901999</v>
      </c>
      <c r="J23110" s="1">
        <f>I23110/A23110</f>
        <v>4.6575001055979809E-2</v>
      </c>
      <c r="K23110" s="1"/>
    </row>
    <row r="23111" spans="1:11">
      <c r="A23111" s="1">
        <v>59726</v>
      </c>
      <c r="B23111" s="2" t="s">
        <v>7</v>
      </c>
      <c r="C23111" s="1">
        <v>42.37</v>
      </c>
      <c r="D23111" s="1">
        <v>-71.03</v>
      </c>
      <c r="E23111" t="s">
        <v>3</v>
      </c>
      <c r="F23111" s="1">
        <v>34.071100000000001</v>
      </c>
      <c r="G23111" s="1">
        <v>-118.44199999999999</v>
      </c>
      <c r="H23111" s="1" t="s">
        <v>2</v>
      </c>
      <c r="I23111" s="1">
        <f>3958.756*ACOS(COS(RADIANS(90-C23111))*COS(RADIANS(90-F23111))+SIN(RADIANS(90-C23111))*SIN(RADIANS(90-F23111))*COS(RADIANS(D23111-G23111)))</f>
        <v>2601.8192839901999</v>
      </c>
      <c r="J23111" s="1">
        <f>I23111/A23111</f>
        <v>4.3562590563409567E-2</v>
      </c>
      <c r="K23111" s="1"/>
    </row>
    <row r="23112" spans="1:11">
      <c r="A23112" s="1">
        <v>63170</v>
      </c>
      <c r="B23112" s="2" t="s">
        <v>8</v>
      </c>
      <c r="C23112" s="1">
        <v>42.37</v>
      </c>
      <c r="D23112" s="1">
        <v>-71.03</v>
      </c>
      <c r="E23112" t="s">
        <v>3</v>
      </c>
      <c r="F23112" s="1">
        <v>34.071100000000001</v>
      </c>
      <c r="G23112" s="1">
        <v>-118.44199999999999</v>
      </c>
      <c r="H23112" s="1" t="s">
        <v>2</v>
      </c>
      <c r="I23112" s="1">
        <f>3958.756*ACOS(COS(RADIANS(90-C23112))*COS(RADIANS(90-F23112))+SIN(RADIANS(90-C23112))*SIN(RADIANS(90-F23112))*COS(RADIANS(D23112-G23112)))</f>
        <v>2601.8192839901999</v>
      </c>
      <c r="J23112" s="1">
        <f>I23112/A23112</f>
        <v>4.1187577710783595E-2</v>
      </c>
      <c r="K23112" s="1"/>
    </row>
    <row r="23113" spans="1:11">
      <c r="A23113" s="1">
        <v>86938</v>
      </c>
      <c r="B23113" s="2" t="s">
        <v>7</v>
      </c>
      <c r="C23113" s="1">
        <v>42.37</v>
      </c>
      <c r="D23113" s="1">
        <v>-71.03</v>
      </c>
      <c r="E23113" t="s">
        <v>3</v>
      </c>
      <c r="F23113" s="1">
        <v>34.071100000000001</v>
      </c>
      <c r="G23113" s="1">
        <v>-118.44199999999999</v>
      </c>
      <c r="H23113" s="1" t="s">
        <v>2</v>
      </c>
      <c r="I23113" s="1">
        <f>3958.756*ACOS(COS(RADIANS(90-C23113))*COS(RADIANS(90-F23113))+SIN(RADIANS(90-C23113))*SIN(RADIANS(90-F23113))*COS(RADIANS(D23113-G23113)))</f>
        <v>2601.8192839901999</v>
      </c>
      <c r="J23113" s="1">
        <f>I23113/A23113</f>
        <v>2.9927296279994936E-2</v>
      </c>
      <c r="K23113" s="1"/>
    </row>
  </sheetData>
  <sortState ref="A1:J23113">
    <sortCondition ref="I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53"/>
  <sheetViews>
    <sheetView topLeftCell="A127" workbookViewId="0">
      <selection activeCell="L127" sqref="L1:M1048576"/>
    </sheetView>
  </sheetViews>
  <sheetFormatPr defaultRowHeight="15"/>
  <sheetData>
    <row r="1" spans="1:14">
      <c r="A1" s="1">
        <v>3</v>
      </c>
      <c r="B1" s="2" t="s">
        <v>27</v>
      </c>
      <c r="C1" s="1">
        <v>42.35</v>
      </c>
      <c r="D1" s="1">
        <v>-71.099999999999994</v>
      </c>
      <c r="E1" t="s">
        <v>29</v>
      </c>
      <c r="F1" s="1">
        <v>42.654400000000003</v>
      </c>
      <c r="G1" s="1">
        <v>-71.326599999999999</v>
      </c>
      <c r="H1" s="1" t="s">
        <v>2</v>
      </c>
      <c r="I1" s="1">
        <f>3958.756*ACOS(COS(RADIANS(90-C1))*COS(RADIANS(90-F1))+SIN(RADIANS(90-C1))*SIN(RADIANS(90-F1))*COS(RADIANS(D1-G1)))</f>
        <v>23.991263090866738</v>
      </c>
      <c r="J1" s="1">
        <f>I1/A1</f>
        <v>7.9970876969555791</v>
      </c>
      <c r="L1">
        <f>(A1-3847.118)/9960.182</f>
        <v>-0.38594857001609001</v>
      </c>
      <c r="M1">
        <f>NORMSDIST(L2)</f>
        <v>0.34980455890402551</v>
      </c>
    </row>
    <row r="2" spans="1:14">
      <c r="A2" s="1">
        <v>4</v>
      </c>
      <c r="B2" s="2" t="s">
        <v>27</v>
      </c>
      <c r="C2" s="1">
        <v>42.35</v>
      </c>
      <c r="D2" s="1">
        <v>-71.099999999999994</v>
      </c>
      <c r="E2" t="s">
        <v>29</v>
      </c>
      <c r="F2" s="1">
        <v>42.654400000000003</v>
      </c>
      <c r="G2" s="1">
        <v>-71.326599999999999</v>
      </c>
      <c r="H2" s="1" t="s">
        <v>2</v>
      </c>
      <c r="I2" s="1">
        <f>3958.756*ACOS(COS(RADIANS(90-C2))*COS(RADIANS(90-F2))+SIN(RADIANS(90-C2))*SIN(RADIANS(90-F2))*COS(RADIANS(D2-G2)))</f>
        <v>23.991263090866738</v>
      </c>
      <c r="J2" s="1">
        <f>I2/A2</f>
        <v>5.9978157727166845</v>
      </c>
      <c r="L2">
        <f t="shared" ref="L2:L65" si="0">(A2-3847.118)/9960.182</f>
        <v>-0.38584817024427864</v>
      </c>
      <c r="M2">
        <f t="shared" ref="M2:M65" si="1">NORMSDIST(L3)</f>
        <v>0.34980455890402551</v>
      </c>
      <c r="N2">
        <f>AVERAGE(A:A)</f>
        <v>3847.1176470588234</v>
      </c>
    </row>
    <row r="3" spans="1:14">
      <c r="A3" s="1">
        <v>4</v>
      </c>
      <c r="B3" s="2" t="s">
        <v>27</v>
      </c>
      <c r="C3" s="1">
        <v>42.35</v>
      </c>
      <c r="D3" s="1">
        <v>-71.099999999999994</v>
      </c>
      <c r="E3" t="s">
        <v>29</v>
      </c>
      <c r="F3" s="1">
        <v>42.654400000000003</v>
      </c>
      <c r="G3" s="1">
        <v>-71.326599999999999</v>
      </c>
      <c r="H3" s="1" t="s">
        <v>2</v>
      </c>
      <c r="I3" s="1">
        <f>3958.756*ACOS(COS(RADIANS(90-C3))*COS(RADIANS(90-F3))+SIN(RADIANS(90-C3))*SIN(RADIANS(90-F3))*COS(RADIANS(D3-G3)))</f>
        <v>23.991263090866738</v>
      </c>
      <c r="J3" s="1">
        <f>I3/A3</f>
        <v>5.9978157727166845</v>
      </c>
      <c r="L3">
        <f t="shared" si="0"/>
        <v>-0.38584817024427864</v>
      </c>
      <c r="M3">
        <f t="shared" si="1"/>
        <v>0.349841740033632</v>
      </c>
      <c r="N3">
        <f>STDEV(A:A)</f>
        <v>9960.1817166241181</v>
      </c>
    </row>
    <row r="4" spans="1:14">
      <c r="A4" s="1">
        <v>5</v>
      </c>
      <c r="B4" s="2" t="s">
        <v>27</v>
      </c>
      <c r="C4" s="1">
        <v>42.35</v>
      </c>
      <c r="D4" s="1">
        <v>-71.099999999999994</v>
      </c>
      <c r="E4" t="s">
        <v>29</v>
      </c>
      <c r="F4" s="1">
        <v>42.654400000000003</v>
      </c>
      <c r="G4" s="1">
        <v>-71.326599999999999</v>
      </c>
      <c r="H4" s="1" t="s">
        <v>2</v>
      </c>
      <c r="I4" s="1">
        <f>3958.756*ACOS(COS(RADIANS(90-C4))*COS(RADIANS(90-F4))+SIN(RADIANS(90-C4))*SIN(RADIANS(90-F4))*COS(RADIANS(D4-G4)))</f>
        <v>23.991263090866738</v>
      </c>
      <c r="J4" s="1">
        <f>I4/A4</f>
        <v>4.7982526181733478</v>
      </c>
      <c r="L4">
        <f t="shared" si="0"/>
        <v>-0.38574777047246722</v>
      </c>
      <c r="M4">
        <f t="shared" si="1"/>
        <v>0.349841740033632</v>
      </c>
    </row>
    <row r="5" spans="1:14">
      <c r="A5" s="1">
        <v>5</v>
      </c>
      <c r="B5" s="2" t="s">
        <v>27</v>
      </c>
      <c r="C5" s="1">
        <v>42.35</v>
      </c>
      <c r="D5" s="1">
        <v>-71.099999999999994</v>
      </c>
      <c r="E5" t="s">
        <v>29</v>
      </c>
      <c r="F5" s="1">
        <v>42.654400000000003</v>
      </c>
      <c r="G5" s="1">
        <v>-71.326599999999999</v>
      </c>
      <c r="H5" s="1" t="s">
        <v>2</v>
      </c>
      <c r="I5" s="1">
        <f>3958.756*ACOS(COS(RADIANS(90-C5))*COS(RADIANS(90-F5))+SIN(RADIANS(90-C5))*SIN(RADIANS(90-F5))*COS(RADIANS(D5-G5)))</f>
        <v>23.991263090866738</v>
      </c>
      <c r="J5" s="1">
        <f>I5/A5</f>
        <v>4.7982526181733478</v>
      </c>
      <c r="L5">
        <f t="shared" si="0"/>
        <v>-0.38574777047246722</v>
      </c>
      <c r="M5">
        <f t="shared" si="1"/>
        <v>0.349841740033632</v>
      </c>
    </row>
    <row r="6" spans="1:14">
      <c r="A6" s="1">
        <v>5</v>
      </c>
      <c r="B6" s="2" t="s">
        <v>27</v>
      </c>
      <c r="C6" s="1">
        <v>42.35</v>
      </c>
      <c r="D6" s="1">
        <v>-71.099999999999994</v>
      </c>
      <c r="E6" t="s">
        <v>29</v>
      </c>
      <c r="F6" s="1">
        <v>42.654400000000003</v>
      </c>
      <c r="G6" s="1">
        <v>-71.326599999999999</v>
      </c>
      <c r="H6" s="1" t="s">
        <v>2</v>
      </c>
      <c r="I6" s="1">
        <f>3958.756*ACOS(COS(RADIANS(90-C6))*COS(RADIANS(90-F6))+SIN(RADIANS(90-C6))*SIN(RADIANS(90-F6))*COS(RADIANS(D6-G6)))</f>
        <v>23.991263090866738</v>
      </c>
      <c r="J6" s="1">
        <f>I6/A6</f>
        <v>4.7982526181733478</v>
      </c>
      <c r="L6">
        <f t="shared" si="0"/>
        <v>-0.38574777047246722</v>
      </c>
      <c r="M6">
        <f t="shared" si="1"/>
        <v>0.349841740033632</v>
      </c>
    </row>
    <row r="7" spans="1:14">
      <c r="A7" s="1">
        <v>5</v>
      </c>
      <c r="B7" s="2" t="s">
        <v>27</v>
      </c>
      <c r="C7" s="1">
        <v>42.35</v>
      </c>
      <c r="D7" s="1">
        <v>-71.099999999999994</v>
      </c>
      <c r="E7" t="s">
        <v>29</v>
      </c>
      <c r="F7" s="1">
        <v>42.654400000000003</v>
      </c>
      <c r="G7" s="1">
        <v>-71.326599999999999</v>
      </c>
      <c r="H7" s="1" t="s">
        <v>2</v>
      </c>
      <c r="I7" s="1">
        <f>3958.756*ACOS(COS(RADIANS(90-C7))*COS(RADIANS(90-F7))+SIN(RADIANS(90-C7))*SIN(RADIANS(90-F7))*COS(RADIANS(D7-G7)))</f>
        <v>23.991263090866738</v>
      </c>
      <c r="J7" s="1">
        <f>I7/A7</f>
        <v>4.7982526181733478</v>
      </c>
      <c r="L7">
        <f t="shared" si="0"/>
        <v>-0.38574777047246722</v>
      </c>
      <c r="M7">
        <f t="shared" si="1"/>
        <v>0.349841740033632</v>
      </c>
    </row>
    <row r="8" spans="1:14">
      <c r="A8" s="1">
        <v>5</v>
      </c>
      <c r="B8" s="2" t="s">
        <v>27</v>
      </c>
      <c r="C8" s="1">
        <v>42.35</v>
      </c>
      <c r="D8" s="1">
        <v>-71.099999999999994</v>
      </c>
      <c r="E8" t="s">
        <v>29</v>
      </c>
      <c r="F8" s="1">
        <v>42.654400000000003</v>
      </c>
      <c r="G8" s="1">
        <v>-71.326599999999999</v>
      </c>
      <c r="H8" s="1" t="s">
        <v>2</v>
      </c>
      <c r="I8" s="1">
        <f>3958.756*ACOS(COS(RADIANS(90-C8))*COS(RADIANS(90-F8))+SIN(RADIANS(90-C8))*SIN(RADIANS(90-F8))*COS(RADIANS(D8-G8)))</f>
        <v>23.991263090866738</v>
      </c>
      <c r="J8" s="1">
        <f>I8/A8</f>
        <v>4.7982526181733478</v>
      </c>
      <c r="L8">
        <f t="shared" si="0"/>
        <v>-0.38574777047246722</v>
      </c>
      <c r="M8">
        <f t="shared" si="1"/>
        <v>0.349841740033632</v>
      </c>
    </row>
    <row r="9" spans="1:14">
      <c r="A9" s="1">
        <v>5</v>
      </c>
      <c r="B9" s="2" t="s">
        <v>27</v>
      </c>
      <c r="C9" s="1">
        <v>42.35</v>
      </c>
      <c r="D9" s="1">
        <v>-71.099999999999994</v>
      </c>
      <c r="E9" t="s">
        <v>29</v>
      </c>
      <c r="F9" s="1">
        <v>42.654400000000003</v>
      </c>
      <c r="G9" s="1">
        <v>-71.326599999999999</v>
      </c>
      <c r="H9" s="1" t="s">
        <v>2</v>
      </c>
      <c r="I9" s="1">
        <f>3958.756*ACOS(COS(RADIANS(90-C9))*COS(RADIANS(90-F9))+SIN(RADIANS(90-C9))*SIN(RADIANS(90-F9))*COS(RADIANS(D9-G9)))</f>
        <v>23.991263090866738</v>
      </c>
      <c r="J9" s="1">
        <f>I9/A9</f>
        <v>4.7982526181733478</v>
      </c>
      <c r="L9">
        <f t="shared" si="0"/>
        <v>-0.38574777047246722</v>
      </c>
      <c r="M9">
        <f t="shared" si="1"/>
        <v>0.349841740033632</v>
      </c>
    </row>
    <row r="10" spans="1:14">
      <c r="A10" s="1">
        <v>5</v>
      </c>
      <c r="B10" s="2" t="s">
        <v>27</v>
      </c>
      <c r="C10" s="1">
        <v>42.35</v>
      </c>
      <c r="D10" s="1">
        <v>-71.099999999999994</v>
      </c>
      <c r="E10" t="s">
        <v>29</v>
      </c>
      <c r="F10" s="1">
        <v>42.654400000000003</v>
      </c>
      <c r="G10" s="1">
        <v>-71.326599999999999</v>
      </c>
      <c r="H10" s="1" t="s">
        <v>2</v>
      </c>
      <c r="I10" s="1">
        <f>3958.756*ACOS(COS(RADIANS(90-C10))*COS(RADIANS(90-F10))+SIN(RADIANS(90-C10))*SIN(RADIANS(90-F10))*COS(RADIANS(D10-G10)))</f>
        <v>23.991263090866738</v>
      </c>
      <c r="J10" s="1">
        <f>I10/A10</f>
        <v>4.7982526181733478</v>
      </c>
      <c r="L10">
        <f t="shared" si="0"/>
        <v>-0.38574777047246722</v>
      </c>
      <c r="M10">
        <f t="shared" si="1"/>
        <v>0.349841740033632</v>
      </c>
    </row>
    <row r="11" spans="1:14">
      <c r="A11" s="1">
        <v>5</v>
      </c>
      <c r="B11" s="2" t="s">
        <v>27</v>
      </c>
      <c r="C11" s="1">
        <v>42.35</v>
      </c>
      <c r="D11" s="1">
        <v>-71.099999999999994</v>
      </c>
      <c r="E11" t="s">
        <v>29</v>
      </c>
      <c r="F11" s="1">
        <v>42.654400000000003</v>
      </c>
      <c r="G11" s="1">
        <v>-71.326599999999999</v>
      </c>
      <c r="H11" s="1" t="s">
        <v>2</v>
      </c>
      <c r="I11" s="1">
        <f>3958.756*ACOS(COS(RADIANS(90-C11))*COS(RADIANS(90-F11))+SIN(RADIANS(90-C11))*SIN(RADIANS(90-F11))*COS(RADIANS(D11-G11)))</f>
        <v>23.991263090866738</v>
      </c>
      <c r="J11" s="1">
        <f>I11/A11</f>
        <v>4.7982526181733478</v>
      </c>
      <c r="L11">
        <f t="shared" si="0"/>
        <v>-0.38574777047246722</v>
      </c>
      <c r="M11">
        <f t="shared" si="1"/>
        <v>0.349841740033632</v>
      </c>
    </row>
    <row r="12" spans="1:14">
      <c r="A12" s="1">
        <v>5</v>
      </c>
      <c r="B12" s="2" t="s">
        <v>27</v>
      </c>
      <c r="C12" s="1">
        <v>42.35</v>
      </c>
      <c r="D12" s="1">
        <v>-71.099999999999994</v>
      </c>
      <c r="E12" t="s">
        <v>29</v>
      </c>
      <c r="F12" s="1">
        <v>42.654400000000003</v>
      </c>
      <c r="G12" s="1">
        <v>-71.326599999999999</v>
      </c>
      <c r="H12" s="1" t="s">
        <v>2</v>
      </c>
      <c r="I12" s="1">
        <f>3958.756*ACOS(COS(RADIANS(90-C12))*COS(RADIANS(90-F12))+SIN(RADIANS(90-C12))*SIN(RADIANS(90-F12))*COS(RADIANS(D12-G12)))</f>
        <v>23.991263090866738</v>
      </c>
      <c r="J12" s="1">
        <f>I12/A12</f>
        <v>4.7982526181733478</v>
      </c>
      <c r="L12">
        <f t="shared" si="0"/>
        <v>-0.38574777047246722</v>
      </c>
      <c r="M12">
        <f t="shared" si="1"/>
        <v>0.349841740033632</v>
      </c>
    </row>
    <row r="13" spans="1:14">
      <c r="A13" s="1">
        <v>5</v>
      </c>
      <c r="B13" s="2" t="s">
        <v>27</v>
      </c>
      <c r="C13" s="1">
        <v>42.35</v>
      </c>
      <c r="D13" s="1">
        <v>-71.099999999999994</v>
      </c>
      <c r="E13" t="s">
        <v>29</v>
      </c>
      <c r="F13" s="1">
        <v>42.654400000000003</v>
      </c>
      <c r="G13" s="1">
        <v>-71.326599999999999</v>
      </c>
      <c r="H13" s="1" t="s">
        <v>2</v>
      </c>
      <c r="I13" s="1">
        <f>3958.756*ACOS(COS(RADIANS(90-C13))*COS(RADIANS(90-F13))+SIN(RADIANS(90-C13))*SIN(RADIANS(90-F13))*COS(RADIANS(D13-G13)))</f>
        <v>23.991263090866738</v>
      </c>
      <c r="J13" s="1">
        <f>I13/A13</f>
        <v>4.7982526181733478</v>
      </c>
      <c r="L13">
        <f t="shared" si="0"/>
        <v>-0.38574777047246722</v>
      </c>
      <c r="M13">
        <f t="shared" si="1"/>
        <v>0.349841740033632</v>
      </c>
    </row>
    <row r="14" spans="1:14">
      <c r="A14" s="1">
        <v>5</v>
      </c>
      <c r="B14" s="2" t="s">
        <v>27</v>
      </c>
      <c r="C14" s="1">
        <v>42.35</v>
      </c>
      <c r="D14" s="1">
        <v>-71.099999999999994</v>
      </c>
      <c r="E14" t="s">
        <v>29</v>
      </c>
      <c r="F14" s="1">
        <v>42.654400000000003</v>
      </c>
      <c r="G14" s="1">
        <v>-71.326599999999999</v>
      </c>
      <c r="H14" s="1" t="s">
        <v>2</v>
      </c>
      <c r="I14" s="1">
        <f>3958.756*ACOS(COS(RADIANS(90-C14))*COS(RADIANS(90-F14))+SIN(RADIANS(90-C14))*SIN(RADIANS(90-F14))*COS(RADIANS(D14-G14)))</f>
        <v>23.991263090866738</v>
      </c>
      <c r="J14" s="1">
        <f>I14/A14</f>
        <v>4.7982526181733478</v>
      </c>
      <c r="L14">
        <f t="shared" si="0"/>
        <v>-0.38574777047246722</v>
      </c>
      <c r="M14">
        <f t="shared" si="1"/>
        <v>0.349841740033632</v>
      </c>
    </row>
    <row r="15" spans="1:14">
      <c r="A15" s="1">
        <v>5</v>
      </c>
      <c r="B15" s="2" t="s">
        <v>27</v>
      </c>
      <c r="C15" s="1">
        <v>42.35</v>
      </c>
      <c r="D15" s="1">
        <v>-71.099999999999994</v>
      </c>
      <c r="E15" t="s">
        <v>29</v>
      </c>
      <c r="F15" s="1">
        <v>42.654400000000003</v>
      </c>
      <c r="G15" s="1">
        <v>-71.326599999999999</v>
      </c>
      <c r="H15" s="1" t="s">
        <v>2</v>
      </c>
      <c r="I15" s="1">
        <f>3958.756*ACOS(COS(RADIANS(90-C15))*COS(RADIANS(90-F15))+SIN(RADIANS(90-C15))*SIN(RADIANS(90-F15))*COS(RADIANS(D15-G15)))</f>
        <v>23.991263090866738</v>
      </c>
      <c r="J15" s="1">
        <f>I15/A15</f>
        <v>4.7982526181733478</v>
      </c>
      <c r="L15">
        <f t="shared" si="0"/>
        <v>-0.38574777047246722</v>
      </c>
      <c r="M15">
        <f t="shared" si="1"/>
        <v>0.34987892260325393</v>
      </c>
    </row>
    <row r="16" spans="1:14">
      <c r="A16" s="1">
        <v>6</v>
      </c>
      <c r="B16" s="2" t="s">
        <v>27</v>
      </c>
      <c r="C16" s="1">
        <v>42.35</v>
      </c>
      <c r="D16" s="1">
        <v>-71.099999999999994</v>
      </c>
      <c r="E16" t="s">
        <v>29</v>
      </c>
      <c r="F16" s="1">
        <v>42.654400000000003</v>
      </c>
      <c r="G16" s="1">
        <v>-71.326599999999999</v>
      </c>
      <c r="H16" s="1" t="s">
        <v>2</v>
      </c>
      <c r="I16" s="1">
        <f>3958.756*ACOS(COS(RADIANS(90-C16))*COS(RADIANS(90-F16))+SIN(RADIANS(90-C16))*SIN(RADIANS(90-F16))*COS(RADIANS(D16-G16)))</f>
        <v>23.991263090866738</v>
      </c>
      <c r="J16" s="1">
        <f>I16/A16</f>
        <v>3.9985438484777895</v>
      </c>
      <c r="L16">
        <f t="shared" si="0"/>
        <v>-0.38564737070065586</v>
      </c>
      <c r="M16">
        <f t="shared" si="1"/>
        <v>0.34987892260325393</v>
      </c>
    </row>
    <row r="17" spans="1:13">
      <c r="A17" s="1">
        <v>6</v>
      </c>
      <c r="B17" s="2" t="s">
        <v>27</v>
      </c>
      <c r="C17" s="1">
        <v>42.35</v>
      </c>
      <c r="D17" s="1">
        <v>-71.099999999999994</v>
      </c>
      <c r="E17" t="s">
        <v>29</v>
      </c>
      <c r="F17" s="1">
        <v>42.654400000000003</v>
      </c>
      <c r="G17" s="1">
        <v>-71.326599999999999</v>
      </c>
      <c r="H17" s="1" t="s">
        <v>2</v>
      </c>
      <c r="I17" s="1">
        <f>3958.756*ACOS(COS(RADIANS(90-C17))*COS(RADIANS(90-F17))+SIN(RADIANS(90-C17))*SIN(RADIANS(90-F17))*COS(RADIANS(D17-G17)))</f>
        <v>23.991263090866738</v>
      </c>
      <c r="J17" s="1">
        <f>I17/A17</f>
        <v>3.9985438484777895</v>
      </c>
      <c r="L17">
        <f t="shared" si="0"/>
        <v>-0.38564737070065586</v>
      </c>
      <c r="M17">
        <f t="shared" si="1"/>
        <v>0.34987892260325393</v>
      </c>
    </row>
    <row r="18" spans="1:13">
      <c r="A18" s="1">
        <v>6</v>
      </c>
      <c r="B18" s="2" t="s">
        <v>27</v>
      </c>
      <c r="C18" s="1">
        <v>42.35</v>
      </c>
      <c r="D18" s="1">
        <v>-71.099999999999994</v>
      </c>
      <c r="E18" t="s">
        <v>29</v>
      </c>
      <c r="F18" s="1">
        <v>42.654400000000003</v>
      </c>
      <c r="G18" s="1">
        <v>-71.326599999999999</v>
      </c>
      <c r="H18" s="1" t="s">
        <v>2</v>
      </c>
      <c r="I18" s="1">
        <f>3958.756*ACOS(COS(RADIANS(90-C18))*COS(RADIANS(90-F18))+SIN(RADIANS(90-C18))*SIN(RADIANS(90-F18))*COS(RADIANS(D18-G18)))</f>
        <v>23.991263090866738</v>
      </c>
      <c r="J18" s="1">
        <f>I18/A18</f>
        <v>3.9985438484777895</v>
      </c>
      <c r="L18">
        <f t="shared" si="0"/>
        <v>-0.38564737070065586</v>
      </c>
      <c r="M18">
        <f t="shared" si="1"/>
        <v>0.34987892260325393</v>
      </c>
    </row>
    <row r="19" spans="1:13">
      <c r="A19" s="1">
        <v>6</v>
      </c>
      <c r="B19" s="2" t="s">
        <v>27</v>
      </c>
      <c r="C19" s="1">
        <v>42.35</v>
      </c>
      <c r="D19" s="1">
        <v>-71.099999999999994</v>
      </c>
      <c r="E19" t="s">
        <v>29</v>
      </c>
      <c r="F19" s="1">
        <v>42.654400000000003</v>
      </c>
      <c r="G19" s="1">
        <v>-71.326599999999999</v>
      </c>
      <c r="H19" s="1" t="s">
        <v>2</v>
      </c>
      <c r="I19" s="1">
        <f>3958.756*ACOS(COS(RADIANS(90-C19))*COS(RADIANS(90-F19))+SIN(RADIANS(90-C19))*SIN(RADIANS(90-F19))*COS(RADIANS(D19-G19)))</f>
        <v>23.991263090866738</v>
      </c>
      <c r="J19" s="1">
        <f>I19/A19</f>
        <v>3.9985438484777895</v>
      </c>
      <c r="L19">
        <f t="shared" si="0"/>
        <v>-0.38564737070065586</v>
      </c>
      <c r="M19">
        <f t="shared" si="1"/>
        <v>0.34987892260325393</v>
      </c>
    </row>
    <row r="20" spans="1:13">
      <c r="A20" s="1">
        <v>6</v>
      </c>
      <c r="B20" s="2" t="s">
        <v>27</v>
      </c>
      <c r="C20" s="1">
        <v>42.35</v>
      </c>
      <c r="D20" s="1">
        <v>-71.099999999999994</v>
      </c>
      <c r="E20" t="s">
        <v>29</v>
      </c>
      <c r="F20" s="1">
        <v>42.654400000000003</v>
      </c>
      <c r="G20" s="1">
        <v>-71.326599999999999</v>
      </c>
      <c r="H20" s="1" t="s">
        <v>2</v>
      </c>
      <c r="I20" s="1">
        <f>3958.756*ACOS(COS(RADIANS(90-C20))*COS(RADIANS(90-F20))+SIN(RADIANS(90-C20))*SIN(RADIANS(90-F20))*COS(RADIANS(D20-G20)))</f>
        <v>23.991263090866738</v>
      </c>
      <c r="J20" s="1">
        <f>I20/A20</f>
        <v>3.9985438484777895</v>
      </c>
      <c r="L20">
        <f t="shared" si="0"/>
        <v>-0.38564737070065586</v>
      </c>
      <c r="M20">
        <f t="shared" si="1"/>
        <v>0.34987892260325393</v>
      </c>
    </row>
    <row r="21" spans="1:13">
      <c r="A21" s="1">
        <v>6</v>
      </c>
      <c r="B21" s="2" t="s">
        <v>27</v>
      </c>
      <c r="C21" s="1">
        <v>42.35</v>
      </c>
      <c r="D21" s="1">
        <v>-71.099999999999994</v>
      </c>
      <c r="E21" t="s">
        <v>29</v>
      </c>
      <c r="F21" s="1">
        <v>42.654400000000003</v>
      </c>
      <c r="G21" s="1">
        <v>-71.326599999999999</v>
      </c>
      <c r="H21" s="1" t="s">
        <v>2</v>
      </c>
      <c r="I21" s="1">
        <f>3958.756*ACOS(COS(RADIANS(90-C21))*COS(RADIANS(90-F21))+SIN(RADIANS(90-C21))*SIN(RADIANS(90-F21))*COS(RADIANS(D21-G21)))</f>
        <v>23.991263090866738</v>
      </c>
      <c r="J21" s="1">
        <f>I21/A21</f>
        <v>3.9985438484777895</v>
      </c>
      <c r="L21">
        <f t="shared" si="0"/>
        <v>-0.38564737070065586</v>
      </c>
      <c r="M21">
        <f t="shared" si="1"/>
        <v>0.34987892260325393</v>
      </c>
    </row>
    <row r="22" spans="1:13">
      <c r="A22" s="1">
        <v>6</v>
      </c>
      <c r="B22" s="2" t="s">
        <v>27</v>
      </c>
      <c r="C22" s="1">
        <v>42.35</v>
      </c>
      <c r="D22" s="1">
        <v>-71.099999999999994</v>
      </c>
      <c r="E22" t="s">
        <v>29</v>
      </c>
      <c r="F22" s="1">
        <v>42.654400000000003</v>
      </c>
      <c r="G22" s="1">
        <v>-71.326599999999999</v>
      </c>
      <c r="H22" s="1" t="s">
        <v>2</v>
      </c>
      <c r="I22" s="1">
        <f>3958.756*ACOS(COS(RADIANS(90-C22))*COS(RADIANS(90-F22))+SIN(RADIANS(90-C22))*SIN(RADIANS(90-F22))*COS(RADIANS(D22-G22)))</f>
        <v>23.991263090866738</v>
      </c>
      <c r="J22" s="1">
        <f>I22/A22</f>
        <v>3.9985438484777895</v>
      </c>
      <c r="L22">
        <f t="shared" si="0"/>
        <v>-0.38564737070065586</v>
      </c>
      <c r="M22">
        <f t="shared" si="1"/>
        <v>0.34991610661257211</v>
      </c>
    </row>
    <row r="23" spans="1:13">
      <c r="A23" s="1">
        <v>7</v>
      </c>
      <c r="B23" s="2" t="s">
        <v>27</v>
      </c>
      <c r="C23" s="1">
        <v>42.35</v>
      </c>
      <c r="D23" s="1">
        <v>-71.099999999999994</v>
      </c>
      <c r="E23" t="s">
        <v>29</v>
      </c>
      <c r="F23" s="1">
        <v>42.654400000000003</v>
      </c>
      <c r="G23" s="1">
        <v>-71.326599999999999</v>
      </c>
      <c r="H23" s="1" t="s">
        <v>2</v>
      </c>
      <c r="I23" s="1">
        <f>3958.756*ACOS(COS(RADIANS(90-C23))*COS(RADIANS(90-F23))+SIN(RADIANS(90-C23))*SIN(RADIANS(90-F23))*COS(RADIANS(D23-G23)))</f>
        <v>23.991263090866738</v>
      </c>
      <c r="J23" s="1">
        <f>I23/A23</f>
        <v>3.4273232986952484</v>
      </c>
      <c r="L23">
        <f t="shared" si="0"/>
        <v>-0.38554697092884443</v>
      </c>
      <c r="M23">
        <f t="shared" si="1"/>
        <v>0.34991610661257211</v>
      </c>
    </row>
    <row r="24" spans="1:13">
      <c r="A24" s="1">
        <v>7</v>
      </c>
      <c r="B24" s="2" t="s">
        <v>27</v>
      </c>
      <c r="C24" s="1">
        <v>42.35</v>
      </c>
      <c r="D24" s="1">
        <v>-71.099999999999994</v>
      </c>
      <c r="E24" t="s">
        <v>29</v>
      </c>
      <c r="F24" s="1">
        <v>42.654400000000003</v>
      </c>
      <c r="G24" s="1">
        <v>-71.326599999999999</v>
      </c>
      <c r="H24" s="1" t="s">
        <v>2</v>
      </c>
      <c r="I24" s="1">
        <f>3958.756*ACOS(COS(RADIANS(90-C24))*COS(RADIANS(90-F24))+SIN(RADIANS(90-C24))*SIN(RADIANS(90-F24))*COS(RADIANS(D24-G24)))</f>
        <v>23.991263090866738</v>
      </c>
      <c r="J24" s="1">
        <f>I24/A24</f>
        <v>3.4273232986952484</v>
      </c>
      <c r="L24">
        <f t="shared" si="0"/>
        <v>-0.38554697092884443</v>
      </c>
      <c r="M24">
        <f t="shared" si="1"/>
        <v>0.34991610661257211</v>
      </c>
    </row>
    <row r="25" spans="1:13">
      <c r="A25" s="1">
        <v>7</v>
      </c>
      <c r="B25" s="2" t="s">
        <v>27</v>
      </c>
      <c r="C25" s="1">
        <v>42.35</v>
      </c>
      <c r="D25" s="1">
        <v>-71.099999999999994</v>
      </c>
      <c r="E25" t="s">
        <v>29</v>
      </c>
      <c r="F25" s="1">
        <v>42.654400000000003</v>
      </c>
      <c r="G25" s="1">
        <v>-71.326599999999999</v>
      </c>
      <c r="H25" s="1" t="s">
        <v>2</v>
      </c>
      <c r="I25" s="1">
        <f>3958.756*ACOS(COS(RADIANS(90-C25))*COS(RADIANS(90-F25))+SIN(RADIANS(90-C25))*SIN(RADIANS(90-F25))*COS(RADIANS(D25-G25)))</f>
        <v>23.991263090866738</v>
      </c>
      <c r="J25" s="1">
        <f>I25/A25</f>
        <v>3.4273232986952484</v>
      </c>
      <c r="L25">
        <f t="shared" si="0"/>
        <v>-0.38554697092884443</v>
      </c>
      <c r="M25">
        <f t="shared" si="1"/>
        <v>0.34995329206126768</v>
      </c>
    </row>
    <row r="26" spans="1:13">
      <c r="A26" s="1">
        <v>8</v>
      </c>
      <c r="B26" s="2" t="s">
        <v>27</v>
      </c>
      <c r="C26" s="1">
        <v>42.35</v>
      </c>
      <c r="D26" s="1">
        <v>-71.099999999999994</v>
      </c>
      <c r="E26" t="s">
        <v>29</v>
      </c>
      <c r="F26" s="1">
        <v>42.654400000000003</v>
      </c>
      <c r="G26" s="1">
        <v>-71.326599999999999</v>
      </c>
      <c r="H26" s="1" t="s">
        <v>2</v>
      </c>
      <c r="I26" s="1">
        <f>3958.756*ACOS(COS(RADIANS(90-C26))*COS(RADIANS(90-F26))+SIN(RADIANS(90-C26))*SIN(RADIANS(90-F26))*COS(RADIANS(D26-G26)))</f>
        <v>23.991263090866738</v>
      </c>
      <c r="J26" s="1">
        <f>I26/A26</f>
        <v>2.9989078863583423</v>
      </c>
      <c r="L26">
        <f t="shared" si="0"/>
        <v>-0.38544657115703307</v>
      </c>
      <c r="M26">
        <f t="shared" si="1"/>
        <v>0.35002766727551404</v>
      </c>
    </row>
    <row r="27" spans="1:13">
      <c r="A27" s="1">
        <v>10</v>
      </c>
      <c r="B27" s="2" t="s">
        <v>27</v>
      </c>
      <c r="C27" s="1">
        <v>42.35</v>
      </c>
      <c r="D27" s="1">
        <v>-71.099999999999994</v>
      </c>
      <c r="E27" t="s">
        <v>29</v>
      </c>
      <c r="F27" s="1">
        <v>42.654400000000003</v>
      </c>
      <c r="G27" s="1">
        <v>-71.326599999999999</v>
      </c>
      <c r="H27" s="1" t="s">
        <v>2</v>
      </c>
      <c r="I27" s="1">
        <f>3958.756*ACOS(COS(RADIANS(90-C27))*COS(RADIANS(90-F27))+SIN(RADIANS(90-C27))*SIN(RADIANS(90-F27))*COS(RADIANS(D27-G27)))</f>
        <v>23.991263090866738</v>
      </c>
      <c r="J27" s="1">
        <f>I27/A27</f>
        <v>2.3991263090866739</v>
      </c>
      <c r="L27">
        <f t="shared" si="0"/>
        <v>-0.38524577161341023</v>
      </c>
      <c r="M27">
        <f t="shared" si="1"/>
        <v>0.35002766727551404</v>
      </c>
    </row>
    <row r="28" spans="1:13">
      <c r="A28" s="1">
        <v>10</v>
      </c>
      <c r="B28" s="2" t="s">
        <v>27</v>
      </c>
      <c r="C28" s="1">
        <v>42.35</v>
      </c>
      <c r="D28" s="1">
        <v>-71.099999999999994</v>
      </c>
      <c r="E28" t="s">
        <v>29</v>
      </c>
      <c r="F28" s="1">
        <v>42.654400000000003</v>
      </c>
      <c r="G28" s="1">
        <v>-71.326599999999999</v>
      </c>
      <c r="H28" s="1" t="s">
        <v>2</v>
      </c>
      <c r="I28" s="1">
        <f>3958.756*ACOS(COS(RADIANS(90-C28))*COS(RADIANS(90-F28))+SIN(RADIANS(90-C28))*SIN(RADIANS(90-F28))*COS(RADIANS(D28-G28)))</f>
        <v>23.991263090866738</v>
      </c>
      <c r="J28" s="1">
        <f>I28/A28</f>
        <v>2.3991263090866739</v>
      </c>
      <c r="L28">
        <f t="shared" si="0"/>
        <v>-0.38524577161341023</v>
      </c>
      <c r="M28">
        <f t="shared" si="1"/>
        <v>0.35155362347146357</v>
      </c>
    </row>
    <row r="29" spans="1:13">
      <c r="A29" s="1">
        <v>51</v>
      </c>
      <c r="B29" s="2" t="s">
        <v>27</v>
      </c>
      <c r="C29" s="1">
        <v>42.35</v>
      </c>
      <c r="D29" s="1">
        <v>-71.099999999999994</v>
      </c>
      <c r="E29" t="s">
        <v>29</v>
      </c>
      <c r="F29" s="1">
        <v>42.654400000000003</v>
      </c>
      <c r="G29" s="1">
        <v>-71.326599999999999</v>
      </c>
      <c r="H29" s="1" t="s">
        <v>2</v>
      </c>
      <c r="I29" s="1">
        <f>3958.756*ACOS(COS(RADIANS(90-C29))*COS(RADIANS(90-F29))+SIN(RADIANS(90-C29))*SIN(RADIANS(90-F29))*COS(RADIANS(D29-G29)))</f>
        <v>23.991263090866738</v>
      </c>
      <c r="J29" s="1">
        <f>I29/A29</f>
        <v>0.4704169233503282</v>
      </c>
      <c r="L29">
        <f t="shared" si="0"/>
        <v>-0.38112938096914289</v>
      </c>
      <c r="M29">
        <f t="shared" si="1"/>
        <v>0.36648770090099991</v>
      </c>
    </row>
    <row r="30" spans="1:13">
      <c r="A30" s="1">
        <v>449</v>
      </c>
      <c r="B30" s="2" t="s">
        <v>27</v>
      </c>
      <c r="C30" s="1">
        <v>42.35</v>
      </c>
      <c r="D30" s="1">
        <v>-71.099999999999994</v>
      </c>
      <c r="E30" t="s">
        <v>29</v>
      </c>
      <c r="F30" s="1">
        <v>42.654400000000003</v>
      </c>
      <c r="G30" s="1">
        <v>-71.326599999999999</v>
      </c>
      <c r="H30" s="1" t="s">
        <v>2</v>
      </c>
      <c r="I30" s="1">
        <f>3958.756*ACOS(COS(RADIANS(90-C30))*COS(RADIANS(90-F30))+SIN(RADIANS(90-C30))*SIN(RADIANS(90-F30))*COS(RADIANS(D30-G30)))</f>
        <v>23.991263090866738</v>
      </c>
      <c r="J30" s="1">
        <f>I30/A30</f>
        <v>5.3432657217966008E-2</v>
      </c>
      <c r="L30">
        <f t="shared" si="0"/>
        <v>-0.34117027178820625</v>
      </c>
      <c r="M30">
        <f t="shared" si="1"/>
        <v>0.36648770090099991</v>
      </c>
    </row>
    <row r="31" spans="1:13">
      <c r="A31" s="1">
        <v>449</v>
      </c>
      <c r="B31" s="2" t="s">
        <v>27</v>
      </c>
      <c r="C31" s="1">
        <v>42.35</v>
      </c>
      <c r="D31" s="1">
        <v>-71.099999999999994</v>
      </c>
      <c r="E31" t="s">
        <v>29</v>
      </c>
      <c r="F31" s="1">
        <v>42.654400000000003</v>
      </c>
      <c r="G31" s="1">
        <v>-71.326599999999999</v>
      </c>
      <c r="H31" s="1" t="s">
        <v>2</v>
      </c>
      <c r="I31" s="1">
        <f>3958.756*ACOS(COS(RADIANS(90-C31))*COS(RADIANS(90-F31))+SIN(RADIANS(90-C31))*SIN(RADIANS(90-F31))*COS(RADIANS(D31-G31)))</f>
        <v>23.991263090866738</v>
      </c>
      <c r="J31" s="1">
        <f>I31/A31</f>
        <v>5.3432657217966008E-2</v>
      </c>
      <c r="L31">
        <f t="shared" si="0"/>
        <v>-0.34117027178820625</v>
      </c>
      <c r="M31">
        <f t="shared" si="1"/>
        <v>0.37042471252150899</v>
      </c>
    </row>
    <row r="32" spans="1:13">
      <c r="A32" s="1">
        <v>553</v>
      </c>
      <c r="B32" s="2" t="s">
        <v>27</v>
      </c>
      <c r="C32" s="1">
        <v>42.35</v>
      </c>
      <c r="D32" s="1">
        <v>-71.099999999999994</v>
      </c>
      <c r="E32" t="s">
        <v>29</v>
      </c>
      <c r="F32" s="1">
        <v>42.654400000000003</v>
      </c>
      <c r="G32" s="1">
        <v>-71.326599999999999</v>
      </c>
      <c r="H32" s="1" t="s">
        <v>2</v>
      </c>
      <c r="I32" s="1">
        <f>3958.756*ACOS(COS(RADIANS(90-C32))*COS(RADIANS(90-F32))+SIN(RADIANS(90-C32))*SIN(RADIANS(90-F32))*COS(RADIANS(D32-G32)))</f>
        <v>23.991263090866738</v>
      </c>
      <c r="J32" s="1">
        <f>I32/A32</f>
        <v>4.3383839223990486E-2</v>
      </c>
      <c r="L32">
        <f t="shared" si="0"/>
        <v>-0.33072869551982081</v>
      </c>
      <c r="M32">
        <f t="shared" si="1"/>
        <v>0.37042471252150899</v>
      </c>
    </row>
    <row r="33" spans="1:13">
      <c r="A33" s="1">
        <v>553</v>
      </c>
      <c r="B33" s="2" t="s">
        <v>27</v>
      </c>
      <c r="C33" s="1">
        <v>42.35</v>
      </c>
      <c r="D33" s="1">
        <v>-71.099999999999994</v>
      </c>
      <c r="E33" t="s">
        <v>29</v>
      </c>
      <c r="F33" s="1">
        <v>42.654400000000003</v>
      </c>
      <c r="G33" s="1">
        <v>-71.326599999999999</v>
      </c>
      <c r="H33" s="1" t="s">
        <v>2</v>
      </c>
      <c r="I33" s="1">
        <f>3958.756*ACOS(COS(RADIANS(90-C33))*COS(RADIANS(90-F33))+SIN(RADIANS(90-C33))*SIN(RADIANS(90-F33))*COS(RADIANS(D33-G33)))</f>
        <v>23.991263090866738</v>
      </c>
      <c r="J33" s="1">
        <f>I33/A33</f>
        <v>4.3383839223990486E-2</v>
      </c>
      <c r="L33">
        <f t="shared" si="0"/>
        <v>-0.33072869551982081</v>
      </c>
      <c r="M33">
        <f t="shared" si="1"/>
        <v>0.37125930001623619</v>
      </c>
    </row>
    <row r="34" spans="1:13">
      <c r="A34" s="1">
        <v>575</v>
      </c>
      <c r="B34" s="2" t="s">
        <v>27</v>
      </c>
      <c r="C34" s="1">
        <v>42.35</v>
      </c>
      <c r="D34" s="1">
        <v>-71.099999999999994</v>
      </c>
      <c r="E34" t="s">
        <v>29</v>
      </c>
      <c r="F34" s="1">
        <v>42.654400000000003</v>
      </c>
      <c r="G34" s="1">
        <v>-71.326599999999999</v>
      </c>
      <c r="H34" s="1" t="s">
        <v>2</v>
      </c>
      <c r="I34" s="1">
        <f>3958.756*ACOS(COS(RADIANS(90-C34))*COS(RADIANS(90-F34))+SIN(RADIANS(90-C34))*SIN(RADIANS(90-F34))*COS(RADIANS(D34-G34)))</f>
        <v>23.991263090866738</v>
      </c>
      <c r="J34" s="1">
        <f>I34/A34</f>
        <v>4.1723935810203019E-2</v>
      </c>
      <c r="L34">
        <f t="shared" si="0"/>
        <v>-0.32851990053997004</v>
      </c>
      <c r="M34">
        <f t="shared" si="1"/>
        <v>0.37125930001623619</v>
      </c>
    </row>
    <row r="35" spans="1:13">
      <c r="A35" s="1">
        <v>575</v>
      </c>
      <c r="B35" s="2" t="s">
        <v>27</v>
      </c>
      <c r="C35" s="1">
        <v>42.35</v>
      </c>
      <c r="D35" s="1">
        <v>-71.099999999999994</v>
      </c>
      <c r="E35" t="s">
        <v>29</v>
      </c>
      <c r="F35" s="1">
        <v>42.654400000000003</v>
      </c>
      <c r="G35" s="1">
        <v>-71.326599999999999</v>
      </c>
      <c r="H35" s="1" t="s">
        <v>2</v>
      </c>
      <c r="I35" s="1">
        <f>3958.756*ACOS(COS(RADIANS(90-C35))*COS(RADIANS(90-F35))+SIN(RADIANS(90-C35))*SIN(RADIANS(90-F35))*COS(RADIANS(D35-G35)))</f>
        <v>23.991263090866738</v>
      </c>
      <c r="J35" s="1">
        <f>I35/A35</f>
        <v>4.1723935810203019E-2</v>
      </c>
      <c r="L35">
        <f t="shared" si="0"/>
        <v>-0.32851990053997004</v>
      </c>
      <c r="M35">
        <f t="shared" si="1"/>
        <v>0.37160089699195742</v>
      </c>
    </row>
    <row r="36" spans="1:13">
      <c r="A36" s="1">
        <v>584</v>
      </c>
      <c r="B36" s="2" t="s">
        <v>27</v>
      </c>
      <c r="C36" s="1">
        <v>42.35</v>
      </c>
      <c r="D36" s="1">
        <v>-71.099999999999994</v>
      </c>
      <c r="E36" t="s">
        <v>29</v>
      </c>
      <c r="F36" s="1">
        <v>42.654400000000003</v>
      </c>
      <c r="G36" s="1">
        <v>-71.326599999999999</v>
      </c>
      <c r="H36" s="1" t="s">
        <v>2</v>
      </c>
      <c r="I36" s="1">
        <f>3958.756*ACOS(COS(RADIANS(90-C36))*COS(RADIANS(90-F36))+SIN(RADIANS(90-C36))*SIN(RADIANS(90-F36))*COS(RADIANS(D36-G36)))</f>
        <v>23.991263090866738</v>
      </c>
      <c r="J36" s="1">
        <f>I36/A36</f>
        <v>4.1080929950114281E-2</v>
      </c>
      <c r="L36">
        <f t="shared" si="0"/>
        <v>-0.32761630259366742</v>
      </c>
      <c r="M36">
        <f t="shared" si="1"/>
        <v>0.37194259510676164</v>
      </c>
    </row>
    <row r="37" spans="1:13">
      <c r="A37" s="1">
        <v>593</v>
      </c>
      <c r="B37" s="2" t="s">
        <v>27</v>
      </c>
      <c r="C37" s="1">
        <v>42.35</v>
      </c>
      <c r="D37" s="1">
        <v>-71.099999999999994</v>
      </c>
      <c r="E37" t="s">
        <v>29</v>
      </c>
      <c r="F37" s="1">
        <v>42.654400000000003</v>
      </c>
      <c r="G37" s="1">
        <v>-71.326599999999999</v>
      </c>
      <c r="H37" s="1" t="s">
        <v>2</v>
      </c>
      <c r="I37" s="1">
        <f>3958.756*ACOS(COS(RADIANS(90-C37))*COS(RADIANS(90-F37))+SIN(RADIANS(90-C37))*SIN(RADIANS(90-F37))*COS(RADIANS(D37-G37)))</f>
        <v>23.991263090866738</v>
      </c>
      <c r="J37" s="1">
        <f>I37/A37</f>
        <v>4.0457441974480167E-2</v>
      </c>
      <c r="L37">
        <f t="shared" si="0"/>
        <v>-0.32671270464736485</v>
      </c>
      <c r="M37">
        <f t="shared" si="1"/>
        <v>0.37201854173104332</v>
      </c>
    </row>
    <row r="38" spans="1:13">
      <c r="A38" s="1">
        <v>595</v>
      </c>
      <c r="B38" s="2" t="s">
        <v>27</v>
      </c>
      <c r="C38" s="1">
        <v>42.35</v>
      </c>
      <c r="D38" s="1">
        <v>-71.099999999999994</v>
      </c>
      <c r="E38" t="s">
        <v>29</v>
      </c>
      <c r="F38" s="1">
        <v>42.654400000000003</v>
      </c>
      <c r="G38" s="1">
        <v>-71.326599999999999</v>
      </c>
      <c r="H38" s="1" t="s">
        <v>2</v>
      </c>
      <c r="I38" s="1">
        <f>3958.756*ACOS(COS(RADIANS(90-C38))*COS(RADIANS(90-F38))+SIN(RADIANS(90-C38))*SIN(RADIANS(90-F38))*COS(RADIANS(D38-G38)))</f>
        <v>23.991263090866738</v>
      </c>
      <c r="J38" s="1">
        <f>I38/A38</f>
        <v>4.0321450572885276E-2</v>
      </c>
      <c r="L38">
        <f t="shared" si="0"/>
        <v>-0.32651190510374206</v>
      </c>
      <c r="M38">
        <f t="shared" si="1"/>
        <v>0.37270228509795966</v>
      </c>
    </row>
    <row r="39" spans="1:13">
      <c r="A39" s="1">
        <v>613</v>
      </c>
      <c r="B39" s="2" t="s">
        <v>27</v>
      </c>
      <c r="C39" s="1">
        <v>42.35</v>
      </c>
      <c r="D39" s="1">
        <v>-71.099999999999994</v>
      </c>
      <c r="E39" t="s">
        <v>29</v>
      </c>
      <c r="F39" s="1">
        <v>42.654400000000003</v>
      </c>
      <c r="G39" s="1">
        <v>-71.326599999999999</v>
      </c>
      <c r="H39" s="1" t="s">
        <v>2</v>
      </c>
      <c r="I39" s="1">
        <f>3958.756*ACOS(COS(RADIANS(90-C39))*COS(RADIANS(90-F39))+SIN(RADIANS(90-C39))*SIN(RADIANS(90-F39))*COS(RADIANS(D39-G39)))</f>
        <v>23.991263090866738</v>
      </c>
      <c r="J39" s="1">
        <f>I39/A39</f>
        <v>3.9137460180859278E-2</v>
      </c>
      <c r="L39">
        <f t="shared" si="0"/>
        <v>-0.32470470921113687</v>
      </c>
      <c r="M39">
        <f t="shared" si="1"/>
        <v>0.37285428264193643</v>
      </c>
    </row>
    <row r="40" spans="1:13">
      <c r="A40" s="1">
        <v>617</v>
      </c>
      <c r="B40" s="2" t="s">
        <v>27</v>
      </c>
      <c r="C40" s="1">
        <v>42.35</v>
      </c>
      <c r="D40" s="1">
        <v>-71.099999999999994</v>
      </c>
      <c r="E40" t="s">
        <v>29</v>
      </c>
      <c r="F40" s="1">
        <v>42.654400000000003</v>
      </c>
      <c r="G40" s="1">
        <v>-71.326599999999999</v>
      </c>
      <c r="H40" s="1" t="s">
        <v>2</v>
      </c>
      <c r="I40" s="1">
        <f>3958.756*ACOS(COS(RADIANS(90-C40))*COS(RADIANS(90-F40))+SIN(RADIANS(90-C40))*SIN(RADIANS(90-F40))*COS(RADIANS(D40-G40)))</f>
        <v>23.991263090866738</v>
      </c>
      <c r="J40" s="1">
        <f>I40/A40</f>
        <v>3.8883732724257276E-2</v>
      </c>
      <c r="L40">
        <f t="shared" si="0"/>
        <v>-0.32430311012389129</v>
      </c>
      <c r="M40">
        <f t="shared" si="1"/>
        <v>0.37289228512213501</v>
      </c>
    </row>
    <row r="41" spans="1:13">
      <c r="A41" s="1">
        <v>618</v>
      </c>
      <c r="B41" s="2" t="s">
        <v>27</v>
      </c>
      <c r="C41" s="1">
        <v>42.35</v>
      </c>
      <c r="D41" s="1">
        <v>-71.099999999999994</v>
      </c>
      <c r="E41" t="s">
        <v>29</v>
      </c>
      <c r="F41" s="1">
        <v>42.654400000000003</v>
      </c>
      <c r="G41" s="1">
        <v>-71.326599999999999</v>
      </c>
      <c r="H41" s="1" t="s">
        <v>2</v>
      </c>
      <c r="I41" s="1">
        <f>3958.756*ACOS(COS(RADIANS(90-C41))*COS(RADIANS(90-F41))+SIN(RADIANS(90-C41))*SIN(RADIANS(90-F41))*COS(RADIANS(D41-G41)))</f>
        <v>23.991263090866738</v>
      </c>
      <c r="J41" s="1">
        <f>I41/A41</f>
        <v>3.882081406289116E-2</v>
      </c>
      <c r="L41">
        <f t="shared" si="0"/>
        <v>-0.32420271035207987</v>
      </c>
      <c r="M41">
        <f t="shared" si="1"/>
        <v>0.3729682937931782</v>
      </c>
    </row>
    <row r="42" spans="1:13">
      <c r="A42" s="1">
        <v>620</v>
      </c>
      <c r="B42" s="2" t="s">
        <v>27</v>
      </c>
      <c r="C42" s="1">
        <v>42.35</v>
      </c>
      <c r="D42" s="1">
        <v>-71.099999999999994</v>
      </c>
      <c r="E42" t="s">
        <v>29</v>
      </c>
      <c r="F42" s="1">
        <v>42.654400000000003</v>
      </c>
      <c r="G42" s="1">
        <v>-71.326599999999999</v>
      </c>
      <c r="H42" s="1" t="s">
        <v>2</v>
      </c>
      <c r="I42" s="1">
        <f>3958.756*ACOS(COS(RADIANS(90-C42))*COS(RADIANS(90-F42))+SIN(RADIANS(90-C42))*SIN(RADIANS(90-F42))*COS(RADIANS(D42-G42)))</f>
        <v>23.991263090866738</v>
      </c>
      <c r="J42" s="1">
        <f>I42/A42</f>
        <v>3.869558563043022E-2</v>
      </c>
      <c r="L42">
        <f t="shared" si="0"/>
        <v>-0.32400191080845708</v>
      </c>
      <c r="M42">
        <f t="shared" si="1"/>
        <v>0.3729682937931782</v>
      </c>
    </row>
    <row r="43" spans="1:13">
      <c r="A43" s="1">
        <v>620</v>
      </c>
      <c r="B43" s="2" t="s">
        <v>27</v>
      </c>
      <c r="C43" s="1">
        <v>42.35</v>
      </c>
      <c r="D43" s="1">
        <v>-71.099999999999994</v>
      </c>
      <c r="E43" t="s">
        <v>29</v>
      </c>
      <c r="F43" s="1">
        <v>42.654400000000003</v>
      </c>
      <c r="G43" s="1">
        <v>-71.326599999999999</v>
      </c>
      <c r="H43" s="1" t="s">
        <v>2</v>
      </c>
      <c r="I43" s="1">
        <f>3958.756*ACOS(COS(RADIANS(90-C43))*COS(RADIANS(90-F43))+SIN(RADIANS(90-C43))*SIN(RADIANS(90-F43))*COS(RADIANS(D43-G43)))</f>
        <v>23.991263090866738</v>
      </c>
      <c r="J43" s="1">
        <f>I43/A43</f>
        <v>3.869558563043022E-2</v>
      </c>
      <c r="L43">
        <f t="shared" si="0"/>
        <v>-0.32400191080845708</v>
      </c>
      <c r="M43">
        <f t="shared" si="1"/>
        <v>0.3729682937931782</v>
      </c>
    </row>
    <row r="44" spans="1:13">
      <c r="A44" s="1">
        <v>620</v>
      </c>
      <c r="B44" s="2" t="s">
        <v>27</v>
      </c>
      <c r="C44" s="1">
        <v>42.35</v>
      </c>
      <c r="D44" s="1">
        <v>-71.099999999999994</v>
      </c>
      <c r="E44" t="s">
        <v>29</v>
      </c>
      <c r="F44" s="1">
        <v>42.654400000000003</v>
      </c>
      <c r="G44" s="1">
        <v>-71.326599999999999</v>
      </c>
      <c r="H44" s="1" t="s">
        <v>2</v>
      </c>
      <c r="I44" s="1">
        <f>3958.756*ACOS(COS(RADIANS(90-C44))*COS(RADIANS(90-F44))+SIN(RADIANS(90-C44))*SIN(RADIANS(90-F44))*COS(RADIANS(D44-G44)))</f>
        <v>23.991263090866738</v>
      </c>
      <c r="J44" s="1">
        <f>I44/A44</f>
        <v>3.869558563043022E-2</v>
      </c>
      <c r="L44">
        <f t="shared" si="0"/>
        <v>-0.32400191080845708</v>
      </c>
      <c r="M44">
        <f t="shared" si="1"/>
        <v>0.3730062999833369</v>
      </c>
    </row>
    <row r="45" spans="1:13">
      <c r="A45" s="1">
        <v>621</v>
      </c>
      <c r="B45" s="2" t="s">
        <v>27</v>
      </c>
      <c r="C45" s="1">
        <v>42.35</v>
      </c>
      <c r="D45" s="1">
        <v>-71.099999999999994</v>
      </c>
      <c r="E45" t="s">
        <v>29</v>
      </c>
      <c r="F45" s="1">
        <v>42.654400000000003</v>
      </c>
      <c r="G45" s="1">
        <v>-71.326599999999999</v>
      </c>
      <c r="H45" s="1" t="s">
        <v>2</v>
      </c>
      <c r="I45" s="1">
        <f>3958.756*ACOS(COS(RADIANS(90-C45))*COS(RADIANS(90-F45))+SIN(RADIANS(90-C45))*SIN(RADIANS(90-F45))*COS(RADIANS(D45-G45)))</f>
        <v>23.991263090866738</v>
      </c>
      <c r="J45" s="1">
        <f>I45/A45</f>
        <v>3.863327389833613E-2</v>
      </c>
      <c r="L45">
        <f t="shared" si="0"/>
        <v>-0.32390151103664566</v>
      </c>
      <c r="M45">
        <f t="shared" si="1"/>
        <v>0.3735004928035901</v>
      </c>
    </row>
    <row r="46" spans="1:13">
      <c r="A46" s="1">
        <v>634</v>
      </c>
      <c r="B46" s="2" t="s">
        <v>27</v>
      </c>
      <c r="C46" s="1">
        <v>42.35</v>
      </c>
      <c r="D46" s="1">
        <v>-71.099999999999994</v>
      </c>
      <c r="E46" t="s">
        <v>29</v>
      </c>
      <c r="F46" s="1">
        <v>42.654400000000003</v>
      </c>
      <c r="G46" s="1">
        <v>-71.326599999999999</v>
      </c>
      <c r="H46" s="1" t="s">
        <v>2</v>
      </c>
      <c r="I46" s="1">
        <f>3958.756*ACOS(COS(RADIANS(90-C46))*COS(RADIANS(90-F46))+SIN(RADIANS(90-C46))*SIN(RADIANS(90-F46))*COS(RADIANS(D46-G46)))</f>
        <v>23.991263090866738</v>
      </c>
      <c r="J46" s="1">
        <f>I46/A46</f>
        <v>3.7841108976130501E-2</v>
      </c>
      <c r="L46">
        <f t="shared" si="0"/>
        <v>-0.32259631400309752</v>
      </c>
      <c r="M46">
        <f t="shared" si="1"/>
        <v>0.37380471495680667</v>
      </c>
    </row>
    <row r="47" spans="1:13">
      <c r="A47" s="1">
        <v>642</v>
      </c>
      <c r="B47" s="2" t="s">
        <v>27</v>
      </c>
      <c r="C47" s="1">
        <v>42.35</v>
      </c>
      <c r="D47" s="1">
        <v>-71.099999999999994</v>
      </c>
      <c r="E47" t="s">
        <v>29</v>
      </c>
      <c r="F47" s="1">
        <v>42.654400000000003</v>
      </c>
      <c r="G47" s="1">
        <v>-71.326599999999999</v>
      </c>
      <c r="H47" s="1" t="s">
        <v>2</v>
      </c>
      <c r="I47" s="1">
        <f>3958.756*ACOS(COS(RADIANS(90-C47))*COS(RADIANS(90-F47))+SIN(RADIANS(90-C47))*SIN(RADIANS(90-F47))*COS(RADIANS(D47-G47)))</f>
        <v>23.991263090866738</v>
      </c>
      <c r="J47" s="1">
        <f>I47/A47</f>
        <v>3.7369568677362519E-2</v>
      </c>
      <c r="L47">
        <f t="shared" si="0"/>
        <v>-0.32179311582860631</v>
      </c>
      <c r="M47">
        <f t="shared" si="1"/>
        <v>0.3742992436030641</v>
      </c>
    </row>
    <row r="48" spans="1:13">
      <c r="A48" s="1">
        <v>655</v>
      </c>
      <c r="B48" s="2" t="s">
        <v>27</v>
      </c>
      <c r="C48" s="1">
        <v>42.35</v>
      </c>
      <c r="D48" s="1">
        <v>-71.099999999999994</v>
      </c>
      <c r="E48" t="s">
        <v>29</v>
      </c>
      <c r="F48" s="1">
        <v>42.654400000000003</v>
      </c>
      <c r="G48" s="1">
        <v>-71.326599999999999</v>
      </c>
      <c r="H48" s="1" t="s">
        <v>2</v>
      </c>
      <c r="I48" s="1">
        <f>3958.756*ACOS(COS(RADIANS(90-C48))*COS(RADIANS(90-F48))+SIN(RADIANS(90-C48))*SIN(RADIANS(90-F48))*COS(RADIANS(D48-G48)))</f>
        <v>23.991263090866738</v>
      </c>
      <c r="J48" s="1">
        <f>I48/A48</f>
        <v>3.6627882581475937E-2</v>
      </c>
      <c r="L48">
        <f t="shared" si="0"/>
        <v>-0.32048791879505811</v>
      </c>
      <c r="M48">
        <f t="shared" si="1"/>
        <v>0.3742992436030641</v>
      </c>
    </row>
    <row r="49" spans="1:13">
      <c r="A49" s="1">
        <v>655</v>
      </c>
      <c r="B49" s="2" t="s">
        <v>27</v>
      </c>
      <c r="C49" s="1">
        <v>42.35</v>
      </c>
      <c r="D49" s="1">
        <v>-71.099999999999994</v>
      </c>
      <c r="E49" t="s">
        <v>29</v>
      </c>
      <c r="F49" s="1">
        <v>42.654400000000003</v>
      </c>
      <c r="G49" s="1">
        <v>-71.326599999999999</v>
      </c>
      <c r="H49" s="1" t="s">
        <v>2</v>
      </c>
      <c r="I49" s="1">
        <f>3958.756*ACOS(COS(RADIANS(90-C49))*COS(RADIANS(90-F49))+SIN(RADIANS(90-C49))*SIN(RADIANS(90-F49))*COS(RADIANS(D49-G49)))</f>
        <v>23.991263090866738</v>
      </c>
      <c r="J49" s="1">
        <f>I49/A49</f>
        <v>3.6627882581475937E-2</v>
      </c>
      <c r="L49">
        <f t="shared" si="0"/>
        <v>-0.32048791879505811</v>
      </c>
      <c r="M49">
        <f t="shared" si="1"/>
        <v>0.37441339500877746</v>
      </c>
    </row>
    <row r="50" spans="1:13">
      <c r="A50" s="1">
        <v>658</v>
      </c>
      <c r="B50" s="2" t="s">
        <v>27</v>
      </c>
      <c r="C50" s="1">
        <v>42.35</v>
      </c>
      <c r="D50" s="1">
        <v>-71.099999999999994</v>
      </c>
      <c r="E50" t="s">
        <v>29</v>
      </c>
      <c r="F50" s="1">
        <v>42.654400000000003</v>
      </c>
      <c r="G50" s="1">
        <v>-71.326599999999999</v>
      </c>
      <c r="H50" s="1" t="s">
        <v>2</v>
      </c>
      <c r="I50" s="1">
        <f>3958.756*ACOS(COS(RADIANS(90-C50))*COS(RADIANS(90-F50))+SIN(RADIANS(90-C50))*SIN(RADIANS(90-F50))*COS(RADIANS(D50-G50)))</f>
        <v>23.991263090866738</v>
      </c>
      <c r="J50" s="1">
        <f>I50/A50</f>
        <v>3.6460886156332431E-2</v>
      </c>
      <c r="L50">
        <f t="shared" si="0"/>
        <v>-0.32018671947962396</v>
      </c>
      <c r="M50">
        <f t="shared" si="1"/>
        <v>0.37441339500877746</v>
      </c>
    </row>
    <row r="51" spans="1:13">
      <c r="A51" s="1">
        <v>658</v>
      </c>
      <c r="B51" s="2" t="s">
        <v>27</v>
      </c>
      <c r="C51" s="1">
        <v>42.35</v>
      </c>
      <c r="D51" s="1">
        <v>-71.099999999999994</v>
      </c>
      <c r="E51" t="s">
        <v>29</v>
      </c>
      <c r="F51" s="1">
        <v>42.654400000000003</v>
      </c>
      <c r="G51" s="1">
        <v>-71.326599999999999</v>
      </c>
      <c r="H51" s="1" t="s">
        <v>2</v>
      </c>
      <c r="I51" s="1">
        <f>3958.756*ACOS(COS(RADIANS(90-C51))*COS(RADIANS(90-F51))+SIN(RADIANS(90-C51))*SIN(RADIANS(90-F51))*COS(RADIANS(D51-G51)))</f>
        <v>23.991263090866738</v>
      </c>
      <c r="J51" s="1">
        <f>I51/A51</f>
        <v>3.6460886156332431E-2</v>
      </c>
      <c r="L51">
        <f t="shared" si="0"/>
        <v>-0.32018671947962396</v>
      </c>
      <c r="M51">
        <f t="shared" si="1"/>
        <v>0.37448950206276832</v>
      </c>
    </row>
    <row r="52" spans="1:13">
      <c r="A52" s="1">
        <v>660</v>
      </c>
      <c r="B52" s="2" t="s">
        <v>27</v>
      </c>
      <c r="C52" s="1">
        <v>42.35</v>
      </c>
      <c r="D52" s="1">
        <v>-71.099999999999994</v>
      </c>
      <c r="E52" t="s">
        <v>29</v>
      </c>
      <c r="F52" s="1">
        <v>42.654400000000003</v>
      </c>
      <c r="G52" s="1">
        <v>-71.326599999999999</v>
      </c>
      <c r="H52" s="1" t="s">
        <v>2</v>
      </c>
      <c r="I52" s="1">
        <f>3958.756*ACOS(COS(RADIANS(90-C52))*COS(RADIANS(90-F52))+SIN(RADIANS(90-C52))*SIN(RADIANS(90-F52))*COS(RADIANS(D52-G52)))</f>
        <v>23.991263090866738</v>
      </c>
      <c r="J52" s="1">
        <f>I52/A52</f>
        <v>3.6350398622525364E-2</v>
      </c>
      <c r="L52">
        <f t="shared" si="0"/>
        <v>-0.31998591993600112</v>
      </c>
      <c r="M52">
        <f t="shared" si="1"/>
        <v>0.37456561400702482</v>
      </c>
    </row>
    <row r="53" spans="1:13">
      <c r="A53" s="1">
        <v>662</v>
      </c>
      <c r="B53" s="2" t="s">
        <v>27</v>
      </c>
      <c r="C53" s="1">
        <v>42.35</v>
      </c>
      <c r="D53" s="1">
        <v>-71.099999999999994</v>
      </c>
      <c r="E53" t="s">
        <v>29</v>
      </c>
      <c r="F53" s="1">
        <v>42.654400000000003</v>
      </c>
      <c r="G53" s="1">
        <v>-71.326599999999999</v>
      </c>
      <c r="H53" s="1" t="s">
        <v>2</v>
      </c>
      <c r="I53" s="1">
        <f>3958.756*ACOS(COS(RADIANS(90-C53))*COS(RADIANS(90-F53))+SIN(RADIANS(90-C53))*SIN(RADIANS(90-F53))*COS(RADIANS(D53-G53)))</f>
        <v>23.991263090866738</v>
      </c>
      <c r="J53" s="1">
        <f>I53/A53</f>
        <v>3.6240578687109878E-2</v>
      </c>
      <c r="L53">
        <f t="shared" si="0"/>
        <v>-0.31978512039237833</v>
      </c>
      <c r="M53">
        <f t="shared" si="1"/>
        <v>0.37456561400702482</v>
      </c>
    </row>
    <row r="54" spans="1:13">
      <c r="A54" s="1">
        <v>662</v>
      </c>
      <c r="B54" s="2" t="s">
        <v>27</v>
      </c>
      <c r="C54" s="1">
        <v>42.35</v>
      </c>
      <c r="D54" s="1">
        <v>-71.099999999999994</v>
      </c>
      <c r="E54" t="s">
        <v>29</v>
      </c>
      <c r="F54" s="1">
        <v>42.654400000000003</v>
      </c>
      <c r="G54" s="1">
        <v>-71.326599999999999</v>
      </c>
      <c r="H54" s="1" t="s">
        <v>2</v>
      </c>
      <c r="I54" s="1">
        <f>3958.756*ACOS(COS(RADIANS(90-C54))*COS(RADIANS(90-F54))+SIN(RADIANS(90-C54))*SIN(RADIANS(90-F54))*COS(RADIANS(D54-G54)))</f>
        <v>23.991263090866738</v>
      </c>
      <c r="J54" s="1">
        <f>I54/A54</f>
        <v>3.6240578687109878E-2</v>
      </c>
      <c r="L54">
        <f t="shared" si="0"/>
        <v>-0.31978512039237833</v>
      </c>
      <c r="M54">
        <f t="shared" si="1"/>
        <v>0.37456561400702482</v>
      </c>
    </row>
    <row r="55" spans="1:13">
      <c r="A55" s="1">
        <v>662</v>
      </c>
      <c r="B55" s="2" t="s">
        <v>27</v>
      </c>
      <c r="C55" s="1">
        <v>42.35</v>
      </c>
      <c r="D55" s="1">
        <v>-71.099999999999994</v>
      </c>
      <c r="E55" t="s">
        <v>29</v>
      </c>
      <c r="F55" s="1">
        <v>42.654400000000003</v>
      </c>
      <c r="G55" s="1">
        <v>-71.326599999999999</v>
      </c>
      <c r="H55" s="1" t="s">
        <v>2</v>
      </c>
      <c r="I55" s="1">
        <f>3958.756*ACOS(COS(RADIANS(90-C55))*COS(RADIANS(90-F55))+SIN(RADIANS(90-C55))*SIN(RADIANS(90-F55))*COS(RADIANS(D55-G55)))</f>
        <v>23.991263090866738</v>
      </c>
      <c r="J55" s="1">
        <f>I55/A55</f>
        <v>3.6240578687109878E-2</v>
      </c>
      <c r="L55">
        <f t="shared" si="0"/>
        <v>-0.31978512039237833</v>
      </c>
      <c r="M55">
        <f t="shared" si="1"/>
        <v>0.37467979108663141</v>
      </c>
    </row>
    <row r="56" spans="1:13">
      <c r="A56" s="1">
        <v>665</v>
      </c>
      <c r="B56" s="2" t="s">
        <v>27</v>
      </c>
      <c r="C56" s="1">
        <v>42.35</v>
      </c>
      <c r="D56" s="1">
        <v>-71.099999999999994</v>
      </c>
      <c r="E56" t="s">
        <v>29</v>
      </c>
      <c r="F56" s="1">
        <v>42.654400000000003</v>
      </c>
      <c r="G56" s="1">
        <v>-71.326599999999999</v>
      </c>
      <c r="H56" s="1" t="s">
        <v>2</v>
      </c>
      <c r="I56" s="1">
        <f>3958.756*ACOS(COS(RADIANS(90-C56))*COS(RADIANS(90-F56))+SIN(RADIANS(90-C56))*SIN(RADIANS(90-F56))*COS(RADIANS(D56-G56)))</f>
        <v>23.991263090866738</v>
      </c>
      <c r="J56" s="1">
        <f>I56/A56</f>
        <v>3.6077087354686822E-2</v>
      </c>
      <c r="L56">
        <f t="shared" si="0"/>
        <v>-0.31948392107694412</v>
      </c>
      <c r="M56">
        <f t="shared" si="1"/>
        <v>0.37498431699079871</v>
      </c>
    </row>
    <row r="57" spans="1:13">
      <c r="A57" s="1">
        <v>673</v>
      </c>
      <c r="B57" s="2" t="s">
        <v>27</v>
      </c>
      <c r="C57" s="1">
        <v>42.35</v>
      </c>
      <c r="D57" s="1">
        <v>-71.099999999999994</v>
      </c>
      <c r="E57" t="s">
        <v>29</v>
      </c>
      <c r="F57" s="1">
        <v>42.654400000000003</v>
      </c>
      <c r="G57" s="1">
        <v>-71.326599999999999</v>
      </c>
      <c r="H57" s="1" t="s">
        <v>2</v>
      </c>
      <c r="I57" s="1">
        <f>3958.756*ACOS(COS(RADIANS(90-C57))*COS(RADIANS(90-F57))+SIN(RADIANS(90-C57))*SIN(RADIANS(90-F57))*COS(RADIANS(D57-G57)))</f>
        <v>23.991263090866738</v>
      </c>
      <c r="J57" s="1">
        <f>I57/A57</f>
        <v>3.5648236390589505E-2</v>
      </c>
      <c r="L57">
        <f t="shared" si="0"/>
        <v>-0.31868072290245297</v>
      </c>
      <c r="M57">
        <f t="shared" si="1"/>
        <v>0.37498431699079871</v>
      </c>
    </row>
    <row r="58" spans="1:13">
      <c r="A58" s="1">
        <v>673</v>
      </c>
      <c r="B58" s="2" t="s">
        <v>27</v>
      </c>
      <c r="C58" s="1">
        <v>42.35</v>
      </c>
      <c r="D58" s="1">
        <v>-71.099999999999994</v>
      </c>
      <c r="E58" t="s">
        <v>29</v>
      </c>
      <c r="F58" s="1">
        <v>42.654400000000003</v>
      </c>
      <c r="G58" s="1">
        <v>-71.326599999999999</v>
      </c>
      <c r="H58" s="1" t="s">
        <v>2</v>
      </c>
      <c r="I58" s="1">
        <f>3958.756*ACOS(COS(RADIANS(90-C58))*COS(RADIANS(90-F58))+SIN(RADIANS(90-C58))*SIN(RADIANS(90-F58))*COS(RADIANS(D58-G58)))</f>
        <v>23.991263090866738</v>
      </c>
      <c r="J58" s="1">
        <f>I58/A58</f>
        <v>3.5648236390589505E-2</v>
      </c>
      <c r="L58">
        <f t="shared" si="0"/>
        <v>-0.31868072290245297</v>
      </c>
      <c r="M58">
        <f t="shared" si="1"/>
        <v>0.37498431699079871</v>
      </c>
    </row>
    <row r="59" spans="1:13">
      <c r="A59" s="1">
        <v>673</v>
      </c>
      <c r="B59" s="2" t="s">
        <v>27</v>
      </c>
      <c r="C59" s="1">
        <v>42.35</v>
      </c>
      <c r="D59" s="1">
        <v>-71.099999999999994</v>
      </c>
      <c r="E59" t="s">
        <v>29</v>
      </c>
      <c r="F59" s="1">
        <v>42.654400000000003</v>
      </c>
      <c r="G59" s="1">
        <v>-71.326599999999999</v>
      </c>
      <c r="H59" s="1" t="s">
        <v>2</v>
      </c>
      <c r="I59" s="1">
        <f>3958.756*ACOS(COS(RADIANS(90-C59))*COS(RADIANS(90-F59))+SIN(RADIANS(90-C59))*SIN(RADIANS(90-F59))*COS(RADIANS(D59-G59)))</f>
        <v>23.991263090866738</v>
      </c>
      <c r="J59" s="1">
        <f>I59/A59</f>
        <v>3.5648236390589505E-2</v>
      </c>
      <c r="L59">
        <f t="shared" si="0"/>
        <v>-0.31868072290245297</v>
      </c>
      <c r="M59">
        <f t="shared" si="1"/>
        <v>0.37502238821383171</v>
      </c>
    </row>
    <row r="60" spans="1:13">
      <c r="A60" s="1">
        <v>674</v>
      </c>
      <c r="B60" s="2" t="s">
        <v>27</v>
      </c>
      <c r="C60" s="1">
        <v>42.35</v>
      </c>
      <c r="D60" s="1">
        <v>-71.099999999999994</v>
      </c>
      <c r="E60" t="s">
        <v>29</v>
      </c>
      <c r="F60" s="1">
        <v>42.654400000000003</v>
      </c>
      <c r="G60" s="1">
        <v>-71.326599999999999</v>
      </c>
      <c r="H60" s="1" t="s">
        <v>2</v>
      </c>
      <c r="I60" s="1">
        <f>3958.756*ACOS(COS(RADIANS(90-C60))*COS(RADIANS(90-F60))+SIN(RADIANS(90-C60))*SIN(RADIANS(90-F60))*COS(RADIANS(D60-G60)))</f>
        <v>23.991263090866738</v>
      </c>
      <c r="J60" s="1">
        <f>I60/A60</f>
        <v>3.5595345832146498E-2</v>
      </c>
      <c r="L60">
        <f t="shared" si="0"/>
        <v>-0.31858032313064155</v>
      </c>
      <c r="M60">
        <f t="shared" si="1"/>
        <v>0.37627941966229361</v>
      </c>
    </row>
    <row r="61" spans="1:13">
      <c r="A61" s="1">
        <v>707</v>
      </c>
      <c r="B61" s="2" t="s">
        <v>27</v>
      </c>
      <c r="C61" s="1">
        <v>42.35</v>
      </c>
      <c r="D61" s="1">
        <v>-71.099999999999994</v>
      </c>
      <c r="E61" t="s">
        <v>29</v>
      </c>
      <c r="F61" s="1">
        <v>42.654400000000003</v>
      </c>
      <c r="G61" s="1">
        <v>-71.326599999999999</v>
      </c>
      <c r="H61" s="1" t="s">
        <v>2</v>
      </c>
      <c r="I61" s="1">
        <f>3958.756*ACOS(COS(RADIANS(90-C61))*COS(RADIANS(90-F61))+SIN(RADIANS(90-C61))*SIN(RADIANS(90-F61))*COS(RADIANS(D61-G61)))</f>
        <v>23.991263090866738</v>
      </c>
      <c r="J61" s="1">
        <f>I61/A61</f>
        <v>3.3933894046487605E-2</v>
      </c>
      <c r="L61">
        <f t="shared" si="0"/>
        <v>-0.31526713066086542</v>
      </c>
      <c r="M61">
        <f t="shared" si="1"/>
        <v>0.37631753209490459</v>
      </c>
    </row>
    <row r="62" spans="1:13">
      <c r="A62" s="1">
        <v>708</v>
      </c>
      <c r="B62" s="2" t="s">
        <v>27</v>
      </c>
      <c r="C62" s="1">
        <v>42.35</v>
      </c>
      <c r="D62" s="1">
        <v>-71.099999999999994</v>
      </c>
      <c r="E62" t="s">
        <v>29</v>
      </c>
      <c r="F62" s="1">
        <v>42.654400000000003</v>
      </c>
      <c r="G62" s="1">
        <v>-71.326599999999999</v>
      </c>
      <c r="H62" s="1" t="s">
        <v>2</v>
      </c>
      <c r="I62" s="1">
        <f>3958.756*ACOS(COS(RADIANS(90-C62))*COS(RADIANS(90-F62))+SIN(RADIANS(90-C62))*SIN(RADIANS(90-F62))*COS(RADIANS(D62-G62)))</f>
        <v>23.991263090866738</v>
      </c>
      <c r="J62" s="1">
        <f>I62/A62</f>
        <v>3.3885964817608388E-2</v>
      </c>
      <c r="L62">
        <f t="shared" si="0"/>
        <v>-0.315166730889054</v>
      </c>
      <c r="M62">
        <f t="shared" si="1"/>
        <v>0.37631753209490459</v>
      </c>
    </row>
    <row r="63" spans="1:13">
      <c r="A63" s="1">
        <v>708</v>
      </c>
      <c r="B63" s="2" t="s">
        <v>27</v>
      </c>
      <c r="C63" s="1">
        <v>42.35</v>
      </c>
      <c r="D63" s="1">
        <v>-71.099999999999994</v>
      </c>
      <c r="E63" t="s">
        <v>29</v>
      </c>
      <c r="F63" s="1">
        <v>42.654400000000003</v>
      </c>
      <c r="G63" s="1">
        <v>-71.326599999999999</v>
      </c>
      <c r="H63" s="1" t="s">
        <v>2</v>
      </c>
      <c r="I63" s="1">
        <f>3958.756*ACOS(COS(RADIANS(90-C63))*COS(RADIANS(90-F63))+SIN(RADIANS(90-C63))*SIN(RADIANS(90-F63))*COS(RADIANS(D63-G63)))</f>
        <v>23.991263090866738</v>
      </c>
      <c r="J63" s="1">
        <f>I63/A63</f>
        <v>3.3885964817608388E-2</v>
      </c>
      <c r="L63">
        <f t="shared" si="0"/>
        <v>-0.315166730889054</v>
      </c>
      <c r="M63">
        <f t="shared" si="1"/>
        <v>0.37643187662734223</v>
      </c>
    </row>
    <row r="64" spans="1:13">
      <c r="A64" s="1">
        <v>711</v>
      </c>
      <c r="B64" s="2" t="s">
        <v>27</v>
      </c>
      <c r="C64" s="1">
        <v>42.35</v>
      </c>
      <c r="D64" s="1">
        <v>-71.099999999999994</v>
      </c>
      <c r="E64" t="s">
        <v>29</v>
      </c>
      <c r="F64" s="1">
        <v>42.654400000000003</v>
      </c>
      <c r="G64" s="1">
        <v>-71.326599999999999</v>
      </c>
      <c r="H64" s="1" t="s">
        <v>2</v>
      </c>
      <c r="I64" s="1">
        <f>3958.756*ACOS(COS(RADIANS(90-C64))*COS(RADIANS(90-F64))+SIN(RADIANS(90-C64))*SIN(RADIANS(90-F64))*COS(RADIANS(D64-G64)))</f>
        <v>23.991263090866738</v>
      </c>
      <c r="J64" s="1">
        <f>I64/A64</f>
        <v>3.3742986063103712E-2</v>
      </c>
      <c r="L64">
        <f t="shared" si="0"/>
        <v>-0.31486553157361979</v>
      </c>
      <c r="M64">
        <f t="shared" si="1"/>
        <v>0.37643187662734223</v>
      </c>
    </row>
    <row r="65" spans="1:13">
      <c r="A65" s="1">
        <v>711</v>
      </c>
      <c r="B65" s="2" t="s">
        <v>27</v>
      </c>
      <c r="C65" s="1">
        <v>42.35</v>
      </c>
      <c r="D65" s="1">
        <v>-71.099999999999994</v>
      </c>
      <c r="E65" t="s">
        <v>29</v>
      </c>
      <c r="F65" s="1">
        <v>42.654400000000003</v>
      </c>
      <c r="G65" s="1">
        <v>-71.326599999999999</v>
      </c>
      <c r="H65" s="1" t="s">
        <v>2</v>
      </c>
      <c r="I65" s="1">
        <f>3958.756*ACOS(COS(RADIANS(90-C65))*COS(RADIANS(90-F65))+SIN(RADIANS(90-C65))*SIN(RADIANS(90-F65))*COS(RADIANS(D65-G65)))</f>
        <v>23.991263090866738</v>
      </c>
      <c r="J65" s="1">
        <f>I65/A65</f>
        <v>3.3742986063103712E-2</v>
      </c>
      <c r="L65">
        <f t="shared" si="0"/>
        <v>-0.31486553157361979</v>
      </c>
      <c r="M65">
        <f t="shared" si="1"/>
        <v>0.37646999388186941</v>
      </c>
    </row>
    <row r="66" spans="1:13">
      <c r="A66" s="1">
        <v>712</v>
      </c>
      <c r="B66" s="2" t="s">
        <v>27</v>
      </c>
      <c r="C66" s="1">
        <v>42.35</v>
      </c>
      <c r="D66" s="1">
        <v>-71.099999999999994</v>
      </c>
      <c r="E66" t="s">
        <v>29</v>
      </c>
      <c r="F66" s="1">
        <v>42.654400000000003</v>
      </c>
      <c r="G66" s="1">
        <v>-71.326599999999999</v>
      </c>
      <c r="H66" s="1" t="s">
        <v>2</v>
      </c>
      <c r="I66" s="1">
        <f>3958.756*ACOS(COS(RADIANS(90-C66))*COS(RADIANS(90-F66))+SIN(RADIANS(90-C66))*SIN(RADIANS(90-F66))*COS(RADIANS(D66-G66)))</f>
        <v>23.991263090866738</v>
      </c>
      <c r="J66" s="1">
        <f>I66/A66</f>
        <v>3.3695594228745421E-2</v>
      </c>
      <c r="L66">
        <f t="shared" ref="L66:L129" si="2">(A66-3847.118)/9960.182</f>
        <v>-0.31476513180180843</v>
      </c>
      <c r="M66">
        <f t="shared" ref="M66:M129" si="3">NORMSDIST(L67)</f>
        <v>0.37688936310999854</v>
      </c>
    </row>
    <row r="67" spans="1:13">
      <c r="A67" s="1">
        <v>723</v>
      </c>
      <c r="B67" s="2" t="s">
        <v>27</v>
      </c>
      <c r="C67" s="1">
        <v>42.35</v>
      </c>
      <c r="D67" s="1">
        <v>-71.099999999999994</v>
      </c>
      <c r="E67" t="s">
        <v>29</v>
      </c>
      <c r="F67" s="1">
        <v>42.654400000000003</v>
      </c>
      <c r="G67" s="1">
        <v>-71.326599999999999</v>
      </c>
      <c r="H67" s="1" t="s">
        <v>2</v>
      </c>
      <c r="I67" s="1">
        <f>3958.756*ACOS(COS(RADIANS(90-C67))*COS(RADIANS(90-F67))+SIN(RADIANS(90-C67))*SIN(RADIANS(90-F67))*COS(RADIANS(D67-G67)))</f>
        <v>23.991263090866738</v>
      </c>
      <c r="J67" s="1">
        <f>I67/A67</f>
        <v>3.3182936501890373E-2</v>
      </c>
      <c r="L67">
        <f t="shared" si="2"/>
        <v>-0.31366073431188302</v>
      </c>
      <c r="M67">
        <f t="shared" si="3"/>
        <v>0.37688936310999854</v>
      </c>
    </row>
    <row r="68" spans="1:13">
      <c r="A68" s="1">
        <v>723</v>
      </c>
      <c r="B68" s="2" t="s">
        <v>27</v>
      </c>
      <c r="C68" s="1">
        <v>42.35</v>
      </c>
      <c r="D68" s="1">
        <v>-71.099999999999994</v>
      </c>
      <c r="E68" t="s">
        <v>29</v>
      </c>
      <c r="F68" s="1">
        <v>42.654400000000003</v>
      </c>
      <c r="G68" s="1">
        <v>-71.326599999999999</v>
      </c>
      <c r="H68" s="1" t="s">
        <v>2</v>
      </c>
      <c r="I68" s="1">
        <f>3958.756*ACOS(COS(RADIANS(90-C68))*COS(RADIANS(90-F68))+SIN(RADIANS(90-C68))*SIN(RADIANS(90-F68))*COS(RADIANS(D68-G68)))</f>
        <v>23.991263090866738</v>
      </c>
      <c r="J68" s="1">
        <f>I68/A68</f>
        <v>3.3182936501890373E-2</v>
      </c>
      <c r="L68">
        <f t="shared" si="2"/>
        <v>-0.31366073431188302</v>
      </c>
      <c r="M68">
        <f t="shared" si="3"/>
        <v>0.37803383451182859</v>
      </c>
    </row>
    <row r="69" spans="1:13">
      <c r="A69" s="1">
        <v>753</v>
      </c>
      <c r="B69" s="2" t="s">
        <v>27</v>
      </c>
      <c r="C69" s="1">
        <v>42.35</v>
      </c>
      <c r="D69" s="1">
        <v>-71.099999999999994</v>
      </c>
      <c r="E69" t="s">
        <v>29</v>
      </c>
      <c r="F69" s="1">
        <v>42.654400000000003</v>
      </c>
      <c r="G69" s="1">
        <v>-71.326599999999999</v>
      </c>
      <c r="H69" s="1" t="s">
        <v>2</v>
      </c>
      <c r="I69" s="1">
        <f>3958.756*ACOS(COS(RADIANS(90-C69))*COS(RADIANS(90-F69))+SIN(RADIANS(90-C69))*SIN(RADIANS(90-F69))*COS(RADIANS(D69-G69)))</f>
        <v>23.991263090866738</v>
      </c>
      <c r="J69" s="1">
        <f>I69/A69</f>
        <v>3.1860907159185575E-2</v>
      </c>
      <c r="L69">
        <f t="shared" si="2"/>
        <v>-0.31064874115754104</v>
      </c>
      <c r="M69">
        <f t="shared" si="3"/>
        <v>0.38327372906073598</v>
      </c>
    </row>
    <row r="70" spans="1:13">
      <c r="A70" s="1">
        <v>890</v>
      </c>
      <c r="B70" s="2" t="s">
        <v>27</v>
      </c>
      <c r="C70" s="1">
        <v>42.35</v>
      </c>
      <c r="D70" s="1">
        <v>-71.099999999999994</v>
      </c>
      <c r="E70" t="s">
        <v>29</v>
      </c>
      <c r="F70" s="1">
        <v>42.654400000000003</v>
      </c>
      <c r="G70" s="1">
        <v>-71.326599999999999</v>
      </c>
      <c r="H70" s="1" t="s">
        <v>2</v>
      </c>
      <c r="I70" s="1">
        <f>3958.756*ACOS(COS(RADIANS(90-C70))*COS(RADIANS(90-F70))+SIN(RADIANS(90-C70))*SIN(RADIANS(90-F70))*COS(RADIANS(D70-G70)))</f>
        <v>23.991263090866738</v>
      </c>
      <c r="J70" s="1">
        <f>I70/A70</f>
        <v>2.6956475382996337E-2</v>
      </c>
      <c r="L70">
        <f t="shared" si="2"/>
        <v>-0.29689397241937948</v>
      </c>
      <c r="M70">
        <f t="shared" si="3"/>
        <v>0.38327372906073598</v>
      </c>
    </row>
    <row r="71" spans="1:13">
      <c r="A71" s="1">
        <v>890</v>
      </c>
      <c r="B71" s="2" t="s">
        <v>27</v>
      </c>
      <c r="C71" s="1">
        <v>42.35</v>
      </c>
      <c r="D71" s="1">
        <v>-71.099999999999994</v>
      </c>
      <c r="E71" t="s">
        <v>29</v>
      </c>
      <c r="F71" s="1">
        <v>42.654400000000003</v>
      </c>
      <c r="G71" s="1">
        <v>-71.326599999999999</v>
      </c>
      <c r="H71" s="1" t="s">
        <v>2</v>
      </c>
      <c r="I71" s="1">
        <f>3958.756*ACOS(COS(RADIANS(90-C71))*COS(RADIANS(90-F71))+SIN(RADIANS(90-C71))*SIN(RADIANS(90-F71))*COS(RADIANS(D71-G71)))</f>
        <v>23.991263090866738</v>
      </c>
      <c r="J71" s="1">
        <f>I71/A71</f>
        <v>2.6956475382996337E-2</v>
      </c>
      <c r="L71">
        <f t="shared" si="2"/>
        <v>-0.29689397241937948</v>
      </c>
      <c r="M71">
        <f t="shared" si="3"/>
        <v>0.3854601994838982</v>
      </c>
    </row>
    <row r="72" spans="1:13">
      <c r="A72" s="1">
        <v>947</v>
      </c>
      <c r="B72" s="2" t="s">
        <v>27</v>
      </c>
      <c r="C72" s="1">
        <v>42.35</v>
      </c>
      <c r="D72" s="1">
        <v>-71.099999999999994</v>
      </c>
      <c r="E72" t="s">
        <v>29</v>
      </c>
      <c r="F72" s="1">
        <v>42.654400000000003</v>
      </c>
      <c r="G72" s="1">
        <v>-71.326599999999999</v>
      </c>
      <c r="H72" s="1" t="s">
        <v>2</v>
      </c>
      <c r="I72" s="1">
        <f>3958.756*ACOS(COS(RADIANS(90-C72))*COS(RADIANS(90-F72))+SIN(RADIANS(90-C72))*SIN(RADIANS(90-F72))*COS(RADIANS(D72-G72)))</f>
        <v>23.991263090866738</v>
      </c>
      <c r="J72" s="1">
        <f>I72/A72</f>
        <v>2.5333963137134888E-2</v>
      </c>
      <c r="L72">
        <f t="shared" si="2"/>
        <v>-0.29117118542612974</v>
      </c>
      <c r="M72">
        <f t="shared" si="3"/>
        <v>0.3854601994838982</v>
      </c>
    </row>
    <row r="73" spans="1:13">
      <c r="A73" s="1">
        <v>947</v>
      </c>
      <c r="B73" s="2" t="s">
        <v>27</v>
      </c>
      <c r="C73" s="1">
        <v>42.35</v>
      </c>
      <c r="D73" s="1">
        <v>-71.099999999999994</v>
      </c>
      <c r="E73" t="s">
        <v>29</v>
      </c>
      <c r="F73" s="1">
        <v>42.654400000000003</v>
      </c>
      <c r="G73" s="1">
        <v>-71.326599999999999</v>
      </c>
      <c r="H73" s="1" t="s">
        <v>2</v>
      </c>
      <c r="I73" s="1">
        <f>3958.756*ACOS(COS(RADIANS(90-C73))*COS(RADIANS(90-F73))+SIN(RADIANS(90-C73))*SIN(RADIANS(90-F73))*COS(RADIANS(D73-G73)))</f>
        <v>23.991263090866738</v>
      </c>
      <c r="J73" s="1">
        <f>I73/A73</f>
        <v>2.5333963137134888E-2</v>
      </c>
      <c r="L73">
        <f t="shared" si="2"/>
        <v>-0.29117118542612974</v>
      </c>
      <c r="M73">
        <f t="shared" si="3"/>
        <v>0.38557537845577317</v>
      </c>
    </row>
    <row r="74" spans="1:13">
      <c r="A74" s="1">
        <v>950</v>
      </c>
      <c r="B74" s="2" t="s">
        <v>27</v>
      </c>
      <c r="C74" s="1">
        <v>42.35</v>
      </c>
      <c r="D74" s="1">
        <v>-71.099999999999994</v>
      </c>
      <c r="E74" t="s">
        <v>29</v>
      </c>
      <c r="F74" s="1">
        <v>42.654400000000003</v>
      </c>
      <c r="G74" s="1">
        <v>-71.326599999999999</v>
      </c>
      <c r="H74" s="1" t="s">
        <v>2</v>
      </c>
      <c r="I74" s="1">
        <f>3958.756*ACOS(COS(RADIANS(90-C74))*COS(RADIANS(90-F74))+SIN(RADIANS(90-C74))*SIN(RADIANS(90-F74))*COS(RADIANS(D74-G74)))</f>
        <v>23.991263090866738</v>
      </c>
      <c r="J74" s="1">
        <f>I74/A74</f>
        <v>2.5253961148280778E-2</v>
      </c>
      <c r="L74">
        <f t="shared" si="2"/>
        <v>-0.29086998611069553</v>
      </c>
      <c r="M74">
        <f t="shared" si="3"/>
        <v>0.38561377368937133</v>
      </c>
    </row>
    <row r="75" spans="1:13">
      <c r="A75" s="1">
        <v>951</v>
      </c>
      <c r="B75" s="2" t="s">
        <v>27</v>
      </c>
      <c r="C75" s="1">
        <v>42.35</v>
      </c>
      <c r="D75" s="1">
        <v>-71.099999999999994</v>
      </c>
      <c r="E75" t="s">
        <v>29</v>
      </c>
      <c r="F75" s="1">
        <v>42.654400000000003</v>
      </c>
      <c r="G75" s="1">
        <v>-71.326599999999999</v>
      </c>
      <c r="H75" s="1" t="s">
        <v>2</v>
      </c>
      <c r="I75" s="1">
        <f>3958.756*ACOS(COS(RADIANS(90-C75))*COS(RADIANS(90-F75))+SIN(RADIANS(90-C75))*SIN(RADIANS(90-F75))*COS(RADIANS(D75-G75)))</f>
        <v>23.991263090866738</v>
      </c>
      <c r="J75" s="1">
        <f>I75/A75</f>
        <v>2.5227405984087001E-2</v>
      </c>
      <c r="L75">
        <f t="shared" si="2"/>
        <v>-0.29076958633888417</v>
      </c>
      <c r="M75">
        <f t="shared" si="3"/>
        <v>0.38645875178743727</v>
      </c>
    </row>
    <row r="76" spans="1:13">
      <c r="A76" s="1">
        <v>973</v>
      </c>
      <c r="B76" s="2" t="s">
        <v>27</v>
      </c>
      <c r="C76" s="1">
        <v>42.35</v>
      </c>
      <c r="D76" s="1">
        <v>-71.099999999999994</v>
      </c>
      <c r="E76" t="s">
        <v>29</v>
      </c>
      <c r="F76" s="1">
        <v>42.654400000000003</v>
      </c>
      <c r="G76" s="1">
        <v>-71.326599999999999</v>
      </c>
      <c r="H76" s="1" t="s">
        <v>2</v>
      </c>
      <c r="I76" s="1">
        <f>3958.756*ACOS(COS(RADIANS(90-C76))*COS(RADIANS(90-F76))+SIN(RADIANS(90-C76))*SIN(RADIANS(90-F76))*COS(RADIANS(D76-G76)))</f>
        <v>23.991263090866738</v>
      </c>
      <c r="J76" s="1">
        <f>I76/A76</f>
        <v>2.4657002148886678E-2</v>
      </c>
      <c r="L76">
        <f t="shared" si="2"/>
        <v>-0.2885607913590334</v>
      </c>
      <c r="M76">
        <f t="shared" si="3"/>
        <v>0.38668929401843999</v>
      </c>
    </row>
    <row r="77" spans="1:13">
      <c r="A77" s="1">
        <v>979</v>
      </c>
      <c r="B77" s="2" t="s">
        <v>27</v>
      </c>
      <c r="C77" s="1">
        <v>42.35</v>
      </c>
      <c r="D77" s="1">
        <v>-71.099999999999994</v>
      </c>
      <c r="E77" t="s">
        <v>29</v>
      </c>
      <c r="F77" s="1">
        <v>42.654400000000003</v>
      </c>
      <c r="G77" s="1">
        <v>-71.326599999999999</v>
      </c>
      <c r="H77" s="1" t="s">
        <v>2</v>
      </c>
      <c r="I77" s="1">
        <f>3958.756*ACOS(COS(RADIANS(90-C77))*COS(RADIANS(90-F77))+SIN(RADIANS(90-C77))*SIN(RADIANS(90-F77))*COS(RADIANS(D77-G77)))</f>
        <v>23.991263090866738</v>
      </c>
      <c r="J77" s="1">
        <f>I77/A77</f>
        <v>2.4505886711814851E-2</v>
      </c>
      <c r="L77">
        <f t="shared" si="2"/>
        <v>-0.28795839272816498</v>
      </c>
      <c r="M77">
        <f t="shared" si="3"/>
        <v>0.38811185195768916</v>
      </c>
    </row>
    <row r="78" spans="1:13">
      <c r="A78" s="1">
        <v>1016</v>
      </c>
      <c r="B78" s="2" t="s">
        <v>27</v>
      </c>
      <c r="C78" s="1">
        <v>42.35</v>
      </c>
      <c r="D78" s="1">
        <v>-71.099999999999994</v>
      </c>
      <c r="E78" t="s">
        <v>29</v>
      </c>
      <c r="F78" s="1">
        <v>42.654400000000003</v>
      </c>
      <c r="G78" s="1">
        <v>-71.326599999999999</v>
      </c>
      <c r="H78" s="1" t="s">
        <v>2</v>
      </c>
      <c r="I78" s="1">
        <f>3958.756*ACOS(COS(RADIANS(90-C78))*COS(RADIANS(90-F78))+SIN(RADIANS(90-C78))*SIN(RADIANS(90-F78))*COS(RADIANS(D78-G78)))</f>
        <v>23.991263090866738</v>
      </c>
      <c r="J78" s="1">
        <f>I78/A78</f>
        <v>2.3613447924081436E-2</v>
      </c>
      <c r="L78">
        <f t="shared" si="2"/>
        <v>-0.28424360117114322</v>
      </c>
      <c r="M78">
        <f t="shared" si="3"/>
        <v>0.38815032040889652</v>
      </c>
    </row>
    <row r="79" spans="1:13">
      <c r="A79" s="1">
        <v>1017</v>
      </c>
      <c r="B79" s="2" t="s">
        <v>27</v>
      </c>
      <c r="C79" s="1">
        <v>42.35</v>
      </c>
      <c r="D79" s="1">
        <v>-71.099999999999994</v>
      </c>
      <c r="E79" t="s">
        <v>29</v>
      </c>
      <c r="F79" s="1">
        <v>42.654400000000003</v>
      </c>
      <c r="G79" s="1">
        <v>-71.326599999999999</v>
      </c>
      <c r="H79" s="1" t="s">
        <v>2</v>
      </c>
      <c r="I79" s="1">
        <f>3958.756*ACOS(COS(RADIANS(90-C79))*COS(RADIANS(90-F79))+SIN(RADIANS(90-C79))*SIN(RADIANS(90-F79))*COS(RADIANS(D79-G79)))</f>
        <v>23.991263090866738</v>
      </c>
      <c r="J79" s="1">
        <f>I79/A79</f>
        <v>2.3590229194559231E-2</v>
      </c>
      <c r="L79">
        <f t="shared" si="2"/>
        <v>-0.28414320139933186</v>
      </c>
      <c r="M79">
        <f t="shared" si="3"/>
        <v>0.38818878995754424</v>
      </c>
    </row>
    <row r="80" spans="1:13">
      <c r="A80" s="1">
        <v>1018</v>
      </c>
      <c r="B80" s="2" t="s">
        <v>27</v>
      </c>
      <c r="C80" s="1">
        <v>42.35</v>
      </c>
      <c r="D80" s="1">
        <v>-71.099999999999994</v>
      </c>
      <c r="E80" t="s">
        <v>29</v>
      </c>
      <c r="F80" s="1">
        <v>42.654400000000003</v>
      </c>
      <c r="G80" s="1">
        <v>-71.326599999999999</v>
      </c>
      <c r="H80" s="1" t="s">
        <v>2</v>
      </c>
      <c r="I80" s="1">
        <f>3958.756*ACOS(COS(RADIANS(90-C80))*COS(RADIANS(90-F80))+SIN(RADIANS(90-C80))*SIN(RADIANS(90-F80))*COS(RADIANS(D80-G80)))</f>
        <v>23.991263090866738</v>
      </c>
      <c r="J80" s="1">
        <f>I80/A80</f>
        <v>2.356705608140151E-2</v>
      </c>
      <c r="L80">
        <f t="shared" si="2"/>
        <v>-0.28404280162752044</v>
      </c>
      <c r="M80">
        <f t="shared" si="3"/>
        <v>0.38818878995754424</v>
      </c>
    </row>
    <row r="81" spans="1:13">
      <c r="A81" s="1">
        <v>1018</v>
      </c>
      <c r="B81" s="2" t="s">
        <v>27</v>
      </c>
      <c r="C81" s="1">
        <v>42.35</v>
      </c>
      <c r="D81" s="1">
        <v>-71.099999999999994</v>
      </c>
      <c r="E81" t="s">
        <v>29</v>
      </c>
      <c r="F81" s="1">
        <v>42.654400000000003</v>
      </c>
      <c r="G81" s="1">
        <v>-71.326599999999999</v>
      </c>
      <c r="H81" s="1" t="s">
        <v>2</v>
      </c>
      <c r="I81" s="1">
        <f>3958.756*ACOS(COS(RADIANS(90-C81))*COS(RADIANS(90-F81))+SIN(RADIANS(90-C81))*SIN(RADIANS(90-F81))*COS(RADIANS(D81-G81)))</f>
        <v>23.991263090866738</v>
      </c>
      <c r="J81" s="1">
        <f>I81/A81</f>
        <v>2.356705608140151E-2</v>
      </c>
      <c r="L81">
        <f t="shared" si="2"/>
        <v>-0.28404280162752044</v>
      </c>
      <c r="M81">
        <f t="shared" si="3"/>
        <v>0.38818878995754424</v>
      </c>
    </row>
    <row r="82" spans="1:13">
      <c r="A82" s="1">
        <v>1018</v>
      </c>
      <c r="B82" s="2" t="s">
        <v>27</v>
      </c>
      <c r="C82" s="1">
        <v>42.35</v>
      </c>
      <c r="D82" s="1">
        <v>-71.099999999999994</v>
      </c>
      <c r="E82" t="s">
        <v>29</v>
      </c>
      <c r="F82" s="1">
        <v>42.654400000000003</v>
      </c>
      <c r="G82" s="1">
        <v>-71.326599999999999</v>
      </c>
      <c r="H82" s="1" t="s">
        <v>2</v>
      </c>
      <c r="I82" s="1">
        <f>3958.756*ACOS(COS(RADIANS(90-C82))*COS(RADIANS(90-F82))+SIN(RADIANS(90-C82))*SIN(RADIANS(90-F82))*COS(RADIANS(D82-G82)))</f>
        <v>23.991263090866738</v>
      </c>
      <c r="J82" s="1">
        <f>I82/A82</f>
        <v>2.356705608140151E-2</v>
      </c>
      <c r="L82">
        <f t="shared" si="2"/>
        <v>-0.28404280162752044</v>
      </c>
      <c r="M82">
        <f t="shared" si="3"/>
        <v>0.38830420518456366</v>
      </c>
    </row>
    <row r="83" spans="1:13">
      <c r="A83" s="1">
        <v>1021</v>
      </c>
      <c r="B83" s="2" t="s">
        <v>27</v>
      </c>
      <c r="C83" s="1">
        <v>42.35</v>
      </c>
      <c r="D83" s="1">
        <v>-71.099999999999994</v>
      </c>
      <c r="E83" t="s">
        <v>29</v>
      </c>
      <c r="F83" s="1">
        <v>42.654400000000003</v>
      </c>
      <c r="G83" s="1">
        <v>-71.326599999999999</v>
      </c>
      <c r="H83" s="1" t="s">
        <v>2</v>
      </c>
      <c r="I83" s="1">
        <f>3958.756*ACOS(COS(RADIANS(90-C83))*COS(RADIANS(90-F83))+SIN(RADIANS(90-C83))*SIN(RADIANS(90-F83))*COS(RADIANS(D83-G83)))</f>
        <v>23.991263090866738</v>
      </c>
      <c r="J83" s="1">
        <f>I83/A83</f>
        <v>2.3497809099771536E-2</v>
      </c>
      <c r="L83">
        <f t="shared" si="2"/>
        <v>-0.28374160231208623</v>
      </c>
      <c r="M83">
        <f t="shared" si="3"/>
        <v>0.38838115414990837</v>
      </c>
    </row>
    <row r="84" spans="1:13">
      <c r="A84" s="1">
        <v>1023</v>
      </c>
      <c r="B84" s="2" t="s">
        <v>27</v>
      </c>
      <c r="C84" s="1">
        <v>42.35</v>
      </c>
      <c r="D84" s="1">
        <v>-71.099999999999994</v>
      </c>
      <c r="E84" t="s">
        <v>29</v>
      </c>
      <c r="F84" s="1">
        <v>42.654400000000003</v>
      </c>
      <c r="G84" s="1">
        <v>-71.326599999999999</v>
      </c>
      <c r="H84" s="1" t="s">
        <v>2</v>
      </c>
      <c r="I84" s="1">
        <f>3958.756*ACOS(COS(RADIANS(90-C84))*COS(RADIANS(90-F84))+SIN(RADIANS(90-C84))*SIN(RADIANS(90-F84))*COS(RADIANS(D84-G84)))</f>
        <v>23.991263090866738</v>
      </c>
      <c r="J84" s="1">
        <f>I84/A84</f>
        <v>2.3451870079048621E-2</v>
      </c>
      <c r="L84">
        <f t="shared" si="2"/>
        <v>-0.28354080276846344</v>
      </c>
      <c r="M84">
        <f t="shared" si="3"/>
        <v>0.38841963027571047</v>
      </c>
    </row>
    <row r="85" spans="1:13">
      <c r="A85" s="1">
        <v>1024</v>
      </c>
      <c r="B85" s="2" t="s">
        <v>27</v>
      </c>
      <c r="C85" s="1">
        <v>42.35</v>
      </c>
      <c r="D85" s="1">
        <v>-71.099999999999994</v>
      </c>
      <c r="E85" t="s">
        <v>29</v>
      </c>
      <c r="F85" s="1">
        <v>42.654400000000003</v>
      </c>
      <c r="G85" s="1">
        <v>-71.326599999999999</v>
      </c>
      <c r="H85" s="1" t="s">
        <v>2</v>
      </c>
      <c r="I85" s="1">
        <f>3958.756*ACOS(COS(RADIANS(90-C85))*COS(RADIANS(90-F85))+SIN(RADIANS(90-C85))*SIN(RADIANS(90-F85))*COS(RADIANS(D85-G85)))</f>
        <v>23.991263090866738</v>
      </c>
      <c r="J85" s="1">
        <f>I85/A85</f>
        <v>2.3428967862174549E-2</v>
      </c>
      <c r="L85">
        <f t="shared" si="2"/>
        <v>-0.28344040299665202</v>
      </c>
      <c r="M85">
        <f t="shared" si="3"/>
        <v>0.38853506522135495</v>
      </c>
    </row>
    <row r="86" spans="1:13">
      <c r="A86" s="1">
        <v>1027</v>
      </c>
      <c r="B86" s="2" t="s">
        <v>27</v>
      </c>
      <c r="C86" s="1">
        <v>42.35</v>
      </c>
      <c r="D86" s="1">
        <v>-71.099999999999994</v>
      </c>
      <c r="E86" t="s">
        <v>29</v>
      </c>
      <c r="F86" s="1">
        <v>42.654400000000003</v>
      </c>
      <c r="G86" s="1">
        <v>-71.326599999999999</v>
      </c>
      <c r="H86" s="1" t="s">
        <v>2</v>
      </c>
      <c r="I86" s="1">
        <f>3958.756*ACOS(COS(RADIANS(90-C86))*COS(RADIANS(90-F86))+SIN(RADIANS(90-C86))*SIN(RADIANS(90-F86))*COS(RADIANS(D86-G86)))</f>
        <v>23.991263090866738</v>
      </c>
      <c r="J86" s="1">
        <f>I86/A86</f>
        <v>2.3360528812917954E-2</v>
      </c>
      <c r="L86">
        <f t="shared" si="2"/>
        <v>-0.28313920368121787</v>
      </c>
      <c r="M86">
        <f t="shared" si="3"/>
        <v>0.38857354572479352</v>
      </c>
    </row>
    <row r="87" spans="1:13">
      <c r="A87" s="1">
        <v>1028</v>
      </c>
      <c r="B87" s="2" t="s">
        <v>27</v>
      </c>
      <c r="C87" s="1">
        <v>42.35</v>
      </c>
      <c r="D87" s="1">
        <v>-71.099999999999994</v>
      </c>
      <c r="E87" t="s">
        <v>29</v>
      </c>
      <c r="F87" s="1">
        <v>42.654400000000003</v>
      </c>
      <c r="G87" s="1">
        <v>-71.326599999999999</v>
      </c>
      <c r="H87" s="1" t="s">
        <v>2</v>
      </c>
      <c r="I87" s="1">
        <f>3958.756*ACOS(COS(RADIANS(90-C87))*COS(RADIANS(90-F87))+SIN(RADIANS(90-C87))*SIN(RADIANS(90-F87))*COS(RADIANS(D87-G87)))</f>
        <v>23.991263090866738</v>
      </c>
      <c r="J87" s="1">
        <f>I87/A87</f>
        <v>2.3337804563099938E-2</v>
      </c>
      <c r="L87">
        <f t="shared" si="2"/>
        <v>-0.28303880390940644</v>
      </c>
      <c r="M87">
        <f t="shared" si="3"/>
        <v>0.38876596463760715</v>
      </c>
    </row>
    <row r="88" spans="1:13">
      <c r="A88" s="1">
        <v>1033</v>
      </c>
      <c r="B88" s="2" t="s">
        <v>27</v>
      </c>
      <c r="C88" s="1">
        <v>42.35</v>
      </c>
      <c r="D88" s="1">
        <v>-71.099999999999994</v>
      </c>
      <c r="E88" t="s">
        <v>29</v>
      </c>
      <c r="F88" s="1">
        <v>42.654400000000003</v>
      </c>
      <c r="G88" s="1">
        <v>-71.326599999999999</v>
      </c>
      <c r="H88" s="1" t="s">
        <v>2</v>
      </c>
      <c r="I88" s="1">
        <f>3958.756*ACOS(COS(RADIANS(90-C88))*COS(RADIANS(90-F88))+SIN(RADIANS(90-C88))*SIN(RADIANS(90-F88))*COS(RADIANS(D88-G88)))</f>
        <v>23.991263090866738</v>
      </c>
      <c r="J88" s="1">
        <f>I88/A88</f>
        <v>2.3224843263181742E-2</v>
      </c>
      <c r="L88">
        <f t="shared" si="2"/>
        <v>-0.28253680505034945</v>
      </c>
      <c r="M88">
        <f t="shared" si="3"/>
        <v>0.38880445169679578</v>
      </c>
    </row>
    <row r="89" spans="1:13">
      <c r="A89" s="1">
        <v>1034</v>
      </c>
      <c r="B89" s="2" t="s">
        <v>27</v>
      </c>
      <c r="C89" s="1">
        <v>42.35</v>
      </c>
      <c r="D89" s="1">
        <v>-71.099999999999994</v>
      </c>
      <c r="E89" t="s">
        <v>29</v>
      </c>
      <c r="F89" s="1">
        <v>42.654400000000003</v>
      </c>
      <c r="G89" s="1">
        <v>-71.326599999999999</v>
      </c>
      <c r="H89" s="1" t="s">
        <v>2</v>
      </c>
      <c r="I89" s="1">
        <f>3958.756*ACOS(COS(RADIANS(90-C89))*COS(RADIANS(90-F89))+SIN(RADIANS(90-C89))*SIN(RADIANS(90-F89))*COS(RADIANS(D89-G89)))</f>
        <v>23.991263090866738</v>
      </c>
      <c r="J89" s="1">
        <f>I89/A89</f>
        <v>2.3202382099484272E-2</v>
      </c>
      <c r="L89">
        <f t="shared" si="2"/>
        <v>-0.28243640527853808</v>
      </c>
      <c r="M89">
        <f t="shared" si="3"/>
        <v>0.38934338495739529</v>
      </c>
    </row>
    <row r="90" spans="1:13">
      <c r="A90" s="1">
        <v>1048</v>
      </c>
      <c r="B90" s="2" t="s">
        <v>27</v>
      </c>
      <c r="C90" s="1">
        <v>42.35</v>
      </c>
      <c r="D90" s="1">
        <v>-71.099999999999994</v>
      </c>
      <c r="E90" t="s">
        <v>29</v>
      </c>
      <c r="F90" s="1">
        <v>42.654400000000003</v>
      </c>
      <c r="G90" s="1">
        <v>-71.326599999999999</v>
      </c>
      <c r="H90" s="1" t="s">
        <v>2</v>
      </c>
      <c r="I90" s="1">
        <f>3958.756*ACOS(COS(RADIANS(90-C90))*COS(RADIANS(90-F90))+SIN(RADIANS(90-C90))*SIN(RADIANS(90-F90))*COS(RADIANS(D90-G90)))</f>
        <v>23.991263090866738</v>
      </c>
      <c r="J90" s="1">
        <f>I90/A90</f>
        <v>2.2892426613422459E-2</v>
      </c>
      <c r="L90">
        <f t="shared" si="2"/>
        <v>-0.28103080847317846</v>
      </c>
      <c r="M90">
        <f t="shared" si="3"/>
        <v>0.3893818883497171</v>
      </c>
    </row>
    <row r="91" spans="1:13">
      <c r="A91" s="1">
        <v>1049</v>
      </c>
      <c r="B91" s="2" t="s">
        <v>27</v>
      </c>
      <c r="C91" s="1">
        <v>42.35</v>
      </c>
      <c r="D91" s="1">
        <v>-71.099999999999994</v>
      </c>
      <c r="E91" t="s">
        <v>29</v>
      </c>
      <c r="F91" s="1">
        <v>42.654400000000003</v>
      </c>
      <c r="G91" s="1">
        <v>-71.326599999999999</v>
      </c>
      <c r="H91" s="1" t="s">
        <v>2</v>
      </c>
      <c r="I91" s="1">
        <f>3958.756*ACOS(COS(RADIANS(90-C91))*COS(RADIANS(90-F91))+SIN(RADIANS(90-C91))*SIN(RADIANS(90-F91))*COS(RADIANS(D91-G91)))</f>
        <v>23.991263090866738</v>
      </c>
      <c r="J91" s="1">
        <f>I91/A91</f>
        <v>2.2870603518462096E-2</v>
      </c>
      <c r="L91">
        <f t="shared" si="2"/>
        <v>-0.2809304087013671</v>
      </c>
      <c r="M91">
        <f t="shared" si="3"/>
        <v>0.38945889839205405</v>
      </c>
    </row>
    <row r="92" spans="1:13">
      <c r="A92" s="1">
        <v>1051</v>
      </c>
      <c r="B92" s="2" t="s">
        <v>27</v>
      </c>
      <c r="C92" s="1">
        <v>42.35</v>
      </c>
      <c r="D92" s="1">
        <v>-71.099999999999994</v>
      </c>
      <c r="E92" t="s">
        <v>29</v>
      </c>
      <c r="F92" s="1">
        <v>42.654400000000003</v>
      </c>
      <c r="G92" s="1">
        <v>-71.326599999999999</v>
      </c>
      <c r="H92" s="1" t="s">
        <v>2</v>
      </c>
      <c r="I92" s="1">
        <f>3958.756*ACOS(COS(RADIANS(90-C92))*COS(RADIANS(90-F92))+SIN(RADIANS(90-C92))*SIN(RADIANS(90-F92))*COS(RADIANS(D92-G92)))</f>
        <v>23.991263090866738</v>
      </c>
      <c r="J92" s="1">
        <f>I92/A92</f>
        <v>2.2827081913288999E-2</v>
      </c>
      <c r="L92">
        <f t="shared" si="2"/>
        <v>-0.28072960915774425</v>
      </c>
      <c r="M92">
        <f t="shared" si="3"/>
        <v>0.38953591277559851</v>
      </c>
    </row>
    <row r="93" spans="1:13">
      <c r="A93" s="1">
        <v>1053</v>
      </c>
      <c r="B93" s="2" t="s">
        <v>27</v>
      </c>
      <c r="C93" s="1">
        <v>42.35</v>
      </c>
      <c r="D93" s="1">
        <v>-71.099999999999994</v>
      </c>
      <c r="E93" t="s">
        <v>29</v>
      </c>
      <c r="F93" s="1">
        <v>42.654400000000003</v>
      </c>
      <c r="G93" s="1">
        <v>-71.326599999999999</v>
      </c>
      <c r="H93" s="1" t="s">
        <v>2</v>
      </c>
      <c r="I93" s="1">
        <f>3958.756*ACOS(COS(RADIANS(90-C93))*COS(RADIANS(90-F93))+SIN(RADIANS(90-C93))*SIN(RADIANS(90-F93))*COS(RADIANS(D93-G93)))</f>
        <v>23.991263090866738</v>
      </c>
      <c r="J93" s="1">
        <f>I93/A93</f>
        <v>2.2783725632352078E-2</v>
      </c>
      <c r="L93">
        <f t="shared" si="2"/>
        <v>-0.28052880961412147</v>
      </c>
      <c r="M93">
        <f t="shared" si="3"/>
        <v>0.38976698194486714</v>
      </c>
    </row>
    <row r="94" spans="1:13">
      <c r="A94" s="1">
        <v>1059</v>
      </c>
      <c r="B94" s="2" t="s">
        <v>27</v>
      </c>
      <c r="C94" s="1">
        <v>42.35</v>
      </c>
      <c r="D94" s="1">
        <v>-71.099999999999994</v>
      </c>
      <c r="E94" t="s">
        <v>29</v>
      </c>
      <c r="F94" s="1">
        <v>42.654400000000003</v>
      </c>
      <c r="G94" s="1">
        <v>-71.326599999999999</v>
      </c>
      <c r="H94" s="1" t="s">
        <v>2</v>
      </c>
      <c r="I94" s="1">
        <f>3958.756*ACOS(COS(RADIANS(90-C94))*COS(RADIANS(90-F94))+SIN(RADIANS(90-C94))*SIN(RADIANS(90-F94))*COS(RADIANS(D94-G94)))</f>
        <v>23.991263090866738</v>
      </c>
      <c r="J94" s="1">
        <f>I94/A94</f>
        <v>2.2654639368146118E-2</v>
      </c>
      <c r="L94">
        <f t="shared" si="2"/>
        <v>-0.2799264109832531</v>
      </c>
      <c r="M94">
        <f t="shared" si="3"/>
        <v>0.38976698194486714</v>
      </c>
    </row>
    <row r="95" spans="1:13">
      <c r="A95" s="1">
        <v>1059</v>
      </c>
      <c r="B95" s="2" t="s">
        <v>27</v>
      </c>
      <c r="C95" s="1">
        <v>42.35</v>
      </c>
      <c r="D95" s="1">
        <v>-71.099999999999994</v>
      </c>
      <c r="E95" t="s">
        <v>29</v>
      </c>
      <c r="F95" s="1">
        <v>42.654400000000003</v>
      </c>
      <c r="G95" s="1">
        <v>-71.326599999999999</v>
      </c>
      <c r="H95" s="1" t="s">
        <v>2</v>
      </c>
      <c r="I95" s="1">
        <f>3958.756*ACOS(COS(RADIANS(90-C95))*COS(RADIANS(90-F95))+SIN(RADIANS(90-C95))*SIN(RADIANS(90-F95))*COS(RADIANS(D95-G95)))</f>
        <v>23.991263090866738</v>
      </c>
      <c r="J95" s="1">
        <f>I95/A95</f>
        <v>2.2654639368146118E-2</v>
      </c>
      <c r="L95">
        <f t="shared" si="2"/>
        <v>-0.2799264109832531</v>
      </c>
      <c r="M95">
        <f t="shared" si="3"/>
        <v>0.39011365873933423</v>
      </c>
    </row>
    <row r="96" spans="1:13">
      <c r="A96" s="1">
        <v>1068</v>
      </c>
      <c r="B96" s="2" t="s">
        <v>27</v>
      </c>
      <c r="C96" s="1">
        <v>42.35</v>
      </c>
      <c r="D96" s="1">
        <v>-71.099999999999994</v>
      </c>
      <c r="E96" t="s">
        <v>29</v>
      </c>
      <c r="F96" s="1">
        <v>42.654400000000003</v>
      </c>
      <c r="G96" s="1">
        <v>-71.326599999999999</v>
      </c>
      <c r="H96" s="1" t="s">
        <v>2</v>
      </c>
      <c r="I96" s="1">
        <f>3958.756*ACOS(COS(RADIANS(90-C96))*COS(RADIANS(90-F96))+SIN(RADIANS(90-C96))*SIN(RADIANS(90-F96))*COS(RADIANS(D96-G96)))</f>
        <v>23.991263090866738</v>
      </c>
      <c r="J96" s="1">
        <f>I96/A96</f>
        <v>2.2463729485830281E-2</v>
      </c>
      <c r="L96">
        <f t="shared" si="2"/>
        <v>-0.27902281303695048</v>
      </c>
      <c r="M96">
        <f t="shared" si="3"/>
        <v>0.39011365873933423</v>
      </c>
    </row>
    <row r="97" spans="1:13">
      <c r="A97" s="1">
        <v>1068</v>
      </c>
      <c r="B97" s="2" t="s">
        <v>27</v>
      </c>
      <c r="C97" s="1">
        <v>42.35</v>
      </c>
      <c r="D97" s="1">
        <v>-71.099999999999994</v>
      </c>
      <c r="E97" t="s">
        <v>29</v>
      </c>
      <c r="F97" s="1">
        <v>42.654400000000003</v>
      </c>
      <c r="G97" s="1">
        <v>-71.326599999999999</v>
      </c>
      <c r="H97" s="1" t="s">
        <v>2</v>
      </c>
      <c r="I97" s="1">
        <f>3958.756*ACOS(COS(RADIANS(90-C97))*COS(RADIANS(90-F97))+SIN(RADIANS(90-C97))*SIN(RADIANS(90-F97))*COS(RADIANS(D97-G97)))</f>
        <v>23.991263090866738</v>
      </c>
      <c r="J97" s="1">
        <f>I97/A97</f>
        <v>2.2463729485830281E-2</v>
      </c>
      <c r="L97">
        <f t="shared" si="2"/>
        <v>-0.27902281303695048</v>
      </c>
      <c r="M97">
        <f t="shared" si="3"/>
        <v>0.39011365873933423</v>
      </c>
    </row>
    <row r="98" spans="1:13">
      <c r="A98" s="1">
        <v>1068</v>
      </c>
      <c r="B98" s="2" t="s">
        <v>27</v>
      </c>
      <c r="C98" s="1">
        <v>42.35</v>
      </c>
      <c r="D98" s="1">
        <v>-71.099999999999994</v>
      </c>
      <c r="E98" t="s">
        <v>29</v>
      </c>
      <c r="F98" s="1">
        <v>42.654400000000003</v>
      </c>
      <c r="G98" s="1">
        <v>-71.326599999999999</v>
      </c>
      <c r="H98" s="1" t="s">
        <v>2</v>
      </c>
      <c r="I98" s="1">
        <f>3958.756*ACOS(COS(RADIANS(90-C98))*COS(RADIANS(90-F98))+SIN(RADIANS(90-C98))*SIN(RADIANS(90-F98))*COS(RADIANS(D98-G98)))</f>
        <v>23.991263090866738</v>
      </c>
      <c r="J98" s="1">
        <f>I98/A98</f>
        <v>2.2463729485830281E-2</v>
      </c>
      <c r="L98">
        <f t="shared" si="2"/>
        <v>-0.27902281303695048</v>
      </c>
      <c r="M98">
        <f t="shared" si="3"/>
        <v>0.39042188928495469</v>
      </c>
    </row>
    <row r="99" spans="1:13">
      <c r="A99" s="1">
        <v>1076</v>
      </c>
      <c r="B99" s="2" t="s">
        <v>27</v>
      </c>
      <c r="C99" s="1">
        <v>42.35</v>
      </c>
      <c r="D99" s="1">
        <v>-71.099999999999994</v>
      </c>
      <c r="E99" t="s">
        <v>29</v>
      </c>
      <c r="F99" s="1">
        <v>42.654400000000003</v>
      </c>
      <c r="G99" s="1">
        <v>-71.326599999999999</v>
      </c>
      <c r="H99" s="1" t="s">
        <v>2</v>
      </c>
      <c r="I99" s="1">
        <f>3958.756*ACOS(COS(RADIANS(90-C99))*COS(RADIANS(90-F99))+SIN(RADIANS(90-C99))*SIN(RADIANS(90-F99))*COS(RADIANS(D99-G99)))</f>
        <v>23.991263090866738</v>
      </c>
      <c r="J99" s="1">
        <f>I99/A99</f>
        <v>2.2296712909727453E-2</v>
      </c>
      <c r="L99">
        <f t="shared" si="2"/>
        <v>-0.27821961486245933</v>
      </c>
      <c r="M99">
        <f t="shared" si="3"/>
        <v>0.39042188928495469</v>
      </c>
    </row>
    <row r="100" spans="1:13">
      <c r="A100" s="1">
        <v>1076</v>
      </c>
      <c r="B100" s="2" t="s">
        <v>27</v>
      </c>
      <c r="C100" s="1">
        <v>42.35</v>
      </c>
      <c r="D100" s="1">
        <v>-71.099999999999994</v>
      </c>
      <c r="E100" t="s">
        <v>29</v>
      </c>
      <c r="F100" s="1">
        <v>42.654400000000003</v>
      </c>
      <c r="G100" s="1">
        <v>-71.326599999999999</v>
      </c>
      <c r="H100" s="1" t="s">
        <v>2</v>
      </c>
      <c r="I100" s="1">
        <f>3958.756*ACOS(COS(RADIANS(90-C100))*COS(RADIANS(90-F100))+SIN(RADIANS(90-C100))*SIN(RADIANS(90-F100))*COS(RADIANS(D100-G100)))</f>
        <v>23.991263090866738</v>
      </c>
      <c r="J100" s="1">
        <f>I100/A100</f>
        <v>2.2296712909727453E-2</v>
      </c>
      <c r="L100">
        <f t="shared" si="2"/>
        <v>-0.27821961486245933</v>
      </c>
      <c r="M100">
        <f t="shared" si="3"/>
        <v>0.39069164752716889</v>
      </c>
    </row>
    <row r="101" spans="1:13">
      <c r="A101" s="1">
        <v>1083</v>
      </c>
      <c r="B101" s="2" t="s">
        <v>27</v>
      </c>
      <c r="C101" s="1">
        <v>42.35</v>
      </c>
      <c r="D101" s="1">
        <v>-71.099999999999994</v>
      </c>
      <c r="E101" t="s">
        <v>29</v>
      </c>
      <c r="F101" s="1">
        <v>42.654400000000003</v>
      </c>
      <c r="G101" s="1">
        <v>-71.326599999999999</v>
      </c>
      <c r="H101" s="1" t="s">
        <v>2</v>
      </c>
      <c r="I101" s="1">
        <f>3958.756*ACOS(COS(RADIANS(90-C101))*COS(RADIANS(90-F101))+SIN(RADIANS(90-C101))*SIN(RADIANS(90-F101))*COS(RADIANS(D101-G101)))</f>
        <v>23.991263090866738</v>
      </c>
      <c r="J101" s="1">
        <f>I101/A101</f>
        <v>2.2152597498491911E-2</v>
      </c>
      <c r="L101">
        <f t="shared" si="2"/>
        <v>-0.27751681645977955</v>
      </c>
      <c r="M101">
        <f t="shared" si="3"/>
        <v>0.39069164752716889</v>
      </c>
    </row>
    <row r="102" spans="1:13">
      <c r="A102" s="1">
        <v>1083</v>
      </c>
      <c r="B102" s="2" t="s">
        <v>27</v>
      </c>
      <c r="C102" s="1">
        <v>42.35</v>
      </c>
      <c r="D102" s="1">
        <v>-71.099999999999994</v>
      </c>
      <c r="E102" t="s">
        <v>29</v>
      </c>
      <c r="F102" s="1">
        <v>42.654400000000003</v>
      </c>
      <c r="G102" s="1">
        <v>-71.326599999999999</v>
      </c>
      <c r="H102" s="1" t="s">
        <v>2</v>
      </c>
      <c r="I102" s="1">
        <f>3958.756*ACOS(COS(RADIANS(90-C102))*COS(RADIANS(90-F102))+SIN(RADIANS(90-C102))*SIN(RADIANS(90-F102))*COS(RADIANS(D102-G102)))</f>
        <v>23.991263090866738</v>
      </c>
      <c r="J102" s="1">
        <f>I102/A102</f>
        <v>2.2152597498491911E-2</v>
      </c>
      <c r="L102">
        <f t="shared" si="2"/>
        <v>-0.27751681645977955</v>
      </c>
      <c r="M102">
        <f t="shared" si="3"/>
        <v>0.39076873098063025</v>
      </c>
    </row>
    <row r="103" spans="1:13">
      <c r="A103" s="1">
        <v>1085</v>
      </c>
      <c r="B103" s="2" t="s">
        <v>27</v>
      </c>
      <c r="C103" s="1">
        <v>42.35</v>
      </c>
      <c r="D103" s="1">
        <v>-71.099999999999994</v>
      </c>
      <c r="E103" t="s">
        <v>29</v>
      </c>
      <c r="F103" s="1">
        <v>42.654400000000003</v>
      </c>
      <c r="G103" s="1">
        <v>-71.326599999999999</v>
      </c>
      <c r="H103" s="1" t="s">
        <v>2</v>
      </c>
      <c r="I103" s="1">
        <f>3958.756*ACOS(COS(RADIANS(90-C103))*COS(RADIANS(90-F103))+SIN(RADIANS(90-C103))*SIN(RADIANS(90-F103))*COS(RADIANS(D103-G103)))</f>
        <v>23.991263090866738</v>
      </c>
      <c r="J103" s="1">
        <f>I103/A103</f>
        <v>2.21117632173887E-2</v>
      </c>
      <c r="L103">
        <f t="shared" si="2"/>
        <v>-0.2773160169161567</v>
      </c>
      <c r="M103">
        <f t="shared" si="3"/>
        <v>0.39153980112947395</v>
      </c>
    </row>
    <row r="104" spans="1:13">
      <c r="A104" s="1">
        <v>1105</v>
      </c>
      <c r="B104" s="2" t="s">
        <v>27</v>
      </c>
      <c r="C104" s="1">
        <v>42.35</v>
      </c>
      <c r="D104" s="1">
        <v>-71.099999999999994</v>
      </c>
      <c r="E104" t="s">
        <v>29</v>
      </c>
      <c r="F104" s="1">
        <v>42.654400000000003</v>
      </c>
      <c r="G104" s="1">
        <v>-71.326599999999999</v>
      </c>
      <c r="H104" s="1" t="s">
        <v>2</v>
      </c>
      <c r="I104" s="1">
        <f>3958.756*ACOS(COS(RADIANS(90-C104))*COS(RADIANS(90-F104))+SIN(RADIANS(90-C104))*SIN(RADIANS(90-F104))*COS(RADIANS(D104-G104)))</f>
        <v>23.991263090866738</v>
      </c>
      <c r="J104" s="1">
        <f>I104/A104</f>
        <v>2.1711550308476685E-2</v>
      </c>
      <c r="L104">
        <f t="shared" si="2"/>
        <v>-0.27530802147992878</v>
      </c>
      <c r="M104">
        <f t="shared" si="3"/>
        <v>0.39157836585324579</v>
      </c>
    </row>
    <row r="105" spans="1:13">
      <c r="A105" s="1">
        <v>1106</v>
      </c>
      <c r="B105" s="2" t="s">
        <v>27</v>
      </c>
      <c r="C105" s="1">
        <v>42.35</v>
      </c>
      <c r="D105" s="1">
        <v>-71.099999999999994</v>
      </c>
      <c r="E105" t="s">
        <v>29</v>
      </c>
      <c r="F105" s="1">
        <v>42.654400000000003</v>
      </c>
      <c r="G105" s="1">
        <v>-71.326599999999999</v>
      </c>
      <c r="H105" s="1" t="s">
        <v>2</v>
      </c>
      <c r="I105" s="1">
        <f>3958.756*ACOS(COS(RADIANS(90-C105))*COS(RADIANS(90-F105))+SIN(RADIANS(90-C105))*SIN(RADIANS(90-F105))*COS(RADIANS(D105-G105)))</f>
        <v>23.991263090866738</v>
      </c>
      <c r="J105" s="1">
        <f>I105/A105</f>
        <v>2.1691919611995243E-2</v>
      </c>
      <c r="L105">
        <f t="shared" si="2"/>
        <v>-0.27520762170811736</v>
      </c>
      <c r="M105">
        <f t="shared" si="3"/>
        <v>0.39250423807341017</v>
      </c>
    </row>
    <row r="106" spans="1:13">
      <c r="A106" s="1">
        <v>1130</v>
      </c>
      <c r="B106" s="2" t="s">
        <v>27</v>
      </c>
      <c r="C106" s="1">
        <v>42.35</v>
      </c>
      <c r="D106" s="1">
        <v>-71.099999999999994</v>
      </c>
      <c r="E106" t="s">
        <v>29</v>
      </c>
      <c r="F106" s="1">
        <v>42.654400000000003</v>
      </c>
      <c r="G106" s="1">
        <v>-71.326599999999999</v>
      </c>
      <c r="H106" s="1" t="s">
        <v>2</v>
      </c>
      <c r="I106" s="1">
        <f>3958.756*ACOS(COS(RADIANS(90-C106))*COS(RADIANS(90-F106))+SIN(RADIANS(90-C106))*SIN(RADIANS(90-F106))*COS(RADIANS(D106-G106)))</f>
        <v>23.991263090866738</v>
      </c>
      <c r="J106" s="1">
        <f>I106/A106</f>
        <v>2.1231206275103307E-2</v>
      </c>
      <c r="L106">
        <f t="shared" si="2"/>
        <v>-0.2727980271846438</v>
      </c>
      <c r="M106">
        <f t="shared" si="3"/>
        <v>0.39401007668633203</v>
      </c>
    </row>
    <row r="107" spans="1:13">
      <c r="A107" s="1">
        <v>1169</v>
      </c>
      <c r="B107" s="2" t="s">
        <v>27</v>
      </c>
      <c r="C107" s="1">
        <v>42.35</v>
      </c>
      <c r="D107" s="1">
        <v>-71.099999999999994</v>
      </c>
      <c r="E107" t="s">
        <v>29</v>
      </c>
      <c r="F107" s="1">
        <v>42.654400000000003</v>
      </c>
      <c r="G107" s="1">
        <v>-71.326599999999999</v>
      </c>
      <c r="H107" s="1" t="s">
        <v>2</v>
      </c>
      <c r="I107" s="1">
        <f>3958.756*ACOS(COS(RADIANS(90-C107))*COS(RADIANS(90-F107))+SIN(RADIANS(90-C107))*SIN(RADIANS(90-F107))*COS(RADIANS(D107-G107)))</f>
        <v>23.991263090866738</v>
      </c>
      <c r="J107" s="1">
        <f>I107/A107</f>
        <v>2.0522894004163163E-2</v>
      </c>
      <c r="L107">
        <f t="shared" si="2"/>
        <v>-0.26888243608399925</v>
      </c>
      <c r="M107">
        <f t="shared" si="3"/>
        <v>0.39401007668633203</v>
      </c>
    </row>
    <row r="108" spans="1:13">
      <c r="A108" s="1">
        <v>1169</v>
      </c>
      <c r="B108" s="2" t="s">
        <v>27</v>
      </c>
      <c r="C108" s="1">
        <v>42.35</v>
      </c>
      <c r="D108" s="1">
        <v>-71.099999999999994</v>
      </c>
      <c r="E108" t="s">
        <v>29</v>
      </c>
      <c r="F108" s="1">
        <v>42.654400000000003</v>
      </c>
      <c r="G108" s="1">
        <v>-71.326599999999999</v>
      </c>
      <c r="H108" s="1" t="s">
        <v>2</v>
      </c>
      <c r="I108" s="1">
        <f>3958.756*ACOS(COS(RADIANS(90-C108))*COS(RADIANS(90-F108))+SIN(RADIANS(90-C108))*SIN(RADIANS(90-F108))*COS(RADIANS(D108-G108)))</f>
        <v>23.991263090866738</v>
      </c>
      <c r="J108" s="1">
        <f>I108/A108</f>
        <v>2.0522894004163163E-2</v>
      </c>
      <c r="L108">
        <f t="shared" si="2"/>
        <v>-0.26888243608399925</v>
      </c>
      <c r="M108">
        <f t="shared" si="3"/>
        <v>0.39428052393695479</v>
      </c>
    </row>
    <row r="109" spans="1:13">
      <c r="A109" s="1">
        <v>1176</v>
      </c>
      <c r="B109" s="2" t="s">
        <v>27</v>
      </c>
      <c r="C109" s="1">
        <v>42.35</v>
      </c>
      <c r="D109" s="1">
        <v>-71.099999999999994</v>
      </c>
      <c r="E109" t="s">
        <v>29</v>
      </c>
      <c r="F109" s="1">
        <v>42.654400000000003</v>
      </c>
      <c r="G109" s="1">
        <v>-71.326599999999999</v>
      </c>
      <c r="H109" s="1" t="s">
        <v>2</v>
      </c>
      <c r="I109" s="1">
        <f>3958.756*ACOS(COS(RADIANS(90-C109))*COS(RADIANS(90-F109))+SIN(RADIANS(90-C109))*SIN(RADIANS(90-F109))*COS(RADIANS(D109-G109)))</f>
        <v>23.991263090866738</v>
      </c>
      <c r="J109" s="1">
        <f>I109/A109</f>
        <v>2.0400733920805051E-2</v>
      </c>
      <c r="L109">
        <f t="shared" si="2"/>
        <v>-0.26817963768131947</v>
      </c>
      <c r="M109">
        <f t="shared" si="3"/>
        <v>0.39428052393695479</v>
      </c>
    </row>
    <row r="110" spans="1:13">
      <c r="A110" s="1">
        <v>1176</v>
      </c>
      <c r="B110" s="2" t="s">
        <v>27</v>
      </c>
      <c r="C110" s="1">
        <v>42.35</v>
      </c>
      <c r="D110" s="1">
        <v>-71.099999999999994</v>
      </c>
      <c r="E110" t="s">
        <v>29</v>
      </c>
      <c r="F110" s="1">
        <v>42.654400000000003</v>
      </c>
      <c r="G110" s="1">
        <v>-71.326599999999999</v>
      </c>
      <c r="H110" s="1" t="s">
        <v>2</v>
      </c>
      <c r="I110" s="1">
        <f>3958.756*ACOS(COS(RADIANS(90-C110))*COS(RADIANS(90-F110))+SIN(RADIANS(90-C110))*SIN(RADIANS(90-F110))*COS(RADIANS(D110-G110)))</f>
        <v>23.991263090866738</v>
      </c>
      <c r="J110" s="1">
        <f>I110/A110</f>
        <v>2.0400733920805051E-2</v>
      </c>
      <c r="L110">
        <f t="shared" si="2"/>
        <v>-0.26817963768131947</v>
      </c>
      <c r="M110">
        <f t="shared" si="3"/>
        <v>0.39443508811891481</v>
      </c>
    </row>
    <row r="111" spans="1:13">
      <c r="A111" s="1">
        <v>1180</v>
      </c>
      <c r="B111" s="2" t="s">
        <v>27</v>
      </c>
      <c r="C111" s="1">
        <v>42.35</v>
      </c>
      <c r="D111" s="1">
        <v>-71.099999999999994</v>
      </c>
      <c r="E111" t="s">
        <v>29</v>
      </c>
      <c r="F111" s="1">
        <v>42.654400000000003</v>
      </c>
      <c r="G111" s="1">
        <v>-71.326599999999999</v>
      </c>
      <c r="H111" s="1" t="s">
        <v>2</v>
      </c>
      <c r="I111" s="1">
        <f>3958.756*ACOS(COS(RADIANS(90-C111))*COS(RADIANS(90-F111))+SIN(RADIANS(90-C111))*SIN(RADIANS(90-F111))*COS(RADIANS(D111-G111)))</f>
        <v>23.991263090866738</v>
      </c>
      <c r="J111" s="1">
        <f>I111/A111</f>
        <v>2.0331578890565031E-2</v>
      </c>
      <c r="L111">
        <f t="shared" si="2"/>
        <v>-0.26777803859407384</v>
      </c>
      <c r="M111">
        <f t="shared" si="3"/>
        <v>0.39489888030801523</v>
      </c>
    </row>
    <row r="112" spans="1:13">
      <c r="A112" s="1">
        <v>1192</v>
      </c>
      <c r="B112" s="2" t="s">
        <v>27</v>
      </c>
      <c r="C112" s="1">
        <v>42.35</v>
      </c>
      <c r="D112" s="1">
        <v>-71.099999999999994</v>
      </c>
      <c r="E112" t="s">
        <v>29</v>
      </c>
      <c r="F112" s="1">
        <v>42.654400000000003</v>
      </c>
      <c r="G112" s="1">
        <v>-71.326599999999999</v>
      </c>
      <c r="H112" s="1" t="s">
        <v>2</v>
      </c>
      <c r="I112" s="1">
        <f>3958.756*ACOS(COS(RADIANS(90-C112))*COS(RADIANS(90-F112))+SIN(RADIANS(90-C112))*SIN(RADIANS(90-F112))*COS(RADIANS(D112-G112)))</f>
        <v>23.991263090866738</v>
      </c>
      <c r="J112" s="1">
        <f>I112/A112</f>
        <v>2.012689856616337E-2</v>
      </c>
      <c r="L112">
        <f t="shared" si="2"/>
        <v>-0.26657324133233706</v>
      </c>
      <c r="M112">
        <f t="shared" si="3"/>
        <v>0.39505351084160911</v>
      </c>
    </row>
    <row r="113" spans="1:13">
      <c r="A113" s="1">
        <v>1196</v>
      </c>
      <c r="B113" s="2" t="s">
        <v>27</v>
      </c>
      <c r="C113" s="1">
        <v>42.35</v>
      </c>
      <c r="D113" s="1">
        <v>-71.099999999999994</v>
      </c>
      <c r="E113" t="s">
        <v>29</v>
      </c>
      <c r="F113" s="1">
        <v>42.654400000000003</v>
      </c>
      <c r="G113" s="1">
        <v>-71.326599999999999</v>
      </c>
      <c r="H113" s="1" t="s">
        <v>2</v>
      </c>
      <c r="I113" s="1">
        <f>3958.756*ACOS(COS(RADIANS(90-C113))*COS(RADIANS(90-F113))+SIN(RADIANS(90-C113))*SIN(RADIANS(90-F113))*COS(RADIANS(D113-G113)))</f>
        <v>23.991263090866738</v>
      </c>
      <c r="J113" s="1">
        <f>I113/A113</f>
        <v>2.005958452413607E-2</v>
      </c>
      <c r="L113">
        <f t="shared" si="2"/>
        <v>-0.26617164224509149</v>
      </c>
      <c r="M113">
        <f t="shared" si="3"/>
        <v>0.39524682225120389</v>
      </c>
    </row>
    <row r="114" spans="1:13">
      <c r="A114" s="1">
        <v>1201</v>
      </c>
      <c r="B114" s="2" t="s">
        <v>27</v>
      </c>
      <c r="C114" s="1">
        <v>42.35</v>
      </c>
      <c r="D114" s="1">
        <v>-71.099999999999994</v>
      </c>
      <c r="E114" t="s">
        <v>29</v>
      </c>
      <c r="F114" s="1">
        <v>42.654400000000003</v>
      </c>
      <c r="G114" s="1">
        <v>-71.326599999999999</v>
      </c>
      <c r="H114" s="1" t="s">
        <v>2</v>
      </c>
      <c r="I114" s="1">
        <f>3958.756*ACOS(COS(RADIANS(90-C114))*COS(RADIANS(90-F114))+SIN(RADIANS(90-C114))*SIN(RADIANS(90-F114))*COS(RADIANS(D114-G114)))</f>
        <v>23.991263090866738</v>
      </c>
      <c r="J114" s="1">
        <f>I114/A114</f>
        <v>1.9976072515292872E-2</v>
      </c>
      <c r="L114">
        <f t="shared" si="2"/>
        <v>-0.26566964338603449</v>
      </c>
      <c r="M114">
        <f t="shared" si="3"/>
        <v>0.39536282147563195</v>
      </c>
    </row>
    <row r="115" spans="1:13">
      <c r="A115" s="1">
        <v>1204</v>
      </c>
      <c r="B115" s="2" t="s">
        <v>27</v>
      </c>
      <c r="C115" s="1">
        <v>42.35</v>
      </c>
      <c r="D115" s="1">
        <v>-71.099999999999994</v>
      </c>
      <c r="E115" t="s">
        <v>29</v>
      </c>
      <c r="F115" s="1">
        <v>42.654400000000003</v>
      </c>
      <c r="G115" s="1">
        <v>-71.326599999999999</v>
      </c>
      <c r="H115" s="1" t="s">
        <v>2</v>
      </c>
      <c r="I115" s="1">
        <f>3958.756*ACOS(COS(RADIANS(90-C115))*COS(RADIANS(90-F115))+SIN(RADIANS(90-C115))*SIN(RADIANS(90-F115))*COS(RADIANS(D115-G115)))</f>
        <v>23.991263090866738</v>
      </c>
      <c r="J115" s="1">
        <f>I115/A115</f>
        <v>1.9926298248228187E-2</v>
      </c>
      <c r="L115">
        <f t="shared" si="2"/>
        <v>-0.26536844407060028</v>
      </c>
      <c r="M115">
        <f t="shared" si="3"/>
        <v>0.39613638611840396</v>
      </c>
    </row>
    <row r="116" spans="1:13">
      <c r="A116" s="1">
        <v>1224</v>
      </c>
      <c r="B116" s="2" t="s">
        <v>27</v>
      </c>
      <c r="C116" s="1">
        <v>42.35</v>
      </c>
      <c r="D116" s="1">
        <v>-71.099999999999994</v>
      </c>
      <c r="E116" t="s">
        <v>29</v>
      </c>
      <c r="F116" s="1">
        <v>42.654400000000003</v>
      </c>
      <c r="G116" s="1">
        <v>-71.326599999999999</v>
      </c>
      <c r="H116" s="1" t="s">
        <v>2</v>
      </c>
      <c r="I116" s="1">
        <f>3958.756*ACOS(COS(RADIANS(90-C116))*COS(RADIANS(90-F116))+SIN(RADIANS(90-C116))*SIN(RADIANS(90-F116))*COS(RADIANS(D116-G116)))</f>
        <v>23.991263090866738</v>
      </c>
      <c r="J116" s="1">
        <f>I116/A116</f>
        <v>1.9600705139597007E-2</v>
      </c>
      <c r="L116">
        <f t="shared" si="2"/>
        <v>-0.2633604486343723</v>
      </c>
      <c r="M116">
        <f t="shared" si="3"/>
        <v>0.396175075115905</v>
      </c>
    </row>
    <row r="117" spans="1:13">
      <c r="A117" s="1">
        <v>1225</v>
      </c>
      <c r="B117" s="2" t="s">
        <v>27</v>
      </c>
      <c r="C117" s="1">
        <v>42.35</v>
      </c>
      <c r="D117" s="1">
        <v>-71.099999999999994</v>
      </c>
      <c r="E117" t="s">
        <v>29</v>
      </c>
      <c r="F117" s="1">
        <v>42.654400000000003</v>
      </c>
      <c r="G117" s="1">
        <v>-71.326599999999999</v>
      </c>
      <c r="H117" s="1" t="s">
        <v>2</v>
      </c>
      <c r="I117" s="1">
        <f>3958.756*ACOS(COS(RADIANS(90-C117))*COS(RADIANS(90-F117))+SIN(RADIANS(90-C117))*SIN(RADIANS(90-F117))*COS(RADIANS(D117-G117)))</f>
        <v>23.991263090866738</v>
      </c>
      <c r="J117" s="1">
        <f>I117/A117</f>
        <v>1.9584704563972849E-2</v>
      </c>
      <c r="L117">
        <f t="shared" si="2"/>
        <v>-0.26326004886256094</v>
      </c>
      <c r="M117">
        <f t="shared" si="3"/>
        <v>0.39621376513601814</v>
      </c>
    </row>
    <row r="118" spans="1:13">
      <c r="A118" s="1">
        <v>1226</v>
      </c>
      <c r="B118" s="2" t="s">
        <v>27</v>
      </c>
      <c r="C118" s="1">
        <v>42.35</v>
      </c>
      <c r="D118" s="1">
        <v>-71.099999999999994</v>
      </c>
      <c r="E118" t="s">
        <v>29</v>
      </c>
      <c r="F118" s="1">
        <v>42.654400000000003</v>
      </c>
      <c r="G118" s="1">
        <v>-71.326599999999999</v>
      </c>
      <c r="H118" s="1" t="s">
        <v>2</v>
      </c>
      <c r="I118" s="1">
        <f>3958.756*ACOS(COS(RADIANS(90-C118))*COS(RADIANS(90-F118))+SIN(RADIANS(90-C118))*SIN(RADIANS(90-F118))*COS(RADIANS(D118-G118)))</f>
        <v>23.991263090866738</v>
      </c>
      <c r="J118" s="1">
        <f>I118/A118</f>
        <v>1.9568730090429639E-2</v>
      </c>
      <c r="L118">
        <f t="shared" si="2"/>
        <v>-0.26315964909074951</v>
      </c>
      <c r="M118">
        <f t="shared" si="3"/>
        <v>0.39698777972759647</v>
      </c>
    </row>
    <row r="119" spans="1:13">
      <c r="A119" s="1">
        <v>1246</v>
      </c>
      <c r="B119" s="2" t="s">
        <v>27</v>
      </c>
      <c r="C119" s="1">
        <v>42.35</v>
      </c>
      <c r="D119" s="1">
        <v>-71.099999999999994</v>
      </c>
      <c r="E119" t="s">
        <v>29</v>
      </c>
      <c r="F119" s="1">
        <v>42.654400000000003</v>
      </c>
      <c r="G119" s="1">
        <v>-71.326599999999999</v>
      </c>
      <c r="H119" s="1" t="s">
        <v>2</v>
      </c>
      <c r="I119" s="1">
        <f>3958.756*ACOS(COS(RADIANS(90-C119))*COS(RADIANS(90-F119))+SIN(RADIANS(90-C119))*SIN(RADIANS(90-F119))*COS(RADIANS(D119-G119)))</f>
        <v>23.991263090866738</v>
      </c>
      <c r="J119" s="1">
        <f>I119/A119</f>
        <v>1.9254625273568811E-2</v>
      </c>
      <c r="L119">
        <f t="shared" si="2"/>
        <v>-0.26115165365452153</v>
      </c>
      <c r="M119">
        <f t="shared" si="3"/>
        <v>0.39722006340604044</v>
      </c>
    </row>
    <row r="120" spans="1:13">
      <c r="A120" s="1">
        <v>1252</v>
      </c>
      <c r="B120" s="2" t="s">
        <v>27</v>
      </c>
      <c r="C120" s="1">
        <v>42.35</v>
      </c>
      <c r="D120" s="1">
        <v>-71.099999999999994</v>
      </c>
      <c r="E120" t="s">
        <v>29</v>
      </c>
      <c r="F120" s="1">
        <v>42.654400000000003</v>
      </c>
      <c r="G120" s="1">
        <v>-71.326599999999999</v>
      </c>
      <c r="H120" s="1" t="s">
        <v>2</v>
      </c>
      <c r="I120" s="1">
        <f>3958.756*ACOS(COS(RADIANS(90-C120))*COS(RADIANS(90-F120))+SIN(RADIANS(90-C120))*SIN(RADIANS(90-F120))*COS(RADIANS(D120-G120)))</f>
        <v>23.991263090866738</v>
      </c>
      <c r="J120" s="1">
        <f>I120/A120</f>
        <v>1.9162350711554903E-2</v>
      </c>
      <c r="L120">
        <f t="shared" si="2"/>
        <v>-0.26054925502365317</v>
      </c>
      <c r="M120">
        <f t="shared" si="3"/>
        <v>0.39733621892298576</v>
      </c>
    </row>
    <row r="121" spans="1:13">
      <c r="A121" s="1">
        <v>1255</v>
      </c>
      <c r="B121" s="2" t="s">
        <v>27</v>
      </c>
      <c r="C121" s="1">
        <v>42.35</v>
      </c>
      <c r="D121" s="1">
        <v>-71.099999999999994</v>
      </c>
      <c r="E121" t="s">
        <v>29</v>
      </c>
      <c r="F121" s="1">
        <v>42.654400000000003</v>
      </c>
      <c r="G121" s="1">
        <v>-71.326599999999999</v>
      </c>
      <c r="H121" s="1" t="s">
        <v>2</v>
      </c>
      <c r="I121" s="1">
        <f>3958.756*ACOS(COS(RADIANS(90-C121))*COS(RADIANS(90-F121))+SIN(RADIANS(90-C121))*SIN(RADIANS(90-F121))*COS(RADIANS(D121-G121)))</f>
        <v>23.991263090866738</v>
      </c>
      <c r="J121" s="1">
        <f>I121/A121</f>
        <v>1.9116544295511344E-2</v>
      </c>
      <c r="L121">
        <f t="shared" si="2"/>
        <v>-0.26024805570821896</v>
      </c>
      <c r="M121">
        <f t="shared" si="3"/>
        <v>0.39892458605573533</v>
      </c>
    </row>
    <row r="122" spans="1:13">
      <c r="A122" s="1">
        <v>1296</v>
      </c>
      <c r="B122" s="2" t="s">
        <v>27</v>
      </c>
      <c r="C122" s="1">
        <v>42.35</v>
      </c>
      <c r="D122" s="1">
        <v>-71.099999999999994</v>
      </c>
      <c r="E122" t="s">
        <v>29</v>
      </c>
      <c r="F122" s="1">
        <v>42.654400000000003</v>
      </c>
      <c r="G122" s="1">
        <v>-71.326599999999999</v>
      </c>
      <c r="H122" s="1" t="s">
        <v>2</v>
      </c>
      <c r="I122" s="1">
        <f>3958.756*ACOS(COS(RADIANS(90-C122))*COS(RADIANS(90-F122))+SIN(RADIANS(90-C122))*SIN(RADIANS(90-F122))*COS(RADIANS(D122-G122)))</f>
        <v>23.991263090866738</v>
      </c>
      <c r="J122" s="1">
        <f>I122/A122</f>
        <v>1.8511777076286064E-2</v>
      </c>
      <c r="L122">
        <f t="shared" si="2"/>
        <v>-0.25613166506395163</v>
      </c>
      <c r="M122">
        <f t="shared" si="3"/>
        <v>0.39892458605573533</v>
      </c>
    </row>
    <row r="123" spans="1:13">
      <c r="A123" s="1">
        <v>1296</v>
      </c>
      <c r="B123" s="2" t="s">
        <v>27</v>
      </c>
      <c r="C123" s="1">
        <v>42.35</v>
      </c>
      <c r="D123" s="1">
        <v>-71.099999999999994</v>
      </c>
      <c r="E123" t="s">
        <v>29</v>
      </c>
      <c r="F123" s="1">
        <v>42.654400000000003</v>
      </c>
      <c r="G123" s="1">
        <v>-71.326599999999999</v>
      </c>
      <c r="H123" s="1" t="s">
        <v>2</v>
      </c>
      <c r="I123" s="1">
        <f>3958.756*ACOS(COS(RADIANS(90-C123))*COS(RADIANS(90-F123))+SIN(RADIANS(90-C123))*SIN(RADIANS(90-F123))*COS(RADIANS(D123-G123)))</f>
        <v>23.991263090866738</v>
      </c>
      <c r="J123" s="1">
        <f>I123/A123</f>
        <v>1.8511777076286064E-2</v>
      </c>
      <c r="L123">
        <f t="shared" si="2"/>
        <v>-0.25613166506395163</v>
      </c>
      <c r="M123">
        <f t="shared" si="3"/>
        <v>0.39900211044413192</v>
      </c>
    </row>
    <row r="124" spans="1:13">
      <c r="A124" s="1">
        <v>1298</v>
      </c>
      <c r="B124" s="2" t="s">
        <v>27</v>
      </c>
      <c r="C124" s="1">
        <v>42.35</v>
      </c>
      <c r="D124" s="1">
        <v>-71.099999999999994</v>
      </c>
      <c r="E124" t="s">
        <v>29</v>
      </c>
      <c r="F124" s="1">
        <v>42.654400000000003</v>
      </c>
      <c r="G124" s="1">
        <v>-71.326599999999999</v>
      </c>
      <c r="H124" s="1" t="s">
        <v>2</v>
      </c>
      <c r="I124" s="1">
        <f>3958.756*ACOS(COS(RADIANS(90-C124))*COS(RADIANS(90-F124))+SIN(RADIANS(90-C124))*SIN(RADIANS(90-F124))*COS(RADIANS(D124-G124)))</f>
        <v>23.991263090866738</v>
      </c>
      <c r="J124" s="1">
        <f>I124/A124</f>
        <v>1.8483253536877301E-2</v>
      </c>
      <c r="L124">
        <f t="shared" si="2"/>
        <v>-0.25593086552032884</v>
      </c>
      <c r="M124">
        <f t="shared" si="3"/>
        <v>0.40136850435730076</v>
      </c>
    </row>
    <row r="125" spans="1:13">
      <c r="A125" s="1">
        <v>1359</v>
      </c>
      <c r="B125" s="2" t="s">
        <v>27</v>
      </c>
      <c r="C125" s="1">
        <v>42.35</v>
      </c>
      <c r="D125" s="1">
        <v>-71.099999999999994</v>
      </c>
      <c r="E125" t="s">
        <v>29</v>
      </c>
      <c r="F125" s="1">
        <v>42.654400000000003</v>
      </c>
      <c r="G125" s="1">
        <v>-71.326599999999999</v>
      </c>
      <c r="H125" s="1" t="s">
        <v>2</v>
      </c>
      <c r="I125" s="1">
        <f>3958.756*ACOS(COS(RADIANS(90-C125))*COS(RADIANS(90-F125))+SIN(RADIANS(90-C125))*SIN(RADIANS(90-F125))*COS(RADIANS(D125-G125)))</f>
        <v>23.991263090866738</v>
      </c>
      <c r="J125" s="1">
        <f>I125/A125</f>
        <v>1.7653615225067504E-2</v>
      </c>
      <c r="L125">
        <f t="shared" si="2"/>
        <v>-0.2498064794398335</v>
      </c>
      <c r="M125">
        <f t="shared" si="3"/>
        <v>0.40136850435730076</v>
      </c>
    </row>
    <row r="126" spans="1:13">
      <c r="A126" s="1">
        <v>1359</v>
      </c>
      <c r="B126" s="2" t="s">
        <v>27</v>
      </c>
      <c r="C126" s="1">
        <v>42.35</v>
      </c>
      <c r="D126" s="1">
        <v>-71.099999999999994</v>
      </c>
      <c r="E126" t="s">
        <v>29</v>
      </c>
      <c r="F126" s="1">
        <v>42.654400000000003</v>
      </c>
      <c r="G126" s="1">
        <v>-71.326599999999999</v>
      </c>
      <c r="H126" s="1" t="s">
        <v>2</v>
      </c>
      <c r="I126" s="1">
        <f>3958.756*ACOS(COS(RADIANS(90-C126))*COS(RADIANS(90-F126))+SIN(RADIANS(90-C126))*SIN(RADIANS(90-F126))*COS(RADIANS(D126-G126)))</f>
        <v>23.991263090866738</v>
      </c>
      <c r="J126" s="1">
        <f>I126/A126</f>
        <v>1.7653615225067504E-2</v>
      </c>
      <c r="L126">
        <f t="shared" si="2"/>
        <v>-0.2498064794398335</v>
      </c>
      <c r="M126">
        <f t="shared" si="3"/>
        <v>0.40346637086577974</v>
      </c>
    </row>
    <row r="127" spans="1:13">
      <c r="A127" s="1">
        <v>1413</v>
      </c>
      <c r="B127" s="2" t="s">
        <v>27</v>
      </c>
      <c r="C127" s="1">
        <v>42.35</v>
      </c>
      <c r="D127" s="1">
        <v>-71.099999999999994</v>
      </c>
      <c r="E127" t="s">
        <v>29</v>
      </c>
      <c r="F127" s="1">
        <v>42.654400000000003</v>
      </c>
      <c r="G127" s="1">
        <v>-71.326599999999999</v>
      </c>
      <c r="H127" s="1" t="s">
        <v>2</v>
      </c>
      <c r="I127" s="1">
        <f>3958.756*ACOS(COS(RADIANS(90-C127))*COS(RADIANS(90-F127))+SIN(RADIANS(90-C127))*SIN(RADIANS(90-F127))*COS(RADIANS(D127-G127)))</f>
        <v>23.991263090866738</v>
      </c>
      <c r="J127" s="1">
        <f>I127/A127</f>
        <v>1.6978954770606326E-2</v>
      </c>
      <c r="L127">
        <f t="shared" si="2"/>
        <v>-0.24438489176201797</v>
      </c>
      <c r="M127">
        <f t="shared" si="3"/>
        <v>0.40346637086577974</v>
      </c>
    </row>
    <row r="128" spans="1:13">
      <c r="A128" s="1">
        <v>1413</v>
      </c>
      <c r="B128" s="2" t="s">
        <v>27</v>
      </c>
      <c r="C128" s="1">
        <v>42.35</v>
      </c>
      <c r="D128" s="1">
        <v>-71.099999999999994</v>
      </c>
      <c r="E128" t="s">
        <v>29</v>
      </c>
      <c r="F128" s="1">
        <v>42.654400000000003</v>
      </c>
      <c r="G128" s="1">
        <v>-71.326599999999999</v>
      </c>
      <c r="H128" s="1" t="s">
        <v>2</v>
      </c>
      <c r="I128" s="1">
        <f>3958.756*ACOS(COS(RADIANS(90-C128))*COS(RADIANS(90-F128))+SIN(RADIANS(90-C128))*SIN(RADIANS(90-F128))*COS(RADIANS(D128-G128)))</f>
        <v>23.991263090866738</v>
      </c>
      <c r="J128" s="1">
        <f>I128/A128</f>
        <v>1.6978954770606326E-2</v>
      </c>
      <c r="L128">
        <f t="shared" si="2"/>
        <v>-0.24438489176201797</v>
      </c>
      <c r="M128">
        <f>NORMSDIST(L129)</f>
        <v>0.40362187974337116</v>
      </c>
    </row>
    <row r="129" spans="1:13">
      <c r="A129" s="1">
        <v>1417</v>
      </c>
      <c r="B129" s="2" t="s">
        <v>27</v>
      </c>
      <c r="C129" s="1">
        <v>42.35</v>
      </c>
      <c r="D129" s="1">
        <v>-71.099999999999994</v>
      </c>
      <c r="E129" t="s">
        <v>29</v>
      </c>
      <c r="F129" s="1">
        <v>42.654400000000003</v>
      </c>
      <c r="G129" s="1">
        <v>-71.326599999999999</v>
      </c>
      <c r="H129" s="1" t="s">
        <v>2</v>
      </c>
      <c r="I129" s="1">
        <f>3958.756*ACOS(COS(RADIANS(90-C129))*COS(RADIANS(90-F129))+SIN(RADIANS(90-C129))*SIN(RADIANS(90-F129))*COS(RADIANS(D129-G129)))</f>
        <v>23.991263090866738</v>
      </c>
      <c r="J129" s="1">
        <f>I129/A129</f>
        <v>1.6931025469913014E-2</v>
      </c>
      <c r="L129">
        <f t="shared" si="2"/>
        <v>-0.2439832926747724</v>
      </c>
      <c r="M129">
        <f>NORMSDIST(L130)</f>
        <v>0.40829412548862676</v>
      </c>
    </row>
    <row r="130" spans="1:13">
      <c r="A130" s="1">
        <v>1537</v>
      </c>
      <c r="B130" s="2" t="s">
        <v>27</v>
      </c>
      <c r="C130" s="1">
        <v>42.35</v>
      </c>
      <c r="D130" s="1">
        <v>-71.099999999999994</v>
      </c>
      <c r="E130" t="s">
        <v>29</v>
      </c>
      <c r="F130" s="1">
        <v>42.654400000000003</v>
      </c>
      <c r="G130" s="1">
        <v>-71.326599999999999</v>
      </c>
      <c r="H130" s="1" t="s">
        <v>2</v>
      </c>
      <c r="I130" s="1">
        <f>3958.756*ACOS(COS(RADIANS(90-C130))*COS(RADIANS(90-F130))+SIN(RADIANS(90-C130))*SIN(RADIANS(90-F130))*COS(RADIANS(D130-G130)))</f>
        <v>23.991263090866738</v>
      </c>
      <c r="J130" s="1">
        <f>I130/A130</f>
        <v>1.5609149701279596E-2</v>
      </c>
      <c r="L130">
        <f t="shared" ref="L130:L153" si="4">(A130-3847.118)/9960.182</f>
        <v>-0.23193532005740455</v>
      </c>
      <c r="M130">
        <f t="shared" ref="M130:M153" si="5">NORMSDIST(L131)</f>
        <v>0.40829412548862676</v>
      </c>
    </row>
    <row r="131" spans="1:13">
      <c r="A131" s="1">
        <v>1537</v>
      </c>
      <c r="B131" s="2" t="s">
        <v>27</v>
      </c>
      <c r="C131" s="1">
        <v>42.35</v>
      </c>
      <c r="D131" s="1">
        <v>-71.099999999999994</v>
      </c>
      <c r="E131" t="s">
        <v>29</v>
      </c>
      <c r="F131" s="1">
        <v>42.654400000000003</v>
      </c>
      <c r="G131" s="1">
        <v>-71.326599999999999</v>
      </c>
      <c r="H131" s="1" t="s">
        <v>2</v>
      </c>
      <c r="I131" s="1">
        <f>3958.756*ACOS(COS(RADIANS(90-C131))*COS(RADIANS(90-F131))+SIN(RADIANS(90-C131))*SIN(RADIANS(90-F131))*COS(RADIANS(D131-G131)))</f>
        <v>23.991263090866738</v>
      </c>
      <c r="J131" s="1">
        <f>I131/A131</f>
        <v>1.5609149701279596E-2</v>
      </c>
      <c r="L131">
        <f t="shared" si="4"/>
        <v>-0.23193532005740455</v>
      </c>
      <c r="M131">
        <f t="shared" si="5"/>
        <v>0.41305764098581033</v>
      </c>
    </row>
    <row r="132" spans="1:13">
      <c r="A132" s="1">
        <v>1659</v>
      </c>
      <c r="B132" s="2" t="s">
        <v>27</v>
      </c>
      <c r="C132" s="1">
        <v>42.35</v>
      </c>
      <c r="D132" s="1">
        <v>-71.099999999999994</v>
      </c>
      <c r="E132" t="s">
        <v>29</v>
      </c>
      <c r="F132" s="1">
        <v>42.654400000000003</v>
      </c>
      <c r="G132" s="1">
        <v>-71.326599999999999</v>
      </c>
      <c r="H132" s="1" t="s">
        <v>2</v>
      </c>
      <c r="I132" s="1">
        <f>3958.756*ACOS(COS(RADIANS(90-C132))*COS(RADIANS(90-F132))+SIN(RADIANS(90-C132))*SIN(RADIANS(90-F132))*COS(RADIANS(D132-G132)))</f>
        <v>23.991263090866738</v>
      </c>
      <c r="J132" s="1">
        <f>I132/A132</f>
        <v>1.4461279741330161E-2</v>
      </c>
      <c r="L132">
        <f t="shared" si="4"/>
        <v>-0.21968654789641393</v>
      </c>
      <c r="M132">
        <f t="shared" si="5"/>
        <v>0.41470054416572621</v>
      </c>
    </row>
    <row r="133" spans="1:13">
      <c r="A133" s="1">
        <v>1701</v>
      </c>
      <c r="B133" s="2" t="s">
        <v>27</v>
      </c>
      <c r="C133" s="1">
        <v>42.35</v>
      </c>
      <c r="D133" s="1">
        <v>-71.099999999999994</v>
      </c>
      <c r="E133" t="s">
        <v>29</v>
      </c>
      <c r="F133" s="1">
        <v>42.654400000000003</v>
      </c>
      <c r="G133" s="1">
        <v>-71.326599999999999</v>
      </c>
      <c r="H133" s="1" t="s">
        <v>2</v>
      </c>
      <c r="I133" s="1">
        <f>3958.756*ACOS(COS(RADIANS(90-C133))*COS(RADIANS(90-F133))+SIN(RADIANS(90-C133))*SIN(RADIANS(90-F133))*COS(RADIANS(D133-G133)))</f>
        <v>23.991263090866738</v>
      </c>
      <c r="J133" s="1">
        <f>I133/A133</f>
        <v>1.4104211105741763E-2</v>
      </c>
      <c r="L133">
        <f t="shared" si="4"/>
        <v>-0.21546975748033517</v>
      </c>
      <c r="M133">
        <f t="shared" si="5"/>
        <v>0.4173636367258684</v>
      </c>
    </row>
    <row r="134" spans="1:13">
      <c r="A134" s="1">
        <v>1769</v>
      </c>
      <c r="B134" s="2" t="s">
        <v>27</v>
      </c>
      <c r="C134" s="1">
        <v>42.35</v>
      </c>
      <c r="D134" s="1">
        <v>-71.099999999999994</v>
      </c>
      <c r="E134" t="s">
        <v>29</v>
      </c>
      <c r="F134" s="1">
        <v>42.654400000000003</v>
      </c>
      <c r="G134" s="1">
        <v>-71.326599999999999</v>
      </c>
      <c r="H134" s="1" t="s">
        <v>2</v>
      </c>
      <c r="I134" s="1">
        <f>3958.756*ACOS(COS(RADIANS(90-C134))*COS(RADIANS(90-F134))+SIN(RADIANS(90-C134))*SIN(RADIANS(90-F134))*COS(RADIANS(D134-G134)))</f>
        <v>23.991263090866738</v>
      </c>
      <c r="J134" s="1">
        <f>I134/A134</f>
        <v>1.3562048101111779E-2</v>
      </c>
      <c r="L134">
        <f t="shared" si="4"/>
        <v>-0.20864257299716008</v>
      </c>
      <c r="M134">
        <f t="shared" si="5"/>
        <v>0.41834367553457597</v>
      </c>
    </row>
    <row r="135" spans="1:13">
      <c r="A135" s="1">
        <v>1794</v>
      </c>
      <c r="B135" s="2" t="s">
        <v>27</v>
      </c>
      <c r="C135" s="1">
        <v>42.35</v>
      </c>
      <c r="D135" s="1">
        <v>-71.099999999999994</v>
      </c>
      <c r="E135" t="s">
        <v>29</v>
      </c>
      <c r="F135" s="1">
        <v>42.654400000000003</v>
      </c>
      <c r="G135" s="1">
        <v>-71.326599999999999</v>
      </c>
      <c r="H135" s="1" t="s">
        <v>2</v>
      </c>
      <c r="I135" s="1">
        <f>3958.756*ACOS(COS(RADIANS(90-C135))*COS(RADIANS(90-F135))+SIN(RADIANS(90-C135))*SIN(RADIANS(90-F135))*COS(RADIANS(D135-G135)))</f>
        <v>23.991263090866738</v>
      </c>
      <c r="J135" s="1">
        <f>I135/A135</f>
        <v>1.3373056349424046E-2</v>
      </c>
      <c r="L135">
        <f t="shared" si="4"/>
        <v>-0.2061325787018751</v>
      </c>
      <c r="M135">
        <f t="shared" si="5"/>
        <v>0.42388041989460201</v>
      </c>
    </row>
    <row r="136" spans="1:13">
      <c r="A136" s="1">
        <v>1935</v>
      </c>
      <c r="B136" s="2" t="s">
        <v>27</v>
      </c>
      <c r="C136" s="1">
        <v>42.35</v>
      </c>
      <c r="D136" s="1">
        <v>-71.099999999999994</v>
      </c>
      <c r="E136" t="s">
        <v>29</v>
      </c>
      <c r="F136" s="1">
        <v>42.654400000000003</v>
      </c>
      <c r="G136" s="1">
        <v>-71.326599999999999</v>
      </c>
      <c r="H136" s="1" t="s">
        <v>2</v>
      </c>
      <c r="I136" s="1">
        <f>3958.756*ACOS(COS(RADIANS(90-C136))*COS(RADIANS(90-F136))+SIN(RADIANS(90-C136))*SIN(RADIANS(90-F136))*COS(RADIANS(D136-G136)))</f>
        <v>23.991263090866738</v>
      </c>
      <c r="J136" s="1">
        <f>I136/A136</f>
        <v>1.2398585576675317E-2</v>
      </c>
      <c r="L136">
        <f t="shared" si="4"/>
        <v>-0.19197621087646791</v>
      </c>
      <c r="M136">
        <f t="shared" si="5"/>
        <v>0.42388041989460201</v>
      </c>
    </row>
    <row r="137" spans="1:13">
      <c r="A137" s="1">
        <v>1935</v>
      </c>
      <c r="B137" s="2" t="s">
        <v>27</v>
      </c>
      <c r="C137" s="1">
        <v>42.35</v>
      </c>
      <c r="D137" s="1">
        <v>-71.099999999999994</v>
      </c>
      <c r="E137" t="s">
        <v>29</v>
      </c>
      <c r="F137" s="1">
        <v>42.654400000000003</v>
      </c>
      <c r="G137" s="1">
        <v>-71.326599999999999</v>
      </c>
      <c r="H137" s="1" t="s">
        <v>2</v>
      </c>
      <c r="I137" s="1">
        <f>3958.756*ACOS(COS(RADIANS(90-C137))*COS(RADIANS(90-F137))+SIN(RADIANS(90-C137))*SIN(RADIANS(90-F137))*COS(RADIANS(D137-G137)))</f>
        <v>23.991263090866738</v>
      </c>
      <c r="J137" s="1">
        <f>I137/A137</f>
        <v>1.2398585576675317E-2</v>
      </c>
      <c r="L137">
        <f t="shared" si="4"/>
        <v>-0.19197621087646791</v>
      </c>
      <c r="M137">
        <f t="shared" si="5"/>
        <v>0.46579137784897751</v>
      </c>
    </row>
    <row r="138" spans="1:13">
      <c r="A138" s="1">
        <v>2992</v>
      </c>
      <c r="B138" s="2" t="s">
        <v>29</v>
      </c>
      <c r="C138" s="1">
        <v>42.654400000000003</v>
      </c>
      <c r="D138" s="1">
        <v>-71.326599999999999</v>
      </c>
      <c r="E138" t="s">
        <v>27</v>
      </c>
      <c r="F138" s="1">
        <v>42.35</v>
      </c>
      <c r="G138" s="1">
        <v>-71.099999999999994</v>
      </c>
      <c r="H138" s="1" t="s">
        <v>2</v>
      </c>
      <c r="I138" s="1">
        <f>3958.756*ACOS(COS(RADIANS(90-C138))*COS(RADIANS(90-F138))+SIN(RADIANS(90-C138))*SIN(RADIANS(90-F138))*COS(RADIANS(D138-G138)))</f>
        <v>23.991263090866738</v>
      </c>
      <c r="J138" s="1">
        <f>I138/A138</f>
        <v>8.0184702843805935E-3</v>
      </c>
      <c r="L138">
        <f t="shared" si="4"/>
        <v>-8.5853652071819553E-2</v>
      </c>
      <c r="M138">
        <f t="shared" si="5"/>
        <v>0.5616706197051331</v>
      </c>
    </row>
    <row r="139" spans="1:13">
      <c r="A139" s="1">
        <v>5393</v>
      </c>
      <c r="B139" s="2" t="s">
        <v>27</v>
      </c>
      <c r="C139" s="1">
        <v>42.35</v>
      </c>
      <c r="D139" s="1">
        <v>-71.099999999999994</v>
      </c>
      <c r="E139" t="s">
        <v>29</v>
      </c>
      <c r="F139" s="1">
        <v>42.654400000000003</v>
      </c>
      <c r="G139" s="1">
        <v>-71.326599999999999</v>
      </c>
      <c r="H139" s="1" t="s">
        <v>2</v>
      </c>
      <c r="I139" s="1">
        <f>3958.756*ACOS(COS(RADIANS(90-C139))*COS(RADIANS(90-F139))+SIN(RADIANS(90-C139))*SIN(RADIANS(90-F139))*COS(RADIANS(D139-G139)))</f>
        <v>23.991263090866738</v>
      </c>
      <c r="J139" s="1">
        <f>I139/A139</f>
        <v>4.4485931931887148E-3</v>
      </c>
      <c r="L139">
        <f t="shared" si="4"/>
        <v>0.15520620004734853</v>
      </c>
      <c r="M139">
        <f t="shared" si="5"/>
        <v>0.96607176619392865</v>
      </c>
    </row>
    <row r="140" spans="1:13">
      <c r="A140" s="1">
        <v>22034</v>
      </c>
      <c r="B140" s="2" t="s">
        <v>27</v>
      </c>
      <c r="C140" s="1">
        <v>42.35</v>
      </c>
      <c r="D140" s="1">
        <v>-71.099999999999994</v>
      </c>
      <c r="E140" t="s">
        <v>29</v>
      </c>
      <c r="F140" s="1">
        <v>42.654400000000003</v>
      </c>
      <c r="G140" s="1">
        <v>-71.326599999999999</v>
      </c>
      <c r="H140" s="1" t="s">
        <v>2</v>
      </c>
      <c r="I140" s="1">
        <f>3958.756*ACOS(COS(RADIANS(90-C140))*COS(RADIANS(90-F140))+SIN(RADIANS(90-C140))*SIN(RADIANS(90-F140))*COS(RADIANS(D140-G140)))</f>
        <v>23.991263090866738</v>
      </c>
      <c r="J140" s="1">
        <f>I140/A140</f>
        <v>1.088829222604463E-3</v>
      </c>
      <c r="L140">
        <f t="shared" si="4"/>
        <v>1.8259588027608331</v>
      </c>
      <c r="M140">
        <f t="shared" si="5"/>
        <v>0.97890177858791216</v>
      </c>
    </row>
    <row r="141" spans="1:13">
      <c r="A141" s="1">
        <v>24082</v>
      </c>
      <c r="B141" s="2" t="s">
        <v>27</v>
      </c>
      <c r="C141" s="1">
        <v>42.35</v>
      </c>
      <c r="D141" s="1">
        <v>-71.099999999999994</v>
      </c>
      <c r="E141" t="s">
        <v>29</v>
      </c>
      <c r="F141" s="1">
        <v>42.654400000000003</v>
      </c>
      <c r="G141" s="1">
        <v>-71.326599999999999</v>
      </c>
      <c r="H141" s="1" t="s">
        <v>2</v>
      </c>
      <c r="I141" s="1">
        <f>3958.756*ACOS(COS(RADIANS(90-C141))*COS(RADIANS(90-F141))+SIN(RADIANS(90-C141))*SIN(RADIANS(90-F141))*COS(RADIANS(D141-G141)))</f>
        <v>23.991263090866738</v>
      </c>
      <c r="J141" s="1">
        <f>I141/A141</f>
        <v>9.9623216887578846E-4</v>
      </c>
      <c r="L141">
        <f t="shared" si="4"/>
        <v>2.0315775354305776</v>
      </c>
      <c r="M141">
        <f t="shared" si="5"/>
        <v>0.98712853173697035</v>
      </c>
    </row>
    <row r="142" spans="1:13">
      <c r="A142" s="1">
        <v>26059</v>
      </c>
      <c r="B142" s="2" t="s">
        <v>29</v>
      </c>
      <c r="C142" s="1">
        <v>42.654400000000003</v>
      </c>
      <c r="D142" s="1">
        <v>-71.326599999999999</v>
      </c>
      <c r="E142" t="s">
        <v>27</v>
      </c>
      <c r="F142" s="1">
        <v>42.35</v>
      </c>
      <c r="G142" s="1">
        <v>-71.099999999999994</v>
      </c>
      <c r="H142" s="1" t="s">
        <v>2</v>
      </c>
      <c r="I142" s="1">
        <f>3958.756*ACOS(COS(RADIANS(90-C142))*COS(RADIANS(90-F142))+SIN(RADIANS(90-C142))*SIN(RADIANS(90-F142))*COS(RADIANS(D142-G142)))</f>
        <v>23.991263090866738</v>
      </c>
      <c r="J142" s="1">
        <f>I142/A142</f>
        <v>9.2065171690650972E-4</v>
      </c>
      <c r="L142">
        <f t="shared" si="4"/>
        <v>2.2300678843017128</v>
      </c>
      <c r="M142">
        <f t="shared" si="5"/>
        <v>0.99134521113823237</v>
      </c>
    </row>
    <row r="143" spans="1:13">
      <c r="A143" s="1">
        <v>27553</v>
      </c>
      <c r="B143" s="2" t="s">
        <v>27</v>
      </c>
      <c r="C143" s="1">
        <v>42.35</v>
      </c>
      <c r="D143" s="1">
        <v>-71.099999999999994</v>
      </c>
      <c r="E143" t="s">
        <v>29</v>
      </c>
      <c r="F143" s="1">
        <v>42.654400000000003</v>
      </c>
      <c r="G143" s="1">
        <v>-71.326599999999999</v>
      </c>
      <c r="H143" s="1" t="s">
        <v>2</v>
      </c>
      <c r="I143" s="1">
        <f>3958.756*ACOS(COS(RADIANS(90-C143))*COS(RADIANS(90-F143))+SIN(RADIANS(90-C143))*SIN(RADIANS(90-F143))*COS(RADIANS(D143-G143)))</f>
        <v>23.991263090866738</v>
      </c>
      <c r="J143" s="1">
        <f>I143/A143</f>
        <v>8.7073143000278514E-4</v>
      </c>
      <c r="L143">
        <f t="shared" si="4"/>
        <v>2.3800651433879421</v>
      </c>
      <c r="M143">
        <f t="shared" si="5"/>
        <v>0.9923763210098322</v>
      </c>
    </row>
    <row r="144" spans="1:13">
      <c r="A144" s="1">
        <v>28015</v>
      </c>
      <c r="B144" s="2" t="s">
        <v>29</v>
      </c>
      <c r="C144" s="1">
        <v>42.654400000000003</v>
      </c>
      <c r="D144" s="1">
        <v>-71.326599999999999</v>
      </c>
      <c r="E144" t="s">
        <v>27</v>
      </c>
      <c r="F144" s="1">
        <v>42.35</v>
      </c>
      <c r="G144" s="1">
        <v>-71.099999999999994</v>
      </c>
      <c r="H144" s="1" t="s">
        <v>2</v>
      </c>
      <c r="I144" s="1">
        <f>3958.756*ACOS(COS(RADIANS(90-C144))*COS(RADIANS(90-F144))+SIN(RADIANS(90-C144))*SIN(RADIANS(90-F144))*COS(RADIANS(D144-G144)))</f>
        <v>23.991263090866738</v>
      </c>
      <c r="J144" s="1">
        <f>I144/A144</f>
        <v>8.5637205393063491E-4</v>
      </c>
      <c r="L144">
        <f t="shared" si="4"/>
        <v>2.4264498379648081</v>
      </c>
      <c r="M144">
        <f t="shared" si="5"/>
        <v>0.99507377273842401</v>
      </c>
    </row>
    <row r="145" spans="1:14">
      <c r="A145" s="1">
        <v>29554</v>
      </c>
      <c r="B145" s="2" t="s">
        <v>27</v>
      </c>
      <c r="C145" s="1">
        <v>42.35</v>
      </c>
      <c r="D145" s="1">
        <v>-71.099999999999994</v>
      </c>
      <c r="E145" t="s">
        <v>29</v>
      </c>
      <c r="F145" s="1">
        <v>42.654400000000003</v>
      </c>
      <c r="G145" s="1">
        <v>-71.326599999999999</v>
      </c>
      <c r="H145" s="1" t="s">
        <v>2</v>
      </c>
      <c r="I145" s="1">
        <f>3958.756*ACOS(COS(RADIANS(90-C145))*COS(RADIANS(90-F145))+SIN(RADIANS(90-C145))*SIN(RADIANS(90-F145))*COS(RADIANS(D145-G145)))</f>
        <v>23.991263090866738</v>
      </c>
      <c r="J145" s="1">
        <f>I145/A145</f>
        <v>8.1177719059574802E-4</v>
      </c>
      <c r="L145">
        <f t="shared" si="4"/>
        <v>2.5809650867825509</v>
      </c>
      <c r="M145">
        <f t="shared" si="5"/>
        <v>0.99678432536050421</v>
      </c>
    </row>
    <row r="146" spans="1:14">
      <c r="A146" s="1">
        <v>30988</v>
      </c>
      <c r="B146" s="2" t="s">
        <v>27</v>
      </c>
      <c r="C146" s="1">
        <v>42.35</v>
      </c>
      <c r="D146" s="1">
        <v>-71.099999999999994</v>
      </c>
      <c r="E146" t="s">
        <v>29</v>
      </c>
      <c r="F146" s="1">
        <v>42.654400000000003</v>
      </c>
      <c r="G146" s="1">
        <v>-71.326599999999999</v>
      </c>
      <c r="H146" s="1" t="s">
        <v>2</v>
      </c>
      <c r="I146" s="1">
        <f>3958.756*ACOS(COS(RADIANS(90-C146))*COS(RADIANS(90-F146))+SIN(RADIANS(90-C146))*SIN(RADIANS(90-F146))*COS(RADIANS(D146-G146)))</f>
        <v>23.991263090866738</v>
      </c>
      <c r="J146" s="1">
        <f>I146/A146</f>
        <v>7.7421140734693235E-4</v>
      </c>
      <c r="L146">
        <f t="shared" si="4"/>
        <v>2.7249383595600962</v>
      </c>
      <c r="M146">
        <f t="shared" si="5"/>
        <v>0.99745943274239734</v>
      </c>
    </row>
    <row r="147" spans="1:14">
      <c r="A147" s="1">
        <v>31754</v>
      </c>
      <c r="B147" s="2" t="s">
        <v>29</v>
      </c>
      <c r="C147" s="1">
        <v>42.654400000000003</v>
      </c>
      <c r="D147" s="1">
        <v>-71.326599999999999</v>
      </c>
      <c r="E147" t="s">
        <v>27</v>
      </c>
      <c r="F147" s="1">
        <v>42.35</v>
      </c>
      <c r="G147" s="1">
        <v>-71.099999999999994</v>
      </c>
      <c r="H147" s="1" t="s">
        <v>2</v>
      </c>
      <c r="I147" s="1">
        <f>3958.756*ACOS(COS(RADIANS(90-C147))*COS(RADIANS(90-F147))+SIN(RADIANS(90-C147))*SIN(RADIANS(90-F147))*COS(RADIANS(D147-G147)))</f>
        <v>23.991263090866738</v>
      </c>
      <c r="J147" s="1">
        <f>I147/A147</f>
        <v>7.5553514804014416E-4</v>
      </c>
      <c r="L147">
        <f t="shared" si="4"/>
        <v>2.8018445847676277</v>
      </c>
      <c r="M147">
        <f t="shared" si="5"/>
        <v>0.99919847763072012</v>
      </c>
    </row>
    <row r="148" spans="1:14">
      <c r="A148" s="1">
        <v>35275</v>
      </c>
      <c r="B148" s="2" t="s">
        <v>29</v>
      </c>
      <c r="C148" s="1">
        <v>42.654400000000003</v>
      </c>
      <c r="D148" s="1">
        <v>-71.326599999999999</v>
      </c>
      <c r="E148" t="s">
        <v>27</v>
      </c>
      <c r="F148" s="1">
        <v>42.35</v>
      </c>
      <c r="G148" s="1">
        <v>-71.099999999999994</v>
      </c>
      <c r="H148" s="1" t="s">
        <v>2</v>
      </c>
      <c r="I148" s="1">
        <f>3958.756*ACOS(COS(RADIANS(90-C148))*COS(RADIANS(90-F148))+SIN(RADIANS(90-C148))*SIN(RADIANS(90-F148))*COS(RADIANS(D148-G148)))</f>
        <v>23.991263090866738</v>
      </c>
      <c r="J148" s="1">
        <f>I148/A148</f>
        <v>6.8012085303661908E-4</v>
      </c>
      <c r="L148">
        <f t="shared" si="4"/>
        <v>3.1553521813155623</v>
      </c>
      <c r="M148">
        <f t="shared" si="5"/>
        <v>0.99931053653425106</v>
      </c>
    </row>
    <row r="149" spans="1:14">
      <c r="A149" s="1">
        <v>35710</v>
      </c>
      <c r="B149" s="2" t="s">
        <v>27</v>
      </c>
      <c r="C149" s="1">
        <v>42.35</v>
      </c>
      <c r="D149" s="1">
        <v>-71.099999999999994</v>
      </c>
      <c r="E149" t="s">
        <v>29</v>
      </c>
      <c r="F149" s="1">
        <v>42.654400000000003</v>
      </c>
      <c r="G149" s="1">
        <v>-71.326599999999999</v>
      </c>
      <c r="H149" s="1" t="s">
        <v>2</v>
      </c>
      <c r="I149" s="1">
        <f>3958.756*ACOS(COS(RADIANS(90-C149))*COS(RADIANS(90-F149))+SIN(RADIANS(90-C149))*SIN(RADIANS(90-F149))*COS(RADIANS(D149-G149)))</f>
        <v>23.991263090866738</v>
      </c>
      <c r="J149" s="1">
        <f>I149/A149</f>
        <v>6.7183598686269223E-4</v>
      </c>
      <c r="L149">
        <f t="shared" si="4"/>
        <v>3.1990260820535208</v>
      </c>
      <c r="M149">
        <f t="shared" si="5"/>
        <v>0.99956333310274226</v>
      </c>
    </row>
    <row r="150" spans="1:14">
      <c r="A150" s="1">
        <v>36999</v>
      </c>
      <c r="B150" s="2" t="s">
        <v>27</v>
      </c>
      <c r="C150" s="1">
        <v>42.35</v>
      </c>
      <c r="D150" s="1">
        <v>-71.099999999999994</v>
      </c>
      <c r="E150" t="s">
        <v>29</v>
      </c>
      <c r="F150" s="1">
        <v>42.654400000000003</v>
      </c>
      <c r="G150" s="1">
        <v>-71.326599999999999</v>
      </c>
      <c r="H150" s="1" t="s">
        <v>2</v>
      </c>
      <c r="I150" s="1">
        <f>3958.756*ACOS(COS(RADIANS(90-C150))*COS(RADIANS(90-F150))+SIN(RADIANS(90-C150))*SIN(RADIANS(90-F150))*COS(RADIANS(D150-G150)))</f>
        <v>23.991263090866738</v>
      </c>
      <c r="J150" s="1">
        <f>I150/A150</f>
        <v>6.4843004110561736E-4</v>
      </c>
      <c r="L150">
        <f t="shared" si="4"/>
        <v>3.3284413879184132</v>
      </c>
      <c r="M150">
        <f>NORMSDIST(L151)</f>
        <v>0.99990495978101546</v>
      </c>
      <c r="N150">
        <v>1</v>
      </c>
    </row>
    <row r="151" spans="1:14">
      <c r="A151" s="1">
        <v>41017</v>
      </c>
      <c r="B151" s="2" t="s">
        <v>27</v>
      </c>
      <c r="C151" s="1">
        <v>42.35</v>
      </c>
      <c r="D151" s="1">
        <v>-71.099999999999994</v>
      </c>
      <c r="E151" t="s">
        <v>29</v>
      </c>
      <c r="F151" s="1">
        <v>42.654400000000003</v>
      </c>
      <c r="G151" s="1">
        <v>-71.326599999999999</v>
      </c>
      <c r="H151" s="1" t="s">
        <v>2</v>
      </c>
      <c r="I151" s="1">
        <f>3958.756*ACOS(COS(RADIANS(90-C151))*COS(RADIANS(90-F151))+SIN(RADIANS(90-C151))*SIN(RADIANS(90-F151))*COS(RADIANS(D151-G151)))</f>
        <v>23.991263090866738</v>
      </c>
      <c r="J151" s="1">
        <f>I151/A151</f>
        <v>5.8491023455803056E-4</v>
      </c>
      <c r="L151">
        <f t="shared" si="4"/>
        <v>3.7318476710566126</v>
      </c>
      <c r="M151">
        <f t="shared" si="5"/>
        <v>0.99999605929698654</v>
      </c>
      <c r="N151">
        <v>0.7</v>
      </c>
    </row>
    <row r="152" spans="1:14">
      <c r="A152" s="1">
        <v>48353</v>
      </c>
      <c r="B152" s="2" t="s">
        <v>27</v>
      </c>
      <c r="C152" s="1">
        <v>42.35</v>
      </c>
      <c r="D152" s="1">
        <v>-71.099999999999994</v>
      </c>
      <c r="E152" t="s">
        <v>29</v>
      </c>
      <c r="F152" s="1">
        <v>42.654400000000003</v>
      </c>
      <c r="G152" s="1">
        <v>-71.326599999999999</v>
      </c>
      <c r="H152" s="1" t="s">
        <v>2</v>
      </c>
      <c r="I152" s="1">
        <f>3958.756*ACOS(COS(RADIANS(90-C152))*COS(RADIANS(90-F152))+SIN(RADIANS(90-C152))*SIN(RADIANS(90-F152))*COS(RADIANS(D152-G152)))</f>
        <v>23.991263090866738</v>
      </c>
      <c r="J152" s="1">
        <f>I152/A152</f>
        <v>4.9616907101662235E-4</v>
      </c>
      <c r="L152">
        <f t="shared" si="4"/>
        <v>4.4683803970650331</v>
      </c>
      <c r="M152">
        <f t="shared" si="5"/>
        <v>0.99999992323950881</v>
      </c>
      <c r="N152">
        <v>0.6</v>
      </c>
    </row>
    <row r="153" spans="1:14">
      <c r="A153" s="1">
        <v>56121</v>
      </c>
      <c r="B153" s="2" t="s">
        <v>27</v>
      </c>
      <c r="C153" s="1">
        <v>42.35</v>
      </c>
      <c r="D153" s="1">
        <v>-71.099999999999994</v>
      </c>
      <c r="E153" t="s">
        <v>29</v>
      </c>
      <c r="F153" s="1">
        <v>42.654400000000003</v>
      </c>
      <c r="G153" s="1">
        <v>-71.326599999999999</v>
      </c>
      <c r="H153" s="1" t="s">
        <v>2</v>
      </c>
      <c r="I153" s="1">
        <f>3958.756*ACOS(COS(RADIANS(90-C153))*COS(RADIANS(90-F153))+SIN(RADIANS(90-C153))*SIN(RADIANS(90-F153))*COS(RADIANS(D153-G153)))</f>
        <v>23.991263090866738</v>
      </c>
      <c r="J153" s="1">
        <f>I153/A153</f>
        <v>4.2749172485997646E-4</v>
      </c>
      <c r="L153">
        <f t="shared" si="4"/>
        <v>5.2482858244959774</v>
      </c>
      <c r="M153">
        <f t="shared" si="5"/>
        <v>0.5</v>
      </c>
      <c r="N153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13"/>
  <sheetViews>
    <sheetView workbookViewId="0">
      <selection sqref="A1:N23113"/>
    </sheetView>
  </sheetViews>
  <sheetFormatPr defaultRowHeight="15"/>
  <sheetData>
    <row r="1" spans="1:14">
      <c r="A1" s="1">
        <v>1</v>
      </c>
      <c r="B1">
        <v>483.46441824178504</v>
      </c>
      <c r="D1" s="1">
        <v>1</v>
      </c>
      <c r="E1">
        <v>0</v>
      </c>
      <c r="F1">
        <f>1/2722</f>
        <v>3.673769287288758E-4</v>
      </c>
      <c r="H1" s="1">
        <v>103</v>
      </c>
      <c r="I1">
        <v>0</v>
      </c>
      <c r="J1">
        <f>1/123</f>
        <v>8.130081300813009E-3</v>
      </c>
      <c r="L1" s="1">
        <v>201</v>
      </c>
      <c r="M1">
        <v>0</v>
      </c>
      <c r="N1">
        <f>1/206</f>
        <v>4.8543689320388345E-3</v>
      </c>
    </row>
    <row r="2" spans="1:14">
      <c r="A2" s="1">
        <v>1</v>
      </c>
      <c r="B2">
        <v>1958.9174117490782</v>
      </c>
      <c r="D2" s="1">
        <v>1</v>
      </c>
      <c r="E2">
        <v>0</v>
      </c>
      <c r="F2">
        <f>(1/2722)+F1</f>
        <v>7.347538574577516E-4</v>
      </c>
      <c r="H2" s="1">
        <v>105</v>
      </c>
      <c r="I2">
        <v>0</v>
      </c>
      <c r="J2">
        <f>(1/123)+J1</f>
        <v>1.6260162601626018E-2</v>
      </c>
      <c r="L2" s="1">
        <v>201</v>
      </c>
      <c r="M2">
        <v>0</v>
      </c>
      <c r="N2">
        <f>(1/206)+N1</f>
        <v>9.7087378640776691E-3</v>
      </c>
    </row>
    <row r="3" spans="1:14">
      <c r="A3" s="1">
        <v>1</v>
      </c>
      <c r="B3">
        <v>1124.411180892778</v>
      </c>
      <c r="D3" s="1">
        <v>1</v>
      </c>
      <c r="E3">
        <v>0</v>
      </c>
      <c r="F3">
        <f>(1/2722)+F2</f>
        <v>1.1021307861866273E-3</v>
      </c>
      <c r="H3" s="1">
        <v>105</v>
      </c>
      <c r="I3">
        <v>0</v>
      </c>
      <c r="J3">
        <f>(1/123)+J2</f>
        <v>2.4390243902439025E-2</v>
      </c>
      <c r="L3" s="1">
        <v>202</v>
      </c>
      <c r="M3">
        <v>0</v>
      </c>
      <c r="N3">
        <f>(1/206)+N2</f>
        <v>1.4563106796116504E-2</v>
      </c>
    </row>
    <row r="4" spans="1:14">
      <c r="A4" s="1">
        <v>1</v>
      </c>
      <c r="B4">
        <v>413.46039849919777</v>
      </c>
      <c r="D4" s="1">
        <v>1</v>
      </c>
      <c r="E4">
        <v>0</v>
      </c>
      <c r="F4">
        <f>(1/2722)+F3</f>
        <v>1.4695077149155032E-3</v>
      </c>
      <c r="H4" s="1">
        <v>106</v>
      </c>
      <c r="I4">
        <v>0</v>
      </c>
      <c r="J4">
        <f>(1/123)+J3</f>
        <v>3.2520325203252036E-2</v>
      </c>
      <c r="L4" s="1">
        <v>202</v>
      </c>
      <c r="M4">
        <v>0</v>
      </c>
      <c r="N4">
        <f>(1/206)+N3</f>
        <v>1.9417475728155338E-2</v>
      </c>
    </row>
    <row r="5" spans="1:14">
      <c r="A5" s="1">
        <v>1</v>
      </c>
      <c r="B5">
        <v>987.51427072087517</v>
      </c>
      <c r="D5" s="1">
        <v>1</v>
      </c>
      <c r="E5">
        <v>0</v>
      </c>
      <c r="F5">
        <f>(1/2722)+F4</f>
        <v>1.8368846436443791E-3</v>
      </c>
      <c r="H5" s="1">
        <v>106</v>
      </c>
      <c r="I5">
        <v>0</v>
      </c>
      <c r="J5">
        <f>(1/123)+J4</f>
        <v>4.0650406504065047E-2</v>
      </c>
      <c r="L5" s="1">
        <v>202</v>
      </c>
      <c r="M5">
        <v>0</v>
      </c>
      <c r="N5">
        <f>(1/206)+N4</f>
        <v>2.4271844660194171E-2</v>
      </c>
    </row>
    <row r="6" spans="1:14">
      <c r="A6" s="1">
        <v>1</v>
      </c>
      <c r="B6">
        <v>642.9033347667264</v>
      </c>
      <c r="D6" s="1">
        <v>1</v>
      </c>
      <c r="E6">
        <v>0</v>
      </c>
      <c r="F6">
        <f>(1/2722)+F5</f>
        <v>2.204261572373255E-3</v>
      </c>
      <c r="H6" s="1">
        <v>114</v>
      </c>
      <c r="I6">
        <v>0</v>
      </c>
      <c r="J6">
        <f>(1/123)+J5</f>
        <v>4.8780487804878057E-2</v>
      </c>
      <c r="L6" s="1">
        <v>202</v>
      </c>
      <c r="M6">
        <v>0</v>
      </c>
      <c r="N6">
        <f>(1/206)+N5</f>
        <v>2.9126213592233004E-2</v>
      </c>
    </row>
    <row r="7" spans="1:14">
      <c r="A7" s="1">
        <v>1</v>
      </c>
      <c r="B7">
        <v>642.9033347667264</v>
      </c>
      <c r="D7" s="1">
        <v>1</v>
      </c>
      <c r="E7">
        <v>0</v>
      </c>
      <c r="F7">
        <f>(1/2722)+F6</f>
        <v>2.5716385011021309E-3</v>
      </c>
      <c r="H7" s="1">
        <v>114</v>
      </c>
      <c r="I7">
        <v>16.055214616581626</v>
      </c>
      <c r="J7">
        <f>(1/123)+J6</f>
        <v>5.6910569105691068E-2</v>
      </c>
      <c r="L7" s="1">
        <v>203</v>
      </c>
      <c r="M7">
        <v>16.055214616581626</v>
      </c>
      <c r="N7">
        <f>(1/206)+N6</f>
        <v>3.3980582524271837E-2</v>
      </c>
    </row>
    <row r="8" spans="1:14">
      <c r="A8" s="1">
        <v>1</v>
      </c>
      <c r="B8">
        <v>212.15509406827209</v>
      </c>
      <c r="D8" s="1">
        <v>1</v>
      </c>
      <c r="E8">
        <v>0</v>
      </c>
      <c r="F8">
        <f>(1/2722)+F7</f>
        <v>2.9390154298310068E-3</v>
      </c>
      <c r="H8" s="1">
        <v>116</v>
      </c>
      <c r="I8">
        <v>16.055214616581626</v>
      </c>
      <c r="J8">
        <f>(1/123)+J7</f>
        <v>6.5040650406504072E-2</v>
      </c>
      <c r="L8" s="1">
        <v>203</v>
      </c>
      <c r="M8">
        <v>16.055214616581626</v>
      </c>
      <c r="N8">
        <f>(1/206)+N7</f>
        <v>3.8834951456310669E-2</v>
      </c>
    </row>
    <row r="9" spans="1:14">
      <c r="A9" s="1">
        <v>1</v>
      </c>
      <c r="B9">
        <v>298.3389736474283</v>
      </c>
      <c r="D9" s="1">
        <v>1</v>
      </c>
      <c r="E9">
        <v>0</v>
      </c>
      <c r="F9">
        <f>(1/2722)+F8</f>
        <v>3.3063923585598828E-3</v>
      </c>
      <c r="H9" s="1">
        <v>116</v>
      </c>
      <c r="I9">
        <v>36.890493305435037</v>
      </c>
      <c r="J9">
        <f>(1/123)+J8</f>
        <v>7.3170731707317083E-2</v>
      </c>
      <c r="L9" s="1">
        <v>203</v>
      </c>
      <c r="M9">
        <v>107.84032684762025</v>
      </c>
      <c r="N9">
        <f>(1/206)+N8</f>
        <v>4.3689320388349502E-2</v>
      </c>
    </row>
    <row r="10" spans="1:14">
      <c r="A10" s="1">
        <v>1</v>
      </c>
      <c r="B10">
        <v>416.18667221593921</v>
      </c>
      <c r="D10" s="1">
        <v>1</v>
      </c>
      <c r="E10">
        <v>0</v>
      </c>
      <c r="F10">
        <f>(1/2722)+F9</f>
        <v>3.6737692872887587E-3</v>
      </c>
      <c r="H10" s="1">
        <v>117</v>
      </c>
      <c r="I10">
        <v>36.890493305435037</v>
      </c>
      <c r="J10">
        <f>(1/123)+J9</f>
        <v>8.1300813008130093E-2</v>
      </c>
      <c r="L10" s="1">
        <v>203</v>
      </c>
      <c r="M10">
        <v>111.3143029009552</v>
      </c>
      <c r="N10">
        <f>(1/206)+N9</f>
        <v>4.8543689320388335E-2</v>
      </c>
    </row>
    <row r="11" spans="1:14">
      <c r="A11" s="1">
        <v>2</v>
      </c>
      <c r="B11">
        <v>1358.6840307846126</v>
      </c>
      <c r="D11" s="1">
        <v>2</v>
      </c>
      <c r="E11">
        <v>0</v>
      </c>
      <c r="F11">
        <f>(1/2722)+F10</f>
        <v>4.0411462160176341E-3</v>
      </c>
      <c r="H11" s="1">
        <v>117</v>
      </c>
      <c r="I11">
        <v>111.3143029009552</v>
      </c>
      <c r="J11">
        <f>(1/123)+J10</f>
        <v>8.9430894308943104E-2</v>
      </c>
      <c r="L11" s="1">
        <v>203</v>
      </c>
      <c r="M11">
        <v>111.3143029009552</v>
      </c>
      <c r="N11">
        <f>(1/206)+N10</f>
        <v>5.3398058252427168E-2</v>
      </c>
    </row>
    <row r="12" spans="1:14">
      <c r="A12" s="1">
        <v>2</v>
      </c>
      <c r="B12">
        <v>780.44690571724402</v>
      </c>
      <c r="D12" s="1">
        <v>2</v>
      </c>
      <c r="E12">
        <v>0</v>
      </c>
      <c r="F12">
        <f>(1/2722)+F11</f>
        <v>4.40852314474651E-3</v>
      </c>
      <c r="H12" s="1">
        <v>117</v>
      </c>
      <c r="I12">
        <v>111.3143029009552</v>
      </c>
      <c r="J12">
        <f>(1/123)+J11</f>
        <v>9.7560975609756115E-2</v>
      </c>
      <c r="L12" s="1">
        <v>203</v>
      </c>
      <c r="M12">
        <v>111.3143029009552</v>
      </c>
      <c r="N12">
        <f>(1/206)+N11</f>
        <v>5.8252427184466E-2</v>
      </c>
    </row>
    <row r="13" spans="1:14">
      <c r="A13" s="1">
        <v>2</v>
      </c>
      <c r="B13">
        <v>1115.3477614810633</v>
      </c>
      <c r="D13" s="1">
        <v>2</v>
      </c>
      <c r="E13">
        <v>0</v>
      </c>
      <c r="F13">
        <f>(1/2722)+F12</f>
        <v>4.775900073475386E-3</v>
      </c>
      <c r="H13" s="1">
        <v>117</v>
      </c>
      <c r="I13">
        <v>125.07354628591884</v>
      </c>
      <c r="J13">
        <f>(1/123)+J12</f>
        <v>0.10569105691056913</v>
      </c>
      <c r="L13" s="1">
        <v>203</v>
      </c>
      <c r="M13">
        <v>111.3143029009552</v>
      </c>
      <c r="N13">
        <f>(1/206)+N12</f>
        <v>6.310679611650484E-2</v>
      </c>
    </row>
    <row r="14" spans="1:14">
      <c r="A14" s="1">
        <v>2</v>
      </c>
      <c r="B14">
        <v>874.73640574576132</v>
      </c>
      <c r="D14" s="1">
        <v>2</v>
      </c>
      <c r="E14">
        <v>0</v>
      </c>
      <c r="F14">
        <f>(1/2722)+F13</f>
        <v>5.1432770022042619E-3</v>
      </c>
      <c r="H14" s="1">
        <v>118</v>
      </c>
      <c r="I14">
        <v>125.07354628591884</v>
      </c>
      <c r="J14">
        <f>(1/123)+J13</f>
        <v>0.11382113821138214</v>
      </c>
      <c r="L14" s="1">
        <v>203</v>
      </c>
      <c r="M14">
        <v>153.40201637858539</v>
      </c>
      <c r="N14">
        <f>(1/206)+N13</f>
        <v>6.7961165048543673E-2</v>
      </c>
    </row>
    <row r="15" spans="1:14">
      <c r="A15" s="1">
        <v>2</v>
      </c>
      <c r="B15">
        <v>511.76900229035186</v>
      </c>
      <c r="D15" s="1">
        <v>2</v>
      </c>
      <c r="E15">
        <v>0</v>
      </c>
      <c r="F15">
        <f>(1/2722)+F14</f>
        <v>5.5106539309331378E-3</v>
      </c>
      <c r="H15" s="1">
        <v>118</v>
      </c>
      <c r="I15">
        <v>233.98294047415911</v>
      </c>
      <c r="J15">
        <f>(1/123)+J14</f>
        <v>0.12195121951219515</v>
      </c>
      <c r="L15" s="1">
        <v>203</v>
      </c>
      <c r="M15">
        <v>153.97382576441532</v>
      </c>
      <c r="N15">
        <f>(1/206)+N14</f>
        <v>7.2815533980582506E-2</v>
      </c>
    </row>
    <row r="16" spans="1:14">
      <c r="A16" s="1">
        <v>2</v>
      </c>
      <c r="B16">
        <v>539.90788361455338</v>
      </c>
      <c r="D16" s="1">
        <v>2</v>
      </c>
      <c r="E16">
        <v>0</v>
      </c>
      <c r="F16">
        <f>(1/2722)+F15</f>
        <v>5.8780308596620137E-3</v>
      </c>
      <c r="H16" s="1">
        <v>120</v>
      </c>
      <c r="I16">
        <v>233.98294047415911</v>
      </c>
      <c r="J16">
        <f>(1/123)+J15</f>
        <v>0.13008130081300814</v>
      </c>
      <c r="L16" s="1">
        <v>203</v>
      </c>
      <c r="M16">
        <v>176.57039405555352</v>
      </c>
      <c r="N16">
        <f>(1/206)+N15</f>
        <v>7.7669902912621339E-2</v>
      </c>
    </row>
    <row r="17" spans="1:14">
      <c r="A17" s="1">
        <v>2</v>
      </c>
      <c r="B17">
        <v>1258.1615153084038</v>
      </c>
      <c r="D17" s="1">
        <v>2</v>
      </c>
      <c r="E17">
        <v>0</v>
      </c>
      <c r="F17">
        <f>(1/2722)+F16</f>
        <v>6.2454077883908896E-3</v>
      </c>
      <c r="H17" s="1">
        <v>120</v>
      </c>
      <c r="I17">
        <v>281.79808892253442</v>
      </c>
      <c r="J17">
        <f>(1/123)+J16</f>
        <v>0.13821138211382114</v>
      </c>
      <c r="L17" s="1">
        <v>203</v>
      </c>
      <c r="M17">
        <v>176.57039405555352</v>
      </c>
      <c r="N17">
        <f>(1/206)+N16</f>
        <v>8.2524271844660171E-2</v>
      </c>
    </row>
    <row r="18" spans="1:14">
      <c r="A18" s="1">
        <v>2</v>
      </c>
      <c r="B18">
        <v>677.08411048300673</v>
      </c>
      <c r="D18" s="1">
        <v>2</v>
      </c>
      <c r="E18">
        <v>0</v>
      </c>
      <c r="F18">
        <f>(1/2722)+F17</f>
        <v>6.6127847171197655E-3</v>
      </c>
      <c r="H18" s="1">
        <v>121</v>
      </c>
      <c r="I18">
        <v>281.79808892253442</v>
      </c>
      <c r="J18">
        <f>(1/123)+J17</f>
        <v>0.14634146341463414</v>
      </c>
      <c r="L18" s="1">
        <v>204</v>
      </c>
      <c r="M18">
        <v>375.07489199011076</v>
      </c>
      <c r="N18">
        <f>(1/206)+N17</f>
        <v>8.7378640776699004E-2</v>
      </c>
    </row>
    <row r="19" spans="1:14">
      <c r="A19" s="1">
        <v>2</v>
      </c>
      <c r="B19">
        <v>780.44690571724402</v>
      </c>
      <c r="D19" s="1">
        <v>2</v>
      </c>
      <c r="E19">
        <v>0</v>
      </c>
      <c r="F19">
        <f>(1/2722)+F18</f>
        <v>6.9801616458486414E-3</v>
      </c>
      <c r="H19" s="1">
        <v>121</v>
      </c>
      <c r="I19">
        <v>405.68005239212039</v>
      </c>
      <c r="J19">
        <f>(1/123)+J18</f>
        <v>0.15447154471544713</v>
      </c>
      <c r="L19" s="1">
        <v>204</v>
      </c>
      <c r="M19">
        <v>375.07489199011076</v>
      </c>
      <c r="N19">
        <f>(1/206)+N18</f>
        <v>9.2233009708737837E-2</v>
      </c>
    </row>
    <row r="20" spans="1:14">
      <c r="A20" s="1">
        <v>2</v>
      </c>
      <c r="B20">
        <v>558.13255765685938</v>
      </c>
      <c r="D20" s="1">
        <v>2</v>
      </c>
      <c r="E20">
        <v>0</v>
      </c>
      <c r="F20">
        <f>(1/2722)+F19</f>
        <v>7.3475385745775173E-3</v>
      </c>
      <c r="H20" s="1">
        <v>122</v>
      </c>
      <c r="I20">
        <v>405.68005239212039</v>
      </c>
      <c r="J20">
        <f>(1/123)+J19</f>
        <v>0.16260162601626013</v>
      </c>
      <c r="L20" s="1">
        <v>204</v>
      </c>
      <c r="M20">
        <v>385.38322978374134</v>
      </c>
      <c r="N20">
        <f>(1/206)+N19</f>
        <v>9.708737864077667E-2</v>
      </c>
    </row>
    <row r="21" spans="1:14">
      <c r="A21" s="1">
        <v>2</v>
      </c>
      <c r="B21">
        <v>405.68005239212039</v>
      </c>
      <c r="D21" s="1">
        <v>2</v>
      </c>
      <c r="E21">
        <v>0</v>
      </c>
      <c r="F21">
        <f>(1/2722)+F20</f>
        <v>7.7149155033063932E-3</v>
      </c>
      <c r="H21" s="1">
        <v>122</v>
      </c>
      <c r="I21">
        <v>405.68005239212039</v>
      </c>
      <c r="J21">
        <f>(1/123)+J20</f>
        <v>0.17073170731707313</v>
      </c>
      <c r="L21" s="1">
        <v>204</v>
      </c>
      <c r="M21">
        <v>385.38322978374134</v>
      </c>
      <c r="N21">
        <f>(1/206)+N20</f>
        <v>0.1019417475728155</v>
      </c>
    </row>
    <row r="22" spans="1:14">
      <c r="A22" s="1">
        <v>2</v>
      </c>
      <c r="B22">
        <v>832.19145880516771</v>
      </c>
      <c r="D22" s="1">
        <v>2</v>
      </c>
      <c r="E22">
        <v>0</v>
      </c>
      <c r="F22">
        <f>(1/2722)+F21</f>
        <v>8.0822924320352683E-3</v>
      </c>
      <c r="H22" s="1">
        <v>122</v>
      </c>
      <c r="I22">
        <v>405.68005239212039</v>
      </c>
      <c r="J22">
        <f>(1/123)+J21</f>
        <v>0.17886178861788612</v>
      </c>
      <c r="L22" s="1">
        <v>204</v>
      </c>
      <c r="M22">
        <v>405.68005239212039</v>
      </c>
      <c r="N22">
        <f>(1/206)+N21</f>
        <v>0.10679611650485434</v>
      </c>
    </row>
    <row r="23" spans="1:14">
      <c r="A23" s="1">
        <v>2</v>
      </c>
      <c r="B23">
        <v>768.7240032607134</v>
      </c>
      <c r="D23" s="1">
        <v>2</v>
      </c>
      <c r="E23">
        <v>0</v>
      </c>
      <c r="F23">
        <f>(1/2722)+F22</f>
        <v>8.4496693607641442E-3</v>
      </c>
      <c r="H23" s="1">
        <v>122</v>
      </c>
      <c r="I23">
        <v>444.17829635035497</v>
      </c>
      <c r="J23">
        <f>(1/123)+J22</f>
        <v>0.18699186991869912</v>
      </c>
      <c r="L23" s="1">
        <v>204</v>
      </c>
      <c r="M23">
        <v>405.68005239212039</v>
      </c>
      <c r="N23">
        <f>(1/206)+N22</f>
        <v>0.11165048543689317</v>
      </c>
    </row>
    <row r="24" spans="1:14">
      <c r="A24" s="1">
        <v>2</v>
      </c>
      <c r="B24">
        <v>1962.7512492990188</v>
      </c>
      <c r="D24" s="1">
        <v>2</v>
      </c>
      <c r="E24">
        <v>0</v>
      </c>
      <c r="F24">
        <f>(1/2722)+F23</f>
        <v>8.8170462894930201E-3</v>
      </c>
      <c r="H24" s="1">
        <v>122</v>
      </c>
      <c r="I24">
        <v>444.17829635035497</v>
      </c>
      <c r="J24">
        <f>(1/123)+J23</f>
        <v>0.19512195121951212</v>
      </c>
      <c r="L24" s="1">
        <v>204</v>
      </c>
      <c r="M24">
        <v>416.18667221593921</v>
      </c>
      <c r="N24">
        <f>(1/206)+N23</f>
        <v>0.116504854368932</v>
      </c>
    </row>
    <row r="25" spans="1:14">
      <c r="A25" s="1">
        <v>2</v>
      </c>
      <c r="B25">
        <v>2223.0768886118617</v>
      </c>
      <c r="D25" s="1">
        <v>2</v>
      </c>
      <c r="E25">
        <v>0</v>
      </c>
      <c r="F25">
        <f>(1/2722)+F24</f>
        <v>9.184423218221896E-3</v>
      </c>
      <c r="H25" s="1">
        <v>122</v>
      </c>
      <c r="I25">
        <v>483.46441824178504</v>
      </c>
      <c r="J25">
        <f>(1/123)+J24</f>
        <v>0.20325203252032512</v>
      </c>
      <c r="L25" s="1">
        <v>204</v>
      </c>
      <c r="M25">
        <v>421.78928112831176</v>
      </c>
      <c r="N25">
        <f>(1/206)+N24</f>
        <v>0.12135922330097083</v>
      </c>
    </row>
    <row r="26" spans="1:14">
      <c r="A26" s="1">
        <v>2</v>
      </c>
      <c r="B26">
        <v>0</v>
      </c>
      <c r="D26" s="1">
        <v>2</v>
      </c>
      <c r="E26">
        <v>0</v>
      </c>
      <c r="F26">
        <f>(1/2722)+F25</f>
        <v>9.5518001469507719E-3</v>
      </c>
      <c r="H26" s="1">
        <v>122</v>
      </c>
      <c r="I26">
        <v>483.46441824178504</v>
      </c>
      <c r="J26">
        <f>(1/123)+J25</f>
        <v>0.21138211382113811</v>
      </c>
      <c r="L26" s="1">
        <v>204</v>
      </c>
      <c r="M26">
        <v>435.57126890844114</v>
      </c>
      <c r="N26">
        <f>(1/206)+N25</f>
        <v>0.12621359223300968</v>
      </c>
    </row>
    <row r="27" spans="1:14">
      <c r="A27" s="1">
        <v>2</v>
      </c>
      <c r="B27">
        <v>1880.2957628129413</v>
      </c>
      <c r="D27" s="1">
        <v>2</v>
      </c>
      <c r="E27">
        <v>0</v>
      </c>
      <c r="F27">
        <f>(1/2722)+F26</f>
        <v>9.9191770756796478E-3</v>
      </c>
      <c r="H27" s="1">
        <v>122</v>
      </c>
      <c r="I27">
        <v>488.66729057900938</v>
      </c>
      <c r="J27">
        <f>(1/123)+J26</f>
        <v>0.21951219512195111</v>
      </c>
      <c r="L27" s="1">
        <v>204</v>
      </c>
      <c r="M27">
        <v>444.17829635035497</v>
      </c>
      <c r="N27">
        <f>(1/206)+N26</f>
        <v>0.13106796116504851</v>
      </c>
    </row>
    <row r="28" spans="1:14">
      <c r="A28" s="1">
        <v>2</v>
      </c>
      <c r="B28">
        <v>1885.2350392114483</v>
      </c>
      <c r="D28" s="1">
        <v>2</v>
      </c>
      <c r="E28">
        <v>0</v>
      </c>
      <c r="F28">
        <f>(1/2722)+F27</f>
        <v>1.0286554004408524E-2</v>
      </c>
      <c r="H28" s="1">
        <v>122</v>
      </c>
      <c r="I28">
        <v>488.66729057900938</v>
      </c>
      <c r="J28">
        <f>(1/123)+J27</f>
        <v>0.22764227642276411</v>
      </c>
      <c r="L28" s="1">
        <v>204</v>
      </c>
      <c r="M28">
        <v>444.17829635035497</v>
      </c>
      <c r="N28">
        <f>(1/206)+N27</f>
        <v>0.13592233009708735</v>
      </c>
    </row>
    <row r="29" spans="1:14">
      <c r="A29" s="1">
        <v>2</v>
      </c>
      <c r="B29">
        <v>1991.4395419078601</v>
      </c>
      <c r="D29" s="1">
        <v>2</v>
      </c>
      <c r="E29">
        <v>0</v>
      </c>
      <c r="F29">
        <f>(1/2722)+F28</f>
        <v>1.06539309331374E-2</v>
      </c>
      <c r="H29" s="1">
        <v>122</v>
      </c>
      <c r="I29">
        <v>511.76900229035186</v>
      </c>
      <c r="J29">
        <f>(1/123)+J28</f>
        <v>0.2357723577235771</v>
      </c>
      <c r="L29" s="1">
        <v>204</v>
      </c>
      <c r="M29">
        <v>444.17829635035497</v>
      </c>
      <c r="N29">
        <f>(1/206)+N28</f>
        <v>0.14077669902912618</v>
      </c>
    </row>
    <row r="30" spans="1:14">
      <c r="A30" s="1">
        <v>2</v>
      </c>
      <c r="B30">
        <v>2222.8096347803598</v>
      </c>
      <c r="D30" s="1">
        <v>2</v>
      </c>
      <c r="E30">
        <v>0</v>
      </c>
      <c r="F30">
        <f>(1/2722)+F29</f>
        <v>1.1021307861866276E-2</v>
      </c>
      <c r="H30" s="1">
        <v>122</v>
      </c>
      <c r="I30">
        <v>511.76900229035186</v>
      </c>
      <c r="J30">
        <f>(1/123)+J29</f>
        <v>0.2439024390243901</v>
      </c>
      <c r="L30" s="1">
        <v>204</v>
      </c>
      <c r="M30">
        <v>444.17829635035497</v>
      </c>
      <c r="N30">
        <f>(1/206)+N29</f>
        <v>0.14563106796116501</v>
      </c>
    </row>
    <row r="31" spans="1:14">
      <c r="A31" s="1">
        <v>2</v>
      </c>
      <c r="B31">
        <v>2514.8555784688497</v>
      </c>
      <c r="D31" s="1">
        <v>2</v>
      </c>
      <c r="E31">
        <v>0</v>
      </c>
      <c r="F31">
        <f>(1/2722)+F30</f>
        <v>1.1388684790595151E-2</v>
      </c>
      <c r="H31" s="1">
        <v>122</v>
      </c>
      <c r="I31">
        <v>511.76900229035186</v>
      </c>
      <c r="J31">
        <f>(1/123)+J30</f>
        <v>0.25203252032520312</v>
      </c>
      <c r="L31" s="1">
        <v>204</v>
      </c>
      <c r="M31">
        <v>511.76900229035186</v>
      </c>
      <c r="N31">
        <f>(1/206)+N30</f>
        <v>0.15048543689320384</v>
      </c>
    </row>
    <row r="32" spans="1:14">
      <c r="A32" s="1">
        <v>2</v>
      </c>
      <c r="B32">
        <v>218.4770378022026</v>
      </c>
      <c r="D32" s="1">
        <v>2</v>
      </c>
      <c r="E32">
        <v>0</v>
      </c>
      <c r="F32">
        <f>(1/2722)+F31</f>
        <v>1.1756061719324027E-2</v>
      </c>
      <c r="H32" s="1">
        <v>122</v>
      </c>
      <c r="I32">
        <v>511.76900229035186</v>
      </c>
      <c r="J32">
        <f>(1/123)+J31</f>
        <v>0.26016260162601612</v>
      </c>
      <c r="L32" s="1">
        <v>204</v>
      </c>
      <c r="M32">
        <v>511.76900229035186</v>
      </c>
      <c r="N32">
        <f>(1/206)+N31</f>
        <v>0.15533980582524268</v>
      </c>
    </row>
    <row r="33" spans="1:14">
      <c r="A33" s="1">
        <v>2</v>
      </c>
      <c r="B33">
        <v>631.13776278572243</v>
      </c>
      <c r="D33" s="1">
        <v>2</v>
      </c>
      <c r="E33">
        <v>0</v>
      </c>
      <c r="F33">
        <f>(1/2722)+F32</f>
        <v>1.2123438648052903E-2</v>
      </c>
      <c r="H33" s="1">
        <v>122</v>
      </c>
      <c r="I33">
        <v>539.90788361455338</v>
      </c>
      <c r="J33">
        <f>(1/123)+J32</f>
        <v>0.26829268292682912</v>
      </c>
      <c r="L33" s="1">
        <v>204</v>
      </c>
      <c r="M33">
        <v>511.76900229035186</v>
      </c>
      <c r="N33">
        <f>(1/206)+N32</f>
        <v>0.16019417475728151</v>
      </c>
    </row>
    <row r="34" spans="1:14">
      <c r="A34" s="1">
        <v>2</v>
      </c>
      <c r="B34">
        <v>1608.1443111308013</v>
      </c>
      <c r="D34" s="1">
        <v>2</v>
      </c>
      <c r="E34">
        <v>0</v>
      </c>
      <c r="F34">
        <f>(1/2722)+F33</f>
        <v>1.2490815576781779E-2</v>
      </c>
      <c r="H34" s="1">
        <v>122</v>
      </c>
      <c r="I34">
        <v>539.90788361455338</v>
      </c>
      <c r="J34">
        <f>(1/123)+J33</f>
        <v>0.27642276422764211</v>
      </c>
      <c r="L34" s="1">
        <v>204</v>
      </c>
      <c r="M34">
        <v>511.76900229035186</v>
      </c>
      <c r="N34">
        <f>(1/206)+N33</f>
        <v>0.16504854368932034</v>
      </c>
    </row>
    <row r="35" spans="1:14">
      <c r="A35" s="1">
        <v>2</v>
      </c>
      <c r="B35">
        <v>1335.2668472346961</v>
      </c>
      <c r="D35" s="1">
        <v>2</v>
      </c>
      <c r="E35">
        <v>0</v>
      </c>
      <c r="F35">
        <f>(1/2722)+F34</f>
        <v>1.2858192505510655E-2</v>
      </c>
      <c r="H35" s="1">
        <v>122</v>
      </c>
      <c r="I35">
        <v>558.13255765685938</v>
      </c>
      <c r="J35">
        <f>(1/123)+J34</f>
        <v>0.28455284552845511</v>
      </c>
      <c r="L35" s="1">
        <v>204</v>
      </c>
      <c r="M35">
        <v>511.76900229035186</v>
      </c>
      <c r="N35">
        <f>(1/206)+N34</f>
        <v>0.16990291262135918</v>
      </c>
    </row>
    <row r="36" spans="1:14">
      <c r="A36" s="1">
        <v>2</v>
      </c>
      <c r="B36">
        <v>1955.3759672402834</v>
      </c>
      <c r="D36" s="1">
        <v>2</v>
      </c>
      <c r="E36">
        <v>0</v>
      </c>
      <c r="F36">
        <f>(1/2722)+F35</f>
        <v>1.3225569434239531E-2</v>
      </c>
      <c r="H36" s="1">
        <v>123</v>
      </c>
      <c r="I36">
        <v>558.13255765685938</v>
      </c>
      <c r="J36">
        <f>(1/123)+J35</f>
        <v>0.29268292682926811</v>
      </c>
      <c r="L36" s="1">
        <v>204</v>
      </c>
      <c r="M36">
        <v>511.76900229035186</v>
      </c>
      <c r="N36">
        <f>(1/206)+N35</f>
        <v>0.17475728155339801</v>
      </c>
    </row>
    <row r="37" spans="1:14">
      <c r="A37" s="1">
        <v>2</v>
      </c>
      <c r="B37">
        <v>478.34788548718547</v>
      </c>
      <c r="D37" s="1">
        <v>2</v>
      </c>
      <c r="E37">
        <v>0</v>
      </c>
      <c r="F37">
        <f>(1/2722)+F36</f>
        <v>1.3592946362968407E-2</v>
      </c>
      <c r="H37" s="1">
        <v>123</v>
      </c>
      <c r="I37">
        <v>620.30546740983561</v>
      </c>
      <c r="J37">
        <f>(1/123)+J36</f>
        <v>0.30081300813008111</v>
      </c>
      <c r="L37" s="1">
        <v>204</v>
      </c>
      <c r="M37">
        <v>511.76900229035186</v>
      </c>
      <c r="N37">
        <f>(1/206)+N36</f>
        <v>0.17961165048543684</v>
      </c>
    </row>
    <row r="38" spans="1:14">
      <c r="A38" s="1">
        <v>2</v>
      </c>
      <c r="B38">
        <v>1531.9292591796423</v>
      </c>
      <c r="D38" s="1">
        <v>2</v>
      </c>
      <c r="E38">
        <v>0</v>
      </c>
      <c r="F38">
        <f>(1/2722)+F37</f>
        <v>1.3960323291697283E-2</v>
      </c>
      <c r="H38" s="1">
        <v>123</v>
      </c>
      <c r="I38">
        <v>620.30546740983561</v>
      </c>
      <c r="J38">
        <f>(1/123)+J37</f>
        <v>0.3089430894308941</v>
      </c>
      <c r="L38" s="1">
        <v>205</v>
      </c>
      <c r="M38">
        <v>511.76900229035186</v>
      </c>
      <c r="N38">
        <f>(1/206)+N37</f>
        <v>0.18446601941747567</v>
      </c>
    </row>
    <row r="39" spans="1:14">
      <c r="A39" s="1">
        <v>2</v>
      </c>
      <c r="B39">
        <v>1955.3759672402834</v>
      </c>
      <c r="D39" s="1">
        <v>2</v>
      </c>
      <c r="E39">
        <v>0</v>
      </c>
      <c r="F39">
        <f>(1/2722)+F38</f>
        <v>1.4327700220426159E-2</v>
      </c>
      <c r="H39" s="1">
        <v>123</v>
      </c>
      <c r="I39">
        <v>644.92395579475533</v>
      </c>
      <c r="J39">
        <f>(1/123)+J38</f>
        <v>0.3170731707317071</v>
      </c>
      <c r="L39" s="1">
        <v>205</v>
      </c>
      <c r="M39">
        <v>511.76900229035186</v>
      </c>
      <c r="N39">
        <f>(1/206)+N38</f>
        <v>0.18932038834951451</v>
      </c>
    </row>
    <row r="40" spans="1:14">
      <c r="A40" s="1">
        <v>2</v>
      </c>
      <c r="B40">
        <v>2557.6815969975905</v>
      </c>
      <c r="D40" s="1">
        <v>2</v>
      </c>
      <c r="E40">
        <v>0</v>
      </c>
      <c r="F40">
        <f>(1/2722)+F39</f>
        <v>1.4695077149155035E-2</v>
      </c>
      <c r="H40" s="1">
        <v>123</v>
      </c>
      <c r="I40">
        <v>644.92395579475533</v>
      </c>
      <c r="J40">
        <f>(1/123)+J39</f>
        <v>0.3252032520325201</v>
      </c>
      <c r="L40" s="1">
        <v>205</v>
      </c>
      <c r="M40">
        <v>539.90788361455338</v>
      </c>
      <c r="N40">
        <f>(1/206)+N39</f>
        <v>0.19417475728155334</v>
      </c>
    </row>
    <row r="41" spans="1:14">
      <c r="A41" s="1">
        <v>2</v>
      </c>
      <c r="B41">
        <v>939.22367375973272</v>
      </c>
      <c r="D41" s="1">
        <v>2</v>
      </c>
      <c r="E41">
        <v>0</v>
      </c>
      <c r="F41">
        <f>(1/2722)+F40</f>
        <v>1.5062454077883911E-2</v>
      </c>
      <c r="H41" s="1">
        <v>123</v>
      </c>
      <c r="I41">
        <v>644.92395579475533</v>
      </c>
      <c r="J41">
        <f>(1/123)+J40</f>
        <v>0.33333333333333309</v>
      </c>
      <c r="L41" s="1">
        <v>205</v>
      </c>
      <c r="M41">
        <v>539.90788361455338</v>
      </c>
      <c r="N41">
        <f>(1/206)+N40</f>
        <v>0.19902912621359217</v>
      </c>
    </row>
    <row r="42" spans="1:14">
      <c r="A42" s="1">
        <v>2</v>
      </c>
      <c r="B42">
        <v>2585.6682448750626</v>
      </c>
      <c r="D42" s="1">
        <v>2</v>
      </c>
      <c r="E42">
        <v>0</v>
      </c>
      <c r="F42">
        <f>(1/2722)+F41</f>
        <v>1.5429831006612786E-2</v>
      </c>
      <c r="H42" s="1">
        <v>123</v>
      </c>
      <c r="I42">
        <v>644.92395579475533</v>
      </c>
      <c r="J42">
        <f>(1/123)+J41</f>
        <v>0.34146341463414609</v>
      </c>
      <c r="L42" s="1">
        <v>205</v>
      </c>
      <c r="M42">
        <v>539.90788361455338</v>
      </c>
      <c r="N42">
        <f>(1/206)+N41</f>
        <v>0.20388349514563101</v>
      </c>
    </row>
    <row r="43" spans="1:14">
      <c r="A43" s="1">
        <v>2</v>
      </c>
      <c r="B43">
        <v>816.67188987984662</v>
      </c>
      <c r="D43" s="1">
        <v>2</v>
      </c>
      <c r="E43">
        <v>0</v>
      </c>
      <c r="F43">
        <f>(1/2722)+F42</f>
        <v>1.5797207935341662E-2</v>
      </c>
      <c r="H43" s="1">
        <v>123</v>
      </c>
      <c r="I43">
        <v>671.67690995139105</v>
      </c>
      <c r="J43">
        <f>(1/123)+J42</f>
        <v>0.34959349593495909</v>
      </c>
      <c r="L43" s="1">
        <v>205</v>
      </c>
      <c r="M43">
        <v>539.90788361455338</v>
      </c>
      <c r="N43">
        <f>(1/206)+N42</f>
        <v>0.20873786407766984</v>
      </c>
    </row>
    <row r="44" spans="1:14">
      <c r="A44" s="1">
        <v>2</v>
      </c>
      <c r="B44">
        <v>621.25724951685515</v>
      </c>
      <c r="D44" s="1">
        <v>2</v>
      </c>
      <c r="E44">
        <v>0</v>
      </c>
      <c r="F44">
        <f>(1/2722)+F43</f>
        <v>1.6164584864070537E-2</v>
      </c>
      <c r="H44" s="1">
        <v>123</v>
      </c>
      <c r="I44">
        <v>671.67690995139105</v>
      </c>
      <c r="J44">
        <f>(1/123)+J43</f>
        <v>0.35772357723577208</v>
      </c>
      <c r="L44" s="1">
        <v>205</v>
      </c>
      <c r="M44">
        <v>539.90788361455338</v>
      </c>
      <c r="N44">
        <f>(1/206)+N43</f>
        <v>0.21359223300970867</v>
      </c>
    </row>
    <row r="45" spans="1:14">
      <c r="A45" s="1">
        <v>2</v>
      </c>
      <c r="B45">
        <v>626.93616190213766</v>
      </c>
      <c r="D45" s="1">
        <v>2</v>
      </c>
      <c r="E45">
        <v>0</v>
      </c>
      <c r="F45">
        <f>(1/2722)+F44</f>
        <v>1.6531961792799411E-2</v>
      </c>
      <c r="H45" s="1">
        <v>123</v>
      </c>
      <c r="I45">
        <v>677.08411048300673</v>
      </c>
      <c r="J45">
        <f>(1/123)+J44</f>
        <v>0.36585365853658508</v>
      </c>
      <c r="L45" s="1">
        <v>206</v>
      </c>
      <c r="M45">
        <v>558.13255765685938</v>
      </c>
      <c r="N45">
        <f>(1/206)+N44</f>
        <v>0.2184466019417475</v>
      </c>
    </row>
    <row r="46" spans="1:14">
      <c r="A46" s="1">
        <v>2</v>
      </c>
      <c r="B46">
        <v>816.67188987984662</v>
      </c>
      <c r="D46" s="1">
        <v>2</v>
      </c>
      <c r="E46">
        <v>0</v>
      </c>
      <c r="F46">
        <f>(1/2722)+F45</f>
        <v>1.6899338721528285E-2</v>
      </c>
      <c r="H46" s="1">
        <v>123</v>
      </c>
      <c r="I46">
        <v>677.08411048300673</v>
      </c>
      <c r="J46">
        <f>(1/123)+J45</f>
        <v>0.37398373983739808</v>
      </c>
      <c r="L46" s="1">
        <v>206</v>
      </c>
      <c r="M46">
        <v>558.13255765685938</v>
      </c>
      <c r="N46">
        <f>(1/206)+N45</f>
        <v>0.22330097087378634</v>
      </c>
    </row>
    <row r="47" spans="1:14">
      <c r="A47" s="1">
        <v>2</v>
      </c>
      <c r="B47">
        <v>631.13776278572243</v>
      </c>
      <c r="D47" s="1">
        <v>2</v>
      </c>
      <c r="E47">
        <v>0</v>
      </c>
      <c r="F47">
        <f>(1/2722)+F46</f>
        <v>1.7266715650257159E-2</v>
      </c>
      <c r="H47" s="1">
        <v>123</v>
      </c>
      <c r="I47">
        <v>677.08411048300673</v>
      </c>
      <c r="J47">
        <f>(1/123)+J46</f>
        <v>0.38211382113821107</v>
      </c>
      <c r="L47" s="1">
        <v>207</v>
      </c>
      <c r="M47">
        <v>558.13255765685938</v>
      </c>
      <c r="N47">
        <f>(1/206)+N46</f>
        <v>0.22815533980582517</v>
      </c>
    </row>
    <row r="48" spans="1:14">
      <c r="A48" s="1">
        <v>2</v>
      </c>
      <c r="B48">
        <v>1603.120326778105</v>
      </c>
      <c r="D48" s="1">
        <v>2</v>
      </c>
      <c r="E48">
        <v>0</v>
      </c>
      <c r="F48">
        <f>(1/2722)+F47</f>
        <v>1.7634092578986033E-2</v>
      </c>
      <c r="H48" s="1">
        <v>123</v>
      </c>
      <c r="I48">
        <v>677.08411048300673</v>
      </c>
      <c r="J48">
        <f>(1/123)+J47</f>
        <v>0.39024390243902407</v>
      </c>
      <c r="L48" s="1">
        <v>207</v>
      </c>
      <c r="M48">
        <v>558.13255765685938</v>
      </c>
      <c r="N48">
        <f>(1/206)+N47</f>
        <v>0.233009708737864</v>
      </c>
    </row>
    <row r="49" spans="1:14">
      <c r="A49" s="1">
        <v>2</v>
      </c>
      <c r="B49">
        <v>819.55014121082502</v>
      </c>
      <c r="D49" s="1">
        <v>2</v>
      </c>
      <c r="E49">
        <v>0</v>
      </c>
      <c r="F49">
        <f>(1/2722)+F48</f>
        <v>1.8001469507714907E-2</v>
      </c>
      <c r="H49" s="1">
        <v>123</v>
      </c>
      <c r="I49">
        <v>681.43438290066319</v>
      </c>
      <c r="J49">
        <f>(1/123)+J48</f>
        <v>0.39837398373983707</v>
      </c>
      <c r="L49" s="1">
        <v>207</v>
      </c>
      <c r="M49">
        <v>588.57250969817289</v>
      </c>
      <c r="N49">
        <f>(1/206)+N48</f>
        <v>0.23786407766990283</v>
      </c>
    </row>
    <row r="50" spans="1:14">
      <c r="A50" s="1">
        <v>2</v>
      </c>
      <c r="B50">
        <v>1531.9292591796423</v>
      </c>
      <c r="D50" s="1">
        <v>2</v>
      </c>
      <c r="E50">
        <v>0</v>
      </c>
      <c r="F50">
        <f>(1/2722)+F49</f>
        <v>1.8368846436443782E-2</v>
      </c>
      <c r="H50" s="1">
        <v>123</v>
      </c>
      <c r="I50">
        <v>681.43438290066319</v>
      </c>
      <c r="J50">
        <f>(1/123)+J49</f>
        <v>0.40650406504065006</v>
      </c>
      <c r="L50" s="1">
        <v>207</v>
      </c>
      <c r="M50">
        <v>588.57250969817289</v>
      </c>
      <c r="N50">
        <f>(1/206)+N49</f>
        <v>0.24271844660194167</v>
      </c>
    </row>
    <row r="51" spans="1:14">
      <c r="A51" s="1">
        <v>2</v>
      </c>
      <c r="B51">
        <v>2499.1374799342921</v>
      </c>
      <c r="D51" s="1">
        <v>2</v>
      </c>
      <c r="E51">
        <v>0</v>
      </c>
      <c r="F51">
        <f>(1/2722)+F50</f>
        <v>1.8736223365172656E-2</v>
      </c>
      <c r="H51" s="1">
        <v>123</v>
      </c>
      <c r="I51">
        <v>699.12365666502535</v>
      </c>
      <c r="J51">
        <f>(1/123)+J50</f>
        <v>0.41463414634146306</v>
      </c>
      <c r="L51" s="1">
        <v>207</v>
      </c>
      <c r="M51">
        <v>598.89727542183152</v>
      </c>
      <c r="N51">
        <f>(1/206)+N50</f>
        <v>0.2475728155339805</v>
      </c>
    </row>
    <row r="52" spans="1:14">
      <c r="A52" s="1">
        <v>2</v>
      </c>
      <c r="B52">
        <v>631.13776278572243</v>
      </c>
      <c r="D52" s="1">
        <v>2</v>
      </c>
      <c r="E52">
        <v>0</v>
      </c>
      <c r="F52">
        <f>(1/2722)+F51</f>
        <v>1.910360029390153E-2</v>
      </c>
      <c r="H52" s="1">
        <v>124</v>
      </c>
      <c r="I52">
        <v>699.12365666502535</v>
      </c>
      <c r="J52">
        <f>(1/123)+J51</f>
        <v>0.42276422764227606</v>
      </c>
      <c r="L52" s="1">
        <v>208</v>
      </c>
      <c r="M52">
        <v>598.89727542183152</v>
      </c>
      <c r="N52">
        <f>(1/206)+N51</f>
        <v>0.25242718446601936</v>
      </c>
    </row>
    <row r="53" spans="1:14">
      <c r="A53" s="1">
        <v>2</v>
      </c>
      <c r="B53">
        <v>536.29928891216844</v>
      </c>
      <c r="D53" s="1">
        <v>2</v>
      </c>
      <c r="E53">
        <v>0</v>
      </c>
      <c r="F53">
        <f>(1/2722)+F52</f>
        <v>1.9470977222630404E-2</v>
      </c>
      <c r="H53" s="1">
        <v>124</v>
      </c>
      <c r="I53">
        <v>704.29795401442163</v>
      </c>
      <c r="J53">
        <f>(1/123)+J52</f>
        <v>0.43089430894308905</v>
      </c>
      <c r="L53" s="1">
        <v>208</v>
      </c>
      <c r="M53">
        <v>620.30546740983561</v>
      </c>
      <c r="N53">
        <f>(1/206)+N52</f>
        <v>0.25728155339805819</v>
      </c>
    </row>
    <row r="54" spans="1:14">
      <c r="A54" s="1">
        <v>2</v>
      </c>
      <c r="B54">
        <v>213.88201319026487</v>
      </c>
      <c r="D54" s="1">
        <v>2</v>
      </c>
      <c r="E54">
        <v>0</v>
      </c>
      <c r="F54">
        <f>(1/2722)+F53</f>
        <v>1.9838354151359278E-2</v>
      </c>
      <c r="H54" s="1">
        <v>124</v>
      </c>
      <c r="I54">
        <v>704.29795401442163</v>
      </c>
      <c r="J54">
        <f>(1/123)+J53</f>
        <v>0.43902439024390205</v>
      </c>
      <c r="L54" s="1">
        <v>208</v>
      </c>
      <c r="M54">
        <v>620.30546740983561</v>
      </c>
      <c r="N54">
        <f>(1/206)+N53</f>
        <v>0.26213592233009703</v>
      </c>
    </row>
    <row r="55" spans="1:14">
      <c r="A55" s="1">
        <v>2</v>
      </c>
      <c r="B55">
        <v>1335.2668472346961</v>
      </c>
      <c r="D55" s="1">
        <v>2</v>
      </c>
      <c r="E55">
        <v>0</v>
      </c>
      <c r="F55">
        <f>(1/2722)+F54</f>
        <v>2.0205731080088152E-2</v>
      </c>
      <c r="H55" s="1">
        <v>124</v>
      </c>
      <c r="I55">
        <v>720.41186245639506</v>
      </c>
      <c r="J55">
        <f>(1/123)+J54</f>
        <v>0.44715447154471505</v>
      </c>
      <c r="L55" s="1">
        <v>209</v>
      </c>
      <c r="M55">
        <v>620.30546740983561</v>
      </c>
      <c r="N55">
        <f>(1/206)+N54</f>
        <v>0.26699029126213586</v>
      </c>
    </row>
    <row r="56" spans="1:14">
      <c r="A56" s="1">
        <v>2</v>
      </c>
      <c r="B56">
        <v>913.30475090281868</v>
      </c>
      <c r="D56" s="1">
        <v>2</v>
      </c>
      <c r="E56">
        <v>0</v>
      </c>
      <c r="F56">
        <f>(1/2722)+F55</f>
        <v>2.0573108008817027E-2</v>
      </c>
      <c r="H56" s="1">
        <v>124</v>
      </c>
      <c r="I56">
        <v>720.41186245639506</v>
      </c>
      <c r="J56">
        <f>(1/123)+J55</f>
        <v>0.45528455284552805</v>
      </c>
      <c r="L56" s="1">
        <v>209</v>
      </c>
      <c r="M56">
        <v>620.30546740983561</v>
      </c>
      <c r="N56">
        <f>(1/206)+N55</f>
        <v>0.27184466019417469</v>
      </c>
    </row>
    <row r="57" spans="1:14">
      <c r="A57" s="1">
        <v>2</v>
      </c>
      <c r="B57">
        <v>387.69827973772743</v>
      </c>
      <c r="D57" s="1">
        <v>2</v>
      </c>
      <c r="E57">
        <v>0</v>
      </c>
      <c r="F57">
        <f>(1/2722)+F56</f>
        <v>2.0940484937545901E-2</v>
      </c>
      <c r="H57" s="1">
        <v>124</v>
      </c>
      <c r="I57">
        <v>765.68754050524137</v>
      </c>
      <c r="J57">
        <f>(1/123)+J56</f>
        <v>0.46341463414634104</v>
      </c>
      <c r="L57" s="1">
        <v>210</v>
      </c>
      <c r="M57">
        <v>620.30546740983561</v>
      </c>
      <c r="N57">
        <f>(1/206)+N56</f>
        <v>0.27669902912621352</v>
      </c>
    </row>
    <row r="58" spans="1:14">
      <c r="A58" s="1">
        <v>2</v>
      </c>
      <c r="B58">
        <v>819.55014121082502</v>
      </c>
      <c r="D58" s="1">
        <v>2</v>
      </c>
      <c r="E58">
        <v>0</v>
      </c>
      <c r="F58">
        <f>(1/2722)+F57</f>
        <v>2.1307861866274775E-2</v>
      </c>
      <c r="H58" s="1">
        <v>124</v>
      </c>
      <c r="I58">
        <v>765.68754050524137</v>
      </c>
      <c r="J58">
        <f>(1/123)+J57</f>
        <v>0.47154471544715404</v>
      </c>
      <c r="L58" s="1">
        <v>210</v>
      </c>
      <c r="M58">
        <v>671.67690995139105</v>
      </c>
      <c r="N58">
        <f>(1/206)+N57</f>
        <v>0.28155339805825236</v>
      </c>
    </row>
    <row r="59" spans="1:14">
      <c r="A59" s="1">
        <v>2</v>
      </c>
      <c r="B59">
        <v>631.13776278572243</v>
      </c>
      <c r="D59" s="1">
        <v>2</v>
      </c>
      <c r="E59">
        <v>0</v>
      </c>
      <c r="F59">
        <f>(1/2722)+F58</f>
        <v>2.1675238795003649E-2</v>
      </c>
      <c r="H59" s="1">
        <v>124</v>
      </c>
      <c r="I59">
        <v>768.7240032607134</v>
      </c>
      <c r="J59">
        <f>(1/123)+J58</f>
        <v>0.47967479674796704</v>
      </c>
      <c r="L59" s="1">
        <v>210</v>
      </c>
      <c r="M59">
        <v>671.67690995139105</v>
      </c>
      <c r="N59">
        <f>(1/206)+N58</f>
        <v>0.28640776699029119</v>
      </c>
    </row>
    <row r="60" spans="1:14">
      <c r="A60" s="1">
        <v>2</v>
      </c>
      <c r="B60">
        <v>536.29928891216844</v>
      </c>
      <c r="D60" s="1">
        <v>2</v>
      </c>
      <c r="E60">
        <v>0</v>
      </c>
      <c r="F60">
        <f>(1/2722)+F59</f>
        <v>2.2042615723732523E-2</v>
      </c>
      <c r="H60" s="1">
        <v>125</v>
      </c>
      <c r="I60">
        <v>768.7240032607134</v>
      </c>
      <c r="J60">
        <f>(1/123)+J59</f>
        <v>0.48780487804878003</v>
      </c>
      <c r="L60" s="1">
        <v>210</v>
      </c>
      <c r="M60">
        <v>671.67690995139105</v>
      </c>
      <c r="N60">
        <f>(1/206)+N59</f>
        <v>0.29126213592233002</v>
      </c>
    </row>
    <row r="61" spans="1:14">
      <c r="A61" s="1">
        <v>2</v>
      </c>
      <c r="B61">
        <v>1335.2668472346961</v>
      </c>
      <c r="D61" s="1">
        <v>2</v>
      </c>
      <c r="E61">
        <v>0</v>
      </c>
      <c r="F61">
        <f>(1/2722)+F60</f>
        <v>2.2409992652461398E-2</v>
      </c>
      <c r="H61" s="1">
        <v>125</v>
      </c>
      <c r="I61">
        <v>780.44690571724402</v>
      </c>
      <c r="J61">
        <f>(1/123)+J60</f>
        <v>0.49593495934959303</v>
      </c>
      <c r="L61" s="1">
        <v>210</v>
      </c>
      <c r="M61">
        <v>671.67690995139105</v>
      </c>
      <c r="N61">
        <f>(1/206)+N60</f>
        <v>0.29611650485436886</v>
      </c>
    </row>
    <row r="62" spans="1:14">
      <c r="A62" s="1">
        <v>2</v>
      </c>
      <c r="B62">
        <v>387.69827973772743</v>
      </c>
      <c r="D62" s="1">
        <v>2</v>
      </c>
      <c r="E62">
        <v>0</v>
      </c>
      <c r="F62">
        <f>(1/2722)+F61</f>
        <v>2.2777369581190272E-2</v>
      </c>
      <c r="H62" s="1">
        <v>125</v>
      </c>
      <c r="I62">
        <v>780.44690571724402</v>
      </c>
      <c r="J62">
        <f>(1/123)+J61</f>
        <v>0.50406504065040603</v>
      </c>
      <c r="L62" s="1">
        <v>210</v>
      </c>
      <c r="M62">
        <v>677.08411048300673</v>
      </c>
      <c r="N62">
        <f>(1/206)+N61</f>
        <v>0.30097087378640769</v>
      </c>
    </row>
    <row r="63" spans="1:14">
      <c r="A63" s="1">
        <v>2</v>
      </c>
      <c r="B63">
        <v>0</v>
      </c>
      <c r="D63" s="1">
        <v>2</v>
      </c>
      <c r="E63">
        <v>0</v>
      </c>
      <c r="F63">
        <f>(1/2722)+F62</f>
        <v>2.3144746509919146E-2</v>
      </c>
      <c r="H63" s="1">
        <v>125</v>
      </c>
      <c r="I63">
        <v>832.19145880516771</v>
      </c>
      <c r="J63">
        <f>(1/123)+J62</f>
        <v>0.51219512195121908</v>
      </c>
      <c r="L63" s="1">
        <v>211</v>
      </c>
      <c r="M63">
        <v>677.08411048300673</v>
      </c>
      <c r="N63">
        <f>(1/206)+N62</f>
        <v>0.30582524271844652</v>
      </c>
    </row>
    <row r="64" spans="1:14">
      <c r="A64" s="1">
        <v>2</v>
      </c>
      <c r="B64">
        <v>218.4770378022026</v>
      </c>
      <c r="D64" s="1">
        <v>2</v>
      </c>
      <c r="E64">
        <v>0</v>
      </c>
      <c r="F64">
        <f>(1/2722)+F63</f>
        <v>2.351212343864802E-2</v>
      </c>
      <c r="H64" s="1">
        <v>125</v>
      </c>
      <c r="I64">
        <v>832.19145880516771</v>
      </c>
      <c r="J64">
        <f>(1/123)+J63</f>
        <v>0.52032520325203213</v>
      </c>
      <c r="L64" s="1">
        <v>211</v>
      </c>
      <c r="M64">
        <v>677.08411048300673</v>
      </c>
      <c r="N64">
        <f>(1/206)+N63</f>
        <v>0.31067961165048535</v>
      </c>
    </row>
    <row r="65" spans="1:14">
      <c r="A65" s="1">
        <v>2</v>
      </c>
      <c r="B65">
        <v>478.34788548718547</v>
      </c>
      <c r="D65" s="1">
        <v>2</v>
      </c>
      <c r="E65">
        <v>0</v>
      </c>
      <c r="F65">
        <f>(1/2722)+F64</f>
        <v>2.3879500367376894E-2</v>
      </c>
      <c r="H65" s="1">
        <v>125</v>
      </c>
      <c r="I65">
        <v>853.17927625399295</v>
      </c>
      <c r="J65">
        <f>(1/123)+J64</f>
        <v>0.52845528455284518</v>
      </c>
      <c r="L65" s="1">
        <v>212</v>
      </c>
      <c r="M65">
        <v>677.08411048300673</v>
      </c>
      <c r="N65">
        <f>(1/206)+N64</f>
        <v>0.31553398058252419</v>
      </c>
    </row>
    <row r="66" spans="1:14">
      <c r="A66" s="1">
        <v>2</v>
      </c>
      <c r="B66">
        <v>2585.6682448750626</v>
      </c>
      <c r="D66" s="1">
        <v>2</v>
      </c>
      <c r="E66">
        <v>0</v>
      </c>
      <c r="F66">
        <f>(1/2722)+F65</f>
        <v>2.4246877296105768E-2</v>
      </c>
      <c r="H66" s="1">
        <v>125</v>
      </c>
      <c r="I66">
        <v>853.17927625399295</v>
      </c>
      <c r="J66">
        <f>(1/123)+J65</f>
        <v>0.53658536585365824</v>
      </c>
      <c r="L66" s="1">
        <v>212</v>
      </c>
      <c r="M66">
        <v>677.08411048300673</v>
      </c>
      <c r="N66">
        <f>(1/206)+N65</f>
        <v>0.32038834951456302</v>
      </c>
    </row>
    <row r="67" spans="1:14">
      <c r="A67" s="1">
        <v>2</v>
      </c>
      <c r="B67">
        <v>819.55014121082502</v>
      </c>
      <c r="D67" s="1">
        <v>2</v>
      </c>
      <c r="E67">
        <v>0</v>
      </c>
      <c r="F67">
        <f>(1/2722)+F66</f>
        <v>2.4614254224834643E-2</v>
      </c>
      <c r="H67" s="1">
        <v>125</v>
      </c>
      <c r="I67">
        <v>864.48528444828764</v>
      </c>
      <c r="J67">
        <f>(1/123)+J66</f>
        <v>0.54471544715447129</v>
      </c>
      <c r="L67" s="1">
        <v>213</v>
      </c>
      <c r="M67">
        <v>677.08411048300673</v>
      </c>
      <c r="N67">
        <f>(1/206)+N66</f>
        <v>0.32524271844660185</v>
      </c>
    </row>
    <row r="68" spans="1:14">
      <c r="A68" s="1">
        <v>2</v>
      </c>
      <c r="B68">
        <v>816.67188987984662</v>
      </c>
      <c r="D68" s="1">
        <v>2</v>
      </c>
      <c r="E68">
        <v>0</v>
      </c>
      <c r="F68">
        <f>(1/2722)+F67</f>
        <v>2.4981631153563517E-2</v>
      </c>
      <c r="H68" s="1">
        <v>125</v>
      </c>
      <c r="I68">
        <v>864.48528444828764</v>
      </c>
      <c r="J68">
        <f>(1/123)+J67</f>
        <v>0.55284552845528434</v>
      </c>
      <c r="L68" s="1">
        <v>213</v>
      </c>
      <c r="M68">
        <v>677.08411048300673</v>
      </c>
      <c r="N68">
        <f>(1/206)+N67</f>
        <v>0.33009708737864069</v>
      </c>
    </row>
    <row r="69" spans="1:14">
      <c r="A69" s="1">
        <v>2</v>
      </c>
      <c r="B69">
        <v>1608.1443111308013</v>
      </c>
      <c r="D69" s="1">
        <v>2</v>
      </c>
      <c r="E69">
        <v>0</v>
      </c>
      <c r="F69">
        <f>(1/2722)+F68</f>
        <v>2.5349008082292391E-2</v>
      </c>
      <c r="H69" s="1">
        <v>125</v>
      </c>
      <c r="I69">
        <v>874.73640574576132</v>
      </c>
      <c r="J69">
        <f>(1/123)+J68</f>
        <v>0.56097560975609739</v>
      </c>
      <c r="L69" s="1">
        <v>215</v>
      </c>
      <c r="M69">
        <v>677.08411048300673</v>
      </c>
      <c r="N69">
        <f>(1/206)+N68</f>
        <v>0.33495145631067952</v>
      </c>
    </row>
    <row r="70" spans="1:14">
      <c r="A70" s="1">
        <v>2</v>
      </c>
      <c r="B70">
        <v>1335.2668472346961</v>
      </c>
      <c r="D70" s="1">
        <v>2</v>
      </c>
      <c r="E70">
        <v>0</v>
      </c>
      <c r="F70">
        <f>(1/2722)+F69</f>
        <v>2.5716385011021265E-2</v>
      </c>
      <c r="H70" s="1">
        <v>126</v>
      </c>
      <c r="I70">
        <v>874.73640574576132</v>
      </c>
      <c r="J70">
        <f>(1/123)+J69</f>
        <v>0.56910569105691045</v>
      </c>
      <c r="L70" s="1">
        <v>215</v>
      </c>
      <c r="M70">
        <v>681.43438290066319</v>
      </c>
      <c r="N70">
        <f>(1/206)+N69</f>
        <v>0.33980582524271835</v>
      </c>
    </row>
    <row r="71" spans="1:14">
      <c r="A71" s="1">
        <v>2</v>
      </c>
      <c r="B71">
        <v>24.785510525585629</v>
      </c>
      <c r="D71" s="1">
        <v>2</v>
      </c>
      <c r="E71">
        <v>0</v>
      </c>
      <c r="F71">
        <f>(1/2722)+F70</f>
        <v>2.6083761939750139E-2</v>
      </c>
      <c r="H71" s="1">
        <v>126</v>
      </c>
      <c r="I71">
        <v>1010.5933243735041</v>
      </c>
      <c r="J71">
        <f>(1/123)+J70</f>
        <v>0.5772357723577235</v>
      </c>
      <c r="L71" s="1">
        <v>215</v>
      </c>
      <c r="M71">
        <v>681.43438290066319</v>
      </c>
      <c r="N71">
        <f>(1/206)+N70</f>
        <v>0.34466019417475718</v>
      </c>
    </row>
    <row r="72" spans="1:14">
      <c r="A72" s="1">
        <v>2</v>
      </c>
      <c r="B72">
        <v>819.55014121082502</v>
      </c>
      <c r="D72" s="1">
        <v>2</v>
      </c>
      <c r="E72">
        <v>0</v>
      </c>
      <c r="F72">
        <f>(1/2722)+F71</f>
        <v>2.6451138868479013E-2</v>
      </c>
      <c r="H72" s="1">
        <v>127</v>
      </c>
      <c r="I72">
        <v>1010.5933243735041</v>
      </c>
      <c r="J72">
        <f>(1/123)+J71</f>
        <v>0.58536585365853655</v>
      </c>
      <c r="L72" s="1">
        <v>215</v>
      </c>
      <c r="M72">
        <v>681.43438290066319</v>
      </c>
      <c r="N72">
        <f>(1/206)+N71</f>
        <v>0.34951456310679602</v>
      </c>
    </row>
    <row r="73" spans="1:14">
      <c r="A73" s="1">
        <v>2</v>
      </c>
      <c r="B73">
        <v>913.30475090281868</v>
      </c>
      <c r="D73" s="1">
        <v>2</v>
      </c>
      <c r="E73">
        <v>0</v>
      </c>
      <c r="F73">
        <f>(1/2722)+F72</f>
        <v>2.6818515797207888E-2</v>
      </c>
      <c r="H73" s="1">
        <v>127</v>
      </c>
      <c r="I73">
        <v>1050.6905557036232</v>
      </c>
      <c r="J73">
        <f>(1/123)+J72</f>
        <v>0.5934959349593496</v>
      </c>
      <c r="L73" s="1">
        <v>215</v>
      </c>
      <c r="M73">
        <v>681.43438290066319</v>
      </c>
      <c r="N73">
        <f>(1/206)+N72</f>
        <v>0.35436893203883485</v>
      </c>
    </row>
    <row r="74" spans="1:14">
      <c r="A74" s="1">
        <v>2</v>
      </c>
      <c r="B74">
        <v>1603.120326778105</v>
      </c>
      <c r="D74" s="1">
        <v>2</v>
      </c>
      <c r="E74">
        <v>0</v>
      </c>
      <c r="F74">
        <f>(1/2722)+F73</f>
        <v>2.7185892725936762E-2</v>
      </c>
      <c r="H74" s="1">
        <v>127</v>
      </c>
      <c r="I74">
        <v>1050.6905557036232</v>
      </c>
      <c r="J74">
        <f>(1/123)+J73</f>
        <v>0.60162601626016265</v>
      </c>
      <c r="L74" s="1">
        <v>215</v>
      </c>
      <c r="M74">
        <v>704.29795401442163</v>
      </c>
      <c r="N74">
        <f>(1/206)+N73</f>
        <v>0.35922330097087368</v>
      </c>
    </row>
    <row r="75" spans="1:14">
      <c r="A75" s="1">
        <v>2</v>
      </c>
      <c r="B75">
        <v>819.55014121082502</v>
      </c>
      <c r="D75" s="1">
        <v>2</v>
      </c>
      <c r="E75">
        <v>0</v>
      </c>
      <c r="F75">
        <f>(1/2722)+F74</f>
        <v>2.7553269654665636E-2</v>
      </c>
      <c r="H75" s="1">
        <v>127</v>
      </c>
      <c r="I75">
        <v>1063.5978080592326</v>
      </c>
      <c r="J75">
        <f>(1/123)+J74</f>
        <v>0.60975609756097571</v>
      </c>
      <c r="L75" s="1">
        <v>215</v>
      </c>
      <c r="M75">
        <v>704.29795401442163</v>
      </c>
      <c r="N75">
        <f>(1/206)+N74</f>
        <v>0.36407766990291252</v>
      </c>
    </row>
    <row r="76" spans="1:14">
      <c r="A76" s="1">
        <v>2</v>
      </c>
      <c r="B76">
        <v>621.25724951685515</v>
      </c>
      <c r="D76" s="1">
        <v>2</v>
      </c>
      <c r="E76">
        <v>0</v>
      </c>
      <c r="F76">
        <f>(1/2722)+F75</f>
        <v>2.792064658339451E-2</v>
      </c>
      <c r="H76" s="1">
        <v>127</v>
      </c>
      <c r="I76">
        <v>1063.5978080592326</v>
      </c>
      <c r="J76">
        <f>(1/123)+J75</f>
        <v>0.61788617886178876</v>
      </c>
      <c r="L76" s="1">
        <v>215</v>
      </c>
      <c r="M76">
        <v>704.29795401442163</v>
      </c>
      <c r="N76">
        <f>(1/206)+N75</f>
        <v>0.36893203883495135</v>
      </c>
    </row>
    <row r="77" spans="1:14">
      <c r="A77" s="1">
        <v>2</v>
      </c>
      <c r="B77">
        <v>478.34788548718547</v>
      </c>
      <c r="D77" s="1">
        <v>2</v>
      </c>
      <c r="E77">
        <v>0</v>
      </c>
      <c r="F77">
        <f>(1/2722)+F76</f>
        <v>2.8288023512123384E-2</v>
      </c>
      <c r="H77" s="1">
        <v>127</v>
      </c>
      <c r="I77">
        <v>1074.2216765495241</v>
      </c>
      <c r="J77">
        <f>(1/123)+J76</f>
        <v>0.62601626016260181</v>
      </c>
      <c r="L77" s="1">
        <v>215</v>
      </c>
      <c r="M77">
        <v>704.29795401442163</v>
      </c>
      <c r="N77">
        <f>(1/206)+N76</f>
        <v>0.37378640776699018</v>
      </c>
    </row>
    <row r="78" spans="1:14">
      <c r="A78" s="1">
        <v>2</v>
      </c>
      <c r="B78">
        <v>2557.6815969975905</v>
      </c>
      <c r="D78" s="1">
        <v>2</v>
      </c>
      <c r="E78">
        <v>0</v>
      </c>
      <c r="F78">
        <f>(1/2722)+F77</f>
        <v>2.8655400440852258E-2</v>
      </c>
      <c r="H78" s="1">
        <v>127</v>
      </c>
      <c r="I78">
        <v>1074.2216765495241</v>
      </c>
      <c r="J78">
        <f>(1/123)+J77</f>
        <v>0.63414634146341486</v>
      </c>
      <c r="L78" s="1">
        <v>215</v>
      </c>
      <c r="M78">
        <v>765.68754050524137</v>
      </c>
      <c r="N78">
        <f>(1/206)+N77</f>
        <v>0.37864077669902901</v>
      </c>
    </row>
    <row r="79" spans="1:14">
      <c r="A79" s="1">
        <v>2</v>
      </c>
      <c r="B79">
        <v>1603.120326778105</v>
      </c>
      <c r="D79" s="1">
        <v>2</v>
      </c>
      <c r="E79">
        <v>0</v>
      </c>
      <c r="F79">
        <f>(1/2722)+F78</f>
        <v>2.9022777369581133E-2</v>
      </c>
      <c r="H79" s="1">
        <v>127</v>
      </c>
      <c r="I79">
        <v>1094.2188570348155</v>
      </c>
      <c r="J79">
        <f>(1/123)+J78</f>
        <v>0.64227642276422792</v>
      </c>
      <c r="L79" s="1">
        <v>216</v>
      </c>
      <c r="M79">
        <v>765.68754050524137</v>
      </c>
      <c r="N79">
        <f>(1/206)+N78</f>
        <v>0.38349514563106785</v>
      </c>
    </row>
    <row r="80" spans="1:14">
      <c r="A80" s="1">
        <v>2</v>
      </c>
      <c r="B80">
        <v>819.55014121082502</v>
      </c>
      <c r="D80" s="1">
        <v>2</v>
      </c>
      <c r="E80">
        <v>0</v>
      </c>
      <c r="F80">
        <f>(1/2722)+F79</f>
        <v>2.9390154298310007E-2</v>
      </c>
      <c r="H80" s="1">
        <v>127</v>
      </c>
      <c r="I80">
        <v>1094.2188570348155</v>
      </c>
      <c r="J80">
        <f>(1/123)+J79</f>
        <v>0.65040650406504097</v>
      </c>
      <c r="L80" s="1">
        <v>216</v>
      </c>
      <c r="M80">
        <v>765.68754050524137</v>
      </c>
      <c r="N80">
        <f>(1/206)+N79</f>
        <v>0.38834951456310668</v>
      </c>
    </row>
    <row r="81" spans="1:14">
      <c r="A81" s="1">
        <v>2</v>
      </c>
      <c r="B81">
        <v>2563.4454416891426</v>
      </c>
      <c r="D81" s="1">
        <v>2</v>
      </c>
      <c r="E81">
        <v>0</v>
      </c>
      <c r="F81">
        <f>(1/2722)+F80</f>
        <v>2.9757531227038881E-2</v>
      </c>
      <c r="H81" s="1">
        <v>127</v>
      </c>
      <c r="I81">
        <v>1115.3477614810633</v>
      </c>
      <c r="J81">
        <f>(1/123)+J80</f>
        <v>0.65853658536585402</v>
      </c>
      <c r="L81" s="1">
        <v>216</v>
      </c>
      <c r="M81">
        <v>765.68754050524137</v>
      </c>
      <c r="N81">
        <f>(1/206)+N80</f>
        <v>0.39320388349514551</v>
      </c>
    </row>
    <row r="82" spans="1:14">
      <c r="A82" s="1">
        <v>2</v>
      </c>
      <c r="B82">
        <v>816.67188987984662</v>
      </c>
      <c r="D82" s="1">
        <v>2</v>
      </c>
      <c r="E82">
        <v>0</v>
      </c>
      <c r="F82">
        <f>(1/2722)+F81</f>
        <v>3.0124908155767755E-2</v>
      </c>
      <c r="H82" s="1">
        <v>127</v>
      </c>
      <c r="I82">
        <v>1115.3477614810633</v>
      </c>
      <c r="J82">
        <f>(1/123)+J81</f>
        <v>0.66666666666666707</v>
      </c>
      <c r="L82" s="1">
        <v>216</v>
      </c>
      <c r="M82">
        <v>768.7240032607134</v>
      </c>
      <c r="N82">
        <f>(1/206)+N81</f>
        <v>0.39805825242718434</v>
      </c>
    </row>
    <row r="83" spans="1:14">
      <c r="A83" s="1">
        <v>2</v>
      </c>
      <c r="B83">
        <v>621.25724951685515</v>
      </c>
      <c r="D83" s="1">
        <v>2</v>
      </c>
      <c r="E83">
        <v>0</v>
      </c>
      <c r="F83">
        <f>(1/2722)+F82</f>
        <v>3.0492285084496629E-2</v>
      </c>
      <c r="H83" s="1">
        <v>127</v>
      </c>
      <c r="I83">
        <v>1115.3477614810633</v>
      </c>
      <c r="J83">
        <f>(1/123)+J82</f>
        <v>0.67479674796748013</v>
      </c>
      <c r="L83" s="1">
        <v>217</v>
      </c>
      <c r="M83">
        <v>768.7240032607134</v>
      </c>
      <c r="N83">
        <f>(1/206)+N82</f>
        <v>0.40291262135922318</v>
      </c>
    </row>
    <row r="84" spans="1:14">
      <c r="A84" s="1">
        <v>2</v>
      </c>
      <c r="B84">
        <v>2499.1374799342921</v>
      </c>
      <c r="D84" s="1">
        <v>2</v>
      </c>
      <c r="E84">
        <v>5.899006128311157E-5</v>
      </c>
      <c r="F84">
        <f>(1/2722)+F83</f>
        <v>3.0859662013225504E-2</v>
      </c>
      <c r="H84" s="1">
        <v>127</v>
      </c>
      <c r="I84">
        <v>1130.5158888568906</v>
      </c>
      <c r="J84">
        <f>(1/123)+J83</f>
        <v>0.68292682926829318</v>
      </c>
      <c r="L84" s="1">
        <v>217</v>
      </c>
      <c r="M84">
        <v>768.7240032607134</v>
      </c>
      <c r="N84">
        <f>(1/206)+N83</f>
        <v>0.40776699029126201</v>
      </c>
    </row>
    <row r="85" spans="1:14">
      <c r="A85" s="1">
        <v>2</v>
      </c>
      <c r="B85">
        <v>631.13776278572243</v>
      </c>
      <c r="D85" s="1">
        <v>2</v>
      </c>
      <c r="E85">
        <v>5.899006128311157E-5</v>
      </c>
      <c r="F85">
        <f>(1/2722)+F84</f>
        <v>3.1227038941954378E-2</v>
      </c>
      <c r="H85" s="1">
        <v>127</v>
      </c>
      <c r="I85">
        <v>1130.5158888568906</v>
      </c>
      <c r="J85">
        <f>(1/123)+J84</f>
        <v>0.69105691056910623</v>
      </c>
      <c r="L85" s="1">
        <v>217</v>
      </c>
      <c r="M85">
        <v>768.7240032607134</v>
      </c>
      <c r="N85">
        <f>(1/206)+N84</f>
        <v>0.41262135922330084</v>
      </c>
    </row>
    <row r="86" spans="1:14">
      <c r="A86" s="1">
        <v>2</v>
      </c>
      <c r="B86">
        <v>536.29928891216844</v>
      </c>
      <c r="D86" s="1">
        <v>2</v>
      </c>
      <c r="E86">
        <v>5.899006128311157E-5</v>
      </c>
      <c r="F86">
        <f>(1/2722)+F85</f>
        <v>3.1594415870683255E-2</v>
      </c>
      <c r="H86" s="1">
        <v>127</v>
      </c>
      <c r="I86">
        <v>1152.6925764582122</v>
      </c>
      <c r="J86">
        <f>(1/123)+J85</f>
        <v>0.69918699186991928</v>
      </c>
      <c r="L86" s="1">
        <v>217</v>
      </c>
      <c r="M86">
        <v>768.7240032607134</v>
      </c>
      <c r="N86">
        <f>(1/206)+N85</f>
        <v>0.41747572815533968</v>
      </c>
    </row>
    <row r="87" spans="1:14">
      <c r="A87" s="1">
        <v>2</v>
      </c>
      <c r="B87">
        <v>213.88201319026487</v>
      </c>
      <c r="D87" s="1">
        <v>2</v>
      </c>
      <c r="E87">
        <v>5.899006128311157E-5</v>
      </c>
      <c r="F87">
        <f>(1/2722)+F86</f>
        <v>3.196179279941213E-2</v>
      </c>
      <c r="H87" s="1">
        <v>127</v>
      </c>
      <c r="I87">
        <v>1152.6925764582122</v>
      </c>
      <c r="J87">
        <f>(1/123)+J86</f>
        <v>0.70731707317073234</v>
      </c>
      <c r="L87" s="1">
        <v>217</v>
      </c>
      <c r="M87">
        <v>780.44690571724402</v>
      </c>
      <c r="N87">
        <f>(1/206)+N86</f>
        <v>0.42233009708737851</v>
      </c>
    </row>
    <row r="88" spans="1:14">
      <c r="A88" s="1">
        <v>2</v>
      </c>
      <c r="B88">
        <v>819.55014121082502</v>
      </c>
      <c r="D88" s="1">
        <v>2</v>
      </c>
      <c r="E88">
        <v>5.6200113177435007</v>
      </c>
      <c r="F88">
        <f>(1/2722)+F87</f>
        <v>3.2329169728141004E-2</v>
      </c>
      <c r="H88" s="1">
        <v>128</v>
      </c>
      <c r="I88">
        <v>1163.9658973384239</v>
      </c>
      <c r="J88">
        <f>(1/123)+J87</f>
        <v>0.71544715447154539</v>
      </c>
      <c r="L88" s="1">
        <v>217</v>
      </c>
      <c r="M88">
        <v>780.44690571724402</v>
      </c>
      <c r="N88">
        <f>(1/206)+N87</f>
        <v>0.42718446601941734</v>
      </c>
    </row>
    <row r="89" spans="1:14">
      <c r="A89" s="1">
        <v>2</v>
      </c>
      <c r="B89">
        <v>2563.4454416891426</v>
      </c>
      <c r="D89" s="1">
        <v>2</v>
      </c>
      <c r="E89">
        <v>5.6200113177435007</v>
      </c>
      <c r="F89">
        <f>(1/2722)+F88</f>
        <v>3.2696546656869878E-2</v>
      </c>
      <c r="H89" s="1">
        <v>128</v>
      </c>
      <c r="I89">
        <v>1163.9658973384239</v>
      </c>
      <c r="J89">
        <f>(1/123)+J88</f>
        <v>0.72357723577235844</v>
      </c>
      <c r="L89" s="1">
        <v>224</v>
      </c>
      <c r="M89">
        <v>780.44690571724402</v>
      </c>
      <c r="N89">
        <f>(1/206)+N88</f>
        <v>0.43203883495145617</v>
      </c>
    </row>
    <row r="90" spans="1:14">
      <c r="A90" s="1">
        <v>2</v>
      </c>
      <c r="B90">
        <v>621.25724951685515</v>
      </c>
      <c r="D90" s="1">
        <v>2</v>
      </c>
      <c r="E90">
        <v>5.6200113177435007</v>
      </c>
      <c r="F90">
        <f>(1/2722)+F89</f>
        <v>3.3063923585598752E-2</v>
      </c>
      <c r="H90" s="1">
        <v>128</v>
      </c>
      <c r="I90">
        <v>1163.9658973384239</v>
      </c>
      <c r="J90">
        <f>(1/123)+J89</f>
        <v>0.73170731707317149</v>
      </c>
      <c r="L90" s="1">
        <v>224</v>
      </c>
      <c r="M90">
        <v>780.44690571724402</v>
      </c>
      <c r="N90">
        <f>(1/206)+N89</f>
        <v>0.43689320388349501</v>
      </c>
    </row>
    <row r="91" spans="1:14">
      <c r="A91" s="1">
        <v>2</v>
      </c>
      <c r="B91">
        <v>631.13776278572243</v>
      </c>
      <c r="D91" s="1">
        <v>2</v>
      </c>
      <c r="E91">
        <v>5.6200113177435007</v>
      </c>
      <c r="F91">
        <f>(1/2722)+F90</f>
        <v>3.3431300514327626E-2</v>
      </c>
      <c r="H91" s="1">
        <v>128</v>
      </c>
      <c r="I91">
        <v>1163.9658973384239</v>
      </c>
      <c r="J91">
        <f>(1/123)+J90</f>
        <v>0.73983739837398454</v>
      </c>
      <c r="L91" s="1">
        <v>224</v>
      </c>
      <c r="M91">
        <v>829.07538366595497</v>
      </c>
      <c r="N91">
        <f>(1/206)+N90</f>
        <v>0.44174757281553384</v>
      </c>
    </row>
    <row r="92" spans="1:14">
      <c r="A92" s="1">
        <v>2</v>
      </c>
      <c r="B92">
        <v>536.29928891216844</v>
      </c>
      <c r="D92" s="1">
        <v>2</v>
      </c>
      <c r="E92">
        <v>5.6200113177435007</v>
      </c>
      <c r="F92">
        <f>(1/2722)+F91</f>
        <v>3.37986774430565E-2</v>
      </c>
      <c r="H92" s="1">
        <v>128</v>
      </c>
      <c r="I92">
        <v>1163.9658973384239</v>
      </c>
      <c r="J92">
        <f>(1/123)+J91</f>
        <v>0.7479674796747976</v>
      </c>
      <c r="L92" s="1">
        <v>224</v>
      </c>
      <c r="M92">
        <v>832.19145880516771</v>
      </c>
      <c r="N92">
        <f>(1/206)+N91</f>
        <v>0.44660194174757267</v>
      </c>
    </row>
    <row r="93" spans="1:14">
      <c r="A93" s="1">
        <v>2</v>
      </c>
      <c r="B93">
        <v>631.13776278572243</v>
      </c>
      <c r="D93" s="1">
        <v>2</v>
      </c>
      <c r="E93">
        <v>5.6200113177435007</v>
      </c>
      <c r="F93">
        <f>(1/2722)+F92</f>
        <v>3.4166054371785375E-2</v>
      </c>
      <c r="H93" s="1">
        <v>128</v>
      </c>
      <c r="I93">
        <v>1163.9658973384239</v>
      </c>
      <c r="J93">
        <f>(1/123)+J92</f>
        <v>0.75609756097561065</v>
      </c>
      <c r="L93" s="1">
        <v>226</v>
      </c>
      <c r="M93">
        <v>832.19145880516771</v>
      </c>
      <c r="N93">
        <f>(1/206)+N92</f>
        <v>0.45145631067961151</v>
      </c>
    </row>
    <row r="94" spans="1:14">
      <c r="A94" s="1">
        <v>2</v>
      </c>
      <c r="B94">
        <v>1559.3539332714688</v>
      </c>
      <c r="D94" s="1">
        <v>2</v>
      </c>
      <c r="E94">
        <v>5.6200113177435007</v>
      </c>
      <c r="F94">
        <f>(1/2722)+F93</f>
        <v>3.4533431300514249E-2</v>
      </c>
      <c r="H94" s="1">
        <v>128</v>
      </c>
      <c r="I94">
        <v>1221.6404513081991</v>
      </c>
      <c r="J94">
        <f>(1/123)+J93</f>
        <v>0.7642276422764237</v>
      </c>
      <c r="L94" s="1">
        <v>233</v>
      </c>
      <c r="M94">
        <v>832.19145880516771</v>
      </c>
      <c r="N94">
        <f>(1/206)+N93</f>
        <v>0.45631067961165034</v>
      </c>
    </row>
    <row r="95" spans="1:14">
      <c r="A95" s="1">
        <v>2</v>
      </c>
      <c r="B95">
        <v>24.785510525585629</v>
      </c>
      <c r="D95" s="1">
        <v>2</v>
      </c>
      <c r="E95">
        <v>16.055214616581626</v>
      </c>
      <c r="F95">
        <f>(1/2722)+F94</f>
        <v>3.4900808229243123E-2</v>
      </c>
      <c r="H95" s="1">
        <v>128</v>
      </c>
      <c r="I95">
        <v>1221.6404513081991</v>
      </c>
      <c r="J95">
        <f>(1/123)+J94</f>
        <v>0.77235772357723675</v>
      </c>
      <c r="L95" s="1">
        <v>233</v>
      </c>
      <c r="M95">
        <v>832.19145880516771</v>
      </c>
      <c r="N95">
        <f>(1/206)+N94</f>
        <v>0.46116504854368917</v>
      </c>
    </row>
    <row r="96" spans="1:14">
      <c r="A96" s="1">
        <v>2</v>
      </c>
      <c r="B96">
        <v>1603.120326778105</v>
      </c>
      <c r="D96" s="1">
        <v>2</v>
      </c>
      <c r="E96">
        <v>16.055214616581626</v>
      </c>
      <c r="F96">
        <f>(1/2722)+F95</f>
        <v>3.5268185157971997E-2</v>
      </c>
      <c r="H96" s="1">
        <v>129</v>
      </c>
      <c r="I96">
        <v>1221.6404513081991</v>
      </c>
      <c r="J96">
        <f>(1/123)+J95</f>
        <v>0.78048780487804981</v>
      </c>
      <c r="L96" s="1">
        <v>249</v>
      </c>
      <c r="M96">
        <v>832.19145880516771</v>
      </c>
      <c r="N96">
        <f>(1/206)+N95</f>
        <v>0.466019417475728</v>
      </c>
    </row>
    <row r="97" spans="1:14">
      <c r="A97" s="1">
        <v>2</v>
      </c>
      <c r="B97">
        <v>2563.4454416891426</v>
      </c>
      <c r="D97" s="1">
        <v>2</v>
      </c>
      <c r="E97">
        <v>23.991263090866738</v>
      </c>
      <c r="F97">
        <f>(1/2722)+F96</f>
        <v>3.5635562086700871E-2</v>
      </c>
      <c r="H97" s="1">
        <v>129</v>
      </c>
      <c r="I97">
        <v>1221.6404513081991</v>
      </c>
      <c r="J97">
        <f>(1/123)+J96</f>
        <v>0.78861788617886286</v>
      </c>
      <c r="L97" s="1">
        <v>251</v>
      </c>
      <c r="M97">
        <v>838.49404896714339</v>
      </c>
      <c r="N97">
        <f>(1/206)+N96</f>
        <v>0.47087378640776684</v>
      </c>
    </row>
    <row r="98" spans="1:14">
      <c r="A98" s="1">
        <v>2</v>
      </c>
      <c r="B98">
        <v>816.67188987984662</v>
      </c>
      <c r="D98" s="1">
        <v>2</v>
      </c>
      <c r="E98">
        <v>23.991263090866738</v>
      </c>
      <c r="F98">
        <f>(1/2722)+F97</f>
        <v>3.6002939015429745E-2</v>
      </c>
      <c r="H98" s="1">
        <v>129</v>
      </c>
      <c r="I98">
        <v>1258.1615153084038</v>
      </c>
      <c r="J98">
        <f>(1/123)+J97</f>
        <v>0.79674796747967591</v>
      </c>
      <c r="L98" s="1">
        <v>252</v>
      </c>
      <c r="M98">
        <v>864.48528444828764</v>
      </c>
      <c r="N98">
        <f>(1/206)+N97</f>
        <v>0.47572815533980567</v>
      </c>
    </row>
    <row r="99" spans="1:14">
      <c r="A99" s="1">
        <v>2</v>
      </c>
      <c r="B99">
        <v>536.29928891216844</v>
      </c>
      <c r="D99" s="1">
        <v>2</v>
      </c>
      <c r="E99">
        <v>23.991263090866738</v>
      </c>
      <c r="F99">
        <f>(1/2722)+F98</f>
        <v>3.637031594415862E-2</v>
      </c>
      <c r="H99" s="1">
        <v>129</v>
      </c>
      <c r="I99">
        <v>1258.1615153084038</v>
      </c>
      <c r="J99">
        <f>(1/123)+J98</f>
        <v>0.80487804878048896</v>
      </c>
      <c r="L99" s="1">
        <v>252</v>
      </c>
      <c r="M99">
        <v>864.48528444828764</v>
      </c>
      <c r="N99">
        <f>(1/206)+N98</f>
        <v>0.4805825242718445</v>
      </c>
    </row>
    <row r="100" spans="1:14">
      <c r="A100" s="1">
        <v>2</v>
      </c>
      <c r="B100">
        <v>913.30475090281868</v>
      </c>
      <c r="D100" s="1">
        <v>2</v>
      </c>
      <c r="E100">
        <v>23.991263090866738</v>
      </c>
      <c r="F100">
        <f>(1/2722)+F99</f>
        <v>3.6737692872887494E-2</v>
      </c>
      <c r="H100" s="1">
        <v>129</v>
      </c>
      <c r="I100">
        <v>1258.1615153084038</v>
      </c>
      <c r="J100">
        <f>(1/123)+J99</f>
        <v>0.81300813008130202</v>
      </c>
      <c r="L100" s="1">
        <v>253</v>
      </c>
      <c r="M100">
        <v>864.48528444828764</v>
      </c>
      <c r="N100">
        <f>(1/206)+N99</f>
        <v>0.48543689320388334</v>
      </c>
    </row>
    <row r="101" spans="1:14">
      <c r="A101" s="1">
        <v>2</v>
      </c>
      <c r="B101">
        <v>2563.4454416891426</v>
      </c>
      <c r="D101" s="1">
        <v>2</v>
      </c>
      <c r="E101">
        <v>23.991263090866738</v>
      </c>
      <c r="F101">
        <f>(1/2722)+F100</f>
        <v>3.7105069801616368E-2</v>
      </c>
      <c r="H101" s="1">
        <v>129</v>
      </c>
      <c r="I101">
        <v>1258.1615153084038</v>
      </c>
      <c r="J101">
        <f>(1/123)+J100</f>
        <v>0.82113821138211507</v>
      </c>
      <c r="L101" s="1">
        <v>254</v>
      </c>
      <c r="M101">
        <v>864.48528444828764</v>
      </c>
      <c r="N101">
        <f>(1/206)+N100</f>
        <v>0.49029126213592217</v>
      </c>
    </row>
    <row r="102" spans="1:14">
      <c r="A102" s="1">
        <v>2</v>
      </c>
      <c r="B102">
        <v>2499.1374799342921</v>
      </c>
      <c r="D102" s="1">
        <v>2</v>
      </c>
      <c r="E102">
        <v>23.991263090866738</v>
      </c>
      <c r="F102">
        <f>(1/2722)+F101</f>
        <v>3.7472446730345242E-2</v>
      </c>
      <c r="H102" s="1">
        <v>135</v>
      </c>
      <c r="I102">
        <v>1277.6615116971607</v>
      </c>
      <c r="J102">
        <f>(1/123)+J101</f>
        <v>0.82926829268292812</v>
      </c>
      <c r="L102" s="1">
        <v>257</v>
      </c>
      <c r="M102">
        <v>874.73640574576132</v>
      </c>
      <c r="N102">
        <f>(1/206)+N101</f>
        <v>0.495145631067961</v>
      </c>
    </row>
    <row r="103" spans="1:14">
      <c r="A103" s="1">
        <v>2</v>
      </c>
      <c r="B103">
        <v>631.13776278572243</v>
      </c>
      <c r="D103" s="1">
        <v>2</v>
      </c>
      <c r="E103">
        <v>23.991263090866738</v>
      </c>
      <c r="F103">
        <f>(1/2722)+F102</f>
        <v>3.7839823659074116E-2</v>
      </c>
      <c r="H103" s="1">
        <v>135</v>
      </c>
      <c r="I103">
        <v>1277.6615116971607</v>
      </c>
      <c r="J103">
        <f>(1/123)+J102</f>
        <v>0.83739837398374117</v>
      </c>
      <c r="L103" s="1">
        <v>274</v>
      </c>
      <c r="M103">
        <v>874.73640574576132</v>
      </c>
      <c r="N103">
        <f>(1/206)+N102</f>
        <v>0.49999999999999983</v>
      </c>
    </row>
    <row r="104" spans="1:14">
      <c r="A104" s="1">
        <v>2</v>
      </c>
      <c r="B104">
        <v>1608.1443111308013</v>
      </c>
      <c r="D104" s="1">
        <v>2</v>
      </c>
      <c r="E104">
        <v>23.991263090866738</v>
      </c>
      <c r="F104">
        <f>(1/2722)+F103</f>
        <v>3.820720058780299E-2</v>
      </c>
      <c r="H104" s="1">
        <v>135</v>
      </c>
      <c r="I104">
        <v>1308.0171279648341</v>
      </c>
      <c r="J104">
        <f>(1/123)+J103</f>
        <v>0.84552845528455423</v>
      </c>
      <c r="L104" s="1">
        <v>274</v>
      </c>
      <c r="M104">
        <v>874.73640574576132</v>
      </c>
      <c r="N104">
        <f>(1/206)+N103</f>
        <v>0.50485436893203872</v>
      </c>
    </row>
    <row r="105" spans="1:14">
      <c r="A105" s="1">
        <v>2</v>
      </c>
      <c r="B105">
        <v>213.88201319026487</v>
      </c>
      <c r="D105" s="1">
        <v>2</v>
      </c>
      <c r="E105">
        <v>23.991263090866738</v>
      </c>
      <c r="F105">
        <f>(1/2722)+F104</f>
        <v>3.8574577516531865E-2</v>
      </c>
      <c r="H105" s="1">
        <v>138</v>
      </c>
      <c r="I105">
        <v>1308.0171279648341</v>
      </c>
      <c r="J105">
        <f>(1/123)+J104</f>
        <v>0.85365853658536728</v>
      </c>
      <c r="L105" s="1">
        <v>274</v>
      </c>
      <c r="M105">
        <v>874.73640574576132</v>
      </c>
      <c r="N105">
        <f>(1/206)+N104</f>
        <v>0.50970873786407755</v>
      </c>
    </row>
    <row r="106" spans="1:14">
      <c r="A106" s="1">
        <v>2</v>
      </c>
      <c r="B106">
        <v>1559.3539332714688</v>
      </c>
      <c r="D106" s="1">
        <v>2</v>
      </c>
      <c r="E106">
        <v>23.991263090866738</v>
      </c>
      <c r="F106">
        <f>(1/2722)+F105</f>
        <v>3.8941954445260739E-2</v>
      </c>
      <c r="H106" s="1">
        <v>138</v>
      </c>
      <c r="I106">
        <v>1320.8243769993896</v>
      </c>
      <c r="J106">
        <f>(1/123)+J105</f>
        <v>0.86178861788618033</v>
      </c>
      <c r="L106" s="1">
        <v>274</v>
      </c>
      <c r="M106">
        <v>1010.5933243735041</v>
      </c>
      <c r="N106">
        <f>(1/206)+N105</f>
        <v>0.51456310679611639</v>
      </c>
    </row>
    <row r="107" spans="1:14">
      <c r="A107" s="1">
        <v>2</v>
      </c>
      <c r="B107">
        <v>1335.2668472346961</v>
      </c>
      <c r="D107" s="1">
        <v>2</v>
      </c>
      <c r="E107">
        <v>23.991263090866738</v>
      </c>
      <c r="F107">
        <f>(1/2722)+F106</f>
        <v>3.9309331373989613E-2</v>
      </c>
      <c r="H107" s="1">
        <v>143</v>
      </c>
      <c r="I107">
        <v>1320.8243769993896</v>
      </c>
      <c r="J107">
        <f>(1/123)+J106</f>
        <v>0.86991869918699338</v>
      </c>
      <c r="L107" s="1">
        <v>274</v>
      </c>
      <c r="M107">
        <v>1010.5933243735041</v>
      </c>
      <c r="N107">
        <f>(1/206)+N106</f>
        <v>0.51941747572815522</v>
      </c>
    </row>
    <row r="108" spans="1:14">
      <c r="A108" s="1">
        <v>2</v>
      </c>
      <c r="B108">
        <v>24.785510525585629</v>
      </c>
      <c r="D108" s="1">
        <v>2</v>
      </c>
      <c r="E108">
        <v>23.991263090866738</v>
      </c>
      <c r="F108">
        <f>(1/2722)+F107</f>
        <v>3.9676708302718487E-2</v>
      </c>
      <c r="H108" s="1">
        <v>143</v>
      </c>
      <c r="I108">
        <v>1324.2932160586579</v>
      </c>
      <c r="J108">
        <f>(1/123)+J107</f>
        <v>0.87804878048780644</v>
      </c>
      <c r="L108" s="1">
        <v>274</v>
      </c>
      <c r="M108">
        <v>1010.5933243735041</v>
      </c>
      <c r="N108">
        <f>(1/206)+N107</f>
        <v>0.52427184466019405</v>
      </c>
    </row>
    <row r="109" spans="1:14">
      <c r="A109" s="1">
        <v>2</v>
      </c>
      <c r="B109">
        <v>213.88201319026487</v>
      </c>
      <c r="D109" s="1">
        <v>2</v>
      </c>
      <c r="E109">
        <v>23.991263090866738</v>
      </c>
      <c r="F109">
        <f>(1/2722)+F108</f>
        <v>4.0044085231447361E-2</v>
      </c>
      <c r="H109" s="1">
        <v>151</v>
      </c>
      <c r="I109">
        <v>1324.2932160586579</v>
      </c>
      <c r="J109">
        <f>(1/123)+J108</f>
        <v>0.88617886178861949</v>
      </c>
      <c r="L109" s="1">
        <v>274</v>
      </c>
      <c r="M109">
        <v>1010.5933243735041</v>
      </c>
      <c r="N109">
        <f>(1/206)+N108</f>
        <v>0.52912621359223289</v>
      </c>
    </row>
    <row r="110" spans="1:14">
      <c r="A110" s="1">
        <v>2</v>
      </c>
      <c r="B110">
        <v>24.785510525585629</v>
      </c>
      <c r="D110" s="1">
        <v>2</v>
      </c>
      <c r="E110">
        <v>23.991263090866738</v>
      </c>
      <c r="F110">
        <f>(1/2722)+F109</f>
        <v>4.0411462160176236E-2</v>
      </c>
      <c r="H110" s="1">
        <v>151</v>
      </c>
      <c r="I110">
        <v>1324.2932160586579</v>
      </c>
      <c r="J110">
        <f>(1/123)+J109</f>
        <v>0.89430894308943254</v>
      </c>
      <c r="L110" s="1">
        <v>274</v>
      </c>
      <c r="M110">
        <v>1010.5933243735041</v>
      </c>
      <c r="N110">
        <f>(1/206)+N109</f>
        <v>0.53398058252427172</v>
      </c>
    </row>
    <row r="111" spans="1:14">
      <c r="A111" s="1">
        <v>2</v>
      </c>
      <c r="B111">
        <v>819.55014121082502</v>
      </c>
      <c r="D111" s="1">
        <v>2</v>
      </c>
      <c r="E111">
        <v>23.991263090866738</v>
      </c>
      <c r="F111">
        <f>(1/2722)+F110</f>
        <v>4.077883908890511E-2</v>
      </c>
      <c r="H111" s="1">
        <v>154</v>
      </c>
      <c r="I111">
        <v>1324.2932160586579</v>
      </c>
      <c r="J111">
        <f>(1/123)+J110</f>
        <v>0.90243902439024559</v>
      </c>
      <c r="L111" s="1">
        <v>274</v>
      </c>
      <c r="M111">
        <v>1010.5933243735041</v>
      </c>
      <c r="N111">
        <f>(1/206)+N110</f>
        <v>0.53883495145631055</v>
      </c>
    </row>
    <row r="112" spans="1:14">
      <c r="A112" s="1">
        <v>2</v>
      </c>
      <c r="B112">
        <v>1603.120326778105</v>
      </c>
      <c r="D112" s="1">
        <v>2</v>
      </c>
      <c r="E112">
        <v>23.991263090866738</v>
      </c>
      <c r="F112">
        <f>(1/2722)+F111</f>
        <v>4.1146216017633984E-2</v>
      </c>
      <c r="H112" s="1">
        <v>154</v>
      </c>
      <c r="I112">
        <v>1358.6840307846126</v>
      </c>
      <c r="J112">
        <f>(1/123)+J111</f>
        <v>0.91056910569105864</v>
      </c>
      <c r="L112" s="1">
        <v>274</v>
      </c>
      <c r="M112">
        <v>1050.6905557036232</v>
      </c>
      <c r="N112">
        <f>(1/206)+N111</f>
        <v>0.54368932038834938</v>
      </c>
    </row>
    <row r="113" spans="1:14">
      <c r="A113" s="1">
        <v>2</v>
      </c>
      <c r="B113">
        <v>1531.9292591796423</v>
      </c>
      <c r="D113" s="1">
        <v>2</v>
      </c>
      <c r="E113">
        <v>23.991263090866738</v>
      </c>
      <c r="F113">
        <f>(1/2722)+F112</f>
        <v>4.1513592946362858E-2</v>
      </c>
      <c r="H113" s="1">
        <v>156</v>
      </c>
      <c r="I113">
        <v>1358.6840307846126</v>
      </c>
      <c r="J113">
        <f>(1/123)+J112</f>
        <v>0.9186991869918717</v>
      </c>
      <c r="L113" s="1">
        <v>275</v>
      </c>
      <c r="M113">
        <v>1050.6905557036232</v>
      </c>
      <c r="N113">
        <f>(1/206)+N112</f>
        <v>0.54854368932038822</v>
      </c>
    </row>
    <row r="114" spans="1:14">
      <c r="A114" s="1">
        <v>2</v>
      </c>
      <c r="B114">
        <v>621.25724951685515</v>
      </c>
      <c r="D114" s="1">
        <v>2</v>
      </c>
      <c r="E114">
        <v>23.991263090866738</v>
      </c>
      <c r="F114">
        <f>(1/2722)+F113</f>
        <v>4.1880969875091732E-2</v>
      </c>
      <c r="H114" s="1">
        <v>156</v>
      </c>
      <c r="I114">
        <v>1378.7996501455284</v>
      </c>
      <c r="J114">
        <f>(1/123)+J113</f>
        <v>0.92682926829268475</v>
      </c>
      <c r="L114" s="1">
        <v>275</v>
      </c>
      <c r="M114">
        <v>1050.6905557036232</v>
      </c>
      <c r="N114">
        <f>(1/206)+N113</f>
        <v>0.55339805825242705</v>
      </c>
    </row>
    <row r="115" spans="1:14">
      <c r="A115" s="1">
        <v>2</v>
      </c>
      <c r="B115">
        <v>536.29928891216844</v>
      </c>
      <c r="D115" s="1">
        <v>2</v>
      </c>
      <c r="E115">
        <v>23.991263090866738</v>
      </c>
      <c r="F115">
        <f>(1/2722)+F114</f>
        <v>4.2248346803820606E-2</v>
      </c>
      <c r="H115" s="1">
        <v>164</v>
      </c>
      <c r="I115">
        <v>1378.7996501455284</v>
      </c>
      <c r="J115">
        <f>(1/123)+J114</f>
        <v>0.9349593495934978</v>
      </c>
      <c r="L115" s="1">
        <v>275</v>
      </c>
      <c r="M115">
        <v>1050.6905557036232</v>
      </c>
      <c r="N115">
        <f>(1/206)+N114</f>
        <v>0.55825242718446588</v>
      </c>
    </row>
    <row r="116" spans="1:14">
      <c r="A116" s="1">
        <v>2</v>
      </c>
      <c r="B116">
        <v>1335.2668472346961</v>
      </c>
      <c r="D116" s="1">
        <v>2</v>
      </c>
      <c r="E116">
        <v>23.991263090866738</v>
      </c>
      <c r="F116">
        <f>(1/2722)+F115</f>
        <v>4.2615723732549481E-2</v>
      </c>
      <c r="H116" s="1">
        <v>164</v>
      </c>
      <c r="I116">
        <v>2222.8096347803598</v>
      </c>
      <c r="J116">
        <f>(1/123)+J115</f>
        <v>0.94308943089431085</v>
      </c>
      <c r="L116" s="1">
        <v>275</v>
      </c>
      <c r="M116">
        <v>1063.5978080592326</v>
      </c>
      <c r="N116">
        <f>(1/206)+N115</f>
        <v>0.56310679611650472</v>
      </c>
    </row>
    <row r="117" spans="1:14">
      <c r="A117" s="1">
        <v>2</v>
      </c>
      <c r="B117">
        <v>1603.120326778105</v>
      </c>
      <c r="D117" s="1">
        <v>2</v>
      </c>
      <c r="E117">
        <v>23.991263090866738</v>
      </c>
      <c r="F117">
        <f>(1/2722)+F116</f>
        <v>4.2983100661278355E-2</v>
      </c>
      <c r="H117" s="1">
        <v>173</v>
      </c>
      <c r="I117">
        <v>2393.5762351890417</v>
      </c>
      <c r="J117">
        <f>(1/123)+J116</f>
        <v>0.95121951219512391</v>
      </c>
      <c r="L117" s="1">
        <v>275</v>
      </c>
      <c r="M117">
        <v>1063.5978080592326</v>
      </c>
      <c r="N117">
        <f>(1/206)+N116</f>
        <v>0.56796116504854355</v>
      </c>
    </row>
    <row r="118" spans="1:14">
      <c r="A118" s="1">
        <v>2</v>
      </c>
      <c r="B118">
        <v>819.55014121082502</v>
      </c>
      <c r="D118" s="1">
        <v>2</v>
      </c>
      <c r="E118">
        <v>23.991263090866738</v>
      </c>
      <c r="F118">
        <f>(1/2722)+F117</f>
        <v>4.3350477590007229E-2</v>
      </c>
      <c r="H118" s="1">
        <v>173</v>
      </c>
      <c r="I118">
        <v>2393.5762351890417</v>
      </c>
      <c r="J118">
        <f>(1/123)+J117</f>
        <v>0.95934959349593696</v>
      </c>
      <c r="L118" s="1">
        <v>275</v>
      </c>
      <c r="M118">
        <v>1063.5978080592326</v>
      </c>
      <c r="N118">
        <f>(1/206)+N117</f>
        <v>0.57281553398058238</v>
      </c>
    </row>
    <row r="119" spans="1:14">
      <c r="A119" s="1">
        <v>2</v>
      </c>
      <c r="B119">
        <v>621.25724951685515</v>
      </c>
      <c r="D119" s="1">
        <v>2</v>
      </c>
      <c r="E119">
        <v>23.991263090866738</v>
      </c>
      <c r="F119">
        <f>(1/2722)+F118</f>
        <v>4.3717854518736103E-2</v>
      </c>
      <c r="H119" s="1">
        <v>195</v>
      </c>
      <c r="I119">
        <v>2423.2271819403772</v>
      </c>
      <c r="J119">
        <f>(1/123)+J118</f>
        <v>0.96747967479675001</v>
      </c>
      <c r="L119" s="1">
        <v>275</v>
      </c>
      <c r="M119">
        <v>1063.5978080592326</v>
      </c>
      <c r="N119">
        <f>(1/206)+N118</f>
        <v>0.57766990291262121</v>
      </c>
    </row>
    <row r="120" spans="1:14">
      <c r="A120" s="1">
        <v>2</v>
      </c>
      <c r="B120">
        <v>536.29928891216844</v>
      </c>
      <c r="D120" s="1">
        <v>2</v>
      </c>
      <c r="E120">
        <v>23.991263090866738</v>
      </c>
      <c r="F120">
        <f>(1/2722)+F119</f>
        <v>4.4085231447464977E-2</v>
      </c>
      <c r="H120" s="1">
        <v>195</v>
      </c>
      <c r="I120">
        <v>2423.2271819403772</v>
      </c>
      <c r="J120">
        <f>(1/123)+J119</f>
        <v>0.97560975609756306</v>
      </c>
      <c r="L120" s="1">
        <v>275</v>
      </c>
      <c r="M120">
        <v>1067.2499740012393</v>
      </c>
      <c r="N120">
        <f>(1/206)+N119</f>
        <v>0.58252427184466005</v>
      </c>
    </row>
    <row r="121" spans="1:14">
      <c r="A121" s="1">
        <v>2</v>
      </c>
      <c r="B121">
        <v>1335.2668472346961</v>
      </c>
      <c r="D121" s="1">
        <v>2</v>
      </c>
      <c r="E121">
        <v>23.991263090866738</v>
      </c>
      <c r="F121">
        <f>(1/2722)+F120</f>
        <v>4.4452608376193851E-2</v>
      </c>
      <c r="H121" s="1">
        <v>197</v>
      </c>
      <c r="I121">
        <v>2455.248988921519</v>
      </c>
      <c r="J121">
        <f>(1/123)+J120</f>
        <v>0.98373983739837612</v>
      </c>
      <c r="L121" s="1">
        <v>275</v>
      </c>
      <c r="M121">
        <v>1074.2216765495241</v>
      </c>
      <c r="N121">
        <f>(1/206)+N120</f>
        <v>0.58737864077669888</v>
      </c>
    </row>
    <row r="122" spans="1:14">
      <c r="A122" s="1">
        <v>2</v>
      </c>
      <c r="B122">
        <v>24.785510525585629</v>
      </c>
      <c r="D122" s="1">
        <v>2</v>
      </c>
      <c r="E122">
        <v>23.991263090866738</v>
      </c>
      <c r="F122">
        <f>(1/2722)+F121</f>
        <v>4.4819985304922726E-2</v>
      </c>
      <c r="H122" s="1">
        <v>197</v>
      </c>
      <c r="I122">
        <v>2455.248988921519</v>
      </c>
      <c r="J122">
        <f>(1/123)+J121</f>
        <v>0.99186991869918917</v>
      </c>
      <c r="L122" s="1">
        <v>275</v>
      </c>
      <c r="M122">
        <v>1074.2216765495241</v>
      </c>
      <c r="N122">
        <f>(1/206)+N121</f>
        <v>0.59223300970873771</v>
      </c>
    </row>
    <row r="123" spans="1:14">
      <c r="A123" s="1">
        <v>2</v>
      </c>
      <c r="B123">
        <v>24.785510525585629</v>
      </c>
      <c r="D123" s="1">
        <v>2</v>
      </c>
      <c r="E123">
        <v>23.991263090866738</v>
      </c>
      <c r="F123">
        <f>(1/2722)+F122</f>
        <v>4.51873622336516E-2</v>
      </c>
      <c r="H123" s="1">
        <v>198</v>
      </c>
      <c r="I123">
        <v>2463.4862281919841</v>
      </c>
      <c r="J123">
        <f>(1/123)+J122</f>
        <v>1.0000000000000022</v>
      </c>
      <c r="L123" s="1">
        <v>275</v>
      </c>
      <c r="M123">
        <v>1074.2216765495241</v>
      </c>
      <c r="N123">
        <f>(1/206)+N122</f>
        <v>0.59708737864077654</v>
      </c>
    </row>
    <row r="124" spans="1:14">
      <c r="A124" s="1">
        <v>2</v>
      </c>
      <c r="B124">
        <v>631.13776278572243</v>
      </c>
      <c r="D124" s="1">
        <v>2</v>
      </c>
      <c r="E124">
        <v>23.991263090866738</v>
      </c>
      <c r="F124">
        <f>(1/2722)+F123</f>
        <v>4.5554739162380474E-2</v>
      </c>
      <c r="H124" s="1">
        <v>198</v>
      </c>
      <c r="I124">
        <v>2463.4862281919841</v>
      </c>
      <c r="J124">
        <f>(1/123)+J123</f>
        <v>1.0081300813008152</v>
      </c>
      <c r="L124" s="1">
        <v>275</v>
      </c>
      <c r="M124">
        <v>1074.2216765495241</v>
      </c>
      <c r="N124">
        <f>(1/206)+N123</f>
        <v>0.60194174757281538</v>
      </c>
    </row>
    <row r="125" spans="1:14">
      <c r="A125" s="1">
        <v>2</v>
      </c>
      <c r="B125">
        <v>213.88201319026487</v>
      </c>
      <c r="D125" s="1">
        <v>2</v>
      </c>
      <c r="E125">
        <v>23.991263090866738</v>
      </c>
      <c r="F125">
        <f>(1/2722)+F124</f>
        <v>4.5922116091109348E-2</v>
      </c>
      <c r="L125" s="1">
        <v>275</v>
      </c>
      <c r="M125">
        <v>1094.2188570348155</v>
      </c>
      <c r="N125">
        <f>(1/206)+N124</f>
        <v>0.60679611650485421</v>
      </c>
    </row>
    <row r="126" spans="1:14">
      <c r="A126" s="1">
        <v>2</v>
      </c>
      <c r="B126">
        <v>1608.1443111308013</v>
      </c>
      <c r="D126" s="1">
        <v>2</v>
      </c>
      <c r="E126">
        <v>24.785510525585629</v>
      </c>
      <c r="F126">
        <f>(1/2722)+F125</f>
        <v>4.6289493019838222E-2</v>
      </c>
      <c r="L126" s="1">
        <v>275</v>
      </c>
      <c r="M126">
        <v>1094.2188570348155</v>
      </c>
      <c r="N126">
        <f>(1/206)+N125</f>
        <v>0.61165048543689304</v>
      </c>
    </row>
    <row r="127" spans="1:14">
      <c r="A127" s="1">
        <v>2</v>
      </c>
      <c r="B127">
        <v>1559.3539332714688</v>
      </c>
      <c r="D127" s="1">
        <v>2</v>
      </c>
      <c r="E127">
        <v>24.785510525585629</v>
      </c>
      <c r="F127">
        <f>(1/2722)+F126</f>
        <v>4.6656869948567097E-2</v>
      </c>
      <c r="L127" s="1">
        <v>275</v>
      </c>
      <c r="M127">
        <v>1094.2188570348155</v>
      </c>
      <c r="N127">
        <f>(1/206)+N126</f>
        <v>0.61650485436893188</v>
      </c>
    </row>
    <row r="128" spans="1:14">
      <c r="A128" s="1">
        <v>2</v>
      </c>
      <c r="B128">
        <v>1335.2668472346961</v>
      </c>
      <c r="D128" s="1">
        <v>2</v>
      </c>
      <c r="E128">
        <v>24.785510525585629</v>
      </c>
      <c r="F128">
        <f>(1/2722)+F127</f>
        <v>4.7024246877295971E-2</v>
      </c>
      <c r="L128" s="1">
        <v>275</v>
      </c>
      <c r="M128">
        <v>1094.2188570348155</v>
      </c>
      <c r="N128">
        <f>(1/206)+N127</f>
        <v>0.62135922330097071</v>
      </c>
    </row>
    <row r="129" spans="1:14">
      <c r="A129" s="1">
        <v>2</v>
      </c>
      <c r="B129">
        <v>24.785510525585629</v>
      </c>
      <c r="D129" s="1">
        <v>2</v>
      </c>
      <c r="E129">
        <v>24.785510525585629</v>
      </c>
      <c r="F129">
        <f>(1/2722)+F128</f>
        <v>4.7391623806024845E-2</v>
      </c>
      <c r="L129" s="1">
        <v>275</v>
      </c>
      <c r="M129">
        <v>1115.3477614810633</v>
      </c>
      <c r="N129">
        <f>(1/206)+N128</f>
        <v>0.62621359223300954</v>
      </c>
    </row>
    <row r="130" spans="1:14">
      <c r="A130" s="1">
        <v>2</v>
      </c>
      <c r="B130">
        <v>1603.120326778105</v>
      </c>
      <c r="D130" s="1">
        <v>2</v>
      </c>
      <c r="E130">
        <v>24.785510525585629</v>
      </c>
      <c r="F130">
        <f>(1/2722)+F129</f>
        <v>4.7759000734753719E-2</v>
      </c>
      <c r="L130" s="1">
        <v>275</v>
      </c>
      <c r="M130">
        <v>1115.3477614810633</v>
      </c>
      <c r="N130">
        <f>(1/206)+N129</f>
        <v>0.63106796116504837</v>
      </c>
    </row>
    <row r="131" spans="1:14">
      <c r="A131" s="1">
        <v>2</v>
      </c>
      <c r="B131">
        <v>24.785510525585629</v>
      </c>
      <c r="D131" s="1">
        <v>2</v>
      </c>
      <c r="E131">
        <v>24.785510525585629</v>
      </c>
      <c r="F131">
        <f>(1/2722)+F130</f>
        <v>4.8126377663482593E-2</v>
      </c>
      <c r="L131" s="1">
        <v>275</v>
      </c>
      <c r="M131">
        <v>1115.3477614810633</v>
      </c>
      <c r="N131">
        <f>(1/206)+N130</f>
        <v>0.63592233009708721</v>
      </c>
    </row>
    <row r="132" spans="1:14">
      <c r="A132" s="1">
        <v>2</v>
      </c>
      <c r="B132">
        <v>631.13776278572243</v>
      </c>
      <c r="D132" s="1">
        <v>2</v>
      </c>
      <c r="E132">
        <v>24.785510525585629</v>
      </c>
      <c r="F132">
        <f>(1/2722)+F131</f>
        <v>4.8493754592211467E-2</v>
      </c>
      <c r="L132" s="1">
        <v>275</v>
      </c>
      <c r="M132">
        <v>1115.3477614810633</v>
      </c>
      <c r="N132">
        <f>(1/206)+N131</f>
        <v>0.64077669902912604</v>
      </c>
    </row>
    <row r="133" spans="1:14">
      <c r="A133" s="1">
        <v>2</v>
      </c>
      <c r="B133">
        <v>213.88201319026487</v>
      </c>
      <c r="D133" s="1">
        <v>2</v>
      </c>
      <c r="E133">
        <v>24.785510525585629</v>
      </c>
      <c r="F133">
        <f>(1/2722)+F132</f>
        <v>4.8861131520940342E-2</v>
      </c>
      <c r="L133" s="1">
        <v>276</v>
      </c>
      <c r="M133">
        <v>1130.5158888568906</v>
      </c>
      <c r="N133">
        <f>(1/206)+N132</f>
        <v>0.64563106796116487</v>
      </c>
    </row>
    <row r="134" spans="1:14">
      <c r="A134" s="1">
        <v>2</v>
      </c>
      <c r="B134">
        <v>1559.3539332714688</v>
      </c>
      <c r="D134" s="1">
        <v>2</v>
      </c>
      <c r="E134">
        <v>24.785510525585629</v>
      </c>
      <c r="F134">
        <f>(1/2722)+F133</f>
        <v>4.9228508449669216E-2</v>
      </c>
      <c r="L134" s="1">
        <v>276</v>
      </c>
      <c r="M134">
        <v>1130.5158888568906</v>
      </c>
      <c r="N134">
        <f>(1/206)+N133</f>
        <v>0.65048543689320371</v>
      </c>
    </row>
    <row r="135" spans="1:14">
      <c r="A135" s="1">
        <v>2</v>
      </c>
      <c r="B135">
        <v>913.30475090281868</v>
      </c>
      <c r="D135" s="1">
        <v>2</v>
      </c>
      <c r="E135">
        <v>24.785510525585629</v>
      </c>
      <c r="F135">
        <f>(1/2722)+F134</f>
        <v>4.959588537839809E-2</v>
      </c>
      <c r="L135" s="1">
        <v>276</v>
      </c>
      <c r="M135">
        <v>1130.5158888568906</v>
      </c>
      <c r="N135">
        <f>(1/206)+N134</f>
        <v>0.65533980582524254</v>
      </c>
    </row>
    <row r="136" spans="1:14">
      <c r="A136" s="1">
        <v>2</v>
      </c>
      <c r="B136">
        <v>387.69827973772743</v>
      </c>
      <c r="D136" s="1">
        <v>2</v>
      </c>
      <c r="E136">
        <v>24.785510525585629</v>
      </c>
      <c r="F136">
        <f>(1/2722)+F135</f>
        <v>4.9963262307126964E-2</v>
      </c>
      <c r="L136" s="1">
        <v>276</v>
      </c>
      <c r="M136">
        <v>1130.5158888568906</v>
      </c>
      <c r="N136">
        <f>(1/206)+N135</f>
        <v>0.66019417475728137</v>
      </c>
    </row>
    <row r="137" spans="1:14">
      <c r="A137" s="1">
        <v>2</v>
      </c>
      <c r="B137">
        <v>816.67188987984662</v>
      </c>
      <c r="D137" s="1">
        <v>2</v>
      </c>
      <c r="E137">
        <v>24.785510525585629</v>
      </c>
      <c r="F137">
        <f>(1/2722)+F136</f>
        <v>5.0330639235855838E-2</v>
      </c>
      <c r="L137" s="1">
        <v>276</v>
      </c>
      <c r="M137">
        <v>1152.6925764582122</v>
      </c>
      <c r="N137">
        <f>(1/206)+N136</f>
        <v>0.6650485436893202</v>
      </c>
    </row>
    <row r="138" spans="1:14">
      <c r="A138" s="1">
        <v>2</v>
      </c>
      <c r="B138">
        <v>2499.1374799342921</v>
      </c>
      <c r="D138" s="1">
        <v>2</v>
      </c>
      <c r="E138">
        <v>24.785510525585629</v>
      </c>
      <c r="F138">
        <f>(1/2722)+F137</f>
        <v>5.0698016164584712E-2</v>
      </c>
      <c r="L138" s="1">
        <v>276</v>
      </c>
      <c r="M138">
        <v>1152.6925764582122</v>
      </c>
      <c r="N138">
        <f>(1/206)+N137</f>
        <v>0.66990291262135904</v>
      </c>
    </row>
    <row r="139" spans="1:14">
      <c r="A139" s="1">
        <v>2</v>
      </c>
      <c r="B139">
        <v>536.29928891216844</v>
      </c>
      <c r="D139" s="1">
        <v>2</v>
      </c>
      <c r="E139">
        <v>24.785510525585629</v>
      </c>
      <c r="F139">
        <f>(1/2722)+F138</f>
        <v>5.1065393093313587E-2</v>
      </c>
      <c r="L139" s="1">
        <v>276</v>
      </c>
      <c r="M139">
        <v>1152.6925764582122</v>
      </c>
      <c r="N139">
        <f>(1/206)+N138</f>
        <v>0.67475728155339787</v>
      </c>
    </row>
    <row r="140" spans="1:14">
      <c r="A140" s="1">
        <v>2</v>
      </c>
      <c r="B140">
        <v>213.88201319026487</v>
      </c>
      <c r="D140" s="1">
        <v>2</v>
      </c>
      <c r="E140">
        <v>24.785510525585629</v>
      </c>
      <c r="F140">
        <f>(1/2722)+F139</f>
        <v>5.1432770022042461E-2</v>
      </c>
      <c r="L140" s="1">
        <v>276</v>
      </c>
      <c r="M140">
        <v>1152.6925764582122</v>
      </c>
      <c r="N140">
        <f>(1/206)+N139</f>
        <v>0.6796116504854367</v>
      </c>
    </row>
    <row r="141" spans="1:14">
      <c r="A141" s="1">
        <v>2</v>
      </c>
      <c r="B141">
        <v>24.785510525585629</v>
      </c>
      <c r="D141" s="1">
        <v>2</v>
      </c>
      <c r="E141">
        <v>24.785510525585629</v>
      </c>
      <c r="F141">
        <f>(1/2722)+F140</f>
        <v>5.1800146950771335E-2</v>
      </c>
      <c r="L141" s="1">
        <v>276</v>
      </c>
      <c r="M141">
        <v>1163.9658973384239</v>
      </c>
      <c r="N141">
        <f>(1/206)+N140</f>
        <v>0.68446601941747554</v>
      </c>
    </row>
    <row r="142" spans="1:14">
      <c r="A142" s="1">
        <v>2</v>
      </c>
      <c r="B142">
        <v>913.30475090281868</v>
      </c>
      <c r="D142" s="1">
        <v>2</v>
      </c>
      <c r="E142">
        <v>24.785510525585629</v>
      </c>
      <c r="F142">
        <f>(1/2722)+F141</f>
        <v>5.2167523879500209E-2</v>
      </c>
      <c r="L142" s="1">
        <v>276</v>
      </c>
      <c r="M142">
        <v>1163.9658973384239</v>
      </c>
      <c r="N142">
        <f>(1/206)+N141</f>
        <v>0.68932038834951437</v>
      </c>
    </row>
    <row r="143" spans="1:14">
      <c r="A143" s="1">
        <v>2</v>
      </c>
      <c r="B143">
        <v>2585.6682448750626</v>
      </c>
      <c r="D143" s="1">
        <v>2</v>
      </c>
      <c r="E143">
        <v>24.785510525585629</v>
      </c>
      <c r="F143">
        <f>(1/2722)+F142</f>
        <v>5.2534900808229083E-2</v>
      </c>
      <c r="L143" s="1">
        <v>276</v>
      </c>
      <c r="M143">
        <v>1163.9658973384239</v>
      </c>
      <c r="N143">
        <f>(1/206)+N142</f>
        <v>0.6941747572815532</v>
      </c>
    </row>
    <row r="144" spans="1:14">
      <c r="A144" s="1">
        <v>2</v>
      </c>
      <c r="B144">
        <v>1608.1443111308013</v>
      </c>
      <c r="D144" s="1">
        <v>2</v>
      </c>
      <c r="E144">
        <v>24.785510525585629</v>
      </c>
      <c r="F144">
        <f>(1/2722)+F143</f>
        <v>5.2902277736957957E-2</v>
      </c>
      <c r="L144" s="1">
        <v>276</v>
      </c>
      <c r="M144">
        <v>1163.9658973384239</v>
      </c>
      <c r="N144">
        <f>(1/206)+N143</f>
        <v>0.69902912621359203</v>
      </c>
    </row>
    <row r="145" spans="1:14">
      <c r="A145" s="1">
        <v>2</v>
      </c>
      <c r="B145">
        <v>1559.3539332714688</v>
      </c>
      <c r="D145" s="1">
        <v>2</v>
      </c>
      <c r="E145">
        <v>24.785510525585629</v>
      </c>
      <c r="F145">
        <f>(1/2722)+F144</f>
        <v>5.3269654665686832E-2</v>
      </c>
      <c r="L145" s="1">
        <v>276</v>
      </c>
      <c r="M145">
        <v>1163.9658973384239</v>
      </c>
      <c r="N145">
        <f>(1/206)+N144</f>
        <v>0.70388349514563087</v>
      </c>
    </row>
    <row r="146" spans="1:14">
      <c r="A146" s="1">
        <v>2</v>
      </c>
      <c r="B146">
        <v>387.69827973772743</v>
      </c>
      <c r="D146" s="1">
        <v>2</v>
      </c>
      <c r="E146">
        <v>24.785510525585629</v>
      </c>
      <c r="F146">
        <f>(1/2722)+F145</f>
        <v>5.3637031594415706E-2</v>
      </c>
      <c r="L146" s="1">
        <v>276</v>
      </c>
      <c r="M146">
        <v>1163.9658973384239</v>
      </c>
      <c r="N146">
        <f>(1/206)+N145</f>
        <v>0.7087378640776697</v>
      </c>
    </row>
    <row r="147" spans="1:14">
      <c r="A147" s="1">
        <v>2</v>
      </c>
      <c r="B147">
        <v>631.13776278572243</v>
      </c>
      <c r="D147" s="1">
        <v>2</v>
      </c>
      <c r="E147">
        <v>24.785510525585629</v>
      </c>
      <c r="F147">
        <f>(1/2722)+F146</f>
        <v>5.400440852314458E-2</v>
      </c>
      <c r="L147" s="1">
        <v>276</v>
      </c>
      <c r="M147">
        <v>1163.9658973384239</v>
      </c>
      <c r="N147">
        <f>(1/206)+N146</f>
        <v>0.71359223300970853</v>
      </c>
    </row>
    <row r="148" spans="1:14">
      <c r="A148" s="1">
        <v>2</v>
      </c>
      <c r="B148">
        <v>1608.1443111308013</v>
      </c>
      <c r="D148" s="1">
        <v>2</v>
      </c>
      <c r="E148">
        <v>24.785510525585629</v>
      </c>
      <c r="F148">
        <f>(1/2722)+F147</f>
        <v>5.4371785451873454E-2</v>
      </c>
      <c r="L148" s="1">
        <v>276</v>
      </c>
      <c r="M148">
        <v>1163.9658973384239</v>
      </c>
      <c r="N148">
        <f>(1/206)+N147</f>
        <v>0.71844660194174736</v>
      </c>
    </row>
    <row r="149" spans="1:14">
      <c r="A149" s="1">
        <v>2</v>
      </c>
      <c r="B149">
        <v>1559.3539332714688</v>
      </c>
      <c r="D149" s="1">
        <v>2</v>
      </c>
      <c r="E149">
        <v>24.785510525585629</v>
      </c>
      <c r="F149">
        <f>(1/2722)+F148</f>
        <v>5.4739162380602328E-2</v>
      </c>
      <c r="L149" s="1">
        <v>276</v>
      </c>
      <c r="M149">
        <v>1221.6404513081991</v>
      </c>
      <c r="N149">
        <f>(1/206)+N148</f>
        <v>0.7233009708737862</v>
      </c>
    </row>
    <row r="150" spans="1:14">
      <c r="A150" s="1">
        <v>2</v>
      </c>
      <c r="B150">
        <v>913.30475090281868</v>
      </c>
      <c r="D150" s="1">
        <v>2</v>
      </c>
      <c r="E150">
        <v>24.785510525585629</v>
      </c>
      <c r="F150">
        <f>(1/2722)+F149</f>
        <v>5.5106539309331203E-2</v>
      </c>
      <c r="L150" s="1">
        <v>276</v>
      </c>
      <c r="M150">
        <v>1221.6404513081991</v>
      </c>
      <c r="N150">
        <f>(1/206)+N149</f>
        <v>0.72815533980582503</v>
      </c>
    </row>
    <row r="151" spans="1:14">
      <c r="A151" s="1">
        <v>2</v>
      </c>
      <c r="B151">
        <v>626.93616190213766</v>
      </c>
      <c r="D151" s="1">
        <v>2</v>
      </c>
      <c r="E151">
        <v>24.785510525585629</v>
      </c>
      <c r="F151">
        <f>(1/2722)+F150</f>
        <v>5.5473916238060077E-2</v>
      </c>
      <c r="L151" s="1">
        <v>276</v>
      </c>
      <c r="M151">
        <v>1221.6404513081991</v>
      </c>
      <c r="N151">
        <f>(1/206)+N150</f>
        <v>0.73300970873786386</v>
      </c>
    </row>
    <row r="152" spans="1:14">
      <c r="A152" s="1">
        <v>2</v>
      </c>
      <c r="B152">
        <v>1936.7119458927132</v>
      </c>
      <c r="D152" s="1">
        <v>2</v>
      </c>
      <c r="E152">
        <v>24.785510525585629</v>
      </c>
      <c r="F152">
        <f>(1/2722)+F151</f>
        <v>5.5841293166788951E-2</v>
      </c>
      <c r="L152" s="1">
        <v>276</v>
      </c>
      <c r="M152">
        <v>1221.6404513081991</v>
      </c>
      <c r="N152">
        <f>(1/206)+N151</f>
        <v>0.7378640776699027</v>
      </c>
    </row>
    <row r="153" spans="1:14">
      <c r="A153" s="1">
        <v>2</v>
      </c>
      <c r="B153">
        <v>232.92363223400642</v>
      </c>
      <c r="D153" s="1">
        <v>2</v>
      </c>
      <c r="E153">
        <v>24.785510525585629</v>
      </c>
      <c r="F153">
        <f>(1/2722)+F152</f>
        <v>5.6208670095517825E-2</v>
      </c>
      <c r="L153" s="1">
        <v>277</v>
      </c>
      <c r="M153">
        <v>1221.6404513081991</v>
      </c>
      <c r="N153">
        <f>(1/206)+N152</f>
        <v>0.74271844660194153</v>
      </c>
    </row>
    <row r="154" spans="1:14">
      <c r="A154" s="1">
        <v>2</v>
      </c>
      <c r="B154">
        <v>1972.988374232317</v>
      </c>
      <c r="D154" s="1">
        <v>2</v>
      </c>
      <c r="E154">
        <v>24.785510525585629</v>
      </c>
      <c r="F154">
        <f>(1/2722)+F153</f>
        <v>5.6576047024246699E-2</v>
      </c>
      <c r="L154" s="1">
        <v>277</v>
      </c>
      <c r="M154">
        <v>1221.6404513081991</v>
      </c>
      <c r="N154">
        <f>(1/206)+N153</f>
        <v>0.74757281553398036</v>
      </c>
    </row>
    <row r="155" spans="1:14">
      <c r="A155" s="1">
        <v>2</v>
      </c>
      <c r="B155">
        <v>453.87556170555831</v>
      </c>
      <c r="D155" s="1">
        <v>2</v>
      </c>
      <c r="E155">
        <v>24.785510525585629</v>
      </c>
      <c r="F155">
        <f>(1/2722)+F154</f>
        <v>5.6943423952975573E-2</v>
      </c>
      <c r="L155" s="1">
        <v>277</v>
      </c>
      <c r="M155">
        <v>1221.6404513081991</v>
      </c>
      <c r="N155">
        <f>(1/206)+N154</f>
        <v>0.75242718446601919</v>
      </c>
    </row>
    <row r="156" spans="1:14">
      <c r="A156" s="1">
        <v>2</v>
      </c>
      <c r="B156">
        <v>682.82537944966487</v>
      </c>
      <c r="D156" s="1">
        <v>2</v>
      </c>
      <c r="E156">
        <v>24.785510525585629</v>
      </c>
      <c r="F156">
        <f>(1/2722)+F155</f>
        <v>5.7310800881704448E-2</v>
      </c>
      <c r="L156" s="1">
        <v>277</v>
      </c>
      <c r="M156">
        <v>1221.6404513081991</v>
      </c>
      <c r="N156">
        <f>(1/206)+N155</f>
        <v>0.75728155339805803</v>
      </c>
    </row>
    <row r="157" spans="1:14">
      <c r="A157" s="1">
        <v>2</v>
      </c>
      <c r="B157">
        <v>492.71224604945968</v>
      </c>
      <c r="D157" s="1">
        <v>2</v>
      </c>
      <c r="E157">
        <v>24.785510525585629</v>
      </c>
      <c r="F157">
        <f>(1/2722)+F156</f>
        <v>5.7678177810433322E-2</v>
      </c>
      <c r="L157" s="1">
        <v>277</v>
      </c>
      <c r="M157">
        <v>1231.4393584257664</v>
      </c>
      <c r="N157">
        <f>(1/206)+N156</f>
        <v>0.76213592233009686</v>
      </c>
    </row>
    <row r="158" spans="1:14">
      <c r="A158" s="1">
        <v>2</v>
      </c>
      <c r="B158">
        <v>5.6200113177435007</v>
      </c>
      <c r="D158" s="1">
        <v>2</v>
      </c>
      <c r="E158">
        <v>24.785510525585629</v>
      </c>
      <c r="F158">
        <f>(1/2722)+F157</f>
        <v>5.8045554739162196E-2</v>
      </c>
      <c r="L158" s="1">
        <v>277</v>
      </c>
      <c r="M158">
        <v>1239.7545696314089</v>
      </c>
      <c r="N158">
        <f>(1/206)+N157</f>
        <v>0.76699029126213569</v>
      </c>
    </row>
    <row r="159" spans="1:14">
      <c r="A159" s="1">
        <v>2</v>
      </c>
      <c r="B159">
        <v>1068.2336488108194</v>
      </c>
      <c r="D159" s="1">
        <v>2</v>
      </c>
      <c r="E159">
        <v>24.785510525585629</v>
      </c>
      <c r="F159">
        <f>(1/2722)+F158</f>
        <v>5.841293166789107E-2</v>
      </c>
      <c r="L159" s="1">
        <v>277</v>
      </c>
      <c r="M159">
        <v>1258.1615153084038</v>
      </c>
      <c r="N159">
        <f>(1/206)+N158</f>
        <v>0.77184466019417453</v>
      </c>
    </row>
    <row r="160" spans="1:14">
      <c r="A160" s="1">
        <v>2</v>
      </c>
      <c r="B160">
        <v>710.33268215435339</v>
      </c>
      <c r="D160" s="1">
        <v>2</v>
      </c>
      <c r="E160">
        <v>24.785510525585629</v>
      </c>
      <c r="F160">
        <f>(1/2722)+F159</f>
        <v>5.8780308596619944E-2</v>
      </c>
      <c r="L160" s="1">
        <v>277</v>
      </c>
      <c r="M160">
        <v>1258.1615153084038</v>
      </c>
      <c r="N160">
        <f>(1/206)+N159</f>
        <v>0.77669902912621336</v>
      </c>
    </row>
    <row r="161" spans="1:14">
      <c r="A161" s="1">
        <v>2</v>
      </c>
      <c r="B161">
        <v>1358.6840307846126</v>
      </c>
      <c r="D161" s="1">
        <v>2</v>
      </c>
      <c r="E161">
        <v>24.785510525585629</v>
      </c>
      <c r="F161">
        <f>(1/2722)+F160</f>
        <v>5.9147685525348818E-2</v>
      </c>
      <c r="L161" s="1">
        <v>277</v>
      </c>
      <c r="M161">
        <v>1258.1615153084038</v>
      </c>
      <c r="N161">
        <f>(1/206)+N160</f>
        <v>0.78155339805825219</v>
      </c>
    </row>
    <row r="162" spans="1:14">
      <c r="A162" s="1">
        <v>2</v>
      </c>
      <c r="B162">
        <v>1277.6615116971607</v>
      </c>
      <c r="D162" s="1">
        <v>2</v>
      </c>
      <c r="E162">
        <v>24.785510525585629</v>
      </c>
      <c r="F162">
        <f>(1/2722)+F161</f>
        <v>5.9515062454077693E-2</v>
      </c>
      <c r="L162" s="1">
        <v>277</v>
      </c>
      <c r="M162">
        <v>1258.1615153084038</v>
      </c>
      <c r="N162">
        <f>(1/206)+N161</f>
        <v>0.78640776699029102</v>
      </c>
    </row>
    <row r="163" spans="1:14">
      <c r="A163" s="1">
        <v>3</v>
      </c>
      <c r="B163">
        <v>874.73640574576132</v>
      </c>
      <c r="D163" s="1">
        <v>3</v>
      </c>
      <c r="E163">
        <v>24.785510525585629</v>
      </c>
      <c r="F163">
        <f>(1/2722)+F162</f>
        <v>5.9882439382806567E-2</v>
      </c>
      <c r="L163" s="1">
        <v>278</v>
      </c>
      <c r="M163">
        <v>1258.1615153084038</v>
      </c>
      <c r="N163">
        <f>(1/206)+N162</f>
        <v>0.79126213592232986</v>
      </c>
    </row>
    <row r="164" spans="1:14">
      <c r="A164" s="1">
        <v>3</v>
      </c>
      <c r="B164">
        <v>1277.6615116971607</v>
      </c>
      <c r="D164" s="1">
        <v>3</v>
      </c>
      <c r="E164">
        <v>24.785510525585629</v>
      </c>
      <c r="F164">
        <f>(1/2722)+F163</f>
        <v>6.0249816311535441E-2</v>
      </c>
      <c r="L164" s="1">
        <v>278</v>
      </c>
      <c r="M164">
        <v>1258.1615153084038</v>
      </c>
      <c r="N164">
        <f>(1/206)+N163</f>
        <v>0.79611650485436869</v>
      </c>
    </row>
    <row r="165" spans="1:14">
      <c r="A165" s="1">
        <v>3</v>
      </c>
      <c r="B165">
        <v>444.17829635035497</v>
      </c>
      <c r="D165" s="1">
        <v>3</v>
      </c>
      <c r="E165">
        <v>24.785510525585629</v>
      </c>
      <c r="F165">
        <f>(1/2722)+F164</f>
        <v>6.0617193240264315E-2</v>
      </c>
      <c r="L165" s="1">
        <v>282</v>
      </c>
      <c r="M165">
        <v>1258.1615153084038</v>
      </c>
      <c r="N165">
        <f>(1/206)+N164</f>
        <v>0.80097087378640752</v>
      </c>
    </row>
    <row r="166" spans="1:14">
      <c r="A166" s="1">
        <v>3</v>
      </c>
      <c r="B166">
        <v>1074.2216765495241</v>
      </c>
      <c r="D166" s="1">
        <v>3</v>
      </c>
      <c r="E166">
        <v>24.785510525585629</v>
      </c>
      <c r="F166">
        <f>(1/2722)+F165</f>
        <v>6.0984570168993189E-2</v>
      </c>
      <c r="L166" s="1">
        <v>282</v>
      </c>
      <c r="M166">
        <v>1258.1615153084038</v>
      </c>
      <c r="N166">
        <f>(1/206)+N165</f>
        <v>0.80582524271844636</v>
      </c>
    </row>
    <row r="167" spans="1:14">
      <c r="A167" s="1">
        <v>3</v>
      </c>
      <c r="B167">
        <v>677.08411048300673</v>
      </c>
      <c r="D167" s="1">
        <v>3</v>
      </c>
      <c r="E167">
        <v>24.785510525585629</v>
      </c>
      <c r="F167">
        <f>(1/2722)+F166</f>
        <v>6.1351947097722064E-2</v>
      </c>
      <c r="L167" s="1">
        <v>286</v>
      </c>
      <c r="M167">
        <v>1258.6374474716963</v>
      </c>
      <c r="N167">
        <f>(1/206)+N166</f>
        <v>0.81067961165048519</v>
      </c>
    </row>
    <row r="168" spans="1:14">
      <c r="A168" s="1">
        <v>3</v>
      </c>
      <c r="B168">
        <v>1050.6905557036232</v>
      </c>
      <c r="D168" s="1">
        <v>3</v>
      </c>
      <c r="E168">
        <v>24.785510525585629</v>
      </c>
      <c r="F168">
        <f>(1/2722)+F167</f>
        <v>6.1719324026450938E-2</v>
      </c>
      <c r="L168" s="1">
        <v>287</v>
      </c>
      <c r="M168">
        <v>1265.7391976357919</v>
      </c>
      <c r="N168">
        <f>(1/206)+N167</f>
        <v>0.81553398058252402</v>
      </c>
    </row>
    <row r="169" spans="1:14">
      <c r="A169" s="1">
        <v>3</v>
      </c>
      <c r="B169">
        <v>677.08411048300673</v>
      </c>
      <c r="D169" s="1">
        <v>3</v>
      </c>
      <c r="E169">
        <v>24.785510525585629</v>
      </c>
      <c r="F169">
        <f>(1/2722)+F168</f>
        <v>6.2086700955179812E-2</v>
      </c>
      <c r="L169" s="1">
        <v>287</v>
      </c>
      <c r="M169">
        <v>1277.6615116971607</v>
      </c>
      <c r="N169">
        <f>(1/206)+N168</f>
        <v>0.82038834951456285</v>
      </c>
    </row>
    <row r="170" spans="1:14">
      <c r="A170" s="1">
        <v>3</v>
      </c>
      <c r="B170">
        <v>111.3143029009552</v>
      </c>
      <c r="D170" s="1">
        <v>3</v>
      </c>
      <c r="E170">
        <v>24.785510525585629</v>
      </c>
      <c r="F170">
        <f>(1/2722)+F169</f>
        <v>6.2454077883908686E-2</v>
      </c>
      <c r="L170" s="1">
        <v>287</v>
      </c>
      <c r="M170">
        <v>1277.6615116971607</v>
      </c>
      <c r="N170">
        <f>(1/206)+N169</f>
        <v>0.82524271844660169</v>
      </c>
    </row>
    <row r="171" spans="1:14">
      <c r="A171" s="1">
        <v>3</v>
      </c>
      <c r="B171">
        <v>511.76900229035186</v>
      </c>
      <c r="D171" s="1">
        <v>3</v>
      </c>
      <c r="E171">
        <v>24.785510525585629</v>
      </c>
      <c r="F171">
        <f>(1/2722)+F170</f>
        <v>6.2821454812637567E-2</v>
      </c>
      <c r="L171" s="1">
        <v>287</v>
      </c>
      <c r="M171">
        <v>1277.6615116971607</v>
      </c>
      <c r="N171">
        <f>(1/206)+N170</f>
        <v>0.83009708737864052</v>
      </c>
    </row>
    <row r="172" spans="1:14">
      <c r="A172" s="1">
        <v>3</v>
      </c>
      <c r="B172">
        <v>1324.2932160586579</v>
      </c>
      <c r="D172" s="1">
        <v>3</v>
      </c>
      <c r="E172">
        <v>24.785510525585629</v>
      </c>
      <c r="F172">
        <f>(1/2722)+F171</f>
        <v>6.3188831741366441E-2</v>
      </c>
      <c r="L172" s="1">
        <v>288</v>
      </c>
      <c r="M172">
        <v>1277.6615116971607</v>
      </c>
      <c r="N172">
        <f>(1/206)+N171</f>
        <v>0.83495145631067935</v>
      </c>
    </row>
    <row r="173" spans="1:14">
      <c r="A173" s="1">
        <v>3</v>
      </c>
      <c r="B173">
        <v>1074.2216765495241</v>
      </c>
      <c r="D173" s="1">
        <v>3</v>
      </c>
      <c r="E173">
        <v>24.785510525585629</v>
      </c>
      <c r="F173">
        <f>(1/2722)+F172</f>
        <v>6.3556208670095315E-2</v>
      </c>
      <c r="L173" s="1">
        <v>288</v>
      </c>
      <c r="M173">
        <v>1277.6615116971607</v>
      </c>
      <c r="N173">
        <f>(1/206)+N172</f>
        <v>0.83980582524271818</v>
      </c>
    </row>
    <row r="174" spans="1:14">
      <c r="A174" s="1">
        <v>3</v>
      </c>
      <c r="B174">
        <v>1221.6404513081991</v>
      </c>
      <c r="D174" s="1">
        <v>3</v>
      </c>
      <c r="E174">
        <v>24.785510525585629</v>
      </c>
      <c r="F174">
        <f>(1/2722)+F173</f>
        <v>6.392358559882419E-2</v>
      </c>
      <c r="L174" s="1">
        <v>288</v>
      </c>
      <c r="M174">
        <v>1308.0171279648341</v>
      </c>
      <c r="N174">
        <f>(1/206)+N173</f>
        <v>0.84466019417475702</v>
      </c>
    </row>
    <row r="175" spans="1:14">
      <c r="A175" s="1">
        <v>3</v>
      </c>
      <c r="B175">
        <v>2366.4642849805532</v>
      </c>
      <c r="D175" s="1">
        <v>3</v>
      </c>
      <c r="E175">
        <v>24.785510525585629</v>
      </c>
      <c r="F175">
        <f>(1/2722)+F174</f>
        <v>6.4290962527553064E-2</v>
      </c>
      <c r="L175" s="1">
        <v>288</v>
      </c>
      <c r="M175">
        <v>1308.0171279648341</v>
      </c>
      <c r="N175">
        <f>(1/206)+N174</f>
        <v>0.84951456310679585</v>
      </c>
    </row>
    <row r="176" spans="1:14">
      <c r="A176" s="1">
        <v>3</v>
      </c>
      <c r="B176">
        <v>1357.7398956408636</v>
      </c>
      <c r="D176" s="1">
        <v>3</v>
      </c>
      <c r="E176">
        <v>24.785510525585629</v>
      </c>
      <c r="F176">
        <f>(1/2722)+F175</f>
        <v>6.4658339456281938E-2</v>
      </c>
      <c r="L176" s="1">
        <v>288</v>
      </c>
      <c r="M176">
        <v>1308.0171279648341</v>
      </c>
      <c r="N176">
        <f>(1/206)+N175</f>
        <v>0.85436893203883468</v>
      </c>
    </row>
    <row r="177" spans="1:14">
      <c r="A177" s="1">
        <v>3</v>
      </c>
      <c r="B177">
        <v>482.18765618148274</v>
      </c>
      <c r="D177" s="1">
        <v>3</v>
      </c>
      <c r="E177">
        <v>24.785510525585629</v>
      </c>
      <c r="F177">
        <f>(1/2722)+F176</f>
        <v>6.5025716385010812E-2</v>
      </c>
      <c r="L177" s="1">
        <v>288</v>
      </c>
      <c r="M177">
        <v>1308.0171279648341</v>
      </c>
      <c r="N177">
        <f>(1/206)+N176</f>
        <v>0.85922330097087352</v>
      </c>
    </row>
    <row r="178" spans="1:14">
      <c r="A178" s="1">
        <v>3</v>
      </c>
      <c r="B178">
        <v>631.13776278572243</v>
      </c>
      <c r="D178" s="1">
        <v>3</v>
      </c>
      <c r="E178">
        <v>24.785510525585629</v>
      </c>
      <c r="F178">
        <f>(1/2722)+F177</f>
        <v>6.5393093313739686E-2</v>
      </c>
      <c r="L178" s="1">
        <v>288</v>
      </c>
      <c r="M178">
        <v>1308.0171279648341</v>
      </c>
      <c r="N178">
        <f>(1/206)+N177</f>
        <v>0.86407766990291235</v>
      </c>
    </row>
    <row r="179" spans="1:14">
      <c r="A179" s="1">
        <v>3</v>
      </c>
      <c r="B179">
        <v>626.93616190213766</v>
      </c>
      <c r="D179" s="1">
        <v>3</v>
      </c>
      <c r="E179">
        <v>24.785510525585629</v>
      </c>
      <c r="F179">
        <f>(1/2722)+F178</f>
        <v>6.5760470242468561E-2</v>
      </c>
      <c r="L179" s="1">
        <v>288</v>
      </c>
      <c r="M179">
        <v>1308.0171279648341</v>
      </c>
      <c r="N179">
        <f>(1/206)+N178</f>
        <v>0.86893203883495118</v>
      </c>
    </row>
    <row r="180" spans="1:14">
      <c r="A180" s="1">
        <v>3</v>
      </c>
      <c r="B180">
        <v>536.29928891216844</v>
      </c>
      <c r="D180" s="1">
        <v>3</v>
      </c>
      <c r="E180">
        <v>24.785510525585629</v>
      </c>
      <c r="F180">
        <f>(1/2722)+F179</f>
        <v>6.6127847171197435E-2</v>
      </c>
      <c r="L180" s="1">
        <v>290</v>
      </c>
      <c r="M180">
        <v>1320.8243769993896</v>
      </c>
      <c r="N180">
        <f>(1/206)+N179</f>
        <v>0.87378640776699001</v>
      </c>
    </row>
    <row r="181" spans="1:14">
      <c r="A181" s="1">
        <v>3</v>
      </c>
      <c r="B181">
        <v>1082.4328337125512</v>
      </c>
      <c r="D181" s="1">
        <v>3</v>
      </c>
      <c r="E181">
        <v>24.785510525585629</v>
      </c>
      <c r="F181">
        <f>(1/2722)+F180</f>
        <v>6.6495224099926309E-2</v>
      </c>
      <c r="L181" s="1">
        <v>290</v>
      </c>
      <c r="M181">
        <v>1320.8243769993896</v>
      </c>
      <c r="N181">
        <f>(1/206)+N180</f>
        <v>0.87864077669902885</v>
      </c>
    </row>
    <row r="182" spans="1:14">
      <c r="A182" s="1">
        <v>3</v>
      </c>
      <c r="B182">
        <v>939.22367375973272</v>
      </c>
      <c r="D182" s="1">
        <v>3</v>
      </c>
      <c r="E182">
        <v>24.785510525585629</v>
      </c>
      <c r="F182">
        <f>(1/2722)+F181</f>
        <v>6.6862601028655183E-2</v>
      </c>
      <c r="L182" s="1">
        <v>291</v>
      </c>
      <c r="M182">
        <v>1320.8243769993896</v>
      </c>
      <c r="N182">
        <f>(1/206)+N181</f>
        <v>0.88349514563106768</v>
      </c>
    </row>
    <row r="183" spans="1:14">
      <c r="A183" s="1">
        <v>3</v>
      </c>
      <c r="B183">
        <v>1603.120326778105</v>
      </c>
      <c r="D183" s="1">
        <v>3</v>
      </c>
      <c r="E183">
        <v>24.785510525585629</v>
      </c>
      <c r="F183">
        <f>(1/2722)+F182</f>
        <v>6.7229977957384057E-2</v>
      </c>
      <c r="L183" s="1">
        <v>291</v>
      </c>
      <c r="M183">
        <v>1320.8243769993896</v>
      </c>
      <c r="N183">
        <f>(1/206)+N182</f>
        <v>0.88834951456310651</v>
      </c>
    </row>
    <row r="184" spans="1:14">
      <c r="A184" s="1">
        <v>3</v>
      </c>
      <c r="B184">
        <v>819.55014121082502</v>
      </c>
      <c r="D184" s="1">
        <v>3</v>
      </c>
      <c r="E184">
        <v>24.785510525585629</v>
      </c>
      <c r="F184">
        <f>(1/2722)+F183</f>
        <v>6.7597354886112931E-2</v>
      </c>
      <c r="L184" s="1">
        <v>291</v>
      </c>
      <c r="M184">
        <v>1324.2932160586579</v>
      </c>
      <c r="N184">
        <f>(1/206)+N183</f>
        <v>0.89320388349514535</v>
      </c>
    </row>
    <row r="185" spans="1:14">
      <c r="A185" s="1">
        <v>3</v>
      </c>
      <c r="B185">
        <v>816.67188987984662</v>
      </c>
      <c r="D185" s="1">
        <v>3</v>
      </c>
      <c r="E185">
        <v>24.785510525585629</v>
      </c>
      <c r="F185">
        <f>(1/2722)+F184</f>
        <v>6.7964731814841806E-2</v>
      </c>
      <c r="L185" s="1">
        <v>291</v>
      </c>
      <c r="M185">
        <v>1324.2932160586579</v>
      </c>
      <c r="N185">
        <f>(1/206)+N184</f>
        <v>0.89805825242718418</v>
      </c>
    </row>
    <row r="186" spans="1:14">
      <c r="A186" s="1">
        <v>3</v>
      </c>
      <c r="B186">
        <v>819.55014121082502</v>
      </c>
      <c r="D186" s="1">
        <v>3</v>
      </c>
      <c r="E186">
        <v>24.785510525585629</v>
      </c>
      <c r="F186">
        <f>(1/2722)+F185</f>
        <v>6.833210874357068E-2</v>
      </c>
      <c r="L186" s="1">
        <v>291</v>
      </c>
      <c r="M186">
        <v>1324.2932160586579</v>
      </c>
      <c r="N186">
        <f>(1/206)+N185</f>
        <v>0.90291262135922301</v>
      </c>
    </row>
    <row r="187" spans="1:14">
      <c r="A187" s="1">
        <v>3</v>
      </c>
      <c r="B187">
        <v>913.30475090281868</v>
      </c>
      <c r="D187" s="1">
        <v>3</v>
      </c>
      <c r="E187">
        <v>24.785510525585629</v>
      </c>
      <c r="F187">
        <f>(1/2722)+F186</f>
        <v>6.8699485672299554E-2</v>
      </c>
      <c r="L187" s="1">
        <v>291</v>
      </c>
      <c r="M187">
        <v>1324.2932160586579</v>
      </c>
      <c r="N187">
        <f>(1/206)+N186</f>
        <v>0.90776699029126184</v>
      </c>
    </row>
    <row r="188" spans="1:14">
      <c r="A188" s="1">
        <v>3</v>
      </c>
      <c r="B188">
        <v>387.69827973772743</v>
      </c>
      <c r="D188" s="1">
        <v>3</v>
      </c>
      <c r="E188">
        <v>24.785510525585629</v>
      </c>
      <c r="F188">
        <f>(1/2722)+F187</f>
        <v>6.9066862601028428E-2</v>
      </c>
      <c r="L188" s="1">
        <v>292</v>
      </c>
      <c r="M188">
        <v>1324.2932160586579</v>
      </c>
      <c r="N188">
        <f>(1/206)+N187</f>
        <v>0.91262135922330068</v>
      </c>
    </row>
    <row r="189" spans="1:14">
      <c r="A189" s="1">
        <v>3</v>
      </c>
      <c r="B189">
        <v>0</v>
      </c>
      <c r="D189" s="1">
        <v>3</v>
      </c>
      <c r="E189">
        <v>24.785510525585629</v>
      </c>
      <c r="F189">
        <f>(1/2722)+F188</f>
        <v>6.9434239529757302E-2</v>
      </c>
      <c r="L189" s="1">
        <v>292</v>
      </c>
      <c r="M189">
        <v>1324.2932160586579</v>
      </c>
      <c r="N189">
        <f>(1/206)+N188</f>
        <v>0.91747572815533951</v>
      </c>
    </row>
    <row r="190" spans="1:14">
      <c r="A190" s="1">
        <v>3</v>
      </c>
      <c r="B190">
        <v>1531.9292591796423</v>
      </c>
      <c r="D190" s="1">
        <v>3</v>
      </c>
      <c r="E190">
        <v>24.785510525585629</v>
      </c>
      <c r="F190">
        <f>(1/2722)+F189</f>
        <v>6.9801616458486176E-2</v>
      </c>
      <c r="L190" s="1">
        <v>293</v>
      </c>
      <c r="M190">
        <v>1324.2932160586579</v>
      </c>
      <c r="N190">
        <f>(1/206)+N189</f>
        <v>0.92233009708737834</v>
      </c>
    </row>
    <row r="191" spans="1:14">
      <c r="A191" s="1">
        <v>3</v>
      </c>
      <c r="B191">
        <v>1608.1443111308013</v>
      </c>
      <c r="D191" s="1">
        <v>3</v>
      </c>
      <c r="E191">
        <v>29.950815614029594</v>
      </c>
      <c r="F191">
        <f>(1/2722)+F190</f>
        <v>7.0168993387215051E-2</v>
      </c>
      <c r="L191" s="1">
        <v>293</v>
      </c>
      <c r="M191">
        <v>1324.2932160586579</v>
      </c>
      <c r="N191">
        <f>(1/206)+N190</f>
        <v>0.92718446601941717</v>
      </c>
    </row>
    <row r="192" spans="1:14">
      <c r="A192" s="1">
        <v>3</v>
      </c>
      <c r="B192">
        <v>213.88201319026487</v>
      </c>
      <c r="D192" s="1">
        <v>3</v>
      </c>
      <c r="E192">
        <v>36.890493305435037</v>
      </c>
      <c r="F192">
        <f>(1/2722)+F191</f>
        <v>7.0536370315943925E-2</v>
      </c>
      <c r="L192" s="1">
        <v>294</v>
      </c>
      <c r="M192">
        <v>1358.6840307846126</v>
      </c>
      <c r="N192">
        <f>(1/206)+N191</f>
        <v>0.93203883495145601</v>
      </c>
    </row>
    <row r="193" spans="1:14">
      <c r="A193" s="1">
        <v>3</v>
      </c>
      <c r="B193">
        <v>1559.3539332714688</v>
      </c>
      <c r="D193" s="1">
        <v>3</v>
      </c>
      <c r="E193">
        <v>36.890493305435037</v>
      </c>
      <c r="F193">
        <f>(1/2722)+F192</f>
        <v>7.0903747244672799E-2</v>
      </c>
      <c r="L193" s="1">
        <v>294</v>
      </c>
      <c r="M193">
        <v>1358.6840307846126</v>
      </c>
      <c r="N193">
        <f>(1/206)+N192</f>
        <v>0.93689320388349484</v>
      </c>
    </row>
    <row r="194" spans="1:14">
      <c r="A194" s="1">
        <v>3</v>
      </c>
      <c r="B194">
        <v>24.785510525585629</v>
      </c>
      <c r="D194" s="1">
        <v>3</v>
      </c>
      <c r="E194">
        <v>36.890493305435037</v>
      </c>
      <c r="F194">
        <f>(1/2722)+F193</f>
        <v>7.1271124173401673E-2</v>
      </c>
      <c r="L194" s="1">
        <v>294</v>
      </c>
      <c r="M194">
        <v>1358.6840307846126</v>
      </c>
      <c r="N194">
        <f>(1/206)+N193</f>
        <v>0.94174757281553367</v>
      </c>
    </row>
    <row r="195" spans="1:14">
      <c r="A195" s="1">
        <v>3</v>
      </c>
      <c r="B195">
        <v>819.55014121082502</v>
      </c>
      <c r="D195" s="1">
        <v>3</v>
      </c>
      <c r="E195">
        <v>52.870224574781055</v>
      </c>
      <c r="F195">
        <f>(1/2722)+F194</f>
        <v>7.1638501102130547E-2</v>
      </c>
      <c r="L195" s="1">
        <v>294</v>
      </c>
      <c r="M195">
        <v>1358.6840307846126</v>
      </c>
      <c r="N195">
        <f>(1/206)+N194</f>
        <v>0.94660194174757251</v>
      </c>
    </row>
    <row r="196" spans="1:14">
      <c r="A196" s="1">
        <v>3</v>
      </c>
      <c r="B196">
        <v>913.30475090281868</v>
      </c>
      <c r="D196" s="1">
        <v>3</v>
      </c>
      <c r="E196">
        <v>52.870224574781055</v>
      </c>
      <c r="F196">
        <f>(1/2722)+F195</f>
        <v>7.2005878030859422E-2</v>
      </c>
      <c r="L196" s="1">
        <v>295</v>
      </c>
      <c r="M196">
        <v>1381.8773451265859</v>
      </c>
      <c r="N196">
        <f>(1/206)+N195</f>
        <v>0.95145631067961134</v>
      </c>
    </row>
    <row r="197" spans="1:14">
      <c r="A197" s="1">
        <v>3</v>
      </c>
      <c r="B197">
        <v>387.69827973772743</v>
      </c>
      <c r="D197" s="1">
        <v>3</v>
      </c>
      <c r="E197">
        <v>88.962468575525875</v>
      </c>
      <c r="F197">
        <f>(1/2722)+F196</f>
        <v>7.2373254959588296E-2</v>
      </c>
      <c r="L197" s="1">
        <v>295</v>
      </c>
      <c r="M197">
        <v>1677.7559940658782</v>
      </c>
      <c r="N197">
        <f>(1/206)+N196</f>
        <v>0.95631067961165017</v>
      </c>
    </row>
    <row r="198" spans="1:14">
      <c r="A198" s="1">
        <v>3</v>
      </c>
      <c r="B198">
        <v>1603.120326778105</v>
      </c>
      <c r="D198" s="1">
        <v>3</v>
      </c>
      <c r="E198">
        <v>111.3143029009552</v>
      </c>
      <c r="F198">
        <f>(1/2722)+F197</f>
        <v>7.274063188831717E-2</v>
      </c>
      <c r="L198" s="1">
        <v>295</v>
      </c>
      <c r="M198">
        <v>1946.7070293045406</v>
      </c>
      <c r="N198">
        <f>(1/206)+N197</f>
        <v>0.961165048543689</v>
      </c>
    </row>
    <row r="199" spans="1:14">
      <c r="A199" s="1">
        <v>3</v>
      </c>
      <c r="B199">
        <v>819.55014121082502</v>
      </c>
      <c r="D199" s="1">
        <v>3</v>
      </c>
      <c r="E199">
        <v>111.3143029009552</v>
      </c>
      <c r="F199">
        <f>(1/2722)+F198</f>
        <v>7.3108008817046044E-2</v>
      </c>
      <c r="L199" s="1">
        <v>296</v>
      </c>
      <c r="M199">
        <v>1946.8661869845</v>
      </c>
      <c r="N199">
        <f>(1/206)+N198</f>
        <v>0.96601941747572784</v>
      </c>
    </row>
    <row r="200" spans="1:14">
      <c r="A200" s="1">
        <v>3</v>
      </c>
      <c r="B200">
        <v>1531.9292591796423</v>
      </c>
      <c r="D200" s="1">
        <v>3</v>
      </c>
      <c r="E200">
        <v>111.3143029009552</v>
      </c>
      <c r="F200">
        <f>(1/2722)+F199</f>
        <v>7.3475385745774918E-2</v>
      </c>
      <c r="L200" s="1">
        <v>296</v>
      </c>
      <c r="M200">
        <v>1954.6282960477681</v>
      </c>
      <c r="N200">
        <f>(1/206)+N199</f>
        <v>0.97087378640776667</v>
      </c>
    </row>
    <row r="201" spans="1:14">
      <c r="A201" s="1">
        <v>3</v>
      </c>
      <c r="B201">
        <v>2563.4454416891426</v>
      </c>
      <c r="D201" s="1">
        <v>3</v>
      </c>
      <c r="E201">
        <v>111.3143029009552</v>
      </c>
      <c r="F201">
        <f>(1/2722)+F200</f>
        <v>7.3842762674503792E-2</v>
      </c>
      <c r="L201" s="1">
        <v>296</v>
      </c>
      <c r="M201">
        <v>2218.7365950390408</v>
      </c>
      <c r="N201">
        <f>(1/206)+N200</f>
        <v>0.9757281553398055</v>
      </c>
    </row>
    <row r="202" spans="1:14">
      <c r="A202" s="1">
        <v>3</v>
      </c>
      <c r="B202">
        <v>816.67188987984662</v>
      </c>
      <c r="D202" s="1">
        <v>3</v>
      </c>
      <c r="E202">
        <v>111.3143029009552</v>
      </c>
      <c r="F202">
        <f>(1/2722)+F201</f>
        <v>7.4210139603232667E-2</v>
      </c>
      <c r="L202" s="1">
        <v>297</v>
      </c>
      <c r="M202">
        <v>2308.7541107808124</v>
      </c>
      <c r="N202">
        <f>(1/206)+N201</f>
        <v>0.98058252427184434</v>
      </c>
    </row>
    <row r="203" spans="1:14">
      <c r="A203" s="1">
        <v>3</v>
      </c>
      <c r="B203">
        <v>631.13776278572243</v>
      </c>
      <c r="D203" s="1">
        <v>3</v>
      </c>
      <c r="E203">
        <v>111.3143029009552</v>
      </c>
      <c r="F203">
        <f>(1/2722)+F202</f>
        <v>7.4577516531961541E-2</v>
      </c>
      <c r="L203" s="1">
        <v>298</v>
      </c>
      <c r="M203">
        <v>2398.4723032869679</v>
      </c>
      <c r="N203">
        <f>(1/206)+N202</f>
        <v>0.98543689320388317</v>
      </c>
    </row>
    <row r="204" spans="1:14">
      <c r="A204" s="1">
        <v>3</v>
      </c>
      <c r="B204">
        <v>626.93616190213766</v>
      </c>
      <c r="D204" s="1">
        <v>3</v>
      </c>
      <c r="E204">
        <v>111.3143029009552</v>
      </c>
      <c r="F204">
        <f>(1/2722)+F203</f>
        <v>7.4944893460690415E-2</v>
      </c>
      <c r="L204" s="1">
        <v>298</v>
      </c>
      <c r="M204">
        <v>2499.1374799342921</v>
      </c>
      <c r="N204">
        <f>(1/206)+N203</f>
        <v>0.990291262135922</v>
      </c>
    </row>
    <row r="205" spans="1:14">
      <c r="A205" s="1">
        <v>3</v>
      </c>
      <c r="B205">
        <v>536.29928891216844</v>
      </c>
      <c r="D205" s="1">
        <v>3</v>
      </c>
      <c r="E205">
        <v>111.3143029009552</v>
      </c>
      <c r="F205">
        <f>(1/2722)+F204</f>
        <v>7.5312270389419289E-2</v>
      </c>
      <c r="L205" s="1">
        <v>298</v>
      </c>
      <c r="M205">
        <v>2563.4454416891426</v>
      </c>
      <c r="N205">
        <f>(1/206)+N204</f>
        <v>0.99514563106796083</v>
      </c>
    </row>
    <row r="206" spans="1:14">
      <c r="A206" s="1">
        <v>3</v>
      </c>
      <c r="B206">
        <v>1559.3539332714688</v>
      </c>
      <c r="D206" s="1">
        <v>3</v>
      </c>
      <c r="E206">
        <v>111.3143029009552</v>
      </c>
      <c r="F206">
        <f>(1/2722)+F205</f>
        <v>7.5679647318148163E-2</v>
      </c>
      <c r="L206" s="1">
        <v>299</v>
      </c>
      <c r="M206">
        <v>2598.333175777113</v>
      </c>
      <c r="N206">
        <f>(1/206)+N205</f>
        <v>0.99999999999999967</v>
      </c>
    </row>
    <row r="207" spans="1:14">
      <c r="A207" s="1">
        <v>3</v>
      </c>
      <c r="B207">
        <v>24.785510525585629</v>
      </c>
      <c r="D207" s="1">
        <v>3</v>
      </c>
      <c r="E207">
        <v>111.3143029009552</v>
      </c>
      <c r="F207">
        <f>(1/2722)+F206</f>
        <v>7.6047024246877037E-2</v>
      </c>
      <c r="L207" s="1">
        <v>300</v>
      </c>
      <c r="M207">
        <v>2601.8192839901999</v>
      </c>
      <c r="N207">
        <f>(1/206)+N206</f>
        <v>1.0048543689320386</v>
      </c>
    </row>
    <row r="208" spans="1:14">
      <c r="A208" s="1">
        <v>3</v>
      </c>
      <c r="B208">
        <v>387.69827973772743</v>
      </c>
      <c r="D208" s="1">
        <v>3</v>
      </c>
      <c r="E208">
        <v>111.3143029009552</v>
      </c>
      <c r="F208">
        <f>(1/2722)+F207</f>
        <v>7.6414401175605912E-2</v>
      </c>
    </row>
    <row r="209" spans="1:6">
      <c r="A209" s="1">
        <v>3</v>
      </c>
      <c r="B209">
        <v>0</v>
      </c>
      <c r="D209" s="1">
        <v>3</v>
      </c>
      <c r="E209">
        <v>111.3143029009552</v>
      </c>
      <c r="F209">
        <f>(1/2722)+F208</f>
        <v>7.6781778104334786E-2</v>
      </c>
    </row>
    <row r="210" spans="1:6">
      <c r="A210" s="1">
        <v>3</v>
      </c>
      <c r="B210">
        <v>939.22367375973272</v>
      </c>
      <c r="D210" s="1">
        <v>3</v>
      </c>
      <c r="E210">
        <v>111.3143029009552</v>
      </c>
      <c r="F210">
        <f>(1/2722)+F209</f>
        <v>7.714915503306366E-2</v>
      </c>
    </row>
    <row r="211" spans="1:6">
      <c r="A211" s="1">
        <v>3</v>
      </c>
      <c r="B211">
        <v>819.55014121082502</v>
      </c>
      <c r="D211" s="1">
        <v>3</v>
      </c>
      <c r="E211">
        <v>111.3143029009552</v>
      </c>
      <c r="F211">
        <f>(1/2722)+F210</f>
        <v>7.7516531961792534E-2</v>
      </c>
    </row>
    <row r="212" spans="1:6">
      <c r="A212" s="1">
        <v>3</v>
      </c>
      <c r="B212">
        <v>1531.9292591796423</v>
      </c>
      <c r="D212" s="1">
        <v>3</v>
      </c>
      <c r="E212">
        <v>111.3143029009552</v>
      </c>
      <c r="F212">
        <f>(1/2722)+F211</f>
        <v>7.7883908890521408E-2</v>
      </c>
    </row>
    <row r="213" spans="1:6">
      <c r="A213" s="1">
        <v>3</v>
      </c>
      <c r="B213">
        <v>2563.4454416891426</v>
      </c>
      <c r="D213" s="1">
        <v>3</v>
      </c>
      <c r="E213">
        <v>111.3143029009552</v>
      </c>
      <c r="F213">
        <f>(1/2722)+F212</f>
        <v>7.8251285819250282E-2</v>
      </c>
    </row>
    <row r="214" spans="1:6">
      <c r="A214" s="1">
        <v>3</v>
      </c>
      <c r="B214">
        <v>621.25724951685515</v>
      </c>
      <c r="D214" s="1">
        <v>3</v>
      </c>
      <c r="E214">
        <v>111.3143029009552</v>
      </c>
      <c r="F214">
        <f>(1/2722)+F213</f>
        <v>7.8618662747979157E-2</v>
      </c>
    </row>
    <row r="215" spans="1:6">
      <c r="A215" s="1">
        <v>3</v>
      </c>
      <c r="B215">
        <v>2499.1374799342921</v>
      </c>
      <c r="D215" s="1">
        <v>3</v>
      </c>
      <c r="E215">
        <v>112.59581226565358</v>
      </c>
      <c r="F215">
        <f>(1/2722)+F214</f>
        <v>7.8986039676708031E-2</v>
      </c>
    </row>
    <row r="216" spans="1:6">
      <c r="A216" s="1">
        <v>3</v>
      </c>
      <c r="B216">
        <v>626.93616190213766</v>
      </c>
      <c r="D216" s="1">
        <v>3</v>
      </c>
      <c r="E216">
        <v>112.59581226565358</v>
      </c>
      <c r="F216">
        <f>(1/2722)+F215</f>
        <v>7.9353416605436905E-2</v>
      </c>
    </row>
    <row r="217" spans="1:6">
      <c r="A217" s="1">
        <v>3</v>
      </c>
      <c r="B217">
        <v>536.29928891216844</v>
      </c>
      <c r="D217" s="1">
        <v>3</v>
      </c>
      <c r="E217">
        <v>117.41185702336676</v>
      </c>
      <c r="F217">
        <f>(1/2722)+F216</f>
        <v>7.9720793534165779E-2</v>
      </c>
    </row>
    <row r="218" spans="1:6">
      <c r="A218" s="1">
        <v>3</v>
      </c>
      <c r="B218">
        <v>631.13776278572243</v>
      </c>
      <c r="D218" s="1">
        <v>3</v>
      </c>
      <c r="E218">
        <v>117.41185702336676</v>
      </c>
      <c r="F218">
        <f>(1/2722)+F217</f>
        <v>8.0088170462894653E-2</v>
      </c>
    </row>
    <row r="219" spans="1:6">
      <c r="A219" s="1">
        <v>3</v>
      </c>
      <c r="B219">
        <v>213.88201319026487</v>
      </c>
      <c r="D219" s="1">
        <v>3</v>
      </c>
      <c r="E219">
        <v>118.15642431287989</v>
      </c>
      <c r="F219">
        <f>(1/2722)+F218</f>
        <v>8.0455547391623528E-2</v>
      </c>
    </row>
    <row r="220" spans="1:6">
      <c r="A220" s="1">
        <v>3</v>
      </c>
      <c r="B220">
        <v>1559.3539332714688</v>
      </c>
      <c r="D220" s="1">
        <v>3</v>
      </c>
      <c r="E220">
        <v>118.15642431287989</v>
      </c>
      <c r="F220">
        <f>(1/2722)+F219</f>
        <v>8.0822924320352402E-2</v>
      </c>
    </row>
    <row r="221" spans="1:6">
      <c r="A221" s="1">
        <v>3</v>
      </c>
      <c r="B221">
        <v>24.785510525585629</v>
      </c>
      <c r="D221" s="1">
        <v>3</v>
      </c>
      <c r="E221">
        <v>118.15642431287989</v>
      </c>
      <c r="F221">
        <f>(1/2722)+F220</f>
        <v>8.1190301249081276E-2</v>
      </c>
    </row>
    <row r="222" spans="1:6">
      <c r="A222" s="1">
        <v>3</v>
      </c>
      <c r="B222">
        <v>819.55014121082502</v>
      </c>
      <c r="D222" s="1">
        <v>3</v>
      </c>
      <c r="E222">
        <v>125.07354628591884</v>
      </c>
      <c r="F222">
        <f>(1/2722)+F221</f>
        <v>8.155767817781015E-2</v>
      </c>
    </row>
    <row r="223" spans="1:6">
      <c r="A223" s="1">
        <v>3</v>
      </c>
      <c r="B223">
        <v>387.69827973772743</v>
      </c>
      <c r="D223" s="1">
        <v>3</v>
      </c>
      <c r="E223">
        <v>125.07354628591884</v>
      </c>
      <c r="F223">
        <f>(1/2722)+F222</f>
        <v>8.1925055106539024E-2</v>
      </c>
    </row>
    <row r="224" spans="1:6">
      <c r="A224" s="1">
        <v>3</v>
      </c>
      <c r="B224">
        <v>0</v>
      </c>
      <c r="D224" s="1">
        <v>3</v>
      </c>
      <c r="E224">
        <v>153.97382576441532</v>
      </c>
      <c r="F224">
        <f>(1/2722)+F223</f>
        <v>8.2292432035267898E-2</v>
      </c>
    </row>
    <row r="225" spans="1:6">
      <c r="A225" s="1">
        <v>3</v>
      </c>
      <c r="B225">
        <v>218.4770378022026</v>
      </c>
      <c r="D225" s="1">
        <v>3</v>
      </c>
      <c r="E225">
        <v>153.97382576441532</v>
      </c>
      <c r="F225">
        <f>(1/2722)+F224</f>
        <v>8.2659808963996773E-2</v>
      </c>
    </row>
    <row r="226" spans="1:6">
      <c r="A226" s="1">
        <v>3</v>
      </c>
      <c r="B226">
        <v>2557.6815969975905</v>
      </c>
      <c r="D226" s="1">
        <v>3</v>
      </c>
      <c r="E226">
        <v>153.97382576441532</v>
      </c>
      <c r="F226">
        <f>(1/2722)+F225</f>
        <v>8.3027185892725647E-2</v>
      </c>
    </row>
    <row r="227" spans="1:6">
      <c r="A227" s="1">
        <v>3</v>
      </c>
      <c r="B227">
        <v>939.22367375973272</v>
      </c>
      <c r="D227" s="1">
        <v>3</v>
      </c>
      <c r="E227">
        <v>153.97382576441532</v>
      </c>
      <c r="F227">
        <f>(1/2722)+F226</f>
        <v>8.3394562821454521E-2</v>
      </c>
    </row>
    <row r="228" spans="1:6">
      <c r="A228" s="1">
        <v>3</v>
      </c>
      <c r="B228">
        <v>2585.6682448750626</v>
      </c>
      <c r="D228" s="1">
        <v>3</v>
      </c>
      <c r="E228">
        <v>153.97382576441532</v>
      </c>
      <c r="F228">
        <f>(1/2722)+F227</f>
        <v>8.3761939750183395E-2</v>
      </c>
    </row>
    <row r="229" spans="1:6">
      <c r="A229" s="1">
        <v>3</v>
      </c>
      <c r="B229">
        <v>1749.9085694532764</v>
      </c>
      <c r="D229" s="1">
        <v>3</v>
      </c>
      <c r="E229">
        <v>170.02903954637935</v>
      </c>
      <c r="F229">
        <f>(1/2722)+F228</f>
        <v>8.4129316678912269E-2</v>
      </c>
    </row>
    <row r="230" spans="1:6">
      <c r="A230" s="1">
        <v>3</v>
      </c>
      <c r="B230">
        <v>1603.120326778105</v>
      </c>
      <c r="D230" s="1">
        <v>3</v>
      </c>
      <c r="E230">
        <v>170.02903954637935</v>
      </c>
      <c r="F230">
        <f>(1/2722)+F229</f>
        <v>8.4496693607641143E-2</v>
      </c>
    </row>
    <row r="231" spans="1:6">
      <c r="A231" s="1">
        <v>3</v>
      </c>
      <c r="B231">
        <v>819.55014121082502</v>
      </c>
      <c r="D231" s="1">
        <v>3</v>
      </c>
      <c r="E231">
        <v>170.02903954637935</v>
      </c>
      <c r="F231">
        <f>(1/2722)+F230</f>
        <v>8.4864070536370018E-2</v>
      </c>
    </row>
    <row r="232" spans="1:6">
      <c r="A232" s="1">
        <v>3</v>
      </c>
      <c r="B232">
        <v>816.67188987984662</v>
      </c>
      <c r="D232" s="1">
        <v>3</v>
      </c>
      <c r="E232">
        <v>176.57039405555352</v>
      </c>
      <c r="F232">
        <f>(1/2722)+F231</f>
        <v>8.5231447465098892E-2</v>
      </c>
    </row>
    <row r="233" spans="1:6">
      <c r="A233" s="1">
        <v>3</v>
      </c>
      <c r="B233">
        <v>621.25724951685515</v>
      </c>
      <c r="D233" s="1">
        <v>3</v>
      </c>
      <c r="E233">
        <v>176.57039405555352</v>
      </c>
      <c r="F233">
        <f>(1/2722)+F232</f>
        <v>8.5598824393827766E-2</v>
      </c>
    </row>
    <row r="234" spans="1:6">
      <c r="A234" s="1">
        <v>3</v>
      </c>
      <c r="B234">
        <v>2499.1374799342921</v>
      </c>
      <c r="D234" s="1">
        <v>3</v>
      </c>
      <c r="E234">
        <v>176.57039405555352</v>
      </c>
      <c r="F234">
        <f>(1/2722)+F233</f>
        <v>8.596620132255664E-2</v>
      </c>
    </row>
    <row r="235" spans="1:6">
      <c r="A235" s="1">
        <v>3</v>
      </c>
      <c r="B235">
        <v>631.13776278572243</v>
      </c>
      <c r="D235" s="1">
        <v>3</v>
      </c>
      <c r="E235">
        <v>176.57039405555352</v>
      </c>
      <c r="F235">
        <f>(1/2722)+F234</f>
        <v>8.6333578251285514E-2</v>
      </c>
    </row>
    <row r="236" spans="1:6">
      <c r="A236" s="1">
        <v>3</v>
      </c>
      <c r="B236">
        <v>536.29928891216844</v>
      </c>
      <c r="D236" s="1">
        <v>3</v>
      </c>
      <c r="E236">
        <v>184.80473438542836</v>
      </c>
      <c r="F236">
        <f>(1/2722)+F235</f>
        <v>8.6700955180014389E-2</v>
      </c>
    </row>
    <row r="237" spans="1:6">
      <c r="A237" s="1">
        <v>3</v>
      </c>
      <c r="B237">
        <v>1335.2668472346961</v>
      </c>
      <c r="D237" s="1">
        <v>3</v>
      </c>
      <c r="E237">
        <v>197.06602842513686</v>
      </c>
      <c r="F237">
        <f>(1/2722)+F236</f>
        <v>8.7068332108743263E-2</v>
      </c>
    </row>
    <row r="238" spans="1:6">
      <c r="A238" s="1">
        <v>3</v>
      </c>
      <c r="B238">
        <v>24.785510525585629</v>
      </c>
      <c r="D238" s="1">
        <v>3</v>
      </c>
      <c r="E238">
        <v>210.32942645138914</v>
      </c>
      <c r="F238">
        <f>(1/2722)+F237</f>
        <v>8.7435709037472137E-2</v>
      </c>
    </row>
    <row r="239" spans="1:6">
      <c r="A239" s="1">
        <v>3</v>
      </c>
      <c r="B239">
        <v>24.785510525585629</v>
      </c>
      <c r="D239" s="1">
        <v>3</v>
      </c>
      <c r="E239">
        <v>210.32942645138914</v>
      </c>
      <c r="F239">
        <f>(1/2722)+F238</f>
        <v>8.7803085966201011E-2</v>
      </c>
    </row>
    <row r="240" spans="1:6">
      <c r="A240" s="1">
        <v>3</v>
      </c>
      <c r="B240">
        <v>0</v>
      </c>
      <c r="D240" s="1">
        <v>3</v>
      </c>
      <c r="E240">
        <v>210.32942645138914</v>
      </c>
      <c r="F240">
        <f>(1/2722)+F239</f>
        <v>8.8170462894929885E-2</v>
      </c>
    </row>
    <row r="241" spans="1:6">
      <c r="A241" s="1">
        <v>3</v>
      </c>
      <c r="B241">
        <v>218.4770378022026</v>
      </c>
      <c r="D241" s="1">
        <v>3</v>
      </c>
      <c r="E241">
        <v>210.32942645138914</v>
      </c>
      <c r="F241">
        <f>(1/2722)+F240</f>
        <v>8.8537839823658759E-2</v>
      </c>
    </row>
    <row r="242" spans="1:6">
      <c r="A242" s="1">
        <v>3</v>
      </c>
      <c r="B242">
        <v>478.34788548718547</v>
      </c>
      <c r="D242" s="1">
        <v>3</v>
      </c>
      <c r="E242">
        <v>210.32942645138914</v>
      </c>
      <c r="F242">
        <f>(1/2722)+F241</f>
        <v>8.8905216752387634E-2</v>
      </c>
    </row>
    <row r="243" spans="1:6">
      <c r="A243" s="1">
        <v>3</v>
      </c>
      <c r="B243">
        <v>1749.9085694532764</v>
      </c>
      <c r="D243" s="1">
        <v>3</v>
      </c>
      <c r="E243">
        <v>210.32942645138914</v>
      </c>
      <c r="F243">
        <f>(1/2722)+F242</f>
        <v>8.9272593681116508E-2</v>
      </c>
    </row>
    <row r="244" spans="1:6">
      <c r="A244" s="1">
        <v>3</v>
      </c>
      <c r="B244">
        <v>1603.120326778105</v>
      </c>
      <c r="D244" s="1">
        <v>3</v>
      </c>
      <c r="E244">
        <v>212.15509406827209</v>
      </c>
      <c r="F244">
        <f>(1/2722)+F243</f>
        <v>8.9639970609845382E-2</v>
      </c>
    </row>
    <row r="245" spans="1:6">
      <c r="A245" s="1">
        <v>3</v>
      </c>
      <c r="B245">
        <v>819.55014121082502</v>
      </c>
      <c r="D245" s="1">
        <v>3</v>
      </c>
      <c r="E245">
        <v>212.15509406827209</v>
      </c>
      <c r="F245">
        <f>(1/2722)+F244</f>
        <v>9.0007347538574256E-2</v>
      </c>
    </row>
    <row r="246" spans="1:6">
      <c r="A246" s="1">
        <v>3</v>
      </c>
      <c r="B246">
        <v>1531.9292591796423</v>
      </c>
      <c r="D246" s="1">
        <v>3</v>
      </c>
      <c r="E246">
        <v>212.15509406827209</v>
      </c>
      <c r="F246">
        <f>(1/2722)+F245</f>
        <v>9.037472446730313E-2</v>
      </c>
    </row>
    <row r="247" spans="1:6">
      <c r="A247" s="1">
        <v>3</v>
      </c>
      <c r="B247">
        <v>2563.4454416891426</v>
      </c>
      <c r="D247" s="1">
        <v>3</v>
      </c>
      <c r="E247">
        <v>212.15509406827209</v>
      </c>
      <c r="F247">
        <f>(1/2722)+F246</f>
        <v>9.0742101396032004E-2</v>
      </c>
    </row>
    <row r="248" spans="1:6">
      <c r="A248" s="1">
        <v>3</v>
      </c>
      <c r="B248">
        <v>2499.1374799342921</v>
      </c>
      <c r="D248" s="1">
        <v>3</v>
      </c>
      <c r="E248">
        <v>213.88201319026487</v>
      </c>
      <c r="F248">
        <f>(1/2722)+F247</f>
        <v>9.1109478324760879E-2</v>
      </c>
    </row>
    <row r="249" spans="1:6">
      <c r="A249" s="1">
        <v>3</v>
      </c>
      <c r="B249">
        <v>631.13776278572243</v>
      </c>
      <c r="D249" s="1">
        <v>3</v>
      </c>
      <c r="E249">
        <v>213.88201319026487</v>
      </c>
      <c r="F249">
        <f>(1/2722)+F248</f>
        <v>9.1476855253489753E-2</v>
      </c>
    </row>
    <row r="250" spans="1:6">
      <c r="A250" s="1">
        <v>3</v>
      </c>
      <c r="B250">
        <v>536.29928891216844</v>
      </c>
      <c r="D250" s="1">
        <v>3</v>
      </c>
      <c r="E250">
        <v>213.88201319026487</v>
      </c>
      <c r="F250">
        <f>(1/2722)+F249</f>
        <v>9.1844232182218627E-2</v>
      </c>
    </row>
    <row r="251" spans="1:6">
      <c r="A251" s="1">
        <v>3</v>
      </c>
      <c r="B251">
        <v>631.13776278572243</v>
      </c>
      <c r="D251" s="1">
        <v>3</v>
      </c>
      <c r="E251">
        <v>213.88201319026487</v>
      </c>
      <c r="F251">
        <f>(1/2722)+F250</f>
        <v>9.2211609110947501E-2</v>
      </c>
    </row>
    <row r="252" spans="1:6">
      <c r="A252" s="1">
        <v>3</v>
      </c>
      <c r="B252">
        <v>1608.1443111308013</v>
      </c>
      <c r="D252" s="1">
        <v>3</v>
      </c>
      <c r="E252">
        <v>213.88201319026487</v>
      </c>
      <c r="F252">
        <f>(1/2722)+F251</f>
        <v>9.2578986039676375E-2</v>
      </c>
    </row>
    <row r="253" spans="1:6">
      <c r="A253" s="1">
        <v>3</v>
      </c>
      <c r="B253">
        <v>213.88201319026487</v>
      </c>
      <c r="D253" s="1">
        <v>3</v>
      </c>
      <c r="E253">
        <v>213.88201319026487</v>
      </c>
      <c r="F253">
        <f>(1/2722)+F252</f>
        <v>9.2946362968405249E-2</v>
      </c>
    </row>
    <row r="254" spans="1:6">
      <c r="A254" s="1">
        <v>3</v>
      </c>
      <c r="B254">
        <v>1559.3539332714688</v>
      </c>
      <c r="D254" s="1">
        <v>3</v>
      </c>
      <c r="E254">
        <v>213.88201319026487</v>
      </c>
      <c r="F254">
        <f>(1/2722)+F253</f>
        <v>9.3313739897134124E-2</v>
      </c>
    </row>
    <row r="255" spans="1:6">
      <c r="A255" s="1">
        <v>3</v>
      </c>
      <c r="B255">
        <v>1335.2668472346961</v>
      </c>
      <c r="D255" s="1">
        <v>3</v>
      </c>
      <c r="E255">
        <v>213.88201319026487</v>
      </c>
      <c r="F255">
        <f>(1/2722)+F254</f>
        <v>9.3681116825862998E-2</v>
      </c>
    </row>
    <row r="256" spans="1:6">
      <c r="A256" s="1">
        <v>3</v>
      </c>
      <c r="B256">
        <v>24.785510525585629</v>
      </c>
      <c r="D256" s="1">
        <v>3</v>
      </c>
      <c r="E256">
        <v>213.88201319026487</v>
      </c>
      <c r="F256">
        <f>(1/2722)+F255</f>
        <v>9.4048493754591872E-2</v>
      </c>
    </row>
    <row r="257" spans="1:6">
      <c r="A257" s="1">
        <v>3</v>
      </c>
      <c r="B257">
        <v>24.785510525585629</v>
      </c>
      <c r="D257" s="1">
        <v>3</v>
      </c>
      <c r="E257">
        <v>213.88201319026487</v>
      </c>
      <c r="F257">
        <f>(1/2722)+F256</f>
        <v>9.4415870683320746E-2</v>
      </c>
    </row>
    <row r="258" spans="1:6">
      <c r="A258" s="1">
        <v>3</v>
      </c>
      <c r="B258">
        <v>913.30475090281868</v>
      </c>
      <c r="D258" s="1">
        <v>3</v>
      </c>
      <c r="E258">
        <v>213.88201319026487</v>
      </c>
      <c r="F258">
        <f>(1/2722)+F257</f>
        <v>9.478324761204962E-2</v>
      </c>
    </row>
    <row r="259" spans="1:6">
      <c r="A259" s="1">
        <v>3</v>
      </c>
      <c r="B259">
        <v>387.69827973772743</v>
      </c>
      <c r="D259" s="1">
        <v>3</v>
      </c>
      <c r="E259">
        <v>213.88201319026487</v>
      </c>
      <c r="F259">
        <f>(1/2722)+F258</f>
        <v>9.5150624540778495E-2</v>
      </c>
    </row>
    <row r="260" spans="1:6">
      <c r="A260" s="1">
        <v>3</v>
      </c>
      <c r="B260">
        <v>1955.3759672402834</v>
      </c>
      <c r="D260" s="1">
        <v>3</v>
      </c>
      <c r="E260">
        <v>213.88201319026487</v>
      </c>
      <c r="F260">
        <f>(1/2722)+F259</f>
        <v>9.5518001469507369E-2</v>
      </c>
    </row>
    <row r="261" spans="1:6">
      <c r="A261" s="1">
        <v>3</v>
      </c>
      <c r="B261">
        <v>2563.4454416891426</v>
      </c>
      <c r="D261" s="1">
        <v>3</v>
      </c>
      <c r="E261">
        <v>213.88201319026487</v>
      </c>
      <c r="F261">
        <f>(1/2722)+F260</f>
        <v>9.5885378398236243E-2</v>
      </c>
    </row>
    <row r="262" spans="1:6">
      <c r="A262" s="1">
        <v>3</v>
      </c>
      <c r="B262">
        <v>621.25724951685515</v>
      </c>
      <c r="D262" s="1">
        <v>3</v>
      </c>
      <c r="E262">
        <v>213.88201319026487</v>
      </c>
      <c r="F262">
        <f>(1/2722)+F261</f>
        <v>9.6252755326965117E-2</v>
      </c>
    </row>
    <row r="263" spans="1:6">
      <c r="A263" s="1">
        <v>3</v>
      </c>
      <c r="B263">
        <v>2499.1374799342921</v>
      </c>
      <c r="D263" s="1">
        <v>3</v>
      </c>
      <c r="E263">
        <v>213.88201319026487</v>
      </c>
      <c r="F263">
        <f>(1/2722)+F262</f>
        <v>9.6620132255693991E-2</v>
      </c>
    </row>
    <row r="264" spans="1:6">
      <c r="A264" s="1">
        <v>3</v>
      </c>
      <c r="B264">
        <v>626.93616190213766</v>
      </c>
      <c r="D264" s="1">
        <v>3</v>
      </c>
      <c r="E264">
        <v>213.88201319026487</v>
      </c>
      <c r="F264">
        <f>(1/2722)+F263</f>
        <v>9.6987509184422865E-2</v>
      </c>
    </row>
    <row r="265" spans="1:6">
      <c r="A265" s="1">
        <v>3</v>
      </c>
      <c r="B265">
        <v>536.29928891216844</v>
      </c>
      <c r="D265" s="1">
        <v>3</v>
      </c>
      <c r="E265">
        <v>213.88201319026487</v>
      </c>
      <c r="F265">
        <f>(1/2722)+F264</f>
        <v>9.735488611315174E-2</v>
      </c>
    </row>
    <row r="266" spans="1:6">
      <c r="A266" s="1">
        <v>3</v>
      </c>
      <c r="B266">
        <v>819.55014121082502</v>
      </c>
      <c r="D266" s="1">
        <v>3</v>
      </c>
      <c r="E266">
        <v>213.88201319026487</v>
      </c>
      <c r="F266">
        <f>(1/2722)+F265</f>
        <v>9.7722263041880614E-2</v>
      </c>
    </row>
    <row r="267" spans="1:6">
      <c r="A267" s="1">
        <v>3</v>
      </c>
      <c r="B267">
        <v>913.30475090281868</v>
      </c>
      <c r="D267" s="1">
        <v>3</v>
      </c>
      <c r="E267">
        <v>213.88201319026487</v>
      </c>
      <c r="F267">
        <f>(1/2722)+F266</f>
        <v>9.8089639970609488E-2</v>
      </c>
    </row>
    <row r="268" spans="1:6">
      <c r="A268" s="1">
        <v>3</v>
      </c>
      <c r="B268">
        <v>387.69827973772743</v>
      </c>
      <c r="D268" s="1">
        <v>3</v>
      </c>
      <c r="E268">
        <v>213.88201319026487</v>
      </c>
      <c r="F268">
        <f>(1/2722)+F267</f>
        <v>9.8457016899338362E-2</v>
      </c>
    </row>
    <row r="269" spans="1:6">
      <c r="A269" s="1">
        <v>3</v>
      </c>
      <c r="B269">
        <v>0</v>
      </c>
      <c r="D269" s="1">
        <v>3</v>
      </c>
      <c r="E269">
        <v>213.88201319026487</v>
      </c>
      <c r="F269">
        <f>(1/2722)+F268</f>
        <v>9.8824393828067236E-2</v>
      </c>
    </row>
    <row r="270" spans="1:6">
      <c r="A270" s="1">
        <v>3</v>
      </c>
      <c r="B270">
        <v>2585.6682448750626</v>
      </c>
      <c r="D270" s="1">
        <v>3</v>
      </c>
      <c r="E270">
        <v>213.88201319026487</v>
      </c>
      <c r="F270">
        <f>(1/2722)+F269</f>
        <v>9.919177075679611E-2</v>
      </c>
    </row>
    <row r="271" spans="1:6">
      <c r="A271" s="1">
        <v>3</v>
      </c>
      <c r="B271">
        <v>1749.9085694532764</v>
      </c>
      <c r="D271" s="1">
        <v>3</v>
      </c>
      <c r="E271">
        <v>213.88201319026487</v>
      </c>
      <c r="F271">
        <f>(1/2722)+F270</f>
        <v>9.9559147685524985E-2</v>
      </c>
    </row>
    <row r="272" spans="1:6">
      <c r="A272" s="1">
        <v>3</v>
      </c>
      <c r="B272">
        <v>2563.4454416891426</v>
      </c>
      <c r="D272" s="1">
        <v>3</v>
      </c>
      <c r="E272">
        <v>213.88201319026487</v>
      </c>
      <c r="F272">
        <f>(1/2722)+F271</f>
        <v>9.9926524614253859E-2</v>
      </c>
    </row>
    <row r="273" spans="1:6">
      <c r="A273" s="1">
        <v>3</v>
      </c>
      <c r="B273">
        <v>816.67188987984662</v>
      </c>
      <c r="D273" s="1">
        <v>3</v>
      </c>
      <c r="E273">
        <v>213.88201319026487</v>
      </c>
      <c r="F273">
        <f>(1/2722)+F272</f>
        <v>0.10029390154298273</v>
      </c>
    </row>
    <row r="274" spans="1:6">
      <c r="A274" s="1">
        <v>3</v>
      </c>
      <c r="B274">
        <v>621.25724951685515</v>
      </c>
      <c r="D274" s="1">
        <v>3</v>
      </c>
      <c r="E274">
        <v>213.88201319026487</v>
      </c>
      <c r="F274">
        <f>(1/2722)+F273</f>
        <v>0.10066127847171161</v>
      </c>
    </row>
    <row r="275" spans="1:6">
      <c r="A275" s="1">
        <v>3</v>
      </c>
      <c r="B275">
        <v>626.93616190213766</v>
      </c>
      <c r="D275" s="1">
        <v>3</v>
      </c>
      <c r="E275">
        <v>213.88201319026487</v>
      </c>
      <c r="F275">
        <f>(1/2722)+F274</f>
        <v>0.10102865540044048</v>
      </c>
    </row>
    <row r="276" spans="1:6">
      <c r="A276" s="1">
        <v>3</v>
      </c>
      <c r="B276">
        <v>631.13776278572243</v>
      </c>
      <c r="D276" s="1">
        <v>3</v>
      </c>
      <c r="E276">
        <v>213.88201319026487</v>
      </c>
      <c r="F276">
        <f>(1/2722)+F275</f>
        <v>0.10139603232916936</v>
      </c>
    </row>
    <row r="277" spans="1:6">
      <c r="A277" s="1">
        <v>3</v>
      </c>
      <c r="B277">
        <v>1608.1443111308013</v>
      </c>
      <c r="D277" s="1">
        <v>3</v>
      </c>
      <c r="E277">
        <v>213.88201319026487</v>
      </c>
      <c r="F277">
        <f>(1/2722)+F276</f>
        <v>0.10176340925789823</v>
      </c>
    </row>
    <row r="278" spans="1:6">
      <c r="A278" s="1">
        <v>3</v>
      </c>
      <c r="B278">
        <v>1559.3539332714688</v>
      </c>
      <c r="D278" s="1">
        <v>3</v>
      </c>
      <c r="E278">
        <v>218.4770378022026</v>
      </c>
      <c r="F278">
        <f>(1/2722)+F277</f>
        <v>0.1021307861866271</v>
      </c>
    </row>
    <row r="279" spans="1:6">
      <c r="A279" s="1">
        <v>3</v>
      </c>
      <c r="B279">
        <v>24.785510525585629</v>
      </c>
      <c r="D279" s="1">
        <v>3</v>
      </c>
      <c r="E279">
        <v>218.4770378022026</v>
      </c>
      <c r="F279">
        <f>(1/2722)+F278</f>
        <v>0.10249816311535598</v>
      </c>
    </row>
    <row r="280" spans="1:6">
      <c r="A280" s="1">
        <v>3</v>
      </c>
      <c r="B280">
        <v>24.785510525585629</v>
      </c>
      <c r="D280" s="1">
        <v>3</v>
      </c>
      <c r="E280">
        <v>218.4770378022026</v>
      </c>
      <c r="F280">
        <f>(1/2722)+F279</f>
        <v>0.10286554004408485</v>
      </c>
    </row>
    <row r="281" spans="1:6">
      <c r="A281" s="1">
        <v>3</v>
      </c>
      <c r="B281">
        <v>819.55014121082502</v>
      </c>
      <c r="D281" s="1">
        <v>3</v>
      </c>
      <c r="E281">
        <v>218.4770378022026</v>
      </c>
      <c r="F281">
        <f>(1/2722)+F280</f>
        <v>0.10323291697281373</v>
      </c>
    </row>
    <row r="282" spans="1:6">
      <c r="A282" s="1">
        <v>3</v>
      </c>
      <c r="B282">
        <v>0</v>
      </c>
      <c r="D282" s="1">
        <v>3</v>
      </c>
      <c r="E282">
        <v>218.4770378022026</v>
      </c>
      <c r="F282">
        <f>(1/2722)+F281</f>
        <v>0.1036002939015426</v>
      </c>
    </row>
    <row r="283" spans="1:6">
      <c r="A283" s="1">
        <v>3</v>
      </c>
      <c r="B283">
        <v>1603.120326778105</v>
      </c>
      <c r="D283" s="1">
        <v>3</v>
      </c>
      <c r="E283">
        <v>218.4770378022026</v>
      </c>
      <c r="F283">
        <f>(1/2722)+F282</f>
        <v>0.10396767083027147</v>
      </c>
    </row>
    <row r="284" spans="1:6">
      <c r="A284" s="1">
        <v>3</v>
      </c>
      <c r="B284">
        <v>1531.9292591796423</v>
      </c>
      <c r="D284" s="1">
        <v>3</v>
      </c>
      <c r="E284">
        <v>218.4770378022026</v>
      </c>
      <c r="F284">
        <f>(1/2722)+F283</f>
        <v>0.10433504775900035</v>
      </c>
    </row>
    <row r="285" spans="1:6">
      <c r="A285" s="1">
        <v>3</v>
      </c>
      <c r="B285">
        <v>2563.4454416891426</v>
      </c>
      <c r="D285" s="1">
        <v>3</v>
      </c>
      <c r="E285">
        <v>218.4770378022026</v>
      </c>
      <c r="F285">
        <f>(1/2722)+F284</f>
        <v>0.10470242468772922</v>
      </c>
    </row>
    <row r="286" spans="1:6">
      <c r="A286" s="1">
        <v>3</v>
      </c>
      <c r="B286">
        <v>816.67188987984662</v>
      </c>
      <c r="D286" s="1">
        <v>3</v>
      </c>
      <c r="E286">
        <v>218.4770378022026</v>
      </c>
      <c r="F286">
        <f>(1/2722)+F285</f>
        <v>0.1050698016164581</v>
      </c>
    </row>
    <row r="287" spans="1:6">
      <c r="A287" s="1">
        <v>3</v>
      </c>
      <c r="B287">
        <v>621.25724951685515</v>
      </c>
      <c r="D287" s="1">
        <v>3</v>
      </c>
      <c r="E287">
        <v>218.4770378022026</v>
      </c>
      <c r="F287">
        <f>(1/2722)+F286</f>
        <v>0.10543717854518697</v>
      </c>
    </row>
    <row r="288" spans="1:6">
      <c r="A288" s="1">
        <v>3</v>
      </c>
      <c r="B288">
        <v>2499.1374799342921</v>
      </c>
      <c r="D288" s="1">
        <v>3</v>
      </c>
      <c r="E288">
        <v>218.4770378022026</v>
      </c>
      <c r="F288">
        <f>(1/2722)+F287</f>
        <v>0.10580455547391585</v>
      </c>
    </row>
    <row r="289" spans="1:6">
      <c r="A289" s="1">
        <v>3</v>
      </c>
      <c r="B289">
        <v>626.93616190213766</v>
      </c>
      <c r="D289" s="1">
        <v>3</v>
      </c>
      <c r="E289">
        <v>218.4770378022026</v>
      </c>
      <c r="F289">
        <f>(1/2722)+F288</f>
        <v>0.10617193240264472</v>
      </c>
    </row>
    <row r="290" spans="1:6">
      <c r="A290" s="1">
        <v>3</v>
      </c>
      <c r="B290">
        <v>631.13776278572243</v>
      </c>
      <c r="D290" s="1">
        <v>3</v>
      </c>
      <c r="E290">
        <v>218.4770378022026</v>
      </c>
      <c r="F290">
        <f>(1/2722)+F289</f>
        <v>0.10653930933137359</v>
      </c>
    </row>
    <row r="291" spans="1:6">
      <c r="A291" s="1">
        <v>3</v>
      </c>
      <c r="B291">
        <v>1608.1443111308013</v>
      </c>
      <c r="D291" s="1">
        <v>3</v>
      </c>
      <c r="E291">
        <v>218.4770378022026</v>
      </c>
      <c r="F291">
        <f>(1/2722)+F290</f>
        <v>0.10690668626010247</v>
      </c>
    </row>
    <row r="292" spans="1:6">
      <c r="A292" s="1">
        <v>3</v>
      </c>
      <c r="B292">
        <v>213.88201319026487</v>
      </c>
      <c r="D292" s="1">
        <v>3</v>
      </c>
      <c r="E292">
        <v>218.4770378022026</v>
      </c>
      <c r="F292">
        <f>(1/2722)+F291</f>
        <v>0.10727406318883134</v>
      </c>
    </row>
    <row r="293" spans="1:6">
      <c r="A293" s="1">
        <v>3</v>
      </c>
      <c r="B293">
        <v>1559.3539332714688</v>
      </c>
      <c r="D293" s="1">
        <v>3</v>
      </c>
      <c r="E293">
        <v>218.4770378022026</v>
      </c>
      <c r="F293">
        <f>(1/2722)+F292</f>
        <v>0.10764144011756022</v>
      </c>
    </row>
    <row r="294" spans="1:6">
      <c r="A294" s="1">
        <v>3</v>
      </c>
      <c r="B294">
        <v>24.785510525585629</v>
      </c>
      <c r="D294" s="1">
        <v>3</v>
      </c>
      <c r="E294">
        <v>218.4770378022026</v>
      </c>
      <c r="F294">
        <f>(1/2722)+F293</f>
        <v>0.10800881704628909</v>
      </c>
    </row>
    <row r="295" spans="1:6">
      <c r="A295" s="1">
        <v>3</v>
      </c>
      <c r="B295">
        <v>24.785510525585629</v>
      </c>
      <c r="D295" s="1">
        <v>3</v>
      </c>
      <c r="E295">
        <v>218.4770378022026</v>
      </c>
      <c r="F295">
        <f>(1/2722)+F294</f>
        <v>0.10837619397501796</v>
      </c>
    </row>
    <row r="296" spans="1:6">
      <c r="A296" s="1">
        <v>3</v>
      </c>
      <c r="B296">
        <v>819.55014121082502</v>
      </c>
      <c r="D296" s="1">
        <v>3</v>
      </c>
      <c r="E296">
        <v>218.4770378022026</v>
      </c>
      <c r="F296">
        <f>(1/2722)+F295</f>
        <v>0.10874357090374684</v>
      </c>
    </row>
    <row r="297" spans="1:6">
      <c r="A297" s="1">
        <v>3</v>
      </c>
      <c r="B297">
        <v>913.30475090281868</v>
      </c>
      <c r="D297" s="1">
        <v>3</v>
      </c>
      <c r="E297">
        <v>218.4770378022026</v>
      </c>
      <c r="F297">
        <f>(1/2722)+F296</f>
        <v>0.10911094783247571</v>
      </c>
    </row>
    <row r="298" spans="1:6">
      <c r="A298" s="1">
        <v>3</v>
      </c>
      <c r="B298">
        <v>1955.3759672402834</v>
      </c>
      <c r="D298" s="1">
        <v>3</v>
      </c>
      <c r="E298">
        <v>218.4770378022026</v>
      </c>
      <c r="F298">
        <f>(1/2722)+F297</f>
        <v>0.10947832476120459</v>
      </c>
    </row>
    <row r="299" spans="1:6">
      <c r="A299" s="1">
        <v>3</v>
      </c>
      <c r="B299">
        <v>2557.6815969975905</v>
      </c>
      <c r="D299" s="1">
        <v>3</v>
      </c>
      <c r="E299">
        <v>218.4770378022026</v>
      </c>
      <c r="F299">
        <f>(1/2722)+F298</f>
        <v>0.10984570168993346</v>
      </c>
    </row>
    <row r="300" spans="1:6">
      <c r="A300" s="1">
        <v>3</v>
      </c>
      <c r="B300">
        <v>939.22367375973272</v>
      </c>
      <c r="D300" s="1">
        <v>3</v>
      </c>
      <c r="E300">
        <v>218.4770378022026</v>
      </c>
      <c r="F300">
        <f>(1/2722)+F299</f>
        <v>0.11021307861866234</v>
      </c>
    </row>
    <row r="301" spans="1:6">
      <c r="A301" s="1">
        <v>3</v>
      </c>
      <c r="B301">
        <v>1749.9085694532764</v>
      </c>
      <c r="D301" s="1">
        <v>3</v>
      </c>
      <c r="E301">
        <v>218.4770378022026</v>
      </c>
      <c r="F301">
        <f>(1/2722)+F300</f>
        <v>0.11058045554739121</v>
      </c>
    </row>
    <row r="302" spans="1:6">
      <c r="A302" s="1">
        <v>3</v>
      </c>
      <c r="B302">
        <v>1603.120326778105</v>
      </c>
      <c r="D302" s="1">
        <v>3</v>
      </c>
      <c r="E302">
        <v>218.4770378022026</v>
      </c>
      <c r="F302">
        <f>(1/2722)+F301</f>
        <v>0.11094783247612008</v>
      </c>
    </row>
    <row r="303" spans="1:6">
      <c r="A303" s="1">
        <v>3</v>
      </c>
      <c r="B303">
        <v>1531.9292591796423</v>
      </c>
      <c r="D303" s="1">
        <v>3</v>
      </c>
      <c r="E303">
        <v>218.4770378022026</v>
      </c>
      <c r="F303">
        <f>(1/2722)+F302</f>
        <v>0.11131520940484896</v>
      </c>
    </row>
    <row r="304" spans="1:6">
      <c r="A304" s="1">
        <v>3</v>
      </c>
      <c r="B304">
        <v>2563.4454416891426</v>
      </c>
      <c r="D304" s="1">
        <v>3</v>
      </c>
      <c r="E304">
        <v>218.4770378022026</v>
      </c>
      <c r="F304">
        <f>(1/2722)+F303</f>
        <v>0.11168258633357783</v>
      </c>
    </row>
    <row r="305" spans="1:6">
      <c r="A305" s="1">
        <v>3</v>
      </c>
      <c r="B305">
        <v>621.25724951685515</v>
      </c>
      <c r="D305" s="1">
        <v>3</v>
      </c>
      <c r="E305">
        <v>218.4770378022026</v>
      </c>
      <c r="F305">
        <f>(1/2722)+F304</f>
        <v>0.11204996326230671</v>
      </c>
    </row>
    <row r="306" spans="1:6">
      <c r="A306" s="1">
        <v>3</v>
      </c>
      <c r="B306">
        <v>2499.1374799342921</v>
      </c>
      <c r="D306" s="1">
        <v>3</v>
      </c>
      <c r="E306">
        <v>218.4770378022026</v>
      </c>
      <c r="F306">
        <f>(1/2722)+F305</f>
        <v>0.11241734019103558</v>
      </c>
    </row>
    <row r="307" spans="1:6">
      <c r="A307" s="1">
        <v>3</v>
      </c>
      <c r="B307">
        <v>631.13776278572243</v>
      </c>
      <c r="D307" s="1">
        <v>3</v>
      </c>
      <c r="E307">
        <v>218.4770378022026</v>
      </c>
      <c r="F307">
        <f>(1/2722)+F306</f>
        <v>0.11278471711976445</v>
      </c>
    </row>
    <row r="308" spans="1:6">
      <c r="A308" s="1">
        <v>3</v>
      </c>
      <c r="B308">
        <v>626.93616190213766</v>
      </c>
      <c r="D308" s="1">
        <v>3</v>
      </c>
      <c r="E308">
        <v>218.4770378022026</v>
      </c>
      <c r="F308">
        <f>(1/2722)+F307</f>
        <v>0.11315209404849333</v>
      </c>
    </row>
    <row r="309" spans="1:6">
      <c r="A309" s="1">
        <v>3</v>
      </c>
      <c r="B309">
        <v>536.29928891216844</v>
      </c>
      <c r="D309" s="1">
        <v>3</v>
      </c>
      <c r="E309">
        <v>218.4770378022026</v>
      </c>
      <c r="F309">
        <f>(1/2722)+F308</f>
        <v>0.1135194709772222</v>
      </c>
    </row>
    <row r="310" spans="1:6">
      <c r="A310" s="1">
        <v>3</v>
      </c>
      <c r="B310">
        <v>631.13776278572243</v>
      </c>
      <c r="D310" s="1">
        <v>3</v>
      </c>
      <c r="E310">
        <v>218.4770378022026</v>
      </c>
      <c r="F310">
        <f>(1/2722)+F309</f>
        <v>0.11388684790595108</v>
      </c>
    </row>
    <row r="311" spans="1:6">
      <c r="A311" s="1">
        <v>3</v>
      </c>
      <c r="B311">
        <v>1559.3539332714688</v>
      </c>
      <c r="D311" s="1">
        <v>3</v>
      </c>
      <c r="E311">
        <v>218.4770378022026</v>
      </c>
      <c r="F311">
        <f>(1/2722)+F310</f>
        <v>0.11425422483467995</v>
      </c>
    </row>
    <row r="312" spans="1:6">
      <c r="A312" s="1">
        <v>3</v>
      </c>
      <c r="B312">
        <v>24.785510525585629</v>
      </c>
      <c r="D312" s="1">
        <v>3</v>
      </c>
      <c r="E312">
        <v>218.4770378022026</v>
      </c>
      <c r="F312">
        <f>(1/2722)+F311</f>
        <v>0.11462160176340883</v>
      </c>
    </row>
    <row r="313" spans="1:6">
      <c r="A313" s="1">
        <v>3</v>
      </c>
      <c r="B313">
        <v>387.69827973772743</v>
      </c>
      <c r="D313" s="1">
        <v>3</v>
      </c>
      <c r="E313">
        <v>218.4770378022026</v>
      </c>
      <c r="F313">
        <f>(1/2722)+F312</f>
        <v>0.1149889786921377</v>
      </c>
    </row>
    <row r="314" spans="1:6">
      <c r="A314" s="1">
        <v>3</v>
      </c>
      <c r="B314">
        <v>0</v>
      </c>
      <c r="D314" s="1">
        <v>3</v>
      </c>
      <c r="E314">
        <v>218.4770378022026</v>
      </c>
      <c r="F314">
        <f>(1/2722)+F313</f>
        <v>0.11535635562086657</v>
      </c>
    </row>
    <row r="315" spans="1:6">
      <c r="A315" s="1">
        <v>3</v>
      </c>
      <c r="B315">
        <v>218.4770378022026</v>
      </c>
      <c r="D315" s="1">
        <v>3</v>
      </c>
      <c r="E315">
        <v>218.4770378022026</v>
      </c>
      <c r="F315">
        <f>(1/2722)+F314</f>
        <v>0.11572373254959545</v>
      </c>
    </row>
    <row r="316" spans="1:6">
      <c r="A316" s="1">
        <v>3</v>
      </c>
      <c r="B316">
        <v>1955.3759672402834</v>
      </c>
      <c r="D316" s="1">
        <v>3</v>
      </c>
      <c r="E316">
        <v>218.4770378022026</v>
      </c>
      <c r="F316">
        <f>(1/2722)+F315</f>
        <v>0.11609110947832432</v>
      </c>
    </row>
    <row r="317" spans="1:6">
      <c r="A317" s="1">
        <v>3</v>
      </c>
      <c r="B317">
        <v>478.34788548718547</v>
      </c>
      <c r="D317" s="1">
        <v>3</v>
      </c>
      <c r="E317">
        <v>218.4770378022026</v>
      </c>
      <c r="F317">
        <f>(1/2722)+F316</f>
        <v>0.1164584864070532</v>
      </c>
    </row>
    <row r="318" spans="1:6">
      <c r="A318" s="1">
        <v>3</v>
      </c>
      <c r="B318">
        <v>2557.6815969975905</v>
      </c>
      <c r="D318" s="1">
        <v>3</v>
      </c>
      <c r="E318">
        <v>218.4770378022026</v>
      </c>
      <c r="F318">
        <f>(1/2722)+F317</f>
        <v>0.11682586333578207</v>
      </c>
    </row>
    <row r="319" spans="1:6">
      <c r="A319" s="1">
        <v>3</v>
      </c>
      <c r="B319">
        <v>939.22367375973272</v>
      </c>
      <c r="D319" s="1">
        <v>3</v>
      </c>
      <c r="E319">
        <v>218.4770378022026</v>
      </c>
      <c r="F319">
        <f>(1/2722)+F318</f>
        <v>0.11719324026451095</v>
      </c>
    </row>
    <row r="320" spans="1:6">
      <c r="A320" s="1">
        <v>3</v>
      </c>
      <c r="B320">
        <v>2585.6682448750626</v>
      </c>
      <c r="D320" s="1">
        <v>3</v>
      </c>
      <c r="E320">
        <v>218.4770378022026</v>
      </c>
      <c r="F320">
        <f>(1/2722)+F319</f>
        <v>0.11756061719323982</v>
      </c>
    </row>
    <row r="321" spans="1:6">
      <c r="A321" s="1">
        <v>3</v>
      </c>
      <c r="B321">
        <v>1749.9085694532764</v>
      </c>
      <c r="D321" s="1">
        <v>3</v>
      </c>
      <c r="E321">
        <v>218.4770378022026</v>
      </c>
      <c r="F321">
        <f>(1/2722)+F320</f>
        <v>0.11792799412196869</v>
      </c>
    </row>
    <row r="322" spans="1:6">
      <c r="A322" s="1">
        <v>3</v>
      </c>
      <c r="B322">
        <v>1531.9292591796423</v>
      </c>
      <c r="D322" s="1">
        <v>3</v>
      </c>
      <c r="E322">
        <v>218.4770378022026</v>
      </c>
      <c r="F322">
        <f>(1/2722)+F321</f>
        <v>0.11829537105069757</v>
      </c>
    </row>
    <row r="323" spans="1:6">
      <c r="A323" s="1">
        <v>3</v>
      </c>
      <c r="B323">
        <v>2563.4454416891426</v>
      </c>
      <c r="D323" s="1">
        <v>3</v>
      </c>
      <c r="E323">
        <v>218.4770378022026</v>
      </c>
      <c r="F323">
        <f>(1/2722)+F322</f>
        <v>0.11866274797942644</v>
      </c>
    </row>
    <row r="324" spans="1:6">
      <c r="A324" s="1">
        <v>3</v>
      </c>
      <c r="B324">
        <v>816.67188987984662</v>
      </c>
      <c r="D324" s="1">
        <v>3</v>
      </c>
      <c r="E324">
        <v>218.4770378022026</v>
      </c>
      <c r="F324">
        <f>(1/2722)+F323</f>
        <v>0.11903012490815532</v>
      </c>
    </row>
    <row r="325" spans="1:6">
      <c r="A325" s="1">
        <v>3</v>
      </c>
      <c r="B325">
        <v>2499.1374799342921</v>
      </c>
      <c r="D325" s="1">
        <v>3</v>
      </c>
      <c r="E325">
        <v>218.4770378022026</v>
      </c>
      <c r="F325">
        <f>(1/2722)+F324</f>
        <v>0.11939750183688419</v>
      </c>
    </row>
    <row r="326" spans="1:6">
      <c r="A326" s="1">
        <v>3</v>
      </c>
      <c r="B326">
        <v>631.13776278572243</v>
      </c>
      <c r="D326" s="1">
        <v>3</v>
      </c>
      <c r="E326">
        <v>218.4770378022026</v>
      </c>
      <c r="F326">
        <f>(1/2722)+F325</f>
        <v>0.11976487876561306</v>
      </c>
    </row>
    <row r="327" spans="1:6">
      <c r="A327" s="1">
        <v>3</v>
      </c>
      <c r="B327">
        <v>1608.1443111308013</v>
      </c>
      <c r="D327" s="1">
        <v>3</v>
      </c>
      <c r="E327">
        <v>218.4770378022026</v>
      </c>
      <c r="F327">
        <f>(1/2722)+F326</f>
        <v>0.12013225569434194</v>
      </c>
    </row>
    <row r="328" spans="1:6">
      <c r="A328" s="1">
        <v>3</v>
      </c>
      <c r="B328">
        <v>213.88201319026487</v>
      </c>
      <c r="D328" s="1">
        <v>3</v>
      </c>
      <c r="E328">
        <v>218.4770378022026</v>
      </c>
      <c r="F328">
        <f>(1/2722)+F327</f>
        <v>0.12049963262307081</v>
      </c>
    </row>
    <row r="329" spans="1:6">
      <c r="A329" s="1">
        <v>3</v>
      </c>
      <c r="B329">
        <v>1559.3539332714688</v>
      </c>
      <c r="D329" s="1">
        <v>3</v>
      </c>
      <c r="E329">
        <v>218.4770378022026</v>
      </c>
      <c r="F329">
        <f>(1/2722)+F328</f>
        <v>0.12086700955179969</v>
      </c>
    </row>
    <row r="330" spans="1:6">
      <c r="A330" s="1">
        <v>3</v>
      </c>
      <c r="B330">
        <v>1335.2668472346961</v>
      </c>
      <c r="D330" s="1">
        <v>3</v>
      </c>
      <c r="E330">
        <v>218.4770378022026</v>
      </c>
      <c r="F330">
        <f>(1/2722)+F329</f>
        <v>0.12123438648052856</v>
      </c>
    </row>
    <row r="331" spans="1:6">
      <c r="A331" s="1">
        <v>3</v>
      </c>
      <c r="B331">
        <v>24.785510525585629</v>
      </c>
      <c r="D331" s="1">
        <v>3</v>
      </c>
      <c r="E331">
        <v>218.4770378022026</v>
      </c>
      <c r="F331">
        <f>(1/2722)+F330</f>
        <v>0.12160176340925744</v>
      </c>
    </row>
    <row r="332" spans="1:6">
      <c r="A332" s="1">
        <v>3</v>
      </c>
      <c r="B332">
        <v>913.30475090281868</v>
      </c>
      <c r="D332" s="1">
        <v>3</v>
      </c>
      <c r="E332">
        <v>218.4770378022026</v>
      </c>
      <c r="F332">
        <f>(1/2722)+F331</f>
        <v>0.12196914033798631</v>
      </c>
    </row>
    <row r="333" spans="1:6">
      <c r="A333" s="1">
        <v>3</v>
      </c>
      <c r="B333">
        <v>387.69827973772743</v>
      </c>
      <c r="D333" s="1">
        <v>3</v>
      </c>
      <c r="E333">
        <v>218.4770378022026</v>
      </c>
      <c r="F333">
        <f>(1/2722)+F332</f>
        <v>0.12233651726671518</v>
      </c>
    </row>
    <row r="334" spans="1:6">
      <c r="A334" s="1">
        <v>3</v>
      </c>
      <c r="B334">
        <v>0</v>
      </c>
      <c r="D334" s="1">
        <v>3</v>
      </c>
      <c r="E334">
        <v>221.98855560560855</v>
      </c>
      <c r="F334">
        <f>(1/2722)+F333</f>
        <v>0.12270389419544406</v>
      </c>
    </row>
    <row r="335" spans="1:6">
      <c r="A335" s="1">
        <v>3</v>
      </c>
      <c r="B335">
        <v>218.4770378022026</v>
      </c>
      <c r="D335" s="1">
        <v>3</v>
      </c>
      <c r="E335">
        <v>221.98855560560855</v>
      </c>
      <c r="F335">
        <f>(1/2722)+F334</f>
        <v>0.12307127112417293</v>
      </c>
    </row>
    <row r="336" spans="1:6">
      <c r="A336" s="1">
        <v>3</v>
      </c>
      <c r="B336">
        <v>1955.3759672402834</v>
      </c>
      <c r="D336" s="1">
        <v>3</v>
      </c>
      <c r="E336">
        <v>222.89229454091361</v>
      </c>
      <c r="F336">
        <f>(1/2722)+F335</f>
        <v>0.12343864805290181</v>
      </c>
    </row>
    <row r="337" spans="1:6">
      <c r="A337" s="1">
        <v>3</v>
      </c>
      <c r="B337">
        <v>939.22367375973272</v>
      </c>
      <c r="D337" s="1">
        <v>3</v>
      </c>
      <c r="E337">
        <v>222.89229454091361</v>
      </c>
      <c r="F337">
        <f>(1/2722)+F336</f>
        <v>0.12380602498163068</v>
      </c>
    </row>
    <row r="338" spans="1:6">
      <c r="A338" s="1">
        <v>3</v>
      </c>
      <c r="B338">
        <v>2585.6682448750626</v>
      </c>
      <c r="D338" s="1">
        <v>3</v>
      </c>
      <c r="E338">
        <v>230.27164624825963</v>
      </c>
      <c r="F338">
        <f>(1/2722)+F337</f>
        <v>0.12417340191035955</v>
      </c>
    </row>
    <row r="339" spans="1:6">
      <c r="A339" s="1">
        <v>3</v>
      </c>
      <c r="B339">
        <v>1749.9085694532764</v>
      </c>
      <c r="D339" s="1">
        <v>3</v>
      </c>
      <c r="E339">
        <v>230.27164624825963</v>
      </c>
      <c r="F339">
        <f>(1/2722)+F338</f>
        <v>0.12454077883908843</v>
      </c>
    </row>
    <row r="340" spans="1:6">
      <c r="A340" s="1">
        <v>3</v>
      </c>
      <c r="B340">
        <v>1531.9292591796423</v>
      </c>
      <c r="D340" s="1">
        <v>3</v>
      </c>
      <c r="E340">
        <v>230.84429388032225</v>
      </c>
      <c r="F340">
        <f>(1/2722)+F339</f>
        <v>0.1249081557678173</v>
      </c>
    </row>
    <row r="341" spans="1:6">
      <c r="A341" s="1">
        <v>3</v>
      </c>
      <c r="B341">
        <v>626.93616190213766</v>
      </c>
      <c r="D341" s="1">
        <v>3</v>
      </c>
      <c r="E341">
        <v>230.84429388032225</v>
      </c>
      <c r="F341">
        <f>(1/2722)+F340</f>
        <v>0.12527553269654618</v>
      </c>
    </row>
    <row r="342" spans="1:6">
      <c r="A342" s="1">
        <v>3</v>
      </c>
      <c r="B342">
        <v>631.13776278572243</v>
      </c>
      <c r="D342" s="1">
        <v>3</v>
      </c>
      <c r="E342">
        <v>230.84429388032225</v>
      </c>
      <c r="F342">
        <f>(1/2722)+F341</f>
        <v>0.12564290962527505</v>
      </c>
    </row>
    <row r="343" spans="1:6">
      <c r="A343" s="1">
        <v>3</v>
      </c>
      <c r="B343">
        <v>1608.1443111308013</v>
      </c>
      <c r="D343" s="1">
        <v>3</v>
      </c>
      <c r="E343">
        <v>230.84429388032225</v>
      </c>
      <c r="F343">
        <f>(1/2722)+F342</f>
        <v>0.12601028655400393</v>
      </c>
    </row>
    <row r="344" spans="1:6">
      <c r="A344" s="1">
        <v>3</v>
      </c>
      <c r="B344">
        <v>1559.3539332714688</v>
      </c>
      <c r="D344" s="1">
        <v>3</v>
      </c>
      <c r="E344">
        <v>232.92363223400642</v>
      </c>
      <c r="F344">
        <f>(1/2722)+F343</f>
        <v>0.1263776634827328</v>
      </c>
    </row>
    <row r="345" spans="1:6">
      <c r="A345" s="1">
        <v>3</v>
      </c>
      <c r="B345">
        <v>1335.2668472346961</v>
      </c>
      <c r="D345" s="1">
        <v>3</v>
      </c>
      <c r="E345">
        <v>232.92363223400642</v>
      </c>
      <c r="F345">
        <f>(1/2722)+F344</f>
        <v>0.12674504041146167</v>
      </c>
    </row>
    <row r="346" spans="1:6">
      <c r="A346" s="1">
        <v>3</v>
      </c>
      <c r="B346">
        <v>913.30475090281868</v>
      </c>
      <c r="D346" s="1">
        <v>3</v>
      </c>
      <c r="E346">
        <v>233.98294047415911</v>
      </c>
      <c r="F346">
        <f>(1/2722)+F345</f>
        <v>0.12711241734019055</v>
      </c>
    </row>
    <row r="347" spans="1:6">
      <c r="A347" s="1">
        <v>3</v>
      </c>
      <c r="B347">
        <v>387.69827973772743</v>
      </c>
      <c r="D347" s="1">
        <v>3</v>
      </c>
      <c r="E347">
        <v>233.98294047415911</v>
      </c>
      <c r="F347">
        <f>(1/2722)+F346</f>
        <v>0.12747979426891942</v>
      </c>
    </row>
    <row r="348" spans="1:6">
      <c r="A348" s="1">
        <v>3</v>
      </c>
      <c r="B348">
        <v>218.4770378022026</v>
      </c>
      <c r="D348" s="1">
        <v>3</v>
      </c>
      <c r="E348">
        <v>233.98294047415911</v>
      </c>
      <c r="F348">
        <f>(1/2722)+F347</f>
        <v>0.1278471711976483</v>
      </c>
    </row>
    <row r="349" spans="1:6">
      <c r="A349" s="1">
        <v>3</v>
      </c>
      <c r="B349">
        <v>1955.3759672402834</v>
      </c>
      <c r="D349" s="1">
        <v>3</v>
      </c>
      <c r="E349">
        <v>233.98294047415911</v>
      </c>
      <c r="F349">
        <f>(1/2722)+F348</f>
        <v>0.12821454812637717</v>
      </c>
    </row>
    <row r="350" spans="1:6">
      <c r="A350" s="1">
        <v>3</v>
      </c>
      <c r="B350">
        <v>478.34788548718547</v>
      </c>
      <c r="D350" s="1">
        <v>3</v>
      </c>
      <c r="E350">
        <v>233.98294047415911</v>
      </c>
      <c r="F350">
        <f>(1/2722)+F349</f>
        <v>0.12858192505510604</v>
      </c>
    </row>
    <row r="351" spans="1:6">
      <c r="A351" s="1">
        <v>3</v>
      </c>
      <c r="B351">
        <v>939.22367375973272</v>
      </c>
      <c r="D351" s="1">
        <v>3</v>
      </c>
      <c r="E351">
        <v>233.98294047415911</v>
      </c>
      <c r="F351">
        <f>(1/2722)+F350</f>
        <v>0.12894930198383492</v>
      </c>
    </row>
    <row r="352" spans="1:6">
      <c r="A352" s="1">
        <v>3</v>
      </c>
      <c r="B352">
        <v>1749.9085694532764</v>
      </c>
      <c r="D352" s="1">
        <v>3</v>
      </c>
      <c r="E352">
        <v>234.40667972306764</v>
      </c>
      <c r="F352">
        <f>(1/2722)+F351</f>
        <v>0.12931667891256379</v>
      </c>
    </row>
    <row r="353" spans="1:6">
      <c r="A353" s="1">
        <v>3</v>
      </c>
      <c r="B353">
        <v>1603.120326778105</v>
      </c>
      <c r="D353" s="1">
        <v>3</v>
      </c>
      <c r="E353">
        <v>234.40667972306764</v>
      </c>
      <c r="F353">
        <f>(1/2722)+F352</f>
        <v>0.12968405584129267</v>
      </c>
    </row>
    <row r="354" spans="1:6">
      <c r="A354" s="1">
        <v>3</v>
      </c>
      <c r="B354">
        <v>1531.9292591796423</v>
      </c>
      <c r="D354" s="1">
        <v>3</v>
      </c>
      <c r="E354">
        <v>234.40667972306764</v>
      </c>
      <c r="F354">
        <f>(1/2722)+F353</f>
        <v>0.13005143277002154</v>
      </c>
    </row>
    <row r="355" spans="1:6">
      <c r="A355" s="1">
        <v>3</v>
      </c>
      <c r="B355">
        <v>816.67188987984662</v>
      </c>
      <c r="D355" s="1">
        <v>3</v>
      </c>
      <c r="E355">
        <v>234.40667972306764</v>
      </c>
      <c r="F355">
        <f>(1/2722)+F354</f>
        <v>0.13041880969875042</v>
      </c>
    </row>
    <row r="356" spans="1:6">
      <c r="A356" s="1">
        <v>3</v>
      </c>
      <c r="B356">
        <v>2499.1374799342921</v>
      </c>
      <c r="D356" s="1">
        <v>3</v>
      </c>
      <c r="E356">
        <v>234.40667972306764</v>
      </c>
      <c r="F356">
        <f>(1/2722)+F355</f>
        <v>0.13078618662747929</v>
      </c>
    </row>
    <row r="357" spans="1:6">
      <c r="A357" s="1">
        <v>3</v>
      </c>
      <c r="B357">
        <v>626.93616190213766</v>
      </c>
      <c r="D357" s="1">
        <v>3</v>
      </c>
      <c r="E357">
        <v>234.40667972306764</v>
      </c>
      <c r="F357">
        <f>(1/2722)+F356</f>
        <v>0.13115356355620816</v>
      </c>
    </row>
    <row r="358" spans="1:6">
      <c r="A358" s="1">
        <v>3</v>
      </c>
      <c r="B358">
        <v>1608.1443111308013</v>
      </c>
      <c r="D358" s="1">
        <v>3</v>
      </c>
      <c r="E358">
        <v>234.40667972306764</v>
      </c>
      <c r="F358">
        <f>(1/2722)+F357</f>
        <v>0.13152094048493704</v>
      </c>
    </row>
    <row r="359" spans="1:6">
      <c r="A359" s="1">
        <v>3</v>
      </c>
      <c r="B359">
        <v>1335.2668472346961</v>
      </c>
      <c r="D359" s="1">
        <v>3</v>
      </c>
      <c r="E359">
        <v>234.40667972306764</v>
      </c>
      <c r="F359">
        <f>(1/2722)+F358</f>
        <v>0.13188831741366591</v>
      </c>
    </row>
    <row r="360" spans="1:6">
      <c r="A360" s="1">
        <v>3</v>
      </c>
      <c r="B360">
        <v>24.785510525585629</v>
      </c>
      <c r="D360" s="1">
        <v>3</v>
      </c>
      <c r="E360">
        <v>234.40667972306764</v>
      </c>
      <c r="F360">
        <f>(1/2722)+F359</f>
        <v>0.13225569434239479</v>
      </c>
    </row>
    <row r="361" spans="1:6">
      <c r="A361" s="1">
        <v>3</v>
      </c>
      <c r="B361">
        <v>819.55014121082502</v>
      </c>
      <c r="D361" s="1">
        <v>3</v>
      </c>
      <c r="E361">
        <v>234.40667972306764</v>
      </c>
      <c r="F361">
        <f>(1/2722)+F360</f>
        <v>0.13262307127112366</v>
      </c>
    </row>
    <row r="362" spans="1:6">
      <c r="A362" s="1">
        <v>3</v>
      </c>
      <c r="B362">
        <v>913.30475090281868</v>
      </c>
      <c r="D362" s="1">
        <v>3</v>
      </c>
      <c r="E362">
        <v>234.40667972306764</v>
      </c>
      <c r="F362">
        <f>(1/2722)+F361</f>
        <v>0.13299044819985253</v>
      </c>
    </row>
    <row r="363" spans="1:6">
      <c r="A363" s="1">
        <v>3</v>
      </c>
      <c r="B363">
        <v>387.69827973772743</v>
      </c>
      <c r="D363" s="1">
        <v>3</v>
      </c>
      <c r="E363">
        <v>234.40667972306764</v>
      </c>
      <c r="F363">
        <f>(1/2722)+F362</f>
        <v>0.13335782512858141</v>
      </c>
    </row>
    <row r="364" spans="1:6">
      <c r="A364" s="1">
        <v>3</v>
      </c>
      <c r="B364">
        <v>819.55014121082502</v>
      </c>
      <c r="D364" s="1">
        <v>3</v>
      </c>
      <c r="E364">
        <v>234.40667972306764</v>
      </c>
      <c r="F364">
        <f>(1/2722)+F363</f>
        <v>0.13372520205731028</v>
      </c>
    </row>
    <row r="365" spans="1:6">
      <c r="A365" s="1">
        <v>3</v>
      </c>
      <c r="B365">
        <v>1531.9292591796423</v>
      </c>
      <c r="D365" s="1">
        <v>3</v>
      </c>
      <c r="E365">
        <v>234.40667972306764</v>
      </c>
      <c r="F365">
        <f>(1/2722)+F364</f>
        <v>0.13409257898603916</v>
      </c>
    </row>
    <row r="366" spans="1:6">
      <c r="A366" s="1">
        <v>3</v>
      </c>
      <c r="B366">
        <v>621.25724951685515</v>
      </c>
      <c r="D366" s="1">
        <v>3</v>
      </c>
      <c r="E366">
        <v>234.40667972306764</v>
      </c>
      <c r="F366">
        <f>(1/2722)+F365</f>
        <v>0.13445995591476803</v>
      </c>
    </row>
    <row r="367" spans="1:6">
      <c r="A367" s="1">
        <v>3</v>
      </c>
      <c r="B367">
        <v>2499.1374799342921</v>
      </c>
      <c r="D367" s="1">
        <v>3</v>
      </c>
      <c r="E367">
        <v>234.40667972306764</v>
      </c>
      <c r="F367">
        <f>(1/2722)+F366</f>
        <v>0.13482733284349691</v>
      </c>
    </row>
    <row r="368" spans="1:6">
      <c r="A368" s="1">
        <v>3</v>
      </c>
      <c r="B368">
        <v>631.13776278572243</v>
      </c>
      <c r="D368" s="1">
        <v>3</v>
      </c>
      <c r="E368">
        <v>234.40667972306764</v>
      </c>
      <c r="F368">
        <f>(1/2722)+F367</f>
        <v>0.13519470977222578</v>
      </c>
    </row>
    <row r="369" spans="1:6">
      <c r="A369" s="1">
        <v>3</v>
      </c>
      <c r="B369">
        <v>626.93616190213766</v>
      </c>
      <c r="D369" s="1">
        <v>3</v>
      </c>
      <c r="E369">
        <v>234.40667972306764</v>
      </c>
      <c r="F369">
        <f>(1/2722)+F368</f>
        <v>0.13556208670095465</v>
      </c>
    </row>
    <row r="370" spans="1:6">
      <c r="A370" s="1">
        <v>3</v>
      </c>
      <c r="B370">
        <v>24.785510525585629</v>
      </c>
      <c r="D370" s="1">
        <v>3</v>
      </c>
      <c r="E370">
        <v>234.40667972306764</v>
      </c>
      <c r="F370">
        <f>(1/2722)+F369</f>
        <v>0.13592946362968353</v>
      </c>
    </row>
    <row r="371" spans="1:6">
      <c r="A371" s="1">
        <v>3</v>
      </c>
      <c r="B371">
        <v>819.55014121082502</v>
      </c>
      <c r="D371" s="1">
        <v>3</v>
      </c>
      <c r="E371">
        <v>234.40667972306764</v>
      </c>
      <c r="F371">
        <f>(1/2722)+F370</f>
        <v>0.1362968405584124</v>
      </c>
    </row>
    <row r="372" spans="1:6">
      <c r="A372" s="1">
        <v>3</v>
      </c>
      <c r="B372">
        <v>387.69827973772743</v>
      </c>
      <c r="D372" s="1">
        <v>3</v>
      </c>
      <c r="E372">
        <v>234.40667972306764</v>
      </c>
      <c r="F372">
        <f>(1/2722)+F371</f>
        <v>0.13666421748714128</v>
      </c>
    </row>
    <row r="373" spans="1:6">
      <c r="A373" s="1">
        <v>3</v>
      </c>
      <c r="B373">
        <v>478.34788548718547</v>
      </c>
      <c r="D373" s="1">
        <v>3</v>
      </c>
      <c r="E373">
        <v>234.40667972306764</v>
      </c>
      <c r="F373">
        <f>(1/2722)+F372</f>
        <v>0.13703159441587015</v>
      </c>
    </row>
    <row r="374" spans="1:6">
      <c r="A374" s="1">
        <v>3</v>
      </c>
      <c r="B374">
        <v>1603.120326778105</v>
      </c>
      <c r="D374" s="1">
        <v>3</v>
      </c>
      <c r="E374">
        <v>234.40667972306764</v>
      </c>
      <c r="F374">
        <f>(1/2722)+F373</f>
        <v>0.13739897134459902</v>
      </c>
    </row>
    <row r="375" spans="1:6">
      <c r="A375" s="1">
        <v>3</v>
      </c>
      <c r="B375">
        <v>819.55014121082502</v>
      </c>
      <c r="D375" s="1">
        <v>3</v>
      </c>
      <c r="E375">
        <v>234.40667972306764</v>
      </c>
      <c r="F375">
        <f>(1/2722)+F374</f>
        <v>0.1377663482733279</v>
      </c>
    </row>
    <row r="376" spans="1:6">
      <c r="A376" s="1">
        <v>3</v>
      </c>
      <c r="B376">
        <v>1531.9292591796423</v>
      </c>
      <c r="D376" s="1">
        <v>3</v>
      </c>
      <c r="E376">
        <v>234.40667972306764</v>
      </c>
      <c r="F376">
        <f>(1/2722)+F375</f>
        <v>0.13813372520205677</v>
      </c>
    </row>
    <row r="377" spans="1:6">
      <c r="A377" s="1">
        <v>3</v>
      </c>
      <c r="B377">
        <v>816.67188987984662</v>
      </c>
      <c r="D377" s="1">
        <v>3</v>
      </c>
      <c r="E377">
        <v>234.40667972306764</v>
      </c>
      <c r="F377">
        <f>(1/2722)+F376</f>
        <v>0.13850110213078565</v>
      </c>
    </row>
    <row r="378" spans="1:6">
      <c r="A378" s="1">
        <v>3</v>
      </c>
      <c r="B378">
        <v>621.25724951685515</v>
      </c>
      <c r="D378" s="1">
        <v>3</v>
      </c>
      <c r="E378">
        <v>234.40667972306764</v>
      </c>
      <c r="F378">
        <f>(1/2722)+F377</f>
        <v>0.13886847905951452</v>
      </c>
    </row>
    <row r="379" spans="1:6">
      <c r="A379" s="1">
        <v>3</v>
      </c>
      <c r="B379">
        <v>626.93616190213766</v>
      </c>
      <c r="D379" s="1">
        <v>3</v>
      </c>
      <c r="E379">
        <v>234.40667972306764</v>
      </c>
      <c r="F379">
        <f>(1/2722)+F378</f>
        <v>0.1392358559882434</v>
      </c>
    </row>
    <row r="380" spans="1:6">
      <c r="A380" s="1">
        <v>3</v>
      </c>
      <c r="B380">
        <v>536.29928891216844</v>
      </c>
      <c r="D380" s="1">
        <v>3</v>
      </c>
      <c r="E380">
        <v>234.40667972306764</v>
      </c>
      <c r="F380">
        <f>(1/2722)+F379</f>
        <v>0.13960323291697227</v>
      </c>
    </row>
    <row r="381" spans="1:6">
      <c r="A381" s="1">
        <v>3</v>
      </c>
      <c r="B381">
        <v>631.13776278572243</v>
      </c>
      <c r="D381" s="1">
        <v>3</v>
      </c>
      <c r="E381">
        <v>234.40667972306764</v>
      </c>
      <c r="F381">
        <f>(1/2722)+F380</f>
        <v>0.13997060984570114</v>
      </c>
    </row>
    <row r="382" spans="1:6">
      <c r="A382" s="1">
        <v>3</v>
      </c>
      <c r="B382">
        <v>24.785510525585629</v>
      </c>
      <c r="D382" s="1">
        <v>3</v>
      </c>
      <c r="E382">
        <v>234.40667972306764</v>
      </c>
      <c r="F382">
        <f>(1/2722)+F381</f>
        <v>0.14033798677443002</v>
      </c>
    </row>
    <row r="383" spans="1:6">
      <c r="A383" s="1">
        <v>3</v>
      </c>
      <c r="B383">
        <v>819.55014121082502</v>
      </c>
      <c r="D383" s="1">
        <v>3</v>
      </c>
      <c r="E383">
        <v>234.40667972306764</v>
      </c>
      <c r="F383">
        <f>(1/2722)+F382</f>
        <v>0.14070536370315889</v>
      </c>
    </row>
    <row r="384" spans="1:6">
      <c r="A384" s="1">
        <v>3</v>
      </c>
      <c r="B384">
        <v>913.30475090281868</v>
      </c>
      <c r="D384" s="1">
        <v>3</v>
      </c>
      <c r="E384">
        <v>234.40667972306764</v>
      </c>
      <c r="F384">
        <f>(1/2722)+F383</f>
        <v>0.14107274063188777</v>
      </c>
    </row>
    <row r="385" spans="1:6">
      <c r="A385" s="1">
        <v>3</v>
      </c>
      <c r="B385">
        <v>387.69827973772743</v>
      </c>
      <c r="D385" s="1">
        <v>3</v>
      </c>
      <c r="E385">
        <v>234.40667972306764</v>
      </c>
      <c r="F385">
        <f>(1/2722)+F384</f>
        <v>0.14144011756061664</v>
      </c>
    </row>
    <row r="386" spans="1:6">
      <c r="A386" s="1">
        <v>3</v>
      </c>
      <c r="B386">
        <v>2563.4454416891426</v>
      </c>
      <c r="D386" s="1">
        <v>3</v>
      </c>
      <c r="E386">
        <v>238.54362447533947</v>
      </c>
      <c r="F386">
        <f>(1/2722)+F385</f>
        <v>0.14180749448934551</v>
      </c>
    </row>
    <row r="387" spans="1:6">
      <c r="A387" s="1">
        <v>3</v>
      </c>
      <c r="B387">
        <v>631.13776278572243</v>
      </c>
      <c r="D387" s="1">
        <v>3</v>
      </c>
      <c r="E387">
        <v>238.54362447533947</v>
      </c>
      <c r="F387">
        <f>(1/2722)+F386</f>
        <v>0.14217487141807439</v>
      </c>
    </row>
    <row r="388" spans="1:6">
      <c r="A388" s="1">
        <v>3</v>
      </c>
      <c r="B388">
        <v>1608.1443111308013</v>
      </c>
      <c r="D388" s="1">
        <v>3</v>
      </c>
      <c r="E388">
        <v>238.54362447533947</v>
      </c>
      <c r="F388">
        <f>(1/2722)+F387</f>
        <v>0.14254224834680326</v>
      </c>
    </row>
    <row r="389" spans="1:6">
      <c r="A389" s="1">
        <v>3</v>
      </c>
      <c r="B389">
        <v>1559.3539332714688</v>
      </c>
      <c r="D389" s="1">
        <v>3</v>
      </c>
      <c r="E389">
        <v>241.15016972236603</v>
      </c>
      <c r="F389">
        <f>(1/2722)+F388</f>
        <v>0.14290962527553214</v>
      </c>
    </row>
    <row r="390" spans="1:6">
      <c r="A390" s="1">
        <v>3</v>
      </c>
      <c r="B390">
        <v>1335.2668472346961</v>
      </c>
      <c r="D390" s="1">
        <v>3</v>
      </c>
      <c r="E390">
        <v>241.15016972236603</v>
      </c>
      <c r="F390">
        <f>(1/2722)+F389</f>
        <v>0.14327700220426101</v>
      </c>
    </row>
    <row r="391" spans="1:6">
      <c r="A391" s="1">
        <v>3</v>
      </c>
      <c r="B391">
        <v>24.785510525585629</v>
      </c>
      <c r="D391" s="1">
        <v>3</v>
      </c>
      <c r="E391">
        <v>241.15016972236603</v>
      </c>
      <c r="F391">
        <f>(1/2722)+F390</f>
        <v>0.14364437913298989</v>
      </c>
    </row>
    <row r="392" spans="1:6">
      <c r="A392" s="1">
        <v>3</v>
      </c>
      <c r="B392">
        <v>0</v>
      </c>
      <c r="D392" s="1">
        <v>3</v>
      </c>
      <c r="E392">
        <v>241.15016972236603</v>
      </c>
      <c r="F392">
        <f>(1/2722)+F391</f>
        <v>0.14401175606171876</v>
      </c>
    </row>
    <row r="393" spans="1:6">
      <c r="A393" s="1">
        <v>3</v>
      </c>
      <c r="B393">
        <v>819.55014121082502</v>
      </c>
      <c r="D393" s="1">
        <v>3</v>
      </c>
      <c r="E393">
        <v>254.97624976061414</v>
      </c>
      <c r="F393">
        <f>(1/2722)+F392</f>
        <v>0.14437913299044763</v>
      </c>
    </row>
    <row r="394" spans="1:6">
      <c r="A394" s="1">
        <v>3</v>
      </c>
      <c r="B394">
        <v>2563.4454416891426</v>
      </c>
      <c r="D394" s="1">
        <v>3</v>
      </c>
      <c r="E394">
        <v>256.57355093902413</v>
      </c>
      <c r="F394">
        <f>(1/2722)+F393</f>
        <v>0.14474650991917651</v>
      </c>
    </row>
    <row r="395" spans="1:6">
      <c r="A395" s="1">
        <v>3</v>
      </c>
      <c r="B395">
        <v>2499.1374799342921</v>
      </c>
      <c r="D395" s="1">
        <v>3</v>
      </c>
      <c r="E395">
        <v>267.01196527519801</v>
      </c>
      <c r="F395">
        <f>(1/2722)+F394</f>
        <v>0.14511388684790538</v>
      </c>
    </row>
    <row r="396" spans="1:6">
      <c r="A396" s="1">
        <v>3</v>
      </c>
      <c r="B396">
        <v>631.13776278572243</v>
      </c>
      <c r="D396" s="1">
        <v>3</v>
      </c>
      <c r="E396">
        <v>270.70994777320396</v>
      </c>
      <c r="F396">
        <f>(1/2722)+F395</f>
        <v>0.14548126377663426</v>
      </c>
    </row>
    <row r="397" spans="1:6">
      <c r="A397" s="1">
        <v>3</v>
      </c>
      <c r="B397">
        <v>626.93616190213766</v>
      </c>
      <c r="D397" s="1">
        <v>3</v>
      </c>
      <c r="E397">
        <v>270.70994777320396</v>
      </c>
      <c r="F397">
        <f>(1/2722)+F396</f>
        <v>0.14584864070536313</v>
      </c>
    </row>
    <row r="398" spans="1:6">
      <c r="A398" s="1">
        <v>3</v>
      </c>
      <c r="B398">
        <v>631.13776278572243</v>
      </c>
      <c r="D398" s="1">
        <v>3</v>
      </c>
      <c r="E398">
        <v>270.78520643396439</v>
      </c>
      <c r="F398">
        <f>(1/2722)+F397</f>
        <v>0.146216017634092</v>
      </c>
    </row>
    <row r="399" spans="1:6">
      <c r="A399" s="1">
        <v>3</v>
      </c>
      <c r="B399">
        <v>1608.1443111308013</v>
      </c>
      <c r="D399" s="1">
        <v>3</v>
      </c>
      <c r="E399">
        <v>270.78520643396439</v>
      </c>
      <c r="F399">
        <f>(1/2722)+F398</f>
        <v>0.14658339456282088</v>
      </c>
    </row>
    <row r="400" spans="1:6">
      <c r="A400" s="1">
        <v>3</v>
      </c>
      <c r="B400">
        <v>213.88201319026487</v>
      </c>
      <c r="D400" s="1">
        <v>3</v>
      </c>
      <c r="E400">
        <v>271.29683360650813</v>
      </c>
      <c r="F400">
        <f>(1/2722)+F399</f>
        <v>0.14695077149154975</v>
      </c>
    </row>
    <row r="401" spans="1:6">
      <c r="A401" s="1">
        <v>3</v>
      </c>
      <c r="B401">
        <v>1559.3539332714688</v>
      </c>
      <c r="D401" s="1">
        <v>3</v>
      </c>
      <c r="E401">
        <v>271.29683360650813</v>
      </c>
      <c r="F401">
        <f>(1/2722)+F400</f>
        <v>0.14731814842027863</v>
      </c>
    </row>
    <row r="402" spans="1:6">
      <c r="A402" s="1">
        <v>3</v>
      </c>
      <c r="B402">
        <v>24.785510525585629</v>
      </c>
      <c r="D402" s="1">
        <v>3</v>
      </c>
      <c r="E402">
        <v>271.29683360650813</v>
      </c>
      <c r="F402">
        <f>(1/2722)+F401</f>
        <v>0.1476855253490075</v>
      </c>
    </row>
    <row r="403" spans="1:6">
      <c r="A403" s="1">
        <v>3</v>
      </c>
      <c r="B403">
        <v>387.69827973772743</v>
      </c>
      <c r="D403" s="1">
        <v>3</v>
      </c>
      <c r="E403">
        <v>271.29683360650813</v>
      </c>
      <c r="F403">
        <f>(1/2722)+F402</f>
        <v>0.14805290227773638</v>
      </c>
    </row>
    <row r="404" spans="1:6">
      <c r="A404" s="1">
        <v>3</v>
      </c>
      <c r="B404">
        <v>0</v>
      </c>
      <c r="D404" s="1">
        <v>3</v>
      </c>
      <c r="E404">
        <v>271.29683360650813</v>
      </c>
      <c r="F404">
        <f>(1/2722)+F403</f>
        <v>0.14842027920646525</v>
      </c>
    </row>
    <row r="405" spans="1:6">
      <c r="A405" s="1">
        <v>3</v>
      </c>
      <c r="B405">
        <v>218.4770378022026</v>
      </c>
      <c r="D405" s="1">
        <v>3</v>
      </c>
      <c r="E405">
        <v>271.29683360650813</v>
      </c>
      <c r="F405">
        <f>(1/2722)+F404</f>
        <v>0.14878765613519412</v>
      </c>
    </row>
    <row r="406" spans="1:6">
      <c r="A406" s="1">
        <v>3</v>
      </c>
      <c r="B406">
        <v>1955.3759672402834</v>
      </c>
      <c r="D406" s="1">
        <v>3</v>
      </c>
      <c r="E406">
        <v>271.29683360650813</v>
      </c>
      <c r="F406">
        <f>(1/2722)+F405</f>
        <v>0.149155033063923</v>
      </c>
    </row>
    <row r="407" spans="1:6">
      <c r="A407" s="1">
        <v>3</v>
      </c>
      <c r="B407">
        <v>478.34788548718547</v>
      </c>
      <c r="D407" s="1">
        <v>3</v>
      </c>
      <c r="E407">
        <v>271.29683360650813</v>
      </c>
      <c r="F407">
        <f>(1/2722)+F406</f>
        <v>0.14952240999265187</v>
      </c>
    </row>
    <row r="408" spans="1:6">
      <c r="A408" s="1">
        <v>3</v>
      </c>
      <c r="B408">
        <v>2557.6815969975905</v>
      </c>
      <c r="D408" s="1">
        <v>3</v>
      </c>
      <c r="E408">
        <v>271.29683360650813</v>
      </c>
      <c r="F408">
        <f>(1/2722)+F407</f>
        <v>0.14988978692138075</v>
      </c>
    </row>
    <row r="409" spans="1:6">
      <c r="A409" s="1">
        <v>3</v>
      </c>
      <c r="B409">
        <v>1749.9085694532764</v>
      </c>
      <c r="D409" s="1">
        <v>3</v>
      </c>
      <c r="E409">
        <v>271.29683360650813</v>
      </c>
      <c r="F409">
        <f>(1/2722)+F408</f>
        <v>0.15025716385010962</v>
      </c>
    </row>
    <row r="410" spans="1:6">
      <c r="A410" s="1">
        <v>3</v>
      </c>
      <c r="B410">
        <v>2563.4454416891426</v>
      </c>
      <c r="D410" s="1">
        <v>3</v>
      </c>
      <c r="E410">
        <v>271.29683360650813</v>
      </c>
      <c r="F410">
        <f>(1/2722)+F409</f>
        <v>0.15062454077883849</v>
      </c>
    </row>
    <row r="411" spans="1:6">
      <c r="A411" s="1">
        <v>3</v>
      </c>
      <c r="B411">
        <v>816.67188987984662</v>
      </c>
      <c r="D411" s="1">
        <v>3</v>
      </c>
      <c r="E411">
        <v>271.29683360650813</v>
      </c>
      <c r="F411">
        <f>(1/2722)+F410</f>
        <v>0.15099191770756737</v>
      </c>
    </row>
    <row r="412" spans="1:6">
      <c r="A412" s="1">
        <v>3</v>
      </c>
      <c r="B412">
        <v>2499.1374799342921</v>
      </c>
      <c r="D412" s="1">
        <v>3</v>
      </c>
      <c r="E412">
        <v>271.29683360650813</v>
      </c>
      <c r="F412">
        <f>(1/2722)+F411</f>
        <v>0.15135929463629624</v>
      </c>
    </row>
    <row r="413" spans="1:6">
      <c r="A413" s="1">
        <v>3</v>
      </c>
      <c r="B413">
        <v>631.13776278572243</v>
      </c>
      <c r="D413" s="1">
        <v>3</v>
      </c>
      <c r="E413">
        <v>271.29683360650813</v>
      </c>
      <c r="F413">
        <f>(1/2722)+F412</f>
        <v>0.15172667156502512</v>
      </c>
    </row>
    <row r="414" spans="1:6">
      <c r="A414" s="1">
        <v>3</v>
      </c>
      <c r="B414">
        <v>626.93616190213766</v>
      </c>
      <c r="D414" s="1">
        <v>3</v>
      </c>
      <c r="E414">
        <v>271.29683360650813</v>
      </c>
      <c r="F414">
        <f>(1/2722)+F413</f>
        <v>0.15209404849375399</v>
      </c>
    </row>
    <row r="415" spans="1:6">
      <c r="A415" s="1">
        <v>3</v>
      </c>
      <c r="B415">
        <v>631.13776278572243</v>
      </c>
      <c r="D415" s="1">
        <v>3</v>
      </c>
      <c r="E415">
        <v>271.29683360650813</v>
      </c>
      <c r="F415">
        <f>(1/2722)+F414</f>
        <v>0.15246142542248287</v>
      </c>
    </row>
    <row r="416" spans="1:6">
      <c r="A416" s="1">
        <v>3</v>
      </c>
      <c r="B416">
        <v>1608.1443111308013</v>
      </c>
      <c r="D416" s="1">
        <v>3</v>
      </c>
      <c r="E416">
        <v>271.29683360650813</v>
      </c>
      <c r="F416">
        <f>(1/2722)+F415</f>
        <v>0.15282880235121174</v>
      </c>
    </row>
    <row r="417" spans="1:6">
      <c r="A417" s="1">
        <v>3</v>
      </c>
      <c r="B417">
        <v>213.88201319026487</v>
      </c>
      <c r="D417" s="1">
        <v>3</v>
      </c>
      <c r="E417">
        <v>271.29683360650813</v>
      </c>
      <c r="F417">
        <f>(1/2722)+F416</f>
        <v>0.15319617927994061</v>
      </c>
    </row>
    <row r="418" spans="1:6">
      <c r="A418" s="1">
        <v>3</v>
      </c>
      <c r="B418">
        <v>1559.3539332714688</v>
      </c>
      <c r="D418" s="1">
        <v>3</v>
      </c>
      <c r="E418">
        <v>271.29683360650813</v>
      </c>
      <c r="F418">
        <f>(1/2722)+F417</f>
        <v>0.15356355620866949</v>
      </c>
    </row>
    <row r="419" spans="1:6">
      <c r="A419" s="1">
        <v>3</v>
      </c>
      <c r="B419">
        <v>819.55014121082502</v>
      </c>
      <c r="D419" s="1">
        <v>3</v>
      </c>
      <c r="E419">
        <v>271.29683360650813</v>
      </c>
      <c r="F419">
        <f>(1/2722)+F418</f>
        <v>0.15393093313739836</v>
      </c>
    </row>
    <row r="420" spans="1:6">
      <c r="A420" s="1">
        <v>3</v>
      </c>
      <c r="B420">
        <v>913.30475090281868</v>
      </c>
      <c r="D420" s="1">
        <v>3</v>
      </c>
      <c r="E420">
        <v>271.29683360650813</v>
      </c>
      <c r="F420">
        <f>(1/2722)+F419</f>
        <v>0.15429831006612724</v>
      </c>
    </row>
    <row r="421" spans="1:6">
      <c r="A421" s="1">
        <v>3</v>
      </c>
      <c r="B421">
        <v>387.69827973772743</v>
      </c>
      <c r="D421" s="1">
        <v>3</v>
      </c>
      <c r="E421">
        <v>271.29683360650813</v>
      </c>
      <c r="F421">
        <f>(1/2722)+F420</f>
        <v>0.15466568699485611</v>
      </c>
    </row>
    <row r="422" spans="1:6">
      <c r="A422" s="1">
        <v>3</v>
      </c>
      <c r="B422">
        <v>0</v>
      </c>
      <c r="D422" s="1">
        <v>3</v>
      </c>
      <c r="E422">
        <v>271.29683360650813</v>
      </c>
      <c r="F422">
        <f>(1/2722)+F421</f>
        <v>0.15503306392358498</v>
      </c>
    </row>
    <row r="423" spans="1:6">
      <c r="A423" s="1">
        <v>3</v>
      </c>
      <c r="B423">
        <v>218.4770378022026</v>
      </c>
      <c r="D423" s="1">
        <v>3</v>
      </c>
      <c r="E423">
        <v>271.29683360650813</v>
      </c>
      <c r="F423">
        <f>(1/2722)+F422</f>
        <v>0.15540044085231386</v>
      </c>
    </row>
    <row r="424" spans="1:6">
      <c r="A424" s="1">
        <v>3</v>
      </c>
      <c r="B424">
        <v>2563.4454416891426</v>
      </c>
      <c r="D424" s="1">
        <v>3</v>
      </c>
      <c r="E424">
        <v>271.29683360650813</v>
      </c>
      <c r="F424">
        <f>(1/2722)+F423</f>
        <v>0.15576781778104273</v>
      </c>
    </row>
    <row r="425" spans="1:6">
      <c r="A425" s="1">
        <v>3</v>
      </c>
      <c r="B425">
        <v>816.67188987984662</v>
      </c>
      <c r="D425" s="1">
        <v>3</v>
      </c>
      <c r="E425">
        <v>271.29683360650813</v>
      </c>
      <c r="F425">
        <f>(1/2722)+F424</f>
        <v>0.15613519470977161</v>
      </c>
    </row>
    <row r="426" spans="1:6">
      <c r="A426" s="1">
        <v>3</v>
      </c>
      <c r="B426">
        <v>621.25724951685515</v>
      </c>
      <c r="D426" s="1">
        <v>3</v>
      </c>
      <c r="E426">
        <v>271.29683360650813</v>
      </c>
      <c r="F426">
        <f>(1/2722)+F425</f>
        <v>0.15650257163850048</v>
      </c>
    </row>
    <row r="427" spans="1:6">
      <c r="A427" s="1">
        <v>3</v>
      </c>
      <c r="B427">
        <v>2499.1374799342921</v>
      </c>
      <c r="D427" s="1">
        <v>3</v>
      </c>
      <c r="E427">
        <v>271.29683360650813</v>
      </c>
      <c r="F427">
        <f>(1/2722)+F426</f>
        <v>0.15686994856722936</v>
      </c>
    </row>
    <row r="428" spans="1:6">
      <c r="A428" s="1">
        <v>3</v>
      </c>
      <c r="B428">
        <v>631.13776278572243</v>
      </c>
      <c r="D428" s="1">
        <v>3</v>
      </c>
      <c r="E428">
        <v>271.29683360650813</v>
      </c>
      <c r="F428">
        <f>(1/2722)+F427</f>
        <v>0.15723732549595823</v>
      </c>
    </row>
    <row r="429" spans="1:6">
      <c r="A429" s="1">
        <v>3</v>
      </c>
      <c r="B429">
        <v>626.93616190213766</v>
      </c>
      <c r="D429" s="1">
        <v>3</v>
      </c>
      <c r="E429">
        <v>271.29683360650813</v>
      </c>
      <c r="F429">
        <f>(1/2722)+F428</f>
        <v>0.1576047024246871</v>
      </c>
    </row>
    <row r="430" spans="1:6">
      <c r="A430" s="1">
        <v>3</v>
      </c>
      <c r="B430">
        <v>536.29928891216844</v>
      </c>
      <c r="D430" s="1">
        <v>3</v>
      </c>
      <c r="E430">
        <v>271.29683360650813</v>
      </c>
      <c r="F430">
        <f>(1/2722)+F429</f>
        <v>0.15797207935341598</v>
      </c>
    </row>
    <row r="431" spans="1:6">
      <c r="A431" s="1">
        <v>3</v>
      </c>
      <c r="B431">
        <v>1608.1443111308013</v>
      </c>
      <c r="D431" s="1">
        <v>3</v>
      </c>
      <c r="E431">
        <v>271.29683360650813</v>
      </c>
      <c r="F431">
        <f>(1/2722)+F430</f>
        <v>0.15833945628214485</v>
      </c>
    </row>
    <row r="432" spans="1:6">
      <c r="A432" s="1">
        <v>3</v>
      </c>
      <c r="B432">
        <v>1559.3539332714688</v>
      </c>
      <c r="D432" s="1">
        <v>3</v>
      </c>
      <c r="E432">
        <v>271.29683360650813</v>
      </c>
      <c r="F432">
        <f>(1/2722)+F431</f>
        <v>0.15870683321087373</v>
      </c>
    </row>
    <row r="433" spans="1:6">
      <c r="A433" s="1">
        <v>3</v>
      </c>
      <c r="B433">
        <v>1335.2668472346961</v>
      </c>
      <c r="D433" s="1">
        <v>3</v>
      </c>
      <c r="E433">
        <v>271.29683360650813</v>
      </c>
      <c r="F433">
        <f>(1/2722)+F432</f>
        <v>0.1590742101396026</v>
      </c>
    </row>
    <row r="434" spans="1:6">
      <c r="A434" s="1">
        <v>3</v>
      </c>
      <c r="B434">
        <v>24.785510525585629</v>
      </c>
      <c r="D434" s="1">
        <v>3</v>
      </c>
      <c r="E434">
        <v>273.92076777272047</v>
      </c>
      <c r="F434">
        <f>(1/2722)+F433</f>
        <v>0.15944158706833148</v>
      </c>
    </row>
    <row r="435" spans="1:6">
      <c r="A435" s="1">
        <v>3</v>
      </c>
      <c r="B435">
        <v>24.785510525585629</v>
      </c>
      <c r="D435" s="1">
        <v>3</v>
      </c>
      <c r="E435">
        <v>273.92076777272047</v>
      </c>
      <c r="F435">
        <f>(1/2722)+F434</f>
        <v>0.15980896399706035</v>
      </c>
    </row>
    <row r="436" spans="1:6">
      <c r="A436" s="1">
        <v>3</v>
      </c>
      <c r="B436">
        <v>913.30475090281868</v>
      </c>
      <c r="D436" s="1">
        <v>3</v>
      </c>
      <c r="E436">
        <v>274.67156164650748</v>
      </c>
      <c r="F436">
        <f>(1/2722)+F435</f>
        <v>0.16017634092578922</v>
      </c>
    </row>
    <row r="437" spans="1:6">
      <c r="A437" s="1">
        <v>3</v>
      </c>
      <c r="B437">
        <v>387.69827973772743</v>
      </c>
      <c r="D437" s="1">
        <v>3</v>
      </c>
      <c r="E437">
        <v>274.67156164650748</v>
      </c>
      <c r="F437">
        <f>(1/2722)+F436</f>
        <v>0.1605437178545181</v>
      </c>
    </row>
    <row r="438" spans="1:6">
      <c r="A438" s="1">
        <v>3</v>
      </c>
      <c r="B438">
        <v>0</v>
      </c>
      <c r="D438" s="1">
        <v>3</v>
      </c>
      <c r="E438">
        <v>293.1384182111367</v>
      </c>
      <c r="F438">
        <f>(1/2722)+F437</f>
        <v>0.16091109478324697</v>
      </c>
    </row>
    <row r="439" spans="1:6">
      <c r="A439" s="1">
        <v>3</v>
      </c>
      <c r="B439">
        <v>218.4770378022026</v>
      </c>
      <c r="D439" s="1">
        <v>3</v>
      </c>
      <c r="E439">
        <v>293.1384182111367</v>
      </c>
      <c r="F439">
        <f>(1/2722)+F438</f>
        <v>0.16127847171197585</v>
      </c>
    </row>
    <row r="440" spans="1:6">
      <c r="A440" s="1">
        <v>3</v>
      </c>
      <c r="B440">
        <v>1955.3759672402834</v>
      </c>
      <c r="D440" s="1">
        <v>3</v>
      </c>
      <c r="E440">
        <v>293.1384182111367</v>
      </c>
      <c r="F440">
        <f>(1/2722)+F439</f>
        <v>0.16164584864070472</v>
      </c>
    </row>
    <row r="441" spans="1:6">
      <c r="A441" s="1">
        <v>3</v>
      </c>
      <c r="B441">
        <v>478.34788548718547</v>
      </c>
      <c r="D441" s="1">
        <v>3</v>
      </c>
      <c r="E441">
        <v>293.1384182111367</v>
      </c>
      <c r="F441">
        <f>(1/2722)+F440</f>
        <v>0.16201322556943359</v>
      </c>
    </row>
    <row r="442" spans="1:6">
      <c r="A442" s="1">
        <v>3</v>
      </c>
      <c r="B442">
        <v>2557.6815969975905</v>
      </c>
      <c r="D442" s="1">
        <v>3</v>
      </c>
      <c r="E442">
        <v>293.1384182111367</v>
      </c>
      <c r="F442">
        <f>(1/2722)+F441</f>
        <v>0.16238060249816247</v>
      </c>
    </row>
    <row r="443" spans="1:6">
      <c r="A443" s="1">
        <v>3</v>
      </c>
      <c r="B443">
        <v>819.55014121082502</v>
      </c>
      <c r="D443" s="1">
        <v>3</v>
      </c>
      <c r="E443">
        <v>298.3389736474283</v>
      </c>
      <c r="F443">
        <f>(1/2722)+F442</f>
        <v>0.16274797942689134</v>
      </c>
    </row>
    <row r="444" spans="1:6">
      <c r="A444" s="1">
        <v>3</v>
      </c>
      <c r="B444">
        <v>1531.9292591796423</v>
      </c>
      <c r="D444" s="1">
        <v>3</v>
      </c>
      <c r="E444">
        <v>298.3389736474283</v>
      </c>
      <c r="F444">
        <f>(1/2722)+F443</f>
        <v>0.16311535635562022</v>
      </c>
    </row>
    <row r="445" spans="1:6">
      <c r="A445" s="1">
        <v>3</v>
      </c>
      <c r="B445">
        <v>2563.4454416891426</v>
      </c>
      <c r="D445" s="1">
        <v>3</v>
      </c>
      <c r="E445">
        <v>298.3389736474283</v>
      </c>
      <c r="F445">
        <f>(1/2722)+F444</f>
        <v>0.16348273328434909</v>
      </c>
    </row>
    <row r="446" spans="1:6">
      <c r="A446" s="1">
        <v>3</v>
      </c>
      <c r="B446">
        <v>631.13776278572243</v>
      </c>
      <c r="D446" s="1">
        <v>3</v>
      </c>
      <c r="E446">
        <v>303.96665357745377</v>
      </c>
      <c r="F446">
        <f>(1/2722)+F445</f>
        <v>0.16385011021307797</v>
      </c>
    </row>
    <row r="447" spans="1:6">
      <c r="A447" s="1">
        <v>3</v>
      </c>
      <c r="B447">
        <v>213.88201319026487</v>
      </c>
      <c r="D447" s="1">
        <v>3</v>
      </c>
      <c r="E447">
        <v>304.36916883088008</v>
      </c>
      <c r="F447">
        <f>(1/2722)+F446</f>
        <v>0.16421748714180684</v>
      </c>
    </row>
    <row r="448" spans="1:6">
      <c r="A448" s="1">
        <v>3</v>
      </c>
      <c r="B448">
        <v>24.785510525585629</v>
      </c>
      <c r="D448" s="1">
        <v>3</v>
      </c>
      <c r="E448">
        <v>304.36916883088008</v>
      </c>
      <c r="F448">
        <f>(1/2722)+F447</f>
        <v>0.16458486407053571</v>
      </c>
    </row>
    <row r="449" spans="1:6">
      <c r="A449" s="1">
        <v>3</v>
      </c>
      <c r="B449">
        <v>819.55014121082502</v>
      </c>
      <c r="D449" s="1">
        <v>3</v>
      </c>
      <c r="E449">
        <v>308.54052112379185</v>
      </c>
      <c r="F449">
        <f>(1/2722)+F448</f>
        <v>0.16495224099926459</v>
      </c>
    </row>
    <row r="450" spans="1:6">
      <c r="A450" s="1">
        <v>3</v>
      </c>
      <c r="B450">
        <v>913.30475090281868</v>
      </c>
      <c r="D450" s="1">
        <v>3</v>
      </c>
      <c r="E450">
        <v>331.01757418829675</v>
      </c>
      <c r="F450">
        <f>(1/2722)+F449</f>
        <v>0.16531961792799346</v>
      </c>
    </row>
    <row r="451" spans="1:6">
      <c r="A451" s="1">
        <v>3</v>
      </c>
      <c r="B451">
        <v>2585.6682448750626</v>
      </c>
      <c r="D451" s="1">
        <v>3</v>
      </c>
      <c r="E451">
        <v>331.01757418829675</v>
      </c>
      <c r="F451">
        <f>(1/2722)+F450</f>
        <v>0.16568699485672234</v>
      </c>
    </row>
    <row r="452" spans="1:6">
      <c r="A452" s="1">
        <v>3</v>
      </c>
      <c r="B452">
        <v>631.13776278572243</v>
      </c>
      <c r="D452" s="1">
        <v>3</v>
      </c>
      <c r="E452">
        <v>333.81099812316791</v>
      </c>
      <c r="F452">
        <f>(1/2722)+F451</f>
        <v>0.16605437178545121</v>
      </c>
    </row>
    <row r="453" spans="1:6">
      <c r="A453" s="1">
        <v>3</v>
      </c>
      <c r="B453">
        <v>626.93616190213766</v>
      </c>
      <c r="D453" s="1">
        <v>3</v>
      </c>
      <c r="E453">
        <v>333.81099812316791</v>
      </c>
      <c r="F453">
        <f>(1/2722)+F452</f>
        <v>0.16642174871418008</v>
      </c>
    </row>
    <row r="454" spans="1:6">
      <c r="A454" s="1">
        <v>3</v>
      </c>
      <c r="B454">
        <v>536.29928891216844</v>
      </c>
      <c r="D454" s="1">
        <v>3</v>
      </c>
      <c r="E454">
        <v>346.74914732754814</v>
      </c>
      <c r="F454">
        <f>(1/2722)+F453</f>
        <v>0.16678912564290896</v>
      </c>
    </row>
    <row r="455" spans="1:6">
      <c r="A455" s="1">
        <v>3</v>
      </c>
      <c r="B455">
        <v>1608.1443111308013</v>
      </c>
      <c r="D455" s="1">
        <v>3</v>
      </c>
      <c r="E455">
        <v>351.31607182992428</v>
      </c>
      <c r="F455">
        <f>(1/2722)+F454</f>
        <v>0.16715650257163783</v>
      </c>
    </row>
    <row r="456" spans="1:6">
      <c r="A456" s="1">
        <v>3</v>
      </c>
      <c r="B456">
        <v>213.88201319026487</v>
      </c>
      <c r="D456" s="1">
        <v>3</v>
      </c>
      <c r="E456">
        <v>351.31607182992428</v>
      </c>
      <c r="F456">
        <f>(1/2722)+F455</f>
        <v>0.16752387950036671</v>
      </c>
    </row>
    <row r="457" spans="1:6">
      <c r="A457" s="1">
        <v>3</v>
      </c>
      <c r="B457">
        <v>631.13776278572243</v>
      </c>
      <c r="D457" s="1">
        <v>3</v>
      </c>
      <c r="E457">
        <v>351.31607182992428</v>
      </c>
      <c r="F457">
        <f>(1/2722)+F456</f>
        <v>0.16789125642909558</v>
      </c>
    </row>
    <row r="458" spans="1:6">
      <c r="A458" s="1">
        <v>3</v>
      </c>
      <c r="B458">
        <v>1608.1443111308013</v>
      </c>
      <c r="D458" s="1">
        <v>3</v>
      </c>
      <c r="E458">
        <v>352.97307168950255</v>
      </c>
      <c r="F458">
        <f>(1/2722)+F457</f>
        <v>0.16825863335782446</v>
      </c>
    </row>
    <row r="459" spans="1:6">
      <c r="A459" s="1">
        <v>3</v>
      </c>
      <c r="B459">
        <v>213.88201319026487</v>
      </c>
      <c r="D459" s="1">
        <v>3</v>
      </c>
      <c r="E459">
        <v>352.97307168950255</v>
      </c>
      <c r="F459">
        <f>(1/2722)+F458</f>
        <v>0.16862601028655333</v>
      </c>
    </row>
    <row r="460" spans="1:6">
      <c r="A460" s="1">
        <v>3</v>
      </c>
      <c r="B460">
        <v>1559.3539332714688</v>
      </c>
      <c r="D460" s="1">
        <v>3</v>
      </c>
      <c r="E460">
        <v>352.97307168950255</v>
      </c>
      <c r="F460">
        <f>(1/2722)+F459</f>
        <v>0.1689933872152822</v>
      </c>
    </row>
    <row r="461" spans="1:6">
      <c r="A461" s="1">
        <v>3</v>
      </c>
      <c r="B461">
        <v>1335.2668472346961</v>
      </c>
      <c r="D461" s="1">
        <v>3</v>
      </c>
      <c r="E461">
        <v>352.97307168950255</v>
      </c>
      <c r="F461">
        <f>(1/2722)+F460</f>
        <v>0.16936076414401108</v>
      </c>
    </row>
    <row r="462" spans="1:6">
      <c r="A462" s="1">
        <v>3</v>
      </c>
      <c r="B462">
        <v>24.785510525585629</v>
      </c>
      <c r="D462" s="1">
        <v>3</v>
      </c>
      <c r="E462">
        <v>352.97307168950255</v>
      </c>
      <c r="F462">
        <f>(1/2722)+F461</f>
        <v>0.16972814107273995</v>
      </c>
    </row>
    <row r="463" spans="1:6">
      <c r="A463" s="1">
        <v>3</v>
      </c>
      <c r="B463">
        <v>819.55014121082502</v>
      </c>
      <c r="D463" s="1">
        <v>3</v>
      </c>
      <c r="E463">
        <v>352.97307168950255</v>
      </c>
      <c r="F463">
        <f>(1/2722)+F462</f>
        <v>0.17009551800146883</v>
      </c>
    </row>
    <row r="464" spans="1:6">
      <c r="A464" s="1">
        <v>3</v>
      </c>
      <c r="B464">
        <v>913.30475090281868</v>
      </c>
      <c r="D464" s="1">
        <v>3</v>
      </c>
      <c r="E464">
        <v>356.97985065731046</v>
      </c>
      <c r="F464">
        <f>(1/2722)+F463</f>
        <v>0.1704628949301977</v>
      </c>
    </row>
    <row r="465" spans="1:6">
      <c r="A465" s="1">
        <v>3</v>
      </c>
      <c r="B465">
        <v>387.69827973772743</v>
      </c>
      <c r="D465" s="1">
        <v>3</v>
      </c>
      <c r="E465">
        <v>358.19102992613273</v>
      </c>
      <c r="F465">
        <f>(1/2722)+F464</f>
        <v>0.17083027185892657</v>
      </c>
    </row>
    <row r="466" spans="1:6">
      <c r="A466" s="1">
        <v>3</v>
      </c>
      <c r="B466">
        <v>0</v>
      </c>
      <c r="D466" s="1">
        <v>3</v>
      </c>
      <c r="E466">
        <v>358.19102992613273</v>
      </c>
      <c r="F466">
        <f>(1/2722)+F465</f>
        <v>0.17119764878765545</v>
      </c>
    </row>
    <row r="467" spans="1:6">
      <c r="A467" s="1">
        <v>3</v>
      </c>
      <c r="B467">
        <v>218.4770378022026</v>
      </c>
      <c r="D467" s="1">
        <v>3</v>
      </c>
      <c r="E467">
        <v>358.19102992613273</v>
      </c>
      <c r="F467">
        <f>(1/2722)+F466</f>
        <v>0.17156502571638432</v>
      </c>
    </row>
    <row r="468" spans="1:6">
      <c r="A468" s="1">
        <v>3</v>
      </c>
      <c r="B468">
        <v>478.34788548718547</v>
      </c>
      <c r="D468" s="1">
        <v>3</v>
      </c>
      <c r="E468">
        <v>358.19102992613273</v>
      </c>
      <c r="F468">
        <f>(1/2722)+F467</f>
        <v>0.1719324026451132</v>
      </c>
    </row>
    <row r="469" spans="1:6">
      <c r="A469" s="1">
        <v>3</v>
      </c>
      <c r="B469">
        <v>2557.6815969975905</v>
      </c>
      <c r="D469" s="1">
        <v>3</v>
      </c>
      <c r="E469">
        <v>358.19102992613273</v>
      </c>
      <c r="F469">
        <f>(1/2722)+F468</f>
        <v>0.17229977957384207</v>
      </c>
    </row>
    <row r="470" spans="1:6">
      <c r="A470" s="1">
        <v>3</v>
      </c>
      <c r="B470">
        <v>1603.120326778105</v>
      </c>
      <c r="D470" s="1">
        <v>3</v>
      </c>
      <c r="E470">
        <v>358.19102992613273</v>
      </c>
      <c r="F470">
        <f>(1/2722)+F469</f>
        <v>0.17266715650257095</v>
      </c>
    </row>
    <row r="471" spans="1:6">
      <c r="A471" s="1">
        <v>3</v>
      </c>
      <c r="B471">
        <v>1531.9292591796423</v>
      </c>
      <c r="D471" s="1">
        <v>3</v>
      </c>
      <c r="E471">
        <v>358.19102992613273</v>
      </c>
      <c r="F471">
        <f>(1/2722)+F470</f>
        <v>0.17303453343129982</v>
      </c>
    </row>
    <row r="472" spans="1:6">
      <c r="A472" s="1">
        <v>3</v>
      </c>
      <c r="B472">
        <v>2563.4454416891426</v>
      </c>
      <c r="D472" s="1">
        <v>3</v>
      </c>
      <c r="E472">
        <v>358.19102992613273</v>
      </c>
      <c r="F472">
        <f>(1/2722)+F471</f>
        <v>0.17340191036002869</v>
      </c>
    </row>
    <row r="473" spans="1:6">
      <c r="A473" s="1">
        <v>3</v>
      </c>
      <c r="B473">
        <v>626.93616190213766</v>
      </c>
      <c r="D473" s="1">
        <v>3</v>
      </c>
      <c r="E473">
        <v>358.19102992613273</v>
      </c>
      <c r="F473">
        <f>(1/2722)+F472</f>
        <v>0.17376928728875757</v>
      </c>
    </row>
    <row r="474" spans="1:6">
      <c r="A474" s="1">
        <v>3</v>
      </c>
      <c r="B474">
        <v>536.29928891216844</v>
      </c>
      <c r="D474" s="1">
        <v>3</v>
      </c>
      <c r="E474">
        <v>358.19102992613273</v>
      </c>
      <c r="F474">
        <f>(1/2722)+F473</f>
        <v>0.17413666421748644</v>
      </c>
    </row>
    <row r="475" spans="1:6">
      <c r="A475" s="1">
        <v>3</v>
      </c>
      <c r="B475">
        <v>1608.1443111308013</v>
      </c>
      <c r="D475" s="1">
        <v>3</v>
      </c>
      <c r="E475">
        <v>358.19102992613273</v>
      </c>
      <c r="F475">
        <f>(1/2722)+F474</f>
        <v>0.17450404114621532</v>
      </c>
    </row>
    <row r="476" spans="1:6">
      <c r="A476" s="1">
        <v>3</v>
      </c>
      <c r="B476">
        <v>1335.2668472346961</v>
      </c>
      <c r="D476" s="1">
        <v>3</v>
      </c>
      <c r="E476">
        <v>358.19102992613273</v>
      </c>
      <c r="F476">
        <f>(1/2722)+F475</f>
        <v>0.17487141807494419</v>
      </c>
    </row>
    <row r="477" spans="1:6">
      <c r="A477" s="1">
        <v>3</v>
      </c>
      <c r="B477">
        <v>24.785510525585629</v>
      </c>
      <c r="D477" s="1">
        <v>3</v>
      </c>
      <c r="E477">
        <v>358.19102992613273</v>
      </c>
      <c r="F477">
        <f>(1/2722)+F476</f>
        <v>0.17523879500367306</v>
      </c>
    </row>
    <row r="478" spans="1:6">
      <c r="A478" s="1">
        <v>3</v>
      </c>
      <c r="B478">
        <v>24.785510525585629</v>
      </c>
      <c r="D478" s="1">
        <v>3</v>
      </c>
      <c r="E478">
        <v>358.19102992613273</v>
      </c>
      <c r="F478">
        <f>(1/2722)+F477</f>
        <v>0.17560617193240194</v>
      </c>
    </row>
    <row r="479" spans="1:6">
      <c r="A479" s="1">
        <v>3</v>
      </c>
      <c r="B479">
        <v>819.55014121082502</v>
      </c>
      <c r="D479" s="1">
        <v>3</v>
      </c>
      <c r="E479">
        <v>358.19102992613273</v>
      </c>
      <c r="F479">
        <f>(1/2722)+F478</f>
        <v>0.17597354886113081</v>
      </c>
    </row>
    <row r="480" spans="1:6">
      <c r="A480" s="1">
        <v>3</v>
      </c>
      <c r="B480">
        <v>1531.9292591796423</v>
      </c>
      <c r="D480" s="1">
        <v>3</v>
      </c>
      <c r="E480">
        <v>358.19102992613273</v>
      </c>
      <c r="F480">
        <f>(1/2722)+F479</f>
        <v>0.17634092578985969</v>
      </c>
    </row>
    <row r="481" spans="1:6">
      <c r="A481" s="1">
        <v>3</v>
      </c>
      <c r="B481">
        <v>816.67188987984662</v>
      </c>
      <c r="D481" s="1">
        <v>3</v>
      </c>
      <c r="E481">
        <v>358.19102992613273</v>
      </c>
      <c r="F481">
        <f>(1/2722)+F480</f>
        <v>0.17670830271858856</v>
      </c>
    </row>
    <row r="482" spans="1:6">
      <c r="A482" s="1">
        <v>3</v>
      </c>
      <c r="B482">
        <v>621.25724951685515</v>
      </c>
      <c r="D482" s="1">
        <v>3</v>
      </c>
      <c r="E482">
        <v>358.19102992613273</v>
      </c>
      <c r="F482">
        <f>(1/2722)+F481</f>
        <v>0.17707567964731744</v>
      </c>
    </row>
    <row r="483" spans="1:6">
      <c r="A483" s="1">
        <v>3</v>
      </c>
      <c r="B483">
        <v>2499.1374799342921</v>
      </c>
      <c r="D483" s="1">
        <v>3</v>
      </c>
      <c r="E483">
        <v>358.19102992613273</v>
      </c>
      <c r="F483">
        <f>(1/2722)+F482</f>
        <v>0.17744305657604631</v>
      </c>
    </row>
    <row r="484" spans="1:6">
      <c r="A484" s="1">
        <v>3</v>
      </c>
      <c r="B484">
        <v>631.13776278572243</v>
      </c>
      <c r="D484" s="1">
        <v>3</v>
      </c>
      <c r="E484">
        <v>358.19102992613273</v>
      </c>
      <c r="F484">
        <f>(1/2722)+F483</f>
        <v>0.17781043350477518</v>
      </c>
    </row>
    <row r="485" spans="1:6">
      <c r="A485" s="1">
        <v>3</v>
      </c>
      <c r="B485">
        <v>626.93616190213766</v>
      </c>
      <c r="D485" s="1">
        <v>3</v>
      </c>
      <c r="E485">
        <v>358.19102992613273</v>
      </c>
      <c r="F485">
        <f>(1/2722)+F484</f>
        <v>0.17817781043350406</v>
      </c>
    </row>
    <row r="486" spans="1:6">
      <c r="A486" s="1">
        <v>3</v>
      </c>
      <c r="B486">
        <v>536.29928891216844</v>
      </c>
      <c r="D486" s="1">
        <v>3</v>
      </c>
      <c r="E486">
        <v>358.19102992613273</v>
      </c>
      <c r="F486">
        <f>(1/2722)+F485</f>
        <v>0.17854518736223293</v>
      </c>
    </row>
    <row r="487" spans="1:6">
      <c r="A487" s="1">
        <v>3</v>
      </c>
      <c r="B487">
        <v>1082.4328337125512</v>
      </c>
      <c r="D487" s="1">
        <v>3</v>
      </c>
      <c r="E487">
        <v>358.19102992613273</v>
      </c>
      <c r="F487">
        <f>(1/2722)+F486</f>
        <v>0.17891256429096181</v>
      </c>
    </row>
    <row r="488" spans="1:6">
      <c r="A488" s="1">
        <v>3</v>
      </c>
      <c r="B488">
        <v>631.13776278572243</v>
      </c>
      <c r="D488" s="1">
        <v>3</v>
      </c>
      <c r="E488">
        <v>358.19102992613273</v>
      </c>
      <c r="F488">
        <f>(1/2722)+F487</f>
        <v>0.17927994121969068</v>
      </c>
    </row>
    <row r="489" spans="1:6">
      <c r="A489" s="1">
        <v>3</v>
      </c>
      <c r="B489">
        <v>1608.1443111308013</v>
      </c>
      <c r="D489" s="1">
        <v>3</v>
      </c>
      <c r="E489">
        <v>358.19102992613273</v>
      </c>
      <c r="F489">
        <f>(1/2722)+F488</f>
        <v>0.17964731814841955</v>
      </c>
    </row>
    <row r="490" spans="1:6">
      <c r="A490" s="1">
        <v>3</v>
      </c>
      <c r="B490">
        <v>1559.3539332714688</v>
      </c>
      <c r="D490" s="1">
        <v>3</v>
      </c>
      <c r="E490">
        <v>358.19102992613273</v>
      </c>
      <c r="F490">
        <f>(1/2722)+F489</f>
        <v>0.18001469507714843</v>
      </c>
    </row>
    <row r="491" spans="1:6">
      <c r="A491" s="1">
        <v>3</v>
      </c>
      <c r="B491">
        <v>1335.2668472346961</v>
      </c>
      <c r="D491" s="1">
        <v>3</v>
      </c>
      <c r="E491">
        <v>358.19102992613273</v>
      </c>
      <c r="F491">
        <f>(1/2722)+F490</f>
        <v>0.1803820720058773</v>
      </c>
    </row>
    <row r="492" spans="1:6">
      <c r="A492" s="1">
        <v>3</v>
      </c>
      <c r="B492">
        <v>819.55014121082502</v>
      </c>
      <c r="D492" s="1">
        <v>3</v>
      </c>
      <c r="E492">
        <v>358.19102992613273</v>
      </c>
      <c r="F492">
        <f>(1/2722)+F491</f>
        <v>0.18074944893460618</v>
      </c>
    </row>
    <row r="493" spans="1:6">
      <c r="A493" s="1">
        <v>3</v>
      </c>
      <c r="B493">
        <v>1531.9292591796423</v>
      </c>
      <c r="D493" s="1">
        <v>3</v>
      </c>
      <c r="E493">
        <v>384.22822895752279</v>
      </c>
      <c r="F493">
        <f>(1/2722)+F492</f>
        <v>0.18111682586333505</v>
      </c>
    </row>
    <row r="494" spans="1:6">
      <c r="A494" s="1">
        <v>3</v>
      </c>
      <c r="B494">
        <v>2563.4454416891426</v>
      </c>
      <c r="D494" s="1">
        <v>3</v>
      </c>
      <c r="E494">
        <v>384.22822895752279</v>
      </c>
      <c r="F494">
        <f>(1/2722)+F493</f>
        <v>0.18148420279206393</v>
      </c>
    </row>
    <row r="495" spans="1:6">
      <c r="A495" s="1">
        <v>3</v>
      </c>
      <c r="B495">
        <v>621.25724951685515</v>
      </c>
      <c r="D495" s="1">
        <v>3</v>
      </c>
      <c r="E495">
        <v>385.38322978374134</v>
      </c>
      <c r="F495">
        <f>(1/2722)+F494</f>
        <v>0.1818515797207928</v>
      </c>
    </row>
    <row r="496" spans="1:6">
      <c r="A496" s="1">
        <v>3</v>
      </c>
      <c r="B496">
        <v>631.13776278572243</v>
      </c>
      <c r="D496" s="1">
        <v>3</v>
      </c>
      <c r="E496">
        <v>385.38322978374134</v>
      </c>
      <c r="F496">
        <f>(1/2722)+F495</f>
        <v>0.18221895664952167</v>
      </c>
    </row>
    <row r="497" spans="1:6">
      <c r="A497" s="1">
        <v>3</v>
      </c>
      <c r="B497">
        <v>626.93616190213766</v>
      </c>
      <c r="D497" s="1">
        <v>3</v>
      </c>
      <c r="E497">
        <v>385.38322978374134</v>
      </c>
      <c r="F497">
        <f>(1/2722)+F496</f>
        <v>0.18258633357825055</v>
      </c>
    </row>
    <row r="498" spans="1:6">
      <c r="A498" s="1">
        <v>3</v>
      </c>
      <c r="B498">
        <v>1082.4328337125512</v>
      </c>
      <c r="D498" s="1">
        <v>3</v>
      </c>
      <c r="E498">
        <v>387.69827973772743</v>
      </c>
      <c r="F498">
        <f>(1/2722)+F497</f>
        <v>0.18295371050697942</v>
      </c>
    </row>
    <row r="499" spans="1:6">
      <c r="A499" s="1">
        <v>3</v>
      </c>
      <c r="B499">
        <v>23.991263090866738</v>
      </c>
      <c r="D499" s="1">
        <v>3</v>
      </c>
      <c r="E499">
        <v>387.69827973772743</v>
      </c>
      <c r="F499">
        <f>(1/2722)+F498</f>
        <v>0.1833210874357083</v>
      </c>
    </row>
    <row r="500" spans="1:6">
      <c r="A500" s="1">
        <v>3</v>
      </c>
      <c r="B500">
        <v>631.13776278572243</v>
      </c>
      <c r="D500" s="1">
        <v>3</v>
      </c>
      <c r="E500">
        <v>387.69827973772743</v>
      </c>
      <c r="F500">
        <f>(1/2722)+F499</f>
        <v>0.18368846436443717</v>
      </c>
    </row>
    <row r="501" spans="1:6">
      <c r="A501" s="1">
        <v>3</v>
      </c>
      <c r="B501">
        <v>1608.1443111308013</v>
      </c>
      <c r="D501" s="1">
        <v>3</v>
      </c>
      <c r="E501">
        <v>387.69827973772743</v>
      </c>
      <c r="F501">
        <f>(1/2722)+F500</f>
        <v>0.18405584129316604</v>
      </c>
    </row>
    <row r="502" spans="1:6">
      <c r="A502" s="1">
        <v>3</v>
      </c>
      <c r="B502">
        <v>1559.3539332714688</v>
      </c>
      <c r="D502" s="1">
        <v>3</v>
      </c>
      <c r="E502">
        <v>387.69827973772743</v>
      </c>
      <c r="F502">
        <f>(1/2722)+F501</f>
        <v>0.18442321822189492</v>
      </c>
    </row>
    <row r="503" spans="1:6">
      <c r="A503" s="1">
        <v>3</v>
      </c>
      <c r="B503">
        <v>1335.2668472346961</v>
      </c>
      <c r="D503" s="1">
        <v>3</v>
      </c>
      <c r="E503">
        <v>387.69827973772743</v>
      </c>
      <c r="F503">
        <f>(1/2722)+F502</f>
        <v>0.18479059515062379</v>
      </c>
    </row>
    <row r="504" spans="1:6">
      <c r="A504" s="1">
        <v>3</v>
      </c>
      <c r="B504">
        <v>24.785510525585629</v>
      </c>
      <c r="D504" s="1">
        <v>3</v>
      </c>
      <c r="E504">
        <v>387.69827973772743</v>
      </c>
      <c r="F504">
        <f>(1/2722)+F503</f>
        <v>0.18515797207935267</v>
      </c>
    </row>
    <row r="505" spans="1:6">
      <c r="A505" s="1">
        <v>3</v>
      </c>
      <c r="B505">
        <v>387.69827973772743</v>
      </c>
      <c r="D505" s="1">
        <v>3</v>
      </c>
      <c r="E505">
        <v>387.69827973772743</v>
      </c>
      <c r="F505">
        <f>(1/2722)+F504</f>
        <v>0.18552534900808154</v>
      </c>
    </row>
    <row r="506" spans="1:6">
      <c r="A506" s="1">
        <v>3</v>
      </c>
      <c r="B506">
        <v>218.4770378022026</v>
      </c>
      <c r="D506" s="1">
        <v>3</v>
      </c>
      <c r="E506">
        <v>387.69827973772743</v>
      </c>
      <c r="F506">
        <f>(1/2722)+F505</f>
        <v>0.18589272593681042</v>
      </c>
    </row>
    <row r="507" spans="1:6">
      <c r="A507" s="1">
        <v>3</v>
      </c>
      <c r="B507">
        <v>1955.3759672402834</v>
      </c>
      <c r="D507" s="1">
        <v>3</v>
      </c>
      <c r="E507">
        <v>387.69827973772743</v>
      </c>
      <c r="F507">
        <f>(1/2722)+F506</f>
        <v>0.18626010286553929</v>
      </c>
    </row>
    <row r="508" spans="1:6">
      <c r="A508" s="1">
        <v>3</v>
      </c>
      <c r="B508">
        <v>478.34788548718547</v>
      </c>
      <c r="D508" s="1">
        <v>3</v>
      </c>
      <c r="E508">
        <v>387.69827973772743</v>
      </c>
      <c r="F508">
        <f>(1/2722)+F507</f>
        <v>0.18662747979426816</v>
      </c>
    </row>
    <row r="509" spans="1:6">
      <c r="A509" s="1">
        <v>3</v>
      </c>
      <c r="B509">
        <v>2557.6815969975905</v>
      </c>
      <c r="D509" s="1">
        <v>3</v>
      </c>
      <c r="E509">
        <v>387.69827973772743</v>
      </c>
      <c r="F509">
        <f>(1/2722)+F508</f>
        <v>0.18699485672299704</v>
      </c>
    </row>
    <row r="510" spans="1:6">
      <c r="A510" s="1">
        <v>3</v>
      </c>
      <c r="B510">
        <v>939.22367375973272</v>
      </c>
      <c r="D510" s="1">
        <v>3</v>
      </c>
      <c r="E510">
        <v>387.69827973772743</v>
      </c>
      <c r="F510">
        <f>(1/2722)+F509</f>
        <v>0.18736223365172591</v>
      </c>
    </row>
    <row r="511" spans="1:6">
      <c r="A511" s="1">
        <v>3</v>
      </c>
      <c r="B511">
        <v>631.13776278572243</v>
      </c>
      <c r="D511" s="1">
        <v>3</v>
      </c>
      <c r="E511">
        <v>387.69827973772743</v>
      </c>
      <c r="F511">
        <f>(1/2722)+F510</f>
        <v>0.18772961058045479</v>
      </c>
    </row>
    <row r="512" spans="1:6">
      <c r="A512" s="1">
        <v>3</v>
      </c>
      <c r="B512">
        <v>1335.2668472346961</v>
      </c>
      <c r="D512" s="1">
        <v>3</v>
      </c>
      <c r="E512">
        <v>387.69827973772743</v>
      </c>
      <c r="F512">
        <f>(1/2722)+F511</f>
        <v>0.18809698750918366</v>
      </c>
    </row>
    <row r="513" spans="1:6">
      <c r="A513" s="1">
        <v>3</v>
      </c>
      <c r="B513">
        <v>24.785510525585629</v>
      </c>
      <c r="D513" s="1">
        <v>3</v>
      </c>
      <c r="E513">
        <v>387.69827973772743</v>
      </c>
      <c r="F513">
        <f>(1/2722)+F512</f>
        <v>0.18846436443791253</v>
      </c>
    </row>
    <row r="514" spans="1:6">
      <c r="A514" s="1">
        <v>3</v>
      </c>
      <c r="B514">
        <v>24.785510525585629</v>
      </c>
      <c r="D514" s="1">
        <v>3</v>
      </c>
      <c r="E514">
        <v>387.69827973772743</v>
      </c>
      <c r="F514">
        <f>(1/2722)+F513</f>
        <v>0.18883174136664141</v>
      </c>
    </row>
    <row r="515" spans="1:6">
      <c r="A515" s="1">
        <v>3</v>
      </c>
      <c r="B515">
        <v>819.55014121082502</v>
      </c>
      <c r="D515" s="1">
        <v>3</v>
      </c>
      <c r="E515">
        <v>387.69827973772743</v>
      </c>
      <c r="F515">
        <f>(1/2722)+F514</f>
        <v>0.18919911829537028</v>
      </c>
    </row>
    <row r="516" spans="1:6">
      <c r="A516" s="1">
        <v>3</v>
      </c>
      <c r="B516">
        <v>913.30475090281868</v>
      </c>
      <c r="D516" s="1">
        <v>3</v>
      </c>
      <c r="E516">
        <v>387.69827973772743</v>
      </c>
      <c r="F516">
        <f>(1/2722)+F515</f>
        <v>0.18956649522409916</v>
      </c>
    </row>
    <row r="517" spans="1:6">
      <c r="A517" s="1">
        <v>3</v>
      </c>
      <c r="B517">
        <v>234.40667972306764</v>
      </c>
      <c r="D517" s="1">
        <v>3</v>
      </c>
      <c r="E517">
        <v>387.69827973772743</v>
      </c>
      <c r="F517">
        <f>(1/2722)+F516</f>
        <v>0.18993387215282803</v>
      </c>
    </row>
    <row r="518" spans="1:6">
      <c r="A518" s="1">
        <v>3</v>
      </c>
      <c r="B518">
        <v>939.22367375973272</v>
      </c>
      <c r="D518" s="1">
        <v>3</v>
      </c>
      <c r="E518">
        <v>387.69827973772743</v>
      </c>
      <c r="F518">
        <f>(1/2722)+F517</f>
        <v>0.19030124908155691</v>
      </c>
    </row>
    <row r="519" spans="1:6">
      <c r="A519" s="1">
        <v>3</v>
      </c>
      <c r="B519">
        <v>2585.6682448750626</v>
      </c>
      <c r="D519" s="1">
        <v>3</v>
      </c>
      <c r="E519">
        <v>387.69827973772743</v>
      </c>
      <c r="F519">
        <f>(1/2722)+F518</f>
        <v>0.19066862601028578</v>
      </c>
    </row>
    <row r="520" spans="1:6">
      <c r="A520" s="1">
        <v>3</v>
      </c>
      <c r="B520">
        <v>1749.9085694532764</v>
      </c>
      <c r="D520" s="1">
        <v>3</v>
      </c>
      <c r="E520">
        <v>387.69827973772743</v>
      </c>
      <c r="F520">
        <f>(1/2722)+F519</f>
        <v>0.19103600293901465</v>
      </c>
    </row>
    <row r="521" spans="1:6">
      <c r="A521" s="1">
        <v>3</v>
      </c>
      <c r="B521">
        <v>827.47517509603438</v>
      </c>
      <c r="D521" s="1">
        <v>3</v>
      </c>
      <c r="E521">
        <v>387.69827973772743</v>
      </c>
      <c r="F521">
        <f>(1/2722)+F520</f>
        <v>0.19140337986774353</v>
      </c>
    </row>
    <row r="522" spans="1:6">
      <c r="A522" s="1">
        <v>3</v>
      </c>
      <c r="B522">
        <v>213.88201319026487</v>
      </c>
      <c r="D522" s="1">
        <v>3</v>
      </c>
      <c r="E522">
        <v>387.69827973772743</v>
      </c>
      <c r="F522">
        <f>(1/2722)+F521</f>
        <v>0.1917707567964724</v>
      </c>
    </row>
    <row r="523" spans="1:6">
      <c r="A523" s="1">
        <v>3</v>
      </c>
      <c r="B523">
        <v>1335.2668472346961</v>
      </c>
      <c r="D523" s="1">
        <v>3</v>
      </c>
      <c r="E523">
        <v>387.69827973772743</v>
      </c>
      <c r="F523">
        <f>(1/2722)+F522</f>
        <v>0.19213813372520128</v>
      </c>
    </row>
    <row r="524" spans="1:6">
      <c r="A524" s="1">
        <v>3</v>
      </c>
      <c r="B524">
        <v>24.785510525585629</v>
      </c>
      <c r="D524" s="1">
        <v>3</v>
      </c>
      <c r="E524">
        <v>387.69827973772743</v>
      </c>
      <c r="F524">
        <f>(1/2722)+F523</f>
        <v>0.19250551065393015</v>
      </c>
    </row>
    <row r="525" spans="1:6">
      <c r="A525" s="1">
        <v>3</v>
      </c>
      <c r="B525">
        <v>24.785510525585629</v>
      </c>
      <c r="D525" s="1">
        <v>3</v>
      </c>
      <c r="E525">
        <v>387.69827973772743</v>
      </c>
      <c r="F525">
        <f>(1/2722)+F524</f>
        <v>0.19287288758265902</v>
      </c>
    </row>
    <row r="526" spans="1:6">
      <c r="A526" s="1">
        <v>3</v>
      </c>
      <c r="B526">
        <v>387.69827973772743</v>
      </c>
      <c r="D526" s="1">
        <v>3</v>
      </c>
      <c r="E526">
        <v>387.69827973772743</v>
      </c>
      <c r="F526">
        <f>(1/2722)+F525</f>
        <v>0.1932402645113879</v>
      </c>
    </row>
    <row r="527" spans="1:6">
      <c r="A527" s="1">
        <v>3</v>
      </c>
      <c r="B527">
        <v>492.71224604945968</v>
      </c>
      <c r="D527" s="1">
        <v>3</v>
      </c>
      <c r="E527">
        <v>387.69827973772743</v>
      </c>
      <c r="F527">
        <f>(1/2722)+F526</f>
        <v>0.19360764144011677</v>
      </c>
    </row>
    <row r="528" spans="1:6">
      <c r="A528" s="1">
        <v>3</v>
      </c>
      <c r="B528">
        <v>1885.2350392114483</v>
      </c>
      <c r="D528" s="1">
        <v>3</v>
      </c>
      <c r="E528">
        <v>387.69827973772743</v>
      </c>
      <c r="F528">
        <f>(1/2722)+F527</f>
        <v>0.19397501836884565</v>
      </c>
    </row>
    <row r="529" spans="1:6">
      <c r="A529" s="1">
        <v>3</v>
      </c>
      <c r="B529">
        <v>626.93616190213766</v>
      </c>
      <c r="D529" s="1">
        <v>3</v>
      </c>
      <c r="E529">
        <v>387.89370932599536</v>
      </c>
      <c r="F529">
        <f>(1/2722)+F528</f>
        <v>0.19434239529757452</v>
      </c>
    </row>
    <row r="530" spans="1:6">
      <c r="A530" s="1">
        <v>3</v>
      </c>
      <c r="B530">
        <v>1972.988374232317</v>
      </c>
      <c r="D530" s="1">
        <v>3</v>
      </c>
      <c r="E530">
        <v>387.89370932599536</v>
      </c>
      <c r="F530">
        <f>(1/2722)+F529</f>
        <v>0.1947097722263034</v>
      </c>
    </row>
    <row r="531" spans="1:6">
      <c r="A531" s="1">
        <v>3</v>
      </c>
      <c r="B531">
        <v>453.87556170555831</v>
      </c>
      <c r="D531" s="1">
        <v>3</v>
      </c>
      <c r="E531">
        <v>387.89370932599536</v>
      </c>
      <c r="F531">
        <f>(1/2722)+F530</f>
        <v>0.19507714915503227</v>
      </c>
    </row>
    <row r="532" spans="1:6">
      <c r="A532" s="1">
        <v>3</v>
      </c>
      <c r="B532">
        <v>1124.411180892778</v>
      </c>
      <c r="D532" s="1">
        <v>3</v>
      </c>
      <c r="E532">
        <v>387.89370932599536</v>
      </c>
      <c r="F532">
        <f>(1/2722)+F531</f>
        <v>0.19544452608376114</v>
      </c>
    </row>
    <row r="533" spans="1:6">
      <c r="A533" s="1">
        <v>3</v>
      </c>
      <c r="B533">
        <v>1084.8684119237473</v>
      </c>
      <c r="D533" s="1">
        <v>3</v>
      </c>
      <c r="E533">
        <v>387.89370932599536</v>
      </c>
      <c r="F533">
        <f>(1/2722)+F532</f>
        <v>0.19581190301249002</v>
      </c>
    </row>
    <row r="534" spans="1:6">
      <c r="A534" s="1">
        <v>3</v>
      </c>
      <c r="B534">
        <v>212.15509406827209</v>
      </c>
      <c r="D534" s="1">
        <v>3</v>
      </c>
      <c r="E534">
        <v>387.89370932599536</v>
      </c>
      <c r="F534">
        <f>(1/2722)+F533</f>
        <v>0.19617927994121889</v>
      </c>
    </row>
    <row r="535" spans="1:6">
      <c r="A535" s="1">
        <v>3</v>
      </c>
      <c r="B535">
        <v>960.04914628390418</v>
      </c>
      <c r="D535" s="1">
        <v>3</v>
      </c>
      <c r="E535">
        <v>387.89370932599536</v>
      </c>
      <c r="F535">
        <f>(1/2722)+F534</f>
        <v>0.19654665686994777</v>
      </c>
    </row>
    <row r="536" spans="1:6">
      <c r="A536" s="1">
        <v>3</v>
      </c>
      <c r="B536">
        <v>1936.7119458927132</v>
      </c>
      <c r="D536" s="1">
        <v>3</v>
      </c>
      <c r="E536">
        <v>387.89370932599536</v>
      </c>
      <c r="F536">
        <f>(1/2722)+F535</f>
        <v>0.19691403379867664</v>
      </c>
    </row>
    <row r="537" spans="1:6">
      <c r="A537" s="1">
        <v>3</v>
      </c>
      <c r="B537">
        <v>501.35243223342724</v>
      </c>
      <c r="D537" s="1">
        <v>3</v>
      </c>
      <c r="E537">
        <v>387.89370932599536</v>
      </c>
      <c r="F537">
        <f>(1/2722)+F536</f>
        <v>0.19728141072740552</v>
      </c>
    </row>
    <row r="538" spans="1:6">
      <c r="A538" s="1">
        <v>3</v>
      </c>
      <c r="B538">
        <v>1885.2350392114483</v>
      </c>
      <c r="D538" s="1">
        <v>3</v>
      </c>
      <c r="E538">
        <v>387.89370932599536</v>
      </c>
      <c r="F538">
        <f>(1/2722)+F537</f>
        <v>0.19764878765613439</v>
      </c>
    </row>
    <row r="539" spans="1:6">
      <c r="A539" s="1">
        <v>3</v>
      </c>
      <c r="B539">
        <v>0</v>
      </c>
      <c r="D539" s="1">
        <v>3</v>
      </c>
      <c r="E539">
        <v>387.94600618782965</v>
      </c>
      <c r="F539">
        <f>(1/2722)+F538</f>
        <v>0.19801616458486326</v>
      </c>
    </row>
    <row r="540" spans="1:6">
      <c r="A540" s="1">
        <v>3</v>
      </c>
      <c r="B540">
        <v>112.59581226565358</v>
      </c>
      <c r="D540" s="1">
        <v>3</v>
      </c>
      <c r="E540">
        <v>387.94600618782965</v>
      </c>
      <c r="F540">
        <f>(1/2722)+F539</f>
        <v>0.19838354151359214</v>
      </c>
    </row>
    <row r="541" spans="1:6">
      <c r="A541" s="1">
        <v>3</v>
      </c>
      <c r="B541">
        <v>467.42803622636637</v>
      </c>
      <c r="D541" s="1">
        <v>3</v>
      </c>
      <c r="E541">
        <v>403.50598256445386</v>
      </c>
      <c r="F541">
        <f>(1/2722)+F540</f>
        <v>0.19875091844232101</v>
      </c>
    </row>
    <row r="542" spans="1:6">
      <c r="A542" s="1">
        <v>3</v>
      </c>
      <c r="B542">
        <v>639.42178831006333</v>
      </c>
      <c r="D542" s="1">
        <v>3</v>
      </c>
      <c r="E542">
        <v>403.50598256445386</v>
      </c>
      <c r="F542">
        <f>(1/2722)+F541</f>
        <v>0.19911829537104989</v>
      </c>
    </row>
    <row r="543" spans="1:6">
      <c r="A543" s="1">
        <v>3</v>
      </c>
      <c r="B543">
        <v>874.73640574576132</v>
      </c>
      <c r="D543" s="1">
        <v>3</v>
      </c>
      <c r="E543">
        <v>403.50598256445386</v>
      </c>
      <c r="F543">
        <f>(1/2722)+F542</f>
        <v>0.19948567229977876</v>
      </c>
    </row>
    <row r="544" spans="1:6">
      <c r="A544" s="1">
        <v>3</v>
      </c>
      <c r="B544">
        <v>444.17829635035497</v>
      </c>
      <c r="D544" s="1">
        <v>3</v>
      </c>
      <c r="E544">
        <v>403.50598256445386</v>
      </c>
      <c r="F544">
        <f>(1/2722)+F543</f>
        <v>0.19985304922850763</v>
      </c>
    </row>
    <row r="545" spans="1:6">
      <c r="A545" s="1">
        <v>3</v>
      </c>
      <c r="B545">
        <v>1074.2216765495241</v>
      </c>
      <c r="D545" s="1">
        <v>3</v>
      </c>
      <c r="E545">
        <v>403.50598256445386</v>
      </c>
      <c r="F545">
        <f>(1/2722)+F544</f>
        <v>0.20022042615723651</v>
      </c>
    </row>
    <row r="546" spans="1:6">
      <c r="A546" s="1">
        <v>3</v>
      </c>
      <c r="B546">
        <v>1320.8243769993896</v>
      </c>
      <c r="D546" s="1">
        <v>3</v>
      </c>
      <c r="E546">
        <v>403.50598256445386</v>
      </c>
      <c r="F546">
        <f>(1/2722)+F545</f>
        <v>0.20058780308596538</v>
      </c>
    </row>
    <row r="547" spans="1:6">
      <c r="A547" s="1">
        <v>3</v>
      </c>
      <c r="B547">
        <v>677.08411048300673</v>
      </c>
      <c r="D547" s="1">
        <v>3</v>
      </c>
      <c r="E547">
        <v>405.68005239212039</v>
      </c>
      <c r="F547">
        <f>(1/2722)+F546</f>
        <v>0.20095518001469426</v>
      </c>
    </row>
    <row r="548" spans="1:6">
      <c r="A548" s="1">
        <v>4</v>
      </c>
      <c r="B548">
        <v>620.30546740983561</v>
      </c>
      <c r="D548" s="1">
        <v>4</v>
      </c>
      <c r="E548">
        <v>405.68005239212039</v>
      </c>
      <c r="F548">
        <f>(1/2722)+F547</f>
        <v>0.20132255694342313</v>
      </c>
    </row>
    <row r="549" spans="1:6">
      <c r="A549" s="1">
        <v>4</v>
      </c>
      <c r="B549">
        <v>1320.8243769993896</v>
      </c>
      <c r="D549" s="1">
        <v>4</v>
      </c>
      <c r="E549">
        <v>405.68005239212039</v>
      </c>
      <c r="F549">
        <f>(1/2722)+F548</f>
        <v>0.20168993387215201</v>
      </c>
    </row>
    <row r="550" spans="1:6">
      <c r="A550" s="1">
        <v>4</v>
      </c>
      <c r="B550">
        <v>405.68005239212039</v>
      </c>
      <c r="D550" s="1">
        <v>4</v>
      </c>
      <c r="E550">
        <v>405.68005239212039</v>
      </c>
      <c r="F550">
        <f>(1/2722)+F549</f>
        <v>0.20205731080088088</v>
      </c>
    </row>
    <row r="551" spans="1:6">
      <c r="A551" s="1">
        <v>4</v>
      </c>
      <c r="B551">
        <v>1358.6840307846126</v>
      </c>
      <c r="D551" s="1">
        <v>4</v>
      </c>
      <c r="E551">
        <v>405.68005239212039</v>
      </c>
      <c r="F551">
        <f>(1/2722)+F550</f>
        <v>0.20242468772960975</v>
      </c>
    </row>
    <row r="552" spans="1:6">
      <c r="A552" s="1">
        <v>4</v>
      </c>
      <c r="B552">
        <v>620.30546740983561</v>
      </c>
      <c r="D552" s="1">
        <v>4</v>
      </c>
      <c r="E552">
        <v>405.68005239212039</v>
      </c>
      <c r="F552">
        <f>(1/2722)+F551</f>
        <v>0.20279206465833863</v>
      </c>
    </row>
    <row r="553" spans="1:6">
      <c r="A553" s="1">
        <v>4</v>
      </c>
      <c r="B553">
        <v>1324.2932160586579</v>
      </c>
      <c r="D553" s="1">
        <v>4</v>
      </c>
      <c r="E553">
        <v>405.68005239212039</v>
      </c>
      <c r="F553">
        <f>(1/2722)+F552</f>
        <v>0.2031594415870675</v>
      </c>
    </row>
    <row r="554" spans="1:6">
      <c r="A554" s="1">
        <v>4</v>
      </c>
      <c r="B554">
        <v>1050.6905557036232</v>
      </c>
      <c r="D554" s="1">
        <v>4</v>
      </c>
      <c r="E554">
        <v>405.68005239212039</v>
      </c>
      <c r="F554">
        <f>(1/2722)+F553</f>
        <v>0.20352681851579638</v>
      </c>
    </row>
    <row r="555" spans="1:6">
      <c r="A555" s="1">
        <v>4</v>
      </c>
      <c r="B555">
        <v>681.43438290066319</v>
      </c>
      <c r="D555" s="1">
        <v>4</v>
      </c>
      <c r="E555">
        <v>405.68005239212039</v>
      </c>
      <c r="F555">
        <f>(1/2722)+F554</f>
        <v>0.20389419544452525</v>
      </c>
    </row>
    <row r="556" spans="1:6">
      <c r="A556" s="1">
        <v>4</v>
      </c>
      <c r="B556">
        <v>677.08411048300673</v>
      </c>
      <c r="D556" s="1">
        <v>4</v>
      </c>
      <c r="E556">
        <v>405.68005239212039</v>
      </c>
      <c r="F556">
        <f>(1/2722)+F555</f>
        <v>0.20426157237325412</v>
      </c>
    </row>
    <row r="557" spans="1:6">
      <c r="A557" s="1">
        <v>4</v>
      </c>
      <c r="B557">
        <v>1324.2932160586579</v>
      </c>
      <c r="D557" s="1">
        <v>4</v>
      </c>
      <c r="E557">
        <v>405.68005239212039</v>
      </c>
      <c r="F557">
        <f>(1/2722)+F556</f>
        <v>0.204628949301983</v>
      </c>
    </row>
    <row r="558" spans="1:6">
      <c r="A558" s="1">
        <v>4</v>
      </c>
      <c r="B558">
        <v>1308.0171279648341</v>
      </c>
      <c r="D558" s="1">
        <v>4</v>
      </c>
      <c r="E558">
        <v>408.65853570952862</v>
      </c>
      <c r="F558">
        <f>(1/2722)+F557</f>
        <v>0.20499632623071187</v>
      </c>
    </row>
    <row r="559" spans="1:6">
      <c r="A559" s="1">
        <v>4</v>
      </c>
      <c r="B559">
        <v>874.73640574576132</v>
      </c>
      <c r="D559" s="1">
        <v>4</v>
      </c>
      <c r="E559">
        <v>411.04788645305467</v>
      </c>
      <c r="F559">
        <f>(1/2722)+F558</f>
        <v>0.20536370315944075</v>
      </c>
    </row>
    <row r="560" spans="1:6">
      <c r="A560" s="1">
        <v>4</v>
      </c>
      <c r="B560">
        <v>444.17829635035497</v>
      </c>
      <c r="D560" s="1">
        <v>4</v>
      </c>
      <c r="E560">
        <v>411.04788645305467</v>
      </c>
      <c r="F560">
        <f>(1/2722)+F559</f>
        <v>0.20573108008816962</v>
      </c>
    </row>
    <row r="561" spans="1:6">
      <c r="A561" s="1">
        <v>4</v>
      </c>
      <c r="B561">
        <v>874.73640574576132</v>
      </c>
      <c r="D561" s="1">
        <v>4</v>
      </c>
      <c r="E561">
        <v>413.46039849919777</v>
      </c>
      <c r="F561">
        <f>(1/2722)+F560</f>
        <v>0.2060984570168985</v>
      </c>
    </row>
    <row r="562" spans="1:6">
      <c r="A562" s="1">
        <v>4</v>
      </c>
      <c r="B562">
        <v>1258.1615153084038</v>
      </c>
      <c r="D562" s="1">
        <v>4</v>
      </c>
      <c r="E562">
        <v>413.46039849919777</v>
      </c>
      <c r="F562">
        <f>(1/2722)+F561</f>
        <v>0.20646583394562737</v>
      </c>
    </row>
    <row r="563" spans="1:6">
      <c r="A563" s="1">
        <v>4</v>
      </c>
      <c r="B563">
        <v>1152.6925764582122</v>
      </c>
      <c r="D563" s="1">
        <v>4</v>
      </c>
      <c r="E563">
        <v>416.18667221593921</v>
      </c>
      <c r="F563">
        <f>(1/2722)+F562</f>
        <v>0.20683321087435624</v>
      </c>
    </row>
    <row r="564" spans="1:6">
      <c r="A564" s="1">
        <v>4</v>
      </c>
      <c r="B564">
        <v>2093.0006092915205</v>
      </c>
      <c r="D564" s="1">
        <v>4</v>
      </c>
      <c r="E564">
        <v>416.18667221593921</v>
      </c>
      <c r="F564">
        <f>(1/2722)+F563</f>
        <v>0.20720058780308512</v>
      </c>
    </row>
    <row r="565" spans="1:6">
      <c r="A565" s="1">
        <v>4</v>
      </c>
      <c r="B565">
        <v>352.97307168950255</v>
      </c>
      <c r="D565" s="1">
        <v>4</v>
      </c>
      <c r="E565">
        <v>416.18667221593921</v>
      </c>
      <c r="F565">
        <f>(1/2722)+F564</f>
        <v>0.20756796473181399</v>
      </c>
    </row>
    <row r="566" spans="1:6">
      <c r="A566" s="1">
        <v>4</v>
      </c>
      <c r="B566">
        <v>385.38322978374134</v>
      </c>
      <c r="D566" s="1">
        <v>4</v>
      </c>
      <c r="E566">
        <v>416.18667221593921</v>
      </c>
      <c r="F566">
        <f>(1/2722)+F565</f>
        <v>0.20793534166054287</v>
      </c>
    </row>
    <row r="567" spans="1:6">
      <c r="A567" s="1">
        <v>4</v>
      </c>
      <c r="B567">
        <v>1880.2957628129413</v>
      </c>
      <c r="D567" s="1">
        <v>4</v>
      </c>
      <c r="E567">
        <v>417.57010191382375</v>
      </c>
      <c r="F567">
        <f>(1/2722)+F566</f>
        <v>0.20830271858927174</v>
      </c>
    </row>
    <row r="568" spans="1:6">
      <c r="A568" s="1">
        <v>4</v>
      </c>
      <c r="B568">
        <v>2287.2033134348221</v>
      </c>
      <c r="D568" s="1">
        <v>4</v>
      </c>
      <c r="E568">
        <v>417.57010191382375</v>
      </c>
      <c r="F568">
        <f>(1/2722)+F567</f>
        <v>0.20867009551800061</v>
      </c>
    </row>
    <row r="569" spans="1:6">
      <c r="A569" s="1">
        <v>4</v>
      </c>
      <c r="B569">
        <v>1346.6619347608603</v>
      </c>
      <c r="D569" s="1">
        <v>4</v>
      </c>
      <c r="E569">
        <v>417.57010191382375</v>
      </c>
      <c r="F569">
        <f>(1/2722)+F568</f>
        <v>0.20903747244672949</v>
      </c>
    </row>
    <row r="570" spans="1:6">
      <c r="A570" s="1">
        <v>4</v>
      </c>
      <c r="B570">
        <v>234.40667972306764</v>
      </c>
      <c r="D570" s="1">
        <v>4</v>
      </c>
      <c r="E570">
        <v>418.84596677613098</v>
      </c>
      <c r="F570">
        <f>(1/2722)+F569</f>
        <v>0.20940484937545836</v>
      </c>
    </row>
    <row r="571" spans="1:6">
      <c r="A571" s="1">
        <v>4</v>
      </c>
      <c r="B571">
        <v>939.22367375973272</v>
      </c>
      <c r="D571" s="1">
        <v>4</v>
      </c>
      <c r="E571">
        <v>421.78928112831176</v>
      </c>
      <c r="F571">
        <f>(1/2722)+F570</f>
        <v>0.20977222630418724</v>
      </c>
    </row>
    <row r="572" spans="1:6">
      <c r="A572" s="1">
        <v>4</v>
      </c>
      <c r="B572">
        <v>1749.9085694532764</v>
      </c>
      <c r="D572" s="1">
        <v>4</v>
      </c>
      <c r="E572">
        <v>421.78928112831176</v>
      </c>
      <c r="F572">
        <f>(1/2722)+F571</f>
        <v>0.21013960323291611</v>
      </c>
    </row>
    <row r="573" spans="1:6">
      <c r="A573" s="1">
        <v>4</v>
      </c>
      <c r="B573">
        <v>819.55014121082502</v>
      </c>
      <c r="D573" s="1">
        <v>4</v>
      </c>
      <c r="E573">
        <v>421.78928112831176</v>
      </c>
      <c r="F573">
        <f>(1/2722)+F572</f>
        <v>0.21050698016164499</v>
      </c>
    </row>
    <row r="574" spans="1:6">
      <c r="A574" s="1">
        <v>4</v>
      </c>
      <c r="B574">
        <v>1531.9292591796423</v>
      </c>
      <c r="D574" s="1">
        <v>4</v>
      </c>
      <c r="E574">
        <v>421.78928112831176</v>
      </c>
      <c r="F574">
        <f>(1/2722)+F573</f>
        <v>0.21087435709037386</v>
      </c>
    </row>
    <row r="575" spans="1:6">
      <c r="A575" s="1">
        <v>4</v>
      </c>
      <c r="B575">
        <v>2563.4454416891426</v>
      </c>
      <c r="D575" s="1">
        <v>4</v>
      </c>
      <c r="E575">
        <v>421.78928112831176</v>
      </c>
      <c r="F575">
        <f>(1/2722)+F574</f>
        <v>0.21124173401910273</v>
      </c>
    </row>
    <row r="576" spans="1:6">
      <c r="A576" s="1">
        <v>4</v>
      </c>
      <c r="B576">
        <v>816.67188987984662</v>
      </c>
      <c r="D576" s="1">
        <v>4</v>
      </c>
      <c r="E576">
        <v>421.78928112831176</v>
      </c>
      <c r="F576">
        <f>(1/2722)+F575</f>
        <v>0.21160911094783161</v>
      </c>
    </row>
    <row r="577" spans="1:6">
      <c r="A577" s="1">
        <v>4</v>
      </c>
      <c r="B577">
        <v>621.25724951685515</v>
      </c>
      <c r="D577" s="1">
        <v>4</v>
      </c>
      <c r="E577">
        <v>424.402998026501</v>
      </c>
      <c r="F577">
        <f>(1/2722)+F576</f>
        <v>0.21197648787656048</v>
      </c>
    </row>
    <row r="578" spans="1:6">
      <c r="A578" s="1">
        <v>4</v>
      </c>
      <c r="B578">
        <v>2499.1374799342921</v>
      </c>
      <c r="D578" s="1">
        <v>4</v>
      </c>
      <c r="E578">
        <v>424.402998026501</v>
      </c>
      <c r="F578">
        <f>(1/2722)+F577</f>
        <v>0.21234386480528936</v>
      </c>
    </row>
    <row r="579" spans="1:6">
      <c r="A579" s="1">
        <v>4</v>
      </c>
      <c r="B579">
        <v>23.991263090866738</v>
      </c>
      <c r="D579" s="1">
        <v>4</v>
      </c>
      <c r="E579">
        <v>424.402998026501</v>
      </c>
      <c r="F579">
        <f>(1/2722)+F578</f>
        <v>0.21271124173401823</v>
      </c>
    </row>
    <row r="580" spans="1:6">
      <c r="A580" s="1">
        <v>4</v>
      </c>
      <c r="B580">
        <v>631.13776278572243</v>
      </c>
      <c r="D580" s="1">
        <v>4</v>
      </c>
      <c r="E580">
        <v>435.49268193684844</v>
      </c>
      <c r="F580">
        <f>(1/2722)+F579</f>
        <v>0.2130786186627471</v>
      </c>
    </row>
    <row r="581" spans="1:6">
      <c r="A581" s="1">
        <v>4</v>
      </c>
      <c r="B581">
        <v>1608.1443111308013</v>
      </c>
      <c r="D581" s="1">
        <v>4</v>
      </c>
      <c r="E581">
        <v>435.49268193684844</v>
      </c>
      <c r="F581">
        <f>(1/2722)+F580</f>
        <v>0.21344599559147598</v>
      </c>
    </row>
    <row r="582" spans="1:6">
      <c r="A582" s="1">
        <v>4</v>
      </c>
      <c r="B582">
        <v>213.88201319026487</v>
      </c>
      <c r="D582" s="1">
        <v>4</v>
      </c>
      <c r="E582">
        <v>435.57126890844114</v>
      </c>
      <c r="F582">
        <f>(1/2722)+F581</f>
        <v>0.21381337252020485</v>
      </c>
    </row>
    <row r="583" spans="1:6">
      <c r="A583" s="1">
        <v>4</v>
      </c>
      <c r="B583">
        <v>1559.3539332714688</v>
      </c>
      <c r="D583" s="1">
        <v>4</v>
      </c>
      <c r="E583">
        <v>437.026486335904</v>
      </c>
      <c r="F583">
        <f>(1/2722)+F582</f>
        <v>0.21418074944893373</v>
      </c>
    </row>
    <row r="584" spans="1:6">
      <c r="A584" s="1">
        <v>4</v>
      </c>
      <c r="B584">
        <v>1335.2668472346961</v>
      </c>
      <c r="D584" s="1">
        <v>4</v>
      </c>
      <c r="E584">
        <v>438.63717499233036</v>
      </c>
      <c r="F584">
        <f>(1/2722)+F583</f>
        <v>0.2145481263776626</v>
      </c>
    </row>
    <row r="585" spans="1:6">
      <c r="A585" s="1">
        <v>4</v>
      </c>
      <c r="B585">
        <v>24.785510525585629</v>
      </c>
      <c r="D585" s="1">
        <v>4</v>
      </c>
      <c r="E585">
        <v>438.63717499233036</v>
      </c>
      <c r="F585">
        <f>(1/2722)+F584</f>
        <v>0.21491550330639148</v>
      </c>
    </row>
    <row r="586" spans="1:6">
      <c r="A586" s="1">
        <v>4</v>
      </c>
      <c r="B586">
        <v>24.785510525585629</v>
      </c>
      <c r="D586" s="1">
        <v>4</v>
      </c>
      <c r="E586">
        <v>438.63717499233036</v>
      </c>
      <c r="F586">
        <f>(1/2722)+F585</f>
        <v>0.21528288023512035</v>
      </c>
    </row>
    <row r="587" spans="1:6">
      <c r="A587" s="1">
        <v>4</v>
      </c>
      <c r="B587">
        <v>913.30475090281868</v>
      </c>
      <c r="D587" s="1">
        <v>4</v>
      </c>
      <c r="E587">
        <v>441.49705115208911</v>
      </c>
      <c r="F587">
        <f>(1/2722)+F586</f>
        <v>0.21565025716384922</v>
      </c>
    </row>
    <row r="588" spans="1:6">
      <c r="A588" s="1">
        <v>4</v>
      </c>
      <c r="B588">
        <v>387.69827973772743</v>
      </c>
      <c r="D588" s="1">
        <v>4</v>
      </c>
      <c r="E588">
        <v>441.49705115208911</v>
      </c>
      <c r="F588">
        <f>(1/2722)+F587</f>
        <v>0.2160176340925781</v>
      </c>
    </row>
    <row r="589" spans="1:6">
      <c r="A589" s="1">
        <v>4</v>
      </c>
      <c r="B589">
        <v>0</v>
      </c>
      <c r="D589" s="1">
        <v>4</v>
      </c>
      <c r="E589">
        <v>443.7558471890938</v>
      </c>
      <c r="F589">
        <f>(1/2722)+F588</f>
        <v>0.21638501102130697</v>
      </c>
    </row>
    <row r="590" spans="1:6">
      <c r="A590" s="1">
        <v>4</v>
      </c>
      <c r="B590">
        <v>1955.3759672402834</v>
      </c>
      <c r="D590" s="1">
        <v>4</v>
      </c>
      <c r="E590">
        <v>444.17829635035497</v>
      </c>
      <c r="F590">
        <f>(1/2722)+F589</f>
        <v>0.21675238795003585</v>
      </c>
    </row>
    <row r="591" spans="1:6">
      <c r="A591" s="1">
        <v>4</v>
      </c>
      <c r="B591">
        <v>478.34788548718547</v>
      </c>
      <c r="D591" s="1">
        <v>4</v>
      </c>
      <c r="E591">
        <v>444.17829635035497</v>
      </c>
      <c r="F591">
        <f>(1/2722)+F590</f>
        <v>0.21711976487876472</v>
      </c>
    </row>
    <row r="592" spans="1:6">
      <c r="A592" s="1">
        <v>4</v>
      </c>
      <c r="B592">
        <v>2557.6815969975905</v>
      </c>
      <c r="D592" s="1">
        <v>4</v>
      </c>
      <c r="E592">
        <v>444.17829635035497</v>
      </c>
      <c r="F592">
        <f>(1/2722)+F591</f>
        <v>0.21748714180749359</v>
      </c>
    </row>
    <row r="593" spans="1:6">
      <c r="A593" s="1">
        <v>4</v>
      </c>
      <c r="B593">
        <v>2585.6682448750626</v>
      </c>
      <c r="D593" s="1">
        <v>4</v>
      </c>
      <c r="E593">
        <v>444.17829635035497</v>
      </c>
      <c r="F593">
        <f>(1/2722)+F592</f>
        <v>0.21785451873622247</v>
      </c>
    </row>
    <row r="594" spans="1:6">
      <c r="A594" s="1">
        <v>4</v>
      </c>
      <c r="B594">
        <v>1749.9085694532764</v>
      </c>
      <c r="D594" s="1">
        <v>4</v>
      </c>
      <c r="E594">
        <v>444.17829635035497</v>
      </c>
      <c r="F594">
        <f>(1/2722)+F593</f>
        <v>0.21822189566495134</v>
      </c>
    </row>
    <row r="595" spans="1:6">
      <c r="A595" s="1">
        <v>4</v>
      </c>
      <c r="B595">
        <v>1531.9292591796423</v>
      </c>
      <c r="D595" s="1">
        <v>4</v>
      </c>
      <c r="E595">
        <v>444.17829635035497</v>
      </c>
      <c r="F595">
        <f>(1/2722)+F594</f>
        <v>0.21858927259368022</v>
      </c>
    </row>
    <row r="596" spans="1:6">
      <c r="A596" s="1">
        <v>4</v>
      </c>
      <c r="B596">
        <v>2563.4454416891426</v>
      </c>
      <c r="D596" s="1">
        <v>4</v>
      </c>
      <c r="E596">
        <v>444.17829635035497</v>
      </c>
      <c r="F596">
        <f>(1/2722)+F595</f>
        <v>0.21895664952240909</v>
      </c>
    </row>
    <row r="597" spans="1:6">
      <c r="A597" s="1">
        <v>4</v>
      </c>
      <c r="B597">
        <v>621.25724951685515</v>
      </c>
      <c r="D597" s="1">
        <v>4</v>
      </c>
      <c r="E597">
        <v>444.17829635035497</v>
      </c>
      <c r="F597">
        <f>(1/2722)+F596</f>
        <v>0.21932402645113797</v>
      </c>
    </row>
    <row r="598" spans="1:6">
      <c r="A598" s="1">
        <v>4</v>
      </c>
      <c r="B598">
        <v>631.13776278572243</v>
      </c>
      <c r="D598" s="1">
        <v>4</v>
      </c>
      <c r="E598">
        <v>444.17829635035497</v>
      </c>
      <c r="F598">
        <f>(1/2722)+F597</f>
        <v>0.21969140337986684</v>
      </c>
    </row>
    <row r="599" spans="1:6">
      <c r="A599" s="1">
        <v>4</v>
      </c>
      <c r="B599">
        <v>536.29928891216844</v>
      </c>
      <c r="D599" s="1">
        <v>4</v>
      </c>
      <c r="E599">
        <v>444.17829635035497</v>
      </c>
      <c r="F599">
        <f>(1/2722)+F598</f>
        <v>0.22005878030859571</v>
      </c>
    </row>
    <row r="600" spans="1:6">
      <c r="A600" s="1">
        <v>4</v>
      </c>
      <c r="B600">
        <v>631.13776278572243</v>
      </c>
      <c r="D600" s="1">
        <v>4</v>
      </c>
      <c r="E600">
        <v>444.17829635035497</v>
      </c>
      <c r="F600">
        <f>(1/2722)+F599</f>
        <v>0.22042615723732459</v>
      </c>
    </row>
    <row r="601" spans="1:6">
      <c r="A601" s="1">
        <v>4</v>
      </c>
      <c r="B601">
        <v>1608.1443111308013</v>
      </c>
      <c r="D601" s="1">
        <v>4</v>
      </c>
      <c r="E601">
        <v>444.17829635035497</v>
      </c>
      <c r="F601">
        <f>(1/2722)+F600</f>
        <v>0.22079353416605346</v>
      </c>
    </row>
    <row r="602" spans="1:6">
      <c r="A602" s="1">
        <v>4</v>
      </c>
      <c r="B602">
        <v>213.88201319026487</v>
      </c>
      <c r="D602" s="1">
        <v>4</v>
      </c>
      <c r="E602">
        <v>444.17829635035497</v>
      </c>
      <c r="F602">
        <f>(1/2722)+F601</f>
        <v>0.22116091109478234</v>
      </c>
    </row>
    <row r="603" spans="1:6">
      <c r="A603" s="1">
        <v>4</v>
      </c>
      <c r="B603">
        <v>1559.3539332714688</v>
      </c>
      <c r="D603" s="1">
        <v>4</v>
      </c>
      <c r="E603">
        <v>453.87556170555831</v>
      </c>
      <c r="F603">
        <f>(1/2722)+F602</f>
        <v>0.22152828802351121</v>
      </c>
    </row>
    <row r="604" spans="1:6">
      <c r="A604" s="1">
        <v>4</v>
      </c>
      <c r="B604">
        <v>24.785510525585629</v>
      </c>
      <c r="D604" s="1">
        <v>4</v>
      </c>
      <c r="E604">
        <v>453.87556170555831</v>
      </c>
      <c r="F604">
        <f>(1/2722)+F603</f>
        <v>0.22189566495224008</v>
      </c>
    </row>
    <row r="605" spans="1:6">
      <c r="A605" s="1">
        <v>4</v>
      </c>
      <c r="B605">
        <v>218.4770378022026</v>
      </c>
      <c r="D605" s="1">
        <v>4</v>
      </c>
      <c r="E605">
        <v>455.05829166792847</v>
      </c>
      <c r="F605">
        <f>(1/2722)+F604</f>
        <v>0.22226304188096896</v>
      </c>
    </row>
    <row r="606" spans="1:6">
      <c r="A606" s="1">
        <v>4</v>
      </c>
      <c r="B606">
        <v>2557.6815969975905</v>
      </c>
      <c r="D606" s="1">
        <v>4</v>
      </c>
      <c r="E606">
        <v>455.05829166792847</v>
      </c>
      <c r="F606">
        <f>(1/2722)+F605</f>
        <v>0.22263041880969783</v>
      </c>
    </row>
    <row r="607" spans="1:6">
      <c r="A607" s="1">
        <v>4</v>
      </c>
      <c r="B607">
        <v>939.22367375973272</v>
      </c>
      <c r="D607" s="1">
        <v>4</v>
      </c>
      <c r="E607">
        <v>455.05829166792847</v>
      </c>
      <c r="F607">
        <f>(1/2722)+F606</f>
        <v>0.22299779573842671</v>
      </c>
    </row>
    <row r="608" spans="1:6">
      <c r="A608" s="1">
        <v>4</v>
      </c>
      <c r="B608">
        <v>2585.6682448750626</v>
      </c>
      <c r="D608" s="1">
        <v>4</v>
      </c>
      <c r="E608">
        <v>459.75035100638786</v>
      </c>
      <c r="F608">
        <f>(1/2722)+F607</f>
        <v>0.22336517266715558</v>
      </c>
    </row>
    <row r="609" spans="1:6">
      <c r="A609" s="1">
        <v>4</v>
      </c>
      <c r="B609">
        <v>1749.9085694532764</v>
      </c>
      <c r="D609" s="1">
        <v>4</v>
      </c>
      <c r="E609">
        <v>460.80654512356188</v>
      </c>
      <c r="F609">
        <f>(1/2722)+F608</f>
        <v>0.22373254959588446</v>
      </c>
    </row>
    <row r="610" spans="1:6">
      <c r="A610" s="1">
        <v>4</v>
      </c>
      <c r="B610">
        <v>1603.120326778105</v>
      </c>
      <c r="D610" s="1">
        <v>4</v>
      </c>
      <c r="E610">
        <v>467.42803622636637</v>
      </c>
      <c r="F610">
        <f>(1/2722)+F609</f>
        <v>0.22409992652461333</v>
      </c>
    </row>
    <row r="611" spans="1:6">
      <c r="A611" s="1">
        <v>4</v>
      </c>
      <c r="B611">
        <v>816.67188987984662</v>
      </c>
      <c r="D611" s="1">
        <v>4</v>
      </c>
      <c r="E611">
        <v>467.42803622636637</v>
      </c>
      <c r="F611">
        <f>(1/2722)+F610</f>
        <v>0.2244673034533422</v>
      </c>
    </row>
    <row r="612" spans="1:6">
      <c r="A612" s="1">
        <v>4</v>
      </c>
      <c r="B612">
        <v>2499.1374799342921</v>
      </c>
      <c r="D612" s="1">
        <v>4</v>
      </c>
      <c r="E612">
        <v>467.42803622636637</v>
      </c>
      <c r="F612">
        <f>(1/2722)+F611</f>
        <v>0.22483468038207108</v>
      </c>
    </row>
    <row r="613" spans="1:6">
      <c r="A613" s="1">
        <v>4</v>
      </c>
      <c r="B613">
        <v>631.13776278572243</v>
      </c>
      <c r="D613" s="1">
        <v>4</v>
      </c>
      <c r="E613">
        <v>470.098930583438</v>
      </c>
      <c r="F613">
        <f>(1/2722)+F612</f>
        <v>0.22520205731079995</v>
      </c>
    </row>
    <row r="614" spans="1:6">
      <c r="A614" s="1">
        <v>4</v>
      </c>
      <c r="B614">
        <v>626.93616190213766</v>
      </c>
      <c r="D614" s="1">
        <v>4</v>
      </c>
      <c r="E614">
        <v>470.098930583438</v>
      </c>
      <c r="F614">
        <f>(1/2722)+F613</f>
        <v>0.22556943423952883</v>
      </c>
    </row>
    <row r="615" spans="1:6">
      <c r="A615" s="1">
        <v>4</v>
      </c>
      <c r="B615">
        <v>536.29928891216844</v>
      </c>
      <c r="D615" s="1">
        <v>4</v>
      </c>
      <c r="E615">
        <v>470.098930583438</v>
      </c>
      <c r="F615">
        <f>(1/2722)+F614</f>
        <v>0.2259368111682577</v>
      </c>
    </row>
    <row r="616" spans="1:6">
      <c r="A616" s="1">
        <v>4</v>
      </c>
      <c r="B616">
        <v>631.13776278572243</v>
      </c>
      <c r="D616" s="1">
        <v>4</v>
      </c>
      <c r="E616">
        <v>472.76634668942484</v>
      </c>
      <c r="F616">
        <f>(1/2722)+F615</f>
        <v>0.22630418809698657</v>
      </c>
    </row>
    <row r="617" spans="1:6">
      <c r="A617" s="1">
        <v>4</v>
      </c>
      <c r="B617">
        <v>24.785510525585629</v>
      </c>
      <c r="D617" s="1">
        <v>4</v>
      </c>
      <c r="E617">
        <v>472.76634668942484</v>
      </c>
      <c r="F617">
        <f>(1/2722)+F616</f>
        <v>0.22667156502571545</v>
      </c>
    </row>
    <row r="618" spans="1:6">
      <c r="A618" s="1">
        <v>4</v>
      </c>
      <c r="B618">
        <v>0</v>
      </c>
      <c r="D618" s="1">
        <v>4</v>
      </c>
      <c r="E618">
        <v>472.76634668942484</v>
      </c>
      <c r="F618">
        <f>(1/2722)+F617</f>
        <v>0.22703894195444432</v>
      </c>
    </row>
    <row r="619" spans="1:6">
      <c r="A619" s="1">
        <v>4</v>
      </c>
      <c r="B619">
        <v>1955.3759672402834</v>
      </c>
      <c r="D619" s="1">
        <v>4</v>
      </c>
      <c r="E619">
        <v>472.76634668942484</v>
      </c>
      <c r="F619">
        <f>(1/2722)+F618</f>
        <v>0.2274063188831732</v>
      </c>
    </row>
    <row r="620" spans="1:6">
      <c r="A620" s="1">
        <v>4</v>
      </c>
      <c r="B620">
        <v>478.34788548718547</v>
      </c>
      <c r="D620" s="1">
        <v>4</v>
      </c>
      <c r="E620">
        <v>472.76634668942484</v>
      </c>
      <c r="F620">
        <f>(1/2722)+F619</f>
        <v>0.22777369581190207</v>
      </c>
    </row>
    <row r="621" spans="1:6">
      <c r="A621" s="1">
        <v>4</v>
      </c>
      <c r="B621">
        <v>939.22367375973272</v>
      </c>
      <c r="D621" s="1">
        <v>4</v>
      </c>
      <c r="E621">
        <v>478.34788548718547</v>
      </c>
      <c r="F621">
        <f>(1/2722)+F620</f>
        <v>0.22814107274063095</v>
      </c>
    </row>
    <row r="622" spans="1:6">
      <c r="A622" s="1">
        <v>4</v>
      </c>
      <c r="B622">
        <v>2585.6682448750626</v>
      </c>
      <c r="D622" s="1">
        <v>4</v>
      </c>
      <c r="E622">
        <v>478.34788548718547</v>
      </c>
      <c r="F622">
        <f>(1/2722)+F621</f>
        <v>0.22850844966935982</v>
      </c>
    </row>
    <row r="623" spans="1:6">
      <c r="A623" s="1">
        <v>4</v>
      </c>
      <c r="B623">
        <v>2499.1374799342921</v>
      </c>
      <c r="D623" s="1">
        <v>4</v>
      </c>
      <c r="E623">
        <v>478.34788548718547</v>
      </c>
      <c r="F623">
        <f>(1/2722)+F622</f>
        <v>0.22887582659808869</v>
      </c>
    </row>
    <row r="624" spans="1:6">
      <c r="A624" s="1">
        <v>4</v>
      </c>
      <c r="B624">
        <v>1608.1443111308013</v>
      </c>
      <c r="D624" s="1">
        <v>4</v>
      </c>
      <c r="E624">
        <v>478.34788548718547</v>
      </c>
      <c r="F624">
        <f>(1/2722)+F623</f>
        <v>0.22924320352681757</v>
      </c>
    </row>
    <row r="625" spans="1:6">
      <c r="A625" s="1">
        <v>4</v>
      </c>
      <c r="B625">
        <v>213.88201319026487</v>
      </c>
      <c r="D625" s="1">
        <v>4</v>
      </c>
      <c r="E625">
        <v>478.34788548718547</v>
      </c>
      <c r="F625">
        <f>(1/2722)+F624</f>
        <v>0.22961058045554644</v>
      </c>
    </row>
    <row r="626" spans="1:6">
      <c r="A626" s="1">
        <v>4</v>
      </c>
      <c r="B626">
        <v>1335.2668472346961</v>
      </c>
      <c r="D626" s="1">
        <v>4</v>
      </c>
      <c r="E626">
        <v>478.34788548718547</v>
      </c>
      <c r="F626">
        <f>(1/2722)+F625</f>
        <v>0.22997795738427532</v>
      </c>
    </row>
    <row r="627" spans="1:6">
      <c r="A627" s="1">
        <v>4</v>
      </c>
      <c r="B627">
        <v>24.785510525585629</v>
      </c>
      <c r="D627" s="1">
        <v>4</v>
      </c>
      <c r="E627">
        <v>478.34788548718547</v>
      </c>
      <c r="F627">
        <f>(1/2722)+F626</f>
        <v>0.23034533431300419</v>
      </c>
    </row>
    <row r="628" spans="1:6">
      <c r="A628" s="1">
        <v>4</v>
      </c>
      <c r="B628">
        <v>819.55014121082502</v>
      </c>
      <c r="D628" s="1">
        <v>4</v>
      </c>
      <c r="E628">
        <v>478.34788548718547</v>
      </c>
      <c r="F628">
        <f>(1/2722)+F627</f>
        <v>0.23071271124173306</v>
      </c>
    </row>
    <row r="629" spans="1:6">
      <c r="A629" s="1">
        <v>4</v>
      </c>
      <c r="B629">
        <v>913.30475090281868</v>
      </c>
      <c r="D629" s="1">
        <v>4</v>
      </c>
      <c r="E629">
        <v>478.34788548718547</v>
      </c>
      <c r="F629">
        <f>(1/2722)+F628</f>
        <v>0.23108008817046194</v>
      </c>
    </row>
    <row r="630" spans="1:6">
      <c r="A630" s="1">
        <v>4</v>
      </c>
      <c r="B630">
        <v>1955.3759672402834</v>
      </c>
      <c r="D630" s="1">
        <v>4</v>
      </c>
      <c r="E630">
        <v>478.34788548718547</v>
      </c>
      <c r="F630">
        <f>(1/2722)+F629</f>
        <v>0.23144746509919081</v>
      </c>
    </row>
    <row r="631" spans="1:6">
      <c r="A631" s="1">
        <v>4</v>
      </c>
      <c r="B631">
        <v>478.34788548718547</v>
      </c>
      <c r="D631" s="1">
        <v>4</v>
      </c>
      <c r="E631">
        <v>478.34788548718547</v>
      </c>
      <c r="F631">
        <f>(1/2722)+F630</f>
        <v>0.23181484202791969</v>
      </c>
    </row>
    <row r="632" spans="1:6">
      <c r="A632" s="1">
        <v>4</v>
      </c>
      <c r="B632">
        <v>2557.6815969975905</v>
      </c>
      <c r="D632" s="1">
        <v>4</v>
      </c>
      <c r="E632">
        <v>478.34788548718547</v>
      </c>
      <c r="F632">
        <f>(1/2722)+F631</f>
        <v>0.23218221895664856</v>
      </c>
    </row>
    <row r="633" spans="1:6">
      <c r="A633" s="1">
        <v>4</v>
      </c>
      <c r="B633">
        <v>2585.6682448750626</v>
      </c>
      <c r="D633" s="1">
        <v>4</v>
      </c>
      <c r="E633">
        <v>478.34788548718547</v>
      </c>
      <c r="F633">
        <f>(1/2722)+F632</f>
        <v>0.23254959588537744</v>
      </c>
    </row>
    <row r="634" spans="1:6">
      <c r="A634" s="1">
        <v>4</v>
      </c>
      <c r="B634">
        <v>1749.9085694532764</v>
      </c>
      <c r="D634" s="1">
        <v>4</v>
      </c>
      <c r="E634">
        <v>478.34788548718547</v>
      </c>
      <c r="F634">
        <f>(1/2722)+F633</f>
        <v>0.23291697281410631</v>
      </c>
    </row>
    <row r="635" spans="1:6">
      <c r="A635" s="1">
        <v>4</v>
      </c>
      <c r="B635">
        <v>1603.120326778105</v>
      </c>
      <c r="D635" s="1">
        <v>4</v>
      </c>
      <c r="E635">
        <v>478.34788548718547</v>
      </c>
      <c r="F635">
        <f>(1/2722)+F634</f>
        <v>0.23328434974283518</v>
      </c>
    </row>
    <row r="636" spans="1:6">
      <c r="A636" s="1">
        <v>4</v>
      </c>
      <c r="B636">
        <v>816.67188987984662</v>
      </c>
      <c r="D636" s="1">
        <v>4</v>
      </c>
      <c r="E636">
        <v>478.34788548718547</v>
      </c>
      <c r="F636">
        <f>(1/2722)+F635</f>
        <v>0.23365172667156406</v>
      </c>
    </row>
    <row r="637" spans="1:6">
      <c r="A637" s="1">
        <v>4</v>
      </c>
      <c r="B637">
        <v>913.30475090281868</v>
      </c>
      <c r="D637" s="1">
        <v>4</v>
      </c>
      <c r="E637">
        <v>478.34788548718547</v>
      </c>
      <c r="F637">
        <f>(1/2722)+F636</f>
        <v>0.23401910360029293</v>
      </c>
    </row>
    <row r="638" spans="1:6">
      <c r="A638" s="1">
        <v>4</v>
      </c>
      <c r="B638">
        <v>2563.4454416891426</v>
      </c>
      <c r="D638" s="1">
        <v>4</v>
      </c>
      <c r="E638">
        <v>478.34788548718547</v>
      </c>
      <c r="F638">
        <f>(1/2722)+F637</f>
        <v>0.23438648052902181</v>
      </c>
    </row>
    <row r="639" spans="1:6">
      <c r="A639" s="1">
        <v>4</v>
      </c>
      <c r="B639">
        <v>626.93616190213766</v>
      </c>
      <c r="D639" s="1">
        <v>4</v>
      </c>
      <c r="E639">
        <v>478.34788548718547</v>
      </c>
      <c r="F639">
        <f>(1/2722)+F638</f>
        <v>0.23475385745775068</v>
      </c>
    </row>
    <row r="640" spans="1:6">
      <c r="A640" s="1">
        <v>4</v>
      </c>
      <c r="B640">
        <v>631.13776278572243</v>
      </c>
      <c r="D640" s="1">
        <v>4</v>
      </c>
      <c r="E640">
        <v>478.34788548718547</v>
      </c>
      <c r="F640">
        <f>(1/2722)+F639</f>
        <v>0.23512123438647956</v>
      </c>
    </row>
    <row r="641" spans="1:6">
      <c r="A641" s="1">
        <v>4</v>
      </c>
      <c r="B641">
        <v>1608.1443111308013</v>
      </c>
      <c r="D641" s="1">
        <v>4</v>
      </c>
      <c r="E641">
        <v>478.34788548718547</v>
      </c>
      <c r="F641">
        <f>(1/2722)+F640</f>
        <v>0.23548861131520843</v>
      </c>
    </row>
    <row r="642" spans="1:6">
      <c r="A642" s="1">
        <v>4</v>
      </c>
      <c r="B642">
        <v>213.88201319026487</v>
      </c>
      <c r="D642" s="1">
        <v>4</v>
      </c>
      <c r="E642">
        <v>478.34788548718547</v>
      </c>
      <c r="F642">
        <f>(1/2722)+F641</f>
        <v>0.2358559882439373</v>
      </c>
    </row>
    <row r="643" spans="1:6">
      <c r="A643" s="1">
        <v>4</v>
      </c>
      <c r="B643">
        <v>1559.3539332714688</v>
      </c>
      <c r="D643" s="1">
        <v>4</v>
      </c>
      <c r="E643">
        <v>478.34788548718547</v>
      </c>
      <c r="F643">
        <f>(1/2722)+F642</f>
        <v>0.23622336517266618</v>
      </c>
    </row>
    <row r="644" spans="1:6">
      <c r="A644" s="1">
        <v>4</v>
      </c>
      <c r="B644">
        <v>819.55014121082502</v>
      </c>
      <c r="D644" s="1">
        <v>4</v>
      </c>
      <c r="E644">
        <v>478.34788548718547</v>
      </c>
      <c r="F644">
        <f>(1/2722)+F643</f>
        <v>0.23659074210139505</v>
      </c>
    </row>
    <row r="645" spans="1:6">
      <c r="A645" s="1">
        <v>4</v>
      </c>
      <c r="B645">
        <v>218.4770378022026</v>
      </c>
      <c r="D645" s="1">
        <v>4</v>
      </c>
      <c r="E645">
        <v>478.34788548718547</v>
      </c>
      <c r="F645">
        <f>(1/2722)+F644</f>
        <v>0.23695811903012393</v>
      </c>
    </row>
    <row r="646" spans="1:6">
      <c r="A646" s="1">
        <v>4</v>
      </c>
      <c r="B646">
        <v>2557.6815969975905</v>
      </c>
      <c r="D646" s="1">
        <v>4</v>
      </c>
      <c r="E646">
        <v>478.34788548718547</v>
      </c>
      <c r="F646">
        <f>(1/2722)+F645</f>
        <v>0.2373254959588528</v>
      </c>
    </row>
    <row r="647" spans="1:6">
      <c r="A647" s="1">
        <v>4</v>
      </c>
      <c r="B647">
        <v>1603.120326778105</v>
      </c>
      <c r="D647" s="1">
        <v>4</v>
      </c>
      <c r="E647">
        <v>478.34788548718547</v>
      </c>
      <c r="F647">
        <f>(1/2722)+F646</f>
        <v>0.23769287288758167</v>
      </c>
    </row>
    <row r="648" spans="1:6">
      <c r="A648" s="1">
        <v>4</v>
      </c>
      <c r="B648">
        <v>819.55014121082502</v>
      </c>
      <c r="D648" s="1">
        <v>4</v>
      </c>
      <c r="E648">
        <v>478.34788548718547</v>
      </c>
      <c r="F648">
        <f>(1/2722)+F647</f>
        <v>0.23806024981631055</v>
      </c>
    </row>
    <row r="649" spans="1:6">
      <c r="A649" s="1">
        <v>4</v>
      </c>
      <c r="B649">
        <v>1531.9292591796423</v>
      </c>
      <c r="D649" s="1">
        <v>4</v>
      </c>
      <c r="E649">
        <v>478.34788548718547</v>
      </c>
      <c r="F649">
        <f>(1/2722)+F648</f>
        <v>0.23842762674503942</v>
      </c>
    </row>
    <row r="650" spans="1:6">
      <c r="A650" s="1">
        <v>4</v>
      </c>
      <c r="B650">
        <v>631.13776278572243</v>
      </c>
      <c r="D650" s="1">
        <v>4</v>
      </c>
      <c r="E650">
        <v>478.34788548718547</v>
      </c>
      <c r="F650">
        <f>(1/2722)+F649</f>
        <v>0.2387950036737683</v>
      </c>
    </row>
    <row r="651" spans="1:6">
      <c r="A651" s="1">
        <v>4</v>
      </c>
      <c r="B651">
        <v>1608.1443111308013</v>
      </c>
      <c r="D651" s="1">
        <v>4</v>
      </c>
      <c r="E651">
        <v>478.34788548718547</v>
      </c>
      <c r="F651">
        <f>(1/2722)+F650</f>
        <v>0.23916238060249717</v>
      </c>
    </row>
    <row r="652" spans="1:6">
      <c r="A652" s="1">
        <v>4</v>
      </c>
      <c r="B652">
        <v>1559.3539332714688</v>
      </c>
      <c r="D652" s="1">
        <v>4</v>
      </c>
      <c r="E652">
        <v>478.34788548718547</v>
      </c>
      <c r="F652">
        <f>(1/2722)+F651</f>
        <v>0.23952975753122605</v>
      </c>
    </row>
    <row r="653" spans="1:6">
      <c r="A653" s="1">
        <v>4</v>
      </c>
      <c r="B653">
        <v>1335.2668472346961</v>
      </c>
      <c r="D653" s="1">
        <v>4</v>
      </c>
      <c r="E653">
        <v>478.34788548718547</v>
      </c>
      <c r="F653">
        <f>(1/2722)+F652</f>
        <v>0.23989713445995492</v>
      </c>
    </row>
    <row r="654" spans="1:6">
      <c r="A654" s="1">
        <v>4</v>
      </c>
      <c r="B654">
        <v>24.785510525585629</v>
      </c>
      <c r="D654" s="1">
        <v>4</v>
      </c>
      <c r="E654">
        <v>480.27942493772747</v>
      </c>
      <c r="F654">
        <f>(1/2722)+F653</f>
        <v>0.24026451138868379</v>
      </c>
    </row>
    <row r="655" spans="1:6">
      <c r="A655" s="1">
        <v>4</v>
      </c>
      <c r="B655">
        <v>218.4770378022026</v>
      </c>
      <c r="D655" s="1">
        <v>4</v>
      </c>
      <c r="E655">
        <v>482.18765618148274</v>
      </c>
      <c r="F655">
        <f>(1/2722)+F654</f>
        <v>0.24063188831741267</v>
      </c>
    </row>
    <row r="656" spans="1:6">
      <c r="A656" s="1">
        <v>4</v>
      </c>
      <c r="B656">
        <v>939.22367375973272</v>
      </c>
      <c r="D656" s="1">
        <v>4</v>
      </c>
      <c r="E656">
        <v>482.18765618148274</v>
      </c>
      <c r="F656">
        <f>(1/2722)+F655</f>
        <v>0.24099926524614154</v>
      </c>
    </row>
    <row r="657" spans="1:6">
      <c r="A657" s="1">
        <v>4</v>
      </c>
      <c r="B657">
        <v>218.4770378022026</v>
      </c>
      <c r="D657" s="1">
        <v>4</v>
      </c>
      <c r="E657">
        <v>482.18765618148274</v>
      </c>
      <c r="F657">
        <f>(1/2722)+F656</f>
        <v>0.24136664217487042</v>
      </c>
    </row>
    <row r="658" spans="1:6">
      <c r="A658" s="1">
        <v>4</v>
      </c>
      <c r="B658">
        <v>1955.3759672402834</v>
      </c>
      <c r="D658" s="1">
        <v>4</v>
      </c>
      <c r="E658">
        <v>482.18765618148274</v>
      </c>
      <c r="F658">
        <f>(1/2722)+F657</f>
        <v>0.24173401910359929</v>
      </c>
    </row>
    <row r="659" spans="1:6">
      <c r="A659" s="1">
        <v>4</v>
      </c>
      <c r="B659">
        <v>478.34788548718547</v>
      </c>
      <c r="D659" s="1">
        <v>4</v>
      </c>
      <c r="E659">
        <v>482.18765618148274</v>
      </c>
      <c r="F659">
        <f>(1/2722)+F658</f>
        <v>0.24210139603232816</v>
      </c>
    </row>
    <row r="660" spans="1:6">
      <c r="A660" s="1">
        <v>4</v>
      </c>
      <c r="B660">
        <v>2557.6815969975905</v>
      </c>
      <c r="D660" s="1">
        <v>4</v>
      </c>
      <c r="E660">
        <v>482.18765618148274</v>
      </c>
      <c r="F660">
        <f>(1/2722)+F659</f>
        <v>0.24246877296105704</v>
      </c>
    </row>
    <row r="661" spans="1:6">
      <c r="A661" s="1">
        <v>4</v>
      </c>
      <c r="B661">
        <v>24.785510525585629</v>
      </c>
      <c r="D661" s="1">
        <v>4</v>
      </c>
      <c r="E661">
        <v>483.46441824178504</v>
      </c>
      <c r="F661">
        <f>(1/2722)+F660</f>
        <v>0.24283614988978591</v>
      </c>
    </row>
    <row r="662" spans="1:6">
      <c r="A662" s="1">
        <v>4</v>
      </c>
      <c r="B662">
        <v>819.55014121082502</v>
      </c>
      <c r="D662" s="1">
        <v>4</v>
      </c>
      <c r="E662">
        <v>483.46441824178504</v>
      </c>
      <c r="F662">
        <f>(1/2722)+F661</f>
        <v>0.24320352681851479</v>
      </c>
    </row>
    <row r="663" spans="1:6">
      <c r="A663" s="1">
        <v>4</v>
      </c>
      <c r="B663">
        <v>24.785510525585629</v>
      </c>
      <c r="D663" s="1">
        <v>4</v>
      </c>
      <c r="E663">
        <v>483.46441824178504</v>
      </c>
      <c r="F663">
        <f>(1/2722)+F662</f>
        <v>0.24357090374724366</v>
      </c>
    </row>
    <row r="664" spans="1:6">
      <c r="A664" s="1">
        <v>4</v>
      </c>
      <c r="B664">
        <v>24.785510525585629</v>
      </c>
      <c r="D664" s="1">
        <v>4</v>
      </c>
      <c r="E664">
        <v>483.46441824178504</v>
      </c>
      <c r="F664">
        <f>(1/2722)+F663</f>
        <v>0.24393828067597254</v>
      </c>
    </row>
    <row r="665" spans="1:6">
      <c r="A665" s="1">
        <v>4</v>
      </c>
      <c r="B665">
        <v>819.55014121082502</v>
      </c>
      <c r="D665" s="1">
        <v>4</v>
      </c>
      <c r="E665">
        <v>483.46441824178504</v>
      </c>
      <c r="F665">
        <f>(1/2722)+F664</f>
        <v>0.24430565760470141</v>
      </c>
    </row>
    <row r="666" spans="1:6">
      <c r="A666" s="1">
        <v>4</v>
      </c>
      <c r="B666">
        <v>0</v>
      </c>
      <c r="D666" s="1">
        <v>4</v>
      </c>
      <c r="E666">
        <v>483.46441824178504</v>
      </c>
      <c r="F666">
        <f>(1/2722)+F665</f>
        <v>0.24467303453343028</v>
      </c>
    </row>
    <row r="667" spans="1:6">
      <c r="A667" s="1">
        <v>4</v>
      </c>
      <c r="B667">
        <v>2585.6682448750626</v>
      </c>
      <c r="D667" s="1">
        <v>4</v>
      </c>
      <c r="E667">
        <v>488.66729057900938</v>
      </c>
      <c r="F667">
        <f>(1/2722)+F666</f>
        <v>0.24504041146215916</v>
      </c>
    </row>
    <row r="668" spans="1:6">
      <c r="A668" s="1">
        <v>4</v>
      </c>
      <c r="B668">
        <v>213.88201319026487</v>
      </c>
      <c r="D668" s="1">
        <v>4</v>
      </c>
      <c r="E668">
        <v>488.66729057900938</v>
      </c>
      <c r="F668">
        <f>(1/2722)+F667</f>
        <v>0.24540778839088803</v>
      </c>
    </row>
    <row r="669" spans="1:6">
      <c r="A669" s="1">
        <v>4</v>
      </c>
      <c r="B669">
        <v>1955.3759672402834</v>
      </c>
      <c r="D669" s="1">
        <v>4</v>
      </c>
      <c r="E669">
        <v>488.66729057900938</v>
      </c>
      <c r="F669">
        <f>(1/2722)+F668</f>
        <v>0.24577516531961691</v>
      </c>
    </row>
    <row r="670" spans="1:6">
      <c r="A670" s="1">
        <v>4</v>
      </c>
      <c r="B670">
        <v>478.34788548718547</v>
      </c>
      <c r="D670" s="1">
        <v>4</v>
      </c>
      <c r="E670">
        <v>488.66729057900938</v>
      </c>
      <c r="F670">
        <f>(1/2722)+F669</f>
        <v>0.24614254224834578</v>
      </c>
    </row>
    <row r="671" spans="1:6">
      <c r="A671" s="1">
        <v>4</v>
      </c>
      <c r="B671">
        <v>2557.6815969975905</v>
      </c>
      <c r="D671" s="1">
        <v>4</v>
      </c>
      <c r="E671">
        <v>488.66729057900938</v>
      </c>
      <c r="F671">
        <f>(1/2722)+F670</f>
        <v>0.24650991917707465</v>
      </c>
    </row>
    <row r="672" spans="1:6">
      <c r="A672" s="1">
        <v>4</v>
      </c>
      <c r="B672">
        <v>939.22367375973272</v>
      </c>
      <c r="D672" s="1">
        <v>4</v>
      </c>
      <c r="E672">
        <v>492.71224604945968</v>
      </c>
      <c r="F672">
        <f>(1/2722)+F671</f>
        <v>0.24687729610580353</v>
      </c>
    </row>
    <row r="673" spans="1:6">
      <c r="A673" s="1">
        <v>4</v>
      </c>
      <c r="B673">
        <v>2585.6682448750626</v>
      </c>
      <c r="D673" s="1">
        <v>4</v>
      </c>
      <c r="E673">
        <v>492.71224604945968</v>
      </c>
      <c r="F673">
        <f>(1/2722)+F672</f>
        <v>0.2472446730345324</v>
      </c>
    </row>
    <row r="674" spans="1:6">
      <c r="A674" s="1">
        <v>4</v>
      </c>
      <c r="B674">
        <v>631.13776278572243</v>
      </c>
      <c r="D674" s="1">
        <v>4</v>
      </c>
      <c r="E674">
        <v>492.71224604945968</v>
      </c>
      <c r="F674">
        <f>(1/2722)+F673</f>
        <v>0.24761204996326128</v>
      </c>
    </row>
    <row r="675" spans="1:6">
      <c r="A675" s="1">
        <v>4</v>
      </c>
      <c r="B675">
        <v>213.88201319026487</v>
      </c>
      <c r="D675" s="1">
        <v>4</v>
      </c>
      <c r="E675">
        <v>492.71224604945968</v>
      </c>
      <c r="F675">
        <f>(1/2722)+F674</f>
        <v>0.24797942689199015</v>
      </c>
    </row>
    <row r="676" spans="1:6">
      <c r="A676" s="1">
        <v>4</v>
      </c>
      <c r="B676">
        <v>1335.2668472346961</v>
      </c>
      <c r="D676" s="1">
        <v>4</v>
      </c>
      <c r="E676">
        <v>496.34417573998445</v>
      </c>
      <c r="F676">
        <f>(1/2722)+F675</f>
        <v>0.24834680382071903</v>
      </c>
    </row>
    <row r="677" spans="1:6">
      <c r="A677" s="1">
        <v>4</v>
      </c>
      <c r="B677">
        <v>218.4770378022026</v>
      </c>
      <c r="D677" s="1">
        <v>4</v>
      </c>
      <c r="E677">
        <v>497.8561755936758</v>
      </c>
      <c r="F677">
        <f>(1/2722)+F676</f>
        <v>0.2487141807494479</v>
      </c>
    </row>
    <row r="678" spans="1:6">
      <c r="A678" s="1">
        <v>4</v>
      </c>
      <c r="B678">
        <v>1955.3759672402834</v>
      </c>
      <c r="D678" s="1">
        <v>4</v>
      </c>
      <c r="E678">
        <v>497.8561755936758</v>
      </c>
      <c r="F678">
        <f>(1/2722)+F677</f>
        <v>0.24908155767817677</v>
      </c>
    </row>
    <row r="679" spans="1:6">
      <c r="A679" s="1">
        <v>4</v>
      </c>
      <c r="B679">
        <v>2557.6815969975905</v>
      </c>
      <c r="D679" s="1">
        <v>4</v>
      </c>
      <c r="E679">
        <v>497.8561755936758</v>
      </c>
      <c r="F679">
        <f>(1/2722)+F678</f>
        <v>0.24944893460690565</v>
      </c>
    </row>
    <row r="680" spans="1:6">
      <c r="A680" s="1">
        <v>4</v>
      </c>
      <c r="B680">
        <v>939.22367375973272</v>
      </c>
      <c r="D680" s="1">
        <v>4</v>
      </c>
      <c r="E680">
        <v>497.8561755936758</v>
      </c>
      <c r="F680">
        <f>(1/2722)+F679</f>
        <v>0.24981631153563452</v>
      </c>
    </row>
    <row r="681" spans="1:6">
      <c r="A681" s="1">
        <v>4</v>
      </c>
      <c r="B681">
        <v>2585.6682448750626</v>
      </c>
      <c r="D681" s="1">
        <v>4</v>
      </c>
      <c r="E681">
        <v>497.8561755936758</v>
      </c>
      <c r="F681">
        <f>(1/2722)+F680</f>
        <v>0.2501836884643634</v>
      </c>
    </row>
    <row r="682" spans="1:6">
      <c r="A682" s="1">
        <v>4</v>
      </c>
      <c r="B682">
        <v>1749.9085694532764</v>
      </c>
      <c r="D682" s="1">
        <v>4</v>
      </c>
      <c r="E682">
        <v>497.8561755936758</v>
      </c>
      <c r="F682">
        <f>(1/2722)+F681</f>
        <v>0.2505510653930923</v>
      </c>
    </row>
    <row r="683" spans="1:6">
      <c r="A683" s="1">
        <v>4</v>
      </c>
      <c r="B683">
        <v>218.4770378022026</v>
      </c>
      <c r="D683" s="1">
        <v>4</v>
      </c>
      <c r="E683">
        <v>501.35243223342724</v>
      </c>
      <c r="F683">
        <f>(1/2722)+F682</f>
        <v>0.2509184423218212</v>
      </c>
    </row>
    <row r="684" spans="1:6">
      <c r="A684" s="1">
        <v>4</v>
      </c>
      <c r="B684">
        <v>1955.3759672402834</v>
      </c>
      <c r="D684" s="1">
        <v>4</v>
      </c>
      <c r="E684">
        <v>501.35243223342724</v>
      </c>
      <c r="F684">
        <f>(1/2722)+F683</f>
        <v>0.2512858192505501</v>
      </c>
    </row>
    <row r="685" spans="1:6">
      <c r="A685" s="1">
        <v>4</v>
      </c>
      <c r="B685">
        <v>478.34788548718547</v>
      </c>
      <c r="D685" s="1">
        <v>4</v>
      </c>
      <c r="E685">
        <v>501.35243223342724</v>
      </c>
      <c r="F685">
        <f>(1/2722)+F684</f>
        <v>0.251653196179279</v>
      </c>
    </row>
    <row r="686" spans="1:6">
      <c r="A686" s="1">
        <v>4</v>
      </c>
      <c r="B686">
        <v>2557.6815969975905</v>
      </c>
      <c r="D686" s="1">
        <v>4</v>
      </c>
      <c r="E686">
        <v>501.35243223342724</v>
      </c>
      <c r="F686">
        <f>(1/2722)+F685</f>
        <v>0.25202057310800791</v>
      </c>
    </row>
    <row r="687" spans="1:6">
      <c r="A687" s="1">
        <v>4</v>
      </c>
      <c r="B687">
        <v>939.22367375973272</v>
      </c>
      <c r="D687" s="1">
        <v>4</v>
      </c>
      <c r="E687">
        <v>506.48713908370775</v>
      </c>
      <c r="F687">
        <f>(1/2722)+F686</f>
        <v>0.25238795003673681</v>
      </c>
    </row>
    <row r="688" spans="1:6">
      <c r="A688" s="1">
        <v>4</v>
      </c>
      <c r="B688">
        <v>2585.6682448750626</v>
      </c>
      <c r="D688" s="1">
        <v>4</v>
      </c>
      <c r="E688">
        <v>506.48713908370775</v>
      </c>
      <c r="F688">
        <f>(1/2722)+F687</f>
        <v>0.25275532696546571</v>
      </c>
    </row>
    <row r="689" spans="1:6">
      <c r="A689" s="1">
        <v>4</v>
      </c>
      <c r="B689">
        <v>1603.120326778105</v>
      </c>
      <c r="D689" s="1">
        <v>4</v>
      </c>
      <c r="E689">
        <v>506.48713908370775</v>
      </c>
      <c r="F689">
        <f>(1/2722)+F688</f>
        <v>0.25312270389419461</v>
      </c>
    </row>
    <row r="690" spans="1:6">
      <c r="A690" s="1">
        <v>4</v>
      </c>
      <c r="B690">
        <v>816.67188987984662</v>
      </c>
      <c r="D690" s="1">
        <v>4</v>
      </c>
      <c r="E690">
        <v>506.48713908370775</v>
      </c>
      <c r="F690">
        <f>(1/2722)+F689</f>
        <v>0.25349008082292351</v>
      </c>
    </row>
    <row r="691" spans="1:6">
      <c r="A691" s="1">
        <v>4</v>
      </c>
      <c r="B691">
        <v>621.25724951685515</v>
      </c>
      <c r="D691" s="1">
        <v>4</v>
      </c>
      <c r="E691">
        <v>506.48713908370775</v>
      </c>
      <c r="F691">
        <f>(1/2722)+F690</f>
        <v>0.25385745775165242</v>
      </c>
    </row>
    <row r="692" spans="1:6">
      <c r="A692" s="1">
        <v>4</v>
      </c>
      <c r="B692">
        <v>2499.1374799342921</v>
      </c>
      <c r="D692" s="1">
        <v>4</v>
      </c>
      <c r="E692">
        <v>506.48713908370775</v>
      </c>
      <c r="F692">
        <f>(1/2722)+F691</f>
        <v>0.25422483468038132</v>
      </c>
    </row>
    <row r="693" spans="1:6">
      <c r="A693" s="1">
        <v>4</v>
      </c>
      <c r="B693">
        <v>631.13776278572243</v>
      </c>
      <c r="D693" s="1">
        <v>4</v>
      </c>
      <c r="E693">
        <v>506.48713908370775</v>
      </c>
      <c r="F693">
        <f>(1/2722)+F692</f>
        <v>0.25459221160911022</v>
      </c>
    </row>
    <row r="694" spans="1:6">
      <c r="A694" s="1">
        <v>4</v>
      </c>
      <c r="B694">
        <v>626.93616190213766</v>
      </c>
      <c r="D694" s="1">
        <v>4</v>
      </c>
      <c r="E694">
        <v>511.76900229035186</v>
      </c>
      <c r="F694">
        <f>(1/2722)+F693</f>
        <v>0.25495958853783912</v>
      </c>
    </row>
    <row r="695" spans="1:6">
      <c r="A695" s="1">
        <v>4</v>
      </c>
      <c r="B695">
        <v>536.29928891216844</v>
      </c>
      <c r="D695" s="1">
        <v>4</v>
      </c>
      <c r="E695">
        <v>511.76900229035186</v>
      </c>
      <c r="F695">
        <f>(1/2722)+F694</f>
        <v>0.25532696546656802</v>
      </c>
    </row>
    <row r="696" spans="1:6">
      <c r="A696" s="1">
        <v>4</v>
      </c>
      <c r="B696">
        <v>913.30475090281868</v>
      </c>
      <c r="D696" s="1">
        <v>4</v>
      </c>
      <c r="E696">
        <v>511.76900229035186</v>
      </c>
      <c r="F696">
        <f>(1/2722)+F695</f>
        <v>0.25569434239529693</v>
      </c>
    </row>
    <row r="697" spans="1:6">
      <c r="A697" s="1">
        <v>4</v>
      </c>
      <c r="B697">
        <v>218.4770378022026</v>
      </c>
      <c r="D697" s="1">
        <v>4</v>
      </c>
      <c r="E697">
        <v>511.76900229035186</v>
      </c>
      <c r="F697">
        <f>(1/2722)+F696</f>
        <v>0.25606171932402583</v>
      </c>
    </row>
    <row r="698" spans="1:6">
      <c r="A698" s="1">
        <v>4</v>
      </c>
      <c r="B698">
        <v>939.22367375973272</v>
      </c>
      <c r="D698" s="1">
        <v>4</v>
      </c>
      <c r="E698">
        <v>511.76900229035186</v>
      </c>
      <c r="F698">
        <f>(1/2722)+F697</f>
        <v>0.25642909625275473</v>
      </c>
    </row>
    <row r="699" spans="1:6">
      <c r="A699" s="1">
        <v>4</v>
      </c>
      <c r="B699">
        <v>1749.9085694532764</v>
      </c>
      <c r="D699" s="1">
        <v>4</v>
      </c>
      <c r="E699">
        <v>511.76900229035186</v>
      </c>
      <c r="F699">
        <f>(1/2722)+F698</f>
        <v>0.25679647318148363</v>
      </c>
    </row>
    <row r="700" spans="1:6">
      <c r="A700" s="1">
        <v>4</v>
      </c>
      <c r="B700">
        <v>816.67188987984662</v>
      </c>
      <c r="D700" s="1">
        <v>4</v>
      </c>
      <c r="E700">
        <v>511.76900229035186</v>
      </c>
      <c r="F700">
        <f>(1/2722)+F699</f>
        <v>0.25716385011021253</v>
      </c>
    </row>
    <row r="701" spans="1:6">
      <c r="A701" s="1">
        <v>4</v>
      </c>
      <c r="B701">
        <v>24.785510525585629</v>
      </c>
      <c r="D701" s="1">
        <v>4</v>
      </c>
      <c r="E701">
        <v>511.76900229035186</v>
      </c>
      <c r="F701">
        <f>(1/2722)+F700</f>
        <v>0.25753122703894143</v>
      </c>
    </row>
    <row r="702" spans="1:6">
      <c r="A702" s="1">
        <v>4</v>
      </c>
      <c r="B702">
        <v>819.55014121082502</v>
      </c>
      <c r="D702" s="1">
        <v>4</v>
      </c>
      <c r="E702">
        <v>511.76900229035186</v>
      </c>
      <c r="F702">
        <f>(1/2722)+F701</f>
        <v>0.25789860396767034</v>
      </c>
    </row>
    <row r="703" spans="1:6">
      <c r="A703" s="1">
        <v>4</v>
      </c>
      <c r="B703">
        <v>939.22367375973272</v>
      </c>
      <c r="D703" s="1">
        <v>4</v>
      </c>
      <c r="E703">
        <v>511.76900229035186</v>
      </c>
      <c r="F703">
        <f>(1/2722)+F702</f>
        <v>0.25826598089639924</v>
      </c>
    </row>
    <row r="704" spans="1:6">
      <c r="A704" s="1">
        <v>4</v>
      </c>
      <c r="B704">
        <v>2585.6682448750626</v>
      </c>
      <c r="D704" s="1">
        <v>4</v>
      </c>
      <c r="E704">
        <v>511.76900229035186</v>
      </c>
      <c r="F704">
        <f>(1/2722)+F703</f>
        <v>0.25863335782512814</v>
      </c>
    </row>
    <row r="705" spans="1:6">
      <c r="A705" s="1">
        <v>4</v>
      </c>
      <c r="B705">
        <v>1531.9292591796423</v>
      </c>
      <c r="D705" s="1">
        <v>4</v>
      </c>
      <c r="E705">
        <v>511.76900229035186</v>
      </c>
      <c r="F705">
        <f>(1/2722)+F704</f>
        <v>0.25900073475385704</v>
      </c>
    </row>
    <row r="706" spans="1:6">
      <c r="A706" s="1">
        <v>4</v>
      </c>
      <c r="B706">
        <v>478.34788548718547</v>
      </c>
      <c r="D706" s="1">
        <v>4</v>
      </c>
      <c r="E706">
        <v>511.76900229035186</v>
      </c>
      <c r="F706">
        <f>(1/2722)+F705</f>
        <v>0.25936811168258594</v>
      </c>
    </row>
    <row r="707" spans="1:6">
      <c r="A707" s="1">
        <v>4</v>
      </c>
      <c r="B707">
        <v>2557.6815969975905</v>
      </c>
      <c r="D707" s="1">
        <v>4</v>
      </c>
      <c r="E707">
        <v>511.76900229035186</v>
      </c>
      <c r="F707">
        <f>(1/2722)+F706</f>
        <v>0.25973548861131485</v>
      </c>
    </row>
    <row r="708" spans="1:6">
      <c r="A708" s="1">
        <v>4</v>
      </c>
      <c r="B708">
        <v>2585.6682448750626</v>
      </c>
      <c r="D708" s="1">
        <v>4</v>
      </c>
      <c r="E708">
        <v>511.76900229035186</v>
      </c>
      <c r="F708">
        <f>(1/2722)+F707</f>
        <v>0.26010286554004375</v>
      </c>
    </row>
    <row r="709" spans="1:6">
      <c r="A709" s="1">
        <v>4</v>
      </c>
      <c r="B709">
        <v>1749.9085694532764</v>
      </c>
      <c r="D709" s="1">
        <v>4</v>
      </c>
      <c r="E709">
        <v>511.76900229035186</v>
      </c>
      <c r="F709">
        <f>(1/2722)+F708</f>
        <v>0.26047024246877265</v>
      </c>
    </row>
    <row r="710" spans="1:6">
      <c r="A710" s="1">
        <v>4</v>
      </c>
      <c r="B710">
        <v>819.55014121082502</v>
      </c>
      <c r="D710" s="1">
        <v>4</v>
      </c>
      <c r="E710">
        <v>511.76900229035186</v>
      </c>
      <c r="F710">
        <f>(1/2722)+F709</f>
        <v>0.26083761939750155</v>
      </c>
    </row>
    <row r="711" spans="1:6">
      <c r="A711" s="1">
        <v>4</v>
      </c>
      <c r="B711">
        <v>1531.9292591796423</v>
      </c>
      <c r="D711" s="1">
        <v>4</v>
      </c>
      <c r="E711">
        <v>511.76900229035186</v>
      </c>
      <c r="F711">
        <f>(1/2722)+F710</f>
        <v>0.26120499632623045</v>
      </c>
    </row>
    <row r="712" spans="1:6">
      <c r="A712" s="1">
        <v>4</v>
      </c>
      <c r="B712">
        <v>819.55014121082502</v>
      </c>
      <c r="D712" s="1">
        <v>4</v>
      </c>
      <c r="E712">
        <v>511.76900229035186</v>
      </c>
      <c r="F712">
        <f>(1/2722)+F711</f>
        <v>0.26157237325495936</v>
      </c>
    </row>
    <row r="713" spans="1:6">
      <c r="A713" s="1">
        <v>4</v>
      </c>
      <c r="B713">
        <v>939.22367375973272</v>
      </c>
      <c r="D713" s="1">
        <v>4</v>
      </c>
      <c r="E713">
        <v>511.76900229035186</v>
      </c>
      <c r="F713">
        <f>(1/2722)+F712</f>
        <v>0.26193975018368826</v>
      </c>
    </row>
    <row r="714" spans="1:6">
      <c r="A714" s="1">
        <v>4</v>
      </c>
      <c r="B714">
        <v>2585.6682448750626</v>
      </c>
      <c r="D714" s="1">
        <v>4</v>
      </c>
      <c r="E714">
        <v>511.76900229035186</v>
      </c>
      <c r="F714">
        <f>(1/2722)+F713</f>
        <v>0.26230712711241716</v>
      </c>
    </row>
    <row r="715" spans="1:6">
      <c r="A715" s="1">
        <v>4</v>
      </c>
      <c r="B715">
        <v>1749.9085694532764</v>
      </c>
      <c r="D715" s="1">
        <v>4</v>
      </c>
      <c r="E715">
        <v>511.76900229035186</v>
      </c>
      <c r="F715">
        <f>(1/2722)+F714</f>
        <v>0.26267450404114606</v>
      </c>
    </row>
    <row r="716" spans="1:6">
      <c r="A716" s="1">
        <v>4</v>
      </c>
      <c r="B716">
        <v>1603.120326778105</v>
      </c>
      <c r="D716" s="1">
        <v>4</v>
      </c>
      <c r="E716">
        <v>511.76900229035186</v>
      </c>
      <c r="F716">
        <f>(1/2722)+F715</f>
        <v>0.26304188096987496</v>
      </c>
    </row>
    <row r="717" spans="1:6">
      <c r="A717" s="1">
        <v>4</v>
      </c>
      <c r="B717">
        <v>816.67188987984662</v>
      </c>
      <c r="D717" s="1">
        <v>4</v>
      </c>
      <c r="E717">
        <v>511.76900229035186</v>
      </c>
      <c r="F717">
        <f>(1/2722)+F716</f>
        <v>0.26340925789860387</v>
      </c>
    </row>
    <row r="718" spans="1:6">
      <c r="A718" s="1">
        <v>4</v>
      </c>
      <c r="B718">
        <v>621.25724951685515</v>
      </c>
      <c r="D718" s="1">
        <v>4</v>
      </c>
      <c r="E718">
        <v>511.76900229035186</v>
      </c>
      <c r="F718">
        <f>(1/2722)+F717</f>
        <v>0.26377663482733277</v>
      </c>
    </row>
    <row r="719" spans="1:6">
      <c r="A719" s="1">
        <v>4</v>
      </c>
      <c r="B719">
        <v>2499.1374799342921</v>
      </c>
      <c r="D719" s="1">
        <v>4</v>
      </c>
      <c r="E719">
        <v>511.76900229035186</v>
      </c>
      <c r="F719">
        <f>(1/2722)+F718</f>
        <v>0.26414401175606167</v>
      </c>
    </row>
    <row r="720" spans="1:6">
      <c r="A720" s="1">
        <v>4</v>
      </c>
      <c r="B720">
        <v>536.29928891216844</v>
      </c>
      <c r="D720" s="1">
        <v>4</v>
      </c>
      <c r="E720">
        <v>511.76900229035186</v>
      </c>
      <c r="F720">
        <f>(1/2722)+F719</f>
        <v>0.26451138868479057</v>
      </c>
    </row>
    <row r="721" spans="1:6">
      <c r="A721" s="1">
        <v>4</v>
      </c>
      <c r="B721">
        <v>478.34788548718547</v>
      </c>
      <c r="D721" s="1">
        <v>4</v>
      </c>
      <c r="E721">
        <v>511.76900229035186</v>
      </c>
      <c r="F721">
        <f>(1/2722)+F720</f>
        <v>0.26487876561351947</v>
      </c>
    </row>
    <row r="722" spans="1:6">
      <c r="A722" s="1">
        <v>4</v>
      </c>
      <c r="B722">
        <v>939.22367375973272</v>
      </c>
      <c r="D722" s="1">
        <v>4</v>
      </c>
      <c r="E722">
        <v>511.76900229035186</v>
      </c>
      <c r="F722">
        <f>(1/2722)+F721</f>
        <v>0.26524614254224838</v>
      </c>
    </row>
    <row r="723" spans="1:6">
      <c r="A723" s="1">
        <v>4</v>
      </c>
      <c r="B723">
        <v>1749.9085694532764</v>
      </c>
      <c r="D723" s="1">
        <v>4</v>
      </c>
      <c r="E723">
        <v>511.76900229035186</v>
      </c>
      <c r="F723">
        <f>(1/2722)+F722</f>
        <v>0.26561351947097728</v>
      </c>
    </row>
    <row r="724" spans="1:6">
      <c r="A724" s="1">
        <v>4</v>
      </c>
      <c r="B724">
        <v>819.55014121082502</v>
      </c>
      <c r="D724" s="1">
        <v>4</v>
      </c>
      <c r="E724">
        <v>511.76900229035186</v>
      </c>
      <c r="F724">
        <f>(1/2722)+F723</f>
        <v>0.26598089639970618</v>
      </c>
    </row>
    <row r="725" spans="1:6">
      <c r="A725" s="1">
        <v>4</v>
      </c>
      <c r="B725">
        <v>816.67188987984662</v>
      </c>
      <c r="D725" s="1">
        <v>4</v>
      </c>
      <c r="E725">
        <v>511.97265587694773</v>
      </c>
      <c r="F725">
        <f>(1/2722)+F724</f>
        <v>0.26634827332843508</v>
      </c>
    </row>
    <row r="726" spans="1:6">
      <c r="A726" s="1">
        <v>4</v>
      </c>
      <c r="B726">
        <v>631.13776278572243</v>
      </c>
      <c r="D726" s="1">
        <v>4</v>
      </c>
      <c r="E726">
        <v>511.97265587694773</v>
      </c>
      <c r="F726">
        <f>(1/2722)+F725</f>
        <v>0.26671565025716398</v>
      </c>
    </row>
    <row r="727" spans="1:6">
      <c r="A727" s="1">
        <v>4</v>
      </c>
      <c r="B727">
        <v>1559.3539332714688</v>
      </c>
      <c r="D727" s="1">
        <v>4</v>
      </c>
      <c r="E727">
        <v>520.21670152742513</v>
      </c>
      <c r="F727">
        <f>(1/2722)+F726</f>
        <v>0.26708302718589289</v>
      </c>
    </row>
    <row r="728" spans="1:6">
      <c r="A728" s="1">
        <v>4</v>
      </c>
      <c r="B728">
        <v>1335.2668472346961</v>
      </c>
      <c r="D728" s="1">
        <v>4</v>
      </c>
      <c r="E728">
        <v>521.70649893513951</v>
      </c>
      <c r="F728">
        <f>(1/2722)+F727</f>
        <v>0.26745040411462179</v>
      </c>
    </row>
    <row r="729" spans="1:6">
      <c r="A729" s="1">
        <v>4</v>
      </c>
      <c r="B729">
        <v>24.785510525585629</v>
      </c>
      <c r="D729" s="1">
        <v>4</v>
      </c>
      <c r="E729">
        <v>524.90120809358393</v>
      </c>
      <c r="F729">
        <f>(1/2722)+F728</f>
        <v>0.26781778104335069</v>
      </c>
    </row>
    <row r="730" spans="1:6">
      <c r="A730" s="1">
        <v>4</v>
      </c>
      <c r="B730">
        <v>24.785510525585629</v>
      </c>
      <c r="D730" s="1">
        <v>4</v>
      </c>
      <c r="E730">
        <v>524.90120809358393</v>
      </c>
      <c r="F730">
        <f>(1/2722)+F729</f>
        <v>0.26818515797207959</v>
      </c>
    </row>
    <row r="731" spans="1:6">
      <c r="A731" s="1">
        <v>4</v>
      </c>
      <c r="B731">
        <v>218.4770378022026</v>
      </c>
      <c r="D731" s="1">
        <v>4</v>
      </c>
      <c r="E731">
        <v>528.52717156502683</v>
      </c>
      <c r="F731">
        <f>(1/2722)+F730</f>
        <v>0.26855253490080849</v>
      </c>
    </row>
    <row r="732" spans="1:6">
      <c r="A732" s="1">
        <v>4</v>
      </c>
      <c r="B732">
        <v>1955.3759672402834</v>
      </c>
      <c r="D732" s="1">
        <v>4</v>
      </c>
      <c r="E732">
        <v>528.52717156502683</v>
      </c>
      <c r="F732">
        <f>(1/2722)+F731</f>
        <v>0.26891991182953739</v>
      </c>
    </row>
    <row r="733" spans="1:6">
      <c r="A733" s="1">
        <v>4</v>
      </c>
      <c r="B733">
        <v>939.22367375973272</v>
      </c>
      <c r="D733" s="1">
        <v>4</v>
      </c>
      <c r="E733">
        <v>528.52717156502683</v>
      </c>
      <c r="F733">
        <f>(1/2722)+F732</f>
        <v>0.2692872887582663</v>
      </c>
    </row>
    <row r="734" spans="1:6">
      <c r="A734" s="1">
        <v>4</v>
      </c>
      <c r="B734">
        <v>819.55014121082502</v>
      </c>
      <c r="D734" s="1">
        <v>4</v>
      </c>
      <c r="E734">
        <v>528.82520446322849</v>
      </c>
      <c r="F734">
        <f>(1/2722)+F733</f>
        <v>0.2696546656869952</v>
      </c>
    </row>
    <row r="735" spans="1:6">
      <c r="A735" s="1">
        <v>4</v>
      </c>
      <c r="B735">
        <v>2563.4454416891426</v>
      </c>
      <c r="D735" s="1">
        <v>4</v>
      </c>
      <c r="E735">
        <v>528.82520446322849</v>
      </c>
      <c r="F735">
        <f>(1/2722)+F734</f>
        <v>0.2700220426157241</v>
      </c>
    </row>
    <row r="736" spans="1:6">
      <c r="A736" s="1">
        <v>4</v>
      </c>
      <c r="B736">
        <v>2499.1374799342921</v>
      </c>
      <c r="D736" s="1">
        <v>4</v>
      </c>
      <c r="E736">
        <v>528.82520446322849</v>
      </c>
      <c r="F736">
        <f>(1/2722)+F735</f>
        <v>0.270389419544453</v>
      </c>
    </row>
    <row r="737" spans="1:6">
      <c r="A737" s="1">
        <v>4</v>
      </c>
      <c r="B737">
        <v>631.13776278572243</v>
      </c>
      <c r="D737" s="1">
        <v>4</v>
      </c>
      <c r="E737">
        <v>528.82520446322849</v>
      </c>
      <c r="F737">
        <f>(1/2722)+F736</f>
        <v>0.2707567964731819</v>
      </c>
    </row>
    <row r="738" spans="1:6">
      <c r="A738" s="1">
        <v>4</v>
      </c>
      <c r="B738">
        <v>626.93616190213766</v>
      </c>
      <c r="D738" s="1">
        <v>4</v>
      </c>
      <c r="E738">
        <v>536.29928891216844</v>
      </c>
      <c r="F738">
        <f>(1/2722)+F737</f>
        <v>0.27112417340191081</v>
      </c>
    </row>
    <row r="739" spans="1:6">
      <c r="A739" s="1">
        <v>4</v>
      </c>
      <c r="B739">
        <v>536.29928891216844</v>
      </c>
      <c r="D739" s="1">
        <v>4</v>
      </c>
      <c r="E739">
        <v>536.29928891216844</v>
      </c>
      <c r="F739">
        <f>(1/2722)+F738</f>
        <v>0.27149155033063971</v>
      </c>
    </row>
    <row r="740" spans="1:6">
      <c r="A740" s="1">
        <v>4</v>
      </c>
      <c r="B740">
        <v>1955.3759672402834</v>
      </c>
      <c r="D740" s="1">
        <v>4</v>
      </c>
      <c r="E740">
        <v>536.29928891216844</v>
      </c>
      <c r="F740">
        <f>(1/2722)+F739</f>
        <v>0.27185892725936861</v>
      </c>
    </row>
    <row r="741" spans="1:6">
      <c r="A741" s="1">
        <v>4</v>
      </c>
      <c r="B741">
        <v>939.22367375973272</v>
      </c>
      <c r="D741" s="1">
        <v>4</v>
      </c>
      <c r="E741">
        <v>536.29928891216844</v>
      </c>
      <c r="F741">
        <f>(1/2722)+F740</f>
        <v>0.27222630418809751</v>
      </c>
    </row>
    <row r="742" spans="1:6">
      <c r="A742" s="1">
        <v>4</v>
      </c>
      <c r="B742">
        <v>2585.6682448750626</v>
      </c>
      <c r="D742" s="1">
        <v>4</v>
      </c>
      <c r="E742">
        <v>536.29928891216844</v>
      </c>
      <c r="F742">
        <f>(1/2722)+F741</f>
        <v>0.27259368111682641</v>
      </c>
    </row>
    <row r="743" spans="1:6">
      <c r="A743" s="1">
        <v>4</v>
      </c>
      <c r="B743">
        <v>1749.9085694532764</v>
      </c>
      <c r="D743" s="1">
        <v>4</v>
      </c>
      <c r="E743">
        <v>536.29928891216844</v>
      </c>
      <c r="F743">
        <f>(1/2722)+F742</f>
        <v>0.27296105804555532</v>
      </c>
    </row>
    <row r="744" spans="1:6">
      <c r="A744" s="1">
        <v>4</v>
      </c>
      <c r="B744">
        <v>819.55014121082502</v>
      </c>
      <c r="D744" s="1">
        <v>4</v>
      </c>
      <c r="E744">
        <v>536.29928891216844</v>
      </c>
      <c r="F744">
        <f>(1/2722)+F743</f>
        <v>0.27332843497428422</v>
      </c>
    </row>
    <row r="745" spans="1:6">
      <c r="A745" s="1">
        <v>4</v>
      </c>
      <c r="B745">
        <v>816.67188987984662</v>
      </c>
      <c r="D745" s="1">
        <v>4</v>
      </c>
      <c r="E745">
        <v>536.29928891216844</v>
      </c>
      <c r="F745">
        <f>(1/2722)+F744</f>
        <v>0.27369581190301312</v>
      </c>
    </row>
    <row r="746" spans="1:6">
      <c r="A746" s="1">
        <v>4</v>
      </c>
      <c r="B746">
        <v>2499.1374799342921</v>
      </c>
      <c r="D746" s="1">
        <v>4</v>
      </c>
      <c r="E746">
        <v>536.29928891216844</v>
      </c>
      <c r="F746">
        <f>(1/2722)+F745</f>
        <v>0.27406318883174202</v>
      </c>
    </row>
    <row r="747" spans="1:6">
      <c r="A747" s="1">
        <v>4</v>
      </c>
      <c r="B747">
        <v>631.13776278572243</v>
      </c>
      <c r="D747" s="1">
        <v>4</v>
      </c>
      <c r="E747">
        <v>536.29928891216844</v>
      </c>
      <c r="F747">
        <f>(1/2722)+F746</f>
        <v>0.27443056576047092</v>
      </c>
    </row>
    <row r="748" spans="1:6">
      <c r="A748" s="1">
        <v>4</v>
      </c>
      <c r="B748">
        <v>478.34788548718547</v>
      </c>
      <c r="D748" s="1">
        <v>4</v>
      </c>
      <c r="E748">
        <v>536.29928891216844</v>
      </c>
      <c r="F748">
        <f>(1/2722)+F747</f>
        <v>0.27479794268919983</v>
      </c>
    </row>
    <row r="749" spans="1:6">
      <c r="A749" s="1">
        <v>4</v>
      </c>
      <c r="B749">
        <v>2557.6815969975905</v>
      </c>
      <c r="D749" s="1">
        <v>4</v>
      </c>
      <c r="E749">
        <v>536.29928891216844</v>
      </c>
      <c r="F749">
        <f>(1/2722)+F748</f>
        <v>0.27516531961792873</v>
      </c>
    </row>
    <row r="750" spans="1:6">
      <c r="A750" s="1">
        <v>4</v>
      </c>
      <c r="B750">
        <v>939.22367375973272</v>
      </c>
      <c r="D750" s="1">
        <v>4</v>
      </c>
      <c r="E750">
        <v>536.29928891216844</v>
      </c>
      <c r="F750">
        <f>(1/2722)+F749</f>
        <v>0.27553269654665763</v>
      </c>
    </row>
    <row r="751" spans="1:6">
      <c r="A751" s="1">
        <v>4</v>
      </c>
      <c r="B751">
        <v>2585.6682448750626</v>
      </c>
      <c r="D751" s="1">
        <v>4</v>
      </c>
      <c r="E751">
        <v>536.29928891216844</v>
      </c>
      <c r="F751">
        <f>(1/2722)+F750</f>
        <v>0.27590007347538653</v>
      </c>
    </row>
    <row r="752" spans="1:6">
      <c r="A752" s="1">
        <v>4</v>
      </c>
      <c r="B752">
        <v>1749.9085694532764</v>
      </c>
      <c r="D752" s="1">
        <v>4</v>
      </c>
      <c r="E752">
        <v>536.29928891216844</v>
      </c>
      <c r="F752">
        <f>(1/2722)+F751</f>
        <v>0.27626745040411543</v>
      </c>
    </row>
    <row r="753" spans="1:6">
      <c r="A753" s="1">
        <v>4</v>
      </c>
      <c r="B753">
        <v>819.55014121082502</v>
      </c>
      <c r="D753" s="1">
        <v>4</v>
      </c>
      <c r="E753">
        <v>536.29928891216844</v>
      </c>
      <c r="F753">
        <f>(1/2722)+F752</f>
        <v>0.27663482733284434</v>
      </c>
    </row>
    <row r="754" spans="1:6">
      <c r="A754" s="1">
        <v>4</v>
      </c>
      <c r="B754">
        <v>2563.4454416891426</v>
      </c>
      <c r="D754" s="1">
        <v>4</v>
      </c>
      <c r="E754">
        <v>536.29928891216844</v>
      </c>
      <c r="F754">
        <f>(1/2722)+F753</f>
        <v>0.27700220426157324</v>
      </c>
    </row>
    <row r="755" spans="1:6">
      <c r="A755" s="1">
        <v>4</v>
      </c>
      <c r="B755">
        <v>213.88201319026487</v>
      </c>
      <c r="D755" s="1">
        <v>4</v>
      </c>
      <c r="E755">
        <v>536.29928891216844</v>
      </c>
      <c r="F755">
        <f>(1/2722)+F754</f>
        <v>0.27736958119030214</v>
      </c>
    </row>
    <row r="756" spans="1:6">
      <c r="A756" s="1">
        <v>4</v>
      </c>
      <c r="B756">
        <v>24.785510525585629</v>
      </c>
      <c r="D756" s="1">
        <v>4</v>
      </c>
      <c r="E756">
        <v>536.29928891216844</v>
      </c>
      <c r="F756">
        <f>(1/2722)+F755</f>
        <v>0.27773695811903104</v>
      </c>
    </row>
    <row r="757" spans="1:6">
      <c r="A757" s="1">
        <v>4</v>
      </c>
      <c r="B757">
        <v>24.785510525585629</v>
      </c>
      <c r="D757" s="1">
        <v>4</v>
      </c>
      <c r="E757">
        <v>536.29928891216844</v>
      </c>
      <c r="F757">
        <f>(1/2722)+F756</f>
        <v>0.27810433504775994</v>
      </c>
    </row>
    <row r="758" spans="1:6">
      <c r="A758" s="1">
        <v>4</v>
      </c>
      <c r="B758">
        <v>913.30475090281868</v>
      </c>
      <c r="D758" s="1">
        <v>4</v>
      </c>
      <c r="E758">
        <v>536.29928891216844</v>
      </c>
      <c r="F758">
        <f>(1/2722)+F757</f>
        <v>0.27847171197648884</v>
      </c>
    </row>
    <row r="759" spans="1:6">
      <c r="A759" s="1">
        <v>4</v>
      </c>
      <c r="B759">
        <v>387.69827973772743</v>
      </c>
      <c r="D759" s="1">
        <v>4</v>
      </c>
      <c r="E759">
        <v>536.29928891216844</v>
      </c>
      <c r="F759">
        <f>(1/2722)+F758</f>
        <v>0.27883908890521775</v>
      </c>
    </row>
    <row r="760" spans="1:6">
      <c r="A760" s="1">
        <v>4</v>
      </c>
      <c r="B760">
        <v>234.40667972306764</v>
      </c>
      <c r="D760" s="1">
        <v>4</v>
      </c>
      <c r="E760">
        <v>536.29928891216844</v>
      </c>
      <c r="F760">
        <f>(1/2722)+F759</f>
        <v>0.27920646583394665</v>
      </c>
    </row>
    <row r="761" spans="1:6">
      <c r="A761" s="1">
        <v>4</v>
      </c>
      <c r="B761">
        <v>939.22367375973272</v>
      </c>
      <c r="D761" s="1">
        <v>4</v>
      </c>
      <c r="E761">
        <v>536.29928891216844</v>
      </c>
      <c r="F761">
        <f>(1/2722)+F760</f>
        <v>0.27957384276267555</v>
      </c>
    </row>
    <row r="762" spans="1:6">
      <c r="A762" s="1">
        <v>4</v>
      </c>
      <c r="B762">
        <v>1749.9085694532764</v>
      </c>
      <c r="D762" s="1">
        <v>4</v>
      </c>
      <c r="E762">
        <v>536.29928891216844</v>
      </c>
      <c r="F762">
        <f>(1/2722)+F761</f>
        <v>0.27994121969140445</v>
      </c>
    </row>
    <row r="763" spans="1:6">
      <c r="A763" s="1">
        <v>4</v>
      </c>
      <c r="B763">
        <v>819.55014121082502</v>
      </c>
      <c r="D763" s="1">
        <v>4</v>
      </c>
      <c r="E763">
        <v>536.29928891216844</v>
      </c>
      <c r="F763">
        <f>(1/2722)+F762</f>
        <v>0.28030859662013335</v>
      </c>
    </row>
    <row r="764" spans="1:6">
      <c r="A764" s="1">
        <v>4</v>
      </c>
      <c r="B764">
        <v>0</v>
      </c>
      <c r="D764" s="1">
        <v>4</v>
      </c>
      <c r="E764">
        <v>536.29928891216844</v>
      </c>
      <c r="F764">
        <f>(1/2722)+F763</f>
        <v>0.28067597354886226</v>
      </c>
    </row>
    <row r="765" spans="1:6">
      <c r="A765" s="1">
        <v>4</v>
      </c>
      <c r="B765">
        <v>1749.9085694532764</v>
      </c>
      <c r="D765" s="1">
        <v>4</v>
      </c>
      <c r="E765">
        <v>536.29928891216844</v>
      </c>
      <c r="F765">
        <f>(1/2722)+F764</f>
        <v>0.28104335047759116</v>
      </c>
    </row>
    <row r="766" spans="1:6">
      <c r="A766" s="1">
        <v>4</v>
      </c>
      <c r="B766">
        <v>1603.120326778105</v>
      </c>
      <c r="D766" s="1">
        <v>4</v>
      </c>
      <c r="E766">
        <v>536.29928891216844</v>
      </c>
      <c r="F766">
        <f>(1/2722)+F765</f>
        <v>0.28141072740632006</v>
      </c>
    </row>
    <row r="767" spans="1:6">
      <c r="A767" s="1">
        <v>4</v>
      </c>
      <c r="B767">
        <v>819.55014121082502</v>
      </c>
      <c r="D767" s="1">
        <v>4</v>
      </c>
      <c r="E767">
        <v>536.29928891216844</v>
      </c>
      <c r="F767">
        <f>(1/2722)+F766</f>
        <v>0.28177810433504896</v>
      </c>
    </row>
    <row r="768" spans="1:6">
      <c r="A768" s="1">
        <v>4</v>
      </c>
      <c r="B768">
        <v>816.67188987984662</v>
      </c>
      <c r="D768" s="1">
        <v>4</v>
      </c>
      <c r="E768">
        <v>536.29928891216844</v>
      </c>
      <c r="F768">
        <f>(1/2722)+F767</f>
        <v>0.28214548126377786</v>
      </c>
    </row>
    <row r="769" spans="1:6">
      <c r="A769" s="1">
        <v>4</v>
      </c>
      <c r="B769">
        <v>621.25724951685515</v>
      </c>
      <c r="D769" s="1">
        <v>4</v>
      </c>
      <c r="E769">
        <v>536.29928891216844</v>
      </c>
      <c r="F769">
        <f>(1/2722)+F768</f>
        <v>0.28251285819250677</v>
      </c>
    </row>
    <row r="770" spans="1:6">
      <c r="A770" s="1">
        <v>4</v>
      </c>
      <c r="B770">
        <v>631.13776278572243</v>
      </c>
      <c r="D770" s="1">
        <v>4</v>
      </c>
      <c r="E770">
        <v>538.99510877230773</v>
      </c>
      <c r="F770">
        <f>(1/2722)+F769</f>
        <v>0.28288023512123567</v>
      </c>
    </row>
    <row r="771" spans="1:6">
      <c r="A771" s="1">
        <v>4</v>
      </c>
      <c r="B771">
        <v>626.93616190213766</v>
      </c>
      <c r="D771" s="1">
        <v>4</v>
      </c>
      <c r="E771">
        <v>538.99510877230773</v>
      </c>
      <c r="F771">
        <f>(1/2722)+F770</f>
        <v>0.28324761204996457</v>
      </c>
    </row>
    <row r="772" spans="1:6">
      <c r="A772" s="1">
        <v>4</v>
      </c>
      <c r="B772">
        <v>536.29928891216844</v>
      </c>
      <c r="D772" s="1">
        <v>4</v>
      </c>
      <c r="E772">
        <v>538.99510877230773</v>
      </c>
      <c r="F772">
        <f>(1/2722)+F771</f>
        <v>0.28361498897869347</v>
      </c>
    </row>
    <row r="773" spans="1:6">
      <c r="A773" s="1">
        <v>4</v>
      </c>
      <c r="B773">
        <v>213.88201319026487</v>
      </c>
      <c r="D773" s="1">
        <v>4</v>
      </c>
      <c r="E773">
        <v>538.99510877230773</v>
      </c>
      <c r="F773">
        <f>(1/2722)+F772</f>
        <v>0.28398236590742237</v>
      </c>
    </row>
    <row r="774" spans="1:6">
      <c r="A774" s="1">
        <v>4</v>
      </c>
      <c r="B774">
        <v>478.34788548718547</v>
      </c>
      <c r="D774" s="1">
        <v>4</v>
      </c>
      <c r="E774">
        <v>539.90788361455338</v>
      </c>
      <c r="F774">
        <f>(1/2722)+F773</f>
        <v>0.28434974283615128</v>
      </c>
    </row>
    <row r="775" spans="1:6">
      <c r="A775" s="1">
        <v>4</v>
      </c>
      <c r="B775">
        <v>2557.6815969975905</v>
      </c>
      <c r="D775" s="1">
        <v>4</v>
      </c>
      <c r="E775">
        <v>539.90788361455338</v>
      </c>
      <c r="F775">
        <f>(1/2722)+F774</f>
        <v>0.28471711976488018</v>
      </c>
    </row>
    <row r="776" spans="1:6">
      <c r="A776" s="1">
        <v>4</v>
      </c>
      <c r="B776">
        <v>1531.9292591796423</v>
      </c>
      <c r="D776" s="1">
        <v>4</v>
      </c>
      <c r="E776">
        <v>539.90788361455338</v>
      </c>
      <c r="F776">
        <f>(1/2722)+F775</f>
        <v>0.28508449669360908</v>
      </c>
    </row>
    <row r="777" spans="1:6">
      <c r="A777" s="1">
        <v>4</v>
      </c>
      <c r="B777">
        <v>2563.4454416891426</v>
      </c>
      <c r="D777" s="1">
        <v>4</v>
      </c>
      <c r="E777">
        <v>539.90788361455338</v>
      </c>
      <c r="F777">
        <f>(1/2722)+F776</f>
        <v>0.28545187362233798</v>
      </c>
    </row>
    <row r="778" spans="1:6">
      <c r="A778" s="1">
        <v>4</v>
      </c>
      <c r="B778">
        <v>816.67188987984662</v>
      </c>
      <c r="D778" s="1">
        <v>4</v>
      </c>
      <c r="E778">
        <v>539.90788361455338</v>
      </c>
      <c r="F778">
        <f>(1/2722)+F777</f>
        <v>0.28581925055106688</v>
      </c>
    </row>
    <row r="779" spans="1:6">
      <c r="A779" s="1">
        <v>4</v>
      </c>
      <c r="B779">
        <v>621.25724951685515</v>
      </c>
      <c r="D779" s="1">
        <v>4</v>
      </c>
      <c r="E779">
        <v>539.90788361455338</v>
      </c>
      <c r="F779">
        <f>(1/2722)+F778</f>
        <v>0.28618662747979579</v>
      </c>
    </row>
    <row r="780" spans="1:6">
      <c r="A780" s="1">
        <v>4</v>
      </c>
      <c r="B780">
        <v>626.93616190213766</v>
      </c>
      <c r="D780" s="1">
        <v>4</v>
      </c>
      <c r="E780">
        <v>539.90788361455338</v>
      </c>
      <c r="F780">
        <f>(1/2722)+F779</f>
        <v>0.28655400440852469</v>
      </c>
    </row>
    <row r="781" spans="1:6">
      <c r="A781" s="1">
        <v>4</v>
      </c>
      <c r="B781">
        <v>536.29928891216844</v>
      </c>
      <c r="D781" s="1">
        <v>4</v>
      </c>
      <c r="E781">
        <v>539.90788361455338</v>
      </c>
      <c r="F781">
        <f>(1/2722)+F780</f>
        <v>0.28692138133725359</v>
      </c>
    </row>
    <row r="782" spans="1:6">
      <c r="A782" s="1">
        <v>4</v>
      </c>
      <c r="B782">
        <v>1082.4328337125512</v>
      </c>
      <c r="D782" s="1">
        <v>4</v>
      </c>
      <c r="E782">
        <v>539.90788361455338</v>
      </c>
      <c r="F782">
        <f>(1/2722)+F781</f>
        <v>0.28728875826598249</v>
      </c>
    </row>
    <row r="783" spans="1:6">
      <c r="A783" s="1">
        <v>4</v>
      </c>
      <c r="B783">
        <v>23.991263090866738</v>
      </c>
      <c r="D783" s="1">
        <v>4</v>
      </c>
      <c r="E783">
        <v>539.90788361455338</v>
      </c>
      <c r="F783">
        <f>(1/2722)+F782</f>
        <v>0.28765613519471139</v>
      </c>
    </row>
    <row r="784" spans="1:6">
      <c r="A784" s="1">
        <v>4</v>
      </c>
      <c r="B784">
        <v>819.55014121082502</v>
      </c>
      <c r="D784" s="1">
        <v>4</v>
      </c>
      <c r="E784">
        <v>539.90788361455338</v>
      </c>
      <c r="F784">
        <f>(1/2722)+F783</f>
        <v>0.2880235121234403</v>
      </c>
    </row>
    <row r="785" spans="1:6">
      <c r="A785" s="1">
        <v>4</v>
      </c>
      <c r="B785">
        <v>681.43438290066319</v>
      </c>
      <c r="D785" s="1">
        <v>4</v>
      </c>
      <c r="E785">
        <v>539.90788361455338</v>
      </c>
      <c r="F785">
        <f>(1/2722)+F784</f>
        <v>0.2883908890521692</v>
      </c>
    </row>
    <row r="786" spans="1:6">
      <c r="A786" s="1">
        <v>4</v>
      </c>
      <c r="B786">
        <v>1885.2350392114483</v>
      </c>
      <c r="D786" s="1">
        <v>4</v>
      </c>
      <c r="E786">
        <v>539.90788361455338</v>
      </c>
      <c r="F786">
        <f>(1/2722)+F785</f>
        <v>0.2887582659808981</v>
      </c>
    </row>
    <row r="787" spans="1:6">
      <c r="A787" s="1">
        <v>4</v>
      </c>
      <c r="B787">
        <v>1332.1299234507335</v>
      </c>
      <c r="D787" s="1">
        <v>4</v>
      </c>
      <c r="E787">
        <v>539.90788361455338</v>
      </c>
      <c r="F787">
        <f>(1/2722)+F786</f>
        <v>0.289125642909627</v>
      </c>
    </row>
    <row r="788" spans="1:6">
      <c r="A788" s="1">
        <v>4</v>
      </c>
      <c r="B788">
        <v>483.46441824178504</v>
      </c>
      <c r="D788" s="1">
        <v>4</v>
      </c>
      <c r="E788">
        <v>539.90788361455338</v>
      </c>
      <c r="F788">
        <f>(1/2722)+F787</f>
        <v>0.2894930198383559</v>
      </c>
    </row>
    <row r="789" spans="1:6">
      <c r="A789" s="1">
        <v>4</v>
      </c>
      <c r="B789">
        <v>1936.7119458927132</v>
      </c>
      <c r="D789" s="1">
        <v>4</v>
      </c>
      <c r="E789">
        <v>545.15552187134824</v>
      </c>
      <c r="F789">
        <f>(1/2722)+F788</f>
        <v>0.2898603967670848</v>
      </c>
    </row>
    <row r="790" spans="1:6">
      <c r="A790" s="1">
        <v>4</v>
      </c>
      <c r="B790">
        <v>232.92363223400642</v>
      </c>
      <c r="D790" s="1">
        <v>4</v>
      </c>
      <c r="E790">
        <v>545.15552187134824</v>
      </c>
      <c r="F790">
        <f>(1/2722)+F789</f>
        <v>0.29022777369581371</v>
      </c>
    </row>
    <row r="791" spans="1:6">
      <c r="A791" s="1">
        <v>4</v>
      </c>
      <c r="B791">
        <v>1958.9174117490782</v>
      </c>
      <c r="D791" s="1">
        <v>4</v>
      </c>
      <c r="E791">
        <v>553.10160647471116</v>
      </c>
      <c r="F791">
        <f>(1/2722)+F790</f>
        <v>0.29059515062454261</v>
      </c>
    </row>
    <row r="792" spans="1:6">
      <c r="A792" s="1">
        <v>4</v>
      </c>
      <c r="B792">
        <v>492.71224604945968</v>
      </c>
      <c r="D792" s="1">
        <v>4</v>
      </c>
      <c r="E792">
        <v>558.13255765685938</v>
      </c>
      <c r="F792">
        <f>(1/2722)+F791</f>
        <v>0.29096252755327151</v>
      </c>
    </row>
    <row r="793" spans="1:6">
      <c r="A793" s="1">
        <v>4</v>
      </c>
      <c r="B793">
        <v>585.64983543864719</v>
      </c>
      <c r="D793" s="1">
        <v>4</v>
      </c>
      <c r="E793">
        <v>558.13255765685938</v>
      </c>
      <c r="F793">
        <f>(1/2722)+F792</f>
        <v>0.29132990448200041</v>
      </c>
    </row>
    <row r="794" spans="1:6">
      <c r="A794" s="1">
        <v>4</v>
      </c>
      <c r="B794">
        <v>5.6200113177435007</v>
      </c>
      <c r="D794" s="1">
        <v>4</v>
      </c>
      <c r="E794">
        <v>558.13255765685938</v>
      </c>
      <c r="F794">
        <f>(1/2722)+F793</f>
        <v>0.29169728141072931</v>
      </c>
    </row>
    <row r="795" spans="1:6">
      <c r="A795" s="1">
        <v>4</v>
      </c>
      <c r="B795">
        <v>871.5984777282365</v>
      </c>
      <c r="D795" s="1">
        <v>4</v>
      </c>
      <c r="E795">
        <v>558.13255765685938</v>
      </c>
      <c r="F795">
        <f>(1/2722)+F794</f>
        <v>0.29206465833945822</v>
      </c>
    </row>
    <row r="796" spans="1:6">
      <c r="A796" s="1">
        <v>4</v>
      </c>
      <c r="B796">
        <v>681.43438290066319</v>
      </c>
      <c r="D796" s="1">
        <v>4</v>
      </c>
      <c r="E796">
        <v>558.13255765685938</v>
      </c>
      <c r="F796">
        <f>(1/2722)+F795</f>
        <v>0.29243203526818712</v>
      </c>
    </row>
    <row r="797" spans="1:6">
      <c r="A797" s="1">
        <v>4</v>
      </c>
      <c r="B797">
        <v>524.90120809358393</v>
      </c>
      <c r="D797" s="1">
        <v>4</v>
      </c>
      <c r="E797">
        <v>558.13255765685938</v>
      </c>
      <c r="F797">
        <f>(1/2722)+F796</f>
        <v>0.29279941219691602</v>
      </c>
    </row>
    <row r="798" spans="1:6">
      <c r="A798" s="1">
        <v>4</v>
      </c>
      <c r="B798">
        <v>620.30546740983561</v>
      </c>
      <c r="D798" s="1">
        <v>4</v>
      </c>
      <c r="E798">
        <v>558.13255765685938</v>
      </c>
      <c r="F798">
        <f>(1/2722)+F797</f>
        <v>0.29316678912564492</v>
      </c>
    </row>
    <row r="799" spans="1:6">
      <c r="A799" s="1">
        <v>4</v>
      </c>
      <c r="B799">
        <v>704.29795401442163</v>
      </c>
      <c r="D799" s="1">
        <v>4</v>
      </c>
      <c r="E799">
        <v>558.13255765685938</v>
      </c>
      <c r="F799">
        <f>(1/2722)+F798</f>
        <v>0.29353416605437382</v>
      </c>
    </row>
    <row r="800" spans="1:6">
      <c r="A800" s="1">
        <v>5</v>
      </c>
      <c r="B800">
        <v>671.67690995139105</v>
      </c>
      <c r="D800" s="1">
        <v>5</v>
      </c>
      <c r="E800">
        <v>558.13255765685938</v>
      </c>
      <c r="F800">
        <f>(1/2722)+F799</f>
        <v>0.29390154298310273</v>
      </c>
    </row>
    <row r="801" spans="1:6">
      <c r="A801" s="1">
        <v>5</v>
      </c>
      <c r="B801">
        <v>765.68754050524137</v>
      </c>
      <c r="D801" s="1">
        <v>5</v>
      </c>
      <c r="E801">
        <v>558.13255765685938</v>
      </c>
      <c r="F801">
        <f>(1/2722)+F800</f>
        <v>0.29426891991183163</v>
      </c>
    </row>
    <row r="802" spans="1:6">
      <c r="A802" s="1">
        <v>5</v>
      </c>
      <c r="B802">
        <v>681.43438290066319</v>
      </c>
      <c r="D802" s="1">
        <v>5</v>
      </c>
      <c r="E802">
        <v>558.13255765685938</v>
      </c>
      <c r="F802">
        <f>(1/2722)+F801</f>
        <v>0.29463629684056053</v>
      </c>
    </row>
    <row r="803" spans="1:6">
      <c r="A803" s="1">
        <v>5</v>
      </c>
      <c r="B803">
        <v>677.08411048300673</v>
      </c>
      <c r="D803" s="1">
        <v>5</v>
      </c>
      <c r="E803">
        <v>558.13255765685938</v>
      </c>
      <c r="F803">
        <f>(1/2722)+F802</f>
        <v>0.29500367376928943</v>
      </c>
    </row>
    <row r="804" spans="1:6">
      <c r="A804" s="1">
        <v>5</v>
      </c>
      <c r="B804">
        <v>704.29795401442163</v>
      </c>
      <c r="D804" s="1">
        <v>5</v>
      </c>
      <c r="E804">
        <v>558.13255765685938</v>
      </c>
      <c r="F804">
        <f>(1/2722)+F803</f>
        <v>0.29537105069801833</v>
      </c>
    </row>
    <row r="805" spans="1:6">
      <c r="A805" s="1">
        <v>5</v>
      </c>
      <c r="B805">
        <v>1094.2188570348155</v>
      </c>
      <c r="D805" s="1">
        <v>5</v>
      </c>
      <c r="E805">
        <v>558.13255765685938</v>
      </c>
      <c r="F805">
        <f>(1/2722)+F804</f>
        <v>0.29573842762674724</v>
      </c>
    </row>
    <row r="806" spans="1:6">
      <c r="A806" s="1">
        <v>5</v>
      </c>
      <c r="B806">
        <v>111.3143029009552</v>
      </c>
      <c r="D806" s="1">
        <v>5</v>
      </c>
      <c r="E806">
        <v>558.13255765685938</v>
      </c>
      <c r="F806">
        <f>(1/2722)+F805</f>
        <v>0.29610580455547614</v>
      </c>
    </row>
    <row r="807" spans="1:6">
      <c r="A807" s="1">
        <v>5</v>
      </c>
      <c r="B807">
        <v>444.17829635035497</v>
      </c>
      <c r="D807" s="1">
        <v>5</v>
      </c>
      <c r="E807">
        <v>558.13255765685938</v>
      </c>
      <c r="F807">
        <f>(1/2722)+F806</f>
        <v>0.29647318148420504</v>
      </c>
    </row>
    <row r="808" spans="1:6">
      <c r="A808" s="1">
        <v>5</v>
      </c>
      <c r="B808">
        <v>768.7240032607134</v>
      </c>
      <c r="D808" s="1">
        <v>5</v>
      </c>
      <c r="E808">
        <v>558.64278102561798</v>
      </c>
      <c r="F808">
        <f>(1/2722)+F807</f>
        <v>0.29684055841293394</v>
      </c>
    </row>
    <row r="809" spans="1:6">
      <c r="A809" s="1">
        <v>5</v>
      </c>
      <c r="B809">
        <v>765.68754050524137</v>
      </c>
      <c r="D809" s="1">
        <v>5</v>
      </c>
      <c r="E809">
        <v>563.40336203999163</v>
      </c>
      <c r="F809">
        <f>(1/2722)+F808</f>
        <v>0.29720793534166284</v>
      </c>
    </row>
    <row r="810" spans="1:6">
      <c r="A810" s="1">
        <v>5</v>
      </c>
      <c r="B810">
        <v>1010.5933243735041</v>
      </c>
      <c r="D810" s="1">
        <v>5</v>
      </c>
      <c r="E810">
        <v>570.10771881756011</v>
      </c>
      <c r="F810">
        <f>(1/2722)+F809</f>
        <v>0.29757531227039175</v>
      </c>
    </row>
    <row r="811" spans="1:6">
      <c r="A811" s="1">
        <v>5</v>
      </c>
      <c r="B811">
        <v>1221.6404513081991</v>
      </c>
      <c r="D811" s="1">
        <v>5</v>
      </c>
      <c r="E811">
        <v>570.10771881756011</v>
      </c>
      <c r="F811">
        <f>(1/2722)+F810</f>
        <v>0.29794268919912065</v>
      </c>
    </row>
    <row r="812" spans="1:6">
      <c r="A812" s="1">
        <v>5</v>
      </c>
      <c r="B812">
        <v>1115.3477614810633</v>
      </c>
      <c r="D812" s="1">
        <v>5</v>
      </c>
      <c r="E812">
        <v>571.44795815205714</v>
      </c>
      <c r="F812">
        <f>(1/2722)+F811</f>
        <v>0.29831006612784955</v>
      </c>
    </row>
    <row r="813" spans="1:6">
      <c r="A813" s="1">
        <v>5</v>
      </c>
      <c r="B813">
        <v>1130.5158888568906</v>
      </c>
      <c r="D813" s="1">
        <v>5</v>
      </c>
      <c r="E813">
        <v>575.06693624996649</v>
      </c>
      <c r="F813">
        <f>(1/2722)+F812</f>
        <v>0.29867744305657845</v>
      </c>
    </row>
    <row r="814" spans="1:6">
      <c r="A814" s="1">
        <v>5</v>
      </c>
      <c r="B814">
        <v>1324.2932160586579</v>
      </c>
      <c r="D814" s="1">
        <v>5</v>
      </c>
      <c r="E814">
        <v>575.06693624996649</v>
      </c>
      <c r="F814">
        <f>(1/2722)+F813</f>
        <v>0.29904481998530735</v>
      </c>
    </row>
    <row r="815" spans="1:6">
      <c r="A815" s="1">
        <v>5</v>
      </c>
      <c r="B815">
        <v>1115.3477614810633</v>
      </c>
      <c r="D815" s="1">
        <v>5</v>
      </c>
      <c r="E815">
        <v>584.74464898959457</v>
      </c>
      <c r="F815">
        <f>(1/2722)+F814</f>
        <v>0.29941219691403625</v>
      </c>
    </row>
    <row r="816" spans="1:6">
      <c r="A816" s="1">
        <v>5</v>
      </c>
      <c r="B816">
        <v>1221.6404513081991</v>
      </c>
      <c r="D816" s="1">
        <v>5</v>
      </c>
      <c r="E816">
        <v>584.74464898959457</v>
      </c>
      <c r="F816">
        <f>(1/2722)+F815</f>
        <v>0.29977957384276516</v>
      </c>
    </row>
    <row r="817" spans="1:6">
      <c r="A817" s="1">
        <v>5</v>
      </c>
      <c r="B817">
        <v>864.48528444828764</v>
      </c>
      <c r="D817" s="1">
        <v>5</v>
      </c>
      <c r="E817">
        <v>585.64983543864719</v>
      </c>
      <c r="F817">
        <f>(1/2722)+F816</f>
        <v>0.30014695077149406</v>
      </c>
    </row>
    <row r="818" spans="1:6">
      <c r="A818" s="1">
        <v>5</v>
      </c>
      <c r="B818">
        <v>1152.6925764582122</v>
      </c>
      <c r="D818" s="1">
        <v>5</v>
      </c>
      <c r="E818">
        <v>585.64983543864719</v>
      </c>
      <c r="F818">
        <f>(1/2722)+F817</f>
        <v>0.30051432770022296</v>
      </c>
    </row>
    <row r="819" spans="1:6">
      <c r="A819" s="1">
        <v>5</v>
      </c>
      <c r="B819">
        <v>511.76900229035186</v>
      </c>
      <c r="D819" s="1">
        <v>5</v>
      </c>
      <c r="E819">
        <v>588.57250969817289</v>
      </c>
      <c r="F819">
        <f>(1/2722)+F818</f>
        <v>0.30088170462895186</v>
      </c>
    </row>
    <row r="820" spans="1:6">
      <c r="A820" s="1">
        <v>5</v>
      </c>
      <c r="B820">
        <v>1457.9041526944084</v>
      </c>
      <c r="D820" s="1">
        <v>5</v>
      </c>
      <c r="E820">
        <v>588.57250969817289</v>
      </c>
      <c r="F820">
        <f>(1/2722)+F819</f>
        <v>0.30124908155768076</v>
      </c>
    </row>
    <row r="821" spans="1:6">
      <c r="A821" s="1">
        <v>5</v>
      </c>
      <c r="B821">
        <v>1237.3530041336892</v>
      </c>
      <c r="D821" s="1">
        <v>5</v>
      </c>
      <c r="E821">
        <v>588.57255824462084</v>
      </c>
      <c r="F821">
        <f>(1/2722)+F820</f>
        <v>0.30161645848640967</v>
      </c>
    </row>
    <row r="822" spans="1:6">
      <c r="A822" s="1">
        <v>5</v>
      </c>
      <c r="B822">
        <v>2518.0481878499263</v>
      </c>
      <c r="D822" s="1">
        <v>5</v>
      </c>
      <c r="E822">
        <v>588.57255824462084</v>
      </c>
      <c r="F822">
        <f>(1/2722)+F821</f>
        <v>0.30198383541513857</v>
      </c>
    </row>
    <row r="823" spans="1:6">
      <c r="A823" s="1">
        <v>5</v>
      </c>
      <c r="B823">
        <v>2518.0481878499263</v>
      </c>
      <c r="D823" s="1">
        <v>5</v>
      </c>
      <c r="E823">
        <v>588.57255824462084</v>
      </c>
      <c r="F823">
        <f>(1/2722)+F822</f>
        <v>0.30235121234386747</v>
      </c>
    </row>
    <row r="824" spans="1:6">
      <c r="A824" s="1">
        <v>5</v>
      </c>
      <c r="B824">
        <v>2271.4759752711743</v>
      </c>
      <c r="D824" s="1">
        <v>5</v>
      </c>
      <c r="E824">
        <v>595.3831408030328</v>
      </c>
      <c r="F824">
        <f>(1/2722)+F823</f>
        <v>0.30271858927259637</v>
      </c>
    </row>
    <row r="825" spans="1:6">
      <c r="A825" s="1">
        <v>5</v>
      </c>
      <c r="B825">
        <v>478.34788548718547</v>
      </c>
      <c r="D825" s="1">
        <v>5</v>
      </c>
      <c r="E825">
        <v>595.3831408030328</v>
      </c>
      <c r="F825">
        <f>(1/2722)+F824</f>
        <v>0.30308596620132527</v>
      </c>
    </row>
    <row r="826" spans="1:6">
      <c r="A826" s="1">
        <v>5</v>
      </c>
      <c r="B826">
        <v>2557.6815969975905</v>
      </c>
      <c r="D826" s="1">
        <v>5</v>
      </c>
      <c r="E826">
        <v>595.3831408030328</v>
      </c>
      <c r="F826">
        <f>(1/2722)+F825</f>
        <v>0.30345334313005418</v>
      </c>
    </row>
    <row r="827" spans="1:6">
      <c r="A827" s="1">
        <v>5</v>
      </c>
      <c r="B827">
        <v>2585.6682448750626</v>
      </c>
      <c r="D827" s="1">
        <v>5</v>
      </c>
      <c r="E827">
        <v>595.3831408030328</v>
      </c>
      <c r="F827">
        <f>(1/2722)+F826</f>
        <v>0.30382072005878308</v>
      </c>
    </row>
    <row r="828" spans="1:6">
      <c r="A828" s="1">
        <v>5</v>
      </c>
      <c r="B828">
        <v>827.47517509603438</v>
      </c>
      <c r="D828" s="1">
        <v>5</v>
      </c>
      <c r="E828">
        <v>595.3831408030328</v>
      </c>
      <c r="F828">
        <f>(1/2722)+F827</f>
        <v>0.30418809698751198</v>
      </c>
    </row>
    <row r="829" spans="1:6">
      <c r="A829" s="1">
        <v>5</v>
      </c>
      <c r="B829">
        <v>218.4770378022026</v>
      </c>
      <c r="D829" s="1">
        <v>5</v>
      </c>
      <c r="E829">
        <v>595.3831408030328</v>
      </c>
      <c r="F829">
        <f>(1/2722)+F828</f>
        <v>0.30455547391624088</v>
      </c>
    </row>
    <row r="830" spans="1:6">
      <c r="A830" s="1">
        <v>5</v>
      </c>
      <c r="B830">
        <v>2499.1374799342921</v>
      </c>
      <c r="D830" s="1">
        <v>5</v>
      </c>
      <c r="E830">
        <v>598.89727542183152</v>
      </c>
      <c r="F830">
        <f>(1/2722)+F829</f>
        <v>0.30492285084496978</v>
      </c>
    </row>
    <row r="831" spans="1:6">
      <c r="A831" s="1">
        <v>5</v>
      </c>
      <c r="B831">
        <v>626.93616190213766</v>
      </c>
      <c r="D831" s="1">
        <v>5</v>
      </c>
      <c r="E831">
        <v>598.89727542183152</v>
      </c>
      <c r="F831">
        <f>(1/2722)+F830</f>
        <v>0.30529022777369869</v>
      </c>
    </row>
    <row r="832" spans="1:6">
      <c r="A832" s="1">
        <v>5</v>
      </c>
      <c r="B832">
        <v>1335.2668472346961</v>
      </c>
      <c r="D832" s="1">
        <v>5</v>
      </c>
      <c r="E832">
        <v>614.62737127533319</v>
      </c>
      <c r="F832">
        <f>(1/2722)+F831</f>
        <v>0.30565760470242759</v>
      </c>
    </row>
    <row r="833" spans="1:6">
      <c r="A833" s="1">
        <v>5</v>
      </c>
      <c r="B833">
        <v>24.785510525585629</v>
      </c>
      <c r="D833" s="1">
        <v>5</v>
      </c>
      <c r="E833">
        <v>614.62737127533319</v>
      </c>
      <c r="F833">
        <f>(1/2722)+F832</f>
        <v>0.30602498163115649</v>
      </c>
    </row>
    <row r="834" spans="1:6">
      <c r="A834" s="1">
        <v>5</v>
      </c>
      <c r="B834">
        <v>2499.1374799342921</v>
      </c>
      <c r="D834" s="1">
        <v>5</v>
      </c>
      <c r="E834">
        <v>618.16916346201936</v>
      </c>
      <c r="F834">
        <f>(1/2722)+F833</f>
        <v>0.30639235855988539</v>
      </c>
    </row>
    <row r="835" spans="1:6">
      <c r="A835" s="1">
        <v>5</v>
      </c>
      <c r="B835">
        <v>1955.3759672402834</v>
      </c>
      <c r="D835" s="1">
        <v>5</v>
      </c>
      <c r="E835">
        <v>618.16916346201936</v>
      </c>
      <c r="F835">
        <f>(1/2722)+F834</f>
        <v>0.30675973548861429</v>
      </c>
    </row>
    <row r="836" spans="1:6">
      <c r="A836" s="1">
        <v>5</v>
      </c>
      <c r="B836">
        <v>478.34788548718547</v>
      </c>
      <c r="D836" s="1">
        <v>5</v>
      </c>
      <c r="E836">
        <v>618.16916346201936</v>
      </c>
      <c r="F836">
        <f>(1/2722)+F835</f>
        <v>0.3071271124173432</v>
      </c>
    </row>
    <row r="837" spans="1:6">
      <c r="A837" s="1">
        <v>5</v>
      </c>
      <c r="B837">
        <v>932.39529608533803</v>
      </c>
      <c r="D837" s="1">
        <v>5</v>
      </c>
      <c r="E837">
        <v>618.16916346201936</v>
      </c>
      <c r="F837">
        <f>(1/2722)+F836</f>
        <v>0.3074944893460721</v>
      </c>
    </row>
    <row r="838" spans="1:6">
      <c r="A838" s="1">
        <v>5</v>
      </c>
      <c r="B838">
        <v>819.55014121082502</v>
      </c>
      <c r="D838" s="1">
        <v>5</v>
      </c>
      <c r="E838">
        <v>620.30546740983561</v>
      </c>
      <c r="F838">
        <f>(1/2722)+F837</f>
        <v>0.307861866274801</v>
      </c>
    </row>
    <row r="839" spans="1:6">
      <c r="A839" s="1">
        <v>5</v>
      </c>
      <c r="B839">
        <v>2563.4454416891426</v>
      </c>
      <c r="D839" s="1">
        <v>5</v>
      </c>
      <c r="E839">
        <v>620.30546740983561</v>
      </c>
      <c r="F839">
        <f>(1/2722)+F838</f>
        <v>0.3082292432035299</v>
      </c>
    </row>
    <row r="840" spans="1:6">
      <c r="A840" s="1">
        <v>5</v>
      </c>
      <c r="B840">
        <v>621.25724951685515</v>
      </c>
      <c r="D840" s="1">
        <v>5</v>
      </c>
      <c r="E840">
        <v>620.30546740983561</v>
      </c>
      <c r="F840">
        <f>(1/2722)+F839</f>
        <v>0.3085966201322588</v>
      </c>
    </row>
    <row r="841" spans="1:6">
      <c r="A841" s="1">
        <v>5</v>
      </c>
      <c r="B841">
        <v>1335.2668472346961</v>
      </c>
      <c r="D841" s="1">
        <v>5</v>
      </c>
      <c r="E841">
        <v>620.30546740983561</v>
      </c>
      <c r="F841">
        <f>(1/2722)+F840</f>
        <v>0.30896399706098771</v>
      </c>
    </row>
    <row r="842" spans="1:6">
      <c r="A842" s="1">
        <v>5</v>
      </c>
      <c r="B842">
        <v>218.4770378022026</v>
      </c>
      <c r="D842" s="1">
        <v>5</v>
      </c>
      <c r="E842">
        <v>620.30546740983561</v>
      </c>
      <c r="F842">
        <f>(1/2722)+F841</f>
        <v>0.30933137398971661</v>
      </c>
    </row>
    <row r="843" spans="1:6">
      <c r="A843" s="1">
        <v>5</v>
      </c>
      <c r="B843">
        <v>1749.9085694532764</v>
      </c>
      <c r="D843" s="1">
        <v>5</v>
      </c>
      <c r="E843">
        <v>620.30546740983561</v>
      </c>
      <c r="F843">
        <f>(1/2722)+F842</f>
        <v>0.30969875091844551</v>
      </c>
    </row>
    <row r="844" spans="1:6">
      <c r="A844" s="1">
        <v>5</v>
      </c>
      <c r="B844">
        <v>631.13776278572243</v>
      </c>
      <c r="D844" s="1">
        <v>5</v>
      </c>
      <c r="E844">
        <v>620.30546740983561</v>
      </c>
      <c r="F844">
        <f>(1/2722)+F843</f>
        <v>0.31006612784717441</v>
      </c>
    </row>
    <row r="845" spans="1:6">
      <c r="A845" s="1">
        <v>5</v>
      </c>
      <c r="B845">
        <v>2499.1374799342921</v>
      </c>
      <c r="D845" s="1">
        <v>5</v>
      </c>
      <c r="E845">
        <v>620.30546740983561</v>
      </c>
      <c r="F845">
        <f>(1/2722)+F844</f>
        <v>0.31043350477590331</v>
      </c>
    </row>
    <row r="846" spans="1:6">
      <c r="A846" s="1">
        <v>5</v>
      </c>
      <c r="B846">
        <v>234.40667972306764</v>
      </c>
      <c r="D846" s="1">
        <v>5</v>
      </c>
      <c r="E846">
        <v>620.30546740983561</v>
      </c>
      <c r="F846">
        <f>(1/2722)+F845</f>
        <v>0.31080088170463221</v>
      </c>
    </row>
    <row r="847" spans="1:6">
      <c r="A847" s="1">
        <v>5</v>
      </c>
      <c r="B847">
        <v>2563.4454416891426</v>
      </c>
      <c r="D847" s="1">
        <v>5</v>
      </c>
      <c r="E847">
        <v>620.30546740983561</v>
      </c>
      <c r="F847">
        <f>(1/2722)+F846</f>
        <v>0.31116825863336112</v>
      </c>
    </row>
    <row r="848" spans="1:6">
      <c r="A848" s="1">
        <v>5</v>
      </c>
      <c r="B848">
        <v>24.785510525585629</v>
      </c>
      <c r="D848" s="1">
        <v>5</v>
      </c>
      <c r="E848">
        <v>620.30546740983561</v>
      </c>
      <c r="F848">
        <f>(1/2722)+F847</f>
        <v>0.31153563556209002</v>
      </c>
    </row>
    <row r="849" spans="1:6">
      <c r="A849" s="1">
        <v>5</v>
      </c>
      <c r="B849">
        <v>234.40667972306764</v>
      </c>
      <c r="D849" s="1">
        <v>5</v>
      </c>
      <c r="E849">
        <v>620.30546740983561</v>
      </c>
      <c r="F849">
        <f>(1/2722)+F848</f>
        <v>0.31190301249081892</v>
      </c>
    </row>
    <row r="850" spans="1:6">
      <c r="A850" s="1">
        <v>5</v>
      </c>
      <c r="B850">
        <v>2563.4454416891426</v>
      </c>
      <c r="D850" s="1">
        <v>5</v>
      </c>
      <c r="E850">
        <v>620.30546740983561</v>
      </c>
      <c r="F850">
        <f>(1/2722)+F849</f>
        <v>0.31227038941954782</v>
      </c>
    </row>
    <row r="851" spans="1:6">
      <c r="A851" s="1">
        <v>5</v>
      </c>
      <c r="B851">
        <v>819.55014121082502</v>
      </c>
      <c r="D851" s="1">
        <v>5</v>
      </c>
      <c r="E851">
        <v>620.86621611354144</v>
      </c>
      <c r="F851">
        <f>(1/2722)+F850</f>
        <v>0.31263776634827672</v>
      </c>
    </row>
    <row r="852" spans="1:6">
      <c r="A852" s="1">
        <v>5</v>
      </c>
      <c r="B852">
        <v>913.30475090281868</v>
      </c>
      <c r="D852" s="1">
        <v>5</v>
      </c>
      <c r="E852">
        <v>620.86621611354144</v>
      </c>
      <c r="F852">
        <f>(1/2722)+F851</f>
        <v>0.31300514327700563</v>
      </c>
    </row>
    <row r="853" spans="1:6">
      <c r="A853" s="1">
        <v>5</v>
      </c>
      <c r="B853">
        <v>387.69827973772743</v>
      </c>
      <c r="D853" s="1">
        <v>5</v>
      </c>
      <c r="E853">
        <v>621.25724951685515</v>
      </c>
      <c r="F853">
        <f>(1/2722)+F852</f>
        <v>0.31337252020573453</v>
      </c>
    </row>
    <row r="854" spans="1:6">
      <c r="A854" s="1">
        <v>5</v>
      </c>
      <c r="B854">
        <v>271.29683360650813</v>
      </c>
      <c r="D854" s="1">
        <v>5</v>
      </c>
      <c r="E854">
        <v>621.25724951685515</v>
      </c>
      <c r="F854">
        <f>(1/2722)+F853</f>
        <v>0.31373989713446343</v>
      </c>
    </row>
    <row r="855" spans="1:6">
      <c r="A855" s="1">
        <v>5</v>
      </c>
      <c r="B855">
        <v>23.991263090866738</v>
      </c>
      <c r="D855" s="1">
        <v>5</v>
      </c>
      <c r="E855">
        <v>621.25724951685515</v>
      </c>
      <c r="F855">
        <f>(1/2722)+F854</f>
        <v>0.31410727406319233</v>
      </c>
    </row>
    <row r="856" spans="1:6">
      <c r="A856" s="1">
        <v>5</v>
      </c>
      <c r="B856">
        <v>0</v>
      </c>
      <c r="D856" s="1">
        <v>5</v>
      </c>
      <c r="E856">
        <v>621.25724951685515</v>
      </c>
      <c r="F856">
        <f>(1/2722)+F855</f>
        <v>0.31447465099192123</v>
      </c>
    </row>
    <row r="857" spans="1:6">
      <c r="A857" s="1">
        <v>5</v>
      </c>
      <c r="B857">
        <v>478.34788548718547</v>
      </c>
      <c r="D857" s="1">
        <v>5</v>
      </c>
      <c r="E857">
        <v>621.25724951685515</v>
      </c>
      <c r="F857">
        <f>(1/2722)+F856</f>
        <v>0.31484202792065014</v>
      </c>
    </row>
    <row r="858" spans="1:6">
      <c r="A858" s="1">
        <v>5</v>
      </c>
      <c r="B858">
        <v>939.22367375973272</v>
      </c>
      <c r="D858" s="1">
        <v>5</v>
      </c>
      <c r="E858">
        <v>621.25724951685515</v>
      </c>
      <c r="F858">
        <f>(1/2722)+F857</f>
        <v>0.31520940484937904</v>
      </c>
    </row>
    <row r="859" spans="1:6">
      <c r="A859" s="1">
        <v>5</v>
      </c>
      <c r="B859">
        <v>2585.6682448750626</v>
      </c>
      <c r="D859" s="1">
        <v>5</v>
      </c>
      <c r="E859">
        <v>621.25724951685515</v>
      </c>
      <c r="F859">
        <f>(1/2722)+F858</f>
        <v>0.31557678177810794</v>
      </c>
    </row>
    <row r="860" spans="1:6">
      <c r="A860" s="1">
        <v>5</v>
      </c>
      <c r="B860">
        <v>1308.0171279648341</v>
      </c>
      <c r="D860" s="1">
        <v>5</v>
      </c>
      <c r="E860">
        <v>621.25724951685515</v>
      </c>
      <c r="F860">
        <f>(1/2722)+F859</f>
        <v>0.31594415870683684</v>
      </c>
    </row>
    <row r="861" spans="1:6">
      <c r="A861" s="1">
        <v>5</v>
      </c>
      <c r="B861">
        <v>23.991263090866738</v>
      </c>
      <c r="D861" s="1">
        <v>5</v>
      </c>
      <c r="E861">
        <v>621.25724951685515</v>
      </c>
      <c r="F861">
        <f>(1/2722)+F860</f>
        <v>0.31631153563556574</v>
      </c>
    </row>
    <row r="862" spans="1:6">
      <c r="A862" s="1">
        <v>5</v>
      </c>
      <c r="B862">
        <v>213.88201319026487</v>
      </c>
      <c r="D862" s="1">
        <v>5</v>
      </c>
      <c r="E862">
        <v>621.25724951685515</v>
      </c>
      <c r="F862">
        <f>(1/2722)+F861</f>
        <v>0.31667891256429465</v>
      </c>
    </row>
    <row r="863" spans="1:6">
      <c r="A863" s="1">
        <v>5</v>
      </c>
      <c r="B863">
        <v>24.785510525585629</v>
      </c>
      <c r="D863" s="1">
        <v>5</v>
      </c>
      <c r="E863">
        <v>621.25724951685515</v>
      </c>
      <c r="F863">
        <f>(1/2722)+F862</f>
        <v>0.31704628949302355</v>
      </c>
    </row>
    <row r="864" spans="1:6">
      <c r="A864" s="1">
        <v>5</v>
      </c>
      <c r="B864">
        <v>2499.1374799342921</v>
      </c>
      <c r="D864" s="1">
        <v>5</v>
      </c>
      <c r="E864">
        <v>621.25724951685515</v>
      </c>
      <c r="F864">
        <f>(1/2722)+F863</f>
        <v>0.31741366642175245</v>
      </c>
    </row>
    <row r="865" spans="1:6">
      <c r="A865" s="1">
        <v>5</v>
      </c>
      <c r="B865">
        <v>1955.3759672402834</v>
      </c>
      <c r="D865" s="1">
        <v>5</v>
      </c>
      <c r="E865">
        <v>621.25724951685515</v>
      </c>
      <c r="F865">
        <f>(1/2722)+F864</f>
        <v>0.31778104335048135</v>
      </c>
    </row>
    <row r="866" spans="1:6">
      <c r="A866" s="1">
        <v>5</v>
      </c>
      <c r="B866">
        <v>478.34788548718547</v>
      </c>
      <c r="D866" s="1">
        <v>5</v>
      </c>
      <c r="E866">
        <v>621.25724951685515</v>
      </c>
      <c r="F866">
        <f>(1/2722)+F865</f>
        <v>0.31814842027921025</v>
      </c>
    </row>
    <row r="867" spans="1:6">
      <c r="A867" s="1">
        <v>5</v>
      </c>
      <c r="B867">
        <v>2557.6815969975905</v>
      </c>
      <c r="D867" s="1">
        <v>5</v>
      </c>
      <c r="E867">
        <v>621.25724951685515</v>
      </c>
      <c r="F867">
        <f>(1/2722)+F866</f>
        <v>0.31851579720793916</v>
      </c>
    </row>
    <row r="868" spans="1:6">
      <c r="A868" s="1">
        <v>5</v>
      </c>
      <c r="B868">
        <v>827.47517509603438</v>
      </c>
      <c r="D868" s="1">
        <v>5</v>
      </c>
      <c r="E868">
        <v>621.25724951685515</v>
      </c>
      <c r="F868">
        <f>(1/2722)+F867</f>
        <v>0.31888317413666806</v>
      </c>
    </row>
    <row r="869" spans="1:6">
      <c r="A869" s="1">
        <v>5</v>
      </c>
      <c r="B869">
        <v>218.4770378022026</v>
      </c>
      <c r="D869" s="1">
        <v>5</v>
      </c>
      <c r="E869">
        <v>621.25724951685515</v>
      </c>
      <c r="F869">
        <f>(1/2722)+F868</f>
        <v>0.31925055106539696</v>
      </c>
    </row>
    <row r="870" spans="1:6">
      <c r="A870" s="1">
        <v>5</v>
      </c>
      <c r="B870">
        <v>1082.4328337125512</v>
      </c>
      <c r="D870" s="1">
        <v>5</v>
      </c>
      <c r="E870">
        <v>621.25724951685515</v>
      </c>
      <c r="F870">
        <f>(1/2722)+F869</f>
        <v>0.31961792799412586</v>
      </c>
    </row>
    <row r="871" spans="1:6">
      <c r="A871" s="1">
        <v>5</v>
      </c>
      <c r="B871">
        <v>1308.0171279648341</v>
      </c>
      <c r="D871" s="1">
        <v>5</v>
      </c>
      <c r="E871">
        <v>621.25724951685515</v>
      </c>
      <c r="F871">
        <f>(1/2722)+F870</f>
        <v>0.31998530492285476</v>
      </c>
    </row>
    <row r="872" spans="1:6">
      <c r="A872" s="1">
        <v>5</v>
      </c>
      <c r="B872">
        <v>829.07538366595497</v>
      </c>
      <c r="D872" s="1">
        <v>5</v>
      </c>
      <c r="E872">
        <v>621.25724951685515</v>
      </c>
      <c r="F872">
        <f>(1/2722)+F871</f>
        <v>0.32035268185158366</v>
      </c>
    </row>
    <row r="873" spans="1:6">
      <c r="A873" s="1">
        <v>5</v>
      </c>
      <c r="B873">
        <v>358.19102992613273</v>
      </c>
      <c r="D873" s="1">
        <v>5</v>
      </c>
      <c r="E873">
        <v>621.25724951685515</v>
      </c>
      <c r="F873">
        <f>(1/2722)+F872</f>
        <v>0.32072005878031257</v>
      </c>
    </row>
    <row r="874" spans="1:6">
      <c r="A874" s="1">
        <v>5</v>
      </c>
      <c r="B874">
        <v>23.991263090866738</v>
      </c>
      <c r="D874" s="1">
        <v>5</v>
      </c>
      <c r="E874">
        <v>621.25724951685515</v>
      </c>
      <c r="F874">
        <f>(1/2722)+F873</f>
        <v>0.32108743570904147</v>
      </c>
    </row>
    <row r="875" spans="1:6">
      <c r="A875" s="1">
        <v>5</v>
      </c>
      <c r="B875">
        <v>2499.1374799342921</v>
      </c>
      <c r="D875" s="1">
        <v>5</v>
      </c>
      <c r="E875">
        <v>621.25724951685515</v>
      </c>
      <c r="F875">
        <f>(1/2722)+F874</f>
        <v>0.32145481263777037</v>
      </c>
    </row>
    <row r="876" spans="1:6">
      <c r="A876" s="1">
        <v>5</v>
      </c>
      <c r="B876">
        <v>939.22367375973272</v>
      </c>
      <c r="D876" s="1">
        <v>5</v>
      </c>
      <c r="E876">
        <v>621.25724951685515</v>
      </c>
      <c r="F876">
        <f>(1/2722)+F875</f>
        <v>0.32182218956649927</v>
      </c>
    </row>
    <row r="877" spans="1:6">
      <c r="A877" s="1">
        <v>5</v>
      </c>
      <c r="B877">
        <v>2585.6682448750626</v>
      </c>
      <c r="D877" s="1">
        <v>5</v>
      </c>
      <c r="E877">
        <v>621.25724951685515</v>
      </c>
      <c r="F877">
        <f>(1/2722)+F876</f>
        <v>0.32218956649522817</v>
      </c>
    </row>
    <row r="878" spans="1:6">
      <c r="A878" s="1">
        <v>5</v>
      </c>
      <c r="B878">
        <v>1749.9085694532764</v>
      </c>
      <c r="D878" s="1">
        <v>5</v>
      </c>
      <c r="E878">
        <v>621.25724951685515</v>
      </c>
      <c r="F878">
        <f>(1/2722)+F877</f>
        <v>0.32255694342395708</v>
      </c>
    </row>
    <row r="879" spans="1:6">
      <c r="A879" s="1">
        <v>5</v>
      </c>
      <c r="B879">
        <v>1082.4328337125512</v>
      </c>
      <c r="D879" s="1">
        <v>5</v>
      </c>
      <c r="E879">
        <v>621.25724951685515</v>
      </c>
      <c r="F879">
        <f>(1/2722)+F878</f>
        <v>0.32292432035268598</v>
      </c>
    </row>
    <row r="880" spans="1:6">
      <c r="A880" s="1">
        <v>5</v>
      </c>
      <c r="B880">
        <v>1308.0171279648341</v>
      </c>
      <c r="D880" s="1">
        <v>5</v>
      </c>
      <c r="E880">
        <v>621.25724951685515</v>
      </c>
      <c r="F880">
        <f>(1/2722)+F879</f>
        <v>0.32329169728141488</v>
      </c>
    </row>
    <row r="881" spans="1:6">
      <c r="A881" s="1">
        <v>5</v>
      </c>
      <c r="B881">
        <v>829.07538366595497</v>
      </c>
      <c r="D881" s="1">
        <v>5</v>
      </c>
      <c r="E881">
        <v>621.25724951685515</v>
      </c>
      <c r="F881">
        <f>(1/2722)+F880</f>
        <v>0.32365907421014378</v>
      </c>
    </row>
    <row r="882" spans="1:6">
      <c r="A882" s="1">
        <v>5</v>
      </c>
      <c r="B882">
        <v>1308.0171279648341</v>
      </c>
      <c r="D882" s="1">
        <v>5</v>
      </c>
      <c r="E882">
        <v>621.25724951685515</v>
      </c>
      <c r="F882">
        <f>(1/2722)+F881</f>
        <v>0.32402645113887268</v>
      </c>
    </row>
    <row r="883" spans="1:6">
      <c r="A883" s="1">
        <v>5</v>
      </c>
      <c r="B883">
        <v>234.40667972306764</v>
      </c>
      <c r="D883" s="1">
        <v>5</v>
      </c>
      <c r="E883">
        <v>621.25724951685515</v>
      </c>
      <c r="F883">
        <f>(1/2722)+F882</f>
        <v>0.32439382806760159</v>
      </c>
    </row>
    <row r="884" spans="1:6">
      <c r="A884" s="1">
        <v>5</v>
      </c>
      <c r="B884">
        <v>827.47517509603438</v>
      </c>
      <c r="D884" s="1">
        <v>5</v>
      </c>
      <c r="E884">
        <v>621.25724951685515</v>
      </c>
      <c r="F884">
        <f>(1/2722)+F883</f>
        <v>0.32476120499633049</v>
      </c>
    </row>
    <row r="885" spans="1:6">
      <c r="A885" s="1">
        <v>5</v>
      </c>
      <c r="B885">
        <v>218.4770378022026</v>
      </c>
      <c r="D885" s="1">
        <v>5</v>
      </c>
      <c r="E885">
        <v>621.25724951685515</v>
      </c>
      <c r="F885">
        <f>(1/2722)+F884</f>
        <v>0.32512858192505939</v>
      </c>
    </row>
    <row r="886" spans="1:6">
      <c r="A886" s="1">
        <v>5</v>
      </c>
      <c r="B886">
        <v>1082.4328337125512</v>
      </c>
      <c r="D886" s="1">
        <v>5</v>
      </c>
      <c r="E886">
        <v>622.13501479534341</v>
      </c>
      <c r="F886">
        <f>(1/2722)+F885</f>
        <v>0.32549595885378829</v>
      </c>
    </row>
    <row r="887" spans="1:6">
      <c r="A887" s="1">
        <v>5</v>
      </c>
      <c r="B887">
        <v>1308.0171279648341</v>
      </c>
      <c r="D887" s="1">
        <v>5</v>
      </c>
      <c r="E887">
        <v>622.13501479534341</v>
      </c>
      <c r="F887">
        <f>(1/2722)+F886</f>
        <v>0.32586333578251719</v>
      </c>
    </row>
    <row r="888" spans="1:6">
      <c r="A888" s="1">
        <v>5</v>
      </c>
      <c r="B888">
        <v>829.07538366595497</v>
      </c>
      <c r="D888" s="1">
        <v>5</v>
      </c>
      <c r="E888">
        <v>625.04533796170517</v>
      </c>
      <c r="F888">
        <f>(1/2722)+F887</f>
        <v>0.3262307127112461</v>
      </c>
    </row>
    <row r="889" spans="1:6">
      <c r="A889" s="1">
        <v>5</v>
      </c>
      <c r="B889">
        <v>358.19102992613273</v>
      </c>
      <c r="D889" s="1">
        <v>5</v>
      </c>
      <c r="E889">
        <v>625.04533796170517</v>
      </c>
      <c r="F889">
        <f>(1/2722)+F888</f>
        <v>0.326598089639975</v>
      </c>
    </row>
    <row r="890" spans="1:6">
      <c r="A890" s="1">
        <v>5</v>
      </c>
      <c r="B890">
        <v>23.991263090866738</v>
      </c>
      <c r="D890" s="1">
        <v>5</v>
      </c>
      <c r="E890">
        <v>625.04533796170517</v>
      </c>
      <c r="F890">
        <f>(1/2722)+F889</f>
        <v>0.3269654665687039</v>
      </c>
    </row>
    <row r="891" spans="1:6">
      <c r="A891" s="1">
        <v>5</v>
      </c>
      <c r="B891">
        <v>234.40667972306764</v>
      </c>
      <c r="D891" s="1">
        <v>5</v>
      </c>
      <c r="E891">
        <v>625.04533796170517</v>
      </c>
      <c r="F891">
        <f>(1/2722)+F890</f>
        <v>0.3273328434974328</v>
      </c>
    </row>
    <row r="892" spans="1:6">
      <c r="A892" s="1">
        <v>5</v>
      </c>
      <c r="B892">
        <v>631.13776278572243</v>
      </c>
      <c r="D892" s="1">
        <v>5</v>
      </c>
      <c r="E892">
        <v>625.04533796170517</v>
      </c>
      <c r="F892">
        <f>(1/2722)+F891</f>
        <v>0.3277002204261617</v>
      </c>
    </row>
    <row r="893" spans="1:6">
      <c r="A893" s="1">
        <v>5</v>
      </c>
      <c r="B893">
        <v>626.93616190213766</v>
      </c>
      <c r="D893" s="1">
        <v>5</v>
      </c>
      <c r="E893">
        <v>625.04533796170517</v>
      </c>
      <c r="F893">
        <f>(1/2722)+F892</f>
        <v>0.32806759735489061</v>
      </c>
    </row>
    <row r="894" spans="1:6">
      <c r="A894" s="1">
        <v>5</v>
      </c>
      <c r="B894">
        <v>536.29928891216844</v>
      </c>
      <c r="D894" s="1">
        <v>5</v>
      </c>
      <c r="E894">
        <v>626.93616190213766</v>
      </c>
      <c r="F894">
        <f>(1/2722)+F893</f>
        <v>0.32843497428361951</v>
      </c>
    </row>
    <row r="895" spans="1:6">
      <c r="A895" s="1">
        <v>5</v>
      </c>
      <c r="B895">
        <v>271.29683360650813</v>
      </c>
      <c r="D895" s="1">
        <v>5</v>
      </c>
      <c r="E895">
        <v>626.93616190213766</v>
      </c>
      <c r="F895">
        <f>(1/2722)+F894</f>
        <v>0.32880235121234841</v>
      </c>
    </row>
    <row r="896" spans="1:6">
      <c r="A896" s="1">
        <v>5</v>
      </c>
      <c r="B896">
        <v>2499.1374799342921</v>
      </c>
      <c r="D896" s="1">
        <v>5</v>
      </c>
      <c r="E896">
        <v>626.93616190213766</v>
      </c>
      <c r="F896">
        <f>(1/2722)+F895</f>
        <v>0.32916972814107731</v>
      </c>
    </row>
    <row r="897" spans="1:6">
      <c r="A897" s="1">
        <v>5</v>
      </c>
      <c r="B897">
        <v>218.4770378022026</v>
      </c>
      <c r="D897" s="1">
        <v>5</v>
      </c>
      <c r="E897">
        <v>626.93616190213766</v>
      </c>
      <c r="F897">
        <f>(1/2722)+F896</f>
        <v>0.32953710506980621</v>
      </c>
    </row>
    <row r="898" spans="1:6">
      <c r="A898" s="1">
        <v>5</v>
      </c>
      <c r="B898">
        <v>1082.4328337125512</v>
      </c>
      <c r="D898" s="1">
        <v>5</v>
      </c>
      <c r="E898">
        <v>626.93616190213766</v>
      </c>
      <c r="F898">
        <f>(1/2722)+F897</f>
        <v>0.32990448199853512</v>
      </c>
    </row>
    <row r="899" spans="1:6">
      <c r="A899" s="1">
        <v>5</v>
      </c>
      <c r="B899">
        <v>271.29683360650813</v>
      </c>
      <c r="D899" s="1">
        <v>5</v>
      </c>
      <c r="E899">
        <v>626.93616190213766</v>
      </c>
      <c r="F899">
        <f>(1/2722)+F898</f>
        <v>0.33027185892726402</v>
      </c>
    </row>
    <row r="900" spans="1:6">
      <c r="A900" s="1">
        <v>5</v>
      </c>
      <c r="B900">
        <v>234.40667972306764</v>
      </c>
      <c r="D900" s="1">
        <v>5</v>
      </c>
      <c r="E900">
        <v>626.93616190213766</v>
      </c>
      <c r="F900">
        <f>(1/2722)+F899</f>
        <v>0.33063923585599292</v>
      </c>
    </row>
    <row r="901" spans="1:6">
      <c r="A901" s="1">
        <v>5</v>
      </c>
      <c r="B901">
        <v>2557.6815969975905</v>
      </c>
      <c r="D901" s="1">
        <v>5</v>
      </c>
      <c r="E901">
        <v>626.93616190213766</v>
      </c>
      <c r="F901">
        <f>(1/2722)+F900</f>
        <v>0.33100661278472182</v>
      </c>
    </row>
    <row r="902" spans="1:6">
      <c r="A902" s="1">
        <v>5</v>
      </c>
      <c r="B902">
        <v>827.47517509603438</v>
      </c>
      <c r="D902" s="1">
        <v>5</v>
      </c>
      <c r="E902">
        <v>626.93616190213766</v>
      </c>
      <c r="F902">
        <f>(1/2722)+F901</f>
        <v>0.33137398971345072</v>
      </c>
    </row>
    <row r="903" spans="1:6">
      <c r="A903" s="1">
        <v>5</v>
      </c>
      <c r="B903">
        <v>1082.4328337125512</v>
      </c>
      <c r="D903" s="1">
        <v>5</v>
      </c>
      <c r="E903">
        <v>626.93616190213766</v>
      </c>
      <c r="F903">
        <f>(1/2722)+F902</f>
        <v>0.33174136664217962</v>
      </c>
    </row>
    <row r="904" spans="1:6">
      <c r="A904" s="1">
        <v>5</v>
      </c>
      <c r="B904">
        <v>218.4770378022026</v>
      </c>
      <c r="D904" s="1">
        <v>5</v>
      </c>
      <c r="E904">
        <v>626.93616190213766</v>
      </c>
      <c r="F904">
        <f>(1/2722)+F903</f>
        <v>0.33210874357090853</v>
      </c>
    </row>
    <row r="905" spans="1:6">
      <c r="A905" s="1">
        <v>5</v>
      </c>
      <c r="B905">
        <v>1749.9085694532764</v>
      </c>
      <c r="D905" s="1">
        <v>5</v>
      </c>
      <c r="E905">
        <v>626.93616190213766</v>
      </c>
      <c r="F905">
        <f>(1/2722)+F904</f>
        <v>0.33247612049963743</v>
      </c>
    </row>
    <row r="906" spans="1:6">
      <c r="A906" s="1">
        <v>5</v>
      </c>
      <c r="B906">
        <v>1082.4328337125512</v>
      </c>
      <c r="D906" s="1">
        <v>5</v>
      </c>
      <c r="E906">
        <v>626.93616190213766</v>
      </c>
      <c r="F906">
        <f>(1/2722)+F905</f>
        <v>0.33284349742836633</v>
      </c>
    </row>
    <row r="907" spans="1:6">
      <c r="A907" s="1">
        <v>5</v>
      </c>
      <c r="B907">
        <v>1308.0171279648341</v>
      </c>
      <c r="D907" s="1">
        <v>5</v>
      </c>
      <c r="E907">
        <v>626.93616190213766</v>
      </c>
      <c r="F907">
        <f>(1/2722)+F906</f>
        <v>0.33321087435709523</v>
      </c>
    </row>
    <row r="908" spans="1:6">
      <c r="A908" s="1">
        <v>5</v>
      </c>
      <c r="B908">
        <v>829.07538366595497</v>
      </c>
      <c r="D908" s="1">
        <v>5</v>
      </c>
      <c r="E908">
        <v>626.93616190213766</v>
      </c>
      <c r="F908">
        <f>(1/2722)+F907</f>
        <v>0.33357825128582413</v>
      </c>
    </row>
    <row r="909" spans="1:6">
      <c r="A909" s="1">
        <v>5</v>
      </c>
      <c r="B909">
        <v>1608.1443111308013</v>
      </c>
      <c r="D909" s="1">
        <v>5</v>
      </c>
      <c r="E909">
        <v>626.93616190213766</v>
      </c>
      <c r="F909">
        <f>(1/2722)+F908</f>
        <v>0.33394562821455304</v>
      </c>
    </row>
    <row r="910" spans="1:6">
      <c r="A910" s="1">
        <v>5</v>
      </c>
      <c r="B910">
        <v>1559.3539332714688</v>
      </c>
      <c r="D910" s="1">
        <v>5</v>
      </c>
      <c r="E910">
        <v>626.93616190213766</v>
      </c>
      <c r="F910">
        <f>(1/2722)+F909</f>
        <v>0.33431300514328194</v>
      </c>
    </row>
    <row r="911" spans="1:6">
      <c r="A911" s="1">
        <v>5</v>
      </c>
      <c r="B911">
        <v>24.785510525585629</v>
      </c>
      <c r="D911" s="1">
        <v>5</v>
      </c>
      <c r="E911">
        <v>626.93616190213766</v>
      </c>
      <c r="F911">
        <f>(1/2722)+F910</f>
        <v>0.33468038207201084</v>
      </c>
    </row>
    <row r="912" spans="1:6">
      <c r="A912" s="1">
        <v>5</v>
      </c>
      <c r="B912">
        <v>0</v>
      </c>
      <c r="D912" s="1">
        <v>5</v>
      </c>
      <c r="E912">
        <v>626.93616190213766</v>
      </c>
      <c r="F912">
        <f>(1/2722)+F911</f>
        <v>0.33504775900073974</v>
      </c>
    </row>
    <row r="913" spans="1:6">
      <c r="A913" s="1">
        <v>5</v>
      </c>
      <c r="B913">
        <v>932.39529608533803</v>
      </c>
      <c r="D913" s="1">
        <v>5</v>
      </c>
      <c r="E913">
        <v>626.93616190213766</v>
      </c>
      <c r="F913">
        <f>(1/2722)+F912</f>
        <v>0.33541513592946864</v>
      </c>
    </row>
    <row r="914" spans="1:6">
      <c r="A914" s="1">
        <v>5</v>
      </c>
      <c r="B914">
        <v>1308.0171279648341</v>
      </c>
      <c r="D914" s="1">
        <v>5</v>
      </c>
      <c r="E914">
        <v>626.93616190213766</v>
      </c>
      <c r="F914">
        <f>(1/2722)+F913</f>
        <v>0.33578251285819755</v>
      </c>
    </row>
    <row r="915" spans="1:6">
      <c r="A915" s="1">
        <v>5</v>
      </c>
      <c r="B915">
        <v>829.07538366595497</v>
      </c>
      <c r="D915" s="1">
        <v>5</v>
      </c>
      <c r="E915">
        <v>626.93616190213766</v>
      </c>
      <c r="F915">
        <f>(1/2722)+F914</f>
        <v>0.33614988978692645</v>
      </c>
    </row>
    <row r="916" spans="1:6">
      <c r="A916" s="1">
        <v>5</v>
      </c>
      <c r="B916">
        <v>271.29683360650813</v>
      </c>
      <c r="D916" s="1">
        <v>5</v>
      </c>
      <c r="E916">
        <v>626.93616190213766</v>
      </c>
      <c r="F916">
        <f>(1/2722)+F915</f>
        <v>0.33651726671565535</v>
      </c>
    </row>
    <row r="917" spans="1:6">
      <c r="A917" s="1">
        <v>5</v>
      </c>
      <c r="B917">
        <v>23.991263090866738</v>
      </c>
      <c r="D917" s="1">
        <v>5</v>
      </c>
      <c r="E917">
        <v>626.93616190213766</v>
      </c>
      <c r="F917">
        <f>(1/2722)+F916</f>
        <v>0.33688464364438425</v>
      </c>
    </row>
    <row r="918" spans="1:6">
      <c r="A918" s="1">
        <v>5</v>
      </c>
      <c r="B918">
        <v>0</v>
      </c>
      <c r="D918" s="1">
        <v>5</v>
      </c>
      <c r="E918">
        <v>626.93616190213766</v>
      </c>
      <c r="F918">
        <f>(1/2722)+F917</f>
        <v>0.33725202057311315</v>
      </c>
    </row>
    <row r="919" spans="1:6">
      <c r="A919" s="1">
        <v>5</v>
      </c>
      <c r="B919">
        <v>1749.9085694532764</v>
      </c>
      <c r="D919" s="1">
        <v>5</v>
      </c>
      <c r="E919">
        <v>626.93616190213766</v>
      </c>
      <c r="F919">
        <f>(1/2722)+F918</f>
        <v>0.33761939750184206</v>
      </c>
    </row>
    <row r="920" spans="1:6">
      <c r="A920" s="1">
        <v>5</v>
      </c>
      <c r="B920">
        <v>819.55014121082502</v>
      </c>
      <c r="D920" s="1">
        <v>5</v>
      </c>
      <c r="E920">
        <v>626.93616190213766</v>
      </c>
      <c r="F920">
        <f>(1/2722)+F919</f>
        <v>0.33798677443057096</v>
      </c>
    </row>
    <row r="921" spans="1:6">
      <c r="A921" s="1">
        <v>5</v>
      </c>
      <c r="B921">
        <v>1531.9292591796423</v>
      </c>
      <c r="D921" s="1">
        <v>5</v>
      </c>
      <c r="E921">
        <v>626.93616190213766</v>
      </c>
      <c r="F921">
        <f>(1/2722)+F920</f>
        <v>0.33835415135929986</v>
      </c>
    </row>
    <row r="922" spans="1:6">
      <c r="A922" s="1">
        <v>5</v>
      </c>
      <c r="B922">
        <v>271.29683360650813</v>
      </c>
      <c r="D922" s="1">
        <v>5</v>
      </c>
      <c r="E922">
        <v>626.93616190213766</v>
      </c>
      <c r="F922">
        <f>(1/2722)+F921</f>
        <v>0.33872152828802876</v>
      </c>
    </row>
    <row r="923" spans="1:6">
      <c r="A923" s="1">
        <v>5</v>
      </c>
      <c r="B923">
        <v>23.991263090866738</v>
      </c>
      <c r="D923" s="1">
        <v>5</v>
      </c>
      <c r="E923">
        <v>626.93616190213766</v>
      </c>
      <c r="F923">
        <f>(1/2722)+F922</f>
        <v>0.33908890521675766</v>
      </c>
    </row>
    <row r="924" spans="1:6">
      <c r="A924" s="1">
        <v>5</v>
      </c>
      <c r="B924">
        <v>387.69827973772743</v>
      </c>
      <c r="D924" s="1">
        <v>5</v>
      </c>
      <c r="E924">
        <v>631.13776278572243</v>
      </c>
      <c r="F924">
        <f>(1/2722)+F923</f>
        <v>0.33945628214548657</v>
      </c>
    </row>
    <row r="925" spans="1:6">
      <c r="A925" s="1">
        <v>5</v>
      </c>
      <c r="B925">
        <v>1955.3759672402834</v>
      </c>
      <c r="D925" s="1">
        <v>5</v>
      </c>
      <c r="E925">
        <v>631.13776278572243</v>
      </c>
      <c r="F925">
        <f>(1/2722)+F924</f>
        <v>0.33982365907421547</v>
      </c>
    </row>
    <row r="926" spans="1:6">
      <c r="A926" s="1">
        <v>5</v>
      </c>
      <c r="B926">
        <v>478.34788548718547</v>
      </c>
      <c r="D926" s="1">
        <v>5</v>
      </c>
      <c r="E926">
        <v>631.13776278572243</v>
      </c>
      <c r="F926">
        <f>(1/2722)+F925</f>
        <v>0.34019103600294437</v>
      </c>
    </row>
    <row r="927" spans="1:6">
      <c r="A927" s="1">
        <v>5</v>
      </c>
      <c r="B927">
        <v>2585.6682448750626</v>
      </c>
      <c r="D927" s="1">
        <v>5</v>
      </c>
      <c r="E927">
        <v>631.13776278572243</v>
      </c>
      <c r="F927">
        <f>(1/2722)+F926</f>
        <v>0.34055841293167327</v>
      </c>
    </row>
    <row r="928" spans="1:6">
      <c r="A928" s="1">
        <v>5</v>
      </c>
      <c r="B928">
        <v>1082.4328337125512</v>
      </c>
      <c r="D928" s="1">
        <v>5</v>
      </c>
      <c r="E928">
        <v>631.13776278572243</v>
      </c>
      <c r="F928">
        <f>(1/2722)+F927</f>
        <v>0.34092578986040217</v>
      </c>
    </row>
    <row r="929" spans="1:6">
      <c r="A929" s="1">
        <v>5</v>
      </c>
      <c r="B929">
        <v>1308.0171279648341</v>
      </c>
      <c r="D929" s="1">
        <v>5</v>
      </c>
      <c r="E929">
        <v>631.13776278572243</v>
      </c>
      <c r="F929">
        <f>(1/2722)+F928</f>
        <v>0.34129316678913107</v>
      </c>
    </row>
    <row r="930" spans="1:6">
      <c r="A930" s="1">
        <v>5</v>
      </c>
      <c r="B930">
        <v>829.07538366595497</v>
      </c>
      <c r="D930" s="1">
        <v>5</v>
      </c>
      <c r="E930">
        <v>631.13776278572243</v>
      </c>
      <c r="F930">
        <f>(1/2722)+F929</f>
        <v>0.34166054371785998</v>
      </c>
    </row>
    <row r="931" spans="1:6">
      <c r="A931" s="1">
        <v>5</v>
      </c>
      <c r="B931">
        <v>358.19102992613273</v>
      </c>
      <c r="D931" s="1">
        <v>5</v>
      </c>
      <c r="E931">
        <v>631.13776278572243</v>
      </c>
      <c r="F931">
        <f>(1/2722)+F930</f>
        <v>0.34202792064658888</v>
      </c>
    </row>
    <row r="932" spans="1:6">
      <c r="A932" s="1">
        <v>5</v>
      </c>
      <c r="B932">
        <v>23.991263090866738</v>
      </c>
      <c r="D932" s="1">
        <v>5</v>
      </c>
      <c r="E932">
        <v>631.13776278572243</v>
      </c>
      <c r="F932">
        <f>(1/2722)+F931</f>
        <v>0.34239529757531778</v>
      </c>
    </row>
    <row r="933" spans="1:6">
      <c r="A933" s="1">
        <v>5</v>
      </c>
      <c r="B933">
        <v>913.30475090281868</v>
      </c>
      <c r="D933" s="1">
        <v>5</v>
      </c>
      <c r="E933">
        <v>631.13776278572243</v>
      </c>
      <c r="F933">
        <f>(1/2722)+F932</f>
        <v>0.34276267450404668</v>
      </c>
    </row>
    <row r="934" spans="1:6">
      <c r="A934" s="1">
        <v>5</v>
      </c>
      <c r="B934">
        <v>2499.1374799342921</v>
      </c>
      <c r="D934" s="1">
        <v>5</v>
      </c>
      <c r="E934">
        <v>631.13776278572243</v>
      </c>
      <c r="F934">
        <f>(1/2722)+F933</f>
        <v>0.34313005143277558</v>
      </c>
    </row>
    <row r="935" spans="1:6">
      <c r="A935" s="1">
        <v>5</v>
      </c>
      <c r="B935">
        <v>234.40667972306764</v>
      </c>
      <c r="D935" s="1">
        <v>5</v>
      </c>
      <c r="E935">
        <v>631.13776278572243</v>
      </c>
      <c r="F935">
        <f>(1/2722)+F934</f>
        <v>0.34349742836150449</v>
      </c>
    </row>
    <row r="936" spans="1:6">
      <c r="A936" s="1">
        <v>5</v>
      </c>
      <c r="B936">
        <v>827.47517509603438</v>
      </c>
      <c r="D936" s="1">
        <v>5</v>
      </c>
      <c r="E936">
        <v>631.13776278572243</v>
      </c>
      <c r="F936">
        <f>(1/2722)+F935</f>
        <v>0.34386480529023339</v>
      </c>
    </row>
    <row r="937" spans="1:6">
      <c r="A937" s="1">
        <v>5</v>
      </c>
      <c r="B937">
        <v>1082.4328337125512</v>
      </c>
      <c r="D937" s="1">
        <v>5</v>
      </c>
      <c r="E937">
        <v>631.13776278572243</v>
      </c>
      <c r="F937">
        <f>(1/2722)+F936</f>
        <v>0.34423218221896229</v>
      </c>
    </row>
    <row r="938" spans="1:6">
      <c r="A938" s="1">
        <v>5</v>
      </c>
      <c r="B938">
        <v>829.07538366595497</v>
      </c>
      <c r="D938" s="1">
        <v>5</v>
      </c>
      <c r="E938">
        <v>631.13776278572243</v>
      </c>
      <c r="F938">
        <f>(1/2722)+F937</f>
        <v>0.34459955914769119</v>
      </c>
    </row>
    <row r="939" spans="1:6">
      <c r="A939" s="1">
        <v>5</v>
      </c>
      <c r="B939">
        <v>358.19102992613273</v>
      </c>
      <c r="D939" s="1">
        <v>5</v>
      </c>
      <c r="E939">
        <v>631.13776278572243</v>
      </c>
      <c r="F939">
        <f>(1/2722)+F938</f>
        <v>0.34496693607642009</v>
      </c>
    </row>
    <row r="940" spans="1:6">
      <c r="A940" s="1">
        <v>5</v>
      </c>
      <c r="B940">
        <v>271.29683360650813</v>
      </c>
      <c r="D940" s="1">
        <v>5</v>
      </c>
      <c r="E940">
        <v>631.13776278572243</v>
      </c>
      <c r="F940">
        <f>(1/2722)+F939</f>
        <v>0.345334313005149</v>
      </c>
    </row>
    <row r="941" spans="1:6">
      <c r="A941" s="1">
        <v>5</v>
      </c>
      <c r="B941">
        <v>23.991263090866738</v>
      </c>
      <c r="D941" s="1">
        <v>5</v>
      </c>
      <c r="E941">
        <v>631.13776278572243</v>
      </c>
      <c r="F941">
        <f>(1/2722)+F940</f>
        <v>0.3457016899338779</v>
      </c>
    </row>
    <row r="942" spans="1:6">
      <c r="A942" s="1">
        <v>5</v>
      </c>
      <c r="B942">
        <v>2499.1374799342921</v>
      </c>
      <c r="D942" s="1">
        <v>5</v>
      </c>
      <c r="E942">
        <v>631.13776278572243</v>
      </c>
      <c r="F942">
        <f>(1/2722)+F941</f>
        <v>0.3460690668626068</v>
      </c>
    </row>
    <row r="943" spans="1:6">
      <c r="A943" s="1">
        <v>5</v>
      </c>
      <c r="B943">
        <v>234.40667972306764</v>
      </c>
      <c r="D943" s="1">
        <v>5</v>
      </c>
      <c r="E943">
        <v>631.13776278572243</v>
      </c>
      <c r="F943">
        <f>(1/2722)+F942</f>
        <v>0.3464364437913357</v>
      </c>
    </row>
    <row r="944" spans="1:6">
      <c r="A944" s="1">
        <v>5</v>
      </c>
      <c r="B944">
        <v>1955.3759672402834</v>
      </c>
      <c r="D944" s="1">
        <v>5</v>
      </c>
      <c r="E944">
        <v>631.13776278572243</v>
      </c>
      <c r="F944">
        <f>(1/2722)+F943</f>
        <v>0.3468038207200646</v>
      </c>
    </row>
    <row r="945" spans="1:6">
      <c r="A945" s="1">
        <v>5</v>
      </c>
      <c r="B945">
        <v>939.22367375973272</v>
      </c>
      <c r="D945" s="1">
        <v>5</v>
      </c>
      <c r="E945">
        <v>631.13776278572243</v>
      </c>
      <c r="F945">
        <f>(1/2722)+F944</f>
        <v>0.34717119764879351</v>
      </c>
    </row>
    <row r="946" spans="1:6">
      <c r="A946" s="1">
        <v>5</v>
      </c>
      <c r="B946">
        <v>1603.120326778105</v>
      </c>
      <c r="D946" s="1">
        <v>5</v>
      </c>
      <c r="E946">
        <v>631.13776278572243</v>
      </c>
      <c r="F946">
        <f>(1/2722)+F945</f>
        <v>0.34753857457752241</v>
      </c>
    </row>
    <row r="947" spans="1:6">
      <c r="A947" s="1">
        <v>5</v>
      </c>
      <c r="B947">
        <v>829.07538366595497</v>
      </c>
      <c r="D947" s="1">
        <v>5</v>
      </c>
      <c r="E947">
        <v>631.13776278572243</v>
      </c>
      <c r="F947">
        <f>(1/2722)+F946</f>
        <v>0.34790595150625131</v>
      </c>
    </row>
    <row r="948" spans="1:6">
      <c r="A948" s="1">
        <v>5</v>
      </c>
      <c r="B948">
        <v>358.19102992613273</v>
      </c>
      <c r="D948" s="1">
        <v>5</v>
      </c>
      <c r="E948">
        <v>631.13776278572243</v>
      </c>
      <c r="F948">
        <f>(1/2722)+F947</f>
        <v>0.34827332843498021</v>
      </c>
    </row>
    <row r="949" spans="1:6">
      <c r="A949" s="1">
        <v>5</v>
      </c>
      <c r="B949">
        <v>2499.1374799342921</v>
      </c>
      <c r="D949" s="1">
        <v>5</v>
      </c>
      <c r="E949">
        <v>631.13776278572243</v>
      </c>
      <c r="F949">
        <f>(1/2722)+F948</f>
        <v>0.34864070536370911</v>
      </c>
    </row>
    <row r="950" spans="1:6">
      <c r="A950" s="1">
        <v>5</v>
      </c>
      <c r="B950">
        <v>2563.4454416891426</v>
      </c>
      <c r="D950" s="1">
        <v>5</v>
      </c>
      <c r="E950">
        <v>631.13776278572243</v>
      </c>
      <c r="F950">
        <f>(1/2722)+F949</f>
        <v>0.34900808229243802</v>
      </c>
    </row>
    <row r="951" spans="1:6">
      <c r="A951" s="1">
        <v>5</v>
      </c>
      <c r="B951">
        <v>631.13776278572243</v>
      </c>
      <c r="D951" s="1">
        <v>5</v>
      </c>
      <c r="E951">
        <v>631.13776278572243</v>
      </c>
      <c r="F951">
        <f>(1/2722)+F950</f>
        <v>0.34937545922116692</v>
      </c>
    </row>
    <row r="952" spans="1:6">
      <c r="A952" s="1">
        <v>5</v>
      </c>
      <c r="B952">
        <v>626.93616190213766</v>
      </c>
      <c r="D952" s="1">
        <v>5</v>
      </c>
      <c r="E952">
        <v>631.13776278572243</v>
      </c>
      <c r="F952">
        <f>(1/2722)+F951</f>
        <v>0.34974283614989582</v>
      </c>
    </row>
    <row r="953" spans="1:6">
      <c r="A953" s="1">
        <v>5</v>
      </c>
      <c r="B953">
        <v>0</v>
      </c>
      <c r="D953" s="1">
        <v>5</v>
      </c>
      <c r="E953">
        <v>631.13776278572243</v>
      </c>
      <c r="F953">
        <f>(1/2722)+F952</f>
        <v>0.35011021307862472</v>
      </c>
    </row>
    <row r="954" spans="1:6">
      <c r="A954" s="1">
        <v>5</v>
      </c>
      <c r="B954">
        <v>218.4770378022026</v>
      </c>
      <c r="D954" s="1">
        <v>5</v>
      </c>
      <c r="E954">
        <v>631.13776278572243</v>
      </c>
      <c r="F954">
        <f>(1/2722)+F953</f>
        <v>0.35047759000735362</v>
      </c>
    </row>
    <row r="955" spans="1:6">
      <c r="A955" s="1">
        <v>5</v>
      </c>
      <c r="B955">
        <v>1955.3759672402834</v>
      </c>
      <c r="D955" s="1">
        <v>5</v>
      </c>
      <c r="E955">
        <v>631.13776278572243</v>
      </c>
      <c r="F955">
        <f>(1/2722)+F954</f>
        <v>0.35084496693608253</v>
      </c>
    </row>
    <row r="956" spans="1:6">
      <c r="A956" s="1">
        <v>5</v>
      </c>
      <c r="B956">
        <v>2557.6815969975905</v>
      </c>
      <c r="D956" s="1">
        <v>5</v>
      </c>
      <c r="E956">
        <v>631.13776278572243</v>
      </c>
      <c r="F956">
        <f>(1/2722)+F955</f>
        <v>0.35121234386481143</v>
      </c>
    </row>
    <row r="957" spans="1:6">
      <c r="A957" s="1">
        <v>5</v>
      </c>
      <c r="B957">
        <v>1531.9292591796423</v>
      </c>
      <c r="D957" s="1">
        <v>5</v>
      </c>
      <c r="E957">
        <v>631.13776278572243</v>
      </c>
      <c r="F957">
        <f>(1/2722)+F956</f>
        <v>0.35157972079354033</v>
      </c>
    </row>
    <row r="958" spans="1:6">
      <c r="A958" s="1">
        <v>5</v>
      </c>
      <c r="B958">
        <v>2563.4454416891426</v>
      </c>
      <c r="D958" s="1">
        <v>5</v>
      </c>
      <c r="E958">
        <v>631.13776278572243</v>
      </c>
      <c r="F958">
        <f>(1/2722)+F957</f>
        <v>0.35194709772226923</v>
      </c>
    </row>
    <row r="959" spans="1:6">
      <c r="A959" s="1">
        <v>5</v>
      </c>
      <c r="B959">
        <v>621.25724951685515</v>
      </c>
      <c r="D959" s="1">
        <v>5</v>
      </c>
      <c r="E959">
        <v>631.13776278572243</v>
      </c>
      <c r="F959">
        <f>(1/2722)+F958</f>
        <v>0.35231447465099813</v>
      </c>
    </row>
    <row r="960" spans="1:6">
      <c r="A960" s="1">
        <v>5</v>
      </c>
      <c r="B960">
        <v>2499.1374799342921</v>
      </c>
      <c r="D960" s="1">
        <v>5</v>
      </c>
      <c r="E960">
        <v>631.13776278572243</v>
      </c>
      <c r="F960">
        <f>(1/2722)+F959</f>
        <v>0.35268185157972703</v>
      </c>
    </row>
    <row r="961" spans="1:6">
      <c r="A961" s="1">
        <v>5</v>
      </c>
      <c r="B961">
        <v>913.30475090281868</v>
      </c>
      <c r="D961" s="1">
        <v>5</v>
      </c>
      <c r="E961">
        <v>631.13776278572243</v>
      </c>
      <c r="F961">
        <f>(1/2722)+F960</f>
        <v>0.35304922850845594</v>
      </c>
    </row>
    <row r="962" spans="1:6">
      <c r="A962" s="1">
        <v>5</v>
      </c>
      <c r="B962">
        <v>387.69827973772743</v>
      </c>
      <c r="D962" s="1">
        <v>5</v>
      </c>
      <c r="E962">
        <v>631.13776278572243</v>
      </c>
      <c r="F962">
        <f>(1/2722)+F961</f>
        <v>0.35341660543718484</v>
      </c>
    </row>
    <row r="963" spans="1:6">
      <c r="A963" s="1">
        <v>5</v>
      </c>
      <c r="B963">
        <v>2557.6815969975905</v>
      </c>
      <c r="D963" s="1">
        <v>5</v>
      </c>
      <c r="E963">
        <v>631.13776278572243</v>
      </c>
      <c r="F963">
        <f>(1/2722)+F962</f>
        <v>0.35378398236591374</v>
      </c>
    </row>
    <row r="964" spans="1:6">
      <c r="A964" s="1">
        <v>5</v>
      </c>
      <c r="B964">
        <v>2585.6682448750626</v>
      </c>
      <c r="D964" s="1">
        <v>5</v>
      </c>
      <c r="E964">
        <v>631.13776278572243</v>
      </c>
      <c r="F964">
        <f>(1/2722)+F963</f>
        <v>0.35415135929464264</v>
      </c>
    </row>
    <row r="965" spans="1:6">
      <c r="A965" s="1">
        <v>5</v>
      </c>
      <c r="B965">
        <v>1749.9085694532764</v>
      </c>
      <c r="D965" s="1">
        <v>5</v>
      </c>
      <c r="E965">
        <v>631.13776278572243</v>
      </c>
      <c r="F965">
        <f>(1/2722)+F964</f>
        <v>0.35451873622337154</v>
      </c>
    </row>
    <row r="966" spans="1:6">
      <c r="A966" s="1">
        <v>5</v>
      </c>
      <c r="B966">
        <v>1603.120326778105</v>
      </c>
      <c r="D966" s="1">
        <v>5</v>
      </c>
      <c r="E966">
        <v>631.13776278572243</v>
      </c>
      <c r="F966">
        <f>(1/2722)+F965</f>
        <v>0.35488611315210045</v>
      </c>
    </row>
    <row r="967" spans="1:6">
      <c r="A967" s="1">
        <v>5</v>
      </c>
      <c r="B967">
        <v>1531.9292591796423</v>
      </c>
      <c r="D967" s="1">
        <v>5</v>
      </c>
      <c r="E967">
        <v>631.13776278572243</v>
      </c>
      <c r="F967">
        <f>(1/2722)+F966</f>
        <v>0.35525349008082935</v>
      </c>
    </row>
    <row r="968" spans="1:6">
      <c r="A968" s="1">
        <v>5</v>
      </c>
      <c r="B968">
        <v>816.67188987984662</v>
      </c>
      <c r="D968" s="1">
        <v>5</v>
      </c>
      <c r="E968">
        <v>631.13776278572243</v>
      </c>
      <c r="F968">
        <f>(1/2722)+F967</f>
        <v>0.35562086700955825</v>
      </c>
    </row>
    <row r="969" spans="1:6">
      <c r="A969" s="1">
        <v>5</v>
      </c>
      <c r="B969">
        <v>621.25724951685515</v>
      </c>
      <c r="D969" s="1">
        <v>5</v>
      </c>
      <c r="E969">
        <v>631.13776278572243</v>
      </c>
      <c r="F969">
        <f>(1/2722)+F968</f>
        <v>0.35598824393828715</v>
      </c>
    </row>
    <row r="970" spans="1:6">
      <c r="A970" s="1">
        <v>5</v>
      </c>
      <c r="B970">
        <v>358.19102992613273</v>
      </c>
      <c r="D970" s="1">
        <v>5</v>
      </c>
      <c r="E970">
        <v>631.13776278572243</v>
      </c>
      <c r="F970">
        <f>(1/2722)+F969</f>
        <v>0.35635562086701605</v>
      </c>
    </row>
    <row r="971" spans="1:6">
      <c r="A971" s="1">
        <v>5</v>
      </c>
      <c r="B971">
        <v>271.29683360650813</v>
      </c>
      <c r="D971" s="1">
        <v>5</v>
      </c>
      <c r="E971">
        <v>631.13776278572243</v>
      </c>
      <c r="F971">
        <f>(1/2722)+F970</f>
        <v>0.35672299779574496</v>
      </c>
    </row>
    <row r="972" spans="1:6">
      <c r="A972" s="1">
        <v>5</v>
      </c>
      <c r="B972">
        <v>23.991263090866738</v>
      </c>
      <c r="D972" s="1">
        <v>5</v>
      </c>
      <c r="E972">
        <v>631.13776278572243</v>
      </c>
      <c r="F972">
        <f>(1/2722)+F971</f>
        <v>0.35709037472447386</v>
      </c>
    </row>
    <row r="973" spans="1:6">
      <c r="A973" s="1">
        <v>5</v>
      </c>
      <c r="B973">
        <v>621.25724951685515</v>
      </c>
      <c r="D973" s="1">
        <v>5</v>
      </c>
      <c r="E973">
        <v>631.13776278572243</v>
      </c>
      <c r="F973">
        <f>(1/2722)+F972</f>
        <v>0.35745775165320276</v>
      </c>
    </row>
    <row r="974" spans="1:6">
      <c r="A974" s="1">
        <v>5</v>
      </c>
      <c r="B974">
        <v>829.07538366595497</v>
      </c>
      <c r="D974" s="1">
        <v>5</v>
      </c>
      <c r="E974">
        <v>631.13776278572243</v>
      </c>
      <c r="F974">
        <f>(1/2722)+F973</f>
        <v>0.35782512858193166</v>
      </c>
    </row>
    <row r="975" spans="1:6">
      <c r="A975" s="1">
        <v>5</v>
      </c>
      <c r="B975">
        <v>358.19102992613273</v>
      </c>
      <c r="D975" s="1">
        <v>5</v>
      </c>
      <c r="E975">
        <v>631.13776278572243</v>
      </c>
      <c r="F975">
        <f>(1/2722)+F974</f>
        <v>0.35819250551066056</v>
      </c>
    </row>
    <row r="976" spans="1:6">
      <c r="A976" s="1">
        <v>5</v>
      </c>
      <c r="B976">
        <v>271.29683360650813</v>
      </c>
      <c r="D976" s="1">
        <v>5</v>
      </c>
      <c r="E976">
        <v>631.13776278572243</v>
      </c>
      <c r="F976">
        <f>(1/2722)+F975</f>
        <v>0.35855988243938947</v>
      </c>
    </row>
    <row r="977" spans="1:6">
      <c r="A977" s="1">
        <v>5</v>
      </c>
      <c r="B977">
        <v>23.991263090866738</v>
      </c>
      <c r="D977" s="1">
        <v>5</v>
      </c>
      <c r="E977">
        <v>631.13776278572243</v>
      </c>
      <c r="F977">
        <f>(1/2722)+F976</f>
        <v>0.35892725936811837</v>
      </c>
    </row>
    <row r="978" spans="1:6">
      <c r="A978" s="1">
        <v>5</v>
      </c>
      <c r="B978">
        <v>2563.4454416891426</v>
      </c>
      <c r="D978" s="1">
        <v>5</v>
      </c>
      <c r="E978">
        <v>631.13776278572243</v>
      </c>
      <c r="F978">
        <f>(1/2722)+F977</f>
        <v>0.35929463629684727</v>
      </c>
    </row>
    <row r="979" spans="1:6">
      <c r="A979" s="1">
        <v>5</v>
      </c>
      <c r="B979">
        <v>827.47517509603438</v>
      </c>
      <c r="D979" s="1">
        <v>5</v>
      </c>
      <c r="E979">
        <v>631.13776278572243</v>
      </c>
      <c r="F979">
        <f>(1/2722)+F978</f>
        <v>0.35966201322557617</v>
      </c>
    </row>
    <row r="980" spans="1:6">
      <c r="A980" s="1">
        <v>5</v>
      </c>
      <c r="B980">
        <v>23.991263090866738</v>
      </c>
      <c r="D980" s="1">
        <v>5</v>
      </c>
      <c r="E980">
        <v>631.13776278572243</v>
      </c>
      <c r="F980">
        <f>(1/2722)+F979</f>
        <v>0.36002939015430507</v>
      </c>
    </row>
    <row r="981" spans="1:6">
      <c r="A981" s="1">
        <v>5</v>
      </c>
      <c r="B981">
        <v>1308.0171279648341</v>
      </c>
      <c r="D981" s="1">
        <v>5</v>
      </c>
      <c r="E981">
        <v>631.13776278572243</v>
      </c>
      <c r="F981">
        <f>(1/2722)+F980</f>
        <v>0.36039676708303398</v>
      </c>
    </row>
    <row r="982" spans="1:6">
      <c r="A982" s="1">
        <v>5</v>
      </c>
      <c r="B982">
        <v>2499.1374799342921</v>
      </c>
      <c r="D982" s="1">
        <v>5</v>
      </c>
      <c r="E982">
        <v>631.13776278572243</v>
      </c>
      <c r="F982">
        <f>(1/2722)+F981</f>
        <v>0.36076414401176288</v>
      </c>
    </row>
    <row r="983" spans="1:6">
      <c r="A983" s="1">
        <v>5</v>
      </c>
      <c r="B983">
        <v>0</v>
      </c>
      <c r="D983" s="1">
        <v>5</v>
      </c>
      <c r="E983">
        <v>631.13776278572243</v>
      </c>
      <c r="F983">
        <f>(1/2722)+F982</f>
        <v>0.36113152094049178</v>
      </c>
    </row>
    <row r="984" spans="1:6">
      <c r="A984" s="1">
        <v>5</v>
      </c>
      <c r="B984">
        <v>2563.4454416891426</v>
      </c>
      <c r="D984" s="1">
        <v>5</v>
      </c>
      <c r="E984">
        <v>631.13776278572243</v>
      </c>
      <c r="F984">
        <f>(1/2722)+F983</f>
        <v>0.36149889786922068</v>
      </c>
    </row>
    <row r="985" spans="1:6">
      <c r="A985" s="1">
        <v>5</v>
      </c>
      <c r="B985">
        <v>478.34788548718547</v>
      </c>
      <c r="D985" s="1">
        <v>5</v>
      </c>
      <c r="E985">
        <v>639.42178831006333</v>
      </c>
      <c r="F985">
        <f>(1/2722)+F984</f>
        <v>0.36186627479794958</v>
      </c>
    </row>
    <row r="986" spans="1:6">
      <c r="A986" s="1">
        <v>5</v>
      </c>
      <c r="B986">
        <v>2557.6815969975905</v>
      </c>
      <c r="D986" s="1">
        <v>5</v>
      </c>
      <c r="E986">
        <v>639.42178831006333</v>
      </c>
      <c r="F986">
        <f>(1/2722)+F985</f>
        <v>0.36223365172667848</v>
      </c>
    </row>
    <row r="987" spans="1:6">
      <c r="A987" s="1">
        <v>5</v>
      </c>
      <c r="B987">
        <v>2585.6682448750626</v>
      </c>
      <c r="D987" s="1">
        <v>5</v>
      </c>
      <c r="E987">
        <v>642.9033347667264</v>
      </c>
      <c r="F987">
        <f>(1/2722)+F986</f>
        <v>0.36260102865540739</v>
      </c>
    </row>
    <row r="988" spans="1:6">
      <c r="A988" s="1">
        <v>5</v>
      </c>
      <c r="B988">
        <v>827.47517509603438</v>
      </c>
      <c r="D988" s="1">
        <v>5</v>
      </c>
      <c r="E988">
        <v>642.9033347667264</v>
      </c>
      <c r="F988">
        <f>(1/2722)+F987</f>
        <v>0.36296840558413629</v>
      </c>
    </row>
    <row r="989" spans="1:6">
      <c r="A989" s="1">
        <v>5</v>
      </c>
      <c r="B989">
        <v>218.4770378022026</v>
      </c>
      <c r="D989" s="1">
        <v>5</v>
      </c>
      <c r="E989">
        <v>642.9033347667264</v>
      </c>
      <c r="F989">
        <f>(1/2722)+F988</f>
        <v>0.36333578251286519</v>
      </c>
    </row>
    <row r="990" spans="1:6">
      <c r="A990" s="1">
        <v>5</v>
      </c>
      <c r="B990">
        <v>932.39529608533803</v>
      </c>
      <c r="D990" s="1">
        <v>5</v>
      </c>
      <c r="E990">
        <v>642.9033347667264</v>
      </c>
      <c r="F990">
        <f>(1/2722)+F989</f>
        <v>0.36370315944159409</v>
      </c>
    </row>
    <row r="991" spans="1:6">
      <c r="A991" s="1">
        <v>5</v>
      </c>
      <c r="B991">
        <v>1603.120326778105</v>
      </c>
      <c r="D991" s="1">
        <v>5</v>
      </c>
      <c r="E991">
        <v>643.74184534433357</v>
      </c>
      <c r="F991">
        <f>(1/2722)+F990</f>
        <v>0.36407053637032299</v>
      </c>
    </row>
    <row r="992" spans="1:6">
      <c r="A992" s="1">
        <v>5</v>
      </c>
      <c r="B992">
        <v>829.07538366595497</v>
      </c>
      <c r="D992" s="1">
        <v>5</v>
      </c>
      <c r="E992">
        <v>643.74184534433357</v>
      </c>
      <c r="F992">
        <f>(1/2722)+F991</f>
        <v>0.3644379132990519</v>
      </c>
    </row>
    <row r="993" spans="1:6">
      <c r="A993" s="1">
        <v>5</v>
      </c>
      <c r="B993">
        <v>271.29683360650813</v>
      </c>
      <c r="D993" s="1">
        <v>5</v>
      </c>
      <c r="E993">
        <v>643.74184534433357</v>
      </c>
      <c r="F993">
        <f>(1/2722)+F992</f>
        <v>0.3648052902277808</v>
      </c>
    </row>
    <row r="994" spans="1:6">
      <c r="A994" s="1">
        <v>5</v>
      </c>
      <c r="B994">
        <v>1531.9292591796423</v>
      </c>
      <c r="D994" s="1">
        <v>5</v>
      </c>
      <c r="E994">
        <v>644.92395579475533</v>
      </c>
      <c r="F994">
        <f>(1/2722)+F993</f>
        <v>0.3651726671565097</v>
      </c>
    </row>
    <row r="995" spans="1:6">
      <c r="A995" s="1">
        <v>5</v>
      </c>
      <c r="B995">
        <v>2563.4454416891426</v>
      </c>
      <c r="D995" s="1">
        <v>5</v>
      </c>
      <c r="E995">
        <v>644.92395579475533</v>
      </c>
      <c r="F995">
        <f>(1/2722)+F994</f>
        <v>0.3655400440852386</v>
      </c>
    </row>
    <row r="996" spans="1:6">
      <c r="A996" s="1">
        <v>5</v>
      </c>
      <c r="B996">
        <v>829.07538366595497</v>
      </c>
      <c r="D996" s="1">
        <v>5</v>
      </c>
      <c r="E996">
        <v>644.92395579475533</v>
      </c>
      <c r="F996">
        <f>(1/2722)+F995</f>
        <v>0.3659074210139675</v>
      </c>
    </row>
    <row r="997" spans="1:6">
      <c r="A997" s="1">
        <v>5</v>
      </c>
      <c r="B997">
        <v>271.29683360650813</v>
      </c>
      <c r="D997" s="1">
        <v>5</v>
      </c>
      <c r="E997">
        <v>644.92395579475533</v>
      </c>
      <c r="F997">
        <f>(1/2722)+F996</f>
        <v>0.36627479794269641</v>
      </c>
    </row>
    <row r="998" spans="1:6">
      <c r="A998" s="1">
        <v>5</v>
      </c>
      <c r="B998">
        <v>23.991263090866738</v>
      </c>
      <c r="D998" s="1">
        <v>5</v>
      </c>
      <c r="E998">
        <v>647.21434218309662</v>
      </c>
      <c r="F998">
        <f>(1/2722)+F997</f>
        <v>0.36664217487142531</v>
      </c>
    </row>
    <row r="999" spans="1:6">
      <c r="A999" s="1">
        <v>5</v>
      </c>
      <c r="B999">
        <v>0</v>
      </c>
      <c r="D999" s="1">
        <v>5</v>
      </c>
      <c r="E999">
        <v>647.21434218309662</v>
      </c>
      <c r="F999">
        <f>(1/2722)+F998</f>
        <v>0.36700955180015421</v>
      </c>
    </row>
    <row r="1000" spans="1:6">
      <c r="A1000" s="1">
        <v>5</v>
      </c>
      <c r="B1000">
        <v>2563.4454416891426</v>
      </c>
      <c r="D1000" s="1">
        <v>5</v>
      </c>
      <c r="E1000">
        <v>647.21434218309662</v>
      </c>
      <c r="F1000">
        <f>(1/2722)+F999</f>
        <v>0.36737692872888311</v>
      </c>
    </row>
    <row r="1001" spans="1:6">
      <c r="A1001" s="1">
        <v>5</v>
      </c>
      <c r="B1001">
        <v>218.4770378022026</v>
      </c>
      <c r="D1001" s="1">
        <v>5</v>
      </c>
      <c r="E1001">
        <v>647.21434218309662</v>
      </c>
      <c r="F1001">
        <f>(1/2722)+F1000</f>
        <v>0.36774430565761201</v>
      </c>
    </row>
    <row r="1002" spans="1:6">
      <c r="A1002" s="1">
        <v>5</v>
      </c>
      <c r="B1002">
        <v>932.39529608533803</v>
      </c>
      <c r="D1002" s="1">
        <v>5</v>
      </c>
      <c r="E1002">
        <v>647.21434218309662</v>
      </c>
      <c r="F1002">
        <f>(1/2722)+F1001</f>
        <v>0.36811168258634092</v>
      </c>
    </row>
    <row r="1003" spans="1:6">
      <c r="A1003" s="1">
        <v>5</v>
      </c>
      <c r="B1003">
        <v>1603.120326778105</v>
      </c>
      <c r="D1003" s="1">
        <v>5</v>
      </c>
      <c r="E1003">
        <v>647.21434218309662</v>
      </c>
      <c r="F1003">
        <f>(1/2722)+F1002</f>
        <v>0.36847905951506982</v>
      </c>
    </row>
    <row r="1004" spans="1:6">
      <c r="A1004" s="1">
        <v>5</v>
      </c>
      <c r="B1004">
        <v>819.55014121082502</v>
      </c>
      <c r="D1004" s="1">
        <v>5</v>
      </c>
      <c r="E1004">
        <v>662.46382826031675</v>
      </c>
      <c r="F1004">
        <f>(1/2722)+F1003</f>
        <v>0.36884643644379872</v>
      </c>
    </row>
    <row r="1005" spans="1:6">
      <c r="A1005" s="1">
        <v>5</v>
      </c>
      <c r="B1005">
        <v>271.29683360650813</v>
      </c>
      <c r="D1005" s="1">
        <v>5</v>
      </c>
      <c r="E1005">
        <v>671.67690995139105</v>
      </c>
      <c r="F1005">
        <f>(1/2722)+F1004</f>
        <v>0.36921381337252762</v>
      </c>
    </row>
    <row r="1006" spans="1:6">
      <c r="A1006" s="1">
        <v>5</v>
      </c>
      <c r="B1006">
        <v>682.82537944966487</v>
      </c>
      <c r="D1006" s="1">
        <v>5</v>
      </c>
      <c r="E1006">
        <v>671.67690995139105</v>
      </c>
      <c r="F1006">
        <f>(1/2722)+F1005</f>
        <v>0.36958119030125652</v>
      </c>
    </row>
    <row r="1007" spans="1:6">
      <c r="A1007" s="1">
        <v>5</v>
      </c>
      <c r="B1007">
        <v>768.7240032607134</v>
      </c>
      <c r="D1007" s="1">
        <v>5</v>
      </c>
      <c r="E1007">
        <v>671.67690995139105</v>
      </c>
      <c r="F1007">
        <f>(1/2722)+F1006</f>
        <v>0.36994856722998543</v>
      </c>
    </row>
    <row r="1008" spans="1:6">
      <c r="A1008" s="1">
        <v>5</v>
      </c>
      <c r="B1008">
        <v>511.76900229035186</v>
      </c>
      <c r="D1008" s="1">
        <v>5</v>
      </c>
      <c r="E1008">
        <v>671.67690995139105</v>
      </c>
      <c r="F1008">
        <f>(1/2722)+F1007</f>
        <v>0.37031594415871433</v>
      </c>
    </row>
    <row r="1009" spans="1:6">
      <c r="A1009" s="1">
        <v>5</v>
      </c>
      <c r="B1009">
        <v>539.90788361455338</v>
      </c>
      <c r="D1009" s="1">
        <v>5</v>
      </c>
      <c r="E1009">
        <v>671.67690995139105</v>
      </c>
      <c r="F1009">
        <f>(1/2722)+F1008</f>
        <v>0.37068332108744323</v>
      </c>
    </row>
    <row r="1010" spans="1:6">
      <c r="A1010" s="1">
        <v>5</v>
      </c>
      <c r="B1010">
        <v>765.68754050524137</v>
      </c>
      <c r="D1010" s="1">
        <v>5</v>
      </c>
      <c r="E1010">
        <v>671.67690995139105</v>
      </c>
      <c r="F1010">
        <f>(1/2722)+F1009</f>
        <v>0.37105069801617213</v>
      </c>
    </row>
    <row r="1011" spans="1:6">
      <c r="A1011" s="1">
        <v>5</v>
      </c>
      <c r="B1011">
        <v>1063.5978080592326</v>
      </c>
      <c r="D1011" s="1">
        <v>5</v>
      </c>
      <c r="E1011">
        <v>671.67690995139105</v>
      </c>
      <c r="F1011">
        <f>(1/2722)+F1010</f>
        <v>0.37141807494490103</v>
      </c>
    </row>
    <row r="1012" spans="1:6">
      <c r="A1012" s="1">
        <v>5</v>
      </c>
      <c r="B1012">
        <v>1094.2188570348155</v>
      </c>
      <c r="D1012" s="1">
        <v>5</v>
      </c>
      <c r="E1012">
        <v>671.67690995139105</v>
      </c>
      <c r="F1012">
        <f>(1/2722)+F1011</f>
        <v>0.37178545187362994</v>
      </c>
    </row>
    <row r="1013" spans="1:6">
      <c r="A1013" s="1">
        <v>5</v>
      </c>
      <c r="B1013">
        <v>111.3143029009552</v>
      </c>
      <c r="D1013" s="1">
        <v>5</v>
      </c>
      <c r="E1013">
        <v>671.67690995139105</v>
      </c>
      <c r="F1013">
        <f>(1/2722)+F1012</f>
        <v>0.37215282880235884</v>
      </c>
    </row>
    <row r="1014" spans="1:6">
      <c r="A1014" s="1">
        <v>5</v>
      </c>
      <c r="B1014">
        <v>1324.2932160586579</v>
      </c>
      <c r="D1014" s="1">
        <v>5</v>
      </c>
      <c r="E1014">
        <v>671.67690995139105</v>
      </c>
      <c r="F1014">
        <f>(1/2722)+F1013</f>
        <v>0.37252020573108774</v>
      </c>
    </row>
    <row r="1015" spans="1:6">
      <c r="A1015" s="1">
        <v>5</v>
      </c>
      <c r="B1015">
        <v>1324.2932160586579</v>
      </c>
      <c r="D1015" s="1">
        <v>5</v>
      </c>
      <c r="E1015">
        <v>671.67690995139105</v>
      </c>
      <c r="F1015">
        <f>(1/2722)+F1014</f>
        <v>0.37288758265981664</v>
      </c>
    </row>
    <row r="1016" spans="1:6">
      <c r="A1016" s="1">
        <v>6</v>
      </c>
      <c r="B1016">
        <v>1163.9658973384239</v>
      </c>
      <c r="D1016" s="1">
        <v>6</v>
      </c>
      <c r="E1016">
        <v>671.67690995139105</v>
      </c>
      <c r="F1016">
        <f>(1/2722)+F1015</f>
        <v>0.37325495958854554</v>
      </c>
    </row>
    <row r="1017" spans="1:6">
      <c r="A1017" s="1">
        <v>6</v>
      </c>
      <c r="B1017">
        <v>1258.1615153084038</v>
      </c>
      <c r="D1017" s="1">
        <v>6</v>
      </c>
      <c r="E1017">
        <v>671.67690995139105</v>
      </c>
      <c r="F1017">
        <f>(1/2722)+F1016</f>
        <v>0.37362233651727444</v>
      </c>
    </row>
    <row r="1018" spans="1:6">
      <c r="A1018" s="1">
        <v>6</v>
      </c>
      <c r="B1018">
        <v>1010.5933243735041</v>
      </c>
      <c r="D1018" s="1">
        <v>6</v>
      </c>
      <c r="E1018">
        <v>671.67690995139105</v>
      </c>
      <c r="F1018">
        <f>(1/2722)+F1017</f>
        <v>0.37398971344600335</v>
      </c>
    </row>
    <row r="1019" spans="1:6">
      <c r="A1019" s="1">
        <v>6</v>
      </c>
      <c r="B1019">
        <v>1221.6404513081991</v>
      </c>
      <c r="D1019" s="1">
        <v>6</v>
      </c>
      <c r="E1019">
        <v>671.67690995139105</v>
      </c>
      <c r="F1019">
        <f>(1/2722)+F1018</f>
        <v>0.37435709037473225</v>
      </c>
    </row>
    <row r="1020" spans="1:6">
      <c r="A1020" s="1">
        <v>6</v>
      </c>
      <c r="B1020">
        <v>0</v>
      </c>
      <c r="D1020" s="1">
        <v>6</v>
      </c>
      <c r="E1020">
        <v>671.67690995139105</v>
      </c>
      <c r="F1020">
        <f>(1/2722)+F1019</f>
        <v>0.37472446730346115</v>
      </c>
    </row>
    <row r="1021" spans="1:6">
      <c r="A1021" s="1">
        <v>6</v>
      </c>
      <c r="B1021">
        <v>864.48528444828764</v>
      </c>
      <c r="D1021" s="1">
        <v>6</v>
      </c>
      <c r="E1021">
        <v>672.95346701489484</v>
      </c>
      <c r="F1021">
        <f>(1/2722)+F1020</f>
        <v>0.37509184423219005</v>
      </c>
    </row>
    <row r="1022" spans="1:6">
      <c r="A1022" s="1">
        <v>6</v>
      </c>
      <c r="B1022">
        <v>1063.5978080592326</v>
      </c>
      <c r="D1022" s="1">
        <v>6</v>
      </c>
      <c r="E1022">
        <v>672.95346701489484</v>
      </c>
      <c r="F1022">
        <f>(1/2722)+F1021</f>
        <v>0.37545922116091895</v>
      </c>
    </row>
    <row r="1023" spans="1:6">
      <c r="A1023" s="1">
        <v>6</v>
      </c>
      <c r="B1023">
        <v>1324.2932160586579</v>
      </c>
      <c r="D1023" s="1">
        <v>6</v>
      </c>
      <c r="E1023">
        <v>674.05728630237877</v>
      </c>
      <c r="F1023">
        <f>(1/2722)+F1022</f>
        <v>0.37582659808964786</v>
      </c>
    </row>
    <row r="1024" spans="1:6">
      <c r="A1024" s="1">
        <v>6</v>
      </c>
      <c r="B1024">
        <v>1308.0171279648341</v>
      </c>
      <c r="D1024" s="1">
        <v>6</v>
      </c>
      <c r="E1024">
        <v>674.05728630237877</v>
      </c>
      <c r="F1024">
        <f>(1/2722)+F1023</f>
        <v>0.37619397501837676</v>
      </c>
    </row>
    <row r="1025" spans="1:6">
      <c r="A1025" s="1">
        <v>6</v>
      </c>
      <c r="B1025">
        <v>1163.9658973384239</v>
      </c>
      <c r="D1025" s="1">
        <v>6</v>
      </c>
      <c r="E1025">
        <v>677.08411048300673</v>
      </c>
      <c r="F1025">
        <f>(1/2722)+F1024</f>
        <v>0.37656135194710566</v>
      </c>
    </row>
    <row r="1026" spans="1:6">
      <c r="A1026" s="1">
        <v>6</v>
      </c>
      <c r="B1026">
        <v>1277.6615116971607</v>
      </c>
      <c r="D1026" s="1">
        <v>6</v>
      </c>
      <c r="E1026">
        <v>677.08411048300673</v>
      </c>
      <c r="F1026">
        <f>(1/2722)+F1025</f>
        <v>0.37692872887583456</v>
      </c>
    </row>
    <row r="1027" spans="1:6">
      <c r="A1027" s="1">
        <v>6</v>
      </c>
      <c r="B1027">
        <v>681.43438290066319</v>
      </c>
      <c r="D1027" s="1">
        <v>6</v>
      </c>
      <c r="E1027">
        <v>677.08411048300673</v>
      </c>
      <c r="F1027">
        <f>(1/2722)+F1026</f>
        <v>0.37729610580456346</v>
      </c>
    </row>
    <row r="1028" spans="1:6">
      <c r="A1028" s="1">
        <v>6</v>
      </c>
      <c r="B1028">
        <v>1320.8243769993896</v>
      </c>
      <c r="D1028" s="1">
        <v>6</v>
      </c>
      <c r="E1028">
        <v>677.08411048300673</v>
      </c>
      <c r="F1028">
        <f>(1/2722)+F1027</f>
        <v>0.37766348273329237</v>
      </c>
    </row>
    <row r="1029" spans="1:6">
      <c r="A1029" s="1">
        <v>6</v>
      </c>
      <c r="B1029">
        <v>704.29795401442163</v>
      </c>
      <c r="D1029" s="1">
        <v>6</v>
      </c>
      <c r="E1029">
        <v>677.08411048300673</v>
      </c>
      <c r="F1029">
        <f>(1/2722)+F1028</f>
        <v>0.37803085966202127</v>
      </c>
    </row>
    <row r="1030" spans="1:6">
      <c r="A1030" s="1">
        <v>6</v>
      </c>
      <c r="B1030">
        <v>1094.2188570348155</v>
      </c>
      <c r="D1030" s="1">
        <v>6</v>
      </c>
      <c r="E1030">
        <v>677.08411048300673</v>
      </c>
      <c r="F1030">
        <f>(1/2722)+F1029</f>
        <v>0.37839823659075017</v>
      </c>
    </row>
    <row r="1031" spans="1:6">
      <c r="A1031" s="1">
        <v>6</v>
      </c>
      <c r="B1031">
        <v>1063.5978080592326</v>
      </c>
      <c r="D1031" s="1">
        <v>6</v>
      </c>
      <c r="E1031">
        <v>677.08411048300673</v>
      </c>
      <c r="F1031">
        <f>(1/2722)+F1030</f>
        <v>0.37876561351947907</v>
      </c>
    </row>
    <row r="1032" spans="1:6">
      <c r="A1032" s="1">
        <v>6</v>
      </c>
      <c r="B1032">
        <v>1152.6925764582122</v>
      </c>
      <c r="D1032" s="1">
        <v>6</v>
      </c>
      <c r="E1032">
        <v>677.08411048300673</v>
      </c>
      <c r="F1032">
        <f>(1/2722)+F1031</f>
        <v>0.37913299044820797</v>
      </c>
    </row>
    <row r="1033" spans="1:6">
      <c r="A1033" s="1">
        <v>6</v>
      </c>
      <c r="B1033">
        <v>1258.1615153084038</v>
      </c>
      <c r="D1033" s="1">
        <v>6</v>
      </c>
      <c r="E1033">
        <v>677.08411048300673</v>
      </c>
      <c r="F1033">
        <f>(1/2722)+F1032</f>
        <v>0.37950036737693688</v>
      </c>
    </row>
    <row r="1034" spans="1:6">
      <c r="A1034" s="1">
        <v>6</v>
      </c>
      <c r="B1034">
        <v>671.67690995139105</v>
      </c>
      <c r="D1034" s="1">
        <v>6</v>
      </c>
      <c r="E1034">
        <v>677.08411048300673</v>
      </c>
      <c r="F1034">
        <f>(1/2722)+F1033</f>
        <v>0.37986774430566578</v>
      </c>
    </row>
    <row r="1035" spans="1:6">
      <c r="A1035" s="1">
        <v>6</v>
      </c>
      <c r="B1035">
        <v>1277.6615116971607</v>
      </c>
      <c r="D1035" s="1">
        <v>6</v>
      </c>
      <c r="E1035">
        <v>677.08411048300673</v>
      </c>
      <c r="F1035">
        <f>(1/2722)+F1034</f>
        <v>0.38023512123439468</v>
      </c>
    </row>
    <row r="1036" spans="1:6">
      <c r="A1036" s="1">
        <v>6</v>
      </c>
      <c r="B1036">
        <v>0</v>
      </c>
      <c r="D1036" s="1">
        <v>6</v>
      </c>
      <c r="E1036">
        <v>677.08411048300673</v>
      </c>
      <c r="F1036">
        <f>(1/2722)+F1035</f>
        <v>0.38060249816312358</v>
      </c>
    </row>
    <row r="1037" spans="1:6">
      <c r="A1037" s="1">
        <v>6</v>
      </c>
      <c r="B1037">
        <v>789.67145717812559</v>
      </c>
      <c r="D1037" s="1">
        <v>6</v>
      </c>
      <c r="E1037">
        <v>677.08411048300673</v>
      </c>
      <c r="F1037">
        <f>(1/2722)+F1036</f>
        <v>0.38096987509185248</v>
      </c>
    </row>
    <row r="1038" spans="1:6">
      <c r="A1038" s="1">
        <v>6</v>
      </c>
      <c r="B1038">
        <v>2252.117657896712</v>
      </c>
      <c r="D1038" s="1">
        <v>6</v>
      </c>
      <c r="E1038">
        <v>677.08411048300673</v>
      </c>
      <c r="F1038">
        <f>(1/2722)+F1037</f>
        <v>0.38133725202058139</v>
      </c>
    </row>
    <row r="1039" spans="1:6">
      <c r="A1039" s="1">
        <v>6</v>
      </c>
      <c r="B1039">
        <v>1538.4304676185373</v>
      </c>
      <c r="D1039" s="1">
        <v>6</v>
      </c>
      <c r="E1039">
        <v>677.08411048300673</v>
      </c>
      <c r="F1039">
        <f>(1/2722)+F1038</f>
        <v>0.38170462894931029</v>
      </c>
    </row>
    <row r="1040" spans="1:6">
      <c r="A1040" s="1">
        <v>6</v>
      </c>
      <c r="B1040">
        <v>1589.0660236516335</v>
      </c>
      <c r="D1040" s="1">
        <v>6</v>
      </c>
      <c r="E1040">
        <v>677.08411048300673</v>
      </c>
      <c r="F1040">
        <f>(1/2722)+F1039</f>
        <v>0.38207200587803919</v>
      </c>
    </row>
    <row r="1041" spans="1:6">
      <c r="A1041" s="1">
        <v>6</v>
      </c>
      <c r="B1041">
        <v>2563.4454416891426</v>
      </c>
      <c r="D1041" s="1">
        <v>6</v>
      </c>
      <c r="E1041">
        <v>677.08411048300673</v>
      </c>
      <c r="F1041">
        <f>(1/2722)+F1040</f>
        <v>0.38243938280676809</v>
      </c>
    </row>
    <row r="1042" spans="1:6">
      <c r="A1042" s="1">
        <v>6</v>
      </c>
      <c r="B1042">
        <v>1603.120326778105</v>
      </c>
      <c r="D1042" s="1">
        <v>6</v>
      </c>
      <c r="E1042">
        <v>677.08411048300673</v>
      </c>
      <c r="F1042">
        <f>(1/2722)+F1041</f>
        <v>0.38280675973549699</v>
      </c>
    </row>
    <row r="1043" spans="1:6">
      <c r="A1043" s="1">
        <v>6</v>
      </c>
      <c r="B1043">
        <v>234.40667972306764</v>
      </c>
      <c r="D1043" s="1">
        <v>6</v>
      </c>
      <c r="E1043">
        <v>677.08411048300673</v>
      </c>
      <c r="F1043">
        <f>(1/2722)+F1042</f>
        <v>0.3831741366642259</v>
      </c>
    </row>
    <row r="1044" spans="1:6">
      <c r="A1044" s="1">
        <v>6</v>
      </c>
      <c r="B1044">
        <v>2557.6815969975905</v>
      </c>
      <c r="D1044" s="1">
        <v>6</v>
      </c>
      <c r="E1044">
        <v>677.08411048300673</v>
      </c>
      <c r="F1044">
        <f>(1/2722)+F1043</f>
        <v>0.3835415135929548</v>
      </c>
    </row>
    <row r="1045" spans="1:6">
      <c r="A1045" s="1">
        <v>6</v>
      </c>
      <c r="B1045">
        <v>621.25724951685515</v>
      </c>
      <c r="D1045" s="1">
        <v>6</v>
      </c>
      <c r="E1045">
        <v>677.08411048300673</v>
      </c>
      <c r="F1045">
        <f>(1/2722)+F1044</f>
        <v>0.3839088905216837</v>
      </c>
    </row>
    <row r="1046" spans="1:6">
      <c r="A1046" s="1">
        <v>6</v>
      </c>
      <c r="B1046">
        <v>827.47517509603438</v>
      </c>
      <c r="D1046" s="1">
        <v>6</v>
      </c>
      <c r="E1046">
        <v>677.08411048300673</v>
      </c>
      <c r="F1046">
        <f>(1/2722)+F1045</f>
        <v>0.3842762674504126</v>
      </c>
    </row>
    <row r="1047" spans="1:6">
      <c r="A1047" s="1">
        <v>6</v>
      </c>
      <c r="B1047">
        <v>218.4770378022026</v>
      </c>
      <c r="D1047" s="1">
        <v>6</v>
      </c>
      <c r="E1047">
        <v>677.08411048300673</v>
      </c>
      <c r="F1047">
        <f>(1/2722)+F1046</f>
        <v>0.3846436443791415</v>
      </c>
    </row>
    <row r="1048" spans="1:6">
      <c r="A1048" s="1">
        <v>6</v>
      </c>
      <c r="B1048">
        <v>932.39529608533803</v>
      </c>
      <c r="D1048" s="1">
        <v>6</v>
      </c>
      <c r="E1048">
        <v>677.08411048300673</v>
      </c>
      <c r="F1048">
        <f>(1/2722)+F1047</f>
        <v>0.3850110213078704</v>
      </c>
    </row>
    <row r="1049" spans="1:6">
      <c r="A1049" s="1">
        <v>6</v>
      </c>
      <c r="B1049">
        <v>1308.0171279648341</v>
      </c>
      <c r="D1049" s="1">
        <v>6</v>
      </c>
      <c r="E1049">
        <v>677.08411048300673</v>
      </c>
      <c r="F1049">
        <f>(1/2722)+F1048</f>
        <v>0.38537839823659931</v>
      </c>
    </row>
    <row r="1050" spans="1:6">
      <c r="A1050" s="1">
        <v>6</v>
      </c>
      <c r="B1050">
        <v>829.07538366595497</v>
      </c>
      <c r="D1050" s="1">
        <v>6</v>
      </c>
      <c r="E1050">
        <v>677.08411048300673</v>
      </c>
      <c r="F1050">
        <f>(1/2722)+F1049</f>
        <v>0.38574577516532821</v>
      </c>
    </row>
    <row r="1051" spans="1:6">
      <c r="A1051" s="1">
        <v>6</v>
      </c>
      <c r="B1051">
        <v>358.19102992613273</v>
      </c>
      <c r="D1051" s="1">
        <v>6</v>
      </c>
      <c r="E1051">
        <v>677.08411048300673</v>
      </c>
      <c r="F1051">
        <f>(1/2722)+F1050</f>
        <v>0.38611315209405711</v>
      </c>
    </row>
    <row r="1052" spans="1:6">
      <c r="A1052" s="1">
        <v>6</v>
      </c>
      <c r="B1052">
        <v>271.29683360650813</v>
      </c>
      <c r="D1052" s="1">
        <v>6</v>
      </c>
      <c r="E1052">
        <v>677.08411048300673</v>
      </c>
      <c r="F1052">
        <f>(1/2722)+F1051</f>
        <v>0.38648052902278601</v>
      </c>
    </row>
    <row r="1053" spans="1:6">
      <c r="A1053" s="1">
        <v>6</v>
      </c>
      <c r="B1053">
        <v>23.991263090866738</v>
      </c>
      <c r="D1053" s="1">
        <v>6</v>
      </c>
      <c r="E1053">
        <v>677.08411048300673</v>
      </c>
      <c r="F1053">
        <f>(1/2722)+F1052</f>
        <v>0.38684790595151491</v>
      </c>
    </row>
    <row r="1054" spans="1:6">
      <c r="A1054" s="1">
        <v>6</v>
      </c>
      <c r="B1054">
        <v>2499.1374799342921</v>
      </c>
      <c r="D1054" s="1">
        <v>6</v>
      </c>
      <c r="E1054">
        <v>677.08411048300673</v>
      </c>
      <c r="F1054">
        <f>(1/2722)+F1053</f>
        <v>0.38721528288024382</v>
      </c>
    </row>
    <row r="1055" spans="1:6">
      <c r="A1055" s="1">
        <v>6</v>
      </c>
      <c r="B1055">
        <v>2563.4454416891426</v>
      </c>
      <c r="D1055" s="1">
        <v>6</v>
      </c>
      <c r="E1055">
        <v>677.08411048300673</v>
      </c>
      <c r="F1055">
        <f>(1/2722)+F1054</f>
        <v>0.38758265980897272</v>
      </c>
    </row>
    <row r="1056" spans="1:6">
      <c r="A1056" s="1">
        <v>6</v>
      </c>
      <c r="B1056">
        <v>827.47517509603438</v>
      </c>
      <c r="D1056" s="1">
        <v>6</v>
      </c>
      <c r="E1056">
        <v>677.08411048300673</v>
      </c>
      <c r="F1056">
        <f>(1/2722)+F1055</f>
        <v>0.38795003673770162</v>
      </c>
    </row>
    <row r="1057" spans="1:6">
      <c r="A1057" s="1">
        <v>6</v>
      </c>
      <c r="B1057">
        <v>218.4770378022026</v>
      </c>
      <c r="D1057" s="1">
        <v>6</v>
      </c>
      <c r="E1057">
        <v>677.08411048300673</v>
      </c>
      <c r="F1057">
        <f>(1/2722)+F1056</f>
        <v>0.38831741366643052</v>
      </c>
    </row>
    <row r="1058" spans="1:6">
      <c r="A1058" s="1">
        <v>6</v>
      </c>
      <c r="B1058">
        <v>932.39529608533803</v>
      </c>
      <c r="D1058" s="1">
        <v>6</v>
      </c>
      <c r="E1058">
        <v>677.08411048300673</v>
      </c>
      <c r="F1058">
        <f>(1/2722)+F1057</f>
        <v>0.38868479059515942</v>
      </c>
    </row>
    <row r="1059" spans="1:6">
      <c r="A1059" s="1">
        <v>6</v>
      </c>
      <c r="B1059">
        <v>1082.4328337125512</v>
      </c>
      <c r="D1059" s="1">
        <v>6</v>
      </c>
      <c r="E1059">
        <v>677.08411048300673</v>
      </c>
      <c r="F1059">
        <f>(1/2722)+F1058</f>
        <v>0.38905216752388833</v>
      </c>
    </row>
    <row r="1060" spans="1:6">
      <c r="A1060" s="1">
        <v>6</v>
      </c>
      <c r="B1060">
        <v>1308.0171279648341</v>
      </c>
      <c r="D1060" s="1">
        <v>6</v>
      </c>
      <c r="E1060">
        <v>677.08411048300673</v>
      </c>
      <c r="F1060">
        <f>(1/2722)+F1059</f>
        <v>0.38941954445261723</v>
      </c>
    </row>
    <row r="1061" spans="1:6">
      <c r="A1061" s="1">
        <v>6</v>
      </c>
      <c r="B1061">
        <v>829.07538366595497</v>
      </c>
      <c r="D1061" s="1">
        <v>6</v>
      </c>
      <c r="E1061">
        <v>677.08411048300673</v>
      </c>
      <c r="F1061">
        <f>(1/2722)+F1060</f>
        <v>0.38978692138134613</v>
      </c>
    </row>
    <row r="1062" spans="1:6">
      <c r="A1062" s="1">
        <v>6</v>
      </c>
      <c r="B1062">
        <v>358.19102992613273</v>
      </c>
      <c r="D1062" s="1">
        <v>6</v>
      </c>
      <c r="E1062">
        <v>677.08411048300673</v>
      </c>
      <c r="F1062">
        <f>(1/2722)+F1061</f>
        <v>0.39015429831007503</v>
      </c>
    </row>
    <row r="1063" spans="1:6">
      <c r="A1063" s="1">
        <v>6</v>
      </c>
      <c r="B1063">
        <v>1749.9085694532764</v>
      </c>
      <c r="D1063" s="1">
        <v>6</v>
      </c>
      <c r="E1063">
        <v>677.08411048300673</v>
      </c>
      <c r="F1063">
        <f>(1/2722)+F1062</f>
        <v>0.39052167523880393</v>
      </c>
    </row>
    <row r="1064" spans="1:6">
      <c r="A1064" s="1">
        <v>6</v>
      </c>
      <c r="B1064">
        <v>1082.4328337125512</v>
      </c>
      <c r="D1064" s="1">
        <v>6</v>
      </c>
      <c r="E1064">
        <v>677.08411048300673</v>
      </c>
      <c r="F1064">
        <f>(1/2722)+F1063</f>
        <v>0.39088905216753284</v>
      </c>
    </row>
    <row r="1065" spans="1:6">
      <c r="A1065" s="1">
        <v>6</v>
      </c>
      <c r="B1065">
        <v>829.07538366595497</v>
      </c>
      <c r="D1065" s="1">
        <v>6</v>
      </c>
      <c r="E1065">
        <v>678.37303755783921</v>
      </c>
      <c r="F1065">
        <f>(1/2722)+F1064</f>
        <v>0.39125642909626174</v>
      </c>
    </row>
    <row r="1066" spans="1:6">
      <c r="A1066" s="1">
        <v>6</v>
      </c>
      <c r="B1066">
        <v>358.19102992613273</v>
      </c>
      <c r="D1066" s="1">
        <v>6</v>
      </c>
      <c r="E1066">
        <v>681.43438290066319</v>
      </c>
      <c r="F1066">
        <f>(1/2722)+F1065</f>
        <v>0.39162380602499064</v>
      </c>
    </row>
    <row r="1067" spans="1:6">
      <c r="A1067" s="1">
        <v>6</v>
      </c>
      <c r="B1067">
        <v>271.29683360650813</v>
      </c>
      <c r="D1067" s="1">
        <v>6</v>
      </c>
      <c r="E1067">
        <v>681.43438290066319</v>
      </c>
      <c r="F1067">
        <f>(1/2722)+F1066</f>
        <v>0.39199118295371954</v>
      </c>
    </row>
    <row r="1068" spans="1:6">
      <c r="A1068" s="1">
        <v>6</v>
      </c>
      <c r="B1068">
        <v>932.39529608533803</v>
      </c>
      <c r="D1068" s="1">
        <v>6</v>
      </c>
      <c r="E1068">
        <v>681.43438290066319</v>
      </c>
      <c r="F1068">
        <f>(1/2722)+F1067</f>
        <v>0.39235855988244844</v>
      </c>
    </row>
    <row r="1069" spans="1:6">
      <c r="A1069" s="1">
        <v>6</v>
      </c>
      <c r="B1069">
        <v>271.29683360650813</v>
      </c>
      <c r="D1069" s="1">
        <v>6</v>
      </c>
      <c r="E1069">
        <v>681.43438290066319</v>
      </c>
      <c r="F1069">
        <f>(1/2722)+F1068</f>
        <v>0.39272593681117735</v>
      </c>
    </row>
    <row r="1070" spans="1:6">
      <c r="A1070" s="1">
        <v>6</v>
      </c>
      <c r="B1070">
        <v>358.19102992613273</v>
      </c>
      <c r="D1070" s="1">
        <v>6</v>
      </c>
      <c r="E1070">
        <v>681.43438290066319</v>
      </c>
      <c r="F1070">
        <f>(1/2722)+F1069</f>
        <v>0.39309331373990625</v>
      </c>
    </row>
    <row r="1071" spans="1:6">
      <c r="A1071" s="1">
        <v>6</v>
      </c>
      <c r="B1071">
        <v>271.29683360650813</v>
      </c>
      <c r="D1071" s="1">
        <v>6</v>
      </c>
      <c r="E1071">
        <v>681.43438290066319</v>
      </c>
      <c r="F1071">
        <f>(1/2722)+F1070</f>
        <v>0.39346069066863515</v>
      </c>
    </row>
    <row r="1072" spans="1:6">
      <c r="A1072" s="1">
        <v>6</v>
      </c>
      <c r="B1072">
        <v>23.991263090866738</v>
      </c>
      <c r="D1072" s="1">
        <v>6</v>
      </c>
      <c r="E1072">
        <v>681.43438290066319</v>
      </c>
      <c r="F1072">
        <f>(1/2722)+F1071</f>
        <v>0.39382806759736405</v>
      </c>
    </row>
    <row r="1073" spans="1:6">
      <c r="A1073" s="1">
        <v>6</v>
      </c>
      <c r="B1073">
        <v>2499.1374799342921</v>
      </c>
      <c r="D1073" s="1">
        <v>6</v>
      </c>
      <c r="E1073">
        <v>681.43438290066319</v>
      </c>
      <c r="F1073">
        <f>(1/2722)+F1072</f>
        <v>0.39419544452609295</v>
      </c>
    </row>
    <row r="1074" spans="1:6">
      <c r="A1074" s="1">
        <v>6</v>
      </c>
      <c r="B1074">
        <v>2563.4454416891426</v>
      </c>
      <c r="D1074" s="1">
        <v>6</v>
      </c>
      <c r="E1074">
        <v>681.43438290066319</v>
      </c>
      <c r="F1074">
        <f>(1/2722)+F1073</f>
        <v>0.39456282145482185</v>
      </c>
    </row>
    <row r="1075" spans="1:6">
      <c r="A1075" s="1">
        <v>6</v>
      </c>
      <c r="B1075">
        <v>932.39529608533803</v>
      </c>
      <c r="D1075" s="1">
        <v>6</v>
      </c>
      <c r="E1075">
        <v>681.43438290066319</v>
      </c>
      <c r="F1075">
        <f>(1/2722)+F1074</f>
        <v>0.39493019838355076</v>
      </c>
    </row>
    <row r="1076" spans="1:6">
      <c r="A1076" s="1">
        <v>6</v>
      </c>
      <c r="B1076">
        <v>271.29683360650813</v>
      </c>
      <c r="D1076" s="1">
        <v>6</v>
      </c>
      <c r="E1076">
        <v>681.43438290066319</v>
      </c>
      <c r="F1076">
        <f>(1/2722)+F1075</f>
        <v>0.39529757531227966</v>
      </c>
    </row>
    <row r="1077" spans="1:6">
      <c r="A1077" s="1">
        <v>6</v>
      </c>
      <c r="B1077">
        <v>2499.1374799342921</v>
      </c>
      <c r="D1077" s="1">
        <v>6</v>
      </c>
      <c r="E1077">
        <v>681.43438290066319</v>
      </c>
      <c r="F1077">
        <f>(1/2722)+F1076</f>
        <v>0.39566495224100856</v>
      </c>
    </row>
    <row r="1078" spans="1:6">
      <c r="A1078" s="1">
        <v>6</v>
      </c>
      <c r="B1078">
        <v>2563.4454416891426</v>
      </c>
      <c r="D1078" s="1">
        <v>6</v>
      </c>
      <c r="E1078">
        <v>681.43438290066319</v>
      </c>
      <c r="F1078">
        <f>(1/2722)+F1077</f>
        <v>0.39603232916973746</v>
      </c>
    </row>
    <row r="1079" spans="1:6">
      <c r="A1079" s="1">
        <v>6</v>
      </c>
      <c r="B1079">
        <v>827.47517509603438</v>
      </c>
      <c r="D1079" s="1">
        <v>6</v>
      </c>
      <c r="E1079">
        <v>681.43438290066319</v>
      </c>
      <c r="F1079">
        <f>(1/2722)+F1078</f>
        <v>0.39639970609846636</v>
      </c>
    </row>
    <row r="1080" spans="1:6">
      <c r="A1080" s="1">
        <v>6</v>
      </c>
      <c r="B1080">
        <v>218.4770378022026</v>
      </c>
      <c r="D1080" s="1">
        <v>6</v>
      </c>
      <c r="E1080">
        <v>681.43438290066319</v>
      </c>
      <c r="F1080">
        <f>(1/2722)+F1079</f>
        <v>0.39676708302719527</v>
      </c>
    </row>
    <row r="1081" spans="1:6">
      <c r="A1081" s="1">
        <v>6</v>
      </c>
      <c r="B1081">
        <v>932.39529608533803</v>
      </c>
      <c r="D1081" s="1">
        <v>6</v>
      </c>
      <c r="E1081">
        <v>681.43438290066319</v>
      </c>
      <c r="F1081">
        <f>(1/2722)+F1080</f>
        <v>0.39713445995592417</v>
      </c>
    </row>
    <row r="1082" spans="1:6">
      <c r="A1082" s="1">
        <v>6</v>
      </c>
      <c r="B1082">
        <v>23.991263090866738</v>
      </c>
      <c r="D1082" s="1">
        <v>6</v>
      </c>
      <c r="E1082">
        <v>681.43438290066319</v>
      </c>
      <c r="F1082">
        <f>(1/2722)+F1081</f>
        <v>0.39750183688465307</v>
      </c>
    </row>
    <row r="1083" spans="1:6">
      <c r="A1083" s="1">
        <v>6</v>
      </c>
      <c r="B1083">
        <v>1308.0171279648341</v>
      </c>
      <c r="D1083" s="1">
        <v>6</v>
      </c>
      <c r="E1083">
        <v>681.43438290066319</v>
      </c>
      <c r="F1083">
        <f>(1/2722)+F1082</f>
        <v>0.39786921381338197</v>
      </c>
    </row>
    <row r="1084" spans="1:6">
      <c r="A1084" s="1">
        <v>6</v>
      </c>
      <c r="B1084">
        <v>2563.4454416891426</v>
      </c>
      <c r="D1084" s="1">
        <v>6</v>
      </c>
      <c r="E1084">
        <v>681.43438290066319</v>
      </c>
      <c r="F1084">
        <f>(1/2722)+F1083</f>
        <v>0.39823659074211087</v>
      </c>
    </row>
    <row r="1085" spans="1:6">
      <c r="A1085" s="1">
        <v>6</v>
      </c>
      <c r="B1085">
        <v>827.47517509603438</v>
      </c>
      <c r="D1085" s="1">
        <v>6</v>
      </c>
      <c r="E1085">
        <v>681.43438290066319</v>
      </c>
      <c r="F1085">
        <f>(1/2722)+F1084</f>
        <v>0.39860396767083978</v>
      </c>
    </row>
    <row r="1086" spans="1:6">
      <c r="A1086" s="1">
        <v>6</v>
      </c>
      <c r="B1086">
        <v>23.991263090866738</v>
      </c>
      <c r="D1086" s="1">
        <v>6</v>
      </c>
      <c r="E1086">
        <v>681.43438290066319</v>
      </c>
      <c r="F1086">
        <f>(1/2722)+F1085</f>
        <v>0.39897134459956868</v>
      </c>
    </row>
    <row r="1087" spans="1:6">
      <c r="A1087" s="1">
        <v>6</v>
      </c>
      <c r="B1087">
        <v>1308.0171279648341</v>
      </c>
      <c r="D1087" s="1">
        <v>6</v>
      </c>
      <c r="E1087">
        <v>682.82537944966487</v>
      </c>
      <c r="F1087">
        <f>(1/2722)+F1086</f>
        <v>0.39933872152829758</v>
      </c>
    </row>
    <row r="1088" spans="1:6">
      <c r="A1088" s="1">
        <v>6</v>
      </c>
      <c r="B1088">
        <v>2499.1374799342921</v>
      </c>
      <c r="D1088" s="1">
        <v>6</v>
      </c>
      <c r="E1088">
        <v>682.82537944966487</v>
      </c>
      <c r="F1088">
        <f>(1/2722)+F1087</f>
        <v>0.39970609845702648</v>
      </c>
    </row>
    <row r="1089" spans="1:6">
      <c r="A1089" s="1">
        <v>6</v>
      </c>
      <c r="B1089">
        <v>2563.4454416891426</v>
      </c>
      <c r="D1089" s="1">
        <v>6</v>
      </c>
      <c r="E1089">
        <v>686.82742502670749</v>
      </c>
      <c r="F1089">
        <f>(1/2722)+F1088</f>
        <v>0.40007347538575538</v>
      </c>
    </row>
    <row r="1090" spans="1:6">
      <c r="A1090" s="1">
        <v>6</v>
      </c>
      <c r="B1090">
        <v>218.4770378022026</v>
      </c>
      <c r="D1090" s="1">
        <v>6</v>
      </c>
      <c r="E1090">
        <v>687.3391550602297</v>
      </c>
      <c r="F1090">
        <f>(1/2722)+F1089</f>
        <v>0.40044085231448429</v>
      </c>
    </row>
    <row r="1091" spans="1:6">
      <c r="A1091" s="1">
        <v>6</v>
      </c>
      <c r="B1091">
        <v>932.39529608533803</v>
      </c>
      <c r="D1091" s="1">
        <v>6</v>
      </c>
      <c r="E1091">
        <v>687.3391550602297</v>
      </c>
      <c r="F1091">
        <f>(1/2722)+F1090</f>
        <v>0.40080822924321319</v>
      </c>
    </row>
    <row r="1092" spans="1:6">
      <c r="A1092" s="1">
        <v>6</v>
      </c>
      <c r="B1092">
        <v>1308.0171279648341</v>
      </c>
      <c r="D1092" s="1">
        <v>6</v>
      </c>
      <c r="E1092">
        <v>687.3391550602297</v>
      </c>
      <c r="F1092">
        <f>(1/2722)+F1091</f>
        <v>0.40117560617194209</v>
      </c>
    </row>
    <row r="1093" spans="1:6">
      <c r="A1093" s="1">
        <v>6</v>
      </c>
      <c r="B1093">
        <v>829.07538366595497</v>
      </c>
      <c r="D1093" s="1">
        <v>6</v>
      </c>
      <c r="E1093">
        <v>697.28950883300547</v>
      </c>
      <c r="F1093">
        <f>(1/2722)+F1092</f>
        <v>0.40154298310067099</v>
      </c>
    </row>
    <row r="1094" spans="1:6">
      <c r="A1094" s="1">
        <v>6</v>
      </c>
      <c r="B1094">
        <v>358.19102992613273</v>
      </c>
      <c r="D1094" s="1">
        <v>6</v>
      </c>
      <c r="E1094">
        <v>699.94282522499145</v>
      </c>
      <c r="F1094">
        <f>(1/2722)+F1093</f>
        <v>0.40191036002939989</v>
      </c>
    </row>
    <row r="1095" spans="1:6">
      <c r="A1095" s="1">
        <v>6</v>
      </c>
      <c r="B1095">
        <v>271.29683360650813</v>
      </c>
      <c r="D1095" s="1">
        <v>6</v>
      </c>
      <c r="E1095">
        <v>704.29795401442163</v>
      </c>
      <c r="F1095">
        <f>(1/2722)+F1094</f>
        <v>0.4022777369581288</v>
      </c>
    </row>
    <row r="1096" spans="1:6">
      <c r="A1096" s="1">
        <v>6</v>
      </c>
      <c r="B1096">
        <v>23.991263090866738</v>
      </c>
      <c r="D1096" s="1">
        <v>6</v>
      </c>
      <c r="E1096">
        <v>704.29795401442163</v>
      </c>
      <c r="F1096">
        <f>(1/2722)+F1095</f>
        <v>0.4026451138868577</v>
      </c>
    </row>
    <row r="1097" spans="1:6">
      <c r="A1097" s="1">
        <v>6</v>
      </c>
      <c r="B1097">
        <v>0</v>
      </c>
      <c r="D1097" s="1">
        <v>6</v>
      </c>
      <c r="E1097">
        <v>704.29795401442163</v>
      </c>
      <c r="F1097">
        <f>(1/2722)+F1096</f>
        <v>0.4030124908155866</v>
      </c>
    </row>
    <row r="1098" spans="1:6">
      <c r="A1098" s="1">
        <v>6</v>
      </c>
      <c r="B1098">
        <v>932.39529608533803</v>
      </c>
      <c r="D1098" s="1">
        <v>6</v>
      </c>
      <c r="E1098">
        <v>704.29795401442163</v>
      </c>
      <c r="F1098">
        <f>(1/2722)+F1097</f>
        <v>0.4033798677443155</v>
      </c>
    </row>
    <row r="1099" spans="1:6">
      <c r="A1099" s="1">
        <v>6</v>
      </c>
      <c r="B1099">
        <v>1082.4328337125512</v>
      </c>
      <c r="D1099" s="1">
        <v>6</v>
      </c>
      <c r="E1099">
        <v>704.29795401442163</v>
      </c>
      <c r="F1099">
        <f>(1/2722)+F1098</f>
        <v>0.4037472446730444</v>
      </c>
    </row>
    <row r="1100" spans="1:6">
      <c r="A1100" s="1">
        <v>6</v>
      </c>
      <c r="B1100">
        <v>358.19102992613273</v>
      </c>
      <c r="D1100" s="1">
        <v>6</v>
      </c>
      <c r="E1100">
        <v>704.29795401442163</v>
      </c>
      <c r="F1100">
        <f>(1/2722)+F1099</f>
        <v>0.40411462160177331</v>
      </c>
    </row>
    <row r="1101" spans="1:6">
      <c r="A1101" s="1">
        <v>6</v>
      </c>
      <c r="B1101">
        <v>358.19102992613273</v>
      </c>
      <c r="D1101" s="1">
        <v>6</v>
      </c>
      <c r="E1101">
        <v>704.29795401442163</v>
      </c>
      <c r="F1101">
        <f>(1/2722)+F1100</f>
        <v>0.40448199853050221</v>
      </c>
    </row>
    <row r="1102" spans="1:6">
      <c r="A1102" s="1">
        <v>6</v>
      </c>
      <c r="B1102">
        <v>2499.1374799342921</v>
      </c>
      <c r="D1102" s="1">
        <v>6</v>
      </c>
      <c r="E1102">
        <v>704.29795401442163</v>
      </c>
      <c r="F1102">
        <f>(1/2722)+F1101</f>
        <v>0.40484937545923111</v>
      </c>
    </row>
    <row r="1103" spans="1:6">
      <c r="A1103" s="1">
        <v>6</v>
      </c>
      <c r="B1103">
        <v>2557.6815969975905</v>
      </c>
      <c r="D1103" s="1">
        <v>6</v>
      </c>
      <c r="E1103">
        <v>704.29795401442163</v>
      </c>
      <c r="F1103">
        <f>(1/2722)+F1102</f>
        <v>0.40521675238796001</v>
      </c>
    </row>
    <row r="1104" spans="1:6">
      <c r="A1104" s="1">
        <v>6</v>
      </c>
      <c r="B1104">
        <v>932.39529608533803</v>
      </c>
      <c r="D1104" s="1">
        <v>6</v>
      </c>
      <c r="E1104">
        <v>704.29795401442163</v>
      </c>
      <c r="F1104">
        <f>(1/2722)+F1103</f>
        <v>0.40558412931668891</v>
      </c>
    </row>
    <row r="1105" spans="1:6">
      <c r="A1105" s="1">
        <v>6</v>
      </c>
      <c r="B1105">
        <v>271.29683360650813</v>
      </c>
      <c r="D1105" s="1">
        <v>6</v>
      </c>
      <c r="E1105">
        <v>704.29795401442163</v>
      </c>
      <c r="F1105">
        <f>(1/2722)+F1104</f>
        <v>0.40595150624541781</v>
      </c>
    </row>
    <row r="1106" spans="1:6">
      <c r="A1106" s="1">
        <v>6</v>
      </c>
      <c r="B1106">
        <v>1308.0171279648341</v>
      </c>
      <c r="D1106" s="1">
        <v>6</v>
      </c>
      <c r="E1106">
        <v>704.29795401442163</v>
      </c>
      <c r="F1106">
        <f>(1/2722)+F1105</f>
        <v>0.40631888317414672</v>
      </c>
    </row>
    <row r="1107" spans="1:6">
      <c r="A1107" s="1">
        <v>6</v>
      </c>
      <c r="B1107">
        <v>2563.4454416891426</v>
      </c>
      <c r="D1107" s="1">
        <v>6</v>
      </c>
      <c r="E1107">
        <v>704.29795401442163</v>
      </c>
      <c r="F1107">
        <f>(1/2722)+F1106</f>
        <v>0.40668626010287562</v>
      </c>
    </row>
    <row r="1108" spans="1:6">
      <c r="A1108" s="1">
        <v>6</v>
      </c>
      <c r="B1108">
        <v>218.4770378022026</v>
      </c>
      <c r="D1108" s="1">
        <v>6</v>
      </c>
      <c r="E1108">
        <v>704.29795401442163</v>
      </c>
      <c r="F1108">
        <f>(1/2722)+F1107</f>
        <v>0.40705363703160452</v>
      </c>
    </row>
    <row r="1109" spans="1:6">
      <c r="A1109" s="1">
        <v>6</v>
      </c>
      <c r="B1109">
        <v>1308.0171279648341</v>
      </c>
      <c r="D1109" s="1">
        <v>6</v>
      </c>
      <c r="E1109">
        <v>704.29795401442163</v>
      </c>
      <c r="F1109">
        <f>(1/2722)+F1108</f>
        <v>0.40742101396033342</v>
      </c>
    </row>
    <row r="1110" spans="1:6">
      <c r="A1110" s="1">
        <v>6</v>
      </c>
      <c r="B1110">
        <v>1082.4328337125512</v>
      </c>
      <c r="D1110" s="1">
        <v>6</v>
      </c>
      <c r="E1110">
        <v>704.29795401442163</v>
      </c>
      <c r="F1110">
        <f>(1/2722)+F1109</f>
        <v>0.40778839088906232</v>
      </c>
    </row>
    <row r="1111" spans="1:6">
      <c r="A1111" s="1">
        <v>6</v>
      </c>
      <c r="B1111">
        <v>1308.0171279648341</v>
      </c>
      <c r="D1111" s="1">
        <v>6</v>
      </c>
      <c r="E1111">
        <v>706.38711262836796</v>
      </c>
      <c r="F1111">
        <f>(1/2722)+F1110</f>
        <v>0.40815576781779123</v>
      </c>
    </row>
    <row r="1112" spans="1:6">
      <c r="A1112" s="1">
        <v>6</v>
      </c>
      <c r="B1112">
        <v>271.29683360650813</v>
      </c>
      <c r="D1112" s="1">
        <v>6</v>
      </c>
      <c r="E1112">
        <v>706.38711262836796</v>
      </c>
      <c r="F1112">
        <f>(1/2722)+F1111</f>
        <v>0.40852314474652013</v>
      </c>
    </row>
    <row r="1113" spans="1:6">
      <c r="A1113" s="1">
        <v>6</v>
      </c>
      <c r="B1113">
        <v>23.991263090866738</v>
      </c>
      <c r="D1113" s="1">
        <v>6</v>
      </c>
      <c r="E1113">
        <v>706.58717225342843</v>
      </c>
      <c r="F1113">
        <f>(1/2722)+F1112</f>
        <v>0.40889052167524903</v>
      </c>
    </row>
    <row r="1114" spans="1:6">
      <c r="A1114" s="1">
        <v>6</v>
      </c>
      <c r="B1114">
        <v>387.69827973772743</v>
      </c>
      <c r="D1114" s="1">
        <v>6</v>
      </c>
      <c r="E1114">
        <v>706.58717225342843</v>
      </c>
      <c r="F1114">
        <f>(1/2722)+F1113</f>
        <v>0.40925789860397793</v>
      </c>
    </row>
    <row r="1115" spans="1:6">
      <c r="A1115" s="1">
        <v>6</v>
      </c>
      <c r="B1115">
        <v>932.39529608533803</v>
      </c>
      <c r="D1115" s="1">
        <v>6</v>
      </c>
      <c r="E1115">
        <v>706.58717225342843</v>
      </c>
      <c r="F1115">
        <f>(1/2722)+F1114</f>
        <v>0.40962527553270683</v>
      </c>
    </row>
    <row r="1116" spans="1:6">
      <c r="A1116" s="1">
        <v>6</v>
      </c>
      <c r="B1116">
        <v>1082.4328337125512</v>
      </c>
      <c r="D1116" s="1">
        <v>6</v>
      </c>
      <c r="E1116">
        <v>710.33268215435339</v>
      </c>
      <c r="F1116">
        <f>(1/2722)+F1115</f>
        <v>0.40999265246143574</v>
      </c>
    </row>
    <row r="1117" spans="1:6">
      <c r="A1117" s="1">
        <v>6</v>
      </c>
      <c r="B1117">
        <v>271.29683360650813</v>
      </c>
      <c r="D1117" s="1">
        <v>6</v>
      </c>
      <c r="E1117">
        <v>710.33268215435339</v>
      </c>
      <c r="F1117">
        <f>(1/2722)+F1116</f>
        <v>0.41036002939016464</v>
      </c>
    </row>
    <row r="1118" spans="1:6">
      <c r="A1118" s="1">
        <v>6</v>
      </c>
      <c r="B1118">
        <v>23.991263090866738</v>
      </c>
      <c r="D1118" s="1">
        <v>6</v>
      </c>
      <c r="E1118">
        <v>710.96381615260748</v>
      </c>
      <c r="F1118">
        <f>(1/2722)+F1117</f>
        <v>0.41072740631889354</v>
      </c>
    </row>
    <row r="1119" spans="1:6">
      <c r="A1119" s="1">
        <v>6</v>
      </c>
      <c r="B1119">
        <v>819.55014121082502</v>
      </c>
      <c r="D1119" s="1">
        <v>6</v>
      </c>
      <c r="E1119">
        <v>710.96381615260748</v>
      </c>
      <c r="F1119">
        <f>(1/2722)+F1118</f>
        <v>0.41109478324762244</v>
      </c>
    </row>
    <row r="1120" spans="1:6">
      <c r="A1120" s="1">
        <v>6</v>
      </c>
      <c r="B1120">
        <v>0</v>
      </c>
      <c r="D1120" s="1">
        <v>6</v>
      </c>
      <c r="E1120">
        <v>710.96381615260748</v>
      </c>
      <c r="F1120">
        <f>(1/2722)+F1119</f>
        <v>0.41146216017635134</v>
      </c>
    </row>
    <row r="1121" spans="1:6">
      <c r="A1121" s="1">
        <v>6</v>
      </c>
      <c r="B1121">
        <v>1308.0171279648341</v>
      </c>
      <c r="D1121" s="1">
        <v>6</v>
      </c>
      <c r="E1121">
        <v>712.39263093439615</v>
      </c>
      <c r="F1121">
        <f>(1/2722)+F1120</f>
        <v>0.41182953710508025</v>
      </c>
    </row>
    <row r="1122" spans="1:6">
      <c r="A1122" s="1">
        <v>6</v>
      </c>
      <c r="B1122">
        <v>829.07538366595497</v>
      </c>
      <c r="D1122" s="1">
        <v>6</v>
      </c>
      <c r="E1122">
        <v>735.45726771317368</v>
      </c>
      <c r="F1122">
        <f>(1/2722)+F1121</f>
        <v>0.41219691403380915</v>
      </c>
    </row>
    <row r="1123" spans="1:6">
      <c r="A1123" s="1">
        <v>6</v>
      </c>
      <c r="B1123">
        <v>2499.1374799342921</v>
      </c>
      <c r="D1123" s="1">
        <v>6</v>
      </c>
      <c r="E1123">
        <v>739.73869323594329</v>
      </c>
      <c r="F1123">
        <f>(1/2722)+F1122</f>
        <v>0.41256429096253805</v>
      </c>
    </row>
    <row r="1124" spans="1:6">
      <c r="A1124" s="1">
        <v>6</v>
      </c>
      <c r="B1124">
        <v>234.40667972306764</v>
      </c>
      <c r="D1124" s="1">
        <v>6</v>
      </c>
      <c r="E1124">
        <v>739.73869323594329</v>
      </c>
      <c r="F1124">
        <f>(1/2722)+F1123</f>
        <v>0.41293166789126695</v>
      </c>
    </row>
    <row r="1125" spans="1:6">
      <c r="A1125" s="1">
        <v>6</v>
      </c>
      <c r="B1125">
        <v>218.4770378022026</v>
      </c>
      <c r="D1125" s="1">
        <v>6</v>
      </c>
      <c r="E1125">
        <v>739.73869323594329</v>
      </c>
      <c r="F1125">
        <f>(1/2722)+F1124</f>
        <v>0.41329904481999585</v>
      </c>
    </row>
    <row r="1126" spans="1:6">
      <c r="A1126" s="1">
        <v>6</v>
      </c>
      <c r="B1126">
        <v>234.40667972306764</v>
      </c>
      <c r="D1126" s="1">
        <v>6</v>
      </c>
      <c r="E1126">
        <v>740.37681095207415</v>
      </c>
      <c r="F1126">
        <f>(1/2722)+F1125</f>
        <v>0.41366642174872476</v>
      </c>
    </row>
    <row r="1127" spans="1:6">
      <c r="A1127" s="1">
        <v>6</v>
      </c>
      <c r="B1127">
        <v>1603.120326778105</v>
      </c>
      <c r="D1127" s="1">
        <v>6</v>
      </c>
      <c r="E1127">
        <v>742.14121122813094</v>
      </c>
      <c r="F1127">
        <f>(1/2722)+F1126</f>
        <v>0.41403379867745366</v>
      </c>
    </row>
    <row r="1128" spans="1:6">
      <c r="A1128" s="1">
        <v>6</v>
      </c>
      <c r="B1128">
        <v>1308.0171279648341</v>
      </c>
      <c r="D1128" s="1">
        <v>6</v>
      </c>
      <c r="E1128">
        <v>753.14318407126063</v>
      </c>
      <c r="F1128">
        <f>(1/2722)+F1127</f>
        <v>0.41440117560618256</v>
      </c>
    </row>
    <row r="1129" spans="1:6">
      <c r="A1129" s="1">
        <v>6</v>
      </c>
      <c r="B1129">
        <v>829.07538366595497</v>
      </c>
      <c r="D1129" s="1">
        <v>6</v>
      </c>
      <c r="E1129">
        <v>753.14318407126063</v>
      </c>
      <c r="F1129">
        <f>(1/2722)+F1128</f>
        <v>0.41476855253491146</v>
      </c>
    </row>
    <row r="1130" spans="1:6">
      <c r="A1130" s="1">
        <v>6</v>
      </c>
      <c r="B1130">
        <v>271.29683360650813</v>
      </c>
      <c r="D1130" s="1">
        <v>6</v>
      </c>
      <c r="E1130">
        <v>765.37646412145295</v>
      </c>
      <c r="F1130">
        <f>(1/2722)+F1129</f>
        <v>0.41513592946364036</v>
      </c>
    </row>
    <row r="1131" spans="1:6">
      <c r="A1131" s="1">
        <v>6</v>
      </c>
      <c r="B1131">
        <v>1308.0171279648341</v>
      </c>
      <c r="D1131" s="1">
        <v>6</v>
      </c>
      <c r="E1131">
        <v>765.37646412145295</v>
      </c>
      <c r="F1131">
        <f>(1/2722)+F1130</f>
        <v>0.41550330639236926</v>
      </c>
    </row>
    <row r="1132" spans="1:6">
      <c r="A1132" s="1">
        <v>6</v>
      </c>
      <c r="B1132">
        <v>358.19102992613273</v>
      </c>
      <c r="D1132" s="1">
        <v>6</v>
      </c>
      <c r="E1132">
        <v>765.68754050524137</v>
      </c>
      <c r="F1132">
        <f>(1/2722)+F1131</f>
        <v>0.41587068332109817</v>
      </c>
    </row>
    <row r="1133" spans="1:6">
      <c r="A1133" s="1">
        <v>6</v>
      </c>
      <c r="B1133">
        <v>2563.4454416891426</v>
      </c>
      <c r="D1133" s="1">
        <v>6</v>
      </c>
      <c r="E1133">
        <v>765.68754050524137</v>
      </c>
      <c r="F1133">
        <f>(1/2722)+F1132</f>
        <v>0.41623806024982707</v>
      </c>
    </row>
    <row r="1134" spans="1:6">
      <c r="A1134" s="1">
        <v>6</v>
      </c>
      <c r="B1134">
        <v>1308.0171279648341</v>
      </c>
      <c r="D1134" s="1">
        <v>6</v>
      </c>
      <c r="E1134">
        <v>765.68754050524137</v>
      </c>
      <c r="F1134">
        <f>(1/2722)+F1133</f>
        <v>0.41660543717855597</v>
      </c>
    </row>
    <row r="1135" spans="1:6">
      <c r="A1135" s="1">
        <v>6</v>
      </c>
      <c r="B1135">
        <v>358.19102992613273</v>
      </c>
      <c r="D1135" s="1">
        <v>6</v>
      </c>
      <c r="E1135">
        <v>765.68754050524137</v>
      </c>
      <c r="F1135">
        <f>(1/2722)+F1134</f>
        <v>0.41697281410728487</v>
      </c>
    </row>
    <row r="1136" spans="1:6">
      <c r="A1136" s="1">
        <v>6</v>
      </c>
      <c r="B1136">
        <v>1308.0171279648341</v>
      </c>
      <c r="D1136" s="1">
        <v>6</v>
      </c>
      <c r="E1136">
        <v>765.68754050524137</v>
      </c>
      <c r="F1136">
        <f>(1/2722)+F1135</f>
        <v>0.41734019103601377</v>
      </c>
    </row>
    <row r="1137" spans="1:6">
      <c r="A1137" s="1">
        <v>6</v>
      </c>
      <c r="B1137">
        <v>2499.1374799342921</v>
      </c>
      <c r="D1137" s="1">
        <v>6</v>
      </c>
      <c r="E1137">
        <v>765.68754050524137</v>
      </c>
      <c r="F1137">
        <f>(1/2722)+F1136</f>
        <v>0.41770756796474268</v>
      </c>
    </row>
    <row r="1138" spans="1:6">
      <c r="A1138" s="1">
        <v>6</v>
      </c>
      <c r="B1138">
        <v>218.4770378022026</v>
      </c>
      <c r="D1138" s="1">
        <v>6</v>
      </c>
      <c r="E1138">
        <v>765.68754050524137</v>
      </c>
      <c r="F1138">
        <f>(1/2722)+F1137</f>
        <v>0.41807494489347158</v>
      </c>
    </row>
    <row r="1139" spans="1:6">
      <c r="A1139" s="1">
        <v>6</v>
      </c>
      <c r="B1139">
        <v>631.13776278572243</v>
      </c>
      <c r="D1139" s="1">
        <v>6</v>
      </c>
      <c r="E1139">
        <v>765.68754050524137</v>
      </c>
      <c r="F1139">
        <f>(1/2722)+F1138</f>
        <v>0.41844232182220048</v>
      </c>
    </row>
    <row r="1140" spans="1:6">
      <c r="A1140" s="1">
        <v>6</v>
      </c>
      <c r="B1140">
        <v>1258.1615153084038</v>
      </c>
      <c r="D1140" s="1">
        <v>6</v>
      </c>
      <c r="E1140">
        <v>765.68754050524137</v>
      </c>
      <c r="F1140">
        <f>(1/2722)+F1139</f>
        <v>0.41880969875092938</v>
      </c>
    </row>
    <row r="1141" spans="1:6">
      <c r="A1141" s="1">
        <v>6</v>
      </c>
      <c r="B1141">
        <v>1163.9658973384239</v>
      </c>
      <c r="D1141" s="1">
        <v>6</v>
      </c>
      <c r="E1141">
        <v>765.68754050524137</v>
      </c>
      <c r="F1141">
        <f>(1/2722)+F1140</f>
        <v>0.41917707567965828</v>
      </c>
    </row>
    <row r="1142" spans="1:6">
      <c r="A1142" s="1">
        <v>6</v>
      </c>
      <c r="B1142">
        <v>832.19145880516771</v>
      </c>
      <c r="D1142" s="1">
        <v>6</v>
      </c>
      <c r="E1142">
        <v>765.68754050524137</v>
      </c>
      <c r="F1142">
        <f>(1/2722)+F1141</f>
        <v>0.41954445260838719</v>
      </c>
    </row>
    <row r="1143" spans="1:6">
      <c r="A1143" s="1">
        <v>6</v>
      </c>
      <c r="B1143">
        <v>1258.1615153084038</v>
      </c>
      <c r="D1143" s="1">
        <v>6</v>
      </c>
      <c r="E1143">
        <v>765.68754050524137</v>
      </c>
      <c r="F1143">
        <f>(1/2722)+F1142</f>
        <v>0.41991182953711609</v>
      </c>
    </row>
    <row r="1144" spans="1:6">
      <c r="A1144" s="1">
        <v>6</v>
      </c>
      <c r="B1144">
        <v>1010.5933243735041</v>
      </c>
      <c r="D1144" s="1">
        <v>6</v>
      </c>
      <c r="E1144">
        <v>765.68754050524137</v>
      </c>
      <c r="F1144">
        <f>(1/2722)+F1143</f>
        <v>0.42027920646584499</v>
      </c>
    </row>
    <row r="1145" spans="1:6">
      <c r="A1145" s="1">
        <v>6</v>
      </c>
      <c r="B1145">
        <v>677.08411048300673</v>
      </c>
      <c r="D1145" s="1">
        <v>6</v>
      </c>
      <c r="E1145">
        <v>765.68754050524137</v>
      </c>
      <c r="F1145">
        <f>(1/2722)+F1144</f>
        <v>0.42064658339457389</v>
      </c>
    </row>
    <row r="1146" spans="1:6">
      <c r="A1146" s="1">
        <v>6</v>
      </c>
      <c r="B1146">
        <v>681.43438290066319</v>
      </c>
      <c r="D1146" s="1">
        <v>6</v>
      </c>
      <c r="E1146">
        <v>765.68754050524137</v>
      </c>
      <c r="F1146">
        <f>(1/2722)+F1145</f>
        <v>0.42101396032330279</v>
      </c>
    </row>
    <row r="1147" spans="1:6">
      <c r="A1147" s="1">
        <v>6</v>
      </c>
      <c r="B1147">
        <v>780.44690571724402</v>
      </c>
      <c r="D1147" s="1">
        <v>6</v>
      </c>
      <c r="E1147">
        <v>765.68754050524137</v>
      </c>
      <c r="F1147">
        <f>(1/2722)+F1146</f>
        <v>0.4213813372520317</v>
      </c>
    </row>
    <row r="1148" spans="1:6">
      <c r="A1148" s="1">
        <v>6</v>
      </c>
      <c r="B1148">
        <v>0</v>
      </c>
      <c r="D1148" s="1">
        <v>6</v>
      </c>
      <c r="E1148">
        <v>765.68754050524137</v>
      </c>
      <c r="F1148">
        <f>(1/2722)+F1147</f>
        <v>0.4217487141807606</v>
      </c>
    </row>
    <row r="1149" spans="1:6">
      <c r="A1149" s="1">
        <v>6</v>
      </c>
      <c r="B1149">
        <v>864.48528444828764</v>
      </c>
      <c r="D1149" s="1">
        <v>6</v>
      </c>
      <c r="E1149">
        <v>768.7240032607134</v>
      </c>
      <c r="F1149">
        <f>(1/2722)+F1148</f>
        <v>0.4221160911094895</v>
      </c>
    </row>
    <row r="1150" spans="1:6">
      <c r="A1150" s="1">
        <v>6</v>
      </c>
      <c r="B1150">
        <v>1130.5158888568906</v>
      </c>
      <c r="D1150" s="1">
        <v>6</v>
      </c>
      <c r="E1150">
        <v>768.7240032607134</v>
      </c>
      <c r="F1150">
        <f>(1/2722)+F1149</f>
        <v>0.4224834680382184</v>
      </c>
    </row>
    <row r="1151" spans="1:6">
      <c r="A1151" s="1">
        <v>6</v>
      </c>
      <c r="B1151">
        <v>558.13255765685938</v>
      </c>
      <c r="D1151" s="1">
        <v>6</v>
      </c>
      <c r="E1151">
        <v>768.7240032607134</v>
      </c>
      <c r="F1151">
        <f>(1/2722)+F1150</f>
        <v>0.4228508449669473</v>
      </c>
    </row>
    <row r="1152" spans="1:6">
      <c r="A1152" s="1">
        <v>6</v>
      </c>
      <c r="B1152">
        <v>1050.6905557036232</v>
      </c>
      <c r="D1152" s="1">
        <v>6</v>
      </c>
      <c r="E1152">
        <v>768.7240032607134</v>
      </c>
      <c r="F1152">
        <f>(1/2722)+F1151</f>
        <v>0.42321822189567621</v>
      </c>
    </row>
    <row r="1153" spans="1:6">
      <c r="A1153" s="1">
        <v>7</v>
      </c>
      <c r="B1153">
        <v>0</v>
      </c>
      <c r="D1153" s="1">
        <v>7</v>
      </c>
      <c r="E1153">
        <v>768.7240032607134</v>
      </c>
      <c r="F1153">
        <f>(1/2722)+F1152</f>
        <v>0.42358559882440511</v>
      </c>
    </row>
    <row r="1154" spans="1:6">
      <c r="A1154" s="1">
        <v>7</v>
      </c>
      <c r="B1154">
        <v>1237.3530041336892</v>
      </c>
      <c r="D1154" s="1">
        <v>7</v>
      </c>
      <c r="E1154">
        <v>768.7240032607134</v>
      </c>
      <c r="F1154">
        <f>(1/2722)+F1153</f>
        <v>0.42395297575313401</v>
      </c>
    </row>
    <row r="1155" spans="1:6">
      <c r="A1155" s="1">
        <v>7</v>
      </c>
      <c r="B1155">
        <v>1589.0660236516335</v>
      </c>
      <c r="D1155" s="1">
        <v>7</v>
      </c>
      <c r="E1155">
        <v>768.7240032607134</v>
      </c>
      <c r="F1155">
        <f>(1/2722)+F1154</f>
        <v>0.42432035268186291</v>
      </c>
    </row>
    <row r="1156" spans="1:6">
      <c r="A1156" s="1">
        <v>7</v>
      </c>
      <c r="B1156">
        <v>1152.6925764582122</v>
      </c>
      <c r="D1156" s="1">
        <v>7</v>
      </c>
      <c r="E1156">
        <v>768.7240032607134</v>
      </c>
      <c r="F1156">
        <f>(1/2722)+F1155</f>
        <v>0.42468772961059181</v>
      </c>
    </row>
    <row r="1157" spans="1:6">
      <c r="A1157" s="1">
        <v>7</v>
      </c>
      <c r="B1157">
        <v>832.19145880516771</v>
      </c>
      <c r="D1157" s="1">
        <v>7</v>
      </c>
      <c r="E1157">
        <v>768.7240032607134</v>
      </c>
      <c r="F1157">
        <f>(1/2722)+F1156</f>
        <v>0.42505510653932072</v>
      </c>
    </row>
    <row r="1158" spans="1:6">
      <c r="A1158" s="1">
        <v>7</v>
      </c>
      <c r="B1158">
        <v>768.7240032607134</v>
      </c>
      <c r="D1158" s="1">
        <v>7</v>
      </c>
      <c r="E1158">
        <v>768.7240032607134</v>
      </c>
      <c r="F1158">
        <f>(1/2722)+F1157</f>
        <v>0.42542248346804962</v>
      </c>
    </row>
    <row r="1159" spans="1:6">
      <c r="A1159" s="1">
        <v>7</v>
      </c>
      <c r="B1159">
        <v>558.13255765685938</v>
      </c>
      <c r="D1159" s="1">
        <v>7</v>
      </c>
      <c r="E1159">
        <v>768.7240032607134</v>
      </c>
      <c r="F1159">
        <f>(1/2722)+F1158</f>
        <v>0.42578986039677852</v>
      </c>
    </row>
    <row r="1160" spans="1:6">
      <c r="A1160" s="1">
        <v>7</v>
      </c>
      <c r="B1160">
        <v>1074.2216765495241</v>
      </c>
      <c r="D1160" s="1">
        <v>7</v>
      </c>
      <c r="E1160">
        <v>768.7240032607134</v>
      </c>
      <c r="F1160">
        <f>(1/2722)+F1159</f>
        <v>0.42615723732550742</v>
      </c>
    </row>
    <row r="1161" spans="1:6">
      <c r="A1161" s="1">
        <v>7</v>
      </c>
      <c r="B1161">
        <v>1163.9658973384239</v>
      </c>
      <c r="D1161" s="1">
        <v>7</v>
      </c>
      <c r="E1161">
        <v>768.7240032607134</v>
      </c>
      <c r="F1161">
        <f>(1/2722)+F1160</f>
        <v>0.42652461425423632</v>
      </c>
    </row>
    <row r="1162" spans="1:6">
      <c r="A1162" s="1">
        <v>7</v>
      </c>
      <c r="B1162">
        <v>1063.5978080592326</v>
      </c>
      <c r="D1162" s="1">
        <v>7</v>
      </c>
      <c r="E1162">
        <v>768.7240032607134</v>
      </c>
      <c r="F1162">
        <f>(1/2722)+F1161</f>
        <v>0.42689199118296522</v>
      </c>
    </row>
    <row r="1163" spans="1:6">
      <c r="A1163" s="1">
        <v>7</v>
      </c>
      <c r="B1163">
        <v>874.73640574576132</v>
      </c>
      <c r="D1163" s="1">
        <v>7</v>
      </c>
      <c r="E1163">
        <v>768.7240032607134</v>
      </c>
      <c r="F1163">
        <f>(1/2722)+F1162</f>
        <v>0.42725936811169413</v>
      </c>
    </row>
    <row r="1164" spans="1:6">
      <c r="A1164" s="1">
        <v>7</v>
      </c>
      <c r="B1164">
        <v>511.76900229035186</v>
      </c>
      <c r="D1164" s="1">
        <v>7</v>
      </c>
      <c r="E1164">
        <v>768.7240032607134</v>
      </c>
      <c r="F1164">
        <f>(1/2722)+F1163</f>
        <v>0.42762674504042303</v>
      </c>
    </row>
    <row r="1165" spans="1:6">
      <c r="A1165" s="1">
        <v>7</v>
      </c>
      <c r="B1165">
        <v>677.08411048300673</v>
      </c>
      <c r="D1165" s="1">
        <v>7</v>
      </c>
      <c r="E1165">
        <v>768.7240032607134</v>
      </c>
      <c r="F1165">
        <f>(1/2722)+F1164</f>
        <v>0.42799412196915193</v>
      </c>
    </row>
    <row r="1166" spans="1:6">
      <c r="A1166" s="1">
        <v>7</v>
      </c>
      <c r="B1166">
        <v>1221.6404513081991</v>
      </c>
      <c r="D1166" s="1">
        <v>7</v>
      </c>
      <c r="E1166">
        <v>775.77743260112322</v>
      </c>
      <c r="F1166">
        <f>(1/2722)+F1165</f>
        <v>0.42836149889788083</v>
      </c>
    </row>
    <row r="1167" spans="1:6">
      <c r="A1167" s="1">
        <v>7</v>
      </c>
      <c r="B1167">
        <v>1324.2932160586579</v>
      </c>
      <c r="D1167" s="1">
        <v>7</v>
      </c>
      <c r="E1167">
        <v>780.44690571724402</v>
      </c>
      <c r="F1167">
        <f>(1/2722)+F1166</f>
        <v>0.42872887582660973</v>
      </c>
    </row>
    <row r="1168" spans="1:6">
      <c r="A1168" s="1">
        <v>7</v>
      </c>
      <c r="B1168">
        <v>768.7240032607134</v>
      </c>
      <c r="D1168" s="1">
        <v>7</v>
      </c>
      <c r="E1168">
        <v>780.44690571724402</v>
      </c>
      <c r="F1168">
        <f>(1/2722)+F1167</f>
        <v>0.42909625275533864</v>
      </c>
    </row>
    <row r="1169" spans="1:6">
      <c r="A1169" s="1">
        <v>7</v>
      </c>
      <c r="B1169">
        <v>0</v>
      </c>
      <c r="D1169" s="1">
        <v>7</v>
      </c>
      <c r="E1169">
        <v>780.44690571724402</v>
      </c>
      <c r="F1169">
        <f>(1/2722)+F1168</f>
        <v>0.42946362968406754</v>
      </c>
    </row>
    <row r="1170" spans="1:6">
      <c r="A1170" s="1">
        <v>7</v>
      </c>
      <c r="B1170">
        <v>1237.3530041336892</v>
      </c>
      <c r="D1170" s="1">
        <v>7</v>
      </c>
      <c r="E1170">
        <v>780.44690571724402</v>
      </c>
      <c r="F1170">
        <f>(1/2722)+F1169</f>
        <v>0.42983100661279644</v>
      </c>
    </row>
    <row r="1171" spans="1:6">
      <c r="A1171" s="1">
        <v>7</v>
      </c>
      <c r="B1171">
        <v>1589.0660236516335</v>
      </c>
      <c r="D1171" s="1">
        <v>7</v>
      </c>
      <c r="E1171">
        <v>780.44690571724402</v>
      </c>
      <c r="F1171">
        <f>(1/2722)+F1170</f>
        <v>0.43019838354152534</v>
      </c>
    </row>
    <row r="1172" spans="1:6">
      <c r="A1172" s="1">
        <v>7</v>
      </c>
      <c r="B1172">
        <v>1221.6404513081991</v>
      </c>
      <c r="D1172" s="1">
        <v>7</v>
      </c>
      <c r="E1172">
        <v>780.44690571724402</v>
      </c>
      <c r="F1172">
        <f>(1/2722)+F1171</f>
        <v>0.43056576047025424</v>
      </c>
    </row>
    <row r="1173" spans="1:6">
      <c r="A1173" s="1">
        <v>7</v>
      </c>
      <c r="B1173">
        <v>2499.1374799342921</v>
      </c>
      <c r="D1173" s="1">
        <v>7</v>
      </c>
      <c r="E1173">
        <v>780.44690571724402</v>
      </c>
      <c r="F1173">
        <f>(1/2722)+F1172</f>
        <v>0.43093313739898315</v>
      </c>
    </row>
    <row r="1174" spans="1:6">
      <c r="A1174" s="1">
        <v>7</v>
      </c>
      <c r="B1174">
        <v>2376.6787950279099</v>
      </c>
      <c r="D1174" s="1">
        <v>7</v>
      </c>
      <c r="E1174">
        <v>780.44690571724402</v>
      </c>
      <c r="F1174">
        <f>(1/2722)+F1173</f>
        <v>0.43130051432771205</v>
      </c>
    </row>
    <row r="1175" spans="1:6">
      <c r="A1175" s="1">
        <v>7</v>
      </c>
      <c r="B1175">
        <v>482.18765618148274</v>
      </c>
      <c r="D1175" s="1">
        <v>7</v>
      </c>
      <c r="E1175">
        <v>780.44690571724402</v>
      </c>
      <c r="F1175">
        <f>(1/2722)+F1174</f>
        <v>0.43166789125644095</v>
      </c>
    </row>
    <row r="1176" spans="1:6">
      <c r="A1176" s="1">
        <v>7</v>
      </c>
      <c r="B1176">
        <v>1732.6018605174759</v>
      </c>
      <c r="D1176" s="1">
        <v>7</v>
      </c>
      <c r="E1176">
        <v>780.44690571724402</v>
      </c>
      <c r="F1176">
        <f>(1/2722)+F1175</f>
        <v>0.43203526818516985</v>
      </c>
    </row>
    <row r="1177" spans="1:6">
      <c r="A1177" s="1">
        <v>7</v>
      </c>
      <c r="B1177">
        <v>1221.6404513081991</v>
      </c>
      <c r="D1177" s="1">
        <v>7</v>
      </c>
      <c r="E1177">
        <v>780.44690571724402</v>
      </c>
      <c r="F1177">
        <f>(1/2722)+F1176</f>
        <v>0.43240264511389875</v>
      </c>
    </row>
    <row r="1178" spans="1:6">
      <c r="A1178" s="1">
        <v>7</v>
      </c>
      <c r="B1178">
        <v>2050.2483192237682</v>
      </c>
      <c r="D1178" s="1">
        <v>7</v>
      </c>
      <c r="E1178">
        <v>780.44690571724402</v>
      </c>
      <c r="F1178">
        <f>(1/2722)+F1177</f>
        <v>0.43277002204262766</v>
      </c>
    </row>
    <row r="1179" spans="1:6">
      <c r="A1179" s="1">
        <v>7</v>
      </c>
      <c r="B1179">
        <v>2283.3607217509061</v>
      </c>
      <c r="D1179" s="1">
        <v>7</v>
      </c>
      <c r="E1179">
        <v>780.44690571724402</v>
      </c>
      <c r="F1179">
        <f>(1/2722)+F1178</f>
        <v>0.43313739897135656</v>
      </c>
    </row>
    <row r="1180" spans="1:6">
      <c r="A1180" s="1">
        <v>7</v>
      </c>
      <c r="B1180">
        <v>2346.7033319815855</v>
      </c>
      <c r="D1180" s="1">
        <v>7</v>
      </c>
      <c r="E1180">
        <v>780.44690571724402</v>
      </c>
      <c r="F1180">
        <f>(1/2722)+F1179</f>
        <v>0.43350477590008546</v>
      </c>
    </row>
    <row r="1181" spans="1:6">
      <c r="A1181" s="1">
        <v>7</v>
      </c>
      <c r="B1181">
        <v>218.4770378022026</v>
      </c>
      <c r="D1181" s="1">
        <v>7</v>
      </c>
      <c r="E1181">
        <v>780.44690571724402</v>
      </c>
      <c r="F1181">
        <f>(1/2722)+F1180</f>
        <v>0.43387215282881436</v>
      </c>
    </row>
    <row r="1182" spans="1:6">
      <c r="A1182" s="1">
        <v>7</v>
      </c>
      <c r="B1182">
        <v>932.39529608533803</v>
      </c>
      <c r="D1182" s="1">
        <v>7</v>
      </c>
      <c r="E1182">
        <v>780.44690571724402</v>
      </c>
      <c r="F1182">
        <f>(1/2722)+F1181</f>
        <v>0.43423952975754326</v>
      </c>
    </row>
    <row r="1183" spans="1:6">
      <c r="A1183" s="1">
        <v>7</v>
      </c>
      <c r="B1183">
        <v>1308.0171279648341</v>
      </c>
      <c r="D1183" s="1">
        <v>7</v>
      </c>
      <c r="E1183">
        <v>781.80137297070644</v>
      </c>
      <c r="F1183">
        <f>(1/2722)+F1182</f>
        <v>0.43460690668627217</v>
      </c>
    </row>
    <row r="1184" spans="1:6">
      <c r="A1184" s="1">
        <v>7</v>
      </c>
      <c r="B1184">
        <v>829.07538366595497</v>
      </c>
      <c r="D1184" s="1">
        <v>7</v>
      </c>
      <c r="E1184">
        <v>781.80137297070644</v>
      </c>
      <c r="F1184">
        <f>(1/2722)+F1183</f>
        <v>0.43497428361500107</v>
      </c>
    </row>
    <row r="1185" spans="1:6">
      <c r="A1185" s="1">
        <v>7</v>
      </c>
      <c r="B1185">
        <v>358.19102992613273</v>
      </c>
      <c r="D1185" s="1">
        <v>7</v>
      </c>
      <c r="E1185">
        <v>781.80137297070644</v>
      </c>
      <c r="F1185">
        <f>(1/2722)+F1184</f>
        <v>0.43534166054372997</v>
      </c>
    </row>
    <row r="1186" spans="1:6">
      <c r="A1186" s="1">
        <v>7</v>
      </c>
      <c r="B1186">
        <v>271.29683360650813</v>
      </c>
      <c r="D1186" s="1">
        <v>7</v>
      </c>
      <c r="E1186">
        <v>781.80137297070644</v>
      </c>
      <c r="F1186">
        <f>(1/2722)+F1185</f>
        <v>0.43570903747245887</v>
      </c>
    </row>
    <row r="1187" spans="1:6">
      <c r="A1187" s="1">
        <v>7</v>
      </c>
      <c r="B1187">
        <v>2499.1374799342921</v>
      </c>
      <c r="D1187" s="1">
        <v>7</v>
      </c>
      <c r="E1187">
        <v>781.80137297070644</v>
      </c>
      <c r="F1187">
        <f>(1/2722)+F1186</f>
        <v>0.43607641440118777</v>
      </c>
    </row>
    <row r="1188" spans="1:6">
      <c r="A1188" s="1">
        <v>7</v>
      </c>
      <c r="B1188">
        <v>827.47517509603438</v>
      </c>
      <c r="D1188" s="1">
        <v>7</v>
      </c>
      <c r="E1188">
        <v>785.31514612413366</v>
      </c>
      <c r="F1188">
        <f>(1/2722)+F1187</f>
        <v>0.43644379132991667</v>
      </c>
    </row>
    <row r="1189" spans="1:6">
      <c r="A1189" s="1">
        <v>7</v>
      </c>
      <c r="B1189">
        <v>218.4770378022026</v>
      </c>
      <c r="D1189" s="1">
        <v>7</v>
      </c>
      <c r="E1189">
        <v>785.31514612413366</v>
      </c>
      <c r="F1189">
        <f>(1/2722)+F1188</f>
        <v>0.43681116825864558</v>
      </c>
    </row>
    <row r="1190" spans="1:6">
      <c r="A1190" s="1">
        <v>7</v>
      </c>
      <c r="B1190">
        <v>23.991263090866738</v>
      </c>
      <c r="D1190" s="1">
        <v>7</v>
      </c>
      <c r="E1190">
        <v>785.31514612413366</v>
      </c>
      <c r="F1190">
        <f>(1/2722)+F1189</f>
        <v>0.43717854518737448</v>
      </c>
    </row>
    <row r="1191" spans="1:6">
      <c r="A1191" s="1">
        <v>7</v>
      </c>
      <c r="B1191">
        <v>2563.4454416891426</v>
      </c>
      <c r="D1191" s="1">
        <v>7</v>
      </c>
      <c r="E1191">
        <v>785.31514612413366</v>
      </c>
      <c r="F1191">
        <f>(1/2722)+F1190</f>
        <v>0.43754592211610338</v>
      </c>
    </row>
    <row r="1192" spans="1:6">
      <c r="A1192" s="1">
        <v>7</v>
      </c>
      <c r="B1192">
        <v>827.47517509603438</v>
      </c>
      <c r="D1192" s="1">
        <v>7</v>
      </c>
      <c r="E1192">
        <v>785.31514612413366</v>
      </c>
      <c r="F1192">
        <f>(1/2722)+F1191</f>
        <v>0.43791329904483228</v>
      </c>
    </row>
    <row r="1193" spans="1:6">
      <c r="A1193" s="1">
        <v>7</v>
      </c>
      <c r="B1193">
        <v>829.07538366595497</v>
      </c>
      <c r="D1193" s="1">
        <v>7</v>
      </c>
      <c r="E1193">
        <v>785.31514612413366</v>
      </c>
      <c r="F1193">
        <f>(1/2722)+F1192</f>
        <v>0.43828067597356118</v>
      </c>
    </row>
    <row r="1194" spans="1:6">
      <c r="A1194" s="1">
        <v>7</v>
      </c>
      <c r="B1194">
        <v>358.19102992613273</v>
      </c>
      <c r="D1194" s="1">
        <v>7</v>
      </c>
      <c r="E1194">
        <v>785.31514612413366</v>
      </c>
      <c r="F1194">
        <f>(1/2722)+F1193</f>
        <v>0.43864805290229009</v>
      </c>
    </row>
    <row r="1195" spans="1:6">
      <c r="A1195" s="1">
        <v>7</v>
      </c>
      <c r="B1195">
        <v>271.29683360650813</v>
      </c>
      <c r="D1195" s="1">
        <v>7</v>
      </c>
      <c r="E1195">
        <v>787.13382983840415</v>
      </c>
      <c r="F1195">
        <f>(1/2722)+F1194</f>
        <v>0.43901542983101899</v>
      </c>
    </row>
    <row r="1196" spans="1:6">
      <c r="A1196" s="1">
        <v>7</v>
      </c>
      <c r="B1196">
        <v>23.991263090866738</v>
      </c>
      <c r="D1196" s="1">
        <v>7</v>
      </c>
      <c r="E1196">
        <v>787.13382983840415</v>
      </c>
      <c r="F1196">
        <f>(1/2722)+F1195</f>
        <v>0.43938280675974789</v>
      </c>
    </row>
    <row r="1197" spans="1:6">
      <c r="A1197" s="1">
        <v>7</v>
      </c>
      <c r="B1197">
        <v>827.47517509603438</v>
      </c>
      <c r="D1197" s="1">
        <v>7</v>
      </c>
      <c r="E1197">
        <v>787.38508188321043</v>
      </c>
      <c r="F1197">
        <f>(1/2722)+F1196</f>
        <v>0.43975018368847679</v>
      </c>
    </row>
    <row r="1198" spans="1:6">
      <c r="A1198" s="1">
        <v>7</v>
      </c>
      <c r="B1198">
        <v>218.4770378022026</v>
      </c>
      <c r="D1198" s="1">
        <v>7</v>
      </c>
      <c r="E1198">
        <v>787.38508188321043</v>
      </c>
      <c r="F1198">
        <f>(1/2722)+F1197</f>
        <v>0.44011756061720569</v>
      </c>
    </row>
    <row r="1199" spans="1:6">
      <c r="A1199" s="1">
        <v>7</v>
      </c>
      <c r="B1199">
        <v>1082.4328337125512</v>
      </c>
      <c r="D1199" s="1">
        <v>7</v>
      </c>
      <c r="E1199">
        <v>789.67145717812559</v>
      </c>
      <c r="F1199">
        <f>(1/2722)+F1198</f>
        <v>0.4404849375459346</v>
      </c>
    </row>
    <row r="1200" spans="1:6">
      <c r="A1200" s="1">
        <v>7</v>
      </c>
      <c r="B1200">
        <v>358.19102992613273</v>
      </c>
      <c r="D1200" s="1">
        <v>7</v>
      </c>
      <c r="E1200">
        <v>789.67145717812559</v>
      </c>
      <c r="F1200">
        <f>(1/2722)+F1199</f>
        <v>0.4408523144746635</v>
      </c>
    </row>
    <row r="1201" spans="1:6">
      <c r="A1201" s="1">
        <v>7</v>
      </c>
      <c r="B1201">
        <v>271.29683360650813</v>
      </c>
      <c r="D1201" s="1">
        <v>7</v>
      </c>
      <c r="E1201">
        <v>789.67145717812559</v>
      </c>
      <c r="F1201">
        <f>(1/2722)+F1200</f>
        <v>0.4412196914033924</v>
      </c>
    </row>
    <row r="1202" spans="1:6">
      <c r="A1202" s="1">
        <v>7</v>
      </c>
      <c r="B1202">
        <v>2499.1374799342921</v>
      </c>
      <c r="D1202" s="1">
        <v>7</v>
      </c>
      <c r="E1202">
        <v>790.95797317345489</v>
      </c>
      <c r="F1202">
        <f>(1/2722)+F1201</f>
        <v>0.4415870683321213</v>
      </c>
    </row>
    <row r="1203" spans="1:6">
      <c r="A1203" s="1">
        <v>7</v>
      </c>
      <c r="B1203">
        <v>1082.4328337125512</v>
      </c>
      <c r="D1203" s="1">
        <v>7</v>
      </c>
      <c r="E1203">
        <v>790.95797317345489</v>
      </c>
      <c r="F1203">
        <f>(1/2722)+F1202</f>
        <v>0.4419544452608502</v>
      </c>
    </row>
    <row r="1204" spans="1:6">
      <c r="A1204" s="1">
        <v>7</v>
      </c>
      <c r="B1204">
        <v>932.39529608533803</v>
      </c>
      <c r="D1204" s="1">
        <v>7</v>
      </c>
      <c r="E1204">
        <v>791.15171377978368</v>
      </c>
      <c r="F1204">
        <f>(1/2722)+F1203</f>
        <v>0.44232182218957911</v>
      </c>
    </row>
    <row r="1205" spans="1:6">
      <c r="A1205" s="1">
        <v>7</v>
      </c>
      <c r="B1205">
        <v>213.88201319026487</v>
      </c>
      <c r="D1205" s="1">
        <v>7</v>
      </c>
      <c r="E1205">
        <v>803.31056047654204</v>
      </c>
      <c r="F1205">
        <f>(1/2722)+F1204</f>
        <v>0.44268919911830801</v>
      </c>
    </row>
    <row r="1206" spans="1:6">
      <c r="A1206" s="1">
        <v>7</v>
      </c>
      <c r="B1206">
        <v>1308.0171279648341</v>
      </c>
      <c r="D1206" s="1">
        <v>7</v>
      </c>
      <c r="E1206">
        <v>816.67188987984662</v>
      </c>
      <c r="F1206">
        <f>(1/2722)+F1205</f>
        <v>0.44305657604703691</v>
      </c>
    </row>
    <row r="1207" spans="1:6">
      <c r="A1207" s="1">
        <v>7</v>
      </c>
      <c r="B1207">
        <v>358.19102992613273</v>
      </c>
      <c r="D1207" s="1">
        <v>7</v>
      </c>
      <c r="E1207">
        <v>816.67188987984662</v>
      </c>
      <c r="F1207">
        <f>(1/2722)+F1206</f>
        <v>0.44342395297576581</v>
      </c>
    </row>
    <row r="1208" spans="1:6">
      <c r="A1208" s="1">
        <v>7</v>
      </c>
      <c r="B1208">
        <v>234.40667972306764</v>
      </c>
      <c r="D1208" s="1">
        <v>7</v>
      </c>
      <c r="E1208">
        <v>816.67188987984662</v>
      </c>
      <c r="F1208">
        <f>(1/2722)+F1207</f>
        <v>0.44379132990449471</v>
      </c>
    </row>
    <row r="1209" spans="1:6">
      <c r="A1209" s="1">
        <v>7</v>
      </c>
      <c r="B1209">
        <v>1308.0171279648341</v>
      </c>
      <c r="D1209" s="1">
        <v>7</v>
      </c>
      <c r="E1209">
        <v>816.67188987984662</v>
      </c>
      <c r="F1209">
        <f>(1/2722)+F1208</f>
        <v>0.44415870683322362</v>
      </c>
    </row>
    <row r="1210" spans="1:6">
      <c r="A1210" s="1">
        <v>7</v>
      </c>
      <c r="B1210">
        <v>827.47517509603438</v>
      </c>
      <c r="D1210" s="1">
        <v>7</v>
      </c>
      <c r="E1210">
        <v>816.67188987984662</v>
      </c>
      <c r="F1210">
        <f>(1/2722)+F1209</f>
        <v>0.44452608376195252</v>
      </c>
    </row>
    <row r="1211" spans="1:6">
      <c r="A1211" s="1">
        <v>7</v>
      </c>
      <c r="B1211">
        <v>218.4770378022026</v>
      </c>
      <c r="D1211" s="1">
        <v>7</v>
      </c>
      <c r="E1211">
        <v>816.67188987984662</v>
      </c>
      <c r="F1211">
        <f>(1/2722)+F1210</f>
        <v>0.44489346069068142</v>
      </c>
    </row>
    <row r="1212" spans="1:6">
      <c r="A1212" s="1">
        <v>7</v>
      </c>
      <c r="B1212">
        <v>358.19102992613273</v>
      </c>
      <c r="D1212" s="1">
        <v>7</v>
      </c>
      <c r="E1212">
        <v>816.67188987984662</v>
      </c>
      <c r="F1212">
        <f>(1/2722)+F1211</f>
        <v>0.44526083761941032</v>
      </c>
    </row>
    <row r="1213" spans="1:6">
      <c r="A1213" s="1">
        <v>7</v>
      </c>
      <c r="B1213">
        <v>271.29683360650813</v>
      </c>
      <c r="D1213" s="1">
        <v>7</v>
      </c>
      <c r="E1213">
        <v>816.67188987984662</v>
      </c>
      <c r="F1213">
        <f>(1/2722)+F1212</f>
        <v>0.44562821454813922</v>
      </c>
    </row>
    <row r="1214" spans="1:6">
      <c r="A1214" s="1">
        <v>7</v>
      </c>
      <c r="B1214">
        <v>23.991263090866738</v>
      </c>
      <c r="D1214" s="1">
        <v>7</v>
      </c>
      <c r="E1214">
        <v>816.67188987984662</v>
      </c>
      <c r="F1214">
        <f>(1/2722)+F1213</f>
        <v>0.44599559147686813</v>
      </c>
    </row>
    <row r="1215" spans="1:6">
      <c r="A1215" s="1">
        <v>7</v>
      </c>
      <c r="B1215">
        <v>1082.4328337125512</v>
      </c>
      <c r="D1215" s="1">
        <v>7</v>
      </c>
      <c r="E1215">
        <v>816.67188987984662</v>
      </c>
      <c r="F1215">
        <f>(1/2722)+F1214</f>
        <v>0.44636296840559703</v>
      </c>
    </row>
    <row r="1216" spans="1:6">
      <c r="A1216" s="1">
        <v>7</v>
      </c>
      <c r="B1216">
        <v>829.07538366595497</v>
      </c>
      <c r="D1216" s="1">
        <v>7</v>
      </c>
      <c r="E1216">
        <v>816.67188987984662</v>
      </c>
      <c r="F1216">
        <f>(1/2722)+F1215</f>
        <v>0.44673034533432593</v>
      </c>
    </row>
    <row r="1217" spans="1:6">
      <c r="A1217" s="1">
        <v>7</v>
      </c>
      <c r="B1217">
        <v>218.4770378022026</v>
      </c>
      <c r="D1217" s="1">
        <v>7</v>
      </c>
      <c r="E1217">
        <v>816.67188987984662</v>
      </c>
      <c r="F1217">
        <f>(1/2722)+F1216</f>
        <v>0.44709772226305483</v>
      </c>
    </row>
    <row r="1218" spans="1:6">
      <c r="A1218" s="1">
        <v>7</v>
      </c>
      <c r="B1218">
        <v>932.39529608533803</v>
      </c>
      <c r="D1218" s="1">
        <v>7</v>
      </c>
      <c r="E1218">
        <v>816.67188987984662</v>
      </c>
      <c r="F1218">
        <f>(1/2722)+F1217</f>
        <v>0.44746509919178373</v>
      </c>
    </row>
    <row r="1219" spans="1:6">
      <c r="A1219" s="1">
        <v>7</v>
      </c>
      <c r="B1219">
        <v>1308.0171279648341</v>
      </c>
      <c r="D1219" s="1">
        <v>7</v>
      </c>
      <c r="E1219">
        <v>816.67188987984662</v>
      </c>
      <c r="F1219">
        <f>(1/2722)+F1218</f>
        <v>0.44783247612051263</v>
      </c>
    </row>
    <row r="1220" spans="1:6">
      <c r="A1220" s="1">
        <v>7</v>
      </c>
      <c r="B1220">
        <v>827.47517509603438</v>
      </c>
      <c r="D1220" s="1">
        <v>7</v>
      </c>
      <c r="E1220">
        <v>816.67188987984662</v>
      </c>
      <c r="F1220">
        <f>(1/2722)+F1219</f>
        <v>0.44819985304924154</v>
      </c>
    </row>
    <row r="1221" spans="1:6">
      <c r="A1221" s="1">
        <v>7</v>
      </c>
      <c r="B1221">
        <v>1308.0171279648341</v>
      </c>
      <c r="D1221" s="1">
        <v>7</v>
      </c>
      <c r="E1221">
        <v>816.67188987984662</v>
      </c>
      <c r="F1221">
        <f>(1/2722)+F1220</f>
        <v>0.44856722997797044</v>
      </c>
    </row>
    <row r="1222" spans="1:6">
      <c r="A1222" s="1">
        <v>7</v>
      </c>
      <c r="B1222">
        <v>1308.0171279648341</v>
      </c>
      <c r="D1222" s="1">
        <v>7</v>
      </c>
      <c r="E1222">
        <v>816.67188987984662</v>
      </c>
      <c r="F1222">
        <f>(1/2722)+F1221</f>
        <v>0.44893460690669934</v>
      </c>
    </row>
    <row r="1223" spans="1:6">
      <c r="A1223" s="1">
        <v>7</v>
      </c>
      <c r="B1223">
        <v>829.07538366595497</v>
      </c>
      <c r="D1223" s="1">
        <v>7</v>
      </c>
      <c r="E1223">
        <v>816.67188987984662</v>
      </c>
      <c r="F1223">
        <f>(1/2722)+F1222</f>
        <v>0.44930198383542824</v>
      </c>
    </row>
    <row r="1224" spans="1:6">
      <c r="A1224" s="1">
        <v>7</v>
      </c>
      <c r="B1224">
        <v>2563.4454416891426</v>
      </c>
      <c r="D1224" s="1">
        <v>7</v>
      </c>
      <c r="E1224">
        <v>816.67188987984662</v>
      </c>
      <c r="F1224">
        <f>(1/2722)+F1223</f>
        <v>0.44966936076415714</v>
      </c>
    </row>
    <row r="1225" spans="1:6">
      <c r="A1225" s="1">
        <v>7</v>
      </c>
      <c r="B1225">
        <v>827.47517509603438</v>
      </c>
      <c r="D1225" s="1">
        <v>7</v>
      </c>
      <c r="E1225">
        <v>816.67188987984662</v>
      </c>
      <c r="F1225">
        <f>(1/2722)+F1224</f>
        <v>0.45003673769288605</v>
      </c>
    </row>
    <row r="1226" spans="1:6">
      <c r="A1226" s="1">
        <v>7</v>
      </c>
      <c r="B1226">
        <v>1082.4328337125512</v>
      </c>
      <c r="D1226" s="1">
        <v>7</v>
      </c>
      <c r="E1226">
        <v>816.67188987984662</v>
      </c>
      <c r="F1226">
        <f>(1/2722)+F1225</f>
        <v>0.45040411462161495</v>
      </c>
    </row>
    <row r="1227" spans="1:6">
      <c r="A1227" s="1">
        <v>7</v>
      </c>
      <c r="B1227">
        <v>1308.0171279648341</v>
      </c>
      <c r="D1227" s="1">
        <v>7</v>
      </c>
      <c r="E1227">
        <v>816.67188987984662</v>
      </c>
      <c r="F1227">
        <f>(1/2722)+F1226</f>
        <v>0.45077149155034385</v>
      </c>
    </row>
    <row r="1228" spans="1:6">
      <c r="A1228" s="1">
        <v>7</v>
      </c>
      <c r="B1228">
        <v>234.40667972306764</v>
      </c>
      <c r="D1228" s="1">
        <v>7</v>
      </c>
      <c r="E1228">
        <v>816.67188987984662</v>
      </c>
      <c r="F1228">
        <f>(1/2722)+F1227</f>
        <v>0.45113886847907275</v>
      </c>
    </row>
    <row r="1229" spans="1:6">
      <c r="A1229" s="1">
        <v>7</v>
      </c>
      <c r="B1229">
        <v>2499.1374799342921</v>
      </c>
      <c r="D1229" s="1">
        <v>7</v>
      </c>
      <c r="E1229">
        <v>816.67188987984662</v>
      </c>
      <c r="F1229">
        <f>(1/2722)+F1228</f>
        <v>0.45150624540780165</v>
      </c>
    </row>
    <row r="1230" spans="1:6">
      <c r="A1230" s="1">
        <v>7</v>
      </c>
      <c r="B1230">
        <v>1955.3759672402834</v>
      </c>
      <c r="D1230" s="1">
        <v>7</v>
      </c>
      <c r="E1230">
        <v>816.67188987984662</v>
      </c>
      <c r="F1230">
        <f>(1/2722)+F1229</f>
        <v>0.45187362233653056</v>
      </c>
    </row>
    <row r="1231" spans="1:6">
      <c r="A1231" s="1">
        <v>7</v>
      </c>
      <c r="B1231">
        <v>1221.6404513081991</v>
      </c>
      <c r="D1231" s="1">
        <v>7</v>
      </c>
      <c r="E1231">
        <v>816.67188987984662</v>
      </c>
      <c r="F1231">
        <f>(1/2722)+F1230</f>
        <v>0.45224099926525946</v>
      </c>
    </row>
    <row r="1232" spans="1:6">
      <c r="A1232" s="1">
        <v>7</v>
      </c>
      <c r="B1232">
        <v>1115.3477614810633</v>
      </c>
      <c r="D1232" s="1">
        <v>7</v>
      </c>
      <c r="E1232">
        <v>816.67188987984662</v>
      </c>
      <c r="F1232">
        <f>(1/2722)+F1231</f>
        <v>0.45260837619398836</v>
      </c>
    </row>
    <row r="1233" spans="1:6">
      <c r="A1233" s="1">
        <v>8</v>
      </c>
      <c r="B1233">
        <v>785.31514612413366</v>
      </c>
      <c r="D1233" s="1">
        <v>8</v>
      </c>
      <c r="E1233">
        <v>816.67188987984662</v>
      </c>
      <c r="F1233">
        <f>(1/2722)+F1232</f>
        <v>0.45297575312271726</v>
      </c>
    </row>
    <row r="1234" spans="1:6">
      <c r="A1234" s="1">
        <v>8</v>
      </c>
      <c r="B1234">
        <v>352.97307168950255</v>
      </c>
      <c r="D1234" s="1">
        <v>8</v>
      </c>
      <c r="E1234">
        <v>817.40280674337396</v>
      </c>
      <c r="F1234">
        <f>(1/2722)+F1233</f>
        <v>0.45334313005144616</v>
      </c>
    </row>
    <row r="1235" spans="1:6">
      <c r="A1235" s="1">
        <v>8</v>
      </c>
      <c r="B1235">
        <v>1804.2328253781004</v>
      </c>
      <c r="D1235" s="1">
        <v>8</v>
      </c>
      <c r="E1235">
        <v>817.40280674337396</v>
      </c>
      <c r="F1235">
        <f>(1/2722)+F1234</f>
        <v>0.45371050698017507</v>
      </c>
    </row>
    <row r="1236" spans="1:6">
      <c r="A1236" s="1">
        <v>8</v>
      </c>
      <c r="B1236">
        <v>385.38322978374134</v>
      </c>
      <c r="D1236" s="1">
        <v>8</v>
      </c>
      <c r="E1236">
        <v>817.58734480522696</v>
      </c>
      <c r="F1236">
        <f>(1/2722)+F1235</f>
        <v>0.45407788390890397</v>
      </c>
    </row>
    <row r="1237" spans="1:6">
      <c r="A1237" s="1">
        <v>8</v>
      </c>
      <c r="B1237">
        <v>789.67145717812559</v>
      </c>
      <c r="D1237" s="1">
        <v>8</v>
      </c>
      <c r="E1237">
        <v>819.55014121082502</v>
      </c>
      <c r="F1237">
        <f>(1/2722)+F1236</f>
        <v>0.45444526083763287</v>
      </c>
    </row>
    <row r="1238" spans="1:6">
      <c r="A1238" s="1">
        <v>8</v>
      </c>
      <c r="B1238">
        <v>1357.7398956408636</v>
      </c>
      <c r="D1238" s="1">
        <v>8</v>
      </c>
      <c r="E1238">
        <v>819.55014121082502</v>
      </c>
      <c r="F1238">
        <f>(1/2722)+F1237</f>
        <v>0.45481263776636177</v>
      </c>
    </row>
    <row r="1239" spans="1:6">
      <c r="A1239" s="1">
        <v>8</v>
      </c>
      <c r="B1239">
        <v>1962.7512492990188</v>
      </c>
      <c r="D1239" s="1">
        <v>8</v>
      </c>
      <c r="E1239">
        <v>819.55014121082502</v>
      </c>
      <c r="F1239">
        <f>(1/2722)+F1238</f>
        <v>0.45518001469509067</v>
      </c>
    </row>
    <row r="1240" spans="1:6">
      <c r="A1240" s="1">
        <v>8</v>
      </c>
      <c r="B1240">
        <v>2223.0768886118617</v>
      </c>
      <c r="D1240" s="1">
        <v>8</v>
      </c>
      <c r="E1240">
        <v>819.55014121082502</v>
      </c>
      <c r="F1240">
        <f>(1/2722)+F1239</f>
        <v>0.45554739162381958</v>
      </c>
    </row>
    <row r="1241" spans="1:6">
      <c r="A1241" s="1">
        <v>8</v>
      </c>
      <c r="B1241">
        <v>1880.2957628129413</v>
      </c>
      <c r="D1241" s="1">
        <v>8</v>
      </c>
      <c r="E1241">
        <v>819.55014121082502</v>
      </c>
      <c r="F1241">
        <f>(1/2722)+F1240</f>
        <v>0.45591476855254848</v>
      </c>
    </row>
    <row r="1242" spans="1:6">
      <c r="A1242" s="1">
        <v>8</v>
      </c>
      <c r="B1242">
        <v>1885.2350392114483</v>
      </c>
      <c r="D1242" s="1">
        <v>8</v>
      </c>
      <c r="E1242">
        <v>819.55014121082502</v>
      </c>
      <c r="F1242">
        <f>(1/2722)+F1241</f>
        <v>0.45628214548127738</v>
      </c>
    </row>
    <row r="1243" spans="1:6">
      <c r="A1243" s="1">
        <v>8</v>
      </c>
      <c r="B1243">
        <v>1457.9041526944084</v>
      </c>
      <c r="D1243" s="1">
        <v>8</v>
      </c>
      <c r="E1243">
        <v>819.55014121082502</v>
      </c>
      <c r="F1243">
        <f>(1/2722)+F1242</f>
        <v>0.45664952241000628</v>
      </c>
    </row>
    <row r="1244" spans="1:6">
      <c r="A1244" s="1">
        <v>8</v>
      </c>
      <c r="B1244">
        <v>2287.2033134348221</v>
      </c>
      <c r="D1244" s="1">
        <v>8</v>
      </c>
      <c r="E1244">
        <v>819.55014121082502</v>
      </c>
      <c r="F1244">
        <f>(1/2722)+F1243</f>
        <v>0.45701689933873518</v>
      </c>
    </row>
    <row r="1245" spans="1:6">
      <c r="A1245" s="1">
        <v>8</v>
      </c>
      <c r="B1245">
        <v>1346.6619347608603</v>
      </c>
      <c r="D1245" s="1">
        <v>8</v>
      </c>
      <c r="E1245">
        <v>819.55014121082502</v>
      </c>
      <c r="F1245">
        <f>(1/2722)+F1244</f>
        <v>0.45738427626746408</v>
      </c>
    </row>
    <row r="1246" spans="1:6">
      <c r="A1246" s="1">
        <v>8</v>
      </c>
      <c r="B1246">
        <v>2518.0481878499263</v>
      </c>
      <c r="D1246" s="1">
        <v>8</v>
      </c>
      <c r="E1246">
        <v>819.55014121082502</v>
      </c>
      <c r="F1246">
        <f>(1/2722)+F1245</f>
        <v>0.45775165319619299</v>
      </c>
    </row>
    <row r="1247" spans="1:6">
      <c r="A1247" s="1">
        <v>8</v>
      </c>
      <c r="B1247">
        <v>1732.6018605174759</v>
      </c>
      <c r="D1247" s="1">
        <v>8</v>
      </c>
      <c r="E1247">
        <v>819.55014121082502</v>
      </c>
      <c r="F1247">
        <f>(1/2722)+F1246</f>
        <v>0.45811903012492189</v>
      </c>
    </row>
    <row r="1248" spans="1:6">
      <c r="A1248" s="1">
        <v>8</v>
      </c>
      <c r="B1248">
        <v>2271.4759752711743</v>
      </c>
      <c r="D1248" s="1">
        <v>8</v>
      </c>
      <c r="E1248">
        <v>819.55014121082502</v>
      </c>
      <c r="F1248">
        <f>(1/2722)+F1247</f>
        <v>0.45848640705365079</v>
      </c>
    </row>
    <row r="1249" spans="1:6">
      <c r="A1249" s="1">
        <v>8</v>
      </c>
      <c r="B1249">
        <v>1130.5158888568906</v>
      </c>
      <c r="D1249" s="1">
        <v>8</v>
      </c>
      <c r="E1249">
        <v>819.55014121082502</v>
      </c>
      <c r="F1249">
        <f>(1/2722)+F1248</f>
        <v>0.45885378398237969</v>
      </c>
    </row>
    <row r="1250" spans="1:6">
      <c r="A1250" s="1">
        <v>8</v>
      </c>
      <c r="B1250">
        <v>832.19145880516771</v>
      </c>
      <c r="D1250" s="1">
        <v>8</v>
      </c>
      <c r="E1250">
        <v>819.55014121082502</v>
      </c>
      <c r="F1250">
        <f>(1/2722)+F1249</f>
        <v>0.45922116091110859</v>
      </c>
    </row>
    <row r="1251" spans="1:6">
      <c r="A1251" s="1">
        <v>8</v>
      </c>
      <c r="B1251">
        <v>0</v>
      </c>
      <c r="D1251" s="1">
        <v>8</v>
      </c>
      <c r="E1251">
        <v>819.55014121082502</v>
      </c>
      <c r="F1251">
        <f>(1/2722)+F1250</f>
        <v>0.4595885378398375</v>
      </c>
    </row>
    <row r="1252" spans="1:6">
      <c r="A1252" s="1">
        <v>8</v>
      </c>
      <c r="B1252">
        <v>768.7240032607134</v>
      </c>
      <c r="D1252" s="1">
        <v>8</v>
      </c>
      <c r="E1252">
        <v>819.55014121082502</v>
      </c>
      <c r="F1252">
        <f>(1/2722)+F1251</f>
        <v>0.4599559147685664</v>
      </c>
    </row>
    <row r="1253" spans="1:6">
      <c r="A1253" s="1">
        <v>8</v>
      </c>
      <c r="B1253">
        <v>1163.9658973384239</v>
      </c>
      <c r="D1253" s="1">
        <v>8</v>
      </c>
      <c r="E1253">
        <v>819.55014121082502</v>
      </c>
      <c r="F1253">
        <f>(1/2722)+F1252</f>
        <v>0.4603232916972953</v>
      </c>
    </row>
    <row r="1254" spans="1:6">
      <c r="A1254" s="1">
        <v>8</v>
      </c>
      <c r="B1254">
        <v>1063.5978080592326</v>
      </c>
      <c r="D1254" s="1">
        <v>8</v>
      </c>
      <c r="E1254">
        <v>819.55014121082502</v>
      </c>
      <c r="F1254">
        <f>(1/2722)+F1253</f>
        <v>0.4606906686260242</v>
      </c>
    </row>
    <row r="1255" spans="1:6">
      <c r="A1255" s="1">
        <v>8</v>
      </c>
      <c r="B1255">
        <v>1063.5978080592326</v>
      </c>
      <c r="D1255" s="1">
        <v>8</v>
      </c>
      <c r="E1255">
        <v>819.55014121082502</v>
      </c>
      <c r="F1255">
        <f>(1/2722)+F1254</f>
        <v>0.4610580455547531</v>
      </c>
    </row>
    <row r="1256" spans="1:6">
      <c r="A1256" s="1">
        <v>8</v>
      </c>
      <c r="B1256">
        <v>111.3143029009552</v>
      </c>
      <c r="D1256" s="1">
        <v>8</v>
      </c>
      <c r="E1256">
        <v>819.55014121082502</v>
      </c>
      <c r="F1256">
        <f>(1/2722)+F1255</f>
        <v>0.46142542248348201</v>
      </c>
    </row>
    <row r="1257" spans="1:6">
      <c r="A1257" s="1">
        <v>8</v>
      </c>
      <c r="B1257">
        <v>671.67690995139105</v>
      </c>
      <c r="D1257" s="1">
        <v>8</v>
      </c>
      <c r="E1257">
        <v>819.55014121082502</v>
      </c>
      <c r="F1257">
        <f>(1/2722)+F1256</f>
        <v>0.46179279941221091</v>
      </c>
    </row>
    <row r="1258" spans="1:6">
      <c r="A1258" s="1">
        <v>8</v>
      </c>
      <c r="B1258">
        <v>1258.1615153084038</v>
      </c>
      <c r="D1258" s="1">
        <v>8</v>
      </c>
      <c r="E1258">
        <v>819.55014121082502</v>
      </c>
      <c r="F1258">
        <f>(1/2722)+F1257</f>
        <v>0.46216017634093981</v>
      </c>
    </row>
    <row r="1259" spans="1:6">
      <c r="A1259" s="1">
        <v>8</v>
      </c>
      <c r="B1259">
        <v>765.68754050524137</v>
      </c>
      <c r="D1259" s="1">
        <v>8</v>
      </c>
      <c r="E1259">
        <v>819.55014121082502</v>
      </c>
      <c r="F1259">
        <f>(1/2722)+F1258</f>
        <v>0.46252755326966871</v>
      </c>
    </row>
    <row r="1260" spans="1:6">
      <c r="A1260" s="1">
        <v>8</v>
      </c>
      <c r="B1260">
        <v>864.48528444828764</v>
      </c>
      <c r="D1260" s="1">
        <v>8</v>
      </c>
      <c r="E1260">
        <v>819.55014121082502</v>
      </c>
      <c r="F1260">
        <f>(1/2722)+F1259</f>
        <v>0.46289493019839761</v>
      </c>
    </row>
    <row r="1261" spans="1:6">
      <c r="A1261" s="1">
        <v>8</v>
      </c>
      <c r="B1261">
        <v>785.31514612413366</v>
      </c>
      <c r="D1261" s="1">
        <v>8</v>
      </c>
      <c r="E1261">
        <v>819.55014121082502</v>
      </c>
      <c r="F1261">
        <f>(1/2722)+F1260</f>
        <v>0.46326230712712652</v>
      </c>
    </row>
    <row r="1262" spans="1:6">
      <c r="A1262" s="1">
        <v>8</v>
      </c>
      <c r="B1262">
        <v>352.97307168950255</v>
      </c>
      <c r="D1262" s="1">
        <v>8</v>
      </c>
      <c r="E1262">
        <v>819.55014121082502</v>
      </c>
      <c r="F1262">
        <f>(1/2722)+F1261</f>
        <v>0.46362968405585542</v>
      </c>
    </row>
    <row r="1263" spans="1:6">
      <c r="A1263" s="1">
        <v>8</v>
      </c>
      <c r="B1263">
        <v>1804.2328253781004</v>
      </c>
      <c r="D1263" s="1">
        <v>8</v>
      </c>
      <c r="E1263">
        <v>819.55014121082502</v>
      </c>
      <c r="F1263">
        <f>(1/2722)+F1262</f>
        <v>0.46399706098458432</v>
      </c>
    </row>
    <row r="1264" spans="1:6">
      <c r="A1264" s="1">
        <v>8</v>
      </c>
      <c r="B1264">
        <v>385.38322978374134</v>
      </c>
      <c r="D1264" s="1">
        <v>8</v>
      </c>
      <c r="E1264">
        <v>819.55014121082502</v>
      </c>
      <c r="F1264">
        <f>(1/2722)+F1263</f>
        <v>0.46436443791331322</v>
      </c>
    </row>
    <row r="1265" spans="1:6">
      <c r="A1265" s="1">
        <v>8</v>
      </c>
      <c r="B1265">
        <v>789.67145717812559</v>
      </c>
      <c r="D1265" s="1">
        <v>8</v>
      </c>
      <c r="E1265">
        <v>819.55014121082502</v>
      </c>
      <c r="F1265">
        <f>(1/2722)+F1264</f>
        <v>0.46473181484204212</v>
      </c>
    </row>
    <row r="1266" spans="1:6">
      <c r="A1266" s="1">
        <v>8</v>
      </c>
      <c r="B1266">
        <v>1357.7398956408636</v>
      </c>
      <c r="D1266" s="1">
        <v>8</v>
      </c>
      <c r="E1266">
        <v>819.55014121082502</v>
      </c>
      <c r="F1266">
        <f>(1/2722)+F1265</f>
        <v>0.46509919177077103</v>
      </c>
    </row>
    <row r="1267" spans="1:6">
      <c r="A1267" s="1">
        <v>8</v>
      </c>
      <c r="B1267">
        <v>1962.7512492990188</v>
      </c>
      <c r="D1267" s="1">
        <v>8</v>
      </c>
      <c r="E1267">
        <v>819.55014121082502</v>
      </c>
      <c r="F1267">
        <f>(1/2722)+F1266</f>
        <v>0.46546656869949993</v>
      </c>
    </row>
    <row r="1268" spans="1:6">
      <c r="A1268" s="1">
        <v>8</v>
      </c>
      <c r="B1268">
        <v>2223.0768886118617</v>
      </c>
      <c r="D1268" s="1">
        <v>8</v>
      </c>
      <c r="E1268">
        <v>819.55014121082502</v>
      </c>
      <c r="F1268">
        <f>(1/2722)+F1267</f>
        <v>0.46583394562822883</v>
      </c>
    </row>
    <row r="1269" spans="1:6">
      <c r="A1269" s="1">
        <v>8</v>
      </c>
      <c r="B1269">
        <v>1880.2957628129413</v>
      </c>
      <c r="D1269" s="1">
        <v>8</v>
      </c>
      <c r="E1269">
        <v>819.55014121082502</v>
      </c>
      <c r="F1269">
        <f>(1/2722)+F1268</f>
        <v>0.46620132255695773</v>
      </c>
    </row>
    <row r="1270" spans="1:6">
      <c r="A1270" s="1">
        <v>8</v>
      </c>
      <c r="B1270">
        <v>1885.2350392114483</v>
      </c>
      <c r="D1270" s="1">
        <v>8</v>
      </c>
      <c r="E1270">
        <v>819.55014121082502</v>
      </c>
      <c r="F1270">
        <f>(1/2722)+F1269</f>
        <v>0.46656869948568663</v>
      </c>
    </row>
    <row r="1271" spans="1:6">
      <c r="A1271" s="1">
        <v>8</v>
      </c>
      <c r="B1271">
        <v>1457.9041526944084</v>
      </c>
      <c r="D1271" s="1">
        <v>8</v>
      </c>
      <c r="E1271">
        <v>819.55014121082502</v>
      </c>
      <c r="F1271">
        <f>(1/2722)+F1270</f>
        <v>0.46693607641441554</v>
      </c>
    </row>
    <row r="1272" spans="1:6">
      <c r="A1272" s="1">
        <v>8</v>
      </c>
      <c r="B1272">
        <v>2287.2033134348221</v>
      </c>
      <c r="D1272" s="1">
        <v>8</v>
      </c>
      <c r="E1272">
        <v>819.55014121082502</v>
      </c>
      <c r="F1272">
        <f>(1/2722)+F1271</f>
        <v>0.46730345334314444</v>
      </c>
    </row>
    <row r="1273" spans="1:6">
      <c r="A1273" s="1">
        <v>8</v>
      </c>
      <c r="B1273">
        <v>1346.6619347608603</v>
      </c>
      <c r="D1273" s="1">
        <v>8</v>
      </c>
      <c r="E1273">
        <v>819.55014121082502</v>
      </c>
      <c r="F1273">
        <f>(1/2722)+F1272</f>
        <v>0.46767083027187334</v>
      </c>
    </row>
    <row r="1274" spans="1:6">
      <c r="A1274" s="1">
        <v>8</v>
      </c>
      <c r="B1274">
        <v>2518.0481878499263</v>
      </c>
      <c r="D1274" s="1">
        <v>8</v>
      </c>
      <c r="E1274">
        <v>819.55014121082502</v>
      </c>
      <c r="F1274">
        <f>(1/2722)+F1273</f>
        <v>0.46803820720060224</v>
      </c>
    </row>
    <row r="1275" spans="1:6">
      <c r="A1275" s="1">
        <v>8</v>
      </c>
      <c r="B1275">
        <v>1732.6018605174759</v>
      </c>
      <c r="D1275" s="1">
        <v>8</v>
      </c>
      <c r="E1275">
        <v>819.55014121082502</v>
      </c>
      <c r="F1275">
        <f>(1/2722)+F1274</f>
        <v>0.46840558412933114</v>
      </c>
    </row>
    <row r="1276" spans="1:6">
      <c r="A1276" s="1">
        <v>8</v>
      </c>
      <c r="B1276">
        <v>2271.4759752711743</v>
      </c>
      <c r="D1276" s="1">
        <v>8</v>
      </c>
      <c r="E1276">
        <v>819.55014121082502</v>
      </c>
      <c r="F1276">
        <f>(1/2722)+F1275</f>
        <v>0.46877296105806004</v>
      </c>
    </row>
    <row r="1277" spans="1:6">
      <c r="A1277" s="1">
        <v>8</v>
      </c>
      <c r="B1277">
        <v>785.31514612413366</v>
      </c>
      <c r="D1277" s="1">
        <v>8</v>
      </c>
      <c r="E1277">
        <v>819.55014121082502</v>
      </c>
      <c r="F1277">
        <f>(1/2722)+F1276</f>
        <v>0.46914033798678895</v>
      </c>
    </row>
    <row r="1278" spans="1:6">
      <c r="A1278" s="1">
        <v>8</v>
      </c>
      <c r="B1278">
        <v>1993.1800949945264</v>
      </c>
      <c r="D1278" s="1">
        <v>8</v>
      </c>
      <c r="E1278">
        <v>819.55014121082502</v>
      </c>
      <c r="F1278">
        <f>(1/2722)+F1277</f>
        <v>0.46950771491551785</v>
      </c>
    </row>
    <row r="1279" spans="1:6">
      <c r="A1279" s="1">
        <v>8</v>
      </c>
      <c r="B1279">
        <v>0</v>
      </c>
      <c r="D1279" s="1">
        <v>8</v>
      </c>
      <c r="E1279">
        <v>819.55014121082502</v>
      </c>
      <c r="F1279">
        <f>(1/2722)+F1278</f>
        <v>0.46987509184424675</v>
      </c>
    </row>
    <row r="1280" spans="1:6">
      <c r="A1280" s="1">
        <v>8</v>
      </c>
      <c r="B1280">
        <v>218.4770378022026</v>
      </c>
      <c r="D1280" s="1">
        <v>8</v>
      </c>
      <c r="E1280">
        <v>819.55014121082502</v>
      </c>
      <c r="F1280">
        <f>(1/2722)+F1279</f>
        <v>0.47024246877297565</v>
      </c>
    </row>
    <row r="1281" spans="1:6">
      <c r="A1281" s="1">
        <v>8</v>
      </c>
      <c r="B1281">
        <v>1082.4328337125512</v>
      </c>
      <c r="D1281" s="1">
        <v>8</v>
      </c>
      <c r="E1281">
        <v>819.55014121082502</v>
      </c>
      <c r="F1281">
        <f>(1/2722)+F1280</f>
        <v>0.47060984570170455</v>
      </c>
    </row>
    <row r="1282" spans="1:6">
      <c r="A1282" s="1">
        <v>8</v>
      </c>
      <c r="B1282">
        <v>1308.0171279648341</v>
      </c>
      <c r="D1282" s="1">
        <v>8</v>
      </c>
      <c r="E1282">
        <v>819.55014121082502</v>
      </c>
      <c r="F1282">
        <f>(1/2722)+F1281</f>
        <v>0.47097722263043346</v>
      </c>
    </row>
    <row r="1283" spans="1:6">
      <c r="A1283" s="1">
        <v>8</v>
      </c>
      <c r="B1283">
        <v>829.07538366595497</v>
      </c>
      <c r="D1283" s="1">
        <v>8</v>
      </c>
      <c r="E1283">
        <v>819.55014121082502</v>
      </c>
      <c r="F1283">
        <f>(1/2722)+F1282</f>
        <v>0.47134459955916236</v>
      </c>
    </row>
    <row r="1284" spans="1:6">
      <c r="A1284" s="1">
        <v>8</v>
      </c>
      <c r="B1284">
        <v>358.19102992613273</v>
      </c>
      <c r="D1284" s="1">
        <v>8</v>
      </c>
      <c r="E1284">
        <v>819.55014121082502</v>
      </c>
      <c r="F1284">
        <f>(1/2722)+F1283</f>
        <v>0.47171197648789126</v>
      </c>
    </row>
    <row r="1285" spans="1:6">
      <c r="A1285" s="1">
        <v>8</v>
      </c>
      <c r="B1285">
        <v>271.29683360650813</v>
      </c>
      <c r="D1285" s="1">
        <v>8</v>
      </c>
      <c r="E1285">
        <v>819.55014121082502</v>
      </c>
      <c r="F1285">
        <f>(1/2722)+F1284</f>
        <v>0.47207935341662016</v>
      </c>
    </row>
    <row r="1286" spans="1:6">
      <c r="A1286" s="1">
        <v>8</v>
      </c>
      <c r="B1286">
        <v>218.4770378022026</v>
      </c>
      <c r="D1286" s="1">
        <v>8</v>
      </c>
      <c r="E1286">
        <v>819.55014121082502</v>
      </c>
      <c r="F1286">
        <f>(1/2722)+F1285</f>
        <v>0.47244673034534906</v>
      </c>
    </row>
    <row r="1287" spans="1:6">
      <c r="A1287" s="1">
        <v>8</v>
      </c>
      <c r="B1287">
        <v>1082.4328337125512</v>
      </c>
      <c r="D1287" s="1">
        <v>8</v>
      </c>
      <c r="E1287">
        <v>819.55014121082502</v>
      </c>
      <c r="F1287">
        <f>(1/2722)+F1286</f>
        <v>0.47281410727407797</v>
      </c>
    </row>
    <row r="1288" spans="1:6">
      <c r="A1288" s="1">
        <v>8</v>
      </c>
      <c r="B1288">
        <v>829.07538366595497</v>
      </c>
      <c r="D1288" s="1">
        <v>8</v>
      </c>
      <c r="E1288">
        <v>819.55014121082502</v>
      </c>
      <c r="F1288">
        <f>(1/2722)+F1287</f>
        <v>0.47318148420280687</v>
      </c>
    </row>
    <row r="1289" spans="1:6">
      <c r="A1289" s="1">
        <v>8</v>
      </c>
      <c r="B1289">
        <v>358.19102992613273</v>
      </c>
      <c r="D1289" s="1">
        <v>8</v>
      </c>
      <c r="E1289">
        <v>819.55014121082502</v>
      </c>
      <c r="F1289">
        <f>(1/2722)+F1288</f>
        <v>0.47354886113153577</v>
      </c>
    </row>
    <row r="1290" spans="1:6">
      <c r="A1290" s="1">
        <v>8</v>
      </c>
      <c r="B1290">
        <v>2499.1374799342921</v>
      </c>
      <c r="D1290" s="1">
        <v>8</v>
      </c>
      <c r="E1290">
        <v>819.55014121082502</v>
      </c>
      <c r="F1290">
        <f>(1/2722)+F1289</f>
        <v>0.47391623806026467</v>
      </c>
    </row>
    <row r="1291" spans="1:6">
      <c r="A1291" s="1">
        <v>8</v>
      </c>
      <c r="B1291">
        <v>2563.4454416891426</v>
      </c>
      <c r="D1291" s="1">
        <v>8</v>
      </c>
      <c r="E1291">
        <v>819.55014121082502</v>
      </c>
      <c r="F1291">
        <f>(1/2722)+F1290</f>
        <v>0.47428361498899357</v>
      </c>
    </row>
    <row r="1292" spans="1:6">
      <c r="A1292" s="1">
        <v>8</v>
      </c>
      <c r="B1292">
        <v>218.4770378022026</v>
      </c>
      <c r="D1292" s="1">
        <v>8</v>
      </c>
      <c r="E1292">
        <v>819.55014121082502</v>
      </c>
      <c r="F1292">
        <f>(1/2722)+F1291</f>
        <v>0.47465099191772248</v>
      </c>
    </row>
    <row r="1293" spans="1:6">
      <c r="A1293" s="1">
        <v>8</v>
      </c>
      <c r="B1293">
        <v>932.39529608533803</v>
      </c>
      <c r="D1293" s="1">
        <v>8</v>
      </c>
      <c r="E1293">
        <v>819.55014121082502</v>
      </c>
      <c r="F1293">
        <f>(1/2722)+F1292</f>
        <v>0.47501836884645138</v>
      </c>
    </row>
    <row r="1294" spans="1:6">
      <c r="A1294" s="1">
        <v>8</v>
      </c>
      <c r="B1294">
        <v>1082.4328337125512</v>
      </c>
      <c r="D1294" s="1">
        <v>8</v>
      </c>
      <c r="E1294">
        <v>819.55014121082502</v>
      </c>
      <c r="F1294">
        <f>(1/2722)+F1293</f>
        <v>0.47538574577518028</v>
      </c>
    </row>
    <row r="1295" spans="1:6">
      <c r="A1295" s="1">
        <v>8</v>
      </c>
      <c r="B1295">
        <v>829.07538366595497</v>
      </c>
      <c r="D1295" s="1">
        <v>8</v>
      </c>
      <c r="E1295">
        <v>819.55014121082502</v>
      </c>
      <c r="F1295">
        <f>(1/2722)+F1294</f>
        <v>0.47575312270390918</v>
      </c>
    </row>
    <row r="1296" spans="1:6">
      <c r="A1296" s="1">
        <v>8</v>
      </c>
      <c r="B1296">
        <v>2499.1374799342921</v>
      </c>
      <c r="D1296" s="1">
        <v>8</v>
      </c>
      <c r="E1296">
        <v>819.55014121082502</v>
      </c>
      <c r="F1296">
        <f>(1/2722)+F1295</f>
        <v>0.47612049963263808</v>
      </c>
    </row>
    <row r="1297" spans="1:6">
      <c r="A1297" s="1">
        <v>8</v>
      </c>
      <c r="B1297">
        <v>2563.4454416891426</v>
      </c>
      <c r="D1297" s="1">
        <v>8</v>
      </c>
      <c r="E1297">
        <v>819.55014121082502</v>
      </c>
      <c r="F1297">
        <f>(1/2722)+F1296</f>
        <v>0.47648787656136699</v>
      </c>
    </row>
    <row r="1298" spans="1:6">
      <c r="A1298" s="1">
        <v>8</v>
      </c>
      <c r="B1298">
        <v>218.4770378022026</v>
      </c>
      <c r="D1298" s="1">
        <v>8</v>
      </c>
      <c r="E1298">
        <v>827.47517509603438</v>
      </c>
      <c r="F1298">
        <f>(1/2722)+F1297</f>
        <v>0.47685525349009589</v>
      </c>
    </row>
    <row r="1299" spans="1:6">
      <c r="A1299" s="1">
        <v>8</v>
      </c>
      <c r="B1299">
        <v>2563.4454416891426</v>
      </c>
      <c r="D1299" s="1">
        <v>8</v>
      </c>
      <c r="E1299">
        <v>827.47517509603438</v>
      </c>
      <c r="F1299">
        <f>(1/2722)+F1298</f>
        <v>0.47722263041882479</v>
      </c>
    </row>
    <row r="1300" spans="1:6">
      <c r="A1300" s="1">
        <v>8</v>
      </c>
      <c r="B1300">
        <v>234.40667972306764</v>
      </c>
      <c r="D1300" s="1">
        <v>8</v>
      </c>
      <c r="E1300">
        <v>827.47517509603438</v>
      </c>
      <c r="F1300">
        <f>(1/2722)+F1299</f>
        <v>0.47759000734755369</v>
      </c>
    </row>
    <row r="1301" spans="1:6">
      <c r="A1301" s="1">
        <v>8</v>
      </c>
      <c r="B1301">
        <v>2563.4454416891426</v>
      </c>
      <c r="D1301" s="1">
        <v>8</v>
      </c>
      <c r="E1301">
        <v>827.47517509603438</v>
      </c>
      <c r="F1301">
        <f>(1/2722)+F1300</f>
        <v>0.47795738427628259</v>
      </c>
    </row>
    <row r="1302" spans="1:6">
      <c r="A1302" s="1">
        <v>8</v>
      </c>
      <c r="B1302">
        <v>234.40667972306764</v>
      </c>
      <c r="D1302" s="1">
        <v>8</v>
      </c>
      <c r="E1302">
        <v>827.47517509603438</v>
      </c>
      <c r="F1302">
        <f>(1/2722)+F1301</f>
        <v>0.47832476120501149</v>
      </c>
    </row>
    <row r="1303" spans="1:6">
      <c r="A1303" s="1">
        <v>8</v>
      </c>
      <c r="B1303">
        <v>2563.4454416891426</v>
      </c>
      <c r="D1303" s="1">
        <v>8</v>
      </c>
      <c r="E1303">
        <v>827.47517509603438</v>
      </c>
      <c r="F1303">
        <f>(1/2722)+F1302</f>
        <v>0.4786921381337404</v>
      </c>
    </row>
    <row r="1304" spans="1:6">
      <c r="A1304" s="1">
        <v>8</v>
      </c>
      <c r="B1304">
        <v>827.47517509603438</v>
      </c>
      <c r="D1304" s="1">
        <v>8</v>
      </c>
      <c r="E1304">
        <v>827.47517509603438</v>
      </c>
      <c r="F1304">
        <f>(1/2722)+F1303</f>
        <v>0.4790595150624693</v>
      </c>
    </row>
    <row r="1305" spans="1:6">
      <c r="A1305" s="1">
        <v>8</v>
      </c>
      <c r="B1305">
        <v>218.4770378022026</v>
      </c>
      <c r="D1305" s="1">
        <v>8</v>
      </c>
      <c r="E1305">
        <v>827.47517509603438</v>
      </c>
      <c r="F1305">
        <f>(1/2722)+F1304</f>
        <v>0.4794268919911982</v>
      </c>
    </row>
    <row r="1306" spans="1:6">
      <c r="A1306" s="1">
        <v>8</v>
      </c>
      <c r="B1306">
        <v>2563.4454416891426</v>
      </c>
      <c r="D1306" s="1">
        <v>8</v>
      </c>
      <c r="E1306">
        <v>827.47517509603438</v>
      </c>
      <c r="F1306">
        <f>(1/2722)+F1305</f>
        <v>0.4797942689199271</v>
      </c>
    </row>
    <row r="1307" spans="1:6">
      <c r="A1307" s="1">
        <v>8</v>
      </c>
      <c r="B1307">
        <v>827.47517509603438</v>
      </c>
      <c r="D1307" s="1">
        <v>8</v>
      </c>
      <c r="E1307">
        <v>827.47517509603438</v>
      </c>
      <c r="F1307">
        <f>(1/2722)+F1306</f>
        <v>0.480161645848656</v>
      </c>
    </row>
    <row r="1308" spans="1:6">
      <c r="A1308" s="1">
        <v>8</v>
      </c>
      <c r="B1308">
        <v>218.4770378022026</v>
      </c>
      <c r="D1308" s="1">
        <v>8</v>
      </c>
      <c r="E1308">
        <v>827.47517509603438</v>
      </c>
      <c r="F1308">
        <f>(1/2722)+F1307</f>
        <v>0.48052902277738491</v>
      </c>
    </row>
    <row r="1309" spans="1:6">
      <c r="A1309" s="1">
        <v>8</v>
      </c>
      <c r="B1309">
        <v>1308.0171279648341</v>
      </c>
      <c r="D1309" s="1">
        <v>8</v>
      </c>
      <c r="E1309">
        <v>827.47517509603438</v>
      </c>
      <c r="F1309">
        <f>(1/2722)+F1308</f>
        <v>0.48089639970611381</v>
      </c>
    </row>
    <row r="1310" spans="1:6">
      <c r="A1310" s="1">
        <v>8</v>
      </c>
      <c r="B1310">
        <v>827.47517509603438</v>
      </c>
      <c r="D1310" s="1">
        <v>8</v>
      </c>
      <c r="E1310">
        <v>827.47517509603438</v>
      </c>
      <c r="F1310">
        <f>(1/2722)+F1309</f>
        <v>0.48126377663484271</v>
      </c>
    </row>
    <row r="1311" spans="1:6">
      <c r="A1311" s="1">
        <v>8</v>
      </c>
      <c r="B1311">
        <v>218.4770378022026</v>
      </c>
      <c r="D1311" s="1">
        <v>8</v>
      </c>
      <c r="E1311">
        <v>827.47517509603438</v>
      </c>
      <c r="F1311">
        <f>(1/2722)+F1310</f>
        <v>0.48163115356357161</v>
      </c>
    </row>
    <row r="1312" spans="1:6">
      <c r="A1312" s="1">
        <v>8</v>
      </c>
      <c r="B1312">
        <v>932.39529608533803</v>
      </c>
      <c r="D1312" s="1">
        <v>8</v>
      </c>
      <c r="E1312">
        <v>827.47517509603438</v>
      </c>
      <c r="F1312">
        <f>(1/2722)+F1311</f>
        <v>0.48199853049230051</v>
      </c>
    </row>
    <row r="1313" spans="1:6">
      <c r="A1313" s="1">
        <v>8</v>
      </c>
      <c r="B1313">
        <v>218.4770378022026</v>
      </c>
      <c r="D1313" s="1">
        <v>8</v>
      </c>
      <c r="E1313">
        <v>827.47517509603438</v>
      </c>
      <c r="F1313">
        <f>(1/2722)+F1312</f>
        <v>0.48236590742102942</v>
      </c>
    </row>
    <row r="1314" spans="1:6">
      <c r="A1314" s="1">
        <v>8</v>
      </c>
      <c r="B1314">
        <v>932.39529608533803</v>
      </c>
      <c r="D1314" s="1">
        <v>8</v>
      </c>
      <c r="E1314">
        <v>827.47517509603438</v>
      </c>
      <c r="F1314">
        <f>(1/2722)+F1313</f>
        <v>0.48273328434975832</v>
      </c>
    </row>
    <row r="1315" spans="1:6">
      <c r="A1315" s="1">
        <v>8</v>
      </c>
      <c r="B1315">
        <v>1082.4328337125512</v>
      </c>
      <c r="D1315" s="1">
        <v>8</v>
      </c>
      <c r="E1315">
        <v>827.47517509603438</v>
      </c>
      <c r="F1315">
        <f>(1/2722)+F1314</f>
        <v>0.48310066127848722</v>
      </c>
    </row>
    <row r="1316" spans="1:6">
      <c r="A1316" s="1">
        <v>8</v>
      </c>
      <c r="B1316">
        <v>358.19102992613273</v>
      </c>
      <c r="D1316" s="1">
        <v>8</v>
      </c>
      <c r="E1316">
        <v>827.47517509603438</v>
      </c>
      <c r="F1316">
        <f>(1/2722)+F1315</f>
        <v>0.48346803820721612</v>
      </c>
    </row>
    <row r="1317" spans="1:6">
      <c r="A1317" s="1">
        <v>8</v>
      </c>
      <c r="B1317">
        <v>271.29683360650813</v>
      </c>
      <c r="D1317" s="1">
        <v>8</v>
      </c>
      <c r="E1317">
        <v>827.47517509603438</v>
      </c>
      <c r="F1317">
        <f>(1/2722)+F1316</f>
        <v>0.48383541513594502</v>
      </c>
    </row>
    <row r="1318" spans="1:6">
      <c r="A1318" s="1">
        <v>8</v>
      </c>
      <c r="B1318">
        <v>23.991263090866738</v>
      </c>
      <c r="D1318" s="1">
        <v>8</v>
      </c>
      <c r="E1318">
        <v>827.47517509603438</v>
      </c>
      <c r="F1318">
        <f>(1/2722)+F1317</f>
        <v>0.48420279206467393</v>
      </c>
    </row>
    <row r="1319" spans="1:6">
      <c r="A1319" s="1">
        <v>8</v>
      </c>
      <c r="B1319">
        <v>2499.1374799342921</v>
      </c>
      <c r="D1319" s="1">
        <v>8</v>
      </c>
      <c r="E1319">
        <v>827.47517509603438</v>
      </c>
      <c r="F1319">
        <f>(1/2722)+F1318</f>
        <v>0.48457016899340283</v>
      </c>
    </row>
    <row r="1320" spans="1:6">
      <c r="A1320" s="1">
        <v>8</v>
      </c>
      <c r="B1320">
        <v>827.47517509603438</v>
      </c>
      <c r="D1320" s="1">
        <v>8</v>
      </c>
      <c r="E1320">
        <v>827.47517509603438</v>
      </c>
      <c r="F1320">
        <f>(1/2722)+F1319</f>
        <v>0.48493754592213173</v>
      </c>
    </row>
    <row r="1321" spans="1:6">
      <c r="A1321" s="1">
        <v>8</v>
      </c>
      <c r="B1321">
        <v>218.4770378022026</v>
      </c>
      <c r="D1321" s="1">
        <v>8</v>
      </c>
      <c r="E1321">
        <v>827.47517509603438</v>
      </c>
      <c r="F1321">
        <f>(1/2722)+F1320</f>
        <v>0.48530492285086063</v>
      </c>
    </row>
    <row r="1322" spans="1:6">
      <c r="A1322" s="1">
        <v>8</v>
      </c>
      <c r="B1322">
        <v>1308.0171279648341</v>
      </c>
      <c r="D1322" s="1">
        <v>8</v>
      </c>
      <c r="E1322">
        <v>827.47517509603438</v>
      </c>
      <c r="F1322">
        <f>(1/2722)+F1321</f>
        <v>0.48567229977958953</v>
      </c>
    </row>
    <row r="1323" spans="1:6">
      <c r="A1323" s="1">
        <v>8</v>
      </c>
      <c r="B1323">
        <v>829.07538366595497</v>
      </c>
      <c r="D1323" s="1">
        <v>8</v>
      </c>
      <c r="E1323">
        <v>827.47517509603438</v>
      </c>
      <c r="F1323">
        <f>(1/2722)+F1322</f>
        <v>0.48603967670831844</v>
      </c>
    </row>
    <row r="1324" spans="1:6">
      <c r="A1324" s="1">
        <v>8</v>
      </c>
      <c r="B1324">
        <v>2499.1374799342921</v>
      </c>
      <c r="D1324" s="1">
        <v>8</v>
      </c>
      <c r="E1324">
        <v>827.47517509603438</v>
      </c>
      <c r="F1324">
        <f>(1/2722)+F1323</f>
        <v>0.48640705363704734</v>
      </c>
    </row>
    <row r="1325" spans="1:6">
      <c r="A1325" s="1">
        <v>8</v>
      </c>
      <c r="B1325">
        <v>234.40667972306764</v>
      </c>
      <c r="D1325" s="1">
        <v>8</v>
      </c>
      <c r="E1325">
        <v>827.47517509603438</v>
      </c>
      <c r="F1325">
        <f>(1/2722)+F1324</f>
        <v>0.48677443056577624</v>
      </c>
    </row>
    <row r="1326" spans="1:6">
      <c r="A1326" s="1">
        <v>8</v>
      </c>
      <c r="B1326">
        <v>2563.4454416891426</v>
      </c>
      <c r="D1326" s="1">
        <v>8</v>
      </c>
      <c r="E1326">
        <v>828.86937012011344</v>
      </c>
      <c r="F1326">
        <f>(1/2722)+F1325</f>
        <v>0.48714180749450514</v>
      </c>
    </row>
    <row r="1327" spans="1:6">
      <c r="A1327" s="1">
        <v>8</v>
      </c>
      <c r="B1327">
        <v>478.34788548718547</v>
      </c>
      <c r="D1327" s="1">
        <v>8</v>
      </c>
      <c r="E1327">
        <v>829.07538366595497</v>
      </c>
      <c r="F1327">
        <f>(1/2722)+F1326</f>
        <v>0.48750918442323404</v>
      </c>
    </row>
    <row r="1328" spans="1:6">
      <c r="A1328" s="1">
        <v>8</v>
      </c>
      <c r="B1328">
        <v>827.47517509603438</v>
      </c>
      <c r="D1328" s="1">
        <v>8</v>
      </c>
      <c r="E1328">
        <v>829.07538366595497</v>
      </c>
      <c r="F1328">
        <f>(1/2722)+F1327</f>
        <v>0.48787656135196295</v>
      </c>
    </row>
    <row r="1329" spans="1:6">
      <c r="A1329" s="1">
        <v>8</v>
      </c>
      <c r="B1329">
        <v>218.4770378022026</v>
      </c>
      <c r="D1329" s="1">
        <v>8</v>
      </c>
      <c r="E1329">
        <v>829.07538366595497</v>
      </c>
      <c r="F1329">
        <f>(1/2722)+F1328</f>
        <v>0.48824393828069185</v>
      </c>
    </row>
    <row r="1330" spans="1:6">
      <c r="A1330" s="1">
        <v>8</v>
      </c>
      <c r="B1330">
        <v>932.39529608533803</v>
      </c>
      <c r="D1330" s="1">
        <v>8</v>
      </c>
      <c r="E1330">
        <v>829.07538366595497</v>
      </c>
      <c r="F1330">
        <f>(1/2722)+F1329</f>
        <v>0.48861131520942075</v>
      </c>
    </row>
    <row r="1331" spans="1:6">
      <c r="A1331" s="1">
        <v>8</v>
      </c>
      <c r="B1331">
        <v>1082.4328337125512</v>
      </c>
      <c r="D1331" s="1">
        <v>8</v>
      </c>
      <c r="E1331">
        <v>829.07538366595497</v>
      </c>
      <c r="F1331">
        <f>(1/2722)+F1330</f>
        <v>0.48897869213814965</v>
      </c>
    </row>
    <row r="1332" spans="1:6">
      <c r="A1332" s="1">
        <v>8</v>
      </c>
      <c r="B1332">
        <v>932.39529608533803</v>
      </c>
      <c r="D1332" s="1">
        <v>8</v>
      </c>
      <c r="E1332">
        <v>829.07538366595497</v>
      </c>
      <c r="F1332">
        <f>(1/2722)+F1331</f>
        <v>0.48934606906687855</v>
      </c>
    </row>
    <row r="1333" spans="1:6">
      <c r="A1333" s="1">
        <v>8</v>
      </c>
      <c r="B1333">
        <v>2499.1374799342921</v>
      </c>
      <c r="D1333" s="1">
        <v>8</v>
      </c>
      <c r="E1333">
        <v>829.07538366595497</v>
      </c>
      <c r="F1333">
        <f>(1/2722)+F1332</f>
        <v>0.48971344599560745</v>
      </c>
    </row>
    <row r="1334" spans="1:6">
      <c r="A1334" s="1">
        <v>8</v>
      </c>
      <c r="B1334">
        <v>0</v>
      </c>
      <c r="D1334" s="1">
        <v>8</v>
      </c>
      <c r="E1334">
        <v>829.07538366595497</v>
      </c>
      <c r="F1334">
        <f>(1/2722)+F1333</f>
        <v>0.49008082292433636</v>
      </c>
    </row>
    <row r="1335" spans="1:6">
      <c r="A1335" s="1">
        <v>8</v>
      </c>
      <c r="B1335">
        <v>218.4770378022026</v>
      </c>
      <c r="D1335" s="1">
        <v>8</v>
      </c>
      <c r="E1335">
        <v>829.07538366595497</v>
      </c>
      <c r="F1335">
        <f>(1/2722)+F1334</f>
        <v>0.49044819985306526</v>
      </c>
    </row>
    <row r="1336" spans="1:6">
      <c r="A1336" s="1">
        <v>8</v>
      </c>
      <c r="B1336">
        <v>358.19102992613273</v>
      </c>
      <c r="D1336" s="1">
        <v>8</v>
      </c>
      <c r="E1336">
        <v>829.07538366595497</v>
      </c>
      <c r="F1336">
        <f>(1/2722)+F1335</f>
        <v>0.49081557678179416</v>
      </c>
    </row>
    <row r="1337" spans="1:6">
      <c r="A1337" s="1">
        <v>8</v>
      </c>
      <c r="B1337">
        <v>819.55014121082502</v>
      </c>
      <c r="D1337" s="1">
        <v>8</v>
      </c>
      <c r="E1337">
        <v>829.07538366595497</v>
      </c>
      <c r="F1337">
        <f>(1/2722)+F1336</f>
        <v>0.49118295371052306</v>
      </c>
    </row>
    <row r="1338" spans="1:6">
      <c r="A1338" s="1">
        <v>8</v>
      </c>
      <c r="B1338">
        <v>1955.3759672402834</v>
      </c>
      <c r="D1338" s="1">
        <v>8</v>
      </c>
      <c r="E1338">
        <v>829.07538366595497</v>
      </c>
      <c r="F1338">
        <f>(1/2722)+F1337</f>
        <v>0.49155033063925196</v>
      </c>
    </row>
    <row r="1339" spans="1:6">
      <c r="A1339" s="1">
        <v>8</v>
      </c>
      <c r="B1339">
        <v>218.4770378022026</v>
      </c>
      <c r="D1339" s="1">
        <v>8</v>
      </c>
      <c r="E1339">
        <v>829.07538366595497</v>
      </c>
      <c r="F1339">
        <f>(1/2722)+F1338</f>
        <v>0.49191770756798087</v>
      </c>
    </row>
    <row r="1340" spans="1:6">
      <c r="A1340" s="1">
        <v>8</v>
      </c>
      <c r="B1340">
        <v>932.39529608533803</v>
      </c>
      <c r="D1340" s="1">
        <v>8</v>
      </c>
      <c r="E1340">
        <v>829.07538366595497</v>
      </c>
      <c r="F1340">
        <f>(1/2722)+F1339</f>
        <v>0.49228508449670977</v>
      </c>
    </row>
    <row r="1341" spans="1:6">
      <c r="A1341" s="1">
        <v>8</v>
      </c>
      <c r="B1341">
        <v>1082.4328337125512</v>
      </c>
      <c r="D1341" s="1">
        <v>8</v>
      </c>
      <c r="E1341">
        <v>829.07538366595497</v>
      </c>
      <c r="F1341">
        <f>(1/2722)+F1340</f>
        <v>0.49265246142543867</v>
      </c>
    </row>
    <row r="1342" spans="1:6">
      <c r="A1342" s="1">
        <v>8</v>
      </c>
      <c r="B1342">
        <v>1308.0171279648341</v>
      </c>
      <c r="D1342" s="1">
        <v>8</v>
      </c>
      <c r="E1342">
        <v>829.07538366595497</v>
      </c>
      <c r="F1342">
        <f>(1/2722)+F1341</f>
        <v>0.49301983835416757</v>
      </c>
    </row>
    <row r="1343" spans="1:6">
      <c r="A1343" s="1">
        <v>8</v>
      </c>
      <c r="B1343">
        <v>829.07538366595497</v>
      </c>
      <c r="D1343" s="1">
        <v>8</v>
      </c>
      <c r="E1343">
        <v>829.07538366595497</v>
      </c>
      <c r="F1343">
        <f>(1/2722)+F1342</f>
        <v>0.49338721528289647</v>
      </c>
    </row>
    <row r="1344" spans="1:6">
      <c r="A1344" s="1">
        <v>8</v>
      </c>
      <c r="B1344">
        <v>358.19102992613273</v>
      </c>
      <c r="D1344" s="1">
        <v>8</v>
      </c>
      <c r="E1344">
        <v>829.07538366595497</v>
      </c>
      <c r="F1344">
        <f>(1/2722)+F1343</f>
        <v>0.49375459221162538</v>
      </c>
    </row>
    <row r="1345" spans="1:6">
      <c r="A1345" s="1">
        <v>8</v>
      </c>
      <c r="B1345">
        <v>0</v>
      </c>
      <c r="D1345" s="1">
        <v>8</v>
      </c>
      <c r="E1345">
        <v>829.07538366595497</v>
      </c>
      <c r="F1345">
        <f>(1/2722)+F1344</f>
        <v>0.49412196914035428</v>
      </c>
    </row>
    <row r="1346" spans="1:6">
      <c r="A1346" s="1">
        <v>8</v>
      </c>
      <c r="B1346">
        <v>1221.6404513081991</v>
      </c>
      <c r="D1346" s="1">
        <v>8</v>
      </c>
      <c r="E1346">
        <v>829.07538366595497</v>
      </c>
      <c r="F1346">
        <f>(1/2722)+F1345</f>
        <v>0.49448934606908318</v>
      </c>
    </row>
    <row r="1347" spans="1:6">
      <c r="A1347" s="1">
        <v>8</v>
      </c>
      <c r="B1347">
        <v>1308.0171279648341</v>
      </c>
      <c r="D1347" s="1">
        <v>8</v>
      </c>
      <c r="E1347">
        <v>829.07538366595497</v>
      </c>
      <c r="F1347">
        <f>(1/2722)+F1346</f>
        <v>0.49485672299781208</v>
      </c>
    </row>
    <row r="1348" spans="1:6">
      <c r="A1348" s="1">
        <v>9</v>
      </c>
      <c r="B1348">
        <v>2093.0006092915205</v>
      </c>
      <c r="D1348" s="1">
        <v>9</v>
      </c>
      <c r="E1348">
        <v>829.07538366595497</v>
      </c>
      <c r="F1348">
        <f>(1/2722)+F1347</f>
        <v>0.49522409992654098</v>
      </c>
    </row>
    <row r="1349" spans="1:6">
      <c r="A1349" s="1">
        <v>9</v>
      </c>
      <c r="B1349">
        <v>1538.4304676185373</v>
      </c>
      <c r="D1349" s="1">
        <v>9</v>
      </c>
      <c r="E1349">
        <v>829.07538366595497</v>
      </c>
      <c r="F1349">
        <f>(1/2722)+F1348</f>
        <v>0.49559147685526989</v>
      </c>
    </row>
    <row r="1350" spans="1:6">
      <c r="A1350" s="1">
        <v>9</v>
      </c>
      <c r="B1350">
        <v>482.18765618148274</v>
      </c>
      <c r="D1350" s="1">
        <v>9</v>
      </c>
      <c r="E1350">
        <v>829.07538366595497</v>
      </c>
      <c r="F1350">
        <f>(1/2722)+F1349</f>
        <v>0.49595885378399879</v>
      </c>
    </row>
    <row r="1351" spans="1:6">
      <c r="A1351" s="1">
        <v>9</v>
      </c>
      <c r="B1351">
        <v>1991.4395419078601</v>
      </c>
      <c r="D1351" s="1">
        <v>9</v>
      </c>
      <c r="E1351">
        <v>829.07538366595497</v>
      </c>
      <c r="F1351">
        <f>(1/2722)+F1350</f>
        <v>0.49632623071272769</v>
      </c>
    </row>
    <row r="1352" spans="1:6">
      <c r="A1352" s="1">
        <v>9</v>
      </c>
      <c r="B1352">
        <v>1880.2957628129413</v>
      </c>
      <c r="D1352" s="1">
        <v>9</v>
      </c>
      <c r="E1352">
        <v>829.07538366595497</v>
      </c>
      <c r="F1352">
        <f>(1/2722)+F1351</f>
        <v>0.49669360764145659</v>
      </c>
    </row>
    <row r="1353" spans="1:6">
      <c r="A1353" s="1">
        <v>9</v>
      </c>
      <c r="B1353">
        <v>2518.0481878499263</v>
      </c>
      <c r="D1353" s="1">
        <v>9</v>
      </c>
      <c r="E1353">
        <v>829.07538366595497</v>
      </c>
      <c r="F1353">
        <f>(1/2722)+F1352</f>
        <v>0.49706098457018549</v>
      </c>
    </row>
    <row r="1354" spans="1:6">
      <c r="A1354" s="1">
        <v>9</v>
      </c>
      <c r="B1354">
        <v>1324.2932160586579</v>
      </c>
      <c r="D1354" s="1">
        <v>9</v>
      </c>
      <c r="E1354">
        <v>829.07538366595497</v>
      </c>
      <c r="F1354">
        <f>(1/2722)+F1353</f>
        <v>0.4974283614989144</v>
      </c>
    </row>
    <row r="1355" spans="1:6">
      <c r="A1355" s="1">
        <v>9</v>
      </c>
      <c r="B1355">
        <v>0</v>
      </c>
      <c r="D1355" s="1">
        <v>9</v>
      </c>
      <c r="E1355">
        <v>829.07538366595497</v>
      </c>
      <c r="F1355">
        <f>(1/2722)+F1354</f>
        <v>0.4977957384276433</v>
      </c>
    </row>
    <row r="1356" spans="1:6">
      <c r="A1356" s="1">
        <v>9</v>
      </c>
      <c r="B1356">
        <v>0</v>
      </c>
      <c r="D1356" s="1">
        <v>9</v>
      </c>
      <c r="E1356">
        <v>829.07538366595497</v>
      </c>
      <c r="F1356">
        <f>(1/2722)+F1355</f>
        <v>0.4981631153563722</v>
      </c>
    </row>
    <row r="1357" spans="1:6">
      <c r="A1357" s="1">
        <v>9</v>
      </c>
      <c r="B1357">
        <v>1258.1615153084038</v>
      </c>
      <c r="D1357" s="1">
        <v>9</v>
      </c>
      <c r="E1357">
        <v>829.07538366595497</v>
      </c>
      <c r="F1357">
        <f>(1/2722)+F1356</f>
        <v>0.4985304922851011</v>
      </c>
    </row>
    <row r="1358" spans="1:6">
      <c r="A1358" s="1">
        <v>9</v>
      </c>
      <c r="B1358">
        <v>864.48528444828764</v>
      </c>
      <c r="D1358" s="1">
        <v>9</v>
      </c>
      <c r="E1358">
        <v>832.19145880516771</v>
      </c>
      <c r="F1358">
        <f>(1/2722)+F1357</f>
        <v>0.49889786921383</v>
      </c>
    </row>
    <row r="1359" spans="1:6">
      <c r="A1359" s="1">
        <v>9</v>
      </c>
      <c r="B1359">
        <v>1063.5978080592326</v>
      </c>
      <c r="D1359" s="1">
        <v>9</v>
      </c>
      <c r="E1359">
        <v>832.19145880516771</v>
      </c>
      <c r="F1359">
        <f>(1/2722)+F1358</f>
        <v>0.4992652461425589</v>
      </c>
    </row>
    <row r="1360" spans="1:6">
      <c r="A1360" s="1">
        <v>9</v>
      </c>
      <c r="B1360">
        <v>677.08411048300673</v>
      </c>
      <c r="D1360" s="1">
        <v>9</v>
      </c>
      <c r="E1360">
        <v>832.19145880516771</v>
      </c>
      <c r="F1360">
        <f>(1/2722)+F1359</f>
        <v>0.49963262307128781</v>
      </c>
    </row>
    <row r="1361" spans="1:6">
      <c r="A1361" s="1">
        <v>9</v>
      </c>
      <c r="B1361">
        <v>1324.2932160586579</v>
      </c>
      <c r="D1361" s="1">
        <v>9</v>
      </c>
      <c r="E1361">
        <v>832.19145880516771</v>
      </c>
      <c r="F1361">
        <f>(1/2722)+F1360</f>
        <v>0.50000000000001665</v>
      </c>
    </row>
    <row r="1362" spans="1:6">
      <c r="A1362" s="1">
        <v>9</v>
      </c>
      <c r="B1362">
        <v>111.3143029009552</v>
      </c>
      <c r="D1362" s="1">
        <v>9</v>
      </c>
      <c r="E1362">
        <v>832.19145880516771</v>
      </c>
      <c r="F1362">
        <f>(1/2722)+F1361</f>
        <v>0.50036737692874556</v>
      </c>
    </row>
    <row r="1363" spans="1:6">
      <c r="A1363" s="1">
        <v>9</v>
      </c>
      <c r="B1363">
        <v>1010.5933243735041</v>
      </c>
      <c r="D1363" s="1">
        <v>9</v>
      </c>
      <c r="E1363">
        <v>832.19145880516771</v>
      </c>
      <c r="F1363">
        <f>(1/2722)+F1362</f>
        <v>0.50073475385747446</v>
      </c>
    </row>
    <row r="1364" spans="1:6">
      <c r="A1364" s="1">
        <v>9</v>
      </c>
      <c r="B1364">
        <v>1277.6615116971607</v>
      </c>
      <c r="D1364" s="1">
        <v>9</v>
      </c>
      <c r="E1364">
        <v>832.19145880516771</v>
      </c>
      <c r="F1364">
        <f>(1/2722)+F1363</f>
        <v>0.50110213078620336</v>
      </c>
    </row>
    <row r="1365" spans="1:6">
      <c r="A1365" s="1">
        <v>9</v>
      </c>
      <c r="B1365">
        <v>1152.6925764582122</v>
      </c>
      <c r="D1365" s="1">
        <v>9</v>
      </c>
      <c r="E1365">
        <v>832.19145880516771</v>
      </c>
      <c r="F1365">
        <f>(1/2722)+F1364</f>
        <v>0.50146950771493226</v>
      </c>
    </row>
    <row r="1366" spans="1:6">
      <c r="A1366" s="1">
        <v>9</v>
      </c>
      <c r="B1366">
        <v>1163.9658973384239</v>
      </c>
      <c r="D1366" s="1">
        <v>9</v>
      </c>
      <c r="E1366">
        <v>832.19145880516771</v>
      </c>
      <c r="F1366">
        <f>(1/2722)+F1365</f>
        <v>0.50183688464366116</v>
      </c>
    </row>
    <row r="1367" spans="1:6">
      <c r="A1367" s="1">
        <v>9</v>
      </c>
      <c r="B1367">
        <v>539.90788361455338</v>
      </c>
      <c r="D1367" s="1">
        <v>9</v>
      </c>
      <c r="E1367">
        <v>832.19145880516771</v>
      </c>
      <c r="F1367">
        <f>(1/2722)+F1366</f>
        <v>0.50220426157239006</v>
      </c>
    </row>
    <row r="1368" spans="1:6">
      <c r="A1368" s="1">
        <v>9</v>
      </c>
      <c r="B1368">
        <v>1063.5978080592326</v>
      </c>
      <c r="D1368" s="1">
        <v>9</v>
      </c>
      <c r="E1368">
        <v>832.19145880516771</v>
      </c>
      <c r="F1368">
        <f>(1/2722)+F1367</f>
        <v>0.50257163850111897</v>
      </c>
    </row>
    <row r="1369" spans="1:6">
      <c r="A1369" s="1">
        <v>9</v>
      </c>
      <c r="B1369">
        <v>874.73640574576132</v>
      </c>
      <c r="D1369" s="1">
        <v>9</v>
      </c>
      <c r="E1369">
        <v>832.19145880516771</v>
      </c>
      <c r="F1369">
        <f>(1/2722)+F1368</f>
        <v>0.50293901542984787</v>
      </c>
    </row>
    <row r="1370" spans="1:6">
      <c r="A1370" s="1">
        <v>9</v>
      </c>
      <c r="B1370">
        <v>2093.0006092915205</v>
      </c>
      <c r="D1370" s="1">
        <v>9</v>
      </c>
      <c r="E1370">
        <v>832.19145880516771</v>
      </c>
      <c r="F1370">
        <f>(1/2722)+F1369</f>
        <v>0.50330639235857677</v>
      </c>
    </row>
    <row r="1371" spans="1:6">
      <c r="A1371" s="1">
        <v>9</v>
      </c>
      <c r="B1371">
        <v>1538.4304676185373</v>
      </c>
      <c r="D1371" s="1">
        <v>9</v>
      </c>
      <c r="E1371">
        <v>832.19145880516771</v>
      </c>
      <c r="F1371">
        <f>(1/2722)+F1370</f>
        <v>0.50367376928730567</v>
      </c>
    </row>
    <row r="1372" spans="1:6">
      <c r="A1372" s="1">
        <v>9</v>
      </c>
      <c r="B1372">
        <v>482.18765618148274</v>
      </c>
      <c r="D1372" s="1">
        <v>9</v>
      </c>
      <c r="E1372">
        <v>832.58546739294263</v>
      </c>
      <c r="F1372">
        <f>(1/2722)+F1371</f>
        <v>0.50404114621603457</v>
      </c>
    </row>
    <row r="1373" spans="1:6">
      <c r="A1373" s="1">
        <v>9</v>
      </c>
      <c r="B1373">
        <v>1991.4395419078601</v>
      </c>
      <c r="D1373" s="1">
        <v>9</v>
      </c>
      <c r="E1373">
        <v>832.58546739294263</v>
      </c>
      <c r="F1373">
        <f>(1/2722)+F1372</f>
        <v>0.50440852314476348</v>
      </c>
    </row>
    <row r="1374" spans="1:6">
      <c r="A1374" s="1">
        <v>9</v>
      </c>
      <c r="B1374">
        <v>1880.2957628129413</v>
      </c>
      <c r="D1374" s="1">
        <v>9</v>
      </c>
      <c r="E1374">
        <v>839.5295108742954</v>
      </c>
      <c r="F1374">
        <f>(1/2722)+F1373</f>
        <v>0.50477590007349238</v>
      </c>
    </row>
    <row r="1375" spans="1:6">
      <c r="A1375" s="1">
        <v>9</v>
      </c>
      <c r="B1375">
        <v>2518.0481878499263</v>
      </c>
      <c r="D1375" s="1">
        <v>9</v>
      </c>
      <c r="E1375">
        <v>842.56797905917176</v>
      </c>
      <c r="F1375">
        <f>(1/2722)+F1374</f>
        <v>0.50514327700222128</v>
      </c>
    </row>
    <row r="1376" spans="1:6">
      <c r="A1376" s="1">
        <v>9</v>
      </c>
      <c r="B1376">
        <v>1732.6018605174759</v>
      </c>
      <c r="D1376" s="1">
        <v>9</v>
      </c>
      <c r="E1376">
        <v>853.17927625399295</v>
      </c>
      <c r="F1376">
        <f>(1/2722)+F1375</f>
        <v>0.50551065393095018</v>
      </c>
    </row>
    <row r="1377" spans="1:6">
      <c r="A1377" s="1">
        <v>9</v>
      </c>
      <c r="B1377">
        <v>1955.3759672402834</v>
      </c>
      <c r="D1377" s="1">
        <v>9</v>
      </c>
      <c r="E1377">
        <v>864.48528444828764</v>
      </c>
      <c r="F1377">
        <f>(1/2722)+F1376</f>
        <v>0.50587803085967908</v>
      </c>
    </row>
    <row r="1378" spans="1:6">
      <c r="A1378" s="1">
        <v>9</v>
      </c>
      <c r="B1378">
        <v>2563.4454416891426</v>
      </c>
      <c r="D1378" s="1">
        <v>9</v>
      </c>
      <c r="E1378">
        <v>864.48528444828764</v>
      </c>
      <c r="F1378">
        <f>(1/2722)+F1377</f>
        <v>0.50624540778840799</v>
      </c>
    </row>
    <row r="1379" spans="1:6">
      <c r="A1379" s="1">
        <v>9</v>
      </c>
      <c r="B1379">
        <v>932.39529608533803</v>
      </c>
      <c r="D1379" s="1">
        <v>9</v>
      </c>
      <c r="E1379">
        <v>864.48528444828764</v>
      </c>
      <c r="F1379">
        <f>(1/2722)+F1378</f>
        <v>0.50661278471713689</v>
      </c>
    </row>
    <row r="1380" spans="1:6">
      <c r="A1380" s="1">
        <v>9</v>
      </c>
      <c r="B1380">
        <v>827.47517509603438</v>
      </c>
      <c r="D1380" s="1">
        <v>9</v>
      </c>
      <c r="E1380">
        <v>864.48528444828764</v>
      </c>
      <c r="F1380">
        <f>(1/2722)+F1379</f>
        <v>0.50698016164586579</v>
      </c>
    </row>
    <row r="1381" spans="1:6">
      <c r="A1381" s="1">
        <v>9</v>
      </c>
      <c r="B1381">
        <v>1308.0171279648341</v>
      </c>
      <c r="D1381" s="1">
        <v>9</v>
      </c>
      <c r="E1381">
        <v>864.48528444828764</v>
      </c>
      <c r="F1381">
        <f>(1/2722)+F1380</f>
        <v>0.50734753857459469</v>
      </c>
    </row>
    <row r="1382" spans="1:6">
      <c r="A1382" s="1">
        <v>9</v>
      </c>
      <c r="B1382">
        <v>1308.0171279648341</v>
      </c>
      <c r="D1382" s="1">
        <v>9</v>
      </c>
      <c r="E1382">
        <v>864.48528444828764</v>
      </c>
      <c r="F1382">
        <f>(1/2722)+F1381</f>
        <v>0.50771491550332359</v>
      </c>
    </row>
    <row r="1383" spans="1:6">
      <c r="A1383" s="1">
        <v>9</v>
      </c>
      <c r="B1383">
        <v>1308.0171279648341</v>
      </c>
      <c r="D1383" s="1">
        <v>9</v>
      </c>
      <c r="E1383">
        <v>864.48528444828764</v>
      </c>
      <c r="F1383">
        <f>(1/2722)+F1382</f>
        <v>0.5080822924320525</v>
      </c>
    </row>
    <row r="1384" spans="1:6">
      <c r="A1384" s="1">
        <v>9</v>
      </c>
      <c r="B1384">
        <v>827.47517509603438</v>
      </c>
      <c r="D1384" s="1">
        <v>9</v>
      </c>
      <c r="E1384">
        <v>864.48528444828764</v>
      </c>
      <c r="F1384">
        <f>(1/2722)+F1383</f>
        <v>0.5084496693607814</v>
      </c>
    </row>
    <row r="1385" spans="1:6">
      <c r="A1385" s="1">
        <v>9</v>
      </c>
      <c r="B1385">
        <v>932.39529608533803</v>
      </c>
      <c r="D1385" s="1">
        <v>9</v>
      </c>
      <c r="E1385">
        <v>864.48528444828764</v>
      </c>
      <c r="F1385">
        <f>(1/2722)+F1384</f>
        <v>0.5088170462895103</v>
      </c>
    </row>
    <row r="1386" spans="1:6">
      <c r="A1386" s="1">
        <v>9</v>
      </c>
      <c r="B1386">
        <v>234.40667972306764</v>
      </c>
      <c r="D1386" s="1">
        <v>9</v>
      </c>
      <c r="E1386">
        <v>864.48528444828764</v>
      </c>
      <c r="F1386">
        <f>(1/2722)+F1385</f>
        <v>0.5091844232182392</v>
      </c>
    </row>
    <row r="1387" spans="1:6">
      <c r="A1387" s="1">
        <v>9</v>
      </c>
      <c r="B1387">
        <v>827.47517509603438</v>
      </c>
      <c r="D1387" s="1">
        <v>9</v>
      </c>
      <c r="E1387">
        <v>864.48528444828764</v>
      </c>
      <c r="F1387">
        <f>(1/2722)+F1386</f>
        <v>0.5095518001469681</v>
      </c>
    </row>
    <row r="1388" spans="1:6">
      <c r="A1388" s="1">
        <v>9</v>
      </c>
      <c r="B1388">
        <v>218.4770378022026</v>
      </c>
      <c r="D1388" s="1">
        <v>9</v>
      </c>
      <c r="E1388">
        <v>864.48528444828764</v>
      </c>
      <c r="F1388">
        <f>(1/2722)+F1387</f>
        <v>0.50991917707569701</v>
      </c>
    </row>
    <row r="1389" spans="1:6">
      <c r="A1389" s="1">
        <v>9</v>
      </c>
      <c r="B1389">
        <v>1082.4328337125512</v>
      </c>
      <c r="D1389" s="1">
        <v>9</v>
      </c>
      <c r="E1389">
        <v>864.48528444828764</v>
      </c>
      <c r="F1389">
        <f>(1/2722)+F1388</f>
        <v>0.51028655400442591</v>
      </c>
    </row>
    <row r="1390" spans="1:6">
      <c r="A1390" s="1">
        <v>9</v>
      </c>
      <c r="B1390">
        <v>1308.0171279648341</v>
      </c>
      <c r="D1390" s="1">
        <v>9</v>
      </c>
      <c r="E1390">
        <v>864.48528444828764</v>
      </c>
      <c r="F1390">
        <f>(1/2722)+F1389</f>
        <v>0.51065393093315481</v>
      </c>
    </row>
    <row r="1391" spans="1:6">
      <c r="A1391" s="1">
        <v>9</v>
      </c>
      <c r="B1391">
        <v>829.07538366595497</v>
      </c>
      <c r="D1391" s="1">
        <v>9</v>
      </c>
      <c r="E1391">
        <v>864.48528444828764</v>
      </c>
      <c r="F1391">
        <f>(1/2722)+F1390</f>
        <v>0.51102130786188371</v>
      </c>
    </row>
    <row r="1392" spans="1:6">
      <c r="A1392" s="1">
        <v>9</v>
      </c>
      <c r="B1392">
        <v>829.07538366595497</v>
      </c>
      <c r="D1392" s="1">
        <v>9</v>
      </c>
      <c r="E1392">
        <v>864.48528444828764</v>
      </c>
      <c r="F1392">
        <f>(1/2722)+F1391</f>
        <v>0.51138868479061261</v>
      </c>
    </row>
    <row r="1393" spans="1:6">
      <c r="A1393" s="1">
        <v>9</v>
      </c>
      <c r="B1393">
        <v>358.19102992613273</v>
      </c>
      <c r="D1393" s="1">
        <v>9</v>
      </c>
      <c r="E1393">
        <v>868.23826959922985</v>
      </c>
      <c r="F1393">
        <f>(1/2722)+F1392</f>
        <v>0.51175606171934152</v>
      </c>
    </row>
    <row r="1394" spans="1:6">
      <c r="A1394" s="1">
        <v>9</v>
      </c>
      <c r="B1394">
        <v>2499.1374799342921</v>
      </c>
      <c r="D1394" s="1">
        <v>9</v>
      </c>
      <c r="E1394">
        <v>868.23826959922985</v>
      </c>
      <c r="F1394">
        <f>(1/2722)+F1393</f>
        <v>0.51212343864807042</v>
      </c>
    </row>
    <row r="1395" spans="1:6">
      <c r="A1395" s="1">
        <v>9</v>
      </c>
      <c r="B1395">
        <v>234.40667972306764</v>
      </c>
      <c r="D1395" s="1">
        <v>9</v>
      </c>
      <c r="E1395">
        <v>871.5984777282365</v>
      </c>
      <c r="F1395">
        <f>(1/2722)+F1394</f>
        <v>0.51249081557679932</v>
      </c>
    </row>
    <row r="1396" spans="1:6">
      <c r="A1396" s="1">
        <v>9</v>
      </c>
      <c r="B1396">
        <v>2563.4454416891426</v>
      </c>
      <c r="D1396" s="1">
        <v>9</v>
      </c>
      <c r="E1396">
        <v>871.5984777282365</v>
      </c>
      <c r="F1396">
        <f>(1/2722)+F1395</f>
        <v>0.51285819250552822</v>
      </c>
    </row>
    <row r="1397" spans="1:6">
      <c r="A1397" s="1">
        <v>9</v>
      </c>
      <c r="B1397">
        <v>1308.0171279648341</v>
      </c>
      <c r="D1397" s="1">
        <v>9</v>
      </c>
      <c r="E1397">
        <v>871.5984777282365</v>
      </c>
      <c r="F1397">
        <f>(1/2722)+F1396</f>
        <v>0.51322556943425712</v>
      </c>
    </row>
    <row r="1398" spans="1:6">
      <c r="A1398" s="1">
        <v>9</v>
      </c>
      <c r="B1398">
        <v>2499.1374799342921</v>
      </c>
      <c r="D1398" s="1">
        <v>9</v>
      </c>
      <c r="E1398">
        <v>874.73640574576132</v>
      </c>
      <c r="F1398">
        <f>(1/2722)+F1397</f>
        <v>0.51359294636298602</v>
      </c>
    </row>
    <row r="1399" spans="1:6">
      <c r="A1399" s="1">
        <v>9</v>
      </c>
      <c r="B1399">
        <v>1308.0171279648341</v>
      </c>
      <c r="D1399" s="1">
        <v>9</v>
      </c>
      <c r="E1399">
        <v>874.73640574576132</v>
      </c>
      <c r="F1399">
        <f>(1/2722)+F1398</f>
        <v>0.51396032329171493</v>
      </c>
    </row>
    <row r="1400" spans="1:6">
      <c r="A1400" s="1">
        <v>9</v>
      </c>
      <c r="B1400">
        <v>2499.1374799342921</v>
      </c>
      <c r="D1400" s="1">
        <v>9</v>
      </c>
      <c r="E1400">
        <v>874.73640574576132</v>
      </c>
      <c r="F1400">
        <f>(1/2722)+F1399</f>
        <v>0.51432770022044383</v>
      </c>
    </row>
    <row r="1401" spans="1:6">
      <c r="A1401" s="1">
        <v>9</v>
      </c>
      <c r="B1401">
        <v>932.39529608533803</v>
      </c>
      <c r="D1401" s="1">
        <v>9</v>
      </c>
      <c r="E1401">
        <v>874.73640574576132</v>
      </c>
      <c r="F1401">
        <f>(1/2722)+F1400</f>
        <v>0.51469507714917273</v>
      </c>
    </row>
    <row r="1402" spans="1:6">
      <c r="A1402" s="1">
        <v>9</v>
      </c>
      <c r="B1402">
        <v>234.40667972306764</v>
      </c>
      <c r="D1402" s="1">
        <v>9</v>
      </c>
      <c r="E1402">
        <v>874.73640574576132</v>
      </c>
      <c r="F1402">
        <f>(1/2722)+F1401</f>
        <v>0.51506245407790163</v>
      </c>
    </row>
    <row r="1403" spans="1:6">
      <c r="A1403" s="1">
        <v>9</v>
      </c>
      <c r="B1403">
        <v>2563.4454416891426</v>
      </c>
      <c r="D1403" s="1">
        <v>9</v>
      </c>
      <c r="E1403">
        <v>874.73640574576132</v>
      </c>
      <c r="F1403">
        <f>(1/2722)+F1402</f>
        <v>0.51542983100663053</v>
      </c>
    </row>
    <row r="1404" spans="1:6">
      <c r="A1404" s="1">
        <v>9</v>
      </c>
      <c r="B1404">
        <v>2563.4454416891426</v>
      </c>
      <c r="D1404" s="1">
        <v>9</v>
      </c>
      <c r="E1404">
        <v>874.73640574576132</v>
      </c>
      <c r="F1404">
        <f>(1/2722)+F1403</f>
        <v>0.51579720793535944</v>
      </c>
    </row>
    <row r="1405" spans="1:6">
      <c r="A1405" s="1">
        <v>9</v>
      </c>
      <c r="B1405">
        <v>827.47517509603438</v>
      </c>
      <c r="D1405" s="1">
        <v>9</v>
      </c>
      <c r="E1405">
        <v>874.73640574576132</v>
      </c>
      <c r="F1405">
        <f>(1/2722)+F1404</f>
        <v>0.51616458486408834</v>
      </c>
    </row>
    <row r="1406" spans="1:6">
      <c r="A1406" s="1">
        <v>9</v>
      </c>
      <c r="B1406">
        <v>1308.0171279648341</v>
      </c>
      <c r="D1406" s="1">
        <v>9</v>
      </c>
      <c r="E1406">
        <v>874.73640574576132</v>
      </c>
      <c r="F1406">
        <f>(1/2722)+F1405</f>
        <v>0.51653196179281724</v>
      </c>
    </row>
    <row r="1407" spans="1:6">
      <c r="A1407" s="1">
        <v>9</v>
      </c>
      <c r="B1407">
        <v>2563.4454416891426</v>
      </c>
      <c r="D1407" s="1">
        <v>9</v>
      </c>
      <c r="E1407">
        <v>874.73640574576132</v>
      </c>
      <c r="F1407">
        <f>(1/2722)+F1406</f>
        <v>0.51689933872154614</v>
      </c>
    </row>
    <row r="1408" spans="1:6">
      <c r="A1408" s="1">
        <v>9</v>
      </c>
      <c r="B1408">
        <v>358.19102992613273</v>
      </c>
      <c r="D1408" s="1">
        <v>9</v>
      </c>
      <c r="E1408">
        <v>874.73640574576132</v>
      </c>
      <c r="F1408">
        <f>(1/2722)+F1407</f>
        <v>0.51726671565027504</v>
      </c>
    </row>
    <row r="1409" spans="1:6">
      <c r="A1409" s="1">
        <v>9</v>
      </c>
      <c r="B1409">
        <v>1308.0171279648341</v>
      </c>
      <c r="D1409" s="1">
        <v>9</v>
      </c>
      <c r="E1409">
        <v>874.73640574576132</v>
      </c>
      <c r="F1409">
        <f>(1/2722)+F1408</f>
        <v>0.51763409257900395</v>
      </c>
    </row>
    <row r="1410" spans="1:6">
      <c r="A1410" s="1">
        <v>9</v>
      </c>
      <c r="B1410">
        <v>1308.0171279648341</v>
      </c>
      <c r="D1410" s="1">
        <v>9</v>
      </c>
      <c r="E1410">
        <v>874.73640574576132</v>
      </c>
      <c r="F1410">
        <f>(1/2722)+F1409</f>
        <v>0.51800146950773285</v>
      </c>
    </row>
    <row r="1411" spans="1:6">
      <c r="A1411" s="1">
        <v>9</v>
      </c>
      <c r="B1411">
        <v>1308.0171279648341</v>
      </c>
      <c r="D1411" s="1">
        <v>9</v>
      </c>
      <c r="E1411">
        <v>874.73640574576132</v>
      </c>
      <c r="F1411">
        <f>(1/2722)+F1410</f>
        <v>0.51836884643646175</v>
      </c>
    </row>
    <row r="1412" spans="1:6">
      <c r="A1412" s="1">
        <v>9</v>
      </c>
      <c r="B1412">
        <v>1955.3759672402834</v>
      </c>
      <c r="D1412" s="1">
        <v>9</v>
      </c>
      <c r="E1412">
        <v>874.73640574576132</v>
      </c>
      <c r="F1412">
        <f>(1/2722)+F1411</f>
        <v>0.51873622336519065</v>
      </c>
    </row>
    <row r="1413" spans="1:6">
      <c r="A1413" s="1">
        <v>9</v>
      </c>
      <c r="B1413">
        <v>932.39529608533803</v>
      </c>
      <c r="D1413" s="1">
        <v>9</v>
      </c>
      <c r="E1413">
        <v>874.73640574576132</v>
      </c>
      <c r="F1413">
        <f>(1/2722)+F1412</f>
        <v>0.51910360029391955</v>
      </c>
    </row>
    <row r="1414" spans="1:6">
      <c r="A1414" s="1">
        <v>9</v>
      </c>
      <c r="B1414">
        <v>218.4770378022026</v>
      </c>
      <c r="D1414" s="1">
        <v>9</v>
      </c>
      <c r="E1414">
        <v>874.73640574576132</v>
      </c>
      <c r="F1414">
        <f>(1/2722)+F1413</f>
        <v>0.51947097722264846</v>
      </c>
    </row>
    <row r="1415" spans="1:6">
      <c r="A1415" s="1">
        <v>9</v>
      </c>
      <c r="B1415">
        <v>827.47517509603438</v>
      </c>
      <c r="D1415" s="1">
        <v>9</v>
      </c>
      <c r="E1415">
        <v>875.10224976094321</v>
      </c>
      <c r="F1415">
        <f>(1/2722)+F1414</f>
        <v>0.51983835415137736</v>
      </c>
    </row>
    <row r="1416" spans="1:6">
      <c r="A1416" s="1">
        <v>9</v>
      </c>
      <c r="B1416">
        <v>1152.6925764582122</v>
      </c>
      <c r="D1416" s="1">
        <v>9</v>
      </c>
      <c r="E1416">
        <v>875.25550784137772</v>
      </c>
      <c r="F1416">
        <f>(1/2722)+F1415</f>
        <v>0.52020573108010626</v>
      </c>
    </row>
    <row r="1417" spans="1:6">
      <c r="A1417" s="1">
        <v>9</v>
      </c>
      <c r="B1417">
        <v>1163.9658973384239</v>
      </c>
      <c r="D1417" s="1">
        <v>9</v>
      </c>
      <c r="E1417">
        <v>875.25550784137772</v>
      </c>
      <c r="F1417">
        <f>(1/2722)+F1416</f>
        <v>0.52057310800883516</v>
      </c>
    </row>
    <row r="1418" spans="1:6">
      <c r="A1418" s="1">
        <v>9</v>
      </c>
      <c r="B1418">
        <v>671.67690995139105</v>
      </c>
      <c r="D1418" s="1">
        <v>9</v>
      </c>
      <c r="E1418">
        <v>875.25550784137772</v>
      </c>
      <c r="F1418">
        <f>(1/2722)+F1417</f>
        <v>0.52094048493756406</v>
      </c>
    </row>
    <row r="1419" spans="1:6">
      <c r="A1419" s="1">
        <v>9</v>
      </c>
      <c r="B1419">
        <v>511.76900229035186</v>
      </c>
      <c r="D1419" s="1">
        <v>9</v>
      </c>
      <c r="E1419">
        <v>875.25550784137772</v>
      </c>
      <c r="F1419">
        <f>(1/2722)+F1418</f>
        <v>0.52130786186629297</v>
      </c>
    </row>
    <row r="1420" spans="1:6">
      <c r="A1420" s="1">
        <v>10</v>
      </c>
      <c r="B1420">
        <v>2499.1374799342921</v>
      </c>
      <c r="D1420" s="1">
        <v>10</v>
      </c>
      <c r="E1420">
        <v>875.25550784137772</v>
      </c>
      <c r="F1420">
        <f>(1/2722)+F1419</f>
        <v>0.52167523879502187</v>
      </c>
    </row>
    <row r="1421" spans="1:6">
      <c r="A1421" s="1">
        <v>10</v>
      </c>
      <c r="B1421">
        <v>2366.4642849805532</v>
      </c>
      <c r="D1421" s="1">
        <v>10</v>
      </c>
      <c r="E1421">
        <v>883.72610538186154</v>
      </c>
      <c r="F1421">
        <f>(1/2722)+F1420</f>
        <v>0.52204261572375077</v>
      </c>
    </row>
    <row r="1422" spans="1:6">
      <c r="A1422" s="1">
        <v>10</v>
      </c>
      <c r="B1422">
        <v>1732.6018605174759</v>
      </c>
      <c r="D1422" s="1">
        <v>10</v>
      </c>
      <c r="E1422">
        <v>901.39245957118374</v>
      </c>
      <c r="F1422">
        <f>(1/2722)+F1421</f>
        <v>0.52240999265247967</v>
      </c>
    </row>
    <row r="1423" spans="1:6">
      <c r="A1423" s="1">
        <v>10</v>
      </c>
      <c r="B1423">
        <v>0</v>
      </c>
      <c r="D1423" s="1">
        <v>10</v>
      </c>
      <c r="E1423">
        <v>913.30475090281868</v>
      </c>
      <c r="F1423">
        <f>(1/2722)+F1422</f>
        <v>0.52277736958120857</v>
      </c>
    </row>
    <row r="1424" spans="1:6">
      <c r="A1424" s="1">
        <v>10</v>
      </c>
      <c r="B1424">
        <v>1163.9658973384239</v>
      </c>
      <c r="D1424" s="1">
        <v>10</v>
      </c>
      <c r="E1424">
        <v>913.30475090281868</v>
      </c>
      <c r="F1424">
        <f>(1/2722)+F1423</f>
        <v>0.52314474650993747</v>
      </c>
    </row>
    <row r="1425" spans="1:6">
      <c r="A1425" s="1">
        <v>10</v>
      </c>
      <c r="B1425">
        <v>511.76900229035186</v>
      </c>
      <c r="D1425" s="1">
        <v>10</v>
      </c>
      <c r="E1425">
        <v>913.30475090281868</v>
      </c>
      <c r="F1425">
        <f>(1/2722)+F1424</f>
        <v>0.52351212343866638</v>
      </c>
    </row>
    <row r="1426" spans="1:6">
      <c r="A1426" s="1">
        <v>10</v>
      </c>
      <c r="B1426">
        <v>539.90788361455338</v>
      </c>
      <c r="D1426" s="1">
        <v>10</v>
      </c>
      <c r="E1426">
        <v>913.30475090281868</v>
      </c>
      <c r="F1426">
        <f>(1/2722)+F1425</f>
        <v>0.52387950036739528</v>
      </c>
    </row>
    <row r="1427" spans="1:6">
      <c r="A1427" s="1">
        <v>10</v>
      </c>
      <c r="B1427">
        <v>1258.1615153084038</v>
      </c>
      <c r="D1427" s="1">
        <v>10</v>
      </c>
      <c r="E1427">
        <v>913.30475090281868</v>
      </c>
      <c r="F1427">
        <f>(1/2722)+F1426</f>
        <v>0.52424687729612418</v>
      </c>
    </row>
    <row r="1428" spans="1:6">
      <c r="A1428" s="1">
        <v>10</v>
      </c>
      <c r="B1428">
        <v>681.43438290066319</v>
      </c>
      <c r="D1428" s="1">
        <v>10</v>
      </c>
      <c r="E1428">
        <v>913.30475090281868</v>
      </c>
      <c r="F1428">
        <f>(1/2722)+F1427</f>
        <v>0.52461425422485308</v>
      </c>
    </row>
    <row r="1429" spans="1:6">
      <c r="A1429" s="1">
        <v>10</v>
      </c>
      <c r="B1429">
        <v>780.44690571724402</v>
      </c>
      <c r="D1429" s="1">
        <v>10</v>
      </c>
      <c r="E1429">
        <v>913.30475090281868</v>
      </c>
      <c r="F1429">
        <f>(1/2722)+F1428</f>
        <v>0.52498163115358198</v>
      </c>
    </row>
    <row r="1430" spans="1:6">
      <c r="A1430" s="1">
        <v>10</v>
      </c>
      <c r="B1430">
        <v>1324.2932160586579</v>
      </c>
      <c r="D1430" s="1">
        <v>10</v>
      </c>
      <c r="E1430">
        <v>913.30475090281868</v>
      </c>
      <c r="F1430">
        <f>(1/2722)+F1429</f>
        <v>0.52534900808231089</v>
      </c>
    </row>
    <row r="1431" spans="1:6">
      <c r="A1431" s="1">
        <v>10</v>
      </c>
      <c r="B1431">
        <v>1258.1615153084038</v>
      </c>
      <c r="D1431" s="1">
        <v>10</v>
      </c>
      <c r="E1431">
        <v>913.30475090281868</v>
      </c>
      <c r="F1431">
        <f>(1/2722)+F1430</f>
        <v>0.52571638501103979</v>
      </c>
    </row>
    <row r="1432" spans="1:6">
      <c r="A1432" s="1">
        <v>10</v>
      </c>
      <c r="B1432">
        <v>1277.6615116971607</v>
      </c>
      <c r="D1432" s="1">
        <v>10</v>
      </c>
      <c r="E1432">
        <v>913.30475090281868</v>
      </c>
      <c r="F1432">
        <f>(1/2722)+F1431</f>
        <v>0.52608376193976869</v>
      </c>
    </row>
    <row r="1433" spans="1:6">
      <c r="A1433" s="1">
        <v>10</v>
      </c>
      <c r="B1433">
        <v>768.7240032607134</v>
      </c>
      <c r="D1433" s="1">
        <v>10</v>
      </c>
      <c r="E1433">
        <v>913.30475090281868</v>
      </c>
      <c r="F1433">
        <f>(1/2722)+F1432</f>
        <v>0.52645113886849759</v>
      </c>
    </row>
    <row r="1434" spans="1:6">
      <c r="A1434" s="1">
        <v>10</v>
      </c>
      <c r="B1434">
        <v>539.90788361455338</v>
      </c>
      <c r="D1434" s="1">
        <v>10</v>
      </c>
      <c r="E1434">
        <v>913.30475090281868</v>
      </c>
      <c r="F1434">
        <f>(1/2722)+F1433</f>
        <v>0.52681851579722649</v>
      </c>
    </row>
    <row r="1435" spans="1:6">
      <c r="A1435" s="1">
        <v>10</v>
      </c>
      <c r="B1435">
        <v>780.44690571724402</v>
      </c>
      <c r="D1435" s="1">
        <v>10</v>
      </c>
      <c r="E1435">
        <v>913.30475090281868</v>
      </c>
      <c r="F1435">
        <f>(1/2722)+F1434</f>
        <v>0.5271858927259554</v>
      </c>
    </row>
    <row r="1436" spans="1:6">
      <c r="A1436" s="1">
        <v>10</v>
      </c>
      <c r="B1436">
        <v>1050.6905557036232</v>
      </c>
      <c r="D1436" s="1">
        <v>10</v>
      </c>
      <c r="E1436">
        <v>913.30475090281868</v>
      </c>
      <c r="F1436">
        <f>(1/2722)+F1435</f>
        <v>0.5275532696546843</v>
      </c>
    </row>
    <row r="1437" spans="1:6">
      <c r="A1437" s="1">
        <v>10</v>
      </c>
      <c r="B1437">
        <v>2499.1374799342921</v>
      </c>
      <c r="D1437" s="1">
        <v>10</v>
      </c>
      <c r="E1437">
        <v>913.30475090281868</v>
      </c>
      <c r="F1437">
        <f>(1/2722)+F1436</f>
        <v>0.5279206465834132</v>
      </c>
    </row>
    <row r="1438" spans="1:6">
      <c r="A1438" s="1">
        <v>10</v>
      </c>
      <c r="B1438">
        <v>2366.4642849805532</v>
      </c>
      <c r="D1438" s="1">
        <v>10</v>
      </c>
      <c r="E1438">
        <v>913.30475090281868</v>
      </c>
      <c r="F1438">
        <f>(1/2722)+F1437</f>
        <v>0.5282880235121421</v>
      </c>
    </row>
    <row r="1439" spans="1:6">
      <c r="A1439" s="1">
        <v>10</v>
      </c>
      <c r="B1439">
        <v>1732.6018605174759</v>
      </c>
      <c r="D1439" s="1">
        <v>10</v>
      </c>
      <c r="E1439">
        <v>913.30475090281868</v>
      </c>
      <c r="F1439">
        <f>(1/2722)+F1438</f>
        <v>0.528655400440871</v>
      </c>
    </row>
    <row r="1440" spans="1:6">
      <c r="A1440" s="1">
        <v>10</v>
      </c>
      <c r="B1440">
        <v>2376.6787950279099</v>
      </c>
      <c r="D1440" s="1">
        <v>10</v>
      </c>
      <c r="E1440">
        <v>913.30475090281868</v>
      </c>
      <c r="F1440">
        <f>(1/2722)+F1439</f>
        <v>0.52902277736959991</v>
      </c>
    </row>
    <row r="1441" spans="1:6">
      <c r="A1441" s="1">
        <v>10</v>
      </c>
      <c r="B1441">
        <v>2499.1374799342921</v>
      </c>
      <c r="D1441" s="1">
        <v>10</v>
      </c>
      <c r="E1441">
        <v>913.30475090281868</v>
      </c>
      <c r="F1441">
        <f>(1/2722)+F1440</f>
        <v>0.52939015429832881</v>
      </c>
    </row>
    <row r="1442" spans="1:6">
      <c r="A1442" s="1">
        <v>10</v>
      </c>
      <c r="B1442">
        <v>819.55014121082502</v>
      </c>
      <c r="D1442" s="1">
        <v>10</v>
      </c>
      <c r="E1442">
        <v>913.30475090281868</v>
      </c>
      <c r="F1442">
        <f>(1/2722)+F1441</f>
        <v>0.52975753122705771</v>
      </c>
    </row>
    <row r="1443" spans="1:6">
      <c r="A1443" s="1">
        <v>10</v>
      </c>
      <c r="B1443">
        <v>271.29683360650813</v>
      </c>
      <c r="D1443" s="1">
        <v>10</v>
      </c>
      <c r="E1443">
        <v>913.30475090281868</v>
      </c>
      <c r="F1443">
        <f>(1/2722)+F1442</f>
        <v>0.53012490815578661</v>
      </c>
    </row>
    <row r="1444" spans="1:6">
      <c r="A1444" s="1">
        <v>10</v>
      </c>
      <c r="B1444">
        <v>23.991263090866738</v>
      </c>
      <c r="D1444" s="1">
        <v>10</v>
      </c>
      <c r="E1444">
        <v>913.30475090281868</v>
      </c>
      <c r="F1444">
        <f>(1/2722)+F1443</f>
        <v>0.53049228508451551</v>
      </c>
    </row>
    <row r="1445" spans="1:6">
      <c r="A1445" s="1">
        <v>10</v>
      </c>
      <c r="B1445">
        <v>23.991263090866738</v>
      </c>
      <c r="D1445" s="1">
        <v>10</v>
      </c>
      <c r="E1445">
        <v>913.30475090281868</v>
      </c>
      <c r="F1445">
        <f>(1/2722)+F1444</f>
        <v>0.53085966201324442</v>
      </c>
    </row>
    <row r="1446" spans="1:6">
      <c r="A1446" s="1">
        <v>10</v>
      </c>
      <c r="B1446">
        <v>234.40667972306764</v>
      </c>
      <c r="D1446" s="1">
        <v>10</v>
      </c>
      <c r="E1446">
        <v>913.30475090281868</v>
      </c>
      <c r="F1446">
        <f>(1/2722)+F1445</f>
        <v>0.53122703894197332</v>
      </c>
    </row>
    <row r="1447" spans="1:6">
      <c r="A1447" s="1">
        <v>10</v>
      </c>
      <c r="B1447">
        <v>1308.0171279648341</v>
      </c>
      <c r="D1447" s="1">
        <v>10</v>
      </c>
      <c r="E1447">
        <v>913.30475090281868</v>
      </c>
      <c r="F1447">
        <f>(1/2722)+F1446</f>
        <v>0.53159441587070222</v>
      </c>
    </row>
    <row r="1448" spans="1:6">
      <c r="A1448" s="1">
        <v>10</v>
      </c>
      <c r="B1448">
        <v>234.40667972306764</v>
      </c>
      <c r="D1448" s="1">
        <v>10</v>
      </c>
      <c r="E1448">
        <v>913.30475090281868</v>
      </c>
      <c r="F1448">
        <f>(1/2722)+F1447</f>
        <v>0.53196179279943112</v>
      </c>
    </row>
    <row r="1449" spans="1:6">
      <c r="A1449" s="1">
        <v>10</v>
      </c>
      <c r="B1449">
        <v>234.40667972306764</v>
      </c>
      <c r="D1449" s="1">
        <v>10</v>
      </c>
      <c r="E1449">
        <v>913.30475090281868</v>
      </c>
      <c r="F1449">
        <f>(1/2722)+F1448</f>
        <v>0.53232916972816002</v>
      </c>
    </row>
    <row r="1450" spans="1:6">
      <c r="A1450" s="1">
        <v>10</v>
      </c>
      <c r="B1450">
        <v>234.40667972306764</v>
      </c>
      <c r="D1450" s="1">
        <v>10</v>
      </c>
      <c r="E1450">
        <v>913.30475090281868</v>
      </c>
      <c r="F1450">
        <f>(1/2722)+F1449</f>
        <v>0.53269654665688893</v>
      </c>
    </row>
    <row r="1451" spans="1:6">
      <c r="A1451" s="1">
        <v>10</v>
      </c>
      <c r="B1451">
        <v>218.4770378022026</v>
      </c>
      <c r="D1451" s="1">
        <v>10</v>
      </c>
      <c r="E1451">
        <v>913.30475090281868</v>
      </c>
      <c r="F1451">
        <f>(1/2722)+F1450</f>
        <v>0.53306392358561783</v>
      </c>
    </row>
    <row r="1452" spans="1:6">
      <c r="A1452" s="1">
        <v>10</v>
      </c>
      <c r="B1452">
        <v>2499.1374799342921</v>
      </c>
      <c r="D1452" s="1">
        <v>10</v>
      </c>
      <c r="E1452">
        <v>913.30475090281868</v>
      </c>
      <c r="F1452">
        <f>(1/2722)+F1451</f>
        <v>0.53343130051434673</v>
      </c>
    </row>
    <row r="1453" spans="1:6">
      <c r="A1453" s="1">
        <v>11</v>
      </c>
      <c r="B1453">
        <v>2376.6787950279099</v>
      </c>
      <c r="D1453" s="1">
        <v>11</v>
      </c>
      <c r="E1453">
        <v>913.30475090281868</v>
      </c>
      <c r="F1453">
        <f>(1/2722)+F1452</f>
        <v>0.53379867744307563</v>
      </c>
    </row>
    <row r="1454" spans="1:6">
      <c r="A1454" s="1">
        <v>11</v>
      </c>
      <c r="B1454">
        <v>2252.117657896712</v>
      </c>
      <c r="D1454" s="1">
        <v>11</v>
      </c>
      <c r="E1454">
        <v>913.30475090281868</v>
      </c>
      <c r="F1454">
        <f>(1/2722)+F1453</f>
        <v>0.53416605437180453</v>
      </c>
    </row>
    <row r="1455" spans="1:6">
      <c r="A1455" s="1">
        <v>11</v>
      </c>
      <c r="B1455">
        <v>2222.8096347803598</v>
      </c>
      <c r="D1455" s="1">
        <v>11</v>
      </c>
      <c r="E1455">
        <v>927.87594708256574</v>
      </c>
      <c r="F1455">
        <f>(1/2722)+F1454</f>
        <v>0.53453343130053343</v>
      </c>
    </row>
    <row r="1456" spans="1:6">
      <c r="A1456" s="1">
        <v>11</v>
      </c>
      <c r="B1456">
        <v>2283.3607217509061</v>
      </c>
      <c r="D1456" s="1">
        <v>11</v>
      </c>
      <c r="E1456">
        <v>931.18081814050481</v>
      </c>
      <c r="F1456">
        <f>(1/2722)+F1455</f>
        <v>0.53490080822926234</v>
      </c>
    </row>
    <row r="1457" spans="1:6">
      <c r="A1457" s="1">
        <v>11</v>
      </c>
      <c r="B1457">
        <v>2346.7033319815855</v>
      </c>
      <c r="D1457" s="1">
        <v>11</v>
      </c>
      <c r="E1457">
        <v>931.18081814050481</v>
      </c>
      <c r="F1457">
        <f>(1/2722)+F1456</f>
        <v>0.53526818515799124</v>
      </c>
    </row>
    <row r="1458" spans="1:6">
      <c r="A1458" s="1">
        <v>11</v>
      </c>
      <c r="B1458">
        <v>2514.8555784688497</v>
      </c>
      <c r="D1458" s="1">
        <v>11</v>
      </c>
      <c r="E1458">
        <v>932.39529608533803</v>
      </c>
      <c r="F1458">
        <f>(1/2722)+F1457</f>
        <v>0.53563556208672014</v>
      </c>
    </row>
    <row r="1459" spans="1:6">
      <c r="A1459" s="1">
        <v>11</v>
      </c>
      <c r="B1459">
        <v>1221.6404513081991</v>
      </c>
      <c r="D1459" s="1">
        <v>11</v>
      </c>
      <c r="E1459">
        <v>932.39529608533803</v>
      </c>
      <c r="F1459">
        <f>(1/2722)+F1458</f>
        <v>0.53600293901544904</v>
      </c>
    </row>
    <row r="1460" spans="1:6">
      <c r="A1460" s="1">
        <v>11</v>
      </c>
      <c r="B1460">
        <v>1152.6925764582122</v>
      </c>
      <c r="D1460" s="1">
        <v>11</v>
      </c>
      <c r="E1460">
        <v>932.39529608533803</v>
      </c>
      <c r="F1460">
        <f>(1/2722)+F1459</f>
        <v>0.53637031594417794</v>
      </c>
    </row>
    <row r="1461" spans="1:6">
      <c r="A1461" s="1">
        <v>11</v>
      </c>
      <c r="B1461">
        <v>511.76900229035186</v>
      </c>
      <c r="D1461" s="1">
        <v>11</v>
      </c>
      <c r="E1461">
        <v>932.39529608533803</v>
      </c>
      <c r="F1461">
        <f>(1/2722)+F1460</f>
        <v>0.53673769287290685</v>
      </c>
    </row>
    <row r="1462" spans="1:6">
      <c r="A1462" s="1">
        <v>11</v>
      </c>
      <c r="B1462">
        <v>765.68754050524137</v>
      </c>
      <c r="D1462" s="1">
        <v>11</v>
      </c>
      <c r="E1462">
        <v>932.39529608533803</v>
      </c>
      <c r="F1462">
        <f>(1/2722)+F1461</f>
        <v>0.53710506980163575</v>
      </c>
    </row>
    <row r="1463" spans="1:6">
      <c r="A1463" s="1">
        <v>11</v>
      </c>
      <c r="B1463">
        <v>780.44690571724402</v>
      </c>
      <c r="D1463" s="1">
        <v>11</v>
      </c>
      <c r="E1463">
        <v>932.39529608533803</v>
      </c>
      <c r="F1463">
        <f>(1/2722)+F1462</f>
        <v>0.53747244673036465</v>
      </c>
    </row>
    <row r="1464" spans="1:6">
      <c r="A1464" s="1">
        <v>11</v>
      </c>
      <c r="B1464">
        <v>111.3143029009552</v>
      </c>
      <c r="D1464" s="1">
        <v>11</v>
      </c>
      <c r="E1464">
        <v>932.39529608533803</v>
      </c>
      <c r="F1464">
        <f>(1/2722)+F1463</f>
        <v>0.53783982365909355</v>
      </c>
    </row>
    <row r="1465" spans="1:6">
      <c r="A1465" s="1">
        <v>11</v>
      </c>
      <c r="B1465">
        <v>511.76900229035186</v>
      </c>
      <c r="D1465" s="1">
        <v>11</v>
      </c>
      <c r="E1465">
        <v>932.39529608533803</v>
      </c>
      <c r="F1465">
        <f>(1/2722)+F1464</f>
        <v>0.53820720058782245</v>
      </c>
    </row>
    <row r="1466" spans="1:6">
      <c r="A1466" s="1">
        <v>11</v>
      </c>
      <c r="B1466">
        <v>1163.9658973384239</v>
      </c>
      <c r="D1466" s="1">
        <v>11</v>
      </c>
      <c r="E1466">
        <v>932.39529608533803</v>
      </c>
      <c r="F1466">
        <f>(1/2722)+F1465</f>
        <v>0.53857457751655136</v>
      </c>
    </row>
    <row r="1467" spans="1:6">
      <c r="A1467" s="1">
        <v>11</v>
      </c>
      <c r="B1467">
        <v>1221.6404513081991</v>
      </c>
      <c r="D1467" s="1">
        <v>11</v>
      </c>
      <c r="E1467">
        <v>932.39529608533803</v>
      </c>
      <c r="F1467">
        <f>(1/2722)+F1466</f>
        <v>0.53894195444528026</v>
      </c>
    </row>
    <row r="1468" spans="1:6">
      <c r="A1468" s="1">
        <v>11</v>
      </c>
      <c r="B1468">
        <v>0</v>
      </c>
      <c r="D1468" s="1">
        <v>11</v>
      </c>
      <c r="E1468">
        <v>932.39529608533803</v>
      </c>
      <c r="F1468">
        <f>(1/2722)+F1467</f>
        <v>0.53930933137400916</v>
      </c>
    </row>
    <row r="1469" spans="1:6">
      <c r="A1469" s="1">
        <v>11</v>
      </c>
      <c r="B1469">
        <v>780.44690571724402</v>
      </c>
      <c r="D1469" s="1">
        <v>11</v>
      </c>
      <c r="E1469">
        <v>932.39529608533803</v>
      </c>
      <c r="F1469">
        <f>(1/2722)+F1468</f>
        <v>0.53967670830273806</v>
      </c>
    </row>
    <row r="1470" spans="1:6">
      <c r="A1470" s="1">
        <v>11</v>
      </c>
      <c r="B1470">
        <v>780.44690571724402</v>
      </c>
      <c r="D1470" s="1">
        <v>11</v>
      </c>
      <c r="E1470">
        <v>932.39529608533803</v>
      </c>
      <c r="F1470">
        <f>(1/2722)+F1469</f>
        <v>0.54004408523146696</v>
      </c>
    </row>
    <row r="1471" spans="1:6">
      <c r="A1471" s="1">
        <v>11</v>
      </c>
      <c r="B1471">
        <v>864.48528444828764</v>
      </c>
      <c r="D1471" s="1">
        <v>11</v>
      </c>
      <c r="E1471">
        <v>932.39529608533803</v>
      </c>
      <c r="F1471">
        <f>(1/2722)+F1470</f>
        <v>0.54041146216019587</v>
      </c>
    </row>
    <row r="1472" spans="1:6">
      <c r="A1472" s="1">
        <v>11</v>
      </c>
      <c r="B1472">
        <v>511.76900229035186</v>
      </c>
      <c r="D1472" s="1">
        <v>11</v>
      </c>
      <c r="E1472">
        <v>932.39529608533803</v>
      </c>
      <c r="F1472">
        <f>(1/2722)+F1471</f>
        <v>0.54077883908892477</v>
      </c>
    </row>
    <row r="1473" spans="1:6">
      <c r="A1473" s="1">
        <v>11</v>
      </c>
      <c r="B1473">
        <v>1324.2932160586579</v>
      </c>
      <c r="D1473" s="1">
        <v>11</v>
      </c>
      <c r="E1473">
        <v>932.39529608533803</v>
      </c>
      <c r="F1473">
        <f>(1/2722)+F1472</f>
        <v>0.54114621601765367</v>
      </c>
    </row>
    <row r="1474" spans="1:6">
      <c r="A1474" s="1">
        <v>11</v>
      </c>
      <c r="B1474">
        <v>1163.9658973384239</v>
      </c>
      <c r="D1474" s="1">
        <v>11</v>
      </c>
      <c r="E1474">
        <v>932.39529608533803</v>
      </c>
      <c r="F1474">
        <f>(1/2722)+F1473</f>
        <v>0.54151359294638257</v>
      </c>
    </row>
    <row r="1475" spans="1:6">
      <c r="A1475" s="1">
        <v>11</v>
      </c>
      <c r="B1475">
        <v>765.68754050524137</v>
      </c>
      <c r="D1475" s="1">
        <v>11</v>
      </c>
      <c r="E1475">
        <v>932.39529608533803</v>
      </c>
      <c r="F1475">
        <f>(1/2722)+F1474</f>
        <v>0.54188096987511147</v>
      </c>
    </row>
    <row r="1476" spans="1:6">
      <c r="A1476" s="1">
        <v>11</v>
      </c>
      <c r="B1476">
        <v>1277.6615116971607</v>
      </c>
      <c r="D1476" s="1">
        <v>11</v>
      </c>
      <c r="E1476">
        <v>932.39529608533803</v>
      </c>
      <c r="F1476">
        <f>(1/2722)+F1475</f>
        <v>0.54224834680384038</v>
      </c>
    </row>
    <row r="1477" spans="1:6">
      <c r="A1477" s="1">
        <v>11</v>
      </c>
      <c r="B1477">
        <v>1115.3477614810633</v>
      </c>
      <c r="D1477" s="1">
        <v>11</v>
      </c>
      <c r="E1477">
        <v>932.39529608533803</v>
      </c>
      <c r="F1477">
        <f>(1/2722)+F1476</f>
        <v>0.54261572373256928</v>
      </c>
    </row>
    <row r="1478" spans="1:6">
      <c r="A1478" s="1">
        <v>11</v>
      </c>
      <c r="B1478">
        <v>677.08411048300673</v>
      </c>
      <c r="D1478" s="1">
        <v>11</v>
      </c>
      <c r="E1478">
        <v>932.39529608533803</v>
      </c>
      <c r="F1478">
        <f>(1/2722)+F1477</f>
        <v>0.54298310066129818</v>
      </c>
    </row>
    <row r="1479" spans="1:6">
      <c r="A1479" s="1">
        <v>11</v>
      </c>
      <c r="B1479">
        <v>1115.3477614810633</v>
      </c>
      <c r="D1479" s="1">
        <v>11</v>
      </c>
      <c r="E1479">
        <v>932.39529608533803</v>
      </c>
      <c r="F1479">
        <f>(1/2722)+F1478</f>
        <v>0.54335047759002708</v>
      </c>
    </row>
    <row r="1480" spans="1:6">
      <c r="A1480" s="1">
        <v>11</v>
      </c>
      <c r="B1480">
        <v>1324.2932160586579</v>
      </c>
      <c r="D1480" s="1">
        <v>11</v>
      </c>
      <c r="E1480">
        <v>932.39529608533803</v>
      </c>
      <c r="F1480">
        <f>(1/2722)+F1479</f>
        <v>0.54371785451875598</v>
      </c>
    </row>
    <row r="1481" spans="1:6">
      <c r="A1481" s="1">
        <v>11</v>
      </c>
      <c r="B1481">
        <v>2376.6787950279099</v>
      </c>
      <c r="D1481" s="1">
        <v>11</v>
      </c>
      <c r="E1481">
        <v>932.39529608533803</v>
      </c>
      <c r="F1481">
        <f>(1/2722)+F1480</f>
        <v>0.54408523144748488</v>
      </c>
    </row>
    <row r="1482" spans="1:6">
      <c r="A1482" s="1">
        <v>11</v>
      </c>
      <c r="B1482">
        <v>2252.117657896712</v>
      </c>
      <c r="D1482" s="1">
        <v>11</v>
      </c>
      <c r="E1482">
        <v>932.39529608533803</v>
      </c>
      <c r="F1482">
        <f>(1/2722)+F1481</f>
        <v>0.54445260837621379</v>
      </c>
    </row>
    <row r="1483" spans="1:6">
      <c r="A1483" s="1">
        <v>11</v>
      </c>
      <c r="B1483">
        <v>2222.8096347803598</v>
      </c>
      <c r="D1483" s="1">
        <v>11</v>
      </c>
      <c r="E1483">
        <v>932.39529608533803</v>
      </c>
      <c r="F1483">
        <f>(1/2722)+F1482</f>
        <v>0.54481998530494269</v>
      </c>
    </row>
    <row r="1484" spans="1:6">
      <c r="A1484" s="1">
        <v>11</v>
      </c>
      <c r="B1484">
        <v>2283.3607217509061</v>
      </c>
      <c r="D1484" s="1">
        <v>11</v>
      </c>
      <c r="E1484">
        <v>932.39529608533803</v>
      </c>
      <c r="F1484">
        <f>(1/2722)+F1483</f>
        <v>0.54518736223367159</v>
      </c>
    </row>
    <row r="1485" spans="1:6">
      <c r="A1485" s="1">
        <v>11</v>
      </c>
      <c r="B1485">
        <v>2346.7033319815855</v>
      </c>
      <c r="D1485" s="1">
        <v>11</v>
      </c>
      <c r="E1485">
        <v>932.39529608533803</v>
      </c>
      <c r="F1485">
        <f>(1/2722)+F1484</f>
        <v>0.54555473916240049</v>
      </c>
    </row>
    <row r="1486" spans="1:6">
      <c r="A1486" s="1">
        <v>11</v>
      </c>
      <c r="B1486">
        <v>2514.8555784688497</v>
      </c>
      <c r="D1486" s="1">
        <v>11</v>
      </c>
      <c r="E1486">
        <v>932.39529608533803</v>
      </c>
      <c r="F1486">
        <f>(1/2722)+F1485</f>
        <v>0.54592211609112939</v>
      </c>
    </row>
    <row r="1487" spans="1:6">
      <c r="A1487" s="1">
        <v>11</v>
      </c>
      <c r="B1487">
        <v>1308.0171279648341</v>
      </c>
      <c r="D1487" s="1">
        <v>11</v>
      </c>
      <c r="E1487">
        <v>932.39529608533803</v>
      </c>
      <c r="F1487">
        <f>(1/2722)+F1486</f>
        <v>0.5462894930198583</v>
      </c>
    </row>
    <row r="1488" spans="1:6">
      <c r="A1488" s="1">
        <v>11</v>
      </c>
      <c r="B1488">
        <v>1308.0171279648341</v>
      </c>
      <c r="D1488" s="1">
        <v>11</v>
      </c>
      <c r="E1488">
        <v>932.39529608533803</v>
      </c>
      <c r="F1488">
        <f>(1/2722)+F1487</f>
        <v>0.5466568699485872</v>
      </c>
    </row>
    <row r="1489" spans="1:6">
      <c r="A1489" s="1">
        <v>11</v>
      </c>
      <c r="B1489">
        <v>932.39529608533803</v>
      </c>
      <c r="D1489" s="1">
        <v>11</v>
      </c>
      <c r="E1489">
        <v>939.22367375973272</v>
      </c>
      <c r="F1489">
        <f>(1/2722)+F1488</f>
        <v>0.5470242468773161</v>
      </c>
    </row>
    <row r="1490" spans="1:6">
      <c r="A1490" s="1">
        <v>11</v>
      </c>
      <c r="B1490">
        <v>1308.0171279648341</v>
      </c>
      <c r="D1490" s="1">
        <v>11</v>
      </c>
      <c r="E1490">
        <v>939.22367375973272</v>
      </c>
      <c r="F1490">
        <f>(1/2722)+F1489</f>
        <v>0.547391623806045</v>
      </c>
    </row>
    <row r="1491" spans="1:6">
      <c r="A1491" s="1">
        <v>11</v>
      </c>
      <c r="B1491">
        <v>405.68005239212039</v>
      </c>
      <c r="D1491" s="1">
        <v>11</v>
      </c>
      <c r="E1491">
        <v>939.22367375973272</v>
      </c>
      <c r="F1491">
        <f>(1/2722)+F1490</f>
        <v>0.5477590007347739</v>
      </c>
    </row>
    <row r="1492" spans="1:6">
      <c r="A1492" s="1">
        <v>12</v>
      </c>
      <c r="B1492">
        <v>0</v>
      </c>
      <c r="D1492" s="1">
        <v>12</v>
      </c>
      <c r="E1492">
        <v>939.22367375973272</v>
      </c>
      <c r="F1492">
        <f>(1/2722)+F1491</f>
        <v>0.54812637766350281</v>
      </c>
    </row>
    <row r="1493" spans="1:6">
      <c r="A1493" s="1">
        <v>12</v>
      </c>
      <c r="B1493">
        <v>2376.6787950279099</v>
      </c>
      <c r="D1493" s="1">
        <v>12</v>
      </c>
      <c r="E1493">
        <v>939.22367375973272</v>
      </c>
      <c r="F1493">
        <f>(1/2722)+F1492</f>
        <v>0.54849375459223171</v>
      </c>
    </row>
    <row r="1494" spans="1:6">
      <c r="A1494" s="1">
        <v>12</v>
      </c>
      <c r="B1494">
        <v>1993.1800949945264</v>
      </c>
      <c r="D1494" s="1">
        <v>12</v>
      </c>
      <c r="E1494">
        <v>939.22367375973272</v>
      </c>
      <c r="F1494">
        <f>(1/2722)+F1493</f>
        <v>0.54886113152096061</v>
      </c>
    </row>
    <row r="1495" spans="1:6">
      <c r="A1495" s="1">
        <v>12</v>
      </c>
      <c r="B1495">
        <v>1221.6404513081991</v>
      </c>
      <c r="D1495" s="1">
        <v>12</v>
      </c>
      <c r="E1495">
        <v>939.22367375973272</v>
      </c>
      <c r="F1495">
        <f>(1/2722)+F1494</f>
        <v>0.54922850844968951</v>
      </c>
    </row>
    <row r="1496" spans="1:6">
      <c r="A1496" s="1">
        <v>12</v>
      </c>
      <c r="B1496">
        <v>2050.2483192237682</v>
      </c>
      <c r="D1496" s="1">
        <v>12</v>
      </c>
      <c r="E1496">
        <v>939.22367375973272</v>
      </c>
      <c r="F1496">
        <f>(1/2722)+F1495</f>
        <v>0.54959588537841841</v>
      </c>
    </row>
    <row r="1497" spans="1:6">
      <c r="A1497" s="1">
        <v>12</v>
      </c>
      <c r="B1497">
        <v>539.90788361455338</v>
      </c>
      <c r="D1497" s="1">
        <v>12</v>
      </c>
      <c r="E1497">
        <v>939.22367375973272</v>
      </c>
      <c r="F1497">
        <f>(1/2722)+F1496</f>
        <v>0.54996326230714732</v>
      </c>
    </row>
    <row r="1498" spans="1:6">
      <c r="A1498" s="1">
        <v>12</v>
      </c>
      <c r="B1498">
        <v>1163.9658973384239</v>
      </c>
      <c r="D1498" s="1">
        <v>12</v>
      </c>
      <c r="E1498">
        <v>939.22367375973272</v>
      </c>
      <c r="F1498">
        <f>(1/2722)+F1497</f>
        <v>0.55033063923587622</v>
      </c>
    </row>
    <row r="1499" spans="1:6">
      <c r="A1499" s="1">
        <v>12</v>
      </c>
      <c r="B1499">
        <v>1258.1615153084038</v>
      </c>
      <c r="D1499" s="1">
        <v>12</v>
      </c>
      <c r="E1499">
        <v>939.22367375973272</v>
      </c>
      <c r="F1499">
        <f>(1/2722)+F1498</f>
        <v>0.55069801616460512</v>
      </c>
    </row>
    <row r="1500" spans="1:6">
      <c r="A1500" s="1">
        <v>12</v>
      </c>
      <c r="B1500">
        <v>768.7240032607134</v>
      </c>
      <c r="D1500" s="1">
        <v>12</v>
      </c>
      <c r="E1500">
        <v>939.22367375973272</v>
      </c>
      <c r="F1500">
        <f>(1/2722)+F1499</f>
        <v>0.55106539309333402</v>
      </c>
    </row>
    <row r="1501" spans="1:6">
      <c r="A1501" s="1">
        <v>12</v>
      </c>
      <c r="B1501">
        <v>1258.1615153084038</v>
      </c>
      <c r="D1501" s="1">
        <v>12</v>
      </c>
      <c r="E1501">
        <v>939.22367375973272</v>
      </c>
      <c r="F1501">
        <f>(1/2722)+F1500</f>
        <v>0.55143277002206292</v>
      </c>
    </row>
    <row r="1502" spans="1:6">
      <c r="A1502" s="1">
        <v>12</v>
      </c>
      <c r="B1502">
        <v>677.08411048300673</v>
      </c>
      <c r="D1502" s="1">
        <v>12</v>
      </c>
      <c r="E1502">
        <v>939.22367375973272</v>
      </c>
      <c r="F1502">
        <f>(1/2722)+F1501</f>
        <v>0.55180014695079183</v>
      </c>
    </row>
    <row r="1503" spans="1:6">
      <c r="A1503" s="1">
        <v>12</v>
      </c>
      <c r="B1503">
        <v>681.43438290066319</v>
      </c>
      <c r="D1503" s="1">
        <v>12</v>
      </c>
      <c r="E1503">
        <v>939.22367375973272</v>
      </c>
      <c r="F1503">
        <f>(1/2722)+F1502</f>
        <v>0.55216752387952073</v>
      </c>
    </row>
    <row r="1504" spans="1:6">
      <c r="A1504" s="1">
        <v>12</v>
      </c>
      <c r="B1504">
        <v>1115.3477614810633</v>
      </c>
      <c r="D1504" s="1">
        <v>12</v>
      </c>
      <c r="E1504">
        <v>939.22367375973272</v>
      </c>
      <c r="F1504">
        <f>(1/2722)+F1503</f>
        <v>0.55253490080824963</v>
      </c>
    </row>
    <row r="1505" spans="1:6">
      <c r="A1505" s="1">
        <v>12</v>
      </c>
      <c r="B1505">
        <v>1320.8243769993896</v>
      </c>
      <c r="D1505" s="1">
        <v>12</v>
      </c>
      <c r="E1505">
        <v>939.22367375973272</v>
      </c>
      <c r="F1505">
        <f>(1/2722)+F1504</f>
        <v>0.55290227773697853</v>
      </c>
    </row>
    <row r="1506" spans="1:6">
      <c r="A1506" s="1">
        <v>12</v>
      </c>
      <c r="B1506">
        <v>704.29795401442163</v>
      </c>
      <c r="D1506" s="1">
        <v>12</v>
      </c>
      <c r="E1506">
        <v>939.22367375973272</v>
      </c>
      <c r="F1506">
        <f>(1/2722)+F1505</f>
        <v>0.55326965466570743</v>
      </c>
    </row>
    <row r="1507" spans="1:6">
      <c r="A1507" s="1">
        <v>12</v>
      </c>
      <c r="B1507">
        <v>677.08411048300673</v>
      </c>
      <c r="D1507" s="1">
        <v>12</v>
      </c>
      <c r="E1507">
        <v>939.22367375973272</v>
      </c>
      <c r="F1507">
        <f>(1/2722)+F1506</f>
        <v>0.55363703159443634</v>
      </c>
    </row>
    <row r="1508" spans="1:6">
      <c r="A1508" s="1">
        <v>12</v>
      </c>
      <c r="B1508">
        <v>1358.6840307846126</v>
      </c>
      <c r="D1508" s="1">
        <v>12</v>
      </c>
      <c r="E1508">
        <v>939.22367375973272</v>
      </c>
      <c r="F1508">
        <f>(1/2722)+F1507</f>
        <v>0.55400440852316524</v>
      </c>
    </row>
    <row r="1509" spans="1:6">
      <c r="A1509" s="1">
        <v>12</v>
      </c>
      <c r="B1509">
        <v>864.48528444828764</v>
      </c>
      <c r="D1509" s="1">
        <v>12</v>
      </c>
      <c r="E1509">
        <v>939.22367375973272</v>
      </c>
      <c r="F1509">
        <f>(1/2722)+F1508</f>
        <v>0.55437178545189414</v>
      </c>
    </row>
    <row r="1510" spans="1:6">
      <c r="A1510" s="1">
        <v>12</v>
      </c>
      <c r="B1510">
        <v>704.29795401442163</v>
      </c>
      <c r="D1510" s="1">
        <v>12</v>
      </c>
      <c r="E1510">
        <v>939.22367375973272</v>
      </c>
      <c r="F1510">
        <f>(1/2722)+F1509</f>
        <v>0.55473916238062304</v>
      </c>
    </row>
    <row r="1511" spans="1:6">
      <c r="A1511" s="1">
        <v>12</v>
      </c>
      <c r="B1511">
        <v>1074.2216765495241</v>
      </c>
      <c r="D1511" s="1">
        <v>12</v>
      </c>
      <c r="E1511">
        <v>939.22367375973272</v>
      </c>
      <c r="F1511">
        <f>(1/2722)+F1510</f>
        <v>0.55510653930935194</v>
      </c>
    </row>
    <row r="1512" spans="1:6">
      <c r="A1512" s="1">
        <v>12</v>
      </c>
      <c r="B1512">
        <v>620.30546740983561</v>
      </c>
      <c r="D1512" s="1">
        <v>12</v>
      </c>
      <c r="E1512">
        <v>939.22367375973272</v>
      </c>
      <c r="F1512">
        <f>(1/2722)+F1511</f>
        <v>0.55547391623808084</v>
      </c>
    </row>
    <row r="1513" spans="1:6">
      <c r="A1513" s="1">
        <v>12</v>
      </c>
      <c r="B1513">
        <v>832.19145880516771</v>
      </c>
      <c r="D1513" s="1">
        <v>12</v>
      </c>
      <c r="E1513">
        <v>939.22367375973272</v>
      </c>
      <c r="F1513">
        <f>(1/2722)+F1512</f>
        <v>0.55584129316680975</v>
      </c>
    </row>
    <row r="1514" spans="1:6">
      <c r="A1514" s="1">
        <v>12</v>
      </c>
      <c r="B1514">
        <v>111.3143029009552</v>
      </c>
      <c r="D1514" s="1">
        <v>12</v>
      </c>
      <c r="E1514">
        <v>939.22367375973272</v>
      </c>
      <c r="F1514">
        <f>(1/2722)+F1513</f>
        <v>0.55620867009553865</v>
      </c>
    </row>
    <row r="1515" spans="1:6">
      <c r="A1515" s="1">
        <v>12</v>
      </c>
      <c r="B1515">
        <v>0</v>
      </c>
      <c r="D1515" s="1">
        <v>12</v>
      </c>
      <c r="E1515">
        <v>939.22367375973272</v>
      </c>
      <c r="F1515">
        <f>(1/2722)+F1514</f>
        <v>0.55657604702426755</v>
      </c>
    </row>
    <row r="1516" spans="1:6">
      <c r="A1516" s="1">
        <v>12</v>
      </c>
      <c r="B1516">
        <v>1258.1615153084038</v>
      </c>
      <c r="D1516" s="1">
        <v>12</v>
      </c>
      <c r="E1516">
        <v>939.22367375973272</v>
      </c>
      <c r="F1516">
        <f>(1/2722)+F1515</f>
        <v>0.55694342395299645</v>
      </c>
    </row>
    <row r="1517" spans="1:6">
      <c r="A1517" s="1">
        <v>12</v>
      </c>
      <c r="B1517">
        <v>0</v>
      </c>
      <c r="D1517" s="1">
        <v>12</v>
      </c>
      <c r="E1517">
        <v>939.22367375973272</v>
      </c>
      <c r="F1517">
        <f>(1/2722)+F1516</f>
        <v>0.55731080088172535</v>
      </c>
    </row>
    <row r="1518" spans="1:6">
      <c r="A1518" s="1">
        <v>12</v>
      </c>
      <c r="B1518">
        <v>2376.6787950279099</v>
      </c>
      <c r="D1518" s="1">
        <v>12</v>
      </c>
      <c r="E1518">
        <v>939.22367375973272</v>
      </c>
      <c r="F1518">
        <f>(1/2722)+F1517</f>
        <v>0.55767817781045426</v>
      </c>
    </row>
    <row r="1519" spans="1:6">
      <c r="A1519" s="1">
        <v>12</v>
      </c>
      <c r="B1519">
        <v>1993.1800949945264</v>
      </c>
      <c r="D1519" s="1">
        <v>12</v>
      </c>
      <c r="E1519">
        <v>939.22367375973272</v>
      </c>
      <c r="F1519">
        <f>(1/2722)+F1518</f>
        <v>0.55804555473918316</v>
      </c>
    </row>
    <row r="1520" spans="1:6">
      <c r="A1520" s="1">
        <v>12</v>
      </c>
      <c r="B1520">
        <v>1221.6404513081991</v>
      </c>
      <c r="D1520" s="1">
        <v>12</v>
      </c>
      <c r="E1520">
        <v>939.22367375973272</v>
      </c>
      <c r="F1520">
        <f>(1/2722)+F1519</f>
        <v>0.55841293166791206</v>
      </c>
    </row>
    <row r="1521" spans="1:6">
      <c r="A1521" s="1">
        <v>12</v>
      </c>
      <c r="B1521">
        <v>2050.2483192237682</v>
      </c>
      <c r="D1521" s="1">
        <v>12</v>
      </c>
      <c r="E1521">
        <v>942.34803853379435</v>
      </c>
      <c r="F1521">
        <f>(1/2722)+F1520</f>
        <v>0.55878030859664096</v>
      </c>
    </row>
    <row r="1522" spans="1:6">
      <c r="A1522" s="1">
        <v>12</v>
      </c>
      <c r="B1522">
        <v>234.40667972306764</v>
      </c>
      <c r="D1522" s="1">
        <v>12</v>
      </c>
      <c r="E1522">
        <v>942.34803853379435</v>
      </c>
      <c r="F1522">
        <f>(1/2722)+F1521</f>
        <v>0.55914768552536986</v>
      </c>
    </row>
    <row r="1523" spans="1:6">
      <c r="A1523" s="1">
        <v>12</v>
      </c>
      <c r="B1523">
        <v>1804.2328253781004</v>
      </c>
      <c r="D1523" s="1">
        <v>12</v>
      </c>
      <c r="E1523">
        <v>958.38081006685809</v>
      </c>
      <c r="F1523">
        <f>(1/2722)+F1522</f>
        <v>0.55951506245409877</v>
      </c>
    </row>
    <row r="1524" spans="1:6">
      <c r="A1524" s="1">
        <v>13</v>
      </c>
      <c r="B1524">
        <v>1221.6404513081991</v>
      </c>
      <c r="D1524" s="1">
        <v>13</v>
      </c>
      <c r="E1524">
        <v>958.38081006685809</v>
      </c>
      <c r="F1524">
        <f>(1/2722)+F1523</f>
        <v>0.55988243938282767</v>
      </c>
    </row>
    <row r="1525" spans="1:6">
      <c r="A1525" s="1">
        <v>13</v>
      </c>
      <c r="B1525">
        <v>1163.9658973384239</v>
      </c>
      <c r="D1525" s="1">
        <v>13</v>
      </c>
      <c r="E1525">
        <v>958.38081006685809</v>
      </c>
      <c r="F1525">
        <f>(1/2722)+F1524</f>
        <v>0.56024981631155657</v>
      </c>
    </row>
    <row r="1526" spans="1:6">
      <c r="A1526" s="1">
        <v>13</v>
      </c>
      <c r="B1526">
        <v>1258.1615153084038</v>
      </c>
      <c r="D1526" s="1">
        <v>13</v>
      </c>
      <c r="E1526">
        <v>960.04914628390418</v>
      </c>
      <c r="F1526">
        <f>(1/2722)+F1525</f>
        <v>0.56061719324028547</v>
      </c>
    </row>
    <row r="1527" spans="1:6">
      <c r="A1527" s="1">
        <v>13</v>
      </c>
      <c r="B1527">
        <v>671.67690995139105</v>
      </c>
      <c r="D1527" s="1">
        <v>13</v>
      </c>
      <c r="E1527">
        <v>960.04914628390418</v>
      </c>
      <c r="F1527">
        <f>(1/2722)+F1526</f>
        <v>0.56098457016901437</v>
      </c>
    </row>
    <row r="1528" spans="1:6">
      <c r="A1528" s="1">
        <v>13</v>
      </c>
      <c r="B1528">
        <v>1074.2216765495241</v>
      </c>
      <c r="D1528" s="1">
        <v>13</v>
      </c>
      <c r="E1528">
        <v>980.5141410954102</v>
      </c>
      <c r="F1528">
        <f>(1/2722)+F1527</f>
        <v>0.56135194709774328</v>
      </c>
    </row>
    <row r="1529" spans="1:6">
      <c r="A1529" s="1">
        <v>13</v>
      </c>
      <c r="B1529">
        <v>1115.3477614810633</v>
      </c>
      <c r="D1529" s="1">
        <v>13</v>
      </c>
      <c r="E1529">
        <v>981.45233514644781</v>
      </c>
      <c r="F1529">
        <f>(1/2722)+F1528</f>
        <v>0.56171932402647218</v>
      </c>
    </row>
    <row r="1530" spans="1:6">
      <c r="A1530" s="1">
        <v>13</v>
      </c>
      <c r="B1530">
        <v>1010.5933243735041</v>
      </c>
      <c r="D1530" s="1">
        <v>13</v>
      </c>
      <c r="E1530">
        <v>985.77596534225711</v>
      </c>
      <c r="F1530">
        <f>(1/2722)+F1529</f>
        <v>0.56208670095520108</v>
      </c>
    </row>
    <row r="1531" spans="1:6">
      <c r="A1531" s="1">
        <v>13</v>
      </c>
      <c r="B1531">
        <v>1163.9658973384239</v>
      </c>
      <c r="D1531" s="1">
        <v>13</v>
      </c>
      <c r="E1531">
        <v>985.77596534225711</v>
      </c>
      <c r="F1531">
        <f>(1/2722)+F1530</f>
        <v>0.56245407788392998</v>
      </c>
    </row>
    <row r="1532" spans="1:6">
      <c r="A1532" s="1">
        <v>13</v>
      </c>
      <c r="B1532">
        <v>1074.2216765495241</v>
      </c>
      <c r="D1532" s="1">
        <v>13</v>
      </c>
      <c r="E1532">
        <v>985.83020237209325</v>
      </c>
      <c r="F1532">
        <f>(1/2722)+F1531</f>
        <v>0.56282145481265888</v>
      </c>
    </row>
    <row r="1533" spans="1:6">
      <c r="A1533" s="1">
        <v>13</v>
      </c>
      <c r="B1533">
        <v>511.76900229035186</v>
      </c>
      <c r="D1533" s="1">
        <v>13</v>
      </c>
      <c r="E1533">
        <v>985.83020237209325</v>
      </c>
      <c r="F1533">
        <f>(1/2722)+F1532</f>
        <v>0.56318883174138779</v>
      </c>
    </row>
    <row r="1534" spans="1:6">
      <c r="A1534" s="1">
        <v>13</v>
      </c>
      <c r="B1534">
        <v>1308.0171279648341</v>
      </c>
      <c r="D1534" s="1">
        <v>13</v>
      </c>
      <c r="E1534">
        <v>985.83020237209325</v>
      </c>
      <c r="F1534">
        <f>(1/2722)+F1533</f>
        <v>0.56355620867011669</v>
      </c>
    </row>
    <row r="1535" spans="1:6">
      <c r="A1535" s="1">
        <v>13</v>
      </c>
      <c r="B1535">
        <v>234.40667972306764</v>
      </c>
      <c r="D1535" s="1">
        <v>13</v>
      </c>
      <c r="E1535">
        <v>987.51427072087517</v>
      </c>
      <c r="F1535">
        <f>(1/2722)+F1534</f>
        <v>0.56392358559884559</v>
      </c>
    </row>
    <row r="1536" spans="1:6">
      <c r="A1536" s="1">
        <v>14</v>
      </c>
      <c r="B1536">
        <v>1221.6404513081991</v>
      </c>
      <c r="D1536" s="1">
        <v>14</v>
      </c>
      <c r="E1536">
        <v>987.51427072087517</v>
      </c>
      <c r="F1536">
        <f>(1/2722)+F1535</f>
        <v>0.56429096252757449</v>
      </c>
    </row>
    <row r="1537" spans="1:6">
      <c r="A1537" s="1">
        <v>14</v>
      </c>
      <c r="B1537">
        <v>482.18765618148274</v>
      </c>
      <c r="D1537" s="1">
        <v>14</v>
      </c>
      <c r="E1537">
        <v>1005.6970546052648</v>
      </c>
      <c r="F1537">
        <f>(1/2722)+F1536</f>
        <v>0.56465833945630339</v>
      </c>
    </row>
    <row r="1538" spans="1:6">
      <c r="A1538" s="1">
        <v>14</v>
      </c>
      <c r="B1538">
        <v>539.90788361455338</v>
      </c>
      <c r="D1538" s="1">
        <v>14</v>
      </c>
      <c r="E1538">
        <v>1005.6970546052648</v>
      </c>
      <c r="F1538">
        <f>(1/2722)+F1537</f>
        <v>0.5650257163850323</v>
      </c>
    </row>
    <row r="1539" spans="1:6">
      <c r="A1539" s="1">
        <v>14</v>
      </c>
      <c r="B1539">
        <v>765.68754050524137</v>
      </c>
      <c r="D1539" s="1">
        <v>14</v>
      </c>
      <c r="E1539">
        <v>1010.5933243735041</v>
      </c>
      <c r="F1539">
        <f>(1/2722)+F1538</f>
        <v>0.5653930933137612</v>
      </c>
    </row>
    <row r="1540" spans="1:6">
      <c r="A1540" s="1">
        <v>14</v>
      </c>
      <c r="B1540">
        <v>1010.5933243735041</v>
      </c>
      <c r="D1540" s="1">
        <v>14</v>
      </c>
      <c r="E1540">
        <v>1010.5933243735041</v>
      </c>
      <c r="F1540">
        <f>(1/2722)+F1539</f>
        <v>0.5657604702424901</v>
      </c>
    </row>
    <row r="1541" spans="1:6">
      <c r="A1541" s="1">
        <v>14</v>
      </c>
      <c r="B1541">
        <v>780.44690571724402</v>
      </c>
      <c r="D1541" s="1">
        <v>14</v>
      </c>
      <c r="E1541">
        <v>1010.5933243735041</v>
      </c>
      <c r="F1541">
        <f>(1/2722)+F1540</f>
        <v>0.566127847171219</v>
      </c>
    </row>
    <row r="1542" spans="1:6">
      <c r="A1542" s="1">
        <v>14</v>
      </c>
      <c r="B1542">
        <v>864.48528444828764</v>
      </c>
      <c r="D1542" s="1">
        <v>14</v>
      </c>
      <c r="E1542">
        <v>1010.5933243735041</v>
      </c>
      <c r="F1542">
        <f>(1/2722)+F1541</f>
        <v>0.5664952240999479</v>
      </c>
    </row>
    <row r="1543" spans="1:6">
      <c r="A1543" s="1">
        <v>14</v>
      </c>
      <c r="B1543">
        <v>864.48528444828764</v>
      </c>
      <c r="D1543" s="1">
        <v>14</v>
      </c>
      <c r="E1543">
        <v>1010.5933243735041</v>
      </c>
      <c r="F1543">
        <f>(1/2722)+F1542</f>
        <v>0.5668626010286768</v>
      </c>
    </row>
    <row r="1544" spans="1:6">
      <c r="A1544" s="1">
        <v>14</v>
      </c>
      <c r="B1544">
        <v>1130.5158888568906</v>
      </c>
      <c r="D1544" s="1">
        <v>14</v>
      </c>
      <c r="E1544">
        <v>1010.5933243735041</v>
      </c>
      <c r="F1544">
        <f>(1/2722)+F1543</f>
        <v>0.56722997795740571</v>
      </c>
    </row>
    <row r="1545" spans="1:6">
      <c r="A1545" s="1">
        <v>14</v>
      </c>
      <c r="B1545">
        <v>677.08411048300673</v>
      </c>
      <c r="D1545" s="1">
        <v>14</v>
      </c>
      <c r="E1545">
        <v>1010.5933243735041</v>
      </c>
      <c r="F1545">
        <f>(1/2722)+F1544</f>
        <v>0.56759735488613461</v>
      </c>
    </row>
    <row r="1546" spans="1:6">
      <c r="A1546" s="1">
        <v>14</v>
      </c>
      <c r="B1546">
        <v>1094.2188570348155</v>
      </c>
      <c r="D1546" s="1">
        <v>14</v>
      </c>
      <c r="E1546">
        <v>1010.5933243735041</v>
      </c>
      <c r="F1546">
        <f>(1/2722)+F1545</f>
        <v>0.56796473181486351</v>
      </c>
    </row>
    <row r="1547" spans="1:6">
      <c r="A1547" s="1">
        <v>14</v>
      </c>
      <c r="B1547">
        <v>1258.1615153084038</v>
      </c>
      <c r="D1547" s="1">
        <v>14</v>
      </c>
      <c r="E1547">
        <v>1010.5933243735041</v>
      </c>
      <c r="F1547">
        <f>(1/2722)+F1546</f>
        <v>0.56833210874359241</v>
      </c>
    </row>
    <row r="1548" spans="1:6">
      <c r="A1548" s="1">
        <v>14</v>
      </c>
      <c r="B1548">
        <v>1115.3477614810633</v>
      </c>
      <c r="D1548" s="1">
        <v>14</v>
      </c>
      <c r="E1548">
        <v>1010.5933243735041</v>
      </c>
      <c r="F1548">
        <f>(1/2722)+F1547</f>
        <v>0.56869948567232131</v>
      </c>
    </row>
    <row r="1549" spans="1:6">
      <c r="A1549" s="1">
        <v>14</v>
      </c>
      <c r="B1549">
        <v>677.08411048300673</v>
      </c>
      <c r="D1549" s="1">
        <v>14</v>
      </c>
      <c r="E1549">
        <v>1010.5933243735041</v>
      </c>
      <c r="F1549">
        <f>(1/2722)+F1548</f>
        <v>0.56906686260105022</v>
      </c>
    </row>
    <row r="1550" spans="1:6">
      <c r="A1550" s="1">
        <v>14</v>
      </c>
      <c r="B1550">
        <v>111.3143029009552</v>
      </c>
      <c r="D1550" s="1">
        <v>14</v>
      </c>
      <c r="E1550">
        <v>1010.5933243735041</v>
      </c>
      <c r="F1550">
        <f>(1/2722)+F1549</f>
        <v>0.56943423952977912</v>
      </c>
    </row>
    <row r="1551" spans="1:6">
      <c r="A1551" s="1">
        <v>14</v>
      </c>
      <c r="B1551">
        <v>1163.9658973384239</v>
      </c>
      <c r="D1551" s="1">
        <v>14</v>
      </c>
      <c r="E1551">
        <v>1010.5933243735041</v>
      </c>
      <c r="F1551">
        <f>(1/2722)+F1550</f>
        <v>0.56980161645850802</v>
      </c>
    </row>
    <row r="1552" spans="1:6">
      <c r="A1552" s="1">
        <v>14</v>
      </c>
      <c r="B1552">
        <v>768.7240032607134</v>
      </c>
      <c r="D1552" s="1">
        <v>14</v>
      </c>
      <c r="E1552">
        <v>1010.5933243735041</v>
      </c>
      <c r="F1552">
        <f>(1/2722)+F1551</f>
        <v>0.57016899338723692</v>
      </c>
    </row>
    <row r="1553" spans="1:6">
      <c r="A1553" s="1">
        <v>14</v>
      </c>
      <c r="B1553">
        <v>620.30546740983561</v>
      </c>
      <c r="D1553" s="1">
        <v>14</v>
      </c>
      <c r="E1553">
        <v>1010.5933243735041</v>
      </c>
      <c r="F1553">
        <f>(1/2722)+F1552</f>
        <v>0.57053637031596582</v>
      </c>
    </row>
    <row r="1554" spans="1:6">
      <c r="A1554" s="1">
        <v>14</v>
      </c>
      <c r="B1554">
        <v>444.17829635035497</v>
      </c>
      <c r="D1554" s="1">
        <v>14</v>
      </c>
      <c r="E1554">
        <v>1010.5933243735041</v>
      </c>
      <c r="F1554">
        <f>(1/2722)+F1553</f>
        <v>0.57090374724469473</v>
      </c>
    </row>
    <row r="1555" spans="1:6">
      <c r="A1555" s="1">
        <v>14</v>
      </c>
      <c r="B1555">
        <v>1074.2216765495241</v>
      </c>
      <c r="D1555" s="1">
        <v>14</v>
      </c>
      <c r="E1555">
        <v>1010.5933243735041</v>
      </c>
      <c r="F1555">
        <f>(1/2722)+F1554</f>
        <v>0.57127112417342363</v>
      </c>
    </row>
    <row r="1556" spans="1:6">
      <c r="A1556" s="1">
        <v>14</v>
      </c>
      <c r="B1556">
        <v>768.7240032607134</v>
      </c>
      <c r="D1556" s="1">
        <v>14</v>
      </c>
      <c r="E1556">
        <v>1010.5933243735041</v>
      </c>
      <c r="F1556">
        <f>(1/2722)+F1555</f>
        <v>0.57163850110215253</v>
      </c>
    </row>
    <row r="1557" spans="1:6">
      <c r="A1557" s="1">
        <v>14</v>
      </c>
      <c r="B1557">
        <v>765.68754050524137</v>
      </c>
      <c r="D1557" s="1">
        <v>14</v>
      </c>
      <c r="E1557">
        <v>1010.5933243735041</v>
      </c>
      <c r="F1557">
        <f>(1/2722)+F1556</f>
        <v>0.57200587803088143</v>
      </c>
    </row>
    <row r="1558" spans="1:6">
      <c r="A1558" s="1">
        <v>14</v>
      </c>
      <c r="B1558">
        <v>780.44690571724402</v>
      </c>
      <c r="D1558" s="1">
        <v>14</v>
      </c>
      <c r="E1558">
        <v>1027.6357194921761</v>
      </c>
      <c r="F1558">
        <f>(1/2722)+F1557</f>
        <v>0.57237325495961033</v>
      </c>
    </row>
    <row r="1559" spans="1:6">
      <c r="A1559" s="1">
        <v>14</v>
      </c>
      <c r="B1559">
        <v>1324.2932160586579</v>
      </c>
      <c r="D1559" s="1">
        <v>14</v>
      </c>
      <c r="E1559">
        <v>1027.6357194921761</v>
      </c>
      <c r="F1559">
        <f>(1/2722)+F1558</f>
        <v>0.57274063188833924</v>
      </c>
    </row>
    <row r="1560" spans="1:6">
      <c r="A1560" s="1">
        <v>14</v>
      </c>
      <c r="B1560">
        <v>1130.5158888568906</v>
      </c>
      <c r="D1560" s="1">
        <v>14</v>
      </c>
      <c r="E1560">
        <v>1039.7532285556251</v>
      </c>
      <c r="F1560">
        <f>(1/2722)+F1559</f>
        <v>0.57310800881706814</v>
      </c>
    </row>
    <row r="1561" spans="1:6">
      <c r="A1561" s="1">
        <v>14</v>
      </c>
      <c r="B1561">
        <v>864.48528444828764</v>
      </c>
      <c r="D1561" s="1">
        <v>14</v>
      </c>
      <c r="E1561">
        <v>1039.7532285556251</v>
      </c>
      <c r="F1561">
        <f>(1/2722)+F1560</f>
        <v>0.57347538574579704</v>
      </c>
    </row>
    <row r="1562" spans="1:6">
      <c r="A1562" s="1">
        <v>14</v>
      </c>
      <c r="B1562">
        <v>1063.5978080592326</v>
      </c>
      <c r="D1562" s="1">
        <v>14</v>
      </c>
      <c r="E1562">
        <v>1045.4021095865151</v>
      </c>
      <c r="F1562">
        <f>(1/2722)+F1561</f>
        <v>0.57384276267452594</v>
      </c>
    </row>
    <row r="1563" spans="1:6">
      <c r="A1563" s="1">
        <v>14</v>
      </c>
      <c r="B1563">
        <v>1308.0171279648341</v>
      </c>
      <c r="D1563" s="1">
        <v>14</v>
      </c>
      <c r="E1563">
        <v>1050.6905557036232</v>
      </c>
      <c r="F1563">
        <f>(1/2722)+F1562</f>
        <v>0.57421013960325484</v>
      </c>
    </row>
    <row r="1564" spans="1:6">
      <c r="A1564" s="1">
        <v>14</v>
      </c>
      <c r="B1564">
        <v>1358.6840307846126</v>
      </c>
      <c r="D1564" s="1">
        <v>14</v>
      </c>
      <c r="E1564">
        <v>1050.6905557036232</v>
      </c>
      <c r="F1564">
        <f>(1/2722)+F1563</f>
        <v>0.57457751653198375</v>
      </c>
    </row>
    <row r="1565" spans="1:6">
      <c r="A1565" s="1">
        <v>14</v>
      </c>
      <c r="B1565">
        <v>677.08411048300673</v>
      </c>
      <c r="D1565" s="1">
        <v>14</v>
      </c>
      <c r="E1565">
        <v>1050.6905557036232</v>
      </c>
      <c r="F1565">
        <f>(1/2722)+F1564</f>
        <v>0.57494489346071265</v>
      </c>
    </row>
    <row r="1566" spans="1:6">
      <c r="A1566" s="1">
        <v>14</v>
      </c>
      <c r="B1566">
        <v>444.17829635035497</v>
      </c>
      <c r="D1566" s="1">
        <v>14</v>
      </c>
      <c r="E1566">
        <v>1050.6905557036232</v>
      </c>
      <c r="F1566">
        <f>(1/2722)+F1565</f>
        <v>0.57531227038944155</v>
      </c>
    </row>
    <row r="1567" spans="1:6">
      <c r="A1567" s="1">
        <v>14</v>
      </c>
      <c r="B1567">
        <v>1221.6404513081991</v>
      </c>
      <c r="D1567" s="1">
        <v>14</v>
      </c>
      <c r="E1567">
        <v>1050.6905557036232</v>
      </c>
      <c r="F1567">
        <f>(1/2722)+F1566</f>
        <v>0.57567964731817045</v>
      </c>
    </row>
    <row r="1568" spans="1:6">
      <c r="A1568" s="1">
        <v>14</v>
      </c>
      <c r="B1568">
        <v>482.18765618148274</v>
      </c>
      <c r="D1568" s="1">
        <v>14</v>
      </c>
      <c r="E1568">
        <v>1050.6905557036232</v>
      </c>
      <c r="F1568">
        <f>(1/2722)+F1567</f>
        <v>0.57604702424689935</v>
      </c>
    </row>
    <row r="1569" spans="1:6">
      <c r="A1569" s="1">
        <v>15</v>
      </c>
      <c r="B1569">
        <v>1063.5978080592326</v>
      </c>
      <c r="D1569" s="1">
        <v>15</v>
      </c>
      <c r="E1569">
        <v>1050.6905557036232</v>
      </c>
      <c r="F1569">
        <f>(1/2722)+F1568</f>
        <v>0.57641440117562825</v>
      </c>
    </row>
    <row r="1570" spans="1:6">
      <c r="A1570" s="1">
        <v>15</v>
      </c>
      <c r="B1570">
        <v>704.29795401442163</v>
      </c>
      <c r="D1570" s="1">
        <v>15</v>
      </c>
      <c r="E1570">
        <v>1050.6905557036232</v>
      </c>
      <c r="F1570">
        <f>(1/2722)+F1569</f>
        <v>0.57678177810435716</v>
      </c>
    </row>
    <row r="1571" spans="1:6">
      <c r="A1571" s="1">
        <v>15</v>
      </c>
      <c r="B1571">
        <v>511.76900229035186</v>
      </c>
      <c r="D1571" s="1">
        <v>15</v>
      </c>
      <c r="E1571">
        <v>1050.6905557036232</v>
      </c>
      <c r="F1571">
        <f>(1/2722)+F1570</f>
        <v>0.57714915503308606</v>
      </c>
    </row>
    <row r="1572" spans="1:6">
      <c r="A1572" s="1">
        <v>15</v>
      </c>
      <c r="B1572">
        <v>832.19145880516771</v>
      </c>
      <c r="D1572" s="1">
        <v>15</v>
      </c>
      <c r="E1572">
        <v>1050.6905557036232</v>
      </c>
      <c r="F1572">
        <f>(1/2722)+F1571</f>
        <v>0.57751653196181496</v>
      </c>
    </row>
    <row r="1573" spans="1:6">
      <c r="A1573" s="1">
        <v>15</v>
      </c>
      <c r="B1573">
        <v>1258.1615153084038</v>
      </c>
      <c r="D1573" s="1">
        <v>15</v>
      </c>
      <c r="E1573">
        <v>1050.6905557036232</v>
      </c>
      <c r="F1573">
        <f>(1/2722)+F1572</f>
        <v>0.57788390889054386</v>
      </c>
    </row>
    <row r="1574" spans="1:6">
      <c r="A1574" s="1">
        <v>15</v>
      </c>
      <c r="B1574">
        <v>1010.5933243735041</v>
      </c>
      <c r="D1574" s="1">
        <v>15</v>
      </c>
      <c r="E1574">
        <v>1050.6905557036232</v>
      </c>
      <c r="F1574">
        <f>(1/2722)+F1573</f>
        <v>0.57825128581927276</v>
      </c>
    </row>
    <row r="1575" spans="1:6">
      <c r="A1575" s="1">
        <v>15</v>
      </c>
      <c r="B1575">
        <v>677.08411048300673</v>
      </c>
      <c r="D1575" s="1">
        <v>15</v>
      </c>
      <c r="E1575">
        <v>1050.6905557036232</v>
      </c>
      <c r="F1575">
        <f>(1/2722)+F1574</f>
        <v>0.57861866274800167</v>
      </c>
    </row>
    <row r="1576" spans="1:6">
      <c r="A1576" s="1">
        <v>15</v>
      </c>
      <c r="B1576">
        <v>1324.2932160586579</v>
      </c>
      <c r="D1576" s="1">
        <v>15</v>
      </c>
      <c r="E1576">
        <v>1050.6905557036232</v>
      </c>
      <c r="F1576">
        <f>(1/2722)+F1575</f>
        <v>0.57898603967673057</v>
      </c>
    </row>
    <row r="1577" spans="1:6">
      <c r="A1577" s="1">
        <v>15</v>
      </c>
      <c r="B1577">
        <v>768.7240032607134</v>
      </c>
      <c r="D1577" s="1">
        <v>15</v>
      </c>
      <c r="E1577">
        <v>1050.6905557036232</v>
      </c>
      <c r="F1577">
        <f>(1/2722)+F1576</f>
        <v>0.57935341660545947</v>
      </c>
    </row>
    <row r="1578" spans="1:6">
      <c r="A1578" s="1">
        <v>15</v>
      </c>
      <c r="B1578">
        <v>1221.6404513081991</v>
      </c>
      <c r="D1578" s="1">
        <v>15</v>
      </c>
      <c r="E1578">
        <v>1050.6905557036232</v>
      </c>
      <c r="F1578">
        <f>(1/2722)+F1577</f>
        <v>0.57972079353418837</v>
      </c>
    </row>
    <row r="1579" spans="1:6">
      <c r="A1579" s="1">
        <v>15</v>
      </c>
      <c r="B1579">
        <v>0</v>
      </c>
      <c r="D1579" s="1">
        <v>15</v>
      </c>
      <c r="E1579">
        <v>1051.5695100342139</v>
      </c>
      <c r="F1579">
        <f>(1/2722)+F1578</f>
        <v>0.58008817046291727</v>
      </c>
    </row>
    <row r="1580" spans="1:6">
      <c r="A1580" s="1">
        <v>15</v>
      </c>
      <c r="B1580">
        <v>1094.2188570348155</v>
      </c>
      <c r="D1580" s="1">
        <v>15</v>
      </c>
      <c r="E1580">
        <v>1053.0117637890203</v>
      </c>
      <c r="F1580">
        <f>(1/2722)+F1579</f>
        <v>0.58045554739164618</v>
      </c>
    </row>
    <row r="1581" spans="1:6">
      <c r="A1581" s="1">
        <v>15</v>
      </c>
      <c r="B1581">
        <v>111.3143029009552</v>
      </c>
      <c r="D1581" s="1">
        <v>15</v>
      </c>
      <c r="E1581">
        <v>1053.0117637890203</v>
      </c>
      <c r="F1581">
        <f>(1/2722)+F1580</f>
        <v>0.58082292432037508</v>
      </c>
    </row>
    <row r="1582" spans="1:6">
      <c r="A1582" s="1">
        <v>15</v>
      </c>
      <c r="B1582">
        <v>1074.2216765495241</v>
      </c>
      <c r="D1582" s="1">
        <v>15</v>
      </c>
      <c r="E1582">
        <v>1062.814947859865</v>
      </c>
      <c r="F1582">
        <f>(1/2722)+F1581</f>
        <v>0.58119030124910398</v>
      </c>
    </row>
    <row r="1583" spans="1:6">
      <c r="A1583" s="1">
        <v>15</v>
      </c>
      <c r="B1583">
        <v>1258.1615153084038</v>
      </c>
      <c r="D1583" s="1">
        <v>15</v>
      </c>
      <c r="E1583">
        <v>1062.814947859865</v>
      </c>
      <c r="F1583">
        <f>(1/2722)+F1582</f>
        <v>0.58155767817783288</v>
      </c>
    </row>
    <row r="1584" spans="1:6">
      <c r="A1584" s="1">
        <v>15</v>
      </c>
      <c r="B1584">
        <v>539.90788361455338</v>
      </c>
      <c r="D1584" s="1">
        <v>15</v>
      </c>
      <c r="E1584">
        <v>1063.5978080592326</v>
      </c>
      <c r="F1584">
        <f>(1/2722)+F1583</f>
        <v>0.58192505510656178</v>
      </c>
    </row>
    <row r="1585" spans="1:6">
      <c r="A1585" s="1">
        <v>15</v>
      </c>
      <c r="B1585">
        <v>671.67690995139105</v>
      </c>
      <c r="D1585" s="1">
        <v>15</v>
      </c>
      <c r="E1585">
        <v>1063.5978080592326</v>
      </c>
      <c r="F1585">
        <f>(1/2722)+F1584</f>
        <v>0.58229243203529069</v>
      </c>
    </row>
    <row r="1586" spans="1:6">
      <c r="A1586" s="1">
        <v>15</v>
      </c>
      <c r="B1586">
        <v>1308.0171279648341</v>
      </c>
      <c r="D1586" s="1">
        <v>15</v>
      </c>
      <c r="E1586">
        <v>1063.5978080592326</v>
      </c>
      <c r="F1586">
        <f>(1/2722)+F1585</f>
        <v>0.58265980896401959</v>
      </c>
    </row>
    <row r="1587" spans="1:6">
      <c r="A1587" s="1">
        <v>15</v>
      </c>
      <c r="B1587">
        <v>1308.0171279648341</v>
      </c>
      <c r="D1587" s="1">
        <v>15</v>
      </c>
      <c r="E1587">
        <v>1063.5978080592326</v>
      </c>
      <c r="F1587">
        <f>(1/2722)+F1586</f>
        <v>0.58302718589274849</v>
      </c>
    </row>
    <row r="1588" spans="1:6">
      <c r="A1588" s="1">
        <v>16</v>
      </c>
      <c r="B1588">
        <v>511.76900229035186</v>
      </c>
      <c r="D1588" s="1">
        <v>16</v>
      </c>
      <c r="E1588">
        <v>1063.5978080592326</v>
      </c>
      <c r="F1588">
        <f>(1/2722)+F1587</f>
        <v>0.58339456282147739</v>
      </c>
    </row>
    <row r="1589" spans="1:6">
      <c r="A1589" s="1">
        <v>16</v>
      </c>
      <c r="B1589">
        <v>1258.1615153084038</v>
      </c>
      <c r="D1589" s="1">
        <v>16</v>
      </c>
      <c r="E1589">
        <v>1063.5978080592326</v>
      </c>
      <c r="F1589">
        <f>(1/2722)+F1588</f>
        <v>0.58376193975020629</v>
      </c>
    </row>
    <row r="1590" spans="1:6">
      <c r="A1590" s="1">
        <v>16</v>
      </c>
      <c r="B1590">
        <v>1258.1615153084038</v>
      </c>
      <c r="D1590" s="1">
        <v>16</v>
      </c>
      <c r="E1590">
        <v>1063.5978080592326</v>
      </c>
      <c r="F1590">
        <f>(1/2722)+F1589</f>
        <v>0.5841293166789352</v>
      </c>
    </row>
    <row r="1591" spans="1:6">
      <c r="A1591" s="1">
        <v>16</v>
      </c>
      <c r="B1591">
        <v>1221.6404513081991</v>
      </c>
      <c r="D1591" s="1">
        <v>16</v>
      </c>
      <c r="E1591">
        <v>1063.5978080592326</v>
      </c>
      <c r="F1591">
        <f>(1/2722)+F1590</f>
        <v>0.5844966936076641</v>
      </c>
    </row>
    <row r="1592" spans="1:6">
      <c r="A1592" s="1">
        <v>16</v>
      </c>
      <c r="B1592">
        <v>765.68754050524137</v>
      </c>
      <c r="D1592" s="1">
        <v>16</v>
      </c>
      <c r="E1592">
        <v>1063.5978080592326</v>
      </c>
      <c r="F1592">
        <f>(1/2722)+F1591</f>
        <v>0.584864070536393</v>
      </c>
    </row>
    <row r="1593" spans="1:6">
      <c r="A1593" s="1">
        <v>16</v>
      </c>
      <c r="B1593">
        <v>1063.5978080592326</v>
      </c>
      <c r="D1593" s="1">
        <v>16</v>
      </c>
      <c r="E1593">
        <v>1063.5978080592326</v>
      </c>
      <c r="F1593">
        <f>(1/2722)+F1592</f>
        <v>0.5852314474651219</v>
      </c>
    </row>
    <row r="1594" spans="1:6">
      <c r="A1594" s="1">
        <v>16</v>
      </c>
      <c r="B1594">
        <v>558.13255765685938</v>
      </c>
      <c r="D1594" s="1">
        <v>16</v>
      </c>
      <c r="E1594">
        <v>1063.5978080592326</v>
      </c>
      <c r="F1594">
        <f>(1/2722)+F1593</f>
        <v>0.5855988243938508</v>
      </c>
    </row>
    <row r="1595" spans="1:6">
      <c r="A1595" s="1">
        <v>16</v>
      </c>
      <c r="B1595">
        <v>1358.6840307846126</v>
      </c>
      <c r="D1595" s="1">
        <v>16</v>
      </c>
      <c r="E1595">
        <v>1063.5978080592326</v>
      </c>
      <c r="F1595">
        <f>(1/2722)+F1594</f>
        <v>0.58596620132257971</v>
      </c>
    </row>
    <row r="1596" spans="1:6">
      <c r="A1596" s="1">
        <v>16</v>
      </c>
      <c r="B1596">
        <v>1094.2188570348155</v>
      </c>
      <c r="D1596" s="1">
        <v>16</v>
      </c>
      <c r="E1596">
        <v>1063.5978080592326</v>
      </c>
      <c r="F1596">
        <f>(1/2722)+F1595</f>
        <v>0.58633357825130861</v>
      </c>
    </row>
    <row r="1597" spans="1:6">
      <c r="A1597" s="1">
        <v>16</v>
      </c>
      <c r="B1597">
        <v>111.3143029009552</v>
      </c>
      <c r="D1597" s="1">
        <v>16</v>
      </c>
      <c r="E1597">
        <v>1063.5978080592326</v>
      </c>
      <c r="F1597">
        <f>(1/2722)+F1596</f>
        <v>0.58670095518003751</v>
      </c>
    </row>
    <row r="1598" spans="1:6">
      <c r="A1598" s="1">
        <v>16</v>
      </c>
      <c r="B1598">
        <v>1324.2932160586579</v>
      </c>
      <c r="D1598" s="1">
        <v>16</v>
      </c>
      <c r="E1598">
        <v>1063.5978080592326</v>
      </c>
      <c r="F1598">
        <f>(1/2722)+F1597</f>
        <v>0.58706833210876641</v>
      </c>
    </row>
    <row r="1599" spans="1:6">
      <c r="A1599" s="1">
        <v>16</v>
      </c>
      <c r="B1599">
        <v>681.43438290066319</v>
      </c>
      <c r="D1599" s="1">
        <v>16</v>
      </c>
      <c r="E1599">
        <v>1063.5978080592326</v>
      </c>
      <c r="F1599">
        <f>(1/2722)+F1598</f>
        <v>0.58743570903749531</v>
      </c>
    </row>
    <row r="1600" spans="1:6">
      <c r="A1600" s="1">
        <v>16</v>
      </c>
      <c r="B1600">
        <v>765.68754050524137</v>
      </c>
      <c r="D1600" s="1">
        <v>16</v>
      </c>
      <c r="E1600">
        <v>1063.5978080592326</v>
      </c>
      <c r="F1600">
        <f>(1/2722)+F1599</f>
        <v>0.58780308596622421</v>
      </c>
    </row>
    <row r="1601" spans="1:6">
      <c r="A1601" s="1">
        <v>16</v>
      </c>
      <c r="B1601">
        <v>1010.5933243735041</v>
      </c>
      <c r="D1601" s="1">
        <v>16</v>
      </c>
      <c r="E1601">
        <v>1067.2499740012393</v>
      </c>
      <c r="F1601">
        <f>(1/2722)+F1600</f>
        <v>0.58817046289495312</v>
      </c>
    </row>
    <row r="1602" spans="1:6">
      <c r="A1602" s="1">
        <v>16</v>
      </c>
      <c r="B1602">
        <v>1308.0171279648341</v>
      </c>
      <c r="D1602" s="1">
        <v>16</v>
      </c>
      <c r="E1602">
        <v>1067.2499740012393</v>
      </c>
      <c r="F1602">
        <f>(1/2722)+F1601</f>
        <v>0.58853783982368202</v>
      </c>
    </row>
    <row r="1603" spans="1:6">
      <c r="A1603" s="1">
        <v>16</v>
      </c>
      <c r="B1603">
        <v>234.40667972306764</v>
      </c>
      <c r="D1603" s="1">
        <v>16</v>
      </c>
      <c r="E1603">
        <v>1067.2499740012393</v>
      </c>
      <c r="F1603">
        <f>(1/2722)+F1602</f>
        <v>0.58890521675241092</v>
      </c>
    </row>
    <row r="1604" spans="1:6">
      <c r="A1604" s="1">
        <v>16</v>
      </c>
      <c r="B1604">
        <v>1308.0171279648341</v>
      </c>
      <c r="D1604" s="1">
        <v>16</v>
      </c>
      <c r="E1604">
        <v>1067.9309684295206</v>
      </c>
      <c r="F1604">
        <f>(1/2722)+F1603</f>
        <v>0.58927259368113982</v>
      </c>
    </row>
    <row r="1605" spans="1:6">
      <c r="A1605" s="1">
        <v>16</v>
      </c>
      <c r="B1605">
        <v>352.97307168950255</v>
      </c>
      <c r="D1605" s="1">
        <v>16</v>
      </c>
      <c r="E1605">
        <v>1067.9309684295206</v>
      </c>
      <c r="F1605">
        <f>(1/2722)+F1604</f>
        <v>0.58963997060986872</v>
      </c>
    </row>
    <row r="1606" spans="1:6">
      <c r="A1606" s="1">
        <v>17</v>
      </c>
      <c r="B1606">
        <v>832.19145880516771</v>
      </c>
      <c r="D1606" s="1">
        <v>17</v>
      </c>
      <c r="E1606">
        <v>1067.9309684295206</v>
      </c>
      <c r="F1606">
        <f>(1/2722)+F1605</f>
        <v>0.59000734753859763</v>
      </c>
    </row>
    <row r="1607" spans="1:6">
      <c r="A1607" s="1">
        <v>17</v>
      </c>
      <c r="B1607">
        <v>558.13255765685938</v>
      </c>
      <c r="D1607" s="1">
        <v>17</v>
      </c>
      <c r="E1607">
        <v>1067.9309684295206</v>
      </c>
      <c r="F1607">
        <f>(1/2722)+F1606</f>
        <v>0.59037472446732653</v>
      </c>
    </row>
    <row r="1608" spans="1:6">
      <c r="A1608" s="1">
        <v>17</v>
      </c>
      <c r="B1608">
        <v>1277.6615116971607</v>
      </c>
      <c r="D1608" s="1">
        <v>17</v>
      </c>
      <c r="E1608">
        <v>1068.2336488108194</v>
      </c>
      <c r="F1608">
        <f>(1/2722)+F1607</f>
        <v>0.59074210139605543</v>
      </c>
    </row>
    <row r="1609" spans="1:6">
      <c r="A1609" s="1">
        <v>17</v>
      </c>
      <c r="B1609">
        <v>1258.1615153084038</v>
      </c>
      <c r="D1609" s="1">
        <v>17</v>
      </c>
      <c r="E1609">
        <v>1068.2336488108194</v>
      </c>
      <c r="F1609">
        <f>(1/2722)+F1608</f>
        <v>0.59110947832478433</v>
      </c>
    </row>
    <row r="1610" spans="1:6">
      <c r="A1610" s="1">
        <v>17</v>
      </c>
      <c r="B1610">
        <v>681.43438290066319</v>
      </c>
      <c r="D1610" s="1">
        <v>17</v>
      </c>
      <c r="E1610">
        <v>1073.0793091892674</v>
      </c>
      <c r="F1610">
        <f>(1/2722)+F1609</f>
        <v>0.59147685525351323</v>
      </c>
    </row>
    <row r="1611" spans="1:6">
      <c r="A1611" s="1">
        <v>17</v>
      </c>
      <c r="B1611">
        <v>1221.6404513081991</v>
      </c>
      <c r="D1611" s="1">
        <v>17</v>
      </c>
      <c r="E1611">
        <v>1074.2216765495241</v>
      </c>
      <c r="F1611">
        <f>(1/2722)+F1610</f>
        <v>0.59184423218224214</v>
      </c>
    </row>
    <row r="1612" spans="1:6">
      <c r="A1612" s="1">
        <v>17</v>
      </c>
      <c r="B1612">
        <v>1258.1615153084038</v>
      </c>
      <c r="D1612" s="1">
        <v>17</v>
      </c>
      <c r="E1612">
        <v>1074.2216765495241</v>
      </c>
      <c r="F1612">
        <f>(1/2722)+F1611</f>
        <v>0.59221160911097104</v>
      </c>
    </row>
    <row r="1613" spans="1:6">
      <c r="A1613" s="1">
        <v>17</v>
      </c>
      <c r="B1613">
        <v>558.13255765685938</v>
      </c>
      <c r="D1613" s="1">
        <v>17</v>
      </c>
      <c r="E1613">
        <v>1074.2216765495241</v>
      </c>
      <c r="F1613">
        <f>(1/2722)+F1612</f>
        <v>0.59257898603969994</v>
      </c>
    </row>
    <row r="1614" spans="1:6">
      <c r="A1614" s="1">
        <v>17</v>
      </c>
      <c r="B1614">
        <v>1308.0171279648341</v>
      </c>
      <c r="D1614" s="1">
        <v>17</v>
      </c>
      <c r="E1614">
        <v>1074.2216765495241</v>
      </c>
      <c r="F1614">
        <f>(1/2722)+F1613</f>
        <v>0.59294636296842884</v>
      </c>
    </row>
    <row r="1615" spans="1:6">
      <c r="A1615" s="1">
        <v>17</v>
      </c>
      <c r="B1615">
        <v>1115.3477614810633</v>
      </c>
      <c r="D1615" s="1">
        <v>17</v>
      </c>
      <c r="E1615">
        <v>1074.2216765495241</v>
      </c>
      <c r="F1615">
        <f>(1/2722)+F1614</f>
        <v>0.59331373989715774</v>
      </c>
    </row>
    <row r="1616" spans="1:6">
      <c r="A1616" s="1">
        <v>17</v>
      </c>
      <c r="B1616">
        <v>1163.9658973384239</v>
      </c>
      <c r="D1616" s="1">
        <v>17</v>
      </c>
      <c r="E1616">
        <v>1074.2216765495241</v>
      </c>
      <c r="F1616">
        <f>(1/2722)+F1615</f>
        <v>0.59368111682588665</v>
      </c>
    </row>
    <row r="1617" spans="1:6">
      <c r="A1617" s="1">
        <v>18</v>
      </c>
      <c r="B1617">
        <v>671.67690995139105</v>
      </c>
      <c r="D1617" s="1">
        <v>18</v>
      </c>
      <c r="E1617">
        <v>1074.2216765495241</v>
      </c>
      <c r="F1617">
        <f>(1/2722)+F1616</f>
        <v>0.59404849375461555</v>
      </c>
    </row>
    <row r="1618" spans="1:6">
      <c r="A1618" s="1">
        <v>18</v>
      </c>
      <c r="B1618">
        <v>768.7240032607134</v>
      </c>
      <c r="D1618" s="1">
        <v>18</v>
      </c>
      <c r="E1618">
        <v>1074.2216765495241</v>
      </c>
      <c r="F1618">
        <f>(1/2722)+F1617</f>
        <v>0.59441587068334445</v>
      </c>
    </row>
    <row r="1619" spans="1:6">
      <c r="A1619" s="1">
        <v>18</v>
      </c>
      <c r="B1619">
        <v>1115.3477614810633</v>
      </c>
      <c r="D1619" s="1">
        <v>18</v>
      </c>
      <c r="E1619">
        <v>1074.2216765495241</v>
      </c>
      <c r="F1619">
        <f>(1/2722)+F1618</f>
        <v>0.59478324761207335</v>
      </c>
    </row>
    <row r="1620" spans="1:6">
      <c r="A1620" s="1">
        <v>18</v>
      </c>
      <c r="B1620">
        <v>0</v>
      </c>
      <c r="D1620" s="1">
        <v>18</v>
      </c>
      <c r="E1620">
        <v>1074.2216765495241</v>
      </c>
      <c r="F1620">
        <f>(1/2722)+F1619</f>
        <v>0.59515062454080225</v>
      </c>
    </row>
    <row r="1621" spans="1:6">
      <c r="A1621" s="1">
        <v>18</v>
      </c>
      <c r="B1621">
        <v>1094.2188570348155</v>
      </c>
      <c r="D1621" s="1">
        <v>18</v>
      </c>
      <c r="E1621">
        <v>1074.2216765495241</v>
      </c>
      <c r="F1621">
        <f>(1/2722)+F1620</f>
        <v>0.59551800146953116</v>
      </c>
    </row>
    <row r="1622" spans="1:6">
      <c r="A1622" s="1">
        <v>18</v>
      </c>
      <c r="B1622">
        <v>1010.5933243735041</v>
      </c>
      <c r="D1622" s="1">
        <v>18</v>
      </c>
      <c r="E1622">
        <v>1074.2216765495241</v>
      </c>
      <c r="F1622">
        <f>(1/2722)+F1621</f>
        <v>0.59588537839826006</v>
      </c>
    </row>
    <row r="1623" spans="1:6">
      <c r="A1623" s="1">
        <v>18</v>
      </c>
      <c r="B1623">
        <v>1130.5158888568906</v>
      </c>
      <c r="D1623" s="1">
        <v>18</v>
      </c>
      <c r="E1623">
        <v>1074.2216765495241</v>
      </c>
      <c r="F1623">
        <f>(1/2722)+F1622</f>
        <v>0.59625275532698896</v>
      </c>
    </row>
    <row r="1624" spans="1:6">
      <c r="A1624" s="1">
        <v>18</v>
      </c>
      <c r="B1624">
        <v>1320.8243769993896</v>
      </c>
      <c r="D1624" s="1">
        <v>18</v>
      </c>
      <c r="E1624">
        <v>1074.2216765495241</v>
      </c>
      <c r="F1624">
        <f>(1/2722)+F1623</f>
        <v>0.59662013225571786</v>
      </c>
    </row>
    <row r="1625" spans="1:6">
      <c r="A1625" s="1">
        <v>18</v>
      </c>
      <c r="B1625">
        <v>1163.9658973384239</v>
      </c>
      <c r="D1625" s="1">
        <v>18</v>
      </c>
      <c r="E1625">
        <v>1074.2216765495241</v>
      </c>
      <c r="F1625">
        <f>(1/2722)+F1624</f>
        <v>0.59698750918444676</v>
      </c>
    </row>
    <row r="1626" spans="1:6">
      <c r="A1626" s="1">
        <v>18</v>
      </c>
      <c r="B1626">
        <v>511.76900229035186</v>
      </c>
      <c r="D1626" s="1">
        <v>18</v>
      </c>
      <c r="E1626">
        <v>1074.2216765495241</v>
      </c>
      <c r="F1626">
        <f>(1/2722)+F1625</f>
        <v>0.59735488611317566</v>
      </c>
    </row>
    <row r="1627" spans="1:6">
      <c r="A1627" s="1">
        <v>18</v>
      </c>
      <c r="B1627">
        <v>1130.5158888568906</v>
      </c>
      <c r="D1627" s="1">
        <v>18</v>
      </c>
      <c r="E1627">
        <v>1074.2216765495241</v>
      </c>
      <c r="F1627">
        <f>(1/2722)+F1626</f>
        <v>0.59772226304190457</v>
      </c>
    </row>
    <row r="1628" spans="1:6">
      <c r="A1628" s="1">
        <v>18</v>
      </c>
      <c r="B1628">
        <v>1324.2932160586579</v>
      </c>
      <c r="D1628" s="1">
        <v>18</v>
      </c>
      <c r="E1628">
        <v>1074.2216765495241</v>
      </c>
      <c r="F1628">
        <f>(1/2722)+F1627</f>
        <v>0.59808963997063347</v>
      </c>
    </row>
    <row r="1629" spans="1:6">
      <c r="A1629" s="1">
        <v>18</v>
      </c>
      <c r="B1629">
        <v>1221.6404513081991</v>
      </c>
      <c r="D1629" s="1">
        <v>18</v>
      </c>
      <c r="E1629">
        <v>1075.0959812559029</v>
      </c>
      <c r="F1629">
        <f>(1/2722)+F1628</f>
        <v>0.59845701689936237</v>
      </c>
    </row>
    <row r="1630" spans="1:6">
      <c r="A1630" s="1">
        <v>18</v>
      </c>
      <c r="B1630">
        <v>780.44690571724402</v>
      </c>
      <c r="D1630" s="1">
        <v>18</v>
      </c>
      <c r="E1630">
        <v>1075.0959812559029</v>
      </c>
      <c r="F1630">
        <f>(1/2722)+F1629</f>
        <v>0.59882439382809127</v>
      </c>
    </row>
    <row r="1631" spans="1:6">
      <c r="A1631" s="1">
        <v>18</v>
      </c>
      <c r="B1631">
        <v>1130.5158888568906</v>
      </c>
      <c r="D1631" s="1">
        <v>18</v>
      </c>
      <c r="E1631">
        <v>1075.0959812559029</v>
      </c>
      <c r="F1631">
        <f>(1/2722)+F1630</f>
        <v>0.59919177075682017</v>
      </c>
    </row>
    <row r="1632" spans="1:6">
      <c r="A1632" s="1">
        <v>19</v>
      </c>
      <c r="B1632">
        <v>478.34788548718547</v>
      </c>
      <c r="D1632" s="1">
        <v>19</v>
      </c>
      <c r="E1632">
        <v>1076.4029163460077</v>
      </c>
      <c r="F1632">
        <f>(1/2722)+F1631</f>
        <v>0.59955914768554908</v>
      </c>
    </row>
    <row r="1633" spans="1:6">
      <c r="A1633" s="1">
        <v>19</v>
      </c>
      <c r="B1633">
        <v>874.73640574576132</v>
      </c>
      <c r="D1633" s="1">
        <v>19</v>
      </c>
      <c r="E1633">
        <v>1076.4029163460077</v>
      </c>
      <c r="F1633">
        <f>(1/2722)+F1632</f>
        <v>0.59992652461427798</v>
      </c>
    </row>
    <row r="1634" spans="1:6">
      <c r="A1634" s="1">
        <v>19</v>
      </c>
      <c r="B1634">
        <v>620.30546740983561</v>
      </c>
      <c r="D1634" s="1">
        <v>19</v>
      </c>
      <c r="E1634">
        <v>1082.4328337125512</v>
      </c>
      <c r="F1634">
        <f>(1/2722)+F1633</f>
        <v>0.60029390154300688</v>
      </c>
    </row>
    <row r="1635" spans="1:6">
      <c r="A1635" s="1">
        <v>19</v>
      </c>
      <c r="B1635">
        <v>1320.8243769993896</v>
      </c>
      <c r="D1635" s="1">
        <v>19</v>
      </c>
      <c r="E1635">
        <v>1082.4328337125512</v>
      </c>
      <c r="F1635">
        <f>(1/2722)+F1634</f>
        <v>0.60066127847173578</v>
      </c>
    </row>
    <row r="1636" spans="1:6">
      <c r="A1636" s="1">
        <v>19</v>
      </c>
      <c r="B1636">
        <v>1152.6925764582122</v>
      </c>
      <c r="D1636" s="1">
        <v>19</v>
      </c>
      <c r="E1636">
        <v>1082.4328337125512</v>
      </c>
      <c r="F1636">
        <f>(1/2722)+F1635</f>
        <v>0.60102865540046468</v>
      </c>
    </row>
    <row r="1637" spans="1:6">
      <c r="A1637" s="1">
        <v>19</v>
      </c>
      <c r="B1637">
        <v>1358.6840307846126</v>
      </c>
      <c r="D1637" s="1">
        <v>19</v>
      </c>
      <c r="E1637">
        <v>1082.4328337125512</v>
      </c>
      <c r="F1637">
        <f>(1/2722)+F1636</f>
        <v>0.60139603232919359</v>
      </c>
    </row>
    <row r="1638" spans="1:6">
      <c r="A1638" s="1">
        <v>19</v>
      </c>
      <c r="B1638">
        <v>1074.2216765495241</v>
      </c>
      <c r="D1638" s="1">
        <v>19</v>
      </c>
      <c r="E1638">
        <v>1082.4328337125512</v>
      </c>
      <c r="F1638">
        <f>(1/2722)+F1637</f>
        <v>0.60176340925792249</v>
      </c>
    </row>
    <row r="1639" spans="1:6">
      <c r="A1639" s="1">
        <v>19</v>
      </c>
      <c r="B1639">
        <v>864.48528444828764</v>
      </c>
      <c r="D1639" s="1">
        <v>19</v>
      </c>
      <c r="E1639">
        <v>1082.4328337125512</v>
      </c>
      <c r="F1639">
        <f>(1/2722)+F1638</f>
        <v>0.60213078618665139</v>
      </c>
    </row>
    <row r="1640" spans="1:6">
      <c r="A1640" s="1">
        <v>19</v>
      </c>
      <c r="B1640">
        <v>558.13255765685938</v>
      </c>
      <c r="D1640" s="1">
        <v>19</v>
      </c>
      <c r="E1640">
        <v>1082.4328337125512</v>
      </c>
      <c r="F1640">
        <f>(1/2722)+F1639</f>
        <v>0.60249816311538029</v>
      </c>
    </row>
    <row r="1641" spans="1:6">
      <c r="A1641" s="1">
        <v>19</v>
      </c>
      <c r="B1641">
        <v>1163.9658973384239</v>
      </c>
      <c r="D1641" s="1">
        <v>19</v>
      </c>
      <c r="E1641">
        <v>1082.4328337125512</v>
      </c>
      <c r="F1641">
        <f>(1/2722)+F1640</f>
        <v>0.60286554004410919</v>
      </c>
    </row>
    <row r="1642" spans="1:6">
      <c r="A1642" s="1">
        <v>19</v>
      </c>
      <c r="B1642">
        <v>1152.6925764582122</v>
      </c>
      <c r="D1642" s="1">
        <v>19</v>
      </c>
      <c r="E1642">
        <v>1082.4328337125512</v>
      </c>
      <c r="F1642">
        <f>(1/2722)+F1641</f>
        <v>0.6032329169728381</v>
      </c>
    </row>
    <row r="1643" spans="1:6">
      <c r="A1643" s="1">
        <v>19</v>
      </c>
      <c r="B1643">
        <v>1163.9658973384239</v>
      </c>
      <c r="D1643" s="1">
        <v>19</v>
      </c>
      <c r="E1643">
        <v>1082.4328337125512</v>
      </c>
      <c r="F1643">
        <f>(1/2722)+F1642</f>
        <v>0.603600293901567</v>
      </c>
    </row>
    <row r="1644" spans="1:6">
      <c r="A1644" s="1">
        <v>19</v>
      </c>
      <c r="B1644">
        <v>704.29795401442163</v>
      </c>
      <c r="D1644" s="1">
        <v>19</v>
      </c>
      <c r="E1644">
        <v>1082.4328337125512</v>
      </c>
      <c r="F1644">
        <f>(1/2722)+F1643</f>
        <v>0.6039676708302959</v>
      </c>
    </row>
    <row r="1645" spans="1:6">
      <c r="A1645" s="1">
        <v>19</v>
      </c>
      <c r="B1645">
        <v>478.34788548718547</v>
      </c>
      <c r="D1645" s="1">
        <v>19</v>
      </c>
      <c r="E1645">
        <v>1082.4328337125512</v>
      </c>
      <c r="F1645">
        <f>(1/2722)+F1644</f>
        <v>0.6043350477590248</v>
      </c>
    </row>
    <row r="1646" spans="1:6">
      <c r="A1646" s="1">
        <v>20</v>
      </c>
      <c r="B1646">
        <v>874.73640574576132</v>
      </c>
      <c r="D1646" s="1">
        <v>20</v>
      </c>
      <c r="E1646">
        <v>1082.4328337125512</v>
      </c>
      <c r="F1646">
        <f>(1/2722)+F1645</f>
        <v>0.6047024246877537</v>
      </c>
    </row>
    <row r="1647" spans="1:6">
      <c r="A1647" s="1">
        <v>20</v>
      </c>
      <c r="B1647">
        <v>1010.5933243735041</v>
      </c>
      <c r="D1647" s="1">
        <v>20</v>
      </c>
      <c r="E1647">
        <v>1082.4328337125512</v>
      </c>
      <c r="F1647">
        <f>(1/2722)+F1646</f>
        <v>0.60506980161648261</v>
      </c>
    </row>
    <row r="1648" spans="1:6">
      <c r="A1648" s="1">
        <v>20</v>
      </c>
      <c r="B1648">
        <v>681.43438290066319</v>
      </c>
      <c r="D1648" s="1">
        <v>20</v>
      </c>
      <c r="E1648">
        <v>1082.4328337125512</v>
      </c>
      <c r="F1648">
        <f>(1/2722)+F1647</f>
        <v>0.60543717854521151</v>
      </c>
    </row>
    <row r="1649" spans="1:6">
      <c r="A1649" s="1">
        <v>20</v>
      </c>
      <c r="B1649">
        <v>864.48528444828764</v>
      </c>
      <c r="D1649" s="1">
        <v>20</v>
      </c>
      <c r="E1649">
        <v>1082.4328337125512</v>
      </c>
      <c r="F1649">
        <f>(1/2722)+F1648</f>
        <v>0.60580455547394041</v>
      </c>
    </row>
    <row r="1650" spans="1:6">
      <c r="A1650" s="1">
        <v>20</v>
      </c>
      <c r="B1650">
        <v>558.13255765685938</v>
      </c>
      <c r="D1650" s="1">
        <v>20</v>
      </c>
      <c r="E1650">
        <v>1082.4328337125512</v>
      </c>
      <c r="F1650">
        <f>(1/2722)+F1649</f>
        <v>0.60617193240266931</v>
      </c>
    </row>
    <row r="1651" spans="1:6">
      <c r="A1651" s="1">
        <v>20</v>
      </c>
      <c r="B1651">
        <v>677.08411048300673</v>
      </c>
      <c r="D1651" s="1">
        <v>20</v>
      </c>
      <c r="E1651">
        <v>1082.4328337125512</v>
      </c>
      <c r="F1651">
        <f>(1/2722)+F1650</f>
        <v>0.60653930933139821</v>
      </c>
    </row>
    <row r="1652" spans="1:6">
      <c r="A1652" s="1">
        <v>20</v>
      </c>
      <c r="B1652">
        <v>704.29795401442163</v>
      </c>
      <c r="D1652" s="1">
        <v>20</v>
      </c>
      <c r="E1652">
        <v>1082.4328337125512</v>
      </c>
      <c r="F1652">
        <f>(1/2722)+F1651</f>
        <v>0.60690668626012712</v>
      </c>
    </row>
    <row r="1653" spans="1:6">
      <c r="A1653" s="1">
        <v>20</v>
      </c>
      <c r="B1653">
        <v>677.08411048300673</v>
      </c>
      <c r="D1653" s="1">
        <v>20</v>
      </c>
      <c r="E1653">
        <v>1082.4328337125512</v>
      </c>
      <c r="F1653">
        <f>(1/2722)+F1652</f>
        <v>0.60727406318885602</v>
      </c>
    </row>
    <row r="1654" spans="1:6">
      <c r="A1654" s="1">
        <v>20</v>
      </c>
      <c r="B1654">
        <v>1050.6905557036232</v>
      </c>
      <c r="D1654" s="1">
        <v>20</v>
      </c>
      <c r="E1654">
        <v>1082.4328337125512</v>
      </c>
      <c r="F1654">
        <f>(1/2722)+F1653</f>
        <v>0.60764144011758492</v>
      </c>
    </row>
    <row r="1655" spans="1:6">
      <c r="A1655" s="1">
        <v>21</v>
      </c>
      <c r="B1655">
        <v>768.7240032607134</v>
      </c>
      <c r="D1655" s="1">
        <v>21</v>
      </c>
      <c r="E1655">
        <v>1082.4328337125512</v>
      </c>
      <c r="F1655">
        <f>(1/2722)+F1654</f>
        <v>0.60800881704631382</v>
      </c>
    </row>
    <row r="1656" spans="1:6">
      <c r="A1656" s="1">
        <v>21</v>
      </c>
      <c r="B1656">
        <v>1221.6404513081991</v>
      </c>
      <c r="D1656" s="1">
        <v>21</v>
      </c>
      <c r="E1656">
        <v>1082.4328337125512</v>
      </c>
      <c r="F1656">
        <f>(1/2722)+F1655</f>
        <v>0.60837619397504272</v>
      </c>
    </row>
    <row r="1657" spans="1:6">
      <c r="A1657" s="1">
        <v>21</v>
      </c>
      <c r="B1657">
        <v>1358.6840307846126</v>
      </c>
      <c r="D1657" s="1">
        <v>21</v>
      </c>
      <c r="E1657">
        <v>1082.4328337125512</v>
      </c>
      <c r="F1657">
        <f>(1/2722)+F1656</f>
        <v>0.60874357090377162</v>
      </c>
    </row>
    <row r="1658" spans="1:6">
      <c r="A1658" s="1">
        <v>21</v>
      </c>
      <c r="B1658">
        <v>1277.6615116971607</v>
      </c>
      <c r="D1658" s="1">
        <v>21</v>
      </c>
      <c r="E1658">
        <v>1082.4328337125512</v>
      </c>
      <c r="F1658">
        <f>(1/2722)+F1657</f>
        <v>0.60911094783250053</v>
      </c>
    </row>
    <row r="1659" spans="1:6">
      <c r="A1659" s="1">
        <v>21</v>
      </c>
      <c r="B1659">
        <v>1163.9658973384239</v>
      </c>
      <c r="D1659" s="1">
        <v>21</v>
      </c>
      <c r="E1659">
        <v>1082.4328337125512</v>
      </c>
      <c r="F1659">
        <f>(1/2722)+F1658</f>
        <v>0.60947832476122943</v>
      </c>
    </row>
    <row r="1660" spans="1:6">
      <c r="A1660" s="1">
        <v>21</v>
      </c>
      <c r="B1660">
        <v>539.90788361455338</v>
      </c>
      <c r="D1660" s="1">
        <v>21</v>
      </c>
      <c r="E1660">
        <v>1082.4328337125512</v>
      </c>
      <c r="F1660">
        <f>(1/2722)+F1659</f>
        <v>0.60984570168995833</v>
      </c>
    </row>
    <row r="1661" spans="1:6">
      <c r="A1661" s="1">
        <v>21</v>
      </c>
      <c r="B1661">
        <v>558.13255765685938</v>
      </c>
      <c r="D1661" s="1">
        <v>21</v>
      </c>
      <c r="E1661">
        <v>1082.4328337125512</v>
      </c>
      <c r="F1661">
        <f>(1/2722)+F1660</f>
        <v>0.61021307861868723</v>
      </c>
    </row>
    <row r="1662" spans="1:6">
      <c r="A1662" s="1">
        <v>21</v>
      </c>
      <c r="B1662">
        <v>444.17829635035497</v>
      </c>
      <c r="D1662" s="1">
        <v>21</v>
      </c>
      <c r="E1662">
        <v>1082.4328337125512</v>
      </c>
      <c r="F1662">
        <f>(1/2722)+F1661</f>
        <v>0.61058045554741613</v>
      </c>
    </row>
    <row r="1663" spans="1:6">
      <c r="A1663" s="1">
        <v>21</v>
      </c>
      <c r="B1663">
        <v>1308.0171279648341</v>
      </c>
      <c r="D1663" s="1">
        <v>21</v>
      </c>
      <c r="E1663">
        <v>1082.4328337125512</v>
      </c>
      <c r="F1663">
        <f>(1/2722)+F1662</f>
        <v>0.61094783247614504</v>
      </c>
    </row>
    <row r="1664" spans="1:6">
      <c r="A1664" s="1">
        <v>21</v>
      </c>
      <c r="B1664">
        <v>1258.1615153084038</v>
      </c>
      <c r="D1664" s="1">
        <v>21</v>
      </c>
      <c r="E1664">
        <v>1082.4328337125512</v>
      </c>
      <c r="F1664">
        <f>(1/2722)+F1663</f>
        <v>0.61131520940487394</v>
      </c>
    </row>
    <row r="1665" spans="1:6">
      <c r="A1665" s="1">
        <v>21</v>
      </c>
      <c r="B1665">
        <v>681.43438290066319</v>
      </c>
      <c r="D1665" s="1">
        <v>21</v>
      </c>
      <c r="E1665">
        <v>1084.3128010807548</v>
      </c>
      <c r="F1665">
        <f>(1/2722)+F1664</f>
        <v>0.61168258633360284</v>
      </c>
    </row>
    <row r="1666" spans="1:6">
      <c r="A1666" s="1">
        <v>21</v>
      </c>
      <c r="B1666">
        <v>765.68754050524137</v>
      </c>
      <c r="D1666" s="1">
        <v>21</v>
      </c>
      <c r="E1666">
        <v>1084.3128010807548</v>
      </c>
      <c r="F1666">
        <f>(1/2722)+F1665</f>
        <v>0.61204996326233174</v>
      </c>
    </row>
    <row r="1667" spans="1:6">
      <c r="A1667" s="1">
        <v>21</v>
      </c>
      <c r="B1667">
        <v>832.19145880516771</v>
      </c>
      <c r="D1667" s="1">
        <v>21</v>
      </c>
      <c r="E1667">
        <v>1084.3128010807548</v>
      </c>
      <c r="F1667">
        <f>(1/2722)+F1666</f>
        <v>0.61241734019106064</v>
      </c>
    </row>
    <row r="1668" spans="1:6">
      <c r="A1668" s="1">
        <v>21</v>
      </c>
      <c r="B1668">
        <v>1358.6840307846126</v>
      </c>
      <c r="D1668" s="1">
        <v>21</v>
      </c>
      <c r="E1668">
        <v>1084.3128010807548</v>
      </c>
      <c r="F1668">
        <f>(1/2722)+F1667</f>
        <v>0.61278471711978955</v>
      </c>
    </row>
    <row r="1669" spans="1:6">
      <c r="A1669" s="1">
        <v>22</v>
      </c>
      <c r="B1669">
        <v>1277.6615116971607</v>
      </c>
      <c r="D1669" s="1">
        <v>22</v>
      </c>
      <c r="E1669">
        <v>1084.8684119237473</v>
      </c>
      <c r="F1669">
        <f>(1/2722)+F1668</f>
        <v>0.61315209404851845</v>
      </c>
    </row>
    <row r="1670" spans="1:6">
      <c r="A1670" s="1">
        <v>22</v>
      </c>
      <c r="B1670">
        <v>681.43438290066319</v>
      </c>
      <c r="D1670" s="1">
        <v>22</v>
      </c>
      <c r="E1670">
        <v>1084.8684119237473</v>
      </c>
      <c r="F1670">
        <f>(1/2722)+F1669</f>
        <v>0.61351947097724735</v>
      </c>
    </row>
    <row r="1671" spans="1:6">
      <c r="A1671" s="1">
        <v>22</v>
      </c>
      <c r="B1671">
        <v>1308.0171279648341</v>
      </c>
      <c r="D1671" s="1">
        <v>22</v>
      </c>
      <c r="E1671">
        <v>1094.2188570348155</v>
      </c>
      <c r="F1671">
        <f>(1/2722)+F1670</f>
        <v>0.61388684790597625</v>
      </c>
    </row>
    <row r="1672" spans="1:6">
      <c r="A1672" s="1">
        <v>22</v>
      </c>
      <c r="B1672">
        <v>677.08411048300673</v>
      </c>
      <c r="D1672" s="1">
        <v>22</v>
      </c>
      <c r="E1672">
        <v>1094.2188570348155</v>
      </c>
      <c r="F1672">
        <f>(1/2722)+F1671</f>
        <v>0.61425422483470515</v>
      </c>
    </row>
    <row r="1673" spans="1:6">
      <c r="A1673" s="1">
        <v>22</v>
      </c>
      <c r="B1673">
        <v>677.08411048300673</v>
      </c>
      <c r="D1673" s="1">
        <v>22</v>
      </c>
      <c r="E1673">
        <v>1094.2188570348155</v>
      </c>
      <c r="F1673">
        <f>(1/2722)+F1672</f>
        <v>0.61462160176343406</v>
      </c>
    </row>
    <row r="1674" spans="1:6">
      <c r="A1674" s="1">
        <v>22</v>
      </c>
      <c r="B1674">
        <v>1610.778102037538</v>
      </c>
      <c r="D1674" s="1">
        <v>22</v>
      </c>
      <c r="E1674">
        <v>1094.2188570348155</v>
      </c>
      <c r="F1674">
        <f>(1/2722)+F1673</f>
        <v>0.61498897869216296</v>
      </c>
    </row>
    <row r="1675" spans="1:6">
      <c r="A1675" s="1">
        <v>22</v>
      </c>
      <c r="B1675">
        <v>1421.492632607695</v>
      </c>
      <c r="D1675" s="1">
        <v>22</v>
      </c>
      <c r="E1675">
        <v>1094.2188570348155</v>
      </c>
      <c r="F1675">
        <f>(1/2722)+F1674</f>
        <v>0.61535635562089186</v>
      </c>
    </row>
    <row r="1676" spans="1:6">
      <c r="A1676" s="1">
        <v>22</v>
      </c>
      <c r="B1676">
        <v>942.34803853379435</v>
      </c>
      <c r="D1676" s="1">
        <v>22</v>
      </c>
      <c r="E1676">
        <v>1094.2188570348155</v>
      </c>
      <c r="F1676">
        <f>(1/2722)+F1675</f>
        <v>0.61572373254962076</v>
      </c>
    </row>
    <row r="1677" spans="1:6">
      <c r="A1677" s="1">
        <v>23</v>
      </c>
      <c r="B1677">
        <v>1074.2216765495241</v>
      </c>
      <c r="D1677" s="1">
        <v>23</v>
      </c>
      <c r="E1677">
        <v>1094.2188570348155</v>
      </c>
      <c r="F1677">
        <f>(1/2722)+F1676</f>
        <v>0.61609110947834966</v>
      </c>
    </row>
    <row r="1678" spans="1:6">
      <c r="A1678" s="1">
        <v>23</v>
      </c>
      <c r="B1678">
        <v>511.76900229035186</v>
      </c>
      <c r="D1678" s="1">
        <v>23</v>
      </c>
      <c r="E1678">
        <v>1094.2188570348155</v>
      </c>
      <c r="F1678">
        <f>(1/2722)+F1677</f>
        <v>0.61645848640707857</v>
      </c>
    </row>
    <row r="1679" spans="1:6">
      <c r="A1679" s="1">
        <v>23</v>
      </c>
      <c r="B1679">
        <v>874.73640574576132</v>
      </c>
      <c r="D1679" s="1">
        <v>23</v>
      </c>
      <c r="E1679">
        <v>1094.2188570348155</v>
      </c>
      <c r="F1679">
        <f>(1/2722)+F1678</f>
        <v>0.61682586333580747</v>
      </c>
    </row>
    <row r="1680" spans="1:6">
      <c r="A1680" s="1">
        <v>23</v>
      </c>
      <c r="B1680">
        <v>932.39529608533803</v>
      </c>
      <c r="D1680" s="1">
        <v>23</v>
      </c>
      <c r="E1680">
        <v>1094.2188570348155</v>
      </c>
      <c r="F1680">
        <f>(1/2722)+F1679</f>
        <v>0.61719324026453637</v>
      </c>
    </row>
    <row r="1681" spans="1:6">
      <c r="A1681" s="1">
        <v>23</v>
      </c>
      <c r="B1681">
        <v>1614.6094088406735</v>
      </c>
      <c r="D1681" s="1">
        <v>23</v>
      </c>
      <c r="E1681">
        <v>1094.2188570348155</v>
      </c>
      <c r="F1681">
        <f>(1/2722)+F1680</f>
        <v>0.61756061719326527</v>
      </c>
    </row>
    <row r="1682" spans="1:6">
      <c r="A1682" s="1">
        <v>23</v>
      </c>
      <c r="B1682">
        <v>387.69827973772743</v>
      </c>
      <c r="D1682" s="1">
        <v>23</v>
      </c>
      <c r="E1682">
        <v>1094.2188570348155</v>
      </c>
      <c r="F1682">
        <f>(1/2722)+F1681</f>
        <v>0.61792799412199417</v>
      </c>
    </row>
    <row r="1683" spans="1:6">
      <c r="A1683" s="1">
        <v>23</v>
      </c>
      <c r="B1683">
        <v>2274.4380581950791</v>
      </c>
      <c r="D1683" s="1">
        <v>23</v>
      </c>
      <c r="E1683">
        <v>1094.2188570348155</v>
      </c>
      <c r="F1683">
        <f>(1/2722)+F1682</f>
        <v>0.61829537105072307</v>
      </c>
    </row>
    <row r="1684" spans="1:6">
      <c r="A1684" s="1">
        <v>23</v>
      </c>
      <c r="B1684">
        <v>1653.000966598169</v>
      </c>
      <c r="D1684" s="1">
        <v>23</v>
      </c>
      <c r="E1684">
        <v>1094.2188570348155</v>
      </c>
      <c r="F1684">
        <f>(1/2722)+F1683</f>
        <v>0.61866274797945198</v>
      </c>
    </row>
    <row r="1685" spans="1:6">
      <c r="A1685" s="1">
        <v>23</v>
      </c>
      <c r="B1685">
        <v>575.06693624996649</v>
      </c>
      <c r="D1685" s="1">
        <v>23</v>
      </c>
      <c r="E1685">
        <v>1113.6831672471603</v>
      </c>
      <c r="F1685">
        <f>(1/2722)+F1684</f>
        <v>0.61903012490818088</v>
      </c>
    </row>
    <row r="1686" spans="1:6">
      <c r="A1686" s="1">
        <v>23</v>
      </c>
      <c r="B1686">
        <v>2274.4380581950791</v>
      </c>
      <c r="D1686" s="1">
        <v>23</v>
      </c>
      <c r="E1686">
        <v>1113.6831672471603</v>
      </c>
      <c r="F1686">
        <f>(1/2722)+F1685</f>
        <v>0.61939750183690978</v>
      </c>
    </row>
    <row r="1687" spans="1:6">
      <c r="A1687" s="1">
        <v>23</v>
      </c>
      <c r="B1687">
        <v>421.78928112831176</v>
      </c>
      <c r="D1687" s="1">
        <v>23</v>
      </c>
      <c r="E1687">
        <v>1115.3477614810633</v>
      </c>
      <c r="F1687">
        <f>(1/2722)+F1686</f>
        <v>0.61976487876563868</v>
      </c>
    </row>
    <row r="1688" spans="1:6">
      <c r="A1688" s="1">
        <v>23</v>
      </c>
      <c r="B1688">
        <v>441.49705115208911</v>
      </c>
      <c r="D1688" s="1">
        <v>23</v>
      </c>
      <c r="E1688">
        <v>1115.3477614810633</v>
      </c>
      <c r="F1688">
        <f>(1/2722)+F1687</f>
        <v>0.62013225569436758</v>
      </c>
    </row>
    <row r="1689" spans="1:6">
      <c r="A1689" s="1">
        <v>23</v>
      </c>
      <c r="B1689">
        <v>384.22822895752279</v>
      </c>
      <c r="D1689" s="1">
        <v>23</v>
      </c>
      <c r="E1689">
        <v>1115.3477614810633</v>
      </c>
      <c r="F1689">
        <f>(1/2722)+F1688</f>
        <v>0.62049963262309649</v>
      </c>
    </row>
    <row r="1690" spans="1:6">
      <c r="A1690" s="1">
        <v>23</v>
      </c>
      <c r="B1690">
        <v>274.67156164650748</v>
      </c>
      <c r="D1690" s="1">
        <v>23</v>
      </c>
      <c r="E1690">
        <v>1115.3477614810633</v>
      </c>
      <c r="F1690">
        <f>(1/2722)+F1689</f>
        <v>0.62086700955182539</v>
      </c>
    </row>
    <row r="1691" spans="1:6">
      <c r="A1691" s="1">
        <v>23</v>
      </c>
      <c r="B1691">
        <v>538.99510877230773</v>
      </c>
      <c r="D1691" s="1">
        <v>23</v>
      </c>
      <c r="E1691">
        <v>1115.3477614810633</v>
      </c>
      <c r="F1691">
        <f>(1/2722)+F1690</f>
        <v>0.62123438648055429</v>
      </c>
    </row>
    <row r="1692" spans="1:6">
      <c r="A1692" s="1">
        <v>23</v>
      </c>
      <c r="B1692">
        <v>0</v>
      </c>
      <c r="D1692" s="1">
        <v>23</v>
      </c>
      <c r="E1692">
        <v>1115.3477614810633</v>
      </c>
      <c r="F1692">
        <f>(1/2722)+F1691</f>
        <v>0.62160176340928319</v>
      </c>
    </row>
    <row r="1693" spans="1:6">
      <c r="A1693" s="1">
        <v>24</v>
      </c>
      <c r="B1693">
        <v>2093.0006092915205</v>
      </c>
      <c r="D1693" s="1">
        <v>24</v>
      </c>
      <c r="E1693">
        <v>1115.3477614810633</v>
      </c>
      <c r="F1693">
        <f>(1/2722)+F1692</f>
        <v>0.62196914033801209</v>
      </c>
    </row>
    <row r="1694" spans="1:6">
      <c r="A1694" s="1">
        <v>24</v>
      </c>
      <c r="B1694">
        <v>1094.2188570348155</v>
      </c>
      <c r="D1694" s="1">
        <v>24</v>
      </c>
      <c r="E1694">
        <v>1115.3477614810633</v>
      </c>
      <c r="F1694">
        <f>(1/2722)+F1693</f>
        <v>0.622336517266741</v>
      </c>
    </row>
    <row r="1695" spans="1:6">
      <c r="A1695" s="1">
        <v>24</v>
      </c>
      <c r="B1695">
        <v>1258.1615153084038</v>
      </c>
      <c r="D1695" s="1">
        <v>24</v>
      </c>
      <c r="E1695">
        <v>1115.3477614810633</v>
      </c>
      <c r="F1695">
        <f>(1/2722)+F1694</f>
        <v>0.6227038941954699</v>
      </c>
    </row>
    <row r="1696" spans="1:6">
      <c r="A1696" s="1">
        <v>24</v>
      </c>
      <c r="B1696">
        <v>1115.3477614810633</v>
      </c>
      <c r="D1696" s="1">
        <v>24</v>
      </c>
      <c r="E1696">
        <v>1115.3477614810633</v>
      </c>
      <c r="F1696">
        <f>(1/2722)+F1695</f>
        <v>0.6230712711241988</v>
      </c>
    </row>
    <row r="1697" spans="1:6">
      <c r="A1697" s="1">
        <v>24</v>
      </c>
      <c r="B1697">
        <v>677.08411048300673</v>
      </c>
      <c r="D1697" s="1">
        <v>24</v>
      </c>
      <c r="E1697">
        <v>1115.3477614810633</v>
      </c>
      <c r="F1697">
        <f>(1/2722)+F1696</f>
        <v>0.6234386480529277</v>
      </c>
    </row>
    <row r="1698" spans="1:6">
      <c r="A1698" s="1">
        <v>24</v>
      </c>
      <c r="B1698">
        <v>2093.0006092915205</v>
      </c>
      <c r="D1698" s="1">
        <v>24</v>
      </c>
      <c r="E1698">
        <v>1115.3477614810633</v>
      </c>
      <c r="F1698">
        <f>(1/2722)+F1697</f>
        <v>0.6238060249816566</v>
      </c>
    </row>
    <row r="1699" spans="1:6">
      <c r="A1699" s="1">
        <v>24</v>
      </c>
      <c r="B1699">
        <v>2435.3800547460273</v>
      </c>
      <c r="D1699" s="1">
        <v>24</v>
      </c>
      <c r="E1699">
        <v>1115.3477614810633</v>
      </c>
      <c r="F1699">
        <f>(1/2722)+F1698</f>
        <v>0.62417340191038551</v>
      </c>
    </row>
    <row r="1700" spans="1:6">
      <c r="A1700" s="1">
        <v>24</v>
      </c>
      <c r="B1700">
        <v>2142.017111729504</v>
      </c>
      <c r="D1700" s="1">
        <v>24</v>
      </c>
      <c r="E1700">
        <v>1115.3477614810633</v>
      </c>
      <c r="F1700">
        <f>(1/2722)+F1699</f>
        <v>0.62454077883911441</v>
      </c>
    </row>
    <row r="1701" spans="1:6">
      <c r="A1701" s="1">
        <v>24</v>
      </c>
      <c r="B1701">
        <v>0</v>
      </c>
      <c r="D1701" s="1">
        <v>24</v>
      </c>
      <c r="E1701">
        <v>1115.3477614810633</v>
      </c>
      <c r="F1701">
        <f>(1/2722)+F1700</f>
        <v>0.62490815576784331</v>
      </c>
    </row>
    <row r="1702" spans="1:6">
      <c r="A1702" s="1">
        <v>24</v>
      </c>
      <c r="B1702">
        <v>170.02903954637935</v>
      </c>
      <c r="D1702" s="1">
        <v>24</v>
      </c>
      <c r="E1702">
        <v>1115.3477614810633</v>
      </c>
      <c r="F1702">
        <f>(1/2722)+F1701</f>
        <v>0.62527553269657221</v>
      </c>
    </row>
    <row r="1703" spans="1:6">
      <c r="A1703" s="1">
        <v>24</v>
      </c>
      <c r="B1703">
        <v>538.99510877230773</v>
      </c>
      <c r="D1703" s="1">
        <v>24</v>
      </c>
      <c r="E1703">
        <v>1115.3477614810633</v>
      </c>
      <c r="F1703">
        <f>(1/2722)+F1702</f>
        <v>0.62564290962530111</v>
      </c>
    </row>
    <row r="1704" spans="1:6">
      <c r="A1704" s="1">
        <v>24</v>
      </c>
      <c r="B1704">
        <v>710.96381615260748</v>
      </c>
      <c r="D1704" s="1">
        <v>24</v>
      </c>
      <c r="E1704">
        <v>1115.3477614810633</v>
      </c>
      <c r="F1704">
        <f>(1/2722)+F1703</f>
        <v>0.62601028655403002</v>
      </c>
    </row>
    <row r="1705" spans="1:6">
      <c r="A1705" s="1">
        <v>25</v>
      </c>
      <c r="B1705">
        <v>1320.8243769993896</v>
      </c>
      <c r="D1705" s="1">
        <v>25</v>
      </c>
      <c r="E1705">
        <v>1115.3477614810633</v>
      </c>
      <c r="F1705">
        <f>(1/2722)+F1704</f>
        <v>0.62637766348275892</v>
      </c>
    </row>
    <row r="1706" spans="1:6">
      <c r="A1706" s="1">
        <v>25</v>
      </c>
      <c r="B1706">
        <v>1320.8243769993896</v>
      </c>
      <c r="D1706" s="1">
        <v>25</v>
      </c>
      <c r="E1706">
        <v>1115.3477614810633</v>
      </c>
      <c r="F1706">
        <f>(1/2722)+F1705</f>
        <v>0.62674504041148782</v>
      </c>
    </row>
    <row r="1707" spans="1:6">
      <c r="A1707" s="1">
        <v>25</v>
      </c>
      <c r="B1707">
        <v>1152.6925764582122</v>
      </c>
      <c r="D1707" s="1">
        <v>25</v>
      </c>
      <c r="E1707">
        <v>1119.9264080375451</v>
      </c>
      <c r="F1707">
        <f>(1/2722)+F1706</f>
        <v>0.62711241734021672</v>
      </c>
    </row>
    <row r="1708" spans="1:6">
      <c r="A1708" s="1">
        <v>25</v>
      </c>
      <c r="B1708">
        <v>1163.9658973384239</v>
      </c>
      <c r="D1708" s="1">
        <v>25</v>
      </c>
      <c r="E1708">
        <v>1119.9264080375451</v>
      </c>
      <c r="F1708">
        <f>(1/2722)+F1707</f>
        <v>0.62747979426894562</v>
      </c>
    </row>
    <row r="1709" spans="1:6">
      <c r="A1709" s="1">
        <v>25</v>
      </c>
      <c r="B1709">
        <v>405.68005239212039</v>
      </c>
      <c r="D1709" s="1">
        <v>25</v>
      </c>
      <c r="E1709">
        <v>1119.9264080375451</v>
      </c>
      <c r="F1709">
        <f>(1/2722)+F1708</f>
        <v>0.62784717119767453</v>
      </c>
    </row>
    <row r="1710" spans="1:6">
      <c r="A1710" s="1">
        <v>25</v>
      </c>
      <c r="B1710">
        <v>671.67690995139105</v>
      </c>
      <c r="D1710" s="1">
        <v>25</v>
      </c>
      <c r="E1710">
        <v>1124.411180892778</v>
      </c>
      <c r="F1710">
        <f>(1/2722)+F1709</f>
        <v>0.62821454812640343</v>
      </c>
    </row>
    <row r="1711" spans="1:6">
      <c r="A1711" s="1">
        <v>25</v>
      </c>
      <c r="B1711">
        <v>511.76900229035186</v>
      </c>
      <c r="D1711" s="1">
        <v>25</v>
      </c>
      <c r="E1711">
        <v>1124.411180892778</v>
      </c>
      <c r="F1711">
        <f>(1/2722)+F1710</f>
        <v>0.62858192505513233</v>
      </c>
    </row>
    <row r="1712" spans="1:6">
      <c r="A1712" s="1">
        <v>25</v>
      </c>
      <c r="B1712">
        <v>1308.0171279648341</v>
      </c>
      <c r="D1712" s="1">
        <v>25</v>
      </c>
      <c r="E1712">
        <v>1130.5158888568906</v>
      </c>
      <c r="F1712">
        <f>(1/2722)+F1711</f>
        <v>0.62894930198386123</v>
      </c>
    </row>
    <row r="1713" spans="1:6">
      <c r="A1713" s="1">
        <v>25</v>
      </c>
      <c r="B1713">
        <v>1308.0171279648341</v>
      </c>
      <c r="D1713" s="1">
        <v>25</v>
      </c>
      <c r="E1713">
        <v>1130.5158888568906</v>
      </c>
      <c r="F1713">
        <f>(1/2722)+F1712</f>
        <v>0.62931667891259013</v>
      </c>
    </row>
    <row r="1714" spans="1:6">
      <c r="A1714" s="1">
        <v>26</v>
      </c>
      <c r="B1714">
        <v>511.76900229035186</v>
      </c>
      <c r="D1714" s="1">
        <v>26</v>
      </c>
      <c r="E1714">
        <v>1130.5158888568906</v>
      </c>
      <c r="F1714">
        <f>(1/2722)+F1713</f>
        <v>0.62968405584131903</v>
      </c>
    </row>
    <row r="1715" spans="1:6">
      <c r="A1715" s="1">
        <v>26</v>
      </c>
      <c r="B1715">
        <v>1258.1615153084038</v>
      </c>
      <c r="D1715" s="1">
        <v>26</v>
      </c>
      <c r="E1715">
        <v>1130.5158888568906</v>
      </c>
      <c r="F1715">
        <f>(1/2722)+F1714</f>
        <v>0.63005143277004794</v>
      </c>
    </row>
    <row r="1716" spans="1:6">
      <c r="A1716" s="1">
        <v>26</v>
      </c>
      <c r="B1716">
        <v>677.08411048300673</v>
      </c>
      <c r="D1716" s="1">
        <v>26</v>
      </c>
      <c r="E1716">
        <v>1130.5158888568906</v>
      </c>
      <c r="F1716">
        <f>(1/2722)+F1715</f>
        <v>0.63041880969877684</v>
      </c>
    </row>
    <row r="1717" spans="1:6">
      <c r="A1717" s="1">
        <v>27</v>
      </c>
      <c r="B1717">
        <v>0</v>
      </c>
      <c r="D1717" s="1">
        <v>27</v>
      </c>
      <c r="E1717">
        <v>1130.5158888568906</v>
      </c>
      <c r="F1717">
        <f>(1/2722)+F1716</f>
        <v>0.63078618662750574</v>
      </c>
    </row>
    <row r="1718" spans="1:6">
      <c r="A1718" s="1">
        <v>27</v>
      </c>
      <c r="B1718">
        <v>1258.1615153084038</v>
      </c>
      <c r="D1718" s="1">
        <v>27</v>
      </c>
      <c r="E1718">
        <v>1130.5158888568906</v>
      </c>
      <c r="F1718">
        <f>(1/2722)+F1717</f>
        <v>0.63115356355623464</v>
      </c>
    </row>
    <row r="1719" spans="1:6">
      <c r="A1719" s="1">
        <v>27</v>
      </c>
      <c r="B1719">
        <v>1074.2216765495241</v>
      </c>
      <c r="D1719" s="1">
        <v>27</v>
      </c>
      <c r="E1719">
        <v>1130.5158888568906</v>
      </c>
      <c r="F1719">
        <f>(1/2722)+F1718</f>
        <v>0.63152094048496354</v>
      </c>
    </row>
    <row r="1720" spans="1:6">
      <c r="A1720" s="1">
        <v>27</v>
      </c>
      <c r="B1720">
        <v>874.73640574576132</v>
      </c>
      <c r="D1720" s="1">
        <v>27</v>
      </c>
      <c r="E1720">
        <v>1130.5158888568906</v>
      </c>
      <c r="F1720">
        <f>(1/2722)+F1719</f>
        <v>0.63188831741369245</v>
      </c>
    </row>
    <row r="1721" spans="1:6">
      <c r="A1721" s="1">
        <v>27</v>
      </c>
      <c r="B1721">
        <v>1130.5158888568906</v>
      </c>
      <c r="D1721" s="1">
        <v>27</v>
      </c>
      <c r="E1721">
        <v>1130.5158888568906</v>
      </c>
      <c r="F1721">
        <f>(1/2722)+F1720</f>
        <v>0.63225569434242135</v>
      </c>
    </row>
    <row r="1722" spans="1:6">
      <c r="A1722" s="1">
        <v>27</v>
      </c>
      <c r="B1722">
        <v>2274.4380581950791</v>
      </c>
      <c r="D1722" s="1">
        <v>27</v>
      </c>
      <c r="E1722">
        <v>1130.5158888568906</v>
      </c>
      <c r="F1722">
        <f>(1/2722)+F1721</f>
        <v>0.63262307127115025</v>
      </c>
    </row>
    <row r="1723" spans="1:6">
      <c r="A1723" s="1">
        <v>27</v>
      </c>
      <c r="B1723">
        <v>1492.0021910112987</v>
      </c>
      <c r="D1723" s="1">
        <v>27</v>
      </c>
      <c r="E1723">
        <v>1130.5158888568906</v>
      </c>
      <c r="F1723">
        <f>(1/2722)+F1722</f>
        <v>0.63299044819987915</v>
      </c>
    </row>
    <row r="1724" spans="1:6">
      <c r="A1724" s="1">
        <v>27</v>
      </c>
      <c r="B1724">
        <v>545.15552187134824</v>
      </c>
      <c r="D1724" s="1">
        <v>27</v>
      </c>
      <c r="E1724">
        <v>1130.5158888568906</v>
      </c>
      <c r="F1724">
        <f>(1/2722)+F1723</f>
        <v>0.63335782512860805</v>
      </c>
    </row>
    <row r="1725" spans="1:6">
      <c r="A1725" s="1">
        <v>28</v>
      </c>
      <c r="B1725">
        <v>558.13255765685938</v>
      </c>
      <c r="D1725" s="1">
        <v>28</v>
      </c>
      <c r="E1725">
        <v>1130.5158888568906</v>
      </c>
      <c r="F1725">
        <f>(1/2722)+F1724</f>
        <v>0.63372520205733696</v>
      </c>
    </row>
    <row r="1726" spans="1:6">
      <c r="A1726" s="1">
        <v>28</v>
      </c>
      <c r="B1726">
        <v>1094.2188570348155</v>
      </c>
      <c r="D1726" s="1">
        <v>28</v>
      </c>
      <c r="E1726">
        <v>1130.5158888568906</v>
      </c>
      <c r="F1726">
        <f>(1/2722)+F1725</f>
        <v>0.63409257898606586</v>
      </c>
    </row>
    <row r="1727" spans="1:6">
      <c r="A1727" s="1">
        <v>28</v>
      </c>
      <c r="B1727">
        <v>0</v>
      </c>
      <c r="D1727" s="1">
        <v>28</v>
      </c>
      <c r="E1727">
        <v>1130.5158888568906</v>
      </c>
      <c r="F1727">
        <f>(1/2722)+F1726</f>
        <v>0.63445995591479476</v>
      </c>
    </row>
    <row r="1728" spans="1:6">
      <c r="A1728" s="1">
        <v>28</v>
      </c>
      <c r="B1728">
        <v>492.71224604945968</v>
      </c>
      <c r="D1728" s="1">
        <v>28</v>
      </c>
      <c r="E1728">
        <v>1136.619257894303</v>
      </c>
      <c r="F1728">
        <f>(1/2722)+F1727</f>
        <v>0.63482733284352366</v>
      </c>
    </row>
    <row r="1729" spans="1:6">
      <c r="A1729" s="1">
        <v>28</v>
      </c>
      <c r="B1729">
        <v>585.64983543864719</v>
      </c>
      <c r="D1729" s="1">
        <v>28</v>
      </c>
      <c r="E1729">
        <v>1136.619257894303</v>
      </c>
      <c r="F1729">
        <f>(1/2722)+F1728</f>
        <v>0.63519470977225256</v>
      </c>
    </row>
    <row r="1730" spans="1:6">
      <c r="A1730" s="1">
        <v>28</v>
      </c>
      <c r="B1730">
        <v>1084.8684119237473</v>
      </c>
      <c r="D1730" s="1">
        <v>28</v>
      </c>
      <c r="E1730">
        <v>1136.619257894303</v>
      </c>
      <c r="F1730">
        <f>(1/2722)+F1729</f>
        <v>0.63556208670098147</v>
      </c>
    </row>
    <row r="1731" spans="1:6">
      <c r="A1731" s="1">
        <v>28</v>
      </c>
      <c r="B1731">
        <v>387.69827973772743</v>
      </c>
      <c r="D1731" s="1">
        <v>28</v>
      </c>
      <c r="E1731">
        <v>1136.619257894303</v>
      </c>
      <c r="F1731">
        <f>(1/2722)+F1730</f>
        <v>0.63592946362971037</v>
      </c>
    </row>
    <row r="1732" spans="1:6">
      <c r="A1732" s="1">
        <v>28</v>
      </c>
      <c r="B1732">
        <v>2379.7273862182287</v>
      </c>
      <c r="D1732" s="1">
        <v>28</v>
      </c>
      <c r="E1732">
        <v>1139.8354939327608</v>
      </c>
      <c r="F1732">
        <f>(1/2722)+F1731</f>
        <v>0.63629684055843927</v>
      </c>
    </row>
    <row r="1733" spans="1:6">
      <c r="A1733" s="1">
        <v>28</v>
      </c>
      <c r="B1733">
        <v>1179.3569807302822</v>
      </c>
      <c r="D1733" s="1">
        <v>28</v>
      </c>
      <c r="E1733">
        <v>1152.6925764582122</v>
      </c>
      <c r="F1733">
        <f>(1/2722)+F1732</f>
        <v>0.63666421748716817</v>
      </c>
    </row>
    <row r="1734" spans="1:6">
      <c r="A1734" s="1">
        <v>28</v>
      </c>
      <c r="B1734">
        <v>241.15016972236603</v>
      </c>
      <c r="D1734" s="1">
        <v>28</v>
      </c>
      <c r="E1734">
        <v>1152.6925764582122</v>
      </c>
      <c r="F1734">
        <f>(1/2722)+F1733</f>
        <v>0.63703159441589707</v>
      </c>
    </row>
    <row r="1735" spans="1:6">
      <c r="A1735" s="1">
        <v>28</v>
      </c>
      <c r="B1735">
        <v>416.18667221593921</v>
      </c>
      <c r="D1735" s="1">
        <v>28</v>
      </c>
      <c r="E1735">
        <v>1152.6925764582122</v>
      </c>
      <c r="F1735">
        <f>(1/2722)+F1734</f>
        <v>0.63739897134462598</v>
      </c>
    </row>
    <row r="1736" spans="1:6">
      <c r="A1736" s="1">
        <v>28</v>
      </c>
      <c r="B1736">
        <v>1050.6905557036232</v>
      </c>
      <c r="D1736" s="1">
        <v>28</v>
      </c>
      <c r="E1736">
        <v>1152.6925764582122</v>
      </c>
      <c r="F1736">
        <f>(1/2722)+F1735</f>
        <v>0.63776634827335488</v>
      </c>
    </row>
    <row r="1737" spans="1:6">
      <c r="A1737" s="1">
        <v>29</v>
      </c>
      <c r="B1737">
        <v>111.3143029009552</v>
      </c>
      <c r="D1737" s="1">
        <v>29</v>
      </c>
      <c r="E1737">
        <v>1152.6925764582122</v>
      </c>
      <c r="F1737">
        <f>(1/2722)+F1736</f>
        <v>0.63813372520208378</v>
      </c>
    </row>
    <row r="1738" spans="1:6">
      <c r="A1738" s="1">
        <v>29</v>
      </c>
      <c r="B1738">
        <v>478.34788548718547</v>
      </c>
      <c r="D1738" s="1">
        <v>29</v>
      </c>
      <c r="E1738">
        <v>1152.6925764582122</v>
      </c>
      <c r="F1738">
        <f>(1/2722)+F1737</f>
        <v>0.63850110213081268</v>
      </c>
    </row>
    <row r="1739" spans="1:6">
      <c r="A1739" s="1">
        <v>29</v>
      </c>
      <c r="B1739">
        <v>687.3391550602297</v>
      </c>
      <c r="D1739" s="1">
        <v>29</v>
      </c>
      <c r="E1739">
        <v>1152.6925764582122</v>
      </c>
      <c r="F1739">
        <f>(1/2722)+F1738</f>
        <v>0.63886847905954158</v>
      </c>
    </row>
    <row r="1740" spans="1:6">
      <c r="A1740" s="1">
        <v>29</v>
      </c>
      <c r="B1740">
        <v>111.3143029009552</v>
      </c>
      <c r="D1740" s="1">
        <v>29</v>
      </c>
      <c r="E1740">
        <v>1152.6925764582122</v>
      </c>
      <c r="F1740">
        <f>(1/2722)+F1739</f>
        <v>0.63923585598827048</v>
      </c>
    </row>
    <row r="1741" spans="1:6">
      <c r="A1741" s="1">
        <v>29</v>
      </c>
      <c r="B1741">
        <v>1221.6404513081991</v>
      </c>
      <c r="D1741" s="1">
        <v>29</v>
      </c>
      <c r="E1741">
        <v>1152.6925764582122</v>
      </c>
      <c r="F1741">
        <f>(1/2722)+F1740</f>
        <v>0.63960323291699939</v>
      </c>
    </row>
    <row r="1742" spans="1:6">
      <c r="A1742" s="1">
        <v>29</v>
      </c>
      <c r="B1742">
        <v>511.76900229035186</v>
      </c>
      <c r="D1742" s="1">
        <v>29</v>
      </c>
      <c r="E1742">
        <v>1152.6925764582122</v>
      </c>
      <c r="F1742">
        <f>(1/2722)+F1741</f>
        <v>0.63997060984572829</v>
      </c>
    </row>
    <row r="1743" spans="1:6">
      <c r="A1743" s="1">
        <v>29</v>
      </c>
      <c r="B1743">
        <v>1308.0171279648341</v>
      </c>
      <c r="D1743" s="1">
        <v>29</v>
      </c>
      <c r="E1743">
        <v>1152.6925764582122</v>
      </c>
      <c r="F1743">
        <f>(1/2722)+F1742</f>
        <v>0.64033798677445719</v>
      </c>
    </row>
    <row r="1744" spans="1:6">
      <c r="A1744" s="1">
        <v>29</v>
      </c>
      <c r="B1744">
        <v>539.90788361455338</v>
      </c>
      <c r="D1744" s="1">
        <v>29</v>
      </c>
      <c r="E1744">
        <v>1152.6925764582122</v>
      </c>
      <c r="F1744">
        <f>(1/2722)+F1743</f>
        <v>0.64070536370318609</v>
      </c>
    </row>
    <row r="1745" spans="1:6">
      <c r="A1745" s="1">
        <v>29</v>
      </c>
      <c r="B1745">
        <v>681.43438290066319</v>
      </c>
      <c r="D1745" s="1">
        <v>29</v>
      </c>
      <c r="E1745">
        <v>1152.6925764582122</v>
      </c>
      <c r="F1745">
        <f>(1/2722)+F1744</f>
        <v>0.64107274063191499</v>
      </c>
    </row>
    <row r="1746" spans="1:6">
      <c r="A1746" s="1">
        <v>29</v>
      </c>
      <c r="B1746">
        <v>1050.6905557036232</v>
      </c>
      <c r="D1746" s="1">
        <v>29</v>
      </c>
      <c r="E1746">
        <v>1152.6925764582122</v>
      </c>
      <c r="F1746">
        <f>(1/2722)+F1745</f>
        <v>0.6414401175606439</v>
      </c>
    </row>
    <row r="1747" spans="1:6">
      <c r="A1747" s="1">
        <v>29</v>
      </c>
      <c r="B1747">
        <v>478.34788548718547</v>
      </c>
      <c r="D1747" s="1">
        <v>29</v>
      </c>
      <c r="E1747">
        <v>1152.6925764582122</v>
      </c>
      <c r="F1747">
        <f>(1/2722)+F1746</f>
        <v>0.6418074944893728</v>
      </c>
    </row>
    <row r="1748" spans="1:6">
      <c r="A1748" s="1">
        <v>29</v>
      </c>
      <c r="B1748">
        <v>687.3391550602297</v>
      </c>
      <c r="D1748" s="1">
        <v>29</v>
      </c>
      <c r="E1748">
        <v>1152.6925764582122</v>
      </c>
      <c r="F1748">
        <f>(1/2722)+F1747</f>
        <v>0.6421748714181017</v>
      </c>
    </row>
    <row r="1749" spans="1:6">
      <c r="A1749" s="1">
        <v>29</v>
      </c>
      <c r="B1749">
        <v>1932.6347544867895</v>
      </c>
      <c r="D1749" s="1">
        <v>29</v>
      </c>
      <c r="E1749">
        <v>1152.6925764582122</v>
      </c>
      <c r="F1749">
        <f>(1/2722)+F1748</f>
        <v>0.6425422483468306</v>
      </c>
    </row>
    <row r="1750" spans="1:6">
      <c r="A1750" s="1">
        <v>29</v>
      </c>
      <c r="B1750">
        <v>293.1384182111367</v>
      </c>
      <c r="D1750" s="1">
        <v>29</v>
      </c>
      <c r="E1750">
        <v>1152.6925764582122</v>
      </c>
      <c r="F1750">
        <f>(1/2722)+F1749</f>
        <v>0.6429096252755595</v>
      </c>
    </row>
    <row r="1751" spans="1:6">
      <c r="A1751" s="1">
        <v>30</v>
      </c>
      <c r="B1751">
        <v>677.08411048300673</v>
      </c>
      <c r="D1751" s="1">
        <v>30</v>
      </c>
      <c r="E1751">
        <v>1152.6925764582122</v>
      </c>
      <c r="F1751">
        <f>(1/2722)+F1750</f>
        <v>0.64327700220428841</v>
      </c>
    </row>
    <row r="1752" spans="1:6">
      <c r="A1752" s="1">
        <v>30</v>
      </c>
      <c r="B1752">
        <v>1115.3477614810633</v>
      </c>
      <c r="D1752" s="1">
        <v>30</v>
      </c>
      <c r="E1752">
        <v>1152.6925764582122</v>
      </c>
      <c r="F1752">
        <f>(1/2722)+F1751</f>
        <v>0.64364437913301731</v>
      </c>
    </row>
    <row r="1753" spans="1:6">
      <c r="A1753" s="1">
        <v>30</v>
      </c>
      <c r="B1753">
        <v>677.08411048300673</v>
      </c>
      <c r="D1753" s="1">
        <v>30</v>
      </c>
      <c r="E1753">
        <v>1152.6925764582122</v>
      </c>
      <c r="F1753">
        <f>(1/2722)+F1752</f>
        <v>0.64401175606174621</v>
      </c>
    </row>
    <row r="1754" spans="1:6">
      <c r="A1754" s="1">
        <v>30</v>
      </c>
      <c r="B1754">
        <v>558.13255765685938</v>
      </c>
      <c r="D1754" s="1">
        <v>30</v>
      </c>
      <c r="E1754">
        <v>1152.6925764582122</v>
      </c>
      <c r="F1754">
        <f>(1/2722)+F1753</f>
        <v>0.64437913299047511</v>
      </c>
    </row>
    <row r="1755" spans="1:6">
      <c r="A1755" s="1">
        <v>30</v>
      </c>
      <c r="B1755">
        <v>1324.2932160586579</v>
      </c>
      <c r="D1755" s="1">
        <v>30</v>
      </c>
      <c r="E1755">
        <v>1152.6925764582122</v>
      </c>
      <c r="F1755">
        <f>(1/2722)+F1754</f>
        <v>0.64474650991920401</v>
      </c>
    </row>
    <row r="1756" spans="1:6">
      <c r="A1756" s="1">
        <v>30</v>
      </c>
      <c r="B1756">
        <v>1050.6905557036232</v>
      </c>
      <c r="D1756" s="1">
        <v>30</v>
      </c>
      <c r="E1756">
        <v>1152.6925764582122</v>
      </c>
      <c r="F1756">
        <f>(1/2722)+F1755</f>
        <v>0.64511388684793292</v>
      </c>
    </row>
    <row r="1757" spans="1:6">
      <c r="A1757" s="1">
        <v>30</v>
      </c>
      <c r="B1757">
        <v>0</v>
      </c>
      <c r="D1757" s="1">
        <v>30</v>
      </c>
      <c r="E1757">
        <v>1163.9658973384239</v>
      </c>
      <c r="F1757">
        <f>(1/2722)+F1756</f>
        <v>0.64548126377666182</v>
      </c>
    </row>
    <row r="1758" spans="1:6">
      <c r="A1758" s="1">
        <v>30</v>
      </c>
      <c r="B1758">
        <v>1308.0171279648341</v>
      </c>
      <c r="D1758" s="1">
        <v>30</v>
      </c>
      <c r="E1758">
        <v>1163.9658973384239</v>
      </c>
      <c r="F1758">
        <f>(1/2722)+F1757</f>
        <v>0.64584864070539072</v>
      </c>
    </row>
    <row r="1759" spans="1:6">
      <c r="A1759" s="1">
        <v>30</v>
      </c>
      <c r="B1759">
        <v>1152.6925764582122</v>
      </c>
      <c r="D1759" s="1">
        <v>30</v>
      </c>
      <c r="E1759">
        <v>1163.9658973384239</v>
      </c>
      <c r="F1759">
        <f>(1/2722)+F1758</f>
        <v>0.64621601763411962</v>
      </c>
    </row>
    <row r="1760" spans="1:6">
      <c r="A1760" s="1">
        <v>30</v>
      </c>
      <c r="B1760">
        <v>1163.9658973384239</v>
      </c>
      <c r="D1760" s="1">
        <v>30</v>
      </c>
      <c r="E1760">
        <v>1163.9658973384239</v>
      </c>
      <c r="F1760">
        <f>(1/2722)+F1759</f>
        <v>0.64658339456284852</v>
      </c>
    </row>
    <row r="1761" spans="1:6">
      <c r="A1761" s="1">
        <v>30</v>
      </c>
      <c r="B1761">
        <v>1258.1615153084038</v>
      </c>
      <c r="D1761" s="1">
        <v>30</v>
      </c>
      <c r="E1761">
        <v>1163.9658973384239</v>
      </c>
      <c r="F1761">
        <f>(1/2722)+F1760</f>
        <v>0.64695077149157743</v>
      </c>
    </row>
    <row r="1762" spans="1:6">
      <c r="A1762" s="1">
        <v>30</v>
      </c>
      <c r="B1762">
        <v>671.67690995139105</v>
      </c>
      <c r="D1762" s="1">
        <v>30</v>
      </c>
      <c r="E1762">
        <v>1163.9658973384239</v>
      </c>
      <c r="F1762">
        <f>(1/2722)+F1761</f>
        <v>0.64731814842030633</v>
      </c>
    </row>
    <row r="1763" spans="1:6">
      <c r="A1763" s="1">
        <v>30</v>
      </c>
      <c r="B1763">
        <v>874.73640574576132</v>
      </c>
      <c r="D1763" s="1">
        <v>30</v>
      </c>
      <c r="E1763">
        <v>1163.9658973384239</v>
      </c>
      <c r="F1763">
        <f>(1/2722)+F1762</f>
        <v>0.64768552534903523</v>
      </c>
    </row>
    <row r="1764" spans="1:6">
      <c r="A1764" s="1">
        <v>30</v>
      </c>
      <c r="B1764">
        <v>1358.6840307846126</v>
      </c>
      <c r="D1764" s="1">
        <v>30</v>
      </c>
      <c r="E1764">
        <v>1163.9658973384239</v>
      </c>
      <c r="F1764">
        <f>(1/2722)+F1763</f>
        <v>0.64805290227776413</v>
      </c>
    </row>
    <row r="1765" spans="1:6">
      <c r="A1765" s="1">
        <v>30</v>
      </c>
      <c r="B1765">
        <v>620.30546740983561</v>
      </c>
      <c r="D1765" s="1">
        <v>30</v>
      </c>
      <c r="E1765">
        <v>1163.9658973384239</v>
      </c>
      <c r="F1765">
        <f>(1/2722)+F1764</f>
        <v>0.64842027920649303</v>
      </c>
    </row>
    <row r="1766" spans="1:6">
      <c r="A1766" s="1">
        <v>30</v>
      </c>
      <c r="B1766">
        <v>1277.6615116971607</v>
      </c>
      <c r="D1766" s="1">
        <v>30</v>
      </c>
      <c r="E1766">
        <v>1163.9658973384239</v>
      </c>
      <c r="F1766">
        <f>(1/2722)+F1765</f>
        <v>0.64878765613522194</v>
      </c>
    </row>
    <row r="1767" spans="1:6">
      <c r="A1767" s="1">
        <v>30</v>
      </c>
      <c r="B1767">
        <v>444.17829635035497</v>
      </c>
      <c r="D1767" s="1">
        <v>30</v>
      </c>
      <c r="E1767">
        <v>1163.9658973384239</v>
      </c>
      <c r="F1767">
        <f>(1/2722)+F1766</f>
        <v>0.64915503306395084</v>
      </c>
    </row>
    <row r="1768" spans="1:6">
      <c r="A1768" s="1">
        <v>30</v>
      </c>
      <c r="B1768">
        <v>1074.2216765495241</v>
      </c>
      <c r="D1768" s="1">
        <v>30</v>
      </c>
      <c r="E1768">
        <v>1163.9658973384239</v>
      </c>
      <c r="F1768">
        <f>(1/2722)+F1767</f>
        <v>0.64952240999267974</v>
      </c>
    </row>
    <row r="1769" spans="1:6">
      <c r="A1769" s="1">
        <v>30</v>
      </c>
      <c r="B1769">
        <v>1163.9658973384239</v>
      </c>
      <c r="D1769" s="1">
        <v>30</v>
      </c>
      <c r="E1769">
        <v>1163.9658973384239</v>
      </c>
      <c r="F1769">
        <f>(1/2722)+F1768</f>
        <v>0.64988978692140864</v>
      </c>
    </row>
    <row r="1770" spans="1:6">
      <c r="A1770" s="1">
        <v>30</v>
      </c>
      <c r="B1770">
        <v>832.19145880516771</v>
      </c>
      <c r="D1770" s="1">
        <v>30</v>
      </c>
      <c r="E1770">
        <v>1163.9658973384239</v>
      </c>
      <c r="F1770">
        <f>(1/2722)+F1769</f>
        <v>0.65025716385013754</v>
      </c>
    </row>
    <row r="1771" spans="1:6">
      <c r="A1771" s="1">
        <v>30</v>
      </c>
      <c r="B1771">
        <v>768.7240032607134</v>
      </c>
      <c r="D1771" s="1">
        <v>30</v>
      </c>
      <c r="E1771">
        <v>1163.9658973384239</v>
      </c>
      <c r="F1771">
        <f>(1/2722)+F1770</f>
        <v>0.65062454077886644</v>
      </c>
    </row>
    <row r="1772" spans="1:6">
      <c r="A1772" s="1">
        <v>30</v>
      </c>
      <c r="B1772">
        <v>511.76900229035186</v>
      </c>
      <c r="D1772" s="1">
        <v>30</v>
      </c>
      <c r="E1772">
        <v>1163.9658973384239</v>
      </c>
      <c r="F1772">
        <f>(1/2722)+F1771</f>
        <v>0.65099191770759535</v>
      </c>
    </row>
    <row r="1773" spans="1:6">
      <c r="A1773" s="1">
        <v>30</v>
      </c>
      <c r="B1773">
        <v>539.90788361455338</v>
      </c>
      <c r="D1773" s="1">
        <v>30</v>
      </c>
      <c r="E1773">
        <v>1163.9658973384239</v>
      </c>
      <c r="F1773">
        <f>(1/2722)+F1772</f>
        <v>0.65135929463632425</v>
      </c>
    </row>
    <row r="1774" spans="1:6">
      <c r="A1774" s="1">
        <v>30</v>
      </c>
      <c r="B1774">
        <v>765.68754050524137</v>
      </c>
      <c r="D1774" s="1">
        <v>30</v>
      </c>
      <c r="E1774">
        <v>1163.9658973384239</v>
      </c>
      <c r="F1774">
        <f>(1/2722)+F1773</f>
        <v>0.65172667156505315</v>
      </c>
    </row>
    <row r="1775" spans="1:6">
      <c r="A1775" s="1">
        <v>30</v>
      </c>
      <c r="B1775">
        <v>1010.5933243735041</v>
      </c>
      <c r="D1775" s="1">
        <v>30</v>
      </c>
      <c r="E1775">
        <v>1163.9658973384239</v>
      </c>
      <c r="F1775">
        <f>(1/2722)+F1774</f>
        <v>0.65209404849378205</v>
      </c>
    </row>
    <row r="1776" spans="1:6">
      <c r="A1776" s="1">
        <v>30</v>
      </c>
      <c r="B1776">
        <v>677.08411048300673</v>
      </c>
      <c r="D1776" s="1">
        <v>30</v>
      </c>
      <c r="E1776">
        <v>1163.9658973384239</v>
      </c>
      <c r="F1776">
        <f>(1/2722)+F1775</f>
        <v>0.65246142542251095</v>
      </c>
    </row>
    <row r="1777" spans="1:6">
      <c r="A1777" s="1">
        <v>30</v>
      </c>
      <c r="B1777">
        <v>780.44690571724402</v>
      </c>
      <c r="D1777" s="1">
        <v>30</v>
      </c>
      <c r="E1777">
        <v>1163.9658973384239</v>
      </c>
      <c r="F1777">
        <f>(1/2722)+F1776</f>
        <v>0.65282880235123986</v>
      </c>
    </row>
    <row r="1778" spans="1:6">
      <c r="A1778" s="1">
        <v>30</v>
      </c>
      <c r="B1778">
        <v>1115.3477614810633</v>
      </c>
      <c r="D1778" s="1">
        <v>30</v>
      </c>
      <c r="E1778">
        <v>1163.9658973384239</v>
      </c>
      <c r="F1778">
        <f>(1/2722)+F1777</f>
        <v>0.65319617927996876</v>
      </c>
    </row>
    <row r="1779" spans="1:6">
      <c r="A1779" s="1">
        <v>30</v>
      </c>
      <c r="B1779">
        <v>0</v>
      </c>
      <c r="D1779" s="1">
        <v>30</v>
      </c>
      <c r="E1779">
        <v>1163.9658973384239</v>
      </c>
      <c r="F1779">
        <f>(1/2722)+F1778</f>
        <v>0.65356355620869766</v>
      </c>
    </row>
    <row r="1780" spans="1:6">
      <c r="A1780" s="1">
        <v>30</v>
      </c>
      <c r="B1780">
        <v>864.48528444828764</v>
      </c>
      <c r="D1780" s="1">
        <v>30</v>
      </c>
      <c r="E1780">
        <v>1163.9658973384239</v>
      </c>
      <c r="F1780">
        <f>(1/2722)+F1779</f>
        <v>0.65393093313742656</v>
      </c>
    </row>
    <row r="1781" spans="1:6">
      <c r="A1781" s="1">
        <v>30</v>
      </c>
      <c r="B1781">
        <v>1063.5978080592326</v>
      </c>
      <c r="D1781" s="1">
        <v>30</v>
      </c>
      <c r="E1781">
        <v>1163.9658973384239</v>
      </c>
      <c r="F1781">
        <f>(1/2722)+F1780</f>
        <v>0.65429831006615546</v>
      </c>
    </row>
    <row r="1782" spans="1:6">
      <c r="A1782" s="1">
        <v>30</v>
      </c>
      <c r="B1782">
        <v>1130.5158888568906</v>
      </c>
      <c r="D1782" s="1">
        <v>30</v>
      </c>
      <c r="E1782">
        <v>1163.9658973384239</v>
      </c>
      <c r="F1782">
        <f>(1/2722)+F1781</f>
        <v>0.65466568699488437</v>
      </c>
    </row>
    <row r="1783" spans="1:6">
      <c r="A1783" s="1">
        <v>30</v>
      </c>
      <c r="B1783">
        <v>677.08411048300673</v>
      </c>
      <c r="D1783" s="1">
        <v>30</v>
      </c>
      <c r="E1783">
        <v>1163.9658973384239</v>
      </c>
      <c r="F1783">
        <f>(1/2722)+F1782</f>
        <v>0.65503306392361327</v>
      </c>
    </row>
    <row r="1784" spans="1:6">
      <c r="A1784" s="1">
        <v>30</v>
      </c>
      <c r="B1784">
        <v>704.29795401442163</v>
      </c>
      <c r="D1784" s="1">
        <v>30</v>
      </c>
      <c r="E1784">
        <v>1163.9658973384239</v>
      </c>
      <c r="F1784">
        <f>(1/2722)+F1783</f>
        <v>0.65540044085234217</v>
      </c>
    </row>
    <row r="1785" spans="1:6">
      <c r="A1785" s="1">
        <v>30</v>
      </c>
      <c r="B1785">
        <v>1094.2188570348155</v>
      </c>
      <c r="D1785" s="1">
        <v>30</v>
      </c>
      <c r="E1785">
        <v>1163.9658973384239</v>
      </c>
      <c r="F1785">
        <f>(1/2722)+F1784</f>
        <v>0.65576781778107107</v>
      </c>
    </row>
    <row r="1786" spans="1:6">
      <c r="A1786" s="1">
        <v>30</v>
      </c>
      <c r="B1786">
        <v>558.13255765685938</v>
      </c>
      <c r="D1786" s="1">
        <v>30</v>
      </c>
      <c r="E1786">
        <v>1164.790469756108</v>
      </c>
      <c r="F1786">
        <f>(1/2722)+F1785</f>
        <v>0.65613519470979997</v>
      </c>
    </row>
    <row r="1787" spans="1:6">
      <c r="A1787" s="1">
        <v>30</v>
      </c>
      <c r="B1787">
        <v>1324.2932160586579</v>
      </c>
      <c r="D1787" s="1">
        <v>30</v>
      </c>
      <c r="E1787">
        <v>1164.790469756108</v>
      </c>
      <c r="F1787">
        <f>(1/2722)+F1786</f>
        <v>0.65650257163852888</v>
      </c>
    </row>
    <row r="1788" spans="1:6">
      <c r="A1788" s="1">
        <v>30</v>
      </c>
      <c r="B1788">
        <v>1324.2932160586579</v>
      </c>
      <c r="D1788" s="1">
        <v>30</v>
      </c>
      <c r="E1788">
        <v>1164.790469756108</v>
      </c>
      <c r="F1788">
        <f>(1/2722)+F1787</f>
        <v>0.65686994856725778</v>
      </c>
    </row>
    <row r="1789" spans="1:6">
      <c r="A1789" s="1">
        <v>30</v>
      </c>
      <c r="B1789">
        <v>511.76900229035186</v>
      </c>
      <c r="D1789" s="1">
        <v>30</v>
      </c>
      <c r="E1789">
        <v>1164.790469756108</v>
      </c>
      <c r="F1789">
        <f>(1/2722)+F1788</f>
        <v>0.65723732549598668</v>
      </c>
    </row>
    <row r="1790" spans="1:6">
      <c r="A1790" s="1">
        <v>30</v>
      </c>
      <c r="B1790">
        <v>405.68005239212039</v>
      </c>
      <c r="D1790" s="1">
        <v>30</v>
      </c>
      <c r="E1790">
        <v>1179.3569807302822</v>
      </c>
      <c r="F1790">
        <f>(1/2722)+F1789</f>
        <v>0.65760470242471558</v>
      </c>
    </row>
    <row r="1791" spans="1:6">
      <c r="A1791" s="1">
        <v>30</v>
      </c>
      <c r="B1791">
        <v>1050.6905557036232</v>
      </c>
      <c r="D1791" s="1">
        <v>30</v>
      </c>
      <c r="E1791">
        <v>1179.3569807302822</v>
      </c>
      <c r="F1791">
        <f>(1/2722)+F1790</f>
        <v>0.65797207935344448</v>
      </c>
    </row>
    <row r="1792" spans="1:6">
      <c r="A1792" s="1">
        <v>30</v>
      </c>
      <c r="B1792">
        <v>497.8561755936758</v>
      </c>
      <c r="D1792" s="1">
        <v>30</v>
      </c>
      <c r="E1792">
        <v>1206.2056096429303</v>
      </c>
      <c r="F1792">
        <f>(1/2722)+F1791</f>
        <v>0.65833945628217339</v>
      </c>
    </row>
    <row r="1793" spans="1:6">
      <c r="A1793" s="1">
        <v>30</v>
      </c>
      <c r="B1793">
        <v>1932.6347544867895</v>
      </c>
      <c r="D1793" s="1">
        <v>30</v>
      </c>
      <c r="E1793">
        <v>1221.6404513081991</v>
      </c>
      <c r="F1793">
        <f>(1/2722)+F1792</f>
        <v>0.65870683321090229</v>
      </c>
    </row>
    <row r="1794" spans="1:6">
      <c r="A1794" s="1">
        <v>30</v>
      </c>
      <c r="B1794">
        <v>643.74184534433357</v>
      </c>
      <c r="D1794" s="1">
        <v>30</v>
      </c>
      <c r="E1794">
        <v>1221.6404513081991</v>
      </c>
      <c r="F1794">
        <f>(1/2722)+F1793</f>
        <v>0.65907421013963119</v>
      </c>
    </row>
    <row r="1795" spans="1:6">
      <c r="A1795" s="1">
        <v>30</v>
      </c>
      <c r="B1795">
        <v>417.57010191382375</v>
      </c>
      <c r="D1795" s="1">
        <v>30</v>
      </c>
      <c r="E1795">
        <v>1221.6404513081991</v>
      </c>
      <c r="F1795">
        <f>(1/2722)+F1794</f>
        <v>0.65944158706836009</v>
      </c>
    </row>
    <row r="1796" spans="1:6">
      <c r="A1796" s="1">
        <v>30</v>
      </c>
      <c r="B1796">
        <v>647.21434218309662</v>
      </c>
      <c r="D1796" s="1">
        <v>30</v>
      </c>
      <c r="E1796">
        <v>1221.6404513081991</v>
      </c>
      <c r="F1796">
        <f>(1/2722)+F1795</f>
        <v>0.65980896399708899</v>
      </c>
    </row>
    <row r="1797" spans="1:6">
      <c r="A1797" s="1">
        <v>30</v>
      </c>
      <c r="B1797">
        <v>677.08411048300673</v>
      </c>
      <c r="D1797" s="1">
        <v>30</v>
      </c>
      <c r="E1797">
        <v>1221.6404513081991</v>
      </c>
      <c r="F1797">
        <f>(1/2722)+F1796</f>
        <v>0.66017634092581789</v>
      </c>
    </row>
    <row r="1798" spans="1:6">
      <c r="A1798" s="1">
        <v>30</v>
      </c>
      <c r="B1798">
        <v>1115.3477614810633</v>
      </c>
      <c r="D1798" s="1">
        <v>30</v>
      </c>
      <c r="E1798">
        <v>1221.6404513081991</v>
      </c>
      <c r="F1798">
        <f>(1/2722)+F1797</f>
        <v>0.6605437178545468</v>
      </c>
    </row>
    <row r="1799" spans="1:6">
      <c r="A1799" s="1">
        <v>30</v>
      </c>
      <c r="B1799">
        <v>677.08411048300673</v>
      </c>
      <c r="D1799" s="1">
        <v>30</v>
      </c>
      <c r="E1799">
        <v>1221.6404513081991</v>
      </c>
      <c r="F1799">
        <f>(1/2722)+F1798</f>
        <v>0.6609110947832757</v>
      </c>
    </row>
    <row r="1800" spans="1:6">
      <c r="A1800" s="1">
        <v>30</v>
      </c>
      <c r="B1800">
        <v>558.13255765685938</v>
      </c>
      <c r="D1800" s="1">
        <v>30</v>
      </c>
      <c r="E1800">
        <v>1221.6404513081991</v>
      </c>
      <c r="F1800">
        <f>(1/2722)+F1799</f>
        <v>0.6612784717120046</v>
      </c>
    </row>
    <row r="1801" spans="1:6">
      <c r="A1801" s="1">
        <v>30</v>
      </c>
      <c r="B1801">
        <v>1324.2932160586579</v>
      </c>
      <c r="D1801" s="1">
        <v>30</v>
      </c>
      <c r="E1801">
        <v>1221.6404513081991</v>
      </c>
      <c r="F1801">
        <f>(1/2722)+F1800</f>
        <v>0.6616458486407335</v>
      </c>
    </row>
    <row r="1802" spans="1:6">
      <c r="A1802" s="1">
        <v>30</v>
      </c>
      <c r="B1802">
        <v>1050.6905557036232</v>
      </c>
      <c r="D1802" s="1">
        <v>30</v>
      </c>
      <c r="E1802">
        <v>1221.6404513081991</v>
      </c>
      <c r="F1802">
        <f>(1/2722)+F1801</f>
        <v>0.6620132255694624</v>
      </c>
    </row>
    <row r="1803" spans="1:6">
      <c r="A1803" s="1">
        <v>30</v>
      </c>
      <c r="B1803">
        <v>0</v>
      </c>
      <c r="D1803" s="1">
        <v>30</v>
      </c>
      <c r="E1803">
        <v>1221.6404513081991</v>
      </c>
      <c r="F1803">
        <f>(1/2722)+F1802</f>
        <v>0.66238060249819131</v>
      </c>
    </row>
    <row r="1804" spans="1:6">
      <c r="A1804" s="1">
        <v>30</v>
      </c>
      <c r="B1804">
        <v>1308.0171279648341</v>
      </c>
      <c r="D1804" s="1">
        <v>30</v>
      </c>
      <c r="E1804">
        <v>1221.6404513081991</v>
      </c>
      <c r="F1804">
        <f>(1/2722)+F1803</f>
        <v>0.66274797942692021</v>
      </c>
    </row>
    <row r="1805" spans="1:6">
      <c r="A1805" s="1">
        <v>30</v>
      </c>
      <c r="B1805">
        <v>1152.6925764582122</v>
      </c>
      <c r="D1805" s="1">
        <v>30</v>
      </c>
      <c r="E1805">
        <v>1221.6404513081991</v>
      </c>
      <c r="F1805">
        <f>(1/2722)+F1804</f>
        <v>0.66311535635564911</v>
      </c>
    </row>
    <row r="1806" spans="1:6">
      <c r="A1806" s="1">
        <v>30</v>
      </c>
      <c r="B1806">
        <v>1163.9658973384239</v>
      </c>
      <c r="D1806" s="1">
        <v>30</v>
      </c>
      <c r="E1806">
        <v>1221.6404513081991</v>
      </c>
      <c r="F1806">
        <f>(1/2722)+F1805</f>
        <v>0.66348273328437801</v>
      </c>
    </row>
    <row r="1807" spans="1:6">
      <c r="A1807" s="1">
        <v>30</v>
      </c>
      <c r="B1807">
        <v>1258.1615153084038</v>
      </c>
      <c r="D1807" s="1">
        <v>30</v>
      </c>
      <c r="E1807">
        <v>1221.6404513081991</v>
      </c>
      <c r="F1807">
        <f>(1/2722)+F1806</f>
        <v>0.66385011021310691</v>
      </c>
    </row>
    <row r="1808" spans="1:6">
      <c r="A1808" s="1">
        <v>30</v>
      </c>
      <c r="B1808">
        <v>671.67690995139105</v>
      </c>
      <c r="D1808" s="1">
        <v>30</v>
      </c>
      <c r="E1808">
        <v>1221.6404513081991</v>
      </c>
      <c r="F1808">
        <f>(1/2722)+F1807</f>
        <v>0.66421748714183582</v>
      </c>
    </row>
    <row r="1809" spans="1:6">
      <c r="A1809" s="1">
        <v>30</v>
      </c>
      <c r="B1809">
        <v>874.73640574576132</v>
      </c>
      <c r="D1809" s="1">
        <v>30</v>
      </c>
      <c r="E1809">
        <v>1221.6404513081991</v>
      </c>
      <c r="F1809">
        <f>(1/2722)+F1808</f>
        <v>0.66458486407056472</v>
      </c>
    </row>
    <row r="1810" spans="1:6">
      <c r="A1810" s="1">
        <v>30</v>
      </c>
      <c r="B1810">
        <v>1358.6840307846126</v>
      </c>
      <c r="D1810" s="1">
        <v>30</v>
      </c>
      <c r="E1810">
        <v>1221.6404513081991</v>
      </c>
      <c r="F1810">
        <f>(1/2722)+F1809</f>
        <v>0.66495224099929362</v>
      </c>
    </row>
    <row r="1811" spans="1:6">
      <c r="A1811" s="1">
        <v>30</v>
      </c>
      <c r="B1811">
        <v>620.30546740983561</v>
      </c>
      <c r="D1811" s="1">
        <v>30</v>
      </c>
      <c r="E1811">
        <v>1221.6404513081991</v>
      </c>
      <c r="F1811">
        <f>(1/2722)+F1810</f>
        <v>0.66531961792802252</v>
      </c>
    </row>
    <row r="1812" spans="1:6">
      <c r="A1812" s="1">
        <v>30</v>
      </c>
      <c r="B1812">
        <v>1277.6615116971607</v>
      </c>
      <c r="D1812" s="1">
        <v>30</v>
      </c>
      <c r="E1812">
        <v>1221.6404513081991</v>
      </c>
      <c r="F1812">
        <f>(1/2722)+F1811</f>
        <v>0.66568699485675142</v>
      </c>
    </row>
    <row r="1813" spans="1:6">
      <c r="A1813" s="1">
        <v>30</v>
      </c>
      <c r="B1813">
        <v>444.17829635035497</v>
      </c>
      <c r="D1813" s="1">
        <v>30</v>
      </c>
      <c r="E1813">
        <v>1221.6404513081991</v>
      </c>
      <c r="F1813">
        <f>(1/2722)+F1812</f>
        <v>0.66605437178548033</v>
      </c>
    </row>
    <row r="1814" spans="1:6">
      <c r="A1814" s="1">
        <v>30</v>
      </c>
      <c r="B1814">
        <v>1074.2216765495241</v>
      </c>
      <c r="D1814" s="1">
        <v>30</v>
      </c>
      <c r="E1814">
        <v>1221.6404513081991</v>
      </c>
      <c r="F1814">
        <f>(1/2722)+F1813</f>
        <v>0.66642174871420923</v>
      </c>
    </row>
    <row r="1815" spans="1:6">
      <c r="A1815" s="1">
        <v>30</v>
      </c>
      <c r="B1815">
        <v>1163.9658973384239</v>
      </c>
      <c r="D1815" s="1">
        <v>30</v>
      </c>
      <c r="E1815">
        <v>1221.6404513081991</v>
      </c>
      <c r="F1815">
        <f>(1/2722)+F1814</f>
        <v>0.66678912564293813</v>
      </c>
    </row>
    <row r="1816" spans="1:6">
      <c r="A1816" s="1">
        <v>30</v>
      </c>
      <c r="B1816">
        <v>832.19145880516771</v>
      </c>
      <c r="D1816" s="1">
        <v>30</v>
      </c>
      <c r="E1816">
        <v>1221.6404513081991</v>
      </c>
      <c r="F1816">
        <f>(1/2722)+F1815</f>
        <v>0.66715650257166703</v>
      </c>
    </row>
    <row r="1817" spans="1:6">
      <c r="A1817" s="1">
        <v>30</v>
      </c>
      <c r="B1817">
        <v>768.7240032607134</v>
      </c>
      <c r="D1817" s="1">
        <v>30</v>
      </c>
      <c r="E1817">
        <v>1221.6404513081991</v>
      </c>
      <c r="F1817">
        <f>(1/2722)+F1816</f>
        <v>0.66752387950039593</v>
      </c>
    </row>
    <row r="1818" spans="1:6">
      <c r="A1818" s="1">
        <v>30</v>
      </c>
      <c r="B1818">
        <v>511.76900229035186</v>
      </c>
      <c r="D1818" s="1">
        <v>30</v>
      </c>
      <c r="E1818">
        <v>1221.6404513081991</v>
      </c>
      <c r="F1818">
        <f>(1/2722)+F1817</f>
        <v>0.66789125642912484</v>
      </c>
    </row>
    <row r="1819" spans="1:6">
      <c r="A1819" s="1">
        <v>30</v>
      </c>
      <c r="B1819">
        <v>539.90788361455338</v>
      </c>
      <c r="D1819" s="1">
        <v>30</v>
      </c>
      <c r="E1819">
        <v>1221.6404513081991</v>
      </c>
      <c r="F1819">
        <f>(1/2722)+F1818</f>
        <v>0.66825863335785374</v>
      </c>
    </row>
    <row r="1820" spans="1:6">
      <c r="A1820" s="1">
        <v>30</v>
      </c>
      <c r="B1820">
        <v>765.68754050524137</v>
      </c>
      <c r="D1820" s="1">
        <v>30</v>
      </c>
      <c r="E1820">
        <v>1221.6404513081991</v>
      </c>
      <c r="F1820">
        <f>(1/2722)+F1819</f>
        <v>0.66862601028658264</v>
      </c>
    </row>
    <row r="1821" spans="1:6">
      <c r="A1821" s="1">
        <v>30</v>
      </c>
      <c r="B1821">
        <v>1010.5933243735041</v>
      </c>
      <c r="D1821" s="1">
        <v>30</v>
      </c>
      <c r="E1821">
        <v>1221.6404513081991</v>
      </c>
      <c r="F1821">
        <f>(1/2722)+F1820</f>
        <v>0.66899338721531154</v>
      </c>
    </row>
    <row r="1822" spans="1:6">
      <c r="A1822" s="1">
        <v>30</v>
      </c>
      <c r="B1822">
        <v>677.08411048300673</v>
      </c>
      <c r="D1822" s="1">
        <v>30</v>
      </c>
      <c r="E1822">
        <v>1221.6404513081991</v>
      </c>
      <c r="F1822">
        <f>(1/2722)+F1821</f>
        <v>0.66936076414404044</v>
      </c>
    </row>
    <row r="1823" spans="1:6">
      <c r="A1823" s="1">
        <v>30</v>
      </c>
      <c r="B1823">
        <v>780.44690571724402</v>
      </c>
      <c r="D1823" s="1">
        <v>30</v>
      </c>
      <c r="E1823">
        <v>1221.6404513081991</v>
      </c>
      <c r="F1823">
        <f>(1/2722)+F1822</f>
        <v>0.66972814107276935</v>
      </c>
    </row>
    <row r="1824" spans="1:6">
      <c r="A1824" s="1">
        <v>30</v>
      </c>
      <c r="B1824">
        <v>1115.3477614810633</v>
      </c>
      <c r="D1824" s="1">
        <v>30</v>
      </c>
      <c r="E1824">
        <v>1221.6404513081991</v>
      </c>
      <c r="F1824">
        <f>(1/2722)+F1823</f>
        <v>0.67009551800149825</v>
      </c>
    </row>
    <row r="1825" spans="1:6">
      <c r="A1825" s="1">
        <v>30</v>
      </c>
      <c r="B1825">
        <v>0</v>
      </c>
      <c r="D1825" s="1">
        <v>30</v>
      </c>
      <c r="E1825">
        <v>1228.1225873495125</v>
      </c>
      <c r="F1825">
        <f>(1/2722)+F1824</f>
        <v>0.67046289493022715</v>
      </c>
    </row>
    <row r="1826" spans="1:6">
      <c r="A1826" s="1">
        <v>30</v>
      </c>
      <c r="B1826">
        <v>864.48528444828764</v>
      </c>
      <c r="D1826" s="1">
        <v>30</v>
      </c>
      <c r="E1826">
        <v>1237.3530041336892</v>
      </c>
      <c r="F1826">
        <f>(1/2722)+F1825</f>
        <v>0.67083027185895605</v>
      </c>
    </row>
    <row r="1827" spans="1:6">
      <c r="A1827" s="1">
        <v>30</v>
      </c>
      <c r="B1827">
        <v>1063.5978080592326</v>
      </c>
      <c r="D1827" s="1">
        <v>30</v>
      </c>
      <c r="E1827">
        <v>1237.3530041336892</v>
      </c>
      <c r="F1827">
        <f>(1/2722)+F1826</f>
        <v>0.67119764878768495</v>
      </c>
    </row>
    <row r="1828" spans="1:6">
      <c r="A1828" s="1">
        <v>30</v>
      </c>
      <c r="B1828">
        <v>1130.5158888568906</v>
      </c>
      <c r="D1828" s="1">
        <v>30</v>
      </c>
      <c r="E1828">
        <v>1237.3530041336892</v>
      </c>
      <c r="F1828">
        <f>(1/2722)+F1827</f>
        <v>0.67156502571641385</v>
      </c>
    </row>
    <row r="1829" spans="1:6">
      <c r="A1829" s="1">
        <v>30</v>
      </c>
      <c r="B1829">
        <v>677.08411048300673</v>
      </c>
      <c r="D1829" s="1">
        <v>30</v>
      </c>
      <c r="E1829">
        <v>1237.3530041336892</v>
      </c>
      <c r="F1829">
        <f>(1/2722)+F1828</f>
        <v>0.67193240264514276</v>
      </c>
    </row>
    <row r="1830" spans="1:6">
      <c r="A1830" s="1">
        <v>30</v>
      </c>
      <c r="B1830">
        <v>704.29795401442163</v>
      </c>
      <c r="D1830" s="1">
        <v>30</v>
      </c>
      <c r="E1830">
        <v>1237.3530041336892</v>
      </c>
      <c r="F1830">
        <f>(1/2722)+F1829</f>
        <v>0.67229977957387166</v>
      </c>
    </row>
    <row r="1831" spans="1:6">
      <c r="A1831" s="1">
        <v>30</v>
      </c>
      <c r="B1831">
        <v>1094.2188570348155</v>
      </c>
      <c r="D1831" s="1">
        <v>30</v>
      </c>
      <c r="E1831">
        <v>1239.7545696314089</v>
      </c>
      <c r="F1831">
        <f>(1/2722)+F1830</f>
        <v>0.67266715650260056</v>
      </c>
    </row>
    <row r="1832" spans="1:6">
      <c r="A1832" s="1">
        <v>30</v>
      </c>
      <c r="B1832">
        <v>558.13255765685938</v>
      </c>
      <c r="D1832" s="1">
        <v>30</v>
      </c>
      <c r="E1832">
        <v>1258.1615153084038</v>
      </c>
      <c r="F1832">
        <f>(1/2722)+F1831</f>
        <v>0.67303453343132946</v>
      </c>
    </row>
    <row r="1833" spans="1:6">
      <c r="A1833" s="1">
        <v>30</v>
      </c>
      <c r="B1833">
        <v>1324.2932160586579</v>
      </c>
      <c r="D1833" s="1">
        <v>30</v>
      </c>
      <c r="E1833">
        <v>1258.1615153084038</v>
      </c>
      <c r="F1833">
        <f>(1/2722)+F1832</f>
        <v>0.67340191036005836</v>
      </c>
    </row>
    <row r="1834" spans="1:6">
      <c r="A1834" s="1">
        <v>30</v>
      </c>
      <c r="B1834">
        <v>1324.2932160586579</v>
      </c>
      <c r="D1834" s="1">
        <v>30</v>
      </c>
      <c r="E1834">
        <v>1258.1615153084038</v>
      </c>
      <c r="F1834">
        <f>(1/2722)+F1833</f>
        <v>0.67376928728878727</v>
      </c>
    </row>
    <row r="1835" spans="1:6">
      <c r="A1835" s="1">
        <v>30</v>
      </c>
      <c r="B1835">
        <v>511.76900229035186</v>
      </c>
      <c r="D1835" s="1">
        <v>30</v>
      </c>
      <c r="E1835">
        <v>1258.1615153084038</v>
      </c>
      <c r="F1835">
        <f>(1/2722)+F1834</f>
        <v>0.67413666421751617</v>
      </c>
    </row>
    <row r="1836" spans="1:6">
      <c r="A1836" s="1">
        <v>30</v>
      </c>
      <c r="B1836">
        <v>405.68005239212039</v>
      </c>
      <c r="D1836" s="1">
        <v>30</v>
      </c>
      <c r="E1836">
        <v>1258.1615153084038</v>
      </c>
      <c r="F1836">
        <f>(1/2722)+F1835</f>
        <v>0.67450404114624507</v>
      </c>
    </row>
    <row r="1837" spans="1:6">
      <c r="A1837" s="1">
        <v>30</v>
      </c>
      <c r="B1837">
        <v>1050.6905557036232</v>
      </c>
      <c r="D1837" s="1">
        <v>30</v>
      </c>
      <c r="E1837">
        <v>1258.1615153084038</v>
      </c>
      <c r="F1837">
        <f>(1/2722)+F1836</f>
        <v>0.67487141807497397</v>
      </c>
    </row>
    <row r="1838" spans="1:6">
      <c r="A1838" s="1">
        <v>30</v>
      </c>
      <c r="B1838">
        <v>620.30546740983561</v>
      </c>
      <c r="D1838" s="1">
        <v>30</v>
      </c>
      <c r="E1838">
        <v>1258.1615153084038</v>
      </c>
      <c r="F1838">
        <f>(1/2722)+F1837</f>
        <v>0.67523879500370287</v>
      </c>
    </row>
    <row r="1839" spans="1:6">
      <c r="A1839" s="1">
        <v>30</v>
      </c>
      <c r="B1839">
        <v>620.30546740983561</v>
      </c>
      <c r="D1839" s="1">
        <v>30</v>
      </c>
      <c r="E1839">
        <v>1258.1615153084038</v>
      </c>
      <c r="F1839">
        <f>(1/2722)+F1838</f>
        <v>0.67560617193243178</v>
      </c>
    </row>
    <row r="1840" spans="1:6">
      <c r="A1840" s="1">
        <v>30</v>
      </c>
      <c r="B1840">
        <v>1152.6925764582122</v>
      </c>
      <c r="D1840" s="1">
        <v>30</v>
      </c>
      <c r="E1840">
        <v>1258.1615153084038</v>
      </c>
      <c r="F1840">
        <f>(1/2722)+F1839</f>
        <v>0.67597354886116068</v>
      </c>
    </row>
    <row r="1841" spans="1:6">
      <c r="A1841" s="1">
        <v>30</v>
      </c>
      <c r="B1841">
        <v>497.8561755936758</v>
      </c>
      <c r="D1841" s="1">
        <v>30</v>
      </c>
      <c r="E1841">
        <v>1258.1615153084038</v>
      </c>
      <c r="F1841">
        <f>(1/2722)+F1840</f>
        <v>0.67634092578988958</v>
      </c>
    </row>
    <row r="1842" spans="1:6">
      <c r="A1842" s="1">
        <v>30</v>
      </c>
      <c r="B1842">
        <v>1932.6347544867895</v>
      </c>
      <c r="D1842" s="1">
        <v>30</v>
      </c>
      <c r="E1842">
        <v>1258.1615153084038</v>
      </c>
      <c r="F1842">
        <f>(1/2722)+F1841</f>
        <v>0.67670830271861848</v>
      </c>
    </row>
    <row r="1843" spans="1:6">
      <c r="A1843" s="1">
        <v>30</v>
      </c>
      <c r="B1843">
        <v>643.74184534433357</v>
      </c>
      <c r="D1843" s="1">
        <v>30</v>
      </c>
      <c r="E1843">
        <v>1258.1615153084038</v>
      </c>
      <c r="F1843">
        <f>(1/2722)+F1842</f>
        <v>0.67707567964734738</v>
      </c>
    </row>
    <row r="1844" spans="1:6">
      <c r="A1844" s="1">
        <v>30</v>
      </c>
      <c r="B1844">
        <v>417.57010191382375</v>
      </c>
      <c r="D1844" s="1">
        <v>30</v>
      </c>
      <c r="E1844">
        <v>1258.1615153084038</v>
      </c>
      <c r="F1844">
        <f>(1/2722)+F1843</f>
        <v>0.67744305657607629</v>
      </c>
    </row>
    <row r="1845" spans="1:6">
      <c r="A1845" s="1">
        <v>30</v>
      </c>
      <c r="B1845">
        <v>647.21434218309662</v>
      </c>
      <c r="D1845" s="1">
        <v>30</v>
      </c>
      <c r="E1845">
        <v>1258.1615153084038</v>
      </c>
      <c r="F1845">
        <f>(1/2722)+F1844</f>
        <v>0.67781043350480519</v>
      </c>
    </row>
    <row r="1846" spans="1:6">
      <c r="A1846" s="1">
        <v>30</v>
      </c>
      <c r="B1846">
        <v>704.29795401442163</v>
      </c>
      <c r="D1846" s="1">
        <v>30</v>
      </c>
      <c r="E1846">
        <v>1258.1615153084038</v>
      </c>
      <c r="F1846">
        <f>(1/2722)+F1845</f>
        <v>0.67817781043353409</v>
      </c>
    </row>
    <row r="1847" spans="1:6">
      <c r="A1847" s="1">
        <v>30</v>
      </c>
      <c r="B1847">
        <v>111.3143029009552</v>
      </c>
      <c r="D1847" s="1">
        <v>30</v>
      </c>
      <c r="E1847">
        <v>1258.1615153084038</v>
      </c>
      <c r="F1847">
        <f>(1/2722)+F1846</f>
        <v>0.67854518736226299</v>
      </c>
    </row>
    <row r="1848" spans="1:6">
      <c r="A1848" s="1">
        <v>30</v>
      </c>
      <c r="B1848">
        <v>511.76900229035186</v>
      </c>
      <c r="D1848" s="1">
        <v>30</v>
      </c>
      <c r="E1848">
        <v>1258.1615153084038</v>
      </c>
      <c r="F1848">
        <f>(1/2722)+F1847</f>
        <v>0.67891256429099189</v>
      </c>
    </row>
    <row r="1849" spans="1:6">
      <c r="A1849" s="1">
        <v>30</v>
      </c>
      <c r="B1849">
        <v>677.08411048300673</v>
      </c>
      <c r="D1849" s="1">
        <v>30</v>
      </c>
      <c r="E1849">
        <v>1258.1615153084038</v>
      </c>
      <c r="F1849">
        <f>(1/2722)+F1848</f>
        <v>0.6792799412197208</v>
      </c>
    </row>
    <row r="1850" spans="1:6">
      <c r="A1850" s="1">
        <v>30</v>
      </c>
      <c r="B1850">
        <v>1880.2957628129413</v>
      </c>
      <c r="D1850" s="1">
        <v>30</v>
      </c>
      <c r="E1850">
        <v>1258.1615153084038</v>
      </c>
      <c r="F1850">
        <f>(1/2722)+F1849</f>
        <v>0.6796473181484497</v>
      </c>
    </row>
    <row r="1851" spans="1:6">
      <c r="A1851" s="1">
        <v>30</v>
      </c>
      <c r="B1851">
        <v>631.13776278572243</v>
      </c>
      <c r="D1851" s="1">
        <v>30</v>
      </c>
      <c r="E1851">
        <v>1258.1615153084038</v>
      </c>
      <c r="F1851">
        <f>(1/2722)+F1850</f>
        <v>0.6800146950771786</v>
      </c>
    </row>
    <row r="1852" spans="1:6">
      <c r="A1852" s="1">
        <v>30</v>
      </c>
      <c r="B1852">
        <v>488.66729057900938</v>
      </c>
      <c r="D1852" s="1">
        <v>30</v>
      </c>
      <c r="E1852">
        <v>1258.1615153084038</v>
      </c>
      <c r="F1852">
        <f>(1/2722)+F1851</f>
        <v>0.6803820720059075</v>
      </c>
    </row>
    <row r="1853" spans="1:6">
      <c r="A1853" s="1">
        <v>30</v>
      </c>
      <c r="B1853">
        <v>497.8561755936758</v>
      </c>
      <c r="D1853" s="1">
        <v>30</v>
      </c>
      <c r="E1853">
        <v>1258.1615153084038</v>
      </c>
      <c r="F1853">
        <f>(1/2722)+F1852</f>
        <v>0.6807494489346364</v>
      </c>
    </row>
    <row r="1854" spans="1:6">
      <c r="A1854" s="1">
        <v>30</v>
      </c>
      <c r="B1854">
        <v>1932.6347544867895</v>
      </c>
      <c r="D1854" s="1">
        <v>30</v>
      </c>
      <c r="E1854">
        <v>1258.1615153084038</v>
      </c>
      <c r="F1854">
        <f>(1/2722)+F1853</f>
        <v>0.6811168258633653</v>
      </c>
    </row>
    <row r="1855" spans="1:6">
      <c r="A1855" s="1">
        <v>30</v>
      </c>
      <c r="B1855">
        <v>238.54362447533947</v>
      </c>
      <c r="D1855" s="1">
        <v>30</v>
      </c>
      <c r="E1855">
        <v>1258.1615153084038</v>
      </c>
      <c r="F1855">
        <f>(1/2722)+F1854</f>
        <v>0.68148420279209421</v>
      </c>
    </row>
    <row r="1856" spans="1:6">
      <c r="A1856" s="1">
        <v>30</v>
      </c>
      <c r="B1856">
        <v>1967.6403029006356</v>
      </c>
      <c r="D1856" s="1">
        <v>30</v>
      </c>
      <c r="E1856">
        <v>1258.1615153084038</v>
      </c>
      <c r="F1856">
        <f>(1/2722)+F1855</f>
        <v>0.68185157972082311</v>
      </c>
    </row>
    <row r="1857" spans="1:6">
      <c r="A1857" s="1">
        <v>30</v>
      </c>
      <c r="B1857">
        <v>455.05829166792847</v>
      </c>
      <c r="D1857" s="1">
        <v>30</v>
      </c>
      <c r="E1857">
        <v>1258.1615153084038</v>
      </c>
      <c r="F1857">
        <f>(1/2722)+F1856</f>
        <v>0.68221895664955201</v>
      </c>
    </row>
    <row r="1858" spans="1:6">
      <c r="A1858" s="1">
        <v>30</v>
      </c>
      <c r="B1858">
        <v>1954.6282960477681</v>
      </c>
      <c r="D1858" s="1">
        <v>30</v>
      </c>
      <c r="E1858">
        <v>1258.1615153084038</v>
      </c>
      <c r="F1858">
        <f>(1/2722)+F1857</f>
        <v>0.68258633357828091</v>
      </c>
    </row>
    <row r="1859" spans="1:6">
      <c r="A1859" s="1">
        <v>30</v>
      </c>
      <c r="B1859">
        <v>1119.9264080375451</v>
      </c>
      <c r="D1859" s="1">
        <v>30</v>
      </c>
      <c r="E1859">
        <v>1258.1615153084038</v>
      </c>
      <c r="F1859">
        <f>(1/2722)+F1858</f>
        <v>0.68295371050700981</v>
      </c>
    </row>
    <row r="1860" spans="1:6">
      <c r="A1860" s="1">
        <v>30</v>
      </c>
      <c r="B1860">
        <v>687.3391550602297</v>
      </c>
      <c r="D1860" s="1">
        <v>30</v>
      </c>
      <c r="E1860">
        <v>1258.1615153084038</v>
      </c>
      <c r="F1860">
        <f>(1/2722)+F1859</f>
        <v>0.68332108743573872</v>
      </c>
    </row>
    <row r="1861" spans="1:6">
      <c r="A1861" s="1">
        <v>30</v>
      </c>
      <c r="B1861">
        <v>497.8561755936758</v>
      </c>
      <c r="D1861" s="1">
        <v>30</v>
      </c>
      <c r="E1861">
        <v>1258.1615153084038</v>
      </c>
      <c r="F1861">
        <f>(1/2722)+F1860</f>
        <v>0.68368846436446762</v>
      </c>
    </row>
    <row r="1862" spans="1:6">
      <c r="A1862" s="1">
        <v>30</v>
      </c>
      <c r="B1862">
        <v>588.57255824462084</v>
      </c>
      <c r="D1862" s="1">
        <v>30</v>
      </c>
      <c r="E1862">
        <v>1258.1615153084038</v>
      </c>
      <c r="F1862">
        <f>(1/2722)+F1861</f>
        <v>0.68405584129319652</v>
      </c>
    </row>
    <row r="1863" spans="1:6">
      <c r="A1863" s="1">
        <v>30</v>
      </c>
      <c r="B1863">
        <v>1084.3128010807548</v>
      </c>
      <c r="D1863" s="1">
        <v>30</v>
      </c>
      <c r="E1863">
        <v>1258.1615153084038</v>
      </c>
      <c r="F1863">
        <f>(1/2722)+F1862</f>
        <v>0.68442321822192542</v>
      </c>
    </row>
    <row r="1864" spans="1:6">
      <c r="A1864" s="1">
        <v>30</v>
      </c>
      <c r="B1864">
        <v>210.32942645138914</v>
      </c>
      <c r="D1864" s="1">
        <v>30</v>
      </c>
      <c r="E1864">
        <v>1258.1615153084038</v>
      </c>
      <c r="F1864">
        <f>(1/2722)+F1863</f>
        <v>0.68479059515065432</v>
      </c>
    </row>
    <row r="1865" spans="1:6">
      <c r="A1865" s="1">
        <v>30</v>
      </c>
      <c r="B1865">
        <v>438.63717499233036</v>
      </c>
      <c r="D1865" s="1">
        <v>30</v>
      </c>
      <c r="E1865">
        <v>1258.1615153084038</v>
      </c>
      <c r="F1865">
        <f>(1/2722)+F1864</f>
        <v>0.68515797207938323</v>
      </c>
    </row>
    <row r="1866" spans="1:6">
      <c r="A1866" s="1">
        <v>30</v>
      </c>
      <c r="B1866">
        <v>506.48713908370775</v>
      </c>
      <c r="D1866" s="1">
        <v>30</v>
      </c>
      <c r="E1866">
        <v>1258.1615153084038</v>
      </c>
      <c r="F1866">
        <f>(1/2722)+F1865</f>
        <v>0.68552534900811213</v>
      </c>
    </row>
    <row r="1867" spans="1:6">
      <c r="A1867" s="1">
        <v>30</v>
      </c>
      <c r="B1867">
        <v>1880.2957628129413</v>
      </c>
      <c r="D1867" s="1">
        <v>30</v>
      </c>
      <c r="E1867">
        <v>1258.1615153084038</v>
      </c>
      <c r="F1867">
        <f>(1/2722)+F1866</f>
        <v>0.68589272593684103</v>
      </c>
    </row>
    <row r="1868" spans="1:6">
      <c r="A1868" s="1">
        <v>30</v>
      </c>
      <c r="B1868">
        <v>0</v>
      </c>
      <c r="D1868" s="1">
        <v>30</v>
      </c>
      <c r="E1868">
        <v>1258.1615153084038</v>
      </c>
      <c r="F1868">
        <f>(1/2722)+F1867</f>
        <v>0.68626010286556993</v>
      </c>
    </row>
    <row r="1869" spans="1:6">
      <c r="A1869" s="1">
        <v>30</v>
      </c>
      <c r="B1869">
        <v>5.6200113177435007</v>
      </c>
      <c r="D1869" s="1">
        <v>30</v>
      </c>
      <c r="E1869">
        <v>1272.6512561684583</v>
      </c>
      <c r="F1869">
        <f>(1/2722)+F1868</f>
        <v>0.68662747979429883</v>
      </c>
    </row>
    <row r="1870" spans="1:6">
      <c r="A1870" s="1">
        <v>30</v>
      </c>
      <c r="B1870">
        <v>118.15642431287989</v>
      </c>
      <c r="D1870" s="1">
        <v>30</v>
      </c>
      <c r="E1870">
        <v>1272.6512561684583</v>
      </c>
      <c r="F1870">
        <f>(1/2722)+F1869</f>
        <v>0.68699485672302774</v>
      </c>
    </row>
    <row r="1871" spans="1:6">
      <c r="A1871" s="1">
        <v>30</v>
      </c>
      <c r="B1871">
        <v>528.52717156502683</v>
      </c>
      <c r="D1871" s="1">
        <v>30</v>
      </c>
      <c r="E1871">
        <v>1275.9268235384677</v>
      </c>
      <c r="F1871">
        <f>(1/2722)+F1870</f>
        <v>0.68736223365175664</v>
      </c>
    </row>
    <row r="1872" spans="1:6">
      <c r="A1872" s="1">
        <v>30</v>
      </c>
      <c r="B1872">
        <v>424.402998026501</v>
      </c>
      <c r="D1872" s="1">
        <v>30</v>
      </c>
      <c r="E1872">
        <v>1275.9268235384677</v>
      </c>
      <c r="F1872">
        <f>(1/2722)+F1871</f>
        <v>0.68772961058048554</v>
      </c>
    </row>
    <row r="1873" spans="1:6">
      <c r="A1873" s="1">
        <v>30</v>
      </c>
      <c r="B1873">
        <v>472.76634668942484</v>
      </c>
      <c r="D1873" s="1">
        <v>30</v>
      </c>
      <c r="E1873">
        <v>1277.6615116971607</v>
      </c>
      <c r="F1873">
        <f>(1/2722)+F1872</f>
        <v>0.68809698750921444</v>
      </c>
    </row>
    <row r="1874" spans="1:6">
      <c r="A1874" s="1">
        <v>30</v>
      </c>
      <c r="B1874">
        <v>643.74184534433357</v>
      </c>
      <c r="D1874" s="1">
        <v>30</v>
      </c>
      <c r="E1874">
        <v>1277.6615116971607</v>
      </c>
      <c r="F1874">
        <f>(1/2722)+F1873</f>
        <v>0.68846436443794334</v>
      </c>
    </row>
    <row r="1875" spans="1:6">
      <c r="A1875" s="1">
        <v>30</v>
      </c>
      <c r="B1875">
        <v>0</v>
      </c>
      <c r="D1875" s="1">
        <v>30</v>
      </c>
      <c r="E1875">
        <v>1277.6615116971607</v>
      </c>
      <c r="F1875">
        <f>(1/2722)+F1874</f>
        <v>0.68883174136667225</v>
      </c>
    </row>
    <row r="1876" spans="1:6">
      <c r="A1876" s="1">
        <v>30</v>
      </c>
      <c r="B1876">
        <v>1067.2499740012393</v>
      </c>
      <c r="D1876" s="1">
        <v>30</v>
      </c>
      <c r="E1876">
        <v>1277.6615116971607</v>
      </c>
      <c r="F1876">
        <f>(1/2722)+F1875</f>
        <v>0.68919911829540115</v>
      </c>
    </row>
    <row r="1877" spans="1:6">
      <c r="A1877" s="1">
        <v>30</v>
      </c>
      <c r="B1877">
        <v>417.57010191382375</v>
      </c>
      <c r="D1877" s="1">
        <v>30</v>
      </c>
      <c r="E1877">
        <v>1277.6615116971607</v>
      </c>
      <c r="F1877">
        <f>(1/2722)+F1876</f>
        <v>0.68956649522413005</v>
      </c>
    </row>
    <row r="1878" spans="1:6">
      <c r="A1878" s="1">
        <v>30</v>
      </c>
      <c r="B1878">
        <v>985.83020237209325</v>
      </c>
      <c r="D1878" s="1">
        <v>30</v>
      </c>
      <c r="E1878">
        <v>1277.6615116971607</v>
      </c>
      <c r="F1878">
        <f>(1/2722)+F1877</f>
        <v>0.68993387215285895</v>
      </c>
    </row>
    <row r="1879" spans="1:6">
      <c r="A1879" s="1">
        <v>30</v>
      </c>
      <c r="B1879">
        <v>706.58717225342843</v>
      </c>
      <c r="D1879" s="1">
        <v>30</v>
      </c>
      <c r="E1879">
        <v>1277.6615116971607</v>
      </c>
      <c r="F1879">
        <f>(1/2722)+F1878</f>
        <v>0.69030124908158785</v>
      </c>
    </row>
    <row r="1880" spans="1:6">
      <c r="A1880" s="1">
        <v>30</v>
      </c>
      <c r="B1880">
        <v>647.21434218309662</v>
      </c>
      <c r="D1880" s="1">
        <v>30</v>
      </c>
      <c r="E1880">
        <v>1277.6615116971607</v>
      </c>
      <c r="F1880">
        <f>(1/2722)+F1879</f>
        <v>0.69066862601031676</v>
      </c>
    </row>
    <row r="1881" spans="1:6">
      <c r="A1881" s="1">
        <v>30</v>
      </c>
      <c r="B1881">
        <v>647.21434218309662</v>
      </c>
      <c r="D1881" s="1">
        <v>30</v>
      </c>
      <c r="E1881">
        <v>1277.6615116971607</v>
      </c>
      <c r="F1881">
        <f>(1/2722)+F1880</f>
        <v>0.69103600293904566</v>
      </c>
    </row>
    <row r="1882" spans="1:6">
      <c r="A1882" s="1">
        <v>30</v>
      </c>
      <c r="B1882">
        <v>210.32942645138914</v>
      </c>
      <c r="D1882" s="1">
        <v>30</v>
      </c>
      <c r="E1882">
        <v>1277.6615116971607</v>
      </c>
      <c r="F1882">
        <f>(1/2722)+F1881</f>
        <v>0.69140337986777456</v>
      </c>
    </row>
    <row r="1883" spans="1:6">
      <c r="A1883" s="1">
        <v>30</v>
      </c>
      <c r="B1883">
        <v>421.78928112831176</v>
      </c>
      <c r="D1883" s="1">
        <v>30</v>
      </c>
      <c r="E1883">
        <v>1277.6615116971607</v>
      </c>
      <c r="F1883">
        <f>(1/2722)+F1882</f>
        <v>0.69177075679650346</v>
      </c>
    </row>
    <row r="1884" spans="1:6">
      <c r="A1884" s="1">
        <v>31</v>
      </c>
      <c r="B1884">
        <v>765.68754050524137</v>
      </c>
      <c r="D1884" s="1">
        <v>31</v>
      </c>
      <c r="E1884">
        <v>1277.6615116971607</v>
      </c>
      <c r="F1884">
        <f>(1/2722)+F1883</f>
        <v>0.69213813372523236</v>
      </c>
    </row>
    <row r="1885" spans="1:6">
      <c r="A1885" s="1">
        <v>31</v>
      </c>
      <c r="B1885">
        <v>1063.5978080592326</v>
      </c>
      <c r="D1885" s="1">
        <v>31</v>
      </c>
      <c r="E1885">
        <v>1277.6615116971607</v>
      </c>
      <c r="F1885">
        <f>(1/2722)+F1884</f>
        <v>0.69250551065396126</v>
      </c>
    </row>
    <row r="1886" spans="1:6">
      <c r="A1886" s="1">
        <v>31</v>
      </c>
      <c r="B1886">
        <v>1258.1615153084038</v>
      </c>
      <c r="D1886" s="1">
        <v>31</v>
      </c>
      <c r="E1886">
        <v>1277.6615116971607</v>
      </c>
      <c r="F1886">
        <f>(1/2722)+F1885</f>
        <v>0.69287288758269017</v>
      </c>
    </row>
    <row r="1887" spans="1:6">
      <c r="A1887" s="1">
        <v>31</v>
      </c>
      <c r="B1887">
        <v>1221.6404513081991</v>
      </c>
      <c r="D1887" s="1">
        <v>31</v>
      </c>
      <c r="E1887">
        <v>1277.6615116971607</v>
      </c>
      <c r="F1887">
        <f>(1/2722)+F1886</f>
        <v>0.69324026451141907</v>
      </c>
    </row>
    <row r="1888" spans="1:6">
      <c r="A1888" s="1">
        <v>31</v>
      </c>
      <c r="B1888">
        <v>681.43438290066319</v>
      </c>
      <c r="D1888" s="1">
        <v>31</v>
      </c>
      <c r="E1888">
        <v>1289.0737831882432</v>
      </c>
      <c r="F1888">
        <f>(1/2722)+F1887</f>
        <v>0.69360764144014797</v>
      </c>
    </row>
    <row r="1889" spans="1:6">
      <c r="A1889" s="1">
        <v>31</v>
      </c>
      <c r="B1889">
        <v>1164.790469756108</v>
      </c>
      <c r="D1889" s="1">
        <v>31</v>
      </c>
      <c r="E1889">
        <v>1308.0171279648341</v>
      </c>
      <c r="F1889">
        <f>(1/2722)+F1888</f>
        <v>0.69397501836887687</v>
      </c>
    </row>
    <row r="1890" spans="1:6">
      <c r="A1890" s="1">
        <v>31</v>
      </c>
      <c r="B1890">
        <v>644.92395579475533</v>
      </c>
      <c r="D1890" s="1">
        <v>31</v>
      </c>
      <c r="E1890">
        <v>1308.0171279648341</v>
      </c>
      <c r="F1890">
        <f>(1/2722)+F1889</f>
        <v>0.69434239529760577</v>
      </c>
    </row>
    <row r="1891" spans="1:6">
      <c r="A1891" s="1">
        <v>31</v>
      </c>
      <c r="B1891">
        <v>1932.6347544867895</v>
      </c>
      <c r="D1891" s="1">
        <v>31</v>
      </c>
      <c r="E1891">
        <v>1308.0171279648341</v>
      </c>
      <c r="F1891">
        <f>(1/2722)+F1890</f>
        <v>0.69470977222633468</v>
      </c>
    </row>
    <row r="1892" spans="1:6">
      <c r="A1892" s="1">
        <v>31</v>
      </c>
      <c r="B1892">
        <v>1328.4685528525047</v>
      </c>
      <c r="D1892" s="1">
        <v>31</v>
      </c>
      <c r="E1892">
        <v>1308.0171279648341</v>
      </c>
      <c r="F1892">
        <f>(1/2722)+F1891</f>
        <v>0.69507714915506358</v>
      </c>
    </row>
    <row r="1893" spans="1:6">
      <c r="A1893" s="1">
        <v>31</v>
      </c>
      <c r="B1893">
        <v>1967.6403029006356</v>
      </c>
      <c r="D1893" s="1">
        <v>31</v>
      </c>
      <c r="E1893">
        <v>1308.0171279648341</v>
      </c>
      <c r="F1893">
        <f>(1/2722)+F1892</f>
        <v>0.69544452608379248</v>
      </c>
    </row>
    <row r="1894" spans="1:6">
      <c r="A1894" s="1">
        <v>31</v>
      </c>
      <c r="B1894">
        <v>210.32942645138914</v>
      </c>
      <c r="D1894" s="1">
        <v>31</v>
      </c>
      <c r="E1894">
        <v>1308.0171279648341</v>
      </c>
      <c r="F1894">
        <f>(1/2722)+F1893</f>
        <v>0.69581190301252138</v>
      </c>
    </row>
    <row r="1895" spans="1:6">
      <c r="A1895" s="1">
        <v>31</v>
      </c>
      <c r="B1895">
        <v>677.08411048300673</v>
      </c>
      <c r="D1895" s="1">
        <v>31</v>
      </c>
      <c r="E1895">
        <v>1308.0171279648341</v>
      </c>
      <c r="F1895">
        <f>(1/2722)+F1894</f>
        <v>0.69617927994125028</v>
      </c>
    </row>
    <row r="1896" spans="1:6">
      <c r="A1896" s="1">
        <v>31</v>
      </c>
      <c r="B1896">
        <v>1067.2499740012393</v>
      </c>
      <c r="D1896" s="1">
        <v>31</v>
      </c>
      <c r="E1896">
        <v>1308.0171279648341</v>
      </c>
      <c r="F1896">
        <f>(1/2722)+F1895</f>
        <v>0.69654665686997919</v>
      </c>
    </row>
    <row r="1897" spans="1:6">
      <c r="A1897" s="1">
        <v>31</v>
      </c>
      <c r="B1897">
        <v>210.32942645138914</v>
      </c>
      <c r="D1897" s="1">
        <v>31</v>
      </c>
      <c r="E1897">
        <v>1308.0171279648341</v>
      </c>
      <c r="F1897">
        <f>(1/2722)+F1896</f>
        <v>0.69691403379870809</v>
      </c>
    </row>
    <row r="1898" spans="1:6">
      <c r="A1898" s="1">
        <v>31</v>
      </c>
      <c r="B1898">
        <v>293.1384182111367</v>
      </c>
      <c r="D1898" s="1">
        <v>31</v>
      </c>
      <c r="E1898">
        <v>1308.0171279648341</v>
      </c>
      <c r="F1898">
        <f>(1/2722)+F1897</f>
        <v>0.69728141072743699</v>
      </c>
    </row>
    <row r="1899" spans="1:6">
      <c r="A1899" s="1">
        <v>31</v>
      </c>
      <c r="B1899">
        <v>421.78928112831176</v>
      </c>
      <c r="D1899" s="1">
        <v>31</v>
      </c>
      <c r="E1899">
        <v>1308.0171279648341</v>
      </c>
      <c r="F1899">
        <f>(1/2722)+F1898</f>
        <v>0.69764878765616589</v>
      </c>
    </row>
    <row r="1900" spans="1:6">
      <c r="A1900" s="1">
        <v>31</v>
      </c>
      <c r="B1900">
        <v>765.68754050524137</v>
      </c>
      <c r="D1900" s="1">
        <v>31</v>
      </c>
      <c r="E1900">
        <v>1308.0171279648341</v>
      </c>
      <c r="F1900">
        <f>(1/2722)+F1899</f>
        <v>0.69801616458489479</v>
      </c>
    </row>
    <row r="1901" spans="1:6">
      <c r="A1901" s="1">
        <v>31</v>
      </c>
      <c r="B1901">
        <v>1063.5978080592326</v>
      </c>
      <c r="D1901" s="1">
        <v>31</v>
      </c>
      <c r="E1901">
        <v>1308.0171279648341</v>
      </c>
      <c r="F1901">
        <f>(1/2722)+F1900</f>
        <v>0.6983835415136237</v>
      </c>
    </row>
    <row r="1902" spans="1:6">
      <c r="A1902" s="1">
        <v>31</v>
      </c>
      <c r="B1902">
        <v>1258.1615153084038</v>
      </c>
      <c r="D1902" s="1">
        <v>31</v>
      </c>
      <c r="E1902">
        <v>1308.0171279648341</v>
      </c>
      <c r="F1902">
        <f>(1/2722)+F1901</f>
        <v>0.6987509184423526</v>
      </c>
    </row>
    <row r="1903" spans="1:6">
      <c r="A1903" s="1">
        <v>31</v>
      </c>
      <c r="B1903">
        <v>1221.6404513081991</v>
      </c>
      <c r="D1903" s="1">
        <v>31</v>
      </c>
      <c r="E1903">
        <v>1308.0171279648341</v>
      </c>
      <c r="F1903">
        <f>(1/2722)+F1902</f>
        <v>0.6991182953710815</v>
      </c>
    </row>
    <row r="1904" spans="1:6">
      <c r="A1904" s="1">
        <v>31</v>
      </c>
      <c r="B1904">
        <v>681.43438290066319</v>
      </c>
      <c r="D1904" s="1">
        <v>31</v>
      </c>
      <c r="E1904">
        <v>1308.0171279648341</v>
      </c>
      <c r="F1904">
        <f>(1/2722)+F1903</f>
        <v>0.6994856722998104</v>
      </c>
    </row>
    <row r="1905" spans="1:6">
      <c r="A1905" s="1">
        <v>31</v>
      </c>
      <c r="B1905">
        <v>874.73640574576132</v>
      </c>
      <c r="D1905" s="1">
        <v>31</v>
      </c>
      <c r="E1905">
        <v>1308.0171279648341</v>
      </c>
      <c r="F1905">
        <f>(1/2722)+F1904</f>
        <v>0.6998530492285393</v>
      </c>
    </row>
    <row r="1906" spans="1:6">
      <c r="A1906" s="1">
        <v>31</v>
      </c>
      <c r="B1906">
        <v>1152.6925764582122</v>
      </c>
      <c r="D1906" s="1">
        <v>31</v>
      </c>
      <c r="E1906">
        <v>1308.0171279648341</v>
      </c>
      <c r="F1906">
        <f>(1/2722)+F1905</f>
        <v>0.70022042615726821</v>
      </c>
    </row>
    <row r="1907" spans="1:6">
      <c r="A1907" s="1">
        <v>31</v>
      </c>
      <c r="B1907">
        <v>1308.0171279648341</v>
      </c>
      <c r="D1907" s="1">
        <v>31</v>
      </c>
      <c r="E1907">
        <v>1308.0171279648341</v>
      </c>
      <c r="F1907">
        <f>(1/2722)+F1906</f>
        <v>0.70058780308599711</v>
      </c>
    </row>
    <row r="1908" spans="1:6">
      <c r="A1908" s="1">
        <v>31</v>
      </c>
      <c r="B1908">
        <v>1050.6905557036232</v>
      </c>
      <c r="D1908" s="1">
        <v>31</v>
      </c>
      <c r="E1908">
        <v>1308.0171279648341</v>
      </c>
      <c r="F1908">
        <f>(1/2722)+F1907</f>
        <v>0.70095518001472601</v>
      </c>
    </row>
    <row r="1909" spans="1:6">
      <c r="A1909" s="1">
        <v>31</v>
      </c>
      <c r="B1909">
        <v>405.68005239212039</v>
      </c>
      <c r="D1909" s="1">
        <v>31</v>
      </c>
      <c r="E1909">
        <v>1308.0171279648341</v>
      </c>
      <c r="F1909">
        <f>(1/2722)+F1908</f>
        <v>0.70132255694345491</v>
      </c>
    </row>
    <row r="1910" spans="1:6">
      <c r="A1910" s="1">
        <v>31</v>
      </c>
      <c r="B1910">
        <v>1258.1615153084038</v>
      </c>
      <c r="D1910" s="1">
        <v>31</v>
      </c>
      <c r="E1910">
        <v>1308.0171279648341</v>
      </c>
      <c r="F1910">
        <f>(1/2722)+F1909</f>
        <v>0.70168993387218381</v>
      </c>
    </row>
    <row r="1911" spans="1:6">
      <c r="A1911" s="1">
        <v>31</v>
      </c>
      <c r="B1911">
        <v>1164.790469756108</v>
      </c>
      <c r="D1911" s="1">
        <v>31</v>
      </c>
      <c r="E1911">
        <v>1308.0171279648341</v>
      </c>
      <c r="F1911">
        <f>(1/2722)+F1910</f>
        <v>0.70205731080091272</v>
      </c>
    </row>
    <row r="1912" spans="1:6">
      <c r="A1912" s="1">
        <v>31</v>
      </c>
      <c r="B1912">
        <v>644.92395579475533</v>
      </c>
      <c r="D1912" s="1">
        <v>31</v>
      </c>
      <c r="E1912">
        <v>1308.0171279648341</v>
      </c>
      <c r="F1912">
        <f>(1/2722)+F1911</f>
        <v>0.70242468772964162</v>
      </c>
    </row>
    <row r="1913" spans="1:6">
      <c r="A1913" s="1">
        <v>31</v>
      </c>
      <c r="B1913">
        <v>1932.6347544867895</v>
      </c>
      <c r="D1913" s="1">
        <v>31</v>
      </c>
      <c r="E1913">
        <v>1308.0171279648341</v>
      </c>
      <c r="F1913">
        <f>(1/2722)+F1912</f>
        <v>0.70279206465837052</v>
      </c>
    </row>
    <row r="1914" spans="1:6">
      <c r="A1914" s="1">
        <v>31</v>
      </c>
      <c r="B1914">
        <v>1328.4685528525047</v>
      </c>
      <c r="D1914" s="1">
        <v>31</v>
      </c>
      <c r="E1914">
        <v>1308.0171279648341</v>
      </c>
      <c r="F1914">
        <f>(1/2722)+F1913</f>
        <v>0.70315944158709942</v>
      </c>
    </row>
    <row r="1915" spans="1:6">
      <c r="A1915" s="1">
        <v>31</v>
      </c>
      <c r="B1915">
        <v>1967.6403029006356</v>
      </c>
      <c r="D1915" s="1">
        <v>31</v>
      </c>
      <c r="E1915">
        <v>1308.0171279648341</v>
      </c>
      <c r="F1915">
        <f>(1/2722)+F1914</f>
        <v>0.70352681851582832</v>
      </c>
    </row>
    <row r="1916" spans="1:6">
      <c r="A1916" s="1">
        <v>31</v>
      </c>
      <c r="B1916">
        <v>210.32942645138914</v>
      </c>
      <c r="D1916" s="1">
        <v>31</v>
      </c>
      <c r="E1916">
        <v>1308.0171279648341</v>
      </c>
      <c r="F1916">
        <f>(1/2722)+F1915</f>
        <v>0.70389419544455722</v>
      </c>
    </row>
    <row r="1917" spans="1:6">
      <c r="A1917" s="1">
        <v>31</v>
      </c>
      <c r="B1917">
        <v>677.08411048300673</v>
      </c>
      <c r="D1917" s="1">
        <v>31</v>
      </c>
      <c r="E1917">
        <v>1308.0171279648341</v>
      </c>
      <c r="F1917">
        <f>(1/2722)+F1916</f>
        <v>0.70426157237328613</v>
      </c>
    </row>
    <row r="1918" spans="1:6">
      <c r="A1918" s="1">
        <v>31</v>
      </c>
      <c r="B1918">
        <v>1067.2499740012393</v>
      </c>
      <c r="D1918" s="1">
        <v>31</v>
      </c>
      <c r="E1918">
        <v>1308.0171279648341</v>
      </c>
      <c r="F1918">
        <f>(1/2722)+F1917</f>
        <v>0.70462894930201503</v>
      </c>
    </row>
    <row r="1919" spans="1:6">
      <c r="A1919" s="1">
        <v>31</v>
      </c>
      <c r="B1919">
        <v>210.32942645138914</v>
      </c>
      <c r="D1919" s="1">
        <v>31</v>
      </c>
      <c r="E1919">
        <v>1308.0171279648341</v>
      </c>
      <c r="F1919">
        <f>(1/2722)+F1918</f>
        <v>0.70499632623074393</v>
      </c>
    </row>
    <row r="1920" spans="1:6">
      <c r="A1920" s="1">
        <v>31</v>
      </c>
      <c r="B1920">
        <v>293.1384182111367</v>
      </c>
      <c r="D1920" s="1">
        <v>31</v>
      </c>
      <c r="E1920">
        <v>1308.0171279648341</v>
      </c>
      <c r="F1920">
        <f>(1/2722)+F1919</f>
        <v>0.70536370315947283</v>
      </c>
    </row>
    <row r="1921" spans="1:6">
      <c r="A1921" s="1">
        <v>31</v>
      </c>
      <c r="B1921">
        <v>421.78928112831176</v>
      </c>
      <c r="D1921" s="1">
        <v>31</v>
      </c>
      <c r="E1921">
        <v>1308.0171279648341</v>
      </c>
      <c r="F1921">
        <f>(1/2722)+F1920</f>
        <v>0.70573108008820173</v>
      </c>
    </row>
    <row r="1922" spans="1:6">
      <c r="A1922" s="1">
        <v>31</v>
      </c>
      <c r="B1922">
        <v>1328.4685528525047</v>
      </c>
      <c r="D1922" s="1">
        <v>31</v>
      </c>
      <c r="E1922">
        <v>1308.0171279648341</v>
      </c>
      <c r="F1922">
        <f>(1/2722)+F1921</f>
        <v>0.70609845701693064</v>
      </c>
    </row>
    <row r="1923" spans="1:6">
      <c r="A1923" s="1">
        <v>31</v>
      </c>
      <c r="B1923">
        <v>958.38081006685809</v>
      </c>
      <c r="D1923" s="1">
        <v>31</v>
      </c>
      <c r="E1923">
        <v>1308.0171279648341</v>
      </c>
      <c r="F1923">
        <f>(1/2722)+F1922</f>
        <v>0.70646583394565954</v>
      </c>
    </row>
    <row r="1924" spans="1:6">
      <c r="A1924" s="1">
        <v>31</v>
      </c>
      <c r="B1924">
        <v>875.25550784137772</v>
      </c>
      <c r="D1924" s="1">
        <v>31</v>
      </c>
      <c r="E1924">
        <v>1308.0171279648341</v>
      </c>
      <c r="F1924">
        <f>(1/2722)+F1923</f>
        <v>0.70683321087438844</v>
      </c>
    </row>
    <row r="1925" spans="1:6">
      <c r="A1925" s="1">
        <v>31</v>
      </c>
      <c r="B1925">
        <v>677.08411048300673</v>
      </c>
      <c r="D1925" s="1">
        <v>31</v>
      </c>
      <c r="E1925">
        <v>1308.0171279648341</v>
      </c>
      <c r="F1925">
        <f>(1/2722)+F1924</f>
        <v>0.70720058780311734</v>
      </c>
    </row>
    <row r="1926" spans="1:6">
      <c r="A1926" s="1">
        <v>31</v>
      </c>
      <c r="B1926">
        <v>0</v>
      </c>
      <c r="D1926" s="1">
        <v>31</v>
      </c>
      <c r="E1926">
        <v>1308.0171279648341</v>
      </c>
      <c r="F1926">
        <f>(1/2722)+F1925</f>
        <v>0.70756796473184624</v>
      </c>
    </row>
    <row r="1927" spans="1:6">
      <c r="A1927" s="1">
        <v>32</v>
      </c>
      <c r="B1927">
        <v>1221.6404513081991</v>
      </c>
      <c r="D1927" s="1">
        <v>32</v>
      </c>
      <c r="E1927">
        <v>1308.0171279648341</v>
      </c>
      <c r="F1927">
        <f>(1/2722)+F1926</f>
        <v>0.70793534166057515</v>
      </c>
    </row>
    <row r="1928" spans="1:6">
      <c r="A1928" s="1">
        <v>32</v>
      </c>
      <c r="B1928">
        <v>0</v>
      </c>
      <c r="D1928" s="1">
        <v>32</v>
      </c>
      <c r="E1928">
        <v>1308.0171279648341</v>
      </c>
      <c r="F1928">
        <f>(1/2722)+F1927</f>
        <v>0.70830271858930405</v>
      </c>
    </row>
    <row r="1929" spans="1:6">
      <c r="A1929" s="1">
        <v>32</v>
      </c>
      <c r="B1929">
        <v>1308.0171279648341</v>
      </c>
      <c r="D1929" s="1">
        <v>32</v>
      </c>
      <c r="E1929">
        <v>1308.0171279648341</v>
      </c>
      <c r="F1929">
        <f>(1/2722)+F1928</f>
        <v>0.70867009551803295</v>
      </c>
    </row>
    <row r="1930" spans="1:6">
      <c r="A1930" s="1">
        <v>32</v>
      </c>
      <c r="B1930">
        <v>1388.0737709338252</v>
      </c>
      <c r="D1930" s="1">
        <v>32</v>
      </c>
      <c r="E1930">
        <v>1308.0171279648341</v>
      </c>
      <c r="F1930">
        <f>(1/2722)+F1929</f>
        <v>0.70903747244676185</v>
      </c>
    </row>
    <row r="1931" spans="1:6">
      <c r="A1931" s="1">
        <v>32</v>
      </c>
      <c r="B1931">
        <v>1954.6282960477681</v>
      </c>
      <c r="D1931" s="1">
        <v>32</v>
      </c>
      <c r="E1931">
        <v>1308.0171279648341</v>
      </c>
      <c r="F1931">
        <f>(1/2722)+F1930</f>
        <v>0.70940484937549075</v>
      </c>
    </row>
    <row r="1932" spans="1:6">
      <c r="A1932" s="1">
        <v>32</v>
      </c>
      <c r="B1932">
        <v>1119.9264080375451</v>
      </c>
      <c r="D1932" s="1">
        <v>32</v>
      </c>
      <c r="E1932">
        <v>1308.0171279648341</v>
      </c>
      <c r="F1932">
        <f>(1/2722)+F1931</f>
        <v>0.70977222630421966</v>
      </c>
    </row>
    <row r="1933" spans="1:6">
      <c r="A1933" s="1">
        <v>32</v>
      </c>
      <c r="B1933">
        <v>497.8561755936758</v>
      </c>
      <c r="D1933" s="1">
        <v>32</v>
      </c>
      <c r="E1933">
        <v>1308.0171279648341</v>
      </c>
      <c r="F1933">
        <f>(1/2722)+F1932</f>
        <v>0.71013960323294856</v>
      </c>
    </row>
    <row r="1934" spans="1:6">
      <c r="A1934" s="1">
        <v>32</v>
      </c>
      <c r="B1934">
        <v>588.57255824462084</v>
      </c>
      <c r="D1934" s="1">
        <v>32</v>
      </c>
      <c r="E1934">
        <v>1308.0171279648341</v>
      </c>
      <c r="F1934">
        <f>(1/2722)+F1933</f>
        <v>0.71050698016167746</v>
      </c>
    </row>
    <row r="1935" spans="1:6">
      <c r="A1935" s="1">
        <v>32</v>
      </c>
      <c r="B1935">
        <v>1084.3128010807548</v>
      </c>
      <c r="D1935" s="1">
        <v>32</v>
      </c>
      <c r="E1935">
        <v>1308.0171279648341</v>
      </c>
      <c r="F1935">
        <f>(1/2722)+F1934</f>
        <v>0.71087435709040636</v>
      </c>
    </row>
    <row r="1936" spans="1:6">
      <c r="A1936" s="1">
        <v>32</v>
      </c>
      <c r="B1936">
        <v>958.38081006685809</v>
      </c>
      <c r="D1936" s="1">
        <v>32</v>
      </c>
      <c r="E1936">
        <v>1308.0171279648341</v>
      </c>
      <c r="F1936">
        <f>(1/2722)+F1935</f>
        <v>0.71124173401913526</v>
      </c>
    </row>
    <row r="1937" spans="1:6">
      <c r="A1937" s="1">
        <v>32</v>
      </c>
      <c r="B1937">
        <v>506.48713908370775</v>
      </c>
      <c r="D1937" s="1">
        <v>32</v>
      </c>
      <c r="E1937">
        <v>1308.0171279648341</v>
      </c>
      <c r="F1937">
        <f>(1/2722)+F1936</f>
        <v>0.71160911094786417</v>
      </c>
    </row>
    <row r="1938" spans="1:6">
      <c r="A1938" s="1">
        <v>32</v>
      </c>
      <c r="B1938">
        <v>1880.2957628129413</v>
      </c>
      <c r="D1938" s="1">
        <v>32</v>
      </c>
      <c r="E1938">
        <v>1308.0171279648341</v>
      </c>
      <c r="F1938">
        <f>(1/2722)+F1937</f>
        <v>0.71197648787659307</v>
      </c>
    </row>
    <row r="1939" spans="1:6">
      <c r="A1939" s="1">
        <v>32</v>
      </c>
      <c r="B1939">
        <v>5.6200113177435007</v>
      </c>
      <c r="D1939" s="1">
        <v>32</v>
      </c>
      <c r="E1939">
        <v>1308.0171279648341</v>
      </c>
      <c r="F1939">
        <f>(1/2722)+F1938</f>
        <v>0.71234386480532197</v>
      </c>
    </row>
    <row r="1940" spans="1:6">
      <c r="A1940" s="1">
        <v>32</v>
      </c>
      <c r="B1940">
        <v>875.25550784137772</v>
      </c>
      <c r="D1940" s="1">
        <v>32</v>
      </c>
      <c r="E1940">
        <v>1308.0171279648341</v>
      </c>
      <c r="F1940">
        <f>(1/2722)+F1939</f>
        <v>0.71271124173405087</v>
      </c>
    </row>
    <row r="1941" spans="1:6">
      <c r="A1941" s="1">
        <v>32</v>
      </c>
      <c r="B1941">
        <v>528.52717156502683</v>
      </c>
      <c r="D1941" s="1">
        <v>32</v>
      </c>
      <c r="E1941">
        <v>1308.0171279648341</v>
      </c>
      <c r="F1941">
        <f>(1/2722)+F1940</f>
        <v>0.71307861866277977</v>
      </c>
    </row>
    <row r="1942" spans="1:6">
      <c r="A1942" s="1">
        <v>32</v>
      </c>
      <c r="B1942">
        <v>985.83020237209325</v>
      </c>
      <c r="D1942" s="1">
        <v>32</v>
      </c>
      <c r="E1942">
        <v>1308.0171279648341</v>
      </c>
      <c r="F1942">
        <f>(1/2722)+F1941</f>
        <v>0.71344599559150867</v>
      </c>
    </row>
    <row r="1943" spans="1:6">
      <c r="A1943" s="1">
        <v>32</v>
      </c>
      <c r="B1943">
        <v>647.21434218309662</v>
      </c>
      <c r="D1943" s="1">
        <v>32</v>
      </c>
      <c r="E1943">
        <v>1308.0171279648341</v>
      </c>
      <c r="F1943">
        <f>(1/2722)+F1942</f>
        <v>0.71381337252023758</v>
      </c>
    </row>
    <row r="1944" spans="1:6">
      <c r="A1944" s="1">
        <v>32</v>
      </c>
      <c r="B1944">
        <v>1221.6404513081991</v>
      </c>
      <c r="D1944" s="1">
        <v>32</v>
      </c>
      <c r="E1944">
        <v>1308.0171279648341</v>
      </c>
      <c r="F1944">
        <f>(1/2722)+F1943</f>
        <v>0.71418074944896648</v>
      </c>
    </row>
    <row r="1945" spans="1:6">
      <c r="A1945" s="1">
        <v>32</v>
      </c>
      <c r="B1945">
        <v>1163.9658973384239</v>
      </c>
      <c r="D1945" s="1">
        <v>32</v>
      </c>
      <c r="E1945">
        <v>1308.0171279648341</v>
      </c>
      <c r="F1945">
        <f>(1/2722)+F1944</f>
        <v>0.71454812637769538</v>
      </c>
    </row>
    <row r="1946" spans="1:6">
      <c r="A1946" s="1">
        <v>32</v>
      </c>
      <c r="B1946">
        <v>1324.2932160586579</v>
      </c>
      <c r="D1946" s="1">
        <v>32</v>
      </c>
      <c r="E1946">
        <v>1308.0171279648341</v>
      </c>
      <c r="F1946">
        <f>(1/2722)+F1945</f>
        <v>0.71491550330642428</v>
      </c>
    </row>
    <row r="1947" spans="1:6">
      <c r="A1947" s="1">
        <v>32</v>
      </c>
      <c r="B1947">
        <v>511.76900229035186</v>
      </c>
      <c r="D1947" s="1">
        <v>32</v>
      </c>
      <c r="E1947">
        <v>1308.0171279648341</v>
      </c>
      <c r="F1947">
        <f>(1/2722)+F1946</f>
        <v>0.71528288023515318</v>
      </c>
    </row>
    <row r="1948" spans="1:6">
      <c r="A1948" s="1">
        <v>32</v>
      </c>
      <c r="B1948">
        <v>0</v>
      </c>
      <c r="D1948" s="1">
        <v>32</v>
      </c>
      <c r="E1948">
        <v>1308.0171279648341</v>
      </c>
      <c r="F1948">
        <f>(1/2722)+F1947</f>
        <v>0.71565025716388209</v>
      </c>
    </row>
    <row r="1949" spans="1:6">
      <c r="A1949" s="1">
        <v>32</v>
      </c>
      <c r="B1949">
        <v>1308.0171279648341</v>
      </c>
      <c r="D1949" s="1">
        <v>32</v>
      </c>
      <c r="E1949">
        <v>1308.0171279648341</v>
      </c>
      <c r="F1949">
        <f>(1/2722)+F1948</f>
        <v>0.71601763409261099</v>
      </c>
    </row>
    <row r="1950" spans="1:6">
      <c r="A1950" s="1">
        <v>32</v>
      </c>
      <c r="B1950">
        <v>1388.0737709338252</v>
      </c>
      <c r="D1950" s="1">
        <v>32</v>
      </c>
      <c r="E1950">
        <v>1308.0171279648341</v>
      </c>
      <c r="F1950">
        <f>(1/2722)+F1949</f>
        <v>0.71638501102133989</v>
      </c>
    </row>
    <row r="1951" spans="1:6">
      <c r="A1951" s="1">
        <v>32</v>
      </c>
      <c r="B1951">
        <v>1954.6282960477681</v>
      </c>
      <c r="D1951" s="1">
        <v>32</v>
      </c>
      <c r="E1951">
        <v>1308.0171279648341</v>
      </c>
      <c r="F1951">
        <f>(1/2722)+F1950</f>
        <v>0.71675238795006879</v>
      </c>
    </row>
    <row r="1952" spans="1:6">
      <c r="A1952" s="1">
        <v>32</v>
      </c>
      <c r="B1952">
        <v>1119.9264080375451</v>
      </c>
      <c r="D1952" s="1">
        <v>32</v>
      </c>
      <c r="E1952">
        <v>1308.0171279648341</v>
      </c>
      <c r="F1952">
        <f>(1/2722)+F1951</f>
        <v>0.71711976487879769</v>
      </c>
    </row>
    <row r="1953" spans="1:6">
      <c r="A1953" s="1">
        <v>32</v>
      </c>
      <c r="B1953">
        <v>497.8561755936758</v>
      </c>
      <c r="D1953" s="1">
        <v>32</v>
      </c>
      <c r="E1953">
        <v>1308.0171279648341</v>
      </c>
      <c r="F1953">
        <f>(1/2722)+F1952</f>
        <v>0.7174871418075266</v>
      </c>
    </row>
    <row r="1954" spans="1:6">
      <c r="A1954" s="1">
        <v>32</v>
      </c>
      <c r="B1954">
        <v>588.57255824462084</v>
      </c>
      <c r="D1954" s="1">
        <v>32</v>
      </c>
      <c r="E1954">
        <v>1308.0171279648341</v>
      </c>
      <c r="F1954">
        <f>(1/2722)+F1953</f>
        <v>0.7178545187362555</v>
      </c>
    </row>
    <row r="1955" spans="1:6">
      <c r="A1955" s="1">
        <v>32</v>
      </c>
      <c r="B1955">
        <v>1084.3128010807548</v>
      </c>
      <c r="D1955" s="1">
        <v>32</v>
      </c>
      <c r="E1955">
        <v>1308.0171279648341</v>
      </c>
      <c r="F1955">
        <f>(1/2722)+F1954</f>
        <v>0.7182218956649844</v>
      </c>
    </row>
    <row r="1956" spans="1:6">
      <c r="A1956" s="1">
        <v>32</v>
      </c>
      <c r="B1956">
        <v>958.38081006685809</v>
      </c>
      <c r="D1956" s="1">
        <v>32</v>
      </c>
      <c r="E1956">
        <v>1308.0171279648341</v>
      </c>
      <c r="F1956">
        <f>(1/2722)+F1955</f>
        <v>0.7185892725937133</v>
      </c>
    </row>
    <row r="1957" spans="1:6">
      <c r="A1957" s="1">
        <v>32</v>
      </c>
      <c r="B1957">
        <v>506.48713908370775</v>
      </c>
      <c r="D1957" s="1">
        <v>32</v>
      </c>
      <c r="E1957">
        <v>1308.0171279648341</v>
      </c>
      <c r="F1957">
        <f>(1/2722)+F1956</f>
        <v>0.7189566495224422</v>
      </c>
    </row>
    <row r="1958" spans="1:6">
      <c r="A1958" s="1">
        <v>32</v>
      </c>
      <c r="B1958">
        <v>1880.2957628129413</v>
      </c>
      <c r="D1958" s="1">
        <v>32</v>
      </c>
      <c r="E1958">
        <v>1308.0171279648341</v>
      </c>
      <c r="F1958">
        <f>(1/2722)+F1957</f>
        <v>0.71932402645117111</v>
      </c>
    </row>
    <row r="1959" spans="1:6">
      <c r="A1959" s="1">
        <v>32</v>
      </c>
      <c r="B1959">
        <v>5.6200113177435007</v>
      </c>
      <c r="D1959" s="1">
        <v>32</v>
      </c>
      <c r="E1959">
        <v>1308.0171279648341</v>
      </c>
      <c r="F1959">
        <f>(1/2722)+F1958</f>
        <v>0.71969140337990001</v>
      </c>
    </row>
    <row r="1960" spans="1:6">
      <c r="A1960" s="1">
        <v>32</v>
      </c>
      <c r="B1960">
        <v>875.25550784137772</v>
      </c>
      <c r="D1960" s="1">
        <v>32</v>
      </c>
      <c r="E1960">
        <v>1308.0171279648341</v>
      </c>
      <c r="F1960">
        <f>(1/2722)+F1959</f>
        <v>0.72005878030862891</v>
      </c>
    </row>
    <row r="1961" spans="1:6">
      <c r="A1961" s="1">
        <v>32</v>
      </c>
      <c r="B1961">
        <v>528.52717156502683</v>
      </c>
      <c r="D1961" s="1">
        <v>32</v>
      </c>
      <c r="E1961">
        <v>1308.0171279648341</v>
      </c>
      <c r="F1961">
        <f>(1/2722)+F1960</f>
        <v>0.72042615723735781</v>
      </c>
    </row>
    <row r="1962" spans="1:6">
      <c r="A1962" s="1">
        <v>32</v>
      </c>
      <c r="B1962">
        <v>985.83020237209325</v>
      </c>
      <c r="D1962" s="1">
        <v>32</v>
      </c>
      <c r="E1962">
        <v>1308.0171279648341</v>
      </c>
      <c r="F1962">
        <f>(1/2722)+F1961</f>
        <v>0.72079353416608671</v>
      </c>
    </row>
    <row r="1963" spans="1:6">
      <c r="A1963" s="1">
        <v>32</v>
      </c>
      <c r="B1963">
        <v>647.21434218309662</v>
      </c>
      <c r="D1963" s="1">
        <v>32</v>
      </c>
      <c r="E1963">
        <v>1308.0171279648341</v>
      </c>
      <c r="F1963">
        <f>(1/2722)+F1962</f>
        <v>0.72116091109481562</v>
      </c>
    </row>
    <row r="1964" spans="1:6">
      <c r="A1964" s="1">
        <v>32</v>
      </c>
      <c r="B1964">
        <v>681.43438290066319</v>
      </c>
      <c r="D1964" s="1">
        <v>32</v>
      </c>
      <c r="E1964">
        <v>1316.1240301850873</v>
      </c>
      <c r="F1964">
        <f>(1/2722)+F1963</f>
        <v>0.72152828802354452</v>
      </c>
    </row>
    <row r="1965" spans="1:6">
      <c r="A1965" s="1">
        <v>33</v>
      </c>
      <c r="B1965">
        <v>455.05829166792847</v>
      </c>
      <c r="D1965" s="1">
        <v>33</v>
      </c>
      <c r="E1965">
        <v>1320.8243769993896</v>
      </c>
      <c r="F1965">
        <f>(1/2722)+F1964</f>
        <v>0.72189566495227342</v>
      </c>
    </row>
    <row r="1966" spans="1:6">
      <c r="A1966" s="1">
        <v>33</v>
      </c>
      <c r="B1966">
        <v>0</v>
      </c>
      <c r="D1966" s="1">
        <v>33</v>
      </c>
      <c r="E1966">
        <v>1320.8243769993896</v>
      </c>
      <c r="F1966">
        <f>(1/2722)+F1965</f>
        <v>0.72226304188100232</v>
      </c>
    </row>
    <row r="1967" spans="1:6">
      <c r="A1967" s="1">
        <v>33</v>
      </c>
      <c r="B1967">
        <v>118.15642431287989</v>
      </c>
      <c r="D1967" s="1">
        <v>33</v>
      </c>
      <c r="E1967">
        <v>1320.8243769993896</v>
      </c>
      <c r="F1967">
        <f>(1/2722)+F1966</f>
        <v>0.72263041880973122</v>
      </c>
    </row>
    <row r="1968" spans="1:6">
      <c r="A1968" s="1">
        <v>33</v>
      </c>
      <c r="B1968">
        <v>1358.6840307846126</v>
      </c>
      <c r="D1968" s="1">
        <v>33</v>
      </c>
      <c r="E1968">
        <v>1320.8243769993896</v>
      </c>
      <c r="F1968">
        <f>(1/2722)+F1967</f>
        <v>0.72299779573846013</v>
      </c>
    </row>
    <row r="1969" spans="1:6">
      <c r="A1969" s="1">
        <v>33</v>
      </c>
      <c r="B1969">
        <v>1277.6615116971607</v>
      </c>
      <c r="D1969" s="1">
        <v>33</v>
      </c>
      <c r="E1969">
        <v>1320.8243769993896</v>
      </c>
      <c r="F1969">
        <f>(1/2722)+F1968</f>
        <v>0.72336517266718903</v>
      </c>
    </row>
    <row r="1970" spans="1:6">
      <c r="A1970" s="1">
        <v>33</v>
      </c>
      <c r="B1970">
        <v>1358.6840307846126</v>
      </c>
      <c r="D1970" s="1">
        <v>33</v>
      </c>
      <c r="E1970">
        <v>1320.8243769993896</v>
      </c>
      <c r="F1970">
        <f>(1/2722)+F1969</f>
        <v>0.72373254959591793</v>
      </c>
    </row>
    <row r="1971" spans="1:6">
      <c r="A1971" s="1">
        <v>33</v>
      </c>
      <c r="B1971">
        <v>511.76900229035186</v>
      </c>
      <c r="D1971" s="1">
        <v>33</v>
      </c>
      <c r="E1971">
        <v>1320.8243769993896</v>
      </c>
      <c r="F1971">
        <f>(1/2722)+F1970</f>
        <v>0.72409992652464683</v>
      </c>
    </row>
    <row r="1972" spans="1:6">
      <c r="A1972" s="1">
        <v>33</v>
      </c>
      <c r="B1972">
        <v>455.05829166792847</v>
      </c>
      <c r="D1972" s="1">
        <v>33</v>
      </c>
      <c r="E1972">
        <v>1320.8243769993896</v>
      </c>
      <c r="F1972">
        <f>(1/2722)+F1971</f>
        <v>0.72446730345337573</v>
      </c>
    </row>
    <row r="1973" spans="1:6">
      <c r="A1973" s="1">
        <v>33</v>
      </c>
      <c r="B1973">
        <v>0</v>
      </c>
      <c r="D1973" s="1">
        <v>33</v>
      </c>
      <c r="E1973">
        <v>1320.8243769993896</v>
      </c>
      <c r="F1973">
        <f>(1/2722)+F1972</f>
        <v>0.72483468038210463</v>
      </c>
    </row>
    <row r="1974" spans="1:6">
      <c r="A1974" s="1">
        <v>33</v>
      </c>
      <c r="B1974">
        <v>118.15642431287989</v>
      </c>
      <c r="D1974" s="1">
        <v>33</v>
      </c>
      <c r="E1974">
        <v>1320.8243769993896</v>
      </c>
      <c r="F1974">
        <f>(1/2722)+F1973</f>
        <v>0.72520205731083354</v>
      </c>
    </row>
    <row r="1975" spans="1:6">
      <c r="A1975" s="1">
        <v>34</v>
      </c>
      <c r="B1975">
        <v>1880.2957628129413</v>
      </c>
      <c r="D1975" s="1">
        <v>34</v>
      </c>
      <c r="E1975">
        <v>1320.8243769993896</v>
      </c>
      <c r="F1975">
        <f>(1/2722)+F1974</f>
        <v>0.72556943423956244</v>
      </c>
    </row>
    <row r="1976" spans="1:6">
      <c r="A1976" s="1">
        <v>34</v>
      </c>
      <c r="B1976">
        <v>438.63717499233036</v>
      </c>
      <c r="D1976" s="1">
        <v>34</v>
      </c>
      <c r="E1976">
        <v>1321.5436523231097</v>
      </c>
      <c r="F1976">
        <f>(1/2722)+F1975</f>
        <v>0.72593681116829134</v>
      </c>
    </row>
    <row r="1977" spans="1:6">
      <c r="A1977" s="1">
        <v>34</v>
      </c>
      <c r="B1977">
        <v>472.76634668942484</v>
      </c>
      <c r="D1977" s="1">
        <v>34</v>
      </c>
      <c r="E1977">
        <v>1321.5436523231097</v>
      </c>
      <c r="F1977">
        <f>(1/2722)+F1976</f>
        <v>0.72630418809702024</v>
      </c>
    </row>
    <row r="1978" spans="1:6">
      <c r="A1978" s="1">
        <v>34</v>
      </c>
      <c r="B1978">
        <v>1074.2216765495241</v>
      </c>
      <c r="D1978" s="1">
        <v>34</v>
      </c>
      <c r="E1978">
        <v>1321.5436523231097</v>
      </c>
      <c r="F1978">
        <f>(1/2722)+F1977</f>
        <v>0.72667156502574914</v>
      </c>
    </row>
    <row r="1979" spans="1:6">
      <c r="A1979" s="1">
        <v>34</v>
      </c>
      <c r="B1979">
        <v>704.29795401442163</v>
      </c>
      <c r="D1979" s="1">
        <v>34</v>
      </c>
      <c r="E1979">
        <v>1321.5436523231097</v>
      </c>
      <c r="F1979">
        <f>(1/2722)+F1978</f>
        <v>0.72703894195447805</v>
      </c>
    </row>
    <row r="1980" spans="1:6">
      <c r="A1980" s="1">
        <v>34</v>
      </c>
      <c r="B1980">
        <v>620.30546740983561</v>
      </c>
      <c r="D1980" s="1">
        <v>34</v>
      </c>
      <c r="E1980">
        <v>1321.5436523231097</v>
      </c>
      <c r="F1980">
        <f>(1/2722)+F1979</f>
        <v>0.72740631888320695</v>
      </c>
    </row>
    <row r="1981" spans="1:6">
      <c r="A1981" s="1">
        <v>34</v>
      </c>
      <c r="B1981">
        <v>1880.2957628129413</v>
      </c>
      <c r="D1981" s="1">
        <v>34</v>
      </c>
      <c r="E1981">
        <v>1321.5436523231097</v>
      </c>
      <c r="F1981">
        <f>(1/2722)+F1980</f>
        <v>0.72777369581193585</v>
      </c>
    </row>
    <row r="1982" spans="1:6">
      <c r="A1982" s="1">
        <v>34</v>
      </c>
      <c r="B1982">
        <v>438.63717499233036</v>
      </c>
      <c r="D1982" s="1">
        <v>34</v>
      </c>
      <c r="E1982">
        <v>1324.2932160586579</v>
      </c>
      <c r="F1982">
        <f>(1/2722)+F1981</f>
        <v>0.72814107274066475</v>
      </c>
    </row>
    <row r="1983" spans="1:6">
      <c r="A1983" s="1">
        <v>34</v>
      </c>
      <c r="B1983">
        <v>472.76634668942484</v>
      </c>
      <c r="D1983" s="1">
        <v>34</v>
      </c>
      <c r="E1983">
        <v>1324.2932160586579</v>
      </c>
      <c r="F1983">
        <f>(1/2722)+F1982</f>
        <v>0.72850844966939365</v>
      </c>
    </row>
    <row r="1984" spans="1:6">
      <c r="A1984" s="1">
        <v>34</v>
      </c>
      <c r="B1984">
        <v>1662.1512077126031</v>
      </c>
      <c r="D1984" s="1">
        <v>34</v>
      </c>
      <c r="E1984">
        <v>1324.2932160586579</v>
      </c>
      <c r="F1984">
        <f>(1/2722)+F1983</f>
        <v>0.72887582659812256</v>
      </c>
    </row>
    <row r="1985" spans="1:6">
      <c r="A1985" s="1">
        <v>34</v>
      </c>
      <c r="B1985">
        <v>1677.7559940658782</v>
      </c>
      <c r="D1985" s="1">
        <v>34</v>
      </c>
      <c r="E1985">
        <v>1324.2932160586579</v>
      </c>
      <c r="F1985">
        <f>(1/2722)+F1984</f>
        <v>0.72924320352685146</v>
      </c>
    </row>
    <row r="1986" spans="1:6">
      <c r="A1986" s="1">
        <v>34</v>
      </c>
      <c r="B1986">
        <v>1662.1512077126031</v>
      </c>
      <c r="D1986" s="1">
        <v>34</v>
      </c>
      <c r="E1986">
        <v>1324.2932160586579</v>
      </c>
      <c r="F1986">
        <f>(1/2722)+F1985</f>
        <v>0.72961058045558036</v>
      </c>
    </row>
    <row r="1987" spans="1:6">
      <c r="A1987" s="1">
        <v>34</v>
      </c>
      <c r="B1987">
        <v>828.86937012011344</v>
      </c>
      <c r="D1987" s="1">
        <v>34</v>
      </c>
      <c r="E1987">
        <v>1324.2932160586579</v>
      </c>
      <c r="F1987">
        <f>(1/2722)+F1986</f>
        <v>0.72997795738430926</v>
      </c>
    </row>
    <row r="1988" spans="1:6">
      <c r="A1988" s="1">
        <v>35</v>
      </c>
      <c r="B1988">
        <v>424.402998026501</v>
      </c>
      <c r="D1988" s="1">
        <v>35</v>
      </c>
      <c r="E1988">
        <v>1324.2932160586579</v>
      </c>
      <c r="F1988">
        <f>(1/2722)+F1987</f>
        <v>0.73034533431303816</v>
      </c>
    </row>
    <row r="1989" spans="1:6">
      <c r="A1989" s="1">
        <v>35</v>
      </c>
      <c r="B1989">
        <v>706.58717225342843</v>
      </c>
      <c r="D1989" s="1">
        <v>35</v>
      </c>
      <c r="E1989">
        <v>1324.2932160586579</v>
      </c>
      <c r="F1989">
        <f>(1/2722)+F1988</f>
        <v>0.73071271124176707</v>
      </c>
    </row>
    <row r="1990" spans="1:6">
      <c r="A1990" s="1">
        <v>35</v>
      </c>
      <c r="B1990">
        <v>111.3143029009552</v>
      </c>
      <c r="D1990" s="1">
        <v>35</v>
      </c>
      <c r="E1990">
        <v>1324.2932160586579</v>
      </c>
      <c r="F1990">
        <f>(1/2722)+F1989</f>
        <v>0.73108008817049597</v>
      </c>
    </row>
    <row r="1991" spans="1:6">
      <c r="A1991" s="1">
        <v>35</v>
      </c>
      <c r="B1991">
        <v>511.76900229035186</v>
      </c>
      <c r="D1991" s="1">
        <v>35</v>
      </c>
      <c r="E1991">
        <v>1324.2932160586579</v>
      </c>
      <c r="F1991">
        <f>(1/2722)+F1990</f>
        <v>0.73144746509922487</v>
      </c>
    </row>
    <row r="1992" spans="1:6">
      <c r="A1992" s="1">
        <v>35</v>
      </c>
      <c r="B1992">
        <v>1308.0171279648341</v>
      </c>
      <c r="D1992" s="1">
        <v>35</v>
      </c>
      <c r="E1992">
        <v>1324.2932160586579</v>
      </c>
      <c r="F1992">
        <f>(1/2722)+F1991</f>
        <v>0.73181484202795377</v>
      </c>
    </row>
    <row r="1993" spans="1:6">
      <c r="A1993" s="1">
        <v>35</v>
      </c>
      <c r="B1993">
        <v>1258.1615153084038</v>
      </c>
      <c r="D1993" s="1">
        <v>35</v>
      </c>
      <c r="E1993">
        <v>1324.2932160586579</v>
      </c>
      <c r="F1993">
        <f>(1/2722)+F1992</f>
        <v>0.73218221895668267</v>
      </c>
    </row>
    <row r="1994" spans="1:6">
      <c r="A1994" s="1">
        <v>35</v>
      </c>
      <c r="B1994">
        <v>444.17829635035497</v>
      </c>
      <c r="D1994" s="1">
        <v>35</v>
      </c>
      <c r="E1994">
        <v>1324.2932160586579</v>
      </c>
      <c r="F1994">
        <f>(1/2722)+F1993</f>
        <v>0.73254959588541158</v>
      </c>
    </row>
    <row r="1995" spans="1:6">
      <c r="A1995" s="1">
        <v>35</v>
      </c>
      <c r="B1995">
        <v>832.19145880516771</v>
      </c>
      <c r="D1995" s="1">
        <v>35</v>
      </c>
      <c r="E1995">
        <v>1324.2932160586579</v>
      </c>
      <c r="F1995">
        <f>(1/2722)+F1994</f>
        <v>0.73291697281414048</v>
      </c>
    </row>
    <row r="1996" spans="1:6">
      <c r="A1996" s="1">
        <v>35</v>
      </c>
      <c r="B1996">
        <v>539.90788361455338</v>
      </c>
      <c r="D1996" s="1">
        <v>35</v>
      </c>
      <c r="E1996">
        <v>1324.2932160586579</v>
      </c>
      <c r="F1996">
        <f>(1/2722)+F1995</f>
        <v>0.73328434974286938</v>
      </c>
    </row>
    <row r="1997" spans="1:6">
      <c r="A1997" s="1">
        <v>35</v>
      </c>
      <c r="B1997">
        <v>681.43438290066319</v>
      </c>
      <c r="D1997" s="1">
        <v>35</v>
      </c>
      <c r="E1997">
        <v>1324.2932160586579</v>
      </c>
      <c r="F1997">
        <f>(1/2722)+F1996</f>
        <v>0.73365172667159828</v>
      </c>
    </row>
    <row r="1998" spans="1:6">
      <c r="A1998" s="1">
        <v>35</v>
      </c>
      <c r="B1998">
        <v>0</v>
      </c>
      <c r="D1998" s="1">
        <v>35</v>
      </c>
      <c r="E1998">
        <v>1324.2932160586579</v>
      </c>
      <c r="F1998">
        <f>(1/2722)+F1997</f>
        <v>0.73401910360032718</v>
      </c>
    </row>
    <row r="1999" spans="1:6">
      <c r="A1999" s="1">
        <v>35</v>
      </c>
      <c r="B1999">
        <v>1130.5158888568906</v>
      </c>
      <c r="D1999" s="1">
        <v>35</v>
      </c>
      <c r="E1999">
        <v>1324.2932160586579</v>
      </c>
      <c r="F1999">
        <f>(1/2722)+F1998</f>
        <v>0.73438648052905608</v>
      </c>
    </row>
    <row r="2000" spans="1:6">
      <c r="A2000" s="1">
        <v>35</v>
      </c>
      <c r="B2000">
        <v>704.29795401442163</v>
      </c>
      <c r="D2000" s="1">
        <v>35</v>
      </c>
      <c r="E2000">
        <v>1324.2932160586579</v>
      </c>
      <c r="F2000">
        <f>(1/2722)+F1999</f>
        <v>0.73475385745778499</v>
      </c>
    </row>
    <row r="2001" spans="1:6">
      <c r="A2001" s="1">
        <v>35</v>
      </c>
      <c r="B2001">
        <v>111.3143029009552</v>
      </c>
      <c r="D2001" s="1">
        <v>35</v>
      </c>
      <c r="E2001">
        <v>1324.2932160586579</v>
      </c>
      <c r="F2001">
        <f>(1/2722)+F2000</f>
        <v>0.73512123438651389</v>
      </c>
    </row>
    <row r="2002" spans="1:6">
      <c r="A2002" s="1">
        <v>35</v>
      </c>
      <c r="B2002">
        <v>511.76900229035186</v>
      </c>
      <c r="D2002" s="1">
        <v>35</v>
      </c>
      <c r="E2002">
        <v>1324.2932160586579</v>
      </c>
      <c r="F2002">
        <f>(1/2722)+F2001</f>
        <v>0.73548861131524279</v>
      </c>
    </row>
    <row r="2003" spans="1:6">
      <c r="A2003" s="1">
        <v>35</v>
      </c>
      <c r="B2003">
        <v>1152.6925764582122</v>
      </c>
      <c r="D2003" s="1">
        <v>35</v>
      </c>
      <c r="E2003">
        <v>1324.2932160586579</v>
      </c>
      <c r="F2003">
        <f>(1/2722)+F2002</f>
        <v>0.73585598824397169</v>
      </c>
    </row>
    <row r="2004" spans="1:6">
      <c r="A2004" s="1">
        <v>35</v>
      </c>
      <c r="B2004">
        <v>1221.6404513081991</v>
      </c>
      <c r="D2004" s="1">
        <v>35</v>
      </c>
      <c r="E2004">
        <v>1324.2932160586579</v>
      </c>
      <c r="F2004">
        <f>(1/2722)+F2003</f>
        <v>0.73622336517270059</v>
      </c>
    </row>
    <row r="2005" spans="1:6">
      <c r="A2005" s="1">
        <v>35</v>
      </c>
      <c r="B2005">
        <v>424.402998026501</v>
      </c>
      <c r="D2005" s="1">
        <v>35</v>
      </c>
      <c r="E2005">
        <v>1324.2932160586579</v>
      </c>
      <c r="F2005">
        <f>(1/2722)+F2004</f>
        <v>0.7365907421014295</v>
      </c>
    </row>
    <row r="2006" spans="1:6">
      <c r="A2006" s="1">
        <v>35</v>
      </c>
      <c r="B2006">
        <v>706.58717225342843</v>
      </c>
      <c r="D2006" s="1">
        <v>35</v>
      </c>
      <c r="E2006">
        <v>1324.2932160586579</v>
      </c>
      <c r="F2006">
        <f>(1/2722)+F2005</f>
        <v>0.7369581190301584</v>
      </c>
    </row>
    <row r="2007" spans="1:6">
      <c r="A2007" s="1">
        <v>35</v>
      </c>
      <c r="B2007">
        <v>1258.1615153084038</v>
      </c>
      <c r="D2007" s="1">
        <v>35</v>
      </c>
      <c r="E2007">
        <v>1324.2932160586579</v>
      </c>
      <c r="F2007">
        <f>(1/2722)+F2006</f>
        <v>0.7373254959588873</v>
      </c>
    </row>
    <row r="2008" spans="1:6">
      <c r="A2008" s="1">
        <v>35</v>
      </c>
      <c r="B2008">
        <v>405.68005239212039</v>
      </c>
      <c r="D2008" s="1">
        <v>35</v>
      </c>
      <c r="E2008">
        <v>1324.2932160586579</v>
      </c>
      <c r="F2008">
        <f>(1/2722)+F2007</f>
        <v>0.7376928728876162</v>
      </c>
    </row>
    <row r="2009" spans="1:6">
      <c r="A2009" s="1">
        <v>35</v>
      </c>
      <c r="B2009">
        <v>913.30475090281868</v>
      </c>
      <c r="D2009" s="1">
        <v>35</v>
      </c>
      <c r="E2009">
        <v>1324.2932160586579</v>
      </c>
      <c r="F2009">
        <f>(1/2722)+F2008</f>
        <v>0.7380602498163451</v>
      </c>
    </row>
    <row r="2010" spans="1:6">
      <c r="A2010" s="1">
        <v>35</v>
      </c>
      <c r="B2010">
        <v>781.80137297070644</v>
      </c>
      <c r="D2010" s="1">
        <v>35</v>
      </c>
      <c r="E2010">
        <v>1324.2932160586579</v>
      </c>
      <c r="F2010">
        <f>(1/2722)+F2009</f>
        <v>0.73842762674507401</v>
      </c>
    </row>
    <row r="2011" spans="1:6">
      <c r="A2011" s="1">
        <v>35</v>
      </c>
      <c r="B2011">
        <v>790.95797317345489</v>
      </c>
      <c r="D2011" s="1">
        <v>35</v>
      </c>
      <c r="E2011">
        <v>1328.4685528525047</v>
      </c>
      <c r="F2011">
        <f>(1/2722)+F2010</f>
        <v>0.73879500367380291</v>
      </c>
    </row>
    <row r="2012" spans="1:6">
      <c r="A2012" s="1">
        <v>35</v>
      </c>
      <c r="B2012">
        <v>1075.0959812559029</v>
      </c>
      <c r="D2012" s="1">
        <v>35</v>
      </c>
      <c r="E2012">
        <v>1328.4685528525047</v>
      </c>
      <c r="F2012">
        <f>(1/2722)+F2011</f>
        <v>0.73916238060253181</v>
      </c>
    </row>
    <row r="2013" spans="1:6">
      <c r="A2013" s="1">
        <v>35</v>
      </c>
      <c r="B2013">
        <v>521.70649893513951</v>
      </c>
      <c r="D2013" s="1">
        <v>35</v>
      </c>
      <c r="E2013">
        <v>1328.4685528525047</v>
      </c>
      <c r="F2013">
        <f>(1/2722)+F2012</f>
        <v>0.73952975753126071</v>
      </c>
    </row>
    <row r="2014" spans="1:6">
      <c r="A2014" s="1">
        <v>35</v>
      </c>
      <c r="B2014">
        <v>1675.5802652940695</v>
      </c>
      <c r="D2014" s="1">
        <v>35</v>
      </c>
      <c r="E2014">
        <v>1328.4685528525047</v>
      </c>
      <c r="F2014">
        <f>(1/2722)+F2013</f>
        <v>0.73989713445998961</v>
      </c>
    </row>
    <row r="2015" spans="1:6">
      <c r="A2015" s="1">
        <v>35</v>
      </c>
      <c r="B2015">
        <v>496.34417573998445</v>
      </c>
      <c r="D2015" s="1">
        <v>35</v>
      </c>
      <c r="E2015">
        <v>1328.4685528525047</v>
      </c>
      <c r="F2015">
        <f>(1/2722)+F2014</f>
        <v>0.74026451138871852</v>
      </c>
    </row>
    <row r="2016" spans="1:6">
      <c r="A2016" s="1">
        <v>35</v>
      </c>
      <c r="B2016">
        <v>839.5295108742954</v>
      </c>
      <c r="D2016" s="1">
        <v>35</v>
      </c>
      <c r="E2016">
        <v>1328.4685528525047</v>
      </c>
      <c r="F2016">
        <f>(1/2722)+F2015</f>
        <v>0.74063188831744742</v>
      </c>
    </row>
    <row r="2017" spans="1:6">
      <c r="A2017" s="1">
        <v>35</v>
      </c>
      <c r="B2017">
        <v>875.10224976094321</v>
      </c>
      <c r="D2017" s="1">
        <v>35</v>
      </c>
      <c r="E2017">
        <v>1328.4685528525047</v>
      </c>
      <c r="F2017">
        <f>(1/2722)+F2016</f>
        <v>0.74099926524617632</v>
      </c>
    </row>
    <row r="2018" spans="1:6">
      <c r="A2018" s="1">
        <v>35</v>
      </c>
      <c r="B2018">
        <v>790.95797317345489</v>
      </c>
      <c r="D2018" s="1">
        <v>35</v>
      </c>
      <c r="E2018">
        <v>1332.1299234507335</v>
      </c>
      <c r="F2018">
        <f>(1/2722)+F2017</f>
        <v>0.74136664217490522</v>
      </c>
    </row>
    <row r="2019" spans="1:6">
      <c r="A2019" s="1">
        <v>35</v>
      </c>
      <c r="B2019">
        <v>697.28950883300547</v>
      </c>
      <c r="D2019" s="1">
        <v>35</v>
      </c>
      <c r="E2019">
        <v>1332.1299234507335</v>
      </c>
      <c r="F2019">
        <f>(1/2722)+F2018</f>
        <v>0.74173401910363412</v>
      </c>
    </row>
    <row r="2020" spans="1:6">
      <c r="A2020" s="1">
        <v>35</v>
      </c>
      <c r="B2020">
        <v>980.5141410954102</v>
      </c>
      <c r="D2020" s="1">
        <v>35</v>
      </c>
      <c r="E2020">
        <v>1332.1299234507335</v>
      </c>
      <c r="F2020">
        <f>(1/2722)+F2019</f>
        <v>0.74210139603236303</v>
      </c>
    </row>
    <row r="2021" spans="1:6">
      <c r="A2021" s="1">
        <v>35</v>
      </c>
      <c r="B2021">
        <v>222.89229454091361</v>
      </c>
      <c r="D2021" s="1">
        <v>35</v>
      </c>
      <c r="E2021">
        <v>1335.2668472346961</v>
      </c>
      <c r="F2021">
        <f>(1/2722)+F2020</f>
        <v>0.74246877296109193</v>
      </c>
    </row>
    <row r="2022" spans="1:6">
      <c r="A2022" s="1">
        <v>35</v>
      </c>
      <c r="B2022">
        <v>803.31056047654204</v>
      </c>
      <c r="D2022" s="1">
        <v>35</v>
      </c>
      <c r="E2022">
        <v>1335.2668472346961</v>
      </c>
      <c r="F2022">
        <f>(1/2722)+F2021</f>
        <v>0.74283614988982083</v>
      </c>
    </row>
    <row r="2023" spans="1:6">
      <c r="A2023" s="1">
        <v>35</v>
      </c>
      <c r="B2023">
        <v>571.44795815205714</v>
      </c>
      <c r="D2023" s="1">
        <v>35</v>
      </c>
      <c r="E2023">
        <v>1335.2668472346961</v>
      </c>
      <c r="F2023">
        <f>(1/2722)+F2022</f>
        <v>0.74320352681854973</v>
      </c>
    </row>
    <row r="2024" spans="1:6">
      <c r="A2024" s="1">
        <v>35</v>
      </c>
      <c r="B2024">
        <v>739.73869323594329</v>
      </c>
      <c r="D2024" s="1">
        <v>35</v>
      </c>
      <c r="E2024">
        <v>1335.2668472346961</v>
      </c>
      <c r="F2024">
        <f>(1/2722)+F2023</f>
        <v>0.74357090374727863</v>
      </c>
    </row>
    <row r="2025" spans="1:6">
      <c r="A2025" s="1">
        <v>35</v>
      </c>
      <c r="B2025">
        <v>1589.0660236516335</v>
      </c>
      <c r="D2025" s="1">
        <v>35</v>
      </c>
      <c r="E2025">
        <v>1335.2668472346961</v>
      </c>
      <c r="F2025">
        <f>(1/2722)+F2024</f>
        <v>0.74393828067600754</v>
      </c>
    </row>
    <row r="2026" spans="1:6">
      <c r="A2026" s="1">
        <v>35</v>
      </c>
      <c r="B2026">
        <v>293.1384182111367</v>
      </c>
      <c r="D2026" s="1">
        <v>35</v>
      </c>
      <c r="E2026">
        <v>1335.2668472346961</v>
      </c>
      <c r="F2026">
        <f>(1/2722)+F2025</f>
        <v>0.74430565760473644</v>
      </c>
    </row>
    <row r="2027" spans="1:6">
      <c r="A2027" s="1">
        <v>35</v>
      </c>
      <c r="B2027">
        <v>298.3389736474283</v>
      </c>
      <c r="D2027" s="1">
        <v>35</v>
      </c>
      <c r="E2027">
        <v>1335.2668472346961</v>
      </c>
      <c r="F2027">
        <f>(1/2722)+F2026</f>
        <v>0.74467303453346534</v>
      </c>
    </row>
    <row r="2028" spans="1:6">
      <c r="A2028" s="1">
        <v>35</v>
      </c>
      <c r="B2028">
        <v>408.65853570952862</v>
      </c>
      <c r="D2028" s="1">
        <v>35</v>
      </c>
      <c r="E2028">
        <v>1335.2668472346961</v>
      </c>
      <c r="F2028">
        <f>(1/2722)+F2027</f>
        <v>0.74504041146219424</v>
      </c>
    </row>
    <row r="2029" spans="1:6">
      <c r="A2029" s="1">
        <v>35</v>
      </c>
      <c r="B2029">
        <v>1005.6970546052648</v>
      </c>
      <c r="D2029" s="1">
        <v>35</v>
      </c>
      <c r="E2029">
        <v>1335.2668472346961</v>
      </c>
      <c r="F2029">
        <f>(1/2722)+F2028</f>
        <v>0.74540778839092314</v>
      </c>
    </row>
    <row r="2030" spans="1:6">
      <c r="A2030" s="1">
        <v>35</v>
      </c>
      <c r="B2030">
        <v>405.68005239212039</v>
      </c>
      <c r="D2030" s="1">
        <v>35</v>
      </c>
      <c r="E2030">
        <v>1335.2668472346961</v>
      </c>
      <c r="F2030">
        <f>(1/2722)+F2029</f>
        <v>0.74577516531965204</v>
      </c>
    </row>
    <row r="2031" spans="1:6">
      <c r="A2031" s="1">
        <v>35</v>
      </c>
      <c r="B2031">
        <v>678.37303755783921</v>
      </c>
      <c r="D2031" s="1">
        <v>35</v>
      </c>
      <c r="E2031">
        <v>1335.2668472346961</v>
      </c>
      <c r="F2031">
        <f>(1/2722)+F2030</f>
        <v>0.74614254224838095</v>
      </c>
    </row>
    <row r="2032" spans="1:6">
      <c r="A2032" s="1">
        <v>35</v>
      </c>
      <c r="B2032">
        <v>712.39263093439615</v>
      </c>
      <c r="D2032" s="1">
        <v>35</v>
      </c>
      <c r="E2032">
        <v>1335.2668472346961</v>
      </c>
      <c r="F2032">
        <f>(1/2722)+F2031</f>
        <v>0.74650991917710985</v>
      </c>
    </row>
    <row r="2033" spans="1:6">
      <c r="A2033" s="1">
        <v>35</v>
      </c>
      <c r="B2033">
        <v>765.37646412145295</v>
      </c>
      <c r="D2033" s="1">
        <v>35</v>
      </c>
      <c r="E2033">
        <v>1335.2668472346961</v>
      </c>
      <c r="F2033">
        <f>(1/2722)+F2032</f>
        <v>0.74687729610583875</v>
      </c>
    </row>
    <row r="2034" spans="1:6">
      <c r="A2034" s="1">
        <v>35</v>
      </c>
      <c r="B2034">
        <v>927.87594708256574</v>
      </c>
      <c r="D2034" s="1">
        <v>35</v>
      </c>
      <c r="E2034">
        <v>1335.2668472346961</v>
      </c>
      <c r="F2034">
        <f>(1/2722)+F2033</f>
        <v>0.74724467303456765</v>
      </c>
    </row>
    <row r="2035" spans="1:6">
      <c r="A2035" s="1">
        <v>35</v>
      </c>
      <c r="B2035">
        <v>293.1384182111367</v>
      </c>
      <c r="D2035" s="1">
        <v>35</v>
      </c>
      <c r="E2035">
        <v>1335.2668472346961</v>
      </c>
      <c r="F2035">
        <f>(1/2722)+F2034</f>
        <v>0.74761204996329655</v>
      </c>
    </row>
    <row r="2036" spans="1:6">
      <c r="A2036" s="1">
        <v>35</v>
      </c>
      <c r="B2036">
        <v>699.94282522499145</v>
      </c>
      <c r="D2036" s="1">
        <v>35</v>
      </c>
      <c r="E2036">
        <v>1335.2668472346961</v>
      </c>
      <c r="F2036">
        <f>(1/2722)+F2035</f>
        <v>0.74797942689202546</v>
      </c>
    </row>
    <row r="2037" spans="1:6">
      <c r="A2037" s="1">
        <v>35</v>
      </c>
      <c r="B2037">
        <v>460.80654512356188</v>
      </c>
      <c r="D2037" s="1">
        <v>35</v>
      </c>
      <c r="E2037">
        <v>1335.2668472346961</v>
      </c>
      <c r="F2037">
        <f>(1/2722)+F2036</f>
        <v>0.74834680382075436</v>
      </c>
    </row>
    <row r="2038" spans="1:6">
      <c r="A2038" s="1">
        <v>35</v>
      </c>
      <c r="B2038">
        <v>931.18081814050481</v>
      </c>
      <c r="D2038" s="1">
        <v>35</v>
      </c>
      <c r="E2038">
        <v>1335.2668472346961</v>
      </c>
      <c r="F2038">
        <f>(1/2722)+F2037</f>
        <v>0.74871418074948326</v>
      </c>
    </row>
    <row r="2039" spans="1:6">
      <c r="A2039" s="1">
        <v>35</v>
      </c>
      <c r="B2039">
        <v>931.18081814050481</v>
      </c>
      <c r="D2039" s="1">
        <v>35</v>
      </c>
      <c r="E2039">
        <v>1335.2668472346961</v>
      </c>
      <c r="F2039">
        <f>(1/2722)+F2038</f>
        <v>0.74908155767821216</v>
      </c>
    </row>
    <row r="2040" spans="1:6">
      <c r="A2040" s="1">
        <v>35</v>
      </c>
      <c r="B2040">
        <v>222.89229454091361</v>
      </c>
      <c r="D2040" s="1">
        <v>35</v>
      </c>
      <c r="E2040">
        <v>1335.2668472346961</v>
      </c>
      <c r="F2040">
        <f>(1/2722)+F2039</f>
        <v>0.74944893460694106</v>
      </c>
    </row>
    <row r="2041" spans="1:6">
      <c r="A2041" s="1">
        <v>35</v>
      </c>
      <c r="B2041">
        <v>706.38711262836796</v>
      </c>
      <c r="D2041" s="1">
        <v>35</v>
      </c>
      <c r="E2041">
        <v>1335.2668472346961</v>
      </c>
      <c r="F2041">
        <f>(1/2722)+F2040</f>
        <v>0.74981631153566997</v>
      </c>
    </row>
    <row r="2042" spans="1:6">
      <c r="A2042" s="1">
        <v>36</v>
      </c>
      <c r="B2042">
        <v>704.29795401442163</v>
      </c>
      <c r="D2042" s="1">
        <v>36</v>
      </c>
      <c r="E2042">
        <v>1335.2668472346961</v>
      </c>
      <c r="F2042">
        <f>(1/2722)+F2041</f>
        <v>0.75018368846439887</v>
      </c>
    </row>
    <row r="2043" spans="1:6">
      <c r="A2043" s="1">
        <v>36</v>
      </c>
      <c r="B2043">
        <v>1358.6840307846126</v>
      </c>
      <c r="D2043" s="1">
        <v>36</v>
      </c>
      <c r="E2043">
        <v>1335.2668472346961</v>
      </c>
      <c r="F2043">
        <f>(1/2722)+F2042</f>
        <v>0.75055106539312777</v>
      </c>
    </row>
    <row r="2044" spans="1:6">
      <c r="A2044" s="1">
        <v>36</v>
      </c>
      <c r="B2044">
        <v>1010.5933243735041</v>
      </c>
      <c r="D2044" s="1">
        <v>36</v>
      </c>
      <c r="E2044">
        <v>1335.2668472346961</v>
      </c>
      <c r="F2044">
        <f>(1/2722)+F2043</f>
        <v>0.75091844232185667</v>
      </c>
    </row>
    <row r="2045" spans="1:6">
      <c r="A2045" s="1">
        <v>36</v>
      </c>
      <c r="B2045">
        <v>832.19145880516771</v>
      </c>
      <c r="D2045" s="1">
        <v>36</v>
      </c>
      <c r="E2045">
        <v>1335.2668472346961</v>
      </c>
      <c r="F2045">
        <f>(1/2722)+F2044</f>
        <v>0.75128581925058557</v>
      </c>
    </row>
    <row r="2046" spans="1:6">
      <c r="A2046" s="1">
        <v>36</v>
      </c>
      <c r="B2046">
        <v>2499.1374799342921</v>
      </c>
      <c r="D2046" s="1">
        <v>36</v>
      </c>
      <c r="E2046">
        <v>1335.2668472346961</v>
      </c>
      <c r="F2046">
        <f>(1/2722)+F2045</f>
        <v>0.75165319617931448</v>
      </c>
    </row>
    <row r="2047" spans="1:6">
      <c r="A2047" s="1">
        <v>36</v>
      </c>
      <c r="B2047">
        <v>2366.4642849805532</v>
      </c>
      <c r="D2047" s="1">
        <v>36</v>
      </c>
      <c r="E2047">
        <v>1335.2668472346961</v>
      </c>
      <c r="F2047">
        <f>(1/2722)+F2046</f>
        <v>0.75202057310804338</v>
      </c>
    </row>
    <row r="2048" spans="1:6">
      <c r="A2048" s="1">
        <v>36</v>
      </c>
      <c r="B2048">
        <v>1589.0660236516335</v>
      </c>
      <c r="D2048" s="1">
        <v>36</v>
      </c>
      <c r="E2048">
        <v>1335.2668472346961</v>
      </c>
      <c r="F2048">
        <f>(1/2722)+F2047</f>
        <v>0.75238795003677228</v>
      </c>
    </row>
    <row r="2049" spans="1:6">
      <c r="A2049" s="1">
        <v>36</v>
      </c>
      <c r="B2049">
        <v>942.34803853379435</v>
      </c>
      <c r="D2049" s="1">
        <v>36</v>
      </c>
      <c r="E2049">
        <v>1335.2668472346961</v>
      </c>
      <c r="F2049">
        <f>(1/2722)+F2048</f>
        <v>0.75275532696550118</v>
      </c>
    </row>
    <row r="2050" spans="1:6">
      <c r="A2050" s="1">
        <v>37</v>
      </c>
      <c r="B2050">
        <v>677.08411048300673</v>
      </c>
      <c r="D2050" s="1">
        <v>37</v>
      </c>
      <c r="E2050">
        <v>1335.2668472346961</v>
      </c>
      <c r="F2050">
        <f>(1/2722)+F2049</f>
        <v>0.75312270389423008</v>
      </c>
    </row>
    <row r="2051" spans="1:6">
      <c r="A2051" s="1">
        <v>37</v>
      </c>
      <c r="B2051">
        <v>631.13776278572243</v>
      </c>
      <c r="D2051" s="1">
        <v>37</v>
      </c>
      <c r="E2051">
        <v>1335.2668472346961</v>
      </c>
      <c r="F2051">
        <f>(1/2722)+F2050</f>
        <v>0.75349008082295899</v>
      </c>
    </row>
    <row r="2052" spans="1:6">
      <c r="A2052" s="1">
        <v>37</v>
      </c>
      <c r="B2052">
        <v>0</v>
      </c>
      <c r="D2052" s="1">
        <v>37</v>
      </c>
      <c r="E2052">
        <v>1335.2668472346961</v>
      </c>
      <c r="F2052">
        <f>(1/2722)+F2051</f>
        <v>0.75385745775168789</v>
      </c>
    </row>
    <row r="2053" spans="1:6">
      <c r="A2053" s="1">
        <v>37</v>
      </c>
      <c r="B2053">
        <v>444.17829635035497</v>
      </c>
      <c r="D2053" s="1">
        <v>37</v>
      </c>
      <c r="E2053">
        <v>1335.2668472346961</v>
      </c>
      <c r="F2053">
        <f>(1/2722)+F2052</f>
        <v>0.75422483468041679</v>
      </c>
    </row>
    <row r="2054" spans="1:6">
      <c r="A2054" s="1">
        <v>37</v>
      </c>
      <c r="B2054">
        <v>1258.1615153084038</v>
      </c>
      <c r="D2054" s="1">
        <v>37</v>
      </c>
      <c r="E2054">
        <v>1335.2668472346961</v>
      </c>
      <c r="F2054">
        <f>(1/2722)+F2053</f>
        <v>0.75459221160914569</v>
      </c>
    </row>
    <row r="2055" spans="1:6">
      <c r="A2055" s="1">
        <v>37</v>
      </c>
      <c r="B2055">
        <v>677.08411048300673</v>
      </c>
      <c r="D2055" s="1">
        <v>37</v>
      </c>
      <c r="E2055">
        <v>1335.2668472346961</v>
      </c>
      <c r="F2055">
        <f>(1/2722)+F2054</f>
        <v>0.75495958853787459</v>
      </c>
    </row>
    <row r="2056" spans="1:6">
      <c r="A2056" s="1">
        <v>37</v>
      </c>
      <c r="B2056">
        <v>631.13776278572243</v>
      </c>
      <c r="D2056" s="1">
        <v>37</v>
      </c>
      <c r="E2056">
        <v>1335.2668472346961</v>
      </c>
      <c r="F2056">
        <f>(1/2722)+F2055</f>
        <v>0.75532696546660349</v>
      </c>
    </row>
    <row r="2057" spans="1:6">
      <c r="A2057" s="1">
        <v>37</v>
      </c>
      <c r="B2057">
        <v>0</v>
      </c>
      <c r="D2057" s="1">
        <v>37</v>
      </c>
      <c r="E2057">
        <v>1343.741227724156</v>
      </c>
      <c r="F2057">
        <f>(1/2722)+F2056</f>
        <v>0.7556943423953324</v>
      </c>
    </row>
    <row r="2058" spans="1:6">
      <c r="A2058" s="1">
        <v>38</v>
      </c>
      <c r="B2058">
        <v>874.73640574576132</v>
      </c>
      <c r="D2058" s="1">
        <v>38</v>
      </c>
      <c r="E2058">
        <v>1346.6619347608603</v>
      </c>
      <c r="F2058">
        <f>(1/2722)+F2057</f>
        <v>0.7560617193240613</v>
      </c>
    </row>
    <row r="2059" spans="1:6">
      <c r="A2059" s="1">
        <v>38</v>
      </c>
      <c r="B2059">
        <v>1130.5158888568906</v>
      </c>
      <c r="D2059" s="1">
        <v>38</v>
      </c>
      <c r="E2059">
        <v>1346.6619347608603</v>
      </c>
      <c r="F2059">
        <f>(1/2722)+F2058</f>
        <v>0.7564290962527902</v>
      </c>
    </row>
    <row r="2060" spans="1:6">
      <c r="A2060" s="1">
        <v>38</v>
      </c>
      <c r="B2060">
        <v>36.890493305435037</v>
      </c>
      <c r="D2060" s="1">
        <v>38</v>
      </c>
      <c r="E2060">
        <v>1346.6619347608603</v>
      </c>
      <c r="F2060">
        <f>(1/2722)+F2059</f>
        <v>0.7567964731815191</v>
      </c>
    </row>
    <row r="2061" spans="1:6">
      <c r="A2061" s="1">
        <v>38</v>
      </c>
      <c r="B2061">
        <v>2367.590788652506</v>
      </c>
      <c r="D2061" s="1">
        <v>38</v>
      </c>
      <c r="E2061">
        <v>1346.6619347608603</v>
      </c>
      <c r="F2061">
        <f>(1/2722)+F2060</f>
        <v>0.757163850110248</v>
      </c>
    </row>
    <row r="2062" spans="1:6">
      <c r="A2062" s="1">
        <v>38</v>
      </c>
      <c r="B2062">
        <v>1343.741227724156</v>
      </c>
      <c r="D2062" s="1">
        <v>38</v>
      </c>
      <c r="E2062">
        <v>1346.6619347608603</v>
      </c>
      <c r="F2062">
        <f>(1/2722)+F2061</f>
        <v>0.75753122703897691</v>
      </c>
    </row>
    <row r="2063" spans="1:6">
      <c r="A2063" s="1">
        <v>38</v>
      </c>
      <c r="B2063">
        <v>817.40280674337396</v>
      </c>
      <c r="D2063" s="1">
        <v>38</v>
      </c>
      <c r="E2063">
        <v>1346.7146726443207</v>
      </c>
      <c r="F2063">
        <f>(1/2722)+F2062</f>
        <v>0.75789860396770581</v>
      </c>
    </row>
    <row r="2064" spans="1:6">
      <c r="A2064" s="1">
        <v>38</v>
      </c>
      <c r="B2064">
        <v>1130.5158888568906</v>
      </c>
      <c r="D2064" s="1">
        <v>38</v>
      </c>
      <c r="E2064">
        <v>1346.7146726443207</v>
      </c>
      <c r="F2064">
        <f>(1/2722)+F2063</f>
        <v>0.75826598089643471</v>
      </c>
    </row>
    <row r="2065" spans="1:6">
      <c r="A2065" s="1">
        <v>38</v>
      </c>
      <c r="B2065">
        <v>0</v>
      </c>
      <c r="D2065" s="1">
        <v>38</v>
      </c>
      <c r="E2065">
        <v>1353.7928818094488</v>
      </c>
      <c r="F2065">
        <f>(1/2722)+F2064</f>
        <v>0.75863335782516361</v>
      </c>
    </row>
    <row r="2066" spans="1:6">
      <c r="A2066" s="1">
        <v>38</v>
      </c>
      <c r="B2066">
        <v>197.06602842513686</v>
      </c>
      <c r="D2066" s="1">
        <v>38</v>
      </c>
      <c r="E2066">
        <v>1357.7398956408636</v>
      </c>
      <c r="F2066">
        <f>(1/2722)+F2065</f>
        <v>0.75900073475389251</v>
      </c>
    </row>
    <row r="2067" spans="1:6">
      <c r="A2067" s="1">
        <v>38</v>
      </c>
      <c r="B2067">
        <v>1316.1240301850873</v>
      </c>
      <c r="D2067" s="1">
        <v>38</v>
      </c>
      <c r="E2067">
        <v>1357.7398956408636</v>
      </c>
      <c r="F2067">
        <f>(1/2722)+F2066</f>
        <v>0.75936811168262142</v>
      </c>
    </row>
    <row r="2068" spans="1:6">
      <c r="A2068" s="1">
        <v>38</v>
      </c>
      <c r="B2068">
        <v>270.70994777320396</v>
      </c>
      <c r="D2068" s="1">
        <v>38</v>
      </c>
      <c r="E2068">
        <v>1357.7398956408636</v>
      </c>
      <c r="F2068">
        <f>(1/2722)+F2067</f>
        <v>0.75973548861135032</v>
      </c>
    </row>
    <row r="2069" spans="1:6">
      <c r="A2069" s="1">
        <v>39</v>
      </c>
      <c r="B2069">
        <v>234.40667972306764</v>
      </c>
      <c r="D2069" s="1">
        <v>39</v>
      </c>
      <c r="E2069">
        <v>1358.6840307846126</v>
      </c>
      <c r="F2069">
        <f>(1/2722)+F2068</f>
        <v>0.76010286554007922</v>
      </c>
    </row>
    <row r="2070" spans="1:6">
      <c r="A2070" s="1">
        <v>39</v>
      </c>
      <c r="B2070">
        <v>5.899006128311157E-5</v>
      </c>
      <c r="D2070" s="1">
        <v>39</v>
      </c>
      <c r="E2070">
        <v>1358.6840307846126</v>
      </c>
      <c r="F2070">
        <f>(1/2722)+F2069</f>
        <v>0.76047024246880812</v>
      </c>
    </row>
    <row r="2071" spans="1:6">
      <c r="A2071" s="1">
        <v>39</v>
      </c>
      <c r="B2071">
        <v>125.07354628591884</v>
      </c>
      <c r="D2071" s="1">
        <v>39</v>
      </c>
      <c r="E2071">
        <v>1358.6840307846126</v>
      </c>
      <c r="F2071">
        <f>(1/2722)+F2070</f>
        <v>0.76083761939753702</v>
      </c>
    </row>
    <row r="2072" spans="1:6">
      <c r="A2072" s="1">
        <v>39</v>
      </c>
      <c r="B2072">
        <v>387.89370932599536</v>
      </c>
      <c r="D2072" s="1">
        <v>39</v>
      </c>
      <c r="E2072">
        <v>1358.6840307846126</v>
      </c>
      <c r="F2072">
        <f>(1/2722)+F2071</f>
        <v>0.76120499632626593</v>
      </c>
    </row>
    <row r="2073" spans="1:6">
      <c r="A2073" s="1">
        <v>39</v>
      </c>
      <c r="B2073">
        <v>403.50598256445386</v>
      </c>
      <c r="D2073" s="1">
        <v>39</v>
      </c>
      <c r="E2073">
        <v>1358.6840307846126</v>
      </c>
      <c r="F2073">
        <f>(1/2722)+F2072</f>
        <v>0.76157237325499483</v>
      </c>
    </row>
    <row r="2074" spans="1:6">
      <c r="A2074" s="1">
        <v>39</v>
      </c>
      <c r="B2074">
        <v>488.66729057900938</v>
      </c>
      <c r="D2074" s="1">
        <v>39</v>
      </c>
      <c r="E2074">
        <v>1358.6840307846126</v>
      </c>
      <c r="F2074">
        <f>(1/2722)+F2073</f>
        <v>0.76193975018372373</v>
      </c>
    </row>
    <row r="2075" spans="1:6">
      <c r="A2075" s="1">
        <v>39</v>
      </c>
      <c r="B2075">
        <v>1074.2216765495241</v>
      </c>
      <c r="D2075" s="1">
        <v>39</v>
      </c>
      <c r="E2075">
        <v>1358.6840307846126</v>
      </c>
      <c r="F2075">
        <f>(1/2722)+F2074</f>
        <v>0.76230712711245263</v>
      </c>
    </row>
    <row r="2076" spans="1:6">
      <c r="A2076" s="1">
        <v>39</v>
      </c>
      <c r="B2076">
        <v>1221.6404513081991</v>
      </c>
      <c r="D2076" s="1">
        <v>39</v>
      </c>
      <c r="E2076">
        <v>1358.6840307846126</v>
      </c>
      <c r="F2076">
        <f>(1/2722)+F2075</f>
        <v>0.76267450404118153</v>
      </c>
    </row>
    <row r="2077" spans="1:6">
      <c r="A2077" s="1">
        <v>39</v>
      </c>
      <c r="B2077">
        <v>234.40667972306764</v>
      </c>
      <c r="D2077" s="1">
        <v>39</v>
      </c>
      <c r="E2077">
        <v>1358.6840307846126</v>
      </c>
      <c r="F2077">
        <f>(1/2722)+F2076</f>
        <v>0.76304188096991044</v>
      </c>
    </row>
    <row r="2078" spans="1:6">
      <c r="A2078" s="1">
        <v>39</v>
      </c>
      <c r="B2078">
        <v>5.899006128311157E-5</v>
      </c>
      <c r="D2078" s="1">
        <v>39</v>
      </c>
      <c r="E2078">
        <v>1358.6840307846126</v>
      </c>
      <c r="F2078">
        <f>(1/2722)+F2077</f>
        <v>0.76340925789863934</v>
      </c>
    </row>
    <row r="2079" spans="1:6">
      <c r="A2079" s="1">
        <v>39</v>
      </c>
      <c r="B2079">
        <v>125.07354628591884</v>
      </c>
      <c r="D2079" s="1">
        <v>39</v>
      </c>
      <c r="E2079">
        <v>1358.6840307846126</v>
      </c>
      <c r="F2079">
        <f>(1/2722)+F2078</f>
        <v>0.76377663482736824</v>
      </c>
    </row>
    <row r="2080" spans="1:6">
      <c r="A2080" s="1">
        <v>39</v>
      </c>
      <c r="B2080">
        <v>387.89370932599536</v>
      </c>
      <c r="D2080" s="1">
        <v>39</v>
      </c>
      <c r="E2080">
        <v>1358.6840307846126</v>
      </c>
      <c r="F2080">
        <f>(1/2722)+F2079</f>
        <v>0.76414401175609714</v>
      </c>
    </row>
    <row r="2081" spans="1:6">
      <c r="A2081" s="1">
        <v>39</v>
      </c>
      <c r="B2081">
        <v>403.50598256445386</v>
      </c>
      <c r="D2081" s="1">
        <v>39</v>
      </c>
      <c r="E2081">
        <v>1358.6840307846126</v>
      </c>
      <c r="F2081">
        <f>(1/2722)+F2080</f>
        <v>0.76451138868482604</v>
      </c>
    </row>
    <row r="2082" spans="1:6">
      <c r="A2082" s="1">
        <v>39</v>
      </c>
      <c r="B2082">
        <v>488.66729057900938</v>
      </c>
      <c r="D2082" s="1">
        <v>39</v>
      </c>
      <c r="E2082">
        <v>1358.6840307846126</v>
      </c>
      <c r="F2082">
        <f>(1/2722)+F2081</f>
        <v>0.76487876561355495</v>
      </c>
    </row>
    <row r="2083" spans="1:6">
      <c r="A2083" s="1">
        <v>39</v>
      </c>
      <c r="B2083">
        <v>780.44690571724402</v>
      </c>
      <c r="D2083" s="1">
        <v>39</v>
      </c>
      <c r="E2083">
        <v>1358.6840307846126</v>
      </c>
      <c r="F2083">
        <f>(1/2722)+F2082</f>
        <v>0.76524614254228385</v>
      </c>
    </row>
    <row r="2084" spans="1:6">
      <c r="A2084" s="1">
        <v>39</v>
      </c>
      <c r="B2084">
        <v>1320.8243769993896</v>
      </c>
      <c r="D2084" s="1">
        <v>39</v>
      </c>
      <c r="E2084">
        <v>1358.6840307846126</v>
      </c>
      <c r="F2084">
        <f>(1/2722)+F2083</f>
        <v>0.76561351947101275</v>
      </c>
    </row>
    <row r="2085" spans="1:6">
      <c r="A2085" s="1">
        <v>39</v>
      </c>
      <c r="B2085">
        <v>1094.2188570348155</v>
      </c>
      <c r="D2085" s="1">
        <v>39</v>
      </c>
      <c r="E2085">
        <v>1358.6840307846126</v>
      </c>
      <c r="F2085">
        <f>(1/2722)+F2084</f>
        <v>0.76598089639974165</v>
      </c>
    </row>
    <row r="2086" spans="1:6">
      <c r="A2086" s="1">
        <v>39</v>
      </c>
      <c r="B2086">
        <v>1324.2932160586579</v>
      </c>
      <c r="D2086" s="1">
        <v>39</v>
      </c>
      <c r="E2086">
        <v>1358.6840307846126</v>
      </c>
      <c r="F2086">
        <f>(1/2722)+F2085</f>
        <v>0.76634827332847055</v>
      </c>
    </row>
    <row r="2087" spans="1:6">
      <c r="A2087" s="1">
        <v>39</v>
      </c>
      <c r="B2087">
        <v>2346.7033319815855</v>
      </c>
      <c r="D2087" s="1">
        <v>39</v>
      </c>
      <c r="E2087">
        <v>1358.6840307846126</v>
      </c>
      <c r="F2087">
        <f>(1/2722)+F2086</f>
        <v>0.76671565025719945</v>
      </c>
    </row>
    <row r="2088" spans="1:6">
      <c r="A2088" s="1">
        <v>39</v>
      </c>
      <c r="B2088">
        <v>271.29683360650813</v>
      </c>
      <c r="D2088" s="1">
        <v>39</v>
      </c>
      <c r="E2088">
        <v>1358.6840307846126</v>
      </c>
      <c r="F2088">
        <f>(1/2722)+F2087</f>
        <v>0.76708302718592836</v>
      </c>
    </row>
    <row r="2089" spans="1:6">
      <c r="A2089" s="1">
        <v>39</v>
      </c>
      <c r="B2089">
        <v>52.870224574781055</v>
      </c>
      <c r="D2089" s="1">
        <v>39</v>
      </c>
      <c r="E2089">
        <v>1358.6840307846126</v>
      </c>
      <c r="F2089">
        <f>(1/2722)+F2088</f>
        <v>0.76745040411465726</v>
      </c>
    </row>
    <row r="2090" spans="1:6">
      <c r="A2090" s="1">
        <v>39</v>
      </c>
      <c r="B2090">
        <v>1749.0170754890298</v>
      </c>
      <c r="D2090" s="1">
        <v>39</v>
      </c>
      <c r="E2090">
        <v>1358.6840307846126</v>
      </c>
      <c r="F2090">
        <f>(1/2722)+F2089</f>
        <v>0.76781778104338616</v>
      </c>
    </row>
    <row r="2091" spans="1:6">
      <c r="A2091" s="1">
        <v>39</v>
      </c>
      <c r="B2091">
        <v>256.57355093902413</v>
      </c>
      <c r="D2091" s="1">
        <v>39</v>
      </c>
      <c r="E2091">
        <v>1378.7996501455284</v>
      </c>
      <c r="F2091">
        <f>(1/2722)+F2090</f>
        <v>0.76818515797211506</v>
      </c>
    </row>
    <row r="2092" spans="1:6">
      <c r="A2092" s="1">
        <v>39</v>
      </c>
      <c r="B2092">
        <v>2440.4044711079932</v>
      </c>
      <c r="D2092" s="1">
        <v>39</v>
      </c>
      <c r="E2092">
        <v>1378.7996501455284</v>
      </c>
      <c r="F2092">
        <f>(1/2722)+F2091</f>
        <v>0.76855253490084396</v>
      </c>
    </row>
    <row r="2093" spans="1:6">
      <c r="A2093" s="1">
        <v>39</v>
      </c>
      <c r="B2093">
        <v>686.82742502670749</v>
      </c>
      <c r="D2093" s="1">
        <v>39</v>
      </c>
      <c r="E2093">
        <v>1388.0737709338252</v>
      </c>
      <c r="F2093">
        <f>(1/2722)+F2092</f>
        <v>0.76891991182957287</v>
      </c>
    </row>
    <row r="2094" spans="1:6">
      <c r="A2094" s="1">
        <v>39</v>
      </c>
      <c r="B2094">
        <v>2398.4723032869679</v>
      </c>
      <c r="D2094" s="1">
        <v>39</v>
      </c>
      <c r="E2094">
        <v>1388.0737709338252</v>
      </c>
      <c r="F2094">
        <f>(1/2722)+F2093</f>
        <v>0.76928728875830177</v>
      </c>
    </row>
    <row r="2095" spans="1:6">
      <c r="A2095" s="1">
        <v>39</v>
      </c>
      <c r="B2095">
        <v>1574.2093220867448</v>
      </c>
      <c r="D2095" s="1">
        <v>39</v>
      </c>
      <c r="E2095">
        <v>1388.0737709338252</v>
      </c>
      <c r="F2095">
        <f>(1/2722)+F2094</f>
        <v>0.76965466568703067</v>
      </c>
    </row>
    <row r="2096" spans="1:6">
      <c r="A2096" s="1">
        <v>39</v>
      </c>
      <c r="B2096">
        <v>563.40336203999163</v>
      </c>
      <c r="D2096" s="1">
        <v>39</v>
      </c>
      <c r="E2096">
        <v>1388.0737709338252</v>
      </c>
      <c r="F2096">
        <f>(1/2722)+F2095</f>
        <v>0.77002204261575957</v>
      </c>
    </row>
    <row r="2097" spans="1:6">
      <c r="A2097" s="1">
        <v>39</v>
      </c>
      <c r="B2097">
        <v>52.870224574781055</v>
      </c>
      <c r="D2097" s="1">
        <v>39</v>
      </c>
      <c r="E2097">
        <v>1388.0737709338252</v>
      </c>
      <c r="F2097">
        <f>(1/2722)+F2096</f>
        <v>0.77038941954448847</v>
      </c>
    </row>
    <row r="2098" spans="1:6">
      <c r="A2098" s="1">
        <v>39</v>
      </c>
      <c r="B2098">
        <v>662.46382826031675</v>
      </c>
      <c r="D2098" s="1">
        <v>39</v>
      </c>
      <c r="E2098">
        <v>1388.0737709338252</v>
      </c>
      <c r="F2098">
        <f>(1/2722)+F2097</f>
        <v>0.77075679647321738</v>
      </c>
    </row>
    <row r="2099" spans="1:6">
      <c r="A2099" s="1">
        <v>39</v>
      </c>
      <c r="B2099">
        <v>620.86621611354144</v>
      </c>
      <c r="D2099" s="1">
        <v>39</v>
      </c>
      <c r="E2099">
        <v>1419.3020487945589</v>
      </c>
      <c r="F2099">
        <f>(1/2722)+F2098</f>
        <v>0.77112417340194628</v>
      </c>
    </row>
    <row r="2100" spans="1:6">
      <c r="A2100" s="1">
        <v>39</v>
      </c>
      <c r="B2100">
        <v>1289.0737831882432</v>
      </c>
      <c r="D2100" s="1">
        <v>39</v>
      </c>
      <c r="E2100">
        <v>1419.3020487945589</v>
      </c>
      <c r="F2100">
        <f>(1/2722)+F2099</f>
        <v>0.77149155033067518</v>
      </c>
    </row>
    <row r="2101" spans="1:6">
      <c r="A2101" s="1">
        <v>39</v>
      </c>
      <c r="B2101">
        <v>2367.590788652506</v>
      </c>
      <c r="D2101" s="1">
        <v>39</v>
      </c>
      <c r="E2101">
        <v>1421.492632607695</v>
      </c>
      <c r="F2101">
        <f>(1/2722)+F2100</f>
        <v>0.77185892725940408</v>
      </c>
    </row>
    <row r="2102" spans="1:6">
      <c r="A2102" s="1">
        <v>39</v>
      </c>
      <c r="B2102">
        <v>553.10160647471116</v>
      </c>
      <c r="D2102" s="1">
        <v>39</v>
      </c>
      <c r="E2102">
        <v>1433.6808500804536</v>
      </c>
      <c r="F2102">
        <f>(1/2722)+F2101</f>
        <v>0.77222630418813298</v>
      </c>
    </row>
    <row r="2103" spans="1:6">
      <c r="A2103" s="1">
        <v>39</v>
      </c>
      <c r="B2103">
        <v>351.31607182992428</v>
      </c>
      <c r="D2103" s="1">
        <v>39</v>
      </c>
      <c r="E2103">
        <v>1433.6808500804536</v>
      </c>
      <c r="F2103">
        <f>(1/2722)+F2102</f>
        <v>0.77259368111686189</v>
      </c>
    </row>
    <row r="2104" spans="1:6">
      <c r="A2104" s="1">
        <v>39</v>
      </c>
      <c r="B2104">
        <v>2346.7033319815855</v>
      </c>
      <c r="D2104" s="1">
        <v>39</v>
      </c>
      <c r="E2104">
        <v>1456.8661891995976</v>
      </c>
      <c r="F2104">
        <f>(1/2722)+F2103</f>
        <v>0.77296105804559079</v>
      </c>
    </row>
    <row r="2105" spans="1:6">
      <c r="A2105" s="1">
        <v>39</v>
      </c>
      <c r="B2105">
        <v>467.42803622636637</v>
      </c>
      <c r="D2105" s="1">
        <v>39</v>
      </c>
      <c r="E2105">
        <v>1457.9041526944084</v>
      </c>
      <c r="F2105">
        <f>(1/2722)+F2104</f>
        <v>0.77332843497431969</v>
      </c>
    </row>
    <row r="2106" spans="1:6">
      <c r="A2106" s="1">
        <v>39</v>
      </c>
      <c r="B2106">
        <v>356.97985065731046</v>
      </c>
      <c r="D2106" s="1">
        <v>39</v>
      </c>
      <c r="E2106">
        <v>1457.9041526944084</v>
      </c>
      <c r="F2106">
        <f>(1/2722)+F2105</f>
        <v>0.77369581190304859</v>
      </c>
    </row>
    <row r="2107" spans="1:6">
      <c r="A2107" s="1">
        <v>39</v>
      </c>
      <c r="B2107">
        <v>558.64278102561798</v>
      </c>
      <c r="D2107" s="1">
        <v>39</v>
      </c>
      <c r="E2107">
        <v>1457.9041526944084</v>
      </c>
      <c r="F2107">
        <f>(1/2722)+F2106</f>
        <v>0.77406318883177749</v>
      </c>
    </row>
    <row r="2108" spans="1:6">
      <c r="A2108" s="1">
        <v>39</v>
      </c>
      <c r="B2108">
        <v>88.962468575525875</v>
      </c>
      <c r="D2108" s="1">
        <v>39</v>
      </c>
      <c r="E2108">
        <v>1457.9041526944084</v>
      </c>
      <c r="F2108">
        <f>(1/2722)+F2107</f>
        <v>0.7744305657605064</v>
      </c>
    </row>
    <row r="2109" spans="1:6">
      <c r="A2109" s="1">
        <v>39</v>
      </c>
      <c r="B2109">
        <v>267.01196527519801</v>
      </c>
      <c r="D2109" s="1">
        <v>39</v>
      </c>
      <c r="E2109">
        <v>1457.9041526944084</v>
      </c>
      <c r="F2109">
        <f>(1/2722)+F2108</f>
        <v>0.7747979426892353</v>
      </c>
    </row>
    <row r="2110" spans="1:6">
      <c r="A2110" s="1">
        <v>39</v>
      </c>
      <c r="B2110">
        <v>472.76634668942484</v>
      </c>
      <c r="D2110" s="1">
        <v>39</v>
      </c>
      <c r="E2110">
        <v>1466.5515442309782</v>
      </c>
      <c r="F2110">
        <f>(1/2722)+F2109</f>
        <v>0.7751653196179642</v>
      </c>
    </row>
    <row r="2111" spans="1:6">
      <c r="A2111" s="1">
        <v>39</v>
      </c>
      <c r="B2111">
        <v>1353.7928818094488</v>
      </c>
      <c r="D2111" s="1">
        <v>39</v>
      </c>
      <c r="E2111">
        <v>1466.5515442309782</v>
      </c>
      <c r="F2111">
        <f>(1/2722)+F2110</f>
        <v>0.7755326965466931</v>
      </c>
    </row>
    <row r="2112" spans="1:6">
      <c r="A2112" s="1">
        <v>39</v>
      </c>
      <c r="B2112">
        <v>1139.8354939327608</v>
      </c>
      <c r="D2112" s="1">
        <v>39</v>
      </c>
      <c r="E2112">
        <v>1466.5515442309782</v>
      </c>
      <c r="F2112">
        <f>(1/2722)+F2111</f>
        <v>0.775900073475422</v>
      </c>
    </row>
    <row r="2113" spans="1:6">
      <c r="A2113" s="1">
        <v>39</v>
      </c>
      <c r="B2113">
        <v>270.70994777320396</v>
      </c>
      <c r="D2113" s="1">
        <v>39</v>
      </c>
      <c r="E2113">
        <v>1492.0021910112987</v>
      </c>
      <c r="F2113">
        <f>(1/2722)+F2112</f>
        <v>0.7762674504041509</v>
      </c>
    </row>
    <row r="2114" spans="1:6">
      <c r="A2114" s="1">
        <v>39</v>
      </c>
      <c r="B2114">
        <v>620.86621611354144</v>
      </c>
      <c r="D2114" s="1">
        <v>39</v>
      </c>
      <c r="E2114">
        <v>1492.0021910112987</v>
      </c>
      <c r="F2114">
        <f>(1/2722)+F2113</f>
        <v>0.77663482733287981</v>
      </c>
    </row>
    <row r="2115" spans="1:6">
      <c r="A2115" s="1">
        <v>39</v>
      </c>
      <c r="B2115">
        <v>765.37646412145295</v>
      </c>
      <c r="D2115" s="1">
        <v>39</v>
      </c>
      <c r="E2115">
        <v>1494.6225655981639</v>
      </c>
      <c r="F2115">
        <f>(1/2722)+F2114</f>
        <v>0.77700220426160871</v>
      </c>
    </row>
    <row r="2116" spans="1:6">
      <c r="A2116" s="1">
        <v>39</v>
      </c>
      <c r="B2116">
        <v>117.41185702336676</v>
      </c>
      <c r="D2116" s="1">
        <v>39</v>
      </c>
      <c r="E2116">
        <v>1494.6225655981639</v>
      </c>
      <c r="F2116">
        <f>(1/2722)+F2115</f>
        <v>0.77736958119033761</v>
      </c>
    </row>
    <row r="2117" spans="1:6">
      <c r="A2117" s="1">
        <v>40</v>
      </c>
      <c r="B2117">
        <v>1962.7512492990188</v>
      </c>
      <c r="D2117" s="1">
        <v>40</v>
      </c>
      <c r="E2117">
        <v>1494.6225655981639</v>
      </c>
      <c r="F2117">
        <f>(1/2722)+F2116</f>
        <v>0.77773695811906651</v>
      </c>
    </row>
    <row r="2118" spans="1:6">
      <c r="A2118" s="1">
        <v>40</v>
      </c>
      <c r="B2118">
        <v>2455.248988921519</v>
      </c>
      <c r="D2118" s="1">
        <v>40</v>
      </c>
      <c r="E2118">
        <v>1494.6225655981639</v>
      </c>
      <c r="F2118">
        <f>(1/2722)+F2117</f>
        <v>0.77810433504779541</v>
      </c>
    </row>
    <row r="2119" spans="1:6">
      <c r="A2119" s="1">
        <v>40</v>
      </c>
      <c r="B2119">
        <v>2223.0768886118617</v>
      </c>
      <c r="D2119" s="1">
        <v>40</v>
      </c>
      <c r="E2119">
        <v>1531.9292591796423</v>
      </c>
      <c r="F2119">
        <f>(1/2722)+F2118</f>
        <v>0.77847171197652432</v>
      </c>
    </row>
    <row r="2120" spans="1:6">
      <c r="A2120" s="1">
        <v>40</v>
      </c>
      <c r="B2120">
        <v>1962.7512492990188</v>
      </c>
      <c r="D2120" s="1">
        <v>40</v>
      </c>
      <c r="E2120">
        <v>1531.9292591796423</v>
      </c>
      <c r="F2120">
        <f>(1/2722)+F2119</f>
        <v>0.77883908890525322</v>
      </c>
    </row>
    <row r="2121" spans="1:6">
      <c r="A2121" s="1">
        <v>40</v>
      </c>
      <c r="B2121">
        <v>2455.248988921519</v>
      </c>
      <c r="D2121" s="1">
        <v>40</v>
      </c>
      <c r="E2121">
        <v>1531.9292591796423</v>
      </c>
      <c r="F2121">
        <f>(1/2722)+F2120</f>
        <v>0.77920646583398212</v>
      </c>
    </row>
    <row r="2122" spans="1:6">
      <c r="A2122" s="1">
        <v>40</v>
      </c>
      <c r="B2122">
        <v>2223.0768886118617</v>
      </c>
      <c r="D2122" s="1">
        <v>40</v>
      </c>
      <c r="E2122">
        <v>1531.9292591796423</v>
      </c>
      <c r="F2122">
        <f>(1/2722)+F2121</f>
        <v>0.77957384276271102</v>
      </c>
    </row>
    <row r="2123" spans="1:6">
      <c r="A2123" s="1">
        <v>40</v>
      </c>
      <c r="B2123">
        <v>435.57126890844114</v>
      </c>
      <c r="D2123" s="1">
        <v>40</v>
      </c>
      <c r="E2123">
        <v>1531.9292591796423</v>
      </c>
      <c r="F2123">
        <f>(1/2722)+F2122</f>
        <v>0.77994121969143992</v>
      </c>
    </row>
    <row r="2124" spans="1:6">
      <c r="A2124" s="1">
        <v>40</v>
      </c>
      <c r="B2124">
        <v>212.15509406827209</v>
      </c>
      <c r="D2124" s="1">
        <v>40</v>
      </c>
      <c r="E2124">
        <v>1531.9292591796423</v>
      </c>
      <c r="F2124">
        <f>(1/2722)+F2123</f>
        <v>0.78030859662016883</v>
      </c>
    </row>
    <row r="2125" spans="1:6">
      <c r="A2125" s="1">
        <v>40</v>
      </c>
      <c r="B2125">
        <v>472.76634668942484</v>
      </c>
      <c r="D2125" s="1">
        <v>40</v>
      </c>
      <c r="E2125">
        <v>1531.9292591796423</v>
      </c>
      <c r="F2125">
        <f>(1/2722)+F2124</f>
        <v>0.78067597354889773</v>
      </c>
    </row>
    <row r="2126" spans="1:6">
      <c r="A2126" s="1">
        <v>41</v>
      </c>
      <c r="B2126">
        <v>1596.7377003791921</v>
      </c>
      <c r="D2126" s="1">
        <v>41</v>
      </c>
      <c r="E2126">
        <v>1531.9292591796423</v>
      </c>
      <c r="F2126">
        <f>(1/2722)+F2125</f>
        <v>0.78104335047762663</v>
      </c>
    </row>
    <row r="2127" spans="1:6">
      <c r="A2127" s="1">
        <v>41</v>
      </c>
      <c r="B2127">
        <v>483.46441824178504</v>
      </c>
      <c r="D2127" s="1">
        <v>41</v>
      </c>
      <c r="E2127">
        <v>1531.9292591796423</v>
      </c>
      <c r="F2127">
        <f>(1/2722)+F2126</f>
        <v>0.78141072740635553</v>
      </c>
    </row>
    <row r="2128" spans="1:6">
      <c r="A2128" s="1">
        <v>41</v>
      </c>
      <c r="B2128">
        <v>1152.6925764582122</v>
      </c>
      <c r="D2128" s="1">
        <v>41</v>
      </c>
      <c r="E2128">
        <v>1531.9292591796423</v>
      </c>
      <c r="F2128">
        <f>(1/2722)+F2127</f>
        <v>0.78177810433508443</v>
      </c>
    </row>
    <row r="2129" spans="1:6">
      <c r="A2129" s="1">
        <v>41</v>
      </c>
      <c r="B2129">
        <v>1358.6840307846126</v>
      </c>
      <c r="D2129" s="1">
        <v>41</v>
      </c>
      <c r="E2129">
        <v>1531.9292591796423</v>
      </c>
      <c r="F2129">
        <f>(1/2722)+F2128</f>
        <v>0.78214548126381334</v>
      </c>
    </row>
    <row r="2130" spans="1:6">
      <c r="A2130" s="1">
        <v>41</v>
      </c>
      <c r="B2130">
        <v>1596.7377003791921</v>
      </c>
      <c r="D2130" s="1">
        <v>41</v>
      </c>
      <c r="E2130">
        <v>1531.9292591796423</v>
      </c>
      <c r="F2130">
        <f>(1/2722)+F2129</f>
        <v>0.78251285819254224</v>
      </c>
    </row>
    <row r="2131" spans="1:6">
      <c r="A2131" s="1">
        <v>41</v>
      </c>
      <c r="B2131">
        <v>483.46441824178504</v>
      </c>
      <c r="D2131" s="1">
        <v>41</v>
      </c>
      <c r="E2131">
        <v>1531.9292591796423</v>
      </c>
      <c r="F2131">
        <f>(1/2722)+F2130</f>
        <v>0.78288023512127114</v>
      </c>
    </row>
    <row r="2132" spans="1:6">
      <c r="A2132" s="1">
        <v>41</v>
      </c>
      <c r="B2132">
        <v>1885.2350392114483</v>
      </c>
      <c r="D2132" s="1">
        <v>41</v>
      </c>
      <c r="E2132">
        <v>1531.9292591796423</v>
      </c>
      <c r="F2132">
        <f>(1/2722)+F2131</f>
        <v>0.78324761205000004</v>
      </c>
    </row>
    <row r="2133" spans="1:6">
      <c r="A2133" s="1">
        <v>41</v>
      </c>
      <c r="B2133">
        <v>871.5984777282365</v>
      </c>
      <c r="D2133" s="1">
        <v>41</v>
      </c>
      <c r="E2133">
        <v>1531.9292591796423</v>
      </c>
      <c r="F2133">
        <f>(1/2722)+F2132</f>
        <v>0.78361498897872894</v>
      </c>
    </row>
    <row r="2134" spans="1:6">
      <c r="A2134" s="1">
        <v>41</v>
      </c>
      <c r="B2134">
        <v>681.43438290066319</v>
      </c>
      <c r="D2134" s="1">
        <v>41</v>
      </c>
      <c r="E2134">
        <v>1531.9292591796423</v>
      </c>
      <c r="F2134">
        <f>(1/2722)+F2133</f>
        <v>0.78398236590745785</v>
      </c>
    </row>
    <row r="2135" spans="1:6">
      <c r="A2135" s="1">
        <v>41</v>
      </c>
      <c r="B2135">
        <v>642.9033347667264</v>
      </c>
      <c r="D2135" s="1">
        <v>41</v>
      </c>
      <c r="E2135">
        <v>1531.9292591796423</v>
      </c>
      <c r="F2135">
        <f>(1/2722)+F2134</f>
        <v>0.78434974283618675</v>
      </c>
    </row>
    <row r="2136" spans="1:6">
      <c r="A2136" s="1">
        <v>42</v>
      </c>
      <c r="B2136">
        <v>1335.2668472346961</v>
      </c>
      <c r="D2136" s="1">
        <v>42</v>
      </c>
      <c r="E2136">
        <v>1531.9292591796423</v>
      </c>
      <c r="F2136">
        <f>(1/2722)+F2135</f>
        <v>0.78471711976491565</v>
      </c>
    </row>
    <row r="2137" spans="1:6">
      <c r="A2137" s="1">
        <v>42</v>
      </c>
      <c r="B2137">
        <v>819.55014121082502</v>
      </c>
      <c r="D2137" s="1">
        <v>42</v>
      </c>
      <c r="E2137">
        <v>1531.9292591796423</v>
      </c>
      <c r="F2137">
        <f>(1/2722)+F2136</f>
        <v>0.78508449669364455</v>
      </c>
    </row>
    <row r="2138" spans="1:6">
      <c r="A2138" s="1">
        <v>42</v>
      </c>
      <c r="B2138">
        <v>2393.5762351890417</v>
      </c>
      <c r="D2138" s="1">
        <v>42</v>
      </c>
      <c r="E2138">
        <v>1531.9292591796423</v>
      </c>
      <c r="F2138">
        <f>(1/2722)+F2137</f>
        <v>0.78545187362237345</v>
      </c>
    </row>
    <row r="2139" spans="1:6">
      <c r="A2139" s="1">
        <v>42</v>
      </c>
      <c r="B2139">
        <v>176.57039405555352</v>
      </c>
      <c r="D2139" s="1">
        <v>42</v>
      </c>
      <c r="E2139">
        <v>1531.9292591796423</v>
      </c>
      <c r="F2139">
        <f>(1/2722)+F2138</f>
        <v>0.78581925055110236</v>
      </c>
    </row>
    <row r="2140" spans="1:6">
      <c r="A2140" s="1">
        <v>42</v>
      </c>
      <c r="B2140">
        <v>1335.2668472346961</v>
      </c>
      <c r="D2140" s="1">
        <v>42</v>
      </c>
      <c r="E2140">
        <v>1531.9292591796423</v>
      </c>
      <c r="F2140">
        <f>(1/2722)+F2139</f>
        <v>0.78618662747983126</v>
      </c>
    </row>
    <row r="2141" spans="1:6">
      <c r="A2141" s="1">
        <v>42</v>
      </c>
      <c r="B2141">
        <v>819.55014121082502</v>
      </c>
      <c r="D2141" s="1">
        <v>42</v>
      </c>
      <c r="E2141">
        <v>1531.9292591796423</v>
      </c>
      <c r="F2141">
        <f>(1/2722)+F2140</f>
        <v>0.78655400440856016</v>
      </c>
    </row>
    <row r="2142" spans="1:6">
      <c r="A2142" s="1">
        <v>42</v>
      </c>
      <c r="B2142">
        <v>2393.5762351890417</v>
      </c>
      <c r="D2142" s="1">
        <v>42</v>
      </c>
      <c r="E2142">
        <v>1531.9292591796423</v>
      </c>
      <c r="F2142">
        <f>(1/2722)+F2141</f>
        <v>0.78692138133728906</v>
      </c>
    </row>
    <row r="2143" spans="1:6">
      <c r="A2143" s="1">
        <v>42</v>
      </c>
      <c r="B2143">
        <v>176.57039405555352</v>
      </c>
      <c r="D2143" s="1">
        <v>42</v>
      </c>
      <c r="E2143">
        <v>1531.9292591796423</v>
      </c>
      <c r="F2143">
        <f>(1/2722)+F2142</f>
        <v>0.78728875826601796</v>
      </c>
    </row>
    <row r="2144" spans="1:6">
      <c r="A2144" s="1">
        <v>42</v>
      </c>
      <c r="B2144">
        <v>5.6200113177435007</v>
      </c>
      <c r="D2144" s="1">
        <v>42</v>
      </c>
      <c r="E2144">
        <v>1531.9292591796423</v>
      </c>
      <c r="F2144">
        <f>(1/2722)+F2143</f>
        <v>0.78765613519474686</v>
      </c>
    </row>
    <row r="2145" spans="1:6">
      <c r="A2145" s="1">
        <v>42</v>
      </c>
      <c r="B2145">
        <v>524.90120809358393</v>
      </c>
      <c r="D2145" s="1">
        <v>42</v>
      </c>
      <c r="E2145">
        <v>1531.9292591796423</v>
      </c>
      <c r="F2145">
        <f>(1/2722)+F2144</f>
        <v>0.78802351212347577</v>
      </c>
    </row>
    <row r="2146" spans="1:6">
      <c r="A2146" s="1">
        <v>42</v>
      </c>
      <c r="B2146">
        <v>413.46039849919777</v>
      </c>
      <c r="D2146" s="1">
        <v>42</v>
      </c>
      <c r="E2146">
        <v>1531.9292591796423</v>
      </c>
      <c r="F2146">
        <f>(1/2722)+F2145</f>
        <v>0.78839088905220467</v>
      </c>
    </row>
    <row r="2147" spans="1:6">
      <c r="A2147" s="1">
        <v>42</v>
      </c>
      <c r="B2147">
        <v>710.33268215435339</v>
      </c>
      <c r="D2147" s="1">
        <v>42</v>
      </c>
      <c r="E2147">
        <v>1533.3548603458016</v>
      </c>
      <c r="F2147">
        <f>(1/2722)+F2146</f>
        <v>0.78875826598093357</v>
      </c>
    </row>
    <row r="2148" spans="1:6">
      <c r="A2148" s="1">
        <v>42</v>
      </c>
      <c r="B2148">
        <v>416.18667221593921</v>
      </c>
      <c r="D2148" s="1">
        <v>42</v>
      </c>
      <c r="E2148">
        <v>1533.3548603458016</v>
      </c>
      <c r="F2148">
        <f>(1/2722)+F2147</f>
        <v>0.78912564290966247</v>
      </c>
    </row>
    <row r="2149" spans="1:6">
      <c r="A2149" s="1">
        <v>43</v>
      </c>
      <c r="B2149">
        <v>1308.0171279648341</v>
      </c>
      <c r="D2149" s="1">
        <v>43</v>
      </c>
      <c r="E2149">
        <v>1538.4304676185373</v>
      </c>
      <c r="F2149">
        <f>(1/2722)+F2148</f>
        <v>0.78949301983839137</v>
      </c>
    </row>
    <row r="2150" spans="1:6">
      <c r="A2150" s="1">
        <v>43</v>
      </c>
      <c r="B2150">
        <v>16.055214616581626</v>
      </c>
      <c r="D2150" s="1">
        <v>43</v>
      </c>
      <c r="E2150">
        <v>1538.4304676185373</v>
      </c>
      <c r="F2150">
        <f>(1/2722)+F2149</f>
        <v>0.78986039676712028</v>
      </c>
    </row>
    <row r="2151" spans="1:6">
      <c r="A2151" s="1">
        <v>43</v>
      </c>
      <c r="B2151">
        <v>387.89370932599536</v>
      </c>
      <c r="D2151" s="1">
        <v>43</v>
      </c>
      <c r="E2151">
        <v>1538.4304676185373</v>
      </c>
      <c r="F2151">
        <f>(1/2722)+F2150</f>
        <v>0.79022777369584918</v>
      </c>
    </row>
    <row r="2152" spans="1:6">
      <c r="A2152" s="1">
        <v>43</v>
      </c>
      <c r="B2152">
        <v>1596.7377003791921</v>
      </c>
      <c r="D2152" s="1">
        <v>43</v>
      </c>
      <c r="E2152">
        <v>1548.9723615173486</v>
      </c>
      <c r="F2152">
        <f>(1/2722)+F2151</f>
        <v>0.79059515062457808</v>
      </c>
    </row>
    <row r="2153" spans="1:6">
      <c r="A2153" s="1">
        <v>43</v>
      </c>
      <c r="B2153">
        <v>1308.0171279648341</v>
      </c>
      <c r="D2153" s="1">
        <v>43</v>
      </c>
      <c r="E2153">
        <v>1548.9723615173486</v>
      </c>
      <c r="F2153">
        <f>(1/2722)+F2152</f>
        <v>0.79096252755330698</v>
      </c>
    </row>
    <row r="2154" spans="1:6">
      <c r="A2154" s="1">
        <v>43</v>
      </c>
      <c r="B2154">
        <v>16.055214616581626</v>
      </c>
      <c r="D2154" s="1">
        <v>43</v>
      </c>
      <c r="E2154">
        <v>1548.9723615173486</v>
      </c>
      <c r="F2154">
        <f>(1/2722)+F2153</f>
        <v>0.79132990448203588</v>
      </c>
    </row>
    <row r="2155" spans="1:6">
      <c r="A2155" s="1">
        <v>43</v>
      </c>
      <c r="B2155">
        <v>387.89370932599536</v>
      </c>
      <c r="D2155" s="1">
        <v>43</v>
      </c>
      <c r="E2155">
        <v>1548.9723615173486</v>
      </c>
      <c r="F2155">
        <f>(1/2722)+F2154</f>
        <v>0.79169728141076479</v>
      </c>
    </row>
    <row r="2156" spans="1:6">
      <c r="A2156" s="1">
        <v>43</v>
      </c>
      <c r="B2156">
        <v>1596.7377003791921</v>
      </c>
      <c r="D2156" s="1">
        <v>43</v>
      </c>
      <c r="E2156">
        <v>1559.3539332714688</v>
      </c>
      <c r="F2156">
        <f>(1/2722)+F2155</f>
        <v>0.79206465833949369</v>
      </c>
    </row>
    <row r="2157" spans="1:6">
      <c r="A2157" s="1">
        <v>43</v>
      </c>
      <c r="B2157">
        <v>0</v>
      </c>
      <c r="D2157" s="1">
        <v>43</v>
      </c>
      <c r="E2157">
        <v>1559.3539332714688</v>
      </c>
      <c r="F2157">
        <f>(1/2722)+F2156</f>
        <v>0.79243203526822259</v>
      </c>
    </row>
    <row r="2158" spans="1:6">
      <c r="A2158" s="1">
        <v>43</v>
      </c>
      <c r="B2158">
        <v>418.84596677613098</v>
      </c>
      <c r="D2158" s="1">
        <v>43</v>
      </c>
      <c r="E2158">
        <v>1559.3539332714688</v>
      </c>
      <c r="F2158">
        <f>(1/2722)+F2157</f>
        <v>0.79279941219695149</v>
      </c>
    </row>
    <row r="2159" spans="1:6">
      <c r="A2159" s="1">
        <v>43</v>
      </c>
      <c r="B2159">
        <v>467.42803622636637</v>
      </c>
      <c r="D2159" s="1">
        <v>43</v>
      </c>
      <c r="E2159">
        <v>1559.3539332714688</v>
      </c>
      <c r="F2159">
        <f>(1/2722)+F2158</f>
        <v>0.79316678912568039</v>
      </c>
    </row>
    <row r="2160" spans="1:6">
      <c r="A2160" s="1">
        <v>43</v>
      </c>
      <c r="B2160">
        <v>639.42178831006333</v>
      </c>
      <c r="D2160" s="1">
        <v>43</v>
      </c>
      <c r="E2160">
        <v>1559.3539332714688</v>
      </c>
      <c r="F2160">
        <f>(1/2722)+F2159</f>
        <v>0.7935341660544093</v>
      </c>
    </row>
    <row r="2161" spans="1:6">
      <c r="A2161" s="1">
        <v>43</v>
      </c>
      <c r="B2161">
        <v>642.9033347667264</v>
      </c>
      <c r="D2161" s="1">
        <v>43</v>
      </c>
      <c r="E2161">
        <v>1559.3539332714688</v>
      </c>
      <c r="F2161">
        <f>(1/2722)+F2160</f>
        <v>0.7939015429831382</v>
      </c>
    </row>
    <row r="2162" spans="1:6">
      <c r="A2162" s="1">
        <v>44</v>
      </c>
      <c r="B2162">
        <v>1321.5436523231097</v>
      </c>
      <c r="D2162" s="1">
        <v>44</v>
      </c>
      <c r="E2162">
        <v>1559.3539332714688</v>
      </c>
      <c r="F2162">
        <f>(1/2722)+F2161</f>
        <v>0.7942689199118671</v>
      </c>
    </row>
    <row r="2163" spans="1:6">
      <c r="A2163" s="1">
        <v>44</v>
      </c>
      <c r="B2163">
        <v>1308.0171279648341</v>
      </c>
      <c r="D2163" s="1">
        <v>44</v>
      </c>
      <c r="E2163">
        <v>1559.3539332714688</v>
      </c>
      <c r="F2163">
        <f>(1/2722)+F2162</f>
        <v>0.794636296840596</v>
      </c>
    </row>
    <row r="2164" spans="1:6">
      <c r="A2164" s="1">
        <v>44</v>
      </c>
      <c r="B2164">
        <v>1321.5436523231097</v>
      </c>
      <c r="D2164" s="1">
        <v>44</v>
      </c>
      <c r="E2164">
        <v>1559.3539332714688</v>
      </c>
      <c r="F2164">
        <f>(1/2722)+F2163</f>
        <v>0.7950036737693249</v>
      </c>
    </row>
    <row r="2165" spans="1:6">
      <c r="A2165" s="1">
        <v>44</v>
      </c>
      <c r="B2165">
        <v>1084.3128010807548</v>
      </c>
      <c r="D2165" s="1">
        <v>44</v>
      </c>
      <c r="E2165">
        <v>1559.3539332714688</v>
      </c>
      <c r="F2165">
        <f>(1/2722)+F2164</f>
        <v>0.79537105069805381</v>
      </c>
    </row>
    <row r="2166" spans="1:6">
      <c r="A2166" s="1">
        <v>44</v>
      </c>
      <c r="B2166">
        <v>212.15509406827209</v>
      </c>
      <c r="D2166" s="1">
        <v>44</v>
      </c>
      <c r="E2166">
        <v>1559.3539332714688</v>
      </c>
      <c r="F2166">
        <f>(1/2722)+F2165</f>
        <v>0.79573842762678271</v>
      </c>
    </row>
    <row r="2167" spans="1:6">
      <c r="A2167" s="1">
        <v>44</v>
      </c>
      <c r="B2167">
        <v>112.59581226565358</v>
      </c>
      <c r="D2167" s="1">
        <v>44</v>
      </c>
      <c r="E2167">
        <v>1559.3539332714688</v>
      </c>
      <c r="F2167">
        <f>(1/2722)+F2166</f>
        <v>0.79610580455551161</v>
      </c>
    </row>
    <row r="2168" spans="1:6">
      <c r="A2168" s="1">
        <v>44</v>
      </c>
      <c r="B2168">
        <v>1050.6905557036232</v>
      </c>
      <c r="D2168" s="1">
        <v>44</v>
      </c>
      <c r="E2168">
        <v>1559.3539332714688</v>
      </c>
      <c r="F2168">
        <f>(1/2722)+F2167</f>
        <v>0.79647318148424051</v>
      </c>
    </row>
    <row r="2169" spans="1:6">
      <c r="A2169" s="1">
        <v>44</v>
      </c>
      <c r="B2169">
        <v>2379.7273862182287</v>
      </c>
      <c r="D2169" s="1">
        <v>44</v>
      </c>
      <c r="E2169">
        <v>1559.3539332714688</v>
      </c>
      <c r="F2169">
        <f>(1/2722)+F2168</f>
        <v>0.79684055841296941</v>
      </c>
    </row>
    <row r="2170" spans="1:6">
      <c r="A2170" s="1">
        <v>44</v>
      </c>
      <c r="B2170">
        <v>575.06693624996649</v>
      </c>
      <c r="D2170" s="1">
        <v>44</v>
      </c>
      <c r="E2170">
        <v>1559.3539332714688</v>
      </c>
      <c r="F2170">
        <f>(1/2722)+F2169</f>
        <v>0.79720793534169831</v>
      </c>
    </row>
    <row r="2171" spans="1:6">
      <c r="A2171" s="1">
        <v>44</v>
      </c>
      <c r="B2171">
        <v>1492.0021910112987</v>
      </c>
      <c r="D2171" s="1">
        <v>44</v>
      </c>
      <c r="E2171">
        <v>1559.3539332714688</v>
      </c>
      <c r="F2171">
        <f>(1/2722)+F2170</f>
        <v>0.79757531227042722</v>
      </c>
    </row>
    <row r="2172" spans="1:6">
      <c r="A2172" s="1">
        <v>44</v>
      </c>
      <c r="B2172">
        <v>545.15552187134824</v>
      </c>
      <c r="D2172" s="1">
        <v>44</v>
      </c>
      <c r="E2172">
        <v>1559.3539332714688</v>
      </c>
      <c r="F2172">
        <f>(1/2722)+F2171</f>
        <v>0.79794268919915612</v>
      </c>
    </row>
    <row r="2173" spans="1:6">
      <c r="A2173" s="1">
        <v>44</v>
      </c>
      <c r="B2173">
        <v>1228.1225873495125</v>
      </c>
      <c r="D2173" s="1">
        <v>44</v>
      </c>
      <c r="E2173">
        <v>1559.3539332714688</v>
      </c>
      <c r="F2173">
        <f>(1/2722)+F2172</f>
        <v>0.79831006612788502</v>
      </c>
    </row>
    <row r="2174" spans="1:6">
      <c r="A2174" s="1">
        <v>44</v>
      </c>
      <c r="B2174">
        <v>274.67156164650748</v>
      </c>
      <c r="D2174" s="1">
        <v>44</v>
      </c>
      <c r="E2174">
        <v>1559.3539332714688</v>
      </c>
      <c r="F2174">
        <f>(1/2722)+F2173</f>
        <v>0.79867744305661392</v>
      </c>
    </row>
    <row r="2175" spans="1:6">
      <c r="A2175" s="1">
        <v>44</v>
      </c>
      <c r="B2175">
        <v>1206.2056096429303</v>
      </c>
      <c r="D2175" s="1">
        <v>44</v>
      </c>
      <c r="E2175">
        <v>1559.3539332714688</v>
      </c>
      <c r="F2175">
        <f>(1/2722)+F2174</f>
        <v>0.79904481998534282</v>
      </c>
    </row>
    <row r="2176" spans="1:6">
      <c r="A2176" s="1">
        <v>44</v>
      </c>
      <c r="B2176">
        <v>387.94600618782965</v>
      </c>
      <c r="D2176" s="1">
        <v>44</v>
      </c>
      <c r="E2176">
        <v>1559.3539332714688</v>
      </c>
      <c r="F2176">
        <f>(1/2722)+F2175</f>
        <v>0.79941219691407173</v>
      </c>
    </row>
    <row r="2177" spans="1:6">
      <c r="A2177" s="1">
        <v>44</v>
      </c>
      <c r="B2177">
        <v>538.99510877230773</v>
      </c>
      <c r="D2177" s="1">
        <v>44</v>
      </c>
      <c r="E2177">
        <v>1559.3539332714688</v>
      </c>
      <c r="F2177">
        <f>(1/2722)+F2176</f>
        <v>0.79977957384280063</v>
      </c>
    </row>
    <row r="2178" spans="1:6">
      <c r="A2178" s="1">
        <v>45</v>
      </c>
      <c r="B2178">
        <v>2557.6815969975905</v>
      </c>
      <c r="D2178" s="1">
        <v>45</v>
      </c>
      <c r="E2178">
        <v>1559.3539332714688</v>
      </c>
      <c r="F2178">
        <f>(1/2722)+F2177</f>
        <v>0.80014695077152953</v>
      </c>
    </row>
    <row r="2179" spans="1:6">
      <c r="A2179" s="1">
        <v>45</v>
      </c>
      <c r="B2179">
        <v>2585.6682448750626</v>
      </c>
      <c r="D2179" s="1">
        <v>45</v>
      </c>
      <c r="E2179">
        <v>1559.3539332714688</v>
      </c>
      <c r="F2179">
        <f>(1/2722)+F2178</f>
        <v>0.80051432770025843</v>
      </c>
    </row>
    <row r="2180" spans="1:6">
      <c r="A2180" s="1">
        <v>45</v>
      </c>
      <c r="B2180">
        <v>932.39529608533803</v>
      </c>
      <c r="D2180" s="1">
        <v>45</v>
      </c>
      <c r="E2180">
        <v>1559.3539332714688</v>
      </c>
      <c r="F2180">
        <f>(1/2722)+F2179</f>
        <v>0.80088170462898733</v>
      </c>
    </row>
    <row r="2181" spans="1:6">
      <c r="A2181" s="1">
        <v>45</v>
      </c>
      <c r="B2181">
        <v>1603.120326778105</v>
      </c>
      <c r="D2181" s="1">
        <v>45</v>
      </c>
      <c r="E2181">
        <v>1559.3539332714688</v>
      </c>
      <c r="F2181">
        <f>(1/2722)+F2180</f>
        <v>0.80124908155771624</v>
      </c>
    </row>
    <row r="2182" spans="1:6">
      <c r="A2182" s="1">
        <v>45</v>
      </c>
      <c r="B2182">
        <v>819.55014121082502</v>
      </c>
      <c r="D2182" s="1">
        <v>45</v>
      </c>
      <c r="E2182">
        <v>1559.3539332714688</v>
      </c>
      <c r="F2182">
        <f>(1/2722)+F2181</f>
        <v>0.80161645848644514</v>
      </c>
    </row>
    <row r="2183" spans="1:6">
      <c r="A2183" s="1">
        <v>45</v>
      </c>
      <c r="B2183">
        <v>621.25724951685515</v>
      </c>
      <c r="D2183" s="1">
        <v>45</v>
      </c>
      <c r="E2183">
        <v>1559.3539332714688</v>
      </c>
      <c r="F2183">
        <f>(1/2722)+F2182</f>
        <v>0.80198383541517404</v>
      </c>
    </row>
    <row r="2184" spans="1:6">
      <c r="A2184" s="1">
        <v>45</v>
      </c>
      <c r="B2184">
        <v>829.07538366595497</v>
      </c>
      <c r="D2184" s="1">
        <v>45</v>
      </c>
      <c r="E2184">
        <v>1559.3539332714688</v>
      </c>
      <c r="F2184">
        <f>(1/2722)+F2183</f>
        <v>0.80235121234390294</v>
      </c>
    </row>
    <row r="2185" spans="1:6">
      <c r="A2185" s="1">
        <v>45</v>
      </c>
      <c r="B2185">
        <v>1335.2668472346961</v>
      </c>
      <c r="D2185" s="1">
        <v>45</v>
      </c>
      <c r="E2185">
        <v>1574.2093220867448</v>
      </c>
      <c r="F2185">
        <f>(1/2722)+F2184</f>
        <v>0.80271858927263184</v>
      </c>
    </row>
    <row r="2186" spans="1:6">
      <c r="A2186" s="1">
        <v>45</v>
      </c>
      <c r="B2186">
        <v>233.98294047415911</v>
      </c>
      <c r="D2186" s="1">
        <v>45</v>
      </c>
      <c r="E2186">
        <v>1589.0660236516335</v>
      </c>
      <c r="F2186">
        <f>(1/2722)+F2185</f>
        <v>0.80308596620136075</v>
      </c>
    </row>
    <row r="2187" spans="1:6">
      <c r="A2187" s="1">
        <v>45</v>
      </c>
      <c r="B2187">
        <v>1152.6925764582122</v>
      </c>
      <c r="D2187" s="1">
        <v>45</v>
      </c>
      <c r="E2187">
        <v>1589.0660236516335</v>
      </c>
      <c r="F2187">
        <f>(1/2722)+F2186</f>
        <v>0.80345334313008965</v>
      </c>
    </row>
    <row r="2188" spans="1:6">
      <c r="A2188" s="1">
        <v>45</v>
      </c>
      <c r="B2188">
        <v>2557.6815969975905</v>
      </c>
      <c r="D2188" s="1">
        <v>45</v>
      </c>
      <c r="E2188">
        <v>1589.0660236516335</v>
      </c>
      <c r="F2188">
        <f>(1/2722)+F2187</f>
        <v>0.80382072005881855</v>
      </c>
    </row>
    <row r="2189" spans="1:6">
      <c r="A2189" s="1">
        <v>45</v>
      </c>
      <c r="B2189">
        <v>2585.6682448750626</v>
      </c>
      <c r="D2189" s="1">
        <v>45</v>
      </c>
      <c r="E2189">
        <v>1589.0660236516335</v>
      </c>
      <c r="F2189">
        <f>(1/2722)+F2188</f>
        <v>0.80418809698754745</v>
      </c>
    </row>
    <row r="2190" spans="1:6">
      <c r="A2190" s="1">
        <v>45</v>
      </c>
      <c r="B2190">
        <v>932.39529608533803</v>
      </c>
      <c r="D2190" s="1">
        <v>45</v>
      </c>
      <c r="E2190">
        <v>1589.0660236516335</v>
      </c>
      <c r="F2190">
        <f>(1/2722)+F2189</f>
        <v>0.80455547391627635</v>
      </c>
    </row>
    <row r="2191" spans="1:6">
      <c r="A2191" s="1">
        <v>45</v>
      </c>
      <c r="B2191">
        <v>1603.120326778105</v>
      </c>
      <c r="D2191" s="1">
        <v>45</v>
      </c>
      <c r="E2191">
        <v>1589.0660236516335</v>
      </c>
      <c r="F2191">
        <f>(1/2722)+F2190</f>
        <v>0.80492285084500526</v>
      </c>
    </row>
    <row r="2192" spans="1:6">
      <c r="A2192" s="1">
        <v>45</v>
      </c>
      <c r="B2192">
        <v>819.55014121082502</v>
      </c>
      <c r="D2192" s="1">
        <v>45</v>
      </c>
      <c r="E2192">
        <v>1589.0660236516335</v>
      </c>
      <c r="F2192">
        <f>(1/2722)+F2191</f>
        <v>0.80529022777373416</v>
      </c>
    </row>
    <row r="2193" spans="1:6">
      <c r="A2193" s="1">
        <v>45</v>
      </c>
      <c r="B2193">
        <v>621.25724951685515</v>
      </c>
      <c r="D2193" s="1">
        <v>45</v>
      </c>
      <c r="E2193">
        <v>1596.7377003791921</v>
      </c>
      <c r="F2193">
        <f>(1/2722)+F2192</f>
        <v>0.80565760470246306</v>
      </c>
    </row>
    <row r="2194" spans="1:6">
      <c r="A2194" s="1">
        <v>45</v>
      </c>
      <c r="B2194">
        <v>829.07538366595497</v>
      </c>
      <c r="D2194" s="1">
        <v>45</v>
      </c>
      <c r="E2194">
        <v>1596.7377003791921</v>
      </c>
      <c r="F2194">
        <f>(1/2722)+F2193</f>
        <v>0.80602498163119196</v>
      </c>
    </row>
    <row r="2195" spans="1:6">
      <c r="A2195" s="1">
        <v>45</v>
      </c>
      <c r="B2195">
        <v>1335.2668472346961</v>
      </c>
      <c r="D2195" s="1">
        <v>45</v>
      </c>
      <c r="E2195">
        <v>1596.7377003791921</v>
      </c>
      <c r="F2195">
        <f>(1/2722)+F2194</f>
        <v>0.80639235855992086</v>
      </c>
    </row>
    <row r="2196" spans="1:6">
      <c r="A2196" s="1">
        <v>45</v>
      </c>
      <c r="B2196">
        <v>233.98294047415911</v>
      </c>
      <c r="D2196" s="1">
        <v>45</v>
      </c>
      <c r="E2196">
        <v>1596.7377003791921</v>
      </c>
      <c r="F2196">
        <f>(1/2722)+F2195</f>
        <v>0.80675973548864977</v>
      </c>
    </row>
    <row r="2197" spans="1:6">
      <c r="A2197" s="1">
        <v>45</v>
      </c>
      <c r="B2197">
        <v>1152.6925764582122</v>
      </c>
      <c r="D2197" s="1">
        <v>45</v>
      </c>
      <c r="E2197">
        <v>1596.7377003791921</v>
      </c>
      <c r="F2197">
        <f>(1/2722)+F2196</f>
        <v>0.80712711241737867</v>
      </c>
    </row>
    <row r="2198" spans="1:6">
      <c r="A2198" s="1">
        <v>45</v>
      </c>
      <c r="B2198">
        <v>791.15171377978368</v>
      </c>
      <c r="D2198" s="1">
        <v>45</v>
      </c>
      <c r="E2198">
        <v>1596.7377003791921</v>
      </c>
      <c r="F2198">
        <f>(1/2722)+F2197</f>
        <v>0.80749448934610757</v>
      </c>
    </row>
    <row r="2199" spans="1:6">
      <c r="A2199" s="1">
        <v>45</v>
      </c>
      <c r="B2199">
        <v>787.13382983840415</v>
      </c>
      <c r="D2199" s="1">
        <v>45</v>
      </c>
      <c r="E2199">
        <v>1596.7377003791921</v>
      </c>
      <c r="F2199">
        <f>(1/2722)+F2198</f>
        <v>0.80786186627483647</v>
      </c>
    </row>
    <row r="2200" spans="1:6">
      <c r="A2200" s="1">
        <v>45</v>
      </c>
      <c r="B2200">
        <v>960.04914628390418</v>
      </c>
      <c r="D2200" s="1">
        <v>45</v>
      </c>
      <c r="E2200">
        <v>1596.7377003791921</v>
      </c>
      <c r="F2200">
        <f>(1/2722)+F2199</f>
        <v>0.80822924320356537</v>
      </c>
    </row>
    <row r="2201" spans="1:6">
      <c r="A2201" s="1">
        <v>45</v>
      </c>
      <c r="B2201">
        <v>5.6200113177435007</v>
      </c>
      <c r="D2201" s="1">
        <v>45</v>
      </c>
      <c r="E2201">
        <v>1603.120326778105</v>
      </c>
      <c r="F2201">
        <f>(1/2722)+F2200</f>
        <v>0.80859662013229427</v>
      </c>
    </row>
    <row r="2202" spans="1:6">
      <c r="A2202" s="1">
        <v>45</v>
      </c>
      <c r="B2202">
        <v>1068.2336488108194</v>
      </c>
      <c r="D2202" s="1">
        <v>45</v>
      </c>
      <c r="E2202">
        <v>1603.120326778105</v>
      </c>
      <c r="F2202">
        <f>(1/2722)+F2201</f>
        <v>0.80896399706102318</v>
      </c>
    </row>
    <row r="2203" spans="1:6">
      <c r="A2203" s="1">
        <v>45</v>
      </c>
      <c r="B2203">
        <v>987.51427072087517</v>
      </c>
      <c r="D2203" s="1">
        <v>45</v>
      </c>
      <c r="E2203">
        <v>1603.120326778105</v>
      </c>
      <c r="F2203">
        <f>(1/2722)+F2202</f>
        <v>0.80933137398975208</v>
      </c>
    </row>
    <row r="2204" spans="1:6">
      <c r="A2204" s="1">
        <v>45</v>
      </c>
      <c r="B2204">
        <v>298.3389736474283</v>
      </c>
      <c r="D2204" s="1">
        <v>45</v>
      </c>
      <c r="E2204">
        <v>1603.120326778105</v>
      </c>
      <c r="F2204">
        <f>(1/2722)+F2203</f>
        <v>0.80969875091848098</v>
      </c>
    </row>
    <row r="2205" spans="1:6">
      <c r="A2205" s="1">
        <v>45</v>
      </c>
      <c r="B2205">
        <v>2271.4759752711743</v>
      </c>
      <c r="D2205" s="1">
        <v>45</v>
      </c>
      <c r="E2205">
        <v>1603.120326778105</v>
      </c>
      <c r="F2205">
        <f>(1/2722)+F2204</f>
        <v>0.81006612784720988</v>
      </c>
    </row>
    <row r="2206" spans="1:6">
      <c r="A2206" s="1">
        <v>45</v>
      </c>
      <c r="B2206">
        <v>387.69827973772743</v>
      </c>
      <c r="D2206" s="1">
        <v>45</v>
      </c>
      <c r="E2206">
        <v>1603.120326778105</v>
      </c>
      <c r="F2206">
        <f>(1/2722)+F2205</f>
        <v>0.81043350477593878</v>
      </c>
    </row>
    <row r="2207" spans="1:6">
      <c r="A2207" s="1">
        <v>45</v>
      </c>
      <c r="B2207">
        <v>153.97382576441532</v>
      </c>
      <c r="D2207" s="1">
        <v>45</v>
      </c>
      <c r="E2207">
        <v>1603.120326778105</v>
      </c>
      <c r="F2207">
        <f>(1/2722)+F2206</f>
        <v>0.81080088170466769</v>
      </c>
    </row>
    <row r="2208" spans="1:6">
      <c r="A2208" s="1">
        <v>45</v>
      </c>
      <c r="B2208">
        <v>170.02903954637935</v>
      </c>
      <c r="D2208" s="1">
        <v>45</v>
      </c>
      <c r="E2208">
        <v>1603.120326778105</v>
      </c>
      <c r="F2208">
        <f>(1/2722)+F2207</f>
        <v>0.81116825863339659</v>
      </c>
    </row>
    <row r="2209" spans="1:6">
      <c r="A2209" s="1">
        <v>45</v>
      </c>
      <c r="B2209">
        <v>2274.4380581950791</v>
      </c>
      <c r="D2209" s="1">
        <v>45</v>
      </c>
      <c r="E2209">
        <v>1603.120326778105</v>
      </c>
      <c r="F2209">
        <f>(1/2722)+F2208</f>
        <v>0.81153563556212549</v>
      </c>
    </row>
    <row r="2210" spans="1:6">
      <c r="A2210" s="1">
        <v>45</v>
      </c>
      <c r="B2210">
        <v>1653.000966598169</v>
      </c>
      <c r="D2210" s="1">
        <v>45</v>
      </c>
      <c r="E2210">
        <v>1603.120326778105</v>
      </c>
      <c r="F2210">
        <f>(1/2722)+F2209</f>
        <v>0.81190301249085439</v>
      </c>
    </row>
    <row r="2211" spans="1:6">
      <c r="A2211" s="1">
        <v>45</v>
      </c>
      <c r="B2211">
        <v>184.80473438542836</v>
      </c>
      <c r="D2211" s="1">
        <v>45</v>
      </c>
      <c r="E2211">
        <v>1603.120326778105</v>
      </c>
      <c r="F2211">
        <f>(1/2722)+F2210</f>
        <v>0.81227038941958329</v>
      </c>
    </row>
    <row r="2212" spans="1:6">
      <c r="A2212" s="1">
        <v>45</v>
      </c>
      <c r="B2212">
        <v>2308.7541107808124</v>
      </c>
      <c r="D2212" s="1">
        <v>45</v>
      </c>
      <c r="E2212">
        <v>1603.120326778105</v>
      </c>
      <c r="F2212">
        <f>(1/2722)+F2211</f>
        <v>0.8126377663483122</v>
      </c>
    </row>
    <row r="2213" spans="1:6">
      <c r="A2213" s="1">
        <v>45</v>
      </c>
      <c r="B2213">
        <v>459.75035100638786</v>
      </c>
      <c r="D2213" s="1">
        <v>45</v>
      </c>
      <c r="E2213">
        <v>1603.120326778105</v>
      </c>
      <c r="F2213">
        <f>(1/2722)+F2212</f>
        <v>0.8130051432770411</v>
      </c>
    </row>
    <row r="2214" spans="1:6">
      <c r="A2214" s="1">
        <v>45</v>
      </c>
      <c r="B2214">
        <v>170.02903954637935</v>
      </c>
      <c r="D2214" s="1">
        <v>45</v>
      </c>
      <c r="E2214">
        <v>1603.120326778105</v>
      </c>
      <c r="F2214">
        <f>(1/2722)+F2213</f>
        <v>0.81337252020577</v>
      </c>
    </row>
    <row r="2215" spans="1:6">
      <c r="A2215" s="1">
        <v>45</v>
      </c>
      <c r="B2215">
        <v>538.99510877230773</v>
      </c>
      <c r="D2215" s="1">
        <v>45</v>
      </c>
      <c r="E2215">
        <v>1603.120326778105</v>
      </c>
      <c r="F2215">
        <f>(1/2722)+F2214</f>
        <v>0.8137398971344989</v>
      </c>
    </row>
    <row r="2216" spans="1:6">
      <c r="A2216" s="1">
        <v>45</v>
      </c>
      <c r="B2216">
        <v>1179.3569807302822</v>
      </c>
      <c r="D2216" s="1">
        <v>45</v>
      </c>
      <c r="E2216">
        <v>1603.120326778105</v>
      </c>
      <c r="F2216">
        <f>(1/2722)+F2215</f>
        <v>0.8141072740632278</v>
      </c>
    </row>
    <row r="2217" spans="1:6">
      <c r="A2217" s="1">
        <v>45</v>
      </c>
      <c r="B2217">
        <v>2274.4380581950791</v>
      </c>
      <c r="D2217" s="1">
        <v>45</v>
      </c>
      <c r="E2217">
        <v>1603.120326778105</v>
      </c>
      <c r="F2217">
        <f>(1/2722)+F2216</f>
        <v>0.81447465099195671</v>
      </c>
    </row>
    <row r="2218" spans="1:6">
      <c r="A2218" s="1">
        <v>45</v>
      </c>
      <c r="B2218">
        <v>437.026486335904</v>
      </c>
      <c r="D2218" s="1">
        <v>45</v>
      </c>
      <c r="E2218">
        <v>1603.120326778105</v>
      </c>
      <c r="F2218">
        <f>(1/2722)+F2217</f>
        <v>0.81484202792068561</v>
      </c>
    </row>
    <row r="2219" spans="1:6">
      <c r="A2219" s="1">
        <v>45</v>
      </c>
      <c r="B2219">
        <v>241.15016972236603</v>
      </c>
      <c r="D2219" s="1">
        <v>45</v>
      </c>
      <c r="E2219">
        <v>1603.120326778105</v>
      </c>
      <c r="F2219">
        <f>(1/2722)+F2218</f>
        <v>0.81520940484941451</v>
      </c>
    </row>
    <row r="2220" spans="1:6">
      <c r="A2220" s="1">
        <v>45</v>
      </c>
      <c r="B2220">
        <v>2271.4759752711743</v>
      </c>
      <c r="D2220" s="1">
        <v>45</v>
      </c>
      <c r="E2220">
        <v>1603.120326778105</v>
      </c>
      <c r="F2220">
        <f>(1/2722)+F2219</f>
        <v>0.81557678177814341</v>
      </c>
    </row>
    <row r="2221" spans="1:6">
      <c r="A2221" s="1">
        <v>45</v>
      </c>
      <c r="B2221">
        <v>416.18667221593921</v>
      </c>
      <c r="D2221" s="1">
        <v>45</v>
      </c>
      <c r="E2221">
        <v>1603.120326778105</v>
      </c>
      <c r="F2221">
        <f>(1/2722)+F2220</f>
        <v>0.81594415870687231</v>
      </c>
    </row>
    <row r="2222" spans="1:6">
      <c r="A2222" s="1">
        <v>45</v>
      </c>
      <c r="B2222">
        <v>303.96665357745377</v>
      </c>
      <c r="D2222" s="1">
        <v>45</v>
      </c>
      <c r="E2222">
        <v>1603.120326778105</v>
      </c>
      <c r="F2222">
        <f>(1/2722)+F2221</f>
        <v>0.81631153563560122</v>
      </c>
    </row>
    <row r="2223" spans="1:6">
      <c r="A2223" s="1">
        <v>45</v>
      </c>
      <c r="B2223">
        <v>710.96381615260748</v>
      </c>
      <c r="D2223" s="1">
        <v>45</v>
      </c>
      <c r="E2223">
        <v>1603.120326778105</v>
      </c>
      <c r="F2223">
        <f>(1/2722)+F2222</f>
        <v>0.81667891256433012</v>
      </c>
    </row>
    <row r="2224" spans="1:6">
      <c r="A2224" s="1">
        <v>45</v>
      </c>
      <c r="B2224">
        <v>1050.6905557036232</v>
      </c>
      <c r="D2224" s="1">
        <v>45</v>
      </c>
      <c r="E2224">
        <v>1603.120326778105</v>
      </c>
      <c r="F2224">
        <f>(1/2722)+F2223</f>
        <v>0.81704628949305902</v>
      </c>
    </row>
    <row r="2225" spans="1:6">
      <c r="A2225" s="1">
        <v>45</v>
      </c>
      <c r="B2225">
        <v>441.49705115208911</v>
      </c>
      <c r="D2225" s="1">
        <v>45</v>
      </c>
      <c r="E2225">
        <v>1603.120326778105</v>
      </c>
      <c r="F2225">
        <f>(1/2722)+F2224</f>
        <v>0.81741366642178792</v>
      </c>
    </row>
    <row r="2226" spans="1:6">
      <c r="A2226" s="1">
        <v>45</v>
      </c>
      <c r="B2226">
        <v>29.950815614029594</v>
      </c>
      <c r="D2226" s="1">
        <v>45</v>
      </c>
      <c r="E2226">
        <v>1603.120326778105</v>
      </c>
      <c r="F2226">
        <f>(1/2722)+F2225</f>
        <v>0.81778104335051682</v>
      </c>
    </row>
    <row r="2227" spans="1:6">
      <c r="A2227" s="1">
        <v>45</v>
      </c>
      <c r="B2227">
        <v>117.41185702336676</v>
      </c>
      <c r="D2227" s="1">
        <v>45</v>
      </c>
      <c r="E2227">
        <v>1603.120326778105</v>
      </c>
      <c r="F2227">
        <f>(1/2722)+F2226</f>
        <v>0.81814842027924572</v>
      </c>
    </row>
    <row r="2228" spans="1:6">
      <c r="A2228" s="1">
        <v>45</v>
      </c>
      <c r="B2228">
        <v>384.22822895752279</v>
      </c>
      <c r="D2228" s="1">
        <v>45</v>
      </c>
      <c r="E2228">
        <v>1603.120326778105</v>
      </c>
      <c r="F2228">
        <f>(1/2722)+F2227</f>
        <v>0.81851579720797463</v>
      </c>
    </row>
    <row r="2229" spans="1:6">
      <c r="A2229" s="1">
        <v>45</v>
      </c>
      <c r="B2229">
        <v>421.78928112831176</v>
      </c>
      <c r="D2229" s="1">
        <v>45</v>
      </c>
      <c r="E2229">
        <v>1603.120326778105</v>
      </c>
      <c r="F2229">
        <f>(1/2722)+F2228</f>
        <v>0.81888317413670353</v>
      </c>
    </row>
    <row r="2230" spans="1:6">
      <c r="A2230" s="1">
        <v>45</v>
      </c>
      <c r="B2230">
        <v>1239.7545696314089</v>
      </c>
      <c r="D2230" s="1">
        <v>45</v>
      </c>
      <c r="E2230">
        <v>1603.120326778105</v>
      </c>
      <c r="F2230">
        <f>(1/2722)+F2229</f>
        <v>0.81925055106543243</v>
      </c>
    </row>
    <row r="2231" spans="1:6">
      <c r="A2231" s="1">
        <v>45</v>
      </c>
      <c r="B2231">
        <v>1051.5695100342139</v>
      </c>
      <c r="D2231" s="1">
        <v>45</v>
      </c>
      <c r="E2231">
        <v>1603.120326778105</v>
      </c>
      <c r="F2231">
        <f>(1/2722)+F2230</f>
        <v>0.81961792799416133</v>
      </c>
    </row>
    <row r="2232" spans="1:6">
      <c r="A2232" s="1">
        <v>45</v>
      </c>
      <c r="B2232">
        <v>387.94600618782965</v>
      </c>
      <c r="D2232" s="1">
        <v>45</v>
      </c>
      <c r="E2232">
        <v>1603.120326778105</v>
      </c>
      <c r="F2232">
        <f>(1/2722)+F2231</f>
        <v>0.81998530492289023</v>
      </c>
    </row>
    <row r="2233" spans="1:6">
      <c r="A2233" s="1">
        <v>45</v>
      </c>
      <c r="B2233">
        <v>706.38711262836796</v>
      </c>
      <c r="D2233" s="1">
        <v>45</v>
      </c>
      <c r="E2233">
        <v>1608.1443111308013</v>
      </c>
      <c r="F2233">
        <f>(1/2722)+F2232</f>
        <v>0.82035268185161914</v>
      </c>
    </row>
    <row r="2234" spans="1:6">
      <c r="A2234" s="1">
        <v>45</v>
      </c>
      <c r="B2234">
        <v>0</v>
      </c>
      <c r="D2234" s="1">
        <v>45</v>
      </c>
      <c r="E2234">
        <v>1608.1443111308013</v>
      </c>
      <c r="F2234">
        <f>(1/2722)+F2233</f>
        <v>0.82072005878034804</v>
      </c>
    </row>
    <row r="2235" spans="1:6">
      <c r="A2235" s="1">
        <v>46</v>
      </c>
      <c r="B2235">
        <v>1308.0171279648341</v>
      </c>
      <c r="D2235" s="1">
        <v>46</v>
      </c>
      <c r="E2235">
        <v>1608.1443111308013</v>
      </c>
      <c r="F2235">
        <f>(1/2722)+F2234</f>
        <v>0.82108743570907694</v>
      </c>
    </row>
    <row r="2236" spans="1:6">
      <c r="A2236" s="1">
        <v>46</v>
      </c>
      <c r="B2236">
        <v>1163.9658973384239</v>
      </c>
      <c r="D2236" s="1">
        <v>46</v>
      </c>
      <c r="E2236">
        <v>1608.1443111308013</v>
      </c>
      <c r="F2236">
        <f>(1/2722)+F2235</f>
        <v>0.82145481263780584</v>
      </c>
    </row>
    <row r="2237" spans="1:6">
      <c r="A2237" s="1">
        <v>46</v>
      </c>
      <c r="B2237">
        <v>620.30546740983561</v>
      </c>
      <c r="D2237" s="1">
        <v>46</v>
      </c>
      <c r="E2237">
        <v>1608.1443111308013</v>
      </c>
      <c r="F2237">
        <f>(1/2722)+F2236</f>
        <v>0.82182218956653474</v>
      </c>
    </row>
    <row r="2238" spans="1:6">
      <c r="A2238" s="1">
        <v>46</v>
      </c>
      <c r="B2238">
        <v>1277.6615116971607</v>
      </c>
      <c r="D2238" s="1">
        <v>46</v>
      </c>
      <c r="E2238">
        <v>1608.1443111308013</v>
      </c>
      <c r="F2238">
        <f>(1/2722)+F2237</f>
        <v>0.82218956649526365</v>
      </c>
    </row>
    <row r="2239" spans="1:6">
      <c r="A2239" s="1">
        <v>46</v>
      </c>
      <c r="B2239">
        <v>768.7240032607134</v>
      </c>
      <c r="D2239" s="1">
        <v>46</v>
      </c>
      <c r="E2239">
        <v>1608.1443111308013</v>
      </c>
      <c r="F2239">
        <f>(1/2722)+F2238</f>
        <v>0.82255694342399255</v>
      </c>
    </row>
    <row r="2240" spans="1:6">
      <c r="A2240" s="1">
        <v>46</v>
      </c>
      <c r="B2240">
        <v>405.68005239212039</v>
      </c>
      <c r="D2240" s="1">
        <v>46</v>
      </c>
      <c r="E2240">
        <v>1608.1443111308013</v>
      </c>
      <c r="F2240">
        <f>(1/2722)+F2239</f>
        <v>0.82292432035272145</v>
      </c>
    </row>
    <row r="2241" spans="1:6">
      <c r="A2241" s="1">
        <v>46</v>
      </c>
      <c r="B2241">
        <v>2346.7033319815855</v>
      </c>
      <c r="D2241" s="1">
        <v>46</v>
      </c>
      <c r="E2241">
        <v>1608.1443111308013</v>
      </c>
      <c r="F2241">
        <f>(1/2722)+F2240</f>
        <v>0.82329169728145035</v>
      </c>
    </row>
    <row r="2242" spans="1:6">
      <c r="A2242" s="1">
        <v>46</v>
      </c>
      <c r="B2242">
        <v>1237.3530041336892</v>
      </c>
      <c r="D2242" s="1">
        <v>46</v>
      </c>
      <c r="E2242">
        <v>1608.1443111308013</v>
      </c>
      <c r="F2242">
        <f>(1/2722)+F2241</f>
        <v>0.82365907421017925</v>
      </c>
    </row>
    <row r="2243" spans="1:6">
      <c r="A2243" s="1">
        <v>46</v>
      </c>
      <c r="B2243">
        <v>939.22367375973272</v>
      </c>
      <c r="D2243" s="1">
        <v>46</v>
      </c>
      <c r="E2243">
        <v>1608.1443111308013</v>
      </c>
      <c r="F2243">
        <f>(1/2722)+F2242</f>
        <v>0.82402645113890816</v>
      </c>
    </row>
    <row r="2244" spans="1:6">
      <c r="A2244" s="1">
        <v>46</v>
      </c>
      <c r="B2244">
        <v>536.29928891216844</v>
      </c>
      <c r="D2244" s="1">
        <v>46</v>
      </c>
      <c r="E2244">
        <v>1608.1443111308013</v>
      </c>
      <c r="F2244">
        <f>(1/2722)+F2243</f>
        <v>0.82439382806763706</v>
      </c>
    </row>
    <row r="2245" spans="1:6">
      <c r="A2245" s="1">
        <v>46</v>
      </c>
      <c r="B2245">
        <v>631.13776278572243</v>
      </c>
      <c r="D2245" s="1">
        <v>46</v>
      </c>
      <c r="E2245">
        <v>1608.1443111308013</v>
      </c>
      <c r="F2245">
        <f>(1/2722)+F2244</f>
        <v>0.82476120499636596</v>
      </c>
    </row>
    <row r="2246" spans="1:6">
      <c r="A2246" s="1">
        <v>46</v>
      </c>
      <c r="B2246">
        <v>2455.248988921519</v>
      </c>
      <c r="D2246" s="1">
        <v>46</v>
      </c>
      <c r="E2246">
        <v>1608.1443111308013</v>
      </c>
      <c r="F2246">
        <f>(1/2722)+F2245</f>
        <v>0.82512858192509486</v>
      </c>
    </row>
    <row r="2247" spans="1:6">
      <c r="A2247" s="1">
        <v>46</v>
      </c>
      <c r="B2247">
        <v>352.97307168950255</v>
      </c>
      <c r="D2247" s="1">
        <v>46</v>
      </c>
      <c r="E2247">
        <v>1608.1443111308013</v>
      </c>
      <c r="F2247">
        <f>(1/2722)+F2246</f>
        <v>0.82549595885382376</v>
      </c>
    </row>
    <row r="2248" spans="1:6">
      <c r="A2248" s="1">
        <v>46</v>
      </c>
      <c r="B2248">
        <v>2557.6815969975905</v>
      </c>
      <c r="D2248" s="1">
        <v>46</v>
      </c>
      <c r="E2248">
        <v>1608.1443111308013</v>
      </c>
      <c r="F2248">
        <f>(1/2722)+F2247</f>
        <v>0.82586333578255267</v>
      </c>
    </row>
    <row r="2249" spans="1:6">
      <c r="A2249" s="1">
        <v>46</v>
      </c>
      <c r="B2249">
        <v>2455.248988921519</v>
      </c>
      <c r="D2249" s="1">
        <v>46</v>
      </c>
      <c r="E2249">
        <v>1608.1443111308013</v>
      </c>
      <c r="F2249">
        <f>(1/2722)+F2248</f>
        <v>0.82623071271128157</v>
      </c>
    </row>
    <row r="2250" spans="1:6">
      <c r="A2250" s="1">
        <v>46</v>
      </c>
      <c r="B2250">
        <v>2463.4862281919841</v>
      </c>
      <c r="D2250" s="1">
        <v>46</v>
      </c>
      <c r="E2250">
        <v>1608.1443111308013</v>
      </c>
      <c r="F2250">
        <f>(1/2722)+F2249</f>
        <v>0.82659808964001047</v>
      </c>
    </row>
    <row r="2251" spans="1:6">
      <c r="A2251" s="1">
        <v>46</v>
      </c>
      <c r="B2251">
        <v>832.58546739294263</v>
      </c>
      <c r="D2251" s="1">
        <v>46</v>
      </c>
      <c r="E2251">
        <v>1608.1443111308013</v>
      </c>
      <c r="F2251">
        <f>(1/2722)+F2250</f>
        <v>0.82696546656873937</v>
      </c>
    </row>
    <row r="2252" spans="1:6">
      <c r="A2252" s="1">
        <v>46</v>
      </c>
      <c r="B2252">
        <v>1067.9309684295206</v>
      </c>
      <c r="D2252" s="1">
        <v>46</v>
      </c>
      <c r="E2252">
        <v>1608.1443111308013</v>
      </c>
      <c r="F2252">
        <f>(1/2722)+F2251</f>
        <v>0.82733284349746827</v>
      </c>
    </row>
    <row r="2253" spans="1:6">
      <c r="A2253" s="1">
        <v>46</v>
      </c>
      <c r="B2253">
        <v>0</v>
      </c>
      <c r="D2253" s="1">
        <v>46</v>
      </c>
      <c r="E2253">
        <v>1608.1443111308013</v>
      </c>
      <c r="F2253">
        <f>(1/2722)+F2252</f>
        <v>0.82770022042619718</v>
      </c>
    </row>
    <row r="2254" spans="1:6">
      <c r="A2254" s="1">
        <v>46</v>
      </c>
      <c r="B2254">
        <v>1308.0171279648341</v>
      </c>
      <c r="D2254" s="1">
        <v>46</v>
      </c>
      <c r="E2254">
        <v>1608.1443111308013</v>
      </c>
      <c r="F2254">
        <f>(1/2722)+F2253</f>
        <v>0.82806759735492608</v>
      </c>
    </row>
    <row r="2255" spans="1:6">
      <c r="A2255" s="1">
        <v>46</v>
      </c>
      <c r="B2255">
        <v>1163.9658973384239</v>
      </c>
      <c r="D2255" s="1">
        <v>46</v>
      </c>
      <c r="E2255">
        <v>1608.1443111308013</v>
      </c>
      <c r="F2255">
        <f>(1/2722)+F2254</f>
        <v>0.82843497428365498</v>
      </c>
    </row>
    <row r="2256" spans="1:6">
      <c r="A2256" s="1">
        <v>46</v>
      </c>
      <c r="B2256">
        <v>620.30546740983561</v>
      </c>
      <c r="D2256" s="1">
        <v>46</v>
      </c>
      <c r="E2256">
        <v>1608.1443111308013</v>
      </c>
      <c r="F2256">
        <f>(1/2722)+F2255</f>
        <v>0.82880235121238388</v>
      </c>
    </row>
    <row r="2257" spans="1:6">
      <c r="A2257" s="1">
        <v>46</v>
      </c>
      <c r="B2257">
        <v>1277.6615116971607</v>
      </c>
      <c r="D2257" s="1">
        <v>46</v>
      </c>
      <c r="E2257">
        <v>1608.1443111308013</v>
      </c>
      <c r="F2257">
        <f>(1/2722)+F2256</f>
        <v>0.82916972814111278</v>
      </c>
    </row>
    <row r="2258" spans="1:6">
      <c r="A2258" s="1">
        <v>46</v>
      </c>
      <c r="B2258">
        <v>768.7240032607134</v>
      </c>
      <c r="D2258" s="1">
        <v>46</v>
      </c>
      <c r="E2258">
        <v>1608.1443111308013</v>
      </c>
      <c r="F2258">
        <f>(1/2722)+F2257</f>
        <v>0.82953710506984168</v>
      </c>
    </row>
    <row r="2259" spans="1:6">
      <c r="A2259" s="1">
        <v>46</v>
      </c>
      <c r="B2259">
        <v>405.68005239212039</v>
      </c>
      <c r="D2259" s="1">
        <v>46</v>
      </c>
      <c r="E2259">
        <v>1608.1443111308013</v>
      </c>
      <c r="F2259">
        <f>(1/2722)+F2258</f>
        <v>0.82990448199857059</v>
      </c>
    </row>
    <row r="2260" spans="1:6">
      <c r="A2260" s="1">
        <v>46</v>
      </c>
      <c r="B2260">
        <v>2346.7033319815855</v>
      </c>
      <c r="D2260" s="1">
        <v>46</v>
      </c>
      <c r="E2260">
        <v>1608.1443111308013</v>
      </c>
      <c r="F2260">
        <f>(1/2722)+F2259</f>
        <v>0.83027185892729949</v>
      </c>
    </row>
    <row r="2261" spans="1:6">
      <c r="A2261" s="1">
        <v>46</v>
      </c>
      <c r="B2261">
        <v>1237.3530041336892</v>
      </c>
      <c r="D2261" s="1">
        <v>46</v>
      </c>
      <c r="E2261">
        <v>1608.1443111308013</v>
      </c>
      <c r="F2261">
        <f>(1/2722)+F2260</f>
        <v>0.83063923585602839</v>
      </c>
    </row>
    <row r="2262" spans="1:6">
      <c r="A2262" s="1">
        <v>46</v>
      </c>
      <c r="B2262">
        <v>939.22367375973272</v>
      </c>
      <c r="D2262" s="1">
        <v>46</v>
      </c>
      <c r="E2262">
        <v>1608.1443111308013</v>
      </c>
      <c r="F2262">
        <f>(1/2722)+F2261</f>
        <v>0.83100661278475729</v>
      </c>
    </row>
    <row r="2263" spans="1:6">
      <c r="A2263" s="1">
        <v>46</v>
      </c>
      <c r="B2263">
        <v>536.29928891216844</v>
      </c>
      <c r="D2263" s="1">
        <v>46</v>
      </c>
      <c r="E2263">
        <v>1610.778102037538</v>
      </c>
      <c r="F2263">
        <f>(1/2722)+F2262</f>
        <v>0.83137398971348619</v>
      </c>
    </row>
    <row r="2264" spans="1:6">
      <c r="A2264" s="1">
        <v>46</v>
      </c>
      <c r="B2264">
        <v>631.13776278572243</v>
      </c>
      <c r="D2264" s="1">
        <v>46</v>
      </c>
      <c r="E2264">
        <v>1614.6094088406735</v>
      </c>
      <c r="F2264">
        <f>(1/2722)+F2263</f>
        <v>0.8317413666422151</v>
      </c>
    </row>
    <row r="2265" spans="1:6">
      <c r="A2265" s="1">
        <v>46</v>
      </c>
      <c r="B2265">
        <v>913.30475090281868</v>
      </c>
      <c r="D2265" s="1">
        <v>46</v>
      </c>
      <c r="E2265">
        <v>1653.000966598169</v>
      </c>
      <c r="F2265">
        <f>(1/2722)+F2264</f>
        <v>0.832108743570944</v>
      </c>
    </row>
    <row r="2266" spans="1:6">
      <c r="A2266" s="1">
        <v>46</v>
      </c>
      <c r="B2266">
        <v>2455.248988921519</v>
      </c>
      <c r="D2266" s="1">
        <v>46</v>
      </c>
      <c r="E2266">
        <v>1653.000966598169</v>
      </c>
      <c r="F2266">
        <f>(1/2722)+F2265</f>
        <v>0.8324761204996729</v>
      </c>
    </row>
    <row r="2267" spans="1:6">
      <c r="A2267" s="1">
        <v>46</v>
      </c>
      <c r="B2267">
        <v>352.97307168950255</v>
      </c>
      <c r="D2267" s="1">
        <v>46</v>
      </c>
      <c r="E2267">
        <v>1653.000966598169</v>
      </c>
      <c r="F2267">
        <f>(1/2722)+F2266</f>
        <v>0.8328434974284018</v>
      </c>
    </row>
    <row r="2268" spans="1:6">
      <c r="A2268" s="1">
        <v>46</v>
      </c>
      <c r="B2268">
        <v>2557.6815969975905</v>
      </c>
      <c r="D2268" s="1">
        <v>46</v>
      </c>
      <c r="E2268">
        <v>1653.000966598169</v>
      </c>
      <c r="F2268">
        <f>(1/2722)+F2267</f>
        <v>0.8332108743571307</v>
      </c>
    </row>
    <row r="2269" spans="1:6">
      <c r="A2269" s="1">
        <v>46</v>
      </c>
      <c r="B2269">
        <v>2455.248988921519</v>
      </c>
      <c r="D2269" s="1">
        <v>46</v>
      </c>
      <c r="E2269">
        <v>1662.1512077126031</v>
      </c>
      <c r="F2269">
        <f>(1/2722)+F2268</f>
        <v>0.83357825128585961</v>
      </c>
    </row>
    <row r="2270" spans="1:6">
      <c r="A2270" s="1">
        <v>46</v>
      </c>
      <c r="B2270">
        <v>2463.4862281919841</v>
      </c>
      <c r="D2270" s="1">
        <v>46</v>
      </c>
      <c r="E2270">
        <v>1662.1512077126031</v>
      </c>
      <c r="F2270">
        <f>(1/2722)+F2269</f>
        <v>0.83394562821458851</v>
      </c>
    </row>
    <row r="2271" spans="1:6">
      <c r="A2271" s="1">
        <v>46</v>
      </c>
      <c r="B2271">
        <v>832.58546739294263</v>
      </c>
      <c r="D2271" s="1">
        <v>46</v>
      </c>
      <c r="E2271">
        <v>1671.5986092700059</v>
      </c>
      <c r="F2271">
        <f>(1/2722)+F2270</f>
        <v>0.83431300514331741</v>
      </c>
    </row>
    <row r="2272" spans="1:6">
      <c r="A2272" s="1">
        <v>46</v>
      </c>
      <c r="B2272">
        <v>1067.9309684295206</v>
      </c>
      <c r="D2272" s="1">
        <v>46</v>
      </c>
      <c r="E2272">
        <v>1671.5986092700059</v>
      </c>
      <c r="F2272">
        <f>(1/2722)+F2271</f>
        <v>0.83468038207204631</v>
      </c>
    </row>
    <row r="2273" spans="1:6">
      <c r="A2273" s="1">
        <v>46</v>
      </c>
      <c r="B2273">
        <v>0</v>
      </c>
      <c r="D2273" s="1">
        <v>46</v>
      </c>
      <c r="E2273">
        <v>1675.5802652940695</v>
      </c>
      <c r="F2273">
        <f>(1/2722)+F2272</f>
        <v>0.83504775900077521</v>
      </c>
    </row>
    <row r="2274" spans="1:6">
      <c r="A2274" s="1">
        <v>46</v>
      </c>
      <c r="B2274">
        <v>501.35243223342724</v>
      </c>
      <c r="D2274" s="1">
        <v>46</v>
      </c>
      <c r="E2274">
        <v>1677.7559940658782</v>
      </c>
      <c r="F2274">
        <f>(1/2722)+F2273</f>
        <v>0.83541513592950412</v>
      </c>
    </row>
    <row r="2275" spans="1:6">
      <c r="A2275" s="1">
        <v>46</v>
      </c>
      <c r="B2275">
        <v>421.78928112831176</v>
      </c>
      <c r="D2275" s="1">
        <v>46</v>
      </c>
      <c r="E2275">
        <v>1732.6018605174759</v>
      </c>
      <c r="F2275">
        <f>(1/2722)+F2274</f>
        <v>0.83578251285823302</v>
      </c>
    </row>
    <row r="2276" spans="1:6">
      <c r="A2276" s="1">
        <v>47</v>
      </c>
      <c r="B2276">
        <v>1152.6925764582122</v>
      </c>
      <c r="D2276" s="1">
        <v>47</v>
      </c>
      <c r="E2276">
        <v>1732.6018605174759</v>
      </c>
      <c r="F2276">
        <f>(1/2722)+F2275</f>
        <v>0.83614988978696192</v>
      </c>
    </row>
    <row r="2277" spans="1:6">
      <c r="A2277" s="1">
        <v>47</v>
      </c>
      <c r="B2277">
        <v>1258.1615153084038</v>
      </c>
      <c r="D2277" s="1">
        <v>47</v>
      </c>
      <c r="E2277">
        <v>1732.6018605174759</v>
      </c>
      <c r="F2277">
        <f>(1/2722)+F2276</f>
        <v>0.83651726671569082</v>
      </c>
    </row>
    <row r="2278" spans="1:6">
      <c r="A2278" s="1">
        <v>47</v>
      </c>
      <c r="B2278">
        <v>671.67690995139105</v>
      </c>
      <c r="D2278" s="1">
        <v>47</v>
      </c>
      <c r="E2278">
        <v>1732.6018605174759</v>
      </c>
      <c r="F2278">
        <f>(1/2722)+F2277</f>
        <v>0.83688464364441972</v>
      </c>
    </row>
    <row r="2279" spans="1:6">
      <c r="A2279" s="1">
        <v>47</v>
      </c>
      <c r="B2279">
        <v>874.73640574576132</v>
      </c>
      <c r="D2279" s="1">
        <v>47</v>
      </c>
      <c r="E2279">
        <v>1732.6018605174759</v>
      </c>
      <c r="F2279">
        <f>(1/2722)+F2278</f>
        <v>0.83725202057314863</v>
      </c>
    </row>
    <row r="2280" spans="1:6">
      <c r="A2280" s="1">
        <v>47</v>
      </c>
      <c r="B2280">
        <v>1358.6840307846126</v>
      </c>
      <c r="D2280" s="1">
        <v>47</v>
      </c>
      <c r="E2280">
        <v>1732.6018605174759</v>
      </c>
      <c r="F2280">
        <f>(1/2722)+F2279</f>
        <v>0.83761939750187753</v>
      </c>
    </row>
    <row r="2281" spans="1:6">
      <c r="A2281" s="1">
        <v>47</v>
      </c>
      <c r="B2281">
        <v>444.17829635035497</v>
      </c>
      <c r="D2281" s="1">
        <v>47</v>
      </c>
      <c r="E2281">
        <v>1732.6018605174759</v>
      </c>
      <c r="F2281">
        <f>(1/2722)+F2280</f>
        <v>0.83798677443060643</v>
      </c>
    </row>
    <row r="2282" spans="1:6">
      <c r="A2282" s="1">
        <v>47</v>
      </c>
      <c r="B2282">
        <v>1074.2216765495241</v>
      </c>
      <c r="D2282" s="1">
        <v>47</v>
      </c>
      <c r="E2282">
        <v>1732.6018605174759</v>
      </c>
      <c r="F2282">
        <f>(1/2722)+F2281</f>
        <v>0.83835415135933533</v>
      </c>
    </row>
    <row r="2283" spans="1:6">
      <c r="A2283" s="1">
        <v>47</v>
      </c>
      <c r="B2283">
        <v>539.90788361455338</v>
      </c>
      <c r="D2283" s="1">
        <v>47</v>
      </c>
      <c r="E2283">
        <v>1743.8484350987283</v>
      </c>
      <c r="F2283">
        <f>(1/2722)+F2282</f>
        <v>0.83872152828806423</v>
      </c>
    </row>
    <row r="2284" spans="1:6">
      <c r="A2284" s="1">
        <v>47</v>
      </c>
      <c r="B2284">
        <v>1221.6404513081991</v>
      </c>
      <c r="D2284" s="1">
        <v>47</v>
      </c>
      <c r="E2284">
        <v>1743.8484350987283</v>
      </c>
      <c r="F2284">
        <f>(1/2722)+F2283</f>
        <v>0.83908890521679314</v>
      </c>
    </row>
    <row r="2285" spans="1:6">
      <c r="A2285" s="1">
        <v>47</v>
      </c>
      <c r="B2285">
        <v>677.08411048300673</v>
      </c>
      <c r="D2285" s="1">
        <v>47</v>
      </c>
      <c r="E2285">
        <v>1749.0170754890298</v>
      </c>
      <c r="F2285">
        <f>(1/2722)+F2284</f>
        <v>0.83945628214552204</v>
      </c>
    </row>
    <row r="2286" spans="1:6">
      <c r="A2286" s="1">
        <v>47</v>
      </c>
      <c r="B2286">
        <v>0</v>
      </c>
      <c r="D2286" s="1">
        <v>47</v>
      </c>
      <c r="E2286">
        <v>1749.0170754890298</v>
      </c>
      <c r="F2286">
        <f>(1/2722)+F2285</f>
        <v>0.83982365907425094</v>
      </c>
    </row>
    <row r="2287" spans="1:6">
      <c r="A2287" s="1">
        <v>47</v>
      </c>
      <c r="B2287">
        <v>1063.5978080592326</v>
      </c>
      <c r="D2287" s="1">
        <v>47</v>
      </c>
      <c r="E2287">
        <v>1749.0170754890298</v>
      </c>
      <c r="F2287">
        <f>(1/2722)+F2286</f>
        <v>0.84019103600297984</v>
      </c>
    </row>
    <row r="2288" spans="1:6">
      <c r="A2288" s="1">
        <v>47</v>
      </c>
      <c r="B2288">
        <v>1130.5158888568906</v>
      </c>
      <c r="D2288" s="1">
        <v>47</v>
      </c>
      <c r="E2288">
        <v>1749.9085694532764</v>
      </c>
      <c r="F2288">
        <f>(1/2722)+F2287</f>
        <v>0.84055841293170874</v>
      </c>
    </row>
    <row r="2289" spans="1:6">
      <c r="A2289" s="1">
        <v>47</v>
      </c>
      <c r="B2289">
        <v>677.08411048300673</v>
      </c>
      <c r="D2289" s="1">
        <v>47</v>
      </c>
      <c r="E2289">
        <v>1749.9085694532764</v>
      </c>
      <c r="F2289">
        <f>(1/2722)+F2288</f>
        <v>0.84092578986043764</v>
      </c>
    </row>
    <row r="2290" spans="1:6">
      <c r="A2290" s="1">
        <v>47</v>
      </c>
      <c r="B2290">
        <v>704.29795401442163</v>
      </c>
      <c r="D2290" s="1">
        <v>47</v>
      </c>
      <c r="E2290">
        <v>1749.9085694532764</v>
      </c>
      <c r="F2290">
        <f>(1/2722)+F2289</f>
        <v>0.84129316678916655</v>
      </c>
    </row>
    <row r="2291" spans="1:6">
      <c r="A2291" s="1">
        <v>47</v>
      </c>
      <c r="B2291">
        <v>558.13255765685938</v>
      </c>
      <c r="D2291" s="1">
        <v>47</v>
      </c>
      <c r="E2291">
        <v>1749.9085694532764</v>
      </c>
      <c r="F2291">
        <f>(1/2722)+F2290</f>
        <v>0.84166054371789545</v>
      </c>
    </row>
    <row r="2292" spans="1:6">
      <c r="A2292" s="1">
        <v>47</v>
      </c>
      <c r="B2292">
        <v>1324.2932160586579</v>
      </c>
      <c r="D2292" s="1">
        <v>47</v>
      </c>
      <c r="E2292">
        <v>1749.9085694532764</v>
      </c>
      <c r="F2292">
        <f>(1/2722)+F2291</f>
        <v>0.84202792064662435</v>
      </c>
    </row>
    <row r="2293" spans="1:6">
      <c r="A2293" s="1">
        <v>47</v>
      </c>
      <c r="B2293">
        <v>1050.6905557036232</v>
      </c>
      <c r="D2293" s="1">
        <v>47</v>
      </c>
      <c r="E2293">
        <v>1749.9085694532764</v>
      </c>
      <c r="F2293">
        <f>(1/2722)+F2292</f>
        <v>0.84239529757535325</v>
      </c>
    </row>
    <row r="2294" spans="1:6">
      <c r="A2294" s="1">
        <v>47</v>
      </c>
      <c r="B2294">
        <v>2514.8555784688497</v>
      </c>
      <c r="D2294" s="1">
        <v>47</v>
      </c>
      <c r="E2294">
        <v>1749.9085694532764</v>
      </c>
      <c r="F2294">
        <f>(1/2722)+F2293</f>
        <v>0.84276267450408215</v>
      </c>
    </row>
    <row r="2295" spans="1:6">
      <c r="A2295" s="1">
        <v>47</v>
      </c>
      <c r="B2295">
        <v>1457.9041526944084</v>
      </c>
      <c r="D2295" s="1">
        <v>47</v>
      </c>
      <c r="E2295">
        <v>1749.9085694532764</v>
      </c>
      <c r="F2295">
        <f>(1/2722)+F2294</f>
        <v>0.84313005143281106</v>
      </c>
    </row>
    <row r="2296" spans="1:6">
      <c r="A2296" s="1">
        <v>47</v>
      </c>
      <c r="B2296">
        <v>2287.2033134348221</v>
      </c>
      <c r="D2296" s="1">
        <v>47</v>
      </c>
      <c r="E2296">
        <v>1749.9085694532764</v>
      </c>
      <c r="F2296">
        <f>(1/2722)+F2295</f>
        <v>0.84349742836153996</v>
      </c>
    </row>
    <row r="2297" spans="1:6">
      <c r="A2297" s="1">
        <v>47</v>
      </c>
      <c r="B2297">
        <v>1346.6619347608603</v>
      </c>
      <c r="D2297" s="1">
        <v>47</v>
      </c>
      <c r="E2297">
        <v>1749.9085694532764</v>
      </c>
      <c r="F2297">
        <f>(1/2722)+F2296</f>
        <v>0.84386480529026886</v>
      </c>
    </row>
    <row r="2298" spans="1:6">
      <c r="A2298" s="1">
        <v>47</v>
      </c>
      <c r="B2298">
        <v>2518.0481878499263</v>
      </c>
      <c r="D2298" s="1">
        <v>47</v>
      </c>
      <c r="E2298">
        <v>1749.9085694532764</v>
      </c>
      <c r="F2298">
        <f>(1/2722)+F2297</f>
        <v>0.84423218221899776</v>
      </c>
    </row>
    <row r="2299" spans="1:6">
      <c r="A2299" s="1">
        <v>47</v>
      </c>
      <c r="B2299">
        <v>2518.0481878499263</v>
      </c>
      <c r="D2299" s="1">
        <v>47</v>
      </c>
      <c r="E2299">
        <v>1749.9085694532764</v>
      </c>
      <c r="F2299">
        <f>(1/2722)+F2298</f>
        <v>0.84459955914772666</v>
      </c>
    </row>
    <row r="2300" spans="1:6">
      <c r="A2300" s="1">
        <v>47</v>
      </c>
      <c r="B2300">
        <v>1732.6018605174759</v>
      </c>
      <c r="D2300" s="1">
        <v>47</v>
      </c>
      <c r="E2300">
        <v>1749.9085694532764</v>
      </c>
      <c r="F2300">
        <f>(1/2722)+F2299</f>
        <v>0.84496693607645557</v>
      </c>
    </row>
    <row r="2301" spans="1:6">
      <c r="A2301" s="1">
        <v>47</v>
      </c>
      <c r="B2301">
        <v>1589.0660236516335</v>
      </c>
      <c r="D2301" s="1">
        <v>47</v>
      </c>
      <c r="E2301">
        <v>1749.9085694532764</v>
      </c>
      <c r="F2301">
        <f>(1/2722)+F2300</f>
        <v>0.84533431300518447</v>
      </c>
    </row>
    <row r="2302" spans="1:6">
      <c r="A2302" s="1">
        <v>47</v>
      </c>
      <c r="B2302">
        <v>2271.4759752711743</v>
      </c>
      <c r="D2302" s="1">
        <v>47</v>
      </c>
      <c r="E2302">
        <v>1749.9085694532764</v>
      </c>
      <c r="F2302">
        <f>(1/2722)+F2301</f>
        <v>0.84570168993391337</v>
      </c>
    </row>
    <row r="2303" spans="1:6">
      <c r="A2303" s="1">
        <v>47</v>
      </c>
      <c r="B2303">
        <v>24.785510525585629</v>
      </c>
      <c r="D2303" s="1">
        <v>47</v>
      </c>
      <c r="E2303">
        <v>1749.9085694532764</v>
      </c>
      <c r="F2303">
        <f>(1/2722)+F2302</f>
        <v>0.84606906686264227</v>
      </c>
    </row>
    <row r="2304" spans="1:6">
      <c r="A2304" s="1">
        <v>47</v>
      </c>
      <c r="B2304">
        <v>234.40667972306764</v>
      </c>
      <c r="D2304" s="1">
        <v>47</v>
      </c>
      <c r="E2304">
        <v>1749.9085694532764</v>
      </c>
      <c r="F2304">
        <f>(1/2722)+F2303</f>
        <v>0.84643644379137117</v>
      </c>
    </row>
    <row r="2305" spans="1:6">
      <c r="A2305" s="1">
        <v>47</v>
      </c>
      <c r="B2305">
        <v>153.97382576441532</v>
      </c>
      <c r="D2305" s="1">
        <v>47</v>
      </c>
      <c r="E2305">
        <v>1749.9085694532764</v>
      </c>
      <c r="F2305">
        <f>(1/2722)+F2304</f>
        <v>0.84680382072010008</v>
      </c>
    </row>
    <row r="2306" spans="1:6">
      <c r="A2306" s="1">
        <v>47</v>
      </c>
      <c r="B2306">
        <v>1388.0737709338252</v>
      </c>
      <c r="D2306" s="1">
        <v>47</v>
      </c>
      <c r="E2306">
        <v>1749.9085694532764</v>
      </c>
      <c r="F2306">
        <f>(1/2722)+F2305</f>
        <v>0.84717119764882898</v>
      </c>
    </row>
    <row r="2307" spans="1:6">
      <c r="A2307" s="1">
        <v>47</v>
      </c>
      <c r="B2307">
        <v>1358.6840307846126</v>
      </c>
      <c r="D2307" s="1">
        <v>47</v>
      </c>
      <c r="E2307">
        <v>1749.9085694532764</v>
      </c>
      <c r="F2307">
        <f>(1/2722)+F2306</f>
        <v>0.84753857457755788</v>
      </c>
    </row>
    <row r="2308" spans="1:6">
      <c r="A2308" s="1">
        <v>47</v>
      </c>
      <c r="B2308">
        <v>2195.9055892063916</v>
      </c>
      <c r="D2308" s="1">
        <v>47</v>
      </c>
      <c r="E2308">
        <v>1749.9085694532764</v>
      </c>
      <c r="F2308">
        <f>(1/2722)+F2307</f>
        <v>0.84790595150628678</v>
      </c>
    </row>
    <row r="2309" spans="1:6">
      <c r="A2309" s="1">
        <v>47</v>
      </c>
      <c r="B2309">
        <v>1152.6925764582122</v>
      </c>
      <c r="D2309" s="1">
        <v>47</v>
      </c>
      <c r="E2309">
        <v>1749.9085694532764</v>
      </c>
      <c r="F2309">
        <f>(1/2722)+F2308</f>
        <v>0.84827332843501568</v>
      </c>
    </row>
    <row r="2310" spans="1:6">
      <c r="A2310" s="1">
        <v>47</v>
      </c>
      <c r="B2310">
        <v>1258.1615153084038</v>
      </c>
      <c r="D2310" s="1">
        <v>47</v>
      </c>
      <c r="E2310">
        <v>1749.9085694532764</v>
      </c>
      <c r="F2310">
        <f>(1/2722)+F2309</f>
        <v>0.84864070536374459</v>
      </c>
    </row>
    <row r="2311" spans="1:6">
      <c r="A2311" s="1">
        <v>47</v>
      </c>
      <c r="B2311">
        <v>671.67690995139105</v>
      </c>
      <c r="D2311" s="1">
        <v>47</v>
      </c>
      <c r="E2311">
        <v>1749.9085694532764</v>
      </c>
      <c r="F2311">
        <f>(1/2722)+F2310</f>
        <v>0.84900808229247349</v>
      </c>
    </row>
    <row r="2312" spans="1:6">
      <c r="A2312" s="1">
        <v>47</v>
      </c>
      <c r="B2312">
        <v>874.73640574576132</v>
      </c>
      <c r="D2312" s="1">
        <v>47</v>
      </c>
      <c r="E2312">
        <v>1749.9085694532764</v>
      </c>
      <c r="F2312">
        <f>(1/2722)+F2311</f>
        <v>0.84937545922120239</v>
      </c>
    </row>
    <row r="2313" spans="1:6">
      <c r="A2313" s="1">
        <v>47</v>
      </c>
      <c r="B2313">
        <v>1358.6840307846126</v>
      </c>
      <c r="D2313" s="1">
        <v>47</v>
      </c>
      <c r="E2313">
        <v>1749.9085694532764</v>
      </c>
      <c r="F2313">
        <f>(1/2722)+F2312</f>
        <v>0.84974283614993129</v>
      </c>
    </row>
    <row r="2314" spans="1:6">
      <c r="A2314" s="1">
        <v>47</v>
      </c>
      <c r="B2314">
        <v>444.17829635035497</v>
      </c>
      <c r="D2314" s="1">
        <v>47</v>
      </c>
      <c r="E2314">
        <v>1749.9085694532764</v>
      </c>
      <c r="F2314">
        <f>(1/2722)+F2313</f>
        <v>0.85011021307866019</v>
      </c>
    </row>
    <row r="2315" spans="1:6">
      <c r="A2315" s="1">
        <v>47</v>
      </c>
      <c r="B2315">
        <v>1074.2216765495241</v>
      </c>
      <c r="D2315" s="1">
        <v>47</v>
      </c>
      <c r="E2315">
        <v>1749.9085694532764</v>
      </c>
      <c r="F2315">
        <f>(1/2722)+F2314</f>
        <v>0.85047759000738909</v>
      </c>
    </row>
    <row r="2316" spans="1:6">
      <c r="A2316" s="1">
        <v>47</v>
      </c>
      <c r="B2316">
        <v>539.90788361455338</v>
      </c>
      <c r="D2316" s="1">
        <v>47</v>
      </c>
      <c r="E2316">
        <v>1776.2260342259467</v>
      </c>
      <c r="F2316">
        <f>(1/2722)+F2315</f>
        <v>0.850844966936118</v>
      </c>
    </row>
    <row r="2317" spans="1:6">
      <c r="A2317" s="1">
        <v>47</v>
      </c>
      <c r="B2317">
        <v>1221.6404513081991</v>
      </c>
      <c r="D2317" s="1">
        <v>47</v>
      </c>
      <c r="E2317">
        <v>1776.2260342259467</v>
      </c>
      <c r="F2317">
        <f>(1/2722)+F2316</f>
        <v>0.8512123438648469</v>
      </c>
    </row>
    <row r="2318" spans="1:6">
      <c r="A2318" s="1">
        <v>47</v>
      </c>
      <c r="B2318">
        <v>677.08411048300673</v>
      </c>
      <c r="D2318" s="1">
        <v>47</v>
      </c>
      <c r="E2318">
        <v>1776.2260342259467</v>
      </c>
      <c r="F2318">
        <f>(1/2722)+F2317</f>
        <v>0.8515797207935758</v>
      </c>
    </row>
    <row r="2319" spans="1:6">
      <c r="A2319" s="1">
        <v>47</v>
      </c>
      <c r="B2319">
        <v>0</v>
      </c>
      <c r="D2319" s="1">
        <v>47</v>
      </c>
      <c r="E2319">
        <v>1776.2260342259467</v>
      </c>
      <c r="F2319">
        <f>(1/2722)+F2318</f>
        <v>0.8519470977223047</v>
      </c>
    </row>
    <row r="2320" spans="1:6">
      <c r="A2320" s="1">
        <v>47</v>
      </c>
      <c r="B2320">
        <v>1063.5978080592326</v>
      </c>
      <c r="D2320" s="1">
        <v>47</v>
      </c>
      <c r="E2320">
        <v>1789.3287635004672</v>
      </c>
      <c r="F2320">
        <f>(1/2722)+F2319</f>
        <v>0.8523144746510336</v>
      </c>
    </row>
    <row r="2321" spans="1:6">
      <c r="A2321" s="1">
        <v>47</v>
      </c>
      <c r="B2321">
        <v>1130.5158888568906</v>
      </c>
      <c r="D2321" s="1">
        <v>47</v>
      </c>
      <c r="E2321">
        <v>1789.3287635004672</v>
      </c>
      <c r="F2321">
        <f>(1/2722)+F2320</f>
        <v>0.85268185157976251</v>
      </c>
    </row>
    <row r="2322" spans="1:6">
      <c r="A2322" s="1">
        <v>47</v>
      </c>
      <c r="B2322">
        <v>677.08411048300673</v>
      </c>
      <c r="D2322" s="1">
        <v>47</v>
      </c>
      <c r="E2322">
        <v>1789.3287635004672</v>
      </c>
      <c r="F2322">
        <f>(1/2722)+F2321</f>
        <v>0.85304922850849141</v>
      </c>
    </row>
    <row r="2323" spans="1:6">
      <c r="A2323" s="1">
        <v>47</v>
      </c>
      <c r="B2323">
        <v>704.29795401442163</v>
      </c>
      <c r="D2323" s="1">
        <v>47</v>
      </c>
      <c r="E2323">
        <v>1789.3287635004672</v>
      </c>
      <c r="F2323">
        <f>(1/2722)+F2322</f>
        <v>0.85341660543722031</v>
      </c>
    </row>
    <row r="2324" spans="1:6">
      <c r="A2324" s="1">
        <v>47</v>
      </c>
      <c r="B2324">
        <v>558.13255765685938</v>
      </c>
      <c r="D2324" s="1">
        <v>47</v>
      </c>
      <c r="E2324">
        <v>1804.2328253781004</v>
      </c>
      <c r="F2324">
        <f>(1/2722)+F2323</f>
        <v>0.85378398236594921</v>
      </c>
    </row>
    <row r="2325" spans="1:6">
      <c r="A2325" s="1">
        <v>47</v>
      </c>
      <c r="B2325">
        <v>1324.2932160586579</v>
      </c>
      <c r="D2325" s="1">
        <v>47</v>
      </c>
      <c r="E2325">
        <v>1804.2328253781004</v>
      </c>
      <c r="F2325">
        <f>(1/2722)+F2324</f>
        <v>0.85415135929467811</v>
      </c>
    </row>
    <row r="2326" spans="1:6">
      <c r="A2326" s="1">
        <v>47</v>
      </c>
      <c r="B2326">
        <v>1050.6905557036232</v>
      </c>
      <c r="D2326" s="1">
        <v>47</v>
      </c>
      <c r="E2326">
        <v>1804.2328253781004</v>
      </c>
      <c r="F2326">
        <f>(1/2722)+F2325</f>
        <v>0.85451873622340702</v>
      </c>
    </row>
    <row r="2327" spans="1:6">
      <c r="A2327" s="1">
        <v>47</v>
      </c>
      <c r="B2327">
        <v>2514.8555784688497</v>
      </c>
      <c r="D2327" s="1">
        <v>47</v>
      </c>
      <c r="E2327">
        <v>1880.2957628129413</v>
      </c>
      <c r="F2327">
        <f>(1/2722)+F2326</f>
        <v>0.85488611315213592</v>
      </c>
    </row>
    <row r="2328" spans="1:6">
      <c r="A2328" s="1">
        <v>47</v>
      </c>
      <c r="B2328">
        <v>1457.9041526944084</v>
      </c>
      <c r="D2328" s="1">
        <v>47</v>
      </c>
      <c r="E2328">
        <v>1880.2957628129413</v>
      </c>
      <c r="F2328">
        <f>(1/2722)+F2327</f>
        <v>0.85525349008086482</v>
      </c>
    </row>
    <row r="2329" spans="1:6">
      <c r="A2329" s="1">
        <v>47</v>
      </c>
      <c r="B2329">
        <v>2287.2033134348221</v>
      </c>
      <c r="D2329" s="1">
        <v>47</v>
      </c>
      <c r="E2329">
        <v>1880.2957628129413</v>
      </c>
      <c r="F2329">
        <f>(1/2722)+F2328</f>
        <v>0.85562086700959372</v>
      </c>
    </row>
    <row r="2330" spans="1:6">
      <c r="A2330" s="1">
        <v>47</v>
      </c>
      <c r="B2330">
        <v>1346.6619347608603</v>
      </c>
      <c r="D2330" s="1">
        <v>47</v>
      </c>
      <c r="E2330">
        <v>1880.2957628129413</v>
      </c>
      <c r="F2330">
        <f>(1/2722)+F2329</f>
        <v>0.85598824393832262</v>
      </c>
    </row>
    <row r="2331" spans="1:6">
      <c r="A2331" s="1">
        <v>47</v>
      </c>
      <c r="B2331">
        <v>2518.0481878499263</v>
      </c>
      <c r="D2331" s="1">
        <v>47</v>
      </c>
      <c r="E2331">
        <v>1880.2957628129413</v>
      </c>
      <c r="F2331">
        <f>(1/2722)+F2330</f>
        <v>0.85635562086705153</v>
      </c>
    </row>
    <row r="2332" spans="1:6">
      <c r="A2332" s="1">
        <v>47</v>
      </c>
      <c r="B2332">
        <v>2518.0481878499263</v>
      </c>
      <c r="D2332" s="1">
        <v>47</v>
      </c>
      <c r="E2332">
        <v>1880.2957628129413</v>
      </c>
      <c r="F2332">
        <f>(1/2722)+F2331</f>
        <v>0.85672299779578043</v>
      </c>
    </row>
    <row r="2333" spans="1:6">
      <c r="A2333" s="1">
        <v>47</v>
      </c>
      <c r="B2333">
        <v>1732.6018605174759</v>
      </c>
      <c r="D2333" s="1">
        <v>47</v>
      </c>
      <c r="E2333">
        <v>1880.2957628129413</v>
      </c>
      <c r="F2333">
        <f>(1/2722)+F2332</f>
        <v>0.85709037472450933</v>
      </c>
    </row>
    <row r="2334" spans="1:6">
      <c r="A2334" s="1">
        <v>47</v>
      </c>
      <c r="B2334">
        <v>1589.0660236516335</v>
      </c>
      <c r="D2334" s="1">
        <v>47</v>
      </c>
      <c r="E2334">
        <v>1880.2957628129413</v>
      </c>
      <c r="F2334">
        <f>(1/2722)+F2333</f>
        <v>0.85745775165323823</v>
      </c>
    </row>
    <row r="2335" spans="1:6">
      <c r="A2335" s="1">
        <v>47</v>
      </c>
      <c r="B2335">
        <v>2271.4759752711743</v>
      </c>
      <c r="D2335" s="1">
        <v>47</v>
      </c>
      <c r="E2335">
        <v>1880.2957628129413</v>
      </c>
      <c r="F2335">
        <f>(1/2722)+F2334</f>
        <v>0.85782512858196713</v>
      </c>
    </row>
    <row r="2336" spans="1:6">
      <c r="A2336" s="1">
        <v>47</v>
      </c>
      <c r="B2336">
        <v>24.785510525585629</v>
      </c>
      <c r="D2336" s="1">
        <v>47</v>
      </c>
      <c r="E2336">
        <v>1880.2957628129413</v>
      </c>
      <c r="F2336">
        <f>(1/2722)+F2335</f>
        <v>0.85819250551069604</v>
      </c>
    </row>
    <row r="2337" spans="1:6">
      <c r="A2337" s="1">
        <v>47</v>
      </c>
      <c r="B2337">
        <v>234.40667972306764</v>
      </c>
      <c r="D2337" s="1">
        <v>47</v>
      </c>
      <c r="E2337">
        <v>1880.2957628129413</v>
      </c>
      <c r="F2337">
        <f>(1/2722)+F2336</f>
        <v>0.85855988243942494</v>
      </c>
    </row>
    <row r="2338" spans="1:6">
      <c r="A2338" s="1">
        <v>47</v>
      </c>
      <c r="B2338">
        <v>153.97382576441532</v>
      </c>
      <c r="D2338" s="1">
        <v>47</v>
      </c>
      <c r="E2338">
        <v>1880.2957628129413</v>
      </c>
      <c r="F2338">
        <f>(1/2722)+F2337</f>
        <v>0.85892725936815384</v>
      </c>
    </row>
    <row r="2339" spans="1:6">
      <c r="A2339" s="1">
        <v>47</v>
      </c>
      <c r="B2339">
        <v>1388.0737709338252</v>
      </c>
      <c r="D2339" s="1">
        <v>47</v>
      </c>
      <c r="E2339">
        <v>1880.2957628129413</v>
      </c>
      <c r="F2339">
        <f>(1/2722)+F2338</f>
        <v>0.85929463629688274</v>
      </c>
    </row>
    <row r="2340" spans="1:6">
      <c r="A2340" s="1">
        <v>47</v>
      </c>
      <c r="B2340">
        <v>1358.6840307846126</v>
      </c>
      <c r="D2340" s="1">
        <v>47</v>
      </c>
      <c r="E2340">
        <v>1880.2957628129413</v>
      </c>
      <c r="F2340">
        <f>(1/2722)+F2339</f>
        <v>0.85966201322561164</v>
      </c>
    </row>
    <row r="2341" spans="1:6">
      <c r="A2341" s="1">
        <v>47</v>
      </c>
      <c r="B2341">
        <v>2195.9055892063916</v>
      </c>
      <c r="D2341" s="1">
        <v>47</v>
      </c>
      <c r="E2341">
        <v>1885.2350392114483</v>
      </c>
      <c r="F2341">
        <f>(1/2722)+F2340</f>
        <v>0.86002939015434055</v>
      </c>
    </row>
    <row r="2342" spans="1:6">
      <c r="A2342" s="1">
        <v>47</v>
      </c>
      <c r="B2342">
        <v>1936.7119458927132</v>
      </c>
      <c r="D2342" s="1">
        <v>47</v>
      </c>
      <c r="E2342">
        <v>1885.2350392114483</v>
      </c>
      <c r="F2342">
        <f>(1/2722)+F2341</f>
        <v>0.86039676708306945</v>
      </c>
    </row>
    <row r="2343" spans="1:6">
      <c r="A2343" s="1">
        <v>48</v>
      </c>
      <c r="B2343">
        <v>1163.9658973384239</v>
      </c>
      <c r="D2343" s="1">
        <v>48</v>
      </c>
      <c r="E2343">
        <v>1885.2350392114483</v>
      </c>
      <c r="F2343">
        <f>(1/2722)+F2342</f>
        <v>0.86076414401179835</v>
      </c>
    </row>
    <row r="2344" spans="1:6">
      <c r="A2344" s="1">
        <v>48</v>
      </c>
      <c r="B2344">
        <v>832.19145880516771</v>
      </c>
      <c r="D2344" s="1">
        <v>48</v>
      </c>
      <c r="E2344">
        <v>1885.2350392114483</v>
      </c>
      <c r="F2344">
        <f>(1/2722)+F2343</f>
        <v>0.86113152094052725</v>
      </c>
    </row>
    <row r="2345" spans="1:6">
      <c r="A2345" s="1">
        <v>48</v>
      </c>
      <c r="B2345">
        <v>1258.1615153084038</v>
      </c>
      <c r="D2345" s="1">
        <v>48</v>
      </c>
      <c r="E2345">
        <v>1885.2350392114483</v>
      </c>
      <c r="F2345">
        <f>(1/2722)+F2344</f>
        <v>0.86149889786925615</v>
      </c>
    </row>
    <row r="2346" spans="1:6">
      <c r="A2346" s="1">
        <v>48</v>
      </c>
      <c r="B2346">
        <v>765.68754050524137</v>
      </c>
      <c r="D2346" s="1">
        <v>48</v>
      </c>
      <c r="E2346">
        <v>1885.2350392114483</v>
      </c>
      <c r="F2346">
        <f>(1/2722)+F2345</f>
        <v>0.86186627479798505</v>
      </c>
    </row>
    <row r="2347" spans="1:6">
      <c r="A2347" s="1">
        <v>48</v>
      </c>
      <c r="B2347">
        <v>1010.5933243735041</v>
      </c>
      <c r="D2347" s="1">
        <v>48</v>
      </c>
      <c r="E2347">
        <v>1885.2350392114483</v>
      </c>
      <c r="F2347">
        <f>(1/2722)+F2346</f>
        <v>0.86223365172671396</v>
      </c>
    </row>
    <row r="2348" spans="1:6">
      <c r="A2348" s="1">
        <v>48</v>
      </c>
      <c r="B2348">
        <v>681.43438290066319</v>
      </c>
      <c r="D2348" s="1">
        <v>48</v>
      </c>
      <c r="E2348">
        <v>1932.6347544867895</v>
      </c>
      <c r="F2348">
        <f>(1/2722)+F2347</f>
        <v>0.86260102865544286</v>
      </c>
    </row>
    <row r="2349" spans="1:6">
      <c r="A2349" s="1">
        <v>48</v>
      </c>
      <c r="B2349">
        <v>1115.3477614810633</v>
      </c>
      <c r="D2349" s="1">
        <v>48</v>
      </c>
      <c r="E2349">
        <v>1932.6347544867895</v>
      </c>
      <c r="F2349">
        <f>(1/2722)+F2348</f>
        <v>0.86296840558417176</v>
      </c>
    </row>
    <row r="2350" spans="1:6">
      <c r="A2350" s="1">
        <v>48</v>
      </c>
      <c r="B2350">
        <v>864.48528444828764</v>
      </c>
      <c r="D2350" s="1">
        <v>48</v>
      </c>
      <c r="E2350">
        <v>1932.6347544867895</v>
      </c>
      <c r="F2350">
        <f>(1/2722)+F2349</f>
        <v>0.86333578251290066</v>
      </c>
    </row>
    <row r="2351" spans="1:6">
      <c r="A2351" s="1">
        <v>48</v>
      </c>
      <c r="B2351">
        <v>1094.2188570348155</v>
      </c>
      <c r="D2351" s="1">
        <v>48</v>
      </c>
      <c r="E2351">
        <v>1932.6347544867895</v>
      </c>
      <c r="F2351">
        <f>(1/2722)+F2350</f>
        <v>0.86370315944162956</v>
      </c>
    </row>
    <row r="2352" spans="1:6">
      <c r="A2352" s="1">
        <v>48</v>
      </c>
      <c r="B2352">
        <v>111.3143029009552</v>
      </c>
      <c r="D2352" s="1">
        <v>48</v>
      </c>
      <c r="E2352">
        <v>1932.6347544867895</v>
      </c>
      <c r="F2352">
        <f>(1/2722)+F2351</f>
        <v>0.86407053637035847</v>
      </c>
    </row>
    <row r="2353" spans="1:6">
      <c r="A2353" s="1">
        <v>48</v>
      </c>
      <c r="B2353">
        <v>1324.2932160586579</v>
      </c>
      <c r="D2353" s="1">
        <v>48</v>
      </c>
      <c r="E2353">
        <v>1932.6347544867895</v>
      </c>
      <c r="F2353">
        <f>(1/2722)+F2352</f>
        <v>0.86443791329908737</v>
      </c>
    </row>
    <row r="2354" spans="1:6">
      <c r="A2354" s="1">
        <v>48</v>
      </c>
      <c r="B2354">
        <v>1880.2957628129413</v>
      </c>
      <c r="D2354" s="1">
        <v>48</v>
      </c>
      <c r="E2354">
        <v>1936.7119458927132</v>
      </c>
      <c r="F2354">
        <f>(1/2722)+F2353</f>
        <v>0.86480529022781627</v>
      </c>
    </row>
    <row r="2355" spans="1:6">
      <c r="A2355" s="1">
        <v>48</v>
      </c>
      <c r="B2355">
        <v>24.785510525585629</v>
      </c>
      <c r="D2355" s="1">
        <v>48</v>
      </c>
      <c r="E2355">
        <v>1936.7119458927132</v>
      </c>
      <c r="F2355">
        <f>(1/2722)+F2354</f>
        <v>0.86517266715654517</v>
      </c>
    </row>
    <row r="2356" spans="1:6">
      <c r="A2356" s="1">
        <v>48</v>
      </c>
      <c r="B2356">
        <v>36.890493305435037</v>
      </c>
      <c r="D2356" s="1">
        <v>48</v>
      </c>
      <c r="E2356">
        <v>1936.7119458927132</v>
      </c>
      <c r="F2356">
        <f>(1/2722)+F2355</f>
        <v>0.86554004408527407</v>
      </c>
    </row>
    <row r="2357" spans="1:6">
      <c r="A2357" s="1">
        <v>48</v>
      </c>
      <c r="B2357">
        <v>1163.9658973384239</v>
      </c>
      <c r="D2357" s="1">
        <v>48</v>
      </c>
      <c r="E2357">
        <v>1936.7119458927132</v>
      </c>
      <c r="F2357">
        <f>(1/2722)+F2356</f>
        <v>0.86590742101400298</v>
      </c>
    </row>
    <row r="2358" spans="1:6">
      <c r="A2358" s="1">
        <v>48</v>
      </c>
      <c r="B2358">
        <v>832.19145880516771</v>
      </c>
      <c r="D2358" s="1">
        <v>48</v>
      </c>
      <c r="E2358">
        <v>1954.6282960477681</v>
      </c>
      <c r="F2358">
        <f>(1/2722)+F2357</f>
        <v>0.86627479794273188</v>
      </c>
    </row>
    <row r="2359" spans="1:6">
      <c r="A2359" s="1">
        <v>48</v>
      </c>
      <c r="B2359">
        <v>1258.1615153084038</v>
      </c>
      <c r="D2359" s="1">
        <v>48</v>
      </c>
      <c r="E2359">
        <v>1954.6282960477681</v>
      </c>
      <c r="F2359">
        <f>(1/2722)+F2358</f>
        <v>0.86664217487146078</v>
      </c>
    </row>
    <row r="2360" spans="1:6">
      <c r="A2360" s="1">
        <v>48</v>
      </c>
      <c r="B2360">
        <v>765.68754050524137</v>
      </c>
      <c r="D2360" s="1">
        <v>48</v>
      </c>
      <c r="E2360">
        <v>1954.6282960477681</v>
      </c>
      <c r="F2360">
        <f>(1/2722)+F2359</f>
        <v>0.86700955180018968</v>
      </c>
    </row>
    <row r="2361" spans="1:6">
      <c r="A2361" s="1">
        <v>48</v>
      </c>
      <c r="B2361">
        <v>1010.5933243735041</v>
      </c>
      <c r="D2361" s="1">
        <v>48</v>
      </c>
      <c r="E2361">
        <v>1955.3759672402834</v>
      </c>
      <c r="F2361">
        <f>(1/2722)+F2360</f>
        <v>0.86737692872891858</v>
      </c>
    </row>
    <row r="2362" spans="1:6">
      <c r="A2362" s="1">
        <v>48</v>
      </c>
      <c r="B2362">
        <v>681.43438290066319</v>
      </c>
      <c r="D2362" s="1">
        <v>48</v>
      </c>
      <c r="E2362">
        <v>1955.3759672402834</v>
      </c>
      <c r="F2362">
        <f>(1/2722)+F2361</f>
        <v>0.86774430565764749</v>
      </c>
    </row>
    <row r="2363" spans="1:6">
      <c r="A2363" s="1">
        <v>48</v>
      </c>
      <c r="B2363">
        <v>1115.3477614810633</v>
      </c>
      <c r="D2363" s="1">
        <v>48</v>
      </c>
      <c r="E2363">
        <v>1955.3759672402834</v>
      </c>
      <c r="F2363">
        <f>(1/2722)+F2362</f>
        <v>0.86811168258637639</v>
      </c>
    </row>
    <row r="2364" spans="1:6">
      <c r="A2364" s="1">
        <v>48</v>
      </c>
      <c r="B2364">
        <v>864.48528444828764</v>
      </c>
      <c r="D2364" s="1">
        <v>48</v>
      </c>
      <c r="E2364">
        <v>1955.3759672402834</v>
      </c>
      <c r="F2364">
        <f>(1/2722)+F2363</f>
        <v>0.86847905951510529</v>
      </c>
    </row>
    <row r="2365" spans="1:6">
      <c r="A2365" s="1">
        <v>48</v>
      </c>
      <c r="B2365">
        <v>1094.2188570348155</v>
      </c>
      <c r="D2365" s="1">
        <v>48</v>
      </c>
      <c r="E2365">
        <v>1955.3759672402834</v>
      </c>
      <c r="F2365">
        <f>(1/2722)+F2364</f>
        <v>0.86884643644383419</v>
      </c>
    </row>
    <row r="2366" spans="1:6">
      <c r="A2366" s="1">
        <v>48</v>
      </c>
      <c r="B2366">
        <v>111.3143029009552</v>
      </c>
      <c r="D2366" s="1">
        <v>48</v>
      </c>
      <c r="E2366">
        <v>1955.3759672402834</v>
      </c>
      <c r="F2366">
        <f>(1/2722)+F2365</f>
        <v>0.86921381337256309</v>
      </c>
    </row>
    <row r="2367" spans="1:6">
      <c r="A2367" s="1">
        <v>48</v>
      </c>
      <c r="B2367">
        <v>1324.2932160586579</v>
      </c>
      <c r="D2367" s="1">
        <v>48</v>
      </c>
      <c r="E2367">
        <v>1955.3759672402834</v>
      </c>
      <c r="F2367">
        <f>(1/2722)+F2366</f>
        <v>0.869581190301292</v>
      </c>
    </row>
    <row r="2368" spans="1:6">
      <c r="A2368" s="1">
        <v>48</v>
      </c>
      <c r="B2368">
        <v>1880.2957628129413</v>
      </c>
      <c r="D2368" s="1">
        <v>48</v>
      </c>
      <c r="E2368">
        <v>1955.3759672402834</v>
      </c>
      <c r="F2368">
        <f>(1/2722)+F2367</f>
        <v>0.8699485672300209</v>
      </c>
    </row>
    <row r="2369" spans="1:6">
      <c r="A2369" s="1">
        <v>48</v>
      </c>
      <c r="B2369">
        <v>24.785510525585629</v>
      </c>
      <c r="D2369" s="1">
        <v>48</v>
      </c>
      <c r="E2369">
        <v>1955.3759672402834</v>
      </c>
      <c r="F2369">
        <f>(1/2722)+F2368</f>
        <v>0.8703159441587498</v>
      </c>
    </row>
    <row r="2370" spans="1:6">
      <c r="A2370" s="1">
        <v>48</v>
      </c>
      <c r="B2370">
        <v>36.890493305435037</v>
      </c>
      <c r="D2370" s="1">
        <v>48</v>
      </c>
      <c r="E2370">
        <v>1955.3759672402834</v>
      </c>
      <c r="F2370">
        <f>(1/2722)+F2369</f>
        <v>0.8706833210874787</v>
      </c>
    </row>
    <row r="2371" spans="1:6">
      <c r="A2371" s="1">
        <v>48</v>
      </c>
      <c r="B2371">
        <v>875.25550784137772</v>
      </c>
      <c r="D2371" s="1">
        <v>48</v>
      </c>
      <c r="E2371">
        <v>1955.3759672402834</v>
      </c>
      <c r="F2371">
        <f>(1/2722)+F2370</f>
        <v>0.8710506980162076</v>
      </c>
    </row>
    <row r="2372" spans="1:6">
      <c r="A2372" s="1">
        <v>49</v>
      </c>
      <c r="B2372">
        <v>511.76900229035186</v>
      </c>
      <c r="D2372" s="1">
        <v>49</v>
      </c>
      <c r="E2372">
        <v>1955.3759672402834</v>
      </c>
      <c r="F2372">
        <f>(1/2722)+F2371</f>
        <v>0.8714180749449365</v>
      </c>
    </row>
    <row r="2373" spans="1:6">
      <c r="A2373" s="1">
        <v>49</v>
      </c>
      <c r="B2373">
        <v>2563.4454416891426</v>
      </c>
      <c r="D2373" s="1">
        <v>49</v>
      </c>
      <c r="E2373">
        <v>1955.3759672402834</v>
      </c>
      <c r="F2373">
        <f>(1/2722)+F2372</f>
        <v>0.87178545187366541</v>
      </c>
    </row>
    <row r="2374" spans="1:6">
      <c r="A2374" s="1">
        <v>49</v>
      </c>
      <c r="B2374">
        <v>1603.120326778105</v>
      </c>
      <c r="D2374" s="1">
        <v>49</v>
      </c>
      <c r="E2374">
        <v>1955.3759672402834</v>
      </c>
      <c r="F2374">
        <f>(1/2722)+F2373</f>
        <v>0.87215282880239431</v>
      </c>
    </row>
    <row r="2375" spans="1:6">
      <c r="A2375" s="1">
        <v>49</v>
      </c>
      <c r="B2375">
        <v>2563.4454416891426</v>
      </c>
      <c r="D2375" s="1">
        <v>49</v>
      </c>
      <c r="E2375">
        <v>1955.3759672402834</v>
      </c>
      <c r="F2375">
        <f>(1/2722)+F2374</f>
        <v>0.87252020573112321</v>
      </c>
    </row>
    <row r="2376" spans="1:6">
      <c r="A2376" s="1">
        <v>49</v>
      </c>
      <c r="B2376">
        <v>536.29928891216844</v>
      </c>
      <c r="D2376" s="1">
        <v>49</v>
      </c>
      <c r="E2376">
        <v>1955.3759672402834</v>
      </c>
      <c r="F2376">
        <f>(1/2722)+F2375</f>
        <v>0.87288758265985211</v>
      </c>
    </row>
    <row r="2377" spans="1:6">
      <c r="A2377" s="1">
        <v>49</v>
      </c>
      <c r="B2377">
        <v>1082.4328337125512</v>
      </c>
      <c r="D2377" s="1">
        <v>49</v>
      </c>
      <c r="E2377">
        <v>1955.3759672402834</v>
      </c>
      <c r="F2377">
        <f>(1/2722)+F2376</f>
        <v>0.87325495958858101</v>
      </c>
    </row>
    <row r="2378" spans="1:6">
      <c r="A2378" s="1">
        <v>49</v>
      </c>
      <c r="B2378">
        <v>271.29683360650813</v>
      </c>
      <c r="D2378" s="1">
        <v>49</v>
      </c>
      <c r="E2378">
        <v>1955.3759672402834</v>
      </c>
      <c r="F2378">
        <f>(1/2722)+F2377</f>
        <v>0.87362233651730992</v>
      </c>
    </row>
    <row r="2379" spans="1:6">
      <c r="A2379" s="1">
        <v>49</v>
      </c>
      <c r="B2379">
        <v>1608.1443111308013</v>
      </c>
      <c r="D2379" s="1">
        <v>49</v>
      </c>
      <c r="E2379">
        <v>1955.3759672402834</v>
      </c>
      <c r="F2379">
        <f>(1/2722)+F2378</f>
        <v>0.87398971344603882</v>
      </c>
    </row>
    <row r="2380" spans="1:6">
      <c r="A2380" s="1">
        <v>49</v>
      </c>
      <c r="B2380">
        <v>1335.2668472346961</v>
      </c>
      <c r="D2380" s="1">
        <v>49</v>
      </c>
      <c r="E2380">
        <v>1955.3759672402834</v>
      </c>
      <c r="F2380">
        <f>(1/2722)+F2379</f>
        <v>0.87435709037476772</v>
      </c>
    </row>
    <row r="2381" spans="1:6">
      <c r="A2381" s="1">
        <v>49</v>
      </c>
      <c r="B2381">
        <v>913.30475090281868</v>
      </c>
      <c r="D2381" s="1">
        <v>49</v>
      </c>
      <c r="E2381">
        <v>1955.3759672402834</v>
      </c>
      <c r="F2381">
        <f>(1/2722)+F2380</f>
        <v>0.87472446730349662</v>
      </c>
    </row>
    <row r="2382" spans="1:6">
      <c r="A2382" s="1">
        <v>49</v>
      </c>
      <c r="B2382">
        <v>176.57039405555352</v>
      </c>
      <c r="D2382" s="1">
        <v>49</v>
      </c>
      <c r="E2382">
        <v>1955.3759672402834</v>
      </c>
      <c r="F2382">
        <f>(1/2722)+F2381</f>
        <v>0.87509184423222552</v>
      </c>
    </row>
    <row r="2383" spans="1:6">
      <c r="A2383" s="1">
        <v>49</v>
      </c>
      <c r="B2383">
        <v>387.89370932599536</v>
      </c>
      <c r="D2383" s="1">
        <v>49</v>
      </c>
      <c r="E2383">
        <v>1955.3759672402834</v>
      </c>
      <c r="F2383">
        <f>(1/2722)+F2382</f>
        <v>0.87545922116095443</v>
      </c>
    </row>
    <row r="2384" spans="1:6">
      <c r="A2384" s="1">
        <v>49</v>
      </c>
      <c r="B2384">
        <v>511.76900229035186</v>
      </c>
      <c r="D2384" s="1">
        <v>49</v>
      </c>
      <c r="E2384">
        <v>1955.3759672402834</v>
      </c>
      <c r="F2384">
        <f>(1/2722)+F2383</f>
        <v>0.87582659808968333</v>
      </c>
    </row>
    <row r="2385" spans="1:6">
      <c r="A2385" s="1">
        <v>49</v>
      </c>
      <c r="B2385">
        <v>2563.4454416891426</v>
      </c>
      <c r="D2385" s="1">
        <v>49</v>
      </c>
      <c r="E2385">
        <v>1955.3759672402834</v>
      </c>
      <c r="F2385">
        <f>(1/2722)+F2384</f>
        <v>0.87619397501841223</v>
      </c>
    </row>
    <row r="2386" spans="1:6">
      <c r="A2386" s="1">
        <v>49</v>
      </c>
      <c r="B2386">
        <v>1603.120326778105</v>
      </c>
      <c r="D2386" s="1">
        <v>49</v>
      </c>
      <c r="E2386">
        <v>1955.3759672402834</v>
      </c>
      <c r="F2386">
        <f>(1/2722)+F2385</f>
        <v>0.87656135194714113</v>
      </c>
    </row>
    <row r="2387" spans="1:6">
      <c r="A2387" s="1">
        <v>49</v>
      </c>
      <c r="B2387">
        <v>2563.4454416891426</v>
      </c>
      <c r="D2387" s="1">
        <v>49</v>
      </c>
      <c r="E2387">
        <v>1955.3759672402834</v>
      </c>
      <c r="F2387">
        <f>(1/2722)+F2386</f>
        <v>0.87692872887587003</v>
      </c>
    </row>
    <row r="2388" spans="1:6">
      <c r="A2388" s="1">
        <v>49</v>
      </c>
      <c r="B2388">
        <v>536.29928891216844</v>
      </c>
      <c r="D2388" s="1">
        <v>49</v>
      </c>
      <c r="E2388">
        <v>1955.3759672402834</v>
      </c>
      <c r="F2388">
        <f>(1/2722)+F2387</f>
        <v>0.87729610580459894</v>
      </c>
    </row>
    <row r="2389" spans="1:6">
      <c r="A2389" s="1">
        <v>49</v>
      </c>
      <c r="B2389">
        <v>1082.4328337125512</v>
      </c>
      <c r="D2389" s="1">
        <v>49</v>
      </c>
      <c r="E2389">
        <v>1955.3759672402834</v>
      </c>
      <c r="F2389">
        <f>(1/2722)+F2388</f>
        <v>0.87766348273332784</v>
      </c>
    </row>
    <row r="2390" spans="1:6">
      <c r="A2390" s="1">
        <v>49</v>
      </c>
      <c r="B2390">
        <v>271.29683360650813</v>
      </c>
      <c r="D2390" s="1">
        <v>49</v>
      </c>
      <c r="E2390">
        <v>1955.3759672402834</v>
      </c>
      <c r="F2390">
        <f>(1/2722)+F2389</f>
        <v>0.87803085966205674</v>
      </c>
    </row>
    <row r="2391" spans="1:6">
      <c r="A2391" s="1">
        <v>49</v>
      </c>
      <c r="B2391">
        <v>1608.1443111308013</v>
      </c>
      <c r="D2391" s="1">
        <v>49</v>
      </c>
      <c r="E2391">
        <v>1958.9174117490782</v>
      </c>
      <c r="F2391">
        <f>(1/2722)+F2390</f>
        <v>0.87839823659078564</v>
      </c>
    </row>
    <row r="2392" spans="1:6">
      <c r="A2392" s="1">
        <v>49</v>
      </c>
      <c r="B2392">
        <v>1335.2668472346961</v>
      </c>
      <c r="D2392" s="1">
        <v>49</v>
      </c>
      <c r="E2392">
        <v>1958.9174117490782</v>
      </c>
      <c r="F2392">
        <f>(1/2722)+F2391</f>
        <v>0.87876561351951454</v>
      </c>
    </row>
    <row r="2393" spans="1:6">
      <c r="A2393" s="1">
        <v>49</v>
      </c>
      <c r="B2393">
        <v>913.30475090281868</v>
      </c>
      <c r="D2393" s="1">
        <v>49</v>
      </c>
      <c r="E2393">
        <v>1962.7512492990188</v>
      </c>
      <c r="F2393">
        <f>(1/2722)+F2392</f>
        <v>0.87913299044824345</v>
      </c>
    </row>
    <row r="2394" spans="1:6">
      <c r="A2394" s="1">
        <v>49</v>
      </c>
      <c r="B2394">
        <v>176.57039405555352</v>
      </c>
      <c r="D2394" s="1">
        <v>49</v>
      </c>
      <c r="E2394">
        <v>1962.7512492990188</v>
      </c>
      <c r="F2394">
        <f>(1/2722)+F2393</f>
        <v>0.87950036737697235</v>
      </c>
    </row>
    <row r="2395" spans="1:6">
      <c r="A2395" s="1">
        <v>49</v>
      </c>
      <c r="B2395">
        <v>387.89370932599536</v>
      </c>
      <c r="D2395" s="1">
        <v>49</v>
      </c>
      <c r="E2395">
        <v>1962.7512492990188</v>
      </c>
      <c r="F2395">
        <f>(1/2722)+F2394</f>
        <v>0.87986774430570125</v>
      </c>
    </row>
    <row r="2396" spans="1:6">
      <c r="A2396" s="1">
        <v>49</v>
      </c>
      <c r="B2396">
        <v>883.72610538186154</v>
      </c>
      <c r="D2396" s="1">
        <v>49</v>
      </c>
      <c r="E2396">
        <v>1962.7512492990188</v>
      </c>
      <c r="F2396">
        <f>(1/2722)+F2395</f>
        <v>0.88023512123443015</v>
      </c>
    </row>
    <row r="2397" spans="1:6">
      <c r="A2397" s="1">
        <v>49</v>
      </c>
      <c r="B2397">
        <v>2067.2297950289353</v>
      </c>
      <c r="D2397" s="1">
        <v>49</v>
      </c>
      <c r="E2397">
        <v>1962.7512492990188</v>
      </c>
      <c r="F2397">
        <f>(1/2722)+F2396</f>
        <v>0.88060249816315905</v>
      </c>
    </row>
    <row r="2398" spans="1:6">
      <c r="A2398" s="1">
        <v>49</v>
      </c>
      <c r="B2398">
        <v>981.45233514644781</v>
      </c>
      <c r="D2398" s="1">
        <v>49</v>
      </c>
      <c r="E2398">
        <v>1965.7159665064721</v>
      </c>
      <c r="F2398">
        <f>(1/2722)+F2397</f>
        <v>0.88096987509188796</v>
      </c>
    </row>
    <row r="2399" spans="1:6">
      <c r="A2399" s="1">
        <v>49</v>
      </c>
      <c r="B2399">
        <v>1076.4029163460077</v>
      </c>
      <c r="D2399" s="1">
        <v>49</v>
      </c>
      <c r="E2399">
        <v>1965.7159665064721</v>
      </c>
      <c r="F2399">
        <f>(1/2722)+F2398</f>
        <v>0.88133725202061686</v>
      </c>
    </row>
    <row r="2400" spans="1:6">
      <c r="A2400" s="1">
        <v>50</v>
      </c>
      <c r="B2400">
        <v>780.44690571724402</v>
      </c>
      <c r="D2400" s="1">
        <v>50</v>
      </c>
      <c r="E2400">
        <v>1967.6403029006356</v>
      </c>
      <c r="F2400">
        <f>(1/2722)+F2399</f>
        <v>0.88170462894934576</v>
      </c>
    </row>
    <row r="2401" spans="1:6">
      <c r="A2401" s="1">
        <v>50</v>
      </c>
      <c r="B2401">
        <v>2557.6815969975905</v>
      </c>
      <c r="D2401" s="1">
        <v>50</v>
      </c>
      <c r="E2401">
        <v>1967.6403029006356</v>
      </c>
      <c r="F2401">
        <f>(1/2722)+F2400</f>
        <v>0.88207200587807466</v>
      </c>
    </row>
    <row r="2402" spans="1:6">
      <c r="A2402" s="1">
        <v>50</v>
      </c>
      <c r="B2402">
        <v>2499.1374799342921</v>
      </c>
      <c r="D2402" s="1">
        <v>50</v>
      </c>
      <c r="E2402">
        <v>1967.6403029006356</v>
      </c>
      <c r="F2402">
        <f>(1/2722)+F2401</f>
        <v>0.88243938280680356</v>
      </c>
    </row>
    <row r="2403" spans="1:6">
      <c r="A2403" s="1">
        <v>50</v>
      </c>
      <c r="B2403">
        <v>24.785510525585629</v>
      </c>
      <c r="D2403" s="1">
        <v>50</v>
      </c>
      <c r="E2403">
        <v>1969.3541954987336</v>
      </c>
      <c r="F2403">
        <f>(1/2722)+F2402</f>
        <v>0.88280675973553246</v>
      </c>
    </row>
    <row r="2404" spans="1:6">
      <c r="A2404" s="1">
        <v>50</v>
      </c>
      <c r="B2404">
        <v>5.899006128311157E-5</v>
      </c>
      <c r="D2404" s="1">
        <v>50</v>
      </c>
      <c r="E2404">
        <v>1969.3541954987336</v>
      </c>
      <c r="F2404">
        <f>(1/2722)+F2403</f>
        <v>0.88317413666426137</v>
      </c>
    </row>
    <row r="2405" spans="1:6">
      <c r="A2405" s="1">
        <v>50</v>
      </c>
      <c r="B2405">
        <v>644.92395579475533</v>
      </c>
      <c r="D2405" s="1">
        <v>50</v>
      </c>
      <c r="E2405">
        <v>1969.3541954987336</v>
      </c>
      <c r="F2405">
        <f>(1/2722)+F2404</f>
        <v>0.88354151359299027</v>
      </c>
    </row>
    <row r="2406" spans="1:6">
      <c r="A2406" s="1">
        <v>50</v>
      </c>
      <c r="B2406">
        <v>598.89727542183152</v>
      </c>
      <c r="D2406" s="1">
        <v>50</v>
      </c>
      <c r="E2406">
        <v>1969.3541954987336</v>
      </c>
      <c r="F2406">
        <f>(1/2722)+F2405</f>
        <v>0.88390889052171917</v>
      </c>
    </row>
    <row r="2407" spans="1:6">
      <c r="A2407" s="1">
        <v>50</v>
      </c>
      <c r="B2407">
        <v>1321.5436523231097</v>
      </c>
      <c r="D2407" s="1">
        <v>50</v>
      </c>
      <c r="E2407">
        <v>1972.988374232317</v>
      </c>
      <c r="F2407">
        <f>(1/2722)+F2406</f>
        <v>0.88427626745044807</v>
      </c>
    </row>
    <row r="2408" spans="1:6">
      <c r="A2408" s="1">
        <v>50</v>
      </c>
      <c r="B2408">
        <v>483.46441824178504</v>
      </c>
      <c r="D2408" s="1">
        <v>50</v>
      </c>
      <c r="E2408">
        <v>1972.988374232317</v>
      </c>
      <c r="F2408">
        <f>(1/2722)+F2407</f>
        <v>0.88464364437917697</v>
      </c>
    </row>
    <row r="2409" spans="1:6">
      <c r="A2409" s="1">
        <v>50</v>
      </c>
      <c r="B2409">
        <v>780.44690571724402</v>
      </c>
      <c r="D2409" s="1">
        <v>50</v>
      </c>
      <c r="E2409">
        <v>1991.4395419078601</v>
      </c>
      <c r="F2409">
        <f>(1/2722)+F2408</f>
        <v>0.88501102130790588</v>
      </c>
    </row>
    <row r="2410" spans="1:6">
      <c r="A2410" s="1">
        <v>50</v>
      </c>
      <c r="B2410">
        <v>2557.6815969975905</v>
      </c>
      <c r="D2410" s="1">
        <v>50</v>
      </c>
      <c r="E2410">
        <v>1991.4395419078601</v>
      </c>
      <c r="F2410">
        <f>(1/2722)+F2409</f>
        <v>0.88537839823663478</v>
      </c>
    </row>
    <row r="2411" spans="1:6">
      <c r="A2411" s="1">
        <v>50</v>
      </c>
      <c r="B2411">
        <v>2499.1374799342921</v>
      </c>
      <c r="D2411" s="1">
        <v>50</v>
      </c>
      <c r="E2411">
        <v>1991.4395419078601</v>
      </c>
      <c r="F2411">
        <f>(1/2722)+F2410</f>
        <v>0.88574577516536368</v>
      </c>
    </row>
    <row r="2412" spans="1:6">
      <c r="A2412" s="1">
        <v>50</v>
      </c>
      <c r="B2412">
        <v>24.785510525585629</v>
      </c>
      <c r="D2412" s="1">
        <v>50</v>
      </c>
      <c r="E2412">
        <v>1993.1800949945264</v>
      </c>
      <c r="F2412">
        <f>(1/2722)+F2411</f>
        <v>0.88611315209409258</v>
      </c>
    </row>
    <row r="2413" spans="1:6">
      <c r="A2413" s="1">
        <v>50</v>
      </c>
      <c r="B2413">
        <v>5.899006128311157E-5</v>
      </c>
      <c r="D2413" s="1">
        <v>50</v>
      </c>
      <c r="E2413">
        <v>1993.1800949945264</v>
      </c>
      <c r="F2413">
        <f>(1/2722)+F2412</f>
        <v>0.88648052902282148</v>
      </c>
    </row>
    <row r="2414" spans="1:6">
      <c r="A2414" s="1">
        <v>50</v>
      </c>
      <c r="B2414">
        <v>644.92395579475533</v>
      </c>
      <c r="D2414" s="1">
        <v>50</v>
      </c>
      <c r="E2414">
        <v>1993.1800949945264</v>
      </c>
      <c r="F2414">
        <f>(1/2722)+F2413</f>
        <v>0.88684790595155039</v>
      </c>
    </row>
    <row r="2415" spans="1:6">
      <c r="A2415" s="1">
        <v>50</v>
      </c>
      <c r="B2415">
        <v>598.89727542183152</v>
      </c>
      <c r="D2415" s="1">
        <v>50</v>
      </c>
      <c r="E2415">
        <v>2050.2483192237682</v>
      </c>
      <c r="F2415">
        <f>(1/2722)+F2414</f>
        <v>0.88721528288027929</v>
      </c>
    </row>
    <row r="2416" spans="1:6">
      <c r="A2416" s="1">
        <v>50</v>
      </c>
      <c r="B2416">
        <v>1321.5436523231097</v>
      </c>
      <c r="D2416" s="1">
        <v>50</v>
      </c>
      <c r="E2416">
        <v>2050.2483192237682</v>
      </c>
      <c r="F2416">
        <f>(1/2722)+F2415</f>
        <v>0.88758265980900819</v>
      </c>
    </row>
    <row r="2417" spans="1:6">
      <c r="A2417" s="1">
        <v>50</v>
      </c>
      <c r="B2417">
        <v>483.46441824178504</v>
      </c>
      <c r="D2417" s="1">
        <v>50</v>
      </c>
      <c r="E2417">
        <v>2050.2483192237682</v>
      </c>
      <c r="F2417">
        <f>(1/2722)+F2416</f>
        <v>0.88795003673773709</v>
      </c>
    </row>
    <row r="2418" spans="1:6">
      <c r="A2418" s="1">
        <v>51</v>
      </c>
      <c r="B2418">
        <v>2393.5762351890417</v>
      </c>
      <c r="D2418" s="1">
        <v>51</v>
      </c>
      <c r="E2418">
        <v>2067.2297950289353</v>
      </c>
      <c r="F2418">
        <f>(1/2722)+F2417</f>
        <v>0.88831741366646599</v>
      </c>
    </row>
    <row r="2419" spans="1:6">
      <c r="A2419" s="1">
        <v>51</v>
      </c>
      <c r="B2419">
        <v>23.991263090866738</v>
      </c>
      <c r="D2419" s="1">
        <v>51</v>
      </c>
      <c r="E2419">
        <v>2067.2297950289353</v>
      </c>
      <c r="F2419">
        <f>(1/2722)+F2418</f>
        <v>0.8886847905951949</v>
      </c>
    </row>
    <row r="2420" spans="1:6">
      <c r="A2420" s="1">
        <v>51</v>
      </c>
      <c r="B2420">
        <v>1335.2668472346961</v>
      </c>
      <c r="D2420" s="1">
        <v>51</v>
      </c>
      <c r="E2420">
        <v>2093.0006092915205</v>
      </c>
      <c r="F2420">
        <f>(1/2722)+F2419</f>
        <v>0.8890521675239238</v>
      </c>
    </row>
    <row r="2421" spans="1:6">
      <c r="A2421" s="1">
        <v>51</v>
      </c>
      <c r="B2421">
        <v>2393.5762351890417</v>
      </c>
      <c r="D2421" s="1">
        <v>51</v>
      </c>
      <c r="E2421">
        <v>2093.0006092915205</v>
      </c>
      <c r="F2421">
        <f>(1/2722)+F2420</f>
        <v>0.8894195444526527</v>
      </c>
    </row>
    <row r="2422" spans="1:6">
      <c r="A2422" s="1">
        <v>51</v>
      </c>
      <c r="B2422">
        <v>2222.8096347803598</v>
      </c>
      <c r="D2422" s="1">
        <v>51</v>
      </c>
      <c r="E2422">
        <v>2093.0006092915205</v>
      </c>
      <c r="F2422">
        <f>(1/2722)+F2421</f>
        <v>0.8897869213813816</v>
      </c>
    </row>
    <row r="2423" spans="1:6">
      <c r="A2423" s="1">
        <v>51</v>
      </c>
      <c r="B2423">
        <v>853.17927625399295</v>
      </c>
      <c r="D2423" s="1">
        <v>51</v>
      </c>
      <c r="E2423">
        <v>2093.0006092915205</v>
      </c>
      <c r="F2423">
        <f>(1/2722)+F2422</f>
        <v>0.8901542983101105</v>
      </c>
    </row>
    <row r="2424" spans="1:6">
      <c r="A2424" s="1">
        <v>51</v>
      </c>
      <c r="B2424">
        <v>2067.2297950289353</v>
      </c>
      <c r="D2424" s="1">
        <v>51</v>
      </c>
      <c r="E2424">
        <v>2093.0006092915205</v>
      </c>
      <c r="F2424">
        <f>(1/2722)+F2423</f>
        <v>0.89052167523883941</v>
      </c>
    </row>
    <row r="2425" spans="1:6">
      <c r="A2425" s="1">
        <v>51</v>
      </c>
      <c r="B2425">
        <v>2432.6649482113676</v>
      </c>
      <c r="D2425" s="1">
        <v>51</v>
      </c>
      <c r="E2425">
        <v>2132.8020006739011</v>
      </c>
      <c r="F2425">
        <f>(1/2722)+F2424</f>
        <v>0.89088905216756831</v>
      </c>
    </row>
    <row r="2426" spans="1:6">
      <c r="A2426" s="1">
        <v>51</v>
      </c>
      <c r="B2426">
        <v>520.21670152742513</v>
      </c>
      <c r="D2426" s="1">
        <v>51</v>
      </c>
      <c r="E2426">
        <v>2142.017111729504</v>
      </c>
      <c r="F2426">
        <f>(1/2722)+F2425</f>
        <v>0.89125642909629721</v>
      </c>
    </row>
    <row r="2427" spans="1:6">
      <c r="A2427" s="1">
        <v>51</v>
      </c>
      <c r="B2427">
        <v>2132.8020006739011</v>
      </c>
      <c r="D2427" s="1">
        <v>51</v>
      </c>
      <c r="E2427">
        <v>2173.9661152358449</v>
      </c>
      <c r="F2427">
        <f>(1/2722)+F2426</f>
        <v>0.89162380602502611</v>
      </c>
    </row>
    <row r="2428" spans="1:6">
      <c r="A2428" s="1">
        <v>51</v>
      </c>
      <c r="B2428">
        <v>1456.8661891995976</v>
      </c>
      <c r="D2428" s="1">
        <v>51</v>
      </c>
      <c r="E2428">
        <v>2173.9661152358449</v>
      </c>
      <c r="F2428">
        <f>(1/2722)+F2427</f>
        <v>0.89199118295375501</v>
      </c>
    </row>
    <row r="2429" spans="1:6">
      <c r="A2429" s="1">
        <v>51</v>
      </c>
      <c r="B2429">
        <v>254.97624976061414</v>
      </c>
      <c r="D2429" s="1">
        <v>51</v>
      </c>
      <c r="E2429">
        <v>2173.9661152358449</v>
      </c>
      <c r="F2429">
        <f>(1/2722)+F2428</f>
        <v>0.89235855988248391</v>
      </c>
    </row>
    <row r="2430" spans="1:6">
      <c r="A2430" s="1">
        <v>51</v>
      </c>
      <c r="B2430">
        <v>308.54052112379185</v>
      </c>
      <c r="D2430" s="1">
        <v>51</v>
      </c>
      <c r="E2430">
        <v>2173.9661152358449</v>
      </c>
      <c r="F2430">
        <f>(1/2722)+F2429</f>
        <v>0.89272593681121282</v>
      </c>
    </row>
    <row r="2431" spans="1:6">
      <c r="A2431" s="1">
        <v>51</v>
      </c>
      <c r="B2431">
        <v>787.13382983840415</v>
      </c>
      <c r="D2431" s="1">
        <v>51</v>
      </c>
      <c r="E2431">
        <v>2195.9055892063916</v>
      </c>
      <c r="F2431">
        <f>(1/2722)+F2430</f>
        <v>0.89309331373994172</v>
      </c>
    </row>
    <row r="2432" spans="1:6">
      <c r="A2432" s="1">
        <v>51</v>
      </c>
      <c r="B2432">
        <v>443.7558471890938</v>
      </c>
      <c r="D2432" s="1">
        <v>51</v>
      </c>
      <c r="E2432">
        <v>2195.9055892063916</v>
      </c>
      <c r="F2432">
        <f>(1/2722)+F2431</f>
        <v>0.89346069066867062</v>
      </c>
    </row>
    <row r="2433" spans="1:6">
      <c r="A2433" s="1">
        <v>51</v>
      </c>
      <c r="B2433">
        <v>2222.8096347803598</v>
      </c>
      <c r="D2433" s="1">
        <v>51</v>
      </c>
      <c r="E2433">
        <v>2218.7365950390408</v>
      </c>
      <c r="F2433">
        <f>(1/2722)+F2432</f>
        <v>0.89382806759739952</v>
      </c>
    </row>
    <row r="2434" spans="1:6">
      <c r="A2434" s="1">
        <v>51</v>
      </c>
      <c r="B2434">
        <v>871.5984777282365</v>
      </c>
      <c r="D2434" s="1">
        <v>51</v>
      </c>
      <c r="E2434">
        <v>2218.7365950390408</v>
      </c>
      <c r="F2434">
        <f>(1/2722)+F2433</f>
        <v>0.89419544452612842</v>
      </c>
    </row>
    <row r="2435" spans="1:6">
      <c r="A2435" s="1">
        <v>51</v>
      </c>
      <c r="B2435">
        <v>817.58734480522696</v>
      </c>
      <c r="D2435" s="1">
        <v>51</v>
      </c>
      <c r="E2435">
        <v>2222.8096347803598</v>
      </c>
      <c r="F2435">
        <f>(1/2722)+F2434</f>
        <v>0.89456282145485733</v>
      </c>
    </row>
    <row r="2436" spans="1:6">
      <c r="A2436" s="1">
        <v>51</v>
      </c>
      <c r="B2436">
        <v>1115.3477614810633</v>
      </c>
      <c r="D2436" s="1">
        <v>51</v>
      </c>
      <c r="E2436">
        <v>2222.8096347803598</v>
      </c>
      <c r="F2436">
        <f>(1/2722)+F2435</f>
        <v>0.89493019838358623</v>
      </c>
    </row>
    <row r="2437" spans="1:6">
      <c r="A2437" s="1">
        <v>51</v>
      </c>
      <c r="B2437">
        <v>740.37681095207415</v>
      </c>
      <c r="D2437" s="1">
        <v>51</v>
      </c>
      <c r="E2437">
        <v>2222.8096347803598</v>
      </c>
      <c r="F2437">
        <f>(1/2722)+F2436</f>
        <v>0.89529757531231513</v>
      </c>
    </row>
    <row r="2438" spans="1:6">
      <c r="A2438" s="1">
        <v>51</v>
      </c>
      <c r="B2438">
        <v>817.40280674337396</v>
      </c>
      <c r="D2438" s="1">
        <v>51</v>
      </c>
      <c r="E2438">
        <v>2222.8096347803598</v>
      </c>
      <c r="F2438">
        <f>(1/2722)+F2437</f>
        <v>0.89566495224104403</v>
      </c>
    </row>
    <row r="2439" spans="1:6">
      <c r="A2439" s="1">
        <v>51</v>
      </c>
      <c r="B2439">
        <v>1073.0793091892674</v>
      </c>
      <c r="D2439" s="1">
        <v>51</v>
      </c>
      <c r="E2439">
        <v>2222.8096347803598</v>
      </c>
      <c r="F2439">
        <f>(1/2722)+F2438</f>
        <v>0.89603232916977293</v>
      </c>
    </row>
    <row r="2440" spans="1:6">
      <c r="A2440" s="1">
        <v>51</v>
      </c>
      <c r="B2440">
        <v>842.56797905917176</v>
      </c>
      <c r="D2440" s="1">
        <v>51</v>
      </c>
      <c r="E2440">
        <v>2223.0768886118617</v>
      </c>
      <c r="F2440">
        <f>(1/2722)+F2439</f>
        <v>0.89639970609850184</v>
      </c>
    </row>
    <row r="2441" spans="1:6">
      <c r="A2441" s="1">
        <v>51</v>
      </c>
      <c r="B2441">
        <v>901.39245957118374</v>
      </c>
      <c r="D2441" s="1">
        <v>51</v>
      </c>
      <c r="E2441">
        <v>2223.0768886118617</v>
      </c>
      <c r="F2441">
        <f>(1/2722)+F2440</f>
        <v>0.89676708302723074</v>
      </c>
    </row>
    <row r="2442" spans="1:6">
      <c r="A2442" s="1">
        <v>51</v>
      </c>
      <c r="B2442">
        <v>1045.4021095865151</v>
      </c>
      <c r="D2442" s="1">
        <v>51</v>
      </c>
      <c r="E2442">
        <v>2223.0768886118617</v>
      </c>
      <c r="F2442">
        <f>(1/2722)+F2441</f>
        <v>0.89713445995595964</v>
      </c>
    </row>
    <row r="2443" spans="1:6">
      <c r="A2443" s="1">
        <v>51</v>
      </c>
      <c r="B2443">
        <v>787.38508188321043</v>
      </c>
      <c r="D2443" s="1">
        <v>51</v>
      </c>
      <c r="E2443">
        <v>2223.0768886118617</v>
      </c>
      <c r="F2443">
        <f>(1/2722)+F2442</f>
        <v>0.89750183688468854</v>
      </c>
    </row>
    <row r="2444" spans="1:6">
      <c r="A2444" s="1">
        <v>51</v>
      </c>
      <c r="B2444">
        <v>710.96381615260748</v>
      </c>
      <c r="D2444" s="1">
        <v>51</v>
      </c>
      <c r="E2444">
        <v>2223.0768886118617</v>
      </c>
      <c r="F2444">
        <f>(1/2722)+F2443</f>
        <v>0.89786921381341744</v>
      </c>
    </row>
    <row r="2445" spans="1:6">
      <c r="A2445" s="1">
        <v>52</v>
      </c>
      <c r="B2445">
        <v>2455.248988921519</v>
      </c>
      <c r="D2445" s="1">
        <v>52</v>
      </c>
      <c r="E2445">
        <v>2223.0768886118617</v>
      </c>
      <c r="F2445">
        <f>(1/2722)+F2444</f>
        <v>0.89823659074214635</v>
      </c>
    </row>
    <row r="2446" spans="1:6">
      <c r="A2446" s="1">
        <v>52</v>
      </c>
      <c r="B2446">
        <v>2455.248988921519</v>
      </c>
      <c r="D2446" s="1">
        <v>52</v>
      </c>
      <c r="E2446">
        <v>2223.0768886118617</v>
      </c>
      <c r="F2446">
        <f>(1/2722)+F2445</f>
        <v>0.89860396767087525</v>
      </c>
    </row>
    <row r="2447" spans="1:6">
      <c r="A2447" s="1">
        <v>52</v>
      </c>
      <c r="B2447">
        <v>1115.3477614810633</v>
      </c>
      <c r="D2447" s="1">
        <v>52</v>
      </c>
      <c r="E2447">
        <v>2223.0768886118617</v>
      </c>
      <c r="F2447">
        <f>(1/2722)+F2446</f>
        <v>0.89897134459960415</v>
      </c>
    </row>
    <row r="2448" spans="1:6">
      <c r="A2448" s="1">
        <v>52</v>
      </c>
      <c r="B2448">
        <v>1082.4328337125512</v>
      </c>
      <c r="D2448" s="1">
        <v>52</v>
      </c>
      <c r="E2448">
        <v>2223.0768886118617</v>
      </c>
      <c r="F2448">
        <f>(1/2722)+F2447</f>
        <v>0.89933872152833305</v>
      </c>
    </row>
    <row r="2449" spans="1:6">
      <c r="A2449" s="1">
        <v>52</v>
      </c>
      <c r="B2449">
        <v>1466.5515442309782</v>
      </c>
      <c r="D2449" s="1">
        <v>52</v>
      </c>
      <c r="E2449">
        <v>2252.117657896712</v>
      </c>
      <c r="F2449">
        <f>(1/2722)+F2448</f>
        <v>0.89970609845706195</v>
      </c>
    </row>
    <row r="2450" spans="1:6">
      <c r="A2450" s="1">
        <v>52</v>
      </c>
      <c r="B2450">
        <v>742.14121122813094</v>
      </c>
      <c r="D2450" s="1">
        <v>52</v>
      </c>
      <c r="E2450">
        <v>2252.117657896712</v>
      </c>
      <c r="F2450">
        <f>(1/2722)+F2449</f>
        <v>0.90007347538579086</v>
      </c>
    </row>
    <row r="2451" spans="1:6">
      <c r="A2451" s="1">
        <v>52</v>
      </c>
      <c r="B2451">
        <v>868.23826959922985</v>
      </c>
      <c r="D2451" s="1">
        <v>52</v>
      </c>
      <c r="E2451">
        <v>2252.117657896712</v>
      </c>
      <c r="F2451">
        <f>(1/2722)+F2450</f>
        <v>0.90044085231451976</v>
      </c>
    </row>
    <row r="2452" spans="1:6">
      <c r="A2452" s="1">
        <v>52</v>
      </c>
      <c r="B2452">
        <v>787.38508188321043</v>
      </c>
      <c r="D2452" s="1">
        <v>52</v>
      </c>
      <c r="E2452">
        <v>2271.4759752711743</v>
      </c>
      <c r="F2452">
        <f>(1/2722)+F2451</f>
        <v>0.90080822924324866</v>
      </c>
    </row>
    <row r="2453" spans="1:6">
      <c r="A2453" s="1">
        <v>52</v>
      </c>
      <c r="B2453">
        <v>470.098930583438</v>
      </c>
      <c r="D2453" s="1">
        <v>52</v>
      </c>
      <c r="E2453">
        <v>2271.4759752711743</v>
      </c>
      <c r="F2453">
        <f>(1/2722)+F2452</f>
        <v>0.90117560617197756</v>
      </c>
    </row>
    <row r="2454" spans="1:6">
      <c r="A2454" s="1">
        <v>52</v>
      </c>
      <c r="B2454">
        <v>0</v>
      </c>
      <c r="D2454" s="1">
        <v>52</v>
      </c>
      <c r="E2454">
        <v>2271.4759752711743</v>
      </c>
      <c r="F2454">
        <f>(1/2722)+F2453</f>
        <v>0.90154298310070646</v>
      </c>
    </row>
    <row r="2455" spans="1:6">
      <c r="A2455" s="1">
        <v>52</v>
      </c>
      <c r="B2455">
        <v>346.74914732754814</v>
      </c>
      <c r="D2455" s="1">
        <v>52</v>
      </c>
      <c r="E2455">
        <v>2271.4759752711743</v>
      </c>
      <c r="F2455">
        <f>(1/2722)+F2454</f>
        <v>0.90191036002943537</v>
      </c>
    </row>
    <row r="2456" spans="1:6">
      <c r="A2456" s="1">
        <v>52</v>
      </c>
      <c r="B2456">
        <v>875.25550784137772</v>
      </c>
      <c r="D2456" s="1">
        <v>52</v>
      </c>
      <c r="E2456">
        <v>2271.4759752711743</v>
      </c>
      <c r="F2456">
        <f>(1/2722)+F2455</f>
        <v>0.90227773695816427</v>
      </c>
    </row>
    <row r="2457" spans="1:6">
      <c r="A2457" s="1">
        <v>52</v>
      </c>
      <c r="B2457">
        <v>1076.4029163460077</v>
      </c>
      <c r="D2457" s="1">
        <v>52</v>
      </c>
      <c r="E2457">
        <v>2271.4759752711743</v>
      </c>
      <c r="F2457">
        <f>(1/2722)+F2456</f>
        <v>0.90264511388689317</v>
      </c>
    </row>
    <row r="2458" spans="1:6">
      <c r="A2458" s="1">
        <v>52</v>
      </c>
      <c r="B2458">
        <v>1005.6970546052648</v>
      </c>
      <c r="D2458" s="1">
        <v>52</v>
      </c>
      <c r="E2458">
        <v>2271.4759752711743</v>
      </c>
      <c r="F2458">
        <f>(1/2722)+F2457</f>
        <v>0.90301249081562207</v>
      </c>
    </row>
    <row r="2459" spans="1:6">
      <c r="A2459" s="1">
        <v>53</v>
      </c>
      <c r="B2459">
        <v>1320.8243769993896</v>
      </c>
      <c r="D2459" s="1">
        <v>53</v>
      </c>
      <c r="E2459">
        <v>2274.4380581950791</v>
      </c>
      <c r="F2459">
        <f>(1/2722)+F2458</f>
        <v>0.90337986774435097</v>
      </c>
    </row>
    <row r="2460" spans="1:6">
      <c r="A2460" s="1">
        <v>53</v>
      </c>
      <c r="B2460">
        <v>1596.7377003791921</v>
      </c>
      <c r="D2460" s="1">
        <v>53</v>
      </c>
      <c r="E2460">
        <v>2274.4380581950791</v>
      </c>
      <c r="F2460">
        <f>(1/2722)+F2459</f>
        <v>0.90374724467307987</v>
      </c>
    </row>
    <row r="2461" spans="1:6">
      <c r="A2461" s="1">
        <v>53</v>
      </c>
      <c r="B2461">
        <v>1320.8243769993896</v>
      </c>
      <c r="D2461" s="1">
        <v>53</v>
      </c>
      <c r="E2461">
        <v>2274.4380581950791</v>
      </c>
      <c r="F2461">
        <f>(1/2722)+F2460</f>
        <v>0.90411462160180878</v>
      </c>
    </row>
    <row r="2462" spans="1:6">
      <c r="A2462" s="1">
        <v>53</v>
      </c>
      <c r="B2462">
        <v>478.34788548718547</v>
      </c>
      <c r="D2462" s="1">
        <v>53</v>
      </c>
      <c r="E2462">
        <v>2274.4380581950791</v>
      </c>
      <c r="F2462">
        <f>(1/2722)+F2461</f>
        <v>0.90448199853053768</v>
      </c>
    </row>
    <row r="2463" spans="1:6">
      <c r="A2463" s="1">
        <v>53</v>
      </c>
      <c r="B2463">
        <v>2557.6815969975905</v>
      </c>
      <c r="D2463" s="1">
        <v>53</v>
      </c>
      <c r="E2463">
        <v>2274.4380581950791</v>
      </c>
      <c r="F2463">
        <f>(1/2722)+F2462</f>
        <v>0.90484937545926658</v>
      </c>
    </row>
    <row r="2464" spans="1:6">
      <c r="A2464" s="1">
        <v>53</v>
      </c>
      <c r="B2464">
        <v>1596.7377003791921</v>
      </c>
      <c r="D2464" s="1">
        <v>53</v>
      </c>
      <c r="E2464">
        <v>2283.3607217509061</v>
      </c>
      <c r="F2464">
        <f>(1/2722)+F2463</f>
        <v>0.90521675238799548</v>
      </c>
    </row>
    <row r="2465" spans="1:6">
      <c r="A2465" s="1">
        <v>53</v>
      </c>
      <c r="B2465">
        <v>868.23826959922985</v>
      </c>
      <c r="D2465" s="1">
        <v>53</v>
      </c>
      <c r="E2465">
        <v>2283.3607217509061</v>
      </c>
      <c r="F2465">
        <f>(1/2722)+F2464</f>
        <v>0.90558412931672438</v>
      </c>
    </row>
    <row r="2466" spans="1:6">
      <c r="A2466" s="1">
        <v>54</v>
      </c>
      <c r="B2466">
        <v>234.40667972306764</v>
      </c>
      <c r="D2466" s="1">
        <v>54</v>
      </c>
      <c r="E2466">
        <v>2283.3607217509061</v>
      </c>
      <c r="F2466">
        <f>(1/2722)+F2465</f>
        <v>0.90595150624545329</v>
      </c>
    </row>
    <row r="2467" spans="1:6">
      <c r="A2467" s="1">
        <v>54</v>
      </c>
      <c r="B2467">
        <v>1378.7996501455284</v>
      </c>
      <c r="D2467" s="1">
        <v>54</v>
      </c>
      <c r="E2467">
        <v>2287.2033134348221</v>
      </c>
      <c r="F2467">
        <f>(1/2722)+F2466</f>
        <v>0.90631888317418219</v>
      </c>
    </row>
    <row r="2468" spans="1:6">
      <c r="A2468" s="1">
        <v>54</v>
      </c>
      <c r="B2468">
        <v>621.25724951685515</v>
      </c>
      <c r="D2468" s="1">
        <v>54</v>
      </c>
      <c r="E2468">
        <v>2287.2033134348221</v>
      </c>
      <c r="F2468">
        <f>(1/2722)+F2467</f>
        <v>0.90668626010291109</v>
      </c>
    </row>
    <row r="2469" spans="1:6">
      <c r="A2469" s="1">
        <v>54</v>
      </c>
      <c r="B2469">
        <v>271.29683360650813</v>
      </c>
      <c r="D2469" s="1">
        <v>54</v>
      </c>
      <c r="E2469">
        <v>2287.2033134348221</v>
      </c>
      <c r="F2469">
        <f>(1/2722)+F2468</f>
        <v>0.90705363703163999</v>
      </c>
    </row>
    <row r="2470" spans="1:6">
      <c r="A2470" s="1">
        <v>54</v>
      </c>
      <c r="B2470">
        <v>1335.2668472346961</v>
      </c>
      <c r="D2470" s="1">
        <v>54</v>
      </c>
      <c r="E2470">
        <v>2287.2033134348221</v>
      </c>
      <c r="F2470">
        <f>(1/2722)+F2469</f>
        <v>0.90742101396036889</v>
      </c>
    </row>
    <row r="2471" spans="1:6">
      <c r="A2471" s="1">
        <v>54</v>
      </c>
      <c r="B2471">
        <v>234.40667972306764</v>
      </c>
      <c r="D2471" s="1">
        <v>54</v>
      </c>
      <c r="E2471">
        <v>2287.2033134348221</v>
      </c>
      <c r="F2471">
        <f>(1/2722)+F2470</f>
        <v>0.9077883908890978</v>
      </c>
    </row>
    <row r="2472" spans="1:6">
      <c r="A2472" s="1">
        <v>54</v>
      </c>
      <c r="B2472">
        <v>1378.7996501455284</v>
      </c>
      <c r="D2472" s="1">
        <v>54</v>
      </c>
      <c r="E2472">
        <v>2287.2033134348221</v>
      </c>
      <c r="F2472">
        <f>(1/2722)+F2471</f>
        <v>0.9081557678178267</v>
      </c>
    </row>
    <row r="2473" spans="1:6">
      <c r="A2473" s="1">
        <v>55</v>
      </c>
      <c r="B2473">
        <v>213.88201319026487</v>
      </c>
      <c r="D2473" s="1">
        <v>55</v>
      </c>
      <c r="E2473">
        <v>2287.2033134348221</v>
      </c>
      <c r="F2473">
        <f>(1/2722)+F2472</f>
        <v>0.9085231447465556</v>
      </c>
    </row>
    <row r="2474" spans="1:6">
      <c r="A2474" s="1">
        <v>55</v>
      </c>
      <c r="B2474">
        <v>24.785510525585629</v>
      </c>
      <c r="D2474" s="1">
        <v>55</v>
      </c>
      <c r="E2474">
        <v>2308.7541107808124</v>
      </c>
      <c r="F2474">
        <f>(1/2722)+F2473</f>
        <v>0.9088905216752845</v>
      </c>
    </row>
    <row r="2475" spans="1:6">
      <c r="A2475" s="1">
        <v>55</v>
      </c>
      <c r="B2475">
        <v>2366.4642849805532</v>
      </c>
      <c r="D2475" s="1">
        <v>55</v>
      </c>
      <c r="E2475">
        <v>2346.7033319815855</v>
      </c>
      <c r="F2475">
        <f>(1/2722)+F2474</f>
        <v>0.9092578986040134</v>
      </c>
    </row>
    <row r="2476" spans="1:6">
      <c r="A2476" s="1">
        <v>55</v>
      </c>
      <c r="B2476">
        <v>213.88201319026487</v>
      </c>
      <c r="D2476" s="1">
        <v>55</v>
      </c>
      <c r="E2476">
        <v>2346.7033319815855</v>
      </c>
      <c r="F2476">
        <f>(1/2722)+F2475</f>
        <v>0.90962527553274231</v>
      </c>
    </row>
    <row r="2477" spans="1:6">
      <c r="A2477" s="1">
        <v>55</v>
      </c>
      <c r="B2477">
        <v>24.785510525585629</v>
      </c>
      <c r="D2477" s="1">
        <v>55</v>
      </c>
      <c r="E2477">
        <v>2346.7033319815855</v>
      </c>
      <c r="F2477">
        <f>(1/2722)+F2476</f>
        <v>0.90999265246147121</v>
      </c>
    </row>
    <row r="2478" spans="1:6">
      <c r="A2478" s="1">
        <v>55</v>
      </c>
      <c r="B2478">
        <v>0</v>
      </c>
      <c r="D2478" s="1">
        <v>55</v>
      </c>
      <c r="E2478">
        <v>2346.7033319815855</v>
      </c>
      <c r="F2478">
        <f>(1/2722)+F2477</f>
        <v>0.91036002939020011</v>
      </c>
    </row>
    <row r="2479" spans="1:6">
      <c r="A2479" s="1">
        <v>55</v>
      </c>
      <c r="B2479">
        <v>2366.4642849805532</v>
      </c>
      <c r="D2479" s="1">
        <v>55</v>
      </c>
      <c r="E2479">
        <v>2346.7033319815855</v>
      </c>
      <c r="F2479">
        <f>(1/2722)+F2478</f>
        <v>0.91072740631892901</v>
      </c>
    </row>
    <row r="2480" spans="1:6">
      <c r="A2480" s="1">
        <v>56</v>
      </c>
      <c r="B2480">
        <v>271.29683360650813</v>
      </c>
      <c r="D2480" s="1">
        <v>56</v>
      </c>
      <c r="E2480">
        <v>2346.7033319815855</v>
      </c>
      <c r="F2480">
        <f>(1/2722)+F2479</f>
        <v>0.91109478324765791</v>
      </c>
    </row>
    <row r="2481" spans="1:6">
      <c r="A2481" s="1">
        <v>56</v>
      </c>
      <c r="B2481">
        <v>1308.0171279648341</v>
      </c>
      <c r="D2481" s="1">
        <v>56</v>
      </c>
      <c r="E2481">
        <v>2346.7033319815855</v>
      </c>
      <c r="F2481">
        <f>(1/2722)+F2480</f>
        <v>0.91146216017638682</v>
      </c>
    </row>
    <row r="2482" spans="1:6">
      <c r="A2482" s="1">
        <v>56</v>
      </c>
      <c r="B2482">
        <v>271.29683360650813</v>
      </c>
      <c r="D2482" s="1">
        <v>56</v>
      </c>
      <c r="E2482">
        <v>2366.4642849805532</v>
      </c>
      <c r="F2482">
        <f>(1/2722)+F2481</f>
        <v>0.91182953710511572</v>
      </c>
    </row>
    <row r="2483" spans="1:6">
      <c r="A2483" s="1">
        <v>56</v>
      </c>
      <c r="B2483">
        <v>1308.0171279648341</v>
      </c>
      <c r="D2483" s="1">
        <v>56</v>
      </c>
      <c r="E2483">
        <v>2366.4642849805532</v>
      </c>
      <c r="F2483">
        <f>(1/2722)+F2482</f>
        <v>0.91219691403384462</v>
      </c>
    </row>
    <row r="2484" spans="1:6">
      <c r="A2484" s="1">
        <v>57</v>
      </c>
      <c r="B2484">
        <v>511.76900229035186</v>
      </c>
      <c r="D2484" s="1">
        <v>57</v>
      </c>
      <c r="E2484">
        <v>2366.4642849805532</v>
      </c>
      <c r="F2484">
        <f>(1/2722)+F2483</f>
        <v>0.91256429096257352</v>
      </c>
    </row>
    <row r="2485" spans="1:6">
      <c r="A2485" s="1">
        <v>57</v>
      </c>
      <c r="B2485">
        <v>1152.6925764582122</v>
      </c>
      <c r="D2485" s="1">
        <v>57</v>
      </c>
      <c r="E2485">
        <v>2366.4642849805532</v>
      </c>
      <c r="F2485">
        <f>(1/2722)+F2484</f>
        <v>0.91293166789130242</v>
      </c>
    </row>
    <row r="2486" spans="1:6">
      <c r="A2486" s="1">
        <v>57</v>
      </c>
      <c r="B2486">
        <v>511.76900229035186</v>
      </c>
      <c r="D2486" s="1">
        <v>57</v>
      </c>
      <c r="E2486">
        <v>2366.4642849805532</v>
      </c>
      <c r="F2486">
        <f>(1/2722)+F2485</f>
        <v>0.91329904482003132</v>
      </c>
    </row>
    <row r="2487" spans="1:6">
      <c r="A2487" s="1">
        <v>57</v>
      </c>
      <c r="B2487">
        <v>1559.3539332714688</v>
      </c>
      <c r="D2487" s="1">
        <v>57</v>
      </c>
      <c r="E2487">
        <v>2366.4642849805532</v>
      </c>
      <c r="F2487">
        <f>(1/2722)+F2486</f>
        <v>0.91366642174876023</v>
      </c>
    </row>
    <row r="2488" spans="1:6">
      <c r="A2488" s="1">
        <v>57</v>
      </c>
      <c r="B2488">
        <v>1152.6925764582122</v>
      </c>
      <c r="D2488" s="1">
        <v>57</v>
      </c>
      <c r="E2488">
        <v>2366.4642849805532</v>
      </c>
      <c r="F2488">
        <f>(1/2722)+F2487</f>
        <v>0.91403379867748913</v>
      </c>
    </row>
    <row r="2489" spans="1:6">
      <c r="A2489" s="1">
        <v>58</v>
      </c>
      <c r="B2489">
        <v>1358.6840307846126</v>
      </c>
      <c r="D2489" s="1">
        <v>58</v>
      </c>
      <c r="E2489">
        <v>2366.4642849805532</v>
      </c>
      <c r="F2489">
        <f>(1/2722)+F2488</f>
        <v>0.91440117560621803</v>
      </c>
    </row>
    <row r="2490" spans="1:6">
      <c r="A2490" s="1">
        <v>59</v>
      </c>
      <c r="B2490">
        <v>233.98294047415911</v>
      </c>
      <c r="D2490" s="1">
        <v>59</v>
      </c>
      <c r="E2490">
        <v>2367.4610457572476</v>
      </c>
      <c r="F2490">
        <f>(1/2722)+F2489</f>
        <v>0.91476855253494693</v>
      </c>
    </row>
    <row r="2491" spans="1:6">
      <c r="A2491" s="1">
        <v>59</v>
      </c>
      <c r="B2491">
        <v>595.3831408030328</v>
      </c>
      <c r="D2491" s="1">
        <v>59</v>
      </c>
      <c r="E2491">
        <v>2367.4610457572476</v>
      </c>
      <c r="F2491">
        <f>(1/2722)+F2490</f>
        <v>0.91513592946367583</v>
      </c>
    </row>
    <row r="2492" spans="1:6">
      <c r="A2492" s="1">
        <v>59</v>
      </c>
      <c r="B2492">
        <v>233.98294047415911</v>
      </c>
      <c r="D2492" s="1">
        <v>59</v>
      </c>
      <c r="E2492">
        <v>2367.590788652506</v>
      </c>
      <c r="F2492">
        <f>(1/2722)+F2491</f>
        <v>0.91550330639240474</v>
      </c>
    </row>
    <row r="2493" spans="1:6">
      <c r="A2493" s="1">
        <v>59</v>
      </c>
      <c r="B2493">
        <v>595.3831408030328</v>
      </c>
      <c r="D2493" s="1">
        <v>59</v>
      </c>
      <c r="E2493">
        <v>2367.590788652506</v>
      </c>
      <c r="F2493">
        <f>(1/2722)+F2492</f>
        <v>0.91587068332113364</v>
      </c>
    </row>
    <row r="2494" spans="1:6">
      <c r="A2494" s="1">
        <v>60</v>
      </c>
      <c r="B2494">
        <v>2393.5762351890417</v>
      </c>
      <c r="D2494" s="1">
        <v>60</v>
      </c>
      <c r="E2494">
        <v>2376.6787950279099</v>
      </c>
      <c r="F2494">
        <f>(1/2722)+F2493</f>
        <v>0.91623806024986254</v>
      </c>
    </row>
    <row r="2495" spans="1:6">
      <c r="A2495" s="1">
        <v>60</v>
      </c>
      <c r="B2495">
        <v>625.04533796170517</v>
      </c>
      <c r="D2495" s="1">
        <v>60</v>
      </c>
      <c r="E2495">
        <v>2376.6787950279099</v>
      </c>
      <c r="F2495">
        <f>(1/2722)+F2494</f>
        <v>0.91660543717859144</v>
      </c>
    </row>
    <row r="2496" spans="1:6">
      <c r="A2496" s="1">
        <v>60</v>
      </c>
      <c r="B2496">
        <v>1494.6225655981639</v>
      </c>
      <c r="D2496" s="1">
        <v>60</v>
      </c>
      <c r="E2496">
        <v>2376.6787950279099</v>
      </c>
      <c r="F2496">
        <f>(1/2722)+F2495</f>
        <v>0.91697281410732034</v>
      </c>
    </row>
    <row r="2497" spans="1:6">
      <c r="A2497" s="1">
        <v>60</v>
      </c>
      <c r="B2497">
        <v>24.785510525585629</v>
      </c>
      <c r="D2497" s="1">
        <v>60</v>
      </c>
      <c r="E2497">
        <v>2376.6787950279099</v>
      </c>
      <c r="F2497">
        <f>(1/2722)+F2496</f>
        <v>0.91734019103604925</v>
      </c>
    </row>
    <row r="2498" spans="1:6">
      <c r="A2498" s="1">
        <v>60</v>
      </c>
      <c r="B2498">
        <v>2393.5762351890417</v>
      </c>
      <c r="D2498" s="1">
        <v>60</v>
      </c>
      <c r="E2498">
        <v>2376.6787950279099</v>
      </c>
      <c r="F2498">
        <f>(1/2722)+F2497</f>
        <v>0.91770756796477815</v>
      </c>
    </row>
    <row r="2499" spans="1:6">
      <c r="A2499" s="1">
        <v>60</v>
      </c>
      <c r="B2499">
        <v>625.04533796170517</v>
      </c>
      <c r="D2499" s="1">
        <v>60</v>
      </c>
      <c r="E2499">
        <v>2376.6787950279099</v>
      </c>
      <c r="F2499">
        <f>(1/2722)+F2498</f>
        <v>0.91807494489350705</v>
      </c>
    </row>
    <row r="2500" spans="1:6">
      <c r="A2500" s="1">
        <v>60</v>
      </c>
      <c r="B2500">
        <v>1494.6225655981639</v>
      </c>
      <c r="D2500" s="1">
        <v>60</v>
      </c>
      <c r="E2500">
        <v>2379.7273862182287</v>
      </c>
      <c r="F2500">
        <f>(1/2722)+F2499</f>
        <v>0.91844232182223595</v>
      </c>
    </row>
    <row r="2501" spans="1:6">
      <c r="A2501" s="1">
        <v>60</v>
      </c>
      <c r="B2501">
        <v>735.45726771317368</v>
      </c>
      <c r="D2501" s="1">
        <v>60</v>
      </c>
      <c r="E2501">
        <v>2379.7273862182287</v>
      </c>
      <c r="F2501">
        <f>(1/2722)+F2500</f>
        <v>0.91880969875096485</v>
      </c>
    </row>
    <row r="2502" spans="1:6">
      <c r="A2502" s="1">
        <v>60</v>
      </c>
      <c r="B2502">
        <v>775.77743260112322</v>
      </c>
      <c r="D2502" s="1">
        <v>60</v>
      </c>
      <c r="E2502">
        <v>2393.5762351890417</v>
      </c>
      <c r="F2502">
        <f>(1/2722)+F2501</f>
        <v>0.91917707567969376</v>
      </c>
    </row>
    <row r="2503" spans="1:6">
      <c r="A2503" s="1">
        <v>60</v>
      </c>
      <c r="B2503">
        <v>480.27942493772747</v>
      </c>
      <c r="D2503" s="1">
        <v>60</v>
      </c>
      <c r="E2503">
        <v>2393.5762351890417</v>
      </c>
      <c r="F2503">
        <f>(1/2722)+F2502</f>
        <v>0.91954445260842266</v>
      </c>
    </row>
    <row r="2504" spans="1:6">
      <c r="A2504" s="1">
        <v>62</v>
      </c>
      <c r="B2504">
        <v>939.22367375973272</v>
      </c>
      <c r="D2504" s="1">
        <v>62</v>
      </c>
      <c r="E2504">
        <v>2393.5762351890417</v>
      </c>
      <c r="F2504">
        <f>(1/2722)+F2503</f>
        <v>0.91991182953715156</v>
      </c>
    </row>
    <row r="2505" spans="1:6">
      <c r="A2505" s="1">
        <v>62</v>
      </c>
      <c r="B2505">
        <v>1776.2260342259467</v>
      </c>
      <c r="D2505" s="1">
        <v>62</v>
      </c>
      <c r="E2505">
        <v>2393.5762351890417</v>
      </c>
      <c r="F2505">
        <f>(1/2722)+F2504</f>
        <v>0.92027920646588046</v>
      </c>
    </row>
    <row r="2506" spans="1:6">
      <c r="A2506" s="1">
        <v>62</v>
      </c>
      <c r="B2506">
        <v>939.22367375973272</v>
      </c>
      <c r="D2506" s="1">
        <v>62</v>
      </c>
      <c r="E2506">
        <v>2393.5762351890417</v>
      </c>
      <c r="F2506">
        <f>(1/2722)+F2505</f>
        <v>0.92064658339460936</v>
      </c>
    </row>
    <row r="2507" spans="1:6">
      <c r="A2507" s="1">
        <v>62</v>
      </c>
      <c r="B2507">
        <v>1776.2260342259467</v>
      </c>
      <c r="D2507" s="1">
        <v>62</v>
      </c>
      <c r="E2507">
        <v>2393.5762351890417</v>
      </c>
      <c r="F2507">
        <f>(1/2722)+F2506</f>
        <v>0.92101396032333827</v>
      </c>
    </row>
    <row r="2508" spans="1:6">
      <c r="A2508" s="1">
        <v>63</v>
      </c>
      <c r="B2508">
        <v>2287.2033134348221</v>
      </c>
      <c r="D2508" s="1">
        <v>63</v>
      </c>
      <c r="E2508">
        <v>2398.4723032869679</v>
      </c>
      <c r="F2508">
        <f>(1/2722)+F2507</f>
        <v>0.92138133725206717</v>
      </c>
    </row>
    <row r="2509" spans="1:6">
      <c r="A2509" s="1">
        <v>63</v>
      </c>
      <c r="B2509">
        <v>0</v>
      </c>
      <c r="D2509" s="1">
        <v>63</v>
      </c>
      <c r="E2509">
        <v>2432.6649482113676</v>
      </c>
      <c r="F2509">
        <f>(1/2722)+F2508</f>
        <v>0.92174871418079607</v>
      </c>
    </row>
    <row r="2510" spans="1:6">
      <c r="A2510" s="1">
        <v>63</v>
      </c>
      <c r="B2510">
        <v>238.54362447533947</v>
      </c>
      <c r="D2510" s="1">
        <v>63</v>
      </c>
      <c r="E2510">
        <v>2435.3800547460273</v>
      </c>
      <c r="F2510">
        <f>(1/2722)+F2509</f>
        <v>0.92211609110952497</v>
      </c>
    </row>
    <row r="2511" spans="1:6">
      <c r="A2511" s="1">
        <v>63</v>
      </c>
      <c r="B2511">
        <v>2287.2033134348221</v>
      </c>
      <c r="D2511" s="1">
        <v>63</v>
      </c>
      <c r="E2511">
        <v>2440.4044711079932</v>
      </c>
      <c r="F2511">
        <f>(1/2722)+F2510</f>
        <v>0.92248346803825387</v>
      </c>
    </row>
    <row r="2512" spans="1:6">
      <c r="A2512" s="1">
        <v>63</v>
      </c>
      <c r="B2512">
        <v>0</v>
      </c>
      <c r="D2512" s="1">
        <v>63</v>
      </c>
      <c r="E2512">
        <v>2455.248988921519</v>
      </c>
      <c r="F2512">
        <f>(1/2722)+F2511</f>
        <v>0.92285084496698278</v>
      </c>
    </row>
    <row r="2513" spans="1:6">
      <c r="A2513" s="1">
        <v>63</v>
      </c>
      <c r="B2513">
        <v>238.54362447533947</v>
      </c>
      <c r="D2513" s="1">
        <v>63</v>
      </c>
      <c r="E2513">
        <v>2455.248988921519</v>
      </c>
      <c r="F2513">
        <f>(1/2722)+F2512</f>
        <v>0.92321822189571168</v>
      </c>
    </row>
    <row r="2514" spans="1:6">
      <c r="A2514" s="1">
        <v>64</v>
      </c>
      <c r="B2514">
        <v>595.3831408030328</v>
      </c>
      <c r="D2514" s="1">
        <v>64</v>
      </c>
      <c r="E2514">
        <v>2455.248988921519</v>
      </c>
      <c r="F2514">
        <f>(1/2722)+F2513</f>
        <v>0.92358559882444058</v>
      </c>
    </row>
    <row r="2515" spans="1:6">
      <c r="A2515" s="1">
        <v>64</v>
      </c>
      <c r="B2515">
        <v>230.27164624825963</v>
      </c>
      <c r="D2515" s="1">
        <v>64</v>
      </c>
      <c r="E2515">
        <v>2455.248988921519</v>
      </c>
      <c r="F2515">
        <f>(1/2722)+F2514</f>
        <v>0.92395297575316948</v>
      </c>
    </row>
    <row r="2516" spans="1:6">
      <c r="A2516" s="1">
        <v>64</v>
      </c>
      <c r="B2516">
        <v>153.97382576441532</v>
      </c>
      <c r="D2516" s="1">
        <v>64</v>
      </c>
      <c r="E2516">
        <v>2455.248988921519</v>
      </c>
      <c r="F2516">
        <f>(1/2722)+F2515</f>
        <v>0.92432035268189838</v>
      </c>
    </row>
    <row r="2517" spans="1:6">
      <c r="A2517" s="1">
        <v>64</v>
      </c>
      <c r="B2517">
        <v>819.55014121082502</v>
      </c>
      <c r="D2517" s="1">
        <v>64</v>
      </c>
      <c r="E2517">
        <v>2455.248988921519</v>
      </c>
      <c r="F2517">
        <f>(1/2722)+F2516</f>
        <v>0.92468772961062728</v>
      </c>
    </row>
    <row r="2518" spans="1:6">
      <c r="A2518" s="1">
        <v>64</v>
      </c>
      <c r="B2518">
        <v>595.3831408030328</v>
      </c>
      <c r="D2518" s="1">
        <v>64</v>
      </c>
      <c r="E2518">
        <v>2455.248988921519</v>
      </c>
      <c r="F2518">
        <f>(1/2722)+F2517</f>
        <v>0.92505510653935619</v>
      </c>
    </row>
    <row r="2519" spans="1:6">
      <c r="A2519" s="1">
        <v>64</v>
      </c>
      <c r="B2519">
        <v>230.27164624825963</v>
      </c>
      <c r="D2519" s="1">
        <v>64</v>
      </c>
      <c r="E2519">
        <v>2455.248988921519</v>
      </c>
      <c r="F2519">
        <f>(1/2722)+F2518</f>
        <v>0.92542248346808509</v>
      </c>
    </row>
    <row r="2520" spans="1:6">
      <c r="A2520" s="1">
        <v>64</v>
      </c>
      <c r="B2520">
        <v>153.97382576441532</v>
      </c>
      <c r="D2520" s="1">
        <v>64</v>
      </c>
      <c r="E2520">
        <v>2463.4862281919841</v>
      </c>
      <c r="F2520">
        <f>(1/2722)+F2519</f>
        <v>0.92578986039681399</v>
      </c>
    </row>
    <row r="2521" spans="1:6">
      <c r="A2521" s="1">
        <v>67</v>
      </c>
      <c r="B2521">
        <v>1388.0737709338252</v>
      </c>
      <c r="D2521" s="1">
        <v>67</v>
      </c>
      <c r="E2521">
        <v>2463.4862281919841</v>
      </c>
      <c r="F2521">
        <f>(1/2722)+F2520</f>
        <v>0.92615723732554289</v>
      </c>
    </row>
    <row r="2522" spans="1:6">
      <c r="A2522" s="1">
        <v>67</v>
      </c>
      <c r="B2522">
        <v>1388.0737709338252</v>
      </c>
      <c r="D2522" s="1">
        <v>67</v>
      </c>
      <c r="E2522">
        <v>2499.1374799342921</v>
      </c>
      <c r="F2522">
        <f>(1/2722)+F2521</f>
        <v>0.92652461425427179</v>
      </c>
    </row>
    <row r="2523" spans="1:6">
      <c r="A2523" s="1">
        <v>68</v>
      </c>
      <c r="B2523">
        <v>0</v>
      </c>
      <c r="D2523" s="1">
        <v>68</v>
      </c>
      <c r="E2523">
        <v>2499.1374799342921</v>
      </c>
      <c r="F2523">
        <f>(1/2722)+F2522</f>
        <v>0.9268919911830007</v>
      </c>
    </row>
    <row r="2524" spans="1:6">
      <c r="A2524" s="1">
        <v>68</v>
      </c>
      <c r="B2524">
        <v>1321.5436523231097</v>
      </c>
      <c r="D2524" s="1">
        <v>68</v>
      </c>
      <c r="E2524">
        <v>2499.1374799342921</v>
      </c>
      <c r="F2524">
        <f>(1/2722)+F2523</f>
        <v>0.9272593681117296</v>
      </c>
    </row>
    <row r="2525" spans="1:6">
      <c r="A2525" s="1">
        <v>68</v>
      </c>
      <c r="B2525">
        <v>0</v>
      </c>
      <c r="D2525" s="1">
        <v>68</v>
      </c>
      <c r="E2525">
        <v>2499.1374799342921</v>
      </c>
      <c r="F2525">
        <f>(1/2722)+F2524</f>
        <v>0.9276267450404585</v>
      </c>
    </row>
    <row r="2526" spans="1:6">
      <c r="A2526" s="1">
        <v>68</v>
      </c>
      <c r="B2526">
        <v>1321.5436523231097</v>
      </c>
      <c r="D2526" s="1">
        <v>68</v>
      </c>
      <c r="E2526">
        <v>2499.1374799342921</v>
      </c>
      <c r="F2526">
        <f>(1/2722)+F2525</f>
        <v>0.9279941219691874</v>
      </c>
    </row>
    <row r="2527" spans="1:6">
      <c r="A2527" s="1">
        <v>69</v>
      </c>
      <c r="B2527">
        <v>588.57250969817289</v>
      </c>
      <c r="D2527" s="1">
        <v>69</v>
      </c>
      <c r="E2527">
        <v>2499.1374799342921</v>
      </c>
      <c r="F2527">
        <f>(1/2722)+F2526</f>
        <v>0.9283614988979163</v>
      </c>
    </row>
    <row r="2528" spans="1:6">
      <c r="A2528" s="1">
        <v>69</v>
      </c>
      <c r="B2528">
        <v>588.57250969817289</v>
      </c>
      <c r="D2528" s="1">
        <v>69</v>
      </c>
      <c r="E2528">
        <v>2499.1374799342921</v>
      </c>
      <c r="F2528">
        <f>(1/2722)+F2527</f>
        <v>0.92872887582664521</v>
      </c>
    </row>
    <row r="2529" spans="1:6">
      <c r="A2529" s="1">
        <v>70</v>
      </c>
      <c r="B2529">
        <v>387.89370932599536</v>
      </c>
      <c r="D2529" s="1">
        <v>70</v>
      </c>
      <c r="E2529">
        <v>2499.1374799342921</v>
      </c>
      <c r="F2529">
        <f>(1/2722)+F2528</f>
        <v>0.92909625275537411</v>
      </c>
    </row>
    <row r="2530" spans="1:6">
      <c r="A2530" s="1">
        <v>70</v>
      </c>
      <c r="B2530">
        <v>595.3831408030328</v>
      </c>
      <c r="D2530" s="1">
        <v>70</v>
      </c>
      <c r="E2530">
        <v>2499.1374799342921</v>
      </c>
      <c r="F2530">
        <f>(1/2722)+F2529</f>
        <v>0.92946362968410301</v>
      </c>
    </row>
    <row r="2531" spans="1:6">
      <c r="A2531" s="1">
        <v>70</v>
      </c>
      <c r="B2531">
        <v>671.67690995139105</v>
      </c>
      <c r="D2531" s="1">
        <v>70</v>
      </c>
      <c r="E2531">
        <v>2499.1374799342921</v>
      </c>
      <c r="F2531">
        <f>(1/2722)+F2530</f>
        <v>0.92983100661283191</v>
      </c>
    </row>
    <row r="2532" spans="1:6">
      <c r="A2532" s="1">
        <v>70</v>
      </c>
      <c r="B2532">
        <v>1955.3759672402834</v>
      </c>
      <c r="D2532" s="1">
        <v>70</v>
      </c>
      <c r="E2532">
        <v>2499.1374799342921</v>
      </c>
      <c r="F2532">
        <f>(1/2722)+F2531</f>
        <v>0.93019838354156081</v>
      </c>
    </row>
    <row r="2533" spans="1:6">
      <c r="A2533" s="1">
        <v>70</v>
      </c>
      <c r="B2533">
        <v>1776.2260342259467</v>
      </c>
      <c r="D2533" s="1">
        <v>70</v>
      </c>
      <c r="E2533">
        <v>2499.1374799342921</v>
      </c>
      <c r="F2533">
        <f>(1/2722)+F2532</f>
        <v>0.93056576047028972</v>
      </c>
    </row>
    <row r="2534" spans="1:6">
      <c r="A2534" s="1">
        <v>70</v>
      </c>
      <c r="B2534">
        <v>1789.3287635004672</v>
      </c>
      <c r="D2534" s="1">
        <v>70</v>
      </c>
      <c r="E2534">
        <v>2499.1374799342921</v>
      </c>
      <c r="F2534">
        <f>(1/2722)+F2533</f>
        <v>0.93093313739901862</v>
      </c>
    </row>
    <row r="2535" spans="1:6">
      <c r="A2535" s="1">
        <v>70</v>
      </c>
      <c r="B2535">
        <v>625.04533796170517</v>
      </c>
      <c r="D2535" s="1">
        <v>70</v>
      </c>
      <c r="E2535">
        <v>2499.1374799342921</v>
      </c>
      <c r="F2535">
        <f>(1/2722)+F2534</f>
        <v>0.93130051432774752</v>
      </c>
    </row>
    <row r="2536" spans="1:6">
      <c r="A2536" s="1">
        <v>70</v>
      </c>
      <c r="B2536">
        <v>0</v>
      </c>
      <c r="D2536" s="1">
        <v>70</v>
      </c>
      <c r="E2536">
        <v>2499.1374799342921</v>
      </c>
      <c r="F2536">
        <f>(1/2722)+F2535</f>
        <v>0.93166789125647642</v>
      </c>
    </row>
    <row r="2537" spans="1:6">
      <c r="A2537" s="1">
        <v>70</v>
      </c>
      <c r="B2537">
        <v>1494.6225655981639</v>
      </c>
      <c r="D2537" s="1">
        <v>70</v>
      </c>
      <c r="E2537">
        <v>2499.1374799342921</v>
      </c>
      <c r="F2537">
        <f>(1/2722)+F2536</f>
        <v>0.93203526818520532</v>
      </c>
    </row>
    <row r="2538" spans="1:6">
      <c r="A2538" s="1">
        <v>70</v>
      </c>
      <c r="B2538">
        <v>1067.9309684295206</v>
      </c>
      <c r="D2538" s="1">
        <v>70</v>
      </c>
      <c r="E2538">
        <v>2499.1374799342921</v>
      </c>
      <c r="F2538">
        <f>(1/2722)+F2537</f>
        <v>0.93240264511393423</v>
      </c>
    </row>
    <row r="2539" spans="1:6">
      <c r="A2539" s="1">
        <v>70</v>
      </c>
      <c r="B2539">
        <v>1113.6831672471603</v>
      </c>
      <c r="D2539" s="1">
        <v>70</v>
      </c>
      <c r="E2539">
        <v>2499.1374799342921</v>
      </c>
      <c r="F2539">
        <f>(1/2722)+F2538</f>
        <v>0.93277002204266313</v>
      </c>
    </row>
    <row r="2540" spans="1:6">
      <c r="A2540" s="1">
        <v>70</v>
      </c>
      <c r="B2540">
        <v>674.05728630237877</v>
      </c>
      <c r="D2540" s="1">
        <v>70</v>
      </c>
      <c r="E2540">
        <v>2499.1374799342921</v>
      </c>
      <c r="F2540">
        <f>(1/2722)+F2539</f>
        <v>0.93313739897139203</v>
      </c>
    </row>
    <row r="2541" spans="1:6">
      <c r="A2541" s="1">
        <v>70</v>
      </c>
      <c r="B2541">
        <v>331.01757418829675</v>
      </c>
      <c r="D2541" s="1">
        <v>70</v>
      </c>
      <c r="E2541">
        <v>2499.1374799342921</v>
      </c>
      <c r="F2541">
        <f>(1/2722)+F2540</f>
        <v>0.93350477590012093</v>
      </c>
    </row>
    <row r="2542" spans="1:6">
      <c r="A2542" s="1">
        <v>70</v>
      </c>
      <c r="B2542">
        <v>1533.3548603458016</v>
      </c>
      <c r="D2542" s="1">
        <v>70</v>
      </c>
      <c r="E2542">
        <v>2499.1374799342921</v>
      </c>
      <c r="F2542">
        <f>(1/2722)+F2541</f>
        <v>0.93387215282884983</v>
      </c>
    </row>
    <row r="2543" spans="1:6">
      <c r="A2543" s="1">
        <v>70</v>
      </c>
      <c r="B2543">
        <v>753.14318407126063</v>
      </c>
      <c r="D2543" s="1">
        <v>70</v>
      </c>
      <c r="E2543">
        <v>2499.1374799342921</v>
      </c>
      <c r="F2543">
        <f>(1/2722)+F2542</f>
        <v>0.93423952975757873</v>
      </c>
    </row>
    <row r="2544" spans="1:6">
      <c r="A2544" s="1">
        <v>70</v>
      </c>
      <c r="B2544">
        <v>1136.619257894303</v>
      </c>
      <c r="D2544" s="1">
        <v>70</v>
      </c>
      <c r="E2544">
        <v>2499.1374799342921</v>
      </c>
      <c r="F2544">
        <f>(1/2722)+F2543</f>
        <v>0.93460690668630764</v>
      </c>
    </row>
    <row r="2545" spans="1:6">
      <c r="A2545" s="1">
        <v>70</v>
      </c>
      <c r="B2545">
        <v>625.04533796170517</v>
      </c>
      <c r="D2545" s="1">
        <v>70</v>
      </c>
      <c r="E2545">
        <v>2499.1374799342921</v>
      </c>
      <c r="F2545">
        <f>(1/2722)+F2544</f>
        <v>0.93497428361503654</v>
      </c>
    </row>
    <row r="2546" spans="1:6">
      <c r="A2546" s="1">
        <v>70</v>
      </c>
      <c r="B2546">
        <v>1275.9268235384677</v>
      </c>
      <c r="D2546" s="1">
        <v>70</v>
      </c>
      <c r="E2546">
        <v>2499.1374799342921</v>
      </c>
      <c r="F2546">
        <f>(1/2722)+F2545</f>
        <v>0.93534166054376544</v>
      </c>
    </row>
    <row r="2547" spans="1:6">
      <c r="A2547" s="1">
        <v>70</v>
      </c>
      <c r="B2547">
        <v>1548.9723615173486</v>
      </c>
      <c r="D2547" s="1">
        <v>70</v>
      </c>
      <c r="E2547">
        <v>2499.1374799342921</v>
      </c>
      <c r="F2547">
        <f>(1/2722)+F2546</f>
        <v>0.93570903747249434</v>
      </c>
    </row>
    <row r="2548" spans="1:6">
      <c r="A2548" s="1">
        <v>70</v>
      </c>
      <c r="B2548">
        <v>785.31514612413366</v>
      </c>
      <c r="D2548" s="1">
        <v>70</v>
      </c>
      <c r="E2548">
        <v>2499.1374799342921</v>
      </c>
      <c r="F2548">
        <f>(1/2722)+F2547</f>
        <v>0.93607641440122324</v>
      </c>
    </row>
    <row r="2549" spans="1:6">
      <c r="A2549" s="1">
        <v>70</v>
      </c>
      <c r="B2549">
        <v>1328.4685528525047</v>
      </c>
      <c r="D2549" s="1">
        <v>70</v>
      </c>
      <c r="E2549">
        <v>2499.1374799342921</v>
      </c>
      <c r="F2549">
        <f>(1/2722)+F2548</f>
        <v>0.93644379132995215</v>
      </c>
    </row>
    <row r="2550" spans="1:6">
      <c r="A2550" s="1">
        <v>70</v>
      </c>
      <c r="B2550">
        <v>1332.1299234507335</v>
      </c>
      <c r="D2550" s="1">
        <v>70</v>
      </c>
      <c r="E2550">
        <v>2499.1374799342921</v>
      </c>
      <c r="F2550">
        <f>(1/2722)+F2549</f>
        <v>0.93681116825868105</v>
      </c>
    </row>
    <row r="2551" spans="1:6">
      <c r="A2551" s="1">
        <v>70</v>
      </c>
      <c r="B2551">
        <v>1419.3020487945589</v>
      </c>
      <c r="D2551" s="1">
        <v>70</v>
      </c>
      <c r="E2551">
        <v>2499.1374799342921</v>
      </c>
      <c r="F2551">
        <f>(1/2722)+F2550</f>
        <v>0.93717854518740995</v>
      </c>
    </row>
    <row r="2552" spans="1:6">
      <c r="A2552" s="1">
        <v>70</v>
      </c>
      <c r="B2552">
        <v>1466.5515442309782</v>
      </c>
      <c r="D2552" s="1">
        <v>70</v>
      </c>
      <c r="E2552">
        <v>2499.1374799342921</v>
      </c>
      <c r="F2552">
        <f>(1/2722)+F2551</f>
        <v>0.93754592211613885</v>
      </c>
    </row>
    <row r="2553" spans="1:6">
      <c r="A2553" s="1">
        <v>70</v>
      </c>
      <c r="B2553">
        <v>671.67690995139105</v>
      </c>
      <c r="D2553" s="1">
        <v>70</v>
      </c>
      <c r="E2553">
        <v>2499.1374799342921</v>
      </c>
      <c r="F2553">
        <f>(1/2722)+F2552</f>
        <v>0.93791329904486775</v>
      </c>
    </row>
    <row r="2554" spans="1:6">
      <c r="A2554" s="1">
        <v>70</v>
      </c>
      <c r="B2554">
        <v>1346.7146726443207</v>
      </c>
      <c r="D2554" s="1">
        <v>70</v>
      </c>
      <c r="E2554">
        <v>2499.1374799342921</v>
      </c>
      <c r="F2554">
        <f>(1/2722)+F2553</f>
        <v>0.93828067597359666</v>
      </c>
    </row>
    <row r="2555" spans="1:6">
      <c r="A2555" s="1">
        <v>70</v>
      </c>
      <c r="B2555">
        <v>1671.5986092700059</v>
      </c>
      <c r="D2555" s="1">
        <v>70</v>
      </c>
      <c r="E2555">
        <v>2499.1374799342921</v>
      </c>
      <c r="F2555">
        <f>(1/2722)+F2554</f>
        <v>0.93864805290232556</v>
      </c>
    </row>
    <row r="2556" spans="1:6">
      <c r="A2556" s="1">
        <v>70</v>
      </c>
      <c r="B2556">
        <v>1749.0170754890298</v>
      </c>
      <c r="D2556" s="1">
        <v>70</v>
      </c>
      <c r="E2556">
        <v>2499.1374799342921</v>
      </c>
      <c r="F2556">
        <f>(1/2722)+F2555</f>
        <v>0.93901542983105446</v>
      </c>
    </row>
    <row r="2557" spans="1:6">
      <c r="A2557" s="1">
        <v>70</v>
      </c>
      <c r="B2557">
        <v>1328.4685528525047</v>
      </c>
      <c r="D2557" s="1">
        <v>70</v>
      </c>
      <c r="E2557">
        <v>2499.1374799342921</v>
      </c>
      <c r="F2557">
        <f>(1/2722)+F2556</f>
        <v>0.93938280675978336</v>
      </c>
    </row>
    <row r="2558" spans="1:6">
      <c r="A2558" s="1">
        <v>70</v>
      </c>
      <c r="B2558">
        <v>672.95346701489484</v>
      </c>
      <c r="D2558" s="1">
        <v>70</v>
      </c>
      <c r="E2558">
        <v>2499.1374799342921</v>
      </c>
      <c r="F2558">
        <f>(1/2722)+F2557</f>
        <v>0.93975018368851226</v>
      </c>
    </row>
    <row r="2559" spans="1:6">
      <c r="A2559" s="1">
        <v>70</v>
      </c>
      <c r="B2559">
        <v>570.10771881756011</v>
      </c>
      <c r="D2559" s="1">
        <v>70</v>
      </c>
      <c r="E2559">
        <v>2499.1374799342921</v>
      </c>
      <c r="F2559">
        <f>(1/2722)+F2558</f>
        <v>0.94011756061724117</v>
      </c>
    </row>
    <row r="2560" spans="1:6">
      <c r="A2560" s="1">
        <v>70</v>
      </c>
      <c r="B2560">
        <v>622.13501479534341</v>
      </c>
      <c r="D2560" s="1">
        <v>70</v>
      </c>
      <c r="E2560">
        <v>2499.1374799342921</v>
      </c>
      <c r="F2560">
        <f>(1/2722)+F2559</f>
        <v>0.94048493754597007</v>
      </c>
    </row>
    <row r="2561" spans="1:6">
      <c r="A2561" s="1">
        <v>70</v>
      </c>
      <c r="B2561">
        <v>1969.3541954987336</v>
      </c>
      <c r="D2561" s="1">
        <v>70</v>
      </c>
      <c r="E2561">
        <v>2499.1374799342921</v>
      </c>
      <c r="F2561">
        <f>(1/2722)+F2560</f>
        <v>0.94085231447469897</v>
      </c>
    </row>
    <row r="2562" spans="1:6">
      <c r="A2562" s="1">
        <v>70</v>
      </c>
      <c r="B2562">
        <v>1969.3541954987336</v>
      </c>
      <c r="D2562" s="1">
        <v>70</v>
      </c>
      <c r="E2562">
        <v>2499.1374799342921</v>
      </c>
      <c r="F2562">
        <f>(1/2722)+F2561</f>
        <v>0.94121969140342787</v>
      </c>
    </row>
    <row r="2563" spans="1:6">
      <c r="A2563" s="1">
        <v>70</v>
      </c>
      <c r="B2563">
        <v>1136.619257894303</v>
      </c>
      <c r="D2563" s="1">
        <v>70</v>
      </c>
      <c r="E2563">
        <v>2499.1374799342921</v>
      </c>
      <c r="F2563">
        <f>(1/2722)+F2562</f>
        <v>0.94158706833215677</v>
      </c>
    </row>
    <row r="2564" spans="1:6">
      <c r="A2564" s="1">
        <v>70</v>
      </c>
      <c r="B2564">
        <v>1653.000966598169</v>
      </c>
      <c r="D2564" s="1">
        <v>70</v>
      </c>
      <c r="E2564">
        <v>2499.1374799342921</v>
      </c>
      <c r="F2564">
        <f>(1/2722)+F2563</f>
        <v>0.94195444526088568</v>
      </c>
    </row>
    <row r="2565" spans="1:6">
      <c r="A2565" s="1">
        <v>70</v>
      </c>
      <c r="B2565">
        <v>387.89370932599536</v>
      </c>
      <c r="D2565" s="1">
        <v>70</v>
      </c>
      <c r="E2565">
        <v>2499.1374799342921</v>
      </c>
      <c r="F2565">
        <f>(1/2722)+F2564</f>
        <v>0.94232182218961458</v>
      </c>
    </row>
    <row r="2566" spans="1:6">
      <c r="A2566" s="1">
        <v>70</v>
      </c>
      <c r="B2566">
        <v>595.3831408030328</v>
      </c>
      <c r="D2566" s="1">
        <v>70</v>
      </c>
      <c r="E2566">
        <v>2499.1374799342921</v>
      </c>
      <c r="F2566">
        <f>(1/2722)+F2565</f>
        <v>0.94268919911834348</v>
      </c>
    </row>
    <row r="2567" spans="1:6">
      <c r="A2567" s="1">
        <v>70</v>
      </c>
      <c r="B2567">
        <v>671.67690995139105</v>
      </c>
      <c r="D2567" s="1">
        <v>70</v>
      </c>
      <c r="E2567">
        <v>2499.1374799342921</v>
      </c>
      <c r="F2567">
        <f>(1/2722)+F2566</f>
        <v>0.94305657604707238</v>
      </c>
    </row>
    <row r="2568" spans="1:6">
      <c r="A2568" s="1">
        <v>70</v>
      </c>
      <c r="B2568">
        <v>1955.3759672402834</v>
      </c>
      <c r="D2568" s="1">
        <v>70</v>
      </c>
      <c r="E2568">
        <v>2499.1374799342921</v>
      </c>
      <c r="F2568">
        <f>(1/2722)+F2567</f>
        <v>0.94342395297580128</v>
      </c>
    </row>
    <row r="2569" spans="1:6">
      <c r="A2569" s="1">
        <v>70</v>
      </c>
      <c r="B2569">
        <v>1776.2260342259467</v>
      </c>
      <c r="D2569" s="1">
        <v>70</v>
      </c>
      <c r="E2569">
        <v>2499.1374799342921</v>
      </c>
      <c r="F2569">
        <f>(1/2722)+F2568</f>
        <v>0.94379132990453019</v>
      </c>
    </row>
    <row r="2570" spans="1:6">
      <c r="A2570" s="1">
        <v>70</v>
      </c>
      <c r="B2570">
        <v>1789.3287635004672</v>
      </c>
      <c r="D2570" s="1">
        <v>70</v>
      </c>
      <c r="E2570">
        <v>2499.1374799342921</v>
      </c>
      <c r="F2570">
        <f>(1/2722)+F2569</f>
        <v>0.94415870683325909</v>
      </c>
    </row>
    <row r="2571" spans="1:6">
      <c r="A2571" s="1">
        <v>70</v>
      </c>
      <c r="B2571">
        <v>625.04533796170517</v>
      </c>
      <c r="D2571" s="1">
        <v>70</v>
      </c>
      <c r="E2571">
        <v>2499.1374799342921</v>
      </c>
      <c r="F2571">
        <f>(1/2722)+F2570</f>
        <v>0.94452608376198799</v>
      </c>
    </row>
    <row r="2572" spans="1:6">
      <c r="A2572" s="1">
        <v>70</v>
      </c>
      <c r="B2572">
        <v>0</v>
      </c>
      <c r="D2572" s="1">
        <v>70</v>
      </c>
      <c r="E2572">
        <v>2499.1374799342921</v>
      </c>
      <c r="F2572">
        <f>(1/2722)+F2571</f>
        <v>0.94489346069071689</v>
      </c>
    </row>
    <row r="2573" spans="1:6">
      <c r="A2573" s="1">
        <v>70</v>
      </c>
      <c r="B2573">
        <v>1494.6225655981639</v>
      </c>
      <c r="D2573" s="1">
        <v>70</v>
      </c>
      <c r="E2573">
        <v>2499.1374799342921</v>
      </c>
      <c r="F2573">
        <f>(1/2722)+F2572</f>
        <v>0.94526083761944579</v>
      </c>
    </row>
    <row r="2574" spans="1:6">
      <c r="A2574" s="1">
        <v>70</v>
      </c>
      <c r="B2574">
        <v>1067.9309684295206</v>
      </c>
      <c r="D2574" s="1">
        <v>70</v>
      </c>
      <c r="E2574">
        <v>2499.1374799342921</v>
      </c>
      <c r="F2574">
        <f>(1/2722)+F2573</f>
        <v>0.94562821454817469</v>
      </c>
    </row>
    <row r="2575" spans="1:6">
      <c r="A2575" s="1">
        <v>70</v>
      </c>
      <c r="B2575">
        <v>1113.6831672471603</v>
      </c>
      <c r="D2575" s="1">
        <v>70</v>
      </c>
      <c r="E2575">
        <v>2499.1374799342921</v>
      </c>
      <c r="F2575">
        <f>(1/2722)+F2574</f>
        <v>0.9459955914769036</v>
      </c>
    </row>
    <row r="2576" spans="1:6">
      <c r="A2576" s="1">
        <v>70</v>
      </c>
      <c r="B2576">
        <v>674.05728630237877</v>
      </c>
      <c r="D2576" s="1">
        <v>70</v>
      </c>
      <c r="E2576">
        <v>2499.1374799342921</v>
      </c>
      <c r="F2576">
        <f>(1/2722)+F2575</f>
        <v>0.9463629684056325</v>
      </c>
    </row>
    <row r="2577" spans="1:6">
      <c r="A2577" s="1">
        <v>70</v>
      </c>
      <c r="B2577">
        <v>331.01757418829675</v>
      </c>
      <c r="D2577" s="1">
        <v>70</v>
      </c>
      <c r="E2577">
        <v>2499.1374799342921</v>
      </c>
      <c r="F2577">
        <f>(1/2722)+F2576</f>
        <v>0.9467303453343614</v>
      </c>
    </row>
    <row r="2578" spans="1:6">
      <c r="A2578" s="1">
        <v>70</v>
      </c>
      <c r="B2578">
        <v>1533.3548603458016</v>
      </c>
      <c r="D2578" s="1">
        <v>70</v>
      </c>
      <c r="E2578">
        <v>2499.1374799342921</v>
      </c>
      <c r="F2578">
        <f>(1/2722)+F2577</f>
        <v>0.9470977222630903</v>
      </c>
    </row>
    <row r="2579" spans="1:6">
      <c r="A2579" s="1">
        <v>70</v>
      </c>
      <c r="B2579">
        <v>753.14318407126063</v>
      </c>
      <c r="D2579" s="1">
        <v>70</v>
      </c>
      <c r="E2579">
        <v>2499.1374799342921</v>
      </c>
      <c r="F2579">
        <f>(1/2722)+F2578</f>
        <v>0.9474650991918192</v>
      </c>
    </row>
    <row r="2580" spans="1:6">
      <c r="A2580" s="1">
        <v>70</v>
      </c>
      <c r="B2580">
        <v>1136.619257894303</v>
      </c>
      <c r="D2580" s="1">
        <v>70</v>
      </c>
      <c r="E2580">
        <v>2499.1374799342921</v>
      </c>
      <c r="F2580">
        <f>(1/2722)+F2579</f>
        <v>0.94783247612054811</v>
      </c>
    </row>
    <row r="2581" spans="1:6">
      <c r="A2581" s="1">
        <v>70</v>
      </c>
      <c r="B2581">
        <v>625.04533796170517</v>
      </c>
      <c r="D2581" s="1">
        <v>70</v>
      </c>
      <c r="E2581">
        <v>2499.1374799342921</v>
      </c>
      <c r="F2581">
        <f>(1/2722)+F2580</f>
        <v>0.94819985304927701</v>
      </c>
    </row>
    <row r="2582" spans="1:6">
      <c r="A2582" s="1">
        <v>70</v>
      </c>
      <c r="B2582">
        <v>1275.9268235384677</v>
      </c>
      <c r="D2582" s="1">
        <v>70</v>
      </c>
      <c r="E2582">
        <v>2499.1374799342921</v>
      </c>
      <c r="F2582">
        <f>(1/2722)+F2581</f>
        <v>0.94856722997800591</v>
      </c>
    </row>
    <row r="2583" spans="1:6">
      <c r="A2583" s="1">
        <v>70</v>
      </c>
      <c r="B2583">
        <v>1548.9723615173486</v>
      </c>
      <c r="D2583" s="1">
        <v>70</v>
      </c>
      <c r="E2583">
        <v>2499.1374799342921</v>
      </c>
      <c r="F2583">
        <f>(1/2722)+F2582</f>
        <v>0.94893460690673481</v>
      </c>
    </row>
    <row r="2584" spans="1:6">
      <c r="A2584" s="1">
        <v>70</v>
      </c>
      <c r="B2584">
        <v>785.31514612413366</v>
      </c>
      <c r="D2584" s="1">
        <v>70</v>
      </c>
      <c r="E2584">
        <v>2514.8555784688497</v>
      </c>
      <c r="F2584">
        <f>(1/2722)+F2583</f>
        <v>0.94930198383546371</v>
      </c>
    </row>
    <row r="2585" spans="1:6">
      <c r="A2585" s="1">
        <v>70</v>
      </c>
      <c r="B2585">
        <v>1328.4685528525047</v>
      </c>
      <c r="D2585" s="1">
        <v>70</v>
      </c>
      <c r="E2585">
        <v>2514.8555784688497</v>
      </c>
      <c r="F2585">
        <f>(1/2722)+F2584</f>
        <v>0.94966936076419262</v>
      </c>
    </row>
    <row r="2586" spans="1:6">
      <c r="A2586" s="1">
        <v>70</v>
      </c>
      <c r="B2586">
        <v>1332.1299234507335</v>
      </c>
      <c r="D2586" s="1">
        <v>70</v>
      </c>
      <c r="E2586">
        <v>2514.8555784688497</v>
      </c>
      <c r="F2586">
        <f>(1/2722)+F2585</f>
        <v>0.95003673769292152</v>
      </c>
    </row>
    <row r="2587" spans="1:6">
      <c r="A2587" s="1">
        <v>70</v>
      </c>
      <c r="B2587">
        <v>1419.3020487945589</v>
      </c>
      <c r="D2587" s="1">
        <v>70</v>
      </c>
      <c r="E2587">
        <v>2514.8555784688497</v>
      </c>
      <c r="F2587">
        <f>(1/2722)+F2586</f>
        <v>0.95040411462165042</v>
      </c>
    </row>
    <row r="2588" spans="1:6">
      <c r="A2588" s="1">
        <v>70</v>
      </c>
      <c r="B2588">
        <v>1466.5515442309782</v>
      </c>
      <c r="D2588" s="1">
        <v>70</v>
      </c>
      <c r="E2588">
        <v>2514.8555784688497</v>
      </c>
      <c r="F2588">
        <f>(1/2722)+F2587</f>
        <v>0.95077149155037932</v>
      </c>
    </row>
    <row r="2589" spans="1:6">
      <c r="A2589" s="1">
        <v>70</v>
      </c>
      <c r="B2589">
        <v>671.67690995139105</v>
      </c>
      <c r="D2589" s="1">
        <v>70</v>
      </c>
      <c r="E2589">
        <v>2518.0481878499263</v>
      </c>
      <c r="F2589">
        <f>(1/2722)+F2588</f>
        <v>0.95113886847910822</v>
      </c>
    </row>
    <row r="2590" spans="1:6">
      <c r="A2590" s="1">
        <v>70</v>
      </c>
      <c r="B2590">
        <v>1346.7146726443207</v>
      </c>
      <c r="D2590" s="1">
        <v>70</v>
      </c>
      <c r="E2590">
        <v>2518.0481878499263</v>
      </c>
      <c r="F2590">
        <f>(1/2722)+F2589</f>
        <v>0.95150624540783713</v>
      </c>
    </row>
    <row r="2591" spans="1:6">
      <c r="A2591" s="1">
        <v>70</v>
      </c>
      <c r="B2591">
        <v>1671.5986092700059</v>
      </c>
      <c r="D2591" s="1">
        <v>70</v>
      </c>
      <c r="E2591">
        <v>2518.0481878499263</v>
      </c>
      <c r="F2591">
        <f>(1/2722)+F2590</f>
        <v>0.95187362233656603</v>
      </c>
    </row>
    <row r="2592" spans="1:6">
      <c r="A2592" s="1">
        <v>70</v>
      </c>
      <c r="B2592">
        <v>1749.0170754890298</v>
      </c>
      <c r="D2592" s="1">
        <v>70</v>
      </c>
      <c r="E2592">
        <v>2518.0481878499263</v>
      </c>
      <c r="F2592">
        <f>(1/2722)+F2591</f>
        <v>0.95224099926529493</v>
      </c>
    </row>
    <row r="2593" spans="1:6">
      <c r="A2593" s="1">
        <v>70</v>
      </c>
      <c r="B2593">
        <v>1328.4685528525047</v>
      </c>
      <c r="D2593" s="1">
        <v>70</v>
      </c>
      <c r="E2593">
        <v>2518.0481878499263</v>
      </c>
      <c r="F2593">
        <f>(1/2722)+F2592</f>
        <v>0.95260837619402383</v>
      </c>
    </row>
    <row r="2594" spans="1:6">
      <c r="A2594" s="1">
        <v>70</v>
      </c>
      <c r="B2594">
        <v>672.95346701489484</v>
      </c>
      <c r="D2594" s="1">
        <v>70</v>
      </c>
      <c r="E2594">
        <v>2518.0481878499263</v>
      </c>
      <c r="F2594">
        <f>(1/2722)+F2593</f>
        <v>0.95297575312275273</v>
      </c>
    </row>
    <row r="2595" spans="1:6">
      <c r="A2595" s="1">
        <v>70</v>
      </c>
      <c r="B2595">
        <v>570.10771881756011</v>
      </c>
      <c r="D2595" s="1">
        <v>70</v>
      </c>
      <c r="E2595">
        <v>2518.0481878499263</v>
      </c>
      <c r="F2595">
        <f>(1/2722)+F2594</f>
        <v>0.95334313005148164</v>
      </c>
    </row>
    <row r="2596" spans="1:6">
      <c r="A2596" s="1">
        <v>70</v>
      </c>
      <c r="B2596">
        <v>622.13501479534341</v>
      </c>
      <c r="D2596" s="1">
        <v>70</v>
      </c>
      <c r="E2596">
        <v>2518.0481878499263</v>
      </c>
      <c r="F2596">
        <f>(1/2722)+F2595</f>
        <v>0.95371050698021054</v>
      </c>
    </row>
    <row r="2597" spans="1:6">
      <c r="A2597" s="1">
        <v>70</v>
      </c>
      <c r="B2597">
        <v>1969.3541954987336</v>
      </c>
      <c r="D2597" s="1">
        <v>70</v>
      </c>
      <c r="E2597">
        <v>2518.0481878499263</v>
      </c>
      <c r="F2597">
        <f>(1/2722)+F2596</f>
        <v>0.95407788390893944</v>
      </c>
    </row>
    <row r="2598" spans="1:6">
      <c r="A2598" s="1">
        <v>70</v>
      </c>
      <c r="B2598">
        <v>1969.3541954987336</v>
      </c>
      <c r="D2598" s="1">
        <v>70</v>
      </c>
      <c r="E2598">
        <v>2518.0481878499263</v>
      </c>
      <c r="F2598">
        <f>(1/2722)+F2597</f>
        <v>0.95444526083766834</v>
      </c>
    </row>
    <row r="2599" spans="1:6">
      <c r="A2599" s="1">
        <v>70</v>
      </c>
      <c r="B2599">
        <v>1136.619257894303</v>
      </c>
      <c r="D2599" s="1">
        <v>70</v>
      </c>
      <c r="E2599">
        <v>2557.6815969975905</v>
      </c>
      <c r="F2599">
        <f>(1/2722)+F2598</f>
        <v>0.95481263776639724</v>
      </c>
    </row>
    <row r="2600" spans="1:6">
      <c r="A2600" s="1">
        <v>70</v>
      </c>
      <c r="B2600">
        <v>1653.000966598169</v>
      </c>
      <c r="D2600" s="1">
        <v>70</v>
      </c>
      <c r="E2600">
        <v>2557.6815969975905</v>
      </c>
      <c r="F2600">
        <f>(1/2722)+F2599</f>
        <v>0.95518001469512614</v>
      </c>
    </row>
    <row r="2601" spans="1:6">
      <c r="A2601" s="1">
        <v>71</v>
      </c>
      <c r="B2601">
        <v>1152.6925764582122</v>
      </c>
      <c r="D2601" s="1">
        <v>71</v>
      </c>
      <c r="E2601">
        <v>2557.6815969975905</v>
      </c>
      <c r="F2601">
        <f>(1/2722)+F2600</f>
        <v>0.95554739162385505</v>
      </c>
    </row>
    <row r="2602" spans="1:6">
      <c r="A2602" s="1">
        <v>71</v>
      </c>
      <c r="B2602">
        <v>785.31514612413366</v>
      </c>
      <c r="D2602" s="1">
        <v>71</v>
      </c>
      <c r="E2602">
        <v>2557.6815969975905</v>
      </c>
      <c r="F2602">
        <f>(1/2722)+F2601</f>
        <v>0.95591476855258395</v>
      </c>
    </row>
    <row r="2603" spans="1:6">
      <c r="A2603" s="1">
        <v>71</v>
      </c>
      <c r="B2603">
        <v>1789.3287635004672</v>
      </c>
      <c r="D2603" s="1">
        <v>71</v>
      </c>
      <c r="E2603">
        <v>2557.6815969975905</v>
      </c>
      <c r="F2603">
        <f>(1/2722)+F2602</f>
        <v>0.95628214548131285</v>
      </c>
    </row>
    <row r="2604" spans="1:6">
      <c r="A2604" s="1">
        <v>71</v>
      </c>
      <c r="B2604">
        <v>1272.6512561684583</v>
      </c>
      <c r="D2604" s="1">
        <v>71</v>
      </c>
      <c r="E2604">
        <v>2557.6815969975905</v>
      </c>
      <c r="F2604">
        <f>(1/2722)+F2603</f>
        <v>0.95664952241004175</v>
      </c>
    </row>
    <row r="2605" spans="1:6">
      <c r="A2605" s="1">
        <v>71</v>
      </c>
      <c r="B2605">
        <v>584.74464898959457</v>
      </c>
      <c r="D2605" s="1">
        <v>71</v>
      </c>
      <c r="E2605">
        <v>2557.6815969975905</v>
      </c>
      <c r="F2605">
        <f>(1/2722)+F2604</f>
        <v>0.95701689933877065</v>
      </c>
    </row>
    <row r="2606" spans="1:6">
      <c r="A2606" s="1">
        <v>71</v>
      </c>
      <c r="B2606">
        <v>1965.7159665064721</v>
      </c>
      <c r="D2606" s="1">
        <v>71</v>
      </c>
      <c r="E2606">
        <v>2557.6815969975905</v>
      </c>
      <c r="F2606">
        <f>(1/2722)+F2605</f>
        <v>0.95738427626749956</v>
      </c>
    </row>
    <row r="2607" spans="1:6">
      <c r="A2607" s="1">
        <v>71</v>
      </c>
      <c r="B2607">
        <v>1743.8484350987283</v>
      </c>
      <c r="D2607" s="1">
        <v>71</v>
      </c>
      <c r="E2607">
        <v>2557.6815969975905</v>
      </c>
      <c r="F2607">
        <f>(1/2722)+F2606</f>
        <v>0.95775165319622846</v>
      </c>
    </row>
    <row r="2608" spans="1:6">
      <c r="A2608" s="1">
        <v>71</v>
      </c>
      <c r="B2608">
        <v>1075.0959812559029</v>
      </c>
      <c r="D2608" s="1">
        <v>71</v>
      </c>
      <c r="E2608">
        <v>2557.6815969975905</v>
      </c>
      <c r="F2608">
        <f>(1/2722)+F2607</f>
        <v>0.95811903012495736</v>
      </c>
    </row>
    <row r="2609" spans="1:6">
      <c r="A2609" s="1">
        <v>71</v>
      </c>
      <c r="B2609">
        <v>932.39529608533803</v>
      </c>
      <c r="D2609" s="1">
        <v>71</v>
      </c>
      <c r="E2609">
        <v>2557.6815969975905</v>
      </c>
      <c r="F2609">
        <f>(1/2722)+F2608</f>
        <v>0.95848640705368626</v>
      </c>
    </row>
    <row r="2610" spans="1:6">
      <c r="A2610" s="1">
        <v>71</v>
      </c>
      <c r="B2610">
        <v>1152.6925764582122</v>
      </c>
      <c r="D2610" s="1">
        <v>71</v>
      </c>
      <c r="E2610">
        <v>2557.6815969975905</v>
      </c>
      <c r="F2610">
        <f>(1/2722)+F2609</f>
        <v>0.95885378398241516</v>
      </c>
    </row>
    <row r="2611" spans="1:6">
      <c r="A2611" s="1">
        <v>71</v>
      </c>
      <c r="B2611">
        <v>785.31514612413366</v>
      </c>
      <c r="D2611" s="1">
        <v>71</v>
      </c>
      <c r="E2611">
        <v>2557.6815969975905</v>
      </c>
      <c r="F2611">
        <f>(1/2722)+F2610</f>
        <v>0.95922116091114407</v>
      </c>
    </row>
    <row r="2612" spans="1:6">
      <c r="A2612" s="1">
        <v>71</v>
      </c>
      <c r="B2612">
        <v>1789.3287635004672</v>
      </c>
      <c r="D2612" s="1">
        <v>71</v>
      </c>
      <c r="E2612">
        <v>2557.6815969975905</v>
      </c>
      <c r="F2612">
        <f>(1/2722)+F2611</f>
        <v>0.95958853783987297</v>
      </c>
    </row>
    <row r="2613" spans="1:6">
      <c r="A2613" s="1">
        <v>71</v>
      </c>
      <c r="B2613">
        <v>1272.6512561684583</v>
      </c>
      <c r="D2613" s="1">
        <v>71</v>
      </c>
      <c r="E2613">
        <v>2557.6815969975905</v>
      </c>
      <c r="F2613">
        <f>(1/2722)+F2612</f>
        <v>0.95995591476860187</v>
      </c>
    </row>
    <row r="2614" spans="1:6">
      <c r="A2614" s="1">
        <v>71</v>
      </c>
      <c r="B2614">
        <v>584.74464898959457</v>
      </c>
      <c r="D2614" s="1">
        <v>71</v>
      </c>
      <c r="E2614">
        <v>2557.6815969975905</v>
      </c>
      <c r="F2614">
        <f>(1/2722)+F2613</f>
        <v>0.96032329169733077</v>
      </c>
    </row>
    <row r="2615" spans="1:6">
      <c r="A2615" s="1">
        <v>71</v>
      </c>
      <c r="B2615">
        <v>1965.7159665064721</v>
      </c>
      <c r="D2615" s="1">
        <v>71</v>
      </c>
      <c r="E2615">
        <v>2557.6815969975905</v>
      </c>
      <c r="F2615">
        <f>(1/2722)+F2614</f>
        <v>0.96069066862605967</v>
      </c>
    </row>
    <row r="2616" spans="1:6">
      <c r="A2616" s="1">
        <v>71</v>
      </c>
      <c r="B2616">
        <v>1743.8484350987283</v>
      </c>
      <c r="D2616" s="1">
        <v>71</v>
      </c>
      <c r="E2616">
        <v>2557.6815969975905</v>
      </c>
      <c r="F2616">
        <f>(1/2722)+F2615</f>
        <v>0.96105804555478858</v>
      </c>
    </row>
    <row r="2617" spans="1:6">
      <c r="A2617" s="1">
        <v>71</v>
      </c>
      <c r="B2617">
        <v>1075.0959812559029</v>
      </c>
      <c r="D2617" s="1">
        <v>71</v>
      </c>
      <c r="E2617">
        <v>2557.6815969975905</v>
      </c>
      <c r="F2617">
        <f>(1/2722)+F2616</f>
        <v>0.96142542248351748</v>
      </c>
    </row>
    <row r="2618" spans="1:6">
      <c r="A2618" s="1">
        <v>73</v>
      </c>
      <c r="B2618">
        <v>1358.6840307846126</v>
      </c>
      <c r="D2618" s="1">
        <v>73</v>
      </c>
      <c r="E2618">
        <v>2557.6815969975905</v>
      </c>
      <c r="F2618">
        <f>(1/2722)+F2617</f>
        <v>0.96179279941224638</v>
      </c>
    </row>
    <row r="2619" spans="1:6">
      <c r="A2619" s="1">
        <v>73</v>
      </c>
      <c r="B2619">
        <v>829.07538366595497</v>
      </c>
      <c r="D2619" s="1">
        <v>73</v>
      </c>
      <c r="E2619">
        <v>2557.6815969975905</v>
      </c>
      <c r="F2619">
        <f>(1/2722)+F2618</f>
        <v>0.96216017634097528</v>
      </c>
    </row>
    <row r="2620" spans="1:6">
      <c r="A2620" s="1">
        <v>73</v>
      </c>
      <c r="B2620">
        <v>1358.6840307846126</v>
      </c>
      <c r="D2620" s="1">
        <v>73</v>
      </c>
      <c r="E2620">
        <v>2557.6815969975905</v>
      </c>
      <c r="F2620">
        <f>(1/2722)+F2619</f>
        <v>0.96252755326970418</v>
      </c>
    </row>
    <row r="2621" spans="1:6">
      <c r="A2621" s="1">
        <v>74</v>
      </c>
      <c r="B2621">
        <v>403.50598256445386</v>
      </c>
      <c r="D2621" s="1">
        <v>74</v>
      </c>
      <c r="E2621">
        <v>2557.6815969975905</v>
      </c>
      <c r="F2621">
        <f>(1/2722)+F2620</f>
        <v>0.96289493019843309</v>
      </c>
    </row>
    <row r="2622" spans="1:6">
      <c r="A2622" s="1">
        <v>74</v>
      </c>
      <c r="B2622">
        <v>304.36916883088008</v>
      </c>
      <c r="D2622" s="1">
        <v>74</v>
      </c>
      <c r="E2622">
        <v>2557.6815969975905</v>
      </c>
      <c r="F2622">
        <f>(1/2722)+F2621</f>
        <v>0.96326230712716199</v>
      </c>
    </row>
    <row r="2623" spans="1:6">
      <c r="A2623" s="1">
        <v>74</v>
      </c>
      <c r="B2623">
        <v>2367.4610457572476</v>
      </c>
      <c r="D2623" s="1">
        <v>74</v>
      </c>
      <c r="E2623">
        <v>2557.6815969975905</v>
      </c>
      <c r="F2623">
        <f>(1/2722)+F2622</f>
        <v>0.96362968405589089</v>
      </c>
    </row>
    <row r="2624" spans="1:6">
      <c r="A2624" s="1">
        <v>74</v>
      </c>
      <c r="B2624">
        <v>2218.7365950390408</v>
      </c>
      <c r="D2624" s="1">
        <v>74</v>
      </c>
      <c r="E2624">
        <v>2557.6815969975905</v>
      </c>
      <c r="F2624">
        <f>(1/2722)+F2623</f>
        <v>0.96399706098461979</v>
      </c>
    </row>
    <row r="2625" spans="1:6">
      <c r="A2625" s="1">
        <v>74</v>
      </c>
      <c r="B2625">
        <v>221.98855560560855</v>
      </c>
      <c r="D2625" s="1">
        <v>74</v>
      </c>
      <c r="E2625">
        <v>2557.6815969975905</v>
      </c>
      <c r="F2625">
        <f>(1/2722)+F2624</f>
        <v>0.96436443791334869</v>
      </c>
    </row>
    <row r="2626" spans="1:6">
      <c r="A2626" s="1">
        <v>74</v>
      </c>
      <c r="B2626">
        <v>333.81099812316791</v>
      </c>
      <c r="D2626" s="1">
        <v>74</v>
      </c>
      <c r="E2626">
        <v>2557.6815969975905</v>
      </c>
      <c r="F2626">
        <f>(1/2722)+F2625</f>
        <v>0.9647318148420776</v>
      </c>
    </row>
    <row r="2627" spans="1:6">
      <c r="A2627" s="1">
        <v>74</v>
      </c>
      <c r="B2627">
        <v>528.82520446322849</v>
      </c>
      <c r="D2627" s="1">
        <v>74</v>
      </c>
      <c r="E2627">
        <v>2557.6815969975905</v>
      </c>
      <c r="F2627">
        <f>(1/2722)+F2626</f>
        <v>0.9650991917708065</v>
      </c>
    </row>
    <row r="2628" spans="1:6">
      <c r="A2628" s="1">
        <v>74</v>
      </c>
      <c r="B2628">
        <v>2223.0768886118617</v>
      </c>
      <c r="D2628" s="1">
        <v>74</v>
      </c>
      <c r="E2628">
        <v>2557.6815969975905</v>
      </c>
      <c r="F2628">
        <f>(1/2722)+F2627</f>
        <v>0.9654665686995354</v>
      </c>
    </row>
    <row r="2629" spans="1:6">
      <c r="A2629" s="1">
        <v>74</v>
      </c>
      <c r="B2629">
        <v>411.04788645305467</v>
      </c>
      <c r="D2629" s="1">
        <v>74</v>
      </c>
      <c r="E2629">
        <v>2557.6815969975905</v>
      </c>
      <c r="F2629">
        <f>(1/2722)+F2628</f>
        <v>0.9658339456282643</v>
      </c>
    </row>
    <row r="2630" spans="1:6">
      <c r="A2630" s="1">
        <v>74</v>
      </c>
      <c r="B2630">
        <v>470.098930583438</v>
      </c>
      <c r="D2630" s="1">
        <v>74</v>
      </c>
      <c r="E2630">
        <v>2557.6815969975905</v>
      </c>
      <c r="F2630">
        <f>(1/2722)+F2629</f>
        <v>0.9662013225569932</v>
      </c>
    </row>
    <row r="2631" spans="1:6">
      <c r="A2631" s="1">
        <v>74</v>
      </c>
      <c r="B2631">
        <v>506.48713908370775</v>
      </c>
      <c r="D2631" s="1">
        <v>74</v>
      </c>
      <c r="E2631">
        <v>2557.6815969975905</v>
      </c>
      <c r="F2631">
        <f>(1/2722)+F2630</f>
        <v>0.9665686994857221</v>
      </c>
    </row>
    <row r="2632" spans="1:6">
      <c r="A2632" s="1">
        <v>74</v>
      </c>
      <c r="B2632">
        <v>1053.0117637890203</v>
      </c>
      <c r="D2632" s="1">
        <v>74</v>
      </c>
      <c r="E2632">
        <v>2557.6815969975905</v>
      </c>
      <c r="F2632">
        <f>(1/2722)+F2631</f>
        <v>0.96693607641445101</v>
      </c>
    </row>
    <row r="2633" spans="1:6">
      <c r="A2633" s="1">
        <v>74</v>
      </c>
      <c r="B2633">
        <v>618.16916346201936</v>
      </c>
      <c r="D2633" s="1">
        <v>74</v>
      </c>
      <c r="E2633">
        <v>2557.6815969975905</v>
      </c>
      <c r="F2633">
        <f>(1/2722)+F2632</f>
        <v>0.96730345334317991</v>
      </c>
    </row>
    <row r="2634" spans="1:6">
      <c r="A2634" s="1">
        <v>74</v>
      </c>
      <c r="B2634">
        <v>528.82520446322849</v>
      </c>
      <c r="D2634" s="1">
        <v>74</v>
      </c>
      <c r="E2634">
        <v>2563.4454416891426</v>
      </c>
      <c r="F2634">
        <f>(1/2722)+F2633</f>
        <v>0.96767083027190881</v>
      </c>
    </row>
    <row r="2635" spans="1:6">
      <c r="A2635" s="1">
        <v>74</v>
      </c>
      <c r="B2635">
        <v>739.73869323594329</v>
      </c>
      <c r="D2635" s="1">
        <v>74</v>
      </c>
      <c r="E2635">
        <v>2563.4454416891426</v>
      </c>
      <c r="F2635">
        <f>(1/2722)+F2634</f>
        <v>0.96803820720063771</v>
      </c>
    </row>
    <row r="2636" spans="1:6">
      <c r="A2636" s="1">
        <v>74</v>
      </c>
      <c r="B2636">
        <v>241.15016972236603</v>
      </c>
      <c r="D2636" s="1">
        <v>74</v>
      </c>
      <c r="E2636">
        <v>2563.4454416891426</v>
      </c>
      <c r="F2636">
        <f>(1/2722)+F2635</f>
        <v>0.96840558412936661</v>
      </c>
    </row>
    <row r="2637" spans="1:6">
      <c r="A2637" s="1">
        <v>74</v>
      </c>
      <c r="B2637">
        <v>2499.1374799342921</v>
      </c>
      <c r="D2637" s="1">
        <v>74</v>
      </c>
      <c r="E2637">
        <v>2563.4454416891426</v>
      </c>
      <c r="F2637">
        <f>(1/2722)+F2636</f>
        <v>0.96877296105809552</v>
      </c>
    </row>
    <row r="2638" spans="1:6">
      <c r="A2638" s="1">
        <v>74</v>
      </c>
      <c r="B2638">
        <v>403.50598256445386</v>
      </c>
      <c r="D2638" s="1">
        <v>74</v>
      </c>
      <c r="E2638">
        <v>2563.4454416891426</v>
      </c>
      <c r="F2638">
        <f>(1/2722)+F2637</f>
        <v>0.96914033798682442</v>
      </c>
    </row>
    <row r="2639" spans="1:6">
      <c r="A2639" s="1">
        <v>74</v>
      </c>
      <c r="B2639">
        <v>304.36916883088008</v>
      </c>
      <c r="D2639" s="1">
        <v>74</v>
      </c>
      <c r="E2639">
        <v>2563.4454416891426</v>
      </c>
      <c r="F2639">
        <f>(1/2722)+F2638</f>
        <v>0.96950771491555332</v>
      </c>
    </row>
    <row r="2640" spans="1:6">
      <c r="A2640" s="1">
        <v>74</v>
      </c>
      <c r="B2640">
        <v>2367.4610457572476</v>
      </c>
      <c r="D2640" s="1">
        <v>74</v>
      </c>
      <c r="E2640">
        <v>2563.4454416891426</v>
      </c>
      <c r="F2640">
        <f>(1/2722)+F2639</f>
        <v>0.96987509184428222</v>
      </c>
    </row>
    <row r="2641" spans="1:6">
      <c r="A2641" s="1">
        <v>74</v>
      </c>
      <c r="B2641">
        <v>2218.7365950390408</v>
      </c>
      <c r="D2641" s="1">
        <v>74</v>
      </c>
      <c r="E2641">
        <v>2563.4454416891426</v>
      </c>
      <c r="F2641">
        <f>(1/2722)+F2640</f>
        <v>0.97024246877301112</v>
      </c>
    </row>
    <row r="2642" spans="1:6">
      <c r="A2642" s="1">
        <v>74</v>
      </c>
      <c r="B2642">
        <v>221.98855560560855</v>
      </c>
      <c r="D2642" s="1">
        <v>74</v>
      </c>
      <c r="E2642">
        <v>2563.4454416891426</v>
      </c>
      <c r="F2642">
        <f>(1/2722)+F2641</f>
        <v>0.97060984570174003</v>
      </c>
    </row>
    <row r="2643" spans="1:6">
      <c r="A2643" s="1">
        <v>74</v>
      </c>
      <c r="B2643">
        <v>333.81099812316791</v>
      </c>
      <c r="D2643" s="1">
        <v>74</v>
      </c>
      <c r="E2643">
        <v>2563.4454416891426</v>
      </c>
      <c r="F2643">
        <f>(1/2722)+F2642</f>
        <v>0.97097722263046893</v>
      </c>
    </row>
    <row r="2644" spans="1:6">
      <c r="A2644" s="1">
        <v>74</v>
      </c>
      <c r="B2644">
        <v>528.82520446322849</v>
      </c>
      <c r="D2644" s="1">
        <v>74</v>
      </c>
      <c r="E2644">
        <v>2563.4454416891426</v>
      </c>
      <c r="F2644">
        <f>(1/2722)+F2643</f>
        <v>0.97134459955919783</v>
      </c>
    </row>
    <row r="2645" spans="1:6">
      <c r="A2645" s="1">
        <v>74</v>
      </c>
      <c r="B2645">
        <v>2223.0768886118617</v>
      </c>
      <c r="D2645" s="1">
        <v>74</v>
      </c>
      <c r="E2645">
        <v>2563.4454416891426</v>
      </c>
      <c r="F2645">
        <f>(1/2722)+F2644</f>
        <v>0.97171197648792673</v>
      </c>
    </row>
    <row r="2646" spans="1:6">
      <c r="A2646" s="1">
        <v>74</v>
      </c>
      <c r="B2646">
        <v>411.04788645305467</v>
      </c>
      <c r="D2646" s="1">
        <v>74</v>
      </c>
      <c r="E2646">
        <v>2563.4454416891426</v>
      </c>
      <c r="F2646">
        <f>(1/2722)+F2645</f>
        <v>0.97207935341665563</v>
      </c>
    </row>
    <row r="2647" spans="1:6">
      <c r="A2647" s="1">
        <v>74</v>
      </c>
      <c r="B2647">
        <v>470.098930583438</v>
      </c>
      <c r="D2647" s="1">
        <v>74</v>
      </c>
      <c r="E2647">
        <v>2563.4454416891426</v>
      </c>
      <c r="F2647">
        <f>(1/2722)+F2646</f>
        <v>0.97244673034538454</v>
      </c>
    </row>
    <row r="2648" spans="1:6">
      <c r="A2648" s="1">
        <v>74</v>
      </c>
      <c r="B2648">
        <v>506.48713908370775</v>
      </c>
      <c r="D2648" s="1">
        <v>74</v>
      </c>
      <c r="E2648">
        <v>2563.4454416891426</v>
      </c>
      <c r="F2648">
        <f>(1/2722)+F2647</f>
        <v>0.97281410727411344</v>
      </c>
    </row>
    <row r="2649" spans="1:6">
      <c r="A2649" s="1">
        <v>74</v>
      </c>
      <c r="B2649">
        <v>1053.0117637890203</v>
      </c>
      <c r="D2649" s="1">
        <v>74</v>
      </c>
      <c r="E2649">
        <v>2563.4454416891426</v>
      </c>
      <c r="F2649">
        <f>(1/2722)+F2648</f>
        <v>0.97318148420284234</v>
      </c>
    </row>
    <row r="2650" spans="1:6">
      <c r="A2650" s="1">
        <v>74</v>
      </c>
      <c r="B2650">
        <v>618.16916346201936</v>
      </c>
      <c r="D2650" s="1">
        <v>74</v>
      </c>
      <c r="E2650">
        <v>2563.4454416891426</v>
      </c>
      <c r="F2650">
        <f>(1/2722)+F2649</f>
        <v>0.97354886113157124</v>
      </c>
    </row>
    <row r="2651" spans="1:6">
      <c r="A2651" s="1">
        <v>74</v>
      </c>
      <c r="B2651">
        <v>528.82520446322849</v>
      </c>
      <c r="D2651" s="1">
        <v>74</v>
      </c>
      <c r="E2651">
        <v>2563.4454416891426</v>
      </c>
      <c r="F2651">
        <f>(1/2722)+F2650</f>
        <v>0.97391623806030014</v>
      </c>
    </row>
    <row r="2652" spans="1:6">
      <c r="A2652" s="1">
        <v>74</v>
      </c>
      <c r="B2652">
        <v>739.73869323594329</v>
      </c>
      <c r="D2652" s="1">
        <v>74</v>
      </c>
      <c r="E2652">
        <v>2563.4454416891426</v>
      </c>
      <c r="F2652">
        <f>(1/2722)+F2651</f>
        <v>0.97428361498902905</v>
      </c>
    </row>
    <row r="2653" spans="1:6">
      <c r="A2653" s="1">
        <v>74</v>
      </c>
      <c r="B2653">
        <v>241.15016972236603</v>
      </c>
      <c r="D2653" s="1">
        <v>74</v>
      </c>
      <c r="E2653">
        <v>2563.4454416891426</v>
      </c>
      <c r="F2653">
        <f>(1/2722)+F2652</f>
        <v>0.97465099191775795</v>
      </c>
    </row>
    <row r="2654" spans="1:6">
      <c r="A2654" s="1">
        <v>75</v>
      </c>
      <c r="B2654">
        <v>1010.5933243735041</v>
      </c>
      <c r="D2654" s="1">
        <v>75</v>
      </c>
      <c r="E2654">
        <v>2563.4454416891426</v>
      </c>
      <c r="F2654">
        <f>(1/2722)+F2653</f>
        <v>0.97501836884648685</v>
      </c>
    </row>
    <row r="2655" spans="1:6">
      <c r="A2655" s="1">
        <v>75</v>
      </c>
      <c r="B2655">
        <v>2173.9661152358449</v>
      </c>
      <c r="D2655" s="1">
        <v>75</v>
      </c>
      <c r="E2655">
        <v>2563.4454416891426</v>
      </c>
      <c r="F2655">
        <f>(1/2722)+F2654</f>
        <v>0.97538574577521575</v>
      </c>
    </row>
    <row r="2656" spans="1:6">
      <c r="A2656" s="1">
        <v>75</v>
      </c>
      <c r="B2656">
        <v>1548.9723615173486</v>
      </c>
      <c r="D2656" s="1">
        <v>75</v>
      </c>
      <c r="E2656">
        <v>2563.4454416891426</v>
      </c>
      <c r="F2656">
        <f>(1/2722)+F2655</f>
        <v>0.97575312270394465</v>
      </c>
    </row>
    <row r="2657" spans="1:6">
      <c r="A2657" s="1">
        <v>75</v>
      </c>
      <c r="B2657">
        <v>435.49268193684844</v>
      </c>
      <c r="D2657" s="1">
        <v>75</v>
      </c>
      <c r="E2657">
        <v>2563.4454416891426</v>
      </c>
      <c r="F2657">
        <f>(1/2722)+F2656</f>
        <v>0.97612049963267356</v>
      </c>
    </row>
    <row r="2658" spans="1:6">
      <c r="A2658" s="1">
        <v>75</v>
      </c>
      <c r="B2658">
        <v>1433.6808500804536</v>
      </c>
      <c r="D2658" s="1">
        <v>75</v>
      </c>
      <c r="E2658">
        <v>2563.4454416891426</v>
      </c>
      <c r="F2658">
        <f>(1/2722)+F2657</f>
        <v>0.97648787656140246</v>
      </c>
    </row>
    <row r="2659" spans="1:6">
      <c r="A2659" s="1">
        <v>75</v>
      </c>
      <c r="B2659">
        <v>403.50598256445386</v>
      </c>
      <c r="D2659" s="1">
        <v>75</v>
      </c>
      <c r="E2659">
        <v>2563.4454416891426</v>
      </c>
      <c r="F2659">
        <f>(1/2722)+F2658</f>
        <v>0.97685525349013136</v>
      </c>
    </row>
    <row r="2660" spans="1:6">
      <c r="A2660" s="1">
        <v>75</v>
      </c>
      <c r="B2660">
        <v>1039.7532285556251</v>
      </c>
      <c r="D2660" s="1">
        <v>75</v>
      </c>
      <c r="E2660">
        <v>2563.4454416891426</v>
      </c>
      <c r="F2660">
        <f>(1/2722)+F2659</f>
        <v>0.97722263041886026</v>
      </c>
    </row>
    <row r="2661" spans="1:6">
      <c r="A2661" s="1">
        <v>75</v>
      </c>
      <c r="B2661">
        <v>1027.6357194921761</v>
      </c>
      <c r="D2661" s="1">
        <v>75</v>
      </c>
      <c r="E2661">
        <v>2563.4454416891426</v>
      </c>
      <c r="F2661">
        <f>(1/2722)+F2660</f>
        <v>0.97759000734758916</v>
      </c>
    </row>
    <row r="2662" spans="1:6">
      <c r="A2662" s="1">
        <v>75</v>
      </c>
      <c r="B2662">
        <v>0</v>
      </c>
      <c r="D2662" s="1">
        <v>75</v>
      </c>
      <c r="E2662">
        <v>2563.4454416891426</v>
      </c>
      <c r="F2662">
        <f>(1/2722)+F2661</f>
        <v>0.97795738427631806</v>
      </c>
    </row>
    <row r="2663" spans="1:6">
      <c r="A2663" s="1">
        <v>75</v>
      </c>
      <c r="B2663">
        <v>506.48713908370775</v>
      </c>
      <c r="D2663" s="1">
        <v>75</v>
      </c>
      <c r="E2663">
        <v>2563.4454416891426</v>
      </c>
      <c r="F2663">
        <f>(1/2722)+F2662</f>
        <v>0.97832476120504697</v>
      </c>
    </row>
    <row r="2664" spans="1:6">
      <c r="A2664" s="1">
        <v>75</v>
      </c>
      <c r="B2664">
        <v>501.35243223342724</v>
      </c>
      <c r="D2664" s="1">
        <v>75</v>
      </c>
      <c r="E2664">
        <v>2563.4454416891426</v>
      </c>
      <c r="F2664">
        <f>(1/2722)+F2663</f>
        <v>0.97869213813377587</v>
      </c>
    </row>
    <row r="2665" spans="1:6">
      <c r="A2665" s="1">
        <v>75</v>
      </c>
      <c r="B2665">
        <v>1010.5933243735041</v>
      </c>
      <c r="D2665" s="1">
        <v>75</v>
      </c>
      <c r="E2665">
        <v>2563.4454416891426</v>
      </c>
      <c r="F2665">
        <f>(1/2722)+F2664</f>
        <v>0.97905951506250477</v>
      </c>
    </row>
    <row r="2666" spans="1:6">
      <c r="A2666" s="1">
        <v>75</v>
      </c>
      <c r="B2666">
        <v>230.84429388032225</v>
      </c>
      <c r="D2666" s="1">
        <v>75</v>
      </c>
      <c r="E2666">
        <v>2563.4454416891426</v>
      </c>
      <c r="F2666">
        <f>(1/2722)+F2665</f>
        <v>0.97942689199123367</v>
      </c>
    </row>
    <row r="2667" spans="1:6">
      <c r="A2667" s="1">
        <v>75</v>
      </c>
      <c r="B2667">
        <v>1062.814947859865</v>
      </c>
      <c r="D2667" s="1">
        <v>75</v>
      </c>
      <c r="E2667">
        <v>2563.4454416891426</v>
      </c>
      <c r="F2667">
        <f>(1/2722)+F2666</f>
        <v>0.97979426891996257</v>
      </c>
    </row>
    <row r="2668" spans="1:6">
      <c r="A2668" s="1">
        <v>75</v>
      </c>
      <c r="B2668">
        <v>511.97265587694773</v>
      </c>
      <c r="D2668" s="1">
        <v>75</v>
      </c>
      <c r="E2668">
        <v>2563.4454416891426</v>
      </c>
      <c r="F2668">
        <f>(1/2722)+F2667</f>
        <v>0.98016164584869148</v>
      </c>
    </row>
    <row r="2669" spans="1:6">
      <c r="A2669" s="1">
        <v>75</v>
      </c>
      <c r="B2669">
        <v>618.16916346201936</v>
      </c>
      <c r="D2669" s="1">
        <v>75</v>
      </c>
      <c r="E2669">
        <v>2563.4454416891426</v>
      </c>
      <c r="F2669">
        <f>(1/2722)+F2668</f>
        <v>0.98052902277742038</v>
      </c>
    </row>
    <row r="2670" spans="1:6">
      <c r="A2670" s="1">
        <v>75</v>
      </c>
      <c r="B2670">
        <v>1010.5933243735041</v>
      </c>
      <c r="D2670" s="1">
        <v>75</v>
      </c>
      <c r="E2670">
        <v>2563.4454416891426</v>
      </c>
      <c r="F2670">
        <f>(1/2722)+F2669</f>
        <v>0.98089639970614928</v>
      </c>
    </row>
    <row r="2671" spans="1:6">
      <c r="A2671" s="1">
        <v>75</v>
      </c>
      <c r="B2671">
        <v>2173.9661152358449</v>
      </c>
      <c r="D2671" s="1">
        <v>75</v>
      </c>
      <c r="E2671">
        <v>2563.4454416891426</v>
      </c>
      <c r="F2671">
        <f>(1/2722)+F2670</f>
        <v>0.98126377663487818</v>
      </c>
    </row>
    <row r="2672" spans="1:6">
      <c r="A2672" s="1">
        <v>75</v>
      </c>
      <c r="B2672">
        <v>1548.9723615173486</v>
      </c>
      <c r="D2672" s="1">
        <v>75</v>
      </c>
      <c r="E2672">
        <v>2563.4454416891426</v>
      </c>
      <c r="F2672">
        <f>(1/2722)+F2671</f>
        <v>0.98163115356360708</v>
      </c>
    </row>
    <row r="2673" spans="1:6">
      <c r="A2673" s="1">
        <v>75</v>
      </c>
      <c r="B2673">
        <v>435.49268193684844</v>
      </c>
      <c r="D2673" s="1">
        <v>75</v>
      </c>
      <c r="E2673">
        <v>2563.4454416891426</v>
      </c>
      <c r="F2673">
        <f>(1/2722)+F2672</f>
        <v>0.98199853049233599</v>
      </c>
    </row>
    <row r="2674" spans="1:6">
      <c r="A2674" s="1">
        <v>75</v>
      </c>
      <c r="B2674">
        <v>1433.6808500804536</v>
      </c>
      <c r="D2674" s="1">
        <v>75</v>
      </c>
      <c r="E2674">
        <v>2563.4454416891426</v>
      </c>
      <c r="F2674">
        <f>(1/2722)+F2673</f>
        <v>0.98236590742106489</v>
      </c>
    </row>
    <row r="2675" spans="1:6">
      <c r="A2675" s="1">
        <v>75</v>
      </c>
      <c r="B2675">
        <v>403.50598256445386</v>
      </c>
      <c r="D2675" s="1">
        <v>75</v>
      </c>
      <c r="E2675">
        <v>2563.4454416891426</v>
      </c>
      <c r="F2675">
        <f>(1/2722)+F2674</f>
        <v>0.98273328434979379</v>
      </c>
    </row>
    <row r="2676" spans="1:6">
      <c r="A2676" s="1">
        <v>75</v>
      </c>
      <c r="B2676">
        <v>1039.7532285556251</v>
      </c>
      <c r="D2676" s="1">
        <v>75</v>
      </c>
      <c r="E2676">
        <v>2563.4454416891426</v>
      </c>
      <c r="F2676">
        <f>(1/2722)+F2675</f>
        <v>0.98310066127852269</v>
      </c>
    </row>
    <row r="2677" spans="1:6">
      <c r="A2677" s="1">
        <v>75</v>
      </c>
      <c r="B2677">
        <v>1027.6357194921761</v>
      </c>
      <c r="D2677" s="1">
        <v>75</v>
      </c>
      <c r="E2677">
        <v>2563.4454416891426</v>
      </c>
      <c r="F2677">
        <f>(1/2722)+F2676</f>
        <v>0.98346803820725159</v>
      </c>
    </row>
    <row r="2678" spans="1:6">
      <c r="A2678" s="1">
        <v>75</v>
      </c>
      <c r="B2678">
        <v>0</v>
      </c>
      <c r="D2678" s="1">
        <v>75</v>
      </c>
      <c r="E2678">
        <v>2563.4454416891426</v>
      </c>
      <c r="F2678">
        <f>(1/2722)+F2677</f>
        <v>0.9838354151359805</v>
      </c>
    </row>
    <row r="2679" spans="1:6">
      <c r="A2679" s="1">
        <v>75</v>
      </c>
      <c r="B2679">
        <v>506.48713908370775</v>
      </c>
      <c r="D2679" s="1">
        <v>75</v>
      </c>
      <c r="E2679">
        <v>2563.4454416891426</v>
      </c>
      <c r="F2679">
        <f>(1/2722)+F2678</f>
        <v>0.9842027920647094</v>
      </c>
    </row>
    <row r="2680" spans="1:6">
      <c r="A2680" s="1">
        <v>75</v>
      </c>
      <c r="B2680">
        <v>501.35243223342724</v>
      </c>
      <c r="D2680" s="1">
        <v>75</v>
      </c>
      <c r="E2680">
        <v>2563.4454416891426</v>
      </c>
      <c r="F2680">
        <f>(1/2722)+F2679</f>
        <v>0.9845701689934383</v>
      </c>
    </row>
    <row r="2681" spans="1:6">
      <c r="A2681" s="1">
        <v>75</v>
      </c>
      <c r="B2681">
        <v>1010.5933243735041</v>
      </c>
      <c r="D2681" s="1">
        <v>75</v>
      </c>
      <c r="E2681">
        <v>2563.4454416891426</v>
      </c>
      <c r="F2681">
        <f>(1/2722)+F2680</f>
        <v>0.9849375459221672</v>
      </c>
    </row>
    <row r="2682" spans="1:6">
      <c r="A2682" s="1">
        <v>75</v>
      </c>
      <c r="B2682">
        <v>230.84429388032225</v>
      </c>
      <c r="D2682" s="1">
        <v>75</v>
      </c>
      <c r="E2682">
        <v>2563.4454416891426</v>
      </c>
      <c r="F2682">
        <f>(1/2722)+F2681</f>
        <v>0.9853049228508961</v>
      </c>
    </row>
    <row r="2683" spans="1:6">
      <c r="A2683" s="1">
        <v>75</v>
      </c>
      <c r="B2683">
        <v>1062.814947859865</v>
      </c>
      <c r="D2683" s="1">
        <v>75</v>
      </c>
      <c r="E2683">
        <v>2563.4454416891426</v>
      </c>
      <c r="F2683">
        <f>(1/2722)+F2682</f>
        <v>0.98567229977962501</v>
      </c>
    </row>
    <row r="2684" spans="1:6">
      <c r="A2684" s="1">
        <v>75</v>
      </c>
      <c r="B2684">
        <v>511.97265587694773</v>
      </c>
      <c r="D2684" s="1">
        <v>75</v>
      </c>
      <c r="E2684">
        <v>2563.4454416891426</v>
      </c>
      <c r="F2684">
        <f>(1/2722)+F2683</f>
        <v>0.98603967670835391</v>
      </c>
    </row>
    <row r="2685" spans="1:6">
      <c r="A2685" s="1">
        <v>75</v>
      </c>
      <c r="B2685">
        <v>618.16916346201936</v>
      </c>
      <c r="D2685" s="1">
        <v>75</v>
      </c>
      <c r="E2685">
        <v>2563.4454416891426</v>
      </c>
      <c r="F2685">
        <f>(1/2722)+F2684</f>
        <v>0.98640705363708281</v>
      </c>
    </row>
    <row r="2686" spans="1:6">
      <c r="A2686" s="1">
        <v>76</v>
      </c>
      <c r="B2686">
        <v>781.80137297070644</v>
      </c>
      <c r="D2686" s="1">
        <v>76</v>
      </c>
      <c r="E2686">
        <v>2563.4454416891426</v>
      </c>
      <c r="F2686">
        <f>(1/2722)+F2685</f>
        <v>0.98677443056581171</v>
      </c>
    </row>
    <row r="2687" spans="1:6">
      <c r="A2687" s="1">
        <v>76</v>
      </c>
      <c r="B2687">
        <v>273.92076777272047</v>
      </c>
      <c r="D2687" s="1">
        <v>76</v>
      </c>
      <c r="E2687">
        <v>2563.4454416891426</v>
      </c>
      <c r="F2687">
        <f>(1/2722)+F2686</f>
        <v>0.98714180749454061</v>
      </c>
    </row>
    <row r="2688" spans="1:6">
      <c r="A2688" s="1">
        <v>76</v>
      </c>
      <c r="B2688">
        <v>270.78520643396439</v>
      </c>
      <c r="D2688" s="1">
        <v>76</v>
      </c>
      <c r="E2688">
        <v>2563.4454416891426</v>
      </c>
      <c r="F2688">
        <f>(1/2722)+F2687</f>
        <v>0.98750918442326951</v>
      </c>
    </row>
    <row r="2689" spans="1:6">
      <c r="A2689" s="1">
        <v>76</v>
      </c>
      <c r="B2689">
        <v>351.31607182992428</v>
      </c>
      <c r="D2689" s="1">
        <v>76</v>
      </c>
      <c r="E2689">
        <v>2563.4454416891426</v>
      </c>
      <c r="F2689">
        <f>(1/2722)+F2688</f>
        <v>0.98787656135199842</v>
      </c>
    </row>
    <row r="2690" spans="1:6">
      <c r="A2690" s="1">
        <v>76</v>
      </c>
      <c r="B2690">
        <v>781.80137297070644</v>
      </c>
      <c r="D2690" s="1">
        <v>76</v>
      </c>
      <c r="E2690">
        <v>2563.4454416891426</v>
      </c>
      <c r="F2690">
        <f>(1/2722)+F2689</f>
        <v>0.98824393828072732</v>
      </c>
    </row>
    <row r="2691" spans="1:6">
      <c r="A2691" s="1">
        <v>76</v>
      </c>
      <c r="B2691">
        <v>273.92076777272047</v>
      </c>
      <c r="D2691" s="1">
        <v>76</v>
      </c>
      <c r="E2691">
        <v>2563.4454416891426</v>
      </c>
      <c r="F2691">
        <f>(1/2722)+F2690</f>
        <v>0.98861131520945622</v>
      </c>
    </row>
    <row r="2692" spans="1:6">
      <c r="A2692" s="1">
        <v>76</v>
      </c>
      <c r="B2692">
        <v>270.78520643396439</v>
      </c>
      <c r="D2692" s="1">
        <v>76</v>
      </c>
      <c r="E2692">
        <v>2563.4454416891426</v>
      </c>
      <c r="F2692">
        <f>(1/2722)+F2691</f>
        <v>0.98897869213818512</v>
      </c>
    </row>
    <row r="2693" spans="1:6">
      <c r="A2693" s="1">
        <v>76</v>
      </c>
      <c r="B2693">
        <v>351.31607182992428</v>
      </c>
      <c r="D2693" s="1">
        <v>76</v>
      </c>
      <c r="E2693">
        <v>2563.4454416891426</v>
      </c>
      <c r="F2693">
        <f>(1/2722)+F2692</f>
        <v>0.98934606906691402</v>
      </c>
    </row>
    <row r="2694" spans="1:6">
      <c r="A2694" s="1">
        <v>77</v>
      </c>
      <c r="B2694">
        <v>233.98294047415911</v>
      </c>
      <c r="D2694" s="1">
        <v>77</v>
      </c>
      <c r="E2694">
        <v>2585.6682448750626</v>
      </c>
      <c r="F2694">
        <f>(1/2722)+F2693</f>
        <v>0.98971344599564293</v>
      </c>
    </row>
    <row r="2695" spans="1:6">
      <c r="A2695" s="1">
        <v>77</v>
      </c>
      <c r="B2695">
        <v>781.80137297070644</v>
      </c>
      <c r="D2695" s="1">
        <v>77</v>
      </c>
      <c r="E2695">
        <v>2585.6682448750626</v>
      </c>
      <c r="F2695">
        <f>(1/2722)+F2694</f>
        <v>0.99008082292437183</v>
      </c>
    </row>
    <row r="2696" spans="1:6">
      <c r="A2696" s="1">
        <v>77</v>
      </c>
      <c r="B2696">
        <v>387.89370932599536</v>
      </c>
      <c r="D2696" s="1">
        <v>77</v>
      </c>
      <c r="E2696">
        <v>2585.6682448750626</v>
      </c>
      <c r="F2696">
        <f>(1/2722)+F2695</f>
        <v>0.99044819985310073</v>
      </c>
    </row>
    <row r="2697" spans="1:6">
      <c r="A2697" s="1">
        <v>77</v>
      </c>
      <c r="B2697">
        <v>2173.9661152358449</v>
      </c>
      <c r="D2697" s="1">
        <v>77</v>
      </c>
      <c r="E2697">
        <v>2585.6682448750626</v>
      </c>
      <c r="F2697">
        <f>(1/2722)+F2696</f>
        <v>0.99081557678182963</v>
      </c>
    </row>
    <row r="2698" spans="1:6">
      <c r="A2698" s="1">
        <v>77</v>
      </c>
      <c r="B2698">
        <v>614.62737127533319</v>
      </c>
      <c r="D2698" s="1">
        <v>77</v>
      </c>
      <c r="E2698">
        <v>2585.6682448750626</v>
      </c>
      <c r="F2698">
        <f>(1/2722)+F2697</f>
        <v>0.99118295371055853</v>
      </c>
    </row>
    <row r="2699" spans="1:6">
      <c r="A2699" s="1">
        <v>77</v>
      </c>
      <c r="B2699">
        <v>985.77596534225711</v>
      </c>
      <c r="D2699" s="1">
        <v>77</v>
      </c>
      <c r="E2699">
        <v>2585.6682448750626</v>
      </c>
      <c r="F2699">
        <f>(1/2722)+F2698</f>
        <v>0.99155033063928744</v>
      </c>
    </row>
    <row r="2700" spans="1:6">
      <c r="A2700" s="1">
        <v>77</v>
      </c>
      <c r="B2700">
        <v>233.98294047415911</v>
      </c>
      <c r="D2700" s="1">
        <v>77</v>
      </c>
      <c r="E2700">
        <v>2585.6682448750626</v>
      </c>
      <c r="F2700">
        <f>(1/2722)+F2699</f>
        <v>0.99191770756801634</v>
      </c>
    </row>
    <row r="2701" spans="1:6">
      <c r="A2701" s="1">
        <v>77</v>
      </c>
      <c r="B2701">
        <v>781.80137297070644</v>
      </c>
      <c r="D2701" s="1">
        <v>77</v>
      </c>
      <c r="E2701">
        <v>2585.6682448750626</v>
      </c>
      <c r="F2701">
        <f>(1/2722)+F2700</f>
        <v>0.99228508449674524</v>
      </c>
    </row>
    <row r="2702" spans="1:6">
      <c r="A2702" s="1">
        <v>77</v>
      </c>
      <c r="B2702">
        <v>387.89370932599536</v>
      </c>
      <c r="D2702" s="1">
        <v>77</v>
      </c>
      <c r="E2702">
        <v>2585.6682448750626</v>
      </c>
      <c r="F2702">
        <f>(1/2722)+F2701</f>
        <v>0.99265246142547414</v>
      </c>
    </row>
    <row r="2703" spans="1:6">
      <c r="A2703" s="1">
        <v>77</v>
      </c>
      <c r="B2703">
        <v>2173.9661152358449</v>
      </c>
      <c r="D2703" s="1">
        <v>77</v>
      </c>
      <c r="E2703">
        <v>2585.6682448750626</v>
      </c>
      <c r="F2703">
        <f>(1/2722)+F2702</f>
        <v>0.99301983835420304</v>
      </c>
    </row>
    <row r="2704" spans="1:6">
      <c r="A2704" s="1">
        <v>77</v>
      </c>
      <c r="B2704">
        <v>614.62737127533319</v>
      </c>
      <c r="D2704" s="1">
        <v>77</v>
      </c>
      <c r="E2704">
        <v>2585.6682448750626</v>
      </c>
      <c r="F2704">
        <f>(1/2722)+F2703</f>
        <v>0.99338721528293195</v>
      </c>
    </row>
    <row r="2705" spans="1:6">
      <c r="A2705" s="1">
        <v>77</v>
      </c>
      <c r="B2705">
        <v>985.77596534225711</v>
      </c>
      <c r="D2705" s="1">
        <v>77</v>
      </c>
      <c r="E2705">
        <v>2585.6682448750626</v>
      </c>
      <c r="F2705">
        <f>(1/2722)+F2704</f>
        <v>0.99375459221166085</v>
      </c>
    </row>
    <row r="2706" spans="1:6">
      <c r="A2706" s="1">
        <v>79</v>
      </c>
      <c r="B2706">
        <v>1221.6404513081991</v>
      </c>
      <c r="D2706" s="1">
        <v>79</v>
      </c>
      <c r="E2706">
        <v>2585.6682448750626</v>
      </c>
      <c r="F2706">
        <f>(1/2722)+F2705</f>
        <v>0.99412196914038975</v>
      </c>
    </row>
    <row r="2707" spans="1:6">
      <c r="A2707" s="1">
        <v>79</v>
      </c>
      <c r="B2707">
        <v>621.25724951685515</v>
      </c>
      <c r="D2707" s="1">
        <v>79</v>
      </c>
      <c r="E2707">
        <v>2585.6682448750626</v>
      </c>
      <c r="F2707">
        <f>(1/2722)+F2706</f>
        <v>0.99448934606911865</v>
      </c>
    </row>
    <row r="2708" spans="1:6">
      <c r="A2708" s="1">
        <v>79</v>
      </c>
      <c r="B2708">
        <v>1221.6404513081991</v>
      </c>
      <c r="D2708" s="1">
        <v>79</v>
      </c>
      <c r="E2708">
        <v>2585.6682448750626</v>
      </c>
      <c r="F2708">
        <f>(1/2722)+F2707</f>
        <v>0.99485672299784755</v>
      </c>
    </row>
    <row r="2709" spans="1:6">
      <c r="A2709" s="1">
        <v>79</v>
      </c>
      <c r="B2709">
        <v>621.25724951685515</v>
      </c>
      <c r="D2709" s="1">
        <v>79</v>
      </c>
      <c r="E2709">
        <v>2585.6682448750626</v>
      </c>
      <c r="F2709">
        <f>(1/2722)+F2708</f>
        <v>0.99522409992657646</v>
      </c>
    </row>
    <row r="2710" spans="1:6">
      <c r="A2710" s="1">
        <v>80</v>
      </c>
      <c r="B2710">
        <v>2223.0768886118617</v>
      </c>
      <c r="D2710" s="1">
        <v>80</v>
      </c>
      <c r="E2710">
        <v>2585.6682448750626</v>
      </c>
      <c r="F2710">
        <f>(1/2722)+F2709</f>
        <v>0.99559147685530536</v>
      </c>
    </row>
    <row r="2711" spans="1:6">
      <c r="A2711" s="1">
        <v>80</v>
      </c>
      <c r="B2711">
        <v>2223.0768886118617</v>
      </c>
      <c r="D2711" s="1">
        <v>80</v>
      </c>
      <c r="E2711">
        <v>2585.6682448750626</v>
      </c>
      <c r="F2711">
        <f>(1/2722)+F2710</f>
        <v>0.99595885378403426</v>
      </c>
    </row>
    <row r="2712" spans="1:6">
      <c r="A2712" s="1">
        <v>82</v>
      </c>
      <c r="B2712">
        <v>1164.790469756108</v>
      </c>
      <c r="D2712" s="1">
        <v>82</v>
      </c>
      <c r="E2712">
        <v>2585.6682448750626</v>
      </c>
      <c r="F2712">
        <f>(1/2722)+F2711</f>
        <v>0.99632623071276316</v>
      </c>
    </row>
    <row r="2713" spans="1:6">
      <c r="A2713" s="1">
        <v>82</v>
      </c>
      <c r="B2713">
        <v>1164.790469756108</v>
      </c>
      <c r="D2713" s="1">
        <v>82</v>
      </c>
      <c r="E2713">
        <v>2585.6682448750626</v>
      </c>
      <c r="F2713">
        <f>(1/2722)+F2712</f>
        <v>0.99669360764149206</v>
      </c>
    </row>
    <row r="2714" spans="1:6">
      <c r="A2714" s="1">
        <v>83</v>
      </c>
      <c r="B2714">
        <v>488.66729057900938</v>
      </c>
      <c r="D2714" s="1">
        <v>83</v>
      </c>
      <c r="E2714">
        <v>2585.6682448750626</v>
      </c>
      <c r="F2714">
        <f>(1/2722)+F2713</f>
        <v>0.99706098457022097</v>
      </c>
    </row>
    <row r="2715" spans="1:6">
      <c r="A2715" s="1">
        <v>83</v>
      </c>
      <c r="B2715">
        <v>488.66729057900938</v>
      </c>
      <c r="D2715" s="1">
        <v>83</v>
      </c>
      <c r="E2715">
        <v>2585.6682448750626</v>
      </c>
      <c r="F2715">
        <f>(1/2722)+F2714</f>
        <v>0.99742836149894987</v>
      </c>
    </row>
    <row r="2716" spans="1:6">
      <c r="A2716" s="1">
        <v>85</v>
      </c>
      <c r="B2716">
        <v>1596.7377003791921</v>
      </c>
      <c r="D2716" s="1">
        <v>85</v>
      </c>
      <c r="E2716">
        <v>2585.6682448750626</v>
      </c>
      <c r="F2716">
        <f>(1/2722)+F2715</f>
        <v>0.99779573842767877</v>
      </c>
    </row>
    <row r="2717" spans="1:6">
      <c r="A2717" s="1">
        <v>85</v>
      </c>
      <c r="B2717">
        <v>1596.7377003791921</v>
      </c>
      <c r="D2717" s="1">
        <v>85</v>
      </c>
      <c r="E2717">
        <v>2585.6682448750626</v>
      </c>
      <c r="F2717">
        <f>(1/2722)+F2716</f>
        <v>0.99816311535640767</v>
      </c>
    </row>
    <row r="2718" spans="1:6">
      <c r="A2718" s="1">
        <v>86</v>
      </c>
      <c r="B2718">
        <v>2366.4642849805532</v>
      </c>
      <c r="D2718" s="1">
        <v>86</v>
      </c>
      <c r="E2718">
        <v>2585.6682448750626</v>
      </c>
      <c r="F2718">
        <f>(1/2722)+F2717</f>
        <v>0.99853049228513657</v>
      </c>
    </row>
    <row r="2719" spans="1:6">
      <c r="A2719" s="1">
        <v>86</v>
      </c>
      <c r="B2719">
        <v>2366.4642849805532</v>
      </c>
      <c r="D2719" s="1">
        <v>86</v>
      </c>
      <c r="E2719">
        <v>2585.6682448750626</v>
      </c>
      <c r="F2719">
        <f>(1/2722)+F2718</f>
        <v>0.99889786921386547</v>
      </c>
    </row>
    <row r="2720" spans="1:6">
      <c r="A2720" s="1">
        <v>91</v>
      </c>
      <c r="B2720">
        <v>230.84429388032225</v>
      </c>
      <c r="D2720" s="1">
        <v>91</v>
      </c>
      <c r="E2720">
        <v>2585.6682448750626</v>
      </c>
      <c r="F2720">
        <f>(1/2722)+F2719</f>
        <v>0.99926524614259438</v>
      </c>
    </row>
    <row r="2721" spans="1:6">
      <c r="A2721" s="1">
        <v>91</v>
      </c>
      <c r="B2721">
        <v>230.84429388032225</v>
      </c>
      <c r="D2721" s="1">
        <v>91</v>
      </c>
      <c r="E2721">
        <v>2585.6682448750626</v>
      </c>
      <c r="F2721">
        <f>(1/2722)+F2720</f>
        <v>0.99963262307132328</v>
      </c>
    </row>
    <row r="2722" spans="1:6">
      <c r="A2722" s="1">
        <v>100</v>
      </c>
      <c r="B2722">
        <v>0</v>
      </c>
      <c r="D2722" s="1">
        <v>100</v>
      </c>
      <c r="E2722">
        <v>2585.6682448750626</v>
      </c>
      <c r="F2722">
        <f>(1/2722)+F2721</f>
        <v>1.0000000000000522</v>
      </c>
    </row>
    <row r="2723" spans="1:6">
      <c r="A2723" s="1">
        <v>100</v>
      </c>
      <c r="B2723">
        <v>0</v>
      </c>
      <c r="D2723" s="1">
        <v>100</v>
      </c>
      <c r="E2723">
        <v>2585.6682448750626</v>
      </c>
      <c r="F2723">
        <f>(1/2722)+F2722</f>
        <v>1.0003673769287811</v>
      </c>
    </row>
    <row r="2724" spans="1:6">
      <c r="A2724" s="1">
        <v>103</v>
      </c>
      <c r="B2724">
        <v>1115.3477614810633</v>
      </c>
    </row>
    <row r="2725" spans="1:6">
      <c r="A2725" s="1">
        <v>105</v>
      </c>
      <c r="B2725">
        <v>644.92395579475533</v>
      </c>
    </row>
    <row r="2726" spans="1:6">
      <c r="A2726" s="1">
        <v>105</v>
      </c>
      <c r="B2726">
        <v>644.92395579475533</v>
      </c>
    </row>
    <row r="2727" spans="1:6">
      <c r="A2727" s="1">
        <v>106</v>
      </c>
      <c r="B2727">
        <v>5.899006128311157E-5</v>
      </c>
    </row>
    <row r="2728" spans="1:6">
      <c r="A2728" s="1">
        <v>106</v>
      </c>
      <c r="B2728">
        <v>5.899006128311157E-5</v>
      </c>
    </row>
    <row r="2729" spans="1:6">
      <c r="A2729" s="1">
        <v>114</v>
      </c>
      <c r="B2729">
        <v>483.46441824178504</v>
      </c>
    </row>
    <row r="2730" spans="1:6">
      <c r="A2730" s="1">
        <v>114</v>
      </c>
      <c r="B2730">
        <v>483.46441824178504</v>
      </c>
    </row>
    <row r="2731" spans="1:6">
      <c r="A2731" s="1">
        <v>116</v>
      </c>
      <c r="B2731">
        <v>2393.5762351890417</v>
      </c>
    </row>
    <row r="2732" spans="1:6">
      <c r="A2732" s="1">
        <v>116</v>
      </c>
      <c r="B2732">
        <v>2393.5762351890417</v>
      </c>
    </row>
    <row r="2733" spans="1:6">
      <c r="A2733" s="1">
        <v>117</v>
      </c>
      <c r="B2733">
        <v>1320.8243769993896</v>
      </c>
    </row>
    <row r="2734" spans="1:6">
      <c r="A2734" s="1">
        <v>117</v>
      </c>
      <c r="B2734">
        <v>2455.248988921519</v>
      </c>
    </row>
    <row r="2735" spans="1:6">
      <c r="A2735" s="1">
        <v>117</v>
      </c>
      <c r="B2735">
        <v>1320.8243769993896</v>
      </c>
    </row>
    <row r="2736" spans="1:6">
      <c r="A2736" s="1">
        <v>117</v>
      </c>
      <c r="B2736">
        <v>2455.248988921519</v>
      </c>
    </row>
    <row r="2737" spans="1:2">
      <c r="A2737" s="1">
        <v>118</v>
      </c>
      <c r="B2737">
        <v>720.41186245639506</v>
      </c>
    </row>
    <row r="2738" spans="1:2">
      <c r="A2738" s="1">
        <v>118</v>
      </c>
      <c r="B2738">
        <v>720.41186245639506</v>
      </c>
    </row>
    <row r="2739" spans="1:2">
      <c r="A2739" s="1">
        <v>120</v>
      </c>
      <c r="B2739">
        <v>765.68754050524137</v>
      </c>
    </row>
    <row r="2740" spans="1:2">
      <c r="A2740" s="1">
        <v>120</v>
      </c>
      <c r="B2740">
        <v>765.68754050524137</v>
      </c>
    </row>
    <row r="2741" spans="1:2">
      <c r="A2741" s="1">
        <v>121</v>
      </c>
      <c r="B2741">
        <v>681.43438290066319</v>
      </c>
    </row>
    <row r="2742" spans="1:2">
      <c r="A2742" s="1">
        <v>121</v>
      </c>
      <c r="B2742">
        <v>681.43438290066319</v>
      </c>
    </row>
    <row r="2743" spans="1:2">
      <c r="A2743" s="1">
        <v>122</v>
      </c>
      <c r="B2743">
        <v>1152.6925764582122</v>
      </c>
    </row>
    <row r="2744" spans="1:2">
      <c r="A2744" s="1">
        <v>122</v>
      </c>
      <c r="B2744">
        <v>1258.1615153084038</v>
      </c>
    </row>
    <row r="2745" spans="1:2">
      <c r="A2745" s="1">
        <v>122</v>
      </c>
      <c r="B2745">
        <v>832.19145880516771</v>
      </c>
    </row>
    <row r="2746" spans="1:2">
      <c r="A2746" s="1">
        <v>122</v>
      </c>
      <c r="B2746">
        <v>511.76900229035186</v>
      </c>
    </row>
    <row r="2747" spans="1:2">
      <c r="A2747" s="1">
        <v>122</v>
      </c>
      <c r="B2747">
        <v>1010.5933243735041</v>
      </c>
    </row>
    <row r="2748" spans="1:2">
      <c r="A2748" s="1">
        <v>122</v>
      </c>
      <c r="B2748">
        <v>780.44690571724402</v>
      </c>
    </row>
    <row r="2749" spans="1:2">
      <c r="A2749" s="1">
        <v>122</v>
      </c>
      <c r="B2749">
        <v>0</v>
      </c>
    </row>
    <row r="2750" spans="1:2">
      <c r="A2750" s="1">
        <v>122</v>
      </c>
      <c r="B2750">
        <v>677.08411048300673</v>
      </c>
    </row>
    <row r="2751" spans="1:2">
      <c r="A2751" s="1">
        <v>122</v>
      </c>
      <c r="B2751">
        <v>1152.6925764582122</v>
      </c>
    </row>
    <row r="2752" spans="1:2">
      <c r="A2752" s="1">
        <v>122</v>
      </c>
      <c r="B2752">
        <v>1258.1615153084038</v>
      </c>
    </row>
    <row r="2753" spans="1:2">
      <c r="A2753" s="1">
        <v>122</v>
      </c>
      <c r="B2753">
        <v>832.19145880516771</v>
      </c>
    </row>
    <row r="2754" spans="1:2">
      <c r="A2754" s="1">
        <v>122</v>
      </c>
      <c r="B2754">
        <v>511.76900229035186</v>
      </c>
    </row>
    <row r="2755" spans="1:2">
      <c r="A2755" s="1">
        <v>122</v>
      </c>
      <c r="B2755">
        <v>1010.5933243735041</v>
      </c>
    </row>
    <row r="2756" spans="1:2">
      <c r="A2756" s="1">
        <v>122</v>
      </c>
      <c r="B2756">
        <v>780.44690571724402</v>
      </c>
    </row>
    <row r="2757" spans="1:2">
      <c r="A2757" s="1">
        <v>122</v>
      </c>
      <c r="B2757">
        <v>0</v>
      </c>
    </row>
    <row r="2758" spans="1:2">
      <c r="A2758" s="1">
        <v>122</v>
      </c>
      <c r="B2758">
        <v>677.08411048300673</v>
      </c>
    </row>
    <row r="2759" spans="1:2">
      <c r="A2759" s="1">
        <v>123</v>
      </c>
      <c r="B2759">
        <v>0</v>
      </c>
    </row>
    <row r="2760" spans="1:2">
      <c r="A2760" s="1">
        <v>123</v>
      </c>
      <c r="B2760">
        <v>874.73640574576132</v>
      </c>
    </row>
    <row r="2761" spans="1:2">
      <c r="A2761" s="1">
        <v>123</v>
      </c>
      <c r="B2761">
        <v>1163.9658973384239</v>
      </c>
    </row>
    <row r="2762" spans="1:2">
      <c r="A2762" s="1">
        <v>123</v>
      </c>
      <c r="B2762">
        <v>1258.1615153084038</v>
      </c>
    </row>
    <row r="2763" spans="1:2">
      <c r="A2763" s="1">
        <v>123</v>
      </c>
      <c r="B2763">
        <v>1094.2188570348155</v>
      </c>
    </row>
    <row r="2764" spans="1:2">
      <c r="A2764" s="1">
        <v>123</v>
      </c>
      <c r="B2764">
        <v>1050.6905557036232</v>
      </c>
    </row>
    <row r="2765" spans="1:2">
      <c r="A2765" s="1">
        <v>123</v>
      </c>
      <c r="B2765">
        <v>644.92395579475533</v>
      </c>
    </row>
    <row r="2766" spans="1:2">
      <c r="A2766" s="1">
        <v>123</v>
      </c>
      <c r="B2766">
        <v>2463.4862281919841</v>
      </c>
    </row>
    <row r="2767" spans="1:2">
      <c r="A2767" s="1">
        <v>123</v>
      </c>
      <c r="B2767">
        <v>0</v>
      </c>
    </row>
    <row r="2768" spans="1:2">
      <c r="A2768" s="1">
        <v>123</v>
      </c>
      <c r="B2768">
        <v>874.73640574576132</v>
      </c>
    </row>
    <row r="2769" spans="1:2">
      <c r="A2769" s="1">
        <v>123</v>
      </c>
      <c r="B2769">
        <v>1163.9658973384239</v>
      </c>
    </row>
    <row r="2770" spans="1:2">
      <c r="A2770" s="1">
        <v>123</v>
      </c>
      <c r="B2770">
        <v>1258.1615153084038</v>
      </c>
    </row>
    <row r="2771" spans="1:2">
      <c r="A2771" s="1">
        <v>123</v>
      </c>
      <c r="B2771">
        <v>1094.2188570348155</v>
      </c>
    </row>
    <row r="2772" spans="1:2">
      <c r="A2772" s="1">
        <v>123</v>
      </c>
      <c r="B2772">
        <v>1050.6905557036232</v>
      </c>
    </row>
    <row r="2773" spans="1:2">
      <c r="A2773" s="1">
        <v>123</v>
      </c>
      <c r="B2773">
        <v>644.92395579475533</v>
      </c>
    </row>
    <row r="2774" spans="1:2">
      <c r="A2774" s="1">
        <v>123</v>
      </c>
      <c r="B2774">
        <v>2463.4862281919841</v>
      </c>
    </row>
    <row r="2775" spans="1:2">
      <c r="A2775" s="1">
        <v>124</v>
      </c>
      <c r="B2775">
        <v>1221.6404513081991</v>
      </c>
    </row>
    <row r="2776" spans="1:2">
      <c r="A2776" s="1">
        <v>124</v>
      </c>
      <c r="B2776">
        <v>1308.0171279648341</v>
      </c>
    </row>
    <row r="2777" spans="1:2">
      <c r="A2777" s="1">
        <v>124</v>
      </c>
      <c r="B2777">
        <v>1130.5158888568906</v>
      </c>
    </row>
    <row r="2778" spans="1:2">
      <c r="A2778" s="1">
        <v>124</v>
      </c>
      <c r="B2778">
        <v>405.68005239212039</v>
      </c>
    </row>
    <row r="2779" spans="1:2">
      <c r="A2779" s="1">
        <v>124</v>
      </c>
      <c r="B2779">
        <v>1221.6404513081991</v>
      </c>
    </row>
    <row r="2780" spans="1:2">
      <c r="A2780" s="1">
        <v>124</v>
      </c>
      <c r="B2780">
        <v>1308.0171279648341</v>
      </c>
    </row>
    <row r="2781" spans="1:2">
      <c r="A2781" s="1">
        <v>124</v>
      </c>
      <c r="B2781">
        <v>1130.5158888568906</v>
      </c>
    </row>
    <row r="2782" spans="1:2">
      <c r="A2782" s="1">
        <v>124</v>
      </c>
      <c r="B2782">
        <v>405.68005239212039</v>
      </c>
    </row>
    <row r="2783" spans="1:2">
      <c r="A2783" s="1">
        <v>125</v>
      </c>
      <c r="B2783">
        <v>1358.6840307846126</v>
      </c>
    </row>
    <row r="2784" spans="1:2">
      <c r="A2784" s="1">
        <v>125</v>
      </c>
      <c r="B2784">
        <v>1074.2216765495241</v>
      </c>
    </row>
    <row r="2785" spans="1:2">
      <c r="A2785" s="1">
        <v>125</v>
      </c>
      <c r="B2785">
        <v>677.08411048300673</v>
      </c>
    </row>
    <row r="2786" spans="1:2">
      <c r="A2786" s="1">
        <v>125</v>
      </c>
      <c r="B2786">
        <v>1324.2932160586579</v>
      </c>
    </row>
    <row r="2787" spans="1:2">
      <c r="A2787" s="1">
        <v>125</v>
      </c>
      <c r="B2787">
        <v>511.76900229035186</v>
      </c>
    </row>
    <row r="2788" spans="1:2">
      <c r="A2788" s="1">
        <v>125</v>
      </c>
      <c r="B2788">
        <v>1358.6840307846126</v>
      </c>
    </row>
    <row r="2789" spans="1:2">
      <c r="A2789" s="1">
        <v>125</v>
      </c>
      <c r="B2789">
        <v>1074.2216765495241</v>
      </c>
    </row>
    <row r="2790" spans="1:2">
      <c r="A2790" s="1">
        <v>125</v>
      </c>
      <c r="B2790">
        <v>677.08411048300673</v>
      </c>
    </row>
    <row r="2791" spans="1:2">
      <c r="A2791" s="1">
        <v>125</v>
      </c>
      <c r="B2791">
        <v>1324.2932160586579</v>
      </c>
    </row>
    <row r="2792" spans="1:2">
      <c r="A2792" s="1">
        <v>125</v>
      </c>
      <c r="B2792">
        <v>511.76900229035186</v>
      </c>
    </row>
    <row r="2793" spans="1:2">
      <c r="A2793" s="1">
        <v>126</v>
      </c>
      <c r="B2793">
        <v>620.30546740983561</v>
      </c>
    </row>
    <row r="2794" spans="1:2">
      <c r="A2794" s="1">
        <v>126</v>
      </c>
      <c r="B2794">
        <v>620.30546740983561</v>
      </c>
    </row>
    <row r="2795" spans="1:2">
      <c r="A2795" s="1">
        <v>127</v>
      </c>
      <c r="B2795">
        <v>671.67690995139105</v>
      </c>
    </row>
    <row r="2796" spans="1:2">
      <c r="A2796" s="1">
        <v>127</v>
      </c>
      <c r="B2796">
        <v>768.7240032607134</v>
      </c>
    </row>
    <row r="2797" spans="1:2">
      <c r="A2797" s="1">
        <v>127</v>
      </c>
      <c r="B2797">
        <v>1221.6404513081991</v>
      </c>
    </row>
    <row r="2798" spans="1:2">
      <c r="A2798" s="1">
        <v>127</v>
      </c>
      <c r="B2798">
        <v>1063.5978080592326</v>
      </c>
    </row>
    <row r="2799" spans="1:2">
      <c r="A2799" s="1">
        <v>127</v>
      </c>
      <c r="B2799">
        <v>704.29795401442163</v>
      </c>
    </row>
    <row r="2800" spans="1:2">
      <c r="A2800" s="1">
        <v>127</v>
      </c>
      <c r="B2800">
        <v>558.13255765685938</v>
      </c>
    </row>
    <row r="2801" spans="1:2">
      <c r="A2801" s="1">
        <v>127</v>
      </c>
      <c r="B2801">
        <v>111.3143029009552</v>
      </c>
    </row>
    <row r="2802" spans="1:2">
      <c r="A2802" s="1">
        <v>127</v>
      </c>
      <c r="B2802">
        <v>281.79808892253442</v>
      </c>
    </row>
    <row r="2803" spans="1:2">
      <c r="A2803" s="1">
        <v>127</v>
      </c>
      <c r="B2803">
        <v>671.67690995139105</v>
      </c>
    </row>
    <row r="2804" spans="1:2">
      <c r="A2804" s="1">
        <v>127</v>
      </c>
      <c r="B2804">
        <v>768.7240032607134</v>
      </c>
    </row>
    <row r="2805" spans="1:2">
      <c r="A2805" s="1">
        <v>127</v>
      </c>
      <c r="B2805">
        <v>1221.6404513081991</v>
      </c>
    </row>
    <row r="2806" spans="1:2">
      <c r="A2806" s="1">
        <v>127</v>
      </c>
      <c r="B2806">
        <v>1063.5978080592326</v>
      </c>
    </row>
    <row r="2807" spans="1:2">
      <c r="A2807" s="1">
        <v>127</v>
      </c>
      <c r="B2807">
        <v>704.29795401442163</v>
      </c>
    </row>
    <row r="2808" spans="1:2">
      <c r="A2808" s="1">
        <v>127</v>
      </c>
      <c r="B2808">
        <v>558.13255765685938</v>
      </c>
    </row>
    <row r="2809" spans="1:2">
      <c r="A2809" s="1">
        <v>127</v>
      </c>
      <c r="B2809">
        <v>111.3143029009552</v>
      </c>
    </row>
    <row r="2810" spans="1:2">
      <c r="A2810" s="1">
        <v>127</v>
      </c>
      <c r="B2810">
        <v>281.79808892253442</v>
      </c>
    </row>
    <row r="2811" spans="1:2">
      <c r="A2811" s="1">
        <v>128</v>
      </c>
      <c r="B2811">
        <v>1163.9658973384239</v>
      </c>
    </row>
    <row r="2812" spans="1:2">
      <c r="A2812" s="1">
        <v>128</v>
      </c>
      <c r="B2812">
        <v>539.90788361455338</v>
      </c>
    </row>
    <row r="2813" spans="1:2">
      <c r="A2813" s="1">
        <v>128</v>
      </c>
      <c r="B2813">
        <v>1115.3477614810633</v>
      </c>
    </row>
    <row r="2814" spans="1:2">
      <c r="A2814" s="1">
        <v>128</v>
      </c>
      <c r="B2814">
        <v>1324.2932160586579</v>
      </c>
    </row>
    <row r="2815" spans="1:2">
      <c r="A2815" s="1">
        <v>128</v>
      </c>
      <c r="B2815">
        <v>1163.9658973384239</v>
      </c>
    </row>
    <row r="2816" spans="1:2">
      <c r="A2816" s="1">
        <v>128</v>
      </c>
      <c r="B2816">
        <v>539.90788361455338</v>
      </c>
    </row>
    <row r="2817" spans="1:2">
      <c r="A2817" s="1">
        <v>128</v>
      </c>
      <c r="B2817">
        <v>1115.3477614810633</v>
      </c>
    </row>
    <row r="2818" spans="1:2">
      <c r="A2818" s="1">
        <v>128</v>
      </c>
      <c r="B2818">
        <v>1324.2932160586579</v>
      </c>
    </row>
    <row r="2819" spans="1:2">
      <c r="A2819" s="1">
        <v>129</v>
      </c>
      <c r="B2819">
        <v>1277.6615116971607</v>
      </c>
    </row>
    <row r="2820" spans="1:2">
      <c r="A2820" s="1">
        <v>129</v>
      </c>
      <c r="B2820">
        <v>444.17829635035497</v>
      </c>
    </row>
    <row r="2821" spans="1:2">
      <c r="A2821" s="1">
        <v>129</v>
      </c>
      <c r="B2821">
        <v>864.48528444828764</v>
      </c>
    </row>
    <row r="2822" spans="1:2">
      <c r="A2822" s="1">
        <v>129</v>
      </c>
      <c r="B2822">
        <v>1277.6615116971607</v>
      </c>
    </row>
    <row r="2823" spans="1:2">
      <c r="A2823" s="1">
        <v>129</v>
      </c>
      <c r="B2823">
        <v>444.17829635035497</v>
      </c>
    </row>
    <row r="2824" spans="1:2">
      <c r="A2824" s="1">
        <v>129</v>
      </c>
      <c r="B2824">
        <v>864.48528444828764</v>
      </c>
    </row>
    <row r="2825" spans="1:2">
      <c r="A2825" s="1">
        <v>135</v>
      </c>
      <c r="B2825">
        <v>853.17927625399295</v>
      </c>
    </row>
    <row r="2826" spans="1:2">
      <c r="A2826" s="1">
        <v>135</v>
      </c>
      <c r="B2826">
        <v>853.17927625399295</v>
      </c>
    </row>
    <row r="2827" spans="1:2">
      <c r="A2827" s="1">
        <v>135</v>
      </c>
      <c r="B2827">
        <v>2222.8096347803598</v>
      </c>
    </row>
    <row r="2828" spans="1:2">
      <c r="A2828" s="1">
        <v>138</v>
      </c>
      <c r="B2828">
        <v>233.98294047415911</v>
      </c>
    </row>
    <row r="2829" spans="1:2">
      <c r="A2829" s="1">
        <v>138</v>
      </c>
      <c r="B2829">
        <v>233.98294047415911</v>
      </c>
    </row>
    <row r="2830" spans="1:2">
      <c r="A2830" s="1">
        <v>143</v>
      </c>
      <c r="B2830">
        <v>16.055214616581626</v>
      </c>
    </row>
    <row r="2831" spans="1:2">
      <c r="A2831" s="1">
        <v>143</v>
      </c>
      <c r="B2831">
        <v>16.055214616581626</v>
      </c>
    </row>
    <row r="2832" spans="1:2">
      <c r="A2832" s="1">
        <v>151</v>
      </c>
      <c r="B2832">
        <v>125.07354628591884</v>
      </c>
    </row>
    <row r="2833" spans="1:2">
      <c r="A2833" s="1">
        <v>151</v>
      </c>
      <c r="B2833">
        <v>125.07354628591884</v>
      </c>
    </row>
    <row r="2834" spans="1:2">
      <c r="A2834" s="1">
        <v>154</v>
      </c>
      <c r="B2834">
        <v>699.12365666502535</v>
      </c>
    </row>
    <row r="2835" spans="1:2">
      <c r="A2835" s="1">
        <v>154</v>
      </c>
      <c r="B2835">
        <v>699.12365666502535</v>
      </c>
    </row>
    <row r="2836" spans="1:2">
      <c r="A2836" s="1">
        <v>156</v>
      </c>
      <c r="B2836">
        <v>488.66729057900938</v>
      </c>
    </row>
    <row r="2837" spans="1:2">
      <c r="A2837" s="1">
        <v>156</v>
      </c>
      <c r="B2837">
        <v>488.66729057900938</v>
      </c>
    </row>
    <row r="2838" spans="1:2">
      <c r="A2838" s="1">
        <v>164</v>
      </c>
      <c r="B2838">
        <v>1163.9658973384239</v>
      </c>
    </row>
    <row r="2839" spans="1:2">
      <c r="A2839" s="1">
        <v>164</v>
      </c>
      <c r="B2839">
        <v>1163.9658973384239</v>
      </c>
    </row>
    <row r="2840" spans="1:2">
      <c r="A2840" s="1">
        <v>173</v>
      </c>
      <c r="B2840">
        <v>1378.7996501455284</v>
      </c>
    </row>
    <row r="2841" spans="1:2">
      <c r="A2841" s="1">
        <v>173</v>
      </c>
      <c r="B2841">
        <v>1378.7996501455284</v>
      </c>
    </row>
    <row r="2842" spans="1:2">
      <c r="A2842" s="1">
        <v>195</v>
      </c>
      <c r="B2842">
        <v>2423.2271819403772</v>
      </c>
    </row>
    <row r="2843" spans="1:2">
      <c r="A2843" s="1">
        <v>195</v>
      </c>
      <c r="B2843">
        <v>2423.2271819403772</v>
      </c>
    </row>
    <row r="2844" spans="1:2">
      <c r="A2844" s="1">
        <v>197</v>
      </c>
      <c r="B2844">
        <v>405.68005239212039</v>
      </c>
    </row>
    <row r="2845" spans="1:2">
      <c r="A2845" s="1">
        <v>197</v>
      </c>
      <c r="B2845">
        <v>405.68005239212039</v>
      </c>
    </row>
    <row r="2846" spans="1:2">
      <c r="A2846" s="1">
        <v>198</v>
      </c>
      <c r="B2846">
        <v>36.890493305435037</v>
      </c>
    </row>
    <row r="2847" spans="1:2">
      <c r="A2847" s="1">
        <v>198</v>
      </c>
      <c r="B2847">
        <v>36.890493305435037</v>
      </c>
    </row>
    <row r="2848" spans="1:2">
      <c r="A2848" s="1">
        <v>201</v>
      </c>
      <c r="B2848">
        <v>874.73640574576132</v>
      </c>
    </row>
    <row r="2849" spans="1:2">
      <c r="A2849" s="1">
        <v>201</v>
      </c>
      <c r="B2849">
        <v>874.73640574576132</v>
      </c>
    </row>
    <row r="2850" spans="1:2">
      <c r="A2850" s="1">
        <v>202</v>
      </c>
      <c r="B2850">
        <v>1324.2932160586579</v>
      </c>
    </row>
    <row r="2851" spans="1:2">
      <c r="A2851" s="1">
        <v>202</v>
      </c>
      <c r="B2851">
        <v>1050.6905557036232</v>
      </c>
    </row>
    <row r="2852" spans="1:2">
      <c r="A2852" s="1">
        <v>202</v>
      </c>
      <c r="B2852">
        <v>1324.2932160586579</v>
      </c>
    </row>
    <row r="2853" spans="1:2">
      <c r="A2853" s="1">
        <v>202</v>
      </c>
      <c r="B2853">
        <v>1050.6905557036232</v>
      </c>
    </row>
    <row r="2854" spans="1:2">
      <c r="A2854" s="1">
        <v>203</v>
      </c>
      <c r="B2854">
        <v>1277.6615116971607</v>
      </c>
    </row>
    <row r="2855" spans="1:2">
      <c r="A2855" s="1">
        <v>203</v>
      </c>
      <c r="B2855">
        <v>832.19145880516771</v>
      </c>
    </row>
    <row r="2856" spans="1:2">
      <c r="A2856" s="1">
        <v>203</v>
      </c>
      <c r="B2856">
        <v>768.7240032607134</v>
      </c>
    </row>
    <row r="2857" spans="1:2">
      <c r="A2857" s="1">
        <v>203</v>
      </c>
      <c r="B2857">
        <v>1320.8243769993896</v>
      </c>
    </row>
    <row r="2858" spans="1:2">
      <c r="A2858" s="1">
        <v>203</v>
      </c>
      <c r="B2858">
        <v>1094.2188570348155</v>
      </c>
    </row>
    <row r="2859" spans="1:2">
      <c r="A2859" s="1">
        <v>203</v>
      </c>
      <c r="B2859">
        <v>1277.6615116971607</v>
      </c>
    </row>
    <row r="2860" spans="1:2">
      <c r="A2860" s="1">
        <v>203</v>
      </c>
      <c r="B2860">
        <v>832.19145880516771</v>
      </c>
    </row>
    <row r="2861" spans="1:2">
      <c r="A2861" s="1">
        <v>203</v>
      </c>
      <c r="B2861">
        <v>768.7240032607134</v>
      </c>
    </row>
    <row r="2862" spans="1:2">
      <c r="A2862" s="1">
        <v>203</v>
      </c>
      <c r="B2862">
        <v>1320.8243769993896</v>
      </c>
    </row>
    <row r="2863" spans="1:2">
      <c r="A2863" s="1">
        <v>203</v>
      </c>
      <c r="B2863">
        <v>1094.2188570348155</v>
      </c>
    </row>
    <row r="2864" spans="1:2">
      <c r="A2864" s="1">
        <v>203</v>
      </c>
      <c r="B2864">
        <v>435.57126890844114</v>
      </c>
    </row>
    <row r="2865" spans="1:2">
      <c r="A2865" s="1">
        <v>204</v>
      </c>
      <c r="B2865">
        <v>671.67690995139105</v>
      </c>
    </row>
    <row r="2866" spans="1:2">
      <c r="A2866" s="1">
        <v>204</v>
      </c>
      <c r="B2866">
        <v>620.30546740983561</v>
      </c>
    </row>
    <row r="2867" spans="1:2">
      <c r="A2867" s="1">
        <v>204</v>
      </c>
      <c r="B2867">
        <v>444.17829635035497</v>
      </c>
    </row>
    <row r="2868" spans="1:2">
      <c r="A2868" s="1">
        <v>204</v>
      </c>
      <c r="B2868">
        <v>1074.2216765495241</v>
      </c>
    </row>
    <row r="2869" spans="1:2">
      <c r="A2869" s="1">
        <v>204</v>
      </c>
      <c r="B2869">
        <v>1163.9658973384239</v>
      </c>
    </row>
    <row r="2870" spans="1:2">
      <c r="A2870" s="1">
        <v>204</v>
      </c>
      <c r="B2870">
        <v>511.76900229035186</v>
      </c>
    </row>
    <row r="2871" spans="1:2">
      <c r="A2871" s="1">
        <v>204</v>
      </c>
      <c r="B2871">
        <v>677.08411048300673</v>
      </c>
    </row>
    <row r="2872" spans="1:2">
      <c r="A2872" s="1">
        <v>204</v>
      </c>
      <c r="B2872">
        <v>1115.3477614810633</v>
      </c>
    </row>
    <row r="2873" spans="1:2">
      <c r="A2873" s="1">
        <v>204</v>
      </c>
      <c r="B2873">
        <v>0</v>
      </c>
    </row>
    <row r="2874" spans="1:2">
      <c r="A2874" s="1">
        <v>204</v>
      </c>
      <c r="B2874">
        <v>1130.5158888568906</v>
      </c>
    </row>
    <row r="2875" spans="1:2">
      <c r="A2875" s="1">
        <v>204</v>
      </c>
      <c r="B2875">
        <v>671.67690995139105</v>
      </c>
    </row>
    <row r="2876" spans="1:2">
      <c r="A2876" s="1">
        <v>204</v>
      </c>
      <c r="B2876">
        <v>620.30546740983561</v>
      </c>
    </row>
    <row r="2877" spans="1:2">
      <c r="A2877" s="1">
        <v>204</v>
      </c>
      <c r="B2877">
        <v>444.17829635035497</v>
      </c>
    </row>
    <row r="2878" spans="1:2">
      <c r="A2878" s="1">
        <v>204</v>
      </c>
      <c r="B2878">
        <v>1074.2216765495241</v>
      </c>
    </row>
    <row r="2879" spans="1:2">
      <c r="A2879" s="1">
        <v>204</v>
      </c>
      <c r="B2879">
        <v>1163.9658973384239</v>
      </c>
    </row>
    <row r="2880" spans="1:2">
      <c r="A2880" s="1">
        <v>204</v>
      </c>
      <c r="B2880">
        <v>511.76900229035186</v>
      </c>
    </row>
    <row r="2881" spans="1:2">
      <c r="A2881" s="1">
        <v>204</v>
      </c>
      <c r="B2881">
        <v>677.08411048300673</v>
      </c>
    </row>
    <row r="2882" spans="1:2">
      <c r="A2882" s="1">
        <v>204</v>
      </c>
      <c r="B2882">
        <v>1115.3477614810633</v>
      </c>
    </row>
    <row r="2883" spans="1:2">
      <c r="A2883" s="1">
        <v>204</v>
      </c>
      <c r="B2883">
        <v>0</v>
      </c>
    </row>
    <row r="2884" spans="1:2">
      <c r="A2884" s="1">
        <v>204</v>
      </c>
      <c r="B2884">
        <v>1130.5158888568906</v>
      </c>
    </row>
    <row r="2885" spans="1:2">
      <c r="A2885" s="1">
        <v>205</v>
      </c>
      <c r="B2885">
        <v>1358.6840307846126</v>
      </c>
    </row>
    <row r="2886" spans="1:2">
      <c r="A2886" s="1">
        <v>205</v>
      </c>
      <c r="B2886">
        <v>765.68754050524137</v>
      </c>
    </row>
    <row r="2887" spans="1:2">
      <c r="A2887" s="1">
        <v>205</v>
      </c>
      <c r="B2887">
        <v>1010.5933243735041</v>
      </c>
    </row>
    <row r="2888" spans="1:2">
      <c r="A2888" s="1">
        <v>205</v>
      </c>
      <c r="B2888">
        <v>1358.6840307846126</v>
      </c>
    </row>
    <row r="2889" spans="1:2">
      <c r="A2889" s="1">
        <v>205</v>
      </c>
      <c r="B2889">
        <v>765.68754050524137</v>
      </c>
    </row>
    <row r="2890" spans="1:2">
      <c r="A2890" s="1">
        <v>205</v>
      </c>
      <c r="B2890">
        <v>1010.5933243735041</v>
      </c>
    </row>
    <row r="2891" spans="1:2">
      <c r="A2891" s="1">
        <v>205</v>
      </c>
      <c r="B2891">
        <v>2499.1374799342921</v>
      </c>
    </row>
    <row r="2892" spans="1:2">
      <c r="A2892" s="1">
        <v>206</v>
      </c>
      <c r="B2892">
        <v>539.90788361455338</v>
      </c>
    </row>
    <row r="2893" spans="1:2">
      <c r="A2893" s="1">
        <v>206</v>
      </c>
      <c r="B2893">
        <v>539.90788361455338</v>
      </c>
    </row>
    <row r="2894" spans="1:2">
      <c r="A2894" s="1">
        <v>207</v>
      </c>
      <c r="B2894">
        <v>864.48528444828764</v>
      </c>
    </row>
    <row r="2895" spans="1:2">
      <c r="A2895" s="1">
        <v>207</v>
      </c>
      <c r="B2895">
        <v>588.57250969817289</v>
      </c>
    </row>
    <row r="2896" spans="1:2">
      <c r="A2896" s="1">
        <v>207</v>
      </c>
      <c r="B2896">
        <v>864.48528444828764</v>
      </c>
    </row>
    <row r="2897" spans="1:2">
      <c r="A2897" s="1">
        <v>207</v>
      </c>
      <c r="B2897">
        <v>620.30546740983561</v>
      </c>
    </row>
    <row r="2898" spans="1:2">
      <c r="A2898" s="1">
        <v>207</v>
      </c>
      <c r="B2898">
        <v>588.57250969817289</v>
      </c>
    </row>
    <row r="2899" spans="1:2">
      <c r="A2899" s="1">
        <v>208</v>
      </c>
      <c r="B2899">
        <v>704.29795401442163</v>
      </c>
    </row>
    <row r="2900" spans="1:2">
      <c r="A2900" s="1">
        <v>208</v>
      </c>
      <c r="B2900">
        <v>704.29795401442163</v>
      </c>
    </row>
    <row r="2901" spans="1:2">
      <c r="A2901" s="1">
        <v>208</v>
      </c>
      <c r="B2901">
        <v>1308.0171279648341</v>
      </c>
    </row>
    <row r="2902" spans="1:2">
      <c r="A2902" s="1">
        <v>209</v>
      </c>
      <c r="B2902">
        <v>1063.5978080592326</v>
      </c>
    </row>
    <row r="2903" spans="1:2">
      <c r="A2903" s="1">
        <v>209</v>
      </c>
      <c r="B2903">
        <v>1063.5978080592326</v>
      </c>
    </row>
    <row r="2904" spans="1:2">
      <c r="A2904" s="1">
        <v>210</v>
      </c>
      <c r="B2904">
        <v>1258.1615153084038</v>
      </c>
    </row>
    <row r="2905" spans="1:2">
      <c r="A2905" s="1">
        <v>210</v>
      </c>
      <c r="B2905">
        <v>558.13255765685938</v>
      </c>
    </row>
    <row r="2906" spans="1:2">
      <c r="A2906" s="1">
        <v>210</v>
      </c>
      <c r="B2906">
        <v>511.76900229035186</v>
      </c>
    </row>
    <row r="2907" spans="1:2">
      <c r="A2907" s="1">
        <v>210</v>
      </c>
      <c r="B2907">
        <v>1258.1615153084038</v>
      </c>
    </row>
    <row r="2908" spans="1:2">
      <c r="A2908" s="1">
        <v>210</v>
      </c>
      <c r="B2908">
        <v>558.13255765685938</v>
      </c>
    </row>
    <row r="2909" spans="1:2">
      <c r="A2909" s="1">
        <v>210</v>
      </c>
      <c r="B2909">
        <v>511.76900229035186</v>
      </c>
    </row>
    <row r="2910" spans="1:2">
      <c r="A2910" s="1">
        <v>211</v>
      </c>
      <c r="B2910">
        <v>677.08411048300673</v>
      </c>
    </row>
    <row r="2911" spans="1:2">
      <c r="A2911" s="1">
        <v>211</v>
      </c>
      <c r="B2911">
        <v>677.08411048300673</v>
      </c>
    </row>
    <row r="2912" spans="1:2">
      <c r="A2912" s="1">
        <v>212</v>
      </c>
      <c r="B2912">
        <v>1324.2932160586579</v>
      </c>
    </row>
    <row r="2913" spans="1:2">
      <c r="A2913" s="1">
        <v>212</v>
      </c>
      <c r="B2913">
        <v>1324.2932160586579</v>
      </c>
    </row>
    <row r="2914" spans="1:2">
      <c r="A2914" s="1">
        <v>213</v>
      </c>
      <c r="B2914">
        <v>1221.6404513081991</v>
      </c>
    </row>
    <row r="2915" spans="1:2">
      <c r="A2915" s="1">
        <v>213</v>
      </c>
      <c r="B2915">
        <v>1221.6404513081991</v>
      </c>
    </row>
    <row r="2916" spans="1:2">
      <c r="A2916" s="1">
        <v>215</v>
      </c>
      <c r="B2916">
        <v>0</v>
      </c>
    </row>
    <row r="2917" spans="1:2">
      <c r="A2917" s="1">
        <v>215</v>
      </c>
      <c r="B2917">
        <v>1308.0171279648341</v>
      </c>
    </row>
    <row r="2918" spans="1:2">
      <c r="A2918" s="1">
        <v>215</v>
      </c>
      <c r="B2918">
        <v>1152.6925764582122</v>
      </c>
    </row>
    <row r="2919" spans="1:2">
      <c r="A2919" s="1">
        <v>215</v>
      </c>
      <c r="B2919">
        <v>1163.9658973384239</v>
      </c>
    </row>
    <row r="2920" spans="1:2">
      <c r="A2920" s="1">
        <v>215</v>
      </c>
      <c r="B2920">
        <v>780.44690571724402</v>
      </c>
    </row>
    <row r="2921" spans="1:2">
      <c r="A2921" s="1">
        <v>215</v>
      </c>
      <c r="B2921">
        <v>0</v>
      </c>
    </row>
    <row r="2922" spans="1:2">
      <c r="A2922" s="1">
        <v>215</v>
      </c>
      <c r="B2922">
        <v>1308.0171279648341</v>
      </c>
    </row>
    <row r="2923" spans="1:2">
      <c r="A2923" s="1">
        <v>215</v>
      </c>
      <c r="B2923">
        <v>1152.6925764582122</v>
      </c>
    </row>
    <row r="2924" spans="1:2">
      <c r="A2924" s="1">
        <v>215</v>
      </c>
      <c r="B2924">
        <v>1163.9658973384239</v>
      </c>
    </row>
    <row r="2925" spans="1:2">
      <c r="A2925" s="1">
        <v>215</v>
      </c>
      <c r="B2925">
        <v>780.44690571724402</v>
      </c>
    </row>
    <row r="2926" spans="1:2">
      <c r="A2926" s="1">
        <v>216</v>
      </c>
      <c r="B2926">
        <v>111.3143029009552</v>
      </c>
    </row>
    <row r="2927" spans="1:2">
      <c r="A2927" s="1">
        <v>216</v>
      </c>
      <c r="B2927">
        <v>598.89727542183152</v>
      </c>
    </row>
    <row r="2928" spans="1:2">
      <c r="A2928" s="1">
        <v>216</v>
      </c>
      <c r="B2928">
        <v>111.3143029009552</v>
      </c>
    </row>
    <row r="2929" spans="1:2">
      <c r="A2929" s="1">
        <v>216</v>
      </c>
      <c r="B2929">
        <v>598.89727542183152</v>
      </c>
    </row>
    <row r="2930" spans="1:2">
      <c r="A2930" s="1">
        <v>217</v>
      </c>
      <c r="B2930">
        <v>1221.6404513081991</v>
      </c>
    </row>
    <row r="2931" spans="1:2">
      <c r="A2931" s="1">
        <v>217</v>
      </c>
      <c r="B2931">
        <v>1258.1615153084038</v>
      </c>
    </row>
    <row r="2932" spans="1:2">
      <c r="A2932" s="1">
        <v>217</v>
      </c>
      <c r="B2932">
        <v>16.055214616581626</v>
      </c>
    </row>
    <row r="2933" spans="1:2">
      <c r="A2933" s="1">
        <v>217</v>
      </c>
      <c r="B2933">
        <v>1221.6404513081991</v>
      </c>
    </row>
    <row r="2934" spans="1:2">
      <c r="A2934" s="1">
        <v>217</v>
      </c>
      <c r="B2934">
        <v>1258.1615153084038</v>
      </c>
    </row>
    <row r="2935" spans="1:2">
      <c r="A2935" s="1">
        <v>217</v>
      </c>
      <c r="B2935">
        <v>16.055214616581626</v>
      </c>
    </row>
    <row r="2936" spans="1:2">
      <c r="A2936" s="1">
        <v>224</v>
      </c>
      <c r="B2936">
        <v>681.43438290066319</v>
      </c>
    </row>
    <row r="2937" spans="1:2">
      <c r="A2937" s="1">
        <v>224</v>
      </c>
      <c r="B2937">
        <v>176.57039405555352</v>
      </c>
    </row>
    <row r="2938" spans="1:2">
      <c r="A2938" s="1">
        <v>224</v>
      </c>
      <c r="B2938">
        <v>681.43438290066319</v>
      </c>
    </row>
    <row r="2939" spans="1:2">
      <c r="A2939" s="1">
        <v>224</v>
      </c>
      <c r="B2939">
        <v>176.57039405555352</v>
      </c>
    </row>
    <row r="2940" spans="1:2">
      <c r="A2940" s="1">
        <v>226</v>
      </c>
      <c r="B2940">
        <v>829.07538366595497</v>
      </c>
    </row>
    <row r="2941" spans="1:2">
      <c r="A2941" s="1">
        <v>233</v>
      </c>
      <c r="B2941">
        <v>375.07489199011076</v>
      </c>
    </row>
    <row r="2942" spans="1:2">
      <c r="A2942" s="1">
        <v>233</v>
      </c>
      <c r="B2942">
        <v>375.07489199011076</v>
      </c>
    </row>
    <row r="2943" spans="1:2">
      <c r="A2943" s="1">
        <v>249</v>
      </c>
      <c r="B2943">
        <v>832.19145880516771</v>
      </c>
    </row>
    <row r="2944" spans="1:2">
      <c r="A2944" s="1">
        <v>251</v>
      </c>
      <c r="B2944">
        <v>511.76900229035186</v>
      </c>
    </row>
    <row r="2945" spans="1:2">
      <c r="A2945" s="1">
        <v>252</v>
      </c>
      <c r="B2945">
        <v>1010.5933243735041</v>
      </c>
    </row>
    <row r="2946" spans="1:2">
      <c r="A2946" s="1">
        <v>252</v>
      </c>
      <c r="B2946">
        <v>1010.5933243735041</v>
      </c>
    </row>
    <row r="2947" spans="1:2">
      <c r="A2947" s="1">
        <v>253</v>
      </c>
      <c r="B2947">
        <v>1308.0171279648341</v>
      </c>
    </row>
    <row r="2948" spans="1:2">
      <c r="A2948" s="1">
        <v>254</v>
      </c>
      <c r="B2948">
        <v>768.7240032607134</v>
      </c>
    </row>
    <row r="2949" spans="1:2">
      <c r="A2949" s="1">
        <v>257</v>
      </c>
      <c r="B2949">
        <v>539.90788361455338</v>
      </c>
    </row>
    <row r="2950" spans="1:2">
      <c r="A2950" s="1">
        <v>274</v>
      </c>
      <c r="B2950">
        <v>874.73640574576132</v>
      </c>
    </row>
    <row r="2951" spans="1:2">
      <c r="A2951" s="1">
        <v>274</v>
      </c>
      <c r="B2951">
        <v>511.76900229035186</v>
      </c>
    </row>
    <row r="2952" spans="1:2">
      <c r="A2952" s="1">
        <v>274</v>
      </c>
      <c r="B2952">
        <v>681.43438290066319</v>
      </c>
    </row>
    <row r="2953" spans="1:2">
      <c r="A2953" s="1">
        <v>274</v>
      </c>
      <c r="B2953">
        <v>1130.5158888568906</v>
      </c>
    </row>
    <row r="2954" spans="1:2">
      <c r="A2954" s="1">
        <v>274</v>
      </c>
      <c r="B2954">
        <v>704.29795401442163</v>
      </c>
    </row>
    <row r="2955" spans="1:2">
      <c r="A2955" s="1">
        <v>274</v>
      </c>
      <c r="B2955">
        <v>874.73640574576132</v>
      </c>
    </row>
    <row r="2956" spans="1:2">
      <c r="A2956" s="1">
        <v>274</v>
      </c>
      <c r="B2956">
        <v>511.76900229035186</v>
      </c>
    </row>
    <row r="2957" spans="1:2">
      <c r="A2957" s="1">
        <v>274</v>
      </c>
      <c r="B2957">
        <v>681.43438290066319</v>
      </c>
    </row>
    <row r="2958" spans="1:2">
      <c r="A2958" s="1">
        <v>274</v>
      </c>
      <c r="B2958">
        <v>1130.5158888568906</v>
      </c>
    </row>
    <row r="2959" spans="1:2">
      <c r="A2959" s="1">
        <v>274</v>
      </c>
      <c r="B2959">
        <v>704.29795401442163</v>
      </c>
    </row>
    <row r="2960" spans="1:2">
      <c r="A2960" s="1">
        <v>275</v>
      </c>
      <c r="B2960">
        <v>1277.6615116971607</v>
      </c>
    </row>
    <row r="2961" spans="1:2">
      <c r="A2961" s="1">
        <v>275</v>
      </c>
      <c r="B2961">
        <v>768.7240032607134</v>
      </c>
    </row>
    <row r="2962" spans="1:2">
      <c r="A2962" s="1">
        <v>275</v>
      </c>
      <c r="B2962">
        <v>539.90788361455338</v>
      </c>
    </row>
    <row r="2963" spans="1:2">
      <c r="A2963" s="1">
        <v>275</v>
      </c>
      <c r="B2963">
        <v>1258.1615153084038</v>
      </c>
    </row>
    <row r="2964" spans="1:2">
      <c r="A2964" s="1">
        <v>275</v>
      </c>
      <c r="B2964">
        <v>1010.5933243735041</v>
      </c>
    </row>
    <row r="2965" spans="1:2">
      <c r="A2965" s="1">
        <v>275</v>
      </c>
      <c r="B2965">
        <v>1221.6404513081991</v>
      </c>
    </row>
    <row r="2966" spans="1:2">
      <c r="A2966" s="1">
        <v>275</v>
      </c>
      <c r="B2966">
        <v>1115.3477614810633</v>
      </c>
    </row>
    <row r="2967" spans="1:2">
      <c r="A2967" s="1">
        <v>275</v>
      </c>
      <c r="B2967">
        <v>864.48528444828764</v>
      </c>
    </row>
    <row r="2968" spans="1:2">
      <c r="A2968" s="1">
        <v>275</v>
      </c>
      <c r="B2968">
        <v>677.08411048300673</v>
      </c>
    </row>
    <row r="2969" spans="1:2">
      <c r="A2969" s="1">
        <v>275</v>
      </c>
      <c r="B2969">
        <v>1324.2932160586579</v>
      </c>
    </row>
    <row r="2970" spans="1:2">
      <c r="A2970" s="1">
        <v>275</v>
      </c>
      <c r="B2970">
        <v>1277.6615116971607</v>
      </c>
    </row>
    <row r="2971" spans="1:2">
      <c r="A2971" s="1">
        <v>275</v>
      </c>
      <c r="B2971">
        <v>768.7240032607134</v>
      </c>
    </row>
    <row r="2972" spans="1:2">
      <c r="A2972" s="1">
        <v>275</v>
      </c>
      <c r="B2972">
        <v>539.90788361455338</v>
      </c>
    </row>
    <row r="2973" spans="1:2">
      <c r="A2973" s="1">
        <v>275</v>
      </c>
      <c r="B2973">
        <v>1258.1615153084038</v>
      </c>
    </row>
    <row r="2974" spans="1:2">
      <c r="A2974" s="1">
        <v>275</v>
      </c>
      <c r="B2974">
        <v>1010.5933243735041</v>
      </c>
    </row>
    <row r="2975" spans="1:2">
      <c r="A2975" s="1">
        <v>275</v>
      </c>
      <c r="B2975">
        <v>1221.6404513081991</v>
      </c>
    </row>
    <row r="2976" spans="1:2">
      <c r="A2976" s="1">
        <v>275</v>
      </c>
      <c r="B2976">
        <v>1115.3477614810633</v>
      </c>
    </row>
    <row r="2977" spans="1:2">
      <c r="A2977" s="1">
        <v>275</v>
      </c>
      <c r="B2977">
        <v>864.48528444828764</v>
      </c>
    </row>
    <row r="2978" spans="1:2">
      <c r="A2978" s="1">
        <v>275</v>
      </c>
      <c r="B2978">
        <v>677.08411048300673</v>
      </c>
    </row>
    <row r="2979" spans="1:2">
      <c r="A2979" s="1">
        <v>275</v>
      </c>
      <c r="B2979">
        <v>1324.2932160586579</v>
      </c>
    </row>
    <row r="2980" spans="1:2">
      <c r="A2980" s="1">
        <v>276</v>
      </c>
      <c r="B2980">
        <v>1221.6404513081991</v>
      </c>
    </row>
    <row r="2981" spans="1:2">
      <c r="A2981" s="1">
        <v>276</v>
      </c>
      <c r="B2981">
        <v>1152.6925764582122</v>
      </c>
    </row>
    <row r="2982" spans="1:2">
      <c r="A2982" s="1">
        <v>276</v>
      </c>
      <c r="B2982">
        <v>1163.9658973384239</v>
      </c>
    </row>
    <row r="2983" spans="1:2">
      <c r="A2983" s="1">
        <v>276</v>
      </c>
      <c r="B2983">
        <v>1258.1615153084038</v>
      </c>
    </row>
    <row r="2984" spans="1:2">
      <c r="A2984" s="1">
        <v>276</v>
      </c>
      <c r="B2984">
        <v>1358.6840307846126</v>
      </c>
    </row>
    <row r="2985" spans="1:2">
      <c r="A2985" s="1">
        <v>276</v>
      </c>
      <c r="B2985">
        <v>444.17829635035497</v>
      </c>
    </row>
    <row r="2986" spans="1:2">
      <c r="A2986" s="1">
        <v>276</v>
      </c>
      <c r="B2986">
        <v>1074.2216765495241</v>
      </c>
    </row>
    <row r="2987" spans="1:2">
      <c r="A2987" s="1">
        <v>276</v>
      </c>
      <c r="B2987">
        <v>677.08411048300673</v>
      </c>
    </row>
    <row r="2988" spans="1:2">
      <c r="A2988" s="1">
        <v>276</v>
      </c>
      <c r="B2988">
        <v>780.44690571724402</v>
      </c>
    </row>
    <row r="2989" spans="1:2">
      <c r="A2989" s="1">
        <v>276</v>
      </c>
      <c r="B2989">
        <v>558.13255765685938</v>
      </c>
    </row>
    <row r="2990" spans="1:2">
      <c r="A2990" s="1">
        <v>276</v>
      </c>
      <c r="B2990">
        <v>1221.6404513081991</v>
      </c>
    </row>
    <row r="2991" spans="1:2">
      <c r="A2991" s="1">
        <v>276</v>
      </c>
      <c r="B2991">
        <v>1152.6925764582122</v>
      </c>
    </row>
    <row r="2992" spans="1:2">
      <c r="A2992" s="1">
        <v>276</v>
      </c>
      <c r="B2992">
        <v>1163.9658973384239</v>
      </c>
    </row>
    <row r="2993" spans="1:2">
      <c r="A2993" s="1">
        <v>276</v>
      </c>
      <c r="B2993">
        <v>1258.1615153084038</v>
      </c>
    </row>
    <row r="2994" spans="1:2">
      <c r="A2994" s="1">
        <v>276</v>
      </c>
      <c r="B2994">
        <v>1358.6840307846126</v>
      </c>
    </row>
    <row r="2995" spans="1:2">
      <c r="A2995" s="1">
        <v>276</v>
      </c>
      <c r="B2995">
        <v>444.17829635035497</v>
      </c>
    </row>
    <row r="2996" spans="1:2">
      <c r="A2996" s="1">
        <v>276</v>
      </c>
      <c r="B2996">
        <v>1074.2216765495241</v>
      </c>
    </row>
    <row r="2997" spans="1:2">
      <c r="A2997" s="1">
        <v>276</v>
      </c>
      <c r="B2997">
        <v>677.08411048300673</v>
      </c>
    </row>
    <row r="2998" spans="1:2">
      <c r="A2998" s="1">
        <v>276</v>
      </c>
      <c r="B2998">
        <v>780.44690571724402</v>
      </c>
    </row>
    <row r="2999" spans="1:2">
      <c r="A2999" s="1">
        <v>276</v>
      </c>
      <c r="B2999">
        <v>558.13255765685938</v>
      </c>
    </row>
    <row r="3000" spans="1:2">
      <c r="A3000" s="1">
        <v>277</v>
      </c>
      <c r="B3000">
        <v>620.30546740983561</v>
      </c>
    </row>
    <row r="3001" spans="1:2">
      <c r="A3001" s="1">
        <v>277</v>
      </c>
      <c r="B3001">
        <v>832.19145880516771</v>
      </c>
    </row>
    <row r="3002" spans="1:2">
      <c r="A3002" s="1">
        <v>277</v>
      </c>
      <c r="B3002">
        <v>1063.5978080592326</v>
      </c>
    </row>
    <row r="3003" spans="1:2">
      <c r="A3003" s="1">
        <v>277</v>
      </c>
      <c r="B3003">
        <v>1324.2932160586579</v>
      </c>
    </row>
    <row r="3004" spans="1:2">
      <c r="A3004" s="1">
        <v>277</v>
      </c>
      <c r="B3004">
        <v>1050.6905557036232</v>
      </c>
    </row>
    <row r="3005" spans="1:2">
      <c r="A3005" s="1">
        <v>277</v>
      </c>
      <c r="B3005">
        <v>620.30546740983561</v>
      </c>
    </row>
    <row r="3006" spans="1:2">
      <c r="A3006" s="1">
        <v>277</v>
      </c>
      <c r="B3006">
        <v>832.19145880516771</v>
      </c>
    </row>
    <row r="3007" spans="1:2">
      <c r="A3007" s="1">
        <v>277</v>
      </c>
      <c r="B3007">
        <v>1063.5978080592326</v>
      </c>
    </row>
    <row r="3008" spans="1:2">
      <c r="A3008" s="1">
        <v>277</v>
      </c>
      <c r="B3008">
        <v>1324.2932160586579</v>
      </c>
    </row>
    <row r="3009" spans="1:2">
      <c r="A3009" s="1">
        <v>277</v>
      </c>
      <c r="B3009">
        <v>1050.6905557036232</v>
      </c>
    </row>
    <row r="3010" spans="1:2">
      <c r="A3010" s="1">
        <v>278</v>
      </c>
      <c r="B3010">
        <v>671.67690995139105</v>
      </c>
    </row>
    <row r="3011" spans="1:2">
      <c r="A3011" s="1">
        <v>278</v>
      </c>
      <c r="B3011">
        <v>671.67690995139105</v>
      </c>
    </row>
    <row r="3012" spans="1:2">
      <c r="A3012" s="1">
        <v>282</v>
      </c>
      <c r="B3012">
        <v>111.3143029009552</v>
      </c>
    </row>
    <row r="3013" spans="1:2">
      <c r="A3013" s="1">
        <v>282</v>
      </c>
      <c r="B3013">
        <v>111.3143029009552</v>
      </c>
    </row>
    <row r="3014" spans="1:2">
      <c r="A3014" s="1">
        <v>286</v>
      </c>
      <c r="B3014">
        <v>838.49404896714339</v>
      </c>
    </row>
    <row r="3015" spans="1:2">
      <c r="A3015" s="1">
        <v>287</v>
      </c>
      <c r="B3015">
        <v>1946.7070293045406</v>
      </c>
    </row>
    <row r="3016" spans="1:2">
      <c r="A3016" s="1">
        <v>287</v>
      </c>
      <c r="B3016">
        <v>1231.4393584257664</v>
      </c>
    </row>
    <row r="3017" spans="1:2">
      <c r="A3017" s="1">
        <v>287</v>
      </c>
      <c r="B3017">
        <v>1258.6374474716963</v>
      </c>
    </row>
    <row r="3018" spans="1:2">
      <c r="A3018" s="1">
        <v>287</v>
      </c>
      <c r="B3018">
        <v>1677.7559940658782</v>
      </c>
    </row>
    <row r="3019" spans="1:2">
      <c r="A3019" s="1">
        <v>288</v>
      </c>
      <c r="B3019">
        <v>1277.6615116971607</v>
      </c>
    </row>
    <row r="3020" spans="1:2">
      <c r="A3020" s="1">
        <v>288</v>
      </c>
      <c r="B3020">
        <v>385.38322978374134</v>
      </c>
    </row>
    <row r="3021" spans="1:2">
      <c r="A3021" s="1">
        <v>288</v>
      </c>
      <c r="B3021">
        <v>1946.8661869845</v>
      </c>
    </row>
    <row r="3022" spans="1:2">
      <c r="A3022" s="1">
        <v>288</v>
      </c>
      <c r="B3022">
        <v>2218.7365950390408</v>
      </c>
    </row>
    <row r="3023" spans="1:2">
      <c r="A3023" s="1">
        <v>288</v>
      </c>
      <c r="B3023">
        <v>385.38322978374134</v>
      </c>
    </row>
    <row r="3024" spans="1:2">
      <c r="A3024" s="1">
        <v>288</v>
      </c>
      <c r="B3024">
        <v>1954.6282960477681</v>
      </c>
    </row>
    <row r="3025" spans="1:2">
      <c r="A3025" s="1">
        <v>288</v>
      </c>
      <c r="B3025">
        <v>2601.8192839901999</v>
      </c>
    </row>
    <row r="3026" spans="1:2">
      <c r="A3026" s="1">
        <v>288</v>
      </c>
      <c r="B3026">
        <v>2308.7541107808124</v>
      </c>
    </row>
    <row r="3027" spans="1:2">
      <c r="A3027" s="1">
        <v>290</v>
      </c>
      <c r="B3027">
        <v>107.84032684762025</v>
      </c>
    </row>
    <row r="3028" spans="1:2">
      <c r="A3028" s="1">
        <v>290</v>
      </c>
      <c r="B3028">
        <v>2598.333175777113</v>
      </c>
    </row>
    <row r="3029" spans="1:2">
      <c r="A3029" s="1">
        <v>291</v>
      </c>
      <c r="B3029">
        <v>1163.9658973384239</v>
      </c>
    </row>
    <row r="3030" spans="1:2">
      <c r="A3030" s="1">
        <v>291</v>
      </c>
      <c r="B3030">
        <v>765.68754050524137</v>
      </c>
    </row>
    <row r="3031" spans="1:2">
      <c r="A3031" s="1">
        <v>291</v>
      </c>
      <c r="B3031">
        <v>405.68005239212039</v>
      </c>
    </row>
    <row r="3032" spans="1:2">
      <c r="A3032" s="1">
        <v>291</v>
      </c>
      <c r="B3032">
        <v>1163.9658973384239</v>
      </c>
    </row>
    <row r="3033" spans="1:2">
      <c r="A3033" s="1">
        <v>291</v>
      </c>
      <c r="B3033">
        <v>765.68754050524137</v>
      </c>
    </row>
    <row r="3034" spans="1:2">
      <c r="A3034" s="1">
        <v>291</v>
      </c>
      <c r="B3034">
        <v>405.68005239212039</v>
      </c>
    </row>
    <row r="3035" spans="1:2">
      <c r="A3035" s="1">
        <v>292</v>
      </c>
      <c r="B3035">
        <v>1094.2188570348155</v>
      </c>
    </row>
    <row r="3036" spans="1:2">
      <c r="A3036" s="1">
        <v>292</v>
      </c>
      <c r="B3036">
        <v>1094.2188570348155</v>
      </c>
    </row>
    <row r="3037" spans="1:2">
      <c r="A3037" s="1">
        <v>293</v>
      </c>
      <c r="B3037">
        <v>1381.8773451265859</v>
      </c>
    </row>
    <row r="3038" spans="1:2">
      <c r="A3038" s="1">
        <v>293</v>
      </c>
      <c r="B3038">
        <v>1067.2499740012393</v>
      </c>
    </row>
    <row r="3039" spans="1:2">
      <c r="A3039" s="1">
        <v>294</v>
      </c>
      <c r="B3039">
        <v>1320.8243769993896</v>
      </c>
    </row>
    <row r="3040" spans="1:2">
      <c r="A3040" s="1">
        <v>294</v>
      </c>
      <c r="B3040">
        <v>511.76900229035186</v>
      </c>
    </row>
    <row r="3041" spans="1:2">
      <c r="A3041" s="1">
        <v>294</v>
      </c>
      <c r="B3041">
        <v>1320.8243769993896</v>
      </c>
    </row>
    <row r="3042" spans="1:2">
      <c r="A3042" s="1">
        <v>294</v>
      </c>
      <c r="B3042">
        <v>511.76900229035186</v>
      </c>
    </row>
    <row r="3043" spans="1:2">
      <c r="A3043" s="1">
        <v>295</v>
      </c>
      <c r="B3043">
        <v>0</v>
      </c>
    </row>
    <row r="3044" spans="1:2">
      <c r="A3044" s="1">
        <v>295</v>
      </c>
      <c r="B3044">
        <v>0</v>
      </c>
    </row>
    <row r="3045" spans="1:2">
      <c r="A3045" s="1">
        <v>295</v>
      </c>
      <c r="B3045">
        <v>1265.7391976357919</v>
      </c>
    </row>
    <row r="3046" spans="1:2">
      <c r="A3046" s="1">
        <v>296</v>
      </c>
      <c r="B3046">
        <v>1308.0171279648341</v>
      </c>
    </row>
    <row r="3047" spans="1:2">
      <c r="A3047" s="1">
        <v>296</v>
      </c>
      <c r="B3047">
        <v>1308.0171279648341</v>
      </c>
    </row>
    <row r="3048" spans="1:2">
      <c r="A3048" s="1">
        <v>296</v>
      </c>
      <c r="B3048">
        <v>153.97382576441532</v>
      </c>
    </row>
    <row r="3049" spans="1:2">
      <c r="A3049" s="1">
        <v>297</v>
      </c>
      <c r="B3049">
        <v>416.18667221593921</v>
      </c>
    </row>
    <row r="3050" spans="1:2">
      <c r="A3050" s="1">
        <v>298</v>
      </c>
      <c r="B3050">
        <v>153.40201637858539</v>
      </c>
    </row>
    <row r="3051" spans="1:2">
      <c r="A3051" s="1">
        <v>298</v>
      </c>
      <c r="B3051">
        <v>1239.7545696314089</v>
      </c>
    </row>
    <row r="3052" spans="1:2">
      <c r="A3052" s="1">
        <v>298</v>
      </c>
      <c r="B3052">
        <v>421.78928112831176</v>
      </c>
    </row>
    <row r="3053" spans="1:2">
      <c r="A3053" s="1">
        <v>299</v>
      </c>
      <c r="B3053">
        <v>2398.4723032869679</v>
      </c>
    </row>
    <row r="3054" spans="1:2">
      <c r="A3054" s="1">
        <v>300</v>
      </c>
      <c r="B3054">
        <v>2563.4454416891426</v>
      </c>
    </row>
    <row r="3055" spans="1:2">
      <c r="A3055" s="1">
        <v>301</v>
      </c>
      <c r="B3055">
        <v>1614.6094088406735</v>
      </c>
    </row>
    <row r="3056" spans="1:2">
      <c r="A3056" s="1">
        <v>302</v>
      </c>
      <c r="B3056">
        <v>2308.7541107808124</v>
      </c>
    </row>
    <row r="3057" spans="1:2">
      <c r="A3057" s="1">
        <v>303</v>
      </c>
      <c r="B3057">
        <v>184.80473438542836</v>
      </c>
    </row>
    <row r="3058" spans="1:2">
      <c r="A3058" s="1">
        <v>304</v>
      </c>
      <c r="B3058">
        <v>241.15016972236603</v>
      </c>
    </row>
    <row r="3059" spans="1:2">
      <c r="A3059" s="1">
        <v>305</v>
      </c>
      <c r="B3059">
        <v>0</v>
      </c>
    </row>
    <row r="3060" spans="1:2">
      <c r="A3060" s="1">
        <v>305</v>
      </c>
      <c r="B3060">
        <v>0</v>
      </c>
    </row>
    <row r="3061" spans="1:2">
      <c r="A3061" s="1">
        <v>308</v>
      </c>
      <c r="B3061">
        <v>2132.8020006739011</v>
      </c>
    </row>
    <row r="3062" spans="1:2">
      <c r="A3062" s="1">
        <v>309</v>
      </c>
      <c r="B3062">
        <v>1277.6615116971607</v>
      </c>
    </row>
    <row r="3063" spans="1:2">
      <c r="A3063" s="1">
        <v>310</v>
      </c>
      <c r="B3063">
        <v>107.84032684762025</v>
      </c>
    </row>
    <row r="3064" spans="1:2">
      <c r="A3064" s="1">
        <v>310</v>
      </c>
      <c r="B3064">
        <v>1249.3017200202648</v>
      </c>
    </row>
    <row r="3065" spans="1:2">
      <c r="A3065" s="1">
        <v>310</v>
      </c>
      <c r="B3065">
        <v>2055.5325611378166</v>
      </c>
    </row>
    <row r="3066" spans="1:2">
      <c r="A3066" s="1">
        <v>310</v>
      </c>
      <c r="B3066">
        <v>2325.2885449255232</v>
      </c>
    </row>
    <row r="3067" spans="1:2">
      <c r="A3067" s="1">
        <v>310</v>
      </c>
      <c r="B3067">
        <v>1778.3334902581373</v>
      </c>
    </row>
    <row r="3068" spans="1:2">
      <c r="A3068" s="1">
        <v>311</v>
      </c>
      <c r="B3068">
        <v>2585.6682448750626</v>
      </c>
    </row>
    <row r="3069" spans="1:2">
      <c r="A3069" s="1">
        <v>311</v>
      </c>
      <c r="B3069">
        <v>731.6692769464554</v>
      </c>
    </row>
    <row r="3070" spans="1:2">
      <c r="A3070" s="1">
        <v>311</v>
      </c>
      <c r="B3070">
        <v>2435.3800547460273</v>
      </c>
    </row>
    <row r="3071" spans="1:2">
      <c r="A3071" s="1">
        <v>311</v>
      </c>
      <c r="B3071">
        <v>2020.0808014375425</v>
      </c>
    </row>
    <row r="3072" spans="1:2">
      <c r="A3072" s="1">
        <v>311</v>
      </c>
      <c r="B3072">
        <v>2371.8802958783563</v>
      </c>
    </row>
    <row r="3073" spans="1:2">
      <c r="A3073" s="1">
        <v>312</v>
      </c>
      <c r="B3073">
        <v>1776.2260342259467</v>
      </c>
    </row>
    <row r="3074" spans="1:2">
      <c r="A3074" s="1">
        <v>312</v>
      </c>
      <c r="B3074">
        <v>1776.2260342259467</v>
      </c>
    </row>
    <row r="3075" spans="1:2">
      <c r="A3075" s="1">
        <v>312</v>
      </c>
      <c r="B3075">
        <v>1778.3334902581373</v>
      </c>
    </row>
    <row r="3076" spans="1:2">
      <c r="A3076" s="1">
        <v>312</v>
      </c>
      <c r="B3076">
        <v>2601.8192839901999</v>
      </c>
    </row>
    <row r="3077" spans="1:2">
      <c r="A3077" s="1">
        <v>312</v>
      </c>
      <c r="B3077">
        <v>868.23826959922985</v>
      </c>
    </row>
    <row r="3078" spans="1:2">
      <c r="A3078" s="1">
        <v>314</v>
      </c>
      <c r="B3078">
        <v>387.94600618782965</v>
      </c>
    </row>
    <row r="3079" spans="1:2">
      <c r="A3079" s="1">
        <v>315</v>
      </c>
      <c r="B3079">
        <v>2366.4642849805532</v>
      </c>
    </row>
    <row r="3080" spans="1:2">
      <c r="A3080" s="1">
        <v>315</v>
      </c>
      <c r="B3080">
        <v>2366.4642849805532</v>
      </c>
    </row>
    <row r="3081" spans="1:2">
      <c r="A3081" s="1">
        <v>315</v>
      </c>
      <c r="B3081">
        <v>1954.6282960477681</v>
      </c>
    </row>
    <row r="3082" spans="1:2">
      <c r="A3082" s="1">
        <v>316</v>
      </c>
      <c r="B3082">
        <v>1596.7377003791921</v>
      </c>
    </row>
    <row r="3083" spans="1:2">
      <c r="A3083" s="1">
        <v>316</v>
      </c>
      <c r="B3083">
        <v>1596.7377003791921</v>
      </c>
    </row>
    <row r="3084" spans="1:2">
      <c r="A3084" s="1">
        <v>316</v>
      </c>
      <c r="B3084">
        <v>1050.6905557036232</v>
      </c>
    </row>
    <row r="3085" spans="1:2">
      <c r="A3085" s="1">
        <v>316</v>
      </c>
      <c r="B3085">
        <v>29.950815614029594</v>
      </c>
    </row>
    <row r="3086" spans="1:2">
      <c r="A3086" s="1">
        <v>317</v>
      </c>
      <c r="B3086">
        <v>1206.2056096429303</v>
      </c>
    </row>
    <row r="3087" spans="1:2">
      <c r="A3087" s="1">
        <v>318</v>
      </c>
      <c r="B3087">
        <v>1309.4964041270573</v>
      </c>
    </row>
    <row r="3088" spans="1:2">
      <c r="A3088" s="1">
        <v>326</v>
      </c>
      <c r="B3088">
        <v>545.15552187134824</v>
      </c>
    </row>
    <row r="3089" spans="1:2">
      <c r="A3089" s="1">
        <v>327</v>
      </c>
      <c r="B3089">
        <v>1152.6925764582122</v>
      </c>
    </row>
    <row r="3090" spans="1:2">
      <c r="A3090" s="1">
        <v>327</v>
      </c>
      <c r="B3090">
        <v>1152.6925764582122</v>
      </c>
    </row>
    <row r="3091" spans="1:2">
      <c r="A3091" s="1">
        <v>329</v>
      </c>
      <c r="B3091">
        <v>720.41186245639506</v>
      </c>
    </row>
    <row r="3092" spans="1:2">
      <c r="A3092" s="1">
        <v>329</v>
      </c>
      <c r="B3092">
        <v>720.41186245639506</v>
      </c>
    </row>
    <row r="3093" spans="1:2">
      <c r="A3093" s="1">
        <v>330</v>
      </c>
      <c r="B3093">
        <v>598.89727542183152</v>
      </c>
    </row>
    <row r="3094" spans="1:2">
      <c r="A3094" s="1">
        <v>330</v>
      </c>
      <c r="B3094">
        <v>598.89727542183152</v>
      </c>
    </row>
    <row r="3095" spans="1:2">
      <c r="A3095" s="1">
        <v>331</v>
      </c>
      <c r="B3095">
        <v>2423.2271819403772</v>
      </c>
    </row>
    <row r="3096" spans="1:2">
      <c r="A3096" s="1">
        <v>331</v>
      </c>
      <c r="B3096">
        <v>2423.2271819403772</v>
      </c>
    </row>
    <row r="3097" spans="1:2">
      <c r="A3097" s="1">
        <v>332</v>
      </c>
      <c r="B3097">
        <v>234.40667972306764</v>
      </c>
    </row>
    <row r="3098" spans="1:2">
      <c r="A3098" s="1">
        <v>332</v>
      </c>
      <c r="B3098">
        <v>234.40667972306764</v>
      </c>
    </row>
    <row r="3099" spans="1:2">
      <c r="A3099" s="1">
        <v>333</v>
      </c>
      <c r="B3099">
        <v>2455.248988921519</v>
      </c>
    </row>
    <row r="3100" spans="1:2">
      <c r="A3100" s="1">
        <v>333</v>
      </c>
      <c r="B3100">
        <v>2455.248988921519</v>
      </c>
    </row>
    <row r="3101" spans="1:2">
      <c r="A3101" s="1">
        <v>335</v>
      </c>
      <c r="B3101">
        <v>2393.5762351890417</v>
      </c>
    </row>
    <row r="3102" spans="1:2">
      <c r="A3102" s="1">
        <v>335</v>
      </c>
      <c r="B3102">
        <v>2393.5762351890417</v>
      </c>
    </row>
    <row r="3103" spans="1:2">
      <c r="A3103" s="1">
        <v>338</v>
      </c>
      <c r="B3103">
        <v>677.08411048300673</v>
      </c>
    </row>
    <row r="3104" spans="1:2">
      <c r="A3104" s="1">
        <v>338</v>
      </c>
      <c r="B3104">
        <v>644.92395579475533</v>
      </c>
    </row>
    <row r="3105" spans="1:2">
      <c r="A3105" s="1">
        <v>338</v>
      </c>
      <c r="B3105">
        <v>677.08411048300673</v>
      </c>
    </row>
    <row r="3106" spans="1:2">
      <c r="A3106" s="1">
        <v>338</v>
      </c>
      <c r="B3106">
        <v>644.92395579475533</v>
      </c>
    </row>
    <row r="3107" spans="1:2">
      <c r="A3107" s="1">
        <v>339</v>
      </c>
      <c r="B3107">
        <v>768.7240032607134</v>
      </c>
    </row>
    <row r="3108" spans="1:2">
      <c r="A3108" s="1">
        <v>339</v>
      </c>
      <c r="B3108">
        <v>768.7240032607134</v>
      </c>
    </row>
    <row r="3109" spans="1:2">
      <c r="A3109" s="1">
        <v>340</v>
      </c>
      <c r="B3109">
        <v>1308.0171279648341</v>
      </c>
    </row>
    <row r="3110" spans="1:2">
      <c r="A3110" s="1">
        <v>340</v>
      </c>
      <c r="B3110">
        <v>1163.9658973384239</v>
      </c>
    </row>
    <row r="3111" spans="1:2">
      <c r="A3111" s="1">
        <v>340</v>
      </c>
      <c r="B3111">
        <v>444.17829635035497</v>
      </c>
    </row>
    <row r="3112" spans="1:2">
      <c r="A3112" s="1">
        <v>340</v>
      </c>
      <c r="B3112">
        <v>1163.9658973384239</v>
      </c>
    </row>
    <row r="3113" spans="1:2">
      <c r="A3113" s="1">
        <v>340</v>
      </c>
      <c r="B3113">
        <v>1010.5933243735041</v>
      </c>
    </row>
    <row r="3114" spans="1:2">
      <c r="A3114" s="1">
        <v>340</v>
      </c>
      <c r="B3114">
        <v>1221.6404513081991</v>
      </c>
    </row>
    <row r="3115" spans="1:2">
      <c r="A3115" s="1">
        <v>340</v>
      </c>
      <c r="B3115">
        <v>1063.5978080592326</v>
      </c>
    </row>
    <row r="3116" spans="1:2">
      <c r="A3116" s="1">
        <v>340</v>
      </c>
      <c r="B3116">
        <v>1308.0171279648341</v>
      </c>
    </row>
    <row r="3117" spans="1:2">
      <c r="A3117" s="1">
        <v>340</v>
      </c>
      <c r="B3117">
        <v>1163.9658973384239</v>
      </c>
    </row>
    <row r="3118" spans="1:2">
      <c r="A3118" s="1">
        <v>340</v>
      </c>
      <c r="B3118">
        <v>444.17829635035497</v>
      </c>
    </row>
    <row r="3119" spans="1:2">
      <c r="A3119" s="1">
        <v>340</v>
      </c>
      <c r="B3119">
        <v>1163.9658973384239</v>
      </c>
    </row>
    <row r="3120" spans="1:2">
      <c r="A3120" s="1">
        <v>340</v>
      </c>
      <c r="B3120">
        <v>1010.5933243735041</v>
      </c>
    </row>
    <row r="3121" spans="1:2">
      <c r="A3121" s="1">
        <v>340</v>
      </c>
      <c r="B3121">
        <v>1221.6404513081991</v>
      </c>
    </row>
    <row r="3122" spans="1:2">
      <c r="A3122" s="1">
        <v>340</v>
      </c>
      <c r="B3122">
        <v>1063.5978080592326</v>
      </c>
    </row>
    <row r="3123" spans="1:2">
      <c r="A3123" s="1">
        <v>341</v>
      </c>
      <c r="B3123">
        <v>1152.6925764582122</v>
      </c>
    </row>
    <row r="3124" spans="1:2">
      <c r="A3124" s="1">
        <v>341</v>
      </c>
      <c r="B3124">
        <v>1277.6615116971607</v>
      </c>
    </row>
    <row r="3125" spans="1:2">
      <c r="A3125" s="1">
        <v>341</v>
      </c>
      <c r="B3125">
        <v>539.90788361455338</v>
      </c>
    </row>
    <row r="3126" spans="1:2">
      <c r="A3126" s="1">
        <v>341</v>
      </c>
      <c r="B3126">
        <v>1258.1615153084038</v>
      </c>
    </row>
    <row r="3127" spans="1:2">
      <c r="A3127" s="1">
        <v>341</v>
      </c>
      <c r="B3127">
        <v>765.68754050524137</v>
      </c>
    </row>
    <row r="3128" spans="1:2">
      <c r="A3128" s="1">
        <v>341</v>
      </c>
      <c r="B3128">
        <v>1115.3477614810633</v>
      </c>
    </row>
    <row r="3129" spans="1:2">
      <c r="A3129" s="1">
        <v>341</v>
      </c>
      <c r="B3129">
        <v>0</v>
      </c>
    </row>
    <row r="3130" spans="1:2">
      <c r="A3130" s="1">
        <v>341</v>
      </c>
      <c r="B3130">
        <v>1130.5158888568906</v>
      </c>
    </row>
    <row r="3131" spans="1:2">
      <c r="A3131" s="1">
        <v>341</v>
      </c>
      <c r="B3131">
        <v>677.08411048300673</v>
      </c>
    </row>
    <row r="3132" spans="1:2">
      <c r="A3132" s="1">
        <v>341</v>
      </c>
      <c r="B3132">
        <v>704.29795401442163</v>
      </c>
    </row>
    <row r="3133" spans="1:2">
      <c r="A3133" s="1">
        <v>341</v>
      </c>
      <c r="B3133">
        <v>511.76900229035186</v>
      </c>
    </row>
    <row r="3134" spans="1:2">
      <c r="A3134" s="1">
        <v>341</v>
      </c>
      <c r="B3134">
        <v>1152.6925764582122</v>
      </c>
    </row>
    <row r="3135" spans="1:2">
      <c r="A3135" s="1">
        <v>341</v>
      </c>
      <c r="B3135">
        <v>1277.6615116971607</v>
      </c>
    </row>
    <row r="3136" spans="1:2">
      <c r="A3136" s="1">
        <v>341</v>
      </c>
      <c r="B3136">
        <v>539.90788361455338</v>
      </c>
    </row>
    <row r="3137" spans="1:2">
      <c r="A3137" s="1">
        <v>341</v>
      </c>
      <c r="B3137">
        <v>1258.1615153084038</v>
      </c>
    </row>
    <row r="3138" spans="1:2">
      <c r="A3138" s="1">
        <v>341</v>
      </c>
      <c r="B3138">
        <v>765.68754050524137</v>
      </c>
    </row>
    <row r="3139" spans="1:2">
      <c r="A3139" s="1">
        <v>341</v>
      </c>
      <c r="B3139">
        <v>1115.3477614810633</v>
      </c>
    </row>
    <row r="3140" spans="1:2">
      <c r="A3140" s="1">
        <v>341</v>
      </c>
      <c r="B3140">
        <v>0</v>
      </c>
    </row>
    <row r="3141" spans="1:2">
      <c r="A3141" s="1">
        <v>341</v>
      </c>
      <c r="B3141">
        <v>1130.5158888568906</v>
      </c>
    </row>
    <row r="3142" spans="1:2">
      <c r="A3142" s="1">
        <v>341</v>
      </c>
      <c r="B3142">
        <v>677.08411048300673</v>
      </c>
    </row>
    <row r="3143" spans="1:2">
      <c r="A3143" s="1">
        <v>341</v>
      </c>
      <c r="B3143">
        <v>704.29795401442163</v>
      </c>
    </row>
    <row r="3144" spans="1:2">
      <c r="A3144" s="1">
        <v>341</v>
      </c>
      <c r="B3144">
        <v>511.76900229035186</v>
      </c>
    </row>
    <row r="3145" spans="1:2">
      <c r="A3145" s="1">
        <v>342</v>
      </c>
      <c r="B3145">
        <v>1074.2216765495241</v>
      </c>
    </row>
    <row r="3146" spans="1:2">
      <c r="A3146" s="1">
        <v>342</v>
      </c>
      <c r="B3146">
        <v>832.19145880516771</v>
      </c>
    </row>
    <row r="3147" spans="1:2">
      <c r="A3147" s="1">
        <v>342</v>
      </c>
      <c r="B3147">
        <v>780.44690571724402</v>
      </c>
    </row>
    <row r="3148" spans="1:2">
      <c r="A3148" s="1">
        <v>342</v>
      </c>
      <c r="B3148">
        <v>1320.8243769993896</v>
      </c>
    </row>
    <row r="3149" spans="1:2">
      <c r="A3149" s="1">
        <v>342</v>
      </c>
      <c r="B3149">
        <v>111.3143029009552</v>
      </c>
    </row>
    <row r="3150" spans="1:2">
      <c r="A3150" s="1">
        <v>342</v>
      </c>
      <c r="B3150">
        <v>1324.2932160586579</v>
      </c>
    </row>
    <row r="3151" spans="1:2">
      <c r="A3151" s="1">
        <v>342</v>
      </c>
      <c r="B3151">
        <v>1324.2932160586579</v>
      </c>
    </row>
    <row r="3152" spans="1:2">
      <c r="A3152" s="1">
        <v>342</v>
      </c>
      <c r="B3152">
        <v>1074.2216765495241</v>
      </c>
    </row>
    <row r="3153" spans="1:2">
      <c r="A3153" s="1">
        <v>342</v>
      </c>
      <c r="B3153">
        <v>832.19145880516771</v>
      </c>
    </row>
    <row r="3154" spans="1:2">
      <c r="A3154" s="1">
        <v>342</v>
      </c>
      <c r="B3154">
        <v>780.44690571724402</v>
      </c>
    </row>
    <row r="3155" spans="1:2">
      <c r="A3155" s="1">
        <v>342</v>
      </c>
      <c r="B3155">
        <v>1320.8243769993896</v>
      </c>
    </row>
    <row r="3156" spans="1:2">
      <c r="A3156" s="1">
        <v>342</v>
      </c>
      <c r="B3156">
        <v>111.3143029009552</v>
      </c>
    </row>
    <row r="3157" spans="1:2">
      <c r="A3157" s="1">
        <v>342</v>
      </c>
      <c r="B3157">
        <v>1324.2932160586579</v>
      </c>
    </row>
    <row r="3158" spans="1:2">
      <c r="A3158" s="1">
        <v>342</v>
      </c>
      <c r="B3158">
        <v>1324.2932160586579</v>
      </c>
    </row>
    <row r="3159" spans="1:2">
      <c r="A3159" s="1">
        <v>343</v>
      </c>
      <c r="B3159">
        <v>1258.1615153084038</v>
      </c>
    </row>
    <row r="3160" spans="1:2">
      <c r="A3160" s="1">
        <v>343</v>
      </c>
      <c r="B3160">
        <v>864.48528444828764</v>
      </c>
    </row>
    <row r="3161" spans="1:2">
      <c r="A3161" s="1">
        <v>343</v>
      </c>
      <c r="B3161">
        <v>1258.1615153084038</v>
      </c>
    </row>
    <row r="3162" spans="1:2">
      <c r="A3162" s="1">
        <v>343</v>
      </c>
      <c r="B3162">
        <v>864.48528444828764</v>
      </c>
    </row>
    <row r="3163" spans="1:2">
      <c r="A3163" s="1">
        <v>344</v>
      </c>
      <c r="B3163">
        <v>620.30546740983561</v>
      </c>
    </row>
    <row r="3164" spans="1:2">
      <c r="A3164" s="1">
        <v>344</v>
      </c>
      <c r="B3164">
        <v>405.68005239212039</v>
      </c>
    </row>
    <row r="3165" spans="1:2">
      <c r="A3165" s="1">
        <v>344</v>
      </c>
      <c r="B3165">
        <v>620.30546740983561</v>
      </c>
    </row>
    <row r="3166" spans="1:2">
      <c r="A3166" s="1">
        <v>344</v>
      </c>
      <c r="B3166">
        <v>405.68005239212039</v>
      </c>
    </row>
    <row r="3167" spans="1:2">
      <c r="A3167" s="1">
        <v>345</v>
      </c>
      <c r="B3167">
        <v>1358.6840307846126</v>
      </c>
    </row>
    <row r="3168" spans="1:2">
      <c r="A3168" s="1">
        <v>345</v>
      </c>
      <c r="B3168">
        <v>1358.6840307846126</v>
      </c>
    </row>
    <row r="3169" spans="1:2">
      <c r="A3169" s="1">
        <v>349</v>
      </c>
      <c r="B3169">
        <v>681.43438290066319</v>
      </c>
    </row>
    <row r="3170" spans="1:2">
      <c r="A3170" s="1">
        <v>349</v>
      </c>
      <c r="B3170">
        <v>681.43438290066319</v>
      </c>
    </row>
    <row r="3171" spans="1:2">
      <c r="A3171" s="1">
        <v>350</v>
      </c>
      <c r="B3171">
        <v>511.76900229035186</v>
      </c>
    </row>
    <row r="3172" spans="1:2">
      <c r="A3172" s="1">
        <v>350</v>
      </c>
      <c r="B3172">
        <v>511.76900229035186</v>
      </c>
    </row>
    <row r="3173" spans="1:2">
      <c r="A3173" s="1">
        <v>352</v>
      </c>
      <c r="B3173">
        <v>1221.6404513081991</v>
      </c>
    </row>
    <row r="3174" spans="1:2">
      <c r="A3174" s="1">
        <v>352</v>
      </c>
      <c r="B3174">
        <v>1094.2188570348155</v>
      </c>
    </row>
    <row r="3175" spans="1:2">
      <c r="A3175" s="1">
        <v>352</v>
      </c>
      <c r="B3175">
        <v>558.13255765685938</v>
      </c>
    </row>
    <row r="3176" spans="1:2">
      <c r="A3176" s="1">
        <v>352</v>
      </c>
      <c r="B3176">
        <v>1221.6404513081991</v>
      </c>
    </row>
    <row r="3177" spans="1:2">
      <c r="A3177" s="1">
        <v>352</v>
      </c>
      <c r="B3177">
        <v>1094.2188570348155</v>
      </c>
    </row>
    <row r="3178" spans="1:2">
      <c r="A3178" s="1">
        <v>352</v>
      </c>
      <c r="B3178">
        <v>558.13255765685938</v>
      </c>
    </row>
    <row r="3179" spans="1:2">
      <c r="A3179" s="1">
        <v>353</v>
      </c>
      <c r="B3179">
        <v>1082.4328337125512</v>
      </c>
    </row>
    <row r="3180" spans="1:2">
      <c r="A3180" s="1">
        <v>354</v>
      </c>
      <c r="B3180">
        <v>671.67690995139105</v>
      </c>
    </row>
    <row r="3181" spans="1:2">
      <c r="A3181" s="1">
        <v>354</v>
      </c>
      <c r="B3181">
        <v>125.07354628591884</v>
      </c>
    </row>
    <row r="3182" spans="1:2">
      <c r="A3182" s="1">
        <v>354</v>
      </c>
      <c r="B3182">
        <v>671.67690995139105</v>
      </c>
    </row>
    <row r="3183" spans="1:2">
      <c r="A3183" s="1">
        <v>354</v>
      </c>
      <c r="B3183">
        <v>125.07354628591884</v>
      </c>
    </row>
    <row r="3184" spans="1:2">
      <c r="A3184" s="1">
        <v>356</v>
      </c>
      <c r="B3184">
        <v>874.73640574576132</v>
      </c>
    </row>
    <row r="3185" spans="1:2">
      <c r="A3185" s="1">
        <v>356</v>
      </c>
      <c r="B3185">
        <v>874.73640574576132</v>
      </c>
    </row>
    <row r="3186" spans="1:2">
      <c r="A3186" s="1">
        <v>357</v>
      </c>
      <c r="B3186">
        <v>1050.6905557036232</v>
      </c>
    </row>
    <row r="3187" spans="1:2">
      <c r="A3187" s="1">
        <v>357</v>
      </c>
      <c r="B3187">
        <v>488.66729057900938</v>
      </c>
    </row>
    <row r="3188" spans="1:2">
      <c r="A3188" s="1">
        <v>357</v>
      </c>
      <c r="B3188">
        <v>1050.6905557036232</v>
      </c>
    </row>
    <row r="3189" spans="1:2">
      <c r="A3189" s="1">
        <v>357</v>
      </c>
      <c r="B3189">
        <v>488.66729057900938</v>
      </c>
    </row>
    <row r="3190" spans="1:2">
      <c r="A3190" s="1">
        <v>358</v>
      </c>
      <c r="B3190">
        <v>1348.6654603307627</v>
      </c>
    </row>
    <row r="3191" spans="1:2">
      <c r="A3191" s="1">
        <v>358</v>
      </c>
      <c r="B3191">
        <v>1348.6654603307627</v>
      </c>
    </row>
    <row r="3192" spans="1:2">
      <c r="A3192" s="1">
        <v>359</v>
      </c>
      <c r="B3192">
        <v>0</v>
      </c>
    </row>
    <row r="3193" spans="1:2">
      <c r="A3193" s="1">
        <v>359</v>
      </c>
      <c r="B3193">
        <v>853.17927625399295</v>
      </c>
    </row>
    <row r="3194" spans="1:2">
      <c r="A3194" s="1">
        <v>359</v>
      </c>
      <c r="B3194">
        <v>488.66729057900938</v>
      </c>
    </row>
    <row r="3195" spans="1:2">
      <c r="A3195" s="1">
        <v>359</v>
      </c>
      <c r="B3195">
        <v>0</v>
      </c>
    </row>
    <row r="3196" spans="1:2">
      <c r="A3196" s="1">
        <v>359</v>
      </c>
      <c r="B3196">
        <v>853.17927625399295</v>
      </c>
    </row>
    <row r="3197" spans="1:2">
      <c r="A3197" s="1">
        <v>359</v>
      </c>
      <c r="B3197">
        <v>488.66729057900938</v>
      </c>
    </row>
    <row r="3198" spans="1:2">
      <c r="A3198" s="1">
        <v>361</v>
      </c>
      <c r="B3198">
        <v>1308.0171279648341</v>
      </c>
    </row>
    <row r="3199" spans="1:2">
      <c r="A3199" s="1">
        <v>362</v>
      </c>
      <c r="B3199">
        <v>36.890493305435037</v>
      </c>
    </row>
    <row r="3200" spans="1:2">
      <c r="A3200" s="1">
        <v>362</v>
      </c>
      <c r="B3200">
        <v>230.27164624825963</v>
      </c>
    </row>
    <row r="3201" spans="1:2">
      <c r="A3201" s="1">
        <v>362</v>
      </c>
      <c r="B3201">
        <v>1348.6654603307627</v>
      </c>
    </row>
    <row r="3202" spans="1:2">
      <c r="A3202" s="1">
        <v>362</v>
      </c>
      <c r="B3202">
        <v>536.29928891216844</v>
      </c>
    </row>
    <row r="3203" spans="1:2">
      <c r="A3203" s="1">
        <v>362</v>
      </c>
      <c r="B3203">
        <v>36.890493305435037</v>
      </c>
    </row>
    <row r="3204" spans="1:2">
      <c r="A3204" s="1">
        <v>362</v>
      </c>
      <c r="B3204">
        <v>230.27164624825963</v>
      </c>
    </row>
    <row r="3205" spans="1:2">
      <c r="A3205" s="1">
        <v>362</v>
      </c>
      <c r="B3205">
        <v>1348.6654603307627</v>
      </c>
    </row>
    <row r="3206" spans="1:2">
      <c r="A3206" s="1">
        <v>363</v>
      </c>
      <c r="B3206">
        <v>176.57039405555352</v>
      </c>
    </row>
    <row r="3207" spans="1:2">
      <c r="A3207" s="1">
        <v>363</v>
      </c>
      <c r="B3207">
        <v>176.57039405555352</v>
      </c>
    </row>
    <row r="3208" spans="1:2">
      <c r="A3208" s="1">
        <v>364</v>
      </c>
      <c r="B3208">
        <v>387.69827973772743</v>
      </c>
    </row>
    <row r="3209" spans="1:2">
      <c r="A3209" s="1">
        <v>365</v>
      </c>
      <c r="B3209">
        <v>2366.4642849805532</v>
      </c>
    </row>
    <row r="3210" spans="1:2">
      <c r="A3210" s="1">
        <v>365</v>
      </c>
      <c r="B3210">
        <v>2366.4642849805532</v>
      </c>
    </row>
    <row r="3211" spans="1:2">
      <c r="A3211" s="1">
        <v>365</v>
      </c>
      <c r="B3211">
        <v>1958.9174117490782</v>
      </c>
    </row>
    <row r="3212" spans="1:2">
      <c r="A3212" s="1">
        <v>366</v>
      </c>
      <c r="B3212">
        <v>699.12365666502535</v>
      </c>
    </row>
    <row r="3213" spans="1:2">
      <c r="A3213" s="1">
        <v>366</v>
      </c>
      <c r="B3213">
        <v>1164.790469756108</v>
      </c>
    </row>
    <row r="3214" spans="1:2">
      <c r="A3214" s="1">
        <v>366</v>
      </c>
      <c r="B3214">
        <v>699.12365666502535</v>
      </c>
    </row>
    <row r="3215" spans="1:2">
      <c r="A3215" s="1">
        <v>366</v>
      </c>
      <c r="B3215">
        <v>1164.790469756108</v>
      </c>
    </row>
    <row r="3216" spans="1:2">
      <c r="A3216" s="1">
        <v>369</v>
      </c>
      <c r="B3216">
        <v>153.97382576441532</v>
      </c>
    </row>
    <row r="3217" spans="1:2">
      <c r="A3217" s="1">
        <v>369</v>
      </c>
      <c r="B3217">
        <v>153.97382576441532</v>
      </c>
    </row>
    <row r="3218" spans="1:2">
      <c r="A3218" s="1">
        <v>370</v>
      </c>
      <c r="B3218">
        <v>2067.2297950289353</v>
      </c>
    </row>
    <row r="3219" spans="1:2">
      <c r="A3219" s="1">
        <v>371</v>
      </c>
      <c r="B3219">
        <v>0</v>
      </c>
    </row>
    <row r="3220" spans="1:2">
      <c r="A3220" s="1">
        <v>371</v>
      </c>
      <c r="B3220">
        <v>704.29795401442163</v>
      </c>
    </row>
    <row r="3221" spans="1:2">
      <c r="A3221" s="1">
        <v>371</v>
      </c>
      <c r="B3221">
        <v>0</v>
      </c>
    </row>
    <row r="3222" spans="1:2">
      <c r="A3222" s="1">
        <v>371</v>
      </c>
      <c r="B3222">
        <v>704.29795401442163</v>
      </c>
    </row>
    <row r="3223" spans="1:2">
      <c r="A3223" s="1">
        <v>371</v>
      </c>
      <c r="B3223">
        <v>1324.2932160586579</v>
      </c>
    </row>
    <row r="3224" spans="1:2">
      <c r="A3224" s="1">
        <v>371</v>
      </c>
      <c r="B3224">
        <v>405.68005239212039</v>
      </c>
    </row>
    <row r="3225" spans="1:2">
      <c r="A3225" s="1">
        <v>372</v>
      </c>
      <c r="B3225">
        <v>539.90788361455338</v>
      </c>
    </row>
    <row r="3226" spans="1:2">
      <c r="A3226" s="1">
        <v>372</v>
      </c>
      <c r="B3226">
        <v>111.3143029009552</v>
      </c>
    </row>
    <row r="3227" spans="1:2">
      <c r="A3227" s="1">
        <v>372</v>
      </c>
      <c r="B3227">
        <v>511.76900229035186</v>
      </c>
    </row>
    <row r="3228" spans="1:2">
      <c r="A3228" s="1">
        <v>372</v>
      </c>
      <c r="B3228">
        <v>539.90788361455338</v>
      </c>
    </row>
    <row r="3229" spans="1:2">
      <c r="A3229" s="1">
        <v>372</v>
      </c>
      <c r="B3229">
        <v>111.3143029009552</v>
      </c>
    </row>
    <row r="3230" spans="1:2">
      <c r="A3230" s="1">
        <v>372</v>
      </c>
      <c r="B3230">
        <v>511.76900229035186</v>
      </c>
    </row>
    <row r="3231" spans="1:2">
      <c r="A3231" s="1">
        <v>372</v>
      </c>
      <c r="B3231">
        <v>1094.2188570348155</v>
      </c>
    </row>
    <row r="3232" spans="1:2">
      <c r="A3232" s="1">
        <v>373</v>
      </c>
      <c r="B3232">
        <v>1010.5933243735041</v>
      </c>
    </row>
    <row r="3233" spans="1:2">
      <c r="A3233" s="1">
        <v>373</v>
      </c>
      <c r="B3233">
        <v>1130.5158888568906</v>
      </c>
    </row>
    <row r="3234" spans="1:2">
      <c r="A3234" s="1">
        <v>373</v>
      </c>
      <c r="B3234">
        <v>233.98294047415911</v>
      </c>
    </row>
    <row r="3235" spans="1:2">
      <c r="A3235" s="1">
        <v>373</v>
      </c>
      <c r="B3235">
        <v>1010.5933243735041</v>
      </c>
    </row>
    <row r="3236" spans="1:2">
      <c r="A3236" s="1">
        <v>373</v>
      </c>
      <c r="B3236">
        <v>1130.5158888568906</v>
      </c>
    </row>
    <row r="3237" spans="1:2">
      <c r="A3237" s="1">
        <v>373</v>
      </c>
      <c r="B3237">
        <v>233.98294047415911</v>
      </c>
    </row>
    <row r="3238" spans="1:2">
      <c r="A3238" s="1">
        <v>374</v>
      </c>
      <c r="B3238">
        <v>218.4770378022026</v>
      </c>
    </row>
    <row r="3239" spans="1:2">
      <c r="A3239" s="1">
        <v>374</v>
      </c>
      <c r="B3239">
        <v>218.4770378022026</v>
      </c>
    </row>
    <row r="3240" spans="1:2">
      <c r="A3240" s="1">
        <v>381</v>
      </c>
      <c r="B3240">
        <v>2393.5762351890417</v>
      </c>
    </row>
    <row r="3241" spans="1:2">
      <c r="A3241" s="1">
        <v>381</v>
      </c>
      <c r="B3241">
        <v>2393.5762351890417</v>
      </c>
    </row>
    <row r="3242" spans="1:2">
      <c r="A3242" s="1">
        <v>383</v>
      </c>
      <c r="B3242">
        <v>387.89370932599536</v>
      </c>
    </row>
    <row r="3243" spans="1:2">
      <c r="A3243" s="1">
        <v>383</v>
      </c>
      <c r="B3243">
        <v>387.89370932599536</v>
      </c>
    </row>
    <row r="3244" spans="1:2">
      <c r="A3244" s="1">
        <v>387</v>
      </c>
      <c r="B3244">
        <v>1308.0171279648341</v>
      </c>
    </row>
    <row r="3245" spans="1:2">
      <c r="A3245" s="1">
        <v>387</v>
      </c>
      <c r="B3245">
        <v>1308.0171279648341</v>
      </c>
    </row>
    <row r="3246" spans="1:2">
      <c r="A3246" s="1">
        <v>391</v>
      </c>
      <c r="B3246">
        <v>631.13776278572243</v>
      </c>
    </row>
    <row r="3247" spans="1:2">
      <c r="A3247" s="1">
        <v>391</v>
      </c>
      <c r="B3247">
        <v>631.13776278572243</v>
      </c>
    </row>
    <row r="3248" spans="1:2">
      <c r="A3248" s="1">
        <v>392</v>
      </c>
      <c r="B3248">
        <v>939.22367375973272</v>
      </c>
    </row>
    <row r="3249" spans="1:2">
      <c r="A3249" s="1">
        <v>392</v>
      </c>
      <c r="B3249">
        <v>218.4770378022026</v>
      </c>
    </row>
    <row r="3250" spans="1:2">
      <c r="A3250" s="1">
        <v>392</v>
      </c>
      <c r="B3250">
        <v>939.22367375973272</v>
      </c>
    </row>
    <row r="3251" spans="1:2">
      <c r="A3251" s="1">
        <v>392</v>
      </c>
      <c r="B3251">
        <v>218.4770378022026</v>
      </c>
    </row>
    <row r="3252" spans="1:2">
      <c r="A3252" s="1">
        <v>393</v>
      </c>
      <c r="B3252">
        <v>1749.9085694532764</v>
      </c>
    </row>
    <row r="3253" spans="1:2">
      <c r="A3253" s="1">
        <v>393</v>
      </c>
      <c r="B3253">
        <v>1308.0171279648341</v>
      </c>
    </row>
    <row r="3254" spans="1:2">
      <c r="A3254" s="1">
        <v>393</v>
      </c>
      <c r="B3254">
        <v>1749.9085694532764</v>
      </c>
    </row>
    <row r="3255" spans="1:2">
      <c r="A3255" s="1">
        <v>393</v>
      </c>
      <c r="B3255">
        <v>1308.0171279648341</v>
      </c>
    </row>
    <row r="3256" spans="1:2">
      <c r="A3256" s="1">
        <v>394</v>
      </c>
      <c r="B3256">
        <v>631.13776278572243</v>
      </c>
    </row>
    <row r="3257" spans="1:2">
      <c r="A3257" s="1">
        <v>394</v>
      </c>
      <c r="B3257">
        <v>271.29683360650813</v>
      </c>
    </row>
    <row r="3258" spans="1:2">
      <c r="A3258" s="1">
        <v>394</v>
      </c>
      <c r="B3258">
        <v>1559.3539332714688</v>
      </c>
    </row>
    <row r="3259" spans="1:2">
      <c r="A3259" s="1">
        <v>394</v>
      </c>
      <c r="B3259">
        <v>631.13776278572243</v>
      </c>
    </row>
    <row r="3260" spans="1:2">
      <c r="A3260" s="1">
        <v>394</v>
      </c>
      <c r="B3260">
        <v>271.29683360650813</v>
      </c>
    </row>
    <row r="3261" spans="1:2">
      <c r="A3261" s="1">
        <v>394</v>
      </c>
      <c r="B3261">
        <v>1559.3539332714688</v>
      </c>
    </row>
    <row r="3262" spans="1:2">
      <c r="A3262" s="1">
        <v>395</v>
      </c>
      <c r="B3262">
        <v>1955.3759672402834</v>
      </c>
    </row>
    <row r="3263" spans="1:2">
      <c r="A3263" s="1">
        <v>395</v>
      </c>
      <c r="B3263">
        <v>213.88201319026487</v>
      </c>
    </row>
    <row r="3264" spans="1:2">
      <c r="A3264" s="1">
        <v>395</v>
      </c>
      <c r="B3264">
        <v>1955.3759672402834</v>
      </c>
    </row>
    <row r="3265" spans="1:2">
      <c r="A3265" s="1">
        <v>395</v>
      </c>
      <c r="B3265">
        <v>213.88201319026487</v>
      </c>
    </row>
    <row r="3266" spans="1:2">
      <c r="A3266" s="1">
        <v>396</v>
      </c>
      <c r="B3266">
        <v>2563.4454416891426</v>
      </c>
    </row>
    <row r="3267" spans="1:2">
      <c r="A3267" s="1">
        <v>396</v>
      </c>
      <c r="B3267">
        <v>2563.4454416891426</v>
      </c>
    </row>
    <row r="3268" spans="1:2">
      <c r="A3268" s="1">
        <v>397</v>
      </c>
      <c r="B3268">
        <v>681.43438290066319</v>
      </c>
    </row>
    <row r="3269" spans="1:2">
      <c r="A3269" s="1">
        <v>397</v>
      </c>
      <c r="B3269">
        <v>681.43438290066319</v>
      </c>
    </row>
    <row r="3270" spans="1:2">
      <c r="A3270" s="1">
        <v>397</v>
      </c>
      <c r="B3270">
        <v>254.97624976061414</v>
      </c>
    </row>
    <row r="3271" spans="1:2">
      <c r="A3271" s="1">
        <v>398</v>
      </c>
      <c r="B3271">
        <v>819.55014121082502</v>
      </c>
    </row>
    <row r="3272" spans="1:2">
      <c r="A3272" s="1">
        <v>398</v>
      </c>
      <c r="B3272">
        <v>819.55014121082502</v>
      </c>
    </row>
    <row r="3273" spans="1:2">
      <c r="A3273" s="1">
        <v>400</v>
      </c>
      <c r="B3273">
        <v>0</v>
      </c>
    </row>
    <row r="3274" spans="1:2">
      <c r="A3274" s="1">
        <v>401</v>
      </c>
      <c r="B3274">
        <v>1050.6905557036232</v>
      </c>
    </row>
    <row r="3275" spans="1:2">
      <c r="A3275" s="1">
        <v>405</v>
      </c>
      <c r="B3275">
        <v>511.76900229035186</v>
      </c>
    </row>
    <row r="3276" spans="1:2">
      <c r="A3276" s="1">
        <v>405</v>
      </c>
      <c r="B3276">
        <v>218.4770378022026</v>
      </c>
    </row>
    <row r="3277" spans="1:2">
      <c r="A3277" s="1">
        <v>407</v>
      </c>
      <c r="B3277">
        <v>539.90788361455338</v>
      </c>
    </row>
    <row r="3278" spans="1:2">
      <c r="A3278" s="1">
        <v>408</v>
      </c>
      <c r="B3278">
        <v>781.80137297070644</v>
      </c>
    </row>
    <row r="3279" spans="1:2">
      <c r="A3279" s="1">
        <v>408</v>
      </c>
      <c r="B3279">
        <v>1082.4328337125512</v>
      </c>
    </row>
    <row r="3280" spans="1:2">
      <c r="A3280" s="1">
        <v>408</v>
      </c>
      <c r="B3280">
        <v>781.80137297070644</v>
      </c>
    </row>
    <row r="3281" spans="1:2">
      <c r="A3281" s="1">
        <v>412</v>
      </c>
      <c r="B3281">
        <v>1152.6925764582122</v>
      </c>
    </row>
    <row r="3282" spans="1:2">
      <c r="A3282" s="1">
        <v>412</v>
      </c>
      <c r="B3282">
        <v>1277.6615116971607</v>
      </c>
    </row>
    <row r="3283" spans="1:2">
      <c r="A3283" s="1">
        <v>412</v>
      </c>
      <c r="B3283">
        <v>1152.6925764582122</v>
      </c>
    </row>
    <row r="3284" spans="1:2">
      <c r="A3284" s="1">
        <v>414</v>
      </c>
      <c r="B3284">
        <v>829.07538366595497</v>
      </c>
    </row>
    <row r="3285" spans="1:2">
      <c r="A3285" s="1">
        <v>414</v>
      </c>
      <c r="B3285">
        <v>1221.6404513081991</v>
      </c>
    </row>
    <row r="3286" spans="1:2">
      <c r="A3286" s="1">
        <v>414</v>
      </c>
      <c r="B3286">
        <v>829.07538366595497</v>
      </c>
    </row>
    <row r="3287" spans="1:2">
      <c r="A3287" s="1">
        <v>415</v>
      </c>
      <c r="B3287">
        <v>1130.5158888568906</v>
      </c>
    </row>
    <row r="3288" spans="1:2">
      <c r="A3288" s="1">
        <v>415</v>
      </c>
      <c r="B3288">
        <v>1277.6615116971607</v>
      </c>
    </row>
    <row r="3289" spans="1:2">
      <c r="A3289" s="1">
        <v>419</v>
      </c>
      <c r="B3289">
        <v>827.47517509603438</v>
      </c>
    </row>
    <row r="3290" spans="1:2">
      <c r="A3290" s="1">
        <v>419</v>
      </c>
      <c r="B3290">
        <v>827.47517509603438</v>
      </c>
    </row>
    <row r="3291" spans="1:2">
      <c r="A3291" s="1">
        <v>421</v>
      </c>
      <c r="B3291">
        <v>1308.0171279648341</v>
      </c>
    </row>
    <row r="3292" spans="1:2">
      <c r="A3292" s="1">
        <v>421</v>
      </c>
      <c r="B3292">
        <v>218.4770378022026</v>
      </c>
    </row>
    <row r="3293" spans="1:2">
      <c r="A3293" s="1">
        <v>421</v>
      </c>
      <c r="B3293">
        <v>478.34788548718547</v>
      </c>
    </row>
    <row r="3294" spans="1:2">
      <c r="A3294" s="1">
        <v>421</v>
      </c>
      <c r="B3294">
        <v>1603.120326778105</v>
      </c>
    </row>
    <row r="3295" spans="1:2">
      <c r="A3295" s="1">
        <v>421</v>
      </c>
      <c r="B3295">
        <v>621.25724951685515</v>
      </c>
    </row>
    <row r="3296" spans="1:2">
      <c r="A3296" s="1">
        <v>421</v>
      </c>
      <c r="B3296">
        <v>24.785510525585629</v>
      </c>
    </row>
    <row r="3297" spans="1:2">
      <c r="A3297" s="1">
        <v>421</v>
      </c>
      <c r="B3297">
        <v>644.92395579475533</v>
      </c>
    </row>
    <row r="3298" spans="1:2">
      <c r="A3298" s="1">
        <v>421</v>
      </c>
      <c r="B3298">
        <v>1308.0171279648341</v>
      </c>
    </row>
    <row r="3299" spans="1:2">
      <c r="A3299" s="1">
        <v>421</v>
      </c>
      <c r="B3299">
        <v>218.4770378022026</v>
      </c>
    </row>
    <row r="3300" spans="1:2">
      <c r="A3300" s="1">
        <v>421</v>
      </c>
      <c r="B3300">
        <v>478.34788548718547</v>
      </c>
    </row>
    <row r="3301" spans="1:2">
      <c r="A3301" s="1">
        <v>421</v>
      </c>
      <c r="B3301">
        <v>1603.120326778105</v>
      </c>
    </row>
    <row r="3302" spans="1:2">
      <c r="A3302" s="1">
        <v>421</v>
      </c>
      <c r="B3302">
        <v>621.25724951685515</v>
      </c>
    </row>
    <row r="3303" spans="1:2">
      <c r="A3303" s="1">
        <v>421</v>
      </c>
      <c r="B3303">
        <v>24.785510525585629</v>
      </c>
    </row>
    <row r="3304" spans="1:2">
      <c r="A3304" s="1">
        <v>421</v>
      </c>
      <c r="B3304">
        <v>644.92395579475533</v>
      </c>
    </row>
    <row r="3305" spans="1:2">
      <c r="A3305" s="1">
        <v>422</v>
      </c>
      <c r="B3305">
        <v>1531.9292591796423</v>
      </c>
    </row>
    <row r="3306" spans="1:2">
      <c r="A3306" s="1">
        <v>422</v>
      </c>
      <c r="B3306">
        <v>1335.2668472346961</v>
      </c>
    </row>
    <row r="3307" spans="1:2">
      <c r="A3307" s="1">
        <v>422</v>
      </c>
      <c r="B3307">
        <v>24.785510525585629</v>
      </c>
    </row>
    <row r="3308" spans="1:2">
      <c r="A3308" s="1">
        <v>422</v>
      </c>
      <c r="B3308">
        <v>387.69827973772743</v>
      </c>
    </row>
    <row r="3309" spans="1:2">
      <c r="A3309" s="1">
        <v>422</v>
      </c>
      <c r="B3309">
        <v>1531.9292591796423</v>
      </c>
    </row>
    <row r="3310" spans="1:2">
      <c r="A3310" s="1">
        <v>422</v>
      </c>
      <c r="B3310">
        <v>1335.2668472346961</v>
      </c>
    </row>
    <row r="3311" spans="1:2">
      <c r="A3311" s="1">
        <v>422</v>
      </c>
      <c r="B3311">
        <v>24.785510525585629</v>
      </c>
    </row>
    <row r="3312" spans="1:2">
      <c r="A3312" s="1">
        <v>422</v>
      </c>
      <c r="B3312">
        <v>387.69827973772743</v>
      </c>
    </row>
    <row r="3313" spans="1:2">
      <c r="A3313" s="1">
        <v>423</v>
      </c>
      <c r="B3313">
        <v>2557.6815969975905</v>
      </c>
    </row>
    <row r="3314" spans="1:2">
      <c r="A3314" s="1">
        <v>423</v>
      </c>
      <c r="B3314">
        <v>816.67188987984662</v>
      </c>
    </row>
    <row r="3315" spans="1:2">
      <c r="A3315" s="1">
        <v>423</v>
      </c>
      <c r="B3315">
        <v>626.93616190213766</v>
      </c>
    </row>
    <row r="3316" spans="1:2">
      <c r="A3316" s="1">
        <v>423</v>
      </c>
      <c r="B3316">
        <v>1082.4328337125512</v>
      </c>
    </row>
    <row r="3317" spans="1:2">
      <c r="A3317" s="1">
        <v>423</v>
      </c>
      <c r="B3317">
        <v>1608.1443111308013</v>
      </c>
    </row>
    <row r="3318" spans="1:2">
      <c r="A3318" s="1">
        <v>423</v>
      </c>
      <c r="B3318">
        <v>2557.6815969975905</v>
      </c>
    </row>
    <row r="3319" spans="1:2">
      <c r="A3319" s="1">
        <v>423</v>
      </c>
      <c r="B3319">
        <v>816.67188987984662</v>
      </c>
    </row>
    <row r="3320" spans="1:2">
      <c r="A3320" s="1">
        <v>423</v>
      </c>
      <c r="B3320">
        <v>626.93616190213766</v>
      </c>
    </row>
    <row r="3321" spans="1:2">
      <c r="A3321" s="1">
        <v>423</v>
      </c>
      <c r="B3321">
        <v>1082.4328337125512</v>
      </c>
    </row>
    <row r="3322" spans="1:2">
      <c r="A3322" s="1">
        <v>423</v>
      </c>
      <c r="B3322">
        <v>1608.1443111308013</v>
      </c>
    </row>
    <row r="3323" spans="1:2">
      <c r="A3323" s="1">
        <v>424</v>
      </c>
      <c r="B3323">
        <v>0</v>
      </c>
    </row>
    <row r="3324" spans="1:2">
      <c r="A3324" s="1">
        <v>424</v>
      </c>
      <c r="B3324">
        <v>0</v>
      </c>
    </row>
    <row r="3325" spans="1:2">
      <c r="A3325" s="1">
        <v>425</v>
      </c>
      <c r="B3325">
        <v>358.19102992613273</v>
      </c>
    </row>
    <row r="3326" spans="1:2">
      <c r="A3326" s="1">
        <v>425</v>
      </c>
      <c r="B3326">
        <v>913.30475090281868</v>
      </c>
    </row>
    <row r="3327" spans="1:2">
      <c r="A3327" s="1">
        <v>425</v>
      </c>
      <c r="B3327">
        <v>358.19102992613273</v>
      </c>
    </row>
    <row r="3328" spans="1:2">
      <c r="A3328" s="1">
        <v>425</v>
      </c>
      <c r="B3328">
        <v>913.30475090281868</v>
      </c>
    </row>
    <row r="3329" spans="1:2">
      <c r="A3329" s="1">
        <v>426</v>
      </c>
      <c r="B3329">
        <v>303.96665357745377</v>
      </c>
    </row>
    <row r="3330" spans="1:2">
      <c r="A3330" s="1">
        <v>427</v>
      </c>
      <c r="B3330">
        <v>832.19145880516771</v>
      </c>
    </row>
    <row r="3331" spans="1:2">
      <c r="A3331" s="1">
        <v>427</v>
      </c>
      <c r="B3331">
        <v>832.19145880516771</v>
      </c>
    </row>
    <row r="3332" spans="1:2">
      <c r="A3332" s="1">
        <v>427</v>
      </c>
      <c r="B3332">
        <v>153.97382576441532</v>
      </c>
    </row>
    <row r="3333" spans="1:2">
      <c r="A3333" s="1">
        <v>427</v>
      </c>
      <c r="B3333">
        <v>2271.4759752711743</v>
      </c>
    </row>
    <row r="3334" spans="1:2">
      <c r="A3334" s="1">
        <v>428</v>
      </c>
      <c r="B3334">
        <v>859.64644484212818</v>
      </c>
    </row>
    <row r="3335" spans="1:2">
      <c r="A3335" s="1">
        <v>428</v>
      </c>
      <c r="B3335">
        <v>1228.1225873495125</v>
      </c>
    </row>
    <row r="3336" spans="1:2">
      <c r="A3336" s="1">
        <v>428</v>
      </c>
      <c r="B3336">
        <v>2274.4380581950791</v>
      </c>
    </row>
    <row r="3337" spans="1:2">
      <c r="A3337" s="1">
        <v>429</v>
      </c>
      <c r="B3337">
        <v>864.48528444828764</v>
      </c>
    </row>
    <row r="3338" spans="1:2">
      <c r="A3338" s="1">
        <v>429</v>
      </c>
      <c r="B3338">
        <v>864.48528444828764</v>
      </c>
    </row>
    <row r="3339" spans="1:2">
      <c r="A3339" s="1">
        <v>430</v>
      </c>
      <c r="B3339">
        <v>681.43438290066319</v>
      </c>
    </row>
    <row r="3340" spans="1:2">
      <c r="A3340" s="1">
        <v>430</v>
      </c>
      <c r="B3340">
        <v>1074.2216765495241</v>
      </c>
    </row>
    <row r="3341" spans="1:2">
      <c r="A3341" s="1">
        <v>430</v>
      </c>
      <c r="B3341">
        <v>1163.9658973384239</v>
      </c>
    </row>
    <row r="3342" spans="1:2">
      <c r="A3342" s="1">
        <v>430</v>
      </c>
      <c r="B3342">
        <v>704.29795401442163</v>
      </c>
    </row>
    <row r="3343" spans="1:2">
      <c r="A3343" s="1">
        <v>430</v>
      </c>
      <c r="B3343">
        <v>681.43438290066319</v>
      </c>
    </row>
    <row r="3344" spans="1:2">
      <c r="A3344" s="1">
        <v>430</v>
      </c>
      <c r="B3344">
        <v>1074.2216765495241</v>
      </c>
    </row>
    <row r="3345" spans="1:2">
      <c r="A3345" s="1">
        <v>430</v>
      </c>
      <c r="B3345">
        <v>1163.9658973384239</v>
      </c>
    </row>
    <row r="3346" spans="1:2">
      <c r="A3346" s="1">
        <v>430</v>
      </c>
      <c r="B3346">
        <v>704.29795401442163</v>
      </c>
    </row>
    <row r="3347" spans="1:2">
      <c r="A3347" s="1">
        <v>430</v>
      </c>
      <c r="B3347">
        <v>768.7240032607134</v>
      </c>
    </row>
    <row r="3348" spans="1:2">
      <c r="A3348" s="1">
        <v>431</v>
      </c>
      <c r="B3348">
        <v>1063.5978080592326</v>
      </c>
    </row>
    <row r="3349" spans="1:2">
      <c r="A3349" s="1">
        <v>431</v>
      </c>
      <c r="B3349">
        <v>1221.6404513081991</v>
      </c>
    </row>
    <row r="3350" spans="1:2">
      <c r="A3350" s="1">
        <v>431</v>
      </c>
      <c r="B3350">
        <v>1308.0171279648341</v>
      </c>
    </row>
    <row r="3351" spans="1:2">
      <c r="A3351" s="1">
        <v>431</v>
      </c>
      <c r="B3351">
        <v>874.73640574576132</v>
      </c>
    </row>
    <row r="3352" spans="1:2">
      <c r="A3352" s="1">
        <v>431</v>
      </c>
      <c r="B3352">
        <v>1358.6840307846126</v>
      </c>
    </row>
    <row r="3353" spans="1:2">
      <c r="A3353" s="1">
        <v>431</v>
      </c>
      <c r="B3353">
        <v>539.90788361455338</v>
      </c>
    </row>
    <row r="3354" spans="1:2">
      <c r="A3354" s="1">
        <v>431</v>
      </c>
      <c r="B3354">
        <v>681.43438290066319</v>
      </c>
    </row>
    <row r="3355" spans="1:2">
      <c r="A3355" s="1">
        <v>431</v>
      </c>
      <c r="B3355">
        <v>1115.3477614810633</v>
      </c>
    </row>
    <row r="3356" spans="1:2">
      <c r="A3356" s="1">
        <v>431</v>
      </c>
      <c r="B3356">
        <v>0</v>
      </c>
    </row>
    <row r="3357" spans="1:2">
      <c r="A3357" s="1">
        <v>431</v>
      </c>
      <c r="B3357">
        <v>1320.8243769993896</v>
      </c>
    </row>
    <row r="3358" spans="1:2">
      <c r="A3358" s="1">
        <v>431</v>
      </c>
      <c r="B3358">
        <v>511.76900229035186</v>
      </c>
    </row>
    <row r="3359" spans="1:2">
      <c r="A3359" s="1">
        <v>431</v>
      </c>
      <c r="B3359">
        <v>1063.5978080592326</v>
      </c>
    </row>
    <row r="3360" spans="1:2">
      <c r="A3360" s="1">
        <v>431</v>
      </c>
      <c r="B3360">
        <v>1221.6404513081991</v>
      </c>
    </row>
    <row r="3361" spans="1:2">
      <c r="A3361" s="1">
        <v>431</v>
      </c>
      <c r="B3361">
        <v>1308.0171279648341</v>
      </c>
    </row>
    <row r="3362" spans="1:2">
      <c r="A3362" s="1">
        <v>431</v>
      </c>
      <c r="B3362">
        <v>874.73640574576132</v>
      </c>
    </row>
    <row r="3363" spans="1:2">
      <c r="A3363" s="1">
        <v>431</v>
      </c>
      <c r="B3363">
        <v>1358.6840307846126</v>
      </c>
    </row>
    <row r="3364" spans="1:2">
      <c r="A3364" s="1">
        <v>431</v>
      </c>
      <c r="B3364">
        <v>539.90788361455338</v>
      </c>
    </row>
    <row r="3365" spans="1:2">
      <c r="A3365" s="1">
        <v>431</v>
      </c>
      <c r="B3365">
        <v>681.43438290066319</v>
      </c>
    </row>
    <row r="3366" spans="1:2">
      <c r="A3366" s="1">
        <v>431</v>
      </c>
      <c r="B3366">
        <v>1115.3477614810633</v>
      </c>
    </row>
    <row r="3367" spans="1:2">
      <c r="A3367" s="1">
        <v>431</v>
      </c>
      <c r="B3367">
        <v>0</v>
      </c>
    </row>
    <row r="3368" spans="1:2">
      <c r="A3368" s="1">
        <v>431</v>
      </c>
      <c r="B3368">
        <v>1320.8243769993896</v>
      </c>
    </row>
    <row r="3369" spans="1:2">
      <c r="A3369" s="1">
        <v>431</v>
      </c>
      <c r="B3369">
        <v>511.76900229035186</v>
      </c>
    </row>
    <row r="3370" spans="1:2">
      <c r="A3370" s="1">
        <v>431</v>
      </c>
      <c r="B3370">
        <v>1258.1615153084038</v>
      </c>
    </row>
    <row r="3371" spans="1:2">
      <c r="A3371" s="1">
        <v>431</v>
      </c>
      <c r="B3371">
        <v>1010.5933243735041</v>
      </c>
    </row>
    <row r="3372" spans="1:2">
      <c r="A3372" s="1">
        <v>431</v>
      </c>
      <c r="B3372">
        <v>768.7240032607134</v>
      </c>
    </row>
    <row r="3373" spans="1:2">
      <c r="A3373" s="1">
        <v>431</v>
      </c>
      <c r="B3373">
        <v>1320.8243769993896</v>
      </c>
    </row>
    <row r="3374" spans="1:2">
      <c r="A3374" s="1">
        <v>431</v>
      </c>
      <c r="B3374">
        <v>1163.9658973384239</v>
      </c>
    </row>
    <row r="3375" spans="1:2">
      <c r="A3375" s="1">
        <v>431</v>
      </c>
      <c r="B3375">
        <v>539.90788361455338</v>
      </c>
    </row>
    <row r="3376" spans="1:2">
      <c r="A3376" s="1">
        <v>431</v>
      </c>
      <c r="B3376">
        <v>677.08411048300673</v>
      </c>
    </row>
    <row r="3377" spans="1:2">
      <c r="A3377" s="1">
        <v>431</v>
      </c>
      <c r="B3377">
        <v>864.48528444828764</v>
      </c>
    </row>
    <row r="3378" spans="1:2">
      <c r="A3378" s="1">
        <v>431</v>
      </c>
      <c r="B3378">
        <v>405.68005239212039</v>
      </c>
    </row>
    <row r="3379" spans="1:2">
      <c r="A3379" s="1">
        <v>431</v>
      </c>
      <c r="B3379">
        <v>832.19145880516771</v>
      </c>
    </row>
    <row r="3380" spans="1:2">
      <c r="A3380" s="1">
        <v>431</v>
      </c>
      <c r="B3380">
        <v>459.75035100638786</v>
      </c>
    </row>
    <row r="3381" spans="1:2">
      <c r="A3381" s="1">
        <v>432</v>
      </c>
      <c r="B3381">
        <v>1163.9658973384239</v>
      </c>
    </row>
    <row r="3382" spans="1:2">
      <c r="A3382" s="1">
        <v>432</v>
      </c>
      <c r="B3382">
        <v>765.68754050524137</v>
      </c>
    </row>
    <row r="3383" spans="1:2">
      <c r="A3383" s="1">
        <v>432</v>
      </c>
      <c r="B3383">
        <v>1221.6404513081991</v>
      </c>
    </row>
    <row r="3384" spans="1:2">
      <c r="A3384" s="1">
        <v>432</v>
      </c>
      <c r="B3384">
        <v>1163.9658973384239</v>
      </c>
    </row>
    <row r="3385" spans="1:2">
      <c r="A3385" s="1">
        <v>432</v>
      </c>
      <c r="B3385">
        <v>1258.1615153084038</v>
      </c>
    </row>
    <row r="3386" spans="1:2">
      <c r="A3386" s="1">
        <v>432</v>
      </c>
      <c r="B3386">
        <v>671.67690995139105</v>
      </c>
    </row>
    <row r="3387" spans="1:2">
      <c r="A3387" s="1">
        <v>432</v>
      </c>
      <c r="B3387">
        <v>1258.1615153084038</v>
      </c>
    </row>
    <row r="3388" spans="1:2">
      <c r="A3388" s="1">
        <v>432</v>
      </c>
      <c r="B3388">
        <v>765.68754050524137</v>
      </c>
    </row>
    <row r="3389" spans="1:2">
      <c r="A3389" s="1">
        <v>432</v>
      </c>
      <c r="B3389">
        <v>1010.5933243735041</v>
      </c>
    </row>
    <row r="3390" spans="1:2">
      <c r="A3390" s="1">
        <v>432</v>
      </c>
      <c r="B3390">
        <v>1221.6404513081991</v>
      </c>
    </row>
    <row r="3391" spans="1:2">
      <c r="A3391" s="1">
        <v>432</v>
      </c>
      <c r="B3391">
        <v>780.44690571724402</v>
      </c>
    </row>
    <row r="3392" spans="1:2">
      <c r="A3392" s="1">
        <v>432</v>
      </c>
      <c r="B3392">
        <v>677.08411048300673</v>
      </c>
    </row>
    <row r="3393" spans="1:2">
      <c r="A3393" s="1">
        <v>432</v>
      </c>
      <c r="B3393">
        <v>1094.2188570348155</v>
      </c>
    </row>
    <row r="3394" spans="1:2">
      <c r="A3394" s="1">
        <v>432</v>
      </c>
      <c r="B3394">
        <v>1163.9658973384239</v>
      </c>
    </row>
    <row r="3395" spans="1:2">
      <c r="A3395" s="1">
        <v>432</v>
      </c>
      <c r="B3395">
        <v>765.68754050524137</v>
      </c>
    </row>
    <row r="3396" spans="1:2">
      <c r="A3396" s="1">
        <v>432</v>
      </c>
      <c r="B3396">
        <v>1221.6404513081991</v>
      </c>
    </row>
    <row r="3397" spans="1:2">
      <c r="A3397" s="1">
        <v>432</v>
      </c>
      <c r="B3397">
        <v>1163.9658973384239</v>
      </c>
    </row>
    <row r="3398" spans="1:2">
      <c r="A3398" s="1">
        <v>432</v>
      </c>
      <c r="B3398">
        <v>1258.1615153084038</v>
      </c>
    </row>
    <row r="3399" spans="1:2">
      <c r="A3399" s="1">
        <v>432</v>
      </c>
      <c r="B3399">
        <v>671.67690995139105</v>
      </c>
    </row>
    <row r="3400" spans="1:2">
      <c r="A3400" s="1">
        <v>432</v>
      </c>
      <c r="B3400">
        <v>1258.1615153084038</v>
      </c>
    </row>
    <row r="3401" spans="1:2">
      <c r="A3401" s="1">
        <v>432</v>
      </c>
      <c r="B3401">
        <v>765.68754050524137</v>
      </c>
    </row>
    <row r="3402" spans="1:2">
      <c r="A3402" s="1">
        <v>432</v>
      </c>
      <c r="B3402">
        <v>1010.5933243735041</v>
      </c>
    </row>
    <row r="3403" spans="1:2">
      <c r="A3403" s="1">
        <v>432</v>
      </c>
      <c r="B3403">
        <v>1221.6404513081991</v>
      </c>
    </row>
    <row r="3404" spans="1:2">
      <c r="A3404" s="1">
        <v>432</v>
      </c>
      <c r="B3404">
        <v>780.44690571724402</v>
      </c>
    </row>
    <row r="3405" spans="1:2">
      <c r="A3405" s="1">
        <v>432</v>
      </c>
      <c r="B3405">
        <v>677.08411048300673</v>
      </c>
    </row>
    <row r="3406" spans="1:2">
      <c r="A3406" s="1">
        <v>432</v>
      </c>
      <c r="B3406">
        <v>1094.2188570348155</v>
      </c>
    </row>
    <row r="3407" spans="1:2">
      <c r="A3407" s="1">
        <v>432</v>
      </c>
      <c r="B3407">
        <v>1152.6925764582122</v>
      </c>
    </row>
    <row r="3408" spans="1:2">
      <c r="A3408" s="1">
        <v>432</v>
      </c>
      <c r="B3408">
        <v>1358.6840307846126</v>
      </c>
    </row>
    <row r="3409" spans="1:2">
      <c r="A3409" s="1">
        <v>432</v>
      </c>
      <c r="B3409">
        <v>620.30546740983561</v>
      </c>
    </row>
    <row r="3410" spans="1:2">
      <c r="A3410" s="1">
        <v>432</v>
      </c>
      <c r="B3410">
        <v>1163.9658973384239</v>
      </c>
    </row>
    <row r="3411" spans="1:2">
      <c r="A3411" s="1">
        <v>432</v>
      </c>
      <c r="B3411">
        <v>832.19145880516771</v>
      </c>
    </row>
    <row r="3412" spans="1:2">
      <c r="A3412" s="1">
        <v>432</v>
      </c>
      <c r="B3412">
        <v>864.48528444828764</v>
      </c>
    </row>
    <row r="3413" spans="1:2">
      <c r="A3413" s="1">
        <v>432</v>
      </c>
      <c r="B3413">
        <v>1063.5978080592326</v>
      </c>
    </row>
    <row r="3414" spans="1:2">
      <c r="A3414" s="1">
        <v>432</v>
      </c>
      <c r="B3414">
        <v>1130.5158888568906</v>
      </c>
    </row>
    <row r="3415" spans="1:2">
      <c r="A3415" s="1">
        <v>432</v>
      </c>
      <c r="B3415">
        <v>864.48528444828764</v>
      </c>
    </row>
    <row r="3416" spans="1:2">
      <c r="A3416" s="1">
        <v>432</v>
      </c>
      <c r="B3416">
        <v>1308.0171279648341</v>
      </c>
    </row>
    <row r="3417" spans="1:2">
      <c r="A3417" s="1">
        <v>432</v>
      </c>
      <c r="B3417">
        <v>1258.1615153084038</v>
      </c>
    </row>
    <row r="3418" spans="1:2">
      <c r="A3418" s="1">
        <v>432</v>
      </c>
      <c r="B3418">
        <v>671.67690995139105</v>
      </c>
    </row>
    <row r="3419" spans="1:2">
      <c r="A3419" s="1">
        <v>432</v>
      </c>
      <c r="B3419">
        <v>1277.6615116971607</v>
      </c>
    </row>
    <row r="3420" spans="1:2">
      <c r="A3420" s="1">
        <v>432</v>
      </c>
      <c r="B3420">
        <v>832.19145880516771</v>
      </c>
    </row>
    <row r="3421" spans="1:2">
      <c r="A3421" s="1">
        <v>432</v>
      </c>
      <c r="B3421">
        <v>511.76900229035186</v>
      </c>
    </row>
    <row r="3422" spans="1:2">
      <c r="A3422" s="1">
        <v>432</v>
      </c>
      <c r="B3422">
        <v>1010.5933243735041</v>
      </c>
    </row>
    <row r="3423" spans="1:2">
      <c r="A3423" s="1">
        <v>432</v>
      </c>
      <c r="B3423">
        <v>681.43438290066319</v>
      </c>
    </row>
    <row r="3424" spans="1:2">
      <c r="A3424" s="1">
        <v>432</v>
      </c>
      <c r="B3424">
        <v>1115.3477614810633</v>
      </c>
    </row>
    <row r="3425" spans="1:2">
      <c r="A3425" s="1">
        <v>432</v>
      </c>
      <c r="B3425">
        <v>1063.5978080592326</v>
      </c>
    </row>
    <row r="3426" spans="1:2">
      <c r="A3426" s="1">
        <v>432</v>
      </c>
      <c r="B3426">
        <v>1130.5158888568906</v>
      </c>
    </row>
    <row r="3427" spans="1:2">
      <c r="A3427" s="1">
        <v>432</v>
      </c>
      <c r="B3427">
        <v>1320.8243769993896</v>
      </c>
    </row>
    <row r="3428" spans="1:2">
      <c r="A3428" s="1">
        <v>432</v>
      </c>
      <c r="B3428">
        <v>1094.2188570348155</v>
      </c>
    </row>
    <row r="3429" spans="1:2">
      <c r="A3429" s="1">
        <v>432</v>
      </c>
      <c r="B3429">
        <v>1324.2932160586579</v>
      </c>
    </row>
    <row r="3430" spans="1:2">
      <c r="A3430" s="1">
        <v>432</v>
      </c>
      <c r="B3430">
        <v>1324.2932160586579</v>
      </c>
    </row>
    <row r="3431" spans="1:2">
      <c r="A3431" s="1">
        <v>432</v>
      </c>
      <c r="B3431">
        <v>511.76900229035186</v>
      </c>
    </row>
    <row r="3432" spans="1:2">
      <c r="A3432" s="1">
        <v>432</v>
      </c>
      <c r="B3432">
        <v>2366.4642849805532</v>
      </c>
    </row>
    <row r="3433" spans="1:2">
      <c r="A3433" s="1">
        <v>432</v>
      </c>
      <c r="B3433">
        <v>2376.6787950279099</v>
      </c>
    </row>
    <row r="3434" spans="1:2">
      <c r="A3434" s="1">
        <v>433</v>
      </c>
      <c r="B3434">
        <v>1163.9658973384239</v>
      </c>
    </row>
    <row r="3435" spans="1:2">
      <c r="A3435" s="1">
        <v>433</v>
      </c>
      <c r="B3435">
        <v>1258.1615153084038</v>
      </c>
    </row>
    <row r="3436" spans="1:2">
      <c r="A3436" s="1">
        <v>433</v>
      </c>
      <c r="B3436">
        <v>1074.2216765495241</v>
      </c>
    </row>
    <row r="3437" spans="1:2">
      <c r="A3437" s="1">
        <v>433</v>
      </c>
      <c r="B3437">
        <v>832.19145880516771</v>
      </c>
    </row>
    <row r="3438" spans="1:2">
      <c r="A3438" s="1">
        <v>433</v>
      </c>
      <c r="B3438">
        <v>1258.1615153084038</v>
      </c>
    </row>
    <row r="3439" spans="1:2">
      <c r="A3439" s="1">
        <v>433</v>
      </c>
      <c r="B3439">
        <v>780.44690571724402</v>
      </c>
    </row>
    <row r="3440" spans="1:2">
      <c r="A3440" s="1">
        <v>433</v>
      </c>
      <c r="B3440">
        <v>1130.5158888568906</v>
      </c>
    </row>
    <row r="3441" spans="1:2">
      <c r="A3441" s="1">
        <v>433</v>
      </c>
      <c r="B3441">
        <v>677.08411048300673</v>
      </c>
    </row>
    <row r="3442" spans="1:2">
      <c r="A3442" s="1">
        <v>433</v>
      </c>
      <c r="B3442">
        <v>704.29795401442163</v>
      </c>
    </row>
    <row r="3443" spans="1:2">
      <c r="A3443" s="1">
        <v>433</v>
      </c>
      <c r="B3443">
        <v>111.3143029009552</v>
      </c>
    </row>
    <row r="3444" spans="1:2">
      <c r="A3444" s="1">
        <v>433</v>
      </c>
      <c r="B3444">
        <v>405.68005239212039</v>
      </c>
    </row>
    <row r="3445" spans="1:2">
      <c r="A3445" s="1">
        <v>433</v>
      </c>
      <c r="B3445">
        <v>1050.6905557036232</v>
      </c>
    </row>
    <row r="3446" spans="1:2">
      <c r="A3446" s="1">
        <v>433</v>
      </c>
      <c r="B3446">
        <v>1277.6615116971607</v>
      </c>
    </row>
    <row r="3447" spans="1:2">
      <c r="A3447" s="1">
        <v>433</v>
      </c>
      <c r="B3447">
        <v>444.17829635035497</v>
      </c>
    </row>
    <row r="3448" spans="1:2">
      <c r="A3448" s="1">
        <v>433</v>
      </c>
      <c r="B3448">
        <v>1324.2932160586579</v>
      </c>
    </row>
    <row r="3449" spans="1:2">
      <c r="A3449" s="1">
        <v>433</v>
      </c>
      <c r="B3449">
        <v>405.68005239212039</v>
      </c>
    </row>
    <row r="3450" spans="1:2">
      <c r="A3450" s="1">
        <v>433</v>
      </c>
      <c r="B3450">
        <v>1050.6905557036232</v>
      </c>
    </row>
    <row r="3451" spans="1:2">
      <c r="A3451" s="1">
        <v>433</v>
      </c>
      <c r="B3451">
        <v>1163.9658973384239</v>
      </c>
    </row>
    <row r="3452" spans="1:2">
      <c r="A3452" s="1">
        <v>433</v>
      </c>
      <c r="B3452">
        <v>1258.1615153084038</v>
      </c>
    </row>
    <row r="3453" spans="1:2">
      <c r="A3453" s="1">
        <v>433</v>
      </c>
      <c r="B3453">
        <v>1074.2216765495241</v>
      </c>
    </row>
    <row r="3454" spans="1:2">
      <c r="A3454" s="1">
        <v>433</v>
      </c>
      <c r="B3454">
        <v>832.19145880516771</v>
      </c>
    </row>
    <row r="3455" spans="1:2">
      <c r="A3455" s="1">
        <v>433</v>
      </c>
      <c r="B3455">
        <v>1258.1615153084038</v>
      </c>
    </row>
    <row r="3456" spans="1:2">
      <c r="A3456" s="1">
        <v>433</v>
      </c>
      <c r="B3456">
        <v>780.44690571724402</v>
      </c>
    </row>
    <row r="3457" spans="1:2">
      <c r="A3457" s="1">
        <v>433</v>
      </c>
      <c r="B3457">
        <v>1130.5158888568906</v>
      </c>
    </row>
    <row r="3458" spans="1:2">
      <c r="A3458" s="1">
        <v>433</v>
      </c>
      <c r="B3458">
        <v>677.08411048300673</v>
      </c>
    </row>
    <row r="3459" spans="1:2">
      <c r="A3459" s="1">
        <v>433</v>
      </c>
      <c r="B3459">
        <v>704.29795401442163</v>
      </c>
    </row>
    <row r="3460" spans="1:2">
      <c r="A3460" s="1">
        <v>433</v>
      </c>
      <c r="B3460">
        <v>111.3143029009552</v>
      </c>
    </row>
    <row r="3461" spans="1:2">
      <c r="A3461" s="1">
        <v>433</v>
      </c>
      <c r="B3461">
        <v>405.68005239212039</v>
      </c>
    </row>
    <row r="3462" spans="1:2">
      <c r="A3462" s="1">
        <v>433</v>
      </c>
      <c r="B3462">
        <v>1050.6905557036232</v>
      </c>
    </row>
    <row r="3463" spans="1:2">
      <c r="A3463" s="1">
        <v>433</v>
      </c>
      <c r="B3463">
        <v>1277.6615116971607</v>
      </c>
    </row>
    <row r="3464" spans="1:2">
      <c r="A3464" s="1">
        <v>433</v>
      </c>
      <c r="B3464">
        <v>444.17829635035497</v>
      </c>
    </row>
    <row r="3465" spans="1:2">
      <c r="A3465" s="1">
        <v>433</v>
      </c>
      <c r="B3465">
        <v>1324.2932160586579</v>
      </c>
    </row>
    <row r="3466" spans="1:2">
      <c r="A3466" s="1">
        <v>433</v>
      </c>
      <c r="B3466">
        <v>405.68005239212039</v>
      </c>
    </row>
    <row r="3467" spans="1:2">
      <c r="A3467" s="1">
        <v>433</v>
      </c>
      <c r="B3467">
        <v>1050.6905557036232</v>
      </c>
    </row>
    <row r="3468" spans="1:2">
      <c r="A3468" s="1">
        <v>433</v>
      </c>
      <c r="B3468">
        <v>1163.9658973384239</v>
      </c>
    </row>
    <row r="3469" spans="1:2">
      <c r="A3469" s="1">
        <v>433</v>
      </c>
      <c r="B3469">
        <v>671.67690995139105</v>
      </c>
    </row>
    <row r="3470" spans="1:2">
      <c r="A3470" s="1">
        <v>433</v>
      </c>
      <c r="B3470">
        <v>539.90788361455338</v>
      </c>
    </row>
    <row r="3471" spans="1:2">
      <c r="A3471" s="1">
        <v>433</v>
      </c>
      <c r="B3471">
        <v>765.68754050524137</v>
      </c>
    </row>
    <row r="3472" spans="1:2">
      <c r="A3472" s="1">
        <v>433</v>
      </c>
      <c r="B3472">
        <v>1221.6404513081991</v>
      </c>
    </row>
    <row r="3473" spans="1:2">
      <c r="A3473" s="1">
        <v>433</v>
      </c>
      <c r="B3473">
        <v>1324.2932160586579</v>
      </c>
    </row>
    <row r="3474" spans="1:2">
      <c r="A3474" s="1">
        <v>433</v>
      </c>
      <c r="B3474">
        <v>1152.6925764582122</v>
      </c>
    </row>
    <row r="3475" spans="1:2">
      <c r="A3475" s="1">
        <v>433</v>
      </c>
      <c r="B3475">
        <v>671.67690995139105</v>
      </c>
    </row>
    <row r="3476" spans="1:2">
      <c r="A3476" s="1">
        <v>433</v>
      </c>
      <c r="B3476">
        <v>1074.2216765495241</v>
      </c>
    </row>
    <row r="3477" spans="1:2">
      <c r="A3477" s="1">
        <v>433</v>
      </c>
      <c r="B3477">
        <v>1258.1615153084038</v>
      </c>
    </row>
    <row r="3478" spans="1:2">
      <c r="A3478" s="1">
        <v>433</v>
      </c>
      <c r="B3478">
        <v>780.44690571724402</v>
      </c>
    </row>
    <row r="3479" spans="1:2">
      <c r="A3479" s="1">
        <v>433</v>
      </c>
      <c r="B3479">
        <v>1094.2188570348155</v>
      </c>
    </row>
    <row r="3480" spans="1:2">
      <c r="A3480" s="1">
        <v>433</v>
      </c>
      <c r="B3480">
        <v>405.68005239212039</v>
      </c>
    </row>
    <row r="3481" spans="1:2">
      <c r="A3481" s="1">
        <v>433</v>
      </c>
      <c r="B3481">
        <v>765.68754050524137</v>
      </c>
    </row>
    <row r="3482" spans="1:2">
      <c r="A3482" s="1">
        <v>433</v>
      </c>
      <c r="B3482">
        <v>780.44690571724402</v>
      </c>
    </row>
    <row r="3483" spans="1:2">
      <c r="A3483" s="1">
        <v>433</v>
      </c>
      <c r="B3483">
        <v>677.08411048300673</v>
      </c>
    </row>
    <row r="3484" spans="1:2">
      <c r="A3484" s="1">
        <v>433</v>
      </c>
      <c r="B3484">
        <v>704.29795401442163</v>
      </c>
    </row>
    <row r="3485" spans="1:2">
      <c r="A3485" s="1">
        <v>433</v>
      </c>
      <c r="B3485">
        <v>111.3143029009552</v>
      </c>
    </row>
    <row r="3486" spans="1:2">
      <c r="A3486" s="1">
        <v>433</v>
      </c>
      <c r="B3486">
        <v>768.7240032607134</v>
      </c>
    </row>
    <row r="3487" spans="1:2">
      <c r="A3487" s="1">
        <v>433</v>
      </c>
      <c r="B3487">
        <v>575.06693624996649</v>
      </c>
    </row>
    <row r="3488" spans="1:2">
      <c r="A3488" s="1">
        <v>433</v>
      </c>
      <c r="B3488">
        <v>441.49705115208911</v>
      </c>
    </row>
    <row r="3489" spans="1:2">
      <c r="A3489" s="1">
        <v>434</v>
      </c>
      <c r="B3489">
        <v>1308.0171279648341</v>
      </c>
    </row>
    <row r="3490" spans="1:2">
      <c r="A3490" s="1">
        <v>434</v>
      </c>
      <c r="B3490">
        <v>1152.6925764582122</v>
      </c>
    </row>
    <row r="3491" spans="1:2">
      <c r="A3491" s="1">
        <v>434</v>
      </c>
      <c r="B3491">
        <v>671.67690995139105</v>
      </c>
    </row>
    <row r="3492" spans="1:2">
      <c r="A3492" s="1">
        <v>434</v>
      </c>
      <c r="B3492">
        <v>874.73640574576132</v>
      </c>
    </row>
    <row r="3493" spans="1:2">
      <c r="A3493" s="1">
        <v>434</v>
      </c>
      <c r="B3493">
        <v>620.30546740983561</v>
      </c>
    </row>
    <row r="3494" spans="1:2">
      <c r="A3494" s="1">
        <v>434</v>
      </c>
      <c r="B3494">
        <v>1277.6615116971607</v>
      </c>
    </row>
    <row r="3495" spans="1:2">
      <c r="A3495" s="1">
        <v>434</v>
      </c>
      <c r="B3495">
        <v>768.7240032607134</v>
      </c>
    </row>
    <row r="3496" spans="1:2">
      <c r="A3496" s="1">
        <v>434</v>
      </c>
      <c r="B3496">
        <v>1115.3477614810633</v>
      </c>
    </row>
    <row r="3497" spans="1:2">
      <c r="A3497" s="1">
        <v>434</v>
      </c>
      <c r="B3497">
        <v>1094.2188570348155</v>
      </c>
    </row>
    <row r="3498" spans="1:2">
      <c r="A3498" s="1">
        <v>434</v>
      </c>
      <c r="B3498">
        <v>1324.2932160586579</v>
      </c>
    </row>
    <row r="3499" spans="1:2">
      <c r="A3499" s="1">
        <v>434</v>
      </c>
      <c r="B3499">
        <v>620.30546740983561</v>
      </c>
    </row>
    <row r="3500" spans="1:2">
      <c r="A3500" s="1">
        <v>434</v>
      </c>
      <c r="B3500">
        <v>1130.5158888568906</v>
      </c>
    </row>
    <row r="3501" spans="1:2">
      <c r="A3501" s="1">
        <v>434</v>
      </c>
      <c r="B3501">
        <v>558.13255765685938</v>
      </c>
    </row>
    <row r="3502" spans="1:2">
      <c r="A3502" s="1">
        <v>434</v>
      </c>
      <c r="B3502">
        <v>2499.1374799342921</v>
      </c>
    </row>
    <row r="3503" spans="1:2">
      <c r="A3503" s="1">
        <v>434</v>
      </c>
      <c r="B3503">
        <v>536.29928891216844</v>
      </c>
    </row>
    <row r="3504" spans="1:2">
      <c r="A3504" s="1">
        <v>434</v>
      </c>
      <c r="B3504">
        <v>1308.0171279648341</v>
      </c>
    </row>
    <row r="3505" spans="1:2">
      <c r="A3505" s="1">
        <v>434</v>
      </c>
      <c r="B3505">
        <v>1152.6925764582122</v>
      </c>
    </row>
    <row r="3506" spans="1:2">
      <c r="A3506" s="1">
        <v>434</v>
      </c>
      <c r="B3506">
        <v>671.67690995139105</v>
      </c>
    </row>
    <row r="3507" spans="1:2">
      <c r="A3507" s="1">
        <v>434</v>
      </c>
      <c r="B3507">
        <v>874.73640574576132</v>
      </c>
    </row>
    <row r="3508" spans="1:2">
      <c r="A3508" s="1">
        <v>434</v>
      </c>
      <c r="B3508">
        <v>620.30546740983561</v>
      </c>
    </row>
    <row r="3509" spans="1:2">
      <c r="A3509" s="1">
        <v>434</v>
      </c>
      <c r="B3509">
        <v>1277.6615116971607</v>
      </c>
    </row>
    <row r="3510" spans="1:2">
      <c r="A3510" s="1">
        <v>434</v>
      </c>
      <c r="B3510">
        <v>768.7240032607134</v>
      </c>
    </row>
    <row r="3511" spans="1:2">
      <c r="A3511" s="1">
        <v>434</v>
      </c>
      <c r="B3511">
        <v>1115.3477614810633</v>
      </c>
    </row>
    <row r="3512" spans="1:2">
      <c r="A3512" s="1">
        <v>434</v>
      </c>
      <c r="B3512">
        <v>1094.2188570348155</v>
      </c>
    </row>
    <row r="3513" spans="1:2">
      <c r="A3513" s="1">
        <v>434</v>
      </c>
      <c r="B3513">
        <v>1324.2932160586579</v>
      </c>
    </row>
    <row r="3514" spans="1:2">
      <c r="A3514" s="1">
        <v>434</v>
      </c>
      <c r="B3514">
        <v>620.30546740983561</v>
      </c>
    </row>
    <row r="3515" spans="1:2">
      <c r="A3515" s="1">
        <v>434</v>
      </c>
      <c r="B3515">
        <v>1130.5158888568906</v>
      </c>
    </row>
    <row r="3516" spans="1:2">
      <c r="A3516" s="1">
        <v>434</v>
      </c>
      <c r="B3516">
        <v>558.13255765685938</v>
      </c>
    </row>
    <row r="3517" spans="1:2">
      <c r="A3517" s="1">
        <v>434</v>
      </c>
      <c r="B3517">
        <v>1221.6404513081991</v>
      </c>
    </row>
    <row r="3518" spans="1:2">
      <c r="A3518" s="1">
        <v>434</v>
      </c>
      <c r="B3518">
        <v>1308.0171279648341</v>
      </c>
    </row>
    <row r="3519" spans="1:2">
      <c r="A3519" s="1">
        <v>434</v>
      </c>
      <c r="B3519">
        <v>1277.6615116971607</v>
      </c>
    </row>
    <row r="3520" spans="1:2">
      <c r="A3520" s="1">
        <v>434</v>
      </c>
      <c r="B3520">
        <v>444.17829635035497</v>
      </c>
    </row>
    <row r="3521" spans="1:2">
      <c r="A3521" s="1">
        <v>434</v>
      </c>
      <c r="B3521">
        <v>677.08411048300673</v>
      </c>
    </row>
    <row r="3522" spans="1:2">
      <c r="A3522" s="1">
        <v>434</v>
      </c>
      <c r="B3522">
        <v>405.68005239212039</v>
      </c>
    </row>
    <row r="3523" spans="1:2">
      <c r="A3523" s="1">
        <v>434</v>
      </c>
      <c r="B3523">
        <v>1221.6404513081991</v>
      </c>
    </row>
    <row r="3524" spans="1:2">
      <c r="A3524" s="1">
        <v>434</v>
      </c>
      <c r="B3524">
        <v>1324.2932160586579</v>
      </c>
    </row>
    <row r="3525" spans="1:2">
      <c r="A3525" s="1">
        <v>434</v>
      </c>
      <c r="B3525">
        <v>1074.2216765495241</v>
      </c>
    </row>
    <row r="3526" spans="1:2">
      <c r="A3526" s="1">
        <v>434</v>
      </c>
      <c r="B3526">
        <v>2499.1374799342921</v>
      </c>
    </row>
    <row r="3527" spans="1:2">
      <c r="A3527" s="1">
        <v>434</v>
      </c>
      <c r="B3527">
        <v>536.29928891216844</v>
      </c>
    </row>
    <row r="3528" spans="1:2">
      <c r="A3528" s="1">
        <v>435</v>
      </c>
      <c r="B3528">
        <v>1320.8243769993896</v>
      </c>
    </row>
    <row r="3529" spans="1:2">
      <c r="A3529" s="1">
        <v>435</v>
      </c>
      <c r="B3529">
        <v>2283.3607217509061</v>
      </c>
    </row>
    <row r="3530" spans="1:2">
      <c r="A3530" s="1">
        <v>435</v>
      </c>
      <c r="B3530">
        <v>1320.8243769993896</v>
      </c>
    </row>
    <row r="3531" spans="1:2">
      <c r="A3531" s="1">
        <v>435</v>
      </c>
      <c r="B3531">
        <v>511.76900229035186</v>
      </c>
    </row>
    <row r="3532" spans="1:2">
      <c r="A3532" s="1">
        <v>435</v>
      </c>
      <c r="B3532">
        <v>0</v>
      </c>
    </row>
    <row r="3533" spans="1:2">
      <c r="A3533" s="1">
        <v>435</v>
      </c>
      <c r="B3533">
        <v>1320.8243769993896</v>
      </c>
    </row>
    <row r="3534" spans="1:2">
      <c r="A3534" s="1">
        <v>435</v>
      </c>
      <c r="B3534">
        <v>2283.3607217509061</v>
      </c>
    </row>
    <row r="3535" spans="1:2">
      <c r="A3535" s="1">
        <v>435</v>
      </c>
      <c r="B3535">
        <v>1653.000966598169</v>
      </c>
    </row>
    <row r="3536" spans="1:2">
      <c r="A3536" s="1">
        <v>436</v>
      </c>
      <c r="B3536">
        <v>1358.6840307846126</v>
      </c>
    </row>
    <row r="3537" spans="1:2">
      <c r="A3537" s="1">
        <v>436</v>
      </c>
      <c r="B3537">
        <v>558.13255765685938</v>
      </c>
    </row>
    <row r="3538" spans="1:2">
      <c r="A3538" s="1">
        <v>436</v>
      </c>
      <c r="B3538">
        <v>1063.5978080592326</v>
      </c>
    </row>
    <row r="3539" spans="1:2">
      <c r="A3539" s="1">
        <v>436</v>
      </c>
      <c r="B3539">
        <v>1358.6840307846126</v>
      </c>
    </row>
    <row r="3540" spans="1:2">
      <c r="A3540" s="1">
        <v>436</v>
      </c>
      <c r="B3540">
        <v>558.13255765685938</v>
      </c>
    </row>
    <row r="3541" spans="1:2">
      <c r="A3541" s="1">
        <v>436</v>
      </c>
      <c r="B3541">
        <v>1063.5978080592326</v>
      </c>
    </row>
    <row r="3542" spans="1:2">
      <c r="A3542" s="1">
        <v>436</v>
      </c>
      <c r="B3542">
        <v>1258.1615153084038</v>
      </c>
    </row>
    <row r="3543" spans="1:2">
      <c r="A3543" s="1">
        <v>436</v>
      </c>
      <c r="B3543">
        <v>620.30546740983561</v>
      </c>
    </row>
    <row r="3544" spans="1:2">
      <c r="A3544" s="1">
        <v>436</v>
      </c>
      <c r="B3544">
        <v>1221.6404513081991</v>
      </c>
    </row>
    <row r="3545" spans="1:2">
      <c r="A3545" s="1">
        <v>437</v>
      </c>
      <c r="B3545">
        <v>0</v>
      </c>
    </row>
    <row r="3546" spans="1:2">
      <c r="A3546" s="1">
        <v>437</v>
      </c>
      <c r="B3546">
        <v>0</v>
      </c>
    </row>
    <row r="3547" spans="1:2">
      <c r="A3547" s="1">
        <v>437</v>
      </c>
      <c r="B3547">
        <v>1074.2216765495241</v>
      </c>
    </row>
    <row r="3548" spans="1:2">
      <c r="A3548" s="1">
        <v>437</v>
      </c>
      <c r="B3548">
        <v>1115.3477614810633</v>
      </c>
    </row>
    <row r="3549" spans="1:2">
      <c r="A3549" s="1">
        <v>437</v>
      </c>
      <c r="B3549">
        <v>0</v>
      </c>
    </row>
    <row r="3550" spans="1:2">
      <c r="A3550" s="1">
        <v>438</v>
      </c>
      <c r="B3550">
        <v>588.57250969817289</v>
      </c>
    </row>
    <row r="3551" spans="1:2">
      <c r="A3551" s="1">
        <v>438</v>
      </c>
      <c r="B3551">
        <v>1221.6404513081991</v>
      </c>
    </row>
    <row r="3552" spans="1:2">
      <c r="A3552" s="1">
        <v>438</v>
      </c>
      <c r="B3552">
        <v>539.90788361455338</v>
      </c>
    </row>
    <row r="3553" spans="1:2">
      <c r="A3553" s="1">
        <v>438</v>
      </c>
      <c r="B3553">
        <v>1324.2932160586579</v>
      </c>
    </row>
    <row r="3554" spans="1:2">
      <c r="A3554" s="1">
        <v>438</v>
      </c>
      <c r="B3554">
        <v>588.57250969817289</v>
      </c>
    </row>
    <row r="3555" spans="1:2">
      <c r="A3555" s="1">
        <v>439</v>
      </c>
      <c r="B3555">
        <v>511.76900229035186</v>
      </c>
    </row>
    <row r="3556" spans="1:2">
      <c r="A3556" s="1">
        <v>439</v>
      </c>
      <c r="B3556">
        <v>511.76900229035186</v>
      </c>
    </row>
    <row r="3557" spans="1:2">
      <c r="A3557" s="1">
        <v>440</v>
      </c>
      <c r="B3557">
        <v>620.30546740983561</v>
      </c>
    </row>
    <row r="3558" spans="1:2">
      <c r="A3558" s="1">
        <v>440</v>
      </c>
      <c r="B3558">
        <v>511.76900229035186</v>
      </c>
    </row>
    <row r="3559" spans="1:2">
      <c r="A3559" s="1">
        <v>441</v>
      </c>
      <c r="B3559">
        <v>1163.9658973384239</v>
      </c>
    </row>
    <row r="3560" spans="1:2">
      <c r="A3560" s="1">
        <v>442</v>
      </c>
      <c r="B3560">
        <v>819.55014121082502</v>
      </c>
    </row>
    <row r="3561" spans="1:2">
      <c r="A3561" s="1">
        <v>442</v>
      </c>
      <c r="B3561">
        <v>1115.3477614810633</v>
      </c>
    </row>
    <row r="3562" spans="1:2">
      <c r="A3562" s="1">
        <v>442</v>
      </c>
      <c r="B3562">
        <v>832.19145880516771</v>
      </c>
    </row>
    <row r="3563" spans="1:2">
      <c r="A3563" s="1">
        <v>442</v>
      </c>
      <c r="B3563">
        <v>819.55014121082502</v>
      </c>
    </row>
    <row r="3564" spans="1:2">
      <c r="A3564" s="1">
        <v>443</v>
      </c>
      <c r="B3564">
        <v>1163.9658973384239</v>
      </c>
    </row>
    <row r="3565" spans="1:2">
      <c r="A3565" s="1">
        <v>444</v>
      </c>
      <c r="B3565">
        <v>444.17829635035497</v>
      </c>
    </row>
    <row r="3566" spans="1:2">
      <c r="A3566" s="1">
        <v>446</v>
      </c>
      <c r="B3566">
        <v>2093.0006092915205</v>
      </c>
    </row>
    <row r="3567" spans="1:2">
      <c r="A3567" s="1">
        <v>446</v>
      </c>
      <c r="B3567">
        <v>1277.6615116971607</v>
      </c>
    </row>
    <row r="3568" spans="1:2">
      <c r="A3568" s="1">
        <v>446</v>
      </c>
      <c r="B3568">
        <v>2093.0006092915205</v>
      </c>
    </row>
    <row r="3569" spans="1:2">
      <c r="A3569" s="1">
        <v>447</v>
      </c>
      <c r="B3569">
        <v>0</v>
      </c>
    </row>
    <row r="3570" spans="1:2">
      <c r="A3570" s="1">
        <v>447</v>
      </c>
      <c r="B3570">
        <v>1308.0171279648341</v>
      </c>
    </row>
    <row r="3571" spans="1:2">
      <c r="A3571" s="1">
        <v>448</v>
      </c>
      <c r="B3571">
        <v>2366.4642849805532</v>
      </c>
    </row>
    <row r="3572" spans="1:2">
      <c r="A3572" s="1">
        <v>448</v>
      </c>
      <c r="B3572">
        <v>2514.8555784688497</v>
      </c>
    </row>
    <row r="3573" spans="1:2">
      <c r="A3573" s="1">
        <v>448</v>
      </c>
      <c r="B3573">
        <v>1050.6905557036232</v>
      </c>
    </row>
    <row r="3574" spans="1:2">
      <c r="A3574" s="1">
        <v>448</v>
      </c>
      <c r="B3574">
        <v>765.68754050524137</v>
      </c>
    </row>
    <row r="3575" spans="1:2">
      <c r="A3575" s="1">
        <v>448</v>
      </c>
      <c r="B3575">
        <v>2366.4642849805532</v>
      </c>
    </row>
    <row r="3576" spans="1:2">
      <c r="A3576" s="1">
        <v>448</v>
      </c>
      <c r="B3576">
        <v>2514.8555784688497</v>
      </c>
    </row>
    <row r="3577" spans="1:2">
      <c r="A3577" s="1">
        <v>449</v>
      </c>
      <c r="B3577">
        <v>932.39529608533803</v>
      </c>
    </row>
    <row r="3578" spans="1:2">
      <c r="A3578" s="1">
        <v>449</v>
      </c>
      <c r="B3578">
        <v>23.991263090866738</v>
      </c>
    </row>
    <row r="3579" spans="1:2">
      <c r="A3579" s="1">
        <v>449</v>
      </c>
      <c r="B3579">
        <v>1221.6404513081991</v>
      </c>
    </row>
    <row r="3580" spans="1:2">
      <c r="A3580" s="1">
        <v>449</v>
      </c>
      <c r="B3580">
        <v>932.39529608533803</v>
      </c>
    </row>
    <row r="3581" spans="1:2">
      <c r="A3581" s="1">
        <v>449</v>
      </c>
      <c r="B3581">
        <v>23.991263090866738</v>
      </c>
    </row>
    <row r="3582" spans="1:2">
      <c r="A3582" s="1">
        <v>450</v>
      </c>
      <c r="B3582">
        <v>2499.1374799342921</v>
      </c>
    </row>
    <row r="3583" spans="1:2">
      <c r="A3583" s="1">
        <v>450</v>
      </c>
      <c r="B3583">
        <v>482.18765618148274</v>
      </c>
    </row>
    <row r="3584" spans="1:2">
      <c r="A3584" s="1">
        <v>450</v>
      </c>
      <c r="B3584">
        <v>789.67145717812559</v>
      </c>
    </row>
    <row r="3585" spans="1:2">
      <c r="A3585" s="1">
        <v>450</v>
      </c>
      <c r="B3585">
        <v>1457.9041526944084</v>
      </c>
    </row>
    <row r="3586" spans="1:2">
      <c r="A3586" s="1">
        <v>450</v>
      </c>
      <c r="B3586">
        <v>2585.6682448750626</v>
      </c>
    </row>
    <row r="3587" spans="1:2">
      <c r="A3587" s="1">
        <v>450</v>
      </c>
      <c r="B3587">
        <v>1152.6925764582122</v>
      </c>
    </row>
    <row r="3588" spans="1:2">
      <c r="A3588" s="1">
        <v>450</v>
      </c>
      <c r="B3588">
        <v>832.19145880516771</v>
      </c>
    </row>
    <row r="3589" spans="1:2">
      <c r="A3589" s="1">
        <v>450</v>
      </c>
      <c r="B3589">
        <v>2499.1374799342921</v>
      </c>
    </row>
    <row r="3590" spans="1:2">
      <c r="A3590" s="1">
        <v>450</v>
      </c>
      <c r="B3590">
        <v>482.18765618148274</v>
      </c>
    </row>
    <row r="3591" spans="1:2">
      <c r="A3591" s="1">
        <v>450</v>
      </c>
      <c r="B3591">
        <v>789.67145717812559</v>
      </c>
    </row>
    <row r="3592" spans="1:2">
      <c r="A3592" s="1">
        <v>450</v>
      </c>
      <c r="B3592">
        <v>1457.9041526944084</v>
      </c>
    </row>
    <row r="3593" spans="1:2">
      <c r="A3593" s="1">
        <v>450</v>
      </c>
      <c r="B3593">
        <v>2585.6682448750626</v>
      </c>
    </row>
    <row r="3594" spans="1:2">
      <c r="A3594" s="1">
        <v>450</v>
      </c>
      <c r="B3594">
        <v>1152.6925764582122</v>
      </c>
    </row>
    <row r="3595" spans="1:2">
      <c r="A3595" s="1">
        <v>451</v>
      </c>
      <c r="B3595">
        <v>1962.7512492990188</v>
      </c>
    </row>
    <row r="3596" spans="1:2">
      <c r="A3596" s="1">
        <v>451</v>
      </c>
      <c r="B3596">
        <v>1880.2957628129413</v>
      </c>
    </row>
    <row r="3597" spans="1:2">
      <c r="A3597" s="1">
        <v>451</v>
      </c>
      <c r="B3597">
        <v>2499.1374799342921</v>
      </c>
    </row>
    <row r="3598" spans="1:2">
      <c r="A3598" s="1">
        <v>451</v>
      </c>
      <c r="B3598">
        <v>620.30546740983561</v>
      </c>
    </row>
    <row r="3599" spans="1:2">
      <c r="A3599" s="1">
        <v>451</v>
      </c>
      <c r="B3599">
        <v>1962.7512492990188</v>
      </c>
    </row>
    <row r="3600" spans="1:2">
      <c r="A3600" s="1">
        <v>451</v>
      </c>
      <c r="B3600">
        <v>1880.2957628129413</v>
      </c>
    </row>
    <row r="3601" spans="1:2">
      <c r="A3601" s="1">
        <v>451</v>
      </c>
      <c r="B3601">
        <v>2499.1374799342921</v>
      </c>
    </row>
    <row r="3602" spans="1:2">
      <c r="A3602" s="1">
        <v>452</v>
      </c>
      <c r="B3602">
        <v>234.40667972306764</v>
      </c>
    </row>
    <row r="3603" spans="1:2">
      <c r="A3603" s="1">
        <v>452</v>
      </c>
      <c r="B3603">
        <v>2563.4454416891426</v>
      </c>
    </row>
    <row r="3604" spans="1:2">
      <c r="A3604" s="1">
        <v>452</v>
      </c>
      <c r="B3604">
        <v>234.40667972306764</v>
      </c>
    </row>
    <row r="3605" spans="1:2">
      <c r="A3605" s="1">
        <v>452</v>
      </c>
      <c r="B3605">
        <v>2563.4454416891426</v>
      </c>
    </row>
    <row r="3606" spans="1:2">
      <c r="A3606" s="1">
        <v>454</v>
      </c>
      <c r="B3606">
        <v>1130.5158888568906</v>
      </c>
    </row>
    <row r="3607" spans="1:2">
      <c r="A3607" s="1">
        <v>455</v>
      </c>
      <c r="B3607">
        <v>1130.5158888568906</v>
      </c>
    </row>
    <row r="3608" spans="1:2">
      <c r="A3608" s="1">
        <v>455</v>
      </c>
      <c r="B3608">
        <v>874.73640574576132</v>
      </c>
    </row>
    <row r="3609" spans="1:2">
      <c r="A3609" s="1">
        <v>455</v>
      </c>
      <c r="B3609">
        <v>1308.0171279648341</v>
      </c>
    </row>
    <row r="3610" spans="1:2">
      <c r="A3610" s="1">
        <v>456</v>
      </c>
      <c r="B3610">
        <v>478.34788548718547</v>
      </c>
    </row>
    <row r="3611" spans="1:2">
      <c r="A3611" s="1">
        <v>456</v>
      </c>
      <c r="B3611">
        <v>405.68005239212039</v>
      </c>
    </row>
    <row r="3612" spans="1:2">
      <c r="A3612" s="1">
        <v>456</v>
      </c>
      <c r="B3612">
        <v>478.34788548718547</v>
      </c>
    </row>
    <row r="3613" spans="1:2">
      <c r="A3613" s="1">
        <v>457</v>
      </c>
      <c r="B3613">
        <v>2563.4454416891426</v>
      </c>
    </row>
    <row r="3614" spans="1:2">
      <c r="A3614" s="1">
        <v>457</v>
      </c>
      <c r="B3614">
        <v>631.13776278572243</v>
      </c>
    </row>
    <row r="3615" spans="1:2">
      <c r="A3615" s="1">
        <v>457</v>
      </c>
      <c r="B3615">
        <v>358.19102992613273</v>
      </c>
    </row>
    <row r="3616" spans="1:2">
      <c r="A3616" s="1">
        <v>457</v>
      </c>
      <c r="B3616">
        <v>375.07489199011076</v>
      </c>
    </row>
    <row r="3617" spans="1:2">
      <c r="A3617" s="1">
        <v>457</v>
      </c>
      <c r="B3617">
        <v>2563.4454416891426</v>
      </c>
    </row>
    <row r="3618" spans="1:2">
      <c r="A3618" s="1">
        <v>457</v>
      </c>
      <c r="B3618">
        <v>631.13776278572243</v>
      </c>
    </row>
    <row r="3619" spans="1:2">
      <c r="A3619" s="1">
        <v>457</v>
      </c>
      <c r="B3619">
        <v>358.19102992613273</v>
      </c>
    </row>
    <row r="3620" spans="1:2">
      <c r="A3620" s="1">
        <v>457</v>
      </c>
      <c r="B3620">
        <v>375.07489199011076</v>
      </c>
    </row>
    <row r="3621" spans="1:2">
      <c r="A3621" s="1">
        <v>458</v>
      </c>
      <c r="B3621">
        <v>626.93616190213766</v>
      </c>
    </row>
    <row r="3622" spans="1:2">
      <c r="A3622" s="1">
        <v>458</v>
      </c>
      <c r="B3622">
        <v>704.29795401442163</v>
      </c>
    </row>
    <row r="3623" spans="1:2">
      <c r="A3623" s="1">
        <v>458</v>
      </c>
      <c r="B3623">
        <v>511.76900229035186</v>
      </c>
    </row>
    <row r="3624" spans="1:2">
      <c r="A3624" s="1">
        <v>458</v>
      </c>
      <c r="B3624">
        <v>405.68005239212039</v>
      </c>
    </row>
    <row r="3625" spans="1:2">
      <c r="A3625" s="1">
        <v>458</v>
      </c>
      <c r="B3625">
        <v>626.93616190213766</v>
      </c>
    </row>
    <row r="3626" spans="1:2">
      <c r="A3626" s="1">
        <v>459</v>
      </c>
      <c r="B3626">
        <v>768.7240032607134</v>
      </c>
    </row>
    <row r="3627" spans="1:2">
      <c r="A3627" s="1">
        <v>459</v>
      </c>
      <c r="B3627">
        <v>2499.1374799342921</v>
      </c>
    </row>
    <row r="3628" spans="1:2">
      <c r="A3628" s="1">
        <v>459</v>
      </c>
      <c r="B3628">
        <v>1596.7377003791921</v>
      </c>
    </row>
    <row r="3629" spans="1:2">
      <c r="A3629" s="1">
        <v>459</v>
      </c>
      <c r="B3629">
        <v>483.46441824178504</v>
      </c>
    </row>
    <row r="3630" spans="1:2">
      <c r="A3630" s="1">
        <v>459</v>
      </c>
      <c r="B3630">
        <v>768.7240032607134</v>
      </c>
    </row>
    <row r="3631" spans="1:2">
      <c r="A3631" s="1">
        <v>459</v>
      </c>
      <c r="B3631">
        <v>1050.6905557036232</v>
      </c>
    </row>
    <row r="3632" spans="1:2">
      <c r="A3632" s="1">
        <v>459</v>
      </c>
      <c r="B3632">
        <v>2499.1374799342921</v>
      </c>
    </row>
    <row r="3633" spans="1:2">
      <c r="A3633" s="1">
        <v>459</v>
      </c>
      <c r="B3633">
        <v>1596.7377003791921</v>
      </c>
    </row>
    <row r="3634" spans="1:2">
      <c r="A3634" s="1">
        <v>459</v>
      </c>
      <c r="B3634">
        <v>483.46441824178504</v>
      </c>
    </row>
    <row r="3635" spans="1:2">
      <c r="A3635" s="1">
        <v>460</v>
      </c>
      <c r="B3635">
        <v>511.76900229035186</v>
      </c>
    </row>
    <row r="3636" spans="1:2">
      <c r="A3636" s="1">
        <v>460</v>
      </c>
      <c r="B3636">
        <v>1955.3759672402834</v>
      </c>
    </row>
    <row r="3637" spans="1:2">
      <c r="A3637" s="1">
        <v>460</v>
      </c>
      <c r="B3637">
        <v>598.89727542183152</v>
      </c>
    </row>
    <row r="3638" spans="1:2">
      <c r="A3638" s="1">
        <v>460</v>
      </c>
      <c r="B3638">
        <v>16.055214616581626</v>
      </c>
    </row>
    <row r="3639" spans="1:2">
      <c r="A3639" s="1">
        <v>460</v>
      </c>
      <c r="B3639">
        <v>511.76900229035186</v>
      </c>
    </row>
    <row r="3640" spans="1:2">
      <c r="A3640" s="1">
        <v>460</v>
      </c>
      <c r="B3640">
        <v>1955.3759672402834</v>
      </c>
    </row>
    <row r="3641" spans="1:2">
      <c r="A3641" s="1">
        <v>460</v>
      </c>
      <c r="B3641">
        <v>598.89727542183152</v>
      </c>
    </row>
    <row r="3642" spans="1:2">
      <c r="A3642" s="1">
        <v>460</v>
      </c>
      <c r="B3642">
        <v>16.055214616581626</v>
      </c>
    </row>
    <row r="3643" spans="1:2">
      <c r="A3643" s="1">
        <v>461</v>
      </c>
      <c r="B3643">
        <v>1277.6615116971607</v>
      </c>
    </row>
    <row r="3644" spans="1:2">
      <c r="A3644" s="1">
        <v>461</v>
      </c>
      <c r="B3644">
        <v>0</v>
      </c>
    </row>
    <row r="3645" spans="1:2">
      <c r="A3645" s="1">
        <v>461</v>
      </c>
      <c r="B3645">
        <v>1152.6925764582122</v>
      </c>
    </row>
    <row r="3646" spans="1:2">
      <c r="A3646" s="1">
        <v>461</v>
      </c>
      <c r="B3646">
        <v>511.76900229035186</v>
      </c>
    </row>
    <row r="3647" spans="1:2">
      <c r="A3647" s="1">
        <v>461</v>
      </c>
      <c r="B3647">
        <v>699.12365666502535</v>
      </c>
    </row>
    <row r="3648" spans="1:2">
      <c r="A3648" s="1">
        <v>461</v>
      </c>
      <c r="B3648">
        <v>598.89727542183152</v>
      </c>
    </row>
    <row r="3649" spans="1:2">
      <c r="A3649" s="1">
        <v>461</v>
      </c>
      <c r="B3649">
        <v>1277.6615116971607</v>
      </c>
    </row>
    <row r="3650" spans="1:2">
      <c r="A3650" s="1">
        <v>461</v>
      </c>
      <c r="B3650">
        <v>0</v>
      </c>
    </row>
    <row r="3651" spans="1:2">
      <c r="A3651" s="1">
        <v>461</v>
      </c>
      <c r="B3651">
        <v>1152.6925764582122</v>
      </c>
    </row>
    <row r="3652" spans="1:2">
      <c r="A3652" s="1">
        <v>461</v>
      </c>
      <c r="B3652">
        <v>511.76900229035186</v>
      </c>
    </row>
    <row r="3653" spans="1:2">
      <c r="A3653" s="1">
        <v>461</v>
      </c>
      <c r="B3653">
        <v>1050.6905557036232</v>
      </c>
    </row>
    <row r="3654" spans="1:2">
      <c r="A3654" s="1">
        <v>461</v>
      </c>
      <c r="B3654">
        <v>699.12365666502535</v>
      </c>
    </row>
    <row r="3655" spans="1:2">
      <c r="A3655" s="1">
        <v>461</v>
      </c>
      <c r="B3655">
        <v>598.89727542183152</v>
      </c>
    </row>
    <row r="3656" spans="1:2">
      <c r="A3656" s="1">
        <v>461</v>
      </c>
      <c r="B3656">
        <v>405.68005239212039</v>
      </c>
    </row>
    <row r="3657" spans="1:2">
      <c r="A3657" s="1">
        <v>462</v>
      </c>
      <c r="B3657">
        <v>1063.5978080592326</v>
      </c>
    </row>
    <row r="3658" spans="1:2">
      <c r="A3658" s="1">
        <v>462</v>
      </c>
      <c r="B3658">
        <v>1320.8243769993896</v>
      </c>
    </row>
    <row r="3659" spans="1:2">
      <c r="A3659" s="1">
        <v>462</v>
      </c>
      <c r="B3659">
        <v>405.68005239212039</v>
      </c>
    </row>
    <row r="3660" spans="1:2">
      <c r="A3660" s="1">
        <v>462</v>
      </c>
      <c r="B3660">
        <v>677.08411048300673</v>
      </c>
    </row>
    <row r="3661" spans="1:2">
      <c r="A3661" s="1">
        <v>462</v>
      </c>
      <c r="B3661">
        <v>1324.2932160586579</v>
      </c>
    </row>
    <row r="3662" spans="1:2">
      <c r="A3662" s="1">
        <v>462</v>
      </c>
      <c r="B3662">
        <v>1063.5978080592326</v>
      </c>
    </row>
    <row r="3663" spans="1:2">
      <c r="A3663" s="1">
        <v>462</v>
      </c>
      <c r="B3663">
        <v>1320.8243769993896</v>
      </c>
    </row>
    <row r="3664" spans="1:2">
      <c r="A3664" s="1">
        <v>462</v>
      </c>
      <c r="B3664">
        <v>405.68005239212039</v>
      </c>
    </row>
    <row r="3665" spans="1:2">
      <c r="A3665" s="1">
        <v>462</v>
      </c>
      <c r="B3665">
        <v>677.08411048300673</v>
      </c>
    </row>
    <row r="3666" spans="1:2">
      <c r="A3666" s="1">
        <v>462</v>
      </c>
      <c r="B3666">
        <v>1324.2932160586579</v>
      </c>
    </row>
    <row r="3667" spans="1:2">
      <c r="A3667" s="1">
        <v>462</v>
      </c>
      <c r="B3667">
        <v>1152.6925764582122</v>
      </c>
    </row>
    <row r="3668" spans="1:2">
      <c r="A3668" s="1">
        <v>462</v>
      </c>
      <c r="B3668">
        <v>1163.9658973384239</v>
      </c>
    </row>
    <row r="3669" spans="1:2">
      <c r="A3669" s="1">
        <v>462</v>
      </c>
      <c r="B3669">
        <v>874.73640574576132</v>
      </c>
    </row>
    <row r="3670" spans="1:2">
      <c r="A3670" s="1">
        <v>462</v>
      </c>
      <c r="B3670">
        <v>1163.9658973384239</v>
      </c>
    </row>
    <row r="3671" spans="1:2">
      <c r="A3671" s="1">
        <v>462</v>
      </c>
      <c r="B3671">
        <v>677.08411048300673</v>
      </c>
    </row>
    <row r="3672" spans="1:2">
      <c r="A3672" s="1">
        <v>462</v>
      </c>
      <c r="B3672">
        <v>0</v>
      </c>
    </row>
    <row r="3673" spans="1:2">
      <c r="A3673" s="1">
        <v>462</v>
      </c>
      <c r="B3673">
        <v>511.76900229035186</v>
      </c>
    </row>
    <row r="3674" spans="1:2">
      <c r="A3674" s="1">
        <v>463</v>
      </c>
      <c r="B3674">
        <v>444.17829635035497</v>
      </c>
    </row>
    <row r="3675" spans="1:2">
      <c r="A3675" s="1">
        <v>463</v>
      </c>
      <c r="B3675">
        <v>1221.6404513081991</v>
      </c>
    </row>
    <row r="3676" spans="1:2">
      <c r="A3676" s="1">
        <v>463</v>
      </c>
      <c r="B3676">
        <v>1163.9658973384239</v>
      </c>
    </row>
    <row r="3677" spans="1:2">
      <c r="A3677" s="1">
        <v>463</v>
      </c>
      <c r="B3677">
        <v>874.73640574576132</v>
      </c>
    </row>
    <row r="3678" spans="1:2">
      <c r="A3678" s="1">
        <v>463</v>
      </c>
      <c r="B3678">
        <v>1358.6840307846126</v>
      </c>
    </row>
    <row r="3679" spans="1:2">
      <c r="A3679" s="1">
        <v>463</v>
      </c>
      <c r="B3679">
        <v>620.30546740983561</v>
      </c>
    </row>
    <row r="3680" spans="1:2">
      <c r="A3680" s="1">
        <v>463</v>
      </c>
      <c r="B3680">
        <v>444.17829635035497</v>
      </c>
    </row>
    <row r="3681" spans="1:2">
      <c r="A3681" s="1">
        <v>463</v>
      </c>
      <c r="B3681">
        <v>1074.2216765495241</v>
      </c>
    </row>
    <row r="3682" spans="1:2">
      <c r="A3682" s="1">
        <v>463</v>
      </c>
      <c r="B3682">
        <v>768.7240032607134</v>
      </c>
    </row>
    <row r="3683" spans="1:2">
      <c r="A3683" s="1">
        <v>463</v>
      </c>
      <c r="B3683">
        <v>511.76900229035186</v>
      </c>
    </row>
    <row r="3684" spans="1:2">
      <c r="A3684" s="1">
        <v>463</v>
      </c>
      <c r="B3684">
        <v>539.90788361455338</v>
      </c>
    </row>
    <row r="3685" spans="1:2">
      <c r="A3685" s="1">
        <v>463</v>
      </c>
      <c r="B3685">
        <v>765.68754050524137</v>
      </c>
    </row>
    <row r="3686" spans="1:2">
      <c r="A3686" s="1">
        <v>463</v>
      </c>
      <c r="B3686">
        <v>1010.5933243735041</v>
      </c>
    </row>
    <row r="3687" spans="1:2">
      <c r="A3687" s="1">
        <v>463</v>
      </c>
      <c r="B3687">
        <v>681.43438290066319</v>
      </c>
    </row>
    <row r="3688" spans="1:2">
      <c r="A3688" s="1">
        <v>463</v>
      </c>
      <c r="B3688">
        <v>780.44690571724402</v>
      </c>
    </row>
    <row r="3689" spans="1:2">
      <c r="A3689" s="1">
        <v>463</v>
      </c>
      <c r="B3689">
        <v>1115.3477614810633</v>
      </c>
    </row>
    <row r="3690" spans="1:2">
      <c r="A3690" s="1">
        <v>463</v>
      </c>
      <c r="B3690">
        <v>0</v>
      </c>
    </row>
    <row r="3691" spans="1:2">
      <c r="A3691" s="1">
        <v>463</v>
      </c>
      <c r="B3691">
        <v>1130.5158888568906</v>
      </c>
    </row>
    <row r="3692" spans="1:2">
      <c r="A3692" s="1">
        <v>463</v>
      </c>
      <c r="B3692">
        <v>111.3143029009552</v>
      </c>
    </row>
    <row r="3693" spans="1:2">
      <c r="A3693" s="1">
        <v>463</v>
      </c>
      <c r="B3693">
        <v>1324.2932160586579</v>
      </c>
    </row>
    <row r="3694" spans="1:2">
      <c r="A3694" s="1">
        <v>463</v>
      </c>
      <c r="B3694">
        <v>1324.2932160586579</v>
      </c>
    </row>
    <row r="3695" spans="1:2">
      <c r="A3695" s="1">
        <v>463</v>
      </c>
      <c r="B3695">
        <v>111.3143029009552</v>
      </c>
    </row>
    <row r="3696" spans="1:2">
      <c r="A3696" s="1">
        <v>463</v>
      </c>
      <c r="B3696">
        <v>0</v>
      </c>
    </row>
    <row r="3697" spans="1:2">
      <c r="A3697" s="1">
        <v>463</v>
      </c>
      <c r="B3697">
        <v>2514.8555784688497</v>
      </c>
    </row>
    <row r="3698" spans="1:2">
      <c r="A3698" s="1">
        <v>463</v>
      </c>
      <c r="B3698">
        <v>444.17829635035497</v>
      </c>
    </row>
    <row r="3699" spans="1:2">
      <c r="A3699" s="1">
        <v>463</v>
      </c>
      <c r="B3699">
        <v>1221.6404513081991</v>
      </c>
    </row>
    <row r="3700" spans="1:2">
      <c r="A3700" s="1">
        <v>463</v>
      </c>
      <c r="B3700">
        <v>1163.9658973384239</v>
      </c>
    </row>
    <row r="3701" spans="1:2">
      <c r="A3701" s="1">
        <v>463</v>
      </c>
      <c r="B3701">
        <v>874.73640574576132</v>
      </c>
    </row>
    <row r="3702" spans="1:2">
      <c r="A3702" s="1">
        <v>463</v>
      </c>
      <c r="B3702">
        <v>1358.6840307846126</v>
      </c>
    </row>
    <row r="3703" spans="1:2">
      <c r="A3703" s="1">
        <v>463</v>
      </c>
      <c r="B3703">
        <v>620.30546740983561</v>
      </c>
    </row>
    <row r="3704" spans="1:2">
      <c r="A3704" s="1">
        <v>463</v>
      </c>
      <c r="B3704">
        <v>444.17829635035497</v>
      </c>
    </row>
    <row r="3705" spans="1:2">
      <c r="A3705" s="1">
        <v>463</v>
      </c>
      <c r="B3705">
        <v>1074.2216765495241</v>
      </c>
    </row>
    <row r="3706" spans="1:2">
      <c r="A3706" s="1">
        <v>463</v>
      </c>
      <c r="B3706">
        <v>768.7240032607134</v>
      </c>
    </row>
    <row r="3707" spans="1:2">
      <c r="A3707" s="1">
        <v>463</v>
      </c>
      <c r="B3707">
        <v>511.76900229035186</v>
      </c>
    </row>
    <row r="3708" spans="1:2">
      <c r="A3708" s="1">
        <v>463</v>
      </c>
      <c r="B3708">
        <v>539.90788361455338</v>
      </c>
    </row>
    <row r="3709" spans="1:2">
      <c r="A3709" s="1">
        <v>463</v>
      </c>
      <c r="B3709">
        <v>765.68754050524137</v>
      </c>
    </row>
    <row r="3710" spans="1:2">
      <c r="A3710" s="1">
        <v>463</v>
      </c>
      <c r="B3710">
        <v>1010.5933243735041</v>
      </c>
    </row>
    <row r="3711" spans="1:2">
      <c r="A3711" s="1">
        <v>463</v>
      </c>
      <c r="B3711">
        <v>681.43438290066319</v>
      </c>
    </row>
    <row r="3712" spans="1:2">
      <c r="A3712" s="1">
        <v>463</v>
      </c>
      <c r="B3712">
        <v>780.44690571724402</v>
      </c>
    </row>
    <row r="3713" spans="1:2">
      <c r="A3713" s="1">
        <v>463</v>
      </c>
      <c r="B3713">
        <v>1115.3477614810633</v>
      </c>
    </row>
    <row r="3714" spans="1:2">
      <c r="A3714" s="1">
        <v>463</v>
      </c>
      <c r="B3714">
        <v>0</v>
      </c>
    </row>
    <row r="3715" spans="1:2">
      <c r="A3715" s="1">
        <v>463</v>
      </c>
      <c r="B3715">
        <v>1130.5158888568906</v>
      </c>
    </row>
    <row r="3716" spans="1:2">
      <c r="A3716" s="1">
        <v>463</v>
      </c>
      <c r="B3716">
        <v>111.3143029009552</v>
      </c>
    </row>
    <row r="3717" spans="1:2">
      <c r="A3717" s="1">
        <v>463</v>
      </c>
      <c r="B3717">
        <v>1324.2932160586579</v>
      </c>
    </row>
    <row r="3718" spans="1:2">
      <c r="A3718" s="1">
        <v>463</v>
      </c>
      <c r="B3718">
        <v>1324.2932160586579</v>
      </c>
    </row>
    <row r="3719" spans="1:2">
      <c r="A3719" s="1">
        <v>463</v>
      </c>
      <c r="B3719">
        <v>111.3143029009552</v>
      </c>
    </row>
    <row r="3720" spans="1:2">
      <c r="A3720" s="1">
        <v>463</v>
      </c>
      <c r="B3720">
        <v>1358.6840307846126</v>
      </c>
    </row>
    <row r="3721" spans="1:2">
      <c r="A3721" s="1">
        <v>463</v>
      </c>
      <c r="B3721">
        <v>1258.1615153084038</v>
      </c>
    </row>
    <row r="3722" spans="1:2">
      <c r="A3722" s="1">
        <v>463</v>
      </c>
      <c r="B3722">
        <v>0</v>
      </c>
    </row>
    <row r="3723" spans="1:2">
      <c r="A3723" s="1">
        <v>463</v>
      </c>
      <c r="B3723">
        <v>2514.8555784688497</v>
      </c>
    </row>
    <row r="3724" spans="1:2">
      <c r="A3724" s="1">
        <v>463</v>
      </c>
      <c r="B3724">
        <v>0</v>
      </c>
    </row>
    <row r="3725" spans="1:2">
      <c r="A3725" s="1">
        <v>463</v>
      </c>
      <c r="B3725">
        <v>671.67690995139105</v>
      </c>
    </row>
    <row r="3726" spans="1:2">
      <c r="A3726" s="1">
        <v>463</v>
      </c>
      <c r="B3726">
        <v>874.73640574576132</v>
      </c>
    </row>
    <row r="3727" spans="1:2">
      <c r="A3727" s="1">
        <v>463</v>
      </c>
      <c r="B3727">
        <v>1358.6840307846126</v>
      </c>
    </row>
    <row r="3728" spans="1:2">
      <c r="A3728" s="1">
        <v>463</v>
      </c>
      <c r="B3728">
        <v>620.30546740983561</v>
      </c>
    </row>
    <row r="3729" spans="1:2">
      <c r="A3729" s="1">
        <v>463</v>
      </c>
      <c r="B3729">
        <v>1277.6615116971607</v>
      </c>
    </row>
    <row r="3730" spans="1:2">
      <c r="A3730" s="1">
        <v>463</v>
      </c>
      <c r="B3730">
        <v>1074.2216765495241</v>
      </c>
    </row>
    <row r="3731" spans="1:2">
      <c r="A3731" s="1">
        <v>463</v>
      </c>
      <c r="B3731">
        <v>832.19145880516771</v>
      </c>
    </row>
    <row r="3732" spans="1:2">
      <c r="A3732" s="1">
        <v>463</v>
      </c>
      <c r="B3732">
        <v>1258.1615153084038</v>
      </c>
    </row>
    <row r="3733" spans="1:2">
      <c r="A3733" s="1">
        <v>463</v>
      </c>
      <c r="B3733">
        <v>1221.6404513081991</v>
      </c>
    </row>
    <row r="3734" spans="1:2">
      <c r="A3734" s="1">
        <v>463</v>
      </c>
      <c r="B3734">
        <v>1115.3477614810633</v>
      </c>
    </row>
    <row r="3735" spans="1:2">
      <c r="A3735" s="1">
        <v>463</v>
      </c>
      <c r="B3735">
        <v>864.48528444828764</v>
      </c>
    </row>
    <row r="3736" spans="1:2">
      <c r="A3736" s="1">
        <v>463</v>
      </c>
      <c r="B3736">
        <v>1320.8243769993896</v>
      </c>
    </row>
    <row r="3737" spans="1:2">
      <c r="A3737" s="1">
        <v>463</v>
      </c>
      <c r="B3737">
        <v>677.08411048300673</v>
      </c>
    </row>
    <row r="3738" spans="1:2">
      <c r="A3738" s="1">
        <v>463</v>
      </c>
      <c r="B3738">
        <v>1094.2188570348155</v>
      </c>
    </row>
    <row r="3739" spans="1:2">
      <c r="A3739" s="1">
        <v>463</v>
      </c>
      <c r="B3739">
        <v>111.3143029009552</v>
      </c>
    </row>
    <row r="3740" spans="1:2">
      <c r="A3740" s="1">
        <v>464</v>
      </c>
      <c r="B3740">
        <v>1010.5933243735041</v>
      </c>
    </row>
    <row r="3741" spans="1:2">
      <c r="A3741" s="1">
        <v>464</v>
      </c>
      <c r="B3741">
        <v>864.48528444828764</v>
      </c>
    </row>
    <row r="3742" spans="1:2">
      <c r="A3742" s="1">
        <v>464</v>
      </c>
      <c r="B3742">
        <v>1308.0171279648341</v>
      </c>
    </row>
    <row r="3743" spans="1:2">
      <c r="A3743" s="1">
        <v>464</v>
      </c>
      <c r="B3743">
        <v>1258.1615153084038</v>
      </c>
    </row>
    <row r="3744" spans="1:2">
      <c r="A3744" s="1">
        <v>464</v>
      </c>
      <c r="B3744">
        <v>671.67690995139105</v>
      </c>
    </row>
    <row r="3745" spans="1:2">
      <c r="A3745" s="1">
        <v>464</v>
      </c>
      <c r="B3745">
        <v>1163.9658973384239</v>
      </c>
    </row>
    <row r="3746" spans="1:2">
      <c r="A3746" s="1">
        <v>464</v>
      </c>
      <c r="B3746">
        <v>832.19145880516771</v>
      </c>
    </row>
    <row r="3747" spans="1:2">
      <c r="A3747" s="1">
        <v>464</v>
      </c>
      <c r="B3747">
        <v>1258.1615153084038</v>
      </c>
    </row>
    <row r="3748" spans="1:2">
      <c r="A3748" s="1">
        <v>464</v>
      </c>
      <c r="B3748">
        <v>677.08411048300673</v>
      </c>
    </row>
    <row r="3749" spans="1:2">
      <c r="A3749" s="1">
        <v>464</v>
      </c>
      <c r="B3749">
        <v>704.29795401442163</v>
      </c>
    </row>
    <row r="3750" spans="1:2">
      <c r="A3750" s="1">
        <v>464</v>
      </c>
      <c r="B3750">
        <v>558.13255765685938</v>
      </c>
    </row>
    <row r="3751" spans="1:2">
      <c r="A3751" s="1">
        <v>464</v>
      </c>
      <c r="B3751">
        <v>511.76900229035186</v>
      </c>
    </row>
    <row r="3752" spans="1:2">
      <c r="A3752" s="1">
        <v>464</v>
      </c>
      <c r="B3752">
        <v>2222.8096347803598</v>
      </c>
    </row>
    <row r="3753" spans="1:2">
      <c r="A3753" s="1">
        <v>464</v>
      </c>
      <c r="B3753">
        <v>1880.2957628129413</v>
      </c>
    </row>
    <row r="3754" spans="1:2">
      <c r="A3754" s="1">
        <v>464</v>
      </c>
      <c r="B3754">
        <v>1010.5933243735041</v>
      </c>
    </row>
    <row r="3755" spans="1:2">
      <c r="A3755" s="1">
        <v>464</v>
      </c>
      <c r="B3755">
        <v>864.48528444828764</v>
      </c>
    </row>
    <row r="3756" spans="1:2">
      <c r="A3756" s="1">
        <v>464</v>
      </c>
      <c r="B3756">
        <v>1308.0171279648341</v>
      </c>
    </row>
    <row r="3757" spans="1:2">
      <c r="A3757" s="1">
        <v>464</v>
      </c>
      <c r="B3757">
        <v>1258.1615153084038</v>
      </c>
    </row>
    <row r="3758" spans="1:2">
      <c r="A3758" s="1">
        <v>464</v>
      </c>
      <c r="B3758">
        <v>671.67690995139105</v>
      </c>
    </row>
    <row r="3759" spans="1:2">
      <c r="A3759" s="1">
        <v>464</v>
      </c>
      <c r="B3759">
        <v>1163.9658973384239</v>
      </c>
    </row>
    <row r="3760" spans="1:2">
      <c r="A3760" s="1">
        <v>464</v>
      </c>
      <c r="B3760">
        <v>832.19145880516771</v>
      </c>
    </row>
    <row r="3761" spans="1:2">
      <c r="A3761" s="1">
        <v>464</v>
      </c>
      <c r="B3761">
        <v>1258.1615153084038</v>
      </c>
    </row>
    <row r="3762" spans="1:2">
      <c r="A3762" s="1">
        <v>464</v>
      </c>
      <c r="B3762">
        <v>677.08411048300673</v>
      </c>
    </row>
    <row r="3763" spans="1:2">
      <c r="A3763" s="1">
        <v>464</v>
      </c>
      <c r="B3763">
        <v>704.29795401442163</v>
      </c>
    </row>
    <row r="3764" spans="1:2">
      <c r="A3764" s="1">
        <v>464</v>
      </c>
      <c r="B3764">
        <v>558.13255765685938</v>
      </c>
    </row>
    <row r="3765" spans="1:2">
      <c r="A3765" s="1">
        <v>464</v>
      </c>
      <c r="B3765">
        <v>511.76900229035186</v>
      </c>
    </row>
    <row r="3766" spans="1:2">
      <c r="A3766" s="1">
        <v>464</v>
      </c>
      <c r="B3766">
        <v>0</v>
      </c>
    </row>
    <row r="3767" spans="1:2">
      <c r="A3767" s="1">
        <v>464</v>
      </c>
      <c r="B3767">
        <v>1094.2188570348155</v>
      </c>
    </row>
    <row r="3768" spans="1:2">
      <c r="A3768" s="1">
        <v>464</v>
      </c>
      <c r="B3768">
        <v>1221.6404513081991</v>
      </c>
    </row>
    <row r="3769" spans="1:2">
      <c r="A3769" s="1">
        <v>464</v>
      </c>
      <c r="B3769">
        <v>558.13255765685938</v>
      </c>
    </row>
    <row r="3770" spans="1:2">
      <c r="A3770" s="1">
        <v>464</v>
      </c>
      <c r="B3770">
        <v>1050.6905557036232</v>
      </c>
    </row>
    <row r="3771" spans="1:2">
      <c r="A3771" s="1">
        <v>464</v>
      </c>
      <c r="B3771">
        <v>2222.8096347803598</v>
      </c>
    </row>
    <row r="3772" spans="1:2">
      <c r="A3772" s="1">
        <v>464</v>
      </c>
      <c r="B3772">
        <v>1880.2957628129413</v>
      </c>
    </row>
    <row r="3773" spans="1:2">
      <c r="A3773" s="1">
        <v>464</v>
      </c>
      <c r="B3773">
        <v>2271.4759752711743</v>
      </c>
    </row>
    <row r="3774" spans="1:2">
      <c r="A3774" s="1">
        <v>464</v>
      </c>
      <c r="B3774">
        <v>1308.0171279648341</v>
      </c>
    </row>
    <row r="3775" spans="1:2">
      <c r="A3775" s="1">
        <v>464</v>
      </c>
      <c r="B3775">
        <v>1258.1615153084038</v>
      </c>
    </row>
    <row r="3776" spans="1:2">
      <c r="A3776" s="1">
        <v>464</v>
      </c>
      <c r="B3776">
        <v>539.90788361455338</v>
      </c>
    </row>
    <row r="3777" spans="1:2">
      <c r="A3777" s="1">
        <v>464</v>
      </c>
      <c r="B3777">
        <v>1010.5933243735041</v>
      </c>
    </row>
    <row r="3778" spans="1:2">
      <c r="A3778" s="1">
        <v>464</v>
      </c>
      <c r="B3778">
        <v>681.43438290066319</v>
      </c>
    </row>
    <row r="3779" spans="1:2">
      <c r="A3779" s="1">
        <v>464</v>
      </c>
      <c r="B3779">
        <v>780.44690571724402</v>
      </c>
    </row>
    <row r="3780" spans="1:2">
      <c r="A3780" s="1">
        <v>464</v>
      </c>
      <c r="B3780">
        <v>1063.5978080592326</v>
      </c>
    </row>
    <row r="3781" spans="1:2">
      <c r="A3781" s="1">
        <v>464</v>
      </c>
      <c r="B3781">
        <v>1130.5158888568906</v>
      </c>
    </row>
    <row r="3782" spans="1:2">
      <c r="A3782" s="1">
        <v>464</v>
      </c>
      <c r="B3782">
        <v>704.29795401442163</v>
      </c>
    </row>
    <row r="3783" spans="1:2">
      <c r="A3783" s="1">
        <v>464</v>
      </c>
      <c r="B3783">
        <v>558.13255765685938</v>
      </c>
    </row>
    <row r="3784" spans="1:2">
      <c r="A3784" s="1">
        <v>464</v>
      </c>
      <c r="B3784">
        <v>1324.2932160586579</v>
      </c>
    </row>
    <row r="3785" spans="1:2">
      <c r="A3785" s="1">
        <v>464</v>
      </c>
      <c r="B3785">
        <v>1324.2932160586579</v>
      </c>
    </row>
    <row r="3786" spans="1:2">
      <c r="A3786" s="1">
        <v>464</v>
      </c>
      <c r="B3786">
        <v>1050.6905557036232</v>
      </c>
    </row>
    <row r="3787" spans="1:2">
      <c r="A3787" s="1">
        <v>465</v>
      </c>
      <c r="B3787">
        <v>539.90788361455338</v>
      </c>
    </row>
    <row r="3788" spans="1:2">
      <c r="A3788" s="1">
        <v>465</v>
      </c>
      <c r="B3788">
        <v>1152.6925764582122</v>
      </c>
    </row>
    <row r="3789" spans="1:2">
      <c r="A3789" s="1">
        <v>465</v>
      </c>
      <c r="B3789">
        <v>1094.2188570348155</v>
      </c>
    </row>
    <row r="3790" spans="1:2">
      <c r="A3790" s="1">
        <v>465</v>
      </c>
      <c r="B3790">
        <v>1050.6905557036232</v>
      </c>
    </row>
    <row r="3791" spans="1:2">
      <c r="A3791" s="1">
        <v>465</v>
      </c>
      <c r="B3791">
        <v>539.90788361455338</v>
      </c>
    </row>
    <row r="3792" spans="1:2">
      <c r="A3792" s="1">
        <v>465</v>
      </c>
      <c r="B3792">
        <v>1152.6925764582122</v>
      </c>
    </row>
    <row r="3793" spans="1:2">
      <c r="A3793" s="1">
        <v>465</v>
      </c>
      <c r="B3793">
        <v>1094.2188570348155</v>
      </c>
    </row>
    <row r="3794" spans="1:2">
      <c r="A3794" s="1">
        <v>465</v>
      </c>
      <c r="B3794">
        <v>1050.6905557036232</v>
      </c>
    </row>
    <row r="3795" spans="1:2">
      <c r="A3795" s="1">
        <v>465</v>
      </c>
      <c r="B3795">
        <v>780.44690571724402</v>
      </c>
    </row>
    <row r="3796" spans="1:2">
      <c r="A3796" s="1">
        <v>465</v>
      </c>
      <c r="B3796">
        <v>2376.6787950279099</v>
      </c>
    </row>
    <row r="3797" spans="1:2">
      <c r="A3797" s="1">
        <v>465</v>
      </c>
      <c r="B3797">
        <v>768.7240032607134</v>
      </c>
    </row>
    <row r="3798" spans="1:2">
      <c r="A3798" s="1">
        <v>466</v>
      </c>
      <c r="B3798">
        <v>1221.6404513081991</v>
      </c>
    </row>
    <row r="3799" spans="1:2">
      <c r="A3799" s="1">
        <v>466</v>
      </c>
      <c r="B3799">
        <v>677.08411048300673</v>
      </c>
    </row>
    <row r="3800" spans="1:2">
      <c r="A3800" s="1">
        <v>466</v>
      </c>
      <c r="B3800">
        <v>2252.117657896712</v>
      </c>
    </row>
    <row r="3801" spans="1:2">
      <c r="A3801" s="1">
        <v>466</v>
      </c>
      <c r="B3801">
        <v>1885.2350392114483</v>
      </c>
    </row>
    <row r="3802" spans="1:2">
      <c r="A3802" s="1">
        <v>466</v>
      </c>
      <c r="B3802">
        <v>1457.9041526944084</v>
      </c>
    </row>
    <row r="3803" spans="1:2">
      <c r="A3803" s="1">
        <v>466</v>
      </c>
      <c r="B3803">
        <v>2287.2033134348221</v>
      </c>
    </row>
    <row r="3804" spans="1:2">
      <c r="A3804" s="1">
        <v>466</v>
      </c>
      <c r="B3804">
        <v>1152.6925764582122</v>
      </c>
    </row>
    <row r="3805" spans="1:2">
      <c r="A3805" s="1">
        <v>466</v>
      </c>
      <c r="B3805">
        <v>1221.6404513081991</v>
      </c>
    </row>
    <row r="3806" spans="1:2">
      <c r="A3806" s="1">
        <v>466</v>
      </c>
      <c r="B3806">
        <v>677.08411048300673</v>
      </c>
    </row>
    <row r="3807" spans="1:2">
      <c r="A3807" s="1">
        <v>466</v>
      </c>
      <c r="B3807">
        <v>2252.117657896712</v>
      </c>
    </row>
    <row r="3808" spans="1:2">
      <c r="A3808" s="1">
        <v>466</v>
      </c>
      <c r="B3808">
        <v>1885.2350392114483</v>
      </c>
    </row>
    <row r="3809" spans="1:2">
      <c r="A3809" s="1">
        <v>466</v>
      </c>
      <c r="B3809">
        <v>1457.9041526944084</v>
      </c>
    </row>
    <row r="3810" spans="1:2">
      <c r="A3810" s="1">
        <v>466</v>
      </c>
      <c r="B3810">
        <v>2287.2033134348221</v>
      </c>
    </row>
    <row r="3811" spans="1:2">
      <c r="A3811" s="1">
        <v>466</v>
      </c>
      <c r="B3811">
        <v>482.18765618148274</v>
      </c>
    </row>
    <row r="3812" spans="1:2">
      <c r="A3812" s="1">
        <v>466</v>
      </c>
      <c r="B3812">
        <v>1152.6925764582122</v>
      </c>
    </row>
    <row r="3813" spans="1:2">
      <c r="A3813" s="1">
        <v>467</v>
      </c>
      <c r="B3813">
        <v>0</v>
      </c>
    </row>
    <row r="3814" spans="1:2">
      <c r="A3814" s="1">
        <v>467</v>
      </c>
      <c r="B3814">
        <v>1324.2932160586579</v>
      </c>
    </row>
    <row r="3815" spans="1:2">
      <c r="A3815" s="1">
        <v>467</v>
      </c>
      <c r="B3815">
        <v>789.67145717812559</v>
      </c>
    </row>
    <row r="3816" spans="1:2">
      <c r="A3816" s="1">
        <v>467</v>
      </c>
      <c r="B3816">
        <v>1880.2957628129413</v>
      </c>
    </row>
    <row r="3817" spans="1:2">
      <c r="A3817" s="1">
        <v>467</v>
      </c>
      <c r="B3817">
        <v>1221.6404513081991</v>
      </c>
    </row>
    <row r="3818" spans="1:2">
      <c r="A3818" s="1">
        <v>467</v>
      </c>
      <c r="B3818">
        <v>2346.7033319815855</v>
      </c>
    </row>
    <row r="3819" spans="1:2">
      <c r="A3819" s="1">
        <v>467</v>
      </c>
      <c r="B3819">
        <v>1346.6619347608603</v>
      </c>
    </row>
    <row r="3820" spans="1:2">
      <c r="A3820" s="1">
        <v>467</v>
      </c>
      <c r="B3820">
        <v>1237.3530041336892</v>
      </c>
    </row>
    <row r="3821" spans="1:2">
      <c r="A3821" s="1">
        <v>467</v>
      </c>
      <c r="B3821">
        <v>478.34788548718547</v>
      </c>
    </row>
    <row r="3822" spans="1:2">
      <c r="A3822" s="1">
        <v>467</v>
      </c>
      <c r="B3822">
        <v>0</v>
      </c>
    </row>
    <row r="3823" spans="1:2">
      <c r="A3823" s="1">
        <v>467</v>
      </c>
      <c r="B3823">
        <v>1324.2932160586579</v>
      </c>
    </row>
    <row r="3824" spans="1:2">
      <c r="A3824" s="1">
        <v>467</v>
      </c>
      <c r="B3824">
        <v>681.43438290066319</v>
      </c>
    </row>
    <row r="3825" spans="1:2">
      <c r="A3825" s="1">
        <v>467</v>
      </c>
      <c r="B3825">
        <v>620.30546740983561</v>
      </c>
    </row>
    <row r="3826" spans="1:2">
      <c r="A3826" s="1">
        <v>467</v>
      </c>
      <c r="B3826">
        <v>789.67145717812559</v>
      </c>
    </row>
    <row r="3827" spans="1:2">
      <c r="A3827" s="1">
        <v>467</v>
      </c>
      <c r="B3827">
        <v>1880.2957628129413</v>
      </c>
    </row>
    <row r="3828" spans="1:2">
      <c r="A3828" s="1">
        <v>467</v>
      </c>
      <c r="B3828">
        <v>1221.6404513081991</v>
      </c>
    </row>
    <row r="3829" spans="1:2">
      <c r="A3829" s="1">
        <v>467</v>
      </c>
      <c r="B3829">
        <v>2346.7033319815855</v>
      </c>
    </row>
    <row r="3830" spans="1:2">
      <c r="A3830" s="1">
        <v>467</v>
      </c>
      <c r="B3830">
        <v>1346.6619347608603</v>
      </c>
    </row>
    <row r="3831" spans="1:2">
      <c r="A3831" s="1">
        <v>467</v>
      </c>
      <c r="B3831">
        <v>1237.3530041336892</v>
      </c>
    </row>
    <row r="3832" spans="1:2">
      <c r="A3832" s="1">
        <v>467</v>
      </c>
      <c r="B3832">
        <v>478.34788548718547</v>
      </c>
    </row>
    <row r="3833" spans="1:2">
      <c r="A3833" s="1">
        <v>468</v>
      </c>
      <c r="B3833">
        <v>1221.6404513081991</v>
      </c>
    </row>
    <row r="3834" spans="1:2">
      <c r="A3834" s="1">
        <v>468</v>
      </c>
      <c r="B3834">
        <v>385.38322978374134</v>
      </c>
    </row>
    <row r="3835" spans="1:2">
      <c r="A3835" s="1">
        <v>468</v>
      </c>
      <c r="B3835">
        <v>2376.6787950279099</v>
      </c>
    </row>
    <row r="3836" spans="1:2">
      <c r="A3836" s="1">
        <v>468</v>
      </c>
      <c r="B3836">
        <v>2223.0768886118617</v>
      </c>
    </row>
    <row r="3837" spans="1:2">
      <c r="A3837" s="1">
        <v>468</v>
      </c>
      <c r="B3837">
        <v>1732.6018605174759</v>
      </c>
    </row>
    <row r="3838" spans="1:2">
      <c r="A3838" s="1">
        <v>468</v>
      </c>
      <c r="B3838">
        <v>2366.4642849805532</v>
      </c>
    </row>
    <row r="3839" spans="1:2">
      <c r="A3839" s="1">
        <v>468</v>
      </c>
      <c r="B3839">
        <v>1221.6404513081991</v>
      </c>
    </row>
    <row r="3840" spans="1:2">
      <c r="A3840" s="1">
        <v>468</v>
      </c>
      <c r="B3840">
        <v>874.73640574576132</v>
      </c>
    </row>
    <row r="3841" spans="1:2">
      <c r="A3841" s="1">
        <v>468</v>
      </c>
      <c r="B3841">
        <v>768.7240032607134</v>
      </c>
    </row>
    <row r="3842" spans="1:2">
      <c r="A3842" s="1">
        <v>468</v>
      </c>
      <c r="B3842">
        <v>385.38322978374134</v>
      </c>
    </row>
    <row r="3843" spans="1:2">
      <c r="A3843" s="1">
        <v>468</v>
      </c>
      <c r="B3843">
        <v>2376.6787950279099</v>
      </c>
    </row>
    <row r="3844" spans="1:2">
      <c r="A3844" s="1">
        <v>468</v>
      </c>
      <c r="B3844">
        <v>2223.0768886118617</v>
      </c>
    </row>
    <row r="3845" spans="1:2">
      <c r="A3845" s="1">
        <v>468</v>
      </c>
      <c r="B3845">
        <v>1732.6018605174759</v>
      </c>
    </row>
    <row r="3846" spans="1:2">
      <c r="A3846" s="1">
        <v>468</v>
      </c>
      <c r="B3846">
        <v>2366.4642849805532</v>
      </c>
    </row>
    <row r="3847" spans="1:2">
      <c r="A3847" s="1">
        <v>468</v>
      </c>
      <c r="B3847">
        <v>765.68754050524137</v>
      </c>
    </row>
    <row r="3848" spans="1:2">
      <c r="A3848" s="1">
        <v>469</v>
      </c>
      <c r="B3848">
        <v>482.18765618148274</v>
      </c>
    </row>
    <row r="3849" spans="1:2">
      <c r="A3849" s="1">
        <v>469</v>
      </c>
      <c r="B3849">
        <v>352.97307168950255</v>
      </c>
    </row>
    <row r="3850" spans="1:2">
      <c r="A3850" s="1">
        <v>469</v>
      </c>
      <c r="B3850">
        <v>2518.0481878499263</v>
      </c>
    </row>
    <row r="3851" spans="1:2">
      <c r="A3851" s="1">
        <v>469</v>
      </c>
      <c r="B3851">
        <v>2271.4759752711743</v>
      </c>
    </row>
    <row r="3852" spans="1:2">
      <c r="A3852" s="1">
        <v>469</v>
      </c>
      <c r="B3852">
        <v>0</v>
      </c>
    </row>
    <row r="3853" spans="1:2">
      <c r="A3853" s="1">
        <v>469</v>
      </c>
      <c r="B3853">
        <v>482.18765618148274</v>
      </c>
    </row>
    <row r="3854" spans="1:2">
      <c r="A3854" s="1">
        <v>469</v>
      </c>
      <c r="B3854">
        <v>352.97307168950255</v>
      </c>
    </row>
    <row r="3855" spans="1:2">
      <c r="A3855" s="1">
        <v>469</v>
      </c>
      <c r="B3855">
        <v>2518.0481878499263</v>
      </c>
    </row>
    <row r="3856" spans="1:2">
      <c r="A3856" s="1">
        <v>469</v>
      </c>
      <c r="B3856">
        <v>2271.4759752711743</v>
      </c>
    </row>
    <row r="3857" spans="1:2">
      <c r="A3857" s="1">
        <v>470</v>
      </c>
      <c r="B3857">
        <v>677.08411048300673</v>
      </c>
    </row>
    <row r="3858" spans="1:2">
      <c r="A3858" s="1">
        <v>470</v>
      </c>
      <c r="B3858">
        <v>2366.4642849805532</v>
      </c>
    </row>
    <row r="3859" spans="1:2">
      <c r="A3859" s="1">
        <v>470</v>
      </c>
      <c r="B3859">
        <v>1993.1800949945264</v>
      </c>
    </row>
    <row r="3860" spans="1:2">
      <c r="A3860" s="1">
        <v>470</v>
      </c>
      <c r="B3860">
        <v>1732.6018605174759</v>
      </c>
    </row>
    <row r="3861" spans="1:2">
      <c r="A3861" s="1">
        <v>470</v>
      </c>
      <c r="B3861">
        <v>482.18765618148274</v>
      </c>
    </row>
    <row r="3862" spans="1:2">
      <c r="A3862" s="1">
        <v>470</v>
      </c>
      <c r="B3862">
        <v>1962.7512492990188</v>
      </c>
    </row>
    <row r="3863" spans="1:2">
      <c r="A3863" s="1">
        <v>470</v>
      </c>
      <c r="B3863">
        <v>677.08411048300673</v>
      </c>
    </row>
    <row r="3864" spans="1:2">
      <c r="A3864" s="1">
        <v>470</v>
      </c>
      <c r="B3864">
        <v>2366.4642849805532</v>
      </c>
    </row>
    <row r="3865" spans="1:2">
      <c r="A3865" s="1">
        <v>470</v>
      </c>
      <c r="B3865">
        <v>1993.1800949945264</v>
      </c>
    </row>
    <row r="3866" spans="1:2">
      <c r="A3866" s="1">
        <v>470</v>
      </c>
      <c r="B3866">
        <v>1732.6018605174759</v>
      </c>
    </row>
    <row r="3867" spans="1:2">
      <c r="A3867" s="1">
        <v>470</v>
      </c>
      <c r="B3867">
        <v>482.18765618148274</v>
      </c>
    </row>
    <row r="3868" spans="1:2">
      <c r="A3868" s="1">
        <v>470</v>
      </c>
      <c r="B3868">
        <v>1962.7512492990188</v>
      </c>
    </row>
    <row r="3869" spans="1:2">
      <c r="A3869" s="1">
        <v>471</v>
      </c>
      <c r="B3869">
        <v>1804.2328253781004</v>
      </c>
    </row>
    <row r="3870" spans="1:2">
      <c r="A3870" s="1">
        <v>471</v>
      </c>
      <c r="B3870">
        <v>0</v>
      </c>
    </row>
    <row r="3871" spans="1:2">
      <c r="A3871" s="1">
        <v>471</v>
      </c>
      <c r="B3871">
        <v>558.13255765685938</v>
      </c>
    </row>
    <row r="3872" spans="1:2">
      <c r="A3872" s="1">
        <v>471</v>
      </c>
      <c r="B3872">
        <v>1804.2328253781004</v>
      </c>
    </row>
    <row r="3873" spans="1:2">
      <c r="A3873" s="1">
        <v>471</v>
      </c>
      <c r="B3873">
        <v>0</v>
      </c>
    </row>
    <row r="3874" spans="1:2">
      <c r="A3874" s="1">
        <v>471</v>
      </c>
      <c r="B3874">
        <v>2463.4862281919841</v>
      </c>
    </row>
    <row r="3875" spans="1:2">
      <c r="A3875" s="1">
        <v>471</v>
      </c>
      <c r="B3875">
        <v>1807.5584650802753</v>
      </c>
    </row>
    <row r="3876" spans="1:2">
      <c r="A3876" s="1">
        <v>471</v>
      </c>
      <c r="B3876">
        <v>2352.6091338333617</v>
      </c>
    </row>
    <row r="3877" spans="1:2">
      <c r="A3877" s="1">
        <v>471</v>
      </c>
      <c r="B3877">
        <v>1401.1890123191477</v>
      </c>
    </row>
    <row r="3878" spans="1:2">
      <c r="A3878" s="1">
        <v>471</v>
      </c>
      <c r="B3878">
        <v>1675.5802652940695</v>
      </c>
    </row>
    <row r="3879" spans="1:2">
      <c r="A3879" s="1">
        <v>472</v>
      </c>
      <c r="B3879">
        <v>2376.6787950279099</v>
      </c>
    </row>
    <row r="3880" spans="1:2">
      <c r="A3880" s="1">
        <v>472</v>
      </c>
      <c r="B3880">
        <v>785.31514612413366</v>
      </c>
    </row>
    <row r="3881" spans="1:2">
      <c r="A3881" s="1">
        <v>472</v>
      </c>
      <c r="B3881">
        <v>2518.0481878499263</v>
      </c>
    </row>
    <row r="3882" spans="1:2">
      <c r="A3882" s="1">
        <v>472</v>
      </c>
      <c r="B3882">
        <v>2376.6787950279099</v>
      </c>
    </row>
    <row r="3883" spans="1:2">
      <c r="A3883" s="1">
        <v>472</v>
      </c>
      <c r="B3883">
        <v>785.31514612413366</v>
      </c>
    </row>
    <row r="3884" spans="1:2">
      <c r="A3884" s="1">
        <v>472</v>
      </c>
      <c r="B3884">
        <v>2518.0481878499263</v>
      </c>
    </row>
    <row r="3885" spans="1:2">
      <c r="A3885" s="1">
        <v>472</v>
      </c>
      <c r="B3885">
        <v>1850.7091186004623</v>
      </c>
    </row>
    <row r="3886" spans="1:2">
      <c r="A3886" s="1">
        <v>472</v>
      </c>
      <c r="B3886">
        <v>1972.988374232317</v>
      </c>
    </row>
    <row r="3887" spans="1:2">
      <c r="A3887" s="1">
        <v>472</v>
      </c>
      <c r="B3887">
        <v>1597.953250028841</v>
      </c>
    </row>
    <row r="3888" spans="1:2">
      <c r="A3888" s="1">
        <v>473</v>
      </c>
      <c r="B3888">
        <v>2499.1374799342921</v>
      </c>
    </row>
    <row r="3889" spans="1:2">
      <c r="A3889" s="1">
        <v>473</v>
      </c>
      <c r="B3889">
        <v>1221.6404513081991</v>
      </c>
    </row>
    <row r="3890" spans="1:2">
      <c r="A3890" s="1">
        <v>473</v>
      </c>
      <c r="B3890">
        <v>2499.1374799342921</v>
      </c>
    </row>
    <row r="3891" spans="1:2">
      <c r="A3891" s="1">
        <v>473</v>
      </c>
      <c r="B3891">
        <v>1221.6404513081991</v>
      </c>
    </row>
    <row r="3892" spans="1:2">
      <c r="A3892" s="1">
        <v>473</v>
      </c>
      <c r="B3892">
        <v>2367.4610457572476</v>
      </c>
    </row>
    <row r="3893" spans="1:2">
      <c r="A3893" s="1">
        <v>473</v>
      </c>
      <c r="B3893">
        <v>2432.6649482113676</v>
      </c>
    </row>
    <row r="3894" spans="1:2">
      <c r="A3894" s="1">
        <v>475</v>
      </c>
      <c r="B3894">
        <v>2252.117657896712</v>
      </c>
    </row>
    <row r="3895" spans="1:2">
      <c r="A3895" s="1">
        <v>475</v>
      </c>
      <c r="B3895">
        <v>2423.2271819403772</v>
      </c>
    </row>
    <row r="3896" spans="1:2">
      <c r="A3896" s="1">
        <v>475</v>
      </c>
      <c r="B3896">
        <v>2252.117657896712</v>
      </c>
    </row>
    <row r="3897" spans="1:2">
      <c r="A3897" s="1">
        <v>475</v>
      </c>
      <c r="B3897">
        <v>2423.2271819403772</v>
      </c>
    </row>
    <row r="3898" spans="1:2">
      <c r="A3898" s="1">
        <v>476</v>
      </c>
      <c r="B3898">
        <v>352.97307168950255</v>
      </c>
    </row>
    <row r="3899" spans="1:2">
      <c r="A3899" s="1">
        <v>476</v>
      </c>
      <c r="B3899">
        <v>1589.0660236516335</v>
      </c>
    </row>
    <row r="3900" spans="1:2">
      <c r="A3900" s="1">
        <v>476</v>
      </c>
      <c r="B3900">
        <v>352.97307168950255</v>
      </c>
    </row>
    <row r="3901" spans="1:2">
      <c r="A3901" s="1">
        <v>476</v>
      </c>
      <c r="B3901">
        <v>1589.0660236516335</v>
      </c>
    </row>
    <row r="3902" spans="1:2">
      <c r="A3902" s="1">
        <v>476</v>
      </c>
      <c r="B3902">
        <v>739.73869323594329</v>
      </c>
    </row>
    <row r="3903" spans="1:2">
      <c r="A3903" s="1">
        <v>477</v>
      </c>
      <c r="B3903">
        <v>0</v>
      </c>
    </row>
    <row r="3904" spans="1:2">
      <c r="A3904" s="1">
        <v>477</v>
      </c>
      <c r="B3904">
        <v>1346.6619347608603</v>
      </c>
    </row>
    <row r="3905" spans="1:2">
      <c r="A3905" s="1">
        <v>477</v>
      </c>
      <c r="B3905">
        <v>0</v>
      </c>
    </row>
    <row r="3906" spans="1:2">
      <c r="A3906" s="1">
        <v>477</v>
      </c>
      <c r="B3906">
        <v>1221.6404513081991</v>
      </c>
    </row>
    <row r="3907" spans="1:2">
      <c r="A3907" s="1">
        <v>477</v>
      </c>
      <c r="B3907">
        <v>1346.6619347608603</v>
      </c>
    </row>
    <row r="3908" spans="1:2">
      <c r="A3908" s="1">
        <v>478</v>
      </c>
      <c r="B3908">
        <v>385.38322978374134</v>
      </c>
    </row>
    <row r="3909" spans="1:2">
      <c r="A3909" s="1">
        <v>478</v>
      </c>
      <c r="B3909">
        <v>1993.1800949945264</v>
      </c>
    </row>
    <row r="3910" spans="1:2">
      <c r="A3910" s="1">
        <v>478</v>
      </c>
      <c r="B3910">
        <v>2222.8096347803598</v>
      </c>
    </row>
    <row r="3911" spans="1:2">
      <c r="A3911" s="1">
        <v>478</v>
      </c>
      <c r="B3911">
        <v>385.38322978374134</v>
      </c>
    </row>
    <row r="3912" spans="1:2">
      <c r="A3912" s="1">
        <v>478</v>
      </c>
      <c r="B3912">
        <v>1993.1800949945264</v>
      </c>
    </row>
    <row r="3913" spans="1:2">
      <c r="A3913" s="1">
        <v>478</v>
      </c>
      <c r="B3913">
        <v>2222.8096347803598</v>
      </c>
    </row>
    <row r="3914" spans="1:2">
      <c r="A3914" s="1">
        <v>479</v>
      </c>
      <c r="B3914">
        <v>2376.6787950279099</v>
      </c>
    </row>
    <row r="3915" spans="1:2">
      <c r="A3915" s="1">
        <v>479</v>
      </c>
      <c r="B3915">
        <v>0</v>
      </c>
    </row>
    <row r="3916" spans="1:2">
      <c r="A3916" s="1">
        <v>479</v>
      </c>
      <c r="B3916">
        <v>1885.2350392114483</v>
      </c>
    </row>
    <row r="3917" spans="1:2">
      <c r="A3917" s="1">
        <v>479</v>
      </c>
      <c r="B3917">
        <v>1237.3530041336892</v>
      </c>
    </row>
    <row r="3918" spans="1:2">
      <c r="A3918" s="1">
        <v>479</v>
      </c>
      <c r="B3918">
        <v>2376.6787950279099</v>
      </c>
    </row>
    <row r="3919" spans="1:2">
      <c r="A3919" s="1">
        <v>479</v>
      </c>
      <c r="B3919">
        <v>0</v>
      </c>
    </row>
    <row r="3920" spans="1:2">
      <c r="A3920" s="1">
        <v>479</v>
      </c>
      <c r="B3920">
        <v>1885.2350392114483</v>
      </c>
    </row>
    <row r="3921" spans="1:2">
      <c r="A3921" s="1">
        <v>479</v>
      </c>
      <c r="B3921">
        <v>1237.3530041336892</v>
      </c>
    </row>
    <row r="3922" spans="1:2">
      <c r="A3922" s="1">
        <v>480</v>
      </c>
      <c r="B3922">
        <v>1221.6404513081991</v>
      </c>
    </row>
    <row r="3923" spans="1:2">
      <c r="A3923" s="1">
        <v>480</v>
      </c>
      <c r="B3923">
        <v>1308.0171279648341</v>
      </c>
    </row>
    <row r="3924" spans="1:2">
      <c r="A3924" s="1">
        <v>480</v>
      </c>
      <c r="B3924">
        <v>1804.2328253781004</v>
      </c>
    </row>
    <row r="3925" spans="1:2">
      <c r="A3925" s="1">
        <v>480</v>
      </c>
      <c r="B3925">
        <v>1732.6018605174759</v>
      </c>
    </row>
    <row r="3926" spans="1:2">
      <c r="A3926" s="1">
        <v>480</v>
      </c>
      <c r="B3926">
        <v>1357.7398956408636</v>
      </c>
    </row>
    <row r="3927" spans="1:2">
      <c r="A3927" s="1">
        <v>480</v>
      </c>
      <c r="B3927">
        <v>2223.0768886118617</v>
      </c>
    </row>
    <row r="3928" spans="1:2">
      <c r="A3928" s="1">
        <v>480</v>
      </c>
      <c r="B3928">
        <v>1221.6404513081991</v>
      </c>
    </row>
    <row r="3929" spans="1:2">
      <c r="A3929" s="1">
        <v>480</v>
      </c>
      <c r="B3929">
        <v>1308.0171279648341</v>
      </c>
    </row>
    <row r="3930" spans="1:2">
      <c r="A3930" s="1">
        <v>480</v>
      </c>
      <c r="B3930">
        <v>1804.2328253781004</v>
      </c>
    </row>
    <row r="3931" spans="1:2">
      <c r="A3931" s="1">
        <v>480</v>
      </c>
      <c r="B3931">
        <v>1732.6018605174759</v>
      </c>
    </row>
    <row r="3932" spans="1:2">
      <c r="A3932" s="1">
        <v>480</v>
      </c>
      <c r="B3932">
        <v>1357.7398956408636</v>
      </c>
    </row>
    <row r="3933" spans="1:2">
      <c r="A3933" s="1">
        <v>480</v>
      </c>
      <c r="B3933">
        <v>2223.0768886118617</v>
      </c>
    </row>
    <row r="3934" spans="1:2">
      <c r="A3934" s="1">
        <v>480</v>
      </c>
      <c r="B3934">
        <v>1308.0171279648341</v>
      </c>
    </row>
    <row r="3935" spans="1:2">
      <c r="A3935" s="1">
        <v>481</v>
      </c>
      <c r="B3935">
        <v>1152.6925764582122</v>
      </c>
    </row>
    <row r="3936" spans="1:2">
      <c r="A3936" s="1">
        <v>481</v>
      </c>
      <c r="B3936">
        <v>1258.1615153084038</v>
      </c>
    </row>
    <row r="3937" spans="1:2">
      <c r="A3937" s="1">
        <v>481</v>
      </c>
      <c r="B3937">
        <v>1538.4304676185373</v>
      </c>
    </row>
    <row r="3938" spans="1:2">
      <c r="A3938" s="1">
        <v>481</v>
      </c>
      <c r="B3938">
        <v>2050.2483192237682</v>
      </c>
    </row>
    <row r="3939" spans="1:2">
      <c r="A3939" s="1">
        <v>481</v>
      </c>
      <c r="B3939">
        <v>2283.3607217509061</v>
      </c>
    </row>
    <row r="3940" spans="1:2">
      <c r="A3940" s="1">
        <v>481</v>
      </c>
      <c r="B3940">
        <v>2518.0481878499263</v>
      </c>
    </row>
    <row r="3941" spans="1:2">
      <c r="A3941" s="1">
        <v>481</v>
      </c>
      <c r="B3941">
        <v>1152.6925764582122</v>
      </c>
    </row>
    <row r="3942" spans="1:2">
      <c r="A3942" s="1">
        <v>481</v>
      </c>
      <c r="B3942">
        <v>1258.1615153084038</v>
      </c>
    </row>
    <row r="3943" spans="1:2">
      <c r="A3943" s="1">
        <v>481</v>
      </c>
      <c r="B3943">
        <v>1538.4304676185373</v>
      </c>
    </row>
    <row r="3944" spans="1:2">
      <c r="A3944" s="1">
        <v>481</v>
      </c>
      <c r="B3944">
        <v>2050.2483192237682</v>
      </c>
    </row>
    <row r="3945" spans="1:2">
      <c r="A3945" s="1">
        <v>481</v>
      </c>
      <c r="B3945">
        <v>2283.3607217509061</v>
      </c>
    </row>
    <row r="3946" spans="1:2">
      <c r="A3946" s="1">
        <v>481</v>
      </c>
      <c r="B3946">
        <v>2518.0481878499263</v>
      </c>
    </row>
    <row r="3947" spans="1:2">
      <c r="A3947" s="1">
        <v>481</v>
      </c>
      <c r="B3947">
        <v>1152.6925764582122</v>
      </c>
    </row>
    <row r="3948" spans="1:2">
      <c r="A3948" s="1">
        <v>482</v>
      </c>
      <c r="B3948">
        <v>785.31514612413366</v>
      </c>
    </row>
    <row r="3949" spans="1:2">
      <c r="A3949" s="1">
        <v>482</v>
      </c>
      <c r="B3949">
        <v>1880.2957628129413</v>
      </c>
    </row>
    <row r="3950" spans="1:2">
      <c r="A3950" s="1">
        <v>482</v>
      </c>
      <c r="B3950">
        <v>2287.2033134348221</v>
      </c>
    </row>
    <row r="3951" spans="1:2">
      <c r="A3951" s="1">
        <v>482</v>
      </c>
      <c r="B3951">
        <v>785.31514612413366</v>
      </c>
    </row>
    <row r="3952" spans="1:2">
      <c r="A3952" s="1">
        <v>482</v>
      </c>
      <c r="B3952">
        <v>1880.2957628129413</v>
      </c>
    </row>
    <row r="3953" spans="1:2">
      <c r="A3953" s="1">
        <v>482</v>
      </c>
      <c r="B3953">
        <v>2287.2033134348221</v>
      </c>
    </row>
    <row r="3954" spans="1:2">
      <c r="A3954" s="1">
        <v>482</v>
      </c>
      <c r="B3954">
        <v>1221.6404513081991</v>
      </c>
    </row>
    <row r="3955" spans="1:2">
      <c r="A3955" s="1">
        <v>483</v>
      </c>
      <c r="B3955">
        <v>1163.9658973384239</v>
      </c>
    </row>
    <row r="3956" spans="1:2">
      <c r="A3956" s="1">
        <v>483</v>
      </c>
      <c r="B3956">
        <v>1732.6018605174759</v>
      </c>
    </row>
    <row r="3957" spans="1:2">
      <c r="A3957" s="1">
        <v>483</v>
      </c>
      <c r="B3957">
        <v>2271.4759752711743</v>
      </c>
    </row>
    <row r="3958" spans="1:2">
      <c r="A3958" s="1">
        <v>483</v>
      </c>
      <c r="B3958">
        <v>1163.9658973384239</v>
      </c>
    </row>
    <row r="3959" spans="1:2">
      <c r="A3959" s="1">
        <v>483</v>
      </c>
      <c r="B3959">
        <v>1732.6018605174759</v>
      </c>
    </row>
    <row r="3960" spans="1:2">
      <c r="A3960" s="1">
        <v>483</v>
      </c>
      <c r="B3960">
        <v>2271.4759752711743</v>
      </c>
    </row>
    <row r="3961" spans="1:2">
      <c r="A3961" s="1">
        <v>483</v>
      </c>
      <c r="B3961">
        <v>0</v>
      </c>
    </row>
    <row r="3962" spans="1:2">
      <c r="A3962" s="1">
        <v>484</v>
      </c>
      <c r="B3962">
        <v>2376.6787950279099</v>
      </c>
    </row>
    <row r="3963" spans="1:2">
      <c r="A3963" s="1">
        <v>484</v>
      </c>
      <c r="B3963">
        <v>176.57039405555352</v>
      </c>
    </row>
    <row r="3964" spans="1:2">
      <c r="A3964" s="1">
        <v>484</v>
      </c>
      <c r="B3964">
        <v>2376.6787950279099</v>
      </c>
    </row>
    <row r="3965" spans="1:2">
      <c r="A3965" s="1">
        <v>484</v>
      </c>
      <c r="B3965">
        <v>176.57039405555352</v>
      </c>
    </row>
    <row r="3966" spans="1:2">
      <c r="A3966" s="1">
        <v>485</v>
      </c>
      <c r="B3966">
        <v>375.07489199011076</v>
      </c>
    </row>
    <row r="3967" spans="1:2">
      <c r="A3967" s="1">
        <v>485</v>
      </c>
      <c r="B3967">
        <v>913.30475090281868</v>
      </c>
    </row>
    <row r="3968" spans="1:2">
      <c r="A3968" s="1">
        <v>485</v>
      </c>
      <c r="B3968">
        <v>375.07489199011076</v>
      </c>
    </row>
    <row r="3969" spans="1:2">
      <c r="A3969" s="1">
        <v>486</v>
      </c>
      <c r="B3969">
        <v>2518.0481878499263</v>
      </c>
    </row>
    <row r="3970" spans="1:2">
      <c r="A3970" s="1">
        <v>486</v>
      </c>
      <c r="B3970">
        <v>281.79808892253442</v>
      </c>
    </row>
    <row r="3971" spans="1:2">
      <c r="A3971" s="1">
        <v>486</v>
      </c>
      <c r="B3971">
        <v>2518.0481878499263</v>
      </c>
    </row>
    <row r="3972" spans="1:2">
      <c r="A3972" s="1">
        <v>486</v>
      </c>
      <c r="B3972">
        <v>281.79808892253442</v>
      </c>
    </row>
    <row r="3973" spans="1:2">
      <c r="A3973" s="1">
        <v>487</v>
      </c>
      <c r="B3973">
        <v>2557.6815969975905</v>
      </c>
    </row>
    <row r="3974" spans="1:2">
      <c r="A3974" s="1">
        <v>487</v>
      </c>
      <c r="B3974">
        <v>829.07538366595497</v>
      </c>
    </row>
    <row r="3975" spans="1:2">
      <c r="A3975" s="1">
        <v>487</v>
      </c>
      <c r="B3975">
        <v>0</v>
      </c>
    </row>
    <row r="3976" spans="1:2">
      <c r="A3976" s="1">
        <v>487</v>
      </c>
      <c r="B3976">
        <v>2557.6815969975905</v>
      </c>
    </row>
    <row r="3977" spans="1:2">
      <c r="A3977" s="1">
        <v>487</v>
      </c>
      <c r="B3977">
        <v>829.07538366595497</v>
      </c>
    </row>
    <row r="3978" spans="1:2">
      <c r="A3978" s="1">
        <v>488</v>
      </c>
      <c r="B3978">
        <v>1596.7377003791921</v>
      </c>
    </row>
    <row r="3979" spans="1:2">
      <c r="A3979" s="1">
        <v>488</v>
      </c>
      <c r="B3979">
        <v>1596.7377003791921</v>
      </c>
    </row>
    <row r="3980" spans="1:2">
      <c r="A3980" s="1">
        <v>489</v>
      </c>
      <c r="B3980">
        <v>939.22367375973272</v>
      </c>
    </row>
    <row r="3981" spans="1:2">
      <c r="A3981" s="1">
        <v>489</v>
      </c>
      <c r="B3981">
        <v>816.67188987984662</v>
      </c>
    </row>
    <row r="3982" spans="1:2">
      <c r="A3982" s="1">
        <v>489</v>
      </c>
      <c r="B3982">
        <v>621.25724951685515</v>
      </c>
    </row>
    <row r="3983" spans="1:2">
      <c r="A3983" s="1">
        <v>489</v>
      </c>
      <c r="B3983">
        <v>1308.0171279648341</v>
      </c>
    </row>
    <row r="3984" spans="1:2">
      <c r="A3984" s="1">
        <v>489</v>
      </c>
      <c r="B3984">
        <v>234.40667972306764</v>
      </c>
    </row>
    <row r="3985" spans="1:2">
      <c r="A3985" s="1">
        <v>489</v>
      </c>
      <c r="B3985">
        <v>233.98294047415911</v>
      </c>
    </row>
    <row r="3986" spans="1:2">
      <c r="A3986" s="1">
        <v>489</v>
      </c>
      <c r="B3986">
        <v>939.22367375973272</v>
      </c>
    </row>
    <row r="3987" spans="1:2">
      <c r="A3987" s="1">
        <v>489</v>
      </c>
      <c r="B3987">
        <v>816.67188987984662</v>
      </c>
    </row>
    <row r="3988" spans="1:2">
      <c r="A3988" s="1">
        <v>489</v>
      </c>
      <c r="B3988">
        <v>621.25724951685515</v>
      </c>
    </row>
    <row r="3989" spans="1:2">
      <c r="A3989" s="1">
        <v>489</v>
      </c>
      <c r="B3989">
        <v>1308.0171279648341</v>
      </c>
    </row>
    <row r="3990" spans="1:2">
      <c r="A3990" s="1">
        <v>489</v>
      </c>
      <c r="B3990">
        <v>234.40667972306764</v>
      </c>
    </row>
    <row r="3991" spans="1:2">
      <c r="A3991" s="1">
        <v>489</v>
      </c>
      <c r="B3991">
        <v>233.98294047415911</v>
      </c>
    </row>
    <row r="3992" spans="1:2">
      <c r="A3992" s="1">
        <v>490</v>
      </c>
      <c r="B3992">
        <v>234.40667972306764</v>
      </c>
    </row>
    <row r="3993" spans="1:2">
      <c r="A3993" s="1">
        <v>490</v>
      </c>
      <c r="B3993">
        <v>2499.1374799342921</v>
      </c>
    </row>
    <row r="3994" spans="1:2">
      <c r="A3994" s="1">
        <v>490</v>
      </c>
      <c r="B3994">
        <v>720.41186245639506</v>
      </c>
    </row>
    <row r="3995" spans="1:2">
      <c r="A3995" s="1">
        <v>490</v>
      </c>
      <c r="B3995">
        <v>234.40667972306764</v>
      </c>
    </row>
    <row r="3996" spans="1:2">
      <c r="A3996" s="1">
        <v>490</v>
      </c>
      <c r="B3996">
        <v>2499.1374799342921</v>
      </c>
    </row>
    <row r="3997" spans="1:2">
      <c r="A3997" s="1">
        <v>490</v>
      </c>
      <c r="B3997">
        <v>720.41186245639506</v>
      </c>
    </row>
    <row r="3998" spans="1:2">
      <c r="A3998" s="1">
        <v>491</v>
      </c>
      <c r="B3998">
        <v>2585.6682448750626</v>
      </c>
    </row>
    <row r="3999" spans="1:2">
      <c r="A3999" s="1">
        <v>491</v>
      </c>
      <c r="B3999">
        <v>1082.4328337125512</v>
      </c>
    </row>
    <row r="4000" spans="1:2">
      <c r="A4000" s="1">
        <v>491</v>
      </c>
      <c r="B4000">
        <v>2585.6682448750626</v>
      </c>
    </row>
    <row r="4001" spans="1:2">
      <c r="A4001" s="1">
        <v>491</v>
      </c>
      <c r="B4001">
        <v>1082.4328337125512</v>
      </c>
    </row>
    <row r="4002" spans="1:2">
      <c r="A4002" s="1">
        <v>493</v>
      </c>
      <c r="B4002">
        <v>598.89727542183152</v>
      </c>
    </row>
    <row r="4003" spans="1:2">
      <c r="A4003" s="1">
        <v>493</v>
      </c>
      <c r="B4003">
        <v>598.89727542183152</v>
      </c>
    </row>
    <row r="4004" spans="1:2">
      <c r="A4004" s="1">
        <v>494</v>
      </c>
      <c r="B4004">
        <v>864.48528444828764</v>
      </c>
    </row>
    <row r="4005" spans="1:2">
      <c r="A4005" s="1">
        <v>494</v>
      </c>
      <c r="B4005">
        <v>233.98294047415911</v>
      </c>
    </row>
    <row r="4006" spans="1:2">
      <c r="A4006" s="1">
        <v>494</v>
      </c>
      <c r="B4006">
        <v>864.48528444828764</v>
      </c>
    </row>
    <row r="4007" spans="1:2">
      <c r="A4007" s="1">
        <v>494</v>
      </c>
      <c r="B4007">
        <v>233.98294047415911</v>
      </c>
    </row>
    <row r="4008" spans="1:2">
      <c r="A4008" s="1">
        <v>494</v>
      </c>
      <c r="B4008">
        <v>444.17829635035497</v>
      </c>
    </row>
    <row r="4009" spans="1:2">
      <c r="A4009" s="1">
        <v>494</v>
      </c>
      <c r="B4009">
        <v>1163.9658973384239</v>
      </c>
    </row>
    <row r="4010" spans="1:2">
      <c r="A4010" s="1">
        <v>495</v>
      </c>
      <c r="B4010">
        <v>1991.4395419078601</v>
      </c>
    </row>
    <row r="4011" spans="1:2">
      <c r="A4011" s="1">
        <v>495</v>
      </c>
      <c r="B4011">
        <v>125.07354628591884</v>
      </c>
    </row>
    <row r="4012" spans="1:2">
      <c r="A4012" s="1">
        <v>495</v>
      </c>
      <c r="B4012">
        <v>1991.4395419078601</v>
      </c>
    </row>
    <row r="4013" spans="1:2">
      <c r="A4013" s="1">
        <v>495</v>
      </c>
      <c r="B4013">
        <v>125.07354628591884</v>
      </c>
    </row>
    <row r="4014" spans="1:2">
      <c r="A4014" s="1">
        <v>496</v>
      </c>
      <c r="B4014">
        <v>2393.5762351890417</v>
      </c>
    </row>
    <row r="4015" spans="1:2">
      <c r="A4015" s="1">
        <v>496</v>
      </c>
      <c r="B4015">
        <v>153.97382576441532</v>
      </c>
    </row>
    <row r="4016" spans="1:2">
      <c r="A4016" s="1">
        <v>496</v>
      </c>
      <c r="B4016">
        <v>2393.5762351890417</v>
      </c>
    </row>
    <row r="4017" spans="1:2">
      <c r="A4017" s="1">
        <v>496</v>
      </c>
      <c r="B4017">
        <v>153.97382576441532</v>
      </c>
    </row>
    <row r="4018" spans="1:2">
      <c r="A4018" s="1">
        <v>497</v>
      </c>
      <c r="B4018">
        <v>2050.2483192237682</v>
      </c>
    </row>
    <row r="4019" spans="1:2">
      <c r="A4019" s="1">
        <v>497</v>
      </c>
      <c r="B4019">
        <v>1776.2260342259467</v>
      </c>
    </row>
    <row r="4020" spans="1:2">
      <c r="A4020" s="1">
        <v>497</v>
      </c>
      <c r="B4020">
        <v>2050.2483192237682</v>
      </c>
    </row>
    <row r="4021" spans="1:2">
      <c r="A4021" s="1">
        <v>497</v>
      </c>
      <c r="B4021">
        <v>1776.2260342259467</v>
      </c>
    </row>
    <row r="4022" spans="1:2">
      <c r="A4022" s="1">
        <v>497</v>
      </c>
      <c r="B4022">
        <v>1221.6404513081991</v>
      </c>
    </row>
    <row r="4023" spans="1:2">
      <c r="A4023" s="1">
        <v>498</v>
      </c>
      <c r="B4023">
        <v>16.055214616581626</v>
      </c>
    </row>
    <row r="4024" spans="1:2">
      <c r="A4024" s="1">
        <v>498</v>
      </c>
      <c r="B4024">
        <v>16.055214616581626</v>
      </c>
    </row>
    <row r="4025" spans="1:2">
      <c r="A4025" s="1">
        <v>499</v>
      </c>
      <c r="B4025">
        <v>1538.4304676185373</v>
      </c>
    </row>
    <row r="4026" spans="1:2">
      <c r="A4026" s="1">
        <v>499</v>
      </c>
      <c r="B4026">
        <v>1589.0660236516335</v>
      </c>
    </row>
    <row r="4027" spans="1:2">
      <c r="A4027" s="1">
        <v>499</v>
      </c>
      <c r="B4027">
        <v>644.92395579475533</v>
      </c>
    </row>
    <row r="4028" spans="1:2">
      <c r="A4028" s="1">
        <v>499</v>
      </c>
      <c r="B4028">
        <v>1538.4304676185373</v>
      </c>
    </row>
    <row r="4029" spans="1:2">
      <c r="A4029" s="1">
        <v>499</v>
      </c>
      <c r="B4029">
        <v>1589.0660236516335</v>
      </c>
    </row>
    <row r="4030" spans="1:2">
      <c r="A4030" s="1">
        <v>499</v>
      </c>
      <c r="B4030">
        <v>644.92395579475533</v>
      </c>
    </row>
    <row r="4031" spans="1:2">
      <c r="A4031" s="1">
        <v>499</v>
      </c>
      <c r="B4031">
        <v>511.76900229035186</v>
      </c>
    </row>
    <row r="4032" spans="1:2">
      <c r="A4032" s="1">
        <v>499</v>
      </c>
      <c r="B4032">
        <v>859.64644484212818</v>
      </c>
    </row>
    <row r="4033" spans="1:2">
      <c r="A4033" s="1">
        <v>500</v>
      </c>
      <c r="B4033">
        <v>2093.0006092915205</v>
      </c>
    </row>
    <row r="4034" spans="1:2">
      <c r="A4034" s="1">
        <v>500</v>
      </c>
      <c r="B4034">
        <v>233.98294047415911</v>
      </c>
    </row>
    <row r="4035" spans="1:2">
      <c r="A4035" s="1">
        <v>500</v>
      </c>
      <c r="B4035">
        <v>2093.0006092915205</v>
      </c>
    </row>
    <row r="4036" spans="1:2">
      <c r="A4036" s="1">
        <v>500</v>
      </c>
      <c r="B4036">
        <v>233.98294047415911</v>
      </c>
    </row>
    <row r="4037" spans="1:2">
      <c r="A4037" s="1">
        <v>500</v>
      </c>
      <c r="B4037">
        <v>2557.6815969975905</v>
      </c>
    </row>
    <row r="4038" spans="1:2">
      <c r="A4038" s="1">
        <v>500</v>
      </c>
      <c r="B4038">
        <v>2463.4862281919841</v>
      </c>
    </row>
    <row r="4039" spans="1:2">
      <c r="A4039" s="1">
        <v>501</v>
      </c>
      <c r="B4039">
        <v>1221.6404513081991</v>
      </c>
    </row>
    <row r="4040" spans="1:2">
      <c r="A4040" s="1">
        <v>501</v>
      </c>
      <c r="B4040">
        <v>1357.7398956408636</v>
      </c>
    </row>
    <row r="4041" spans="1:2">
      <c r="A4041" s="1">
        <v>501</v>
      </c>
      <c r="B4041">
        <v>2366.4642849805532</v>
      </c>
    </row>
    <row r="4042" spans="1:2">
      <c r="A4042" s="1">
        <v>501</v>
      </c>
      <c r="B4042">
        <v>230.27164624825963</v>
      </c>
    </row>
    <row r="4043" spans="1:2">
      <c r="A4043" s="1">
        <v>501</v>
      </c>
      <c r="B4043">
        <v>1221.6404513081991</v>
      </c>
    </row>
    <row r="4044" spans="1:2">
      <c r="A4044" s="1">
        <v>501</v>
      </c>
      <c r="B4044">
        <v>1357.7398956408636</v>
      </c>
    </row>
    <row r="4045" spans="1:2">
      <c r="A4045" s="1">
        <v>501</v>
      </c>
      <c r="B4045">
        <v>2366.4642849805532</v>
      </c>
    </row>
    <row r="4046" spans="1:2">
      <c r="A4046" s="1">
        <v>501</v>
      </c>
      <c r="B4046">
        <v>230.27164624825963</v>
      </c>
    </row>
    <row r="4047" spans="1:2">
      <c r="A4047" s="1">
        <v>501</v>
      </c>
      <c r="B4047">
        <v>352.97307168950255</v>
      </c>
    </row>
    <row r="4048" spans="1:2">
      <c r="A4048" s="1">
        <v>501</v>
      </c>
      <c r="B4048">
        <v>832.58546739294263</v>
      </c>
    </row>
    <row r="4049" spans="1:2">
      <c r="A4049" s="1">
        <v>501</v>
      </c>
      <c r="B4049">
        <v>1972.8566458806806</v>
      </c>
    </row>
    <row r="4050" spans="1:2">
      <c r="A4050" s="1">
        <v>501</v>
      </c>
      <c r="B4050">
        <v>1604.4824179825846</v>
      </c>
    </row>
    <row r="4051" spans="1:2">
      <c r="A4051" s="1">
        <v>501</v>
      </c>
      <c r="B4051">
        <v>832.58546739294263</v>
      </c>
    </row>
    <row r="4052" spans="1:2">
      <c r="A4052" s="1">
        <v>501</v>
      </c>
      <c r="B4052">
        <v>2084.1674499621572</v>
      </c>
    </row>
    <row r="4053" spans="1:2">
      <c r="A4053" s="1">
        <v>501</v>
      </c>
      <c r="B4053">
        <v>2387.2749881713389</v>
      </c>
    </row>
    <row r="4054" spans="1:2">
      <c r="A4054" s="1">
        <v>501</v>
      </c>
      <c r="B4054">
        <v>2440.4044711079932</v>
      </c>
    </row>
    <row r="4055" spans="1:2">
      <c r="A4055" s="1">
        <v>501</v>
      </c>
      <c r="B4055">
        <v>2575.886175428871</v>
      </c>
    </row>
    <row r="4056" spans="1:2">
      <c r="A4056" s="1">
        <v>501</v>
      </c>
      <c r="B4056">
        <v>2578.7352953819122</v>
      </c>
    </row>
    <row r="4057" spans="1:2">
      <c r="A4057" s="1">
        <v>501</v>
      </c>
      <c r="B4057">
        <v>1850.7091186004623</v>
      </c>
    </row>
    <row r="4058" spans="1:2">
      <c r="A4058" s="1">
        <v>502</v>
      </c>
      <c r="B4058">
        <v>1067.9309684295206</v>
      </c>
    </row>
    <row r="4059" spans="1:2">
      <c r="A4059" s="1">
        <v>502</v>
      </c>
      <c r="B4059">
        <v>2195.9055892063916</v>
      </c>
    </row>
    <row r="4060" spans="1:2">
      <c r="A4060" s="1">
        <v>502</v>
      </c>
      <c r="B4060">
        <v>0</v>
      </c>
    </row>
    <row r="4061" spans="1:2">
      <c r="A4061" s="1">
        <v>502</v>
      </c>
      <c r="B4061">
        <v>731.6692769464554</v>
      </c>
    </row>
    <row r="4062" spans="1:2">
      <c r="A4062" s="1">
        <v>502</v>
      </c>
      <c r="B4062">
        <v>2427.7690398201016</v>
      </c>
    </row>
    <row r="4063" spans="1:2">
      <c r="A4063" s="1">
        <v>502</v>
      </c>
      <c r="B4063">
        <v>2176.4667681148571</v>
      </c>
    </row>
    <row r="4064" spans="1:2">
      <c r="A4064" s="1">
        <v>502</v>
      </c>
      <c r="B4064">
        <v>2578.7352953819122</v>
      </c>
    </row>
    <row r="4065" spans="1:2">
      <c r="A4065" s="1">
        <v>502</v>
      </c>
      <c r="B4065">
        <v>2379.7273862182287</v>
      </c>
    </row>
    <row r="4066" spans="1:2">
      <c r="A4066" s="1">
        <v>503</v>
      </c>
      <c r="B4066">
        <v>1358.6840307846126</v>
      </c>
    </row>
    <row r="4067" spans="1:2">
      <c r="A4067" s="1">
        <v>503</v>
      </c>
      <c r="B4067">
        <v>2455.248988921519</v>
      </c>
    </row>
    <row r="4068" spans="1:2">
      <c r="A4068" s="1">
        <v>503</v>
      </c>
      <c r="B4068">
        <v>2123.3859872193029</v>
      </c>
    </row>
    <row r="4069" spans="1:2">
      <c r="A4069" s="1">
        <v>503</v>
      </c>
      <c r="B4069">
        <v>352.97307168950255</v>
      </c>
    </row>
    <row r="4070" spans="1:2">
      <c r="A4070" s="1">
        <v>503</v>
      </c>
      <c r="B4070">
        <v>1967.6403029006356</v>
      </c>
    </row>
    <row r="4071" spans="1:2">
      <c r="A4071" s="1">
        <v>503</v>
      </c>
      <c r="B4071">
        <v>1358.6840307846126</v>
      </c>
    </row>
    <row r="4072" spans="1:2">
      <c r="A4072" s="1">
        <v>503</v>
      </c>
      <c r="B4072">
        <v>2219.5698017149516</v>
      </c>
    </row>
    <row r="4073" spans="1:2">
      <c r="A4073" s="1">
        <v>503</v>
      </c>
      <c r="B4073">
        <v>1724.7078035992574</v>
      </c>
    </row>
    <row r="4074" spans="1:2">
      <c r="A4074" s="1">
        <v>505</v>
      </c>
      <c r="B4074">
        <v>2393.5762351890417</v>
      </c>
    </row>
    <row r="4075" spans="1:2">
      <c r="A4075" s="1">
        <v>505</v>
      </c>
      <c r="B4075">
        <v>2393.5762351890417</v>
      </c>
    </row>
    <row r="4076" spans="1:2">
      <c r="A4076" s="1">
        <v>507</v>
      </c>
      <c r="B4076">
        <v>16.055214616581626</v>
      </c>
    </row>
    <row r="4077" spans="1:2">
      <c r="A4077" s="1">
        <v>507</v>
      </c>
      <c r="B4077">
        <v>1152.6925764582122</v>
      </c>
    </row>
    <row r="4078" spans="1:2">
      <c r="A4078" s="1">
        <v>507</v>
      </c>
      <c r="B4078">
        <v>16.055214616581626</v>
      </c>
    </row>
    <row r="4079" spans="1:2">
      <c r="A4079" s="1">
        <v>507</v>
      </c>
      <c r="B4079">
        <v>1152.6925764582122</v>
      </c>
    </row>
    <row r="4080" spans="1:2">
      <c r="A4080" s="1">
        <v>507</v>
      </c>
      <c r="B4080">
        <v>1152.6925764582122</v>
      </c>
    </row>
    <row r="4081" spans="1:2">
      <c r="A4081" s="1">
        <v>507</v>
      </c>
      <c r="B4081">
        <v>592.98921094636125</v>
      </c>
    </row>
    <row r="4082" spans="1:2">
      <c r="A4082" s="1">
        <v>508</v>
      </c>
      <c r="B4082">
        <v>1221.6404513081991</v>
      </c>
    </row>
    <row r="4083" spans="1:2">
      <c r="A4083" s="1">
        <v>508</v>
      </c>
      <c r="B4083">
        <v>1221.6404513081991</v>
      </c>
    </row>
    <row r="4084" spans="1:2">
      <c r="A4084" s="1">
        <v>510</v>
      </c>
      <c r="B4084">
        <v>1991.4395419078601</v>
      </c>
    </row>
    <row r="4085" spans="1:2">
      <c r="A4085" s="1">
        <v>510</v>
      </c>
      <c r="B4085">
        <v>2346.7033319815855</v>
      </c>
    </row>
    <row r="4086" spans="1:2">
      <c r="A4086" s="1">
        <v>510</v>
      </c>
      <c r="B4086">
        <v>1991.4395419078601</v>
      </c>
    </row>
    <row r="4087" spans="1:2">
      <c r="A4087" s="1">
        <v>510</v>
      </c>
      <c r="B4087">
        <v>2346.7033319815855</v>
      </c>
    </row>
    <row r="4088" spans="1:2">
      <c r="A4088" s="1">
        <v>511</v>
      </c>
      <c r="B4088">
        <v>1348.6654603307627</v>
      </c>
    </row>
    <row r="4089" spans="1:2">
      <c r="A4089" s="1">
        <v>511</v>
      </c>
      <c r="B4089">
        <v>598.89727542183152</v>
      </c>
    </row>
    <row r="4090" spans="1:2">
      <c r="A4090" s="1">
        <v>511</v>
      </c>
      <c r="B4090">
        <v>1348.6654603307627</v>
      </c>
    </row>
    <row r="4091" spans="1:2">
      <c r="A4091" s="1">
        <v>511</v>
      </c>
      <c r="B4091">
        <v>598.89727542183152</v>
      </c>
    </row>
    <row r="4092" spans="1:2">
      <c r="A4092" s="1">
        <v>513</v>
      </c>
      <c r="B4092">
        <v>0</v>
      </c>
    </row>
    <row r="4093" spans="1:2">
      <c r="A4093" s="1">
        <v>513</v>
      </c>
      <c r="B4093">
        <v>720.41186245639506</v>
      </c>
    </row>
    <row r="4094" spans="1:2">
      <c r="A4094" s="1">
        <v>513</v>
      </c>
      <c r="B4094">
        <v>0</v>
      </c>
    </row>
    <row r="4095" spans="1:2">
      <c r="A4095" s="1">
        <v>513</v>
      </c>
      <c r="B4095">
        <v>720.41186245639506</v>
      </c>
    </row>
    <row r="4096" spans="1:2">
      <c r="A4096" s="1">
        <v>514</v>
      </c>
      <c r="B4096">
        <v>482.18765618148274</v>
      </c>
    </row>
    <row r="4097" spans="1:2">
      <c r="A4097" s="1">
        <v>514</v>
      </c>
      <c r="B4097">
        <v>375.07489199011076</v>
      </c>
    </row>
    <row r="4098" spans="1:2">
      <c r="A4098" s="1">
        <v>514</v>
      </c>
      <c r="B4098">
        <v>2366.4642849805532</v>
      </c>
    </row>
    <row r="4099" spans="1:2">
      <c r="A4099" s="1">
        <v>514</v>
      </c>
      <c r="B4099">
        <v>482.18765618148274</v>
      </c>
    </row>
    <row r="4100" spans="1:2">
      <c r="A4100" s="1">
        <v>514</v>
      </c>
      <c r="B4100">
        <v>375.07489199011076</v>
      </c>
    </row>
    <row r="4101" spans="1:2">
      <c r="A4101" s="1">
        <v>514</v>
      </c>
      <c r="B4101">
        <v>2366.4642849805532</v>
      </c>
    </row>
    <row r="4102" spans="1:2">
      <c r="A4102" s="1">
        <v>514</v>
      </c>
      <c r="B4102">
        <v>241.15016972236603</v>
      </c>
    </row>
    <row r="4103" spans="1:2">
      <c r="A4103" s="1">
        <v>517</v>
      </c>
      <c r="B4103">
        <v>483.46441824178504</v>
      </c>
    </row>
    <row r="4104" spans="1:2">
      <c r="A4104" s="1">
        <v>517</v>
      </c>
      <c r="B4104">
        <v>483.46441824178504</v>
      </c>
    </row>
    <row r="4105" spans="1:2">
      <c r="A4105" s="1">
        <v>519</v>
      </c>
      <c r="B4105">
        <v>233.98294047415911</v>
      </c>
    </row>
    <row r="4106" spans="1:2">
      <c r="A4106" s="1">
        <v>519</v>
      </c>
      <c r="B4106">
        <v>233.98294047415911</v>
      </c>
    </row>
    <row r="4107" spans="1:2">
      <c r="A4107" s="1">
        <v>520</v>
      </c>
      <c r="B4107">
        <v>1321.5436523231097</v>
      </c>
    </row>
    <row r="4108" spans="1:2">
      <c r="A4108" s="1">
        <v>520</v>
      </c>
      <c r="B4108">
        <v>1321.5436523231097</v>
      </c>
    </row>
    <row r="4109" spans="1:2">
      <c r="A4109" s="1">
        <v>521</v>
      </c>
      <c r="B4109">
        <v>36.890493305435037</v>
      </c>
    </row>
    <row r="4110" spans="1:2">
      <c r="A4110" s="1">
        <v>521</v>
      </c>
      <c r="B4110">
        <v>478.34788548718547</v>
      </c>
    </row>
    <row r="4111" spans="1:2">
      <c r="A4111" s="1">
        <v>521</v>
      </c>
      <c r="B4111">
        <v>36.890493305435037</v>
      </c>
    </row>
    <row r="4112" spans="1:2">
      <c r="A4112" s="1">
        <v>525</v>
      </c>
      <c r="B4112">
        <v>176.57039405555352</v>
      </c>
    </row>
    <row r="4113" spans="1:2">
      <c r="A4113" s="1">
        <v>525</v>
      </c>
      <c r="B4113">
        <v>176.57039405555352</v>
      </c>
    </row>
    <row r="4114" spans="1:2">
      <c r="A4114" s="1">
        <v>527</v>
      </c>
      <c r="B4114">
        <v>387.89370932599536</v>
      </c>
    </row>
    <row r="4115" spans="1:2">
      <c r="A4115" s="1">
        <v>527</v>
      </c>
      <c r="B4115">
        <v>387.89370932599536</v>
      </c>
    </row>
    <row r="4116" spans="1:2">
      <c r="A4116" s="1">
        <v>527</v>
      </c>
      <c r="B4116">
        <v>1492.0021910112987</v>
      </c>
    </row>
    <row r="4117" spans="1:2">
      <c r="A4117" s="1">
        <v>528</v>
      </c>
      <c r="B4117">
        <v>1321.5436523231097</v>
      </c>
    </row>
    <row r="4118" spans="1:2">
      <c r="A4118" s="1">
        <v>528</v>
      </c>
      <c r="B4118">
        <v>1321.5436523231097</v>
      </c>
    </row>
    <row r="4119" spans="1:2">
      <c r="A4119" s="1">
        <v>529</v>
      </c>
      <c r="B4119">
        <v>2423.2271819403772</v>
      </c>
    </row>
    <row r="4120" spans="1:2">
      <c r="A4120" s="1">
        <v>529</v>
      </c>
      <c r="B4120">
        <v>2423.2271819403772</v>
      </c>
    </row>
    <row r="4121" spans="1:2">
      <c r="A4121" s="1">
        <v>530</v>
      </c>
      <c r="B4121">
        <v>488.66729057900938</v>
      </c>
    </row>
    <row r="4122" spans="1:2">
      <c r="A4122" s="1">
        <v>530</v>
      </c>
      <c r="B4122">
        <v>2393.5762351890417</v>
      </c>
    </row>
    <row r="4123" spans="1:2">
      <c r="A4123" s="1">
        <v>530</v>
      </c>
      <c r="B4123">
        <v>488.66729057900938</v>
      </c>
    </row>
    <row r="4124" spans="1:2">
      <c r="A4124" s="1">
        <v>530</v>
      </c>
      <c r="B4124">
        <v>488.66729057900938</v>
      </c>
    </row>
    <row r="4125" spans="1:2">
      <c r="A4125" s="1">
        <v>530</v>
      </c>
      <c r="B4125">
        <v>2393.5762351890417</v>
      </c>
    </row>
    <row r="4126" spans="1:2">
      <c r="A4126" s="1">
        <v>530</v>
      </c>
      <c r="B4126">
        <v>488.66729057900938</v>
      </c>
    </row>
    <row r="4127" spans="1:2">
      <c r="A4127" s="1">
        <v>531</v>
      </c>
      <c r="B4127">
        <v>271.29683360650813</v>
      </c>
    </row>
    <row r="4128" spans="1:2">
      <c r="A4128" s="1">
        <v>531</v>
      </c>
      <c r="B4128">
        <v>1378.7996501455284</v>
      </c>
    </row>
    <row r="4129" spans="1:2">
      <c r="A4129" s="1">
        <v>531</v>
      </c>
      <c r="B4129">
        <v>5.899006128311157E-5</v>
      </c>
    </row>
    <row r="4130" spans="1:2">
      <c r="A4130" s="1">
        <v>531</v>
      </c>
      <c r="B4130">
        <v>644.92395579475533</v>
      </c>
    </row>
    <row r="4131" spans="1:2">
      <c r="A4131" s="1">
        <v>531</v>
      </c>
      <c r="B4131">
        <v>488.66729057900938</v>
      </c>
    </row>
    <row r="4132" spans="1:2">
      <c r="A4132" s="1">
        <v>531</v>
      </c>
      <c r="B4132">
        <v>2423.2271819403772</v>
      </c>
    </row>
    <row r="4133" spans="1:2">
      <c r="A4133" s="1">
        <v>531</v>
      </c>
      <c r="B4133">
        <v>271.29683360650813</v>
      </c>
    </row>
    <row r="4134" spans="1:2">
      <c r="A4134" s="1">
        <v>531</v>
      </c>
      <c r="B4134">
        <v>1378.7996501455284</v>
      </c>
    </row>
    <row r="4135" spans="1:2">
      <c r="A4135" s="1">
        <v>531</v>
      </c>
      <c r="B4135">
        <v>5.899006128311157E-5</v>
      </c>
    </row>
    <row r="4136" spans="1:2">
      <c r="A4136" s="1">
        <v>531</v>
      </c>
      <c r="B4136">
        <v>644.92395579475533</v>
      </c>
    </row>
    <row r="4137" spans="1:2">
      <c r="A4137" s="1">
        <v>531</v>
      </c>
      <c r="B4137">
        <v>488.66729057900938</v>
      </c>
    </row>
    <row r="4138" spans="1:2">
      <c r="A4138" s="1">
        <v>531</v>
      </c>
      <c r="B4138">
        <v>2423.2271819403772</v>
      </c>
    </row>
    <row r="4139" spans="1:2">
      <c r="A4139" s="1">
        <v>532</v>
      </c>
      <c r="B4139">
        <v>1388.0737709338252</v>
      </c>
    </row>
    <row r="4140" spans="1:2">
      <c r="A4140" s="1">
        <v>532</v>
      </c>
      <c r="B4140">
        <v>125.07354628591884</v>
      </c>
    </row>
    <row r="4141" spans="1:2">
      <c r="A4141" s="1">
        <v>532</v>
      </c>
      <c r="B4141">
        <v>1388.0737709338252</v>
      </c>
    </row>
    <row r="4142" spans="1:2">
      <c r="A4142" s="1">
        <v>532</v>
      </c>
      <c r="B4142">
        <v>125.07354628591884</v>
      </c>
    </row>
    <row r="4143" spans="1:2">
      <c r="A4143" s="1">
        <v>533</v>
      </c>
      <c r="B4143">
        <v>24.785510525585629</v>
      </c>
    </row>
    <row r="4144" spans="1:2">
      <c r="A4144" s="1">
        <v>533</v>
      </c>
      <c r="B4144">
        <v>24.785510525585629</v>
      </c>
    </row>
    <row r="4145" spans="1:2">
      <c r="A4145" s="1">
        <v>533</v>
      </c>
      <c r="B4145">
        <v>976.39590076470461</v>
      </c>
    </row>
    <row r="4146" spans="1:2">
      <c r="A4146" s="1">
        <v>534</v>
      </c>
      <c r="B4146">
        <v>595.3831408030328</v>
      </c>
    </row>
    <row r="4147" spans="1:2">
      <c r="A4147" s="1">
        <v>534</v>
      </c>
      <c r="B4147">
        <v>1776.2260342259467</v>
      </c>
    </row>
    <row r="4148" spans="1:2">
      <c r="A4148" s="1">
        <v>534</v>
      </c>
      <c r="B4148">
        <v>1348.6654603307627</v>
      </c>
    </row>
    <row r="4149" spans="1:2">
      <c r="A4149" s="1">
        <v>534</v>
      </c>
      <c r="B4149">
        <v>595.3831408030328</v>
      </c>
    </row>
    <row r="4150" spans="1:2">
      <c r="A4150" s="1">
        <v>534</v>
      </c>
      <c r="B4150">
        <v>1776.2260342259467</v>
      </c>
    </row>
    <row r="4151" spans="1:2">
      <c r="A4151" s="1">
        <v>534</v>
      </c>
      <c r="B4151">
        <v>1348.6654603307627</v>
      </c>
    </row>
    <row r="4152" spans="1:2">
      <c r="A4152" s="1">
        <v>534</v>
      </c>
      <c r="B4152">
        <v>1967.6403029006356</v>
      </c>
    </row>
    <row r="4153" spans="1:2">
      <c r="A4153" s="1">
        <v>535</v>
      </c>
      <c r="B4153">
        <v>2557.6815969975905</v>
      </c>
    </row>
    <row r="4154" spans="1:2">
      <c r="A4154" s="1">
        <v>537</v>
      </c>
      <c r="B4154">
        <v>588.57250969817289</v>
      </c>
    </row>
    <row r="4155" spans="1:2">
      <c r="A4155" s="1">
        <v>537</v>
      </c>
      <c r="B4155">
        <v>2455.248988921519</v>
      </c>
    </row>
    <row r="4156" spans="1:2">
      <c r="A4156" s="1">
        <v>537</v>
      </c>
      <c r="B4156">
        <v>233.98294047415911</v>
      </c>
    </row>
    <row r="4157" spans="1:2">
      <c r="A4157" s="1">
        <v>537</v>
      </c>
      <c r="B4157">
        <v>588.57250969817289</v>
      </c>
    </row>
    <row r="4158" spans="1:2">
      <c r="A4158" s="1">
        <v>537</v>
      </c>
      <c r="B4158">
        <v>2455.248988921519</v>
      </c>
    </row>
    <row r="4159" spans="1:2">
      <c r="A4159" s="1">
        <v>537</v>
      </c>
      <c r="B4159">
        <v>233.98294047415911</v>
      </c>
    </row>
    <row r="4160" spans="1:2">
      <c r="A4160" s="1">
        <v>538</v>
      </c>
      <c r="B4160">
        <v>218.4770378022026</v>
      </c>
    </row>
    <row r="4161" spans="1:2">
      <c r="A4161" s="1">
        <v>538</v>
      </c>
      <c r="B4161">
        <v>2393.5762351890417</v>
      </c>
    </row>
    <row r="4162" spans="1:2">
      <c r="A4162" s="1">
        <v>538</v>
      </c>
      <c r="B4162">
        <v>218.4770378022026</v>
      </c>
    </row>
    <row r="4163" spans="1:2">
      <c r="A4163" s="1">
        <v>538</v>
      </c>
      <c r="B4163">
        <v>234.40667972306764</v>
      </c>
    </row>
    <row r="4164" spans="1:2">
      <c r="A4164" s="1">
        <v>538</v>
      </c>
      <c r="B4164">
        <v>2393.5762351890417</v>
      </c>
    </row>
    <row r="4165" spans="1:2">
      <c r="A4165" s="1">
        <v>540</v>
      </c>
      <c r="B4165">
        <v>358.19102992613273</v>
      </c>
    </row>
    <row r="4166" spans="1:2">
      <c r="A4166" s="1">
        <v>540</v>
      </c>
      <c r="B4166">
        <v>1388.0737709338252</v>
      </c>
    </row>
    <row r="4167" spans="1:2">
      <c r="A4167" s="1">
        <v>540</v>
      </c>
      <c r="B4167">
        <v>176.57039405555352</v>
      </c>
    </row>
    <row r="4168" spans="1:2">
      <c r="A4168" s="1">
        <v>540</v>
      </c>
      <c r="B4168">
        <v>358.19102992613273</v>
      </c>
    </row>
    <row r="4169" spans="1:2">
      <c r="A4169" s="1">
        <v>540</v>
      </c>
      <c r="B4169">
        <v>1388.0737709338252</v>
      </c>
    </row>
    <row r="4170" spans="1:2">
      <c r="A4170" s="1">
        <v>540</v>
      </c>
      <c r="B4170">
        <v>176.57039405555352</v>
      </c>
    </row>
    <row r="4171" spans="1:2">
      <c r="A4171" s="1">
        <v>541</v>
      </c>
      <c r="B4171">
        <v>644.92395579475533</v>
      </c>
    </row>
    <row r="4172" spans="1:2">
      <c r="A4172" s="1">
        <v>541</v>
      </c>
      <c r="B4172">
        <v>644.92395579475533</v>
      </c>
    </row>
    <row r="4173" spans="1:2">
      <c r="A4173" s="1">
        <v>542</v>
      </c>
      <c r="B4173">
        <v>1082.4328337125512</v>
      </c>
    </row>
    <row r="4174" spans="1:2">
      <c r="A4174" s="1">
        <v>542</v>
      </c>
      <c r="B4174">
        <v>230.27164624825963</v>
      </c>
    </row>
    <row r="4175" spans="1:2">
      <c r="A4175" s="1">
        <v>542</v>
      </c>
      <c r="B4175">
        <v>2366.4642849805532</v>
      </c>
    </row>
    <row r="4176" spans="1:2">
      <c r="A4176" s="1">
        <v>542</v>
      </c>
      <c r="B4176">
        <v>1082.4328337125512</v>
      </c>
    </row>
    <row r="4177" spans="1:2">
      <c r="A4177" s="1">
        <v>542</v>
      </c>
      <c r="B4177">
        <v>230.27164624825963</v>
      </c>
    </row>
    <row r="4178" spans="1:2">
      <c r="A4178" s="1">
        <v>542</v>
      </c>
      <c r="B4178">
        <v>2366.4642849805532</v>
      </c>
    </row>
    <row r="4179" spans="1:2">
      <c r="A4179" s="1">
        <v>543</v>
      </c>
      <c r="B4179">
        <v>0</v>
      </c>
    </row>
    <row r="4180" spans="1:2">
      <c r="A4180" s="1">
        <v>544</v>
      </c>
      <c r="B4180">
        <v>281.79808892253442</v>
      </c>
    </row>
    <row r="4181" spans="1:2">
      <c r="A4181" s="1">
        <v>544</v>
      </c>
      <c r="B4181">
        <v>281.79808892253442</v>
      </c>
    </row>
    <row r="4182" spans="1:2">
      <c r="A4182" s="1">
        <v>546</v>
      </c>
      <c r="B4182">
        <v>0</v>
      </c>
    </row>
    <row r="4183" spans="1:2">
      <c r="A4183" s="1">
        <v>546</v>
      </c>
      <c r="B4183">
        <v>558.13255765685938</v>
      </c>
    </row>
    <row r="4184" spans="1:2">
      <c r="A4184" s="1">
        <v>546</v>
      </c>
      <c r="B4184">
        <v>0</v>
      </c>
    </row>
    <row r="4185" spans="1:2">
      <c r="A4185" s="1">
        <v>546</v>
      </c>
      <c r="B4185">
        <v>558.13255765685938</v>
      </c>
    </row>
    <row r="4186" spans="1:2">
      <c r="A4186" s="1">
        <v>548</v>
      </c>
      <c r="B4186">
        <v>233.98294047415911</v>
      </c>
    </row>
    <row r="4187" spans="1:2">
      <c r="A4187" s="1">
        <v>548</v>
      </c>
      <c r="B4187">
        <v>233.98294047415911</v>
      </c>
    </row>
    <row r="4188" spans="1:2">
      <c r="A4188" s="1">
        <v>548</v>
      </c>
      <c r="B4188">
        <v>233.98294047415911</v>
      </c>
    </row>
    <row r="4189" spans="1:2">
      <c r="A4189" s="1">
        <v>548</v>
      </c>
      <c r="B4189">
        <v>233.98294047415911</v>
      </c>
    </row>
    <row r="4190" spans="1:2">
      <c r="A4190" s="1">
        <v>548</v>
      </c>
      <c r="B4190">
        <v>239.29024038559552</v>
      </c>
    </row>
    <row r="4191" spans="1:2">
      <c r="A4191" s="1">
        <v>549</v>
      </c>
      <c r="B4191">
        <v>387.69827973772743</v>
      </c>
    </row>
    <row r="4192" spans="1:2">
      <c r="A4192" s="1">
        <v>549</v>
      </c>
      <c r="B4192">
        <v>387.69827973772743</v>
      </c>
    </row>
    <row r="4193" spans="1:2">
      <c r="A4193" s="1">
        <v>550</v>
      </c>
      <c r="B4193">
        <v>853.17927625399295</v>
      </c>
    </row>
    <row r="4194" spans="1:2">
      <c r="A4194" s="1">
        <v>550</v>
      </c>
      <c r="B4194">
        <v>853.17927625399295</v>
      </c>
    </row>
    <row r="4195" spans="1:2">
      <c r="A4195" s="1">
        <v>551</v>
      </c>
      <c r="B4195">
        <v>644.92395579475533</v>
      </c>
    </row>
    <row r="4196" spans="1:2">
      <c r="A4196" s="1">
        <v>551</v>
      </c>
      <c r="B4196">
        <v>153.97382576441532</v>
      </c>
    </row>
    <row r="4197" spans="1:2">
      <c r="A4197" s="1">
        <v>551</v>
      </c>
      <c r="B4197">
        <v>644.92395579475533</v>
      </c>
    </row>
    <row r="4198" spans="1:2">
      <c r="A4198" s="1">
        <v>551</v>
      </c>
      <c r="B4198">
        <v>153.97382576441532</v>
      </c>
    </row>
    <row r="4199" spans="1:2">
      <c r="A4199" s="1">
        <v>552</v>
      </c>
      <c r="B4199">
        <v>704.29795401442163</v>
      </c>
    </row>
    <row r="4200" spans="1:2">
      <c r="A4200" s="1">
        <v>552</v>
      </c>
      <c r="B4200">
        <v>2455.248988921519</v>
      </c>
    </row>
    <row r="4201" spans="1:2">
      <c r="A4201" s="1">
        <v>552</v>
      </c>
      <c r="B4201">
        <v>704.29795401442163</v>
      </c>
    </row>
    <row r="4202" spans="1:2">
      <c r="A4202" s="1">
        <v>552</v>
      </c>
      <c r="B4202">
        <v>2455.248988921519</v>
      </c>
    </row>
    <row r="4203" spans="1:2">
      <c r="A4203" s="1">
        <v>553</v>
      </c>
      <c r="B4203">
        <v>111.3143029009552</v>
      </c>
    </row>
    <row r="4204" spans="1:2">
      <c r="A4204" s="1">
        <v>553</v>
      </c>
      <c r="B4204">
        <v>23.991263090866738</v>
      </c>
    </row>
    <row r="4205" spans="1:2">
      <c r="A4205" s="1">
        <v>553</v>
      </c>
      <c r="B4205">
        <v>111.3143029009552</v>
      </c>
    </row>
    <row r="4206" spans="1:2">
      <c r="A4206" s="1">
        <v>553</v>
      </c>
      <c r="B4206">
        <v>23.991263090866738</v>
      </c>
    </row>
    <row r="4207" spans="1:2">
      <c r="A4207" s="1">
        <v>556</v>
      </c>
      <c r="B4207">
        <v>2499.1374799342921</v>
      </c>
    </row>
    <row r="4208" spans="1:2">
      <c r="A4208" s="1">
        <v>556</v>
      </c>
      <c r="B4208">
        <v>478.34788548718547</v>
      </c>
    </row>
    <row r="4209" spans="1:2">
      <c r="A4209" s="1">
        <v>556</v>
      </c>
      <c r="B4209">
        <v>1776.2260342259467</v>
      </c>
    </row>
    <row r="4210" spans="1:2">
      <c r="A4210" s="1">
        <v>556</v>
      </c>
      <c r="B4210">
        <v>2499.1374799342921</v>
      </c>
    </row>
    <row r="4211" spans="1:2">
      <c r="A4211" s="1">
        <v>556</v>
      </c>
      <c r="B4211">
        <v>478.34788548718547</v>
      </c>
    </row>
    <row r="4212" spans="1:2">
      <c r="A4212" s="1">
        <v>556</v>
      </c>
      <c r="B4212">
        <v>1776.2260342259467</v>
      </c>
    </row>
    <row r="4213" spans="1:2">
      <c r="A4213" s="1">
        <v>558</v>
      </c>
      <c r="B4213">
        <v>1885.2350392114483</v>
      </c>
    </row>
    <row r="4214" spans="1:2">
      <c r="A4214" s="1">
        <v>558</v>
      </c>
      <c r="B4214">
        <v>5.899006128311157E-5</v>
      </c>
    </row>
    <row r="4215" spans="1:2">
      <c r="A4215" s="1">
        <v>558</v>
      </c>
      <c r="B4215">
        <v>1885.2350392114483</v>
      </c>
    </row>
    <row r="4216" spans="1:2">
      <c r="A4216" s="1">
        <v>558</v>
      </c>
      <c r="B4216">
        <v>5.899006128311157E-5</v>
      </c>
    </row>
    <row r="4217" spans="1:2">
      <c r="A4217" s="1">
        <v>559</v>
      </c>
      <c r="B4217">
        <v>1603.120326778105</v>
      </c>
    </row>
    <row r="4218" spans="1:2">
      <c r="A4218" s="1">
        <v>559</v>
      </c>
      <c r="B4218">
        <v>720.41186245639506</v>
      </c>
    </row>
    <row r="4219" spans="1:2">
      <c r="A4219" s="1">
        <v>559</v>
      </c>
      <c r="B4219">
        <v>1603.120326778105</v>
      </c>
    </row>
    <row r="4220" spans="1:2">
      <c r="A4220" s="1">
        <v>559</v>
      </c>
      <c r="B4220">
        <v>720.41186245639506</v>
      </c>
    </row>
    <row r="4221" spans="1:2">
      <c r="A4221" s="1">
        <v>560</v>
      </c>
      <c r="B4221">
        <v>819.55014121082502</v>
      </c>
    </row>
    <row r="4222" spans="1:2">
      <c r="A4222" s="1">
        <v>560</v>
      </c>
      <c r="B4222">
        <v>819.55014121082502</v>
      </c>
    </row>
    <row r="4223" spans="1:2">
      <c r="A4223" s="1">
        <v>561</v>
      </c>
      <c r="B4223">
        <v>829.07538366595497</v>
      </c>
    </row>
    <row r="4224" spans="1:2">
      <c r="A4224" s="1">
        <v>561</v>
      </c>
      <c r="B4224">
        <v>1164.790469756108</v>
      </c>
    </row>
    <row r="4225" spans="1:2">
      <c r="A4225" s="1">
        <v>561</v>
      </c>
      <c r="B4225">
        <v>829.07538366595497</v>
      </c>
    </row>
    <row r="4226" spans="1:2">
      <c r="A4226" s="1">
        <v>561</v>
      </c>
      <c r="B4226">
        <v>1164.790469756108</v>
      </c>
    </row>
    <row r="4227" spans="1:2">
      <c r="A4227" s="1">
        <v>561</v>
      </c>
      <c r="B4227">
        <v>677.08411048300673</v>
      </c>
    </row>
    <row r="4228" spans="1:2">
      <c r="A4228" s="1">
        <v>563</v>
      </c>
      <c r="B4228">
        <v>1804.2328253781004</v>
      </c>
    </row>
    <row r="4229" spans="1:2">
      <c r="A4229" s="1">
        <v>563</v>
      </c>
      <c r="B4229">
        <v>644.92395579475533</v>
      </c>
    </row>
    <row r="4230" spans="1:2">
      <c r="A4230" s="1">
        <v>563</v>
      </c>
      <c r="B4230">
        <v>1804.2328253781004</v>
      </c>
    </row>
    <row r="4231" spans="1:2">
      <c r="A4231" s="1">
        <v>563</v>
      </c>
      <c r="B4231">
        <v>644.92395579475533</v>
      </c>
    </row>
    <row r="4232" spans="1:2">
      <c r="A4232" s="1">
        <v>564</v>
      </c>
      <c r="B4232">
        <v>1538.4304676185373</v>
      </c>
    </row>
    <row r="4233" spans="1:2">
      <c r="A4233" s="1">
        <v>564</v>
      </c>
      <c r="B4233">
        <v>1538.4304676185373</v>
      </c>
    </row>
    <row r="4234" spans="1:2">
      <c r="A4234" s="1">
        <v>565</v>
      </c>
      <c r="B4234">
        <v>0</v>
      </c>
    </row>
    <row r="4235" spans="1:2">
      <c r="A4235" s="1">
        <v>565</v>
      </c>
      <c r="B4235">
        <v>352.97307168950255</v>
      </c>
    </row>
    <row r="4236" spans="1:2">
      <c r="A4236" s="1">
        <v>565</v>
      </c>
      <c r="B4236">
        <v>2376.6787950279099</v>
      </c>
    </row>
    <row r="4237" spans="1:2">
      <c r="A4237" s="1">
        <v>565</v>
      </c>
      <c r="B4237">
        <v>1321.5436523231097</v>
      </c>
    </row>
    <row r="4238" spans="1:2">
      <c r="A4238" s="1">
        <v>565</v>
      </c>
      <c r="B4238">
        <v>1776.2260342259467</v>
      </c>
    </row>
    <row r="4239" spans="1:2">
      <c r="A4239" s="1">
        <v>565</v>
      </c>
      <c r="B4239">
        <v>0</v>
      </c>
    </row>
    <row r="4240" spans="1:2">
      <c r="A4240" s="1">
        <v>565</v>
      </c>
      <c r="B4240">
        <v>352.97307168950255</v>
      </c>
    </row>
    <row r="4241" spans="1:2">
      <c r="A4241" s="1">
        <v>565</v>
      </c>
      <c r="B4241">
        <v>2376.6787950279099</v>
      </c>
    </row>
    <row r="4242" spans="1:2">
      <c r="A4242" s="1">
        <v>565</v>
      </c>
      <c r="B4242">
        <v>1321.5436523231097</v>
      </c>
    </row>
    <row r="4243" spans="1:2">
      <c r="A4243" s="1">
        <v>565</v>
      </c>
      <c r="B4243">
        <v>1776.2260342259467</v>
      </c>
    </row>
    <row r="4244" spans="1:2">
      <c r="A4244" s="1">
        <v>567</v>
      </c>
      <c r="B4244">
        <v>501.35243223342724</v>
      </c>
    </row>
    <row r="4245" spans="1:2">
      <c r="A4245" s="1">
        <v>567</v>
      </c>
      <c r="B4245">
        <v>501.35243223342724</v>
      </c>
    </row>
    <row r="4246" spans="1:2">
      <c r="A4246" s="1">
        <v>568</v>
      </c>
      <c r="B4246">
        <v>1955.3759672402834</v>
      </c>
    </row>
    <row r="4247" spans="1:2">
      <c r="A4247" s="1">
        <v>568</v>
      </c>
      <c r="B4247">
        <v>1955.3759672402834</v>
      </c>
    </row>
    <row r="4248" spans="1:2">
      <c r="A4248" s="1">
        <v>569</v>
      </c>
      <c r="B4248">
        <v>2499.1374799342921</v>
      </c>
    </row>
    <row r="4249" spans="1:2">
      <c r="A4249" s="1">
        <v>570</v>
      </c>
      <c r="B4249">
        <v>483.46441824178504</v>
      </c>
    </row>
    <row r="4250" spans="1:2">
      <c r="A4250" s="1">
        <v>570</v>
      </c>
      <c r="B4250">
        <v>1308.0171279648341</v>
      </c>
    </row>
    <row r="4251" spans="1:2">
      <c r="A4251" s="1">
        <v>570</v>
      </c>
      <c r="B4251">
        <v>483.46441824178504</v>
      </c>
    </row>
    <row r="4252" spans="1:2">
      <c r="A4252" s="1">
        <v>571</v>
      </c>
      <c r="B4252">
        <v>352.97307168950255</v>
      </c>
    </row>
    <row r="4253" spans="1:2">
      <c r="A4253" s="1">
        <v>571</v>
      </c>
      <c r="B4253">
        <v>932.39529608533803</v>
      </c>
    </row>
    <row r="4254" spans="1:2">
      <c r="A4254" s="1">
        <v>571</v>
      </c>
      <c r="B4254">
        <v>352.97307168950255</v>
      </c>
    </row>
    <row r="4255" spans="1:2">
      <c r="A4255" s="1">
        <v>571</v>
      </c>
      <c r="B4255">
        <v>932.39529608533803</v>
      </c>
    </row>
    <row r="4256" spans="1:2">
      <c r="A4256" s="1">
        <v>572</v>
      </c>
      <c r="B4256">
        <v>819.55014121082502</v>
      </c>
    </row>
    <row r="4257" spans="1:2">
      <c r="A4257" s="1">
        <v>572</v>
      </c>
      <c r="B4257">
        <v>1776.2260342259467</v>
      </c>
    </row>
    <row r="4258" spans="1:2">
      <c r="A4258" s="1">
        <v>572</v>
      </c>
      <c r="B4258">
        <v>819.55014121082502</v>
      </c>
    </row>
    <row r="4259" spans="1:2">
      <c r="A4259" s="1">
        <v>572</v>
      </c>
      <c r="B4259">
        <v>939.22367375973272</v>
      </c>
    </row>
    <row r="4260" spans="1:2">
      <c r="A4260" s="1">
        <v>572</v>
      </c>
      <c r="B4260">
        <v>478.34788548718547</v>
      </c>
    </row>
    <row r="4261" spans="1:2">
      <c r="A4261" s="1">
        <v>572</v>
      </c>
      <c r="B4261">
        <v>1308.0171279648341</v>
      </c>
    </row>
    <row r="4262" spans="1:2">
      <c r="A4262" s="1">
        <v>572</v>
      </c>
      <c r="B4262">
        <v>1776.2260342259467</v>
      </c>
    </row>
    <row r="4263" spans="1:2">
      <c r="A4263" s="1">
        <v>573</v>
      </c>
      <c r="B4263">
        <v>234.40667972306764</v>
      </c>
    </row>
    <row r="4264" spans="1:2">
      <c r="A4264" s="1">
        <v>573</v>
      </c>
      <c r="B4264">
        <v>2557.6815969975905</v>
      </c>
    </row>
    <row r="4265" spans="1:2">
      <c r="A4265" s="1">
        <v>573</v>
      </c>
      <c r="B4265">
        <v>621.25724951685515</v>
      </c>
    </row>
    <row r="4266" spans="1:2">
      <c r="A4266" s="1">
        <v>573</v>
      </c>
      <c r="B4266">
        <v>234.40667972306764</v>
      </c>
    </row>
    <row r="4267" spans="1:2">
      <c r="A4267" s="1">
        <v>573</v>
      </c>
      <c r="B4267">
        <v>2557.6815969975905</v>
      </c>
    </row>
    <row r="4268" spans="1:2">
      <c r="A4268" s="1">
        <v>573</v>
      </c>
      <c r="B4268">
        <v>621.25724951685515</v>
      </c>
    </row>
    <row r="4269" spans="1:2">
      <c r="A4269" s="1">
        <v>573</v>
      </c>
      <c r="B4269">
        <v>2585.6682448750626</v>
      </c>
    </row>
    <row r="4270" spans="1:2">
      <c r="A4270" s="1">
        <v>574</v>
      </c>
      <c r="B4270">
        <v>1880.2957628129413</v>
      </c>
    </row>
    <row r="4271" spans="1:2">
      <c r="A4271" s="1">
        <v>574</v>
      </c>
      <c r="B4271">
        <v>1955.3759672402834</v>
      </c>
    </row>
    <row r="4272" spans="1:2">
      <c r="A4272" s="1">
        <v>574</v>
      </c>
      <c r="B4272">
        <v>827.47517509603438</v>
      </c>
    </row>
    <row r="4273" spans="1:2">
      <c r="A4273" s="1">
        <v>574</v>
      </c>
      <c r="B4273">
        <v>2563.4454416891426</v>
      </c>
    </row>
    <row r="4274" spans="1:2">
      <c r="A4274" s="1">
        <v>574</v>
      </c>
      <c r="B4274">
        <v>358.19102992613273</v>
      </c>
    </row>
    <row r="4275" spans="1:2">
      <c r="A4275" s="1">
        <v>574</v>
      </c>
      <c r="B4275">
        <v>1880.2957628129413</v>
      </c>
    </row>
    <row r="4276" spans="1:2">
      <c r="A4276" s="1">
        <v>574</v>
      </c>
      <c r="B4276">
        <v>1955.3759672402834</v>
      </c>
    </row>
    <row r="4277" spans="1:2">
      <c r="A4277" s="1">
        <v>574</v>
      </c>
      <c r="B4277">
        <v>827.47517509603438</v>
      </c>
    </row>
    <row r="4278" spans="1:2">
      <c r="A4278" s="1">
        <v>574</v>
      </c>
      <c r="B4278">
        <v>2563.4454416891426</v>
      </c>
    </row>
    <row r="4279" spans="1:2">
      <c r="A4279" s="1">
        <v>574</v>
      </c>
      <c r="B4279">
        <v>358.19102992613273</v>
      </c>
    </row>
    <row r="4280" spans="1:2">
      <c r="A4280" s="1">
        <v>574</v>
      </c>
      <c r="B4280">
        <v>2499.1374799342921</v>
      </c>
    </row>
    <row r="4281" spans="1:2">
      <c r="A4281" s="1">
        <v>574</v>
      </c>
      <c r="B4281">
        <v>932.39529608533803</v>
      </c>
    </row>
    <row r="4282" spans="1:2">
      <c r="A4282" s="1">
        <v>574</v>
      </c>
      <c r="B4282">
        <v>1308.0171279648341</v>
      </c>
    </row>
    <row r="4283" spans="1:2">
      <c r="A4283" s="1">
        <v>574</v>
      </c>
      <c r="B4283">
        <v>621.25724951685515</v>
      </c>
    </row>
    <row r="4284" spans="1:2">
      <c r="A4284" s="1">
        <v>575</v>
      </c>
      <c r="B4284">
        <v>1308.0171279648341</v>
      </c>
    </row>
    <row r="4285" spans="1:2">
      <c r="A4285" s="1">
        <v>575</v>
      </c>
      <c r="B4285">
        <v>2563.4454416891426</v>
      </c>
    </row>
    <row r="4286" spans="1:2">
      <c r="A4286" s="1">
        <v>575</v>
      </c>
      <c r="B4286">
        <v>478.34788548718547</v>
      </c>
    </row>
    <row r="4287" spans="1:2">
      <c r="A4287" s="1">
        <v>575</v>
      </c>
      <c r="B4287">
        <v>2585.6682448750626</v>
      </c>
    </row>
    <row r="4288" spans="1:2">
      <c r="A4288" s="1">
        <v>575</v>
      </c>
      <c r="B4288">
        <v>819.55014121082502</v>
      </c>
    </row>
    <row r="4289" spans="1:2">
      <c r="A4289" s="1">
        <v>575</v>
      </c>
      <c r="B4289">
        <v>1308.0171279648341</v>
      </c>
    </row>
    <row r="4290" spans="1:2">
      <c r="A4290" s="1">
        <v>575</v>
      </c>
      <c r="B4290">
        <v>23.991263090866738</v>
      </c>
    </row>
    <row r="4291" spans="1:2">
      <c r="A4291" s="1">
        <v>575</v>
      </c>
      <c r="B4291">
        <v>1308.0171279648341</v>
      </c>
    </row>
    <row r="4292" spans="1:2">
      <c r="A4292" s="1">
        <v>575</v>
      </c>
      <c r="B4292">
        <v>1308.0171279648341</v>
      </c>
    </row>
    <row r="4293" spans="1:2">
      <c r="A4293" s="1">
        <v>575</v>
      </c>
      <c r="B4293">
        <v>2563.4454416891426</v>
      </c>
    </row>
    <row r="4294" spans="1:2">
      <c r="A4294" s="1">
        <v>575</v>
      </c>
      <c r="B4294">
        <v>478.34788548718547</v>
      </c>
    </row>
    <row r="4295" spans="1:2">
      <c r="A4295" s="1">
        <v>575</v>
      </c>
      <c r="B4295">
        <v>2585.6682448750626</v>
      </c>
    </row>
    <row r="4296" spans="1:2">
      <c r="A4296" s="1">
        <v>575</v>
      </c>
      <c r="B4296">
        <v>819.55014121082502</v>
      </c>
    </row>
    <row r="4297" spans="1:2">
      <c r="A4297" s="1">
        <v>575</v>
      </c>
      <c r="B4297">
        <v>1308.0171279648341</v>
      </c>
    </row>
    <row r="4298" spans="1:2">
      <c r="A4298" s="1">
        <v>575</v>
      </c>
      <c r="B4298">
        <v>23.991263090866738</v>
      </c>
    </row>
    <row r="4299" spans="1:2">
      <c r="A4299" s="1">
        <v>575</v>
      </c>
      <c r="B4299">
        <v>2563.4454416891426</v>
      </c>
    </row>
    <row r="4300" spans="1:2">
      <c r="A4300" s="1">
        <v>575</v>
      </c>
      <c r="B4300">
        <v>939.22367375973272</v>
      </c>
    </row>
    <row r="4301" spans="1:2">
      <c r="A4301" s="1">
        <v>575</v>
      </c>
      <c r="B4301">
        <v>1749.9085694532764</v>
      </c>
    </row>
    <row r="4302" spans="1:2">
      <c r="A4302" s="1">
        <v>575</v>
      </c>
      <c r="B4302">
        <v>234.40667972306764</v>
      </c>
    </row>
    <row r="4303" spans="1:2">
      <c r="A4303" s="1">
        <v>575</v>
      </c>
      <c r="B4303">
        <v>1603.120326778105</v>
      </c>
    </row>
    <row r="4304" spans="1:2">
      <c r="A4304" s="1">
        <v>575</v>
      </c>
      <c r="B4304">
        <v>2557.6815969975905</v>
      </c>
    </row>
    <row r="4305" spans="1:2">
      <c r="A4305" s="1">
        <v>576</v>
      </c>
      <c r="B4305">
        <v>218.4770378022026</v>
      </c>
    </row>
    <row r="4306" spans="1:2">
      <c r="A4306" s="1">
        <v>576</v>
      </c>
      <c r="B4306">
        <v>939.22367375973272</v>
      </c>
    </row>
    <row r="4307" spans="1:2">
      <c r="A4307" s="1">
        <v>576</v>
      </c>
      <c r="B4307">
        <v>1559.3539332714688</v>
      </c>
    </row>
    <row r="4308" spans="1:2">
      <c r="A4308" s="1">
        <v>576</v>
      </c>
      <c r="B4308">
        <v>218.4770378022026</v>
      </c>
    </row>
    <row r="4309" spans="1:2">
      <c r="A4309" s="1">
        <v>576</v>
      </c>
      <c r="B4309">
        <v>939.22367375973272</v>
      </c>
    </row>
    <row r="4310" spans="1:2">
      <c r="A4310" s="1">
        <v>576</v>
      </c>
      <c r="B4310">
        <v>1559.3539332714688</v>
      </c>
    </row>
    <row r="4311" spans="1:2">
      <c r="A4311" s="1">
        <v>576</v>
      </c>
      <c r="B4311">
        <v>1608.1443111308013</v>
      </c>
    </row>
    <row r="4312" spans="1:2">
      <c r="A4312" s="1">
        <v>576</v>
      </c>
      <c r="B4312">
        <v>213.88201319026487</v>
      </c>
    </row>
    <row r="4313" spans="1:2">
      <c r="A4313" s="1">
        <v>576</v>
      </c>
      <c r="B4313">
        <v>24.785510525585629</v>
      </c>
    </row>
    <row r="4314" spans="1:2">
      <c r="A4314" s="1">
        <v>576</v>
      </c>
      <c r="B4314">
        <v>2563.4454416891426</v>
      </c>
    </row>
    <row r="4315" spans="1:2">
      <c r="A4315" s="1">
        <v>577</v>
      </c>
      <c r="B4315">
        <v>2499.1374799342921</v>
      </c>
    </row>
    <row r="4316" spans="1:2">
      <c r="A4316" s="1">
        <v>577</v>
      </c>
      <c r="B4316">
        <v>0</v>
      </c>
    </row>
    <row r="4317" spans="1:2">
      <c r="A4317" s="1">
        <v>577</v>
      </c>
      <c r="B4317">
        <v>816.67188987984662</v>
      </c>
    </row>
    <row r="4318" spans="1:2">
      <c r="A4318" s="1">
        <v>577</v>
      </c>
      <c r="B4318">
        <v>1608.1443111308013</v>
      </c>
    </row>
    <row r="4319" spans="1:2">
      <c r="A4319" s="1">
        <v>577</v>
      </c>
      <c r="B4319">
        <v>2499.1374799342921</v>
      </c>
    </row>
    <row r="4320" spans="1:2">
      <c r="A4320" s="1">
        <v>577</v>
      </c>
      <c r="B4320">
        <v>0</v>
      </c>
    </row>
    <row r="4321" spans="1:2">
      <c r="A4321" s="1">
        <v>577</v>
      </c>
      <c r="B4321">
        <v>816.67188987984662</v>
      </c>
    </row>
    <row r="4322" spans="1:2">
      <c r="A4322" s="1">
        <v>577</v>
      </c>
      <c r="B4322">
        <v>1608.1443111308013</v>
      </c>
    </row>
    <row r="4323" spans="1:2">
      <c r="A4323" s="1">
        <v>577</v>
      </c>
      <c r="B4323">
        <v>2499.1374799342921</v>
      </c>
    </row>
    <row r="4324" spans="1:2">
      <c r="A4324" s="1">
        <v>577</v>
      </c>
      <c r="B4324">
        <v>478.34788548718547</v>
      </c>
    </row>
    <row r="4325" spans="1:2">
      <c r="A4325" s="1">
        <v>577</v>
      </c>
      <c r="B4325">
        <v>218.4770378022026</v>
      </c>
    </row>
    <row r="4326" spans="1:2">
      <c r="A4326" s="1">
        <v>577</v>
      </c>
      <c r="B4326">
        <v>218.4770378022026</v>
      </c>
    </row>
    <row r="4327" spans="1:2">
      <c r="A4327" s="1">
        <v>577</v>
      </c>
      <c r="B4327">
        <v>2585.6682448750626</v>
      </c>
    </row>
    <row r="4328" spans="1:2">
      <c r="A4328" s="1">
        <v>577</v>
      </c>
      <c r="B4328">
        <v>913.30475090281868</v>
      </c>
    </row>
    <row r="4329" spans="1:2">
      <c r="A4329" s="1">
        <v>577</v>
      </c>
      <c r="B4329">
        <v>1531.9292591796423</v>
      </c>
    </row>
    <row r="4330" spans="1:2">
      <c r="A4330" s="1">
        <v>577</v>
      </c>
      <c r="B4330">
        <v>1603.120326778105</v>
      </c>
    </row>
    <row r="4331" spans="1:2">
      <c r="A4331" s="1">
        <v>577</v>
      </c>
      <c r="B4331">
        <v>2563.4454416891426</v>
      </c>
    </row>
    <row r="4332" spans="1:2">
      <c r="A4332" s="1">
        <v>577</v>
      </c>
      <c r="B4332">
        <v>478.34788548718547</v>
      </c>
    </row>
    <row r="4333" spans="1:2">
      <c r="A4333" s="1">
        <v>577</v>
      </c>
      <c r="B4333">
        <v>218.4770378022026</v>
      </c>
    </row>
    <row r="4334" spans="1:2">
      <c r="A4334" s="1">
        <v>578</v>
      </c>
      <c r="B4334">
        <v>1749.9085694532764</v>
      </c>
    </row>
    <row r="4335" spans="1:2">
      <c r="A4335" s="1">
        <v>578</v>
      </c>
      <c r="B4335">
        <v>5.899006128311157E-5</v>
      </c>
    </row>
    <row r="4336" spans="1:2">
      <c r="A4336" s="1">
        <v>578</v>
      </c>
      <c r="B4336">
        <v>1749.9085694532764</v>
      </c>
    </row>
    <row r="4337" spans="1:2">
      <c r="A4337" s="1">
        <v>578</v>
      </c>
      <c r="B4337">
        <v>1608.1443111308013</v>
      </c>
    </row>
    <row r="4338" spans="1:2">
      <c r="A4338" s="1">
        <v>578</v>
      </c>
      <c r="B4338">
        <v>2585.6682448750626</v>
      </c>
    </row>
    <row r="4339" spans="1:2">
      <c r="A4339" s="1">
        <v>578</v>
      </c>
      <c r="B4339">
        <v>1955.3759672402834</v>
      </c>
    </row>
    <row r="4340" spans="1:2">
      <c r="A4340" s="1">
        <v>578</v>
      </c>
      <c r="B4340">
        <v>827.47517509603438</v>
      </c>
    </row>
    <row r="4341" spans="1:2">
      <c r="A4341" s="1">
        <v>578</v>
      </c>
      <c r="B4341">
        <v>819.55014121082502</v>
      </c>
    </row>
    <row r="4342" spans="1:2">
      <c r="A4342" s="1">
        <v>578</v>
      </c>
      <c r="B4342">
        <v>478.34788548718547</v>
      </c>
    </row>
    <row r="4343" spans="1:2">
      <c r="A4343" s="1">
        <v>578</v>
      </c>
      <c r="B4343">
        <v>234.40667972306764</v>
      </c>
    </row>
    <row r="4344" spans="1:2">
      <c r="A4344" s="1">
        <v>578</v>
      </c>
      <c r="B4344">
        <v>234.40667972306764</v>
      </c>
    </row>
    <row r="4345" spans="1:2">
      <c r="A4345" s="1">
        <v>578</v>
      </c>
      <c r="B4345">
        <v>1559.3539332714688</v>
      </c>
    </row>
    <row r="4346" spans="1:2">
      <c r="A4346" s="1">
        <v>578</v>
      </c>
      <c r="B4346">
        <v>1308.0171279648341</v>
      </c>
    </row>
    <row r="4347" spans="1:2">
      <c r="A4347" s="1">
        <v>578</v>
      </c>
      <c r="B4347">
        <v>0</v>
      </c>
    </row>
    <row r="4348" spans="1:2">
      <c r="A4348" s="1">
        <v>578</v>
      </c>
      <c r="B4348">
        <v>1082.4328337125512</v>
      </c>
    </row>
    <row r="4349" spans="1:2">
      <c r="A4349" s="1">
        <v>578</v>
      </c>
      <c r="B4349">
        <v>621.25724951685515</v>
      </c>
    </row>
    <row r="4350" spans="1:2">
      <c r="A4350" s="1">
        <v>578</v>
      </c>
      <c r="B4350">
        <v>478.34788548718547</v>
      </c>
    </row>
    <row r="4351" spans="1:2">
      <c r="A4351" s="1">
        <v>578</v>
      </c>
      <c r="B4351">
        <v>0</v>
      </c>
    </row>
    <row r="4352" spans="1:2">
      <c r="A4352" s="1">
        <v>578</v>
      </c>
      <c r="B4352">
        <v>5.899006128311157E-5</v>
      </c>
    </row>
    <row r="4353" spans="1:2">
      <c r="A4353" s="1">
        <v>579</v>
      </c>
      <c r="B4353">
        <v>1324.2932160586579</v>
      </c>
    </row>
    <row r="4354" spans="1:2">
      <c r="A4354" s="1">
        <v>579</v>
      </c>
      <c r="B4354">
        <v>827.47517509603438</v>
      </c>
    </row>
    <row r="4355" spans="1:2">
      <c r="A4355" s="1">
        <v>579</v>
      </c>
      <c r="B4355">
        <v>5.899006128311157E-5</v>
      </c>
    </row>
    <row r="4356" spans="1:2">
      <c r="A4356" s="1">
        <v>579</v>
      </c>
      <c r="B4356">
        <v>1324.2932160586579</v>
      </c>
    </row>
    <row r="4357" spans="1:2">
      <c r="A4357" s="1">
        <v>579</v>
      </c>
      <c r="B4357">
        <v>827.47517509603438</v>
      </c>
    </row>
    <row r="4358" spans="1:2">
      <c r="A4358" s="1">
        <v>579</v>
      </c>
      <c r="B4358">
        <v>271.29683360650813</v>
      </c>
    </row>
    <row r="4359" spans="1:2">
      <c r="A4359" s="1">
        <v>579</v>
      </c>
      <c r="B4359">
        <v>1335.2668472346961</v>
      </c>
    </row>
    <row r="4360" spans="1:2">
      <c r="A4360" s="1">
        <v>579</v>
      </c>
      <c r="B4360">
        <v>2557.6815969975905</v>
      </c>
    </row>
    <row r="4361" spans="1:2">
      <c r="A4361" s="1">
        <v>579</v>
      </c>
      <c r="B4361">
        <v>2499.1374799342921</v>
      </c>
    </row>
    <row r="4362" spans="1:2">
      <c r="A4362" s="1">
        <v>579</v>
      </c>
      <c r="B4362">
        <v>478.34788548718547</v>
      </c>
    </row>
    <row r="4363" spans="1:2">
      <c r="A4363" s="1">
        <v>579</v>
      </c>
      <c r="B4363">
        <v>1308.0171279648341</v>
      </c>
    </row>
    <row r="4364" spans="1:2">
      <c r="A4364" s="1">
        <v>579</v>
      </c>
      <c r="B4364">
        <v>2499.1374799342921</v>
      </c>
    </row>
    <row r="4365" spans="1:2">
      <c r="A4365" s="1">
        <v>579</v>
      </c>
      <c r="B4365">
        <v>2557.6815969975905</v>
      </c>
    </row>
    <row r="4366" spans="1:2">
      <c r="A4366" s="1">
        <v>579</v>
      </c>
      <c r="B4366">
        <v>631.13776278572243</v>
      </c>
    </row>
    <row r="4367" spans="1:2">
      <c r="A4367" s="1">
        <v>579</v>
      </c>
      <c r="B4367">
        <v>626.93616190213766</v>
      </c>
    </row>
    <row r="4368" spans="1:2">
      <c r="A4368" s="1">
        <v>579</v>
      </c>
      <c r="B4368">
        <v>1308.0171279648341</v>
      </c>
    </row>
    <row r="4369" spans="1:2">
      <c r="A4369" s="1">
        <v>579</v>
      </c>
      <c r="B4369">
        <v>829.07538366595497</v>
      </c>
    </row>
    <row r="4370" spans="1:2">
      <c r="A4370" s="1">
        <v>579</v>
      </c>
      <c r="B4370">
        <v>1082.4328337125512</v>
      </c>
    </row>
    <row r="4371" spans="1:2">
      <c r="A4371" s="1">
        <v>579</v>
      </c>
      <c r="B4371">
        <v>1749.9085694532764</v>
      </c>
    </row>
    <row r="4372" spans="1:2">
      <c r="A4372" s="1">
        <v>579</v>
      </c>
      <c r="B4372">
        <v>829.07538366595497</v>
      </c>
    </row>
    <row r="4373" spans="1:2">
      <c r="A4373" s="1">
        <v>579</v>
      </c>
      <c r="B4373">
        <v>5.899006128311157E-5</v>
      </c>
    </row>
    <row r="4374" spans="1:2">
      <c r="A4374" s="1">
        <v>580</v>
      </c>
      <c r="B4374">
        <v>874.73640574576132</v>
      </c>
    </row>
    <row r="4375" spans="1:2">
      <c r="A4375" s="1">
        <v>580</v>
      </c>
      <c r="B4375">
        <v>874.73640574576132</v>
      </c>
    </row>
    <row r="4376" spans="1:2">
      <c r="A4376" s="1">
        <v>580</v>
      </c>
      <c r="B4376">
        <v>234.40667972306764</v>
      </c>
    </row>
    <row r="4377" spans="1:2">
      <c r="A4377" s="1">
        <v>580</v>
      </c>
      <c r="B4377">
        <v>913.30475090281868</v>
      </c>
    </row>
    <row r="4378" spans="1:2">
      <c r="A4378" s="1">
        <v>580</v>
      </c>
      <c r="B4378">
        <v>939.22367375973272</v>
      </c>
    </row>
    <row r="4379" spans="1:2">
      <c r="A4379" s="1">
        <v>580</v>
      </c>
      <c r="B4379">
        <v>2585.6682448750626</v>
      </c>
    </row>
    <row r="4380" spans="1:2">
      <c r="A4380" s="1">
        <v>580</v>
      </c>
      <c r="B4380">
        <v>819.55014121082502</v>
      </c>
    </row>
    <row r="4381" spans="1:2">
      <c r="A4381" s="1">
        <v>580</v>
      </c>
      <c r="B4381">
        <v>2563.4454416891426</v>
      </c>
    </row>
    <row r="4382" spans="1:2">
      <c r="A4382" s="1">
        <v>580</v>
      </c>
      <c r="B4382">
        <v>2499.1374799342921</v>
      </c>
    </row>
    <row r="4383" spans="1:2">
      <c r="A4383" s="1">
        <v>581</v>
      </c>
      <c r="B4383">
        <v>2393.5762351890417</v>
      </c>
    </row>
    <row r="4384" spans="1:2">
      <c r="A4384" s="1">
        <v>581</v>
      </c>
      <c r="B4384">
        <v>618.16916346201936</v>
      </c>
    </row>
    <row r="4385" spans="1:2">
      <c r="A4385" s="1">
        <v>581</v>
      </c>
      <c r="B4385">
        <v>0</v>
      </c>
    </row>
    <row r="4386" spans="1:2">
      <c r="A4386" s="1">
        <v>581</v>
      </c>
      <c r="B4386">
        <v>816.67188987984662</v>
      </c>
    </row>
    <row r="4387" spans="1:2">
      <c r="A4387" s="1">
        <v>581</v>
      </c>
      <c r="B4387">
        <v>1559.3539332714688</v>
      </c>
    </row>
    <row r="4388" spans="1:2">
      <c r="A4388" s="1">
        <v>581</v>
      </c>
      <c r="B4388">
        <v>819.55014121082502</v>
      </c>
    </row>
    <row r="4389" spans="1:2">
      <c r="A4389" s="1">
        <v>581</v>
      </c>
      <c r="B4389">
        <v>939.22367375973272</v>
      </c>
    </row>
    <row r="4390" spans="1:2">
      <c r="A4390" s="1">
        <v>581</v>
      </c>
      <c r="B4390">
        <v>631.13776278572243</v>
      </c>
    </row>
    <row r="4391" spans="1:2">
      <c r="A4391" s="1">
        <v>581</v>
      </c>
      <c r="B4391">
        <v>2499.1374799342921</v>
      </c>
    </row>
    <row r="4392" spans="1:2">
      <c r="A4392" s="1">
        <v>581</v>
      </c>
      <c r="B4392">
        <v>2393.5762351890417</v>
      </c>
    </row>
    <row r="4393" spans="1:2">
      <c r="A4393" s="1">
        <v>581</v>
      </c>
      <c r="B4393">
        <v>618.16916346201936</v>
      </c>
    </row>
    <row r="4394" spans="1:2">
      <c r="A4394" s="1">
        <v>582</v>
      </c>
      <c r="B4394">
        <v>1094.2188570348155</v>
      </c>
    </row>
    <row r="4395" spans="1:2">
      <c r="A4395" s="1">
        <v>582</v>
      </c>
      <c r="B4395">
        <v>626.93616190213766</v>
      </c>
    </row>
    <row r="4396" spans="1:2">
      <c r="A4396" s="1">
        <v>582</v>
      </c>
      <c r="B4396">
        <v>24.785510525585629</v>
      </c>
    </row>
    <row r="4397" spans="1:2">
      <c r="A4397" s="1">
        <v>582</v>
      </c>
      <c r="B4397">
        <v>1094.2188570348155</v>
      </c>
    </row>
    <row r="4398" spans="1:2">
      <c r="A4398" s="1">
        <v>582</v>
      </c>
      <c r="B4398">
        <v>626.93616190213766</v>
      </c>
    </row>
    <row r="4399" spans="1:2">
      <c r="A4399" s="1">
        <v>582</v>
      </c>
      <c r="B4399">
        <v>24.785510525585629</v>
      </c>
    </row>
    <row r="4400" spans="1:2">
      <c r="A4400" s="1">
        <v>582</v>
      </c>
      <c r="B4400">
        <v>1955.3759672402834</v>
      </c>
    </row>
    <row r="4401" spans="1:2">
      <c r="A4401" s="1">
        <v>582</v>
      </c>
      <c r="B4401">
        <v>621.25724951685515</v>
      </c>
    </row>
    <row r="4402" spans="1:2">
      <c r="A4402" s="1">
        <v>582</v>
      </c>
      <c r="B4402">
        <v>2563.4454416891426</v>
      </c>
    </row>
    <row r="4403" spans="1:2">
      <c r="A4403" s="1">
        <v>582</v>
      </c>
      <c r="B4403">
        <v>2499.1374799342921</v>
      </c>
    </row>
    <row r="4404" spans="1:2">
      <c r="A4404" s="1">
        <v>582</v>
      </c>
      <c r="B4404">
        <v>218.4770378022026</v>
      </c>
    </row>
    <row r="4405" spans="1:2">
      <c r="A4405" s="1">
        <v>583</v>
      </c>
      <c r="B4405">
        <v>829.07538366595497</v>
      </c>
    </row>
    <row r="4406" spans="1:2">
      <c r="A4406" s="1">
        <v>583</v>
      </c>
      <c r="B4406">
        <v>913.30475090281868</v>
      </c>
    </row>
    <row r="4407" spans="1:2">
      <c r="A4407" s="1">
        <v>583</v>
      </c>
      <c r="B4407">
        <v>829.07538366595497</v>
      </c>
    </row>
    <row r="4408" spans="1:2">
      <c r="A4408" s="1">
        <v>583</v>
      </c>
      <c r="B4408">
        <v>913.30475090281868</v>
      </c>
    </row>
    <row r="4409" spans="1:2">
      <c r="A4409" s="1">
        <v>583</v>
      </c>
      <c r="B4409">
        <v>2499.1374799342921</v>
      </c>
    </row>
    <row r="4410" spans="1:2">
      <c r="A4410" s="1">
        <v>583</v>
      </c>
      <c r="B4410">
        <v>218.4770378022026</v>
      </c>
    </row>
    <row r="4411" spans="1:2">
      <c r="A4411" s="1">
        <v>583</v>
      </c>
      <c r="B4411">
        <v>2563.4454416891426</v>
      </c>
    </row>
    <row r="4412" spans="1:2">
      <c r="A4412" s="1">
        <v>583</v>
      </c>
      <c r="B4412">
        <v>358.19102992613273</v>
      </c>
    </row>
    <row r="4413" spans="1:2">
      <c r="A4413" s="1">
        <v>583</v>
      </c>
      <c r="B4413">
        <v>271.29683360650813</v>
      </c>
    </row>
    <row r="4414" spans="1:2">
      <c r="A4414" s="1">
        <v>583</v>
      </c>
      <c r="B4414">
        <v>2563.4454416891426</v>
      </c>
    </row>
    <row r="4415" spans="1:2">
      <c r="A4415" s="1">
        <v>583</v>
      </c>
      <c r="B4415">
        <v>1050.6905557036232</v>
      </c>
    </row>
    <row r="4416" spans="1:2">
      <c r="A4416" s="1">
        <v>584</v>
      </c>
      <c r="B4416">
        <v>2563.4454416891426</v>
      </c>
    </row>
    <row r="4417" spans="1:2">
      <c r="A4417" s="1">
        <v>584</v>
      </c>
      <c r="B4417">
        <v>0</v>
      </c>
    </row>
    <row r="4418" spans="1:2">
      <c r="A4418" s="1">
        <v>584</v>
      </c>
      <c r="B4418">
        <v>218.4770378022026</v>
      </c>
    </row>
    <row r="4419" spans="1:2">
      <c r="A4419" s="1">
        <v>584</v>
      </c>
      <c r="B4419">
        <v>23.991263090866738</v>
      </c>
    </row>
    <row r="4420" spans="1:2">
      <c r="A4420" s="1">
        <v>585</v>
      </c>
      <c r="B4420">
        <v>1955.3759672402834</v>
      </c>
    </row>
    <row r="4421" spans="1:2">
      <c r="A4421" s="1">
        <v>585</v>
      </c>
      <c r="B4421">
        <v>478.34788548718547</v>
      </c>
    </row>
    <row r="4422" spans="1:2">
      <c r="A4422" s="1">
        <v>585</v>
      </c>
      <c r="B4422">
        <v>2557.6815969975905</v>
      </c>
    </row>
    <row r="4423" spans="1:2">
      <c r="A4423" s="1">
        <v>586</v>
      </c>
      <c r="B4423">
        <v>405.68005239212039</v>
      </c>
    </row>
    <row r="4424" spans="1:2">
      <c r="A4424" s="1">
        <v>586</v>
      </c>
      <c r="B4424">
        <v>405.68005239212039</v>
      </c>
    </row>
    <row r="4425" spans="1:2">
      <c r="A4425" s="1">
        <v>586</v>
      </c>
      <c r="B4425">
        <v>1308.0171279648341</v>
      </c>
    </row>
    <row r="4426" spans="1:2">
      <c r="A4426" s="1">
        <v>586</v>
      </c>
      <c r="B4426">
        <v>2499.1374799342921</v>
      </c>
    </row>
    <row r="4427" spans="1:2">
      <c r="A4427" s="1">
        <v>586</v>
      </c>
      <c r="B4427">
        <v>0</v>
      </c>
    </row>
    <row r="4428" spans="1:2">
      <c r="A4428" s="1">
        <v>586</v>
      </c>
      <c r="B4428">
        <v>621.25724951685515</v>
      </c>
    </row>
    <row r="4429" spans="1:2">
      <c r="A4429" s="1">
        <v>586</v>
      </c>
      <c r="B4429">
        <v>1039.7532285556251</v>
      </c>
    </row>
    <row r="4430" spans="1:2">
      <c r="A4430" s="1">
        <v>587</v>
      </c>
      <c r="B4430">
        <v>1320.8243769993896</v>
      </c>
    </row>
    <row r="4431" spans="1:2">
      <c r="A4431" s="1">
        <v>587</v>
      </c>
      <c r="B4431">
        <v>1320.8243769993896</v>
      </c>
    </row>
    <row r="4432" spans="1:2">
      <c r="A4432" s="1">
        <v>587</v>
      </c>
      <c r="B4432">
        <v>816.67188987984662</v>
      </c>
    </row>
    <row r="4433" spans="1:2">
      <c r="A4433" s="1">
        <v>588</v>
      </c>
      <c r="B4433">
        <v>1531.9292591796423</v>
      </c>
    </row>
    <row r="4434" spans="1:2">
      <c r="A4434" s="1">
        <v>588</v>
      </c>
      <c r="B4434">
        <v>1531.9292591796423</v>
      </c>
    </row>
    <row r="4435" spans="1:2">
      <c r="A4435" s="1">
        <v>588</v>
      </c>
      <c r="B4435">
        <v>1531.9292591796423</v>
      </c>
    </row>
    <row r="4436" spans="1:2">
      <c r="A4436" s="1">
        <v>588</v>
      </c>
      <c r="B4436">
        <v>218.4770378022026</v>
      </c>
    </row>
    <row r="4437" spans="1:2">
      <c r="A4437" s="1">
        <v>589</v>
      </c>
      <c r="B4437">
        <v>1358.6840307846126</v>
      </c>
    </row>
    <row r="4438" spans="1:2">
      <c r="A4438" s="1">
        <v>589</v>
      </c>
      <c r="B4438">
        <v>1163.9658973384239</v>
      </c>
    </row>
    <row r="4439" spans="1:2">
      <c r="A4439" s="1">
        <v>589</v>
      </c>
      <c r="B4439">
        <v>16.055214616581626</v>
      </c>
    </row>
    <row r="4440" spans="1:2">
      <c r="A4440" s="1">
        <v>589</v>
      </c>
      <c r="B4440">
        <v>1358.6840307846126</v>
      </c>
    </row>
    <row r="4441" spans="1:2">
      <c r="A4441" s="1">
        <v>589</v>
      </c>
      <c r="B4441">
        <v>1163.9658973384239</v>
      </c>
    </row>
    <row r="4442" spans="1:2">
      <c r="A4442" s="1">
        <v>589</v>
      </c>
      <c r="B4442">
        <v>271.29683360650813</v>
      </c>
    </row>
    <row r="4443" spans="1:2">
      <c r="A4443" s="1">
        <v>589</v>
      </c>
      <c r="B4443">
        <v>939.22367375973272</v>
      </c>
    </row>
    <row r="4444" spans="1:2">
      <c r="A4444" s="1">
        <v>589</v>
      </c>
      <c r="B4444">
        <v>16.055214616581626</v>
      </c>
    </row>
    <row r="4445" spans="1:2">
      <c r="A4445" s="1">
        <v>590</v>
      </c>
      <c r="B4445">
        <v>819.55014121082502</v>
      </c>
    </row>
    <row r="4446" spans="1:2">
      <c r="A4446" s="1">
        <v>591</v>
      </c>
      <c r="B4446">
        <v>16.055214616581626</v>
      </c>
    </row>
    <row r="4447" spans="1:2">
      <c r="A4447" s="1">
        <v>591</v>
      </c>
      <c r="B4447">
        <v>1308.0171279648341</v>
      </c>
    </row>
    <row r="4448" spans="1:2">
      <c r="A4448" s="1">
        <v>591</v>
      </c>
      <c r="B4448">
        <v>829.07538366595497</v>
      </c>
    </row>
    <row r="4449" spans="1:2">
      <c r="A4449" s="1">
        <v>591</v>
      </c>
      <c r="B4449">
        <v>218.4770378022026</v>
      </c>
    </row>
    <row r="4450" spans="1:2">
      <c r="A4450" s="1">
        <v>591</v>
      </c>
      <c r="B4450">
        <v>16.055214616581626</v>
      </c>
    </row>
    <row r="4451" spans="1:2">
      <c r="A4451" s="1">
        <v>591</v>
      </c>
      <c r="B4451">
        <v>677.08411048300673</v>
      </c>
    </row>
    <row r="4452" spans="1:2">
      <c r="A4452" s="1">
        <v>592</v>
      </c>
      <c r="B4452">
        <v>218.4770378022026</v>
      </c>
    </row>
    <row r="4453" spans="1:2">
      <c r="A4453" s="1">
        <v>592</v>
      </c>
      <c r="B4453">
        <v>218.4770378022026</v>
      </c>
    </row>
    <row r="4454" spans="1:2">
      <c r="A4454" s="1">
        <v>592</v>
      </c>
      <c r="B4454">
        <v>765.68754050524137</v>
      </c>
    </row>
    <row r="4455" spans="1:2">
      <c r="A4455" s="1">
        <v>593</v>
      </c>
      <c r="B4455">
        <v>218.4770378022026</v>
      </c>
    </row>
    <row r="4456" spans="1:2">
      <c r="A4456" s="1">
        <v>593</v>
      </c>
      <c r="B4456">
        <v>218.4770378022026</v>
      </c>
    </row>
    <row r="4457" spans="1:2">
      <c r="A4457" s="1">
        <v>593</v>
      </c>
      <c r="B4457">
        <v>23.991263090866738</v>
      </c>
    </row>
    <row r="4458" spans="1:2">
      <c r="A4458" s="1">
        <v>593</v>
      </c>
      <c r="B4458">
        <v>1531.9292591796423</v>
      </c>
    </row>
    <row r="4459" spans="1:2">
      <c r="A4459" s="1">
        <v>593</v>
      </c>
      <c r="B4459">
        <v>768.7240032607134</v>
      </c>
    </row>
    <row r="4460" spans="1:2">
      <c r="A4460" s="1">
        <v>594</v>
      </c>
      <c r="B4460">
        <v>2585.6682448750626</v>
      </c>
    </row>
    <row r="4461" spans="1:2">
      <c r="A4461" s="1">
        <v>594</v>
      </c>
      <c r="B4461">
        <v>644.92395579475533</v>
      </c>
    </row>
    <row r="4462" spans="1:2">
      <c r="A4462" s="1">
        <v>594</v>
      </c>
      <c r="B4462">
        <v>2585.6682448750626</v>
      </c>
    </row>
    <row r="4463" spans="1:2">
      <c r="A4463" s="1">
        <v>594</v>
      </c>
      <c r="B4463">
        <v>621.25724951685515</v>
      </c>
    </row>
    <row r="4464" spans="1:2">
      <c r="A4464" s="1">
        <v>594</v>
      </c>
      <c r="B4464">
        <v>913.30475090281868</v>
      </c>
    </row>
    <row r="4465" spans="1:2">
      <c r="A4465" s="1">
        <v>594</v>
      </c>
      <c r="B4465">
        <v>644.92395579475533</v>
      </c>
    </row>
    <row r="4466" spans="1:2">
      <c r="A4466" s="1">
        <v>594</v>
      </c>
      <c r="B4466">
        <v>874.73640574576132</v>
      </c>
    </row>
    <row r="4467" spans="1:2">
      <c r="A4467" s="1">
        <v>595</v>
      </c>
      <c r="B4467">
        <v>1608.1443111308013</v>
      </c>
    </row>
    <row r="4468" spans="1:2">
      <c r="A4468" s="1">
        <v>595</v>
      </c>
      <c r="B4468">
        <v>230.27164624825963</v>
      </c>
    </row>
    <row r="4469" spans="1:2">
      <c r="A4469" s="1">
        <v>595</v>
      </c>
      <c r="B4469">
        <v>1608.1443111308013</v>
      </c>
    </row>
    <row r="4470" spans="1:2">
      <c r="A4470" s="1">
        <v>595</v>
      </c>
      <c r="B4470">
        <v>23.991263090866738</v>
      </c>
    </row>
    <row r="4471" spans="1:2">
      <c r="A4471" s="1">
        <v>595</v>
      </c>
      <c r="B4471">
        <v>1603.120326778105</v>
      </c>
    </row>
    <row r="4472" spans="1:2">
      <c r="A4472" s="1">
        <v>595</v>
      </c>
      <c r="B4472">
        <v>230.27164624825963</v>
      </c>
    </row>
    <row r="4473" spans="1:2">
      <c r="A4473" s="1">
        <v>596</v>
      </c>
      <c r="B4473">
        <v>387.69827973772743</v>
      </c>
    </row>
    <row r="4474" spans="1:2">
      <c r="A4474" s="1">
        <v>596</v>
      </c>
      <c r="B4474">
        <v>0</v>
      </c>
    </row>
    <row r="4475" spans="1:2">
      <c r="A4475" s="1">
        <v>596</v>
      </c>
      <c r="B4475">
        <v>1749.9085694532764</v>
      </c>
    </row>
    <row r="4476" spans="1:2">
      <c r="A4476" s="1">
        <v>596</v>
      </c>
      <c r="B4476">
        <v>387.69827973772743</v>
      </c>
    </row>
    <row r="4477" spans="1:2">
      <c r="A4477" s="1">
        <v>596</v>
      </c>
      <c r="B4477">
        <v>0</v>
      </c>
    </row>
    <row r="4478" spans="1:2">
      <c r="A4478" s="1">
        <v>596</v>
      </c>
      <c r="B4478">
        <v>1749.9085694532764</v>
      </c>
    </row>
    <row r="4479" spans="1:2">
      <c r="A4479" s="1">
        <v>596</v>
      </c>
      <c r="B4479">
        <v>932.39529608533803</v>
      </c>
    </row>
    <row r="4480" spans="1:2">
      <c r="A4480" s="1">
        <v>597</v>
      </c>
      <c r="B4480">
        <v>24.785510525585629</v>
      </c>
    </row>
    <row r="4481" spans="1:2">
      <c r="A4481" s="1">
        <v>597</v>
      </c>
      <c r="B4481">
        <v>1955.3759672402834</v>
      </c>
    </row>
    <row r="4482" spans="1:2">
      <c r="A4482" s="1">
        <v>597</v>
      </c>
      <c r="B4482">
        <v>939.22367375973272</v>
      </c>
    </row>
    <row r="4483" spans="1:2">
      <c r="A4483" s="1">
        <v>597</v>
      </c>
      <c r="B4483">
        <v>24.785510525585629</v>
      </c>
    </row>
    <row r="4484" spans="1:2">
      <c r="A4484" s="1">
        <v>597</v>
      </c>
      <c r="B4484">
        <v>1955.3759672402834</v>
      </c>
    </row>
    <row r="4485" spans="1:2">
      <c r="A4485" s="1">
        <v>597</v>
      </c>
      <c r="B4485">
        <v>939.22367375973272</v>
      </c>
    </row>
    <row r="4486" spans="1:2">
      <c r="A4486" s="1">
        <v>598</v>
      </c>
      <c r="B4486">
        <v>536.29928891216844</v>
      </c>
    </row>
    <row r="4487" spans="1:2">
      <c r="A4487" s="1">
        <v>598</v>
      </c>
      <c r="B4487">
        <v>5.899006128311157E-5</v>
      </c>
    </row>
    <row r="4488" spans="1:2">
      <c r="A4488" s="1">
        <v>598</v>
      </c>
      <c r="B4488">
        <v>644.92395579475533</v>
      </c>
    </row>
    <row r="4489" spans="1:2">
      <c r="A4489" s="1">
        <v>598</v>
      </c>
      <c r="B4489">
        <v>536.29928891216844</v>
      </c>
    </row>
    <row r="4490" spans="1:2">
      <c r="A4490" s="1">
        <v>598</v>
      </c>
      <c r="B4490">
        <v>0</v>
      </c>
    </row>
    <row r="4491" spans="1:2">
      <c r="A4491" s="1">
        <v>598</v>
      </c>
      <c r="B4491">
        <v>631.13776278572243</v>
      </c>
    </row>
    <row r="4492" spans="1:2">
      <c r="A4492" s="1">
        <v>598</v>
      </c>
      <c r="B4492">
        <v>5.899006128311157E-5</v>
      </c>
    </row>
    <row r="4493" spans="1:2">
      <c r="A4493" s="1">
        <v>598</v>
      </c>
      <c r="B4493">
        <v>644.92395579475533</v>
      </c>
    </row>
    <row r="4494" spans="1:2">
      <c r="A4494" s="1">
        <v>599</v>
      </c>
      <c r="B4494">
        <v>2563.4454416891426</v>
      </c>
    </row>
    <row r="4495" spans="1:2">
      <c r="A4495" s="1">
        <v>599</v>
      </c>
      <c r="B4495">
        <v>2563.4454416891426</v>
      </c>
    </row>
    <row r="4496" spans="1:2">
      <c r="A4496" s="1">
        <v>599</v>
      </c>
      <c r="B4496">
        <v>2557.6815969975905</v>
      </c>
    </row>
    <row r="4497" spans="1:2">
      <c r="A4497" s="1">
        <v>599</v>
      </c>
      <c r="B4497">
        <v>913.30475090281868</v>
      </c>
    </row>
    <row r="4498" spans="1:2">
      <c r="A4498" s="1">
        <v>599</v>
      </c>
      <c r="B4498">
        <v>2563.4454416891426</v>
      </c>
    </row>
    <row r="4499" spans="1:2">
      <c r="A4499" s="1">
        <v>599</v>
      </c>
      <c r="B4499">
        <v>2563.4454416891426</v>
      </c>
    </row>
    <row r="4500" spans="1:2">
      <c r="A4500" s="1">
        <v>599</v>
      </c>
      <c r="B4500">
        <v>2557.6815969975905</v>
      </c>
    </row>
    <row r="4501" spans="1:2">
      <c r="A4501" s="1">
        <v>599</v>
      </c>
      <c r="B4501">
        <v>913.30475090281868</v>
      </c>
    </row>
    <row r="4502" spans="1:2">
      <c r="A4502" s="1">
        <v>599</v>
      </c>
      <c r="B4502">
        <v>1308.0171279648341</v>
      </c>
    </row>
    <row r="4503" spans="1:2">
      <c r="A4503" s="1">
        <v>600</v>
      </c>
      <c r="B4503">
        <v>1993.1800949945264</v>
      </c>
    </row>
    <row r="4504" spans="1:2">
      <c r="A4504" s="1">
        <v>600</v>
      </c>
      <c r="B4504">
        <v>789.67145717812559</v>
      </c>
    </row>
    <row r="4505" spans="1:2">
      <c r="A4505" s="1">
        <v>600</v>
      </c>
      <c r="B4505">
        <v>1308.0171279648341</v>
      </c>
    </row>
    <row r="4506" spans="1:2">
      <c r="A4506" s="1">
        <v>600</v>
      </c>
      <c r="B4506">
        <v>1993.1800949945264</v>
      </c>
    </row>
    <row r="4507" spans="1:2">
      <c r="A4507" s="1">
        <v>600</v>
      </c>
      <c r="B4507">
        <v>789.67145717812559</v>
      </c>
    </row>
    <row r="4508" spans="1:2">
      <c r="A4508" s="1">
        <v>600</v>
      </c>
      <c r="B4508">
        <v>1308.0171279648341</v>
      </c>
    </row>
    <row r="4509" spans="1:2">
      <c r="A4509" s="1">
        <v>600</v>
      </c>
      <c r="B4509">
        <v>1603.120326778105</v>
      </c>
    </row>
    <row r="4510" spans="1:2">
      <c r="A4510" s="1">
        <v>601</v>
      </c>
      <c r="B4510">
        <v>2366.4642849805532</v>
      </c>
    </row>
    <row r="4511" spans="1:2">
      <c r="A4511" s="1">
        <v>601</v>
      </c>
      <c r="B4511">
        <v>36.890493305435037</v>
      </c>
    </row>
    <row r="4512" spans="1:2">
      <c r="A4512" s="1">
        <v>601</v>
      </c>
      <c r="B4512">
        <v>511.97265587694773</v>
      </c>
    </row>
    <row r="4513" spans="1:2">
      <c r="A4513" s="1">
        <v>601</v>
      </c>
      <c r="B4513">
        <v>2366.4642849805532</v>
      </c>
    </row>
    <row r="4514" spans="1:2">
      <c r="A4514" s="1">
        <v>601</v>
      </c>
      <c r="B4514">
        <v>2563.4454416891426</v>
      </c>
    </row>
    <row r="4515" spans="1:2">
      <c r="A4515" s="1">
        <v>601</v>
      </c>
      <c r="B4515">
        <v>36.890493305435037</v>
      </c>
    </row>
    <row r="4516" spans="1:2">
      <c r="A4516" s="1">
        <v>601</v>
      </c>
      <c r="B4516">
        <v>511.97265587694773</v>
      </c>
    </row>
    <row r="4517" spans="1:2">
      <c r="A4517" s="1">
        <v>602</v>
      </c>
      <c r="B4517">
        <v>482.18765618148274</v>
      </c>
    </row>
    <row r="4518" spans="1:2">
      <c r="A4518" s="1">
        <v>602</v>
      </c>
      <c r="B4518">
        <v>785.31514612413366</v>
      </c>
    </row>
    <row r="4519" spans="1:2">
      <c r="A4519" s="1">
        <v>602</v>
      </c>
      <c r="B4519">
        <v>385.38322978374134</v>
      </c>
    </row>
    <row r="4520" spans="1:2">
      <c r="A4520" s="1">
        <v>602</v>
      </c>
      <c r="B4520">
        <v>819.55014121082502</v>
      </c>
    </row>
    <row r="4521" spans="1:2">
      <c r="A4521" s="1">
        <v>602</v>
      </c>
      <c r="B4521">
        <v>482.18765618148274</v>
      </c>
    </row>
    <row r="4522" spans="1:2">
      <c r="A4522" s="1">
        <v>602</v>
      </c>
      <c r="B4522">
        <v>785.31514612413366</v>
      </c>
    </row>
    <row r="4523" spans="1:2">
      <c r="A4523" s="1">
        <v>602</v>
      </c>
      <c r="B4523">
        <v>385.38322978374134</v>
      </c>
    </row>
    <row r="4524" spans="1:2">
      <c r="A4524" s="1">
        <v>602</v>
      </c>
      <c r="B4524">
        <v>819.55014121082502</v>
      </c>
    </row>
    <row r="4525" spans="1:2">
      <c r="A4525" s="1">
        <v>603</v>
      </c>
      <c r="B4525">
        <v>1221.6404513081991</v>
      </c>
    </row>
    <row r="4526" spans="1:2">
      <c r="A4526" s="1">
        <v>603</v>
      </c>
      <c r="B4526">
        <v>2499.1374799342921</v>
      </c>
    </row>
    <row r="4527" spans="1:2">
      <c r="A4527" s="1">
        <v>603</v>
      </c>
      <c r="B4527">
        <v>482.18765618148274</v>
      </c>
    </row>
    <row r="4528" spans="1:2">
      <c r="A4528" s="1">
        <v>603</v>
      </c>
      <c r="B4528">
        <v>2093.0006092915205</v>
      </c>
    </row>
    <row r="4529" spans="1:2">
      <c r="A4529" s="1">
        <v>603</v>
      </c>
      <c r="B4529">
        <v>1993.1800949945264</v>
      </c>
    </row>
    <row r="4530" spans="1:2">
      <c r="A4530" s="1">
        <v>603</v>
      </c>
      <c r="B4530">
        <v>1221.6404513081991</v>
      </c>
    </row>
    <row r="4531" spans="1:2">
      <c r="A4531" s="1">
        <v>603</v>
      </c>
      <c r="B4531">
        <v>2499.1374799342921</v>
      </c>
    </row>
    <row r="4532" spans="1:2">
      <c r="A4532" s="1">
        <v>603</v>
      </c>
      <c r="B4532">
        <v>482.18765618148274</v>
      </c>
    </row>
    <row r="4533" spans="1:2">
      <c r="A4533" s="1">
        <v>603</v>
      </c>
      <c r="B4533">
        <v>2093.0006092915205</v>
      </c>
    </row>
    <row r="4534" spans="1:2">
      <c r="A4534" s="1">
        <v>603</v>
      </c>
      <c r="B4534">
        <v>1993.1800949945264</v>
      </c>
    </row>
    <row r="4535" spans="1:2">
      <c r="A4535" s="1">
        <v>604</v>
      </c>
      <c r="B4535">
        <v>2252.117657896712</v>
      </c>
    </row>
    <row r="4536" spans="1:2">
      <c r="A4536" s="1">
        <v>604</v>
      </c>
      <c r="B4536">
        <v>1357.7398956408636</v>
      </c>
    </row>
    <row r="4537" spans="1:2">
      <c r="A4537" s="1">
        <v>604</v>
      </c>
      <c r="B4537">
        <v>213.88201319026487</v>
      </c>
    </row>
    <row r="4538" spans="1:2">
      <c r="A4538" s="1">
        <v>604</v>
      </c>
      <c r="B4538">
        <v>598.89727542183152</v>
      </c>
    </row>
    <row r="4539" spans="1:2">
      <c r="A4539" s="1">
        <v>604</v>
      </c>
      <c r="B4539">
        <v>2252.117657896712</v>
      </c>
    </row>
    <row r="4540" spans="1:2">
      <c r="A4540" s="1">
        <v>604</v>
      </c>
      <c r="B4540">
        <v>1357.7398956408636</v>
      </c>
    </row>
    <row r="4541" spans="1:2">
      <c r="A4541" s="1">
        <v>604</v>
      </c>
      <c r="B4541">
        <v>213.88201319026487</v>
      </c>
    </row>
    <row r="4542" spans="1:2">
      <c r="A4542" s="1">
        <v>604</v>
      </c>
      <c r="B4542">
        <v>598.89727542183152</v>
      </c>
    </row>
    <row r="4543" spans="1:2">
      <c r="A4543" s="1">
        <v>605</v>
      </c>
      <c r="B4543">
        <v>2376.6787950279099</v>
      </c>
    </row>
    <row r="4544" spans="1:2">
      <c r="A4544" s="1">
        <v>605</v>
      </c>
      <c r="B4544">
        <v>281.79808892253442</v>
      </c>
    </row>
    <row r="4545" spans="1:2">
      <c r="A4545" s="1">
        <v>605</v>
      </c>
      <c r="B4545">
        <v>2376.6787950279099</v>
      </c>
    </row>
    <row r="4546" spans="1:2">
      <c r="A4546" s="1">
        <v>605</v>
      </c>
      <c r="B4546">
        <v>281.79808892253442</v>
      </c>
    </row>
    <row r="4547" spans="1:2">
      <c r="A4547" s="1">
        <v>606</v>
      </c>
      <c r="B4547">
        <v>234.40667972306764</v>
      </c>
    </row>
    <row r="4548" spans="1:2">
      <c r="A4548" s="1">
        <v>606</v>
      </c>
      <c r="B4548">
        <v>506.48713908370775</v>
      </c>
    </row>
    <row r="4549" spans="1:2">
      <c r="A4549" s="1">
        <v>606</v>
      </c>
      <c r="B4549">
        <v>234.40667972306764</v>
      </c>
    </row>
    <row r="4550" spans="1:2">
      <c r="A4550" s="1">
        <v>606</v>
      </c>
      <c r="B4550">
        <v>506.48713908370775</v>
      </c>
    </row>
    <row r="4551" spans="1:2">
      <c r="A4551" s="1">
        <v>607</v>
      </c>
      <c r="B4551">
        <v>644.92395579475533</v>
      </c>
    </row>
    <row r="4552" spans="1:2">
      <c r="A4552" s="1">
        <v>607</v>
      </c>
      <c r="B4552">
        <v>644.92395579475533</v>
      </c>
    </row>
    <row r="4553" spans="1:2">
      <c r="A4553" s="1">
        <v>608</v>
      </c>
      <c r="B4553">
        <v>2050.2483192237682</v>
      </c>
    </row>
    <row r="4554" spans="1:2">
      <c r="A4554" s="1">
        <v>608</v>
      </c>
      <c r="B4554">
        <v>411.04788645305467</v>
      </c>
    </row>
    <row r="4555" spans="1:2">
      <c r="A4555" s="1">
        <v>608</v>
      </c>
      <c r="B4555">
        <v>2050.2483192237682</v>
      </c>
    </row>
    <row r="4556" spans="1:2">
      <c r="A4556" s="1">
        <v>608</v>
      </c>
      <c r="B4556">
        <v>411.04788645305467</v>
      </c>
    </row>
    <row r="4557" spans="1:2">
      <c r="A4557" s="1">
        <v>610</v>
      </c>
      <c r="B4557">
        <v>1559.3539332714688</v>
      </c>
    </row>
    <row r="4558" spans="1:2">
      <c r="A4558" s="1">
        <v>610</v>
      </c>
      <c r="B4558">
        <v>1559.3539332714688</v>
      </c>
    </row>
    <row r="4559" spans="1:2">
      <c r="A4559" s="1">
        <v>610</v>
      </c>
      <c r="B4559">
        <v>819.55014121082502</v>
      </c>
    </row>
    <row r="4560" spans="1:2">
      <c r="A4560" s="1">
        <v>610</v>
      </c>
      <c r="B4560">
        <v>789.67145717812559</v>
      </c>
    </row>
    <row r="4561" spans="1:2">
      <c r="A4561" s="1">
        <v>611</v>
      </c>
      <c r="B4561">
        <v>1603.120326778105</v>
      </c>
    </row>
    <row r="4562" spans="1:2">
      <c r="A4562" s="1">
        <v>611</v>
      </c>
      <c r="B4562">
        <v>2366.4642849805532</v>
      </c>
    </row>
    <row r="4563" spans="1:2">
      <c r="A4563" s="1">
        <v>611</v>
      </c>
      <c r="B4563">
        <v>1010.5933243735041</v>
      </c>
    </row>
    <row r="4564" spans="1:2">
      <c r="A4564" s="1">
        <v>611</v>
      </c>
      <c r="B4564">
        <v>1603.120326778105</v>
      </c>
    </row>
    <row r="4565" spans="1:2">
      <c r="A4565" s="1">
        <v>611</v>
      </c>
      <c r="B4565">
        <v>2563.4454416891426</v>
      </c>
    </row>
    <row r="4566" spans="1:2">
      <c r="A4566" s="1">
        <v>611</v>
      </c>
      <c r="B4566">
        <v>1955.3759672402834</v>
      </c>
    </row>
    <row r="4567" spans="1:2">
      <c r="A4567" s="1">
        <v>611</v>
      </c>
      <c r="B4567">
        <v>2366.4642849805532</v>
      </c>
    </row>
    <row r="4568" spans="1:2">
      <c r="A4568" s="1">
        <v>611</v>
      </c>
      <c r="B4568">
        <v>1010.5933243735041</v>
      </c>
    </row>
    <row r="4569" spans="1:2">
      <c r="A4569" s="1">
        <v>612</v>
      </c>
      <c r="B4569">
        <v>1804.2328253781004</v>
      </c>
    </row>
    <row r="4570" spans="1:2">
      <c r="A4570" s="1">
        <v>612</v>
      </c>
      <c r="B4570">
        <v>2366.4642849805532</v>
      </c>
    </row>
    <row r="4571" spans="1:2">
      <c r="A4571" s="1">
        <v>612</v>
      </c>
      <c r="B4571">
        <v>976.39590076470461</v>
      </c>
    </row>
    <row r="4572" spans="1:2">
      <c r="A4572" s="1">
        <v>612</v>
      </c>
      <c r="B4572">
        <v>1804.2328253781004</v>
      </c>
    </row>
    <row r="4573" spans="1:2">
      <c r="A4573" s="1">
        <v>612</v>
      </c>
      <c r="B4573">
        <v>819.55014121082502</v>
      </c>
    </row>
    <row r="4574" spans="1:2">
      <c r="A4574" s="1">
        <v>612</v>
      </c>
      <c r="B4574">
        <v>358.19102992613273</v>
      </c>
    </row>
    <row r="4575" spans="1:2">
      <c r="A4575" s="1">
        <v>612</v>
      </c>
      <c r="B4575">
        <v>1603.120326778105</v>
      </c>
    </row>
    <row r="4576" spans="1:2">
      <c r="A4576" s="1">
        <v>612</v>
      </c>
      <c r="B4576">
        <v>2366.4642849805532</v>
      </c>
    </row>
    <row r="4577" spans="1:2">
      <c r="A4577" s="1">
        <v>612</v>
      </c>
      <c r="B4577">
        <v>976.39590076470461</v>
      </c>
    </row>
    <row r="4578" spans="1:2">
      <c r="A4578" s="1">
        <v>613</v>
      </c>
      <c r="B4578">
        <v>631.13776278572243</v>
      </c>
    </row>
    <row r="4579" spans="1:2">
      <c r="A4579" s="1">
        <v>613</v>
      </c>
      <c r="B4579">
        <v>387.69827973772743</v>
      </c>
    </row>
    <row r="4580" spans="1:2">
      <c r="A4580" s="1">
        <v>613</v>
      </c>
      <c r="B4580">
        <v>1972.8566458806806</v>
      </c>
    </row>
    <row r="4581" spans="1:2">
      <c r="A4581" s="1">
        <v>613</v>
      </c>
      <c r="B4581">
        <v>2173.9661152358449</v>
      </c>
    </row>
    <row r="4582" spans="1:2">
      <c r="A4582" s="1">
        <v>613</v>
      </c>
      <c r="B4582">
        <v>614.62737127533319</v>
      </c>
    </row>
    <row r="4583" spans="1:2">
      <c r="A4583" s="1">
        <v>613</v>
      </c>
      <c r="B4583">
        <v>631.13776278572243</v>
      </c>
    </row>
    <row r="4584" spans="1:2">
      <c r="A4584" s="1">
        <v>613</v>
      </c>
      <c r="B4584">
        <v>387.69827973772743</v>
      </c>
    </row>
    <row r="4585" spans="1:2">
      <c r="A4585" s="1">
        <v>613</v>
      </c>
      <c r="B4585">
        <v>829.07538366595497</v>
      </c>
    </row>
    <row r="4586" spans="1:2">
      <c r="A4586" s="1">
        <v>613</v>
      </c>
      <c r="B4586">
        <v>24.785510525585629</v>
      </c>
    </row>
    <row r="4587" spans="1:2">
      <c r="A4587" s="1">
        <v>613</v>
      </c>
      <c r="B4587">
        <v>0</v>
      </c>
    </row>
    <row r="4588" spans="1:2">
      <c r="A4588" s="1">
        <v>613</v>
      </c>
      <c r="B4588">
        <v>2499.1374799342921</v>
      </c>
    </row>
    <row r="4589" spans="1:2">
      <c r="A4589" s="1">
        <v>613</v>
      </c>
      <c r="B4589">
        <v>24.785510525585629</v>
      </c>
    </row>
    <row r="4590" spans="1:2">
      <c r="A4590" s="1">
        <v>613</v>
      </c>
      <c r="B4590">
        <v>358.19102992613273</v>
      </c>
    </row>
    <row r="4591" spans="1:2">
      <c r="A4591" s="1">
        <v>613</v>
      </c>
      <c r="B4591">
        <v>819.55014121082502</v>
      </c>
    </row>
    <row r="4592" spans="1:2">
      <c r="A4592" s="1">
        <v>613</v>
      </c>
      <c r="B4592">
        <v>1531.9292591796423</v>
      </c>
    </row>
    <row r="4593" spans="1:2">
      <c r="A4593" s="1">
        <v>613</v>
      </c>
      <c r="B4593">
        <v>816.67188987984662</v>
      </c>
    </row>
    <row r="4594" spans="1:2">
      <c r="A4594" s="1">
        <v>613</v>
      </c>
      <c r="B4594">
        <v>0</v>
      </c>
    </row>
    <row r="4595" spans="1:2">
      <c r="A4595" s="1">
        <v>613</v>
      </c>
      <c r="B4595">
        <v>23.991263090866738</v>
      </c>
    </row>
    <row r="4596" spans="1:2">
      <c r="A4596" s="1">
        <v>613</v>
      </c>
      <c r="B4596">
        <v>1308.0171279648341</v>
      </c>
    </row>
    <row r="4597" spans="1:2">
      <c r="A4597" s="1">
        <v>613</v>
      </c>
      <c r="B4597">
        <v>1608.1443111308013</v>
      </c>
    </row>
    <row r="4598" spans="1:2">
      <c r="A4598" s="1">
        <v>613</v>
      </c>
      <c r="B4598">
        <v>1972.8566458806806</v>
      </c>
    </row>
    <row r="4599" spans="1:2">
      <c r="A4599" s="1">
        <v>613</v>
      </c>
      <c r="B4599">
        <v>2173.9661152358449</v>
      </c>
    </row>
    <row r="4600" spans="1:2">
      <c r="A4600" s="1">
        <v>613</v>
      </c>
      <c r="B4600">
        <v>614.62737127533319</v>
      </c>
    </row>
    <row r="4601" spans="1:2">
      <c r="A4601" s="1">
        <v>614</v>
      </c>
      <c r="B4601">
        <v>1608.1443111308013</v>
      </c>
    </row>
    <row r="4602" spans="1:2">
      <c r="A4602" s="1">
        <v>614</v>
      </c>
      <c r="B4602">
        <v>1531.9292591796423</v>
      </c>
    </row>
    <row r="4603" spans="1:2">
      <c r="A4603" s="1">
        <v>614</v>
      </c>
      <c r="B4603">
        <v>1388.0737709338252</v>
      </c>
    </row>
    <row r="4604" spans="1:2">
      <c r="A4604" s="1">
        <v>614</v>
      </c>
      <c r="B4604">
        <v>595.3831408030328</v>
      </c>
    </row>
    <row r="4605" spans="1:2">
      <c r="A4605" s="1">
        <v>614</v>
      </c>
      <c r="B4605">
        <v>1320.8243769993896</v>
      </c>
    </row>
    <row r="4606" spans="1:2">
      <c r="A4606" s="1">
        <v>614</v>
      </c>
      <c r="B4606">
        <v>1608.1443111308013</v>
      </c>
    </row>
    <row r="4607" spans="1:2">
      <c r="A4607" s="1">
        <v>614</v>
      </c>
      <c r="B4607">
        <v>1531.9292591796423</v>
      </c>
    </row>
    <row r="4608" spans="1:2">
      <c r="A4608" s="1">
        <v>614</v>
      </c>
      <c r="B4608">
        <v>1749.9085694532764</v>
      </c>
    </row>
    <row r="4609" spans="1:2">
      <c r="A4609" s="1">
        <v>614</v>
      </c>
      <c r="B4609">
        <v>932.39529608533803</v>
      </c>
    </row>
    <row r="4610" spans="1:2">
      <c r="A4610" s="1">
        <v>614</v>
      </c>
      <c r="B4610">
        <v>1308.0171279648341</v>
      </c>
    </row>
    <row r="4611" spans="1:2">
      <c r="A4611" s="1">
        <v>614</v>
      </c>
      <c r="B4611">
        <v>1955.3759672402834</v>
      </c>
    </row>
    <row r="4612" spans="1:2">
      <c r="A4612" s="1">
        <v>614</v>
      </c>
      <c r="B4612">
        <v>2557.6815969975905</v>
      </c>
    </row>
    <row r="4613" spans="1:2">
      <c r="A4613" s="1">
        <v>614</v>
      </c>
      <c r="B4613">
        <v>1308.0171279648341</v>
      </c>
    </row>
    <row r="4614" spans="1:2">
      <c r="A4614" s="1">
        <v>614</v>
      </c>
      <c r="B4614">
        <v>358.19102992613273</v>
      </c>
    </row>
    <row r="4615" spans="1:2">
      <c r="A4615" s="1">
        <v>614</v>
      </c>
      <c r="B4615">
        <v>1388.0737709338252</v>
      </c>
    </row>
    <row r="4616" spans="1:2">
      <c r="A4616" s="1">
        <v>614</v>
      </c>
      <c r="B4616">
        <v>595.3831408030328</v>
      </c>
    </row>
    <row r="4617" spans="1:2">
      <c r="A4617" s="1">
        <v>615</v>
      </c>
      <c r="B4617">
        <v>1559.3539332714688</v>
      </c>
    </row>
    <row r="4618" spans="1:2">
      <c r="A4618" s="1">
        <v>615</v>
      </c>
      <c r="B4618">
        <v>1335.2668472346961</v>
      </c>
    </row>
    <row r="4619" spans="1:2">
      <c r="A4619" s="1">
        <v>615</v>
      </c>
      <c r="B4619">
        <v>16.055214616581626</v>
      </c>
    </row>
    <row r="4620" spans="1:2">
      <c r="A4620" s="1">
        <v>615</v>
      </c>
      <c r="B4620">
        <v>511.97265587694773</v>
      </c>
    </row>
    <row r="4621" spans="1:2">
      <c r="A4621" s="1">
        <v>615</v>
      </c>
      <c r="B4621">
        <v>241.15016972236603</v>
      </c>
    </row>
    <row r="4622" spans="1:2">
      <c r="A4622" s="1">
        <v>615</v>
      </c>
      <c r="B4622">
        <v>1559.3539332714688</v>
      </c>
    </row>
    <row r="4623" spans="1:2">
      <c r="A4623" s="1">
        <v>615</v>
      </c>
      <c r="B4623">
        <v>1335.2668472346961</v>
      </c>
    </row>
    <row r="4624" spans="1:2">
      <c r="A4624" s="1">
        <v>615</v>
      </c>
      <c r="B4624">
        <v>218.4770378022026</v>
      </c>
    </row>
    <row r="4625" spans="1:2">
      <c r="A4625" s="1">
        <v>615</v>
      </c>
      <c r="B4625">
        <v>1559.3539332714688</v>
      </c>
    </row>
    <row r="4626" spans="1:2">
      <c r="A4626" s="1">
        <v>615</v>
      </c>
      <c r="B4626">
        <v>829.07538366595497</v>
      </c>
    </row>
    <row r="4627" spans="1:2">
      <c r="A4627" s="1">
        <v>615</v>
      </c>
      <c r="B4627">
        <v>2585.6682448750626</v>
      </c>
    </row>
    <row r="4628" spans="1:2">
      <c r="A4628" s="1">
        <v>615</v>
      </c>
      <c r="B4628">
        <v>218.4770378022026</v>
      </c>
    </row>
    <row r="4629" spans="1:2">
      <c r="A4629" s="1">
        <v>615</v>
      </c>
      <c r="B4629">
        <v>2563.4454416891426</v>
      </c>
    </row>
    <row r="4630" spans="1:2">
      <c r="A4630" s="1">
        <v>615</v>
      </c>
      <c r="B4630">
        <v>626.93616190213766</v>
      </c>
    </row>
    <row r="4631" spans="1:2">
      <c r="A4631" s="1">
        <v>615</v>
      </c>
      <c r="B4631">
        <v>631.13776278572243</v>
      </c>
    </row>
    <row r="4632" spans="1:2">
      <c r="A4632" s="1">
        <v>615</v>
      </c>
      <c r="B4632">
        <v>218.4770378022026</v>
      </c>
    </row>
    <row r="4633" spans="1:2">
      <c r="A4633" s="1">
        <v>615</v>
      </c>
      <c r="B4633">
        <v>478.34788548718547</v>
      </c>
    </row>
    <row r="4634" spans="1:2">
      <c r="A4634" s="1">
        <v>615</v>
      </c>
      <c r="B4634">
        <v>932.39529608533803</v>
      </c>
    </row>
    <row r="4635" spans="1:2">
      <c r="A4635" s="1">
        <v>615</v>
      </c>
      <c r="B4635">
        <v>2499.1374799342921</v>
      </c>
    </row>
    <row r="4636" spans="1:2">
      <c r="A4636" s="1">
        <v>615</v>
      </c>
      <c r="B4636">
        <v>2557.6815969975905</v>
      </c>
    </row>
    <row r="4637" spans="1:2">
      <c r="A4637" s="1">
        <v>615</v>
      </c>
      <c r="B4637">
        <v>213.88201319026487</v>
      </c>
    </row>
    <row r="4638" spans="1:2">
      <c r="A4638" s="1">
        <v>615</v>
      </c>
      <c r="B4638">
        <v>24.785510525585629</v>
      </c>
    </row>
    <row r="4639" spans="1:2">
      <c r="A4639" s="1">
        <v>615</v>
      </c>
      <c r="B4639">
        <v>1603.120326778105</v>
      </c>
    </row>
    <row r="4640" spans="1:2">
      <c r="A4640" s="1">
        <v>615</v>
      </c>
      <c r="B4640">
        <v>0</v>
      </c>
    </row>
    <row r="4641" spans="1:2">
      <c r="A4641" s="1">
        <v>615</v>
      </c>
      <c r="B4641">
        <v>16.055214616581626</v>
      </c>
    </row>
    <row r="4642" spans="1:2">
      <c r="A4642" s="1">
        <v>615</v>
      </c>
      <c r="B4642">
        <v>511.97265587694773</v>
      </c>
    </row>
    <row r="4643" spans="1:2">
      <c r="A4643" s="1">
        <v>615</v>
      </c>
      <c r="B4643">
        <v>241.15016972236603</v>
      </c>
    </row>
    <row r="4644" spans="1:2">
      <c r="A4644" s="1">
        <v>616</v>
      </c>
      <c r="B4644">
        <v>271.29683360650813</v>
      </c>
    </row>
    <row r="4645" spans="1:2">
      <c r="A4645" s="1">
        <v>616</v>
      </c>
      <c r="B4645">
        <v>234.40667972306764</v>
      </c>
    </row>
    <row r="4646" spans="1:2">
      <c r="A4646" s="1">
        <v>616</v>
      </c>
      <c r="B4646">
        <v>2393.5762351890417</v>
      </c>
    </row>
    <row r="4647" spans="1:2">
      <c r="A4647" s="1">
        <v>616</v>
      </c>
      <c r="B4647">
        <v>271.29683360650813</v>
      </c>
    </row>
    <row r="4648" spans="1:2">
      <c r="A4648" s="1">
        <v>616</v>
      </c>
      <c r="B4648">
        <v>478.34788548718547</v>
      </c>
    </row>
    <row r="4649" spans="1:2">
      <c r="A4649" s="1">
        <v>616</v>
      </c>
      <c r="B4649">
        <v>939.22367375973272</v>
      </c>
    </row>
    <row r="4650" spans="1:2">
      <c r="A4650" s="1">
        <v>616</v>
      </c>
      <c r="B4650">
        <v>218.4770378022026</v>
      </c>
    </row>
    <row r="4651" spans="1:2">
      <c r="A4651" s="1">
        <v>616</v>
      </c>
      <c r="B4651">
        <v>816.67188987984662</v>
      </c>
    </row>
    <row r="4652" spans="1:2">
      <c r="A4652" s="1">
        <v>616</v>
      </c>
      <c r="B4652">
        <v>631.13776278572243</v>
      </c>
    </row>
    <row r="4653" spans="1:2">
      <c r="A4653" s="1">
        <v>616</v>
      </c>
      <c r="B4653">
        <v>626.93616190213766</v>
      </c>
    </row>
    <row r="4654" spans="1:2">
      <c r="A4654" s="1">
        <v>616</v>
      </c>
      <c r="B4654">
        <v>816.67188987984662</v>
      </c>
    </row>
    <row r="4655" spans="1:2">
      <c r="A4655" s="1">
        <v>616</v>
      </c>
      <c r="B4655">
        <v>24.785510525585629</v>
      </c>
    </row>
    <row r="4656" spans="1:2">
      <c r="A4656" s="1">
        <v>616</v>
      </c>
      <c r="B4656">
        <v>819.55014121082502</v>
      </c>
    </row>
    <row r="4657" spans="1:2">
      <c r="A4657" s="1">
        <v>616</v>
      </c>
      <c r="B4657">
        <v>1335.2668472346961</v>
      </c>
    </row>
    <row r="4658" spans="1:2">
      <c r="A4658" s="1">
        <v>616</v>
      </c>
      <c r="B4658">
        <v>2499.1374799342921</v>
      </c>
    </row>
    <row r="4659" spans="1:2">
      <c r="A4659" s="1">
        <v>616</v>
      </c>
      <c r="B4659">
        <v>829.07538366595497</v>
      </c>
    </row>
    <row r="4660" spans="1:2">
      <c r="A4660" s="1">
        <v>616</v>
      </c>
      <c r="B4660">
        <v>271.29683360650813</v>
      </c>
    </row>
    <row r="4661" spans="1:2">
      <c r="A4661" s="1">
        <v>616</v>
      </c>
      <c r="B4661">
        <v>1608.1443111308013</v>
      </c>
    </row>
    <row r="4662" spans="1:2">
      <c r="A4662" s="1">
        <v>616</v>
      </c>
      <c r="B4662">
        <v>1608.1443111308013</v>
      </c>
    </row>
    <row r="4663" spans="1:2">
      <c r="A4663" s="1">
        <v>616</v>
      </c>
      <c r="B4663">
        <v>1531.9292591796423</v>
      </c>
    </row>
    <row r="4664" spans="1:2">
      <c r="A4664" s="1">
        <v>616</v>
      </c>
      <c r="B4664">
        <v>1335.2668472346961</v>
      </c>
    </row>
    <row r="4665" spans="1:2">
      <c r="A4665" s="1">
        <v>616</v>
      </c>
      <c r="B4665">
        <v>1955.3759672402834</v>
      </c>
    </row>
    <row r="4666" spans="1:2">
      <c r="A4666" s="1">
        <v>616</v>
      </c>
      <c r="B4666">
        <v>234.40667972306764</v>
      </c>
    </row>
    <row r="4667" spans="1:2">
      <c r="A4667" s="1">
        <v>616</v>
      </c>
      <c r="B4667">
        <v>2393.5762351890417</v>
      </c>
    </row>
    <row r="4668" spans="1:2">
      <c r="A4668" s="1">
        <v>617</v>
      </c>
      <c r="B4668">
        <v>621.25724951685515</v>
      </c>
    </row>
    <row r="4669" spans="1:2">
      <c r="A4669" s="1">
        <v>617</v>
      </c>
      <c r="B4669">
        <v>1749.9085694532764</v>
      </c>
    </row>
    <row r="4670" spans="1:2">
      <c r="A4670" s="1">
        <v>617</v>
      </c>
      <c r="B4670">
        <v>0</v>
      </c>
    </row>
    <row r="4671" spans="1:2">
      <c r="A4671" s="1">
        <v>617</v>
      </c>
      <c r="B4671">
        <v>1603.120326778105</v>
      </c>
    </row>
    <row r="4672" spans="1:2">
      <c r="A4672" s="1">
        <v>617</v>
      </c>
      <c r="B4672">
        <v>0</v>
      </c>
    </row>
    <row r="4673" spans="1:2">
      <c r="A4673" s="1">
        <v>617</v>
      </c>
      <c r="B4673">
        <v>478.34788548718547</v>
      </c>
    </row>
    <row r="4674" spans="1:2">
      <c r="A4674" s="1">
        <v>617</v>
      </c>
      <c r="B4674">
        <v>218.4770378022026</v>
      </c>
    </row>
    <row r="4675" spans="1:2">
      <c r="A4675" s="1">
        <v>617</v>
      </c>
      <c r="B4675">
        <v>358.19102992613273</v>
      </c>
    </row>
    <row r="4676" spans="1:2">
      <c r="A4676" s="1">
        <v>617</v>
      </c>
      <c r="B4676">
        <v>913.30475090281868</v>
      </c>
    </row>
    <row r="4677" spans="1:2">
      <c r="A4677" s="1">
        <v>617</v>
      </c>
      <c r="B4677">
        <v>0</v>
      </c>
    </row>
    <row r="4678" spans="1:2">
      <c r="A4678" s="1">
        <v>617</v>
      </c>
      <c r="B4678">
        <v>1749.9085694532764</v>
      </c>
    </row>
    <row r="4679" spans="1:2">
      <c r="A4679" s="1">
        <v>617</v>
      </c>
      <c r="B4679">
        <v>1531.9292591796423</v>
      </c>
    </row>
    <row r="4680" spans="1:2">
      <c r="A4680" s="1">
        <v>617</v>
      </c>
      <c r="B4680">
        <v>816.67188987984662</v>
      </c>
    </row>
    <row r="4681" spans="1:2">
      <c r="A4681" s="1">
        <v>617</v>
      </c>
      <c r="B4681">
        <v>827.47517509603438</v>
      </c>
    </row>
    <row r="4682" spans="1:2">
      <c r="A4682" s="1">
        <v>617</v>
      </c>
      <c r="B4682">
        <v>1531.9292591796423</v>
      </c>
    </row>
    <row r="4683" spans="1:2">
      <c r="A4683" s="1">
        <v>617</v>
      </c>
      <c r="B4683">
        <v>358.19102992613273</v>
      </c>
    </row>
    <row r="4684" spans="1:2">
      <c r="A4684" s="1">
        <v>617</v>
      </c>
      <c r="B4684">
        <v>2585.6682448750626</v>
      </c>
    </row>
    <row r="4685" spans="1:2">
      <c r="A4685" s="1">
        <v>617</v>
      </c>
      <c r="B4685">
        <v>819.55014121082502</v>
      </c>
    </row>
    <row r="4686" spans="1:2">
      <c r="A4686" s="1">
        <v>617</v>
      </c>
      <c r="B4686">
        <v>913.30475090281868</v>
      </c>
    </row>
    <row r="4687" spans="1:2">
      <c r="A4687" s="1">
        <v>617</v>
      </c>
      <c r="B4687">
        <v>387.69827973772743</v>
      </c>
    </row>
    <row r="4688" spans="1:2">
      <c r="A4688" s="1">
        <v>617</v>
      </c>
      <c r="B4688">
        <v>2563.4454416891426</v>
      </c>
    </row>
    <row r="4689" spans="1:2">
      <c r="A4689" s="1">
        <v>617</v>
      </c>
      <c r="B4689">
        <v>1749.9085694532764</v>
      </c>
    </row>
    <row r="4690" spans="1:2">
      <c r="A4690" s="1">
        <v>617</v>
      </c>
      <c r="B4690">
        <v>631.13776278572243</v>
      </c>
    </row>
    <row r="4691" spans="1:2">
      <c r="A4691" s="1">
        <v>617</v>
      </c>
      <c r="B4691">
        <v>24.785510525585629</v>
      </c>
    </row>
    <row r="4692" spans="1:2">
      <c r="A4692" s="1">
        <v>617</v>
      </c>
      <c r="B4692">
        <v>816.67188987984662</v>
      </c>
    </row>
    <row r="4693" spans="1:2">
      <c r="A4693" s="1">
        <v>617</v>
      </c>
      <c r="B4693">
        <v>2499.1374799342921</v>
      </c>
    </row>
    <row r="4694" spans="1:2">
      <c r="A4694" s="1">
        <v>617</v>
      </c>
      <c r="B4694">
        <v>626.93616190213766</v>
      </c>
    </row>
    <row r="4695" spans="1:2">
      <c r="A4695" s="1">
        <v>617</v>
      </c>
      <c r="B4695">
        <v>1955.3759672402834</v>
      </c>
    </row>
    <row r="4696" spans="1:2">
      <c r="A4696" s="1">
        <v>617</v>
      </c>
      <c r="B4696">
        <v>2585.6682448750626</v>
      </c>
    </row>
    <row r="4697" spans="1:2">
      <c r="A4697" s="1">
        <v>617</v>
      </c>
      <c r="B4697">
        <v>23.991263090866738</v>
      </c>
    </row>
    <row r="4698" spans="1:2">
      <c r="A4698" s="1">
        <v>617</v>
      </c>
      <c r="B4698">
        <v>1308.0171279648341</v>
      </c>
    </row>
    <row r="4699" spans="1:2">
      <c r="A4699" s="1">
        <v>618</v>
      </c>
      <c r="B4699">
        <v>677.08411048300673</v>
      </c>
    </row>
    <row r="4700" spans="1:2">
      <c r="A4700" s="1">
        <v>618</v>
      </c>
      <c r="B4700">
        <v>511.76900229035186</v>
      </c>
    </row>
    <row r="4701" spans="1:2">
      <c r="A4701" s="1">
        <v>618</v>
      </c>
      <c r="B4701">
        <v>24.785510525585629</v>
      </c>
    </row>
    <row r="4702" spans="1:2">
      <c r="A4702" s="1">
        <v>618</v>
      </c>
      <c r="B4702">
        <v>218.4770378022026</v>
      </c>
    </row>
    <row r="4703" spans="1:2">
      <c r="A4703" s="1">
        <v>618</v>
      </c>
      <c r="B4703">
        <v>2499.1374799342921</v>
      </c>
    </row>
    <row r="4704" spans="1:2">
      <c r="A4704" s="1">
        <v>618</v>
      </c>
      <c r="B4704">
        <v>631.13776278572243</v>
      </c>
    </row>
    <row r="4705" spans="1:2">
      <c r="A4705" s="1">
        <v>618</v>
      </c>
      <c r="B4705">
        <v>2393.5762351890417</v>
      </c>
    </row>
    <row r="4706" spans="1:2">
      <c r="A4706" s="1">
        <v>618</v>
      </c>
      <c r="B4706">
        <v>281.79808892253442</v>
      </c>
    </row>
    <row r="4707" spans="1:2">
      <c r="A4707" s="1">
        <v>618</v>
      </c>
      <c r="B4707">
        <v>2093.0006092915205</v>
      </c>
    </row>
    <row r="4708" spans="1:2">
      <c r="A4708" s="1">
        <v>618</v>
      </c>
      <c r="B4708">
        <v>677.08411048300673</v>
      </c>
    </row>
    <row r="4709" spans="1:2">
      <c r="A4709" s="1">
        <v>618</v>
      </c>
      <c r="B4709">
        <v>511.76900229035186</v>
      </c>
    </row>
    <row r="4710" spans="1:2">
      <c r="A4710" s="1">
        <v>618</v>
      </c>
      <c r="B4710">
        <v>24.785510525585629</v>
      </c>
    </row>
    <row r="4711" spans="1:2">
      <c r="A4711" s="1">
        <v>618</v>
      </c>
      <c r="B4711">
        <v>218.4770378022026</v>
      </c>
    </row>
    <row r="4712" spans="1:2">
      <c r="A4712" s="1">
        <v>618</v>
      </c>
      <c r="B4712">
        <v>2499.1374799342921</v>
      </c>
    </row>
    <row r="4713" spans="1:2">
      <c r="A4713" s="1">
        <v>618</v>
      </c>
      <c r="B4713">
        <v>631.13776278572243</v>
      </c>
    </row>
    <row r="4714" spans="1:2">
      <c r="A4714" s="1">
        <v>618</v>
      </c>
      <c r="B4714">
        <v>1955.3759672402834</v>
      </c>
    </row>
    <row r="4715" spans="1:2">
      <c r="A4715" s="1">
        <v>618</v>
      </c>
      <c r="B4715">
        <v>234.40667972306764</v>
      </c>
    </row>
    <row r="4716" spans="1:2">
      <c r="A4716" s="1">
        <v>618</v>
      </c>
      <c r="B4716">
        <v>621.25724951685515</v>
      </c>
    </row>
    <row r="4717" spans="1:2">
      <c r="A4717" s="1">
        <v>618</v>
      </c>
      <c r="B4717">
        <v>387.69827973772743</v>
      </c>
    </row>
    <row r="4718" spans="1:2">
      <c r="A4718" s="1">
        <v>618</v>
      </c>
      <c r="B4718">
        <v>2563.4454416891426</v>
      </c>
    </row>
    <row r="4719" spans="1:2">
      <c r="A4719" s="1">
        <v>618</v>
      </c>
      <c r="B4719">
        <v>631.13776278572243</v>
      </c>
    </row>
    <row r="4720" spans="1:2">
      <c r="A4720" s="1">
        <v>618</v>
      </c>
      <c r="B4720">
        <v>2499.1374799342921</v>
      </c>
    </row>
    <row r="4721" spans="1:2">
      <c r="A4721" s="1">
        <v>618</v>
      </c>
      <c r="B4721">
        <v>24.785510525585629</v>
      </c>
    </row>
    <row r="4722" spans="1:2">
      <c r="A4722" s="1">
        <v>618</v>
      </c>
      <c r="B4722">
        <v>939.22367375973272</v>
      </c>
    </row>
    <row r="4723" spans="1:2">
      <c r="A4723" s="1">
        <v>618</v>
      </c>
      <c r="B4723">
        <v>536.29928891216844</v>
      </c>
    </row>
    <row r="4724" spans="1:2">
      <c r="A4724" s="1">
        <v>618</v>
      </c>
      <c r="B4724">
        <v>23.991263090866738</v>
      </c>
    </row>
    <row r="4725" spans="1:2">
      <c r="A4725" s="1">
        <v>618</v>
      </c>
      <c r="B4725">
        <v>939.22367375973272</v>
      </c>
    </row>
    <row r="4726" spans="1:2">
      <c r="A4726" s="1">
        <v>618</v>
      </c>
      <c r="B4726">
        <v>2499.1374799342921</v>
      </c>
    </row>
    <row r="4727" spans="1:2">
      <c r="A4727" s="1">
        <v>618</v>
      </c>
      <c r="B4727">
        <v>932.39529608533803</v>
      </c>
    </row>
    <row r="4728" spans="1:2">
      <c r="A4728" s="1">
        <v>618</v>
      </c>
      <c r="B4728">
        <v>1308.0171279648341</v>
      </c>
    </row>
    <row r="4729" spans="1:2">
      <c r="A4729" s="1">
        <v>618</v>
      </c>
      <c r="B4729">
        <v>829.07538366595497</v>
      </c>
    </row>
    <row r="4730" spans="1:2">
      <c r="A4730" s="1">
        <v>618</v>
      </c>
      <c r="B4730">
        <v>358.19102992613273</v>
      </c>
    </row>
    <row r="4731" spans="1:2">
      <c r="A4731" s="1">
        <v>618</v>
      </c>
      <c r="B4731">
        <v>2563.4454416891426</v>
      </c>
    </row>
    <row r="4732" spans="1:2">
      <c r="A4732" s="1">
        <v>618</v>
      </c>
      <c r="B4732">
        <v>24.785510525585629</v>
      </c>
    </row>
    <row r="4733" spans="1:2">
      <c r="A4733" s="1">
        <v>618</v>
      </c>
      <c r="B4733">
        <v>1531.9292591796423</v>
      </c>
    </row>
    <row r="4734" spans="1:2">
      <c r="A4734" s="1">
        <v>618</v>
      </c>
      <c r="B4734">
        <v>2393.5762351890417</v>
      </c>
    </row>
    <row r="4735" spans="1:2">
      <c r="A4735" s="1">
        <v>618</v>
      </c>
      <c r="B4735">
        <v>281.79808892253442</v>
      </c>
    </row>
    <row r="4736" spans="1:2">
      <c r="A4736" s="1">
        <v>618</v>
      </c>
      <c r="B4736">
        <v>2093.0006092915205</v>
      </c>
    </row>
    <row r="4737" spans="1:2">
      <c r="A4737" s="1">
        <v>619</v>
      </c>
      <c r="B4737">
        <v>1050.6905557036232</v>
      </c>
    </row>
    <row r="4738" spans="1:2">
      <c r="A4738" s="1">
        <v>619</v>
      </c>
      <c r="B4738">
        <v>2223.0768886118617</v>
      </c>
    </row>
    <row r="4739" spans="1:2">
      <c r="A4739" s="1">
        <v>619</v>
      </c>
      <c r="B4739">
        <v>1050.6905557036232</v>
      </c>
    </row>
    <row r="4740" spans="1:2">
      <c r="A4740" s="1">
        <v>619</v>
      </c>
      <c r="B4740">
        <v>24.785510525585629</v>
      </c>
    </row>
    <row r="4741" spans="1:2">
      <c r="A4741" s="1">
        <v>619</v>
      </c>
      <c r="B4741">
        <v>819.55014121082502</v>
      </c>
    </row>
    <row r="4742" spans="1:2">
      <c r="A4742" s="1">
        <v>619</v>
      </c>
      <c r="B4742">
        <v>234.40667972306764</v>
      </c>
    </row>
    <row r="4743" spans="1:2">
      <c r="A4743" s="1">
        <v>619</v>
      </c>
      <c r="B4743">
        <v>621.25724951685515</v>
      </c>
    </row>
    <row r="4744" spans="1:2">
      <c r="A4744" s="1">
        <v>619</v>
      </c>
      <c r="B4744">
        <v>2557.6815969975905</v>
      </c>
    </row>
    <row r="4745" spans="1:2">
      <c r="A4745" s="1">
        <v>619</v>
      </c>
      <c r="B4745">
        <v>816.67188987984662</v>
      </c>
    </row>
    <row r="4746" spans="1:2">
      <c r="A4746" s="1">
        <v>619</v>
      </c>
      <c r="B4746">
        <v>1335.2668472346961</v>
      </c>
    </row>
    <row r="4747" spans="1:2">
      <c r="A4747" s="1">
        <v>619</v>
      </c>
      <c r="B4747">
        <v>536.29928891216844</v>
      </c>
    </row>
    <row r="4748" spans="1:2">
      <c r="A4748" s="1">
        <v>619</v>
      </c>
      <c r="B4748">
        <v>478.34788548718547</v>
      </c>
    </row>
    <row r="4749" spans="1:2">
      <c r="A4749" s="1">
        <v>619</v>
      </c>
      <c r="B4749">
        <v>939.22367375973272</v>
      </c>
    </row>
    <row r="4750" spans="1:2">
      <c r="A4750" s="1">
        <v>619</v>
      </c>
      <c r="B4750">
        <v>1082.4328337125512</v>
      </c>
    </row>
    <row r="4751" spans="1:2">
      <c r="A4751" s="1">
        <v>619</v>
      </c>
      <c r="B4751">
        <v>819.55014121082502</v>
      </c>
    </row>
    <row r="4752" spans="1:2">
      <c r="A4752" s="1">
        <v>619</v>
      </c>
      <c r="B4752">
        <v>1559.3539332714688</v>
      </c>
    </row>
    <row r="4753" spans="1:2">
      <c r="A4753" s="1">
        <v>619</v>
      </c>
      <c r="B4753">
        <v>478.34788548718547</v>
      </c>
    </row>
    <row r="4754" spans="1:2">
      <c r="A4754" s="1">
        <v>619</v>
      </c>
      <c r="B4754">
        <v>631.13776278572243</v>
      </c>
    </row>
    <row r="4755" spans="1:2">
      <c r="A4755" s="1">
        <v>619</v>
      </c>
      <c r="B4755">
        <v>829.07538366595497</v>
      </c>
    </row>
    <row r="4756" spans="1:2">
      <c r="A4756" s="1">
        <v>619</v>
      </c>
      <c r="B4756">
        <v>913.30475090281868</v>
      </c>
    </row>
    <row r="4757" spans="1:2">
      <c r="A4757" s="1">
        <v>619</v>
      </c>
      <c r="B4757">
        <v>387.69827973772743</v>
      </c>
    </row>
    <row r="4758" spans="1:2">
      <c r="A4758" s="1">
        <v>619</v>
      </c>
      <c r="B4758">
        <v>1308.0171279648341</v>
      </c>
    </row>
    <row r="4759" spans="1:2">
      <c r="A4759" s="1">
        <v>619</v>
      </c>
      <c r="B4759">
        <v>1335.2668472346961</v>
      </c>
    </row>
    <row r="4760" spans="1:2">
      <c r="A4760" s="1">
        <v>619</v>
      </c>
      <c r="B4760">
        <v>2499.1374799342921</v>
      </c>
    </row>
    <row r="4761" spans="1:2">
      <c r="A4761" s="1">
        <v>619</v>
      </c>
      <c r="B4761">
        <v>1308.0171279648341</v>
      </c>
    </row>
    <row r="4762" spans="1:2">
      <c r="A4762" s="1">
        <v>619</v>
      </c>
      <c r="B4762">
        <v>827.47517509603438</v>
      </c>
    </row>
    <row r="4763" spans="1:2">
      <c r="A4763" s="1">
        <v>619</v>
      </c>
      <c r="B4763">
        <v>1082.4328337125512</v>
      </c>
    </row>
    <row r="4764" spans="1:2">
      <c r="A4764" s="1">
        <v>619</v>
      </c>
      <c r="B4764">
        <v>218.4770378022026</v>
      </c>
    </row>
    <row r="4765" spans="1:2">
      <c r="A4765" s="1">
        <v>619</v>
      </c>
      <c r="B4765">
        <v>932.39529608533803</v>
      </c>
    </row>
    <row r="4766" spans="1:2">
      <c r="A4766" s="1">
        <v>619</v>
      </c>
      <c r="B4766">
        <v>932.39529608533803</v>
      </c>
    </row>
    <row r="4767" spans="1:2">
      <c r="A4767" s="1">
        <v>619</v>
      </c>
      <c r="B4767">
        <v>2223.0768886118617</v>
      </c>
    </row>
    <row r="4768" spans="1:2">
      <c r="A4768" s="1">
        <v>620</v>
      </c>
      <c r="B4768">
        <v>2093.0006092915205</v>
      </c>
    </row>
    <row r="4769" spans="1:2">
      <c r="A4769" s="1">
        <v>620</v>
      </c>
      <c r="B4769">
        <v>781.80137297070644</v>
      </c>
    </row>
    <row r="4770" spans="1:2">
      <c r="A4770" s="1">
        <v>620</v>
      </c>
      <c r="B4770">
        <v>739.73869323594329</v>
      </c>
    </row>
    <row r="4771" spans="1:2">
      <c r="A4771" s="1">
        <v>620</v>
      </c>
      <c r="B4771">
        <v>2093.0006092915205</v>
      </c>
    </row>
    <row r="4772" spans="1:2">
      <c r="A4772" s="1">
        <v>620</v>
      </c>
      <c r="B4772">
        <v>23.991263090866738</v>
      </c>
    </row>
    <row r="4773" spans="1:2">
      <c r="A4773" s="1">
        <v>620</v>
      </c>
      <c r="B4773">
        <v>2563.4454416891426</v>
      </c>
    </row>
    <row r="4774" spans="1:2">
      <c r="A4774" s="1">
        <v>620</v>
      </c>
      <c r="B4774">
        <v>827.47517509603438</v>
      </c>
    </row>
    <row r="4775" spans="1:2">
      <c r="A4775" s="1">
        <v>620</v>
      </c>
      <c r="B4775">
        <v>23.991263090866738</v>
      </c>
    </row>
    <row r="4776" spans="1:2">
      <c r="A4776" s="1">
        <v>620</v>
      </c>
      <c r="B4776">
        <v>932.39529608533803</v>
      </c>
    </row>
    <row r="4777" spans="1:2">
      <c r="A4777" s="1">
        <v>620</v>
      </c>
      <c r="B4777">
        <v>1531.9292591796423</v>
      </c>
    </row>
    <row r="4778" spans="1:2">
      <c r="A4778" s="1">
        <v>620</v>
      </c>
      <c r="B4778">
        <v>478.34788548718547</v>
      </c>
    </row>
    <row r="4779" spans="1:2">
      <c r="A4779" s="1">
        <v>620</v>
      </c>
      <c r="B4779">
        <v>1608.1443111308013</v>
      </c>
    </row>
    <row r="4780" spans="1:2">
      <c r="A4780" s="1">
        <v>620</v>
      </c>
      <c r="B4780">
        <v>1955.3759672402834</v>
      </c>
    </row>
    <row r="4781" spans="1:2">
      <c r="A4781" s="1">
        <v>620</v>
      </c>
      <c r="B4781">
        <v>621.25724951685515</v>
      </c>
    </row>
    <row r="4782" spans="1:2">
      <c r="A4782" s="1">
        <v>620</v>
      </c>
      <c r="B4782">
        <v>2499.1374799342921</v>
      </c>
    </row>
    <row r="4783" spans="1:2">
      <c r="A4783" s="1">
        <v>620</v>
      </c>
      <c r="B4783">
        <v>829.07538366595497</v>
      </c>
    </row>
    <row r="4784" spans="1:2">
      <c r="A4784" s="1">
        <v>620</v>
      </c>
      <c r="B4784">
        <v>24.785510525585629</v>
      </c>
    </row>
    <row r="4785" spans="1:2">
      <c r="A4785" s="1">
        <v>620</v>
      </c>
      <c r="B4785">
        <v>1308.0171279648341</v>
      </c>
    </row>
    <row r="4786" spans="1:2">
      <c r="A4786" s="1">
        <v>620</v>
      </c>
      <c r="B4786">
        <v>234.40667972306764</v>
      </c>
    </row>
    <row r="4787" spans="1:2">
      <c r="A4787" s="1">
        <v>620</v>
      </c>
      <c r="B4787">
        <v>816.67188987984662</v>
      </c>
    </row>
    <row r="4788" spans="1:2">
      <c r="A4788" s="1">
        <v>620</v>
      </c>
      <c r="B4788">
        <v>1749.9085694532764</v>
      </c>
    </row>
    <row r="4789" spans="1:2">
      <c r="A4789" s="1">
        <v>620</v>
      </c>
      <c r="B4789">
        <v>23.991263090866738</v>
      </c>
    </row>
    <row r="4790" spans="1:2">
      <c r="A4790" s="1">
        <v>620</v>
      </c>
      <c r="B4790">
        <v>1559.3539332714688</v>
      </c>
    </row>
    <row r="4791" spans="1:2">
      <c r="A4791" s="1">
        <v>620</v>
      </c>
      <c r="B4791">
        <v>24.785510525585629</v>
      </c>
    </row>
    <row r="4792" spans="1:2">
      <c r="A4792" s="1">
        <v>620</v>
      </c>
      <c r="B4792">
        <v>2499.1374799342921</v>
      </c>
    </row>
    <row r="4793" spans="1:2">
      <c r="A4793" s="1">
        <v>620</v>
      </c>
      <c r="B4793">
        <v>218.4770378022026</v>
      </c>
    </row>
    <row r="4794" spans="1:2">
      <c r="A4794" s="1">
        <v>620</v>
      </c>
      <c r="B4794">
        <v>1559.3539332714688</v>
      </c>
    </row>
    <row r="4795" spans="1:2">
      <c r="A4795" s="1">
        <v>620</v>
      </c>
      <c r="B4795">
        <v>2563.4454416891426</v>
      </c>
    </row>
    <row r="4796" spans="1:2">
      <c r="A4796" s="1">
        <v>620</v>
      </c>
      <c r="B4796">
        <v>536.29928891216844</v>
      </c>
    </row>
    <row r="4797" spans="1:2">
      <c r="A4797" s="1">
        <v>620</v>
      </c>
      <c r="B4797">
        <v>626.93616190213766</v>
      </c>
    </row>
    <row r="4798" spans="1:2">
      <c r="A4798" s="1">
        <v>620</v>
      </c>
      <c r="B4798">
        <v>218.4770378022026</v>
      </c>
    </row>
    <row r="4799" spans="1:2">
      <c r="A4799" s="1">
        <v>620</v>
      </c>
      <c r="B4799">
        <v>1749.9085694532764</v>
      </c>
    </row>
    <row r="4800" spans="1:2">
      <c r="A4800" s="1">
        <v>620</v>
      </c>
      <c r="B4800">
        <v>781.80137297070644</v>
      </c>
    </row>
    <row r="4801" spans="1:2">
      <c r="A4801" s="1">
        <v>620</v>
      </c>
      <c r="B4801">
        <v>739.73869323594329</v>
      </c>
    </row>
    <row r="4802" spans="1:2">
      <c r="A4802" s="1">
        <v>621</v>
      </c>
      <c r="B4802">
        <v>1082.4328337125512</v>
      </c>
    </row>
    <row r="4803" spans="1:2">
      <c r="A4803" s="1">
        <v>621</v>
      </c>
      <c r="B4803">
        <v>2173.9661152358449</v>
      </c>
    </row>
    <row r="4804" spans="1:2">
      <c r="A4804" s="1">
        <v>621</v>
      </c>
      <c r="B4804">
        <v>1082.4328337125512</v>
      </c>
    </row>
    <row r="4805" spans="1:2">
      <c r="A4805" s="1">
        <v>621</v>
      </c>
      <c r="B4805">
        <v>218.4770378022026</v>
      </c>
    </row>
    <row r="4806" spans="1:2">
      <c r="A4806" s="1">
        <v>621</v>
      </c>
      <c r="B4806">
        <v>1603.120326778105</v>
      </c>
    </row>
    <row r="4807" spans="1:2">
      <c r="A4807" s="1">
        <v>621</v>
      </c>
      <c r="B4807">
        <v>536.29928891216844</v>
      </c>
    </row>
    <row r="4808" spans="1:2">
      <c r="A4808" s="1">
        <v>621</v>
      </c>
      <c r="B4808">
        <v>819.55014121082502</v>
      </c>
    </row>
    <row r="4809" spans="1:2">
      <c r="A4809" s="1">
        <v>621</v>
      </c>
      <c r="B4809">
        <v>234.40667972306764</v>
      </c>
    </row>
    <row r="4810" spans="1:2">
      <c r="A4810" s="1">
        <v>621</v>
      </c>
      <c r="B4810">
        <v>1531.9292591796423</v>
      </c>
    </row>
    <row r="4811" spans="1:2">
      <c r="A4811" s="1">
        <v>621</v>
      </c>
      <c r="B4811">
        <v>631.13776278572243</v>
      </c>
    </row>
    <row r="4812" spans="1:2">
      <c r="A4812" s="1">
        <v>621</v>
      </c>
      <c r="B4812">
        <v>213.88201319026487</v>
      </c>
    </row>
    <row r="4813" spans="1:2">
      <c r="A4813" s="1">
        <v>621</v>
      </c>
      <c r="B4813">
        <v>1559.3539332714688</v>
      </c>
    </row>
    <row r="4814" spans="1:2">
      <c r="A4814" s="1">
        <v>621</v>
      </c>
      <c r="B4814">
        <v>1603.120326778105</v>
      </c>
    </row>
    <row r="4815" spans="1:2">
      <c r="A4815" s="1">
        <v>621</v>
      </c>
      <c r="B4815">
        <v>478.34788548718547</v>
      </c>
    </row>
    <row r="4816" spans="1:2">
      <c r="A4816" s="1">
        <v>621</v>
      </c>
      <c r="B4816">
        <v>536.29928891216844</v>
      </c>
    </row>
    <row r="4817" spans="1:2">
      <c r="A4817" s="1">
        <v>621</v>
      </c>
      <c r="B4817">
        <v>271.29683360650813</v>
      </c>
    </row>
    <row r="4818" spans="1:2">
      <c r="A4818" s="1">
        <v>621</v>
      </c>
      <c r="B4818">
        <v>626.93616190213766</v>
      </c>
    </row>
    <row r="4819" spans="1:2">
      <c r="A4819" s="1">
        <v>621</v>
      </c>
      <c r="B4819">
        <v>24.785510525585629</v>
      </c>
    </row>
    <row r="4820" spans="1:2">
      <c r="A4820" s="1">
        <v>621</v>
      </c>
      <c r="B4820">
        <v>1531.9292591796423</v>
      </c>
    </row>
    <row r="4821" spans="1:2">
      <c r="A4821" s="1">
        <v>621</v>
      </c>
      <c r="B4821">
        <v>1955.3759672402834</v>
      </c>
    </row>
    <row r="4822" spans="1:2">
      <c r="A4822" s="1">
        <v>621</v>
      </c>
      <c r="B4822">
        <v>271.29683360650813</v>
      </c>
    </row>
    <row r="4823" spans="1:2">
      <c r="A4823" s="1">
        <v>621</v>
      </c>
      <c r="B4823">
        <v>2557.6815969975905</v>
      </c>
    </row>
    <row r="4824" spans="1:2">
      <c r="A4824" s="1">
        <v>621</v>
      </c>
      <c r="B4824">
        <v>271.29683360650813</v>
      </c>
    </row>
    <row r="4825" spans="1:2">
      <c r="A4825" s="1">
        <v>621</v>
      </c>
      <c r="B4825">
        <v>631.13776278572243</v>
      </c>
    </row>
    <row r="4826" spans="1:2">
      <c r="A4826" s="1">
        <v>621</v>
      </c>
      <c r="B4826">
        <v>213.88201319026487</v>
      </c>
    </row>
    <row r="4827" spans="1:2">
      <c r="A4827" s="1">
        <v>621</v>
      </c>
      <c r="B4827">
        <v>23.991263090866738</v>
      </c>
    </row>
    <row r="4828" spans="1:2">
      <c r="A4828" s="1">
        <v>621</v>
      </c>
      <c r="B4828">
        <v>234.40667972306764</v>
      </c>
    </row>
    <row r="4829" spans="1:2">
      <c r="A4829" s="1">
        <v>621</v>
      </c>
      <c r="B4829">
        <v>631.13776278572243</v>
      </c>
    </row>
    <row r="4830" spans="1:2">
      <c r="A4830" s="1">
        <v>621</v>
      </c>
      <c r="B4830">
        <v>218.4770378022026</v>
      </c>
    </row>
    <row r="4831" spans="1:2">
      <c r="A4831" s="1">
        <v>621</v>
      </c>
      <c r="B4831">
        <v>2173.9661152358449</v>
      </c>
    </row>
    <row r="4832" spans="1:2">
      <c r="A4832" s="1">
        <v>622</v>
      </c>
      <c r="B4832">
        <v>1258.1615153084038</v>
      </c>
    </row>
    <row r="4833" spans="1:2">
      <c r="A4833" s="1">
        <v>622</v>
      </c>
      <c r="B4833">
        <v>1074.2216765495241</v>
      </c>
    </row>
    <row r="4834" spans="1:2">
      <c r="A4834" s="1">
        <v>622</v>
      </c>
      <c r="B4834">
        <v>677.08411048300673</v>
      </c>
    </row>
    <row r="4835" spans="1:2">
      <c r="A4835" s="1">
        <v>622</v>
      </c>
      <c r="B4835">
        <v>1258.1615153084038</v>
      </c>
    </row>
    <row r="4836" spans="1:2">
      <c r="A4836" s="1">
        <v>622</v>
      </c>
      <c r="B4836">
        <v>1074.2216765495241</v>
      </c>
    </row>
    <row r="4837" spans="1:2">
      <c r="A4837" s="1">
        <v>622</v>
      </c>
      <c r="B4837">
        <v>677.08411048300673</v>
      </c>
    </row>
    <row r="4838" spans="1:2">
      <c r="A4838" s="1">
        <v>622</v>
      </c>
      <c r="B4838">
        <v>536.29928891216844</v>
      </c>
    </row>
    <row r="4839" spans="1:2">
      <c r="A4839" s="1">
        <v>622</v>
      </c>
      <c r="B4839">
        <v>1082.4328337125512</v>
      </c>
    </row>
    <row r="4840" spans="1:2">
      <c r="A4840" s="1">
        <v>622</v>
      </c>
      <c r="B4840">
        <v>358.19102992613273</v>
      </c>
    </row>
    <row r="4841" spans="1:2">
      <c r="A4841" s="1">
        <v>622</v>
      </c>
      <c r="B4841">
        <v>2563.4454416891426</v>
      </c>
    </row>
    <row r="4842" spans="1:2">
      <c r="A4842" s="1">
        <v>622</v>
      </c>
      <c r="B4842">
        <v>2563.4454416891426</v>
      </c>
    </row>
    <row r="4843" spans="1:2">
      <c r="A4843" s="1">
        <v>622</v>
      </c>
      <c r="B4843">
        <v>939.22367375973272</v>
      </c>
    </row>
    <row r="4844" spans="1:2">
      <c r="A4844" s="1">
        <v>622</v>
      </c>
      <c r="B4844">
        <v>913.30475090281868</v>
      </c>
    </row>
    <row r="4845" spans="1:2">
      <c r="A4845" s="1">
        <v>622</v>
      </c>
      <c r="B4845">
        <v>1308.0171279648341</v>
      </c>
    </row>
    <row r="4846" spans="1:2">
      <c r="A4846" s="1">
        <v>622</v>
      </c>
      <c r="B4846">
        <v>2557.6815969975905</v>
      </c>
    </row>
    <row r="4847" spans="1:2">
      <c r="A4847" s="1">
        <v>622</v>
      </c>
      <c r="B4847">
        <v>271.29683360650813</v>
      </c>
    </row>
    <row r="4848" spans="1:2">
      <c r="A4848" s="1">
        <v>622</v>
      </c>
      <c r="B4848">
        <v>1955.3759672402834</v>
      </c>
    </row>
    <row r="4849" spans="1:2">
      <c r="A4849" s="1">
        <v>622</v>
      </c>
      <c r="B4849">
        <v>0</v>
      </c>
    </row>
    <row r="4850" spans="1:2">
      <c r="A4850" s="1">
        <v>622</v>
      </c>
      <c r="B4850">
        <v>932.39529608533803</v>
      </c>
    </row>
    <row r="4851" spans="1:2">
      <c r="A4851" s="1">
        <v>622</v>
      </c>
      <c r="B4851">
        <v>213.88201319026487</v>
      </c>
    </row>
    <row r="4852" spans="1:2">
      <c r="A4852" s="1">
        <v>622</v>
      </c>
      <c r="B4852">
        <v>2563.4454416891426</v>
      </c>
    </row>
    <row r="4853" spans="1:2">
      <c r="A4853" s="1">
        <v>622</v>
      </c>
      <c r="B4853">
        <v>234.40667972306764</v>
      </c>
    </row>
    <row r="4854" spans="1:2">
      <c r="A4854" s="1">
        <v>622</v>
      </c>
      <c r="B4854">
        <v>816.67188987984662</v>
      </c>
    </row>
    <row r="4855" spans="1:2">
      <c r="A4855" s="1">
        <v>622</v>
      </c>
      <c r="B4855">
        <v>631.13776278572243</v>
      </c>
    </row>
    <row r="4856" spans="1:2">
      <c r="A4856" s="1">
        <v>622</v>
      </c>
      <c r="B4856">
        <v>218.4770378022026</v>
      </c>
    </row>
    <row r="4857" spans="1:2">
      <c r="A4857" s="1">
        <v>622</v>
      </c>
      <c r="B4857">
        <v>536.29928891216844</v>
      </c>
    </row>
    <row r="4858" spans="1:2">
      <c r="A4858" s="1">
        <v>622</v>
      </c>
      <c r="B4858">
        <v>2557.6815969975905</v>
      </c>
    </row>
    <row r="4859" spans="1:2">
      <c r="A4859" s="1">
        <v>622</v>
      </c>
      <c r="B4859">
        <v>0</v>
      </c>
    </row>
    <row r="4860" spans="1:2">
      <c r="A4860" s="1">
        <v>622</v>
      </c>
      <c r="B4860">
        <v>444.17829635035497</v>
      </c>
    </row>
    <row r="4861" spans="1:2">
      <c r="A4861" s="1">
        <v>622</v>
      </c>
      <c r="B4861">
        <v>1221.6404513081991</v>
      </c>
    </row>
    <row r="4862" spans="1:2">
      <c r="A4862" s="1">
        <v>622</v>
      </c>
      <c r="B4862">
        <v>677.08411048300673</v>
      </c>
    </row>
    <row r="4863" spans="1:2">
      <c r="A4863" s="1">
        <v>622</v>
      </c>
      <c r="B4863">
        <v>780.44690571724402</v>
      </c>
    </row>
    <row r="4864" spans="1:2">
      <c r="A4864" s="1">
        <v>622</v>
      </c>
      <c r="B4864">
        <v>1115.3477614810633</v>
      </c>
    </row>
    <row r="4865" spans="1:2">
      <c r="A4865" s="1">
        <v>622</v>
      </c>
      <c r="B4865">
        <v>1063.5978080592326</v>
      </c>
    </row>
    <row r="4866" spans="1:2">
      <c r="A4866" s="1">
        <v>622</v>
      </c>
      <c r="B4866">
        <v>1063.5978080592326</v>
      </c>
    </row>
    <row r="4867" spans="1:2">
      <c r="A4867" s="1">
        <v>623</v>
      </c>
      <c r="B4867">
        <v>1308.0171279648341</v>
      </c>
    </row>
    <row r="4868" spans="1:2">
      <c r="A4868" s="1">
        <v>623</v>
      </c>
      <c r="B4868">
        <v>1163.9658973384239</v>
      </c>
    </row>
    <row r="4869" spans="1:2">
      <c r="A4869" s="1">
        <v>623</v>
      </c>
      <c r="B4869">
        <v>874.73640574576132</v>
      </c>
    </row>
    <row r="4870" spans="1:2">
      <c r="A4870" s="1">
        <v>623</v>
      </c>
      <c r="B4870">
        <v>1358.6840307846126</v>
      </c>
    </row>
    <row r="4871" spans="1:2">
      <c r="A4871" s="1">
        <v>623</v>
      </c>
      <c r="B4871">
        <v>1277.6615116971607</v>
      </c>
    </row>
    <row r="4872" spans="1:2">
      <c r="A4872" s="1">
        <v>623</v>
      </c>
      <c r="B4872">
        <v>511.76900229035186</v>
      </c>
    </row>
    <row r="4873" spans="1:2">
      <c r="A4873" s="1">
        <v>623</v>
      </c>
      <c r="B4873">
        <v>1221.6404513081991</v>
      </c>
    </row>
    <row r="4874" spans="1:2">
      <c r="A4874" s="1">
        <v>623</v>
      </c>
      <c r="B4874">
        <v>932.39529608533803</v>
      </c>
    </row>
    <row r="4875" spans="1:2">
      <c r="A4875" s="1">
        <v>623</v>
      </c>
      <c r="B4875">
        <v>853.17927625399295</v>
      </c>
    </row>
    <row r="4876" spans="1:2">
      <c r="A4876" s="1">
        <v>623</v>
      </c>
      <c r="B4876">
        <v>1308.0171279648341</v>
      </c>
    </row>
    <row r="4877" spans="1:2">
      <c r="A4877" s="1">
        <v>623</v>
      </c>
      <c r="B4877">
        <v>1163.9658973384239</v>
      </c>
    </row>
    <row r="4878" spans="1:2">
      <c r="A4878" s="1">
        <v>623</v>
      </c>
      <c r="B4878">
        <v>874.73640574576132</v>
      </c>
    </row>
    <row r="4879" spans="1:2">
      <c r="A4879" s="1">
        <v>623</v>
      </c>
      <c r="B4879">
        <v>1358.6840307846126</v>
      </c>
    </row>
    <row r="4880" spans="1:2">
      <c r="A4880" s="1">
        <v>623</v>
      </c>
      <c r="B4880">
        <v>1277.6615116971607</v>
      </c>
    </row>
    <row r="4881" spans="1:2">
      <c r="A4881" s="1">
        <v>623</v>
      </c>
      <c r="B4881">
        <v>511.76900229035186</v>
      </c>
    </row>
    <row r="4882" spans="1:2">
      <c r="A4882" s="1">
        <v>623</v>
      </c>
      <c r="B4882">
        <v>1221.6404513081991</v>
      </c>
    </row>
    <row r="4883" spans="1:2">
      <c r="A4883" s="1">
        <v>623</v>
      </c>
      <c r="B4883">
        <v>932.39529608533803</v>
      </c>
    </row>
    <row r="4884" spans="1:2">
      <c r="A4884" s="1">
        <v>623</v>
      </c>
      <c r="B4884">
        <v>213.88201319026487</v>
      </c>
    </row>
    <row r="4885" spans="1:2">
      <c r="A4885" s="1">
        <v>623</v>
      </c>
      <c r="B4885">
        <v>0</v>
      </c>
    </row>
    <row r="4886" spans="1:2">
      <c r="A4886" s="1">
        <v>623</v>
      </c>
      <c r="B4886">
        <v>2499.1374799342921</v>
      </c>
    </row>
    <row r="4887" spans="1:2">
      <c r="A4887" s="1">
        <v>623</v>
      </c>
      <c r="B4887">
        <v>24.785510525585629</v>
      </c>
    </row>
    <row r="4888" spans="1:2">
      <c r="A4888" s="1">
        <v>623</v>
      </c>
      <c r="B4888">
        <v>1749.9085694532764</v>
      </c>
    </row>
    <row r="4889" spans="1:2">
      <c r="A4889" s="1">
        <v>623</v>
      </c>
      <c r="B4889">
        <v>0</v>
      </c>
    </row>
    <row r="4890" spans="1:2">
      <c r="A4890" s="1">
        <v>623</v>
      </c>
      <c r="B4890">
        <v>2563.4454416891426</v>
      </c>
    </row>
    <row r="4891" spans="1:2">
      <c r="A4891" s="1">
        <v>623</v>
      </c>
      <c r="B4891">
        <v>1335.2668472346961</v>
      </c>
    </row>
    <row r="4892" spans="1:2">
      <c r="A4892" s="1">
        <v>623</v>
      </c>
      <c r="B4892">
        <v>827.47517509603438</v>
      </c>
    </row>
    <row r="4893" spans="1:2">
      <c r="A4893" s="1">
        <v>623</v>
      </c>
      <c r="B4893">
        <v>626.93616190213766</v>
      </c>
    </row>
    <row r="4894" spans="1:2">
      <c r="A4894" s="1">
        <v>623</v>
      </c>
      <c r="B4894">
        <v>939.22367375973272</v>
      </c>
    </row>
    <row r="4895" spans="1:2">
      <c r="A4895" s="1">
        <v>623</v>
      </c>
      <c r="B4895">
        <v>1603.120326778105</v>
      </c>
    </row>
    <row r="4896" spans="1:2">
      <c r="A4896" s="1">
        <v>623</v>
      </c>
      <c r="B4896">
        <v>387.69827973772743</v>
      </c>
    </row>
    <row r="4897" spans="1:2">
      <c r="A4897" s="1">
        <v>623</v>
      </c>
      <c r="B4897">
        <v>0</v>
      </c>
    </row>
    <row r="4898" spans="1:2">
      <c r="A4898" s="1">
        <v>623</v>
      </c>
      <c r="B4898">
        <v>387.69827973772743</v>
      </c>
    </row>
    <row r="4899" spans="1:2">
      <c r="A4899" s="1">
        <v>623</v>
      </c>
      <c r="B4899">
        <v>218.4770378022026</v>
      </c>
    </row>
    <row r="4900" spans="1:2">
      <c r="A4900" s="1">
        <v>623</v>
      </c>
      <c r="B4900">
        <v>1603.120326778105</v>
      </c>
    </row>
    <row r="4901" spans="1:2">
      <c r="A4901" s="1">
        <v>623</v>
      </c>
      <c r="B4901">
        <v>358.19102992613273</v>
      </c>
    </row>
    <row r="4902" spans="1:2">
      <c r="A4902" s="1">
        <v>623</v>
      </c>
      <c r="B4902">
        <v>853.17927625399295</v>
      </c>
    </row>
    <row r="4903" spans="1:2">
      <c r="A4903" s="1">
        <v>623</v>
      </c>
      <c r="B4903">
        <v>874.73640574576132</v>
      </c>
    </row>
    <row r="4904" spans="1:2">
      <c r="A4904" s="1">
        <v>623</v>
      </c>
      <c r="B4904">
        <v>1277.6615116971607</v>
      </c>
    </row>
    <row r="4905" spans="1:2">
      <c r="A4905" s="1">
        <v>623</v>
      </c>
      <c r="B4905">
        <v>832.19145880516771</v>
      </c>
    </row>
    <row r="4906" spans="1:2">
      <c r="A4906" s="1">
        <v>623</v>
      </c>
      <c r="B4906">
        <v>765.68754050524137</v>
      </c>
    </row>
    <row r="4907" spans="1:2">
      <c r="A4907" s="1">
        <v>623</v>
      </c>
      <c r="B4907">
        <v>0</v>
      </c>
    </row>
    <row r="4908" spans="1:2">
      <c r="A4908" s="1">
        <v>623</v>
      </c>
      <c r="B4908">
        <v>1130.5158888568906</v>
      </c>
    </row>
    <row r="4909" spans="1:2">
      <c r="A4909" s="1">
        <v>624</v>
      </c>
      <c r="B4909">
        <v>626.93616190213766</v>
      </c>
    </row>
    <row r="4910" spans="1:2">
      <c r="A4910" s="1">
        <v>624</v>
      </c>
      <c r="B4910">
        <v>631.13776278572243</v>
      </c>
    </row>
    <row r="4911" spans="1:2">
      <c r="A4911" s="1">
        <v>624</v>
      </c>
      <c r="B4911">
        <v>24.785510525585629</v>
      </c>
    </row>
    <row r="4912" spans="1:2">
      <c r="A4912" s="1">
        <v>624</v>
      </c>
      <c r="B4912">
        <v>621.25724951685515</v>
      </c>
    </row>
    <row r="4913" spans="1:2">
      <c r="A4913" s="1">
        <v>624</v>
      </c>
      <c r="B4913">
        <v>387.69827973772743</v>
      </c>
    </row>
    <row r="4914" spans="1:2">
      <c r="A4914" s="1">
        <v>624</v>
      </c>
      <c r="B4914">
        <v>218.4770378022026</v>
      </c>
    </row>
    <row r="4915" spans="1:2">
      <c r="A4915" s="1">
        <v>624</v>
      </c>
      <c r="B4915">
        <v>1308.0171279648341</v>
      </c>
    </row>
    <row r="4916" spans="1:2">
      <c r="A4916" s="1">
        <v>624</v>
      </c>
      <c r="B4916">
        <v>1608.1443111308013</v>
      </c>
    </row>
    <row r="4917" spans="1:2">
      <c r="A4917" s="1">
        <v>624</v>
      </c>
      <c r="B4917">
        <v>2499.1374799342921</v>
      </c>
    </row>
    <row r="4918" spans="1:2">
      <c r="A4918" s="1">
        <v>624</v>
      </c>
      <c r="B4918">
        <v>387.69827973772743</v>
      </c>
    </row>
    <row r="4919" spans="1:2">
      <c r="A4919" s="1">
        <v>624</v>
      </c>
      <c r="B4919">
        <v>2563.4454416891426</v>
      </c>
    </row>
    <row r="4920" spans="1:2">
      <c r="A4920" s="1">
        <v>624</v>
      </c>
      <c r="B4920">
        <v>913.30475090281868</v>
      </c>
    </row>
    <row r="4921" spans="1:2">
      <c r="A4921" s="1">
        <v>624</v>
      </c>
      <c r="B4921">
        <v>1531.9292591796423</v>
      </c>
    </row>
    <row r="4922" spans="1:2">
      <c r="A4922" s="1">
        <v>624</v>
      </c>
      <c r="B4922">
        <v>2499.1374799342921</v>
      </c>
    </row>
    <row r="4923" spans="1:2">
      <c r="A4923" s="1">
        <v>624</v>
      </c>
      <c r="B4923">
        <v>1221.6404513081991</v>
      </c>
    </row>
    <row r="4924" spans="1:2">
      <c r="A4924" s="1">
        <v>624</v>
      </c>
      <c r="B4924">
        <v>1308.0171279648341</v>
      </c>
    </row>
    <row r="4925" spans="1:2">
      <c r="A4925" s="1">
        <v>624</v>
      </c>
      <c r="B4925">
        <v>1152.6925764582122</v>
      </c>
    </row>
    <row r="4926" spans="1:2">
      <c r="A4926" s="1">
        <v>624</v>
      </c>
      <c r="B4926">
        <v>1163.9658973384239</v>
      </c>
    </row>
    <row r="4927" spans="1:2">
      <c r="A4927" s="1">
        <v>624</v>
      </c>
      <c r="B4927">
        <v>1258.1615153084038</v>
      </c>
    </row>
    <row r="4928" spans="1:2">
      <c r="A4928" s="1">
        <v>624</v>
      </c>
      <c r="B4928">
        <v>671.67690995139105</v>
      </c>
    </row>
    <row r="4929" spans="1:2">
      <c r="A4929" s="1">
        <v>624</v>
      </c>
      <c r="B4929">
        <v>1358.6840307846126</v>
      </c>
    </row>
    <row r="4930" spans="1:2">
      <c r="A4930" s="1">
        <v>624</v>
      </c>
      <c r="B4930">
        <v>1320.8243769993896</v>
      </c>
    </row>
    <row r="4931" spans="1:2">
      <c r="A4931" s="1">
        <v>624</v>
      </c>
      <c r="B4931">
        <v>1258.1615153084038</v>
      </c>
    </row>
    <row r="4932" spans="1:2">
      <c r="A4932" s="1">
        <v>624</v>
      </c>
      <c r="B4932">
        <v>1163.9658973384239</v>
      </c>
    </row>
    <row r="4933" spans="1:2">
      <c r="A4933" s="1">
        <v>625</v>
      </c>
      <c r="B4933">
        <v>671.67690995139105</v>
      </c>
    </row>
    <row r="4934" spans="1:2">
      <c r="A4934" s="1">
        <v>625</v>
      </c>
      <c r="B4934">
        <v>1063.5978080592326</v>
      </c>
    </row>
    <row r="4935" spans="1:2">
      <c r="A4935" s="1">
        <v>625</v>
      </c>
      <c r="B4935">
        <v>2563.4454416891426</v>
      </c>
    </row>
    <row r="4936" spans="1:2">
      <c r="A4936" s="1">
        <v>625</v>
      </c>
      <c r="B4936">
        <v>1955.3759672402834</v>
      </c>
    </row>
    <row r="4937" spans="1:2">
      <c r="A4937" s="1">
        <v>625</v>
      </c>
      <c r="B4937">
        <v>153.97382576441532</v>
      </c>
    </row>
    <row r="4938" spans="1:2">
      <c r="A4938" s="1">
        <v>625</v>
      </c>
      <c r="B4938">
        <v>1548.9723615173486</v>
      </c>
    </row>
    <row r="4939" spans="1:2">
      <c r="A4939" s="1">
        <v>625</v>
      </c>
      <c r="B4939">
        <v>671.67690995139105</v>
      </c>
    </row>
    <row r="4940" spans="1:2">
      <c r="A4940" s="1">
        <v>625</v>
      </c>
      <c r="B4940">
        <v>1063.5978080592326</v>
      </c>
    </row>
    <row r="4941" spans="1:2">
      <c r="A4941" s="1">
        <v>625</v>
      </c>
      <c r="B4941">
        <v>2563.4454416891426</v>
      </c>
    </row>
    <row r="4942" spans="1:2">
      <c r="A4942" s="1">
        <v>625</v>
      </c>
      <c r="B4942">
        <v>1955.3759672402834</v>
      </c>
    </row>
    <row r="4943" spans="1:2">
      <c r="A4943" s="1">
        <v>625</v>
      </c>
      <c r="B4943">
        <v>631.13776278572243</v>
      </c>
    </row>
    <row r="4944" spans="1:2">
      <c r="A4944" s="1">
        <v>625</v>
      </c>
      <c r="B4944">
        <v>1335.2668472346961</v>
      </c>
    </row>
    <row r="4945" spans="1:2">
      <c r="A4945" s="1">
        <v>625</v>
      </c>
      <c r="B4945">
        <v>2563.4454416891426</v>
      </c>
    </row>
    <row r="4946" spans="1:2">
      <c r="A4946" s="1">
        <v>625</v>
      </c>
      <c r="B4946">
        <v>2499.1374799342921</v>
      </c>
    </row>
    <row r="4947" spans="1:2">
      <c r="A4947" s="1">
        <v>625</v>
      </c>
      <c r="B4947">
        <v>2585.6682448750626</v>
      </c>
    </row>
    <row r="4948" spans="1:2">
      <c r="A4948" s="1">
        <v>625</v>
      </c>
      <c r="B4948">
        <v>621.25724951685515</v>
      </c>
    </row>
    <row r="4949" spans="1:2">
      <c r="A4949" s="1">
        <v>625</v>
      </c>
      <c r="B4949">
        <v>2499.1374799342921</v>
      </c>
    </row>
    <row r="4950" spans="1:2">
      <c r="A4950" s="1">
        <v>625</v>
      </c>
      <c r="B4950">
        <v>1308.0171279648341</v>
      </c>
    </row>
    <row r="4951" spans="1:2">
      <c r="A4951" s="1">
        <v>625</v>
      </c>
      <c r="B4951">
        <v>0</v>
      </c>
    </row>
    <row r="4952" spans="1:2">
      <c r="A4952" s="1">
        <v>625</v>
      </c>
      <c r="B4952">
        <v>932.39529608533803</v>
      </c>
    </row>
    <row r="4953" spans="1:2">
      <c r="A4953" s="1">
        <v>625</v>
      </c>
      <c r="B4953">
        <v>153.97382576441532</v>
      </c>
    </row>
    <row r="4954" spans="1:2">
      <c r="A4954" s="1">
        <v>625</v>
      </c>
      <c r="B4954">
        <v>1548.9723615173486</v>
      </c>
    </row>
    <row r="4955" spans="1:2">
      <c r="A4955" s="1">
        <v>625</v>
      </c>
      <c r="B4955">
        <v>620.30546740983561</v>
      </c>
    </row>
    <row r="4956" spans="1:2">
      <c r="A4956" s="1">
        <v>625</v>
      </c>
      <c r="B4956">
        <v>681.43438290066319</v>
      </c>
    </row>
    <row r="4957" spans="1:2">
      <c r="A4957" s="1">
        <v>625</v>
      </c>
      <c r="B4957">
        <v>864.48528444828764</v>
      </c>
    </row>
    <row r="4958" spans="1:2">
      <c r="A4958" s="1">
        <v>625</v>
      </c>
      <c r="B4958">
        <v>1258.1615153084038</v>
      </c>
    </row>
    <row r="4959" spans="1:2">
      <c r="A4959" s="1">
        <v>626</v>
      </c>
      <c r="B4959">
        <v>1163.9658973384239</v>
      </c>
    </row>
    <row r="4960" spans="1:2">
      <c r="A4960" s="1">
        <v>626</v>
      </c>
      <c r="B4960">
        <v>536.29928891216844</v>
      </c>
    </row>
    <row r="4961" spans="1:2">
      <c r="A4961" s="1">
        <v>626</v>
      </c>
      <c r="B4961">
        <v>213.88201319026487</v>
      </c>
    </row>
    <row r="4962" spans="1:2">
      <c r="A4962" s="1">
        <v>626</v>
      </c>
      <c r="B4962">
        <v>1163.9658973384239</v>
      </c>
    </row>
    <row r="4963" spans="1:2">
      <c r="A4963" s="1">
        <v>626</v>
      </c>
      <c r="B4963">
        <v>536.29928891216844</v>
      </c>
    </row>
    <row r="4964" spans="1:2">
      <c r="A4964" s="1">
        <v>626</v>
      </c>
      <c r="B4964">
        <v>213.88201319026487</v>
      </c>
    </row>
    <row r="4965" spans="1:2">
      <c r="A4965" s="1">
        <v>626</v>
      </c>
      <c r="B4965">
        <v>1955.3759672402834</v>
      </c>
    </row>
    <row r="4966" spans="1:2">
      <c r="A4966" s="1">
        <v>626</v>
      </c>
      <c r="B4966">
        <v>2557.6815969975905</v>
      </c>
    </row>
    <row r="4967" spans="1:2">
      <c r="A4967" s="1">
        <v>626</v>
      </c>
      <c r="B4967">
        <v>829.07538366595497</v>
      </c>
    </row>
    <row r="4968" spans="1:2">
      <c r="A4968" s="1">
        <v>626</v>
      </c>
      <c r="B4968">
        <v>1749.9085694532764</v>
      </c>
    </row>
    <row r="4969" spans="1:2">
      <c r="A4969" s="1">
        <v>626</v>
      </c>
      <c r="B4969">
        <v>819.55014121082502</v>
      </c>
    </row>
    <row r="4970" spans="1:2">
      <c r="A4970" s="1">
        <v>626</v>
      </c>
      <c r="B4970">
        <v>213.88201319026487</v>
      </c>
    </row>
    <row r="4971" spans="1:2">
      <c r="A4971" s="1">
        <v>626</v>
      </c>
      <c r="B4971">
        <v>1163.9658973384239</v>
      </c>
    </row>
    <row r="4972" spans="1:2">
      <c r="A4972" s="1">
        <v>626</v>
      </c>
      <c r="B4972">
        <v>832.19145880516771</v>
      </c>
    </row>
    <row r="4973" spans="1:2">
      <c r="A4973" s="1">
        <v>626</v>
      </c>
      <c r="B4973">
        <v>1221.6404513081991</v>
      </c>
    </row>
    <row r="4974" spans="1:2">
      <c r="A4974" s="1">
        <v>627</v>
      </c>
      <c r="B4974">
        <v>539.90788361455338</v>
      </c>
    </row>
    <row r="4975" spans="1:2">
      <c r="A4975" s="1">
        <v>627</v>
      </c>
      <c r="B4975">
        <v>765.68754050524137</v>
      </c>
    </row>
    <row r="4976" spans="1:2">
      <c r="A4976" s="1">
        <v>627</v>
      </c>
      <c r="B4976">
        <v>218.4770378022026</v>
      </c>
    </row>
    <row r="4977" spans="1:2">
      <c r="A4977" s="1">
        <v>627</v>
      </c>
      <c r="B4977">
        <v>501.35243223342724</v>
      </c>
    </row>
    <row r="4978" spans="1:2">
      <c r="A4978" s="1">
        <v>627</v>
      </c>
      <c r="B4978">
        <v>539.90788361455338</v>
      </c>
    </row>
    <row r="4979" spans="1:2">
      <c r="A4979" s="1">
        <v>627</v>
      </c>
      <c r="B4979">
        <v>765.68754050524137</v>
      </c>
    </row>
    <row r="4980" spans="1:2">
      <c r="A4980" s="1">
        <v>627</v>
      </c>
      <c r="B4980">
        <v>218.4770378022026</v>
      </c>
    </row>
    <row r="4981" spans="1:2">
      <c r="A4981" s="1">
        <v>627</v>
      </c>
      <c r="B4981">
        <v>536.29928891216844</v>
      </c>
    </row>
    <row r="4982" spans="1:2">
      <c r="A4982" s="1">
        <v>627</v>
      </c>
      <c r="B4982">
        <v>1531.9292591796423</v>
      </c>
    </row>
    <row r="4983" spans="1:2">
      <c r="A4983" s="1">
        <v>627</v>
      </c>
      <c r="B4983">
        <v>1608.1443111308013</v>
      </c>
    </row>
    <row r="4984" spans="1:2">
      <c r="A4984" s="1">
        <v>627</v>
      </c>
      <c r="B4984">
        <v>1082.4328337125512</v>
      </c>
    </row>
    <row r="4985" spans="1:2">
      <c r="A4985" s="1">
        <v>627</v>
      </c>
      <c r="B4985">
        <v>2563.4454416891426</v>
      </c>
    </row>
    <row r="4986" spans="1:2">
      <c r="A4986" s="1">
        <v>627</v>
      </c>
      <c r="B4986">
        <v>358.19102992613273</v>
      </c>
    </row>
    <row r="4987" spans="1:2">
      <c r="A4987" s="1">
        <v>627</v>
      </c>
      <c r="B4987">
        <v>2499.1374799342921</v>
      </c>
    </row>
    <row r="4988" spans="1:2">
      <c r="A4988" s="1">
        <v>627</v>
      </c>
      <c r="B4988">
        <v>0</v>
      </c>
    </row>
    <row r="4989" spans="1:2">
      <c r="A4989" s="1">
        <v>627</v>
      </c>
      <c r="B4989">
        <v>631.13776278572243</v>
      </c>
    </row>
    <row r="4990" spans="1:2">
      <c r="A4990" s="1">
        <v>627</v>
      </c>
      <c r="B4990">
        <v>24.785510525585629</v>
      </c>
    </row>
    <row r="4991" spans="1:2">
      <c r="A4991" s="1">
        <v>627</v>
      </c>
      <c r="B4991">
        <v>501.35243223342724</v>
      </c>
    </row>
    <row r="4992" spans="1:2">
      <c r="A4992" s="1">
        <v>627</v>
      </c>
      <c r="B4992">
        <v>681.43438290066319</v>
      </c>
    </row>
    <row r="4993" spans="1:2">
      <c r="A4993" s="1">
        <v>628</v>
      </c>
      <c r="B4993">
        <v>444.17829635035497</v>
      </c>
    </row>
    <row r="4994" spans="1:2">
      <c r="A4994" s="1">
        <v>628</v>
      </c>
      <c r="B4994">
        <v>1277.6615116971607</v>
      </c>
    </row>
    <row r="4995" spans="1:2">
      <c r="A4995" s="1">
        <v>628</v>
      </c>
      <c r="B4995">
        <v>444.17829635035497</v>
      </c>
    </row>
    <row r="4996" spans="1:2">
      <c r="A4996" s="1">
        <v>628</v>
      </c>
      <c r="B4996">
        <v>1277.6615116971607</v>
      </c>
    </row>
    <row r="4997" spans="1:2">
      <c r="A4997" s="1">
        <v>628</v>
      </c>
      <c r="B4997">
        <v>218.4770378022026</v>
      </c>
    </row>
    <row r="4998" spans="1:2">
      <c r="A4998" s="1">
        <v>628</v>
      </c>
      <c r="B4998">
        <v>819.55014121082502</v>
      </c>
    </row>
    <row r="4999" spans="1:2">
      <c r="A4999" s="1">
        <v>628</v>
      </c>
      <c r="B4999">
        <v>1531.9292591796423</v>
      </c>
    </row>
    <row r="5000" spans="1:2">
      <c r="A5000" s="1">
        <v>628</v>
      </c>
      <c r="B5000">
        <v>827.47517509603438</v>
      </c>
    </row>
    <row r="5001" spans="1:2">
      <c r="A5001" s="1">
        <v>628</v>
      </c>
      <c r="B5001">
        <v>497.8561755936758</v>
      </c>
    </row>
    <row r="5002" spans="1:2">
      <c r="A5002" s="1">
        <v>628</v>
      </c>
      <c r="B5002">
        <v>1258.1615153084038</v>
      </c>
    </row>
    <row r="5003" spans="1:2">
      <c r="A5003" s="1">
        <v>629</v>
      </c>
      <c r="B5003">
        <v>1152.6925764582122</v>
      </c>
    </row>
    <row r="5004" spans="1:2">
      <c r="A5004" s="1">
        <v>629</v>
      </c>
      <c r="B5004">
        <v>2499.1374799342921</v>
      </c>
    </row>
    <row r="5005" spans="1:2">
      <c r="A5005" s="1">
        <v>629</v>
      </c>
      <c r="B5005">
        <v>720.41186245639506</v>
      </c>
    </row>
    <row r="5006" spans="1:2">
      <c r="A5006" s="1">
        <v>629</v>
      </c>
      <c r="B5006">
        <v>1152.6925764582122</v>
      </c>
    </row>
    <row r="5007" spans="1:2">
      <c r="A5007" s="1">
        <v>629</v>
      </c>
      <c r="B5007">
        <v>2499.1374799342921</v>
      </c>
    </row>
    <row r="5008" spans="1:2">
      <c r="A5008" s="1">
        <v>629</v>
      </c>
      <c r="B5008">
        <v>631.13776278572243</v>
      </c>
    </row>
    <row r="5009" spans="1:2">
      <c r="A5009" s="1">
        <v>629</v>
      </c>
      <c r="B5009">
        <v>1749.9085694532764</v>
      </c>
    </row>
    <row r="5010" spans="1:2">
      <c r="A5010" s="1">
        <v>629</v>
      </c>
      <c r="B5010">
        <v>819.55014121082502</v>
      </c>
    </row>
    <row r="5011" spans="1:2">
      <c r="A5011" s="1">
        <v>629</v>
      </c>
      <c r="B5011">
        <v>621.25724951685515</v>
      </c>
    </row>
    <row r="5012" spans="1:2">
      <c r="A5012" s="1">
        <v>629</v>
      </c>
      <c r="B5012">
        <v>24.785510525585629</v>
      </c>
    </row>
    <row r="5013" spans="1:2">
      <c r="A5013" s="1">
        <v>629</v>
      </c>
      <c r="B5013">
        <v>1603.120326778105</v>
      </c>
    </row>
    <row r="5014" spans="1:2">
      <c r="A5014" s="1">
        <v>629</v>
      </c>
      <c r="B5014">
        <v>827.47517509603438</v>
      </c>
    </row>
    <row r="5015" spans="1:2">
      <c r="A5015" s="1">
        <v>629</v>
      </c>
      <c r="B5015">
        <v>819.55014121082502</v>
      </c>
    </row>
    <row r="5016" spans="1:2">
      <c r="A5016" s="1">
        <v>629</v>
      </c>
      <c r="B5016">
        <v>816.67188987984662</v>
      </c>
    </row>
    <row r="5017" spans="1:2">
      <c r="A5017" s="1">
        <v>629</v>
      </c>
      <c r="B5017">
        <v>536.29928891216844</v>
      </c>
    </row>
    <row r="5018" spans="1:2">
      <c r="A5018" s="1">
        <v>629</v>
      </c>
      <c r="B5018">
        <v>234.40667972306764</v>
      </c>
    </row>
    <row r="5019" spans="1:2">
      <c r="A5019" s="1">
        <v>629</v>
      </c>
      <c r="B5019">
        <v>720.41186245639506</v>
      </c>
    </row>
    <row r="5020" spans="1:2">
      <c r="A5020" s="1">
        <v>630</v>
      </c>
      <c r="B5020">
        <v>1559.3539332714688</v>
      </c>
    </row>
    <row r="5021" spans="1:2">
      <c r="A5021" s="1">
        <v>630</v>
      </c>
      <c r="B5021">
        <v>1608.1443111308013</v>
      </c>
    </row>
    <row r="5022" spans="1:2">
      <c r="A5022" s="1">
        <v>630</v>
      </c>
      <c r="B5022">
        <v>2499.1374799342921</v>
      </c>
    </row>
    <row r="5023" spans="1:2">
      <c r="A5023" s="1">
        <v>630</v>
      </c>
      <c r="B5023">
        <v>939.22367375973272</v>
      </c>
    </row>
    <row r="5024" spans="1:2">
      <c r="A5024" s="1">
        <v>630</v>
      </c>
      <c r="B5024">
        <v>816.67188987984662</v>
      </c>
    </row>
    <row r="5025" spans="1:2">
      <c r="A5025" s="1">
        <v>630</v>
      </c>
      <c r="B5025">
        <v>768.7240032607134</v>
      </c>
    </row>
    <row r="5026" spans="1:2">
      <c r="A5026" s="1">
        <v>630</v>
      </c>
      <c r="B5026">
        <v>539.90788361455338</v>
      </c>
    </row>
    <row r="5027" spans="1:2">
      <c r="A5027" s="1">
        <v>630</v>
      </c>
      <c r="B5027">
        <v>1010.5933243735041</v>
      </c>
    </row>
    <row r="5028" spans="1:2">
      <c r="A5028" s="1">
        <v>631</v>
      </c>
      <c r="B5028">
        <v>768.7240032607134</v>
      </c>
    </row>
    <row r="5029" spans="1:2">
      <c r="A5029" s="1">
        <v>631</v>
      </c>
      <c r="B5029">
        <v>939.22367375973272</v>
      </c>
    </row>
    <row r="5030" spans="1:2">
      <c r="A5030" s="1">
        <v>631</v>
      </c>
      <c r="B5030">
        <v>644.92395579475533</v>
      </c>
    </row>
    <row r="5031" spans="1:2">
      <c r="A5031" s="1">
        <v>631</v>
      </c>
      <c r="B5031">
        <v>768.7240032607134</v>
      </c>
    </row>
    <row r="5032" spans="1:2">
      <c r="A5032" s="1">
        <v>631</v>
      </c>
      <c r="B5032">
        <v>939.22367375973272</v>
      </c>
    </row>
    <row r="5033" spans="1:2">
      <c r="A5033" s="1">
        <v>631</v>
      </c>
      <c r="B5033">
        <v>218.4770378022026</v>
      </c>
    </row>
    <row r="5034" spans="1:2">
      <c r="A5034" s="1">
        <v>631</v>
      </c>
      <c r="B5034">
        <v>387.69827973772743</v>
      </c>
    </row>
    <row r="5035" spans="1:2">
      <c r="A5035" s="1">
        <v>631</v>
      </c>
      <c r="B5035">
        <v>1308.0171279648341</v>
      </c>
    </row>
    <row r="5036" spans="1:2">
      <c r="A5036" s="1">
        <v>631</v>
      </c>
      <c r="B5036">
        <v>271.29683360650813</v>
      </c>
    </row>
    <row r="5037" spans="1:2">
      <c r="A5037" s="1">
        <v>631</v>
      </c>
      <c r="B5037">
        <v>213.88201319026487</v>
      </c>
    </row>
    <row r="5038" spans="1:2">
      <c r="A5038" s="1">
        <v>631</v>
      </c>
      <c r="B5038">
        <v>24.785510525585629</v>
      </c>
    </row>
    <row r="5039" spans="1:2">
      <c r="A5039" s="1">
        <v>631</v>
      </c>
      <c r="B5039">
        <v>2499.1374799342921</v>
      </c>
    </row>
    <row r="5040" spans="1:2">
      <c r="A5040" s="1">
        <v>631</v>
      </c>
      <c r="B5040">
        <v>631.13776278572243</v>
      </c>
    </row>
    <row r="5041" spans="1:2">
      <c r="A5041" s="1">
        <v>631</v>
      </c>
      <c r="B5041">
        <v>644.92395579475533</v>
      </c>
    </row>
    <row r="5042" spans="1:2">
      <c r="A5042" s="1">
        <v>631</v>
      </c>
      <c r="B5042">
        <v>1084.8684119237473</v>
      </c>
    </row>
    <row r="5043" spans="1:2">
      <c r="A5043" s="1">
        <v>632</v>
      </c>
      <c r="B5043">
        <v>536.29928891216844</v>
      </c>
    </row>
    <row r="5044" spans="1:2">
      <c r="A5044" s="1">
        <v>632</v>
      </c>
      <c r="B5044">
        <v>536.29928891216844</v>
      </c>
    </row>
    <row r="5045" spans="1:2">
      <c r="A5045" s="1">
        <v>632</v>
      </c>
      <c r="B5045">
        <v>0</v>
      </c>
    </row>
    <row r="5046" spans="1:2">
      <c r="A5046" s="1">
        <v>632</v>
      </c>
      <c r="B5046">
        <v>218.4770378022026</v>
      </c>
    </row>
    <row r="5047" spans="1:2">
      <c r="A5047" s="1">
        <v>632</v>
      </c>
      <c r="B5047">
        <v>932.39529608533803</v>
      </c>
    </row>
    <row r="5048" spans="1:2">
      <c r="A5048" s="1">
        <v>632</v>
      </c>
      <c r="B5048">
        <v>2563.4454416891426</v>
      </c>
    </row>
    <row r="5049" spans="1:2">
      <c r="A5049" s="1">
        <v>633</v>
      </c>
      <c r="B5049">
        <v>1152.6925764582122</v>
      </c>
    </row>
    <row r="5050" spans="1:2">
      <c r="A5050" s="1">
        <v>633</v>
      </c>
      <c r="B5050">
        <v>233.98294047415911</v>
      </c>
    </row>
    <row r="5051" spans="1:2">
      <c r="A5051" s="1">
        <v>633</v>
      </c>
      <c r="B5051">
        <v>631.13776278572243</v>
      </c>
    </row>
    <row r="5052" spans="1:2">
      <c r="A5052" s="1">
        <v>633</v>
      </c>
      <c r="B5052">
        <v>819.55014121082502</v>
      </c>
    </row>
    <row r="5053" spans="1:2">
      <c r="A5053" s="1">
        <v>633</v>
      </c>
      <c r="B5053">
        <v>913.30475090281868</v>
      </c>
    </row>
    <row r="5054" spans="1:2">
      <c r="A5054" s="1">
        <v>633</v>
      </c>
      <c r="B5054">
        <v>2563.4454416891426</v>
      </c>
    </row>
    <row r="5055" spans="1:2">
      <c r="A5055" s="1">
        <v>633</v>
      </c>
      <c r="B5055">
        <v>1749.9085694532764</v>
      </c>
    </row>
    <row r="5056" spans="1:2">
      <c r="A5056" s="1">
        <v>633</v>
      </c>
      <c r="B5056">
        <v>24.785510525585629</v>
      </c>
    </row>
    <row r="5057" spans="1:2">
      <c r="A5057" s="1">
        <v>633</v>
      </c>
      <c r="B5057">
        <v>1603.120326778105</v>
      </c>
    </row>
    <row r="5058" spans="1:2">
      <c r="A5058" s="1">
        <v>633</v>
      </c>
      <c r="B5058">
        <v>1531.9292591796423</v>
      </c>
    </row>
    <row r="5059" spans="1:2">
      <c r="A5059" s="1">
        <v>633</v>
      </c>
      <c r="B5059">
        <v>1308.0171279648341</v>
      </c>
    </row>
    <row r="5060" spans="1:2">
      <c r="A5060" s="1">
        <v>633</v>
      </c>
      <c r="B5060">
        <v>1152.6925764582122</v>
      </c>
    </row>
    <row r="5061" spans="1:2">
      <c r="A5061" s="1">
        <v>633</v>
      </c>
      <c r="B5061">
        <v>233.98294047415911</v>
      </c>
    </row>
    <row r="5062" spans="1:2">
      <c r="A5062" s="1">
        <v>634</v>
      </c>
      <c r="B5062">
        <v>827.47517509603438</v>
      </c>
    </row>
    <row r="5063" spans="1:2">
      <c r="A5063" s="1">
        <v>634</v>
      </c>
      <c r="B5063">
        <v>23.991263090866738</v>
      </c>
    </row>
    <row r="5064" spans="1:2">
      <c r="A5064" s="1">
        <v>634</v>
      </c>
      <c r="B5064">
        <v>538.99510877230773</v>
      </c>
    </row>
    <row r="5065" spans="1:2">
      <c r="A5065" s="1">
        <v>635</v>
      </c>
      <c r="B5065">
        <v>1308.0171279648341</v>
      </c>
    </row>
    <row r="5066" spans="1:2">
      <c r="A5066" s="1">
        <v>635</v>
      </c>
      <c r="B5066">
        <v>218.4770378022026</v>
      </c>
    </row>
    <row r="5067" spans="1:2">
      <c r="A5067" s="1">
        <v>635</v>
      </c>
      <c r="B5067">
        <v>1378.7996501455284</v>
      </c>
    </row>
    <row r="5068" spans="1:2">
      <c r="A5068" s="1">
        <v>635</v>
      </c>
      <c r="B5068">
        <v>233.98294047415911</v>
      </c>
    </row>
    <row r="5069" spans="1:2">
      <c r="A5069" s="1">
        <v>635</v>
      </c>
      <c r="B5069">
        <v>781.80137297070644</v>
      </c>
    </row>
    <row r="5070" spans="1:2">
      <c r="A5070" s="1">
        <v>635</v>
      </c>
      <c r="B5070">
        <v>1308.0171279648341</v>
      </c>
    </row>
    <row r="5071" spans="1:2">
      <c r="A5071" s="1">
        <v>635</v>
      </c>
      <c r="B5071">
        <v>218.4770378022026</v>
      </c>
    </row>
    <row r="5072" spans="1:2">
      <c r="A5072" s="1">
        <v>635</v>
      </c>
      <c r="B5072">
        <v>913.30475090281868</v>
      </c>
    </row>
    <row r="5073" spans="1:2">
      <c r="A5073" s="1">
        <v>635</v>
      </c>
      <c r="B5073">
        <v>1378.7996501455284</v>
      </c>
    </row>
    <row r="5074" spans="1:2">
      <c r="A5074" s="1">
        <v>635</v>
      </c>
      <c r="B5074">
        <v>233.98294047415911</v>
      </c>
    </row>
    <row r="5075" spans="1:2">
      <c r="A5075" s="1">
        <v>635</v>
      </c>
      <c r="B5075">
        <v>781.80137297070644</v>
      </c>
    </row>
    <row r="5076" spans="1:2">
      <c r="A5076" s="1">
        <v>635</v>
      </c>
      <c r="B5076">
        <v>706.38711262836796</v>
      </c>
    </row>
    <row r="5077" spans="1:2">
      <c r="A5077" s="1">
        <v>636</v>
      </c>
      <c r="B5077">
        <v>620.30546740983561</v>
      </c>
    </row>
    <row r="5078" spans="1:2">
      <c r="A5078" s="1">
        <v>636</v>
      </c>
      <c r="B5078">
        <v>1152.6925764582122</v>
      </c>
    </row>
    <row r="5079" spans="1:2">
      <c r="A5079" s="1">
        <v>636</v>
      </c>
      <c r="B5079">
        <v>273.92076777272047</v>
      </c>
    </row>
    <row r="5080" spans="1:2">
      <c r="A5080" s="1">
        <v>636</v>
      </c>
      <c r="B5080">
        <v>620.30546740983561</v>
      </c>
    </row>
    <row r="5081" spans="1:2">
      <c r="A5081" s="1">
        <v>636</v>
      </c>
      <c r="B5081">
        <v>218.4770378022026</v>
      </c>
    </row>
    <row r="5082" spans="1:2">
      <c r="A5082" s="1">
        <v>636</v>
      </c>
      <c r="B5082">
        <v>536.29928891216844</v>
      </c>
    </row>
    <row r="5083" spans="1:2">
      <c r="A5083" s="1">
        <v>636</v>
      </c>
      <c r="B5083">
        <v>1152.6925764582122</v>
      </c>
    </row>
    <row r="5084" spans="1:2">
      <c r="A5084" s="1">
        <v>636</v>
      </c>
      <c r="B5084">
        <v>273.92076777272047</v>
      </c>
    </row>
    <row r="5085" spans="1:2">
      <c r="A5085" s="1">
        <v>636</v>
      </c>
      <c r="B5085">
        <v>671.67690995139105</v>
      </c>
    </row>
    <row r="5086" spans="1:2">
      <c r="A5086" s="1">
        <v>637</v>
      </c>
      <c r="B5086">
        <v>1559.3539332714688</v>
      </c>
    </row>
    <row r="5087" spans="1:2">
      <c r="A5087" s="1">
        <v>637</v>
      </c>
      <c r="B5087">
        <v>1335.2668472346961</v>
      </c>
    </row>
    <row r="5088" spans="1:2">
      <c r="A5088" s="1">
        <v>637</v>
      </c>
      <c r="B5088">
        <v>2557.6815969975905</v>
      </c>
    </row>
    <row r="5089" spans="1:2">
      <c r="A5089" s="1">
        <v>637</v>
      </c>
      <c r="B5089">
        <v>234.40667972306764</v>
      </c>
    </row>
    <row r="5090" spans="1:2">
      <c r="A5090" s="1">
        <v>637</v>
      </c>
      <c r="B5090">
        <v>618.16916346201936</v>
      </c>
    </row>
    <row r="5091" spans="1:2">
      <c r="A5091" s="1">
        <v>637</v>
      </c>
      <c r="B5091">
        <v>1559.3539332714688</v>
      </c>
    </row>
    <row r="5092" spans="1:2">
      <c r="A5092" s="1">
        <v>637</v>
      </c>
      <c r="B5092">
        <v>1335.2668472346961</v>
      </c>
    </row>
    <row r="5093" spans="1:2">
      <c r="A5093" s="1">
        <v>637</v>
      </c>
      <c r="B5093">
        <v>2557.6815969975905</v>
      </c>
    </row>
    <row r="5094" spans="1:2">
      <c r="A5094" s="1">
        <v>637</v>
      </c>
      <c r="B5094">
        <v>234.40667972306764</v>
      </c>
    </row>
    <row r="5095" spans="1:2">
      <c r="A5095" s="1">
        <v>637</v>
      </c>
      <c r="B5095">
        <v>234.40667972306764</v>
      </c>
    </row>
    <row r="5096" spans="1:2">
      <c r="A5096" s="1">
        <v>637</v>
      </c>
      <c r="B5096">
        <v>234.40667972306764</v>
      </c>
    </row>
    <row r="5097" spans="1:2">
      <c r="A5097" s="1">
        <v>637</v>
      </c>
      <c r="B5097">
        <v>234.40667972306764</v>
      </c>
    </row>
    <row r="5098" spans="1:2">
      <c r="A5098" s="1">
        <v>637</v>
      </c>
      <c r="B5098">
        <v>618.16916346201936</v>
      </c>
    </row>
    <row r="5099" spans="1:2">
      <c r="A5099" s="1">
        <v>638</v>
      </c>
      <c r="B5099">
        <v>1039.7532285556251</v>
      </c>
    </row>
    <row r="5100" spans="1:2">
      <c r="A5100" s="1">
        <v>638</v>
      </c>
      <c r="B5100">
        <v>213.88201319026487</v>
      </c>
    </row>
    <row r="5101" spans="1:2">
      <c r="A5101" s="1">
        <v>638</v>
      </c>
      <c r="B5101">
        <v>218.4770378022026</v>
      </c>
    </row>
    <row r="5102" spans="1:2">
      <c r="A5102" s="1">
        <v>638</v>
      </c>
      <c r="B5102">
        <v>816.67188987984662</v>
      </c>
    </row>
    <row r="5103" spans="1:2">
      <c r="A5103" s="1">
        <v>638</v>
      </c>
      <c r="B5103">
        <v>1039.7532285556251</v>
      </c>
    </row>
    <row r="5104" spans="1:2">
      <c r="A5104" s="1">
        <v>638</v>
      </c>
      <c r="B5104">
        <v>387.94600618782965</v>
      </c>
    </row>
    <row r="5105" spans="1:2">
      <c r="A5105" s="1">
        <v>639</v>
      </c>
      <c r="B5105">
        <v>626.93616190213766</v>
      </c>
    </row>
    <row r="5106" spans="1:2">
      <c r="A5106" s="1">
        <v>639</v>
      </c>
      <c r="B5106">
        <v>644.92395579475533</v>
      </c>
    </row>
    <row r="5107" spans="1:2">
      <c r="A5107" s="1">
        <v>639</v>
      </c>
      <c r="B5107">
        <v>1027.6357194921761</v>
      </c>
    </row>
    <row r="5108" spans="1:2">
      <c r="A5108" s="1">
        <v>639</v>
      </c>
      <c r="B5108">
        <v>626.93616190213766</v>
      </c>
    </row>
    <row r="5109" spans="1:2">
      <c r="A5109" s="1">
        <v>639</v>
      </c>
      <c r="B5109">
        <v>271.29683360650813</v>
      </c>
    </row>
    <row r="5110" spans="1:2">
      <c r="A5110" s="1">
        <v>639</v>
      </c>
      <c r="B5110">
        <v>644.92395579475533</v>
      </c>
    </row>
    <row r="5111" spans="1:2">
      <c r="A5111" s="1">
        <v>639</v>
      </c>
      <c r="B5111">
        <v>1027.6357194921761</v>
      </c>
    </row>
    <row r="5112" spans="1:2">
      <c r="A5112" s="1">
        <v>640</v>
      </c>
      <c r="B5112">
        <v>2557.6815969975905</v>
      </c>
    </row>
    <row r="5113" spans="1:2">
      <c r="A5113" s="1">
        <v>640</v>
      </c>
      <c r="B5113">
        <v>2557.6815969975905</v>
      </c>
    </row>
    <row r="5114" spans="1:2">
      <c r="A5114" s="1">
        <v>640</v>
      </c>
      <c r="B5114">
        <v>1308.0171279648341</v>
      </c>
    </row>
    <row r="5115" spans="1:2">
      <c r="A5115" s="1">
        <v>641</v>
      </c>
      <c r="B5115">
        <v>2252.117657896712</v>
      </c>
    </row>
    <row r="5116" spans="1:2">
      <c r="A5116" s="1">
        <v>641</v>
      </c>
      <c r="B5116">
        <v>1164.790469756108</v>
      </c>
    </row>
    <row r="5117" spans="1:2">
      <c r="A5117" s="1">
        <v>641</v>
      </c>
      <c r="B5117">
        <v>1027.6357194921761</v>
      </c>
    </row>
    <row r="5118" spans="1:2">
      <c r="A5118" s="1">
        <v>641</v>
      </c>
      <c r="B5118">
        <v>528.82520446322849</v>
      </c>
    </row>
    <row r="5119" spans="1:2">
      <c r="A5119" s="1">
        <v>641</v>
      </c>
      <c r="B5119">
        <v>2252.117657896712</v>
      </c>
    </row>
    <row r="5120" spans="1:2">
      <c r="A5120" s="1">
        <v>641</v>
      </c>
      <c r="B5120">
        <v>819.55014121082502</v>
      </c>
    </row>
    <row r="5121" spans="1:2">
      <c r="A5121" s="1">
        <v>641</v>
      </c>
      <c r="B5121">
        <v>1164.790469756108</v>
      </c>
    </row>
    <row r="5122" spans="1:2">
      <c r="A5122" s="1">
        <v>641</v>
      </c>
      <c r="B5122">
        <v>1027.6357194921761</v>
      </c>
    </row>
    <row r="5123" spans="1:2">
      <c r="A5123" s="1">
        <v>641</v>
      </c>
      <c r="B5123">
        <v>528.82520446322849</v>
      </c>
    </row>
    <row r="5124" spans="1:2">
      <c r="A5124" s="1">
        <v>642</v>
      </c>
      <c r="B5124">
        <v>0</v>
      </c>
    </row>
    <row r="5125" spans="1:2">
      <c r="A5125" s="1">
        <v>642</v>
      </c>
      <c r="B5125">
        <v>1749.9085694532764</v>
      </c>
    </row>
    <row r="5126" spans="1:2">
      <c r="A5126" s="1">
        <v>642</v>
      </c>
      <c r="B5126">
        <v>932.39529608533803</v>
      </c>
    </row>
    <row r="5127" spans="1:2">
      <c r="A5127" s="1">
        <v>642</v>
      </c>
      <c r="B5127">
        <v>631.13776278572243</v>
      </c>
    </row>
    <row r="5128" spans="1:2">
      <c r="A5128" s="1">
        <v>642</v>
      </c>
      <c r="B5128">
        <v>271.29683360650813</v>
      </c>
    </row>
    <row r="5129" spans="1:2">
      <c r="A5129" s="1">
        <v>642</v>
      </c>
      <c r="B5129">
        <v>631.13776278572243</v>
      </c>
    </row>
    <row r="5130" spans="1:2">
      <c r="A5130" s="1">
        <v>642</v>
      </c>
      <c r="B5130">
        <v>0</v>
      </c>
    </row>
    <row r="5131" spans="1:2">
      <c r="A5131" s="1">
        <v>642</v>
      </c>
      <c r="B5131">
        <v>1749.9085694532764</v>
      </c>
    </row>
    <row r="5132" spans="1:2">
      <c r="A5132" s="1">
        <v>642</v>
      </c>
      <c r="B5132">
        <v>932.39529608533803</v>
      </c>
    </row>
    <row r="5133" spans="1:2">
      <c r="A5133" s="1">
        <v>642</v>
      </c>
      <c r="B5133">
        <v>631.13776278572243</v>
      </c>
    </row>
    <row r="5134" spans="1:2">
      <c r="A5134" s="1">
        <v>642</v>
      </c>
      <c r="B5134">
        <v>271.29683360650813</v>
      </c>
    </row>
    <row r="5135" spans="1:2">
      <c r="A5135" s="1">
        <v>642</v>
      </c>
      <c r="B5135">
        <v>631.13776278572243</v>
      </c>
    </row>
    <row r="5136" spans="1:2">
      <c r="A5136" s="1">
        <v>642</v>
      </c>
      <c r="B5136">
        <v>23.991263090866738</v>
      </c>
    </row>
    <row r="5137" spans="1:2">
      <c r="A5137" s="1">
        <v>642</v>
      </c>
      <c r="B5137">
        <v>536.29928891216844</v>
      </c>
    </row>
    <row r="5138" spans="1:2">
      <c r="A5138" s="1">
        <v>642</v>
      </c>
      <c r="B5138">
        <v>913.30475090281868</v>
      </c>
    </row>
    <row r="5139" spans="1:2">
      <c r="A5139" s="1">
        <v>642</v>
      </c>
      <c r="B5139">
        <v>1784.4924252242545</v>
      </c>
    </row>
    <row r="5140" spans="1:2">
      <c r="A5140" s="1">
        <v>643</v>
      </c>
      <c r="B5140">
        <v>598.89727542183152</v>
      </c>
    </row>
    <row r="5141" spans="1:2">
      <c r="A5141" s="1">
        <v>643</v>
      </c>
      <c r="B5141">
        <v>1596.7377003791921</v>
      </c>
    </row>
    <row r="5142" spans="1:2">
      <c r="A5142" s="1">
        <v>643</v>
      </c>
      <c r="B5142">
        <v>631.13776278572243</v>
      </c>
    </row>
    <row r="5143" spans="1:2">
      <c r="A5143" s="1">
        <v>643</v>
      </c>
      <c r="B5143">
        <v>213.88201319026487</v>
      </c>
    </row>
    <row r="5144" spans="1:2">
      <c r="A5144" s="1">
        <v>643</v>
      </c>
      <c r="B5144">
        <v>2563.4454416891426</v>
      </c>
    </row>
    <row r="5145" spans="1:2">
      <c r="A5145" s="1">
        <v>643</v>
      </c>
      <c r="B5145">
        <v>598.89727542183152</v>
      </c>
    </row>
    <row r="5146" spans="1:2">
      <c r="A5146" s="1">
        <v>643</v>
      </c>
      <c r="B5146">
        <v>1596.7377003791921</v>
      </c>
    </row>
    <row r="5147" spans="1:2">
      <c r="A5147" s="1">
        <v>644</v>
      </c>
      <c r="B5147">
        <v>1277.6615116971607</v>
      </c>
    </row>
    <row r="5148" spans="1:2">
      <c r="A5148" s="1">
        <v>644</v>
      </c>
      <c r="B5148">
        <v>1115.3477614810633</v>
      </c>
    </row>
    <row r="5149" spans="1:2">
      <c r="A5149" s="1">
        <v>644</v>
      </c>
      <c r="B5149">
        <v>1094.2188570348155</v>
      </c>
    </row>
    <row r="5150" spans="1:2">
      <c r="A5150" s="1">
        <v>644</v>
      </c>
      <c r="B5150">
        <v>0</v>
      </c>
    </row>
    <row r="5151" spans="1:2">
      <c r="A5151" s="1">
        <v>644</v>
      </c>
      <c r="B5151">
        <v>1277.6615116971607</v>
      </c>
    </row>
    <row r="5152" spans="1:2">
      <c r="A5152" s="1">
        <v>644</v>
      </c>
      <c r="B5152">
        <v>1115.3477614810633</v>
      </c>
    </row>
    <row r="5153" spans="1:2">
      <c r="A5153" s="1">
        <v>644</v>
      </c>
      <c r="B5153">
        <v>1094.2188570348155</v>
      </c>
    </row>
    <row r="5154" spans="1:2">
      <c r="A5154" s="1">
        <v>644</v>
      </c>
      <c r="B5154">
        <v>787.38508188321043</v>
      </c>
    </row>
    <row r="5155" spans="1:2">
      <c r="A5155" s="1">
        <v>644</v>
      </c>
      <c r="B5155">
        <v>0</v>
      </c>
    </row>
    <row r="5156" spans="1:2">
      <c r="A5156" s="1">
        <v>645</v>
      </c>
      <c r="B5156">
        <v>1962.7512492990188</v>
      </c>
    </row>
    <row r="5157" spans="1:2">
      <c r="A5157" s="1">
        <v>645</v>
      </c>
      <c r="B5157">
        <v>1732.6018605174759</v>
      </c>
    </row>
    <row r="5158" spans="1:2">
      <c r="A5158" s="1">
        <v>645</v>
      </c>
      <c r="B5158">
        <v>827.47517509603438</v>
      </c>
    </row>
    <row r="5159" spans="1:2">
      <c r="A5159" s="1">
        <v>645</v>
      </c>
      <c r="B5159">
        <v>16.055214616581626</v>
      </c>
    </row>
    <row r="5160" spans="1:2">
      <c r="A5160" s="1">
        <v>645</v>
      </c>
      <c r="B5160">
        <v>506.48713908370775</v>
      </c>
    </row>
    <row r="5161" spans="1:2">
      <c r="A5161" s="1">
        <v>645</v>
      </c>
      <c r="B5161">
        <v>1962.7512492990188</v>
      </c>
    </row>
    <row r="5162" spans="1:2">
      <c r="A5162" s="1">
        <v>645</v>
      </c>
      <c r="B5162">
        <v>1732.6018605174759</v>
      </c>
    </row>
    <row r="5163" spans="1:2">
      <c r="A5163" s="1">
        <v>645</v>
      </c>
      <c r="B5163">
        <v>827.47517509603438</v>
      </c>
    </row>
    <row r="5164" spans="1:2">
      <c r="A5164" s="1">
        <v>645</v>
      </c>
      <c r="B5164">
        <v>387.69827973772743</v>
      </c>
    </row>
    <row r="5165" spans="1:2">
      <c r="A5165" s="1">
        <v>645</v>
      </c>
      <c r="B5165">
        <v>16.055214616581626</v>
      </c>
    </row>
    <row r="5166" spans="1:2">
      <c r="A5166" s="1">
        <v>645</v>
      </c>
      <c r="B5166">
        <v>506.48713908370775</v>
      </c>
    </row>
    <row r="5167" spans="1:2">
      <c r="A5167" s="1">
        <v>646</v>
      </c>
      <c r="B5167">
        <v>1221.6404513081991</v>
      </c>
    </row>
    <row r="5168" spans="1:2">
      <c r="A5168" s="1">
        <v>646</v>
      </c>
      <c r="B5168">
        <v>832.19145880516771</v>
      </c>
    </row>
    <row r="5169" spans="1:2">
      <c r="A5169" s="1">
        <v>646</v>
      </c>
      <c r="B5169">
        <v>358.19102992613273</v>
      </c>
    </row>
    <row r="5170" spans="1:2">
      <c r="A5170" s="1">
        <v>646</v>
      </c>
      <c r="B5170">
        <v>939.22367375973272</v>
      </c>
    </row>
    <row r="5171" spans="1:2">
      <c r="A5171" s="1">
        <v>646</v>
      </c>
      <c r="B5171">
        <v>874.73640574576132</v>
      </c>
    </row>
    <row r="5172" spans="1:2">
      <c r="A5172" s="1">
        <v>646</v>
      </c>
      <c r="B5172">
        <v>1221.6404513081991</v>
      </c>
    </row>
    <row r="5173" spans="1:2">
      <c r="A5173" s="1">
        <v>646</v>
      </c>
      <c r="B5173">
        <v>832.19145880516771</v>
      </c>
    </row>
    <row r="5174" spans="1:2">
      <c r="A5174" s="1">
        <v>646</v>
      </c>
      <c r="B5174">
        <v>864.48528444828764</v>
      </c>
    </row>
    <row r="5175" spans="1:2">
      <c r="A5175" s="1">
        <v>646</v>
      </c>
      <c r="B5175">
        <v>358.19102992613273</v>
      </c>
    </row>
    <row r="5176" spans="1:2">
      <c r="A5176" s="1">
        <v>646</v>
      </c>
      <c r="B5176">
        <v>939.22367375973272</v>
      </c>
    </row>
    <row r="5177" spans="1:2">
      <c r="A5177" s="1">
        <v>646</v>
      </c>
      <c r="B5177">
        <v>874.73640574576132</v>
      </c>
    </row>
    <row r="5178" spans="1:2">
      <c r="A5178" s="1">
        <v>647</v>
      </c>
      <c r="B5178">
        <v>333.81099812316791</v>
      </c>
    </row>
    <row r="5179" spans="1:2">
      <c r="A5179" s="1">
        <v>647</v>
      </c>
      <c r="B5179">
        <v>1335.2668472346961</v>
      </c>
    </row>
    <row r="5180" spans="1:2">
      <c r="A5180" s="1">
        <v>647</v>
      </c>
      <c r="B5180">
        <v>478.34788548718547</v>
      </c>
    </row>
    <row r="5181" spans="1:2">
      <c r="A5181" s="1">
        <v>647</v>
      </c>
      <c r="B5181">
        <v>455.0392208742656</v>
      </c>
    </row>
    <row r="5182" spans="1:2">
      <c r="A5182" s="1">
        <v>647</v>
      </c>
      <c r="B5182">
        <v>333.81099812316791</v>
      </c>
    </row>
    <row r="5183" spans="1:2">
      <c r="A5183" s="1">
        <v>648</v>
      </c>
      <c r="B5183">
        <v>385.38322978374134</v>
      </c>
    </row>
    <row r="5184" spans="1:2">
      <c r="A5184" s="1">
        <v>648</v>
      </c>
      <c r="B5184">
        <v>595.3831408030328</v>
      </c>
    </row>
    <row r="5185" spans="1:2">
      <c r="A5185" s="1">
        <v>648</v>
      </c>
      <c r="B5185">
        <v>781.80137297070644</v>
      </c>
    </row>
    <row r="5186" spans="1:2">
      <c r="A5186" s="1">
        <v>648</v>
      </c>
      <c r="B5186">
        <v>385.38322978374134</v>
      </c>
    </row>
    <row r="5187" spans="1:2">
      <c r="A5187" s="1">
        <v>648</v>
      </c>
      <c r="B5187">
        <v>2557.6815969975905</v>
      </c>
    </row>
    <row r="5188" spans="1:2">
      <c r="A5188" s="1">
        <v>648</v>
      </c>
      <c r="B5188">
        <v>1559.3539332714688</v>
      </c>
    </row>
    <row r="5189" spans="1:2">
      <c r="A5189" s="1">
        <v>648</v>
      </c>
      <c r="B5189">
        <v>595.3831408030328</v>
      </c>
    </row>
    <row r="5190" spans="1:2">
      <c r="A5190" s="1">
        <v>648</v>
      </c>
      <c r="B5190">
        <v>781.80137297070644</v>
      </c>
    </row>
    <row r="5191" spans="1:2">
      <c r="A5191" s="1">
        <v>649</v>
      </c>
      <c r="B5191">
        <v>671.67690995139105</v>
      </c>
    </row>
    <row r="5192" spans="1:2">
      <c r="A5192" s="1">
        <v>649</v>
      </c>
      <c r="B5192">
        <v>681.43438290066319</v>
      </c>
    </row>
    <row r="5193" spans="1:2">
      <c r="A5193" s="1">
        <v>649</v>
      </c>
      <c r="B5193">
        <v>2223.0768886118617</v>
      </c>
    </row>
    <row r="5194" spans="1:2">
      <c r="A5194" s="1">
        <v>649</v>
      </c>
      <c r="B5194">
        <v>2346.7033319815855</v>
      </c>
    </row>
    <row r="5195" spans="1:2">
      <c r="A5195" s="1">
        <v>649</v>
      </c>
      <c r="B5195">
        <v>671.67690995139105</v>
      </c>
    </row>
    <row r="5196" spans="1:2">
      <c r="A5196" s="1">
        <v>649</v>
      </c>
      <c r="B5196">
        <v>681.43438290066319</v>
      </c>
    </row>
    <row r="5197" spans="1:2">
      <c r="A5197" s="1">
        <v>649</v>
      </c>
      <c r="B5197">
        <v>2223.0768886118617</v>
      </c>
    </row>
    <row r="5198" spans="1:2">
      <c r="A5198" s="1">
        <v>649</v>
      </c>
      <c r="B5198">
        <v>2346.7033319815855</v>
      </c>
    </row>
    <row r="5199" spans="1:2">
      <c r="A5199" s="1">
        <v>650</v>
      </c>
      <c r="B5199">
        <v>0</v>
      </c>
    </row>
    <row r="5200" spans="1:2">
      <c r="A5200" s="1">
        <v>650</v>
      </c>
      <c r="B5200">
        <v>832.19145880516771</v>
      </c>
    </row>
    <row r="5201" spans="1:2">
      <c r="A5201" s="1">
        <v>650</v>
      </c>
      <c r="B5201">
        <v>539.90788361455338</v>
      </c>
    </row>
    <row r="5202" spans="1:2">
      <c r="A5202" s="1">
        <v>650</v>
      </c>
      <c r="B5202">
        <v>2283.3607217509061</v>
      </c>
    </row>
    <row r="5203" spans="1:2">
      <c r="A5203" s="1">
        <v>650</v>
      </c>
      <c r="B5203">
        <v>2518.0481878499263</v>
      </c>
    </row>
    <row r="5204" spans="1:2">
      <c r="A5204" s="1">
        <v>650</v>
      </c>
      <c r="B5204">
        <v>1732.6018605174759</v>
      </c>
    </row>
    <row r="5205" spans="1:2">
      <c r="A5205" s="1">
        <v>650</v>
      </c>
      <c r="B5205">
        <v>0</v>
      </c>
    </row>
    <row r="5206" spans="1:2">
      <c r="A5206" s="1">
        <v>650</v>
      </c>
      <c r="B5206">
        <v>832.19145880516771</v>
      </c>
    </row>
    <row r="5207" spans="1:2">
      <c r="A5207" s="1">
        <v>650</v>
      </c>
      <c r="B5207">
        <v>539.90788361455338</v>
      </c>
    </row>
    <row r="5208" spans="1:2">
      <c r="A5208" s="1">
        <v>650</v>
      </c>
      <c r="B5208">
        <v>2283.3607217509061</v>
      </c>
    </row>
    <row r="5209" spans="1:2">
      <c r="A5209" s="1">
        <v>650</v>
      </c>
      <c r="B5209">
        <v>2518.0481878499263</v>
      </c>
    </row>
    <row r="5210" spans="1:2">
      <c r="A5210" s="1">
        <v>650</v>
      </c>
      <c r="B5210">
        <v>1732.6018605174759</v>
      </c>
    </row>
    <row r="5211" spans="1:2">
      <c r="A5211" s="1">
        <v>650</v>
      </c>
      <c r="B5211">
        <v>626.93616190213766</v>
      </c>
    </row>
    <row r="5212" spans="1:2">
      <c r="A5212" s="1">
        <v>651</v>
      </c>
      <c r="B5212">
        <v>1163.9658973384239</v>
      </c>
    </row>
    <row r="5213" spans="1:2">
      <c r="A5213" s="1">
        <v>651</v>
      </c>
      <c r="B5213">
        <v>1163.9658973384239</v>
      </c>
    </row>
    <row r="5214" spans="1:2">
      <c r="A5214" s="1">
        <v>651</v>
      </c>
      <c r="B5214">
        <v>2557.6815969975905</v>
      </c>
    </row>
    <row r="5215" spans="1:2">
      <c r="A5215" s="1">
        <v>652</v>
      </c>
      <c r="B5215">
        <v>1457.9041526944084</v>
      </c>
    </row>
    <row r="5216" spans="1:2">
      <c r="A5216" s="1">
        <v>652</v>
      </c>
      <c r="B5216">
        <v>2287.2033134348221</v>
      </c>
    </row>
    <row r="5217" spans="1:2">
      <c r="A5217" s="1">
        <v>652</v>
      </c>
      <c r="B5217">
        <v>1346.6619347608603</v>
      </c>
    </row>
    <row r="5218" spans="1:2">
      <c r="A5218" s="1">
        <v>652</v>
      </c>
      <c r="B5218">
        <v>1603.120326778105</v>
      </c>
    </row>
    <row r="5219" spans="1:2">
      <c r="A5219" s="1">
        <v>652</v>
      </c>
      <c r="B5219">
        <v>1457.9041526944084</v>
      </c>
    </row>
    <row r="5220" spans="1:2">
      <c r="A5220" s="1">
        <v>652</v>
      </c>
      <c r="B5220">
        <v>2287.2033134348221</v>
      </c>
    </row>
    <row r="5221" spans="1:2">
      <c r="A5221" s="1">
        <v>652</v>
      </c>
      <c r="B5221">
        <v>1346.6619347608603</v>
      </c>
    </row>
    <row r="5222" spans="1:2">
      <c r="A5222" s="1">
        <v>652</v>
      </c>
      <c r="B5222">
        <v>1603.120326778105</v>
      </c>
    </row>
    <row r="5223" spans="1:2">
      <c r="A5223" s="1">
        <v>652</v>
      </c>
      <c r="B5223">
        <v>1559.3539332714688</v>
      </c>
    </row>
    <row r="5224" spans="1:2">
      <c r="A5224" s="1">
        <v>652</v>
      </c>
      <c r="B5224">
        <v>1608.1443111308013</v>
      </c>
    </row>
    <row r="5225" spans="1:2">
      <c r="A5225" s="1">
        <v>652</v>
      </c>
      <c r="B5225">
        <v>1608.1443111308013</v>
      </c>
    </row>
    <row r="5226" spans="1:2">
      <c r="A5226" s="1">
        <v>653</v>
      </c>
      <c r="B5226">
        <v>1163.9658973384239</v>
      </c>
    </row>
    <row r="5227" spans="1:2">
      <c r="A5227" s="1">
        <v>653</v>
      </c>
      <c r="B5227">
        <v>1357.7398956408636</v>
      </c>
    </row>
    <row r="5228" spans="1:2">
      <c r="A5228" s="1">
        <v>653</v>
      </c>
      <c r="B5228">
        <v>621.25724951685515</v>
      </c>
    </row>
    <row r="5229" spans="1:2">
      <c r="A5229" s="1">
        <v>653</v>
      </c>
      <c r="B5229">
        <v>739.73869323594329</v>
      </c>
    </row>
    <row r="5230" spans="1:2">
      <c r="A5230" s="1">
        <v>653</v>
      </c>
      <c r="B5230">
        <v>221.98855560560855</v>
      </c>
    </row>
    <row r="5231" spans="1:2">
      <c r="A5231" s="1">
        <v>653</v>
      </c>
      <c r="B5231">
        <v>1163.9658973384239</v>
      </c>
    </row>
    <row r="5232" spans="1:2">
      <c r="A5232" s="1">
        <v>653</v>
      </c>
      <c r="B5232">
        <v>1357.7398956408636</v>
      </c>
    </row>
    <row r="5233" spans="1:2">
      <c r="A5233" s="1">
        <v>653</v>
      </c>
      <c r="B5233">
        <v>621.25724951685515</v>
      </c>
    </row>
    <row r="5234" spans="1:2">
      <c r="A5234" s="1">
        <v>653</v>
      </c>
      <c r="B5234">
        <v>1749.9085694532764</v>
      </c>
    </row>
    <row r="5235" spans="1:2">
      <c r="A5235" s="1">
        <v>653</v>
      </c>
      <c r="B5235">
        <v>1531.9292591796423</v>
      </c>
    </row>
    <row r="5236" spans="1:2">
      <c r="A5236" s="1">
        <v>653</v>
      </c>
      <c r="B5236">
        <v>24.785510525585629</v>
      </c>
    </row>
    <row r="5237" spans="1:2">
      <c r="A5237" s="1">
        <v>653</v>
      </c>
      <c r="B5237">
        <v>819.55014121082502</v>
      </c>
    </row>
    <row r="5238" spans="1:2">
      <c r="A5238" s="1">
        <v>653</v>
      </c>
      <c r="B5238">
        <v>913.30475090281868</v>
      </c>
    </row>
    <row r="5239" spans="1:2">
      <c r="A5239" s="1">
        <v>653</v>
      </c>
      <c r="B5239">
        <v>739.73869323594329</v>
      </c>
    </row>
    <row r="5240" spans="1:2">
      <c r="A5240" s="1">
        <v>653</v>
      </c>
      <c r="B5240">
        <v>221.98855560560855</v>
      </c>
    </row>
    <row r="5241" spans="1:2">
      <c r="A5241" s="1">
        <v>653</v>
      </c>
      <c r="B5241">
        <v>1332.1299234507335</v>
      </c>
    </row>
    <row r="5242" spans="1:2">
      <c r="A5242" s="1">
        <v>653</v>
      </c>
      <c r="B5242">
        <v>0</v>
      </c>
    </row>
    <row r="5243" spans="1:2">
      <c r="A5243" s="1">
        <v>654</v>
      </c>
      <c r="B5243">
        <v>677.08411048300673</v>
      </c>
    </row>
    <row r="5244" spans="1:2">
      <c r="A5244" s="1">
        <v>654</v>
      </c>
      <c r="B5244">
        <v>789.67145717812559</v>
      </c>
    </row>
    <row r="5245" spans="1:2">
      <c r="A5245" s="1">
        <v>654</v>
      </c>
      <c r="B5245">
        <v>2366.4642849805532</v>
      </c>
    </row>
    <row r="5246" spans="1:2">
      <c r="A5246" s="1">
        <v>654</v>
      </c>
      <c r="B5246">
        <v>677.08411048300673</v>
      </c>
    </row>
    <row r="5247" spans="1:2">
      <c r="A5247" s="1">
        <v>654</v>
      </c>
      <c r="B5247">
        <v>789.67145717812559</v>
      </c>
    </row>
    <row r="5248" spans="1:2">
      <c r="A5248" s="1">
        <v>654</v>
      </c>
      <c r="B5248">
        <v>387.69827973772743</v>
      </c>
    </row>
    <row r="5249" spans="1:2">
      <c r="A5249" s="1">
        <v>654</v>
      </c>
      <c r="B5249">
        <v>1608.1443111308013</v>
      </c>
    </row>
    <row r="5250" spans="1:2">
      <c r="A5250" s="1">
        <v>654</v>
      </c>
      <c r="B5250">
        <v>2499.1374799342921</v>
      </c>
    </row>
    <row r="5251" spans="1:2">
      <c r="A5251" s="1">
        <v>654</v>
      </c>
      <c r="B5251">
        <v>213.88201319026487</v>
      </c>
    </row>
    <row r="5252" spans="1:2">
      <c r="A5252" s="1">
        <v>654</v>
      </c>
      <c r="B5252">
        <v>387.69827973772743</v>
      </c>
    </row>
    <row r="5253" spans="1:2">
      <c r="A5253" s="1">
        <v>654</v>
      </c>
      <c r="B5253">
        <v>626.93616190213766</v>
      </c>
    </row>
    <row r="5254" spans="1:2">
      <c r="A5254" s="1">
        <v>654</v>
      </c>
      <c r="B5254">
        <v>2366.4642849805532</v>
      </c>
    </row>
    <row r="5255" spans="1:2">
      <c r="A5255" s="1">
        <v>655</v>
      </c>
      <c r="B5255">
        <v>1258.1615153084038</v>
      </c>
    </row>
    <row r="5256" spans="1:2">
      <c r="A5256" s="1">
        <v>655</v>
      </c>
      <c r="B5256">
        <v>1258.1615153084038</v>
      </c>
    </row>
    <row r="5257" spans="1:2">
      <c r="A5257" s="1">
        <v>655</v>
      </c>
      <c r="B5257">
        <v>23.991263090866738</v>
      </c>
    </row>
    <row r="5258" spans="1:2">
      <c r="A5258" s="1">
        <v>655</v>
      </c>
      <c r="B5258">
        <v>213.88201319026487</v>
      </c>
    </row>
    <row r="5259" spans="1:2">
      <c r="A5259" s="1">
        <v>655</v>
      </c>
      <c r="B5259">
        <v>387.69827973772743</v>
      </c>
    </row>
    <row r="5260" spans="1:2">
      <c r="A5260" s="1">
        <v>655</v>
      </c>
      <c r="B5260">
        <v>218.4770378022026</v>
      </c>
    </row>
    <row r="5261" spans="1:2">
      <c r="A5261" s="1">
        <v>655</v>
      </c>
      <c r="B5261">
        <v>816.67188987984662</v>
      </c>
    </row>
    <row r="5262" spans="1:2">
      <c r="A5262" s="1">
        <v>655</v>
      </c>
      <c r="B5262">
        <v>621.25724951685515</v>
      </c>
    </row>
    <row r="5263" spans="1:2">
      <c r="A5263" s="1">
        <v>655</v>
      </c>
      <c r="B5263">
        <v>536.29928891216844</v>
      </c>
    </row>
    <row r="5264" spans="1:2">
      <c r="A5264" s="1">
        <v>655</v>
      </c>
      <c r="B5264">
        <v>1559.3539332714688</v>
      </c>
    </row>
    <row r="5265" spans="1:2">
      <c r="A5265" s="1">
        <v>655</v>
      </c>
      <c r="B5265">
        <v>23.991263090866738</v>
      </c>
    </row>
    <row r="5266" spans="1:2">
      <c r="A5266" s="1">
        <v>655</v>
      </c>
      <c r="B5266">
        <v>819.55014121082502</v>
      </c>
    </row>
    <row r="5267" spans="1:2">
      <c r="A5267" s="1">
        <v>655</v>
      </c>
      <c r="B5267">
        <v>2557.6815969975905</v>
      </c>
    </row>
    <row r="5268" spans="1:2">
      <c r="A5268" s="1">
        <v>655</v>
      </c>
      <c r="B5268">
        <v>387.69827973772743</v>
      </c>
    </row>
    <row r="5269" spans="1:2">
      <c r="A5269" s="1">
        <v>655</v>
      </c>
      <c r="B5269">
        <v>819.55014121082502</v>
      </c>
    </row>
    <row r="5270" spans="1:2">
      <c r="A5270" s="1">
        <v>656</v>
      </c>
      <c r="B5270">
        <v>864.48528444828764</v>
      </c>
    </row>
    <row r="5271" spans="1:2">
      <c r="A5271" s="1">
        <v>656</v>
      </c>
      <c r="B5271">
        <v>1357.7398956408636</v>
      </c>
    </row>
    <row r="5272" spans="1:2">
      <c r="A5272" s="1">
        <v>656</v>
      </c>
      <c r="B5272">
        <v>853.17927625399295</v>
      </c>
    </row>
    <row r="5273" spans="1:2">
      <c r="A5273" s="1">
        <v>656</v>
      </c>
      <c r="B5273">
        <v>864.48528444828764</v>
      </c>
    </row>
    <row r="5274" spans="1:2">
      <c r="A5274" s="1">
        <v>656</v>
      </c>
      <c r="B5274">
        <v>1357.7398956408636</v>
      </c>
    </row>
    <row r="5275" spans="1:2">
      <c r="A5275" s="1">
        <v>656</v>
      </c>
      <c r="B5275">
        <v>24.785510525585629</v>
      </c>
    </row>
    <row r="5276" spans="1:2">
      <c r="A5276" s="1">
        <v>656</v>
      </c>
      <c r="B5276">
        <v>387.69827973772743</v>
      </c>
    </row>
    <row r="5277" spans="1:2">
      <c r="A5277" s="1">
        <v>656</v>
      </c>
      <c r="B5277">
        <v>1603.120326778105</v>
      </c>
    </row>
    <row r="5278" spans="1:2">
      <c r="A5278" s="1">
        <v>656</v>
      </c>
      <c r="B5278">
        <v>218.4770378022026</v>
      </c>
    </row>
    <row r="5279" spans="1:2">
      <c r="A5279" s="1">
        <v>656</v>
      </c>
      <c r="B5279">
        <v>2557.6815969975905</v>
      </c>
    </row>
    <row r="5280" spans="1:2">
      <c r="A5280" s="1">
        <v>656</v>
      </c>
      <c r="B5280">
        <v>234.40667972306764</v>
      </c>
    </row>
    <row r="5281" spans="1:2">
      <c r="A5281" s="1">
        <v>656</v>
      </c>
      <c r="B5281">
        <v>2585.6682448750626</v>
      </c>
    </row>
    <row r="5282" spans="1:2">
      <c r="A5282" s="1">
        <v>656</v>
      </c>
      <c r="B5282">
        <v>1603.120326778105</v>
      </c>
    </row>
    <row r="5283" spans="1:2">
      <c r="A5283" s="1">
        <v>656</v>
      </c>
      <c r="B5283">
        <v>213.88201319026487</v>
      </c>
    </row>
    <row r="5284" spans="1:2">
      <c r="A5284" s="1">
        <v>656</v>
      </c>
      <c r="B5284">
        <v>536.29928891216844</v>
      </c>
    </row>
    <row r="5285" spans="1:2">
      <c r="A5285" s="1">
        <v>656</v>
      </c>
      <c r="B5285">
        <v>932.39529608533803</v>
      </c>
    </row>
    <row r="5286" spans="1:2">
      <c r="A5286" s="1">
        <v>656</v>
      </c>
      <c r="B5286">
        <v>819.55014121082502</v>
      </c>
    </row>
    <row r="5287" spans="1:2">
      <c r="A5287" s="1">
        <v>656</v>
      </c>
      <c r="B5287">
        <v>218.4770378022026</v>
      </c>
    </row>
    <row r="5288" spans="1:2">
      <c r="A5288" s="1">
        <v>656</v>
      </c>
      <c r="B5288">
        <v>234.40667972306764</v>
      </c>
    </row>
    <row r="5289" spans="1:2">
      <c r="A5289" s="1">
        <v>656</v>
      </c>
      <c r="B5289">
        <v>2563.4454416891426</v>
      </c>
    </row>
    <row r="5290" spans="1:2">
      <c r="A5290" s="1">
        <v>656</v>
      </c>
      <c r="B5290">
        <v>819.55014121082502</v>
      </c>
    </row>
    <row r="5291" spans="1:2">
      <c r="A5291" s="1">
        <v>656</v>
      </c>
      <c r="B5291">
        <v>536.29928891216844</v>
      </c>
    </row>
    <row r="5292" spans="1:2">
      <c r="A5292" s="1">
        <v>656</v>
      </c>
      <c r="B5292">
        <v>1559.3539332714688</v>
      </c>
    </row>
    <row r="5293" spans="1:2">
      <c r="A5293" s="1">
        <v>656</v>
      </c>
      <c r="B5293">
        <v>819.55014121082502</v>
      </c>
    </row>
    <row r="5294" spans="1:2">
      <c r="A5294" s="1">
        <v>656</v>
      </c>
      <c r="B5294">
        <v>631.13776278572243</v>
      </c>
    </row>
    <row r="5295" spans="1:2">
      <c r="A5295" s="1">
        <v>656</v>
      </c>
      <c r="B5295">
        <v>853.17927625399295</v>
      </c>
    </row>
    <row r="5296" spans="1:2">
      <c r="A5296" s="1">
        <v>656</v>
      </c>
      <c r="B5296">
        <v>421.78928112831176</v>
      </c>
    </row>
    <row r="5297" spans="1:2">
      <c r="A5297" s="1">
        <v>657</v>
      </c>
      <c r="B5297">
        <v>768.7240032607134</v>
      </c>
    </row>
    <row r="5298" spans="1:2">
      <c r="A5298" s="1">
        <v>657</v>
      </c>
      <c r="B5298">
        <v>511.76900229035186</v>
      </c>
    </row>
    <row r="5299" spans="1:2">
      <c r="A5299" s="1">
        <v>657</v>
      </c>
      <c r="B5299">
        <v>704.29795401442163</v>
      </c>
    </row>
    <row r="5300" spans="1:2">
      <c r="A5300" s="1">
        <v>657</v>
      </c>
      <c r="B5300">
        <v>511.76900229035186</v>
      </c>
    </row>
    <row r="5301" spans="1:2">
      <c r="A5301" s="1">
        <v>657</v>
      </c>
      <c r="B5301">
        <v>0</v>
      </c>
    </row>
    <row r="5302" spans="1:2">
      <c r="A5302" s="1">
        <v>657</v>
      </c>
      <c r="B5302">
        <v>1378.7996501455284</v>
      </c>
    </row>
    <row r="5303" spans="1:2">
      <c r="A5303" s="1">
        <v>657</v>
      </c>
      <c r="B5303">
        <v>2423.2271819403772</v>
      </c>
    </row>
    <row r="5304" spans="1:2">
      <c r="A5304" s="1">
        <v>657</v>
      </c>
      <c r="B5304">
        <v>2427.7690398201016</v>
      </c>
    </row>
    <row r="5305" spans="1:2">
      <c r="A5305" s="1">
        <v>657</v>
      </c>
      <c r="B5305">
        <v>768.7240032607134</v>
      </c>
    </row>
    <row r="5306" spans="1:2">
      <c r="A5306" s="1">
        <v>657</v>
      </c>
      <c r="B5306">
        <v>511.76900229035186</v>
      </c>
    </row>
    <row r="5307" spans="1:2">
      <c r="A5307" s="1">
        <v>657</v>
      </c>
      <c r="B5307">
        <v>704.29795401442163</v>
      </c>
    </row>
    <row r="5308" spans="1:2">
      <c r="A5308" s="1">
        <v>657</v>
      </c>
      <c r="B5308">
        <v>511.76900229035186</v>
      </c>
    </row>
    <row r="5309" spans="1:2">
      <c r="A5309" s="1">
        <v>657</v>
      </c>
      <c r="B5309">
        <v>0</v>
      </c>
    </row>
    <row r="5310" spans="1:2">
      <c r="A5310" s="1">
        <v>657</v>
      </c>
      <c r="B5310">
        <v>827.47517509603438</v>
      </c>
    </row>
    <row r="5311" spans="1:2">
      <c r="A5311" s="1">
        <v>657</v>
      </c>
      <c r="B5311">
        <v>358.19102992613273</v>
      </c>
    </row>
    <row r="5312" spans="1:2">
      <c r="A5312" s="1">
        <v>657</v>
      </c>
      <c r="B5312">
        <v>24.785510525585629</v>
      </c>
    </row>
    <row r="5313" spans="1:2">
      <c r="A5313" s="1">
        <v>657</v>
      </c>
      <c r="B5313">
        <v>819.55014121082502</v>
      </c>
    </row>
    <row r="5314" spans="1:2">
      <c r="A5314" s="1">
        <v>657</v>
      </c>
      <c r="B5314">
        <v>1749.9085694532764</v>
      </c>
    </row>
    <row r="5315" spans="1:2">
      <c r="A5315" s="1">
        <v>657</v>
      </c>
      <c r="B5315">
        <v>218.4770378022026</v>
      </c>
    </row>
    <row r="5316" spans="1:2">
      <c r="A5316" s="1">
        <v>657</v>
      </c>
      <c r="B5316">
        <v>621.25724951685515</v>
      </c>
    </row>
    <row r="5317" spans="1:2">
      <c r="A5317" s="1">
        <v>657</v>
      </c>
      <c r="B5317">
        <v>536.29928891216844</v>
      </c>
    </row>
    <row r="5318" spans="1:2">
      <c r="A5318" s="1">
        <v>657</v>
      </c>
      <c r="B5318">
        <v>631.13776278572243</v>
      </c>
    </row>
    <row r="5319" spans="1:2">
      <c r="A5319" s="1">
        <v>657</v>
      </c>
      <c r="B5319">
        <v>24.785510525585629</v>
      </c>
    </row>
    <row r="5320" spans="1:2">
      <c r="A5320" s="1">
        <v>657</v>
      </c>
      <c r="B5320">
        <v>1335.2668472346961</v>
      </c>
    </row>
    <row r="5321" spans="1:2">
      <c r="A5321" s="1">
        <v>657</v>
      </c>
      <c r="B5321">
        <v>2585.6682448750626</v>
      </c>
    </row>
    <row r="5322" spans="1:2">
      <c r="A5322" s="1">
        <v>657</v>
      </c>
      <c r="B5322">
        <v>631.13776278572243</v>
      </c>
    </row>
    <row r="5323" spans="1:2">
      <c r="A5323" s="1">
        <v>657</v>
      </c>
      <c r="B5323">
        <v>1308.0171279648341</v>
      </c>
    </row>
    <row r="5324" spans="1:2">
      <c r="A5324" s="1">
        <v>657</v>
      </c>
      <c r="B5324">
        <v>829.07538366595497</v>
      </c>
    </row>
    <row r="5325" spans="1:2">
      <c r="A5325" s="1">
        <v>657</v>
      </c>
      <c r="B5325">
        <v>358.19102992613273</v>
      </c>
    </row>
    <row r="5326" spans="1:2">
      <c r="A5326" s="1">
        <v>657</v>
      </c>
      <c r="B5326">
        <v>1955.3759672402834</v>
      </c>
    </row>
    <row r="5327" spans="1:2">
      <c r="A5327" s="1">
        <v>657</v>
      </c>
      <c r="B5327">
        <v>1378.7996501455284</v>
      </c>
    </row>
    <row r="5328" spans="1:2">
      <c r="A5328" s="1">
        <v>657</v>
      </c>
      <c r="B5328">
        <v>2423.2271819403772</v>
      </c>
    </row>
    <row r="5329" spans="1:2">
      <c r="A5329" s="1">
        <v>657</v>
      </c>
      <c r="B5329">
        <v>2427.7690398201016</v>
      </c>
    </row>
    <row r="5330" spans="1:2">
      <c r="A5330" s="1">
        <v>658</v>
      </c>
      <c r="B5330">
        <v>1074.2216765495241</v>
      </c>
    </row>
    <row r="5331" spans="1:2">
      <c r="A5331" s="1">
        <v>658</v>
      </c>
      <c r="B5331">
        <v>2376.6787950279099</v>
      </c>
    </row>
    <row r="5332" spans="1:2">
      <c r="A5332" s="1">
        <v>658</v>
      </c>
      <c r="B5332">
        <v>23.991263090866738</v>
      </c>
    </row>
    <row r="5333" spans="1:2">
      <c r="A5333" s="1">
        <v>658</v>
      </c>
      <c r="B5333">
        <v>387.69827973772743</v>
      </c>
    </row>
    <row r="5334" spans="1:2">
      <c r="A5334" s="1">
        <v>658</v>
      </c>
      <c r="B5334">
        <v>488.66729057900938</v>
      </c>
    </row>
    <row r="5335" spans="1:2">
      <c r="A5335" s="1">
        <v>658</v>
      </c>
      <c r="B5335">
        <v>731.6692769464554</v>
      </c>
    </row>
    <row r="5336" spans="1:2">
      <c r="A5336" s="1">
        <v>658</v>
      </c>
      <c r="B5336">
        <v>387.89370932599536</v>
      </c>
    </row>
    <row r="5337" spans="1:2">
      <c r="A5337" s="1">
        <v>658</v>
      </c>
      <c r="B5337">
        <v>1074.2216765495241</v>
      </c>
    </row>
    <row r="5338" spans="1:2">
      <c r="A5338" s="1">
        <v>658</v>
      </c>
      <c r="B5338">
        <v>2376.6787950279099</v>
      </c>
    </row>
    <row r="5339" spans="1:2">
      <c r="A5339" s="1">
        <v>658</v>
      </c>
      <c r="B5339">
        <v>23.991263090866738</v>
      </c>
    </row>
    <row r="5340" spans="1:2">
      <c r="A5340" s="1">
        <v>658</v>
      </c>
      <c r="B5340">
        <v>387.69827973772743</v>
      </c>
    </row>
    <row r="5341" spans="1:2">
      <c r="A5341" s="1">
        <v>658</v>
      </c>
      <c r="B5341">
        <v>626.93616190213766</v>
      </c>
    </row>
    <row r="5342" spans="1:2">
      <c r="A5342" s="1">
        <v>658</v>
      </c>
      <c r="B5342">
        <v>1603.120326778105</v>
      </c>
    </row>
    <row r="5343" spans="1:2">
      <c r="A5343" s="1">
        <v>658</v>
      </c>
      <c r="B5343">
        <v>271.29683360650813</v>
      </c>
    </row>
    <row r="5344" spans="1:2">
      <c r="A5344" s="1">
        <v>658</v>
      </c>
      <c r="B5344">
        <v>234.40667972306764</v>
      </c>
    </row>
    <row r="5345" spans="1:2">
      <c r="A5345" s="1">
        <v>658</v>
      </c>
      <c r="B5345">
        <v>816.67188987984662</v>
      </c>
    </row>
    <row r="5346" spans="1:2">
      <c r="A5346" s="1">
        <v>658</v>
      </c>
      <c r="B5346">
        <v>2499.1374799342921</v>
      </c>
    </row>
    <row r="5347" spans="1:2">
      <c r="A5347" s="1">
        <v>658</v>
      </c>
      <c r="B5347">
        <v>24.785510525585629</v>
      </c>
    </row>
    <row r="5348" spans="1:2">
      <c r="A5348" s="1">
        <v>658</v>
      </c>
      <c r="B5348">
        <v>478.34788548718547</v>
      </c>
    </row>
    <row r="5349" spans="1:2">
      <c r="A5349" s="1">
        <v>658</v>
      </c>
      <c r="B5349">
        <v>621.25724951685515</v>
      </c>
    </row>
    <row r="5350" spans="1:2">
      <c r="A5350" s="1">
        <v>658</v>
      </c>
      <c r="B5350">
        <v>1308.0171279648341</v>
      </c>
    </row>
    <row r="5351" spans="1:2">
      <c r="A5351" s="1">
        <v>658</v>
      </c>
      <c r="B5351">
        <v>1559.3539332714688</v>
      </c>
    </row>
    <row r="5352" spans="1:2">
      <c r="A5352" s="1">
        <v>658</v>
      </c>
      <c r="B5352">
        <v>24.785510525585629</v>
      </c>
    </row>
    <row r="5353" spans="1:2">
      <c r="A5353" s="1">
        <v>658</v>
      </c>
      <c r="B5353">
        <v>536.29928891216844</v>
      </c>
    </row>
    <row r="5354" spans="1:2">
      <c r="A5354" s="1">
        <v>658</v>
      </c>
      <c r="B5354">
        <v>1308.0171279648341</v>
      </c>
    </row>
    <row r="5355" spans="1:2">
      <c r="A5355" s="1">
        <v>658</v>
      </c>
      <c r="B5355">
        <v>1559.3539332714688</v>
      </c>
    </row>
    <row r="5356" spans="1:2">
      <c r="A5356" s="1">
        <v>658</v>
      </c>
      <c r="B5356">
        <v>2585.6682448750626</v>
      </c>
    </row>
    <row r="5357" spans="1:2">
      <c r="A5357" s="1">
        <v>658</v>
      </c>
      <c r="B5357">
        <v>387.69827973772743</v>
      </c>
    </row>
    <row r="5358" spans="1:2">
      <c r="A5358" s="1">
        <v>658</v>
      </c>
      <c r="B5358">
        <v>932.39529608533803</v>
      </c>
    </row>
    <row r="5359" spans="1:2">
      <c r="A5359" s="1">
        <v>658</v>
      </c>
      <c r="B5359">
        <v>631.13776278572243</v>
      </c>
    </row>
    <row r="5360" spans="1:2">
      <c r="A5360" s="1">
        <v>658</v>
      </c>
      <c r="B5360">
        <v>24.785510525585629</v>
      </c>
    </row>
    <row r="5361" spans="1:2">
      <c r="A5361" s="1">
        <v>658</v>
      </c>
      <c r="B5361">
        <v>1082.4328337125512</v>
      </c>
    </row>
    <row r="5362" spans="1:2">
      <c r="A5362" s="1">
        <v>658</v>
      </c>
      <c r="B5362">
        <v>829.07538366595497</v>
      </c>
    </row>
    <row r="5363" spans="1:2">
      <c r="A5363" s="1">
        <v>658</v>
      </c>
      <c r="B5363">
        <v>1335.2668472346961</v>
      </c>
    </row>
    <row r="5364" spans="1:2">
      <c r="A5364" s="1">
        <v>658</v>
      </c>
      <c r="B5364">
        <v>488.66729057900938</v>
      </c>
    </row>
    <row r="5365" spans="1:2">
      <c r="A5365" s="1">
        <v>658</v>
      </c>
      <c r="B5365">
        <v>731.6692769464554</v>
      </c>
    </row>
    <row r="5366" spans="1:2">
      <c r="A5366" s="1">
        <v>658</v>
      </c>
      <c r="B5366">
        <v>387.89370932599536</v>
      </c>
    </row>
    <row r="5367" spans="1:2">
      <c r="A5367" s="1">
        <v>658</v>
      </c>
      <c r="B5367">
        <v>539.90788361455338</v>
      </c>
    </row>
    <row r="5368" spans="1:2">
      <c r="A5368" s="1">
        <v>658</v>
      </c>
      <c r="B5368">
        <v>1206.2056096429303</v>
      </c>
    </row>
    <row r="5369" spans="1:2">
      <c r="A5369" s="1">
        <v>659</v>
      </c>
      <c r="B5369">
        <v>1010.5933243735041</v>
      </c>
    </row>
    <row r="5370" spans="1:2">
      <c r="A5370" s="1">
        <v>659</v>
      </c>
      <c r="B5370">
        <v>1324.2932160586579</v>
      </c>
    </row>
    <row r="5371" spans="1:2">
      <c r="A5371" s="1">
        <v>659</v>
      </c>
      <c r="B5371">
        <v>1237.3530041336892</v>
      </c>
    </row>
    <row r="5372" spans="1:2">
      <c r="A5372" s="1">
        <v>659</v>
      </c>
      <c r="B5372">
        <v>819.55014121082502</v>
      </c>
    </row>
    <row r="5373" spans="1:2">
      <c r="A5373" s="1">
        <v>659</v>
      </c>
      <c r="B5373">
        <v>1531.9292591796423</v>
      </c>
    </row>
    <row r="5374" spans="1:2">
      <c r="A5374" s="1">
        <v>659</v>
      </c>
      <c r="B5374">
        <v>1433.6808500804536</v>
      </c>
    </row>
    <row r="5375" spans="1:2">
      <c r="A5375" s="1">
        <v>659</v>
      </c>
      <c r="B5375">
        <v>1010.5933243735041</v>
      </c>
    </row>
    <row r="5376" spans="1:2">
      <c r="A5376" s="1">
        <v>659</v>
      </c>
      <c r="B5376">
        <v>1324.2932160586579</v>
      </c>
    </row>
    <row r="5377" spans="1:2">
      <c r="A5377" s="1">
        <v>659</v>
      </c>
      <c r="B5377">
        <v>1237.3530041336892</v>
      </c>
    </row>
    <row r="5378" spans="1:2">
      <c r="A5378" s="1">
        <v>659</v>
      </c>
      <c r="B5378">
        <v>819.55014121082502</v>
      </c>
    </row>
    <row r="5379" spans="1:2">
      <c r="A5379" s="1">
        <v>659</v>
      </c>
      <c r="B5379">
        <v>1531.9292591796423</v>
      </c>
    </row>
    <row r="5380" spans="1:2">
      <c r="A5380" s="1">
        <v>659</v>
      </c>
      <c r="B5380">
        <v>932.39529608533803</v>
      </c>
    </row>
    <row r="5381" spans="1:2">
      <c r="A5381" s="1">
        <v>659</v>
      </c>
      <c r="B5381">
        <v>819.55014121082502</v>
      </c>
    </row>
    <row r="5382" spans="1:2">
      <c r="A5382" s="1">
        <v>659</v>
      </c>
      <c r="B5382">
        <v>2499.1374799342921</v>
      </c>
    </row>
    <row r="5383" spans="1:2">
      <c r="A5383" s="1">
        <v>659</v>
      </c>
      <c r="B5383">
        <v>939.22367375973272</v>
      </c>
    </row>
    <row r="5384" spans="1:2">
      <c r="A5384" s="1">
        <v>659</v>
      </c>
      <c r="B5384">
        <v>819.55014121082502</v>
      </c>
    </row>
    <row r="5385" spans="1:2">
      <c r="A5385" s="1">
        <v>659</v>
      </c>
      <c r="B5385">
        <v>621.25724951685515</v>
      </c>
    </row>
    <row r="5386" spans="1:2">
      <c r="A5386" s="1">
        <v>659</v>
      </c>
      <c r="B5386">
        <v>2563.4454416891426</v>
      </c>
    </row>
    <row r="5387" spans="1:2">
      <c r="A5387" s="1">
        <v>659</v>
      </c>
      <c r="B5387">
        <v>2563.4454416891426</v>
      </c>
    </row>
    <row r="5388" spans="1:2">
      <c r="A5388" s="1">
        <v>659</v>
      </c>
      <c r="B5388">
        <v>1082.4328337125512</v>
      </c>
    </row>
    <row r="5389" spans="1:2">
      <c r="A5389" s="1">
        <v>659</v>
      </c>
      <c r="B5389">
        <v>358.19102992613273</v>
      </c>
    </row>
    <row r="5390" spans="1:2">
      <c r="A5390" s="1">
        <v>659</v>
      </c>
      <c r="B5390">
        <v>913.30475090281868</v>
      </c>
    </row>
    <row r="5391" spans="1:2">
      <c r="A5391" s="1">
        <v>659</v>
      </c>
      <c r="B5391">
        <v>2563.4454416891426</v>
      </c>
    </row>
    <row r="5392" spans="1:2">
      <c r="A5392" s="1">
        <v>659</v>
      </c>
      <c r="B5392">
        <v>2557.6815969975905</v>
      </c>
    </row>
    <row r="5393" spans="1:2">
      <c r="A5393" s="1">
        <v>659</v>
      </c>
      <c r="B5393">
        <v>631.13776278572243</v>
      </c>
    </row>
    <row r="5394" spans="1:2">
      <c r="A5394" s="1">
        <v>659</v>
      </c>
      <c r="B5394">
        <v>24.785510525585629</v>
      </c>
    </row>
    <row r="5395" spans="1:2">
      <c r="A5395" s="1">
        <v>659</v>
      </c>
      <c r="B5395">
        <v>829.07538366595497</v>
      </c>
    </row>
    <row r="5396" spans="1:2">
      <c r="A5396" s="1">
        <v>659</v>
      </c>
      <c r="B5396">
        <v>913.30475090281868</v>
      </c>
    </row>
    <row r="5397" spans="1:2">
      <c r="A5397" s="1">
        <v>659</v>
      </c>
      <c r="B5397">
        <v>1955.3759672402834</v>
      </c>
    </row>
    <row r="5398" spans="1:2">
      <c r="A5398" s="1">
        <v>659</v>
      </c>
      <c r="B5398">
        <v>621.25724951685515</v>
      </c>
    </row>
    <row r="5399" spans="1:2">
      <c r="A5399" s="1">
        <v>659</v>
      </c>
      <c r="B5399">
        <v>271.29683360650813</v>
      </c>
    </row>
    <row r="5400" spans="1:2">
      <c r="A5400" s="1">
        <v>659</v>
      </c>
      <c r="B5400">
        <v>213.88201319026487</v>
      </c>
    </row>
    <row r="5401" spans="1:2">
      <c r="A5401" s="1">
        <v>659</v>
      </c>
      <c r="B5401">
        <v>939.22367375973272</v>
      </c>
    </row>
    <row r="5402" spans="1:2">
      <c r="A5402" s="1">
        <v>659</v>
      </c>
      <c r="B5402">
        <v>218.4770378022026</v>
      </c>
    </row>
    <row r="5403" spans="1:2">
      <c r="A5403" s="1">
        <v>659</v>
      </c>
      <c r="B5403">
        <v>536.29928891216844</v>
      </c>
    </row>
    <row r="5404" spans="1:2">
      <c r="A5404" s="1">
        <v>659</v>
      </c>
      <c r="B5404">
        <v>2557.6815969975905</v>
      </c>
    </row>
    <row r="5405" spans="1:2">
      <c r="A5405" s="1">
        <v>659</v>
      </c>
      <c r="B5405">
        <v>24.785510525585629</v>
      </c>
    </row>
    <row r="5406" spans="1:2">
      <c r="A5406" s="1">
        <v>659</v>
      </c>
      <c r="B5406">
        <v>358.19102992613273</v>
      </c>
    </row>
    <row r="5407" spans="1:2">
      <c r="A5407" s="1">
        <v>659</v>
      </c>
      <c r="B5407">
        <v>1433.6808500804536</v>
      </c>
    </row>
    <row r="5408" spans="1:2">
      <c r="A5408" s="1">
        <v>659</v>
      </c>
      <c r="B5408">
        <v>384.22822895752279</v>
      </c>
    </row>
    <row r="5409" spans="1:2">
      <c r="A5409" s="1">
        <v>660</v>
      </c>
      <c r="B5409">
        <v>620.30546740983561</v>
      </c>
    </row>
    <row r="5410" spans="1:2">
      <c r="A5410" s="1">
        <v>660</v>
      </c>
      <c r="B5410">
        <v>1074.2216765495241</v>
      </c>
    </row>
    <row r="5411" spans="1:2">
      <c r="A5411" s="1">
        <v>660</v>
      </c>
      <c r="B5411">
        <v>780.44690571724402</v>
      </c>
    </row>
    <row r="5412" spans="1:2">
      <c r="A5412" s="1">
        <v>660</v>
      </c>
      <c r="B5412">
        <v>234.40667972306764</v>
      </c>
    </row>
    <row r="5413" spans="1:2">
      <c r="A5413" s="1">
        <v>660</v>
      </c>
      <c r="B5413">
        <v>230.84429388032225</v>
      </c>
    </row>
    <row r="5414" spans="1:2">
      <c r="A5414" s="1">
        <v>660</v>
      </c>
      <c r="B5414">
        <v>2223.0768886118617</v>
      </c>
    </row>
    <row r="5415" spans="1:2">
      <c r="A5415" s="1">
        <v>660</v>
      </c>
      <c r="B5415">
        <v>620.30546740983561</v>
      </c>
    </row>
    <row r="5416" spans="1:2">
      <c r="A5416" s="1">
        <v>660</v>
      </c>
      <c r="B5416">
        <v>1074.2216765495241</v>
      </c>
    </row>
    <row r="5417" spans="1:2">
      <c r="A5417" s="1">
        <v>660</v>
      </c>
      <c r="B5417">
        <v>780.44690571724402</v>
      </c>
    </row>
    <row r="5418" spans="1:2">
      <c r="A5418" s="1">
        <v>660</v>
      </c>
      <c r="B5418">
        <v>2563.4454416891426</v>
      </c>
    </row>
    <row r="5419" spans="1:2">
      <c r="A5419" s="1">
        <v>660</v>
      </c>
      <c r="B5419">
        <v>1308.0171279648341</v>
      </c>
    </row>
    <row r="5420" spans="1:2">
      <c r="A5420" s="1">
        <v>660</v>
      </c>
      <c r="B5420">
        <v>2557.6815969975905</v>
      </c>
    </row>
    <row r="5421" spans="1:2">
      <c r="A5421" s="1">
        <v>660</v>
      </c>
      <c r="B5421">
        <v>271.29683360650813</v>
      </c>
    </row>
    <row r="5422" spans="1:2">
      <c r="A5422" s="1">
        <v>660</v>
      </c>
      <c r="B5422">
        <v>626.93616190213766</v>
      </c>
    </row>
    <row r="5423" spans="1:2">
      <c r="A5423" s="1">
        <v>660</v>
      </c>
      <c r="B5423">
        <v>271.29683360650813</v>
      </c>
    </row>
    <row r="5424" spans="1:2">
      <c r="A5424" s="1">
        <v>660</v>
      </c>
      <c r="B5424">
        <v>932.39529608533803</v>
      </c>
    </row>
    <row r="5425" spans="1:2">
      <c r="A5425" s="1">
        <v>660</v>
      </c>
      <c r="B5425">
        <v>24.785510525585629</v>
      </c>
    </row>
    <row r="5426" spans="1:2">
      <c r="A5426" s="1">
        <v>660</v>
      </c>
      <c r="B5426">
        <v>2563.4454416891426</v>
      </c>
    </row>
    <row r="5427" spans="1:2">
      <c r="A5427" s="1">
        <v>660</v>
      </c>
      <c r="B5427">
        <v>1531.9292591796423</v>
      </c>
    </row>
    <row r="5428" spans="1:2">
      <c r="A5428" s="1">
        <v>660</v>
      </c>
      <c r="B5428">
        <v>626.93616190213766</v>
      </c>
    </row>
    <row r="5429" spans="1:2">
      <c r="A5429" s="1">
        <v>660</v>
      </c>
      <c r="B5429">
        <v>829.07538366595497</v>
      </c>
    </row>
    <row r="5430" spans="1:2">
      <c r="A5430" s="1">
        <v>660</v>
      </c>
      <c r="B5430">
        <v>2499.1374799342921</v>
      </c>
    </row>
    <row r="5431" spans="1:2">
      <c r="A5431" s="1">
        <v>660</v>
      </c>
      <c r="B5431">
        <v>827.47517509603438</v>
      </c>
    </row>
    <row r="5432" spans="1:2">
      <c r="A5432" s="1">
        <v>660</v>
      </c>
      <c r="B5432">
        <v>829.07538366595497</v>
      </c>
    </row>
    <row r="5433" spans="1:2">
      <c r="A5433" s="1">
        <v>660</v>
      </c>
      <c r="B5433">
        <v>387.69827973772743</v>
      </c>
    </row>
    <row r="5434" spans="1:2">
      <c r="A5434" s="1">
        <v>660</v>
      </c>
      <c r="B5434">
        <v>939.22367375973272</v>
      </c>
    </row>
    <row r="5435" spans="1:2">
      <c r="A5435" s="1">
        <v>660</v>
      </c>
      <c r="B5435">
        <v>23.991263090866738</v>
      </c>
    </row>
    <row r="5436" spans="1:2">
      <c r="A5436" s="1">
        <v>660</v>
      </c>
      <c r="B5436">
        <v>1559.3539332714688</v>
      </c>
    </row>
    <row r="5437" spans="1:2">
      <c r="A5437" s="1">
        <v>660</v>
      </c>
      <c r="B5437">
        <v>631.13776278572243</v>
      </c>
    </row>
    <row r="5438" spans="1:2">
      <c r="A5438" s="1">
        <v>660</v>
      </c>
      <c r="B5438">
        <v>271.29683360650813</v>
      </c>
    </row>
    <row r="5439" spans="1:2">
      <c r="A5439" s="1">
        <v>660</v>
      </c>
      <c r="B5439">
        <v>234.40667972306764</v>
      </c>
    </row>
    <row r="5440" spans="1:2">
      <c r="A5440" s="1">
        <v>660</v>
      </c>
      <c r="B5440">
        <v>2563.4454416891426</v>
      </c>
    </row>
    <row r="5441" spans="1:2">
      <c r="A5441" s="1">
        <v>660</v>
      </c>
      <c r="B5441">
        <v>218.4770378022026</v>
      </c>
    </row>
    <row r="5442" spans="1:2">
      <c r="A5442" s="1">
        <v>660</v>
      </c>
      <c r="B5442">
        <v>626.93616190213766</v>
      </c>
    </row>
    <row r="5443" spans="1:2">
      <c r="A5443" s="1">
        <v>660</v>
      </c>
      <c r="B5443">
        <v>1308.0171279648341</v>
      </c>
    </row>
    <row r="5444" spans="1:2">
      <c r="A5444" s="1">
        <v>660</v>
      </c>
      <c r="B5444">
        <v>1603.120326778105</v>
      </c>
    </row>
    <row r="5445" spans="1:2">
      <c r="A5445" s="1">
        <v>660</v>
      </c>
      <c r="B5445">
        <v>271.29683360650813</v>
      </c>
    </row>
    <row r="5446" spans="1:2">
      <c r="A5446" s="1">
        <v>660</v>
      </c>
      <c r="B5446">
        <v>2585.6682448750626</v>
      </c>
    </row>
    <row r="5447" spans="1:2">
      <c r="A5447" s="1">
        <v>660</v>
      </c>
      <c r="B5447">
        <v>213.88201319026487</v>
      </c>
    </row>
    <row r="5448" spans="1:2">
      <c r="A5448" s="1">
        <v>660</v>
      </c>
      <c r="B5448">
        <v>234.40667972306764</v>
      </c>
    </row>
    <row r="5449" spans="1:2">
      <c r="A5449" s="1">
        <v>660</v>
      </c>
      <c r="B5449">
        <v>230.84429388032225</v>
      </c>
    </row>
    <row r="5450" spans="1:2">
      <c r="A5450" s="1">
        <v>660</v>
      </c>
      <c r="B5450">
        <v>2223.0768886118617</v>
      </c>
    </row>
    <row r="5451" spans="1:2">
      <c r="A5451" s="1">
        <v>661</v>
      </c>
      <c r="B5451">
        <v>478.34788548718547</v>
      </c>
    </row>
    <row r="5452" spans="1:2">
      <c r="A5452" s="1">
        <v>661</v>
      </c>
      <c r="B5452">
        <v>478.34788548718547</v>
      </c>
    </row>
    <row r="5453" spans="1:2">
      <c r="A5453" s="1">
        <v>661</v>
      </c>
      <c r="B5453">
        <v>478.34788548718547</v>
      </c>
    </row>
    <row r="5454" spans="1:2">
      <c r="A5454" s="1">
        <v>661</v>
      </c>
      <c r="B5454">
        <v>218.4770378022026</v>
      </c>
    </row>
    <row r="5455" spans="1:2">
      <c r="A5455" s="1">
        <v>661</v>
      </c>
      <c r="B5455">
        <v>271.29683360650813</v>
      </c>
    </row>
    <row r="5456" spans="1:2">
      <c r="A5456" s="1">
        <v>661</v>
      </c>
      <c r="B5456">
        <v>1559.3539332714688</v>
      </c>
    </row>
    <row r="5457" spans="1:2">
      <c r="A5457" s="1">
        <v>661</v>
      </c>
      <c r="B5457">
        <v>913.30475090281868</v>
      </c>
    </row>
    <row r="5458" spans="1:2">
      <c r="A5458" s="1">
        <v>661</v>
      </c>
      <c r="B5458">
        <v>1335.2668472346961</v>
      </c>
    </row>
    <row r="5459" spans="1:2">
      <c r="A5459" s="1">
        <v>661</v>
      </c>
      <c r="B5459">
        <v>234.40667972306764</v>
      </c>
    </row>
    <row r="5460" spans="1:2">
      <c r="A5460" s="1">
        <v>661</v>
      </c>
      <c r="B5460">
        <v>536.29928891216844</v>
      </c>
    </row>
    <row r="5461" spans="1:2">
      <c r="A5461" s="1">
        <v>661</v>
      </c>
      <c r="B5461">
        <v>1082.4328337125512</v>
      </c>
    </row>
    <row r="5462" spans="1:2">
      <c r="A5462" s="1">
        <v>661</v>
      </c>
      <c r="B5462">
        <v>1603.120326778105</v>
      </c>
    </row>
    <row r="5463" spans="1:2">
      <c r="A5463" s="1">
        <v>661</v>
      </c>
      <c r="B5463">
        <v>234.40667972306764</v>
      </c>
    </row>
    <row r="5464" spans="1:2">
      <c r="A5464" s="1">
        <v>661</v>
      </c>
      <c r="B5464">
        <v>358.19102992613273</v>
      </c>
    </row>
    <row r="5465" spans="1:2">
      <c r="A5465" s="1">
        <v>661</v>
      </c>
      <c r="B5465">
        <v>213.88201319026487</v>
      </c>
    </row>
    <row r="5466" spans="1:2">
      <c r="A5466" s="1">
        <v>661</v>
      </c>
      <c r="B5466">
        <v>1308.0171279648341</v>
      </c>
    </row>
    <row r="5467" spans="1:2">
      <c r="A5467" s="1">
        <v>661</v>
      </c>
      <c r="B5467">
        <v>1308.0171279648341</v>
      </c>
    </row>
    <row r="5468" spans="1:2">
      <c r="A5468" s="1">
        <v>661</v>
      </c>
      <c r="B5468">
        <v>1335.2668472346961</v>
      </c>
    </row>
    <row r="5469" spans="1:2">
      <c r="A5469" s="1">
        <v>661</v>
      </c>
      <c r="B5469">
        <v>816.67188987984662</v>
      </c>
    </row>
    <row r="5470" spans="1:2">
      <c r="A5470" s="1">
        <v>661</v>
      </c>
      <c r="B5470">
        <v>631.13776278572243</v>
      </c>
    </row>
    <row r="5471" spans="1:2">
      <c r="A5471" s="1">
        <v>661</v>
      </c>
      <c r="B5471">
        <v>829.07538366595497</v>
      </c>
    </row>
    <row r="5472" spans="1:2">
      <c r="A5472" s="1">
        <v>661</v>
      </c>
      <c r="B5472">
        <v>913.30475090281868</v>
      </c>
    </row>
    <row r="5473" spans="1:2">
      <c r="A5473" s="1">
        <v>661</v>
      </c>
      <c r="B5473">
        <v>1603.120326778105</v>
      </c>
    </row>
    <row r="5474" spans="1:2">
      <c r="A5474" s="1">
        <v>661</v>
      </c>
      <c r="B5474">
        <v>2563.4454416891426</v>
      </c>
    </row>
    <row r="5475" spans="1:2">
      <c r="A5475" s="1">
        <v>661</v>
      </c>
      <c r="B5475">
        <v>819.55014121082502</v>
      </c>
    </row>
    <row r="5476" spans="1:2">
      <c r="A5476" s="1">
        <v>661</v>
      </c>
      <c r="B5476">
        <v>913.30475090281868</v>
      </c>
    </row>
    <row r="5477" spans="1:2">
      <c r="A5477" s="1">
        <v>661</v>
      </c>
      <c r="B5477">
        <v>1608.1443111308013</v>
      </c>
    </row>
    <row r="5478" spans="1:2">
      <c r="A5478" s="1">
        <v>661</v>
      </c>
      <c r="B5478">
        <v>2563.4454416891426</v>
      </c>
    </row>
    <row r="5479" spans="1:2">
      <c r="A5479" s="1">
        <v>661</v>
      </c>
      <c r="B5479">
        <v>1358.6840307846126</v>
      </c>
    </row>
    <row r="5480" spans="1:2">
      <c r="A5480" s="1">
        <v>661</v>
      </c>
      <c r="B5480">
        <v>1277.6615116971607</v>
      </c>
    </row>
    <row r="5481" spans="1:2">
      <c r="A5481" s="1">
        <v>661</v>
      </c>
      <c r="B5481">
        <v>1239.7545696314089</v>
      </c>
    </row>
    <row r="5482" spans="1:2">
      <c r="A5482" s="1">
        <v>662</v>
      </c>
      <c r="B5482">
        <v>2563.4454416891426</v>
      </c>
    </row>
    <row r="5483" spans="1:2">
      <c r="A5483" s="1">
        <v>662</v>
      </c>
      <c r="B5483">
        <v>2563.4454416891426</v>
      </c>
    </row>
    <row r="5484" spans="1:2">
      <c r="A5484" s="1">
        <v>662</v>
      </c>
      <c r="B5484">
        <v>2585.6682448750626</v>
      </c>
    </row>
    <row r="5485" spans="1:2">
      <c r="A5485" s="1">
        <v>662</v>
      </c>
      <c r="B5485">
        <v>218.4770378022026</v>
      </c>
    </row>
    <row r="5486" spans="1:2">
      <c r="A5486" s="1">
        <v>662</v>
      </c>
      <c r="B5486">
        <v>626.93616190213766</v>
      </c>
    </row>
    <row r="5487" spans="1:2">
      <c r="A5487" s="1">
        <v>662</v>
      </c>
      <c r="B5487">
        <v>626.93616190213766</v>
      </c>
    </row>
    <row r="5488" spans="1:2">
      <c r="A5488" s="1">
        <v>662</v>
      </c>
      <c r="B5488">
        <v>1608.1443111308013</v>
      </c>
    </row>
    <row r="5489" spans="1:2">
      <c r="A5489" s="1">
        <v>662</v>
      </c>
      <c r="B5489">
        <v>218.4770378022026</v>
      </c>
    </row>
    <row r="5490" spans="1:2">
      <c r="A5490" s="1">
        <v>662</v>
      </c>
      <c r="B5490">
        <v>819.55014121082502</v>
      </c>
    </row>
    <row r="5491" spans="1:2">
      <c r="A5491" s="1">
        <v>662</v>
      </c>
      <c r="B5491">
        <v>24.785510525585629</v>
      </c>
    </row>
    <row r="5492" spans="1:2">
      <c r="A5492" s="1">
        <v>662</v>
      </c>
      <c r="B5492">
        <v>2585.6682448750626</v>
      </c>
    </row>
    <row r="5493" spans="1:2">
      <c r="A5493" s="1">
        <v>662</v>
      </c>
      <c r="B5493">
        <v>2557.6815969975905</v>
      </c>
    </row>
    <row r="5494" spans="1:2">
      <c r="A5494" s="1">
        <v>662</v>
      </c>
      <c r="B5494">
        <v>23.991263090866738</v>
      </c>
    </row>
    <row r="5495" spans="1:2">
      <c r="A5495" s="1">
        <v>662</v>
      </c>
      <c r="B5495">
        <v>1603.120326778105</v>
      </c>
    </row>
    <row r="5496" spans="1:2">
      <c r="A5496" s="1">
        <v>662</v>
      </c>
      <c r="B5496">
        <v>358.19102992613273</v>
      </c>
    </row>
    <row r="5497" spans="1:2">
      <c r="A5497" s="1">
        <v>662</v>
      </c>
      <c r="B5497">
        <v>23.991263090866738</v>
      </c>
    </row>
    <row r="5498" spans="1:2">
      <c r="A5498" s="1">
        <v>662</v>
      </c>
      <c r="B5498">
        <v>24.785510525585629</v>
      </c>
    </row>
    <row r="5499" spans="1:2">
      <c r="A5499" s="1">
        <v>662</v>
      </c>
      <c r="B5499">
        <v>1308.0171279648341</v>
      </c>
    </row>
    <row r="5500" spans="1:2">
      <c r="A5500" s="1">
        <v>662</v>
      </c>
      <c r="B5500">
        <v>2499.1374799342921</v>
      </c>
    </row>
    <row r="5501" spans="1:2">
      <c r="A5501" s="1">
        <v>662</v>
      </c>
      <c r="B5501">
        <v>234.40667972306764</v>
      </c>
    </row>
    <row r="5502" spans="1:2">
      <c r="A5502" s="1">
        <v>662</v>
      </c>
      <c r="B5502">
        <v>23.991263090866738</v>
      </c>
    </row>
    <row r="5503" spans="1:2">
      <c r="A5503" s="1">
        <v>662</v>
      </c>
      <c r="B5503">
        <v>2499.1374799342921</v>
      </c>
    </row>
    <row r="5504" spans="1:2">
      <c r="A5504" s="1">
        <v>662</v>
      </c>
      <c r="B5504">
        <v>939.22367375973272</v>
      </c>
    </row>
    <row r="5505" spans="1:2">
      <c r="A5505" s="1">
        <v>662</v>
      </c>
      <c r="B5505">
        <v>827.47517509603438</v>
      </c>
    </row>
    <row r="5506" spans="1:2">
      <c r="A5506" s="1">
        <v>662</v>
      </c>
      <c r="B5506">
        <v>1258.1615153084038</v>
      </c>
    </row>
    <row r="5507" spans="1:2">
      <c r="A5507" s="1">
        <v>662</v>
      </c>
      <c r="B5507">
        <v>1221.6404513081991</v>
      </c>
    </row>
    <row r="5508" spans="1:2">
      <c r="A5508" s="1">
        <v>663</v>
      </c>
      <c r="B5508">
        <v>1258.1615153084038</v>
      </c>
    </row>
    <row r="5509" spans="1:2">
      <c r="A5509" s="1">
        <v>663</v>
      </c>
      <c r="B5509">
        <v>0</v>
      </c>
    </row>
    <row r="5510" spans="1:2">
      <c r="A5510" s="1">
        <v>663</v>
      </c>
      <c r="B5510">
        <v>1308.0171279648341</v>
      </c>
    </row>
    <row r="5511" spans="1:2">
      <c r="A5511" s="1">
        <v>663</v>
      </c>
      <c r="B5511">
        <v>1548.9723615173486</v>
      </c>
    </row>
    <row r="5512" spans="1:2">
      <c r="A5512" s="1">
        <v>663</v>
      </c>
      <c r="B5512">
        <v>1258.1615153084038</v>
      </c>
    </row>
    <row r="5513" spans="1:2">
      <c r="A5513" s="1">
        <v>663</v>
      </c>
      <c r="B5513">
        <v>0</v>
      </c>
    </row>
    <row r="5514" spans="1:2">
      <c r="A5514" s="1">
        <v>663</v>
      </c>
      <c r="B5514">
        <v>1308.0171279648341</v>
      </c>
    </row>
    <row r="5515" spans="1:2">
      <c r="A5515" s="1">
        <v>663</v>
      </c>
      <c r="B5515">
        <v>939.22367375973272</v>
      </c>
    </row>
    <row r="5516" spans="1:2">
      <c r="A5516" s="1">
        <v>663</v>
      </c>
      <c r="B5516">
        <v>621.25724951685515</v>
      </c>
    </row>
    <row r="5517" spans="1:2">
      <c r="A5517" s="1">
        <v>663</v>
      </c>
      <c r="B5517">
        <v>1531.9292591796423</v>
      </c>
    </row>
    <row r="5518" spans="1:2">
      <c r="A5518" s="1">
        <v>663</v>
      </c>
      <c r="B5518">
        <v>819.55014121082502</v>
      </c>
    </row>
    <row r="5519" spans="1:2">
      <c r="A5519" s="1">
        <v>663</v>
      </c>
      <c r="B5519">
        <v>218.4770378022026</v>
      </c>
    </row>
    <row r="5520" spans="1:2">
      <c r="A5520" s="1">
        <v>663</v>
      </c>
      <c r="B5520">
        <v>2585.6682448750626</v>
      </c>
    </row>
    <row r="5521" spans="1:2">
      <c r="A5521" s="1">
        <v>663</v>
      </c>
      <c r="B5521">
        <v>2563.4454416891426</v>
      </c>
    </row>
    <row r="5522" spans="1:2">
      <c r="A5522" s="1">
        <v>663</v>
      </c>
      <c r="B5522">
        <v>213.88201319026487</v>
      </c>
    </row>
    <row r="5523" spans="1:2">
      <c r="A5523" s="1">
        <v>663</v>
      </c>
      <c r="B5523">
        <v>1308.0171279648341</v>
      </c>
    </row>
    <row r="5524" spans="1:2">
      <c r="A5524" s="1">
        <v>663</v>
      </c>
      <c r="B5524">
        <v>819.55014121082502</v>
      </c>
    </row>
    <row r="5525" spans="1:2">
      <c r="A5525" s="1">
        <v>663</v>
      </c>
      <c r="B5525">
        <v>218.4770378022026</v>
      </c>
    </row>
    <row r="5526" spans="1:2">
      <c r="A5526" s="1">
        <v>663</v>
      </c>
      <c r="B5526">
        <v>1308.0171279648341</v>
      </c>
    </row>
    <row r="5527" spans="1:2">
      <c r="A5527" s="1">
        <v>663</v>
      </c>
      <c r="B5527">
        <v>24.785510525585629</v>
      </c>
    </row>
    <row r="5528" spans="1:2">
      <c r="A5528" s="1">
        <v>663</v>
      </c>
      <c r="B5528">
        <v>1955.3759672402834</v>
      </c>
    </row>
    <row r="5529" spans="1:2">
      <c r="A5529" s="1">
        <v>663</v>
      </c>
      <c r="B5529">
        <v>913.30475090281868</v>
      </c>
    </row>
    <row r="5530" spans="1:2">
      <c r="A5530" s="1">
        <v>663</v>
      </c>
      <c r="B5530">
        <v>932.39529608533803</v>
      </c>
    </row>
    <row r="5531" spans="1:2">
      <c r="A5531" s="1">
        <v>663</v>
      </c>
      <c r="B5531">
        <v>2499.1374799342921</v>
      </c>
    </row>
    <row r="5532" spans="1:2">
      <c r="A5532" s="1">
        <v>663</v>
      </c>
      <c r="B5532">
        <v>626.93616190213766</v>
      </c>
    </row>
    <row r="5533" spans="1:2">
      <c r="A5533" s="1">
        <v>663</v>
      </c>
      <c r="B5533">
        <v>213.88201319026487</v>
      </c>
    </row>
    <row r="5534" spans="1:2">
      <c r="A5534" s="1">
        <v>663</v>
      </c>
      <c r="B5534">
        <v>1749.9085694532764</v>
      </c>
    </row>
    <row r="5535" spans="1:2">
      <c r="A5535" s="1">
        <v>663</v>
      </c>
      <c r="B5535">
        <v>827.47517509603438</v>
      </c>
    </row>
    <row r="5536" spans="1:2">
      <c r="A5536" s="1">
        <v>663</v>
      </c>
      <c r="B5536">
        <v>1082.4328337125512</v>
      </c>
    </row>
    <row r="5537" spans="1:2">
      <c r="A5537" s="1">
        <v>663</v>
      </c>
      <c r="B5537">
        <v>1335.2668472346961</v>
      </c>
    </row>
    <row r="5538" spans="1:2">
      <c r="A5538" s="1">
        <v>663</v>
      </c>
      <c r="B5538">
        <v>1082.4328337125512</v>
      </c>
    </row>
    <row r="5539" spans="1:2">
      <c r="A5539" s="1">
        <v>663</v>
      </c>
      <c r="B5539">
        <v>913.30475090281868</v>
      </c>
    </row>
    <row r="5540" spans="1:2">
      <c r="A5540" s="1">
        <v>663</v>
      </c>
      <c r="B5540">
        <v>2557.6815969975905</v>
      </c>
    </row>
    <row r="5541" spans="1:2">
      <c r="A5541" s="1">
        <v>663</v>
      </c>
      <c r="B5541">
        <v>626.93616190213766</v>
      </c>
    </row>
    <row r="5542" spans="1:2">
      <c r="A5542" s="1">
        <v>663</v>
      </c>
      <c r="B5542">
        <v>24.785510525585629</v>
      </c>
    </row>
    <row r="5543" spans="1:2">
      <c r="A5543" s="1">
        <v>663</v>
      </c>
      <c r="B5543">
        <v>1548.9723615173486</v>
      </c>
    </row>
    <row r="5544" spans="1:2">
      <c r="A5544" s="1">
        <v>663</v>
      </c>
      <c r="B5544">
        <v>511.76900229035186</v>
      </c>
    </row>
    <row r="5545" spans="1:2">
      <c r="A5545" s="1">
        <v>663</v>
      </c>
      <c r="B5545">
        <v>387.94600618782965</v>
      </c>
    </row>
    <row r="5546" spans="1:2">
      <c r="A5546" s="1">
        <v>664</v>
      </c>
      <c r="B5546">
        <v>1063.5978080592326</v>
      </c>
    </row>
    <row r="5547" spans="1:2">
      <c r="A5547" s="1">
        <v>664</v>
      </c>
      <c r="B5547">
        <v>1320.8243769993896</v>
      </c>
    </row>
    <row r="5548" spans="1:2">
      <c r="A5548" s="1">
        <v>664</v>
      </c>
      <c r="B5548">
        <v>234.40667972306764</v>
      </c>
    </row>
    <row r="5549" spans="1:2">
      <c r="A5549" s="1">
        <v>664</v>
      </c>
      <c r="B5549">
        <v>816.67188987984662</v>
      </c>
    </row>
    <row r="5550" spans="1:2">
      <c r="A5550" s="1">
        <v>664</v>
      </c>
      <c r="B5550">
        <v>1063.5978080592326</v>
      </c>
    </row>
    <row r="5551" spans="1:2">
      <c r="A5551" s="1">
        <v>664</v>
      </c>
      <c r="B5551">
        <v>1320.8243769993896</v>
      </c>
    </row>
    <row r="5552" spans="1:2">
      <c r="A5552" s="1">
        <v>664</v>
      </c>
      <c r="B5552">
        <v>234.40667972306764</v>
      </c>
    </row>
    <row r="5553" spans="1:2">
      <c r="A5553" s="1">
        <v>664</v>
      </c>
      <c r="B5553">
        <v>816.67188987984662</v>
      </c>
    </row>
    <row r="5554" spans="1:2">
      <c r="A5554" s="1">
        <v>664</v>
      </c>
      <c r="B5554">
        <v>816.67188987984662</v>
      </c>
    </row>
    <row r="5555" spans="1:2">
      <c r="A5555" s="1">
        <v>664</v>
      </c>
      <c r="B5555">
        <v>1531.9292591796423</v>
      </c>
    </row>
    <row r="5556" spans="1:2">
      <c r="A5556" s="1">
        <v>664</v>
      </c>
      <c r="B5556">
        <v>932.39529608533803</v>
      </c>
    </row>
    <row r="5557" spans="1:2">
      <c r="A5557" s="1">
        <v>664</v>
      </c>
      <c r="B5557">
        <v>2563.4454416891426</v>
      </c>
    </row>
    <row r="5558" spans="1:2">
      <c r="A5558" s="1">
        <v>664</v>
      </c>
      <c r="B5558">
        <v>478.34788548718547</v>
      </c>
    </row>
    <row r="5559" spans="1:2">
      <c r="A5559" s="1">
        <v>664</v>
      </c>
      <c r="B5559">
        <v>1308.0171279648341</v>
      </c>
    </row>
    <row r="5560" spans="1:2">
      <c r="A5560" s="1">
        <v>664</v>
      </c>
      <c r="B5560">
        <v>1955.3759672402834</v>
      </c>
    </row>
    <row r="5561" spans="1:2">
      <c r="A5561" s="1">
        <v>664</v>
      </c>
      <c r="B5561">
        <v>2557.6815969975905</v>
      </c>
    </row>
    <row r="5562" spans="1:2">
      <c r="A5562" s="1">
        <v>664</v>
      </c>
      <c r="B5562">
        <v>621.25724951685515</v>
      </c>
    </row>
    <row r="5563" spans="1:2">
      <c r="A5563" s="1">
        <v>664</v>
      </c>
      <c r="B5563">
        <v>829.07538366595497</v>
      </c>
    </row>
    <row r="5564" spans="1:2">
      <c r="A5564" s="1">
        <v>664</v>
      </c>
      <c r="B5564">
        <v>626.93616190213766</v>
      </c>
    </row>
    <row r="5565" spans="1:2">
      <c r="A5565" s="1">
        <v>664</v>
      </c>
      <c r="B5565">
        <v>819.55014121082502</v>
      </c>
    </row>
    <row r="5566" spans="1:2">
      <c r="A5566" s="1">
        <v>664</v>
      </c>
      <c r="B5566">
        <v>939.22367375973272</v>
      </c>
    </row>
    <row r="5567" spans="1:2">
      <c r="A5567" s="1">
        <v>664</v>
      </c>
      <c r="B5567">
        <v>829.07538366595497</v>
      </c>
    </row>
    <row r="5568" spans="1:2">
      <c r="A5568" s="1">
        <v>664</v>
      </c>
      <c r="B5568">
        <v>939.22367375973272</v>
      </c>
    </row>
    <row r="5569" spans="1:2">
      <c r="A5569" s="1">
        <v>664</v>
      </c>
      <c r="B5569">
        <v>1955.3759672402834</v>
      </c>
    </row>
    <row r="5570" spans="1:2">
      <c r="A5570" s="1">
        <v>664</v>
      </c>
      <c r="B5570">
        <v>827.47517509603438</v>
      </c>
    </row>
    <row r="5571" spans="1:2">
      <c r="A5571" s="1">
        <v>664</v>
      </c>
      <c r="B5571">
        <v>819.55014121082502</v>
      </c>
    </row>
    <row r="5572" spans="1:2">
      <c r="A5572" s="1">
        <v>664</v>
      </c>
      <c r="B5572">
        <v>1559.3539332714688</v>
      </c>
    </row>
    <row r="5573" spans="1:2">
      <c r="A5573" s="1">
        <v>664</v>
      </c>
      <c r="B5573">
        <v>1082.4328337125512</v>
      </c>
    </row>
    <row r="5574" spans="1:2">
      <c r="A5574" s="1">
        <v>664</v>
      </c>
      <c r="B5574">
        <v>24.785510525585629</v>
      </c>
    </row>
    <row r="5575" spans="1:2">
      <c r="A5575" s="1">
        <v>664</v>
      </c>
      <c r="B5575">
        <v>478.34788548718547</v>
      </c>
    </row>
    <row r="5576" spans="1:2">
      <c r="A5576" s="1">
        <v>664</v>
      </c>
      <c r="B5576">
        <v>271.29683360650813</v>
      </c>
    </row>
    <row r="5577" spans="1:2">
      <c r="A5577" s="1">
        <v>664</v>
      </c>
      <c r="B5577">
        <v>1559.3539332714688</v>
      </c>
    </row>
    <row r="5578" spans="1:2">
      <c r="A5578" s="1">
        <v>664</v>
      </c>
      <c r="B5578">
        <v>1335.2668472346961</v>
      </c>
    </row>
    <row r="5579" spans="1:2">
      <c r="A5579" s="1">
        <v>664</v>
      </c>
      <c r="B5579">
        <v>24.785510525585629</v>
      </c>
    </row>
    <row r="5580" spans="1:2">
      <c r="A5580" s="1">
        <v>664</v>
      </c>
      <c r="B5580">
        <v>478.34788548718547</v>
      </c>
    </row>
    <row r="5581" spans="1:2">
      <c r="A5581" s="1">
        <v>664</v>
      </c>
      <c r="B5581">
        <v>1308.0171279648341</v>
      </c>
    </row>
    <row r="5582" spans="1:2">
      <c r="A5582" s="1">
        <v>664</v>
      </c>
      <c r="B5582">
        <v>819.55014121082502</v>
      </c>
    </row>
    <row r="5583" spans="1:2">
      <c r="A5583" s="1">
        <v>664</v>
      </c>
      <c r="B5583">
        <v>213.88201319026487</v>
      </c>
    </row>
    <row r="5584" spans="1:2">
      <c r="A5584" s="1">
        <v>664</v>
      </c>
      <c r="B5584">
        <v>829.32253163009148</v>
      </c>
    </row>
    <row r="5585" spans="1:2">
      <c r="A5585" s="1">
        <v>664</v>
      </c>
      <c r="B5585">
        <v>1074.2216765495241</v>
      </c>
    </row>
    <row r="5586" spans="1:2">
      <c r="A5586" s="1">
        <v>664</v>
      </c>
      <c r="B5586">
        <v>1010.5933243735041</v>
      </c>
    </row>
    <row r="5587" spans="1:2">
      <c r="A5587" s="1">
        <v>665</v>
      </c>
      <c r="B5587">
        <v>864.48528444828764</v>
      </c>
    </row>
    <row r="5588" spans="1:2">
      <c r="A5588" s="1">
        <v>665</v>
      </c>
      <c r="B5588">
        <v>864.48528444828764</v>
      </c>
    </row>
    <row r="5589" spans="1:2">
      <c r="A5589" s="1">
        <v>665</v>
      </c>
      <c r="B5589">
        <v>816.67188987984662</v>
      </c>
    </row>
    <row r="5590" spans="1:2">
      <c r="A5590" s="1">
        <v>665</v>
      </c>
      <c r="B5590">
        <v>234.40667972306764</v>
      </c>
    </row>
    <row r="5591" spans="1:2">
      <c r="A5591" s="1">
        <v>665</v>
      </c>
      <c r="B5591">
        <v>626.93616190213766</v>
      </c>
    </row>
    <row r="5592" spans="1:2">
      <c r="A5592" s="1">
        <v>665</v>
      </c>
      <c r="B5592">
        <v>829.07538366595497</v>
      </c>
    </row>
    <row r="5593" spans="1:2">
      <c r="A5593" s="1">
        <v>665</v>
      </c>
      <c r="B5593">
        <v>819.55014121082502</v>
      </c>
    </row>
    <row r="5594" spans="1:2">
      <c r="A5594" s="1">
        <v>665</v>
      </c>
      <c r="B5594">
        <v>23.991263090866738</v>
      </c>
    </row>
    <row r="5595" spans="1:2">
      <c r="A5595" s="1">
        <v>665</v>
      </c>
      <c r="B5595">
        <v>913.30475090281868</v>
      </c>
    </row>
    <row r="5596" spans="1:2">
      <c r="A5596" s="1">
        <v>665</v>
      </c>
      <c r="B5596">
        <v>218.4770378022026</v>
      </c>
    </row>
    <row r="5597" spans="1:2">
      <c r="A5597" s="1">
        <v>665</v>
      </c>
      <c r="B5597">
        <v>358.19102992613273</v>
      </c>
    </row>
    <row r="5598" spans="1:2">
      <c r="A5598" s="1">
        <v>665</v>
      </c>
      <c r="B5598">
        <v>478.34788548718547</v>
      </c>
    </row>
    <row r="5599" spans="1:2">
      <c r="A5599" s="1">
        <v>665</v>
      </c>
      <c r="B5599">
        <v>2499.1374799342921</v>
      </c>
    </row>
    <row r="5600" spans="1:2">
      <c r="A5600" s="1">
        <v>665</v>
      </c>
      <c r="B5600">
        <v>24.785510525585629</v>
      </c>
    </row>
    <row r="5601" spans="1:2">
      <c r="A5601" s="1">
        <v>665</v>
      </c>
      <c r="B5601">
        <v>2563.4454416891426</v>
      </c>
    </row>
    <row r="5602" spans="1:2">
      <c r="A5602" s="1">
        <v>665</v>
      </c>
      <c r="B5602">
        <v>1608.1443111308013</v>
      </c>
    </row>
    <row r="5603" spans="1:2">
      <c r="A5603" s="1">
        <v>665</v>
      </c>
      <c r="B5603">
        <v>913.30475090281868</v>
      </c>
    </row>
    <row r="5604" spans="1:2">
      <c r="A5604" s="1">
        <v>665</v>
      </c>
      <c r="B5604">
        <v>536.29928891216844</v>
      </c>
    </row>
    <row r="5605" spans="1:2">
      <c r="A5605" s="1">
        <v>665</v>
      </c>
      <c r="B5605">
        <v>939.22367375973272</v>
      </c>
    </row>
    <row r="5606" spans="1:2">
      <c r="A5606" s="1">
        <v>665</v>
      </c>
      <c r="B5606">
        <v>511.76900229035186</v>
      </c>
    </row>
    <row r="5607" spans="1:2">
      <c r="A5607" s="1">
        <v>665</v>
      </c>
      <c r="B5607">
        <v>1063.5978080592326</v>
      </c>
    </row>
    <row r="5608" spans="1:2">
      <c r="A5608" s="1">
        <v>665</v>
      </c>
      <c r="B5608">
        <v>511.76900229035186</v>
      </c>
    </row>
    <row r="5609" spans="1:2">
      <c r="A5609" s="1">
        <v>665</v>
      </c>
      <c r="B5609">
        <v>1051.5695100342139</v>
      </c>
    </row>
    <row r="5610" spans="1:2">
      <c r="A5610" s="1">
        <v>666</v>
      </c>
      <c r="B5610">
        <v>1776.2260342259467</v>
      </c>
    </row>
    <row r="5611" spans="1:2">
      <c r="A5611" s="1">
        <v>666</v>
      </c>
      <c r="B5611">
        <v>2455.248988921519</v>
      </c>
    </row>
    <row r="5612" spans="1:2">
      <c r="A5612" s="1">
        <v>666</v>
      </c>
      <c r="B5612">
        <v>819.55014121082502</v>
      </c>
    </row>
    <row r="5613" spans="1:2">
      <c r="A5613" s="1">
        <v>666</v>
      </c>
      <c r="B5613">
        <v>2563.4454416891426</v>
      </c>
    </row>
    <row r="5614" spans="1:2">
      <c r="A5614" s="1">
        <v>666</v>
      </c>
      <c r="B5614">
        <v>213.88201319026487</v>
      </c>
    </row>
    <row r="5615" spans="1:2">
      <c r="A5615" s="1">
        <v>666</v>
      </c>
      <c r="B5615">
        <v>358.19102992613273</v>
      </c>
    </row>
    <row r="5616" spans="1:2">
      <c r="A5616" s="1">
        <v>666</v>
      </c>
      <c r="B5616">
        <v>218.4770378022026</v>
      </c>
    </row>
    <row r="5617" spans="1:2">
      <c r="A5617" s="1">
        <v>666</v>
      </c>
      <c r="B5617">
        <v>1749.9085694532764</v>
      </c>
    </row>
    <row r="5618" spans="1:2">
      <c r="A5618" s="1">
        <v>666</v>
      </c>
      <c r="B5618">
        <v>1308.0171279648341</v>
      </c>
    </row>
    <row r="5619" spans="1:2">
      <c r="A5619" s="1">
        <v>666</v>
      </c>
      <c r="B5619">
        <v>1335.2668472346961</v>
      </c>
    </row>
    <row r="5620" spans="1:2">
      <c r="A5620" s="1">
        <v>666</v>
      </c>
      <c r="B5620">
        <v>24.785510525585629</v>
      </c>
    </row>
    <row r="5621" spans="1:2">
      <c r="A5621" s="1">
        <v>666</v>
      </c>
      <c r="B5621">
        <v>1955.3759672402834</v>
      </c>
    </row>
    <row r="5622" spans="1:2">
      <c r="A5622" s="1">
        <v>666</v>
      </c>
      <c r="B5622">
        <v>1335.2668472346961</v>
      </c>
    </row>
    <row r="5623" spans="1:2">
      <c r="A5623" s="1">
        <v>666</v>
      </c>
      <c r="B5623">
        <v>358.19102992613273</v>
      </c>
    </row>
    <row r="5624" spans="1:2">
      <c r="A5624" s="1">
        <v>666</v>
      </c>
      <c r="B5624">
        <v>939.22367375973272</v>
      </c>
    </row>
    <row r="5625" spans="1:2">
      <c r="A5625" s="1">
        <v>666</v>
      </c>
      <c r="B5625">
        <v>829.07538366595497</v>
      </c>
    </row>
    <row r="5626" spans="1:2">
      <c r="A5626" s="1">
        <v>666</v>
      </c>
      <c r="B5626">
        <v>0</v>
      </c>
    </row>
    <row r="5627" spans="1:2">
      <c r="A5627" s="1">
        <v>666</v>
      </c>
      <c r="B5627">
        <v>218.4770378022026</v>
      </c>
    </row>
    <row r="5628" spans="1:2">
      <c r="A5628" s="1">
        <v>666</v>
      </c>
      <c r="B5628">
        <v>2563.4454416891426</v>
      </c>
    </row>
    <row r="5629" spans="1:2">
      <c r="A5629" s="1">
        <v>666</v>
      </c>
      <c r="B5629">
        <v>1749.9085694532764</v>
      </c>
    </row>
    <row r="5630" spans="1:2">
      <c r="A5630" s="1">
        <v>666</v>
      </c>
      <c r="B5630">
        <v>218.4770378022026</v>
      </c>
    </row>
    <row r="5631" spans="1:2">
      <c r="A5631" s="1">
        <v>666</v>
      </c>
      <c r="B5631">
        <v>816.67188987984662</v>
      </c>
    </row>
    <row r="5632" spans="1:2">
      <c r="A5632" s="1">
        <v>666</v>
      </c>
      <c r="B5632">
        <v>1776.2260342259467</v>
      </c>
    </row>
    <row r="5633" spans="1:2">
      <c r="A5633" s="1">
        <v>666</v>
      </c>
      <c r="B5633">
        <v>2455.248988921519</v>
      </c>
    </row>
    <row r="5634" spans="1:2">
      <c r="A5634" s="1">
        <v>666</v>
      </c>
      <c r="B5634">
        <v>1163.9658973384239</v>
      </c>
    </row>
    <row r="5635" spans="1:2">
      <c r="A5635" s="1">
        <v>666</v>
      </c>
      <c r="B5635">
        <v>1277.6615116971607</v>
      </c>
    </row>
    <row r="5636" spans="1:2">
      <c r="A5636" s="1">
        <v>666</v>
      </c>
      <c r="B5636">
        <v>274.67156164650748</v>
      </c>
    </row>
    <row r="5637" spans="1:2">
      <c r="A5637" s="1">
        <v>667</v>
      </c>
      <c r="B5637">
        <v>1308.0171279648341</v>
      </c>
    </row>
    <row r="5638" spans="1:2">
      <c r="A5638" s="1">
        <v>667</v>
      </c>
      <c r="B5638">
        <v>218.4770378022026</v>
      </c>
    </row>
    <row r="5639" spans="1:2">
      <c r="A5639" s="1">
        <v>667</v>
      </c>
      <c r="B5639">
        <v>2218.7365950390408</v>
      </c>
    </row>
    <row r="5640" spans="1:2">
      <c r="A5640" s="1">
        <v>667</v>
      </c>
      <c r="B5640">
        <v>1308.0171279648341</v>
      </c>
    </row>
    <row r="5641" spans="1:2">
      <c r="A5641" s="1">
        <v>667</v>
      </c>
      <c r="B5641">
        <v>218.4770378022026</v>
      </c>
    </row>
    <row r="5642" spans="1:2">
      <c r="A5642" s="1">
        <v>667</v>
      </c>
      <c r="B5642">
        <v>271.29683360650813</v>
      </c>
    </row>
    <row r="5643" spans="1:2">
      <c r="A5643" s="1">
        <v>667</v>
      </c>
      <c r="B5643">
        <v>24.785510525585629</v>
      </c>
    </row>
    <row r="5644" spans="1:2">
      <c r="A5644" s="1">
        <v>667</v>
      </c>
      <c r="B5644">
        <v>913.30475090281868</v>
      </c>
    </row>
    <row r="5645" spans="1:2">
      <c r="A5645" s="1">
        <v>667</v>
      </c>
      <c r="B5645">
        <v>2499.1374799342921</v>
      </c>
    </row>
    <row r="5646" spans="1:2">
      <c r="A5646" s="1">
        <v>667</v>
      </c>
      <c r="B5646">
        <v>829.07538366595497</v>
      </c>
    </row>
    <row r="5647" spans="1:2">
      <c r="A5647" s="1">
        <v>667</v>
      </c>
      <c r="B5647">
        <v>387.69827973772743</v>
      </c>
    </row>
    <row r="5648" spans="1:2">
      <c r="A5648" s="1">
        <v>667</v>
      </c>
      <c r="B5648">
        <v>827.47517509603438</v>
      </c>
    </row>
    <row r="5649" spans="1:2">
      <c r="A5649" s="1">
        <v>667</v>
      </c>
      <c r="B5649">
        <v>387.69827973772743</v>
      </c>
    </row>
    <row r="5650" spans="1:2">
      <c r="A5650" s="1">
        <v>667</v>
      </c>
      <c r="B5650">
        <v>1308.0171279648341</v>
      </c>
    </row>
    <row r="5651" spans="1:2">
      <c r="A5651" s="1">
        <v>667</v>
      </c>
      <c r="B5651">
        <v>631.13776278572243</v>
      </c>
    </row>
    <row r="5652" spans="1:2">
      <c r="A5652" s="1">
        <v>667</v>
      </c>
      <c r="B5652">
        <v>626.93616190213766</v>
      </c>
    </row>
    <row r="5653" spans="1:2">
      <c r="A5653" s="1">
        <v>667</v>
      </c>
      <c r="B5653">
        <v>2585.6682448750626</v>
      </c>
    </row>
    <row r="5654" spans="1:2">
      <c r="A5654" s="1">
        <v>667</v>
      </c>
      <c r="B5654">
        <v>2563.4454416891426</v>
      </c>
    </row>
    <row r="5655" spans="1:2">
      <c r="A5655" s="1">
        <v>667</v>
      </c>
      <c r="B5655">
        <v>387.69827973772743</v>
      </c>
    </row>
    <row r="5656" spans="1:2">
      <c r="A5656" s="1">
        <v>667</v>
      </c>
      <c r="B5656">
        <v>218.4770378022026</v>
      </c>
    </row>
    <row r="5657" spans="1:2">
      <c r="A5657" s="1">
        <v>667</v>
      </c>
      <c r="B5657">
        <v>2585.6682448750626</v>
      </c>
    </row>
    <row r="5658" spans="1:2">
      <c r="A5658" s="1">
        <v>667</v>
      </c>
      <c r="B5658">
        <v>358.19102992613273</v>
      </c>
    </row>
    <row r="5659" spans="1:2">
      <c r="A5659" s="1">
        <v>667</v>
      </c>
      <c r="B5659">
        <v>218.4770378022026</v>
      </c>
    </row>
    <row r="5660" spans="1:2">
      <c r="A5660" s="1">
        <v>667</v>
      </c>
      <c r="B5660">
        <v>626.93616190213766</v>
      </c>
    </row>
    <row r="5661" spans="1:2">
      <c r="A5661" s="1">
        <v>667</v>
      </c>
      <c r="B5661">
        <v>387.69827973772743</v>
      </c>
    </row>
    <row r="5662" spans="1:2">
      <c r="A5662" s="1">
        <v>667</v>
      </c>
      <c r="B5662">
        <v>2218.7365950390408</v>
      </c>
    </row>
    <row r="5663" spans="1:2">
      <c r="A5663" s="1">
        <v>668</v>
      </c>
      <c r="B5663">
        <v>1324.2932160586579</v>
      </c>
    </row>
    <row r="5664" spans="1:2">
      <c r="A5664" s="1">
        <v>668</v>
      </c>
      <c r="B5664">
        <v>405.68005239212039</v>
      </c>
    </row>
    <row r="5665" spans="1:2">
      <c r="A5665" s="1">
        <v>668</v>
      </c>
      <c r="B5665">
        <v>1082.4328337125512</v>
      </c>
    </row>
    <row r="5666" spans="1:2">
      <c r="A5666" s="1">
        <v>668</v>
      </c>
      <c r="B5666">
        <v>985.77596534225711</v>
      </c>
    </row>
    <row r="5667" spans="1:2">
      <c r="A5667" s="1">
        <v>668</v>
      </c>
      <c r="B5667">
        <v>1324.2932160586579</v>
      </c>
    </row>
    <row r="5668" spans="1:2">
      <c r="A5668" s="1">
        <v>668</v>
      </c>
      <c r="B5668">
        <v>405.68005239212039</v>
      </c>
    </row>
    <row r="5669" spans="1:2">
      <c r="A5669" s="1">
        <v>668</v>
      </c>
      <c r="B5669">
        <v>1082.4328337125512</v>
      </c>
    </row>
    <row r="5670" spans="1:2">
      <c r="A5670" s="1">
        <v>668</v>
      </c>
      <c r="B5670">
        <v>1531.9292591796423</v>
      </c>
    </row>
    <row r="5671" spans="1:2">
      <c r="A5671" s="1">
        <v>668</v>
      </c>
      <c r="B5671">
        <v>358.19102992613273</v>
      </c>
    </row>
    <row r="5672" spans="1:2">
      <c r="A5672" s="1">
        <v>668</v>
      </c>
      <c r="B5672">
        <v>631.13776278572243</v>
      </c>
    </row>
    <row r="5673" spans="1:2">
      <c r="A5673" s="1">
        <v>668</v>
      </c>
      <c r="B5673">
        <v>536.29928891216844</v>
      </c>
    </row>
    <row r="5674" spans="1:2">
      <c r="A5674" s="1">
        <v>668</v>
      </c>
      <c r="B5674">
        <v>827.47517509603438</v>
      </c>
    </row>
    <row r="5675" spans="1:2">
      <c r="A5675" s="1">
        <v>668</v>
      </c>
      <c r="B5675">
        <v>631.13776278572243</v>
      </c>
    </row>
    <row r="5676" spans="1:2">
      <c r="A5676" s="1">
        <v>668</v>
      </c>
      <c r="B5676">
        <v>932.39529608533803</v>
      </c>
    </row>
    <row r="5677" spans="1:2">
      <c r="A5677" s="1">
        <v>668</v>
      </c>
      <c r="B5677">
        <v>536.29928891216844</v>
      </c>
    </row>
    <row r="5678" spans="1:2">
      <c r="A5678" s="1">
        <v>668</v>
      </c>
      <c r="B5678">
        <v>827.47517509603438</v>
      </c>
    </row>
    <row r="5679" spans="1:2">
      <c r="A5679" s="1">
        <v>668</v>
      </c>
      <c r="B5679">
        <v>1603.120326778105</v>
      </c>
    </row>
    <row r="5680" spans="1:2">
      <c r="A5680" s="1">
        <v>668</v>
      </c>
      <c r="B5680">
        <v>0</v>
      </c>
    </row>
    <row r="5681" spans="1:2">
      <c r="A5681" s="1">
        <v>668</v>
      </c>
      <c r="B5681">
        <v>827.47517509603438</v>
      </c>
    </row>
    <row r="5682" spans="1:2">
      <c r="A5682" s="1">
        <v>668</v>
      </c>
      <c r="B5682">
        <v>827.47517509603438</v>
      </c>
    </row>
    <row r="5683" spans="1:2">
      <c r="A5683" s="1">
        <v>668</v>
      </c>
      <c r="B5683">
        <v>985.77596534225711</v>
      </c>
    </row>
    <row r="5684" spans="1:2">
      <c r="A5684" s="1">
        <v>669</v>
      </c>
      <c r="B5684">
        <v>1050.6905557036232</v>
      </c>
    </row>
    <row r="5685" spans="1:2">
      <c r="A5685" s="1">
        <v>669</v>
      </c>
      <c r="B5685">
        <v>403.50598256445386</v>
      </c>
    </row>
    <row r="5686" spans="1:2">
      <c r="A5686" s="1">
        <v>669</v>
      </c>
      <c r="B5686">
        <v>1050.6905557036232</v>
      </c>
    </row>
    <row r="5687" spans="1:2">
      <c r="A5687" s="1">
        <v>669</v>
      </c>
      <c r="B5687">
        <v>213.88201319026487</v>
      </c>
    </row>
    <row r="5688" spans="1:2">
      <c r="A5688" s="1">
        <v>669</v>
      </c>
      <c r="B5688">
        <v>2563.4454416891426</v>
      </c>
    </row>
    <row r="5689" spans="1:2">
      <c r="A5689" s="1">
        <v>669</v>
      </c>
      <c r="B5689">
        <v>1608.1443111308013</v>
      </c>
    </row>
    <row r="5690" spans="1:2">
      <c r="A5690" s="1">
        <v>669</v>
      </c>
      <c r="B5690">
        <v>2563.4454416891426</v>
      </c>
    </row>
    <row r="5691" spans="1:2">
      <c r="A5691" s="1">
        <v>669</v>
      </c>
      <c r="B5691">
        <v>631.13776278572243</v>
      </c>
    </row>
    <row r="5692" spans="1:2">
      <c r="A5692" s="1">
        <v>669</v>
      </c>
      <c r="B5692">
        <v>2563.4454416891426</v>
      </c>
    </row>
    <row r="5693" spans="1:2">
      <c r="A5693" s="1">
        <v>669</v>
      </c>
      <c r="B5693">
        <v>631.13776278572243</v>
      </c>
    </row>
    <row r="5694" spans="1:2">
      <c r="A5694" s="1">
        <v>669</v>
      </c>
      <c r="B5694">
        <v>1335.2668472346961</v>
      </c>
    </row>
    <row r="5695" spans="1:2">
      <c r="A5695" s="1">
        <v>669</v>
      </c>
      <c r="B5695">
        <v>387.69827973772743</v>
      </c>
    </row>
    <row r="5696" spans="1:2">
      <c r="A5696" s="1">
        <v>669</v>
      </c>
      <c r="B5696">
        <v>816.67188987984662</v>
      </c>
    </row>
    <row r="5697" spans="1:2">
      <c r="A5697" s="1">
        <v>669</v>
      </c>
      <c r="B5697">
        <v>939.22367375973272</v>
      </c>
    </row>
    <row r="5698" spans="1:2">
      <c r="A5698" s="1">
        <v>669</v>
      </c>
      <c r="B5698">
        <v>1082.4328337125512</v>
      </c>
    </row>
    <row r="5699" spans="1:2">
      <c r="A5699" s="1">
        <v>669</v>
      </c>
      <c r="B5699">
        <v>213.88201319026487</v>
      </c>
    </row>
    <row r="5700" spans="1:2">
      <c r="A5700" s="1">
        <v>669</v>
      </c>
      <c r="B5700">
        <v>403.50598256445386</v>
      </c>
    </row>
    <row r="5701" spans="1:2">
      <c r="A5701" s="1">
        <v>669</v>
      </c>
      <c r="B5701">
        <v>1308.0171279648341</v>
      </c>
    </row>
    <row r="5702" spans="1:2">
      <c r="A5702" s="1">
        <v>669</v>
      </c>
      <c r="B5702">
        <v>558.13255765685938</v>
      </c>
    </row>
    <row r="5703" spans="1:2">
      <c r="A5703" s="1">
        <v>670</v>
      </c>
      <c r="B5703">
        <v>2050.2483192237682</v>
      </c>
    </row>
    <row r="5704" spans="1:2">
      <c r="A5704" s="1">
        <v>670</v>
      </c>
      <c r="B5704">
        <v>720.41186245639506</v>
      </c>
    </row>
    <row r="5705" spans="1:2">
      <c r="A5705" s="1">
        <v>670</v>
      </c>
      <c r="B5705">
        <v>2050.2483192237682</v>
      </c>
    </row>
    <row r="5706" spans="1:2">
      <c r="A5706" s="1">
        <v>670</v>
      </c>
      <c r="B5706">
        <v>213.88201319026487</v>
      </c>
    </row>
    <row r="5707" spans="1:2">
      <c r="A5707" s="1">
        <v>670</v>
      </c>
      <c r="B5707">
        <v>932.39529608533803</v>
      </c>
    </row>
    <row r="5708" spans="1:2">
      <c r="A5708" s="1">
        <v>670</v>
      </c>
      <c r="B5708">
        <v>913.30475090281868</v>
      </c>
    </row>
    <row r="5709" spans="1:2">
      <c r="A5709" s="1">
        <v>670</v>
      </c>
      <c r="B5709">
        <v>0</v>
      </c>
    </row>
    <row r="5710" spans="1:2">
      <c r="A5710" s="1">
        <v>670</v>
      </c>
      <c r="B5710">
        <v>24.785510525585629</v>
      </c>
    </row>
    <row r="5711" spans="1:2">
      <c r="A5711" s="1">
        <v>670</v>
      </c>
      <c r="B5711">
        <v>271.29683360650813</v>
      </c>
    </row>
    <row r="5712" spans="1:2">
      <c r="A5712" s="1">
        <v>670</v>
      </c>
      <c r="B5712">
        <v>819.55014121082502</v>
      </c>
    </row>
    <row r="5713" spans="1:2">
      <c r="A5713" s="1">
        <v>670</v>
      </c>
      <c r="B5713">
        <v>2563.4454416891426</v>
      </c>
    </row>
    <row r="5714" spans="1:2">
      <c r="A5714" s="1">
        <v>670</v>
      </c>
      <c r="B5714">
        <v>720.41186245639506</v>
      </c>
    </row>
    <row r="5715" spans="1:2">
      <c r="A5715" s="1">
        <v>670</v>
      </c>
      <c r="B5715">
        <v>681.43438290066319</v>
      </c>
    </row>
    <row r="5716" spans="1:2">
      <c r="A5716" s="1">
        <v>671</v>
      </c>
      <c r="B5716">
        <v>1589.0660236516335</v>
      </c>
    </row>
    <row r="5717" spans="1:2">
      <c r="A5717" s="1">
        <v>671</v>
      </c>
      <c r="B5717">
        <v>411.04788645305467</v>
      </c>
    </row>
    <row r="5718" spans="1:2">
      <c r="A5718" s="1">
        <v>671</v>
      </c>
      <c r="B5718">
        <v>1589.0660236516335</v>
      </c>
    </row>
    <row r="5719" spans="1:2">
      <c r="A5719" s="1">
        <v>671</v>
      </c>
      <c r="B5719">
        <v>2557.6815969975905</v>
      </c>
    </row>
    <row r="5720" spans="1:2">
      <c r="A5720" s="1">
        <v>671</v>
      </c>
      <c r="B5720">
        <v>1335.2668472346961</v>
      </c>
    </row>
    <row r="5721" spans="1:2">
      <c r="A5721" s="1">
        <v>671</v>
      </c>
      <c r="B5721">
        <v>1559.3539332714688</v>
      </c>
    </row>
    <row r="5722" spans="1:2">
      <c r="A5722" s="1">
        <v>671</v>
      </c>
      <c r="B5722">
        <v>24.785510525585629</v>
      </c>
    </row>
    <row r="5723" spans="1:2">
      <c r="A5723" s="1">
        <v>671</v>
      </c>
      <c r="B5723">
        <v>631.13776278572243</v>
      </c>
    </row>
    <row r="5724" spans="1:2">
      <c r="A5724" s="1">
        <v>671</v>
      </c>
      <c r="B5724">
        <v>1082.4328337125512</v>
      </c>
    </row>
    <row r="5725" spans="1:2">
      <c r="A5725" s="1">
        <v>671</v>
      </c>
      <c r="B5725">
        <v>819.55014121082502</v>
      </c>
    </row>
    <row r="5726" spans="1:2">
      <c r="A5726" s="1">
        <v>671</v>
      </c>
      <c r="B5726">
        <v>932.39529608533803</v>
      </c>
    </row>
    <row r="5727" spans="1:2">
      <c r="A5727" s="1">
        <v>671</v>
      </c>
      <c r="B5727">
        <v>411.04788645305467</v>
      </c>
    </row>
    <row r="5728" spans="1:2">
      <c r="A5728" s="1">
        <v>672</v>
      </c>
      <c r="B5728">
        <v>780.44690571724402</v>
      </c>
    </row>
    <row r="5729" spans="1:2">
      <c r="A5729" s="1">
        <v>672</v>
      </c>
      <c r="B5729">
        <v>2563.4454416891426</v>
      </c>
    </row>
    <row r="5730" spans="1:2">
      <c r="A5730" s="1">
        <v>672</v>
      </c>
      <c r="B5730">
        <v>780.44690571724402</v>
      </c>
    </row>
    <row r="5731" spans="1:2">
      <c r="A5731" s="1">
        <v>672</v>
      </c>
      <c r="B5731">
        <v>2563.4454416891426</v>
      </c>
    </row>
    <row r="5732" spans="1:2">
      <c r="A5732" s="1">
        <v>672</v>
      </c>
      <c r="B5732">
        <v>631.13776278572243</v>
      </c>
    </row>
    <row r="5733" spans="1:2">
      <c r="A5733" s="1">
        <v>672</v>
      </c>
      <c r="B5733">
        <v>631.13776278572243</v>
      </c>
    </row>
    <row r="5734" spans="1:2">
      <c r="A5734" s="1">
        <v>672</v>
      </c>
      <c r="B5734">
        <v>218.4770378022026</v>
      </c>
    </row>
    <row r="5735" spans="1:2">
      <c r="A5735" s="1">
        <v>672</v>
      </c>
      <c r="B5735">
        <v>24.785510525585629</v>
      </c>
    </row>
    <row r="5736" spans="1:2">
      <c r="A5736" s="1">
        <v>672</v>
      </c>
      <c r="B5736">
        <v>1082.4328337125512</v>
      </c>
    </row>
    <row r="5737" spans="1:2">
      <c r="A5737" s="1">
        <v>672</v>
      </c>
      <c r="B5737">
        <v>1082.4328337125512</v>
      </c>
    </row>
    <row r="5738" spans="1:2">
      <c r="A5738" s="1">
        <v>672</v>
      </c>
      <c r="B5738">
        <v>829.07538366595497</v>
      </c>
    </row>
    <row r="5739" spans="1:2">
      <c r="A5739" s="1">
        <v>672</v>
      </c>
      <c r="B5739">
        <v>816.67188987984662</v>
      </c>
    </row>
    <row r="5740" spans="1:2">
      <c r="A5740" s="1">
        <v>672</v>
      </c>
      <c r="B5740">
        <v>0</v>
      </c>
    </row>
    <row r="5741" spans="1:2">
      <c r="A5741" s="1">
        <v>672</v>
      </c>
      <c r="B5741">
        <v>1050.6905557036232</v>
      </c>
    </row>
    <row r="5742" spans="1:2">
      <c r="A5742" s="1">
        <v>672</v>
      </c>
      <c r="B5742">
        <v>1163.9658973384239</v>
      </c>
    </row>
    <row r="5743" spans="1:2">
      <c r="A5743" s="1">
        <v>673</v>
      </c>
      <c r="B5743">
        <v>1221.6404513081991</v>
      </c>
    </row>
    <row r="5744" spans="1:2">
      <c r="A5744" s="1">
        <v>673</v>
      </c>
      <c r="B5744">
        <v>23.991263090866738</v>
      </c>
    </row>
    <row r="5745" spans="1:2">
      <c r="A5745" s="1">
        <v>673</v>
      </c>
      <c r="B5745">
        <v>478.34788548718547</v>
      </c>
    </row>
    <row r="5746" spans="1:2">
      <c r="A5746" s="1">
        <v>673</v>
      </c>
      <c r="B5746">
        <v>176.57039405555352</v>
      </c>
    </row>
    <row r="5747" spans="1:2">
      <c r="A5747" s="1">
        <v>673</v>
      </c>
      <c r="B5747">
        <v>501.35243223342724</v>
      </c>
    </row>
    <row r="5748" spans="1:2">
      <c r="A5748" s="1">
        <v>673</v>
      </c>
      <c r="B5748">
        <v>1062.814947859865</v>
      </c>
    </row>
    <row r="5749" spans="1:2">
      <c r="A5749" s="1">
        <v>673</v>
      </c>
      <c r="B5749">
        <v>1221.6404513081991</v>
      </c>
    </row>
    <row r="5750" spans="1:2">
      <c r="A5750" s="1">
        <v>673</v>
      </c>
      <c r="B5750">
        <v>23.991263090866738</v>
      </c>
    </row>
    <row r="5751" spans="1:2">
      <c r="A5751" s="1">
        <v>673</v>
      </c>
      <c r="B5751">
        <v>478.34788548718547</v>
      </c>
    </row>
    <row r="5752" spans="1:2">
      <c r="A5752" s="1">
        <v>673</v>
      </c>
      <c r="B5752">
        <v>1749.9085694532764</v>
      </c>
    </row>
    <row r="5753" spans="1:2">
      <c r="A5753" s="1">
        <v>673</v>
      </c>
      <c r="B5753">
        <v>1559.3539332714688</v>
      </c>
    </row>
    <row r="5754" spans="1:2">
      <c r="A5754" s="1">
        <v>673</v>
      </c>
      <c r="B5754">
        <v>218.4770378022026</v>
      </c>
    </row>
    <row r="5755" spans="1:2">
      <c r="A5755" s="1">
        <v>673</v>
      </c>
      <c r="B5755">
        <v>23.991263090866738</v>
      </c>
    </row>
    <row r="5756" spans="1:2">
      <c r="A5756" s="1">
        <v>673</v>
      </c>
      <c r="B5756">
        <v>1335.2668472346961</v>
      </c>
    </row>
    <row r="5757" spans="1:2">
      <c r="A5757" s="1">
        <v>673</v>
      </c>
      <c r="B5757">
        <v>176.57039405555352</v>
      </c>
    </row>
    <row r="5758" spans="1:2">
      <c r="A5758" s="1">
        <v>673</v>
      </c>
      <c r="B5758">
        <v>501.35243223342724</v>
      </c>
    </row>
    <row r="5759" spans="1:2">
      <c r="A5759" s="1">
        <v>673</v>
      </c>
      <c r="B5759">
        <v>1062.814947859865</v>
      </c>
    </row>
    <row r="5760" spans="1:2">
      <c r="A5760" s="1">
        <v>673</v>
      </c>
      <c r="B5760">
        <v>1163.9658973384239</v>
      </c>
    </row>
    <row r="5761" spans="1:2">
      <c r="A5761" s="1">
        <v>674</v>
      </c>
      <c r="B5761">
        <v>874.73640574576132</v>
      </c>
    </row>
    <row r="5762" spans="1:2">
      <c r="A5762" s="1">
        <v>674</v>
      </c>
      <c r="B5762">
        <v>874.73640574576132</v>
      </c>
    </row>
    <row r="5763" spans="1:2">
      <c r="A5763" s="1">
        <v>674</v>
      </c>
      <c r="B5763">
        <v>2499.1374799342921</v>
      </c>
    </row>
    <row r="5764" spans="1:2">
      <c r="A5764" s="1">
        <v>674</v>
      </c>
      <c r="B5764">
        <v>1308.0171279648341</v>
      </c>
    </row>
    <row r="5765" spans="1:2">
      <c r="A5765" s="1">
        <v>674</v>
      </c>
      <c r="B5765">
        <v>218.4770378022026</v>
      </c>
    </row>
    <row r="5766" spans="1:2">
      <c r="A5766" s="1">
        <v>674</v>
      </c>
      <c r="B5766">
        <v>234.40667972306764</v>
      </c>
    </row>
    <row r="5767" spans="1:2">
      <c r="A5767" s="1">
        <v>674</v>
      </c>
      <c r="B5767">
        <v>913.30475090281868</v>
      </c>
    </row>
    <row r="5768" spans="1:2">
      <c r="A5768" s="1">
        <v>674</v>
      </c>
      <c r="B5768">
        <v>23.991263090866738</v>
      </c>
    </row>
    <row r="5769" spans="1:2">
      <c r="A5769" s="1">
        <v>674</v>
      </c>
      <c r="B5769">
        <v>874.73640574576132</v>
      </c>
    </row>
    <row r="5770" spans="1:2">
      <c r="A5770" s="1">
        <v>675</v>
      </c>
      <c r="B5770">
        <v>829.07538366595497</v>
      </c>
    </row>
    <row r="5771" spans="1:2">
      <c r="A5771" s="1">
        <v>675</v>
      </c>
      <c r="B5771">
        <v>1749.9085694532764</v>
      </c>
    </row>
    <row r="5772" spans="1:2">
      <c r="A5772" s="1">
        <v>675</v>
      </c>
      <c r="B5772">
        <v>387.89370932599536</v>
      </c>
    </row>
    <row r="5773" spans="1:2">
      <c r="A5773" s="1">
        <v>675</v>
      </c>
      <c r="B5773">
        <v>829.07538366595497</v>
      </c>
    </row>
    <row r="5774" spans="1:2">
      <c r="A5774" s="1">
        <v>675</v>
      </c>
      <c r="B5774">
        <v>1749.9085694532764</v>
      </c>
    </row>
    <row r="5775" spans="1:2">
      <c r="A5775" s="1">
        <v>675</v>
      </c>
      <c r="B5775">
        <v>1608.1443111308013</v>
      </c>
    </row>
    <row r="5776" spans="1:2">
      <c r="A5776" s="1">
        <v>675</v>
      </c>
      <c r="B5776">
        <v>1308.0171279648341</v>
      </c>
    </row>
    <row r="5777" spans="1:2">
      <c r="A5777" s="1">
        <v>675</v>
      </c>
      <c r="B5777">
        <v>827.47517509603438</v>
      </c>
    </row>
    <row r="5778" spans="1:2">
      <c r="A5778" s="1">
        <v>675</v>
      </c>
      <c r="B5778">
        <v>234.40667972306764</v>
      </c>
    </row>
    <row r="5779" spans="1:2">
      <c r="A5779" s="1">
        <v>675</v>
      </c>
      <c r="B5779">
        <v>1603.120326778105</v>
      </c>
    </row>
    <row r="5780" spans="1:2">
      <c r="A5780" s="1">
        <v>675</v>
      </c>
      <c r="B5780">
        <v>819.55014121082502</v>
      </c>
    </row>
    <row r="5781" spans="1:2">
      <c r="A5781" s="1">
        <v>675</v>
      </c>
      <c r="B5781">
        <v>1559.3539332714688</v>
      </c>
    </row>
    <row r="5782" spans="1:2">
      <c r="A5782" s="1">
        <v>675</v>
      </c>
      <c r="B5782">
        <v>387.89370932599536</v>
      </c>
    </row>
    <row r="5783" spans="1:2">
      <c r="A5783" s="1">
        <v>676</v>
      </c>
      <c r="B5783">
        <v>470.098930583438</v>
      </c>
    </row>
    <row r="5784" spans="1:2">
      <c r="A5784" s="1">
        <v>676</v>
      </c>
      <c r="B5784">
        <v>351.31607182992428</v>
      </c>
    </row>
    <row r="5785" spans="1:2">
      <c r="A5785" s="1">
        <v>676</v>
      </c>
      <c r="B5785">
        <v>358.19102992613273</v>
      </c>
    </row>
    <row r="5786" spans="1:2">
      <c r="A5786" s="1">
        <v>676</v>
      </c>
      <c r="B5786">
        <v>234.40667972306764</v>
      </c>
    </row>
    <row r="5787" spans="1:2">
      <c r="A5787" s="1">
        <v>676</v>
      </c>
      <c r="B5787">
        <v>2207.366778687513</v>
      </c>
    </row>
    <row r="5788" spans="1:2">
      <c r="A5788" s="1">
        <v>676</v>
      </c>
      <c r="B5788">
        <v>470.098930583438</v>
      </c>
    </row>
    <row r="5789" spans="1:2">
      <c r="A5789" s="1">
        <v>676</v>
      </c>
      <c r="B5789">
        <v>351.31607182992428</v>
      </c>
    </row>
    <row r="5790" spans="1:2">
      <c r="A5790" s="1">
        <v>676</v>
      </c>
      <c r="B5790">
        <v>620.30546740983561</v>
      </c>
    </row>
    <row r="5791" spans="1:2">
      <c r="A5791" s="1">
        <v>677</v>
      </c>
      <c r="B5791">
        <v>2563.4454416891426</v>
      </c>
    </row>
    <row r="5792" spans="1:2">
      <c r="A5792" s="1">
        <v>677</v>
      </c>
      <c r="B5792">
        <v>1082.4328337125512</v>
      </c>
    </row>
    <row r="5793" spans="1:2">
      <c r="A5793" s="1">
        <v>677</v>
      </c>
      <c r="B5793">
        <v>626.93616190213766</v>
      </c>
    </row>
    <row r="5794" spans="1:2">
      <c r="A5794" s="1">
        <v>677</v>
      </c>
      <c r="B5794">
        <v>819.55014121082502</v>
      </c>
    </row>
    <row r="5795" spans="1:2">
      <c r="A5795" s="1">
        <v>677</v>
      </c>
      <c r="B5795">
        <v>478.34788548718547</v>
      </c>
    </row>
    <row r="5796" spans="1:2">
      <c r="A5796" s="1">
        <v>677</v>
      </c>
      <c r="B5796">
        <v>1749.9085694532764</v>
      </c>
    </row>
    <row r="5797" spans="1:2">
      <c r="A5797" s="1">
        <v>678</v>
      </c>
      <c r="B5797">
        <v>1358.6840307846126</v>
      </c>
    </row>
    <row r="5798" spans="1:2">
      <c r="A5798" s="1">
        <v>678</v>
      </c>
      <c r="B5798">
        <v>0</v>
      </c>
    </row>
    <row r="5799" spans="1:2">
      <c r="A5799" s="1">
        <v>678</v>
      </c>
      <c r="B5799">
        <v>1358.6840307846126</v>
      </c>
    </row>
    <row r="5800" spans="1:2">
      <c r="A5800" s="1">
        <v>678</v>
      </c>
      <c r="B5800">
        <v>0</v>
      </c>
    </row>
    <row r="5801" spans="1:2">
      <c r="A5801" s="1">
        <v>678</v>
      </c>
      <c r="B5801">
        <v>1082.4328337125512</v>
      </c>
    </row>
    <row r="5802" spans="1:2">
      <c r="A5802" s="1">
        <v>678</v>
      </c>
      <c r="B5802">
        <v>24.785510525585629</v>
      </c>
    </row>
    <row r="5803" spans="1:2">
      <c r="A5803" s="1">
        <v>678</v>
      </c>
      <c r="B5803">
        <v>1531.9292591796423</v>
      </c>
    </row>
    <row r="5804" spans="1:2">
      <c r="A5804" s="1">
        <v>678</v>
      </c>
      <c r="B5804">
        <v>819.55014121082502</v>
      </c>
    </row>
    <row r="5805" spans="1:2">
      <c r="A5805" s="1">
        <v>678</v>
      </c>
      <c r="B5805">
        <v>1152.6925764582122</v>
      </c>
    </row>
    <row r="5806" spans="1:2">
      <c r="A5806" s="1">
        <v>678</v>
      </c>
      <c r="B5806">
        <v>677.08411048300673</v>
      </c>
    </row>
    <row r="5807" spans="1:2">
      <c r="A5807" s="1">
        <v>679</v>
      </c>
      <c r="B5807">
        <v>816.67188987984662</v>
      </c>
    </row>
    <row r="5808" spans="1:2">
      <c r="A5808" s="1">
        <v>679</v>
      </c>
      <c r="B5808">
        <v>819.55014121082502</v>
      </c>
    </row>
    <row r="5809" spans="1:2">
      <c r="A5809" s="1">
        <v>679</v>
      </c>
      <c r="B5809">
        <v>1608.1443111308013</v>
      </c>
    </row>
    <row r="5810" spans="1:2">
      <c r="A5810" s="1">
        <v>679</v>
      </c>
      <c r="B5810">
        <v>816.67188987984662</v>
      </c>
    </row>
    <row r="5811" spans="1:2">
      <c r="A5811" s="1">
        <v>679</v>
      </c>
      <c r="B5811">
        <v>631.13776278572243</v>
      </c>
    </row>
    <row r="5812" spans="1:2">
      <c r="A5812" s="1">
        <v>679</v>
      </c>
      <c r="B5812">
        <v>631.13776278572243</v>
      </c>
    </row>
    <row r="5813" spans="1:2">
      <c r="A5813" s="1">
        <v>679</v>
      </c>
      <c r="B5813">
        <v>1074.2216765495241</v>
      </c>
    </row>
    <row r="5814" spans="1:2">
      <c r="A5814" s="1">
        <v>679</v>
      </c>
      <c r="B5814">
        <v>1115.3477614810633</v>
      </c>
    </row>
    <row r="5815" spans="1:2">
      <c r="A5815" s="1">
        <v>679</v>
      </c>
      <c r="B5815">
        <v>0</v>
      </c>
    </row>
    <row r="5816" spans="1:2">
      <c r="A5816" s="1">
        <v>679</v>
      </c>
      <c r="B5816">
        <v>29.950815614029594</v>
      </c>
    </row>
    <row r="5817" spans="1:2">
      <c r="A5817" s="1">
        <v>680</v>
      </c>
      <c r="B5817">
        <v>1221.6404513081991</v>
      </c>
    </row>
    <row r="5818" spans="1:2">
      <c r="A5818" s="1">
        <v>680</v>
      </c>
      <c r="B5818">
        <v>111.3143029009552</v>
      </c>
    </row>
    <row r="5819" spans="1:2">
      <c r="A5819" s="1">
        <v>680</v>
      </c>
      <c r="B5819">
        <v>913.30475090281868</v>
      </c>
    </row>
    <row r="5820" spans="1:2">
      <c r="A5820" s="1">
        <v>680</v>
      </c>
      <c r="B5820">
        <v>1221.6404513081991</v>
      </c>
    </row>
    <row r="5821" spans="1:2">
      <c r="A5821" s="1">
        <v>680</v>
      </c>
      <c r="B5821">
        <v>111.3143029009552</v>
      </c>
    </row>
    <row r="5822" spans="1:2">
      <c r="A5822" s="1">
        <v>680</v>
      </c>
      <c r="B5822">
        <v>913.30475090281868</v>
      </c>
    </row>
    <row r="5823" spans="1:2">
      <c r="A5823" s="1">
        <v>680</v>
      </c>
      <c r="B5823">
        <v>444.17829635035497</v>
      </c>
    </row>
    <row r="5824" spans="1:2">
      <c r="A5824" s="1">
        <v>681</v>
      </c>
      <c r="B5824">
        <v>1308.0171279648341</v>
      </c>
    </row>
    <row r="5825" spans="1:2">
      <c r="A5825" s="1">
        <v>681</v>
      </c>
      <c r="B5825">
        <v>2499.1374799342921</v>
      </c>
    </row>
    <row r="5826" spans="1:2">
      <c r="A5826" s="1">
        <v>681</v>
      </c>
      <c r="B5826">
        <v>234.40667972306764</v>
      </c>
    </row>
    <row r="5827" spans="1:2">
      <c r="A5827" s="1">
        <v>681</v>
      </c>
      <c r="B5827">
        <v>2563.4454416891426</v>
      </c>
    </row>
    <row r="5828" spans="1:2">
      <c r="A5828" s="1">
        <v>681</v>
      </c>
      <c r="B5828">
        <v>2563.4454416891426</v>
      </c>
    </row>
    <row r="5829" spans="1:2">
      <c r="A5829" s="1">
        <v>681</v>
      </c>
      <c r="B5829">
        <v>1308.0171279648341</v>
      </c>
    </row>
    <row r="5830" spans="1:2">
      <c r="A5830" s="1">
        <v>681</v>
      </c>
      <c r="B5830">
        <v>2499.1374799342921</v>
      </c>
    </row>
    <row r="5831" spans="1:2">
      <c r="A5831" s="1">
        <v>681</v>
      </c>
      <c r="B5831">
        <v>234.40667972306764</v>
      </c>
    </row>
    <row r="5832" spans="1:2">
      <c r="A5832" s="1">
        <v>681</v>
      </c>
      <c r="B5832">
        <v>2563.4454416891426</v>
      </c>
    </row>
    <row r="5833" spans="1:2">
      <c r="A5833" s="1">
        <v>681</v>
      </c>
      <c r="B5833">
        <v>2563.4454416891426</v>
      </c>
    </row>
    <row r="5834" spans="1:2">
      <c r="A5834" s="1">
        <v>681</v>
      </c>
      <c r="B5834">
        <v>829.07538366595497</v>
      </c>
    </row>
    <row r="5835" spans="1:2">
      <c r="A5835" s="1">
        <v>682</v>
      </c>
      <c r="B5835">
        <v>1388.0737709338252</v>
      </c>
    </row>
    <row r="5836" spans="1:2">
      <c r="A5836" s="1">
        <v>682</v>
      </c>
      <c r="B5836">
        <v>1335.2668472346961</v>
      </c>
    </row>
    <row r="5837" spans="1:2">
      <c r="A5837" s="1">
        <v>682</v>
      </c>
      <c r="B5837">
        <v>2585.6682448750626</v>
      </c>
    </row>
    <row r="5838" spans="1:2">
      <c r="A5838" s="1">
        <v>682</v>
      </c>
      <c r="B5838">
        <v>819.55014121082502</v>
      </c>
    </row>
    <row r="5839" spans="1:2">
      <c r="A5839" s="1">
        <v>682</v>
      </c>
      <c r="B5839">
        <v>2557.6815969975905</v>
      </c>
    </row>
    <row r="5840" spans="1:2">
      <c r="A5840" s="1">
        <v>682</v>
      </c>
      <c r="B5840">
        <v>0</v>
      </c>
    </row>
    <row r="5841" spans="1:2">
      <c r="A5841" s="1">
        <v>682</v>
      </c>
      <c r="B5841">
        <v>536.29928891216844</v>
      </c>
    </row>
    <row r="5842" spans="1:2">
      <c r="A5842" s="1">
        <v>682</v>
      </c>
      <c r="B5842">
        <v>1388.0737709338252</v>
      </c>
    </row>
    <row r="5843" spans="1:2">
      <c r="A5843" s="1">
        <v>683</v>
      </c>
      <c r="B5843">
        <v>819.55014121082502</v>
      </c>
    </row>
    <row r="5844" spans="1:2">
      <c r="A5844" s="1">
        <v>683</v>
      </c>
      <c r="B5844">
        <v>816.67188987984662</v>
      </c>
    </row>
    <row r="5845" spans="1:2">
      <c r="A5845" s="1">
        <v>683</v>
      </c>
      <c r="B5845">
        <v>829.07538366595497</v>
      </c>
    </row>
    <row r="5846" spans="1:2">
      <c r="A5846" s="1">
        <v>683</v>
      </c>
      <c r="B5846">
        <v>387.69827973772743</v>
      </c>
    </row>
    <row r="5847" spans="1:2">
      <c r="A5847" s="1">
        <v>683</v>
      </c>
      <c r="B5847">
        <v>1608.1443111308013</v>
      </c>
    </row>
    <row r="5848" spans="1:2">
      <c r="A5848" s="1">
        <v>683</v>
      </c>
      <c r="B5848">
        <v>273.92076777272047</v>
      </c>
    </row>
    <row r="5849" spans="1:2">
      <c r="A5849" s="1">
        <v>683</v>
      </c>
      <c r="B5849">
        <v>819.55014121082502</v>
      </c>
    </row>
    <row r="5850" spans="1:2">
      <c r="A5850" s="1">
        <v>683</v>
      </c>
      <c r="B5850">
        <v>816.67188987984662</v>
      </c>
    </row>
    <row r="5851" spans="1:2">
      <c r="A5851" s="1">
        <v>683</v>
      </c>
      <c r="B5851">
        <v>829.07538366595497</v>
      </c>
    </row>
    <row r="5852" spans="1:2">
      <c r="A5852" s="1">
        <v>683</v>
      </c>
      <c r="B5852">
        <v>387.69827973772743</v>
      </c>
    </row>
    <row r="5853" spans="1:2">
      <c r="A5853" s="1">
        <v>683</v>
      </c>
      <c r="B5853">
        <v>1608.1443111308013</v>
      </c>
    </row>
    <row r="5854" spans="1:2">
      <c r="A5854" s="1">
        <v>683</v>
      </c>
      <c r="B5854">
        <v>273.92076777272047</v>
      </c>
    </row>
    <row r="5855" spans="1:2">
      <c r="A5855" s="1">
        <v>684</v>
      </c>
      <c r="B5855">
        <v>1308.0171279648341</v>
      </c>
    </row>
    <row r="5856" spans="1:2">
      <c r="A5856" s="1">
        <v>685</v>
      </c>
      <c r="B5856">
        <v>1130.5158888568906</v>
      </c>
    </row>
    <row r="5857" spans="1:2">
      <c r="A5857" s="1">
        <v>685</v>
      </c>
      <c r="B5857">
        <v>631.13776278572243</v>
      </c>
    </row>
    <row r="5858" spans="1:2">
      <c r="A5858" s="1">
        <v>685</v>
      </c>
      <c r="B5858">
        <v>153.97382576441532</v>
      </c>
    </row>
    <row r="5859" spans="1:2">
      <c r="A5859" s="1">
        <v>685</v>
      </c>
      <c r="B5859">
        <v>1027.6357194921761</v>
      </c>
    </row>
    <row r="5860" spans="1:2">
      <c r="A5860" s="1">
        <v>685</v>
      </c>
      <c r="B5860">
        <v>1130.5158888568906</v>
      </c>
    </row>
    <row r="5861" spans="1:2">
      <c r="A5861" s="1">
        <v>685</v>
      </c>
      <c r="B5861">
        <v>631.13776278572243</v>
      </c>
    </row>
    <row r="5862" spans="1:2">
      <c r="A5862" s="1">
        <v>685</v>
      </c>
      <c r="B5862">
        <v>153.97382576441532</v>
      </c>
    </row>
    <row r="5863" spans="1:2">
      <c r="A5863" s="1">
        <v>685</v>
      </c>
      <c r="B5863">
        <v>1027.6357194921761</v>
      </c>
    </row>
    <row r="5864" spans="1:2">
      <c r="A5864" s="1">
        <v>685</v>
      </c>
      <c r="B5864">
        <v>1163.9658973384239</v>
      </c>
    </row>
    <row r="5865" spans="1:2">
      <c r="A5865" s="1">
        <v>685</v>
      </c>
      <c r="B5865">
        <v>117.41185702336676</v>
      </c>
    </row>
    <row r="5866" spans="1:2">
      <c r="A5866" s="1">
        <v>686</v>
      </c>
      <c r="B5866">
        <v>1152.6925764582122</v>
      </c>
    </row>
    <row r="5867" spans="1:2">
      <c r="A5867" s="1">
        <v>686</v>
      </c>
      <c r="B5867">
        <v>588.57250969817289</v>
      </c>
    </row>
    <row r="5868" spans="1:2">
      <c r="A5868" s="1">
        <v>686</v>
      </c>
      <c r="B5868">
        <v>1152.6925764582122</v>
      </c>
    </row>
    <row r="5869" spans="1:2">
      <c r="A5869" s="1">
        <v>686</v>
      </c>
      <c r="B5869">
        <v>1531.9292591796423</v>
      </c>
    </row>
    <row r="5870" spans="1:2">
      <c r="A5870" s="1">
        <v>686</v>
      </c>
      <c r="B5870">
        <v>1955.3759672402834</v>
      </c>
    </row>
    <row r="5871" spans="1:2">
      <c r="A5871" s="1">
        <v>686</v>
      </c>
      <c r="B5871">
        <v>588.57250969817289</v>
      </c>
    </row>
    <row r="5872" spans="1:2">
      <c r="A5872" s="1">
        <v>686</v>
      </c>
      <c r="B5872">
        <v>1324.2932160586579</v>
      </c>
    </row>
    <row r="5873" spans="1:2">
      <c r="A5873" s="1">
        <v>687</v>
      </c>
      <c r="B5873">
        <v>1589.0660236516335</v>
      </c>
    </row>
    <row r="5874" spans="1:2">
      <c r="A5874" s="1">
        <v>687</v>
      </c>
      <c r="B5874">
        <v>1082.4328337125512</v>
      </c>
    </row>
    <row r="5875" spans="1:2">
      <c r="A5875" s="1">
        <v>687</v>
      </c>
      <c r="B5875">
        <v>2499.1374799342921</v>
      </c>
    </row>
    <row r="5876" spans="1:2">
      <c r="A5876" s="1">
        <v>687</v>
      </c>
      <c r="B5876">
        <v>1152.6925764582122</v>
      </c>
    </row>
    <row r="5877" spans="1:2">
      <c r="A5877" s="1">
        <v>687</v>
      </c>
      <c r="B5877">
        <v>1589.0660236516335</v>
      </c>
    </row>
    <row r="5878" spans="1:2">
      <c r="A5878" s="1">
        <v>687</v>
      </c>
      <c r="B5878">
        <v>1082.4328337125512</v>
      </c>
    </row>
    <row r="5879" spans="1:2">
      <c r="A5879" s="1">
        <v>687</v>
      </c>
      <c r="B5879">
        <v>2499.1374799342921</v>
      </c>
    </row>
    <row r="5880" spans="1:2">
      <c r="A5880" s="1">
        <v>687</v>
      </c>
      <c r="B5880">
        <v>218.4770378022026</v>
      </c>
    </row>
    <row r="5881" spans="1:2">
      <c r="A5881" s="1">
        <v>687</v>
      </c>
      <c r="B5881">
        <v>1152.6925764582122</v>
      </c>
    </row>
    <row r="5882" spans="1:2">
      <c r="A5882" s="1">
        <v>688</v>
      </c>
      <c r="B5882">
        <v>913.30475090281868</v>
      </c>
    </row>
    <row r="5883" spans="1:2">
      <c r="A5883" s="1">
        <v>688</v>
      </c>
      <c r="B5883">
        <v>827.47517509603438</v>
      </c>
    </row>
    <row r="5884" spans="1:2">
      <c r="A5884" s="1">
        <v>688</v>
      </c>
      <c r="B5884">
        <v>233.98294047415911</v>
      </c>
    </row>
    <row r="5885" spans="1:2">
      <c r="A5885" s="1">
        <v>688</v>
      </c>
      <c r="B5885">
        <v>2393.5762351890417</v>
      </c>
    </row>
    <row r="5886" spans="1:2">
      <c r="A5886" s="1">
        <v>688</v>
      </c>
      <c r="B5886">
        <v>333.81099812316791</v>
      </c>
    </row>
    <row r="5887" spans="1:2">
      <c r="A5887" s="1">
        <v>688</v>
      </c>
      <c r="B5887">
        <v>1433.6808500804536</v>
      </c>
    </row>
    <row r="5888" spans="1:2">
      <c r="A5888" s="1">
        <v>688</v>
      </c>
      <c r="B5888">
        <v>913.30475090281868</v>
      </c>
    </row>
    <row r="5889" spans="1:2">
      <c r="A5889" s="1">
        <v>688</v>
      </c>
      <c r="B5889">
        <v>827.47517509603438</v>
      </c>
    </row>
    <row r="5890" spans="1:2">
      <c r="A5890" s="1">
        <v>688</v>
      </c>
      <c r="B5890">
        <v>1603.120326778105</v>
      </c>
    </row>
    <row r="5891" spans="1:2">
      <c r="A5891" s="1">
        <v>688</v>
      </c>
      <c r="B5891">
        <v>233.98294047415911</v>
      </c>
    </row>
    <row r="5892" spans="1:2">
      <c r="A5892" s="1">
        <v>688</v>
      </c>
      <c r="B5892">
        <v>2393.5762351890417</v>
      </c>
    </row>
    <row r="5893" spans="1:2">
      <c r="A5893" s="1">
        <v>688</v>
      </c>
      <c r="B5893">
        <v>333.81099812316791</v>
      </c>
    </row>
    <row r="5894" spans="1:2">
      <c r="A5894" s="1">
        <v>688</v>
      </c>
      <c r="B5894">
        <v>1433.6808500804536</v>
      </c>
    </row>
    <row r="5895" spans="1:2">
      <c r="A5895" s="1">
        <v>688</v>
      </c>
      <c r="B5895">
        <v>0</v>
      </c>
    </row>
    <row r="5896" spans="1:2">
      <c r="A5896" s="1">
        <v>689</v>
      </c>
      <c r="B5896">
        <v>1321.5436523231097</v>
      </c>
    </row>
    <row r="5897" spans="1:2">
      <c r="A5897" s="1">
        <v>689</v>
      </c>
      <c r="B5897">
        <v>358.19102992613273</v>
      </c>
    </row>
    <row r="5898" spans="1:2">
      <c r="A5898" s="1">
        <v>689</v>
      </c>
      <c r="B5898">
        <v>819.55014121082502</v>
      </c>
    </row>
    <row r="5899" spans="1:2">
      <c r="A5899" s="1">
        <v>689</v>
      </c>
      <c r="B5899">
        <v>2563.4454416891426</v>
      </c>
    </row>
    <row r="5900" spans="1:2">
      <c r="A5900" s="1">
        <v>689</v>
      </c>
      <c r="B5900">
        <v>1321.5436523231097</v>
      </c>
    </row>
    <row r="5901" spans="1:2">
      <c r="A5901" s="1">
        <v>689</v>
      </c>
      <c r="B5901">
        <v>1152.6925764582122</v>
      </c>
    </row>
    <row r="5902" spans="1:2">
      <c r="A5902" s="1">
        <v>690</v>
      </c>
      <c r="B5902">
        <v>1531.9292591796423</v>
      </c>
    </row>
    <row r="5903" spans="1:2">
      <c r="A5903" s="1">
        <v>690</v>
      </c>
      <c r="B5903">
        <v>2563.4454416891426</v>
      </c>
    </row>
    <row r="5904" spans="1:2">
      <c r="A5904" s="1">
        <v>690</v>
      </c>
      <c r="B5904">
        <v>1955.3759672402834</v>
      </c>
    </row>
    <row r="5905" spans="1:2">
      <c r="A5905" s="1">
        <v>690</v>
      </c>
      <c r="B5905">
        <v>1608.1443111308013</v>
      </c>
    </row>
    <row r="5906" spans="1:2">
      <c r="A5906" s="1">
        <v>690</v>
      </c>
      <c r="B5906">
        <v>1258.1615153084038</v>
      </c>
    </row>
    <row r="5907" spans="1:2">
      <c r="A5907" s="1">
        <v>690</v>
      </c>
      <c r="B5907">
        <v>704.29795401442163</v>
      </c>
    </row>
    <row r="5908" spans="1:2">
      <c r="A5908" s="1">
        <v>692</v>
      </c>
      <c r="B5908">
        <v>444.17829635035497</v>
      </c>
    </row>
    <row r="5909" spans="1:2">
      <c r="A5909" s="1">
        <v>692</v>
      </c>
      <c r="B5909">
        <v>819.55014121082502</v>
      </c>
    </row>
    <row r="5910" spans="1:2">
      <c r="A5910" s="1">
        <v>692</v>
      </c>
      <c r="B5910">
        <v>483.46441824178504</v>
      </c>
    </row>
    <row r="5911" spans="1:2">
      <c r="A5911" s="1">
        <v>692</v>
      </c>
      <c r="B5911">
        <v>2173.9661152358449</v>
      </c>
    </row>
    <row r="5912" spans="1:2">
      <c r="A5912" s="1">
        <v>692</v>
      </c>
      <c r="B5912">
        <v>2218.7365950390408</v>
      </c>
    </row>
    <row r="5913" spans="1:2">
      <c r="A5913" s="1">
        <v>692</v>
      </c>
      <c r="B5913">
        <v>444.17829635035497</v>
      </c>
    </row>
    <row r="5914" spans="1:2">
      <c r="A5914" s="1">
        <v>692</v>
      </c>
      <c r="B5914">
        <v>819.55014121082502</v>
      </c>
    </row>
    <row r="5915" spans="1:2">
      <c r="A5915" s="1">
        <v>692</v>
      </c>
      <c r="B5915">
        <v>1308.0171279648341</v>
      </c>
    </row>
    <row r="5916" spans="1:2">
      <c r="A5916" s="1">
        <v>692</v>
      </c>
      <c r="B5916">
        <v>483.46441824178504</v>
      </c>
    </row>
    <row r="5917" spans="1:2">
      <c r="A5917" s="1">
        <v>692</v>
      </c>
      <c r="B5917">
        <v>2173.9661152358449</v>
      </c>
    </row>
    <row r="5918" spans="1:2">
      <c r="A5918" s="1">
        <v>692</v>
      </c>
      <c r="B5918">
        <v>2218.7365950390408</v>
      </c>
    </row>
    <row r="5919" spans="1:2">
      <c r="A5919" s="1">
        <v>693</v>
      </c>
      <c r="B5919">
        <v>2518.0481878499263</v>
      </c>
    </row>
    <row r="5920" spans="1:2">
      <c r="A5920" s="1">
        <v>693</v>
      </c>
      <c r="B5920">
        <v>595.3831408030328</v>
      </c>
    </row>
    <row r="5921" spans="1:2">
      <c r="A5921" s="1">
        <v>693</v>
      </c>
      <c r="B5921">
        <v>2518.0481878499263</v>
      </c>
    </row>
    <row r="5922" spans="1:2">
      <c r="A5922" s="1">
        <v>693</v>
      </c>
      <c r="B5922">
        <v>1955.3759672402834</v>
      </c>
    </row>
    <row r="5923" spans="1:2">
      <c r="A5923" s="1">
        <v>693</v>
      </c>
      <c r="B5923">
        <v>218.4770378022026</v>
      </c>
    </row>
    <row r="5924" spans="1:2">
      <c r="A5924" s="1">
        <v>693</v>
      </c>
      <c r="B5924">
        <v>358.19102992613273</v>
      </c>
    </row>
    <row r="5925" spans="1:2">
      <c r="A5925" s="1">
        <v>693</v>
      </c>
      <c r="B5925">
        <v>1608.1443111308013</v>
      </c>
    </row>
    <row r="5926" spans="1:2">
      <c r="A5926" s="1">
        <v>693</v>
      </c>
      <c r="B5926">
        <v>595.3831408030328</v>
      </c>
    </row>
    <row r="5927" spans="1:2">
      <c r="A5927" s="1">
        <v>693</v>
      </c>
      <c r="B5927">
        <v>1010.5933243735041</v>
      </c>
    </row>
    <row r="5928" spans="1:2">
      <c r="A5928" s="1">
        <v>693</v>
      </c>
      <c r="B5928">
        <v>405.68005239212039</v>
      </c>
    </row>
    <row r="5929" spans="1:2">
      <c r="A5929" s="1">
        <v>694</v>
      </c>
      <c r="B5929">
        <v>2271.4759752711743</v>
      </c>
    </row>
    <row r="5930" spans="1:2">
      <c r="A5930" s="1">
        <v>694</v>
      </c>
      <c r="B5930">
        <v>1258.1615153084038</v>
      </c>
    </row>
    <row r="5931" spans="1:2">
      <c r="A5931" s="1">
        <v>694</v>
      </c>
      <c r="B5931">
        <v>2271.4759752711743</v>
      </c>
    </row>
    <row r="5932" spans="1:2">
      <c r="A5932" s="1">
        <v>695</v>
      </c>
      <c r="B5932">
        <v>2514.8555784688497</v>
      </c>
    </row>
    <row r="5933" spans="1:2">
      <c r="A5933" s="1">
        <v>695</v>
      </c>
      <c r="B5933">
        <v>2514.8555784688497</v>
      </c>
    </row>
    <row r="5934" spans="1:2">
      <c r="A5934" s="1">
        <v>695</v>
      </c>
      <c r="B5934">
        <v>1531.9292591796423</v>
      </c>
    </row>
    <row r="5935" spans="1:2">
      <c r="A5935" s="1">
        <v>695</v>
      </c>
      <c r="B5935">
        <v>1608.1443111308013</v>
      </c>
    </row>
    <row r="5936" spans="1:2">
      <c r="A5936" s="1">
        <v>695</v>
      </c>
      <c r="B5936">
        <v>829.07538366595497</v>
      </c>
    </row>
    <row r="5937" spans="1:2">
      <c r="A5937" s="1">
        <v>696</v>
      </c>
      <c r="B5937">
        <v>1880.2957628129413</v>
      </c>
    </row>
    <row r="5938" spans="1:2">
      <c r="A5938" s="1">
        <v>696</v>
      </c>
      <c r="B5938">
        <v>213.88201319026487</v>
      </c>
    </row>
    <row r="5939" spans="1:2">
      <c r="A5939" s="1">
        <v>696</v>
      </c>
      <c r="B5939">
        <v>699.12365666502535</v>
      </c>
    </row>
    <row r="5940" spans="1:2">
      <c r="A5940" s="1">
        <v>696</v>
      </c>
      <c r="B5940">
        <v>644.92395579475533</v>
      </c>
    </row>
    <row r="5941" spans="1:2">
      <c r="A5941" s="1">
        <v>696</v>
      </c>
      <c r="B5941">
        <v>644.92395579475533</v>
      </c>
    </row>
    <row r="5942" spans="1:2">
      <c r="A5942" s="1">
        <v>696</v>
      </c>
      <c r="B5942">
        <v>1880.2957628129413</v>
      </c>
    </row>
    <row r="5943" spans="1:2">
      <c r="A5943" s="1">
        <v>696</v>
      </c>
      <c r="B5943">
        <v>213.88201319026487</v>
      </c>
    </row>
    <row r="5944" spans="1:2">
      <c r="A5944" s="1">
        <v>696</v>
      </c>
      <c r="B5944">
        <v>819.55014121082502</v>
      </c>
    </row>
    <row r="5945" spans="1:2">
      <c r="A5945" s="1">
        <v>696</v>
      </c>
      <c r="B5945">
        <v>827.47517509603438</v>
      </c>
    </row>
    <row r="5946" spans="1:2">
      <c r="A5946" s="1">
        <v>696</v>
      </c>
      <c r="B5946">
        <v>24.785510525585629</v>
      </c>
    </row>
    <row r="5947" spans="1:2">
      <c r="A5947" s="1">
        <v>696</v>
      </c>
      <c r="B5947">
        <v>932.39529608533803</v>
      </c>
    </row>
    <row r="5948" spans="1:2">
      <c r="A5948" s="1">
        <v>696</v>
      </c>
      <c r="B5948">
        <v>699.12365666502535</v>
      </c>
    </row>
    <row r="5949" spans="1:2">
      <c r="A5949" s="1">
        <v>696</v>
      </c>
      <c r="B5949">
        <v>644.92395579475533</v>
      </c>
    </row>
    <row r="5950" spans="1:2">
      <c r="A5950" s="1">
        <v>696</v>
      </c>
      <c r="B5950">
        <v>644.92395579475533</v>
      </c>
    </row>
    <row r="5951" spans="1:2">
      <c r="A5951" s="1">
        <v>697</v>
      </c>
      <c r="B5951">
        <v>218.4770378022026</v>
      </c>
    </row>
    <row r="5952" spans="1:2">
      <c r="A5952" s="1">
        <v>697</v>
      </c>
      <c r="B5952">
        <v>358.19102992613273</v>
      </c>
    </row>
    <row r="5953" spans="1:2">
      <c r="A5953" s="1">
        <v>697</v>
      </c>
      <c r="B5953">
        <v>588.57250969817289</v>
      </c>
    </row>
    <row r="5954" spans="1:2">
      <c r="A5954" s="1">
        <v>697</v>
      </c>
      <c r="B5954">
        <v>2093.0006092915205</v>
      </c>
    </row>
    <row r="5955" spans="1:2">
      <c r="A5955" s="1">
        <v>697</v>
      </c>
      <c r="B5955">
        <v>218.4770378022026</v>
      </c>
    </row>
    <row r="5956" spans="1:2">
      <c r="A5956" s="1">
        <v>697</v>
      </c>
      <c r="B5956">
        <v>358.19102992613273</v>
      </c>
    </row>
    <row r="5957" spans="1:2">
      <c r="A5957" s="1">
        <v>697</v>
      </c>
      <c r="B5957">
        <v>819.55014121082502</v>
      </c>
    </row>
    <row r="5958" spans="1:2">
      <c r="A5958" s="1">
        <v>697</v>
      </c>
      <c r="B5958">
        <v>1559.3539332714688</v>
      </c>
    </row>
    <row r="5959" spans="1:2">
      <c r="A5959" s="1">
        <v>697</v>
      </c>
      <c r="B5959">
        <v>829.07538366595497</v>
      </c>
    </row>
    <row r="5960" spans="1:2">
      <c r="A5960" s="1">
        <v>697</v>
      </c>
      <c r="B5960">
        <v>1955.3759672402834</v>
      </c>
    </row>
    <row r="5961" spans="1:2">
      <c r="A5961" s="1">
        <v>697</v>
      </c>
      <c r="B5961">
        <v>271.29683360650813</v>
      </c>
    </row>
    <row r="5962" spans="1:2">
      <c r="A5962" s="1">
        <v>697</v>
      </c>
      <c r="B5962">
        <v>939.22367375973272</v>
      </c>
    </row>
    <row r="5963" spans="1:2">
      <c r="A5963" s="1">
        <v>697</v>
      </c>
      <c r="B5963">
        <v>213.88201319026487</v>
      </c>
    </row>
    <row r="5964" spans="1:2">
      <c r="A5964" s="1">
        <v>697</v>
      </c>
      <c r="B5964">
        <v>478.34788548718547</v>
      </c>
    </row>
    <row r="5965" spans="1:2">
      <c r="A5965" s="1">
        <v>697</v>
      </c>
      <c r="B5965">
        <v>588.57250969817289</v>
      </c>
    </row>
    <row r="5966" spans="1:2">
      <c r="A5966" s="1">
        <v>697</v>
      </c>
      <c r="B5966">
        <v>2093.0006092915205</v>
      </c>
    </row>
    <row r="5967" spans="1:2">
      <c r="A5967" s="1">
        <v>697</v>
      </c>
      <c r="B5967">
        <v>768.7240032607134</v>
      </c>
    </row>
    <row r="5968" spans="1:2">
      <c r="A5968" s="1">
        <v>697</v>
      </c>
      <c r="B5968">
        <v>1320.8243769993896</v>
      </c>
    </row>
    <row r="5969" spans="1:2">
      <c r="A5969" s="1">
        <v>698</v>
      </c>
      <c r="B5969">
        <v>832.19145880516771</v>
      </c>
    </row>
    <row r="5970" spans="1:2">
      <c r="A5970" s="1">
        <v>698</v>
      </c>
      <c r="B5970">
        <v>221.98855560560855</v>
      </c>
    </row>
    <row r="5971" spans="1:2">
      <c r="A5971" s="1">
        <v>698</v>
      </c>
      <c r="B5971">
        <v>618.16916346201936</v>
      </c>
    </row>
    <row r="5972" spans="1:2">
      <c r="A5972" s="1">
        <v>698</v>
      </c>
      <c r="B5972">
        <v>832.19145880516771</v>
      </c>
    </row>
    <row r="5973" spans="1:2">
      <c r="A5973" s="1">
        <v>698</v>
      </c>
      <c r="B5973">
        <v>218.4770378022026</v>
      </c>
    </row>
    <row r="5974" spans="1:2">
      <c r="A5974" s="1">
        <v>698</v>
      </c>
      <c r="B5974">
        <v>213.88201319026487</v>
      </c>
    </row>
    <row r="5975" spans="1:2">
      <c r="A5975" s="1">
        <v>698</v>
      </c>
      <c r="B5975">
        <v>631.13776278572243</v>
      </c>
    </row>
    <row r="5976" spans="1:2">
      <c r="A5976" s="1">
        <v>698</v>
      </c>
      <c r="B5976">
        <v>387.69827973772743</v>
      </c>
    </row>
    <row r="5977" spans="1:2">
      <c r="A5977" s="1">
        <v>698</v>
      </c>
      <c r="B5977">
        <v>221.98855560560855</v>
      </c>
    </row>
    <row r="5978" spans="1:2">
      <c r="A5978" s="1">
        <v>698</v>
      </c>
      <c r="B5978">
        <v>618.16916346201936</v>
      </c>
    </row>
    <row r="5979" spans="1:2">
      <c r="A5979" s="1">
        <v>699</v>
      </c>
      <c r="B5979">
        <v>528.82520446322849</v>
      </c>
    </row>
    <row r="5980" spans="1:2">
      <c r="A5980" s="1">
        <v>699</v>
      </c>
      <c r="B5980">
        <v>1010.5933243735041</v>
      </c>
    </row>
    <row r="5981" spans="1:2">
      <c r="A5981" s="1">
        <v>699</v>
      </c>
      <c r="B5981">
        <v>1082.4328337125512</v>
      </c>
    </row>
    <row r="5982" spans="1:2">
      <c r="A5982" s="1">
        <v>699</v>
      </c>
      <c r="B5982">
        <v>631.13776278572243</v>
      </c>
    </row>
    <row r="5983" spans="1:2">
      <c r="A5983" s="1">
        <v>699</v>
      </c>
      <c r="B5983">
        <v>631.13776278572243</v>
      </c>
    </row>
    <row r="5984" spans="1:2">
      <c r="A5984" s="1">
        <v>699</v>
      </c>
      <c r="B5984">
        <v>24.785510525585629</v>
      </c>
    </row>
    <row r="5985" spans="1:2">
      <c r="A5985" s="1">
        <v>699</v>
      </c>
      <c r="B5985">
        <v>271.29683360650813</v>
      </c>
    </row>
    <row r="5986" spans="1:2">
      <c r="A5986" s="1">
        <v>699</v>
      </c>
      <c r="B5986">
        <v>2499.1374799342921</v>
      </c>
    </row>
    <row r="5987" spans="1:2">
      <c r="A5987" s="1">
        <v>699</v>
      </c>
      <c r="B5987">
        <v>0</v>
      </c>
    </row>
    <row r="5988" spans="1:2">
      <c r="A5988" s="1">
        <v>699</v>
      </c>
      <c r="B5988">
        <v>1603.120326778105</v>
      </c>
    </row>
    <row r="5989" spans="1:2">
      <c r="A5989" s="1">
        <v>699</v>
      </c>
      <c r="B5989">
        <v>621.25724951685515</v>
      </c>
    </row>
    <row r="5990" spans="1:2">
      <c r="A5990" s="1">
        <v>699</v>
      </c>
      <c r="B5990">
        <v>2499.1374799342921</v>
      </c>
    </row>
    <row r="5991" spans="1:2">
      <c r="A5991" s="1">
        <v>699</v>
      </c>
      <c r="B5991">
        <v>1559.3539332714688</v>
      </c>
    </row>
    <row r="5992" spans="1:2">
      <c r="A5992" s="1">
        <v>699</v>
      </c>
      <c r="B5992">
        <v>24.785510525585629</v>
      </c>
    </row>
    <row r="5993" spans="1:2">
      <c r="A5993" s="1">
        <v>699</v>
      </c>
      <c r="B5993">
        <v>2563.4454416891426</v>
      </c>
    </row>
    <row r="5994" spans="1:2">
      <c r="A5994" s="1">
        <v>699</v>
      </c>
      <c r="B5994">
        <v>621.25724951685515</v>
      </c>
    </row>
    <row r="5995" spans="1:2">
      <c r="A5995" s="1">
        <v>699</v>
      </c>
      <c r="B5995">
        <v>2499.1374799342921</v>
      </c>
    </row>
    <row r="5996" spans="1:2">
      <c r="A5996" s="1">
        <v>699</v>
      </c>
      <c r="B5996">
        <v>1608.1443111308013</v>
      </c>
    </row>
    <row r="5997" spans="1:2">
      <c r="A5997" s="1">
        <v>699</v>
      </c>
      <c r="B5997">
        <v>528.82520446322849</v>
      </c>
    </row>
    <row r="5998" spans="1:2">
      <c r="A5998" s="1">
        <v>699</v>
      </c>
      <c r="B5998">
        <v>1010.5933243735041</v>
      </c>
    </row>
    <row r="5999" spans="1:2">
      <c r="A5999" s="1">
        <v>700</v>
      </c>
      <c r="B5999">
        <v>765.68754050524137</v>
      </c>
    </row>
    <row r="6000" spans="1:2">
      <c r="A6000" s="1">
        <v>700</v>
      </c>
      <c r="B6000">
        <v>677.08411048300673</v>
      </c>
    </row>
    <row r="6001" spans="1:2">
      <c r="A6001" s="1">
        <v>700</v>
      </c>
      <c r="B6001">
        <v>558.13255765685938</v>
      </c>
    </row>
    <row r="6002" spans="1:2">
      <c r="A6002" s="1">
        <v>700</v>
      </c>
      <c r="B6002">
        <v>1115.3477614810633</v>
      </c>
    </row>
    <row r="6003" spans="1:2">
      <c r="A6003" s="1">
        <v>700</v>
      </c>
      <c r="B6003">
        <v>125.07354628591884</v>
      </c>
    </row>
    <row r="6004" spans="1:2">
      <c r="A6004" s="1">
        <v>700</v>
      </c>
      <c r="B6004">
        <v>506.48713908370775</v>
      </c>
    </row>
    <row r="6005" spans="1:2">
      <c r="A6005" s="1">
        <v>700</v>
      </c>
      <c r="B6005">
        <v>765.68754050524137</v>
      </c>
    </row>
    <row r="6006" spans="1:2">
      <c r="A6006" s="1">
        <v>700</v>
      </c>
      <c r="B6006">
        <v>677.08411048300673</v>
      </c>
    </row>
    <row r="6007" spans="1:2">
      <c r="A6007" s="1">
        <v>700</v>
      </c>
      <c r="B6007">
        <v>558.13255765685938</v>
      </c>
    </row>
    <row r="6008" spans="1:2">
      <c r="A6008" s="1">
        <v>700</v>
      </c>
      <c r="B6008">
        <v>1115.3477614810633</v>
      </c>
    </row>
    <row r="6009" spans="1:2">
      <c r="A6009" s="1">
        <v>700</v>
      </c>
      <c r="B6009">
        <v>24.785510525585629</v>
      </c>
    </row>
    <row r="6010" spans="1:2">
      <c r="A6010" s="1">
        <v>700</v>
      </c>
      <c r="B6010">
        <v>829.07538366595497</v>
      </c>
    </row>
    <row r="6011" spans="1:2">
      <c r="A6011" s="1">
        <v>700</v>
      </c>
      <c r="B6011">
        <v>1955.3759672402834</v>
      </c>
    </row>
    <row r="6012" spans="1:2">
      <c r="A6012" s="1">
        <v>700</v>
      </c>
      <c r="B6012">
        <v>1335.2668472346961</v>
      </c>
    </row>
    <row r="6013" spans="1:2">
      <c r="A6013" s="1">
        <v>700</v>
      </c>
      <c r="B6013">
        <v>1335.2668472346961</v>
      </c>
    </row>
    <row r="6014" spans="1:2">
      <c r="A6014" s="1">
        <v>700</v>
      </c>
      <c r="B6014">
        <v>1082.4328337125512</v>
      </c>
    </row>
    <row r="6015" spans="1:2">
      <c r="A6015" s="1">
        <v>700</v>
      </c>
      <c r="B6015">
        <v>819.55014121082502</v>
      </c>
    </row>
    <row r="6016" spans="1:2">
      <c r="A6016" s="1">
        <v>700</v>
      </c>
      <c r="B6016">
        <v>1082.4328337125512</v>
      </c>
    </row>
    <row r="6017" spans="1:2">
      <c r="A6017" s="1">
        <v>700</v>
      </c>
      <c r="B6017">
        <v>939.22367375973272</v>
      </c>
    </row>
    <row r="6018" spans="1:2">
      <c r="A6018" s="1">
        <v>700</v>
      </c>
      <c r="B6018">
        <v>2585.6682448750626</v>
      </c>
    </row>
    <row r="6019" spans="1:2">
      <c r="A6019" s="1">
        <v>700</v>
      </c>
      <c r="B6019">
        <v>125.07354628591884</v>
      </c>
    </row>
    <row r="6020" spans="1:2">
      <c r="A6020" s="1">
        <v>700</v>
      </c>
      <c r="B6020">
        <v>1784.4924252242545</v>
      </c>
    </row>
    <row r="6021" spans="1:2">
      <c r="A6021" s="1">
        <v>700</v>
      </c>
      <c r="B6021">
        <v>506.48713908370775</v>
      </c>
    </row>
    <row r="6022" spans="1:2">
      <c r="A6022" s="1">
        <v>701</v>
      </c>
      <c r="B6022">
        <v>488.66729057900938</v>
      </c>
    </row>
    <row r="6023" spans="1:2">
      <c r="A6023" s="1">
        <v>701</v>
      </c>
      <c r="B6023">
        <v>2585.6682448750626</v>
      </c>
    </row>
    <row r="6024" spans="1:2">
      <c r="A6024" s="1">
        <v>701</v>
      </c>
      <c r="B6024">
        <v>816.67188987984662</v>
      </c>
    </row>
    <row r="6025" spans="1:2">
      <c r="A6025" s="1">
        <v>701</v>
      </c>
      <c r="B6025">
        <v>827.47517509603438</v>
      </c>
    </row>
    <row r="6026" spans="1:2">
      <c r="A6026" s="1">
        <v>701</v>
      </c>
      <c r="B6026">
        <v>536.29928891216844</v>
      </c>
    </row>
    <row r="6027" spans="1:2">
      <c r="A6027" s="1">
        <v>701</v>
      </c>
      <c r="B6027">
        <v>1082.4328337125512</v>
      </c>
    </row>
    <row r="6028" spans="1:2">
      <c r="A6028" s="1">
        <v>701</v>
      </c>
      <c r="B6028">
        <v>387.69827973772743</v>
      </c>
    </row>
    <row r="6029" spans="1:2">
      <c r="A6029" s="1">
        <v>701</v>
      </c>
      <c r="B6029">
        <v>1559.3539332714688</v>
      </c>
    </row>
    <row r="6030" spans="1:2">
      <c r="A6030" s="1">
        <v>701</v>
      </c>
      <c r="B6030">
        <v>1955.3759672402834</v>
      </c>
    </row>
    <row r="6031" spans="1:2">
      <c r="A6031" s="1">
        <v>701</v>
      </c>
      <c r="B6031">
        <v>488.66729057900938</v>
      </c>
    </row>
    <row r="6032" spans="1:2">
      <c r="A6032" s="1">
        <v>701</v>
      </c>
      <c r="B6032">
        <v>832.19145880516771</v>
      </c>
    </row>
    <row r="6033" spans="1:2">
      <c r="A6033" s="1">
        <v>701</v>
      </c>
      <c r="B6033">
        <v>511.76900229035186</v>
      </c>
    </row>
    <row r="6034" spans="1:2">
      <c r="A6034" s="1">
        <v>702</v>
      </c>
      <c r="B6034">
        <v>488.66729057900938</v>
      </c>
    </row>
    <row r="6035" spans="1:2">
      <c r="A6035" s="1">
        <v>702</v>
      </c>
      <c r="B6035">
        <v>1164.790469756108</v>
      </c>
    </row>
    <row r="6036" spans="1:2">
      <c r="A6036" s="1">
        <v>702</v>
      </c>
      <c r="B6036">
        <v>939.22367375973272</v>
      </c>
    </row>
    <row r="6037" spans="1:2">
      <c r="A6037" s="1">
        <v>702</v>
      </c>
      <c r="B6037">
        <v>1749.9085694532764</v>
      </c>
    </row>
    <row r="6038" spans="1:2">
      <c r="A6038" s="1">
        <v>702</v>
      </c>
      <c r="B6038">
        <v>218.4770378022026</v>
      </c>
    </row>
    <row r="6039" spans="1:2">
      <c r="A6039" s="1">
        <v>702</v>
      </c>
      <c r="B6039">
        <v>2499.1374799342921</v>
      </c>
    </row>
    <row r="6040" spans="1:2">
      <c r="A6040" s="1">
        <v>702</v>
      </c>
      <c r="B6040">
        <v>2585.6682448750626</v>
      </c>
    </row>
    <row r="6041" spans="1:2">
      <c r="A6041" s="1">
        <v>702</v>
      </c>
      <c r="B6041">
        <v>2499.1374799342921</v>
      </c>
    </row>
    <row r="6042" spans="1:2">
      <c r="A6042" s="1">
        <v>702</v>
      </c>
      <c r="B6042">
        <v>827.47517509603438</v>
      </c>
    </row>
    <row r="6043" spans="1:2">
      <c r="A6043" s="1">
        <v>702</v>
      </c>
      <c r="B6043">
        <v>631.13776278572243</v>
      </c>
    </row>
    <row r="6044" spans="1:2">
      <c r="A6044" s="1">
        <v>702</v>
      </c>
      <c r="B6044">
        <v>626.93616190213766</v>
      </c>
    </row>
    <row r="6045" spans="1:2">
      <c r="A6045" s="1">
        <v>702</v>
      </c>
      <c r="B6045">
        <v>478.34788548718547</v>
      </c>
    </row>
    <row r="6046" spans="1:2">
      <c r="A6046" s="1">
        <v>702</v>
      </c>
      <c r="B6046">
        <v>1082.4328337125512</v>
      </c>
    </row>
    <row r="6047" spans="1:2">
      <c r="A6047" s="1">
        <v>702</v>
      </c>
      <c r="B6047">
        <v>2499.1374799342921</v>
      </c>
    </row>
    <row r="6048" spans="1:2">
      <c r="A6048" s="1">
        <v>702</v>
      </c>
      <c r="B6048">
        <v>2585.6682448750626</v>
      </c>
    </row>
    <row r="6049" spans="1:2">
      <c r="A6049" s="1">
        <v>702</v>
      </c>
      <c r="B6049">
        <v>819.55014121082502</v>
      </c>
    </row>
    <row r="6050" spans="1:2">
      <c r="A6050" s="1">
        <v>702</v>
      </c>
      <c r="B6050">
        <v>478.34788548718547</v>
      </c>
    </row>
    <row r="6051" spans="1:2">
      <c r="A6051" s="1">
        <v>702</v>
      </c>
      <c r="B6051">
        <v>488.66729057900938</v>
      </c>
    </row>
    <row r="6052" spans="1:2">
      <c r="A6052" s="1">
        <v>702</v>
      </c>
      <c r="B6052">
        <v>1164.790469756108</v>
      </c>
    </row>
    <row r="6053" spans="1:2">
      <c r="A6053" s="1">
        <v>702</v>
      </c>
      <c r="B6053">
        <v>2423.2271819403772</v>
      </c>
    </row>
    <row r="6054" spans="1:2">
      <c r="A6054" s="1">
        <v>702</v>
      </c>
      <c r="B6054">
        <v>1358.6840307846126</v>
      </c>
    </row>
    <row r="6055" spans="1:2">
      <c r="A6055" s="1">
        <v>703</v>
      </c>
      <c r="B6055">
        <v>358.19102992613273</v>
      </c>
    </row>
    <row r="6056" spans="1:2">
      <c r="A6056" s="1">
        <v>703</v>
      </c>
      <c r="B6056">
        <v>631.13776278572243</v>
      </c>
    </row>
    <row r="6057" spans="1:2">
      <c r="A6057" s="1">
        <v>703</v>
      </c>
      <c r="B6057">
        <v>387.69827973772743</v>
      </c>
    </row>
    <row r="6058" spans="1:2">
      <c r="A6058" s="1">
        <v>703</v>
      </c>
      <c r="B6058">
        <v>1335.2668472346961</v>
      </c>
    </row>
    <row r="6059" spans="1:2">
      <c r="A6059" s="1">
        <v>703</v>
      </c>
      <c r="B6059">
        <v>2563.4454416891426</v>
      </c>
    </row>
    <row r="6060" spans="1:2">
      <c r="A6060" s="1">
        <v>703</v>
      </c>
      <c r="B6060">
        <v>358.19102992613273</v>
      </c>
    </row>
    <row r="6061" spans="1:2">
      <c r="A6061" s="1">
        <v>703</v>
      </c>
      <c r="B6061">
        <v>621.25724951685515</v>
      </c>
    </row>
    <row r="6062" spans="1:2">
      <c r="A6062" s="1">
        <v>703</v>
      </c>
      <c r="B6062">
        <v>24.785510525585629</v>
      </c>
    </row>
    <row r="6063" spans="1:2">
      <c r="A6063" s="1">
        <v>703</v>
      </c>
      <c r="B6063">
        <v>218.4770378022026</v>
      </c>
    </row>
    <row r="6064" spans="1:2">
      <c r="A6064" s="1">
        <v>703</v>
      </c>
      <c r="B6064">
        <v>1324.2932160586579</v>
      </c>
    </row>
    <row r="6065" spans="1:2">
      <c r="A6065" s="1">
        <v>704</v>
      </c>
      <c r="B6065">
        <v>24.785510525585629</v>
      </c>
    </row>
    <row r="6066" spans="1:2">
      <c r="A6066" s="1">
        <v>704</v>
      </c>
      <c r="B6066">
        <v>0</v>
      </c>
    </row>
    <row r="6067" spans="1:2">
      <c r="A6067" s="1">
        <v>704</v>
      </c>
      <c r="B6067">
        <v>631.13776278572243</v>
      </c>
    </row>
    <row r="6068" spans="1:2">
      <c r="A6068" s="1">
        <v>704</v>
      </c>
      <c r="B6068">
        <v>1308.0171279648341</v>
      </c>
    </row>
    <row r="6069" spans="1:2">
      <c r="A6069" s="1">
        <v>704</v>
      </c>
      <c r="B6069">
        <v>234.40667972306764</v>
      </c>
    </row>
    <row r="6070" spans="1:2">
      <c r="A6070" s="1">
        <v>704</v>
      </c>
      <c r="B6070">
        <v>2585.6682448750626</v>
      </c>
    </row>
    <row r="6071" spans="1:2">
      <c r="A6071" s="1">
        <v>704</v>
      </c>
      <c r="B6071">
        <v>816.67188987984662</v>
      </c>
    </row>
    <row r="6072" spans="1:2">
      <c r="A6072" s="1">
        <v>704</v>
      </c>
      <c r="B6072">
        <v>819.55014121082502</v>
      </c>
    </row>
    <row r="6073" spans="1:2">
      <c r="A6073" s="1">
        <v>704</v>
      </c>
      <c r="B6073">
        <v>1335.2668472346961</v>
      </c>
    </row>
    <row r="6074" spans="1:2">
      <c r="A6074" s="1">
        <v>704</v>
      </c>
      <c r="B6074">
        <v>626.93616190213766</v>
      </c>
    </row>
    <row r="6075" spans="1:2">
      <c r="A6075" s="1">
        <v>704</v>
      </c>
      <c r="B6075">
        <v>2499.1374799342921</v>
      </c>
    </row>
    <row r="6076" spans="1:2">
      <c r="A6076" s="1">
        <v>705</v>
      </c>
      <c r="B6076">
        <v>281.79808892253442</v>
      </c>
    </row>
    <row r="6077" spans="1:2">
      <c r="A6077" s="1">
        <v>705</v>
      </c>
      <c r="B6077">
        <v>470.098930583438</v>
      </c>
    </row>
    <row r="6078" spans="1:2">
      <c r="A6078" s="1">
        <v>705</v>
      </c>
      <c r="B6078">
        <v>621.25724951685515</v>
      </c>
    </row>
    <row r="6079" spans="1:2">
      <c r="A6079" s="1">
        <v>705</v>
      </c>
      <c r="B6079">
        <v>932.39529608533803</v>
      </c>
    </row>
    <row r="6080" spans="1:2">
      <c r="A6080" s="1">
        <v>705</v>
      </c>
      <c r="B6080">
        <v>1308.0171279648341</v>
      </c>
    </row>
    <row r="6081" spans="1:2">
      <c r="A6081" s="1">
        <v>705</v>
      </c>
      <c r="B6081">
        <v>2563.4454416891426</v>
      </c>
    </row>
    <row r="6082" spans="1:2">
      <c r="A6082" s="1">
        <v>705</v>
      </c>
      <c r="B6082">
        <v>631.13776278572243</v>
      </c>
    </row>
    <row r="6083" spans="1:2">
      <c r="A6083" s="1">
        <v>705</v>
      </c>
      <c r="B6083">
        <v>1531.9292591796423</v>
      </c>
    </row>
    <row r="6084" spans="1:2">
      <c r="A6084" s="1">
        <v>705</v>
      </c>
      <c r="B6084">
        <v>1531.9292591796423</v>
      </c>
    </row>
    <row r="6085" spans="1:2">
      <c r="A6085" s="1">
        <v>705</v>
      </c>
      <c r="B6085">
        <v>281.79808892253442</v>
      </c>
    </row>
    <row r="6086" spans="1:2">
      <c r="A6086" s="1">
        <v>705</v>
      </c>
      <c r="B6086">
        <v>470.098930583438</v>
      </c>
    </row>
    <row r="6087" spans="1:2">
      <c r="A6087" s="1">
        <v>706</v>
      </c>
      <c r="B6087">
        <v>2423.2271819403772</v>
      </c>
    </row>
    <row r="6088" spans="1:2">
      <c r="A6088" s="1">
        <v>706</v>
      </c>
      <c r="B6088">
        <v>631.13776278572243</v>
      </c>
    </row>
    <row r="6089" spans="1:2">
      <c r="A6089" s="1">
        <v>706</v>
      </c>
      <c r="B6089">
        <v>1082.4328337125512</v>
      </c>
    </row>
    <row r="6090" spans="1:2">
      <c r="A6090" s="1">
        <v>706</v>
      </c>
      <c r="B6090">
        <v>631.13776278572243</v>
      </c>
    </row>
    <row r="6091" spans="1:2">
      <c r="A6091" s="1">
        <v>706</v>
      </c>
      <c r="B6091">
        <v>1955.3759672402834</v>
      </c>
    </row>
    <row r="6092" spans="1:2">
      <c r="A6092" s="1">
        <v>706</v>
      </c>
      <c r="B6092">
        <v>1603.120326778105</v>
      </c>
    </row>
    <row r="6093" spans="1:2">
      <c r="A6093" s="1">
        <v>706</v>
      </c>
      <c r="B6093">
        <v>631.13776278572243</v>
      </c>
    </row>
    <row r="6094" spans="1:2">
      <c r="A6094" s="1">
        <v>706</v>
      </c>
      <c r="B6094">
        <v>2423.2271819403772</v>
      </c>
    </row>
    <row r="6095" spans="1:2">
      <c r="A6095" s="1">
        <v>706</v>
      </c>
      <c r="B6095">
        <v>511.76900229035186</v>
      </c>
    </row>
    <row r="6096" spans="1:2">
      <c r="A6096" s="1">
        <v>707</v>
      </c>
      <c r="B6096">
        <v>644.92395579475533</v>
      </c>
    </row>
    <row r="6097" spans="1:2">
      <c r="A6097" s="1">
        <v>707</v>
      </c>
      <c r="B6097">
        <v>1378.7996501455284</v>
      </c>
    </row>
    <row r="6098" spans="1:2">
      <c r="A6098" s="1">
        <v>707</v>
      </c>
      <c r="B6098">
        <v>375.07489199011076</v>
      </c>
    </row>
    <row r="6099" spans="1:2">
      <c r="A6099" s="1">
        <v>707</v>
      </c>
      <c r="B6099">
        <v>1603.120326778105</v>
      </c>
    </row>
    <row r="6100" spans="1:2">
      <c r="A6100" s="1">
        <v>707</v>
      </c>
      <c r="B6100">
        <v>23.991263090866738</v>
      </c>
    </row>
    <row r="6101" spans="1:2">
      <c r="A6101" s="1">
        <v>707</v>
      </c>
      <c r="B6101">
        <v>2585.6682448750626</v>
      </c>
    </row>
    <row r="6102" spans="1:2">
      <c r="A6102" s="1">
        <v>707</v>
      </c>
      <c r="B6102">
        <v>631.13776278572243</v>
      </c>
    </row>
    <row r="6103" spans="1:2">
      <c r="A6103" s="1">
        <v>707</v>
      </c>
      <c r="B6103">
        <v>478.34788548718547</v>
      </c>
    </row>
    <row r="6104" spans="1:2">
      <c r="A6104" s="1">
        <v>707</v>
      </c>
      <c r="B6104">
        <v>1308.0171279648341</v>
      </c>
    </row>
    <row r="6105" spans="1:2">
      <c r="A6105" s="1">
        <v>707</v>
      </c>
      <c r="B6105">
        <v>1608.1443111308013</v>
      </c>
    </row>
    <row r="6106" spans="1:2">
      <c r="A6106" s="1">
        <v>707</v>
      </c>
      <c r="B6106">
        <v>644.92395579475533</v>
      </c>
    </row>
    <row r="6107" spans="1:2">
      <c r="A6107" s="1">
        <v>707</v>
      </c>
      <c r="B6107">
        <v>1378.7996501455284</v>
      </c>
    </row>
    <row r="6108" spans="1:2">
      <c r="A6108" s="1">
        <v>707</v>
      </c>
      <c r="B6108">
        <v>375.07489199011076</v>
      </c>
    </row>
    <row r="6109" spans="1:2">
      <c r="A6109" s="1">
        <v>708</v>
      </c>
      <c r="B6109">
        <v>528.82520446322849</v>
      </c>
    </row>
    <row r="6110" spans="1:2">
      <c r="A6110" s="1">
        <v>708</v>
      </c>
      <c r="B6110">
        <v>827.47517509603438</v>
      </c>
    </row>
    <row r="6111" spans="1:2">
      <c r="A6111" s="1">
        <v>708</v>
      </c>
      <c r="B6111">
        <v>1603.120326778105</v>
      </c>
    </row>
    <row r="6112" spans="1:2">
      <c r="A6112" s="1">
        <v>708</v>
      </c>
      <c r="B6112">
        <v>213.88201319026487</v>
      </c>
    </row>
    <row r="6113" spans="1:2">
      <c r="A6113" s="1">
        <v>708</v>
      </c>
      <c r="B6113">
        <v>23.991263090866738</v>
      </c>
    </row>
    <row r="6114" spans="1:2">
      <c r="A6114" s="1">
        <v>708</v>
      </c>
      <c r="B6114">
        <v>1559.3539332714688</v>
      </c>
    </row>
    <row r="6115" spans="1:2">
      <c r="A6115" s="1">
        <v>708</v>
      </c>
      <c r="B6115">
        <v>23.991263090866738</v>
      </c>
    </row>
    <row r="6116" spans="1:2">
      <c r="A6116" s="1">
        <v>708</v>
      </c>
      <c r="B6116">
        <v>1531.9292591796423</v>
      </c>
    </row>
    <row r="6117" spans="1:2">
      <c r="A6117" s="1">
        <v>708</v>
      </c>
      <c r="B6117">
        <v>24.785510525585629</v>
      </c>
    </row>
    <row r="6118" spans="1:2">
      <c r="A6118" s="1">
        <v>708</v>
      </c>
      <c r="B6118">
        <v>827.47517509603438</v>
      </c>
    </row>
    <row r="6119" spans="1:2">
      <c r="A6119" s="1">
        <v>708</v>
      </c>
      <c r="B6119">
        <v>271.29683360650813</v>
      </c>
    </row>
    <row r="6120" spans="1:2">
      <c r="A6120" s="1">
        <v>708</v>
      </c>
      <c r="B6120">
        <v>528.82520446322849</v>
      </c>
    </row>
    <row r="6121" spans="1:2">
      <c r="A6121" s="1">
        <v>708</v>
      </c>
      <c r="B6121">
        <v>1074.2216765495241</v>
      </c>
    </row>
    <row r="6122" spans="1:2">
      <c r="A6122" s="1">
        <v>709</v>
      </c>
      <c r="B6122">
        <v>631.13776278572243</v>
      </c>
    </row>
    <row r="6123" spans="1:2">
      <c r="A6123" s="1">
        <v>709</v>
      </c>
      <c r="B6123">
        <v>626.93616190213766</v>
      </c>
    </row>
    <row r="6124" spans="1:2">
      <c r="A6124" s="1">
        <v>709</v>
      </c>
      <c r="B6124">
        <v>1308.0171279648341</v>
      </c>
    </row>
    <row r="6125" spans="1:2">
      <c r="A6125" s="1">
        <v>709</v>
      </c>
      <c r="B6125">
        <v>1749.9085694532764</v>
      </c>
    </row>
    <row r="6126" spans="1:2">
      <c r="A6126" s="1">
        <v>709</v>
      </c>
      <c r="B6126">
        <v>1559.3539332714688</v>
      </c>
    </row>
    <row r="6127" spans="1:2">
      <c r="A6127" s="1">
        <v>709</v>
      </c>
      <c r="B6127">
        <v>1335.2668472346961</v>
      </c>
    </row>
    <row r="6128" spans="1:2">
      <c r="A6128" s="1">
        <v>709</v>
      </c>
      <c r="B6128">
        <v>218.4770378022026</v>
      </c>
    </row>
    <row r="6129" spans="1:2">
      <c r="A6129" s="1">
        <v>709</v>
      </c>
      <c r="B6129">
        <v>631.13776278572243</v>
      </c>
    </row>
    <row r="6130" spans="1:2">
      <c r="A6130" s="1">
        <v>709</v>
      </c>
      <c r="B6130">
        <v>1749.9085694532764</v>
      </c>
    </row>
    <row r="6131" spans="1:2">
      <c r="A6131" s="1">
        <v>710</v>
      </c>
      <c r="B6131">
        <v>2222.8096347803598</v>
      </c>
    </row>
    <row r="6132" spans="1:2">
      <c r="A6132" s="1">
        <v>710</v>
      </c>
      <c r="B6132">
        <v>2222.8096347803598</v>
      </c>
    </row>
    <row r="6133" spans="1:2">
      <c r="A6133" s="1">
        <v>710</v>
      </c>
      <c r="B6133">
        <v>24.785510525585629</v>
      </c>
    </row>
    <row r="6134" spans="1:2">
      <c r="A6134" s="1">
        <v>710</v>
      </c>
      <c r="B6134">
        <v>271.29683360650813</v>
      </c>
    </row>
    <row r="6135" spans="1:2">
      <c r="A6135" s="1">
        <v>710</v>
      </c>
      <c r="B6135">
        <v>671.67690995139105</v>
      </c>
    </row>
    <row r="6136" spans="1:2">
      <c r="A6136" s="1">
        <v>711</v>
      </c>
      <c r="B6136">
        <v>2283.3607217509061</v>
      </c>
    </row>
    <row r="6137" spans="1:2">
      <c r="A6137" s="1">
        <v>711</v>
      </c>
      <c r="B6137">
        <v>1237.3530041336892</v>
      </c>
    </row>
    <row r="6138" spans="1:2">
      <c r="A6138" s="1">
        <v>711</v>
      </c>
      <c r="B6138">
        <v>2283.3607217509061</v>
      </c>
    </row>
    <row r="6139" spans="1:2">
      <c r="A6139" s="1">
        <v>711</v>
      </c>
      <c r="B6139">
        <v>1237.3530041336892</v>
      </c>
    </row>
    <row r="6140" spans="1:2">
      <c r="A6140" s="1">
        <v>711</v>
      </c>
      <c r="B6140">
        <v>1308.0171279648341</v>
      </c>
    </row>
    <row r="6141" spans="1:2">
      <c r="A6141" s="1">
        <v>711</v>
      </c>
      <c r="B6141">
        <v>2563.4454416891426</v>
      </c>
    </row>
    <row r="6142" spans="1:2">
      <c r="A6142" s="1">
        <v>711</v>
      </c>
      <c r="B6142">
        <v>1749.9085694532764</v>
      </c>
    </row>
    <row r="6143" spans="1:2">
      <c r="A6143" s="1">
        <v>711</v>
      </c>
      <c r="B6143">
        <v>626.93616190213766</v>
      </c>
    </row>
    <row r="6144" spans="1:2">
      <c r="A6144" s="1">
        <v>711</v>
      </c>
      <c r="B6144">
        <v>536.29928891216844</v>
      </c>
    </row>
    <row r="6145" spans="1:2">
      <c r="A6145" s="1">
        <v>711</v>
      </c>
      <c r="B6145">
        <v>23.991263090866738</v>
      </c>
    </row>
    <row r="6146" spans="1:2">
      <c r="A6146" s="1">
        <v>711</v>
      </c>
      <c r="B6146">
        <v>23.991263090866738</v>
      </c>
    </row>
    <row r="6147" spans="1:2">
      <c r="A6147" s="1">
        <v>711</v>
      </c>
      <c r="B6147">
        <v>939.22367375973272</v>
      </c>
    </row>
    <row r="6148" spans="1:2">
      <c r="A6148" s="1">
        <v>711</v>
      </c>
      <c r="B6148">
        <v>1221.6404513081991</v>
      </c>
    </row>
    <row r="6149" spans="1:2">
      <c r="A6149" s="1">
        <v>711</v>
      </c>
      <c r="B6149">
        <v>677.08411048300673</v>
      </c>
    </row>
    <row r="6150" spans="1:2">
      <c r="A6150" s="1">
        <v>711</v>
      </c>
      <c r="B6150">
        <v>780.44690571724402</v>
      </c>
    </row>
    <row r="6151" spans="1:2">
      <c r="A6151" s="1">
        <v>712</v>
      </c>
      <c r="B6151">
        <v>853.17927625399295</v>
      </c>
    </row>
    <row r="6152" spans="1:2">
      <c r="A6152" s="1">
        <v>712</v>
      </c>
      <c r="B6152">
        <v>470.098930583438</v>
      </c>
    </row>
    <row r="6153" spans="1:2">
      <c r="A6153" s="1">
        <v>712</v>
      </c>
      <c r="B6153">
        <v>631.13776278572243</v>
      </c>
    </row>
    <row r="6154" spans="1:2">
      <c r="A6154" s="1">
        <v>712</v>
      </c>
      <c r="B6154">
        <v>23.991263090866738</v>
      </c>
    </row>
    <row r="6155" spans="1:2">
      <c r="A6155" s="1">
        <v>712</v>
      </c>
      <c r="B6155">
        <v>24.785510525585629</v>
      </c>
    </row>
    <row r="6156" spans="1:2">
      <c r="A6156" s="1">
        <v>712</v>
      </c>
      <c r="B6156">
        <v>1559.3539332714688</v>
      </c>
    </row>
    <row r="6157" spans="1:2">
      <c r="A6157" s="1">
        <v>712</v>
      </c>
      <c r="B6157">
        <v>1559.3539332714688</v>
      </c>
    </row>
    <row r="6158" spans="1:2">
      <c r="A6158" s="1">
        <v>712</v>
      </c>
      <c r="B6158">
        <v>853.17927625399295</v>
      </c>
    </row>
    <row r="6159" spans="1:2">
      <c r="A6159" s="1">
        <v>712</v>
      </c>
      <c r="B6159">
        <v>470.098930583438</v>
      </c>
    </row>
    <row r="6160" spans="1:2">
      <c r="A6160" s="1">
        <v>713</v>
      </c>
      <c r="B6160">
        <v>913.30475090281868</v>
      </c>
    </row>
    <row r="6161" spans="1:2">
      <c r="A6161" s="1">
        <v>713</v>
      </c>
      <c r="B6161">
        <v>819.55014121082502</v>
      </c>
    </row>
    <row r="6162" spans="1:2">
      <c r="A6162" s="1">
        <v>713</v>
      </c>
      <c r="B6162">
        <v>218.4770378022026</v>
      </c>
    </row>
    <row r="6163" spans="1:2">
      <c r="A6163" s="1">
        <v>713</v>
      </c>
      <c r="B6163">
        <v>2499.1374799342921</v>
      </c>
    </row>
    <row r="6164" spans="1:2">
      <c r="A6164" s="1">
        <v>713</v>
      </c>
      <c r="B6164">
        <v>932.39529608533803</v>
      </c>
    </row>
    <row r="6165" spans="1:2">
      <c r="A6165" s="1">
        <v>713</v>
      </c>
      <c r="B6165">
        <v>536.29928891216844</v>
      </c>
    </row>
    <row r="6166" spans="1:2">
      <c r="A6166" s="1">
        <v>713</v>
      </c>
      <c r="B6166">
        <v>2563.4454416891426</v>
      </c>
    </row>
    <row r="6167" spans="1:2">
      <c r="A6167" s="1">
        <v>713</v>
      </c>
      <c r="B6167">
        <v>0</v>
      </c>
    </row>
    <row r="6168" spans="1:2">
      <c r="A6168" s="1">
        <v>713</v>
      </c>
      <c r="B6168">
        <v>1749.9085694532764</v>
      </c>
    </row>
    <row r="6169" spans="1:2">
      <c r="A6169" s="1">
        <v>714</v>
      </c>
      <c r="B6169">
        <v>1027.6357194921761</v>
      </c>
    </row>
    <row r="6170" spans="1:2">
      <c r="A6170" s="1">
        <v>714</v>
      </c>
      <c r="B6170">
        <v>358.19102992613273</v>
      </c>
    </row>
    <row r="6171" spans="1:2">
      <c r="A6171" s="1">
        <v>714</v>
      </c>
      <c r="B6171">
        <v>1027.6357194921761</v>
      </c>
    </row>
    <row r="6172" spans="1:2">
      <c r="A6172" s="1">
        <v>715</v>
      </c>
      <c r="B6172">
        <v>2173.9661152358449</v>
      </c>
    </row>
    <row r="6173" spans="1:2">
      <c r="A6173" s="1">
        <v>715</v>
      </c>
      <c r="B6173">
        <v>1010.5933243735041</v>
      </c>
    </row>
    <row r="6174" spans="1:2">
      <c r="A6174" s="1">
        <v>715</v>
      </c>
      <c r="B6174">
        <v>2499.1374799342921</v>
      </c>
    </row>
    <row r="6175" spans="1:2">
      <c r="A6175" s="1">
        <v>715</v>
      </c>
      <c r="B6175">
        <v>24.785510525585629</v>
      </c>
    </row>
    <row r="6176" spans="1:2">
      <c r="A6176" s="1">
        <v>715</v>
      </c>
      <c r="B6176">
        <v>2557.6815969975905</v>
      </c>
    </row>
    <row r="6177" spans="1:2">
      <c r="A6177" s="1">
        <v>715</v>
      </c>
      <c r="B6177">
        <v>1335.2668472346961</v>
      </c>
    </row>
    <row r="6178" spans="1:2">
      <c r="A6178" s="1">
        <v>715</v>
      </c>
      <c r="B6178">
        <v>218.4770378022026</v>
      </c>
    </row>
    <row r="6179" spans="1:2">
      <c r="A6179" s="1">
        <v>715</v>
      </c>
      <c r="B6179">
        <v>2173.9661152358449</v>
      </c>
    </row>
    <row r="6180" spans="1:2">
      <c r="A6180" s="1">
        <v>715</v>
      </c>
      <c r="B6180">
        <v>1010.5933243735041</v>
      </c>
    </row>
    <row r="6181" spans="1:2">
      <c r="A6181" s="1">
        <v>716</v>
      </c>
      <c r="B6181">
        <v>720.41186245639506</v>
      </c>
    </row>
    <row r="6182" spans="1:2">
      <c r="A6182" s="1">
        <v>716</v>
      </c>
      <c r="B6182">
        <v>233.98294047415911</v>
      </c>
    </row>
    <row r="6183" spans="1:2">
      <c r="A6183" s="1">
        <v>716</v>
      </c>
      <c r="B6183">
        <v>985.77596534225711</v>
      </c>
    </row>
    <row r="6184" spans="1:2">
      <c r="A6184" s="1">
        <v>716</v>
      </c>
      <c r="B6184">
        <v>2499.1374799342921</v>
      </c>
    </row>
    <row r="6185" spans="1:2">
      <c r="A6185" s="1">
        <v>716</v>
      </c>
      <c r="B6185">
        <v>913.30475090281868</v>
      </c>
    </row>
    <row r="6186" spans="1:2">
      <c r="A6186" s="1">
        <v>716</v>
      </c>
      <c r="B6186">
        <v>720.41186245639506</v>
      </c>
    </row>
    <row r="6187" spans="1:2">
      <c r="A6187" s="1">
        <v>716</v>
      </c>
      <c r="B6187">
        <v>233.98294047415911</v>
      </c>
    </row>
    <row r="6188" spans="1:2">
      <c r="A6188" s="1">
        <v>716</v>
      </c>
      <c r="B6188">
        <v>674.05728630237877</v>
      </c>
    </row>
    <row r="6189" spans="1:2">
      <c r="A6189" s="1">
        <v>716</v>
      </c>
      <c r="B6189">
        <v>985.77596534225711</v>
      </c>
    </row>
    <row r="6190" spans="1:2">
      <c r="A6190" s="1">
        <v>717</v>
      </c>
      <c r="B6190">
        <v>387.89370932599536</v>
      </c>
    </row>
    <row r="6191" spans="1:2">
      <c r="A6191" s="1">
        <v>717</v>
      </c>
      <c r="B6191">
        <v>387.69827973772743</v>
      </c>
    </row>
    <row r="6192" spans="1:2">
      <c r="A6192" s="1">
        <v>717</v>
      </c>
      <c r="B6192">
        <v>1608.1443111308013</v>
      </c>
    </row>
    <row r="6193" spans="1:2">
      <c r="A6193" s="1">
        <v>717</v>
      </c>
      <c r="B6193">
        <v>2585.6682448750626</v>
      </c>
    </row>
    <row r="6194" spans="1:2">
      <c r="A6194" s="1">
        <v>717</v>
      </c>
      <c r="B6194">
        <v>387.89370932599536</v>
      </c>
    </row>
    <row r="6195" spans="1:2">
      <c r="A6195" s="1">
        <v>718</v>
      </c>
      <c r="B6195">
        <v>819.55014121082502</v>
      </c>
    </row>
    <row r="6196" spans="1:2">
      <c r="A6196" s="1">
        <v>718</v>
      </c>
      <c r="B6196">
        <v>1152.6925764582122</v>
      </c>
    </row>
    <row r="6197" spans="1:2">
      <c r="A6197" s="1">
        <v>718</v>
      </c>
      <c r="B6197">
        <v>781.80137297070644</v>
      </c>
    </row>
    <row r="6198" spans="1:2">
      <c r="A6198" s="1">
        <v>718</v>
      </c>
      <c r="B6198">
        <v>230.84429388032225</v>
      </c>
    </row>
    <row r="6199" spans="1:2">
      <c r="A6199" s="1">
        <v>718</v>
      </c>
      <c r="B6199">
        <v>819.55014121082502</v>
      </c>
    </row>
    <row r="6200" spans="1:2">
      <c r="A6200" s="1">
        <v>718</v>
      </c>
      <c r="B6200">
        <v>1308.0171279648341</v>
      </c>
    </row>
    <row r="6201" spans="1:2">
      <c r="A6201" s="1">
        <v>718</v>
      </c>
      <c r="B6201">
        <v>1152.6925764582122</v>
      </c>
    </row>
    <row r="6202" spans="1:2">
      <c r="A6202" s="1">
        <v>718</v>
      </c>
      <c r="B6202">
        <v>781.80137297070644</v>
      </c>
    </row>
    <row r="6203" spans="1:2">
      <c r="A6203" s="1">
        <v>718</v>
      </c>
      <c r="B6203">
        <v>230.84429388032225</v>
      </c>
    </row>
    <row r="6204" spans="1:2">
      <c r="A6204" s="1">
        <v>719</v>
      </c>
      <c r="B6204">
        <v>1993.1800949945264</v>
      </c>
    </row>
    <row r="6205" spans="1:2">
      <c r="A6205" s="1">
        <v>719</v>
      </c>
      <c r="B6205">
        <v>1538.4304676185373</v>
      </c>
    </row>
    <row r="6206" spans="1:2">
      <c r="A6206" s="1">
        <v>719</v>
      </c>
      <c r="B6206">
        <v>1962.7512492990188</v>
      </c>
    </row>
    <row r="6207" spans="1:2">
      <c r="A6207" s="1">
        <v>719</v>
      </c>
      <c r="B6207">
        <v>1955.3759672402834</v>
      </c>
    </row>
    <row r="6208" spans="1:2">
      <c r="A6208" s="1">
        <v>719</v>
      </c>
      <c r="B6208">
        <v>2585.6682448750626</v>
      </c>
    </row>
    <row r="6209" spans="1:2">
      <c r="A6209" s="1">
        <v>719</v>
      </c>
      <c r="B6209">
        <v>1749.9085694532764</v>
      </c>
    </row>
    <row r="6210" spans="1:2">
      <c r="A6210" s="1">
        <v>719</v>
      </c>
      <c r="B6210">
        <v>621.25724951685515</v>
      </c>
    </row>
    <row r="6211" spans="1:2">
      <c r="A6211" s="1">
        <v>719</v>
      </c>
      <c r="B6211">
        <v>626.93616190213766</v>
      </c>
    </row>
    <row r="6212" spans="1:2">
      <c r="A6212" s="1">
        <v>719</v>
      </c>
      <c r="B6212">
        <v>829.07538366595497</v>
      </c>
    </row>
    <row r="6213" spans="1:2">
      <c r="A6213" s="1">
        <v>719</v>
      </c>
      <c r="B6213">
        <v>2366.4642849805532</v>
      </c>
    </row>
    <row r="6214" spans="1:2">
      <c r="A6214" s="1">
        <v>719</v>
      </c>
      <c r="B6214">
        <v>671.67690995139105</v>
      </c>
    </row>
    <row r="6215" spans="1:2">
      <c r="A6215" s="1">
        <v>719</v>
      </c>
      <c r="B6215">
        <v>1993.1800949945264</v>
      </c>
    </row>
    <row r="6216" spans="1:2">
      <c r="A6216" s="1">
        <v>719</v>
      </c>
      <c r="B6216">
        <v>1538.4304676185373</v>
      </c>
    </row>
    <row r="6217" spans="1:2">
      <c r="A6217" s="1">
        <v>719</v>
      </c>
      <c r="B6217">
        <v>1962.7512492990188</v>
      </c>
    </row>
    <row r="6218" spans="1:2">
      <c r="A6218" s="1">
        <v>719</v>
      </c>
      <c r="B6218">
        <v>1955.3759672402834</v>
      </c>
    </row>
    <row r="6219" spans="1:2">
      <c r="A6219" s="1">
        <v>719</v>
      </c>
      <c r="B6219">
        <v>2585.6682448750626</v>
      </c>
    </row>
    <row r="6220" spans="1:2">
      <c r="A6220" s="1">
        <v>719</v>
      </c>
      <c r="B6220">
        <v>1749.9085694532764</v>
      </c>
    </row>
    <row r="6221" spans="1:2">
      <c r="A6221" s="1">
        <v>719</v>
      </c>
      <c r="B6221">
        <v>621.25724951685515</v>
      </c>
    </row>
    <row r="6222" spans="1:2">
      <c r="A6222" s="1">
        <v>719</v>
      </c>
      <c r="B6222">
        <v>626.93616190213766</v>
      </c>
    </row>
    <row r="6223" spans="1:2">
      <c r="A6223" s="1">
        <v>719</v>
      </c>
      <c r="B6223">
        <v>829.07538366595497</v>
      </c>
    </row>
    <row r="6224" spans="1:2">
      <c r="A6224" s="1">
        <v>719</v>
      </c>
      <c r="B6224">
        <v>2366.4642849805532</v>
      </c>
    </row>
    <row r="6225" spans="1:2">
      <c r="A6225" s="1">
        <v>720</v>
      </c>
      <c r="B6225">
        <v>2376.6787950279099</v>
      </c>
    </row>
    <row r="6226" spans="1:2">
      <c r="A6226" s="1">
        <v>720</v>
      </c>
      <c r="B6226">
        <v>1357.7398956408636</v>
      </c>
    </row>
    <row r="6227" spans="1:2">
      <c r="A6227" s="1">
        <v>720</v>
      </c>
      <c r="B6227">
        <v>482.18765618148274</v>
      </c>
    </row>
    <row r="6228" spans="1:2">
      <c r="A6228" s="1">
        <v>720</v>
      </c>
      <c r="B6228">
        <v>2346.7033319815855</v>
      </c>
    </row>
    <row r="6229" spans="1:2">
      <c r="A6229" s="1">
        <v>720</v>
      </c>
      <c r="B6229">
        <v>2287.2033134348221</v>
      </c>
    </row>
    <row r="6230" spans="1:2">
      <c r="A6230" s="1">
        <v>720</v>
      </c>
      <c r="B6230">
        <v>631.13776278572243</v>
      </c>
    </row>
    <row r="6231" spans="1:2">
      <c r="A6231" s="1">
        <v>720</v>
      </c>
      <c r="B6231">
        <v>1152.6925764582122</v>
      </c>
    </row>
    <row r="6232" spans="1:2">
      <c r="A6232" s="1">
        <v>720</v>
      </c>
      <c r="B6232">
        <v>2376.6787950279099</v>
      </c>
    </row>
    <row r="6233" spans="1:2">
      <c r="A6233" s="1">
        <v>720</v>
      </c>
      <c r="B6233">
        <v>1357.7398956408636</v>
      </c>
    </row>
    <row r="6234" spans="1:2">
      <c r="A6234" s="1">
        <v>720</v>
      </c>
      <c r="B6234">
        <v>482.18765618148274</v>
      </c>
    </row>
    <row r="6235" spans="1:2">
      <c r="A6235" s="1">
        <v>720</v>
      </c>
      <c r="B6235">
        <v>2346.7033319815855</v>
      </c>
    </row>
    <row r="6236" spans="1:2">
      <c r="A6236" s="1">
        <v>720</v>
      </c>
      <c r="B6236">
        <v>2287.2033134348221</v>
      </c>
    </row>
    <row r="6237" spans="1:2">
      <c r="A6237" s="1">
        <v>720</v>
      </c>
      <c r="B6237">
        <v>631.13776278572243</v>
      </c>
    </row>
    <row r="6238" spans="1:2">
      <c r="A6238" s="1">
        <v>720</v>
      </c>
      <c r="B6238">
        <v>1308.0171279648341</v>
      </c>
    </row>
    <row r="6239" spans="1:2">
      <c r="A6239" s="1">
        <v>720</v>
      </c>
      <c r="B6239">
        <v>1531.9292591796423</v>
      </c>
    </row>
    <row r="6240" spans="1:2">
      <c r="A6240" s="1">
        <v>720</v>
      </c>
      <c r="B6240">
        <v>816.67188987984662</v>
      </c>
    </row>
    <row r="6241" spans="1:2">
      <c r="A6241" s="1">
        <v>720</v>
      </c>
      <c r="B6241">
        <v>1608.1443111308013</v>
      </c>
    </row>
    <row r="6242" spans="1:2">
      <c r="A6242" s="1">
        <v>720</v>
      </c>
      <c r="B6242">
        <v>218.4770378022026</v>
      </c>
    </row>
    <row r="6243" spans="1:2">
      <c r="A6243" s="1">
        <v>720</v>
      </c>
      <c r="B6243">
        <v>1152.6925764582122</v>
      </c>
    </row>
    <row r="6244" spans="1:2">
      <c r="A6244" s="1">
        <v>721</v>
      </c>
      <c r="B6244">
        <v>0</v>
      </c>
    </row>
    <row r="6245" spans="1:2">
      <c r="A6245" s="1">
        <v>721</v>
      </c>
      <c r="B6245">
        <v>358.19102992613273</v>
      </c>
    </row>
    <row r="6246" spans="1:2">
      <c r="A6246" s="1">
        <v>721</v>
      </c>
      <c r="B6246">
        <v>24.785510525585629</v>
      </c>
    </row>
    <row r="6247" spans="1:2">
      <c r="A6247" s="1">
        <v>721</v>
      </c>
      <c r="B6247">
        <v>213.88201319026487</v>
      </c>
    </row>
    <row r="6248" spans="1:2">
      <c r="A6248" s="1">
        <v>721</v>
      </c>
      <c r="B6248">
        <v>528.82520446322849</v>
      </c>
    </row>
    <row r="6249" spans="1:2">
      <c r="A6249" s="1">
        <v>721</v>
      </c>
      <c r="B6249">
        <v>621.25724951685515</v>
      </c>
    </row>
    <row r="6250" spans="1:2">
      <c r="A6250" s="1">
        <v>721</v>
      </c>
      <c r="B6250">
        <v>0</v>
      </c>
    </row>
    <row r="6251" spans="1:2">
      <c r="A6251" s="1">
        <v>721</v>
      </c>
      <c r="B6251">
        <v>358.19102992613273</v>
      </c>
    </row>
    <row r="6252" spans="1:2">
      <c r="A6252" s="1">
        <v>721</v>
      </c>
      <c r="B6252">
        <v>24.785510525585629</v>
      </c>
    </row>
    <row r="6253" spans="1:2">
      <c r="A6253" s="1">
        <v>721</v>
      </c>
      <c r="B6253">
        <v>213.88201319026487</v>
      </c>
    </row>
    <row r="6254" spans="1:2">
      <c r="A6254" s="1">
        <v>721</v>
      </c>
      <c r="B6254">
        <v>528.82520446322849</v>
      </c>
    </row>
    <row r="6255" spans="1:2">
      <c r="A6255" s="1">
        <v>721</v>
      </c>
      <c r="B6255">
        <v>621.25724951685515</v>
      </c>
    </row>
    <row r="6256" spans="1:2">
      <c r="A6256" s="1">
        <v>722</v>
      </c>
      <c r="B6256">
        <v>1880.2957628129413</v>
      </c>
    </row>
    <row r="6257" spans="1:2">
      <c r="A6257" s="1">
        <v>722</v>
      </c>
      <c r="B6257">
        <v>2218.7365950390408</v>
      </c>
    </row>
    <row r="6258" spans="1:2">
      <c r="A6258" s="1">
        <v>722</v>
      </c>
      <c r="B6258">
        <v>1880.2957628129413</v>
      </c>
    </row>
    <row r="6259" spans="1:2">
      <c r="A6259" s="1">
        <v>722</v>
      </c>
      <c r="B6259">
        <v>649.07898672872807</v>
      </c>
    </row>
    <row r="6260" spans="1:2">
      <c r="A6260" s="1">
        <v>722</v>
      </c>
      <c r="B6260">
        <v>447.93235550030863</v>
      </c>
    </row>
    <row r="6261" spans="1:2">
      <c r="A6261" s="1">
        <v>722</v>
      </c>
      <c r="B6261">
        <v>954.15015766825604</v>
      </c>
    </row>
    <row r="6262" spans="1:2">
      <c r="A6262" s="1">
        <v>722</v>
      </c>
      <c r="B6262">
        <v>2218.7365950390408</v>
      </c>
    </row>
    <row r="6263" spans="1:2">
      <c r="A6263" s="1">
        <v>723</v>
      </c>
      <c r="B6263">
        <v>1804.2328253781004</v>
      </c>
    </row>
    <row r="6264" spans="1:2">
      <c r="A6264" s="1">
        <v>723</v>
      </c>
      <c r="B6264">
        <v>1880.2957628129413</v>
      </c>
    </row>
    <row r="6265" spans="1:2">
      <c r="A6265" s="1">
        <v>723</v>
      </c>
      <c r="B6265">
        <v>23.991263090866738</v>
      </c>
    </row>
    <row r="6266" spans="1:2">
      <c r="A6266" s="1">
        <v>723</v>
      </c>
      <c r="B6266">
        <v>1804.2328253781004</v>
      </c>
    </row>
    <row r="6267" spans="1:2">
      <c r="A6267" s="1">
        <v>723</v>
      </c>
      <c r="B6267">
        <v>1880.2957628129413</v>
      </c>
    </row>
    <row r="6268" spans="1:2">
      <c r="A6268" s="1">
        <v>723</v>
      </c>
      <c r="B6268">
        <v>23.991263090866738</v>
      </c>
    </row>
    <row r="6269" spans="1:2">
      <c r="A6269" s="1">
        <v>723</v>
      </c>
      <c r="B6269">
        <v>1221.6404513081991</v>
      </c>
    </row>
    <row r="6270" spans="1:2">
      <c r="A6270" s="1">
        <v>724</v>
      </c>
      <c r="B6270">
        <v>0</v>
      </c>
    </row>
    <row r="6271" spans="1:2">
      <c r="A6271" s="1">
        <v>724</v>
      </c>
      <c r="B6271">
        <v>385.38322978374134</v>
      </c>
    </row>
    <row r="6272" spans="1:2">
      <c r="A6272" s="1">
        <v>724</v>
      </c>
      <c r="B6272">
        <v>1346.6619347608603</v>
      </c>
    </row>
    <row r="6273" spans="1:2">
      <c r="A6273" s="1">
        <v>724</v>
      </c>
      <c r="B6273">
        <v>2499.1374799342921</v>
      </c>
    </row>
    <row r="6274" spans="1:2">
      <c r="A6274" s="1">
        <v>724</v>
      </c>
      <c r="B6274">
        <v>0</v>
      </c>
    </row>
    <row r="6275" spans="1:2">
      <c r="A6275" s="1">
        <v>724</v>
      </c>
      <c r="B6275">
        <v>385.38322978374134</v>
      </c>
    </row>
    <row r="6276" spans="1:2">
      <c r="A6276" s="1">
        <v>724</v>
      </c>
      <c r="B6276">
        <v>1346.6619347608603</v>
      </c>
    </row>
    <row r="6277" spans="1:2">
      <c r="A6277" s="1">
        <v>724</v>
      </c>
      <c r="B6277">
        <v>2499.1374799342921</v>
      </c>
    </row>
    <row r="6278" spans="1:2">
      <c r="A6278" s="1">
        <v>725</v>
      </c>
      <c r="B6278">
        <v>2499.1374799342921</v>
      </c>
    </row>
    <row r="6279" spans="1:2">
      <c r="A6279" s="1">
        <v>725</v>
      </c>
      <c r="B6279">
        <v>1164.790469756108</v>
      </c>
    </row>
    <row r="6280" spans="1:2">
      <c r="A6280" s="1">
        <v>725</v>
      </c>
      <c r="B6280">
        <v>2499.1374799342921</v>
      </c>
    </row>
    <row r="6281" spans="1:2">
      <c r="A6281" s="1">
        <v>725</v>
      </c>
      <c r="B6281">
        <v>1308.0171279648341</v>
      </c>
    </row>
    <row r="6282" spans="1:2">
      <c r="A6282" s="1">
        <v>725</v>
      </c>
      <c r="B6282">
        <v>271.29683360650813</v>
      </c>
    </row>
    <row r="6283" spans="1:2">
      <c r="A6283" s="1">
        <v>725</v>
      </c>
      <c r="B6283">
        <v>1335.2668472346961</v>
      </c>
    </row>
    <row r="6284" spans="1:2">
      <c r="A6284" s="1">
        <v>725</v>
      </c>
      <c r="B6284">
        <v>1164.790469756108</v>
      </c>
    </row>
    <row r="6285" spans="1:2">
      <c r="A6285" s="1">
        <v>725</v>
      </c>
      <c r="B6285">
        <v>765.68754050524137</v>
      </c>
    </row>
    <row r="6286" spans="1:2">
      <c r="A6286" s="1">
        <v>726</v>
      </c>
      <c r="B6286">
        <v>488.66729057900938</v>
      </c>
    </row>
    <row r="6287" spans="1:2">
      <c r="A6287" s="1">
        <v>726</v>
      </c>
      <c r="B6287">
        <v>233.98294047415911</v>
      </c>
    </row>
    <row r="6288" spans="1:2">
      <c r="A6288" s="1">
        <v>726</v>
      </c>
      <c r="B6288">
        <v>488.66729057900938</v>
      </c>
    </row>
    <row r="6289" spans="1:2">
      <c r="A6289" s="1">
        <v>726</v>
      </c>
      <c r="B6289">
        <v>233.98294047415911</v>
      </c>
    </row>
    <row r="6290" spans="1:2">
      <c r="A6290" s="1">
        <v>726</v>
      </c>
      <c r="B6290">
        <v>212.15509406827209</v>
      </c>
    </row>
    <row r="6291" spans="1:2">
      <c r="A6291" s="1">
        <v>727</v>
      </c>
      <c r="B6291">
        <v>932.39529608533803</v>
      </c>
    </row>
    <row r="6292" spans="1:2">
      <c r="A6292" s="1">
        <v>727</v>
      </c>
      <c r="B6292">
        <v>2173.9661152358449</v>
      </c>
    </row>
    <row r="6293" spans="1:2">
      <c r="A6293" s="1">
        <v>727</v>
      </c>
      <c r="B6293">
        <v>932.39529608533803</v>
      </c>
    </row>
    <row r="6294" spans="1:2">
      <c r="A6294" s="1">
        <v>727</v>
      </c>
      <c r="B6294">
        <v>2173.9661152358449</v>
      </c>
    </row>
    <row r="6295" spans="1:2">
      <c r="A6295" s="1">
        <v>727</v>
      </c>
      <c r="B6295">
        <v>1130.5158888568906</v>
      </c>
    </row>
    <row r="6296" spans="1:2">
      <c r="A6296" s="1">
        <v>728</v>
      </c>
      <c r="B6296">
        <v>375.07489199011076</v>
      </c>
    </row>
    <row r="6297" spans="1:2">
      <c r="A6297" s="1">
        <v>728</v>
      </c>
      <c r="B6297">
        <v>0</v>
      </c>
    </row>
    <row r="6298" spans="1:2">
      <c r="A6298" s="1">
        <v>728</v>
      </c>
      <c r="B6298">
        <v>375.07489199011076</v>
      </c>
    </row>
    <row r="6299" spans="1:2">
      <c r="A6299" s="1">
        <v>728</v>
      </c>
      <c r="B6299">
        <v>0</v>
      </c>
    </row>
    <row r="6300" spans="1:2">
      <c r="A6300" s="1">
        <v>729</v>
      </c>
      <c r="B6300">
        <v>24.785510525585629</v>
      </c>
    </row>
    <row r="6301" spans="1:2">
      <c r="A6301" s="1">
        <v>729</v>
      </c>
      <c r="B6301">
        <v>2557.6815969975905</v>
      </c>
    </row>
    <row r="6302" spans="1:2">
      <c r="A6302" s="1">
        <v>730</v>
      </c>
      <c r="B6302">
        <v>0</v>
      </c>
    </row>
    <row r="6303" spans="1:2">
      <c r="A6303" s="1">
        <v>730</v>
      </c>
      <c r="B6303">
        <v>233.98294047415911</v>
      </c>
    </row>
    <row r="6304" spans="1:2">
      <c r="A6304" s="1">
        <v>730</v>
      </c>
      <c r="B6304">
        <v>0</v>
      </c>
    </row>
    <row r="6305" spans="1:2">
      <c r="A6305" s="1">
        <v>730</v>
      </c>
      <c r="B6305">
        <v>233.98294047415911</v>
      </c>
    </row>
    <row r="6306" spans="1:2">
      <c r="A6306" s="1">
        <v>730</v>
      </c>
      <c r="B6306">
        <v>735.76609162153011</v>
      </c>
    </row>
    <row r="6307" spans="1:2">
      <c r="A6307" s="1">
        <v>731</v>
      </c>
      <c r="B6307">
        <v>768.7240032607134</v>
      </c>
    </row>
    <row r="6308" spans="1:2">
      <c r="A6308" s="1">
        <v>731</v>
      </c>
      <c r="B6308">
        <v>1308.0171279648341</v>
      </c>
    </row>
    <row r="6309" spans="1:2">
      <c r="A6309" s="1">
        <v>731</v>
      </c>
      <c r="B6309">
        <v>768.7240032607134</v>
      </c>
    </row>
    <row r="6310" spans="1:2">
      <c r="A6310" s="1">
        <v>731</v>
      </c>
      <c r="B6310">
        <v>1221.6404513081991</v>
      </c>
    </row>
    <row r="6311" spans="1:2">
      <c r="A6311" s="1">
        <v>732</v>
      </c>
      <c r="B6311">
        <v>1308.0171279648341</v>
      </c>
    </row>
    <row r="6312" spans="1:2">
      <c r="A6312" s="1">
        <v>732</v>
      </c>
      <c r="B6312">
        <v>403.50598256445386</v>
      </c>
    </row>
    <row r="6313" spans="1:2">
      <c r="A6313" s="1">
        <v>732</v>
      </c>
      <c r="B6313">
        <v>221.98855560560855</v>
      </c>
    </row>
    <row r="6314" spans="1:2">
      <c r="A6314" s="1">
        <v>732</v>
      </c>
      <c r="B6314">
        <v>1308.0171279648341</v>
      </c>
    </row>
    <row r="6315" spans="1:2">
      <c r="A6315" s="1">
        <v>732</v>
      </c>
      <c r="B6315">
        <v>1335.2668472346961</v>
      </c>
    </row>
    <row r="6316" spans="1:2">
      <c r="A6316" s="1">
        <v>732</v>
      </c>
      <c r="B6316">
        <v>403.50598256445386</v>
      </c>
    </row>
    <row r="6317" spans="1:2">
      <c r="A6317" s="1">
        <v>732</v>
      </c>
      <c r="B6317">
        <v>221.98855560560855</v>
      </c>
    </row>
    <row r="6318" spans="1:2">
      <c r="A6318" s="1">
        <v>732</v>
      </c>
      <c r="B6318">
        <v>1010.5933243735041</v>
      </c>
    </row>
    <row r="6319" spans="1:2">
      <c r="A6319" s="1">
        <v>733</v>
      </c>
      <c r="B6319">
        <v>2393.5762351890417</v>
      </c>
    </row>
    <row r="6320" spans="1:2">
      <c r="A6320" s="1">
        <v>733</v>
      </c>
      <c r="B6320">
        <v>294.71265121972505</v>
      </c>
    </row>
    <row r="6321" spans="1:2">
      <c r="A6321" s="1">
        <v>733</v>
      </c>
      <c r="B6321">
        <v>1749.9085694532764</v>
      </c>
    </row>
    <row r="6322" spans="1:2">
      <c r="A6322" s="1">
        <v>733</v>
      </c>
      <c r="B6322">
        <v>2393.5762351890417</v>
      </c>
    </row>
    <row r="6323" spans="1:2">
      <c r="A6323" s="1">
        <v>733</v>
      </c>
      <c r="B6323">
        <v>294.71265121972505</v>
      </c>
    </row>
    <row r="6324" spans="1:2">
      <c r="A6324" s="1">
        <v>735</v>
      </c>
      <c r="B6324">
        <v>2518.0481878499263</v>
      </c>
    </row>
    <row r="6325" spans="1:2">
      <c r="A6325" s="1">
        <v>735</v>
      </c>
      <c r="B6325">
        <v>1113.6831672471603</v>
      </c>
    </row>
    <row r="6326" spans="1:2">
      <c r="A6326" s="1">
        <v>735</v>
      </c>
      <c r="B6326">
        <v>2518.0481878499263</v>
      </c>
    </row>
    <row r="6327" spans="1:2">
      <c r="A6327" s="1">
        <v>735</v>
      </c>
      <c r="B6327">
        <v>24.785510525585629</v>
      </c>
    </row>
    <row r="6328" spans="1:2">
      <c r="A6328" s="1">
        <v>735</v>
      </c>
      <c r="B6328">
        <v>819.55014121082502</v>
      </c>
    </row>
    <row r="6329" spans="1:2">
      <c r="A6329" s="1">
        <v>735</v>
      </c>
      <c r="B6329">
        <v>1113.6831672471603</v>
      </c>
    </row>
    <row r="6330" spans="1:2">
      <c r="A6330" s="1">
        <v>736</v>
      </c>
      <c r="B6330">
        <v>153.97382576441532</v>
      </c>
    </row>
    <row r="6331" spans="1:2">
      <c r="A6331" s="1">
        <v>736</v>
      </c>
      <c r="B6331">
        <v>2423.2271819403772</v>
      </c>
    </row>
    <row r="6332" spans="1:2">
      <c r="A6332" s="1">
        <v>736</v>
      </c>
      <c r="B6332">
        <v>0</v>
      </c>
    </row>
    <row r="6333" spans="1:2">
      <c r="A6333" s="1">
        <v>736</v>
      </c>
      <c r="B6333">
        <v>435.49268193684844</v>
      </c>
    </row>
    <row r="6334" spans="1:2">
      <c r="A6334" s="1">
        <v>736</v>
      </c>
      <c r="B6334">
        <v>153.97382576441532</v>
      </c>
    </row>
    <row r="6335" spans="1:2">
      <c r="A6335" s="1">
        <v>736</v>
      </c>
      <c r="B6335">
        <v>2423.2271819403772</v>
      </c>
    </row>
    <row r="6336" spans="1:2">
      <c r="A6336" s="1">
        <v>736</v>
      </c>
      <c r="B6336">
        <v>0</v>
      </c>
    </row>
    <row r="6337" spans="1:2">
      <c r="A6337" s="1">
        <v>736</v>
      </c>
      <c r="B6337">
        <v>435.49268193684844</v>
      </c>
    </row>
    <row r="6338" spans="1:2">
      <c r="A6338" s="1">
        <v>737</v>
      </c>
      <c r="B6338">
        <v>24.785510525585629</v>
      </c>
    </row>
    <row r="6339" spans="1:2">
      <c r="A6339" s="1">
        <v>738</v>
      </c>
      <c r="B6339">
        <v>478.34788548718547</v>
      </c>
    </row>
    <row r="6340" spans="1:2">
      <c r="A6340" s="1">
        <v>738</v>
      </c>
      <c r="B6340">
        <v>478.34788548718547</v>
      </c>
    </row>
    <row r="6341" spans="1:2">
      <c r="A6341" s="1">
        <v>738</v>
      </c>
      <c r="B6341">
        <v>620.30546740983561</v>
      </c>
    </row>
    <row r="6342" spans="1:2">
      <c r="A6342" s="1">
        <v>739</v>
      </c>
      <c r="B6342">
        <v>1348.6654603307627</v>
      </c>
    </row>
    <row r="6343" spans="1:2">
      <c r="A6343" s="1">
        <v>739</v>
      </c>
      <c r="B6343">
        <v>2367.4610457572476</v>
      </c>
    </row>
    <row r="6344" spans="1:2">
      <c r="A6344" s="1">
        <v>739</v>
      </c>
      <c r="B6344">
        <v>1348.6654603307627</v>
      </c>
    </row>
    <row r="6345" spans="1:2">
      <c r="A6345" s="1">
        <v>739</v>
      </c>
      <c r="B6345">
        <v>2367.4610457572476</v>
      </c>
    </row>
    <row r="6346" spans="1:2">
      <c r="A6346" s="1">
        <v>740</v>
      </c>
      <c r="B6346">
        <v>304.36916883088008</v>
      </c>
    </row>
    <row r="6347" spans="1:2">
      <c r="A6347" s="1">
        <v>740</v>
      </c>
      <c r="B6347">
        <v>304.36916883088008</v>
      </c>
    </row>
    <row r="6348" spans="1:2">
      <c r="A6348" s="1">
        <v>741</v>
      </c>
      <c r="B6348">
        <v>0</v>
      </c>
    </row>
    <row r="6349" spans="1:2">
      <c r="A6349" s="1">
        <v>742</v>
      </c>
      <c r="B6349">
        <v>176.57039405555352</v>
      </c>
    </row>
    <row r="6350" spans="1:2">
      <c r="A6350" s="1">
        <v>742</v>
      </c>
      <c r="B6350">
        <v>819.55014121082502</v>
      </c>
    </row>
    <row r="6351" spans="1:2">
      <c r="A6351" s="1">
        <v>742</v>
      </c>
      <c r="B6351">
        <v>271.29683360650813</v>
      </c>
    </row>
    <row r="6352" spans="1:2">
      <c r="A6352" s="1">
        <v>742</v>
      </c>
      <c r="B6352">
        <v>176.57039405555352</v>
      </c>
    </row>
    <row r="6353" spans="1:2">
      <c r="A6353" s="1">
        <v>743</v>
      </c>
      <c r="B6353">
        <v>233.98294047415911</v>
      </c>
    </row>
    <row r="6354" spans="1:2">
      <c r="A6354" s="1">
        <v>743</v>
      </c>
      <c r="B6354">
        <v>1082.4328337125512</v>
      </c>
    </row>
    <row r="6355" spans="1:2">
      <c r="A6355" s="1">
        <v>743</v>
      </c>
      <c r="B6355">
        <v>2585.6682448750626</v>
      </c>
    </row>
    <row r="6356" spans="1:2">
      <c r="A6356" s="1">
        <v>743</v>
      </c>
      <c r="B6356">
        <v>233.98294047415911</v>
      </c>
    </row>
    <row r="6357" spans="1:2">
      <c r="A6357" s="1">
        <v>744</v>
      </c>
      <c r="B6357">
        <v>819.55014121082502</v>
      </c>
    </row>
    <row r="6358" spans="1:2">
      <c r="A6358" s="1">
        <v>744</v>
      </c>
      <c r="B6358">
        <v>501.35243223342724</v>
      </c>
    </row>
    <row r="6359" spans="1:2">
      <c r="A6359" s="1">
        <v>744</v>
      </c>
      <c r="B6359">
        <v>1010.5933243735041</v>
      </c>
    </row>
    <row r="6360" spans="1:2">
      <c r="A6360" s="1">
        <v>744</v>
      </c>
      <c r="B6360">
        <v>819.55014121082502</v>
      </c>
    </row>
    <row r="6361" spans="1:2">
      <c r="A6361" s="1">
        <v>744</v>
      </c>
      <c r="B6361">
        <v>536.29928891216844</v>
      </c>
    </row>
    <row r="6362" spans="1:2">
      <c r="A6362" s="1">
        <v>744</v>
      </c>
      <c r="B6362">
        <v>829.07538366595497</v>
      </c>
    </row>
    <row r="6363" spans="1:2">
      <c r="A6363" s="1">
        <v>744</v>
      </c>
      <c r="B6363">
        <v>501.35243223342724</v>
      </c>
    </row>
    <row r="6364" spans="1:2">
      <c r="A6364" s="1">
        <v>744</v>
      </c>
      <c r="B6364">
        <v>1010.5933243735041</v>
      </c>
    </row>
    <row r="6365" spans="1:2">
      <c r="A6365" s="1">
        <v>744</v>
      </c>
      <c r="B6365">
        <v>1094.2188570348155</v>
      </c>
    </row>
    <row r="6366" spans="1:2">
      <c r="A6366" s="1">
        <v>744</v>
      </c>
      <c r="B6366">
        <v>111.3143029009552</v>
      </c>
    </row>
    <row r="6367" spans="1:2">
      <c r="A6367" s="1">
        <v>745</v>
      </c>
      <c r="B6367">
        <v>16.055214616581626</v>
      </c>
    </row>
    <row r="6368" spans="1:2">
      <c r="A6368" s="1">
        <v>745</v>
      </c>
      <c r="B6368">
        <v>1039.7532285556251</v>
      </c>
    </row>
    <row r="6369" spans="1:2">
      <c r="A6369" s="1">
        <v>745</v>
      </c>
      <c r="B6369">
        <v>478.34788548718547</v>
      </c>
    </row>
    <row r="6370" spans="1:2">
      <c r="A6370" s="1">
        <v>745</v>
      </c>
      <c r="B6370">
        <v>1608.1443111308013</v>
      </c>
    </row>
    <row r="6371" spans="1:2">
      <c r="A6371" s="1">
        <v>745</v>
      </c>
      <c r="B6371">
        <v>387.69827973772743</v>
      </c>
    </row>
    <row r="6372" spans="1:2">
      <c r="A6372" s="1">
        <v>745</v>
      </c>
      <c r="B6372">
        <v>213.88201319026487</v>
      </c>
    </row>
    <row r="6373" spans="1:2">
      <c r="A6373" s="1">
        <v>745</v>
      </c>
      <c r="B6373">
        <v>16.055214616581626</v>
      </c>
    </row>
    <row r="6374" spans="1:2">
      <c r="A6374" s="1">
        <v>745</v>
      </c>
      <c r="B6374">
        <v>1039.7532285556251</v>
      </c>
    </row>
    <row r="6375" spans="1:2">
      <c r="A6375" s="1">
        <v>747</v>
      </c>
      <c r="B6375">
        <v>2563.4454416891426</v>
      </c>
    </row>
    <row r="6376" spans="1:2">
      <c r="A6376" s="1">
        <v>748</v>
      </c>
      <c r="B6376">
        <v>176.57039405555352</v>
      </c>
    </row>
    <row r="6377" spans="1:2">
      <c r="A6377" s="1">
        <v>748</v>
      </c>
      <c r="B6377">
        <v>1039.7532285556251</v>
      </c>
    </row>
    <row r="6378" spans="1:2">
      <c r="A6378" s="1">
        <v>748</v>
      </c>
      <c r="B6378">
        <v>2563.4454416891426</v>
      </c>
    </row>
    <row r="6379" spans="1:2">
      <c r="A6379" s="1">
        <v>748</v>
      </c>
      <c r="B6379">
        <v>176.57039405555352</v>
      </c>
    </row>
    <row r="6380" spans="1:2">
      <c r="A6380" s="1">
        <v>748</v>
      </c>
      <c r="B6380">
        <v>1039.7532285556251</v>
      </c>
    </row>
    <row r="6381" spans="1:2">
      <c r="A6381" s="1">
        <v>749</v>
      </c>
      <c r="B6381">
        <v>2557.6815969975905</v>
      </c>
    </row>
    <row r="6382" spans="1:2">
      <c r="A6382" s="1">
        <v>749</v>
      </c>
      <c r="B6382">
        <v>2557.6815969975905</v>
      </c>
    </row>
    <row r="6383" spans="1:2">
      <c r="A6383" s="1">
        <v>749</v>
      </c>
      <c r="B6383">
        <v>827.47517509603438</v>
      </c>
    </row>
    <row r="6384" spans="1:2">
      <c r="A6384" s="1">
        <v>750</v>
      </c>
      <c r="B6384">
        <v>218.4770378022026</v>
      </c>
    </row>
    <row r="6385" spans="1:2">
      <c r="A6385" s="1">
        <v>750</v>
      </c>
      <c r="B6385">
        <v>2423.2271819403772</v>
      </c>
    </row>
    <row r="6386" spans="1:2">
      <c r="A6386" s="1">
        <v>750</v>
      </c>
      <c r="B6386">
        <v>218.4770378022026</v>
      </c>
    </row>
    <row r="6387" spans="1:2">
      <c r="A6387" s="1">
        <v>750</v>
      </c>
      <c r="B6387">
        <v>819.55014121082502</v>
      </c>
    </row>
    <row r="6388" spans="1:2">
      <c r="A6388" s="1">
        <v>750</v>
      </c>
      <c r="B6388">
        <v>2423.2271819403772</v>
      </c>
    </row>
    <row r="6389" spans="1:2">
      <c r="A6389" s="1">
        <v>750</v>
      </c>
      <c r="B6389">
        <v>864.48528444828764</v>
      </c>
    </row>
    <row r="6390" spans="1:2">
      <c r="A6390" s="1">
        <v>751</v>
      </c>
      <c r="B6390">
        <v>2499.1374799342921</v>
      </c>
    </row>
    <row r="6391" spans="1:2">
      <c r="A6391" s="1">
        <v>751</v>
      </c>
      <c r="B6391">
        <v>1308.0171279648341</v>
      </c>
    </row>
    <row r="6392" spans="1:2">
      <c r="A6392" s="1">
        <v>751</v>
      </c>
      <c r="B6392">
        <v>0</v>
      </c>
    </row>
    <row r="6393" spans="1:2">
      <c r="A6393" s="1">
        <v>751</v>
      </c>
      <c r="B6393">
        <v>816.67188987984662</v>
      </c>
    </row>
    <row r="6394" spans="1:2">
      <c r="A6394" s="1">
        <v>751</v>
      </c>
      <c r="B6394">
        <v>631.13776278572243</v>
      </c>
    </row>
    <row r="6395" spans="1:2">
      <c r="A6395" s="1">
        <v>751</v>
      </c>
      <c r="B6395">
        <v>2499.1374799342921</v>
      </c>
    </row>
    <row r="6396" spans="1:2">
      <c r="A6396" s="1">
        <v>751</v>
      </c>
      <c r="B6396">
        <v>1308.0171279648341</v>
      </c>
    </row>
    <row r="6397" spans="1:2">
      <c r="A6397" s="1">
        <v>751</v>
      </c>
      <c r="B6397">
        <v>0</v>
      </c>
    </row>
    <row r="6398" spans="1:2">
      <c r="A6398" s="1">
        <v>751</v>
      </c>
      <c r="B6398">
        <v>816.67188987984662</v>
      </c>
    </row>
    <row r="6399" spans="1:2">
      <c r="A6399" s="1">
        <v>751</v>
      </c>
      <c r="B6399">
        <v>631.13776278572243</v>
      </c>
    </row>
    <row r="6400" spans="1:2">
      <c r="A6400" s="1">
        <v>751</v>
      </c>
      <c r="B6400">
        <v>932.39529608533803</v>
      </c>
    </row>
    <row r="6401" spans="1:2">
      <c r="A6401" s="1">
        <v>752</v>
      </c>
      <c r="B6401">
        <v>2563.4454416891426</v>
      </c>
    </row>
    <row r="6402" spans="1:2">
      <c r="A6402" s="1">
        <v>752</v>
      </c>
      <c r="B6402">
        <v>1603.120326778105</v>
      </c>
    </row>
    <row r="6403" spans="1:2">
      <c r="A6403" s="1">
        <v>752</v>
      </c>
      <c r="B6403">
        <v>2499.1374799342921</v>
      </c>
    </row>
    <row r="6404" spans="1:2">
      <c r="A6404" s="1">
        <v>752</v>
      </c>
      <c r="B6404">
        <v>536.29928891216844</v>
      </c>
    </row>
    <row r="6405" spans="1:2">
      <c r="A6405" s="1">
        <v>752</v>
      </c>
      <c r="B6405">
        <v>1308.0171279648341</v>
      </c>
    </row>
    <row r="6406" spans="1:2">
      <c r="A6406" s="1">
        <v>752</v>
      </c>
      <c r="B6406">
        <v>24.785510525585629</v>
      </c>
    </row>
    <row r="6407" spans="1:2">
      <c r="A6407" s="1">
        <v>752</v>
      </c>
      <c r="B6407">
        <v>444.17829635035497</v>
      </c>
    </row>
    <row r="6408" spans="1:2">
      <c r="A6408" s="1">
        <v>752</v>
      </c>
      <c r="B6408">
        <v>2563.4454416891426</v>
      </c>
    </row>
    <row r="6409" spans="1:2">
      <c r="A6409" s="1">
        <v>752</v>
      </c>
      <c r="B6409">
        <v>1603.120326778105</v>
      </c>
    </row>
    <row r="6410" spans="1:2">
      <c r="A6410" s="1">
        <v>752</v>
      </c>
      <c r="B6410">
        <v>2499.1374799342921</v>
      </c>
    </row>
    <row r="6411" spans="1:2">
      <c r="A6411" s="1">
        <v>752</v>
      </c>
      <c r="B6411">
        <v>536.29928891216844</v>
      </c>
    </row>
    <row r="6412" spans="1:2">
      <c r="A6412" s="1">
        <v>752</v>
      </c>
      <c r="B6412">
        <v>1308.0171279648341</v>
      </c>
    </row>
    <row r="6413" spans="1:2">
      <c r="A6413" s="1">
        <v>752</v>
      </c>
      <c r="B6413">
        <v>24.785510525585629</v>
      </c>
    </row>
    <row r="6414" spans="1:2">
      <c r="A6414" s="1">
        <v>752</v>
      </c>
      <c r="B6414">
        <v>631.13776278572243</v>
      </c>
    </row>
    <row r="6415" spans="1:2">
      <c r="A6415" s="1">
        <v>752</v>
      </c>
      <c r="B6415">
        <v>1559.3539332714688</v>
      </c>
    </row>
    <row r="6416" spans="1:2">
      <c r="A6416" s="1">
        <v>752</v>
      </c>
      <c r="B6416">
        <v>588.57255824462084</v>
      </c>
    </row>
    <row r="6417" spans="1:2">
      <c r="A6417" s="1">
        <v>752</v>
      </c>
      <c r="B6417">
        <v>765.68754050524137</v>
      </c>
    </row>
    <row r="6418" spans="1:2">
      <c r="A6418" s="1">
        <v>753</v>
      </c>
      <c r="B6418">
        <v>234.40667972306764</v>
      </c>
    </row>
    <row r="6419" spans="1:2">
      <c r="A6419" s="1">
        <v>753</v>
      </c>
      <c r="B6419">
        <v>939.22367375973272</v>
      </c>
    </row>
    <row r="6420" spans="1:2">
      <c r="A6420" s="1">
        <v>753</v>
      </c>
      <c r="B6420">
        <v>1531.9292591796423</v>
      </c>
    </row>
    <row r="6421" spans="1:2">
      <c r="A6421" s="1">
        <v>753</v>
      </c>
      <c r="B6421">
        <v>2563.4454416891426</v>
      </c>
    </row>
    <row r="6422" spans="1:2">
      <c r="A6422" s="1">
        <v>753</v>
      </c>
      <c r="B6422">
        <v>387.69827973772743</v>
      </c>
    </row>
    <row r="6423" spans="1:2">
      <c r="A6423" s="1">
        <v>753</v>
      </c>
      <c r="B6423">
        <v>1164.790469756108</v>
      </c>
    </row>
    <row r="6424" spans="1:2">
      <c r="A6424" s="1">
        <v>753</v>
      </c>
      <c r="B6424">
        <v>230.84429388032225</v>
      </c>
    </row>
    <row r="6425" spans="1:2">
      <c r="A6425" s="1">
        <v>753</v>
      </c>
      <c r="B6425">
        <v>511.97265587694773</v>
      </c>
    </row>
    <row r="6426" spans="1:2">
      <c r="A6426" s="1">
        <v>753</v>
      </c>
      <c r="B6426">
        <v>234.40667972306764</v>
      </c>
    </row>
    <row r="6427" spans="1:2">
      <c r="A6427" s="1">
        <v>753</v>
      </c>
      <c r="B6427">
        <v>939.22367375973272</v>
      </c>
    </row>
    <row r="6428" spans="1:2">
      <c r="A6428" s="1">
        <v>753</v>
      </c>
      <c r="B6428">
        <v>1531.9292591796423</v>
      </c>
    </row>
    <row r="6429" spans="1:2">
      <c r="A6429" s="1">
        <v>753</v>
      </c>
      <c r="B6429">
        <v>2563.4454416891426</v>
      </c>
    </row>
    <row r="6430" spans="1:2">
      <c r="A6430" s="1">
        <v>753</v>
      </c>
      <c r="B6430">
        <v>387.69827973772743</v>
      </c>
    </row>
    <row r="6431" spans="1:2">
      <c r="A6431" s="1">
        <v>753</v>
      </c>
      <c r="B6431">
        <v>1308.0171279648341</v>
      </c>
    </row>
    <row r="6432" spans="1:2">
      <c r="A6432" s="1">
        <v>753</v>
      </c>
      <c r="B6432">
        <v>621.25724951685515</v>
      </c>
    </row>
    <row r="6433" spans="1:2">
      <c r="A6433" s="1">
        <v>753</v>
      </c>
      <c r="B6433">
        <v>23.991263090866738</v>
      </c>
    </row>
    <row r="6434" spans="1:2">
      <c r="A6434" s="1">
        <v>753</v>
      </c>
      <c r="B6434">
        <v>1955.3759672402834</v>
      </c>
    </row>
    <row r="6435" spans="1:2">
      <c r="A6435" s="1">
        <v>753</v>
      </c>
      <c r="B6435">
        <v>1164.790469756108</v>
      </c>
    </row>
    <row r="6436" spans="1:2">
      <c r="A6436" s="1">
        <v>753</v>
      </c>
      <c r="B6436">
        <v>230.84429388032225</v>
      </c>
    </row>
    <row r="6437" spans="1:2">
      <c r="A6437" s="1">
        <v>753</v>
      </c>
      <c r="B6437">
        <v>511.97265587694773</v>
      </c>
    </row>
    <row r="6438" spans="1:2">
      <c r="A6438" s="1">
        <v>754</v>
      </c>
      <c r="B6438">
        <v>1608.1443111308013</v>
      </c>
    </row>
    <row r="6439" spans="1:2">
      <c r="A6439" s="1">
        <v>754</v>
      </c>
      <c r="B6439">
        <v>213.88201319026487</v>
      </c>
    </row>
    <row r="6440" spans="1:2">
      <c r="A6440" s="1">
        <v>754</v>
      </c>
      <c r="B6440">
        <v>1559.3539332714688</v>
      </c>
    </row>
    <row r="6441" spans="1:2">
      <c r="A6441" s="1">
        <v>754</v>
      </c>
      <c r="B6441">
        <v>1335.2668472346961</v>
      </c>
    </row>
    <row r="6442" spans="1:2">
      <c r="A6442" s="1">
        <v>754</v>
      </c>
      <c r="B6442">
        <v>1010.5933243735041</v>
      </c>
    </row>
    <row r="6443" spans="1:2">
      <c r="A6443" s="1">
        <v>754</v>
      </c>
      <c r="B6443">
        <v>1608.1443111308013</v>
      </c>
    </row>
    <row r="6444" spans="1:2">
      <c r="A6444" s="1">
        <v>754</v>
      </c>
      <c r="B6444">
        <v>213.88201319026487</v>
      </c>
    </row>
    <row r="6445" spans="1:2">
      <c r="A6445" s="1">
        <v>754</v>
      </c>
      <c r="B6445">
        <v>1559.3539332714688</v>
      </c>
    </row>
    <row r="6446" spans="1:2">
      <c r="A6446" s="1">
        <v>754</v>
      </c>
      <c r="B6446">
        <v>1335.2668472346961</v>
      </c>
    </row>
    <row r="6447" spans="1:2">
      <c r="A6447" s="1">
        <v>754</v>
      </c>
      <c r="B6447">
        <v>1608.1443111308013</v>
      </c>
    </row>
    <row r="6448" spans="1:2">
      <c r="A6448" s="1">
        <v>755</v>
      </c>
      <c r="B6448">
        <v>2499.1374799342921</v>
      </c>
    </row>
    <row r="6449" spans="1:2">
      <c r="A6449" s="1">
        <v>755</v>
      </c>
      <c r="B6449">
        <v>2499.1374799342921</v>
      </c>
    </row>
    <row r="6450" spans="1:2">
      <c r="A6450" s="1">
        <v>757</v>
      </c>
      <c r="B6450">
        <v>827.47517509603438</v>
      </c>
    </row>
    <row r="6451" spans="1:2">
      <c r="A6451" s="1">
        <v>757</v>
      </c>
      <c r="B6451">
        <v>827.47517509603438</v>
      </c>
    </row>
    <row r="6452" spans="1:2">
      <c r="A6452" s="1">
        <v>758</v>
      </c>
      <c r="B6452">
        <v>1991.4395419078601</v>
      </c>
    </row>
    <row r="6453" spans="1:2">
      <c r="A6453" s="1">
        <v>758</v>
      </c>
      <c r="B6453">
        <v>218.4770378022026</v>
      </c>
    </row>
    <row r="6454" spans="1:2">
      <c r="A6454" s="1">
        <v>758</v>
      </c>
      <c r="B6454">
        <v>1991.4395419078601</v>
      </c>
    </row>
    <row r="6455" spans="1:2">
      <c r="A6455" s="1">
        <v>758</v>
      </c>
      <c r="B6455">
        <v>218.4770378022026</v>
      </c>
    </row>
    <row r="6456" spans="1:2">
      <c r="A6456" s="1">
        <v>759</v>
      </c>
      <c r="B6456">
        <v>511.76900229035186</v>
      </c>
    </row>
    <row r="6457" spans="1:2">
      <c r="A6457" s="1">
        <v>759</v>
      </c>
      <c r="B6457">
        <v>631.13776278572243</v>
      </c>
    </row>
    <row r="6458" spans="1:2">
      <c r="A6458" s="1">
        <v>759</v>
      </c>
      <c r="B6458">
        <v>933.10149477256743</v>
      </c>
    </row>
    <row r="6459" spans="1:2">
      <c r="A6459" s="1">
        <v>760</v>
      </c>
      <c r="B6459">
        <v>1258.1615153084038</v>
      </c>
    </row>
    <row r="6460" spans="1:2">
      <c r="A6460" s="1">
        <v>760</v>
      </c>
      <c r="B6460">
        <v>1732.6018605174759</v>
      </c>
    </row>
    <row r="6461" spans="1:2">
      <c r="A6461" s="1">
        <v>760</v>
      </c>
      <c r="B6461">
        <v>1258.1615153084038</v>
      </c>
    </row>
    <row r="6462" spans="1:2">
      <c r="A6462" s="1">
        <v>760</v>
      </c>
      <c r="B6462">
        <v>1732.6018605174759</v>
      </c>
    </row>
    <row r="6463" spans="1:2">
      <c r="A6463" s="1">
        <v>760</v>
      </c>
      <c r="B6463">
        <v>1574.2093220867448</v>
      </c>
    </row>
    <row r="6464" spans="1:2">
      <c r="A6464" s="1">
        <v>761</v>
      </c>
      <c r="B6464">
        <v>2518.0481878499263</v>
      </c>
    </row>
    <row r="6465" spans="1:2">
      <c r="A6465" s="1">
        <v>761</v>
      </c>
      <c r="B6465">
        <v>488.66729057900938</v>
      </c>
    </row>
    <row r="6466" spans="1:2">
      <c r="A6466" s="1">
        <v>761</v>
      </c>
      <c r="B6466">
        <v>444.17829635035497</v>
      </c>
    </row>
    <row r="6467" spans="1:2">
      <c r="A6467" s="1">
        <v>761</v>
      </c>
      <c r="B6467">
        <v>2518.0481878499263</v>
      </c>
    </row>
    <row r="6468" spans="1:2">
      <c r="A6468" s="1">
        <v>761</v>
      </c>
      <c r="B6468">
        <v>932.39529608533803</v>
      </c>
    </row>
    <row r="6469" spans="1:2">
      <c r="A6469" s="1">
        <v>761</v>
      </c>
      <c r="B6469">
        <v>0</v>
      </c>
    </row>
    <row r="6470" spans="1:2">
      <c r="A6470" s="1">
        <v>761</v>
      </c>
      <c r="B6470">
        <v>488.66729057900938</v>
      </c>
    </row>
    <row r="6471" spans="1:2">
      <c r="A6471" s="1">
        <v>763</v>
      </c>
      <c r="B6471">
        <v>1457.9041526944084</v>
      </c>
    </row>
    <row r="6472" spans="1:2">
      <c r="A6472" s="1">
        <v>763</v>
      </c>
      <c r="B6472">
        <v>218.4770378022026</v>
      </c>
    </row>
    <row r="6473" spans="1:2">
      <c r="A6473" s="1">
        <v>763</v>
      </c>
      <c r="B6473">
        <v>1457.9041526944084</v>
      </c>
    </row>
    <row r="6474" spans="1:2">
      <c r="A6474" s="1">
        <v>763</v>
      </c>
      <c r="B6474">
        <v>218.4770378022026</v>
      </c>
    </row>
    <row r="6475" spans="1:2">
      <c r="A6475" s="1">
        <v>763</v>
      </c>
      <c r="B6475">
        <v>358.19102992613273</v>
      </c>
    </row>
    <row r="6476" spans="1:2">
      <c r="A6476" s="1">
        <v>764</v>
      </c>
      <c r="B6476">
        <v>1221.6404513081991</v>
      </c>
    </row>
    <row r="6477" spans="1:2">
      <c r="A6477" s="1">
        <v>764</v>
      </c>
      <c r="B6477">
        <v>618.16916346201936</v>
      </c>
    </row>
    <row r="6478" spans="1:2">
      <c r="A6478" s="1">
        <v>764</v>
      </c>
      <c r="B6478">
        <v>1221.6404513081991</v>
      </c>
    </row>
    <row r="6479" spans="1:2">
      <c r="A6479" s="1">
        <v>764</v>
      </c>
      <c r="B6479">
        <v>444.17829635035497</v>
      </c>
    </row>
    <row r="6480" spans="1:2">
      <c r="A6480" s="1">
        <v>764</v>
      </c>
      <c r="B6480">
        <v>618.16916346201936</v>
      </c>
    </row>
    <row r="6481" spans="1:2">
      <c r="A6481" s="1">
        <v>765</v>
      </c>
      <c r="B6481">
        <v>234.40667972306764</v>
      </c>
    </row>
    <row r="6482" spans="1:2">
      <c r="A6482" s="1">
        <v>765</v>
      </c>
      <c r="B6482">
        <v>2563.4454416891426</v>
      </c>
    </row>
    <row r="6483" spans="1:2">
      <c r="A6483" s="1">
        <v>765</v>
      </c>
      <c r="B6483">
        <v>478.34788548718547</v>
      </c>
    </row>
    <row r="6484" spans="1:2">
      <c r="A6484" s="1">
        <v>765</v>
      </c>
      <c r="B6484">
        <v>1039.7532285556251</v>
      </c>
    </row>
    <row r="6485" spans="1:2">
      <c r="A6485" s="1">
        <v>765</v>
      </c>
      <c r="B6485">
        <v>234.40667972306764</v>
      </c>
    </row>
    <row r="6486" spans="1:2">
      <c r="A6486" s="1">
        <v>765</v>
      </c>
      <c r="B6486">
        <v>2563.4454416891426</v>
      </c>
    </row>
    <row r="6487" spans="1:2">
      <c r="A6487" s="1">
        <v>765</v>
      </c>
      <c r="B6487">
        <v>478.34788548718547</v>
      </c>
    </row>
    <row r="6488" spans="1:2">
      <c r="A6488" s="1">
        <v>765</v>
      </c>
      <c r="B6488">
        <v>1039.7532285556251</v>
      </c>
    </row>
    <row r="6489" spans="1:2">
      <c r="A6489" s="1">
        <v>766</v>
      </c>
      <c r="B6489">
        <v>932.39529608533803</v>
      </c>
    </row>
    <row r="6490" spans="1:2">
      <c r="A6490" s="1">
        <v>767</v>
      </c>
      <c r="B6490">
        <v>626.93616190213766</v>
      </c>
    </row>
    <row r="6491" spans="1:2">
      <c r="A6491" s="1">
        <v>768</v>
      </c>
      <c r="B6491">
        <v>0</v>
      </c>
    </row>
    <row r="6492" spans="1:2">
      <c r="A6492" s="1">
        <v>768</v>
      </c>
      <c r="B6492">
        <v>1308.0171279648341</v>
      </c>
    </row>
    <row r="6493" spans="1:2">
      <c r="A6493" s="1">
        <v>769</v>
      </c>
      <c r="B6493">
        <v>1308.0171279648341</v>
      </c>
    </row>
    <row r="6494" spans="1:2">
      <c r="A6494" s="1">
        <v>769</v>
      </c>
      <c r="B6494">
        <v>483.46441824178504</v>
      </c>
    </row>
    <row r="6495" spans="1:2">
      <c r="A6495" s="1">
        <v>769</v>
      </c>
      <c r="B6495">
        <v>221.98855560560855</v>
      </c>
    </row>
    <row r="6496" spans="1:2">
      <c r="A6496" s="1">
        <v>769</v>
      </c>
      <c r="B6496">
        <v>620.30546740983561</v>
      </c>
    </row>
    <row r="6497" spans="1:2">
      <c r="A6497" s="1">
        <v>769</v>
      </c>
      <c r="B6497">
        <v>681.43438290066319</v>
      </c>
    </row>
    <row r="6498" spans="1:2">
      <c r="A6498" s="1">
        <v>769</v>
      </c>
      <c r="B6498">
        <v>1308.0171279648341</v>
      </c>
    </row>
    <row r="6499" spans="1:2">
      <c r="A6499" s="1">
        <v>769</v>
      </c>
      <c r="B6499">
        <v>483.46441824178504</v>
      </c>
    </row>
    <row r="6500" spans="1:2">
      <c r="A6500" s="1">
        <v>769</v>
      </c>
      <c r="B6500">
        <v>221.98855560560855</v>
      </c>
    </row>
    <row r="6501" spans="1:2">
      <c r="A6501" s="1">
        <v>770</v>
      </c>
      <c r="B6501">
        <v>0</v>
      </c>
    </row>
    <row r="6502" spans="1:2">
      <c r="A6502" s="1">
        <v>770</v>
      </c>
      <c r="B6502">
        <v>24.785510525585629</v>
      </c>
    </row>
    <row r="6503" spans="1:2">
      <c r="A6503" s="1">
        <v>770</v>
      </c>
      <c r="B6503">
        <v>218.4770378022026</v>
      </c>
    </row>
    <row r="6504" spans="1:2">
      <c r="A6504" s="1">
        <v>770</v>
      </c>
      <c r="B6504">
        <v>111.3143029009552</v>
      </c>
    </row>
    <row r="6505" spans="1:2">
      <c r="A6505" s="1">
        <v>770</v>
      </c>
      <c r="B6505">
        <v>0</v>
      </c>
    </row>
    <row r="6506" spans="1:2">
      <c r="A6506" s="1">
        <v>770</v>
      </c>
      <c r="B6506">
        <v>24.785510525585629</v>
      </c>
    </row>
    <row r="6507" spans="1:2">
      <c r="A6507" s="1">
        <v>770</v>
      </c>
      <c r="B6507">
        <v>218.4770378022026</v>
      </c>
    </row>
    <row r="6508" spans="1:2">
      <c r="A6508" s="1">
        <v>770</v>
      </c>
      <c r="B6508">
        <v>2499.1374799342921</v>
      </c>
    </row>
    <row r="6509" spans="1:2">
      <c r="A6509" s="1">
        <v>771</v>
      </c>
      <c r="B6509">
        <v>2252.117657896712</v>
      </c>
    </row>
    <row r="6510" spans="1:2">
      <c r="A6510" s="1">
        <v>771</v>
      </c>
      <c r="B6510">
        <v>2223.0768886118617</v>
      </c>
    </row>
    <row r="6511" spans="1:2">
      <c r="A6511" s="1">
        <v>771</v>
      </c>
      <c r="B6511">
        <v>2376.6787950279099</v>
      </c>
    </row>
    <row r="6512" spans="1:2">
      <c r="A6512" s="1">
        <v>771</v>
      </c>
      <c r="B6512">
        <v>2252.117657896712</v>
      </c>
    </row>
    <row r="6513" spans="1:2">
      <c r="A6513" s="1">
        <v>771</v>
      </c>
      <c r="B6513">
        <v>2223.0768886118617</v>
      </c>
    </row>
    <row r="6514" spans="1:2">
      <c r="A6514" s="1">
        <v>771</v>
      </c>
      <c r="B6514">
        <v>2376.6787950279099</v>
      </c>
    </row>
    <row r="6515" spans="1:2">
      <c r="A6515" s="1">
        <v>771</v>
      </c>
      <c r="B6515">
        <v>2557.6815969975905</v>
      </c>
    </row>
    <row r="6516" spans="1:2">
      <c r="A6516" s="1">
        <v>772</v>
      </c>
      <c r="B6516">
        <v>1885.2350392114483</v>
      </c>
    </row>
    <row r="6517" spans="1:2">
      <c r="A6517" s="1">
        <v>772</v>
      </c>
      <c r="B6517">
        <v>1221.6404513081991</v>
      </c>
    </row>
    <row r="6518" spans="1:2">
      <c r="A6518" s="1">
        <v>772</v>
      </c>
      <c r="B6518">
        <v>2271.4759752711743</v>
      </c>
    </row>
    <row r="6519" spans="1:2">
      <c r="A6519" s="1">
        <v>772</v>
      </c>
      <c r="B6519">
        <v>1749.9085694532764</v>
      </c>
    </row>
    <row r="6520" spans="1:2">
      <c r="A6520" s="1">
        <v>772</v>
      </c>
      <c r="B6520">
        <v>2423.2271819403772</v>
      </c>
    </row>
    <row r="6521" spans="1:2">
      <c r="A6521" s="1">
        <v>772</v>
      </c>
      <c r="B6521">
        <v>36.890493305435037</v>
      </c>
    </row>
    <row r="6522" spans="1:2">
      <c r="A6522" s="1">
        <v>772</v>
      </c>
      <c r="B6522">
        <v>1885.2350392114483</v>
      </c>
    </row>
    <row r="6523" spans="1:2">
      <c r="A6523" s="1">
        <v>772</v>
      </c>
      <c r="B6523">
        <v>1221.6404513081991</v>
      </c>
    </row>
    <row r="6524" spans="1:2">
      <c r="A6524" s="1">
        <v>772</v>
      </c>
      <c r="B6524">
        <v>2271.4759752711743</v>
      </c>
    </row>
    <row r="6525" spans="1:2">
      <c r="A6525" s="1">
        <v>772</v>
      </c>
      <c r="B6525">
        <v>1749.9085694532764</v>
      </c>
    </row>
    <row r="6526" spans="1:2">
      <c r="A6526" s="1">
        <v>772</v>
      </c>
      <c r="B6526">
        <v>2423.2271819403772</v>
      </c>
    </row>
    <row r="6527" spans="1:2">
      <c r="A6527" s="1">
        <v>772</v>
      </c>
      <c r="B6527">
        <v>36.890493305435037</v>
      </c>
    </row>
    <row r="6528" spans="1:2">
      <c r="A6528" s="1">
        <v>772</v>
      </c>
      <c r="B6528">
        <v>1766.7103657431867</v>
      </c>
    </row>
    <row r="6529" spans="1:2">
      <c r="A6529" s="1">
        <v>773</v>
      </c>
      <c r="B6529">
        <v>780.44690571724402</v>
      </c>
    </row>
    <row r="6530" spans="1:2">
      <c r="A6530" s="1">
        <v>773</v>
      </c>
      <c r="B6530">
        <v>785.31514612413366</v>
      </c>
    </row>
    <row r="6531" spans="1:2">
      <c r="A6531" s="1">
        <v>773</v>
      </c>
      <c r="B6531">
        <v>2093.0006092915205</v>
      </c>
    </row>
    <row r="6532" spans="1:2">
      <c r="A6532" s="1">
        <v>773</v>
      </c>
      <c r="B6532">
        <v>789.67145717812559</v>
      </c>
    </row>
    <row r="6533" spans="1:2">
      <c r="A6533" s="1">
        <v>773</v>
      </c>
      <c r="B6533">
        <v>1221.6404513081991</v>
      </c>
    </row>
    <row r="6534" spans="1:2">
      <c r="A6534" s="1">
        <v>773</v>
      </c>
      <c r="B6534">
        <v>2514.8555784688497</v>
      </c>
    </row>
    <row r="6535" spans="1:2">
      <c r="A6535" s="1">
        <v>773</v>
      </c>
      <c r="B6535">
        <v>403.50598256445386</v>
      </c>
    </row>
    <row r="6536" spans="1:2">
      <c r="A6536" s="1">
        <v>773</v>
      </c>
      <c r="B6536">
        <v>780.44690571724402</v>
      </c>
    </row>
    <row r="6537" spans="1:2">
      <c r="A6537" s="1">
        <v>773</v>
      </c>
      <c r="B6537">
        <v>785.31514612413366</v>
      </c>
    </row>
    <row r="6538" spans="1:2">
      <c r="A6538" s="1">
        <v>773</v>
      </c>
      <c r="B6538">
        <v>2093.0006092915205</v>
      </c>
    </row>
    <row r="6539" spans="1:2">
      <c r="A6539" s="1">
        <v>773</v>
      </c>
      <c r="B6539">
        <v>789.67145717812559</v>
      </c>
    </row>
    <row r="6540" spans="1:2">
      <c r="A6540" s="1">
        <v>773</v>
      </c>
      <c r="B6540">
        <v>1221.6404513081991</v>
      </c>
    </row>
    <row r="6541" spans="1:2">
      <c r="A6541" s="1">
        <v>773</v>
      </c>
      <c r="B6541">
        <v>2514.8555784688497</v>
      </c>
    </row>
    <row r="6542" spans="1:2">
      <c r="A6542" s="1">
        <v>773</v>
      </c>
      <c r="B6542">
        <v>1766.7103657431867</v>
      </c>
    </row>
    <row r="6543" spans="1:2">
      <c r="A6543" s="1">
        <v>773</v>
      </c>
      <c r="B6543">
        <v>1492.0021910112987</v>
      </c>
    </row>
    <row r="6544" spans="1:2">
      <c r="A6544" s="1">
        <v>773</v>
      </c>
      <c r="B6544">
        <v>403.50598256445386</v>
      </c>
    </row>
    <row r="6545" spans="1:2">
      <c r="A6545" s="1">
        <v>774</v>
      </c>
      <c r="B6545">
        <v>352.97307168950255</v>
      </c>
    </row>
    <row r="6546" spans="1:2">
      <c r="A6546" s="1">
        <v>774</v>
      </c>
      <c r="B6546">
        <v>2518.0481878499263</v>
      </c>
    </row>
    <row r="6547" spans="1:2">
      <c r="A6547" s="1">
        <v>774</v>
      </c>
      <c r="B6547">
        <v>176.57039405555352</v>
      </c>
    </row>
    <row r="6548" spans="1:2">
      <c r="A6548" s="1">
        <v>774</v>
      </c>
      <c r="B6548">
        <v>1324.2932160586579</v>
      </c>
    </row>
    <row r="6549" spans="1:2">
      <c r="A6549" s="1">
        <v>774</v>
      </c>
      <c r="B6549">
        <v>352.97307168950255</v>
      </c>
    </row>
    <row r="6550" spans="1:2">
      <c r="A6550" s="1">
        <v>774</v>
      </c>
      <c r="B6550">
        <v>2518.0481878499263</v>
      </c>
    </row>
    <row r="6551" spans="1:2">
      <c r="A6551" s="1">
        <v>774</v>
      </c>
      <c r="B6551">
        <v>176.57039405555352</v>
      </c>
    </row>
    <row r="6552" spans="1:2">
      <c r="A6552" s="1">
        <v>775</v>
      </c>
      <c r="B6552">
        <v>482.18765618148274</v>
      </c>
    </row>
    <row r="6553" spans="1:2">
      <c r="A6553" s="1">
        <v>775</v>
      </c>
      <c r="B6553">
        <v>2271.4759752711743</v>
      </c>
    </row>
    <row r="6554" spans="1:2">
      <c r="A6554" s="1">
        <v>775</v>
      </c>
      <c r="B6554">
        <v>588.57250969817289</v>
      </c>
    </row>
    <row r="6555" spans="1:2">
      <c r="A6555" s="1">
        <v>775</v>
      </c>
      <c r="B6555">
        <v>482.18765618148274</v>
      </c>
    </row>
    <row r="6556" spans="1:2">
      <c r="A6556" s="1">
        <v>775</v>
      </c>
      <c r="B6556">
        <v>2271.4759752711743</v>
      </c>
    </row>
    <row r="6557" spans="1:2">
      <c r="A6557" s="1">
        <v>775</v>
      </c>
      <c r="B6557">
        <v>588.57250969817289</v>
      </c>
    </row>
    <row r="6558" spans="1:2">
      <c r="A6558" s="1">
        <v>775</v>
      </c>
      <c r="B6558">
        <v>839.5295108742954</v>
      </c>
    </row>
    <row r="6559" spans="1:2">
      <c r="A6559" s="1">
        <v>775</v>
      </c>
      <c r="B6559">
        <v>784.10491837136635</v>
      </c>
    </row>
    <row r="6560" spans="1:2">
      <c r="A6560" s="1">
        <v>775</v>
      </c>
      <c r="B6560">
        <v>697.28950883300547</v>
      </c>
    </row>
    <row r="6561" spans="1:2">
      <c r="A6561" s="1">
        <v>775</v>
      </c>
      <c r="B6561">
        <v>687.3391550602297</v>
      </c>
    </row>
    <row r="6562" spans="1:2">
      <c r="A6562" s="1">
        <v>776</v>
      </c>
      <c r="B6562">
        <v>2287.2033134348221</v>
      </c>
    </row>
    <row r="6563" spans="1:2">
      <c r="A6563" s="1">
        <v>776</v>
      </c>
      <c r="B6563">
        <v>435.49268193684844</v>
      </c>
    </row>
    <row r="6564" spans="1:2">
      <c r="A6564" s="1">
        <v>776</v>
      </c>
      <c r="B6564">
        <v>2287.2033134348221</v>
      </c>
    </row>
    <row r="6565" spans="1:2">
      <c r="A6565" s="1">
        <v>776</v>
      </c>
      <c r="B6565">
        <v>435.49268193684844</v>
      </c>
    </row>
    <row r="6566" spans="1:2">
      <c r="A6566" s="1">
        <v>777</v>
      </c>
      <c r="B6566">
        <v>304.36916883088008</v>
      </c>
    </row>
    <row r="6567" spans="1:2">
      <c r="A6567" s="1">
        <v>777</v>
      </c>
      <c r="B6567">
        <v>2223.0768886118617</v>
      </c>
    </row>
    <row r="6568" spans="1:2">
      <c r="A6568" s="1">
        <v>777</v>
      </c>
      <c r="B6568">
        <v>234.40667972306764</v>
      </c>
    </row>
    <row r="6569" spans="1:2">
      <c r="A6569" s="1">
        <v>777</v>
      </c>
      <c r="B6569">
        <v>304.36916883088008</v>
      </c>
    </row>
    <row r="6570" spans="1:2">
      <c r="A6570" s="1">
        <v>777</v>
      </c>
      <c r="B6570">
        <v>2223.0768886118617</v>
      </c>
    </row>
    <row r="6571" spans="1:2">
      <c r="A6571" s="1">
        <v>779</v>
      </c>
      <c r="B6571">
        <v>511.76900229035186</v>
      </c>
    </row>
    <row r="6572" spans="1:2">
      <c r="A6572" s="1">
        <v>779</v>
      </c>
      <c r="B6572">
        <v>482.18765618148274</v>
      </c>
    </row>
    <row r="6573" spans="1:2">
      <c r="A6573" s="1">
        <v>779</v>
      </c>
      <c r="B6573">
        <v>506.48713908370775</v>
      </c>
    </row>
    <row r="6574" spans="1:2">
      <c r="A6574" s="1">
        <v>779</v>
      </c>
      <c r="B6574">
        <v>511.76900229035186</v>
      </c>
    </row>
    <row r="6575" spans="1:2">
      <c r="A6575" s="1">
        <v>779</v>
      </c>
      <c r="B6575">
        <v>482.18765618148274</v>
      </c>
    </row>
    <row r="6576" spans="1:2">
      <c r="A6576" s="1">
        <v>779</v>
      </c>
      <c r="B6576">
        <v>1082.4328337125512</v>
      </c>
    </row>
    <row r="6577" spans="1:2">
      <c r="A6577" s="1">
        <v>779</v>
      </c>
      <c r="B6577">
        <v>2563.4454416891426</v>
      </c>
    </row>
    <row r="6578" spans="1:2">
      <c r="A6578" s="1">
        <v>779</v>
      </c>
      <c r="B6578">
        <v>506.48713908370775</v>
      </c>
    </row>
    <row r="6579" spans="1:2">
      <c r="A6579" s="1">
        <v>780</v>
      </c>
      <c r="B6579">
        <v>5.899006128311157E-5</v>
      </c>
    </row>
    <row r="6580" spans="1:2">
      <c r="A6580" s="1">
        <v>780</v>
      </c>
      <c r="B6580">
        <v>621.25724951685515</v>
      </c>
    </row>
    <row r="6581" spans="1:2">
      <c r="A6581" s="1">
        <v>780</v>
      </c>
      <c r="B6581">
        <v>5.899006128311157E-5</v>
      </c>
    </row>
    <row r="6582" spans="1:2">
      <c r="A6582" s="1">
        <v>780</v>
      </c>
      <c r="B6582">
        <v>621.25724951685515</v>
      </c>
    </row>
    <row r="6583" spans="1:2">
      <c r="A6583" s="1">
        <v>781</v>
      </c>
      <c r="B6583">
        <v>1010.5933243735041</v>
      </c>
    </row>
    <row r="6584" spans="1:2">
      <c r="A6584" s="1">
        <v>781</v>
      </c>
      <c r="B6584">
        <v>1536.0293647865371</v>
      </c>
    </row>
    <row r="6585" spans="1:2">
      <c r="A6585" s="1">
        <v>781</v>
      </c>
      <c r="B6585">
        <v>1010.5933243735041</v>
      </c>
    </row>
    <row r="6586" spans="1:2">
      <c r="A6586" s="1">
        <v>782</v>
      </c>
      <c r="B6586">
        <v>671.67690995139105</v>
      </c>
    </row>
    <row r="6587" spans="1:2">
      <c r="A6587" s="1">
        <v>782</v>
      </c>
      <c r="B6587">
        <v>1608.1443111308013</v>
      </c>
    </row>
    <row r="6588" spans="1:2">
      <c r="A6588" s="1">
        <v>782</v>
      </c>
      <c r="B6588">
        <v>213.88201319026487</v>
      </c>
    </row>
    <row r="6589" spans="1:2">
      <c r="A6589" s="1">
        <v>782</v>
      </c>
      <c r="B6589">
        <v>671.67690995139105</v>
      </c>
    </row>
    <row r="6590" spans="1:2">
      <c r="A6590" s="1">
        <v>782</v>
      </c>
      <c r="B6590">
        <v>1608.1443111308013</v>
      </c>
    </row>
    <row r="6591" spans="1:2">
      <c r="A6591" s="1">
        <v>782</v>
      </c>
      <c r="B6591">
        <v>213.88201319026487</v>
      </c>
    </row>
    <row r="6592" spans="1:2">
      <c r="A6592" s="1">
        <v>782</v>
      </c>
      <c r="B6592">
        <v>1403.605519544572</v>
      </c>
    </row>
    <row r="6593" spans="1:2">
      <c r="A6593" s="1">
        <v>784</v>
      </c>
      <c r="B6593">
        <v>2499.1374799342921</v>
      </c>
    </row>
    <row r="6594" spans="1:2">
      <c r="A6594" s="1">
        <v>784</v>
      </c>
      <c r="B6594">
        <v>488.66729057900938</v>
      </c>
    </row>
    <row r="6595" spans="1:2">
      <c r="A6595" s="1">
        <v>784</v>
      </c>
      <c r="B6595">
        <v>2223.0768886118617</v>
      </c>
    </row>
    <row r="6596" spans="1:2">
      <c r="A6596" s="1">
        <v>784</v>
      </c>
      <c r="B6596">
        <v>1062.814947859865</v>
      </c>
    </row>
    <row r="6597" spans="1:2">
      <c r="A6597" s="1">
        <v>784</v>
      </c>
      <c r="B6597">
        <v>2499.1374799342921</v>
      </c>
    </row>
    <row r="6598" spans="1:2">
      <c r="A6598" s="1">
        <v>784</v>
      </c>
      <c r="B6598">
        <v>488.66729057900938</v>
      </c>
    </row>
    <row r="6599" spans="1:2">
      <c r="A6599" s="1">
        <v>784</v>
      </c>
      <c r="B6599">
        <v>1124.411180892778</v>
      </c>
    </row>
    <row r="6600" spans="1:2">
      <c r="A6600" s="1">
        <v>784</v>
      </c>
      <c r="B6600">
        <v>2223.0768886118617</v>
      </c>
    </row>
    <row r="6601" spans="1:2">
      <c r="A6601" s="1">
        <v>784</v>
      </c>
      <c r="B6601">
        <v>1062.814947859865</v>
      </c>
    </row>
    <row r="6602" spans="1:2">
      <c r="A6602" s="1">
        <v>785</v>
      </c>
      <c r="B6602">
        <v>478.34788548718547</v>
      </c>
    </row>
    <row r="6603" spans="1:2">
      <c r="A6603" s="1">
        <v>785</v>
      </c>
      <c r="B6603">
        <v>271.29683360650813</v>
      </c>
    </row>
    <row r="6604" spans="1:2">
      <c r="A6604" s="1">
        <v>785</v>
      </c>
      <c r="B6604">
        <v>478.34788548718547</v>
      </c>
    </row>
    <row r="6605" spans="1:2">
      <c r="A6605" s="1">
        <v>785</v>
      </c>
      <c r="B6605">
        <v>271.29683360650813</v>
      </c>
    </row>
    <row r="6606" spans="1:2">
      <c r="A6606" s="1">
        <v>786</v>
      </c>
      <c r="B6606">
        <v>631.13776278572243</v>
      </c>
    </row>
    <row r="6607" spans="1:2">
      <c r="A6607" s="1">
        <v>786</v>
      </c>
      <c r="B6607">
        <v>631.13776278572243</v>
      </c>
    </row>
    <row r="6608" spans="1:2">
      <c r="A6608" s="1">
        <v>787</v>
      </c>
      <c r="B6608">
        <v>1094.2188570348155</v>
      </c>
    </row>
    <row r="6609" spans="1:2">
      <c r="A6609" s="1">
        <v>787</v>
      </c>
      <c r="B6609">
        <v>230.27164624825963</v>
      </c>
    </row>
    <row r="6610" spans="1:2">
      <c r="A6610" s="1">
        <v>787</v>
      </c>
      <c r="B6610">
        <v>1348.6654603307627</v>
      </c>
    </row>
    <row r="6611" spans="1:2">
      <c r="A6611" s="1">
        <v>787</v>
      </c>
      <c r="B6611">
        <v>1094.2188570348155</v>
      </c>
    </row>
    <row r="6612" spans="1:2">
      <c r="A6612" s="1">
        <v>787</v>
      </c>
      <c r="B6612">
        <v>218.4770378022026</v>
      </c>
    </row>
    <row r="6613" spans="1:2">
      <c r="A6613" s="1">
        <v>787</v>
      </c>
      <c r="B6613">
        <v>230.27164624825963</v>
      </c>
    </row>
    <row r="6614" spans="1:2">
      <c r="A6614" s="1">
        <v>787</v>
      </c>
      <c r="B6614">
        <v>1348.6654603307627</v>
      </c>
    </row>
    <row r="6615" spans="1:2">
      <c r="A6615" s="1">
        <v>788</v>
      </c>
      <c r="B6615">
        <v>0</v>
      </c>
    </row>
    <row r="6616" spans="1:2">
      <c r="A6616" s="1">
        <v>788</v>
      </c>
      <c r="B6616">
        <v>0</v>
      </c>
    </row>
    <row r="6617" spans="1:2">
      <c r="A6617" s="1">
        <v>788</v>
      </c>
      <c r="B6617">
        <v>621.25724951685515</v>
      </c>
    </row>
    <row r="6618" spans="1:2">
      <c r="A6618" s="1">
        <v>789</v>
      </c>
      <c r="B6618">
        <v>387.69827973772743</v>
      </c>
    </row>
    <row r="6619" spans="1:2">
      <c r="A6619" s="1">
        <v>789</v>
      </c>
      <c r="B6619">
        <v>387.69827973772743</v>
      </c>
    </row>
    <row r="6620" spans="1:2">
      <c r="A6620" s="1">
        <v>790</v>
      </c>
      <c r="B6620">
        <v>176.57039405555352</v>
      </c>
    </row>
    <row r="6621" spans="1:2">
      <c r="A6621" s="1">
        <v>790</v>
      </c>
      <c r="B6621">
        <v>230.27164624825963</v>
      </c>
    </row>
    <row r="6622" spans="1:2">
      <c r="A6622" s="1">
        <v>790</v>
      </c>
      <c r="B6622">
        <v>176.57039405555352</v>
      </c>
    </row>
    <row r="6623" spans="1:2">
      <c r="A6623" s="1">
        <v>790</v>
      </c>
      <c r="B6623">
        <v>230.27164624825963</v>
      </c>
    </row>
    <row r="6624" spans="1:2">
      <c r="A6624" s="1">
        <v>791</v>
      </c>
      <c r="B6624">
        <v>2366.4642849805532</v>
      </c>
    </row>
    <row r="6625" spans="1:2">
      <c r="A6625" s="1">
        <v>791</v>
      </c>
      <c r="B6625">
        <v>588.57250969817289</v>
      </c>
    </row>
    <row r="6626" spans="1:2">
      <c r="A6626" s="1">
        <v>791</v>
      </c>
      <c r="B6626">
        <v>1164.790469756108</v>
      </c>
    </row>
    <row r="6627" spans="1:2">
      <c r="A6627" s="1">
        <v>791</v>
      </c>
      <c r="B6627">
        <v>913.30475090281868</v>
      </c>
    </row>
    <row r="6628" spans="1:2">
      <c r="A6628" s="1">
        <v>791</v>
      </c>
      <c r="B6628">
        <v>2366.4642849805532</v>
      </c>
    </row>
    <row r="6629" spans="1:2">
      <c r="A6629" s="1">
        <v>791</v>
      </c>
      <c r="B6629">
        <v>588.57250969817289</v>
      </c>
    </row>
    <row r="6630" spans="1:2">
      <c r="A6630" s="1">
        <v>791</v>
      </c>
      <c r="B6630">
        <v>1164.790469756108</v>
      </c>
    </row>
    <row r="6631" spans="1:2">
      <c r="A6631" s="1">
        <v>792</v>
      </c>
      <c r="B6631">
        <v>210.32942645138914</v>
      </c>
    </row>
    <row r="6632" spans="1:2">
      <c r="A6632" s="1">
        <v>792</v>
      </c>
      <c r="B6632">
        <v>681.43438290066319</v>
      </c>
    </row>
    <row r="6633" spans="1:2">
      <c r="A6633" s="1">
        <v>793</v>
      </c>
      <c r="B6633">
        <v>218.4770378022026</v>
      </c>
    </row>
    <row r="6634" spans="1:2">
      <c r="A6634" s="1">
        <v>793</v>
      </c>
      <c r="B6634">
        <v>1082.4328337125512</v>
      </c>
    </row>
    <row r="6635" spans="1:2">
      <c r="A6635" s="1">
        <v>794</v>
      </c>
      <c r="B6635">
        <v>405.68005239212039</v>
      </c>
    </row>
    <row r="6636" spans="1:2">
      <c r="A6636" s="1">
        <v>794</v>
      </c>
      <c r="B6636">
        <v>405.68005239212039</v>
      </c>
    </row>
    <row r="6637" spans="1:2">
      <c r="A6637" s="1">
        <v>794</v>
      </c>
      <c r="B6637">
        <v>2585.6682448750626</v>
      </c>
    </row>
    <row r="6638" spans="1:2">
      <c r="A6638" s="1">
        <v>795</v>
      </c>
      <c r="B6638">
        <v>1991.4395419078601</v>
      </c>
    </row>
    <row r="6639" spans="1:2">
      <c r="A6639" s="1">
        <v>795</v>
      </c>
      <c r="B6639">
        <v>2173.9661152358449</v>
      </c>
    </row>
    <row r="6640" spans="1:2">
      <c r="A6640" s="1">
        <v>795</v>
      </c>
      <c r="B6640">
        <v>620.30546740983561</v>
      </c>
    </row>
    <row r="6641" spans="1:2">
      <c r="A6641" s="1">
        <v>795</v>
      </c>
      <c r="B6641">
        <v>1991.4395419078601</v>
      </c>
    </row>
    <row r="6642" spans="1:2">
      <c r="A6642" s="1">
        <v>795</v>
      </c>
      <c r="B6642">
        <v>2173.9661152358449</v>
      </c>
    </row>
    <row r="6643" spans="1:2">
      <c r="A6643" s="1">
        <v>796</v>
      </c>
      <c r="B6643">
        <v>864.48528444828764</v>
      </c>
    </row>
    <row r="6644" spans="1:2">
      <c r="A6644" s="1">
        <v>796</v>
      </c>
      <c r="B6644">
        <v>1324.2932160586579</v>
      </c>
    </row>
    <row r="6645" spans="1:2">
      <c r="A6645" s="1">
        <v>796</v>
      </c>
      <c r="B6645">
        <v>1559.3539332714688</v>
      </c>
    </row>
    <row r="6646" spans="1:2">
      <c r="A6646" s="1">
        <v>796</v>
      </c>
      <c r="B6646">
        <v>864.48528444828764</v>
      </c>
    </row>
    <row r="6647" spans="1:2">
      <c r="A6647" s="1">
        <v>796</v>
      </c>
      <c r="B6647">
        <v>1324.2932160586579</v>
      </c>
    </row>
    <row r="6648" spans="1:2">
      <c r="A6648" s="1">
        <v>796</v>
      </c>
      <c r="B6648">
        <v>1221.6404513081991</v>
      </c>
    </row>
    <row r="6649" spans="1:2">
      <c r="A6649" s="1">
        <v>796</v>
      </c>
      <c r="B6649">
        <v>1559.3539332714688</v>
      </c>
    </row>
    <row r="6650" spans="1:2">
      <c r="A6650" s="1">
        <v>796</v>
      </c>
      <c r="B6650">
        <v>385.38322978374134</v>
      </c>
    </row>
    <row r="6651" spans="1:2">
      <c r="A6651" s="1">
        <v>796</v>
      </c>
      <c r="B6651">
        <v>1308.0171279648341</v>
      </c>
    </row>
    <row r="6652" spans="1:2">
      <c r="A6652" s="1">
        <v>797</v>
      </c>
      <c r="B6652">
        <v>1320.8243769993896</v>
      </c>
    </row>
    <row r="6653" spans="1:2">
      <c r="A6653" s="1">
        <v>797</v>
      </c>
      <c r="B6653">
        <v>1320.8243769993896</v>
      </c>
    </row>
    <row r="6654" spans="1:2">
      <c r="A6654" s="1">
        <v>798</v>
      </c>
      <c r="B6654">
        <v>358.19102992613273</v>
      </c>
    </row>
    <row r="6655" spans="1:2">
      <c r="A6655" s="1">
        <v>798</v>
      </c>
      <c r="B6655">
        <v>358.19102992613273</v>
      </c>
    </row>
    <row r="6656" spans="1:2">
      <c r="A6656" s="1">
        <v>798</v>
      </c>
      <c r="B6656">
        <v>901.39245957118374</v>
      </c>
    </row>
    <row r="6657" spans="1:2">
      <c r="A6657" s="1">
        <v>799</v>
      </c>
      <c r="B6657">
        <v>1955.3759672402834</v>
      </c>
    </row>
    <row r="6658" spans="1:2">
      <c r="A6658" s="1">
        <v>799</v>
      </c>
      <c r="B6658">
        <v>0</v>
      </c>
    </row>
    <row r="6659" spans="1:2">
      <c r="A6659" s="1">
        <v>799</v>
      </c>
      <c r="B6659">
        <v>1955.3759672402834</v>
      </c>
    </row>
    <row r="6660" spans="1:2">
      <c r="A6660" s="1">
        <v>799</v>
      </c>
      <c r="B6660">
        <v>819.55014121082502</v>
      </c>
    </row>
    <row r="6661" spans="1:2">
      <c r="A6661" s="1">
        <v>799</v>
      </c>
      <c r="B6661">
        <v>0</v>
      </c>
    </row>
    <row r="6662" spans="1:2">
      <c r="A6662" s="1">
        <v>800</v>
      </c>
      <c r="B6662">
        <v>2271.4759752711743</v>
      </c>
    </row>
    <row r="6663" spans="1:2">
      <c r="A6663" s="1">
        <v>800</v>
      </c>
      <c r="B6663">
        <v>213.88201319026487</v>
      </c>
    </row>
    <row r="6664" spans="1:2">
      <c r="A6664" s="1">
        <v>800</v>
      </c>
      <c r="B6664">
        <v>598.89727542183152</v>
      </c>
    </row>
    <row r="6665" spans="1:2">
      <c r="A6665" s="1">
        <v>800</v>
      </c>
      <c r="B6665">
        <v>671.67690995139105</v>
      </c>
    </row>
    <row r="6666" spans="1:2">
      <c r="A6666" s="1">
        <v>800</v>
      </c>
      <c r="B6666">
        <v>677.08411048300673</v>
      </c>
    </row>
    <row r="6667" spans="1:2">
      <c r="A6667" s="1">
        <v>800</v>
      </c>
      <c r="B6667">
        <v>2271.4759752711743</v>
      </c>
    </row>
    <row r="6668" spans="1:2">
      <c r="A6668" s="1">
        <v>800</v>
      </c>
      <c r="B6668">
        <v>213.88201319026487</v>
      </c>
    </row>
    <row r="6669" spans="1:2">
      <c r="A6669" s="1">
        <v>800</v>
      </c>
      <c r="B6669">
        <v>598.89727542183152</v>
      </c>
    </row>
    <row r="6670" spans="1:2">
      <c r="A6670" s="1">
        <v>800</v>
      </c>
      <c r="B6670">
        <v>2376.6787950279099</v>
      </c>
    </row>
    <row r="6671" spans="1:2">
      <c r="A6671" s="1">
        <v>801</v>
      </c>
      <c r="B6671">
        <v>765.68754050524137</v>
      </c>
    </row>
    <row r="6672" spans="1:2">
      <c r="A6672" s="1">
        <v>801</v>
      </c>
      <c r="B6672">
        <v>1993.1800949945264</v>
      </c>
    </row>
    <row r="6673" spans="1:2">
      <c r="A6673" s="1">
        <v>803</v>
      </c>
      <c r="B6673">
        <v>2366.4642849805532</v>
      </c>
    </row>
    <row r="6674" spans="1:2">
      <c r="A6674" s="1">
        <v>803</v>
      </c>
      <c r="B6674">
        <v>1163.9658973384239</v>
      </c>
    </row>
    <row r="6675" spans="1:2">
      <c r="A6675" s="1">
        <v>803</v>
      </c>
      <c r="B6675">
        <v>2366.4642849805532</v>
      </c>
    </row>
    <row r="6676" spans="1:2">
      <c r="A6676" s="1">
        <v>804</v>
      </c>
      <c r="B6676">
        <v>0</v>
      </c>
    </row>
    <row r="6677" spans="1:2">
      <c r="A6677" s="1">
        <v>804</v>
      </c>
      <c r="B6677">
        <v>0</v>
      </c>
    </row>
    <row r="6678" spans="1:2">
      <c r="A6678" s="1">
        <v>805</v>
      </c>
      <c r="B6678">
        <v>281.79808892253442</v>
      </c>
    </row>
    <row r="6679" spans="1:2">
      <c r="A6679" s="1">
        <v>805</v>
      </c>
      <c r="B6679">
        <v>677.08411048300673</v>
      </c>
    </row>
    <row r="6680" spans="1:2">
      <c r="A6680" s="1">
        <v>805</v>
      </c>
      <c r="B6680">
        <v>0</v>
      </c>
    </row>
    <row r="6681" spans="1:2">
      <c r="A6681" s="1">
        <v>805</v>
      </c>
      <c r="B6681">
        <v>0</v>
      </c>
    </row>
    <row r="6682" spans="1:2">
      <c r="A6682" s="1">
        <v>805</v>
      </c>
      <c r="B6682">
        <v>281.79808892253442</v>
      </c>
    </row>
    <row r="6683" spans="1:2">
      <c r="A6683" s="1">
        <v>806</v>
      </c>
      <c r="B6683">
        <v>1885.2350392114483</v>
      </c>
    </row>
    <row r="6684" spans="1:2">
      <c r="A6684" s="1">
        <v>806</v>
      </c>
      <c r="B6684">
        <v>483.46441824178504</v>
      </c>
    </row>
    <row r="6685" spans="1:2">
      <c r="A6685" s="1">
        <v>806</v>
      </c>
      <c r="B6685">
        <v>1885.2350392114483</v>
      </c>
    </row>
    <row r="6686" spans="1:2">
      <c r="A6686" s="1">
        <v>806</v>
      </c>
      <c r="B6686">
        <v>483.46441824178504</v>
      </c>
    </row>
    <row r="6687" spans="1:2">
      <c r="A6687" s="1">
        <v>807</v>
      </c>
      <c r="B6687">
        <v>2222.8096347803598</v>
      </c>
    </row>
    <row r="6688" spans="1:2">
      <c r="A6688" s="1">
        <v>807</v>
      </c>
      <c r="B6688">
        <v>375.07489199011076</v>
      </c>
    </row>
    <row r="6689" spans="1:2">
      <c r="A6689" s="1">
        <v>807</v>
      </c>
      <c r="B6689">
        <v>671.67690995139105</v>
      </c>
    </row>
    <row r="6690" spans="1:2">
      <c r="A6690" s="1">
        <v>807</v>
      </c>
      <c r="B6690">
        <v>2222.8096347803598</v>
      </c>
    </row>
    <row r="6691" spans="1:2">
      <c r="A6691" s="1">
        <v>807</v>
      </c>
      <c r="B6691">
        <v>932.39529608533803</v>
      </c>
    </row>
    <row r="6692" spans="1:2">
      <c r="A6692" s="1">
        <v>807</v>
      </c>
      <c r="B6692">
        <v>375.07489199011076</v>
      </c>
    </row>
    <row r="6693" spans="1:2">
      <c r="A6693" s="1">
        <v>808</v>
      </c>
      <c r="B6693">
        <v>720.41186245639506</v>
      </c>
    </row>
    <row r="6694" spans="1:2">
      <c r="A6694" s="1">
        <v>808</v>
      </c>
      <c r="B6694">
        <v>0</v>
      </c>
    </row>
    <row r="6695" spans="1:2">
      <c r="A6695" s="1">
        <v>808</v>
      </c>
      <c r="B6695">
        <v>874.73640574576132</v>
      </c>
    </row>
    <row r="6696" spans="1:2">
      <c r="A6696" s="1">
        <v>808</v>
      </c>
      <c r="B6696">
        <v>444.17829635035497</v>
      </c>
    </row>
    <row r="6697" spans="1:2">
      <c r="A6697" s="1">
        <v>808</v>
      </c>
      <c r="B6697">
        <v>720.41186245639506</v>
      </c>
    </row>
    <row r="6698" spans="1:2">
      <c r="A6698" s="1">
        <v>809</v>
      </c>
      <c r="B6698">
        <v>1221.6404513081991</v>
      </c>
    </row>
    <row r="6699" spans="1:2">
      <c r="A6699" s="1">
        <v>809</v>
      </c>
      <c r="B6699">
        <v>1163.9658973384239</v>
      </c>
    </row>
    <row r="6700" spans="1:2">
      <c r="A6700" s="1">
        <v>809</v>
      </c>
      <c r="B6700">
        <v>1221.6404513081991</v>
      </c>
    </row>
    <row r="6701" spans="1:2">
      <c r="A6701" s="1">
        <v>810</v>
      </c>
      <c r="B6701">
        <v>2376.6787950279099</v>
      </c>
    </row>
    <row r="6702" spans="1:2">
      <c r="A6702" s="1">
        <v>810</v>
      </c>
      <c r="B6702">
        <v>853.17927625399295</v>
      </c>
    </row>
    <row r="6703" spans="1:2">
      <c r="A6703" s="1">
        <v>810</v>
      </c>
      <c r="B6703">
        <v>270.78520643396439</v>
      </c>
    </row>
    <row r="6704" spans="1:2">
      <c r="A6704" s="1">
        <v>810</v>
      </c>
      <c r="B6704">
        <v>1152.6925764582122</v>
      </c>
    </row>
    <row r="6705" spans="1:2">
      <c r="A6705" s="1">
        <v>810</v>
      </c>
      <c r="B6705">
        <v>765.68754050524137</v>
      </c>
    </row>
    <row r="6706" spans="1:2">
      <c r="A6706" s="1">
        <v>810</v>
      </c>
      <c r="B6706">
        <v>1094.2188570348155</v>
      </c>
    </row>
    <row r="6707" spans="1:2">
      <c r="A6707" s="1">
        <v>810</v>
      </c>
      <c r="B6707">
        <v>2376.6787950279099</v>
      </c>
    </row>
    <row r="6708" spans="1:2">
      <c r="A6708" s="1">
        <v>810</v>
      </c>
      <c r="B6708">
        <v>853.17927625399295</v>
      </c>
    </row>
    <row r="6709" spans="1:2">
      <c r="A6709" s="1">
        <v>810</v>
      </c>
      <c r="B6709">
        <v>270.78520643396439</v>
      </c>
    </row>
    <row r="6710" spans="1:2">
      <c r="A6710" s="1">
        <v>810</v>
      </c>
      <c r="B6710">
        <v>2222.8096347803598</v>
      </c>
    </row>
    <row r="6711" spans="1:2">
      <c r="A6711" s="1">
        <v>811</v>
      </c>
      <c r="B6711">
        <v>0</v>
      </c>
    </row>
    <row r="6712" spans="1:2">
      <c r="A6712" s="1">
        <v>811</v>
      </c>
      <c r="B6712">
        <v>827.47517509603438</v>
      </c>
    </row>
    <row r="6713" spans="1:2">
      <c r="A6713" s="1">
        <v>811</v>
      </c>
      <c r="B6713">
        <v>939.22367375973272</v>
      </c>
    </row>
    <row r="6714" spans="1:2">
      <c r="A6714" s="1">
        <v>812</v>
      </c>
      <c r="B6714">
        <v>1531.9292591796423</v>
      </c>
    </row>
    <row r="6715" spans="1:2">
      <c r="A6715" s="1">
        <v>812</v>
      </c>
      <c r="B6715">
        <v>1596.7377003791921</v>
      </c>
    </row>
    <row r="6716" spans="1:2">
      <c r="A6716" s="1">
        <v>812</v>
      </c>
      <c r="B6716">
        <v>488.66729057900938</v>
      </c>
    </row>
    <row r="6717" spans="1:2">
      <c r="A6717" s="1">
        <v>812</v>
      </c>
      <c r="B6717">
        <v>1324.2932160586579</v>
      </c>
    </row>
    <row r="6718" spans="1:2">
      <c r="A6718" s="1">
        <v>812</v>
      </c>
      <c r="B6718">
        <v>1010.5933243735041</v>
      </c>
    </row>
    <row r="6719" spans="1:2">
      <c r="A6719" s="1">
        <v>812</v>
      </c>
      <c r="B6719">
        <v>1094.2188570348155</v>
      </c>
    </row>
    <row r="6720" spans="1:2">
      <c r="A6720" s="1">
        <v>812</v>
      </c>
      <c r="B6720">
        <v>677.08411048300673</v>
      </c>
    </row>
    <row r="6721" spans="1:2">
      <c r="A6721" s="1">
        <v>812</v>
      </c>
      <c r="B6721">
        <v>1531.9292591796423</v>
      </c>
    </row>
    <row r="6722" spans="1:2">
      <c r="A6722" s="1">
        <v>812</v>
      </c>
      <c r="B6722">
        <v>218.4770378022026</v>
      </c>
    </row>
    <row r="6723" spans="1:2">
      <c r="A6723" s="1">
        <v>812</v>
      </c>
      <c r="B6723">
        <v>1596.7377003791921</v>
      </c>
    </row>
    <row r="6724" spans="1:2">
      <c r="A6724" s="1">
        <v>812</v>
      </c>
      <c r="B6724">
        <v>488.66729057900938</v>
      </c>
    </row>
    <row r="6725" spans="1:2">
      <c r="A6725" s="1">
        <v>813</v>
      </c>
      <c r="B6725">
        <v>16.055214616581626</v>
      </c>
    </row>
    <row r="6726" spans="1:2">
      <c r="A6726" s="1">
        <v>813</v>
      </c>
      <c r="B6726">
        <v>488.66729057900938</v>
      </c>
    </row>
    <row r="6727" spans="1:2">
      <c r="A6727" s="1">
        <v>813</v>
      </c>
      <c r="B6727">
        <v>271.29683360650813</v>
      </c>
    </row>
    <row r="6728" spans="1:2">
      <c r="A6728" s="1">
        <v>813</v>
      </c>
      <c r="B6728">
        <v>16.055214616581626</v>
      </c>
    </row>
    <row r="6729" spans="1:2">
      <c r="A6729" s="1">
        <v>813</v>
      </c>
      <c r="B6729">
        <v>488.66729057900938</v>
      </c>
    </row>
    <row r="6730" spans="1:2">
      <c r="A6730" s="1">
        <v>814</v>
      </c>
      <c r="B6730">
        <v>2376.6787950279099</v>
      </c>
    </row>
    <row r="6731" spans="1:2">
      <c r="A6731" s="1">
        <v>814</v>
      </c>
      <c r="B6731">
        <v>1732.6018605174759</v>
      </c>
    </row>
    <row r="6732" spans="1:2">
      <c r="A6732" s="1">
        <v>814</v>
      </c>
      <c r="B6732">
        <v>558.13255765685938</v>
      </c>
    </row>
    <row r="6733" spans="1:2">
      <c r="A6733" s="1">
        <v>814</v>
      </c>
      <c r="B6733">
        <v>780.44690571724402</v>
      </c>
    </row>
    <row r="6734" spans="1:2">
      <c r="A6734" s="1">
        <v>814</v>
      </c>
      <c r="B6734">
        <v>111.3143029009552</v>
      </c>
    </row>
    <row r="6735" spans="1:2">
      <c r="A6735" s="1">
        <v>814</v>
      </c>
      <c r="B6735">
        <v>0</v>
      </c>
    </row>
    <row r="6736" spans="1:2">
      <c r="A6736" s="1">
        <v>814</v>
      </c>
      <c r="B6736">
        <v>1320.8243769993896</v>
      </c>
    </row>
    <row r="6737" spans="1:2">
      <c r="A6737" s="1">
        <v>814</v>
      </c>
      <c r="B6737">
        <v>2376.6787950279099</v>
      </c>
    </row>
    <row r="6738" spans="1:2">
      <c r="A6738" s="1">
        <v>814</v>
      </c>
      <c r="B6738">
        <v>1732.6018605174759</v>
      </c>
    </row>
    <row r="6739" spans="1:2">
      <c r="A6739" s="1">
        <v>814</v>
      </c>
      <c r="B6739">
        <v>671.67690995139105</v>
      </c>
    </row>
    <row r="6740" spans="1:2">
      <c r="A6740" s="1">
        <v>815</v>
      </c>
      <c r="B6740">
        <v>2366.4642849805532</v>
      </c>
    </row>
    <row r="6741" spans="1:2">
      <c r="A6741" s="1">
        <v>815</v>
      </c>
      <c r="B6741">
        <v>1991.4395419078601</v>
      </c>
    </row>
    <row r="6742" spans="1:2">
      <c r="A6742" s="1">
        <v>815</v>
      </c>
      <c r="B6742">
        <v>704.29795401442163</v>
      </c>
    </row>
    <row r="6743" spans="1:2">
      <c r="A6743" s="1">
        <v>815</v>
      </c>
      <c r="B6743">
        <v>2366.4642849805532</v>
      </c>
    </row>
    <row r="6744" spans="1:2">
      <c r="A6744" s="1">
        <v>815</v>
      </c>
      <c r="B6744">
        <v>1991.4395419078601</v>
      </c>
    </row>
    <row r="6745" spans="1:2">
      <c r="A6745" s="1">
        <v>815</v>
      </c>
      <c r="B6745">
        <v>819.55014121082502</v>
      </c>
    </row>
    <row r="6746" spans="1:2">
      <c r="A6746" s="1">
        <v>816</v>
      </c>
      <c r="B6746">
        <v>768.7240032607134</v>
      </c>
    </row>
    <row r="6747" spans="1:2">
      <c r="A6747" s="1">
        <v>816</v>
      </c>
      <c r="B6747">
        <v>768.7240032607134</v>
      </c>
    </row>
    <row r="6748" spans="1:2">
      <c r="A6748" s="1">
        <v>816</v>
      </c>
      <c r="B6748">
        <v>1010.5933243735041</v>
      </c>
    </row>
    <row r="6749" spans="1:2">
      <c r="A6749" s="1">
        <v>816</v>
      </c>
      <c r="B6749">
        <v>218.4770378022026</v>
      </c>
    </row>
    <row r="6750" spans="1:2">
      <c r="A6750" s="1">
        <v>816</v>
      </c>
      <c r="B6750">
        <v>1732.6018605174759</v>
      </c>
    </row>
    <row r="6751" spans="1:2">
      <c r="A6751" s="1">
        <v>817</v>
      </c>
      <c r="B6751">
        <v>1589.0660236516335</v>
      </c>
    </row>
    <row r="6752" spans="1:2">
      <c r="A6752" s="1">
        <v>817</v>
      </c>
      <c r="B6752">
        <v>2423.2271819403772</v>
      </c>
    </row>
    <row r="6753" spans="1:2">
      <c r="A6753" s="1">
        <v>817</v>
      </c>
      <c r="B6753">
        <v>1221.6404513081991</v>
      </c>
    </row>
    <row r="6754" spans="1:2">
      <c r="A6754" s="1">
        <v>817</v>
      </c>
      <c r="B6754">
        <v>1589.0660236516335</v>
      </c>
    </row>
    <row r="6755" spans="1:2">
      <c r="A6755" s="1">
        <v>817</v>
      </c>
      <c r="B6755">
        <v>2423.2271819403772</v>
      </c>
    </row>
    <row r="6756" spans="1:2">
      <c r="A6756" s="1">
        <v>818</v>
      </c>
      <c r="B6756">
        <v>405.68005239212039</v>
      </c>
    </row>
    <row r="6757" spans="1:2">
      <c r="A6757" s="1">
        <v>818</v>
      </c>
      <c r="B6757">
        <v>478.34788548718547</v>
      </c>
    </row>
    <row r="6758" spans="1:2">
      <c r="A6758" s="1">
        <v>819</v>
      </c>
      <c r="B6758">
        <v>2499.1374799342921</v>
      </c>
    </row>
    <row r="6759" spans="1:2">
      <c r="A6759" s="1">
        <v>819</v>
      </c>
      <c r="B6759">
        <v>2557.6815969975905</v>
      </c>
    </row>
    <row r="6760" spans="1:2">
      <c r="A6760" s="1">
        <v>819</v>
      </c>
      <c r="B6760">
        <v>241.15016972236603</v>
      </c>
    </row>
    <row r="6761" spans="1:2">
      <c r="A6761" s="1">
        <v>819</v>
      </c>
      <c r="B6761">
        <v>1163.9658973384239</v>
      </c>
    </row>
    <row r="6762" spans="1:2">
      <c r="A6762" s="1">
        <v>819</v>
      </c>
      <c r="B6762">
        <v>671.67690995139105</v>
      </c>
    </row>
    <row r="6763" spans="1:2">
      <c r="A6763" s="1">
        <v>819</v>
      </c>
      <c r="B6763">
        <v>2499.1374799342921</v>
      </c>
    </row>
    <row r="6764" spans="1:2">
      <c r="A6764" s="1">
        <v>819</v>
      </c>
      <c r="B6764">
        <v>2557.6815969975905</v>
      </c>
    </row>
    <row r="6765" spans="1:2">
      <c r="A6765" s="1">
        <v>819</v>
      </c>
      <c r="B6765">
        <v>241.15016972236603</v>
      </c>
    </row>
    <row r="6766" spans="1:2">
      <c r="A6766" s="1">
        <v>820</v>
      </c>
      <c r="B6766">
        <v>1258.1615153084038</v>
      </c>
    </row>
    <row r="6767" spans="1:2">
      <c r="A6767" s="1">
        <v>820</v>
      </c>
      <c r="B6767">
        <v>435.49268193684844</v>
      </c>
    </row>
    <row r="6768" spans="1:2">
      <c r="A6768" s="1">
        <v>820</v>
      </c>
      <c r="B6768">
        <v>1258.1615153084038</v>
      </c>
    </row>
    <row r="6769" spans="1:2">
      <c r="A6769" s="1">
        <v>820</v>
      </c>
      <c r="B6769">
        <v>435.49268193684844</v>
      </c>
    </row>
    <row r="6770" spans="1:2">
      <c r="A6770" s="1">
        <v>821</v>
      </c>
      <c r="B6770">
        <v>1955.3759672402834</v>
      </c>
    </row>
    <row r="6771" spans="1:2">
      <c r="A6771" s="1">
        <v>821</v>
      </c>
      <c r="B6771">
        <v>1955.3759672402834</v>
      </c>
    </row>
    <row r="6772" spans="1:2">
      <c r="A6772" s="1">
        <v>821</v>
      </c>
      <c r="B6772">
        <v>1955.3759672402834</v>
      </c>
    </row>
    <row r="6773" spans="1:2">
      <c r="A6773" s="1">
        <v>822</v>
      </c>
      <c r="B6773">
        <v>2393.5762351890417</v>
      </c>
    </row>
    <row r="6774" spans="1:2">
      <c r="A6774" s="1">
        <v>822</v>
      </c>
      <c r="B6774">
        <v>304.36916883088008</v>
      </c>
    </row>
    <row r="6775" spans="1:2">
      <c r="A6775" s="1">
        <v>822</v>
      </c>
      <c r="B6775">
        <v>271.29683360650813</v>
      </c>
    </row>
    <row r="6776" spans="1:2">
      <c r="A6776" s="1">
        <v>822</v>
      </c>
      <c r="B6776">
        <v>2393.5762351890417</v>
      </c>
    </row>
    <row r="6777" spans="1:2">
      <c r="A6777" s="1">
        <v>822</v>
      </c>
      <c r="B6777">
        <v>304.36916883088008</v>
      </c>
    </row>
    <row r="6778" spans="1:2">
      <c r="A6778" s="1">
        <v>823</v>
      </c>
      <c r="B6778">
        <v>2222.8096347803598</v>
      </c>
    </row>
    <row r="6779" spans="1:2">
      <c r="A6779" s="1">
        <v>823</v>
      </c>
      <c r="B6779">
        <v>536.29928891216844</v>
      </c>
    </row>
    <row r="6780" spans="1:2">
      <c r="A6780" s="1">
        <v>823</v>
      </c>
      <c r="B6780">
        <v>2222.8096347803598</v>
      </c>
    </row>
    <row r="6781" spans="1:2">
      <c r="A6781" s="1">
        <v>823</v>
      </c>
      <c r="B6781">
        <v>536.29928891216844</v>
      </c>
    </row>
    <row r="6782" spans="1:2">
      <c r="A6782" s="1">
        <v>824</v>
      </c>
      <c r="B6782">
        <v>1321.5436523231097</v>
      </c>
    </row>
    <row r="6783" spans="1:2">
      <c r="A6783" s="1">
        <v>824</v>
      </c>
      <c r="B6783">
        <v>1378.7996501455284</v>
      </c>
    </row>
    <row r="6784" spans="1:2">
      <c r="A6784" s="1">
        <v>824</v>
      </c>
      <c r="B6784">
        <v>2223.0768886118617</v>
      </c>
    </row>
    <row r="6785" spans="1:2">
      <c r="A6785" s="1">
        <v>824</v>
      </c>
      <c r="B6785">
        <v>1320.8243769993896</v>
      </c>
    </row>
    <row r="6786" spans="1:2">
      <c r="A6786" s="1">
        <v>824</v>
      </c>
      <c r="B6786">
        <v>819.55014121082502</v>
      </c>
    </row>
    <row r="6787" spans="1:2">
      <c r="A6787" s="1">
        <v>824</v>
      </c>
      <c r="B6787">
        <v>1321.5436523231097</v>
      </c>
    </row>
    <row r="6788" spans="1:2">
      <c r="A6788" s="1">
        <v>824</v>
      </c>
      <c r="B6788">
        <v>1378.7996501455284</v>
      </c>
    </row>
    <row r="6789" spans="1:2">
      <c r="A6789" s="1">
        <v>824</v>
      </c>
      <c r="B6789">
        <v>2223.0768886118617</v>
      </c>
    </row>
    <row r="6790" spans="1:2">
      <c r="A6790" s="1">
        <v>825</v>
      </c>
      <c r="B6790">
        <v>1277.6615116971607</v>
      </c>
    </row>
    <row r="6791" spans="1:2">
      <c r="A6791" s="1">
        <v>825</v>
      </c>
      <c r="B6791">
        <v>819.55014121082502</v>
      </c>
    </row>
    <row r="6792" spans="1:2">
      <c r="A6792" s="1">
        <v>825</v>
      </c>
      <c r="B6792">
        <v>536.29928891216844</v>
      </c>
    </row>
    <row r="6793" spans="1:2">
      <c r="A6793" s="1">
        <v>825</v>
      </c>
      <c r="B6793">
        <v>466.17901199444071</v>
      </c>
    </row>
    <row r="6794" spans="1:2">
      <c r="A6794" s="1">
        <v>825</v>
      </c>
      <c r="B6794">
        <v>677.08411048300673</v>
      </c>
    </row>
    <row r="6795" spans="1:2">
      <c r="A6795" s="1">
        <v>826</v>
      </c>
      <c r="B6795">
        <v>24.785510525585629</v>
      </c>
    </row>
    <row r="6796" spans="1:2">
      <c r="A6796" s="1">
        <v>826</v>
      </c>
      <c r="B6796">
        <v>720.41186245639506</v>
      </c>
    </row>
    <row r="6797" spans="1:2">
      <c r="A6797" s="1">
        <v>826</v>
      </c>
      <c r="B6797">
        <v>24.785510525585629</v>
      </c>
    </row>
    <row r="6798" spans="1:2">
      <c r="A6798" s="1">
        <v>826</v>
      </c>
      <c r="B6798">
        <v>720.41186245639506</v>
      </c>
    </row>
    <row r="6799" spans="1:2">
      <c r="A6799" s="1">
        <v>828</v>
      </c>
      <c r="B6799">
        <v>913.30475090281868</v>
      </c>
    </row>
    <row r="6800" spans="1:2">
      <c r="A6800" s="1">
        <v>828</v>
      </c>
      <c r="B6800">
        <v>2367.4610457572476</v>
      </c>
    </row>
    <row r="6801" spans="1:2">
      <c r="A6801" s="1">
        <v>828</v>
      </c>
      <c r="B6801">
        <v>411.04788645305467</v>
      </c>
    </row>
    <row r="6802" spans="1:2">
      <c r="A6802" s="1">
        <v>828</v>
      </c>
      <c r="B6802">
        <v>913.30475090281868</v>
      </c>
    </row>
    <row r="6803" spans="1:2">
      <c r="A6803" s="1">
        <v>828</v>
      </c>
      <c r="B6803">
        <v>827.47517509603438</v>
      </c>
    </row>
    <row r="6804" spans="1:2">
      <c r="A6804" s="1">
        <v>828</v>
      </c>
      <c r="B6804">
        <v>2367.4610457572476</v>
      </c>
    </row>
    <row r="6805" spans="1:2">
      <c r="A6805" s="1">
        <v>828</v>
      </c>
      <c r="B6805">
        <v>411.04788645305467</v>
      </c>
    </row>
    <row r="6806" spans="1:2">
      <c r="A6806" s="1">
        <v>829</v>
      </c>
      <c r="B6806">
        <v>0</v>
      </c>
    </row>
    <row r="6807" spans="1:2">
      <c r="A6807" s="1">
        <v>829</v>
      </c>
      <c r="B6807">
        <v>1346.6619347608603</v>
      </c>
    </row>
    <row r="6808" spans="1:2">
      <c r="A6808" s="1">
        <v>829</v>
      </c>
      <c r="B6808">
        <v>781.80137297070644</v>
      </c>
    </row>
    <row r="6809" spans="1:2">
      <c r="A6809" s="1">
        <v>829</v>
      </c>
      <c r="B6809">
        <v>832.19145880516771</v>
      </c>
    </row>
    <row r="6810" spans="1:2">
      <c r="A6810" s="1">
        <v>829</v>
      </c>
      <c r="B6810">
        <v>671.67690995139105</v>
      </c>
    </row>
    <row r="6811" spans="1:2">
      <c r="A6811" s="1">
        <v>829</v>
      </c>
      <c r="B6811">
        <v>0</v>
      </c>
    </row>
    <row r="6812" spans="1:2">
      <c r="A6812" s="1">
        <v>829</v>
      </c>
      <c r="B6812">
        <v>1346.6619347608603</v>
      </c>
    </row>
    <row r="6813" spans="1:2">
      <c r="A6813" s="1">
        <v>829</v>
      </c>
      <c r="B6813">
        <v>781.80137297070644</v>
      </c>
    </row>
    <row r="6814" spans="1:2">
      <c r="A6814" s="1">
        <v>829</v>
      </c>
      <c r="B6814">
        <v>832.19145880516771</v>
      </c>
    </row>
    <row r="6815" spans="1:2">
      <c r="A6815" s="1">
        <v>830</v>
      </c>
      <c r="B6815">
        <v>1804.2328253781004</v>
      </c>
    </row>
    <row r="6816" spans="1:2">
      <c r="A6816" s="1">
        <v>830</v>
      </c>
      <c r="B6816">
        <v>1885.2350392114483</v>
      </c>
    </row>
    <row r="6817" spans="1:2">
      <c r="A6817" s="1">
        <v>830</v>
      </c>
      <c r="B6817">
        <v>781.80137297070644</v>
      </c>
    </row>
    <row r="6818" spans="1:2">
      <c r="A6818" s="1">
        <v>830</v>
      </c>
      <c r="B6818">
        <v>1804.2328253781004</v>
      </c>
    </row>
    <row r="6819" spans="1:2">
      <c r="A6819" s="1">
        <v>830</v>
      </c>
      <c r="B6819">
        <v>1885.2350392114483</v>
      </c>
    </row>
    <row r="6820" spans="1:2">
      <c r="A6820" s="1">
        <v>830</v>
      </c>
      <c r="B6820">
        <v>781.80137297070644</v>
      </c>
    </row>
    <row r="6821" spans="1:2">
      <c r="A6821" s="1">
        <v>831</v>
      </c>
      <c r="B6821">
        <v>1221.6404513081991</v>
      </c>
    </row>
    <row r="6822" spans="1:2">
      <c r="A6822" s="1">
        <v>831</v>
      </c>
      <c r="B6822">
        <v>2093.0006092915205</v>
      </c>
    </row>
    <row r="6823" spans="1:2">
      <c r="A6823" s="1">
        <v>831</v>
      </c>
      <c r="B6823">
        <v>352.97307168950255</v>
      </c>
    </row>
    <row r="6824" spans="1:2">
      <c r="A6824" s="1">
        <v>831</v>
      </c>
      <c r="B6824">
        <v>2514.8555784688497</v>
      </c>
    </row>
    <row r="6825" spans="1:2">
      <c r="A6825" s="1">
        <v>831</v>
      </c>
      <c r="B6825">
        <v>1880.2957628129413</v>
      </c>
    </row>
    <row r="6826" spans="1:2">
      <c r="A6826" s="1">
        <v>831</v>
      </c>
      <c r="B6826">
        <v>1732.6018605174759</v>
      </c>
    </row>
    <row r="6827" spans="1:2">
      <c r="A6827" s="1">
        <v>831</v>
      </c>
      <c r="B6827">
        <v>234.40667972306764</v>
      </c>
    </row>
    <row r="6828" spans="1:2">
      <c r="A6828" s="1">
        <v>831</v>
      </c>
      <c r="B6828">
        <v>125.07354628591884</v>
      </c>
    </row>
    <row r="6829" spans="1:2">
      <c r="A6829" s="1">
        <v>831</v>
      </c>
      <c r="B6829">
        <v>1221.6404513081991</v>
      </c>
    </row>
    <row r="6830" spans="1:2">
      <c r="A6830" s="1">
        <v>831</v>
      </c>
      <c r="B6830">
        <v>2093.0006092915205</v>
      </c>
    </row>
    <row r="6831" spans="1:2">
      <c r="A6831" s="1">
        <v>831</v>
      </c>
      <c r="B6831">
        <v>352.97307168950255</v>
      </c>
    </row>
    <row r="6832" spans="1:2">
      <c r="A6832" s="1">
        <v>831</v>
      </c>
      <c r="B6832">
        <v>2514.8555784688497</v>
      </c>
    </row>
    <row r="6833" spans="1:2">
      <c r="A6833" s="1">
        <v>831</v>
      </c>
      <c r="B6833">
        <v>1880.2957628129413</v>
      </c>
    </row>
    <row r="6834" spans="1:2">
      <c r="A6834" s="1">
        <v>831</v>
      </c>
      <c r="B6834">
        <v>1732.6018605174759</v>
      </c>
    </row>
    <row r="6835" spans="1:2">
      <c r="A6835" s="1">
        <v>831</v>
      </c>
      <c r="B6835">
        <v>234.40667972306764</v>
      </c>
    </row>
    <row r="6836" spans="1:2">
      <c r="A6836" s="1">
        <v>831</v>
      </c>
      <c r="B6836">
        <v>125.07354628591884</v>
      </c>
    </row>
    <row r="6837" spans="1:2">
      <c r="A6837" s="1">
        <v>831</v>
      </c>
      <c r="B6837">
        <v>792.88433296238384</v>
      </c>
    </row>
    <row r="6838" spans="1:2">
      <c r="A6838" s="1">
        <v>832</v>
      </c>
      <c r="B6838">
        <v>1991.4395419078601</v>
      </c>
    </row>
    <row r="6839" spans="1:2">
      <c r="A6839" s="1">
        <v>832</v>
      </c>
      <c r="B6839">
        <v>2287.2033134348221</v>
      </c>
    </row>
    <row r="6840" spans="1:2">
      <c r="A6840" s="1">
        <v>832</v>
      </c>
      <c r="B6840">
        <v>1237.3530041336892</v>
      </c>
    </row>
    <row r="6841" spans="1:2">
      <c r="A6841" s="1">
        <v>832</v>
      </c>
      <c r="B6841">
        <v>2518.0481878499263</v>
      </c>
    </row>
    <row r="6842" spans="1:2">
      <c r="A6842" s="1">
        <v>832</v>
      </c>
      <c r="B6842">
        <v>1991.4395419078601</v>
      </c>
    </row>
    <row r="6843" spans="1:2">
      <c r="A6843" s="1">
        <v>832</v>
      </c>
      <c r="B6843">
        <v>2287.2033134348221</v>
      </c>
    </row>
    <row r="6844" spans="1:2">
      <c r="A6844" s="1">
        <v>832</v>
      </c>
      <c r="B6844">
        <v>1237.3530041336892</v>
      </c>
    </row>
    <row r="6845" spans="1:2">
      <c r="A6845" s="1">
        <v>832</v>
      </c>
      <c r="B6845">
        <v>2518.0481878499263</v>
      </c>
    </row>
    <row r="6846" spans="1:2">
      <c r="A6846" s="1">
        <v>834</v>
      </c>
      <c r="B6846">
        <v>789.67145717812559</v>
      </c>
    </row>
    <row r="6847" spans="1:2">
      <c r="A6847" s="1">
        <v>834</v>
      </c>
      <c r="B6847">
        <v>789.67145717812559</v>
      </c>
    </row>
    <row r="6848" spans="1:2">
      <c r="A6848" s="1">
        <v>834</v>
      </c>
      <c r="B6848">
        <v>536.29928891216844</v>
      </c>
    </row>
    <row r="6849" spans="1:2">
      <c r="A6849" s="1">
        <v>835</v>
      </c>
      <c r="B6849">
        <v>1321.5436523231097</v>
      </c>
    </row>
    <row r="6850" spans="1:2">
      <c r="A6850" s="1">
        <v>835</v>
      </c>
      <c r="B6850">
        <v>483.46441824178504</v>
      </c>
    </row>
    <row r="6851" spans="1:2">
      <c r="A6851" s="1">
        <v>835</v>
      </c>
      <c r="B6851">
        <v>1050.6905557036232</v>
      </c>
    </row>
    <row r="6852" spans="1:2">
      <c r="A6852" s="1">
        <v>835</v>
      </c>
      <c r="B6852">
        <v>1321.5436523231097</v>
      </c>
    </row>
    <row r="6853" spans="1:2">
      <c r="A6853" s="1">
        <v>835</v>
      </c>
      <c r="B6853">
        <v>483.46441824178504</v>
      </c>
    </row>
    <row r="6854" spans="1:2">
      <c r="A6854" s="1">
        <v>836</v>
      </c>
      <c r="B6854">
        <v>1548.9723615173486</v>
      </c>
    </row>
    <row r="6855" spans="1:2">
      <c r="A6855" s="1">
        <v>836</v>
      </c>
      <c r="B6855">
        <v>832.19145880516771</v>
      </c>
    </row>
    <row r="6856" spans="1:2">
      <c r="A6856" s="1">
        <v>836</v>
      </c>
      <c r="B6856">
        <v>1433.6808500804536</v>
      </c>
    </row>
    <row r="6857" spans="1:2">
      <c r="A6857" s="1">
        <v>836</v>
      </c>
      <c r="B6857">
        <v>1548.9723615173486</v>
      </c>
    </row>
    <row r="6858" spans="1:2">
      <c r="A6858" s="1">
        <v>837</v>
      </c>
      <c r="B6858">
        <v>819.55014121082502</v>
      </c>
    </row>
    <row r="6859" spans="1:2">
      <c r="A6859" s="1">
        <v>837</v>
      </c>
      <c r="B6859">
        <v>5.899006128311157E-5</v>
      </c>
    </row>
    <row r="6860" spans="1:2">
      <c r="A6860" s="1">
        <v>837</v>
      </c>
      <c r="B6860">
        <v>819.55014121082502</v>
      </c>
    </row>
    <row r="6861" spans="1:2">
      <c r="A6861" s="1">
        <v>837</v>
      </c>
      <c r="B6861">
        <v>5.899006128311157E-5</v>
      </c>
    </row>
    <row r="6862" spans="1:2">
      <c r="A6862" s="1">
        <v>838</v>
      </c>
      <c r="B6862">
        <v>2223.0768886118617</v>
      </c>
    </row>
    <row r="6863" spans="1:2">
      <c r="A6863" s="1">
        <v>838</v>
      </c>
      <c r="B6863">
        <v>488.66729057900938</v>
      </c>
    </row>
    <row r="6864" spans="1:2">
      <c r="A6864" s="1">
        <v>838</v>
      </c>
      <c r="B6864">
        <v>2223.0768886118617</v>
      </c>
    </row>
    <row r="6865" spans="1:2">
      <c r="A6865" s="1">
        <v>838</v>
      </c>
      <c r="B6865">
        <v>24.785510525585629</v>
      </c>
    </row>
    <row r="6866" spans="1:2">
      <c r="A6866" s="1">
        <v>838</v>
      </c>
      <c r="B6866">
        <v>2499.1374799342921</v>
      </c>
    </row>
    <row r="6867" spans="1:2">
      <c r="A6867" s="1">
        <v>838</v>
      </c>
      <c r="B6867">
        <v>488.66729057900938</v>
      </c>
    </row>
    <row r="6868" spans="1:2">
      <c r="A6868" s="1">
        <v>839</v>
      </c>
      <c r="B6868">
        <v>2563.4454416891426</v>
      </c>
    </row>
    <row r="6869" spans="1:2">
      <c r="A6869" s="1">
        <v>839</v>
      </c>
      <c r="B6869">
        <v>24.785510525585629</v>
      </c>
    </row>
    <row r="6870" spans="1:2">
      <c r="A6870" s="1">
        <v>839</v>
      </c>
      <c r="B6870">
        <v>234.40667972306764</v>
      </c>
    </row>
    <row r="6871" spans="1:2">
      <c r="A6871" s="1">
        <v>839</v>
      </c>
      <c r="B6871">
        <v>2563.4454416891426</v>
      </c>
    </row>
    <row r="6872" spans="1:2">
      <c r="A6872" s="1">
        <v>839</v>
      </c>
      <c r="B6872">
        <v>24.785510525585629</v>
      </c>
    </row>
    <row r="6873" spans="1:2">
      <c r="A6873" s="1">
        <v>839</v>
      </c>
      <c r="B6873">
        <v>234.40667972306764</v>
      </c>
    </row>
    <row r="6874" spans="1:2">
      <c r="A6874" s="1">
        <v>840</v>
      </c>
      <c r="B6874">
        <v>2455.248988921519</v>
      </c>
    </row>
    <row r="6875" spans="1:2">
      <c r="A6875" s="1">
        <v>840</v>
      </c>
      <c r="B6875">
        <v>1749.9085694532764</v>
      </c>
    </row>
    <row r="6876" spans="1:2">
      <c r="A6876" s="1">
        <v>840</v>
      </c>
      <c r="B6876">
        <v>2455.248988921519</v>
      </c>
    </row>
    <row r="6877" spans="1:2">
      <c r="A6877" s="1">
        <v>840</v>
      </c>
      <c r="B6877">
        <v>1015.6811908685554</v>
      </c>
    </row>
    <row r="6878" spans="1:2">
      <c r="A6878" s="1">
        <v>841</v>
      </c>
      <c r="B6878">
        <v>588.57250969817289</v>
      </c>
    </row>
    <row r="6879" spans="1:2">
      <c r="A6879" s="1">
        <v>841</v>
      </c>
      <c r="B6879">
        <v>588.57250969817289</v>
      </c>
    </row>
    <row r="6880" spans="1:2">
      <c r="A6880" s="1">
        <v>841</v>
      </c>
      <c r="B6880">
        <v>1738.5975660603824</v>
      </c>
    </row>
    <row r="6881" spans="1:2">
      <c r="A6881" s="1">
        <v>842</v>
      </c>
      <c r="B6881">
        <v>16.055214616581626</v>
      </c>
    </row>
    <row r="6882" spans="1:2">
      <c r="A6882" s="1">
        <v>842</v>
      </c>
      <c r="B6882">
        <v>125.07354628591884</v>
      </c>
    </row>
    <row r="6883" spans="1:2">
      <c r="A6883" s="1">
        <v>842</v>
      </c>
      <c r="B6883">
        <v>671.67690995139105</v>
      </c>
    </row>
    <row r="6884" spans="1:2">
      <c r="A6884" s="1">
        <v>842</v>
      </c>
      <c r="B6884">
        <v>24.785510525585629</v>
      </c>
    </row>
    <row r="6885" spans="1:2">
      <c r="A6885" s="1">
        <v>842</v>
      </c>
      <c r="B6885">
        <v>16.055214616581626</v>
      </c>
    </row>
    <row r="6886" spans="1:2">
      <c r="A6886" s="1">
        <v>842</v>
      </c>
      <c r="B6886">
        <v>125.07354628591884</v>
      </c>
    </row>
    <row r="6887" spans="1:2">
      <c r="A6887" s="1">
        <v>843</v>
      </c>
      <c r="B6887">
        <v>819.55014121082502</v>
      </c>
    </row>
    <row r="6888" spans="1:2">
      <c r="A6888" s="1">
        <v>843</v>
      </c>
      <c r="B6888">
        <v>819.55014121082502</v>
      </c>
    </row>
    <row r="6889" spans="1:2">
      <c r="A6889" s="1">
        <v>844</v>
      </c>
      <c r="B6889">
        <v>1164.790469756108</v>
      </c>
    </row>
    <row r="6890" spans="1:2">
      <c r="A6890" s="1">
        <v>844</v>
      </c>
      <c r="B6890">
        <v>1164.790469756108</v>
      </c>
    </row>
    <row r="6891" spans="1:2">
      <c r="A6891" s="1">
        <v>845</v>
      </c>
      <c r="B6891">
        <v>1063.5978080592326</v>
      </c>
    </row>
    <row r="6892" spans="1:2">
      <c r="A6892" s="1">
        <v>845</v>
      </c>
      <c r="B6892">
        <v>1608.1443111308013</v>
      </c>
    </row>
    <row r="6893" spans="1:2">
      <c r="A6893" s="1">
        <v>846</v>
      </c>
      <c r="B6893">
        <v>2366.4642849805532</v>
      </c>
    </row>
    <row r="6894" spans="1:2">
      <c r="A6894" s="1">
        <v>846</v>
      </c>
      <c r="B6894">
        <v>1348.6654603307627</v>
      </c>
    </row>
    <row r="6895" spans="1:2">
      <c r="A6895" s="1">
        <v>846</v>
      </c>
      <c r="B6895">
        <v>511.76900229035186</v>
      </c>
    </row>
    <row r="6896" spans="1:2">
      <c r="A6896" s="1">
        <v>846</v>
      </c>
      <c r="B6896">
        <v>2366.4642849805532</v>
      </c>
    </row>
    <row r="6897" spans="1:2">
      <c r="A6897" s="1">
        <v>846</v>
      </c>
      <c r="B6897">
        <v>1348.6654603307627</v>
      </c>
    </row>
    <row r="6898" spans="1:2">
      <c r="A6898" s="1">
        <v>847</v>
      </c>
      <c r="B6898">
        <v>403.50598256445386</v>
      </c>
    </row>
    <row r="6899" spans="1:2">
      <c r="A6899" s="1">
        <v>847</v>
      </c>
      <c r="B6899">
        <v>403.50598256445386</v>
      </c>
    </row>
    <row r="6900" spans="1:2">
      <c r="A6900" s="1">
        <v>848</v>
      </c>
      <c r="B6900">
        <v>2173.9661152358449</v>
      </c>
    </row>
    <row r="6901" spans="1:2">
      <c r="A6901" s="1">
        <v>848</v>
      </c>
      <c r="B6901">
        <v>932.39529608533803</v>
      </c>
    </row>
    <row r="6902" spans="1:2">
      <c r="A6902" s="1">
        <v>848</v>
      </c>
      <c r="B6902">
        <v>2173.9661152358449</v>
      </c>
    </row>
    <row r="6903" spans="1:2">
      <c r="A6903" s="1">
        <v>849</v>
      </c>
      <c r="B6903">
        <v>789.67145717812559</v>
      </c>
    </row>
    <row r="6904" spans="1:2">
      <c r="A6904" s="1">
        <v>849</v>
      </c>
      <c r="B6904">
        <v>506.48713908370775</v>
      </c>
    </row>
    <row r="6905" spans="1:2">
      <c r="A6905" s="1">
        <v>849</v>
      </c>
      <c r="B6905">
        <v>1010.5933243735041</v>
      </c>
    </row>
    <row r="6906" spans="1:2">
      <c r="A6906" s="1">
        <v>849</v>
      </c>
      <c r="B6906">
        <v>832.19145880516771</v>
      </c>
    </row>
    <row r="6907" spans="1:2">
      <c r="A6907" s="1">
        <v>849</v>
      </c>
      <c r="B6907">
        <v>1010.5933243735041</v>
      </c>
    </row>
    <row r="6908" spans="1:2">
      <c r="A6908" s="1">
        <v>849</v>
      </c>
      <c r="B6908">
        <v>789.67145717812559</v>
      </c>
    </row>
    <row r="6909" spans="1:2">
      <c r="A6909" s="1">
        <v>849</v>
      </c>
      <c r="B6909">
        <v>506.48713908370775</v>
      </c>
    </row>
    <row r="6910" spans="1:2">
      <c r="A6910" s="1">
        <v>849</v>
      </c>
      <c r="B6910">
        <v>1010.5933243735041</v>
      </c>
    </row>
    <row r="6911" spans="1:2">
      <c r="A6911" s="1">
        <v>850</v>
      </c>
      <c r="B6911">
        <v>644.92395579475533</v>
      </c>
    </row>
    <row r="6912" spans="1:2">
      <c r="A6912" s="1">
        <v>850</v>
      </c>
      <c r="B6912">
        <v>644.92395579475533</v>
      </c>
    </row>
    <row r="6913" spans="1:2">
      <c r="A6913" s="1">
        <v>851</v>
      </c>
      <c r="B6913">
        <v>0</v>
      </c>
    </row>
    <row r="6914" spans="1:2">
      <c r="A6914" s="1">
        <v>851</v>
      </c>
      <c r="B6914">
        <v>241.15016972236603</v>
      </c>
    </row>
    <row r="6915" spans="1:2">
      <c r="A6915" s="1">
        <v>851</v>
      </c>
      <c r="B6915">
        <v>0</v>
      </c>
    </row>
    <row r="6916" spans="1:2">
      <c r="A6916" s="1">
        <v>851</v>
      </c>
      <c r="B6916">
        <v>241.15016972236603</v>
      </c>
    </row>
    <row r="6917" spans="1:2">
      <c r="A6917" s="1">
        <v>852</v>
      </c>
      <c r="B6917">
        <v>0</v>
      </c>
    </row>
    <row r="6918" spans="1:2">
      <c r="A6918" s="1">
        <v>852</v>
      </c>
      <c r="B6918">
        <v>1082.4328337125512</v>
      </c>
    </row>
    <row r="6919" spans="1:2">
      <c r="A6919" s="1">
        <v>853</v>
      </c>
      <c r="B6919">
        <v>2252.117657896712</v>
      </c>
    </row>
    <row r="6920" spans="1:2">
      <c r="A6920" s="1">
        <v>853</v>
      </c>
      <c r="B6920">
        <v>2050.2483192237682</v>
      </c>
    </row>
    <row r="6921" spans="1:2">
      <c r="A6921" s="1">
        <v>853</v>
      </c>
      <c r="B6921">
        <v>2455.248988921519</v>
      </c>
    </row>
    <row r="6922" spans="1:2">
      <c r="A6922" s="1">
        <v>853</v>
      </c>
      <c r="B6922">
        <v>1094.2188570348155</v>
      </c>
    </row>
    <row r="6923" spans="1:2">
      <c r="A6923" s="1">
        <v>853</v>
      </c>
      <c r="B6923">
        <v>1320.8243769993896</v>
      </c>
    </row>
    <row r="6924" spans="1:2">
      <c r="A6924" s="1">
        <v>853</v>
      </c>
      <c r="B6924">
        <v>2252.117657896712</v>
      </c>
    </row>
    <row r="6925" spans="1:2">
      <c r="A6925" s="1">
        <v>853</v>
      </c>
      <c r="B6925">
        <v>2050.2483192237682</v>
      </c>
    </row>
    <row r="6926" spans="1:2">
      <c r="A6926" s="1">
        <v>853</v>
      </c>
      <c r="B6926">
        <v>2455.248988921519</v>
      </c>
    </row>
    <row r="6927" spans="1:2">
      <c r="A6927" s="1">
        <v>854</v>
      </c>
      <c r="B6927">
        <v>1880.2957628129413</v>
      </c>
    </row>
    <row r="6928" spans="1:2">
      <c r="A6928" s="1">
        <v>854</v>
      </c>
      <c r="B6928">
        <v>281.79808892253442</v>
      </c>
    </row>
    <row r="6929" spans="1:2">
      <c r="A6929" s="1">
        <v>854</v>
      </c>
      <c r="B6929">
        <v>832.19145880516771</v>
      </c>
    </row>
    <row r="6930" spans="1:2">
      <c r="A6930" s="1">
        <v>854</v>
      </c>
      <c r="B6930">
        <v>1880.2957628129413</v>
      </c>
    </row>
    <row r="6931" spans="1:2">
      <c r="A6931" s="1">
        <v>854</v>
      </c>
      <c r="B6931">
        <v>281.79808892253442</v>
      </c>
    </row>
    <row r="6932" spans="1:2">
      <c r="A6932" s="1">
        <v>855</v>
      </c>
      <c r="B6932">
        <v>387.89370932599536</v>
      </c>
    </row>
    <row r="6933" spans="1:2">
      <c r="A6933" s="1">
        <v>855</v>
      </c>
      <c r="B6933">
        <v>1324.2932160586579</v>
      </c>
    </row>
    <row r="6934" spans="1:2">
      <c r="A6934" s="1">
        <v>855</v>
      </c>
      <c r="B6934">
        <v>358.19102992613273</v>
      </c>
    </row>
    <row r="6935" spans="1:2">
      <c r="A6935" s="1">
        <v>855</v>
      </c>
      <c r="B6935">
        <v>387.89370932599536</v>
      </c>
    </row>
    <row r="6936" spans="1:2">
      <c r="A6936" s="1">
        <v>855</v>
      </c>
      <c r="B6936">
        <v>1324.2932160586579</v>
      </c>
    </row>
    <row r="6937" spans="1:2">
      <c r="A6937" s="1">
        <v>856</v>
      </c>
      <c r="B6937">
        <v>230.27164624825963</v>
      </c>
    </row>
    <row r="6938" spans="1:2">
      <c r="A6938" s="1">
        <v>856</v>
      </c>
      <c r="B6938">
        <v>24.785510525585629</v>
      </c>
    </row>
    <row r="6939" spans="1:2">
      <c r="A6939" s="1">
        <v>856</v>
      </c>
      <c r="B6939">
        <v>230.27164624825963</v>
      </c>
    </row>
    <row r="6940" spans="1:2">
      <c r="A6940" s="1">
        <v>856</v>
      </c>
      <c r="B6940">
        <v>444.17829635035497</v>
      </c>
    </row>
    <row r="6941" spans="1:2">
      <c r="A6941" s="1">
        <v>857</v>
      </c>
      <c r="B6941">
        <v>829.07538366595497</v>
      </c>
    </row>
    <row r="6942" spans="1:2">
      <c r="A6942" s="1">
        <v>857</v>
      </c>
      <c r="B6942">
        <v>125.07354628591884</v>
      </c>
    </row>
    <row r="6943" spans="1:2">
      <c r="A6943" s="1">
        <v>857</v>
      </c>
      <c r="B6943">
        <v>444.17829635035497</v>
      </c>
    </row>
    <row r="6944" spans="1:2">
      <c r="A6944" s="1">
        <v>857</v>
      </c>
      <c r="B6944">
        <v>539.90788361455338</v>
      </c>
    </row>
    <row r="6945" spans="1:2">
      <c r="A6945" s="1">
        <v>857</v>
      </c>
      <c r="B6945">
        <v>829.07538366595497</v>
      </c>
    </row>
    <row r="6946" spans="1:2">
      <c r="A6946" s="1">
        <v>857</v>
      </c>
      <c r="B6946">
        <v>125.07354628591884</v>
      </c>
    </row>
    <row r="6947" spans="1:2">
      <c r="A6947" s="1">
        <v>858</v>
      </c>
      <c r="B6947">
        <v>2366.4642849805532</v>
      </c>
    </row>
    <row r="6948" spans="1:2">
      <c r="A6948" s="1">
        <v>858</v>
      </c>
      <c r="B6948">
        <v>739.73869323594329</v>
      </c>
    </row>
    <row r="6949" spans="1:2">
      <c r="A6949" s="1">
        <v>858</v>
      </c>
      <c r="B6949">
        <v>511.76900229035186</v>
      </c>
    </row>
    <row r="6950" spans="1:2">
      <c r="A6950" s="1">
        <v>858</v>
      </c>
      <c r="B6950">
        <v>2366.4642849805532</v>
      </c>
    </row>
    <row r="6951" spans="1:2">
      <c r="A6951" s="1">
        <v>858</v>
      </c>
      <c r="B6951">
        <v>739.73869323594329</v>
      </c>
    </row>
    <row r="6952" spans="1:2">
      <c r="A6952" s="1">
        <v>859</v>
      </c>
      <c r="B6952">
        <v>2366.4642849805532</v>
      </c>
    </row>
    <row r="6953" spans="1:2">
      <c r="A6953" s="1">
        <v>859</v>
      </c>
      <c r="B6953">
        <v>444.17829635035497</v>
      </c>
    </row>
    <row r="6954" spans="1:2">
      <c r="A6954" s="1">
        <v>859</v>
      </c>
      <c r="B6954">
        <v>2366.4642849805532</v>
      </c>
    </row>
    <row r="6955" spans="1:2">
      <c r="A6955" s="1">
        <v>860</v>
      </c>
      <c r="B6955">
        <v>1324.2932160586579</v>
      </c>
    </row>
    <row r="6956" spans="1:2">
      <c r="A6956" s="1">
        <v>860</v>
      </c>
      <c r="B6956">
        <v>0</v>
      </c>
    </row>
    <row r="6957" spans="1:2">
      <c r="A6957" s="1">
        <v>860</v>
      </c>
      <c r="B6957">
        <v>1433.6808500804536</v>
      </c>
    </row>
    <row r="6958" spans="1:2">
      <c r="A6958" s="1">
        <v>860</v>
      </c>
      <c r="B6958">
        <v>1324.2932160586579</v>
      </c>
    </row>
    <row r="6959" spans="1:2">
      <c r="A6959" s="1">
        <v>860</v>
      </c>
      <c r="B6959">
        <v>0</v>
      </c>
    </row>
    <row r="6960" spans="1:2">
      <c r="A6960" s="1">
        <v>860</v>
      </c>
      <c r="B6960">
        <v>1433.6808500804536</v>
      </c>
    </row>
    <row r="6961" spans="1:2">
      <c r="A6961" s="1">
        <v>861</v>
      </c>
      <c r="B6961">
        <v>2455.248988921519</v>
      </c>
    </row>
    <row r="6962" spans="1:2">
      <c r="A6962" s="1">
        <v>861</v>
      </c>
      <c r="B6962">
        <v>2455.248988921519</v>
      </c>
    </row>
    <row r="6963" spans="1:2">
      <c r="A6963" s="1">
        <v>862</v>
      </c>
      <c r="B6963">
        <v>501.35243223342724</v>
      </c>
    </row>
    <row r="6964" spans="1:2">
      <c r="A6964" s="1">
        <v>862</v>
      </c>
      <c r="B6964">
        <v>1308.0171279648341</v>
      </c>
    </row>
    <row r="6965" spans="1:2">
      <c r="A6965" s="1">
        <v>862</v>
      </c>
      <c r="B6965">
        <v>501.35243223342724</v>
      </c>
    </row>
    <row r="6966" spans="1:2">
      <c r="A6966" s="1">
        <v>864</v>
      </c>
      <c r="B6966">
        <v>1308.0171279648341</v>
      </c>
    </row>
    <row r="6967" spans="1:2">
      <c r="A6967" s="1">
        <v>864</v>
      </c>
      <c r="B6967">
        <v>218.4770378022026</v>
      </c>
    </row>
    <row r="6968" spans="1:2">
      <c r="A6968" s="1">
        <v>865</v>
      </c>
      <c r="B6968">
        <v>1749.9085694532764</v>
      </c>
    </row>
    <row r="6969" spans="1:2">
      <c r="A6969" s="1">
        <v>866</v>
      </c>
      <c r="B6969">
        <v>435.49268193684844</v>
      </c>
    </row>
    <row r="6970" spans="1:2">
      <c r="A6970" s="1">
        <v>866</v>
      </c>
      <c r="B6970">
        <v>1548.9723615173486</v>
      </c>
    </row>
    <row r="6971" spans="1:2">
      <c r="A6971" s="1">
        <v>866</v>
      </c>
      <c r="B6971">
        <v>435.49268193684844</v>
      </c>
    </row>
    <row r="6972" spans="1:2">
      <c r="A6972" s="1">
        <v>866</v>
      </c>
      <c r="B6972">
        <v>1548.9723615173486</v>
      </c>
    </row>
    <row r="6973" spans="1:2">
      <c r="A6973" s="1">
        <v>867</v>
      </c>
      <c r="B6973">
        <v>2223.0768886118617</v>
      </c>
    </row>
    <row r="6974" spans="1:2">
      <c r="A6974" s="1">
        <v>867</v>
      </c>
      <c r="B6974">
        <v>2223.0768886118617</v>
      </c>
    </row>
    <row r="6975" spans="1:2">
      <c r="A6975" s="1">
        <v>868</v>
      </c>
      <c r="B6975">
        <v>2367.4610457572476</v>
      </c>
    </row>
    <row r="6976" spans="1:2">
      <c r="A6976" s="1">
        <v>868</v>
      </c>
      <c r="B6976">
        <v>2367.4610457572476</v>
      </c>
    </row>
    <row r="6977" spans="1:2">
      <c r="A6977" s="1">
        <v>869</v>
      </c>
      <c r="B6977">
        <v>2499.1374799342921</v>
      </c>
    </row>
    <row r="6978" spans="1:2">
      <c r="A6978" s="1">
        <v>869</v>
      </c>
      <c r="B6978">
        <v>1993.1800949945264</v>
      </c>
    </row>
    <row r="6979" spans="1:2">
      <c r="A6979" s="1">
        <v>869</v>
      </c>
      <c r="B6979">
        <v>230.27164624825963</v>
      </c>
    </row>
    <row r="6980" spans="1:2">
      <c r="A6980" s="1">
        <v>869</v>
      </c>
      <c r="B6980">
        <v>2499.1374799342921</v>
      </c>
    </row>
    <row r="6981" spans="1:2">
      <c r="A6981" s="1">
        <v>869</v>
      </c>
      <c r="B6981">
        <v>1993.1800949945264</v>
      </c>
    </row>
    <row r="6982" spans="1:2">
      <c r="A6982" s="1">
        <v>869</v>
      </c>
      <c r="B6982">
        <v>230.27164624825963</v>
      </c>
    </row>
    <row r="6983" spans="1:2">
      <c r="A6983" s="1">
        <v>870</v>
      </c>
      <c r="B6983">
        <v>153.97382576441532</v>
      </c>
    </row>
    <row r="6984" spans="1:2">
      <c r="A6984" s="1">
        <v>870</v>
      </c>
      <c r="B6984">
        <v>2223.0768886118617</v>
      </c>
    </row>
    <row r="6985" spans="1:2">
      <c r="A6985" s="1">
        <v>870</v>
      </c>
      <c r="B6985">
        <v>351.31607182992428</v>
      </c>
    </row>
    <row r="6986" spans="1:2">
      <c r="A6986" s="1">
        <v>870</v>
      </c>
      <c r="B6986">
        <v>153.97382576441532</v>
      </c>
    </row>
    <row r="6987" spans="1:2">
      <c r="A6987" s="1">
        <v>870</v>
      </c>
      <c r="B6987">
        <v>2223.0768886118617</v>
      </c>
    </row>
    <row r="6988" spans="1:2">
      <c r="A6988" s="1">
        <v>870</v>
      </c>
      <c r="B6988">
        <v>351.31607182992428</v>
      </c>
    </row>
    <row r="6989" spans="1:2">
      <c r="A6989" s="1">
        <v>871</v>
      </c>
      <c r="B6989">
        <v>2050.2483192237682</v>
      </c>
    </row>
    <row r="6990" spans="1:2">
      <c r="A6990" s="1">
        <v>871</v>
      </c>
      <c r="B6990">
        <v>2050.2483192237682</v>
      </c>
    </row>
    <row r="6991" spans="1:2">
      <c r="A6991" s="1">
        <v>871</v>
      </c>
      <c r="B6991">
        <v>1119.9264080375451</v>
      </c>
    </row>
    <row r="6992" spans="1:2">
      <c r="A6992" s="1">
        <v>872</v>
      </c>
      <c r="B6992">
        <v>0</v>
      </c>
    </row>
    <row r="6993" spans="1:2">
      <c r="A6993" s="1">
        <v>872</v>
      </c>
      <c r="B6993">
        <v>233.98294047415911</v>
      </c>
    </row>
    <row r="6994" spans="1:2">
      <c r="A6994" s="1">
        <v>872</v>
      </c>
      <c r="B6994">
        <v>0</v>
      </c>
    </row>
    <row r="6995" spans="1:2">
      <c r="A6995" s="1">
        <v>872</v>
      </c>
      <c r="B6995">
        <v>233.98294047415911</v>
      </c>
    </row>
    <row r="6996" spans="1:2">
      <c r="A6996" s="1">
        <v>873</v>
      </c>
      <c r="B6996">
        <v>1348.6654603307627</v>
      </c>
    </row>
    <row r="6997" spans="1:2">
      <c r="A6997" s="1">
        <v>873</v>
      </c>
      <c r="B6997">
        <v>614.62737127533319</v>
      </c>
    </row>
    <row r="6998" spans="1:2">
      <c r="A6998" s="1">
        <v>873</v>
      </c>
      <c r="B6998">
        <v>1348.6654603307627</v>
      </c>
    </row>
    <row r="6999" spans="1:2">
      <c r="A6999" s="1">
        <v>873</v>
      </c>
      <c r="B6999">
        <v>614.62737127533319</v>
      </c>
    </row>
    <row r="7000" spans="1:2">
      <c r="A7000" s="1">
        <v>874</v>
      </c>
      <c r="B7000">
        <v>333.81099812316791</v>
      </c>
    </row>
    <row r="7001" spans="1:2">
      <c r="A7001" s="1">
        <v>874</v>
      </c>
      <c r="B7001">
        <v>939.22367375973272</v>
      </c>
    </row>
    <row r="7002" spans="1:2">
      <c r="A7002" s="1">
        <v>874</v>
      </c>
      <c r="B7002">
        <v>333.81099812316791</v>
      </c>
    </row>
    <row r="7003" spans="1:2">
      <c r="A7003" s="1">
        <v>875</v>
      </c>
      <c r="B7003">
        <v>387.69827973772743</v>
      </c>
    </row>
    <row r="7004" spans="1:2">
      <c r="A7004" s="1">
        <v>876</v>
      </c>
      <c r="B7004">
        <v>1348.6654603307627</v>
      </c>
    </row>
    <row r="7005" spans="1:2">
      <c r="A7005" s="1">
        <v>876</v>
      </c>
      <c r="B7005">
        <v>2218.7365950390408</v>
      </c>
    </row>
    <row r="7006" spans="1:2">
      <c r="A7006" s="1">
        <v>876</v>
      </c>
      <c r="B7006">
        <v>1221.6404513081991</v>
      </c>
    </row>
    <row r="7007" spans="1:2">
      <c r="A7007" s="1">
        <v>876</v>
      </c>
      <c r="B7007">
        <v>271.29683360650813</v>
      </c>
    </row>
    <row r="7008" spans="1:2">
      <c r="A7008" s="1">
        <v>876</v>
      </c>
      <c r="B7008">
        <v>1348.6654603307627</v>
      </c>
    </row>
    <row r="7009" spans="1:2">
      <c r="A7009" s="1">
        <v>876</v>
      </c>
      <c r="B7009">
        <v>2218.7365950390408</v>
      </c>
    </row>
    <row r="7010" spans="1:2">
      <c r="A7010" s="1">
        <v>877</v>
      </c>
      <c r="B7010">
        <v>273.92076777272047</v>
      </c>
    </row>
    <row r="7011" spans="1:2">
      <c r="A7011" s="1">
        <v>877</v>
      </c>
      <c r="B7011">
        <v>387.69827973772743</v>
      </c>
    </row>
    <row r="7012" spans="1:2">
      <c r="A7012" s="1">
        <v>877</v>
      </c>
      <c r="B7012">
        <v>273.92076777272047</v>
      </c>
    </row>
    <row r="7013" spans="1:2">
      <c r="A7013" s="1">
        <v>878</v>
      </c>
      <c r="B7013">
        <v>1010.5933243735041</v>
      </c>
    </row>
    <row r="7014" spans="1:2">
      <c r="A7014" s="1">
        <v>878</v>
      </c>
      <c r="B7014">
        <v>536.29928891216844</v>
      </c>
    </row>
    <row r="7015" spans="1:2">
      <c r="A7015" s="1">
        <v>878</v>
      </c>
      <c r="B7015">
        <v>1010.5933243735041</v>
      </c>
    </row>
    <row r="7016" spans="1:2">
      <c r="A7016" s="1">
        <v>879</v>
      </c>
      <c r="B7016">
        <v>1346.6619347608603</v>
      </c>
    </row>
    <row r="7017" spans="1:2">
      <c r="A7017" s="1">
        <v>879</v>
      </c>
      <c r="B7017">
        <v>913.30475090281868</v>
      </c>
    </row>
    <row r="7018" spans="1:2">
      <c r="A7018" s="1">
        <v>879</v>
      </c>
      <c r="B7018">
        <v>1152.6925764582122</v>
      </c>
    </row>
    <row r="7019" spans="1:2">
      <c r="A7019" s="1">
        <v>879</v>
      </c>
      <c r="B7019">
        <v>230.84429388032225</v>
      </c>
    </row>
    <row r="7020" spans="1:2">
      <c r="A7020" s="1">
        <v>879</v>
      </c>
      <c r="B7020">
        <v>1130.5158888568906</v>
      </c>
    </row>
    <row r="7021" spans="1:2">
      <c r="A7021" s="1">
        <v>879</v>
      </c>
      <c r="B7021">
        <v>1346.6619347608603</v>
      </c>
    </row>
    <row r="7022" spans="1:2">
      <c r="A7022" s="1">
        <v>879</v>
      </c>
      <c r="B7022">
        <v>913.30475090281868</v>
      </c>
    </row>
    <row r="7023" spans="1:2">
      <c r="A7023" s="1">
        <v>879</v>
      </c>
      <c r="B7023">
        <v>1152.6925764582122</v>
      </c>
    </row>
    <row r="7024" spans="1:2">
      <c r="A7024" s="1">
        <v>879</v>
      </c>
      <c r="B7024">
        <v>230.84429388032225</v>
      </c>
    </row>
    <row r="7025" spans="1:2">
      <c r="A7025" s="1">
        <v>880</v>
      </c>
      <c r="B7025">
        <v>153.97382576441532</v>
      </c>
    </row>
    <row r="7026" spans="1:2">
      <c r="A7026" s="1">
        <v>880</v>
      </c>
      <c r="B7026">
        <v>351.31607182992428</v>
      </c>
    </row>
    <row r="7027" spans="1:2">
      <c r="A7027" s="1">
        <v>880</v>
      </c>
      <c r="B7027">
        <v>739.73869323594329</v>
      </c>
    </row>
    <row r="7028" spans="1:2">
      <c r="A7028" s="1">
        <v>880</v>
      </c>
      <c r="B7028">
        <v>1603.120326778105</v>
      </c>
    </row>
    <row r="7029" spans="1:2">
      <c r="A7029" s="1">
        <v>880</v>
      </c>
      <c r="B7029">
        <v>1955.3759672402834</v>
      </c>
    </row>
    <row r="7030" spans="1:2">
      <c r="A7030" s="1">
        <v>880</v>
      </c>
      <c r="B7030">
        <v>153.97382576441532</v>
      </c>
    </row>
    <row r="7031" spans="1:2">
      <c r="A7031" s="1">
        <v>880</v>
      </c>
      <c r="B7031">
        <v>1113.6831672471603</v>
      </c>
    </row>
    <row r="7032" spans="1:2">
      <c r="A7032" s="1">
        <v>880</v>
      </c>
      <c r="B7032">
        <v>351.31607182992428</v>
      </c>
    </row>
    <row r="7033" spans="1:2">
      <c r="A7033" s="1">
        <v>880</v>
      </c>
      <c r="B7033">
        <v>739.73869323594329</v>
      </c>
    </row>
    <row r="7034" spans="1:2">
      <c r="A7034" s="1">
        <v>881</v>
      </c>
      <c r="B7034">
        <v>0</v>
      </c>
    </row>
    <row r="7035" spans="1:2">
      <c r="A7035" s="1">
        <v>881</v>
      </c>
      <c r="B7035">
        <v>0</v>
      </c>
    </row>
    <row r="7036" spans="1:2">
      <c r="A7036" s="1">
        <v>882</v>
      </c>
      <c r="B7036">
        <v>829.07538366595497</v>
      </c>
    </row>
    <row r="7037" spans="1:2">
      <c r="A7037" s="1">
        <v>882</v>
      </c>
      <c r="B7037">
        <v>829.07538366595497</v>
      </c>
    </row>
    <row r="7038" spans="1:2">
      <c r="A7038" s="1">
        <v>883</v>
      </c>
      <c r="B7038">
        <v>482.18765618148274</v>
      </c>
    </row>
    <row r="7039" spans="1:2">
      <c r="A7039" s="1">
        <v>883</v>
      </c>
      <c r="B7039">
        <v>1531.9292591796423</v>
      </c>
    </row>
    <row r="7040" spans="1:2">
      <c r="A7040" s="1">
        <v>883</v>
      </c>
      <c r="B7040">
        <v>1388.0737709338252</v>
      </c>
    </row>
    <row r="7041" spans="1:2">
      <c r="A7041" s="1">
        <v>883</v>
      </c>
      <c r="B7041">
        <v>233.98294047415911</v>
      </c>
    </row>
    <row r="7042" spans="1:2">
      <c r="A7042" s="1">
        <v>883</v>
      </c>
      <c r="B7042">
        <v>270.78520643396439</v>
      </c>
    </row>
    <row r="7043" spans="1:2">
      <c r="A7043" s="1">
        <v>883</v>
      </c>
      <c r="B7043">
        <v>528.82520446322849</v>
      </c>
    </row>
    <row r="7044" spans="1:2">
      <c r="A7044" s="1">
        <v>883</v>
      </c>
      <c r="B7044">
        <v>618.16916346201936</v>
      </c>
    </row>
    <row r="7045" spans="1:2">
      <c r="A7045" s="1">
        <v>883</v>
      </c>
      <c r="B7045">
        <v>671.67690995139105</v>
      </c>
    </row>
    <row r="7046" spans="1:2">
      <c r="A7046" s="1">
        <v>883</v>
      </c>
      <c r="B7046">
        <v>482.18765618148274</v>
      </c>
    </row>
    <row r="7047" spans="1:2">
      <c r="A7047" s="1">
        <v>883</v>
      </c>
      <c r="B7047">
        <v>1531.9292591796423</v>
      </c>
    </row>
    <row r="7048" spans="1:2">
      <c r="A7048" s="1">
        <v>883</v>
      </c>
      <c r="B7048">
        <v>631.13776278572243</v>
      </c>
    </row>
    <row r="7049" spans="1:2">
      <c r="A7049" s="1">
        <v>883</v>
      </c>
      <c r="B7049">
        <v>1388.0737709338252</v>
      </c>
    </row>
    <row r="7050" spans="1:2">
      <c r="A7050" s="1">
        <v>883</v>
      </c>
      <c r="B7050">
        <v>233.98294047415911</v>
      </c>
    </row>
    <row r="7051" spans="1:2">
      <c r="A7051" s="1">
        <v>883</v>
      </c>
      <c r="B7051">
        <v>270.78520643396439</v>
      </c>
    </row>
    <row r="7052" spans="1:2">
      <c r="A7052" s="1">
        <v>883</v>
      </c>
      <c r="B7052">
        <v>528.82520446322849</v>
      </c>
    </row>
    <row r="7053" spans="1:2">
      <c r="A7053" s="1">
        <v>883</v>
      </c>
      <c r="B7053">
        <v>618.16916346201936</v>
      </c>
    </row>
    <row r="7054" spans="1:2">
      <c r="A7054" s="1">
        <v>883</v>
      </c>
      <c r="B7054">
        <v>232.92363223400642</v>
      </c>
    </row>
    <row r="7055" spans="1:2">
      <c r="A7055" s="1">
        <v>884</v>
      </c>
      <c r="B7055">
        <v>153.97382576441532</v>
      </c>
    </row>
    <row r="7056" spans="1:2">
      <c r="A7056" s="1">
        <v>884</v>
      </c>
      <c r="B7056">
        <v>153.97382576441532</v>
      </c>
    </row>
    <row r="7057" spans="1:2">
      <c r="A7057" s="1">
        <v>885</v>
      </c>
      <c r="B7057">
        <v>1237.3530041336892</v>
      </c>
    </row>
    <row r="7058" spans="1:2">
      <c r="A7058" s="1">
        <v>885</v>
      </c>
      <c r="B7058">
        <v>2173.9661152358449</v>
      </c>
    </row>
    <row r="7059" spans="1:2">
      <c r="A7059" s="1">
        <v>885</v>
      </c>
      <c r="B7059">
        <v>528.82520446322849</v>
      </c>
    </row>
    <row r="7060" spans="1:2">
      <c r="A7060" s="1">
        <v>885</v>
      </c>
      <c r="B7060">
        <v>1237.3530041336892</v>
      </c>
    </row>
    <row r="7061" spans="1:2">
      <c r="A7061" s="1">
        <v>885</v>
      </c>
      <c r="B7061">
        <v>2499.1374799342921</v>
      </c>
    </row>
    <row r="7062" spans="1:2">
      <c r="A7062" s="1">
        <v>885</v>
      </c>
      <c r="B7062">
        <v>2173.9661152358449</v>
      </c>
    </row>
    <row r="7063" spans="1:2">
      <c r="A7063" s="1">
        <v>885</v>
      </c>
      <c r="B7063">
        <v>528.82520446322849</v>
      </c>
    </row>
    <row r="7064" spans="1:2">
      <c r="A7064" s="1">
        <v>886</v>
      </c>
      <c r="B7064">
        <v>2376.6787950279099</v>
      </c>
    </row>
    <row r="7065" spans="1:2">
      <c r="A7065" s="1">
        <v>886</v>
      </c>
      <c r="B7065">
        <v>2050.2483192237682</v>
      </c>
    </row>
    <row r="7066" spans="1:2">
      <c r="A7066" s="1">
        <v>886</v>
      </c>
      <c r="B7066">
        <v>125.07354628591884</v>
      </c>
    </row>
    <row r="7067" spans="1:2">
      <c r="A7067" s="1">
        <v>886</v>
      </c>
      <c r="B7067">
        <v>1221.6404513081991</v>
      </c>
    </row>
    <row r="7068" spans="1:2">
      <c r="A7068" s="1">
        <v>886</v>
      </c>
      <c r="B7068">
        <v>2376.6787950279099</v>
      </c>
    </row>
    <row r="7069" spans="1:2">
      <c r="A7069" s="1">
        <v>886</v>
      </c>
      <c r="B7069">
        <v>2050.2483192237682</v>
      </c>
    </row>
    <row r="7070" spans="1:2">
      <c r="A7070" s="1">
        <v>886</v>
      </c>
      <c r="B7070">
        <v>125.07354628591884</v>
      </c>
    </row>
    <row r="7071" spans="1:2">
      <c r="A7071" s="1">
        <v>886</v>
      </c>
      <c r="B7071">
        <v>1119.9264080375451</v>
      </c>
    </row>
    <row r="7072" spans="1:2">
      <c r="A7072" s="1">
        <v>887</v>
      </c>
      <c r="B7072">
        <v>1221.6404513081991</v>
      </c>
    </row>
    <row r="7073" spans="1:2">
      <c r="A7073" s="1">
        <v>887</v>
      </c>
      <c r="B7073">
        <v>482.18765618148274</v>
      </c>
    </row>
    <row r="7074" spans="1:2">
      <c r="A7074" s="1">
        <v>887</v>
      </c>
      <c r="B7074">
        <v>985.77596534225711</v>
      </c>
    </row>
    <row r="7075" spans="1:2">
      <c r="A7075" s="1">
        <v>887</v>
      </c>
      <c r="B7075">
        <v>614.62737127533319</v>
      </c>
    </row>
    <row r="7076" spans="1:2">
      <c r="A7076" s="1">
        <v>887</v>
      </c>
      <c r="B7076">
        <v>1221.6404513081991</v>
      </c>
    </row>
    <row r="7077" spans="1:2">
      <c r="A7077" s="1">
        <v>887</v>
      </c>
      <c r="B7077">
        <v>482.18765618148274</v>
      </c>
    </row>
    <row r="7078" spans="1:2">
      <c r="A7078" s="1">
        <v>887</v>
      </c>
      <c r="B7078">
        <v>985.77596534225711</v>
      </c>
    </row>
    <row r="7079" spans="1:2">
      <c r="A7079" s="1">
        <v>887</v>
      </c>
      <c r="B7079">
        <v>614.62737127533319</v>
      </c>
    </row>
    <row r="7080" spans="1:2">
      <c r="A7080" s="1">
        <v>888</v>
      </c>
      <c r="B7080">
        <v>0</v>
      </c>
    </row>
    <row r="7081" spans="1:2">
      <c r="A7081" s="1">
        <v>888</v>
      </c>
      <c r="B7081">
        <v>789.67145717812559</v>
      </c>
    </row>
    <row r="7082" spans="1:2">
      <c r="A7082" s="1">
        <v>888</v>
      </c>
      <c r="B7082">
        <v>1732.6018605174759</v>
      </c>
    </row>
    <row r="7083" spans="1:2">
      <c r="A7083" s="1">
        <v>888</v>
      </c>
      <c r="B7083">
        <v>2252.117657896712</v>
      </c>
    </row>
    <row r="7084" spans="1:2">
      <c r="A7084" s="1">
        <v>888</v>
      </c>
      <c r="B7084">
        <v>1732.6018605174759</v>
      </c>
    </row>
    <row r="7085" spans="1:2">
      <c r="A7085" s="1">
        <v>888</v>
      </c>
      <c r="B7085">
        <v>2346.7033319815855</v>
      </c>
    </row>
    <row r="7086" spans="1:2">
      <c r="A7086" s="1">
        <v>888</v>
      </c>
      <c r="B7086">
        <v>699.12365666502535</v>
      </c>
    </row>
    <row r="7087" spans="1:2">
      <c r="A7087" s="1">
        <v>888</v>
      </c>
      <c r="B7087">
        <v>1388.0737709338252</v>
      </c>
    </row>
    <row r="7088" spans="1:2">
      <c r="A7088" s="1">
        <v>888</v>
      </c>
      <c r="B7088">
        <v>444.17829635035497</v>
      </c>
    </row>
    <row r="7089" spans="1:2">
      <c r="A7089" s="1">
        <v>888</v>
      </c>
      <c r="B7089">
        <v>0</v>
      </c>
    </row>
    <row r="7090" spans="1:2">
      <c r="A7090" s="1">
        <v>888</v>
      </c>
      <c r="B7090">
        <v>789.67145717812559</v>
      </c>
    </row>
    <row r="7091" spans="1:2">
      <c r="A7091" s="1">
        <v>888</v>
      </c>
      <c r="B7091">
        <v>1732.6018605174759</v>
      </c>
    </row>
    <row r="7092" spans="1:2">
      <c r="A7092" s="1">
        <v>888</v>
      </c>
      <c r="B7092">
        <v>2252.117657896712</v>
      </c>
    </row>
    <row r="7093" spans="1:2">
      <c r="A7093" s="1">
        <v>888</v>
      </c>
      <c r="B7093">
        <v>1732.6018605174759</v>
      </c>
    </row>
    <row r="7094" spans="1:2">
      <c r="A7094" s="1">
        <v>888</v>
      </c>
      <c r="B7094">
        <v>2346.7033319815855</v>
      </c>
    </row>
    <row r="7095" spans="1:2">
      <c r="A7095" s="1">
        <v>888</v>
      </c>
      <c r="B7095">
        <v>827.47517509603438</v>
      </c>
    </row>
    <row r="7096" spans="1:2">
      <c r="A7096" s="1">
        <v>888</v>
      </c>
      <c r="B7096">
        <v>699.12365666502535</v>
      </c>
    </row>
    <row r="7097" spans="1:2">
      <c r="A7097" s="1">
        <v>888</v>
      </c>
      <c r="B7097">
        <v>1388.0737709338252</v>
      </c>
    </row>
    <row r="7098" spans="1:2">
      <c r="A7098" s="1">
        <v>889</v>
      </c>
      <c r="B7098">
        <v>2366.4642849805532</v>
      </c>
    </row>
    <row r="7099" spans="1:2">
      <c r="A7099" s="1">
        <v>889</v>
      </c>
      <c r="B7099">
        <v>482.18765618148274</v>
      </c>
    </row>
    <row r="7100" spans="1:2">
      <c r="A7100" s="1">
        <v>889</v>
      </c>
      <c r="B7100">
        <v>1962.7512492990188</v>
      </c>
    </row>
    <row r="7101" spans="1:2">
      <c r="A7101" s="1">
        <v>889</v>
      </c>
      <c r="B7101">
        <v>2222.8096347803598</v>
      </c>
    </row>
    <row r="7102" spans="1:2">
      <c r="A7102" s="1">
        <v>889</v>
      </c>
      <c r="B7102">
        <v>2366.4642849805532</v>
      </c>
    </row>
    <row r="7103" spans="1:2">
      <c r="A7103" s="1">
        <v>889</v>
      </c>
      <c r="B7103">
        <v>482.18765618148274</v>
      </c>
    </row>
    <row r="7104" spans="1:2">
      <c r="A7104" s="1">
        <v>889</v>
      </c>
      <c r="B7104">
        <v>1962.7512492990188</v>
      </c>
    </row>
    <row r="7105" spans="1:2">
      <c r="A7105" s="1">
        <v>889</v>
      </c>
      <c r="B7105">
        <v>2222.8096347803598</v>
      </c>
    </row>
    <row r="7106" spans="1:2">
      <c r="A7106" s="1">
        <v>890</v>
      </c>
      <c r="B7106">
        <v>1993.1800949945264</v>
      </c>
    </row>
    <row r="7107" spans="1:2">
      <c r="A7107" s="1">
        <v>890</v>
      </c>
      <c r="B7107">
        <v>2518.0481878499263</v>
      </c>
    </row>
    <row r="7108" spans="1:2">
      <c r="A7108" s="1">
        <v>890</v>
      </c>
      <c r="B7108">
        <v>385.38322978374134</v>
      </c>
    </row>
    <row r="7109" spans="1:2">
      <c r="A7109" s="1">
        <v>890</v>
      </c>
      <c r="B7109">
        <v>1357.7398956408636</v>
      </c>
    </row>
    <row r="7110" spans="1:2">
      <c r="A7110" s="1">
        <v>890</v>
      </c>
      <c r="B7110">
        <v>1880.2957628129413</v>
      </c>
    </row>
    <row r="7111" spans="1:2">
      <c r="A7111" s="1">
        <v>890</v>
      </c>
      <c r="B7111">
        <v>2283.3607217509061</v>
      </c>
    </row>
    <row r="7112" spans="1:2">
      <c r="A7112" s="1">
        <v>890</v>
      </c>
      <c r="B7112">
        <v>2518.0481878499263</v>
      </c>
    </row>
    <row r="7113" spans="1:2">
      <c r="A7113" s="1">
        <v>890</v>
      </c>
      <c r="B7113">
        <v>23.991263090866738</v>
      </c>
    </row>
    <row r="7114" spans="1:2">
      <c r="A7114" s="1">
        <v>890</v>
      </c>
      <c r="B7114">
        <v>375.07489199011076</v>
      </c>
    </row>
    <row r="7115" spans="1:2">
      <c r="A7115" s="1">
        <v>890</v>
      </c>
      <c r="B7115">
        <v>671.67690995139105</v>
      </c>
    </row>
    <row r="7116" spans="1:2">
      <c r="A7116" s="1">
        <v>890</v>
      </c>
      <c r="B7116">
        <v>1993.1800949945264</v>
      </c>
    </row>
    <row r="7117" spans="1:2">
      <c r="A7117" s="1">
        <v>890</v>
      </c>
      <c r="B7117">
        <v>2518.0481878499263</v>
      </c>
    </row>
    <row r="7118" spans="1:2">
      <c r="A7118" s="1">
        <v>890</v>
      </c>
      <c r="B7118">
        <v>385.38322978374134</v>
      </c>
    </row>
    <row r="7119" spans="1:2">
      <c r="A7119" s="1">
        <v>890</v>
      </c>
      <c r="B7119">
        <v>1357.7398956408636</v>
      </c>
    </row>
    <row r="7120" spans="1:2">
      <c r="A7120" s="1">
        <v>890</v>
      </c>
      <c r="B7120">
        <v>1880.2957628129413</v>
      </c>
    </row>
    <row r="7121" spans="1:2">
      <c r="A7121" s="1">
        <v>890</v>
      </c>
      <c r="B7121">
        <v>2283.3607217509061</v>
      </c>
    </row>
    <row r="7122" spans="1:2">
      <c r="A7122" s="1">
        <v>890</v>
      </c>
      <c r="B7122">
        <v>2518.0481878499263</v>
      </c>
    </row>
    <row r="7123" spans="1:2">
      <c r="A7123" s="1">
        <v>890</v>
      </c>
      <c r="B7123">
        <v>23.991263090866738</v>
      </c>
    </row>
    <row r="7124" spans="1:2">
      <c r="A7124" s="1">
        <v>890</v>
      </c>
      <c r="B7124">
        <v>375.07489199011076</v>
      </c>
    </row>
    <row r="7125" spans="1:2">
      <c r="A7125" s="1">
        <v>890</v>
      </c>
      <c r="B7125">
        <v>671.67690995139105</v>
      </c>
    </row>
    <row r="7126" spans="1:2">
      <c r="A7126" s="1">
        <v>890</v>
      </c>
      <c r="B7126">
        <v>283.31515693182814</v>
      </c>
    </row>
    <row r="7127" spans="1:2">
      <c r="A7127" s="1">
        <v>891</v>
      </c>
      <c r="B7127">
        <v>1991.4395419078601</v>
      </c>
    </row>
    <row r="7128" spans="1:2">
      <c r="A7128" s="1">
        <v>891</v>
      </c>
      <c r="B7128">
        <v>1221.6404513081991</v>
      </c>
    </row>
    <row r="7129" spans="1:2">
      <c r="A7129" s="1">
        <v>891</v>
      </c>
      <c r="B7129">
        <v>0</v>
      </c>
    </row>
    <row r="7130" spans="1:2">
      <c r="A7130" s="1">
        <v>891</v>
      </c>
      <c r="B7130">
        <v>785.31514612413366</v>
      </c>
    </row>
    <row r="7131" spans="1:2">
      <c r="A7131" s="1">
        <v>891</v>
      </c>
      <c r="B7131">
        <v>1538.4304676185373</v>
      </c>
    </row>
    <row r="7132" spans="1:2">
      <c r="A7132" s="1">
        <v>891</v>
      </c>
      <c r="B7132">
        <v>1589.0660236516335</v>
      </c>
    </row>
    <row r="7133" spans="1:2">
      <c r="A7133" s="1">
        <v>891</v>
      </c>
      <c r="B7133">
        <v>1991.4395419078601</v>
      </c>
    </row>
    <row r="7134" spans="1:2">
      <c r="A7134" s="1">
        <v>891</v>
      </c>
      <c r="B7134">
        <v>1221.6404513081991</v>
      </c>
    </row>
    <row r="7135" spans="1:2">
      <c r="A7135" s="1">
        <v>891</v>
      </c>
      <c r="B7135">
        <v>0</v>
      </c>
    </row>
    <row r="7136" spans="1:2">
      <c r="A7136" s="1">
        <v>891</v>
      </c>
      <c r="B7136">
        <v>785.31514612413366</v>
      </c>
    </row>
    <row r="7137" spans="1:2">
      <c r="A7137" s="1">
        <v>891</v>
      </c>
      <c r="B7137">
        <v>1538.4304676185373</v>
      </c>
    </row>
    <row r="7138" spans="1:2">
      <c r="A7138" s="1">
        <v>891</v>
      </c>
      <c r="B7138">
        <v>1589.0660236516335</v>
      </c>
    </row>
    <row r="7139" spans="1:2">
      <c r="A7139" s="1">
        <v>891</v>
      </c>
      <c r="B7139">
        <v>536.29928891216844</v>
      </c>
    </row>
    <row r="7140" spans="1:2">
      <c r="A7140" s="1">
        <v>892</v>
      </c>
      <c r="B7140">
        <v>2585.6682448750626</v>
      </c>
    </row>
    <row r="7141" spans="1:2">
      <c r="A7141" s="1">
        <v>892</v>
      </c>
      <c r="B7141">
        <v>2585.6682448750626</v>
      </c>
    </row>
    <row r="7142" spans="1:2">
      <c r="A7142" s="1">
        <v>893</v>
      </c>
      <c r="B7142">
        <v>1173.365450298015</v>
      </c>
    </row>
    <row r="7143" spans="1:2">
      <c r="A7143" s="1">
        <v>893</v>
      </c>
      <c r="B7143">
        <v>1076.4029163460077</v>
      </c>
    </row>
    <row r="7144" spans="1:2">
      <c r="A7144" s="1">
        <v>894</v>
      </c>
      <c r="B7144">
        <v>2223.0768886118617</v>
      </c>
    </row>
    <row r="7145" spans="1:2">
      <c r="A7145" s="1">
        <v>894</v>
      </c>
      <c r="B7145">
        <v>488.66729057900938</v>
      </c>
    </row>
    <row r="7146" spans="1:2">
      <c r="A7146" s="1">
        <v>894</v>
      </c>
      <c r="B7146">
        <v>1163.9658973384239</v>
      </c>
    </row>
    <row r="7147" spans="1:2">
      <c r="A7147" s="1">
        <v>894</v>
      </c>
      <c r="B7147">
        <v>2223.0768886118617</v>
      </c>
    </row>
    <row r="7148" spans="1:2">
      <c r="A7148" s="1">
        <v>894</v>
      </c>
      <c r="B7148">
        <v>488.66729057900938</v>
      </c>
    </row>
    <row r="7149" spans="1:2">
      <c r="A7149" s="1">
        <v>894</v>
      </c>
      <c r="B7149">
        <v>1936.7119458927132</v>
      </c>
    </row>
    <row r="7150" spans="1:2">
      <c r="A7150" s="1">
        <v>894</v>
      </c>
      <c r="B7150">
        <v>639.42178831006333</v>
      </c>
    </row>
    <row r="7151" spans="1:2">
      <c r="A7151" s="1">
        <v>895</v>
      </c>
      <c r="B7151">
        <v>1732.6018605174759</v>
      </c>
    </row>
    <row r="7152" spans="1:2">
      <c r="A7152" s="1">
        <v>895</v>
      </c>
      <c r="B7152">
        <v>1732.6018605174759</v>
      </c>
    </row>
    <row r="7153" spans="1:2">
      <c r="A7153" s="1">
        <v>895</v>
      </c>
      <c r="B7153">
        <v>816.67188987984662</v>
      </c>
    </row>
    <row r="7154" spans="1:2">
      <c r="A7154" s="1">
        <v>896</v>
      </c>
      <c r="B7154">
        <v>588.57250969817289</v>
      </c>
    </row>
    <row r="7155" spans="1:2">
      <c r="A7155" s="1">
        <v>896</v>
      </c>
      <c r="B7155">
        <v>16.055214616581626</v>
      </c>
    </row>
    <row r="7156" spans="1:2">
      <c r="A7156" s="1">
        <v>896</v>
      </c>
      <c r="B7156">
        <v>281.79808892253442</v>
      </c>
    </row>
    <row r="7157" spans="1:2">
      <c r="A7157" s="1">
        <v>896</v>
      </c>
      <c r="B7157">
        <v>985.77596534225711</v>
      </c>
    </row>
    <row r="7158" spans="1:2">
      <c r="A7158" s="1">
        <v>896</v>
      </c>
      <c r="B7158">
        <v>0</v>
      </c>
    </row>
    <row r="7159" spans="1:2">
      <c r="A7159" s="1">
        <v>896</v>
      </c>
      <c r="B7159">
        <v>588.57250969817289</v>
      </c>
    </row>
    <row r="7160" spans="1:2">
      <c r="A7160" s="1">
        <v>896</v>
      </c>
      <c r="B7160">
        <v>16.055214616581626</v>
      </c>
    </row>
    <row r="7161" spans="1:2">
      <c r="A7161" s="1">
        <v>896</v>
      </c>
      <c r="B7161">
        <v>281.79808892253442</v>
      </c>
    </row>
    <row r="7162" spans="1:2">
      <c r="A7162" s="1">
        <v>896</v>
      </c>
      <c r="B7162">
        <v>985.77596534225711</v>
      </c>
    </row>
    <row r="7163" spans="1:2">
      <c r="A7163" s="1">
        <v>896</v>
      </c>
      <c r="B7163">
        <v>539.90788361455338</v>
      </c>
    </row>
    <row r="7164" spans="1:2">
      <c r="A7164" s="1">
        <v>897</v>
      </c>
      <c r="B7164">
        <v>781.80137297070644</v>
      </c>
    </row>
    <row r="7165" spans="1:2">
      <c r="A7165" s="1">
        <v>897</v>
      </c>
      <c r="B7165">
        <v>781.80137297070644</v>
      </c>
    </row>
    <row r="7166" spans="1:2">
      <c r="A7166" s="1">
        <v>898</v>
      </c>
      <c r="B7166">
        <v>913.30475090281868</v>
      </c>
    </row>
    <row r="7167" spans="1:2">
      <c r="A7167" s="1">
        <v>898</v>
      </c>
      <c r="B7167">
        <v>1221.6404513081991</v>
      </c>
    </row>
    <row r="7168" spans="1:2">
      <c r="A7168" s="1">
        <v>898</v>
      </c>
      <c r="B7168">
        <v>913.30475090281868</v>
      </c>
    </row>
    <row r="7169" spans="1:2">
      <c r="A7169" s="1">
        <v>899</v>
      </c>
      <c r="B7169">
        <v>2366.4642849805532</v>
      </c>
    </row>
    <row r="7170" spans="1:2">
      <c r="A7170" s="1">
        <v>899</v>
      </c>
      <c r="B7170">
        <v>2366.4642849805532</v>
      </c>
    </row>
    <row r="7171" spans="1:2">
      <c r="A7171" s="1">
        <v>900</v>
      </c>
      <c r="B7171">
        <v>459.75035100638786</v>
      </c>
    </row>
    <row r="7172" spans="1:2">
      <c r="A7172" s="1">
        <v>901</v>
      </c>
      <c r="B7172">
        <v>781.80137297070644</v>
      </c>
    </row>
    <row r="7173" spans="1:2">
      <c r="A7173" s="1">
        <v>901</v>
      </c>
      <c r="B7173">
        <v>1320.8243769993896</v>
      </c>
    </row>
    <row r="7174" spans="1:2">
      <c r="A7174" s="1">
        <v>901</v>
      </c>
      <c r="B7174">
        <v>781.80137297070644</v>
      </c>
    </row>
    <row r="7175" spans="1:2">
      <c r="A7175" s="1">
        <v>903</v>
      </c>
      <c r="B7175">
        <v>2499.1374799342921</v>
      </c>
    </row>
    <row r="7176" spans="1:2">
      <c r="A7176" s="1">
        <v>903</v>
      </c>
      <c r="B7176">
        <v>36.890493305435037</v>
      </c>
    </row>
    <row r="7177" spans="1:2">
      <c r="A7177" s="1">
        <v>903</v>
      </c>
      <c r="B7177">
        <v>2499.1374799342921</v>
      </c>
    </row>
    <row r="7178" spans="1:2">
      <c r="A7178" s="1">
        <v>903</v>
      </c>
      <c r="B7178">
        <v>36.890493305435037</v>
      </c>
    </row>
    <row r="7179" spans="1:2">
      <c r="A7179" s="1">
        <v>904</v>
      </c>
      <c r="B7179">
        <v>1559.3539332714688</v>
      </c>
    </row>
    <row r="7180" spans="1:2">
      <c r="A7180" s="1">
        <v>904</v>
      </c>
      <c r="B7180">
        <v>1074.2216765495241</v>
      </c>
    </row>
    <row r="7181" spans="1:2">
      <c r="A7181" s="1">
        <v>904</v>
      </c>
      <c r="B7181">
        <v>1559.3539332714688</v>
      </c>
    </row>
    <row r="7182" spans="1:2">
      <c r="A7182" s="1">
        <v>905</v>
      </c>
      <c r="B7182">
        <v>483.46441824178504</v>
      </c>
    </row>
    <row r="7183" spans="1:2">
      <c r="A7183" s="1">
        <v>905</v>
      </c>
      <c r="B7183">
        <v>585.64983543864719</v>
      </c>
    </row>
    <row r="7184" spans="1:2">
      <c r="A7184" s="1">
        <v>906</v>
      </c>
      <c r="B7184">
        <v>2455.248988921519</v>
      </c>
    </row>
    <row r="7185" spans="1:2">
      <c r="A7185" s="1">
        <v>906</v>
      </c>
      <c r="B7185">
        <v>488.66729057900938</v>
      </c>
    </row>
    <row r="7186" spans="1:2">
      <c r="A7186" s="1">
        <v>906</v>
      </c>
      <c r="B7186">
        <v>230.27164624825963</v>
      </c>
    </row>
    <row r="7187" spans="1:2">
      <c r="A7187" s="1">
        <v>906</v>
      </c>
      <c r="B7187">
        <v>2455.248988921519</v>
      </c>
    </row>
    <row r="7188" spans="1:2">
      <c r="A7188" s="1">
        <v>906</v>
      </c>
      <c r="B7188">
        <v>488.66729057900938</v>
      </c>
    </row>
    <row r="7189" spans="1:2">
      <c r="A7189" s="1">
        <v>906</v>
      </c>
      <c r="B7189">
        <v>230.27164624825963</v>
      </c>
    </row>
    <row r="7190" spans="1:2">
      <c r="A7190" s="1">
        <v>906</v>
      </c>
      <c r="B7190">
        <v>1068.2336488108194</v>
      </c>
    </row>
    <row r="7191" spans="1:2">
      <c r="A7191" s="1">
        <v>907</v>
      </c>
      <c r="B7191">
        <v>2366.4642849805532</v>
      </c>
    </row>
    <row r="7192" spans="1:2">
      <c r="A7192" s="1">
        <v>907</v>
      </c>
      <c r="B7192">
        <v>230.27164624825963</v>
      </c>
    </row>
    <row r="7193" spans="1:2">
      <c r="A7193" s="1">
        <v>907</v>
      </c>
      <c r="B7193">
        <v>2366.4642849805532</v>
      </c>
    </row>
    <row r="7194" spans="1:2">
      <c r="A7194" s="1">
        <v>907</v>
      </c>
      <c r="B7194">
        <v>230.27164624825963</v>
      </c>
    </row>
    <row r="7195" spans="1:2">
      <c r="A7195" s="1">
        <v>907</v>
      </c>
      <c r="B7195">
        <v>0</v>
      </c>
    </row>
    <row r="7196" spans="1:2">
      <c r="A7196" s="1">
        <v>908</v>
      </c>
      <c r="B7196">
        <v>273.92076777272047</v>
      </c>
    </row>
    <row r="7197" spans="1:2">
      <c r="A7197" s="1">
        <v>908</v>
      </c>
      <c r="B7197">
        <v>626.93616190213766</v>
      </c>
    </row>
    <row r="7198" spans="1:2">
      <c r="A7198" s="1">
        <v>908</v>
      </c>
      <c r="B7198">
        <v>273.92076777272047</v>
      </c>
    </row>
    <row r="7199" spans="1:2">
      <c r="A7199" s="1">
        <v>908</v>
      </c>
      <c r="B7199">
        <v>1124.411180892778</v>
      </c>
    </row>
    <row r="7200" spans="1:2">
      <c r="A7200" s="1">
        <v>908</v>
      </c>
      <c r="B7200">
        <v>413.46039849919777</v>
      </c>
    </row>
    <row r="7201" spans="1:2">
      <c r="A7201" s="1">
        <v>908</v>
      </c>
      <c r="B7201">
        <v>642.9033347667264</v>
      </c>
    </row>
    <row r="7202" spans="1:2">
      <c r="A7202" s="1">
        <v>909</v>
      </c>
      <c r="B7202">
        <v>271.29683360650813</v>
      </c>
    </row>
    <row r="7203" spans="1:2">
      <c r="A7203" s="1">
        <v>909</v>
      </c>
      <c r="B7203">
        <v>270.78520643396439</v>
      </c>
    </row>
    <row r="7204" spans="1:2">
      <c r="A7204" s="1">
        <v>909</v>
      </c>
      <c r="B7204">
        <v>1039.7532285556251</v>
      </c>
    </row>
    <row r="7205" spans="1:2">
      <c r="A7205" s="1">
        <v>909</v>
      </c>
      <c r="B7205">
        <v>271.29683360650813</v>
      </c>
    </row>
    <row r="7206" spans="1:2">
      <c r="A7206" s="1">
        <v>909</v>
      </c>
      <c r="B7206">
        <v>1603.120326778105</v>
      </c>
    </row>
    <row r="7207" spans="1:2">
      <c r="A7207" s="1">
        <v>909</v>
      </c>
      <c r="B7207">
        <v>270.78520643396439</v>
      </c>
    </row>
    <row r="7208" spans="1:2">
      <c r="A7208" s="1">
        <v>909</v>
      </c>
      <c r="B7208">
        <v>1039.7532285556251</v>
      </c>
    </row>
    <row r="7209" spans="1:2">
      <c r="A7209" s="1">
        <v>909</v>
      </c>
      <c r="B7209">
        <v>212.15509406827209</v>
      </c>
    </row>
    <row r="7210" spans="1:2">
      <c r="A7210" s="1">
        <v>910</v>
      </c>
      <c r="B7210">
        <v>1321.5436523231097</v>
      </c>
    </row>
    <row r="7211" spans="1:2">
      <c r="A7211" s="1">
        <v>910</v>
      </c>
      <c r="B7211">
        <v>125.07354628591884</v>
      </c>
    </row>
    <row r="7212" spans="1:2">
      <c r="A7212" s="1">
        <v>910</v>
      </c>
      <c r="B7212">
        <v>16.055214616581626</v>
      </c>
    </row>
    <row r="7213" spans="1:2">
      <c r="A7213" s="1">
        <v>910</v>
      </c>
      <c r="B7213">
        <v>1321.5436523231097</v>
      </c>
    </row>
    <row r="7214" spans="1:2">
      <c r="A7214" s="1">
        <v>910</v>
      </c>
      <c r="B7214">
        <v>125.07354628591884</v>
      </c>
    </row>
    <row r="7215" spans="1:2">
      <c r="A7215" s="1">
        <v>910</v>
      </c>
      <c r="B7215">
        <v>16.055214616581626</v>
      </c>
    </row>
    <row r="7216" spans="1:2">
      <c r="A7216" s="1">
        <v>910</v>
      </c>
      <c r="B7216">
        <v>821.45042901339764</v>
      </c>
    </row>
    <row r="7217" spans="1:2">
      <c r="A7217" s="1">
        <v>911</v>
      </c>
      <c r="B7217">
        <v>1348.6654603307627</v>
      </c>
    </row>
    <row r="7218" spans="1:2">
      <c r="A7218" s="1">
        <v>911</v>
      </c>
      <c r="B7218">
        <v>570.10771881756011</v>
      </c>
    </row>
    <row r="7219" spans="1:2">
      <c r="A7219" s="1">
        <v>911</v>
      </c>
      <c r="B7219">
        <v>620.30546740983561</v>
      </c>
    </row>
    <row r="7220" spans="1:2">
      <c r="A7220" s="1">
        <v>911</v>
      </c>
      <c r="B7220">
        <v>1348.6654603307627</v>
      </c>
    </row>
    <row r="7221" spans="1:2">
      <c r="A7221" s="1">
        <v>911</v>
      </c>
      <c r="B7221">
        <v>570.10771881756011</v>
      </c>
    </row>
    <row r="7222" spans="1:2">
      <c r="A7222" s="1">
        <v>911</v>
      </c>
      <c r="B7222">
        <v>435.57126890844114</v>
      </c>
    </row>
    <row r="7223" spans="1:2">
      <c r="A7223" s="1">
        <v>911</v>
      </c>
      <c r="B7223">
        <v>298.3389736474283</v>
      </c>
    </row>
    <row r="7224" spans="1:2">
      <c r="A7224" s="1">
        <v>912</v>
      </c>
      <c r="B7224">
        <v>483.46441824178504</v>
      </c>
    </row>
    <row r="7225" spans="1:2">
      <c r="A7225" s="1">
        <v>912</v>
      </c>
      <c r="B7225">
        <v>1789.3287635004672</v>
      </c>
    </row>
    <row r="7226" spans="1:2">
      <c r="A7226" s="1">
        <v>912</v>
      </c>
      <c r="B7226">
        <v>0</v>
      </c>
    </row>
    <row r="7227" spans="1:2">
      <c r="A7227" s="1">
        <v>912</v>
      </c>
      <c r="B7227">
        <v>671.67690995139105</v>
      </c>
    </row>
    <row r="7228" spans="1:2">
      <c r="A7228" s="1">
        <v>912</v>
      </c>
      <c r="B7228">
        <v>1749.0170754890298</v>
      </c>
    </row>
    <row r="7229" spans="1:2">
      <c r="A7229" s="1">
        <v>912</v>
      </c>
      <c r="B7229">
        <v>1969.3541954987336</v>
      </c>
    </row>
    <row r="7230" spans="1:2">
      <c r="A7230" s="1">
        <v>912</v>
      </c>
      <c r="B7230">
        <v>1653.000966598169</v>
      </c>
    </row>
    <row r="7231" spans="1:2">
      <c r="A7231" s="1">
        <v>912</v>
      </c>
      <c r="B7231">
        <v>483.46441824178504</v>
      </c>
    </row>
    <row r="7232" spans="1:2">
      <c r="A7232" s="1">
        <v>912</v>
      </c>
      <c r="B7232">
        <v>1789.3287635004672</v>
      </c>
    </row>
    <row r="7233" spans="1:2">
      <c r="A7233" s="1">
        <v>912</v>
      </c>
      <c r="B7233">
        <v>0</v>
      </c>
    </row>
    <row r="7234" spans="1:2">
      <c r="A7234" s="1">
        <v>912</v>
      </c>
      <c r="B7234">
        <v>671.67690995139105</v>
      </c>
    </row>
    <row r="7235" spans="1:2">
      <c r="A7235" s="1">
        <v>912</v>
      </c>
      <c r="B7235">
        <v>1749.0170754890298</v>
      </c>
    </row>
    <row r="7236" spans="1:2">
      <c r="A7236" s="1">
        <v>912</v>
      </c>
      <c r="B7236">
        <v>1969.3541954987336</v>
      </c>
    </row>
    <row r="7237" spans="1:2">
      <c r="A7237" s="1">
        <v>912</v>
      </c>
      <c r="B7237">
        <v>1653.000966598169</v>
      </c>
    </row>
    <row r="7238" spans="1:2">
      <c r="A7238" s="1">
        <v>912</v>
      </c>
      <c r="B7238">
        <v>960.04914628390418</v>
      </c>
    </row>
    <row r="7239" spans="1:2">
      <c r="A7239" s="1">
        <v>912</v>
      </c>
      <c r="B7239">
        <v>1885.2350392114483</v>
      </c>
    </row>
    <row r="7240" spans="1:2">
      <c r="A7240" s="1">
        <v>913</v>
      </c>
      <c r="B7240">
        <v>281.79808892253442</v>
      </c>
    </row>
    <row r="7241" spans="1:2">
      <c r="A7241" s="1">
        <v>913</v>
      </c>
      <c r="B7241">
        <v>699.12365666502535</v>
      </c>
    </row>
    <row r="7242" spans="1:2">
      <c r="A7242" s="1">
        <v>913</v>
      </c>
      <c r="B7242">
        <v>671.67690995139105</v>
      </c>
    </row>
    <row r="7243" spans="1:2">
      <c r="A7243" s="1">
        <v>913</v>
      </c>
      <c r="B7243">
        <v>785.31514612413366</v>
      </c>
    </row>
    <row r="7244" spans="1:2">
      <c r="A7244" s="1">
        <v>913</v>
      </c>
      <c r="B7244">
        <v>1955.3759672402834</v>
      </c>
    </row>
    <row r="7245" spans="1:2">
      <c r="A7245" s="1">
        <v>913</v>
      </c>
      <c r="B7245">
        <v>625.04533796170517</v>
      </c>
    </row>
    <row r="7246" spans="1:2">
      <c r="A7246" s="1">
        <v>913</v>
      </c>
      <c r="B7246">
        <v>1113.6831672471603</v>
      </c>
    </row>
    <row r="7247" spans="1:2">
      <c r="A7247" s="1">
        <v>913</v>
      </c>
      <c r="B7247">
        <v>672.95346701489484</v>
      </c>
    </row>
    <row r="7248" spans="1:2">
      <c r="A7248" s="1">
        <v>913</v>
      </c>
      <c r="B7248">
        <v>281.79808892253442</v>
      </c>
    </row>
    <row r="7249" spans="1:2">
      <c r="A7249" s="1">
        <v>913</v>
      </c>
      <c r="B7249">
        <v>699.12365666502535</v>
      </c>
    </row>
    <row r="7250" spans="1:2">
      <c r="A7250" s="1">
        <v>913</v>
      </c>
      <c r="B7250">
        <v>671.67690995139105</v>
      </c>
    </row>
    <row r="7251" spans="1:2">
      <c r="A7251" s="1">
        <v>913</v>
      </c>
      <c r="B7251">
        <v>785.31514612413366</v>
      </c>
    </row>
    <row r="7252" spans="1:2">
      <c r="A7252" s="1">
        <v>913</v>
      </c>
      <c r="B7252">
        <v>1955.3759672402834</v>
      </c>
    </row>
    <row r="7253" spans="1:2">
      <c r="A7253" s="1">
        <v>913</v>
      </c>
      <c r="B7253">
        <v>625.04533796170517</v>
      </c>
    </row>
    <row r="7254" spans="1:2">
      <c r="A7254" s="1">
        <v>913</v>
      </c>
      <c r="B7254">
        <v>1113.6831672471603</v>
      </c>
    </row>
    <row r="7255" spans="1:2">
      <c r="A7255" s="1">
        <v>913</v>
      </c>
      <c r="B7255">
        <v>672.95346701489484</v>
      </c>
    </row>
    <row r="7256" spans="1:2">
      <c r="A7256" s="1">
        <v>913</v>
      </c>
      <c r="B7256">
        <v>5.6200113177435007</v>
      </c>
    </row>
    <row r="7257" spans="1:2">
      <c r="A7257" s="1">
        <v>914</v>
      </c>
      <c r="B7257">
        <v>1152.6925764582122</v>
      </c>
    </row>
    <row r="7258" spans="1:2">
      <c r="A7258" s="1">
        <v>914</v>
      </c>
      <c r="B7258">
        <v>674.05728630237877</v>
      </c>
    </row>
    <row r="7259" spans="1:2">
      <c r="A7259" s="1">
        <v>914</v>
      </c>
      <c r="B7259">
        <v>1272.6512561684583</v>
      </c>
    </row>
    <row r="7260" spans="1:2">
      <c r="A7260" s="1">
        <v>914</v>
      </c>
      <c r="B7260">
        <v>753.14318407126063</v>
      </c>
    </row>
    <row r="7261" spans="1:2">
      <c r="A7261" s="1">
        <v>914</v>
      </c>
      <c r="B7261">
        <v>584.74464898959457</v>
      </c>
    </row>
    <row r="7262" spans="1:2">
      <c r="A7262" s="1">
        <v>914</v>
      </c>
      <c r="B7262">
        <v>625.04533796170517</v>
      </c>
    </row>
    <row r="7263" spans="1:2">
      <c r="A7263" s="1">
        <v>914</v>
      </c>
      <c r="B7263">
        <v>1275.9268235384677</v>
      </c>
    </row>
    <row r="7264" spans="1:2">
      <c r="A7264" s="1">
        <v>914</v>
      </c>
      <c r="B7264">
        <v>1466.5515442309782</v>
      </c>
    </row>
    <row r="7265" spans="1:2">
      <c r="A7265" s="1">
        <v>914</v>
      </c>
      <c r="B7265">
        <v>1671.5986092700059</v>
      </c>
    </row>
    <row r="7266" spans="1:2">
      <c r="A7266" s="1">
        <v>914</v>
      </c>
      <c r="B7266">
        <v>1136.619257894303</v>
      </c>
    </row>
    <row r="7267" spans="1:2">
      <c r="A7267" s="1">
        <v>914</v>
      </c>
      <c r="B7267">
        <v>1075.0959812559029</v>
      </c>
    </row>
    <row r="7268" spans="1:2">
      <c r="A7268" s="1">
        <v>914</v>
      </c>
      <c r="B7268">
        <v>1152.6925764582122</v>
      </c>
    </row>
    <row r="7269" spans="1:2">
      <c r="A7269" s="1">
        <v>914</v>
      </c>
      <c r="B7269">
        <v>674.05728630237877</v>
      </c>
    </row>
    <row r="7270" spans="1:2">
      <c r="A7270" s="1">
        <v>914</v>
      </c>
      <c r="B7270">
        <v>1272.6512561684583</v>
      </c>
    </row>
    <row r="7271" spans="1:2">
      <c r="A7271" s="1">
        <v>914</v>
      </c>
      <c r="B7271">
        <v>753.14318407126063</v>
      </c>
    </row>
    <row r="7272" spans="1:2">
      <c r="A7272" s="1">
        <v>914</v>
      </c>
      <c r="B7272">
        <v>584.74464898959457</v>
      </c>
    </row>
    <row r="7273" spans="1:2">
      <c r="A7273" s="1">
        <v>914</v>
      </c>
      <c r="B7273">
        <v>625.04533796170517</v>
      </c>
    </row>
    <row r="7274" spans="1:2">
      <c r="A7274" s="1">
        <v>914</v>
      </c>
      <c r="B7274">
        <v>1275.9268235384677</v>
      </c>
    </row>
    <row r="7275" spans="1:2">
      <c r="A7275" s="1">
        <v>914</v>
      </c>
      <c r="B7275">
        <v>1466.5515442309782</v>
      </c>
    </row>
    <row r="7276" spans="1:2">
      <c r="A7276" s="1">
        <v>914</v>
      </c>
      <c r="B7276">
        <v>1671.5986092700059</v>
      </c>
    </row>
    <row r="7277" spans="1:2">
      <c r="A7277" s="1">
        <v>914</v>
      </c>
      <c r="B7277">
        <v>1136.619257894303</v>
      </c>
    </row>
    <row r="7278" spans="1:2">
      <c r="A7278" s="1">
        <v>914</v>
      </c>
      <c r="B7278">
        <v>1075.0959812559029</v>
      </c>
    </row>
    <row r="7279" spans="1:2">
      <c r="A7279" s="1">
        <v>914</v>
      </c>
      <c r="B7279">
        <v>501.35243223342724</v>
      </c>
    </row>
    <row r="7280" spans="1:2">
      <c r="A7280" s="1">
        <v>915</v>
      </c>
      <c r="B7280">
        <v>1548.9723615173486</v>
      </c>
    </row>
    <row r="7281" spans="1:2">
      <c r="A7281" s="1">
        <v>915</v>
      </c>
      <c r="B7281">
        <v>785.31514612413366</v>
      </c>
    </row>
    <row r="7282" spans="1:2">
      <c r="A7282" s="1">
        <v>915</v>
      </c>
      <c r="B7282">
        <v>1332.1299234507335</v>
      </c>
    </row>
    <row r="7283" spans="1:2">
      <c r="A7283" s="1">
        <v>915</v>
      </c>
      <c r="B7283">
        <v>0</v>
      </c>
    </row>
    <row r="7284" spans="1:2">
      <c r="A7284" s="1">
        <v>915</v>
      </c>
      <c r="B7284">
        <v>1548.9723615173486</v>
      </c>
    </row>
    <row r="7285" spans="1:2">
      <c r="A7285" s="1">
        <v>915</v>
      </c>
      <c r="B7285">
        <v>785.31514612413366</v>
      </c>
    </row>
    <row r="7286" spans="1:2">
      <c r="A7286" s="1">
        <v>915</v>
      </c>
      <c r="B7286">
        <v>1332.1299234507335</v>
      </c>
    </row>
    <row r="7287" spans="1:2">
      <c r="A7287" s="1">
        <v>915</v>
      </c>
      <c r="B7287">
        <v>0</v>
      </c>
    </row>
    <row r="7288" spans="1:2">
      <c r="A7288" s="1">
        <v>915</v>
      </c>
      <c r="B7288">
        <v>1958.9174117490782</v>
      </c>
    </row>
    <row r="7289" spans="1:2">
      <c r="A7289" s="1">
        <v>915</v>
      </c>
      <c r="B7289">
        <v>1084.8684119237473</v>
      </c>
    </row>
    <row r="7290" spans="1:2">
      <c r="A7290" s="1">
        <v>915</v>
      </c>
      <c r="B7290">
        <v>467.42803622636637</v>
      </c>
    </row>
    <row r="7291" spans="1:2">
      <c r="A7291" s="1">
        <v>916</v>
      </c>
      <c r="B7291">
        <v>331.01757418829675</v>
      </c>
    </row>
    <row r="7292" spans="1:2">
      <c r="A7292" s="1">
        <v>916</v>
      </c>
      <c r="B7292">
        <v>1136.619257894303</v>
      </c>
    </row>
    <row r="7293" spans="1:2">
      <c r="A7293" s="1">
        <v>916</v>
      </c>
      <c r="B7293">
        <v>1965.7159665064721</v>
      </c>
    </row>
    <row r="7294" spans="1:2">
      <c r="A7294" s="1">
        <v>916</v>
      </c>
      <c r="B7294">
        <v>331.01757418829675</v>
      </c>
    </row>
    <row r="7295" spans="1:2">
      <c r="A7295" s="1">
        <v>916</v>
      </c>
      <c r="B7295">
        <v>1136.619257894303</v>
      </c>
    </row>
    <row r="7296" spans="1:2">
      <c r="A7296" s="1">
        <v>916</v>
      </c>
      <c r="B7296">
        <v>1965.7159665064721</v>
      </c>
    </row>
    <row r="7297" spans="1:2">
      <c r="A7297" s="1">
        <v>916</v>
      </c>
      <c r="B7297">
        <v>112.59581226565358</v>
      </c>
    </row>
    <row r="7298" spans="1:2">
      <c r="A7298" s="1">
        <v>916</v>
      </c>
      <c r="B7298">
        <v>681.43438290066319</v>
      </c>
    </row>
    <row r="7299" spans="1:2">
      <c r="A7299" s="1">
        <v>916</v>
      </c>
      <c r="B7299">
        <v>710.33268215435339</v>
      </c>
    </row>
    <row r="7300" spans="1:2">
      <c r="A7300" s="1">
        <v>917</v>
      </c>
      <c r="B7300">
        <v>1221.6404513081991</v>
      </c>
    </row>
    <row r="7301" spans="1:2">
      <c r="A7301" s="1">
        <v>917</v>
      </c>
      <c r="B7301">
        <v>913.30475090281868</v>
      </c>
    </row>
    <row r="7302" spans="1:2">
      <c r="A7302" s="1">
        <v>917</v>
      </c>
      <c r="B7302">
        <v>1221.6404513081991</v>
      </c>
    </row>
    <row r="7303" spans="1:2">
      <c r="A7303" s="1">
        <v>917</v>
      </c>
      <c r="B7303">
        <v>913.30475090281868</v>
      </c>
    </row>
    <row r="7304" spans="1:2">
      <c r="A7304" s="1">
        <v>917</v>
      </c>
      <c r="B7304">
        <v>1885.2350392114483</v>
      </c>
    </row>
    <row r="7305" spans="1:2">
      <c r="A7305" s="1">
        <v>918</v>
      </c>
      <c r="B7305">
        <v>642.9033347667264</v>
      </c>
    </row>
    <row r="7306" spans="1:2">
      <c r="A7306" s="1">
        <v>918</v>
      </c>
      <c r="B7306">
        <v>875.25550784137772</v>
      </c>
    </row>
    <row r="7307" spans="1:2">
      <c r="A7307" s="1">
        <v>919</v>
      </c>
      <c r="B7307">
        <v>352.97307168950255</v>
      </c>
    </row>
    <row r="7308" spans="1:2">
      <c r="A7308" s="1">
        <v>919</v>
      </c>
      <c r="B7308">
        <v>1053.0117637890203</v>
      </c>
    </row>
    <row r="7309" spans="1:2">
      <c r="A7309" s="1">
        <v>919</v>
      </c>
      <c r="B7309">
        <v>618.16916346201936</v>
      </c>
    </row>
    <row r="7310" spans="1:2">
      <c r="A7310" s="1">
        <v>919</v>
      </c>
      <c r="B7310">
        <v>352.97307168950255</v>
      </c>
    </row>
    <row r="7311" spans="1:2">
      <c r="A7311" s="1">
        <v>919</v>
      </c>
      <c r="B7311">
        <v>1053.0117637890203</v>
      </c>
    </row>
    <row r="7312" spans="1:2">
      <c r="A7312" s="1">
        <v>919</v>
      </c>
      <c r="B7312">
        <v>618.16916346201936</v>
      </c>
    </row>
    <row r="7313" spans="1:2">
      <c r="A7313" s="1">
        <v>919</v>
      </c>
      <c r="B7313">
        <v>626.93616190213766</v>
      </c>
    </row>
    <row r="7314" spans="1:2">
      <c r="A7314" s="1">
        <v>920</v>
      </c>
      <c r="B7314">
        <v>1936.7119458927132</v>
      </c>
    </row>
    <row r="7315" spans="1:2">
      <c r="A7315" s="1">
        <v>920</v>
      </c>
      <c r="B7315">
        <v>418.84596677613098</v>
      </c>
    </row>
    <row r="7316" spans="1:2">
      <c r="A7316" s="1">
        <v>921</v>
      </c>
      <c r="B7316">
        <v>1328.4685528525047</v>
      </c>
    </row>
    <row r="7317" spans="1:2">
      <c r="A7317" s="1">
        <v>921</v>
      </c>
      <c r="B7317">
        <v>1328.4685528525047</v>
      </c>
    </row>
    <row r="7318" spans="1:2">
      <c r="A7318" s="1">
        <v>921</v>
      </c>
      <c r="B7318">
        <v>492.71224604945968</v>
      </c>
    </row>
    <row r="7319" spans="1:2">
      <c r="A7319" s="1">
        <v>921</v>
      </c>
      <c r="B7319">
        <v>492.71224604945968</v>
      </c>
    </row>
    <row r="7320" spans="1:2">
      <c r="A7320" s="1">
        <v>922</v>
      </c>
      <c r="B7320">
        <v>281.79808892253442</v>
      </c>
    </row>
    <row r="7321" spans="1:2">
      <c r="A7321" s="1">
        <v>922</v>
      </c>
      <c r="B7321">
        <v>281.79808892253442</v>
      </c>
    </row>
    <row r="7322" spans="1:2">
      <c r="A7322" s="1">
        <v>922</v>
      </c>
      <c r="B7322">
        <v>1972.988374232317</v>
      </c>
    </row>
    <row r="7323" spans="1:2">
      <c r="A7323" s="1">
        <v>922</v>
      </c>
      <c r="B7323">
        <v>871.5984777282365</v>
      </c>
    </row>
    <row r="7324" spans="1:2">
      <c r="A7324" s="1">
        <v>922</v>
      </c>
      <c r="B7324">
        <v>416.18667221593921</v>
      </c>
    </row>
    <row r="7325" spans="1:2">
      <c r="A7325" s="1">
        <v>923</v>
      </c>
      <c r="B7325">
        <v>482.18765618148274</v>
      </c>
    </row>
    <row r="7326" spans="1:2">
      <c r="A7326" s="1">
        <v>923</v>
      </c>
      <c r="B7326">
        <v>2514.8555784688497</v>
      </c>
    </row>
    <row r="7327" spans="1:2">
      <c r="A7327" s="1">
        <v>923</v>
      </c>
      <c r="B7327">
        <v>1531.9292591796423</v>
      </c>
    </row>
    <row r="7328" spans="1:2">
      <c r="A7328" s="1">
        <v>923</v>
      </c>
      <c r="B7328">
        <v>644.92395579475533</v>
      </c>
    </row>
    <row r="7329" spans="1:2">
      <c r="A7329" s="1">
        <v>923</v>
      </c>
      <c r="B7329">
        <v>2218.7365950390408</v>
      </c>
    </row>
    <row r="7330" spans="1:2">
      <c r="A7330" s="1">
        <v>923</v>
      </c>
      <c r="B7330">
        <v>482.18765618148274</v>
      </c>
    </row>
    <row r="7331" spans="1:2">
      <c r="A7331" s="1">
        <v>923</v>
      </c>
      <c r="B7331">
        <v>2514.8555784688497</v>
      </c>
    </row>
    <row r="7332" spans="1:2">
      <c r="A7332" s="1">
        <v>923</v>
      </c>
      <c r="B7332">
        <v>1531.9292591796423</v>
      </c>
    </row>
    <row r="7333" spans="1:2">
      <c r="A7333" s="1">
        <v>923</v>
      </c>
      <c r="B7333">
        <v>1955.3759672402834</v>
      </c>
    </row>
    <row r="7334" spans="1:2">
      <c r="A7334" s="1">
        <v>923</v>
      </c>
      <c r="B7334">
        <v>644.92395579475533</v>
      </c>
    </row>
    <row r="7335" spans="1:2">
      <c r="A7335" s="1">
        <v>923</v>
      </c>
      <c r="B7335">
        <v>2218.7365950390408</v>
      </c>
    </row>
    <row r="7336" spans="1:2">
      <c r="A7336" s="1">
        <v>923</v>
      </c>
      <c r="B7336">
        <v>524.90120809358393</v>
      </c>
    </row>
    <row r="7337" spans="1:2">
      <c r="A7337" s="1">
        <v>924</v>
      </c>
      <c r="B7337">
        <v>0</v>
      </c>
    </row>
    <row r="7338" spans="1:2">
      <c r="A7338" s="1">
        <v>924</v>
      </c>
      <c r="B7338">
        <v>1880.2957628129413</v>
      </c>
    </row>
    <row r="7339" spans="1:2">
      <c r="A7339" s="1">
        <v>924</v>
      </c>
      <c r="B7339">
        <v>387.89370932599536</v>
      </c>
    </row>
    <row r="7340" spans="1:2">
      <c r="A7340" s="1">
        <v>924</v>
      </c>
      <c r="B7340">
        <v>1062.814947859865</v>
      </c>
    </row>
    <row r="7341" spans="1:2">
      <c r="A7341" s="1">
        <v>924</v>
      </c>
      <c r="B7341">
        <v>0</v>
      </c>
    </row>
    <row r="7342" spans="1:2">
      <c r="A7342" s="1">
        <v>924</v>
      </c>
      <c r="B7342">
        <v>1880.2957628129413</v>
      </c>
    </row>
    <row r="7343" spans="1:2">
      <c r="A7343" s="1">
        <v>924</v>
      </c>
      <c r="B7343">
        <v>387.89370932599536</v>
      </c>
    </row>
    <row r="7344" spans="1:2">
      <c r="A7344" s="1">
        <v>924</v>
      </c>
      <c r="B7344">
        <v>1062.814947859865</v>
      </c>
    </row>
    <row r="7345" spans="1:2">
      <c r="A7345" s="1">
        <v>925</v>
      </c>
      <c r="B7345">
        <v>785.31514612413366</v>
      </c>
    </row>
    <row r="7346" spans="1:2">
      <c r="A7346" s="1">
        <v>925</v>
      </c>
      <c r="B7346">
        <v>1538.4304676185373</v>
      </c>
    </row>
    <row r="7347" spans="1:2">
      <c r="A7347" s="1">
        <v>925</v>
      </c>
      <c r="B7347">
        <v>1357.7398956408636</v>
      </c>
    </row>
    <row r="7348" spans="1:2">
      <c r="A7348" s="1">
        <v>925</v>
      </c>
      <c r="B7348">
        <v>2283.3607217509061</v>
      </c>
    </row>
    <row r="7349" spans="1:2">
      <c r="A7349" s="1">
        <v>925</v>
      </c>
      <c r="B7349">
        <v>1880.2957628129413</v>
      </c>
    </row>
    <row r="7350" spans="1:2">
      <c r="A7350" s="1">
        <v>925</v>
      </c>
      <c r="B7350">
        <v>785.31514612413366</v>
      </c>
    </row>
    <row r="7351" spans="1:2">
      <c r="A7351" s="1">
        <v>925</v>
      </c>
      <c r="B7351">
        <v>1538.4304676185373</v>
      </c>
    </row>
    <row r="7352" spans="1:2">
      <c r="A7352" s="1">
        <v>925</v>
      </c>
      <c r="B7352">
        <v>1357.7398956408636</v>
      </c>
    </row>
    <row r="7353" spans="1:2">
      <c r="A7353" s="1">
        <v>925</v>
      </c>
      <c r="B7353">
        <v>2283.3607217509061</v>
      </c>
    </row>
    <row r="7354" spans="1:2">
      <c r="A7354" s="1">
        <v>925</v>
      </c>
      <c r="B7354">
        <v>1880.2957628129413</v>
      </c>
    </row>
    <row r="7355" spans="1:2">
      <c r="A7355" s="1">
        <v>925</v>
      </c>
      <c r="B7355">
        <v>213.88201319026487</v>
      </c>
    </row>
    <row r="7356" spans="1:2">
      <c r="A7356" s="1">
        <v>925</v>
      </c>
      <c r="B7356">
        <v>1763.2856146297734</v>
      </c>
    </row>
    <row r="7357" spans="1:2">
      <c r="A7357" s="1">
        <v>926</v>
      </c>
      <c r="B7357">
        <v>385.38322978374134</v>
      </c>
    </row>
    <row r="7358" spans="1:2">
      <c r="A7358" s="1">
        <v>926</v>
      </c>
      <c r="B7358">
        <v>2271.4759752711743</v>
      </c>
    </row>
    <row r="7359" spans="1:2">
      <c r="A7359" s="1">
        <v>926</v>
      </c>
      <c r="B7359">
        <v>528.82520446322849</v>
      </c>
    </row>
    <row r="7360" spans="1:2">
      <c r="A7360" s="1">
        <v>926</v>
      </c>
      <c r="B7360">
        <v>385.38322978374134</v>
      </c>
    </row>
    <row r="7361" spans="1:2">
      <c r="A7361" s="1">
        <v>926</v>
      </c>
      <c r="B7361">
        <v>2271.4759752711743</v>
      </c>
    </row>
    <row r="7362" spans="1:2">
      <c r="A7362" s="1">
        <v>926</v>
      </c>
      <c r="B7362">
        <v>827.47517509603438</v>
      </c>
    </row>
    <row r="7363" spans="1:2">
      <c r="A7363" s="1">
        <v>926</v>
      </c>
      <c r="B7363">
        <v>2563.4454416891426</v>
      </c>
    </row>
    <row r="7364" spans="1:2">
      <c r="A7364" s="1">
        <v>926</v>
      </c>
      <c r="B7364">
        <v>528.82520446322849</v>
      </c>
    </row>
    <row r="7365" spans="1:2">
      <c r="A7365" s="1">
        <v>926</v>
      </c>
      <c r="B7365">
        <v>987.51427072087517</v>
      </c>
    </row>
    <row r="7366" spans="1:2">
      <c r="A7366" s="1">
        <v>927</v>
      </c>
      <c r="B7366">
        <v>1221.6404513081991</v>
      </c>
    </row>
    <row r="7367" spans="1:2">
      <c r="A7367" s="1">
        <v>927</v>
      </c>
      <c r="B7367">
        <v>2366.4642849805532</v>
      </c>
    </row>
    <row r="7368" spans="1:2">
      <c r="A7368" s="1">
        <v>927</v>
      </c>
      <c r="B7368">
        <v>2376.6787950279099</v>
      </c>
    </row>
    <row r="7369" spans="1:2">
      <c r="A7369" s="1">
        <v>927</v>
      </c>
      <c r="B7369">
        <v>1962.7512492990188</v>
      </c>
    </row>
    <row r="7370" spans="1:2">
      <c r="A7370" s="1">
        <v>927</v>
      </c>
      <c r="B7370">
        <v>2287.2033134348221</v>
      </c>
    </row>
    <row r="7371" spans="1:2">
      <c r="A7371" s="1">
        <v>927</v>
      </c>
      <c r="B7371">
        <v>1221.6404513081991</v>
      </c>
    </row>
    <row r="7372" spans="1:2">
      <c r="A7372" s="1">
        <v>927</v>
      </c>
      <c r="B7372">
        <v>2366.4642849805532</v>
      </c>
    </row>
    <row r="7373" spans="1:2">
      <c r="A7373" s="1">
        <v>927</v>
      </c>
      <c r="B7373">
        <v>2376.6787950279099</v>
      </c>
    </row>
    <row r="7374" spans="1:2">
      <c r="A7374" s="1">
        <v>927</v>
      </c>
      <c r="B7374">
        <v>1962.7512492990188</v>
      </c>
    </row>
    <row r="7375" spans="1:2">
      <c r="A7375" s="1">
        <v>927</v>
      </c>
      <c r="B7375">
        <v>2287.2033134348221</v>
      </c>
    </row>
    <row r="7376" spans="1:2">
      <c r="A7376" s="1">
        <v>927</v>
      </c>
      <c r="B7376">
        <v>932.39529608533803</v>
      </c>
    </row>
    <row r="7377" spans="1:2">
      <c r="A7377" s="1">
        <v>927</v>
      </c>
      <c r="B7377">
        <v>1308.0171279648341</v>
      </c>
    </row>
    <row r="7378" spans="1:2">
      <c r="A7378" s="1">
        <v>927</v>
      </c>
      <c r="B7378">
        <v>681.43438290066319</v>
      </c>
    </row>
    <row r="7379" spans="1:2">
      <c r="A7379" s="1">
        <v>928</v>
      </c>
      <c r="B7379">
        <v>2093.0006092915205</v>
      </c>
    </row>
    <row r="7380" spans="1:2">
      <c r="A7380" s="1">
        <v>928</v>
      </c>
      <c r="B7380">
        <v>1804.2328253781004</v>
      </c>
    </row>
    <row r="7381" spans="1:2">
      <c r="A7381" s="1">
        <v>928</v>
      </c>
      <c r="B7381">
        <v>2093.0006092915205</v>
      </c>
    </row>
    <row r="7382" spans="1:2">
      <c r="A7382" s="1">
        <v>928</v>
      </c>
      <c r="B7382">
        <v>1804.2328253781004</v>
      </c>
    </row>
    <row r="7383" spans="1:2">
      <c r="A7383" s="1">
        <v>929</v>
      </c>
      <c r="B7383">
        <v>352.97307168950255</v>
      </c>
    </row>
    <row r="7384" spans="1:2">
      <c r="A7384" s="1">
        <v>929</v>
      </c>
      <c r="B7384">
        <v>2518.0481878499263</v>
      </c>
    </row>
    <row r="7385" spans="1:2">
      <c r="A7385" s="1">
        <v>929</v>
      </c>
      <c r="B7385">
        <v>1732.6018605174759</v>
      </c>
    </row>
    <row r="7386" spans="1:2">
      <c r="A7386" s="1">
        <v>929</v>
      </c>
      <c r="B7386">
        <v>1457.9041526944084</v>
      </c>
    </row>
    <row r="7387" spans="1:2">
      <c r="A7387" s="1">
        <v>929</v>
      </c>
      <c r="B7387">
        <v>352.97307168950255</v>
      </c>
    </row>
    <row r="7388" spans="1:2">
      <c r="A7388" s="1">
        <v>929</v>
      </c>
      <c r="B7388">
        <v>2518.0481878499263</v>
      </c>
    </row>
    <row r="7389" spans="1:2">
      <c r="A7389" s="1">
        <v>929</v>
      </c>
      <c r="B7389">
        <v>1732.6018605174759</v>
      </c>
    </row>
    <row r="7390" spans="1:2">
      <c r="A7390" s="1">
        <v>929</v>
      </c>
      <c r="B7390">
        <v>1457.9041526944084</v>
      </c>
    </row>
    <row r="7391" spans="1:2">
      <c r="A7391" s="1">
        <v>929</v>
      </c>
      <c r="B7391">
        <v>939.22367375973272</v>
      </c>
    </row>
    <row r="7392" spans="1:2">
      <c r="A7392" s="1">
        <v>930</v>
      </c>
      <c r="B7392">
        <v>482.18765618148274</v>
      </c>
    </row>
    <row r="7393" spans="1:2">
      <c r="A7393" s="1">
        <v>930</v>
      </c>
      <c r="B7393">
        <v>1589.0660236516335</v>
      </c>
    </row>
    <row r="7394" spans="1:2">
      <c r="A7394" s="1">
        <v>930</v>
      </c>
      <c r="B7394">
        <v>1010.5933243735041</v>
      </c>
    </row>
    <row r="7395" spans="1:2">
      <c r="A7395" s="1">
        <v>930</v>
      </c>
      <c r="B7395">
        <v>1358.6840307846126</v>
      </c>
    </row>
    <row r="7396" spans="1:2">
      <c r="A7396" s="1">
        <v>930</v>
      </c>
      <c r="B7396">
        <v>482.18765618148274</v>
      </c>
    </row>
    <row r="7397" spans="1:2">
      <c r="A7397" s="1">
        <v>930</v>
      </c>
      <c r="B7397">
        <v>1589.0660236516335</v>
      </c>
    </row>
    <row r="7398" spans="1:2">
      <c r="A7398" s="1">
        <v>930</v>
      </c>
      <c r="B7398">
        <v>816.67188987984662</v>
      </c>
    </row>
    <row r="7399" spans="1:2">
      <c r="A7399" s="1">
        <v>930</v>
      </c>
      <c r="B7399">
        <v>1010.5933243735041</v>
      </c>
    </row>
    <row r="7400" spans="1:2">
      <c r="A7400" s="1">
        <v>932</v>
      </c>
      <c r="B7400">
        <v>2499.1374799342921</v>
      </c>
    </row>
    <row r="7401" spans="1:2">
      <c r="A7401" s="1">
        <v>932</v>
      </c>
      <c r="B7401">
        <v>478.34788548718547</v>
      </c>
    </row>
    <row r="7402" spans="1:2">
      <c r="A7402" s="1">
        <v>932</v>
      </c>
      <c r="B7402">
        <v>212.15509406827209</v>
      </c>
    </row>
    <row r="7403" spans="1:2">
      <c r="A7403" s="1">
        <v>933</v>
      </c>
      <c r="B7403">
        <v>620.30546740983561</v>
      </c>
    </row>
    <row r="7404" spans="1:2">
      <c r="A7404" s="1">
        <v>933</v>
      </c>
      <c r="B7404">
        <v>620.30546740983561</v>
      </c>
    </row>
    <row r="7405" spans="1:2">
      <c r="A7405" s="1">
        <v>933</v>
      </c>
      <c r="B7405">
        <v>1258.1615153084038</v>
      </c>
    </row>
    <row r="7406" spans="1:2">
      <c r="A7406" s="1">
        <v>933</v>
      </c>
      <c r="B7406">
        <v>768.7240032607134</v>
      </c>
    </row>
    <row r="7407" spans="1:2">
      <c r="A7407" s="1">
        <v>933</v>
      </c>
      <c r="B7407">
        <v>213.88201319026487</v>
      </c>
    </row>
    <row r="7408" spans="1:2">
      <c r="A7408" s="1">
        <v>933</v>
      </c>
      <c r="B7408">
        <v>1776.2260342259467</v>
      </c>
    </row>
    <row r="7409" spans="1:2">
      <c r="A7409" s="1">
        <v>933</v>
      </c>
      <c r="B7409">
        <v>453.87556170555831</v>
      </c>
    </row>
    <row r="7410" spans="1:2">
      <c r="A7410" s="1">
        <v>934</v>
      </c>
      <c r="B7410">
        <v>528.82520446322849</v>
      </c>
    </row>
    <row r="7411" spans="1:2">
      <c r="A7411" s="1">
        <v>934</v>
      </c>
      <c r="B7411">
        <v>528.82520446322849</v>
      </c>
    </row>
    <row r="7412" spans="1:2">
      <c r="A7412" s="1">
        <v>935</v>
      </c>
      <c r="B7412">
        <v>681.43438290066319</v>
      </c>
    </row>
    <row r="7413" spans="1:2">
      <c r="A7413" s="1">
        <v>935</v>
      </c>
      <c r="B7413">
        <v>681.43438290066319</v>
      </c>
    </row>
    <row r="7414" spans="1:2">
      <c r="A7414" s="1">
        <v>935</v>
      </c>
      <c r="B7414">
        <v>24.785510525585629</v>
      </c>
    </row>
    <row r="7415" spans="1:2">
      <c r="A7415" s="1">
        <v>935</v>
      </c>
      <c r="B7415">
        <v>1084.3128010807548</v>
      </c>
    </row>
    <row r="7416" spans="1:2">
      <c r="A7416" s="1">
        <v>936</v>
      </c>
      <c r="B7416">
        <v>1538.4304676185373</v>
      </c>
    </row>
    <row r="7417" spans="1:2">
      <c r="A7417" s="1">
        <v>936</v>
      </c>
      <c r="B7417">
        <v>1378.7996501455284</v>
      </c>
    </row>
    <row r="7418" spans="1:2">
      <c r="A7418" s="1">
        <v>936</v>
      </c>
      <c r="B7418">
        <v>270.78520643396439</v>
      </c>
    </row>
    <row r="7419" spans="1:2">
      <c r="A7419" s="1">
        <v>936</v>
      </c>
      <c r="B7419">
        <v>1538.4304676185373</v>
      </c>
    </row>
    <row r="7420" spans="1:2">
      <c r="A7420" s="1">
        <v>936</v>
      </c>
      <c r="B7420">
        <v>1378.7996501455284</v>
      </c>
    </row>
    <row r="7421" spans="1:2">
      <c r="A7421" s="1">
        <v>936</v>
      </c>
      <c r="B7421">
        <v>270.78520643396439</v>
      </c>
    </row>
    <row r="7422" spans="1:2">
      <c r="A7422" s="1">
        <v>937</v>
      </c>
      <c r="B7422">
        <v>478.34788548718547</v>
      </c>
    </row>
    <row r="7423" spans="1:2">
      <c r="A7423" s="1">
        <v>937</v>
      </c>
      <c r="B7423">
        <v>1308.0171279648341</v>
      </c>
    </row>
    <row r="7424" spans="1:2">
      <c r="A7424" s="1">
        <v>940</v>
      </c>
      <c r="B7424">
        <v>387.89370932599536</v>
      </c>
    </row>
    <row r="7425" spans="1:2">
      <c r="A7425" s="1">
        <v>940</v>
      </c>
      <c r="B7425">
        <v>387.89370932599536</v>
      </c>
    </row>
    <row r="7426" spans="1:2">
      <c r="A7426" s="1">
        <v>940</v>
      </c>
      <c r="B7426">
        <v>1152.6925764582122</v>
      </c>
    </row>
    <row r="7427" spans="1:2">
      <c r="A7427" s="1">
        <v>941</v>
      </c>
      <c r="B7427">
        <v>785.31514612413366</v>
      </c>
    </row>
    <row r="7428" spans="1:2">
      <c r="A7428" s="1">
        <v>941</v>
      </c>
      <c r="B7428">
        <v>2093.0006092915205</v>
      </c>
    </row>
    <row r="7429" spans="1:2">
      <c r="A7429" s="1">
        <v>941</v>
      </c>
      <c r="B7429">
        <v>2367.4610457572476</v>
      </c>
    </row>
    <row r="7430" spans="1:2">
      <c r="A7430" s="1">
        <v>941</v>
      </c>
      <c r="B7430">
        <v>785.31514612413366</v>
      </c>
    </row>
    <row r="7431" spans="1:2">
      <c r="A7431" s="1">
        <v>941</v>
      </c>
      <c r="B7431">
        <v>2093.0006092915205</v>
      </c>
    </row>
    <row r="7432" spans="1:2">
      <c r="A7432" s="1">
        <v>941</v>
      </c>
      <c r="B7432">
        <v>2499.1374799342921</v>
      </c>
    </row>
    <row r="7433" spans="1:2">
      <c r="A7433" s="1">
        <v>941</v>
      </c>
      <c r="B7433">
        <v>16.055214616581626</v>
      </c>
    </row>
    <row r="7434" spans="1:2">
      <c r="A7434" s="1">
        <v>941</v>
      </c>
      <c r="B7434">
        <v>2367.4610457572476</v>
      </c>
    </row>
    <row r="7435" spans="1:2">
      <c r="A7435" s="1">
        <v>942</v>
      </c>
      <c r="B7435">
        <v>1955.3759672402834</v>
      </c>
    </row>
    <row r="7436" spans="1:2">
      <c r="A7436" s="1">
        <v>943</v>
      </c>
      <c r="B7436">
        <v>1776.2260342259467</v>
      </c>
    </row>
    <row r="7437" spans="1:2">
      <c r="A7437" s="1">
        <v>943</v>
      </c>
      <c r="B7437">
        <v>1776.2260342259467</v>
      </c>
    </row>
    <row r="7438" spans="1:2">
      <c r="A7438" s="1">
        <v>944</v>
      </c>
      <c r="B7438">
        <v>1603.120326778105</v>
      </c>
    </row>
    <row r="7439" spans="1:2">
      <c r="A7439" s="1">
        <v>944</v>
      </c>
      <c r="B7439">
        <v>403.50598256445386</v>
      </c>
    </row>
    <row r="7440" spans="1:2">
      <c r="A7440" s="1">
        <v>944</v>
      </c>
      <c r="B7440">
        <v>1603.120326778105</v>
      </c>
    </row>
    <row r="7441" spans="1:2">
      <c r="A7441" s="1">
        <v>944</v>
      </c>
      <c r="B7441">
        <v>1335.2668472346961</v>
      </c>
    </row>
    <row r="7442" spans="1:2">
      <c r="A7442" s="1">
        <v>944</v>
      </c>
      <c r="B7442">
        <v>281.79808892253442</v>
      </c>
    </row>
    <row r="7443" spans="1:2">
      <c r="A7443" s="1">
        <v>944</v>
      </c>
      <c r="B7443">
        <v>828.40145625090236</v>
      </c>
    </row>
    <row r="7444" spans="1:2">
      <c r="A7444" s="1">
        <v>944</v>
      </c>
      <c r="B7444">
        <v>652.6827787872819</v>
      </c>
    </row>
    <row r="7445" spans="1:2">
      <c r="A7445" s="1">
        <v>944</v>
      </c>
      <c r="B7445">
        <v>875.10224976094321</v>
      </c>
    </row>
    <row r="7446" spans="1:2">
      <c r="A7446" s="1">
        <v>944</v>
      </c>
      <c r="B7446">
        <v>403.50598256445386</v>
      </c>
    </row>
    <row r="7447" spans="1:2">
      <c r="A7447" s="1">
        <v>944</v>
      </c>
      <c r="B7447">
        <v>682.82537944966487</v>
      </c>
    </row>
    <row r="7448" spans="1:2">
      <c r="A7448" s="1">
        <v>945</v>
      </c>
      <c r="B7448">
        <v>506.48713908370775</v>
      </c>
    </row>
    <row r="7449" spans="1:2">
      <c r="A7449" s="1">
        <v>945</v>
      </c>
      <c r="B7449">
        <v>506.48713908370775</v>
      </c>
    </row>
    <row r="7450" spans="1:2">
      <c r="A7450" s="1">
        <v>946</v>
      </c>
      <c r="B7450">
        <v>1955.3759672402834</v>
      </c>
    </row>
    <row r="7451" spans="1:2">
      <c r="A7451" s="1">
        <v>946</v>
      </c>
      <c r="B7451">
        <v>1378.7996501455284</v>
      </c>
    </row>
    <row r="7452" spans="1:2">
      <c r="A7452" s="1">
        <v>946</v>
      </c>
      <c r="B7452">
        <v>1955.3759672402834</v>
      </c>
    </row>
    <row r="7453" spans="1:2">
      <c r="A7453" s="1">
        <v>946</v>
      </c>
      <c r="B7453">
        <v>1378.7996501455284</v>
      </c>
    </row>
    <row r="7454" spans="1:2">
      <c r="A7454" s="1">
        <v>947</v>
      </c>
      <c r="B7454">
        <v>789.67145717812559</v>
      </c>
    </row>
    <row r="7455" spans="1:2">
      <c r="A7455" s="1">
        <v>947</v>
      </c>
      <c r="B7455">
        <v>234.40667972306764</v>
      </c>
    </row>
    <row r="7456" spans="1:2">
      <c r="A7456" s="1">
        <v>947</v>
      </c>
      <c r="B7456">
        <v>23.991263090866738</v>
      </c>
    </row>
    <row r="7457" spans="1:2">
      <c r="A7457" s="1">
        <v>947</v>
      </c>
      <c r="B7457">
        <v>789.67145717812559</v>
      </c>
    </row>
    <row r="7458" spans="1:2">
      <c r="A7458" s="1">
        <v>947</v>
      </c>
      <c r="B7458">
        <v>234.40667972306764</v>
      </c>
    </row>
    <row r="7459" spans="1:2">
      <c r="A7459" s="1">
        <v>947</v>
      </c>
      <c r="B7459">
        <v>23.991263090866738</v>
      </c>
    </row>
    <row r="7460" spans="1:2">
      <c r="A7460" s="1">
        <v>947</v>
      </c>
      <c r="B7460">
        <v>1332.1299234507335</v>
      </c>
    </row>
    <row r="7461" spans="1:2">
      <c r="A7461" s="1">
        <v>948</v>
      </c>
      <c r="B7461">
        <v>631.13776278572243</v>
      </c>
    </row>
    <row r="7462" spans="1:2">
      <c r="A7462" s="1">
        <v>948</v>
      </c>
      <c r="B7462">
        <v>24.785510525585629</v>
      </c>
    </row>
    <row r="7463" spans="1:2">
      <c r="A7463" s="1">
        <v>948</v>
      </c>
      <c r="B7463">
        <v>1749.9085694532764</v>
      </c>
    </row>
    <row r="7464" spans="1:2">
      <c r="A7464" s="1">
        <v>948</v>
      </c>
      <c r="B7464">
        <v>720.41186245639506</v>
      </c>
    </row>
    <row r="7465" spans="1:2">
      <c r="A7465" s="1">
        <v>948</v>
      </c>
      <c r="B7465">
        <v>631.13776278572243</v>
      </c>
    </row>
    <row r="7466" spans="1:2">
      <c r="A7466" s="1">
        <v>948</v>
      </c>
      <c r="B7466">
        <v>24.785510525585629</v>
      </c>
    </row>
    <row r="7467" spans="1:2">
      <c r="A7467" s="1">
        <v>948</v>
      </c>
      <c r="B7467">
        <v>1749.9085694532764</v>
      </c>
    </row>
    <row r="7468" spans="1:2">
      <c r="A7468" s="1">
        <v>948</v>
      </c>
      <c r="B7468">
        <v>939.22367375973272</v>
      </c>
    </row>
    <row r="7469" spans="1:2">
      <c r="A7469" s="1">
        <v>948</v>
      </c>
      <c r="B7469">
        <v>271.29683360650813</v>
      </c>
    </row>
    <row r="7470" spans="1:2">
      <c r="A7470" s="1">
        <v>948</v>
      </c>
      <c r="B7470">
        <v>234.40667972306764</v>
      </c>
    </row>
    <row r="7471" spans="1:2">
      <c r="A7471" s="1">
        <v>948</v>
      </c>
      <c r="B7471">
        <v>720.41186245639506</v>
      </c>
    </row>
    <row r="7472" spans="1:2">
      <c r="A7472" s="1">
        <v>949</v>
      </c>
      <c r="B7472">
        <v>1308.0171279648341</v>
      </c>
    </row>
    <row r="7473" spans="1:2">
      <c r="A7473" s="1">
        <v>949</v>
      </c>
      <c r="B7473">
        <v>1335.2668472346961</v>
      </c>
    </row>
    <row r="7474" spans="1:2">
      <c r="A7474" s="1">
        <v>949</v>
      </c>
      <c r="B7474">
        <v>470.098930583438</v>
      </c>
    </row>
    <row r="7475" spans="1:2">
      <c r="A7475" s="1">
        <v>949</v>
      </c>
      <c r="B7475">
        <v>1308.0171279648341</v>
      </c>
    </row>
    <row r="7476" spans="1:2">
      <c r="A7476" s="1">
        <v>949</v>
      </c>
      <c r="B7476">
        <v>1335.2668472346961</v>
      </c>
    </row>
    <row r="7477" spans="1:2">
      <c r="A7477" s="1">
        <v>949</v>
      </c>
      <c r="B7477">
        <v>1955.3759672402834</v>
      </c>
    </row>
    <row r="7478" spans="1:2">
      <c r="A7478" s="1">
        <v>949</v>
      </c>
      <c r="B7478">
        <v>621.25724951685515</v>
      </c>
    </row>
    <row r="7479" spans="1:2">
      <c r="A7479" s="1">
        <v>949</v>
      </c>
      <c r="B7479">
        <v>819.55014121082502</v>
      </c>
    </row>
    <row r="7480" spans="1:2">
      <c r="A7480" s="1">
        <v>949</v>
      </c>
      <c r="B7480">
        <v>234.40667972306764</v>
      </c>
    </row>
    <row r="7481" spans="1:2">
      <c r="A7481" s="1">
        <v>949</v>
      </c>
      <c r="B7481">
        <v>271.29683360650813</v>
      </c>
    </row>
    <row r="7482" spans="1:2">
      <c r="A7482" s="1">
        <v>949</v>
      </c>
      <c r="B7482">
        <v>470.098930583438</v>
      </c>
    </row>
    <row r="7483" spans="1:2">
      <c r="A7483" s="1">
        <v>950</v>
      </c>
      <c r="B7483">
        <v>1346.6619347608603</v>
      </c>
    </row>
    <row r="7484" spans="1:2">
      <c r="A7484" s="1">
        <v>950</v>
      </c>
      <c r="B7484">
        <v>2563.4454416891426</v>
      </c>
    </row>
    <row r="7485" spans="1:2">
      <c r="A7485" s="1">
        <v>950</v>
      </c>
      <c r="B7485">
        <v>626.93616190213766</v>
      </c>
    </row>
    <row r="7486" spans="1:2">
      <c r="A7486" s="1">
        <v>950</v>
      </c>
      <c r="B7486">
        <v>358.19102992613273</v>
      </c>
    </row>
    <row r="7487" spans="1:2">
      <c r="A7487" s="1">
        <v>950</v>
      </c>
      <c r="B7487">
        <v>1776.2260342259467</v>
      </c>
    </row>
    <row r="7488" spans="1:2">
      <c r="A7488" s="1">
        <v>950</v>
      </c>
      <c r="B7488">
        <v>1494.6225655981639</v>
      </c>
    </row>
    <row r="7489" spans="1:2">
      <c r="A7489" s="1">
        <v>950</v>
      </c>
      <c r="B7489">
        <v>1067.9309684295206</v>
      </c>
    </row>
    <row r="7490" spans="1:2">
      <c r="A7490" s="1">
        <v>950</v>
      </c>
      <c r="B7490">
        <v>1789.3287635004672</v>
      </c>
    </row>
    <row r="7491" spans="1:2">
      <c r="A7491" s="1">
        <v>950</v>
      </c>
      <c r="B7491">
        <v>1328.4685528525047</v>
      </c>
    </row>
    <row r="7492" spans="1:2">
      <c r="A7492" s="1">
        <v>950</v>
      </c>
      <c r="B7492">
        <v>270.78520643396439</v>
      </c>
    </row>
    <row r="7493" spans="1:2">
      <c r="A7493" s="1">
        <v>950</v>
      </c>
      <c r="B7493">
        <v>470.098930583438</v>
      </c>
    </row>
    <row r="7494" spans="1:2">
      <c r="A7494" s="1">
        <v>950</v>
      </c>
      <c r="B7494">
        <v>1346.6619347608603</v>
      </c>
    </row>
    <row r="7495" spans="1:2">
      <c r="A7495" s="1">
        <v>950</v>
      </c>
      <c r="B7495">
        <v>2563.4454416891426</v>
      </c>
    </row>
    <row r="7496" spans="1:2">
      <c r="A7496" s="1">
        <v>950</v>
      </c>
      <c r="B7496">
        <v>626.93616190213766</v>
      </c>
    </row>
    <row r="7497" spans="1:2">
      <c r="A7497" s="1">
        <v>950</v>
      </c>
      <c r="B7497">
        <v>358.19102992613273</v>
      </c>
    </row>
    <row r="7498" spans="1:2">
      <c r="A7498" s="1">
        <v>950</v>
      </c>
      <c r="B7498">
        <v>1749.9085694532764</v>
      </c>
    </row>
    <row r="7499" spans="1:2">
      <c r="A7499" s="1">
        <v>950</v>
      </c>
      <c r="B7499">
        <v>218.4770378022026</v>
      </c>
    </row>
    <row r="7500" spans="1:2">
      <c r="A7500" s="1">
        <v>950</v>
      </c>
      <c r="B7500">
        <v>626.93616190213766</v>
      </c>
    </row>
    <row r="7501" spans="1:2">
      <c r="A7501" s="1">
        <v>950</v>
      </c>
      <c r="B7501">
        <v>2585.6682448750626</v>
      </c>
    </row>
    <row r="7502" spans="1:2">
      <c r="A7502" s="1">
        <v>950</v>
      </c>
      <c r="B7502">
        <v>23.991263090866738</v>
      </c>
    </row>
    <row r="7503" spans="1:2">
      <c r="A7503" s="1">
        <v>950</v>
      </c>
      <c r="B7503">
        <v>1776.2260342259467</v>
      </c>
    </row>
    <row r="7504" spans="1:2">
      <c r="A7504" s="1">
        <v>950</v>
      </c>
      <c r="B7504">
        <v>1494.6225655981639</v>
      </c>
    </row>
    <row r="7505" spans="1:2">
      <c r="A7505" s="1">
        <v>950</v>
      </c>
      <c r="B7505">
        <v>1067.9309684295206</v>
      </c>
    </row>
    <row r="7506" spans="1:2">
      <c r="A7506" s="1">
        <v>950</v>
      </c>
      <c r="B7506">
        <v>1789.3287635004672</v>
      </c>
    </row>
    <row r="7507" spans="1:2">
      <c r="A7507" s="1">
        <v>950</v>
      </c>
      <c r="B7507">
        <v>1328.4685528525047</v>
      </c>
    </row>
    <row r="7508" spans="1:2">
      <c r="A7508" s="1">
        <v>950</v>
      </c>
      <c r="B7508">
        <v>270.78520643396439</v>
      </c>
    </row>
    <row r="7509" spans="1:2">
      <c r="A7509" s="1">
        <v>950</v>
      </c>
      <c r="B7509">
        <v>470.098930583438</v>
      </c>
    </row>
    <row r="7510" spans="1:2">
      <c r="A7510" s="1">
        <v>951</v>
      </c>
      <c r="B7510">
        <v>2093.0006092915205</v>
      </c>
    </row>
    <row r="7511" spans="1:2">
      <c r="A7511" s="1">
        <v>951</v>
      </c>
      <c r="B7511">
        <v>1993.1800949945264</v>
      </c>
    </row>
    <row r="7512" spans="1:2">
      <c r="A7512" s="1">
        <v>951</v>
      </c>
      <c r="B7512">
        <v>1457.9041526944084</v>
      </c>
    </row>
    <row r="7513" spans="1:2">
      <c r="A7513" s="1">
        <v>951</v>
      </c>
      <c r="B7513">
        <v>819.55014121082502</v>
      </c>
    </row>
    <row r="7514" spans="1:2">
      <c r="A7514" s="1">
        <v>951</v>
      </c>
      <c r="B7514">
        <v>816.67188987984662</v>
      </c>
    </row>
    <row r="7515" spans="1:2">
      <c r="A7515" s="1">
        <v>951</v>
      </c>
      <c r="B7515">
        <v>213.88201319026487</v>
      </c>
    </row>
    <row r="7516" spans="1:2">
      <c r="A7516" s="1">
        <v>951</v>
      </c>
      <c r="B7516">
        <v>819.55014121082502</v>
      </c>
    </row>
    <row r="7517" spans="1:2">
      <c r="A7517" s="1">
        <v>951</v>
      </c>
      <c r="B7517">
        <v>36.890493305435037</v>
      </c>
    </row>
    <row r="7518" spans="1:2">
      <c r="A7518" s="1">
        <v>951</v>
      </c>
      <c r="B7518">
        <v>1533.3548603458016</v>
      </c>
    </row>
    <row r="7519" spans="1:2">
      <c r="A7519" s="1">
        <v>951</v>
      </c>
      <c r="B7519">
        <v>1419.3020487945589</v>
      </c>
    </row>
    <row r="7520" spans="1:2">
      <c r="A7520" s="1">
        <v>951</v>
      </c>
      <c r="B7520">
        <v>622.13501479534341</v>
      </c>
    </row>
    <row r="7521" spans="1:2">
      <c r="A7521" s="1">
        <v>951</v>
      </c>
      <c r="B7521">
        <v>1969.3541954987336</v>
      </c>
    </row>
    <row r="7522" spans="1:2">
      <c r="A7522" s="1">
        <v>951</v>
      </c>
      <c r="B7522">
        <v>2093.0006092915205</v>
      </c>
    </row>
    <row r="7523" spans="1:2">
      <c r="A7523" s="1">
        <v>951</v>
      </c>
      <c r="B7523">
        <v>1993.1800949945264</v>
      </c>
    </row>
    <row r="7524" spans="1:2">
      <c r="A7524" s="1">
        <v>951</v>
      </c>
      <c r="B7524">
        <v>1457.9041526944084</v>
      </c>
    </row>
    <row r="7525" spans="1:2">
      <c r="A7525" s="1">
        <v>951</v>
      </c>
      <c r="B7525">
        <v>819.55014121082502</v>
      </c>
    </row>
    <row r="7526" spans="1:2">
      <c r="A7526" s="1">
        <v>951</v>
      </c>
      <c r="B7526">
        <v>816.67188987984662</v>
      </c>
    </row>
    <row r="7527" spans="1:2">
      <c r="A7527" s="1">
        <v>951</v>
      </c>
      <c r="B7527">
        <v>213.88201319026487</v>
      </c>
    </row>
    <row r="7528" spans="1:2">
      <c r="A7528" s="1">
        <v>951</v>
      </c>
      <c r="B7528">
        <v>819.55014121082502</v>
      </c>
    </row>
    <row r="7529" spans="1:2">
      <c r="A7529" s="1">
        <v>951</v>
      </c>
      <c r="B7529">
        <v>631.13776278572243</v>
      </c>
    </row>
    <row r="7530" spans="1:2">
      <c r="A7530" s="1">
        <v>951</v>
      </c>
      <c r="B7530">
        <v>2563.4454416891426</v>
      </c>
    </row>
    <row r="7531" spans="1:2">
      <c r="A7531" s="1">
        <v>951</v>
      </c>
      <c r="B7531">
        <v>626.93616190213766</v>
      </c>
    </row>
    <row r="7532" spans="1:2">
      <c r="A7532" s="1">
        <v>951</v>
      </c>
      <c r="B7532">
        <v>2499.1374799342921</v>
      </c>
    </row>
    <row r="7533" spans="1:2">
      <c r="A7533" s="1">
        <v>951</v>
      </c>
      <c r="B7533">
        <v>2499.1374799342921</v>
      </c>
    </row>
    <row r="7534" spans="1:2">
      <c r="A7534" s="1">
        <v>951</v>
      </c>
      <c r="B7534">
        <v>631.13776278572243</v>
      </c>
    </row>
    <row r="7535" spans="1:2">
      <c r="A7535" s="1">
        <v>951</v>
      </c>
      <c r="B7535">
        <v>631.13776278572243</v>
      </c>
    </row>
    <row r="7536" spans="1:2">
      <c r="A7536" s="1">
        <v>951</v>
      </c>
      <c r="B7536">
        <v>829.07538366595497</v>
      </c>
    </row>
    <row r="7537" spans="1:2">
      <c r="A7537" s="1">
        <v>951</v>
      </c>
      <c r="B7537">
        <v>271.29683360650813</v>
      </c>
    </row>
    <row r="7538" spans="1:2">
      <c r="A7538" s="1">
        <v>951</v>
      </c>
      <c r="B7538">
        <v>23.991263090866738</v>
      </c>
    </row>
    <row r="7539" spans="1:2">
      <c r="A7539" s="1">
        <v>951</v>
      </c>
      <c r="B7539">
        <v>2563.4454416891426</v>
      </c>
    </row>
    <row r="7540" spans="1:2">
      <c r="A7540" s="1">
        <v>951</v>
      </c>
      <c r="B7540">
        <v>36.890493305435037</v>
      </c>
    </row>
    <row r="7541" spans="1:2">
      <c r="A7541" s="1">
        <v>951</v>
      </c>
      <c r="B7541">
        <v>1533.3548603458016</v>
      </c>
    </row>
    <row r="7542" spans="1:2">
      <c r="A7542" s="1">
        <v>951</v>
      </c>
      <c r="B7542">
        <v>1419.3020487945589</v>
      </c>
    </row>
    <row r="7543" spans="1:2">
      <c r="A7543" s="1">
        <v>951</v>
      </c>
      <c r="B7543">
        <v>622.13501479534341</v>
      </c>
    </row>
    <row r="7544" spans="1:2">
      <c r="A7544" s="1">
        <v>951</v>
      </c>
      <c r="B7544">
        <v>1969.3541954987336</v>
      </c>
    </row>
    <row r="7545" spans="1:2">
      <c r="A7545" s="1">
        <v>952</v>
      </c>
      <c r="B7545">
        <v>631.13776278572243</v>
      </c>
    </row>
    <row r="7546" spans="1:2">
      <c r="A7546" s="1">
        <v>952</v>
      </c>
      <c r="B7546">
        <v>1082.4328337125512</v>
      </c>
    </row>
    <row r="7547" spans="1:2">
      <c r="A7547" s="1">
        <v>952</v>
      </c>
      <c r="B7547">
        <v>1346.7146726443207</v>
      </c>
    </row>
    <row r="7548" spans="1:2">
      <c r="A7548" s="1">
        <v>952</v>
      </c>
      <c r="B7548">
        <v>1743.8484350987283</v>
      </c>
    </row>
    <row r="7549" spans="1:2">
      <c r="A7549" s="1">
        <v>952</v>
      </c>
      <c r="B7549">
        <v>631.13776278572243</v>
      </c>
    </row>
    <row r="7550" spans="1:2">
      <c r="A7550" s="1">
        <v>952</v>
      </c>
      <c r="B7550">
        <v>1082.4328337125512</v>
      </c>
    </row>
    <row r="7551" spans="1:2">
      <c r="A7551" s="1">
        <v>952</v>
      </c>
      <c r="B7551">
        <v>218.4770378022026</v>
      </c>
    </row>
    <row r="7552" spans="1:2">
      <c r="A7552" s="1">
        <v>952</v>
      </c>
      <c r="B7552">
        <v>932.39529608533803</v>
      </c>
    </row>
    <row r="7553" spans="1:2">
      <c r="A7553" s="1">
        <v>952</v>
      </c>
      <c r="B7553">
        <v>2499.1374799342921</v>
      </c>
    </row>
    <row r="7554" spans="1:2">
      <c r="A7554" s="1">
        <v>952</v>
      </c>
      <c r="B7554">
        <v>271.29683360650813</v>
      </c>
    </row>
    <row r="7555" spans="1:2">
      <c r="A7555" s="1">
        <v>952</v>
      </c>
      <c r="B7555">
        <v>358.19102992613273</v>
      </c>
    </row>
    <row r="7556" spans="1:2">
      <c r="A7556" s="1">
        <v>952</v>
      </c>
      <c r="B7556">
        <v>387.69827973772743</v>
      </c>
    </row>
    <row r="7557" spans="1:2">
      <c r="A7557" s="1">
        <v>952</v>
      </c>
      <c r="B7557">
        <v>1082.4328337125512</v>
      </c>
    </row>
    <row r="7558" spans="1:2">
      <c r="A7558" s="1">
        <v>952</v>
      </c>
      <c r="B7558">
        <v>1749.9085694532764</v>
      </c>
    </row>
    <row r="7559" spans="1:2">
      <c r="A7559" s="1">
        <v>952</v>
      </c>
      <c r="B7559">
        <v>1955.3759672402834</v>
      </c>
    </row>
    <row r="7560" spans="1:2">
      <c r="A7560" s="1">
        <v>952</v>
      </c>
      <c r="B7560">
        <v>1346.7146726443207</v>
      </c>
    </row>
    <row r="7561" spans="1:2">
      <c r="A7561" s="1">
        <v>952</v>
      </c>
      <c r="B7561">
        <v>1743.8484350987283</v>
      </c>
    </row>
    <row r="7562" spans="1:2">
      <c r="A7562" s="1">
        <v>953</v>
      </c>
      <c r="B7562">
        <v>2585.6682448750626</v>
      </c>
    </row>
    <row r="7563" spans="1:2">
      <c r="A7563" s="1">
        <v>953</v>
      </c>
      <c r="B7563">
        <v>478.34788548718547</v>
      </c>
    </row>
    <row r="7564" spans="1:2">
      <c r="A7564" s="1">
        <v>953</v>
      </c>
      <c r="B7564">
        <v>819.55014121082502</v>
      </c>
    </row>
    <row r="7565" spans="1:2">
      <c r="A7565" s="1">
        <v>953</v>
      </c>
      <c r="B7565">
        <v>631.13776278572243</v>
      </c>
    </row>
    <row r="7566" spans="1:2">
      <c r="A7566" s="1">
        <v>953</v>
      </c>
      <c r="B7566">
        <v>2499.1374799342921</v>
      </c>
    </row>
    <row r="7567" spans="1:2">
      <c r="A7567" s="1">
        <v>953</v>
      </c>
      <c r="B7567">
        <v>213.88201319026487</v>
      </c>
    </row>
    <row r="7568" spans="1:2">
      <c r="A7568" s="1">
        <v>953</v>
      </c>
      <c r="B7568">
        <v>2499.1374799342921</v>
      </c>
    </row>
    <row r="7569" spans="1:2">
      <c r="A7569" s="1">
        <v>953</v>
      </c>
      <c r="B7569">
        <v>939.22367375973272</v>
      </c>
    </row>
    <row r="7570" spans="1:2">
      <c r="A7570" s="1">
        <v>953</v>
      </c>
      <c r="B7570">
        <v>939.22367375973272</v>
      </c>
    </row>
    <row r="7571" spans="1:2">
      <c r="A7571" s="1">
        <v>954</v>
      </c>
      <c r="B7571">
        <v>618.16916346201936</v>
      </c>
    </row>
    <row r="7572" spans="1:2">
      <c r="A7572" s="1">
        <v>954</v>
      </c>
      <c r="B7572">
        <v>626.93616190213766</v>
      </c>
    </row>
    <row r="7573" spans="1:2">
      <c r="A7573" s="1">
        <v>954</v>
      </c>
      <c r="B7573">
        <v>1308.0171279648341</v>
      </c>
    </row>
    <row r="7574" spans="1:2">
      <c r="A7574" s="1">
        <v>954</v>
      </c>
      <c r="B7574">
        <v>234.40667972306764</v>
      </c>
    </row>
    <row r="7575" spans="1:2">
      <c r="A7575" s="1">
        <v>954</v>
      </c>
      <c r="B7575">
        <v>939.22367375973272</v>
      </c>
    </row>
    <row r="7576" spans="1:2">
      <c r="A7576" s="1">
        <v>954</v>
      </c>
      <c r="B7576">
        <v>2585.6682448750626</v>
      </c>
    </row>
    <row r="7577" spans="1:2">
      <c r="A7577" s="1">
        <v>954</v>
      </c>
      <c r="B7577">
        <v>218.4770378022026</v>
      </c>
    </row>
    <row r="7578" spans="1:2">
      <c r="A7578" s="1">
        <v>954</v>
      </c>
      <c r="B7578">
        <v>618.16916346201936</v>
      </c>
    </row>
    <row r="7579" spans="1:2">
      <c r="A7579" s="1">
        <v>955</v>
      </c>
      <c r="B7579">
        <v>1082.4328337125512</v>
      </c>
    </row>
    <row r="7580" spans="1:2">
      <c r="A7580" s="1">
        <v>955</v>
      </c>
      <c r="B7580">
        <v>1308.0171279648341</v>
      </c>
    </row>
    <row r="7581" spans="1:2">
      <c r="A7581" s="1">
        <v>955</v>
      </c>
      <c r="B7581">
        <v>2499.1374799342921</v>
      </c>
    </row>
    <row r="7582" spans="1:2">
      <c r="A7582" s="1">
        <v>955</v>
      </c>
      <c r="B7582">
        <v>1603.120326778105</v>
      </c>
    </row>
    <row r="7583" spans="1:2">
      <c r="A7583" s="1">
        <v>955</v>
      </c>
      <c r="B7583">
        <v>2563.4454416891426</v>
      </c>
    </row>
    <row r="7584" spans="1:2">
      <c r="A7584" s="1">
        <v>955</v>
      </c>
      <c r="B7584">
        <v>913.30475090281868</v>
      </c>
    </row>
    <row r="7585" spans="1:2">
      <c r="A7585" s="1">
        <v>956</v>
      </c>
      <c r="B7585">
        <v>985.77596534225711</v>
      </c>
    </row>
    <row r="7586" spans="1:2">
      <c r="A7586" s="1">
        <v>956</v>
      </c>
      <c r="B7586">
        <v>1308.0171279648341</v>
      </c>
    </row>
    <row r="7587" spans="1:2">
      <c r="A7587" s="1">
        <v>956</v>
      </c>
      <c r="B7587">
        <v>2499.1374799342921</v>
      </c>
    </row>
    <row r="7588" spans="1:2">
      <c r="A7588" s="1">
        <v>956</v>
      </c>
      <c r="B7588">
        <v>819.55014121082502</v>
      </c>
    </row>
    <row r="7589" spans="1:2">
      <c r="A7589" s="1">
        <v>956</v>
      </c>
      <c r="B7589">
        <v>1308.0171279648341</v>
      </c>
    </row>
    <row r="7590" spans="1:2">
      <c r="A7590" s="1">
        <v>956</v>
      </c>
      <c r="B7590">
        <v>621.25724951685515</v>
      </c>
    </row>
    <row r="7591" spans="1:2">
      <c r="A7591" s="1">
        <v>956</v>
      </c>
      <c r="B7591">
        <v>2499.1374799342921</v>
      </c>
    </row>
    <row r="7592" spans="1:2">
      <c r="A7592" s="1">
        <v>956</v>
      </c>
      <c r="B7592">
        <v>985.77596534225711</v>
      </c>
    </row>
    <row r="7593" spans="1:2">
      <c r="A7593" s="1">
        <v>957</v>
      </c>
      <c r="B7593">
        <v>932.39529608533803</v>
      </c>
    </row>
    <row r="7594" spans="1:2">
      <c r="A7594" s="1">
        <v>957</v>
      </c>
      <c r="B7594">
        <v>36.890493305435037</v>
      </c>
    </row>
    <row r="7595" spans="1:2">
      <c r="A7595" s="1">
        <v>957</v>
      </c>
      <c r="B7595">
        <v>932.39529608533803</v>
      </c>
    </row>
    <row r="7596" spans="1:2">
      <c r="A7596" s="1">
        <v>957</v>
      </c>
      <c r="B7596">
        <v>2557.6815969975905</v>
      </c>
    </row>
    <row r="7597" spans="1:2">
      <c r="A7597" s="1">
        <v>957</v>
      </c>
      <c r="B7597">
        <v>827.47517509603438</v>
      </c>
    </row>
    <row r="7598" spans="1:2">
      <c r="A7598" s="1">
        <v>957</v>
      </c>
      <c r="B7598">
        <v>478.34788548718547</v>
      </c>
    </row>
    <row r="7599" spans="1:2">
      <c r="A7599" s="1">
        <v>957</v>
      </c>
      <c r="B7599">
        <v>36.890493305435037</v>
      </c>
    </row>
    <row r="7600" spans="1:2">
      <c r="A7600" s="1">
        <v>958</v>
      </c>
      <c r="B7600">
        <v>1749.9085694532764</v>
      </c>
    </row>
    <row r="7601" spans="1:2">
      <c r="A7601" s="1">
        <v>958</v>
      </c>
      <c r="B7601">
        <v>271.29683360650813</v>
      </c>
    </row>
    <row r="7602" spans="1:2">
      <c r="A7602" s="1">
        <v>958</v>
      </c>
      <c r="B7602">
        <v>234.40667972306764</v>
      </c>
    </row>
    <row r="7603" spans="1:2">
      <c r="A7603" s="1">
        <v>959</v>
      </c>
      <c r="B7603">
        <v>270.78520643396439</v>
      </c>
    </row>
    <row r="7604" spans="1:2">
      <c r="A7604" s="1">
        <v>959</v>
      </c>
      <c r="B7604">
        <v>218.4770378022026</v>
      </c>
    </row>
    <row r="7605" spans="1:2">
      <c r="A7605" s="1">
        <v>959</v>
      </c>
      <c r="B7605">
        <v>1955.3759672402834</v>
      </c>
    </row>
    <row r="7606" spans="1:2">
      <c r="A7606" s="1">
        <v>959</v>
      </c>
      <c r="B7606">
        <v>478.34788548718547</v>
      </c>
    </row>
    <row r="7607" spans="1:2">
      <c r="A7607" s="1">
        <v>959</v>
      </c>
      <c r="B7607">
        <v>270.78520643396439</v>
      </c>
    </row>
    <row r="7608" spans="1:2">
      <c r="A7608" s="1">
        <v>960</v>
      </c>
      <c r="B7608">
        <v>1221.6404513081991</v>
      </c>
    </row>
    <row r="7609" spans="1:2">
      <c r="A7609" s="1">
        <v>960</v>
      </c>
      <c r="B7609">
        <v>2376.6787950279099</v>
      </c>
    </row>
    <row r="7610" spans="1:2">
      <c r="A7610" s="1">
        <v>960</v>
      </c>
      <c r="B7610">
        <v>1221.6404513081991</v>
      </c>
    </row>
    <row r="7611" spans="1:2">
      <c r="A7611" s="1">
        <v>960</v>
      </c>
      <c r="B7611">
        <v>2376.6787950279099</v>
      </c>
    </row>
    <row r="7612" spans="1:2">
      <c r="A7612" s="1">
        <v>960</v>
      </c>
      <c r="B7612">
        <v>827.47517509603438</v>
      </c>
    </row>
    <row r="7613" spans="1:2">
      <c r="A7613" s="1">
        <v>960</v>
      </c>
      <c r="B7613">
        <v>827.47517509603438</v>
      </c>
    </row>
    <row r="7614" spans="1:2">
      <c r="A7614" s="1">
        <v>960</v>
      </c>
      <c r="B7614">
        <v>2499.1374799342921</v>
      </c>
    </row>
    <row r="7615" spans="1:2">
      <c r="A7615" s="1">
        <v>961</v>
      </c>
      <c r="B7615">
        <v>234.40667972306764</v>
      </c>
    </row>
    <row r="7616" spans="1:2">
      <c r="A7616" s="1">
        <v>962</v>
      </c>
      <c r="B7616">
        <v>2223.0768886118617</v>
      </c>
    </row>
    <row r="7617" spans="1:2">
      <c r="A7617" s="1">
        <v>962</v>
      </c>
      <c r="B7617">
        <v>2223.0768886118617</v>
      </c>
    </row>
    <row r="7618" spans="1:2">
      <c r="A7618" s="1">
        <v>963</v>
      </c>
      <c r="B7618">
        <v>1732.6018605174759</v>
      </c>
    </row>
    <row r="7619" spans="1:2">
      <c r="A7619" s="1">
        <v>963</v>
      </c>
      <c r="B7619">
        <v>2222.8096347803598</v>
      </c>
    </row>
    <row r="7620" spans="1:2">
      <c r="A7620" s="1">
        <v>963</v>
      </c>
      <c r="B7620">
        <v>0</v>
      </c>
    </row>
    <row r="7621" spans="1:2">
      <c r="A7621" s="1">
        <v>963</v>
      </c>
      <c r="B7621">
        <v>351.31607182992428</v>
      </c>
    </row>
    <row r="7622" spans="1:2">
      <c r="A7622" s="1">
        <v>963</v>
      </c>
      <c r="B7622">
        <v>1732.6018605174759</v>
      </c>
    </row>
    <row r="7623" spans="1:2">
      <c r="A7623" s="1">
        <v>963</v>
      </c>
      <c r="B7623">
        <v>2222.8096347803598</v>
      </c>
    </row>
    <row r="7624" spans="1:2">
      <c r="A7624" s="1">
        <v>963</v>
      </c>
      <c r="B7624">
        <v>0</v>
      </c>
    </row>
    <row r="7625" spans="1:2">
      <c r="A7625" s="1">
        <v>963</v>
      </c>
      <c r="B7625">
        <v>478.34788548718547</v>
      </c>
    </row>
    <row r="7626" spans="1:2">
      <c r="A7626" s="1">
        <v>963</v>
      </c>
      <c r="B7626">
        <v>939.22367375973272</v>
      </c>
    </row>
    <row r="7627" spans="1:2">
      <c r="A7627" s="1">
        <v>963</v>
      </c>
      <c r="B7627">
        <v>538.99510877230773</v>
      </c>
    </row>
    <row r="7628" spans="1:2">
      <c r="A7628" s="1">
        <v>963</v>
      </c>
      <c r="B7628">
        <v>351.31607182992428</v>
      </c>
    </row>
    <row r="7629" spans="1:2">
      <c r="A7629" s="1">
        <v>964</v>
      </c>
      <c r="B7629">
        <v>2346.7033319815855</v>
      </c>
    </row>
    <row r="7630" spans="1:2">
      <c r="A7630" s="1">
        <v>964</v>
      </c>
      <c r="B7630">
        <v>1346.6619347608603</v>
      </c>
    </row>
    <row r="7631" spans="1:2">
      <c r="A7631" s="1">
        <v>964</v>
      </c>
      <c r="B7631">
        <v>2346.7033319815855</v>
      </c>
    </row>
    <row r="7632" spans="1:2">
      <c r="A7632" s="1">
        <v>964</v>
      </c>
      <c r="B7632">
        <v>1346.6619347608603</v>
      </c>
    </row>
    <row r="7633" spans="1:2">
      <c r="A7633" s="1">
        <v>964</v>
      </c>
      <c r="B7633">
        <v>5.6200113177435007</v>
      </c>
    </row>
    <row r="7634" spans="1:2">
      <c r="A7634" s="1">
        <v>966</v>
      </c>
      <c r="B7634">
        <v>2499.1374799342921</v>
      </c>
    </row>
    <row r="7635" spans="1:2">
      <c r="A7635" s="1">
        <v>966</v>
      </c>
      <c r="B7635">
        <v>2223.0768886118617</v>
      </c>
    </row>
    <row r="7636" spans="1:2">
      <c r="A7636" s="1">
        <v>966</v>
      </c>
      <c r="B7636">
        <v>1457.9041526944084</v>
      </c>
    </row>
    <row r="7637" spans="1:2">
      <c r="A7637" s="1">
        <v>966</v>
      </c>
      <c r="B7637">
        <v>2518.0481878499263</v>
      </c>
    </row>
    <row r="7638" spans="1:2">
      <c r="A7638" s="1">
        <v>966</v>
      </c>
      <c r="B7638">
        <v>819.55014121082502</v>
      </c>
    </row>
    <row r="7639" spans="1:2">
      <c r="A7639" s="1">
        <v>966</v>
      </c>
      <c r="B7639">
        <v>0</v>
      </c>
    </row>
    <row r="7640" spans="1:2">
      <c r="A7640" s="1">
        <v>966</v>
      </c>
      <c r="B7640">
        <v>506.48713908370775</v>
      </c>
    </row>
    <row r="7641" spans="1:2">
      <c r="A7641" s="1">
        <v>966</v>
      </c>
      <c r="B7641">
        <v>2499.1374799342921</v>
      </c>
    </row>
    <row r="7642" spans="1:2">
      <c r="A7642" s="1">
        <v>966</v>
      </c>
      <c r="B7642">
        <v>2223.0768886118617</v>
      </c>
    </row>
    <row r="7643" spans="1:2">
      <c r="A7643" s="1">
        <v>966</v>
      </c>
      <c r="B7643">
        <v>1457.9041526944084</v>
      </c>
    </row>
    <row r="7644" spans="1:2">
      <c r="A7644" s="1">
        <v>966</v>
      </c>
      <c r="B7644">
        <v>2518.0481878499263</v>
      </c>
    </row>
    <row r="7645" spans="1:2">
      <c r="A7645" s="1">
        <v>966</v>
      </c>
      <c r="B7645">
        <v>819.55014121082502</v>
      </c>
    </row>
    <row r="7646" spans="1:2">
      <c r="A7646" s="1">
        <v>966</v>
      </c>
      <c r="B7646">
        <v>536.29928891216844</v>
      </c>
    </row>
    <row r="7647" spans="1:2">
      <c r="A7647" s="1">
        <v>966</v>
      </c>
      <c r="B7647">
        <v>1608.1443111308013</v>
      </c>
    </row>
    <row r="7648" spans="1:2">
      <c r="A7648" s="1">
        <v>966</v>
      </c>
      <c r="B7648">
        <v>631.13776278572243</v>
      </c>
    </row>
    <row r="7649" spans="1:2">
      <c r="A7649" s="1">
        <v>966</v>
      </c>
      <c r="B7649">
        <v>0</v>
      </c>
    </row>
    <row r="7650" spans="1:2">
      <c r="A7650" s="1">
        <v>966</v>
      </c>
      <c r="B7650">
        <v>506.48713908370775</v>
      </c>
    </row>
    <row r="7651" spans="1:2">
      <c r="A7651" s="1">
        <v>967</v>
      </c>
      <c r="B7651">
        <v>1885.2350392114483</v>
      </c>
    </row>
    <row r="7652" spans="1:2">
      <c r="A7652" s="1">
        <v>967</v>
      </c>
      <c r="B7652">
        <v>387.69827973772743</v>
      </c>
    </row>
    <row r="7653" spans="1:2">
      <c r="A7653" s="1">
        <v>967</v>
      </c>
      <c r="B7653">
        <v>16.055214616581626</v>
      </c>
    </row>
    <row r="7654" spans="1:2">
      <c r="A7654" s="1">
        <v>967</v>
      </c>
      <c r="B7654">
        <v>125.07354628591884</v>
      </c>
    </row>
    <row r="7655" spans="1:2">
      <c r="A7655" s="1">
        <v>967</v>
      </c>
      <c r="B7655">
        <v>671.67690995139105</v>
      </c>
    </row>
    <row r="7656" spans="1:2">
      <c r="A7656" s="1">
        <v>967</v>
      </c>
      <c r="B7656">
        <v>1067.9309684295206</v>
      </c>
    </row>
    <row r="7657" spans="1:2">
      <c r="A7657" s="1">
        <v>967</v>
      </c>
      <c r="B7657">
        <v>1332.1299234507335</v>
      </c>
    </row>
    <row r="7658" spans="1:2">
      <c r="A7658" s="1">
        <v>967</v>
      </c>
      <c r="B7658">
        <v>1969.3541954987336</v>
      </c>
    </row>
    <row r="7659" spans="1:2">
      <c r="A7659" s="1">
        <v>967</v>
      </c>
      <c r="B7659">
        <v>1885.2350392114483</v>
      </c>
    </row>
    <row r="7660" spans="1:2">
      <c r="A7660" s="1">
        <v>967</v>
      </c>
      <c r="B7660">
        <v>387.69827973772743</v>
      </c>
    </row>
    <row r="7661" spans="1:2">
      <c r="A7661" s="1">
        <v>967</v>
      </c>
      <c r="B7661">
        <v>1308.0171279648341</v>
      </c>
    </row>
    <row r="7662" spans="1:2">
      <c r="A7662" s="1">
        <v>967</v>
      </c>
      <c r="B7662">
        <v>16.055214616581626</v>
      </c>
    </row>
    <row r="7663" spans="1:2">
      <c r="A7663" s="1">
        <v>967</v>
      </c>
      <c r="B7663">
        <v>125.07354628591884</v>
      </c>
    </row>
    <row r="7664" spans="1:2">
      <c r="A7664" s="1">
        <v>967</v>
      </c>
      <c r="B7664">
        <v>671.67690995139105</v>
      </c>
    </row>
    <row r="7665" spans="1:2">
      <c r="A7665" s="1">
        <v>967</v>
      </c>
      <c r="B7665">
        <v>1067.9309684295206</v>
      </c>
    </row>
    <row r="7666" spans="1:2">
      <c r="A7666" s="1">
        <v>967</v>
      </c>
      <c r="B7666">
        <v>1332.1299234507335</v>
      </c>
    </row>
    <row r="7667" spans="1:2">
      <c r="A7667" s="1">
        <v>967</v>
      </c>
      <c r="B7667">
        <v>1969.3541954987336</v>
      </c>
    </row>
    <row r="7668" spans="1:2">
      <c r="A7668" s="1">
        <v>968</v>
      </c>
      <c r="B7668">
        <v>2514.8555784688497</v>
      </c>
    </row>
    <row r="7669" spans="1:2">
      <c r="A7669" s="1">
        <v>968</v>
      </c>
      <c r="B7669">
        <v>1596.7377003791921</v>
      </c>
    </row>
    <row r="7670" spans="1:2">
      <c r="A7670" s="1">
        <v>968</v>
      </c>
      <c r="B7670">
        <v>1494.6225655981639</v>
      </c>
    </row>
    <row r="7671" spans="1:2">
      <c r="A7671" s="1">
        <v>968</v>
      </c>
      <c r="B7671">
        <v>1272.6512561684583</v>
      </c>
    </row>
    <row r="7672" spans="1:2">
      <c r="A7672" s="1">
        <v>968</v>
      </c>
      <c r="B7672">
        <v>1136.619257894303</v>
      </c>
    </row>
    <row r="7673" spans="1:2">
      <c r="A7673" s="1">
        <v>968</v>
      </c>
      <c r="B7673">
        <v>785.31514612413366</v>
      </c>
    </row>
    <row r="7674" spans="1:2">
      <c r="A7674" s="1">
        <v>968</v>
      </c>
      <c r="B7674">
        <v>1328.4685528525047</v>
      </c>
    </row>
    <row r="7675" spans="1:2">
      <c r="A7675" s="1">
        <v>968</v>
      </c>
      <c r="B7675">
        <v>1965.7159665064721</v>
      </c>
    </row>
    <row r="7676" spans="1:2">
      <c r="A7676" s="1">
        <v>968</v>
      </c>
      <c r="B7676">
        <v>672.95346701489484</v>
      </c>
    </row>
    <row r="7677" spans="1:2">
      <c r="A7677" s="1">
        <v>968</v>
      </c>
      <c r="B7677">
        <v>1075.0959812559029</v>
      </c>
    </row>
    <row r="7678" spans="1:2">
      <c r="A7678" s="1">
        <v>968</v>
      </c>
      <c r="B7678">
        <v>2514.8555784688497</v>
      </c>
    </row>
    <row r="7679" spans="1:2">
      <c r="A7679" s="1">
        <v>968</v>
      </c>
      <c r="B7679">
        <v>932.39529608533803</v>
      </c>
    </row>
    <row r="7680" spans="1:2">
      <c r="A7680" s="1">
        <v>968</v>
      </c>
      <c r="B7680">
        <v>1596.7377003791921</v>
      </c>
    </row>
    <row r="7681" spans="1:2">
      <c r="A7681" s="1">
        <v>968</v>
      </c>
      <c r="B7681">
        <v>1494.6225655981639</v>
      </c>
    </row>
    <row r="7682" spans="1:2">
      <c r="A7682" s="1">
        <v>968</v>
      </c>
      <c r="B7682">
        <v>1272.6512561684583</v>
      </c>
    </row>
    <row r="7683" spans="1:2">
      <c r="A7683" s="1">
        <v>968</v>
      </c>
      <c r="B7683">
        <v>1136.619257894303</v>
      </c>
    </row>
    <row r="7684" spans="1:2">
      <c r="A7684" s="1">
        <v>968</v>
      </c>
      <c r="B7684">
        <v>785.31514612413366</v>
      </c>
    </row>
    <row r="7685" spans="1:2">
      <c r="A7685" s="1">
        <v>968</v>
      </c>
      <c r="B7685">
        <v>1328.4685528525047</v>
      </c>
    </row>
    <row r="7686" spans="1:2">
      <c r="A7686" s="1">
        <v>968</v>
      </c>
      <c r="B7686">
        <v>1965.7159665064721</v>
      </c>
    </row>
    <row r="7687" spans="1:2">
      <c r="A7687" s="1">
        <v>968</v>
      </c>
      <c r="B7687">
        <v>672.95346701489484</v>
      </c>
    </row>
    <row r="7688" spans="1:2">
      <c r="A7688" s="1">
        <v>968</v>
      </c>
      <c r="B7688">
        <v>1075.0959812559029</v>
      </c>
    </row>
    <row r="7689" spans="1:2">
      <c r="A7689" s="1">
        <v>969</v>
      </c>
      <c r="B7689">
        <v>1880.2957628129413</v>
      </c>
    </row>
    <row r="7690" spans="1:2">
      <c r="A7690" s="1">
        <v>969</v>
      </c>
      <c r="B7690">
        <v>1419.3020487945589</v>
      </c>
    </row>
    <row r="7691" spans="1:2">
      <c r="A7691" s="1">
        <v>969</v>
      </c>
      <c r="B7691">
        <v>622.13501479534341</v>
      </c>
    </row>
    <row r="7692" spans="1:2">
      <c r="A7692" s="1">
        <v>969</v>
      </c>
      <c r="B7692">
        <v>403.50598256445386</v>
      </c>
    </row>
    <row r="7693" spans="1:2">
      <c r="A7693" s="1">
        <v>969</v>
      </c>
      <c r="B7693">
        <v>528.82520446322849</v>
      </c>
    </row>
    <row r="7694" spans="1:2">
      <c r="A7694" s="1">
        <v>969</v>
      </c>
      <c r="B7694">
        <v>1880.2957628129413</v>
      </c>
    </row>
    <row r="7695" spans="1:2">
      <c r="A7695" s="1">
        <v>969</v>
      </c>
      <c r="B7695">
        <v>819.55014121082502</v>
      </c>
    </row>
    <row r="7696" spans="1:2">
      <c r="A7696" s="1">
        <v>969</v>
      </c>
      <c r="B7696">
        <v>2585.6682448750626</v>
      </c>
    </row>
    <row r="7697" spans="1:2">
      <c r="A7697" s="1">
        <v>969</v>
      </c>
      <c r="B7697">
        <v>621.25724951685515</v>
      </c>
    </row>
    <row r="7698" spans="1:2">
      <c r="A7698" s="1">
        <v>969</v>
      </c>
      <c r="B7698">
        <v>1419.3020487945589</v>
      </c>
    </row>
    <row r="7699" spans="1:2">
      <c r="A7699" s="1">
        <v>969</v>
      </c>
      <c r="B7699">
        <v>622.13501479534341</v>
      </c>
    </row>
    <row r="7700" spans="1:2">
      <c r="A7700" s="1">
        <v>969</v>
      </c>
      <c r="B7700">
        <v>403.50598256445386</v>
      </c>
    </row>
    <row r="7701" spans="1:2">
      <c r="A7701" s="1">
        <v>969</v>
      </c>
      <c r="B7701">
        <v>528.82520446322849</v>
      </c>
    </row>
    <row r="7702" spans="1:2">
      <c r="A7702" s="1">
        <v>970</v>
      </c>
      <c r="B7702">
        <v>1130.5158888568906</v>
      </c>
    </row>
    <row r="7703" spans="1:2">
      <c r="A7703" s="1">
        <v>970</v>
      </c>
      <c r="B7703">
        <v>1130.5158888568906</v>
      </c>
    </row>
    <row r="7704" spans="1:2">
      <c r="A7704" s="1">
        <v>972</v>
      </c>
      <c r="B7704">
        <v>614.62737127533319</v>
      </c>
    </row>
    <row r="7705" spans="1:2">
      <c r="A7705" s="1">
        <v>972</v>
      </c>
      <c r="B7705">
        <v>1531.9292591796423</v>
      </c>
    </row>
    <row r="7706" spans="1:2">
      <c r="A7706" s="1">
        <v>972</v>
      </c>
      <c r="B7706">
        <v>768.7240032607134</v>
      </c>
    </row>
    <row r="7707" spans="1:2">
      <c r="A7707" s="1">
        <v>972</v>
      </c>
      <c r="B7707">
        <v>614.62737127533319</v>
      </c>
    </row>
    <row r="7708" spans="1:2">
      <c r="A7708" s="1">
        <v>973</v>
      </c>
      <c r="B7708">
        <v>1010.5933243735041</v>
      </c>
    </row>
    <row r="7709" spans="1:2">
      <c r="A7709" s="1">
        <v>973</v>
      </c>
      <c r="B7709">
        <v>1732.6018605174759</v>
      </c>
    </row>
    <row r="7710" spans="1:2">
      <c r="A7710" s="1">
        <v>973</v>
      </c>
      <c r="B7710">
        <v>1388.0737709338252</v>
      </c>
    </row>
    <row r="7711" spans="1:2">
      <c r="A7711" s="1">
        <v>973</v>
      </c>
      <c r="B7711">
        <v>1062.814947859865</v>
      </c>
    </row>
    <row r="7712" spans="1:2">
      <c r="A7712" s="1">
        <v>973</v>
      </c>
      <c r="B7712">
        <v>1010.5933243735041</v>
      </c>
    </row>
    <row r="7713" spans="1:2">
      <c r="A7713" s="1">
        <v>973</v>
      </c>
      <c r="B7713">
        <v>1732.6018605174759</v>
      </c>
    </row>
    <row r="7714" spans="1:2">
      <c r="A7714" s="1">
        <v>973</v>
      </c>
      <c r="B7714">
        <v>218.4770378022026</v>
      </c>
    </row>
    <row r="7715" spans="1:2">
      <c r="A7715" s="1">
        <v>973</v>
      </c>
      <c r="B7715">
        <v>23.991263090866738</v>
      </c>
    </row>
    <row r="7716" spans="1:2">
      <c r="A7716" s="1">
        <v>973</v>
      </c>
      <c r="B7716">
        <v>1531.9292591796423</v>
      </c>
    </row>
    <row r="7717" spans="1:2">
      <c r="A7717" s="1">
        <v>973</v>
      </c>
      <c r="B7717">
        <v>1955.3759672402834</v>
      </c>
    </row>
    <row r="7718" spans="1:2">
      <c r="A7718" s="1">
        <v>973</v>
      </c>
      <c r="B7718">
        <v>1388.0737709338252</v>
      </c>
    </row>
    <row r="7719" spans="1:2">
      <c r="A7719" s="1">
        <v>973</v>
      </c>
      <c r="B7719">
        <v>1062.814947859865</v>
      </c>
    </row>
    <row r="7720" spans="1:2">
      <c r="A7720" s="1">
        <v>974</v>
      </c>
      <c r="B7720">
        <v>819.55014121082502</v>
      </c>
    </row>
    <row r="7721" spans="1:2">
      <c r="A7721" s="1">
        <v>974</v>
      </c>
      <c r="B7721">
        <v>2557.6815969975905</v>
      </c>
    </row>
    <row r="7722" spans="1:2">
      <c r="A7722" s="1">
        <v>974</v>
      </c>
      <c r="B7722">
        <v>827.47517509603438</v>
      </c>
    </row>
    <row r="7723" spans="1:2">
      <c r="A7723" s="1">
        <v>974</v>
      </c>
      <c r="B7723">
        <v>816.67188987984662</v>
      </c>
    </row>
    <row r="7724" spans="1:2">
      <c r="A7724" s="1">
        <v>974</v>
      </c>
      <c r="B7724">
        <v>2499.1374799342921</v>
      </c>
    </row>
    <row r="7725" spans="1:2">
      <c r="A7725" s="1">
        <v>975</v>
      </c>
      <c r="B7725">
        <v>1010.5933243735041</v>
      </c>
    </row>
    <row r="7726" spans="1:2">
      <c r="A7726" s="1">
        <v>975</v>
      </c>
      <c r="B7726">
        <v>1010.5933243735041</v>
      </c>
    </row>
    <row r="7727" spans="1:2">
      <c r="A7727" s="1">
        <v>976</v>
      </c>
      <c r="B7727">
        <v>218.4770378022026</v>
      </c>
    </row>
    <row r="7728" spans="1:2">
      <c r="A7728" s="1">
        <v>977</v>
      </c>
      <c r="B7728">
        <v>0</v>
      </c>
    </row>
    <row r="7729" spans="1:2">
      <c r="A7729" s="1">
        <v>977</v>
      </c>
      <c r="B7729">
        <v>0</v>
      </c>
    </row>
    <row r="7730" spans="1:2">
      <c r="A7730" s="1">
        <v>977</v>
      </c>
      <c r="B7730">
        <v>0</v>
      </c>
    </row>
    <row r="7731" spans="1:2">
      <c r="A7731" s="1">
        <v>977</v>
      </c>
      <c r="B7731">
        <v>932.39529608533803</v>
      </c>
    </row>
    <row r="7732" spans="1:2">
      <c r="A7732" s="1">
        <v>977</v>
      </c>
      <c r="B7732">
        <v>2585.6682448750626</v>
      </c>
    </row>
    <row r="7733" spans="1:2">
      <c r="A7733" s="1">
        <v>978</v>
      </c>
      <c r="B7733">
        <v>387.69827973772743</v>
      </c>
    </row>
    <row r="7734" spans="1:2">
      <c r="A7734" s="1">
        <v>978</v>
      </c>
      <c r="B7734">
        <v>631.13776278572243</v>
      </c>
    </row>
    <row r="7735" spans="1:2">
      <c r="A7735" s="1">
        <v>978</v>
      </c>
      <c r="B7735">
        <v>1608.1443111308013</v>
      </c>
    </row>
    <row r="7736" spans="1:2">
      <c r="A7736" s="1">
        <v>978</v>
      </c>
      <c r="B7736">
        <v>2557.6815969975905</v>
      </c>
    </row>
    <row r="7737" spans="1:2">
      <c r="A7737" s="1">
        <v>979</v>
      </c>
      <c r="B7737">
        <v>233.98294047415911</v>
      </c>
    </row>
    <row r="7738" spans="1:2">
      <c r="A7738" s="1">
        <v>979</v>
      </c>
      <c r="B7738">
        <v>23.991263090866738</v>
      </c>
    </row>
    <row r="7739" spans="1:2">
      <c r="A7739" s="1">
        <v>979</v>
      </c>
      <c r="B7739">
        <v>819.55014121082502</v>
      </c>
    </row>
    <row r="7740" spans="1:2">
      <c r="A7740" s="1">
        <v>979</v>
      </c>
      <c r="B7740">
        <v>233.98294047415911</v>
      </c>
    </row>
    <row r="7741" spans="1:2">
      <c r="A7741" s="1">
        <v>980</v>
      </c>
      <c r="B7741">
        <v>1608.1443111308013</v>
      </c>
    </row>
    <row r="7742" spans="1:2">
      <c r="A7742" s="1">
        <v>981</v>
      </c>
      <c r="B7742">
        <v>2376.6787950279099</v>
      </c>
    </row>
    <row r="7743" spans="1:2">
      <c r="A7743" s="1">
        <v>981</v>
      </c>
      <c r="B7743">
        <v>1457.9041526944084</v>
      </c>
    </row>
    <row r="7744" spans="1:2">
      <c r="A7744" s="1">
        <v>981</v>
      </c>
      <c r="B7744">
        <v>411.04788645305467</v>
      </c>
    </row>
    <row r="7745" spans="1:2">
      <c r="A7745" s="1">
        <v>981</v>
      </c>
      <c r="B7745">
        <v>2376.6787950279099</v>
      </c>
    </row>
    <row r="7746" spans="1:2">
      <c r="A7746" s="1">
        <v>981</v>
      </c>
      <c r="B7746">
        <v>1457.9041526944084</v>
      </c>
    </row>
    <row r="7747" spans="1:2">
      <c r="A7747" s="1">
        <v>981</v>
      </c>
      <c r="B7747">
        <v>411.04788645305467</v>
      </c>
    </row>
    <row r="7748" spans="1:2">
      <c r="A7748" s="1">
        <v>982</v>
      </c>
      <c r="B7748">
        <v>631.13776278572243</v>
      </c>
    </row>
    <row r="7749" spans="1:2">
      <c r="A7749" s="1">
        <v>982</v>
      </c>
      <c r="B7749">
        <v>933.10149477256743</v>
      </c>
    </row>
    <row r="7750" spans="1:2">
      <c r="A7750" s="1">
        <v>983</v>
      </c>
      <c r="B7750">
        <v>1965.7159665064721</v>
      </c>
    </row>
    <row r="7751" spans="1:2">
      <c r="A7751" s="1">
        <v>983</v>
      </c>
      <c r="B7751">
        <v>672.95346701489484</v>
      </c>
    </row>
    <row r="7752" spans="1:2">
      <c r="A7752" s="1">
        <v>983</v>
      </c>
      <c r="B7752">
        <v>2499.1374799342921</v>
      </c>
    </row>
    <row r="7753" spans="1:2">
      <c r="A7753" s="1">
        <v>983</v>
      </c>
      <c r="B7753">
        <v>1308.0171279648341</v>
      </c>
    </row>
    <row r="7754" spans="1:2">
      <c r="A7754" s="1">
        <v>983</v>
      </c>
      <c r="B7754">
        <v>2499.1374799342921</v>
      </c>
    </row>
    <row r="7755" spans="1:2">
      <c r="A7755" s="1">
        <v>983</v>
      </c>
      <c r="B7755">
        <v>0</v>
      </c>
    </row>
    <row r="7756" spans="1:2">
      <c r="A7756" s="1">
        <v>983</v>
      </c>
      <c r="B7756">
        <v>1965.7159665064721</v>
      </c>
    </row>
    <row r="7757" spans="1:2">
      <c r="A7757" s="1">
        <v>983</v>
      </c>
      <c r="B7757">
        <v>672.95346701489484</v>
      </c>
    </row>
    <row r="7758" spans="1:2">
      <c r="A7758" s="1">
        <v>984</v>
      </c>
      <c r="B7758">
        <v>621.25724951685515</v>
      </c>
    </row>
    <row r="7759" spans="1:2">
      <c r="A7759" s="1">
        <v>984</v>
      </c>
      <c r="B7759">
        <v>1955.3759672402834</v>
      </c>
    </row>
    <row r="7760" spans="1:2">
      <c r="A7760" s="1">
        <v>984</v>
      </c>
      <c r="B7760">
        <v>1067.9309684295206</v>
      </c>
    </row>
    <row r="7761" spans="1:2">
      <c r="A7761" s="1">
        <v>984</v>
      </c>
      <c r="B7761">
        <v>1533.3548603458016</v>
      </c>
    </row>
    <row r="7762" spans="1:2">
      <c r="A7762" s="1">
        <v>984</v>
      </c>
      <c r="B7762">
        <v>1272.6512561684583</v>
      </c>
    </row>
    <row r="7763" spans="1:2">
      <c r="A7763" s="1">
        <v>984</v>
      </c>
      <c r="B7763">
        <v>753.14318407126063</v>
      </c>
    </row>
    <row r="7764" spans="1:2">
      <c r="A7764" s="1">
        <v>984</v>
      </c>
      <c r="B7764">
        <v>785.31514612413366</v>
      </c>
    </row>
    <row r="7765" spans="1:2">
      <c r="A7765" s="1">
        <v>984</v>
      </c>
      <c r="B7765">
        <v>1466.5515442309782</v>
      </c>
    </row>
    <row r="7766" spans="1:2">
      <c r="A7766" s="1">
        <v>984</v>
      </c>
      <c r="B7766">
        <v>671.67690995139105</v>
      </c>
    </row>
    <row r="7767" spans="1:2">
      <c r="A7767" s="1">
        <v>984</v>
      </c>
      <c r="B7767">
        <v>1328.4685528525047</v>
      </c>
    </row>
    <row r="7768" spans="1:2">
      <c r="A7768" s="1">
        <v>984</v>
      </c>
      <c r="B7768">
        <v>618.16916346201936</v>
      </c>
    </row>
    <row r="7769" spans="1:2">
      <c r="A7769" s="1">
        <v>984</v>
      </c>
      <c r="B7769">
        <v>621.25724951685515</v>
      </c>
    </row>
    <row r="7770" spans="1:2">
      <c r="A7770" s="1">
        <v>984</v>
      </c>
      <c r="B7770">
        <v>213.88201319026487</v>
      </c>
    </row>
    <row r="7771" spans="1:2">
      <c r="A7771" s="1">
        <v>984</v>
      </c>
      <c r="B7771">
        <v>218.4770378022026</v>
      </c>
    </row>
    <row r="7772" spans="1:2">
      <c r="A7772" s="1">
        <v>984</v>
      </c>
      <c r="B7772">
        <v>1749.9085694532764</v>
      </c>
    </row>
    <row r="7773" spans="1:2">
      <c r="A7773" s="1">
        <v>984</v>
      </c>
      <c r="B7773">
        <v>0</v>
      </c>
    </row>
    <row r="7774" spans="1:2">
      <c r="A7774" s="1">
        <v>984</v>
      </c>
      <c r="B7774">
        <v>1955.3759672402834</v>
      </c>
    </row>
    <row r="7775" spans="1:2">
      <c r="A7775" s="1">
        <v>984</v>
      </c>
      <c r="B7775">
        <v>1067.9309684295206</v>
      </c>
    </row>
    <row r="7776" spans="1:2">
      <c r="A7776" s="1">
        <v>984</v>
      </c>
      <c r="B7776">
        <v>1533.3548603458016</v>
      </c>
    </row>
    <row r="7777" spans="1:2">
      <c r="A7777" s="1">
        <v>984</v>
      </c>
      <c r="B7777">
        <v>1272.6512561684583</v>
      </c>
    </row>
    <row r="7778" spans="1:2">
      <c r="A7778" s="1">
        <v>984</v>
      </c>
      <c r="B7778">
        <v>753.14318407126063</v>
      </c>
    </row>
    <row r="7779" spans="1:2">
      <c r="A7779" s="1">
        <v>984</v>
      </c>
      <c r="B7779">
        <v>785.31514612413366</v>
      </c>
    </row>
    <row r="7780" spans="1:2">
      <c r="A7780" s="1">
        <v>984</v>
      </c>
      <c r="B7780">
        <v>1466.5515442309782</v>
      </c>
    </row>
    <row r="7781" spans="1:2">
      <c r="A7781" s="1">
        <v>984</v>
      </c>
      <c r="B7781">
        <v>671.67690995139105</v>
      </c>
    </row>
    <row r="7782" spans="1:2">
      <c r="A7782" s="1">
        <v>984</v>
      </c>
      <c r="B7782">
        <v>1328.4685528525047</v>
      </c>
    </row>
    <row r="7783" spans="1:2">
      <c r="A7783" s="1">
        <v>984</v>
      </c>
      <c r="B7783">
        <v>618.16916346201936</v>
      </c>
    </row>
    <row r="7784" spans="1:2">
      <c r="A7784" s="1">
        <v>985</v>
      </c>
      <c r="B7784">
        <v>281.79808892253442</v>
      </c>
    </row>
    <row r="7785" spans="1:2">
      <c r="A7785" s="1">
        <v>985</v>
      </c>
      <c r="B7785">
        <v>671.67690995139105</v>
      </c>
    </row>
    <row r="7786" spans="1:2">
      <c r="A7786" s="1">
        <v>985</v>
      </c>
      <c r="B7786">
        <v>331.01757418829675</v>
      </c>
    </row>
    <row r="7787" spans="1:2">
      <c r="A7787" s="1">
        <v>985</v>
      </c>
      <c r="B7787">
        <v>1789.3287635004672</v>
      </c>
    </row>
    <row r="7788" spans="1:2">
      <c r="A7788" s="1">
        <v>985</v>
      </c>
      <c r="B7788">
        <v>1328.4685528525047</v>
      </c>
    </row>
    <row r="7789" spans="1:2">
      <c r="A7789" s="1">
        <v>985</v>
      </c>
      <c r="B7789">
        <v>1419.3020487945589</v>
      </c>
    </row>
    <row r="7790" spans="1:2">
      <c r="A7790" s="1">
        <v>985</v>
      </c>
      <c r="B7790">
        <v>1749.0170754890298</v>
      </c>
    </row>
    <row r="7791" spans="1:2">
      <c r="A7791" s="1">
        <v>985</v>
      </c>
      <c r="B7791">
        <v>570.10771881756011</v>
      </c>
    </row>
    <row r="7792" spans="1:2">
      <c r="A7792" s="1">
        <v>985</v>
      </c>
      <c r="B7792">
        <v>1653.000966598169</v>
      </c>
    </row>
    <row r="7793" spans="1:2">
      <c r="A7793" s="1">
        <v>985</v>
      </c>
      <c r="B7793">
        <v>621.25724951685515</v>
      </c>
    </row>
    <row r="7794" spans="1:2">
      <c r="A7794" s="1">
        <v>985</v>
      </c>
      <c r="B7794">
        <v>234.40667972306764</v>
      </c>
    </row>
    <row r="7795" spans="1:2">
      <c r="A7795" s="1">
        <v>985</v>
      </c>
      <c r="B7795">
        <v>478.34788548718547</v>
      </c>
    </row>
    <row r="7796" spans="1:2">
      <c r="A7796" s="1">
        <v>985</v>
      </c>
      <c r="B7796">
        <v>281.79808892253442</v>
      </c>
    </row>
    <row r="7797" spans="1:2">
      <c r="A7797" s="1">
        <v>985</v>
      </c>
      <c r="B7797">
        <v>671.67690995139105</v>
      </c>
    </row>
    <row r="7798" spans="1:2">
      <c r="A7798" s="1">
        <v>985</v>
      </c>
      <c r="B7798">
        <v>331.01757418829675</v>
      </c>
    </row>
    <row r="7799" spans="1:2">
      <c r="A7799" s="1">
        <v>985</v>
      </c>
      <c r="B7799">
        <v>1789.3287635004672</v>
      </c>
    </row>
    <row r="7800" spans="1:2">
      <c r="A7800" s="1">
        <v>985</v>
      </c>
      <c r="B7800">
        <v>1328.4685528525047</v>
      </c>
    </row>
    <row r="7801" spans="1:2">
      <c r="A7801" s="1">
        <v>985</v>
      </c>
      <c r="B7801">
        <v>1419.3020487945589</v>
      </c>
    </row>
    <row r="7802" spans="1:2">
      <c r="A7802" s="1">
        <v>985</v>
      </c>
      <c r="B7802">
        <v>1749.0170754890298</v>
      </c>
    </row>
    <row r="7803" spans="1:2">
      <c r="A7803" s="1">
        <v>985</v>
      </c>
      <c r="B7803">
        <v>570.10771881756011</v>
      </c>
    </row>
    <row r="7804" spans="1:2">
      <c r="A7804" s="1">
        <v>985</v>
      </c>
      <c r="B7804">
        <v>1653.000966598169</v>
      </c>
    </row>
    <row r="7805" spans="1:2">
      <c r="A7805" s="1">
        <v>986</v>
      </c>
      <c r="B7805">
        <v>1743.8484350987283</v>
      </c>
    </row>
    <row r="7806" spans="1:2">
      <c r="A7806" s="1">
        <v>986</v>
      </c>
      <c r="B7806">
        <v>1969.3541954987336</v>
      </c>
    </row>
    <row r="7807" spans="1:2">
      <c r="A7807" s="1">
        <v>986</v>
      </c>
      <c r="B7807">
        <v>1136.619257894303</v>
      </c>
    </row>
    <row r="7808" spans="1:2">
      <c r="A7808" s="1">
        <v>986</v>
      </c>
      <c r="B7808">
        <v>0</v>
      </c>
    </row>
    <row r="7809" spans="1:2">
      <c r="A7809" s="1">
        <v>986</v>
      </c>
      <c r="B7809">
        <v>1053.0117637890203</v>
      </c>
    </row>
    <row r="7810" spans="1:2">
      <c r="A7810" s="1">
        <v>986</v>
      </c>
      <c r="B7810">
        <v>932.39529608533803</v>
      </c>
    </row>
    <row r="7811" spans="1:2">
      <c r="A7811" s="1">
        <v>986</v>
      </c>
      <c r="B7811">
        <v>387.69827973772743</v>
      </c>
    </row>
    <row r="7812" spans="1:2">
      <c r="A7812" s="1">
        <v>986</v>
      </c>
      <c r="B7812">
        <v>234.40667972306764</v>
      </c>
    </row>
    <row r="7813" spans="1:2">
      <c r="A7813" s="1">
        <v>986</v>
      </c>
      <c r="B7813">
        <v>621.25724951685515</v>
      </c>
    </row>
    <row r="7814" spans="1:2">
      <c r="A7814" s="1">
        <v>986</v>
      </c>
      <c r="B7814">
        <v>631.13776278572243</v>
      </c>
    </row>
    <row r="7815" spans="1:2">
      <c r="A7815" s="1">
        <v>986</v>
      </c>
      <c r="B7815">
        <v>621.25724951685515</v>
      </c>
    </row>
    <row r="7816" spans="1:2">
      <c r="A7816" s="1">
        <v>986</v>
      </c>
      <c r="B7816">
        <v>1743.8484350987283</v>
      </c>
    </row>
    <row r="7817" spans="1:2">
      <c r="A7817" s="1">
        <v>986</v>
      </c>
      <c r="B7817">
        <v>1969.3541954987336</v>
      </c>
    </row>
    <row r="7818" spans="1:2">
      <c r="A7818" s="1">
        <v>986</v>
      </c>
      <c r="B7818">
        <v>1136.619257894303</v>
      </c>
    </row>
    <row r="7819" spans="1:2">
      <c r="A7819" s="1">
        <v>986</v>
      </c>
      <c r="B7819">
        <v>0</v>
      </c>
    </row>
    <row r="7820" spans="1:2">
      <c r="A7820" s="1">
        <v>986</v>
      </c>
      <c r="B7820">
        <v>1053.0117637890203</v>
      </c>
    </row>
    <row r="7821" spans="1:2">
      <c r="A7821" s="1">
        <v>987</v>
      </c>
      <c r="B7821">
        <v>1776.2260342259467</v>
      </c>
    </row>
    <row r="7822" spans="1:2">
      <c r="A7822" s="1">
        <v>987</v>
      </c>
      <c r="B7822">
        <v>230.84429388032225</v>
      </c>
    </row>
    <row r="7823" spans="1:2">
      <c r="A7823" s="1">
        <v>987</v>
      </c>
      <c r="B7823">
        <v>1776.2260342259467</v>
      </c>
    </row>
    <row r="7824" spans="1:2">
      <c r="A7824" s="1">
        <v>987</v>
      </c>
      <c r="B7824">
        <v>230.84429388032225</v>
      </c>
    </row>
    <row r="7825" spans="1:2">
      <c r="A7825" s="1">
        <v>988</v>
      </c>
      <c r="B7825">
        <v>2050.2483192237682</v>
      </c>
    </row>
    <row r="7826" spans="1:2">
      <c r="A7826" s="1">
        <v>988</v>
      </c>
      <c r="B7826">
        <v>2557.6815969975905</v>
      </c>
    </row>
    <row r="7827" spans="1:2">
      <c r="A7827" s="1">
        <v>988</v>
      </c>
      <c r="B7827">
        <v>2050.2483192237682</v>
      </c>
    </row>
    <row r="7828" spans="1:2">
      <c r="A7828" s="1">
        <v>988</v>
      </c>
      <c r="B7828">
        <v>2557.6815969975905</v>
      </c>
    </row>
    <row r="7829" spans="1:2">
      <c r="A7829" s="1">
        <v>988</v>
      </c>
      <c r="B7829">
        <v>478.34788548718547</v>
      </c>
    </row>
    <row r="7830" spans="1:2">
      <c r="A7830" s="1">
        <v>988</v>
      </c>
      <c r="B7830">
        <v>1335.2668472346961</v>
      </c>
    </row>
    <row r="7831" spans="1:2">
      <c r="A7831" s="1">
        <v>988</v>
      </c>
      <c r="B7831">
        <v>1559.3539332714688</v>
      </c>
    </row>
    <row r="7832" spans="1:2">
      <c r="A7832" s="1">
        <v>988</v>
      </c>
      <c r="B7832">
        <v>234.40667972306764</v>
      </c>
    </row>
    <row r="7833" spans="1:2">
      <c r="A7833" s="1">
        <v>988</v>
      </c>
      <c r="B7833">
        <v>1308.0171279648341</v>
      </c>
    </row>
    <row r="7834" spans="1:2">
      <c r="A7834" s="1">
        <v>989</v>
      </c>
      <c r="B7834">
        <v>536.29928891216844</v>
      </c>
    </row>
    <row r="7835" spans="1:2">
      <c r="A7835" s="1">
        <v>989</v>
      </c>
      <c r="B7835">
        <v>218.4770378022026</v>
      </c>
    </row>
    <row r="7836" spans="1:2">
      <c r="A7836" s="1">
        <v>989</v>
      </c>
      <c r="B7836">
        <v>631.13776278572243</v>
      </c>
    </row>
    <row r="7837" spans="1:2">
      <c r="A7837" s="1">
        <v>989</v>
      </c>
      <c r="B7837">
        <v>816.67188987984662</v>
      </c>
    </row>
    <row r="7838" spans="1:2">
      <c r="A7838" s="1">
        <v>989</v>
      </c>
      <c r="B7838">
        <v>829.07538366595497</v>
      </c>
    </row>
    <row r="7839" spans="1:2">
      <c r="A7839" s="1">
        <v>990</v>
      </c>
      <c r="B7839">
        <v>827.47517509603438</v>
      </c>
    </row>
    <row r="7840" spans="1:2">
      <c r="A7840" s="1">
        <v>990</v>
      </c>
      <c r="B7840">
        <v>816.67188987984662</v>
      </c>
    </row>
    <row r="7841" spans="1:2">
      <c r="A7841" s="1">
        <v>990</v>
      </c>
      <c r="B7841">
        <v>218.4770378022026</v>
      </c>
    </row>
    <row r="7842" spans="1:2">
      <c r="A7842" s="1">
        <v>990</v>
      </c>
      <c r="B7842">
        <v>1308.0171279648341</v>
      </c>
    </row>
    <row r="7843" spans="1:2">
      <c r="A7843" s="1">
        <v>990</v>
      </c>
      <c r="B7843">
        <v>0</v>
      </c>
    </row>
    <row r="7844" spans="1:2">
      <c r="A7844" s="1">
        <v>990</v>
      </c>
      <c r="B7844">
        <v>1603.120326778105</v>
      </c>
    </row>
    <row r="7845" spans="1:2">
      <c r="A7845" s="1">
        <v>990</v>
      </c>
      <c r="B7845">
        <v>819.55014121082502</v>
      </c>
    </row>
    <row r="7846" spans="1:2">
      <c r="A7846" s="1">
        <v>991</v>
      </c>
      <c r="B7846">
        <v>785.31514612413366</v>
      </c>
    </row>
    <row r="7847" spans="1:2">
      <c r="A7847" s="1">
        <v>991</v>
      </c>
      <c r="B7847">
        <v>625.04533796170517</v>
      </c>
    </row>
    <row r="7848" spans="1:2">
      <c r="A7848" s="1">
        <v>991</v>
      </c>
      <c r="B7848">
        <v>411.04788645305467</v>
      </c>
    </row>
    <row r="7849" spans="1:2">
      <c r="A7849" s="1">
        <v>991</v>
      </c>
      <c r="B7849">
        <v>785.31514612413366</v>
      </c>
    </row>
    <row r="7850" spans="1:2">
      <c r="A7850" s="1">
        <v>991</v>
      </c>
      <c r="B7850">
        <v>358.19102992613273</v>
      </c>
    </row>
    <row r="7851" spans="1:2">
      <c r="A7851" s="1">
        <v>991</v>
      </c>
      <c r="B7851">
        <v>1749.9085694532764</v>
      </c>
    </row>
    <row r="7852" spans="1:2">
      <c r="A7852" s="1">
        <v>991</v>
      </c>
      <c r="B7852">
        <v>827.47517509603438</v>
      </c>
    </row>
    <row r="7853" spans="1:2">
      <c r="A7853" s="1">
        <v>991</v>
      </c>
      <c r="B7853">
        <v>358.19102992613273</v>
      </c>
    </row>
    <row r="7854" spans="1:2">
      <c r="A7854" s="1">
        <v>991</v>
      </c>
      <c r="B7854">
        <v>1335.2668472346961</v>
      </c>
    </row>
    <row r="7855" spans="1:2">
      <c r="A7855" s="1">
        <v>991</v>
      </c>
      <c r="B7855">
        <v>625.04533796170517</v>
      </c>
    </row>
    <row r="7856" spans="1:2">
      <c r="A7856" s="1">
        <v>991</v>
      </c>
      <c r="B7856">
        <v>411.04788645305467</v>
      </c>
    </row>
    <row r="7857" spans="1:2">
      <c r="A7857" s="1">
        <v>992</v>
      </c>
      <c r="B7857">
        <v>1237.3530041336892</v>
      </c>
    </row>
    <row r="7858" spans="1:2">
      <c r="A7858" s="1">
        <v>992</v>
      </c>
      <c r="B7858">
        <v>1237.3530041336892</v>
      </c>
    </row>
    <row r="7859" spans="1:2">
      <c r="A7859" s="1">
        <v>992</v>
      </c>
      <c r="B7859">
        <v>1308.0171279648341</v>
      </c>
    </row>
    <row r="7860" spans="1:2">
      <c r="A7860" s="1">
        <v>992</v>
      </c>
      <c r="B7860">
        <v>816.67188987984662</v>
      </c>
    </row>
    <row r="7861" spans="1:2">
      <c r="A7861" s="1">
        <v>992</v>
      </c>
      <c r="B7861">
        <v>536.29928891216844</v>
      </c>
    </row>
    <row r="7862" spans="1:2">
      <c r="A7862" s="1">
        <v>992</v>
      </c>
      <c r="B7862">
        <v>626.93616190213766</v>
      </c>
    </row>
    <row r="7863" spans="1:2">
      <c r="A7863" s="1">
        <v>992</v>
      </c>
      <c r="B7863">
        <v>1608.1443111308013</v>
      </c>
    </row>
    <row r="7864" spans="1:2">
      <c r="A7864" s="1">
        <v>993</v>
      </c>
      <c r="B7864">
        <v>1548.9723615173486</v>
      </c>
    </row>
    <row r="7865" spans="1:2">
      <c r="A7865" s="1">
        <v>993</v>
      </c>
      <c r="B7865">
        <v>2557.6815969975905</v>
      </c>
    </row>
    <row r="7866" spans="1:2">
      <c r="A7866" s="1">
        <v>993</v>
      </c>
      <c r="B7866">
        <v>819.55014121082502</v>
      </c>
    </row>
    <row r="7867" spans="1:2">
      <c r="A7867" s="1">
        <v>993</v>
      </c>
      <c r="B7867">
        <v>1559.3539332714688</v>
      </c>
    </row>
    <row r="7868" spans="1:2">
      <c r="A7868" s="1">
        <v>993</v>
      </c>
      <c r="B7868">
        <v>939.22367375973272</v>
      </c>
    </row>
    <row r="7869" spans="1:2">
      <c r="A7869" s="1">
        <v>993</v>
      </c>
      <c r="B7869">
        <v>1548.9723615173486</v>
      </c>
    </row>
    <row r="7870" spans="1:2">
      <c r="A7870" s="1">
        <v>994</v>
      </c>
      <c r="B7870">
        <v>0</v>
      </c>
    </row>
    <row r="7871" spans="1:2">
      <c r="A7871" s="1">
        <v>994</v>
      </c>
      <c r="B7871">
        <v>213.88201319026487</v>
      </c>
    </row>
    <row r="7872" spans="1:2">
      <c r="A7872" s="1">
        <v>994</v>
      </c>
      <c r="B7872">
        <v>2499.1374799342921</v>
      </c>
    </row>
    <row r="7873" spans="1:2">
      <c r="A7873" s="1">
        <v>995</v>
      </c>
      <c r="B7873">
        <v>2499.1374799342921</v>
      </c>
    </row>
    <row r="7874" spans="1:2">
      <c r="A7874" s="1">
        <v>995</v>
      </c>
      <c r="B7874">
        <v>1308.0171279648341</v>
      </c>
    </row>
    <row r="7875" spans="1:2">
      <c r="A7875" s="1">
        <v>995</v>
      </c>
      <c r="B7875">
        <v>1062.814947859865</v>
      </c>
    </row>
    <row r="7876" spans="1:2">
      <c r="A7876" s="1">
        <v>995</v>
      </c>
      <c r="B7876">
        <v>2499.1374799342921</v>
      </c>
    </row>
    <row r="7877" spans="1:2">
      <c r="A7877" s="1">
        <v>995</v>
      </c>
      <c r="B7877">
        <v>1308.0171279648341</v>
      </c>
    </row>
    <row r="7878" spans="1:2">
      <c r="A7878" s="1">
        <v>995</v>
      </c>
      <c r="B7878">
        <v>2585.6682448750626</v>
      </c>
    </row>
    <row r="7879" spans="1:2">
      <c r="A7879" s="1">
        <v>995</v>
      </c>
      <c r="B7879">
        <v>1603.120326778105</v>
      </c>
    </row>
    <row r="7880" spans="1:2">
      <c r="A7880" s="1">
        <v>995</v>
      </c>
      <c r="B7880">
        <v>24.785510525585629</v>
      </c>
    </row>
    <row r="7881" spans="1:2">
      <c r="A7881" s="1">
        <v>995</v>
      </c>
      <c r="B7881">
        <v>2499.1374799342921</v>
      </c>
    </row>
    <row r="7882" spans="1:2">
      <c r="A7882" s="1">
        <v>995</v>
      </c>
      <c r="B7882">
        <v>1955.3759672402834</v>
      </c>
    </row>
    <row r="7883" spans="1:2">
      <c r="A7883" s="1">
        <v>995</v>
      </c>
      <c r="B7883">
        <v>1062.814947859865</v>
      </c>
    </row>
    <row r="7884" spans="1:2">
      <c r="A7884" s="1">
        <v>996</v>
      </c>
      <c r="B7884">
        <v>932.39529608533803</v>
      </c>
    </row>
    <row r="7885" spans="1:2">
      <c r="A7885" s="1">
        <v>996</v>
      </c>
      <c r="B7885">
        <v>1531.9292591796423</v>
      </c>
    </row>
    <row r="7886" spans="1:2">
      <c r="A7886" s="1">
        <v>996</v>
      </c>
      <c r="B7886">
        <v>1335.2668472346961</v>
      </c>
    </row>
    <row r="7887" spans="1:2">
      <c r="A7887" s="1">
        <v>997</v>
      </c>
      <c r="B7887">
        <v>511.97265587694773</v>
      </c>
    </row>
    <row r="7888" spans="1:2">
      <c r="A7888" s="1">
        <v>997</v>
      </c>
      <c r="B7888">
        <v>1955.3759672402834</v>
      </c>
    </row>
    <row r="7889" spans="1:2">
      <c r="A7889" s="1">
        <v>997</v>
      </c>
      <c r="B7889">
        <v>819.55014121082502</v>
      </c>
    </row>
    <row r="7890" spans="1:2">
      <c r="A7890" s="1">
        <v>997</v>
      </c>
      <c r="B7890">
        <v>819.55014121082502</v>
      </c>
    </row>
    <row r="7891" spans="1:2">
      <c r="A7891" s="1">
        <v>997</v>
      </c>
      <c r="B7891">
        <v>511.97265587694773</v>
      </c>
    </row>
    <row r="7892" spans="1:2">
      <c r="A7892" s="1">
        <v>998</v>
      </c>
      <c r="B7892">
        <v>511.97265587694773</v>
      </c>
    </row>
    <row r="7893" spans="1:2">
      <c r="A7893" s="1">
        <v>998</v>
      </c>
      <c r="B7893">
        <v>234.40667972306764</v>
      </c>
    </row>
    <row r="7894" spans="1:2">
      <c r="A7894" s="1">
        <v>998</v>
      </c>
      <c r="B7894">
        <v>536.29928891216844</v>
      </c>
    </row>
    <row r="7895" spans="1:2">
      <c r="A7895" s="1">
        <v>998</v>
      </c>
      <c r="B7895">
        <v>0</v>
      </c>
    </row>
    <row r="7896" spans="1:2">
      <c r="A7896" s="1">
        <v>998</v>
      </c>
      <c r="B7896">
        <v>939.22367375973272</v>
      </c>
    </row>
    <row r="7897" spans="1:2">
      <c r="A7897" s="1">
        <v>998</v>
      </c>
      <c r="B7897">
        <v>816.67188987984662</v>
      </c>
    </row>
    <row r="7898" spans="1:2">
      <c r="A7898" s="1">
        <v>998</v>
      </c>
      <c r="B7898">
        <v>511.97265587694773</v>
      </c>
    </row>
    <row r="7899" spans="1:2">
      <c r="A7899" s="1">
        <v>999</v>
      </c>
      <c r="B7899">
        <v>2283.3607217509061</v>
      </c>
    </row>
    <row r="7900" spans="1:2">
      <c r="A7900" s="1">
        <v>999</v>
      </c>
      <c r="B7900">
        <v>488.66729057900938</v>
      </c>
    </row>
    <row r="7901" spans="1:2">
      <c r="A7901" s="1">
        <v>999</v>
      </c>
      <c r="B7901">
        <v>2283.3607217509061</v>
      </c>
    </row>
    <row r="7902" spans="1:2">
      <c r="A7902" s="1">
        <v>999</v>
      </c>
      <c r="B7902">
        <v>1531.9292591796423</v>
      </c>
    </row>
    <row r="7903" spans="1:2">
      <c r="A7903" s="1">
        <v>999</v>
      </c>
      <c r="B7903">
        <v>488.66729057900938</v>
      </c>
    </row>
    <row r="7904" spans="1:2">
      <c r="A7904" s="1">
        <v>1000</v>
      </c>
      <c r="B7904">
        <v>631.13776278572243</v>
      </c>
    </row>
    <row r="7905" spans="1:2">
      <c r="A7905" s="1">
        <v>1000</v>
      </c>
      <c r="B7905">
        <v>1531.9292591796423</v>
      </c>
    </row>
    <row r="7906" spans="1:2">
      <c r="A7906" s="1">
        <v>1001</v>
      </c>
      <c r="B7906">
        <v>2252.117657896712</v>
      </c>
    </row>
    <row r="7907" spans="1:2">
      <c r="A7907" s="1">
        <v>1001</v>
      </c>
      <c r="B7907">
        <v>2252.117657896712</v>
      </c>
    </row>
    <row r="7908" spans="1:2">
      <c r="A7908" s="1">
        <v>1002</v>
      </c>
      <c r="B7908">
        <v>2514.8555784688497</v>
      </c>
    </row>
    <row r="7909" spans="1:2">
      <c r="A7909" s="1">
        <v>1002</v>
      </c>
      <c r="B7909">
        <v>2514.8555784688497</v>
      </c>
    </row>
    <row r="7910" spans="1:2">
      <c r="A7910" s="1">
        <v>1002</v>
      </c>
      <c r="B7910">
        <v>1608.1443111308013</v>
      </c>
    </row>
    <row r="7911" spans="1:2">
      <c r="A7911" s="1">
        <v>1002</v>
      </c>
      <c r="B7911">
        <v>1335.2668472346961</v>
      </c>
    </row>
    <row r="7912" spans="1:2">
      <c r="A7912" s="1">
        <v>1002</v>
      </c>
      <c r="B7912">
        <v>1082.4328337125512</v>
      </c>
    </row>
    <row r="7913" spans="1:2">
      <c r="A7913" s="1">
        <v>1003</v>
      </c>
      <c r="B7913">
        <v>482.18765618148274</v>
      </c>
    </row>
    <row r="7914" spans="1:2">
      <c r="A7914" s="1">
        <v>1003</v>
      </c>
      <c r="B7914">
        <v>1237.3530041336892</v>
      </c>
    </row>
    <row r="7915" spans="1:2">
      <c r="A7915" s="1">
        <v>1003</v>
      </c>
      <c r="B7915">
        <v>1378.7996501455284</v>
      </c>
    </row>
    <row r="7916" spans="1:2">
      <c r="A7916" s="1">
        <v>1003</v>
      </c>
      <c r="B7916">
        <v>241.15016972236603</v>
      </c>
    </row>
    <row r="7917" spans="1:2">
      <c r="A7917" s="1">
        <v>1003</v>
      </c>
      <c r="B7917">
        <v>482.18765618148274</v>
      </c>
    </row>
    <row r="7918" spans="1:2">
      <c r="A7918" s="1">
        <v>1003</v>
      </c>
      <c r="B7918">
        <v>1237.3530041336892</v>
      </c>
    </row>
    <row r="7919" spans="1:2">
      <c r="A7919" s="1">
        <v>1003</v>
      </c>
      <c r="B7919">
        <v>2499.1374799342921</v>
      </c>
    </row>
    <row r="7920" spans="1:2">
      <c r="A7920" s="1">
        <v>1003</v>
      </c>
      <c r="B7920">
        <v>1378.7996501455284</v>
      </c>
    </row>
    <row r="7921" spans="1:2">
      <c r="A7921" s="1">
        <v>1003</v>
      </c>
      <c r="B7921">
        <v>241.15016972236603</v>
      </c>
    </row>
    <row r="7922" spans="1:2">
      <c r="A7922" s="1">
        <v>1004</v>
      </c>
      <c r="B7922">
        <v>1962.7512492990188</v>
      </c>
    </row>
    <row r="7923" spans="1:2">
      <c r="A7923" s="1">
        <v>1004</v>
      </c>
      <c r="B7923">
        <v>1671.5986092700059</v>
      </c>
    </row>
    <row r="7924" spans="1:2">
      <c r="A7924" s="1">
        <v>1004</v>
      </c>
      <c r="B7924">
        <v>403.50598256445386</v>
      </c>
    </row>
    <row r="7925" spans="1:2">
      <c r="A7925" s="1">
        <v>1004</v>
      </c>
      <c r="B7925">
        <v>1962.7512492990188</v>
      </c>
    </row>
    <row r="7926" spans="1:2">
      <c r="A7926" s="1">
        <v>1004</v>
      </c>
      <c r="B7926">
        <v>1308.0171279648341</v>
      </c>
    </row>
    <row r="7927" spans="1:2">
      <c r="A7927" s="1">
        <v>1004</v>
      </c>
      <c r="B7927">
        <v>631.13776278572243</v>
      </c>
    </row>
    <row r="7928" spans="1:2">
      <c r="A7928" s="1">
        <v>1004</v>
      </c>
      <c r="B7928">
        <v>1671.5986092700059</v>
      </c>
    </row>
    <row r="7929" spans="1:2">
      <c r="A7929" s="1">
        <v>1004</v>
      </c>
      <c r="B7929">
        <v>403.50598256445386</v>
      </c>
    </row>
    <row r="7930" spans="1:2">
      <c r="A7930" s="1">
        <v>1005</v>
      </c>
      <c r="B7930">
        <v>352.97307168950255</v>
      </c>
    </row>
    <row r="7931" spans="1:2">
      <c r="A7931" s="1">
        <v>1005</v>
      </c>
      <c r="B7931">
        <v>785.31514612413366</v>
      </c>
    </row>
    <row r="7932" spans="1:2">
      <c r="A7932" s="1">
        <v>1005</v>
      </c>
      <c r="B7932">
        <v>1388.0737709338252</v>
      </c>
    </row>
    <row r="7933" spans="1:2">
      <c r="A7933" s="1">
        <v>1005</v>
      </c>
      <c r="B7933">
        <v>614.62737127533319</v>
      </c>
    </row>
    <row r="7934" spans="1:2">
      <c r="A7934" s="1">
        <v>1005</v>
      </c>
      <c r="B7934">
        <v>352.97307168950255</v>
      </c>
    </row>
    <row r="7935" spans="1:2">
      <c r="A7935" s="1">
        <v>1005</v>
      </c>
      <c r="B7935">
        <v>785.31514612413366</v>
      </c>
    </row>
    <row r="7936" spans="1:2">
      <c r="A7936" s="1">
        <v>1005</v>
      </c>
      <c r="B7936">
        <v>1388.0737709338252</v>
      </c>
    </row>
    <row r="7937" spans="1:2">
      <c r="A7937" s="1">
        <v>1005</v>
      </c>
      <c r="B7937">
        <v>614.62737127533319</v>
      </c>
    </row>
    <row r="7938" spans="1:2">
      <c r="A7938" s="1">
        <v>1006</v>
      </c>
      <c r="B7938">
        <v>1804.2328253781004</v>
      </c>
    </row>
    <row r="7939" spans="1:2">
      <c r="A7939" s="1">
        <v>1006</v>
      </c>
      <c r="B7939">
        <v>2252.117657896712</v>
      </c>
    </row>
    <row r="7940" spans="1:2">
      <c r="A7940" s="1">
        <v>1006</v>
      </c>
      <c r="B7940">
        <v>1466.5515442309782</v>
      </c>
    </row>
    <row r="7941" spans="1:2">
      <c r="A7941" s="1">
        <v>1006</v>
      </c>
      <c r="B7941">
        <v>1804.2328253781004</v>
      </c>
    </row>
    <row r="7942" spans="1:2">
      <c r="A7942" s="1">
        <v>1006</v>
      </c>
      <c r="B7942">
        <v>2252.117657896712</v>
      </c>
    </row>
    <row r="7943" spans="1:2">
      <c r="A7943" s="1">
        <v>1006</v>
      </c>
      <c r="B7943">
        <v>1466.5515442309782</v>
      </c>
    </row>
    <row r="7944" spans="1:2">
      <c r="A7944" s="1">
        <v>1007</v>
      </c>
      <c r="B7944">
        <v>233.98294047415911</v>
      </c>
    </row>
    <row r="7945" spans="1:2">
      <c r="A7945" s="1">
        <v>1007</v>
      </c>
      <c r="B7945">
        <v>233.98294047415911</v>
      </c>
    </row>
    <row r="7946" spans="1:2">
      <c r="A7946" s="1">
        <v>1008</v>
      </c>
      <c r="B7946">
        <v>2219.5698017149516</v>
      </c>
    </row>
    <row r="7947" spans="1:2">
      <c r="A7947" s="1">
        <v>1008</v>
      </c>
      <c r="B7947">
        <v>358.19102992613273</v>
      </c>
    </row>
    <row r="7948" spans="1:2">
      <c r="A7948" s="1">
        <v>1008</v>
      </c>
      <c r="B7948">
        <v>2219.5698017149516</v>
      </c>
    </row>
    <row r="7949" spans="1:2">
      <c r="A7949" s="1">
        <v>1009</v>
      </c>
      <c r="B7949">
        <v>444.17829635035497</v>
      </c>
    </row>
    <row r="7950" spans="1:2">
      <c r="A7950" s="1">
        <v>1009</v>
      </c>
      <c r="B7950">
        <v>2084.1674499621572</v>
      </c>
    </row>
    <row r="7951" spans="1:2">
      <c r="A7951" s="1">
        <v>1009</v>
      </c>
      <c r="B7951">
        <v>444.17829635035497</v>
      </c>
    </row>
    <row r="7952" spans="1:2">
      <c r="A7952" s="1">
        <v>1009</v>
      </c>
      <c r="B7952">
        <v>631.13776278572243</v>
      </c>
    </row>
    <row r="7953" spans="1:2">
      <c r="A7953" s="1">
        <v>1009</v>
      </c>
      <c r="B7953">
        <v>2084.1674499621572</v>
      </c>
    </row>
    <row r="7954" spans="1:2">
      <c r="A7954" s="1">
        <v>1010</v>
      </c>
      <c r="B7954">
        <v>2050.2483192237682</v>
      </c>
    </row>
    <row r="7955" spans="1:2">
      <c r="A7955" s="1">
        <v>1010</v>
      </c>
      <c r="B7955">
        <v>351.31607182992428</v>
      </c>
    </row>
    <row r="7956" spans="1:2">
      <c r="A7956" s="1">
        <v>1010</v>
      </c>
      <c r="B7956">
        <v>2050.2483192237682</v>
      </c>
    </row>
    <row r="7957" spans="1:2">
      <c r="A7957" s="1">
        <v>1010</v>
      </c>
      <c r="B7957">
        <v>0</v>
      </c>
    </row>
    <row r="7958" spans="1:2">
      <c r="A7958" s="1">
        <v>1010</v>
      </c>
      <c r="B7958">
        <v>631.13776278572243</v>
      </c>
    </row>
    <row r="7959" spans="1:2">
      <c r="A7959" s="1">
        <v>1010</v>
      </c>
      <c r="B7959">
        <v>1082.4328337125512</v>
      </c>
    </row>
    <row r="7960" spans="1:2">
      <c r="A7960" s="1">
        <v>1010</v>
      </c>
      <c r="B7960">
        <v>351.31607182992428</v>
      </c>
    </row>
    <row r="7961" spans="1:2">
      <c r="A7961" s="1">
        <v>1011</v>
      </c>
      <c r="B7961">
        <v>482.18765618148274</v>
      </c>
    </row>
    <row r="7962" spans="1:2">
      <c r="A7962" s="1">
        <v>1011</v>
      </c>
      <c r="B7962">
        <v>1394.5500121288401</v>
      </c>
    </row>
    <row r="7963" spans="1:2">
      <c r="A7963" s="1">
        <v>1011</v>
      </c>
      <c r="B7963">
        <v>482.18765618148274</v>
      </c>
    </row>
    <row r="7964" spans="1:2">
      <c r="A7964" s="1">
        <v>1011</v>
      </c>
      <c r="B7964">
        <v>1804.2328253781004</v>
      </c>
    </row>
    <row r="7965" spans="1:2">
      <c r="A7965" s="1">
        <v>1011</v>
      </c>
      <c r="B7965">
        <v>631.13776278572243</v>
      </c>
    </row>
    <row r="7966" spans="1:2">
      <c r="A7966" s="1">
        <v>1011</v>
      </c>
      <c r="B7966">
        <v>939.22367375973272</v>
      </c>
    </row>
    <row r="7967" spans="1:2">
      <c r="A7967" s="1">
        <v>1011</v>
      </c>
      <c r="B7967">
        <v>1394.5500121288401</v>
      </c>
    </row>
    <row r="7968" spans="1:2">
      <c r="A7968" s="1">
        <v>1012</v>
      </c>
      <c r="B7968">
        <v>2223.0768886118617</v>
      </c>
    </row>
    <row r="7969" spans="1:2">
      <c r="A7969" s="1">
        <v>1012</v>
      </c>
      <c r="B7969">
        <v>819.55014121082502</v>
      </c>
    </row>
    <row r="7970" spans="1:2">
      <c r="A7970" s="1">
        <v>1012</v>
      </c>
      <c r="B7970">
        <v>506.48713908370775</v>
      </c>
    </row>
    <row r="7971" spans="1:2">
      <c r="A7971" s="1">
        <v>1012</v>
      </c>
      <c r="B7971">
        <v>2223.0768886118617</v>
      </c>
    </row>
    <row r="7972" spans="1:2">
      <c r="A7972" s="1">
        <v>1012</v>
      </c>
      <c r="B7972">
        <v>819.55014121082502</v>
      </c>
    </row>
    <row r="7973" spans="1:2">
      <c r="A7973" s="1">
        <v>1012</v>
      </c>
      <c r="B7973">
        <v>506.48713908370775</v>
      </c>
    </row>
    <row r="7974" spans="1:2">
      <c r="A7974" s="1">
        <v>1013</v>
      </c>
      <c r="B7974">
        <v>2346.7033319815855</v>
      </c>
    </row>
    <row r="7975" spans="1:2">
      <c r="A7975" s="1">
        <v>1013</v>
      </c>
      <c r="B7975">
        <v>213.88201319026487</v>
      </c>
    </row>
    <row r="7976" spans="1:2">
      <c r="A7976" s="1">
        <v>1013</v>
      </c>
      <c r="B7976">
        <v>2346.7033319815855</v>
      </c>
    </row>
    <row r="7977" spans="1:2">
      <c r="A7977" s="1">
        <v>1013</v>
      </c>
      <c r="B7977">
        <v>213.88201319026487</v>
      </c>
    </row>
    <row r="7978" spans="1:2">
      <c r="A7978" s="1">
        <v>1013</v>
      </c>
      <c r="B7978">
        <v>932.39529608533803</v>
      </c>
    </row>
    <row r="7979" spans="1:2">
      <c r="A7979" s="1">
        <v>1013</v>
      </c>
      <c r="B7979">
        <v>2557.6815969975905</v>
      </c>
    </row>
    <row r="7980" spans="1:2">
      <c r="A7980" s="1">
        <v>1013</v>
      </c>
      <c r="B7980">
        <v>1308.0171279648341</v>
      </c>
    </row>
    <row r="7981" spans="1:2">
      <c r="A7981" s="1">
        <v>1014</v>
      </c>
      <c r="B7981">
        <v>1991.4395419078601</v>
      </c>
    </row>
    <row r="7982" spans="1:2">
      <c r="A7982" s="1">
        <v>1014</v>
      </c>
      <c r="B7982">
        <v>2518.0481878499263</v>
      </c>
    </row>
    <row r="7983" spans="1:2">
      <c r="A7983" s="1">
        <v>1014</v>
      </c>
      <c r="B7983">
        <v>218.4770378022026</v>
      </c>
    </row>
    <row r="7984" spans="1:2">
      <c r="A7984" s="1">
        <v>1014</v>
      </c>
      <c r="B7984">
        <v>1608.1443111308013</v>
      </c>
    </row>
    <row r="7985" spans="1:2">
      <c r="A7985" s="1">
        <v>1014</v>
      </c>
      <c r="B7985">
        <v>1991.4395419078601</v>
      </c>
    </row>
    <row r="7986" spans="1:2">
      <c r="A7986" s="1">
        <v>1014</v>
      </c>
      <c r="B7986">
        <v>2518.0481878499263</v>
      </c>
    </row>
    <row r="7987" spans="1:2">
      <c r="A7987" s="1">
        <v>1014</v>
      </c>
      <c r="B7987">
        <v>2093.0006092915205</v>
      </c>
    </row>
    <row r="7988" spans="1:2">
      <c r="A7988" s="1">
        <v>1014</v>
      </c>
      <c r="B7988">
        <v>218.4770378022026</v>
      </c>
    </row>
    <row r="7989" spans="1:2">
      <c r="A7989" s="1">
        <v>1014</v>
      </c>
      <c r="B7989">
        <v>1608.1443111308013</v>
      </c>
    </row>
    <row r="7990" spans="1:2">
      <c r="A7990" s="1">
        <v>1014</v>
      </c>
      <c r="B7990">
        <v>939.22367375973272</v>
      </c>
    </row>
    <row r="7991" spans="1:2">
      <c r="A7991" s="1">
        <v>1014</v>
      </c>
      <c r="B7991">
        <v>1308.0171279648341</v>
      </c>
    </row>
    <row r="7992" spans="1:2">
      <c r="A7992" s="1">
        <v>1014</v>
      </c>
      <c r="B7992">
        <v>2585.6682448750626</v>
      </c>
    </row>
    <row r="7993" spans="1:2">
      <c r="A7993" s="1">
        <v>1014</v>
      </c>
      <c r="B7993">
        <v>387.69827973772743</v>
      </c>
    </row>
    <row r="7994" spans="1:2">
      <c r="A7994" s="1">
        <v>1014</v>
      </c>
      <c r="B7994">
        <v>819.55014121082502</v>
      </c>
    </row>
    <row r="7995" spans="1:2">
      <c r="A7995" s="1">
        <v>1014</v>
      </c>
      <c r="B7995">
        <v>24.785510525585629</v>
      </c>
    </row>
    <row r="7996" spans="1:2">
      <c r="A7996" s="1">
        <v>1015</v>
      </c>
      <c r="B7996">
        <v>2376.6787950279099</v>
      </c>
    </row>
    <row r="7997" spans="1:2">
      <c r="A7997" s="1">
        <v>1015</v>
      </c>
      <c r="B7997">
        <v>2563.4454416891426</v>
      </c>
    </row>
    <row r="7998" spans="1:2">
      <c r="A7998" s="1">
        <v>1015</v>
      </c>
      <c r="B7998">
        <v>2376.6787950279099</v>
      </c>
    </row>
    <row r="7999" spans="1:2">
      <c r="A7999" s="1">
        <v>1015</v>
      </c>
      <c r="B7999">
        <v>2563.4454416891426</v>
      </c>
    </row>
    <row r="8000" spans="1:2">
      <c r="A8000" s="1">
        <v>1015</v>
      </c>
      <c r="B8000">
        <v>1559.3539332714688</v>
      </c>
    </row>
    <row r="8001" spans="1:2">
      <c r="A8001" s="1">
        <v>1015</v>
      </c>
      <c r="B8001">
        <v>1308.0171279648341</v>
      </c>
    </row>
    <row r="8002" spans="1:2">
      <c r="A8002" s="1">
        <v>1015</v>
      </c>
      <c r="B8002">
        <v>271.29683360650813</v>
      </c>
    </row>
    <row r="8003" spans="1:2">
      <c r="A8003" s="1">
        <v>1015</v>
      </c>
      <c r="B8003">
        <v>1955.3759672402834</v>
      </c>
    </row>
    <row r="8004" spans="1:2">
      <c r="A8004" s="1">
        <v>1015</v>
      </c>
      <c r="B8004">
        <v>827.47517509603438</v>
      </c>
    </row>
    <row r="8005" spans="1:2">
      <c r="A8005" s="1">
        <v>1015</v>
      </c>
      <c r="B8005">
        <v>1608.1443111308013</v>
      </c>
    </row>
    <row r="8006" spans="1:2">
      <c r="A8006" s="1">
        <v>1015</v>
      </c>
      <c r="B8006">
        <v>932.39529608533803</v>
      </c>
    </row>
    <row r="8007" spans="1:2">
      <c r="A8007" s="1">
        <v>1015</v>
      </c>
      <c r="B8007">
        <v>2563.4454416891426</v>
      </c>
    </row>
    <row r="8008" spans="1:2">
      <c r="A8008" s="1">
        <v>1015</v>
      </c>
      <c r="B8008">
        <v>1608.1443111308013</v>
      </c>
    </row>
    <row r="8009" spans="1:2">
      <c r="A8009" s="1">
        <v>1015</v>
      </c>
      <c r="B8009">
        <v>913.30475090281868</v>
      </c>
    </row>
    <row r="8010" spans="1:2">
      <c r="A8010" s="1">
        <v>1015</v>
      </c>
      <c r="B8010">
        <v>2499.1374799342921</v>
      </c>
    </row>
    <row r="8011" spans="1:2">
      <c r="A8011" s="1">
        <v>1015</v>
      </c>
      <c r="B8011">
        <v>819.55014121082502</v>
      </c>
    </row>
    <row r="8012" spans="1:2">
      <c r="A8012" s="1">
        <v>1015</v>
      </c>
      <c r="B8012">
        <v>1308.0171279648341</v>
      </c>
    </row>
    <row r="8013" spans="1:2">
      <c r="A8013" s="1">
        <v>1015</v>
      </c>
      <c r="B8013">
        <v>234.40667972306764</v>
      </c>
    </row>
    <row r="8014" spans="1:2">
      <c r="A8014" s="1">
        <v>1015</v>
      </c>
      <c r="B8014">
        <v>1308.0171279648341</v>
      </c>
    </row>
    <row r="8015" spans="1:2">
      <c r="A8015" s="1">
        <v>1016</v>
      </c>
      <c r="B8015">
        <v>1346.6619347608603</v>
      </c>
    </row>
    <row r="8016" spans="1:2">
      <c r="A8016" s="1">
        <v>1016</v>
      </c>
      <c r="B8016">
        <v>0</v>
      </c>
    </row>
    <row r="8017" spans="1:2">
      <c r="A8017" s="1">
        <v>1016</v>
      </c>
      <c r="B8017">
        <v>2585.6682448750626</v>
      </c>
    </row>
    <row r="8018" spans="1:2">
      <c r="A8018" s="1">
        <v>1016</v>
      </c>
      <c r="B8018">
        <v>827.47517509603438</v>
      </c>
    </row>
    <row r="8019" spans="1:2">
      <c r="A8019" s="1">
        <v>1016</v>
      </c>
      <c r="B8019">
        <v>1346.6619347608603</v>
      </c>
    </row>
    <row r="8020" spans="1:2">
      <c r="A8020" s="1">
        <v>1016</v>
      </c>
      <c r="B8020">
        <v>0</v>
      </c>
    </row>
    <row r="8021" spans="1:2">
      <c r="A8021" s="1">
        <v>1016</v>
      </c>
      <c r="B8021">
        <v>2585.6682448750626</v>
      </c>
    </row>
    <row r="8022" spans="1:2">
      <c r="A8022" s="1">
        <v>1016</v>
      </c>
      <c r="B8022">
        <v>827.47517509603438</v>
      </c>
    </row>
    <row r="8023" spans="1:2">
      <c r="A8023" s="1">
        <v>1016</v>
      </c>
      <c r="B8023">
        <v>631.13776278572243</v>
      </c>
    </row>
    <row r="8024" spans="1:2">
      <c r="A8024" s="1">
        <v>1016</v>
      </c>
      <c r="B8024">
        <v>24.785510525585629</v>
      </c>
    </row>
    <row r="8025" spans="1:2">
      <c r="A8025" s="1">
        <v>1016</v>
      </c>
      <c r="B8025">
        <v>816.67188987984662</v>
      </c>
    </row>
    <row r="8026" spans="1:2">
      <c r="A8026" s="1">
        <v>1016</v>
      </c>
      <c r="B8026">
        <v>23.991263090866738</v>
      </c>
    </row>
    <row r="8027" spans="1:2">
      <c r="A8027" s="1">
        <v>1016</v>
      </c>
      <c r="B8027">
        <v>213.88201319026487</v>
      </c>
    </row>
    <row r="8028" spans="1:2">
      <c r="A8028" s="1">
        <v>1016</v>
      </c>
      <c r="B8028">
        <v>2563.4454416891426</v>
      </c>
    </row>
    <row r="8029" spans="1:2">
      <c r="A8029" s="1">
        <v>1016</v>
      </c>
      <c r="B8029">
        <v>2563.4454416891426</v>
      </c>
    </row>
    <row r="8030" spans="1:2">
      <c r="A8030" s="1">
        <v>1016</v>
      </c>
      <c r="B8030">
        <v>24.785510525585629</v>
      </c>
    </row>
    <row r="8031" spans="1:2">
      <c r="A8031" s="1">
        <v>1016</v>
      </c>
      <c r="B8031">
        <v>2499.1374799342921</v>
      </c>
    </row>
    <row r="8032" spans="1:2">
      <c r="A8032" s="1">
        <v>1016</v>
      </c>
      <c r="B8032">
        <v>1559.3539332714688</v>
      </c>
    </row>
    <row r="8033" spans="1:2">
      <c r="A8033" s="1">
        <v>1016</v>
      </c>
      <c r="B8033">
        <v>24.785510525585629</v>
      </c>
    </row>
    <row r="8034" spans="1:2">
      <c r="A8034" s="1">
        <v>1016</v>
      </c>
      <c r="B8034">
        <v>1955.3759672402834</v>
      </c>
    </row>
    <row r="8035" spans="1:2">
      <c r="A8035" s="1">
        <v>1016</v>
      </c>
      <c r="B8035">
        <v>939.22367375973272</v>
      </c>
    </row>
    <row r="8036" spans="1:2">
      <c r="A8036" s="1">
        <v>1016</v>
      </c>
      <c r="B8036">
        <v>2499.1374799342921</v>
      </c>
    </row>
    <row r="8037" spans="1:2">
      <c r="A8037" s="1">
        <v>1016</v>
      </c>
      <c r="B8037">
        <v>1749.9085694532764</v>
      </c>
    </row>
    <row r="8038" spans="1:2">
      <c r="A8038" s="1">
        <v>1016</v>
      </c>
      <c r="B8038">
        <v>631.13776278572243</v>
      </c>
    </row>
    <row r="8039" spans="1:2">
      <c r="A8039" s="1">
        <v>1016</v>
      </c>
      <c r="B8039">
        <v>1608.1443111308013</v>
      </c>
    </row>
    <row r="8040" spans="1:2">
      <c r="A8040" s="1">
        <v>1016</v>
      </c>
      <c r="B8040">
        <v>621.25724951685515</v>
      </c>
    </row>
    <row r="8041" spans="1:2">
      <c r="A8041" s="1">
        <v>1016</v>
      </c>
      <c r="B8041">
        <v>213.88201319026487</v>
      </c>
    </row>
    <row r="8042" spans="1:2">
      <c r="A8042" s="1">
        <v>1016</v>
      </c>
      <c r="B8042">
        <v>1082.4328337125512</v>
      </c>
    </row>
    <row r="8043" spans="1:2">
      <c r="A8043" s="1">
        <v>1016</v>
      </c>
      <c r="B8043">
        <v>1308.0171279648341</v>
      </c>
    </row>
    <row r="8044" spans="1:2">
      <c r="A8044" s="1">
        <v>1016</v>
      </c>
      <c r="B8044">
        <v>626.93616190213766</v>
      </c>
    </row>
    <row r="8045" spans="1:2">
      <c r="A8045" s="1">
        <v>1016</v>
      </c>
      <c r="B8045">
        <v>1603.120326778105</v>
      </c>
    </row>
    <row r="8046" spans="1:2">
      <c r="A8046" s="1">
        <v>1016</v>
      </c>
      <c r="B8046">
        <v>218.4770378022026</v>
      </c>
    </row>
    <row r="8047" spans="1:2">
      <c r="A8047" s="1">
        <v>1016</v>
      </c>
      <c r="B8047">
        <v>536.29928891216844</v>
      </c>
    </row>
    <row r="8048" spans="1:2">
      <c r="A8048" s="1">
        <v>1016</v>
      </c>
      <c r="B8048">
        <v>387.69827973772743</v>
      </c>
    </row>
    <row r="8049" spans="1:2">
      <c r="A8049" s="1">
        <v>1017</v>
      </c>
      <c r="B8049">
        <v>352.97307168950255</v>
      </c>
    </row>
    <row r="8050" spans="1:2">
      <c r="A8050" s="1">
        <v>1017</v>
      </c>
      <c r="B8050">
        <v>2222.8096347803598</v>
      </c>
    </row>
    <row r="8051" spans="1:2">
      <c r="A8051" s="1">
        <v>1017</v>
      </c>
      <c r="B8051">
        <v>621.25724951685515</v>
      </c>
    </row>
    <row r="8052" spans="1:2">
      <c r="A8052" s="1">
        <v>1017</v>
      </c>
      <c r="B8052">
        <v>2499.1374799342921</v>
      </c>
    </row>
    <row r="8053" spans="1:2">
      <c r="A8053" s="1">
        <v>1017</v>
      </c>
      <c r="B8053">
        <v>271.29683360650813</v>
      </c>
    </row>
    <row r="8054" spans="1:2">
      <c r="A8054" s="1">
        <v>1017</v>
      </c>
      <c r="B8054">
        <v>913.30475090281868</v>
      </c>
    </row>
    <row r="8055" spans="1:2">
      <c r="A8055" s="1">
        <v>1017</v>
      </c>
      <c r="B8055">
        <v>387.69827973772743</v>
      </c>
    </row>
    <row r="8056" spans="1:2">
      <c r="A8056" s="1">
        <v>1017</v>
      </c>
      <c r="B8056">
        <v>352.97307168950255</v>
      </c>
    </row>
    <row r="8057" spans="1:2">
      <c r="A8057" s="1">
        <v>1017</v>
      </c>
      <c r="B8057">
        <v>2222.8096347803598</v>
      </c>
    </row>
    <row r="8058" spans="1:2">
      <c r="A8058" s="1">
        <v>1017</v>
      </c>
      <c r="B8058">
        <v>621.25724951685515</v>
      </c>
    </row>
    <row r="8059" spans="1:2">
      <c r="A8059" s="1">
        <v>1017</v>
      </c>
      <c r="B8059">
        <v>2499.1374799342921</v>
      </c>
    </row>
    <row r="8060" spans="1:2">
      <c r="A8060" s="1">
        <v>1017</v>
      </c>
      <c r="B8060">
        <v>271.29683360650813</v>
      </c>
    </row>
    <row r="8061" spans="1:2">
      <c r="A8061" s="1">
        <v>1017</v>
      </c>
      <c r="B8061">
        <v>913.30475090281868</v>
      </c>
    </row>
    <row r="8062" spans="1:2">
      <c r="A8062" s="1">
        <v>1017</v>
      </c>
      <c r="B8062">
        <v>387.69827973772743</v>
      </c>
    </row>
    <row r="8063" spans="1:2">
      <c r="A8063" s="1">
        <v>1017</v>
      </c>
      <c r="B8063">
        <v>358.19102992613273</v>
      </c>
    </row>
    <row r="8064" spans="1:2">
      <c r="A8064" s="1">
        <v>1017</v>
      </c>
      <c r="B8064">
        <v>2585.6682448750626</v>
      </c>
    </row>
    <row r="8065" spans="1:2">
      <c r="A8065" s="1">
        <v>1017</v>
      </c>
      <c r="B8065">
        <v>816.67188987984662</v>
      </c>
    </row>
    <row r="8066" spans="1:2">
      <c r="A8066" s="1">
        <v>1017</v>
      </c>
      <c r="B8066">
        <v>2563.4454416891426</v>
      </c>
    </row>
    <row r="8067" spans="1:2">
      <c r="A8067" s="1">
        <v>1017</v>
      </c>
      <c r="B8067">
        <v>358.19102992613273</v>
      </c>
    </row>
    <row r="8068" spans="1:2">
      <c r="A8068" s="1">
        <v>1017</v>
      </c>
      <c r="B8068">
        <v>621.25724951685515</v>
      </c>
    </row>
    <row r="8069" spans="1:2">
      <c r="A8069" s="1">
        <v>1017</v>
      </c>
      <c r="B8069">
        <v>1308.0171279648341</v>
      </c>
    </row>
    <row r="8070" spans="1:2">
      <c r="A8070" s="1">
        <v>1017</v>
      </c>
      <c r="B8070">
        <v>1608.1443111308013</v>
      </c>
    </row>
    <row r="8071" spans="1:2">
      <c r="A8071" s="1">
        <v>1017</v>
      </c>
      <c r="B8071">
        <v>626.93616190213766</v>
      </c>
    </row>
    <row r="8072" spans="1:2">
      <c r="A8072" s="1">
        <v>1017</v>
      </c>
      <c r="B8072">
        <v>1955.3759672402834</v>
      </c>
    </row>
    <row r="8073" spans="1:2">
      <c r="A8073" s="1">
        <v>1017</v>
      </c>
      <c r="B8073">
        <v>819.55014121082502</v>
      </c>
    </row>
    <row r="8074" spans="1:2">
      <c r="A8074" s="1">
        <v>1017</v>
      </c>
      <c r="B8074">
        <v>626.93616190213766</v>
      </c>
    </row>
    <row r="8075" spans="1:2">
      <c r="A8075" s="1">
        <v>1017</v>
      </c>
      <c r="B8075">
        <v>1608.1443111308013</v>
      </c>
    </row>
    <row r="8076" spans="1:2">
      <c r="A8076" s="1">
        <v>1017</v>
      </c>
      <c r="B8076">
        <v>1335.2668472346961</v>
      </c>
    </row>
    <row r="8077" spans="1:2">
      <c r="A8077" s="1">
        <v>1017</v>
      </c>
      <c r="B8077">
        <v>2563.4454416891426</v>
      </c>
    </row>
    <row r="8078" spans="1:2">
      <c r="A8078" s="1">
        <v>1017</v>
      </c>
      <c r="B8078">
        <v>829.07538366595497</v>
      </c>
    </row>
    <row r="8079" spans="1:2">
      <c r="A8079" s="1">
        <v>1017</v>
      </c>
      <c r="B8079">
        <v>358.19102992613273</v>
      </c>
    </row>
    <row r="8080" spans="1:2">
      <c r="A8080" s="1">
        <v>1017</v>
      </c>
      <c r="B8080">
        <v>23.991263090866738</v>
      </c>
    </row>
    <row r="8081" spans="1:2">
      <c r="A8081" s="1">
        <v>1017</v>
      </c>
      <c r="B8081">
        <v>218.4770378022026</v>
      </c>
    </row>
    <row r="8082" spans="1:2">
      <c r="A8082" s="1">
        <v>1017</v>
      </c>
      <c r="B8082">
        <v>2563.4454416891426</v>
      </c>
    </row>
    <row r="8083" spans="1:2">
      <c r="A8083" s="1">
        <v>1017</v>
      </c>
      <c r="B8083">
        <v>0</v>
      </c>
    </row>
    <row r="8084" spans="1:2">
      <c r="A8084" s="1">
        <v>1017</v>
      </c>
      <c r="B8084">
        <v>1955.3759672402834</v>
      </c>
    </row>
    <row r="8085" spans="1:2">
      <c r="A8085" s="1">
        <v>1017</v>
      </c>
      <c r="B8085">
        <v>1955.3759672402834</v>
      </c>
    </row>
    <row r="8086" spans="1:2">
      <c r="A8086" s="1">
        <v>1017</v>
      </c>
      <c r="B8086">
        <v>234.40667972306764</v>
      </c>
    </row>
    <row r="8087" spans="1:2">
      <c r="A8087" s="1">
        <v>1017</v>
      </c>
      <c r="B8087">
        <v>2563.4454416891426</v>
      </c>
    </row>
    <row r="8088" spans="1:2">
      <c r="A8088" s="1">
        <v>1017</v>
      </c>
      <c r="B8088">
        <v>1082.4328337125512</v>
      </c>
    </row>
    <row r="8089" spans="1:2">
      <c r="A8089" s="1">
        <v>1017</v>
      </c>
      <c r="B8089">
        <v>24.785510525585629</v>
      </c>
    </row>
    <row r="8090" spans="1:2">
      <c r="A8090" s="1">
        <v>1017</v>
      </c>
      <c r="B8090">
        <v>819.55014121082502</v>
      </c>
    </row>
    <row r="8091" spans="1:2">
      <c r="A8091" s="1">
        <v>1018</v>
      </c>
      <c r="B8091">
        <v>1221.6404513081991</v>
      </c>
    </row>
    <row r="8092" spans="1:2">
      <c r="A8092" s="1">
        <v>1018</v>
      </c>
      <c r="B8092">
        <v>1538.4304676185373</v>
      </c>
    </row>
    <row r="8093" spans="1:2">
      <c r="A8093" s="1">
        <v>1018</v>
      </c>
      <c r="B8093">
        <v>1308.0171279648341</v>
      </c>
    </row>
    <row r="8094" spans="1:2">
      <c r="A8094" s="1">
        <v>1018</v>
      </c>
      <c r="B8094">
        <v>536.29928891216844</v>
      </c>
    </row>
    <row r="8095" spans="1:2">
      <c r="A8095" s="1">
        <v>1018</v>
      </c>
      <c r="B8095">
        <v>1221.6404513081991</v>
      </c>
    </row>
    <row r="8096" spans="1:2">
      <c r="A8096" s="1">
        <v>1018</v>
      </c>
      <c r="B8096">
        <v>1538.4304676185373</v>
      </c>
    </row>
    <row r="8097" spans="1:2">
      <c r="A8097" s="1">
        <v>1018</v>
      </c>
      <c r="B8097">
        <v>1308.0171279648341</v>
      </c>
    </row>
    <row r="8098" spans="1:2">
      <c r="A8098" s="1">
        <v>1018</v>
      </c>
      <c r="B8098">
        <v>536.29928891216844</v>
      </c>
    </row>
    <row r="8099" spans="1:2">
      <c r="A8099" s="1">
        <v>1018</v>
      </c>
      <c r="B8099">
        <v>23.991263090866738</v>
      </c>
    </row>
    <row r="8100" spans="1:2">
      <c r="A8100" s="1">
        <v>1018</v>
      </c>
      <c r="B8100">
        <v>213.88201319026487</v>
      </c>
    </row>
    <row r="8101" spans="1:2">
      <c r="A8101" s="1">
        <v>1018</v>
      </c>
      <c r="B8101">
        <v>1308.0171279648341</v>
      </c>
    </row>
    <row r="8102" spans="1:2">
      <c r="A8102" s="1">
        <v>1018</v>
      </c>
      <c r="B8102">
        <v>827.47517509603438</v>
      </c>
    </row>
    <row r="8103" spans="1:2">
      <c r="A8103" s="1">
        <v>1018</v>
      </c>
      <c r="B8103">
        <v>2563.4454416891426</v>
      </c>
    </row>
    <row r="8104" spans="1:2">
      <c r="A8104" s="1">
        <v>1018</v>
      </c>
      <c r="B8104">
        <v>2499.1374799342921</v>
      </c>
    </row>
    <row r="8105" spans="1:2">
      <c r="A8105" s="1">
        <v>1018</v>
      </c>
      <c r="B8105">
        <v>478.34788548718547</v>
      </c>
    </row>
    <row r="8106" spans="1:2">
      <c r="A8106" s="1">
        <v>1018</v>
      </c>
      <c r="B8106">
        <v>478.34788548718547</v>
      </c>
    </row>
    <row r="8107" spans="1:2">
      <c r="A8107" s="1">
        <v>1018</v>
      </c>
      <c r="B8107">
        <v>932.39529608533803</v>
      </c>
    </row>
    <row r="8108" spans="1:2">
      <c r="A8108" s="1">
        <v>1018</v>
      </c>
      <c r="B8108">
        <v>631.13776278572243</v>
      </c>
    </row>
    <row r="8109" spans="1:2">
      <c r="A8109" s="1">
        <v>1018</v>
      </c>
      <c r="B8109">
        <v>218.4770378022026</v>
      </c>
    </row>
    <row r="8110" spans="1:2">
      <c r="A8110" s="1">
        <v>1018</v>
      </c>
      <c r="B8110">
        <v>478.34788548718547</v>
      </c>
    </row>
    <row r="8111" spans="1:2">
      <c r="A8111" s="1">
        <v>1018</v>
      </c>
      <c r="B8111">
        <v>271.29683360650813</v>
      </c>
    </row>
    <row r="8112" spans="1:2">
      <c r="A8112" s="1">
        <v>1018</v>
      </c>
      <c r="B8112">
        <v>626.93616190213766</v>
      </c>
    </row>
    <row r="8113" spans="1:2">
      <c r="A8113" s="1">
        <v>1018</v>
      </c>
      <c r="B8113">
        <v>23.991263090866738</v>
      </c>
    </row>
    <row r="8114" spans="1:2">
      <c r="A8114" s="1">
        <v>1018</v>
      </c>
      <c r="B8114">
        <v>1749.9085694532764</v>
      </c>
    </row>
    <row r="8115" spans="1:2">
      <c r="A8115" s="1">
        <v>1018</v>
      </c>
      <c r="B8115">
        <v>1749.9085694532764</v>
      </c>
    </row>
    <row r="8116" spans="1:2">
      <c r="A8116" s="1">
        <v>1018</v>
      </c>
      <c r="B8116">
        <v>2499.1374799342921</v>
      </c>
    </row>
    <row r="8117" spans="1:2">
      <c r="A8117" s="1">
        <v>1018</v>
      </c>
      <c r="B8117">
        <v>478.34788548718547</v>
      </c>
    </row>
    <row r="8118" spans="1:2">
      <c r="A8118" s="1">
        <v>1018</v>
      </c>
      <c r="B8118">
        <v>478.34788548718547</v>
      </c>
    </row>
    <row r="8119" spans="1:2">
      <c r="A8119" s="1">
        <v>1018</v>
      </c>
      <c r="B8119">
        <v>23.991263090866738</v>
      </c>
    </row>
    <row r="8120" spans="1:2">
      <c r="A8120" s="1">
        <v>1018</v>
      </c>
      <c r="B8120">
        <v>1335.2668472346961</v>
      </c>
    </row>
    <row r="8121" spans="1:2">
      <c r="A8121" s="1">
        <v>1018</v>
      </c>
      <c r="B8121">
        <v>218.4770378022026</v>
      </c>
    </row>
    <row r="8122" spans="1:2">
      <c r="A8122" s="1">
        <v>1018</v>
      </c>
      <c r="B8122">
        <v>932.39529608533803</v>
      </c>
    </row>
    <row r="8123" spans="1:2">
      <c r="A8123" s="1">
        <v>1018</v>
      </c>
      <c r="B8123">
        <v>816.67188987984662</v>
      </c>
    </row>
    <row r="8124" spans="1:2">
      <c r="A8124" s="1">
        <v>1018</v>
      </c>
      <c r="B8124">
        <v>631.13776278572243</v>
      </c>
    </row>
    <row r="8125" spans="1:2">
      <c r="A8125" s="1">
        <v>1019</v>
      </c>
      <c r="B8125">
        <v>1603.120326778105</v>
      </c>
    </row>
    <row r="8126" spans="1:2">
      <c r="A8126" s="1">
        <v>1019</v>
      </c>
      <c r="B8126">
        <v>1603.120326778105</v>
      </c>
    </row>
    <row r="8127" spans="1:2">
      <c r="A8127" s="1">
        <v>1019</v>
      </c>
      <c r="B8127">
        <v>213.88201319026487</v>
      </c>
    </row>
    <row r="8128" spans="1:2">
      <c r="A8128" s="1">
        <v>1019</v>
      </c>
      <c r="B8128">
        <v>24.785510525585629</v>
      </c>
    </row>
    <row r="8129" spans="1:2">
      <c r="A8129" s="1">
        <v>1019</v>
      </c>
      <c r="B8129">
        <v>913.30475090281868</v>
      </c>
    </row>
    <row r="8130" spans="1:2">
      <c r="A8130" s="1">
        <v>1019</v>
      </c>
      <c r="B8130">
        <v>358.19102992613273</v>
      </c>
    </row>
    <row r="8131" spans="1:2">
      <c r="A8131" s="1">
        <v>1019</v>
      </c>
      <c r="B8131">
        <v>0</v>
      </c>
    </row>
    <row r="8132" spans="1:2">
      <c r="A8132" s="1">
        <v>1019</v>
      </c>
      <c r="B8132">
        <v>1335.2668472346961</v>
      </c>
    </row>
    <row r="8133" spans="1:2">
      <c r="A8133" s="1">
        <v>1019</v>
      </c>
      <c r="B8133">
        <v>24.785510525585629</v>
      </c>
    </row>
    <row r="8134" spans="1:2">
      <c r="A8134" s="1">
        <v>1019</v>
      </c>
      <c r="B8134">
        <v>478.34788548718547</v>
      </c>
    </row>
    <row r="8135" spans="1:2">
      <c r="A8135" s="1">
        <v>1019</v>
      </c>
      <c r="B8135">
        <v>631.13776278572243</v>
      </c>
    </row>
    <row r="8136" spans="1:2">
      <c r="A8136" s="1">
        <v>1019</v>
      </c>
      <c r="B8136">
        <v>271.29683360650813</v>
      </c>
    </row>
    <row r="8137" spans="1:2">
      <c r="A8137" s="1">
        <v>1019</v>
      </c>
      <c r="B8137">
        <v>24.785510525585629</v>
      </c>
    </row>
    <row r="8138" spans="1:2">
      <c r="A8138" s="1">
        <v>1019</v>
      </c>
      <c r="B8138">
        <v>2563.4454416891426</v>
      </c>
    </row>
    <row r="8139" spans="1:2">
      <c r="A8139" s="1">
        <v>1019</v>
      </c>
      <c r="B8139">
        <v>932.39529608533803</v>
      </c>
    </row>
    <row r="8140" spans="1:2">
      <c r="A8140" s="1">
        <v>1019</v>
      </c>
      <c r="B8140">
        <v>621.25724951685515</v>
      </c>
    </row>
    <row r="8141" spans="1:2">
      <c r="A8141" s="1">
        <v>1019</v>
      </c>
      <c r="B8141">
        <v>1531.9292591796423</v>
      </c>
    </row>
    <row r="8142" spans="1:2">
      <c r="A8142" s="1">
        <v>1019</v>
      </c>
      <c r="B8142">
        <v>2557.6815969975905</v>
      </c>
    </row>
    <row r="8143" spans="1:2">
      <c r="A8143" s="1">
        <v>1019</v>
      </c>
      <c r="B8143">
        <v>939.22367375973272</v>
      </c>
    </row>
    <row r="8144" spans="1:2">
      <c r="A8144" s="1">
        <v>1019</v>
      </c>
      <c r="B8144">
        <v>816.67188987984662</v>
      </c>
    </row>
    <row r="8145" spans="1:2">
      <c r="A8145" s="1">
        <v>1019</v>
      </c>
      <c r="B8145">
        <v>1608.1443111308013</v>
      </c>
    </row>
    <row r="8146" spans="1:2">
      <c r="A8146" s="1">
        <v>1019</v>
      </c>
      <c r="B8146">
        <v>24.785510525585629</v>
      </c>
    </row>
    <row r="8147" spans="1:2">
      <c r="A8147" s="1">
        <v>1019</v>
      </c>
      <c r="B8147">
        <v>939.22367375973272</v>
      </c>
    </row>
    <row r="8148" spans="1:2">
      <c r="A8148" s="1">
        <v>1019</v>
      </c>
      <c r="B8148">
        <v>2563.4454416891426</v>
      </c>
    </row>
    <row r="8149" spans="1:2">
      <c r="A8149" s="1">
        <v>1019</v>
      </c>
      <c r="B8149">
        <v>621.25724951685515</v>
      </c>
    </row>
    <row r="8150" spans="1:2">
      <c r="A8150" s="1">
        <v>1020</v>
      </c>
      <c r="B8150">
        <v>1589.0660236516335</v>
      </c>
    </row>
    <row r="8151" spans="1:2">
      <c r="A8151" s="1">
        <v>1020</v>
      </c>
      <c r="B8151">
        <v>1589.0660236516335</v>
      </c>
    </row>
    <row r="8152" spans="1:2">
      <c r="A8152" s="1">
        <v>1020</v>
      </c>
      <c r="B8152">
        <v>829.07538366595497</v>
      </c>
    </row>
    <row r="8153" spans="1:2">
      <c r="A8153" s="1">
        <v>1020</v>
      </c>
      <c r="B8153">
        <v>234.40667972306764</v>
      </c>
    </row>
    <row r="8154" spans="1:2">
      <c r="A8154" s="1">
        <v>1020</v>
      </c>
      <c r="B8154">
        <v>827.47517509603438</v>
      </c>
    </row>
    <row r="8155" spans="1:2">
      <c r="A8155" s="1">
        <v>1020</v>
      </c>
      <c r="B8155">
        <v>1608.1443111308013</v>
      </c>
    </row>
    <row r="8156" spans="1:2">
      <c r="A8156" s="1">
        <v>1020</v>
      </c>
      <c r="B8156">
        <v>1608.1443111308013</v>
      </c>
    </row>
    <row r="8157" spans="1:2">
      <c r="A8157" s="1">
        <v>1020</v>
      </c>
      <c r="B8157">
        <v>1608.1443111308013</v>
      </c>
    </row>
    <row r="8158" spans="1:2">
      <c r="A8158" s="1">
        <v>1020</v>
      </c>
      <c r="B8158">
        <v>913.30475090281868</v>
      </c>
    </row>
    <row r="8159" spans="1:2">
      <c r="A8159" s="1">
        <v>1020</v>
      </c>
      <c r="B8159">
        <v>2563.4454416891426</v>
      </c>
    </row>
    <row r="8160" spans="1:2">
      <c r="A8160" s="1">
        <v>1020</v>
      </c>
      <c r="B8160">
        <v>478.34788548718547</v>
      </c>
    </row>
    <row r="8161" spans="1:2">
      <c r="A8161" s="1">
        <v>1020</v>
      </c>
      <c r="B8161">
        <v>234.40667972306764</v>
      </c>
    </row>
    <row r="8162" spans="1:2">
      <c r="A8162" s="1">
        <v>1020</v>
      </c>
      <c r="B8162">
        <v>2557.6815969975905</v>
      </c>
    </row>
    <row r="8163" spans="1:2">
      <c r="A8163" s="1">
        <v>1020</v>
      </c>
      <c r="B8163">
        <v>234.40667972306764</v>
      </c>
    </row>
    <row r="8164" spans="1:2">
      <c r="A8164" s="1">
        <v>1020</v>
      </c>
      <c r="B8164">
        <v>2563.4454416891426</v>
      </c>
    </row>
    <row r="8165" spans="1:2">
      <c r="A8165" s="1">
        <v>1020</v>
      </c>
      <c r="B8165">
        <v>819.55014121082502</v>
      </c>
    </row>
    <row r="8166" spans="1:2">
      <c r="A8166" s="1">
        <v>1020</v>
      </c>
      <c r="B8166">
        <v>0</v>
      </c>
    </row>
    <row r="8167" spans="1:2">
      <c r="A8167" s="1">
        <v>1020</v>
      </c>
      <c r="B8167">
        <v>218.4770378022026</v>
      </c>
    </row>
    <row r="8168" spans="1:2">
      <c r="A8168" s="1">
        <v>1020</v>
      </c>
      <c r="B8168">
        <v>932.39529608533803</v>
      </c>
    </row>
    <row r="8169" spans="1:2">
      <c r="A8169" s="1">
        <v>1020</v>
      </c>
      <c r="B8169">
        <v>631.13776278572243</v>
      </c>
    </row>
    <row r="8170" spans="1:2">
      <c r="A8170" s="1">
        <v>1020</v>
      </c>
      <c r="B8170">
        <v>218.4770378022026</v>
      </c>
    </row>
    <row r="8171" spans="1:2">
      <c r="A8171" s="1">
        <v>1020</v>
      </c>
      <c r="B8171">
        <v>819.55014121082502</v>
      </c>
    </row>
    <row r="8172" spans="1:2">
      <c r="A8172" s="1">
        <v>1020</v>
      </c>
      <c r="B8172">
        <v>631.13776278572243</v>
      </c>
    </row>
    <row r="8173" spans="1:2">
      <c r="A8173" s="1">
        <v>1020</v>
      </c>
      <c r="B8173">
        <v>24.785510525585629</v>
      </c>
    </row>
    <row r="8174" spans="1:2">
      <c r="A8174" s="1">
        <v>1020</v>
      </c>
      <c r="B8174">
        <v>631.13776278572243</v>
      </c>
    </row>
    <row r="8175" spans="1:2">
      <c r="A8175" s="1">
        <v>1020</v>
      </c>
      <c r="B8175">
        <v>626.93616190213766</v>
      </c>
    </row>
    <row r="8176" spans="1:2">
      <c r="A8176" s="1">
        <v>1020</v>
      </c>
      <c r="B8176">
        <v>2557.6815969975905</v>
      </c>
    </row>
    <row r="8177" spans="1:2">
      <c r="A8177" s="1">
        <v>1020</v>
      </c>
      <c r="B8177">
        <v>218.4770378022026</v>
      </c>
    </row>
    <row r="8178" spans="1:2">
      <c r="A8178" s="1">
        <v>1020</v>
      </c>
      <c r="B8178">
        <v>1955.3759672402834</v>
      </c>
    </row>
    <row r="8179" spans="1:2">
      <c r="A8179" s="1">
        <v>1020</v>
      </c>
      <c r="B8179">
        <v>631.13776278572243</v>
      </c>
    </row>
    <row r="8180" spans="1:2">
      <c r="A8180" s="1">
        <v>1021</v>
      </c>
      <c r="B8180">
        <v>539.90788361455338</v>
      </c>
    </row>
    <row r="8181" spans="1:2">
      <c r="A8181" s="1">
        <v>1021</v>
      </c>
      <c r="B8181">
        <v>2366.4642849805532</v>
      </c>
    </row>
    <row r="8182" spans="1:2">
      <c r="A8182" s="1">
        <v>1021</v>
      </c>
      <c r="B8182">
        <v>2499.1374799342921</v>
      </c>
    </row>
    <row r="8183" spans="1:2">
      <c r="A8183" s="1">
        <v>1021</v>
      </c>
      <c r="B8183">
        <v>0</v>
      </c>
    </row>
    <row r="8184" spans="1:2">
      <c r="A8184" s="1">
        <v>1021</v>
      </c>
      <c r="B8184">
        <v>1671.5986092700059</v>
      </c>
    </row>
    <row r="8185" spans="1:2">
      <c r="A8185" s="1">
        <v>1021</v>
      </c>
      <c r="B8185">
        <v>539.90788361455338</v>
      </c>
    </row>
    <row r="8186" spans="1:2">
      <c r="A8186" s="1">
        <v>1021</v>
      </c>
      <c r="B8186">
        <v>2366.4642849805532</v>
      </c>
    </row>
    <row r="8187" spans="1:2">
      <c r="A8187" s="1">
        <v>1021</v>
      </c>
      <c r="B8187">
        <v>2499.1374799342921</v>
      </c>
    </row>
    <row r="8188" spans="1:2">
      <c r="A8188" s="1">
        <v>1021</v>
      </c>
      <c r="B8188">
        <v>1749.9085694532764</v>
      </c>
    </row>
    <row r="8189" spans="1:2">
      <c r="A8189" s="1">
        <v>1021</v>
      </c>
      <c r="B8189">
        <v>218.4770378022026</v>
      </c>
    </row>
    <row r="8190" spans="1:2">
      <c r="A8190" s="1">
        <v>1021</v>
      </c>
      <c r="B8190">
        <v>271.29683360650813</v>
      </c>
    </row>
    <row r="8191" spans="1:2">
      <c r="A8191" s="1">
        <v>1021</v>
      </c>
      <c r="B8191">
        <v>1603.120326778105</v>
      </c>
    </row>
    <row r="8192" spans="1:2">
      <c r="A8192" s="1">
        <v>1021</v>
      </c>
      <c r="B8192">
        <v>0</v>
      </c>
    </row>
    <row r="8193" spans="1:2">
      <c r="A8193" s="1">
        <v>1021</v>
      </c>
      <c r="B8193">
        <v>2499.1374799342921</v>
      </c>
    </row>
    <row r="8194" spans="1:2">
      <c r="A8194" s="1">
        <v>1021</v>
      </c>
      <c r="B8194">
        <v>1603.120326778105</v>
      </c>
    </row>
    <row r="8195" spans="1:2">
      <c r="A8195" s="1">
        <v>1021</v>
      </c>
      <c r="B8195">
        <v>1531.9292591796423</v>
      </c>
    </row>
    <row r="8196" spans="1:2">
      <c r="A8196" s="1">
        <v>1021</v>
      </c>
      <c r="B8196">
        <v>358.19102992613273</v>
      </c>
    </row>
    <row r="8197" spans="1:2">
      <c r="A8197" s="1">
        <v>1021</v>
      </c>
      <c r="B8197">
        <v>0</v>
      </c>
    </row>
    <row r="8198" spans="1:2">
      <c r="A8198" s="1">
        <v>1021</v>
      </c>
      <c r="B8198">
        <v>536.29928891216844</v>
      </c>
    </row>
    <row r="8199" spans="1:2">
      <c r="A8199" s="1">
        <v>1021</v>
      </c>
      <c r="B8199">
        <v>1082.4328337125512</v>
      </c>
    </row>
    <row r="8200" spans="1:2">
      <c r="A8200" s="1">
        <v>1021</v>
      </c>
      <c r="B8200">
        <v>2557.6815969975905</v>
      </c>
    </row>
    <row r="8201" spans="1:2">
      <c r="A8201" s="1">
        <v>1021</v>
      </c>
      <c r="B8201">
        <v>1335.2668472346961</v>
      </c>
    </row>
    <row r="8202" spans="1:2">
      <c r="A8202" s="1">
        <v>1021</v>
      </c>
      <c r="B8202">
        <v>621.25724951685515</v>
      </c>
    </row>
    <row r="8203" spans="1:2">
      <c r="A8203" s="1">
        <v>1021</v>
      </c>
      <c r="B8203">
        <v>23.991263090866738</v>
      </c>
    </row>
    <row r="8204" spans="1:2">
      <c r="A8204" s="1">
        <v>1021</v>
      </c>
      <c r="B8204">
        <v>1308.0171279648341</v>
      </c>
    </row>
    <row r="8205" spans="1:2">
      <c r="A8205" s="1">
        <v>1021</v>
      </c>
      <c r="B8205">
        <v>1608.1443111308013</v>
      </c>
    </row>
    <row r="8206" spans="1:2">
      <c r="A8206" s="1">
        <v>1021</v>
      </c>
      <c r="B8206">
        <v>939.22367375973272</v>
      </c>
    </row>
    <row r="8207" spans="1:2">
      <c r="A8207" s="1">
        <v>1021</v>
      </c>
      <c r="B8207">
        <v>1308.0171279648341</v>
      </c>
    </row>
    <row r="8208" spans="1:2">
      <c r="A8208" s="1">
        <v>1021</v>
      </c>
      <c r="B8208">
        <v>827.47517509603438</v>
      </c>
    </row>
    <row r="8209" spans="1:2">
      <c r="A8209" s="1">
        <v>1021</v>
      </c>
      <c r="B8209">
        <v>829.07538366595497</v>
      </c>
    </row>
    <row r="8210" spans="1:2">
      <c r="A8210" s="1">
        <v>1021</v>
      </c>
      <c r="B8210">
        <v>0</v>
      </c>
    </row>
    <row r="8211" spans="1:2">
      <c r="A8211" s="1">
        <v>1021</v>
      </c>
      <c r="B8211">
        <v>1671.5986092700059</v>
      </c>
    </row>
    <row r="8212" spans="1:2">
      <c r="A8212" s="1">
        <v>1022</v>
      </c>
      <c r="B8212">
        <v>1094.2188570348155</v>
      </c>
    </row>
    <row r="8213" spans="1:2">
      <c r="A8213" s="1">
        <v>1022</v>
      </c>
      <c r="B8213">
        <v>2271.4759752711743</v>
      </c>
    </row>
    <row r="8214" spans="1:2">
      <c r="A8214" s="1">
        <v>1022</v>
      </c>
      <c r="B8214">
        <v>218.4770378022026</v>
      </c>
    </row>
    <row r="8215" spans="1:2">
      <c r="A8215" s="1">
        <v>1022</v>
      </c>
      <c r="B8215">
        <v>785.31514612413366</v>
      </c>
    </row>
    <row r="8216" spans="1:2">
      <c r="A8216" s="1">
        <v>1022</v>
      </c>
      <c r="B8216">
        <v>1789.3287635004672</v>
      </c>
    </row>
    <row r="8217" spans="1:2">
      <c r="A8217" s="1">
        <v>1022</v>
      </c>
      <c r="B8217">
        <v>584.74464898959457</v>
      </c>
    </row>
    <row r="8218" spans="1:2">
      <c r="A8218" s="1">
        <v>1022</v>
      </c>
      <c r="B8218">
        <v>1094.2188570348155</v>
      </c>
    </row>
    <row r="8219" spans="1:2">
      <c r="A8219" s="1">
        <v>1022</v>
      </c>
      <c r="B8219">
        <v>2271.4759752711743</v>
      </c>
    </row>
    <row r="8220" spans="1:2">
      <c r="A8220" s="1">
        <v>1022</v>
      </c>
      <c r="B8220">
        <v>218.4770378022026</v>
      </c>
    </row>
    <row r="8221" spans="1:2">
      <c r="A8221" s="1">
        <v>1022</v>
      </c>
      <c r="B8221">
        <v>819.55014121082502</v>
      </c>
    </row>
    <row r="8222" spans="1:2">
      <c r="A8222" s="1">
        <v>1022</v>
      </c>
      <c r="B8222">
        <v>816.67188987984662</v>
      </c>
    </row>
    <row r="8223" spans="1:2">
      <c r="A8223" s="1">
        <v>1022</v>
      </c>
      <c r="B8223">
        <v>932.39529608533803</v>
      </c>
    </row>
    <row r="8224" spans="1:2">
      <c r="A8224" s="1">
        <v>1022</v>
      </c>
      <c r="B8224">
        <v>213.88201319026487</v>
      </c>
    </row>
    <row r="8225" spans="1:2">
      <c r="A8225" s="1">
        <v>1022</v>
      </c>
      <c r="B8225">
        <v>24.785510525585629</v>
      </c>
    </row>
    <row r="8226" spans="1:2">
      <c r="A8226" s="1">
        <v>1022</v>
      </c>
      <c r="B8226">
        <v>2563.4454416891426</v>
      </c>
    </row>
    <row r="8227" spans="1:2">
      <c r="A8227" s="1">
        <v>1022</v>
      </c>
      <c r="B8227">
        <v>218.4770378022026</v>
      </c>
    </row>
    <row r="8228" spans="1:2">
      <c r="A8228" s="1">
        <v>1022</v>
      </c>
      <c r="B8228">
        <v>2557.6815969975905</v>
      </c>
    </row>
    <row r="8229" spans="1:2">
      <c r="A8229" s="1">
        <v>1022</v>
      </c>
      <c r="B8229">
        <v>1603.120326778105</v>
      </c>
    </row>
    <row r="8230" spans="1:2">
      <c r="A8230" s="1">
        <v>1022</v>
      </c>
      <c r="B8230">
        <v>626.93616190213766</v>
      </c>
    </row>
    <row r="8231" spans="1:2">
      <c r="A8231" s="1">
        <v>1022</v>
      </c>
      <c r="B8231">
        <v>621.25724951685515</v>
      </c>
    </row>
    <row r="8232" spans="1:2">
      <c r="A8232" s="1">
        <v>1022</v>
      </c>
      <c r="B8232">
        <v>626.93616190213766</v>
      </c>
    </row>
    <row r="8233" spans="1:2">
      <c r="A8233" s="1">
        <v>1022</v>
      </c>
      <c r="B8233">
        <v>387.69827973772743</v>
      </c>
    </row>
    <row r="8234" spans="1:2">
      <c r="A8234" s="1">
        <v>1022</v>
      </c>
      <c r="B8234">
        <v>1082.4328337125512</v>
      </c>
    </row>
    <row r="8235" spans="1:2">
      <c r="A8235" s="1">
        <v>1022</v>
      </c>
      <c r="B8235">
        <v>2563.4454416891426</v>
      </c>
    </row>
    <row r="8236" spans="1:2">
      <c r="A8236" s="1">
        <v>1022</v>
      </c>
      <c r="B8236">
        <v>1603.120326778105</v>
      </c>
    </row>
    <row r="8237" spans="1:2">
      <c r="A8237" s="1">
        <v>1022</v>
      </c>
      <c r="B8237">
        <v>1559.3539332714688</v>
      </c>
    </row>
    <row r="8238" spans="1:2">
      <c r="A8238" s="1">
        <v>1022</v>
      </c>
      <c r="B8238">
        <v>218.4770378022026</v>
      </c>
    </row>
    <row r="8239" spans="1:2">
      <c r="A8239" s="1">
        <v>1022</v>
      </c>
      <c r="B8239">
        <v>932.39529608533803</v>
      </c>
    </row>
    <row r="8240" spans="1:2">
      <c r="A8240" s="1">
        <v>1022</v>
      </c>
      <c r="B8240">
        <v>1559.3539332714688</v>
      </c>
    </row>
    <row r="8241" spans="1:2">
      <c r="A8241" s="1">
        <v>1022</v>
      </c>
      <c r="B8241">
        <v>24.785510525585629</v>
      </c>
    </row>
    <row r="8242" spans="1:2">
      <c r="A8242" s="1">
        <v>1022</v>
      </c>
      <c r="B8242">
        <v>1082.4328337125512</v>
      </c>
    </row>
    <row r="8243" spans="1:2">
      <c r="A8243" s="1">
        <v>1022</v>
      </c>
      <c r="B8243">
        <v>2499.1374799342921</v>
      </c>
    </row>
    <row r="8244" spans="1:2">
      <c r="A8244" s="1">
        <v>1022</v>
      </c>
      <c r="B8244">
        <v>358.19102992613273</v>
      </c>
    </row>
    <row r="8245" spans="1:2">
      <c r="A8245" s="1">
        <v>1022</v>
      </c>
      <c r="B8245">
        <v>2499.1374799342921</v>
      </c>
    </row>
    <row r="8246" spans="1:2">
      <c r="A8246" s="1">
        <v>1022</v>
      </c>
      <c r="B8246">
        <v>2557.6815969975905</v>
      </c>
    </row>
    <row r="8247" spans="1:2">
      <c r="A8247" s="1">
        <v>1022</v>
      </c>
      <c r="B8247">
        <v>785.31514612413366</v>
      </c>
    </row>
    <row r="8248" spans="1:2">
      <c r="A8248" s="1">
        <v>1022</v>
      </c>
      <c r="B8248">
        <v>1789.3287635004672</v>
      </c>
    </row>
    <row r="8249" spans="1:2">
      <c r="A8249" s="1">
        <v>1022</v>
      </c>
      <c r="B8249">
        <v>584.74464898959457</v>
      </c>
    </row>
    <row r="8250" spans="1:2">
      <c r="A8250" s="1">
        <v>1023</v>
      </c>
      <c r="B8250">
        <v>1749.9085694532764</v>
      </c>
    </row>
    <row r="8251" spans="1:2">
      <c r="A8251" s="1">
        <v>1023</v>
      </c>
      <c r="B8251">
        <v>1113.6831672471603</v>
      </c>
    </row>
    <row r="8252" spans="1:2">
      <c r="A8252" s="1">
        <v>1023</v>
      </c>
      <c r="B8252">
        <v>1275.9268235384677</v>
      </c>
    </row>
    <row r="8253" spans="1:2">
      <c r="A8253" s="1">
        <v>1023</v>
      </c>
      <c r="B8253">
        <v>1749.9085694532764</v>
      </c>
    </row>
    <row r="8254" spans="1:2">
      <c r="A8254" s="1">
        <v>1023</v>
      </c>
      <c r="B8254">
        <v>626.93616190213766</v>
      </c>
    </row>
    <row r="8255" spans="1:2">
      <c r="A8255" s="1">
        <v>1023</v>
      </c>
      <c r="B8255">
        <v>23.991263090866738</v>
      </c>
    </row>
    <row r="8256" spans="1:2">
      <c r="A8256" s="1">
        <v>1023</v>
      </c>
      <c r="B8256">
        <v>536.29928891216844</v>
      </c>
    </row>
    <row r="8257" spans="1:2">
      <c r="A8257" s="1">
        <v>1023</v>
      </c>
      <c r="B8257">
        <v>24.785510525585629</v>
      </c>
    </row>
    <row r="8258" spans="1:2">
      <c r="A8258" s="1">
        <v>1023</v>
      </c>
      <c r="B8258">
        <v>816.67188987984662</v>
      </c>
    </row>
    <row r="8259" spans="1:2">
      <c r="A8259" s="1">
        <v>1023</v>
      </c>
      <c r="B8259">
        <v>1603.120326778105</v>
      </c>
    </row>
    <row r="8260" spans="1:2">
      <c r="A8260" s="1">
        <v>1023</v>
      </c>
      <c r="B8260">
        <v>24.785510525585629</v>
      </c>
    </row>
    <row r="8261" spans="1:2">
      <c r="A8261" s="1">
        <v>1023</v>
      </c>
      <c r="B8261">
        <v>358.19102992613273</v>
      </c>
    </row>
    <row r="8262" spans="1:2">
      <c r="A8262" s="1">
        <v>1023</v>
      </c>
      <c r="B8262">
        <v>1955.3759672402834</v>
      </c>
    </row>
    <row r="8263" spans="1:2">
      <c r="A8263" s="1">
        <v>1023</v>
      </c>
      <c r="B8263">
        <v>1308.0171279648341</v>
      </c>
    </row>
    <row r="8264" spans="1:2">
      <c r="A8264" s="1">
        <v>1023</v>
      </c>
      <c r="B8264">
        <v>1955.3759672402834</v>
      </c>
    </row>
    <row r="8265" spans="1:2">
      <c r="A8265" s="1">
        <v>1023</v>
      </c>
      <c r="B8265">
        <v>478.34788548718547</v>
      </c>
    </row>
    <row r="8266" spans="1:2">
      <c r="A8266" s="1">
        <v>1023</v>
      </c>
      <c r="B8266">
        <v>2585.6682448750626</v>
      </c>
    </row>
    <row r="8267" spans="1:2">
      <c r="A8267" s="1">
        <v>1023</v>
      </c>
      <c r="B8267">
        <v>387.69827973772743</v>
      </c>
    </row>
    <row r="8268" spans="1:2">
      <c r="A8268" s="1">
        <v>1023</v>
      </c>
      <c r="B8268">
        <v>1113.6831672471603</v>
      </c>
    </row>
    <row r="8269" spans="1:2">
      <c r="A8269" s="1">
        <v>1023</v>
      </c>
      <c r="B8269">
        <v>1275.9268235384677</v>
      </c>
    </row>
    <row r="8270" spans="1:2">
      <c r="A8270" s="1">
        <v>1024</v>
      </c>
      <c r="B8270">
        <v>1804.2328253781004</v>
      </c>
    </row>
    <row r="8271" spans="1:2">
      <c r="A8271" s="1">
        <v>1024</v>
      </c>
      <c r="B8271">
        <v>1357.7398956408636</v>
      </c>
    </row>
    <row r="8272" spans="1:2">
      <c r="A8272" s="1">
        <v>1024</v>
      </c>
      <c r="B8272">
        <v>1346.7146726443207</v>
      </c>
    </row>
    <row r="8273" spans="1:2">
      <c r="A8273" s="1">
        <v>1024</v>
      </c>
      <c r="B8273">
        <v>1804.2328253781004</v>
      </c>
    </row>
    <row r="8274" spans="1:2">
      <c r="A8274" s="1">
        <v>1024</v>
      </c>
      <c r="B8274">
        <v>1357.7398956408636</v>
      </c>
    </row>
    <row r="8275" spans="1:2">
      <c r="A8275" s="1">
        <v>1024</v>
      </c>
      <c r="B8275">
        <v>1559.3539332714688</v>
      </c>
    </row>
    <row r="8276" spans="1:2">
      <c r="A8276" s="1">
        <v>1024</v>
      </c>
      <c r="B8276">
        <v>24.785510525585629</v>
      </c>
    </row>
    <row r="8277" spans="1:2">
      <c r="A8277" s="1">
        <v>1024</v>
      </c>
      <c r="B8277">
        <v>271.29683360650813</v>
      </c>
    </row>
    <row r="8278" spans="1:2">
      <c r="A8278" s="1">
        <v>1024</v>
      </c>
      <c r="B8278">
        <v>213.88201319026487</v>
      </c>
    </row>
    <row r="8279" spans="1:2">
      <c r="A8279" s="1">
        <v>1024</v>
      </c>
      <c r="B8279">
        <v>24.785510525585629</v>
      </c>
    </row>
    <row r="8280" spans="1:2">
      <c r="A8280" s="1">
        <v>1024</v>
      </c>
      <c r="B8280">
        <v>536.29928891216844</v>
      </c>
    </row>
    <row r="8281" spans="1:2">
      <c r="A8281" s="1">
        <v>1024</v>
      </c>
      <c r="B8281">
        <v>23.991263090866738</v>
      </c>
    </row>
    <row r="8282" spans="1:2">
      <c r="A8282" s="1">
        <v>1024</v>
      </c>
      <c r="B8282">
        <v>218.4770378022026</v>
      </c>
    </row>
    <row r="8283" spans="1:2">
      <c r="A8283" s="1">
        <v>1024</v>
      </c>
      <c r="B8283">
        <v>218.4770378022026</v>
      </c>
    </row>
    <row r="8284" spans="1:2">
      <c r="A8284" s="1">
        <v>1024</v>
      </c>
      <c r="B8284">
        <v>631.13776278572243</v>
      </c>
    </row>
    <row r="8285" spans="1:2">
      <c r="A8285" s="1">
        <v>1024</v>
      </c>
      <c r="B8285">
        <v>1346.7146726443207</v>
      </c>
    </row>
    <row r="8286" spans="1:2">
      <c r="A8286" s="1">
        <v>1025</v>
      </c>
      <c r="B8286">
        <v>0</v>
      </c>
    </row>
    <row r="8287" spans="1:2">
      <c r="A8287" s="1">
        <v>1025</v>
      </c>
      <c r="B8287">
        <v>506.48713908370775</v>
      </c>
    </row>
    <row r="8288" spans="1:2">
      <c r="A8288" s="1">
        <v>1025</v>
      </c>
      <c r="B8288">
        <v>0</v>
      </c>
    </row>
    <row r="8289" spans="1:2">
      <c r="A8289" s="1">
        <v>1025</v>
      </c>
      <c r="B8289">
        <v>213.88201319026487</v>
      </c>
    </row>
    <row r="8290" spans="1:2">
      <c r="A8290" s="1">
        <v>1025</v>
      </c>
      <c r="B8290">
        <v>2585.6682448750626</v>
      </c>
    </row>
    <row r="8291" spans="1:2">
      <c r="A8291" s="1">
        <v>1025</v>
      </c>
      <c r="B8291">
        <v>2499.1374799342921</v>
      </c>
    </row>
    <row r="8292" spans="1:2">
      <c r="A8292" s="1">
        <v>1025</v>
      </c>
      <c r="B8292">
        <v>621.25724951685515</v>
      </c>
    </row>
    <row r="8293" spans="1:2">
      <c r="A8293" s="1">
        <v>1025</v>
      </c>
      <c r="B8293">
        <v>1308.0171279648341</v>
      </c>
    </row>
    <row r="8294" spans="1:2">
      <c r="A8294" s="1">
        <v>1025</v>
      </c>
      <c r="B8294">
        <v>218.4770378022026</v>
      </c>
    </row>
    <row r="8295" spans="1:2">
      <c r="A8295" s="1">
        <v>1025</v>
      </c>
      <c r="B8295">
        <v>271.29683360650813</v>
      </c>
    </row>
    <row r="8296" spans="1:2">
      <c r="A8296" s="1">
        <v>1025</v>
      </c>
      <c r="B8296">
        <v>1603.120326778105</v>
      </c>
    </row>
    <row r="8297" spans="1:2">
      <c r="A8297" s="1">
        <v>1025</v>
      </c>
      <c r="B8297">
        <v>2563.4454416891426</v>
      </c>
    </row>
    <row r="8298" spans="1:2">
      <c r="A8298" s="1">
        <v>1025</v>
      </c>
      <c r="B8298">
        <v>218.4770378022026</v>
      </c>
    </row>
    <row r="8299" spans="1:2">
      <c r="A8299" s="1">
        <v>1025</v>
      </c>
      <c r="B8299">
        <v>626.93616190213766</v>
      </c>
    </row>
    <row r="8300" spans="1:2">
      <c r="A8300" s="1">
        <v>1025</v>
      </c>
      <c r="B8300">
        <v>387.69827973772743</v>
      </c>
    </row>
    <row r="8301" spans="1:2">
      <c r="A8301" s="1">
        <v>1025</v>
      </c>
      <c r="B8301">
        <v>932.39529608533803</v>
      </c>
    </row>
    <row r="8302" spans="1:2">
      <c r="A8302" s="1">
        <v>1025</v>
      </c>
      <c r="B8302">
        <v>478.34788548718547</v>
      </c>
    </row>
    <row r="8303" spans="1:2">
      <c r="A8303" s="1">
        <v>1025</v>
      </c>
      <c r="B8303">
        <v>0</v>
      </c>
    </row>
    <row r="8304" spans="1:2">
      <c r="A8304" s="1">
        <v>1025</v>
      </c>
      <c r="B8304">
        <v>506.48713908370775</v>
      </c>
    </row>
    <row r="8305" spans="1:2">
      <c r="A8305" s="1">
        <v>1026</v>
      </c>
      <c r="B8305">
        <v>1348.6654603307627</v>
      </c>
    </row>
    <row r="8306" spans="1:2">
      <c r="A8306" s="1">
        <v>1026</v>
      </c>
      <c r="B8306">
        <v>1346.7146726443207</v>
      </c>
    </row>
    <row r="8307" spans="1:2">
      <c r="A8307" s="1">
        <v>1026</v>
      </c>
      <c r="B8307">
        <v>570.10771881756011</v>
      </c>
    </row>
    <row r="8308" spans="1:2">
      <c r="A8308" s="1">
        <v>1026</v>
      </c>
      <c r="B8308">
        <v>2499.1374799342921</v>
      </c>
    </row>
    <row r="8309" spans="1:2">
      <c r="A8309" s="1">
        <v>1026</v>
      </c>
      <c r="B8309">
        <v>1082.4328337125512</v>
      </c>
    </row>
    <row r="8310" spans="1:2">
      <c r="A8310" s="1">
        <v>1026</v>
      </c>
      <c r="B8310">
        <v>218.4770378022026</v>
      </c>
    </row>
    <row r="8311" spans="1:2">
      <c r="A8311" s="1">
        <v>1026</v>
      </c>
      <c r="B8311">
        <v>913.30475090281868</v>
      </c>
    </row>
    <row r="8312" spans="1:2">
      <c r="A8312" s="1">
        <v>1026</v>
      </c>
      <c r="B8312">
        <v>626.93616190213766</v>
      </c>
    </row>
    <row r="8313" spans="1:2">
      <c r="A8313" s="1">
        <v>1026</v>
      </c>
      <c r="B8313">
        <v>827.47517509603438</v>
      </c>
    </row>
    <row r="8314" spans="1:2">
      <c r="A8314" s="1">
        <v>1026</v>
      </c>
      <c r="B8314">
        <v>621.25724951685515</v>
      </c>
    </row>
    <row r="8315" spans="1:2">
      <c r="A8315" s="1">
        <v>1026</v>
      </c>
      <c r="B8315">
        <v>2585.6682448750626</v>
      </c>
    </row>
    <row r="8316" spans="1:2">
      <c r="A8316" s="1">
        <v>1026</v>
      </c>
      <c r="B8316">
        <v>1348.6654603307627</v>
      </c>
    </row>
    <row r="8317" spans="1:2">
      <c r="A8317" s="1">
        <v>1026</v>
      </c>
      <c r="B8317">
        <v>1346.7146726443207</v>
      </c>
    </row>
    <row r="8318" spans="1:2">
      <c r="A8318" s="1">
        <v>1026</v>
      </c>
      <c r="B8318">
        <v>570.10771881756011</v>
      </c>
    </row>
    <row r="8319" spans="1:2">
      <c r="A8319" s="1">
        <v>1027</v>
      </c>
      <c r="B8319">
        <v>435.49268193684844</v>
      </c>
    </row>
    <row r="8320" spans="1:2">
      <c r="A8320" s="1">
        <v>1027</v>
      </c>
      <c r="B8320">
        <v>829.07538366595497</v>
      </c>
    </row>
    <row r="8321" spans="1:2">
      <c r="A8321" s="1">
        <v>1027</v>
      </c>
      <c r="B8321">
        <v>2563.4454416891426</v>
      </c>
    </row>
    <row r="8322" spans="1:2">
      <c r="A8322" s="1">
        <v>1027</v>
      </c>
      <c r="B8322">
        <v>23.991263090866738</v>
      </c>
    </row>
    <row r="8323" spans="1:2">
      <c r="A8323" s="1">
        <v>1027</v>
      </c>
      <c r="B8323">
        <v>621.25724951685515</v>
      </c>
    </row>
    <row r="8324" spans="1:2">
      <c r="A8324" s="1">
        <v>1027</v>
      </c>
      <c r="B8324">
        <v>2499.1374799342921</v>
      </c>
    </row>
    <row r="8325" spans="1:2">
      <c r="A8325" s="1">
        <v>1027</v>
      </c>
      <c r="B8325">
        <v>621.25724951685515</v>
      </c>
    </row>
    <row r="8326" spans="1:2">
      <c r="A8326" s="1">
        <v>1027</v>
      </c>
      <c r="B8326">
        <v>1749.9085694532764</v>
      </c>
    </row>
    <row r="8327" spans="1:2">
      <c r="A8327" s="1">
        <v>1027</v>
      </c>
      <c r="B8327">
        <v>816.67188987984662</v>
      </c>
    </row>
    <row r="8328" spans="1:2">
      <c r="A8328" s="1">
        <v>1027</v>
      </c>
      <c r="B8328">
        <v>358.19102992613273</v>
      </c>
    </row>
    <row r="8329" spans="1:2">
      <c r="A8329" s="1">
        <v>1027</v>
      </c>
      <c r="B8329">
        <v>913.30475090281868</v>
      </c>
    </row>
    <row r="8330" spans="1:2">
      <c r="A8330" s="1">
        <v>1027</v>
      </c>
      <c r="B8330">
        <v>819.55014121082502</v>
      </c>
    </row>
    <row r="8331" spans="1:2">
      <c r="A8331" s="1">
        <v>1027</v>
      </c>
      <c r="B8331">
        <v>1608.1443111308013</v>
      </c>
    </row>
    <row r="8332" spans="1:2">
      <c r="A8332" s="1">
        <v>1027</v>
      </c>
      <c r="B8332">
        <v>1308.0171279648341</v>
      </c>
    </row>
    <row r="8333" spans="1:2">
      <c r="A8333" s="1">
        <v>1027</v>
      </c>
      <c r="B8333">
        <v>435.49268193684844</v>
      </c>
    </row>
    <row r="8334" spans="1:2">
      <c r="A8334" s="1">
        <v>1028</v>
      </c>
      <c r="B8334">
        <v>2463.4862281919841</v>
      </c>
    </row>
    <row r="8335" spans="1:2">
      <c r="A8335" s="1">
        <v>1028</v>
      </c>
      <c r="B8335">
        <v>2223.0768886118617</v>
      </c>
    </row>
    <row r="8336" spans="1:2">
      <c r="A8336" s="1">
        <v>1028</v>
      </c>
      <c r="B8336">
        <v>1053.0117637890203</v>
      </c>
    </row>
    <row r="8337" spans="1:2">
      <c r="A8337" s="1">
        <v>1028</v>
      </c>
      <c r="B8337">
        <v>23.991263090866738</v>
      </c>
    </row>
    <row r="8338" spans="1:2">
      <c r="A8338" s="1">
        <v>1028</v>
      </c>
      <c r="B8338">
        <v>1308.0171279648341</v>
      </c>
    </row>
    <row r="8339" spans="1:2">
      <c r="A8339" s="1">
        <v>1028</v>
      </c>
      <c r="B8339">
        <v>1082.4328337125512</v>
      </c>
    </row>
    <row r="8340" spans="1:2">
      <c r="A8340" s="1">
        <v>1028</v>
      </c>
      <c r="B8340">
        <v>536.29928891216844</v>
      </c>
    </row>
    <row r="8341" spans="1:2">
      <c r="A8341" s="1">
        <v>1028</v>
      </c>
      <c r="B8341">
        <v>358.19102992613273</v>
      </c>
    </row>
    <row r="8342" spans="1:2">
      <c r="A8342" s="1">
        <v>1028</v>
      </c>
      <c r="B8342">
        <v>631.13776278572243</v>
      </c>
    </row>
    <row r="8343" spans="1:2">
      <c r="A8343" s="1">
        <v>1028</v>
      </c>
      <c r="B8343">
        <v>536.29928891216844</v>
      </c>
    </row>
    <row r="8344" spans="1:2">
      <c r="A8344" s="1">
        <v>1028</v>
      </c>
      <c r="B8344">
        <v>1559.3539332714688</v>
      </c>
    </row>
    <row r="8345" spans="1:2">
      <c r="A8345" s="1">
        <v>1028</v>
      </c>
      <c r="B8345">
        <v>2563.4454416891426</v>
      </c>
    </row>
    <row r="8346" spans="1:2">
      <c r="A8346" s="1">
        <v>1028</v>
      </c>
      <c r="B8346">
        <v>0</v>
      </c>
    </row>
    <row r="8347" spans="1:2">
      <c r="A8347" s="1">
        <v>1028</v>
      </c>
      <c r="B8347">
        <v>1603.120326778105</v>
      </c>
    </row>
    <row r="8348" spans="1:2">
      <c r="A8348" s="1">
        <v>1028</v>
      </c>
      <c r="B8348">
        <v>2499.1374799342921</v>
      </c>
    </row>
    <row r="8349" spans="1:2">
      <c r="A8349" s="1">
        <v>1028</v>
      </c>
      <c r="B8349">
        <v>218.4770378022026</v>
      </c>
    </row>
    <row r="8350" spans="1:2">
      <c r="A8350" s="1">
        <v>1028</v>
      </c>
      <c r="B8350">
        <v>819.55014121082502</v>
      </c>
    </row>
    <row r="8351" spans="1:2">
      <c r="A8351" s="1">
        <v>1028</v>
      </c>
      <c r="B8351">
        <v>2463.4862281919841</v>
      </c>
    </row>
    <row r="8352" spans="1:2">
      <c r="A8352" s="1">
        <v>1028</v>
      </c>
      <c r="B8352">
        <v>2223.0768886118617</v>
      </c>
    </row>
    <row r="8353" spans="1:2">
      <c r="A8353" s="1">
        <v>1028</v>
      </c>
      <c r="B8353">
        <v>1053.0117637890203</v>
      </c>
    </row>
    <row r="8354" spans="1:2">
      <c r="A8354" s="1">
        <v>1029</v>
      </c>
      <c r="B8354">
        <v>621.25724951685515</v>
      </c>
    </row>
    <row r="8355" spans="1:2">
      <c r="A8355" s="1">
        <v>1029</v>
      </c>
      <c r="B8355">
        <v>218.4770378022026</v>
      </c>
    </row>
    <row r="8356" spans="1:2">
      <c r="A8356" s="1">
        <v>1029</v>
      </c>
      <c r="B8356">
        <v>631.13776278572243</v>
      </c>
    </row>
    <row r="8357" spans="1:2">
      <c r="A8357" s="1">
        <v>1029</v>
      </c>
      <c r="B8357">
        <v>1308.0171279648341</v>
      </c>
    </row>
    <row r="8358" spans="1:2">
      <c r="A8358" s="1">
        <v>1029</v>
      </c>
      <c r="B8358">
        <v>829.07538366595497</v>
      </c>
    </row>
    <row r="8359" spans="1:2">
      <c r="A8359" s="1">
        <v>1029</v>
      </c>
      <c r="B8359">
        <v>271.29683360650813</v>
      </c>
    </row>
    <row r="8360" spans="1:2">
      <c r="A8360" s="1">
        <v>1029</v>
      </c>
      <c r="B8360">
        <v>358.19102992613273</v>
      </c>
    </row>
    <row r="8361" spans="1:2">
      <c r="A8361" s="1">
        <v>1029</v>
      </c>
      <c r="B8361">
        <v>829.07538366595497</v>
      </c>
    </row>
    <row r="8362" spans="1:2">
      <c r="A8362" s="1">
        <v>1029</v>
      </c>
      <c r="B8362">
        <v>2563.4454416891426</v>
      </c>
    </row>
    <row r="8363" spans="1:2">
      <c r="A8363" s="1">
        <v>1029</v>
      </c>
      <c r="B8363">
        <v>1308.0171279648341</v>
      </c>
    </row>
    <row r="8364" spans="1:2">
      <c r="A8364" s="1">
        <v>1029</v>
      </c>
      <c r="B8364">
        <v>2585.6682448750626</v>
      </c>
    </row>
    <row r="8365" spans="1:2">
      <c r="A8365" s="1">
        <v>1029</v>
      </c>
      <c r="B8365">
        <v>1531.9292591796423</v>
      </c>
    </row>
    <row r="8366" spans="1:2">
      <c r="A8366" s="1">
        <v>1030</v>
      </c>
      <c r="B8366">
        <v>478.34788548718547</v>
      </c>
    </row>
    <row r="8367" spans="1:2">
      <c r="A8367" s="1">
        <v>1030</v>
      </c>
      <c r="B8367">
        <v>478.34788548718547</v>
      </c>
    </row>
    <row r="8368" spans="1:2">
      <c r="A8368" s="1">
        <v>1030</v>
      </c>
      <c r="B8368">
        <v>829.07538366595497</v>
      </c>
    </row>
    <row r="8369" spans="1:2">
      <c r="A8369" s="1">
        <v>1030</v>
      </c>
      <c r="B8369">
        <v>913.30475090281868</v>
      </c>
    </row>
    <row r="8370" spans="1:2">
      <c r="A8370" s="1">
        <v>1030</v>
      </c>
      <c r="B8370">
        <v>24.785510525585629</v>
      </c>
    </row>
    <row r="8371" spans="1:2">
      <c r="A8371" s="1">
        <v>1030</v>
      </c>
      <c r="B8371">
        <v>939.22367375973272</v>
      </c>
    </row>
    <row r="8372" spans="1:2">
      <c r="A8372" s="1">
        <v>1030</v>
      </c>
      <c r="B8372">
        <v>24.785510525585629</v>
      </c>
    </row>
    <row r="8373" spans="1:2">
      <c r="A8373" s="1">
        <v>1031</v>
      </c>
      <c r="B8373">
        <v>819.55014121082502</v>
      </c>
    </row>
    <row r="8374" spans="1:2">
      <c r="A8374" s="1">
        <v>1031</v>
      </c>
      <c r="B8374">
        <v>0</v>
      </c>
    </row>
    <row r="8375" spans="1:2">
      <c r="A8375" s="1">
        <v>1031</v>
      </c>
      <c r="B8375">
        <v>358.19102992613273</v>
      </c>
    </row>
    <row r="8376" spans="1:2">
      <c r="A8376" s="1">
        <v>1031</v>
      </c>
      <c r="B8376">
        <v>2499.1374799342921</v>
      </c>
    </row>
    <row r="8377" spans="1:2">
      <c r="A8377" s="1">
        <v>1031</v>
      </c>
      <c r="B8377">
        <v>0</v>
      </c>
    </row>
    <row r="8378" spans="1:2">
      <c r="A8378" s="1">
        <v>1031</v>
      </c>
      <c r="B8378">
        <v>218.4770378022026</v>
      </c>
    </row>
    <row r="8379" spans="1:2">
      <c r="A8379" s="1">
        <v>1031</v>
      </c>
      <c r="B8379">
        <v>626.93616190213766</v>
      </c>
    </row>
    <row r="8380" spans="1:2">
      <c r="A8380" s="1">
        <v>1032</v>
      </c>
      <c r="B8380">
        <v>387.69827973772743</v>
      </c>
    </row>
    <row r="8381" spans="1:2">
      <c r="A8381" s="1">
        <v>1032</v>
      </c>
      <c r="B8381">
        <v>470.098930583438</v>
      </c>
    </row>
    <row r="8382" spans="1:2">
      <c r="A8382" s="1">
        <v>1032</v>
      </c>
      <c r="B8382">
        <v>387.69827973772743</v>
      </c>
    </row>
    <row r="8383" spans="1:2">
      <c r="A8383" s="1">
        <v>1032</v>
      </c>
      <c r="B8383">
        <v>1335.2668472346961</v>
      </c>
    </row>
    <row r="8384" spans="1:2">
      <c r="A8384" s="1">
        <v>1032</v>
      </c>
      <c r="B8384">
        <v>819.55014121082502</v>
      </c>
    </row>
    <row r="8385" spans="1:2">
      <c r="A8385" s="1">
        <v>1032</v>
      </c>
      <c r="B8385">
        <v>1559.3539332714688</v>
      </c>
    </row>
    <row r="8386" spans="1:2">
      <c r="A8386" s="1">
        <v>1032</v>
      </c>
      <c r="B8386">
        <v>24.785510525585629</v>
      </c>
    </row>
    <row r="8387" spans="1:2">
      <c r="A8387" s="1">
        <v>1032</v>
      </c>
      <c r="B8387">
        <v>387.69827973772743</v>
      </c>
    </row>
    <row r="8388" spans="1:2">
      <c r="A8388" s="1">
        <v>1032</v>
      </c>
      <c r="B8388">
        <v>913.30475090281868</v>
      </c>
    </row>
    <row r="8389" spans="1:2">
      <c r="A8389" s="1">
        <v>1032</v>
      </c>
      <c r="B8389">
        <v>1308.0171279648341</v>
      </c>
    </row>
    <row r="8390" spans="1:2">
      <c r="A8390" s="1">
        <v>1032</v>
      </c>
      <c r="B8390">
        <v>742.05037110844262</v>
      </c>
    </row>
    <row r="8391" spans="1:2">
      <c r="A8391" s="1">
        <v>1032</v>
      </c>
      <c r="B8391">
        <v>470.098930583438</v>
      </c>
    </row>
    <row r="8392" spans="1:2">
      <c r="A8392" s="1">
        <v>1033</v>
      </c>
      <c r="B8392">
        <v>1308.0171279648341</v>
      </c>
    </row>
    <row r="8393" spans="1:2">
      <c r="A8393" s="1">
        <v>1033</v>
      </c>
      <c r="B8393">
        <v>932.39529608533803</v>
      </c>
    </row>
    <row r="8394" spans="1:2">
      <c r="A8394" s="1">
        <v>1033</v>
      </c>
      <c r="B8394">
        <v>829.07538366595497</v>
      </c>
    </row>
    <row r="8395" spans="1:2">
      <c r="A8395" s="1">
        <v>1033</v>
      </c>
      <c r="B8395">
        <v>23.991263090866738</v>
      </c>
    </row>
    <row r="8396" spans="1:2">
      <c r="A8396" s="1">
        <v>1033</v>
      </c>
      <c r="B8396">
        <v>1559.3539332714688</v>
      </c>
    </row>
    <row r="8397" spans="1:2">
      <c r="A8397" s="1">
        <v>1033</v>
      </c>
      <c r="B8397">
        <v>631.13776278572243</v>
      </c>
    </row>
    <row r="8398" spans="1:2">
      <c r="A8398" s="1">
        <v>1033</v>
      </c>
      <c r="B8398">
        <v>1076.4029163460077</v>
      </c>
    </row>
    <row r="8399" spans="1:2">
      <c r="A8399" s="1">
        <v>1034</v>
      </c>
      <c r="B8399">
        <v>375.07489199011076</v>
      </c>
    </row>
    <row r="8400" spans="1:2">
      <c r="A8400" s="1">
        <v>1034</v>
      </c>
      <c r="B8400">
        <v>536.29928891216844</v>
      </c>
    </row>
    <row r="8401" spans="1:2">
      <c r="A8401" s="1">
        <v>1034</v>
      </c>
      <c r="B8401">
        <v>1603.120326778105</v>
      </c>
    </row>
    <row r="8402" spans="1:2">
      <c r="A8402" s="1">
        <v>1034</v>
      </c>
      <c r="B8402">
        <v>1531.9292591796423</v>
      </c>
    </row>
    <row r="8403" spans="1:2">
      <c r="A8403" s="1">
        <v>1034</v>
      </c>
      <c r="B8403">
        <v>2563.4454416891426</v>
      </c>
    </row>
    <row r="8404" spans="1:2">
      <c r="A8404" s="1">
        <v>1034</v>
      </c>
      <c r="B8404">
        <v>1559.3539332714688</v>
      </c>
    </row>
    <row r="8405" spans="1:2">
      <c r="A8405" s="1">
        <v>1034</v>
      </c>
      <c r="B8405">
        <v>819.55014121082502</v>
      </c>
    </row>
    <row r="8406" spans="1:2">
      <c r="A8406" s="1">
        <v>1034</v>
      </c>
      <c r="B8406">
        <v>1955.3759672402834</v>
      </c>
    </row>
    <row r="8407" spans="1:2">
      <c r="A8407" s="1">
        <v>1034</v>
      </c>
      <c r="B8407">
        <v>2563.4454416891426</v>
      </c>
    </row>
    <row r="8408" spans="1:2">
      <c r="A8408" s="1">
        <v>1034</v>
      </c>
      <c r="B8408">
        <v>23.991263090866738</v>
      </c>
    </row>
    <row r="8409" spans="1:2">
      <c r="A8409" s="1">
        <v>1034</v>
      </c>
      <c r="B8409">
        <v>932.39529608533803</v>
      </c>
    </row>
    <row r="8410" spans="1:2">
      <c r="A8410" s="1">
        <v>1034</v>
      </c>
      <c r="B8410">
        <v>375.07489199011076</v>
      </c>
    </row>
    <row r="8411" spans="1:2">
      <c r="A8411" s="1">
        <v>1035</v>
      </c>
      <c r="B8411">
        <v>1804.2328253781004</v>
      </c>
    </row>
    <row r="8412" spans="1:2">
      <c r="A8412" s="1">
        <v>1035</v>
      </c>
      <c r="B8412">
        <v>1237.3530041336892</v>
      </c>
    </row>
    <row r="8413" spans="1:2">
      <c r="A8413" s="1">
        <v>1035</v>
      </c>
      <c r="B8413">
        <v>1804.2328253781004</v>
      </c>
    </row>
    <row r="8414" spans="1:2">
      <c r="A8414" s="1">
        <v>1035</v>
      </c>
      <c r="B8414">
        <v>1237.3530041336892</v>
      </c>
    </row>
    <row r="8415" spans="1:2">
      <c r="A8415" s="1">
        <v>1035</v>
      </c>
      <c r="B8415">
        <v>1531.9292591796423</v>
      </c>
    </row>
    <row r="8416" spans="1:2">
      <c r="A8416" s="1">
        <v>1035</v>
      </c>
      <c r="B8416">
        <v>2585.6682448750626</v>
      </c>
    </row>
    <row r="8417" spans="1:2">
      <c r="A8417" s="1">
        <v>1035</v>
      </c>
      <c r="B8417">
        <v>1531.9292591796423</v>
      </c>
    </row>
    <row r="8418" spans="1:2">
      <c r="A8418" s="1">
        <v>1035</v>
      </c>
      <c r="B8418">
        <v>2563.4454416891426</v>
      </c>
    </row>
    <row r="8419" spans="1:2">
      <c r="A8419" s="1">
        <v>1036</v>
      </c>
      <c r="B8419">
        <v>1993.1800949945264</v>
      </c>
    </row>
    <row r="8420" spans="1:2">
      <c r="A8420" s="1">
        <v>1036</v>
      </c>
      <c r="B8420">
        <v>482.18765618148274</v>
      </c>
    </row>
    <row r="8421" spans="1:2">
      <c r="A8421" s="1">
        <v>1036</v>
      </c>
      <c r="B8421">
        <v>1955.3759672402834</v>
      </c>
    </row>
    <row r="8422" spans="1:2">
      <c r="A8422" s="1">
        <v>1036</v>
      </c>
      <c r="B8422">
        <v>1993.1800949945264</v>
      </c>
    </row>
    <row r="8423" spans="1:2">
      <c r="A8423" s="1">
        <v>1036</v>
      </c>
      <c r="B8423">
        <v>482.18765618148274</v>
      </c>
    </row>
    <row r="8424" spans="1:2">
      <c r="A8424" s="1">
        <v>1036</v>
      </c>
      <c r="B8424">
        <v>829.07538366595497</v>
      </c>
    </row>
    <row r="8425" spans="1:2">
      <c r="A8425" s="1">
        <v>1036</v>
      </c>
      <c r="B8425">
        <v>218.4770378022026</v>
      </c>
    </row>
    <row r="8426" spans="1:2">
      <c r="A8426" s="1">
        <v>1036</v>
      </c>
      <c r="B8426">
        <v>234.40667972306764</v>
      </c>
    </row>
    <row r="8427" spans="1:2">
      <c r="A8427" s="1">
        <v>1036</v>
      </c>
      <c r="B8427">
        <v>2499.1374799342921</v>
      </c>
    </row>
    <row r="8428" spans="1:2">
      <c r="A8428" s="1">
        <v>1036</v>
      </c>
      <c r="B8428">
        <v>536.29928891216844</v>
      </c>
    </row>
    <row r="8429" spans="1:2">
      <c r="A8429" s="1">
        <v>1036</v>
      </c>
      <c r="B8429">
        <v>2585.6682448750626</v>
      </c>
    </row>
    <row r="8430" spans="1:2">
      <c r="A8430" s="1">
        <v>1036</v>
      </c>
      <c r="B8430">
        <v>234.40667972306764</v>
      </c>
    </row>
    <row r="8431" spans="1:2">
      <c r="A8431" s="1">
        <v>1036</v>
      </c>
      <c r="B8431">
        <v>1308.0171279648341</v>
      </c>
    </row>
    <row r="8432" spans="1:2">
      <c r="A8432" s="1">
        <v>1036</v>
      </c>
      <c r="B8432">
        <v>827.47517509603438</v>
      </c>
    </row>
    <row r="8433" spans="1:2">
      <c r="A8433" s="1">
        <v>1036</v>
      </c>
      <c r="B8433">
        <v>819.55014121082502</v>
      </c>
    </row>
    <row r="8434" spans="1:2">
      <c r="A8434" s="1">
        <v>1036</v>
      </c>
      <c r="B8434">
        <v>1955.3759672402834</v>
      </c>
    </row>
    <row r="8435" spans="1:2">
      <c r="A8435" s="1">
        <v>1037</v>
      </c>
      <c r="B8435">
        <v>2252.117657896712</v>
      </c>
    </row>
    <row r="8436" spans="1:2">
      <c r="A8436" s="1">
        <v>1037</v>
      </c>
      <c r="B8436">
        <v>2463.4862281919841</v>
      </c>
    </row>
    <row r="8437" spans="1:2">
      <c r="A8437" s="1">
        <v>1037</v>
      </c>
      <c r="B8437">
        <v>618.16916346201936</v>
      </c>
    </row>
    <row r="8438" spans="1:2">
      <c r="A8438" s="1">
        <v>1037</v>
      </c>
      <c r="B8438">
        <v>2252.117657896712</v>
      </c>
    </row>
    <row r="8439" spans="1:2">
      <c r="A8439" s="1">
        <v>1037</v>
      </c>
      <c r="B8439">
        <v>1308.0171279648341</v>
      </c>
    </row>
    <row r="8440" spans="1:2">
      <c r="A8440" s="1">
        <v>1037</v>
      </c>
      <c r="B8440">
        <v>536.29928891216844</v>
      </c>
    </row>
    <row r="8441" spans="1:2">
      <c r="A8441" s="1">
        <v>1037</v>
      </c>
      <c r="B8441">
        <v>218.4770378022026</v>
      </c>
    </row>
    <row r="8442" spans="1:2">
      <c r="A8442" s="1">
        <v>1037</v>
      </c>
      <c r="B8442">
        <v>2563.4454416891426</v>
      </c>
    </row>
    <row r="8443" spans="1:2">
      <c r="A8443" s="1">
        <v>1037</v>
      </c>
      <c r="B8443">
        <v>387.69827973772743</v>
      </c>
    </row>
    <row r="8444" spans="1:2">
      <c r="A8444" s="1">
        <v>1037</v>
      </c>
      <c r="B8444">
        <v>626.93616190213766</v>
      </c>
    </row>
    <row r="8445" spans="1:2">
      <c r="A8445" s="1">
        <v>1037</v>
      </c>
      <c r="B8445">
        <v>819.55014121082502</v>
      </c>
    </row>
    <row r="8446" spans="1:2">
      <c r="A8446" s="1">
        <v>1037</v>
      </c>
      <c r="B8446">
        <v>2563.4454416891426</v>
      </c>
    </row>
    <row r="8447" spans="1:2">
      <c r="A8447" s="1">
        <v>1037</v>
      </c>
      <c r="B8447">
        <v>621.25724951685515</v>
      </c>
    </row>
    <row r="8448" spans="1:2">
      <c r="A8448" s="1">
        <v>1037</v>
      </c>
      <c r="B8448">
        <v>2463.4862281919841</v>
      </c>
    </row>
    <row r="8449" spans="1:2">
      <c r="A8449" s="1">
        <v>1037</v>
      </c>
      <c r="B8449">
        <v>618.16916346201936</v>
      </c>
    </row>
    <row r="8450" spans="1:2">
      <c r="A8450" s="1">
        <v>1038</v>
      </c>
      <c r="B8450">
        <v>385.38322978374134</v>
      </c>
    </row>
    <row r="8451" spans="1:2">
      <c r="A8451" s="1">
        <v>1038</v>
      </c>
      <c r="B8451">
        <v>1880.2957628129413</v>
      </c>
    </row>
    <row r="8452" spans="1:2">
      <c r="A8452" s="1">
        <v>1038</v>
      </c>
      <c r="B8452">
        <v>644.92395579475533</v>
      </c>
    </row>
    <row r="8453" spans="1:2">
      <c r="A8453" s="1">
        <v>1038</v>
      </c>
      <c r="B8453">
        <v>1776.2260342259467</v>
      </c>
    </row>
    <row r="8454" spans="1:2">
      <c r="A8454" s="1">
        <v>1038</v>
      </c>
      <c r="B8454">
        <v>385.38322978374134</v>
      </c>
    </row>
    <row r="8455" spans="1:2">
      <c r="A8455" s="1">
        <v>1038</v>
      </c>
      <c r="B8455">
        <v>1880.2957628129413</v>
      </c>
    </row>
    <row r="8456" spans="1:2">
      <c r="A8456" s="1">
        <v>1038</v>
      </c>
      <c r="B8456">
        <v>2499.1374799342921</v>
      </c>
    </row>
    <row r="8457" spans="1:2">
      <c r="A8457" s="1">
        <v>1038</v>
      </c>
      <c r="B8457">
        <v>2557.6815969975905</v>
      </c>
    </row>
    <row r="8458" spans="1:2">
      <c r="A8458" s="1">
        <v>1038</v>
      </c>
      <c r="B8458">
        <v>827.47517509603438</v>
      </c>
    </row>
    <row r="8459" spans="1:2">
      <c r="A8459" s="1">
        <v>1038</v>
      </c>
      <c r="B8459">
        <v>0</v>
      </c>
    </row>
    <row r="8460" spans="1:2">
      <c r="A8460" s="1">
        <v>1038</v>
      </c>
      <c r="B8460">
        <v>816.67188987984662</v>
      </c>
    </row>
    <row r="8461" spans="1:2">
      <c r="A8461" s="1">
        <v>1038</v>
      </c>
      <c r="B8461">
        <v>271.29683360650813</v>
      </c>
    </row>
    <row r="8462" spans="1:2">
      <c r="A8462" s="1">
        <v>1038</v>
      </c>
      <c r="B8462">
        <v>644.92395579475533</v>
      </c>
    </row>
    <row r="8463" spans="1:2">
      <c r="A8463" s="1">
        <v>1038</v>
      </c>
      <c r="B8463">
        <v>1776.2260342259467</v>
      </c>
    </row>
    <row r="8464" spans="1:2">
      <c r="A8464" s="1">
        <v>1039</v>
      </c>
      <c r="B8464">
        <v>1732.6018605174759</v>
      </c>
    </row>
    <row r="8465" spans="1:2">
      <c r="A8465" s="1">
        <v>1039</v>
      </c>
      <c r="B8465">
        <v>1789.3287635004672</v>
      </c>
    </row>
    <row r="8466" spans="1:2">
      <c r="A8466" s="1">
        <v>1039</v>
      </c>
      <c r="B8466">
        <v>625.04533796170517</v>
      </c>
    </row>
    <row r="8467" spans="1:2">
      <c r="A8467" s="1">
        <v>1039</v>
      </c>
      <c r="B8467">
        <v>435.49268193684844</v>
      </c>
    </row>
    <row r="8468" spans="1:2">
      <c r="A8468" s="1">
        <v>1039</v>
      </c>
      <c r="B8468">
        <v>1732.6018605174759</v>
      </c>
    </row>
    <row r="8469" spans="1:2">
      <c r="A8469" s="1">
        <v>1039</v>
      </c>
      <c r="B8469">
        <v>1955.3759672402834</v>
      </c>
    </row>
    <row r="8470" spans="1:2">
      <c r="A8470" s="1">
        <v>1039</v>
      </c>
      <c r="B8470">
        <v>2557.6815969975905</v>
      </c>
    </row>
    <row r="8471" spans="1:2">
      <c r="A8471" s="1">
        <v>1039</v>
      </c>
      <c r="B8471">
        <v>234.40667972306764</v>
      </c>
    </row>
    <row r="8472" spans="1:2">
      <c r="A8472" s="1">
        <v>1039</v>
      </c>
      <c r="B8472">
        <v>218.4770378022026</v>
      </c>
    </row>
    <row r="8473" spans="1:2">
      <c r="A8473" s="1">
        <v>1039</v>
      </c>
      <c r="B8473">
        <v>631.13776278572243</v>
      </c>
    </row>
    <row r="8474" spans="1:2">
      <c r="A8474" s="1">
        <v>1039</v>
      </c>
      <c r="B8474">
        <v>819.55014121082502</v>
      </c>
    </row>
    <row r="8475" spans="1:2">
      <c r="A8475" s="1">
        <v>1039</v>
      </c>
      <c r="B8475">
        <v>1789.3287635004672</v>
      </c>
    </row>
    <row r="8476" spans="1:2">
      <c r="A8476" s="1">
        <v>1039</v>
      </c>
      <c r="B8476">
        <v>625.04533796170517</v>
      </c>
    </row>
    <row r="8477" spans="1:2">
      <c r="A8477" s="1">
        <v>1039</v>
      </c>
      <c r="B8477">
        <v>435.49268193684844</v>
      </c>
    </row>
    <row r="8478" spans="1:2">
      <c r="A8478" s="1">
        <v>1040</v>
      </c>
      <c r="B8478">
        <v>1880.2957628129413</v>
      </c>
    </row>
    <row r="8479" spans="1:2">
      <c r="A8479" s="1">
        <v>1040</v>
      </c>
      <c r="B8479">
        <v>1113.6831672471603</v>
      </c>
    </row>
    <row r="8480" spans="1:2">
      <c r="A8480" s="1">
        <v>1040</v>
      </c>
      <c r="B8480">
        <v>1880.2957628129413</v>
      </c>
    </row>
    <row r="8481" spans="1:2">
      <c r="A8481" s="1">
        <v>1040</v>
      </c>
      <c r="B8481">
        <v>218.4770378022026</v>
      </c>
    </row>
    <row r="8482" spans="1:2">
      <c r="A8482" s="1">
        <v>1040</v>
      </c>
      <c r="B8482">
        <v>1308.0171279648341</v>
      </c>
    </row>
    <row r="8483" spans="1:2">
      <c r="A8483" s="1">
        <v>1040</v>
      </c>
      <c r="B8483">
        <v>1113.6831672471603</v>
      </c>
    </row>
    <row r="8484" spans="1:2">
      <c r="A8484" s="1">
        <v>1040</v>
      </c>
      <c r="B8484">
        <v>1538.4304676185373</v>
      </c>
    </row>
    <row r="8485" spans="1:2">
      <c r="A8485" s="1">
        <v>1041</v>
      </c>
      <c r="B8485">
        <v>625.04533796170517</v>
      </c>
    </row>
    <row r="8486" spans="1:2">
      <c r="A8486" s="1">
        <v>1041</v>
      </c>
      <c r="B8486">
        <v>1275.9268235384677</v>
      </c>
    </row>
    <row r="8487" spans="1:2">
      <c r="A8487" s="1">
        <v>1041</v>
      </c>
      <c r="B8487">
        <v>1743.8484350987283</v>
      </c>
    </row>
    <row r="8488" spans="1:2">
      <c r="A8488" s="1">
        <v>1041</v>
      </c>
      <c r="B8488">
        <v>1653.000966598169</v>
      </c>
    </row>
    <row r="8489" spans="1:2">
      <c r="A8489" s="1">
        <v>1041</v>
      </c>
      <c r="B8489">
        <v>2563.4454416891426</v>
      </c>
    </row>
    <row r="8490" spans="1:2">
      <c r="A8490" s="1">
        <v>1041</v>
      </c>
      <c r="B8490">
        <v>24.785510525585629</v>
      </c>
    </row>
    <row r="8491" spans="1:2">
      <c r="A8491" s="1">
        <v>1041</v>
      </c>
      <c r="B8491">
        <v>913.30475090281868</v>
      </c>
    </row>
    <row r="8492" spans="1:2">
      <c r="A8492" s="1">
        <v>1041</v>
      </c>
      <c r="B8492">
        <v>1308.0171279648341</v>
      </c>
    </row>
    <row r="8493" spans="1:2">
      <c r="A8493" s="1">
        <v>1041</v>
      </c>
      <c r="B8493">
        <v>819.55014121082502</v>
      </c>
    </row>
    <row r="8494" spans="1:2">
      <c r="A8494" s="1">
        <v>1041</v>
      </c>
      <c r="B8494">
        <v>2563.4454416891426</v>
      </c>
    </row>
    <row r="8495" spans="1:2">
      <c r="A8495" s="1">
        <v>1041</v>
      </c>
      <c r="B8495">
        <v>932.39529608533803</v>
      </c>
    </row>
    <row r="8496" spans="1:2">
      <c r="A8496" s="1">
        <v>1041</v>
      </c>
      <c r="B8496">
        <v>625.04533796170517</v>
      </c>
    </row>
    <row r="8497" spans="1:2">
      <c r="A8497" s="1">
        <v>1041</v>
      </c>
      <c r="B8497">
        <v>1275.9268235384677</v>
      </c>
    </row>
    <row r="8498" spans="1:2">
      <c r="A8498" s="1">
        <v>1041</v>
      </c>
      <c r="B8498">
        <v>1743.8484350987283</v>
      </c>
    </row>
    <row r="8499" spans="1:2">
      <c r="A8499" s="1">
        <v>1041</v>
      </c>
      <c r="B8499">
        <v>1653.000966598169</v>
      </c>
    </row>
    <row r="8500" spans="1:2">
      <c r="A8500" s="1">
        <v>1042</v>
      </c>
      <c r="B8500">
        <v>2346.7033319815855</v>
      </c>
    </row>
    <row r="8501" spans="1:2">
      <c r="A8501" s="1">
        <v>1042</v>
      </c>
      <c r="B8501">
        <v>625.04533796170517</v>
      </c>
    </row>
    <row r="8502" spans="1:2">
      <c r="A8502" s="1">
        <v>1042</v>
      </c>
      <c r="B8502">
        <v>1113.6831672471603</v>
      </c>
    </row>
    <row r="8503" spans="1:2">
      <c r="A8503" s="1">
        <v>1042</v>
      </c>
      <c r="B8503">
        <v>674.05728630237877</v>
      </c>
    </row>
    <row r="8504" spans="1:2">
      <c r="A8504" s="1">
        <v>1042</v>
      </c>
      <c r="B8504">
        <v>1533.3548603458016</v>
      </c>
    </row>
    <row r="8505" spans="1:2">
      <c r="A8505" s="1">
        <v>1042</v>
      </c>
      <c r="B8505">
        <v>785.31514612413366</v>
      </c>
    </row>
    <row r="8506" spans="1:2">
      <c r="A8506" s="1">
        <v>1042</v>
      </c>
      <c r="B8506">
        <v>1789.3287635004672</v>
      </c>
    </row>
    <row r="8507" spans="1:2">
      <c r="A8507" s="1">
        <v>1042</v>
      </c>
      <c r="B8507">
        <v>331.01757418829675</v>
      </c>
    </row>
    <row r="8508" spans="1:2">
      <c r="A8508" s="1">
        <v>1042</v>
      </c>
      <c r="B8508">
        <v>1533.3548603458016</v>
      </c>
    </row>
    <row r="8509" spans="1:2">
      <c r="A8509" s="1">
        <v>1042</v>
      </c>
      <c r="B8509">
        <v>1789.3287635004672</v>
      </c>
    </row>
    <row r="8510" spans="1:2">
      <c r="A8510" s="1">
        <v>1042</v>
      </c>
      <c r="B8510">
        <v>753.14318407126063</v>
      </c>
    </row>
    <row r="8511" spans="1:2">
      <c r="A8511" s="1">
        <v>1042</v>
      </c>
      <c r="B8511">
        <v>1548.9723615173486</v>
      </c>
    </row>
    <row r="8512" spans="1:2">
      <c r="A8512" s="1">
        <v>1042</v>
      </c>
      <c r="B8512">
        <v>1346.7146726443207</v>
      </c>
    </row>
    <row r="8513" spans="1:2">
      <c r="A8513" s="1">
        <v>1042</v>
      </c>
      <c r="B8513">
        <v>1749.0170754890298</v>
      </c>
    </row>
    <row r="8514" spans="1:2">
      <c r="A8514" s="1">
        <v>1042</v>
      </c>
      <c r="B8514">
        <v>1328.4685528525047</v>
      </c>
    </row>
    <row r="8515" spans="1:2">
      <c r="A8515" s="1">
        <v>1042</v>
      </c>
      <c r="B8515">
        <v>2173.9661152358449</v>
      </c>
    </row>
    <row r="8516" spans="1:2">
      <c r="A8516" s="1">
        <v>1042</v>
      </c>
      <c r="B8516">
        <v>273.92076777272047</v>
      </c>
    </row>
    <row r="8517" spans="1:2">
      <c r="A8517" s="1">
        <v>1042</v>
      </c>
      <c r="B8517">
        <v>2346.7033319815855</v>
      </c>
    </row>
    <row r="8518" spans="1:2">
      <c r="A8518" s="1">
        <v>1042</v>
      </c>
      <c r="B8518">
        <v>2499.1374799342921</v>
      </c>
    </row>
    <row r="8519" spans="1:2">
      <c r="A8519" s="1">
        <v>1042</v>
      </c>
      <c r="B8519">
        <v>819.55014121082502</v>
      </c>
    </row>
    <row r="8520" spans="1:2">
      <c r="A8520" s="1">
        <v>1042</v>
      </c>
      <c r="B8520">
        <v>829.07538366595497</v>
      </c>
    </row>
    <row r="8521" spans="1:2">
      <c r="A8521" s="1">
        <v>1042</v>
      </c>
      <c r="B8521">
        <v>621.25724951685515</v>
      </c>
    </row>
    <row r="8522" spans="1:2">
      <c r="A8522" s="1">
        <v>1042</v>
      </c>
      <c r="B8522">
        <v>827.47517509603438</v>
      </c>
    </row>
    <row r="8523" spans="1:2">
      <c r="A8523" s="1">
        <v>1042</v>
      </c>
      <c r="B8523">
        <v>625.04533796170517</v>
      </c>
    </row>
    <row r="8524" spans="1:2">
      <c r="A8524" s="1">
        <v>1042</v>
      </c>
      <c r="B8524">
        <v>1113.6831672471603</v>
      </c>
    </row>
    <row r="8525" spans="1:2">
      <c r="A8525" s="1">
        <v>1042</v>
      </c>
      <c r="B8525">
        <v>674.05728630237877</v>
      </c>
    </row>
    <row r="8526" spans="1:2">
      <c r="A8526" s="1">
        <v>1042</v>
      </c>
      <c r="B8526">
        <v>1533.3548603458016</v>
      </c>
    </row>
    <row r="8527" spans="1:2">
      <c r="A8527" s="1">
        <v>1042</v>
      </c>
      <c r="B8527">
        <v>785.31514612413366</v>
      </c>
    </row>
    <row r="8528" spans="1:2">
      <c r="A8528" s="1">
        <v>1042</v>
      </c>
      <c r="B8528">
        <v>1789.3287635004672</v>
      </c>
    </row>
    <row r="8529" spans="1:2">
      <c r="A8529" s="1">
        <v>1042</v>
      </c>
      <c r="B8529">
        <v>331.01757418829675</v>
      </c>
    </row>
    <row r="8530" spans="1:2">
      <c r="A8530" s="1">
        <v>1042</v>
      </c>
      <c r="B8530">
        <v>1533.3548603458016</v>
      </c>
    </row>
    <row r="8531" spans="1:2">
      <c r="A8531" s="1">
        <v>1042</v>
      </c>
      <c r="B8531">
        <v>1789.3287635004672</v>
      </c>
    </row>
    <row r="8532" spans="1:2">
      <c r="A8532" s="1">
        <v>1042</v>
      </c>
      <c r="B8532">
        <v>753.14318407126063</v>
      </c>
    </row>
    <row r="8533" spans="1:2">
      <c r="A8533" s="1">
        <v>1042</v>
      </c>
      <c r="B8533">
        <v>1548.9723615173486</v>
      </c>
    </row>
    <row r="8534" spans="1:2">
      <c r="A8534" s="1">
        <v>1042</v>
      </c>
      <c r="B8534">
        <v>1346.7146726443207</v>
      </c>
    </row>
    <row r="8535" spans="1:2">
      <c r="A8535" s="1">
        <v>1042</v>
      </c>
      <c r="B8535">
        <v>1749.0170754890298</v>
      </c>
    </row>
    <row r="8536" spans="1:2">
      <c r="A8536" s="1">
        <v>1042</v>
      </c>
      <c r="B8536">
        <v>1328.4685528525047</v>
      </c>
    </row>
    <row r="8537" spans="1:2">
      <c r="A8537" s="1">
        <v>1042</v>
      </c>
      <c r="B8537">
        <v>2173.9661152358449</v>
      </c>
    </row>
    <row r="8538" spans="1:2">
      <c r="A8538" s="1">
        <v>1042</v>
      </c>
      <c r="B8538">
        <v>273.92076777272047</v>
      </c>
    </row>
    <row r="8539" spans="1:2">
      <c r="A8539" s="1">
        <v>1043</v>
      </c>
      <c r="B8539">
        <v>785.31514612413366</v>
      </c>
    </row>
    <row r="8540" spans="1:2">
      <c r="A8540" s="1">
        <v>1043</v>
      </c>
      <c r="B8540">
        <v>1776.2260342259467</v>
      </c>
    </row>
    <row r="8541" spans="1:2">
      <c r="A8541" s="1">
        <v>1043</v>
      </c>
      <c r="B8541">
        <v>753.14318407126063</v>
      </c>
    </row>
    <row r="8542" spans="1:2">
      <c r="A8542" s="1">
        <v>1043</v>
      </c>
      <c r="B8542">
        <v>584.74464898959457</v>
      </c>
    </row>
    <row r="8543" spans="1:2">
      <c r="A8543" s="1">
        <v>1043</v>
      </c>
      <c r="B8543">
        <v>674.05728630237877</v>
      </c>
    </row>
    <row r="8544" spans="1:2">
      <c r="A8544" s="1">
        <v>1043</v>
      </c>
      <c r="B8544">
        <v>671.67690995139105</v>
      </c>
    </row>
    <row r="8545" spans="1:2">
      <c r="A8545" s="1">
        <v>1043</v>
      </c>
      <c r="B8545">
        <v>570.10771881756011</v>
      </c>
    </row>
    <row r="8546" spans="1:2">
      <c r="A8546" s="1">
        <v>1043</v>
      </c>
      <c r="B8546">
        <v>819.55014121082502</v>
      </c>
    </row>
    <row r="8547" spans="1:2">
      <c r="A8547" s="1">
        <v>1043</v>
      </c>
      <c r="B8547">
        <v>827.47517509603438</v>
      </c>
    </row>
    <row r="8548" spans="1:2">
      <c r="A8548" s="1">
        <v>1043</v>
      </c>
      <c r="B8548">
        <v>631.13776278572243</v>
      </c>
    </row>
    <row r="8549" spans="1:2">
      <c r="A8549" s="1">
        <v>1043</v>
      </c>
      <c r="B8549">
        <v>827.47517509603438</v>
      </c>
    </row>
    <row r="8550" spans="1:2">
      <c r="A8550" s="1">
        <v>1043</v>
      </c>
      <c r="B8550">
        <v>2585.6682448750626</v>
      </c>
    </row>
    <row r="8551" spans="1:2">
      <c r="A8551" s="1">
        <v>1043</v>
      </c>
      <c r="B8551">
        <v>785.31514612413366</v>
      </c>
    </row>
    <row r="8552" spans="1:2">
      <c r="A8552" s="1">
        <v>1043</v>
      </c>
      <c r="B8552">
        <v>1776.2260342259467</v>
      </c>
    </row>
    <row r="8553" spans="1:2">
      <c r="A8553" s="1">
        <v>1043</v>
      </c>
      <c r="B8553">
        <v>753.14318407126063</v>
      </c>
    </row>
    <row r="8554" spans="1:2">
      <c r="A8554" s="1">
        <v>1043</v>
      </c>
      <c r="B8554">
        <v>584.74464898959457</v>
      </c>
    </row>
    <row r="8555" spans="1:2">
      <c r="A8555" s="1">
        <v>1043</v>
      </c>
      <c r="B8555">
        <v>674.05728630237877</v>
      </c>
    </row>
    <row r="8556" spans="1:2">
      <c r="A8556" s="1">
        <v>1043</v>
      </c>
      <c r="B8556">
        <v>671.67690995139105</v>
      </c>
    </row>
    <row r="8557" spans="1:2">
      <c r="A8557" s="1">
        <v>1043</v>
      </c>
      <c r="B8557">
        <v>570.10771881756011</v>
      </c>
    </row>
    <row r="8558" spans="1:2">
      <c r="A8558" s="1">
        <v>1044</v>
      </c>
      <c r="B8558">
        <v>1732.6018605174759</v>
      </c>
    </row>
    <row r="8559" spans="1:2">
      <c r="A8559" s="1">
        <v>1044</v>
      </c>
      <c r="B8559">
        <v>1457.9041526944084</v>
      </c>
    </row>
    <row r="8560" spans="1:2">
      <c r="A8560" s="1">
        <v>1044</v>
      </c>
      <c r="B8560">
        <v>1494.6225655981639</v>
      </c>
    </row>
    <row r="8561" spans="1:2">
      <c r="A8561" s="1">
        <v>1044</v>
      </c>
      <c r="B8561">
        <v>584.74464898959457</v>
      </c>
    </row>
    <row r="8562" spans="1:2">
      <c r="A8562" s="1">
        <v>1044</v>
      </c>
      <c r="B8562">
        <v>1732.6018605174759</v>
      </c>
    </row>
    <row r="8563" spans="1:2">
      <c r="A8563" s="1">
        <v>1044</v>
      </c>
      <c r="B8563">
        <v>1457.9041526944084</v>
      </c>
    </row>
    <row r="8564" spans="1:2">
      <c r="A8564" s="1">
        <v>1044</v>
      </c>
      <c r="B8564">
        <v>1335.2668472346961</v>
      </c>
    </row>
    <row r="8565" spans="1:2">
      <c r="A8565" s="1">
        <v>1044</v>
      </c>
      <c r="B8565">
        <v>631.13776278572243</v>
      </c>
    </row>
    <row r="8566" spans="1:2">
      <c r="A8566" s="1">
        <v>1044</v>
      </c>
      <c r="B8566">
        <v>1494.6225655981639</v>
      </c>
    </row>
    <row r="8567" spans="1:2">
      <c r="A8567" s="1">
        <v>1044</v>
      </c>
      <c r="B8567">
        <v>584.74464898959457</v>
      </c>
    </row>
    <row r="8568" spans="1:2">
      <c r="A8568" s="1">
        <v>1045</v>
      </c>
      <c r="B8568">
        <v>939.22367375973272</v>
      </c>
    </row>
    <row r="8569" spans="1:2">
      <c r="A8569" s="1">
        <v>1045</v>
      </c>
      <c r="B8569">
        <v>218.4770378022026</v>
      </c>
    </row>
    <row r="8570" spans="1:2">
      <c r="A8570" s="1">
        <v>1045</v>
      </c>
      <c r="B8570">
        <v>387.69827973772743</v>
      </c>
    </row>
    <row r="8571" spans="1:2">
      <c r="A8571" s="1">
        <v>1045</v>
      </c>
      <c r="B8571">
        <v>626.93616190213766</v>
      </c>
    </row>
    <row r="8572" spans="1:2">
      <c r="A8572" s="1">
        <v>1045</v>
      </c>
      <c r="B8572">
        <v>358.19102992613273</v>
      </c>
    </row>
    <row r="8573" spans="1:2">
      <c r="A8573" s="1">
        <v>1045</v>
      </c>
      <c r="B8573">
        <v>621.25724951685515</v>
      </c>
    </row>
    <row r="8574" spans="1:2">
      <c r="A8574" s="1">
        <v>1046</v>
      </c>
      <c r="B8574">
        <v>785.31514612413366</v>
      </c>
    </row>
    <row r="8575" spans="1:2">
      <c r="A8575" s="1">
        <v>1046</v>
      </c>
      <c r="B8575">
        <v>478.34788548718547</v>
      </c>
    </row>
    <row r="8576" spans="1:2">
      <c r="A8576" s="1">
        <v>1046</v>
      </c>
      <c r="B8576">
        <v>626.93616190213766</v>
      </c>
    </row>
    <row r="8577" spans="1:2">
      <c r="A8577" s="1">
        <v>1046</v>
      </c>
      <c r="B8577">
        <v>819.55014121082502</v>
      </c>
    </row>
    <row r="8578" spans="1:2">
      <c r="A8578" s="1">
        <v>1046</v>
      </c>
      <c r="B8578">
        <v>913.30475090281868</v>
      </c>
    </row>
    <row r="8579" spans="1:2">
      <c r="A8579" s="1">
        <v>1046</v>
      </c>
      <c r="B8579">
        <v>1789.3287635004672</v>
      </c>
    </row>
    <row r="8580" spans="1:2">
      <c r="A8580" s="1">
        <v>1046</v>
      </c>
      <c r="B8580">
        <v>785.31514612413366</v>
      </c>
    </row>
    <row r="8581" spans="1:2">
      <c r="A8581" s="1">
        <v>1047</v>
      </c>
      <c r="B8581">
        <v>2499.1374799342921</v>
      </c>
    </row>
    <row r="8582" spans="1:2">
      <c r="A8582" s="1">
        <v>1047</v>
      </c>
      <c r="B8582">
        <v>1972.8566458806806</v>
      </c>
    </row>
    <row r="8583" spans="1:2">
      <c r="A8583" s="1">
        <v>1047</v>
      </c>
      <c r="B8583">
        <v>403.50598256445386</v>
      </c>
    </row>
    <row r="8584" spans="1:2">
      <c r="A8584" s="1">
        <v>1047</v>
      </c>
      <c r="B8584">
        <v>2499.1374799342921</v>
      </c>
    </row>
    <row r="8585" spans="1:2">
      <c r="A8585" s="1">
        <v>1047</v>
      </c>
      <c r="B8585">
        <v>2585.6682448750626</v>
      </c>
    </row>
    <row r="8586" spans="1:2">
      <c r="A8586" s="1">
        <v>1047</v>
      </c>
      <c r="B8586">
        <v>213.88201319026487</v>
      </c>
    </row>
    <row r="8587" spans="1:2">
      <c r="A8587" s="1">
        <v>1047</v>
      </c>
      <c r="B8587">
        <v>2585.6682448750626</v>
      </c>
    </row>
    <row r="8588" spans="1:2">
      <c r="A8588" s="1">
        <v>1047</v>
      </c>
      <c r="B8588">
        <v>1972.8566458806806</v>
      </c>
    </row>
    <row r="8589" spans="1:2">
      <c r="A8589" s="1">
        <v>1047</v>
      </c>
      <c r="B8589">
        <v>403.50598256445386</v>
      </c>
    </row>
    <row r="8590" spans="1:2">
      <c r="A8590" s="1">
        <v>1048</v>
      </c>
      <c r="B8590">
        <v>1732.6018605174759</v>
      </c>
    </row>
    <row r="8591" spans="1:2">
      <c r="A8591" s="1">
        <v>1048</v>
      </c>
      <c r="B8591">
        <v>501.35243223342724</v>
      </c>
    </row>
    <row r="8592" spans="1:2">
      <c r="A8592" s="1">
        <v>1048</v>
      </c>
      <c r="B8592">
        <v>1732.6018605174759</v>
      </c>
    </row>
    <row r="8593" spans="1:2">
      <c r="A8593" s="1">
        <v>1048</v>
      </c>
      <c r="B8593">
        <v>631.13776278572243</v>
      </c>
    </row>
    <row r="8594" spans="1:2">
      <c r="A8594" s="1">
        <v>1048</v>
      </c>
      <c r="B8594">
        <v>24.785510525585629</v>
      </c>
    </row>
    <row r="8595" spans="1:2">
      <c r="A8595" s="1">
        <v>1048</v>
      </c>
      <c r="B8595">
        <v>0</v>
      </c>
    </row>
    <row r="8596" spans="1:2">
      <c r="A8596" s="1">
        <v>1048</v>
      </c>
      <c r="B8596">
        <v>24.785510525585629</v>
      </c>
    </row>
    <row r="8597" spans="1:2">
      <c r="A8597" s="1">
        <v>1048</v>
      </c>
      <c r="B8597">
        <v>218.4770378022026</v>
      </c>
    </row>
    <row r="8598" spans="1:2">
      <c r="A8598" s="1">
        <v>1048</v>
      </c>
      <c r="B8598">
        <v>23.991263090866738</v>
      </c>
    </row>
    <row r="8599" spans="1:2">
      <c r="A8599" s="1">
        <v>1048</v>
      </c>
      <c r="B8599">
        <v>478.34788548718547</v>
      </c>
    </row>
    <row r="8600" spans="1:2">
      <c r="A8600" s="1">
        <v>1048</v>
      </c>
      <c r="B8600">
        <v>501.35243223342724</v>
      </c>
    </row>
    <row r="8601" spans="1:2">
      <c r="A8601" s="1">
        <v>1049</v>
      </c>
      <c r="B8601">
        <v>1969.3541954987336</v>
      </c>
    </row>
    <row r="8602" spans="1:2">
      <c r="A8602" s="1">
        <v>1049</v>
      </c>
      <c r="B8602">
        <v>1559.3539332714688</v>
      </c>
    </row>
    <row r="8603" spans="1:2">
      <c r="A8603" s="1">
        <v>1049</v>
      </c>
      <c r="B8603">
        <v>234.40667972306764</v>
      </c>
    </row>
    <row r="8604" spans="1:2">
      <c r="A8604" s="1">
        <v>1049</v>
      </c>
      <c r="B8604">
        <v>819.55014121082502</v>
      </c>
    </row>
    <row r="8605" spans="1:2">
      <c r="A8605" s="1">
        <v>1049</v>
      </c>
      <c r="B8605">
        <v>23.991263090866738</v>
      </c>
    </row>
    <row r="8606" spans="1:2">
      <c r="A8606" s="1">
        <v>1049</v>
      </c>
      <c r="B8606">
        <v>2563.4454416891426</v>
      </c>
    </row>
    <row r="8607" spans="1:2">
      <c r="A8607" s="1">
        <v>1049</v>
      </c>
      <c r="B8607">
        <v>1969.3541954987336</v>
      </c>
    </row>
    <row r="8608" spans="1:2">
      <c r="A8608" s="1">
        <v>1050</v>
      </c>
      <c r="B8608">
        <v>819.55014121082502</v>
      </c>
    </row>
    <row r="8609" spans="1:2">
      <c r="A8609" s="1">
        <v>1050</v>
      </c>
      <c r="B8609">
        <v>819.55014121082502</v>
      </c>
    </row>
    <row r="8610" spans="1:2">
      <c r="A8610" s="1">
        <v>1050</v>
      </c>
      <c r="B8610">
        <v>1749.9085694532764</v>
      </c>
    </row>
    <row r="8611" spans="1:2">
      <c r="A8611" s="1">
        <v>1050</v>
      </c>
      <c r="B8611">
        <v>1603.120326778105</v>
      </c>
    </row>
    <row r="8612" spans="1:2">
      <c r="A8612" s="1">
        <v>1050</v>
      </c>
      <c r="B8612">
        <v>218.4770378022026</v>
      </c>
    </row>
    <row r="8613" spans="1:2">
      <c r="A8613" s="1">
        <v>1050</v>
      </c>
      <c r="B8613">
        <v>621.25724951685515</v>
      </c>
    </row>
    <row r="8614" spans="1:2">
      <c r="A8614" s="1">
        <v>1051</v>
      </c>
      <c r="B8614">
        <v>1608.1443111308013</v>
      </c>
    </row>
    <row r="8615" spans="1:2">
      <c r="A8615" s="1">
        <v>1051</v>
      </c>
      <c r="B8615">
        <v>24.785510525585629</v>
      </c>
    </row>
    <row r="8616" spans="1:2">
      <c r="A8616" s="1">
        <v>1051</v>
      </c>
      <c r="B8616">
        <v>23.991263090866738</v>
      </c>
    </row>
    <row r="8617" spans="1:2">
      <c r="A8617" s="1">
        <v>1051</v>
      </c>
      <c r="B8617">
        <v>1749.9085694532764</v>
      </c>
    </row>
    <row r="8618" spans="1:2">
      <c r="A8618" s="1">
        <v>1051</v>
      </c>
      <c r="B8618">
        <v>2557.6815969975905</v>
      </c>
    </row>
    <row r="8619" spans="1:2">
      <c r="A8619" s="1">
        <v>1051</v>
      </c>
      <c r="B8619">
        <v>1749.9085694532764</v>
      </c>
    </row>
    <row r="8620" spans="1:2">
      <c r="A8620" s="1">
        <v>1051</v>
      </c>
      <c r="B8620">
        <v>1308.0171279648341</v>
      </c>
    </row>
    <row r="8621" spans="1:2">
      <c r="A8621" s="1">
        <v>1051</v>
      </c>
      <c r="B8621">
        <v>545.15552187134824</v>
      </c>
    </row>
    <row r="8622" spans="1:2">
      <c r="A8622" s="1">
        <v>1052</v>
      </c>
      <c r="B8622">
        <v>621.25724951685515</v>
      </c>
    </row>
    <row r="8623" spans="1:2">
      <c r="A8623" s="1">
        <v>1052</v>
      </c>
      <c r="B8623">
        <v>387.69827973772743</v>
      </c>
    </row>
    <row r="8624" spans="1:2">
      <c r="A8624" s="1">
        <v>1052</v>
      </c>
      <c r="B8624">
        <v>478.34788548718547</v>
      </c>
    </row>
    <row r="8625" spans="1:2">
      <c r="A8625" s="1">
        <v>1052</v>
      </c>
      <c r="B8625">
        <v>2499.1374799342921</v>
      </c>
    </row>
    <row r="8626" spans="1:2">
      <c r="A8626" s="1">
        <v>1052</v>
      </c>
      <c r="B8626">
        <v>1608.1443111308013</v>
      </c>
    </row>
    <row r="8627" spans="1:2">
      <c r="A8627" s="1">
        <v>1052</v>
      </c>
      <c r="B8627">
        <v>621.25724951685515</v>
      </c>
    </row>
    <row r="8628" spans="1:2">
      <c r="A8628" s="1">
        <v>1053</v>
      </c>
      <c r="B8628">
        <v>1671.5986092700059</v>
      </c>
    </row>
    <row r="8629" spans="1:2">
      <c r="A8629" s="1">
        <v>1053</v>
      </c>
      <c r="B8629">
        <v>501.35243223342724</v>
      </c>
    </row>
    <row r="8630" spans="1:2">
      <c r="A8630" s="1">
        <v>1053</v>
      </c>
      <c r="B8630">
        <v>23.991263090866738</v>
      </c>
    </row>
    <row r="8631" spans="1:2">
      <c r="A8631" s="1">
        <v>1053</v>
      </c>
      <c r="B8631">
        <v>1531.9292591796423</v>
      </c>
    </row>
    <row r="8632" spans="1:2">
      <c r="A8632" s="1">
        <v>1053</v>
      </c>
      <c r="B8632">
        <v>1559.3539332714688</v>
      </c>
    </row>
    <row r="8633" spans="1:2">
      <c r="A8633" s="1">
        <v>1053</v>
      </c>
      <c r="B8633">
        <v>24.785510525585629</v>
      </c>
    </row>
    <row r="8634" spans="1:2">
      <c r="A8634" s="1">
        <v>1053</v>
      </c>
      <c r="B8634">
        <v>2499.1374799342921</v>
      </c>
    </row>
    <row r="8635" spans="1:2">
      <c r="A8635" s="1">
        <v>1053</v>
      </c>
      <c r="B8635">
        <v>2499.1374799342921</v>
      </c>
    </row>
    <row r="8636" spans="1:2">
      <c r="A8636" s="1">
        <v>1053</v>
      </c>
      <c r="B8636">
        <v>1749.9085694532764</v>
      </c>
    </row>
    <row r="8637" spans="1:2">
      <c r="A8637" s="1">
        <v>1053</v>
      </c>
      <c r="B8637">
        <v>1671.5986092700059</v>
      </c>
    </row>
    <row r="8638" spans="1:2">
      <c r="A8638" s="1">
        <v>1053</v>
      </c>
      <c r="B8638">
        <v>501.35243223342724</v>
      </c>
    </row>
    <row r="8639" spans="1:2">
      <c r="A8639" s="1">
        <v>1054</v>
      </c>
      <c r="B8639">
        <v>1559.3539332714688</v>
      </c>
    </row>
    <row r="8640" spans="1:2">
      <c r="A8640" s="1">
        <v>1054</v>
      </c>
      <c r="B8640">
        <v>785.31514612413366</v>
      </c>
    </row>
    <row r="8641" spans="1:2">
      <c r="A8641" s="1">
        <v>1054</v>
      </c>
      <c r="B8641">
        <v>1559.3539332714688</v>
      </c>
    </row>
    <row r="8642" spans="1:2">
      <c r="A8642" s="1">
        <v>1054</v>
      </c>
      <c r="B8642">
        <v>939.22367375973272</v>
      </c>
    </row>
    <row r="8643" spans="1:2">
      <c r="A8643" s="1">
        <v>1054</v>
      </c>
      <c r="B8643">
        <v>1308.0171279648341</v>
      </c>
    </row>
    <row r="8644" spans="1:2">
      <c r="A8644" s="1">
        <v>1054</v>
      </c>
      <c r="B8644">
        <v>478.34788548718547</v>
      </c>
    </row>
    <row r="8645" spans="1:2">
      <c r="A8645" s="1">
        <v>1055</v>
      </c>
      <c r="B8645">
        <v>939.22367375973272</v>
      </c>
    </row>
    <row r="8646" spans="1:2">
      <c r="A8646" s="1">
        <v>1055</v>
      </c>
      <c r="B8646">
        <v>24.785510525585629</v>
      </c>
    </row>
    <row r="8647" spans="1:2">
      <c r="A8647" s="1">
        <v>1055</v>
      </c>
      <c r="B8647">
        <v>1969.3541954987336</v>
      </c>
    </row>
    <row r="8648" spans="1:2">
      <c r="A8648" s="1">
        <v>1055</v>
      </c>
      <c r="B8648">
        <v>1136.619257894303</v>
      </c>
    </row>
    <row r="8649" spans="1:2">
      <c r="A8649" s="1">
        <v>1055</v>
      </c>
      <c r="B8649">
        <v>939.22367375973272</v>
      </c>
    </row>
    <row r="8650" spans="1:2">
      <c r="A8650" s="1">
        <v>1055</v>
      </c>
      <c r="B8650">
        <v>24.785510525585629</v>
      </c>
    </row>
    <row r="8651" spans="1:2">
      <c r="A8651" s="1">
        <v>1055</v>
      </c>
      <c r="B8651">
        <v>2563.4454416891426</v>
      </c>
    </row>
    <row r="8652" spans="1:2">
      <c r="A8652" s="1">
        <v>1055</v>
      </c>
      <c r="B8652">
        <v>213.88201319026487</v>
      </c>
    </row>
    <row r="8653" spans="1:2">
      <c r="A8653" s="1">
        <v>1055</v>
      </c>
      <c r="B8653">
        <v>2585.6682448750626</v>
      </c>
    </row>
    <row r="8654" spans="1:2">
      <c r="A8654" s="1">
        <v>1055</v>
      </c>
      <c r="B8654">
        <v>1749.9085694532764</v>
      </c>
    </row>
    <row r="8655" spans="1:2">
      <c r="A8655" s="1">
        <v>1055</v>
      </c>
      <c r="B8655">
        <v>478.34788548718547</v>
      </c>
    </row>
    <row r="8656" spans="1:2">
      <c r="A8656" s="1">
        <v>1055</v>
      </c>
      <c r="B8656">
        <v>1308.0171279648341</v>
      </c>
    </row>
    <row r="8657" spans="1:2">
      <c r="A8657" s="1">
        <v>1055</v>
      </c>
      <c r="B8657">
        <v>819.55014121082502</v>
      </c>
    </row>
    <row r="8658" spans="1:2">
      <c r="A8658" s="1">
        <v>1055</v>
      </c>
      <c r="B8658">
        <v>24.785510525585629</v>
      </c>
    </row>
    <row r="8659" spans="1:2">
      <c r="A8659" s="1">
        <v>1055</v>
      </c>
      <c r="B8659">
        <v>234.40667972306764</v>
      </c>
    </row>
    <row r="8660" spans="1:2">
      <c r="A8660" s="1">
        <v>1055</v>
      </c>
      <c r="B8660">
        <v>2563.4454416891426</v>
      </c>
    </row>
    <row r="8661" spans="1:2">
      <c r="A8661" s="1">
        <v>1055</v>
      </c>
      <c r="B8661">
        <v>1969.3541954987336</v>
      </c>
    </row>
    <row r="8662" spans="1:2">
      <c r="A8662" s="1">
        <v>1055</v>
      </c>
      <c r="B8662">
        <v>1136.619257894303</v>
      </c>
    </row>
    <row r="8663" spans="1:2">
      <c r="A8663" s="1">
        <v>1056</v>
      </c>
      <c r="B8663">
        <v>2518.0481878499263</v>
      </c>
    </row>
    <row r="8664" spans="1:2">
      <c r="A8664" s="1">
        <v>1056</v>
      </c>
      <c r="B8664">
        <v>1328.4685528525047</v>
      </c>
    </row>
    <row r="8665" spans="1:2">
      <c r="A8665" s="1">
        <v>1056</v>
      </c>
      <c r="B8665">
        <v>2518.0481878499263</v>
      </c>
    </row>
    <row r="8666" spans="1:2">
      <c r="A8666" s="1">
        <v>1056</v>
      </c>
      <c r="B8666">
        <v>1531.9292591796423</v>
      </c>
    </row>
    <row r="8667" spans="1:2">
      <c r="A8667" s="1">
        <v>1056</v>
      </c>
      <c r="B8667">
        <v>1082.4328337125512</v>
      </c>
    </row>
    <row r="8668" spans="1:2">
      <c r="A8668" s="1">
        <v>1056</v>
      </c>
      <c r="B8668">
        <v>819.55014121082502</v>
      </c>
    </row>
    <row r="8669" spans="1:2">
      <c r="A8669" s="1">
        <v>1056</v>
      </c>
      <c r="B8669">
        <v>939.22367375973272</v>
      </c>
    </row>
    <row r="8670" spans="1:2">
      <c r="A8670" s="1">
        <v>1056</v>
      </c>
      <c r="B8670">
        <v>218.4770378022026</v>
      </c>
    </row>
    <row r="8671" spans="1:2">
      <c r="A8671" s="1">
        <v>1056</v>
      </c>
      <c r="B8671">
        <v>24.785510525585629</v>
      </c>
    </row>
    <row r="8672" spans="1:2">
      <c r="A8672" s="1">
        <v>1056</v>
      </c>
      <c r="B8672">
        <v>2557.6815969975905</v>
      </c>
    </row>
    <row r="8673" spans="1:2">
      <c r="A8673" s="1">
        <v>1056</v>
      </c>
      <c r="B8673">
        <v>1328.4685528525047</v>
      </c>
    </row>
    <row r="8674" spans="1:2">
      <c r="A8674" s="1">
        <v>1056</v>
      </c>
      <c r="B8674">
        <v>1972.8566458806806</v>
      </c>
    </row>
    <row r="8675" spans="1:2">
      <c r="A8675" s="1">
        <v>1056</v>
      </c>
      <c r="B8675">
        <v>444.17829635035497</v>
      </c>
    </row>
    <row r="8676" spans="1:2">
      <c r="A8676" s="1">
        <v>1057</v>
      </c>
      <c r="B8676">
        <v>1548.9723615173486</v>
      </c>
    </row>
    <row r="8677" spans="1:2">
      <c r="A8677" s="1">
        <v>1057</v>
      </c>
      <c r="B8677">
        <v>218.4770378022026</v>
      </c>
    </row>
    <row r="8678" spans="1:2">
      <c r="A8678" s="1">
        <v>1057</v>
      </c>
      <c r="B8678">
        <v>819.55014121082502</v>
      </c>
    </row>
    <row r="8679" spans="1:2">
      <c r="A8679" s="1">
        <v>1057</v>
      </c>
      <c r="B8679">
        <v>24.785510525585629</v>
      </c>
    </row>
    <row r="8680" spans="1:2">
      <c r="A8680" s="1">
        <v>1057</v>
      </c>
      <c r="B8680">
        <v>2563.4454416891426</v>
      </c>
    </row>
    <row r="8681" spans="1:2">
      <c r="A8681" s="1">
        <v>1057</v>
      </c>
      <c r="B8681">
        <v>939.22367375973272</v>
      </c>
    </row>
    <row r="8682" spans="1:2">
      <c r="A8682" s="1">
        <v>1057</v>
      </c>
      <c r="B8682">
        <v>1608.1443111308013</v>
      </c>
    </row>
    <row r="8683" spans="1:2">
      <c r="A8683" s="1">
        <v>1057</v>
      </c>
      <c r="B8683">
        <v>932.39529608533803</v>
      </c>
    </row>
    <row r="8684" spans="1:2">
      <c r="A8684" s="1">
        <v>1057</v>
      </c>
      <c r="B8684">
        <v>932.39529608533803</v>
      </c>
    </row>
    <row r="8685" spans="1:2">
      <c r="A8685" s="1">
        <v>1057</v>
      </c>
      <c r="B8685">
        <v>536.29928891216844</v>
      </c>
    </row>
    <row r="8686" spans="1:2">
      <c r="A8686" s="1">
        <v>1057</v>
      </c>
      <c r="B8686">
        <v>1603.120326778105</v>
      </c>
    </row>
    <row r="8687" spans="1:2">
      <c r="A8687" s="1">
        <v>1057</v>
      </c>
      <c r="B8687">
        <v>213.88201319026487</v>
      </c>
    </row>
    <row r="8688" spans="1:2">
      <c r="A8688" s="1">
        <v>1057</v>
      </c>
      <c r="B8688">
        <v>913.30475090281868</v>
      </c>
    </row>
    <row r="8689" spans="1:2">
      <c r="A8689" s="1">
        <v>1057</v>
      </c>
      <c r="B8689">
        <v>1548.9723615173486</v>
      </c>
    </row>
    <row r="8690" spans="1:2">
      <c r="A8690" s="1">
        <v>1058</v>
      </c>
      <c r="B8690">
        <v>622.13501479534341</v>
      </c>
    </row>
    <row r="8691" spans="1:2">
      <c r="A8691" s="1">
        <v>1058</v>
      </c>
      <c r="B8691">
        <v>2173.9661152358449</v>
      </c>
    </row>
    <row r="8692" spans="1:2">
      <c r="A8692" s="1">
        <v>1058</v>
      </c>
      <c r="B8692">
        <v>2557.6815969975905</v>
      </c>
    </row>
    <row r="8693" spans="1:2">
      <c r="A8693" s="1">
        <v>1058</v>
      </c>
      <c r="B8693">
        <v>271.29683360650813</v>
      </c>
    </row>
    <row r="8694" spans="1:2">
      <c r="A8694" s="1">
        <v>1058</v>
      </c>
      <c r="B8694">
        <v>218.4770378022026</v>
      </c>
    </row>
    <row r="8695" spans="1:2">
      <c r="A8695" s="1">
        <v>1058</v>
      </c>
      <c r="B8695">
        <v>478.34788548718547</v>
      </c>
    </row>
    <row r="8696" spans="1:2">
      <c r="A8696" s="1">
        <v>1058</v>
      </c>
      <c r="B8696">
        <v>827.47517509603438</v>
      </c>
    </row>
    <row r="8697" spans="1:2">
      <c r="A8697" s="1">
        <v>1058</v>
      </c>
      <c r="B8697">
        <v>1335.2668472346961</v>
      </c>
    </row>
    <row r="8698" spans="1:2">
      <c r="A8698" s="1">
        <v>1058</v>
      </c>
      <c r="B8698">
        <v>913.30475090281868</v>
      </c>
    </row>
    <row r="8699" spans="1:2">
      <c r="A8699" s="1">
        <v>1058</v>
      </c>
      <c r="B8699">
        <v>2563.4454416891426</v>
      </c>
    </row>
    <row r="8700" spans="1:2">
      <c r="A8700" s="1">
        <v>1058</v>
      </c>
      <c r="B8700">
        <v>536.29928891216844</v>
      </c>
    </row>
    <row r="8701" spans="1:2">
      <c r="A8701" s="1">
        <v>1058</v>
      </c>
      <c r="B8701">
        <v>626.93616190213766</v>
      </c>
    </row>
    <row r="8702" spans="1:2">
      <c r="A8702" s="1">
        <v>1058</v>
      </c>
      <c r="B8702">
        <v>1082.4328337125512</v>
      </c>
    </row>
    <row r="8703" spans="1:2">
      <c r="A8703" s="1">
        <v>1058</v>
      </c>
      <c r="B8703">
        <v>358.19102992613273</v>
      </c>
    </row>
    <row r="8704" spans="1:2">
      <c r="A8704" s="1">
        <v>1058</v>
      </c>
      <c r="B8704">
        <v>1335.2668472346961</v>
      </c>
    </row>
    <row r="8705" spans="1:2">
      <c r="A8705" s="1">
        <v>1058</v>
      </c>
      <c r="B8705">
        <v>536.29928891216844</v>
      </c>
    </row>
    <row r="8706" spans="1:2">
      <c r="A8706" s="1">
        <v>1058</v>
      </c>
      <c r="B8706">
        <v>622.13501479534341</v>
      </c>
    </row>
    <row r="8707" spans="1:2">
      <c r="A8707" s="1">
        <v>1058</v>
      </c>
      <c r="B8707">
        <v>2173.9661152358449</v>
      </c>
    </row>
    <row r="8708" spans="1:2">
      <c r="A8708" s="1">
        <v>1059</v>
      </c>
      <c r="B8708">
        <v>1433.6808500804536</v>
      </c>
    </row>
    <row r="8709" spans="1:2">
      <c r="A8709" s="1">
        <v>1059</v>
      </c>
      <c r="B8709">
        <v>234.40667972306764</v>
      </c>
    </row>
    <row r="8710" spans="1:2">
      <c r="A8710" s="1">
        <v>1059</v>
      </c>
      <c r="B8710">
        <v>829.07538366595497</v>
      </c>
    </row>
    <row r="8711" spans="1:2">
      <c r="A8711" s="1">
        <v>1059</v>
      </c>
      <c r="B8711">
        <v>0</v>
      </c>
    </row>
    <row r="8712" spans="1:2">
      <c r="A8712" s="1">
        <v>1059</v>
      </c>
      <c r="B8712">
        <v>23.991263090866738</v>
      </c>
    </row>
    <row r="8713" spans="1:2">
      <c r="A8713" s="1">
        <v>1059</v>
      </c>
      <c r="B8713">
        <v>827.47517509603438</v>
      </c>
    </row>
    <row r="8714" spans="1:2">
      <c r="A8714" s="1">
        <v>1059</v>
      </c>
      <c r="B8714">
        <v>387.69827973772743</v>
      </c>
    </row>
    <row r="8715" spans="1:2">
      <c r="A8715" s="1">
        <v>1059</v>
      </c>
      <c r="B8715">
        <v>0</v>
      </c>
    </row>
    <row r="8716" spans="1:2">
      <c r="A8716" s="1">
        <v>1059</v>
      </c>
      <c r="B8716">
        <v>1308.0171279648341</v>
      </c>
    </row>
    <row r="8717" spans="1:2">
      <c r="A8717" s="1">
        <v>1059</v>
      </c>
      <c r="B8717">
        <v>631.13776278572243</v>
      </c>
    </row>
    <row r="8718" spans="1:2">
      <c r="A8718" s="1">
        <v>1059</v>
      </c>
      <c r="B8718">
        <v>1955.3759672402834</v>
      </c>
    </row>
    <row r="8719" spans="1:2">
      <c r="A8719" s="1">
        <v>1059</v>
      </c>
      <c r="B8719">
        <v>932.39529608533803</v>
      </c>
    </row>
    <row r="8720" spans="1:2">
      <c r="A8720" s="1">
        <v>1059</v>
      </c>
      <c r="B8720">
        <v>358.19102992613273</v>
      </c>
    </row>
    <row r="8721" spans="1:2">
      <c r="A8721" s="1">
        <v>1059</v>
      </c>
      <c r="B8721">
        <v>23.991263090866738</v>
      </c>
    </row>
    <row r="8722" spans="1:2">
      <c r="A8722" s="1">
        <v>1059</v>
      </c>
      <c r="B8722">
        <v>939.22367375973272</v>
      </c>
    </row>
    <row r="8723" spans="1:2">
      <c r="A8723" s="1">
        <v>1059</v>
      </c>
      <c r="B8723">
        <v>1433.6808500804536</v>
      </c>
    </row>
    <row r="8724" spans="1:2">
      <c r="A8724" s="1">
        <v>1060</v>
      </c>
      <c r="B8724">
        <v>1082.4328337125512</v>
      </c>
    </row>
    <row r="8725" spans="1:2">
      <c r="A8725" s="1">
        <v>1060</v>
      </c>
      <c r="B8725">
        <v>1603.120326778105</v>
      </c>
    </row>
    <row r="8726" spans="1:2">
      <c r="A8726" s="1">
        <v>1060</v>
      </c>
      <c r="B8726">
        <v>621.25724951685515</v>
      </c>
    </row>
    <row r="8727" spans="1:2">
      <c r="A8727" s="1">
        <v>1060</v>
      </c>
      <c r="B8727">
        <v>387.69827973772743</v>
      </c>
    </row>
    <row r="8728" spans="1:2">
      <c r="A8728" s="1">
        <v>1060</v>
      </c>
      <c r="B8728">
        <v>816.67188987984662</v>
      </c>
    </row>
    <row r="8729" spans="1:2">
      <c r="A8729" s="1">
        <v>1060</v>
      </c>
      <c r="B8729">
        <v>1603.120326778105</v>
      </c>
    </row>
    <row r="8730" spans="1:2">
      <c r="A8730" s="1">
        <v>1060</v>
      </c>
      <c r="B8730">
        <v>816.67188987984662</v>
      </c>
    </row>
    <row r="8731" spans="1:2">
      <c r="A8731" s="1">
        <v>1060</v>
      </c>
      <c r="B8731">
        <v>816.67188987984662</v>
      </c>
    </row>
    <row r="8732" spans="1:2">
      <c r="A8732" s="1">
        <v>1060</v>
      </c>
      <c r="B8732">
        <v>271.29683360650813</v>
      </c>
    </row>
    <row r="8733" spans="1:2">
      <c r="A8733" s="1">
        <v>1060</v>
      </c>
      <c r="B8733">
        <v>819.55014121082502</v>
      </c>
    </row>
    <row r="8734" spans="1:2">
      <c r="A8734" s="1">
        <v>1061</v>
      </c>
      <c r="B8734">
        <v>1880.2957628129413</v>
      </c>
    </row>
    <row r="8735" spans="1:2">
      <c r="A8735" s="1">
        <v>1061</v>
      </c>
      <c r="B8735">
        <v>1494.6225655981639</v>
      </c>
    </row>
    <row r="8736" spans="1:2">
      <c r="A8736" s="1">
        <v>1061</v>
      </c>
      <c r="B8736">
        <v>1075.0959812559029</v>
      </c>
    </row>
    <row r="8737" spans="1:2">
      <c r="A8737" s="1">
        <v>1061</v>
      </c>
      <c r="B8737">
        <v>1880.2957628129413</v>
      </c>
    </row>
    <row r="8738" spans="1:2">
      <c r="A8738" s="1">
        <v>1061</v>
      </c>
      <c r="B8738">
        <v>626.93616190213766</v>
      </c>
    </row>
    <row r="8739" spans="1:2">
      <c r="A8739" s="1">
        <v>1061</v>
      </c>
      <c r="B8739">
        <v>819.55014121082502</v>
      </c>
    </row>
    <row r="8740" spans="1:2">
      <c r="A8740" s="1">
        <v>1061</v>
      </c>
      <c r="B8740">
        <v>827.47517509603438</v>
      </c>
    </row>
    <row r="8741" spans="1:2">
      <c r="A8741" s="1">
        <v>1061</v>
      </c>
      <c r="B8741">
        <v>1308.0171279648341</v>
      </c>
    </row>
    <row r="8742" spans="1:2">
      <c r="A8742" s="1">
        <v>1061</v>
      </c>
      <c r="B8742">
        <v>536.29928891216844</v>
      </c>
    </row>
    <row r="8743" spans="1:2">
      <c r="A8743" s="1">
        <v>1061</v>
      </c>
      <c r="B8743">
        <v>1608.1443111308013</v>
      </c>
    </row>
    <row r="8744" spans="1:2">
      <c r="A8744" s="1">
        <v>1061</v>
      </c>
      <c r="B8744">
        <v>621.25724951685515</v>
      </c>
    </row>
    <row r="8745" spans="1:2">
      <c r="A8745" s="1">
        <v>1061</v>
      </c>
      <c r="B8745">
        <v>631.13776278572243</v>
      </c>
    </row>
    <row r="8746" spans="1:2">
      <c r="A8746" s="1">
        <v>1061</v>
      </c>
      <c r="B8746">
        <v>939.22367375973272</v>
      </c>
    </row>
    <row r="8747" spans="1:2">
      <c r="A8747" s="1">
        <v>1061</v>
      </c>
      <c r="B8747">
        <v>819.55014121082502</v>
      </c>
    </row>
    <row r="8748" spans="1:2">
      <c r="A8748" s="1">
        <v>1061</v>
      </c>
      <c r="B8748">
        <v>1494.6225655981639</v>
      </c>
    </row>
    <row r="8749" spans="1:2">
      <c r="A8749" s="1">
        <v>1061</v>
      </c>
      <c r="B8749">
        <v>1075.0959812559029</v>
      </c>
    </row>
    <row r="8750" spans="1:2">
      <c r="A8750" s="1">
        <v>1061</v>
      </c>
      <c r="B8750">
        <v>1378.7996501455284</v>
      </c>
    </row>
    <row r="8751" spans="1:2">
      <c r="A8751" s="1">
        <v>1062</v>
      </c>
      <c r="B8751">
        <v>1332.1299234507335</v>
      </c>
    </row>
    <row r="8752" spans="1:2">
      <c r="A8752" s="1">
        <v>1062</v>
      </c>
      <c r="B8752">
        <v>2563.4454416891426</v>
      </c>
    </row>
    <row r="8753" spans="1:2">
      <c r="A8753" s="1">
        <v>1062</v>
      </c>
      <c r="B8753">
        <v>1749.9085694532764</v>
      </c>
    </row>
    <row r="8754" spans="1:2">
      <c r="A8754" s="1">
        <v>1062</v>
      </c>
      <c r="B8754">
        <v>1559.3539332714688</v>
      </c>
    </row>
    <row r="8755" spans="1:2">
      <c r="A8755" s="1">
        <v>1062</v>
      </c>
      <c r="B8755">
        <v>24.785510525585629</v>
      </c>
    </row>
    <row r="8756" spans="1:2">
      <c r="A8756" s="1">
        <v>1062</v>
      </c>
      <c r="B8756">
        <v>1603.120326778105</v>
      </c>
    </row>
    <row r="8757" spans="1:2">
      <c r="A8757" s="1">
        <v>1062</v>
      </c>
      <c r="B8757">
        <v>2499.1374799342921</v>
      </c>
    </row>
    <row r="8758" spans="1:2">
      <c r="A8758" s="1">
        <v>1062</v>
      </c>
      <c r="B8758">
        <v>829.07538366595497</v>
      </c>
    </row>
    <row r="8759" spans="1:2">
      <c r="A8759" s="1">
        <v>1062</v>
      </c>
      <c r="B8759">
        <v>234.40667972306764</v>
      </c>
    </row>
    <row r="8760" spans="1:2">
      <c r="A8760" s="1">
        <v>1062</v>
      </c>
      <c r="B8760">
        <v>1082.4328337125512</v>
      </c>
    </row>
    <row r="8761" spans="1:2">
      <c r="A8761" s="1">
        <v>1062</v>
      </c>
      <c r="B8761">
        <v>358.19102992613273</v>
      </c>
    </row>
    <row r="8762" spans="1:2">
      <c r="A8762" s="1">
        <v>1062</v>
      </c>
      <c r="B8762">
        <v>213.88201319026487</v>
      </c>
    </row>
    <row r="8763" spans="1:2">
      <c r="A8763" s="1">
        <v>1062</v>
      </c>
      <c r="B8763">
        <v>819.55014121082502</v>
      </c>
    </row>
    <row r="8764" spans="1:2">
      <c r="A8764" s="1">
        <v>1062</v>
      </c>
      <c r="B8764">
        <v>2499.1374799342921</v>
      </c>
    </row>
    <row r="8765" spans="1:2">
      <c r="A8765" s="1">
        <v>1062</v>
      </c>
      <c r="B8765">
        <v>1749.9085694532764</v>
      </c>
    </row>
    <row r="8766" spans="1:2">
      <c r="A8766" s="1">
        <v>1062</v>
      </c>
      <c r="B8766">
        <v>2563.4454416891426</v>
      </c>
    </row>
    <row r="8767" spans="1:2">
      <c r="A8767" s="1">
        <v>1062</v>
      </c>
      <c r="B8767">
        <v>387.69827973772743</v>
      </c>
    </row>
    <row r="8768" spans="1:2">
      <c r="A8768" s="1">
        <v>1062</v>
      </c>
      <c r="B8768">
        <v>1332.1299234507335</v>
      </c>
    </row>
    <row r="8769" spans="1:2">
      <c r="A8769" s="1">
        <v>1062</v>
      </c>
      <c r="B8769">
        <v>1603.120326778105</v>
      </c>
    </row>
    <row r="8770" spans="1:2">
      <c r="A8770" s="1">
        <v>1063</v>
      </c>
      <c r="B8770">
        <v>625.04533796170517</v>
      </c>
    </row>
    <row r="8771" spans="1:2">
      <c r="A8771" s="1">
        <v>1063</v>
      </c>
      <c r="B8771">
        <v>1969.3541954987336</v>
      </c>
    </row>
    <row r="8772" spans="1:2">
      <c r="A8772" s="1">
        <v>1063</v>
      </c>
      <c r="B8772">
        <v>913.30475090281868</v>
      </c>
    </row>
    <row r="8773" spans="1:2">
      <c r="A8773" s="1">
        <v>1063</v>
      </c>
      <c r="B8773">
        <v>939.22367375973272</v>
      </c>
    </row>
    <row r="8774" spans="1:2">
      <c r="A8774" s="1">
        <v>1063</v>
      </c>
      <c r="B8774">
        <v>1531.9292591796423</v>
      </c>
    </row>
    <row r="8775" spans="1:2">
      <c r="A8775" s="1">
        <v>1063</v>
      </c>
      <c r="B8775">
        <v>2563.4454416891426</v>
      </c>
    </row>
    <row r="8776" spans="1:2">
      <c r="A8776" s="1">
        <v>1063</v>
      </c>
      <c r="B8776">
        <v>1531.9292591796423</v>
      </c>
    </row>
    <row r="8777" spans="1:2">
      <c r="A8777" s="1">
        <v>1063</v>
      </c>
      <c r="B8777">
        <v>2585.6682448750626</v>
      </c>
    </row>
    <row r="8778" spans="1:2">
      <c r="A8778" s="1">
        <v>1063</v>
      </c>
      <c r="B8778">
        <v>626.93616190213766</v>
      </c>
    </row>
    <row r="8779" spans="1:2">
      <c r="A8779" s="1">
        <v>1063</v>
      </c>
      <c r="B8779">
        <v>625.04533796170517</v>
      </c>
    </row>
    <row r="8780" spans="1:2">
      <c r="A8780" s="1">
        <v>1063</v>
      </c>
      <c r="B8780">
        <v>1969.3541954987336</v>
      </c>
    </row>
    <row r="8781" spans="1:2">
      <c r="A8781" s="1">
        <v>1064</v>
      </c>
      <c r="B8781">
        <v>1164.790469756108</v>
      </c>
    </row>
    <row r="8782" spans="1:2">
      <c r="A8782" s="1">
        <v>1064</v>
      </c>
      <c r="B8782">
        <v>622.13501479534341</v>
      </c>
    </row>
    <row r="8783" spans="1:2">
      <c r="A8783" s="1">
        <v>1064</v>
      </c>
      <c r="B8783">
        <v>2585.6682448750626</v>
      </c>
    </row>
    <row r="8784" spans="1:2">
      <c r="A8784" s="1">
        <v>1064</v>
      </c>
      <c r="B8784">
        <v>621.25724951685515</v>
      </c>
    </row>
    <row r="8785" spans="1:2">
      <c r="A8785" s="1">
        <v>1064</v>
      </c>
      <c r="B8785">
        <v>2563.4454416891426</v>
      </c>
    </row>
    <row r="8786" spans="1:2">
      <c r="A8786" s="1">
        <v>1064</v>
      </c>
      <c r="B8786">
        <v>2563.4454416891426</v>
      </c>
    </row>
    <row r="8787" spans="1:2">
      <c r="A8787" s="1">
        <v>1064</v>
      </c>
      <c r="B8787">
        <v>234.40667972306764</v>
      </c>
    </row>
    <row r="8788" spans="1:2">
      <c r="A8788" s="1">
        <v>1064</v>
      </c>
      <c r="B8788">
        <v>271.29683360650813</v>
      </c>
    </row>
    <row r="8789" spans="1:2">
      <c r="A8789" s="1">
        <v>1064</v>
      </c>
      <c r="B8789">
        <v>2557.6815969975905</v>
      </c>
    </row>
    <row r="8790" spans="1:2">
      <c r="A8790" s="1">
        <v>1064</v>
      </c>
      <c r="B8790">
        <v>478.34788548718547</v>
      </c>
    </row>
    <row r="8791" spans="1:2">
      <c r="A8791" s="1">
        <v>1064</v>
      </c>
      <c r="B8791">
        <v>621.25724951685515</v>
      </c>
    </row>
    <row r="8792" spans="1:2">
      <c r="A8792" s="1">
        <v>1064</v>
      </c>
      <c r="B8792">
        <v>1164.790469756108</v>
      </c>
    </row>
    <row r="8793" spans="1:2">
      <c r="A8793" s="1">
        <v>1064</v>
      </c>
      <c r="B8793">
        <v>622.13501479534341</v>
      </c>
    </row>
    <row r="8794" spans="1:2">
      <c r="A8794" s="1">
        <v>1065</v>
      </c>
      <c r="B8794">
        <v>0</v>
      </c>
    </row>
    <row r="8795" spans="1:2">
      <c r="A8795" s="1">
        <v>1065</v>
      </c>
      <c r="B8795">
        <v>1308.0171279648341</v>
      </c>
    </row>
    <row r="8796" spans="1:2">
      <c r="A8796" s="1">
        <v>1065</v>
      </c>
      <c r="B8796">
        <v>1082.4328337125512</v>
      </c>
    </row>
    <row r="8797" spans="1:2">
      <c r="A8797" s="1">
        <v>1065</v>
      </c>
      <c r="B8797">
        <v>631.13776278572243</v>
      </c>
    </row>
    <row r="8798" spans="1:2">
      <c r="A8798" s="1">
        <v>1065</v>
      </c>
      <c r="B8798">
        <v>2499.1374799342921</v>
      </c>
    </row>
    <row r="8799" spans="1:2">
      <c r="A8799" s="1">
        <v>1065</v>
      </c>
      <c r="B8799">
        <v>816.67188987984662</v>
      </c>
    </row>
    <row r="8800" spans="1:2">
      <c r="A8800" s="1">
        <v>1065</v>
      </c>
      <c r="B8800">
        <v>819.55014121082502</v>
      </c>
    </row>
    <row r="8801" spans="1:2">
      <c r="A8801" s="1">
        <v>1065</v>
      </c>
      <c r="B8801">
        <v>1608.1443111308013</v>
      </c>
    </row>
    <row r="8802" spans="1:2">
      <c r="A8802" s="1">
        <v>1065</v>
      </c>
      <c r="B8802">
        <v>829.07538366595497</v>
      </c>
    </row>
    <row r="8803" spans="1:2">
      <c r="A8803" s="1">
        <v>1066</v>
      </c>
      <c r="B8803">
        <v>218.4770378022026</v>
      </c>
    </row>
    <row r="8804" spans="1:2">
      <c r="A8804" s="1">
        <v>1066</v>
      </c>
      <c r="B8804">
        <v>24.785510525585629</v>
      </c>
    </row>
    <row r="8805" spans="1:2">
      <c r="A8805" s="1">
        <v>1066</v>
      </c>
      <c r="B8805">
        <v>536.29928891216844</v>
      </c>
    </row>
    <row r="8806" spans="1:2">
      <c r="A8806" s="1">
        <v>1066</v>
      </c>
      <c r="B8806">
        <v>1603.120326778105</v>
      </c>
    </row>
    <row r="8807" spans="1:2">
      <c r="A8807" s="1">
        <v>1066</v>
      </c>
      <c r="B8807">
        <v>271.29683360650813</v>
      </c>
    </row>
    <row r="8808" spans="1:2">
      <c r="A8808" s="1">
        <v>1066</v>
      </c>
      <c r="B8808">
        <v>1335.2668472346961</v>
      </c>
    </row>
    <row r="8809" spans="1:2">
      <c r="A8809" s="1">
        <v>1066</v>
      </c>
      <c r="B8809">
        <v>2499.1374799342921</v>
      </c>
    </row>
    <row r="8810" spans="1:2">
      <c r="A8810" s="1">
        <v>1067</v>
      </c>
      <c r="B8810">
        <v>1732.6018605174759</v>
      </c>
    </row>
    <row r="8811" spans="1:2">
      <c r="A8811" s="1">
        <v>1067</v>
      </c>
      <c r="B8811">
        <v>1608.0876419389099</v>
      </c>
    </row>
    <row r="8812" spans="1:2">
      <c r="A8812" s="1">
        <v>1067</v>
      </c>
      <c r="B8812">
        <v>671.67690995139105</v>
      </c>
    </row>
    <row r="8813" spans="1:2">
      <c r="A8813" s="1">
        <v>1067</v>
      </c>
      <c r="B8813">
        <v>221.98855560560855</v>
      </c>
    </row>
    <row r="8814" spans="1:2">
      <c r="A8814" s="1">
        <v>1067</v>
      </c>
      <c r="B8814">
        <v>1732.6018605174759</v>
      </c>
    </row>
    <row r="8815" spans="1:2">
      <c r="A8815" s="1">
        <v>1067</v>
      </c>
      <c r="B8815">
        <v>1082.4328337125512</v>
      </c>
    </row>
    <row r="8816" spans="1:2">
      <c r="A8816" s="1">
        <v>1067</v>
      </c>
      <c r="B8816">
        <v>1082.4328337125512</v>
      </c>
    </row>
    <row r="8817" spans="1:2">
      <c r="A8817" s="1">
        <v>1067</v>
      </c>
      <c r="B8817">
        <v>829.07538366595497</v>
      </c>
    </row>
    <row r="8818" spans="1:2">
      <c r="A8818" s="1">
        <v>1067</v>
      </c>
      <c r="B8818">
        <v>2585.6682448750626</v>
      </c>
    </row>
    <row r="8819" spans="1:2">
      <c r="A8819" s="1">
        <v>1067</v>
      </c>
      <c r="B8819">
        <v>819.55014121082502</v>
      </c>
    </row>
    <row r="8820" spans="1:2">
      <c r="A8820" s="1">
        <v>1067</v>
      </c>
      <c r="B8820">
        <v>819.55014121082502</v>
      </c>
    </row>
    <row r="8821" spans="1:2">
      <c r="A8821" s="1">
        <v>1067</v>
      </c>
      <c r="B8821">
        <v>24.785510525585629</v>
      </c>
    </row>
    <row r="8822" spans="1:2">
      <c r="A8822" s="1">
        <v>1067</v>
      </c>
      <c r="B8822">
        <v>1608.0876419389099</v>
      </c>
    </row>
    <row r="8823" spans="1:2">
      <c r="A8823" s="1">
        <v>1067</v>
      </c>
      <c r="B8823">
        <v>671.67690995139105</v>
      </c>
    </row>
    <row r="8824" spans="1:2">
      <c r="A8824" s="1">
        <v>1067</v>
      </c>
      <c r="B8824">
        <v>221.98855560560855</v>
      </c>
    </row>
    <row r="8825" spans="1:2">
      <c r="A8825" s="1">
        <v>1067</v>
      </c>
      <c r="B8825">
        <v>1115.3477614810633</v>
      </c>
    </row>
    <row r="8826" spans="1:2">
      <c r="A8826" s="1">
        <v>1068</v>
      </c>
      <c r="B8826">
        <v>789.67145717812559</v>
      </c>
    </row>
    <row r="8827" spans="1:2">
      <c r="A8827" s="1">
        <v>1068</v>
      </c>
      <c r="B8827">
        <v>482.18765618148274</v>
      </c>
    </row>
    <row r="8828" spans="1:2">
      <c r="A8828" s="1">
        <v>1068</v>
      </c>
      <c r="B8828">
        <v>674.05728630237877</v>
      </c>
    </row>
    <row r="8829" spans="1:2">
      <c r="A8829" s="1">
        <v>1068</v>
      </c>
      <c r="B8829">
        <v>1136.619257894303</v>
      </c>
    </row>
    <row r="8830" spans="1:2">
      <c r="A8830" s="1">
        <v>1068</v>
      </c>
      <c r="B8830">
        <v>294.71265121972505</v>
      </c>
    </row>
    <row r="8831" spans="1:2">
      <c r="A8831" s="1">
        <v>1068</v>
      </c>
      <c r="B8831">
        <v>528.82520446322849</v>
      </c>
    </row>
    <row r="8832" spans="1:2">
      <c r="A8832" s="1">
        <v>1068</v>
      </c>
      <c r="B8832">
        <v>789.67145717812559</v>
      </c>
    </row>
    <row r="8833" spans="1:2">
      <c r="A8833" s="1">
        <v>1068</v>
      </c>
      <c r="B8833">
        <v>482.18765618148274</v>
      </c>
    </row>
    <row r="8834" spans="1:2">
      <c r="A8834" s="1">
        <v>1068</v>
      </c>
      <c r="B8834">
        <v>23.991263090866738</v>
      </c>
    </row>
    <row r="8835" spans="1:2">
      <c r="A8835" s="1">
        <v>1068</v>
      </c>
      <c r="B8835">
        <v>1608.1443111308013</v>
      </c>
    </row>
    <row r="8836" spans="1:2">
      <c r="A8836" s="1">
        <v>1068</v>
      </c>
      <c r="B8836">
        <v>1335.2668472346961</v>
      </c>
    </row>
    <row r="8837" spans="1:2">
      <c r="A8837" s="1">
        <v>1068</v>
      </c>
      <c r="B8837">
        <v>0</v>
      </c>
    </row>
    <row r="8838" spans="1:2">
      <c r="A8838" s="1">
        <v>1068</v>
      </c>
      <c r="B8838">
        <v>24.785510525585629</v>
      </c>
    </row>
    <row r="8839" spans="1:2">
      <c r="A8839" s="1">
        <v>1068</v>
      </c>
      <c r="B8839">
        <v>213.88201319026487</v>
      </c>
    </row>
    <row r="8840" spans="1:2">
      <c r="A8840" s="1">
        <v>1068</v>
      </c>
      <c r="B8840">
        <v>1749.9085694532764</v>
      </c>
    </row>
    <row r="8841" spans="1:2">
      <c r="A8841" s="1">
        <v>1068</v>
      </c>
      <c r="B8841">
        <v>23.991263090866738</v>
      </c>
    </row>
    <row r="8842" spans="1:2">
      <c r="A8842" s="1">
        <v>1068</v>
      </c>
      <c r="B8842">
        <v>23.991263090866738</v>
      </c>
    </row>
    <row r="8843" spans="1:2">
      <c r="A8843" s="1">
        <v>1068</v>
      </c>
      <c r="B8843">
        <v>674.05728630237877</v>
      </c>
    </row>
    <row r="8844" spans="1:2">
      <c r="A8844" s="1">
        <v>1068</v>
      </c>
      <c r="B8844">
        <v>1136.619257894303</v>
      </c>
    </row>
    <row r="8845" spans="1:2">
      <c r="A8845" s="1">
        <v>1068</v>
      </c>
      <c r="B8845">
        <v>294.71265121972505</v>
      </c>
    </row>
    <row r="8846" spans="1:2">
      <c r="A8846" s="1">
        <v>1068</v>
      </c>
      <c r="B8846">
        <v>528.82520446322849</v>
      </c>
    </row>
    <row r="8847" spans="1:2">
      <c r="A8847" s="1">
        <v>1069</v>
      </c>
      <c r="B8847">
        <v>1880.2957628129413</v>
      </c>
    </row>
    <row r="8848" spans="1:2">
      <c r="A8848" s="1">
        <v>1069</v>
      </c>
      <c r="B8848">
        <v>1880.2957628129413</v>
      </c>
    </row>
    <row r="8849" spans="1:2">
      <c r="A8849" s="1">
        <v>1069</v>
      </c>
      <c r="B8849">
        <v>1749.9085694532764</v>
      </c>
    </row>
    <row r="8850" spans="1:2">
      <c r="A8850" s="1">
        <v>1069</v>
      </c>
      <c r="B8850">
        <v>213.88201319026487</v>
      </c>
    </row>
    <row r="8851" spans="1:2">
      <c r="A8851" s="1">
        <v>1069</v>
      </c>
      <c r="B8851">
        <v>2563.4454416891426</v>
      </c>
    </row>
    <row r="8852" spans="1:2">
      <c r="A8852" s="1">
        <v>1070</v>
      </c>
      <c r="B8852">
        <v>2518.0481878499263</v>
      </c>
    </row>
    <row r="8853" spans="1:2">
      <c r="A8853" s="1">
        <v>1070</v>
      </c>
      <c r="B8853">
        <v>2518.0481878499263</v>
      </c>
    </row>
    <row r="8854" spans="1:2">
      <c r="A8854" s="1">
        <v>1070</v>
      </c>
      <c r="B8854">
        <v>2563.4454416891426</v>
      </c>
    </row>
    <row r="8855" spans="1:2">
      <c r="A8855" s="1">
        <v>1070</v>
      </c>
      <c r="B8855">
        <v>819.55014121082502</v>
      </c>
    </row>
    <row r="8856" spans="1:2">
      <c r="A8856" s="1">
        <v>1070</v>
      </c>
      <c r="B8856">
        <v>1608.1443111308013</v>
      </c>
    </row>
    <row r="8857" spans="1:2">
      <c r="A8857" s="1">
        <v>1071</v>
      </c>
      <c r="B8857">
        <v>1010.5933243735041</v>
      </c>
    </row>
    <row r="8858" spans="1:2">
      <c r="A8858" s="1">
        <v>1071</v>
      </c>
      <c r="B8858">
        <v>819.55014121082502</v>
      </c>
    </row>
    <row r="8859" spans="1:2">
      <c r="A8859" s="1">
        <v>1071</v>
      </c>
      <c r="B8859">
        <v>2563.4454416891426</v>
      </c>
    </row>
    <row r="8860" spans="1:2">
      <c r="A8860" s="1">
        <v>1071</v>
      </c>
      <c r="B8860">
        <v>1010.5933243735041</v>
      </c>
    </row>
    <row r="8861" spans="1:2">
      <c r="A8861" s="1">
        <v>1072</v>
      </c>
      <c r="B8861">
        <v>2222.8096347803598</v>
      </c>
    </row>
    <row r="8862" spans="1:2">
      <c r="A8862" s="1">
        <v>1072</v>
      </c>
      <c r="B8862">
        <v>1531.9292591796423</v>
      </c>
    </row>
    <row r="8863" spans="1:2">
      <c r="A8863" s="1">
        <v>1072</v>
      </c>
      <c r="B8863">
        <v>2222.8096347803598</v>
      </c>
    </row>
    <row r="8864" spans="1:2">
      <c r="A8864" s="1">
        <v>1072</v>
      </c>
      <c r="B8864">
        <v>1531.9292591796423</v>
      </c>
    </row>
    <row r="8865" spans="1:2">
      <c r="A8865" s="1">
        <v>1072</v>
      </c>
      <c r="B8865">
        <v>939.22367375973272</v>
      </c>
    </row>
    <row r="8866" spans="1:2">
      <c r="A8866" s="1">
        <v>1072</v>
      </c>
      <c r="B8866">
        <v>939.22367375973272</v>
      </c>
    </row>
    <row r="8867" spans="1:2">
      <c r="A8867" s="1">
        <v>1072</v>
      </c>
      <c r="B8867">
        <v>913.30475090281868</v>
      </c>
    </row>
    <row r="8868" spans="1:2">
      <c r="A8868" s="1">
        <v>1073</v>
      </c>
      <c r="B8868">
        <v>829.07538366595497</v>
      </c>
    </row>
    <row r="8869" spans="1:2">
      <c r="A8869" s="1">
        <v>1073</v>
      </c>
      <c r="B8869">
        <v>1608.1443111308013</v>
      </c>
    </row>
    <row r="8870" spans="1:2">
      <c r="A8870" s="1">
        <v>1073</v>
      </c>
      <c r="B8870">
        <v>1531.9292591796423</v>
      </c>
    </row>
    <row r="8871" spans="1:2">
      <c r="A8871" s="1">
        <v>1074</v>
      </c>
      <c r="B8871">
        <v>304.36916883088008</v>
      </c>
    </row>
    <row r="8872" spans="1:2">
      <c r="A8872" s="1">
        <v>1074</v>
      </c>
      <c r="B8872">
        <v>829.07538366595497</v>
      </c>
    </row>
    <row r="8873" spans="1:2">
      <c r="A8873" s="1">
        <v>1074</v>
      </c>
      <c r="B8873">
        <v>621.25724951685515</v>
      </c>
    </row>
    <row r="8874" spans="1:2">
      <c r="A8874" s="1">
        <v>1074</v>
      </c>
      <c r="B8874">
        <v>2499.1374799342921</v>
      </c>
    </row>
    <row r="8875" spans="1:2">
      <c r="A8875" s="1">
        <v>1074</v>
      </c>
      <c r="B8875">
        <v>213.88201319026487</v>
      </c>
    </row>
    <row r="8876" spans="1:2">
      <c r="A8876" s="1">
        <v>1074</v>
      </c>
      <c r="B8876">
        <v>304.36916883088008</v>
      </c>
    </row>
    <row r="8877" spans="1:2">
      <c r="A8877" s="1">
        <v>1075</v>
      </c>
      <c r="B8877">
        <v>385.38322978374134</v>
      </c>
    </row>
    <row r="8878" spans="1:2">
      <c r="A8878" s="1">
        <v>1075</v>
      </c>
      <c r="B8878">
        <v>2223.0768886118617</v>
      </c>
    </row>
    <row r="8879" spans="1:2">
      <c r="A8879" s="1">
        <v>1075</v>
      </c>
      <c r="B8879">
        <v>385.38322978374134</v>
      </c>
    </row>
    <row r="8880" spans="1:2">
      <c r="A8880" s="1">
        <v>1075</v>
      </c>
      <c r="B8880">
        <v>2223.0768886118617</v>
      </c>
    </row>
    <row r="8881" spans="1:2">
      <c r="A8881" s="1">
        <v>1075</v>
      </c>
      <c r="B8881">
        <v>932.39529608533803</v>
      </c>
    </row>
    <row r="8882" spans="1:2">
      <c r="A8882" s="1">
        <v>1075</v>
      </c>
      <c r="B8882">
        <v>829.07538366595497</v>
      </c>
    </row>
    <row r="8883" spans="1:2">
      <c r="A8883" s="1">
        <v>1076</v>
      </c>
      <c r="B8883">
        <v>1357.7398956408636</v>
      </c>
    </row>
    <row r="8884" spans="1:2">
      <c r="A8884" s="1">
        <v>1076</v>
      </c>
      <c r="B8884">
        <v>1885.2350392114483</v>
      </c>
    </row>
    <row r="8885" spans="1:2">
      <c r="A8885" s="1">
        <v>1076</v>
      </c>
      <c r="B8885">
        <v>23.991263090866738</v>
      </c>
    </row>
    <row r="8886" spans="1:2">
      <c r="A8886" s="1">
        <v>1076</v>
      </c>
      <c r="B8886">
        <v>333.81099812316791</v>
      </c>
    </row>
    <row r="8887" spans="1:2">
      <c r="A8887" s="1">
        <v>1076</v>
      </c>
      <c r="B8887">
        <v>1357.7398956408636</v>
      </c>
    </row>
    <row r="8888" spans="1:2">
      <c r="A8888" s="1">
        <v>1076</v>
      </c>
      <c r="B8888">
        <v>1885.2350392114483</v>
      </c>
    </row>
    <row r="8889" spans="1:2">
      <c r="A8889" s="1">
        <v>1076</v>
      </c>
      <c r="B8889">
        <v>23.991263090866738</v>
      </c>
    </row>
    <row r="8890" spans="1:2">
      <c r="A8890" s="1">
        <v>1076</v>
      </c>
      <c r="B8890">
        <v>1335.2668472346961</v>
      </c>
    </row>
    <row r="8891" spans="1:2">
      <c r="A8891" s="1">
        <v>1076</v>
      </c>
      <c r="B8891">
        <v>631.13776278572243</v>
      </c>
    </row>
    <row r="8892" spans="1:2">
      <c r="A8892" s="1">
        <v>1076</v>
      </c>
      <c r="B8892">
        <v>1955.3759672402834</v>
      </c>
    </row>
    <row r="8893" spans="1:2">
      <c r="A8893" s="1">
        <v>1076</v>
      </c>
      <c r="B8893">
        <v>2563.4454416891426</v>
      </c>
    </row>
    <row r="8894" spans="1:2">
      <c r="A8894" s="1">
        <v>1076</v>
      </c>
      <c r="B8894">
        <v>1308.0171279648341</v>
      </c>
    </row>
    <row r="8895" spans="1:2">
      <c r="A8895" s="1">
        <v>1076</v>
      </c>
      <c r="B8895">
        <v>333.81099812316791</v>
      </c>
    </row>
    <row r="8896" spans="1:2">
      <c r="A8896" s="1">
        <v>1077</v>
      </c>
      <c r="B8896">
        <v>233.98294047415911</v>
      </c>
    </row>
    <row r="8897" spans="1:2">
      <c r="A8897" s="1">
        <v>1077</v>
      </c>
      <c r="B8897">
        <v>0</v>
      </c>
    </row>
    <row r="8898" spans="1:2">
      <c r="A8898" s="1">
        <v>1077</v>
      </c>
      <c r="B8898">
        <v>731.6692769464554</v>
      </c>
    </row>
    <row r="8899" spans="1:2">
      <c r="A8899" s="1">
        <v>1077</v>
      </c>
      <c r="B8899">
        <v>2427.7690398201016</v>
      </c>
    </row>
    <row r="8900" spans="1:2">
      <c r="A8900" s="1">
        <v>1077</v>
      </c>
      <c r="B8900">
        <v>2432.6649482113676</v>
      </c>
    </row>
    <row r="8901" spans="1:2">
      <c r="A8901" s="1">
        <v>1077</v>
      </c>
      <c r="B8901">
        <v>631.13776278572243</v>
      </c>
    </row>
    <row r="8902" spans="1:2">
      <c r="A8902" s="1">
        <v>1077</v>
      </c>
      <c r="B8902">
        <v>2557.6815969975905</v>
      </c>
    </row>
    <row r="8903" spans="1:2">
      <c r="A8903" s="1">
        <v>1077</v>
      </c>
      <c r="B8903">
        <v>233.98294047415911</v>
      </c>
    </row>
    <row r="8904" spans="1:2">
      <c r="A8904" s="1">
        <v>1077</v>
      </c>
      <c r="B8904">
        <v>0</v>
      </c>
    </row>
    <row r="8905" spans="1:2">
      <c r="A8905" s="1">
        <v>1077</v>
      </c>
      <c r="B8905">
        <v>731.6692769464554</v>
      </c>
    </row>
    <row r="8906" spans="1:2">
      <c r="A8906" s="1">
        <v>1077</v>
      </c>
      <c r="B8906">
        <v>2427.7690398201016</v>
      </c>
    </row>
    <row r="8907" spans="1:2">
      <c r="A8907" s="1">
        <v>1077</v>
      </c>
      <c r="B8907">
        <v>2432.6649482113676</v>
      </c>
    </row>
    <row r="8908" spans="1:2">
      <c r="A8908" s="1">
        <v>1078</v>
      </c>
      <c r="B8908">
        <v>2346.7033319815855</v>
      </c>
    </row>
    <row r="8909" spans="1:2">
      <c r="A8909" s="1">
        <v>1078</v>
      </c>
      <c r="B8909">
        <v>1880.2957628129413</v>
      </c>
    </row>
    <row r="8910" spans="1:2">
      <c r="A8910" s="1">
        <v>1078</v>
      </c>
      <c r="B8910">
        <v>1457.9041526944084</v>
      </c>
    </row>
    <row r="8911" spans="1:2">
      <c r="A8911" s="1">
        <v>1078</v>
      </c>
      <c r="B8911">
        <v>2287.2033134348221</v>
      </c>
    </row>
    <row r="8912" spans="1:2">
      <c r="A8912" s="1">
        <v>1078</v>
      </c>
      <c r="B8912">
        <v>785.31514612413366</v>
      </c>
    </row>
    <row r="8913" spans="1:2">
      <c r="A8913" s="1">
        <v>1078</v>
      </c>
      <c r="B8913">
        <v>671.67690995139105</v>
      </c>
    </row>
    <row r="8914" spans="1:2">
      <c r="A8914" s="1">
        <v>1078</v>
      </c>
      <c r="B8914">
        <v>1067.9309684295206</v>
      </c>
    </row>
    <row r="8915" spans="1:2">
      <c r="A8915" s="1">
        <v>1078</v>
      </c>
      <c r="B8915">
        <v>331.01757418829675</v>
      </c>
    </row>
    <row r="8916" spans="1:2">
      <c r="A8916" s="1">
        <v>1078</v>
      </c>
      <c r="B8916">
        <v>1604.4824179825846</v>
      </c>
    </row>
    <row r="8917" spans="1:2">
      <c r="A8917" s="1">
        <v>1078</v>
      </c>
      <c r="B8917">
        <v>352.97307168950255</v>
      </c>
    </row>
    <row r="8918" spans="1:2">
      <c r="A8918" s="1">
        <v>1078</v>
      </c>
      <c r="B8918">
        <v>2346.7033319815855</v>
      </c>
    </row>
    <row r="8919" spans="1:2">
      <c r="A8919" s="1">
        <v>1078</v>
      </c>
      <c r="B8919">
        <v>1880.2957628129413</v>
      </c>
    </row>
    <row r="8920" spans="1:2">
      <c r="A8920" s="1">
        <v>1078</v>
      </c>
      <c r="B8920">
        <v>1457.9041526944084</v>
      </c>
    </row>
    <row r="8921" spans="1:2">
      <c r="A8921" s="1">
        <v>1078</v>
      </c>
      <c r="B8921">
        <v>2287.2033134348221</v>
      </c>
    </row>
    <row r="8922" spans="1:2">
      <c r="A8922" s="1">
        <v>1078</v>
      </c>
      <c r="B8922">
        <v>785.31514612413366</v>
      </c>
    </row>
    <row r="8923" spans="1:2">
      <c r="A8923" s="1">
        <v>1078</v>
      </c>
      <c r="B8923">
        <v>816.67188987984662</v>
      </c>
    </row>
    <row r="8924" spans="1:2">
      <c r="A8924" s="1">
        <v>1078</v>
      </c>
      <c r="B8924">
        <v>913.30475090281868</v>
      </c>
    </row>
    <row r="8925" spans="1:2">
      <c r="A8925" s="1">
        <v>1078</v>
      </c>
      <c r="B8925">
        <v>1559.3539332714688</v>
      </c>
    </row>
    <row r="8926" spans="1:2">
      <c r="A8926" s="1">
        <v>1078</v>
      </c>
      <c r="B8926">
        <v>819.55014121082502</v>
      </c>
    </row>
    <row r="8927" spans="1:2">
      <c r="A8927" s="1">
        <v>1078</v>
      </c>
      <c r="B8927">
        <v>671.67690995139105</v>
      </c>
    </row>
    <row r="8928" spans="1:2">
      <c r="A8928" s="1">
        <v>1078</v>
      </c>
      <c r="B8928">
        <v>1067.9309684295206</v>
      </c>
    </row>
    <row r="8929" spans="1:2">
      <c r="A8929" s="1">
        <v>1078</v>
      </c>
      <c r="B8929">
        <v>331.01757418829675</v>
      </c>
    </row>
    <row r="8930" spans="1:2">
      <c r="A8930" s="1">
        <v>1078</v>
      </c>
      <c r="B8930">
        <v>1604.4824179825846</v>
      </c>
    </row>
    <row r="8931" spans="1:2">
      <c r="A8931" s="1">
        <v>1078</v>
      </c>
      <c r="B8931">
        <v>352.97307168950255</v>
      </c>
    </row>
    <row r="8932" spans="1:2">
      <c r="A8932" s="1">
        <v>1079</v>
      </c>
      <c r="B8932">
        <v>1346.6619347608603</v>
      </c>
    </row>
    <row r="8933" spans="1:2">
      <c r="A8933" s="1">
        <v>1079</v>
      </c>
      <c r="B8933">
        <v>1955.3759672402834</v>
      </c>
    </row>
    <row r="8934" spans="1:2">
      <c r="A8934" s="1">
        <v>1079</v>
      </c>
      <c r="B8934">
        <v>0</v>
      </c>
    </row>
    <row r="8935" spans="1:2">
      <c r="A8935" s="1">
        <v>1079</v>
      </c>
      <c r="B8935">
        <v>1358.6840307846126</v>
      </c>
    </row>
    <row r="8936" spans="1:2">
      <c r="A8936" s="1">
        <v>1079</v>
      </c>
      <c r="B8936">
        <v>2455.248988921519</v>
      </c>
    </row>
    <row r="8937" spans="1:2">
      <c r="A8937" s="1">
        <v>1079</v>
      </c>
      <c r="B8937">
        <v>2463.4862281919841</v>
      </c>
    </row>
    <row r="8938" spans="1:2">
      <c r="A8938" s="1">
        <v>1079</v>
      </c>
      <c r="B8938">
        <v>2176.4667681148571</v>
      </c>
    </row>
    <row r="8939" spans="1:2">
      <c r="A8939" s="1">
        <v>1079</v>
      </c>
      <c r="B8939">
        <v>1850.7091186004623</v>
      </c>
    </row>
    <row r="8940" spans="1:2">
      <c r="A8940" s="1">
        <v>1079</v>
      </c>
      <c r="B8940">
        <v>1548.9723615173486</v>
      </c>
    </row>
    <row r="8941" spans="1:2">
      <c r="A8941" s="1">
        <v>1079</v>
      </c>
      <c r="B8941">
        <v>1346.6619347608603</v>
      </c>
    </row>
    <row r="8942" spans="1:2">
      <c r="A8942" s="1">
        <v>1079</v>
      </c>
      <c r="B8942">
        <v>536.29928891216844</v>
      </c>
    </row>
    <row r="8943" spans="1:2">
      <c r="A8943" s="1">
        <v>1079</v>
      </c>
      <c r="B8943">
        <v>621.25724951685515</v>
      </c>
    </row>
    <row r="8944" spans="1:2">
      <c r="A8944" s="1">
        <v>1079</v>
      </c>
      <c r="B8944">
        <v>1955.3759672402834</v>
      </c>
    </row>
    <row r="8945" spans="1:2">
      <c r="A8945" s="1">
        <v>1079</v>
      </c>
      <c r="B8945">
        <v>0</v>
      </c>
    </row>
    <row r="8946" spans="1:2">
      <c r="A8946" s="1">
        <v>1079</v>
      </c>
      <c r="B8946">
        <v>1358.6840307846126</v>
      </c>
    </row>
    <row r="8947" spans="1:2">
      <c r="A8947" s="1">
        <v>1079</v>
      </c>
      <c r="B8947">
        <v>2455.248988921519</v>
      </c>
    </row>
    <row r="8948" spans="1:2">
      <c r="A8948" s="1">
        <v>1079</v>
      </c>
      <c r="B8948">
        <v>2463.4862281919841</v>
      </c>
    </row>
    <row r="8949" spans="1:2">
      <c r="A8949" s="1">
        <v>1079</v>
      </c>
      <c r="B8949">
        <v>2176.4667681148571</v>
      </c>
    </row>
    <row r="8950" spans="1:2">
      <c r="A8950" s="1">
        <v>1079</v>
      </c>
      <c r="B8950">
        <v>1850.7091186004623</v>
      </c>
    </row>
    <row r="8951" spans="1:2">
      <c r="A8951" s="1">
        <v>1079</v>
      </c>
      <c r="B8951">
        <v>1548.9723615173486</v>
      </c>
    </row>
    <row r="8952" spans="1:2">
      <c r="A8952" s="1">
        <v>1080</v>
      </c>
      <c r="B8952">
        <v>2283.3607217509061</v>
      </c>
    </row>
    <row r="8953" spans="1:2">
      <c r="A8953" s="1">
        <v>1080</v>
      </c>
      <c r="B8953">
        <v>1789.3287635004672</v>
      </c>
    </row>
    <row r="8954" spans="1:2">
      <c r="A8954" s="1">
        <v>1080</v>
      </c>
      <c r="B8954">
        <v>1275.9268235384677</v>
      </c>
    </row>
    <row r="8955" spans="1:2">
      <c r="A8955" s="1">
        <v>1080</v>
      </c>
      <c r="B8955">
        <v>1548.9723615173486</v>
      </c>
    </row>
    <row r="8956" spans="1:2">
      <c r="A8956" s="1">
        <v>1080</v>
      </c>
      <c r="B8956">
        <v>1967.6403029006356</v>
      </c>
    </row>
    <row r="8957" spans="1:2">
      <c r="A8957" s="1">
        <v>1080</v>
      </c>
      <c r="B8957">
        <v>1039.7532285556251</v>
      </c>
    </row>
    <row r="8958" spans="1:2">
      <c r="A8958" s="1">
        <v>1080</v>
      </c>
      <c r="B8958">
        <v>2283.3607217509061</v>
      </c>
    </row>
    <row r="8959" spans="1:2">
      <c r="A8959" s="1">
        <v>1080</v>
      </c>
      <c r="B8959">
        <v>1531.9292591796423</v>
      </c>
    </row>
    <row r="8960" spans="1:2">
      <c r="A8960" s="1">
        <v>1080</v>
      </c>
      <c r="B8960">
        <v>1789.3287635004672</v>
      </c>
    </row>
    <row r="8961" spans="1:2">
      <c r="A8961" s="1">
        <v>1080</v>
      </c>
      <c r="B8961">
        <v>1275.9268235384677</v>
      </c>
    </row>
    <row r="8962" spans="1:2">
      <c r="A8962" s="1">
        <v>1080</v>
      </c>
      <c r="B8962">
        <v>1548.9723615173486</v>
      </c>
    </row>
    <row r="8963" spans="1:2">
      <c r="A8963" s="1">
        <v>1080</v>
      </c>
      <c r="B8963">
        <v>1967.6403029006356</v>
      </c>
    </row>
    <row r="8964" spans="1:2">
      <c r="A8964" s="1">
        <v>1080</v>
      </c>
      <c r="B8964">
        <v>1039.7532285556251</v>
      </c>
    </row>
    <row r="8965" spans="1:2">
      <c r="A8965" s="1">
        <v>1081</v>
      </c>
      <c r="B8965">
        <v>1880.2957628129413</v>
      </c>
    </row>
    <row r="8966" spans="1:2">
      <c r="A8966" s="1">
        <v>1081</v>
      </c>
      <c r="B8966">
        <v>1136.619257894303</v>
      </c>
    </row>
    <row r="8967" spans="1:2">
      <c r="A8967" s="1">
        <v>1081</v>
      </c>
      <c r="B8967">
        <v>625.04533796170517</v>
      </c>
    </row>
    <row r="8968" spans="1:2">
      <c r="A8968" s="1">
        <v>1081</v>
      </c>
      <c r="B8968">
        <v>1880.2957628129413</v>
      </c>
    </row>
    <row r="8969" spans="1:2">
      <c r="A8969" s="1">
        <v>1081</v>
      </c>
      <c r="B8969">
        <v>631.13776278572243</v>
      </c>
    </row>
    <row r="8970" spans="1:2">
      <c r="A8970" s="1">
        <v>1081</v>
      </c>
      <c r="B8970">
        <v>621.25724951685515</v>
      </c>
    </row>
    <row r="8971" spans="1:2">
      <c r="A8971" s="1">
        <v>1081</v>
      </c>
      <c r="B8971">
        <v>1531.9292591796423</v>
      </c>
    </row>
    <row r="8972" spans="1:2">
      <c r="A8972" s="1">
        <v>1081</v>
      </c>
      <c r="B8972">
        <v>271.29683360650813</v>
      </c>
    </row>
    <row r="8973" spans="1:2">
      <c r="A8973" s="1">
        <v>1081</v>
      </c>
      <c r="B8973">
        <v>2393.5762351890417</v>
      </c>
    </row>
    <row r="8974" spans="1:2">
      <c r="A8974" s="1">
        <v>1081</v>
      </c>
      <c r="B8974">
        <v>1136.619257894303</v>
      </c>
    </row>
    <row r="8975" spans="1:2">
      <c r="A8975" s="1">
        <v>1081</v>
      </c>
      <c r="B8975">
        <v>625.04533796170517</v>
      </c>
    </row>
    <row r="8976" spans="1:2">
      <c r="A8976" s="1">
        <v>1082</v>
      </c>
      <c r="B8976">
        <v>0</v>
      </c>
    </row>
    <row r="8977" spans="1:2">
      <c r="A8977" s="1">
        <v>1082</v>
      </c>
      <c r="B8977">
        <v>1991.4395419078601</v>
      </c>
    </row>
    <row r="8978" spans="1:2">
      <c r="A8978" s="1">
        <v>1082</v>
      </c>
      <c r="B8978">
        <v>0</v>
      </c>
    </row>
    <row r="8979" spans="1:2">
      <c r="A8979" s="1">
        <v>1082</v>
      </c>
      <c r="B8979">
        <v>1991.4395419078601</v>
      </c>
    </row>
    <row r="8980" spans="1:2">
      <c r="A8980" s="1">
        <v>1082</v>
      </c>
      <c r="B8980">
        <v>939.22367375973272</v>
      </c>
    </row>
    <row r="8981" spans="1:2">
      <c r="A8981" s="1">
        <v>1082</v>
      </c>
      <c r="B8981">
        <v>621.25724951685515</v>
      </c>
    </row>
    <row r="8982" spans="1:2">
      <c r="A8982" s="1">
        <v>1082</v>
      </c>
      <c r="B8982">
        <v>626.93616190213766</v>
      </c>
    </row>
    <row r="8983" spans="1:2">
      <c r="A8983" s="1">
        <v>1082</v>
      </c>
      <c r="B8983">
        <v>536.29928891216844</v>
      </c>
    </row>
    <row r="8984" spans="1:2">
      <c r="A8984" s="1">
        <v>1082</v>
      </c>
      <c r="B8984">
        <v>24.785510525585629</v>
      </c>
    </row>
    <row r="8985" spans="1:2">
      <c r="A8985" s="1">
        <v>1082</v>
      </c>
      <c r="B8985">
        <v>16.055214616581626</v>
      </c>
    </row>
    <row r="8986" spans="1:2">
      <c r="A8986" s="1">
        <v>1083</v>
      </c>
      <c r="B8986">
        <v>558.13255765685938</v>
      </c>
    </row>
    <row r="8987" spans="1:2">
      <c r="A8987" s="1">
        <v>1083</v>
      </c>
      <c r="B8987">
        <v>789.67145717812559</v>
      </c>
    </row>
    <row r="8988" spans="1:2">
      <c r="A8988" s="1">
        <v>1083</v>
      </c>
      <c r="B8988">
        <v>558.13255765685938</v>
      </c>
    </row>
    <row r="8989" spans="1:2">
      <c r="A8989" s="1">
        <v>1083</v>
      </c>
      <c r="B8989">
        <v>789.67145717812559</v>
      </c>
    </row>
    <row r="8990" spans="1:2">
      <c r="A8990" s="1">
        <v>1083</v>
      </c>
      <c r="B8990">
        <v>819.55014121082502</v>
      </c>
    </row>
    <row r="8991" spans="1:2">
      <c r="A8991" s="1">
        <v>1083</v>
      </c>
      <c r="B8991">
        <v>631.13776278572243</v>
      </c>
    </row>
    <row r="8992" spans="1:2">
      <c r="A8992" s="1">
        <v>1083</v>
      </c>
      <c r="B8992">
        <v>1559.3539332714688</v>
      </c>
    </row>
    <row r="8993" spans="1:2">
      <c r="A8993" s="1">
        <v>1083</v>
      </c>
      <c r="B8993">
        <v>23.991263090866738</v>
      </c>
    </row>
    <row r="8994" spans="1:2">
      <c r="A8994" s="1">
        <v>1083</v>
      </c>
      <c r="B8994">
        <v>358.19102992613273</v>
      </c>
    </row>
    <row r="8995" spans="1:2">
      <c r="A8995" s="1">
        <v>1083</v>
      </c>
      <c r="B8995">
        <v>1335.2668472346961</v>
      </c>
    </row>
    <row r="8996" spans="1:2">
      <c r="A8996" s="1">
        <v>1083</v>
      </c>
      <c r="B8996">
        <v>1335.2668472346961</v>
      </c>
    </row>
    <row r="8997" spans="1:2">
      <c r="A8997" s="1">
        <v>1083</v>
      </c>
      <c r="B8997">
        <v>1308.0171279648341</v>
      </c>
    </row>
    <row r="8998" spans="1:2">
      <c r="A8998" s="1">
        <v>1083</v>
      </c>
      <c r="B8998">
        <v>218.4770378022026</v>
      </c>
    </row>
    <row r="8999" spans="1:2">
      <c r="A8999" s="1">
        <v>1083</v>
      </c>
      <c r="B8999">
        <v>387.69827973772743</v>
      </c>
    </row>
    <row r="9000" spans="1:2">
      <c r="A9000" s="1">
        <v>1083</v>
      </c>
      <c r="B9000">
        <v>387.69827973772743</v>
      </c>
    </row>
    <row r="9001" spans="1:2">
      <c r="A9001" s="1">
        <v>1083</v>
      </c>
      <c r="B9001">
        <v>631.13776278572243</v>
      </c>
    </row>
    <row r="9002" spans="1:2">
      <c r="A9002" s="1">
        <v>1083</v>
      </c>
      <c r="B9002">
        <v>23.991263090866738</v>
      </c>
    </row>
    <row r="9003" spans="1:2">
      <c r="A9003" s="1">
        <v>1083</v>
      </c>
      <c r="B9003">
        <v>1343.741227724156</v>
      </c>
    </row>
    <row r="9004" spans="1:2">
      <c r="A9004" s="1">
        <v>1084</v>
      </c>
      <c r="B9004">
        <v>1962.7512492990188</v>
      </c>
    </row>
    <row r="9005" spans="1:2">
      <c r="A9005" s="1">
        <v>1084</v>
      </c>
      <c r="B9005">
        <v>2287.2033134348221</v>
      </c>
    </row>
    <row r="9006" spans="1:2">
      <c r="A9006" s="1">
        <v>1084</v>
      </c>
      <c r="B9006">
        <v>1962.7512492990188</v>
      </c>
    </row>
    <row r="9007" spans="1:2">
      <c r="A9007" s="1">
        <v>1084</v>
      </c>
      <c r="B9007">
        <v>2287.2033134348221</v>
      </c>
    </row>
    <row r="9008" spans="1:2">
      <c r="A9008" s="1">
        <v>1084</v>
      </c>
      <c r="B9008">
        <v>2585.6682448750626</v>
      </c>
    </row>
    <row r="9009" spans="1:2">
      <c r="A9009" s="1">
        <v>1084</v>
      </c>
      <c r="B9009">
        <v>2499.1374799342921</v>
      </c>
    </row>
    <row r="9010" spans="1:2">
      <c r="A9010" s="1">
        <v>1084</v>
      </c>
      <c r="B9010">
        <v>24.785510525585629</v>
      </c>
    </row>
    <row r="9011" spans="1:2">
      <c r="A9011" s="1">
        <v>1084</v>
      </c>
      <c r="B9011">
        <v>2585.6682448750626</v>
      </c>
    </row>
    <row r="9012" spans="1:2">
      <c r="A9012" s="1">
        <v>1084</v>
      </c>
      <c r="B9012">
        <v>816.67188987984662</v>
      </c>
    </row>
    <row r="9013" spans="1:2">
      <c r="A9013" s="1">
        <v>1084</v>
      </c>
      <c r="B9013">
        <v>1608.1443111308013</v>
      </c>
    </row>
    <row r="9014" spans="1:2">
      <c r="A9014" s="1">
        <v>1084</v>
      </c>
      <c r="B9014">
        <v>2557.6815969975905</v>
      </c>
    </row>
    <row r="9015" spans="1:2">
      <c r="A9015" s="1">
        <v>1084</v>
      </c>
      <c r="B9015">
        <v>1559.3539332714688</v>
      </c>
    </row>
    <row r="9016" spans="1:2">
      <c r="A9016" s="1">
        <v>1085</v>
      </c>
      <c r="B9016">
        <v>1538.4304676185373</v>
      </c>
    </row>
    <row r="9017" spans="1:2">
      <c r="A9017" s="1">
        <v>1085</v>
      </c>
      <c r="B9017">
        <v>2271.4759752711743</v>
      </c>
    </row>
    <row r="9018" spans="1:2">
      <c r="A9018" s="1">
        <v>1085</v>
      </c>
      <c r="B9018">
        <v>2393.5762351890417</v>
      </c>
    </row>
    <row r="9019" spans="1:2">
      <c r="A9019" s="1">
        <v>1085</v>
      </c>
      <c r="B9019">
        <v>1538.4304676185373</v>
      </c>
    </row>
    <row r="9020" spans="1:2">
      <c r="A9020" s="1">
        <v>1085</v>
      </c>
      <c r="B9020">
        <v>2271.4759752711743</v>
      </c>
    </row>
    <row r="9021" spans="1:2">
      <c r="A9021" s="1">
        <v>1085</v>
      </c>
      <c r="B9021">
        <v>2563.4454416891426</v>
      </c>
    </row>
    <row r="9022" spans="1:2">
      <c r="A9022" s="1">
        <v>1085</v>
      </c>
      <c r="B9022">
        <v>213.88201319026487</v>
      </c>
    </row>
    <row r="9023" spans="1:2">
      <c r="A9023" s="1">
        <v>1085</v>
      </c>
      <c r="B9023">
        <v>2499.1374799342921</v>
      </c>
    </row>
    <row r="9024" spans="1:2">
      <c r="A9024" s="1">
        <v>1085</v>
      </c>
      <c r="B9024">
        <v>816.67188987984662</v>
      </c>
    </row>
    <row r="9025" spans="1:2">
      <c r="A9025" s="1">
        <v>1085</v>
      </c>
      <c r="B9025">
        <v>358.19102992613273</v>
      </c>
    </row>
    <row r="9026" spans="1:2">
      <c r="A9026" s="1">
        <v>1085</v>
      </c>
      <c r="B9026">
        <v>827.47517509603438</v>
      </c>
    </row>
    <row r="9027" spans="1:2">
      <c r="A9027" s="1">
        <v>1085</v>
      </c>
      <c r="B9027">
        <v>829.07538366595497</v>
      </c>
    </row>
    <row r="9028" spans="1:2">
      <c r="A9028" s="1">
        <v>1085</v>
      </c>
      <c r="B9028">
        <v>1955.3759672402834</v>
      </c>
    </row>
    <row r="9029" spans="1:2">
      <c r="A9029" s="1">
        <v>1085</v>
      </c>
      <c r="B9029">
        <v>1082.4328337125512</v>
      </c>
    </row>
    <row r="9030" spans="1:2">
      <c r="A9030" s="1">
        <v>1085</v>
      </c>
      <c r="B9030">
        <v>23.991263090866738</v>
      </c>
    </row>
    <row r="9031" spans="1:2">
      <c r="A9031" s="1">
        <v>1085</v>
      </c>
      <c r="B9031">
        <v>1531.9292591796423</v>
      </c>
    </row>
    <row r="9032" spans="1:2">
      <c r="A9032" s="1">
        <v>1085</v>
      </c>
      <c r="B9032">
        <v>1082.4328337125512</v>
      </c>
    </row>
    <row r="9033" spans="1:2">
      <c r="A9033" s="1">
        <v>1085</v>
      </c>
      <c r="B9033">
        <v>827.47517509603438</v>
      </c>
    </row>
    <row r="9034" spans="1:2">
      <c r="A9034" s="1">
        <v>1085</v>
      </c>
      <c r="B9034">
        <v>1603.120326778105</v>
      </c>
    </row>
    <row r="9035" spans="1:2">
      <c r="A9035" s="1">
        <v>1085</v>
      </c>
      <c r="B9035">
        <v>2393.5762351890417</v>
      </c>
    </row>
    <row r="9036" spans="1:2">
      <c r="A9036" s="1">
        <v>1086</v>
      </c>
      <c r="B9036">
        <v>1955.3759672402834</v>
      </c>
    </row>
    <row r="9037" spans="1:2">
      <c r="A9037" s="1">
        <v>1086</v>
      </c>
      <c r="B9037">
        <v>1308.0171279648341</v>
      </c>
    </row>
    <row r="9038" spans="1:2">
      <c r="A9038" s="1">
        <v>1086</v>
      </c>
      <c r="B9038">
        <v>218.4770378022026</v>
      </c>
    </row>
    <row r="9039" spans="1:2">
      <c r="A9039" s="1">
        <v>1086</v>
      </c>
      <c r="B9039">
        <v>218.4770378022026</v>
      </c>
    </row>
    <row r="9040" spans="1:2">
      <c r="A9040" s="1">
        <v>1086</v>
      </c>
      <c r="B9040">
        <v>2585.6682448750626</v>
      </c>
    </row>
    <row r="9041" spans="1:2">
      <c r="A9041" s="1">
        <v>1086</v>
      </c>
      <c r="B9041">
        <v>932.39529608533803</v>
      </c>
    </row>
    <row r="9042" spans="1:2">
      <c r="A9042" s="1">
        <v>1086</v>
      </c>
      <c r="B9042">
        <v>213.88201319026487</v>
      </c>
    </row>
    <row r="9043" spans="1:2">
      <c r="A9043" s="1">
        <v>1086</v>
      </c>
      <c r="B9043">
        <v>24.785510525585629</v>
      </c>
    </row>
    <row r="9044" spans="1:2">
      <c r="A9044" s="1">
        <v>1086</v>
      </c>
      <c r="B9044">
        <v>218.4770378022026</v>
      </c>
    </row>
    <row r="9045" spans="1:2">
      <c r="A9045" s="1">
        <v>1086</v>
      </c>
      <c r="B9045">
        <v>1308.0171279648341</v>
      </c>
    </row>
    <row r="9046" spans="1:2">
      <c r="A9046" s="1">
        <v>1086</v>
      </c>
      <c r="B9046">
        <v>1559.3539332714688</v>
      </c>
    </row>
    <row r="9047" spans="1:2">
      <c r="A9047" s="1">
        <v>1086</v>
      </c>
      <c r="B9047">
        <v>24.785510525585629</v>
      </c>
    </row>
    <row r="9048" spans="1:2">
      <c r="A9048" s="1">
        <v>1086</v>
      </c>
      <c r="B9048">
        <v>621.25724951685515</v>
      </c>
    </row>
    <row r="9049" spans="1:2">
      <c r="A9049" s="1">
        <v>1086</v>
      </c>
      <c r="B9049">
        <v>2499.1374799342921</v>
      </c>
    </row>
    <row r="9050" spans="1:2">
      <c r="A9050" s="1">
        <v>1086</v>
      </c>
      <c r="B9050">
        <v>24.785510525585629</v>
      </c>
    </row>
    <row r="9051" spans="1:2">
      <c r="A9051" s="1">
        <v>1086</v>
      </c>
      <c r="B9051">
        <v>1456.8661891995976</v>
      </c>
    </row>
    <row r="9052" spans="1:2">
      <c r="A9052" s="1">
        <v>1087</v>
      </c>
      <c r="B9052">
        <v>2218.7365950390408</v>
      </c>
    </row>
    <row r="9053" spans="1:2">
      <c r="A9053" s="1">
        <v>1087</v>
      </c>
      <c r="B9053">
        <v>470.098930583438</v>
      </c>
    </row>
    <row r="9054" spans="1:2">
      <c r="A9054" s="1">
        <v>1087</v>
      </c>
      <c r="B9054">
        <v>273.92076777272047</v>
      </c>
    </row>
    <row r="9055" spans="1:2">
      <c r="A9055" s="1">
        <v>1087</v>
      </c>
      <c r="B9055">
        <v>932.39529608533803</v>
      </c>
    </row>
    <row r="9056" spans="1:2">
      <c r="A9056" s="1">
        <v>1087</v>
      </c>
      <c r="B9056">
        <v>2563.4454416891426</v>
      </c>
    </row>
    <row r="9057" spans="1:2">
      <c r="A9057" s="1">
        <v>1087</v>
      </c>
      <c r="B9057">
        <v>358.19102992613273</v>
      </c>
    </row>
    <row r="9058" spans="1:2">
      <c r="A9058" s="1">
        <v>1087</v>
      </c>
      <c r="B9058">
        <v>939.22367375973272</v>
      </c>
    </row>
    <row r="9059" spans="1:2">
      <c r="A9059" s="1">
        <v>1087</v>
      </c>
      <c r="B9059">
        <v>478.34788548718547</v>
      </c>
    </row>
    <row r="9060" spans="1:2">
      <c r="A9060" s="1">
        <v>1087</v>
      </c>
      <c r="B9060">
        <v>819.55014121082502</v>
      </c>
    </row>
    <row r="9061" spans="1:2">
      <c r="A9061" s="1">
        <v>1087</v>
      </c>
      <c r="B9061">
        <v>218.4770378022026</v>
      </c>
    </row>
    <row r="9062" spans="1:2">
      <c r="A9062" s="1">
        <v>1087</v>
      </c>
      <c r="B9062">
        <v>631.13776278572243</v>
      </c>
    </row>
    <row r="9063" spans="1:2">
      <c r="A9063" s="1">
        <v>1087</v>
      </c>
      <c r="B9063">
        <v>2218.7365950390408</v>
      </c>
    </row>
    <row r="9064" spans="1:2">
      <c r="A9064" s="1">
        <v>1087</v>
      </c>
      <c r="B9064">
        <v>470.098930583438</v>
      </c>
    </row>
    <row r="9065" spans="1:2">
      <c r="A9065" s="1">
        <v>1087</v>
      </c>
      <c r="B9065">
        <v>273.92076777272047</v>
      </c>
    </row>
    <row r="9066" spans="1:2">
      <c r="A9066" s="1">
        <v>1088</v>
      </c>
      <c r="B9066">
        <v>2463.4862281919841</v>
      </c>
    </row>
    <row r="9067" spans="1:2">
      <c r="A9067" s="1">
        <v>1088</v>
      </c>
      <c r="B9067">
        <v>2563.4454416891426</v>
      </c>
    </row>
    <row r="9068" spans="1:2">
      <c r="A9068" s="1">
        <v>1088</v>
      </c>
      <c r="B9068">
        <v>1335.2668472346961</v>
      </c>
    </row>
    <row r="9069" spans="1:2">
      <c r="A9069" s="1">
        <v>1088</v>
      </c>
      <c r="B9069">
        <v>1603.120326778105</v>
      </c>
    </row>
    <row r="9070" spans="1:2">
      <c r="A9070" s="1">
        <v>1088</v>
      </c>
      <c r="B9070">
        <v>271.29683360650813</v>
      </c>
    </row>
    <row r="9071" spans="1:2">
      <c r="A9071" s="1">
        <v>1088</v>
      </c>
      <c r="B9071">
        <v>358.19102992613273</v>
      </c>
    </row>
    <row r="9072" spans="1:2">
      <c r="A9072" s="1">
        <v>1088</v>
      </c>
      <c r="B9072">
        <v>2499.1374799342921</v>
      </c>
    </row>
    <row r="9073" spans="1:2">
      <c r="A9073" s="1">
        <v>1088</v>
      </c>
      <c r="B9073">
        <v>829.07538366595497</v>
      </c>
    </row>
    <row r="9074" spans="1:2">
      <c r="A9074" s="1">
        <v>1088</v>
      </c>
      <c r="B9074">
        <v>24.785510525585629</v>
      </c>
    </row>
    <row r="9075" spans="1:2">
      <c r="A9075" s="1">
        <v>1088</v>
      </c>
      <c r="B9075">
        <v>2463.4862281919841</v>
      </c>
    </row>
    <row r="9076" spans="1:2">
      <c r="A9076" s="1">
        <v>1089</v>
      </c>
      <c r="B9076">
        <v>874.73640574576132</v>
      </c>
    </row>
    <row r="9077" spans="1:2">
      <c r="A9077" s="1">
        <v>1089</v>
      </c>
      <c r="B9077">
        <v>218.4770378022026</v>
      </c>
    </row>
    <row r="9078" spans="1:2">
      <c r="A9078" s="1">
        <v>1089</v>
      </c>
      <c r="B9078">
        <v>816.67188987984662</v>
      </c>
    </row>
    <row r="9079" spans="1:2">
      <c r="A9079" s="1">
        <v>1089</v>
      </c>
      <c r="B9079">
        <v>1082.4328337125512</v>
      </c>
    </row>
    <row r="9080" spans="1:2">
      <c r="A9080" s="1">
        <v>1089</v>
      </c>
      <c r="B9080">
        <v>1531.9292591796423</v>
      </c>
    </row>
    <row r="9081" spans="1:2">
      <c r="A9081" s="1">
        <v>1089</v>
      </c>
      <c r="B9081">
        <v>631.13776278572243</v>
      </c>
    </row>
    <row r="9082" spans="1:2">
      <c r="A9082" s="1">
        <v>1089</v>
      </c>
      <c r="B9082">
        <v>213.88201319026487</v>
      </c>
    </row>
    <row r="9083" spans="1:2">
      <c r="A9083" s="1">
        <v>1089</v>
      </c>
      <c r="B9083">
        <v>271.29683360650813</v>
      </c>
    </row>
    <row r="9084" spans="1:2">
      <c r="A9084" s="1">
        <v>1089</v>
      </c>
      <c r="B9084">
        <v>819.55014121082502</v>
      </c>
    </row>
    <row r="9085" spans="1:2">
      <c r="A9085" s="1">
        <v>1089</v>
      </c>
      <c r="B9085">
        <v>1531.9292591796423</v>
      </c>
    </row>
    <row r="9086" spans="1:2">
      <c r="A9086" s="1">
        <v>1089</v>
      </c>
      <c r="B9086">
        <v>932.39529608533803</v>
      </c>
    </row>
    <row r="9087" spans="1:2">
      <c r="A9087" s="1">
        <v>1089</v>
      </c>
      <c r="B9087">
        <v>271.29683360650813</v>
      </c>
    </row>
    <row r="9088" spans="1:2">
      <c r="A9088" s="1">
        <v>1089</v>
      </c>
      <c r="B9088">
        <v>874.73640574576132</v>
      </c>
    </row>
    <row r="9089" spans="1:2">
      <c r="A9089" s="1">
        <v>1090</v>
      </c>
      <c r="B9089">
        <v>24.785510525585629</v>
      </c>
    </row>
    <row r="9090" spans="1:2">
      <c r="A9090" s="1">
        <v>1090</v>
      </c>
      <c r="B9090">
        <v>2499.1374799342921</v>
      </c>
    </row>
    <row r="9091" spans="1:2">
      <c r="A9091" s="1">
        <v>1090</v>
      </c>
      <c r="B9091">
        <v>819.55014121082502</v>
      </c>
    </row>
    <row r="9092" spans="1:2">
      <c r="A9092" s="1">
        <v>1090</v>
      </c>
      <c r="B9092">
        <v>234.40667972306764</v>
      </c>
    </row>
    <row r="9093" spans="1:2">
      <c r="A9093" s="1">
        <v>1090</v>
      </c>
      <c r="B9093">
        <v>0</v>
      </c>
    </row>
    <row r="9094" spans="1:2">
      <c r="A9094" s="1">
        <v>1090</v>
      </c>
      <c r="B9094">
        <v>536.29928891216844</v>
      </c>
    </row>
    <row r="9095" spans="1:2">
      <c r="A9095" s="1">
        <v>1090</v>
      </c>
      <c r="B9095">
        <v>1559.3539332714688</v>
      </c>
    </row>
    <row r="9096" spans="1:2">
      <c r="A9096" s="1">
        <v>1090</v>
      </c>
      <c r="B9096">
        <v>213.88201319026487</v>
      </c>
    </row>
    <row r="9097" spans="1:2">
      <c r="A9097" s="1">
        <v>1090</v>
      </c>
      <c r="B9097">
        <v>1308.0171279648341</v>
      </c>
    </row>
    <row r="9098" spans="1:2">
      <c r="A9098" s="1">
        <v>1091</v>
      </c>
      <c r="B9098">
        <v>2518.0481878499263</v>
      </c>
    </row>
    <row r="9099" spans="1:2">
      <c r="A9099" s="1">
        <v>1091</v>
      </c>
      <c r="B9099">
        <v>2518.0481878499263</v>
      </c>
    </row>
    <row r="9100" spans="1:2">
      <c r="A9100" s="1">
        <v>1091</v>
      </c>
      <c r="B9100">
        <v>1308.0171279648341</v>
      </c>
    </row>
    <row r="9101" spans="1:2">
      <c r="A9101" s="1">
        <v>1091</v>
      </c>
      <c r="B9101">
        <v>1308.0171279648341</v>
      </c>
    </row>
    <row r="9102" spans="1:2">
      <c r="A9102" s="1">
        <v>1091</v>
      </c>
      <c r="B9102">
        <v>1749.9085694532764</v>
      </c>
    </row>
    <row r="9103" spans="1:2">
      <c r="A9103" s="1">
        <v>1091</v>
      </c>
      <c r="B9103">
        <v>1603.120326778105</v>
      </c>
    </row>
    <row r="9104" spans="1:2">
      <c r="A9104" s="1">
        <v>1091</v>
      </c>
      <c r="B9104">
        <v>213.88201319026487</v>
      </c>
    </row>
    <row r="9105" spans="1:2">
      <c r="A9105" s="1">
        <v>1091</v>
      </c>
      <c r="B9105">
        <v>827.47517509603438</v>
      </c>
    </row>
    <row r="9106" spans="1:2">
      <c r="A9106" s="1">
        <v>1091</v>
      </c>
      <c r="B9106">
        <v>2585.6682448750626</v>
      </c>
    </row>
    <row r="9107" spans="1:2">
      <c r="A9107" s="1">
        <v>1091</v>
      </c>
      <c r="B9107">
        <v>2585.6682448750626</v>
      </c>
    </row>
    <row r="9108" spans="1:2">
      <c r="A9108" s="1">
        <v>1091</v>
      </c>
      <c r="B9108">
        <v>2499.1374799342921</v>
      </c>
    </row>
    <row r="9109" spans="1:2">
      <c r="A9109" s="1">
        <v>1091</v>
      </c>
      <c r="B9109">
        <v>808.96375709860445</v>
      </c>
    </row>
    <row r="9110" spans="1:2">
      <c r="A9110" s="1">
        <v>1092</v>
      </c>
      <c r="B9110">
        <v>1027.6357194921761</v>
      </c>
    </row>
    <row r="9111" spans="1:2">
      <c r="A9111" s="1">
        <v>1092</v>
      </c>
      <c r="B9111">
        <v>1082.4328337125512</v>
      </c>
    </row>
    <row r="9112" spans="1:2">
      <c r="A9112" s="1">
        <v>1092</v>
      </c>
      <c r="B9112">
        <v>387.69827973772743</v>
      </c>
    </row>
    <row r="9113" spans="1:2">
      <c r="A9113" s="1">
        <v>1092</v>
      </c>
      <c r="B9113">
        <v>24.785510525585629</v>
      </c>
    </row>
    <row r="9114" spans="1:2">
      <c r="A9114" s="1">
        <v>1092</v>
      </c>
      <c r="B9114">
        <v>1603.120326778105</v>
      </c>
    </row>
    <row r="9115" spans="1:2">
      <c r="A9115" s="1">
        <v>1092</v>
      </c>
      <c r="B9115">
        <v>816.67188987984662</v>
      </c>
    </row>
    <row r="9116" spans="1:2">
      <c r="A9116" s="1">
        <v>1092</v>
      </c>
      <c r="B9116">
        <v>24.785510525585629</v>
      </c>
    </row>
    <row r="9117" spans="1:2">
      <c r="A9117" s="1">
        <v>1092</v>
      </c>
      <c r="B9117">
        <v>2557.6815969975905</v>
      </c>
    </row>
    <row r="9118" spans="1:2">
      <c r="A9118" s="1">
        <v>1092</v>
      </c>
      <c r="B9118">
        <v>1608.1443111308013</v>
      </c>
    </row>
    <row r="9119" spans="1:2">
      <c r="A9119" s="1">
        <v>1092</v>
      </c>
      <c r="B9119">
        <v>1027.6357194921761</v>
      </c>
    </row>
    <row r="9120" spans="1:2">
      <c r="A9120" s="1">
        <v>1093</v>
      </c>
      <c r="B9120">
        <v>631.13776278572243</v>
      </c>
    </row>
    <row r="9121" spans="1:2">
      <c r="A9121" s="1">
        <v>1093</v>
      </c>
      <c r="B9121">
        <v>1608.1443111308013</v>
      </c>
    </row>
    <row r="9122" spans="1:2">
      <c r="A9122" s="1">
        <v>1093</v>
      </c>
      <c r="B9122">
        <v>24.785510525585629</v>
      </c>
    </row>
    <row r="9123" spans="1:2">
      <c r="A9123" s="1">
        <v>1093</v>
      </c>
      <c r="B9123">
        <v>2563.4454416891426</v>
      </c>
    </row>
    <row r="9124" spans="1:2">
      <c r="A9124" s="1">
        <v>1093</v>
      </c>
      <c r="B9124">
        <v>218.4770378022026</v>
      </c>
    </row>
    <row r="9125" spans="1:2">
      <c r="A9125" s="1">
        <v>1093</v>
      </c>
      <c r="B9125">
        <v>2563.4454416891426</v>
      </c>
    </row>
    <row r="9126" spans="1:2">
      <c r="A9126" s="1">
        <v>1094</v>
      </c>
      <c r="B9126">
        <v>1067.9309684295206</v>
      </c>
    </row>
    <row r="9127" spans="1:2">
      <c r="A9127" s="1">
        <v>1094</v>
      </c>
      <c r="B9127">
        <v>622.13501479534341</v>
      </c>
    </row>
    <row r="9128" spans="1:2">
      <c r="A9128" s="1">
        <v>1094</v>
      </c>
      <c r="B9128">
        <v>218.4770378022026</v>
      </c>
    </row>
    <row r="9129" spans="1:2">
      <c r="A9129" s="1">
        <v>1094</v>
      </c>
      <c r="B9129">
        <v>271.29683360650813</v>
      </c>
    </row>
    <row r="9130" spans="1:2">
      <c r="A9130" s="1">
        <v>1094</v>
      </c>
      <c r="B9130">
        <v>1608.1443111308013</v>
      </c>
    </row>
    <row r="9131" spans="1:2">
      <c r="A9131" s="1">
        <v>1094</v>
      </c>
      <c r="B9131">
        <v>1335.2668472346961</v>
      </c>
    </row>
    <row r="9132" spans="1:2">
      <c r="A9132" s="1">
        <v>1094</v>
      </c>
      <c r="B9132">
        <v>2499.1374799342921</v>
      </c>
    </row>
    <row r="9133" spans="1:2">
      <c r="A9133" s="1">
        <v>1094</v>
      </c>
      <c r="B9133">
        <v>358.19102992613273</v>
      </c>
    </row>
    <row r="9134" spans="1:2">
      <c r="A9134" s="1">
        <v>1094</v>
      </c>
      <c r="B9134">
        <v>213.88201319026487</v>
      </c>
    </row>
    <row r="9135" spans="1:2">
      <c r="A9135" s="1">
        <v>1094</v>
      </c>
      <c r="B9135">
        <v>1559.3539332714688</v>
      </c>
    </row>
    <row r="9136" spans="1:2">
      <c r="A9136" s="1">
        <v>1094</v>
      </c>
      <c r="B9136">
        <v>1067.9309684295206</v>
      </c>
    </row>
    <row r="9137" spans="1:2">
      <c r="A9137" s="1">
        <v>1094</v>
      </c>
      <c r="B9137">
        <v>622.13501479534341</v>
      </c>
    </row>
    <row r="9138" spans="1:2">
      <c r="A9138" s="1">
        <v>1094</v>
      </c>
      <c r="B9138">
        <v>1505.8963666301456</v>
      </c>
    </row>
    <row r="9139" spans="1:2">
      <c r="A9139" s="1">
        <v>1094</v>
      </c>
      <c r="B9139">
        <v>1394.5500121288401</v>
      </c>
    </row>
    <row r="9140" spans="1:2">
      <c r="A9140" s="1">
        <v>1095</v>
      </c>
      <c r="B9140">
        <v>932.39529608533803</v>
      </c>
    </row>
    <row r="9141" spans="1:2">
      <c r="A9141" s="1">
        <v>1095</v>
      </c>
      <c r="B9141">
        <v>1494.6225655981639</v>
      </c>
    </row>
    <row r="9142" spans="1:2">
      <c r="A9142" s="1">
        <v>1095</v>
      </c>
      <c r="B9142">
        <v>671.67690995139105</v>
      </c>
    </row>
    <row r="9143" spans="1:2">
      <c r="A9143" s="1">
        <v>1095</v>
      </c>
      <c r="B9143">
        <v>1743.8484350987283</v>
      </c>
    </row>
    <row r="9144" spans="1:2">
      <c r="A9144" s="1">
        <v>1095</v>
      </c>
      <c r="B9144">
        <v>570.10771881756011</v>
      </c>
    </row>
    <row r="9145" spans="1:2">
      <c r="A9145" s="1">
        <v>1095</v>
      </c>
      <c r="B9145">
        <v>1653.000966598169</v>
      </c>
    </row>
    <row r="9146" spans="1:2">
      <c r="A9146" s="1">
        <v>1095</v>
      </c>
      <c r="B9146">
        <v>932.39529608533803</v>
      </c>
    </row>
    <row r="9147" spans="1:2">
      <c r="A9147" s="1">
        <v>1095</v>
      </c>
      <c r="B9147">
        <v>1308.0171279648341</v>
      </c>
    </row>
    <row r="9148" spans="1:2">
      <c r="A9148" s="1">
        <v>1095</v>
      </c>
      <c r="B9148">
        <v>913.30475090281868</v>
      </c>
    </row>
    <row r="9149" spans="1:2">
      <c r="A9149" s="1">
        <v>1095</v>
      </c>
      <c r="B9149">
        <v>1608.1443111308013</v>
      </c>
    </row>
    <row r="9150" spans="1:2">
      <c r="A9150" s="1">
        <v>1095</v>
      </c>
      <c r="B9150">
        <v>218.4770378022026</v>
      </c>
    </row>
    <row r="9151" spans="1:2">
      <c r="A9151" s="1">
        <v>1095</v>
      </c>
      <c r="B9151">
        <v>631.13776278572243</v>
      </c>
    </row>
    <row r="9152" spans="1:2">
      <c r="A9152" s="1">
        <v>1095</v>
      </c>
      <c r="B9152">
        <v>1494.6225655981639</v>
      </c>
    </row>
    <row r="9153" spans="1:2">
      <c r="A9153" s="1">
        <v>1095</v>
      </c>
      <c r="B9153">
        <v>671.67690995139105</v>
      </c>
    </row>
    <row r="9154" spans="1:2">
      <c r="A9154" s="1">
        <v>1095</v>
      </c>
      <c r="B9154">
        <v>1743.8484350987283</v>
      </c>
    </row>
    <row r="9155" spans="1:2">
      <c r="A9155" s="1">
        <v>1095</v>
      </c>
      <c r="B9155">
        <v>570.10771881756011</v>
      </c>
    </row>
    <row r="9156" spans="1:2">
      <c r="A9156" s="1">
        <v>1095</v>
      </c>
      <c r="B9156">
        <v>1653.000966598169</v>
      </c>
    </row>
    <row r="9157" spans="1:2">
      <c r="A9157" s="1">
        <v>1095</v>
      </c>
      <c r="B9157">
        <v>875.25550784137772</v>
      </c>
    </row>
    <row r="9158" spans="1:2">
      <c r="A9158" s="1">
        <v>1096</v>
      </c>
      <c r="B9158">
        <v>1075.0959812559029</v>
      </c>
    </row>
    <row r="9159" spans="1:2">
      <c r="A9159" s="1">
        <v>1096</v>
      </c>
      <c r="B9159">
        <v>1433.6808500804536</v>
      </c>
    </row>
    <row r="9160" spans="1:2">
      <c r="A9160" s="1">
        <v>1096</v>
      </c>
      <c r="B9160">
        <v>618.16916346201936</v>
      </c>
    </row>
    <row r="9161" spans="1:2">
      <c r="A9161" s="1">
        <v>1096</v>
      </c>
      <c r="B9161">
        <v>1531.9292591796423</v>
      </c>
    </row>
    <row r="9162" spans="1:2">
      <c r="A9162" s="1">
        <v>1096</v>
      </c>
      <c r="B9162">
        <v>218.4770378022026</v>
      </c>
    </row>
    <row r="9163" spans="1:2">
      <c r="A9163" s="1">
        <v>1096</v>
      </c>
      <c r="B9163">
        <v>819.55014121082502</v>
      </c>
    </row>
    <row r="9164" spans="1:2">
      <c r="A9164" s="1">
        <v>1096</v>
      </c>
      <c r="B9164">
        <v>819.55014121082502</v>
      </c>
    </row>
    <row r="9165" spans="1:2">
      <c r="A9165" s="1">
        <v>1096</v>
      </c>
      <c r="B9165">
        <v>2499.1374799342921</v>
      </c>
    </row>
    <row r="9166" spans="1:2">
      <c r="A9166" s="1">
        <v>1096</v>
      </c>
      <c r="B9166">
        <v>621.25724951685515</v>
      </c>
    </row>
    <row r="9167" spans="1:2">
      <c r="A9167" s="1">
        <v>1096</v>
      </c>
      <c r="B9167">
        <v>816.67188987984662</v>
      </c>
    </row>
    <row r="9168" spans="1:2">
      <c r="A9168" s="1">
        <v>1096</v>
      </c>
      <c r="B9168">
        <v>358.19102992613273</v>
      </c>
    </row>
    <row r="9169" spans="1:2">
      <c r="A9169" s="1">
        <v>1096</v>
      </c>
      <c r="B9169">
        <v>1075.0959812559029</v>
      </c>
    </row>
    <row r="9170" spans="1:2">
      <c r="A9170" s="1">
        <v>1096</v>
      </c>
      <c r="B9170">
        <v>707.77692079354154</v>
      </c>
    </row>
    <row r="9171" spans="1:2">
      <c r="A9171" s="1">
        <v>1096</v>
      </c>
      <c r="B9171">
        <v>1433.6808500804536</v>
      </c>
    </row>
    <row r="9172" spans="1:2">
      <c r="A9172" s="1">
        <v>1096</v>
      </c>
      <c r="B9172">
        <v>618.16916346201936</v>
      </c>
    </row>
    <row r="9173" spans="1:2">
      <c r="A9173" s="1">
        <v>1097</v>
      </c>
      <c r="B9173">
        <v>16.055214616581626</v>
      </c>
    </row>
    <row r="9174" spans="1:2">
      <c r="A9174" s="1">
        <v>1097</v>
      </c>
      <c r="B9174">
        <v>1743.8484350987283</v>
      </c>
    </row>
    <row r="9175" spans="1:2">
      <c r="A9175" s="1">
        <v>1097</v>
      </c>
      <c r="B9175">
        <v>674.05728630237877</v>
      </c>
    </row>
    <row r="9176" spans="1:2">
      <c r="A9176" s="1">
        <v>1097</v>
      </c>
      <c r="B9176">
        <v>1789.3287635004672</v>
      </c>
    </row>
    <row r="9177" spans="1:2">
      <c r="A9177" s="1">
        <v>1097</v>
      </c>
      <c r="B9177">
        <v>1749.0170754890298</v>
      </c>
    </row>
    <row r="9178" spans="1:2">
      <c r="A9178" s="1">
        <v>1097</v>
      </c>
      <c r="B9178">
        <v>913.30475090281868</v>
      </c>
    </row>
    <row r="9179" spans="1:2">
      <c r="A9179" s="1">
        <v>1097</v>
      </c>
      <c r="B9179">
        <v>2499.1374799342921</v>
      </c>
    </row>
    <row r="9180" spans="1:2">
      <c r="A9180" s="1">
        <v>1097</v>
      </c>
      <c r="B9180">
        <v>939.22367375973272</v>
      </c>
    </row>
    <row r="9181" spans="1:2">
      <c r="A9181" s="1">
        <v>1097</v>
      </c>
      <c r="B9181">
        <v>16.055214616581626</v>
      </c>
    </row>
    <row r="9182" spans="1:2">
      <c r="A9182" s="1">
        <v>1097</v>
      </c>
      <c r="B9182">
        <v>1743.8484350987283</v>
      </c>
    </row>
    <row r="9183" spans="1:2">
      <c r="A9183" s="1">
        <v>1097</v>
      </c>
      <c r="B9183">
        <v>674.05728630237877</v>
      </c>
    </row>
    <row r="9184" spans="1:2">
      <c r="A9184" s="1">
        <v>1097</v>
      </c>
      <c r="B9184">
        <v>1789.3287635004672</v>
      </c>
    </row>
    <row r="9185" spans="1:2">
      <c r="A9185" s="1">
        <v>1097</v>
      </c>
      <c r="B9185">
        <v>1749.0170754890298</v>
      </c>
    </row>
    <row r="9186" spans="1:2">
      <c r="A9186" s="1">
        <v>1097</v>
      </c>
      <c r="B9186">
        <v>1346.6619347608603</v>
      </c>
    </row>
    <row r="9187" spans="1:2">
      <c r="A9187" s="1">
        <v>1098</v>
      </c>
      <c r="B9187">
        <v>816.67188987984662</v>
      </c>
    </row>
    <row r="9188" spans="1:2">
      <c r="A9188" s="1">
        <v>1098</v>
      </c>
      <c r="B9188">
        <v>671.67690995139105</v>
      </c>
    </row>
    <row r="9189" spans="1:2">
      <c r="A9189" s="1">
        <v>1098</v>
      </c>
      <c r="B9189">
        <v>1955.3759672402834</v>
      </c>
    </row>
    <row r="9190" spans="1:2">
      <c r="A9190" s="1">
        <v>1098</v>
      </c>
      <c r="B9190">
        <v>1789.3287635004672</v>
      </c>
    </row>
    <row r="9191" spans="1:2">
      <c r="A9191" s="1">
        <v>1098</v>
      </c>
      <c r="B9191">
        <v>1533.3548603458016</v>
      </c>
    </row>
    <row r="9192" spans="1:2">
      <c r="A9192" s="1">
        <v>1098</v>
      </c>
      <c r="B9192">
        <v>1328.4685528525047</v>
      </c>
    </row>
    <row r="9193" spans="1:2">
      <c r="A9193" s="1">
        <v>1098</v>
      </c>
      <c r="B9193">
        <v>1136.619257894303</v>
      </c>
    </row>
    <row r="9194" spans="1:2">
      <c r="A9194" s="1">
        <v>1098</v>
      </c>
      <c r="B9194">
        <v>2173.9661152358449</v>
      </c>
    </row>
    <row r="9195" spans="1:2">
      <c r="A9195" s="1">
        <v>1098</v>
      </c>
      <c r="B9195">
        <v>816.67188987984662</v>
      </c>
    </row>
    <row r="9196" spans="1:2">
      <c r="A9196" s="1">
        <v>1098</v>
      </c>
      <c r="B9196">
        <v>827.47517509603438</v>
      </c>
    </row>
    <row r="9197" spans="1:2">
      <c r="A9197" s="1">
        <v>1098</v>
      </c>
      <c r="B9197">
        <v>2557.6815969975905</v>
      </c>
    </row>
    <row r="9198" spans="1:2">
      <c r="A9198" s="1">
        <v>1098</v>
      </c>
      <c r="B9198">
        <v>1335.2668472346961</v>
      </c>
    </row>
    <row r="9199" spans="1:2">
      <c r="A9199" s="1">
        <v>1098</v>
      </c>
      <c r="B9199">
        <v>24.785510525585629</v>
      </c>
    </row>
    <row r="9200" spans="1:2">
      <c r="A9200" s="1">
        <v>1098</v>
      </c>
      <c r="B9200">
        <v>1308.0171279648341</v>
      </c>
    </row>
    <row r="9201" spans="1:2">
      <c r="A9201" s="1">
        <v>1098</v>
      </c>
      <c r="B9201">
        <v>213.88201319026487</v>
      </c>
    </row>
    <row r="9202" spans="1:2">
      <c r="A9202" s="1">
        <v>1098</v>
      </c>
      <c r="B9202">
        <v>2563.4454416891426</v>
      </c>
    </row>
    <row r="9203" spans="1:2">
      <c r="A9203" s="1">
        <v>1098</v>
      </c>
      <c r="B9203">
        <v>932.39529608533803</v>
      </c>
    </row>
    <row r="9204" spans="1:2">
      <c r="A9204" s="1">
        <v>1098</v>
      </c>
      <c r="B9204">
        <v>913.30475090281868</v>
      </c>
    </row>
    <row r="9205" spans="1:2">
      <c r="A9205" s="1">
        <v>1098</v>
      </c>
      <c r="B9205">
        <v>1082.4328337125512</v>
      </c>
    </row>
    <row r="9206" spans="1:2">
      <c r="A9206" s="1">
        <v>1098</v>
      </c>
      <c r="B9206">
        <v>1308.0171279648341</v>
      </c>
    </row>
    <row r="9207" spans="1:2">
      <c r="A9207" s="1">
        <v>1098</v>
      </c>
      <c r="B9207">
        <v>2499.1374799342921</v>
      </c>
    </row>
    <row r="9208" spans="1:2">
      <c r="A9208" s="1">
        <v>1098</v>
      </c>
      <c r="B9208">
        <v>671.67690995139105</v>
      </c>
    </row>
    <row r="9209" spans="1:2">
      <c r="A9209" s="1">
        <v>1098</v>
      </c>
      <c r="B9209">
        <v>1955.3759672402834</v>
      </c>
    </row>
    <row r="9210" spans="1:2">
      <c r="A9210" s="1">
        <v>1098</v>
      </c>
      <c r="B9210">
        <v>1789.3287635004672</v>
      </c>
    </row>
    <row r="9211" spans="1:2">
      <c r="A9211" s="1">
        <v>1098</v>
      </c>
      <c r="B9211">
        <v>1533.3548603458016</v>
      </c>
    </row>
    <row r="9212" spans="1:2">
      <c r="A9212" s="1">
        <v>1098</v>
      </c>
      <c r="B9212">
        <v>1328.4685528525047</v>
      </c>
    </row>
    <row r="9213" spans="1:2">
      <c r="A9213" s="1">
        <v>1098</v>
      </c>
      <c r="B9213">
        <v>1136.619257894303</v>
      </c>
    </row>
    <row r="9214" spans="1:2">
      <c r="A9214" s="1">
        <v>1098</v>
      </c>
      <c r="B9214">
        <v>2173.9661152358449</v>
      </c>
    </row>
    <row r="9215" spans="1:2">
      <c r="A9215" s="1">
        <v>1099</v>
      </c>
      <c r="B9215">
        <v>1050.6905557036232</v>
      </c>
    </row>
    <row r="9216" spans="1:2">
      <c r="A9216" s="1">
        <v>1099</v>
      </c>
      <c r="B9216">
        <v>1776.2260342259467</v>
      </c>
    </row>
    <row r="9217" spans="1:2">
      <c r="A9217" s="1">
        <v>1099</v>
      </c>
      <c r="B9217">
        <v>1039.7532285556251</v>
      </c>
    </row>
    <row r="9218" spans="1:2">
      <c r="A9218" s="1">
        <v>1099</v>
      </c>
      <c r="B9218">
        <v>1050.6905557036232</v>
      </c>
    </row>
    <row r="9219" spans="1:2">
      <c r="A9219" s="1">
        <v>1099</v>
      </c>
      <c r="B9219">
        <v>2499.1374799342921</v>
      </c>
    </row>
    <row r="9220" spans="1:2">
      <c r="A9220" s="1">
        <v>1099</v>
      </c>
      <c r="B9220">
        <v>0</v>
      </c>
    </row>
    <row r="9221" spans="1:2">
      <c r="A9221" s="1">
        <v>1099</v>
      </c>
      <c r="B9221">
        <v>913.30475090281868</v>
      </c>
    </row>
    <row r="9222" spans="1:2">
      <c r="A9222" s="1">
        <v>1099</v>
      </c>
      <c r="B9222">
        <v>387.69827973772743</v>
      </c>
    </row>
    <row r="9223" spans="1:2">
      <c r="A9223" s="1">
        <v>1099</v>
      </c>
      <c r="B9223">
        <v>1955.3759672402834</v>
      </c>
    </row>
    <row r="9224" spans="1:2">
      <c r="A9224" s="1">
        <v>1099</v>
      </c>
      <c r="B9224">
        <v>1308.0171279648341</v>
      </c>
    </row>
    <row r="9225" spans="1:2">
      <c r="A9225" s="1">
        <v>1099</v>
      </c>
      <c r="B9225">
        <v>1603.120326778105</v>
      </c>
    </row>
    <row r="9226" spans="1:2">
      <c r="A9226" s="1">
        <v>1099</v>
      </c>
      <c r="B9226">
        <v>24.785510525585629</v>
      </c>
    </row>
    <row r="9227" spans="1:2">
      <c r="A9227" s="1">
        <v>1099</v>
      </c>
      <c r="B9227">
        <v>939.22367375973272</v>
      </c>
    </row>
    <row r="9228" spans="1:2">
      <c r="A9228" s="1">
        <v>1099</v>
      </c>
      <c r="B9228">
        <v>1559.3539332714688</v>
      </c>
    </row>
    <row r="9229" spans="1:2">
      <c r="A9229" s="1">
        <v>1099</v>
      </c>
      <c r="B9229">
        <v>1776.2260342259467</v>
      </c>
    </row>
    <row r="9230" spans="1:2">
      <c r="A9230" s="1">
        <v>1099</v>
      </c>
      <c r="B9230">
        <v>1039.7532285556251</v>
      </c>
    </row>
    <row r="9231" spans="1:2">
      <c r="A9231" s="1">
        <v>1100</v>
      </c>
      <c r="B9231">
        <v>1082.4328337125512</v>
      </c>
    </row>
    <row r="9232" spans="1:2">
      <c r="A9232" s="1">
        <v>1100</v>
      </c>
      <c r="B9232">
        <v>1082.4328337125512</v>
      </c>
    </row>
    <row r="9233" spans="1:2">
      <c r="A9233" s="1">
        <v>1100</v>
      </c>
      <c r="B9233">
        <v>387.69827973772743</v>
      </c>
    </row>
    <row r="9234" spans="1:2">
      <c r="A9234" s="1">
        <v>1100</v>
      </c>
      <c r="B9234">
        <v>0</v>
      </c>
    </row>
    <row r="9235" spans="1:2">
      <c r="A9235" s="1">
        <v>1100</v>
      </c>
      <c r="B9235">
        <v>271.29683360650813</v>
      </c>
    </row>
    <row r="9236" spans="1:2">
      <c r="A9236" s="1">
        <v>1101</v>
      </c>
      <c r="B9236">
        <v>528.82520446322849</v>
      </c>
    </row>
    <row r="9237" spans="1:2">
      <c r="A9237" s="1">
        <v>1101</v>
      </c>
      <c r="B9237">
        <v>230.84429388032225</v>
      </c>
    </row>
    <row r="9238" spans="1:2">
      <c r="A9238" s="1">
        <v>1101</v>
      </c>
      <c r="B9238">
        <v>819.55014121082502</v>
      </c>
    </row>
    <row r="9239" spans="1:2">
      <c r="A9239" s="1">
        <v>1101</v>
      </c>
      <c r="B9239">
        <v>1559.3539332714688</v>
      </c>
    </row>
    <row r="9240" spans="1:2">
      <c r="A9240" s="1">
        <v>1101</v>
      </c>
      <c r="B9240">
        <v>234.40667972306764</v>
      </c>
    </row>
    <row r="9241" spans="1:2">
      <c r="A9241" s="1">
        <v>1101</v>
      </c>
      <c r="B9241">
        <v>1335.2668472346961</v>
      </c>
    </row>
    <row r="9242" spans="1:2">
      <c r="A9242" s="1">
        <v>1101</v>
      </c>
      <c r="B9242">
        <v>631.13776278572243</v>
      </c>
    </row>
    <row r="9243" spans="1:2">
      <c r="A9243" s="1">
        <v>1101</v>
      </c>
      <c r="B9243">
        <v>880.31909363258831</v>
      </c>
    </row>
    <row r="9244" spans="1:2">
      <c r="A9244" s="1">
        <v>1101</v>
      </c>
      <c r="B9244">
        <v>528.82520446322849</v>
      </c>
    </row>
    <row r="9245" spans="1:2">
      <c r="A9245" s="1">
        <v>1101</v>
      </c>
      <c r="B9245">
        <v>230.84429388032225</v>
      </c>
    </row>
    <row r="9246" spans="1:2">
      <c r="A9246" s="1">
        <v>1102</v>
      </c>
      <c r="B9246">
        <v>2367.4610457572476</v>
      </c>
    </row>
    <row r="9247" spans="1:2">
      <c r="A9247" s="1">
        <v>1102</v>
      </c>
      <c r="B9247">
        <v>1308.0171279648341</v>
      </c>
    </row>
    <row r="9248" spans="1:2">
      <c r="A9248" s="1">
        <v>1102</v>
      </c>
      <c r="B9248">
        <v>1603.120326778105</v>
      </c>
    </row>
    <row r="9249" spans="1:2">
      <c r="A9249" s="1">
        <v>1102</v>
      </c>
      <c r="B9249">
        <v>0</v>
      </c>
    </row>
    <row r="9250" spans="1:2">
      <c r="A9250" s="1">
        <v>1102</v>
      </c>
      <c r="B9250">
        <v>2563.4454416891426</v>
      </c>
    </row>
    <row r="9251" spans="1:2">
      <c r="A9251" s="1">
        <v>1102</v>
      </c>
      <c r="B9251">
        <v>913.30475090281868</v>
      </c>
    </row>
    <row r="9252" spans="1:2">
      <c r="A9252" s="1">
        <v>1102</v>
      </c>
      <c r="B9252">
        <v>2557.6815969975905</v>
      </c>
    </row>
    <row r="9253" spans="1:2">
      <c r="A9253" s="1">
        <v>1102</v>
      </c>
      <c r="B9253">
        <v>2367.4610457572476</v>
      </c>
    </row>
    <row r="9254" spans="1:2">
      <c r="A9254" s="1">
        <v>1103</v>
      </c>
      <c r="B9254">
        <v>506.48713908370775</v>
      </c>
    </row>
    <row r="9255" spans="1:2">
      <c r="A9255" s="1">
        <v>1103</v>
      </c>
      <c r="B9255">
        <v>2585.6682448750626</v>
      </c>
    </row>
    <row r="9256" spans="1:2">
      <c r="A9256" s="1">
        <v>1103</v>
      </c>
      <c r="B9256">
        <v>506.48713908370775</v>
      </c>
    </row>
    <row r="9257" spans="1:2">
      <c r="A9257" s="1">
        <v>1104</v>
      </c>
      <c r="B9257">
        <v>1308.0171279648341</v>
      </c>
    </row>
    <row r="9258" spans="1:2">
      <c r="A9258" s="1">
        <v>1104</v>
      </c>
      <c r="B9258">
        <v>271.29683360650813</v>
      </c>
    </row>
    <row r="9259" spans="1:2">
      <c r="A9259" s="1">
        <v>1104</v>
      </c>
      <c r="B9259">
        <v>913.30475090281868</v>
      </c>
    </row>
    <row r="9260" spans="1:2">
      <c r="A9260" s="1">
        <v>1105</v>
      </c>
      <c r="B9260">
        <v>403.50598256445386</v>
      </c>
    </row>
    <row r="9261" spans="1:2">
      <c r="A9261" s="1">
        <v>1105</v>
      </c>
      <c r="B9261">
        <v>1608.1443111308013</v>
      </c>
    </row>
    <row r="9262" spans="1:2">
      <c r="A9262" s="1">
        <v>1105</v>
      </c>
      <c r="B9262">
        <v>626.93616190213766</v>
      </c>
    </row>
    <row r="9263" spans="1:2">
      <c r="A9263" s="1">
        <v>1105</v>
      </c>
      <c r="B9263">
        <v>23.991263090866738</v>
      </c>
    </row>
    <row r="9264" spans="1:2">
      <c r="A9264" s="1">
        <v>1105</v>
      </c>
      <c r="B9264">
        <v>403.50598256445386</v>
      </c>
    </row>
    <row r="9265" spans="1:2">
      <c r="A9265" s="1">
        <v>1106</v>
      </c>
      <c r="B9265">
        <v>387.89370932599536</v>
      </c>
    </row>
    <row r="9266" spans="1:2">
      <c r="A9266" s="1">
        <v>1106</v>
      </c>
      <c r="B9266">
        <v>23.991263090866738</v>
      </c>
    </row>
    <row r="9267" spans="1:2">
      <c r="A9267" s="1">
        <v>1106</v>
      </c>
      <c r="B9267">
        <v>218.4770378022026</v>
      </c>
    </row>
    <row r="9268" spans="1:2">
      <c r="A9268" s="1">
        <v>1106</v>
      </c>
      <c r="B9268">
        <v>218.4770378022026</v>
      </c>
    </row>
    <row r="9269" spans="1:2">
      <c r="A9269" s="1">
        <v>1106</v>
      </c>
      <c r="B9269">
        <v>631.13776278572243</v>
      </c>
    </row>
    <row r="9270" spans="1:2">
      <c r="A9270" s="1">
        <v>1106</v>
      </c>
      <c r="B9270">
        <v>1559.3539332714688</v>
      </c>
    </row>
    <row r="9271" spans="1:2">
      <c r="A9271" s="1">
        <v>1106</v>
      </c>
      <c r="B9271">
        <v>387.89370932599536</v>
      </c>
    </row>
    <row r="9272" spans="1:2">
      <c r="A9272" s="1">
        <v>1107</v>
      </c>
      <c r="B9272">
        <v>939.22367375973272</v>
      </c>
    </row>
    <row r="9273" spans="1:2">
      <c r="A9273" s="1">
        <v>1107</v>
      </c>
      <c r="B9273">
        <v>234.40667972306764</v>
      </c>
    </row>
    <row r="9274" spans="1:2">
      <c r="A9274" s="1">
        <v>1107</v>
      </c>
      <c r="B9274">
        <v>2557.6815969975905</v>
      </c>
    </row>
    <row r="9275" spans="1:2">
      <c r="A9275" s="1">
        <v>1107</v>
      </c>
      <c r="B9275">
        <v>1559.3539332714688</v>
      </c>
    </row>
    <row r="9276" spans="1:2">
      <c r="A9276" s="1">
        <v>1107</v>
      </c>
      <c r="B9276">
        <v>387.69827973772743</v>
      </c>
    </row>
    <row r="9277" spans="1:2">
      <c r="A9277" s="1">
        <v>1107</v>
      </c>
      <c r="B9277">
        <v>932.39529608533803</v>
      </c>
    </row>
    <row r="9278" spans="1:2">
      <c r="A9278" s="1">
        <v>1107</v>
      </c>
      <c r="B9278">
        <v>631.13776278572243</v>
      </c>
    </row>
    <row r="9279" spans="1:2">
      <c r="A9279" s="1">
        <v>1107</v>
      </c>
      <c r="B9279">
        <v>1955.3759672402834</v>
      </c>
    </row>
    <row r="9280" spans="1:2">
      <c r="A9280" s="1">
        <v>1108</v>
      </c>
      <c r="B9280">
        <v>2223.0768886118617</v>
      </c>
    </row>
    <row r="9281" spans="1:2">
      <c r="A9281" s="1">
        <v>1108</v>
      </c>
      <c r="B9281">
        <v>1308.0171279648341</v>
      </c>
    </row>
    <row r="9282" spans="1:2">
      <c r="A9282" s="1">
        <v>1108</v>
      </c>
      <c r="B9282">
        <v>829.07538366595497</v>
      </c>
    </row>
    <row r="9283" spans="1:2">
      <c r="A9283" s="1">
        <v>1108</v>
      </c>
      <c r="B9283">
        <v>387.69827973772743</v>
      </c>
    </row>
    <row r="9284" spans="1:2">
      <c r="A9284" s="1">
        <v>1108</v>
      </c>
      <c r="B9284">
        <v>387.69827973772743</v>
      </c>
    </row>
    <row r="9285" spans="1:2">
      <c r="A9285" s="1">
        <v>1108</v>
      </c>
      <c r="B9285">
        <v>271.29683360650813</v>
      </c>
    </row>
    <row r="9286" spans="1:2">
      <c r="A9286" s="1">
        <v>1108</v>
      </c>
      <c r="B9286">
        <v>2585.6682448750626</v>
      </c>
    </row>
    <row r="9287" spans="1:2">
      <c r="A9287" s="1">
        <v>1108</v>
      </c>
      <c r="B9287">
        <v>631.13776278572243</v>
      </c>
    </row>
    <row r="9288" spans="1:2">
      <c r="A9288" s="1">
        <v>1108</v>
      </c>
      <c r="B9288">
        <v>816.67188987984662</v>
      </c>
    </row>
    <row r="9289" spans="1:2">
      <c r="A9289" s="1">
        <v>1108</v>
      </c>
      <c r="B9289">
        <v>2223.0768886118617</v>
      </c>
    </row>
    <row r="9290" spans="1:2">
      <c r="A9290" s="1">
        <v>1109</v>
      </c>
      <c r="B9290">
        <v>358.19102992613273</v>
      </c>
    </row>
    <row r="9291" spans="1:2">
      <c r="A9291" s="1">
        <v>1109</v>
      </c>
      <c r="B9291">
        <v>621.25724951685515</v>
      </c>
    </row>
    <row r="9292" spans="1:2">
      <c r="A9292" s="1">
        <v>1109</v>
      </c>
      <c r="B9292">
        <v>536.29928891216844</v>
      </c>
    </row>
    <row r="9293" spans="1:2">
      <c r="A9293" s="1">
        <v>1109</v>
      </c>
      <c r="B9293">
        <v>411.04788645305467</v>
      </c>
    </row>
    <row r="9294" spans="1:2">
      <c r="A9294" s="1">
        <v>1109</v>
      </c>
      <c r="B9294">
        <v>358.19102992613273</v>
      </c>
    </row>
    <row r="9295" spans="1:2">
      <c r="A9295" s="1">
        <v>1109</v>
      </c>
      <c r="B9295">
        <v>621.25724951685515</v>
      </c>
    </row>
    <row r="9296" spans="1:2">
      <c r="A9296" s="1">
        <v>1109</v>
      </c>
      <c r="B9296">
        <v>536.29928891216844</v>
      </c>
    </row>
    <row r="9297" spans="1:2">
      <c r="A9297" s="1">
        <v>1109</v>
      </c>
      <c r="B9297">
        <v>829.07538366595497</v>
      </c>
    </row>
    <row r="9298" spans="1:2">
      <c r="A9298" s="1">
        <v>1109</v>
      </c>
      <c r="B9298">
        <v>2499.1374799342921</v>
      </c>
    </row>
    <row r="9299" spans="1:2">
      <c r="A9299" s="1">
        <v>1109</v>
      </c>
      <c r="B9299">
        <v>2499.1374799342921</v>
      </c>
    </row>
    <row r="9300" spans="1:2">
      <c r="A9300" s="1">
        <v>1109</v>
      </c>
      <c r="B9300">
        <v>1955.3759672402834</v>
      </c>
    </row>
    <row r="9301" spans="1:2">
      <c r="A9301" s="1">
        <v>1109</v>
      </c>
      <c r="B9301">
        <v>827.47517509603438</v>
      </c>
    </row>
    <row r="9302" spans="1:2">
      <c r="A9302" s="1">
        <v>1109</v>
      </c>
      <c r="B9302">
        <v>411.04788645305467</v>
      </c>
    </row>
    <row r="9303" spans="1:2">
      <c r="A9303" s="1">
        <v>1110</v>
      </c>
      <c r="B9303">
        <v>1010.5933243735041</v>
      </c>
    </row>
    <row r="9304" spans="1:2">
      <c r="A9304" s="1">
        <v>1110</v>
      </c>
      <c r="B9304">
        <v>1559.3539332714688</v>
      </c>
    </row>
    <row r="9305" spans="1:2">
      <c r="A9305" s="1">
        <v>1110</v>
      </c>
      <c r="B9305">
        <v>939.22367375973272</v>
      </c>
    </row>
    <row r="9306" spans="1:2">
      <c r="A9306" s="1">
        <v>1110</v>
      </c>
      <c r="B9306">
        <v>387.69827973772743</v>
      </c>
    </row>
    <row r="9307" spans="1:2">
      <c r="A9307" s="1">
        <v>1110</v>
      </c>
      <c r="B9307">
        <v>1010.5933243735041</v>
      </c>
    </row>
    <row r="9308" spans="1:2">
      <c r="A9308" s="1">
        <v>1111</v>
      </c>
      <c r="B9308">
        <v>0</v>
      </c>
    </row>
    <row r="9309" spans="1:2">
      <c r="A9309" s="1">
        <v>1111</v>
      </c>
      <c r="B9309">
        <v>1603.120326778105</v>
      </c>
    </row>
    <row r="9310" spans="1:2">
      <c r="A9310" s="1">
        <v>1111</v>
      </c>
      <c r="B9310">
        <v>819.55014121082502</v>
      </c>
    </row>
    <row r="9311" spans="1:2">
      <c r="A9311" s="1">
        <v>1111</v>
      </c>
      <c r="B9311">
        <v>1335.2668472346961</v>
      </c>
    </row>
    <row r="9312" spans="1:2">
      <c r="A9312" s="1">
        <v>1111</v>
      </c>
      <c r="B9312">
        <v>0</v>
      </c>
    </row>
    <row r="9313" spans="1:2">
      <c r="A9313" s="1">
        <v>1112</v>
      </c>
      <c r="B9313">
        <v>515.5512024821619</v>
      </c>
    </row>
    <row r="9314" spans="1:2">
      <c r="A9314" s="1">
        <v>1112</v>
      </c>
      <c r="B9314">
        <v>829.07538366595497</v>
      </c>
    </row>
    <row r="9315" spans="1:2">
      <c r="A9315" s="1">
        <v>1112</v>
      </c>
      <c r="B9315">
        <v>213.88201319026487</v>
      </c>
    </row>
    <row r="9316" spans="1:2">
      <c r="A9316" s="1">
        <v>1112</v>
      </c>
      <c r="B9316">
        <v>24.785510525585629</v>
      </c>
    </row>
    <row r="9317" spans="1:2">
      <c r="A9317" s="1">
        <v>1112</v>
      </c>
      <c r="B9317">
        <v>1335.2668472346961</v>
      </c>
    </row>
    <row r="9318" spans="1:2">
      <c r="A9318" s="1">
        <v>1112</v>
      </c>
      <c r="B9318">
        <v>515.5512024821619</v>
      </c>
    </row>
    <row r="9319" spans="1:2">
      <c r="A9319" s="1">
        <v>1113</v>
      </c>
      <c r="B9319">
        <v>626.93616190213766</v>
      </c>
    </row>
    <row r="9320" spans="1:2">
      <c r="A9320" s="1">
        <v>1113</v>
      </c>
      <c r="B9320">
        <v>1955.3759672402834</v>
      </c>
    </row>
    <row r="9321" spans="1:2">
      <c r="A9321" s="1">
        <v>1113</v>
      </c>
      <c r="B9321">
        <v>1749.9085694532764</v>
      </c>
    </row>
    <row r="9322" spans="1:2">
      <c r="A9322" s="1">
        <v>1113</v>
      </c>
      <c r="B9322">
        <v>2557.6815969975905</v>
      </c>
    </row>
    <row r="9323" spans="1:2">
      <c r="A9323" s="1">
        <v>1114</v>
      </c>
      <c r="B9323">
        <v>2557.6815969975905</v>
      </c>
    </row>
    <row r="9324" spans="1:2">
      <c r="A9324" s="1">
        <v>1114</v>
      </c>
      <c r="B9324">
        <v>932.39529608533803</v>
      </c>
    </row>
    <row r="9325" spans="1:2">
      <c r="A9325" s="1">
        <v>1114</v>
      </c>
      <c r="B9325">
        <v>218.4770378022026</v>
      </c>
    </row>
    <row r="9326" spans="1:2">
      <c r="A9326" s="1">
        <v>1114</v>
      </c>
      <c r="B9326">
        <v>271.29683360650813</v>
      </c>
    </row>
    <row r="9327" spans="1:2">
      <c r="A9327" s="1">
        <v>1115</v>
      </c>
      <c r="B9327">
        <v>1335.2668472346961</v>
      </c>
    </row>
    <row r="9328" spans="1:2">
      <c r="A9328" s="1">
        <v>1115</v>
      </c>
      <c r="B9328">
        <v>304.36916883088008</v>
      </c>
    </row>
    <row r="9329" spans="1:2">
      <c r="A9329" s="1">
        <v>1115</v>
      </c>
      <c r="B9329">
        <v>1335.2668472346961</v>
      </c>
    </row>
    <row r="9330" spans="1:2">
      <c r="A9330" s="1">
        <v>1115</v>
      </c>
      <c r="B9330">
        <v>1082.4328337125512</v>
      </c>
    </row>
    <row r="9331" spans="1:2">
      <c r="A9331" s="1">
        <v>1115</v>
      </c>
      <c r="B9331">
        <v>816.67188987984662</v>
      </c>
    </row>
    <row r="9332" spans="1:2">
      <c r="A9332" s="1">
        <v>1115</v>
      </c>
      <c r="B9332">
        <v>1163.9658973384239</v>
      </c>
    </row>
    <row r="9333" spans="1:2">
      <c r="A9333" s="1">
        <v>1115</v>
      </c>
      <c r="B9333">
        <v>304.36916883088008</v>
      </c>
    </row>
    <row r="9334" spans="1:2">
      <c r="A9334" s="1">
        <v>1116</v>
      </c>
      <c r="B9334">
        <v>0</v>
      </c>
    </row>
    <row r="9335" spans="1:2">
      <c r="A9335" s="1">
        <v>1116</v>
      </c>
      <c r="B9335">
        <v>819.55014121082502</v>
      </c>
    </row>
    <row r="9336" spans="1:2">
      <c r="A9336" s="1">
        <v>1116</v>
      </c>
      <c r="B9336">
        <v>631.13776278572243</v>
      </c>
    </row>
    <row r="9337" spans="1:2">
      <c r="A9337" s="1">
        <v>1116</v>
      </c>
      <c r="B9337">
        <v>213.88201319026487</v>
      </c>
    </row>
    <row r="9338" spans="1:2">
      <c r="A9338" s="1">
        <v>1116</v>
      </c>
      <c r="B9338">
        <v>0</v>
      </c>
    </row>
    <row r="9339" spans="1:2">
      <c r="A9339" s="1">
        <v>1117</v>
      </c>
      <c r="B9339">
        <v>2557.6815969975905</v>
      </c>
    </row>
    <row r="9340" spans="1:2">
      <c r="A9340" s="1">
        <v>1117</v>
      </c>
      <c r="B9340">
        <v>832.58546739294263</v>
      </c>
    </row>
    <row r="9341" spans="1:2">
      <c r="A9341" s="1">
        <v>1117</v>
      </c>
      <c r="B9341">
        <v>1067.9309684295206</v>
      </c>
    </row>
    <row r="9342" spans="1:2">
      <c r="A9342" s="1">
        <v>1117</v>
      </c>
      <c r="B9342">
        <v>976.39590076470461</v>
      </c>
    </row>
    <row r="9343" spans="1:2">
      <c r="A9343" s="1">
        <v>1117</v>
      </c>
      <c r="B9343">
        <v>1807.5584650802753</v>
      </c>
    </row>
    <row r="9344" spans="1:2">
      <c r="A9344" s="1">
        <v>1117</v>
      </c>
      <c r="B9344">
        <v>2173.9661152358449</v>
      </c>
    </row>
    <row r="9345" spans="1:2">
      <c r="A9345" s="1">
        <v>1117</v>
      </c>
      <c r="B9345">
        <v>631.13776278572243</v>
      </c>
    </row>
    <row r="9346" spans="1:2">
      <c r="A9346" s="1">
        <v>1117</v>
      </c>
      <c r="B9346">
        <v>358.19102992613273</v>
      </c>
    </row>
    <row r="9347" spans="1:2">
      <c r="A9347" s="1">
        <v>1117</v>
      </c>
      <c r="B9347">
        <v>2557.6815969975905</v>
      </c>
    </row>
    <row r="9348" spans="1:2">
      <c r="A9348" s="1">
        <v>1117</v>
      </c>
      <c r="B9348">
        <v>2557.6815969975905</v>
      </c>
    </row>
    <row r="9349" spans="1:2">
      <c r="A9349" s="1">
        <v>1117</v>
      </c>
      <c r="B9349">
        <v>832.58546739294263</v>
      </c>
    </row>
    <row r="9350" spans="1:2">
      <c r="A9350" s="1">
        <v>1117</v>
      </c>
      <c r="B9350">
        <v>1067.9309684295206</v>
      </c>
    </row>
    <row r="9351" spans="1:2">
      <c r="A9351" s="1">
        <v>1117</v>
      </c>
      <c r="B9351">
        <v>976.39590076470461</v>
      </c>
    </row>
    <row r="9352" spans="1:2">
      <c r="A9352" s="1">
        <v>1117</v>
      </c>
      <c r="B9352">
        <v>1807.5584650802753</v>
      </c>
    </row>
    <row r="9353" spans="1:2">
      <c r="A9353" s="1">
        <v>1117</v>
      </c>
      <c r="B9353">
        <v>0</v>
      </c>
    </row>
    <row r="9354" spans="1:2">
      <c r="A9354" s="1">
        <v>1117</v>
      </c>
      <c r="B9354">
        <v>2173.9661152358449</v>
      </c>
    </row>
    <row r="9355" spans="1:2">
      <c r="A9355" s="1">
        <v>1118</v>
      </c>
      <c r="B9355">
        <v>24.785510525585629</v>
      </c>
    </row>
    <row r="9356" spans="1:2">
      <c r="A9356" s="1">
        <v>1118</v>
      </c>
      <c r="B9356">
        <v>2195.9055892063916</v>
      </c>
    </row>
    <row r="9357" spans="1:2">
      <c r="A9357" s="1">
        <v>1118</v>
      </c>
      <c r="B9357">
        <v>1972.988374232317</v>
      </c>
    </row>
    <row r="9358" spans="1:2">
      <c r="A9358" s="1">
        <v>1118</v>
      </c>
      <c r="B9358">
        <v>1548.9723615173486</v>
      </c>
    </row>
    <row r="9359" spans="1:2">
      <c r="A9359" s="1">
        <v>1118</v>
      </c>
      <c r="B9359">
        <v>506.48713908370775</v>
      </c>
    </row>
    <row r="9360" spans="1:2">
      <c r="A9360" s="1">
        <v>1118</v>
      </c>
      <c r="B9360">
        <v>1062.814947859865</v>
      </c>
    </row>
    <row r="9361" spans="1:2">
      <c r="A9361" s="1">
        <v>1118</v>
      </c>
      <c r="B9361">
        <v>24.785510525585629</v>
      </c>
    </row>
    <row r="9362" spans="1:2">
      <c r="A9362" s="1">
        <v>1118</v>
      </c>
      <c r="B9362">
        <v>626.93616190213766</v>
      </c>
    </row>
    <row r="9363" spans="1:2">
      <c r="A9363" s="1">
        <v>1118</v>
      </c>
      <c r="B9363">
        <v>2195.9055892063916</v>
      </c>
    </row>
    <row r="9364" spans="1:2">
      <c r="A9364" s="1">
        <v>1118</v>
      </c>
      <c r="B9364">
        <v>1972.988374232317</v>
      </c>
    </row>
    <row r="9365" spans="1:2">
      <c r="A9365" s="1">
        <v>1118</v>
      </c>
      <c r="B9365">
        <v>1548.9723615173486</v>
      </c>
    </row>
    <row r="9366" spans="1:2">
      <c r="A9366" s="1">
        <v>1118</v>
      </c>
      <c r="B9366">
        <v>506.48713908370775</v>
      </c>
    </row>
    <row r="9367" spans="1:2">
      <c r="A9367" s="1">
        <v>1118</v>
      </c>
      <c r="B9367">
        <v>1062.814947859865</v>
      </c>
    </row>
    <row r="9368" spans="1:2">
      <c r="A9368" s="1">
        <v>1119</v>
      </c>
      <c r="B9368">
        <v>1272.6512561684583</v>
      </c>
    </row>
    <row r="9369" spans="1:2">
      <c r="A9369" s="1">
        <v>1119</v>
      </c>
      <c r="B9369">
        <v>2367.4610457572476</v>
      </c>
    </row>
    <row r="9370" spans="1:2">
      <c r="A9370" s="1">
        <v>1119</v>
      </c>
      <c r="B9370">
        <v>221.98855560560855</v>
      </c>
    </row>
    <row r="9371" spans="1:2">
      <c r="A9371" s="1">
        <v>1119</v>
      </c>
      <c r="B9371">
        <v>528.82520446322849</v>
      </c>
    </row>
    <row r="9372" spans="1:2">
      <c r="A9372" s="1">
        <v>1119</v>
      </c>
      <c r="B9372">
        <v>985.77596534225711</v>
      </c>
    </row>
    <row r="9373" spans="1:2">
      <c r="A9373" s="1">
        <v>1119</v>
      </c>
      <c r="B9373">
        <v>618.16916346201936</v>
      </c>
    </row>
    <row r="9374" spans="1:2">
      <c r="A9374" s="1">
        <v>1119</v>
      </c>
      <c r="B9374">
        <v>1335.2668472346961</v>
      </c>
    </row>
    <row r="9375" spans="1:2">
      <c r="A9375" s="1">
        <v>1119</v>
      </c>
      <c r="B9375">
        <v>1272.6512561684583</v>
      </c>
    </row>
    <row r="9376" spans="1:2">
      <c r="A9376" s="1">
        <v>1119</v>
      </c>
      <c r="B9376">
        <v>2367.4610457572476</v>
      </c>
    </row>
    <row r="9377" spans="1:2">
      <c r="A9377" s="1">
        <v>1119</v>
      </c>
      <c r="B9377">
        <v>221.98855560560855</v>
      </c>
    </row>
    <row r="9378" spans="1:2">
      <c r="A9378" s="1">
        <v>1119</v>
      </c>
      <c r="B9378">
        <v>528.82520446322849</v>
      </c>
    </row>
    <row r="9379" spans="1:2">
      <c r="A9379" s="1">
        <v>1119</v>
      </c>
      <c r="B9379">
        <v>985.77596534225711</v>
      </c>
    </row>
    <row r="9380" spans="1:2">
      <c r="A9380" s="1">
        <v>1119</v>
      </c>
      <c r="B9380">
        <v>618.16916346201936</v>
      </c>
    </row>
    <row r="9381" spans="1:2">
      <c r="A9381" s="1">
        <v>1120</v>
      </c>
      <c r="B9381">
        <v>333.81099812316791</v>
      </c>
    </row>
    <row r="9382" spans="1:2">
      <c r="A9382" s="1">
        <v>1120</v>
      </c>
      <c r="B9382">
        <v>1053.0117637890203</v>
      </c>
    </row>
    <row r="9383" spans="1:2">
      <c r="A9383" s="1">
        <v>1120</v>
      </c>
      <c r="B9383">
        <v>241.15016972236603</v>
      </c>
    </row>
    <row r="9384" spans="1:2">
      <c r="A9384" s="1">
        <v>1120</v>
      </c>
      <c r="B9384">
        <v>1531.9292591796423</v>
      </c>
    </row>
    <row r="9385" spans="1:2">
      <c r="A9385" s="1">
        <v>1120</v>
      </c>
      <c r="B9385">
        <v>621.25724951685515</v>
      </c>
    </row>
    <row r="9386" spans="1:2">
      <c r="A9386" s="1">
        <v>1120</v>
      </c>
      <c r="B9386">
        <v>24.785510525585629</v>
      </c>
    </row>
    <row r="9387" spans="1:2">
      <c r="A9387" s="1">
        <v>1120</v>
      </c>
      <c r="B9387">
        <v>2563.4454416891426</v>
      </c>
    </row>
    <row r="9388" spans="1:2">
      <c r="A9388" s="1">
        <v>1120</v>
      </c>
      <c r="B9388">
        <v>2499.1374799342921</v>
      </c>
    </row>
    <row r="9389" spans="1:2">
      <c r="A9389" s="1">
        <v>1120</v>
      </c>
      <c r="B9389">
        <v>819.55014121082502</v>
      </c>
    </row>
    <row r="9390" spans="1:2">
      <c r="A9390" s="1">
        <v>1120</v>
      </c>
      <c r="B9390">
        <v>2585.6682448750626</v>
      </c>
    </row>
    <row r="9391" spans="1:2">
      <c r="A9391" s="1">
        <v>1120</v>
      </c>
      <c r="B9391">
        <v>333.81099812316791</v>
      </c>
    </row>
    <row r="9392" spans="1:2">
      <c r="A9392" s="1">
        <v>1120</v>
      </c>
      <c r="B9392">
        <v>1053.0117637890203</v>
      </c>
    </row>
    <row r="9393" spans="1:2">
      <c r="A9393" s="1">
        <v>1120</v>
      </c>
      <c r="B9393">
        <v>241.15016972236603</v>
      </c>
    </row>
    <row r="9394" spans="1:2">
      <c r="A9394" s="1">
        <v>1121</v>
      </c>
      <c r="B9394">
        <v>1221.6404513081991</v>
      </c>
    </row>
    <row r="9395" spans="1:2">
      <c r="A9395" s="1">
        <v>1121</v>
      </c>
      <c r="B9395">
        <v>1589.0660236516335</v>
      </c>
    </row>
    <row r="9396" spans="1:2">
      <c r="A9396" s="1">
        <v>1121</v>
      </c>
      <c r="B9396">
        <v>304.36916883088008</v>
      </c>
    </row>
    <row r="9397" spans="1:2">
      <c r="A9397" s="1">
        <v>1121</v>
      </c>
      <c r="B9397">
        <v>1221.6404513081991</v>
      </c>
    </row>
    <row r="9398" spans="1:2">
      <c r="A9398" s="1">
        <v>1121</v>
      </c>
      <c r="B9398">
        <v>1589.0660236516335</v>
      </c>
    </row>
    <row r="9399" spans="1:2">
      <c r="A9399" s="1">
        <v>1121</v>
      </c>
      <c r="B9399">
        <v>631.13776278572243</v>
      </c>
    </row>
    <row r="9400" spans="1:2">
      <c r="A9400" s="1">
        <v>1121</v>
      </c>
      <c r="B9400">
        <v>1559.3539332714688</v>
      </c>
    </row>
    <row r="9401" spans="1:2">
      <c r="A9401" s="1">
        <v>1121</v>
      </c>
      <c r="B9401">
        <v>829.07538366595497</v>
      </c>
    </row>
    <row r="9402" spans="1:2">
      <c r="A9402" s="1">
        <v>1121</v>
      </c>
      <c r="B9402">
        <v>631.13776278572243</v>
      </c>
    </row>
    <row r="9403" spans="1:2">
      <c r="A9403" s="1">
        <v>1121</v>
      </c>
      <c r="B9403">
        <v>304.36916883088008</v>
      </c>
    </row>
    <row r="9404" spans="1:2">
      <c r="A9404" s="1">
        <v>1122</v>
      </c>
      <c r="B9404">
        <v>234.40667972306764</v>
      </c>
    </row>
    <row r="9405" spans="1:2">
      <c r="A9405" s="1">
        <v>1122</v>
      </c>
      <c r="B9405">
        <v>221.98855560560855</v>
      </c>
    </row>
    <row r="9406" spans="1:2">
      <c r="A9406" s="1">
        <v>1122</v>
      </c>
      <c r="B9406">
        <v>234.40667972306764</v>
      </c>
    </row>
    <row r="9407" spans="1:2">
      <c r="A9407" s="1">
        <v>1122</v>
      </c>
      <c r="B9407">
        <v>536.29928891216844</v>
      </c>
    </row>
    <row r="9408" spans="1:2">
      <c r="A9408" s="1">
        <v>1122</v>
      </c>
      <c r="B9408">
        <v>2557.6815969975905</v>
      </c>
    </row>
    <row r="9409" spans="1:2">
      <c r="A9409" s="1">
        <v>1122</v>
      </c>
      <c r="B9409">
        <v>819.55014121082502</v>
      </c>
    </row>
    <row r="9410" spans="1:2">
      <c r="A9410" s="1">
        <v>1122</v>
      </c>
      <c r="B9410">
        <v>816.67188987984662</v>
      </c>
    </row>
    <row r="9411" spans="1:2">
      <c r="A9411" s="1">
        <v>1122</v>
      </c>
      <c r="B9411">
        <v>819.55014121082502</v>
      </c>
    </row>
    <row r="9412" spans="1:2">
      <c r="A9412" s="1">
        <v>1122</v>
      </c>
      <c r="B9412">
        <v>271.29683360650813</v>
      </c>
    </row>
    <row r="9413" spans="1:2">
      <c r="A9413" s="1">
        <v>1122</v>
      </c>
      <c r="B9413">
        <v>2499.1374799342921</v>
      </c>
    </row>
    <row r="9414" spans="1:2">
      <c r="A9414" s="1">
        <v>1122</v>
      </c>
      <c r="B9414">
        <v>221.98855560560855</v>
      </c>
    </row>
    <row r="9415" spans="1:2">
      <c r="A9415" s="1">
        <v>1123</v>
      </c>
      <c r="B9415">
        <v>273.92076777272047</v>
      </c>
    </row>
    <row r="9416" spans="1:2">
      <c r="A9416" s="1">
        <v>1123</v>
      </c>
      <c r="B9416">
        <v>1749.9085694532764</v>
      </c>
    </row>
    <row r="9417" spans="1:2">
      <c r="A9417" s="1">
        <v>1123</v>
      </c>
      <c r="B9417">
        <v>819.55014121082502</v>
      </c>
    </row>
    <row r="9418" spans="1:2">
      <c r="A9418" s="1">
        <v>1123</v>
      </c>
      <c r="B9418">
        <v>827.47517509603438</v>
      </c>
    </row>
    <row r="9419" spans="1:2">
      <c r="A9419" s="1">
        <v>1123</v>
      </c>
      <c r="B9419">
        <v>819.55014121082502</v>
      </c>
    </row>
    <row r="9420" spans="1:2">
      <c r="A9420" s="1">
        <v>1123</v>
      </c>
      <c r="B9420">
        <v>1308.0171279648341</v>
      </c>
    </row>
    <row r="9421" spans="1:2">
      <c r="A9421" s="1">
        <v>1123</v>
      </c>
      <c r="B9421">
        <v>271.29683360650813</v>
      </c>
    </row>
    <row r="9422" spans="1:2">
      <c r="A9422" s="1">
        <v>1123</v>
      </c>
      <c r="B9422">
        <v>819.55014121082502</v>
      </c>
    </row>
    <row r="9423" spans="1:2">
      <c r="A9423" s="1">
        <v>1123</v>
      </c>
      <c r="B9423">
        <v>1335.2668472346961</v>
      </c>
    </row>
    <row r="9424" spans="1:2">
      <c r="A9424" s="1">
        <v>1123</v>
      </c>
      <c r="B9424">
        <v>273.92076777272047</v>
      </c>
    </row>
    <row r="9425" spans="1:2">
      <c r="A9425" s="1">
        <v>1124</v>
      </c>
      <c r="B9425">
        <v>2376.6787950279099</v>
      </c>
    </row>
    <row r="9426" spans="1:2">
      <c r="A9426" s="1">
        <v>1124</v>
      </c>
      <c r="B9426">
        <v>2514.8555784688497</v>
      </c>
    </row>
    <row r="9427" spans="1:2">
      <c r="A9427" s="1">
        <v>1124</v>
      </c>
      <c r="B9427">
        <v>1653.000966598169</v>
      </c>
    </row>
    <row r="9428" spans="1:2">
      <c r="A9428" s="1">
        <v>1124</v>
      </c>
      <c r="B9428">
        <v>2376.6787950279099</v>
      </c>
    </row>
    <row r="9429" spans="1:2">
      <c r="A9429" s="1">
        <v>1124</v>
      </c>
      <c r="B9429">
        <v>2514.8555784688497</v>
      </c>
    </row>
    <row r="9430" spans="1:2">
      <c r="A9430" s="1">
        <v>1124</v>
      </c>
      <c r="B9430">
        <v>1603.120326778105</v>
      </c>
    </row>
    <row r="9431" spans="1:2">
      <c r="A9431" s="1">
        <v>1124</v>
      </c>
      <c r="B9431">
        <v>829.07538366595497</v>
      </c>
    </row>
    <row r="9432" spans="1:2">
      <c r="A9432" s="1">
        <v>1124</v>
      </c>
      <c r="B9432">
        <v>1531.9292591796423</v>
      </c>
    </row>
    <row r="9433" spans="1:2">
      <c r="A9433" s="1">
        <v>1124</v>
      </c>
      <c r="B9433">
        <v>939.22367375973272</v>
      </c>
    </row>
    <row r="9434" spans="1:2">
      <c r="A9434" s="1">
        <v>1124</v>
      </c>
      <c r="B9434">
        <v>631.13776278572243</v>
      </c>
    </row>
    <row r="9435" spans="1:2">
      <c r="A9435" s="1">
        <v>1124</v>
      </c>
      <c r="B9435">
        <v>1749.9085694532764</v>
      </c>
    </row>
    <row r="9436" spans="1:2">
      <c r="A9436" s="1">
        <v>1124</v>
      </c>
      <c r="B9436">
        <v>24.785510525585629</v>
      </c>
    </row>
    <row r="9437" spans="1:2">
      <c r="A9437" s="1">
        <v>1124</v>
      </c>
      <c r="B9437">
        <v>1308.0171279648341</v>
      </c>
    </row>
    <row r="9438" spans="1:2">
      <c r="A9438" s="1">
        <v>1124</v>
      </c>
      <c r="B9438">
        <v>2557.6815969975905</v>
      </c>
    </row>
    <row r="9439" spans="1:2">
      <c r="A9439" s="1">
        <v>1124</v>
      </c>
      <c r="B9439">
        <v>1955.3759672402834</v>
      </c>
    </row>
    <row r="9440" spans="1:2">
      <c r="A9440" s="1">
        <v>1124</v>
      </c>
      <c r="B9440">
        <v>1308.0171279648341</v>
      </c>
    </row>
    <row r="9441" spans="1:2">
      <c r="A9441" s="1">
        <v>1124</v>
      </c>
      <c r="B9441">
        <v>1653.000966598169</v>
      </c>
    </row>
    <row r="9442" spans="1:2">
      <c r="A9442" s="1">
        <v>1125</v>
      </c>
      <c r="B9442">
        <v>621.25724951685515</v>
      </c>
    </row>
    <row r="9443" spans="1:2">
      <c r="A9443" s="1">
        <v>1125</v>
      </c>
      <c r="B9443">
        <v>1776.2260342259467</v>
      </c>
    </row>
    <row r="9444" spans="1:2">
      <c r="A9444" s="1">
        <v>1125</v>
      </c>
      <c r="B9444">
        <v>621.25724951685515</v>
      </c>
    </row>
    <row r="9445" spans="1:2">
      <c r="A9445" s="1">
        <v>1125</v>
      </c>
      <c r="B9445">
        <v>1603.120326778105</v>
      </c>
    </row>
    <row r="9446" spans="1:2">
      <c r="A9446" s="1">
        <v>1125</v>
      </c>
      <c r="B9446">
        <v>24.785510525585629</v>
      </c>
    </row>
    <row r="9447" spans="1:2">
      <c r="A9447" s="1">
        <v>1125</v>
      </c>
      <c r="B9447">
        <v>913.30475090281868</v>
      </c>
    </row>
    <row r="9448" spans="1:2">
      <c r="A9448" s="1">
        <v>1125</v>
      </c>
      <c r="B9448">
        <v>913.30475090281868</v>
      </c>
    </row>
    <row r="9449" spans="1:2">
      <c r="A9449" s="1">
        <v>1125</v>
      </c>
      <c r="B9449">
        <v>213.88201319026487</v>
      </c>
    </row>
    <row r="9450" spans="1:2">
      <c r="A9450" s="1">
        <v>1125</v>
      </c>
      <c r="B9450">
        <v>1603.120326778105</v>
      </c>
    </row>
    <row r="9451" spans="1:2">
      <c r="A9451" s="1">
        <v>1125</v>
      </c>
      <c r="B9451">
        <v>271.29683360650813</v>
      </c>
    </row>
    <row r="9452" spans="1:2">
      <c r="A9452" s="1">
        <v>1125</v>
      </c>
      <c r="B9452">
        <v>829.07538366595497</v>
      </c>
    </row>
    <row r="9453" spans="1:2">
      <c r="A9453" s="1">
        <v>1125</v>
      </c>
      <c r="B9453">
        <v>819.55014121082502</v>
      </c>
    </row>
    <row r="9454" spans="1:2">
      <c r="A9454" s="1">
        <v>1125</v>
      </c>
      <c r="B9454">
        <v>1776.2260342259467</v>
      </c>
    </row>
    <row r="9455" spans="1:2">
      <c r="A9455" s="1">
        <v>1125</v>
      </c>
      <c r="B9455">
        <v>222.89229454091361</v>
      </c>
    </row>
    <row r="9456" spans="1:2">
      <c r="A9456" s="1">
        <v>1126</v>
      </c>
      <c r="B9456">
        <v>1308.0171279648341</v>
      </c>
    </row>
    <row r="9457" spans="1:2">
      <c r="A9457" s="1">
        <v>1126</v>
      </c>
      <c r="B9457">
        <v>2218.7365950390408</v>
      </c>
    </row>
    <row r="9458" spans="1:2">
      <c r="A9458" s="1">
        <v>1126</v>
      </c>
      <c r="B9458">
        <v>1308.0171279648341</v>
      </c>
    </row>
    <row r="9459" spans="1:2">
      <c r="A9459" s="1">
        <v>1126</v>
      </c>
      <c r="B9459">
        <v>1308.0171279648341</v>
      </c>
    </row>
    <row r="9460" spans="1:2">
      <c r="A9460" s="1">
        <v>1126</v>
      </c>
      <c r="B9460">
        <v>2563.4454416891426</v>
      </c>
    </row>
    <row r="9461" spans="1:2">
      <c r="A9461" s="1">
        <v>1126</v>
      </c>
      <c r="B9461">
        <v>626.93616190213766</v>
      </c>
    </row>
    <row r="9462" spans="1:2">
      <c r="A9462" s="1">
        <v>1126</v>
      </c>
      <c r="B9462">
        <v>816.67188987984662</v>
      </c>
    </row>
    <row r="9463" spans="1:2">
      <c r="A9463" s="1">
        <v>1126</v>
      </c>
      <c r="B9463">
        <v>939.22367375973272</v>
      </c>
    </row>
    <row r="9464" spans="1:2">
      <c r="A9464" s="1">
        <v>1126</v>
      </c>
      <c r="B9464">
        <v>213.88201319026487</v>
      </c>
    </row>
    <row r="9465" spans="1:2">
      <c r="A9465" s="1">
        <v>1126</v>
      </c>
      <c r="B9465">
        <v>2218.7365950390408</v>
      </c>
    </row>
    <row r="9466" spans="1:2">
      <c r="A9466" s="1">
        <v>1127</v>
      </c>
      <c r="B9466">
        <v>2173.9661152358449</v>
      </c>
    </row>
    <row r="9467" spans="1:2">
      <c r="A9467" s="1">
        <v>1127</v>
      </c>
      <c r="B9467">
        <v>2499.1374799342921</v>
      </c>
    </row>
    <row r="9468" spans="1:2">
      <c r="A9468" s="1">
        <v>1127</v>
      </c>
      <c r="B9468">
        <v>1608.1443111308013</v>
      </c>
    </row>
    <row r="9469" spans="1:2">
      <c r="A9469" s="1">
        <v>1127</v>
      </c>
      <c r="B9469">
        <v>816.67188987984662</v>
      </c>
    </row>
    <row r="9470" spans="1:2">
      <c r="A9470" s="1">
        <v>1127</v>
      </c>
      <c r="B9470">
        <v>621.25724951685515</v>
      </c>
    </row>
    <row r="9471" spans="1:2">
      <c r="A9471" s="1">
        <v>1127</v>
      </c>
      <c r="B9471">
        <v>1082.4328337125512</v>
      </c>
    </row>
    <row r="9472" spans="1:2">
      <c r="A9472" s="1">
        <v>1127</v>
      </c>
      <c r="B9472">
        <v>932.39529608533803</v>
      </c>
    </row>
    <row r="9473" spans="1:2">
      <c r="A9473" s="1">
        <v>1127</v>
      </c>
      <c r="B9473">
        <v>932.39529608533803</v>
      </c>
    </row>
    <row r="9474" spans="1:2">
      <c r="A9474" s="1">
        <v>1127</v>
      </c>
      <c r="B9474">
        <v>213.88201319026487</v>
      </c>
    </row>
    <row r="9475" spans="1:2">
      <c r="A9475" s="1">
        <v>1127</v>
      </c>
      <c r="B9475">
        <v>1531.9292591796423</v>
      </c>
    </row>
    <row r="9476" spans="1:2">
      <c r="A9476" s="1">
        <v>1127</v>
      </c>
      <c r="B9476">
        <v>631.13776278572243</v>
      </c>
    </row>
    <row r="9477" spans="1:2">
      <c r="A9477" s="1">
        <v>1127</v>
      </c>
      <c r="B9477">
        <v>1082.4328337125512</v>
      </c>
    </row>
    <row r="9478" spans="1:2">
      <c r="A9478" s="1">
        <v>1127</v>
      </c>
      <c r="B9478">
        <v>2366.4642849805532</v>
      </c>
    </row>
    <row r="9479" spans="1:2">
      <c r="A9479" s="1">
        <v>1127</v>
      </c>
      <c r="B9479">
        <v>2173.9661152358449</v>
      </c>
    </row>
    <row r="9480" spans="1:2">
      <c r="A9480" s="1">
        <v>1127</v>
      </c>
      <c r="B9480">
        <v>1045.4021095865151</v>
      </c>
    </row>
    <row r="9481" spans="1:2">
      <c r="A9481" s="1">
        <v>1127</v>
      </c>
      <c r="B9481">
        <v>1005.6970546052648</v>
      </c>
    </row>
    <row r="9482" spans="1:2">
      <c r="A9482" s="1">
        <v>1128</v>
      </c>
      <c r="B9482">
        <v>1885.2350392114483</v>
      </c>
    </row>
    <row r="9483" spans="1:2">
      <c r="A9483" s="1">
        <v>1128</v>
      </c>
      <c r="B9483">
        <v>1789.3287635004672</v>
      </c>
    </row>
    <row r="9484" spans="1:2">
      <c r="A9484" s="1">
        <v>1128</v>
      </c>
      <c r="B9484">
        <v>1885.2350392114483</v>
      </c>
    </row>
    <row r="9485" spans="1:2">
      <c r="A9485" s="1">
        <v>1128</v>
      </c>
      <c r="B9485">
        <v>829.07538366595497</v>
      </c>
    </row>
    <row r="9486" spans="1:2">
      <c r="A9486" s="1">
        <v>1128</v>
      </c>
      <c r="B9486">
        <v>234.40667972306764</v>
      </c>
    </row>
    <row r="9487" spans="1:2">
      <c r="A9487" s="1">
        <v>1128</v>
      </c>
      <c r="B9487">
        <v>816.67188987984662</v>
      </c>
    </row>
    <row r="9488" spans="1:2">
      <c r="A9488" s="1">
        <v>1128</v>
      </c>
      <c r="B9488">
        <v>819.55014121082502</v>
      </c>
    </row>
    <row r="9489" spans="1:2">
      <c r="A9489" s="1">
        <v>1128</v>
      </c>
      <c r="B9489">
        <v>1789.3287635004672</v>
      </c>
    </row>
    <row r="9490" spans="1:2">
      <c r="A9490" s="1">
        <v>1128</v>
      </c>
      <c r="B9490">
        <v>455.7470727634751</v>
      </c>
    </row>
    <row r="9491" spans="1:2">
      <c r="A9491" s="1">
        <v>1129</v>
      </c>
      <c r="B9491">
        <v>1053.0117637890203</v>
      </c>
    </row>
    <row r="9492" spans="1:2">
      <c r="A9492" s="1">
        <v>1129</v>
      </c>
      <c r="B9492">
        <v>631.13776278572243</v>
      </c>
    </row>
    <row r="9493" spans="1:2">
      <c r="A9493" s="1">
        <v>1129</v>
      </c>
      <c r="B9493">
        <v>2585.6682448750626</v>
      </c>
    </row>
    <row r="9494" spans="1:2">
      <c r="A9494" s="1">
        <v>1129</v>
      </c>
      <c r="B9494">
        <v>626.93616190213766</v>
      </c>
    </row>
    <row r="9495" spans="1:2">
      <c r="A9495" s="1">
        <v>1129</v>
      </c>
      <c r="B9495">
        <v>1082.4328337125512</v>
      </c>
    </row>
    <row r="9496" spans="1:2">
      <c r="A9496" s="1">
        <v>1129</v>
      </c>
      <c r="B9496">
        <v>24.785510525585629</v>
      </c>
    </row>
    <row r="9497" spans="1:2">
      <c r="A9497" s="1">
        <v>1129</v>
      </c>
      <c r="B9497">
        <v>271.29683360650813</v>
      </c>
    </row>
    <row r="9498" spans="1:2">
      <c r="A9498" s="1">
        <v>1129</v>
      </c>
      <c r="B9498">
        <v>1308.0171279648341</v>
      </c>
    </row>
    <row r="9499" spans="1:2">
      <c r="A9499" s="1">
        <v>1129</v>
      </c>
      <c r="B9499">
        <v>1053.0117637890203</v>
      </c>
    </row>
    <row r="9500" spans="1:2">
      <c r="A9500" s="1">
        <v>1130</v>
      </c>
      <c r="B9500">
        <v>1749.9085694532764</v>
      </c>
    </row>
    <row r="9501" spans="1:2">
      <c r="A9501" s="1">
        <v>1130</v>
      </c>
      <c r="B9501">
        <v>358.19102992613273</v>
      </c>
    </row>
    <row r="9502" spans="1:2">
      <c r="A9502" s="1">
        <v>1130</v>
      </c>
      <c r="B9502">
        <v>1531.9292591796423</v>
      </c>
    </row>
    <row r="9503" spans="1:2">
      <c r="A9503" s="1">
        <v>1130</v>
      </c>
      <c r="B9503">
        <v>23.991263090866738</v>
      </c>
    </row>
    <row r="9504" spans="1:2">
      <c r="A9504" s="1">
        <v>1131</v>
      </c>
      <c r="B9504">
        <v>2499.1374799342921</v>
      </c>
    </row>
    <row r="9505" spans="1:2">
      <c r="A9505" s="1">
        <v>1131</v>
      </c>
      <c r="B9505">
        <v>631.13776278572243</v>
      </c>
    </row>
    <row r="9506" spans="1:2">
      <c r="A9506" s="1">
        <v>1131</v>
      </c>
      <c r="B9506">
        <v>1749.9085694532764</v>
      </c>
    </row>
    <row r="9507" spans="1:2">
      <c r="A9507" s="1">
        <v>1131</v>
      </c>
      <c r="B9507">
        <v>1119.9264080375451</v>
      </c>
    </row>
    <row r="9508" spans="1:2">
      <c r="A9508" s="1">
        <v>1132</v>
      </c>
      <c r="B9508">
        <v>1608.1443111308013</v>
      </c>
    </row>
    <row r="9509" spans="1:2">
      <c r="A9509" s="1">
        <v>1132</v>
      </c>
      <c r="B9509">
        <v>1969.3541954987336</v>
      </c>
    </row>
    <row r="9510" spans="1:2">
      <c r="A9510" s="1">
        <v>1132</v>
      </c>
      <c r="B9510">
        <v>1969.3541954987336</v>
      </c>
    </row>
    <row r="9511" spans="1:2">
      <c r="A9511" s="1">
        <v>1132</v>
      </c>
      <c r="B9511">
        <v>739.73869323594329</v>
      </c>
    </row>
    <row r="9512" spans="1:2">
      <c r="A9512" s="1">
        <v>1132</v>
      </c>
      <c r="B9512">
        <v>618.16916346201936</v>
      </c>
    </row>
    <row r="9513" spans="1:2">
      <c r="A9513" s="1">
        <v>1132</v>
      </c>
      <c r="B9513">
        <v>1608.1443111308013</v>
      </c>
    </row>
    <row r="9514" spans="1:2">
      <c r="A9514" s="1">
        <v>1132</v>
      </c>
      <c r="B9514">
        <v>234.40667972306764</v>
      </c>
    </row>
    <row r="9515" spans="1:2">
      <c r="A9515" s="1">
        <v>1132</v>
      </c>
      <c r="B9515">
        <v>1531.9292591796423</v>
      </c>
    </row>
    <row r="9516" spans="1:2">
      <c r="A9516" s="1">
        <v>1132</v>
      </c>
      <c r="B9516">
        <v>1955.3759672402834</v>
      </c>
    </row>
    <row r="9517" spans="1:2">
      <c r="A9517" s="1">
        <v>1132</v>
      </c>
      <c r="B9517">
        <v>2563.4454416891426</v>
      </c>
    </row>
    <row r="9518" spans="1:2">
      <c r="A9518" s="1">
        <v>1132</v>
      </c>
      <c r="B9518">
        <v>1969.3541954987336</v>
      </c>
    </row>
    <row r="9519" spans="1:2">
      <c r="A9519" s="1">
        <v>1132</v>
      </c>
      <c r="B9519">
        <v>1969.3541954987336</v>
      </c>
    </row>
    <row r="9520" spans="1:2">
      <c r="A9520" s="1">
        <v>1132</v>
      </c>
      <c r="B9520">
        <v>739.73869323594329</v>
      </c>
    </row>
    <row r="9521" spans="1:2">
      <c r="A9521" s="1">
        <v>1132</v>
      </c>
      <c r="B9521">
        <v>618.16916346201936</v>
      </c>
    </row>
    <row r="9522" spans="1:2">
      <c r="A9522" s="1">
        <v>1133</v>
      </c>
      <c r="B9522">
        <v>672.95346701489484</v>
      </c>
    </row>
    <row r="9523" spans="1:2">
      <c r="A9523" s="1">
        <v>1133</v>
      </c>
      <c r="B9523">
        <v>501.35243223342724</v>
      </c>
    </row>
    <row r="9524" spans="1:2">
      <c r="A9524" s="1">
        <v>1133</v>
      </c>
      <c r="B9524">
        <v>2563.4454416891426</v>
      </c>
    </row>
    <row r="9525" spans="1:2">
      <c r="A9525" s="1">
        <v>1133</v>
      </c>
      <c r="B9525">
        <v>672.95346701489484</v>
      </c>
    </row>
    <row r="9526" spans="1:2">
      <c r="A9526" s="1">
        <v>1133</v>
      </c>
      <c r="B9526">
        <v>501.35243223342724</v>
      </c>
    </row>
    <row r="9527" spans="1:2">
      <c r="A9527" s="1">
        <v>1134</v>
      </c>
      <c r="B9527">
        <v>1466.5515442309782</v>
      </c>
    </row>
    <row r="9528" spans="1:2">
      <c r="A9528" s="1">
        <v>1134</v>
      </c>
      <c r="B9528">
        <v>1671.5986092700059</v>
      </c>
    </row>
    <row r="9529" spans="1:2">
      <c r="A9529" s="1">
        <v>1134</v>
      </c>
      <c r="B9529">
        <v>1027.6357194921761</v>
      </c>
    </row>
    <row r="9530" spans="1:2">
      <c r="A9530" s="1">
        <v>1134</v>
      </c>
      <c r="B9530">
        <v>2563.4454416891426</v>
      </c>
    </row>
    <row r="9531" spans="1:2">
      <c r="A9531" s="1">
        <v>1134</v>
      </c>
      <c r="B9531">
        <v>819.55014121082502</v>
      </c>
    </row>
    <row r="9532" spans="1:2">
      <c r="A9532" s="1">
        <v>1134</v>
      </c>
      <c r="B9532">
        <v>1082.4328337125512</v>
      </c>
    </row>
    <row r="9533" spans="1:2">
      <c r="A9533" s="1">
        <v>1134</v>
      </c>
      <c r="B9533">
        <v>1466.5515442309782</v>
      </c>
    </row>
    <row r="9534" spans="1:2">
      <c r="A9534" s="1">
        <v>1134</v>
      </c>
      <c r="B9534">
        <v>1671.5986092700059</v>
      </c>
    </row>
    <row r="9535" spans="1:2">
      <c r="A9535" s="1">
        <v>1134</v>
      </c>
      <c r="B9535">
        <v>859.64644484212818</v>
      </c>
    </row>
    <row r="9536" spans="1:2">
      <c r="A9536" s="1">
        <v>1134</v>
      </c>
      <c r="B9536">
        <v>1027.6357194921761</v>
      </c>
    </row>
    <row r="9537" spans="1:2">
      <c r="A9537" s="1">
        <v>1134</v>
      </c>
      <c r="B9537">
        <v>558.13255765685938</v>
      </c>
    </row>
    <row r="9538" spans="1:2">
      <c r="A9538" s="1">
        <v>1135</v>
      </c>
      <c r="B9538">
        <v>625.04533796170517</v>
      </c>
    </row>
    <row r="9539" spans="1:2">
      <c r="A9539" s="1">
        <v>1135</v>
      </c>
      <c r="B9539">
        <v>1113.6831672471603</v>
      </c>
    </row>
    <row r="9540" spans="1:2">
      <c r="A9540" s="1">
        <v>1135</v>
      </c>
      <c r="B9540">
        <v>1965.7159665064721</v>
      </c>
    </row>
    <row r="9541" spans="1:2">
      <c r="A9541" s="1">
        <v>1135</v>
      </c>
      <c r="B9541">
        <v>621.25724951685515</v>
      </c>
    </row>
    <row r="9542" spans="1:2">
      <c r="A9542" s="1">
        <v>1135</v>
      </c>
      <c r="B9542">
        <v>478.34788548718547</v>
      </c>
    </row>
    <row r="9543" spans="1:2">
      <c r="A9543" s="1">
        <v>1135</v>
      </c>
      <c r="B9543">
        <v>625.04533796170517</v>
      </c>
    </row>
    <row r="9544" spans="1:2">
      <c r="A9544" s="1">
        <v>1135</v>
      </c>
      <c r="B9544">
        <v>1113.6831672471603</v>
      </c>
    </row>
    <row r="9545" spans="1:2">
      <c r="A9545" s="1">
        <v>1135</v>
      </c>
      <c r="B9545">
        <v>1965.7159665064721</v>
      </c>
    </row>
    <row r="9546" spans="1:2">
      <c r="A9546" s="1">
        <v>1135</v>
      </c>
      <c r="B9546">
        <v>621.25724951685515</v>
      </c>
    </row>
    <row r="9547" spans="1:2">
      <c r="A9547" s="1">
        <v>1136</v>
      </c>
      <c r="B9547">
        <v>331.01757418829675</v>
      </c>
    </row>
    <row r="9548" spans="1:2">
      <c r="A9548" s="1">
        <v>1136</v>
      </c>
      <c r="B9548">
        <v>1272.6512561684583</v>
      </c>
    </row>
    <row r="9549" spans="1:2">
      <c r="A9549" s="1">
        <v>1136</v>
      </c>
      <c r="B9549">
        <v>2563.4454416891426</v>
      </c>
    </row>
    <row r="9550" spans="1:2">
      <c r="A9550" s="1">
        <v>1136</v>
      </c>
      <c r="B9550">
        <v>271.29683360650813</v>
      </c>
    </row>
    <row r="9551" spans="1:2">
      <c r="A9551" s="1">
        <v>1136</v>
      </c>
      <c r="B9551">
        <v>913.30475090281868</v>
      </c>
    </row>
    <row r="9552" spans="1:2">
      <c r="A9552" s="1">
        <v>1136</v>
      </c>
      <c r="B9552">
        <v>932.39529608533803</v>
      </c>
    </row>
    <row r="9553" spans="1:2">
      <c r="A9553" s="1">
        <v>1136</v>
      </c>
      <c r="B9553">
        <v>213.88201319026487</v>
      </c>
    </row>
    <row r="9554" spans="1:2">
      <c r="A9554" s="1">
        <v>1136</v>
      </c>
      <c r="B9554">
        <v>1955.3759672402834</v>
      </c>
    </row>
    <row r="9555" spans="1:2">
      <c r="A9555" s="1">
        <v>1136</v>
      </c>
      <c r="B9555">
        <v>819.55014121082502</v>
      </c>
    </row>
    <row r="9556" spans="1:2">
      <c r="A9556" s="1">
        <v>1136</v>
      </c>
      <c r="B9556">
        <v>1082.4328337125512</v>
      </c>
    </row>
    <row r="9557" spans="1:2">
      <c r="A9557" s="1">
        <v>1136</v>
      </c>
      <c r="B9557">
        <v>536.29928891216844</v>
      </c>
    </row>
    <row r="9558" spans="1:2">
      <c r="A9558" s="1">
        <v>1136</v>
      </c>
      <c r="B9558">
        <v>331.01757418829675</v>
      </c>
    </row>
    <row r="9559" spans="1:2">
      <c r="A9559" s="1">
        <v>1136</v>
      </c>
      <c r="B9559">
        <v>1272.6512561684583</v>
      </c>
    </row>
    <row r="9560" spans="1:2">
      <c r="A9560" s="1">
        <v>1137</v>
      </c>
      <c r="B9560">
        <v>657.05287613764779</v>
      </c>
    </row>
    <row r="9561" spans="1:2">
      <c r="A9561" s="1">
        <v>1137</v>
      </c>
      <c r="B9561">
        <v>470.098930583438</v>
      </c>
    </row>
    <row r="9562" spans="1:2">
      <c r="A9562" s="1">
        <v>1137</v>
      </c>
      <c r="B9562">
        <v>1082.4328337125512</v>
      </c>
    </row>
    <row r="9563" spans="1:2">
      <c r="A9563" s="1">
        <v>1137</v>
      </c>
      <c r="B9563">
        <v>2563.4454416891426</v>
      </c>
    </row>
    <row r="9564" spans="1:2">
      <c r="A9564" s="1">
        <v>1137</v>
      </c>
      <c r="B9564">
        <v>1308.0171279648341</v>
      </c>
    </row>
    <row r="9565" spans="1:2">
      <c r="A9565" s="1">
        <v>1137</v>
      </c>
      <c r="B9565">
        <v>218.4770378022026</v>
      </c>
    </row>
    <row r="9566" spans="1:2">
      <c r="A9566" s="1">
        <v>1137</v>
      </c>
      <c r="B9566">
        <v>1082.4328337125512</v>
      </c>
    </row>
    <row r="9567" spans="1:2">
      <c r="A9567" s="1">
        <v>1137</v>
      </c>
      <c r="B9567">
        <v>657.05287613764779</v>
      </c>
    </row>
    <row r="9568" spans="1:2">
      <c r="A9568" s="1">
        <v>1137</v>
      </c>
      <c r="B9568">
        <v>470.098930583438</v>
      </c>
    </row>
    <row r="9569" spans="1:2">
      <c r="A9569" s="1">
        <v>1138</v>
      </c>
      <c r="B9569">
        <v>1348.6654603307627</v>
      </c>
    </row>
    <row r="9570" spans="1:2">
      <c r="A9570" s="1">
        <v>1138</v>
      </c>
      <c r="B9570">
        <v>153.97382576441532</v>
      </c>
    </row>
    <row r="9571" spans="1:2">
      <c r="A9571" s="1">
        <v>1138</v>
      </c>
      <c r="B9571">
        <v>218.4770378022026</v>
      </c>
    </row>
    <row r="9572" spans="1:2">
      <c r="A9572" s="1">
        <v>1138</v>
      </c>
      <c r="B9572">
        <v>2499.1374799342921</v>
      </c>
    </row>
    <row r="9573" spans="1:2">
      <c r="A9573" s="1">
        <v>1138</v>
      </c>
      <c r="B9573">
        <v>631.13776278572243</v>
      </c>
    </row>
    <row r="9574" spans="1:2">
      <c r="A9574" s="1">
        <v>1138</v>
      </c>
      <c r="B9574">
        <v>816.67188987984662</v>
      </c>
    </row>
    <row r="9575" spans="1:2">
      <c r="A9575" s="1">
        <v>1138</v>
      </c>
      <c r="B9575">
        <v>1348.6654603307627</v>
      </c>
    </row>
    <row r="9576" spans="1:2">
      <c r="A9576" s="1">
        <v>1138</v>
      </c>
      <c r="B9576">
        <v>153.97382576441532</v>
      </c>
    </row>
    <row r="9577" spans="1:2">
      <c r="A9577" s="1">
        <v>1138</v>
      </c>
      <c r="B9577">
        <v>497.8561755936758</v>
      </c>
    </row>
    <row r="9578" spans="1:2">
      <c r="A9578" s="1">
        <v>1139</v>
      </c>
      <c r="B9578">
        <v>613.81383387432516</v>
      </c>
    </row>
    <row r="9579" spans="1:2">
      <c r="A9579" s="1">
        <v>1139</v>
      </c>
      <c r="B9579">
        <v>1531.9292591796423</v>
      </c>
    </row>
    <row r="9580" spans="1:2">
      <c r="A9580" s="1">
        <v>1139</v>
      </c>
      <c r="B9580">
        <v>613.81383387432516</v>
      </c>
    </row>
    <row r="9581" spans="1:2">
      <c r="A9581" s="1">
        <v>1139</v>
      </c>
      <c r="B9581">
        <v>1084.3128010807548</v>
      </c>
    </row>
    <row r="9582" spans="1:2">
      <c r="A9582" s="1">
        <v>1140</v>
      </c>
      <c r="B9582">
        <v>614.62737127533319</v>
      </c>
    </row>
    <row r="9583" spans="1:2">
      <c r="A9583" s="1">
        <v>1140</v>
      </c>
      <c r="B9583">
        <v>511.97265587694773</v>
      </c>
    </row>
    <row r="9584" spans="1:2">
      <c r="A9584" s="1">
        <v>1140</v>
      </c>
      <c r="B9584">
        <v>1335.2668472346961</v>
      </c>
    </row>
    <row r="9585" spans="1:2">
      <c r="A9585" s="1">
        <v>1140</v>
      </c>
      <c r="B9585">
        <v>614.62737127533319</v>
      </c>
    </row>
    <row r="9586" spans="1:2">
      <c r="A9586" s="1">
        <v>1140</v>
      </c>
      <c r="B9586">
        <v>511.97265587694773</v>
      </c>
    </row>
    <row r="9587" spans="1:2">
      <c r="A9587" s="1">
        <v>1141</v>
      </c>
      <c r="B9587">
        <v>2563.4454416891426</v>
      </c>
    </row>
    <row r="9588" spans="1:2">
      <c r="A9588" s="1">
        <v>1141</v>
      </c>
      <c r="B9588">
        <v>1308.0171279648341</v>
      </c>
    </row>
    <row r="9589" spans="1:2">
      <c r="A9589" s="1">
        <v>1141</v>
      </c>
      <c r="B9589">
        <v>478.34788548718547</v>
      </c>
    </row>
    <row r="9590" spans="1:2">
      <c r="A9590" s="1">
        <v>1142</v>
      </c>
      <c r="B9590">
        <v>1152.6925764582122</v>
      </c>
    </row>
    <row r="9591" spans="1:2">
      <c r="A9591" s="1">
        <v>1142</v>
      </c>
      <c r="B9591">
        <v>241.15016972236603</v>
      </c>
    </row>
    <row r="9592" spans="1:2">
      <c r="A9592" s="1">
        <v>1142</v>
      </c>
      <c r="B9592">
        <v>1308.0171279648341</v>
      </c>
    </row>
    <row r="9593" spans="1:2">
      <c r="A9593" s="1">
        <v>1142</v>
      </c>
      <c r="B9593">
        <v>1749.9085694532764</v>
      </c>
    </row>
    <row r="9594" spans="1:2">
      <c r="A9594" s="1">
        <v>1142</v>
      </c>
      <c r="B9594">
        <v>1152.6925764582122</v>
      </c>
    </row>
    <row r="9595" spans="1:2">
      <c r="A9595" s="1">
        <v>1142</v>
      </c>
      <c r="B9595">
        <v>241.15016972236603</v>
      </c>
    </row>
    <row r="9596" spans="1:2">
      <c r="A9596" s="1">
        <v>1142</v>
      </c>
      <c r="B9596">
        <v>2222.8096347803598</v>
      </c>
    </row>
    <row r="9597" spans="1:2">
      <c r="A9597" s="1">
        <v>1143</v>
      </c>
      <c r="B9597">
        <v>1082.4328337125512</v>
      </c>
    </row>
    <row r="9598" spans="1:2">
      <c r="A9598" s="1">
        <v>1143</v>
      </c>
      <c r="B9598">
        <v>1955.3759672402834</v>
      </c>
    </row>
    <row r="9599" spans="1:2">
      <c r="A9599" s="1">
        <v>1143</v>
      </c>
      <c r="B9599">
        <v>1531.9292591796423</v>
      </c>
    </row>
    <row r="9600" spans="1:2">
      <c r="A9600" s="1">
        <v>1143</v>
      </c>
      <c r="B9600">
        <v>2557.6815969975905</v>
      </c>
    </row>
    <row r="9601" spans="1:2">
      <c r="A9601" s="1">
        <v>1144</v>
      </c>
      <c r="B9601">
        <v>620.30546740983561</v>
      </c>
    </row>
    <row r="9602" spans="1:2">
      <c r="A9602" s="1">
        <v>1144</v>
      </c>
      <c r="B9602">
        <v>787.38508188321043</v>
      </c>
    </row>
    <row r="9603" spans="1:2">
      <c r="A9603" s="1">
        <v>1145</v>
      </c>
      <c r="B9603">
        <v>506.48713908370775</v>
      </c>
    </row>
    <row r="9604" spans="1:2">
      <c r="A9604" s="1">
        <v>1145</v>
      </c>
      <c r="B9604">
        <v>24.785510525585629</v>
      </c>
    </row>
    <row r="9605" spans="1:2">
      <c r="A9605" s="1">
        <v>1145</v>
      </c>
      <c r="B9605">
        <v>621.25724951685515</v>
      </c>
    </row>
    <row r="9606" spans="1:2">
      <c r="A9606" s="1">
        <v>1145</v>
      </c>
      <c r="B9606">
        <v>939.22367375973272</v>
      </c>
    </row>
    <row r="9607" spans="1:2">
      <c r="A9607" s="1">
        <v>1145</v>
      </c>
      <c r="B9607">
        <v>218.4770378022026</v>
      </c>
    </row>
    <row r="9608" spans="1:2">
      <c r="A9608" s="1">
        <v>1145</v>
      </c>
      <c r="B9608">
        <v>234.40667972306764</v>
      </c>
    </row>
    <row r="9609" spans="1:2">
      <c r="A9609" s="1">
        <v>1145</v>
      </c>
      <c r="B9609">
        <v>2563.4454416891426</v>
      </c>
    </row>
    <row r="9610" spans="1:2">
      <c r="A9610" s="1">
        <v>1145</v>
      </c>
      <c r="B9610">
        <v>506.48713908370775</v>
      </c>
    </row>
    <row r="9611" spans="1:2">
      <c r="A9611" s="1">
        <v>1146</v>
      </c>
      <c r="B9611">
        <v>218.4770378022026</v>
      </c>
    </row>
    <row r="9612" spans="1:2">
      <c r="A9612" s="1">
        <v>1146</v>
      </c>
      <c r="B9612">
        <v>536.29928891216844</v>
      </c>
    </row>
    <row r="9613" spans="1:2">
      <c r="A9613" s="1">
        <v>1146</v>
      </c>
      <c r="B9613">
        <v>24.785510525585629</v>
      </c>
    </row>
    <row r="9614" spans="1:2">
      <c r="A9614" s="1">
        <v>1147</v>
      </c>
      <c r="B9614">
        <v>829.07538366595497</v>
      </c>
    </row>
    <row r="9615" spans="1:2">
      <c r="A9615" s="1">
        <v>1147</v>
      </c>
      <c r="B9615">
        <v>478.34788548718547</v>
      </c>
    </row>
    <row r="9616" spans="1:2">
      <c r="A9616" s="1">
        <v>1147</v>
      </c>
      <c r="B9616">
        <v>435.49268193684844</v>
      </c>
    </row>
    <row r="9617" spans="1:2">
      <c r="A9617" s="1">
        <v>1147</v>
      </c>
      <c r="B9617">
        <v>829.07538366595497</v>
      </c>
    </row>
    <row r="9618" spans="1:2">
      <c r="A9618" s="1">
        <v>1147</v>
      </c>
      <c r="B9618">
        <v>218.4770378022026</v>
      </c>
    </row>
    <row r="9619" spans="1:2">
      <c r="A9619" s="1">
        <v>1147</v>
      </c>
      <c r="B9619">
        <v>478.34788548718547</v>
      </c>
    </row>
    <row r="9620" spans="1:2">
      <c r="A9620" s="1">
        <v>1147</v>
      </c>
      <c r="B9620">
        <v>435.49268193684844</v>
      </c>
    </row>
    <row r="9621" spans="1:2">
      <c r="A9621" s="1">
        <v>1148</v>
      </c>
      <c r="B9621">
        <v>271.29683360650813</v>
      </c>
    </row>
    <row r="9622" spans="1:2">
      <c r="A9622" s="1">
        <v>1148</v>
      </c>
      <c r="B9622">
        <v>819.55014121082502</v>
      </c>
    </row>
    <row r="9623" spans="1:2">
      <c r="A9623" s="1">
        <v>1148</v>
      </c>
      <c r="B9623">
        <v>1749.9085694532764</v>
      </c>
    </row>
    <row r="9624" spans="1:2">
      <c r="A9624" s="1">
        <v>1149</v>
      </c>
      <c r="B9624">
        <v>218.4770378022026</v>
      </c>
    </row>
    <row r="9625" spans="1:2">
      <c r="A9625" s="1">
        <v>1149</v>
      </c>
      <c r="B9625">
        <v>2223.0768886118617</v>
      </c>
    </row>
    <row r="9626" spans="1:2">
      <c r="A9626" s="1">
        <v>1149</v>
      </c>
      <c r="B9626">
        <v>218.4770378022026</v>
      </c>
    </row>
    <row r="9627" spans="1:2">
      <c r="A9627" s="1">
        <v>1149</v>
      </c>
      <c r="B9627">
        <v>1603.120326778105</v>
      </c>
    </row>
    <row r="9628" spans="1:2">
      <c r="A9628" s="1">
        <v>1149</v>
      </c>
      <c r="B9628">
        <v>1531.9292591796423</v>
      </c>
    </row>
    <row r="9629" spans="1:2">
      <c r="A9629" s="1">
        <v>1149</v>
      </c>
      <c r="B9629">
        <v>218.4770378022026</v>
      </c>
    </row>
    <row r="9630" spans="1:2">
      <c r="A9630" s="1">
        <v>1149</v>
      </c>
      <c r="B9630">
        <v>626.93616190213766</v>
      </c>
    </row>
    <row r="9631" spans="1:2">
      <c r="A9631" s="1">
        <v>1149</v>
      </c>
      <c r="B9631">
        <v>626.93616190213766</v>
      </c>
    </row>
    <row r="9632" spans="1:2">
      <c r="A9632" s="1">
        <v>1149</v>
      </c>
      <c r="B9632">
        <v>2223.0768886118617</v>
      </c>
    </row>
    <row r="9633" spans="1:2">
      <c r="A9633" s="1">
        <v>1150</v>
      </c>
      <c r="B9633">
        <v>1152.6925764582122</v>
      </c>
    </row>
    <row r="9634" spans="1:2">
      <c r="A9634" s="1">
        <v>1150</v>
      </c>
      <c r="B9634">
        <v>1067.9309684295206</v>
      </c>
    </row>
    <row r="9635" spans="1:2">
      <c r="A9635" s="1">
        <v>1150</v>
      </c>
      <c r="B9635">
        <v>832.58546739294263</v>
      </c>
    </row>
    <row r="9636" spans="1:2">
      <c r="A9636" s="1">
        <v>1150</v>
      </c>
      <c r="B9636">
        <v>2123.3859872193029</v>
      </c>
    </row>
    <row r="9637" spans="1:2">
      <c r="A9637" s="1">
        <v>1150</v>
      </c>
      <c r="B9637">
        <v>511.97265587694773</v>
      </c>
    </row>
    <row r="9638" spans="1:2">
      <c r="A9638" s="1">
        <v>1150</v>
      </c>
      <c r="B9638">
        <v>932.39529608533803</v>
      </c>
    </row>
    <row r="9639" spans="1:2">
      <c r="A9639" s="1">
        <v>1150</v>
      </c>
      <c r="B9639">
        <v>631.13776278572243</v>
      </c>
    </row>
    <row r="9640" spans="1:2">
      <c r="A9640" s="1">
        <v>1150</v>
      </c>
      <c r="B9640">
        <v>358.19102992613273</v>
      </c>
    </row>
    <row r="9641" spans="1:2">
      <c r="A9641" s="1">
        <v>1150</v>
      </c>
      <c r="B9641">
        <v>218.4770378022026</v>
      </c>
    </row>
    <row r="9642" spans="1:2">
      <c r="A9642" s="1">
        <v>1150</v>
      </c>
      <c r="B9642">
        <v>536.29928891216844</v>
      </c>
    </row>
    <row r="9643" spans="1:2">
      <c r="A9643" s="1">
        <v>1150</v>
      </c>
      <c r="B9643">
        <v>1152.6925764582122</v>
      </c>
    </row>
    <row r="9644" spans="1:2">
      <c r="A9644" s="1">
        <v>1150</v>
      </c>
      <c r="B9644">
        <v>2376.6787950279099</v>
      </c>
    </row>
    <row r="9645" spans="1:2">
      <c r="A9645" s="1">
        <v>1150</v>
      </c>
      <c r="B9645">
        <v>1067.9309684295206</v>
      </c>
    </row>
    <row r="9646" spans="1:2">
      <c r="A9646" s="1">
        <v>1150</v>
      </c>
      <c r="B9646">
        <v>832.58546739294263</v>
      </c>
    </row>
    <row r="9647" spans="1:2">
      <c r="A9647" s="1">
        <v>1150</v>
      </c>
      <c r="B9647">
        <v>2123.3859872193029</v>
      </c>
    </row>
    <row r="9648" spans="1:2">
      <c r="A9648" s="1">
        <v>1150</v>
      </c>
      <c r="B9648">
        <v>511.97265587694773</v>
      </c>
    </row>
    <row r="9649" spans="1:2">
      <c r="A9649" s="1">
        <v>1151</v>
      </c>
      <c r="B9649">
        <v>352.97307168950255</v>
      </c>
    </row>
    <row r="9650" spans="1:2">
      <c r="A9650" s="1">
        <v>1151</v>
      </c>
      <c r="B9650">
        <v>387.89370932599536</v>
      </c>
    </row>
    <row r="9651" spans="1:2">
      <c r="A9651" s="1">
        <v>1151</v>
      </c>
      <c r="B9651">
        <v>358.19102992613273</v>
      </c>
    </row>
    <row r="9652" spans="1:2">
      <c r="A9652" s="1">
        <v>1151</v>
      </c>
      <c r="B9652">
        <v>2563.4454416891426</v>
      </c>
    </row>
    <row r="9653" spans="1:2">
      <c r="A9653" s="1">
        <v>1151</v>
      </c>
      <c r="B9653">
        <v>387.69827973772743</v>
      </c>
    </row>
    <row r="9654" spans="1:2">
      <c r="A9654" s="1">
        <v>1151</v>
      </c>
      <c r="B9654">
        <v>234.40667972306764</v>
      </c>
    </row>
    <row r="9655" spans="1:2">
      <c r="A9655" s="1">
        <v>1151</v>
      </c>
      <c r="B9655">
        <v>621.25724951685515</v>
      </c>
    </row>
    <row r="9656" spans="1:2">
      <c r="A9656" s="1">
        <v>1151</v>
      </c>
      <c r="B9656">
        <v>536.29928891216844</v>
      </c>
    </row>
    <row r="9657" spans="1:2">
      <c r="A9657" s="1">
        <v>1151</v>
      </c>
      <c r="B9657">
        <v>24.785510525585629</v>
      </c>
    </row>
    <row r="9658" spans="1:2">
      <c r="A9658" s="1">
        <v>1151</v>
      </c>
      <c r="B9658">
        <v>631.13776278572243</v>
      </c>
    </row>
    <row r="9659" spans="1:2">
      <c r="A9659" s="1">
        <v>1151</v>
      </c>
      <c r="B9659">
        <v>1082.4328337125512</v>
      </c>
    </row>
    <row r="9660" spans="1:2">
      <c r="A9660" s="1">
        <v>1151</v>
      </c>
      <c r="B9660">
        <v>271.29683360650813</v>
      </c>
    </row>
    <row r="9661" spans="1:2">
      <c r="A9661" s="1">
        <v>1151</v>
      </c>
      <c r="B9661">
        <v>352.97307168950255</v>
      </c>
    </row>
    <row r="9662" spans="1:2">
      <c r="A9662" s="1">
        <v>1151</v>
      </c>
      <c r="B9662">
        <v>387.89370932599536</v>
      </c>
    </row>
    <row r="9663" spans="1:2">
      <c r="A9663" s="1">
        <v>1152</v>
      </c>
      <c r="B9663">
        <v>387.69827973772743</v>
      </c>
    </row>
    <row r="9664" spans="1:2">
      <c r="A9664" s="1">
        <v>1152</v>
      </c>
      <c r="B9664">
        <v>853.17927625399295</v>
      </c>
    </row>
    <row r="9665" spans="1:2">
      <c r="A9665" s="1">
        <v>1152</v>
      </c>
      <c r="B9665">
        <v>387.69827973772743</v>
      </c>
    </row>
    <row r="9666" spans="1:2">
      <c r="A9666" s="1">
        <v>1152</v>
      </c>
      <c r="B9666">
        <v>2557.6815969975905</v>
      </c>
    </row>
    <row r="9667" spans="1:2">
      <c r="A9667" s="1">
        <v>1152</v>
      </c>
      <c r="B9667">
        <v>1749.9085694532764</v>
      </c>
    </row>
    <row r="9668" spans="1:2">
      <c r="A9668" s="1">
        <v>1152</v>
      </c>
      <c r="B9668">
        <v>536.29928891216844</v>
      </c>
    </row>
    <row r="9669" spans="1:2">
      <c r="A9669" s="1">
        <v>1152</v>
      </c>
      <c r="B9669">
        <v>358.19102992613273</v>
      </c>
    </row>
    <row r="9670" spans="1:2">
      <c r="A9670" s="1">
        <v>1152</v>
      </c>
      <c r="B9670">
        <v>626.93616190213766</v>
      </c>
    </row>
    <row r="9671" spans="1:2">
      <c r="A9671" s="1">
        <v>1152</v>
      </c>
      <c r="B9671">
        <v>1559.3539332714688</v>
      </c>
    </row>
    <row r="9672" spans="1:2">
      <c r="A9672" s="1">
        <v>1152</v>
      </c>
      <c r="B9672">
        <v>621.25724951685515</v>
      </c>
    </row>
    <row r="9673" spans="1:2">
      <c r="A9673" s="1">
        <v>1152</v>
      </c>
      <c r="B9673">
        <v>24.785510525585629</v>
      </c>
    </row>
    <row r="9674" spans="1:2">
      <c r="A9674" s="1">
        <v>1152</v>
      </c>
      <c r="B9674">
        <v>1749.9085694532764</v>
      </c>
    </row>
    <row r="9675" spans="1:2">
      <c r="A9675" s="1">
        <v>1152</v>
      </c>
      <c r="B9675">
        <v>829.07538366595497</v>
      </c>
    </row>
    <row r="9676" spans="1:2">
      <c r="A9676" s="1">
        <v>1152</v>
      </c>
      <c r="B9676">
        <v>621.25724951685515</v>
      </c>
    </row>
    <row r="9677" spans="1:2">
      <c r="A9677" s="1">
        <v>1152</v>
      </c>
      <c r="B9677">
        <v>271.29683360650813</v>
      </c>
    </row>
    <row r="9678" spans="1:2">
      <c r="A9678" s="1">
        <v>1152</v>
      </c>
      <c r="B9678">
        <v>387.69827973772743</v>
      </c>
    </row>
    <row r="9679" spans="1:2">
      <c r="A9679" s="1">
        <v>1152</v>
      </c>
      <c r="B9679">
        <v>853.17927625399295</v>
      </c>
    </row>
    <row r="9680" spans="1:2">
      <c r="A9680" s="1">
        <v>1153</v>
      </c>
      <c r="B9680">
        <v>1027.6357194921761</v>
      </c>
    </row>
    <row r="9681" spans="1:2">
      <c r="A9681" s="1">
        <v>1153</v>
      </c>
      <c r="B9681">
        <v>614.62737127533319</v>
      </c>
    </row>
    <row r="9682" spans="1:2">
      <c r="A9682" s="1">
        <v>1153</v>
      </c>
      <c r="B9682">
        <v>358.19102992613273</v>
      </c>
    </row>
    <row r="9683" spans="1:2">
      <c r="A9683" s="1">
        <v>1153</v>
      </c>
      <c r="B9683">
        <v>1608.1443111308013</v>
      </c>
    </row>
    <row r="9684" spans="1:2">
      <c r="A9684" s="1">
        <v>1153</v>
      </c>
      <c r="B9684">
        <v>234.40667972306764</v>
      </c>
    </row>
    <row r="9685" spans="1:2">
      <c r="A9685" s="1">
        <v>1153</v>
      </c>
      <c r="B9685">
        <v>829.07538366595497</v>
      </c>
    </row>
    <row r="9686" spans="1:2">
      <c r="A9686" s="1">
        <v>1153</v>
      </c>
      <c r="B9686">
        <v>2563.4454416891426</v>
      </c>
    </row>
    <row r="9687" spans="1:2">
      <c r="A9687" s="1">
        <v>1153</v>
      </c>
      <c r="B9687">
        <v>478.34788548718547</v>
      </c>
    </row>
    <row r="9688" spans="1:2">
      <c r="A9688" s="1">
        <v>1153</v>
      </c>
      <c r="B9688">
        <v>631.13776278572243</v>
      </c>
    </row>
    <row r="9689" spans="1:2">
      <c r="A9689" s="1">
        <v>1153</v>
      </c>
      <c r="B9689">
        <v>234.40667972306764</v>
      </c>
    </row>
    <row r="9690" spans="1:2">
      <c r="A9690" s="1">
        <v>1153</v>
      </c>
      <c r="B9690">
        <v>1308.0171279648341</v>
      </c>
    </row>
    <row r="9691" spans="1:2">
      <c r="A9691" s="1">
        <v>1153</v>
      </c>
      <c r="B9691">
        <v>819.55014121082502</v>
      </c>
    </row>
    <row r="9692" spans="1:2">
      <c r="A9692" s="1">
        <v>1153</v>
      </c>
      <c r="B9692">
        <v>2563.4454416891426</v>
      </c>
    </row>
    <row r="9693" spans="1:2">
      <c r="A9693" s="1">
        <v>1153</v>
      </c>
      <c r="B9693">
        <v>913.30475090281868</v>
      </c>
    </row>
    <row r="9694" spans="1:2">
      <c r="A9694" s="1">
        <v>1153</v>
      </c>
      <c r="B9694">
        <v>913.30475090281868</v>
      </c>
    </row>
    <row r="9695" spans="1:2">
      <c r="A9695" s="1">
        <v>1153</v>
      </c>
      <c r="B9695">
        <v>358.19102992613273</v>
      </c>
    </row>
    <row r="9696" spans="1:2">
      <c r="A9696" s="1">
        <v>1153</v>
      </c>
      <c r="B9696">
        <v>1027.6357194921761</v>
      </c>
    </row>
    <row r="9697" spans="1:2">
      <c r="A9697" s="1">
        <v>1153</v>
      </c>
      <c r="B9697">
        <v>614.62737127533319</v>
      </c>
    </row>
    <row r="9698" spans="1:2">
      <c r="A9698" s="1">
        <v>1154</v>
      </c>
      <c r="B9698">
        <v>2367.4610457572476</v>
      </c>
    </row>
    <row r="9699" spans="1:2">
      <c r="A9699" s="1">
        <v>1154</v>
      </c>
      <c r="B9699">
        <v>234.40667972306764</v>
      </c>
    </row>
    <row r="9700" spans="1:2">
      <c r="A9700" s="1">
        <v>1154</v>
      </c>
      <c r="B9700">
        <v>913.30475090281868</v>
      </c>
    </row>
    <row r="9701" spans="1:2">
      <c r="A9701" s="1">
        <v>1154</v>
      </c>
      <c r="B9701">
        <v>2563.4454416891426</v>
      </c>
    </row>
    <row r="9702" spans="1:2">
      <c r="A9702" s="1">
        <v>1154</v>
      </c>
      <c r="B9702">
        <v>24.785510525585629</v>
      </c>
    </row>
    <row r="9703" spans="1:2">
      <c r="A9703" s="1">
        <v>1154</v>
      </c>
      <c r="B9703">
        <v>1603.120326778105</v>
      </c>
    </row>
    <row r="9704" spans="1:2">
      <c r="A9704" s="1">
        <v>1154</v>
      </c>
      <c r="B9704">
        <v>536.29928891216844</v>
      </c>
    </row>
    <row r="9705" spans="1:2">
      <c r="A9705" s="1">
        <v>1154</v>
      </c>
      <c r="B9705">
        <v>621.25724951685515</v>
      </c>
    </row>
    <row r="9706" spans="1:2">
      <c r="A9706" s="1">
        <v>1154</v>
      </c>
      <c r="B9706">
        <v>1308.0171279648341</v>
      </c>
    </row>
    <row r="9707" spans="1:2">
      <c r="A9707" s="1">
        <v>1154</v>
      </c>
      <c r="B9707">
        <v>819.55014121082502</v>
      </c>
    </row>
    <row r="9708" spans="1:2">
      <c r="A9708" s="1">
        <v>1154</v>
      </c>
      <c r="B9708">
        <v>2367.4610457572476</v>
      </c>
    </row>
    <row r="9709" spans="1:2">
      <c r="A9709" s="1">
        <v>1155</v>
      </c>
      <c r="B9709">
        <v>1335.2668472346961</v>
      </c>
    </row>
    <row r="9710" spans="1:2">
      <c r="A9710" s="1">
        <v>1155</v>
      </c>
      <c r="B9710">
        <v>1308.0171279648341</v>
      </c>
    </row>
    <row r="9711" spans="1:2">
      <c r="A9711" s="1">
        <v>1155</v>
      </c>
      <c r="B9711">
        <v>827.47517509603438</v>
      </c>
    </row>
    <row r="9712" spans="1:2">
      <c r="A9712" s="1">
        <v>1155</v>
      </c>
      <c r="B9712">
        <v>621.25724951685515</v>
      </c>
    </row>
    <row r="9713" spans="1:2">
      <c r="A9713" s="1">
        <v>1155</v>
      </c>
      <c r="B9713">
        <v>1531.9292591796423</v>
      </c>
    </row>
    <row r="9714" spans="1:2">
      <c r="A9714" s="1">
        <v>1155</v>
      </c>
      <c r="B9714">
        <v>631.13776278572243</v>
      </c>
    </row>
    <row r="9715" spans="1:2">
      <c r="A9715" s="1">
        <v>1155</v>
      </c>
      <c r="B9715">
        <v>2557.6815969975905</v>
      </c>
    </row>
    <row r="9716" spans="1:2">
      <c r="A9716" s="1">
        <v>1155</v>
      </c>
      <c r="B9716">
        <v>829.07538366595497</v>
      </c>
    </row>
    <row r="9717" spans="1:2">
      <c r="A9717" s="1">
        <v>1155</v>
      </c>
      <c r="B9717">
        <v>1531.9292591796423</v>
      </c>
    </row>
    <row r="9718" spans="1:2">
      <c r="A9718" s="1">
        <v>1155</v>
      </c>
      <c r="B9718">
        <v>816.67188987984662</v>
      </c>
    </row>
    <row r="9719" spans="1:2">
      <c r="A9719" s="1">
        <v>1155</v>
      </c>
      <c r="B9719">
        <v>24.785510525585629</v>
      </c>
    </row>
    <row r="9720" spans="1:2">
      <c r="A9720" s="1">
        <v>1156</v>
      </c>
      <c r="B9720">
        <v>2499.1374799342921</v>
      </c>
    </row>
    <row r="9721" spans="1:2">
      <c r="A9721" s="1">
        <v>1156</v>
      </c>
      <c r="B9721">
        <v>2499.1374799342921</v>
      </c>
    </row>
    <row r="9722" spans="1:2">
      <c r="A9722" s="1">
        <v>1156</v>
      </c>
      <c r="B9722">
        <v>218.4770378022026</v>
      </c>
    </row>
    <row r="9723" spans="1:2">
      <c r="A9723" s="1">
        <v>1156</v>
      </c>
      <c r="B9723">
        <v>24.785510525585629</v>
      </c>
    </row>
    <row r="9724" spans="1:2">
      <c r="A9724" s="1">
        <v>1156</v>
      </c>
      <c r="B9724">
        <v>2499.1374799342921</v>
      </c>
    </row>
    <row r="9725" spans="1:2">
      <c r="A9725" s="1">
        <v>1156</v>
      </c>
      <c r="B9725">
        <v>631.13776278572243</v>
      </c>
    </row>
    <row r="9726" spans="1:2">
      <c r="A9726" s="1">
        <v>1156</v>
      </c>
      <c r="B9726">
        <v>0</v>
      </c>
    </row>
    <row r="9727" spans="1:2">
      <c r="A9727" s="1">
        <v>1156</v>
      </c>
      <c r="B9727">
        <v>2585.6682448750626</v>
      </c>
    </row>
    <row r="9728" spans="1:2">
      <c r="A9728" s="1">
        <v>1157</v>
      </c>
      <c r="B9728">
        <v>218.4770378022026</v>
      </c>
    </row>
    <row r="9729" spans="1:2">
      <c r="A9729" s="1">
        <v>1157</v>
      </c>
      <c r="B9729">
        <v>218.4770378022026</v>
      </c>
    </row>
    <row r="9730" spans="1:2">
      <c r="A9730" s="1">
        <v>1157</v>
      </c>
      <c r="B9730">
        <v>0</v>
      </c>
    </row>
    <row r="9731" spans="1:2">
      <c r="A9731" s="1">
        <v>1157</v>
      </c>
      <c r="B9731">
        <v>1749.9085694532764</v>
      </c>
    </row>
    <row r="9732" spans="1:2">
      <c r="A9732" s="1">
        <v>1157</v>
      </c>
      <c r="B9732">
        <v>24.785510525585629</v>
      </c>
    </row>
    <row r="9733" spans="1:2">
      <c r="A9733" s="1">
        <v>1157</v>
      </c>
      <c r="B9733">
        <v>1308.0171279648341</v>
      </c>
    </row>
    <row r="9734" spans="1:2">
      <c r="A9734" s="1">
        <v>1157</v>
      </c>
      <c r="B9734">
        <v>932.39529608533803</v>
      </c>
    </row>
    <row r="9735" spans="1:2">
      <c r="A9735" s="1">
        <v>1157</v>
      </c>
      <c r="B9735">
        <v>913.30475090281868</v>
      </c>
    </row>
    <row r="9736" spans="1:2">
      <c r="A9736" s="1">
        <v>1158</v>
      </c>
      <c r="B9736">
        <v>939.22367375973272</v>
      </c>
    </row>
    <row r="9737" spans="1:2">
      <c r="A9737" s="1">
        <v>1158</v>
      </c>
      <c r="B9737">
        <v>827.47517509603438</v>
      </c>
    </row>
    <row r="9738" spans="1:2">
      <c r="A9738" s="1">
        <v>1158</v>
      </c>
      <c r="B9738">
        <v>24.785510525585629</v>
      </c>
    </row>
    <row r="9739" spans="1:2">
      <c r="A9739" s="1">
        <v>1158</v>
      </c>
      <c r="B9739">
        <v>1308.0171279648341</v>
      </c>
    </row>
    <row r="9740" spans="1:2">
      <c r="A9740" s="1">
        <v>1158</v>
      </c>
      <c r="B9740">
        <v>2557.6815969975905</v>
      </c>
    </row>
    <row r="9741" spans="1:2">
      <c r="A9741" s="1">
        <v>1158</v>
      </c>
      <c r="B9741">
        <v>2557.6815969975905</v>
      </c>
    </row>
    <row r="9742" spans="1:2">
      <c r="A9742" s="1">
        <v>1158</v>
      </c>
      <c r="B9742">
        <v>536.29928891216844</v>
      </c>
    </row>
    <row r="9743" spans="1:2">
      <c r="A9743" s="1">
        <v>1159</v>
      </c>
      <c r="B9743">
        <v>536.29928891216844</v>
      </c>
    </row>
    <row r="9744" spans="1:2">
      <c r="A9744" s="1">
        <v>1159</v>
      </c>
      <c r="B9744">
        <v>827.47517509603438</v>
      </c>
    </row>
    <row r="9745" spans="1:2">
      <c r="A9745" s="1">
        <v>1159</v>
      </c>
      <c r="B9745">
        <v>932.39529608533803</v>
      </c>
    </row>
    <row r="9746" spans="1:2">
      <c r="A9746" s="1">
        <v>1159</v>
      </c>
      <c r="B9746">
        <v>2585.6682448750626</v>
      </c>
    </row>
    <row r="9747" spans="1:2">
      <c r="A9747" s="1">
        <v>1159</v>
      </c>
      <c r="B9747">
        <v>819.55014121082502</v>
      </c>
    </row>
    <row r="9748" spans="1:2">
      <c r="A9748" s="1">
        <v>1159</v>
      </c>
      <c r="B9748">
        <v>536.29928891216844</v>
      </c>
    </row>
    <row r="9749" spans="1:2">
      <c r="A9749" s="1">
        <v>1159</v>
      </c>
      <c r="B9749">
        <v>913.30475090281868</v>
      </c>
    </row>
    <row r="9750" spans="1:2">
      <c r="A9750" s="1">
        <v>1159</v>
      </c>
      <c r="B9750">
        <v>939.22367375973272</v>
      </c>
    </row>
    <row r="9751" spans="1:2">
      <c r="A9751" s="1">
        <v>1159</v>
      </c>
      <c r="B9751">
        <v>358.19102992613273</v>
      </c>
    </row>
    <row r="9752" spans="1:2">
      <c r="A9752" s="1">
        <v>1159</v>
      </c>
      <c r="B9752">
        <v>536.29928891216844</v>
      </c>
    </row>
    <row r="9753" spans="1:2">
      <c r="A9753" s="1">
        <v>1160</v>
      </c>
      <c r="B9753">
        <v>1972.8566458806806</v>
      </c>
    </row>
    <row r="9754" spans="1:2">
      <c r="A9754" s="1">
        <v>1160</v>
      </c>
      <c r="B9754">
        <v>333.81099812316791</v>
      </c>
    </row>
    <row r="9755" spans="1:2">
      <c r="A9755" s="1">
        <v>1160</v>
      </c>
      <c r="B9755">
        <v>2585.6682448750626</v>
      </c>
    </row>
    <row r="9756" spans="1:2">
      <c r="A9756" s="1">
        <v>1160</v>
      </c>
      <c r="B9756">
        <v>631.13776278572243</v>
      </c>
    </row>
    <row r="9757" spans="1:2">
      <c r="A9757" s="1">
        <v>1160</v>
      </c>
      <c r="B9757">
        <v>1559.3539332714688</v>
      </c>
    </row>
    <row r="9758" spans="1:2">
      <c r="A9758" s="1">
        <v>1160</v>
      </c>
      <c r="B9758">
        <v>2585.6682448750626</v>
      </c>
    </row>
    <row r="9759" spans="1:2">
      <c r="A9759" s="1">
        <v>1160</v>
      </c>
      <c r="B9759">
        <v>829.07538366595497</v>
      </c>
    </row>
    <row r="9760" spans="1:2">
      <c r="A9760" s="1">
        <v>1160</v>
      </c>
      <c r="B9760">
        <v>1972.8566458806806</v>
      </c>
    </row>
    <row r="9761" spans="1:2">
      <c r="A9761" s="1">
        <v>1160</v>
      </c>
      <c r="B9761">
        <v>333.81099812316791</v>
      </c>
    </row>
    <row r="9762" spans="1:2">
      <c r="A9762" s="1">
        <v>1161</v>
      </c>
      <c r="B9762">
        <v>666.24981592618394</v>
      </c>
    </row>
    <row r="9763" spans="1:2">
      <c r="A9763" s="1">
        <v>1161</v>
      </c>
      <c r="B9763">
        <v>0</v>
      </c>
    </row>
    <row r="9764" spans="1:2">
      <c r="A9764" s="1">
        <v>1161</v>
      </c>
      <c r="B9764">
        <v>2557.6815969975905</v>
      </c>
    </row>
    <row r="9765" spans="1:2">
      <c r="A9765" s="1">
        <v>1161</v>
      </c>
      <c r="B9765">
        <v>1608.1443111308013</v>
      </c>
    </row>
    <row r="9766" spans="1:2">
      <c r="A9766" s="1">
        <v>1161</v>
      </c>
      <c r="B9766">
        <v>478.34788548718547</v>
      </c>
    </row>
    <row r="9767" spans="1:2">
      <c r="A9767" s="1">
        <v>1161</v>
      </c>
      <c r="B9767">
        <v>819.55014121082502</v>
      </c>
    </row>
    <row r="9768" spans="1:2">
      <c r="A9768" s="1">
        <v>1161</v>
      </c>
      <c r="B9768">
        <v>913.30475090281868</v>
      </c>
    </row>
    <row r="9769" spans="1:2">
      <c r="A9769" s="1">
        <v>1161</v>
      </c>
      <c r="B9769">
        <v>666.24981592618394</v>
      </c>
    </row>
    <row r="9770" spans="1:2">
      <c r="A9770" s="1">
        <v>1162</v>
      </c>
      <c r="B9770">
        <v>271.29683360650813</v>
      </c>
    </row>
    <row r="9771" spans="1:2">
      <c r="A9771" s="1">
        <v>1162</v>
      </c>
      <c r="B9771">
        <v>2563.4454416891426</v>
      </c>
    </row>
    <row r="9772" spans="1:2">
      <c r="A9772" s="1">
        <v>1162</v>
      </c>
      <c r="B9772">
        <v>1335.2668472346961</v>
      </c>
    </row>
    <row r="9773" spans="1:2">
      <c r="A9773" s="1">
        <v>1162</v>
      </c>
      <c r="B9773">
        <v>0</v>
      </c>
    </row>
    <row r="9774" spans="1:2">
      <c r="A9774" s="1">
        <v>1162</v>
      </c>
      <c r="B9774">
        <v>478.34788548718547</v>
      </c>
    </row>
    <row r="9775" spans="1:2">
      <c r="A9775" s="1">
        <v>1163</v>
      </c>
      <c r="B9775">
        <v>874.73640574576132</v>
      </c>
    </row>
    <row r="9776" spans="1:2">
      <c r="A9776" s="1">
        <v>1163</v>
      </c>
      <c r="B9776">
        <v>780.44690571724402</v>
      </c>
    </row>
    <row r="9777" spans="1:2">
      <c r="A9777" s="1">
        <v>1163</v>
      </c>
      <c r="B9777">
        <v>1603.120326778105</v>
      </c>
    </row>
    <row r="9778" spans="1:2">
      <c r="A9778" s="1">
        <v>1163</v>
      </c>
      <c r="B9778">
        <v>2563.4454416891426</v>
      </c>
    </row>
    <row r="9779" spans="1:2">
      <c r="A9779" s="1">
        <v>1163</v>
      </c>
      <c r="B9779">
        <v>1603.120326778105</v>
      </c>
    </row>
    <row r="9780" spans="1:2">
      <c r="A9780" s="1">
        <v>1163</v>
      </c>
      <c r="B9780">
        <v>874.73640574576132</v>
      </c>
    </row>
    <row r="9781" spans="1:2">
      <c r="A9781" s="1">
        <v>1164</v>
      </c>
      <c r="B9781">
        <v>358.19102992613273</v>
      </c>
    </row>
    <row r="9782" spans="1:2">
      <c r="A9782" s="1">
        <v>1164</v>
      </c>
      <c r="B9782">
        <v>1308.0171279648341</v>
      </c>
    </row>
    <row r="9783" spans="1:2">
      <c r="A9783" s="1">
        <v>1164</v>
      </c>
      <c r="B9783">
        <v>536.29928891216844</v>
      </c>
    </row>
    <row r="9784" spans="1:2">
      <c r="A9784" s="1">
        <v>1164</v>
      </c>
      <c r="B9784">
        <v>24.785510525585629</v>
      </c>
    </row>
    <row r="9785" spans="1:2">
      <c r="A9785" s="1">
        <v>1164</v>
      </c>
      <c r="B9785">
        <v>478.34788548718547</v>
      </c>
    </row>
    <row r="9786" spans="1:2">
      <c r="A9786" s="1">
        <v>1164</v>
      </c>
      <c r="B9786">
        <v>829.07538366595497</v>
      </c>
    </row>
    <row r="9787" spans="1:2">
      <c r="A9787" s="1">
        <v>1164</v>
      </c>
      <c r="B9787">
        <v>1308.0171279648341</v>
      </c>
    </row>
    <row r="9788" spans="1:2">
      <c r="A9788" s="1">
        <v>1164</v>
      </c>
      <c r="B9788">
        <v>626.93616190213766</v>
      </c>
    </row>
    <row r="9789" spans="1:2">
      <c r="A9789" s="1">
        <v>1165</v>
      </c>
      <c r="B9789">
        <v>625.04533796170517</v>
      </c>
    </row>
    <row r="9790" spans="1:2">
      <c r="A9790" s="1">
        <v>1165</v>
      </c>
      <c r="B9790">
        <v>2585.6682448750626</v>
      </c>
    </row>
    <row r="9791" spans="1:2">
      <c r="A9791" s="1">
        <v>1165</v>
      </c>
      <c r="B9791">
        <v>932.39529608533803</v>
      </c>
    </row>
    <row r="9792" spans="1:2">
      <c r="A9792" s="1">
        <v>1165</v>
      </c>
      <c r="B9792">
        <v>2563.4454416891426</v>
      </c>
    </row>
    <row r="9793" spans="1:2">
      <c r="A9793" s="1">
        <v>1165</v>
      </c>
      <c r="B9793">
        <v>2499.1374799342921</v>
      </c>
    </row>
    <row r="9794" spans="1:2">
      <c r="A9794" s="1">
        <v>1165</v>
      </c>
      <c r="B9794">
        <v>827.47517509603438</v>
      </c>
    </row>
    <row r="9795" spans="1:2">
      <c r="A9795" s="1">
        <v>1165</v>
      </c>
      <c r="B9795">
        <v>939.22367375973272</v>
      </c>
    </row>
    <row r="9796" spans="1:2">
      <c r="A9796" s="1">
        <v>1165</v>
      </c>
      <c r="B9796">
        <v>827.47517509603438</v>
      </c>
    </row>
    <row r="9797" spans="1:2">
      <c r="A9797" s="1">
        <v>1165</v>
      </c>
      <c r="B9797">
        <v>625.04533796170517</v>
      </c>
    </row>
    <row r="9798" spans="1:2">
      <c r="A9798" s="1">
        <v>1166</v>
      </c>
      <c r="B9798">
        <v>2499.1374799342921</v>
      </c>
    </row>
    <row r="9799" spans="1:2">
      <c r="A9799" s="1">
        <v>1166</v>
      </c>
      <c r="B9799">
        <v>444.17829635035497</v>
      </c>
    </row>
    <row r="9800" spans="1:2">
      <c r="A9800" s="1">
        <v>1166</v>
      </c>
      <c r="B9800">
        <v>2499.1374799342921</v>
      </c>
    </row>
    <row r="9801" spans="1:2">
      <c r="A9801" s="1">
        <v>1166</v>
      </c>
      <c r="B9801">
        <v>816.67188987984662</v>
      </c>
    </row>
    <row r="9802" spans="1:2">
      <c r="A9802" s="1">
        <v>1166</v>
      </c>
      <c r="B9802">
        <v>358.19102992613273</v>
      </c>
    </row>
    <row r="9803" spans="1:2">
      <c r="A9803" s="1">
        <v>1166</v>
      </c>
      <c r="B9803">
        <v>2585.6682448750626</v>
      </c>
    </row>
    <row r="9804" spans="1:2">
      <c r="A9804" s="1">
        <v>1166</v>
      </c>
      <c r="B9804">
        <v>444.17829635035497</v>
      </c>
    </row>
    <row r="9805" spans="1:2">
      <c r="A9805" s="1">
        <v>1167</v>
      </c>
      <c r="B9805">
        <v>241.15016972236603</v>
      </c>
    </row>
    <row r="9806" spans="1:2">
      <c r="A9806" s="1">
        <v>1167</v>
      </c>
      <c r="B9806">
        <v>2557.6815969975905</v>
      </c>
    </row>
    <row r="9807" spans="1:2">
      <c r="A9807" s="1">
        <v>1167</v>
      </c>
      <c r="B9807">
        <v>1559.3539332714688</v>
      </c>
    </row>
    <row r="9808" spans="1:2">
      <c r="A9808" s="1">
        <v>1167</v>
      </c>
      <c r="B9808">
        <v>829.07538366595497</v>
      </c>
    </row>
    <row r="9809" spans="1:2">
      <c r="A9809" s="1">
        <v>1167</v>
      </c>
      <c r="B9809">
        <v>631.13776278572243</v>
      </c>
    </row>
    <row r="9810" spans="1:2">
      <c r="A9810" s="1">
        <v>1167</v>
      </c>
      <c r="B9810">
        <v>241.15016972236603</v>
      </c>
    </row>
    <row r="9811" spans="1:2">
      <c r="A9811" s="1">
        <v>1167</v>
      </c>
      <c r="B9811">
        <v>871.5984777282365</v>
      </c>
    </row>
    <row r="9812" spans="1:2">
      <c r="A9812" s="1">
        <v>1168</v>
      </c>
      <c r="B9812">
        <v>1082.4328337125512</v>
      </c>
    </row>
    <row r="9813" spans="1:2">
      <c r="A9813" s="1">
        <v>1168</v>
      </c>
      <c r="B9813">
        <v>1308.0171279648341</v>
      </c>
    </row>
    <row r="9814" spans="1:2">
      <c r="A9814" s="1">
        <v>1168</v>
      </c>
      <c r="B9814">
        <v>2585.6682448750626</v>
      </c>
    </row>
    <row r="9815" spans="1:2">
      <c r="A9815" s="1">
        <v>1168</v>
      </c>
      <c r="B9815">
        <v>478.34788548718547</v>
      </c>
    </row>
    <row r="9816" spans="1:2">
      <c r="A9816" s="1">
        <v>1168</v>
      </c>
      <c r="B9816">
        <v>536.29928891216844</v>
      </c>
    </row>
    <row r="9817" spans="1:2">
      <c r="A9817" s="1">
        <v>1168</v>
      </c>
      <c r="B9817">
        <v>819.55014121082502</v>
      </c>
    </row>
    <row r="9818" spans="1:2">
      <c r="A9818" s="1">
        <v>1169</v>
      </c>
      <c r="B9818">
        <v>234.40667972306764</v>
      </c>
    </row>
    <row r="9819" spans="1:2">
      <c r="A9819" s="1">
        <v>1169</v>
      </c>
      <c r="B9819">
        <v>23.991263090866738</v>
      </c>
    </row>
    <row r="9820" spans="1:2">
      <c r="A9820" s="1">
        <v>1169</v>
      </c>
      <c r="B9820">
        <v>23.991263090866738</v>
      </c>
    </row>
    <row r="9821" spans="1:2">
      <c r="A9821" s="1">
        <v>1169</v>
      </c>
      <c r="B9821">
        <v>1604.4804900559459</v>
      </c>
    </row>
    <row r="9822" spans="1:2">
      <c r="A9822" s="1">
        <v>1169</v>
      </c>
      <c r="B9822">
        <v>1130.5158888568906</v>
      </c>
    </row>
    <row r="9823" spans="1:2">
      <c r="A9823" s="1">
        <v>1170</v>
      </c>
      <c r="B9823">
        <v>2518.0481878499263</v>
      </c>
    </row>
    <row r="9824" spans="1:2">
      <c r="A9824" s="1">
        <v>1170</v>
      </c>
      <c r="B9824">
        <v>536.29928891216844</v>
      </c>
    </row>
    <row r="9825" spans="1:2">
      <c r="A9825" s="1">
        <v>1170</v>
      </c>
      <c r="B9825">
        <v>621.25724951685515</v>
      </c>
    </row>
    <row r="9826" spans="1:2">
      <c r="A9826" s="1">
        <v>1170</v>
      </c>
      <c r="B9826">
        <v>621.25724951685515</v>
      </c>
    </row>
    <row r="9827" spans="1:2">
      <c r="A9827" s="1">
        <v>1170</v>
      </c>
      <c r="B9827">
        <v>2518.0481878499263</v>
      </c>
    </row>
    <row r="9828" spans="1:2">
      <c r="A9828" s="1">
        <v>1170</v>
      </c>
      <c r="B9828">
        <v>536.29928891216844</v>
      </c>
    </row>
    <row r="9829" spans="1:2">
      <c r="A9829" s="1">
        <v>1170</v>
      </c>
      <c r="B9829">
        <v>631.13776278572243</v>
      </c>
    </row>
    <row r="9830" spans="1:2">
      <c r="A9830" s="1">
        <v>1170</v>
      </c>
      <c r="B9830">
        <v>1308.0171279648341</v>
      </c>
    </row>
    <row r="9831" spans="1:2">
      <c r="A9831" s="1">
        <v>1170</v>
      </c>
      <c r="B9831">
        <v>234.40667972306764</v>
      </c>
    </row>
    <row r="9832" spans="1:2">
      <c r="A9832" s="1">
        <v>1170</v>
      </c>
      <c r="B9832">
        <v>162.37551397988611</v>
      </c>
    </row>
    <row r="9833" spans="1:2">
      <c r="A9833" s="1">
        <v>1170</v>
      </c>
      <c r="B9833">
        <v>621.25724951685515</v>
      </c>
    </row>
    <row r="9834" spans="1:2">
      <c r="A9834" s="1">
        <v>1170</v>
      </c>
      <c r="B9834">
        <v>621.25724951685515</v>
      </c>
    </row>
    <row r="9835" spans="1:2">
      <c r="A9835" s="1">
        <v>1171</v>
      </c>
      <c r="B9835">
        <v>385.38322978374134</v>
      </c>
    </row>
    <row r="9836" spans="1:2">
      <c r="A9836" s="1">
        <v>1171</v>
      </c>
      <c r="B9836">
        <v>385.38322978374134</v>
      </c>
    </row>
    <row r="9837" spans="1:2">
      <c r="A9837" s="1">
        <v>1171</v>
      </c>
      <c r="B9837">
        <v>1308.0171279648341</v>
      </c>
    </row>
    <row r="9838" spans="1:2">
      <c r="A9838" s="1">
        <v>1171</v>
      </c>
      <c r="B9838">
        <v>2563.4454416891426</v>
      </c>
    </row>
    <row r="9839" spans="1:2">
      <c r="A9839" s="1">
        <v>1172</v>
      </c>
      <c r="B9839">
        <v>0</v>
      </c>
    </row>
    <row r="9840" spans="1:2">
      <c r="A9840" s="1">
        <v>1172</v>
      </c>
      <c r="B9840">
        <v>753.14318407126063</v>
      </c>
    </row>
    <row r="9841" spans="1:2">
      <c r="A9841" s="1">
        <v>1172</v>
      </c>
      <c r="B9841">
        <v>0</v>
      </c>
    </row>
    <row r="9842" spans="1:2">
      <c r="A9842" s="1">
        <v>1172</v>
      </c>
      <c r="B9842">
        <v>218.4770378022026</v>
      </c>
    </row>
    <row r="9843" spans="1:2">
      <c r="A9843" s="1">
        <v>1172</v>
      </c>
      <c r="B9843">
        <v>1955.3759672402834</v>
      </c>
    </row>
    <row r="9844" spans="1:2">
      <c r="A9844" s="1">
        <v>1172</v>
      </c>
      <c r="B9844">
        <v>913.30475090281868</v>
      </c>
    </row>
    <row r="9845" spans="1:2">
      <c r="A9845" s="1">
        <v>1172</v>
      </c>
      <c r="B9845">
        <v>819.55014121082502</v>
      </c>
    </row>
    <row r="9846" spans="1:2">
      <c r="A9846" s="1">
        <v>1172</v>
      </c>
      <c r="B9846">
        <v>218.4770378022026</v>
      </c>
    </row>
    <row r="9847" spans="1:2">
      <c r="A9847" s="1">
        <v>1172</v>
      </c>
      <c r="B9847">
        <v>753.14318407126063</v>
      </c>
    </row>
    <row r="9848" spans="1:2">
      <c r="A9848" s="1">
        <v>1172</v>
      </c>
      <c r="B9848">
        <v>1255.0518538422189</v>
      </c>
    </row>
    <row r="9849" spans="1:2">
      <c r="A9849" s="1">
        <v>1172</v>
      </c>
      <c r="B9849">
        <v>293.1384182111367</v>
      </c>
    </row>
    <row r="9850" spans="1:2">
      <c r="A9850" s="1">
        <v>1173</v>
      </c>
      <c r="B9850">
        <v>0</v>
      </c>
    </row>
    <row r="9851" spans="1:2">
      <c r="A9851" s="1">
        <v>1173</v>
      </c>
      <c r="B9851">
        <v>1346.7146726443207</v>
      </c>
    </row>
    <row r="9852" spans="1:2">
      <c r="A9852" s="1">
        <v>1173</v>
      </c>
      <c r="B9852">
        <v>1163.9658973384239</v>
      </c>
    </row>
    <row r="9853" spans="1:2">
      <c r="A9853" s="1">
        <v>1173</v>
      </c>
      <c r="B9853">
        <v>1082.4328337125512</v>
      </c>
    </row>
    <row r="9854" spans="1:2">
      <c r="A9854" s="1">
        <v>1173</v>
      </c>
      <c r="B9854">
        <v>1559.3539332714688</v>
      </c>
    </row>
    <row r="9855" spans="1:2">
      <c r="A9855" s="1">
        <v>1173</v>
      </c>
      <c r="B9855">
        <v>1559.3539332714688</v>
      </c>
    </row>
    <row r="9856" spans="1:2">
      <c r="A9856" s="1">
        <v>1173</v>
      </c>
      <c r="B9856">
        <v>0</v>
      </c>
    </row>
    <row r="9857" spans="1:2">
      <c r="A9857" s="1">
        <v>1173</v>
      </c>
      <c r="B9857">
        <v>1346.7146726443207</v>
      </c>
    </row>
    <row r="9858" spans="1:2">
      <c r="A9858" s="1">
        <v>1173</v>
      </c>
      <c r="B9858">
        <v>520.21784889261653</v>
      </c>
    </row>
    <row r="9859" spans="1:2">
      <c r="A9859" s="1">
        <v>1174</v>
      </c>
      <c r="B9859">
        <v>829.07538366595497</v>
      </c>
    </row>
    <row r="9860" spans="1:2">
      <c r="A9860" s="1">
        <v>1174</v>
      </c>
      <c r="B9860">
        <v>218.4770378022026</v>
      </c>
    </row>
    <row r="9861" spans="1:2">
      <c r="A9861" s="1">
        <v>1174</v>
      </c>
      <c r="B9861">
        <v>1603.120326778105</v>
      </c>
    </row>
    <row r="9862" spans="1:2">
      <c r="A9862" s="1">
        <v>1175</v>
      </c>
      <c r="B9862">
        <v>2563.4454416891426</v>
      </c>
    </row>
    <row r="9863" spans="1:2">
      <c r="A9863" s="1">
        <v>1175</v>
      </c>
      <c r="B9863">
        <v>478.34788548718547</v>
      </c>
    </row>
    <row r="9864" spans="1:2">
      <c r="A9864" s="1">
        <v>1175</v>
      </c>
      <c r="B9864">
        <v>631.13776278572243</v>
      </c>
    </row>
    <row r="9865" spans="1:2">
      <c r="A9865" s="1">
        <v>1175</v>
      </c>
      <c r="B9865">
        <v>939.22367375973272</v>
      </c>
    </row>
    <row r="9866" spans="1:2">
      <c r="A9866" s="1">
        <v>1176</v>
      </c>
      <c r="B9866">
        <v>913.30475090281868</v>
      </c>
    </row>
    <row r="9867" spans="1:2">
      <c r="A9867" s="1">
        <v>1176</v>
      </c>
      <c r="B9867">
        <v>23.991263090866738</v>
      </c>
    </row>
    <row r="9868" spans="1:2">
      <c r="A9868" s="1">
        <v>1176</v>
      </c>
      <c r="B9868">
        <v>23.991263090866738</v>
      </c>
    </row>
    <row r="9869" spans="1:2">
      <c r="A9869" s="1">
        <v>1177</v>
      </c>
      <c r="B9869">
        <v>218.4770378022026</v>
      </c>
    </row>
    <row r="9870" spans="1:2">
      <c r="A9870" s="1">
        <v>1177</v>
      </c>
      <c r="B9870">
        <v>913.30475090281868</v>
      </c>
    </row>
    <row r="9871" spans="1:2">
      <c r="A9871" s="1">
        <v>1177</v>
      </c>
      <c r="B9871">
        <v>218.4770378022026</v>
      </c>
    </row>
    <row r="9872" spans="1:2">
      <c r="A9872" s="1">
        <v>1177</v>
      </c>
      <c r="B9872">
        <v>913.30475090281868</v>
      </c>
    </row>
    <row r="9873" spans="1:2">
      <c r="A9873" s="1">
        <v>1177</v>
      </c>
      <c r="B9873">
        <v>816.67188987984662</v>
      </c>
    </row>
    <row r="9874" spans="1:2">
      <c r="A9874" s="1">
        <v>1177</v>
      </c>
      <c r="B9874">
        <v>387.69827973772743</v>
      </c>
    </row>
    <row r="9875" spans="1:2">
      <c r="A9875" s="1">
        <v>1177</v>
      </c>
      <c r="B9875">
        <v>271.29683360650813</v>
      </c>
    </row>
    <row r="9876" spans="1:2">
      <c r="A9876" s="1">
        <v>1177</v>
      </c>
      <c r="B9876">
        <v>631.13776278572243</v>
      </c>
    </row>
    <row r="9877" spans="1:2">
      <c r="A9877" s="1">
        <v>1178</v>
      </c>
      <c r="B9877">
        <v>1082.4328337125512</v>
      </c>
    </row>
    <row r="9878" spans="1:2">
      <c r="A9878" s="1">
        <v>1178</v>
      </c>
      <c r="B9878">
        <v>506.48713908370775</v>
      </c>
    </row>
    <row r="9879" spans="1:2">
      <c r="A9879" s="1">
        <v>1178</v>
      </c>
      <c r="B9879">
        <v>1082.4328337125512</v>
      </c>
    </row>
    <row r="9880" spans="1:2">
      <c r="A9880" s="1">
        <v>1178</v>
      </c>
      <c r="B9880">
        <v>218.4770378022026</v>
      </c>
    </row>
    <row r="9881" spans="1:2">
      <c r="A9881" s="1">
        <v>1178</v>
      </c>
      <c r="B9881">
        <v>1559.3539332714688</v>
      </c>
    </row>
    <row r="9882" spans="1:2">
      <c r="A9882" s="1">
        <v>1178</v>
      </c>
      <c r="B9882">
        <v>358.19102992613273</v>
      </c>
    </row>
    <row r="9883" spans="1:2">
      <c r="A9883" s="1">
        <v>1178</v>
      </c>
      <c r="B9883">
        <v>2499.1374799342921</v>
      </c>
    </row>
    <row r="9884" spans="1:2">
      <c r="A9884" s="1">
        <v>1178</v>
      </c>
      <c r="B9884">
        <v>506.48713908370775</v>
      </c>
    </row>
    <row r="9885" spans="1:2">
      <c r="A9885" s="1">
        <v>1178</v>
      </c>
      <c r="B9885">
        <v>2518.0481878499263</v>
      </c>
    </row>
    <row r="9886" spans="1:2">
      <c r="A9886" s="1">
        <v>1179</v>
      </c>
      <c r="B9886">
        <v>234.40667972306764</v>
      </c>
    </row>
    <row r="9887" spans="1:2">
      <c r="A9887" s="1">
        <v>1179</v>
      </c>
      <c r="B9887">
        <v>1335.2668472346961</v>
      </c>
    </row>
    <row r="9888" spans="1:2">
      <c r="A9888" s="1">
        <v>1180</v>
      </c>
      <c r="B9888">
        <v>23.991263090866738</v>
      </c>
    </row>
    <row r="9889" spans="1:2">
      <c r="A9889" s="1">
        <v>1180</v>
      </c>
      <c r="B9889">
        <v>2499.1374799342921</v>
      </c>
    </row>
    <row r="9890" spans="1:2">
      <c r="A9890" s="1">
        <v>1180</v>
      </c>
      <c r="B9890">
        <v>1308.0171279648341</v>
      </c>
    </row>
    <row r="9891" spans="1:2">
      <c r="A9891" s="1">
        <v>1181</v>
      </c>
      <c r="B9891">
        <v>1152.6925764582122</v>
      </c>
    </row>
    <row r="9892" spans="1:2">
      <c r="A9892" s="1">
        <v>1181</v>
      </c>
      <c r="B9892">
        <v>241.15016972236603</v>
      </c>
    </row>
    <row r="9893" spans="1:2">
      <c r="A9893" s="1">
        <v>1181</v>
      </c>
      <c r="B9893">
        <v>2376.6787950279099</v>
      </c>
    </row>
    <row r="9894" spans="1:2">
      <c r="A9894" s="1">
        <v>1181</v>
      </c>
      <c r="B9894">
        <v>819.55014121082502</v>
      </c>
    </row>
    <row r="9895" spans="1:2">
      <c r="A9895" s="1">
        <v>1181</v>
      </c>
      <c r="B9895">
        <v>1152.6925764582122</v>
      </c>
    </row>
    <row r="9896" spans="1:2">
      <c r="A9896" s="1">
        <v>1181</v>
      </c>
      <c r="B9896">
        <v>241.15016972236603</v>
      </c>
    </row>
    <row r="9897" spans="1:2">
      <c r="A9897" s="1">
        <v>1182</v>
      </c>
      <c r="B9897">
        <v>1320.8243769993896</v>
      </c>
    </row>
    <row r="9898" spans="1:2">
      <c r="A9898" s="1">
        <v>1182</v>
      </c>
      <c r="B9898">
        <v>1335.2668472346961</v>
      </c>
    </row>
    <row r="9899" spans="1:2">
      <c r="A9899" s="1">
        <v>1182</v>
      </c>
      <c r="B9899">
        <v>271.29683360650813</v>
      </c>
    </row>
    <row r="9900" spans="1:2">
      <c r="A9900" s="1">
        <v>1183</v>
      </c>
      <c r="B9900">
        <v>270.78520643396439</v>
      </c>
    </row>
    <row r="9901" spans="1:2">
      <c r="A9901" s="1">
        <v>1183</v>
      </c>
      <c r="B9901">
        <v>827.47517509603438</v>
      </c>
    </row>
    <row r="9902" spans="1:2">
      <c r="A9902" s="1">
        <v>1183</v>
      </c>
      <c r="B9902">
        <v>271.29683360650813</v>
      </c>
    </row>
    <row r="9903" spans="1:2">
      <c r="A9903" s="1">
        <v>1183</v>
      </c>
      <c r="B9903">
        <v>213.88201319026487</v>
      </c>
    </row>
    <row r="9904" spans="1:2">
      <c r="A9904" s="1">
        <v>1183</v>
      </c>
      <c r="B9904">
        <v>478.34788548718547</v>
      </c>
    </row>
    <row r="9905" spans="1:2">
      <c r="A9905" s="1">
        <v>1183</v>
      </c>
      <c r="B9905">
        <v>1603.120326778105</v>
      </c>
    </row>
    <row r="9906" spans="1:2">
      <c r="A9906" s="1">
        <v>1183</v>
      </c>
      <c r="B9906">
        <v>621.25724951685515</v>
      </c>
    </row>
    <row r="9907" spans="1:2">
      <c r="A9907" s="1">
        <v>1183</v>
      </c>
      <c r="B9907">
        <v>270.78520643396439</v>
      </c>
    </row>
    <row r="9908" spans="1:2">
      <c r="A9908" s="1">
        <v>1184</v>
      </c>
      <c r="B9908">
        <v>785.31514612413366</v>
      </c>
    </row>
    <row r="9909" spans="1:2">
      <c r="A9909" s="1">
        <v>1184</v>
      </c>
      <c r="B9909">
        <v>1308.0171279648341</v>
      </c>
    </row>
    <row r="9910" spans="1:2">
      <c r="A9910" s="1">
        <v>1184</v>
      </c>
      <c r="B9910">
        <v>1559.3539332714688</v>
      </c>
    </row>
    <row r="9911" spans="1:2">
      <c r="A9911" s="1">
        <v>1184</v>
      </c>
      <c r="B9911">
        <v>626.93616190213766</v>
      </c>
    </row>
    <row r="9912" spans="1:2">
      <c r="A9912" s="1">
        <v>1184</v>
      </c>
      <c r="B9912">
        <v>785.31514612413366</v>
      </c>
    </row>
    <row r="9913" spans="1:2">
      <c r="A9913" s="1">
        <v>1185</v>
      </c>
      <c r="B9913">
        <v>1082.4328337125512</v>
      </c>
    </row>
    <row r="9914" spans="1:2">
      <c r="A9914" s="1">
        <v>1185</v>
      </c>
      <c r="B9914">
        <v>24.785510525585629</v>
      </c>
    </row>
    <row r="9915" spans="1:2">
      <c r="A9915" s="1">
        <v>1186</v>
      </c>
      <c r="B9915">
        <v>789.67145717812559</v>
      </c>
    </row>
    <row r="9916" spans="1:2">
      <c r="A9916" s="1">
        <v>1186</v>
      </c>
      <c r="B9916">
        <v>218.4770378022026</v>
      </c>
    </row>
    <row r="9917" spans="1:2">
      <c r="A9917" s="1">
        <v>1186</v>
      </c>
      <c r="B9917">
        <v>2499.1374799342921</v>
      </c>
    </row>
    <row r="9918" spans="1:2">
      <c r="A9918" s="1">
        <v>1186</v>
      </c>
      <c r="B9918">
        <v>631.13776278572243</v>
      </c>
    </row>
    <row r="9919" spans="1:2">
      <c r="A9919" s="1">
        <v>1187</v>
      </c>
      <c r="B9919">
        <v>218.4770378022026</v>
      </c>
    </row>
    <row r="9920" spans="1:2">
      <c r="A9920" s="1">
        <v>1187</v>
      </c>
      <c r="B9920">
        <v>2463.4862281919841</v>
      </c>
    </row>
    <row r="9921" spans="1:2">
      <c r="A9921" s="1">
        <v>1187</v>
      </c>
      <c r="B9921">
        <v>218.4770378022026</v>
      </c>
    </row>
    <row r="9922" spans="1:2">
      <c r="A9922" s="1">
        <v>1187</v>
      </c>
      <c r="B9922">
        <v>2585.6682448750626</v>
      </c>
    </row>
    <row r="9923" spans="1:2">
      <c r="A9923" s="1">
        <v>1187</v>
      </c>
      <c r="B9923">
        <v>819.55014121082502</v>
      </c>
    </row>
    <row r="9924" spans="1:2">
      <c r="A9924" s="1">
        <v>1187</v>
      </c>
      <c r="B9924">
        <v>536.29928891216844</v>
      </c>
    </row>
    <row r="9925" spans="1:2">
      <c r="A9925" s="1">
        <v>1187</v>
      </c>
      <c r="B9925">
        <v>2463.4862281919841</v>
      </c>
    </row>
    <row r="9926" spans="1:2">
      <c r="A9926" s="1">
        <v>1188</v>
      </c>
      <c r="B9926">
        <v>1027.6357194921761</v>
      </c>
    </row>
    <row r="9927" spans="1:2">
      <c r="A9927" s="1">
        <v>1188</v>
      </c>
      <c r="B9927">
        <v>2499.1374799342921</v>
      </c>
    </row>
    <row r="9928" spans="1:2">
      <c r="A9928" s="1">
        <v>1188</v>
      </c>
      <c r="B9928">
        <v>2499.1374799342921</v>
      </c>
    </row>
    <row r="9929" spans="1:2">
      <c r="A9929" s="1">
        <v>1188</v>
      </c>
      <c r="B9929">
        <v>1608.1443111308013</v>
      </c>
    </row>
    <row r="9930" spans="1:2">
      <c r="A9930" s="1">
        <v>1188</v>
      </c>
      <c r="B9930">
        <v>24.785510525585629</v>
      </c>
    </row>
    <row r="9931" spans="1:2">
      <c r="A9931" s="1">
        <v>1188</v>
      </c>
      <c r="B9931">
        <v>2499.1374799342921</v>
      </c>
    </row>
    <row r="9932" spans="1:2">
      <c r="A9932" s="1">
        <v>1188</v>
      </c>
      <c r="B9932">
        <v>2499.1374799342921</v>
      </c>
    </row>
    <row r="9933" spans="1:2">
      <c r="A9933" s="1">
        <v>1188</v>
      </c>
      <c r="B9933">
        <v>1608.1443111308013</v>
      </c>
    </row>
    <row r="9934" spans="1:2">
      <c r="A9934" s="1">
        <v>1188</v>
      </c>
      <c r="B9934">
        <v>24.785510525585629</v>
      </c>
    </row>
    <row r="9935" spans="1:2">
      <c r="A9935" s="1">
        <v>1188</v>
      </c>
      <c r="B9935">
        <v>1027.6357194921761</v>
      </c>
    </row>
    <row r="9936" spans="1:2">
      <c r="A9936" s="1">
        <v>1189</v>
      </c>
      <c r="B9936">
        <v>2563.4454416891426</v>
      </c>
    </row>
    <row r="9937" spans="1:2">
      <c r="A9937" s="1">
        <v>1189</v>
      </c>
      <c r="B9937">
        <v>2563.4454416891426</v>
      </c>
    </row>
    <row r="9938" spans="1:2">
      <c r="A9938" s="1">
        <v>1189</v>
      </c>
      <c r="B9938">
        <v>1531.9292591796423</v>
      </c>
    </row>
    <row r="9939" spans="1:2">
      <c r="A9939" s="1">
        <v>1189</v>
      </c>
      <c r="B9939">
        <v>827.47517509603438</v>
      </c>
    </row>
    <row r="9940" spans="1:2">
      <c r="A9940" s="1">
        <v>1189</v>
      </c>
      <c r="B9940">
        <v>2563.4454416891426</v>
      </c>
    </row>
    <row r="9941" spans="1:2">
      <c r="A9941" s="1">
        <v>1189</v>
      </c>
      <c r="B9941">
        <v>816.67188987984662</v>
      </c>
    </row>
    <row r="9942" spans="1:2">
      <c r="A9942" s="1">
        <v>1190</v>
      </c>
      <c r="B9942">
        <v>218.4770378022026</v>
      </c>
    </row>
    <row r="9943" spans="1:2">
      <c r="A9943" s="1">
        <v>1190</v>
      </c>
      <c r="B9943">
        <v>478.34788548718547</v>
      </c>
    </row>
    <row r="9944" spans="1:2">
      <c r="A9944" s="1">
        <v>1190</v>
      </c>
      <c r="B9944">
        <v>1308.0171279648341</v>
      </c>
    </row>
    <row r="9945" spans="1:2">
      <c r="A9945" s="1">
        <v>1190</v>
      </c>
      <c r="B9945">
        <v>358.19102992613273</v>
      </c>
    </row>
    <row r="9946" spans="1:2">
      <c r="A9946" s="1">
        <v>1190</v>
      </c>
      <c r="B9946">
        <v>913.30475090281868</v>
      </c>
    </row>
    <row r="9947" spans="1:2">
      <c r="A9947" s="1">
        <v>1190</v>
      </c>
      <c r="B9947">
        <v>271.29683360650813</v>
      </c>
    </row>
    <row r="9948" spans="1:2">
      <c r="A9948" s="1">
        <v>1190</v>
      </c>
      <c r="B9948">
        <v>1749.9085694532764</v>
      </c>
    </row>
    <row r="9949" spans="1:2">
      <c r="A9949" s="1">
        <v>1190</v>
      </c>
      <c r="B9949">
        <v>387.69827973772743</v>
      </c>
    </row>
    <row r="9950" spans="1:2">
      <c r="A9950" s="1">
        <v>1191</v>
      </c>
      <c r="B9950">
        <v>1776.2260342259467</v>
      </c>
    </row>
    <row r="9951" spans="1:2">
      <c r="A9951" s="1">
        <v>1191</v>
      </c>
      <c r="B9951">
        <v>411.04788645305467</v>
      </c>
    </row>
    <row r="9952" spans="1:2">
      <c r="A9952" s="1">
        <v>1191</v>
      </c>
      <c r="B9952">
        <v>387.69827973772743</v>
      </c>
    </row>
    <row r="9953" spans="1:2">
      <c r="A9953" s="1">
        <v>1191</v>
      </c>
      <c r="B9953">
        <v>536.29928891216844</v>
      </c>
    </row>
    <row r="9954" spans="1:2">
      <c r="A9954" s="1">
        <v>1191</v>
      </c>
      <c r="B9954">
        <v>478.34788548718547</v>
      </c>
    </row>
    <row r="9955" spans="1:2">
      <c r="A9955" s="1">
        <v>1191</v>
      </c>
      <c r="B9955">
        <v>1749.9085694532764</v>
      </c>
    </row>
    <row r="9956" spans="1:2">
      <c r="A9956" s="1">
        <v>1191</v>
      </c>
      <c r="B9956">
        <v>387.69827973772743</v>
      </c>
    </row>
    <row r="9957" spans="1:2">
      <c r="A9957" s="1">
        <v>1191</v>
      </c>
      <c r="B9957">
        <v>829.07538366595497</v>
      </c>
    </row>
    <row r="9958" spans="1:2">
      <c r="A9958" s="1">
        <v>1191</v>
      </c>
      <c r="B9958">
        <v>24.785510525585629</v>
      </c>
    </row>
    <row r="9959" spans="1:2">
      <c r="A9959" s="1">
        <v>1191</v>
      </c>
      <c r="B9959">
        <v>1776.2260342259467</v>
      </c>
    </row>
    <row r="9960" spans="1:2">
      <c r="A9960" s="1">
        <v>1191</v>
      </c>
      <c r="B9960">
        <v>411.04788645305467</v>
      </c>
    </row>
    <row r="9961" spans="1:2">
      <c r="A9961" s="1">
        <v>1192</v>
      </c>
      <c r="B9961">
        <v>2455.248988921519</v>
      </c>
    </row>
    <row r="9962" spans="1:2">
      <c r="A9962" s="1">
        <v>1192</v>
      </c>
      <c r="B9962">
        <v>1955.3759672402834</v>
      </c>
    </row>
    <row r="9963" spans="1:2">
      <c r="A9963" s="1">
        <v>1192</v>
      </c>
      <c r="B9963">
        <v>2557.6815969975905</v>
      </c>
    </row>
    <row r="9964" spans="1:2">
      <c r="A9964" s="1">
        <v>1192</v>
      </c>
      <c r="B9964">
        <v>1308.0171279648341</v>
      </c>
    </row>
    <row r="9965" spans="1:2">
      <c r="A9965" s="1">
        <v>1192</v>
      </c>
      <c r="B9965">
        <v>827.47517509603438</v>
      </c>
    </row>
    <row r="9966" spans="1:2">
      <c r="A9966" s="1">
        <v>1192</v>
      </c>
      <c r="B9966">
        <v>626.93616190213766</v>
      </c>
    </row>
    <row r="9967" spans="1:2">
      <c r="A9967" s="1">
        <v>1192</v>
      </c>
      <c r="B9967">
        <v>2557.6815969975905</v>
      </c>
    </row>
    <row r="9968" spans="1:2">
      <c r="A9968" s="1">
        <v>1192</v>
      </c>
      <c r="B9968">
        <v>819.55014121082502</v>
      </c>
    </row>
    <row r="9969" spans="1:2">
      <c r="A9969" s="1">
        <v>1192</v>
      </c>
      <c r="B9969">
        <v>23.991263090866738</v>
      </c>
    </row>
    <row r="9970" spans="1:2">
      <c r="A9970" s="1">
        <v>1192</v>
      </c>
      <c r="B9970">
        <v>213.88201319026487</v>
      </c>
    </row>
    <row r="9971" spans="1:2">
      <c r="A9971" s="1">
        <v>1192</v>
      </c>
      <c r="B9971">
        <v>1603.120326778105</v>
      </c>
    </row>
    <row r="9972" spans="1:2">
      <c r="A9972" s="1">
        <v>1192</v>
      </c>
      <c r="B9972">
        <v>218.4770378022026</v>
      </c>
    </row>
    <row r="9973" spans="1:2">
      <c r="A9973" s="1">
        <v>1192</v>
      </c>
      <c r="B9973">
        <v>1603.120326778105</v>
      </c>
    </row>
    <row r="9974" spans="1:2">
      <c r="A9974" s="1">
        <v>1192</v>
      </c>
      <c r="B9974">
        <v>816.67188987984662</v>
      </c>
    </row>
    <row r="9975" spans="1:2">
      <c r="A9975" s="1">
        <v>1192</v>
      </c>
      <c r="B9975">
        <v>234.40667972306764</v>
      </c>
    </row>
    <row r="9976" spans="1:2">
      <c r="A9976" s="1">
        <v>1192</v>
      </c>
      <c r="B9976">
        <v>1308.0171279648341</v>
      </c>
    </row>
    <row r="9977" spans="1:2">
      <c r="A9977" s="1">
        <v>1192</v>
      </c>
      <c r="B9977">
        <v>816.67188987984662</v>
      </c>
    </row>
    <row r="9978" spans="1:2">
      <c r="A9978" s="1">
        <v>1192</v>
      </c>
      <c r="B9978">
        <v>2455.248988921519</v>
      </c>
    </row>
    <row r="9979" spans="1:2">
      <c r="A9979" s="1">
        <v>1193</v>
      </c>
      <c r="B9979">
        <v>1221.6404513081991</v>
      </c>
    </row>
    <row r="9980" spans="1:2">
      <c r="A9980" s="1">
        <v>1193</v>
      </c>
      <c r="B9980">
        <v>1221.6404513081991</v>
      </c>
    </row>
    <row r="9981" spans="1:2">
      <c r="A9981" s="1">
        <v>1193</v>
      </c>
      <c r="B9981">
        <v>1335.2668472346961</v>
      </c>
    </row>
    <row r="9982" spans="1:2">
      <c r="A9982" s="1">
        <v>1193</v>
      </c>
      <c r="B9982">
        <v>1082.4328337125512</v>
      </c>
    </row>
    <row r="9983" spans="1:2">
      <c r="A9983" s="1">
        <v>1193</v>
      </c>
      <c r="B9983">
        <v>2499.1374799342921</v>
      </c>
    </row>
    <row r="9984" spans="1:2">
      <c r="A9984" s="1">
        <v>1193</v>
      </c>
      <c r="B9984">
        <v>218.4770378022026</v>
      </c>
    </row>
    <row r="9985" spans="1:2">
      <c r="A9985" s="1">
        <v>1193</v>
      </c>
      <c r="B9985">
        <v>1082.4328337125512</v>
      </c>
    </row>
    <row r="9986" spans="1:2">
      <c r="A9986" s="1">
        <v>1193</v>
      </c>
      <c r="B9986">
        <v>218.4770378022026</v>
      </c>
    </row>
    <row r="9987" spans="1:2">
      <c r="A9987" s="1">
        <v>1193</v>
      </c>
      <c r="B9987">
        <v>2585.6682448750626</v>
      </c>
    </row>
    <row r="9988" spans="1:2">
      <c r="A9988" s="1">
        <v>1193</v>
      </c>
      <c r="B9988">
        <v>932.39529608533803</v>
      </c>
    </row>
    <row r="9989" spans="1:2">
      <c r="A9989" s="1">
        <v>1193</v>
      </c>
      <c r="B9989">
        <v>1603.120326778105</v>
      </c>
    </row>
    <row r="9990" spans="1:2">
      <c r="A9990" s="1">
        <v>1193</v>
      </c>
      <c r="B9990">
        <v>536.29928891216844</v>
      </c>
    </row>
    <row r="9991" spans="1:2">
      <c r="A9991" s="1">
        <v>1193</v>
      </c>
      <c r="B9991">
        <v>218.4770378022026</v>
      </c>
    </row>
    <row r="9992" spans="1:2">
      <c r="A9992" s="1">
        <v>1193</v>
      </c>
      <c r="B9992">
        <v>271.29683360650813</v>
      </c>
    </row>
    <row r="9993" spans="1:2">
      <c r="A9993" s="1">
        <v>1193</v>
      </c>
      <c r="B9993">
        <v>24.785510525585629</v>
      </c>
    </row>
    <row r="9994" spans="1:2">
      <c r="A9994" s="1">
        <v>1193</v>
      </c>
      <c r="B9994">
        <v>819.55014121082502</v>
      </c>
    </row>
    <row r="9995" spans="1:2">
      <c r="A9995" s="1">
        <v>1193</v>
      </c>
      <c r="B9995">
        <v>934.8883524746883</v>
      </c>
    </row>
    <row r="9996" spans="1:2">
      <c r="A9996" s="1">
        <v>1194</v>
      </c>
      <c r="B9996">
        <v>631.13776278572243</v>
      </c>
    </row>
    <row r="9997" spans="1:2">
      <c r="A9997" s="1">
        <v>1194</v>
      </c>
      <c r="B9997">
        <v>631.13776278572243</v>
      </c>
    </row>
    <row r="9998" spans="1:2">
      <c r="A9998" s="1">
        <v>1194</v>
      </c>
      <c r="B9998">
        <v>816.67188987984662</v>
      </c>
    </row>
    <row r="9999" spans="1:2">
      <c r="A9999" s="1">
        <v>1194</v>
      </c>
      <c r="B9999">
        <v>827.47517509603438</v>
      </c>
    </row>
    <row r="10000" spans="1:2">
      <c r="A10000" s="1">
        <v>1194</v>
      </c>
      <c r="B10000">
        <v>631.13776278572243</v>
      </c>
    </row>
    <row r="10001" spans="1:2">
      <c r="A10001" s="1">
        <v>1194</v>
      </c>
      <c r="B10001">
        <v>816.67188987984662</v>
      </c>
    </row>
    <row r="10002" spans="1:2">
      <c r="A10002" s="1">
        <v>1194</v>
      </c>
      <c r="B10002">
        <v>24.785510525585629</v>
      </c>
    </row>
    <row r="10003" spans="1:2">
      <c r="A10003" s="1">
        <v>1194</v>
      </c>
      <c r="B10003">
        <v>536.29928891216844</v>
      </c>
    </row>
    <row r="10004" spans="1:2">
      <c r="A10004" s="1">
        <v>1194</v>
      </c>
      <c r="B10004">
        <v>1955.3759672402834</v>
      </c>
    </row>
    <row r="10005" spans="1:2">
      <c r="A10005" s="1">
        <v>1194</v>
      </c>
      <c r="B10005">
        <v>819.55014121082502</v>
      </c>
    </row>
    <row r="10006" spans="1:2">
      <c r="A10006" s="1">
        <v>1194</v>
      </c>
      <c r="B10006">
        <v>829.07538366595497</v>
      </c>
    </row>
    <row r="10007" spans="1:2">
      <c r="A10007" s="1">
        <v>1194</v>
      </c>
      <c r="B10007">
        <v>1559.3539332714688</v>
      </c>
    </row>
    <row r="10008" spans="1:2">
      <c r="A10008" s="1">
        <v>1194</v>
      </c>
      <c r="B10008">
        <v>1559.3539332714688</v>
      </c>
    </row>
    <row r="10009" spans="1:2">
      <c r="A10009" s="1">
        <v>1195</v>
      </c>
      <c r="B10009">
        <v>1277.6615116971607</v>
      </c>
    </row>
    <row r="10010" spans="1:2">
      <c r="A10010" s="1">
        <v>1195</v>
      </c>
      <c r="B10010">
        <v>281.79808892253442</v>
      </c>
    </row>
    <row r="10011" spans="1:2">
      <c r="A10011" s="1">
        <v>1195</v>
      </c>
      <c r="B10011">
        <v>1277.6615116971607</v>
      </c>
    </row>
    <row r="10012" spans="1:2">
      <c r="A10012" s="1">
        <v>1195</v>
      </c>
      <c r="B10012">
        <v>1335.2668472346961</v>
      </c>
    </row>
    <row r="10013" spans="1:2">
      <c r="A10013" s="1">
        <v>1195</v>
      </c>
      <c r="B10013">
        <v>816.67188987984662</v>
      </c>
    </row>
    <row r="10014" spans="1:2">
      <c r="A10014" s="1">
        <v>1195</v>
      </c>
      <c r="B10014">
        <v>631.13776278572243</v>
      </c>
    </row>
    <row r="10015" spans="1:2">
      <c r="A10015" s="1">
        <v>1195</v>
      </c>
      <c r="B10015">
        <v>218.4770378022026</v>
      </c>
    </row>
    <row r="10016" spans="1:2">
      <c r="A10016" s="1">
        <v>1195</v>
      </c>
      <c r="B10016">
        <v>1955.3759672402834</v>
      </c>
    </row>
    <row r="10017" spans="1:2">
      <c r="A10017" s="1">
        <v>1195</v>
      </c>
      <c r="B10017">
        <v>932.39529608533803</v>
      </c>
    </row>
    <row r="10018" spans="1:2">
      <c r="A10018" s="1">
        <v>1195</v>
      </c>
      <c r="B10018">
        <v>1335.2668472346961</v>
      </c>
    </row>
    <row r="10019" spans="1:2">
      <c r="A10019" s="1">
        <v>1195</v>
      </c>
      <c r="B10019">
        <v>213.88201319026487</v>
      </c>
    </row>
    <row r="10020" spans="1:2">
      <c r="A10020" s="1">
        <v>1195</v>
      </c>
      <c r="B10020">
        <v>2499.1374799342921</v>
      </c>
    </row>
    <row r="10021" spans="1:2">
      <c r="A10021" s="1">
        <v>1195</v>
      </c>
      <c r="B10021">
        <v>281.79808892253442</v>
      </c>
    </row>
    <row r="10022" spans="1:2">
      <c r="A10022" s="1">
        <v>1196</v>
      </c>
      <c r="B10022">
        <v>294.71265121972505</v>
      </c>
    </row>
    <row r="10023" spans="1:2">
      <c r="A10023" s="1">
        <v>1196</v>
      </c>
      <c r="B10023">
        <v>1050.6905557036232</v>
      </c>
    </row>
    <row r="10024" spans="1:2">
      <c r="A10024" s="1">
        <v>1196</v>
      </c>
      <c r="B10024">
        <v>1531.9292591796423</v>
      </c>
    </row>
    <row r="10025" spans="1:2">
      <c r="A10025" s="1">
        <v>1196</v>
      </c>
      <c r="B10025">
        <v>218.4770378022026</v>
      </c>
    </row>
    <row r="10026" spans="1:2">
      <c r="A10026" s="1">
        <v>1196</v>
      </c>
      <c r="B10026">
        <v>819.55014121082502</v>
      </c>
    </row>
    <row r="10027" spans="1:2">
      <c r="A10027" s="1">
        <v>1196</v>
      </c>
      <c r="B10027">
        <v>1559.3539332714688</v>
      </c>
    </row>
    <row r="10028" spans="1:2">
      <c r="A10028" s="1">
        <v>1196</v>
      </c>
      <c r="B10028">
        <v>23.991263090866738</v>
      </c>
    </row>
    <row r="10029" spans="1:2">
      <c r="A10029" s="1">
        <v>1196</v>
      </c>
      <c r="B10029">
        <v>939.22367375973272</v>
      </c>
    </row>
    <row r="10030" spans="1:2">
      <c r="A10030" s="1">
        <v>1196</v>
      </c>
      <c r="B10030">
        <v>536.29928891216844</v>
      </c>
    </row>
    <row r="10031" spans="1:2">
      <c r="A10031" s="1">
        <v>1196</v>
      </c>
      <c r="B10031">
        <v>932.39529608533803</v>
      </c>
    </row>
    <row r="10032" spans="1:2">
      <c r="A10032" s="1">
        <v>1196</v>
      </c>
      <c r="B10032">
        <v>294.71265121972505</v>
      </c>
    </row>
    <row r="10033" spans="1:2">
      <c r="A10033" s="1">
        <v>1196</v>
      </c>
      <c r="B10033">
        <v>842.56797905917176</v>
      </c>
    </row>
    <row r="10034" spans="1:2">
      <c r="A10034" s="1">
        <v>1197</v>
      </c>
      <c r="B10034">
        <v>932.39529608533803</v>
      </c>
    </row>
    <row r="10035" spans="1:2">
      <c r="A10035" s="1">
        <v>1197</v>
      </c>
      <c r="B10035">
        <v>932.39529608533803</v>
      </c>
    </row>
    <row r="10036" spans="1:2">
      <c r="A10036" s="1">
        <v>1197</v>
      </c>
      <c r="B10036">
        <v>478.34788548718547</v>
      </c>
    </row>
    <row r="10037" spans="1:2">
      <c r="A10037" s="1">
        <v>1197</v>
      </c>
      <c r="B10037">
        <v>24.785510525585629</v>
      </c>
    </row>
    <row r="10038" spans="1:2">
      <c r="A10038" s="1">
        <v>1197</v>
      </c>
      <c r="B10038">
        <v>631.13776278572243</v>
      </c>
    </row>
    <row r="10039" spans="1:2">
      <c r="A10039" s="1">
        <v>1197</v>
      </c>
      <c r="B10039">
        <v>0</v>
      </c>
    </row>
    <row r="10040" spans="1:2">
      <c r="A10040" s="1">
        <v>1197</v>
      </c>
      <c r="B10040">
        <v>621.25724951685515</v>
      </c>
    </row>
    <row r="10041" spans="1:2">
      <c r="A10041" s="1">
        <v>1197</v>
      </c>
      <c r="B10041">
        <v>1608.1443111308013</v>
      </c>
    </row>
    <row r="10042" spans="1:2">
      <c r="A10042" s="1">
        <v>1197</v>
      </c>
      <c r="B10042">
        <v>1559.3539332714688</v>
      </c>
    </row>
    <row r="10043" spans="1:2">
      <c r="A10043" s="1">
        <v>1197</v>
      </c>
      <c r="B10043">
        <v>358.19102992613273</v>
      </c>
    </row>
    <row r="10044" spans="1:2">
      <c r="A10044" s="1">
        <v>1198</v>
      </c>
      <c r="B10044">
        <v>1063.5978080592326</v>
      </c>
    </row>
    <row r="10045" spans="1:2">
      <c r="A10045" s="1">
        <v>1198</v>
      </c>
      <c r="B10045">
        <v>1955.3759672402834</v>
      </c>
    </row>
    <row r="10046" spans="1:2">
      <c r="A10046" s="1">
        <v>1198</v>
      </c>
      <c r="B10046">
        <v>358.19102992613273</v>
      </c>
    </row>
    <row r="10047" spans="1:2">
      <c r="A10047" s="1">
        <v>1198</v>
      </c>
      <c r="B10047">
        <v>631.13776278572243</v>
      </c>
    </row>
    <row r="10048" spans="1:2">
      <c r="A10048" s="1">
        <v>1198</v>
      </c>
      <c r="B10048">
        <v>271.29683360650813</v>
      </c>
    </row>
    <row r="10049" spans="1:2">
      <c r="A10049" s="1">
        <v>1199</v>
      </c>
      <c r="B10049">
        <v>1010.5933243735041</v>
      </c>
    </row>
    <row r="10050" spans="1:2">
      <c r="A10050" s="1">
        <v>1199</v>
      </c>
      <c r="B10050">
        <v>405.68005239212039</v>
      </c>
    </row>
    <row r="10051" spans="1:2">
      <c r="A10051" s="1">
        <v>1199</v>
      </c>
      <c r="B10051">
        <v>0</v>
      </c>
    </row>
    <row r="10052" spans="1:2">
      <c r="A10052" s="1">
        <v>1199</v>
      </c>
      <c r="B10052">
        <v>913.30475090281868</v>
      </c>
    </row>
    <row r="10053" spans="1:2">
      <c r="A10053" s="1">
        <v>1199</v>
      </c>
      <c r="B10053">
        <v>1308.0171279648341</v>
      </c>
    </row>
    <row r="10054" spans="1:2">
      <c r="A10054" s="1">
        <v>1199</v>
      </c>
      <c r="B10054">
        <v>913.30475090281868</v>
      </c>
    </row>
    <row r="10055" spans="1:2">
      <c r="A10055" s="1">
        <v>1199</v>
      </c>
      <c r="B10055">
        <v>358.19102992613273</v>
      </c>
    </row>
    <row r="10056" spans="1:2">
      <c r="A10056" s="1">
        <v>1199</v>
      </c>
      <c r="B10056">
        <v>0</v>
      </c>
    </row>
    <row r="10057" spans="1:2">
      <c r="A10057" s="1">
        <v>1199</v>
      </c>
      <c r="B10057">
        <v>1010.5933243735041</v>
      </c>
    </row>
    <row r="10058" spans="1:2">
      <c r="A10058" s="1">
        <v>1200</v>
      </c>
      <c r="B10058">
        <v>1308.0171279648341</v>
      </c>
    </row>
    <row r="10059" spans="1:2">
      <c r="A10059" s="1">
        <v>1200</v>
      </c>
      <c r="B10059">
        <v>1113.6831672471603</v>
      </c>
    </row>
    <row r="10060" spans="1:2">
      <c r="A10060" s="1">
        <v>1200</v>
      </c>
      <c r="B10060">
        <v>1308.0171279648341</v>
      </c>
    </row>
    <row r="10061" spans="1:2">
      <c r="A10061" s="1">
        <v>1200</v>
      </c>
      <c r="B10061">
        <v>1603.120326778105</v>
      </c>
    </row>
    <row r="10062" spans="1:2">
      <c r="A10062" s="1">
        <v>1200</v>
      </c>
      <c r="B10062">
        <v>2557.6815969975905</v>
      </c>
    </row>
    <row r="10063" spans="1:2">
      <c r="A10063" s="1">
        <v>1200</v>
      </c>
      <c r="B10063">
        <v>939.22367375973272</v>
      </c>
    </row>
    <row r="10064" spans="1:2">
      <c r="A10064" s="1">
        <v>1200</v>
      </c>
      <c r="B10064">
        <v>631.13776278572243</v>
      </c>
    </row>
    <row r="10065" spans="1:2">
      <c r="A10065" s="1">
        <v>1200</v>
      </c>
      <c r="B10065">
        <v>1531.9292591796423</v>
      </c>
    </row>
    <row r="10066" spans="1:2">
      <c r="A10066" s="1">
        <v>1200</v>
      </c>
      <c r="B10066">
        <v>1955.3759672402834</v>
      </c>
    </row>
    <row r="10067" spans="1:2">
      <c r="A10067" s="1">
        <v>1200</v>
      </c>
      <c r="B10067">
        <v>2499.1374799342921</v>
      </c>
    </row>
    <row r="10068" spans="1:2">
      <c r="A10068" s="1">
        <v>1200</v>
      </c>
      <c r="B10068">
        <v>1113.6831672471603</v>
      </c>
    </row>
    <row r="10069" spans="1:2">
      <c r="A10069" s="1">
        <v>1201</v>
      </c>
      <c r="B10069">
        <v>2366.4642849805532</v>
      </c>
    </row>
    <row r="10070" spans="1:2">
      <c r="A10070" s="1">
        <v>1201</v>
      </c>
      <c r="B10070">
        <v>2366.4642849805532</v>
      </c>
    </row>
    <row r="10071" spans="1:2">
      <c r="A10071" s="1">
        <v>1201</v>
      </c>
      <c r="B10071">
        <v>939.22367375973272</v>
      </c>
    </row>
    <row r="10072" spans="1:2">
      <c r="A10072" s="1">
        <v>1201</v>
      </c>
      <c r="B10072">
        <v>2499.1374799342921</v>
      </c>
    </row>
    <row r="10073" spans="1:2">
      <c r="A10073" s="1">
        <v>1201</v>
      </c>
      <c r="B10073">
        <v>23.991263090866738</v>
      </c>
    </row>
    <row r="10074" spans="1:2">
      <c r="A10074" s="1">
        <v>1201</v>
      </c>
      <c r="B10074">
        <v>1559.3539332714688</v>
      </c>
    </row>
    <row r="10075" spans="1:2">
      <c r="A10075" s="1">
        <v>1202</v>
      </c>
      <c r="B10075">
        <v>1308.0171279648341</v>
      </c>
    </row>
    <row r="10076" spans="1:2">
      <c r="A10076" s="1">
        <v>1202</v>
      </c>
      <c r="B10076">
        <v>2393.5762351890417</v>
      </c>
    </row>
    <row r="10077" spans="1:2">
      <c r="A10077" s="1">
        <v>1202</v>
      </c>
      <c r="B10077">
        <v>1308.0171279648341</v>
      </c>
    </row>
    <row r="10078" spans="1:2">
      <c r="A10078" s="1">
        <v>1202</v>
      </c>
      <c r="B10078">
        <v>626.93616190213766</v>
      </c>
    </row>
    <row r="10079" spans="1:2">
      <c r="A10079" s="1">
        <v>1202</v>
      </c>
      <c r="B10079">
        <v>478.34788548718547</v>
      </c>
    </row>
    <row r="10080" spans="1:2">
      <c r="A10080" s="1">
        <v>1202</v>
      </c>
      <c r="B10080">
        <v>2499.1374799342921</v>
      </c>
    </row>
    <row r="10081" spans="1:2">
      <c r="A10081" s="1">
        <v>1202</v>
      </c>
      <c r="B10081">
        <v>631.13776278572243</v>
      </c>
    </row>
    <row r="10082" spans="1:2">
      <c r="A10082" s="1">
        <v>1202</v>
      </c>
      <c r="B10082">
        <v>2393.5762351890417</v>
      </c>
    </row>
    <row r="10083" spans="1:2">
      <c r="A10083" s="1">
        <v>1203</v>
      </c>
      <c r="B10083">
        <v>234.40667972306764</v>
      </c>
    </row>
    <row r="10084" spans="1:2">
      <c r="A10084" s="1">
        <v>1203</v>
      </c>
      <c r="B10084">
        <v>2557.6815969975905</v>
      </c>
    </row>
    <row r="10085" spans="1:2">
      <c r="A10085" s="1">
        <v>1203</v>
      </c>
      <c r="B10085">
        <v>0</v>
      </c>
    </row>
    <row r="10086" spans="1:2">
      <c r="A10086" s="1">
        <v>1204</v>
      </c>
      <c r="B10086">
        <v>1258.1615153084038</v>
      </c>
    </row>
    <row r="10087" spans="1:2">
      <c r="A10087" s="1">
        <v>1204</v>
      </c>
      <c r="B10087">
        <v>1559.3539332714688</v>
      </c>
    </row>
    <row r="10088" spans="1:2">
      <c r="A10088" s="1">
        <v>1204</v>
      </c>
      <c r="B10088">
        <v>0</v>
      </c>
    </row>
    <row r="10089" spans="1:2">
      <c r="A10089" s="1">
        <v>1204</v>
      </c>
      <c r="B10089">
        <v>621.25724951685515</v>
      </c>
    </row>
    <row r="10090" spans="1:2">
      <c r="A10090" s="1">
        <v>1204</v>
      </c>
      <c r="B10090">
        <v>829.07538366595497</v>
      </c>
    </row>
    <row r="10091" spans="1:2">
      <c r="A10091" s="1">
        <v>1204</v>
      </c>
      <c r="B10091">
        <v>23.991263090866738</v>
      </c>
    </row>
    <row r="10092" spans="1:2">
      <c r="A10092" s="1">
        <v>1205</v>
      </c>
      <c r="B10092">
        <v>1603.120326778105</v>
      </c>
    </row>
    <row r="10093" spans="1:2">
      <c r="A10093" s="1">
        <v>1205</v>
      </c>
      <c r="B10093">
        <v>234.40667972306764</v>
      </c>
    </row>
    <row r="10094" spans="1:2">
      <c r="A10094" s="1">
        <v>1205</v>
      </c>
      <c r="B10094">
        <v>2563.4454416891426</v>
      </c>
    </row>
    <row r="10095" spans="1:2">
      <c r="A10095" s="1">
        <v>1205</v>
      </c>
      <c r="B10095">
        <v>1608.1443111308013</v>
      </c>
    </row>
    <row r="10096" spans="1:2">
      <c r="A10096" s="1">
        <v>1205</v>
      </c>
      <c r="B10096">
        <v>816.67188987984662</v>
      </c>
    </row>
    <row r="10097" spans="1:2">
      <c r="A10097" s="1">
        <v>1205</v>
      </c>
      <c r="B10097">
        <v>1082.4328337125512</v>
      </c>
    </row>
    <row r="10098" spans="1:2">
      <c r="A10098" s="1">
        <v>1205</v>
      </c>
      <c r="B10098">
        <v>1082.4328337125512</v>
      </c>
    </row>
    <row r="10099" spans="1:2">
      <c r="A10099" s="1">
        <v>1205</v>
      </c>
      <c r="B10099">
        <v>1531.9292591796423</v>
      </c>
    </row>
    <row r="10100" spans="1:2">
      <c r="A10100" s="1">
        <v>1205</v>
      </c>
      <c r="B10100">
        <v>913.30475090281868</v>
      </c>
    </row>
    <row r="10101" spans="1:2">
      <c r="A10101" s="1">
        <v>1205</v>
      </c>
      <c r="B10101">
        <v>631.13776278572243</v>
      </c>
    </row>
    <row r="10102" spans="1:2">
      <c r="A10102" s="1">
        <v>1205</v>
      </c>
      <c r="B10102">
        <v>875.68958048679031</v>
      </c>
    </row>
    <row r="10103" spans="1:2">
      <c r="A10103" s="1">
        <v>1205</v>
      </c>
      <c r="B10103">
        <v>740.37681095207415</v>
      </c>
    </row>
    <row r="10104" spans="1:2">
      <c r="A10104" s="1">
        <v>1206</v>
      </c>
      <c r="B10104">
        <v>482.18765618148274</v>
      </c>
    </row>
    <row r="10105" spans="1:2">
      <c r="A10105" s="1">
        <v>1206</v>
      </c>
      <c r="B10105">
        <v>0</v>
      </c>
    </row>
    <row r="10106" spans="1:2">
      <c r="A10106" s="1">
        <v>1206</v>
      </c>
      <c r="B10106">
        <v>0</v>
      </c>
    </row>
    <row r="10107" spans="1:2">
      <c r="A10107" s="1">
        <v>1206</v>
      </c>
      <c r="B10107">
        <v>482.18765618148274</v>
      </c>
    </row>
    <row r="10108" spans="1:2">
      <c r="A10108" s="1">
        <v>1206</v>
      </c>
      <c r="B10108">
        <v>1335.2668472346961</v>
      </c>
    </row>
    <row r="10109" spans="1:2">
      <c r="A10109" s="1">
        <v>1206</v>
      </c>
      <c r="B10109">
        <v>631.13776278572243</v>
      </c>
    </row>
    <row r="10110" spans="1:2">
      <c r="A10110" s="1">
        <v>1206</v>
      </c>
      <c r="B10110">
        <v>1955.3759672402834</v>
      </c>
    </row>
    <row r="10111" spans="1:2">
      <c r="A10111" s="1">
        <v>1207</v>
      </c>
      <c r="B10111">
        <v>1603.120326778105</v>
      </c>
    </row>
    <row r="10112" spans="1:2">
      <c r="A10112" s="1">
        <v>1207</v>
      </c>
      <c r="B10112">
        <v>1324.2932160586579</v>
      </c>
    </row>
    <row r="10113" spans="1:2">
      <c r="A10113" s="1">
        <v>1207</v>
      </c>
      <c r="B10113">
        <v>1603.120326778105</v>
      </c>
    </row>
    <row r="10114" spans="1:2">
      <c r="A10114" s="1">
        <v>1207</v>
      </c>
      <c r="B10114">
        <v>0</v>
      </c>
    </row>
    <row r="10115" spans="1:2">
      <c r="A10115" s="1">
        <v>1207</v>
      </c>
      <c r="B10115">
        <v>218.4770378022026</v>
      </c>
    </row>
    <row r="10116" spans="1:2">
      <c r="A10116" s="1">
        <v>1207</v>
      </c>
      <c r="B10116">
        <v>939.22367375973272</v>
      </c>
    </row>
    <row r="10117" spans="1:2">
      <c r="A10117" s="1">
        <v>1207</v>
      </c>
      <c r="B10117">
        <v>816.67188987984662</v>
      </c>
    </row>
    <row r="10118" spans="1:2">
      <c r="A10118" s="1">
        <v>1208</v>
      </c>
      <c r="B10118">
        <v>2499.1374799342921</v>
      </c>
    </row>
    <row r="10119" spans="1:2">
      <c r="A10119" s="1">
        <v>1208</v>
      </c>
      <c r="B10119">
        <v>2563.4454416891426</v>
      </c>
    </row>
    <row r="10120" spans="1:2">
      <c r="A10120" s="1">
        <v>1208</v>
      </c>
      <c r="B10120">
        <v>1969.3541954987336</v>
      </c>
    </row>
    <row r="10121" spans="1:2">
      <c r="A10121" s="1">
        <v>1208</v>
      </c>
      <c r="B10121">
        <v>528.82520446322849</v>
      </c>
    </row>
    <row r="10122" spans="1:2">
      <c r="A10122" s="1">
        <v>1208</v>
      </c>
      <c r="B10122">
        <v>1163.9658973384239</v>
      </c>
    </row>
    <row r="10123" spans="1:2">
      <c r="A10123" s="1">
        <v>1208</v>
      </c>
      <c r="B10123">
        <v>2499.1374799342921</v>
      </c>
    </row>
    <row r="10124" spans="1:2">
      <c r="A10124" s="1">
        <v>1208</v>
      </c>
      <c r="B10124">
        <v>2563.4454416891426</v>
      </c>
    </row>
    <row r="10125" spans="1:2">
      <c r="A10125" s="1">
        <v>1208</v>
      </c>
      <c r="B10125">
        <v>234.40667972306764</v>
      </c>
    </row>
    <row r="10126" spans="1:2">
      <c r="A10126" s="1">
        <v>1208</v>
      </c>
      <c r="B10126">
        <v>1308.0171279648341</v>
      </c>
    </row>
    <row r="10127" spans="1:2">
      <c r="A10127" s="1">
        <v>1208</v>
      </c>
      <c r="B10127">
        <v>24.785510525585629</v>
      </c>
    </row>
    <row r="10128" spans="1:2">
      <c r="A10128" s="1">
        <v>1208</v>
      </c>
      <c r="B10128">
        <v>621.25724951685515</v>
      </c>
    </row>
    <row r="10129" spans="1:2">
      <c r="A10129" s="1">
        <v>1208</v>
      </c>
      <c r="B10129">
        <v>829.07538366595497</v>
      </c>
    </row>
    <row r="10130" spans="1:2">
      <c r="A10130" s="1">
        <v>1208</v>
      </c>
      <c r="B10130">
        <v>1969.3541954987336</v>
      </c>
    </row>
    <row r="10131" spans="1:2">
      <c r="A10131" s="1">
        <v>1208</v>
      </c>
      <c r="B10131">
        <v>528.82520446322849</v>
      </c>
    </row>
    <row r="10132" spans="1:2">
      <c r="A10132" s="1">
        <v>1209</v>
      </c>
      <c r="B10132">
        <v>1653.000966598169</v>
      </c>
    </row>
    <row r="10133" spans="1:2">
      <c r="A10133" s="1">
        <v>1209</v>
      </c>
      <c r="B10133">
        <v>387.69827973772743</v>
      </c>
    </row>
    <row r="10134" spans="1:2">
      <c r="A10134" s="1">
        <v>1209</v>
      </c>
      <c r="B10134">
        <v>1653.000966598169</v>
      </c>
    </row>
    <row r="10135" spans="1:2">
      <c r="A10135" s="1">
        <v>1210</v>
      </c>
      <c r="B10135">
        <v>2376.6787950279099</v>
      </c>
    </row>
    <row r="10136" spans="1:2">
      <c r="A10136" s="1">
        <v>1210</v>
      </c>
      <c r="B10136">
        <v>1308.0171279648341</v>
      </c>
    </row>
    <row r="10137" spans="1:2">
      <c r="A10137" s="1">
        <v>1210</v>
      </c>
      <c r="B10137">
        <v>699.12365666502535</v>
      </c>
    </row>
    <row r="10138" spans="1:2">
      <c r="A10138" s="1">
        <v>1210</v>
      </c>
      <c r="B10138">
        <v>1466.5515442309782</v>
      </c>
    </row>
    <row r="10139" spans="1:2">
      <c r="A10139" s="1">
        <v>1210</v>
      </c>
      <c r="B10139">
        <v>1136.619257894303</v>
      </c>
    </row>
    <row r="10140" spans="1:2">
      <c r="A10140" s="1">
        <v>1210</v>
      </c>
      <c r="B10140">
        <v>1075.0959812559029</v>
      </c>
    </row>
    <row r="10141" spans="1:2">
      <c r="A10141" s="1">
        <v>1210</v>
      </c>
      <c r="B10141">
        <v>2376.6787950279099</v>
      </c>
    </row>
    <row r="10142" spans="1:2">
      <c r="A10142" s="1">
        <v>1210</v>
      </c>
      <c r="B10142">
        <v>1308.0171279648341</v>
      </c>
    </row>
    <row r="10143" spans="1:2">
      <c r="A10143" s="1">
        <v>1210</v>
      </c>
      <c r="B10143">
        <v>218.4770378022026</v>
      </c>
    </row>
    <row r="10144" spans="1:2">
      <c r="A10144" s="1">
        <v>1210</v>
      </c>
      <c r="B10144">
        <v>1335.2668472346961</v>
      </c>
    </row>
    <row r="10145" spans="1:2">
      <c r="A10145" s="1">
        <v>1210</v>
      </c>
      <c r="B10145">
        <v>213.88201319026487</v>
      </c>
    </row>
    <row r="10146" spans="1:2">
      <c r="A10146" s="1">
        <v>1210</v>
      </c>
      <c r="B10146">
        <v>387.69827973772743</v>
      </c>
    </row>
    <row r="10147" spans="1:2">
      <c r="A10147" s="1">
        <v>1210</v>
      </c>
      <c r="B10147">
        <v>819.55014121082502</v>
      </c>
    </row>
    <row r="10148" spans="1:2">
      <c r="A10148" s="1">
        <v>1210</v>
      </c>
      <c r="B10148">
        <v>939.22367375973272</v>
      </c>
    </row>
    <row r="10149" spans="1:2">
      <c r="A10149" s="1">
        <v>1210</v>
      </c>
      <c r="B10149">
        <v>0</v>
      </c>
    </row>
    <row r="10150" spans="1:2">
      <c r="A10150" s="1">
        <v>1210</v>
      </c>
      <c r="B10150">
        <v>213.88201319026487</v>
      </c>
    </row>
    <row r="10151" spans="1:2">
      <c r="A10151" s="1">
        <v>1210</v>
      </c>
      <c r="B10151">
        <v>699.12365666502535</v>
      </c>
    </row>
    <row r="10152" spans="1:2">
      <c r="A10152" s="1">
        <v>1210</v>
      </c>
      <c r="B10152">
        <v>1466.5515442309782</v>
      </c>
    </row>
    <row r="10153" spans="1:2">
      <c r="A10153" s="1">
        <v>1210</v>
      </c>
      <c r="B10153">
        <v>1136.619257894303</v>
      </c>
    </row>
    <row r="10154" spans="1:2">
      <c r="A10154" s="1">
        <v>1210</v>
      </c>
      <c r="B10154">
        <v>1075.0959812559029</v>
      </c>
    </row>
    <row r="10155" spans="1:2">
      <c r="A10155" s="1">
        <v>1210</v>
      </c>
      <c r="B10155">
        <v>735.76609162153011</v>
      </c>
    </row>
    <row r="10156" spans="1:2">
      <c r="A10156" s="1">
        <v>1210</v>
      </c>
      <c r="B10156">
        <v>666.24981592618394</v>
      </c>
    </row>
    <row r="10157" spans="1:2">
      <c r="A10157" s="1">
        <v>1211</v>
      </c>
      <c r="B10157">
        <v>1749.0170754890298</v>
      </c>
    </row>
    <row r="10158" spans="1:2">
      <c r="A10158" s="1">
        <v>1211</v>
      </c>
      <c r="B10158">
        <v>1965.7159665064721</v>
      </c>
    </row>
    <row r="10159" spans="1:2">
      <c r="A10159" s="1">
        <v>1211</v>
      </c>
      <c r="B10159">
        <v>1743.8484350987283</v>
      </c>
    </row>
    <row r="10160" spans="1:2">
      <c r="A10160" s="1">
        <v>1211</v>
      </c>
      <c r="B10160">
        <v>570.10771881756011</v>
      </c>
    </row>
    <row r="10161" spans="1:2">
      <c r="A10161" s="1">
        <v>1211</v>
      </c>
      <c r="B10161">
        <v>1969.3541954987336</v>
      </c>
    </row>
    <row r="10162" spans="1:2">
      <c r="A10162" s="1">
        <v>1211</v>
      </c>
      <c r="B10162">
        <v>403.50598256445386</v>
      </c>
    </row>
    <row r="10163" spans="1:2">
      <c r="A10163" s="1">
        <v>1211</v>
      </c>
      <c r="B10163">
        <v>24.785510525585629</v>
      </c>
    </row>
    <row r="10164" spans="1:2">
      <c r="A10164" s="1">
        <v>1211</v>
      </c>
      <c r="B10164">
        <v>2557.6815969975905</v>
      </c>
    </row>
    <row r="10165" spans="1:2">
      <c r="A10165" s="1">
        <v>1211</v>
      </c>
      <c r="B10165">
        <v>1308.0171279648341</v>
      </c>
    </row>
    <row r="10166" spans="1:2">
      <c r="A10166" s="1">
        <v>1211</v>
      </c>
      <c r="B10166">
        <v>1749.0170754890298</v>
      </c>
    </row>
    <row r="10167" spans="1:2">
      <c r="A10167" s="1">
        <v>1211</v>
      </c>
      <c r="B10167">
        <v>1965.7159665064721</v>
      </c>
    </row>
    <row r="10168" spans="1:2">
      <c r="A10168" s="1">
        <v>1211</v>
      </c>
      <c r="B10168">
        <v>1743.8484350987283</v>
      </c>
    </row>
    <row r="10169" spans="1:2">
      <c r="A10169" s="1">
        <v>1211</v>
      </c>
      <c r="B10169">
        <v>570.10771881756011</v>
      </c>
    </row>
    <row r="10170" spans="1:2">
      <c r="A10170" s="1">
        <v>1211</v>
      </c>
      <c r="B10170">
        <v>1969.3541954987336</v>
      </c>
    </row>
    <row r="10171" spans="1:2">
      <c r="A10171" s="1">
        <v>1211</v>
      </c>
      <c r="B10171">
        <v>403.50598256445386</v>
      </c>
    </row>
    <row r="10172" spans="1:2">
      <c r="A10172" s="1">
        <v>1212</v>
      </c>
      <c r="B10172">
        <v>218.4770378022026</v>
      </c>
    </row>
    <row r="10173" spans="1:2">
      <c r="A10173" s="1">
        <v>1212</v>
      </c>
      <c r="B10173">
        <v>281.79808892253442</v>
      </c>
    </row>
    <row r="10174" spans="1:2">
      <c r="A10174" s="1">
        <v>1212</v>
      </c>
      <c r="B10174">
        <v>1328.4685528525047</v>
      </c>
    </row>
    <row r="10175" spans="1:2">
      <c r="A10175" s="1">
        <v>1212</v>
      </c>
      <c r="B10175">
        <v>218.4770378022026</v>
      </c>
    </row>
    <row r="10176" spans="1:2">
      <c r="A10176" s="1">
        <v>1212</v>
      </c>
      <c r="B10176">
        <v>478.34788548718547</v>
      </c>
    </row>
    <row r="10177" spans="1:2">
      <c r="A10177" s="1">
        <v>1212</v>
      </c>
      <c r="B10177">
        <v>1955.3759672402834</v>
      </c>
    </row>
    <row r="10178" spans="1:2">
      <c r="A10178" s="1">
        <v>1212</v>
      </c>
      <c r="B10178">
        <v>913.30475090281868</v>
      </c>
    </row>
    <row r="10179" spans="1:2">
      <c r="A10179" s="1">
        <v>1212</v>
      </c>
      <c r="B10179">
        <v>24.785510525585629</v>
      </c>
    </row>
    <row r="10180" spans="1:2">
      <c r="A10180" s="1">
        <v>1212</v>
      </c>
      <c r="B10180">
        <v>281.79808892253442</v>
      </c>
    </row>
    <row r="10181" spans="1:2">
      <c r="A10181" s="1">
        <v>1212</v>
      </c>
      <c r="B10181">
        <v>1328.4685528525047</v>
      </c>
    </row>
    <row r="10182" spans="1:2">
      <c r="A10182" s="1">
        <v>1213</v>
      </c>
      <c r="B10182">
        <v>1221.6404513081991</v>
      </c>
    </row>
    <row r="10183" spans="1:2">
      <c r="A10183" s="1">
        <v>1213</v>
      </c>
      <c r="B10183">
        <v>588.57250969817289</v>
      </c>
    </row>
    <row r="10184" spans="1:2">
      <c r="A10184" s="1">
        <v>1213</v>
      </c>
      <c r="B10184">
        <v>595.3831408030328</v>
      </c>
    </row>
    <row r="10185" spans="1:2">
      <c r="A10185" s="1">
        <v>1213</v>
      </c>
      <c r="B10185">
        <v>1358.6840307846126</v>
      </c>
    </row>
    <row r="10186" spans="1:2">
      <c r="A10186" s="1">
        <v>1213</v>
      </c>
      <c r="B10186">
        <v>1221.6404513081991</v>
      </c>
    </row>
    <row r="10187" spans="1:2">
      <c r="A10187" s="1">
        <v>1213</v>
      </c>
      <c r="B10187">
        <v>631.13776278572243</v>
      </c>
    </row>
    <row r="10188" spans="1:2">
      <c r="A10188" s="1">
        <v>1213</v>
      </c>
      <c r="B10188">
        <v>631.13776278572243</v>
      </c>
    </row>
    <row r="10189" spans="1:2">
      <c r="A10189" s="1">
        <v>1213</v>
      </c>
      <c r="B10189">
        <v>1531.9292591796423</v>
      </c>
    </row>
    <row r="10190" spans="1:2">
      <c r="A10190" s="1">
        <v>1213</v>
      </c>
      <c r="B10190">
        <v>2563.4454416891426</v>
      </c>
    </row>
    <row r="10191" spans="1:2">
      <c r="A10191" s="1">
        <v>1213</v>
      </c>
      <c r="B10191">
        <v>626.93616190213766</v>
      </c>
    </row>
    <row r="10192" spans="1:2">
      <c r="A10192" s="1">
        <v>1213</v>
      </c>
      <c r="B10192">
        <v>588.57250969817289</v>
      </c>
    </row>
    <row r="10193" spans="1:2">
      <c r="A10193" s="1">
        <v>1213</v>
      </c>
      <c r="B10193">
        <v>595.3831408030328</v>
      </c>
    </row>
    <row r="10194" spans="1:2">
      <c r="A10194" s="1">
        <v>1214</v>
      </c>
      <c r="B10194">
        <v>2563.4454416891426</v>
      </c>
    </row>
    <row r="10195" spans="1:2">
      <c r="A10195" s="1">
        <v>1214</v>
      </c>
      <c r="B10195">
        <v>387.89370932599536</v>
      </c>
    </row>
    <row r="10196" spans="1:2">
      <c r="A10196" s="1">
        <v>1214</v>
      </c>
      <c r="B10196">
        <v>677.08411048300673</v>
      </c>
    </row>
    <row r="10197" spans="1:2">
      <c r="A10197" s="1">
        <v>1214</v>
      </c>
      <c r="B10197">
        <v>2563.4454416891426</v>
      </c>
    </row>
    <row r="10198" spans="1:2">
      <c r="A10198" s="1">
        <v>1214</v>
      </c>
      <c r="B10198">
        <v>478.34788548718547</v>
      </c>
    </row>
    <row r="10199" spans="1:2">
      <c r="A10199" s="1">
        <v>1214</v>
      </c>
      <c r="B10199">
        <v>631.13776278572243</v>
      </c>
    </row>
    <row r="10200" spans="1:2">
      <c r="A10200" s="1">
        <v>1214</v>
      </c>
      <c r="B10200">
        <v>358.19102992613273</v>
      </c>
    </row>
    <row r="10201" spans="1:2">
      <c r="A10201" s="1">
        <v>1214</v>
      </c>
      <c r="B10201">
        <v>387.89370932599536</v>
      </c>
    </row>
    <row r="10202" spans="1:2">
      <c r="A10202" s="1">
        <v>1215</v>
      </c>
      <c r="B10202">
        <v>387.69827973772743</v>
      </c>
    </row>
    <row r="10203" spans="1:2">
      <c r="A10203" s="1">
        <v>1215</v>
      </c>
      <c r="B10203">
        <v>819.55014121082502</v>
      </c>
    </row>
    <row r="10204" spans="1:2">
      <c r="A10204" s="1">
        <v>1215</v>
      </c>
      <c r="B10204">
        <v>2585.6682448750626</v>
      </c>
    </row>
    <row r="10205" spans="1:2">
      <c r="A10205" s="1">
        <v>1215</v>
      </c>
      <c r="B10205">
        <v>24.785510525585629</v>
      </c>
    </row>
    <row r="10206" spans="1:2">
      <c r="A10206" s="1">
        <v>1215</v>
      </c>
      <c r="B10206">
        <v>819.55014121082502</v>
      </c>
    </row>
    <row r="10207" spans="1:2">
      <c r="A10207" s="1">
        <v>1215</v>
      </c>
      <c r="B10207">
        <v>24.785510525585629</v>
      </c>
    </row>
    <row r="10208" spans="1:2">
      <c r="A10208" s="1">
        <v>1215</v>
      </c>
      <c r="B10208">
        <v>1262.3622059897814</v>
      </c>
    </row>
    <row r="10209" spans="1:2">
      <c r="A10209" s="1">
        <v>1216</v>
      </c>
      <c r="B10209">
        <v>1308.0171279648341</v>
      </c>
    </row>
    <row r="10210" spans="1:2">
      <c r="A10210" s="1">
        <v>1216</v>
      </c>
      <c r="B10210">
        <v>213.88201319026487</v>
      </c>
    </row>
    <row r="10211" spans="1:2">
      <c r="A10211" s="1">
        <v>1216</v>
      </c>
      <c r="B10211">
        <v>1308.0171279648341</v>
      </c>
    </row>
    <row r="10212" spans="1:2">
      <c r="A10212" s="1">
        <v>1216</v>
      </c>
      <c r="B10212">
        <v>631.13776278572243</v>
      </c>
    </row>
    <row r="10213" spans="1:2">
      <c r="A10213" s="1">
        <v>1217</v>
      </c>
      <c r="B10213">
        <v>631.13776278572243</v>
      </c>
    </row>
    <row r="10214" spans="1:2">
      <c r="A10214" s="1">
        <v>1217</v>
      </c>
      <c r="B10214">
        <v>631.13776278572243</v>
      </c>
    </row>
    <row r="10215" spans="1:2">
      <c r="A10215" s="1">
        <v>1217</v>
      </c>
      <c r="B10215">
        <v>1335.2668472346961</v>
      </c>
    </row>
    <row r="10216" spans="1:2">
      <c r="A10216" s="1">
        <v>1217</v>
      </c>
      <c r="B10216">
        <v>827.47517509603438</v>
      </c>
    </row>
    <row r="10217" spans="1:2">
      <c r="A10217" s="1">
        <v>1217</v>
      </c>
      <c r="B10217">
        <v>1749.9085694532764</v>
      </c>
    </row>
    <row r="10218" spans="1:2">
      <c r="A10218" s="1">
        <v>1217</v>
      </c>
      <c r="B10218">
        <v>2563.4454416891426</v>
      </c>
    </row>
    <row r="10219" spans="1:2">
      <c r="A10219" s="1">
        <v>1218</v>
      </c>
      <c r="B10219">
        <v>631.13776278572243</v>
      </c>
    </row>
    <row r="10220" spans="1:2">
      <c r="A10220" s="1">
        <v>1218</v>
      </c>
      <c r="B10220">
        <v>2499.1374799342921</v>
      </c>
    </row>
    <row r="10221" spans="1:2">
      <c r="A10221" s="1">
        <v>1218</v>
      </c>
      <c r="B10221">
        <v>24.785510525585629</v>
      </c>
    </row>
    <row r="10222" spans="1:2">
      <c r="A10222" s="1">
        <v>1218</v>
      </c>
      <c r="B10222">
        <v>819.55014121082502</v>
      </c>
    </row>
    <row r="10223" spans="1:2">
      <c r="A10223" s="1">
        <v>1218</v>
      </c>
      <c r="B10223">
        <v>478.34788548718547</v>
      </c>
    </row>
    <row r="10224" spans="1:2">
      <c r="A10224" s="1">
        <v>1218</v>
      </c>
      <c r="B10224">
        <v>218.4770378022026</v>
      </c>
    </row>
    <row r="10225" spans="1:2">
      <c r="A10225" s="1">
        <v>1218</v>
      </c>
      <c r="B10225">
        <v>829.07538366595497</v>
      </c>
    </row>
    <row r="10226" spans="1:2">
      <c r="A10226" s="1">
        <v>1218</v>
      </c>
      <c r="B10226">
        <v>819.55014121082502</v>
      </c>
    </row>
    <row r="10227" spans="1:2">
      <c r="A10227" s="1">
        <v>1218</v>
      </c>
      <c r="B10227">
        <v>358.19102992613273</v>
      </c>
    </row>
    <row r="10228" spans="1:2">
      <c r="A10228" s="1">
        <v>1218</v>
      </c>
      <c r="B10228">
        <v>1082.4328337125512</v>
      </c>
    </row>
    <row r="10229" spans="1:2">
      <c r="A10229" s="1">
        <v>1218</v>
      </c>
      <c r="B10229">
        <v>213.88201319026487</v>
      </c>
    </row>
    <row r="10230" spans="1:2">
      <c r="A10230" s="1">
        <v>1218</v>
      </c>
      <c r="B10230">
        <v>387.69827973772743</v>
      </c>
    </row>
    <row r="10231" spans="1:2">
      <c r="A10231" s="1">
        <v>1219</v>
      </c>
      <c r="B10231">
        <v>478.34788548718547</v>
      </c>
    </row>
    <row r="10232" spans="1:2">
      <c r="A10232" s="1">
        <v>1219</v>
      </c>
      <c r="B10232">
        <v>478.34788548718547</v>
      </c>
    </row>
    <row r="10233" spans="1:2">
      <c r="A10233" s="1">
        <v>1219</v>
      </c>
      <c r="B10233">
        <v>1749.9085694532764</v>
      </c>
    </row>
    <row r="10234" spans="1:2">
      <c r="A10234" s="1">
        <v>1219</v>
      </c>
      <c r="B10234">
        <v>234.40667972306764</v>
      </c>
    </row>
    <row r="10235" spans="1:2">
      <c r="A10235" s="1">
        <v>1219</v>
      </c>
      <c r="B10235">
        <v>1308.0171279648341</v>
      </c>
    </row>
    <row r="10236" spans="1:2">
      <c r="A10236" s="1">
        <v>1219</v>
      </c>
      <c r="B10236">
        <v>271.29683360650813</v>
      </c>
    </row>
    <row r="10237" spans="1:2">
      <c r="A10237" s="1">
        <v>1219</v>
      </c>
      <c r="B10237">
        <v>819.55014121082502</v>
      </c>
    </row>
    <row r="10238" spans="1:2">
      <c r="A10238" s="1">
        <v>1219</v>
      </c>
      <c r="B10238">
        <v>913.30475090281868</v>
      </c>
    </row>
    <row r="10239" spans="1:2">
      <c r="A10239" s="1">
        <v>1219</v>
      </c>
      <c r="B10239">
        <v>819.55014121082502</v>
      </c>
    </row>
    <row r="10240" spans="1:2">
      <c r="A10240" s="1">
        <v>1220</v>
      </c>
      <c r="B10240">
        <v>2093.0006092915205</v>
      </c>
    </row>
    <row r="10241" spans="1:2">
      <c r="A10241" s="1">
        <v>1220</v>
      </c>
      <c r="B10241">
        <v>2093.0006092915205</v>
      </c>
    </row>
    <row r="10242" spans="1:2">
      <c r="A10242" s="1">
        <v>1220</v>
      </c>
      <c r="B10242">
        <v>1308.0171279648341</v>
      </c>
    </row>
    <row r="10243" spans="1:2">
      <c r="A10243" s="1">
        <v>1220</v>
      </c>
      <c r="B10243">
        <v>631.13776278572243</v>
      </c>
    </row>
    <row r="10244" spans="1:2">
      <c r="A10244" s="1">
        <v>1220</v>
      </c>
      <c r="B10244">
        <v>819.55014121082502</v>
      </c>
    </row>
    <row r="10245" spans="1:2">
      <c r="A10245" s="1">
        <v>1220</v>
      </c>
      <c r="B10245">
        <v>387.69827973772743</v>
      </c>
    </row>
    <row r="10246" spans="1:2">
      <c r="A10246" s="1">
        <v>1220</v>
      </c>
      <c r="B10246">
        <v>2499.1374799342921</v>
      </c>
    </row>
    <row r="10247" spans="1:2">
      <c r="A10247" s="1">
        <v>1220</v>
      </c>
      <c r="B10247">
        <v>626.93616190213766</v>
      </c>
    </row>
    <row r="10248" spans="1:2">
      <c r="A10248" s="1">
        <v>1220</v>
      </c>
      <c r="B10248">
        <v>1559.3539332714688</v>
      </c>
    </row>
    <row r="10249" spans="1:2">
      <c r="A10249" s="1">
        <v>1220</v>
      </c>
      <c r="B10249">
        <v>2563.4454416891426</v>
      </c>
    </row>
    <row r="10250" spans="1:2">
      <c r="A10250" s="1">
        <v>1220</v>
      </c>
      <c r="B10250">
        <v>626.93616190213766</v>
      </c>
    </row>
    <row r="10251" spans="1:2">
      <c r="A10251" s="1">
        <v>1220</v>
      </c>
      <c r="B10251">
        <v>2557.6815969975905</v>
      </c>
    </row>
    <row r="10252" spans="1:2">
      <c r="A10252" s="1">
        <v>1220</v>
      </c>
      <c r="B10252">
        <v>631.13776278572243</v>
      </c>
    </row>
    <row r="10253" spans="1:2">
      <c r="A10253" s="1">
        <v>1220</v>
      </c>
      <c r="B10253">
        <v>1967.6403029006356</v>
      </c>
    </row>
    <row r="10254" spans="1:2">
      <c r="A10254" s="1">
        <v>1221</v>
      </c>
      <c r="B10254">
        <v>626.93616190213766</v>
      </c>
    </row>
    <row r="10255" spans="1:2">
      <c r="A10255" s="1">
        <v>1221</v>
      </c>
      <c r="B10255">
        <v>1053.0117637890203</v>
      </c>
    </row>
    <row r="10256" spans="1:2">
      <c r="A10256" s="1">
        <v>1221</v>
      </c>
      <c r="B10256">
        <v>626.93616190213766</v>
      </c>
    </row>
    <row r="10257" spans="1:2">
      <c r="A10257" s="1">
        <v>1221</v>
      </c>
      <c r="B10257">
        <v>234.40667972306764</v>
      </c>
    </row>
    <row r="10258" spans="1:2">
      <c r="A10258" s="1">
        <v>1221</v>
      </c>
      <c r="B10258">
        <v>621.25724951685515</v>
      </c>
    </row>
    <row r="10259" spans="1:2">
      <c r="A10259" s="1">
        <v>1221</v>
      </c>
      <c r="B10259">
        <v>234.40667972306764</v>
      </c>
    </row>
    <row r="10260" spans="1:2">
      <c r="A10260" s="1">
        <v>1221</v>
      </c>
      <c r="B10260">
        <v>387.69827973772743</v>
      </c>
    </row>
    <row r="10261" spans="1:2">
      <c r="A10261" s="1">
        <v>1221</v>
      </c>
      <c r="B10261">
        <v>2563.4454416891426</v>
      </c>
    </row>
    <row r="10262" spans="1:2">
      <c r="A10262" s="1">
        <v>1221</v>
      </c>
      <c r="B10262">
        <v>0</v>
      </c>
    </row>
    <row r="10263" spans="1:2">
      <c r="A10263" s="1">
        <v>1221</v>
      </c>
      <c r="B10263">
        <v>234.40667972306764</v>
      </c>
    </row>
    <row r="10264" spans="1:2">
      <c r="A10264" s="1">
        <v>1221</v>
      </c>
      <c r="B10264">
        <v>631.13776278572243</v>
      </c>
    </row>
    <row r="10265" spans="1:2">
      <c r="A10265" s="1">
        <v>1221</v>
      </c>
      <c r="B10265">
        <v>2499.1374799342921</v>
      </c>
    </row>
    <row r="10266" spans="1:2">
      <c r="A10266" s="1">
        <v>1221</v>
      </c>
      <c r="B10266">
        <v>478.34788548718547</v>
      </c>
    </row>
    <row r="10267" spans="1:2">
      <c r="A10267" s="1">
        <v>1221</v>
      </c>
      <c r="B10267">
        <v>932.39529608533803</v>
      </c>
    </row>
    <row r="10268" spans="1:2">
      <c r="A10268" s="1">
        <v>1221</v>
      </c>
      <c r="B10268">
        <v>1531.9292591796423</v>
      </c>
    </row>
    <row r="10269" spans="1:2">
      <c r="A10269" s="1">
        <v>1221</v>
      </c>
      <c r="B10269">
        <v>218.4770378022026</v>
      </c>
    </row>
    <row r="10270" spans="1:2">
      <c r="A10270" s="1">
        <v>1221</v>
      </c>
      <c r="B10270">
        <v>1335.2668472346961</v>
      </c>
    </row>
    <row r="10271" spans="1:2">
      <c r="A10271" s="1">
        <v>1221</v>
      </c>
      <c r="B10271">
        <v>626.93616190213766</v>
      </c>
    </row>
    <row r="10272" spans="1:2">
      <c r="A10272" s="1">
        <v>1221</v>
      </c>
      <c r="B10272">
        <v>1053.0117637890203</v>
      </c>
    </row>
    <row r="10273" spans="1:2">
      <c r="A10273" s="1">
        <v>1222</v>
      </c>
      <c r="B10273">
        <v>739.73869323594329</v>
      </c>
    </row>
    <row r="10274" spans="1:2">
      <c r="A10274" s="1">
        <v>1222</v>
      </c>
      <c r="B10274">
        <v>2499.1374799342921</v>
      </c>
    </row>
    <row r="10275" spans="1:2">
      <c r="A10275" s="1">
        <v>1222</v>
      </c>
      <c r="B10275">
        <v>1608.1443111308013</v>
      </c>
    </row>
    <row r="10276" spans="1:2">
      <c r="A10276" s="1">
        <v>1222</v>
      </c>
      <c r="B10276">
        <v>387.69827973772743</v>
      </c>
    </row>
    <row r="10277" spans="1:2">
      <c r="A10277" s="1">
        <v>1222</v>
      </c>
      <c r="B10277">
        <v>1608.1443111308013</v>
      </c>
    </row>
    <row r="10278" spans="1:2">
      <c r="A10278" s="1">
        <v>1222</v>
      </c>
      <c r="B10278">
        <v>827.47517509603438</v>
      </c>
    </row>
    <row r="10279" spans="1:2">
      <c r="A10279" s="1">
        <v>1222</v>
      </c>
      <c r="B10279">
        <v>1308.0171279648341</v>
      </c>
    </row>
    <row r="10280" spans="1:2">
      <c r="A10280" s="1">
        <v>1222</v>
      </c>
      <c r="B10280">
        <v>621.25724951685515</v>
      </c>
    </row>
    <row r="10281" spans="1:2">
      <c r="A10281" s="1">
        <v>1222</v>
      </c>
      <c r="B10281">
        <v>739.73869323594329</v>
      </c>
    </row>
    <row r="10282" spans="1:2">
      <c r="A10282" s="1">
        <v>1223</v>
      </c>
      <c r="B10282">
        <v>271.29683360650813</v>
      </c>
    </row>
    <row r="10283" spans="1:2">
      <c r="A10283" s="1">
        <v>1223</v>
      </c>
      <c r="B10283">
        <v>24.785510525585629</v>
      </c>
    </row>
    <row r="10284" spans="1:2">
      <c r="A10284" s="1">
        <v>1223</v>
      </c>
      <c r="B10284">
        <v>2557.6815969975905</v>
      </c>
    </row>
    <row r="10285" spans="1:2">
      <c r="A10285" s="1">
        <v>1223</v>
      </c>
      <c r="B10285">
        <v>2585.6682448750626</v>
      </c>
    </row>
    <row r="10286" spans="1:2">
      <c r="A10286" s="1">
        <v>1223</v>
      </c>
      <c r="B10286">
        <v>2563.4454416891426</v>
      </c>
    </row>
    <row r="10287" spans="1:2">
      <c r="A10287" s="1">
        <v>1223</v>
      </c>
      <c r="B10287">
        <v>1559.3539332714688</v>
      </c>
    </row>
    <row r="10288" spans="1:2">
      <c r="A10288" s="1">
        <v>1223</v>
      </c>
      <c r="B10288">
        <v>1082.4328337125512</v>
      </c>
    </row>
    <row r="10289" spans="1:2">
      <c r="A10289" s="1">
        <v>1223</v>
      </c>
      <c r="B10289">
        <v>626.93616190213766</v>
      </c>
    </row>
    <row r="10290" spans="1:2">
      <c r="A10290" s="1">
        <v>1223</v>
      </c>
      <c r="B10290">
        <v>1308.0171279648341</v>
      </c>
    </row>
    <row r="10291" spans="1:2">
      <c r="A10291" s="1">
        <v>1224</v>
      </c>
      <c r="B10291">
        <v>1749.9085694532764</v>
      </c>
    </row>
    <row r="10292" spans="1:2">
      <c r="A10292" s="1">
        <v>1224</v>
      </c>
      <c r="B10292">
        <v>1749.9085694532764</v>
      </c>
    </row>
    <row r="10293" spans="1:2">
      <c r="A10293" s="1">
        <v>1224</v>
      </c>
      <c r="B10293">
        <v>271.29683360650813</v>
      </c>
    </row>
    <row r="10294" spans="1:2">
      <c r="A10294" s="1">
        <v>1224</v>
      </c>
      <c r="B10294">
        <v>358.19102992613273</v>
      </c>
    </row>
    <row r="10295" spans="1:2">
      <c r="A10295" s="1">
        <v>1224</v>
      </c>
      <c r="B10295">
        <v>218.4770378022026</v>
      </c>
    </row>
    <row r="10296" spans="1:2">
      <c r="A10296" s="1">
        <v>1224</v>
      </c>
      <c r="B10296">
        <v>23.991263090866738</v>
      </c>
    </row>
    <row r="10297" spans="1:2">
      <c r="A10297" s="1">
        <v>1224</v>
      </c>
      <c r="B10297">
        <v>932.39529608533803</v>
      </c>
    </row>
    <row r="10298" spans="1:2">
      <c r="A10298" s="1">
        <v>1224</v>
      </c>
      <c r="B10298">
        <v>536.29928891216844</v>
      </c>
    </row>
    <row r="10299" spans="1:2">
      <c r="A10299" s="1">
        <v>1225</v>
      </c>
      <c r="B10299">
        <v>331.01757418829675</v>
      </c>
    </row>
    <row r="10300" spans="1:2">
      <c r="A10300" s="1">
        <v>1225</v>
      </c>
      <c r="B10300">
        <v>939.22367375973272</v>
      </c>
    </row>
    <row r="10301" spans="1:2">
      <c r="A10301" s="1">
        <v>1225</v>
      </c>
      <c r="B10301">
        <v>2585.6682448750626</v>
      </c>
    </row>
    <row r="10302" spans="1:2">
      <c r="A10302" s="1">
        <v>1225</v>
      </c>
      <c r="B10302">
        <v>24.785510525585629</v>
      </c>
    </row>
    <row r="10303" spans="1:2">
      <c r="A10303" s="1">
        <v>1225</v>
      </c>
      <c r="B10303">
        <v>23.991263090866738</v>
      </c>
    </row>
    <row r="10304" spans="1:2">
      <c r="A10304" s="1">
        <v>1225</v>
      </c>
      <c r="B10304">
        <v>1603.120326778105</v>
      </c>
    </row>
    <row r="10305" spans="1:2">
      <c r="A10305" s="1">
        <v>1225</v>
      </c>
      <c r="B10305">
        <v>24.785510525585629</v>
      </c>
    </row>
    <row r="10306" spans="1:2">
      <c r="A10306" s="1">
        <v>1225</v>
      </c>
      <c r="B10306">
        <v>331.01757418829675</v>
      </c>
    </row>
    <row r="10307" spans="1:2">
      <c r="A10307" s="1">
        <v>1226</v>
      </c>
      <c r="B10307">
        <v>2423.2271819403772</v>
      </c>
    </row>
    <row r="10308" spans="1:2">
      <c r="A10308" s="1">
        <v>1226</v>
      </c>
      <c r="B10308">
        <v>2463.4862281919841</v>
      </c>
    </row>
    <row r="10309" spans="1:2">
      <c r="A10309" s="1">
        <v>1226</v>
      </c>
      <c r="B10309">
        <v>621.25724951685515</v>
      </c>
    </row>
    <row r="10310" spans="1:2">
      <c r="A10310" s="1">
        <v>1226</v>
      </c>
      <c r="B10310">
        <v>2499.1374799342921</v>
      </c>
    </row>
    <row r="10311" spans="1:2">
      <c r="A10311" s="1">
        <v>1226</v>
      </c>
      <c r="B10311">
        <v>819.55014121082502</v>
      </c>
    </row>
    <row r="10312" spans="1:2">
      <c r="A10312" s="1">
        <v>1226</v>
      </c>
      <c r="B10312">
        <v>829.07538366595497</v>
      </c>
    </row>
    <row r="10313" spans="1:2">
      <c r="A10313" s="1">
        <v>1226</v>
      </c>
      <c r="B10313">
        <v>2563.4454416891426</v>
      </c>
    </row>
    <row r="10314" spans="1:2">
      <c r="A10314" s="1">
        <v>1226</v>
      </c>
      <c r="B10314">
        <v>23.991263090866738</v>
      </c>
    </row>
    <row r="10315" spans="1:2">
      <c r="A10315" s="1">
        <v>1226</v>
      </c>
      <c r="B10315">
        <v>913.30475090281868</v>
      </c>
    </row>
    <row r="10316" spans="1:2">
      <c r="A10316" s="1">
        <v>1226</v>
      </c>
      <c r="B10316">
        <v>1749.9085694532764</v>
      </c>
    </row>
    <row r="10317" spans="1:2">
      <c r="A10317" s="1">
        <v>1226</v>
      </c>
      <c r="B10317">
        <v>827.47517509603438</v>
      </c>
    </row>
    <row r="10318" spans="1:2">
      <c r="A10318" s="1">
        <v>1226</v>
      </c>
      <c r="B10318">
        <v>1335.2668472346961</v>
      </c>
    </row>
    <row r="10319" spans="1:2">
      <c r="A10319" s="1">
        <v>1226</v>
      </c>
      <c r="B10319">
        <v>0</v>
      </c>
    </row>
    <row r="10320" spans="1:2">
      <c r="A10320" s="1">
        <v>1226</v>
      </c>
      <c r="B10320">
        <v>2423.2271819403772</v>
      </c>
    </row>
    <row r="10321" spans="1:2">
      <c r="A10321" s="1">
        <v>1226</v>
      </c>
      <c r="B10321">
        <v>2463.4862281919841</v>
      </c>
    </row>
    <row r="10322" spans="1:2">
      <c r="A10322" s="1">
        <v>1227</v>
      </c>
      <c r="B10322">
        <v>853.17927625399295</v>
      </c>
    </row>
    <row r="10323" spans="1:2">
      <c r="A10323" s="1">
        <v>1227</v>
      </c>
      <c r="B10323">
        <v>352.97307168950255</v>
      </c>
    </row>
    <row r="10324" spans="1:2">
      <c r="A10324" s="1">
        <v>1227</v>
      </c>
      <c r="B10324">
        <v>2557.6815969975905</v>
      </c>
    </row>
    <row r="10325" spans="1:2">
      <c r="A10325" s="1">
        <v>1227</v>
      </c>
      <c r="B10325">
        <v>2585.6682448750626</v>
      </c>
    </row>
    <row r="10326" spans="1:2">
      <c r="A10326" s="1">
        <v>1227</v>
      </c>
      <c r="B10326">
        <v>631.13776278572243</v>
      </c>
    </row>
    <row r="10327" spans="1:2">
      <c r="A10327" s="1">
        <v>1227</v>
      </c>
      <c r="B10327">
        <v>213.88201319026487</v>
      </c>
    </row>
    <row r="10328" spans="1:2">
      <c r="A10328" s="1">
        <v>1227</v>
      </c>
      <c r="B10328">
        <v>913.30475090281868</v>
      </c>
    </row>
    <row r="10329" spans="1:2">
      <c r="A10329" s="1">
        <v>1227</v>
      </c>
      <c r="B10329">
        <v>816.67188987984662</v>
      </c>
    </row>
    <row r="10330" spans="1:2">
      <c r="A10330" s="1">
        <v>1227</v>
      </c>
      <c r="B10330">
        <v>1308.0171279648341</v>
      </c>
    </row>
    <row r="10331" spans="1:2">
      <c r="A10331" s="1">
        <v>1227</v>
      </c>
      <c r="B10331">
        <v>1608.1443111308013</v>
      </c>
    </row>
    <row r="10332" spans="1:2">
      <c r="A10332" s="1">
        <v>1227</v>
      </c>
      <c r="B10332">
        <v>853.17927625399295</v>
      </c>
    </row>
    <row r="10333" spans="1:2">
      <c r="A10333" s="1">
        <v>1228</v>
      </c>
      <c r="B10333">
        <v>1603.120326778105</v>
      </c>
    </row>
    <row r="10334" spans="1:2">
      <c r="A10334" s="1">
        <v>1228</v>
      </c>
      <c r="B10334">
        <v>1603.120326778105</v>
      </c>
    </row>
    <row r="10335" spans="1:2">
      <c r="A10335" s="1">
        <v>1228</v>
      </c>
      <c r="B10335">
        <v>631.13776278572243</v>
      </c>
    </row>
    <row r="10336" spans="1:2">
      <c r="A10336" s="1">
        <v>1228</v>
      </c>
      <c r="B10336">
        <v>1608.1443111308013</v>
      </c>
    </row>
    <row r="10337" spans="1:2">
      <c r="A10337" s="1">
        <v>1229</v>
      </c>
      <c r="B10337">
        <v>1749.9085694532764</v>
      </c>
    </row>
    <row r="10338" spans="1:2">
      <c r="A10338" s="1">
        <v>1229</v>
      </c>
      <c r="B10338">
        <v>932.39529608533803</v>
      </c>
    </row>
    <row r="10339" spans="1:2">
      <c r="A10339" s="1">
        <v>1229</v>
      </c>
      <c r="B10339">
        <v>24.785510525585629</v>
      </c>
    </row>
    <row r="10340" spans="1:2">
      <c r="A10340" s="1">
        <v>1229</v>
      </c>
      <c r="B10340">
        <v>387.69827973772743</v>
      </c>
    </row>
    <row r="10341" spans="1:2">
      <c r="A10341" s="1">
        <v>1229</v>
      </c>
      <c r="B10341">
        <v>24.785510525585629</v>
      </c>
    </row>
    <row r="10342" spans="1:2">
      <c r="A10342" s="1">
        <v>1229</v>
      </c>
      <c r="B10342">
        <v>1335.2668472346961</v>
      </c>
    </row>
    <row r="10343" spans="1:2">
      <c r="A10343" s="1">
        <v>1230</v>
      </c>
      <c r="B10343">
        <v>1221.6404513081991</v>
      </c>
    </row>
    <row r="10344" spans="1:2">
      <c r="A10344" s="1">
        <v>1230</v>
      </c>
      <c r="B10344">
        <v>2499.1374799342921</v>
      </c>
    </row>
    <row r="10345" spans="1:2">
      <c r="A10345" s="1">
        <v>1230</v>
      </c>
      <c r="B10345">
        <v>1308.0171279648341</v>
      </c>
    </row>
    <row r="10346" spans="1:2">
      <c r="A10346" s="1">
        <v>1231</v>
      </c>
      <c r="B10346">
        <v>528.82520446322849</v>
      </c>
    </row>
    <row r="10347" spans="1:2">
      <c r="A10347" s="1">
        <v>1231</v>
      </c>
      <c r="B10347">
        <v>24.785510525585629</v>
      </c>
    </row>
    <row r="10348" spans="1:2">
      <c r="A10348" s="1">
        <v>1231</v>
      </c>
      <c r="B10348">
        <v>1308.0171279648341</v>
      </c>
    </row>
    <row r="10349" spans="1:2">
      <c r="A10349" s="1">
        <v>1231</v>
      </c>
      <c r="B10349">
        <v>1308.0171279648341</v>
      </c>
    </row>
    <row r="10350" spans="1:2">
      <c r="A10350" s="1">
        <v>1231</v>
      </c>
      <c r="B10350">
        <v>387.69827973772743</v>
      </c>
    </row>
    <row r="10351" spans="1:2">
      <c r="A10351" s="1">
        <v>1231</v>
      </c>
      <c r="B10351">
        <v>932.39529608533803</v>
      </c>
    </row>
    <row r="10352" spans="1:2">
      <c r="A10352" s="1">
        <v>1231</v>
      </c>
      <c r="B10352">
        <v>2563.4454416891426</v>
      </c>
    </row>
    <row r="10353" spans="1:2">
      <c r="A10353" s="1">
        <v>1231</v>
      </c>
      <c r="B10353">
        <v>2563.4454416891426</v>
      </c>
    </row>
    <row r="10354" spans="1:2">
      <c r="A10354" s="1">
        <v>1231</v>
      </c>
      <c r="B10354">
        <v>1381.8773451265859</v>
      </c>
    </row>
    <row r="10355" spans="1:2">
      <c r="A10355" s="1">
        <v>1231</v>
      </c>
      <c r="B10355">
        <v>528.82520446322849</v>
      </c>
    </row>
    <row r="10356" spans="1:2">
      <c r="A10356" s="1">
        <v>1232</v>
      </c>
      <c r="B10356">
        <v>233.98294047415911</v>
      </c>
    </row>
    <row r="10357" spans="1:2">
      <c r="A10357" s="1">
        <v>1232</v>
      </c>
      <c r="B10357">
        <v>2563.4454416891426</v>
      </c>
    </row>
    <row r="10358" spans="1:2">
      <c r="A10358" s="1">
        <v>1232</v>
      </c>
      <c r="B10358">
        <v>387.69827973772743</v>
      </c>
    </row>
    <row r="10359" spans="1:2">
      <c r="A10359" s="1">
        <v>1232</v>
      </c>
      <c r="B10359">
        <v>1749.9085694532764</v>
      </c>
    </row>
    <row r="10360" spans="1:2">
      <c r="A10360" s="1">
        <v>1232</v>
      </c>
      <c r="B10360">
        <v>233.98294047415911</v>
      </c>
    </row>
    <row r="10361" spans="1:2">
      <c r="A10361" s="1">
        <v>1233</v>
      </c>
      <c r="B10361">
        <v>24.785510525585629</v>
      </c>
    </row>
    <row r="10362" spans="1:2">
      <c r="A10362" s="1">
        <v>1233</v>
      </c>
      <c r="B10362">
        <v>1749.9085694532764</v>
      </c>
    </row>
    <row r="10363" spans="1:2">
      <c r="A10363" s="1">
        <v>1233</v>
      </c>
      <c r="B10363">
        <v>2499.1374799342921</v>
      </c>
    </row>
    <row r="10364" spans="1:2">
      <c r="A10364" s="1">
        <v>1233</v>
      </c>
      <c r="B10364">
        <v>829.07538366595497</v>
      </c>
    </row>
    <row r="10365" spans="1:2">
      <c r="A10365" s="1">
        <v>1233</v>
      </c>
      <c r="B10365">
        <v>2563.4454416891426</v>
      </c>
    </row>
    <row r="10366" spans="1:2">
      <c r="A10366" s="1">
        <v>1233</v>
      </c>
      <c r="B10366">
        <v>2499.1374799342921</v>
      </c>
    </row>
    <row r="10367" spans="1:2">
      <c r="A10367" s="1">
        <v>1233</v>
      </c>
      <c r="B10367">
        <v>819.55014121082502</v>
      </c>
    </row>
    <row r="10368" spans="1:2">
      <c r="A10368" s="1">
        <v>1233</v>
      </c>
      <c r="B10368">
        <v>913.30475090281868</v>
      </c>
    </row>
    <row r="10369" spans="1:2">
      <c r="A10369" s="1">
        <v>1233</v>
      </c>
      <c r="B10369">
        <v>405.68005239212039</v>
      </c>
    </row>
    <row r="10370" spans="1:2">
      <c r="A10370" s="1">
        <v>1234</v>
      </c>
      <c r="B10370">
        <v>2499.1374799342921</v>
      </c>
    </row>
    <row r="10371" spans="1:2">
      <c r="A10371" s="1">
        <v>1234</v>
      </c>
      <c r="B10371">
        <v>2499.1374799342921</v>
      </c>
    </row>
    <row r="10372" spans="1:2">
      <c r="A10372" s="1">
        <v>1234</v>
      </c>
      <c r="B10372">
        <v>816.67188987984662</v>
      </c>
    </row>
    <row r="10373" spans="1:2">
      <c r="A10373" s="1">
        <v>1234</v>
      </c>
      <c r="B10373">
        <v>1335.2668472346961</v>
      </c>
    </row>
    <row r="10374" spans="1:2">
      <c r="A10374" s="1">
        <v>1235</v>
      </c>
      <c r="B10374">
        <v>816.67188987984662</v>
      </c>
    </row>
    <row r="10375" spans="1:2">
      <c r="A10375" s="1">
        <v>1235</v>
      </c>
      <c r="B10375">
        <v>816.67188987984662</v>
      </c>
    </row>
    <row r="10376" spans="1:2">
      <c r="A10376" s="1">
        <v>1235</v>
      </c>
      <c r="B10376">
        <v>0</v>
      </c>
    </row>
    <row r="10377" spans="1:2">
      <c r="A10377" s="1">
        <v>1235</v>
      </c>
      <c r="B10377">
        <v>1335.2668472346961</v>
      </c>
    </row>
    <row r="10378" spans="1:2">
      <c r="A10378" s="1">
        <v>1235</v>
      </c>
      <c r="B10378">
        <v>1749.9085694532764</v>
      </c>
    </row>
    <row r="10379" spans="1:2">
      <c r="A10379" s="1">
        <v>1235</v>
      </c>
      <c r="B10379">
        <v>819.55014121082502</v>
      </c>
    </row>
    <row r="10380" spans="1:2">
      <c r="A10380" s="1">
        <v>1235</v>
      </c>
      <c r="B10380">
        <v>2563.4454416891426</v>
      </c>
    </row>
    <row r="10381" spans="1:2">
      <c r="A10381" s="1">
        <v>1235</v>
      </c>
      <c r="B10381">
        <v>1608.1443111308013</v>
      </c>
    </row>
    <row r="10382" spans="1:2">
      <c r="A10382" s="1">
        <v>1235</v>
      </c>
      <c r="B10382">
        <v>1305.4997584590383</v>
      </c>
    </row>
    <row r="10383" spans="1:2">
      <c r="A10383" s="1">
        <v>1236</v>
      </c>
      <c r="B10383">
        <v>2563.4454416891426</v>
      </c>
    </row>
    <row r="10384" spans="1:2">
      <c r="A10384" s="1">
        <v>1236</v>
      </c>
      <c r="B10384">
        <v>2563.4454416891426</v>
      </c>
    </row>
    <row r="10385" spans="1:2">
      <c r="A10385" s="1">
        <v>1236</v>
      </c>
      <c r="B10385">
        <v>621.25724951685515</v>
      </c>
    </row>
    <row r="10386" spans="1:2">
      <c r="A10386" s="1">
        <v>1236</v>
      </c>
      <c r="B10386">
        <v>1749.9085694532764</v>
      </c>
    </row>
    <row r="10387" spans="1:2">
      <c r="A10387" s="1">
        <v>1236</v>
      </c>
      <c r="B10387">
        <v>827.47517509603438</v>
      </c>
    </row>
    <row r="10388" spans="1:2">
      <c r="A10388" s="1">
        <v>1236</v>
      </c>
      <c r="B10388">
        <v>1082.4328337125512</v>
      </c>
    </row>
    <row r="10389" spans="1:2">
      <c r="A10389" s="1">
        <v>1237</v>
      </c>
      <c r="B10389">
        <v>1275.9268235384677</v>
      </c>
    </row>
    <row r="10390" spans="1:2">
      <c r="A10390" s="1">
        <v>1237</v>
      </c>
      <c r="B10390">
        <v>1221.6404513081991</v>
      </c>
    </row>
    <row r="10391" spans="1:2">
      <c r="A10391" s="1">
        <v>1237</v>
      </c>
      <c r="B10391">
        <v>405.68005239212039</v>
      </c>
    </row>
    <row r="10392" spans="1:2">
      <c r="A10392" s="1">
        <v>1237</v>
      </c>
      <c r="B10392">
        <v>819.55014121082502</v>
      </c>
    </row>
    <row r="10393" spans="1:2">
      <c r="A10393" s="1">
        <v>1237</v>
      </c>
      <c r="B10393">
        <v>1955.3759672402834</v>
      </c>
    </row>
    <row r="10394" spans="1:2">
      <c r="A10394" s="1">
        <v>1237</v>
      </c>
      <c r="B10394">
        <v>816.67188987984662</v>
      </c>
    </row>
    <row r="10395" spans="1:2">
      <c r="A10395" s="1">
        <v>1237</v>
      </c>
      <c r="B10395">
        <v>1749.9085694532764</v>
      </c>
    </row>
    <row r="10396" spans="1:2">
      <c r="A10396" s="1">
        <v>1237</v>
      </c>
      <c r="B10396">
        <v>1275.9268235384677</v>
      </c>
    </row>
    <row r="10397" spans="1:2">
      <c r="A10397" s="1">
        <v>1237</v>
      </c>
      <c r="B10397">
        <v>832.98232120338469</v>
      </c>
    </row>
    <row r="10398" spans="1:2">
      <c r="A10398" s="1">
        <v>1238</v>
      </c>
      <c r="B10398">
        <v>2367.4610457572476</v>
      </c>
    </row>
    <row r="10399" spans="1:2">
      <c r="A10399" s="1">
        <v>1238</v>
      </c>
      <c r="B10399">
        <v>1163.9658973384239</v>
      </c>
    </row>
    <row r="10400" spans="1:2">
      <c r="A10400" s="1">
        <v>1238</v>
      </c>
      <c r="B10400">
        <v>1608.1443111308013</v>
      </c>
    </row>
    <row r="10401" spans="1:2">
      <c r="A10401" s="1">
        <v>1238</v>
      </c>
      <c r="B10401">
        <v>2557.6815969975905</v>
      </c>
    </row>
    <row r="10402" spans="1:2">
      <c r="A10402" s="1">
        <v>1238</v>
      </c>
      <c r="B10402">
        <v>2499.1374799342921</v>
      </c>
    </row>
    <row r="10403" spans="1:2">
      <c r="A10403" s="1">
        <v>1238</v>
      </c>
      <c r="B10403">
        <v>819.55014121082502</v>
      </c>
    </row>
    <row r="10404" spans="1:2">
      <c r="A10404" s="1">
        <v>1238</v>
      </c>
      <c r="B10404">
        <v>1531.9292591796423</v>
      </c>
    </row>
    <row r="10405" spans="1:2">
      <c r="A10405" s="1">
        <v>1238</v>
      </c>
      <c r="B10405">
        <v>0</v>
      </c>
    </row>
    <row r="10406" spans="1:2">
      <c r="A10406" s="1">
        <v>1238</v>
      </c>
      <c r="B10406">
        <v>2367.4610457572476</v>
      </c>
    </row>
    <row r="10407" spans="1:2">
      <c r="A10407" s="1">
        <v>1239</v>
      </c>
      <c r="B10407">
        <v>351.31607182992428</v>
      </c>
    </row>
    <row r="10408" spans="1:2">
      <c r="A10408" s="1">
        <v>1239</v>
      </c>
      <c r="B10408">
        <v>704.29795401442163</v>
      </c>
    </row>
    <row r="10409" spans="1:2">
      <c r="A10409" s="1">
        <v>1239</v>
      </c>
      <c r="B10409">
        <v>405.68005239212039</v>
      </c>
    </row>
    <row r="10410" spans="1:2">
      <c r="A10410" s="1">
        <v>1239</v>
      </c>
      <c r="B10410">
        <v>621.25724951685515</v>
      </c>
    </row>
    <row r="10411" spans="1:2">
      <c r="A10411" s="1">
        <v>1239</v>
      </c>
      <c r="B10411">
        <v>24.785510525585629</v>
      </c>
    </row>
    <row r="10412" spans="1:2">
      <c r="A10412" s="1">
        <v>1239</v>
      </c>
      <c r="B10412">
        <v>2585.6682448750626</v>
      </c>
    </row>
    <row r="10413" spans="1:2">
      <c r="A10413" s="1">
        <v>1239</v>
      </c>
      <c r="B10413">
        <v>621.25724951685515</v>
      </c>
    </row>
    <row r="10414" spans="1:2">
      <c r="A10414" s="1">
        <v>1239</v>
      </c>
      <c r="B10414">
        <v>351.31607182992428</v>
      </c>
    </row>
    <row r="10415" spans="1:2">
      <c r="A10415" s="1">
        <v>1240</v>
      </c>
      <c r="B10415">
        <v>271.29683360650813</v>
      </c>
    </row>
    <row r="10416" spans="1:2">
      <c r="A10416" s="1">
        <v>1240</v>
      </c>
      <c r="B10416">
        <v>387.89370932599536</v>
      </c>
    </row>
    <row r="10417" spans="1:2">
      <c r="A10417" s="1">
        <v>1240</v>
      </c>
      <c r="B10417">
        <v>387.89370932599536</v>
      </c>
    </row>
    <row r="10418" spans="1:2">
      <c r="A10418" s="1">
        <v>1240</v>
      </c>
      <c r="B10418">
        <v>271.29683360650813</v>
      </c>
    </row>
    <row r="10419" spans="1:2">
      <c r="A10419" s="1">
        <v>1240</v>
      </c>
      <c r="B10419">
        <v>621.25724951685515</v>
      </c>
    </row>
    <row r="10420" spans="1:2">
      <c r="A10420" s="1">
        <v>1240</v>
      </c>
      <c r="B10420">
        <v>536.29928891216844</v>
      </c>
    </row>
    <row r="10421" spans="1:2">
      <c r="A10421" s="1">
        <v>1240</v>
      </c>
      <c r="B10421">
        <v>218.4770378022026</v>
      </c>
    </row>
    <row r="10422" spans="1:2">
      <c r="A10422" s="1">
        <v>1240</v>
      </c>
      <c r="B10422">
        <v>478.34788548718547</v>
      </c>
    </row>
    <row r="10423" spans="1:2">
      <c r="A10423" s="1">
        <v>1240</v>
      </c>
      <c r="B10423">
        <v>387.89370932599536</v>
      </c>
    </row>
    <row r="10424" spans="1:2">
      <c r="A10424" s="1">
        <v>1240</v>
      </c>
      <c r="B10424">
        <v>1538.4304676185373</v>
      </c>
    </row>
    <row r="10425" spans="1:2">
      <c r="A10425" s="1">
        <v>1240</v>
      </c>
      <c r="B10425">
        <v>387.89370932599536</v>
      </c>
    </row>
    <row r="10426" spans="1:2">
      <c r="A10426" s="1">
        <v>1241</v>
      </c>
      <c r="B10426">
        <v>1955.3759672402834</v>
      </c>
    </row>
    <row r="10427" spans="1:2">
      <c r="A10427" s="1">
        <v>1241</v>
      </c>
      <c r="B10427">
        <v>816.67188987984662</v>
      </c>
    </row>
    <row r="10428" spans="1:2">
      <c r="A10428" s="1">
        <v>1241</v>
      </c>
      <c r="B10428">
        <v>1559.3539332714688</v>
      </c>
    </row>
    <row r="10429" spans="1:2">
      <c r="A10429" s="1">
        <v>1242</v>
      </c>
      <c r="B10429">
        <v>16.055214616581626</v>
      </c>
    </row>
    <row r="10430" spans="1:2">
      <c r="A10430" s="1">
        <v>1242</v>
      </c>
      <c r="B10430">
        <v>2393.5762351890417</v>
      </c>
    </row>
    <row r="10431" spans="1:2">
      <c r="A10431" s="1">
        <v>1242</v>
      </c>
      <c r="B10431">
        <v>24.785510525585629</v>
      </c>
    </row>
    <row r="10432" spans="1:2">
      <c r="A10432" s="1">
        <v>1242</v>
      </c>
      <c r="B10432">
        <v>2563.4454416891426</v>
      </c>
    </row>
    <row r="10433" spans="1:2">
      <c r="A10433" s="1">
        <v>1242</v>
      </c>
      <c r="B10433">
        <v>829.07538366595497</v>
      </c>
    </row>
    <row r="10434" spans="1:2">
      <c r="A10434" s="1">
        <v>1242</v>
      </c>
      <c r="B10434">
        <v>1308.0171279648341</v>
      </c>
    </row>
    <row r="10435" spans="1:2">
      <c r="A10435" s="1">
        <v>1242</v>
      </c>
      <c r="B10435">
        <v>932.39529608533803</v>
      </c>
    </row>
    <row r="10436" spans="1:2">
      <c r="A10436" s="1">
        <v>1242</v>
      </c>
      <c r="B10436">
        <v>1608.1443111308013</v>
      </c>
    </row>
    <row r="10437" spans="1:2">
      <c r="A10437" s="1">
        <v>1242</v>
      </c>
      <c r="B10437">
        <v>16.055214616581626</v>
      </c>
    </row>
    <row r="10438" spans="1:2">
      <c r="A10438" s="1">
        <v>1242</v>
      </c>
      <c r="B10438">
        <v>2393.5762351890417</v>
      </c>
    </row>
    <row r="10439" spans="1:2">
      <c r="A10439" s="1">
        <v>1243</v>
      </c>
      <c r="B10439">
        <v>816.67188987984662</v>
      </c>
    </row>
    <row r="10440" spans="1:2">
      <c r="A10440" s="1">
        <v>1243</v>
      </c>
      <c r="B10440">
        <v>1082.4328337125512</v>
      </c>
    </row>
    <row r="10441" spans="1:2">
      <c r="A10441" s="1">
        <v>1243</v>
      </c>
      <c r="B10441">
        <v>234.40667972306764</v>
      </c>
    </row>
    <row r="10442" spans="1:2">
      <c r="A10442" s="1">
        <v>1243</v>
      </c>
      <c r="B10442">
        <v>1608.1443111308013</v>
      </c>
    </row>
    <row r="10443" spans="1:2">
      <c r="A10443" s="1">
        <v>1244</v>
      </c>
      <c r="B10443">
        <v>644.92395579475533</v>
      </c>
    </row>
    <row r="10444" spans="1:2">
      <c r="A10444" s="1">
        <v>1244</v>
      </c>
      <c r="B10444">
        <v>387.89370932599536</v>
      </c>
    </row>
    <row r="10445" spans="1:2">
      <c r="A10445" s="1">
        <v>1244</v>
      </c>
      <c r="B10445">
        <v>631.13776278572243</v>
      </c>
    </row>
    <row r="10446" spans="1:2">
      <c r="A10446" s="1">
        <v>1244</v>
      </c>
      <c r="B10446">
        <v>626.93616190213766</v>
      </c>
    </row>
    <row r="10447" spans="1:2">
      <c r="A10447" s="1">
        <v>1244</v>
      </c>
      <c r="B10447">
        <v>218.4770378022026</v>
      </c>
    </row>
    <row r="10448" spans="1:2">
      <c r="A10448" s="1">
        <v>1244</v>
      </c>
      <c r="B10448">
        <v>2499.1374799342921</v>
      </c>
    </row>
    <row r="10449" spans="1:2">
      <c r="A10449" s="1">
        <v>1244</v>
      </c>
      <c r="B10449">
        <v>644.92395579475533</v>
      </c>
    </row>
    <row r="10450" spans="1:2">
      <c r="A10450" s="1">
        <v>1244</v>
      </c>
      <c r="B10450">
        <v>387.89370932599536</v>
      </c>
    </row>
    <row r="10451" spans="1:2">
      <c r="A10451" s="1">
        <v>1245</v>
      </c>
      <c r="B10451">
        <v>827.47517509603438</v>
      </c>
    </row>
    <row r="10452" spans="1:2">
      <c r="A10452" s="1">
        <v>1245</v>
      </c>
      <c r="B10452">
        <v>1419.3020487945589</v>
      </c>
    </row>
    <row r="10453" spans="1:2">
      <c r="A10453" s="1">
        <v>1245</v>
      </c>
      <c r="B10453">
        <v>1885.2350392114483</v>
      </c>
    </row>
    <row r="10454" spans="1:2">
      <c r="A10454" s="1">
        <v>1245</v>
      </c>
      <c r="B10454">
        <v>827.47517509603438</v>
      </c>
    </row>
    <row r="10455" spans="1:2">
      <c r="A10455" s="1">
        <v>1245</v>
      </c>
      <c r="B10455">
        <v>0</v>
      </c>
    </row>
    <row r="10456" spans="1:2">
      <c r="A10456" s="1">
        <v>1245</v>
      </c>
      <c r="B10456">
        <v>1955.3759672402834</v>
      </c>
    </row>
    <row r="10457" spans="1:2">
      <c r="A10457" s="1">
        <v>1245</v>
      </c>
      <c r="B10457">
        <v>1419.3020487945589</v>
      </c>
    </row>
    <row r="10458" spans="1:2">
      <c r="A10458" s="1">
        <v>1246</v>
      </c>
      <c r="B10458">
        <v>0</v>
      </c>
    </row>
    <row r="10459" spans="1:2">
      <c r="A10459" s="1">
        <v>1246</v>
      </c>
      <c r="B10459">
        <v>16.055214616581626</v>
      </c>
    </row>
    <row r="10460" spans="1:2">
      <c r="A10460" s="1">
        <v>1246</v>
      </c>
      <c r="B10460">
        <v>0</v>
      </c>
    </row>
    <row r="10461" spans="1:2">
      <c r="A10461" s="1">
        <v>1246</v>
      </c>
      <c r="B10461">
        <v>23.991263090866738</v>
      </c>
    </row>
    <row r="10462" spans="1:2">
      <c r="A10462" s="1">
        <v>1246</v>
      </c>
      <c r="B10462">
        <v>2563.4454416891426</v>
      </c>
    </row>
    <row r="10463" spans="1:2">
      <c r="A10463" s="1">
        <v>1246</v>
      </c>
      <c r="B10463">
        <v>536.29928891216844</v>
      </c>
    </row>
    <row r="10464" spans="1:2">
      <c r="A10464" s="1">
        <v>1246</v>
      </c>
      <c r="B10464">
        <v>16.055214616581626</v>
      </c>
    </row>
    <row r="10465" spans="1:2">
      <c r="A10465" s="1">
        <v>1247</v>
      </c>
      <c r="B10465">
        <v>671.67690995139105</v>
      </c>
    </row>
    <row r="10466" spans="1:2">
      <c r="A10466" s="1">
        <v>1247</v>
      </c>
      <c r="B10466">
        <v>536.29928891216844</v>
      </c>
    </row>
    <row r="10467" spans="1:2">
      <c r="A10467" s="1">
        <v>1247</v>
      </c>
      <c r="B10467">
        <v>671.67690995139105</v>
      </c>
    </row>
    <row r="10468" spans="1:2">
      <c r="A10468" s="1">
        <v>1248</v>
      </c>
      <c r="B10468">
        <v>781.80137297070644</v>
      </c>
    </row>
    <row r="10469" spans="1:2">
      <c r="A10469" s="1">
        <v>1248</v>
      </c>
      <c r="B10469">
        <v>1346.7146726443207</v>
      </c>
    </row>
    <row r="10470" spans="1:2">
      <c r="A10470" s="1">
        <v>1248</v>
      </c>
      <c r="B10470">
        <v>819.55014121082502</v>
      </c>
    </row>
    <row r="10471" spans="1:2">
      <c r="A10471" s="1">
        <v>1248</v>
      </c>
      <c r="B10471">
        <v>358.19102992613273</v>
      </c>
    </row>
    <row r="10472" spans="1:2">
      <c r="A10472" s="1">
        <v>1248</v>
      </c>
      <c r="B10472">
        <v>234.40667972306764</v>
      </c>
    </row>
    <row r="10473" spans="1:2">
      <c r="A10473" s="1">
        <v>1248</v>
      </c>
      <c r="B10473">
        <v>819.55014121082502</v>
      </c>
    </row>
    <row r="10474" spans="1:2">
      <c r="A10474" s="1">
        <v>1248</v>
      </c>
      <c r="B10474">
        <v>24.785510525585629</v>
      </c>
    </row>
    <row r="10475" spans="1:2">
      <c r="A10475" s="1">
        <v>1248</v>
      </c>
      <c r="B10475">
        <v>781.80137297070644</v>
      </c>
    </row>
    <row r="10476" spans="1:2">
      <c r="A10476" s="1">
        <v>1248</v>
      </c>
      <c r="B10476">
        <v>1346.7146726443207</v>
      </c>
    </row>
    <row r="10477" spans="1:2">
      <c r="A10477" s="1">
        <v>1248</v>
      </c>
      <c r="B10477">
        <v>704.29795401442163</v>
      </c>
    </row>
    <row r="10478" spans="1:2">
      <c r="A10478" s="1">
        <v>1249</v>
      </c>
      <c r="B10478">
        <v>2499.1374799342921</v>
      </c>
    </row>
    <row r="10479" spans="1:2">
      <c r="A10479" s="1">
        <v>1249</v>
      </c>
      <c r="B10479">
        <v>2499.1374799342921</v>
      </c>
    </row>
    <row r="10480" spans="1:2">
      <c r="A10480" s="1">
        <v>1249</v>
      </c>
      <c r="B10480">
        <v>1955.3759672402834</v>
      </c>
    </row>
    <row r="10481" spans="1:2">
      <c r="A10481" s="1">
        <v>1249</v>
      </c>
      <c r="B10481">
        <v>351.31607182992428</v>
      </c>
    </row>
    <row r="10482" spans="1:2">
      <c r="A10482" s="1">
        <v>1250</v>
      </c>
      <c r="B10482">
        <v>785.31514612413366</v>
      </c>
    </row>
    <row r="10483" spans="1:2">
      <c r="A10483" s="1">
        <v>1250</v>
      </c>
      <c r="B10483">
        <v>785.31514612413366</v>
      </c>
    </row>
    <row r="10484" spans="1:2">
      <c r="A10484" s="1">
        <v>1250</v>
      </c>
      <c r="B10484">
        <v>2563.4454416891426</v>
      </c>
    </row>
    <row r="10485" spans="1:2">
      <c r="A10485" s="1">
        <v>1250</v>
      </c>
      <c r="B10485">
        <v>271.29683360650813</v>
      </c>
    </row>
    <row r="10486" spans="1:2">
      <c r="A10486" s="1">
        <v>1251</v>
      </c>
      <c r="B10486">
        <v>598.89727542183152</v>
      </c>
    </row>
    <row r="10487" spans="1:2">
      <c r="A10487" s="1">
        <v>1251</v>
      </c>
      <c r="B10487">
        <v>2111.8153007392743</v>
      </c>
    </row>
    <row r="10488" spans="1:2">
      <c r="A10488" s="1">
        <v>1251</v>
      </c>
      <c r="B10488">
        <v>2557.6815969975905</v>
      </c>
    </row>
    <row r="10489" spans="1:2">
      <c r="A10489" s="1">
        <v>1251</v>
      </c>
      <c r="B10489">
        <v>218.4770378022026</v>
      </c>
    </row>
    <row r="10490" spans="1:2">
      <c r="A10490" s="1">
        <v>1251</v>
      </c>
      <c r="B10490">
        <v>631.13776278572243</v>
      </c>
    </row>
    <row r="10491" spans="1:2">
      <c r="A10491" s="1">
        <v>1251</v>
      </c>
      <c r="B10491">
        <v>1608.1443111308013</v>
      </c>
    </row>
    <row r="10492" spans="1:2">
      <c r="A10492" s="1">
        <v>1251</v>
      </c>
      <c r="B10492">
        <v>829.07538366595497</v>
      </c>
    </row>
    <row r="10493" spans="1:2">
      <c r="A10493" s="1">
        <v>1251</v>
      </c>
      <c r="B10493">
        <v>1308.0171279648341</v>
      </c>
    </row>
    <row r="10494" spans="1:2">
      <c r="A10494" s="1">
        <v>1251</v>
      </c>
      <c r="B10494">
        <v>598.89727542183152</v>
      </c>
    </row>
    <row r="10495" spans="1:2">
      <c r="A10495" s="1">
        <v>1251</v>
      </c>
      <c r="B10495">
        <v>2111.8153007392743</v>
      </c>
    </row>
    <row r="10496" spans="1:2">
      <c r="A10496" s="1">
        <v>1252</v>
      </c>
      <c r="B10496">
        <v>622.13501479534341</v>
      </c>
    </row>
    <row r="10497" spans="1:2">
      <c r="A10497" s="1">
        <v>1252</v>
      </c>
      <c r="B10497">
        <v>23.991263090866738</v>
      </c>
    </row>
    <row r="10498" spans="1:2">
      <c r="A10498" s="1">
        <v>1252</v>
      </c>
      <c r="B10498">
        <v>213.88201319026487</v>
      </c>
    </row>
    <row r="10499" spans="1:2">
      <c r="A10499" s="1">
        <v>1252</v>
      </c>
      <c r="B10499">
        <v>0</v>
      </c>
    </row>
    <row r="10500" spans="1:2">
      <c r="A10500" s="1">
        <v>1252</v>
      </c>
      <c r="B10500">
        <v>1308.0171279648341</v>
      </c>
    </row>
    <row r="10501" spans="1:2">
      <c r="A10501" s="1">
        <v>1252</v>
      </c>
      <c r="B10501">
        <v>622.13501479534341</v>
      </c>
    </row>
    <row r="10502" spans="1:2">
      <c r="A10502" s="1">
        <v>1253</v>
      </c>
      <c r="B10502">
        <v>488.66729057900938</v>
      </c>
    </row>
    <row r="10503" spans="1:2">
      <c r="A10503" s="1">
        <v>1253</v>
      </c>
      <c r="B10503">
        <v>1163.9658973384239</v>
      </c>
    </row>
    <row r="10504" spans="1:2">
      <c r="A10504" s="1">
        <v>1253</v>
      </c>
      <c r="B10504">
        <v>1804.2328253781004</v>
      </c>
    </row>
    <row r="10505" spans="1:2">
      <c r="A10505" s="1">
        <v>1253</v>
      </c>
      <c r="B10505">
        <v>913.30475090281868</v>
      </c>
    </row>
    <row r="10506" spans="1:2">
      <c r="A10506" s="1">
        <v>1253</v>
      </c>
      <c r="B10506">
        <v>387.69827973772743</v>
      </c>
    </row>
    <row r="10507" spans="1:2">
      <c r="A10507" s="1">
        <v>1253</v>
      </c>
      <c r="B10507">
        <v>488.66729057900938</v>
      </c>
    </row>
    <row r="10508" spans="1:2">
      <c r="A10508" s="1">
        <v>1254</v>
      </c>
      <c r="B10508">
        <v>2223.0768886118617</v>
      </c>
    </row>
    <row r="10509" spans="1:2">
      <c r="A10509" s="1">
        <v>1254</v>
      </c>
      <c r="B10509">
        <v>387.89370932599536</v>
      </c>
    </row>
    <row r="10510" spans="1:2">
      <c r="A10510" s="1">
        <v>1254</v>
      </c>
      <c r="B10510">
        <v>2223.0768886118617</v>
      </c>
    </row>
    <row r="10511" spans="1:2">
      <c r="A10511" s="1">
        <v>1254</v>
      </c>
      <c r="B10511">
        <v>819.55014121082502</v>
      </c>
    </row>
    <row r="10512" spans="1:2">
      <c r="A10512" s="1">
        <v>1254</v>
      </c>
      <c r="B10512">
        <v>1308.0171279648341</v>
      </c>
    </row>
    <row r="10513" spans="1:2">
      <c r="A10513" s="1">
        <v>1254</v>
      </c>
      <c r="B10513">
        <v>2499.1374799342921</v>
      </c>
    </row>
    <row r="10514" spans="1:2">
      <c r="A10514" s="1">
        <v>1254</v>
      </c>
      <c r="B10514">
        <v>387.89370932599536</v>
      </c>
    </row>
    <row r="10515" spans="1:2">
      <c r="A10515" s="1">
        <v>1255</v>
      </c>
      <c r="B10515">
        <v>1457.9041526944084</v>
      </c>
    </row>
    <row r="10516" spans="1:2">
      <c r="A10516" s="1">
        <v>1255</v>
      </c>
      <c r="B10516">
        <v>2366.4642849805532</v>
      </c>
    </row>
    <row r="10517" spans="1:2">
      <c r="A10517" s="1">
        <v>1255</v>
      </c>
      <c r="B10517">
        <v>1457.9041526944084</v>
      </c>
    </row>
    <row r="10518" spans="1:2">
      <c r="A10518" s="1">
        <v>1255</v>
      </c>
      <c r="B10518">
        <v>23.991263090866738</v>
      </c>
    </row>
    <row r="10519" spans="1:2">
      <c r="A10519" s="1">
        <v>1255</v>
      </c>
      <c r="B10519">
        <v>358.19102992613273</v>
      </c>
    </row>
    <row r="10520" spans="1:2">
      <c r="A10520" s="1">
        <v>1255</v>
      </c>
      <c r="B10520">
        <v>913.30475090281868</v>
      </c>
    </row>
    <row r="10521" spans="1:2">
      <c r="A10521" s="1">
        <v>1255</v>
      </c>
      <c r="B10521">
        <v>2366.4642849805532</v>
      </c>
    </row>
    <row r="10522" spans="1:2">
      <c r="A10522" s="1">
        <v>1256</v>
      </c>
      <c r="B10522">
        <v>2499.1374799342921</v>
      </c>
    </row>
    <row r="10523" spans="1:2">
      <c r="A10523" s="1">
        <v>1256</v>
      </c>
      <c r="B10523">
        <v>1308.0171279648341</v>
      </c>
    </row>
    <row r="10524" spans="1:2">
      <c r="A10524" s="1">
        <v>1256</v>
      </c>
      <c r="B10524">
        <v>2585.6682448750626</v>
      </c>
    </row>
    <row r="10525" spans="1:2">
      <c r="A10525" s="1">
        <v>1256</v>
      </c>
      <c r="B10525">
        <v>631.13776278572243</v>
      </c>
    </row>
    <row r="10526" spans="1:2">
      <c r="A10526" s="1">
        <v>1257</v>
      </c>
      <c r="B10526">
        <v>819.55014121082502</v>
      </c>
    </row>
    <row r="10527" spans="1:2">
      <c r="A10527" s="1">
        <v>1257</v>
      </c>
      <c r="B10527">
        <v>819.55014121082502</v>
      </c>
    </row>
    <row r="10528" spans="1:2">
      <c r="A10528" s="1">
        <v>1257</v>
      </c>
      <c r="B10528">
        <v>626.93616190213766</v>
      </c>
    </row>
    <row r="10529" spans="1:2">
      <c r="A10529" s="1">
        <v>1257</v>
      </c>
      <c r="B10529">
        <v>1955.3759672402834</v>
      </c>
    </row>
    <row r="10530" spans="1:2">
      <c r="A10530" s="1">
        <v>1258</v>
      </c>
      <c r="B10530">
        <v>819.55014121082502</v>
      </c>
    </row>
    <row r="10531" spans="1:2">
      <c r="A10531" s="1">
        <v>1258</v>
      </c>
      <c r="B10531">
        <v>932.39529608533803</v>
      </c>
    </row>
    <row r="10532" spans="1:2">
      <c r="A10532" s="1">
        <v>1258</v>
      </c>
      <c r="B10532">
        <v>2563.4454416891426</v>
      </c>
    </row>
    <row r="10533" spans="1:2">
      <c r="A10533" s="1">
        <v>1259</v>
      </c>
      <c r="B10533">
        <v>1603.120326778105</v>
      </c>
    </row>
    <row r="10534" spans="1:2">
      <c r="A10534" s="1">
        <v>1259</v>
      </c>
      <c r="B10534">
        <v>213.88201319026487</v>
      </c>
    </row>
    <row r="10535" spans="1:2">
      <c r="A10535" s="1">
        <v>1259</v>
      </c>
      <c r="B10535">
        <v>24.785510525585629</v>
      </c>
    </row>
    <row r="10536" spans="1:2">
      <c r="A10536" s="1">
        <v>1259</v>
      </c>
      <c r="B10536">
        <v>827.47517509603438</v>
      </c>
    </row>
    <row r="10537" spans="1:2">
      <c r="A10537" s="1">
        <v>1259</v>
      </c>
      <c r="B10537">
        <v>218.4770378022026</v>
      </c>
    </row>
    <row r="10538" spans="1:2">
      <c r="A10538" s="1">
        <v>1260</v>
      </c>
      <c r="B10538">
        <v>1308.0171279648341</v>
      </c>
    </row>
    <row r="10539" spans="1:2">
      <c r="A10539" s="1">
        <v>1260</v>
      </c>
      <c r="B10539">
        <v>2585.6682448750626</v>
      </c>
    </row>
    <row r="10540" spans="1:2">
      <c r="A10540" s="1">
        <v>1260</v>
      </c>
      <c r="B10540">
        <v>403.50598256445386</v>
      </c>
    </row>
    <row r="10541" spans="1:2">
      <c r="A10541" s="1">
        <v>1260</v>
      </c>
      <c r="B10541">
        <v>704.29795401442163</v>
      </c>
    </row>
    <row r="10542" spans="1:2">
      <c r="A10542" s="1">
        <v>1260</v>
      </c>
      <c r="B10542">
        <v>1308.0171279648341</v>
      </c>
    </row>
    <row r="10543" spans="1:2">
      <c r="A10543" s="1">
        <v>1260</v>
      </c>
      <c r="B10543">
        <v>2585.6682448750626</v>
      </c>
    </row>
    <row r="10544" spans="1:2">
      <c r="A10544" s="1">
        <v>1260</v>
      </c>
      <c r="B10544">
        <v>213.88201319026487</v>
      </c>
    </row>
    <row r="10545" spans="1:2">
      <c r="A10545" s="1">
        <v>1260</v>
      </c>
      <c r="B10545">
        <v>913.30475090281868</v>
      </c>
    </row>
    <row r="10546" spans="1:2">
      <c r="A10546" s="1">
        <v>1260</v>
      </c>
      <c r="B10546">
        <v>1749.9085694532764</v>
      </c>
    </row>
    <row r="10547" spans="1:2">
      <c r="A10547" s="1">
        <v>1260</v>
      </c>
      <c r="B10547">
        <v>2563.4454416891426</v>
      </c>
    </row>
    <row r="10548" spans="1:2">
      <c r="A10548" s="1">
        <v>1260</v>
      </c>
      <c r="B10548">
        <v>621.25724951685515</v>
      </c>
    </row>
    <row r="10549" spans="1:2">
      <c r="A10549" s="1">
        <v>1260</v>
      </c>
      <c r="B10549">
        <v>1559.3539332714688</v>
      </c>
    </row>
    <row r="10550" spans="1:2">
      <c r="A10550" s="1">
        <v>1260</v>
      </c>
      <c r="B10550">
        <v>24.785510525585629</v>
      </c>
    </row>
    <row r="10551" spans="1:2">
      <c r="A10551" s="1">
        <v>1260</v>
      </c>
      <c r="B10551">
        <v>403.50598256445386</v>
      </c>
    </row>
    <row r="10552" spans="1:2">
      <c r="A10552" s="1">
        <v>1261</v>
      </c>
      <c r="B10552">
        <v>621.25724951685515</v>
      </c>
    </row>
    <row r="10553" spans="1:2">
      <c r="A10553" s="1">
        <v>1261</v>
      </c>
      <c r="B10553">
        <v>829.07538366595497</v>
      </c>
    </row>
    <row r="10554" spans="1:2">
      <c r="A10554" s="1">
        <v>1261</v>
      </c>
      <c r="B10554">
        <v>1308.0171279648341</v>
      </c>
    </row>
    <row r="10555" spans="1:2">
      <c r="A10555" s="1">
        <v>1261</v>
      </c>
      <c r="B10555">
        <v>385.38322978374134</v>
      </c>
    </row>
    <row r="10556" spans="1:2">
      <c r="A10556" s="1">
        <v>1261</v>
      </c>
      <c r="B10556">
        <v>621.25724951685515</v>
      </c>
    </row>
    <row r="10557" spans="1:2">
      <c r="A10557" s="1">
        <v>1261</v>
      </c>
      <c r="B10557">
        <v>829.07538366595497</v>
      </c>
    </row>
    <row r="10558" spans="1:2">
      <c r="A10558" s="1">
        <v>1261</v>
      </c>
      <c r="B10558">
        <v>2563.4454416891426</v>
      </c>
    </row>
    <row r="10559" spans="1:2">
      <c r="A10559" s="1">
        <v>1261</v>
      </c>
      <c r="B10559">
        <v>1749.9085694532764</v>
      </c>
    </row>
    <row r="10560" spans="1:2">
      <c r="A10560" s="1">
        <v>1261</v>
      </c>
      <c r="B10560">
        <v>24.785510525585629</v>
      </c>
    </row>
    <row r="10561" spans="1:2">
      <c r="A10561" s="1">
        <v>1261</v>
      </c>
      <c r="B10561">
        <v>1308.0171279648341</v>
      </c>
    </row>
    <row r="10562" spans="1:2">
      <c r="A10562" s="1">
        <v>1261</v>
      </c>
      <c r="B10562">
        <v>1335.2668472346961</v>
      </c>
    </row>
    <row r="10563" spans="1:2">
      <c r="A10563" s="1">
        <v>1261</v>
      </c>
      <c r="B10563">
        <v>24.785510525585629</v>
      </c>
    </row>
    <row r="10564" spans="1:2">
      <c r="A10564" s="1">
        <v>1261</v>
      </c>
      <c r="B10564">
        <v>1308.0171279648341</v>
      </c>
    </row>
    <row r="10565" spans="1:2">
      <c r="A10565" s="1">
        <v>1262</v>
      </c>
      <c r="B10565">
        <v>1955.3759672402834</v>
      </c>
    </row>
    <row r="10566" spans="1:2">
      <c r="A10566" s="1">
        <v>1262</v>
      </c>
      <c r="B10566">
        <v>2557.6815969975905</v>
      </c>
    </row>
    <row r="10567" spans="1:2">
      <c r="A10567" s="1">
        <v>1262</v>
      </c>
      <c r="B10567">
        <v>939.22367375973272</v>
      </c>
    </row>
    <row r="10568" spans="1:2">
      <c r="A10568" s="1">
        <v>1262</v>
      </c>
      <c r="B10568">
        <v>631.13776278572243</v>
      </c>
    </row>
    <row r="10569" spans="1:2">
      <c r="A10569" s="1">
        <v>1262</v>
      </c>
      <c r="B10569">
        <v>1082.4328337125512</v>
      </c>
    </row>
    <row r="10570" spans="1:2">
      <c r="A10570" s="1">
        <v>1262</v>
      </c>
      <c r="B10570">
        <v>1955.3759672402834</v>
      </c>
    </row>
    <row r="10571" spans="1:2">
      <c r="A10571" s="1">
        <v>1262</v>
      </c>
      <c r="B10571">
        <v>2557.6815969975905</v>
      </c>
    </row>
    <row r="10572" spans="1:2">
      <c r="A10572" s="1">
        <v>1262</v>
      </c>
      <c r="B10572">
        <v>939.22367375973272</v>
      </c>
    </row>
    <row r="10573" spans="1:2">
      <c r="A10573" s="1">
        <v>1262</v>
      </c>
      <c r="B10573">
        <v>631.13776278572243</v>
      </c>
    </row>
    <row r="10574" spans="1:2">
      <c r="A10574" s="1">
        <v>1262</v>
      </c>
      <c r="B10574">
        <v>1082.4328337125512</v>
      </c>
    </row>
    <row r="10575" spans="1:2">
      <c r="A10575" s="1">
        <v>1262</v>
      </c>
      <c r="B10575">
        <v>939.22367375973272</v>
      </c>
    </row>
    <row r="10576" spans="1:2">
      <c r="A10576" s="1">
        <v>1263</v>
      </c>
      <c r="B10576">
        <v>2499.1374799342921</v>
      </c>
    </row>
    <row r="10577" spans="1:2">
      <c r="A10577" s="1">
        <v>1263</v>
      </c>
      <c r="B10577">
        <v>626.93616190213766</v>
      </c>
    </row>
    <row r="10578" spans="1:2">
      <c r="A10578" s="1">
        <v>1263</v>
      </c>
      <c r="B10578">
        <v>478.34788548718547</v>
      </c>
    </row>
    <row r="10579" spans="1:2">
      <c r="A10579" s="1">
        <v>1263</v>
      </c>
      <c r="B10579">
        <v>1308.0171279648341</v>
      </c>
    </row>
    <row r="10580" spans="1:2">
      <c r="A10580" s="1">
        <v>1263</v>
      </c>
      <c r="B10580">
        <v>2499.1374799342921</v>
      </c>
    </row>
    <row r="10581" spans="1:2">
      <c r="A10581" s="1">
        <v>1263</v>
      </c>
      <c r="B10581">
        <v>626.93616190213766</v>
      </c>
    </row>
    <row r="10582" spans="1:2">
      <c r="A10582" s="1">
        <v>1263</v>
      </c>
      <c r="B10582">
        <v>478.34788548718547</v>
      </c>
    </row>
    <row r="10583" spans="1:2">
      <c r="A10583" s="1">
        <v>1263</v>
      </c>
      <c r="B10583">
        <v>536.29928891216844</v>
      </c>
    </row>
    <row r="10584" spans="1:2">
      <c r="A10584" s="1">
        <v>1263</v>
      </c>
      <c r="B10584">
        <v>1082.4328337125512</v>
      </c>
    </row>
    <row r="10585" spans="1:2">
      <c r="A10585" s="1">
        <v>1264</v>
      </c>
      <c r="B10585">
        <v>2563.4454416891426</v>
      </c>
    </row>
    <row r="10586" spans="1:2">
      <c r="A10586" s="1">
        <v>1264</v>
      </c>
      <c r="B10586">
        <v>1136.619257894303</v>
      </c>
    </row>
    <row r="10587" spans="1:2">
      <c r="A10587" s="1">
        <v>1264</v>
      </c>
      <c r="B10587">
        <v>405.68005239212039</v>
      </c>
    </row>
    <row r="10588" spans="1:2">
      <c r="A10588" s="1">
        <v>1264</v>
      </c>
      <c r="B10588">
        <v>2563.4454416891426</v>
      </c>
    </row>
    <row r="10589" spans="1:2">
      <c r="A10589" s="1">
        <v>1264</v>
      </c>
      <c r="B10589">
        <v>1335.2668472346961</v>
      </c>
    </row>
    <row r="10590" spans="1:2">
      <c r="A10590" s="1">
        <v>1264</v>
      </c>
      <c r="B10590">
        <v>1531.9292591796423</v>
      </c>
    </row>
    <row r="10591" spans="1:2">
      <c r="A10591" s="1">
        <v>1264</v>
      </c>
      <c r="B10591">
        <v>827.47517509603438</v>
      </c>
    </row>
    <row r="10592" spans="1:2">
      <c r="A10592" s="1">
        <v>1264</v>
      </c>
      <c r="B10592">
        <v>1136.619257894303</v>
      </c>
    </row>
    <row r="10593" spans="1:2">
      <c r="A10593" s="1">
        <v>1265</v>
      </c>
      <c r="B10593">
        <v>511.76900229035186</v>
      </c>
    </row>
    <row r="10594" spans="1:2">
      <c r="A10594" s="1">
        <v>1265</v>
      </c>
      <c r="B10594">
        <v>819.55014121082502</v>
      </c>
    </row>
    <row r="10595" spans="1:2">
      <c r="A10595" s="1">
        <v>1265</v>
      </c>
      <c r="B10595">
        <v>816.67188987984662</v>
      </c>
    </row>
    <row r="10596" spans="1:2">
      <c r="A10596" s="1">
        <v>1265</v>
      </c>
      <c r="B10596">
        <v>234.40667972306764</v>
      </c>
    </row>
    <row r="10597" spans="1:2">
      <c r="A10597" s="1">
        <v>1265</v>
      </c>
      <c r="B10597">
        <v>511.76900229035186</v>
      </c>
    </row>
    <row r="10598" spans="1:2">
      <c r="A10598" s="1">
        <v>1265</v>
      </c>
      <c r="B10598">
        <v>819.55014121082502</v>
      </c>
    </row>
    <row r="10599" spans="1:2">
      <c r="A10599" s="1">
        <v>1265</v>
      </c>
      <c r="B10599">
        <v>816.67188987984662</v>
      </c>
    </row>
    <row r="10600" spans="1:2">
      <c r="A10600" s="1">
        <v>1265</v>
      </c>
      <c r="B10600">
        <v>234.40667972306764</v>
      </c>
    </row>
    <row r="10601" spans="1:2">
      <c r="A10601" s="1">
        <v>1265</v>
      </c>
      <c r="B10601">
        <v>213.88201319026487</v>
      </c>
    </row>
    <row r="10602" spans="1:2">
      <c r="A10602" s="1">
        <v>1265</v>
      </c>
      <c r="B10602">
        <v>387.69827973772743</v>
      </c>
    </row>
    <row r="10603" spans="1:2">
      <c r="A10603" s="1">
        <v>1266</v>
      </c>
      <c r="B10603">
        <v>1531.9292591796423</v>
      </c>
    </row>
    <row r="10604" spans="1:2">
      <c r="A10604" s="1">
        <v>1266</v>
      </c>
      <c r="B10604">
        <v>536.29928891216844</v>
      </c>
    </row>
    <row r="10605" spans="1:2">
      <c r="A10605" s="1">
        <v>1266</v>
      </c>
      <c r="B10605">
        <v>584.74464898959457</v>
      </c>
    </row>
    <row r="10606" spans="1:2">
      <c r="A10606" s="1">
        <v>1266</v>
      </c>
      <c r="B10606">
        <v>1531.9292591796423</v>
      </c>
    </row>
    <row r="10607" spans="1:2">
      <c r="A10607" s="1">
        <v>1266</v>
      </c>
      <c r="B10607">
        <v>536.29928891216844</v>
      </c>
    </row>
    <row r="10608" spans="1:2">
      <c r="A10608" s="1">
        <v>1266</v>
      </c>
      <c r="B10608">
        <v>536.29928891216844</v>
      </c>
    </row>
    <row r="10609" spans="1:2">
      <c r="A10609" s="1">
        <v>1266</v>
      </c>
      <c r="B10609">
        <v>584.74464898959457</v>
      </c>
    </row>
    <row r="10610" spans="1:2">
      <c r="A10610" s="1">
        <v>1267</v>
      </c>
      <c r="B10610">
        <v>932.39529608533803</v>
      </c>
    </row>
    <row r="10611" spans="1:2">
      <c r="A10611" s="1">
        <v>1267</v>
      </c>
      <c r="B10611">
        <v>1152.6925764582122</v>
      </c>
    </row>
    <row r="10612" spans="1:2">
      <c r="A10612" s="1">
        <v>1267</v>
      </c>
      <c r="B10612">
        <v>932.39529608533803</v>
      </c>
    </row>
    <row r="10613" spans="1:2">
      <c r="A10613" s="1">
        <v>1267</v>
      </c>
      <c r="B10613">
        <v>387.69827973772743</v>
      </c>
    </row>
    <row r="10614" spans="1:2">
      <c r="A10614" s="1">
        <v>1267</v>
      </c>
      <c r="B10614">
        <v>1152.6925764582122</v>
      </c>
    </row>
    <row r="10615" spans="1:2">
      <c r="A10615" s="1">
        <v>1267</v>
      </c>
      <c r="B10615">
        <v>1082.4328337125512</v>
      </c>
    </row>
    <row r="10616" spans="1:2">
      <c r="A10616" s="1">
        <v>1268</v>
      </c>
      <c r="B10616">
        <v>753.14318407126063</v>
      </c>
    </row>
    <row r="10617" spans="1:2">
      <c r="A10617" s="1">
        <v>1268</v>
      </c>
      <c r="B10617">
        <v>1749.9085694532764</v>
      </c>
    </row>
    <row r="10618" spans="1:2">
      <c r="A10618" s="1">
        <v>1268</v>
      </c>
      <c r="B10618">
        <v>24.785510525585629</v>
      </c>
    </row>
    <row r="10619" spans="1:2">
      <c r="A10619" s="1">
        <v>1268</v>
      </c>
      <c r="B10619">
        <v>2499.1374799342921</v>
      </c>
    </row>
    <row r="10620" spans="1:2">
      <c r="A10620" s="1">
        <v>1268</v>
      </c>
      <c r="B10620">
        <v>819.55014121082502</v>
      </c>
    </row>
    <row r="10621" spans="1:2">
      <c r="A10621" s="1">
        <v>1268</v>
      </c>
      <c r="B10621">
        <v>218.4770378022026</v>
      </c>
    </row>
    <row r="10622" spans="1:2">
      <c r="A10622" s="1">
        <v>1268</v>
      </c>
      <c r="B10622">
        <v>816.67188987984662</v>
      </c>
    </row>
    <row r="10623" spans="1:2">
      <c r="A10623" s="1">
        <v>1268</v>
      </c>
      <c r="B10623">
        <v>753.14318407126063</v>
      </c>
    </row>
    <row r="10624" spans="1:2">
      <c r="A10624" s="1">
        <v>1269</v>
      </c>
      <c r="B10624">
        <v>932.39529608533803</v>
      </c>
    </row>
    <row r="10625" spans="1:2">
      <c r="A10625" s="1">
        <v>1269</v>
      </c>
      <c r="B10625">
        <v>913.30475090281868</v>
      </c>
    </row>
    <row r="10626" spans="1:2">
      <c r="A10626" s="1">
        <v>1269</v>
      </c>
      <c r="B10626">
        <v>1749.9085694532764</v>
      </c>
    </row>
    <row r="10627" spans="1:2">
      <c r="A10627" s="1">
        <v>1270</v>
      </c>
      <c r="B10627">
        <v>1419.3020487945589</v>
      </c>
    </row>
    <row r="10628" spans="1:2">
      <c r="A10628" s="1">
        <v>1270</v>
      </c>
      <c r="B10628">
        <v>622.13501479534341</v>
      </c>
    </row>
    <row r="10629" spans="1:2">
      <c r="A10629" s="1">
        <v>1271</v>
      </c>
      <c r="B10629">
        <v>819.55014121082502</v>
      </c>
    </row>
    <row r="10630" spans="1:2">
      <c r="A10630" s="1">
        <v>1271</v>
      </c>
      <c r="B10630">
        <v>2563.4454416891426</v>
      </c>
    </row>
    <row r="10631" spans="1:2">
      <c r="A10631" s="1">
        <v>1271</v>
      </c>
      <c r="B10631">
        <v>1335.2668472346961</v>
      </c>
    </row>
    <row r="10632" spans="1:2">
      <c r="A10632" s="1">
        <v>1271</v>
      </c>
      <c r="B10632">
        <v>1776.2260342259467</v>
      </c>
    </row>
    <row r="10633" spans="1:2">
      <c r="A10633" s="1">
        <v>1271</v>
      </c>
      <c r="B10633">
        <v>1533.3548603458016</v>
      </c>
    </row>
    <row r="10634" spans="1:2">
      <c r="A10634" s="1">
        <v>1271</v>
      </c>
      <c r="B10634">
        <v>1136.619257894303</v>
      </c>
    </row>
    <row r="10635" spans="1:2">
      <c r="A10635" s="1">
        <v>1271</v>
      </c>
      <c r="B10635">
        <v>625.04533796170517</v>
      </c>
    </row>
    <row r="10636" spans="1:2">
      <c r="A10636" s="1">
        <v>1271</v>
      </c>
      <c r="B10636">
        <v>1346.7146726443207</v>
      </c>
    </row>
    <row r="10637" spans="1:2">
      <c r="A10637" s="1">
        <v>1271</v>
      </c>
      <c r="B10637">
        <v>1136.619257894303</v>
      </c>
    </row>
    <row r="10638" spans="1:2">
      <c r="A10638" s="1">
        <v>1272</v>
      </c>
      <c r="B10638">
        <v>932.39529608533803</v>
      </c>
    </row>
    <row r="10639" spans="1:2">
      <c r="A10639" s="1">
        <v>1272</v>
      </c>
      <c r="B10639">
        <v>1324.2932160586579</v>
      </c>
    </row>
    <row r="10640" spans="1:2">
      <c r="A10640" s="1">
        <v>1272</v>
      </c>
      <c r="B10640">
        <v>932.39529608533803</v>
      </c>
    </row>
    <row r="10641" spans="1:2">
      <c r="A10641" s="1">
        <v>1272</v>
      </c>
      <c r="B10641">
        <v>1531.9292591796423</v>
      </c>
    </row>
    <row r="10642" spans="1:2">
      <c r="A10642" s="1">
        <v>1272</v>
      </c>
      <c r="B10642">
        <v>785.31514612413366</v>
      </c>
    </row>
    <row r="10643" spans="1:2">
      <c r="A10643" s="1">
        <v>1272</v>
      </c>
      <c r="B10643">
        <v>1789.3287635004672</v>
      </c>
    </row>
    <row r="10644" spans="1:2">
      <c r="A10644" s="1">
        <v>1272</v>
      </c>
      <c r="B10644">
        <v>0</v>
      </c>
    </row>
    <row r="10645" spans="1:2">
      <c r="A10645" s="1">
        <v>1272</v>
      </c>
      <c r="B10645">
        <v>1067.9309684295206</v>
      </c>
    </row>
    <row r="10646" spans="1:2">
      <c r="A10646" s="1">
        <v>1272</v>
      </c>
      <c r="B10646">
        <v>674.05728630237877</v>
      </c>
    </row>
    <row r="10647" spans="1:2">
      <c r="A10647" s="1">
        <v>1272</v>
      </c>
      <c r="B10647">
        <v>1275.9268235384677</v>
      </c>
    </row>
    <row r="10648" spans="1:2">
      <c r="A10648" s="1">
        <v>1272</v>
      </c>
      <c r="B10648">
        <v>1548.9723615173486</v>
      </c>
    </row>
    <row r="10649" spans="1:2">
      <c r="A10649" s="1">
        <v>1272</v>
      </c>
      <c r="B10649">
        <v>1328.4685528525047</v>
      </c>
    </row>
    <row r="10650" spans="1:2">
      <c r="A10650" s="1">
        <v>1272</v>
      </c>
      <c r="B10650">
        <v>672.95346701489484</v>
      </c>
    </row>
    <row r="10651" spans="1:2">
      <c r="A10651" s="1">
        <v>1272</v>
      </c>
      <c r="B10651">
        <v>83.452168475597176</v>
      </c>
    </row>
    <row r="10652" spans="1:2">
      <c r="A10652" s="1">
        <v>1273</v>
      </c>
      <c r="B10652">
        <v>1221.6404513081991</v>
      </c>
    </row>
    <row r="10653" spans="1:2">
      <c r="A10653" s="1">
        <v>1273</v>
      </c>
      <c r="B10653">
        <v>233.98294047415911</v>
      </c>
    </row>
    <row r="10654" spans="1:2">
      <c r="A10654" s="1">
        <v>1273</v>
      </c>
      <c r="B10654">
        <v>1494.6225655981639</v>
      </c>
    </row>
    <row r="10655" spans="1:2">
      <c r="A10655" s="1">
        <v>1273</v>
      </c>
      <c r="B10655">
        <v>1067.9309684295206</v>
      </c>
    </row>
    <row r="10656" spans="1:2">
      <c r="A10656" s="1">
        <v>1273</v>
      </c>
      <c r="B10656">
        <v>753.14318407126063</v>
      </c>
    </row>
    <row r="10657" spans="1:2">
      <c r="A10657" s="1">
        <v>1273</v>
      </c>
      <c r="B10657">
        <v>1275.9268235384677</v>
      </c>
    </row>
    <row r="10658" spans="1:2">
      <c r="A10658" s="1">
        <v>1273</v>
      </c>
      <c r="B10658">
        <v>671.67690995139105</v>
      </c>
    </row>
    <row r="10659" spans="1:2">
      <c r="A10659" s="1">
        <v>1273</v>
      </c>
      <c r="B10659">
        <v>2176.4667681148571</v>
      </c>
    </row>
    <row r="10660" spans="1:2">
      <c r="A10660" s="1">
        <v>1273</v>
      </c>
      <c r="B10660">
        <v>1221.6404513081991</v>
      </c>
    </row>
    <row r="10661" spans="1:2">
      <c r="A10661" s="1">
        <v>1273</v>
      </c>
      <c r="B10661">
        <v>626.93616190213766</v>
      </c>
    </row>
    <row r="10662" spans="1:2">
      <c r="A10662" s="1">
        <v>1273</v>
      </c>
      <c r="B10662">
        <v>819.55014121082502</v>
      </c>
    </row>
    <row r="10663" spans="1:2">
      <c r="A10663" s="1">
        <v>1273</v>
      </c>
      <c r="B10663">
        <v>621.25724951685515</v>
      </c>
    </row>
    <row r="10664" spans="1:2">
      <c r="A10664" s="1">
        <v>1273</v>
      </c>
      <c r="B10664">
        <v>2563.4454416891426</v>
      </c>
    </row>
    <row r="10665" spans="1:2">
      <c r="A10665" s="1">
        <v>1273</v>
      </c>
      <c r="B10665">
        <v>233.98294047415911</v>
      </c>
    </row>
    <row r="10666" spans="1:2">
      <c r="A10666" s="1">
        <v>1273</v>
      </c>
      <c r="B10666">
        <v>1494.6225655981639</v>
      </c>
    </row>
    <row r="10667" spans="1:2">
      <c r="A10667" s="1">
        <v>1273</v>
      </c>
      <c r="B10667">
        <v>1067.9309684295206</v>
      </c>
    </row>
    <row r="10668" spans="1:2">
      <c r="A10668" s="1">
        <v>1273</v>
      </c>
      <c r="B10668">
        <v>753.14318407126063</v>
      </c>
    </row>
    <row r="10669" spans="1:2">
      <c r="A10669" s="1">
        <v>1273</v>
      </c>
      <c r="B10669">
        <v>1275.9268235384677</v>
      </c>
    </row>
    <row r="10670" spans="1:2">
      <c r="A10670" s="1">
        <v>1273</v>
      </c>
      <c r="B10670">
        <v>671.67690995139105</v>
      </c>
    </row>
    <row r="10671" spans="1:2">
      <c r="A10671" s="1">
        <v>1273</v>
      </c>
      <c r="B10671">
        <v>1955.3759672402834</v>
      </c>
    </row>
    <row r="10672" spans="1:2">
      <c r="A10672" s="1">
        <v>1273</v>
      </c>
      <c r="B10672">
        <v>625.04533796170517</v>
      </c>
    </row>
    <row r="10673" spans="1:2">
      <c r="A10673" s="1">
        <v>1273</v>
      </c>
      <c r="B10673">
        <v>331.01757418829675</v>
      </c>
    </row>
    <row r="10674" spans="1:2">
      <c r="A10674" s="1">
        <v>1273</v>
      </c>
      <c r="B10674">
        <v>1789.3287635004672</v>
      </c>
    </row>
    <row r="10675" spans="1:2">
      <c r="A10675" s="1">
        <v>1273</v>
      </c>
      <c r="B10675">
        <v>584.74464898959457</v>
      </c>
    </row>
    <row r="10676" spans="1:2">
      <c r="A10676" s="1">
        <v>1273</v>
      </c>
      <c r="B10676">
        <v>785.31514612413366</v>
      </c>
    </row>
    <row r="10677" spans="1:2">
      <c r="A10677" s="1">
        <v>1273</v>
      </c>
      <c r="B10677">
        <v>1671.5986092700059</v>
      </c>
    </row>
    <row r="10678" spans="1:2">
      <c r="A10678" s="1">
        <v>1273</v>
      </c>
      <c r="B10678">
        <v>2176.4667681148571</v>
      </c>
    </row>
    <row r="10679" spans="1:2">
      <c r="A10679" s="1">
        <v>1273</v>
      </c>
      <c r="B10679">
        <v>2093.0006092915205</v>
      </c>
    </row>
    <row r="10680" spans="1:2">
      <c r="A10680" s="1">
        <v>1274</v>
      </c>
      <c r="B10680">
        <v>2093.0006092915205</v>
      </c>
    </row>
    <row r="10681" spans="1:2">
      <c r="A10681" s="1">
        <v>1274</v>
      </c>
      <c r="B10681">
        <v>1533.3548603458016</v>
      </c>
    </row>
    <row r="10682" spans="1:2">
      <c r="A10682" s="1">
        <v>1274</v>
      </c>
      <c r="B10682">
        <v>1272.6512561684583</v>
      </c>
    </row>
    <row r="10683" spans="1:2">
      <c r="A10683" s="1">
        <v>1274</v>
      </c>
      <c r="B10683">
        <v>1965.7159665064721</v>
      </c>
    </row>
    <row r="10684" spans="1:2">
      <c r="A10684" s="1">
        <v>1274</v>
      </c>
      <c r="B10684">
        <v>622.13501479534341</v>
      </c>
    </row>
    <row r="10685" spans="1:2">
      <c r="A10685" s="1">
        <v>1274</v>
      </c>
      <c r="B10685">
        <v>1075.0959812559029</v>
      </c>
    </row>
    <row r="10686" spans="1:2">
      <c r="A10686" s="1">
        <v>1274</v>
      </c>
      <c r="B10686">
        <v>2093.0006092915205</v>
      </c>
    </row>
    <row r="10687" spans="1:2">
      <c r="A10687" s="1">
        <v>1274</v>
      </c>
      <c r="B10687">
        <v>271.29683360650813</v>
      </c>
    </row>
    <row r="10688" spans="1:2">
      <c r="A10688" s="1">
        <v>1274</v>
      </c>
      <c r="B10688">
        <v>1955.3759672402834</v>
      </c>
    </row>
    <row r="10689" spans="1:2">
      <c r="A10689" s="1">
        <v>1274</v>
      </c>
      <c r="B10689">
        <v>271.29683360650813</v>
      </c>
    </row>
    <row r="10690" spans="1:2">
      <c r="A10690" s="1">
        <v>1274</v>
      </c>
      <c r="B10690">
        <v>939.22367375973272</v>
      </c>
    </row>
    <row r="10691" spans="1:2">
      <c r="A10691" s="1">
        <v>1274</v>
      </c>
      <c r="B10691">
        <v>1533.3548603458016</v>
      </c>
    </row>
    <row r="10692" spans="1:2">
      <c r="A10692" s="1">
        <v>1274</v>
      </c>
      <c r="B10692">
        <v>1272.6512561684583</v>
      </c>
    </row>
    <row r="10693" spans="1:2">
      <c r="A10693" s="1">
        <v>1274</v>
      </c>
      <c r="B10693">
        <v>1965.7159665064721</v>
      </c>
    </row>
    <row r="10694" spans="1:2">
      <c r="A10694" s="1">
        <v>1274</v>
      </c>
      <c r="B10694">
        <v>622.13501479534341</v>
      </c>
    </row>
    <row r="10695" spans="1:2">
      <c r="A10695" s="1">
        <v>1274</v>
      </c>
      <c r="B10695">
        <v>1075.0959812559029</v>
      </c>
    </row>
    <row r="10696" spans="1:2">
      <c r="A10696" s="1">
        <v>1275</v>
      </c>
      <c r="B10696">
        <v>625.04533796170517</v>
      </c>
    </row>
    <row r="10697" spans="1:2">
      <c r="A10697" s="1">
        <v>1275</v>
      </c>
      <c r="B10697">
        <v>0</v>
      </c>
    </row>
    <row r="10698" spans="1:2">
      <c r="A10698" s="1">
        <v>1275</v>
      </c>
      <c r="B10698">
        <v>584.74464898959457</v>
      </c>
    </row>
    <row r="10699" spans="1:2">
      <c r="A10699" s="1">
        <v>1275</v>
      </c>
      <c r="B10699">
        <v>1548.9723615173486</v>
      </c>
    </row>
    <row r="10700" spans="1:2">
      <c r="A10700" s="1">
        <v>1275</v>
      </c>
      <c r="B10700">
        <v>1332.1299234507335</v>
      </c>
    </row>
    <row r="10701" spans="1:2">
      <c r="A10701" s="1">
        <v>1275</v>
      </c>
      <c r="B10701">
        <v>1743.8484350987283</v>
      </c>
    </row>
    <row r="10702" spans="1:2">
      <c r="A10702" s="1">
        <v>1275</v>
      </c>
      <c r="B10702">
        <v>1653.000966598169</v>
      </c>
    </row>
    <row r="10703" spans="1:2">
      <c r="A10703" s="1">
        <v>1275</v>
      </c>
      <c r="B10703">
        <v>0</v>
      </c>
    </row>
    <row r="10704" spans="1:2">
      <c r="A10704" s="1">
        <v>1275</v>
      </c>
      <c r="B10704">
        <v>1308.0171279648341</v>
      </c>
    </row>
    <row r="10705" spans="1:2">
      <c r="A10705" s="1">
        <v>1275</v>
      </c>
      <c r="B10705">
        <v>939.22367375973272</v>
      </c>
    </row>
    <row r="10706" spans="1:2">
      <c r="A10706" s="1">
        <v>1275</v>
      </c>
      <c r="B10706">
        <v>536.29928891216844</v>
      </c>
    </row>
    <row r="10707" spans="1:2">
      <c r="A10707" s="1">
        <v>1275</v>
      </c>
      <c r="B10707">
        <v>24.785510525585629</v>
      </c>
    </row>
    <row r="10708" spans="1:2">
      <c r="A10708" s="1">
        <v>1275</v>
      </c>
      <c r="B10708">
        <v>625.04533796170517</v>
      </c>
    </row>
    <row r="10709" spans="1:2">
      <c r="A10709" s="1">
        <v>1275</v>
      </c>
      <c r="B10709">
        <v>0</v>
      </c>
    </row>
    <row r="10710" spans="1:2">
      <c r="A10710" s="1">
        <v>1275</v>
      </c>
      <c r="B10710">
        <v>584.74464898959457</v>
      </c>
    </row>
    <row r="10711" spans="1:2">
      <c r="A10711" s="1">
        <v>1275</v>
      </c>
      <c r="B10711">
        <v>1548.9723615173486</v>
      </c>
    </row>
    <row r="10712" spans="1:2">
      <c r="A10712" s="1">
        <v>1275</v>
      </c>
      <c r="B10712">
        <v>1332.1299234507335</v>
      </c>
    </row>
    <row r="10713" spans="1:2">
      <c r="A10713" s="1">
        <v>1275</v>
      </c>
      <c r="B10713">
        <v>1743.8484350987283</v>
      </c>
    </row>
    <row r="10714" spans="1:2">
      <c r="A10714" s="1">
        <v>1275</v>
      </c>
      <c r="B10714">
        <v>1653.000966598169</v>
      </c>
    </row>
    <row r="10715" spans="1:2">
      <c r="A10715" s="1">
        <v>1276</v>
      </c>
      <c r="B10715">
        <v>785.31514612413366</v>
      </c>
    </row>
    <row r="10716" spans="1:2">
      <c r="A10716" s="1">
        <v>1276</v>
      </c>
      <c r="B10716">
        <v>1346.7146726443207</v>
      </c>
    </row>
    <row r="10717" spans="1:2">
      <c r="A10717" s="1">
        <v>1276</v>
      </c>
      <c r="B10717">
        <v>626.93616190213766</v>
      </c>
    </row>
    <row r="10718" spans="1:2">
      <c r="A10718" s="1">
        <v>1276</v>
      </c>
      <c r="B10718">
        <v>785.31514612413366</v>
      </c>
    </row>
    <row r="10719" spans="1:2">
      <c r="A10719" s="1">
        <v>1276</v>
      </c>
      <c r="B10719">
        <v>1346.7146726443207</v>
      </c>
    </row>
    <row r="10720" spans="1:2">
      <c r="A10720" s="1">
        <v>1276</v>
      </c>
      <c r="B10720">
        <v>1117.9931792714028</v>
      </c>
    </row>
    <row r="10721" spans="1:2">
      <c r="A10721" s="1">
        <v>1277</v>
      </c>
      <c r="B10721">
        <v>672.95346701489484</v>
      </c>
    </row>
    <row r="10722" spans="1:2">
      <c r="A10722" s="1">
        <v>1277</v>
      </c>
      <c r="B10722">
        <v>816.67188987984662</v>
      </c>
    </row>
    <row r="10723" spans="1:2">
      <c r="A10723" s="1">
        <v>1277</v>
      </c>
      <c r="B10723">
        <v>672.95346701489484</v>
      </c>
    </row>
    <row r="10724" spans="1:2">
      <c r="A10724" s="1">
        <v>1278</v>
      </c>
      <c r="B10724">
        <v>1277.6615116971607</v>
      </c>
    </row>
    <row r="10725" spans="1:2">
      <c r="A10725" s="1">
        <v>1279</v>
      </c>
      <c r="B10725">
        <v>0</v>
      </c>
    </row>
    <row r="10726" spans="1:2">
      <c r="A10726" s="1">
        <v>1279</v>
      </c>
      <c r="B10726">
        <v>1308.0171279648341</v>
      </c>
    </row>
    <row r="10727" spans="1:2">
      <c r="A10727" s="1">
        <v>1279</v>
      </c>
      <c r="B10727">
        <v>829.07538366595497</v>
      </c>
    </row>
    <row r="10728" spans="1:2">
      <c r="A10728" s="1">
        <v>1280</v>
      </c>
      <c r="B10728">
        <v>631.13776278572243</v>
      </c>
    </row>
    <row r="10729" spans="1:2">
      <c r="A10729" s="1">
        <v>1280</v>
      </c>
      <c r="B10729">
        <v>1320.8243769993896</v>
      </c>
    </row>
    <row r="10730" spans="1:2">
      <c r="A10730" s="1">
        <v>1280</v>
      </c>
      <c r="B10730">
        <v>631.13776278572243</v>
      </c>
    </row>
    <row r="10731" spans="1:2">
      <c r="A10731" s="1">
        <v>1281</v>
      </c>
      <c r="B10731">
        <v>0</v>
      </c>
    </row>
    <row r="10732" spans="1:2">
      <c r="A10732" s="1">
        <v>1281</v>
      </c>
      <c r="B10732">
        <v>626.93616190213766</v>
      </c>
    </row>
    <row r="10733" spans="1:2">
      <c r="A10733" s="1">
        <v>1282</v>
      </c>
      <c r="B10733">
        <v>1378.7996501455284</v>
      </c>
    </row>
    <row r="10734" spans="1:2">
      <c r="A10734" s="1">
        <v>1282</v>
      </c>
      <c r="B10734">
        <v>1378.7996501455284</v>
      </c>
    </row>
    <row r="10735" spans="1:2">
      <c r="A10735" s="1">
        <v>1283</v>
      </c>
      <c r="B10735">
        <v>674.05728630237877</v>
      </c>
    </row>
    <row r="10736" spans="1:2">
      <c r="A10736" s="1">
        <v>1283</v>
      </c>
      <c r="B10736">
        <v>1308.0171279648341</v>
      </c>
    </row>
    <row r="10737" spans="1:2">
      <c r="A10737" s="1">
        <v>1283</v>
      </c>
      <c r="B10737">
        <v>674.05728630237877</v>
      </c>
    </row>
    <row r="10738" spans="1:2">
      <c r="A10738" s="1">
        <v>1284</v>
      </c>
      <c r="B10738">
        <v>1062.814947859865</v>
      </c>
    </row>
    <row r="10739" spans="1:2">
      <c r="A10739" s="1">
        <v>1284</v>
      </c>
      <c r="B10739">
        <v>558.13255765685938</v>
      </c>
    </row>
    <row r="10740" spans="1:2">
      <c r="A10740" s="1">
        <v>1284</v>
      </c>
      <c r="B10740">
        <v>1603.120326778105</v>
      </c>
    </row>
    <row r="10741" spans="1:2">
      <c r="A10741" s="1">
        <v>1284</v>
      </c>
      <c r="B10741">
        <v>1062.814947859865</v>
      </c>
    </row>
    <row r="10742" spans="1:2">
      <c r="A10742" s="1">
        <v>1285</v>
      </c>
      <c r="B10742">
        <v>874.73640574576132</v>
      </c>
    </row>
    <row r="10743" spans="1:2">
      <c r="A10743" s="1">
        <v>1285</v>
      </c>
      <c r="B10743">
        <v>24.785510525585629</v>
      </c>
    </row>
    <row r="10744" spans="1:2">
      <c r="A10744" s="1">
        <v>1285</v>
      </c>
      <c r="B10744">
        <v>2499.1374799342921</v>
      </c>
    </row>
    <row r="10745" spans="1:2">
      <c r="A10745" s="1">
        <v>1285</v>
      </c>
      <c r="B10745">
        <v>1955.3759672402834</v>
      </c>
    </row>
    <row r="10746" spans="1:2">
      <c r="A10746" s="1">
        <v>1286</v>
      </c>
      <c r="B10746">
        <v>352.97307168950255</v>
      </c>
    </row>
    <row r="10747" spans="1:2">
      <c r="A10747" s="1">
        <v>1286</v>
      </c>
      <c r="B10747">
        <v>1348.6654603307627</v>
      </c>
    </row>
    <row r="10748" spans="1:2">
      <c r="A10748" s="1">
        <v>1286</v>
      </c>
      <c r="B10748">
        <v>1163.9658973384239</v>
      </c>
    </row>
    <row r="10749" spans="1:2">
      <c r="A10749" s="1">
        <v>1286</v>
      </c>
      <c r="B10749">
        <v>352.97307168950255</v>
      </c>
    </row>
    <row r="10750" spans="1:2">
      <c r="A10750" s="1">
        <v>1286</v>
      </c>
      <c r="B10750">
        <v>2563.4454416891426</v>
      </c>
    </row>
    <row r="10751" spans="1:2">
      <c r="A10751" s="1">
        <v>1286</v>
      </c>
      <c r="B10751">
        <v>2585.6682448750626</v>
      </c>
    </row>
    <row r="10752" spans="1:2">
      <c r="A10752" s="1">
        <v>1286</v>
      </c>
      <c r="B10752">
        <v>1348.6654603307627</v>
      </c>
    </row>
    <row r="10753" spans="1:2">
      <c r="A10753" s="1">
        <v>1287</v>
      </c>
      <c r="B10753">
        <v>1082.4328337125512</v>
      </c>
    </row>
    <row r="10754" spans="1:2">
      <c r="A10754" s="1">
        <v>1287</v>
      </c>
      <c r="B10754">
        <v>2557.6815969975905</v>
      </c>
    </row>
    <row r="10755" spans="1:2">
      <c r="A10755" s="1">
        <v>1287</v>
      </c>
      <c r="B10755">
        <v>816.67188987984662</v>
      </c>
    </row>
    <row r="10756" spans="1:2">
      <c r="A10756" s="1">
        <v>1287</v>
      </c>
      <c r="B10756">
        <v>631.13776278572243</v>
      </c>
    </row>
    <row r="10757" spans="1:2">
      <c r="A10757" s="1">
        <v>1287</v>
      </c>
      <c r="B10757">
        <v>24.785510525585629</v>
      </c>
    </row>
    <row r="10758" spans="1:2">
      <c r="A10758" s="1">
        <v>1287</v>
      </c>
      <c r="B10758">
        <v>234.40667972306764</v>
      </c>
    </row>
    <row r="10759" spans="1:2">
      <c r="A10759" s="1">
        <v>1287</v>
      </c>
      <c r="B10759">
        <v>2585.6682448750626</v>
      </c>
    </row>
    <row r="10760" spans="1:2">
      <c r="A10760" s="1">
        <v>1288</v>
      </c>
      <c r="B10760">
        <v>176.57039405555352</v>
      </c>
    </row>
    <row r="10761" spans="1:2">
      <c r="A10761" s="1">
        <v>1288</v>
      </c>
      <c r="B10761">
        <v>2393.5762351890417</v>
      </c>
    </row>
    <row r="10762" spans="1:2">
      <c r="A10762" s="1">
        <v>1288</v>
      </c>
      <c r="B10762">
        <v>36.890493305435037</v>
      </c>
    </row>
    <row r="10763" spans="1:2">
      <c r="A10763" s="1">
        <v>1288</v>
      </c>
      <c r="B10763">
        <v>1324.2932160586579</v>
      </c>
    </row>
    <row r="10764" spans="1:2">
      <c r="A10764" s="1">
        <v>1288</v>
      </c>
      <c r="B10764">
        <v>913.30475090281868</v>
      </c>
    </row>
    <row r="10765" spans="1:2">
      <c r="A10765" s="1">
        <v>1288</v>
      </c>
      <c r="B10765">
        <v>1608.1443111308013</v>
      </c>
    </row>
    <row r="10766" spans="1:2">
      <c r="A10766" s="1">
        <v>1288</v>
      </c>
      <c r="B10766">
        <v>827.47517509603438</v>
      </c>
    </row>
    <row r="10767" spans="1:2">
      <c r="A10767" s="1">
        <v>1288</v>
      </c>
      <c r="B10767">
        <v>1082.4328337125512</v>
      </c>
    </row>
    <row r="10768" spans="1:2">
      <c r="A10768" s="1">
        <v>1288</v>
      </c>
      <c r="B10768">
        <v>1608.1443111308013</v>
      </c>
    </row>
    <row r="10769" spans="1:2">
      <c r="A10769" s="1">
        <v>1288</v>
      </c>
      <c r="B10769">
        <v>176.57039405555352</v>
      </c>
    </row>
    <row r="10770" spans="1:2">
      <c r="A10770" s="1">
        <v>1288</v>
      </c>
      <c r="B10770">
        <v>2393.5762351890417</v>
      </c>
    </row>
    <row r="10771" spans="1:2">
      <c r="A10771" s="1">
        <v>1288</v>
      </c>
      <c r="B10771">
        <v>36.890493305435037</v>
      </c>
    </row>
    <row r="10772" spans="1:2">
      <c r="A10772" s="1">
        <v>1289</v>
      </c>
      <c r="B10772">
        <v>218.4770378022026</v>
      </c>
    </row>
    <row r="10773" spans="1:2">
      <c r="A10773" s="1">
        <v>1290</v>
      </c>
      <c r="B10773">
        <v>699.12365666502535</v>
      </c>
    </row>
    <row r="10774" spans="1:2">
      <c r="A10774" s="1">
        <v>1290</v>
      </c>
      <c r="B10774">
        <v>5.899006128311157E-5</v>
      </c>
    </row>
    <row r="10775" spans="1:2">
      <c r="A10775" s="1">
        <v>1290</v>
      </c>
      <c r="B10775">
        <v>1596.7377003791921</v>
      </c>
    </row>
    <row r="10776" spans="1:2">
      <c r="A10776" s="1">
        <v>1290</v>
      </c>
      <c r="B10776">
        <v>1603.120326778105</v>
      </c>
    </row>
    <row r="10777" spans="1:2">
      <c r="A10777" s="1">
        <v>1290</v>
      </c>
      <c r="B10777">
        <v>2557.6815969975905</v>
      </c>
    </row>
    <row r="10778" spans="1:2">
      <c r="A10778" s="1">
        <v>1290</v>
      </c>
      <c r="B10778">
        <v>699.12365666502535</v>
      </c>
    </row>
    <row r="10779" spans="1:2">
      <c r="A10779" s="1">
        <v>1290</v>
      </c>
      <c r="B10779">
        <v>5.899006128311157E-5</v>
      </c>
    </row>
    <row r="10780" spans="1:2">
      <c r="A10780" s="1">
        <v>1290</v>
      </c>
      <c r="B10780">
        <v>1596.7377003791921</v>
      </c>
    </row>
    <row r="10781" spans="1:2">
      <c r="A10781" s="1">
        <v>1291</v>
      </c>
      <c r="B10781">
        <v>2283.3607217509061</v>
      </c>
    </row>
    <row r="10782" spans="1:2">
      <c r="A10782" s="1">
        <v>1291</v>
      </c>
      <c r="B10782">
        <v>644.92395579475533</v>
      </c>
    </row>
    <row r="10783" spans="1:2">
      <c r="A10783" s="1">
        <v>1291</v>
      </c>
      <c r="B10783">
        <v>1010.5933243735041</v>
      </c>
    </row>
    <row r="10784" spans="1:2">
      <c r="A10784" s="1">
        <v>1291</v>
      </c>
      <c r="B10784">
        <v>2283.3607217509061</v>
      </c>
    </row>
    <row r="10785" spans="1:2">
      <c r="A10785" s="1">
        <v>1291</v>
      </c>
      <c r="B10785">
        <v>644.92395579475533</v>
      </c>
    </row>
    <row r="10786" spans="1:2">
      <c r="A10786" s="1">
        <v>1291</v>
      </c>
      <c r="B10786">
        <v>1010.5933243735041</v>
      </c>
    </row>
    <row r="10787" spans="1:2">
      <c r="A10787" s="1">
        <v>1292</v>
      </c>
      <c r="B10787">
        <v>0</v>
      </c>
    </row>
    <row r="10788" spans="1:2">
      <c r="A10788" s="1">
        <v>1292</v>
      </c>
      <c r="B10788">
        <v>0</v>
      </c>
    </row>
    <row r="10789" spans="1:2">
      <c r="A10789" s="1">
        <v>1294</v>
      </c>
      <c r="B10789">
        <v>976.39590076470461</v>
      </c>
    </row>
    <row r="10790" spans="1:2">
      <c r="A10790" s="1">
        <v>1294</v>
      </c>
      <c r="B10790">
        <v>1082.4328337125512</v>
      </c>
    </row>
    <row r="10791" spans="1:2">
      <c r="A10791" s="1">
        <v>1294</v>
      </c>
      <c r="B10791">
        <v>478.34788548718547</v>
      </c>
    </row>
    <row r="10792" spans="1:2">
      <c r="A10792" s="1">
        <v>1294</v>
      </c>
      <c r="B10792">
        <v>218.4770378022026</v>
      </c>
    </row>
    <row r="10793" spans="1:2">
      <c r="A10793" s="1">
        <v>1294</v>
      </c>
      <c r="B10793">
        <v>478.34788548718547</v>
      </c>
    </row>
    <row r="10794" spans="1:2">
      <c r="A10794" s="1">
        <v>1294</v>
      </c>
      <c r="B10794">
        <v>976.39590076470461</v>
      </c>
    </row>
    <row r="10795" spans="1:2">
      <c r="A10795" s="1">
        <v>1295</v>
      </c>
      <c r="B10795">
        <v>24.785510525585629</v>
      </c>
    </row>
    <row r="10796" spans="1:2">
      <c r="A10796" s="1">
        <v>1295</v>
      </c>
      <c r="B10796">
        <v>24.785510525585629</v>
      </c>
    </row>
    <row r="10797" spans="1:2">
      <c r="A10797" s="1">
        <v>1295</v>
      </c>
      <c r="B10797">
        <v>24.785510525585629</v>
      </c>
    </row>
    <row r="10798" spans="1:2">
      <c r="A10798" s="1">
        <v>1296</v>
      </c>
      <c r="B10798">
        <v>23.991263090866738</v>
      </c>
    </row>
    <row r="10799" spans="1:2">
      <c r="A10799" s="1">
        <v>1296</v>
      </c>
      <c r="B10799">
        <v>1164.790469756108</v>
      </c>
    </row>
    <row r="10800" spans="1:2">
      <c r="A10800" s="1">
        <v>1296</v>
      </c>
      <c r="B10800">
        <v>23.991263090866738</v>
      </c>
    </row>
    <row r="10801" spans="1:2">
      <c r="A10801" s="1">
        <v>1296</v>
      </c>
      <c r="B10801">
        <v>234.40667972306764</v>
      </c>
    </row>
    <row r="10802" spans="1:2">
      <c r="A10802" s="1">
        <v>1296</v>
      </c>
      <c r="B10802">
        <v>1164.790469756108</v>
      </c>
    </row>
    <row r="10803" spans="1:2">
      <c r="A10803" s="1">
        <v>1296</v>
      </c>
      <c r="B10803">
        <v>647.21434218309662</v>
      </c>
    </row>
    <row r="10804" spans="1:2">
      <c r="A10804" s="1">
        <v>1297</v>
      </c>
      <c r="B10804">
        <v>1082.4328337125512</v>
      </c>
    </row>
    <row r="10805" spans="1:2">
      <c r="A10805" s="1">
        <v>1297</v>
      </c>
      <c r="B10805">
        <v>827.47517509603438</v>
      </c>
    </row>
    <row r="10806" spans="1:2">
      <c r="A10806" s="1">
        <v>1297</v>
      </c>
      <c r="B10806">
        <v>706.38711262836796</v>
      </c>
    </row>
    <row r="10807" spans="1:2">
      <c r="A10807" s="1">
        <v>1298</v>
      </c>
      <c r="B10807">
        <v>234.40667972306764</v>
      </c>
    </row>
    <row r="10808" spans="1:2">
      <c r="A10808" s="1">
        <v>1298</v>
      </c>
      <c r="B10808">
        <v>23.991263090866738</v>
      </c>
    </row>
    <row r="10809" spans="1:2">
      <c r="A10809" s="1">
        <v>1298</v>
      </c>
      <c r="B10809">
        <v>234.40667972306764</v>
      </c>
    </row>
    <row r="10810" spans="1:2">
      <c r="A10810" s="1">
        <v>1299</v>
      </c>
      <c r="B10810">
        <v>1955.3759672402834</v>
      </c>
    </row>
    <row r="10811" spans="1:2">
      <c r="A10811" s="1">
        <v>1299</v>
      </c>
      <c r="B10811">
        <v>536.29928891216844</v>
      </c>
    </row>
    <row r="10812" spans="1:2">
      <c r="A10812" s="1">
        <v>1299</v>
      </c>
      <c r="B10812">
        <v>2585.6682448750626</v>
      </c>
    </row>
    <row r="10813" spans="1:2">
      <c r="A10813" s="1">
        <v>1299</v>
      </c>
      <c r="B10813">
        <v>853.17927625399295</v>
      </c>
    </row>
    <row r="10814" spans="1:2">
      <c r="A10814" s="1">
        <v>1299</v>
      </c>
      <c r="B10814">
        <v>981.45233514644781</v>
      </c>
    </row>
    <row r="10815" spans="1:2">
      <c r="A10815" s="1">
        <v>1301</v>
      </c>
      <c r="B10815">
        <v>1749.9085694532764</v>
      </c>
    </row>
    <row r="10816" spans="1:2">
      <c r="A10816" s="1">
        <v>1301</v>
      </c>
      <c r="B10816">
        <v>1749.9085694532764</v>
      </c>
    </row>
    <row r="10817" spans="1:2">
      <c r="A10817" s="1">
        <v>1301</v>
      </c>
      <c r="B10817">
        <v>2563.4454416891426</v>
      </c>
    </row>
    <row r="10818" spans="1:2">
      <c r="A10818" s="1">
        <v>1301</v>
      </c>
      <c r="B10818">
        <v>631.13776278572243</v>
      </c>
    </row>
    <row r="10819" spans="1:2">
      <c r="A10819" s="1">
        <v>1301</v>
      </c>
      <c r="B10819">
        <v>819.55014121082502</v>
      </c>
    </row>
    <row r="10820" spans="1:2">
      <c r="A10820" s="1">
        <v>1301</v>
      </c>
      <c r="B10820">
        <v>271.29683360650813</v>
      </c>
    </row>
    <row r="10821" spans="1:2">
      <c r="A10821" s="1">
        <v>1302</v>
      </c>
      <c r="B10821">
        <v>234.40667972306764</v>
      </c>
    </row>
    <row r="10822" spans="1:2">
      <c r="A10822" s="1">
        <v>1302</v>
      </c>
      <c r="B10822">
        <v>234.40667972306764</v>
      </c>
    </row>
    <row r="10823" spans="1:2">
      <c r="A10823" s="1">
        <v>1302</v>
      </c>
      <c r="B10823">
        <v>2585.6682448750626</v>
      </c>
    </row>
    <row r="10824" spans="1:2">
      <c r="A10824" s="1">
        <v>1303</v>
      </c>
      <c r="B10824">
        <v>1603.120326778105</v>
      </c>
    </row>
    <row r="10825" spans="1:2">
      <c r="A10825" s="1">
        <v>1303</v>
      </c>
      <c r="B10825">
        <v>819.55014121082502</v>
      </c>
    </row>
    <row r="10826" spans="1:2">
      <c r="A10826" s="1">
        <v>1303</v>
      </c>
      <c r="B10826">
        <v>2563.4454416891426</v>
      </c>
    </row>
    <row r="10827" spans="1:2">
      <c r="A10827" s="1">
        <v>1303</v>
      </c>
      <c r="B10827">
        <v>24.785510525585629</v>
      </c>
    </row>
    <row r="10828" spans="1:2">
      <c r="A10828" s="1">
        <v>1304</v>
      </c>
      <c r="B10828">
        <v>672.95346701489484</v>
      </c>
    </row>
    <row r="10829" spans="1:2">
      <c r="A10829" s="1">
        <v>1304</v>
      </c>
      <c r="B10829">
        <v>0</v>
      </c>
    </row>
    <row r="10830" spans="1:2">
      <c r="A10830" s="1">
        <v>1304</v>
      </c>
      <c r="B10830">
        <v>2499.1374799342921</v>
      </c>
    </row>
    <row r="10831" spans="1:2">
      <c r="A10831" s="1">
        <v>1304</v>
      </c>
      <c r="B10831">
        <v>672.95346701489484</v>
      </c>
    </row>
    <row r="10832" spans="1:2">
      <c r="A10832" s="1">
        <v>1305</v>
      </c>
      <c r="B10832">
        <v>1671.5986092700059</v>
      </c>
    </row>
    <row r="10833" spans="1:2">
      <c r="A10833" s="1">
        <v>1305</v>
      </c>
      <c r="B10833">
        <v>1308.0171279648341</v>
      </c>
    </row>
    <row r="10834" spans="1:2">
      <c r="A10834" s="1">
        <v>1305</v>
      </c>
      <c r="B10834">
        <v>1671.5986092700059</v>
      </c>
    </row>
    <row r="10835" spans="1:2">
      <c r="A10835" s="1">
        <v>1306</v>
      </c>
      <c r="B10835">
        <v>478.34788548718547</v>
      </c>
    </row>
    <row r="10836" spans="1:2">
      <c r="A10836" s="1">
        <v>1307</v>
      </c>
      <c r="B10836">
        <v>785.31514612413366</v>
      </c>
    </row>
    <row r="10837" spans="1:2">
      <c r="A10837" s="1">
        <v>1307</v>
      </c>
      <c r="B10837">
        <v>631.13776278572243</v>
      </c>
    </row>
    <row r="10838" spans="1:2">
      <c r="A10838" s="1">
        <v>1307</v>
      </c>
      <c r="B10838">
        <v>785.31514612413366</v>
      </c>
    </row>
    <row r="10839" spans="1:2">
      <c r="A10839" s="1">
        <v>1308</v>
      </c>
      <c r="B10839">
        <v>24.785510525585629</v>
      </c>
    </row>
    <row r="10840" spans="1:2">
      <c r="A10840" s="1">
        <v>1308</v>
      </c>
      <c r="B10840">
        <v>671.67690995139105</v>
      </c>
    </row>
    <row r="10841" spans="1:2">
      <c r="A10841" s="1">
        <v>1308</v>
      </c>
      <c r="B10841">
        <v>1075.0959812559029</v>
      </c>
    </row>
    <row r="10842" spans="1:2">
      <c r="A10842" s="1">
        <v>1309</v>
      </c>
      <c r="B10842">
        <v>671.67690995139105</v>
      </c>
    </row>
    <row r="10843" spans="1:2">
      <c r="A10843" s="1">
        <v>1309</v>
      </c>
      <c r="B10843">
        <v>939.22367375973272</v>
      </c>
    </row>
    <row r="10844" spans="1:2">
      <c r="A10844" s="1">
        <v>1309</v>
      </c>
      <c r="B10844">
        <v>478.34788548718547</v>
      </c>
    </row>
    <row r="10845" spans="1:2">
      <c r="A10845" s="1">
        <v>1309</v>
      </c>
      <c r="B10845">
        <v>2499.1374799342921</v>
      </c>
    </row>
    <row r="10846" spans="1:2">
      <c r="A10846" s="1">
        <v>1309</v>
      </c>
      <c r="B10846">
        <v>213.88201319026487</v>
      </c>
    </row>
    <row r="10847" spans="1:2">
      <c r="A10847" s="1">
        <v>1309</v>
      </c>
      <c r="B10847">
        <v>671.67690995139105</v>
      </c>
    </row>
    <row r="10848" spans="1:2">
      <c r="A10848" s="1">
        <v>1309</v>
      </c>
      <c r="B10848">
        <v>1113.6831672471603</v>
      </c>
    </row>
    <row r="10849" spans="1:2">
      <c r="A10849" s="1">
        <v>1309</v>
      </c>
      <c r="B10849">
        <v>1743.8484350987283</v>
      </c>
    </row>
    <row r="10850" spans="1:2">
      <c r="A10850" s="1">
        <v>1310</v>
      </c>
      <c r="B10850">
        <v>1082.4328337125512</v>
      </c>
    </row>
    <row r="10851" spans="1:2">
      <c r="A10851" s="1">
        <v>1310</v>
      </c>
      <c r="B10851">
        <v>1789.3287635004672</v>
      </c>
    </row>
    <row r="10852" spans="1:2">
      <c r="A10852" s="1">
        <v>1310</v>
      </c>
      <c r="B10852">
        <v>2093.0006092915205</v>
      </c>
    </row>
    <row r="10853" spans="1:2">
      <c r="A10853" s="1">
        <v>1310</v>
      </c>
      <c r="B10853">
        <v>1082.4328337125512</v>
      </c>
    </row>
    <row r="10854" spans="1:2">
      <c r="A10854" s="1">
        <v>1310</v>
      </c>
      <c r="B10854">
        <v>271.29683360650813</v>
      </c>
    </row>
    <row r="10855" spans="1:2">
      <c r="A10855" s="1">
        <v>1310</v>
      </c>
      <c r="B10855">
        <v>1789.3287635004672</v>
      </c>
    </row>
    <row r="10856" spans="1:2">
      <c r="A10856" s="1">
        <v>1310</v>
      </c>
      <c r="B10856">
        <v>1494.6225655981639</v>
      </c>
    </row>
    <row r="10857" spans="1:2">
      <c r="A10857" s="1">
        <v>1310</v>
      </c>
      <c r="B10857">
        <v>1272.6512561684583</v>
      </c>
    </row>
    <row r="10858" spans="1:2">
      <c r="A10858" s="1">
        <v>1310</v>
      </c>
      <c r="B10858">
        <v>1328.4685528525047</v>
      </c>
    </row>
    <row r="10859" spans="1:2">
      <c r="A10859" s="1">
        <v>1310</v>
      </c>
      <c r="B10859">
        <v>671.67690995139105</v>
      </c>
    </row>
    <row r="10860" spans="1:2">
      <c r="A10860" s="1">
        <v>1310</v>
      </c>
      <c r="B10860">
        <v>1749.0170754890298</v>
      </c>
    </row>
    <row r="10861" spans="1:2">
      <c r="A10861" s="1">
        <v>1310</v>
      </c>
      <c r="B10861">
        <v>2093.0006092915205</v>
      </c>
    </row>
    <row r="10862" spans="1:2">
      <c r="A10862" s="1">
        <v>1311</v>
      </c>
      <c r="B10862">
        <v>613.81383387432516</v>
      </c>
    </row>
    <row r="10863" spans="1:2">
      <c r="A10863" s="1">
        <v>1311</v>
      </c>
      <c r="B10863">
        <v>1776.2260342259467</v>
      </c>
    </row>
    <row r="10864" spans="1:2">
      <c r="A10864" s="1">
        <v>1311</v>
      </c>
      <c r="B10864">
        <v>674.05728630237877</v>
      </c>
    </row>
    <row r="10865" spans="1:2">
      <c r="A10865" s="1">
        <v>1311</v>
      </c>
      <c r="B10865">
        <v>1789.3287635004672</v>
      </c>
    </row>
    <row r="10866" spans="1:2">
      <c r="A10866" s="1">
        <v>1311</v>
      </c>
      <c r="B10866">
        <v>1419.3020487945589</v>
      </c>
    </row>
    <row r="10867" spans="1:2">
      <c r="A10867" s="1">
        <v>1311</v>
      </c>
      <c r="B10867">
        <v>939.22367375973272</v>
      </c>
    </row>
    <row r="10868" spans="1:2">
      <c r="A10868" s="1">
        <v>1311</v>
      </c>
      <c r="B10868">
        <v>358.19102992613273</v>
      </c>
    </row>
    <row r="10869" spans="1:2">
      <c r="A10869" s="1">
        <v>1311</v>
      </c>
      <c r="B10869">
        <v>613.81383387432516</v>
      </c>
    </row>
    <row r="10870" spans="1:2">
      <c r="A10870" s="1">
        <v>1311</v>
      </c>
      <c r="B10870">
        <v>1776.2260342259467</v>
      </c>
    </row>
    <row r="10871" spans="1:2">
      <c r="A10871" s="1">
        <v>1311</v>
      </c>
      <c r="B10871">
        <v>674.05728630237877</v>
      </c>
    </row>
    <row r="10872" spans="1:2">
      <c r="A10872" s="1">
        <v>1311</v>
      </c>
      <c r="B10872">
        <v>1789.3287635004672</v>
      </c>
    </row>
    <row r="10873" spans="1:2">
      <c r="A10873" s="1">
        <v>1311</v>
      </c>
      <c r="B10873">
        <v>1419.3020487945589</v>
      </c>
    </row>
    <row r="10874" spans="1:2">
      <c r="A10874" s="1">
        <v>1312</v>
      </c>
      <c r="B10874">
        <v>1321.5436523231097</v>
      </c>
    </row>
    <row r="10875" spans="1:2">
      <c r="A10875" s="1">
        <v>1312</v>
      </c>
      <c r="B10875">
        <v>1336.513195153073</v>
      </c>
    </row>
    <row r="10876" spans="1:2">
      <c r="A10876" s="1">
        <v>1312</v>
      </c>
      <c r="B10876">
        <v>570.10771881756011</v>
      </c>
    </row>
    <row r="10877" spans="1:2">
      <c r="A10877" s="1">
        <v>1312</v>
      </c>
      <c r="B10877">
        <v>1221.6404513081991</v>
      </c>
    </row>
    <row r="10878" spans="1:2">
      <c r="A10878" s="1">
        <v>1312</v>
      </c>
      <c r="B10878">
        <v>932.39529608533803</v>
      </c>
    </row>
    <row r="10879" spans="1:2">
      <c r="A10879" s="1">
        <v>1312</v>
      </c>
      <c r="B10879">
        <v>1321.5436523231097</v>
      </c>
    </row>
    <row r="10880" spans="1:2">
      <c r="A10880" s="1">
        <v>1312</v>
      </c>
      <c r="B10880">
        <v>16.055214616581626</v>
      </c>
    </row>
    <row r="10881" spans="1:2">
      <c r="A10881" s="1">
        <v>1312</v>
      </c>
      <c r="B10881">
        <v>1336.513195153073</v>
      </c>
    </row>
    <row r="10882" spans="1:2">
      <c r="A10882" s="1">
        <v>1312</v>
      </c>
      <c r="B10882">
        <v>570.10771881756011</v>
      </c>
    </row>
    <row r="10883" spans="1:2">
      <c r="A10883" s="1">
        <v>1312</v>
      </c>
      <c r="B10883">
        <v>1965.7159665064721</v>
      </c>
    </row>
    <row r="10884" spans="1:2">
      <c r="A10884" s="1">
        <v>1312</v>
      </c>
      <c r="B10884">
        <v>570.10771881756011</v>
      </c>
    </row>
    <row r="10885" spans="1:2">
      <c r="A10885" s="1">
        <v>1313</v>
      </c>
      <c r="B10885">
        <v>375.07489199011076</v>
      </c>
    </row>
    <row r="10886" spans="1:2">
      <c r="A10886" s="1">
        <v>1313</v>
      </c>
      <c r="B10886">
        <v>785.31514612413366</v>
      </c>
    </row>
    <row r="10887" spans="1:2">
      <c r="A10887" s="1">
        <v>1313</v>
      </c>
      <c r="B10887">
        <v>1749.0170754890298</v>
      </c>
    </row>
    <row r="10888" spans="1:2">
      <c r="A10888" s="1">
        <v>1313</v>
      </c>
      <c r="B10888">
        <v>1136.619257894303</v>
      </c>
    </row>
    <row r="10889" spans="1:2">
      <c r="A10889" s="1">
        <v>1313</v>
      </c>
      <c r="B10889">
        <v>375.07489199011076</v>
      </c>
    </row>
    <row r="10890" spans="1:2">
      <c r="A10890" s="1">
        <v>1313</v>
      </c>
      <c r="B10890">
        <v>785.31514612413366</v>
      </c>
    </row>
    <row r="10891" spans="1:2">
      <c r="A10891" s="1">
        <v>1313</v>
      </c>
      <c r="B10891">
        <v>1749.0170754890298</v>
      </c>
    </row>
    <row r="10892" spans="1:2">
      <c r="A10892" s="1">
        <v>1313</v>
      </c>
      <c r="B10892">
        <v>1136.619257894303</v>
      </c>
    </row>
    <row r="10893" spans="1:2">
      <c r="A10893" s="1">
        <v>1314</v>
      </c>
      <c r="B10893">
        <v>1969.3541954987336</v>
      </c>
    </row>
    <row r="10894" spans="1:2">
      <c r="A10894" s="1">
        <v>1314</v>
      </c>
      <c r="B10894">
        <v>614.62737127533319</v>
      </c>
    </row>
    <row r="10895" spans="1:2">
      <c r="A10895" s="1">
        <v>1314</v>
      </c>
      <c r="B10895">
        <v>1969.3541954987336</v>
      </c>
    </row>
    <row r="10896" spans="1:2">
      <c r="A10896" s="1">
        <v>1314</v>
      </c>
      <c r="B10896">
        <v>614.62737127533319</v>
      </c>
    </row>
    <row r="10897" spans="1:2">
      <c r="A10897" s="1">
        <v>1316</v>
      </c>
      <c r="B10897">
        <v>1962.7512492990188</v>
      </c>
    </row>
    <row r="10898" spans="1:2">
      <c r="A10898" s="1">
        <v>1316</v>
      </c>
      <c r="B10898">
        <v>1962.7512492990188</v>
      </c>
    </row>
    <row r="10899" spans="1:2">
      <c r="A10899" s="1">
        <v>1316</v>
      </c>
      <c r="B10899">
        <v>816.67188987984662</v>
      </c>
    </row>
    <row r="10900" spans="1:2">
      <c r="A10900" s="1">
        <v>1317</v>
      </c>
      <c r="B10900">
        <v>1433.6808500804536</v>
      </c>
    </row>
    <row r="10901" spans="1:2">
      <c r="A10901" s="1">
        <v>1317</v>
      </c>
      <c r="B10901">
        <v>1082.4328337125512</v>
      </c>
    </row>
    <row r="10902" spans="1:2">
      <c r="A10902" s="1">
        <v>1317</v>
      </c>
      <c r="B10902">
        <v>1433.6808500804536</v>
      </c>
    </row>
    <row r="10903" spans="1:2">
      <c r="A10903" s="1">
        <v>1318</v>
      </c>
      <c r="B10903">
        <v>720.41186245639506</v>
      </c>
    </row>
    <row r="10904" spans="1:2">
      <c r="A10904" s="1">
        <v>1318</v>
      </c>
      <c r="B10904">
        <v>816.67188987984662</v>
      </c>
    </row>
    <row r="10905" spans="1:2">
      <c r="A10905" s="1">
        <v>1318</v>
      </c>
      <c r="B10905">
        <v>1749.9085694532764</v>
      </c>
    </row>
    <row r="10906" spans="1:2">
      <c r="A10906" s="1">
        <v>1318</v>
      </c>
      <c r="B10906">
        <v>720.41186245639506</v>
      </c>
    </row>
    <row r="10907" spans="1:2">
      <c r="A10907" s="1">
        <v>1319</v>
      </c>
      <c r="B10907">
        <v>768.7240032607134</v>
      </c>
    </row>
    <row r="10908" spans="1:2">
      <c r="A10908" s="1">
        <v>1320</v>
      </c>
      <c r="B10908">
        <v>1308.0171279648341</v>
      </c>
    </row>
    <row r="10909" spans="1:2">
      <c r="A10909" s="1">
        <v>1320</v>
      </c>
      <c r="B10909">
        <v>24.785510525585629</v>
      </c>
    </row>
    <row r="10910" spans="1:2">
      <c r="A10910" s="1">
        <v>1320</v>
      </c>
      <c r="B10910">
        <v>1353.7928818094488</v>
      </c>
    </row>
    <row r="10911" spans="1:2">
      <c r="A10911" s="1">
        <v>1321</v>
      </c>
      <c r="B10911">
        <v>478.34788548718547</v>
      </c>
    </row>
    <row r="10912" spans="1:2">
      <c r="A10912" s="1">
        <v>1321</v>
      </c>
      <c r="B10912">
        <v>478.34788548718547</v>
      </c>
    </row>
    <row r="10913" spans="1:2">
      <c r="A10913" s="1">
        <v>1321</v>
      </c>
      <c r="B10913">
        <v>1308.0171279648341</v>
      </c>
    </row>
    <row r="10914" spans="1:2">
      <c r="A10914" s="1">
        <v>1322</v>
      </c>
      <c r="B10914">
        <v>1885.2350392114483</v>
      </c>
    </row>
    <row r="10915" spans="1:2">
      <c r="A10915" s="1">
        <v>1322</v>
      </c>
      <c r="B10915">
        <v>1885.2350392114483</v>
      </c>
    </row>
    <row r="10916" spans="1:2">
      <c r="A10916" s="1">
        <v>1322</v>
      </c>
      <c r="B10916">
        <v>218.4770378022026</v>
      </c>
    </row>
    <row r="10917" spans="1:2">
      <c r="A10917" s="1">
        <v>1322</v>
      </c>
      <c r="B10917">
        <v>213.88201319026487</v>
      </c>
    </row>
    <row r="10918" spans="1:2">
      <c r="A10918" s="1">
        <v>1322</v>
      </c>
      <c r="B10918">
        <v>2499.1374799342921</v>
      </c>
    </row>
    <row r="10919" spans="1:2">
      <c r="A10919" s="1">
        <v>1323</v>
      </c>
      <c r="B10919">
        <v>281.79808892253442</v>
      </c>
    </row>
    <row r="10920" spans="1:2">
      <c r="A10920" s="1">
        <v>1323</v>
      </c>
      <c r="B10920">
        <v>1531.9292591796423</v>
      </c>
    </row>
    <row r="10921" spans="1:2">
      <c r="A10921" s="1">
        <v>1323</v>
      </c>
      <c r="B10921">
        <v>24.785510525585629</v>
      </c>
    </row>
    <row r="10922" spans="1:2">
      <c r="A10922" s="1">
        <v>1323</v>
      </c>
      <c r="B10922">
        <v>1559.3539332714688</v>
      </c>
    </row>
    <row r="10923" spans="1:2">
      <c r="A10923" s="1">
        <v>1323</v>
      </c>
      <c r="B10923">
        <v>1653.000966598169</v>
      </c>
    </row>
    <row r="10924" spans="1:2">
      <c r="A10924" s="1">
        <v>1323</v>
      </c>
      <c r="B10924">
        <v>281.79808892253442</v>
      </c>
    </row>
    <row r="10925" spans="1:2">
      <c r="A10925" s="1">
        <v>1323</v>
      </c>
      <c r="B10925">
        <v>735.45726771317368</v>
      </c>
    </row>
    <row r="10926" spans="1:2">
      <c r="A10926" s="1">
        <v>1324</v>
      </c>
      <c r="B10926">
        <v>387.69827973772743</v>
      </c>
    </row>
    <row r="10927" spans="1:2">
      <c r="A10927" s="1">
        <v>1325</v>
      </c>
      <c r="B10927">
        <v>24.785510525585629</v>
      </c>
    </row>
    <row r="10928" spans="1:2">
      <c r="A10928" s="1">
        <v>1325</v>
      </c>
      <c r="B10928">
        <v>16.055214616581626</v>
      </c>
    </row>
    <row r="10929" spans="1:2">
      <c r="A10929" s="1">
        <v>1325</v>
      </c>
      <c r="B10929">
        <v>24.785510525585629</v>
      </c>
    </row>
    <row r="10930" spans="1:2">
      <c r="A10930" s="1">
        <v>1325</v>
      </c>
      <c r="B10930">
        <v>827.47517509603438</v>
      </c>
    </row>
    <row r="10931" spans="1:2">
      <c r="A10931" s="1">
        <v>1325</v>
      </c>
      <c r="B10931">
        <v>626.93616190213766</v>
      </c>
    </row>
    <row r="10932" spans="1:2">
      <c r="A10932" s="1">
        <v>1325</v>
      </c>
      <c r="B10932">
        <v>1608.1443111308013</v>
      </c>
    </row>
    <row r="10933" spans="1:2">
      <c r="A10933" s="1">
        <v>1325</v>
      </c>
      <c r="B10933">
        <v>16.055214616581626</v>
      </c>
    </row>
    <row r="10934" spans="1:2">
      <c r="A10934" s="1">
        <v>1326</v>
      </c>
      <c r="B10934">
        <v>234.40667972306764</v>
      </c>
    </row>
    <row r="10935" spans="1:2">
      <c r="A10935" s="1">
        <v>1327</v>
      </c>
      <c r="B10935">
        <v>1776.2260342259467</v>
      </c>
    </row>
    <row r="10936" spans="1:2">
      <c r="A10936" s="1">
        <v>1327</v>
      </c>
      <c r="B10936">
        <v>1358.6840307846126</v>
      </c>
    </row>
    <row r="10937" spans="1:2">
      <c r="A10937" s="1">
        <v>1327</v>
      </c>
      <c r="B10937">
        <v>2499.1374799342921</v>
      </c>
    </row>
    <row r="10938" spans="1:2">
      <c r="A10938" s="1">
        <v>1327</v>
      </c>
      <c r="B10938">
        <v>1776.2260342259467</v>
      </c>
    </row>
    <row r="10939" spans="1:2">
      <c r="A10939" s="1">
        <v>1328</v>
      </c>
      <c r="B10939">
        <v>1749.9085694532764</v>
      </c>
    </row>
    <row r="10940" spans="1:2">
      <c r="A10940" s="1">
        <v>1328</v>
      </c>
      <c r="B10940">
        <v>827.47517509603438</v>
      </c>
    </row>
    <row r="10941" spans="1:2">
      <c r="A10941" s="1">
        <v>1331</v>
      </c>
      <c r="B10941">
        <v>674.05728630237877</v>
      </c>
    </row>
    <row r="10942" spans="1:2">
      <c r="A10942" s="1">
        <v>1331</v>
      </c>
      <c r="B10942">
        <v>1308.0171279648341</v>
      </c>
    </row>
    <row r="10943" spans="1:2">
      <c r="A10943" s="1">
        <v>1331</v>
      </c>
      <c r="B10943">
        <v>674.05728630237877</v>
      </c>
    </row>
    <row r="10944" spans="1:2">
      <c r="A10944" s="1">
        <v>1332</v>
      </c>
      <c r="B10944">
        <v>234.40667972306764</v>
      </c>
    </row>
    <row r="10945" spans="1:2">
      <c r="A10945" s="1">
        <v>1332</v>
      </c>
      <c r="B10945">
        <v>1332.1299234507335</v>
      </c>
    </row>
    <row r="10946" spans="1:2">
      <c r="A10946" s="1">
        <v>1332</v>
      </c>
      <c r="B10946">
        <v>1559.3539332714688</v>
      </c>
    </row>
    <row r="10947" spans="1:2">
      <c r="A10947" s="1">
        <v>1332</v>
      </c>
      <c r="B10947">
        <v>234.40667972306764</v>
      </c>
    </row>
    <row r="10948" spans="1:2">
      <c r="A10948" s="1">
        <v>1332</v>
      </c>
      <c r="B10948">
        <v>1332.1299234507335</v>
      </c>
    </row>
    <row r="10949" spans="1:2">
      <c r="A10949" s="1">
        <v>1332</v>
      </c>
      <c r="B10949">
        <v>1969.3541954987336</v>
      </c>
    </row>
    <row r="10950" spans="1:2">
      <c r="A10950" s="1">
        <v>1333</v>
      </c>
      <c r="B10950">
        <v>1136.619257894303</v>
      </c>
    </row>
    <row r="10951" spans="1:2">
      <c r="A10951" s="1">
        <v>1333</v>
      </c>
      <c r="B10951">
        <v>1419.3020487945589</v>
      </c>
    </row>
    <row r="10952" spans="1:2">
      <c r="A10952" s="1">
        <v>1333</v>
      </c>
      <c r="B10952">
        <v>0</v>
      </c>
    </row>
    <row r="10953" spans="1:2">
      <c r="A10953" s="1">
        <v>1333</v>
      </c>
      <c r="B10953">
        <v>1308.0171279648341</v>
      </c>
    </row>
    <row r="10954" spans="1:2">
      <c r="A10954" s="1">
        <v>1333</v>
      </c>
      <c r="B10954">
        <v>2563.4454416891426</v>
      </c>
    </row>
    <row r="10955" spans="1:2">
      <c r="A10955" s="1">
        <v>1333</v>
      </c>
      <c r="B10955">
        <v>1136.619257894303</v>
      </c>
    </row>
    <row r="10956" spans="1:2">
      <c r="A10956" s="1">
        <v>1333</v>
      </c>
      <c r="B10956">
        <v>1419.3020487945589</v>
      </c>
    </row>
    <row r="10957" spans="1:2">
      <c r="A10957" s="1">
        <v>1333</v>
      </c>
      <c r="B10957">
        <v>0</v>
      </c>
    </row>
    <row r="10958" spans="1:2">
      <c r="A10958" s="1">
        <v>1335</v>
      </c>
      <c r="B10958">
        <v>1075.0959812559029</v>
      </c>
    </row>
    <row r="10959" spans="1:2">
      <c r="A10959" s="1">
        <v>1335</v>
      </c>
      <c r="B10959">
        <v>1075.0959812559029</v>
      </c>
    </row>
    <row r="10960" spans="1:2">
      <c r="A10960" s="1">
        <v>1336</v>
      </c>
      <c r="B10960">
        <v>785.31514612413366</v>
      </c>
    </row>
    <row r="10961" spans="1:2">
      <c r="A10961" s="1">
        <v>1336</v>
      </c>
      <c r="B10961">
        <v>625.04533796170517</v>
      </c>
    </row>
    <row r="10962" spans="1:2">
      <c r="A10962" s="1">
        <v>1336</v>
      </c>
      <c r="B10962">
        <v>2499.1374799342921</v>
      </c>
    </row>
    <row r="10963" spans="1:2">
      <c r="A10963" s="1">
        <v>1336</v>
      </c>
      <c r="B10963">
        <v>1955.3759672402834</v>
      </c>
    </row>
    <row r="10964" spans="1:2">
      <c r="A10964" s="1">
        <v>1336</v>
      </c>
      <c r="B10964">
        <v>478.34788548718547</v>
      </c>
    </row>
    <row r="10965" spans="1:2">
      <c r="A10965" s="1">
        <v>1336</v>
      </c>
      <c r="B10965">
        <v>785.31514612413366</v>
      </c>
    </row>
    <row r="10966" spans="1:2">
      <c r="A10966" s="1">
        <v>1336</v>
      </c>
      <c r="B10966">
        <v>625.04533796170517</v>
      </c>
    </row>
    <row r="10967" spans="1:2">
      <c r="A10967" s="1">
        <v>1337</v>
      </c>
      <c r="B10967">
        <v>672.95346701489484</v>
      </c>
    </row>
    <row r="10968" spans="1:2">
      <c r="A10968" s="1">
        <v>1337</v>
      </c>
      <c r="B10968">
        <v>1053.5823833919144</v>
      </c>
    </row>
    <row r="10969" spans="1:2">
      <c r="A10969" s="1">
        <v>1337</v>
      </c>
      <c r="B10969">
        <v>672.95346701489484</v>
      </c>
    </row>
    <row r="10970" spans="1:2">
      <c r="A10970" s="1">
        <v>1337</v>
      </c>
      <c r="B10970">
        <v>1053.5823833919144</v>
      </c>
    </row>
    <row r="10971" spans="1:2">
      <c r="A10971" s="1">
        <v>1338</v>
      </c>
      <c r="B10971">
        <v>271.29683360650813</v>
      </c>
    </row>
    <row r="10972" spans="1:2">
      <c r="A10972" s="1">
        <v>1338</v>
      </c>
      <c r="B10972">
        <v>720.41186245639506</v>
      </c>
    </row>
    <row r="10973" spans="1:2">
      <c r="A10973" s="1">
        <v>1338</v>
      </c>
      <c r="B10973">
        <v>5.899006128311157E-5</v>
      </c>
    </row>
    <row r="10974" spans="1:2">
      <c r="A10974" s="1">
        <v>1338</v>
      </c>
      <c r="B10974">
        <v>1275.9268235384677</v>
      </c>
    </row>
    <row r="10975" spans="1:2">
      <c r="A10975" s="1">
        <v>1338</v>
      </c>
      <c r="B10975">
        <v>271.29683360650813</v>
      </c>
    </row>
    <row r="10976" spans="1:2">
      <c r="A10976" s="1">
        <v>1338</v>
      </c>
      <c r="B10976">
        <v>913.30475090281868</v>
      </c>
    </row>
    <row r="10977" spans="1:2">
      <c r="A10977" s="1">
        <v>1338</v>
      </c>
      <c r="B10977">
        <v>720.41186245639506</v>
      </c>
    </row>
    <row r="10978" spans="1:2">
      <c r="A10978" s="1">
        <v>1338</v>
      </c>
      <c r="B10978">
        <v>5.899006128311157E-5</v>
      </c>
    </row>
    <row r="10979" spans="1:2">
      <c r="A10979" s="1">
        <v>1338</v>
      </c>
      <c r="B10979">
        <v>1275.9268235384677</v>
      </c>
    </row>
    <row r="10980" spans="1:2">
      <c r="A10980" s="1">
        <v>1339</v>
      </c>
      <c r="B10980">
        <v>1776.2260342259467</v>
      </c>
    </row>
    <row r="10981" spans="1:2">
      <c r="A10981" s="1">
        <v>1339</v>
      </c>
      <c r="B10981">
        <v>1776.2260342259467</v>
      </c>
    </row>
    <row r="10982" spans="1:2">
      <c r="A10982" s="1">
        <v>1340</v>
      </c>
      <c r="B10982">
        <v>2499.1374799342921</v>
      </c>
    </row>
    <row r="10983" spans="1:2">
      <c r="A10983" s="1">
        <v>1340</v>
      </c>
      <c r="B10983">
        <v>2499.1374799342921</v>
      </c>
    </row>
    <row r="10984" spans="1:2">
      <c r="A10984" s="1">
        <v>1340</v>
      </c>
      <c r="B10984">
        <v>2563.4454416891426</v>
      </c>
    </row>
    <row r="10985" spans="1:2">
      <c r="A10985" s="1">
        <v>1341</v>
      </c>
      <c r="B10985">
        <v>234.40667972306764</v>
      </c>
    </row>
    <row r="10986" spans="1:2">
      <c r="A10986" s="1">
        <v>1342</v>
      </c>
      <c r="B10986">
        <v>1789.3287635004672</v>
      </c>
    </row>
    <row r="10987" spans="1:2">
      <c r="A10987" s="1">
        <v>1342</v>
      </c>
      <c r="B10987">
        <v>1332.1299234507335</v>
      </c>
    </row>
    <row r="10988" spans="1:2">
      <c r="A10988" s="1">
        <v>1342</v>
      </c>
      <c r="B10988">
        <v>1789.3287635004672</v>
      </c>
    </row>
    <row r="10989" spans="1:2">
      <c r="A10989" s="1">
        <v>1342</v>
      </c>
      <c r="B10989">
        <v>1332.1299234507335</v>
      </c>
    </row>
    <row r="10990" spans="1:2">
      <c r="A10990" s="1">
        <v>1343</v>
      </c>
      <c r="B10990">
        <v>358.19102992613273</v>
      </c>
    </row>
    <row r="10991" spans="1:2">
      <c r="A10991" s="1">
        <v>1343</v>
      </c>
      <c r="B10991">
        <v>1749.9085694532764</v>
      </c>
    </row>
    <row r="10992" spans="1:2">
      <c r="A10992" s="1">
        <v>1343</v>
      </c>
      <c r="B10992">
        <v>817.58734480522696</v>
      </c>
    </row>
    <row r="10993" spans="1:2">
      <c r="A10993" s="1">
        <v>1344</v>
      </c>
      <c r="B10993">
        <v>1955.3759672402834</v>
      </c>
    </row>
    <row r="10994" spans="1:2">
      <c r="A10994" s="1">
        <v>1346</v>
      </c>
      <c r="B10994">
        <v>1221.6404513081991</v>
      </c>
    </row>
    <row r="10995" spans="1:2">
      <c r="A10995" s="1">
        <v>1346</v>
      </c>
      <c r="B10995">
        <v>1328.4685528525047</v>
      </c>
    </row>
    <row r="10996" spans="1:2">
      <c r="A10996" s="1">
        <v>1346</v>
      </c>
      <c r="B10996">
        <v>1466.5515442309782</v>
      </c>
    </row>
    <row r="10997" spans="1:2">
      <c r="A10997" s="1">
        <v>1346</v>
      </c>
      <c r="B10997">
        <v>1221.6404513081991</v>
      </c>
    </row>
    <row r="10998" spans="1:2">
      <c r="A10998" s="1">
        <v>1346</v>
      </c>
      <c r="B10998">
        <v>1559.3539332714688</v>
      </c>
    </row>
    <row r="10999" spans="1:2">
      <c r="A10999" s="1">
        <v>1346</v>
      </c>
      <c r="B10999">
        <v>218.4770378022026</v>
      </c>
    </row>
    <row r="11000" spans="1:2">
      <c r="A11000" s="1">
        <v>1346</v>
      </c>
      <c r="B11000">
        <v>1328.4685528525047</v>
      </c>
    </row>
    <row r="11001" spans="1:2">
      <c r="A11001" s="1">
        <v>1346</v>
      </c>
      <c r="B11001">
        <v>1466.5515442309782</v>
      </c>
    </row>
    <row r="11002" spans="1:2">
      <c r="A11002" s="1">
        <v>1347</v>
      </c>
      <c r="B11002">
        <v>536.29928891216844</v>
      </c>
    </row>
    <row r="11003" spans="1:2">
      <c r="A11003" s="1">
        <v>1348</v>
      </c>
      <c r="B11003">
        <v>218.4770378022026</v>
      </c>
    </row>
    <row r="11004" spans="1:2">
      <c r="A11004" s="1">
        <v>1348</v>
      </c>
      <c r="B11004">
        <v>1559.3539332714688</v>
      </c>
    </row>
    <row r="11005" spans="1:2">
      <c r="A11005" s="1">
        <v>1348</v>
      </c>
      <c r="B11005">
        <v>753.14318407126063</v>
      </c>
    </row>
    <row r="11006" spans="1:2">
      <c r="A11006" s="1">
        <v>1348</v>
      </c>
      <c r="B11006">
        <v>1969.3541954987336</v>
      </c>
    </row>
    <row r="11007" spans="1:2">
      <c r="A11007" s="1">
        <v>1349</v>
      </c>
      <c r="B11007">
        <v>331.01757418829675</v>
      </c>
    </row>
    <row r="11008" spans="1:2">
      <c r="A11008" s="1">
        <v>1349</v>
      </c>
      <c r="B11008">
        <v>1749.0170754890298</v>
      </c>
    </row>
    <row r="11009" spans="1:2">
      <c r="A11009" s="1">
        <v>1349</v>
      </c>
      <c r="B11009">
        <v>2563.4454416891426</v>
      </c>
    </row>
    <row r="11010" spans="1:2">
      <c r="A11010" s="1">
        <v>1349</v>
      </c>
      <c r="B11010">
        <v>331.01757418829675</v>
      </c>
    </row>
    <row r="11011" spans="1:2">
      <c r="A11011" s="1">
        <v>1349</v>
      </c>
      <c r="B11011">
        <v>1749.0170754890298</v>
      </c>
    </row>
    <row r="11012" spans="1:2">
      <c r="A11012" s="1">
        <v>1350</v>
      </c>
      <c r="B11012">
        <v>1113.6831672471603</v>
      </c>
    </row>
    <row r="11013" spans="1:2">
      <c r="A11013" s="1">
        <v>1350</v>
      </c>
      <c r="B11013">
        <v>1272.6512561684583</v>
      </c>
    </row>
    <row r="11014" spans="1:2">
      <c r="A11014" s="1">
        <v>1350</v>
      </c>
      <c r="B11014">
        <v>939.22367375973272</v>
      </c>
    </row>
    <row r="11015" spans="1:2">
      <c r="A11015" s="1">
        <v>1350</v>
      </c>
      <c r="B11015">
        <v>1113.6831672471603</v>
      </c>
    </row>
    <row r="11016" spans="1:2">
      <c r="A11016" s="1">
        <v>1350</v>
      </c>
      <c r="B11016">
        <v>1272.6512561684583</v>
      </c>
    </row>
    <row r="11017" spans="1:2">
      <c r="A11017" s="1">
        <v>1351</v>
      </c>
      <c r="B11017">
        <v>1993.1800949945264</v>
      </c>
    </row>
    <row r="11018" spans="1:2">
      <c r="A11018" s="1">
        <v>1351</v>
      </c>
      <c r="B11018">
        <v>1955.3759672402834</v>
      </c>
    </row>
    <row r="11019" spans="1:2">
      <c r="A11019" s="1">
        <v>1351</v>
      </c>
      <c r="B11019">
        <v>1969.3541954987336</v>
      </c>
    </row>
    <row r="11020" spans="1:2">
      <c r="A11020" s="1">
        <v>1351</v>
      </c>
      <c r="B11020">
        <v>1993.1800949945264</v>
      </c>
    </row>
    <row r="11021" spans="1:2">
      <c r="A11021" s="1">
        <v>1351</v>
      </c>
      <c r="B11021">
        <v>1955.3759672402834</v>
      </c>
    </row>
    <row r="11022" spans="1:2">
      <c r="A11022" s="1">
        <v>1351</v>
      </c>
      <c r="B11022">
        <v>1969.3541954987336</v>
      </c>
    </row>
    <row r="11023" spans="1:2">
      <c r="A11023" s="1">
        <v>1352</v>
      </c>
      <c r="B11023">
        <v>595.3831408030328</v>
      </c>
    </row>
    <row r="11024" spans="1:2">
      <c r="A11024" s="1">
        <v>1352</v>
      </c>
      <c r="B11024">
        <v>1328.4685528525047</v>
      </c>
    </row>
    <row r="11025" spans="1:2">
      <c r="A11025" s="1">
        <v>1352</v>
      </c>
      <c r="B11025">
        <v>1419.3020487945589</v>
      </c>
    </row>
    <row r="11026" spans="1:2">
      <c r="A11026" s="1">
        <v>1352</v>
      </c>
      <c r="B11026">
        <v>595.3831408030328</v>
      </c>
    </row>
    <row r="11027" spans="1:2">
      <c r="A11027" s="1">
        <v>1352</v>
      </c>
      <c r="B11027">
        <v>1328.4685528525047</v>
      </c>
    </row>
    <row r="11028" spans="1:2">
      <c r="A11028" s="1">
        <v>1352</v>
      </c>
      <c r="B11028">
        <v>1419.3020487945589</v>
      </c>
    </row>
    <row r="11029" spans="1:2">
      <c r="A11029" s="1">
        <v>1353</v>
      </c>
      <c r="B11029">
        <v>2223.0768886118617</v>
      </c>
    </row>
    <row r="11030" spans="1:2">
      <c r="A11030" s="1">
        <v>1353</v>
      </c>
      <c r="B11030">
        <v>1136.619257894303</v>
      </c>
    </row>
    <row r="11031" spans="1:2">
      <c r="A11031" s="1">
        <v>1353</v>
      </c>
      <c r="B11031">
        <v>2223.0768886118617</v>
      </c>
    </row>
    <row r="11032" spans="1:2">
      <c r="A11032" s="1">
        <v>1353</v>
      </c>
      <c r="B11032">
        <v>631.13776278572243</v>
      </c>
    </row>
    <row r="11033" spans="1:2">
      <c r="A11033" s="1">
        <v>1353</v>
      </c>
      <c r="B11033">
        <v>1136.619257894303</v>
      </c>
    </row>
    <row r="11034" spans="1:2">
      <c r="A11034" s="1">
        <v>1353</v>
      </c>
      <c r="B11034">
        <v>1466.5515442309782</v>
      </c>
    </row>
    <row r="11035" spans="1:2">
      <c r="A11035" s="1">
        <v>1354</v>
      </c>
      <c r="B11035">
        <v>1328.4685528525047</v>
      </c>
    </row>
    <row r="11036" spans="1:2">
      <c r="A11036" s="1">
        <v>1354</v>
      </c>
      <c r="B11036">
        <v>1789.3287635004672</v>
      </c>
    </row>
    <row r="11037" spans="1:2">
      <c r="A11037" s="1">
        <v>1354</v>
      </c>
      <c r="B11037">
        <v>536.29928891216844</v>
      </c>
    </row>
    <row r="11038" spans="1:2">
      <c r="A11038" s="1">
        <v>1354</v>
      </c>
      <c r="B11038">
        <v>1328.4685528525047</v>
      </c>
    </row>
    <row r="11039" spans="1:2">
      <c r="A11039" s="1">
        <v>1354</v>
      </c>
      <c r="B11039">
        <v>1789.3287635004672</v>
      </c>
    </row>
    <row r="11040" spans="1:2">
      <c r="A11040" s="1">
        <v>1355</v>
      </c>
      <c r="B11040">
        <v>1807.5584650802753</v>
      </c>
    </row>
    <row r="11041" spans="1:2">
      <c r="A11041" s="1">
        <v>1356</v>
      </c>
      <c r="B11041">
        <v>2557.6815969975905</v>
      </c>
    </row>
    <row r="11042" spans="1:2">
      <c r="A11042" s="1">
        <v>1357</v>
      </c>
      <c r="B11042">
        <v>2499.1374799342921</v>
      </c>
    </row>
    <row r="11043" spans="1:2">
      <c r="A11043" s="1">
        <v>1357</v>
      </c>
      <c r="B11043">
        <v>671.67690995139105</v>
      </c>
    </row>
    <row r="11044" spans="1:2">
      <c r="A11044" s="1">
        <v>1357</v>
      </c>
      <c r="B11044">
        <v>677.08411048300673</v>
      </c>
    </row>
    <row r="11045" spans="1:2">
      <c r="A11045" s="1">
        <v>1357</v>
      </c>
      <c r="B11045">
        <v>2499.1374799342921</v>
      </c>
    </row>
    <row r="11046" spans="1:2">
      <c r="A11046" s="1">
        <v>1357</v>
      </c>
      <c r="B11046">
        <v>671.67690995139105</v>
      </c>
    </row>
    <row r="11047" spans="1:2">
      <c r="A11047" s="1">
        <v>1358</v>
      </c>
      <c r="B11047">
        <v>1955.3759672402834</v>
      </c>
    </row>
    <row r="11048" spans="1:2">
      <c r="A11048" s="1">
        <v>1358</v>
      </c>
      <c r="B11048">
        <v>674.05728630237877</v>
      </c>
    </row>
    <row r="11049" spans="1:2">
      <c r="A11049" s="1">
        <v>1358</v>
      </c>
      <c r="B11049">
        <v>622.13501479534341</v>
      </c>
    </row>
    <row r="11050" spans="1:2">
      <c r="A11050" s="1">
        <v>1358</v>
      </c>
      <c r="B11050">
        <v>358.19102992613273</v>
      </c>
    </row>
    <row r="11051" spans="1:2">
      <c r="A11051" s="1">
        <v>1358</v>
      </c>
      <c r="B11051">
        <v>913.30475090281868</v>
      </c>
    </row>
    <row r="11052" spans="1:2">
      <c r="A11052" s="1">
        <v>1358</v>
      </c>
      <c r="B11052">
        <v>1955.3759672402834</v>
      </c>
    </row>
    <row r="11053" spans="1:2">
      <c r="A11053" s="1">
        <v>1358</v>
      </c>
      <c r="B11053">
        <v>674.05728630237877</v>
      </c>
    </row>
    <row r="11054" spans="1:2">
      <c r="A11054" s="1">
        <v>1358</v>
      </c>
      <c r="B11054">
        <v>622.13501479534341</v>
      </c>
    </row>
    <row r="11055" spans="1:2">
      <c r="A11055" s="1">
        <v>1359</v>
      </c>
      <c r="B11055">
        <v>2585.6682448750626</v>
      </c>
    </row>
    <row r="11056" spans="1:2">
      <c r="A11056" s="1">
        <v>1359</v>
      </c>
      <c r="B11056">
        <v>23.991263090866738</v>
      </c>
    </row>
    <row r="11057" spans="1:2">
      <c r="A11057" s="1">
        <v>1359</v>
      </c>
      <c r="B11057">
        <v>2585.6682448750626</v>
      </c>
    </row>
    <row r="11058" spans="1:2">
      <c r="A11058" s="1">
        <v>1359</v>
      </c>
      <c r="B11058">
        <v>23.991263090866738</v>
      </c>
    </row>
    <row r="11059" spans="1:2">
      <c r="A11059" s="1">
        <v>1359</v>
      </c>
      <c r="B11059">
        <v>1608.1443111308013</v>
      </c>
    </row>
    <row r="11060" spans="1:2">
      <c r="A11060" s="1">
        <v>1359</v>
      </c>
      <c r="B11060">
        <v>829.07538366595497</v>
      </c>
    </row>
    <row r="11061" spans="1:2">
      <c r="A11061" s="1">
        <v>1360</v>
      </c>
      <c r="B11061">
        <v>0</v>
      </c>
    </row>
    <row r="11062" spans="1:2">
      <c r="A11062" s="1">
        <v>1360</v>
      </c>
      <c r="B11062">
        <v>0</v>
      </c>
    </row>
    <row r="11063" spans="1:2">
      <c r="A11063" s="1">
        <v>1361</v>
      </c>
      <c r="B11063">
        <v>704.29795401442163</v>
      </c>
    </row>
    <row r="11064" spans="1:2">
      <c r="A11064" s="1">
        <v>1361</v>
      </c>
      <c r="B11064">
        <v>704.29795401442163</v>
      </c>
    </row>
    <row r="11065" spans="1:2">
      <c r="A11065" s="1">
        <v>1361</v>
      </c>
      <c r="B11065">
        <v>819.55014121082502</v>
      </c>
    </row>
    <row r="11066" spans="1:2">
      <c r="A11066" s="1">
        <v>1361</v>
      </c>
      <c r="B11066">
        <v>621.25724951685515</v>
      </c>
    </row>
    <row r="11067" spans="1:2">
      <c r="A11067" s="1">
        <v>1363</v>
      </c>
      <c r="B11067">
        <v>1335.2668472346961</v>
      </c>
    </row>
    <row r="11068" spans="1:2">
      <c r="A11068" s="1">
        <v>1364</v>
      </c>
      <c r="B11068">
        <v>2287.2033134348221</v>
      </c>
    </row>
    <row r="11069" spans="1:2">
      <c r="A11069" s="1">
        <v>1364</v>
      </c>
      <c r="B11069">
        <v>2287.2033134348221</v>
      </c>
    </row>
    <row r="11070" spans="1:2">
      <c r="A11070" s="1">
        <v>1364</v>
      </c>
      <c r="B11070">
        <v>24.785510525585629</v>
      </c>
    </row>
    <row r="11071" spans="1:2">
      <c r="A11071" s="1">
        <v>1365</v>
      </c>
      <c r="B11071">
        <v>2366.4642849805532</v>
      </c>
    </row>
    <row r="11072" spans="1:2">
      <c r="A11072" s="1">
        <v>1365</v>
      </c>
      <c r="B11072">
        <v>2366.4642849805532</v>
      </c>
    </row>
    <row r="11073" spans="1:2">
      <c r="A11073" s="1">
        <v>1366</v>
      </c>
      <c r="B11073">
        <v>1969.3541954987336</v>
      </c>
    </row>
    <row r="11074" spans="1:2">
      <c r="A11074" s="1">
        <v>1366</v>
      </c>
      <c r="B11074">
        <v>24.785510525585629</v>
      </c>
    </row>
    <row r="11075" spans="1:2">
      <c r="A11075" s="1">
        <v>1366</v>
      </c>
      <c r="B11075">
        <v>1969.3541954987336</v>
      </c>
    </row>
    <row r="11076" spans="1:2">
      <c r="A11076" s="1">
        <v>1366</v>
      </c>
      <c r="B11076">
        <v>677.08411048300673</v>
      </c>
    </row>
    <row r="11077" spans="1:2">
      <c r="A11077" s="1">
        <v>1367</v>
      </c>
      <c r="B11077">
        <v>387.69827973772743</v>
      </c>
    </row>
    <row r="11078" spans="1:2">
      <c r="A11078" s="1">
        <v>1367</v>
      </c>
      <c r="B11078">
        <v>939.22367375973272</v>
      </c>
    </row>
    <row r="11079" spans="1:2">
      <c r="A11079" s="1">
        <v>1368</v>
      </c>
      <c r="B11079">
        <v>488.66729057900938</v>
      </c>
    </row>
    <row r="11080" spans="1:2">
      <c r="A11080" s="1">
        <v>1368</v>
      </c>
      <c r="B11080">
        <v>488.66729057900938</v>
      </c>
    </row>
    <row r="11081" spans="1:2">
      <c r="A11081" s="1">
        <v>1368</v>
      </c>
      <c r="B11081">
        <v>644.92395579475533</v>
      </c>
    </row>
    <row r="11082" spans="1:2">
      <c r="A11082" s="1">
        <v>1369</v>
      </c>
      <c r="B11082">
        <v>816.67188987984662</v>
      </c>
    </row>
    <row r="11083" spans="1:2">
      <c r="A11083" s="1">
        <v>1370</v>
      </c>
      <c r="B11083">
        <v>1067.9309684295206</v>
      </c>
    </row>
    <row r="11084" spans="1:2">
      <c r="A11084" s="1">
        <v>1370</v>
      </c>
      <c r="B11084">
        <v>1559.3539332714688</v>
      </c>
    </row>
    <row r="11085" spans="1:2">
      <c r="A11085" s="1">
        <v>1370</v>
      </c>
      <c r="B11085">
        <v>626.93616190213766</v>
      </c>
    </row>
    <row r="11086" spans="1:2">
      <c r="A11086" s="1">
        <v>1370</v>
      </c>
      <c r="B11086">
        <v>218.4770378022026</v>
      </c>
    </row>
    <row r="11087" spans="1:2">
      <c r="A11087" s="1">
        <v>1370</v>
      </c>
      <c r="B11087">
        <v>1067.9309684295206</v>
      </c>
    </row>
    <row r="11088" spans="1:2">
      <c r="A11088" s="1">
        <v>1371</v>
      </c>
      <c r="B11088">
        <v>111.3143029009552</v>
      </c>
    </row>
    <row r="11089" spans="1:2">
      <c r="A11089" s="1">
        <v>1372</v>
      </c>
      <c r="B11089">
        <v>625.04533796170517</v>
      </c>
    </row>
    <row r="11090" spans="1:2">
      <c r="A11090" s="1">
        <v>1372</v>
      </c>
      <c r="B11090">
        <v>1965.7159665064721</v>
      </c>
    </row>
    <row r="11091" spans="1:2">
      <c r="A11091" s="1">
        <v>1372</v>
      </c>
      <c r="B11091">
        <v>625.04533796170517</v>
      </c>
    </row>
    <row r="11092" spans="1:2">
      <c r="A11092" s="1">
        <v>1372</v>
      </c>
      <c r="B11092">
        <v>1965.7159665064721</v>
      </c>
    </row>
    <row r="11093" spans="1:2">
      <c r="A11093" s="1">
        <v>1373</v>
      </c>
      <c r="B11093">
        <v>2393.5762351890417</v>
      </c>
    </row>
    <row r="11094" spans="1:2">
      <c r="A11094" s="1">
        <v>1373</v>
      </c>
      <c r="B11094">
        <v>1113.6831672471603</v>
      </c>
    </row>
    <row r="11095" spans="1:2">
      <c r="A11095" s="1">
        <v>1373</v>
      </c>
      <c r="B11095">
        <v>2393.5762351890417</v>
      </c>
    </row>
    <row r="11096" spans="1:2">
      <c r="A11096" s="1">
        <v>1373</v>
      </c>
      <c r="B11096">
        <v>1378.7996501455284</v>
      </c>
    </row>
    <row r="11097" spans="1:2">
      <c r="A11097" s="1">
        <v>1373</v>
      </c>
      <c r="B11097">
        <v>1113.6831672471603</v>
      </c>
    </row>
    <row r="11098" spans="1:2">
      <c r="A11098" s="1">
        <v>1373</v>
      </c>
      <c r="B11098">
        <v>677.08411048300673</v>
      </c>
    </row>
    <row r="11099" spans="1:2">
      <c r="A11099" s="1">
        <v>1374</v>
      </c>
      <c r="B11099">
        <v>1074.2216765495241</v>
      </c>
    </row>
    <row r="11100" spans="1:2">
      <c r="A11100" s="1">
        <v>1374</v>
      </c>
      <c r="B11100">
        <v>753.14318407126063</v>
      </c>
    </row>
    <row r="11101" spans="1:2">
      <c r="A11101" s="1">
        <v>1374</v>
      </c>
      <c r="B11101">
        <v>1548.9723615173486</v>
      </c>
    </row>
    <row r="11102" spans="1:2">
      <c r="A11102" s="1">
        <v>1374</v>
      </c>
      <c r="B11102">
        <v>1653.000966598169</v>
      </c>
    </row>
    <row r="11103" spans="1:2">
      <c r="A11103" s="1">
        <v>1374</v>
      </c>
      <c r="B11103">
        <v>1074.2216765495241</v>
      </c>
    </row>
    <row r="11104" spans="1:2">
      <c r="A11104" s="1">
        <v>1374</v>
      </c>
      <c r="B11104">
        <v>1955.3759672402834</v>
      </c>
    </row>
    <row r="11105" spans="1:2">
      <c r="A11105" s="1">
        <v>1374</v>
      </c>
      <c r="B11105">
        <v>218.4770378022026</v>
      </c>
    </row>
    <row r="11106" spans="1:2">
      <c r="A11106" s="1">
        <v>1374</v>
      </c>
      <c r="B11106">
        <v>753.14318407126063</v>
      </c>
    </row>
    <row r="11107" spans="1:2">
      <c r="A11107" s="1">
        <v>1374</v>
      </c>
      <c r="B11107">
        <v>1548.9723615173486</v>
      </c>
    </row>
    <row r="11108" spans="1:2">
      <c r="A11108" s="1">
        <v>1374</v>
      </c>
      <c r="B11108">
        <v>1653.000966598169</v>
      </c>
    </row>
    <row r="11109" spans="1:2">
      <c r="A11109" s="1">
        <v>1375</v>
      </c>
      <c r="B11109">
        <v>1732.6018605174759</v>
      </c>
    </row>
    <row r="11110" spans="1:2">
      <c r="A11110" s="1">
        <v>1375</v>
      </c>
      <c r="B11110">
        <v>785.31514612413366</v>
      </c>
    </row>
    <row r="11111" spans="1:2">
      <c r="A11111" s="1">
        <v>1375</v>
      </c>
      <c r="B11111">
        <v>1732.6018605174759</v>
      </c>
    </row>
    <row r="11112" spans="1:2">
      <c r="A11112" s="1">
        <v>1375</v>
      </c>
      <c r="B11112">
        <v>785.31514612413366</v>
      </c>
    </row>
    <row r="11113" spans="1:2">
      <c r="A11113" s="1">
        <v>1376</v>
      </c>
      <c r="B11113">
        <v>1494.6225655981639</v>
      </c>
    </row>
    <row r="11114" spans="1:2">
      <c r="A11114" s="1">
        <v>1376</v>
      </c>
      <c r="B11114">
        <v>1328.4685528525047</v>
      </c>
    </row>
    <row r="11115" spans="1:2">
      <c r="A11115" s="1">
        <v>1376</v>
      </c>
      <c r="B11115">
        <v>613.81383387432516</v>
      </c>
    </row>
    <row r="11116" spans="1:2">
      <c r="A11116" s="1">
        <v>1376</v>
      </c>
      <c r="B11116">
        <v>1494.6225655981639</v>
      </c>
    </row>
    <row r="11117" spans="1:2">
      <c r="A11117" s="1">
        <v>1376</v>
      </c>
      <c r="B11117">
        <v>1328.4685528525047</v>
      </c>
    </row>
    <row r="11118" spans="1:2">
      <c r="A11118" s="1">
        <v>1377</v>
      </c>
      <c r="B11118">
        <v>2222.8096347803598</v>
      </c>
    </row>
    <row r="11119" spans="1:2">
      <c r="A11119" s="1">
        <v>1377</v>
      </c>
      <c r="B11119">
        <v>625.04533796170517</v>
      </c>
    </row>
    <row r="11120" spans="1:2">
      <c r="A11120" s="1">
        <v>1377</v>
      </c>
      <c r="B11120">
        <v>2222.8096347803598</v>
      </c>
    </row>
    <row r="11121" spans="1:2">
      <c r="A11121" s="1">
        <v>1377</v>
      </c>
      <c r="B11121">
        <v>625.04533796170517</v>
      </c>
    </row>
    <row r="11122" spans="1:2">
      <c r="A11122" s="1">
        <v>1379</v>
      </c>
      <c r="B11122">
        <v>1335.2668472346961</v>
      </c>
    </row>
    <row r="11123" spans="1:2">
      <c r="A11123" s="1">
        <v>1380</v>
      </c>
      <c r="B11123">
        <v>1221.6404513081991</v>
      </c>
    </row>
    <row r="11124" spans="1:2">
      <c r="A11124" s="1">
        <v>1380</v>
      </c>
      <c r="B11124">
        <v>874.73640574576132</v>
      </c>
    </row>
    <row r="11125" spans="1:2">
      <c r="A11125" s="1">
        <v>1380</v>
      </c>
      <c r="B11125">
        <v>1221.6404513081991</v>
      </c>
    </row>
    <row r="11126" spans="1:2">
      <c r="A11126" s="1">
        <v>1380</v>
      </c>
      <c r="B11126">
        <v>24.785510525585629</v>
      </c>
    </row>
    <row r="11127" spans="1:2">
      <c r="A11127" s="1">
        <v>1380</v>
      </c>
      <c r="B11127">
        <v>819.55014121082502</v>
      </c>
    </row>
    <row r="11128" spans="1:2">
      <c r="A11128" s="1">
        <v>1380</v>
      </c>
      <c r="B11128">
        <v>1073.0793091892674</v>
      </c>
    </row>
    <row r="11129" spans="1:2">
      <c r="A11129" s="1">
        <v>1381</v>
      </c>
      <c r="B11129">
        <v>358.19102992613273</v>
      </c>
    </row>
    <row r="11130" spans="1:2">
      <c r="A11130" s="1">
        <v>1381</v>
      </c>
      <c r="B11130">
        <v>358.19102992613273</v>
      </c>
    </row>
    <row r="11131" spans="1:2">
      <c r="A11131" s="1">
        <v>1381</v>
      </c>
      <c r="B11131">
        <v>932.39529608533803</v>
      </c>
    </row>
    <row r="11132" spans="1:2">
      <c r="A11132" s="1">
        <v>1382</v>
      </c>
      <c r="B11132">
        <v>817.40280674337396</v>
      </c>
    </row>
    <row r="11133" spans="1:2">
      <c r="A11133" s="1">
        <v>1383</v>
      </c>
      <c r="B11133">
        <v>2223.0768886118617</v>
      </c>
    </row>
    <row r="11134" spans="1:2">
      <c r="A11134" s="1">
        <v>1383</v>
      </c>
      <c r="B11134">
        <v>618.16916346201936</v>
      </c>
    </row>
    <row r="11135" spans="1:2">
      <c r="A11135" s="1">
        <v>1383</v>
      </c>
      <c r="B11135">
        <v>2223.0768886118617</v>
      </c>
    </row>
    <row r="11136" spans="1:2">
      <c r="A11136" s="1">
        <v>1383</v>
      </c>
      <c r="B11136">
        <v>618.16916346201936</v>
      </c>
    </row>
    <row r="11137" spans="1:2">
      <c r="A11137" s="1">
        <v>1384</v>
      </c>
      <c r="B11137">
        <v>718.48315578845461</v>
      </c>
    </row>
    <row r="11138" spans="1:2">
      <c r="A11138" s="1">
        <v>1384</v>
      </c>
      <c r="B11138">
        <v>1603.120326778105</v>
      </c>
    </row>
    <row r="11139" spans="1:2">
      <c r="A11139" s="1">
        <v>1384</v>
      </c>
      <c r="B11139">
        <v>718.48315578845461</v>
      </c>
    </row>
    <row r="11140" spans="1:2">
      <c r="A11140" s="1">
        <v>1384</v>
      </c>
      <c r="B11140">
        <v>677.08411048300673</v>
      </c>
    </row>
    <row r="11141" spans="1:2">
      <c r="A11141" s="1">
        <v>1386</v>
      </c>
      <c r="B11141">
        <v>584.74464898959457</v>
      </c>
    </row>
    <row r="11142" spans="1:2">
      <c r="A11142" s="1">
        <v>1386</v>
      </c>
      <c r="B11142">
        <v>1743.8484350987283</v>
      </c>
    </row>
    <row r="11143" spans="1:2">
      <c r="A11143" s="1">
        <v>1386</v>
      </c>
      <c r="B11143">
        <v>584.74464898959457</v>
      </c>
    </row>
    <row r="11144" spans="1:2">
      <c r="A11144" s="1">
        <v>1386</v>
      </c>
      <c r="B11144">
        <v>1743.8484350987283</v>
      </c>
    </row>
    <row r="11145" spans="1:2">
      <c r="A11145" s="1">
        <v>1387</v>
      </c>
      <c r="B11145">
        <v>2563.4454416891426</v>
      </c>
    </row>
    <row r="11146" spans="1:2">
      <c r="A11146" s="1">
        <v>1388</v>
      </c>
      <c r="B11146">
        <v>829.07538366595497</v>
      </c>
    </row>
    <row r="11147" spans="1:2">
      <c r="A11147" s="1">
        <v>1388</v>
      </c>
      <c r="B11147">
        <v>1308.0171279648341</v>
      </c>
    </row>
    <row r="11148" spans="1:2">
      <c r="A11148" s="1">
        <v>1389</v>
      </c>
      <c r="B11148">
        <v>16.055214616581626</v>
      </c>
    </row>
    <row r="11149" spans="1:2">
      <c r="A11149" s="1">
        <v>1389</v>
      </c>
      <c r="B11149">
        <v>1346.7146726443207</v>
      </c>
    </row>
    <row r="11150" spans="1:2">
      <c r="A11150" s="1">
        <v>1389</v>
      </c>
      <c r="B11150">
        <v>631.13776278572243</v>
      </c>
    </row>
    <row r="11151" spans="1:2">
      <c r="A11151" s="1">
        <v>1389</v>
      </c>
      <c r="B11151">
        <v>16.055214616581626</v>
      </c>
    </row>
    <row r="11152" spans="1:2">
      <c r="A11152" s="1">
        <v>1389</v>
      </c>
      <c r="B11152">
        <v>1346.7146726443207</v>
      </c>
    </row>
    <row r="11153" spans="1:2">
      <c r="A11153" s="1">
        <v>1390</v>
      </c>
      <c r="B11153">
        <v>1880.2957628129413</v>
      </c>
    </row>
    <row r="11154" spans="1:2">
      <c r="A11154" s="1">
        <v>1390</v>
      </c>
      <c r="B11154">
        <v>1880.2957628129413</v>
      </c>
    </row>
    <row r="11155" spans="1:2">
      <c r="A11155" s="1">
        <v>1390</v>
      </c>
      <c r="B11155">
        <v>1608.1443111308013</v>
      </c>
    </row>
    <row r="11156" spans="1:2">
      <c r="A11156" s="1">
        <v>1390</v>
      </c>
      <c r="B11156">
        <v>710.96381615260748</v>
      </c>
    </row>
    <row r="11157" spans="1:2">
      <c r="A11157" s="1">
        <v>1391</v>
      </c>
      <c r="B11157">
        <v>331.01757418829675</v>
      </c>
    </row>
    <row r="11158" spans="1:2">
      <c r="A11158" s="1">
        <v>1391</v>
      </c>
      <c r="B11158">
        <v>1533.3548603458016</v>
      </c>
    </row>
    <row r="11159" spans="1:2">
      <c r="A11159" s="1">
        <v>1391</v>
      </c>
      <c r="B11159">
        <v>331.01757418829675</v>
      </c>
    </row>
    <row r="11160" spans="1:2">
      <c r="A11160" s="1">
        <v>1391</v>
      </c>
      <c r="B11160">
        <v>1533.3548603458016</v>
      </c>
    </row>
    <row r="11161" spans="1:2">
      <c r="A11161" s="1">
        <v>1392</v>
      </c>
      <c r="B11161">
        <v>2366.4642849805532</v>
      </c>
    </row>
    <row r="11162" spans="1:2">
      <c r="A11162" s="1">
        <v>1392</v>
      </c>
      <c r="B11162">
        <v>213.88201319026487</v>
      </c>
    </row>
    <row r="11163" spans="1:2">
      <c r="A11163" s="1">
        <v>1392</v>
      </c>
      <c r="B11163">
        <v>2366.4642849805532</v>
      </c>
    </row>
    <row r="11164" spans="1:2">
      <c r="A11164" s="1">
        <v>1392</v>
      </c>
      <c r="B11164">
        <v>213.88201319026487</v>
      </c>
    </row>
    <row r="11165" spans="1:2">
      <c r="A11165" s="1">
        <v>1393</v>
      </c>
      <c r="B11165">
        <v>2111.8153007392743</v>
      </c>
    </row>
    <row r="11166" spans="1:2">
      <c r="A11166" s="1">
        <v>1393</v>
      </c>
      <c r="B11166">
        <v>24.785510525585629</v>
      </c>
    </row>
    <row r="11167" spans="1:2">
      <c r="A11167" s="1">
        <v>1393</v>
      </c>
      <c r="B11167">
        <v>2111.8153007392743</v>
      </c>
    </row>
    <row r="11168" spans="1:2">
      <c r="A11168" s="1">
        <v>1395</v>
      </c>
      <c r="B11168">
        <v>1335.2668472346961</v>
      </c>
    </row>
    <row r="11169" spans="1:2">
      <c r="A11169" s="1">
        <v>1396</v>
      </c>
      <c r="B11169">
        <v>403.50598256445386</v>
      </c>
    </row>
    <row r="11170" spans="1:2">
      <c r="A11170" s="1">
        <v>1396</v>
      </c>
      <c r="B11170">
        <v>631.13776278572243</v>
      </c>
    </row>
    <row r="11171" spans="1:2">
      <c r="A11171" s="1">
        <v>1396</v>
      </c>
      <c r="B11171">
        <v>1335.2668472346961</v>
      </c>
    </row>
    <row r="11172" spans="1:2">
      <c r="A11172" s="1">
        <v>1396</v>
      </c>
      <c r="B11172">
        <v>403.50598256445386</v>
      </c>
    </row>
    <row r="11173" spans="1:2">
      <c r="A11173" s="1">
        <v>1397</v>
      </c>
      <c r="B11173">
        <v>1328.4685528525047</v>
      </c>
    </row>
    <row r="11174" spans="1:2">
      <c r="A11174" s="1">
        <v>1397</v>
      </c>
      <c r="B11174">
        <v>1328.4685528525047</v>
      </c>
    </row>
    <row r="11175" spans="1:2">
      <c r="A11175" s="1">
        <v>1398</v>
      </c>
      <c r="B11175">
        <v>1962.7512492990188</v>
      </c>
    </row>
    <row r="11176" spans="1:2">
      <c r="A11176" s="1">
        <v>1398</v>
      </c>
      <c r="B11176">
        <v>1275.9268235384677</v>
      </c>
    </row>
    <row r="11177" spans="1:2">
      <c r="A11177" s="1">
        <v>1398</v>
      </c>
      <c r="B11177">
        <v>1962.7512492990188</v>
      </c>
    </row>
    <row r="11178" spans="1:2">
      <c r="A11178" s="1">
        <v>1398</v>
      </c>
      <c r="B11178">
        <v>2563.4454416891426</v>
      </c>
    </row>
    <row r="11179" spans="1:2">
      <c r="A11179" s="1">
        <v>1398</v>
      </c>
      <c r="B11179">
        <v>234.40667972306764</v>
      </c>
    </row>
    <row r="11180" spans="1:2">
      <c r="A11180" s="1">
        <v>1398</v>
      </c>
      <c r="B11180">
        <v>1275.9268235384677</v>
      </c>
    </row>
    <row r="11181" spans="1:2">
      <c r="A11181" s="1">
        <v>1399</v>
      </c>
      <c r="B11181">
        <v>482.18765618148274</v>
      </c>
    </row>
    <row r="11182" spans="1:2">
      <c r="A11182" s="1">
        <v>1399</v>
      </c>
      <c r="B11182">
        <v>1991.4395419078601</v>
      </c>
    </row>
    <row r="11183" spans="1:2">
      <c r="A11183" s="1">
        <v>1399</v>
      </c>
      <c r="B11183">
        <v>1531.9292591796423</v>
      </c>
    </row>
    <row r="11184" spans="1:2">
      <c r="A11184" s="1">
        <v>1399</v>
      </c>
      <c r="B11184">
        <v>1308.0171279648341</v>
      </c>
    </row>
    <row r="11185" spans="1:2">
      <c r="A11185" s="1">
        <v>1399</v>
      </c>
      <c r="B11185">
        <v>785.31514612413366</v>
      </c>
    </row>
    <row r="11186" spans="1:2">
      <c r="A11186" s="1">
        <v>1399</v>
      </c>
      <c r="B11186">
        <v>482.18765618148274</v>
      </c>
    </row>
    <row r="11187" spans="1:2">
      <c r="A11187" s="1">
        <v>1399</v>
      </c>
      <c r="B11187">
        <v>1991.4395419078601</v>
      </c>
    </row>
    <row r="11188" spans="1:2">
      <c r="A11188" s="1">
        <v>1399</v>
      </c>
      <c r="B11188">
        <v>1531.9292591796423</v>
      </c>
    </row>
    <row r="11189" spans="1:2">
      <c r="A11189" s="1">
        <v>1399</v>
      </c>
      <c r="B11189">
        <v>1308.0171279648341</v>
      </c>
    </row>
    <row r="11190" spans="1:2">
      <c r="A11190" s="1">
        <v>1399</v>
      </c>
      <c r="B11190">
        <v>785.31514612413366</v>
      </c>
    </row>
    <row r="11191" spans="1:2">
      <c r="A11191" s="1">
        <v>1400</v>
      </c>
      <c r="B11191">
        <v>1804.2328253781004</v>
      </c>
    </row>
    <row r="11192" spans="1:2">
      <c r="A11192" s="1">
        <v>1400</v>
      </c>
      <c r="B11192">
        <v>482.18765618148274</v>
      </c>
    </row>
    <row r="11193" spans="1:2">
      <c r="A11193" s="1">
        <v>1400</v>
      </c>
      <c r="B11193">
        <v>281.79808892253442</v>
      </c>
    </row>
    <row r="11194" spans="1:2">
      <c r="A11194" s="1">
        <v>1400</v>
      </c>
      <c r="B11194">
        <v>584.74464898959457</v>
      </c>
    </row>
    <row r="11195" spans="1:2">
      <c r="A11195" s="1">
        <v>1400</v>
      </c>
      <c r="B11195">
        <v>1332.1299234507335</v>
      </c>
    </row>
    <row r="11196" spans="1:2">
      <c r="A11196" s="1">
        <v>1400</v>
      </c>
      <c r="B11196">
        <v>1804.2328253781004</v>
      </c>
    </row>
    <row r="11197" spans="1:2">
      <c r="A11197" s="1">
        <v>1400</v>
      </c>
      <c r="B11197">
        <v>482.18765618148274</v>
      </c>
    </row>
    <row r="11198" spans="1:2">
      <c r="A11198" s="1">
        <v>1400</v>
      </c>
      <c r="B11198">
        <v>281.79808892253442</v>
      </c>
    </row>
    <row r="11199" spans="1:2">
      <c r="A11199" s="1">
        <v>1400</v>
      </c>
      <c r="B11199">
        <v>584.74464898959457</v>
      </c>
    </row>
    <row r="11200" spans="1:2">
      <c r="A11200" s="1">
        <v>1400</v>
      </c>
      <c r="B11200">
        <v>1332.1299234507335</v>
      </c>
    </row>
    <row r="11201" spans="1:2">
      <c r="A11201" s="1">
        <v>1401</v>
      </c>
      <c r="B11201">
        <v>1776.2260342259467</v>
      </c>
    </row>
    <row r="11202" spans="1:2">
      <c r="A11202" s="1">
        <v>1401</v>
      </c>
      <c r="B11202">
        <v>1776.2260342259467</v>
      </c>
    </row>
    <row r="11203" spans="1:2">
      <c r="A11203" s="1">
        <v>1402</v>
      </c>
      <c r="B11203">
        <v>1548.9723615173486</v>
      </c>
    </row>
    <row r="11204" spans="1:2">
      <c r="A11204" s="1">
        <v>1402</v>
      </c>
      <c r="B11204">
        <v>1548.9723615173486</v>
      </c>
    </row>
    <row r="11205" spans="1:2">
      <c r="A11205" s="1">
        <v>1403</v>
      </c>
      <c r="B11205">
        <v>1308.0171279648341</v>
      </c>
    </row>
    <row r="11206" spans="1:2">
      <c r="A11206" s="1">
        <v>1403</v>
      </c>
      <c r="B11206">
        <v>1308.0171279648341</v>
      </c>
    </row>
    <row r="11207" spans="1:2">
      <c r="A11207" s="1">
        <v>1404</v>
      </c>
      <c r="B11207">
        <v>1152.6925764582122</v>
      </c>
    </row>
    <row r="11208" spans="1:2">
      <c r="A11208" s="1">
        <v>1404</v>
      </c>
      <c r="B11208">
        <v>1152.6925764582122</v>
      </c>
    </row>
    <row r="11209" spans="1:2">
      <c r="A11209" s="1">
        <v>1406</v>
      </c>
      <c r="B11209">
        <v>1466.5515442309782</v>
      </c>
    </row>
    <row r="11210" spans="1:2">
      <c r="A11210" s="1">
        <v>1406</v>
      </c>
      <c r="B11210">
        <v>1324.2932160586579</v>
      </c>
    </row>
    <row r="11211" spans="1:2">
      <c r="A11211" s="1">
        <v>1406</v>
      </c>
      <c r="B11211">
        <v>1466.5515442309782</v>
      </c>
    </row>
    <row r="11212" spans="1:2">
      <c r="A11212" s="1">
        <v>1408</v>
      </c>
      <c r="B11212">
        <v>0</v>
      </c>
    </row>
    <row r="11213" spans="1:2">
      <c r="A11213" s="1">
        <v>1408</v>
      </c>
      <c r="B11213">
        <v>536.29928891216844</v>
      </c>
    </row>
    <row r="11214" spans="1:2">
      <c r="A11214" s="1">
        <v>1408</v>
      </c>
      <c r="B11214">
        <v>0</v>
      </c>
    </row>
    <row r="11215" spans="1:2">
      <c r="A11215" s="1">
        <v>1408</v>
      </c>
      <c r="B11215">
        <v>536.29928891216844</v>
      </c>
    </row>
    <row r="11216" spans="1:2">
      <c r="A11216" s="1">
        <v>1408</v>
      </c>
      <c r="B11216">
        <v>1531.9292591796423</v>
      </c>
    </row>
    <row r="11217" spans="1:2">
      <c r="A11217" s="1">
        <v>1408</v>
      </c>
      <c r="B11217">
        <v>816.67188987984662</v>
      </c>
    </row>
    <row r="11218" spans="1:2">
      <c r="A11218" s="1">
        <v>1408</v>
      </c>
      <c r="B11218">
        <v>1749.9085694532764</v>
      </c>
    </row>
    <row r="11219" spans="1:2">
      <c r="A11219" s="1">
        <v>1408</v>
      </c>
      <c r="B11219">
        <v>2499.1374799342921</v>
      </c>
    </row>
    <row r="11220" spans="1:2">
      <c r="A11220" s="1">
        <v>1409</v>
      </c>
      <c r="B11220">
        <v>2499.1374799342921</v>
      </c>
    </row>
    <row r="11221" spans="1:2">
      <c r="A11221" s="1">
        <v>1409</v>
      </c>
      <c r="B11221">
        <v>2499.1374799342921</v>
      </c>
    </row>
    <row r="11222" spans="1:2">
      <c r="A11222" s="1">
        <v>1410</v>
      </c>
      <c r="B11222">
        <v>2499.1374799342921</v>
      </c>
    </row>
    <row r="11223" spans="1:2">
      <c r="A11223" s="1">
        <v>1410</v>
      </c>
      <c r="B11223">
        <v>621.25724951685515</v>
      </c>
    </row>
    <row r="11224" spans="1:2">
      <c r="A11224" s="1">
        <v>1410</v>
      </c>
      <c r="B11224">
        <v>2499.1374799342921</v>
      </c>
    </row>
    <row r="11225" spans="1:2">
      <c r="A11225" s="1">
        <v>1410</v>
      </c>
      <c r="B11225">
        <v>621.25724951685515</v>
      </c>
    </row>
    <row r="11226" spans="1:2">
      <c r="A11226" s="1">
        <v>1411</v>
      </c>
      <c r="B11226">
        <v>2376.6787950279099</v>
      </c>
    </row>
    <row r="11227" spans="1:2">
      <c r="A11227" s="1">
        <v>1411</v>
      </c>
      <c r="B11227">
        <v>0</v>
      </c>
    </row>
    <row r="11228" spans="1:2">
      <c r="A11228" s="1">
        <v>1411</v>
      </c>
      <c r="B11228">
        <v>2376.6787950279099</v>
      </c>
    </row>
    <row r="11229" spans="1:2">
      <c r="A11229" s="1">
        <v>1411</v>
      </c>
      <c r="B11229">
        <v>0</v>
      </c>
    </row>
    <row r="11230" spans="1:2">
      <c r="A11230" s="1">
        <v>1412</v>
      </c>
      <c r="B11230">
        <v>1258.1615153084038</v>
      </c>
    </row>
    <row r="11231" spans="1:2">
      <c r="A11231" s="1">
        <v>1412</v>
      </c>
      <c r="B11231">
        <v>785.31514612413366</v>
      </c>
    </row>
    <row r="11232" spans="1:2">
      <c r="A11232" s="1">
        <v>1412</v>
      </c>
      <c r="B11232">
        <v>1258.1615153084038</v>
      </c>
    </row>
    <row r="11233" spans="1:2">
      <c r="A11233" s="1">
        <v>1412</v>
      </c>
      <c r="B11233">
        <v>785.31514612413366</v>
      </c>
    </row>
    <row r="11234" spans="1:2">
      <c r="A11234" s="1">
        <v>1412</v>
      </c>
      <c r="B11234">
        <v>511.76900229035186</v>
      </c>
    </row>
    <row r="11235" spans="1:2">
      <c r="A11235" s="1">
        <v>1413</v>
      </c>
      <c r="B11235">
        <v>23.991263090866738</v>
      </c>
    </row>
    <row r="11236" spans="1:2">
      <c r="A11236" s="1">
        <v>1413</v>
      </c>
      <c r="B11236">
        <v>483.46441824178504</v>
      </c>
    </row>
    <row r="11237" spans="1:2">
      <c r="A11237" s="1">
        <v>1413</v>
      </c>
      <c r="B11237">
        <v>1671.5986092700059</v>
      </c>
    </row>
    <row r="11238" spans="1:2">
      <c r="A11238" s="1">
        <v>1413</v>
      </c>
      <c r="B11238">
        <v>23.991263090866738</v>
      </c>
    </row>
    <row r="11239" spans="1:2">
      <c r="A11239" s="1">
        <v>1413</v>
      </c>
      <c r="B11239">
        <v>483.46441824178504</v>
      </c>
    </row>
    <row r="11240" spans="1:2">
      <c r="A11240" s="1">
        <v>1413</v>
      </c>
      <c r="B11240">
        <v>1671.5986092700059</v>
      </c>
    </row>
    <row r="11241" spans="1:2">
      <c r="A11241" s="1">
        <v>1414</v>
      </c>
      <c r="B11241">
        <v>478.34788548718547</v>
      </c>
    </row>
    <row r="11242" spans="1:2">
      <c r="A11242" s="1">
        <v>1415</v>
      </c>
      <c r="B11242">
        <v>1082.4328337125512</v>
      </c>
    </row>
    <row r="11243" spans="1:2">
      <c r="A11243" s="1">
        <v>1415</v>
      </c>
      <c r="B11243">
        <v>1955.3759672402834</v>
      </c>
    </row>
    <row r="11244" spans="1:2">
      <c r="A11244" s="1">
        <v>1415</v>
      </c>
      <c r="B11244">
        <v>932.39529608533803</v>
      </c>
    </row>
    <row r="11245" spans="1:2">
      <c r="A11245" s="1">
        <v>1415</v>
      </c>
      <c r="B11245">
        <v>626.93616190213766</v>
      </c>
    </row>
    <row r="11246" spans="1:2">
      <c r="A11246" s="1">
        <v>1415</v>
      </c>
      <c r="B11246">
        <v>303.96665357745377</v>
      </c>
    </row>
    <row r="11247" spans="1:2">
      <c r="A11247" s="1">
        <v>1416</v>
      </c>
      <c r="B11247">
        <v>715.17845733233094</v>
      </c>
    </row>
    <row r="11248" spans="1:2">
      <c r="A11248" s="1">
        <v>1416</v>
      </c>
      <c r="B11248">
        <v>1671.5986092700059</v>
      </c>
    </row>
    <row r="11249" spans="1:2">
      <c r="A11249" s="1">
        <v>1416</v>
      </c>
      <c r="B11249">
        <v>1335.2668472346961</v>
      </c>
    </row>
    <row r="11250" spans="1:2">
      <c r="A11250" s="1">
        <v>1416</v>
      </c>
      <c r="B11250">
        <v>387.69827973772743</v>
      </c>
    </row>
    <row r="11251" spans="1:2">
      <c r="A11251" s="1">
        <v>1416</v>
      </c>
      <c r="B11251">
        <v>715.17845733233094</v>
      </c>
    </row>
    <row r="11252" spans="1:2">
      <c r="A11252" s="1">
        <v>1416</v>
      </c>
      <c r="B11252">
        <v>1671.5986092700059</v>
      </c>
    </row>
    <row r="11253" spans="1:2">
      <c r="A11253" s="1">
        <v>1417</v>
      </c>
      <c r="B11253">
        <v>1163.9658973384239</v>
      </c>
    </row>
    <row r="11254" spans="1:2">
      <c r="A11254" s="1">
        <v>1417</v>
      </c>
      <c r="B11254">
        <v>1732.6018605174759</v>
      </c>
    </row>
    <row r="11255" spans="1:2">
      <c r="A11255" s="1">
        <v>1417</v>
      </c>
      <c r="B11255">
        <v>1152.6925764582122</v>
      </c>
    </row>
    <row r="11256" spans="1:2">
      <c r="A11256" s="1">
        <v>1417</v>
      </c>
      <c r="B11256">
        <v>1163.9658973384239</v>
      </c>
    </row>
    <row r="11257" spans="1:2">
      <c r="A11257" s="1">
        <v>1417</v>
      </c>
      <c r="B11257">
        <v>1732.6018605174759</v>
      </c>
    </row>
    <row r="11258" spans="1:2">
      <c r="A11258" s="1">
        <v>1417</v>
      </c>
      <c r="B11258">
        <v>23.991263090866738</v>
      </c>
    </row>
    <row r="11259" spans="1:2">
      <c r="A11259" s="1">
        <v>1417</v>
      </c>
      <c r="B11259">
        <v>213.88201319026487</v>
      </c>
    </row>
    <row r="11260" spans="1:2">
      <c r="A11260" s="1">
        <v>1417</v>
      </c>
      <c r="B11260">
        <v>358.19102992613273</v>
      </c>
    </row>
    <row r="11261" spans="1:2">
      <c r="A11261" s="1">
        <v>1417</v>
      </c>
      <c r="B11261">
        <v>1152.6925764582122</v>
      </c>
    </row>
    <row r="11262" spans="1:2">
      <c r="A11262" s="1">
        <v>1418</v>
      </c>
      <c r="B11262">
        <v>444.17829635035497</v>
      </c>
    </row>
    <row r="11263" spans="1:2">
      <c r="A11263" s="1">
        <v>1418</v>
      </c>
      <c r="B11263">
        <v>2346.7033319815855</v>
      </c>
    </row>
    <row r="11264" spans="1:2">
      <c r="A11264" s="1">
        <v>1418</v>
      </c>
      <c r="B11264">
        <v>444.17829635035497</v>
      </c>
    </row>
    <row r="11265" spans="1:2">
      <c r="A11265" s="1">
        <v>1418</v>
      </c>
      <c r="B11265">
        <v>2346.7033319815855</v>
      </c>
    </row>
    <row r="11266" spans="1:2">
      <c r="A11266" s="1">
        <v>1419</v>
      </c>
      <c r="B11266">
        <v>2514.8555784688497</v>
      </c>
    </row>
    <row r="11267" spans="1:2">
      <c r="A11267" s="1">
        <v>1419</v>
      </c>
      <c r="B11267">
        <v>2514.8555784688497</v>
      </c>
    </row>
    <row r="11268" spans="1:2">
      <c r="A11268" s="1">
        <v>1419</v>
      </c>
      <c r="B11268">
        <v>827.47517509603438</v>
      </c>
    </row>
    <row r="11269" spans="1:2">
      <c r="A11269" s="1">
        <v>1419</v>
      </c>
      <c r="B11269">
        <v>1776.2260342259467</v>
      </c>
    </row>
    <row r="11270" spans="1:2">
      <c r="A11270" s="1">
        <v>1419</v>
      </c>
      <c r="B11270">
        <v>0</v>
      </c>
    </row>
    <row r="11271" spans="1:2">
      <c r="A11271" s="1">
        <v>1421</v>
      </c>
      <c r="B11271">
        <v>271.29683360650813</v>
      </c>
    </row>
    <row r="11272" spans="1:2">
      <c r="A11272" s="1">
        <v>1422</v>
      </c>
      <c r="B11272">
        <v>1466.5515442309782</v>
      </c>
    </row>
    <row r="11273" spans="1:2">
      <c r="A11273" s="1">
        <v>1422</v>
      </c>
      <c r="B11273">
        <v>387.69827973772743</v>
      </c>
    </row>
    <row r="11274" spans="1:2">
      <c r="A11274" s="1">
        <v>1422</v>
      </c>
      <c r="B11274">
        <v>24.785510525585629</v>
      </c>
    </row>
    <row r="11275" spans="1:2">
      <c r="A11275" s="1">
        <v>1422</v>
      </c>
      <c r="B11275">
        <v>2585.6682448750626</v>
      </c>
    </row>
    <row r="11276" spans="1:2">
      <c r="A11276" s="1">
        <v>1422</v>
      </c>
      <c r="B11276">
        <v>1466.5515442309782</v>
      </c>
    </row>
    <row r="11277" spans="1:2">
      <c r="A11277" s="1">
        <v>1423</v>
      </c>
      <c r="B11277">
        <v>403.50598256445386</v>
      </c>
    </row>
    <row r="11278" spans="1:2">
      <c r="A11278" s="1">
        <v>1423</v>
      </c>
      <c r="B11278">
        <v>403.50598256445386</v>
      </c>
    </row>
    <row r="11279" spans="1:2">
      <c r="A11279" s="1">
        <v>1425</v>
      </c>
      <c r="B11279">
        <v>1332.1299234507335</v>
      </c>
    </row>
    <row r="11280" spans="1:2">
      <c r="A11280" s="1">
        <v>1426</v>
      </c>
      <c r="B11280">
        <v>1608.0876419389099</v>
      </c>
    </row>
    <row r="11281" spans="1:2">
      <c r="A11281" s="1">
        <v>1426</v>
      </c>
      <c r="B11281">
        <v>387.69827973772743</v>
      </c>
    </row>
    <row r="11282" spans="1:2">
      <c r="A11282" s="1">
        <v>1426</v>
      </c>
      <c r="B11282">
        <v>1608.0876419389099</v>
      </c>
    </row>
    <row r="11283" spans="1:2">
      <c r="A11283" s="1">
        <v>1427</v>
      </c>
      <c r="B11283">
        <v>0</v>
      </c>
    </row>
    <row r="11284" spans="1:2">
      <c r="A11284" s="1">
        <v>1427</v>
      </c>
      <c r="B11284">
        <v>1749.9085694532764</v>
      </c>
    </row>
    <row r="11285" spans="1:2">
      <c r="A11285" s="1">
        <v>1427</v>
      </c>
      <c r="B11285">
        <v>0</v>
      </c>
    </row>
    <row r="11286" spans="1:2">
      <c r="A11286" s="1">
        <v>1427</v>
      </c>
      <c r="B11286">
        <v>1749.9085694532764</v>
      </c>
    </row>
    <row r="11287" spans="1:2">
      <c r="A11287" s="1">
        <v>1427</v>
      </c>
      <c r="B11287">
        <v>2585.6682448750626</v>
      </c>
    </row>
    <row r="11288" spans="1:2">
      <c r="A11288" s="1">
        <v>1427</v>
      </c>
      <c r="B11288">
        <v>973.55564963611789</v>
      </c>
    </row>
    <row r="11289" spans="1:2">
      <c r="A11289" s="1">
        <v>1428</v>
      </c>
      <c r="B11289">
        <v>677.08411048300673</v>
      </c>
    </row>
    <row r="11290" spans="1:2">
      <c r="A11290" s="1">
        <v>1428</v>
      </c>
      <c r="B11290">
        <v>1955.3759672402834</v>
      </c>
    </row>
    <row r="11291" spans="1:2">
      <c r="A11291" s="1">
        <v>1429</v>
      </c>
      <c r="B11291">
        <v>932.39529608533803</v>
      </c>
    </row>
    <row r="11292" spans="1:2">
      <c r="A11292" s="1">
        <v>1430</v>
      </c>
      <c r="B11292">
        <v>304.36916883088008</v>
      </c>
    </row>
    <row r="11293" spans="1:2">
      <c r="A11293" s="1">
        <v>1430</v>
      </c>
      <c r="B11293">
        <v>1531.9292591796423</v>
      </c>
    </row>
    <row r="11294" spans="1:2">
      <c r="A11294" s="1">
        <v>1430</v>
      </c>
      <c r="B11294">
        <v>304.36916883088008</v>
      </c>
    </row>
    <row r="11295" spans="1:2">
      <c r="A11295" s="1">
        <v>1431</v>
      </c>
      <c r="B11295">
        <v>213.88201319026487</v>
      </c>
    </row>
    <row r="11296" spans="1:2">
      <c r="A11296" s="1">
        <v>1431</v>
      </c>
      <c r="B11296">
        <v>1932.6347544867895</v>
      </c>
    </row>
    <row r="11297" spans="1:2">
      <c r="A11297" s="1">
        <v>1432</v>
      </c>
      <c r="B11297">
        <v>218.4770378022026</v>
      </c>
    </row>
    <row r="11298" spans="1:2">
      <c r="A11298" s="1">
        <v>1432</v>
      </c>
      <c r="B11298">
        <v>626.93616190213766</v>
      </c>
    </row>
    <row r="11299" spans="1:2">
      <c r="A11299" s="1">
        <v>1432</v>
      </c>
      <c r="B11299">
        <v>218.4770378022026</v>
      </c>
    </row>
    <row r="11300" spans="1:2">
      <c r="A11300" s="1">
        <v>1432</v>
      </c>
      <c r="B11300">
        <v>626.93616190213766</v>
      </c>
    </row>
    <row r="11301" spans="1:2">
      <c r="A11301" s="1">
        <v>1432</v>
      </c>
      <c r="B11301">
        <v>0</v>
      </c>
    </row>
    <row r="11302" spans="1:2">
      <c r="A11302" s="1">
        <v>1433</v>
      </c>
      <c r="B11302">
        <v>671.67690995139105</v>
      </c>
    </row>
    <row r="11303" spans="1:2">
      <c r="A11303" s="1">
        <v>1433</v>
      </c>
      <c r="B11303">
        <v>671.67690995139105</v>
      </c>
    </row>
    <row r="11304" spans="1:2">
      <c r="A11304" s="1">
        <v>1434</v>
      </c>
      <c r="B11304">
        <v>2252.117657896712</v>
      </c>
    </row>
    <row r="11305" spans="1:2">
      <c r="A11305" s="1">
        <v>1434</v>
      </c>
      <c r="B11305">
        <v>595.3831408030328</v>
      </c>
    </row>
    <row r="11306" spans="1:2">
      <c r="A11306" s="1">
        <v>1434</v>
      </c>
      <c r="B11306">
        <v>2252.117657896712</v>
      </c>
    </row>
    <row r="11307" spans="1:2">
      <c r="A11307" s="1">
        <v>1434</v>
      </c>
      <c r="B11307">
        <v>827.47517509603438</v>
      </c>
    </row>
    <row r="11308" spans="1:2">
      <c r="A11308" s="1">
        <v>1434</v>
      </c>
      <c r="B11308">
        <v>595.3831408030328</v>
      </c>
    </row>
    <row r="11309" spans="1:2">
      <c r="A11309" s="1">
        <v>1435</v>
      </c>
      <c r="B11309">
        <v>2366.4642849805532</v>
      </c>
    </row>
    <row r="11310" spans="1:2">
      <c r="A11310" s="1">
        <v>1435</v>
      </c>
      <c r="B11310">
        <v>333.81099812316791</v>
      </c>
    </row>
    <row r="11311" spans="1:2">
      <c r="A11311" s="1">
        <v>1435</v>
      </c>
      <c r="B11311">
        <v>631.13776278572243</v>
      </c>
    </row>
    <row r="11312" spans="1:2">
      <c r="A11312" s="1">
        <v>1435</v>
      </c>
      <c r="B11312">
        <v>2366.4642849805532</v>
      </c>
    </row>
    <row r="11313" spans="1:2">
      <c r="A11313" s="1">
        <v>1435</v>
      </c>
      <c r="B11313">
        <v>333.81099812316791</v>
      </c>
    </row>
    <row r="11314" spans="1:2">
      <c r="A11314" s="1">
        <v>1437</v>
      </c>
      <c r="B11314">
        <v>1419.3020487945589</v>
      </c>
    </row>
    <row r="11315" spans="1:2">
      <c r="A11315" s="1">
        <v>1437</v>
      </c>
      <c r="B11315">
        <v>1419.3020487945589</v>
      </c>
    </row>
    <row r="11316" spans="1:2">
      <c r="A11316" s="1">
        <v>1438</v>
      </c>
      <c r="B11316">
        <v>625.04533796170517</v>
      </c>
    </row>
    <row r="11317" spans="1:2">
      <c r="A11317" s="1">
        <v>1438</v>
      </c>
      <c r="B11317">
        <v>625.04533796170517</v>
      </c>
    </row>
    <row r="11318" spans="1:2">
      <c r="A11318" s="1">
        <v>1439</v>
      </c>
      <c r="B11318">
        <v>478.34788548718547</v>
      </c>
    </row>
    <row r="11319" spans="1:2">
      <c r="A11319" s="1">
        <v>1439</v>
      </c>
      <c r="B11319">
        <v>218.4770378022026</v>
      </c>
    </row>
    <row r="11320" spans="1:2">
      <c r="A11320" s="1">
        <v>1439</v>
      </c>
      <c r="B11320">
        <v>478.34788548718547</v>
      </c>
    </row>
    <row r="11321" spans="1:2">
      <c r="A11321" s="1">
        <v>1440</v>
      </c>
      <c r="B11321">
        <v>1075.0959812559029</v>
      </c>
    </row>
    <row r="11322" spans="1:2">
      <c r="A11322" s="1">
        <v>1440</v>
      </c>
      <c r="B11322">
        <v>1075.0959812559029</v>
      </c>
    </row>
    <row r="11323" spans="1:2">
      <c r="A11323" s="1">
        <v>1441</v>
      </c>
      <c r="B11323">
        <v>1955.3759672402834</v>
      </c>
    </row>
    <row r="11324" spans="1:2">
      <c r="A11324" s="1">
        <v>1441</v>
      </c>
      <c r="B11324">
        <v>1955.3759672402834</v>
      </c>
    </row>
    <row r="11325" spans="1:2">
      <c r="A11325" s="1">
        <v>1442</v>
      </c>
      <c r="B11325">
        <v>2563.4454416891426</v>
      </c>
    </row>
    <row r="11326" spans="1:2">
      <c r="A11326" s="1">
        <v>1442</v>
      </c>
      <c r="B11326">
        <v>2563.4454416891426</v>
      </c>
    </row>
    <row r="11327" spans="1:2">
      <c r="A11327" s="1">
        <v>1442</v>
      </c>
      <c r="B11327">
        <v>358.19102992613273</v>
      </c>
    </row>
    <row r="11328" spans="1:2">
      <c r="A11328" s="1">
        <v>1442</v>
      </c>
      <c r="B11328">
        <v>827.47517509603438</v>
      </c>
    </row>
    <row r="11329" spans="1:2">
      <c r="A11329" s="1">
        <v>1445</v>
      </c>
      <c r="B11329">
        <v>704.29795401442163</v>
      </c>
    </row>
    <row r="11330" spans="1:2">
      <c r="A11330" s="1">
        <v>1446</v>
      </c>
      <c r="B11330">
        <v>375.07489199011076</v>
      </c>
    </row>
    <row r="11331" spans="1:2">
      <c r="A11331" s="1">
        <v>1446</v>
      </c>
      <c r="B11331">
        <v>785.31514612413366</v>
      </c>
    </row>
    <row r="11332" spans="1:2">
      <c r="A11332" s="1">
        <v>1446</v>
      </c>
      <c r="B11332">
        <v>1136.619257894303</v>
      </c>
    </row>
    <row r="11333" spans="1:2">
      <c r="A11333" s="1">
        <v>1446</v>
      </c>
      <c r="B11333">
        <v>375.07489199011076</v>
      </c>
    </row>
    <row r="11334" spans="1:2">
      <c r="A11334" s="1">
        <v>1446</v>
      </c>
      <c r="B11334">
        <v>785.31514612413366</v>
      </c>
    </row>
    <row r="11335" spans="1:2">
      <c r="A11335" s="1">
        <v>1446</v>
      </c>
      <c r="B11335">
        <v>1136.619257894303</v>
      </c>
    </row>
    <row r="11336" spans="1:2">
      <c r="A11336" s="1">
        <v>1446</v>
      </c>
      <c r="B11336">
        <v>511.76900229035186</v>
      </c>
    </row>
    <row r="11337" spans="1:2">
      <c r="A11337" s="1">
        <v>1447</v>
      </c>
      <c r="B11337">
        <v>1538.4304676185373</v>
      </c>
    </row>
    <row r="11338" spans="1:2">
      <c r="A11338" s="1">
        <v>1447</v>
      </c>
      <c r="B11338">
        <v>1538.4304676185373</v>
      </c>
    </row>
    <row r="11339" spans="1:2">
      <c r="A11339" s="1">
        <v>1447</v>
      </c>
      <c r="B11339">
        <v>1494.6225655981639</v>
      </c>
    </row>
    <row r="11340" spans="1:2">
      <c r="A11340" s="1">
        <v>1447</v>
      </c>
      <c r="B11340">
        <v>1538.4304676185373</v>
      </c>
    </row>
    <row r="11341" spans="1:2">
      <c r="A11341" s="1">
        <v>1447</v>
      </c>
      <c r="B11341">
        <v>1538.4304676185373</v>
      </c>
    </row>
    <row r="11342" spans="1:2">
      <c r="A11342" s="1">
        <v>1447</v>
      </c>
      <c r="B11342">
        <v>631.13776278572243</v>
      </c>
    </row>
    <row r="11343" spans="1:2">
      <c r="A11343" s="1">
        <v>1447</v>
      </c>
      <c r="B11343">
        <v>1494.6225655981639</v>
      </c>
    </row>
    <row r="11344" spans="1:2">
      <c r="A11344" s="1">
        <v>1448</v>
      </c>
      <c r="B11344">
        <v>985.77596534225711</v>
      </c>
    </row>
    <row r="11345" spans="1:2">
      <c r="A11345" s="1">
        <v>1448</v>
      </c>
      <c r="B11345">
        <v>2223.0768886118617</v>
      </c>
    </row>
    <row r="11346" spans="1:2">
      <c r="A11346" s="1">
        <v>1448</v>
      </c>
      <c r="B11346">
        <v>631.13776278572243</v>
      </c>
    </row>
    <row r="11347" spans="1:2">
      <c r="A11347" s="1">
        <v>1448</v>
      </c>
      <c r="B11347">
        <v>985.77596534225711</v>
      </c>
    </row>
    <row r="11348" spans="1:2">
      <c r="A11348" s="1">
        <v>1449</v>
      </c>
      <c r="B11348">
        <v>1559.3539332714688</v>
      </c>
    </row>
    <row r="11349" spans="1:2">
      <c r="A11349" s="1">
        <v>1449</v>
      </c>
      <c r="B11349">
        <v>671.67690995139105</v>
      </c>
    </row>
    <row r="11350" spans="1:2">
      <c r="A11350" s="1">
        <v>1449</v>
      </c>
      <c r="B11350">
        <v>1559.3539332714688</v>
      </c>
    </row>
    <row r="11351" spans="1:2">
      <c r="A11351" s="1">
        <v>1449</v>
      </c>
      <c r="B11351">
        <v>671.67690995139105</v>
      </c>
    </row>
    <row r="11352" spans="1:2">
      <c r="A11352" s="1">
        <v>1450</v>
      </c>
      <c r="B11352">
        <v>816.67188987984662</v>
      </c>
    </row>
    <row r="11353" spans="1:2">
      <c r="A11353" s="1">
        <v>1450</v>
      </c>
      <c r="B11353">
        <v>294.71265121972505</v>
      </c>
    </row>
    <row r="11354" spans="1:2">
      <c r="A11354" s="1">
        <v>1450</v>
      </c>
      <c r="B11354">
        <v>816.67188987984662</v>
      </c>
    </row>
    <row r="11355" spans="1:2">
      <c r="A11355" s="1">
        <v>1450</v>
      </c>
      <c r="B11355">
        <v>294.71265121972505</v>
      </c>
    </row>
    <row r="11356" spans="1:2">
      <c r="A11356" s="1">
        <v>1453</v>
      </c>
      <c r="B11356">
        <v>1962.7512492990188</v>
      </c>
    </row>
    <row r="11357" spans="1:2">
      <c r="A11357" s="1">
        <v>1453</v>
      </c>
      <c r="B11357">
        <v>1962.7512492990188</v>
      </c>
    </row>
    <row r="11358" spans="1:2">
      <c r="A11358" s="1">
        <v>1454</v>
      </c>
      <c r="B11358">
        <v>631.13776278572243</v>
      </c>
    </row>
    <row r="11359" spans="1:2">
      <c r="A11359" s="1">
        <v>1455</v>
      </c>
      <c r="B11359">
        <v>1321.5436523231097</v>
      </c>
    </row>
    <row r="11360" spans="1:2">
      <c r="A11360" s="1">
        <v>1455</v>
      </c>
      <c r="B11360">
        <v>715.17845733233094</v>
      </c>
    </row>
    <row r="11361" spans="1:2">
      <c r="A11361" s="1">
        <v>1455</v>
      </c>
      <c r="B11361">
        <v>1321.5436523231097</v>
      </c>
    </row>
    <row r="11362" spans="1:2">
      <c r="A11362" s="1">
        <v>1455</v>
      </c>
      <c r="B11362">
        <v>715.17845733233094</v>
      </c>
    </row>
    <row r="11363" spans="1:2">
      <c r="A11363" s="1">
        <v>1456</v>
      </c>
      <c r="B11363">
        <v>2376.6787950279099</v>
      </c>
    </row>
    <row r="11364" spans="1:2">
      <c r="A11364" s="1">
        <v>1456</v>
      </c>
      <c r="B11364">
        <v>1328.4685528525047</v>
      </c>
    </row>
    <row r="11365" spans="1:2">
      <c r="A11365" s="1">
        <v>1456</v>
      </c>
      <c r="B11365">
        <v>216.97015462091485</v>
      </c>
    </row>
    <row r="11366" spans="1:2">
      <c r="A11366" s="1">
        <v>1456</v>
      </c>
      <c r="B11366">
        <v>677.08411048300673</v>
      </c>
    </row>
    <row r="11367" spans="1:2">
      <c r="A11367" s="1">
        <v>1456</v>
      </c>
      <c r="B11367">
        <v>2376.6787950279099</v>
      </c>
    </row>
    <row r="11368" spans="1:2">
      <c r="A11368" s="1">
        <v>1456</v>
      </c>
      <c r="B11368">
        <v>2563.4454416891426</v>
      </c>
    </row>
    <row r="11369" spans="1:2">
      <c r="A11369" s="1">
        <v>1456</v>
      </c>
      <c r="B11369">
        <v>1328.4685528525047</v>
      </c>
    </row>
    <row r="11370" spans="1:2">
      <c r="A11370" s="1">
        <v>1456</v>
      </c>
      <c r="B11370">
        <v>216.97015462091485</v>
      </c>
    </row>
    <row r="11371" spans="1:2">
      <c r="A11371" s="1">
        <v>1457</v>
      </c>
      <c r="B11371">
        <v>2563.4454416891426</v>
      </c>
    </row>
    <row r="11372" spans="1:2">
      <c r="A11372" s="1">
        <v>1457</v>
      </c>
      <c r="B11372">
        <v>0</v>
      </c>
    </row>
    <row r="11373" spans="1:2">
      <c r="A11373" s="1">
        <v>1459</v>
      </c>
      <c r="B11373">
        <v>558.13255765685938</v>
      </c>
    </row>
    <row r="11374" spans="1:2">
      <c r="A11374" s="1">
        <v>1461</v>
      </c>
      <c r="B11374">
        <v>631.13776278572243</v>
      </c>
    </row>
    <row r="11375" spans="1:2">
      <c r="A11375" s="1">
        <v>1461</v>
      </c>
      <c r="B11375">
        <v>631.13776278572243</v>
      </c>
    </row>
    <row r="11376" spans="1:2">
      <c r="A11376" s="1">
        <v>1463</v>
      </c>
      <c r="B11376">
        <v>1063.5978080592326</v>
      </c>
    </row>
    <row r="11377" spans="1:2">
      <c r="A11377" s="1">
        <v>1463</v>
      </c>
      <c r="B11377">
        <v>598.89727542183152</v>
      </c>
    </row>
    <row r="11378" spans="1:2">
      <c r="A11378" s="1">
        <v>1463</v>
      </c>
      <c r="B11378">
        <v>1063.5978080592326</v>
      </c>
    </row>
    <row r="11379" spans="1:2">
      <c r="A11379" s="1">
        <v>1463</v>
      </c>
      <c r="B11379">
        <v>598.89727542183152</v>
      </c>
    </row>
    <row r="11380" spans="1:2">
      <c r="A11380" s="1">
        <v>1465</v>
      </c>
      <c r="B11380">
        <v>631.13776278572243</v>
      </c>
    </row>
    <row r="11381" spans="1:2">
      <c r="A11381" s="1">
        <v>1465</v>
      </c>
      <c r="B11381">
        <v>932.39529608533803</v>
      </c>
    </row>
    <row r="11382" spans="1:2">
      <c r="A11382" s="1">
        <v>1466</v>
      </c>
      <c r="B11382">
        <v>1221.6404513081991</v>
      </c>
    </row>
    <row r="11383" spans="1:2">
      <c r="A11383" s="1">
        <v>1466</v>
      </c>
      <c r="B11383">
        <v>1221.6404513081991</v>
      </c>
    </row>
    <row r="11384" spans="1:2">
      <c r="A11384" s="1">
        <v>1466</v>
      </c>
      <c r="B11384">
        <v>0</v>
      </c>
    </row>
    <row r="11385" spans="1:2">
      <c r="A11385" s="1">
        <v>1467</v>
      </c>
      <c r="B11385">
        <v>687.3391550602297</v>
      </c>
    </row>
    <row r="11386" spans="1:2">
      <c r="A11386" s="1">
        <v>1468</v>
      </c>
      <c r="B11386">
        <v>2423.2271819403772</v>
      </c>
    </row>
    <row r="11387" spans="1:2">
      <c r="A11387" s="1">
        <v>1468</v>
      </c>
      <c r="B11387">
        <v>2499.1374799342921</v>
      </c>
    </row>
    <row r="11388" spans="1:2">
      <c r="A11388" s="1">
        <v>1468</v>
      </c>
      <c r="B11388">
        <v>2423.2271819403772</v>
      </c>
    </row>
    <row r="11389" spans="1:2">
      <c r="A11389" s="1">
        <v>1470</v>
      </c>
      <c r="B11389">
        <v>2499.1374799342921</v>
      </c>
    </row>
    <row r="11390" spans="1:2">
      <c r="A11390" s="1">
        <v>1472</v>
      </c>
      <c r="B11390">
        <v>789.67145717812559</v>
      </c>
    </row>
    <row r="11391" spans="1:2">
      <c r="A11391" s="1">
        <v>1472</v>
      </c>
      <c r="B11391">
        <v>0</v>
      </c>
    </row>
    <row r="11392" spans="1:2">
      <c r="A11392" s="1">
        <v>1472</v>
      </c>
      <c r="B11392">
        <v>1955.3759672402834</v>
      </c>
    </row>
    <row r="11393" spans="1:2">
      <c r="A11393" s="1">
        <v>1472</v>
      </c>
      <c r="B11393">
        <v>789.67145717812559</v>
      </c>
    </row>
    <row r="11394" spans="1:2">
      <c r="A11394" s="1">
        <v>1472</v>
      </c>
      <c r="B11394">
        <v>0</v>
      </c>
    </row>
    <row r="11395" spans="1:2">
      <c r="A11395" s="1">
        <v>1472</v>
      </c>
      <c r="B11395">
        <v>1955.3759672402834</v>
      </c>
    </row>
    <row r="11396" spans="1:2">
      <c r="A11396" s="1">
        <v>1473</v>
      </c>
      <c r="B11396">
        <v>2283.3607217509061</v>
      </c>
    </row>
    <row r="11397" spans="1:2">
      <c r="A11397" s="1">
        <v>1473</v>
      </c>
      <c r="B11397">
        <v>2283.3607217509061</v>
      </c>
    </row>
    <row r="11398" spans="1:2">
      <c r="A11398" s="1">
        <v>1473</v>
      </c>
      <c r="B11398">
        <v>626.93616190213766</v>
      </c>
    </row>
    <row r="11399" spans="1:2">
      <c r="A11399" s="1">
        <v>1473</v>
      </c>
      <c r="B11399">
        <v>304.36916883088008</v>
      </c>
    </row>
    <row r="11400" spans="1:2">
      <c r="A11400" s="1">
        <v>1474</v>
      </c>
      <c r="B11400">
        <v>1969.3541954987336</v>
      </c>
    </row>
    <row r="11401" spans="1:2">
      <c r="A11401" s="1">
        <v>1474</v>
      </c>
      <c r="B11401">
        <v>1969.3541954987336</v>
      </c>
    </row>
    <row r="11402" spans="1:2">
      <c r="A11402" s="1">
        <v>1474</v>
      </c>
      <c r="B11402">
        <v>710.96381615260748</v>
      </c>
    </row>
    <row r="11403" spans="1:2">
      <c r="A11403" s="1">
        <v>1475</v>
      </c>
      <c r="B11403">
        <v>488.66729057900938</v>
      </c>
    </row>
    <row r="11404" spans="1:2">
      <c r="A11404" s="1">
        <v>1475</v>
      </c>
      <c r="B11404">
        <v>488.66729057900938</v>
      </c>
    </row>
    <row r="11405" spans="1:2">
      <c r="A11405" s="1">
        <v>1476</v>
      </c>
      <c r="B11405">
        <v>1494.6225655981639</v>
      </c>
    </row>
    <row r="11406" spans="1:2">
      <c r="A11406" s="1">
        <v>1476</v>
      </c>
      <c r="B11406">
        <v>1494.6225655981639</v>
      </c>
    </row>
    <row r="11407" spans="1:2">
      <c r="A11407" s="1">
        <v>1477</v>
      </c>
      <c r="B11407">
        <v>1885.2350392114483</v>
      </c>
    </row>
    <row r="11408" spans="1:2">
      <c r="A11408" s="1">
        <v>1477</v>
      </c>
      <c r="B11408">
        <v>1885.2350392114483</v>
      </c>
    </row>
    <row r="11409" spans="1:2">
      <c r="A11409" s="1">
        <v>1478</v>
      </c>
      <c r="B11409">
        <v>1152.6925764582122</v>
      </c>
    </row>
    <row r="11410" spans="1:2">
      <c r="A11410" s="1">
        <v>1478</v>
      </c>
      <c r="B11410">
        <v>1152.6925764582122</v>
      </c>
    </row>
    <row r="11411" spans="1:2">
      <c r="A11411" s="1">
        <v>1479</v>
      </c>
      <c r="B11411">
        <v>1749.0170754890298</v>
      </c>
    </row>
    <row r="11412" spans="1:2">
      <c r="A11412" s="1">
        <v>1479</v>
      </c>
      <c r="B11412">
        <v>1749.0170754890298</v>
      </c>
    </row>
    <row r="11413" spans="1:2">
      <c r="A11413" s="1">
        <v>1480</v>
      </c>
      <c r="B11413">
        <v>358.19102992613273</v>
      </c>
    </row>
    <row r="11414" spans="1:2">
      <c r="A11414" s="1">
        <v>1480</v>
      </c>
      <c r="B11414">
        <v>358.19102992613273</v>
      </c>
    </row>
    <row r="11415" spans="1:2">
      <c r="A11415" s="1">
        <v>1481</v>
      </c>
      <c r="B11415">
        <v>1732.6018605174759</v>
      </c>
    </row>
    <row r="11416" spans="1:2">
      <c r="A11416" s="1">
        <v>1481</v>
      </c>
      <c r="B11416">
        <v>631.13776278572243</v>
      </c>
    </row>
    <row r="11417" spans="1:2">
      <c r="A11417" s="1">
        <v>1481</v>
      </c>
      <c r="B11417">
        <v>506.58541560389847</v>
      </c>
    </row>
    <row r="11418" spans="1:2">
      <c r="A11418" s="1">
        <v>1481</v>
      </c>
      <c r="B11418">
        <v>1115.3477614810633</v>
      </c>
    </row>
    <row r="11419" spans="1:2">
      <c r="A11419" s="1">
        <v>1481</v>
      </c>
      <c r="B11419">
        <v>1732.6018605174759</v>
      </c>
    </row>
    <row r="11420" spans="1:2">
      <c r="A11420" s="1">
        <v>1481</v>
      </c>
      <c r="B11420">
        <v>631.13776278572243</v>
      </c>
    </row>
    <row r="11421" spans="1:2">
      <c r="A11421" s="1">
        <v>1481</v>
      </c>
      <c r="B11421">
        <v>506.58541560389847</v>
      </c>
    </row>
    <row r="11422" spans="1:2">
      <c r="A11422" s="1">
        <v>1483</v>
      </c>
      <c r="B11422">
        <v>2557.6815969975905</v>
      </c>
    </row>
    <row r="11423" spans="1:2">
      <c r="A11423" s="1">
        <v>1483</v>
      </c>
      <c r="B11423">
        <v>2557.6815969975905</v>
      </c>
    </row>
    <row r="11424" spans="1:2">
      <c r="A11424" s="1">
        <v>1483</v>
      </c>
      <c r="B11424">
        <v>1749.9085694532764</v>
      </c>
    </row>
    <row r="11425" spans="1:2">
      <c r="A11425" s="1">
        <v>1483</v>
      </c>
      <c r="B11425">
        <v>1603.120326778105</v>
      </c>
    </row>
    <row r="11426" spans="1:2">
      <c r="A11426" s="1">
        <v>1483</v>
      </c>
      <c r="B11426">
        <v>247.20686948231918</v>
      </c>
    </row>
    <row r="11427" spans="1:2">
      <c r="A11427" s="1">
        <v>1484</v>
      </c>
      <c r="B11427">
        <v>213.88201319026487</v>
      </c>
    </row>
    <row r="11428" spans="1:2">
      <c r="A11428" s="1">
        <v>1484</v>
      </c>
      <c r="B11428">
        <v>435.49268193684844</v>
      </c>
    </row>
    <row r="11429" spans="1:2">
      <c r="A11429" s="1">
        <v>1484</v>
      </c>
      <c r="B11429">
        <v>213.88201319026487</v>
      </c>
    </row>
    <row r="11430" spans="1:2">
      <c r="A11430" s="1">
        <v>1484</v>
      </c>
      <c r="B11430">
        <v>435.49268193684844</v>
      </c>
    </row>
    <row r="11431" spans="1:2">
      <c r="A11431" s="1">
        <v>1485</v>
      </c>
      <c r="B11431">
        <v>16.055214616581626</v>
      </c>
    </row>
    <row r="11432" spans="1:2">
      <c r="A11432" s="1">
        <v>1485</v>
      </c>
      <c r="B11432">
        <v>16.055214616581626</v>
      </c>
    </row>
    <row r="11433" spans="1:2">
      <c r="A11433" s="1">
        <v>1487</v>
      </c>
      <c r="B11433">
        <v>827.47517509603438</v>
      </c>
    </row>
    <row r="11434" spans="1:2">
      <c r="A11434" s="1">
        <v>1487</v>
      </c>
      <c r="B11434">
        <v>853.17927625399295</v>
      </c>
    </row>
    <row r="11435" spans="1:2">
      <c r="A11435" s="1">
        <v>1487</v>
      </c>
      <c r="B11435">
        <v>511.76900229035186</v>
      </c>
    </row>
    <row r="11436" spans="1:2">
      <c r="A11436" s="1">
        <v>1487</v>
      </c>
      <c r="B11436">
        <v>827.47517509603438</v>
      </c>
    </row>
    <row r="11437" spans="1:2">
      <c r="A11437" s="1">
        <v>1487</v>
      </c>
      <c r="B11437">
        <v>853.17927625399295</v>
      </c>
    </row>
    <row r="11438" spans="1:2">
      <c r="A11438" s="1">
        <v>1488</v>
      </c>
      <c r="B11438">
        <v>117.41185702336676</v>
      </c>
    </row>
    <row r="11439" spans="1:2">
      <c r="A11439" s="1">
        <v>1489</v>
      </c>
      <c r="B11439">
        <v>346.74914732754814</v>
      </c>
    </row>
    <row r="11440" spans="1:2">
      <c r="A11440" s="1">
        <v>1490</v>
      </c>
      <c r="B11440">
        <v>626.93616190213766</v>
      </c>
    </row>
    <row r="11441" spans="1:2">
      <c r="A11441" s="1">
        <v>1490</v>
      </c>
      <c r="B11441">
        <v>483.46441824178504</v>
      </c>
    </row>
    <row r="11442" spans="1:2">
      <c r="A11442" s="1">
        <v>1490</v>
      </c>
      <c r="B11442">
        <v>626.93616190213766</v>
      </c>
    </row>
    <row r="11443" spans="1:2">
      <c r="A11443" s="1">
        <v>1490</v>
      </c>
      <c r="B11443">
        <v>483.46441824178504</v>
      </c>
    </row>
    <row r="11444" spans="1:2">
      <c r="A11444" s="1">
        <v>1491</v>
      </c>
      <c r="B11444">
        <v>238.54362447533947</v>
      </c>
    </row>
    <row r="11445" spans="1:2">
      <c r="A11445" s="1">
        <v>1491</v>
      </c>
      <c r="B11445">
        <v>626.93616190213766</v>
      </c>
    </row>
    <row r="11446" spans="1:2">
      <c r="A11446" s="1">
        <v>1491</v>
      </c>
      <c r="B11446">
        <v>238.54362447533947</v>
      </c>
    </row>
    <row r="11447" spans="1:2">
      <c r="A11447" s="1">
        <v>1492</v>
      </c>
      <c r="B11447">
        <v>125.07354628591884</v>
      </c>
    </row>
    <row r="11448" spans="1:2">
      <c r="A11448" s="1">
        <v>1492</v>
      </c>
      <c r="B11448">
        <v>125.07354628591884</v>
      </c>
    </row>
    <row r="11449" spans="1:2">
      <c r="A11449" s="1">
        <v>1493</v>
      </c>
      <c r="B11449">
        <v>1969.3541954987336</v>
      </c>
    </row>
    <row r="11450" spans="1:2">
      <c r="A11450" s="1">
        <v>1493</v>
      </c>
      <c r="B11450">
        <v>829.07538366595497</v>
      </c>
    </row>
    <row r="11451" spans="1:2">
      <c r="A11451" s="1">
        <v>1493</v>
      </c>
      <c r="B11451">
        <v>1969.3541954987336</v>
      </c>
    </row>
    <row r="11452" spans="1:2">
      <c r="A11452" s="1">
        <v>1496</v>
      </c>
      <c r="B11452">
        <v>939.22367375973272</v>
      </c>
    </row>
    <row r="11453" spans="1:2">
      <c r="A11453" s="1">
        <v>1497</v>
      </c>
      <c r="B11453">
        <v>1880.2957628129413</v>
      </c>
    </row>
    <row r="11454" spans="1:2">
      <c r="A11454" s="1">
        <v>1497</v>
      </c>
      <c r="B11454">
        <v>1308.0171279648341</v>
      </c>
    </row>
    <row r="11455" spans="1:2">
      <c r="A11455" s="1">
        <v>1497</v>
      </c>
      <c r="B11455">
        <v>234.40667972306764</v>
      </c>
    </row>
    <row r="11456" spans="1:2">
      <c r="A11456" s="1">
        <v>1498</v>
      </c>
      <c r="B11456">
        <v>595.3831408030328</v>
      </c>
    </row>
    <row r="11457" spans="1:2">
      <c r="A11457" s="1">
        <v>1498</v>
      </c>
      <c r="B11457">
        <v>595.3831408030328</v>
      </c>
    </row>
    <row r="11458" spans="1:2">
      <c r="A11458" s="1">
        <v>1498</v>
      </c>
      <c r="B11458">
        <v>625.04533796170517</v>
      </c>
    </row>
    <row r="11459" spans="1:2">
      <c r="A11459" s="1">
        <v>1498</v>
      </c>
      <c r="B11459">
        <v>818.12023843510747</v>
      </c>
    </row>
    <row r="11460" spans="1:2">
      <c r="A11460" s="1">
        <v>1499</v>
      </c>
      <c r="B11460">
        <v>913.30475090281868</v>
      </c>
    </row>
    <row r="11461" spans="1:2">
      <c r="A11461" s="1">
        <v>1500</v>
      </c>
      <c r="B11461">
        <v>1378.7996501455284</v>
      </c>
    </row>
    <row r="11462" spans="1:2">
      <c r="A11462" s="1">
        <v>1500</v>
      </c>
      <c r="B11462">
        <v>1378.7996501455284</v>
      </c>
    </row>
    <row r="11463" spans="1:2">
      <c r="A11463" s="1">
        <v>1501</v>
      </c>
      <c r="B11463">
        <v>2050.2483192237682</v>
      </c>
    </row>
    <row r="11464" spans="1:2">
      <c r="A11464" s="1">
        <v>1501</v>
      </c>
      <c r="B11464">
        <v>644.92395579475533</v>
      </c>
    </row>
    <row r="11465" spans="1:2">
      <c r="A11465" s="1">
        <v>1501</v>
      </c>
      <c r="B11465">
        <v>2050.2483192237682</v>
      </c>
    </row>
    <row r="11466" spans="1:2">
      <c r="A11466" s="1">
        <v>1501</v>
      </c>
      <c r="B11466">
        <v>644.92395579475533</v>
      </c>
    </row>
    <row r="11467" spans="1:2">
      <c r="A11467" s="1">
        <v>1503</v>
      </c>
      <c r="B11467">
        <v>488.66729057900938</v>
      </c>
    </row>
    <row r="11468" spans="1:2">
      <c r="A11468" s="1">
        <v>1503</v>
      </c>
      <c r="B11468">
        <v>488.66729057900938</v>
      </c>
    </row>
    <row r="11469" spans="1:2">
      <c r="A11469" s="1">
        <v>1504</v>
      </c>
      <c r="B11469">
        <v>2393.5762351890417</v>
      </c>
    </row>
    <row r="11470" spans="1:2">
      <c r="A11470" s="1">
        <v>1504</v>
      </c>
      <c r="B11470">
        <v>2393.5762351890417</v>
      </c>
    </row>
    <row r="11471" spans="1:2">
      <c r="A11471" s="1">
        <v>1505</v>
      </c>
      <c r="B11471">
        <v>631.13776278572243</v>
      </c>
    </row>
    <row r="11472" spans="1:2">
      <c r="A11472" s="1">
        <v>1505</v>
      </c>
      <c r="B11472">
        <v>739.73869323594329</v>
      </c>
    </row>
    <row r="11473" spans="1:2">
      <c r="A11473" s="1">
        <v>1505</v>
      </c>
      <c r="B11473">
        <v>631.13776278572243</v>
      </c>
    </row>
    <row r="11474" spans="1:2">
      <c r="A11474" s="1">
        <v>1505</v>
      </c>
      <c r="B11474">
        <v>739.73869323594329</v>
      </c>
    </row>
    <row r="11475" spans="1:2">
      <c r="A11475" s="1">
        <v>1506</v>
      </c>
      <c r="B11475">
        <v>1422.6732571117077</v>
      </c>
    </row>
    <row r="11476" spans="1:2">
      <c r="A11476" s="1">
        <v>1507</v>
      </c>
      <c r="B11476">
        <v>699.12365666502535</v>
      </c>
    </row>
    <row r="11477" spans="1:2">
      <c r="A11477" s="1">
        <v>1507</v>
      </c>
      <c r="B11477">
        <v>570.10771881756011</v>
      </c>
    </row>
    <row r="11478" spans="1:2">
      <c r="A11478" s="1">
        <v>1507</v>
      </c>
      <c r="B11478">
        <v>0</v>
      </c>
    </row>
    <row r="11479" spans="1:2">
      <c r="A11479" s="1">
        <v>1507</v>
      </c>
      <c r="B11479">
        <v>699.12365666502535</v>
      </c>
    </row>
    <row r="11480" spans="1:2">
      <c r="A11480" s="1">
        <v>1507</v>
      </c>
      <c r="B11480">
        <v>570.10771881756011</v>
      </c>
    </row>
    <row r="11481" spans="1:2">
      <c r="A11481" s="1">
        <v>1507</v>
      </c>
      <c r="B11481">
        <v>0</v>
      </c>
    </row>
    <row r="11482" spans="1:2">
      <c r="A11482" s="1">
        <v>1508</v>
      </c>
      <c r="B11482">
        <v>2563.4454416891426</v>
      </c>
    </row>
    <row r="11483" spans="1:2">
      <c r="A11483" s="1">
        <v>1508</v>
      </c>
      <c r="B11483">
        <v>2563.4454416891426</v>
      </c>
    </row>
    <row r="11484" spans="1:2">
      <c r="A11484" s="1">
        <v>1508</v>
      </c>
      <c r="B11484">
        <v>387.69827973772743</v>
      </c>
    </row>
    <row r="11485" spans="1:2">
      <c r="A11485" s="1">
        <v>1509</v>
      </c>
      <c r="B11485">
        <v>939.22367375973272</v>
      </c>
    </row>
    <row r="11486" spans="1:2">
      <c r="A11486" s="1">
        <v>1509</v>
      </c>
      <c r="B11486">
        <v>1152.6925764582122</v>
      </c>
    </row>
    <row r="11487" spans="1:2">
      <c r="A11487" s="1">
        <v>1509</v>
      </c>
      <c r="B11487">
        <v>939.22367375973272</v>
      </c>
    </row>
    <row r="11488" spans="1:2">
      <c r="A11488" s="1">
        <v>1509</v>
      </c>
      <c r="B11488">
        <v>1152.6925764582122</v>
      </c>
    </row>
    <row r="11489" spans="1:2">
      <c r="A11489" s="1">
        <v>1510</v>
      </c>
      <c r="B11489">
        <v>1163.9658973384239</v>
      </c>
    </row>
    <row r="11490" spans="1:2">
      <c r="A11490" s="1">
        <v>1512</v>
      </c>
      <c r="B11490">
        <v>1258.1615153084038</v>
      </c>
    </row>
    <row r="11491" spans="1:2">
      <c r="A11491" s="1">
        <v>1512</v>
      </c>
      <c r="B11491">
        <v>1221.6404513081991</v>
      </c>
    </row>
    <row r="11492" spans="1:2">
      <c r="A11492" s="1">
        <v>1512</v>
      </c>
      <c r="B11492">
        <v>1305.4997584590383</v>
      </c>
    </row>
    <row r="11493" spans="1:2">
      <c r="A11493" s="1">
        <v>1513</v>
      </c>
      <c r="B11493">
        <v>0</v>
      </c>
    </row>
    <row r="11494" spans="1:2">
      <c r="A11494" s="1">
        <v>1514</v>
      </c>
      <c r="B11494">
        <v>1277.6615116971607</v>
      </c>
    </row>
    <row r="11495" spans="1:2">
      <c r="A11495" s="1">
        <v>1514</v>
      </c>
      <c r="B11495">
        <v>1603.120326778105</v>
      </c>
    </row>
    <row r="11496" spans="1:2">
      <c r="A11496" s="1">
        <v>1515</v>
      </c>
      <c r="B11496">
        <v>1321.5436523231097</v>
      </c>
    </row>
    <row r="11497" spans="1:2">
      <c r="A11497" s="1">
        <v>1515</v>
      </c>
      <c r="B11497">
        <v>1533.3548603458016</v>
      </c>
    </row>
    <row r="11498" spans="1:2">
      <c r="A11498" s="1">
        <v>1515</v>
      </c>
      <c r="B11498">
        <v>2367.4610457572476</v>
      </c>
    </row>
    <row r="11499" spans="1:2">
      <c r="A11499" s="1">
        <v>1515</v>
      </c>
      <c r="B11499">
        <v>874.73640574576132</v>
      </c>
    </row>
    <row r="11500" spans="1:2">
      <c r="A11500" s="1">
        <v>1515</v>
      </c>
      <c r="B11500">
        <v>1603.120326778105</v>
      </c>
    </row>
    <row r="11501" spans="1:2">
      <c r="A11501" s="1">
        <v>1515</v>
      </c>
      <c r="B11501">
        <v>1321.5436523231097</v>
      </c>
    </row>
    <row r="11502" spans="1:2">
      <c r="A11502" s="1">
        <v>1515</v>
      </c>
      <c r="B11502">
        <v>1533.3548603458016</v>
      </c>
    </row>
    <row r="11503" spans="1:2">
      <c r="A11503" s="1">
        <v>1515</v>
      </c>
      <c r="B11503">
        <v>620.30546740983561</v>
      </c>
    </row>
    <row r="11504" spans="1:2">
      <c r="A11504" s="1">
        <v>1515</v>
      </c>
      <c r="B11504">
        <v>2367.4610457572476</v>
      </c>
    </row>
    <row r="11505" spans="1:2">
      <c r="A11505" s="1">
        <v>1516</v>
      </c>
      <c r="B11505">
        <v>681.43438290066319</v>
      </c>
    </row>
    <row r="11506" spans="1:2">
      <c r="A11506" s="1">
        <v>1519</v>
      </c>
      <c r="B11506">
        <v>621.25724951685515</v>
      </c>
    </row>
    <row r="11507" spans="1:2">
      <c r="A11507" s="1">
        <v>1519</v>
      </c>
      <c r="B11507">
        <v>511.76900229035186</v>
      </c>
    </row>
    <row r="11508" spans="1:2">
      <c r="A11508" s="1">
        <v>1519</v>
      </c>
      <c r="B11508">
        <v>621.25724951685515</v>
      </c>
    </row>
    <row r="11509" spans="1:2">
      <c r="A11509" s="1">
        <v>1520</v>
      </c>
      <c r="B11509">
        <v>625.04533796170517</v>
      </c>
    </row>
    <row r="11510" spans="1:2">
      <c r="A11510" s="1">
        <v>1520</v>
      </c>
      <c r="B11510">
        <v>536.29928891216844</v>
      </c>
    </row>
    <row r="11511" spans="1:2">
      <c r="A11511" s="1">
        <v>1520</v>
      </c>
      <c r="B11511">
        <v>625.04533796170517</v>
      </c>
    </row>
    <row r="11512" spans="1:2">
      <c r="A11512" s="1">
        <v>1521</v>
      </c>
      <c r="B11512">
        <v>644.92395579475533</v>
      </c>
    </row>
    <row r="11513" spans="1:2">
      <c r="A11513" s="1">
        <v>1521</v>
      </c>
      <c r="B11513">
        <v>644.92395579475533</v>
      </c>
    </row>
    <row r="11514" spans="1:2">
      <c r="A11514" s="1">
        <v>1522</v>
      </c>
      <c r="B11514">
        <v>539.90788361455338</v>
      </c>
    </row>
    <row r="11515" spans="1:2">
      <c r="A11515" s="1">
        <v>1522</v>
      </c>
      <c r="B11515">
        <v>677.08411048300673</v>
      </c>
    </row>
    <row r="11516" spans="1:2">
      <c r="A11516" s="1">
        <v>1523</v>
      </c>
      <c r="B11516">
        <v>1357.7398956408636</v>
      </c>
    </row>
    <row r="11517" spans="1:2">
      <c r="A11517" s="1">
        <v>1523</v>
      </c>
      <c r="B11517">
        <v>1221.6404513081991</v>
      </c>
    </row>
    <row r="11518" spans="1:2">
      <c r="A11518" s="1">
        <v>1523</v>
      </c>
      <c r="B11518">
        <v>1357.7398956408636</v>
      </c>
    </row>
    <row r="11519" spans="1:2">
      <c r="A11519" s="1">
        <v>1523</v>
      </c>
      <c r="B11519">
        <v>819.55014121082502</v>
      </c>
    </row>
    <row r="11520" spans="1:2">
      <c r="A11520" s="1">
        <v>1523</v>
      </c>
      <c r="B11520">
        <v>829.07538366595497</v>
      </c>
    </row>
    <row r="11521" spans="1:2">
      <c r="A11521" s="1">
        <v>1525</v>
      </c>
      <c r="B11521">
        <v>1955.3759672402834</v>
      </c>
    </row>
    <row r="11522" spans="1:2">
      <c r="A11522" s="1">
        <v>1526</v>
      </c>
      <c r="B11522">
        <v>1993.1800949945264</v>
      </c>
    </row>
    <row r="11523" spans="1:2">
      <c r="A11523" s="1">
        <v>1526</v>
      </c>
      <c r="B11523">
        <v>1308.0171279648341</v>
      </c>
    </row>
    <row r="11524" spans="1:2">
      <c r="A11524" s="1">
        <v>1526</v>
      </c>
      <c r="B11524">
        <v>1993.1800949945264</v>
      </c>
    </row>
    <row r="11525" spans="1:2">
      <c r="A11525" s="1">
        <v>1526</v>
      </c>
      <c r="B11525">
        <v>827.47517509603438</v>
      </c>
    </row>
    <row r="11526" spans="1:2">
      <c r="A11526" s="1">
        <v>1527</v>
      </c>
      <c r="B11526">
        <v>1776.2260342259467</v>
      </c>
    </row>
    <row r="11527" spans="1:2">
      <c r="A11527" s="1">
        <v>1527</v>
      </c>
      <c r="B11527">
        <v>1010.5933243735041</v>
      </c>
    </row>
    <row r="11528" spans="1:2">
      <c r="A11528" s="1">
        <v>1527</v>
      </c>
      <c r="B11528">
        <v>1776.2260342259467</v>
      </c>
    </row>
    <row r="11529" spans="1:2">
      <c r="A11529" s="1">
        <v>1528</v>
      </c>
      <c r="B11529">
        <v>816.67188987984662</v>
      </c>
    </row>
    <row r="11530" spans="1:2">
      <c r="A11530" s="1">
        <v>1528</v>
      </c>
      <c r="B11530">
        <v>816.67188987984662</v>
      </c>
    </row>
    <row r="11531" spans="1:2">
      <c r="A11531" s="1">
        <v>1528</v>
      </c>
      <c r="B11531">
        <v>218.4770378022026</v>
      </c>
    </row>
    <row r="11532" spans="1:2">
      <c r="A11532" s="1">
        <v>1529</v>
      </c>
      <c r="B11532">
        <v>1789.3287635004672</v>
      </c>
    </row>
    <row r="11533" spans="1:2">
      <c r="A11533" s="1">
        <v>1529</v>
      </c>
      <c r="B11533">
        <v>1132.4286066129675</v>
      </c>
    </row>
    <row r="11534" spans="1:2">
      <c r="A11534" s="1">
        <v>1531</v>
      </c>
      <c r="B11534">
        <v>0</v>
      </c>
    </row>
    <row r="11535" spans="1:2">
      <c r="A11535" s="1">
        <v>1531</v>
      </c>
      <c r="B11535">
        <v>0</v>
      </c>
    </row>
    <row r="11536" spans="1:2">
      <c r="A11536" s="1">
        <v>1531</v>
      </c>
      <c r="B11536">
        <v>1130.5158888568906</v>
      </c>
    </row>
    <row r="11537" spans="1:2">
      <c r="A11537" s="1">
        <v>1532</v>
      </c>
      <c r="B11537">
        <v>1991.4395419078601</v>
      </c>
    </row>
    <row r="11538" spans="1:2">
      <c r="A11538" s="1">
        <v>1532</v>
      </c>
      <c r="B11538">
        <v>618.16916346201936</v>
      </c>
    </row>
    <row r="11539" spans="1:2">
      <c r="A11539" s="1">
        <v>1532</v>
      </c>
      <c r="B11539">
        <v>1991.4395419078601</v>
      </c>
    </row>
    <row r="11540" spans="1:2">
      <c r="A11540" s="1">
        <v>1532</v>
      </c>
      <c r="B11540">
        <v>435.49268193684844</v>
      </c>
    </row>
    <row r="11541" spans="1:2">
      <c r="A11541" s="1">
        <v>1532</v>
      </c>
      <c r="B11541">
        <v>459.75035100638786</v>
      </c>
    </row>
    <row r="11542" spans="1:2">
      <c r="A11542" s="1">
        <v>1532</v>
      </c>
      <c r="B11542">
        <v>618.16916346201936</v>
      </c>
    </row>
    <row r="11543" spans="1:2">
      <c r="A11543" s="1">
        <v>1532</v>
      </c>
      <c r="B11543">
        <v>958.38081006685809</v>
      </c>
    </row>
    <row r="11544" spans="1:2">
      <c r="A11544" s="1">
        <v>1534</v>
      </c>
      <c r="B11544">
        <v>218.4770378022026</v>
      </c>
    </row>
    <row r="11545" spans="1:2">
      <c r="A11545" s="1">
        <v>1534</v>
      </c>
      <c r="B11545">
        <v>218.4770378022026</v>
      </c>
    </row>
    <row r="11546" spans="1:2">
      <c r="A11546" s="1">
        <v>1535</v>
      </c>
      <c r="B11546">
        <v>1608.1443111308013</v>
      </c>
    </row>
    <row r="11547" spans="1:2">
      <c r="A11547" s="1">
        <v>1535</v>
      </c>
      <c r="B11547">
        <v>1608.1443111308013</v>
      </c>
    </row>
    <row r="11548" spans="1:2">
      <c r="A11548" s="1">
        <v>1536</v>
      </c>
      <c r="B11548">
        <v>528.82520446322849</v>
      </c>
    </row>
    <row r="11549" spans="1:2">
      <c r="A11549" s="1">
        <v>1536</v>
      </c>
      <c r="B11549">
        <v>753.14318407126063</v>
      </c>
    </row>
    <row r="11550" spans="1:2">
      <c r="A11550" s="1">
        <v>1536</v>
      </c>
      <c r="B11550">
        <v>528.82520446322849</v>
      </c>
    </row>
    <row r="11551" spans="1:2">
      <c r="A11551" s="1">
        <v>1537</v>
      </c>
      <c r="B11551">
        <v>23.991263090866738</v>
      </c>
    </row>
    <row r="11552" spans="1:2">
      <c r="A11552" s="1">
        <v>1537</v>
      </c>
      <c r="B11552">
        <v>23.991263090866738</v>
      </c>
    </row>
    <row r="11553" spans="1:2">
      <c r="A11553" s="1">
        <v>1538</v>
      </c>
      <c r="B11553">
        <v>506.48713908370775</v>
      </c>
    </row>
    <row r="11554" spans="1:2">
      <c r="A11554" s="1">
        <v>1538</v>
      </c>
      <c r="B11554">
        <v>765.68754050524137</v>
      </c>
    </row>
    <row r="11555" spans="1:2">
      <c r="A11555" s="1">
        <v>1538</v>
      </c>
      <c r="B11555">
        <v>732.99713414679218</v>
      </c>
    </row>
    <row r="11556" spans="1:2">
      <c r="A11556" s="1">
        <v>1538</v>
      </c>
      <c r="B11556">
        <v>506.48713908370775</v>
      </c>
    </row>
    <row r="11557" spans="1:2">
      <c r="A11557" s="1">
        <v>1538</v>
      </c>
      <c r="B11557">
        <v>2271.4759752711743</v>
      </c>
    </row>
    <row r="11558" spans="1:2">
      <c r="A11558" s="1">
        <v>1540</v>
      </c>
      <c r="B11558">
        <v>2514.8555784688497</v>
      </c>
    </row>
    <row r="11559" spans="1:2">
      <c r="A11559" s="1">
        <v>1540</v>
      </c>
      <c r="B11559">
        <v>2514.8555784688497</v>
      </c>
    </row>
    <row r="11560" spans="1:2">
      <c r="A11560" s="1">
        <v>1541</v>
      </c>
      <c r="B11560">
        <v>1789.3287635004672</v>
      </c>
    </row>
    <row r="11561" spans="1:2">
      <c r="A11561" s="1">
        <v>1541</v>
      </c>
      <c r="B11561">
        <v>626.93616190213766</v>
      </c>
    </row>
    <row r="11562" spans="1:2">
      <c r="A11562" s="1">
        <v>1541</v>
      </c>
      <c r="B11562">
        <v>1789.3287635004672</v>
      </c>
    </row>
    <row r="11563" spans="1:2">
      <c r="A11563" s="1">
        <v>1542</v>
      </c>
      <c r="B11563">
        <v>24.785510525585629</v>
      </c>
    </row>
    <row r="11564" spans="1:2">
      <c r="A11564" s="1">
        <v>1542</v>
      </c>
      <c r="B11564">
        <v>715.17845733233094</v>
      </c>
    </row>
    <row r="11565" spans="1:2">
      <c r="A11565" s="1">
        <v>1542</v>
      </c>
      <c r="B11565">
        <v>24.785510525585629</v>
      </c>
    </row>
    <row r="11566" spans="1:2">
      <c r="A11566" s="1">
        <v>1542</v>
      </c>
      <c r="B11566">
        <v>827.47517509603438</v>
      </c>
    </row>
    <row r="11567" spans="1:2">
      <c r="A11567" s="1">
        <v>1542</v>
      </c>
      <c r="B11567">
        <v>631.13776278572243</v>
      </c>
    </row>
    <row r="11568" spans="1:2">
      <c r="A11568" s="1">
        <v>1542</v>
      </c>
      <c r="B11568">
        <v>715.17845733233094</v>
      </c>
    </row>
    <row r="11569" spans="1:2">
      <c r="A11569" s="1">
        <v>1543</v>
      </c>
      <c r="B11569">
        <v>1559.3539332714688</v>
      </c>
    </row>
    <row r="11570" spans="1:2">
      <c r="A11570" s="1">
        <v>1543</v>
      </c>
      <c r="B11570">
        <v>1559.3539332714688</v>
      </c>
    </row>
    <row r="11571" spans="1:2">
      <c r="A11571" s="1">
        <v>1544</v>
      </c>
      <c r="B11571">
        <v>358.19102992613273</v>
      </c>
    </row>
    <row r="11572" spans="1:2">
      <c r="A11572" s="1">
        <v>1544</v>
      </c>
      <c r="B11572">
        <v>1272.6512561684583</v>
      </c>
    </row>
    <row r="11573" spans="1:2">
      <c r="A11573" s="1">
        <v>1544</v>
      </c>
      <c r="B11573">
        <v>2111.8153007392743</v>
      </c>
    </row>
    <row r="11574" spans="1:2">
      <c r="A11574" s="1">
        <v>1544</v>
      </c>
      <c r="B11574">
        <v>358.19102992613273</v>
      </c>
    </row>
    <row r="11575" spans="1:2">
      <c r="A11575" s="1">
        <v>1544</v>
      </c>
      <c r="B11575">
        <v>1272.6512561684583</v>
      </c>
    </row>
    <row r="11576" spans="1:2">
      <c r="A11576" s="1">
        <v>1544</v>
      </c>
      <c r="B11576">
        <v>2111.8153007392743</v>
      </c>
    </row>
    <row r="11577" spans="1:2">
      <c r="A11577" s="1">
        <v>1547</v>
      </c>
      <c r="B11577">
        <v>939.22367375973272</v>
      </c>
    </row>
    <row r="11578" spans="1:2">
      <c r="A11578" s="1">
        <v>1547</v>
      </c>
      <c r="B11578">
        <v>939.22367375973272</v>
      </c>
    </row>
    <row r="11579" spans="1:2">
      <c r="A11579" s="1">
        <v>1547</v>
      </c>
      <c r="B11579">
        <v>218.4770378022026</v>
      </c>
    </row>
    <row r="11580" spans="1:2">
      <c r="A11580" s="1">
        <v>1549</v>
      </c>
      <c r="B11580">
        <v>2366.4642849805532</v>
      </c>
    </row>
    <row r="11581" spans="1:2">
      <c r="A11581" s="1">
        <v>1549</v>
      </c>
      <c r="B11581">
        <v>618.16916346201936</v>
      </c>
    </row>
    <row r="11582" spans="1:2">
      <c r="A11582" s="1">
        <v>1549</v>
      </c>
      <c r="B11582">
        <v>1531.9292591796423</v>
      </c>
    </row>
    <row r="11583" spans="1:2">
      <c r="A11583" s="1">
        <v>1549</v>
      </c>
      <c r="B11583">
        <v>2366.4642849805532</v>
      </c>
    </row>
    <row r="11584" spans="1:2">
      <c r="A11584" s="1">
        <v>1549</v>
      </c>
      <c r="B11584">
        <v>618.16916346201936</v>
      </c>
    </row>
    <row r="11585" spans="1:2">
      <c r="A11585" s="1">
        <v>1552</v>
      </c>
      <c r="B11585">
        <v>1335.2668472346961</v>
      </c>
    </row>
    <row r="11586" spans="1:2">
      <c r="A11586" s="1">
        <v>1552</v>
      </c>
      <c r="B11586">
        <v>1335.2668472346961</v>
      </c>
    </row>
    <row r="11587" spans="1:2">
      <c r="A11587" s="1">
        <v>1553</v>
      </c>
      <c r="B11587">
        <v>2585.6682448750626</v>
      </c>
    </row>
    <row r="11588" spans="1:2">
      <c r="A11588" s="1">
        <v>1553</v>
      </c>
      <c r="B11588">
        <v>2585.6682448750626</v>
      </c>
    </row>
    <row r="11589" spans="1:2">
      <c r="A11589" s="1">
        <v>1553</v>
      </c>
      <c r="B11589">
        <v>0</v>
      </c>
    </row>
    <row r="11590" spans="1:2">
      <c r="A11590" s="1">
        <v>1553</v>
      </c>
      <c r="B11590">
        <v>218.4770378022026</v>
      </c>
    </row>
    <row r="11591" spans="1:2">
      <c r="A11591" s="1">
        <v>1554</v>
      </c>
      <c r="B11591">
        <v>16.055214616581626</v>
      </c>
    </row>
    <row r="11592" spans="1:2">
      <c r="A11592" s="1">
        <v>1554</v>
      </c>
      <c r="B11592">
        <v>411.04788645305467</v>
      </c>
    </row>
    <row r="11593" spans="1:2">
      <c r="A11593" s="1">
        <v>1554</v>
      </c>
      <c r="B11593">
        <v>16.055214616581626</v>
      </c>
    </row>
    <row r="11594" spans="1:2">
      <c r="A11594" s="1">
        <v>1554</v>
      </c>
      <c r="B11594">
        <v>411.04788645305467</v>
      </c>
    </row>
    <row r="11595" spans="1:2">
      <c r="A11595" s="1">
        <v>1555</v>
      </c>
      <c r="B11595">
        <v>1955.3759672402834</v>
      </c>
    </row>
    <row r="11596" spans="1:2">
      <c r="A11596" s="1">
        <v>1555</v>
      </c>
      <c r="B11596">
        <v>1608.3034890194085</v>
      </c>
    </row>
    <row r="11597" spans="1:2">
      <c r="A11597" s="1">
        <v>1556</v>
      </c>
      <c r="B11597">
        <v>294.71265121972505</v>
      </c>
    </row>
    <row r="11598" spans="1:2">
      <c r="A11598" s="1">
        <v>1556</v>
      </c>
      <c r="B11598">
        <v>294.71265121972505</v>
      </c>
    </row>
    <row r="11599" spans="1:2">
      <c r="A11599" s="1">
        <v>1557</v>
      </c>
      <c r="B11599">
        <v>1063.5978080592326</v>
      </c>
    </row>
    <row r="11600" spans="1:2">
      <c r="A11600" s="1">
        <v>1557</v>
      </c>
      <c r="B11600">
        <v>2557.6815969975905</v>
      </c>
    </row>
    <row r="11601" spans="1:2">
      <c r="A11601" s="1">
        <v>1557</v>
      </c>
      <c r="B11601">
        <v>621.25724951685515</v>
      </c>
    </row>
    <row r="11602" spans="1:2">
      <c r="A11602" s="1">
        <v>1559</v>
      </c>
      <c r="B11602">
        <v>827.47517509603438</v>
      </c>
    </row>
    <row r="11603" spans="1:2">
      <c r="A11603" s="1">
        <v>1559</v>
      </c>
      <c r="B11603">
        <v>2393.5762351890417</v>
      </c>
    </row>
    <row r="11604" spans="1:2">
      <c r="A11604" s="1">
        <v>1559</v>
      </c>
      <c r="B11604">
        <v>827.47517509603438</v>
      </c>
    </row>
    <row r="11605" spans="1:2">
      <c r="A11605" s="1">
        <v>1559</v>
      </c>
      <c r="B11605">
        <v>2393.5762351890417</v>
      </c>
    </row>
    <row r="11606" spans="1:2">
      <c r="A11606" s="1">
        <v>1561</v>
      </c>
      <c r="B11606">
        <v>985.83020237209325</v>
      </c>
    </row>
    <row r="11607" spans="1:2">
      <c r="A11607" s="1">
        <v>1562</v>
      </c>
      <c r="B11607">
        <v>385.38322978374134</v>
      </c>
    </row>
    <row r="11608" spans="1:2">
      <c r="A11608" s="1">
        <v>1562</v>
      </c>
      <c r="B11608">
        <v>385.38322978374134</v>
      </c>
    </row>
    <row r="11609" spans="1:2">
      <c r="A11609" s="1">
        <v>1562</v>
      </c>
      <c r="B11609">
        <v>0</v>
      </c>
    </row>
    <row r="11610" spans="1:2">
      <c r="A11610" s="1">
        <v>1563</v>
      </c>
      <c r="B11610">
        <v>2283.3607217509061</v>
      </c>
    </row>
    <row r="11611" spans="1:2">
      <c r="A11611" s="1">
        <v>1563</v>
      </c>
      <c r="B11611">
        <v>2283.3607217509061</v>
      </c>
    </row>
    <row r="11612" spans="1:2">
      <c r="A11612" s="1">
        <v>1564</v>
      </c>
      <c r="B11612">
        <v>218.4770378022026</v>
      </c>
    </row>
    <row r="11613" spans="1:2">
      <c r="A11613" s="1">
        <v>1564</v>
      </c>
      <c r="B11613">
        <v>453.87556170555831</v>
      </c>
    </row>
    <row r="11614" spans="1:2">
      <c r="A11614" s="1">
        <v>1564</v>
      </c>
      <c r="B11614">
        <v>980.5141410954102</v>
      </c>
    </row>
    <row r="11615" spans="1:2">
      <c r="A11615" s="1">
        <v>1564</v>
      </c>
      <c r="B11615">
        <v>2223.0768886118617</v>
      </c>
    </row>
    <row r="11616" spans="1:2">
      <c r="A11616" s="1">
        <v>1565</v>
      </c>
      <c r="B11616">
        <v>0</v>
      </c>
    </row>
    <row r="11617" spans="1:2">
      <c r="A11617" s="1">
        <v>1566</v>
      </c>
      <c r="B11617">
        <v>2223.0768886118617</v>
      </c>
    </row>
    <row r="11618" spans="1:2">
      <c r="A11618" s="1">
        <v>1566</v>
      </c>
      <c r="B11618">
        <v>2223.0768886118617</v>
      </c>
    </row>
    <row r="11619" spans="1:2">
      <c r="A11619" s="1">
        <v>1567</v>
      </c>
      <c r="B11619">
        <v>2050.2483192237682</v>
      </c>
    </row>
    <row r="11620" spans="1:2">
      <c r="A11620" s="1">
        <v>1567</v>
      </c>
      <c r="B11620">
        <v>2050.2483192237682</v>
      </c>
    </row>
    <row r="11621" spans="1:2">
      <c r="A11621" s="1">
        <v>1568</v>
      </c>
      <c r="B11621">
        <v>631.13776278572243</v>
      </c>
    </row>
    <row r="11622" spans="1:2">
      <c r="A11622" s="1">
        <v>1569</v>
      </c>
      <c r="B11622">
        <v>271.29683360650813</v>
      </c>
    </row>
    <row r="11623" spans="1:2">
      <c r="A11623" s="1">
        <v>1571</v>
      </c>
      <c r="B11623">
        <v>385.38322978374134</v>
      </c>
    </row>
    <row r="11624" spans="1:2">
      <c r="A11624" s="1">
        <v>1571</v>
      </c>
      <c r="B11624">
        <v>385.38322978374134</v>
      </c>
    </row>
    <row r="11625" spans="1:2">
      <c r="A11625" s="1">
        <v>1571</v>
      </c>
      <c r="B11625">
        <v>520.21670152742513</v>
      </c>
    </row>
    <row r="11626" spans="1:2">
      <c r="A11626" s="1">
        <v>1572</v>
      </c>
      <c r="B11626">
        <v>1955.3759672402834</v>
      </c>
    </row>
    <row r="11627" spans="1:2">
      <c r="A11627" s="1">
        <v>1573</v>
      </c>
      <c r="B11627">
        <v>24.785510525585629</v>
      </c>
    </row>
    <row r="11628" spans="1:2">
      <c r="A11628" s="1">
        <v>1573</v>
      </c>
      <c r="B11628">
        <v>1010.5933243735041</v>
      </c>
    </row>
    <row r="11629" spans="1:2">
      <c r="A11629" s="1">
        <v>1573</v>
      </c>
      <c r="B11629">
        <v>24.785510525585629</v>
      </c>
    </row>
    <row r="11630" spans="1:2">
      <c r="A11630" s="1">
        <v>1573</v>
      </c>
      <c r="B11630">
        <v>1010.5933243735041</v>
      </c>
    </row>
    <row r="11631" spans="1:2">
      <c r="A11631" s="1">
        <v>1574</v>
      </c>
      <c r="B11631">
        <v>403.50598256445386</v>
      </c>
    </row>
    <row r="11632" spans="1:2">
      <c r="A11632" s="1">
        <v>1574</v>
      </c>
      <c r="B11632">
        <v>461.31429148482721</v>
      </c>
    </row>
    <row r="11633" spans="1:2">
      <c r="A11633" s="1">
        <v>1574</v>
      </c>
      <c r="B11633">
        <v>403.50598256445386</v>
      </c>
    </row>
    <row r="11634" spans="1:2">
      <c r="A11634" s="1">
        <v>1575</v>
      </c>
      <c r="B11634">
        <v>1067.9309684295206</v>
      </c>
    </row>
    <row r="11635" spans="1:2">
      <c r="A11635" s="1">
        <v>1575</v>
      </c>
      <c r="B11635">
        <v>621.25724951685515</v>
      </c>
    </row>
    <row r="11636" spans="1:2">
      <c r="A11636" s="1">
        <v>1575</v>
      </c>
      <c r="B11636">
        <v>1067.9309684295206</v>
      </c>
    </row>
    <row r="11637" spans="1:2">
      <c r="A11637" s="1">
        <v>1579</v>
      </c>
      <c r="B11637">
        <v>2499.1374799342921</v>
      </c>
    </row>
    <row r="11638" spans="1:2">
      <c r="A11638" s="1">
        <v>1582</v>
      </c>
      <c r="B11638">
        <v>1749.9085694532764</v>
      </c>
    </row>
    <row r="11639" spans="1:2">
      <c r="A11639" s="1">
        <v>1583</v>
      </c>
      <c r="B11639">
        <v>1332.1299234507335</v>
      </c>
    </row>
    <row r="11640" spans="1:2">
      <c r="A11640" s="1">
        <v>1583</v>
      </c>
      <c r="B11640">
        <v>631.13776278572243</v>
      </c>
    </row>
    <row r="11641" spans="1:2">
      <c r="A11641" s="1">
        <v>1583</v>
      </c>
      <c r="B11641">
        <v>213.88201319026487</v>
      </c>
    </row>
    <row r="11642" spans="1:2">
      <c r="A11642" s="1">
        <v>1583</v>
      </c>
      <c r="B11642">
        <v>1332.1299234507335</v>
      </c>
    </row>
    <row r="11643" spans="1:2">
      <c r="A11643" s="1">
        <v>1584</v>
      </c>
      <c r="B11643">
        <v>864.48528444828764</v>
      </c>
    </row>
    <row r="11644" spans="1:2">
      <c r="A11644" s="1">
        <v>1584</v>
      </c>
      <c r="B11644">
        <v>506.48713908370775</v>
      </c>
    </row>
    <row r="11645" spans="1:2">
      <c r="A11645" s="1">
        <v>1584</v>
      </c>
      <c r="B11645">
        <v>864.48528444828764</v>
      </c>
    </row>
    <row r="11646" spans="1:2">
      <c r="A11646" s="1">
        <v>1584</v>
      </c>
      <c r="B11646">
        <v>218.4770378022026</v>
      </c>
    </row>
    <row r="11647" spans="1:2">
      <c r="A11647" s="1">
        <v>1584</v>
      </c>
      <c r="B11647">
        <v>506.48713908370775</v>
      </c>
    </row>
    <row r="11648" spans="1:2">
      <c r="A11648" s="1">
        <v>1584</v>
      </c>
      <c r="B11648">
        <v>0</v>
      </c>
    </row>
    <row r="11649" spans="1:2">
      <c r="A11649" s="1">
        <v>1585</v>
      </c>
      <c r="B11649">
        <v>1388.0737709338252</v>
      </c>
    </row>
    <row r="11650" spans="1:2">
      <c r="A11650" s="1">
        <v>1585</v>
      </c>
      <c r="B11650">
        <v>1388.0737709338252</v>
      </c>
    </row>
    <row r="11651" spans="1:2">
      <c r="A11651" s="1">
        <v>1585</v>
      </c>
      <c r="B11651">
        <v>170.02903954637935</v>
      </c>
    </row>
    <row r="11652" spans="1:2">
      <c r="A11652" s="1">
        <v>1588</v>
      </c>
      <c r="B11652">
        <v>829.07538366595497</v>
      </c>
    </row>
    <row r="11653" spans="1:2">
      <c r="A11653" s="1">
        <v>1588</v>
      </c>
      <c r="B11653">
        <v>0</v>
      </c>
    </row>
    <row r="11654" spans="1:2">
      <c r="A11654" s="1">
        <v>1589</v>
      </c>
      <c r="B11654">
        <v>2376.6787950279099</v>
      </c>
    </row>
    <row r="11655" spans="1:2">
      <c r="A11655" s="1">
        <v>1589</v>
      </c>
      <c r="B11655">
        <v>2376.6787950279099</v>
      </c>
    </row>
    <row r="11656" spans="1:2">
      <c r="A11656" s="1">
        <v>1591</v>
      </c>
      <c r="B11656">
        <v>2367.4610457572476</v>
      </c>
    </row>
    <row r="11657" spans="1:2">
      <c r="A11657" s="1">
        <v>1591</v>
      </c>
      <c r="B11657">
        <v>2367.4610457572476</v>
      </c>
    </row>
    <row r="11658" spans="1:2">
      <c r="A11658" s="1">
        <v>1592</v>
      </c>
      <c r="B11658">
        <v>221.98855560560855</v>
      </c>
    </row>
    <row r="11659" spans="1:2">
      <c r="A11659" s="1">
        <v>1592</v>
      </c>
      <c r="B11659">
        <v>221.98855560560855</v>
      </c>
    </row>
    <row r="11660" spans="1:2">
      <c r="A11660" s="1">
        <v>1594</v>
      </c>
      <c r="B11660">
        <v>621.25724951685515</v>
      </c>
    </row>
    <row r="11661" spans="1:2">
      <c r="A11661" s="1">
        <v>1594</v>
      </c>
      <c r="B11661">
        <v>16.055214616581626</v>
      </c>
    </row>
    <row r="11662" spans="1:2">
      <c r="A11662" s="1">
        <v>1594</v>
      </c>
      <c r="B11662">
        <v>621.25724951685515</v>
      </c>
    </row>
    <row r="11663" spans="1:2">
      <c r="A11663" s="1">
        <v>1594</v>
      </c>
      <c r="B11663">
        <v>1559.3539332714688</v>
      </c>
    </row>
    <row r="11664" spans="1:2">
      <c r="A11664" s="1">
        <v>1594</v>
      </c>
      <c r="B11664">
        <v>16.055214616581626</v>
      </c>
    </row>
    <row r="11665" spans="1:2">
      <c r="A11665" s="1">
        <v>1597</v>
      </c>
      <c r="B11665">
        <v>271.29683360650813</v>
      </c>
    </row>
    <row r="11666" spans="1:2">
      <c r="A11666" s="1">
        <v>1600</v>
      </c>
      <c r="B11666">
        <v>0</v>
      </c>
    </row>
    <row r="11667" spans="1:2">
      <c r="A11667" s="1">
        <v>1601</v>
      </c>
      <c r="B11667">
        <v>588.57250969817289</v>
      </c>
    </row>
    <row r="11668" spans="1:2">
      <c r="A11668" s="1">
        <v>1601</v>
      </c>
      <c r="B11668">
        <v>1892.8137638827266</v>
      </c>
    </row>
    <row r="11669" spans="1:2">
      <c r="A11669" s="1">
        <v>1601</v>
      </c>
      <c r="B11669">
        <v>1531.9292591796423</v>
      </c>
    </row>
    <row r="11670" spans="1:2">
      <c r="A11670" s="1">
        <v>1601</v>
      </c>
      <c r="B11670">
        <v>588.57250969817289</v>
      </c>
    </row>
    <row r="11671" spans="1:2">
      <c r="A11671" s="1">
        <v>1601</v>
      </c>
      <c r="B11671">
        <v>1892.8137638827266</v>
      </c>
    </row>
    <row r="11672" spans="1:2">
      <c r="A11672" s="1">
        <v>1602</v>
      </c>
      <c r="B11672">
        <v>2050.2483192237682</v>
      </c>
    </row>
    <row r="11673" spans="1:2">
      <c r="A11673" s="1">
        <v>1602</v>
      </c>
      <c r="B11673">
        <v>2050.2483192237682</v>
      </c>
    </row>
    <row r="11674" spans="1:2">
      <c r="A11674" s="1">
        <v>1603</v>
      </c>
      <c r="B11674">
        <v>1221.6404513081991</v>
      </c>
    </row>
    <row r="11675" spans="1:2">
      <c r="A11675" s="1">
        <v>1605</v>
      </c>
      <c r="B11675">
        <v>0</v>
      </c>
    </row>
    <row r="11676" spans="1:2">
      <c r="A11676" s="1">
        <v>1605</v>
      </c>
      <c r="B11676">
        <v>0</v>
      </c>
    </row>
    <row r="11677" spans="1:2">
      <c r="A11677" s="1">
        <v>1607</v>
      </c>
      <c r="B11677">
        <v>1955.3759672402834</v>
      </c>
    </row>
    <row r="11678" spans="1:2">
      <c r="A11678" s="1">
        <v>1607</v>
      </c>
      <c r="B11678">
        <v>674.05728630237877</v>
      </c>
    </row>
    <row r="11679" spans="1:2">
      <c r="A11679" s="1">
        <v>1607</v>
      </c>
      <c r="B11679">
        <v>1094.2188570348155</v>
      </c>
    </row>
    <row r="11680" spans="1:2">
      <c r="A11680" s="1">
        <v>1607</v>
      </c>
      <c r="B11680">
        <v>1955.3759672402834</v>
      </c>
    </row>
    <row r="11681" spans="1:2">
      <c r="A11681" s="1">
        <v>1607</v>
      </c>
      <c r="B11681">
        <v>674.05728630237877</v>
      </c>
    </row>
    <row r="11682" spans="1:2">
      <c r="A11682" s="1">
        <v>1610</v>
      </c>
      <c r="B11682">
        <v>271.29683360650813</v>
      </c>
    </row>
    <row r="11683" spans="1:2">
      <c r="A11683" s="1">
        <v>1610</v>
      </c>
      <c r="B11683">
        <v>271.29683360650813</v>
      </c>
    </row>
    <row r="11684" spans="1:2">
      <c r="A11684" s="1">
        <v>1611</v>
      </c>
      <c r="B11684">
        <v>2585.6682448750626</v>
      </c>
    </row>
    <row r="11685" spans="1:2">
      <c r="A11685" s="1">
        <v>1611</v>
      </c>
      <c r="B11685">
        <v>2585.6682448750626</v>
      </c>
    </row>
    <row r="11686" spans="1:2">
      <c r="A11686" s="1">
        <v>1612</v>
      </c>
      <c r="B11686">
        <v>2406.1962846361639</v>
      </c>
    </row>
    <row r="11687" spans="1:2">
      <c r="A11687" s="1">
        <v>1612</v>
      </c>
      <c r="B11687">
        <v>829.07538366595497</v>
      </c>
    </row>
    <row r="11688" spans="1:2">
      <c r="A11688" s="1">
        <v>1612</v>
      </c>
      <c r="B11688">
        <v>2499.1374799342921</v>
      </c>
    </row>
    <row r="11689" spans="1:2">
      <c r="A11689" s="1">
        <v>1612</v>
      </c>
      <c r="B11689">
        <v>2406.1962846361639</v>
      </c>
    </row>
    <row r="11690" spans="1:2">
      <c r="A11690" s="1">
        <v>1614</v>
      </c>
      <c r="B11690">
        <v>819.55014121082502</v>
      </c>
    </row>
    <row r="11691" spans="1:2">
      <c r="A11691" s="1">
        <v>1614</v>
      </c>
      <c r="B11691">
        <v>819.55014121082502</v>
      </c>
    </row>
    <row r="11692" spans="1:2">
      <c r="A11692" s="1">
        <v>1614</v>
      </c>
      <c r="B11692">
        <v>358.19102992613273</v>
      </c>
    </row>
    <row r="11693" spans="1:2">
      <c r="A11693" s="1">
        <v>1614</v>
      </c>
      <c r="B11693">
        <v>346.74914732754814</v>
      </c>
    </row>
    <row r="11694" spans="1:2">
      <c r="A11694" s="1">
        <v>1616</v>
      </c>
      <c r="B11694">
        <v>672.95346701489484</v>
      </c>
    </row>
    <row r="11695" spans="1:2">
      <c r="A11695" s="1">
        <v>1616</v>
      </c>
      <c r="B11695">
        <v>672.95346701489484</v>
      </c>
    </row>
    <row r="11696" spans="1:2">
      <c r="A11696" s="1">
        <v>1619</v>
      </c>
      <c r="B11696">
        <v>2499.1374799342921</v>
      </c>
    </row>
    <row r="11697" spans="1:2">
      <c r="A11697" s="1">
        <v>1621</v>
      </c>
      <c r="B11697">
        <v>1221.6404513081991</v>
      </c>
    </row>
    <row r="11698" spans="1:2">
      <c r="A11698" s="1">
        <v>1621</v>
      </c>
      <c r="B11698">
        <v>1221.6404513081991</v>
      </c>
    </row>
    <row r="11699" spans="1:2">
      <c r="A11699" s="1">
        <v>1621</v>
      </c>
      <c r="B11699">
        <v>1538.4304676185373</v>
      </c>
    </row>
    <row r="11700" spans="1:2">
      <c r="A11700" s="1">
        <v>1623</v>
      </c>
      <c r="B11700">
        <v>816.67188987984662</v>
      </c>
    </row>
    <row r="11701" spans="1:2">
      <c r="A11701" s="1">
        <v>1625</v>
      </c>
      <c r="B11701">
        <v>270.78520643396439</v>
      </c>
    </row>
    <row r="11702" spans="1:2">
      <c r="A11702" s="1">
        <v>1625</v>
      </c>
      <c r="B11702">
        <v>270.78520643396439</v>
      </c>
    </row>
    <row r="11703" spans="1:2">
      <c r="A11703" s="1">
        <v>1626</v>
      </c>
      <c r="B11703">
        <v>273.92076777272047</v>
      </c>
    </row>
    <row r="11704" spans="1:2">
      <c r="A11704" s="1">
        <v>1626</v>
      </c>
      <c r="B11704">
        <v>511.97265587694773</v>
      </c>
    </row>
    <row r="11705" spans="1:2">
      <c r="A11705" s="1">
        <v>1626</v>
      </c>
      <c r="B11705">
        <v>273.92076777272047</v>
      </c>
    </row>
    <row r="11706" spans="1:2">
      <c r="A11706" s="1">
        <v>1626</v>
      </c>
      <c r="B11706">
        <v>511.97265587694773</v>
      </c>
    </row>
    <row r="11707" spans="1:2">
      <c r="A11707" s="1">
        <v>1629</v>
      </c>
      <c r="B11707">
        <v>613.81383387432516</v>
      </c>
    </row>
    <row r="11708" spans="1:2">
      <c r="A11708" s="1">
        <v>1629</v>
      </c>
      <c r="B11708">
        <v>613.81383387432516</v>
      </c>
    </row>
    <row r="11709" spans="1:2">
      <c r="A11709" s="1">
        <v>1630</v>
      </c>
      <c r="B11709">
        <v>1221.6404513081991</v>
      </c>
    </row>
    <row r="11710" spans="1:2">
      <c r="A11710" s="1">
        <v>1630</v>
      </c>
      <c r="B11710">
        <v>1743.8484350987283</v>
      </c>
    </row>
    <row r="11711" spans="1:2">
      <c r="A11711" s="1">
        <v>1630</v>
      </c>
      <c r="B11711">
        <v>1221.6404513081991</v>
      </c>
    </row>
    <row r="11712" spans="1:2">
      <c r="A11712" s="1">
        <v>1630</v>
      </c>
      <c r="B11712">
        <v>913.30475090281868</v>
      </c>
    </row>
    <row r="11713" spans="1:2">
      <c r="A11713" s="1">
        <v>1630</v>
      </c>
      <c r="B11713">
        <v>1743.8484350987283</v>
      </c>
    </row>
    <row r="11714" spans="1:2">
      <c r="A11714" s="1">
        <v>1631</v>
      </c>
      <c r="B11714">
        <v>2499.1374799342921</v>
      </c>
    </row>
    <row r="11715" spans="1:2">
      <c r="A11715" s="1">
        <v>1631</v>
      </c>
      <c r="B11715">
        <v>2499.1374799342921</v>
      </c>
    </row>
    <row r="11716" spans="1:2">
      <c r="A11716" s="1">
        <v>1632</v>
      </c>
      <c r="B11716">
        <v>1328.4685528525047</v>
      </c>
    </row>
    <row r="11717" spans="1:2">
      <c r="A11717" s="1">
        <v>1632</v>
      </c>
      <c r="B11717">
        <v>1332.1299234507335</v>
      </c>
    </row>
    <row r="11718" spans="1:2">
      <c r="A11718" s="1">
        <v>1632</v>
      </c>
      <c r="B11718">
        <v>671.67690995139105</v>
      </c>
    </row>
    <row r="11719" spans="1:2">
      <c r="A11719" s="1">
        <v>1632</v>
      </c>
      <c r="B11719">
        <v>1328.4685528525047</v>
      </c>
    </row>
    <row r="11720" spans="1:2">
      <c r="A11720" s="1">
        <v>1632</v>
      </c>
      <c r="B11720">
        <v>1332.1299234507335</v>
      </c>
    </row>
    <row r="11721" spans="1:2">
      <c r="A11721" s="1">
        <v>1632</v>
      </c>
      <c r="B11721">
        <v>671.67690995139105</v>
      </c>
    </row>
    <row r="11722" spans="1:2">
      <c r="A11722" s="1">
        <v>1633</v>
      </c>
      <c r="B11722">
        <v>913.30475090281868</v>
      </c>
    </row>
    <row r="11723" spans="1:2">
      <c r="A11723" s="1">
        <v>1633</v>
      </c>
      <c r="B11723">
        <v>1136.619257894303</v>
      </c>
    </row>
    <row r="11724" spans="1:2">
      <c r="A11724" s="1">
        <v>1633</v>
      </c>
      <c r="B11724">
        <v>913.30475090281868</v>
      </c>
    </row>
    <row r="11725" spans="1:2">
      <c r="A11725" s="1">
        <v>1633</v>
      </c>
      <c r="B11725">
        <v>1136.619257894303</v>
      </c>
    </row>
    <row r="11726" spans="1:2">
      <c r="A11726" s="1">
        <v>1634</v>
      </c>
      <c r="B11726">
        <v>1991.4395419078601</v>
      </c>
    </row>
    <row r="11727" spans="1:2">
      <c r="A11727" s="1">
        <v>1634</v>
      </c>
      <c r="B11727">
        <v>1991.4395419078601</v>
      </c>
    </row>
    <row r="11728" spans="1:2">
      <c r="A11728" s="1">
        <v>1634</v>
      </c>
      <c r="B11728">
        <v>1394.5500121288401</v>
      </c>
    </row>
    <row r="11729" spans="1:2">
      <c r="A11729" s="1">
        <v>1635</v>
      </c>
      <c r="B11729">
        <v>1113.6831672471603</v>
      </c>
    </row>
    <row r="11730" spans="1:2">
      <c r="A11730" s="1">
        <v>1635</v>
      </c>
      <c r="B11730">
        <v>1328.4685528525047</v>
      </c>
    </row>
    <row r="11731" spans="1:2">
      <c r="A11731" s="1">
        <v>1635</v>
      </c>
      <c r="B11731">
        <v>2557.6815969975905</v>
      </c>
    </row>
    <row r="11732" spans="1:2">
      <c r="A11732" s="1">
        <v>1635</v>
      </c>
      <c r="B11732">
        <v>1113.6831672471603</v>
      </c>
    </row>
    <row r="11733" spans="1:2">
      <c r="A11733" s="1">
        <v>1635</v>
      </c>
      <c r="B11733">
        <v>1328.4685528525047</v>
      </c>
    </row>
    <row r="11734" spans="1:2">
      <c r="A11734" s="1">
        <v>1636</v>
      </c>
      <c r="B11734">
        <v>1885.2350392114483</v>
      </c>
    </row>
    <row r="11735" spans="1:2">
      <c r="A11735" s="1">
        <v>1636</v>
      </c>
      <c r="B11735">
        <v>1136.619257894303</v>
      </c>
    </row>
    <row r="11736" spans="1:2">
      <c r="A11736" s="1">
        <v>1636</v>
      </c>
      <c r="B11736">
        <v>1789.3287635004672</v>
      </c>
    </row>
    <row r="11737" spans="1:2">
      <c r="A11737" s="1">
        <v>1636</v>
      </c>
      <c r="B11737">
        <v>753.14318407126063</v>
      </c>
    </row>
    <row r="11738" spans="1:2">
      <c r="A11738" s="1">
        <v>1636</v>
      </c>
      <c r="B11738">
        <v>1885.2350392114483</v>
      </c>
    </row>
    <row r="11739" spans="1:2">
      <c r="A11739" s="1">
        <v>1636</v>
      </c>
      <c r="B11739">
        <v>1136.619257894303</v>
      </c>
    </row>
    <row r="11740" spans="1:2">
      <c r="A11740" s="1">
        <v>1636</v>
      </c>
      <c r="B11740">
        <v>1789.3287635004672</v>
      </c>
    </row>
    <row r="11741" spans="1:2">
      <c r="A11741" s="1">
        <v>1636</v>
      </c>
      <c r="B11741">
        <v>753.14318407126063</v>
      </c>
    </row>
    <row r="11742" spans="1:2">
      <c r="A11742" s="1">
        <v>1637</v>
      </c>
      <c r="B11742">
        <v>570.10771881756011</v>
      </c>
    </row>
    <row r="11743" spans="1:2">
      <c r="A11743" s="1">
        <v>1637</v>
      </c>
      <c r="B11743">
        <v>1531.9292591796423</v>
      </c>
    </row>
    <row r="11744" spans="1:2">
      <c r="A11744" s="1">
        <v>1637</v>
      </c>
      <c r="B11744">
        <v>2585.6682448750626</v>
      </c>
    </row>
    <row r="11745" spans="1:2">
      <c r="A11745" s="1">
        <v>1637</v>
      </c>
      <c r="B11745">
        <v>570.10771881756011</v>
      </c>
    </row>
    <row r="11746" spans="1:2">
      <c r="A11746" s="1">
        <v>1637</v>
      </c>
      <c r="B11746">
        <v>387.94600618782965</v>
      </c>
    </row>
    <row r="11747" spans="1:2">
      <c r="A11747" s="1">
        <v>1638</v>
      </c>
      <c r="B11747">
        <v>1969.3541954987336</v>
      </c>
    </row>
    <row r="11748" spans="1:2">
      <c r="A11748" s="1">
        <v>1638</v>
      </c>
      <c r="B11748">
        <v>1969.3541954987336</v>
      </c>
    </row>
    <row r="11749" spans="1:2">
      <c r="A11749" s="1">
        <v>1639</v>
      </c>
      <c r="B11749">
        <v>1749.0170754890298</v>
      </c>
    </row>
    <row r="11750" spans="1:2">
      <c r="A11750" s="1">
        <v>1639</v>
      </c>
      <c r="B11750">
        <v>2557.6815969975905</v>
      </c>
    </row>
    <row r="11751" spans="1:2">
      <c r="A11751" s="1">
        <v>1639</v>
      </c>
      <c r="B11751">
        <v>1749.0170754890298</v>
      </c>
    </row>
    <row r="11752" spans="1:2">
      <c r="A11752" s="1">
        <v>1640</v>
      </c>
      <c r="B11752">
        <v>932.39529608533803</v>
      </c>
    </row>
    <row r="11753" spans="1:2">
      <c r="A11753" s="1">
        <v>1640</v>
      </c>
      <c r="B11753">
        <v>932.39529608533803</v>
      </c>
    </row>
    <row r="11754" spans="1:2">
      <c r="A11754" s="1">
        <v>1641</v>
      </c>
      <c r="B11754">
        <v>1531.9292591796423</v>
      </c>
    </row>
    <row r="11755" spans="1:2">
      <c r="A11755" s="1">
        <v>1641</v>
      </c>
      <c r="B11755">
        <v>506.48713908370775</v>
      </c>
    </row>
    <row r="11756" spans="1:2">
      <c r="A11756" s="1">
        <v>1641</v>
      </c>
      <c r="B11756">
        <v>1531.9292591796423</v>
      </c>
    </row>
    <row r="11757" spans="1:2">
      <c r="A11757" s="1">
        <v>1641</v>
      </c>
      <c r="B11757">
        <v>506.48713908370775</v>
      </c>
    </row>
    <row r="11758" spans="1:2">
      <c r="A11758" s="1">
        <v>1643</v>
      </c>
      <c r="B11758">
        <v>0</v>
      </c>
    </row>
    <row r="11759" spans="1:2">
      <c r="A11759" s="1">
        <v>1643</v>
      </c>
      <c r="B11759">
        <v>0</v>
      </c>
    </row>
    <row r="11760" spans="1:2">
      <c r="A11760" s="1">
        <v>1643</v>
      </c>
      <c r="B11760">
        <v>864.48528444828764</v>
      </c>
    </row>
    <row r="11761" spans="1:2">
      <c r="A11761" s="1">
        <v>1645</v>
      </c>
      <c r="B11761">
        <v>753.14318407126063</v>
      </c>
    </row>
    <row r="11762" spans="1:2">
      <c r="A11762" s="1">
        <v>1645</v>
      </c>
      <c r="B11762">
        <v>234.40667972306764</v>
      </c>
    </row>
    <row r="11763" spans="1:2">
      <c r="A11763" s="1">
        <v>1645</v>
      </c>
      <c r="B11763">
        <v>753.14318407126063</v>
      </c>
    </row>
    <row r="11764" spans="1:2">
      <c r="A11764" s="1">
        <v>1646</v>
      </c>
      <c r="B11764">
        <v>1466.5515442309782</v>
      </c>
    </row>
    <row r="11765" spans="1:2">
      <c r="A11765" s="1">
        <v>1646</v>
      </c>
      <c r="B11765">
        <v>1466.5515442309782</v>
      </c>
    </row>
    <row r="11766" spans="1:2">
      <c r="A11766" s="1">
        <v>1647</v>
      </c>
      <c r="B11766">
        <v>874.73640574576132</v>
      </c>
    </row>
    <row r="11767" spans="1:2">
      <c r="A11767" s="1">
        <v>1647</v>
      </c>
      <c r="B11767">
        <v>1531.9292591796423</v>
      </c>
    </row>
    <row r="11768" spans="1:2">
      <c r="A11768" s="1">
        <v>1647</v>
      </c>
      <c r="B11768">
        <v>874.73640574576132</v>
      </c>
    </row>
    <row r="11769" spans="1:2">
      <c r="A11769" s="1">
        <v>1649</v>
      </c>
      <c r="B11769">
        <v>351.31607182992428</v>
      </c>
    </row>
    <row r="11770" spans="1:2">
      <c r="A11770" s="1">
        <v>1649</v>
      </c>
      <c r="B11770">
        <v>1308.0171279648341</v>
      </c>
    </row>
    <row r="11771" spans="1:2">
      <c r="A11771" s="1">
        <v>1649</v>
      </c>
      <c r="B11771">
        <v>351.31607182992428</v>
      </c>
    </row>
    <row r="11772" spans="1:2">
      <c r="A11772" s="1">
        <v>1650</v>
      </c>
      <c r="B11772">
        <v>230.27164624825963</v>
      </c>
    </row>
    <row r="11773" spans="1:2">
      <c r="A11773" s="1">
        <v>1650</v>
      </c>
      <c r="B11773">
        <v>2499.1374799342921</v>
      </c>
    </row>
    <row r="11774" spans="1:2">
      <c r="A11774" s="1">
        <v>1650</v>
      </c>
      <c r="B11774">
        <v>230.27164624825963</v>
      </c>
    </row>
    <row r="11775" spans="1:2">
      <c r="A11775" s="1">
        <v>1651</v>
      </c>
      <c r="B11775">
        <v>1608.3034890194085</v>
      </c>
    </row>
    <row r="11776" spans="1:2">
      <c r="A11776" s="1">
        <v>1651</v>
      </c>
      <c r="B11776">
        <v>558.13255765685938</v>
      </c>
    </row>
    <row r="11777" spans="1:2">
      <c r="A11777" s="1">
        <v>1652</v>
      </c>
      <c r="B11777">
        <v>2366.4642849805532</v>
      </c>
    </row>
    <row r="11778" spans="1:2">
      <c r="A11778" s="1">
        <v>1652</v>
      </c>
      <c r="B11778">
        <v>1965.7159665064721</v>
      </c>
    </row>
    <row r="11779" spans="1:2">
      <c r="A11779" s="1">
        <v>1652</v>
      </c>
      <c r="B11779">
        <v>2366.4642849805532</v>
      </c>
    </row>
    <row r="11780" spans="1:2">
      <c r="A11780" s="1">
        <v>1652</v>
      </c>
      <c r="B11780">
        <v>1965.7159665064721</v>
      </c>
    </row>
    <row r="11781" spans="1:2">
      <c r="A11781" s="1">
        <v>1654</v>
      </c>
      <c r="B11781">
        <v>1531.9292591796423</v>
      </c>
    </row>
    <row r="11782" spans="1:2">
      <c r="A11782" s="1">
        <v>1654</v>
      </c>
      <c r="B11782">
        <v>1136.619257894303</v>
      </c>
    </row>
    <row r="11783" spans="1:2">
      <c r="A11783" s="1">
        <v>1654</v>
      </c>
      <c r="B11783">
        <v>1531.9292591796423</v>
      </c>
    </row>
    <row r="11784" spans="1:2">
      <c r="A11784" s="1">
        <v>1654</v>
      </c>
      <c r="B11784">
        <v>1136.619257894303</v>
      </c>
    </row>
    <row r="11785" spans="1:2">
      <c r="A11785" s="1">
        <v>1657</v>
      </c>
      <c r="B11785">
        <v>387.69827973772743</v>
      </c>
    </row>
    <row r="11786" spans="1:2">
      <c r="A11786" s="1">
        <v>1657</v>
      </c>
      <c r="B11786">
        <v>387.69827973772743</v>
      </c>
    </row>
    <row r="11787" spans="1:2">
      <c r="A11787" s="1">
        <v>1657</v>
      </c>
      <c r="B11787">
        <v>2563.4454416891426</v>
      </c>
    </row>
    <row r="11788" spans="1:2">
      <c r="A11788" s="1">
        <v>1658</v>
      </c>
      <c r="B11788">
        <v>1050.6905557036232</v>
      </c>
    </row>
    <row r="11789" spans="1:2">
      <c r="A11789" s="1">
        <v>1659</v>
      </c>
      <c r="B11789">
        <v>23.991263090866738</v>
      </c>
    </row>
    <row r="11790" spans="1:2">
      <c r="A11790" s="1">
        <v>1660</v>
      </c>
      <c r="B11790">
        <v>230.84429388032225</v>
      </c>
    </row>
    <row r="11791" spans="1:2">
      <c r="A11791" s="1">
        <v>1660</v>
      </c>
      <c r="B11791">
        <v>230.84429388032225</v>
      </c>
    </row>
    <row r="11792" spans="1:2">
      <c r="A11792" s="1">
        <v>1662</v>
      </c>
      <c r="B11792">
        <v>932.39529608533803</v>
      </c>
    </row>
    <row r="11793" spans="1:2">
      <c r="A11793" s="1">
        <v>1662</v>
      </c>
      <c r="B11793">
        <v>1228.1225873495125</v>
      </c>
    </row>
    <row r="11794" spans="1:2">
      <c r="A11794" s="1">
        <v>1663</v>
      </c>
      <c r="B11794">
        <v>1653.000966598169</v>
      </c>
    </row>
    <row r="11795" spans="1:2">
      <c r="A11795" s="1">
        <v>1663</v>
      </c>
      <c r="B11795">
        <v>1653.000966598169</v>
      </c>
    </row>
    <row r="11796" spans="1:2">
      <c r="A11796" s="1">
        <v>1665</v>
      </c>
      <c r="B11796">
        <v>699.12365666502535</v>
      </c>
    </row>
    <row r="11797" spans="1:2">
      <c r="A11797" s="1">
        <v>1666</v>
      </c>
      <c r="B11797">
        <v>819.55014121082502</v>
      </c>
    </row>
    <row r="11798" spans="1:2">
      <c r="A11798" s="1">
        <v>1667</v>
      </c>
      <c r="B11798">
        <v>2376.6787950279099</v>
      </c>
    </row>
    <row r="11799" spans="1:2">
      <c r="A11799" s="1">
        <v>1667</v>
      </c>
      <c r="B11799">
        <v>230.84429388032225</v>
      </c>
    </row>
    <row r="11800" spans="1:2">
      <c r="A11800" s="1">
        <v>1667</v>
      </c>
      <c r="B11800">
        <v>2376.6787950279099</v>
      </c>
    </row>
    <row r="11801" spans="1:2">
      <c r="A11801" s="1">
        <v>1667</v>
      </c>
      <c r="B11801">
        <v>1559.3539332714688</v>
      </c>
    </row>
    <row r="11802" spans="1:2">
      <c r="A11802" s="1">
        <v>1667</v>
      </c>
      <c r="B11802">
        <v>230.84429388032225</v>
      </c>
    </row>
    <row r="11803" spans="1:2">
      <c r="A11803" s="1">
        <v>1667</v>
      </c>
      <c r="B11803">
        <v>421.78928112831176</v>
      </c>
    </row>
    <row r="11804" spans="1:2">
      <c r="A11804" s="1">
        <v>1668</v>
      </c>
      <c r="B11804">
        <v>2173.9661152358449</v>
      </c>
    </row>
    <row r="11805" spans="1:2">
      <c r="A11805" s="1">
        <v>1668</v>
      </c>
      <c r="B11805">
        <v>2173.9661152358449</v>
      </c>
    </row>
    <row r="11806" spans="1:2">
      <c r="A11806" s="1">
        <v>1670</v>
      </c>
      <c r="B11806">
        <v>1965.7159665064721</v>
      </c>
    </row>
    <row r="11807" spans="1:2">
      <c r="A11807" s="1">
        <v>1670</v>
      </c>
      <c r="B11807">
        <v>1969.3541954987336</v>
      </c>
    </row>
    <row r="11808" spans="1:2">
      <c r="A11808" s="1">
        <v>1670</v>
      </c>
      <c r="B11808">
        <v>1965.7159665064721</v>
      </c>
    </row>
    <row r="11809" spans="1:2">
      <c r="A11809" s="1">
        <v>1670</v>
      </c>
      <c r="B11809">
        <v>1969.3541954987336</v>
      </c>
    </row>
    <row r="11810" spans="1:2">
      <c r="A11810" s="1">
        <v>1671</v>
      </c>
      <c r="B11810">
        <v>1789.3287635004672</v>
      </c>
    </row>
    <row r="11811" spans="1:2">
      <c r="A11811" s="1">
        <v>1671</v>
      </c>
      <c r="B11811">
        <v>2223.0768886118617</v>
      </c>
    </row>
    <row r="11812" spans="1:2">
      <c r="A11812" s="1">
        <v>1671</v>
      </c>
      <c r="B11812">
        <v>1789.3287635004672</v>
      </c>
    </row>
    <row r="11813" spans="1:2">
      <c r="A11813" s="1">
        <v>1671</v>
      </c>
      <c r="B11813">
        <v>2223.0768886118617</v>
      </c>
    </row>
    <row r="11814" spans="1:2">
      <c r="A11814" s="1">
        <v>1672</v>
      </c>
      <c r="B11814">
        <v>1548.9723615173486</v>
      </c>
    </row>
    <row r="11815" spans="1:2">
      <c r="A11815" s="1">
        <v>1672</v>
      </c>
      <c r="B11815">
        <v>1671.5986092700059</v>
      </c>
    </row>
    <row r="11816" spans="1:2">
      <c r="A11816" s="1">
        <v>1672</v>
      </c>
      <c r="B11816">
        <v>234.40667972306764</v>
      </c>
    </row>
    <row r="11817" spans="1:2">
      <c r="A11817" s="1">
        <v>1672</v>
      </c>
      <c r="B11817">
        <v>1548.9723615173486</v>
      </c>
    </row>
    <row r="11818" spans="1:2">
      <c r="A11818" s="1">
        <v>1672</v>
      </c>
      <c r="B11818">
        <v>1671.5986092700059</v>
      </c>
    </row>
    <row r="11819" spans="1:2">
      <c r="A11819" s="1">
        <v>1673</v>
      </c>
      <c r="B11819">
        <v>1776.2260342259467</v>
      </c>
    </row>
    <row r="11820" spans="1:2">
      <c r="A11820" s="1">
        <v>1673</v>
      </c>
      <c r="B11820">
        <v>1136.619257894303</v>
      </c>
    </row>
    <row r="11821" spans="1:2">
      <c r="A11821" s="1">
        <v>1673</v>
      </c>
      <c r="B11821">
        <v>785.31514612413366</v>
      </c>
    </row>
    <row r="11822" spans="1:2">
      <c r="A11822" s="1">
        <v>1673</v>
      </c>
      <c r="B11822">
        <v>622.13501479534341</v>
      </c>
    </row>
    <row r="11823" spans="1:2">
      <c r="A11823" s="1">
        <v>1673</v>
      </c>
      <c r="B11823">
        <v>1776.2260342259467</v>
      </c>
    </row>
    <row r="11824" spans="1:2">
      <c r="A11824" s="1">
        <v>1673</v>
      </c>
      <c r="B11824">
        <v>1136.619257894303</v>
      </c>
    </row>
    <row r="11825" spans="1:2">
      <c r="A11825" s="1">
        <v>1673</v>
      </c>
      <c r="B11825">
        <v>785.31514612413366</v>
      </c>
    </row>
    <row r="11826" spans="1:2">
      <c r="A11826" s="1">
        <v>1673</v>
      </c>
      <c r="B11826">
        <v>622.13501479534341</v>
      </c>
    </row>
    <row r="11827" spans="1:2">
      <c r="A11827" s="1">
        <v>1674</v>
      </c>
      <c r="B11827">
        <v>1067.9309684295206</v>
      </c>
    </row>
    <row r="11828" spans="1:2">
      <c r="A11828" s="1">
        <v>1674</v>
      </c>
      <c r="B11828">
        <v>672.95346701489484</v>
      </c>
    </row>
    <row r="11829" spans="1:2">
      <c r="A11829" s="1">
        <v>1674</v>
      </c>
      <c r="B11829">
        <v>506.48713908370775</v>
      </c>
    </row>
    <row r="11830" spans="1:2">
      <c r="A11830" s="1">
        <v>1674</v>
      </c>
      <c r="B11830">
        <v>739.73869323594329</v>
      </c>
    </row>
    <row r="11831" spans="1:2">
      <c r="A11831" s="1">
        <v>1674</v>
      </c>
      <c r="B11831">
        <v>1531.9292591796423</v>
      </c>
    </row>
    <row r="11832" spans="1:2">
      <c r="A11832" s="1">
        <v>1674</v>
      </c>
      <c r="B11832">
        <v>621.25724951685515</v>
      </c>
    </row>
    <row r="11833" spans="1:2">
      <c r="A11833" s="1">
        <v>1674</v>
      </c>
      <c r="B11833">
        <v>1067.9309684295206</v>
      </c>
    </row>
    <row r="11834" spans="1:2">
      <c r="A11834" s="1">
        <v>1674</v>
      </c>
      <c r="B11834">
        <v>672.95346701489484</v>
      </c>
    </row>
    <row r="11835" spans="1:2">
      <c r="A11835" s="1">
        <v>1674</v>
      </c>
      <c r="B11835">
        <v>506.48713908370775</v>
      </c>
    </row>
    <row r="11836" spans="1:2">
      <c r="A11836" s="1">
        <v>1674</v>
      </c>
      <c r="B11836">
        <v>739.73869323594329</v>
      </c>
    </row>
    <row r="11837" spans="1:2">
      <c r="A11837" s="1">
        <v>1675</v>
      </c>
      <c r="B11837">
        <v>1494.6225655981639</v>
      </c>
    </row>
    <row r="11838" spans="1:2">
      <c r="A11838" s="1">
        <v>1675</v>
      </c>
      <c r="B11838">
        <v>1346.7146726443207</v>
      </c>
    </row>
    <row r="11839" spans="1:2">
      <c r="A11839" s="1">
        <v>1675</v>
      </c>
      <c r="B11839">
        <v>1075.0959812559029</v>
      </c>
    </row>
    <row r="11840" spans="1:2">
      <c r="A11840" s="1">
        <v>1675</v>
      </c>
      <c r="B11840">
        <v>1494.6225655981639</v>
      </c>
    </row>
    <row r="11841" spans="1:2">
      <c r="A11841" s="1">
        <v>1675</v>
      </c>
      <c r="B11841">
        <v>1346.7146726443207</v>
      </c>
    </row>
    <row r="11842" spans="1:2">
      <c r="A11842" s="1">
        <v>1675</v>
      </c>
      <c r="B11842">
        <v>1075.0959812559029</v>
      </c>
    </row>
    <row r="11843" spans="1:2">
      <c r="A11843" s="1">
        <v>1676</v>
      </c>
      <c r="B11843">
        <v>528.82520446322849</v>
      </c>
    </row>
    <row r="11844" spans="1:2">
      <c r="A11844" s="1">
        <v>1676</v>
      </c>
      <c r="B11844">
        <v>1209.6868332109348</v>
      </c>
    </row>
    <row r="11845" spans="1:2">
      <c r="A11845" s="1">
        <v>1676</v>
      </c>
      <c r="B11845">
        <v>261.15104778278948</v>
      </c>
    </row>
    <row r="11846" spans="1:2">
      <c r="A11846" s="1">
        <v>1676</v>
      </c>
      <c r="B11846">
        <v>528.82520446322849</v>
      </c>
    </row>
    <row r="11847" spans="1:2">
      <c r="A11847" s="1">
        <v>1677</v>
      </c>
      <c r="B11847">
        <v>405.68005239212039</v>
      </c>
    </row>
    <row r="11848" spans="1:2">
      <c r="A11848" s="1">
        <v>1677</v>
      </c>
      <c r="B11848">
        <v>405.68005239212039</v>
      </c>
    </row>
    <row r="11849" spans="1:2">
      <c r="A11849" s="1">
        <v>1678</v>
      </c>
      <c r="B11849">
        <v>1892.8137638827266</v>
      </c>
    </row>
    <row r="11850" spans="1:2">
      <c r="A11850" s="1">
        <v>1679</v>
      </c>
      <c r="B11850">
        <v>614.62737127533319</v>
      </c>
    </row>
    <row r="11851" spans="1:2">
      <c r="A11851" s="1">
        <v>1679</v>
      </c>
      <c r="B11851">
        <v>520.21670152742513</v>
      </c>
    </row>
    <row r="11852" spans="1:2">
      <c r="A11852" s="1">
        <v>1679</v>
      </c>
      <c r="B11852">
        <v>614.62737127533319</v>
      </c>
    </row>
    <row r="11853" spans="1:2">
      <c r="A11853" s="1">
        <v>1680</v>
      </c>
      <c r="B11853">
        <v>506.58541560389847</v>
      </c>
    </row>
    <row r="11854" spans="1:2">
      <c r="A11854" s="1">
        <v>1681</v>
      </c>
      <c r="B11854">
        <v>739.73869323594329</v>
      </c>
    </row>
    <row r="11855" spans="1:2">
      <c r="A11855" s="1">
        <v>1681</v>
      </c>
      <c r="B11855">
        <v>1559.3539332714688</v>
      </c>
    </row>
    <row r="11856" spans="1:2">
      <c r="A11856" s="1">
        <v>1681</v>
      </c>
      <c r="B11856">
        <v>24.785510525585629</v>
      </c>
    </row>
    <row r="11857" spans="1:2">
      <c r="A11857" s="1">
        <v>1681</v>
      </c>
      <c r="B11857">
        <v>739.73869323594329</v>
      </c>
    </row>
    <row r="11858" spans="1:2">
      <c r="A11858" s="1">
        <v>1682</v>
      </c>
      <c r="B11858">
        <v>1272.6512561684583</v>
      </c>
    </row>
    <row r="11859" spans="1:2">
      <c r="A11859" s="1">
        <v>1682</v>
      </c>
      <c r="B11859">
        <v>2218.7365950390408</v>
      </c>
    </row>
    <row r="11860" spans="1:2">
      <c r="A11860" s="1">
        <v>1682</v>
      </c>
      <c r="B11860">
        <v>241.15016972236603</v>
      </c>
    </row>
    <row r="11861" spans="1:2">
      <c r="A11861" s="1">
        <v>1682</v>
      </c>
      <c r="B11861">
        <v>1272.6512561684583</v>
      </c>
    </row>
    <row r="11862" spans="1:2">
      <c r="A11862" s="1">
        <v>1682</v>
      </c>
      <c r="B11862">
        <v>2218.7365950390408</v>
      </c>
    </row>
    <row r="11863" spans="1:2">
      <c r="A11863" s="1">
        <v>1682</v>
      </c>
      <c r="B11863">
        <v>241.15016972236603</v>
      </c>
    </row>
    <row r="11864" spans="1:2">
      <c r="A11864" s="1">
        <v>1684</v>
      </c>
      <c r="B11864">
        <v>216.97015462091485</v>
      </c>
    </row>
    <row r="11865" spans="1:2">
      <c r="A11865" s="1">
        <v>1685</v>
      </c>
      <c r="B11865">
        <v>584.74464898959457</v>
      </c>
    </row>
    <row r="11866" spans="1:2">
      <c r="A11866" s="1">
        <v>1685</v>
      </c>
      <c r="B11866">
        <v>625.04533796170517</v>
      </c>
    </row>
    <row r="11867" spans="1:2">
      <c r="A11867" s="1">
        <v>1685</v>
      </c>
      <c r="B11867">
        <v>584.74464898959457</v>
      </c>
    </row>
    <row r="11868" spans="1:2">
      <c r="A11868" s="1">
        <v>1685</v>
      </c>
      <c r="B11868">
        <v>625.04533796170517</v>
      </c>
    </row>
    <row r="11869" spans="1:2">
      <c r="A11869" s="1">
        <v>1686</v>
      </c>
      <c r="B11869">
        <v>1053.0117637890203</v>
      </c>
    </row>
    <row r="11870" spans="1:2">
      <c r="A11870" s="1">
        <v>1686</v>
      </c>
      <c r="B11870">
        <v>1804.2328253781004</v>
      </c>
    </row>
    <row r="11871" spans="1:2">
      <c r="A11871" s="1">
        <v>1686</v>
      </c>
      <c r="B11871">
        <v>1053.0117637890203</v>
      </c>
    </row>
    <row r="11872" spans="1:2">
      <c r="A11872" s="1">
        <v>1688</v>
      </c>
      <c r="B11872">
        <v>631.13776278572243</v>
      </c>
    </row>
    <row r="11873" spans="1:2">
      <c r="A11873" s="1">
        <v>1688</v>
      </c>
      <c r="B11873">
        <v>631.13776278572243</v>
      </c>
    </row>
    <row r="11874" spans="1:2">
      <c r="A11874" s="1">
        <v>1691</v>
      </c>
      <c r="B11874">
        <v>470.098930583438</v>
      </c>
    </row>
    <row r="11875" spans="1:2">
      <c r="A11875" s="1">
        <v>1692</v>
      </c>
      <c r="B11875">
        <v>1531.9292591796423</v>
      </c>
    </row>
    <row r="11876" spans="1:2">
      <c r="A11876" s="1">
        <v>1694</v>
      </c>
      <c r="B11876">
        <v>595.3831408030328</v>
      </c>
    </row>
    <row r="11877" spans="1:2">
      <c r="A11877" s="1">
        <v>1694</v>
      </c>
      <c r="B11877">
        <v>501.35243223342724</v>
      </c>
    </row>
    <row r="11878" spans="1:2">
      <c r="A11878" s="1">
        <v>1694</v>
      </c>
      <c r="B11878">
        <v>1608.1443111308013</v>
      </c>
    </row>
    <row r="11879" spans="1:2">
      <c r="A11879" s="1">
        <v>1694</v>
      </c>
      <c r="B11879">
        <v>595.3831408030328</v>
      </c>
    </row>
    <row r="11880" spans="1:2">
      <c r="A11880" s="1">
        <v>1694</v>
      </c>
      <c r="B11880">
        <v>501.35243223342724</v>
      </c>
    </row>
    <row r="11881" spans="1:2">
      <c r="A11881" s="1">
        <v>1695</v>
      </c>
      <c r="B11881">
        <v>482.18765618148274</v>
      </c>
    </row>
    <row r="11882" spans="1:2">
      <c r="A11882" s="1">
        <v>1695</v>
      </c>
      <c r="B11882">
        <v>631.13776278572243</v>
      </c>
    </row>
    <row r="11883" spans="1:2">
      <c r="A11883" s="1">
        <v>1695</v>
      </c>
      <c r="B11883">
        <v>482.18765618148274</v>
      </c>
    </row>
    <row r="11884" spans="1:2">
      <c r="A11884" s="1">
        <v>1695</v>
      </c>
      <c r="B11884">
        <v>631.13776278572243</v>
      </c>
    </row>
    <row r="11885" spans="1:2">
      <c r="A11885" s="1">
        <v>1696</v>
      </c>
      <c r="B11885">
        <v>584.74464898959457</v>
      </c>
    </row>
    <row r="11886" spans="1:2">
      <c r="A11886" s="1">
        <v>1696</v>
      </c>
      <c r="B11886">
        <v>618.16916346201936</v>
      </c>
    </row>
    <row r="11887" spans="1:2">
      <c r="A11887" s="1">
        <v>1696</v>
      </c>
      <c r="B11887">
        <v>584.74464898959457</v>
      </c>
    </row>
    <row r="11888" spans="1:2">
      <c r="A11888" s="1">
        <v>1696</v>
      </c>
      <c r="B11888">
        <v>618.16916346201936</v>
      </c>
    </row>
    <row r="11889" spans="1:2">
      <c r="A11889" s="1">
        <v>1698</v>
      </c>
      <c r="B11889">
        <v>213.88201319026487</v>
      </c>
    </row>
    <row r="11890" spans="1:2">
      <c r="A11890" s="1">
        <v>1699</v>
      </c>
      <c r="B11890">
        <v>626.93616190213766</v>
      </c>
    </row>
    <row r="11891" spans="1:2">
      <c r="A11891" s="1">
        <v>1699</v>
      </c>
      <c r="B11891">
        <v>626.93616190213766</v>
      </c>
    </row>
    <row r="11892" spans="1:2">
      <c r="A11892" s="1">
        <v>1699</v>
      </c>
      <c r="B11892">
        <v>2499.1374799342921</v>
      </c>
    </row>
    <row r="11893" spans="1:2">
      <c r="A11893" s="1">
        <v>1701</v>
      </c>
      <c r="B11893">
        <v>23.991263090866738</v>
      </c>
    </row>
    <row r="11894" spans="1:2">
      <c r="A11894" s="1">
        <v>1701</v>
      </c>
      <c r="B11894">
        <v>218.4770378022026</v>
      </c>
    </row>
    <row r="11895" spans="1:2">
      <c r="A11895" s="1">
        <v>1701</v>
      </c>
      <c r="B11895">
        <v>1224.5665172040613</v>
      </c>
    </row>
    <row r="11896" spans="1:2">
      <c r="A11896" s="1">
        <v>1702</v>
      </c>
      <c r="B11896">
        <v>331.01757418829675</v>
      </c>
    </row>
    <row r="11897" spans="1:2">
      <c r="A11897" s="1">
        <v>1702</v>
      </c>
      <c r="B11897">
        <v>331.01757418829675</v>
      </c>
    </row>
    <row r="11898" spans="1:2">
      <c r="A11898" s="1">
        <v>1704</v>
      </c>
      <c r="B11898">
        <v>1082.4328337125512</v>
      </c>
    </row>
    <row r="11899" spans="1:2">
      <c r="A11899" s="1">
        <v>1704</v>
      </c>
      <c r="B11899">
        <v>1082.4328337125512</v>
      </c>
    </row>
    <row r="11900" spans="1:2">
      <c r="A11900" s="1">
        <v>1705</v>
      </c>
      <c r="B11900">
        <v>1548.9723615173486</v>
      </c>
    </row>
    <row r="11901" spans="1:2">
      <c r="A11901" s="1">
        <v>1705</v>
      </c>
      <c r="B11901">
        <v>1548.9723615173486</v>
      </c>
    </row>
    <row r="11902" spans="1:2">
      <c r="A11902" s="1">
        <v>1706</v>
      </c>
      <c r="B11902">
        <v>2563.4454416891426</v>
      </c>
    </row>
    <row r="11903" spans="1:2">
      <c r="A11903" s="1">
        <v>1707</v>
      </c>
      <c r="B11903">
        <v>1596.7377003791921</v>
      </c>
    </row>
    <row r="11904" spans="1:2">
      <c r="A11904" s="1">
        <v>1708</v>
      </c>
      <c r="B11904">
        <v>1749.9085694532764</v>
      </c>
    </row>
    <row r="11905" spans="1:2">
      <c r="A11905" s="1">
        <v>1708</v>
      </c>
      <c r="B11905">
        <v>1272.6512561684583</v>
      </c>
    </row>
    <row r="11906" spans="1:2">
      <c r="A11906" s="1">
        <v>1708</v>
      </c>
      <c r="B11906">
        <v>1132.4286066129675</v>
      </c>
    </row>
    <row r="11907" spans="1:2">
      <c r="A11907" s="1">
        <v>1708</v>
      </c>
      <c r="B11907">
        <v>1749.9085694532764</v>
      </c>
    </row>
    <row r="11908" spans="1:2">
      <c r="A11908" s="1">
        <v>1708</v>
      </c>
      <c r="B11908">
        <v>1272.6512561684583</v>
      </c>
    </row>
    <row r="11909" spans="1:2">
      <c r="A11909" s="1">
        <v>1708</v>
      </c>
      <c r="B11909">
        <v>1132.4286066129675</v>
      </c>
    </row>
    <row r="11910" spans="1:2">
      <c r="A11910" s="1">
        <v>1710</v>
      </c>
      <c r="B11910">
        <v>1880.2957628129413</v>
      </c>
    </row>
    <row r="11911" spans="1:2">
      <c r="A11911" s="1">
        <v>1710</v>
      </c>
      <c r="B11911">
        <v>1880.2957628129413</v>
      </c>
    </row>
    <row r="11912" spans="1:2">
      <c r="A11912" s="1">
        <v>1716</v>
      </c>
      <c r="B11912">
        <v>1531.9292591796423</v>
      </c>
    </row>
    <row r="11913" spans="1:2">
      <c r="A11913" s="1">
        <v>1717</v>
      </c>
      <c r="B11913">
        <v>2563.4454416891426</v>
      </c>
    </row>
    <row r="11914" spans="1:2">
      <c r="A11914" s="1">
        <v>1717</v>
      </c>
      <c r="B11914">
        <v>231.37307152531019</v>
      </c>
    </row>
    <row r="11915" spans="1:2">
      <c r="A11915" s="1">
        <v>1718</v>
      </c>
      <c r="B11915">
        <v>2366.4642849805532</v>
      </c>
    </row>
    <row r="11916" spans="1:2">
      <c r="A11916" s="1">
        <v>1718</v>
      </c>
      <c r="B11916">
        <v>2366.4642849805532</v>
      </c>
    </row>
    <row r="11917" spans="1:2">
      <c r="A11917" s="1">
        <v>1718</v>
      </c>
      <c r="B11917">
        <v>686.82742502670749</v>
      </c>
    </row>
    <row r="11918" spans="1:2">
      <c r="A11918" s="1">
        <v>1718</v>
      </c>
      <c r="B11918">
        <v>875.25550784137772</v>
      </c>
    </row>
    <row r="11919" spans="1:2">
      <c r="A11919" s="1">
        <v>1719</v>
      </c>
      <c r="B11919">
        <v>1152.6925764582122</v>
      </c>
    </row>
    <row r="11920" spans="1:2">
      <c r="A11920" s="1">
        <v>1719</v>
      </c>
      <c r="B11920">
        <v>1152.6925764582122</v>
      </c>
    </row>
    <row r="11921" spans="1:2">
      <c r="A11921" s="1">
        <v>1722</v>
      </c>
      <c r="B11921">
        <v>218.4770378022026</v>
      </c>
    </row>
    <row r="11922" spans="1:2">
      <c r="A11922" s="1">
        <v>1723</v>
      </c>
      <c r="B11922">
        <v>435.49268193684844</v>
      </c>
    </row>
    <row r="11923" spans="1:2">
      <c r="A11923" s="1">
        <v>1723</v>
      </c>
      <c r="B11923">
        <v>435.49268193684844</v>
      </c>
    </row>
    <row r="11924" spans="1:2">
      <c r="A11924" s="1">
        <v>1724</v>
      </c>
      <c r="B11924">
        <v>1258.1615153084038</v>
      </c>
    </row>
    <row r="11925" spans="1:2">
      <c r="A11925" s="1">
        <v>1725</v>
      </c>
      <c r="B11925">
        <v>2173.9661152358449</v>
      </c>
    </row>
    <row r="11926" spans="1:2">
      <c r="A11926" s="1">
        <v>1725</v>
      </c>
      <c r="B11926">
        <v>24.785510525585629</v>
      </c>
    </row>
    <row r="11927" spans="1:2">
      <c r="A11927" s="1">
        <v>1725</v>
      </c>
      <c r="B11927">
        <v>2173.9661152358449</v>
      </c>
    </row>
    <row r="11928" spans="1:2">
      <c r="A11928" s="1">
        <v>1726</v>
      </c>
      <c r="B11928">
        <v>932.39529608533803</v>
      </c>
    </row>
    <row r="11929" spans="1:2">
      <c r="A11929" s="1">
        <v>1726</v>
      </c>
      <c r="B11929">
        <v>1308.0171279648341</v>
      </c>
    </row>
    <row r="11930" spans="1:2">
      <c r="A11930" s="1">
        <v>1726</v>
      </c>
      <c r="B11930">
        <v>932.39529608533803</v>
      </c>
    </row>
    <row r="11931" spans="1:2">
      <c r="A11931" s="1">
        <v>1728</v>
      </c>
      <c r="B11931">
        <v>0</v>
      </c>
    </row>
    <row r="11932" spans="1:2">
      <c r="A11932" s="1">
        <v>1728</v>
      </c>
      <c r="B11932">
        <v>618.16916346201936</v>
      </c>
    </row>
    <row r="11933" spans="1:2">
      <c r="A11933" s="1">
        <v>1729</v>
      </c>
      <c r="B11933">
        <v>819.55014121082502</v>
      </c>
    </row>
    <row r="11934" spans="1:2">
      <c r="A11934" s="1">
        <v>1730</v>
      </c>
      <c r="B11934">
        <v>5.899006128311157E-5</v>
      </c>
    </row>
    <row r="11935" spans="1:2">
      <c r="A11935" s="1">
        <v>1730</v>
      </c>
      <c r="B11935">
        <v>308.54052112379185</v>
      </c>
    </row>
    <row r="11936" spans="1:2">
      <c r="A11936" s="1">
        <v>1731</v>
      </c>
      <c r="B11936">
        <v>819.55014121082502</v>
      </c>
    </row>
    <row r="11937" spans="1:2">
      <c r="A11937" s="1">
        <v>1731</v>
      </c>
      <c r="B11937">
        <v>819.55014121082502</v>
      </c>
    </row>
    <row r="11938" spans="1:2">
      <c r="A11938" s="1">
        <v>1733</v>
      </c>
      <c r="B11938">
        <v>0</v>
      </c>
    </row>
    <row r="11939" spans="1:2">
      <c r="A11939" s="1">
        <v>1733</v>
      </c>
      <c r="B11939">
        <v>1335.2668472346961</v>
      </c>
    </row>
    <row r="11940" spans="1:2">
      <c r="A11940" s="1">
        <v>1734</v>
      </c>
      <c r="B11940">
        <v>2173.9661152358449</v>
      </c>
    </row>
    <row r="11941" spans="1:2">
      <c r="A11941" s="1">
        <v>1734</v>
      </c>
      <c r="B11941">
        <v>528.82520446322849</v>
      </c>
    </row>
    <row r="11942" spans="1:2">
      <c r="A11942" s="1">
        <v>1734</v>
      </c>
      <c r="B11942">
        <v>511.97265587694773</v>
      </c>
    </row>
    <row r="11943" spans="1:2">
      <c r="A11943" s="1">
        <v>1734</v>
      </c>
      <c r="B11943">
        <v>707.77692079354154</v>
      </c>
    </row>
    <row r="11944" spans="1:2">
      <c r="A11944" s="1">
        <v>1734</v>
      </c>
      <c r="B11944">
        <v>2173.9661152358449</v>
      </c>
    </row>
    <row r="11945" spans="1:2">
      <c r="A11945" s="1">
        <v>1734</v>
      </c>
      <c r="B11945">
        <v>528.82520446322849</v>
      </c>
    </row>
    <row r="11946" spans="1:2">
      <c r="A11946" s="1">
        <v>1734</v>
      </c>
      <c r="B11946">
        <v>511.97265587694773</v>
      </c>
    </row>
    <row r="11947" spans="1:2">
      <c r="A11947" s="1">
        <v>1735</v>
      </c>
      <c r="B11947">
        <v>2176.4667681148571</v>
      </c>
    </row>
    <row r="11948" spans="1:2">
      <c r="A11948" s="1">
        <v>1736</v>
      </c>
      <c r="B11948">
        <v>715.17845733233094</v>
      </c>
    </row>
    <row r="11949" spans="1:2">
      <c r="A11949" s="1">
        <v>1736</v>
      </c>
      <c r="B11949">
        <v>480.27942493772747</v>
      </c>
    </row>
    <row r="11950" spans="1:2">
      <c r="A11950" s="1">
        <v>1736</v>
      </c>
      <c r="B11950">
        <v>83.452168475597176</v>
      </c>
    </row>
    <row r="11951" spans="1:2">
      <c r="A11951" s="1">
        <v>1737</v>
      </c>
      <c r="B11951">
        <v>1533.3548603458016</v>
      </c>
    </row>
    <row r="11952" spans="1:2">
      <c r="A11952" s="1">
        <v>1737</v>
      </c>
      <c r="B11952">
        <v>352.97307168950255</v>
      </c>
    </row>
    <row r="11953" spans="1:2">
      <c r="A11953" s="1">
        <v>1737</v>
      </c>
      <c r="B11953">
        <v>213.88201319026487</v>
      </c>
    </row>
    <row r="11954" spans="1:2">
      <c r="A11954" s="1">
        <v>1737</v>
      </c>
      <c r="B11954">
        <v>1533.3548603458016</v>
      </c>
    </row>
    <row r="11955" spans="1:2">
      <c r="A11955" s="1">
        <v>1737</v>
      </c>
      <c r="B11955">
        <v>352.97307168950255</v>
      </c>
    </row>
    <row r="11956" spans="1:2">
      <c r="A11956" s="1">
        <v>1739</v>
      </c>
      <c r="B11956">
        <v>1275.9268235384677</v>
      </c>
    </row>
    <row r="11957" spans="1:2">
      <c r="A11957" s="1">
        <v>1739</v>
      </c>
      <c r="B11957">
        <v>1419.3020487945589</v>
      </c>
    </row>
    <row r="11958" spans="1:2">
      <c r="A11958" s="1">
        <v>1739</v>
      </c>
      <c r="B11958">
        <v>1275.9268235384677</v>
      </c>
    </row>
    <row r="11959" spans="1:2">
      <c r="A11959" s="1">
        <v>1739</v>
      </c>
      <c r="B11959">
        <v>1419.3020487945589</v>
      </c>
    </row>
    <row r="11960" spans="1:2">
      <c r="A11960" s="1">
        <v>1740</v>
      </c>
      <c r="B11960">
        <v>2222.8096347803598</v>
      </c>
    </row>
    <row r="11961" spans="1:2">
      <c r="A11961" s="1">
        <v>1740</v>
      </c>
      <c r="B11961">
        <v>2222.8096347803598</v>
      </c>
    </row>
    <row r="11962" spans="1:2">
      <c r="A11962" s="1">
        <v>1740</v>
      </c>
      <c r="B11962">
        <v>1946.7070293045406</v>
      </c>
    </row>
    <row r="11963" spans="1:2">
      <c r="A11963" s="1">
        <v>1741</v>
      </c>
      <c r="B11963">
        <v>718.48315578845461</v>
      </c>
    </row>
    <row r="11964" spans="1:2">
      <c r="A11964" s="1">
        <v>1742</v>
      </c>
      <c r="B11964">
        <v>2283.3607217509061</v>
      </c>
    </row>
    <row r="11965" spans="1:2">
      <c r="A11965" s="1">
        <v>1742</v>
      </c>
      <c r="B11965">
        <v>2283.3607217509061</v>
      </c>
    </row>
    <row r="11966" spans="1:2">
      <c r="A11966" s="1">
        <v>1743</v>
      </c>
      <c r="B11966">
        <v>671.67690995139105</v>
      </c>
    </row>
    <row r="11967" spans="1:2">
      <c r="A11967" s="1">
        <v>1743</v>
      </c>
      <c r="B11967">
        <v>1776.2260342259467</v>
      </c>
    </row>
    <row r="11968" spans="1:2">
      <c r="A11968" s="1">
        <v>1743</v>
      </c>
      <c r="B11968">
        <v>671.67690995139105</v>
      </c>
    </row>
    <row r="11969" spans="1:2">
      <c r="A11969" s="1">
        <v>1743</v>
      </c>
      <c r="B11969">
        <v>819.55014121082502</v>
      </c>
    </row>
    <row r="11970" spans="1:2">
      <c r="A11970" s="1">
        <v>1743</v>
      </c>
      <c r="B11970">
        <v>1776.2260342259467</v>
      </c>
    </row>
    <row r="11971" spans="1:2">
      <c r="A11971" s="1">
        <v>1743</v>
      </c>
      <c r="B11971">
        <v>538.99510877230773</v>
      </c>
    </row>
    <row r="11972" spans="1:2">
      <c r="A11972" s="1">
        <v>1745</v>
      </c>
      <c r="B11972">
        <v>0</v>
      </c>
    </row>
    <row r="11973" spans="1:2">
      <c r="A11973" s="1">
        <v>1746</v>
      </c>
      <c r="B11973">
        <v>387.89370932599536</v>
      </c>
    </row>
    <row r="11974" spans="1:2">
      <c r="A11974" s="1">
        <v>1746</v>
      </c>
      <c r="B11974">
        <v>631.77121792222283</v>
      </c>
    </row>
    <row r="11975" spans="1:2">
      <c r="A11975" s="1">
        <v>1746</v>
      </c>
      <c r="B11975">
        <v>387.89370932599536</v>
      </c>
    </row>
    <row r="11976" spans="1:2">
      <c r="A11976" s="1">
        <v>1747</v>
      </c>
      <c r="B11976">
        <v>945.65203817581755</v>
      </c>
    </row>
    <row r="11977" spans="1:2">
      <c r="A11977" s="1">
        <v>1748</v>
      </c>
      <c r="B11977">
        <v>5.899006128311157E-5</v>
      </c>
    </row>
    <row r="11978" spans="1:2">
      <c r="A11978" s="1">
        <v>1748</v>
      </c>
      <c r="B11978">
        <v>221.98855560560855</v>
      </c>
    </row>
    <row r="11979" spans="1:2">
      <c r="A11979" s="1">
        <v>1748</v>
      </c>
      <c r="B11979">
        <v>5.899006128311157E-5</v>
      </c>
    </row>
    <row r="11980" spans="1:2">
      <c r="A11980" s="1">
        <v>1748</v>
      </c>
      <c r="B11980">
        <v>221.98855560560855</v>
      </c>
    </row>
    <row r="11981" spans="1:2">
      <c r="A11981" s="1">
        <v>1749</v>
      </c>
      <c r="B11981">
        <v>1433.6808500804536</v>
      </c>
    </row>
    <row r="11982" spans="1:2">
      <c r="A11982" s="1">
        <v>1749</v>
      </c>
      <c r="B11982">
        <v>631.13776278572243</v>
      </c>
    </row>
    <row r="11983" spans="1:2">
      <c r="A11983" s="1">
        <v>1749</v>
      </c>
      <c r="B11983">
        <v>1433.6808500804536</v>
      </c>
    </row>
    <row r="11984" spans="1:2">
      <c r="A11984" s="1">
        <v>1752</v>
      </c>
      <c r="B11984">
        <v>111.3143029009552</v>
      </c>
    </row>
    <row r="11985" spans="1:2">
      <c r="A11985" s="1">
        <v>1752</v>
      </c>
      <c r="B11985">
        <v>111.3143029009552</v>
      </c>
    </row>
    <row r="11986" spans="1:2">
      <c r="A11986" s="1">
        <v>1752</v>
      </c>
      <c r="B11986">
        <v>599.75191552861565</v>
      </c>
    </row>
    <row r="11987" spans="1:2">
      <c r="A11987" s="1">
        <v>1753</v>
      </c>
      <c r="B11987">
        <v>2173.9661152358449</v>
      </c>
    </row>
    <row r="11988" spans="1:2">
      <c r="A11988" s="1">
        <v>1753</v>
      </c>
      <c r="B11988">
        <v>2173.9661152358449</v>
      </c>
    </row>
    <row r="11989" spans="1:2">
      <c r="A11989" s="1">
        <v>1754</v>
      </c>
      <c r="B11989">
        <v>1053.0117637890203</v>
      </c>
    </row>
    <row r="11990" spans="1:2">
      <c r="A11990" s="1">
        <v>1754</v>
      </c>
      <c r="B11990">
        <v>331.01757418829675</v>
      </c>
    </row>
    <row r="11991" spans="1:2">
      <c r="A11991" s="1">
        <v>1754</v>
      </c>
      <c r="B11991">
        <v>1053.0117637890203</v>
      </c>
    </row>
    <row r="11992" spans="1:2">
      <c r="A11992" s="1">
        <v>1755</v>
      </c>
      <c r="B11992">
        <v>1357.7398956408636</v>
      </c>
    </row>
    <row r="11993" spans="1:2">
      <c r="A11993" s="1">
        <v>1755</v>
      </c>
      <c r="B11993">
        <v>1789.3287635004672</v>
      </c>
    </row>
    <row r="11994" spans="1:2">
      <c r="A11994" s="1">
        <v>1755</v>
      </c>
      <c r="B11994">
        <v>1357.7398956408636</v>
      </c>
    </row>
    <row r="11995" spans="1:2">
      <c r="A11995" s="1">
        <v>1755</v>
      </c>
      <c r="B11995">
        <v>1789.3287635004672</v>
      </c>
    </row>
    <row r="11996" spans="1:2">
      <c r="A11996" s="1">
        <v>1756</v>
      </c>
      <c r="B11996">
        <v>1559.3539332714688</v>
      </c>
    </row>
    <row r="11997" spans="1:2">
      <c r="A11997" s="1">
        <v>1756</v>
      </c>
      <c r="B11997">
        <v>1559.3539332714688</v>
      </c>
    </row>
    <row r="11998" spans="1:2">
      <c r="A11998" s="1">
        <v>1756</v>
      </c>
      <c r="B11998">
        <v>2271.4759752711743</v>
      </c>
    </row>
    <row r="11999" spans="1:2">
      <c r="A11999" s="1">
        <v>1757</v>
      </c>
      <c r="B11999">
        <v>1010.5933243735041</v>
      </c>
    </row>
    <row r="12000" spans="1:2">
      <c r="A12000" s="1">
        <v>1757</v>
      </c>
      <c r="B12000">
        <v>0</v>
      </c>
    </row>
    <row r="12001" spans="1:2">
      <c r="A12001" s="1">
        <v>1757</v>
      </c>
      <c r="B12001">
        <v>1010.5933243735041</v>
      </c>
    </row>
    <row r="12002" spans="1:2">
      <c r="A12002" s="1">
        <v>1759</v>
      </c>
      <c r="B12002">
        <v>2432.6649482113676</v>
      </c>
    </row>
    <row r="12003" spans="1:2">
      <c r="A12003" s="1">
        <v>1762</v>
      </c>
      <c r="B12003">
        <v>1136.619257894303</v>
      </c>
    </row>
    <row r="12004" spans="1:2">
      <c r="A12004" s="1">
        <v>1762</v>
      </c>
      <c r="B12004">
        <v>1136.619257894303</v>
      </c>
    </row>
    <row r="12005" spans="1:2">
      <c r="A12005" s="1">
        <v>1764</v>
      </c>
      <c r="B12005">
        <v>625.04533796170517</v>
      </c>
    </row>
    <row r="12006" spans="1:2">
      <c r="A12006" s="1">
        <v>1764</v>
      </c>
      <c r="B12006">
        <v>625.04533796170517</v>
      </c>
    </row>
    <row r="12007" spans="1:2">
      <c r="A12007" s="1">
        <v>1766</v>
      </c>
      <c r="B12007">
        <v>2222.8096347803598</v>
      </c>
    </row>
    <row r="12008" spans="1:2">
      <c r="A12008" s="1">
        <v>1766</v>
      </c>
      <c r="B12008">
        <v>2222.8096347803598</v>
      </c>
    </row>
    <row r="12009" spans="1:2">
      <c r="A12009" s="1">
        <v>1766</v>
      </c>
      <c r="B12009">
        <v>2563.4454416891426</v>
      </c>
    </row>
    <row r="12010" spans="1:2">
      <c r="A12010" s="1">
        <v>1766</v>
      </c>
      <c r="B12010">
        <v>2563.4454416891426</v>
      </c>
    </row>
    <row r="12011" spans="1:2">
      <c r="A12011" s="1">
        <v>1768</v>
      </c>
      <c r="B12011">
        <v>657.67020215645994</v>
      </c>
    </row>
    <row r="12012" spans="1:2">
      <c r="A12012" s="1">
        <v>1769</v>
      </c>
      <c r="B12012">
        <v>23.991263090866738</v>
      </c>
    </row>
    <row r="12013" spans="1:2">
      <c r="A12013" s="1">
        <v>1769</v>
      </c>
      <c r="B12013">
        <v>1050.6905557036232</v>
      </c>
    </row>
    <row r="12014" spans="1:2">
      <c r="A12014" s="1">
        <v>1774</v>
      </c>
      <c r="B12014">
        <v>218.4770378022026</v>
      </c>
    </row>
    <row r="12015" spans="1:2">
      <c r="A12015" s="1">
        <v>1774</v>
      </c>
      <c r="B12015">
        <v>2067.2297950289353</v>
      </c>
    </row>
    <row r="12016" spans="1:2">
      <c r="A12016" s="1">
        <v>1776</v>
      </c>
      <c r="B12016">
        <v>1130.5158888568906</v>
      </c>
    </row>
    <row r="12017" spans="1:2">
      <c r="A12017" s="1">
        <v>1776</v>
      </c>
      <c r="B12017">
        <v>333.81099812316791</v>
      </c>
    </row>
    <row r="12018" spans="1:2">
      <c r="A12018" s="1">
        <v>1776</v>
      </c>
      <c r="B12018">
        <v>1130.5158888568906</v>
      </c>
    </row>
    <row r="12019" spans="1:2">
      <c r="A12019" s="1">
        <v>1776</v>
      </c>
      <c r="B12019">
        <v>333.81099812316791</v>
      </c>
    </row>
    <row r="12020" spans="1:2">
      <c r="A12020" s="1">
        <v>1777</v>
      </c>
      <c r="B12020">
        <v>853.17927625399295</v>
      </c>
    </row>
    <row r="12021" spans="1:2">
      <c r="A12021" s="1">
        <v>1777</v>
      </c>
      <c r="B12021">
        <v>853.17927625399295</v>
      </c>
    </row>
    <row r="12022" spans="1:2">
      <c r="A12022" s="1">
        <v>1778</v>
      </c>
      <c r="B12022">
        <v>765.68754050524137</v>
      </c>
    </row>
    <row r="12023" spans="1:2">
      <c r="A12023" s="1">
        <v>1778</v>
      </c>
      <c r="B12023">
        <v>621.25724951685515</v>
      </c>
    </row>
    <row r="12024" spans="1:2">
      <c r="A12024" s="1">
        <v>1778</v>
      </c>
      <c r="B12024">
        <v>418.84596677613098</v>
      </c>
    </row>
    <row r="12025" spans="1:2">
      <c r="A12025" s="1">
        <v>1779</v>
      </c>
      <c r="B12025">
        <v>1603.120326778105</v>
      </c>
    </row>
    <row r="12026" spans="1:2">
      <c r="A12026" s="1">
        <v>1779</v>
      </c>
      <c r="B12026">
        <v>2499.1374799342921</v>
      </c>
    </row>
    <row r="12027" spans="1:2">
      <c r="A12027" s="1">
        <v>1780</v>
      </c>
      <c r="B12027">
        <v>742.14121122813094</v>
      </c>
    </row>
    <row r="12028" spans="1:2">
      <c r="A12028" s="1">
        <v>1781</v>
      </c>
      <c r="B12028">
        <v>470.098930583438</v>
      </c>
    </row>
    <row r="12029" spans="1:2">
      <c r="A12029" s="1">
        <v>1781</v>
      </c>
      <c r="B12029">
        <v>470.098930583438</v>
      </c>
    </row>
    <row r="12030" spans="1:2">
      <c r="A12030" s="1">
        <v>1782</v>
      </c>
      <c r="B12030">
        <v>626.93616190213766</v>
      </c>
    </row>
    <row r="12031" spans="1:2">
      <c r="A12031" s="1">
        <v>1782</v>
      </c>
      <c r="B12031">
        <v>929.38335708265106</v>
      </c>
    </row>
    <row r="12032" spans="1:2">
      <c r="A12032" s="1">
        <v>1783</v>
      </c>
      <c r="B12032">
        <v>1993.1800949945264</v>
      </c>
    </row>
    <row r="12033" spans="1:2">
      <c r="A12033" s="1">
        <v>1783</v>
      </c>
      <c r="B12033">
        <v>552.25509418161755</v>
      </c>
    </row>
    <row r="12034" spans="1:2">
      <c r="A12034" s="1">
        <v>1784</v>
      </c>
      <c r="B12034">
        <v>681.43438290066319</v>
      </c>
    </row>
    <row r="12035" spans="1:2">
      <c r="A12035" s="1">
        <v>1784</v>
      </c>
      <c r="B12035">
        <v>403.50598256445386</v>
      </c>
    </row>
    <row r="12036" spans="1:2">
      <c r="A12036" s="1">
        <v>1784</v>
      </c>
      <c r="B12036">
        <v>1062.814947859865</v>
      </c>
    </row>
    <row r="12037" spans="1:2">
      <c r="A12037" s="1">
        <v>1784</v>
      </c>
      <c r="B12037">
        <v>681.43438290066319</v>
      </c>
    </row>
    <row r="12038" spans="1:2">
      <c r="A12038" s="1">
        <v>1784</v>
      </c>
      <c r="B12038">
        <v>403.50598256445386</v>
      </c>
    </row>
    <row r="12039" spans="1:2">
      <c r="A12039" s="1">
        <v>1784</v>
      </c>
      <c r="B12039">
        <v>1062.814947859865</v>
      </c>
    </row>
    <row r="12040" spans="1:2">
      <c r="A12040" s="1">
        <v>1785</v>
      </c>
      <c r="B12040">
        <v>478.34788548718547</v>
      </c>
    </row>
    <row r="12041" spans="1:2">
      <c r="A12041" s="1">
        <v>1786</v>
      </c>
      <c r="B12041">
        <v>1039.7532285556251</v>
      </c>
    </row>
    <row r="12042" spans="1:2">
      <c r="A12042" s="1">
        <v>1786</v>
      </c>
      <c r="B12042">
        <v>1531.9292591796423</v>
      </c>
    </row>
    <row r="12043" spans="1:2">
      <c r="A12043" s="1">
        <v>1786</v>
      </c>
      <c r="B12043">
        <v>1039.7532285556251</v>
      </c>
    </row>
    <row r="12044" spans="1:2">
      <c r="A12044" s="1">
        <v>1787</v>
      </c>
      <c r="B12044">
        <v>2367.4610457572476</v>
      </c>
    </row>
    <row r="12045" spans="1:2">
      <c r="A12045" s="1">
        <v>1787</v>
      </c>
      <c r="B12045">
        <v>213.88201319026487</v>
      </c>
    </row>
    <row r="12046" spans="1:2">
      <c r="A12046" s="1">
        <v>1787</v>
      </c>
      <c r="B12046">
        <v>832.19145880516771</v>
      </c>
    </row>
    <row r="12047" spans="1:2">
      <c r="A12047" s="1">
        <v>1787</v>
      </c>
      <c r="B12047">
        <v>2367.4610457572476</v>
      </c>
    </row>
    <row r="12048" spans="1:2">
      <c r="A12048" s="1">
        <v>1788</v>
      </c>
      <c r="B12048">
        <v>585.64983543864719</v>
      </c>
    </row>
    <row r="12049" spans="1:2">
      <c r="A12049" s="1">
        <v>1790</v>
      </c>
      <c r="B12049">
        <v>351.31607182992428</v>
      </c>
    </row>
    <row r="12050" spans="1:2">
      <c r="A12050" s="1">
        <v>1790</v>
      </c>
      <c r="B12050">
        <v>351.31607182992428</v>
      </c>
    </row>
    <row r="12051" spans="1:2">
      <c r="A12051" s="1">
        <v>1791</v>
      </c>
      <c r="B12051">
        <v>1603.120326778105</v>
      </c>
    </row>
    <row r="12052" spans="1:2">
      <c r="A12052" s="1">
        <v>1792</v>
      </c>
      <c r="B12052">
        <v>621.25724951685515</v>
      </c>
    </row>
    <row r="12053" spans="1:2">
      <c r="A12053" s="1">
        <v>1792</v>
      </c>
      <c r="B12053">
        <v>2563.4454416891426</v>
      </c>
    </row>
    <row r="12054" spans="1:2">
      <c r="A12054" s="1">
        <v>1792</v>
      </c>
      <c r="B12054">
        <v>333.81099812316791</v>
      </c>
    </row>
    <row r="12055" spans="1:2">
      <c r="A12055" s="1">
        <v>1792</v>
      </c>
      <c r="B12055">
        <v>621.25724951685515</v>
      </c>
    </row>
    <row r="12056" spans="1:2">
      <c r="A12056" s="1">
        <v>1792</v>
      </c>
      <c r="B12056">
        <v>787.13382983840415</v>
      </c>
    </row>
    <row r="12057" spans="1:2">
      <c r="A12057" s="1">
        <v>1793</v>
      </c>
      <c r="B12057">
        <v>270.78520643396439</v>
      </c>
    </row>
    <row r="12058" spans="1:2">
      <c r="A12058" s="1">
        <v>1793</v>
      </c>
      <c r="B12058">
        <v>985.77596534225711</v>
      </c>
    </row>
    <row r="12059" spans="1:2">
      <c r="A12059" s="1">
        <v>1793</v>
      </c>
      <c r="B12059">
        <v>270.78520643396439</v>
      </c>
    </row>
    <row r="12060" spans="1:2">
      <c r="A12060" s="1">
        <v>1793</v>
      </c>
      <c r="B12060">
        <v>985.77596534225711</v>
      </c>
    </row>
    <row r="12061" spans="1:2">
      <c r="A12061" s="1">
        <v>1794</v>
      </c>
      <c r="B12061">
        <v>1433.6808500804536</v>
      </c>
    </row>
    <row r="12062" spans="1:2">
      <c r="A12062" s="1">
        <v>1794</v>
      </c>
      <c r="B12062">
        <v>1433.6808500804536</v>
      </c>
    </row>
    <row r="12063" spans="1:2">
      <c r="A12063" s="1">
        <v>1794</v>
      </c>
      <c r="B12063">
        <v>2585.6682448750626</v>
      </c>
    </row>
    <row r="12064" spans="1:2">
      <c r="A12064" s="1">
        <v>1794</v>
      </c>
      <c r="B12064">
        <v>23.991263090866738</v>
      </c>
    </row>
    <row r="12065" spans="1:2">
      <c r="A12065" s="1">
        <v>1794</v>
      </c>
      <c r="B12065">
        <v>1433.6808500804536</v>
      </c>
    </row>
    <row r="12066" spans="1:2">
      <c r="A12066" s="1">
        <v>1794</v>
      </c>
      <c r="B12066">
        <v>1433.6808500804536</v>
      </c>
    </row>
    <row r="12067" spans="1:2">
      <c r="A12067" s="1">
        <v>1796</v>
      </c>
      <c r="B12067">
        <v>496.34417573998445</v>
      </c>
    </row>
    <row r="12068" spans="1:2">
      <c r="A12068" s="1">
        <v>1796</v>
      </c>
      <c r="B12068">
        <v>575.06693624996649</v>
      </c>
    </row>
    <row r="12069" spans="1:2">
      <c r="A12069" s="1">
        <v>1797</v>
      </c>
      <c r="B12069">
        <v>1603.120326778105</v>
      </c>
    </row>
    <row r="12070" spans="1:2">
      <c r="A12070" s="1">
        <v>1797</v>
      </c>
      <c r="B12070">
        <v>1603.120326778105</v>
      </c>
    </row>
    <row r="12071" spans="1:2">
      <c r="A12071" s="1">
        <v>1798</v>
      </c>
      <c r="B12071">
        <v>1955.3759672402834</v>
      </c>
    </row>
    <row r="12072" spans="1:2">
      <c r="A12072" s="1">
        <v>1798</v>
      </c>
      <c r="B12072">
        <v>939.22367375973272</v>
      </c>
    </row>
    <row r="12073" spans="1:2">
      <c r="A12073" s="1">
        <v>1798</v>
      </c>
      <c r="B12073">
        <v>1955.3759672402834</v>
      </c>
    </row>
    <row r="12074" spans="1:2">
      <c r="A12074" s="1">
        <v>1799</v>
      </c>
      <c r="B12074">
        <v>1548.9723615173486</v>
      </c>
    </row>
    <row r="12075" spans="1:2">
      <c r="A12075" s="1">
        <v>1799</v>
      </c>
      <c r="B12075">
        <v>273.92076777272047</v>
      </c>
    </row>
    <row r="12076" spans="1:2">
      <c r="A12076" s="1">
        <v>1799</v>
      </c>
      <c r="B12076">
        <v>1548.9723615173486</v>
      </c>
    </row>
    <row r="12077" spans="1:2">
      <c r="A12077" s="1">
        <v>1799</v>
      </c>
      <c r="B12077">
        <v>273.92076777272047</v>
      </c>
    </row>
    <row r="12078" spans="1:2">
      <c r="A12078" s="1">
        <v>1800</v>
      </c>
      <c r="B12078">
        <v>2455.248988921519</v>
      </c>
    </row>
    <row r="12079" spans="1:2">
      <c r="A12079" s="1">
        <v>1800</v>
      </c>
      <c r="B12079">
        <v>2455.248988921519</v>
      </c>
    </row>
    <row r="12080" spans="1:2">
      <c r="A12080" s="1">
        <v>1801</v>
      </c>
      <c r="B12080">
        <v>699.12365666502535</v>
      </c>
    </row>
    <row r="12081" spans="1:2">
      <c r="A12081" s="1">
        <v>1801</v>
      </c>
      <c r="B12081">
        <v>699.12365666502535</v>
      </c>
    </row>
    <row r="12082" spans="1:2">
      <c r="A12082" s="1">
        <v>1802</v>
      </c>
      <c r="B12082">
        <v>294.477576272281</v>
      </c>
    </row>
    <row r="12083" spans="1:2">
      <c r="A12083" s="1">
        <v>1803</v>
      </c>
      <c r="B12083">
        <v>1082.4328337125512</v>
      </c>
    </row>
    <row r="12084" spans="1:2">
      <c r="A12084" s="1">
        <v>1804</v>
      </c>
      <c r="B12084">
        <v>827.47517509603438</v>
      </c>
    </row>
    <row r="12085" spans="1:2">
      <c r="A12085" s="1">
        <v>1804</v>
      </c>
      <c r="B12085">
        <v>827.47517509603438</v>
      </c>
    </row>
    <row r="12086" spans="1:2">
      <c r="A12086" s="1">
        <v>1805</v>
      </c>
      <c r="B12086">
        <v>437.026486335904</v>
      </c>
    </row>
    <row r="12087" spans="1:2">
      <c r="A12087" s="1">
        <v>1806</v>
      </c>
      <c r="B12087">
        <v>2223.0768886118617</v>
      </c>
    </row>
    <row r="12088" spans="1:2">
      <c r="A12088" s="1">
        <v>1806</v>
      </c>
      <c r="B12088">
        <v>2223.0768886118617</v>
      </c>
    </row>
    <row r="12089" spans="1:2">
      <c r="A12089" s="1">
        <v>1807</v>
      </c>
      <c r="B12089">
        <v>375.07489199011076</v>
      </c>
    </row>
    <row r="12090" spans="1:2">
      <c r="A12090" s="1">
        <v>1807</v>
      </c>
      <c r="B12090">
        <v>387.69827973772743</v>
      </c>
    </row>
    <row r="12091" spans="1:2">
      <c r="A12091" s="1">
        <v>1807</v>
      </c>
      <c r="B12091">
        <v>829.07538366595497</v>
      </c>
    </row>
    <row r="12092" spans="1:2">
      <c r="A12092" s="1">
        <v>1807</v>
      </c>
      <c r="B12092">
        <v>375.07489199011076</v>
      </c>
    </row>
    <row r="12093" spans="1:2">
      <c r="A12093" s="1">
        <v>1807</v>
      </c>
      <c r="B12093">
        <v>883.72610538186154</v>
      </c>
    </row>
    <row r="12094" spans="1:2">
      <c r="A12094" s="1">
        <v>1808</v>
      </c>
      <c r="B12094">
        <v>874.73640574576132</v>
      </c>
    </row>
    <row r="12095" spans="1:2">
      <c r="A12095" s="1">
        <v>1808</v>
      </c>
      <c r="B12095">
        <v>874.73640574576132</v>
      </c>
    </row>
    <row r="12096" spans="1:2">
      <c r="A12096" s="1">
        <v>1809</v>
      </c>
      <c r="B12096">
        <v>1378.7996501455284</v>
      </c>
    </row>
    <row r="12097" spans="1:2">
      <c r="A12097" s="1">
        <v>1809</v>
      </c>
      <c r="B12097">
        <v>631.13776278572243</v>
      </c>
    </row>
    <row r="12098" spans="1:2">
      <c r="A12098" s="1">
        <v>1809</v>
      </c>
      <c r="B12098">
        <v>1378.7996501455284</v>
      </c>
    </row>
    <row r="12099" spans="1:2">
      <c r="A12099" s="1">
        <v>1813</v>
      </c>
      <c r="B12099">
        <v>598.89727542183152</v>
      </c>
    </row>
    <row r="12100" spans="1:2">
      <c r="A12100" s="1">
        <v>1814</v>
      </c>
      <c r="B12100">
        <v>1115.3477614810633</v>
      </c>
    </row>
    <row r="12101" spans="1:2">
      <c r="A12101" s="1">
        <v>1815</v>
      </c>
      <c r="B12101">
        <v>254.97624976061414</v>
      </c>
    </row>
    <row r="12102" spans="1:2">
      <c r="A12102" s="1">
        <v>1817</v>
      </c>
      <c r="B12102">
        <v>36.890493305435037</v>
      </c>
    </row>
    <row r="12103" spans="1:2">
      <c r="A12103" s="1">
        <v>1817</v>
      </c>
      <c r="B12103">
        <v>1027.6357194921761</v>
      </c>
    </row>
    <row r="12104" spans="1:2">
      <c r="A12104" s="1">
        <v>1817</v>
      </c>
      <c r="B12104">
        <v>36.890493305435037</v>
      </c>
    </row>
    <row r="12105" spans="1:2">
      <c r="A12105" s="1">
        <v>1817</v>
      </c>
      <c r="B12105">
        <v>941.82054812246781</v>
      </c>
    </row>
    <row r="12106" spans="1:2">
      <c r="A12106" s="1">
        <v>1817</v>
      </c>
      <c r="B12106">
        <v>880.31909363258831</v>
      </c>
    </row>
    <row r="12107" spans="1:2">
      <c r="A12107" s="1">
        <v>1817</v>
      </c>
      <c r="B12107">
        <v>1027.6357194921761</v>
      </c>
    </row>
    <row r="12108" spans="1:2">
      <c r="A12108" s="1">
        <v>1820</v>
      </c>
      <c r="B12108">
        <v>1308.0171279648341</v>
      </c>
    </row>
    <row r="12109" spans="1:2">
      <c r="A12109" s="1">
        <v>1821</v>
      </c>
      <c r="B12109">
        <v>829.07538366595497</v>
      </c>
    </row>
    <row r="12110" spans="1:2">
      <c r="A12110" s="1">
        <v>1821</v>
      </c>
      <c r="B12110">
        <v>515.5512024821619</v>
      </c>
    </row>
    <row r="12111" spans="1:2">
      <c r="A12111" s="1">
        <v>1821</v>
      </c>
      <c r="B12111">
        <v>789.67145717812559</v>
      </c>
    </row>
    <row r="12112" spans="1:2">
      <c r="A12112" s="1">
        <v>1821</v>
      </c>
      <c r="B12112">
        <v>829.07538366595497</v>
      </c>
    </row>
    <row r="12113" spans="1:2">
      <c r="A12113" s="1">
        <v>1821</v>
      </c>
      <c r="B12113">
        <v>515.5512024821619</v>
      </c>
    </row>
    <row r="12114" spans="1:2">
      <c r="A12114" s="1">
        <v>1821</v>
      </c>
      <c r="B12114">
        <v>789.67145717812559</v>
      </c>
    </row>
    <row r="12115" spans="1:2">
      <c r="A12115" s="1">
        <v>1822</v>
      </c>
      <c r="B12115">
        <v>1608.1443111308013</v>
      </c>
    </row>
    <row r="12116" spans="1:2">
      <c r="A12116" s="1">
        <v>1822</v>
      </c>
      <c r="B12116">
        <v>1608.1443111308013</v>
      </c>
    </row>
    <row r="12117" spans="1:2">
      <c r="A12117" s="1">
        <v>1823</v>
      </c>
      <c r="B12117">
        <v>674.05728630237877</v>
      </c>
    </row>
    <row r="12118" spans="1:2">
      <c r="A12118" s="1">
        <v>1823</v>
      </c>
      <c r="B12118">
        <v>506.48713908370775</v>
      </c>
    </row>
    <row r="12119" spans="1:2">
      <c r="A12119" s="1">
        <v>1823</v>
      </c>
      <c r="B12119">
        <v>674.05728630237877</v>
      </c>
    </row>
    <row r="12120" spans="1:2">
      <c r="A12120" s="1">
        <v>1823</v>
      </c>
      <c r="B12120">
        <v>506.48713908370775</v>
      </c>
    </row>
    <row r="12121" spans="1:2">
      <c r="A12121" s="1">
        <v>1824</v>
      </c>
      <c r="B12121">
        <v>838.49404896714339</v>
      </c>
    </row>
    <row r="12122" spans="1:2">
      <c r="A12122" s="1">
        <v>1824</v>
      </c>
      <c r="B12122">
        <v>437.026486335904</v>
      </c>
    </row>
    <row r="12123" spans="1:2">
      <c r="A12123" s="1">
        <v>1826</v>
      </c>
      <c r="B12123">
        <v>536.29928891216844</v>
      </c>
    </row>
    <row r="12124" spans="1:2">
      <c r="A12124" s="1">
        <v>1826</v>
      </c>
      <c r="B12124">
        <v>234.40667972306764</v>
      </c>
    </row>
    <row r="12125" spans="1:2">
      <c r="A12125" s="1">
        <v>1826</v>
      </c>
      <c r="B12125">
        <v>618.16916346201936</v>
      </c>
    </row>
    <row r="12126" spans="1:2">
      <c r="A12126" s="1">
        <v>1827</v>
      </c>
      <c r="B12126">
        <v>488.66729057900938</v>
      </c>
    </row>
    <row r="12127" spans="1:2">
      <c r="A12127" s="1">
        <v>1827</v>
      </c>
      <c r="B12127">
        <v>488.66729057900938</v>
      </c>
    </row>
    <row r="12128" spans="1:2">
      <c r="A12128" s="1">
        <v>1828</v>
      </c>
      <c r="B12128">
        <v>954.15015766825604</v>
      </c>
    </row>
    <row r="12129" spans="1:2">
      <c r="A12129" s="1">
        <v>1829</v>
      </c>
      <c r="B12129">
        <v>1604.4824179825846</v>
      </c>
    </row>
    <row r="12130" spans="1:2">
      <c r="A12130" s="1">
        <v>1829</v>
      </c>
      <c r="B12130">
        <v>1604.4824179825846</v>
      </c>
    </row>
    <row r="12131" spans="1:2">
      <c r="A12131" s="1">
        <v>1830</v>
      </c>
      <c r="B12131">
        <v>829.07538366595497</v>
      </c>
    </row>
    <row r="12132" spans="1:2">
      <c r="A12132" s="1">
        <v>1831</v>
      </c>
      <c r="B12132">
        <v>1050.6905557036232</v>
      </c>
    </row>
    <row r="12133" spans="1:2">
      <c r="A12133" s="1">
        <v>1832</v>
      </c>
      <c r="B12133">
        <v>1209.6868332109348</v>
      </c>
    </row>
    <row r="12134" spans="1:2">
      <c r="A12134" s="1">
        <v>1833</v>
      </c>
      <c r="B12134">
        <v>626.93616190213766</v>
      </c>
    </row>
    <row r="12135" spans="1:2">
      <c r="A12135" s="1">
        <v>1833</v>
      </c>
      <c r="B12135">
        <v>626.93616190213766</v>
      </c>
    </row>
    <row r="12136" spans="1:2">
      <c r="A12136" s="1">
        <v>1833</v>
      </c>
      <c r="B12136">
        <v>150.77781877582129</v>
      </c>
    </row>
    <row r="12137" spans="1:2">
      <c r="A12137" s="1">
        <v>1834</v>
      </c>
      <c r="B12137">
        <v>1328.4685528525047</v>
      </c>
    </row>
    <row r="12138" spans="1:2">
      <c r="A12138" s="1">
        <v>1834</v>
      </c>
      <c r="B12138">
        <v>1749.9085694532764</v>
      </c>
    </row>
    <row r="12139" spans="1:2">
      <c r="A12139" s="1">
        <v>1834</v>
      </c>
      <c r="B12139">
        <v>1328.4685528525047</v>
      </c>
    </row>
    <row r="12140" spans="1:2">
      <c r="A12140" s="1">
        <v>1834</v>
      </c>
      <c r="B12140">
        <v>976.39590076470461</v>
      </c>
    </row>
    <row r="12141" spans="1:2">
      <c r="A12141" s="1">
        <v>1835</v>
      </c>
      <c r="B12141">
        <v>875.68958048679031</v>
      </c>
    </row>
    <row r="12142" spans="1:2">
      <c r="A12142" s="1">
        <v>1836</v>
      </c>
      <c r="B12142">
        <v>626.93616190213766</v>
      </c>
    </row>
    <row r="12143" spans="1:2">
      <c r="A12143" s="1">
        <v>1836</v>
      </c>
      <c r="B12143">
        <v>626.93616190213766</v>
      </c>
    </row>
    <row r="12144" spans="1:2">
      <c r="A12144" s="1">
        <v>1837</v>
      </c>
      <c r="B12144">
        <v>104.65538234837757</v>
      </c>
    </row>
    <row r="12145" spans="1:2">
      <c r="A12145" s="1">
        <v>1838</v>
      </c>
      <c r="B12145">
        <v>574.36402842215148</v>
      </c>
    </row>
    <row r="12146" spans="1:2">
      <c r="A12146" s="1">
        <v>1839</v>
      </c>
      <c r="B12146">
        <v>620.30546740983561</v>
      </c>
    </row>
    <row r="12147" spans="1:2">
      <c r="A12147" s="1">
        <v>1839</v>
      </c>
      <c r="B12147">
        <v>620.30546740983561</v>
      </c>
    </row>
    <row r="12148" spans="1:2">
      <c r="A12148" s="1">
        <v>1839</v>
      </c>
      <c r="B12148">
        <v>1608.0876419389099</v>
      </c>
    </row>
    <row r="12149" spans="1:2">
      <c r="A12149" s="1">
        <v>1840</v>
      </c>
      <c r="B12149">
        <v>1955.3759672402834</v>
      </c>
    </row>
    <row r="12150" spans="1:2">
      <c r="A12150" s="1">
        <v>1840</v>
      </c>
      <c r="B12150">
        <v>671.67690995139105</v>
      </c>
    </row>
    <row r="12151" spans="1:2">
      <c r="A12151" s="1">
        <v>1840</v>
      </c>
      <c r="B12151">
        <v>1955.3759672402834</v>
      </c>
    </row>
    <row r="12152" spans="1:2">
      <c r="A12152" s="1">
        <v>1840</v>
      </c>
      <c r="B12152">
        <v>671.67690995139105</v>
      </c>
    </row>
    <row r="12153" spans="1:2">
      <c r="A12153" s="1">
        <v>1841</v>
      </c>
      <c r="B12153">
        <v>832.19145880516771</v>
      </c>
    </row>
    <row r="12154" spans="1:2">
      <c r="A12154" s="1">
        <v>1842</v>
      </c>
      <c r="B12154">
        <v>1738.5975660603824</v>
      </c>
    </row>
    <row r="12155" spans="1:2">
      <c r="A12155" s="1">
        <v>1842</v>
      </c>
      <c r="B12155">
        <v>626.93616190213766</v>
      </c>
    </row>
    <row r="12156" spans="1:2">
      <c r="A12156" s="1">
        <v>1842</v>
      </c>
      <c r="B12156">
        <v>1531.9292591796423</v>
      </c>
    </row>
    <row r="12157" spans="1:2">
      <c r="A12157" s="1">
        <v>1842</v>
      </c>
      <c r="B12157">
        <v>1738.5975660603824</v>
      </c>
    </row>
    <row r="12158" spans="1:2">
      <c r="A12158" s="1">
        <v>1842</v>
      </c>
      <c r="B12158">
        <v>662.46382826031675</v>
      </c>
    </row>
    <row r="12159" spans="1:2">
      <c r="A12159" s="1">
        <v>1843</v>
      </c>
      <c r="B12159">
        <v>756.52535075345793</v>
      </c>
    </row>
    <row r="12160" spans="1:2">
      <c r="A12160" s="1">
        <v>1843</v>
      </c>
      <c r="B12160">
        <v>945.65203817581755</v>
      </c>
    </row>
    <row r="12161" spans="1:2">
      <c r="A12161" s="1">
        <v>1843</v>
      </c>
      <c r="B12161">
        <v>1466.5515442309782</v>
      </c>
    </row>
    <row r="12162" spans="1:2">
      <c r="A12162" s="1">
        <v>1846</v>
      </c>
      <c r="B12162">
        <v>572.71126430730317</v>
      </c>
    </row>
    <row r="12163" spans="1:2">
      <c r="A12163" s="1">
        <v>1847</v>
      </c>
      <c r="B12163">
        <v>780.44690571724402</v>
      </c>
    </row>
    <row r="12164" spans="1:2">
      <c r="A12164" s="1">
        <v>1847</v>
      </c>
      <c r="B12164">
        <v>2223.0768886118617</v>
      </c>
    </row>
    <row r="12165" spans="1:2">
      <c r="A12165" s="1">
        <v>1847</v>
      </c>
      <c r="B12165">
        <v>780.44690571724402</v>
      </c>
    </row>
    <row r="12166" spans="1:2">
      <c r="A12166" s="1">
        <v>1847</v>
      </c>
      <c r="B12166">
        <v>1804.2328253781004</v>
      </c>
    </row>
    <row r="12167" spans="1:2">
      <c r="A12167" s="1">
        <v>1847</v>
      </c>
      <c r="B12167">
        <v>2223.0768886118617</v>
      </c>
    </row>
    <row r="12168" spans="1:2">
      <c r="A12168" s="1">
        <v>1848</v>
      </c>
      <c r="B12168">
        <v>626.93616190213766</v>
      </c>
    </row>
    <row r="12169" spans="1:2">
      <c r="A12169" s="1">
        <v>1849</v>
      </c>
      <c r="B12169">
        <v>2366.4642849805532</v>
      </c>
    </row>
    <row r="12170" spans="1:2">
      <c r="A12170" s="1">
        <v>1849</v>
      </c>
      <c r="B12170">
        <v>932.39529608533803</v>
      </c>
    </row>
    <row r="12171" spans="1:2">
      <c r="A12171" s="1">
        <v>1849</v>
      </c>
      <c r="B12171">
        <v>2366.4642849805532</v>
      </c>
    </row>
    <row r="12172" spans="1:2">
      <c r="A12172" s="1">
        <v>1849</v>
      </c>
      <c r="B12172">
        <v>455.05829166792847</v>
      </c>
    </row>
    <row r="12173" spans="1:2">
      <c r="A12173" s="1">
        <v>1850</v>
      </c>
      <c r="B12173">
        <v>483.71032764531498</v>
      </c>
    </row>
    <row r="12174" spans="1:2">
      <c r="A12174" s="1">
        <v>1850</v>
      </c>
      <c r="B12174">
        <v>2499.1374799342921</v>
      </c>
    </row>
    <row r="12175" spans="1:2">
      <c r="A12175" s="1">
        <v>1850</v>
      </c>
      <c r="B12175">
        <v>483.71032764531498</v>
      </c>
    </row>
    <row r="12176" spans="1:2">
      <c r="A12176" s="1">
        <v>1851</v>
      </c>
      <c r="B12176">
        <v>0</v>
      </c>
    </row>
    <row r="12177" spans="1:2">
      <c r="A12177" s="1">
        <v>1852</v>
      </c>
      <c r="B12177">
        <v>1318.0715749781441</v>
      </c>
    </row>
    <row r="12178" spans="1:2">
      <c r="A12178" s="1">
        <v>1853</v>
      </c>
      <c r="B12178">
        <v>218.4770378022026</v>
      </c>
    </row>
    <row r="12179" spans="1:2">
      <c r="A12179" s="1">
        <v>1853</v>
      </c>
      <c r="B12179">
        <v>2111.8153007392743</v>
      </c>
    </row>
    <row r="12180" spans="1:2">
      <c r="A12180" s="1">
        <v>1853</v>
      </c>
      <c r="B12180">
        <v>218.4770378022026</v>
      </c>
    </row>
    <row r="12181" spans="1:2">
      <c r="A12181" s="1">
        <v>1853</v>
      </c>
      <c r="B12181">
        <v>2111.8153007392743</v>
      </c>
    </row>
    <row r="12182" spans="1:2">
      <c r="A12182" s="1">
        <v>1854</v>
      </c>
      <c r="B12182">
        <v>631.13776278572243</v>
      </c>
    </row>
    <row r="12183" spans="1:2">
      <c r="A12183" s="1">
        <v>1854</v>
      </c>
      <c r="B12183">
        <v>0</v>
      </c>
    </row>
    <row r="12184" spans="1:2">
      <c r="A12184" s="1">
        <v>1855</v>
      </c>
      <c r="B12184">
        <v>2557.6815969975905</v>
      </c>
    </row>
    <row r="12185" spans="1:2">
      <c r="A12185" s="1">
        <v>1855</v>
      </c>
      <c r="B12185">
        <v>271.29683360650813</v>
      </c>
    </row>
    <row r="12186" spans="1:2">
      <c r="A12186" s="1">
        <v>1855</v>
      </c>
      <c r="B12186">
        <v>2557.6815969975905</v>
      </c>
    </row>
    <row r="12187" spans="1:2">
      <c r="A12187" s="1">
        <v>1855</v>
      </c>
      <c r="B12187">
        <v>620.30546740983561</v>
      </c>
    </row>
    <row r="12188" spans="1:2">
      <c r="A12188" s="1">
        <v>1855</v>
      </c>
      <c r="B12188">
        <v>668.97417301414259</v>
      </c>
    </row>
    <row r="12189" spans="1:2">
      <c r="A12189" s="1">
        <v>1856</v>
      </c>
      <c r="B12189">
        <v>671.67690995139105</v>
      </c>
    </row>
    <row r="12190" spans="1:2">
      <c r="A12190" s="1">
        <v>1856</v>
      </c>
      <c r="B12190">
        <v>671.67690995139105</v>
      </c>
    </row>
    <row r="12191" spans="1:2">
      <c r="A12191" s="1">
        <v>1860</v>
      </c>
      <c r="B12191">
        <v>0</v>
      </c>
    </row>
    <row r="12192" spans="1:2">
      <c r="A12192" s="1">
        <v>1863</v>
      </c>
      <c r="B12192">
        <v>387.89370932599536</v>
      </c>
    </row>
    <row r="12193" spans="1:2">
      <c r="A12193" s="1">
        <v>1863</v>
      </c>
      <c r="B12193">
        <v>2499.1374799342921</v>
      </c>
    </row>
    <row r="12194" spans="1:2">
      <c r="A12194" s="1">
        <v>1863</v>
      </c>
      <c r="B12194">
        <v>387.89370932599536</v>
      </c>
    </row>
    <row r="12195" spans="1:2">
      <c r="A12195" s="1">
        <v>1864</v>
      </c>
      <c r="B12195">
        <v>2563.4454416891426</v>
      </c>
    </row>
    <row r="12196" spans="1:2">
      <c r="A12196" s="1">
        <v>1864</v>
      </c>
      <c r="B12196">
        <v>939.22367375973272</v>
      </c>
    </row>
    <row r="12197" spans="1:2">
      <c r="A12197" s="1">
        <v>1865</v>
      </c>
      <c r="B12197">
        <v>1749.9085694532764</v>
      </c>
    </row>
    <row r="12198" spans="1:2">
      <c r="A12198" s="1">
        <v>1866</v>
      </c>
      <c r="B12198">
        <v>2366.4642849805532</v>
      </c>
    </row>
    <row r="12199" spans="1:2">
      <c r="A12199" s="1">
        <v>1866</v>
      </c>
      <c r="B12199">
        <v>1671.5986092700059</v>
      </c>
    </row>
    <row r="12200" spans="1:2">
      <c r="A12200" s="1">
        <v>1866</v>
      </c>
      <c r="B12200">
        <v>2366.4642849805532</v>
      </c>
    </row>
    <row r="12201" spans="1:2">
      <c r="A12201" s="1">
        <v>1866</v>
      </c>
      <c r="B12201">
        <v>1671.5986092700059</v>
      </c>
    </row>
    <row r="12202" spans="1:2">
      <c r="A12202" s="1">
        <v>1866</v>
      </c>
      <c r="B12202">
        <v>666.24981592618394</v>
      </c>
    </row>
    <row r="12203" spans="1:2">
      <c r="A12203" s="1">
        <v>1868</v>
      </c>
      <c r="B12203">
        <v>1466.3943596809304</v>
      </c>
    </row>
    <row r="12204" spans="1:2">
      <c r="A12204" s="1">
        <v>1869</v>
      </c>
      <c r="B12204">
        <v>1335.2668472346961</v>
      </c>
    </row>
    <row r="12205" spans="1:2">
      <c r="A12205" s="1">
        <v>1869</v>
      </c>
      <c r="B12205">
        <v>1955.3759672402834</v>
      </c>
    </row>
    <row r="12206" spans="1:2">
      <c r="A12206" s="1">
        <v>1870</v>
      </c>
      <c r="B12206">
        <v>358.19102992613273</v>
      </c>
    </row>
    <row r="12207" spans="1:2">
      <c r="A12207" s="1">
        <v>1870</v>
      </c>
      <c r="B12207">
        <v>2252.117657896712</v>
      </c>
    </row>
    <row r="12208" spans="1:2">
      <c r="A12208" s="1">
        <v>1872</v>
      </c>
      <c r="B12208">
        <v>720.41186245639506</v>
      </c>
    </row>
    <row r="12209" spans="1:2">
      <c r="A12209" s="1">
        <v>1874</v>
      </c>
      <c r="B12209">
        <v>387.69827973772743</v>
      </c>
    </row>
    <row r="12210" spans="1:2">
      <c r="A12210" s="1">
        <v>1874</v>
      </c>
      <c r="B12210">
        <v>387.69827973772743</v>
      </c>
    </row>
    <row r="12211" spans="1:2">
      <c r="A12211" s="1">
        <v>1877</v>
      </c>
      <c r="B12211">
        <v>443.7558471890938</v>
      </c>
    </row>
    <row r="12212" spans="1:2">
      <c r="A12212" s="1">
        <v>1883</v>
      </c>
      <c r="B12212">
        <v>588.57255824462084</v>
      </c>
    </row>
    <row r="12213" spans="1:2">
      <c r="A12213" s="1">
        <v>1884</v>
      </c>
      <c r="B12213">
        <v>649.71202453611807</v>
      </c>
    </row>
    <row r="12214" spans="1:2">
      <c r="A12214" s="1">
        <v>1884</v>
      </c>
      <c r="B12214">
        <v>308.54052112379185</v>
      </c>
    </row>
    <row r="12215" spans="1:2">
      <c r="A12215" s="1">
        <v>1885</v>
      </c>
      <c r="B12215">
        <v>213.88201319026487</v>
      </c>
    </row>
    <row r="12216" spans="1:2">
      <c r="A12216" s="1">
        <v>1886</v>
      </c>
      <c r="B12216">
        <v>2252.117657896712</v>
      </c>
    </row>
    <row r="12217" spans="1:2">
      <c r="A12217" s="1">
        <v>1886</v>
      </c>
      <c r="B12217">
        <v>604.44402958097101</v>
      </c>
    </row>
    <row r="12218" spans="1:2">
      <c r="A12218" s="1">
        <v>1886</v>
      </c>
      <c r="B12218">
        <v>2252.117657896712</v>
      </c>
    </row>
    <row r="12219" spans="1:2">
      <c r="A12219" s="1">
        <v>1886</v>
      </c>
      <c r="B12219">
        <v>604.44402958097101</v>
      </c>
    </row>
    <row r="12220" spans="1:2">
      <c r="A12220" s="1">
        <v>1888</v>
      </c>
      <c r="B12220">
        <v>511.97265587694773</v>
      </c>
    </row>
    <row r="12221" spans="1:2">
      <c r="A12221" s="1">
        <v>1890</v>
      </c>
      <c r="B12221">
        <v>1015.6811908685554</v>
      </c>
    </row>
    <row r="12222" spans="1:2">
      <c r="A12222" s="1">
        <v>1891</v>
      </c>
      <c r="B12222">
        <v>2499.1374799342921</v>
      </c>
    </row>
    <row r="12223" spans="1:2">
      <c r="A12223" s="1">
        <v>1892</v>
      </c>
      <c r="B12223">
        <v>1237.3530041336892</v>
      </c>
    </row>
    <row r="12224" spans="1:2">
      <c r="A12224" s="1">
        <v>1894</v>
      </c>
      <c r="B12224">
        <v>331.01757418829675</v>
      </c>
    </row>
    <row r="12225" spans="1:2">
      <c r="A12225" s="1">
        <v>1894</v>
      </c>
      <c r="B12225">
        <v>331.01757418829675</v>
      </c>
    </row>
    <row r="12226" spans="1:2">
      <c r="A12226" s="1">
        <v>1898</v>
      </c>
      <c r="B12226">
        <v>1335.2668472346961</v>
      </c>
    </row>
    <row r="12227" spans="1:2">
      <c r="A12227" s="1">
        <v>1898</v>
      </c>
      <c r="B12227">
        <v>403.50598256445386</v>
      </c>
    </row>
    <row r="12228" spans="1:2">
      <c r="A12228" s="1">
        <v>1898</v>
      </c>
      <c r="B12228">
        <v>1335.2668472346961</v>
      </c>
    </row>
    <row r="12229" spans="1:2">
      <c r="A12229" s="1">
        <v>1898</v>
      </c>
      <c r="B12229">
        <v>403.50598256445386</v>
      </c>
    </row>
    <row r="12230" spans="1:2">
      <c r="A12230" s="1">
        <v>1899</v>
      </c>
      <c r="B12230">
        <v>304.36916883088008</v>
      </c>
    </row>
    <row r="12231" spans="1:2">
      <c r="A12231" s="1">
        <v>1899</v>
      </c>
      <c r="B12231">
        <v>304.36916883088008</v>
      </c>
    </row>
    <row r="12232" spans="1:2">
      <c r="A12232" s="1">
        <v>1901</v>
      </c>
      <c r="B12232">
        <v>375.07489199011076</v>
      </c>
    </row>
    <row r="12233" spans="1:2">
      <c r="A12233" s="1">
        <v>1901</v>
      </c>
      <c r="B12233">
        <v>375.07489199011076</v>
      </c>
    </row>
    <row r="12234" spans="1:2">
      <c r="A12234" s="1">
        <v>1904</v>
      </c>
      <c r="B12234">
        <v>631.13776278572243</v>
      </c>
    </row>
    <row r="12235" spans="1:2">
      <c r="A12235" s="1">
        <v>1905</v>
      </c>
      <c r="B12235">
        <v>827.47517509603438</v>
      </c>
    </row>
    <row r="12236" spans="1:2">
      <c r="A12236" s="1">
        <v>1905</v>
      </c>
      <c r="B12236">
        <v>821.45042901339764</v>
      </c>
    </row>
    <row r="12237" spans="1:2">
      <c r="A12237" s="1">
        <v>1908</v>
      </c>
      <c r="B12237">
        <v>817.58734480522696</v>
      </c>
    </row>
    <row r="12238" spans="1:2">
      <c r="A12238" s="1">
        <v>1909</v>
      </c>
      <c r="B12238">
        <v>631.13776278572243</v>
      </c>
    </row>
    <row r="12239" spans="1:2">
      <c r="A12239" s="1">
        <v>1909</v>
      </c>
      <c r="B12239">
        <v>631.13776278572243</v>
      </c>
    </row>
    <row r="12240" spans="1:2">
      <c r="A12240" s="1">
        <v>1909</v>
      </c>
      <c r="B12240">
        <v>1456.8661891995976</v>
      </c>
    </row>
    <row r="12241" spans="1:2">
      <c r="A12241" s="1">
        <v>1910</v>
      </c>
      <c r="B12241">
        <v>598.89727542183152</v>
      </c>
    </row>
    <row r="12242" spans="1:2">
      <c r="A12242" s="1">
        <v>1910</v>
      </c>
      <c r="B12242">
        <v>785.31514612413366</v>
      </c>
    </row>
    <row r="12243" spans="1:2">
      <c r="A12243" s="1">
        <v>1910</v>
      </c>
      <c r="B12243">
        <v>1346.7146726443207</v>
      </c>
    </row>
    <row r="12244" spans="1:2">
      <c r="A12244" s="1">
        <v>1910</v>
      </c>
      <c r="B12244">
        <v>598.89727542183152</v>
      </c>
    </row>
    <row r="12245" spans="1:2">
      <c r="A12245" s="1">
        <v>1910</v>
      </c>
      <c r="B12245">
        <v>785.31514612413366</v>
      </c>
    </row>
    <row r="12246" spans="1:2">
      <c r="A12246" s="1">
        <v>1910</v>
      </c>
      <c r="B12246">
        <v>1346.7146726443207</v>
      </c>
    </row>
    <row r="12247" spans="1:2">
      <c r="A12247" s="1">
        <v>1910</v>
      </c>
      <c r="B12247">
        <v>2379.7273862182287</v>
      </c>
    </row>
    <row r="12248" spans="1:2">
      <c r="A12248" s="1">
        <v>1911</v>
      </c>
      <c r="B12248">
        <v>827.47517509603438</v>
      </c>
    </row>
    <row r="12249" spans="1:2">
      <c r="A12249" s="1">
        <v>1912</v>
      </c>
      <c r="B12249">
        <v>230.27164624825963</v>
      </c>
    </row>
    <row r="12250" spans="1:2">
      <c r="A12250" s="1">
        <v>1912</v>
      </c>
      <c r="B12250">
        <v>1559.3539332714688</v>
      </c>
    </row>
    <row r="12251" spans="1:2">
      <c r="A12251" s="1">
        <v>1912</v>
      </c>
      <c r="B12251">
        <v>230.27164624825963</v>
      </c>
    </row>
    <row r="12252" spans="1:2">
      <c r="A12252" s="1">
        <v>1912</v>
      </c>
      <c r="B12252">
        <v>985.77596534225711</v>
      </c>
    </row>
    <row r="12253" spans="1:2">
      <c r="A12253" s="1">
        <v>1913</v>
      </c>
      <c r="B12253">
        <v>216.97015462091485</v>
      </c>
    </row>
    <row r="12254" spans="1:2">
      <c r="A12254" s="1">
        <v>1915</v>
      </c>
      <c r="B12254">
        <v>913.30475090281868</v>
      </c>
    </row>
    <row r="12255" spans="1:2">
      <c r="A12255" s="1">
        <v>1917</v>
      </c>
      <c r="B12255">
        <v>308.54052112379185</v>
      </c>
    </row>
    <row r="12256" spans="1:2">
      <c r="A12256" s="1">
        <v>1918</v>
      </c>
      <c r="B12256">
        <v>1378.7996501455284</v>
      </c>
    </row>
    <row r="12257" spans="1:2">
      <c r="A12257" s="1">
        <v>1918</v>
      </c>
      <c r="B12257">
        <v>1378.7996501455284</v>
      </c>
    </row>
    <row r="12258" spans="1:2">
      <c r="A12258" s="1">
        <v>1921</v>
      </c>
      <c r="B12258">
        <v>170.02903954637935</v>
      </c>
    </row>
    <row r="12259" spans="1:2">
      <c r="A12259" s="1">
        <v>1925</v>
      </c>
      <c r="B12259">
        <v>1074.2216765495241</v>
      </c>
    </row>
    <row r="12260" spans="1:2">
      <c r="A12260" s="1">
        <v>1926</v>
      </c>
      <c r="B12260">
        <v>1789.3287635004672</v>
      </c>
    </row>
    <row r="12261" spans="1:2">
      <c r="A12261" s="1">
        <v>1926</v>
      </c>
      <c r="B12261">
        <v>1789.3287635004672</v>
      </c>
    </row>
    <row r="12262" spans="1:2">
      <c r="A12262" s="1">
        <v>1927</v>
      </c>
      <c r="B12262">
        <v>2499.1374799342921</v>
      </c>
    </row>
    <row r="12263" spans="1:2">
      <c r="A12263" s="1">
        <v>1927</v>
      </c>
      <c r="B12263">
        <v>2499.1374799342921</v>
      </c>
    </row>
    <row r="12264" spans="1:2">
      <c r="A12264" s="1">
        <v>1927</v>
      </c>
      <c r="B12264">
        <v>2432.6649482113676</v>
      </c>
    </row>
    <row r="12265" spans="1:2">
      <c r="A12265" s="1">
        <v>1928</v>
      </c>
      <c r="B12265">
        <v>16.055214616581626</v>
      </c>
    </row>
    <row r="12266" spans="1:2">
      <c r="A12266" s="1">
        <v>1928</v>
      </c>
      <c r="B12266">
        <v>16.055214616581626</v>
      </c>
    </row>
    <row r="12267" spans="1:2">
      <c r="A12267" s="1">
        <v>1931</v>
      </c>
      <c r="B12267">
        <v>2067.2297950289353</v>
      </c>
    </row>
    <row r="12268" spans="1:2">
      <c r="A12268" s="1">
        <v>1932</v>
      </c>
      <c r="B12268">
        <v>16.055214616581626</v>
      </c>
    </row>
    <row r="12269" spans="1:2">
      <c r="A12269" s="1">
        <v>1932</v>
      </c>
      <c r="B12269">
        <v>2223.0768886118617</v>
      </c>
    </row>
    <row r="12270" spans="1:2">
      <c r="A12270" s="1">
        <v>1932</v>
      </c>
      <c r="B12270">
        <v>16.055214616581626</v>
      </c>
    </row>
    <row r="12271" spans="1:2">
      <c r="A12271" s="1">
        <v>1932</v>
      </c>
      <c r="B12271">
        <v>2223.0768886118617</v>
      </c>
    </row>
    <row r="12272" spans="1:2">
      <c r="A12272" s="1">
        <v>1933</v>
      </c>
      <c r="B12272">
        <v>1596.7377003791921</v>
      </c>
    </row>
    <row r="12273" spans="1:2">
      <c r="A12273" s="1">
        <v>1933</v>
      </c>
      <c r="B12273">
        <v>1596.7377003791921</v>
      </c>
    </row>
    <row r="12274" spans="1:2">
      <c r="A12274" s="1">
        <v>1935</v>
      </c>
      <c r="B12274">
        <v>23.991263090866738</v>
      </c>
    </row>
    <row r="12275" spans="1:2">
      <c r="A12275" s="1">
        <v>1935</v>
      </c>
      <c r="B12275">
        <v>23.991263090866738</v>
      </c>
    </row>
    <row r="12276" spans="1:2">
      <c r="A12276" s="1">
        <v>1936</v>
      </c>
      <c r="B12276">
        <v>366.73194302094322</v>
      </c>
    </row>
    <row r="12277" spans="1:2">
      <c r="A12277" s="1">
        <v>1936</v>
      </c>
      <c r="B12277">
        <v>366.73194302094322</v>
      </c>
    </row>
    <row r="12278" spans="1:2">
      <c r="A12278" s="1">
        <v>1938</v>
      </c>
      <c r="B12278">
        <v>1053.0117637890203</v>
      </c>
    </row>
    <row r="12279" spans="1:2">
      <c r="A12279" s="1">
        <v>1939</v>
      </c>
      <c r="B12279">
        <v>901.39245957118374</v>
      </c>
    </row>
    <row r="12280" spans="1:2">
      <c r="A12280" s="1">
        <v>1941</v>
      </c>
      <c r="B12280">
        <v>768.7240032607134</v>
      </c>
    </row>
    <row r="12281" spans="1:2">
      <c r="A12281" s="1">
        <v>1941</v>
      </c>
      <c r="B12281">
        <v>768.7240032607134</v>
      </c>
    </row>
    <row r="12282" spans="1:2">
      <c r="A12282" s="1">
        <v>1949</v>
      </c>
      <c r="B12282">
        <v>699.12365666502535</v>
      </c>
    </row>
    <row r="12283" spans="1:2">
      <c r="A12283" s="1">
        <v>1949</v>
      </c>
      <c r="B12283">
        <v>699.12365666502535</v>
      </c>
    </row>
    <row r="12284" spans="1:2">
      <c r="A12284" s="1">
        <v>1950</v>
      </c>
      <c r="B12284">
        <v>455.05829166792847</v>
      </c>
    </row>
    <row r="12285" spans="1:2">
      <c r="A12285" s="1">
        <v>1950</v>
      </c>
      <c r="B12285">
        <v>1324.2932160586579</v>
      </c>
    </row>
    <row r="12286" spans="1:2">
      <c r="A12286" s="1">
        <v>1951</v>
      </c>
      <c r="B12286">
        <v>939.22367375973272</v>
      </c>
    </row>
    <row r="12287" spans="1:2">
      <c r="A12287" s="1">
        <v>1953</v>
      </c>
      <c r="B12287">
        <v>221.98855560560855</v>
      </c>
    </row>
    <row r="12288" spans="1:2">
      <c r="A12288" s="1">
        <v>1954</v>
      </c>
      <c r="B12288">
        <v>625.04533796170517</v>
      </c>
    </row>
    <row r="12289" spans="1:2">
      <c r="A12289" s="1">
        <v>1954</v>
      </c>
      <c r="B12289">
        <v>1358.6840307846126</v>
      </c>
    </row>
    <row r="12290" spans="1:2">
      <c r="A12290" s="1">
        <v>1954</v>
      </c>
      <c r="B12290">
        <v>625.04533796170517</v>
      </c>
    </row>
    <row r="12291" spans="1:2">
      <c r="A12291" s="1">
        <v>1954</v>
      </c>
      <c r="B12291">
        <v>1358.6840307846126</v>
      </c>
    </row>
    <row r="12292" spans="1:2">
      <c r="A12292" s="1">
        <v>1955</v>
      </c>
      <c r="B12292">
        <v>1237.3530041336892</v>
      </c>
    </row>
    <row r="12293" spans="1:2">
      <c r="A12293" s="1">
        <v>1955</v>
      </c>
      <c r="B12293">
        <v>294.71265121972505</v>
      </c>
    </row>
    <row r="12294" spans="1:2">
      <c r="A12294" s="1">
        <v>1955</v>
      </c>
      <c r="B12294">
        <v>1237.3530041336892</v>
      </c>
    </row>
    <row r="12295" spans="1:2">
      <c r="A12295" s="1">
        <v>1955</v>
      </c>
      <c r="B12295">
        <v>294.71265121972505</v>
      </c>
    </row>
    <row r="12296" spans="1:2">
      <c r="A12296" s="1">
        <v>1955</v>
      </c>
      <c r="B12296">
        <v>314.20154401085671</v>
      </c>
    </row>
    <row r="12297" spans="1:2">
      <c r="A12297" s="1">
        <v>1956</v>
      </c>
      <c r="B12297">
        <v>478.34788548718547</v>
      </c>
    </row>
    <row r="12298" spans="1:2">
      <c r="A12298" s="1">
        <v>1956</v>
      </c>
      <c r="B12298">
        <v>234.40667972306764</v>
      </c>
    </row>
    <row r="12299" spans="1:2">
      <c r="A12299" s="1">
        <v>1956</v>
      </c>
      <c r="B12299">
        <v>261.15104778278948</v>
      </c>
    </row>
    <row r="12300" spans="1:2">
      <c r="A12300" s="1">
        <v>1958</v>
      </c>
      <c r="B12300">
        <v>411.04788645305467</v>
      </c>
    </row>
    <row r="12301" spans="1:2">
      <c r="A12301" s="1">
        <v>1958</v>
      </c>
      <c r="B12301">
        <v>411.04788645305467</v>
      </c>
    </row>
    <row r="12302" spans="1:2">
      <c r="A12302" s="1">
        <v>1958</v>
      </c>
      <c r="B12302">
        <v>2222.8096347803598</v>
      </c>
    </row>
    <row r="12303" spans="1:2">
      <c r="A12303" s="1">
        <v>1959</v>
      </c>
      <c r="B12303">
        <v>785.31514612413366</v>
      </c>
    </row>
    <row r="12304" spans="1:2">
      <c r="A12304" s="1">
        <v>1959</v>
      </c>
      <c r="B12304">
        <v>785.31514612413366</v>
      </c>
    </row>
    <row r="12305" spans="1:2">
      <c r="A12305" s="1">
        <v>1960</v>
      </c>
      <c r="B12305">
        <v>294.477576272281</v>
      </c>
    </row>
    <row r="12306" spans="1:2">
      <c r="A12306" s="1">
        <v>1960</v>
      </c>
      <c r="B12306">
        <v>455.0392208742656</v>
      </c>
    </row>
    <row r="12307" spans="1:2">
      <c r="A12307" s="1">
        <v>1961</v>
      </c>
      <c r="B12307">
        <v>331.01757418829675</v>
      </c>
    </row>
    <row r="12308" spans="1:2">
      <c r="A12308" s="1">
        <v>1961</v>
      </c>
      <c r="B12308">
        <v>331.01757418829675</v>
      </c>
    </row>
    <row r="12309" spans="1:2">
      <c r="A12309" s="1">
        <v>1962</v>
      </c>
      <c r="B12309">
        <v>827.47517509603438</v>
      </c>
    </row>
    <row r="12310" spans="1:2">
      <c r="A12310" s="1">
        <v>1964</v>
      </c>
      <c r="B12310">
        <v>973.07953047766512</v>
      </c>
    </row>
    <row r="12311" spans="1:2">
      <c r="A12311" s="1">
        <v>1965</v>
      </c>
      <c r="B12311">
        <v>2142.017111729504</v>
      </c>
    </row>
    <row r="12312" spans="1:2">
      <c r="A12312" s="1">
        <v>1965</v>
      </c>
      <c r="B12312">
        <v>2585.6682448750626</v>
      </c>
    </row>
    <row r="12313" spans="1:2">
      <c r="A12313" s="1">
        <v>1965</v>
      </c>
      <c r="B12313">
        <v>2142.017111729504</v>
      </c>
    </row>
    <row r="12314" spans="1:2">
      <c r="A12314" s="1">
        <v>1966</v>
      </c>
      <c r="B12314">
        <v>2499.1374799342921</v>
      </c>
    </row>
    <row r="12315" spans="1:2">
      <c r="A12315" s="1">
        <v>1967</v>
      </c>
      <c r="B12315">
        <v>1164.790469756108</v>
      </c>
    </row>
    <row r="12316" spans="1:2">
      <c r="A12316" s="1">
        <v>1967</v>
      </c>
      <c r="B12316">
        <v>0</v>
      </c>
    </row>
    <row r="12317" spans="1:2">
      <c r="A12317" s="1">
        <v>1967</v>
      </c>
      <c r="B12317">
        <v>1749.9085694532764</v>
      </c>
    </row>
    <row r="12318" spans="1:2">
      <c r="A12318" s="1">
        <v>1967</v>
      </c>
      <c r="B12318">
        <v>1164.790469756108</v>
      </c>
    </row>
    <row r="12319" spans="1:2">
      <c r="A12319" s="1">
        <v>1967</v>
      </c>
      <c r="B12319">
        <v>0</v>
      </c>
    </row>
    <row r="12320" spans="1:2">
      <c r="A12320" s="1">
        <v>1968</v>
      </c>
      <c r="B12320">
        <v>2222.8096347803598</v>
      </c>
    </row>
    <row r="12321" spans="1:2">
      <c r="A12321" s="1">
        <v>1969</v>
      </c>
      <c r="B12321">
        <v>2585.6682448750626</v>
      </c>
    </row>
    <row r="12322" spans="1:2">
      <c r="A12322" s="1">
        <v>1970</v>
      </c>
      <c r="B12322">
        <v>563.40336203999163</v>
      </c>
    </row>
    <row r="12323" spans="1:2">
      <c r="A12323" s="1">
        <v>1976</v>
      </c>
      <c r="B12323">
        <v>24.785510525585629</v>
      </c>
    </row>
    <row r="12324" spans="1:2">
      <c r="A12324" s="1">
        <v>1976</v>
      </c>
      <c r="B12324">
        <v>24.785510525585629</v>
      </c>
    </row>
    <row r="12325" spans="1:2">
      <c r="A12325" s="1">
        <v>1976</v>
      </c>
      <c r="B12325">
        <v>1026.9861862140099</v>
      </c>
    </row>
    <row r="12326" spans="1:2">
      <c r="A12326" s="1">
        <v>1977</v>
      </c>
      <c r="B12326">
        <v>785.31514612413366</v>
      </c>
    </row>
    <row r="12327" spans="1:2">
      <c r="A12327" s="1">
        <v>1977</v>
      </c>
      <c r="B12327">
        <v>785.31514612413366</v>
      </c>
    </row>
    <row r="12328" spans="1:2">
      <c r="A12328" s="1">
        <v>1977</v>
      </c>
      <c r="B12328">
        <v>1749.9085694532764</v>
      </c>
    </row>
    <row r="12329" spans="1:2">
      <c r="A12329" s="1">
        <v>1977</v>
      </c>
      <c r="B12329">
        <v>24.785510525585629</v>
      </c>
    </row>
    <row r="12330" spans="1:2">
      <c r="A12330" s="1">
        <v>1980</v>
      </c>
      <c r="B12330">
        <v>874.73640574576132</v>
      </c>
    </row>
    <row r="12331" spans="1:2">
      <c r="A12331" s="1">
        <v>1980</v>
      </c>
      <c r="B12331">
        <v>874.73640574576132</v>
      </c>
    </row>
    <row r="12332" spans="1:2">
      <c r="A12332" s="1">
        <v>1983</v>
      </c>
      <c r="B12332">
        <v>995.55426739001052</v>
      </c>
    </row>
    <row r="12333" spans="1:2">
      <c r="A12333" s="1">
        <v>1985</v>
      </c>
      <c r="B12333">
        <v>631.13776278572243</v>
      </c>
    </row>
    <row r="12334" spans="1:2">
      <c r="A12334" s="1">
        <v>1985</v>
      </c>
      <c r="B12334">
        <v>827.47517509603438</v>
      </c>
    </row>
    <row r="12335" spans="1:2">
      <c r="A12335" s="1">
        <v>1985</v>
      </c>
      <c r="B12335">
        <v>631.13776278572243</v>
      </c>
    </row>
    <row r="12336" spans="1:2">
      <c r="A12336" s="1">
        <v>1985</v>
      </c>
      <c r="B12336">
        <v>827.47517509603438</v>
      </c>
    </row>
    <row r="12337" spans="1:2">
      <c r="A12337" s="1">
        <v>1986</v>
      </c>
      <c r="B12337">
        <v>787.38508188321043</v>
      </c>
    </row>
    <row r="12338" spans="1:2">
      <c r="A12338" s="1">
        <v>1987</v>
      </c>
      <c r="B12338">
        <v>1272.6512561684583</v>
      </c>
    </row>
    <row r="12339" spans="1:2">
      <c r="A12339" s="1">
        <v>1987</v>
      </c>
      <c r="B12339">
        <v>1272.6512561684583</v>
      </c>
    </row>
    <row r="12340" spans="1:2">
      <c r="A12340" s="1">
        <v>1990</v>
      </c>
      <c r="B12340">
        <v>2557.6815969975905</v>
      </c>
    </row>
    <row r="12341" spans="1:2">
      <c r="A12341" s="1">
        <v>1993</v>
      </c>
      <c r="B12341">
        <v>2366.4642849805532</v>
      </c>
    </row>
    <row r="12342" spans="1:2">
      <c r="A12342" s="1">
        <v>1993</v>
      </c>
      <c r="B12342">
        <v>2366.4642849805532</v>
      </c>
    </row>
    <row r="12343" spans="1:2">
      <c r="A12343" s="1">
        <v>1995</v>
      </c>
      <c r="B12343">
        <v>608.77541719244834</v>
      </c>
    </row>
    <row r="12344" spans="1:2">
      <c r="A12344" s="1">
        <v>1996</v>
      </c>
      <c r="B12344">
        <v>2557.6815969975905</v>
      </c>
    </row>
    <row r="12345" spans="1:2">
      <c r="A12345" s="1">
        <v>1999</v>
      </c>
      <c r="B12345">
        <v>528.82520446322849</v>
      </c>
    </row>
    <row r="12346" spans="1:2">
      <c r="A12346" s="1">
        <v>2001</v>
      </c>
      <c r="B12346">
        <v>613.81383387432516</v>
      </c>
    </row>
    <row r="12347" spans="1:2">
      <c r="A12347" s="1">
        <v>2002</v>
      </c>
      <c r="B12347">
        <v>621.25724951685515</v>
      </c>
    </row>
    <row r="12348" spans="1:2">
      <c r="A12348" s="1">
        <v>2002</v>
      </c>
      <c r="B12348">
        <v>621.25724951685515</v>
      </c>
    </row>
    <row r="12349" spans="1:2">
      <c r="A12349" s="1">
        <v>2004</v>
      </c>
      <c r="B12349">
        <v>2557.6815969975905</v>
      </c>
    </row>
    <row r="12350" spans="1:2">
      <c r="A12350" s="1">
        <v>2004</v>
      </c>
      <c r="B12350">
        <v>0</v>
      </c>
    </row>
    <row r="12351" spans="1:2">
      <c r="A12351" s="1">
        <v>2006</v>
      </c>
      <c r="B12351">
        <v>631.13776278572243</v>
      </c>
    </row>
    <row r="12352" spans="1:2">
      <c r="A12352" s="1">
        <v>2006</v>
      </c>
      <c r="B12352">
        <v>2207.366778687513</v>
      </c>
    </row>
    <row r="12353" spans="1:2">
      <c r="A12353" s="1">
        <v>2006</v>
      </c>
      <c r="B12353">
        <v>652.6827787872819</v>
      </c>
    </row>
    <row r="12354" spans="1:2">
      <c r="A12354" s="1">
        <v>2007</v>
      </c>
      <c r="B12354">
        <v>939.22367375973272</v>
      </c>
    </row>
    <row r="12355" spans="1:2">
      <c r="A12355" s="1">
        <v>2008</v>
      </c>
      <c r="B12355">
        <v>1358.6840307846126</v>
      </c>
    </row>
    <row r="12356" spans="1:2">
      <c r="A12356" s="1">
        <v>2008</v>
      </c>
      <c r="B12356">
        <v>1358.6840307846126</v>
      </c>
    </row>
    <row r="12357" spans="1:2">
      <c r="A12357" s="1">
        <v>2009</v>
      </c>
      <c r="B12357">
        <v>934.8883524746883</v>
      </c>
    </row>
    <row r="12358" spans="1:2">
      <c r="A12358" s="1">
        <v>2009</v>
      </c>
      <c r="B12358">
        <v>2287.2033134348221</v>
      </c>
    </row>
    <row r="12359" spans="1:2">
      <c r="A12359" s="1">
        <v>2010</v>
      </c>
      <c r="B12359">
        <v>1466.3943596809304</v>
      </c>
    </row>
    <row r="12360" spans="1:2">
      <c r="A12360" s="1">
        <v>2011</v>
      </c>
      <c r="B12360">
        <v>631.13776278572243</v>
      </c>
    </row>
    <row r="12361" spans="1:2">
      <c r="A12361" s="1">
        <v>2012</v>
      </c>
      <c r="B12361">
        <v>913.30475090281868</v>
      </c>
    </row>
    <row r="12362" spans="1:2">
      <c r="A12362" s="1">
        <v>2014</v>
      </c>
      <c r="B12362">
        <v>1050.6905557036232</v>
      </c>
    </row>
    <row r="12363" spans="1:2">
      <c r="A12363" s="1">
        <v>2015</v>
      </c>
      <c r="B12363">
        <v>2435.3800547460273</v>
      </c>
    </row>
    <row r="12364" spans="1:2">
      <c r="A12364" s="1">
        <v>2015</v>
      </c>
      <c r="B12364">
        <v>2435.3800547460273</v>
      </c>
    </row>
    <row r="12365" spans="1:2">
      <c r="A12365" s="1">
        <v>2016</v>
      </c>
      <c r="B12365">
        <v>2152.4161712208338</v>
      </c>
    </row>
    <row r="12366" spans="1:2">
      <c r="A12366" s="1">
        <v>2020</v>
      </c>
      <c r="B12366">
        <v>218.4770378022026</v>
      </c>
    </row>
    <row r="12367" spans="1:2">
      <c r="A12367" s="1">
        <v>2020</v>
      </c>
      <c r="B12367">
        <v>932.39529608533803</v>
      </c>
    </row>
    <row r="12368" spans="1:2">
      <c r="A12368" s="1">
        <v>2023</v>
      </c>
      <c r="B12368">
        <v>333.81099812316791</v>
      </c>
    </row>
    <row r="12369" spans="1:2">
      <c r="A12369" s="1">
        <v>2023</v>
      </c>
      <c r="B12369">
        <v>333.81099812316791</v>
      </c>
    </row>
    <row r="12370" spans="1:2">
      <c r="A12370" s="1">
        <v>2024</v>
      </c>
      <c r="B12370">
        <v>1115.3477614810633</v>
      </c>
    </row>
    <row r="12371" spans="1:2">
      <c r="A12371" s="1">
        <v>2024</v>
      </c>
      <c r="B12371">
        <v>1115.3477614810633</v>
      </c>
    </row>
    <row r="12372" spans="1:2">
      <c r="A12372" s="1">
        <v>2024</v>
      </c>
      <c r="B12372">
        <v>210.13474488976837</v>
      </c>
    </row>
    <row r="12373" spans="1:2">
      <c r="A12373" s="1">
        <v>2025</v>
      </c>
      <c r="B12373">
        <v>488.67880383378582</v>
      </c>
    </row>
    <row r="12374" spans="1:2">
      <c r="A12374" s="1">
        <v>2025</v>
      </c>
      <c r="B12374">
        <v>1051.5695100342139</v>
      </c>
    </row>
    <row r="12375" spans="1:2">
      <c r="A12375" s="1">
        <v>2026</v>
      </c>
      <c r="B12375">
        <v>0</v>
      </c>
    </row>
    <row r="12376" spans="1:2">
      <c r="A12376" s="1">
        <v>2026</v>
      </c>
      <c r="B12376">
        <v>0</v>
      </c>
    </row>
    <row r="12377" spans="1:2">
      <c r="A12377" s="1">
        <v>2037</v>
      </c>
      <c r="B12377">
        <v>2393.5762351890417</v>
      </c>
    </row>
    <row r="12378" spans="1:2">
      <c r="A12378" s="1">
        <v>2037</v>
      </c>
      <c r="B12378">
        <v>2093.0006092915205</v>
      </c>
    </row>
    <row r="12379" spans="1:2">
      <c r="A12379" s="1">
        <v>2037</v>
      </c>
      <c r="B12379">
        <v>218.4770378022026</v>
      </c>
    </row>
    <row r="12380" spans="1:2">
      <c r="A12380" s="1">
        <v>2037</v>
      </c>
      <c r="B12380">
        <v>2393.5762351890417</v>
      </c>
    </row>
    <row r="12381" spans="1:2">
      <c r="A12381" s="1">
        <v>2037</v>
      </c>
      <c r="B12381">
        <v>2093.0006092915205</v>
      </c>
    </row>
    <row r="12382" spans="1:2">
      <c r="A12382" s="1">
        <v>2040</v>
      </c>
      <c r="B12382">
        <v>36.890493305435037</v>
      </c>
    </row>
    <row r="12383" spans="1:2">
      <c r="A12383" s="1">
        <v>2040</v>
      </c>
      <c r="B12383">
        <v>36.890493305435037</v>
      </c>
    </row>
    <row r="12384" spans="1:2">
      <c r="A12384" s="1">
        <v>2042</v>
      </c>
      <c r="B12384">
        <v>2499.1374799342921</v>
      </c>
    </row>
    <row r="12385" spans="1:2">
      <c r="A12385" s="1">
        <v>2043</v>
      </c>
      <c r="B12385">
        <v>2218.7365950390408</v>
      </c>
    </row>
    <row r="12386" spans="1:2">
      <c r="A12386" s="1">
        <v>2043</v>
      </c>
      <c r="B12386">
        <v>2218.7365950390408</v>
      </c>
    </row>
    <row r="12387" spans="1:2">
      <c r="A12387" s="1">
        <v>2044</v>
      </c>
      <c r="B12387">
        <v>358.19102992613273</v>
      </c>
    </row>
    <row r="12388" spans="1:2">
      <c r="A12388" s="1">
        <v>2044</v>
      </c>
      <c r="B12388">
        <v>0</v>
      </c>
    </row>
    <row r="12389" spans="1:2">
      <c r="A12389" s="1">
        <v>2045</v>
      </c>
      <c r="B12389">
        <v>366.73194302094322</v>
      </c>
    </row>
    <row r="12390" spans="1:2">
      <c r="A12390" s="1">
        <v>2045</v>
      </c>
      <c r="B12390">
        <v>366.73194302094322</v>
      </c>
    </row>
    <row r="12391" spans="1:2">
      <c r="A12391" s="1">
        <v>2046</v>
      </c>
      <c r="B12391">
        <v>868.23826959922985</v>
      </c>
    </row>
    <row r="12392" spans="1:2">
      <c r="A12392" s="1">
        <v>2046</v>
      </c>
      <c r="B12392">
        <v>1115.3477614810633</v>
      </c>
    </row>
    <row r="12393" spans="1:2">
      <c r="A12393" s="1">
        <v>2047</v>
      </c>
      <c r="B12393">
        <v>1531.9292591796423</v>
      </c>
    </row>
    <row r="12394" spans="1:2">
      <c r="A12394" s="1">
        <v>2052</v>
      </c>
      <c r="B12394">
        <v>234.40667972306764</v>
      </c>
    </row>
    <row r="12395" spans="1:2">
      <c r="A12395" s="1">
        <v>2052</v>
      </c>
      <c r="B12395">
        <v>234.40667972306764</v>
      </c>
    </row>
    <row r="12396" spans="1:2">
      <c r="A12396" s="1">
        <v>2052</v>
      </c>
      <c r="B12396">
        <v>0</v>
      </c>
    </row>
    <row r="12397" spans="1:2">
      <c r="A12397" s="1">
        <v>2053</v>
      </c>
      <c r="B12397">
        <v>827.47517509603438</v>
      </c>
    </row>
    <row r="12398" spans="1:2">
      <c r="A12398" s="1">
        <v>2053</v>
      </c>
      <c r="B12398">
        <v>827.47517509603438</v>
      </c>
    </row>
    <row r="12399" spans="1:2">
      <c r="A12399" s="1">
        <v>2054</v>
      </c>
      <c r="B12399">
        <v>720.41186245639506</v>
      </c>
    </row>
    <row r="12400" spans="1:2">
      <c r="A12400" s="1">
        <v>2058</v>
      </c>
      <c r="B12400">
        <v>677.08411048300673</v>
      </c>
    </row>
    <row r="12401" spans="1:2">
      <c r="A12401" s="1">
        <v>2058</v>
      </c>
      <c r="B12401">
        <v>677.08411048300673</v>
      </c>
    </row>
    <row r="12402" spans="1:2">
      <c r="A12402" s="1">
        <v>2058</v>
      </c>
      <c r="B12402">
        <v>536.29928891216844</v>
      </c>
    </row>
    <row r="12403" spans="1:2">
      <c r="A12403" s="1">
        <v>2059</v>
      </c>
      <c r="B12403">
        <v>2393.5762351890417</v>
      </c>
    </row>
    <row r="12404" spans="1:2">
      <c r="A12404" s="1">
        <v>2059</v>
      </c>
      <c r="B12404">
        <v>2393.5762351890417</v>
      </c>
    </row>
    <row r="12405" spans="1:2">
      <c r="A12405" s="1">
        <v>2060</v>
      </c>
      <c r="B12405">
        <v>868.23826959922985</v>
      </c>
    </row>
    <row r="12406" spans="1:2">
      <c r="A12406" s="1">
        <v>2062</v>
      </c>
      <c r="B12406">
        <v>218.4770378022026</v>
      </c>
    </row>
    <row r="12407" spans="1:2">
      <c r="A12407" s="1">
        <v>2062</v>
      </c>
      <c r="B12407">
        <v>218.4770378022026</v>
      </c>
    </row>
    <row r="12408" spans="1:2">
      <c r="A12408" s="1">
        <v>2063</v>
      </c>
      <c r="B12408">
        <v>254.97624976061414</v>
      </c>
    </row>
    <row r="12409" spans="1:2">
      <c r="A12409" s="1">
        <v>2065</v>
      </c>
      <c r="B12409">
        <v>1494.6225655981639</v>
      </c>
    </row>
    <row r="12410" spans="1:2">
      <c r="A12410" s="1">
        <v>2065</v>
      </c>
      <c r="B12410">
        <v>1494.6225655981639</v>
      </c>
    </row>
    <row r="12411" spans="1:2">
      <c r="A12411" s="1">
        <v>2066</v>
      </c>
      <c r="B12411">
        <v>1163.9658973384239</v>
      </c>
    </row>
    <row r="12412" spans="1:2">
      <c r="A12412" s="1">
        <v>2066</v>
      </c>
      <c r="B12412">
        <v>487.51544706753452</v>
      </c>
    </row>
    <row r="12413" spans="1:2">
      <c r="A12413" s="1">
        <v>2066</v>
      </c>
      <c r="B12413">
        <v>1163.9658973384239</v>
      </c>
    </row>
    <row r="12414" spans="1:2">
      <c r="A12414" s="1">
        <v>2066</v>
      </c>
      <c r="B12414">
        <v>487.51544706753452</v>
      </c>
    </row>
    <row r="12415" spans="1:2">
      <c r="A12415" s="1">
        <v>2067</v>
      </c>
      <c r="B12415">
        <v>1221.6404513081991</v>
      </c>
    </row>
    <row r="12416" spans="1:2">
      <c r="A12416" s="1">
        <v>2067</v>
      </c>
      <c r="B12416">
        <v>1221.6404513081991</v>
      </c>
    </row>
    <row r="12417" spans="1:2">
      <c r="A12417" s="1">
        <v>2068</v>
      </c>
      <c r="B12417">
        <v>5.899006128311157E-5</v>
      </c>
    </row>
    <row r="12418" spans="1:2">
      <c r="A12418" s="1">
        <v>2068</v>
      </c>
      <c r="B12418">
        <v>932.39529608533803</v>
      </c>
    </row>
    <row r="12419" spans="1:2">
      <c r="A12419" s="1">
        <v>2068</v>
      </c>
      <c r="B12419">
        <v>5.899006128311157E-5</v>
      </c>
    </row>
    <row r="12420" spans="1:2">
      <c r="A12420" s="1">
        <v>2069</v>
      </c>
      <c r="B12420">
        <v>1074.2216765495241</v>
      </c>
    </row>
    <row r="12421" spans="1:2">
      <c r="A12421" s="1">
        <v>2073</v>
      </c>
      <c r="B12421">
        <v>2563.4454416891426</v>
      </c>
    </row>
    <row r="12422" spans="1:2">
      <c r="A12422" s="1">
        <v>2075</v>
      </c>
      <c r="B12422">
        <v>238.54362447533947</v>
      </c>
    </row>
    <row r="12423" spans="1:2">
      <c r="A12423" s="1">
        <v>2075</v>
      </c>
      <c r="B12423">
        <v>238.54362447533947</v>
      </c>
    </row>
    <row r="12424" spans="1:2">
      <c r="A12424" s="1">
        <v>2077</v>
      </c>
      <c r="B12424">
        <v>2195.9055892063916</v>
      </c>
    </row>
    <row r="12425" spans="1:2">
      <c r="A12425" s="1">
        <v>2077</v>
      </c>
      <c r="B12425">
        <v>2195.9055892063916</v>
      </c>
    </row>
    <row r="12426" spans="1:2">
      <c r="A12426" s="1">
        <v>2083</v>
      </c>
      <c r="B12426">
        <v>2499.1374799342921</v>
      </c>
    </row>
    <row r="12427" spans="1:2">
      <c r="A12427" s="1">
        <v>2084</v>
      </c>
      <c r="B12427">
        <v>1308.0171279648341</v>
      </c>
    </row>
    <row r="12428" spans="1:2">
      <c r="A12428" s="1">
        <v>2088</v>
      </c>
      <c r="B12428">
        <v>218.4770378022026</v>
      </c>
    </row>
    <row r="12429" spans="1:2">
      <c r="A12429" s="1">
        <v>2093</v>
      </c>
      <c r="B12429">
        <v>539.90788361455338</v>
      </c>
    </row>
    <row r="12430" spans="1:2">
      <c r="A12430" s="1">
        <v>2094</v>
      </c>
      <c r="B12430">
        <v>706.58717225342843</v>
      </c>
    </row>
    <row r="12431" spans="1:2">
      <c r="A12431" s="1">
        <v>2097</v>
      </c>
      <c r="B12431">
        <v>170.02903954637935</v>
      </c>
    </row>
    <row r="12432" spans="1:2">
      <c r="A12432" s="1">
        <v>2098</v>
      </c>
      <c r="B12432">
        <v>1130.5158888568906</v>
      </c>
    </row>
    <row r="12433" spans="1:2">
      <c r="A12433" s="1">
        <v>2104</v>
      </c>
      <c r="B12433">
        <v>1320.8243769993896</v>
      </c>
    </row>
    <row r="12434" spans="1:2">
      <c r="A12434" s="1">
        <v>2107</v>
      </c>
      <c r="B12434">
        <v>2111.8153007392743</v>
      </c>
    </row>
    <row r="12435" spans="1:2">
      <c r="A12435" s="1">
        <v>2107</v>
      </c>
      <c r="B12435">
        <v>2111.8153007392743</v>
      </c>
    </row>
    <row r="12436" spans="1:2">
      <c r="A12436" s="1">
        <v>2108</v>
      </c>
      <c r="B12436">
        <v>1962.7512492990188</v>
      </c>
    </row>
    <row r="12437" spans="1:2">
      <c r="A12437" s="1">
        <v>2108</v>
      </c>
      <c r="B12437">
        <v>621.25724951685515</v>
      </c>
    </row>
    <row r="12438" spans="1:2">
      <c r="A12438" s="1">
        <v>2110</v>
      </c>
      <c r="B12438">
        <v>832.58546739294263</v>
      </c>
    </row>
    <row r="12439" spans="1:2">
      <c r="A12439" s="1">
        <v>2110</v>
      </c>
      <c r="B12439">
        <v>832.58546739294263</v>
      </c>
    </row>
    <row r="12440" spans="1:2">
      <c r="A12440" s="1">
        <v>2111</v>
      </c>
      <c r="B12440">
        <v>853.17927625399295</v>
      </c>
    </row>
    <row r="12441" spans="1:2">
      <c r="A12441" s="1">
        <v>2111</v>
      </c>
      <c r="B12441">
        <v>853.17927625399295</v>
      </c>
    </row>
    <row r="12442" spans="1:2">
      <c r="A12442" s="1">
        <v>2115</v>
      </c>
      <c r="B12442">
        <v>687.3391550602297</v>
      </c>
    </row>
    <row r="12443" spans="1:2">
      <c r="A12443" s="1">
        <v>2116</v>
      </c>
      <c r="B12443">
        <v>883.72610538186154</v>
      </c>
    </row>
    <row r="12444" spans="1:2">
      <c r="A12444" s="1">
        <v>2120</v>
      </c>
      <c r="B12444">
        <v>1335.2668472346961</v>
      </c>
    </row>
    <row r="12445" spans="1:2">
      <c r="A12445" s="1">
        <v>2120</v>
      </c>
      <c r="B12445">
        <v>1335.2668472346961</v>
      </c>
    </row>
    <row r="12446" spans="1:2">
      <c r="A12446" s="1">
        <v>2120</v>
      </c>
      <c r="B12446">
        <v>853.17927625399295</v>
      </c>
    </row>
    <row r="12447" spans="1:2">
      <c r="A12447" s="1">
        <v>2121</v>
      </c>
      <c r="B12447">
        <v>1324.2932160586579</v>
      </c>
    </row>
    <row r="12448" spans="1:2">
      <c r="A12448" s="1">
        <v>2125</v>
      </c>
      <c r="B12448">
        <v>0</v>
      </c>
    </row>
    <row r="12449" spans="1:2">
      <c r="A12449" s="1">
        <v>2129</v>
      </c>
      <c r="B12449">
        <v>1608.1443111308013</v>
      </c>
    </row>
    <row r="12450" spans="1:2">
      <c r="A12450" s="1">
        <v>2130</v>
      </c>
      <c r="B12450">
        <v>682.82537944966487</v>
      </c>
    </row>
    <row r="12451" spans="1:2">
      <c r="A12451" s="1">
        <v>2135</v>
      </c>
      <c r="B12451">
        <v>605.15853882296676</v>
      </c>
    </row>
    <row r="12452" spans="1:2">
      <c r="A12452" s="1">
        <v>2137</v>
      </c>
      <c r="B12452">
        <v>699.12365666502535</v>
      </c>
    </row>
    <row r="12453" spans="1:2">
      <c r="A12453" s="1">
        <v>2137</v>
      </c>
      <c r="B12453">
        <v>1738.5975660603824</v>
      </c>
    </row>
    <row r="12454" spans="1:2">
      <c r="A12454" s="1">
        <v>2137</v>
      </c>
      <c r="B12454">
        <v>699.12365666502535</v>
      </c>
    </row>
    <row r="12455" spans="1:2">
      <c r="A12455" s="1">
        <v>2138</v>
      </c>
      <c r="B12455">
        <v>832.98232120338469</v>
      </c>
    </row>
    <row r="12456" spans="1:2">
      <c r="A12456" s="1">
        <v>2141</v>
      </c>
      <c r="B12456">
        <v>1419.3020487945589</v>
      </c>
    </row>
    <row r="12457" spans="1:2">
      <c r="A12457" s="1">
        <v>2141</v>
      </c>
      <c r="B12457">
        <v>1419.3020487945589</v>
      </c>
    </row>
    <row r="12458" spans="1:2">
      <c r="A12458" s="1">
        <v>2145</v>
      </c>
      <c r="B12458">
        <v>1076.4029163460077</v>
      </c>
    </row>
    <row r="12459" spans="1:2">
      <c r="A12459" s="1">
        <v>2147</v>
      </c>
      <c r="B12459">
        <v>1053.0117637890203</v>
      </c>
    </row>
    <row r="12460" spans="1:2">
      <c r="A12460" s="1">
        <v>2147</v>
      </c>
      <c r="B12460">
        <v>1053.0117637890203</v>
      </c>
    </row>
    <row r="12461" spans="1:2">
      <c r="A12461" s="1">
        <v>2148</v>
      </c>
      <c r="B12461">
        <v>2376.6787950279099</v>
      </c>
    </row>
    <row r="12462" spans="1:2">
      <c r="A12462" s="1">
        <v>2148</v>
      </c>
      <c r="B12462">
        <v>2376.6787950279099</v>
      </c>
    </row>
    <row r="12463" spans="1:2">
      <c r="A12463" s="1">
        <v>2153</v>
      </c>
      <c r="B12463">
        <v>511.76900229035186</v>
      </c>
    </row>
    <row r="12464" spans="1:2">
      <c r="A12464" s="1">
        <v>2153</v>
      </c>
      <c r="B12464">
        <v>511.76900229035186</v>
      </c>
    </row>
    <row r="12465" spans="1:2">
      <c r="A12465" s="1">
        <v>2155</v>
      </c>
      <c r="B12465">
        <v>506.58541560389847</v>
      </c>
    </row>
    <row r="12466" spans="1:2">
      <c r="A12466" s="1">
        <v>2155</v>
      </c>
      <c r="B12466">
        <v>506.58541560389847</v>
      </c>
    </row>
    <row r="12467" spans="1:2">
      <c r="A12467" s="1">
        <v>2157</v>
      </c>
      <c r="B12467">
        <v>443.7558471890938</v>
      </c>
    </row>
    <row r="12468" spans="1:2">
      <c r="A12468" s="1">
        <v>2159</v>
      </c>
      <c r="B12468">
        <v>973.55564963611789</v>
      </c>
    </row>
    <row r="12469" spans="1:2">
      <c r="A12469" s="1">
        <v>2160</v>
      </c>
      <c r="B12469">
        <v>232.92363223400642</v>
      </c>
    </row>
    <row r="12470" spans="1:2">
      <c r="A12470" s="1">
        <v>2160</v>
      </c>
      <c r="B12470">
        <v>819.55014121082502</v>
      </c>
    </row>
    <row r="12471" spans="1:2">
      <c r="A12471" s="1">
        <v>2160</v>
      </c>
      <c r="B12471">
        <v>232.92363223400642</v>
      </c>
    </row>
    <row r="12472" spans="1:2">
      <c r="A12472" s="1">
        <v>2161</v>
      </c>
      <c r="B12472">
        <v>1272.6512561684583</v>
      </c>
    </row>
    <row r="12473" spans="1:2">
      <c r="A12473" s="1">
        <v>2161</v>
      </c>
      <c r="B12473">
        <v>1272.6512561684583</v>
      </c>
    </row>
    <row r="12474" spans="1:2">
      <c r="A12474" s="1">
        <v>2162</v>
      </c>
      <c r="B12474">
        <v>290.72653948948198</v>
      </c>
    </row>
    <row r="12475" spans="1:2">
      <c r="A12475" s="1">
        <v>2162</v>
      </c>
      <c r="B12475">
        <v>290.72653948948198</v>
      </c>
    </row>
    <row r="12476" spans="1:2">
      <c r="A12476" s="1">
        <v>2164</v>
      </c>
      <c r="B12476">
        <v>294.71265121972505</v>
      </c>
    </row>
    <row r="12477" spans="1:2">
      <c r="A12477" s="1">
        <v>2164</v>
      </c>
      <c r="B12477">
        <v>294.71265121972505</v>
      </c>
    </row>
    <row r="12478" spans="1:2">
      <c r="A12478" s="1">
        <v>2165</v>
      </c>
      <c r="B12478">
        <v>238.54362447533947</v>
      </c>
    </row>
    <row r="12479" spans="1:2">
      <c r="A12479" s="1">
        <v>2165</v>
      </c>
      <c r="B12479">
        <v>238.54362447533947</v>
      </c>
    </row>
    <row r="12480" spans="1:2">
      <c r="A12480" s="1">
        <v>2167</v>
      </c>
      <c r="B12480">
        <v>1743.8484350987283</v>
      </c>
    </row>
    <row r="12481" spans="1:2">
      <c r="A12481" s="1">
        <v>2167</v>
      </c>
      <c r="B12481">
        <v>1743.8484350987283</v>
      </c>
    </row>
    <row r="12482" spans="1:2">
      <c r="A12482" s="1">
        <v>2167</v>
      </c>
      <c r="B12482">
        <v>506.48713908370775</v>
      </c>
    </row>
    <row r="12483" spans="1:2">
      <c r="A12483" s="1">
        <v>2172</v>
      </c>
      <c r="B12483">
        <v>1880.2957628129413</v>
      </c>
    </row>
    <row r="12484" spans="1:2">
      <c r="A12484" s="1">
        <v>2177</v>
      </c>
      <c r="B12484">
        <v>122.63771528109606</v>
      </c>
    </row>
    <row r="12485" spans="1:2">
      <c r="A12485" s="1">
        <v>2177</v>
      </c>
      <c r="B12485">
        <v>24.785510525585629</v>
      </c>
    </row>
    <row r="12486" spans="1:2">
      <c r="A12486" s="1">
        <v>2177</v>
      </c>
      <c r="B12486">
        <v>122.63771528109606</v>
      </c>
    </row>
    <row r="12487" spans="1:2">
      <c r="A12487" s="1">
        <v>2177</v>
      </c>
      <c r="B12487">
        <v>1115.3477614810633</v>
      </c>
    </row>
    <row r="12488" spans="1:2">
      <c r="A12488" s="1">
        <v>2180</v>
      </c>
      <c r="B12488">
        <v>2252.117657896712</v>
      </c>
    </row>
    <row r="12489" spans="1:2">
      <c r="A12489" s="1">
        <v>2191</v>
      </c>
      <c r="B12489">
        <v>352.97307168950255</v>
      </c>
    </row>
    <row r="12490" spans="1:2">
      <c r="A12490" s="1">
        <v>2191</v>
      </c>
      <c r="B12490">
        <v>352.97307168950255</v>
      </c>
    </row>
    <row r="12491" spans="1:2">
      <c r="A12491" s="1">
        <v>2195</v>
      </c>
      <c r="B12491">
        <v>2176.4667681148571</v>
      </c>
    </row>
    <row r="12492" spans="1:2">
      <c r="A12492" s="1">
        <v>2195</v>
      </c>
      <c r="B12492">
        <v>2176.4667681148571</v>
      </c>
    </row>
    <row r="12493" spans="1:2">
      <c r="A12493" s="1">
        <v>2195</v>
      </c>
      <c r="B12493">
        <v>2271.4759752711743</v>
      </c>
    </row>
    <row r="12494" spans="1:2">
      <c r="A12494" s="1">
        <v>2196</v>
      </c>
      <c r="B12494">
        <v>366.73194302094322</v>
      </c>
    </row>
    <row r="12495" spans="1:2">
      <c r="A12495" s="1">
        <v>2196</v>
      </c>
      <c r="B12495">
        <v>366.73194302094322</v>
      </c>
    </row>
    <row r="12496" spans="1:2">
      <c r="A12496" s="1">
        <v>2196</v>
      </c>
      <c r="B12496">
        <v>981.45233514644781</v>
      </c>
    </row>
    <row r="12497" spans="1:2">
      <c r="A12497" s="1">
        <v>2198</v>
      </c>
      <c r="B12497">
        <v>364.33213316753199</v>
      </c>
    </row>
    <row r="12498" spans="1:2">
      <c r="A12498" s="1">
        <v>2198</v>
      </c>
      <c r="B12498">
        <v>364.33213316753199</v>
      </c>
    </row>
    <row r="12499" spans="1:2">
      <c r="A12499" s="1">
        <v>2207</v>
      </c>
      <c r="B12499">
        <v>213.88201319026487</v>
      </c>
    </row>
    <row r="12500" spans="1:2">
      <c r="A12500" s="1">
        <v>2207</v>
      </c>
      <c r="B12500">
        <v>358.19102992613273</v>
      </c>
    </row>
    <row r="12501" spans="1:2">
      <c r="A12501" s="1">
        <v>2215</v>
      </c>
      <c r="B12501">
        <v>487.51544706753452</v>
      </c>
    </row>
    <row r="12502" spans="1:2">
      <c r="A12502" s="1">
        <v>2215</v>
      </c>
      <c r="B12502">
        <v>487.51544706753452</v>
      </c>
    </row>
    <row r="12503" spans="1:2">
      <c r="A12503" s="1">
        <v>2219</v>
      </c>
      <c r="B12503">
        <v>521.70649893513951</v>
      </c>
    </row>
    <row r="12504" spans="1:2">
      <c r="A12504" s="1">
        <v>2219</v>
      </c>
      <c r="B12504">
        <v>521.70649893513951</v>
      </c>
    </row>
    <row r="12505" spans="1:2">
      <c r="A12505" s="1">
        <v>2221</v>
      </c>
      <c r="B12505">
        <v>2271.4759752711743</v>
      </c>
    </row>
    <row r="12506" spans="1:2">
      <c r="A12506" s="1">
        <v>2221</v>
      </c>
      <c r="B12506">
        <v>735.76609162153011</v>
      </c>
    </row>
    <row r="12507" spans="1:2">
      <c r="A12507" s="1">
        <v>2221</v>
      </c>
      <c r="B12507">
        <v>2271.4759752711743</v>
      </c>
    </row>
    <row r="12508" spans="1:2">
      <c r="A12508" s="1">
        <v>2221</v>
      </c>
      <c r="B12508">
        <v>735.76609162153011</v>
      </c>
    </row>
    <row r="12509" spans="1:2">
      <c r="A12509" s="1">
        <v>2224</v>
      </c>
      <c r="B12509">
        <v>832.19145880516771</v>
      </c>
    </row>
    <row r="12510" spans="1:2">
      <c r="A12510" s="1">
        <v>2224</v>
      </c>
      <c r="B12510">
        <v>832.19145880516771</v>
      </c>
    </row>
    <row r="12511" spans="1:2">
      <c r="A12511" s="1">
        <v>2226</v>
      </c>
      <c r="B12511">
        <v>1589.0660236516335</v>
      </c>
    </row>
    <row r="12512" spans="1:2">
      <c r="A12512" s="1">
        <v>2226</v>
      </c>
      <c r="B12512">
        <v>1589.0660236516335</v>
      </c>
    </row>
    <row r="12513" spans="1:2">
      <c r="A12513" s="1">
        <v>2226</v>
      </c>
      <c r="B12513">
        <v>387.69827973772743</v>
      </c>
    </row>
    <row r="12514" spans="1:2">
      <c r="A12514" s="1">
        <v>2230</v>
      </c>
      <c r="B12514">
        <v>521.70649893513951</v>
      </c>
    </row>
    <row r="12515" spans="1:2">
      <c r="A12515" s="1">
        <v>2230</v>
      </c>
      <c r="B12515">
        <v>521.70649893513951</v>
      </c>
    </row>
    <row r="12516" spans="1:2">
      <c r="A12516" s="1">
        <v>2231</v>
      </c>
      <c r="B12516">
        <v>1082.4328337125512</v>
      </c>
    </row>
    <row r="12517" spans="1:2">
      <c r="A12517" s="1">
        <v>2234</v>
      </c>
      <c r="B12517">
        <v>1152.6925764582122</v>
      </c>
    </row>
    <row r="12518" spans="1:2">
      <c r="A12518" s="1">
        <v>2234</v>
      </c>
      <c r="B12518">
        <v>1152.6925764582122</v>
      </c>
    </row>
    <row r="12519" spans="1:2">
      <c r="A12519" s="1">
        <v>2236</v>
      </c>
      <c r="B12519">
        <v>2111.8153007392743</v>
      </c>
    </row>
    <row r="12520" spans="1:2">
      <c r="A12520" s="1">
        <v>2236</v>
      </c>
      <c r="B12520">
        <v>2111.8153007392743</v>
      </c>
    </row>
    <row r="12521" spans="1:2">
      <c r="A12521" s="1">
        <v>2237</v>
      </c>
      <c r="B12521">
        <v>1394.5500121288401</v>
      </c>
    </row>
    <row r="12522" spans="1:2">
      <c r="A12522" s="1">
        <v>2237</v>
      </c>
      <c r="B12522">
        <v>1394.5500121288401</v>
      </c>
    </row>
    <row r="12523" spans="1:2">
      <c r="A12523" s="1">
        <v>2240</v>
      </c>
      <c r="B12523">
        <v>1533.3548603458016</v>
      </c>
    </row>
    <row r="12524" spans="1:2">
      <c r="A12524" s="1">
        <v>2240</v>
      </c>
      <c r="B12524">
        <v>1533.3548603458016</v>
      </c>
    </row>
    <row r="12525" spans="1:2">
      <c r="A12525" s="1">
        <v>2241</v>
      </c>
      <c r="B12525">
        <v>631.13776278572243</v>
      </c>
    </row>
    <row r="12526" spans="1:2">
      <c r="A12526" s="1">
        <v>2245</v>
      </c>
      <c r="B12526">
        <v>1081.010930727095</v>
      </c>
    </row>
    <row r="12527" spans="1:2">
      <c r="A12527" s="1">
        <v>2245</v>
      </c>
      <c r="B12527">
        <v>1081.010930727095</v>
      </c>
    </row>
    <row r="12528" spans="1:2">
      <c r="A12528" s="1">
        <v>2251</v>
      </c>
      <c r="B12528">
        <v>1603.120326778105</v>
      </c>
    </row>
    <row r="12529" spans="1:2">
      <c r="A12529" s="1">
        <v>2255</v>
      </c>
      <c r="B12529">
        <v>304.36916883088008</v>
      </c>
    </row>
    <row r="12530" spans="1:2">
      <c r="A12530" s="1">
        <v>2255</v>
      </c>
      <c r="B12530">
        <v>304.36916883088008</v>
      </c>
    </row>
    <row r="12531" spans="1:2">
      <c r="A12531" s="1">
        <v>2255</v>
      </c>
      <c r="B12531">
        <v>411.04788645305467</v>
      </c>
    </row>
    <row r="12532" spans="1:2">
      <c r="A12532" s="1">
        <v>2255</v>
      </c>
      <c r="B12532">
        <v>787.38508188321043</v>
      </c>
    </row>
    <row r="12533" spans="1:2">
      <c r="A12533" s="1">
        <v>2259</v>
      </c>
      <c r="B12533">
        <v>1749.9085694532764</v>
      </c>
    </row>
    <row r="12534" spans="1:2">
      <c r="A12534" s="1">
        <v>2262</v>
      </c>
      <c r="B12534">
        <v>2393.5762351890417</v>
      </c>
    </row>
    <row r="12535" spans="1:2">
      <c r="A12535" s="1">
        <v>2262</v>
      </c>
      <c r="B12535">
        <v>2393.5762351890417</v>
      </c>
    </row>
    <row r="12536" spans="1:2">
      <c r="A12536" s="1">
        <v>2265</v>
      </c>
      <c r="B12536">
        <v>2366.4642849805532</v>
      </c>
    </row>
    <row r="12537" spans="1:2">
      <c r="A12537" s="1">
        <v>2265</v>
      </c>
      <c r="B12537">
        <v>2366.4642849805532</v>
      </c>
    </row>
    <row r="12538" spans="1:2">
      <c r="A12538" s="1">
        <v>2267</v>
      </c>
      <c r="B12538">
        <v>875.25550784137772</v>
      </c>
    </row>
    <row r="12539" spans="1:2">
      <c r="A12539" s="1">
        <v>2268</v>
      </c>
      <c r="B12539">
        <v>1133.0159494460472</v>
      </c>
    </row>
    <row r="12540" spans="1:2">
      <c r="A12540" s="1">
        <v>2268</v>
      </c>
      <c r="B12540">
        <v>1133.0159494460472</v>
      </c>
    </row>
    <row r="12541" spans="1:2">
      <c r="A12541" s="1">
        <v>2271</v>
      </c>
      <c r="B12541">
        <v>352.97307168950255</v>
      </c>
    </row>
    <row r="12542" spans="1:2">
      <c r="A12542" s="1">
        <v>2271</v>
      </c>
      <c r="B12542">
        <v>352.97307168950255</v>
      </c>
    </row>
    <row r="12543" spans="1:2">
      <c r="A12543" s="1">
        <v>2278</v>
      </c>
      <c r="B12543">
        <v>1955.3759672402834</v>
      </c>
    </row>
    <row r="12544" spans="1:2">
      <c r="A12544" s="1">
        <v>2279</v>
      </c>
      <c r="B12544">
        <v>1732.6018605174759</v>
      </c>
    </row>
    <row r="12545" spans="1:2">
      <c r="A12545" s="1">
        <v>2279</v>
      </c>
      <c r="B12545">
        <v>1732.6018605174759</v>
      </c>
    </row>
    <row r="12546" spans="1:2">
      <c r="A12546" s="1">
        <v>2281</v>
      </c>
      <c r="B12546">
        <v>2557.6815969975905</v>
      </c>
    </row>
    <row r="12547" spans="1:2">
      <c r="A12547" s="1">
        <v>2281</v>
      </c>
      <c r="B12547">
        <v>1596.7377003791921</v>
      </c>
    </row>
    <row r="12548" spans="1:2">
      <c r="A12548" s="1">
        <v>2285</v>
      </c>
      <c r="B12548">
        <v>2084.1674499621572</v>
      </c>
    </row>
    <row r="12549" spans="1:2">
      <c r="A12549" s="1">
        <v>2285</v>
      </c>
      <c r="B12549">
        <v>2084.1674499621572</v>
      </c>
    </row>
    <row r="12550" spans="1:2">
      <c r="A12550" s="1">
        <v>2289</v>
      </c>
      <c r="B12550">
        <v>2283.3607217509061</v>
      </c>
    </row>
    <row r="12551" spans="1:2">
      <c r="A12551" s="1">
        <v>2293</v>
      </c>
      <c r="B12551">
        <v>1381.8773451265859</v>
      </c>
    </row>
    <row r="12552" spans="1:2">
      <c r="A12552" s="1">
        <v>2293</v>
      </c>
      <c r="B12552">
        <v>1381.8773451265859</v>
      </c>
    </row>
    <row r="12553" spans="1:2">
      <c r="A12553" s="1">
        <v>2295</v>
      </c>
      <c r="B12553">
        <v>874.73640574576132</v>
      </c>
    </row>
    <row r="12554" spans="1:2">
      <c r="A12554" s="1">
        <v>2295</v>
      </c>
      <c r="B12554">
        <v>234.40667972306764</v>
      </c>
    </row>
    <row r="12555" spans="1:2">
      <c r="A12555" s="1">
        <v>2295</v>
      </c>
      <c r="B12555">
        <v>874.73640574576132</v>
      </c>
    </row>
    <row r="12556" spans="1:2">
      <c r="A12556" s="1">
        <v>2297</v>
      </c>
      <c r="B12556">
        <v>2455.248988921519</v>
      </c>
    </row>
    <row r="12557" spans="1:2">
      <c r="A12557" s="1">
        <v>2297</v>
      </c>
      <c r="B12557">
        <v>2455.248988921519</v>
      </c>
    </row>
    <row r="12558" spans="1:2">
      <c r="A12558" s="1">
        <v>2299</v>
      </c>
      <c r="B12558">
        <v>1132.4286066129675</v>
      </c>
    </row>
    <row r="12559" spans="1:2">
      <c r="A12559" s="1">
        <v>2299</v>
      </c>
      <c r="B12559">
        <v>1132.4286066129675</v>
      </c>
    </row>
    <row r="12560" spans="1:2">
      <c r="A12560" s="1">
        <v>2301</v>
      </c>
      <c r="B12560">
        <v>2271.4759752711743</v>
      </c>
    </row>
    <row r="12561" spans="1:2">
      <c r="A12561" s="1">
        <v>2302</v>
      </c>
      <c r="B12561">
        <v>827.47517509603438</v>
      </c>
    </row>
    <row r="12562" spans="1:2">
      <c r="A12562" s="1">
        <v>2302</v>
      </c>
      <c r="B12562">
        <v>827.47517509603438</v>
      </c>
    </row>
    <row r="12563" spans="1:2">
      <c r="A12563" s="1">
        <v>2303</v>
      </c>
      <c r="B12563">
        <v>1749.0170754890298</v>
      </c>
    </row>
    <row r="12564" spans="1:2">
      <c r="A12564" s="1">
        <v>2303</v>
      </c>
      <c r="B12564">
        <v>184.80473438542836</v>
      </c>
    </row>
    <row r="12565" spans="1:2">
      <c r="A12565" s="1">
        <v>2303</v>
      </c>
      <c r="B12565">
        <v>1749.0170754890298</v>
      </c>
    </row>
    <row r="12566" spans="1:2">
      <c r="A12566" s="1">
        <v>2303</v>
      </c>
      <c r="B12566">
        <v>184.80473438542836</v>
      </c>
    </row>
    <row r="12567" spans="1:2">
      <c r="A12567" s="1">
        <v>2304</v>
      </c>
      <c r="B12567">
        <v>1596.7377003791921</v>
      </c>
    </row>
    <row r="12568" spans="1:2">
      <c r="A12568" s="1">
        <v>2304</v>
      </c>
      <c r="B12568">
        <v>1596.7377003791921</v>
      </c>
    </row>
    <row r="12569" spans="1:2">
      <c r="A12569" s="1">
        <v>2305</v>
      </c>
      <c r="B12569">
        <v>715.17845733233094</v>
      </c>
    </row>
    <row r="12570" spans="1:2">
      <c r="A12570" s="1">
        <v>2305</v>
      </c>
      <c r="B12570">
        <v>715.17845733233094</v>
      </c>
    </row>
    <row r="12571" spans="1:2">
      <c r="A12571" s="1">
        <v>2307</v>
      </c>
      <c r="B12571">
        <v>2308.7541107808124</v>
      </c>
    </row>
    <row r="12572" spans="1:2">
      <c r="A12572" s="1">
        <v>2318</v>
      </c>
      <c r="B12572">
        <v>828.40145625090236</v>
      </c>
    </row>
    <row r="12573" spans="1:2">
      <c r="A12573" s="1">
        <v>2321</v>
      </c>
      <c r="B12573">
        <v>1308.0171279648341</v>
      </c>
    </row>
    <row r="12574" spans="1:2">
      <c r="A12574" s="1">
        <v>2327</v>
      </c>
      <c r="B12574">
        <v>699.12365666502535</v>
      </c>
    </row>
    <row r="12575" spans="1:2">
      <c r="A12575" s="1">
        <v>2327</v>
      </c>
      <c r="B12575">
        <v>699.12365666502535</v>
      </c>
    </row>
    <row r="12576" spans="1:2">
      <c r="A12576" s="1">
        <v>2328</v>
      </c>
      <c r="B12576">
        <v>828.40145625090236</v>
      </c>
    </row>
    <row r="12577" spans="1:2">
      <c r="A12577" s="1">
        <v>2328</v>
      </c>
      <c r="B12577">
        <v>828.40145625090236</v>
      </c>
    </row>
    <row r="12578" spans="1:2">
      <c r="A12578" s="1">
        <v>2329</v>
      </c>
      <c r="B12578">
        <v>1050.6905557036232</v>
      </c>
    </row>
    <row r="12579" spans="1:2">
      <c r="A12579" s="1">
        <v>2330</v>
      </c>
      <c r="B12579">
        <v>2463.4862281919841</v>
      </c>
    </row>
    <row r="12580" spans="1:2">
      <c r="A12580" s="1">
        <v>2336</v>
      </c>
      <c r="B12580">
        <v>1067.9309684295206</v>
      </c>
    </row>
    <row r="12581" spans="1:2">
      <c r="A12581" s="1">
        <v>2336</v>
      </c>
      <c r="B12581">
        <v>1608.0876419389099</v>
      </c>
    </row>
    <row r="12582" spans="1:2">
      <c r="A12582" s="1">
        <v>2337</v>
      </c>
      <c r="B12582">
        <v>819.55014121082502</v>
      </c>
    </row>
    <row r="12583" spans="1:2">
      <c r="A12583" s="1">
        <v>2338</v>
      </c>
      <c r="B12583">
        <v>874.73640574576132</v>
      </c>
    </row>
    <row r="12584" spans="1:2">
      <c r="A12584" s="1">
        <v>2338</v>
      </c>
      <c r="B12584">
        <v>874.73640574576132</v>
      </c>
    </row>
    <row r="12585" spans="1:2">
      <c r="A12585" s="1">
        <v>2342</v>
      </c>
      <c r="B12585">
        <v>0</v>
      </c>
    </row>
    <row r="12586" spans="1:2">
      <c r="A12586" s="1">
        <v>2344</v>
      </c>
      <c r="B12586">
        <v>416.02600007496858</v>
      </c>
    </row>
    <row r="12587" spans="1:2">
      <c r="A12587" s="1">
        <v>2344</v>
      </c>
      <c r="B12587">
        <v>2093.0006092915205</v>
      </c>
    </row>
    <row r="12588" spans="1:2">
      <c r="A12588" s="1">
        <v>2344</v>
      </c>
      <c r="B12588">
        <v>416.02600007496858</v>
      </c>
    </row>
    <row r="12589" spans="1:2">
      <c r="A12589" s="1">
        <v>2344</v>
      </c>
      <c r="B12589">
        <v>2093.0006092915205</v>
      </c>
    </row>
    <row r="12590" spans="1:2">
      <c r="A12590" s="1">
        <v>2345</v>
      </c>
      <c r="B12590">
        <v>1604.4824179825846</v>
      </c>
    </row>
    <row r="12591" spans="1:2">
      <c r="A12591" s="1">
        <v>2345</v>
      </c>
      <c r="B12591">
        <v>1604.4824179825846</v>
      </c>
    </row>
    <row r="12592" spans="1:2">
      <c r="A12592" s="1">
        <v>2347</v>
      </c>
      <c r="B12592">
        <v>875.68958048679031</v>
      </c>
    </row>
    <row r="12593" spans="1:2">
      <c r="A12593" s="1">
        <v>2347</v>
      </c>
      <c r="B12593">
        <v>875.68958048679031</v>
      </c>
    </row>
    <row r="12594" spans="1:2">
      <c r="A12594" s="1">
        <v>2348</v>
      </c>
      <c r="B12594">
        <v>853.17927625399295</v>
      </c>
    </row>
    <row r="12595" spans="1:2">
      <c r="A12595" s="1">
        <v>2348</v>
      </c>
      <c r="B12595">
        <v>853.17927625399295</v>
      </c>
    </row>
    <row r="12596" spans="1:2">
      <c r="A12596" s="1">
        <v>2350</v>
      </c>
      <c r="B12596">
        <v>1548.9723615173486</v>
      </c>
    </row>
    <row r="12597" spans="1:2">
      <c r="A12597" s="1">
        <v>2350</v>
      </c>
      <c r="B12597">
        <v>1548.9723615173486</v>
      </c>
    </row>
    <row r="12598" spans="1:2">
      <c r="A12598" s="1">
        <v>2351</v>
      </c>
      <c r="B12598">
        <v>387.69827973772743</v>
      </c>
    </row>
    <row r="12599" spans="1:2">
      <c r="A12599" s="1">
        <v>2353</v>
      </c>
      <c r="B12599">
        <v>364.33213316753199</v>
      </c>
    </row>
    <row r="12600" spans="1:2">
      <c r="A12600" s="1">
        <v>2353</v>
      </c>
      <c r="B12600">
        <v>618.16916346201936</v>
      </c>
    </row>
    <row r="12601" spans="1:2">
      <c r="A12601" s="1">
        <v>2353</v>
      </c>
      <c r="B12601">
        <v>626.93616190213766</v>
      </c>
    </row>
    <row r="12602" spans="1:2">
      <c r="A12602" s="1">
        <v>2353</v>
      </c>
      <c r="B12602">
        <v>364.33213316753199</v>
      </c>
    </row>
    <row r="12603" spans="1:2">
      <c r="A12603" s="1">
        <v>2353</v>
      </c>
      <c r="B12603">
        <v>618.16916346201936</v>
      </c>
    </row>
    <row r="12604" spans="1:2">
      <c r="A12604" s="1">
        <v>2355</v>
      </c>
      <c r="B12604">
        <v>552.25509418161755</v>
      </c>
    </row>
    <row r="12605" spans="1:2">
      <c r="A12605" s="1">
        <v>2355</v>
      </c>
      <c r="B12605">
        <v>552.25509418161755</v>
      </c>
    </row>
    <row r="12606" spans="1:2">
      <c r="A12606" s="1">
        <v>2356</v>
      </c>
      <c r="B12606">
        <v>1053.5823833919144</v>
      </c>
    </row>
    <row r="12607" spans="1:2">
      <c r="A12607" s="1">
        <v>2356</v>
      </c>
      <c r="B12607">
        <v>2195.9055892063916</v>
      </c>
    </row>
    <row r="12608" spans="1:2">
      <c r="A12608" s="1">
        <v>2356</v>
      </c>
      <c r="B12608">
        <v>1053.5823833919144</v>
      </c>
    </row>
    <row r="12609" spans="1:2">
      <c r="A12609" s="1">
        <v>2356</v>
      </c>
      <c r="B12609">
        <v>2195.9055892063916</v>
      </c>
    </row>
    <row r="12610" spans="1:2">
      <c r="A12610" s="1">
        <v>2357</v>
      </c>
      <c r="B12610">
        <v>1053.5823833919144</v>
      </c>
    </row>
    <row r="12611" spans="1:2">
      <c r="A12611" s="1">
        <v>2357</v>
      </c>
      <c r="B12611">
        <v>1053.5823833919144</v>
      </c>
    </row>
    <row r="12612" spans="1:2">
      <c r="A12612" s="1">
        <v>2357</v>
      </c>
      <c r="B12612">
        <v>2132.8020006739011</v>
      </c>
    </row>
    <row r="12613" spans="1:2">
      <c r="A12613" s="1">
        <v>2362</v>
      </c>
      <c r="B12613">
        <v>478.34788548718547</v>
      </c>
    </row>
    <row r="12614" spans="1:2">
      <c r="A12614" s="1">
        <v>2364</v>
      </c>
      <c r="B12614">
        <v>832.19145880516771</v>
      </c>
    </row>
    <row r="12615" spans="1:2">
      <c r="A12615" s="1">
        <v>2368</v>
      </c>
      <c r="B12615">
        <v>1559.3539332714688</v>
      </c>
    </row>
    <row r="12616" spans="1:2">
      <c r="A12616" s="1">
        <v>2368</v>
      </c>
      <c r="B12616">
        <v>444.17829635035497</v>
      </c>
    </row>
    <row r="12617" spans="1:2">
      <c r="A12617" s="1">
        <v>2368</v>
      </c>
      <c r="B12617">
        <v>417.57010191382375</v>
      </c>
    </row>
    <row r="12618" spans="1:2">
      <c r="A12618" s="1">
        <v>2369</v>
      </c>
      <c r="B12618">
        <v>1062.814947859865</v>
      </c>
    </row>
    <row r="12619" spans="1:2">
      <c r="A12619" s="1">
        <v>2369</v>
      </c>
      <c r="B12619">
        <v>1062.814947859865</v>
      </c>
    </row>
    <row r="12620" spans="1:2">
      <c r="A12620" s="1">
        <v>2369</v>
      </c>
      <c r="B12620">
        <v>742.14121122813094</v>
      </c>
    </row>
    <row r="12621" spans="1:2">
      <c r="A12621" s="1">
        <v>2371</v>
      </c>
      <c r="B12621">
        <v>0</v>
      </c>
    </row>
    <row r="12622" spans="1:2">
      <c r="A12622" s="1">
        <v>2371</v>
      </c>
      <c r="B12622">
        <v>0</v>
      </c>
    </row>
    <row r="12623" spans="1:2">
      <c r="A12623" s="1">
        <v>2372</v>
      </c>
      <c r="B12623">
        <v>1789.3287635004672</v>
      </c>
    </row>
    <row r="12624" spans="1:2">
      <c r="A12624" s="1">
        <v>2372</v>
      </c>
      <c r="B12624">
        <v>1789.3287635004672</v>
      </c>
    </row>
    <row r="12625" spans="1:2">
      <c r="A12625" s="1">
        <v>2373</v>
      </c>
      <c r="B12625">
        <v>2557.6815969975905</v>
      </c>
    </row>
    <row r="12626" spans="1:2">
      <c r="A12626" s="1">
        <v>2373</v>
      </c>
      <c r="B12626">
        <v>2557.6815969975905</v>
      </c>
    </row>
    <row r="12627" spans="1:2">
      <c r="A12627" s="1">
        <v>2374</v>
      </c>
      <c r="B12627">
        <v>385.27609890120209</v>
      </c>
    </row>
    <row r="12628" spans="1:2">
      <c r="A12628" s="1">
        <v>2374</v>
      </c>
      <c r="B12628">
        <v>385.27609890120209</v>
      </c>
    </row>
    <row r="12629" spans="1:2">
      <c r="A12629" s="1">
        <v>2376</v>
      </c>
      <c r="B12629">
        <v>1608.1443111308013</v>
      </c>
    </row>
    <row r="12630" spans="1:2">
      <c r="A12630" s="1">
        <v>2377</v>
      </c>
      <c r="B12630">
        <v>0</v>
      </c>
    </row>
    <row r="12631" spans="1:2">
      <c r="A12631" s="1">
        <v>2377</v>
      </c>
      <c r="B12631">
        <v>0</v>
      </c>
    </row>
    <row r="12632" spans="1:2">
      <c r="A12632" s="1">
        <v>2379</v>
      </c>
      <c r="B12632">
        <v>271.29683360650813</v>
      </c>
    </row>
    <row r="12633" spans="1:2">
      <c r="A12633" s="1">
        <v>2379</v>
      </c>
      <c r="B12633">
        <v>271.29683360650813</v>
      </c>
    </row>
    <row r="12634" spans="1:2">
      <c r="A12634" s="1">
        <v>2381</v>
      </c>
      <c r="B12634">
        <v>218.4770378022026</v>
      </c>
    </row>
    <row r="12635" spans="1:2">
      <c r="A12635" s="1">
        <v>2386</v>
      </c>
      <c r="B12635">
        <v>605.15853882296676</v>
      </c>
    </row>
    <row r="12636" spans="1:2">
      <c r="A12636" s="1">
        <v>2386</v>
      </c>
      <c r="B12636">
        <v>605.15853882296676</v>
      </c>
    </row>
    <row r="12637" spans="1:2">
      <c r="A12637" s="1">
        <v>2386</v>
      </c>
      <c r="B12637">
        <v>230.84429388032225</v>
      </c>
    </row>
    <row r="12638" spans="1:2">
      <c r="A12638" s="1">
        <v>2388</v>
      </c>
      <c r="B12638">
        <v>1308.0171279648341</v>
      </c>
    </row>
    <row r="12639" spans="1:2">
      <c r="A12639" s="1">
        <v>2388</v>
      </c>
      <c r="B12639">
        <v>1308.0171279648341</v>
      </c>
    </row>
    <row r="12640" spans="1:2">
      <c r="A12640" s="1">
        <v>2389</v>
      </c>
      <c r="B12640">
        <v>1749.9085694532764</v>
      </c>
    </row>
    <row r="12641" spans="1:2">
      <c r="A12641" s="1">
        <v>2389</v>
      </c>
      <c r="B12641">
        <v>1749.9085694532764</v>
      </c>
    </row>
    <row r="12642" spans="1:2">
      <c r="A12642" s="1">
        <v>2393</v>
      </c>
      <c r="B12642">
        <v>1073.0793091892674</v>
      </c>
    </row>
    <row r="12643" spans="1:2">
      <c r="A12643" s="1">
        <v>2396</v>
      </c>
      <c r="B12643">
        <v>483.71032764531498</v>
      </c>
    </row>
    <row r="12644" spans="1:2">
      <c r="A12644" s="1">
        <v>2396</v>
      </c>
      <c r="B12644">
        <v>483.71032764531498</v>
      </c>
    </row>
    <row r="12645" spans="1:2">
      <c r="A12645" s="1">
        <v>2400</v>
      </c>
      <c r="B12645">
        <v>699.12365666502535</v>
      </c>
    </row>
    <row r="12646" spans="1:2">
      <c r="A12646" s="1">
        <v>2400</v>
      </c>
      <c r="B12646">
        <v>699.12365666502535</v>
      </c>
    </row>
    <row r="12647" spans="1:2">
      <c r="A12647" s="1">
        <v>2404</v>
      </c>
      <c r="B12647">
        <v>1466.3943596809304</v>
      </c>
    </row>
    <row r="12648" spans="1:2">
      <c r="A12648" s="1">
        <v>2404</v>
      </c>
      <c r="B12648">
        <v>1466.3943596809304</v>
      </c>
    </row>
    <row r="12649" spans="1:2">
      <c r="A12649" s="1">
        <v>2405</v>
      </c>
      <c r="B12649">
        <v>2435.3800547460273</v>
      </c>
    </row>
    <row r="12650" spans="1:2">
      <c r="A12650" s="1">
        <v>2405</v>
      </c>
      <c r="B12650">
        <v>2435.3800547460273</v>
      </c>
    </row>
    <row r="12651" spans="1:2">
      <c r="A12651" s="1">
        <v>2410</v>
      </c>
      <c r="B12651">
        <v>1388.0737709338252</v>
      </c>
    </row>
    <row r="12652" spans="1:2">
      <c r="A12652" s="1">
        <v>2410</v>
      </c>
      <c r="B12652">
        <v>24.785510525585629</v>
      </c>
    </row>
    <row r="12653" spans="1:2">
      <c r="A12653" s="1">
        <v>2410</v>
      </c>
      <c r="B12653">
        <v>631.13776278572243</v>
      </c>
    </row>
    <row r="12654" spans="1:2">
      <c r="A12654" s="1">
        <v>2410</v>
      </c>
      <c r="B12654">
        <v>1388.0737709338252</v>
      </c>
    </row>
    <row r="12655" spans="1:2">
      <c r="A12655" s="1">
        <v>2413</v>
      </c>
      <c r="B12655">
        <v>832.58546739294263</v>
      </c>
    </row>
    <row r="12656" spans="1:2">
      <c r="A12656" s="1">
        <v>2413</v>
      </c>
      <c r="B12656">
        <v>832.58546739294263</v>
      </c>
    </row>
    <row r="12657" spans="1:2">
      <c r="A12657" s="1">
        <v>2414</v>
      </c>
      <c r="B12657">
        <v>290.72653948948198</v>
      </c>
    </row>
    <row r="12658" spans="1:2">
      <c r="A12658" s="1">
        <v>2414</v>
      </c>
      <c r="B12658">
        <v>290.72653948948198</v>
      </c>
    </row>
    <row r="12659" spans="1:2">
      <c r="A12659" s="1">
        <v>2416</v>
      </c>
      <c r="B12659">
        <v>621.25724951685515</v>
      </c>
    </row>
    <row r="12660" spans="1:2">
      <c r="A12660" s="1">
        <v>2418</v>
      </c>
      <c r="B12660">
        <v>488.66729057900938</v>
      </c>
    </row>
    <row r="12661" spans="1:2">
      <c r="A12661" s="1">
        <v>2418</v>
      </c>
      <c r="B12661">
        <v>488.66729057900938</v>
      </c>
    </row>
    <row r="12662" spans="1:2">
      <c r="A12662" s="1">
        <v>2421</v>
      </c>
      <c r="B12662">
        <v>677.08411048300673</v>
      </c>
    </row>
    <row r="12663" spans="1:2">
      <c r="A12663" s="1">
        <v>2421</v>
      </c>
      <c r="B12663">
        <v>1067.9309684295206</v>
      </c>
    </row>
    <row r="12664" spans="1:2">
      <c r="A12664" s="1">
        <v>2421</v>
      </c>
      <c r="B12664">
        <v>677.08411048300673</v>
      </c>
    </row>
    <row r="12665" spans="1:2">
      <c r="A12665" s="1">
        <v>2421</v>
      </c>
      <c r="B12665">
        <v>913.30475090281868</v>
      </c>
    </row>
    <row r="12666" spans="1:2">
      <c r="A12666" s="1">
        <v>2421</v>
      </c>
      <c r="B12666">
        <v>1067.9309684295206</v>
      </c>
    </row>
    <row r="12667" spans="1:2">
      <c r="A12667" s="1">
        <v>2422</v>
      </c>
      <c r="B12667">
        <v>1804.2328253781004</v>
      </c>
    </row>
    <row r="12668" spans="1:2">
      <c r="A12668" s="1">
        <v>2422</v>
      </c>
      <c r="B12668">
        <v>1804.2328253781004</v>
      </c>
    </row>
    <row r="12669" spans="1:2">
      <c r="A12669" s="1">
        <v>2424</v>
      </c>
      <c r="B12669">
        <v>1993.1800949945264</v>
      </c>
    </row>
    <row r="12670" spans="1:2">
      <c r="A12670" s="1">
        <v>2424</v>
      </c>
      <c r="B12670">
        <v>631.13776278572243</v>
      </c>
    </row>
    <row r="12671" spans="1:2">
      <c r="A12671" s="1">
        <v>2424</v>
      </c>
      <c r="B12671">
        <v>1993.1800949945264</v>
      </c>
    </row>
    <row r="12672" spans="1:2">
      <c r="A12672" s="1">
        <v>2426</v>
      </c>
      <c r="B12672">
        <v>304.36916883088008</v>
      </c>
    </row>
    <row r="12673" spans="1:2">
      <c r="A12673" s="1">
        <v>2426</v>
      </c>
      <c r="B12673">
        <v>304.36916883088008</v>
      </c>
    </row>
    <row r="12674" spans="1:2">
      <c r="A12674" s="1">
        <v>2428</v>
      </c>
      <c r="B12674">
        <v>1533.3548603458016</v>
      </c>
    </row>
    <row r="12675" spans="1:2">
      <c r="A12675" s="1">
        <v>2428</v>
      </c>
      <c r="B12675">
        <v>2427.7690398201016</v>
      </c>
    </row>
    <row r="12676" spans="1:2">
      <c r="A12676" s="1">
        <v>2428</v>
      </c>
      <c r="B12676">
        <v>1533.3548603458016</v>
      </c>
    </row>
    <row r="12677" spans="1:2">
      <c r="A12677" s="1">
        <v>2428</v>
      </c>
      <c r="B12677">
        <v>2427.7690398201016</v>
      </c>
    </row>
    <row r="12678" spans="1:2">
      <c r="A12678" s="1">
        <v>2432</v>
      </c>
      <c r="B12678">
        <v>478.34788548718547</v>
      </c>
    </row>
    <row r="12679" spans="1:2">
      <c r="A12679" s="1">
        <v>2432</v>
      </c>
      <c r="B12679">
        <v>403.50598256445386</v>
      </c>
    </row>
    <row r="12680" spans="1:2">
      <c r="A12680" s="1">
        <v>2432</v>
      </c>
      <c r="B12680">
        <v>478.34788548718547</v>
      </c>
    </row>
    <row r="12681" spans="1:2">
      <c r="A12681" s="1">
        <v>2432</v>
      </c>
      <c r="B12681">
        <v>403.50598256445386</v>
      </c>
    </row>
    <row r="12682" spans="1:2">
      <c r="A12682" s="1">
        <v>2432</v>
      </c>
      <c r="B12682">
        <v>2575.886175428871</v>
      </c>
    </row>
    <row r="12683" spans="1:2">
      <c r="A12683" s="1">
        <v>2434</v>
      </c>
      <c r="B12683">
        <v>1494.6225655981639</v>
      </c>
    </row>
    <row r="12684" spans="1:2">
      <c r="A12684" s="1">
        <v>2434</v>
      </c>
      <c r="B12684">
        <v>1494.6225655981639</v>
      </c>
    </row>
    <row r="12685" spans="1:2">
      <c r="A12685" s="1">
        <v>2436</v>
      </c>
      <c r="B12685">
        <v>1466.3943596809304</v>
      </c>
    </row>
    <row r="12686" spans="1:2">
      <c r="A12686" s="1">
        <v>2436</v>
      </c>
      <c r="B12686">
        <v>1466.3943596809304</v>
      </c>
    </row>
    <row r="12687" spans="1:2">
      <c r="A12687" s="1">
        <v>2438</v>
      </c>
      <c r="B12687">
        <v>238.54362447533947</v>
      </c>
    </row>
    <row r="12688" spans="1:2">
      <c r="A12688" s="1">
        <v>2438</v>
      </c>
      <c r="B12688">
        <v>238.54362447533947</v>
      </c>
    </row>
    <row r="12689" spans="1:2">
      <c r="A12689" s="1">
        <v>2440</v>
      </c>
      <c r="B12689">
        <v>218.4770378022026</v>
      </c>
    </row>
    <row r="12690" spans="1:2">
      <c r="A12690" s="1">
        <v>2444</v>
      </c>
      <c r="B12690">
        <v>1346.6619347608603</v>
      </c>
    </row>
    <row r="12691" spans="1:2">
      <c r="A12691" s="1">
        <v>2444</v>
      </c>
      <c r="B12691">
        <v>1346.6619347608603</v>
      </c>
    </row>
    <row r="12692" spans="1:2">
      <c r="A12692" s="1">
        <v>2444</v>
      </c>
      <c r="B12692">
        <v>2067.2297950289353</v>
      </c>
    </row>
    <row r="12693" spans="1:2">
      <c r="A12693" s="1">
        <v>2446</v>
      </c>
      <c r="B12693">
        <v>588.57250969817289</v>
      </c>
    </row>
    <row r="12694" spans="1:2">
      <c r="A12694" s="1">
        <v>2446</v>
      </c>
      <c r="B12694">
        <v>588.57250969817289</v>
      </c>
    </row>
    <row r="12695" spans="1:2">
      <c r="A12695" s="1">
        <v>2449</v>
      </c>
      <c r="B12695">
        <v>482.18765618148274</v>
      </c>
    </row>
    <row r="12696" spans="1:2">
      <c r="A12696" s="1">
        <v>2464</v>
      </c>
      <c r="B12696">
        <v>1346.7146726443207</v>
      </c>
    </row>
    <row r="12697" spans="1:2">
      <c r="A12697" s="1">
        <v>2464</v>
      </c>
      <c r="B12697">
        <v>618.16916346201936</v>
      </c>
    </row>
    <row r="12698" spans="1:2">
      <c r="A12698" s="1">
        <v>2464</v>
      </c>
      <c r="B12698">
        <v>1346.7146726443207</v>
      </c>
    </row>
    <row r="12699" spans="1:2">
      <c r="A12699" s="1">
        <v>2464</v>
      </c>
      <c r="B12699">
        <v>618.16916346201936</v>
      </c>
    </row>
    <row r="12700" spans="1:2">
      <c r="A12700" s="1">
        <v>2465</v>
      </c>
      <c r="B12700">
        <v>787.13382983840415</v>
      </c>
    </row>
    <row r="12701" spans="1:2">
      <c r="A12701" s="1">
        <v>2467</v>
      </c>
      <c r="B12701">
        <v>2093.0006092915205</v>
      </c>
    </row>
    <row r="12702" spans="1:2">
      <c r="A12702" s="1">
        <v>2467</v>
      </c>
      <c r="B12702">
        <v>218.4770378022026</v>
      </c>
    </row>
    <row r="12703" spans="1:2">
      <c r="A12703" s="1">
        <v>2467</v>
      </c>
      <c r="B12703">
        <v>2093.0006092915205</v>
      </c>
    </row>
    <row r="12704" spans="1:2">
      <c r="A12704" s="1">
        <v>2468</v>
      </c>
      <c r="B12704">
        <v>1603.120326778105</v>
      </c>
    </row>
    <row r="12705" spans="1:2">
      <c r="A12705" s="1">
        <v>2468</v>
      </c>
      <c r="B12705">
        <v>1962.7512492990188</v>
      </c>
    </row>
    <row r="12706" spans="1:2">
      <c r="A12706" s="1">
        <v>2470</v>
      </c>
      <c r="B12706">
        <v>191.57687690013691</v>
      </c>
    </row>
    <row r="12707" spans="1:2">
      <c r="A12707" s="1">
        <v>2470</v>
      </c>
      <c r="B12707">
        <v>191.57687690013691</v>
      </c>
    </row>
    <row r="12708" spans="1:2">
      <c r="A12708" s="1">
        <v>2474</v>
      </c>
      <c r="B12708">
        <v>819.55014121082502</v>
      </c>
    </row>
    <row r="12709" spans="1:2">
      <c r="A12709" s="1">
        <v>2474</v>
      </c>
      <c r="B12709">
        <v>1318.0715749781441</v>
      </c>
    </row>
    <row r="12710" spans="1:2">
      <c r="A12710" s="1">
        <v>2474</v>
      </c>
      <c r="B12710">
        <v>819.55014121082502</v>
      </c>
    </row>
    <row r="12711" spans="1:2">
      <c r="A12711" s="1">
        <v>2474</v>
      </c>
      <c r="B12711">
        <v>1318.0715749781441</v>
      </c>
    </row>
    <row r="12712" spans="1:2">
      <c r="A12712" s="1">
        <v>2475</v>
      </c>
      <c r="B12712">
        <v>2499.1374799342921</v>
      </c>
    </row>
    <row r="12713" spans="1:2">
      <c r="A12713" s="1">
        <v>2477</v>
      </c>
      <c r="B12713">
        <v>1067.2499740012393</v>
      </c>
    </row>
    <row r="12714" spans="1:2">
      <c r="A12714" s="1">
        <v>2484</v>
      </c>
      <c r="B12714">
        <v>1094.2188570348155</v>
      </c>
    </row>
    <row r="12715" spans="1:2">
      <c r="A12715" s="1">
        <v>2485</v>
      </c>
      <c r="B12715">
        <v>827.47517509603438</v>
      </c>
    </row>
    <row r="12716" spans="1:2">
      <c r="A12716" s="1">
        <v>2485</v>
      </c>
      <c r="B12716">
        <v>827.47517509603438</v>
      </c>
    </row>
    <row r="12717" spans="1:2">
      <c r="A12717" s="1">
        <v>2485</v>
      </c>
      <c r="B12717">
        <v>740.37681095207415</v>
      </c>
    </row>
    <row r="12718" spans="1:2">
      <c r="A12718" s="1">
        <v>2487</v>
      </c>
      <c r="B12718">
        <v>868.23826959922985</v>
      </c>
    </row>
    <row r="12719" spans="1:2">
      <c r="A12719" s="1">
        <v>2487</v>
      </c>
      <c r="B12719">
        <v>868.23826959922985</v>
      </c>
    </row>
    <row r="12720" spans="1:2">
      <c r="A12720" s="1">
        <v>2489</v>
      </c>
      <c r="B12720">
        <v>1603.120326778105</v>
      </c>
    </row>
    <row r="12721" spans="1:2">
      <c r="A12721" s="1">
        <v>2489</v>
      </c>
      <c r="B12721">
        <v>478.34788548718547</v>
      </c>
    </row>
    <row r="12722" spans="1:2">
      <c r="A12722" s="1">
        <v>2490</v>
      </c>
      <c r="B12722">
        <v>671.67690995139105</v>
      </c>
    </row>
    <row r="12723" spans="1:2">
      <c r="A12723" s="1">
        <v>2497</v>
      </c>
      <c r="B12723">
        <v>827.47517509603438</v>
      </c>
    </row>
    <row r="12724" spans="1:2">
      <c r="A12724" s="1">
        <v>2500</v>
      </c>
      <c r="B12724">
        <v>2271.4759752711743</v>
      </c>
    </row>
    <row r="12725" spans="1:2">
      <c r="A12725" s="1">
        <v>2500</v>
      </c>
      <c r="B12725">
        <v>2271.4759752711743</v>
      </c>
    </row>
    <row r="12726" spans="1:2">
      <c r="A12726" s="1">
        <v>2501</v>
      </c>
      <c r="B12726">
        <v>2499.1374799342921</v>
      </c>
    </row>
    <row r="12727" spans="1:2">
      <c r="A12727" s="1">
        <v>2502</v>
      </c>
      <c r="B12727">
        <v>1969.3541954987336</v>
      </c>
    </row>
    <row r="12728" spans="1:2">
      <c r="A12728" s="1">
        <v>2502</v>
      </c>
      <c r="B12728">
        <v>1969.3541954987336</v>
      </c>
    </row>
    <row r="12729" spans="1:2">
      <c r="A12729" s="1">
        <v>2502</v>
      </c>
      <c r="B12729">
        <v>652.6827787872819</v>
      </c>
    </row>
    <row r="12730" spans="1:2">
      <c r="A12730" s="1">
        <v>2503</v>
      </c>
      <c r="B12730">
        <v>2435.3800547460273</v>
      </c>
    </row>
    <row r="12731" spans="1:2">
      <c r="A12731" s="1">
        <v>2503</v>
      </c>
      <c r="B12731">
        <v>2435.3800547460273</v>
      </c>
    </row>
    <row r="12732" spans="1:2">
      <c r="A12732" s="1">
        <v>2505</v>
      </c>
      <c r="B12732">
        <v>598.89727542183152</v>
      </c>
    </row>
    <row r="12733" spans="1:2">
      <c r="A12733" s="1">
        <v>2505</v>
      </c>
      <c r="B12733">
        <v>598.89727542183152</v>
      </c>
    </row>
    <row r="12734" spans="1:2">
      <c r="A12734" s="1">
        <v>2507</v>
      </c>
      <c r="B12734">
        <v>710.96381615260748</v>
      </c>
    </row>
    <row r="12735" spans="1:2">
      <c r="A12735" s="1">
        <v>2508</v>
      </c>
      <c r="B12735">
        <v>874.73640574576132</v>
      </c>
    </row>
    <row r="12736" spans="1:2">
      <c r="A12736" s="1">
        <v>2508</v>
      </c>
      <c r="B12736">
        <v>874.73640574576132</v>
      </c>
    </row>
    <row r="12737" spans="1:2">
      <c r="A12737" s="1">
        <v>2509</v>
      </c>
      <c r="B12737">
        <v>829.07538366595497</v>
      </c>
    </row>
    <row r="12738" spans="1:2">
      <c r="A12738" s="1">
        <v>2510</v>
      </c>
      <c r="B12738">
        <v>122.63771528109606</v>
      </c>
    </row>
    <row r="12739" spans="1:2">
      <c r="A12739" s="1">
        <v>2510</v>
      </c>
      <c r="B12739">
        <v>122.63771528109606</v>
      </c>
    </row>
    <row r="12740" spans="1:2">
      <c r="A12740" s="1">
        <v>2512</v>
      </c>
      <c r="B12740">
        <v>497.8561755936758</v>
      </c>
    </row>
    <row r="12741" spans="1:2">
      <c r="A12741" s="1">
        <v>2513</v>
      </c>
      <c r="B12741">
        <v>1324.2932160586579</v>
      </c>
    </row>
    <row r="12742" spans="1:2">
      <c r="A12742" s="1">
        <v>2513</v>
      </c>
      <c r="B12742">
        <v>1324.2932160586579</v>
      </c>
    </row>
    <row r="12743" spans="1:2">
      <c r="A12743" s="1">
        <v>2516</v>
      </c>
      <c r="B12743">
        <v>735.76609162153011</v>
      </c>
    </row>
    <row r="12744" spans="1:2">
      <c r="A12744" s="1">
        <v>2516</v>
      </c>
      <c r="B12744">
        <v>588.57255824462084</v>
      </c>
    </row>
    <row r="12745" spans="1:2">
      <c r="A12745" s="1">
        <v>2516</v>
      </c>
      <c r="B12745">
        <v>735.76609162153011</v>
      </c>
    </row>
    <row r="12746" spans="1:2">
      <c r="A12746" s="1">
        <v>2516</v>
      </c>
      <c r="B12746">
        <v>588.57255824462084</v>
      </c>
    </row>
    <row r="12747" spans="1:2">
      <c r="A12747" s="1">
        <v>2519</v>
      </c>
      <c r="B12747">
        <v>1015.6811908685554</v>
      </c>
    </row>
    <row r="12748" spans="1:2">
      <c r="A12748" s="1">
        <v>2519</v>
      </c>
      <c r="B12748">
        <v>1015.6811908685554</v>
      </c>
    </row>
    <row r="12749" spans="1:2">
      <c r="A12749" s="1">
        <v>2520</v>
      </c>
      <c r="B12749">
        <v>819.55014121082502</v>
      </c>
    </row>
    <row r="12750" spans="1:2">
      <c r="A12750" s="1">
        <v>2524</v>
      </c>
      <c r="B12750">
        <v>2435.3800547460273</v>
      </c>
    </row>
    <row r="12751" spans="1:2">
      <c r="A12751" s="1">
        <v>2526</v>
      </c>
      <c r="B12751">
        <v>506.58541560389847</v>
      </c>
    </row>
    <row r="12752" spans="1:2">
      <c r="A12752" s="1">
        <v>2526</v>
      </c>
      <c r="B12752">
        <v>506.58541560389847</v>
      </c>
    </row>
    <row r="12753" spans="1:2">
      <c r="A12753" s="1">
        <v>2528</v>
      </c>
      <c r="B12753">
        <v>492.71224604945968</v>
      </c>
    </row>
    <row r="12754" spans="1:2">
      <c r="A12754" s="1">
        <v>2528</v>
      </c>
      <c r="B12754">
        <v>492.71224604945968</v>
      </c>
    </row>
    <row r="12755" spans="1:2">
      <c r="A12755" s="1">
        <v>2529</v>
      </c>
      <c r="B12755">
        <v>455.0392208742656</v>
      </c>
    </row>
    <row r="12756" spans="1:2">
      <c r="A12756" s="1">
        <v>2529</v>
      </c>
      <c r="B12756">
        <v>455.0392208742656</v>
      </c>
    </row>
    <row r="12757" spans="1:2">
      <c r="A12757" s="1">
        <v>2536</v>
      </c>
      <c r="B12757">
        <v>787.38508188321043</v>
      </c>
    </row>
    <row r="12758" spans="1:2">
      <c r="A12758" s="1">
        <v>2538</v>
      </c>
      <c r="B12758">
        <v>539.90788361455338</v>
      </c>
    </row>
    <row r="12759" spans="1:2">
      <c r="A12759" s="1">
        <v>2538</v>
      </c>
      <c r="B12759">
        <v>539.90788361455338</v>
      </c>
    </row>
    <row r="12760" spans="1:2">
      <c r="A12760" s="1">
        <v>2542</v>
      </c>
      <c r="B12760">
        <v>304.36916883088008</v>
      </c>
    </row>
    <row r="12761" spans="1:2">
      <c r="A12761" s="1">
        <v>2542</v>
      </c>
      <c r="B12761">
        <v>304.36916883088008</v>
      </c>
    </row>
    <row r="12762" spans="1:2">
      <c r="A12762" s="1">
        <v>2543</v>
      </c>
      <c r="B12762">
        <v>2111.8153007392743</v>
      </c>
    </row>
    <row r="12763" spans="1:2">
      <c r="A12763" s="1">
        <v>2543</v>
      </c>
      <c r="B12763">
        <v>2111.8153007392743</v>
      </c>
    </row>
    <row r="12764" spans="1:2">
      <c r="A12764" s="1">
        <v>2555</v>
      </c>
      <c r="B12764">
        <v>1115.3477614810633</v>
      </c>
    </row>
    <row r="12765" spans="1:2">
      <c r="A12765" s="1">
        <v>2555</v>
      </c>
      <c r="B12765">
        <v>558.13255765685938</v>
      </c>
    </row>
    <row r="12766" spans="1:2">
      <c r="A12766" s="1">
        <v>2560</v>
      </c>
      <c r="B12766">
        <v>875.10224976094321</v>
      </c>
    </row>
    <row r="12767" spans="1:2">
      <c r="A12767" s="1">
        <v>2561</v>
      </c>
      <c r="B12767">
        <v>281.79808892253442</v>
      </c>
    </row>
    <row r="12768" spans="1:2">
      <c r="A12768" s="1">
        <v>2561</v>
      </c>
      <c r="B12768">
        <v>281.79808892253442</v>
      </c>
    </row>
    <row r="12769" spans="1:2">
      <c r="A12769" s="1">
        <v>2562</v>
      </c>
      <c r="B12769">
        <v>1456.8661891995976</v>
      </c>
    </row>
    <row r="12770" spans="1:2">
      <c r="A12770" s="1">
        <v>2566</v>
      </c>
      <c r="B12770">
        <v>2435.3800547460273</v>
      </c>
    </row>
    <row r="12771" spans="1:2">
      <c r="A12771" s="1">
        <v>2566</v>
      </c>
      <c r="B12771">
        <v>2435.3800547460273</v>
      </c>
    </row>
    <row r="12772" spans="1:2">
      <c r="A12772" s="1">
        <v>2569</v>
      </c>
      <c r="B12772">
        <v>455.05829166792847</v>
      </c>
    </row>
    <row r="12773" spans="1:2">
      <c r="A12773" s="1">
        <v>2569</v>
      </c>
      <c r="B12773">
        <v>455.05829166792847</v>
      </c>
    </row>
    <row r="12774" spans="1:2">
      <c r="A12774" s="1">
        <v>2573</v>
      </c>
      <c r="B12774">
        <v>416.02600007496858</v>
      </c>
    </row>
    <row r="12775" spans="1:2">
      <c r="A12775" s="1">
        <v>2573</v>
      </c>
      <c r="B12775">
        <v>416.02600007496858</v>
      </c>
    </row>
    <row r="12776" spans="1:2">
      <c r="A12776" s="1">
        <v>2574</v>
      </c>
      <c r="B12776">
        <v>1010.5933243735041</v>
      </c>
    </row>
    <row r="12777" spans="1:2">
      <c r="A12777" s="1">
        <v>2574</v>
      </c>
      <c r="B12777">
        <v>1010.5933243735041</v>
      </c>
    </row>
    <row r="12778" spans="1:2">
      <c r="A12778" s="1">
        <v>2574</v>
      </c>
      <c r="B12778">
        <v>234.40667972306764</v>
      </c>
    </row>
    <row r="12779" spans="1:2">
      <c r="A12779" s="1">
        <v>2576</v>
      </c>
      <c r="B12779">
        <v>620.30546740983561</v>
      </c>
    </row>
    <row r="12780" spans="1:2">
      <c r="A12780" s="1">
        <v>2578</v>
      </c>
      <c r="B12780">
        <v>1494.6225655981639</v>
      </c>
    </row>
    <row r="12781" spans="1:2">
      <c r="A12781" s="1">
        <v>2578</v>
      </c>
      <c r="B12781">
        <v>1494.6225655981639</v>
      </c>
    </row>
    <row r="12782" spans="1:2">
      <c r="A12782" s="1">
        <v>2579</v>
      </c>
      <c r="B12782">
        <v>2176.4667681148571</v>
      </c>
    </row>
    <row r="12783" spans="1:2">
      <c r="A12783" s="1">
        <v>2579</v>
      </c>
      <c r="B12783">
        <v>2176.4667681148571</v>
      </c>
    </row>
    <row r="12784" spans="1:2">
      <c r="A12784" s="1">
        <v>2579</v>
      </c>
      <c r="B12784">
        <v>1346.6619347608603</v>
      </c>
    </row>
    <row r="12785" spans="1:2">
      <c r="A12785" s="1">
        <v>2581</v>
      </c>
      <c r="B12785">
        <v>742.14121122813094</v>
      </c>
    </row>
    <row r="12786" spans="1:2">
      <c r="A12786" s="1">
        <v>2581</v>
      </c>
      <c r="B12786">
        <v>742.14121122813094</v>
      </c>
    </row>
    <row r="12787" spans="1:2">
      <c r="A12787" s="1">
        <v>2588</v>
      </c>
      <c r="B12787">
        <v>488.66729057900938</v>
      </c>
    </row>
    <row r="12788" spans="1:2">
      <c r="A12788" s="1">
        <v>2588</v>
      </c>
      <c r="B12788">
        <v>488.66729057900938</v>
      </c>
    </row>
    <row r="12789" spans="1:2">
      <c r="A12789" s="1">
        <v>2593</v>
      </c>
      <c r="B12789">
        <v>817.40280674337396</v>
      </c>
    </row>
    <row r="12790" spans="1:2">
      <c r="A12790" s="1">
        <v>2594</v>
      </c>
      <c r="B12790">
        <v>333.81099812316791</v>
      </c>
    </row>
    <row r="12791" spans="1:2">
      <c r="A12791" s="1">
        <v>2594</v>
      </c>
      <c r="B12791">
        <v>333.81099812316791</v>
      </c>
    </row>
    <row r="12792" spans="1:2">
      <c r="A12792" s="1">
        <v>2597</v>
      </c>
      <c r="B12792">
        <v>281.79808892253442</v>
      </c>
    </row>
    <row r="12793" spans="1:2">
      <c r="A12793" s="1">
        <v>2597</v>
      </c>
      <c r="B12793">
        <v>281.79808892253442</v>
      </c>
    </row>
    <row r="12794" spans="1:2">
      <c r="A12794" s="1">
        <v>2600</v>
      </c>
      <c r="B12794">
        <v>364.33213316753199</v>
      </c>
    </row>
    <row r="12795" spans="1:2">
      <c r="A12795" s="1">
        <v>2600</v>
      </c>
      <c r="B12795">
        <v>364.33213316753199</v>
      </c>
    </row>
    <row r="12796" spans="1:2">
      <c r="A12796" s="1">
        <v>2603</v>
      </c>
      <c r="B12796">
        <v>482.18765618148274</v>
      </c>
    </row>
    <row r="12797" spans="1:2">
      <c r="A12797" s="1">
        <v>2603</v>
      </c>
      <c r="B12797">
        <v>482.18765618148274</v>
      </c>
    </row>
    <row r="12798" spans="1:2">
      <c r="A12798" s="1">
        <v>2604</v>
      </c>
      <c r="B12798">
        <v>789.67145717812559</v>
      </c>
    </row>
    <row r="12799" spans="1:2">
      <c r="A12799" s="1">
        <v>2611</v>
      </c>
      <c r="B12799">
        <v>1394.5500121288401</v>
      </c>
    </row>
    <row r="12800" spans="1:2">
      <c r="A12800" s="1">
        <v>2611</v>
      </c>
      <c r="B12800">
        <v>1394.5500121288401</v>
      </c>
    </row>
    <row r="12801" spans="1:2">
      <c r="A12801" s="1">
        <v>2612</v>
      </c>
      <c r="B12801">
        <v>506.58541560389847</v>
      </c>
    </row>
    <row r="12802" spans="1:2">
      <c r="A12802" s="1">
        <v>2612</v>
      </c>
      <c r="B12802">
        <v>2093.0006092915205</v>
      </c>
    </row>
    <row r="12803" spans="1:2">
      <c r="A12803" s="1">
        <v>2612</v>
      </c>
      <c r="B12803">
        <v>506.58541560389847</v>
      </c>
    </row>
    <row r="12804" spans="1:2">
      <c r="A12804" s="1">
        <v>2612</v>
      </c>
      <c r="B12804">
        <v>2093.0006092915205</v>
      </c>
    </row>
    <row r="12805" spans="1:2">
      <c r="A12805" s="1">
        <v>2614</v>
      </c>
      <c r="B12805">
        <v>1559.3539332714688</v>
      </c>
    </row>
    <row r="12806" spans="1:2">
      <c r="A12806" s="1">
        <v>2614</v>
      </c>
      <c r="B12806">
        <v>1559.3539332714688</v>
      </c>
    </row>
    <row r="12807" spans="1:2">
      <c r="A12807" s="1">
        <v>2615</v>
      </c>
      <c r="B12807">
        <v>466.17901199444071</v>
      </c>
    </row>
    <row r="12808" spans="1:2">
      <c r="A12808" s="1">
        <v>2615</v>
      </c>
      <c r="B12808">
        <v>466.17901199444071</v>
      </c>
    </row>
    <row r="12809" spans="1:2">
      <c r="A12809" s="1">
        <v>2616</v>
      </c>
      <c r="B12809">
        <v>731.6692769464554</v>
      </c>
    </row>
    <row r="12810" spans="1:2">
      <c r="A12810" s="1">
        <v>2616</v>
      </c>
      <c r="B12810">
        <v>731.6692769464554</v>
      </c>
    </row>
    <row r="12811" spans="1:2">
      <c r="A12811" s="1">
        <v>2618</v>
      </c>
      <c r="B12811">
        <v>1675.5802652940695</v>
      </c>
    </row>
    <row r="12812" spans="1:2">
      <c r="A12812" s="1">
        <v>2622</v>
      </c>
      <c r="B12812">
        <v>1671.5986092700059</v>
      </c>
    </row>
    <row r="12813" spans="1:2">
      <c r="A12813" s="1">
        <v>2622</v>
      </c>
      <c r="B12813">
        <v>1671.5986092700059</v>
      </c>
    </row>
    <row r="12814" spans="1:2">
      <c r="A12814" s="1">
        <v>2625</v>
      </c>
      <c r="B12814">
        <v>2366.4642849805532</v>
      </c>
    </row>
    <row r="12815" spans="1:2">
      <c r="A12815" s="1">
        <v>2628</v>
      </c>
      <c r="B12815">
        <v>1531.9292591796423</v>
      </c>
    </row>
    <row r="12816" spans="1:2">
      <c r="A12816" s="1">
        <v>2628</v>
      </c>
      <c r="B12816">
        <v>1109.4676322345554</v>
      </c>
    </row>
    <row r="12817" spans="1:2">
      <c r="A12817" s="1">
        <v>2630</v>
      </c>
      <c r="B12817">
        <v>2387.2749881713389</v>
      </c>
    </row>
    <row r="12818" spans="1:2">
      <c r="A12818" s="1">
        <v>2630</v>
      </c>
      <c r="B12818">
        <v>1318.0715749781441</v>
      </c>
    </row>
    <row r="12819" spans="1:2">
      <c r="A12819" s="1">
        <v>2630</v>
      </c>
      <c r="B12819">
        <v>2387.2749881713389</v>
      </c>
    </row>
    <row r="12820" spans="1:2">
      <c r="A12820" s="1">
        <v>2630</v>
      </c>
      <c r="B12820">
        <v>1318.0715749781441</v>
      </c>
    </row>
    <row r="12821" spans="1:2">
      <c r="A12821" s="1">
        <v>2631</v>
      </c>
      <c r="B12821">
        <v>1388.0737709338252</v>
      </c>
    </row>
    <row r="12822" spans="1:2">
      <c r="A12822" s="1">
        <v>2634</v>
      </c>
      <c r="B12822">
        <v>497.8561755936758</v>
      </c>
    </row>
    <row r="12823" spans="1:2">
      <c r="A12823" s="1">
        <v>2634</v>
      </c>
      <c r="B12823">
        <v>497.8561755936758</v>
      </c>
    </row>
    <row r="12824" spans="1:2">
      <c r="A12824" s="1">
        <v>2638</v>
      </c>
      <c r="B12824">
        <v>2499.1374799342921</v>
      </c>
    </row>
    <row r="12825" spans="1:2">
      <c r="A12825" s="1">
        <v>2639</v>
      </c>
      <c r="B12825">
        <v>871.5984777282365</v>
      </c>
    </row>
    <row r="12826" spans="1:2">
      <c r="A12826" s="1">
        <v>2640</v>
      </c>
      <c r="B12826">
        <v>478.34788548718547</v>
      </c>
    </row>
    <row r="12827" spans="1:2">
      <c r="A12827" s="1">
        <v>2640</v>
      </c>
      <c r="B12827">
        <v>478.34788548718547</v>
      </c>
    </row>
    <row r="12828" spans="1:2">
      <c r="A12828" s="1">
        <v>2642</v>
      </c>
      <c r="B12828">
        <v>1403.605519544572</v>
      </c>
    </row>
    <row r="12829" spans="1:2">
      <c r="A12829" s="1">
        <v>2643</v>
      </c>
      <c r="B12829">
        <v>883.40691964586813</v>
      </c>
    </row>
    <row r="12830" spans="1:2">
      <c r="A12830" s="1">
        <v>2643</v>
      </c>
      <c r="B12830">
        <v>819.55014121082502</v>
      </c>
    </row>
    <row r="12831" spans="1:2">
      <c r="A12831" s="1">
        <v>2643</v>
      </c>
      <c r="B12831">
        <v>1603.120326778105</v>
      </c>
    </row>
    <row r="12832" spans="1:2">
      <c r="A12832" s="1">
        <v>2643</v>
      </c>
      <c r="B12832">
        <v>883.40691964586813</v>
      </c>
    </row>
    <row r="12833" spans="1:2">
      <c r="A12833" s="1">
        <v>2643</v>
      </c>
      <c r="B12833">
        <v>1239.7545696314089</v>
      </c>
    </row>
    <row r="12834" spans="1:2">
      <c r="A12834" s="1">
        <v>2644</v>
      </c>
      <c r="B12834">
        <v>238.54362447533947</v>
      </c>
    </row>
    <row r="12835" spans="1:2">
      <c r="A12835" s="1">
        <v>2644</v>
      </c>
      <c r="B12835">
        <v>238.54362447533947</v>
      </c>
    </row>
    <row r="12836" spans="1:2">
      <c r="A12836" s="1">
        <v>2647</v>
      </c>
      <c r="B12836">
        <v>2563.4454416891426</v>
      </c>
    </row>
    <row r="12837" spans="1:2">
      <c r="A12837" s="1">
        <v>2650</v>
      </c>
      <c r="B12837">
        <v>1965.7159665064721</v>
      </c>
    </row>
    <row r="12838" spans="1:2">
      <c r="A12838" s="1">
        <v>2650</v>
      </c>
      <c r="B12838">
        <v>1965.7159665064721</v>
      </c>
    </row>
    <row r="12839" spans="1:2">
      <c r="A12839" s="1">
        <v>2652</v>
      </c>
      <c r="B12839">
        <v>2152.4161712208338</v>
      </c>
    </row>
    <row r="12840" spans="1:2">
      <c r="A12840" s="1">
        <v>2658</v>
      </c>
      <c r="B12840">
        <v>256.57355093902413</v>
      </c>
    </row>
    <row r="12841" spans="1:2">
      <c r="A12841" s="1">
        <v>2658</v>
      </c>
      <c r="B12841">
        <v>256.57355093902413</v>
      </c>
    </row>
    <row r="12842" spans="1:2">
      <c r="A12842" s="1">
        <v>2658</v>
      </c>
      <c r="B12842">
        <v>620.86621611354144</v>
      </c>
    </row>
    <row r="12843" spans="1:2">
      <c r="A12843" s="1">
        <v>2663</v>
      </c>
      <c r="B12843">
        <v>483.71032764531498</v>
      </c>
    </row>
    <row r="12844" spans="1:2">
      <c r="A12844" s="1">
        <v>2663</v>
      </c>
      <c r="B12844">
        <v>483.71032764531498</v>
      </c>
    </row>
    <row r="12845" spans="1:2">
      <c r="A12845" s="1">
        <v>2664</v>
      </c>
      <c r="B12845">
        <v>405.68005239212039</v>
      </c>
    </row>
    <row r="12846" spans="1:2">
      <c r="A12846" s="1">
        <v>2668</v>
      </c>
      <c r="B12846">
        <v>1152.6925764582122</v>
      </c>
    </row>
    <row r="12847" spans="1:2">
      <c r="A12847" s="1">
        <v>2668</v>
      </c>
      <c r="B12847">
        <v>1152.6925764582122</v>
      </c>
    </row>
    <row r="12848" spans="1:2">
      <c r="A12848" s="1">
        <v>2671</v>
      </c>
      <c r="B12848">
        <v>1548.9723615173486</v>
      </c>
    </row>
    <row r="12849" spans="1:2">
      <c r="A12849" s="1">
        <v>2671</v>
      </c>
      <c r="B12849">
        <v>1548.9723615173486</v>
      </c>
    </row>
    <row r="12850" spans="1:2">
      <c r="A12850" s="1">
        <v>2679</v>
      </c>
      <c r="B12850">
        <v>222.89229454091361</v>
      </c>
    </row>
    <row r="12851" spans="1:2">
      <c r="A12851" s="1">
        <v>2679</v>
      </c>
      <c r="B12851">
        <v>2050.2483192237682</v>
      </c>
    </row>
    <row r="12852" spans="1:2">
      <c r="A12852" s="1">
        <v>2679</v>
      </c>
      <c r="B12852">
        <v>2518.0481878499263</v>
      </c>
    </row>
    <row r="12853" spans="1:2">
      <c r="A12853" s="1">
        <v>2680</v>
      </c>
      <c r="B12853">
        <v>111.3143029009552</v>
      </c>
    </row>
    <row r="12854" spans="1:2">
      <c r="A12854" s="1">
        <v>2683</v>
      </c>
      <c r="B12854">
        <v>0</v>
      </c>
    </row>
    <row r="12855" spans="1:2">
      <c r="A12855" s="1">
        <v>2683</v>
      </c>
      <c r="B12855">
        <v>0</v>
      </c>
    </row>
    <row r="12856" spans="1:2">
      <c r="A12856" s="1">
        <v>2683</v>
      </c>
      <c r="B12856">
        <v>0</v>
      </c>
    </row>
    <row r="12857" spans="1:2">
      <c r="A12857" s="1">
        <v>2683</v>
      </c>
      <c r="B12857">
        <v>0</v>
      </c>
    </row>
    <row r="12858" spans="1:2">
      <c r="A12858" s="1">
        <v>2685</v>
      </c>
      <c r="B12858">
        <v>2093.0006092915205</v>
      </c>
    </row>
    <row r="12859" spans="1:2">
      <c r="A12859" s="1">
        <v>2685</v>
      </c>
      <c r="B12859">
        <v>2093.0006092915205</v>
      </c>
    </row>
    <row r="12860" spans="1:2">
      <c r="A12860" s="1">
        <v>2686</v>
      </c>
      <c r="B12860">
        <v>1039.7532285556251</v>
      </c>
    </row>
    <row r="12861" spans="1:2">
      <c r="A12861" s="1">
        <v>2686</v>
      </c>
      <c r="B12861">
        <v>1039.7532285556251</v>
      </c>
    </row>
    <row r="12862" spans="1:2">
      <c r="A12862" s="1">
        <v>2687</v>
      </c>
      <c r="B12862">
        <v>1152.6925764582122</v>
      </c>
    </row>
    <row r="12863" spans="1:2">
      <c r="A12863" s="1">
        <v>2687</v>
      </c>
      <c r="B12863">
        <v>1152.6925764582122</v>
      </c>
    </row>
    <row r="12864" spans="1:2">
      <c r="A12864" s="1">
        <v>2690</v>
      </c>
      <c r="B12864">
        <v>1749.0170754890298</v>
      </c>
    </row>
    <row r="12865" spans="1:2">
      <c r="A12865" s="1">
        <v>2690</v>
      </c>
      <c r="B12865">
        <v>1749.0170754890298</v>
      </c>
    </row>
    <row r="12866" spans="1:2">
      <c r="A12866" s="1">
        <v>2700</v>
      </c>
      <c r="B12866">
        <v>1494.6225655981639</v>
      </c>
    </row>
    <row r="12867" spans="1:2">
      <c r="A12867" s="1">
        <v>2700</v>
      </c>
      <c r="B12867">
        <v>1324.2932160586579</v>
      </c>
    </row>
    <row r="12868" spans="1:2">
      <c r="A12868" s="1">
        <v>2701</v>
      </c>
      <c r="B12868">
        <v>1074.2216765495241</v>
      </c>
    </row>
    <row r="12869" spans="1:2">
      <c r="A12869" s="1">
        <v>2701</v>
      </c>
      <c r="B12869">
        <v>1074.2216765495241</v>
      </c>
    </row>
    <row r="12870" spans="1:2">
      <c r="A12870" s="1">
        <v>2702</v>
      </c>
      <c r="B12870">
        <v>1778.3334902581373</v>
      </c>
    </row>
    <row r="12871" spans="1:2">
      <c r="A12871" s="1">
        <v>2702</v>
      </c>
      <c r="B12871">
        <v>1778.3334902581373</v>
      </c>
    </row>
    <row r="12872" spans="1:2">
      <c r="A12872" s="1">
        <v>2704</v>
      </c>
      <c r="B12872">
        <v>668.97417301414259</v>
      </c>
    </row>
    <row r="12873" spans="1:2">
      <c r="A12873" s="1">
        <v>2706</v>
      </c>
      <c r="B12873">
        <v>218.4770378022026</v>
      </c>
    </row>
    <row r="12874" spans="1:2">
      <c r="A12874" s="1">
        <v>2708</v>
      </c>
      <c r="B12874">
        <v>1972.8566458806806</v>
      </c>
    </row>
    <row r="12875" spans="1:2">
      <c r="A12875" s="1">
        <v>2708</v>
      </c>
      <c r="B12875">
        <v>1972.8566458806806</v>
      </c>
    </row>
    <row r="12876" spans="1:2">
      <c r="A12876" s="1">
        <v>2712</v>
      </c>
      <c r="B12876">
        <v>731.6692769464554</v>
      </c>
    </row>
    <row r="12877" spans="1:2">
      <c r="A12877" s="1">
        <v>2712</v>
      </c>
      <c r="B12877">
        <v>1308.0171279648341</v>
      </c>
    </row>
    <row r="12878" spans="1:2">
      <c r="A12878" s="1">
        <v>2712</v>
      </c>
      <c r="B12878">
        <v>731.6692769464554</v>
      </c>
    </row>
    <row r="12879" spans="1:2">
      <c r="A12879" s="1">
        <v>2712</v>
      </c>
      <c r="B12879">
        <v>459.75035100638786</v>
      </c>
    </row>
    <row r="12880" spans="1:2">
      <c r="A12880" s="1">
        <v>2715</v>
      </c>
      <c r="B12880">
        <v>620.30546740983561</v>
      </c>
    </row>
    <row r="12881" spans="1:2">
      <c r="A12881" s="1">
        <v>2715</v>
      </c>
      <c r="B12881">
        <v>842.56797905917176</v>
      </c>
    </row>
    <row r="12882" spans="1:2">
      <c r="A12882" s="1">
        <v>2718</v>
      </c>
      <c r="B12882">
        <v>364.33213316753199</v>
      </c>
    </row>
    <row r="12883" spans="1:2">
      <c r="A12883" s="1">
        <v>2718</v>
      </c>
      <c r="B12883">
        <v>364.33213316753199</v>
      </c>
    </row>
    <row r="12884" spans="1:2">
      <c r="A12884" s="1">
        <v>2720</v>
      </c>
      <c r="B12884">
        <v>331.01757418829675</v>
      </c>
    </row>
    <row r="12885" spans="1:2">
      <c r="A12885" s="1">
        <v>2720</v>
      </c>
      <c r="B12885">
        <v>331.01757418829675</v>
      </c>
    </row>
    <row r="12886" spans="1:2">
      <c r="A12886" s="1">
        <v>2721</v>
      </c>
      <c r="B12886">
        <v>24.785510525585629</v>
      </c>
    </row>
    <row r="12887" spans="1:2">
      <c r="A12887" s="1">
        <v>2722</v>
      </c>
      <c r="B12887">
        <v>1880.2957628129413</v>
      </c>
    </row>
    <row r="12888" spans="1:2">
      <c r="A12888" s="1">
        <v>2722</v>
      </c>
      <c r="B12888">
        <v>1880.2957628129413</v>
      </c>
    </row>
    <row r="12889" spans="1:2">
      <c r="A12889" s="1">
        <v>2723</v>
      </c>
      <c r="B12889">
        <v>620.86621611354144</v>
      </c>
    </row>
    <row r="12890" spans="1:2">
      <c r="A12890" s="1">
        <v>2726</v>
      </c>
      <c r="B12890">
        <v>520.21670152742513</v>
      </c>
    </row>
    <row r="12891" spans="1:2">
      <c r="A12891" s="1">
        <v>2727</v>
      </c>
      <c r="B12891">
        <v>1589.0660236516335</v>
      </c>
    </row>
    <row r="12892" spans="1:2">
      <c r="A12892" s="1">
        <v>2730</v>
      </c>
      <c r="B12892">
        <v>1807.5584650802753</v>
      </c>
    </row>
    <row r="12893" spans="1:2">
      <c r="A12893" s="1">
        <v>2730</v>
      </c>
      <c r="B12893">
        <v>2585.6682448750626</v>
      </c>
    </row>
    <row r="12894" spans="1:2">
      <c r="A12894" s="1">
        <v>2730</v>
      </c>
      <c r="B12894">
        <v>1807.5584650802753</v>
      </c>
    </row>
    <row r="12895" spans="1:2">
      <c r="A12895" s="1">
        <v>2735</v>
      </c>
      <c r="B12895">
        <v>1608.0876419389099</v>
      </c>
    </row>
    <row r="12896" spans="1:2">
      <c r="A12896" s="1">
        <v>2738</v>
      </c>
      <c r="B12896">
        <v>715.17845733233094</v>
      </c>
    </row>
    <row r="12897" spans="1:2">
      <c r="A12897" s="1">
        <v>2739</v>
      </c>
      <c r="B12897">
        <v>1010.5933243735041</v>
      </c>
    </row>
    <row r="12898" spans="1:2">
      <c r="A12898" s="1">
        <v>2739</v>
      </c>
      <c r="B12898">
        <v>1010.5933243735041</v>
      </c>
    </row>
    <row r="12899" spans="1:2">
      <c r="A12899" s="1">
        <v>2740</v>
      </c>
      <c r="B12899">
        <v>2518.0481878499263</v>
      </c>
    </row>
    <row r="12900" spans="1:2">
      <c r="A12900" s="1">
        <v>2744</v>
      </c>
      <c r="B12900">
        <v>742.14121122813094</v>
      </c>
    </row>
    <row r="12901" spans="1:2">
      <c r="A12901" s="1">
        <v>2751</v>
      </c>
      <c r="B12901">
        <v>631.13776278572243</v>
      </c>
    </row>
    <row r="12902" spans="1:2">
      <c r="A12902" s="1">
        <v>2752</v>
      </c>
      <c r="B12902">
        <v>466.17901199444071</v>
      </c>
    </row>
    <row r="12903" spans="1:2">
      <c r="A12903" s="1">
        <v>2752</v>
      </c>
      <c r="B12903">
        <v>466.17901199444071</v>
      </c>
    </row>
    <row r="12904" spans="1:2">
      <c r="A12904" s="1">
        <v>2753</v>
      </c>
      <c r="B12904">
        <v>1249.3017200202648</v>
      </c>
    </row>
    <row r="12905" spans="1:2">
      <c r="A12905" s="1">
        <v>2753</v>
      </c>
      <c r="B12905">
        <v>1249.3017200202648</v>
      </c>
    </row>
    <row r="12906" spans="1:2">
      <c r="A12906" s="1">
        <v>2755</v>
      </c>
      <c r="B12906">
        <v>2427.7690398201016</v>
      </c>
    </row>
    <row r="12907" spans="1:2">
      <c r="A12907" s="1">
        <v>2755</v>
      </c>
      <c r="B12907">
        <v>405.68005239212039</v>
      </c>
    </row>
    <row r="12908" spans="1:2">
      <c r="A12908" s="1">
        <v>2756</v>
      </c>
      <c r="B12908">
        <v>1010.5933243735041</v>
      </c>
    </row>
    <row r="12909" spans="1:2">
      <c r="A12909" s="1">
        <v>2756</v>
      </c>
      <c r="B12909">
        <v>1010.5933243735041</v>
      </c>
    </row>
    <row r="12910" spans="1:2">
      <c r="A12910" s="1">
        <v>2757</v>
      </c>
      <c r="B12910">
        <v>2514.8555784688497</v>
      </c>
    </row>
    <row r="12911" spans="1:2">
      <c r="A12911" s="1">
        <v>2758</v>
      </c>
      <c r="B12911">
        <v>1807.5584650802753</v>
      </c>
    </row>
    <row r="12912" spans="1:2">
      <c r="A12912" s="1">
        <v>2758</v>
      </c>
      <c r="B12912">
        <v>1807.5584650802753</v>
      </c>
    </row>
    <row r="12913" spans="1:2">
      <c r="A12913" s="1">
        <v>2761</v>
      </c>
      <c r="B12913">
        <v>528.82520446322849</v>
      </c>
    </row>
    <row r="12914" spans="1:2">
      <c r="A12914" s="1">
        <v>2761</v>
      </c>
      <c r="B12914">
        <v>528.82520446322849</v>
      </c>
    </row>
    <row r="12915" spans="1:2">
      <c r="A12915" s="1">
        <v>2771</v>
      </c>
      <c r="B12915">
        <v>1045.4021095865151</v>
      </c>
    </row>
    <row r="12916" spans="1:2">
      <c r="A12916" s="1">
        <v>2772</v>
      </c>
      <c r="B12916">
        <v>232.92363223400642</v>
      </c>
    </row>
    <row r="12917" spans="1:2">
      <c r="A12917" s="1">
        <v>2772</v>
      </c>
      <c r="B12917">
        <v>232.92363223400642</v>
      </c>
    </row>
    <row r="12918" spans="1:2">
      <c r="A12918" s="1">
        <v>2773</v>
      </c>
      <c r="B12918">
        <v>1804.2328253781004</v>
      </c>
    </row>
    <row r="12919" spans="1:2">
      <c r="A12919" s="1">
        <v>2773</v>
      </c>
      <c r="B12919">
        <v>1804.2328253781004</v>
      </c>
    </row>
    <row r="12920" spans="1:2">
      <c r="A12920" s="1">
        <v>2777</v>
      </c>
      <c r="B12920">
        <v>671.67690995139105</v>
      </c>
    </row>
    <row r="12921" spans="1:2">
      <c r="A12921" s="1">
        <v>2777</v>
      </c>
      <c r="B12921">
        <v>671.67690995139105</v>
      </c>
    </row>
    <row r="12922" spans="1:2">
      <c r="A12922" s="1">
        <v>2778</v>
      </c>
      <c r="B12922">
        <v>0</v>
      </c>
    </row>
    <row r="12923" spans="1:2">
      <c r="A12923" s="1">
        <v>2779</v>
      </c>
      <c r="B12923">
        <v>256.57355093902413</v>
      </c>
    </row>
    <row r="12924" spans="1:2">
      <c r="A12924" s="1">
        <v>2779</v>
      </c>
      <c r="B12924">
        <v>256.57355093902413</v>
      </c>
    </row>
    <row r="12925" spans="1:2">
      <c r="A12925" s="1">
        <v>2787</v>
      </c>
      <c r="B12925">
        <v>1533.3548603458016</v>
      </c>
    </row>
    <row r="12926" spans="1:2">
      <c r="A12926" s="1">
        <v>2788</v>
      </c>
      <c r="B12926">
        <v>939.22367375973272</v>
      </c>
    </row>
    <row r="12927" spans="1:2">
      <c r="A12927" s="1">
        <v>2788</v>
      </c>
      <c r="B12927">
        <v>939.22367375973272</v>
      </c>
    </row>
    <row r="12928" spans="1:2">
      <c r="A12928" s="1">
        <v>2793</v>
      </c>
      <c r="B12928">
        <v>699.12365666502535</v>
      </c>
    </row>
    <row r="12929" spans="1:2">
      <c r="A12929" s="1">
        <v>2797</v>
      </c>
      <c r="B12929">
        <v>1005.6970546052648</v>
      </c>
    </row>
    <row r="12930" spans="1:2">
      <c r="A12930" s="1">
        <v>2804</v>
      </c>
      <c r="B12930">
        <v>1272.6512561684583</v>
      </c>
    </row>
    <row r="12931" spans="1:2">
      <c r="A12931" s="1">
        <v>2806</v>
      </c>
      <c r="B12931">
        <v>598.89727542183152</v>
      </c>
    </row>
    <row r="12932" spans="1:2">
      <c r="A12932" s="1">
        <v>2806</v>
      </c>
      <c r="B12932">
        <v>2398.4723032869679</v>
      </c>
    </row>
    <row r="12933" spans="1:2">
      <c r="A12933" s="1">
        <v>2808</v>
      </c>
      <c r="B12933">
        <v>466.17901199444071</v>
      </c>
    </row>
    <row r="12934" spans="1:2">
      <c r="A12934" s="1">
        <v>2808</v>
      </c>
      <c r="B12934">
        <v>466.17901199444071</v>
      </c>
    </row>
    <row r="12935" spans="1:2">
      <c r="A12935" s="1">
        <v>2811</v>
      </c>
      <c r="B12935">
        <v>985.77596534225711</v>
      </c>
    </row>
    <row r="12936" spans="1:2">
      <c r="A12936" s="1">
        <v>2811</v>
      </c>
      <c r="B12936">
        <v>985.77596534225711</v>
      </c>
    </row>
    <row r="12937" spans="1:2">
      <c r="A12937" s="1">
        <v>2812</v>
      </c>
      <c r="B12937">
        <v>1357.7398956408636</v>
      </c>
    </row>
    <row r="12938" spans="1:2">
      <c r="A12938" s="1">
        <v>2813</v>
      </c>
      <c r="B12938">
        <v>1993.1800949945264</v>
      </c>
    </row>
    <row r="12939" spans="1:2">
      <c r="A12939" s="1">
        <v>2814</v>
      </c>
      <c r="B12939">
        <v>686.82742502670749</v>
      </c>
    </row>
    <row r="12940" spans="1:2">
      <c r="A12940" s="1">
        <v>2820</v>
      </c>
      <c r="B12940">
        <v>24.785510525585629</v>
      </c>
    </row>
    <row r="12941" spans="1:2">
      <c r="A12941" s="1">
        <v>2820</v>
      </c>
      <c r="B12941">
        <v>24.785510525585629</v>
      </c>
    </row>
    <row r="12942" spans="1:2">
      <c r="A12942" s="1">
        <v>2822</v>
      </c>
      <c r="B12942">
        <v>24.785510525585629</v>
      </c>
    </row>
    <row r="12943" spans="1:2">
      <c r="A12943" s="1">
        <v>2822</v>
      </c>
      <c r="B12943">
        <v>24.785510525585629</v>
      </c>
    </row>
    <row r="12944" spans="1:2">
      <c r="A12944" s="1">
        <v>2823</v>
      </c>
      <c r="B12944">
        <v>1784.4924252242545</v>
      </c>
    </row>
    <row r="12945" spans="1:2">
      <c r="A12945" s="1">
        <v>2823</v>
      </c>
      <c r="B12945">
        <v>1784.4924252242545</v>
      </c>
    </row>
    <row r="12946" spans="1:2">
      <c r="A12946" s="1">
        <v>2825</v>
      </c>
      <c r="B12946">
        <v>1946.7070293045406</v>
      </c>
    </row>
    <row r="12947" spans="1:2">
      <c r="A12947" s="1">
        <v>2825</v>
      </c>
      <c r="B12947">
        <v>1946.7070293045406</v>
      </c>
    </row>
    <row r="12948" spans="1:2">
      <c r="A12948" s="1">
        <v>2830</v>
      </c>
      <c r="B12948">
        <v>2207.366778687513</v>
      </c>
    </row>
    <row r="12949" spans="1:2">
      <c r="A12949" s="1">
        <v>2830</v>
      </c>
      <c r="B12949">
        <v>2207.366778687513</v>
      </c>
    </row>
    <row r="12950" spans="1:2">
      <c r="A12950" s="1">
        <v>2832</v>
      </c>
      <c r="B12950">
        <v>1653.000966598169</v>
      </c>
    </row>
    <row r="12951" spans="1:2">
      <c r="A12951" s="1">
        <v>2832</v>
      </c>
      <c r="B12951">
        <v>1653.000966598169</v>
      </c>
    </row>
    <row r="12952" spans="1:2">
      <c r="A12952" s="1">
        <v>2834</v>
      </c>
      <c r="B12952">
        <v>352.97307168950255</v>
      </c>
    </row>
    <row r="12953" spans="1:2">
      <c r="A12953" s="1">
        <v>2834</v>
      </c>
      <c r="B12953">
        <v>352.97307168950255</v>
      </c>
    </row>
    <row r="12954" spans="1:2">
      <c r="A12954" s="1">
        <v>2835</v>
      </c>
      <c r="B12954">
        <v>1589.0660236516335</v>
      </c>
    </row>
    <row r="12955" spans="1:2">
      <c r="A12955" s="1">
        <v>2840</v>
      </c>
      <c r="B12955">
        <v>1892.8137638827266</v>
      </c>
    </row>
    <row r="12956" spans="1:2">
      <c r="A12956" s="1">
        <v>2845</v>
      </c>
      <c r="B12956">
        <v>2435.3800547460273</v>
      </c>
    </row>
    <row r="12957" spans="1:2">
      <c r="A12957" s="1">
        <v>2845</v>
      </c>
      <c r="B12957">
        <v>2435.3800547460273</v>
      </c>
    </row>
    <row r="12958" spans="1:2">
      <c r="A12958" s="1">
        <v>2848</v>
      </c>
      <c r="B12958">
        <v>827.47517509603438</v>
      </c>
    </row>
    <row r="12959" spans="1:2">
      <c r="A12959" s="1">
        <v>2852</v>
      </c>
      <c r="B12959">
        <v>515.5512024821619</v>
      </c>
    </row>
    <row r="12960" spans="1:2">
      <c r="A12960" s="1">
        <v>2852</v>
      </c>
      <c r="B12960">
        <v>515.5512024821619</v>
      </c>
    </row>
    <row r="12961" spans="1:2">
      <c r="A12961" s="1">
        <v>2853</v>
      </c>
      <c r="B12961">
        <v>1892.8137638827266</v>
      </c>
    </row>
    <row r="12962" spans="1:2">
      <c r="A12962" s="1">
        <v>2853</v>
      </c>
      <c r="B12962">
        <v>1892.8137638827266</v>
      </c>
    </row>
    <row r="12963" spans="1:2">
      <c r="A12963" s="1">
        <v>2856</v>
      </c>
      <c r="B12963">
        <v>954.15015766825604</v>
      </c>
    </row>
    <row r="12964" spans="1:2">
      <c r="A12964" s="1">
        <v>2862</v>
      </c>
      <c r="B12964">
        <v>487.51544706753452</v>
      </c>
    </row>
    <row r="12965" spans="1:2">
      <c r="A12965" s="1">
        <v>2862</v>
      </c>
      <c r="B12965">
        <v>487.51544706753452</v>
      </c>
    </row>
    <row r="12966" spans="1:2">
      <c r="A12966" s="1">
        <v>2863</v>
      </c>
      <c r="B12966">
        <v>1993.1800949945264</v>
      </c>
    </row>
    <row r="12967" spans="1:2">
      <c r="A12967" s="1">
        <v>2863</v>
      </c>
      <c r="B12967">
        <v>1993.1800949945264</v>
      </c>
    </row>
    <row r="12968" spans="1:2">
      <c r="A12968" s="1">
        <v>2866</v>
      </c>
      <c r="B12968">
        <v>1457.9041526944084</v>
      </c>
    </row>
    <row r="12969" spans="1:2">
      <c r="A12969" s="1">
        <v>2867</v>
      </c>
      <c r="B12969">
        <v>2346.7033319815855</v>
      </c>
    </row>
    <row r="12970" spans="1:2">
      <c r="A12970" s="1">
        <v>2867</v>
      </c>
      <c r="B12970">
        <v>2346.7033319815855</v>
      </c>
    </row>
    <row r="12971" spans="1:2">
      <c r="A12971" s="1">
        <v>2869</v>
      </c>
      <c r="B12971">
        <v>238.54362447533947</v>
      </c>
    </row>
    <row r="12972" spans="1:2">
      <c r="A12972" s="1">
        <v>2869</v>
      </c>
      <c r="B12972">
        <v>238.54362447533947</v>
      </c>
    </row>
    <row r="12973" spans="1:2">
      <c r="A12973" s="1">
        <v>2870</v>
      </c>
      <c r="B12973">
        <v>304.36916883088008</v>
      </c>
    </row>
    <row r="12974" spans="1:2">
      <c r="A12974" s="1">
        <v>2870</v>
      </c>
      <c r="B12974">
        <v>304.36916883088008</v>
      </c>
    </row>
    <row r="12975" spans="1:2">
      <c r="A12975" s="1">
        <v>2874</v>
      </c>
      <c r="B12975">
        <v>2173.9661152358449</v>
      </c>
    </row>
    <row r="12976" spans="1:2">
      <c r="A12976" s="1">
        <v>2881</v>
      </c>
      <c r="B12976">
        <v>1015.6811908685554</v>
      </c>
    </row>
    <row r="12977" spans="1:2">
      <c r="A12977" s="1">
        <v>2881</v>
      </c>
      <c r="B12977">
        <v>1015.6811908685554</v>
      </c>
    </row>
    <row r="12978" spans="1:2">
      <c r="A12978" s="1">
        <v>2883</v>
      </c>
      <c r="B12978">
        <v>1358.6840307846126</v>
      </c>
    </row>
    <row r="12979" spans="1:2">
      <c r="A12979" s="1">
        <v>2890</v>
      </c>
      <c r="B12979">
        <v>515.5512024821619</v>
      </c>
    </row>
    <row r="12980" spans="1:2">
      <c r="A12980" s="1">
        <v>2894</v>
      </c>
      <c r="B12980">
        <v>2195.9055892063916</v>
      </c>
    </row>
    <row r="12981" spans="1:2">
      <c r="A12981" s="1">
        <v>2894</v>
      </c>
      <c r="B12981">
        <v>2195.9055892063916</v>
      </c>
    </row>
    <row r="12982" spans="1:2">
      <c r="A12982" s="1">
        <v>2896</v>
      </c>
      <c r="B12982">
        <v>768.7240032607134</v>
      </c>
    </row>
    <row r="12983" spans="1:2">
      <c r="A12983" s="1">
        <v>2896</v>
      </c>
      <c r="B12983">
        <v>768.7240032607134</v>
      </c>
    </row>
    <row r="12984" spans="1:2">
      <c r="A12984" s="1">
        <v>2901</v>
      </c>
      <c r="B12984">
        <v>2432.6649482113676</v>
      </c>
    </row>
    <row r="12985" spans="1:2">
      <c r="A12985" s="1">
        <v>2901</v>
      </c>
      <c r="B12985">
        <v>816.67188987984662</v>
      </c>
    </row>
    <row r="12986" spans="1:2">
      <c r="A12986" s="1">
        <v>2901</v>
      </c>
      <c r="B12986">
        <v>2432.6649482113676</v>
      </c>
    </row>
    <row r="12987" spans="1:2">
      <c r="A12987" s="1">
        <v>2906</v>
      </c>
      <c r="B12987">
        <v>816.67188987984662</v>
      </c>
    </row>
    <row r="12988" spans="1:2">
      <c r="A12988" s="1">
        <v>2908</v>
      </c>
      <c r="B12988">
        <v>2218.7365950390408</v>
      </c>
    </row>
    <row r="12989" spans="1:2">
      <c r="A12989" s="1">
        <v>2910</v>
      </c>
      <c r="B12989">
        <v>2346.7033319815855</v>
      </c>
    </row>
    <row r="12990" spans="1:2">
      <c r="A12990" s="1">
        <v>2914</v>
      </c>
      <c r="B12990">
        <v>218.4770378022026</v>
      </c>
    </row>
    <row r="12991" spans="1:2">
      <c r="A12991" s="1">
        <v>2914</v>
      </c>
      <c r="B12991">
        <v>218.4770378022026</v>
      </c>
    </row>
    <row r="12992" spans="1:2">
      <c r="A12992" s="1">
        <v>2915</v>
      </c>
      <c r="B12992">
        <v>753.14318407126063</v>
      </c>
    </row>
    <row r="12993" spans="1:2">
      <c r="A12993" s="1">
        <v>2915</v>
      </c>
      <c r="B12993">
        <v>753.14318407126063</v>
      </c>
    </row>
    <row r="12994" spans="1:2">
      <c r="A12994" s="1">
        <v>2915</v>
      </c>
      <c r="B12994">
        <v>1062.814947859865</v>
      </c>
    </row>
    <row r="12995" spans="1:2">
      <c r="A12995" s="1">
        <v>2918</v>
      </c>
      <c r="B12995">
        <v>1082.4328337125512</v>
      </c>
    </row>
    <row r="12996" spans="1:2">
      <c r="A12996" s="1">
        <v>2924</v>
      </c>
      <c r="B12996">
        <v>742.14121122813094</v>
      </c>
    </row>
    <row r="12997" spans="1:2">
      <c r="A12997" s="1">
        <v>2924</v>
      </c>
      <c r="B12997">
        <v>742.14121122813094</v>
      </c>
    </row>
    <row r="12998" spans="1:2">
      <c r="A12998" s="1">
        <v>2926</v>
      </c>
      <c r="B12998">
        <v>1332.1299234507335</v>
      </c>
    </row>
    <row r="12999" spans="1:2">
      <c r="A12999" s="1">
        <v>2926</v>
      </c>
      <c r="B12999">
        <v>1332.1299234507335</v>
      </c>
    </row>
    <row r="13000" spans="1:2">
      <c r="A13000" s="1">
        <v>2927</v>
      </c>
      <c r="B13000">
        <v>785.31514612413366</v>
      </c>
    </row>
    <row r="13001" spans="1:2">
      <c r="A13001" s="1">
        <v>2927</v>
      </c>
      <c r="B13001">
        <v>785.31514612413366</v>
      </c>
    </row>
    <row r="13002" spans="1:2">
      <c r="A13002" s="1">
        <v>2928</v>
      </c>
      <c r="B13002">
        <v>1237.3530041336892</v>
      </c>
    </row>
    <row r="13003" spans="1:2">
      <c r="A13003" s="1">
        <v>2928</v>
      </c>
      <c r="B13003">
        <v>184.80473438542836</v>
      </c>
    </row>
    <row r="13004" spans="1:2">
      <c r="A13004" s="1">
        <v>2928</v>
      </c>
      <c r="B13004">
        <v>1237.3530041336892</v>
      </c>
    </row>
    <row r="13005" spans="1:2">
      <c r="A13005" s="1">
        <v>2928</v>
      </c>
      <c r="B13005">
        <v>184.80473438542836</v>
      </c>
    </row>
    <row r="13006" spans="1:2">
      <c r="A13006" s="1">
        <v>2929</v>
      </c>
      <c r="B13006">
        <v>2379.7273862182287</v>
      </c>
    </row>
    <row r="13007" spans="1:2">
      <c r="A13007" s="1">
        <v>2929</v>
      </c>
      <c r="B13007">
        <v>875.25550784137772</v>
      </c>
    </row>
    <row r="13008" spans="1:2">
      <c r="A13008" s="1">
        <v>2930</v>
      </c>
      <c r="B13008">
        <v>1318.0715749781441</v>
      </c>
    </row>
    <row r="13009" spans="1:2">
      <c r="A13009" s="1">
        <v>2930</v>
      </c>
      <c r="B13009">
        <v>1318.0715749781441</v>
      </c>
    </row>
    <row r="13010" spans="1:2">
      <c r="A13010" s="1">
        <v>2935</v>
      </c>
      <c r="B13010">
        <v>913.30475090281868</v>
      </c>
    </row>
    <row r="13011" spans="1:2">
      <c r="A13011" s="1">
        <v>2939</v>
      </c>
      <c r="B13011">
        <v>2499.1374799342921</v>
      </c>
    </row>
    <row r="13012" spans="1:2">
      <c r="A13012" s="1">
        <v>2939</v>
      </c>
      <c r="B13012">
        <v>2499.1374799342921</v>
      </c>
    </row>
    <row r="13013" spans="1:2">
      <c r="A13013" s="1">
        <v>2946</v>
      </c>
      <c r="B13013">
        <v>1991.4395419078601</v>
      </c>
    </row>
    <row r="13014" spans="1:2">
      <c r="A13014" s="1">
        <v>2947</v>
      </c>
      <c r="B13014">
        <v>1589.0660236516335</v>
      </c>
    </row>
    <row r="13015" spans="1:2">
      <c r="A13015" s="1">
        <v>2947</v>
      </c>
      <c r="B13015">
        <v>1589.0660236516335</v>
      </c>
    </row>
    <row r="13016" spans="1:2">
      <c r="A13016" s="1">
        <v>2948</v>
      </c>
      <c r="B13016">
        <v>387.89370932599536</v>
      </c>
    </row>
    <row r="13017" spans="1:2">
      <c r="A13017" s="1">
        <v>2948</v>
      </c>
      <c r="B13017">
        <v>1358.6840307846126</v>
      </c>
    </row>
    <row r="13018" spans="1:2">
      <c r="A13018" s="1">
        <v>2948</v>
      </c>
      <c r="B13018">
        <v>387.89370932599536</v>
      </c>
    </row>
    <row r="13019" spans="1:2">
      <c r="A13019" s="1">
        <v>2956</v>
      </c>
      <c r="B13019">
        <v>496.34417573998445</v>
      </c>
    </row>
    <row r="13020" spans="1:2">
      <c r="A13020" s="1">
        <v>2964</v>
      </c>
      <c r="B13020">
        <v>868.23826959922985</v>
      </c>
    </row>
    <row r="13021" spans="1:2">
      <c r="A13021" s="1">
        <v>2971</v>
      </c>
      <c r="B13021">
        <v>83.452168475597176</v>
      </c>
    </row>
    <row r="13022" spans="1:2">
      <c r="A13022" s="1">
        <v>2972</v>
      </c>
      <c r="B13022">
        <v>1343.741227724156</v>
      </c>
    </row>
    <row r="13023" spans="1:2">
      <c r="A13023" s="1">
        <v>2976</v>
      </c>
      <c r="B13023">
        <v>1179.3569807302822</v>
      </c>
    </row>
    <row r="13024" spans="1:2">
      <c r="A13024" s="1">
        <v>2981</v>
      </c>
      <c r="B13024">
        <v>122.63771528109606</v>
      </c>
    </row>
    <row r="13025" spans="1:2">
      <c r="A13025" s="1">
        <v>2981</v>
      </c>
      <c r="B13025">
        <v>122.63771528109606</v>
      </c>
    </row>
    <row r="13026" spans="1:2">
      <c r="A13026" s="1">
        <v>2981</v>
      </c>
      <c r="B13026">
        <v>677.08411048300673</v>
      </c>
    </row>
    <row r="13027" spans="1:2">
      <c r="A13027" s="1">
        <v>2992</v>
      </c>
      <c r="B13027">
        <v>715.17845733233094</v>
      </c>
    </row>
    <row r="13028" spans="1:2">
      <c r="A13028" s="1">
        <v>2992</v>
      </c>
      <c r="B13028">
        <v>715.17845733233094</v>
      </c>
    </row>
    <row r="13029" spans="1:2">
      <c r="A13029" s="1">
        <v>2992</v>
      </c>
      <c r="B13029">
        <v>23.991263090866738</v>
      </c>
    </row>
    <row r="13030" spans="1:2">
      <c r="A13030" s="1">
        <v>2993</v>
      </c>
      <c r="B13030">
        <v>506.58541560389847</v>
      </c>
    </row>
    <row r="13031" spans="1:2">
      <c r="A13031" s="1">
        <v>2993</v>
      </c>
      <c r="B13031">
        <v>1946.7070293045406</v>
      </c>
    </row>
    <row r="13032" spans="1:2">
      <c r="A13032" s="1">
        <v>2993</v>
      </c>
      <c r="B13032">
        <v>506.58541560389847</v>
      </c>
    </row>
    <row r="13033" spans="1:2">
      <c r="A13033" s="1">
        <v>2993</v>
      </c>
      <c r="B13033">
        <v>1946.7070293045406</v>
      </c>
    </row>
    <row r="13034" spans="1:2">
      <c r="A13034" s="1">
        <v>2998</v>
      </c>
      <c r="B13034">
        <v>1574.2093220867448</v>
      </c>
    </row>
    <row r="13035" spans="1:2">
      <c r="A13035" s="1">
        <v>3001</v>
      </c>
      <c r="B13035">
        <v>470.098930583438</v>
      </c>
    </row>
    <row r="13036" spans="1:2">
      <c r="A13036" s="1">
        <v>3005</v>
      </c>
      <c r="B13036">
        <v>16.055214616581626</v>
      </c>
    </row>
    <row r="13037" spans="1:2">
      <c r="A13037" s="1">
        <v>3005</v>
      </c>
      <c r="B13037">
        <v>16.055214616581626</v>
      </c>
    </row>
    <row r="13038" spans="1:2">
      <c r="A13038" s="1">
        <v>3019</v>
      </c>
      <c r="B13038">
        <v>2093.0006092915205</v>
      </c>
    </row>
    <row r="13039" spans="1:2">
      <c r="A13039" s="1">
        <v>3019</v>
      </c>
      <c r="B13039">
        <v>2093.0006092915205</v>
      </c>
    </row>
    <row r="13040" spans="1:2">
      <c r="A13040" s="1">
        <v>3020</v>
      </c>
      <c r="B13040">
        <v>52.870224574781055</v>
      </c>
    </row>
    <row r="13041" spans="1:2">
      <c r="A13041" s="1">
        <v>3020</v>
      </c>
      <c r="B13041">
        <v>52.870224574781055</v>
      </c>
    </row>
    <row r="13042" spans="1:2">
      <c r="A13042" s="1">
        <v>3030</v>
      </c>
      <c r="B13042">
        <v>256.57355093902413</v>
      </c>
    </row>
    <row r="13043" spans="1:2">
      <c r="A13043" s="1">
        <v>3033</v>
      </c>
      <c r="B13043">
        <v>2173.9661152358449</v>
      </c>
    </row>
    <row r="13044" spans="1:2">
      <c r="A13044" s="1">
        <v>3033</v>
      </c>
      <c r="B13044">
        <v>2173.9661152358449</v>
      </c>
    </row>
    <row r="13045" spans="1:2">
      <c r="A13045" s="1">
        <v>3037</v>
      </c>
      <c r="B13045">
        <v>1308.0171279648341</v>
      </c>
    </row>
    <row r="13046" spans="1:2">
      <c r="A13046" s="1">
        <v>3038</v>
      </c>
      <c r="B13046">
        <v>939.22367375973272</v>
      </c>
    </row>
    <row r="13047" spans="1:2">
      <c r="A13047" s="1">
        <v>3039</v>
      </c>
      <c r="B13047">
        <v>613.81383387432516</v>
      </c>
    </row>
    <row r="13048" spans="1:2">
      <c r="A13048" s="1">
        <v>3041</v>
      </c>
      <c r="B13048">
        <v>487.51544706753452</v>
      </c>
    </row>
    <row r="13049" spans="1:2">
      <c r="A13049" s="1">
        <v>3041</v>
      </c>
      <c r="B13049">
        <v>487.51544706753452</v>
      </c>
    </row>
    <row r="13050" spans="1:2">
      <c r="A13050" s="1">
        <v>3042</v>
      </c>
      <c r="B13050">
        <v>1603.120326778105</v>
      </c>
    </row>
    <row r="13051" spans="1:2">
      <c r="A13051" s="1">
        <v>3044</v>
      </c>
      <c r="B13051">
        <v>932.39529608533803</v>
      </c>
    </row>
    <row r="13052" spans="1:2">
      <c r="A13052" s="1">
        <v>3048</v>
      </c>
      <c r="B13052">
        <v>874.73640574576132</v>
      </c>
    </row>
    <row r="13053" spans="1:2">
      <c r="A13053" s="1">
        <v>3048</v>
      </c>
      <c r="B13053">
        <v>838.49404896714339</v>
      </c>
    </row>
    <row r="13054" spans="1:2">
      <c r="A13054" s="1">
        <v>3048</v>
      </c>
      <c r="B13054">
        <v>1152.6925764582122</v>
      </c>
    </row>
    <row r="13055" spans="1:2">
      <c r="A13055" s="1">
        <v>3048</v>
      </c>
      <c r="B13055">
        <v>874.73640574576132</v>
      </c>
    </row>
    <row r="13056" spans="1:2">
      <c r="A13056" s="1">
        <v>3048</v>
      </c>
      <c r="B13056">
        <v>838.49404896714339</v>
      </c>
    </row>
    <row r="13057" spans="1:2">
      <c r="A13057" s="1">
        <v>3048</v>
      </c>
      <c r="B13057">
        <v>1880.2957628129413</v>
      </c>
    </row>
    <row r="13058" spans="1:2">
      <c r="A13058" s="1">
        <v>3048</v>
      </c>
      <c r="B13058">
        <v>303.96665357745377</v>
      </c>
    </row>
    <row r="13059" spans="1:2">
      <c r="A13059" s="1">
        <v>3049</v>
      </c>
      <c r="B13059">
        <v>2111.8153007392743</v>
      </c>
    </row>
    <row r="13060" spans="1:2">
      <c r="A13060" s="1">
        <v>3049</v>
      </c>
      <c r="B13060">
        <v>2111.8153007392743</v>
      </c>
    </row>
    <row r="13061" spans="1:2">
      <c r="A13061" s="1">
        <v>3052</v>
      </c>
      <c r="B13061">
        <v>466.17901199444071</v>
      </c>
    </row>
    <row r="13062" spans="1:2">
      <c r="A13062" s="1">
        <v>3052</v>
      </c>
      <c r="B13062">
        <v>466.17901199444071</v>
      </c>
    </row>
    <row r="13063" spans="1:2">
      <c r="A13063" s="1">
        <v>3053</v>
      </c>
      <c r="B13063">
        <v>0</v>
      </c>
    </row>
    <row r="13064" spans="1:2">
      <c r="A13064" s="1">
        <v>3054</v>
      </c>
      <c r="B13064">
        <v>1378.7996501455284</v>
      </c>
    </row>
    <row r="13065" spans="1:2">
      <c r="A13065" s="1">
        <v>3054</v>
      </c>
      <c r="B13065">
        <v>1378.7996501455284</v>
      </c>
    </row>
    <row r="13066" spans="1:2">
      <c r="A13066" s="1">
        <v>3056</v>
      </c>
      <c r="B13066">
        <v>472.76634668942484</v>
      </c>
    </row>
    <row r="13067" spans="1:2">
      <c r="A13067" s="1">
        <v>3067</v>
      </c>
      <c r="B13067">
        <v>945.65203817581755</v>
      </c>
    </row>
    <row r="13068" spans="1:2">
      <c r="A13068" s="1">
        <v>3069</v>
      </c>
      <c r="B13068">
        <v>2308.7541107808124</v>
      </c>
    </row>
    <row r="13069" spans="1:2">
      <c r="A13069" s="1">
        <v>3075</v>
      </c>
      <c r="B13069">
        <v>1608.1443111308013</v>
      </c>
    </row>
    <row r="13070" spans="1:2">
      <c r="A13070" s="1">
        <v>3080</v>
      </c>
      <c r="B13070">
        <v>171.13668330385204</v>
      </c>
    </row>
    <row r="13071" spans="1:2">
      <c r="A13071" s="1">
        <v>3080</v>
      </c>
      <c r="B13071">
        <v>171.13668330385204</v>
      </c>
    </row>
    <row r="13072" spans="1:2">
      <c r="A13072" s="1">
        <v>3081</v>
      </c>
      <c r="B13072">
        <v>1969.3541954987336</v>
      </c>
    </row>
    <row r="13073" spans="1:2">
      <c r="A13073" s="1">
        <v>3081</v>
      </c>
      <c r="B13073">
        <v>1969.3541954987336</v>
      </c>
    </row>
    <row r="13074" spans="1:2">
      <c r="A13074" s="1">
        <v>3082</v>
      </c>
      <c r="B13074">
        <v>652.6827787872819</v>
      </c>
    </row>
    <row r="13075" spans="1:2">
      <c r="A13075" s="1">
        <v>3082</v>
      </c>
      <c r="B13075">
        <v>652.6827787872819</v>
      </c>
    </row>
    <row r="13076" spans="1:2">
      <c r="A13076" s="1">
        <v>3084</v>
      </c>
      <c r="B13076">
        <v>1221.6404513081991</v>
      </c>
    </row>
    <row r="13077" spans="1:2">
      <c r="A13077" s="1">
        <v>3086</v>
      </c>
      <c r="B13077">
        <v>1221.6404513081991</v>
      </c>
    </row>
    <row r="13078" spans="1:2">
      <c r="A13078" s="1">
        <v>3086</v>
      </c>
      <c r="B13078">
        <v>839.5295108742954</v>
      </c>
    </row>
    <row r="13079" spans="1:2">
      <c r="A13079" s="1">
        <v>3087</v>
      </c>
      <c r="B13079">
        <v>184.80473438542836</v>
      </c>
    </row>
    <row r="13080" spans="1:2">
      <c r="A13080" s="1">
        <v>3088</v>
      </c>
      <c r="B13080">
        <v>1228.1225873495125</v>
      </c>
    </row>
    <row r="13081" spans="1:2">
      <c r="A13081" s="1">
        <v>3089</v>
      </c>
      <c r="B13081">
        <v>1457.9041526944084</v>
      </c>
    </row>
    <row r="13082" spans="1:2">
      <c r="A13082" s="1">
        <v>3090</v>
      </c>
      <c r="B13082">
        <v>671.67690995139105</v>
      </c>
    </row>
    <row r="13083" spans="1:2">
      <c r="A13083" s="1">
        <v>3090</v>
      </c>
      <c r="B13083">
        <v>742.14121122813094</v>
      </c>
    </row>
    <row r="13084" spans="1:2">
      <c r="A13084" s="1">
        <v>3090</v>
      </c>
      <c r="B13084">
        <v>671.67690995139105</v>
      </c>
    </row>
    <row r="13085" spans="1:2">
      <c r="A13085" s="1">
        <v>3090</v>
      </c>
      <c r="B13085">
        <v>742.14121122813094</v>
      </c>
    </row>
    <row r="13086" spans="1:2">
      <c r="A13086" s="1">
        <v>3094</v>
      </c>
      <c r="B13086">
        <v>1228.1225873495125</v>
      </c>
    </row>
    <row r="13087" spans="1:2">
      <c r="A13087" s="1">
        <v>3098</v>
      </c>
      <c r="B13087">
        <v>2427.7690398201016</v>
      </c>
    </row>
    <row r="13088" spans="1:2">
      <c r="A13088" s="1">
        <v>3098</v>
      </c>
      <c r="B13088">
        <v>2427.7690398201016</v>
      </c>
    </row>
    <row r="13089" spans="1:2">
      <c r="A13089" s="1">
        <v>3100</v>
      </c>
      <c r="B13089">
        <v>364.33213316753199</v>
      </c>
    </row>
    <row r="13090" spans="1:2">
      <c r="A13090" s="1">
        <v>3100</v>
      </c>
      <c r="B13090">
        <v>364.33213316753199</v>
      </c>
    </row>
    <row r="13091" spans="1:2">
      <c r="A13091" s="1">
        <v>3103</v>
      </c>
      <c r="B13091">
        <v>191.57687690013691</v>
      </c>
    </row>
    <row r="13092" spans="1:2">
      <c r="A13092" s="1">
        <v>3103</v>
      </c>
      <c r="B13092">
        <v>191.57687690013691</v>
      </c>
    </row>
    <row r="13093" spans="1:2">
      <c r="A13093" s="1">
        <v>3104</v>
      </c>
      <c r="B13093">
        <v>2252.117657896712</v>
      </c>
    </row>
    <row r="13094" spans="1:2">
      <c r="A13094" s="1">
        <v>3104</v>
      </c>
      <c r="B13094">
        <v>2252.117657896712</v>
      </c>
    </row>
    <row r="13095" spans="1:2">
      <c r="A13095" s="1">
        <v>3105</v>
      </c>
      <c r="B13095">
        <v>677.08411048300673</v>
      </c>
    </row>
    <row r="13096" spans="1:2">
      <c r="A13096" s="1">
        <v>3106</v>
      </c>
      <c r="B13096">
        <v>417.57010191382375</v>
      </c>
    </row>
    <row r="13097" spans="1:2">
      <c r="A13097" s="1">
        <v>3110</v>
      </c>
      <c r="B13097">
        <v>1132.4286066129675</v>
      </c>
    </row>
    <row r="13098" spans="1:2">
      <c r="A13098" s="1">
        <v>3110</v>
      </c>
      <c r="B13098">
        <v>1132.4286066129675</v>
      </c>
    </row>
    <row r="13099" spans="1:2">
      <c r="A13099" s="1">
        <v>3112</v>
      </c>
      <c r="B13099">
        <v>933.10149477256743</v>
      </c>
    </row>
    <row r="13100" spans="1:2">
      <c r="A13100" s="1">
        <v>3112</v>
      </c>
      <c r="B13100">
        <v>868.23826959922985</v>
      </c>
    </row>
    <row r="13101" spans="1:2">
      <c r="A13101" s="1">
        <v>3116</v>
      </c>
      <c r="B13101">
        <v>2222.8096347803598</v>
      </c>
    </row>
    <row r="13102" spans="1:2">
      <c r="A13102" s="1">
        <v>3117</v>
      </c>
      <c r="B13102">
        <v>1466.5515442309782</v>
      </c>
    </row>
    <row r="13103" spans="1:2">
      <c r="A13103" s="1">
        <v>3120</v>
      </c>
      <c r="B13103">
        <v>1466.5515442309782</v>
      </c>
    </row>
    <row r="13104" spans="1:2">
      <c r="A13104" s="1">
        <v>3122</v>
      </c>
      <c r="B13104">
        <v>674.05728630237877</v>
      </c>
    </row>
    <row r="13105" spans="1:2">
      <c r="A13105" s="1">
        <v>3122</v>
      </c>
      <c r="B13105">
        <v>674.05728630237877</v>
      </c>
    </row>
    <row r="13106" spans="1:2">
      <c r="A13106" s="1">
        <v>3125</v>
      </c>
      <c r="B13106">
        <v>1235.7547408339915</v>
      </c>
    </row>
    <row r="13107" spans="1:2">
      <c r="A13107" s="1">
        <v>3128</v>
      </c>
      <c r="B13107">
        <v>1027.6357194921761</v>
      </c>
    </row>
    <row r="13108" spans="1:2">
      <c r="A13108" s="1">
        <v>3135</v>
      </c>
      <c r="B13108">
        <v>1596.7377003791921</v>
      </c>
    </row>
    <row r="13109" spans="1:2">
      <c r="A13109" s="1">
        <v>3135</v>
      </c>
      <c r="B13109">
        <v>1596.7377003791921</v>
      </c>
    </row>
    <row r="13110" spans="1:2">
      <c r="A13110" s="1">
        <v>3135</v>
      </c>
      <c r="B13110">
        <v>214.2195419144046</v>
      </c>
    </row>
    <row r="13111" spans="1:2">
      <c r="A13111" s="1">
        <v>3138</v>
      </c>
      <c r="B13111">
        <v>501.35243223342724</v>
      </c>
    </row>
    <row r="13112" spans="1:2">
      <c r="A13112" s="1">
        <v>3139</v>
      </c>
      <c r="B13112">
        <v>1732.6018605174759</v>
      </c>
    </row>
    <row r="13113" spans="1:2">
      <c r="A13113" s="1">
        <v>3139</v>
      </c>
      <c r="B13113">
        <v>2308.7541107808124</v>
      </c>
    </row>
    <row r="13114" spans="1:2">
      <c r="A13114" s="1">
        <v>3142</v>
      </c>
      <c r="B13114">
        <v>829.32253163009148</v>
      </c>
    </row>
    <row r="13115" spans="1:2">
      <c r="A13115" s="1">
        <v>3143</v>
      </c>
      <c r="B13115">
        <v>2376.6787950279099</v>
      </c>
    </row>
    <row r="13116" spans="1:2">
      <c r="A13116" s="1">
        <v>3143</v>
      </c>
      <c r="B13116">
        <v>2376.6787950279099</v>
      </c>
    </row>
    <row r="13117" spans="1:2">
      <c r="A13117" s="1">
        <v>3143</v>
      </c>
      <c r="B13117">
        <v>435.49268193684844</v>
      </c>
    </row>
    <row r="13118" spans="1:2">
      <c r="A13118" s="1">
        <v>3147</v>
      </c>
      <c r="B13118">
        <v>1320.8243769993896</v>
      </c>
    </row>
    <row r="13119" spans="1:2">
      <c r="A13119" s="1">
        <v>3147</v>
      </c>
      <c r="B13119">
        <v>1320.8243769993896</v>
      </c>
    </row>
    <row r="13120" spans="1:2">
      <c r="A13120" s="1">
        <v>3147</v>
      </c>
      <c r="B13120">
        <v>954.15015766825604</v>
      </c>
    </row>
    <row r="13121" spans="1:2">
      <c r="A13121" s="1">
        <v>3149</v>
      </c>
      <c r="B13121">
        <v>0</v>
      </c>
    </row>
    <row r="13122" spans="1:2">
      <c r="A13122" s="1">
        <v>3153</v>
      </c>
      <c r="B13122">
        <v>1067.2499740012393</v>
      </c>
    </row>
    <row r="13123" spans="1:2">
      <c r="A13123" s="1">
        <v>3154</v>
      </c>
      <c r="B13123">
        <v>1050.6905557036232</v>
      </c>
    </row>
    <row r="13124" spans="1:2">
      <c r="A13124" s="1">
        <v>3155</v>
      </c>
      <c r="B13124">
        <v>1163.9658973384239</v>
      </c>
    </row>
    <row r="13125" spans="1:2">
      <c r="A13125" s="1">
        <v>3159</v>
      </c>
      <c r="B13125">
        <v>1321.5436523231097</v>
      </c>
    </row>
    <row r="13126" spans="1:2">
      <c r="A13126" s="1">
        <v>3165</v>
      </c>
      <c r="B13126">
        <v>0</v>
      </c>
    </row>
    <row r="13127" spans="1:2">
      <c r="A13127" s="1">
        <v>3174</v>
      </c>
      <c r="B13127">
        <v>0</v>
      </c>
    </row>
    <row r="13128" spans="1:2">
      <c r="A13128" s="1">
        <v>3174</v>
      </c>
      <c r="B13128">
        <v>819.55014121082502</v>
      </c>
    </row>
    <row r="13129" spans="1:2">
      <c r="A13129" s="1">
        <v>3182</v>
      </c>
      <c r="B13129">
        <v>2223.0768886118617</v>
      </c>
    </row>
    <row r="13130" spans="1:2">
      <c r="A13130" s="1">
        <v>3182</v>
      </c>
      <c r="B13130">
        <v>2223.0768886118617</v>
      </c>
    </row>
    <row r="13131" spans="1:2">
      <c r="A13131" s="1">
        <v>3185</v>
      </c>
      <c r="B13131">
        <v>1076.4029163460077</v>
      </c>
    </row>
    <row r="13132" spans="1:2">
      <c r="A13132" s="1">
        <v>3186</v>
      </c>
      <c r="B13132">
        <v>932.39529608533803</v>
      </c>
    </row>
    <row r="13133" spans="1:2">
      <c r="A13133" s="1">
        <v>3188</v>
      </c>
      <c r="B13133">
        <v>403.50598256445386</v>
      </c>
    </row>
    <row r="13134" spans="1:2">
      <c r="A13134" s="1">
        <v>3188</v>
      </c>
      <c r="B13134">
        <v>403.50598256445386</v>
      </c>
    </row>
    <row r="13135" spans="1:2">
      <c r="A13135" s="1">
        <v>3190</v>
      </c>
      <c r="B13135">
        <v>403.50598256445386</v>
      </c>
    </row>
    <row r="13136" spans="1:2">
      <c r="A13136" s="1">
        <v>3191</v>
      </c>
      <c r="B13136">
        <v>575.06693624996649</v>
      </c>
    </row>
    <row r="13137" spans="1:2">
      <c r="A13137" s="1">
        <v>3193</v>
      </c>
      <c r="B13137">
        <v>1789.3287635004672</v>
      </c>
    </row>
    <row r="13138" spans="1:2">
      <c r="A13138" s="1">
        <v>3193</v>
      </c>
      <c r="B13138">
        <v>1789.3287635004672</v>
      </c>
    </row>
    <row r="13139" spans="1:2">
      <c r="A13139" s="1">
        <v>3196</v>
      </c>
      <c r="B13139">
        <v>1228.1225873495125</v>
      </c>
    </row>
    <row r="13140" spans="1:2">
      <c r="A13140" s="1">
        <v>3199</v>
      </c>
      <c r="B13140">
        <v>1972.8566458806806</v>
      </c>
    </row>
    <row r="13141" spans="1:2">
      <c r="A13141" s="1">
        <v>3199</v>
      </c>
      <c r="B13141">
        <v>1972.8566458806806</v>
      </c>
    </row>
    <row r="13142" spans="1:2">
      <c r="A13142" s="1">
        <v>3201</v>
      </c>
      <c r="B13142">
        <v>1335.2668472346961</v>
      </c>
    </row>
    <row r="13143" spans="1:2">
      <c r="A13143" s="1">
        <v>3205</v>
      </c>
      <c r="B13143">
        <v>765.68754050524137</v>
      </c>
    </row>
    <row r="13144" spans="1:2">
      <c r="A13144" s="1">
        <v>3205</v>
      </c>
      <c r="B13144">
        <v>141.105635086863</v>
      </c>
    </row>
    <row r="13145" spans="1:2">
      <c r="A13145" s="1">
        <v>3205</v>
      </c>
      <c r="B13145">
        <v>765.68754050524137</v>
      </c>
    </row>
    <row r="13146" spans="1:2">
      <c r="A13146" s="1">
        <v>3205</v>
      </c>
      <c r="B13146">
        <v>141.105635086863</v>
      </c>
    </row>
    <row r="13147" spans="1:2">
      <c r="A13147" s="1">
        <v>3209</v>
      </c>
      <c r="B13147">
        <v>466.17901199444071</v>
      </c>
    </row>
    <row r="13148" spans="1:2">
      <c r="A13148" s="1">
        <v>3209</v>
      </c>
      <c r="B13148">
        <v>466.17901199444071</v>
      </c>
    </row>
    <row r="13149" spans="1:2">
      <c r="A13149" s="1">
        <v>3209</v>
      </c>
      <c r="B13149">
        <v>588.57255824462084</v>
      </c>
    </row>
    <row r="13150" spans="1:2">
      <c r="A13150" s="1">
        <v>3216</v>
      </c>
      <c r="B13150">
        <v>1804.2328253781004</v>
      </c>
    </row>
    <row r="13151" spans="1:2">
      <c r="A13151" s="1">
        <v>3216</v>
      </c>
      <c r="B13151">
        <v>1804.2328253781004</v>
      </c>
    </row>
    <row r="13152" spans="1:2">
      <c r="A13152" s="1">
        <v>3217</v>
      </c>
      <c r="B13152">
        <v>470.098930583438</v>
      </c>
    </row>
    <row r="13153" spans="1:2">
      <c r="A13153" s="1">
        <v>3218</v>
      </c>
      <c r="B13153">
        <v>620.30546740983561</v>
      </c>
    </row>
    <row r="13154" spans="1:2">
      <c r="A13154" s="1">
        <v>3219</v>
      </c>
      <c r="B13154">
        <v>789.67145717812559</v>
      </c>
    </row>
    <row r="13155" spans="1:2">
      <c r="A13155" s="1">
        <v>3219</v>
      </c>
      <c r="B13155">
        <v>789.67145717812559</v>
      </c>
    </row>
    <row r="13156" spans="1:2">
      <c r="A13156" s="1">
        <v>3221</v>
      </c>
      <c r="B13156">
        <v>1724.7078035992574</v>
      </c>
    </row>
    <row r="13157" spans="1:2">
      <c r="A13157" s="1">
        <v>3233</v>
      </c>
      <c r="B13157">
        <v>832.58546739294263</v>
      </c>
    </row>
    <row r="13158" spans="1:2">
      <c r="A13158" s="1">
        <v>3233</v>
      </c>
      <c r="B13158">
        <v>832.58546739294263</v>
      </c>
    </row>
    <row r="13159" spans="1:2">
      <c r="A13159" s="1">
        <v>3239</v>
      </c>
      <c r="B13159">
        <v>2142.017111729504</v>
      </c>
    </row>
    <row r="13160" spans="1:2">
      <c r="A13160" s="1">
        <v>3239</v>
      </c>
      <c r="B13160">
        <v>2142.017111729504</v>
      </c>
    </row>
    <row r="13161" spans="1:2">
      <c r="A13161" s="1">
        <v>3240</v>
      </c>
      <c r="B13161">
        <v>980.5141410954102</v>
      </c>
    </row>
    <row r="13162" spans="1:2">
      <c r="A13162" s="1">
        <v>3243</v>
      </c>
      <c r="B13162">
        <v>1053.5823833919144</v>
      </c>
    </row>
    <row r="13163" spans="1:2">
      <c r="A13163" s="1">
        <v>3243</v>
      </c>
      <c r="B13163">
        <v>1053.5823833919144</v>
      </c>
    </row>
    <row r="13164" spans="1:2">
      <c r="A13164" s="1">
        <v>3255</v>
      </c>
      <c r="B13164">
        <v>880.31909363258831</v>
      </c>
    </row>
    <row r="13165" spans="1:2">
      <c r="A13165" s="1">
        <v>3258</v>
      </c>
      <c r="B13165">
        <v>595.3831408030328</v>
      </c>
    </row>
    <row r="13166" spans="1:2">
      <c r="A13166" s="1">
        <v>3258</v>
      </c>
      <c r="B13166">
        <v>595.3831408030328</v>
      </c>
    </row>
    <row r="13167" spans="1:2">
      <c r="A13167" s="1">
        <v>3259</v>
      </c>
      <c r="B13167">
        <v>1209.6868332109348</v>
      </c>
    </row>
    <row r="13168" spans="1:2">
      <c r="A13168" s="1">
        <v>3259</v>
      </c>
      <c r="B13168">
        <v>1209.6868332109348</v>
      </c>
    </row>
    <row r="13169" spans="1:2">
      <c r="A13169" s="1">
        <v>3261</v>
      </c>
      <c r="B13169">
        <v>213.88201319026487</v>
      </c>
    </row>
    <row r="13170" spans="1:2">
      <c r="A13170" s="1">
        <v>3265</v>
      </c>
      <c r="B13170">
        <v>213.88201319026487</v>
      </c>
    </row>
    <row r="13171" spans="1:2">
      <c r="A13171" s="1">
        <v>3267</v>
      </c>
      <c r="B13171">
        <v>1113.6831672471603</v>
      </c>
    </row>
    <row r="13172" spans="1:2">
      <c r="A13172" s="1">
        <v>3267</v>
      </c>
      <c r="B13172">
        <v>1113.6831672471603</v>
      </c>
    </row>
    <row r="13173" spans="1:2">
      <c r="A13173" s="1">
        <v>3268</v>
      </c>
      <c r="B13173">
        <v>1531.9292591796423</v>
      </c>
    </row>
    <row r="13174" spans="1:2">
      <c r="A13174" s="1">
        <v>3268</v>
      </c>
      <c r="B13174">
        <v>1531.9292591796423</v>
      </c>
    </row>
    <row r="13175" spans="1:2">
      <c r="A13175" s="1">
        <v>3270</v>
      </c>
      <c r="B13175">
        <v>24.785510525585629</v>
      </c>
    </row>
    <row r="13176" spans="1:2">
      <c r="A13176" s="1">
        <v>3283</v>
      </c>
      <c r="B13176">
        <v>1133.0159494460472</v>
      </c>
    </row>
    <row r="13177" spans="1:2">
      <c r="A13177" s="1">
        <v>3286</v>
      </c>
      <c r="B13177">
        <v>218.4770378022026</v>
      </c>
    </row>
    <row r="13178" spans="1:2">
      <c r="A13178" s="1">
        <v>3286</v>
      </c>
      <c r="B13178">
        <v>218.4770378022026</v>
      </c>
    </row>
    <row r="13179" spans="1:2">
      <c r="A13179" s="1">
        <v>3287</v>
      </c>
      <c r="B13179">
        <v>1608.0876419389099</v>
      </c>
    </row>
    <row r="13180" spans="1:2">
      <c r="A13180" s="1">
        <v>3287</v>
      </c>
      <c r="B13180">
        <v>1608.0876419389099</v>
      </c>
    </row>
    <row r="13181" spans="1:2">
      <c r="A13181" s="1">
        <v>3290</v>
      </c>
      <c r="B13181">
        <v>482.18765618148274</v>
      </c>
    </row>
    <row r="13182" spans="1:2">
      <c r="A13182" s="1">
        <v>3293</v>
      </c>
      <c r="B13182">
        <v>631.13776278572243</v>
      </c>
    </row>
    <row r="13183" spans="1:2">
      <c r="A13183" s="1">
        <v>3295</v>
      </c>
      <c r="B13183">
        <v>934.8883524746883</v>
      </c>
    </row>
    <row r="13184" spans="1:2">
      <c r="A13184" s="1">
        <v>3295</v>
      </c>
      <c r="B13184">
        <v>934.8883524746883</v>
      </c>
    </row>
    <row r="13185" spans="1:2">
      <c r="A13185" s="1">
        <v>3295</v>
      </c>
      <c r="B13185">
        <v>1749.0170754890298</v>
      </c>
    </row>
    <row r="13186" spans="1:2">
      <c r="A13186" s="1">
        <v>3296</v>
      </c>
      <c r="B13186">
        <v>874.73640574576132</v>
      </c>
    </row>
    <row r="13187" spans="1:2">
      <c r="A13187" s="1">
        <v>3299</v>
      </c>
      <c r="B13187">
        <v>2463.4862281919841</v>
      </c>
    </row>
    <row r="13188" spans="1:2">
      <c r="A13188" s="1">
        <v>3299</v>
      </c>
      <c r="B13188">
        <v>2463.4862281919841</v>
      </c>
    </row>
    <row r="13189" spans="1:2">
      <c r="A13189" s="1">
        <v>3304</v>
      </c>
      <c r="B13189">
        <v>792.88433296238384</v>
      </c>
    </row>
    <row r="13190" spans="1:2">
      <c r="A13190" s="1">
        <v>3307</v>
      </c>
      <c r="B13190">
        <v>1130.5158888568906</v>
      </c>
    </row>
    <row r="13191" spans="1:2">
      <c r="A13191" s="1">
        <v>3312</v>
      </c>
      <c r="B13191">
        <v>515.5512024821619</v>
      </c>
    </row>
    <row r="13192" spans="1:2">
      <c r="A13192" s="1">
        <v>3312</v>
      </c>
      <c r="B13192">
        <v>515.5512024821619</v>
      </c>
    </row>
    <row r="13193" spans="1:2">
      <c r="A13193" s="1">
        <v>3313</v>
      </c>
      <c r="B13193">
        <v>1603.120326778105</v>
      </c>
    </row>
    <row r="13194" spans="1:2">
      <c r="A13194" s="1">
        <v>3313</v>
      </c>
      <c r="B13194">
        <v>1603.120326778105</v>
      </c>
    </row>
    <row r="13195" spans="1:2">
      <c r="A13195" s="1">
        <v>3315</v>
      </c>
      <c r="B13195">
        <v>2518.0481878499263</v>
      </c>
    </row>
    <row r="13196" spans="1:2">
      <c r="A13196" s="1">
        <v>3315</v>
      </c>
      <c r="B13196">
        <v>2518.0481878499263</v>
      </c>
    </row>
    <row r="13197" spans="1:2">
      <c r="A13197" s="1">
        <v>3315</v>
      </c>
      <c r="B13197">
        <v>551.91977134613603</v>
      </c>
    </row>
    <row r="13198" spans="1:2">
      <c r="A13198" s="1">
        <v>3319</v>
      </c>
      <c r="B13198">
        <v>1466.5515442309782</v>
      </c>
    </row>
    <row r="13199" spans="1:2">
      <c r="A13199" s="1">
        <v>3319</v>
      </c>
      <c r="B13199">
        <v>1466.5515442309782</v>
      </c>
    </row>
    <row r="13200" spans="1:2">
      <c r="A13200" s="1">
        <v>3327</v>
      </c>
      <c r="B13200">
        <v>785.31514612413366</v>
      </c>
    </row>
    <row r="13201" spans="1:2">
      <c r="A13201" s="1">
        <v>3327</v>
      </c>
      <c r="B13201">
        <v>666.24981592618394</v>
      </c>
    </row>
    <row r="13202" spans="1:2">
      <c r="A13202" s="1">
        <v>3327</v>
      </c>
      <c r="B13202">
        <v>785.31514612413366</v>
      </c>
    </row>
    <row r="13203" spans="1:2">
      <c r="A13203" s="1">
        <v>3327</v>
      </c>
      <c r="B13203">
        <v>666.24981592618394</v>
      </c>
    </row>
    <row r="13204" spans="1:2">
      <c r="A13204" s="1">
        <v>3333</v>
      </c>
      <c r="B13204">
        <v>521.70649893513951</v>
      </c>
    </row>
    <row r="13205" spans="1:2">
      <c r="A13205" s="1">
        <v>3334</v>
      </c>
      <c r="B13205">
        <v>643.74184534433357</v>
      </c>
    </row>
    <row r="13206" spans="1:2">
      <c r="A13206" s="1">
        <v>3338</v>
      </c>
      <c r="B13206">
        <v>1778.3334902581373</v>
      </c>
    </row>
    <row r="13207" spans="1:2">
      <c r="A13207" s="1">
        <v>3338</v>
      </c>
      <c r="B13207">
        <v>1724.7078035992574</v>
      </c>
    </row>
    <row r="13208" spans="1:2">
      <c r="A13208" s="1">
        <v>3339</v>
      </c>
      <c r="B13208">
        <v>444.17829635035497</v>
      </c>
    </row>
    <row r="13209" spans="1:2">
      <c r="A13209" s="1">
        <v>3340</v>
      </c>
      <c r="B13209">
        <v>1152.6925764582122</v>
      </c>
    </row>
    <row r="13210" spans="1:2">
      <c r="A13210" s="1">
        <v>3344</v>
      </c>
      <c r="B13210">
        <v>545.15552187134824</v>
      </c>
    </row>
    <row r="13211" spans="1:2">
      <c r="A13211" s="1">
        <v>3353</v>
      </c>
      <c r="B13211">
        <v>1133.0159494460472</v>
      </c>
    </row>
    <row r="13212" spans="1:2">
      <c r="A13212" s="1">
        <v>3357</v>
      </c>
      <c r="B13212">
        <v>1318.0715749781441</v>
      </c>
    </row>
    <row r="13213" spans="1:2">
      <c r="A13213" s="1">
        <v>3357</v>
      </c>
      <c r="B13213">
        <v>1318.0715749781441</v>
      </c>
    </row>
    <row r="13214" spans="1:2">
      <c r="A13214" s="1">
        <v>3359</v>
      </c>
      <c r="B13214">
        <v>1880.2957628129413</v>
      </c>
    </row>
    <row r="13215" spans="1:2">
      <c r="A13215" s="1">
        <v>3362</v>
      </c>
      <c r="B13215">
        <v>411.04788645305467</v>
      </c>
    </row>
    <row r="13216" spans="1:2">
      <c r="A13216" s="1">
        <v>3364</v>
      </c>
      <c r="B13216">
        <v>1743.8484350987283</v>
      </c>
    </row>
    <row r="13217" spans="1:2">
      <c r="A13217" s="1">
        <v>3364</v>
      </c>
      <c r="B13217">
        <v>1743.8484350987283</v>
      </c>
    </row>
    <row r="13218" spans="1:2">
      <c r="A13218" s="1">
        <v>3366</v>
      </c>
      <c r="B13218">
        <v>2142.017111729504</v>
      </c>
    </row>
    <row r="13219" spans="1:2">
      <c r="A13219" s="1">
        <v>3366</v>
      </c>
      <c r="B13219">
        <v>2142.017111729504</v>
      </c>
    </row>
    <row r="13220" spans="1:2">
      <c r="A13220" s="1">
        <v>3370</v>
      </c>
      <c r="B13220">
        <v>1328.4685528525047</v>
      </c>
    </row>
    <row r="13221" spans="1:2">
      <c r="A13221" s="1">
        <v>3370</v>
      </c>
      <c r="B13221">
        <v>455.0392208742656</v>
      </c>
    </row>
    <row r="13222" spans="1:2">
      <c r="A13222" s="1">
        <v>3370</v>
      </c>
      <c r="B13222">
        <v>1328.4685528525047</v>
      </c>
    </row>
    <row r="13223" spans="1:2">
      <c r="A13223" s="1">
        <v>3370</v>
      </c>
      <c r="B13223">
        <v>455.0392208742656</v>
      </c>
    </row>
    <row r="13224" spans="1:2">
      <c r="A13224" s="1">
        <v>3370</v>
      </c>
      <c r="B13224">
        <v>2432.6649482113676</v>
      </c>
    </row>
    <row r="13225" spans="1:2">
      <c r="A13225" s="1">
        <v>3373</v>
      </c>
      <c r="B13225">
        <v>304.36916883088008</v>
      </c>
    </row>
    <row r="13226" spans="1:2">
      <c r="A13226" s="1">
        <v>3373</v>
      </c>
      <c r="B13226">
        <v>304.36916883088008</v>
      </c>
    </row>
    <row r="13227" spans="1:2">
      <c r="A13227" s="1">
        <v>3374</v>
      </c>
      <c r="B13227">
        <v>239.29024038559552</v>
      </c>
    </row>
    <row r="13228" spans="1:2">
      <c r="A13228" s="1">
        <v>3382</v>
      </c>
      <c r="B13228">
        <v>271.29683360650813</v>
      </c>
    </row>
    <row r="13229" spans="1:2">
      <c r="A13229" s="1">
        <v>3388</v>
      </c>
      <c r="B13229">
        <v>1074.2216765495241</v>
      </c>
    </row>
    <row r="13230" spans="1:2">
      <c r="A13230" s="1">
        <v>3392</v>
      </c>
      <c r="B13230">
        <v>1074.2216765495241</v>
      </c>
    </row>
    <row r="13231" spans="1:2">
      <c r="A13231" s="1">
        <v>3392</v>
      </c>
      <c r="B13231">
        <v>1074.2216765495241</v>
      </c>
    </row>
    <row r="13232" spans="1:2">
      <c r="A13232" s="1">
        <v>3393</v>
      </c>
      <c r="B13232">
        <v>234.40667972306764</v>
      </c>
    </row>
    <row r="13233" spans="1:2">
      <c r="A13233" s="1">
        <v>3393</v>
      </c>
      <c r="B13233">
        <v>234.40667972306764</v>
      </c>
    </row>
    <row r="13234" spans="1:2">
      <c r="A13234" s="1">
        <v>3396</v>
      </c>
      <c r="B13234">
        <v>883.40691964586813</v>
      </c>
    </row>
    <row r="13235" spans="1:2">
      <c r="A13235" s="1">
        <v>3396</v>
      </c>
      <c r="B13235">
        <v>883.40691964586813</v>
      </c>
    </row>
    <row r="13236" spans="1:2">
      <c r="A13236" s="1">
        <v>3398</v>
      </c>
      <c r="B13236">
        <v>506.48713908370775</v>
      </c>
    </row>
    <row r="13237" spans="1:2">
      <c r="A13237" s="1">
        <v>3399</v>
      </c>
      <c r="B13237">
        <v>216.97015462091485</v>
      </c>
    </row>
    <row r="13238" spans="1:2">
      <c r="A13238" s="1">
        <v>3399</v>
      </c>
      <c r="B13238">
        <v>216.97015462091485</v>
      </c>
    </row>
    <row r="13239" spans="1:2">
      <c r="A13239" s="1">
        <v>3399</v>
      </c>
      <c r="B13239">
        <v>2514.8555784688497</v>
      </c>
    </row>
    <row r="13240" spans="1:2">
      <c r="A13240" s="1">
        <v>3403</v>
      </c>
      <c r="B13240">
        <v>1596.7377003791921</v>
      </c>
    </row>
    <row r="13241" spans="1:2">
      <c r="A13241" s="1">
        <v>3403</v>
      </c>
      <c r="B13241">
        <v>1596.7377003791921</v>
      </c>
    </row>
    <row r="13242" spans="1:2">
      <c r="A13242" s="1">
        <v>3414</v>
      </c>
      <c r="B13242">
        <v>625.04533796170517</v>
      </c>
    </row>
    <row r="13243" spans="1:2">
      <c r="A13243" s="1">
        <v>3414</v>
      </c>
      <c r="B13243">
        <v>625.04533796170517</v>
      </c>
    </row>
    <row r="13244" spans="1:2">
      <c r="A13244" s="1">
        <v>3420</v>
      </c>
      <c r="B13244">
        <v>2499.1374799342921</v>
      </c>
    </row>
    <row r="13245" spans="1:2">
      <c r="A13245" s="1">
        <v>3433</v>
      </c>
      <c r="B13245">
        <v>238.54362447533947</v>
      </c>
    </row>
    <row r="13246" spans="1:2">
      <c r="A13246" s="1">
        <v>3442</v>
      </c>
      <c r="B13246">
        <v>16.055214616581626</v>
      </c>
    </row>
    <row r="13247" spans="1:2">
      <c r="A13247" s="1">
        <v>3442</v>
      </c>
      <c r="B13247">
        <v>16.055214616581626</v>
      </c>
    </row>
    <row r="13248" spans="1:2">
      <c r="A13248" s="1">
        <v>3443</v>
      </c>
      <c r="B13248">
        <v>1456.8661891995976</v>
      </c>
    </row>
    <row r="13249" spans="1:2">
      <c r="A13249" s="1">
        <v>3447</v>
      </c>
      <c r="B13249">
        <v>216.97015462091485</v>
      </c>
    </row>
    <row r="13250" spans="1:2">
      <c r="A13250" s="1">
        <v>3447</v>
      </c>
      <c r="B13250">
        <v>216.97015462091485</v>
      </c>
    </row>
    <row r="13251" spans="1:2">
      <c r="A13251" s="1">
        <v>3449</v>
      </c>
      <c r="B13251">
        <v>294.71265121972505</v>
      </c>
    </row>
    <row r="13252" spans="1:2">
      <c r="A13252" s="1">
        <v>3449</v>
      </c>
      <c r="B13252">
        <v>294.71265121972505</v>
      </c>
    </row>
    <row r="13253" spans="1:2">
      <c r="A13253" s="1">
        <v>3453</v>
      </c>
      <c r="B13253">
        <v>294.71265121972505</v>
      </c>
    </row>
    <row r="13254" spans="1:2">
      <c r="A13254" s="1">
        <v>3453</v>
      </c>
      <c r="B13254">
        <v>976.39590076470461</v>
      </c>
    </row>
    <row r="13255" spans="1:2">
      <c r="A13255" s="1">
        <v>3453</v>
      </c>
      <c r="B13255">
        <v>294.71265121972505</v>
      </c>
    </row>
    <row r="13256" spans="1:2">
      <c r="A13256" s="1">
        <v>3453</v>
      </c>
      <c r="B13256">
        <v>976.39590076470461</v>
      </c>
    </row>
    <row r="13257" spans="1:2">
      <c r="A13257" s="1">
        <v>3462</v>
      </c>
      <c r="B13257">
        <v>501.35243223342724</v>
      </c>
    </row>
    <row r="13258" spans="1:2">
      <c r="A13258" s="1">
        <v>3464</v>
      </c>
      <c r="B13258">
        <v>1308.0171279648341</v>
      </c>
    </row>
    <row r="13259" spans="1:2">
      <c r="A13259" s="1">
        <v>3466</v>
      </c>
      <c r="B13259">
        <v>1675.5802652940695</v>
      </c>
    </row>
    <row r="13260" spans="1:2">
      <c r="A13260" s="1">
        <v>3467</v>
      </c>
      <c r="B13260">
        <v>939.22367375973272</v>
      </c>
    </row>
    <row r="13261" spans="1:2">
      <c r="A13261" s="1">
        <v>3467</v>
      </c>
      <c r="B13261">
        <v>939.22367375973272</v>
      </c>
    </row>
    <row r="13262" spans="1:2">
      <c r="A13262" s="1">
        <v>3467</v>
      </c>
      <c r="B13262">
        <v>1403.605519544572</v>
      </c>
    </row>
    <row r="13263" spans="1:2">
      <c r="A13263" s="1">
        <v>3481</v>
      </c>
      <c r="B13263">
        <v>699.12365666502535</v>
      </c>
    </row>
    <row r="13264" spans="1:2">
      <c r="A13264" s="1">
        <v>3481</v>
      </c>
      <c r="B13264">
        <v>699.12365666502535</v>
      </c>
    </row>
    <row r="13265" spans="1:2">
      <c r="A13265" s="1">
        <v>3481</v>
      </c>
      <c r="B13265">
        <v>618.16916346201936</v>
      </c>
    </row>
    <row r="13266" spans="1:2">
      <c r="A13266" s="1">
        <v>3484</v>
      </c>
      <c r="B13266">
        <v>1677.7559940658782</v>
      </c>
    </row>
    <row r="13267" spans="1:2">
      <c r="A13267" s="1">
        <v>3491</v>
      </c>
      <c r="B13267">
        <v>218.4770378022026</v>
      </c>
    </row>
    <row r="13268" spans="1:2">
      <c r="A13268" s="1">
        <v>3493</v>
      </c>
      <c r="B13268">
        <v>218.4770378022026</v>
      </c>
    </row>
    <row r="13269" spans="1:2">
      <c r="A13269" s="1">
        <v>3494</v>
      </c>
      <c r="B13269">
        <v>1538.4304676185373</v>
      </c>
    </row>
    <row r="13270" spans="1:2">
      <c r="A13270" s="1">
        <v>3494</v>
      </c>
      <c r="B13270">
        <v>1538.4304676185373</v>
      </c>
    </row>
    <row r="13271" spans="1:2">
      <c r="A13271" s="1">
        <v>3498</v>
      </c>
      <c r="B13271">
        <v>945.65203817581755</v>
      </c>
    </row>
    <row r="13272" spans="1:2">
      <c r="A13272" s="1">
        <v>3503</v>
      </c>
      <c r="B13272">
        <v>1275.9268235384677</v>
      </c>
    </row>
    <row r="13273" spans="1:2">
      <c r="A13273" s="1">
        <v>3503</v>
      </c>
      <c r="B13273">
        <v>1275.9268235384677</v>
      </c>
    </row>
    <row r="13274" spans="1:2">
      <c r="A13274" s="1">
        <v>3506</v>
      </c>
      <c r="B13274">
        <v>1419.3020487945589</v>
      </c>
    </row>
    <row r="13275" spans="1:2">
      <c r="A13275" s="1">
        <v>3506</v>
      </c>
      <c r="B13275">
        <v>1419.3020487945589</v>
      </c>
    </row>
    <row r="13276" spans="1:2">
      <c r="A13276" s="1">
        <v>3507</v>
      </c>
      <c r="B13276">
        <v>643.74184534433357</v>
      </c>
    </row>
    <row r="13277" spans="1:2">
      <c r="A13277" s="1">
        <v>3510</v>
      </c>
      <c r="B13277">
        <v>170.02903954637935</v>
      </c>
    </row>
    <row r="13278" spans="1:2">
      <c r="A13278" s="1">
        <v>3517</v>
      </c>
      <c r="B13278">
        <v>438.63717499233036</v>
      </c>
    </row>
    <row r="13279" spans="1:2">
      <c r="A13279" s="1">
        <v>3519</v>
      </c>
      <c r="B13279">
        <v>1603.120326778105</v>
      </c>
    </row>
    <row r="13280" spans="1:2">
      <c r="A13280" s="1">
        <v>3519</v>
      </c>
      <c r="B13280">
        <v>1603.120326778105</v>
      </c>
    </row>
    <row r="13281" spans="1:2">
      <c r="A13281" s="1">
        <v>3521</v>
      </c>
      <c r="B13281">
        <v>2223.0768886118617</v>
      </c>
    </row>
    <row r="13282" spans="1:2">
      <c r="A13282" s="1">
        <v>3523</v>
      </c>
      <c r="B13282">
        <v>238.54362447533947</v>
      </c>
    </row>
    <row r="13283" spans="1:2">
      <c r="A13283" s="1">
        <v>3525</v>
      </c>
      <c r="B13283">
        <v>1258.1615153084038</v>
      </c>
    </row>
    <row r="13284" spans="1:2">
      <c r="A13284" s="1">
        <v>3525</v>
      </c>
      <c r="B13284">
        <v>1258.1615153084038</v>
      </c>
    </row>
    <row r="13285" spans="1:2">
      <c r="A13285" s="1">
        <v>3532</v>
      </c>
      <c r="B13285">
        <v>1653.000966598169</v>
      </c>
    </row>
    <row r="13286" spans="1:2">
      <c r="A13286" s="1">
        <v>3535</v>
      </c>
      <c r="B13286">
        <v>1807.5584650802753</v>
      </c>
    </row>
    <row r="13287" spans="1:2">
      <c r="A13287" s="1">
        <v>3535</v>
      </c>
      <c r="B13287">
        <v>1807.5584650802753</v>
      </c>
    </row>
    <row r="13288" spans="1:2">
      <c r="A13288" s="1">
        <v>3535</v>
      </c>
      <c r="B13288">
        <v>424.402998026501</v>
      </c>
    </row>
    <row r="13289" spans="1:2">
      <c r="A13289" s="1">
        <v>3536</v>
      </c>
      <c r="B13289">
        <v>2132.8020006739011</v>
      </c>
    </row>
    <row r="13290" spans="1:2">
      <c r="A13290" s="1">
        <v>3539</v>
      </c>
      <c r="B13290">
        <v>1363.6572275432534</v>
      </c>
    </row>
    <row r="13291" spans="1:2">
      <c r="A13291" s="1">
        <v>3539</v>
      </c>
      <c r="B13291">
        <v>1363.6572275432534</v>
      </c>
    </row>
    <row r="13292" spans="1:2">
      <c r="A13292" s="1">
        <v>3540</v>
      </c>
      <c r="B13292">
        <v>1289.0737831882432</v>
      </c>
    </row>
    <row r="13293" spans="1:2">
      <c r="A13293" s="1">
        <v>3549</v>
      </c>
      <c r="B13293">
        <v>539.90788361455338</v>
      </c>
    </row>
    <row r="13294" spans="1:2">
      <c r="A13294" s="1">
        <v>3551</v>
      </c>
      <c r="B13294">
        <v>1419.3020487945589</v>
      </c>
    </row>
    <row r="13295" spans="1:2">
      <c r="A13295" s="1">
        <v>3565</v>
      </c>
      <c r="B13295">
        <v>488.66729057900938</v>
      </c>
    </row>
    <row r="13296" spans="1:2">
      <c r="A13296" s="1">
        <v>3567</v>
      </c>
      <c r="B13296">
        <v>385.38322978374134</v>
      </c>
    </row>
    <row r="13297" spans="1:2">
      <c r="A13297" s="1">
        <v>3567</v>
      </c>
      <c r="B13297">
        <v>385.38322978374134</v>
      </c>
    </row>
    <row r="13298" spans="1:2">
      <c r="A13298" s="1">
        <v>3568</v>
      </c>
      <c r="B13298">
        <v>753.14318407126063</v>
      </c>
    </row>
    <row r="13299" spans="1:2">
      <c r="A13299" s="1">
        <v>3568</v>
      </c>
      <c r="B13299">
        <v>753.14318407126063</v>
      </c>
    </row>
    <row r="13300" spans="1:2">
      <c r="A13300" s="1">
        <v>3573</v>
      </c>
      <c r="B13300">
        <v>1132.4286066129675</v>
      </c>
    </row>
    <row r="13301" spans="1:2">
      <c r="A13301" s="1">
        <v>3573</v>
      </c>
      <c r="B13301">
        <v>1132.4286066129675</v>
      </c>
    </row>
    <row r="13302" spans="1:2">
      <c r="A13302" s="1">
        <v>3581</v>
      </c>
      <c r="B13302">
        <v>958.38081006685809</v>
      </c>
    </row>
    <row r="13303" spans="1:2">
      <c r="A13303" s="1">
        <v>3590</v>
      </c>
      <c r="B13303">
        <v>0</v>
      </c>
    </row>
    <row r="13304" spans="1:2">
      <c r="A13304" s="1">
        <v>3590</v>
      </c>
      <c r="B13304">
        <v>0</v>
      </c>
    </row>
    <row r="13305" spans="1:2">
      <c r="A13305" s="1">
        <v>3591</v>
      </c>
      <c r="B13305">
        <v>2093.0006092915205</v>
      </c>
    </row>
    <row r="13306" spans="1:2">
      <c r="A13306" s="1">
        <v>3591</v>
      </c>
      <c r="B13306">
        <v>2093.0006092915205</v>
      </c>
    </row>
    <row r="13307" spans="1:2">
      <c r="A13307" s="1">
        <v>3594</v>
      </c>
      <c r="B13307">
        <v>1531.9292591796423</v>
      </c>
    </row>
    <row r="13308" spans="1:2">
      <c r="A13308" s="1">
        <v>3596</v>
      </c>
      <c r="B13308">
        <v>0</v>
      </c>
    </row>
    <row r="13309" spans="1:2">
      <c r="A13309" s="1">
        <v>3610</v>
      </c>
      <c r="B13309">
        <v>739.73869323594329</v>
      </c>
    </row>
    <row r="13310" spans="1:2">
      <c r="A13310" s="1">
        <v>3611</v>
      </c>
      <c r="B13310">
        <v>785.31514612413366</v>
      </c>
    </row>
    <row r="13311" spans="1:2">
      <c r="A13311" s="1">
        <v>3611</v>
      </c>
      <c r="B13311">
        <v>785.31514612413366</v>
      </c>
    </row>
    <row r="13312" spans="1:2">
      <c r="A13312" s="1">
        <v>3616</v>
      </c>
      <c r="B13312">
        <v>232.92363223400642</v>
      </c>
    </row>
    <row r="13313" spans="1:2">
      <c r="A13313" s="1">
        <v>3616</v>
      </c>
      <c r="B13313">
        <v>232.92363223400642</v>
      </c>
    </row>
    <row r="13314" spans="1:2">
      <c r="A13314" s="1">
        <v>3622</v>
      </c>
      <c r="B13314">
        <v>1075.0959812559029</v>
      </c>
    </row>
    <row r="13315" spans="1:2">
      <c r="A13315" s="1">
        <v>3622</v>
      </c>
      <c r="B13315">
        <v>1075.0959812559029</v>
      </c>
    </row>
    <row r="13316" spans="1:2">
      <c r="A13316" s="1">
        <v>3625</v>
      </c>
      <c r="B13316">
        <v>210.32942645138914</v>
      </c>
    </row>
    <row r="13317" spans="1:2">
      <c r="A13317" s="1">
        <v>3629</v>
      </c>
      <c r="B13317">
        <v>1081.010930727095</v>
      </c>
    </row>
    <row r="13318" spans="1:2">
      <c r="A13318" s="1">
        <v>3629</v>
      </c>
      <c r="B13318">
        <v>1081.010930727095</v>
      </c>
    </row>
    <row r="13319" spans="1:2">
      <c r="A13319" s="1">
        <v>3634</v>
      </c>
      <c r="B13319">
        <v>1163.9658973384239</v>
      </c>
    </row>
    <row r="13320" spans="1:2">
      <c r="A13320" s="1">
        <v>3646</v>
      </c>
      <c r="B13320">
        <v>588.57255824462084</v>
      </c>
    </row>
    <row r="13321" spans="1:2">
      <c r="A13321" s="1">
        <v>3646</v>
      </c>
      <c r="B13321">
        <v>697.28950883300547</v>
      </c>
    </row>
    <row r="13322" spans="1:2">
      <c r="A13322" s="1">
        <v>3648</v>
      </c>
      <c r="B13322">
        <v>1305.4997584590383</v>
      </c>
    </row>
    <row r="13323" spans="1:2">
      <c r="A13323" s="1">
        <v>3649</v>
      </c>
      <c r="B13323">
        <v>1309.4964041270573</v>
      </c>
    </row>
    <row r="13324" spans="1:2">
      <c r="A13324" s="1">
        <v>3650</v>
      </c>
      <c r="B13324">
        <v>934.8883524746883</v>
      </c>
    </row>
    <row r="13325" spans="1:2">
      <c r="A13325" s="1">
        <v>3661</v>
      </c>
      <c r="B13325">
        <v>238.54362447533947</v>
      </c>
    </row>
    <row r="13326" spans="1:2">
      <c r="A13326" s="1">
        <v>3661</v>
      </c>
      <c r="B13326">
        <v>238.54362447533947</v>
      </c>
    </row>
    <row r="13327" spans="1:2">
      <c r="A13327" s="1">
        <v>3678</v>
      </c>
      <c r="B13327">
        <v>1358.6840307846126</v>
      </c>
    </row>
    <row r="13328" spans="1:2">
      <c r="A13328" s="1">
        <v>3678</v>
      </c>
      <c r="B13328">
        <v>1358.6840307846126</v>
      </c>
    </row>
    <row r="13329" spans="1:2">
      <c r="A13329" s="1">
        <v>3680</v>
      </c>
      <c r="B13329">
        <v>821.45042901339764</v>
      </c>
    </row>
    <row r="13330" spans="1:2">
      <c r="A13330" s="1">
        <v>3692</v>
      </c>
      <c r="B13330">
        <v>1766.7103657431867</v>
      </c>
    </row>
    <row r="13331" spans="1:2">
      <c r="A13331" s="1">
        <v>3709</v>
      </c>
      <c r="B13331">
        <v>1075.0959812559029</v>
      </c>
    </row>
    <row r="13332" spans="1:2">
      <c r="A13332" s="1">
        <v>3709</v>
      </c>
      <c r="B13332">
        <v>1608.3034890194085</v>
      </c>
    </row>
    <row r="13333" spans="1:2">
      <c r="A13333" s="1">
        <v>3711</v>
      </c>
      <c r="B13333">
        <v>2084.1674499621572</v>
      </c>
    </row>
    <row r="13334" spans="1:2">
      <c r="A13334" s="1">
        <v>3711</v>
      </c>
      <c r="B13334">
        <v>2084.1674499621572</v>
      </c>
    </row>
    <row r="13335" spans="1:2">
      <c r="A13335" s="1">
        <v>3715</v>
      </c>
      <c r="B13335">
        <v>273.92076777272047</v>
      </c>
    </row>
    <row r="13336" spans="1:2">
      <c r="A13336" s="1">
        <v>3721</v>
      </c>
      <c r="B13336">
        <v>1258.1615153084038</v>
      </c>
    </row>
    <row r="13337" spans="1:2">
      <c r="A13337" s="1">
        <v>3722</v>
      </c>
      <c r="B13337">
        <v>1124.411180892778</v>
      </c>
    </row>
    <row r="13338" spans="1:2">
      <c r="A13338" s="1">
        <v>3722</v>
      </c>
      <c r="B13338">
        <v>1124.411180892778</v>
      </c>
    </row>
    <row r="13339" spans="1:2">
      <c r="A13339" s="1">
        <v>3722</v>
      </c>
      <c r="B13339">
        <v>941.82054812246781</v>
      </c>
    </row>
    <row r="13340" spans="1:2">
      <c r="A13340" s="1">
        <v>3725</v>
      </c>
      <c r="B13340">
        <v>1258.1615153084038</v>
      </c>
    </row>
    <row r="13341" spans="1:2">
      <c r="A13341" s="1">
        <v>3725</v>
      </c>
      <c r="B13341">
        <v>2346.7033319815855</v>
      </c>
    </row>
    <row r="13342" spans="1:2">
      <c r="A13342" s="1">
        <v>3726</v>
      </c>
      <c r="B13342">
        <v>0</v>
      </c>
    </row>
    <row r="13343" spans="1:2">
      <c r="A13343" s="1">
        <v>3726</v>
      </c>
      <c r="B13343">
        <v>0</v>
      </c>
    </row>
    <row r="13344" spans="1:2">
      <c r="A13344" s="1">
        <v>3726</v>
      </c>
      <c r="B13344">
        <v>294.477576272281</v>
      </c>
    </row>
    <row r="13345" spans="1:2">
      <c r="A13345" s="1">
        <v>3727</v>
      </c>
      <c r="B13345">
        <v>2152.4161712208338</v>
      </c>
    </row>
    <row r="13346" spans="1:2">
      <c r="A13346" s="1">
        <v>3727</v>
      </c>
      <c r="B13346">
        <v>2152.4161712208338</v>
      </c>
    </row>
    <row r="13347" spans="1:2">
      <c r="A13347" s="1">
        <v>3730</v>
      </c>
      <c r="B13347">
        <v>1946.7070293045406</v>
      </c>
    </row>
    <row r="13348" spans="1:2">
      <c r="A13348" s="1">
        <v>3730</v>
      </c>
      <c r="B13348">
        <v>1946.7070293045406</v>
      </c>
    </row>
    <row r="13349" spans="1:2">
      <c r="A13349" s="1">
        <v>3742</v>
      </c>
      <c r="B13349">
        <v>668.97417301414259</v>
      </c>
    </row>
    <row r="13350" spans="1:2">
      <c r="A13350" s="1">
        <v>3747</v>
      </c>
      <c r="B13350">
        <v>1063.5978080592326</v>
      </c>
    </row>
    <row r="13351" spans="1:2">
      <c r="A13351" s="1">
        <v>3750</v>
      </c>
      <c r="B13351">
        <v>455.05829166792847</v>
      </c>
    </row>
    <row r="13352" spans="1:2">
      <c r="A13352" s="1">
        <v>3757</v>
      </c>
      <c r="B13352">
        <v>622.13501479534341</v>
      </c>
    </row>
    <row r="13353" spans="1:2">
      <c r="A13353" s="1">
        <v>3757</v>
      </c>
      <c r="B13353">
        <v>622.13501479534341</v>
      </c>
    </row>
    <row r="13354" spans="1:2">
      <c r="A13354" s="1">
        <v>3758</v>
      </c>
      <c r="B13354">
        <v>817.40280674337396</v>
      </c>
    </row>
    <row r="13355" spans="1:2">
      <c r="A13355" s="1">
        <v>3765</v>
      </c>
      <c r="B13355">
        <v>1133.0159494460472</v>
      </c>
    </row>
    <row r="13356" spans="1:2">
      <c r="A13356" s="1">
        <v>3765</v>
      </c>
      <c r="B13356">
        <v>1133.0159494460472</v>
      </c>
    </row>
    <row r="13357" spans="1:2">
      <c r="A13357" s="1">
        <v>3766</v>
      </c>
      <c r="B13357">
        <v>2123.3859872193029</v>
      </c>
    </row>
    <row r="13358" spans="1:2">
      <c r="A13358" s="1">
        <v>3766</v>
      </c>
      <c r="B13358">
        <v>2123.3859872193029</v>
      </c>
    </row>
    <row r="13359" spans="1:2">
      <c r="A13359" s="1">
        <v>3769</v>
      </c>
      <c r="B13359">
        <v>735.45726771317368</v>
      </c>
    </row>
    <row r="13360" spans="1:2">
      <c r="A13360" s="1">
        <v>3772</v>
      </c>
      <c r="B13360">
        <v>1221.6404513081991</v>
      </c>
    </row>
    <row r="13361" spans="1:2">
      <c r="A13361" s="1">
        <v>3773</v>
      </c>
      <c r="B13361">
        <v>785.31514612413366</v>
      </c>
    </row>
    <row r="13362" spans="1:2">
      <c r="A13362" s="1">
        <v>3774</v>
      </c>
      <c r="B13362">
        <v>111.3143029009552</v>
      </c>
    </row>
    <row r="13363" spans="1:2">
      <c r="A13363" s="1">
        <v>3776</v>
      </c>
      <c r="B13363">
        <v>1608.0876419389099</v>
      </c>
    </row>
    <row r="13364" spans="1:2">
      <c r="A13364" s="1">
        <v>3776</v>
      </c>
      <c r="B13364">
        <v>1608.0876419389099</v>
      </c>
    </row>
    <row r="13365" spans="1:2">
      <c r="A13365" s="1">
        <v>3779</v>
      </c>
      <c r="B13365">
        <v>790.95797317345489</v>
      </c>
    </row>
    <row r="13366" spans="1:2">
      <c r="A13366" s="1">
        <v>3784</v>
      </c>
      <c r="B13366">
        <v>2440.4044711079932</v>
      </c>
    </row>
    <row r="13367" spans="1:2">
      <c r="A13367" s="1">
        <v>3788</v>
      </c>
      <c r="B13367">
        <v>1235.7547408339915</v>
      </c>
    </row>
    <row r="13368" spans="1:2">
      <c r="A13368" s="1">
        <v>3789</v>
      </c>
      <c r="B13368">
        <v>1394.5500121288401</v>
      </c>
    </row>
    <row r="13369" spans="1:2">
      <c r="A13369" s="1">
        <v>3789</v>
      </c>
      <c r="B13369">
        <v>1394.5500121288401</v>
      </c>
    </row>
    <row r="13370" spans="1:2">
      <c r="A13370" s="1">
        <v>3789</v>
      </c>
      <c r="B13370">
        <v>1850.7091186004623</v>
      </c>
    </row>
    <row r="13371" spans="1:2">
      <c r="A13371" s="1">
        <v>3791</v>
      </c>
      <c r="B13371">
        <v>1277.6615116971607</v>
      </c>
    </row>
    <row r="13372" spans="1:2">
      <c r="A13372" s="1">
        <v>3791</v>
      </c>
      <c r="B13372">
        <v>210.32942645138914</v>
      </c>
    </row>
    <row r="13373" spans="1:2">
      <c r="A13373" s="1">
        <v>3797</v>
      </c>
      <c r="B13373">
        <v>677.08411048300673</v>
      </c>
    </row>
    <row r="13374" spans="1:2">
      <c r="A13374" s="1">
        <v>3803</v>
      </c>
      <c r="B13374">
        <v>1457.9041526944084</v>
      </c>
    </row>
    <row r="13375" spans="1:2">
      <c r="A13375" s="1">
        <v>3807</v>
      </c>
      <c r="B13375">
        <v>2274.4380581950791</v>
      </c>
    </row>
    <row r="13376" spans="1:2">
      <c r="A13376" s="1">
        <v>3818</v>
      </c>
      <c r="B13376">
        <v>1324.2932160586579</v>
      </c>
    </row>
    <row r="13377" spans="1:2">
      <c r="A13377" s="1">
        <v>3824</v>
      </c>
      <c r="B13377">
        <v>874.73640574576132</v>
      </c>
    </row>
    <row r="13378" spans="1:2">
      <c r="A13378" s="1">
        <v>3825</v>
      </c>
      <c r="B13378">
        <v>1807.5584650802753</v>
      </c>
    </row>
    <row r="13379" spans="1:2">
      <c r="A13379" s="1">
        <v>3825</v>
      </c>
      <c r="B13379">
        <v>1807.5584650802753</v>
      </c>
    </row>
    <row r="13380" spans="1:2">
      <c r="A13380" s="1">
        <v>3828</v>
      </c>
      <c r="B13380">
        <v>2223.0768886118617</v>
      </c>
    </row>
    <row r="13381" spans="1:2">
      <c r="A13381" s="1">
        <v>3833</v>
      </c>
      <c r="B13381">
        <v>1119.9264080375451</v>
      </c>
    </row>
    <row r="13382" spans="1:2">
      <c r="A13382" s="1">
        <v>3835</v>
      </c>
      <c r="B13382">
        <v>821.45042901339764</v>
      </c>
    </row>
    <row r="13383" spans="1:2">
      <c r="A13383" s="1">
        <v>3840</v>
      </c>
      <c r="B13383">
        <v>765.68754050524137</v>
      </c>
    </row>
    <row r="13384" spans="1:2">
      <c r="A13384" s="1">
        <v>3840</v>
      </c>
      <c r="B13384">
        <v>765.68754050524137</v>
      </c>
    </row>
    <row r="13385" spans="1:2">
      <c r="A13385" s="1">
        <v>3855</v>
      </c>
      <c r="B13385">
        <v>932.39529608533803</v>
      </c>
    </row>
    <row r="13386" spans="1:2">
      <c r="A13386" s="1">
        <v>3855</v>
      </c>
      <c r="B13386">
        <v>584.74464898959457</v>
      </c>
    </row>
    <row r="13387" spans="1:2">
      <c r="A13387" s="1">
        <v>3855</v>
      </c>
      <c r="B13387">
        <v>613.81383387432516</v>
      </c>
    </row>
    <row r="13388" spans="1:2">
      <c r="A13388" s="1">
        <v>3855</v>
      </c>
      <c r="B13388">
        <v>932.39529608533803</v>
      </c>
    </row>
    <row r="13389" spans="1:2">
      <c r="A13389" s="1">
        <v>3855</v>
      </c>
      <c r="B13389">
        <v>584.74464898959457</v>
      </c>
    </row>
    <row r="13390" spans="1:2">
      <c r="A13390" s="1">
        <v>3855</v>
      </c>
      <c r="B13390">
        <v>613.81383387432516</v>
      </c>
    </row>
    <row r="13391" spans="1:2">
      <c r="A13391" s="1">
        <v>3858</v>
      </c>
      <c r="B13391">
        <v>482.18765618148274</v>
      </c>
    </row>
    <row r="13392" spans="1:2">
      <c r="A13392" s="1">
        <v>3858</v>
      </c>
      <c r="B13392">
        <v>482.18765618148274</v>
      </c>
    </row>
    <row r="13393" spans="1:2">
      <c r="A13393" s="1">
        <v>3863</v>
      </c>
      <c r="B13393">
        <v>1603.120326778105</v>
      </c>
    </row>
    <row r="13394" spans="1:2">
      <c r="A13394" s="1">
        <v>3863</v>
      </c>
      <c r="B13394">
        <v>1603.120326778105</v>
      </c>
    </row>
    <row r="13395" spans="1:2">
      <c r="A13395" s="1">
        <v>3868</v>
      </c>
      <c r="B13395">
        <v>1277.6615116971607</v>
      </c>
    </row>
    <row r="13396" spans="1:2">
      <c r="A13396" s="1">
        <v>3868</v>
      </c>
      <c r="B13396">
        <v>1277.6615116971607</v>
      </c>
    </row>
    <row r="13397" spans="1:2">
      <c r="A13397" s="1">
        <v>3869</v>
      </c>
      <c r="B13397">
        <v>1358.6840307846126</v>
      </c>
    </row>
    <row r="13398" spans="1:2">
      <c r="A13398" s="1">
        <v>3888</v>
      </c>
      <c r="B13398">
        <v>0</v>
      </c>
    </row>
    <row r="13399" spans="1:2">
      <c r="A13399" s="1">
        <v>3888</v>
      </c>
      <c r="B13399">
        <v>1738.5975660603824</v>
      </c>
    </row>
    <row r="13400" spans="1:2">
      <c r="A13400" s="1">
        <v>3888</v>
      </c>
      <c r="B13400">
        <v>666.24981592618394</v>
      </c>
    </row>
    <row r="13401" spans="1:2">
      <c r="A13401" s="1">
        <v>3888</v>
      </c>
      <c r="B13401">
        <v>0</v>
      </c>
    </row>
    <row r="13402" spans="1:2">
      <c r="A13402" s="1">
        <v>3888</v>
      </c>
      <c r="B13402">
        <v>1738.5975660603824</v>
      </c>
    </row>
    <row r="13403" spans="1:2">
      <c r="A13403" s="1">
        <v>3888</v>
      </c>
      <c r="B13403">
        <v>666.24981592618394</v>
      </c>
    </row>
    <row r="13404" spans="1:2">
      <c r="A13404" s="1">
        <v>3896</v>
      </c>
      <c r="B13404">
        <v>875.10224976094321</v>
      </c>
    </row>
    <row r="13405" spans="1:2">
      <c r="A13405" s="1">
        <v>3898</v>
      </c>
      <c r="B13405">
        <v>1221.6404513081991</v>
      </c>
    </row>
    <row r="13406" spans="1:2">
      <c r="A13406" s="1">
        <v>3898</v>
      </c>
      <c r="B13406">
        <v>1221.6404513081991</v>
      </c>
    </row>
    <row r="13407" spans="1:2">
      <c r="A13407" s="1">
        <v>3898</v>
      </c>
      <c r="B13407">
        <v>2499.1374799342921</v>
      </c>
    </row>
    <row r="13408" spans="1:2">
      <c r="A13408" s="1">
        <v>3900</v>
      </c>
      <c r="B13408">
        <v>2575.2039551103176</v>
      </c>
    </row>
    <row r="13409" spans="1:2">
      <c r="A13409" s="1">
        <v>3903</v>
      </c>
      <c r="B13409">
        <v>570.10771881756011</v>
      </c>
    </row>
    <row r="13410" spans="1:2">
      <c r="A13410" s="1">
        <v>3903</v>
      </c>
      <c r="B13410">
        <v>570.10771881756011</v>
      </c>
    </row>
    <row r="13411" spans="1:2">
      <c r="A13411" s="1">
        <v>3904</v>
      </c>
      <c r="B13411">
        <v>1177.1115713296547</v>
      </c>
    </row>
    <row r="13412" spans="1:2">
      <c r="A13412" s="1">
        <v>3904</v>
      </c>
      <c r="B13412">
        <v>1177.1115713296547</v>
      </c>
    </row>
    <row r="13413" spans="1:2">
      <c r="A13413" s="1">
        <v>3906</v>
      </c>
      <c r="B13413">
        <v>671.67690995139105</v>
      </c>
    </row>
    <row r="13414" spans="1:2">
      <c r="A13414" s="1">
        <v>3906</v>
      </c>
      <c r="B13414">
        <v>496.34417573998445</v>
      </c>
    </row>
    <row r="13415" spans="1:2">
      <c r="A13415" s="1">
        <v>3913</v>
      </c>
      <c r="B13415">
        <v>1320.8243769993896</v>
      </c>
    </row>
    <row r="13416" spans="1:2">
      <c r="A13416" s="1">
        <v>3916</v>
      </c>
      <c r="B13416">
        <v>785.31514612413366</v>
      </c>
    </row>
    <row r="13417" spans="1:2">
      <c r="A13417" s="1">
        <v>3919</v>
      </c>
      <c r="B13417">
        <v>613.81383387432516</v>
      </c>
    </row>
    <row r="13418" spans="1:2">
      <c r="A13418" s="1">
        <v>3919</v>
      </c>
      <c r="B13418">
        <v>613.81383387432516</v>
      </c>
    </row>
    <row r="13419" spans="1:2">
      <c r="A13419" s="1">
        <v>3921</v>
      </c>
      <c r="B13419">
        <v>859.64644484212818</v>
      </c>
    </row>
    <row r="13420" spans="1:2">
      <c r="A13420" s="1">
        <v>3924</v>
      </c>
      <c r="B13420">
        <v>314.20154401085671</v>
      </c>
    </row>
    <row r="13421" spans="1:2">
      <c r="A13421" s="1">
        <v>3929</v>
      </c>
      <c r="B13421">
        <v>210.32942645138914</v>
      </c>
    </row>
    <row r="13422" spans="1:2">
      <c r="A13422" s="1">
        <v>3935</v>
      </c>
      <c r="B13422">
        <v>1163.9658973384239</v>
      </c>
    </row>
    <row r="13423" spans="1:2">
      <c r="A13423" s="1">
        <v>3935</v>
      </c>
      <c r="B13423">
        <v>1163.9658973384239</v>
      </c>
    </row>
    <row r="13424" spans="1:2">
      <c r="A13424" s="1">
        <v>3937</v>
      </c>
      <c r="B13424">
        <v>150.77781877582129</v>
      </c>
    </row>
    <row r="13425" spans="1:2">
      <c r="A13425" s="1">
        <v>3937</v>
      </c>
      <c r="B13425">
        <v>150.77781877582129</v>
      </c>
    </row>
    <row r="13426" spans="1:2">
      <c r="A13426" s="1">
        <v>3949</v>
      </c>
      <c r="B13426">
        <v>2067.2297950289353</v>
      </c>
    </row>
    <row r="13427" spans="1:2">
      <c r="A13427" s="1">
        <v>3957</v>
      </c>
      <c r="B13427">
        <v>832.58546739294263</v>
      </c>
    </row>
    <row r="13428" spans="1:2">
      <c r="A13428" s="1">
        <v>3959</v>
      </c>
      <c r="B13428">
        <v>352.97307168950255</v>
      </c>
    </row>
    <row r="13429" spans="1:2">
      <c r="A13429" s="1">
        <v>3959</v>
      </c>
      <c r="B13429">
        <v>352.97307168950255</v>
      </c>
    </row>
    <row r="13430" spans="1:2">
      <c r="A13430" s="1">
        <v>3961</v>
      </c>
      <c r="B13430">
        <v>973.55564963611789</v>
      </c>
    </row>
    <row r="13431" spans="1:2">
      <c r="A13431" s="1">
        <v>3964</v>
      </c>
      <c r="B13431">
        <v>506.48713908370775</v>
      </c>
    </row>
    <row r="13432" spans="1:2">
      <c r="A13432" s="1">
        <v>3968</v>
      </c>
      <c r="B13432">
        <v>2132.8020006739011</v>
      </c>
    </row>
    <row r="13433" spans="1:2">
      <c r="A13433" s="1">
        <v>3974</v>
      </c>
      <c r="B13433">
        <v>614.62737127533319</v>
      </c>
    </row>
    <row r="13434" spans="1:2">
      <c r="A13434" s="1">
        <v>3975</v>
      </c>
      <c r="B13434">
        <v>832.19145880516771</v>
      </c>
    </row>
    <row r="13435" spans="1:2">
      <c r="A13435" s="1">
        <v>3976</v>
      </c>
      <c r="B13435">
        <v>2219.5698017149516</v>
      </c>
    </row>
    <row r="13436" spans="1:2">
      <c r="A13436" s="1">
        <v>3976</v>
      </c>
      <c r="B13436">
        <v>2219.5698017149516</v>
      </c>
    </row>
    <row r="13437" spans="1:2">
      <c r="A13437" s="1">
        <v>3978</v>
      </c>
      <c r="B13437">
        <v>1381.8773451265859</v>
      </c>
    </row>
    <row r="13438" spans="1:2">
      <c r="A13438" s="1">
        <v>3978</v>
      </c>
      <c r="B13438">
        <v>1381.8773451265859</v>
      </c>
    </row>
    <row r="13439" spans="1:2">
      <c r="A13439" s="1">
        <v>3982</v>
      </c>
      <c r="B13439">
        <v>2563.4454416891426</v>
      </c>
    </row>
    <row r="13440" spans="1:2">
      <c r="A13440" s="1">
        <v>3996</v>
      </c>
      <c r="B13440">
        <v>649.71202453611807</v>
      </c>
    </row>
    <row r="13441" spans="1:2">
      <c r="A13441" s="1">
        <v>3996</v>
      </c>
      <c r="B13441">
        <v>649.71202453611807</v>
      </c>
    </row>
    <row r="13442" spans="1:2">
      <c r="A13442" s="1">
        <v>4009</v>
      </c>
      <c r="B13442">
        <v>563.40336203999163</v>
      </c>
    </row>
    <row r="13443" spans="1:2">
      <c r="A13443" s="1">
        <v>4010</v>
      </c>
      <c r="B13443">
        <v>785.31514612413366</v>
      </c>
    </row>
    <row r="13444" spans="1:2">
      <c r="A13444" s="1">
        <v>4011</v>
      </c>
      <c r="B13444">
        <v>808.96375709860445</v>
      </c>
    </row>
    <row r="13445" spans="1:2">
      <c r="A13445" s="1">
        <v>4016</v>
      </c>
      <c r="B13445">
        <v>170.02903954637935</v>
      </c>
    </row>
    <row r="13446" spans="1:2">
      <c r="A13446" s="1">
        <v>4017</v>
      </c>
      <c r="B13446">
        <v>88.962468575525875</v>
      </c>
    </row>
    <row r="13447" spans="1:2">
      <c r="A13447" s="1">
        <v>4020</v>
      </c>
      <c r="B13447">
        <v>1724.7078035992574</v>
      </c>
    </row>
    <row r="13448" spans="1:2">
      <c r="A13448" s="1">
        <v>4023</v>
      </c>
      <c r="B13448">
        <v>929.38335708265106</v>
      </c>
    </row>
    <row r="13449" spans="1:2">
      <c r="A13449" s="1">
        <v>4025</v>
      </c>
      <c r="B13449">
        <v>2223.0768886118617</v>
      </c>
    </row>
    <row r="13450" spans="1:2">
      <c r="A13450" s="1">
        <v>4025</v>
      </c>
      <c r="B13450">
        <v>2223.0768886118617</v>
      </c>
    </row>
    <row r="13451" spans="1:2">
      <c r="A13451" s="1">
        <v>4041</v>
      </c>
      <c r="B13451">
        <v>563.40336203999163</v>
      </c>
    </row>
    <row r="13452" spans="1:2">
      <c r="A13452" s="1">
        <v>4045</v>
      </c>
      <c r="B13452">
        <v>1955.3759672402834</v>
      </c>
    </row>
    <row r="13453" spans="1:2">
      <c r="A13453" s="1">
        <v>4045</v>
      </c>
      <c r="B13453">
        <v>1955.3759672402834</v>
      </c>
    </row>
    <row r="13454" spans="1:2">
      <c r="A13454" s="1">
        <v>4046</v>
      </c>
      <c r="B13454">
        <v>829.32253163009148</v>
      </c>
    </row>
    <row r="13455" spans="1:2">
      <c r="A13455" s="1">
        <v>4047</v>
      </c>
      <c r="B13455">
        <v>1965.7159665064721</v>
      </c>
    </row>
    <row r="13456" spans="1:2">
      <c r="A13456" s="1">
        <v>4050</v>
      </c>
      <c r="B13456">
        <v>506.58541560389847</v>
      </c>
    </row>
    <row r="13457" spans="1:2">
      <c r="A13457" s="1">
        <v>4050</v>
      </c>
      <c r="B13457">
        <v>506.58541560389847</v>
      </c>
    </row>
    <row r="13458" spans="1:2">
      <c r="A13458" s="1">
        <v>4051</v>
      </c>
      <c r="B13458">
        <v>1075.0959812559029</v>
      </c>
    </row>
    <row r="13459" spans="1:2">
      <c r="A13459" s="1">
        <v>4051</v>
      </c>
      <c r="B13459">
        <v>1075.0959812559029</v>
      </c>
    </row>
    <row r="13460" spans="1:2">
      <c r="A13460" s="1">
        <v>4053</v>
      </c>
      <c r="B13460">
        <v>662.46382826031675</v>
      </c>
    </row>
    <row r="13461" spans="1:2">
      <c r="A13461" s="1">
        <v>4056</v>
      </c>
      <c r="B13461">
        <v>2367.4610457572476</v>
      </c>
    </row>
    <row r="13462" spans="1:2">
      <c r="A13462" s="1">
        <v>4056</v>
      </c>
      <c r="B13462">
        <v>2367.4610457572476</v>
      </c>
    </row>
    <row r="13463" spans="1:2">
      <c r="A13463" s="1">
        <v>4058</v>
      </c>
      <c r="B13463">
        <v>1967.6403029006356</v>
      </c>
    </row>
    <row r="13464" spans="1:2">
      <c r="A13464" s="1">
        <v>4061</v>
      </c>
      <c r="B13464">
        <v>819.55014121082502</v>
      </c>
    </row>
    <row r="13465" spans="1:2">
      <c r="A13465" s="1">
        <v>4061</v>
      </c>
      <c r="B13465">
        <v>819.55014121082502</v>
      </c>
    </row>
    <row r="13466" spans="1:2">
      <c r="A13466" s="1">
        <v>4063</v>
      </c>
      <c r="B13466">
        <v>351.31607182992428</v>
      </c>
    </row>
    <row r="13467" spans="1:2">
      <c r="A13467" s="1">
        <v>4063</v>
      </c>
      <c r="B13467">
        <v>351.31607182992428</v>
      </c>
    </row>
    <row r="13468" spans="1:2">
      <c r="A13468" s="1">
        <v>4065</v>
      </c>
      <c r="B13468">
        <v>0</v>
      </c>
    </row>
    <row r="13469" spans="1:2">
      <c r="A13469" s="1">
        <v>4065</v>
      </c>
      <c r="B13469">
        <v>0</v>
      </c>
    </row>
    <row r="13470" spans="1:2">
      <c r="A13470" s="1">
        <v>4065</v>
      </c>
      <c r="B13470">
        <v>1604.4824179825846</v>
      </c>
    </row>
    <row r="13471" spans="1:2">
      <c r="A13471" s="1">
        <v>4068</v>
      </c>
      <c r="B13471">
        <v>699.12365666502535</v>
      </c>
    </row>
    <row r="13472" spans="1:2">
      <c r="A13472" s="1">
        <v>4068</v>
      </c>
      <c r="B13472">
        <v>699.12365666502535</v>
      </c>
    </row>
    <row r="13473" spans="1:2">
      <c r="A13473" s="1">
        <v>4070</v>
      </c>
      <c r="B13473">
        <v>0</v>
      </c>
    </row>
    <row r="13474" spans="1:2">
      <c r="A13474" s="1">
        <v>4070</v>
      </c>
      <c r="B13474">
        <v>0</v>
      </c>
    </row>
    <row r="13475" spans="1:2">
      <c r="A13475" s="1">
        <v>4085</v>
      </c>
      <c r="B13475">
        <v>483.71032764531498</v>
      </c>
    </row>
    <row r="13476" spans="1:2">
      <c r="A13476" s="1">
        <v>4085</v>
      </c>
      <c r="B13476">
        <v>483.71032764531498</v>
      </c>
    </row>
    <row r="13477" spans="1:2">
      <c r="A13477" s="1">
        <v>4088</v>
      </c>
      <c r="B13477">
        <v>2222.8096347803598</v>
      </c>
    </row>
    <row r="13478" spans="1:2">
      <c r="A13478" s="1">
        <v>4094</v>
      </c>
      <c r="B13478">
        <v>153.97382576441532</v>
      </c>
    </row>
    <row r="13479" spans="1:2">
      <c r="A13479" s="1">
        <v>4095</v>
      </c>
      <c r="B13479">
        <v>765.68754050524137</v>
      </c>
    </row>
    <row r="13480" spans="1:2">
      <c r="A13480" s="1">
        <v>4095</v>
      </c>
      <c r="B13480">
        <v>230.27164624825963</v>
      </c>
    </row>
    <row r="13481" spans="1:2">
      <c r="A13481" s="1">
        <v>4096</v>
      </c>
      <c r="B13481">
        <v>1850.7091186004623</v>
      </c>
    </row>
    <row r="13482" spans="1:2">
      <c r="A13482" s="1">
        <v>4096</v>
      </c>
      <c r="B13482">
        <v>1850.7091186004623</v>
      </c>
    </row>
    <row r="13483" spans="1:2">
      <c r="A13483" s="1">
        <v>4096</v>
      </c>
      <c r="B13483">
        <v>832.19145880516771</v>
      </c>
    </row>
    <row r="13484" spans="1:2">
      <c r="A13484" s="1">
        <v>4100</v>
      </c>
      <c r="B13484">
        <v>1610.778102037538</v>
      </c>
    </row>
    <row r="13485" spans="1:2">
      <c r="A13485" s="1">
        <v>4100</v>
      </c>
      <c r="B13485">
        <v>2274.4380581950791</v>
      </c>
    </row>
    <row r="13486" spans="1:2">
      <c r="A13486" s="1">
        <v>4101</v>
      </c>
      <c r="B13486">
        <v>643.74184534433357</v>
      </c>
    </row>
    <row r="13487" spans="1:2">
      <c r="A13487" s="1">
        <v>4119</v>
      </c>
      <c r="B13487">
        <v>1005.6970546052648</v>
      </c>
    </row>
    <row r="13488" spans="1:2">
      <c r="A13488" s="1">
        <v>4121</v>
      </c>
      <c r="B13488">
        <v>1074.2216765495241</v>
      </c>
    </row>
    <row r="13489" spans="1:2">
      <c r="A13489" s="1">
        <v>4128</v>
      </c>
      <c r="B13489">
        <v>118.15642431287989</v>
      </c>
    </row>
    <row r="13490" spans="1:2">
      <c r="A13490" s="1">
        <v>4133</v>
      </c>
      <c r="B13490">
        <v>2142.017111729504</v>
      </c>
    </row>
    <row r="13491" spans="1:2">
      <c r="A13491" s="1">
        <v>4133</v>
      </c>
      <c r="B13491">
        <v>2142.017111729504</v>
      </c>
    </row>
    <row r="13492" spans="1:2">
      <c r="A13492" s="1">
        <v>4145</v>
      </c>
      <c r="B13492">
        <v>536.29928891216844</v>
      </c>
    </row>
    <row r="13493" spans="1:2">
      <c r="A13493" s="1">
        <v>4145</v>
      </c>
      <c r="B13493">
        <v>528.52717156502683</v>
      </c>
    </row>
    <row r="13494" spans="1:2">
      <c r="A13494" s="1">
        <v>4148</v>
      </c>
      <c r="B13494">
        <v>294.477576272281</v>
      </c>
    </row>
    <row r="13495" spans="1:2">
      <c r="A13495" s="1">
        <v>4160</v>
      </c>
      <c r="B13495">
        <v>261.15104778278948</v>
      </c>
    </row>
    <row r="13496" spans="1:2">
      <c r="A13496" s="1">
        <v>4165</v>
      </c>
      <c r="B13496">
        <v>1885.2350392114483</v>
      </c>
    </row>
    <row r="13497" spans="1:2">
      <c r="A13497" s="1">
        <v>4168</v>
      </c>
      <c r="B13497">
        <v>24.785510525585629</v>
      </c>
    </row>
    <row r="13498" spans="1:2">
      <c r="A13498" s="1">
        <v>4168</v>
      </c>
      <c r="B13498">
        <v>24.785510525585629</v>
      </c>
    </row>
    <row r="13499" spans="1:2">
      <c r="A13499" s="1">
        <v>4172</v>
      </c>
      <c r="B13499">
        <v>768.7240032607134</v>
      </c>
    </row>
    <row r="13500" spans="1:2">
      <c r="A13500" s="1">
        <v>4172</v>
      </c>
      <c r="B13500">
        <v>351.31607182992428</v>
      </c>
    </row>
    <row r="13501" spans="1:2">
      <c r="A13501" s="1">
        <v>4178</v>
      </c>
      <c r="B13501">
        <v>790.95797317345489</v>
      </c>
    </row>
    <row r="13502" spans="1:2">
      <c r="A13502" s="1">
        <v>4178</v>
      </c>
      <c r="B13502">
        <v>790.95797317345489</v>
      </c>
    </row>
    <row r="13503" spans="1:2">
      <c r="A13503" s="1">
        <v>4196</v>
      </c>
      <c r="B13503">
        <v>511.76900229035186</v>
      </c>
    </row>
    <row r="13504" spans="1:2">
      <c r="A13504" s="1">
        <v>4196</v>
      </c>
      <c r="B13504">
        <v>0</v>
      </c>
    </row>
    <row r="13505" spans="1:2">
      <c r="A13505" s="1">
        <v>4196</v>
      </c>
      <c r="B13505">
        <v>781.80137297070644</v>
      </c>
    </row>
    <row r="13506" spans="1:2">
      <c r="A13506" s="1">
        <v>4199</v>
      </c>
      <c r="B13506">
        <v>470.098930583438</v>
      </c>
    </row>
    <row r="13507" spans="1:2">
      <c r="A13507" s="1">
        <v>4199</v>
      </c>
      <c r="B13507">
        <v>408.65853570952862</v>
      </c>
    </row>
    <row r="13508" spans="1:2">
      <c r="A13508" s="1">
        <v>4202</v>
      </c>
      <c r="B13508">
        <v>528.52717156502683</v>
      </c>
    </row>
    <row r="13509" spans="1:2">
      <c r="A13509" s="1">
        <v>4208</v>
      </c>
      <c r="B13509">
        <v>720.41186245639506</v>
      </c>
    </row>
    <row r="13510" spans="1:2">
      <c r="A13510" s="1">
        <v>4208</v>
      </c>
      <c r="B13510">
        <v>720.41186245639506</v>
      </c>
    </row>
    <row r="13511" spans="1:2">
      <c r="A13511" s="1">
        <v>4212</v>
      </c>
      <c r="B13511">
        <v>2376.6787950279099</v>
      </c>
    </row>
    <row r="13512" spans="1:2">
      <c r="A13512" s="1">
        <v>4213</v>
      </c>
      <c r="B13512">
        <v>1117.9931792714028</v>
      </c>
    </row>
    <row r="13513" spans="1:2">
      <c r="A13513" s="1">
        <v>4219</v>
      </c>
      <c r="B13513">
        <v>558.64278102561798</v>
      </c>
    </row>
    <row r="13514" spans="1:2">
      <c r="A13514" s="1">
        <v>4221</v>
      </c>
      <c r="B13514">
        <v>1892.8137638827266</v>
      </c>
    </row>
    <row r="13515" spans="1:2">
      <c r="A13515" s="1">
        <v>4221</v>
      </c>
      <c r="B13515">
        <v>1892.8137638827266</v>
      </c>
    </row>
    <row r="13516" spans="1:2">
      <c r="A13516" s="1">
        <v>4223</v>
      </c>
      <c r="B13516">
        <v>710.96381615260748</v>
      </c>
    </row>
    <row r="13517" spans="1:2">
      <c r="A13517" s="1">
        <v>4224</v>
      </c>
      <c r="B13517">
        <v>444.17829635035497</v>
      </c>
    </row>
    <row r="13518" spans="1:2">
      <c r="A13518" s="1">
        <v>4225</v>
      </c>
      <c r="B13518">
        <v>52.870224574781055</v>
      </c>
    </row>
    <row r="13519" spans="1:2">
      <c r="A13519" s="1">
        <v>4232</v>
      </c>
      <c r="B13519">
        <v>657.67020215645994</v>
      </c>
    </row>
    <row r="13520" spans="1:2">
      <c r="A13520" s="1">
        <v>4232</v>
      </c>
      <c r="B13520">
        <v>184.80473438542836</v>
      </c>
    </row>
    <row r="13521" spans="1:2">
      <c r="A13521" s="1">
        <v>4237</v>
      </c>
      <c r="B13521">
        <v>868.23826959922985</v>
      </c>
    </row>
    <row r="13522" spans="1:2">
      <c r="A13522" s="1">
        <v>4241</v>
      </c>
      <c r="B13522">
        <v>792.88433296238384</v>
      </c>
    </row>
    <row r="13523" spans="1:2">
      <c r="A13523" s="1">
        <v>4244</v>
      </c>
      <c r="B13523">
        <v>833.33409102663518</v>
      </c>
    </row>
    <row r="13524" spans="1:2">
      <c r="A13524" s="1">
        <v>4246</v>
      </c>
      <c r="B13524">
        <v>787.13382983840415</v>
      </c>
    </row>
    <row r="13525" spans="1:2">
      <c r="A13525" s="1">
        <v>4247</v>
      </c>
      <c r="B13525">
        <v>832.19145880516771</v>
      </c>
    </row>
    <row r="13526" spans="1:2">
      <c r="A13526" s="1">
        <v>4250</v>
      </c>
      <c r="B13526">
        <v>839.5295108742954</v>
      </c>
    </row>
    <row r="13527" spans="1:2">
      <c r="A13527" s="1">
        <v>4250</v>
      </c>
      <c r="B13527">
        <v>1075.0959812559029</v>
      </c>
    </row>
    <row r="13528" spans="1:2">
      <c r="A13528" s="1">
        <v>4251</v>
      </c>
      <c r="B13528">
        <v>671.67690995139105</v>
      </c>
    </row>
    <row r="13529" spans="1:2">
      <c r="A13529" s="1">
        <v>4252</v>
      </c>
      <c r="B13529">
        <v>387.69827973772743</v>
      </c>
    </row>
    <row r="13530" spans="1:2">
      <c r="A13530" s="1">
        <v>4253</v>
      </c>
      <c r="B13530">
        <v>444.17829635035497</v>
      </c>
    </row>
    <row r="13531" spans="1:2">
      <c r="A13531" s="1">
        <v>4253</v>
      </c>
      <c r="B13531">
        <v>444.17829635035497</v>
      </c>
    </row>
    <row r="13532" spans="1:2">
      <c r="A13532" s="1">
        <v>4262</v>
      </c>
      <c r="B13532">
        <v>0</v>
      </c>
    </row>
    <row r="13533" spans="1:2">
      <c r="A13533" s="1">
        <v>4262</v>
      </c>
      <c r="B13533">
        <v>0</v>
      </c>
    </row>
    <row r="13534" spans="1:2">
      <c r="A13534" s="1">
        <v>4264</v>
      </c>
      <c r="B13534">
        <v>864.48528444828764</v>
      </c>
    </row>
    <row r="13535" spans="1:2">
      <c r="A13535" s="1">
        <v>4265</v>
      </c>
      <c r="B13535">
        <v>1136.619257894303</v>
      </c>
    </row>
    <row r="13536" spans="1:2">
      <c r="A13536" s="1">
        <v>4304</v>
      </c>
      <c r="B13536">
        <v>482.18765618148274</v>
      </c>
    </row>
    <row r="13537" spans="1:2">
      <c r="A13537" s="1">
        <v>4308</v>
      </c>
      <c r="B13537">
        <v>256.57355093902413</v>
      </c>
    </row>
    <row r="13538" spans="1:2">
      <c r="A13538" s="1">
        <v>4308</v>
      </c>
      <c r="B13538">
        <v>256.57355093902413</v>
      </c>
    </row>
    <row r="13539" spans="1:2">
      <c r="A13539" s="1">
        <v>4309</v>
      </c>
      <c r="B13539">
        <v>364.33213316753199</v>
      </c>
    </row>
    <row r="13540" spans="1:2">
      <c r="A13540" s="1">
        <v>4312</v>
      </c>
      <c r="B13540">
        <v>2427.7690398201016</v>
      </c>
    </row>
    <row r="13541" spans="1:2">
      <c r="A13541" s="1">
        <v>4312</v>
      </c>
      <c r="B13541">
        <v>2427.7690398201016</v>
      </c>
    </row>
    <row r="13542" spans="1:2">
      <c r="A13542" s="1">
        <v>4314</v>
      </c>
      <c r="B13542">
        <v>611.43188929237795</v>
      </c>
    </row>
    <row r="13543" spans="1:2">
      <c r="A13543" s="1">
        <v>4314</v>
      </c>
      <c r="B13543">
        <v>611.43188929237795</v>
      </c>
    </row>
    <row r="13544" spans="1:2">
      <c r="A13544" s="1">
        <v>4322</v>
      </c>
      <c r="B13544">
        <v>421.78928112831176</v>
      </c>
    </row>
    <row r="13545" spans="1:2">
      <c r="A13545" s="1">
        <v>4328</v>
      </c>
      <c r="B13545">
        <v>558.13255765685938</v>
      </c>
    </row>
    <row r="13546" spans="1:2">
      <c r="A13546" s="1">
        <v>4335</v>
      </c>
      <c r="B13546">
        <v>1062.814947859865</v>
      </c>
    </row>
    <row r="13547" spans="1:2">
      <c r="A13547" s="1">
        <v>4345</v>
      </c>
      <c r="B13547">
        <v>875.25550784137772</v>
      </c>
    </row>
    <row r="13548" spans="1:2">
      <c r="A13548" s="1">
        <v>4347</v>
      </c>
      <c r="B13548">
        <v>704.29795401442163</v>
      </c>
    </row>
    <row r="13549" spans="1:2">
      <c r="A13549" s="1">
        <v>4351</v>
      </c>
      <c r="B13549">
        <v>1324.2932160586579</v>
      </c>
    </row>
    <row r="13550" spans="1:2">
      <c r="A13550" s="1">
        <v>4366</v>
      </c>
      <c r="B13550">
        <v>294.71265121972505</v>
      </c>
    </row>
    <row r="13551" spans="1:2">
      <c r="A13551" s="1">
        <v>4366</v>
      </c>
      <c r="B13551">
        <v>294.71265121972505</v>
      </c>
    </row>
    <row r="13552" spans="1:2">
      <c r="A13552" s="1">
        <v>4368</v>
      </c>
      <c r="B13552">
        <v>222.89229454091361</v>
      </c>
    </row>
    <row r="13553" spans="1:2">
      <c r="A13553" s="1">
        <v>4376</v>
      </c>
      <c r="B13553">
        <v>1115.3477614810633</v>
      </c>
    </row>
    <row r="13554" spans="1:2">
      <c r="A13554" s="1">
        <v>4376</v>
      </c>
      <c r="B13554">
        <v>511.76900229035186</v>
      </c>
    </row>
    <row r="13555" spans="1:2">
      <c r="A13555" s="1">
        <v>4381</v>
      </c>
      <c r="B13555">
        <v>511.97265587694773</v>
      </c>
    </row>
    <row r="13556" spans="1:2">
      <c r="A13556" s="1">
        <v>4390</v>
      </c>
      <c r="B13556">
        <v>2463.4862281919841</v>
      </c>
    </row>
    <row r="13557" spans="1:2">
      <c r="A13557" s="1">
        <v>4390</v>
      </c>
      <c r="B13557">
        <v>2463.4862281919841</v>
      </c>
    </row>
    <row r="13558" spans="1:2">
      <c r="A13558" s="1">
        <v>4392</v>
      </c>
      <c r="B13558">
        <v>2376.6787950279099</v>
      </c>
    </row>
    <row r="13559" spans="1:2">
      <c r="A13559" s="1">
        <v>4392</v>
      </c>
      <c r="B13559">
        <v>2376.6787950279099</v>
      </c>
    </row>
    <row r="13560" spans="1:2">
      <c r="A13560" s="1">
        <v>4392</v>
      </c>
      <c r="B13560">
        <v>2371.8802958783563</v>
      </c>
    </row>
    <row r="13561" spans="1:2">
      <c r="A13561" s="1">
        <v>4395</v>
      </c>
      <c r="B13561">
        <v>2366.4642849805532</v>
      </c>
    </row>
    <row r="13562" spans="1:2">
      <c r="A13562" s="1">
        <v>4398</v>
      </c>
      <c r="B13562">
        <v>735.45726771317368</v>
      </c>
    </row>
    <row r="13563" spans="1:2">
      <c r="A13563" s="1">
        <v>4398</v>
      </c>
      <c r="B13563">
        <v>1053.0117637890203</v>
      </c>
    </row>
    <row r="13564" spans="1:2">
      <c r="A13564" s="1">
        <v>4402</v>
      </c>
      <c r="B13564">
        <v>1932.6347544867895</v>
      </c>
    </row>
    <row r="13565" spans="1:2">
      <c r="A13565" s="1">
        <v>4410</v>
      </c>
      <c r="B13565">
        <v>0</v>
      </c>
    </row>
    <row r="13566" spans="1:2">
      <c r="A13566" s="1">
        <v>4420</v>
      </c>
      <c r="B13566">
        <v>2432.6649482113676</v>
      </c>
    </row>
    <row r="13567" spans="1:2">
      <c r="A13567" s="1">
        <v>4420</v>
      </c>
      <c r="B13567">
        <v>2432.6649482113676</v>
      </c>
    </row>
    <row r="13568" spans="1:2">
      <c r="A13568" s="1">
        <v>4424</v>
      </c>
      <c r="B13568">
        <v>0</v>
      </c>
    </row>
    <row r="13569" spans="1:2">
      <c r="A13569" s="1">
        <v>4426</v>
      </c>
      <c r="B13569">
        <v>1074.2216765495241</v>
      </c>
    </row>
    <row r="13570" spans="1:2">
      <c r="A13570" s="1">
        <v>4432</v>
      </c>
      <c r="B13570">
        <v>2376.6787950279099</v>
      </c>
    </row>
    <row r="13571" spans="1:2">
      <c r="A13571" s="1">
        <v>4432</v>
      </c>
      <c r="B13571">
        <v>2376.6787950279099</v>
      </c>
    </row>
    <row r="13572" spans="1:2">
      <c r="A13572" s="1">
        <v>4435</v>
      </c>
      <c r="B13572">
        <v>1309.4964041270573</v>
      </c>
    </row>
    <row r="13573" spans="1:2">
      <c r="A13573" s="1">
        <v>4437</v>
      </c>
      <c r="B13573">
        <v>817.58734480522696</v>
      </c>
    </row>
    <row r="13574" spans="1:2">
      <c r="A13574" s="1">
        <v>4438</v>
      </c>
      <c r="B13574">
        <v>704.29795401442163</v>
      </c>
    </row>
    <row r="13575" spans="1:2">
      <c r="A13575" s="1">
        <v>4438</v>
      </c>
      <c r="B13575">
        <v>1050.6905557036232</v>
      </c>
    </row>
    <row r="13576" spans="1:2">
      <c r="A13576" s="1">
        <v>4443</v>
      </c>
      <c r="B13576">
        <v>2287.2033134348221</v>
      </c>
    </row>
    <row r="13577" spans="1:2">
      <c r="A13577" s="1">
        <v>4444</v>
      </c>
      <c r="B13577">
        <v>1784.4924252242545</v>
      </c>
    </row>
    <row r="13578" spans="1:2">
      <c r="A13578" s="1">
        <v>4444</v>
      </c>
      <c r="B13578">
        <v>1784.4924252242545</v>
      </c>
    </row>
    <row r="13579" spans="1:2">
      <c r="A13579" s="1">
        <v>4444</v>
      </c>
      <c r="B13579">
        <v>294.477576272281</v>
      </c>
    </row>
    <row r="13580" spans="1:2">
      <c r="A13580" s="1">
        <v>4447</v>
      </c>
      <c r="B13580">
        <v>913.30475090281868</v>
      </c>
    </row>
    <row r="13581" spans="1:2">
      <c r="A13581" s="1">
        <v>4449</v>
      </c>
      <c r="B13581">
        <v>551.91977134613603</v>
      </c>
    </row>
    <row r="13582" spans="1:2">
      <c r="A13582" s="1">
        <v>4468</v>
      </c>
      <c r="B13582">
        <v>478.34788548718547</v>
      </c>
    </row>
    <row r="13583" spans="1:2">
      <c r="A13583" s="1">
        <v>4469</v>
      </c>
      <c r="B13583">
        <v>1536.8534069004793</v>
      </c>
    </row>
    <row r="13584" spans="1:2">
      <c r="A13584" s="1">
        <v>4470</v>
      </c>
      <c r="B13584">
        <v>1084.8684119237473</v>
      </c>
    </row>
    <row r="13585" spans="1:2">
      <c r="A13585" s="1">
        <v>4472</v>
      </c>
      <c r="B13585">
        <v>214.2195419144046</v>
      </c>
    </row>
    <row r="13586" spans="1:2">
      <c r="A13586" s="1">
        <v>4472</v>
      </c>
      <c r="B13586">
        <v>214.2195419144046</v>
      </c>
    </row>
    <row r="13587" spans="1:2">
      <c r="A13587" s="1">
        <v>4474</v>
      </c>
      <c r="B13587">
        <v>1885.2350392114483</v>
      </c>
    </row>
    <row r="13588" spans="1:2">
      <c r="A13588" s="1">
        <v>4475</v>
      </c>
      <c r="B13588">
        <v>842.56797905917176</v>
      </c>
    </row>
    <row r="13589" spans="1:2">
      <c r="A13589" s="1">
        <v>4485</v>
      </c>
      <c r="B13589">
        <v>1265.7391976357919</v>
      </c>
    </row>
    <row r="13590" spans="1:2">
      <c r="A13590" s="1">
        <v>4487</v>
      </c>
      <c r="B13590">
        <v>254.97624976061414</v>
      </c>
    </row>
    <row r="13591" spans="1:2">
      <c r="A13591" s="1">
        <v>4493</v>
      </c>
      <c r="B13591">
        <v>985.77596534225711</v>
      </c>
    </row>
    <row r="13592" spans="1:2">
      <c r="A13592" s="1">
        <v>4498</v>
      </c>
      <c r="B13592">
        <v>230.84429388032225</v>
      </c>
    </row>
    <row r="13593" spans="1:2">
      <c r="A13593" s="1">
        <v>4508</v>
      </c>
      <c r="B13593">
        <v>1152.6925764582122</v>
      </c>
    </row>
    <row r="13594" spans="1:2">
      <c r="A13594" s="1">
        <v>4509</v>
      </c>
      <c r="B13594">
        <v>1039.7532285556251</v>
      </c>
    </row>
    <row r="13595" spans="1:2">
      <c r="A13595" s="1">
        <v>4511</v>
      </c>
      <c r="B13595">
        <v>2093.0006092915205</v>
      </c>
    </row>
    <row r="13596" spans="1:2">
      <c r="A13596" s="1">
        <v>4514</v>
      </c>
      <c r="B13596">
        <v>1067.2499740012393</v>
      </c>
    </row>
    <row r="13597" spans="1:2">
      <c r="A13597" s="1">
        <v>4515</v>
      </c>
      <c r="B13597">
        <v>352.97307168950255</v>
      </c>
    </row>
    <row r="13598" spans="1:2">
      <c r="A13598" s="1">
        <v>4517</v>
      </c>
      <c r="B13598">
        <v>1776.2260342259467</v>
      </c>
    </row>
    <row r="13599" spans="1:2">
      <c r="A13599" s="1">
        <v>4517</v>
      </c>
      <c r="B13599">
        <v>1776.2260342259467</v>
      </c>
    </row>
    <row r="13600" spans="1:2">
      <c r="A13600" s="1">
        <v>4522</v>
      </c>
      <c r="B13600">
        <v>1179.3569807302822</v>
      </c>
    </row>
    <row r="13601" spans="1:2">
      <c r="A13601" s="1">
        <v>4523</v>
      </c>
      <c r="B13601">
        <v>639.42178831006333</v>
      </c>
    </row>
    <row r="13602" spans="1:2">
      <c r="A13602" s="1">
        <v>4529</v>
      </c>
      <c r="B13602">
        <v>2518.0481878499263</v>
      </c>
    </row>
    <row r="13603" spans="1:2">
      <c r="A13603" s="1">
        <v>4529</v>
      </c>
      <c r="B13603">
        <v>2518.0481878499263</v>
      </c>
    </row>
    <row r="13604" spans="1:2">
      <c r="A13604" s="1">
        <v>4529</v>
      </c>
      <c r="B13604">
        <v>0</v>
      </c>
    </row>
    <row r="13605" spans="1:2">
      <c r="A13605" s="1">
        <v>4536</v>
      </c>
      <c r="B13605">
        <v>875.25550784137772</v>
      </c>
    </row>
    <row r="13606" spans="1:2">
      <c r="A13606" s="1">
        <v>4554</v>
      </c>
      <c r="B13606">
        <v>1305.4997584590383</v>
      </c>
    </row>
    <row r="13607" spans="1:2">
      <c r="A13607" s="1">
        <v>4554</v>
      </c>
      <c r="B13607">
        <v>1305.4997584590383</v>
      </c>
    </row>
    <row r="13608" spans="1:2">
      <c r="A13608" s="1">
        <v>4556</v>
      </c>
      <c r="B13608">
        <v>1272.6512561684583</v>
      </c>
    </row>
    <row r="13609" spans="1:2">
      <c r="A13609" s="1">
        <v>4556</v>
      </c>
      <c r="B13609">
        <v>1272.6512561684583</v>
      </c>
    </row>
    <row r="13610" spans="1:2">
      <c r="A13610" s="1">
        <v>4563</v>
      </c>
      <c r="B13610">
        <v>1548.9723615173486</v>
      </c>
    </row>
    <row r="13611" spans="1:2">
      <c r="A13611" s="1">
        <v>4563</v>
      </c>
      <c r="B13611">
        <v>1548.9723615173486</v>
      </c>
    </row>
    <row r="13612" spans="1:2">
      <c r="A13612" s="1">
        <v>4568</v>
      </c>
      <c r="B13612">
        <v>1662.1512077126031</v>
      </c>
    </row>
    <row r="13613" spans="1:2">
      <c r="A13613" s="1">
        <v>4578</v>
      </c>
      <c r="B13613">
        <v>0</v>
      </c>
    </row>
    <row r="13614" spans="1:2">
      <c r="A13614" s="1">
        <v>4579</v>
      </c>
      <c r="B13614">
        <v>827.47517509603438</v>
      </c>
    </row>
    <row r="13615" spans="1:2">
      <c r="A13615" s="1">
        <v>4579</v>
      </c>
      <c r="B13615">
        <v>687.3391550602297</v>
      </c>
    </row>
    <row r="13616" spans="1:2">
      <c r="A13616" s="1">
        <v>4580</v>
      </c>
      <c r="B13616">
        <v>5.6200113177435007</v>
      </c>
    </row>
    <row r="13617" spans="1:2">
      <c r="A13617" s="1">
        <v>4580</v>
      </c>
      <c r="B13617">
        <v>546.42253886684489</v>
      </c>
    </row>
    <row r="13618" spans="1:2">
      <c r="A13618" s="1">
        <v>4584</v>
      </c>
      <c r="B13618">
        <v>1062.814947859865</v>
      </c>
    </row>
    <row r="13619" spans="1:2">
      <c r="A13619" s="1">
        <v>4588</v>
      </c>
      <c r="B13619">
        <v>455.05829166792847</v>
      </c>
    </row>
    <row r="13620" spans="1:2">
      <c r="A13620" s="1">
        <v>4605</v>
      </c>
      <c r="B13620">
        <v>511.76900229035186</v>
      </c>
    </row>
    <row r="13621" spans="1:2">
      <c r="A13621" s="1">
        <v>4606</v>
      </c>
      <c r="B13621">
        <v>539.90788361455338</v>
      </c>
    </row>
    <row r="13622" spans="1:2">
      <c r="A13622" s="1">
        <v>4611</v>
      </c>
      <c r="B13622">
        <v>1954.6282960477681</v>
      </c>
    </row>
    <row r="13623" spans="1:2">
      <c r="A13623" s="1">
        <v>4620</v>
      </c>
      <c r="B13623">
        <v>1662.1512077126031</v>
      </c>
    </row>
    <row r="13624" spans="1:2">
      <c r="A13624" s="1">
        <v>4622</v>
      </c>
      <c r="B13624">
        <v>1353.7928818094488</v>
      </c>
    </row>
    <row r="13625" spans="1:2">
      <c r="A13625" s="1">
        <v>4630</v>
      </c>
      <c r="B13625">
        <v>387.69827973772743</v>
      </c>
    </row>
    <row r="13626" spans="1:2">
      <c r="A13626" s="1">
        <v>4634</v>
      </c>
      <c r="B13626">
        <v>333.81099812316791</v>
      </c>
    </row>
    <row r="13627" spans="1:2">
      <c r="A13627" s="1">
        <v>4635</v>
      </c>
      <c r="B13627">
        <v>165.92817096824567</v>
      </c>
    </row>
    <row r="13628" spans="1:2">
      <c r="A13628" s="1">
        <v>4637</v>
      </c>
      <c r="B13628">
        <v>387.89370932599536</v>
      </c>
    </row>
    <row r="13629" spans="1:2">
      <c r="A13629" s="1">
        <v>4639</v>
      </c>
      <c r="B13629">
        <v>1221.6404513081991</v>
      </c>
    </row>
    <row r="13630" spans="1:2">
      <c r="A13630" s="1">
        <v>4645</v>
      </c>
      <c r="B13630">
        <v>1457.9041526944084</v>
      </c>
    </row>
    <row r="13631" spans="1:2">
      <c r="A13631" s="1">
        <v>4651</v>
      </c>
      <c r="B13631">
        <v>647.21434218309662</v>
      </c>
    </row>
    <row r="13632" spans="1:2">
      <c r="A13632" s="1">
        <v>4653</v>
      </c>
      <c r="B13632">
        <v>352.97307168950255</v>
      </c>
    </row>
    <row r="13633" spans="1:2">
      <c r="A13633" s="1">
        <v>4654</v>
      </c>
      <c r="B13633">
        <v>1433.6808500804536</v>
      </c>
    </row>
    <row r="13634" spans="1:2">
      <c r="A13634" s="1">
        <v>4655</v>
      </c>
      <c r="B13634">
        <v>424.402998026501</v>
      </c>
    </row>
    <row r="13635" spans="1:2">
      <c r="A13635" s="1">
        <v>4665</v>
      </c>
      <c r="B13635">
        <v>647.21434218309662</v>
      </c>
    </row>
    <row r="13636" spans="1:2">
      <c r="A13636" s="1">
        <v>4666</v>
      </c>
      <c r="B13636">
        <v>707.77692079354154</v>
      </c>
    </row>
    <row r="13637" spans="1:2">
      <c r="A13637" s="1">
        <v>4666</v>
      </c>
      <c r="B13637">
        <v>707.77692079354154</v>
      </c>
    </row>
    <row r="13638" spans="1:2">
      <c r="A13638" s="1">
        <v>4670</v>
      </c>
      <c r="B13638">
        <v>118.15642431287989</v>
      </c>
    </row>
    <row r="13639" spans="1:2">
      <c r="A13639" s="1">
        <v>4672</v>
      </c>
      <c r="B13639">
        <v>52.870224574781055</v>
      </c>
    </row>
    <row r="13640" spans="1:2">
      <c r="A13640" s="1">
        <v>4676</v>
      </c>
      <c r="B13640">
        <v>622.13501479534341</v>
      </c>
    </row>
    <row r="13641" spans="1:2">
      <c r="A13641" s="1">
        <v>4676</v>
      </c>
      <c r="B13641">
        <v>622.13501479534341</v>
      </c>
    </row>
    <row r="13642" spans="1:2">
      <c r="A13642" s="1">
        <v>4677</v>
      </c>
      <c r="B13642">
        <v>1320.8243769993896</v>
      </c>
    </row>
    <row r="13643" spans="1:2">
      <c r="A13643" s="1">
        <v>4678</v>
      </c>
      <c r="B13643">
        <v>1749.9088645820943</v>
      </c>
    </row>
    <row r="13644" spans="1:2">
      <c r="A13644" s="1">
        <v>4681</v>
      </c>
      <c r="B13644">
        <v>455.05829166792847</v>
      </c>
    </row>
    <row r="13645" spans="1:2">
      <c r="A13645" s="1">
        <v>4682</v>
      </c>
      <c r="B13645">
        <v>1235.7547408339915</v>
      </c>
    </row>
    <row r="13646" spans="1:2">
      <c r="A13646" s="1">
        <v>4683</v>
      </c>
      <c r="B13646">
        <v>958.38081006685809</v>
      </c>
    </row>
    <row r="13647" spans="1:2">
      <c r="A13647" s="1">
        <v>4690</v>
      </c>
      <c r="B13647">
        <v>1010.5933243735041</v>
      </c>
    </row>
    <row r="13648" spans="1:2">
      <c r="A13648" s="1">
        <v>4703</v>
      </c>
      <c r="B13648">
        <v>768.7240032607134</v>
      </c>
    </row>
    <row r="13649" spans="1:2">
      <c r="A13649" s="1">
        <v>4705</v>
      </c>
      <c r="B13649">
        <v>1969.3541954987336</v>
      </c>
    </row>
    <row r="13650" spans="1:2">
      <c r="A13650" s="1">
        <v>4707</v>
      </c>
      <c r="B13650">
        <v>871.5984777282365</v>
      </c>
    </row>
    <row r="13651" spans="1:2">
      <c r="A13651" s="1">
        <v>4713</v>
      </c>
      <c r="B13651">
        <v>1850.7091186004623</v>
      </c>
    </row>
    <row r="13652" spans="1:2">
      <c r="A13652" s="1">
        <v>4715</v>
      </c>
      <c r="B13652">
        <v>804.9104065919438</v>
      </c>
    </row>
    <row r="13653" spans="1:2">
      <c r="A13653" s="1">
        <v>4727</v>
      </c>
      <c r="B13653">
        <v>444.17829635035497</v>
      </c>
    </row>
    <row r="13654" spans="1:2">
      <c r="A13654" s="1">
        <v>4728</v>
      </c>
      <c r="B13654">
        <v>1255.0518538422189</v>
      </c>
    </row>
    <row r="13655" spans="1:2">
      <c r="A13655" s="1">
        <v>4728</v>
      </c>
      <c r="B13655">
        <v>1068.2336488108194</v>
      </c>
    </row>
    <row r="13656" spans="1:2">
      <c r="A13656" s="1">
        <v>4733</v>
      </c>
      <c r="B13656">
        <v>832.58546739294263</v>
      </c>
    </row>
    <row r="13657" spans="1:2">
      <c r="A13657" s="1">
        <v>4733</v>
      </c>
      <c r="B13657">
        <v>832.58546739294263</v>
      </c>
    </row>
    <row r="13658" spans="1:2">
      <c r="A13658" s="1">
        <v>4743</v>
      </c>
      <c r="B13658">
        <v>1954.6282960477681</v>
      </c>
    </row>
    <row r="13659" spans="1:2">
      <c r="A13659" s="1">
        <v>4746</v>
      </c>
      <c r="B13659">
        <v>553.10160647471116</v>
      </c>
    </row>
    <row r="13660" spans="1:2">
      <c r="A13660" s="1">
        <v>4752</v>
      </c>
      <c r="B13660">
        <v>0</v>
      </c>
    </row>
    <row r="13661" spans="1:2">
      <c r="A13661" s="1">
        <v>4752</v>
      </c>
      <c r="B13661">
        <v>0</v>
      </c>
    </row>
    <row r="13662" spans="1:2">
      <c r="A13662" s="1">
        <v>4758</v>
      </c>
      <c r="B13662">
        <v>294.477576272281</v>
      </c>
    </row>
    <row r="13663" spans="1:2">
      <c r="A13663" s="1">
        <v>4758</v>
      </c>
      <c r="B13663">
        <v>294.477576272281</v>
      </c>
    </row>
    <row r="13664" spans="1:2">
      <c r="A13664" s="1">
        <v>4761</v>
      </c>
      <c r="B13664">
        <v>613.81383387432516</v>
      </c>
    </row>
    <row r="13665" spans="1:2">
      <c r="A13665" s="1">
        <v>4761</v>
      </c>
      <c r="B13665">
        <v>613.81383387432516</v>
      </c>
    </row>
    <row r="13666" spans="1:2">
      <c r="A13666" s="1">
        <v>4761</v>
      </c>
      <c r="B13666">
        <v>2271.4759752711743</v>
      </c>
    </row>
    <row r="13667" spans="1:2">
      <c r="A13667" s="1">
        <v>4774</v>
      </c>
      <c r="B13667">
        <v>520.21670152742513</v>
      </c>
    </row>
    <row r="13668" spans="1:2">
      <c r="A13668" s="1">
        <v>4774</v>
      </c>
      <c r="B13668">
        <v>704.29795401442163</v>
      </c>
    </row>
    <row r="13669" spans="1:2">
      <c r="A13669" s="1">
        <v>4778</v>
      </c>
      <c r="B13669">
        <v>954.15015766825604</v>
      </c>
    </row>
    <row r="13670" spans="1:2">
      <c r="A13670" s="1">
        <v>4778</v>
      </c>
      <c r="B13670">
        <v>954.15015766825604</v>
      </c>
    </row>
    <row r="13671" spans="1:2">
      <c r="A13671" s="1">
        <v>4784</v>
      </c>
      <c r="B13671">
        <v>883.72610538186154</v>
      </c>
    </row>
    <row r="13672" spans="1:2">
      <c r="A13672" s="1">
        <v>4804</v>
      </c>
      <c r="B13672">
        <v>482.18765618148274</v>
      </c>
    </row>
    <row r="13673" spans="1:2">
      <c r="A13673" s="1">
        <v>4805</v>
      </c>
      <c r="B13673">
        <v>364.33213316753199</v>
      </c>
    </row>
    <row r="13674" spans="1:2">
      <c r="A13674" s="1">
        <v>4805</v>
      </c>
      <c r="B13674">
        <v>364.33213316753199</v>
      </c>
    </row>
    <row r="13675" spans="1:2">
      <c r="A13675" s="1">
        <v>4808</v>
      </c>
      <c r="B13675">
        <v>631.13776278572243</v>
      </c>
    </row>
    <row r="13676" spans="1:2">
      <c r="A13676" s="1">
        <v>4808</v>
      </c>
      <c r="B13676">
        <v>631.13776278572243</v>
      </c>
    </row>
    <row r="13677" spans="1:2">
      <c r="A13677" s="1">
        <v>4810</v>
      </c>
      <c r="B13677">
        <v>2598.333175777113</v>
      </c>
    </row>
    <row r="13678" spans="1:2">
      <c r="A13678" s="1">
        <v>4815</v>
      </c>
      <c r="B13678">
        <v>5.6200113177435007</v>
      </c>
    </row>
    <row r="13679" spans="1:2">
      <c r="A13679" s="1">
        <v>4822</v>
      </c>
      <c r="B13679">
        <v>1258.1615153084038</v>
      </c>
    </row>
    <row r="13680" spans="1:2">
      <c r="A13680" s="1">
        <v>4823</v>
      </c>
      <c r="B13680">
        <v>0</v>
      </c>
    </row>
    <row r="13681" spans="1:2">
      <c r="A13681" s="1">
        <v>4824</v>
      </c>
      <c r="B13681">
        <v>1113.6831672471603</v>
      </c>
    </row>
    <row r="13682" spans="1:2">
      <c r="A13682" s="1">
        <v>4824</v>
      </c>
      <c r="B13682">
        <v>1113.6831672471603</v>
      </c>
    </row>
    <row r="13683" spans="1:2">
      <c r="A13683" s="1">
        <v>4826</v>
      </c>
      <c r="B13683">
        <v>1589.0660236516335</v>
      </c>
    </row>
    <row r="13684" spans="1:2">
      <c r="A13684" s="1">
        <v>4827</v>
      </c>
      <c r="B13684">
        <v>973.55564963611789</v>
      </c>
    </row>
    <row r="13685" spans="1:2">
      <c r="A13685" s="1">
        <v>4835</v>
      </c>
      <c r="B13685">
        <v>828.40145625090236</v>
      </c>
    </row>
    <row r="13686" spans="1:2">
      <c r="A13686" s="1">
        <v>4835</v>
      </c>
      <c r="B13686">
        <v>828.40145625090236</v>
      </c>
    </row>
    <row r="13687" spans="1:2">
      <c r="A13687" s="1">
        <v>4843</v>
      </c>
      <c r="B13687">
        <v>625.04533796170517</v>
      </c>
    </row>
    <row r="13688" spans="1:2">
      <c r="A13688" s="1">
        <v>4843</v>
      </c>
      <c r="B13688">
        <v>625.04533796170517</v>
      </c>
    </row>
    <row r="13689" spans="1:2">
      <c r="A13689" s="1">
        <v>4844</v>
      </c>
      <c r="B13689">
        <v>1608.3034890194085</v>
      </c>
    </row>
    <row r="13690" spans="1:2">
      <c r="A13690" s="1">
        <v>4846</v>
      </c>
      <c r="B13690">
        <v>2585.6682448750626</v>
      </c>
    </row>
    <row r="13691" spans="1:2">
      <c r="A13691" s="1">
        <v>4849</v>
      </c>
      <c r="B13691">
        <v>789.67145717812559</v>
      </c>
    </row>
    <row r="13692" spans="1:2">
      <c r="A13692" s="1">
        <v>4876</v>
      </c>
      <c r="B13692">
        <v>768.7240032607134</v>
      </c>
    </row>
    <row r="13693" spans="1:2">
      <c r="A13693" s="1">
        <v>4876</v>
      </c>
      <c r="B13693">
        <v>768.7240032607134</v>
      </c>
    </row>
    <row r="13694" spans="1:2">
      <c r="A13694" s="1">
        <v>4880</v>
      </c>
      <c r="B13694">
        <v>1119.9264080375451</v>
      </c>
    </row>
    <row r="13695" spans="1:2">
      <c r="A13695" s="1">
        <v>4899</v>
      </c>
      <c r="B13695">
        <v>2352.6091338333617</v>
      </c>
    </row>
    <row r="13696" spans="1:2">
      <c r="A13696" s="1">
        <v>4904</v>
      </c>
      <c r="B13696">
        <v>681.43438290066319</v>
      </c>
    </row>
    <row r="13697" spans="1:2">
      <c r="A13697" s="1">
        <v>4910</v>
      </c>
      <c r="B13697">
        <v>818.12023843510747</v>
      </c>
    </row>
    <row r="13698" spans="1:2">
      <c r="A13698" s="1">
        <v>4912</v>
      </c>
      <c r="B13698">
        <v>819.55014121082502</v>
      </c>
    </row>
    <row r="13699" spans="1:2">
      <c r="A13699" s="1">
        <v>4912</v>
      </c>
      <c r="B13699">
        <v>470.098930583438</v>
      </c>
    </row>
    <row r="13700" spans="1:2">
      <c r="A13700" s="1">
        <v>4915</v>
      </c>
      <c r="B13700">
        <v>1492.0021910112987</v>
      </c>
    </row>
    <row r="13701" spans="1:2">
      <c r="A13701" s="1">
        <v>4920</v>
      </c>
      <c r="B13701">
        <v>421.78928112831176</v>
      </c>
    </row>
    <row r="13702" spans="1:2">
      <c r="A13702" s="1">
        <v>4929</v>
      </c>
      <c r="B13702">
        <v>241.15016972236603</v>
      </c>
    </row>
    <row r="13703" spans="1:2">
      <c r="A13703" s="1">
        <v>4931</v>
      </c>
      <c r="B13703">
        <v>570.10771881756011</v>
      </c>
    </row>
    <row r="13704" spans="1:2">
      <c r="A13704" s="1">
        <v>4931</v>
      </c>
      <c r="B13704">
        <v>570.10771881756011</v>
      </c>
    </row>
    <row r="13705" spans="1:2">
      <c r="A13705" s="1">
        <v>4943</v>
      </c>
      <c r="B13705">
        <v>107.84032684762025</v>
      </c>
    </row>
    <row r="13706" spans="1:2">
      <c r="A13706" s="1">
        <v>4943</v>
      </c>
      <c r="B13706">
        <v>107.84032684762025</v>
      </c>
    </row>
    <row r="13707" spans="1:2">
      <c r="A13707" s="1">
        <v>4947</v>
      </c>
      <c r="B13707">
        <v>1738.5975660603824</v>
      </c>
    </row>
    <row r="13708" spans="1:2">
      <c r="A13708" s="1">
        <v>4947</v>
      </c>
      <c r="B13708">
        <v>1738.5975660603824</v>
      </c>
    </row>
    <row r="13709" spans="1:2">
      <c r="A13709" s="1">
        <v>4957</v>
      </c>
      <c r="B13709">
        <v>816.67188987984662</v>
      </c>
    </row>
    <row r="13710" spans="1:2">
      <c r="A13710" s="1">
        <v>4957</v>
      </c>
      <c r="B13710">
        <v>816.67188987984662</v>
      </c>
    </row>
    <row r="13711" spans="1:2">
      <c r="A13711" s="1">
        <v>4961</v>
      </c>
      <c r="B13711">
        <v>838.49404896714339</v>
      </c>
    </row>
    <row r="13712" spans="1:2">
      <c r="A13712" s="1">
        <v>4961</v>
      </c>
      <c r="B13712">
        <v>838.49404896714339</v>
      </c>
    </row>
    <row r="13713" spans="1:2">
      <c r="A13713" s="1">
        <v>4964</v>
      </c>
      <c r="B13713">
        <v>2367.590788652506</v>
      </c>
    </row>
    <row r="13714" spans="1:2">
      <c r="A13714" s="1">
        <v>4968</v>
      </c>
      <c r="B13714">
        <v>443.7558471890938</v>
      </c>
    </row>
    <row r="13715" spans="1:2">
      <c r="A13715" s="1">
        <v>4977</v>
      </c>
      <c r="B13715">
        <v>932.39529608533803</v>
      </c>
    </row>
    <row r="13716" spans="1:2">
      <c r="A13716" s="1">
        <v>4977</v>
      </c>
      <c r="B13716">
        <v>1163.9658973384239</v>
      </c>
    </row>
    <row r="13717" spans="1:2">
      <c r="A13717" s="1">
        <v>4977</v>
      </c>
      <c r="B13717">
        <v>932.39529608533803</v>
      </c>
    </row>
    <row r="13718" spans="1:2">
      <c r="A13718" s="1">
        <v>4990</v>
      </c>
      <c r="B13718">
        <v>455.05829166792847</v>
      </c>
    </row>
    <row r="13719" spans="1:2">
      <c r="A13719" s="1">
        <v>4992</v>
      </c>
      <c r="B13719">
        <v>1653.000966598169</v>
      </c>
    </row>
    <row r="13720" spans="1:2">
      <c r="A13720" s="1">
        <v>4992</v>
      </c>
      <c r="B13720">
        <v>1653.000966598169</v>
      </c>
    </row>
    <row r="13721" spans="1:2">
      <c r="A13721" s="1">
        <v>4995</v>
      </c>
      <c r="B13721">
        <v>626.93616190213766</v>
      </c>
    </row>
    <row r="13722" spans="1:2">
      <c r="A13722" s="1">
        <v>5008</v>
      </c>
      <c r="B13722">
        <v>1133.0159494460472</v>
      </c>
    </row>
    <row r="13723" spans="1:2">
      <c r="A13723" s="1">
        <v>5008</v>
      </c>
      <c r="B13723">
        <v>1133.0159494460472</v>
      </c>
    </row>
    <row r="13724" spans="1:2">
      <c r="A13724" s="1">
        <v>5009</v>
      </c>
      <c r="B13724">
        <v>1538.4304676185373</v>
      </c>
    </row>
    <row r="13725" spans="1:2">
      <c r="A13725" s="1">
        <v>5009</v>
      </c>
      <c r="B13725">
        <v>1538.4304676185373</v>
      </c>
    </row>
    <row r="13726" spans="1:2">
      <c r="A13726" s="1">
        <v>5010</v>
      </c>
      <c r="B13726">
        <v>1880.2957628129413</v>
      </c>
    </row>
    <row r="13727" spans="1:2">
      <c r="A13727" s="1">
        <v>5014</v>
      </c>
      <c r="B13727">
        <v>308.54052112379185</v>
      </c>
    </row>
    <row r="13728" spans="1:2">
      <c r="A13728" s="1">
        <v>5049</v>
      </c>
      <c r="B13728">
        <v>506.58541560389847</v>
      </c>
    </row>
    <row r="13729" spans="1:2">
      <c r="A13729" s="1">
        <v>5049</v>
      </c>
      <c r="B13729">
        <v>506.58541560389847</v>
      </c>
    </row>
    <row r="13730" spans="1:2">
      <c r="A13730" s="1">
        <v>5053</v>
      </c>
      <c r="B13730">
        <v>1328.4685528525047</v>
      </c>
    </row>
    <row r="13731" spans="1:2">
      <c r="A13731" s="1">
        <v>5053</v>
      </c>
      <c r="B13731">
        <v>1328.4685528525047</v>
      </c>
    </row>
    <row r="13732" spans="1:2">
      <c r="A13732" s="1">
        <v>5059</v>
      </c>
      <c r="B13732">
        <v>1132.4286066129675</v>
      </c>
    </row>
    <row r="13733" spans="1:2">
      <c r="A13733" s="1">
        <v>5059</v>
      </c>
      <c r="B13733">
        <v>1132.4286066129675</v>
      </c>
    </row>
    <row r="13734" spans="1:2">
      <c r="A13734" s="1">
        <v>5080</v>
      </c>
      <c r="B13734">
        <v>1538.4304676185373</v>
      </c>
    </row>
    <row r="13735" spans="1:2">
      <c r="A13735" s="1">
        <v>5084</v>
      </c>
      <c r="B13735">
        <v>528.82520446322849</v>
      </c>
    </row>
    <row r="13736" spans="1:2">
      <c r="A13736" s="1">
        <v>5085</v>
      </c>
      <c r="B13736">
        <v>0</v>
      </c>
    </row>
    <row r="13737" spans="1:2">
      <c r="A13737" s="1">
        <v>5088</v>
      </c>
      <c r="B13737">
        <v>1249.3017200202648</v>
      </c>
    </row>
    <row r="13738" spans="1:2">
      <c r="A13738" s="1">
        <v>5089</v>
      </c>
      <c r="B13738">
        <v>472.76634668942484</v>
      </c>
    </row>
    <row r="13739" spans="1:2">
      <c r="A13739" s="1">
        <v>5095</v>
      </c>
      <c r="B13739">
        <v>218.4770378022026</v>
      </c>
    </row>
    <row r="13740" spans="1:2">
      <c r="A13740" s="1">
        <v>5095</v>
      </c>
      <c r="B13740">
        <v>218.4770378022026</v>
      </c>
    </row>
    <row r="13741" spans="1:2">
      <c r="A13741" s="1">
        <v>5095</v>
      </c>
      <c r="B13741">
        <v>387.89370932599536</v>
      </c>
    </row>
    <row r="13742" spans="1:2">
      <c r="A13742" s="1">
        <v>5096</v>
      </c>
      <c r="B13742">
        <v>1152.6925764582122</v>
      </c>
    </row>
    <row r="13743" spans="1:2">
      <c r="A13743" s="1">
        <v>5099</v>
      </c>
      <c r="B13743">
        <v>1027.6357194921761</v>
      </c>
    </row>
    <row r="13744" spans="1:2">
      <c r="A13744" s="1">
        <v>5113</v>
      </c>
      <c r="B13744">
        <v>657.05287613764779</v>
      </c>
    </row>
    <row r="13745" spans="1:2">
      <c r="A13745" s="1">
        <v>5114</v>
      </c>
      <c r="B13745">
        <v>1749.0170754890298</v>
      </c>
    </row>
    <row r="13746" spans="1:2">
      <c r="A13746" s="1">
        <v>5116</v>
      </c>
      <c r="B13746">
        <v>459.75035100638786</v>
      </c>
    </row>
    <row r="13747" spans="1:2">
      <c r="A13747" s="1">
        <v>5117</v>
      </c>
      <c r="B13747">
        <v>472.76634668942484</v>
      </c>
    </row>
    <row r="13748" spans="1:2">
      <c r="A13748" s="1">
        <v>5118</v>
      </c>
      <c r="B13748">
        <v>2499.1374799342921</v>
      </c>
    </row>
    <row r="13749" spans="1:2">
      <c r="A13749" s="1">
        <v>5119</v>
      </c>
      <c r="B13749">
        <v>2499.1374799342921</v>
      </c>
    </row>
    <row r="13750" spans="1:2">
      <c r="A13750" s="1">
        <v>5125</v>
      </c>
      <c r="B13750">
        <v>666.24981592618394</v>
      </c>
    </row>
    <row r="13751" spans="1:2">
      <c r="A13751" s="1">
        <v>5127</v>
      </c>
      <c r="B13751">
        <v>405.68005239212039</v>
      </c>
    </row>
    <row r="13752" spans="1:2">
      <c r="A13752" s="1">
        <v>5129</v>
      </c>
      <c r="B13752">
        <v>385.38322978374134</v>
      </c>
    </row>
    <row r="13753" spans="1:2">
      <c r="A13753" s="1">
        <v>5154</v>
      </c>
      <c r="B13753">
        <v>214.2195419144046</v>
      </c>
    </row>
    <row r="13754" spans="1:2">
      <c r="A13754" s="1">
        <v>5156</v>
      </c>
      <c r="B13754">
        <v>1221.6404513081991</v>
      </c>
    </row>
    <row r="13755" spans="1:2">
      <c r="A13755" s="1">
        <v>5162</v>
      </c>
      <c r="B13755">
        <v>1608.1443111308013</v>
      </c>
    </row>
    <row r="13756" spans="1:2">
      <c r="A13756" s="1">
        <v>5162</v>
      </c>
      <c r="B13756">
        <v>1608.1443111308013</v>
      </c>
    </row>
    <row r="13757" spans="1:2">
      <c r="A13757" s="1">
        <v>5162</v>
      </c>
      <c r="B13757">
        <v>1328.4685528525047</v>
      </c>
    </row>
    <row r="13758" spans="1:2">
      <c r="A13758" s="1">
        <v>5176</v>
      </c>
      <c r="B13758">
        <v>234.40667972306764</v>
      </c>
    </row>
    <row r="13759" spans="1:2">
      <c r="A13759" s="1">
        <v>5185</v>
      </c>
      <c r="B13759">
        <v>1466.5515442309782</v>
      </c>
    </row>
    <row r="13760" spans="1:2">
      <c r="A13760" s="1">
        <v>5185</v>
      </c>
      <c r="B13760">
        <v>631.13776278572243</v>
      </c>
    </row>
    <row r="13761" spans="1:2">
      <c r="A13761" s="1">
        <v>5185</v>
      </c>
      <c r="B13761">
        <v>1466.5515442309782</v>
      </c>
    </row>
    <row r="13762" spans="1:2">
      <c r="A13762" s="1">
        <v>5186</v>
      </c>
      <c r="B13762">
        <v>652.6827787872819</v>
      </c>
    </row>
    <row r="13763" spans="1:2">
      <c r="A13763" s="1">
        <v>5206</v>
      </c>
      <c r="B13763">
        <v>687.3391550602297</v>
      </c>
    </row>
    <row r="13764" spans="1:2">
      <c r="A13764" s="1">
        <v>5217</v>
      </c>
      <c r="B13764">
        <v>1946.8661869845</v>
      </c>
    </row>
    <row r="13765" spans="1:2">
      <c r="A13765" s="1">
        <v>5217</v>
      </c>
      <c r="B13765">
        <v>1221.6404513081991</v>
      </c>
    </row>
    <row r="13766" spans="1:2">
      <c r="A13766" s="1">
        <v>5229</v>
      </c>
      <c r="B13766">
        <v>1308.0171279648341</v>
      </c>
    </row>
    <row r="13767" spans="1:2">
      <c r="A13767" s="1">
        <v>5229</v>
      </c>
      <c r="B13767">
        <v>706.58717225342843</v>
      </c>
    </row>
    <row r="13768" spans="1:2">
      <c r="A13768" s="1">
        <v>5235</v>
      </c>
      <c r="B13768">
        <v>672.95346701489484</v>
      </c>
    </row>
    <row r="13769" spans="1:2">
      <c r="A13769" s="1">
        <v>5235</v>
      </c>
      <c r="B13769">
        <v>672.95346701489484</v>
      </c>
    </row>
    <row r="13770" spans="1:2">
      <c r="A13770" s="1">
        <v>5259</v>
      </c>
      <c r="B13770">
        <v>1807.5584650802753</v>
      </c>
    </row>
    <row r="13771" spans="1:2">
      <c r="A13771" s="1">
        <v>5259</v>
      </c>
      <c r="B13771">
        <v>1807.5584650802753</v>
      </c>
    </row>
    <row r="13772" spans="1:2">
      <c r="A13772" s="1">
        <v>5260</v>
      </c>
      <c r="B13772">
        <v>859.64644484212818</v>
      </c>
    </row>
    <row r="13773" spans="1:2">
      <c r="A13773" s="1">
        <v>5265</v>
      </c>
      <c r="B13773">
        <v>780.44690571724402</v>
      </c>
    </row>
    <row r="13774" spans="1:2">
      <c r="A13774" s="1">
        <v>5274</v>
      </c>
      <c r="B13774">
        <v>1778.3334902581373</v>
      </c>
    </row>
    <row r="13775" spans="1:2">
      <c r="A13775" s="1">
        <v>5290</v>
      </c>
      <c r="B13775">
        <v>1010.5933243735041</v>
      </c>
    </row>
    <row r="13776" spans="1:2">
      <c r="A13776" s="1">
        <v>5297</v>
      </c>
      <c r="B13776">
        <v>973.07953047766512</v>
      </c>
    </row>
    <row r="13777" spans="1:2">
      <c r="A13777" s="1">
        <v>5303</v>
      </c>
      <c r="B13777">
        <v>1778.3334902581373</v>
      </c>
    </row>
    <row r="13778" spans="1:2">
      <c r="A13778" s="1">
        <v>5306</v>
      </c>
      <c r="B13778">
        <v>528.52717156502683</v>
      </c>
    </row>
    <row r="13779" spans="1:2">
      <c r="A13779" s="1">
        <v>5311</v>
      </c>
      <c r="B13779">
        <v>1749.9085694532764</v>
      </c>
    </row>
    <row r="13780" spans="1:2">
      <c r="A13780" s="1">
        <v>5332</v>
      </c>
      <c r="B13780">
        <v>1082.4328337125512</v>
      </c>
    </row>
    <row r="13781" spans="1:2">
      <c r="A13781" s="1">
        <v>5332</v>
      </c>
      <c r="B13781">
        <v>453.87556170555831</v>
      </c>
    </row>
    <row r="13782" spans="1:2">
      <c r="A13782" s="1">
        <v>5352</v>
      </c>
      <c r="B13782">
        <v>880.31909363258831</v>
      </c>
    </row>
    <row r="13783" spans="1:2">
      <c r="A13783" s="1">
        <v>5353</v>
      </c>
      <c r="B13783">
        <v>364.33213316753199</v>
      </c>
    </row>
    <row r="13784" spans="1:2">
      <c r="A13784" s="1">
        <v>5361</v>
      </c>
      <c r="B13784">
        <v>874.73640574576132</v>
      </c>
    </row>
    <row r="13785" spans="1:2">
      <c r="A13785" s="1">
        <v>5361</v>
      </c>
      <c r="B13785">
        <v>874.73640574576132</v>
      </c>
    </row>
    <row r="13786" spans="1:2">
      <c r="A13786" s="1">
        <v>5362</v>
      </c>
      <c r="B13786">
        <v>1328.4685528525047</v>
      </c>
    </row>
    <row r="13787" spans="1:2">
      <c r="A13787" s="1">
        <v>5362</v>
      </c>
      <c r="B13787">
        <v>1328.4685528525047</v>
      </c>
    </row>
    <row r="13788" spans="1:2">
      <c r="A13788" s="1">
        <v>5364</v>
      </c>
      <c r="B13788">
        <v>2346.7033319815855</v>
      </c>
    </row>
    <row r="13789" spans="1:2">
      <c r="A13789" s="1">
        <v>5376</v>
      </c>
      <c r="B13789">
        <v>461.31429148482721</v>
      </c>
    </row>
    <row r="13790" spans="1:2">
      <c r="A13790" s="1">
        <v>5376</v>
      </c>
      <c r="B13790">
        <v>2218.7365950390408</v>
      </c>
    </row>
    <row r="13791" spans="1:2">
      <c r="A13791" s="1">
        <v>5376</v>
      </c>
      <c r="B13791">
        <v>150.77781877582129</v>
      </c>
    </row>
    <row r="13792" spans="1:2">
      <c r="A13792" s="1">
        <v>5382</v>
      </c>
      <c r="B13792">
        <v>1067.2499740012393</v>
      </c>
    </row>
    <row r="13793" spans="1:2">
      <c r="A13793" s="1">
        <v>5385</v>
      </c>
      <c r="B13793">
        <v>780.44690571724402</v>
      </c>
    </row>
    <row r="13794" spans="1:2">
      <c r="A13794" s="1">
        <v>5389</v>
      </c>
      <c r="B13794">
        <v>212.15509406827209</v>
      </c>
    </row>
    <row r="13795" spans="1:2">
      <c r="A13795" s="1">
        <v>5390</v>
      </c>
      <c r="B13795">
        <v>1969.3541954987336</v>
      </c>
    </row>
    <row r="13796" spans="1:2">
      <c r="A13796" s="1">
        <v>5390</v>
      </c>
      <c r="B13796">
        <v>1969.3541954987336</v>
      </c>
    </row>
    <row r="13797" spans="1:2">
      <c r="A13797" s="1">
        <v>5393</v>
      </c>
      <c r="B13797">
        <v>23.991263090866738</v>
      </c>
    </row>
    <row r="13798" spans="1:2">
      <c r="A13798" s="1">
        <v>5397</v>
      </c>
      <c r="B13798">
        <v>416.02600007496858</v>
      </c>
    </row>
    <row r="13799" spans="1:2">
      <c r="A13799" s="1">
        <v>5397</v>
      </c>
      <c r="B13799">
        <v>416.02600007496858</v>
      </c>
    </row>
    <row r="13800" spans="1:2">
      <c r="A13800" s="1">
        <v>5404</v>
      </c>
      <c r="B13800">
        <v>1113.6831672471603</v>
      </c>
    </row>
    <row r="13801" spans="1:2">
      <c r="A13801" s="1">
        <v>5404</v>
      </c>
      <c r="B13801">
        <v>1113.6831672471603</v>
      </c>
    </row>
    <row r="13802" spans="1:2">
      <c r="A13802" s="1">
        <v>5404</v>
      </c>
      <c r="B13802">
        <v>538.99510877230773</v>
      </c>
    </row>
    <row r="13803" spans="1:2">
      <c r="A13803" s="1">
        <v>5405</v>
      </c>
      <c r="B13803">
        <v>1738.5975660603824</v>
      </c>
    </row>
    <row r="13804" spans="1:2">
      <c r="A13804" s="1">
        <v>5412</v>
      </c>
      <c r="B13804">
        <v>506.48713908370775</v>
      </c>
    </row>
    <row r="13805" spans="1:2">
      <c r="A13805" s="1">
        <v>5421</v>
      </c>
      <c r="B13805">
        <v>1010.5933243735041</v>
      </c>
    </row>
    <row r="13806" spans="1:2">
      <c r="A13806" s="1">
        <v>5423</v>
      </c>
      <c r="B13806">
        <v>789.67145717812559</v>
      </c>
    </row>
    <row r="13807" spans="1:2">
      <c r="A13807" s="1">
        <v>5425</v>
      </c>
      <c r="B13807">
        <v>349.17766671853002</v>
      </c>
    </row>
    <row r="13808" spans="1:2">
      <c r="A13808" s="1">
        <v>5431</v>
      </c>
      <c r="B13808">
        <v>1050.6905557036232</v>
      </c>
    </row>
    <row r="13809" spans="1:2">
      <c r="A13809" s="1">
        <v>5434</v>
      </c>
      <c r="B13809">
        <v>0</v>
      </c>
    </row>
    <row r="13810" spans="1:2">
      <c r="A13810" s="1">
        <v>5438</v>
      </c>
      <c r="B13810">
        <v>626.93616190213766</v>
      </c>
    </row>
    <row r="13811" spans="1:2">
      <c r="A13811" s="1">
        <v>5458</v>
      </c>
      <c r="B13811">
        <v>832.98232120338469</v>
      </c>
    </row>
    <row r="13812" spans="1:2">
      <c r="A13812" s="1">
        <v>5469</v>
      </c>
      <c r="B13812">
        <v>1804.2328253781004</v>
      </c>
    </row>
    <row r="13813" spans="1:2">
      <c r="A13813" s="1">
        <v>5469</v>
      </c>
      <c r="B13813">
        <v>875.25550784137772</v>
      </c>
    </row>
    <row r="13814" spans="1:2">
      <c r="A13814" s="1">
        <v>5492</v>
      </c>
      <c r="B13814">
        <v>941.82054812246781</v>
      </c>
    </row>
    <row r="13815" spans="1:2">
      <c r="A13815" s="1">
        <v>5498</v>
      </c>
      <c r="B13815">
        <v>1763.2856146297734</v>
      </c>
    </row>
    <row r="13816" spans="1:2">
      <c r="A13816" s="1">
        <v>5504</v>
      </c>
      <c r="B13816">
        <v>1958.9174117490782</v>
      </c>
    </row>
    <row r="13817" spans="1:2">
      <c r="A13817" s="1">
        <v>5512</v>
      </c>
      <c r="B13817">
        <v>210.13474488976837</v>
      </c>
    </row>
    <row r="13818" spans="1:2">
      <c r="A13818" s="1">
        <v>5517</v>
      </c>
      <c r="B13818">
        <v>1732.6018605174759</v>
      </c>
    </row>
    <row r="13819" spans="1:2">
      <c r="A13819" s="1">
        <v>5534</v>
      </c>
      <c r="B13819">
        <v>1084.3128010807548</v>
      </c>
    </row>
    <row r="13820" spans="1:2">
      <c r="A13820" s="1">
        <v>5545</v>
      </c>
      <c r="B13820">
        <v>2093.0006092915205</v>
      </c>
    </row>
    <row r="13821" spans="1:2">
      <c r="A13821" s="1">
        <v>5545</v>
      </c>
      <c r="B13821">
        <v>2093.0006092915205</v>
      </c>
    </row>
    <row r="13822" spans="1:2">
      <c r="A13822" s="1">
        <v>5573</v>
      </c>
      <c r="B13822">
        <v>482.18765618148274</v>
      </c>
    </row>
    <row r="13823" spans="1:2">
      <c r="A13823" s="1">
        <v>5577</v>
      </c>
      <c r="B13823">
        <v>333.81099812316791</v>
      </c>
    </row>
    <row r="13824" spans="1:2">
      <c r="A13824" s="1">
        <v>5581</v>
      </c>
      <c r="B13824">
        <v>506.48713908370775</v>
      </c>
    </row>
    <row r="13825" spans="1:2">
      <c r="A13825" s="1">
        <v>5581</v>
      </c>
      <c r="B13825">
        <v>0</v>
      </c>
    </row>
    <row r="13826" spans="1:2">
      <c r="A13826" s="1">
        <v>5589</v>
      </c>
      <c r="B13826">
        <v>697.28950883300547</v>
      </c>
    </row>
    <row r="13827" spans="1:2">
      <c r="A13827" s="1">
        <v>5590</v>
      </c>
      <c r="B13827">
        <v>480.27942493772747</v>
      </c>
    </row>
    <row r="13828" spans="1:2">
      <c r="A13828" s="1">
        <v>5593</v>
      </c>
      <c r="B13828">
        <v>1804.2328253781004</v>
      </c>
    </row>
    <row r="13829" spans="1:2">
      <c r="A13829" s="1">
        <v>5596</v>
      </c>
      <c r="B13829">
        <v>1967.6403029006356</v>
      </c>
    </row>
    <row r="13830" spans="1:2">
      <c r="A13830" s="1">
        <v>5599</v>
      </c>
      <c r="B13830">
        <v>1880.2957628129413</v>
      </c>
    </row>
    <row r="13831" spans="1:2">
      <c r="A13831" s="1">
        <v>5607</v>
      </c>
      <c r="B13831">
        <v>816.37892223186964</v>
      </c>
    </row>
    <row r="13832" spans="1:2">
      <c r="A13832" s="1">
        <v>5626</v>
      </c>
      <c r="B13832">
        <v>1763.2856146297734</v>
      </c>
    </row>
    <row r="13833" spans="1:2">
      <c r="A13833" s="1">
        <v>5634</v>
      </c>
      <c r="B13833">
        <v>718.48315578845461</v>
      </c>
    </row>
    <row r="13834" spans="1:2">
      <c r="A13834" s="1">
        <v>5651</v>
      </c>
      <c r="B13834">
        <v>270.78520643396439</v>
      </c>
    </row>
    <row r="13835" spans="1:2">
      <c r="A13835" s="1">
        <v>5654</v>
      </c>
      <c r="B13835">
        <v>1262.3622059897814</v>
      </c>
    </row>
    <row r="13836" spans="1:2">
      <c r="A13836" s="1">
        <v>5662</v>
      </c>
      <c r="B13836">
        <v>1258.1615153084038</v>
      </c>
    </row>
    <row r="13837" spans="1:2">
      <c r="A13837" s="1">
        <v>5665</v>
      </c>
      <c r="B13837">
        <v>2379.7273862182287</v>
      </c>
    </row>
    <row r="13838" spans="1:2">
      <c r="A13838" s="1">
        <v>5666</v>
      </c>
      <c r="B13838">
        <v>162.37551397988611</v>
      </c>
    </row>
    <row r="13839" spans="1:2">
      <c r="A13839" s="1">
        <v>5666</v>
      </c>
      <c r="B13839">
        <v>162.37551397988611</v>
      </c>
    </row>
    <row r="13840" spans="1:2">
      <c r="A13840" s="1">
        <v>5689</v>
      </c>
      <c r="B13840">
        <v>356.97985065731046</v>
      </c>
    </row>
    <row r="13841" spans="1:2">
      <c r="A13841" s="1">
        <v>5696</v>
      </c>
      <c r="B13841">
        <v>488.67880383378582</v>
      </c>
    </row>
    <row r="13842" spans="1:2">
      <c r="A13842" s="1">
        <v>5699</v>
      </c>
      <c r="B13842">
        <v>1732.6018605174759</v>
      </c>
    </row>
    <row r="13843" spans="1:2">
      <c r="A13843" s="1">
        <v>5699</v>
      </c>
      <c r="B13843">
        <v>405.68005239212039</v>
      </c>
    </row>
    <row r="13844" spans="1:2">
      <c r="A13844" s="1">
        <v>5701</v>
      </c>
      <c r="B13844">
        <v>804.9104065919438</v>
      </c>
    </row>
    <row r="13845" spans="1:2">
      <c r="A13845" s="1">
        <v>5702</v>
      </c>
      <c r="B13845">
        <v>421.78928112831176</v>
      </c>
    </row>
    <row r="13846" spans="1:2">
      <c r="A13846" s="1">
        <v>5708</v>
      </c>
      <c r="B13846">
        <v>1972.988374232317</v>
      </c>
    </row>
    <row r="13847" spans="1:2">
      <c r="A13847" s="1">
        <v>5726</v>
      </c>
      <c r="B13847">
        <v>789.67145717812559</v>
      </c>
    </row>
    <row r="13848" spans="1:2">
      <c r="A13848" s="1">
        <v>5733</v>
      </c>
      <c r="B13848">
        <v>2435.3800547460273</v>
      </c>
    </row>
    <row r="13849" spans="1:2">
      <c r="A13849" s="1">
        <v>5733</v>
      </c>
      <c r="B13849">
        <v>2435.3800547460273</v>
      </c>
    </row>
    <row r="13850" spans="1:2">
      <c r="A13850" s="1">
        <v>5741</v>
      </c>
      <c r="B13850">
        <v>2406.1962846361639</v>
      </c>
    </row>
    <row r="13851" spans="1:2">
      <c r="A13851" s="1">
        <v>5741</v>
      </c>
      <c r="B13851">
        <v>2406.1962846361639</v>
      </c>
    </row>
    <row r="13852" spans="1:2">
      <c r="A13852" s="1">
        <v>5750</v>
      </c>
      <c r="B13852">
        <v>2055.5325611378166</v>
      </c>
    </row>
    <row r="13853" spans="1:2">
      <c r="A13853" s="1">
        <v>5786</v>
      </c>
      <c r="B13853">
        <v>2585.6682448750626</v>
      </c>
    </row>
    <row r="13854" spans="1:2">
      <c r="A13854" s="1">
        <v>5786</v>
      </c>
      <c r="B13854">
        <v>2585.6682448750626</v>
      </c>
    </row>
    <row r="13855" spans="1:2">
      <c r="A13855" s="1">
        <v>5786</v>
      </c>
      <c r="B13855">
        <v>668.97417301414259</v>
      </c>
    </row>
    <row r="13856" spans="1:2">
      <c r="A13856" s="1">
        <v>5795</v>
      </c>
      <c r="B13856">
        <v>787.13382983840415</v>
      </c>
    </row>
    <row r="13857" spans="1:2">
      <c r="A13857" s="1">
        <v>5803</v>
      </c>
      <c r="B13857">
        <v>515.5512024821619</v>
      </c>
    </row>
    <row r="13858" spans="1:2">
      <c r="A13858" s="1">
        <v>5803</v>
      </c>
      <c r="B13858">
        <v>515.5512024821619</v>
      </c>
    </row>
    <row r="13859" spans="1:2">
      <c r="A13859" s="1">
        <v>5803</v>
      </c>
      <c r="B13859">
        <v>231.37307152531019</v>
      </c>
    </row>
    <row r="13860" spans="1:2">
      <c r="A13860" s="1">
        <v>5816</v>
      </c>
      <c r="B13860">
        <v>1324.2932160586579</v>
      </c>
    </row>
    <row r="13861" spans="1:2">
      <c r="A13861" s="1">
        <v>5816</v>
      </c>
      <c r="B13861">
        <v>1324.2932160586579</v>
      </c>
    </row>
    <row r="13862" spans="1:2">
      <c r="A13862" s="1">
        <v>5820</v>
      </c>
      <c r="B13862">
        <v>682.82537944966487</v>
      </c>
    </row>
    <row r="13863" spans="1:2">
      <c r="A13863" s="1">
        <v>5821</v>
      </c>
      <c r="B13863">
        <v>787.38508188321043</v>
      </c>
    </row>
    <row r="13864" spans="1:2">
      <c r="A13864" s="1">
        <v>5839</v>
      </c>
      <c r="B13864">
        <v>283.31515693182814</v>
      </c>
    </row>
    <row r="13865" spans="1:2">
      <c r="A13865" s="1">
        <v>5845</v>
      </c>
      <c r="B13865">
        <v>1967.6403029006356</v>
      </c>
    </row>
    <row r="13866" spans="1:2">
      <c r="A13866" s="1">
        <v>5854</v>
      </c>
      <c r="B13866">
        <v>24.785510525585629</v>
      </c>
    </row>
    <row r="13867" spans="1:2">
      <c r="A13867" s="1">
        <v>5854</v>
      </c>
      <c r="B13867">
        <v>853.17927625399295</v>
      </c>
    </row>
    <row r="13868" spans="1:2">
      <c r="A13868" s="1">
        <v>5870</v>
      </c>
      <c r="B13868">
        <v>1084.3128010807548</v>
      </c>
    </row>
    <row r="13869" spans="1:2">
      <c r="A13869" s="1">
        <v>5871</v>
      </c>
      <c r="B13869">
        <v>620.30546740983561</v>
      </c>
    </row>
    <row r="13870" spans="1:2">
      <c r="A13870" s="1">
        <v>5871</v>
      </c>
      <c r="B13870">
        <v>985.83020237209325</v>
      </c>
    </row>
    <row r="13871" spans="1:2">
      <c r="A13871" s="1">
        <v>5875</v>
      </c>
      <c r="B13871">
        <v>2575.2039551103176</v>
      </c>
    </row>
    <row r="13872" spans="1:2">
      <c r="A13872" s="1">
        <v>5875</v>
      </c>
      <c r="B13872">
        <v>416.18667221593921</v>
      </c>
    </row>
    <row r="13873" spans="1:2">
      <c r="A13873" s="1">
        <v>5889</v>
      </c>
      <c r="B13873">
        <v>506.48713908370775</v>
      </c>
    </row>
    <row r="13874" spans="1:2">
      <c r="A13874" s="1">
        <v>5897</v>
      </c>
      <c r="B13874">
        <v>497.8561755936758</v>
      </c>
    </row>
    <row r="13875" spans="1:2">
      <c r="A13875" s="1">
        <v>5897</v>
      </c>
      <c r="B13875">
        <v>497.8561755936758</v>
      </c>
    </row>
    <row r="13876" spans="1:2">
      <c r="A13876" s="1">
        <v>5899</v>
      </c>
      <c r="B13876">
        <v>1778.3334902581373</v>
      </c>
    </row>
    <row r="13877" spans="1:2">
      <c r="A13877" s="1">
        <v>5904</v>
      </c>
      <c r="B13877">
        <v>585.64983543864719</v>
      </c>
    </row>
    <row r="13878" spans="1:2">
      <c r="A13878" s="1">
        <v>5904</v>
      </c>
      <c r="B13878">
        <v>585.64983543864719</v>
      </c>
    </row>
    <row r="13879" spans="1:2">
      <c r="A13879" s="1">
        <v>5915</v>
      </c>
      <c r="B13879">
        <v>1074.2216765495241</v>
      </c>
    </row>
    <row r="13880" spans="1:2">
      <c r="A13880" s="1">
        <v>5916</v>
      </c>
      <c r="B13880">
        <v>1954.6282960477681</v>
      </c>
    </row>
    <row r="13881" spans="1:2">
      <c r="A13881" s="1">
        <v>5918</v>
      </c>
      <c r="B13881">
        <v>2514.8555784688497</v>
      </c>
    </row>
    <row r="13882" spans="1:2">
      <c r="A13882" s="1">
        <v>5919</v>
      </c>
      <c r="B13882">
        <v>1039.7532285556251</v>
      </c>
    </row>
    <row r="13883" spans="1:2">
      <c r="A13883" s="1">
        <v>5922</v>
      </c>
      <c r="B13883">
        <v>574.36402842215148</v>
      </c>
    </row>
    <row r="13884" spans="1:2">
      <c r="A13884" s="1">
        <v>5925</v>
      </c>
      <c r="B13884">
        <v>1749.9088645820943</v>
      </c>
    </row>
    <row r="13885" spans="1:2">
      <c r="A13885" s="1">
        <v>5932</v>
      </c>
      <c r="B13885">
        <v>677.08411048300673</v>
      </c>
    </row>
    <row r="13886" spans="1:2">
      <c r="A13886" s="1">
        <v>5935</v>
      </c>
      <c r="B13886">
        <v>756.52535075345793</v>
      </c>
    </row>
    <row r="13887" spans="1:2">
      <c r="A13887" s="1">
        <v>5949</v>
      </c>
      <c r="B13887">
        <v>1955.3759672402834</v>
      </c>
    </row>
    <row r="13888" spans="1:2">
      <c r="A13888" s="1">
        <v>5955</v>
      </c>
      <c r="B13888">
        <v>1962.7512492990188</v>
      </c>
    </row>
    <row r="13889" spans="1:2">
      <c r="A13889" s="1">
        <v>5971</v>
      </c>
      <c r="B13889">
        <v>1677.7559940658782</v>
      </c>
    </row>
    <row r="13890" spans="1:2">
      <c r="A13890" s="1">
        <v>5981</v>
      </c>
      <c r="B13890">
        <v>1358.6840307846126</v>
      </c>
    </row>
    <row r="13891" spans="1:2">
      <c r="A13891" s="1">
        <v>5987</v>
      </c>
      <c r="B13891">
        <v>1308.0171279648341</v>
      </c>
    </row>
    <row r="13892" spans="1:2">
      <c r="A13892" s="1">
        <v>5987</v>
      </c>
      <c r="B13892">
        <v>520.21670152742513</v>
      </c>
    </row>
    <row r="13893" spans="1:2">
      <c r="A13893" s="1">
        <v>5988</v>
      </c>
      <c r="B13893">
        <v>614.62737127533319</v>
      </c>
    </row>
    <row r="13894" spans="1:2">
      <c r="A13894" s="1">
        <v>5989</v>
      </c>
      <c r="B13894">
        <v>247.20686948231918</v>
      </c>
    </row>
    <row r="13895" spans="1:2">
      <c r="A13895" s="1">
        <v>5994</v>
      </c>
      <c r="B13895">
        <v>1932.6347544867895</v>
      </c>
    </row>
    <row r="13896" spans="1:2">
      <c r="A13896" s="1">
        <v>6000</v>
      </c>
      <c r="B13896">
        <v>0</v>
      </c>
    </row>
    <row r="13897" spans="1:2">
      <c r="A13897" s="1">
        <v>6000</v>
      </c>
      <c r="B13897">
        <v>0</v>
      </c>
    </row>
    <row r="13898" spans="1:2">
      <c r="A13898" s="1">
        <v>6006</v>
      </c>
      <c r="B13898">
        <v>1993.1800949945264</v>
      </c>
    </row>
    <row r="13899" spans="1:2">
      <c r="A13899" s="1">
        <v>6006</v>
      </c>
      <c r="B13899">
        <v>1993.1800949945264</v>
      </c>
    </row>
    <row r="13900" spans="1:2">
      <c r="A13900" s="1">
        <v>6018</v>
      </c>
      <c r="B13900">
        <v>2376.6787950279099</v>
      </c>
    </row>
    <row r="13901" spans="1:2">
      <c r="A13901" s="1">
        <v>6018</v>
      </c>
      <c r="B13901">
        <v>2376.6787950279099</v>
      </c>
    </row>
    <row r="13902" spans="1:2">
      <c r="A13902" s="1">
        <v>6032</v>
      </c>
      <c r="B13902">
        <v>571.44795815205714</v>
      </c>
    </row>
    <row r="13903" spans="1:2">
      <c r="A13903" s="1">
        <v>6058</v>
      </c>
      <c r="B13903">
        <v>1967.6403029006356</v>
      </c>
    </row>
    <row r="13904" spans="1:2">
      <c r="A13904" s="1">
        <v>6058</v>
      </c>
      <c r="B13904">
        <v>1967.6403029006356</v>
      </c>
    </row>
    <row r="13905" spans="1:2">
      <c r="A13905" s="1">
        <v>6059</v>
      </c>
      <c r="B13905">
        <v>1932.6347544867895</v>
      </c>
    </row>
    <row r="13906" spans="1:2">
      <c r="A13906" s="1">
        <v>6076</v>
      </c>
      <c r="B13906">
        <v>1136.619257894303</v>
      </c>
    </row>
    <row r="13907" spans="1:2">
      <c r="A13907" s="1">
        <v>6076</v>
      </c>
      <c r="B13907">
        <v>1136.619257894303</v>
      </c>
    </row>
    <row r="13908" spans="1:2">
      <c r="A13908" s="1">
        <v>6080</v>
      </c>
      <c r="B13908">
        <v>438.63717499233036</v>
      </c>
    </row>
    <row r="13909" spans="1:2">
      <c r="A13909" s="1">
        <v>6085</v>
      </c>
      <c r="B13909">
        <v>1574.2093220867448</v>
      </c>
    </row>
    <row r="13910" spans="1:2">
      <c r="A13910" s="1">
        <v>6089</v>
      </c>
      <c r="B13910">
        <v>2173.9661152358449</v>
      </c>
    </row>
    <row r="13911" spans="1:2">
      <c r="A13911" s="1">
        <v>6112</v>
      </c>
      <c r="B13911">
        <v>331.01757418829675</v>
      </c>
    </row>
    <row r="13912" spans="1:2">
      <c r="A13912" s="1">
        <v>6112</v>
      </c>
      <c r="B13912">
        <v>331.01757418829675</v>
      </c>
    </row>
    <row r="13913" spans="1:2">
      <c r="A13913" s="1">
        <v>6123</v>
      </c>
      <c r="B13913">
        <v>1972.988374232317</v>
      </c>
    </row>
    <row r="13914" spans="1:2">
      <c r="A13914" s="1">
        <v>6123</v>
      </c>
      <c r="B13914">
        <v>1972.988374232317</v>
      </c>
    </row>
    <row r="13915" spans="1:2">
      <c r="A13915" s="1">
        <v>6131</v>
      </c>
      <c r="B13915">
        <v>293.1384182111367</v>
      </c>
    </row>
    <row r="13916" spans="1:2">
      <c r="A13916" s="1">
        <v>6133</v>
      </c>
      <c r="B13916">
        <v>2067.2297950289353</v>
      </c>
    </row>
    <row r="13917" spans="1:2">
      <c r="A13917" s="1">
        <v>6137</v>
      </c>
      <c r="B13917">
        <v>790.95797317345489</v>
      </c>
    </row>
    <row r="13918" spans="1:2">
      <c r="A13918" s="1">
        <v>6137</v>
      </c>
      <c r="B13918">
        <v>2598.333175777113</v>
      </c>
    </row>
    <row r="13919" spans="1:2">
      <c r="A13919" s="1">
        <v>6150</v>
      </c>
      <c r="B13919">
        <v>444.17829635035497</v>
      </c>
    </row>
    <row r="13920" spans="1:2">
      <c r="A13920" s="1">
        <v>6155</v>
      </c>
      <c r="B13920">
        <v>1224.5665172040613</v>
      </c>
    </row>
    <row r="13921" spans="1:2">
      <c r="A13921" s="1">
        <v>6175</v>
      </c>
      <c r="B13921">
        <v>1456.8661891995976</v>
      </c>
    </row>
    <row r="13922" spans="1:2">
      <c r="A13922" s="1">
        <v>6207</v>
      </c>
      <c r="B13922">
        <v>687.3391550602297</v>
      </c>
    </row>
    <row r="13923" spans="1:2">
      <c r="A13923" s="1">
        <v>6219</v>
      </c>
      <c r="B13923">
        <v>622.13501479534341</v>
      </c>
    </row>
    <row r="13924" spans="1:2">
      <c r="A13924" s="1">
        <v>6230</v>
      </c>
      <c r="B13924">
        <v>528.82520446322849</v>
      </c>
    </row>
    <row r="13925" spans="1:2">
      <c r="A13925" s="1">
        <v>6248</v>
      </c>
      <c r="B13925">
        <v>2601.8192839901999</v>
      </c>
    </row>
    <row r="13926" spans="1:2">
      <c r="A13926" s="1">
        <v>6251</v>
      </c>
      <c r="B13926">
        <v>0</v>
      </c>
    </row>
    <row r="13927" spans="1:2">
      <c r="A13927" s="1">
        <v>6251</v>
      </c>
      <c r="B13927">
        <v>483.71032764531498</v>
      </c>
    </row>
    <row r="13928" spans="1:2">
      <c r="A13928" s="1">
        <v>6272</v>
      </c>
      <c r="B13928">
        <v>621.25724951685515</v>
      </c>
    </row>
    <row r="13929" spans="1:2">
      <c r="A13929" s="1">
        <v>6277</v>
      </c>
      <c r="B13929">
        <v>545.15552187134824</v>
      </c>
    </row>
    <row r="13930" spans="1:2">
      <c r="A13930" s="1">
        <v>6282</v>
      </c>
      <c r="B13930">
        <v>1743.8484350987283</v>
      </c>
    </row>
    <row r="13931" spans="1:2">
      <c r="A13931" s="1">
        <v>6288</v>
      </c>
      <c r="B13931">
        <v>790.95797317345489</v>
      </c>
    </row>
    <row r="13932" spans="1:2">
      <c r="A13932" s="1">
        <v>6298</v>
      </c>
      <c r="B13932">
        <v>520.21784889261653</v>
      </c>
    </row>
    <row r="13933" spans="1:2">
      <c r="A13933" s="1">
        <v>6301</v>
      </c>
      <c r="B13933">
        <v>2514.8555784688497</v>
      </c>
    </row>
    <row r="13934" spans="1:2">
      <c r="A13934" s="1">
        <v>6311</v>
      </c>
      <c r="B13934">
        <v>672.95346701489484</v>
      </c>
    </row>
    <row r="13935" spans="1:2">
      <c r="A13935" s="1">
        <v>6311</v>
      </c>
      <c r="B13935">
        <v>672.95346701489484</v>
      </c>
    </row>
    <row r="13936" spans="1:2">
      <c r="A13936" s="1">
        <v>6317</v>
      </c>
      <c r="B13936">
        <v>441.49705115208911</v>
      </c>
    </row>
    <row r="13937" spans="1:2">
      <c r="A13937" s="1">
        <v>6335</v>
      </c>
      <c r="B13937">
        <v>358.19102992613273</v>
      </c>
    </row>
    <row r="13938" spans="1:2">
      <c r="A13938" s="1">
        <v>6345</v>
      </c>
      <c r="B13938">
        <v>511.76900229035186</v>
      </c>
    </row>
    <row r="13939" spans="1:2">
      <c r="A13939" s="1">
        <v>6351</v>
      </c>
      <c r="B13939">
        <v>261.15104778278948</v>
      </c>
    </row>
    <row r="13940" spans="1:2">
      <c r="A13940" s="1">
        <v>6351</v>
      </c>
      <c r="B13940">
        <v>261.15104778278948</v>
      </c>
    </row>
    <row r="13941" spans="1:2">
      <c r="A13941" s="1">
        <v>6351</v>
      </c>
      <c r="B13941">
        <v>1136.619257894303</v>
      </c>
    </row>
    <row r="13942" spans="1:2">
      <c r="A13942" s="1">
        <v>6360</v>
      </c>
      <c r="B13942">
        <v>506.48713908370775</v>
      </c>
    </row>
    <row r="13943" spans="1:2">
      <c r="A13943" s="1">
        <v>6378</v>
      </c>
      <c r="B13943">
        <v>2376.6787950279099</v>
      </c>
    </row>
    <row r="13944" spans="1:2">
      <c r="A13944" s="1">
        <v>6378</v>
      </c>
      <c r="B13944">
        <v>2376.6787950279099</v>
      </c>
    </row>
    <row r="13945" spans="1:2">
      <c r="A13945" s="1">
        <v>6384</v>
      </c>
      <c r="B13945">
        <v>1807.5584650802753</v>
      </c>
    </row>
    <row r="13946" spans="1:2">
      <c r="A13946" s="1">
        <v>6392</v>
      </c>
      <c r="B13946">
        <v>787.38508188321043</v>
      </c>
    </row>
    <row r="13947" spans="1:2">
      <c r="A13947" s="1">
        <v>6411</v>
      </c>
      <c r="B13947">
        <v>832.19145880516771</v>
      </c>
    </row>
    <row r="13948" spans="1:2">
      <c r="A13948" s="1">
        <v>6411</v>
      </c>
      <c r="B13948">
        <v>832.19145880516771</v>
      </c>
    </row>
    <row r="13949" spans="1:2">
      <c r="A13949" s="1">
        <v>6414</v>
      </c>
      <c r="B13949">
        <v>1494.6225655981639</v>
      </c>
    </row>
    <row r="13950" spans="1:2">
      <c r="A13950" s="1">
        <v>6414</v>
      </c>
      <c r="B13950">
        <v>1494.6225655981639</v>
      </c>
    </row>
    <row r="13951" spans="1:2">
      <c r="A13951" s="1">
        <v>6424</v>
      </c>
      <c r="B13951">
        <v>333.81099812316791</v>
      </c>
    </row>
    <row r="13952" spans="1:2">
      <c r="A13952" s="1">
        <v>6430</v>
      </c>
      <c r="B13952">
        <v>1538.4304676185373</v>
      </c>
    </row>
    <row r="13953" spans="1:2">
      <c r="A13953" s="1">
        <v>6449</v>
      </c>
      <c r="B13953">
        <v>735.76609162153011</v>
      </c>
    </row>
    <row r="13954" spans="1:2">
      <c r="A13954" s="1">
        <v>6454</v>
      </c>
      <c r="B13954">
        <v>304.36916883088008</v>
      </c>
    </row>
    <row r="13955" spans="1:2">
      <c r="A13955" s="1">
        <v>6457</v>
      </c>
      <c r="B13955">
        <v>218.4770378022026</v>
      </c>
    </row>
    <row r="13956" spans="1:2">
      <c r="A13956" s="1">
        <v>6461</v>
      </c>
      <c r="B13956">
        <v>234.40667972306764</v>
      </c>
    </row>
    <row r="13957" spans="1:2">
      <c r="A13957" s="1">
        <v>6494</v>
      </c>
      <c r="B13957">
        <v>1209.6868332109348</v>
      </c>
    </row>
    <row r="13958" spans="1:2">
      <c r="A13958" s="1">
        <v>6494</v>
      </c>
      <c r="B13958">
        <v>631.77121792222283</v>
      </c>
    </row>
    <row r="13959" spans="1:2">
      <c r="A13959" s="1">
        <v>6494</v>
      </c>
      <c r="B13959">
        <v>1209.6868332109348</v>
      </c>
    </row>
    <row r="13960" spans="1:2">
      <c r="A13960" s="1">
        <v>6507</v>
      </c>
      <c r="B13960">
        <v>1124.411180892778</v>
      </c>
    </row>
    <row r="13961" spans="1:2">
      <c r="A13961" s="1">
        <v>6510</v>
      </c>
      <c r="B13961">
        <v>2325.2885449255232</v>
      </c>
    </row>
    <row r="13962" spans="1:2">
      <c r="A13962" s="1">
        <v>6516</v>
      </c>
      <c r="B13962">
        <v>1732.6018605174759</v>
      </c>
    </row>
    <row r="13963" spans="1:2">
      <c r="A13963" s="1">
        <v>6524</v>
      </c>
      <c r="B13963">
        <v>1272.6512561684583</v>
      </c>
    </row>
    <row r="13964" spans="1:2">
      <c r="A13964" s="1">
        <v>6524</v>
      </c>
      <c r="B13964">
        <v>1272.6512561684583</v>
      </c>
    </row>
    <row r="13965" spans="1:2">
      <c r="A13965" s="1">
        <v>6545</v>
      </c>
      <c r="B13965">
        <v>1358.6840307846126</v>
      </c>
    </row>
    <row r="13966" spans="1:2">
      <c r="A13966" s="1">
        <v>6545</v>
      </c>
      <c r="B13966">
        <v>1358.6840307846126</v>
      </c>
    </row>
    <row r="13967" spans="1:2">
      <c r="A13967" s="1">
        <v>6562</v>
      </c>
      <c r="B13967">
        <v>221.98855560560855</v>
      </c>
    </row>
    <row r="13968" spans="1:2">
      <c r="A13968" s="1">
        <v>6586</v>
      </c>
      <c r="B13968">
        <v>785.31514612413366</v>
      </c>
    </row>
    <row r="13969" spans="1:2">
      <c r="A13969" s="1">
        <v>6599</v>
      </c>
      <c r="B13969">
        <v>298.3389736474283</v>
      </c>
    </row>
    <row r="13970" spans="1:2">
      <c r="A13970" s="1">
        <v>6665</v>
      </c>
      <c r="B13970">
        <v>467.42803622636637</v>
      </c>
    </row>
    <row r="13971" spans="1:2">
      <c r="A13971" s="1">
        <v>6667</v>
      </c>
      <c r="B13971">
        <v>466.17901199444071</v>
      </c>
    </row>
    <row r="13972" spans="1:2">
      <c r="A13972" s="1">
        <v>6667</v>
      </c>
      <c r="B13972">
        <v>466.17901199444071</v>
      </c>
    </row>
    <row r="13973" spans="1:2">
      <c r="A13973" s="1">
        <v>6671</v>
      </c>
      <c r="B13973">
        <v>608.77541719244834</v>
      </c>
    </row>
    <row r="13974" spans="1:2">
      <c r="A13974" s="1">
        <v>6679</v>
      </c>
      <c r="B13974">
        <v>1749.9085694532764</v>
      </c>
    </row>
    <row r="13975" spans="1:2">
      <c r="A13975" s="1">
        <v>6690</v>
      </c>
      <c r="B13975">
        <v>1163.9658973384239</v>
      </c>
    </row>
    <row r="13976" spans="1:2">
      <c r="A13976" s="1">
        <v>6690</v>
      </c>
      <c r="B13976">
        <v>1163.9658973384239</v>
      </c>
    </row>
    <row r="13977" spans="1:2">
      <c r="A13977" s="1">
        <v>6693</v>
      </c>
      <c r="B13977">
        <v>210.32942645138914</v>
      </c>
    </row>
    <row r="13978" spans="1:2">
      <c r="A13978" s="1">
        <v>6727</v>
      </c>
      <c r="B13978">
        <v>819.55014121082502</v>
      </c>
    </row>
    <row r="13979" spans="1:2">
      <c r="A13979" s="1">
        <v>6746</v>
      </c>
      <c r="B13979">
        <v>480.27942493772747</v>
      </c>
    </row>
    <row r="13980" spans="1:2">
      <c r="A13980" s="1">
        <v>6766</v>
      </c>
      <c r="B13980">
        <v>0</v>
      </c>
    </row>
    <row r="13981" spans="1:2">
      <c r="A13981" s="1">
        <v>6769</v>
      </c>
      <c r="B13981">
        <v>351.31607182992428</v>
      </c>
    </row>
    <row r="13982" spans="1:2">
      <c r="A13982" s="1">
        <v>6783</v>
      </c>
      <c r="B13982">
        <v>1433.6808500804536</v>
      </c>
    </row>
    <row r="13983" spans="1:2">
      <c r="A13983" s="1">
        <v>6800</v>
      </c>
      <c r="B13983">
        <v>2406.1962846361639</v>
      </c>
    </row>
    <row r="13984" spans="1:2">
      <c r="A13984" s="1">
        <v>6800</v>
      </c>
      <c r="B13984">
        <v>2406.1962846361639</v>
      </c>
    </row>
    <row r="13985" spans="1:2">
      <c r="A13985" s="1">
        <v>6882</v>
      </c>
      <c r="B13985">
        <v>2020.0808014375425</v>
      </c>
    </row>
    <row r="13986" spans="1:2">
      <c r="A13986" s="1">
        <v>6887</v>
      </c>
      <c r="B13986">
        <v>1466.5515442309782</v>
      </c>
    </row>
    <row r="13987" spans="1:2">
      <c r="A13987" s="1">
        <v>6923</v>
      </c>
      <c r="B13987">
        <v>715.17845733233094</v>
      </c>
    </row>
    <row r="13988" spans="1:2">
      <c r="A13988" s="1">
        <v>6930</v>
      </c>
      <c r="B13988">
        <v>2142.017111729504</v>
      </c>
    </row>
    <row r="13989" spans="1:2">
      <c r="A13989" s="1">
        <v>6930</v>
      </c>
      <c r="B13989">
        <v>2142.017111729504</v>
      </c>
    </row>
    <row r="13990" spans="1:2">
      <c r="A13990" s="1">
        <v>6931</v>
      </c>
      <c r="B13990">
        <v>1880.2957628129413</v>
      </c>
    </row>
    <row r="13991" spans="1:2">
      <c r="A13991" s="1">
        <v>6967</v>
      </c>
      <c r="B13991">
        <v>1133.0159494460472</v>
      </c>
    </row>
    <row r="13992" spans="1:2">
      <c r="A13992" s="1">
        <v>6967</v>
      </c>
      <c r="B13992">
        <v>1133.0159494460472</v>
      </c>
    </row>
    <row r="13993" spans="1:2">
      <c r="A13993" s="1">
        <v>6984</v>
      </c>
      <c r="B13993">
        <v>1335.2668472346961</v>
      </c>
    </row>
    <row r="13994" spans="1:2">
      <c r="A13994" s="1">
        <v>6984</v>
      </c>
      <c r="B13994">
        <v>1335.2668472346961</v>
      </c>
    </row>
    <row r="13995" spans="1:2">
      <c r="A13995" s="1">
        <v>7010</v>
      </c>
      <c r="B13995">
        <v>293.1384182111367</v>
      </c>
    </row>
    <row r="13996" spans="1:2">
      <c r="A13996" s="1">
        <v>7015</v>
      </c>
      <c r="B13996">
        <v>671.67690995139105</v>
      </c>
    </row>
    <row r="13997" spans="1:2">
      <c r="A13997" s="1">
        <v>7019</v>
      </c>
      <c r="B13997">
        <v>1967.6403029006356</v>
      </c>
    </row>
    <row r="13998" spans="1:2">
      <c r="A13998" s="1">
        <v>7019</v>
      </c>
      <c r="B13998">
        <v>1967.6403029006356</v>
      </c>
    </row>
    <row r="13999" spans="1:2">
      <c r="A13999" s="1">
        <v>7032</v>
      </c>
      <c r="B13999">
        <v>0</v>
      </c>
    </row>
    <row r="14000" spans="1:2">
      <c r="A14000" s="1">
        <v>7032</v>
      </c>
      <c r="B14000">
        <v>0</v>
      </c>
    </row>
    <row r="14001" spans="1:2">
      <c r="A14001" s="1">
        <v>7035</v>
      </c>
      <c r="B14001">
        <v>191.57687690013691</v>
      </c>
    </row>
    <row r="14002" spans="1:2">
      <c r="A14002" s="1">
        <v>7035</v>
      </c>
      <c r="B14002">
        <v>191.57687690013691</v>
      </c>
    </row>
    <row r="14003" spans="1:2">
      <c r="A14003" s="1">
        <v>7038</v>
      </c>
      <c r="B14003">
        <v>2563.4454416891426</v>
      </c>
    </row>
    <row r="14004" spans="1:2">
      <c r="A14004" s="1">
        <v>7066</v>
      </c>
      <c r="B14004">
        <v>254.97624976061414</v>
      </c>
    </row>
    <row r="14005" spans="1:2">
      <c r="A14005" s="1">
        <v>7104</v>
      </c>
      <c r="B14005">
        <v>2376.6787950279099</v>
      </c>
    </row>
    <row r="14006" spans="1:2">
      <c r="A14006" s="1">
        <v>7104</v>
      </c>
      <c r="B14006">
        <v>2376.6787950279099</v>
      </c>
    </row>
    <row r="14007" spans="1:2">
      <c r="A14007" s="1">
        <v>7135</v>
      </c>
      <c r="B14007">
        <v>122.63771528109606</v>
      </c>
    </row>
    <row r="14008" spans="1:2">
      <c r="A14008" s="1">
        <v>7135</v>
      </c>
      <c r="B14008">
        <v>122.63771528109606</v>
      </c>
    </row>
    <row r="14009" spans="1:2">
      <c r="A14009" s="1">
        <v>7171</v>
      </c>
      <c r="B14009">
        <v>2499.1374799342921</v>
      </c>
    </row>
    <row r="14010" spans="1:2">
      <c r="A14010" s="1">
        <v>7171</v>
      </c>
      <c r="B14010">
        <v>2499.1374799342921</v>
      </c>
    </row>
    <row r="14011" spans="1:2">
      <c r="A14011" s="1">
        <v>7193</v>
      </c>
      <c r="B14011">
        <v>1494.6225655981639</v>
      </c>
    </row>
    <row r="14012" spans="1:2">
      <c r="A14012" s="1">
        <v>7193</v>
      </c>
      <c r="B14012">
        <v>1494.6225655981639</v>
      </c>
    </row>
    <row r="14013" spans="1:2">
      <c r="A14013" s="1">
        <v>7220</v>
      </c>
      <c r="B14013">
        <v>165.92817096824567</v>
      </c>
    </row>
    <row r="14014" spans="1:2">
      <c r="A14014" s="1">
        <v>7261</v>
      </c>
      <c r="B14014">
        <v>803.31056047654204</v>
      </c>
    </row>
    <row r="14015" spans="1:2">
      <c r="A14015" s="1">
        <v>7285</v>
      </c>
      <c r="B14015">
        <v>748.1029313858055</v>
      </c>
    </row>
    <row r="14016" spans="1:2">
      <c r="A14016" s="1">
        <v>7303</v>
      </c>
      <c r="B14016">
        <v>644.92395579475533</v>
      </c>
    </row>
    <row r="14017" spans="1:2">
      <c r="A14017" s="1">
        <v>7317</v>
      </c>
      <c r="B14017">
        <v>480.27942493772747</v>
      </c>
    </row>
    <row r="14018" spans="1:2">
      <c r="A14018" s="1">
        <v>7329</v>
      </c>
      <c r="B14018">
        <v>294.477576272281</v>
      </c>
    </row>
    <row r="14019" spans="1:2">
      <c r="A14019" s="1">
        <v>7330</v>
      </c>
      <c r="B14019">
        <v>742.14121122813094</v>
      </c>
    </row>
    <row r="14020" spans="1:2">
      <c r="A14020" s="1">
        <v>7330</v>
      </c>
      <c r="B14020">
        <v>742.14121122813094</v>
      </c>
    </row>
    <row r="14021" spans="1:2">
      <c r="A14021" s="1">
        <v>7335</v>
      </c>
      <c r="B14021">
        <v>1082.4328337125512</v>
      </c>
    </row>
    <row r="14022" spans="1:2">
      <c r="A14022" s="1">
        <v>7336</v>
      </c>
      <c r="B14022">
        <v>880.31909363258831</v>
      </c>
    </row>
    <row r="14023" spans="1:2">
      <c r="A14023" s="1">
        <v>7453</v>
      </c>
      <c r="B14023">
        <v>785.31514612413366</v>
      </c>
    </row>
    <row r="14024" spans="1:2">
      <c r="A14024" s="1">
        <v>7507</v>
      </c>
      <c r="B14024">
        <v>1969.3541954987336</v>
      </c>
    </row>
    <row r="14025" spans="1:2">
      <c r="A14025" s="1">
        <v>7507</v>
      </c>
      <c r="B14025">
        <v>1969.3541954987336</v>
      </c>
    </row>
    <row r="14026" spans="1:2">
      <c r="A14026" s="1">
        <v>7630</v>
      </c>
      <c r="B14026">
        <v>5.899006128311157E-5</v>
      </c>
    </row>
    <row r="14027" spans="1:2">
      <c r="A14027" s="1">
        <v>7646</v>
      </c>
      <c r="B14027">
        <v>218.4770378022026</v>
      </c>
    </row>
    <row r="14028" spans="1:2">
      <c r="A14028" s="1">
        <v>7646</v>
      </c>
      <c r="B14028">
        <v>218.4770378022026</v>
      </c>
    </row>
    <row r="14029" spans="1:2">
      <c r="A14029" s="1">
        <v>7681</v>
      </c>
      <c r="B14029">
        <v>1010.5933243735041</v>
      </c>
    </row>
    <row r="14030" spans="1:2">
      <c r="A14030" s="1">
        <v>7793</v>
      </c>
      <c r="B14030">
        <v>765.68754050524137</v>
      </c>
    </row>
    <row r="14031" spans="1:2">
      <c r="A14031" s="1">
        <v>7799</v>
      </c>
      <c r="B14031">
        <v>2123.3859872193029</v>
      </c>
    </row>
    <row r="14032" spans="1:2">
      <c r="A14032" s="1">
        <v>7799</v>
      </c>
      <c r="B14032">
        <v>2123.3859872193029</v>
      </c>
    </row>
    <row r="14033" spans="1:2">
      <c r="A14033" s="1">
        <v>7799</v>
      </c>
      <c r="B14033">
        <v>1074.2216765495241</v>
      </c>
    </row>
    <row r="14034" spans="1:2">
      <c r="A14034" s="1">
        <v>7805</v>
      </c>
      <c r="B14034">
        <v>620.30546740983561</v>
      </c>
    </row>
    <row r="14035" spans="1:2">
      <c r="A14035" s="1">
        <v>7805</v>
      </c>
      <c r="B14035">
        <v>620.30546740983561</v>
      </c>
    </row>
    <row r="14036" spans="1:2">
      <c r="A14036" s="1">
        <v>7822</v>
      </c>
      <c r="B14036">
        <v>0</v>
      </c>
    </row>
    <row r="14037" spans="1:2">
      <c r="A14037" s="1">
        <v>7836</v>
      </c>
      <c r="B14037">
        <v>1958.9174117490782</v>
      </c>
    </row>
    <row r="14038" spans="1:2">
      <c r="A14038" s="1">
        <v>7836</v>
      </c>
      <c r="B14038">
        <v>1958.9174117490782</v>
      </c>
    </row>
    <row r="14039" spans="1:2">
      <c r="A14039" s="1">
        <v>7875</v>
      </c>
      <c r="B14039">
        <v>704.29795401442163</v>
      </c>
    </row>
    <row r="14040" spans="1:2">
      <c r="A14040" s="1">
        <v>7895</v>
      </c>
      <c r="B14040">
        <v>1880.2957628129413</v>
      </c>
    </row>
    <row r="14041" spans="1:2">
      <c r="A14041" s="1">
        <v>7902</v>
      </c>
      <c r="B14041">
        <v>2111.8153007392743</v>
      </c>
    </row>
    <row r="14042" spans="1:2">
      <c r="A14042" s="1">
        <v>7902</v>
      </c>
      <c r="B14042">
        <v>2111.8153007392743</v>
      </c>
    </row>
    <row r="14043" spans="1:2">
      <c r="A14043" s="1">
        <v>7903</v>
      </c>
      <c r="B14043">
        <v>1209.6868332109348</v>
      </c>
    </row>
    <row r="14044" spans="1:2">
      <c r="A14044" s="1">
        <v>7903</v>
      </c>
      <c r="B14044">
        <v>1209.6868332109348</v>
      </c>
    </row>
    <row r="14045" spans="1:2">
      <c r="A14045" s="1">
        <v>7914</v>
      </c>
      <c r="B14045">
        <v>618.16916346201936</v>
      </c>
    </row>
    <row r="14046" spans="1:2">
      <c r="A14046" s="1">
        <v>7927</v>
      </c>
      <c r="B14046">
        <v>218.4770378022026</v>
      </c>
    </row>
    <row r="14047" spans="1:2">
      <c r="A14047" s="1">
        <v>7946</v>
      </c>
      <c r="B14047">
        <v>437.026486335904</v>
      </c>
    </row>
    <row r="14048" spans="1:2">
      <c r="A14048" s="1">
        <v>7957</v>
      </c>
      <c r="B14048">
        <v>875.68958048679031</v>
      </c>
    </row>
    <row r="14049" spans="1:2">
      <c r="A14049" s="1">
        <v>7957</v>
      </c>
      <c r="B14049">
        <v>875.68958048679031</v>
      </c>
    </row>
    <row r="14050" spans="1:2">
      <c r="A14050" s="1">
        <v>7958</v>
      </c>
      <c r="B14050">
        <v>2518.0481878499263</v>
      </c>
    </row>
    <row r="14051" spans="1:2">
      <c r="A14051" s="1">
        <v>7958</v>
      </c>
      <c r="B14051">
        <v>2518.0481878499263</v>
      </c>
    </row>
    <row r="14052" spans="1:2">
      <c r="A14052" s="1">
        <v>7969</v>
      </c>
      <c r="B14052">
        <v>453.87556170555831</v>
      </c>
    </row>
    <row r="14053" spans="1:2">
      <c r="A14053" s="1">
        <v>7969</v>
      </c>
      <c r="B14053">
        <v>453.87556170555831</v>
      </c>
    </row>
    <row r="14054" spans="1:2">
      <c r="A14054" s="1">
        <v>7997</v>
      </c>
      <c r="B14054">
        <v>832.19145880516771</v>
      </c>
    </row>
    <row r="14055" spans="1:2">
      <c r="A14055" s="1">
        <v>8006</v>
      </c>
      <c r="B14055">
        <v>125.07354628591884</v>
      </c>
    </row>
    <row r="14056" spans="1:2">
      <c r="A14056" s="1">
        <v>8007</v>
      </c>
      <c r="B14056">
        <v>403.50598256445386</v>
      </c>
    </row>
    <row r="14057" spans="1:2">
      <c r="A14057" s="1">
        <v>8024</v>
      </c>
      <c r="B14057">
        <v>1548.9723615173486</v>
      </c>
    </row>
    <row r="14058" spans="1:2">
      <c r="A14058" s="1">
        <v>8052</v>
      </c>
      <c r="B14058">
        <v>973.07953047766512</v>
      </c>
    </row>
    <row r="14059" spans="1:2">
      <c r="A14059" s="1">
        <v>8052</v>
      </c>
      <c r="B14059">
        <v>973.07953047766512</v>
      </c>
    </row>
    <row r="14060" spans="1:2">
      <c r="A14060" s="1">
        <v>8077</v>
      </c>
      <c r="B14060">
        <v>1305.4997584590383</v>
      </c>
    </row>
    <row r="14061" spans="1:2">
      <c r="A14061" s="1">
        <v>8077</v>
      </c>
      <c r="B14061">
        <v>1305.4997584590383</v>
      </c>
    </row>
    <row r="14062" spans="1:2">
      <c r="A14062" s="1">
        <v>8111</v>
      </c>
      <c r="B14062">
        <v>238.54362447533947</v>
      </c>
    </row>
    <row r="14063" spans="1:2">
      <c r="A14063" s="1">
        <v>8129</v>
      </c>
      <c r="B14063">
        <v>153.40201637858539</v>
      </c>
    </row>
    <row r="14064" spans="1:2">
      <c r="A14064" s="1">
        <v>8137</v>
      </c>
      <c r="B14064">
        <v>939.22367375973272</v>
      </c>
    </row>
    <row r="14065" spans="1:2">
      <c r="A14065" s="1">
        <v>8153</v>
      </c>
      <c r="B14065">
        <v>1163.9658973384239</v>
      </c>
    </row>
    <row r="14066" spans="1:2">
      <c r="A14066" s="1">
        <v>8252</v>
      </c>
      <c r="B14066">
        <v>2455.248988921519</v>
      </c>
    </row>
    <row r="14067" spans="1:2">
      <c r="A14067" s="1">
        <v>8257</v>
      </c>
      <c r="B14067">
        <v>539.90788361455338</v>
      </c>
    </row>
    <row r="14068" spans="1:2">
      <c r="A14068" s="1">
        <v>8261</v>
      </c>
      <c r="B14068">
        <v>1343.741227724156</v>
      </c>
    </row>
    <row r="14069" spans="1:2">
      <c r="A14069" s="1">
        <v>8283</v>
      </c>
      <c r="B14069">
        <v>1394.5500121288401</v>
      </c>
    </row>
    <row r="14070" spans="1:2">
      <c r="A14070" s="1">
        <v>8342</v>
      </c>
      <c r="B14070">
        <v>1749.9088645820943</v>
      </c>
    </row>
    <row r="14071" spans="1:2">
      <c r="A14071" s="1">
        <v>8353</v>
      </c>
      <c r="B14071">
        <v>511.76900229035186</v>
      </c>
    </row>
    <row r="14072" spans="1:2">
      <c r="A14072" s="1">
        <v>8370</v>
      </c>
      <c r="B14072">
        <v>833.33409102663518</v>
      </c>
    </row>
    <row r="14073" spans="1:2">
      <c r="A14073" s="1">
        <v>8421</v>
      </c>
      <c r="B14073">
        <v>1113.6831672471603</v>
      </c>
    </row>
    <row r="14074" spans="1:2">
      <c r="A14074" s="1">
        <v>8455</v>
      </c>
      <c r="B14074">
        <v>2499.1374799342921</v>
      </c>
    </row>
    <row r="14075" spans="1:2">
      <c r="A14075" s="1">
        <v>8479</v>
      </c>
      <c r="B14075">
        <v>1277.6615116971607</v>
      </c>
    </row>
    <row r="14076" spans="1:2">
      <c r="A14076" s="1">
        <v>8481</v>
      </c>
      <c r="B14076">
        <v>1221.6404513081991</v>
      </c>
    </row>
    <row r="14077" spans="1:2">
      <c r="A14077" s="1">
        <v>8481</v>
      </c>
      <c r="B14077">
        <v>1221.6404513081991</v>
      </c>
    </row>
    <row r="14078" spans="1:2">
      <c r="A14078" s="1">
        <v>8484</v>
      </c>
      <c r="B14078">
        <v>1221.6404513081991</v>
      </c>
    </row>
    <row r="14079" spans="1:2">
      <c r="A14079" s="1">
        <v>8495</v>
      </c>
      <c r="B14079">
        <v>1221.6404513081991</v>
      </c>
    </row>
    <row r="14080" spans="1:2">
      <c r="A14080" s="1">
        <v>8507</v>
      </c>
      <c r="B14080">
        <v>1062.814947859865</v>
      </c>
    </row>
    <row r="14081" spans="1:2">
      <c r="A14081" s="1">
        <v>8528</v>
      </c>
      <c r="B14081">
        <v>1604.4804900559459</v>
      </c>
    </row>
    <row r="14082" spans="1:2">
      <c r="A14082" s="1">
        <v>8528</v>
      </c>
      <c r="B14082">
        <v>1732.6018605174759</v>
      </c>
    </row>
    <row r="14083" spans="1:2">
      <c r="A14083" s="1">
        <v>8539</v>
      </c>
      <c r="B14083">
        <v>2463.4862281919841</v>
      </c>
    </row>
    <row r="14084" spans="1:2">
      <c r="A14084" s="1">
        <v>8539</v>
      </c>
      <c r="B14084">
        <v>2463.4862281919841</v>
      </c>
    </row>
    <row r="14085" spans="1:2">
      <c r="A14085" s="1">
        <v>8545</v>
      </c>
      <c r="B14085">
        <v>1094.2188570348155</v>
      </c>
    </row>
    <row r="14086" spans="1:2">
      <c r="A14086" s="1">
        <v>8547</v>
      </c>
      <c r="B14086">
        <v>1358.6840307846126</v>
      </c>
    </row>
    <row r="14087" spans="1:2">
      <c r="A14087" s="1">
        <v>8563</v>
      </c>
      <c r="B14087">
        <v>385.38322978374134</v>
      </c>
    </row>
    <row r="14088" spans="1:2">
      <c r="A14088" s="1">
        <v>8565</v>
      </c>
      <c r="B14088">
        <v>0</v>
      </c>
    </row>
    <row r="14089" spans="1:2">
      <c r="A14089" s="1">
        <v>8565</v>
      </c>
      <c r="B14089">
        <v>0</v>
      </c>
    </row>
    <row r="14090" spans="1:2">
      <c r="A14090" s="1">
        <v>8570</v>
      </c>
      <c r="B14090">
        <v>2367.4610457572476</v>
      </c>
    </row>
    <row r="14091" spans="1:2">
      <c r="A14091" s="1">
        <v>8621</v>
      </c>
      <c r="B14091">
        <v>1991.4395419078601</v>
      </c>
    </row>
    <row r="14092" spans="1:2">
      <c r="A14092" s="1">
        <v>8646</v>
      </c>
      <c r="B14092">
        <v>1732.6018605174759</v>
      </c>
    </row>
    <row r="14093" spans="1:2">
      <c r="A14093" s="1">
        <v>8681</v>
      </c>
      <c r="B14093">
        <v>2393.5762351890417</v>
      </c>
    </row>
    <row r="14094" spans="1:2">
      <c r="A14094" s="1">
        <v>8683</v>
      </c>
      <c r="B14094">
        <v>2222.8096347803598</v>
      </c>
    </row>
    <row r="14095" spans="1:2">
      <c r="A14095" s="1">
        <v>8697</v>
      </c>
      <c r="B14095">
        <v>1163.9658973384239</v>
      </c>
    </row>
    <row r="14096" spans="1:2">
      <c r="A14096" s="1">
        <v>8704</v>
      </c>
      <c r="B14096">
        <v>1328.4685528525047</v>
      </c>
    </row>
    <row r="14097" spans="1:2">
      <c r="A14097" s="1">
        <v>8704</v>
      </c>
      <c r="B14097">
        <v>1328.4685528525047</v>
      </c>
    </row>
    <row r="14098" spans="1:2">
      <c r="A14098" s="1">
        <v>8711</v>
      </c>
      <c r="B14098">
        <v>352.97307168950255</v>
      </c>
    </row>
    <row r="14099" spans="1:2">
      <c r="A14099" s="1">
        <v>8719</v>
      </c>
      <c r="B14099">
        <v>1589.0660236516335</v>
      </c>
    </row>
    <row r="14100" spans="1:2">
      <c r="A14100" s="1">
        <v>8732</v>
      </c>
      <c r="B14100">
        <v>2093.0006092915205</v>
      </c>
    </row>
    <row r="14101" spans="1:2">
      <c r="A14101" s="1">
        <v>8753</v>
      </c>
      <c r="B14101">
        <v>859.64644484212818</v>
      </c>
    </row>
    <row r="14102" spans="1:2">
      <c r="A14102" s="1">
        <v>8757</v>
      </c>
      <c r="B14102">
        <v>1163.9658973384239</v>
      </c>
    </row>
    <row r="14103" spans="1:2">
      <c r="A14103" s="1">
        <v>8757</v>
      </c>
      <c r="B14103">
        <v>1163.9658973384239</v>
      </c>
    </row>
    <row r="14104" spans="1:2">
      <c r="A14104" s="1">
        <v>8763</v>
      </c>
      <c r="B14104">
        <v>1932.6347544867895</v>
      </c>
    </row>
    <row r="14105" spans="1:2">
      <c r="A14105" s="1">
        <v>8771</v>
      </c>
      <c r="B14105">
        <v>2455.248988921519</v>
      </c>
    </row>
    <row r="14106" spans="1:2">
      <c r="A14106" s="1">
        <v>8773</v>
      </c>
      <c r="B14106">
        <v>768.7240032607134</v>
      </c>
    </row>
    <row r="14107" spans="1:2">
      <c r="A14107" s="1">
        <v>8784</v>
      </c>
      <c r="B14107">
        <v>444.17829635035497</v>
      </c>
    </row>
    <row r="14108" spans="1:2">
      <c r="A14108" s="1">
        <v>8785</v>
      </c>
      <c r="B14108">
        <v>2499.1374799342921</v>
      </c>
    </row>
    <row r="14109" spans="1:2">
      <c r="A14109" s="1">
        <v>8804</v>
      </c>
      <c r="B14109">
        <v>699.12365666502535</v>
      </c>
    </row>
    <row r="14110" spans="1:2">
      <c r="A14110" s="1">
        <v>8806</v>
      </c>
      <c r="B14110">
        <v>270.78520643396439</v>
      </c>
    </row>
    <row r="14111" spans="1:2">
      <c r="A14111" s="1">
        <v>8816</v>
      </c>
      <c r="B14111">
        <v>1074.2216765495241</v>
      </c>
    </row>
    <row r="14112" spans="1:2">
      <c r="A14112" s="1">
        <v>8816</v>
      </c>
      <c r="B14112">
        <v>1074.2216765495241</v>
      </c>
    </row>
    <row r="14113" spans="1:2">
      <c r="A14113" s="1">
        <v>8821</v>
      </c>
      <c r="B14113">
        <v>1604.4804900559459</v>
      </c>
    </row>
    <row r="14114" spans="1:2">
      <c r="A14114" s="1">
        <v>8824</v>
      </c>
      <c r="B14114">
        <v>1328.4685528525047</v>
      </c>
    </row>
    <row r="14115" spans="1:2">
      <c r="A14115" s="1">
        <v>8829</v>
      </c>
      <c r="B14115">
        <v>2367.590788652506</v>
      </c>
    </row>
    <row r="14116" spans="1:2">
      <c r="A14116" s="1">
        <v>8840</v>
      </c>
      <c r="B14116">
        <v>1332.1299234507335</v>
      </c>
    </row>
    <row r="14117" spans="1:2">
      <c r="A14117" s="1">
        <v>8840</v>
      </c>
      <c r="B14117">
        <v>1332.1299234507335</v>
      </c>
    </row>
    <row r="14118" spans="1:2">
      <c r="A14118" s="1">
        <v>8844</v>
      </c>
      <c r="B14118">
        <v>832.19145880516771</v>
      </c>
    </row>
    <row r="14119" spans="1:2">
      <c r="A14119" s="1">
        <v>8845</v>
      </c>
      <c r="B14119">
        <v>0</v>
      </c>
    </row>
    <row r="14120" spans="1:2">
      <c r="A14120" s="1">
        <v>8850</v>
      </c>
      <c r="B14120">
        <v>1932.6347544867895</v>
      </c>
    </row>
    <row r="14121" spans="1:2">
      <c r="A14121" s="1">
        <v>8859</v>
      </c>
      <c r="B14121">
        <v>2132.8020006739011</v>
      </c>
    </row>
    <row r="14122" spans="1:2">
      <c r="A14122" s="1">
        <v>8923</v>
      </c>
      <c r="B14122">
        <v>768.7240032607134</v>
      </c>
    </row>
    <row r="14123" spans="1:2">
      <c r="A14123" s="1">
        <v>8923</v>
      </c>
      <c r="B14123">
        <v>1880.2957628129413</v>
      </c>
    </row>
    <row r="14124" spans="1:2">
      <c r="A14124" s="1">
        <v>8926</v>
      </c>
      <c r="B14124">
        <v>2207.366778687513</v>
      </c>
    </row>
    <row r="14125" spans="1:2">
      <c r="A14125" s="1">
        <v>8933</v>
      </c>
      <c r="B14125">
        <v>528.82520446322849</v>
      </c>
    </row>
    <row r="14126" spans="1:2">
      <c r="A14126" s="1">
        <v>8939</v>
      </c>
      <c r="B14126">
        <v>1538.4304676185373</v>
      </c>
    </row>
    <row r="14127" spans="1:2">
      <c r="A14127" s="1">
        <v>8939</v>
      </c>
      <c r="B14127">
        <v>1538.4304676185373</v>
      </c>
    </row>
    <row r="14128" spans="1:2">
      <c r="A14128" s="1">
        <v>8971</v>
      </c>
      <c r="B14128">
        <v>1173.365450298015</v>
      </c>
    </row>
    <row r="14129" spans="1:2">
      <c r="A14129" s="1">
        <v>8971</v>
      </c>
      <c r="B14129">
        <v>1173.365450298015</v>
      </c>
    </row>
    <row r="14130" spans="1:2">
      <c r="A14130" s="1">
        <v>8989</v>
      </c>
      <c r="B14130">
        <v>620.30546740983561</v>
      </c>
    </row>
    <row r="14131" spans="1:2">
      <c r="A14131" s="1">
        <v>9006</v>
      </c>
      <c r="B14131">
        <v>1074.2216765495241</v>
      </c>
    </row>
    <row r="14132" spans="1:2">
      <c r="A14132" s="1">
        <v>9020</v>
      </c>
      <c r="B14132">
        <v>739.73869323594329</v>
      </c>
    </row>
    <row r="14133" spans="1:2">
      <c r="A14133" s="1">
        <v>9034</v>
      </c>
      <c r="B14133">
        <v>444.17829635035497</v>
      </c>
    </row>
    <row r="14134" spans="1:2">
      <c r="A14134" s="1">
        <v>9042</v>
      </c>
      <c r="B14134">
        <v>588.57255824462084</v>
      </c>
    </row>
    <row r="14135" spans="1:2">
      <c r="A14135" s="1">
        <v>9068</v>
      </c>
      <c r="B14135">
        <v>271.29683360650813</v>
      </c>
    </row>
    <row r="14136" spans="1:2">
      <c r="A14136" s="1">
        <v>9083</v>
      </c>
      <c r="B14136">
        <v>1115.3477614810633</v>
      </c>
    </row>
    <row r="14137" spans="1:2">
      <c r="A14137" s="1">
        <v>9093</v>
      </c>
      <c r="B14137">
        <v>111.3143029009552</v>
      </c>
    </row>
    <row r="14138" spans="1:2">
      <c r="A14138" s="1">
        <v>9129</v>
      </c>
      <c r="B14138">
        <v>1163.9658973384239</v>
      </c>
    </row>
    <row r="14139" spans="1:2">
      <c r="A14139" s="1">
        <v>9142</v>
      </c>
      <c r="B14139">
        <v>585.64983543864719</v>
      </c>
    </row>
    <row r="14140" spans="1:2">
      <c r="A14140" s="1">
        <v>9155</v>
      </c>
      <c r="B14140">
        <v>678.37303755783921</v>
      </c>
    </row>
    <row r="14141" spans="1:2">
      <c r="A14141" s="1">
        <v>9174</v>
      </c>
      <c r="B14141">
        <v>1163.9658973384239</v>
      </c>
    </row>
    <row r="14142" spans="1:2">
      <c r="A14142" s="1">
        <v>9174</v>
      </c>
      <c r="B14142">
        <v>1163.9658973384239</v>
      </c>
    </row>
    <row r="14143" spans="1:2">
      <c r="A14143" s="1">
        <v>9176</v>
      </c>
      <c r="B14143">
        <v>1320.8243769993896</v>
      </c>
    </row>
    <row r="14144" spans="1:2">
      <c r="A14144" s="1">
        <v>9177</v>
      </c>
      <c r="B14144">
        <v>1358.6840307846126</v>
      </c>
    </row>
    <row r="14145" spans="1:2">
      <c r="A14145" s="1">
        <v>9179</v>
      </c>
      <c r="B14145">
        <v>0</v>
      </c>
    </row>
    <row r="14146" spans="1:2">
      <c r="A14146" s="1">
        <v>9207</v>
      </c>
      <c r="B14146">
        <v>934.8883524746883</v>
      </c>
    </row>
    <row r="14147" spans="1:2">
      <c r="A14147" s="1">
        <v>9220</v>
      </c>
      <c r="B14147">
        <v>349.17766671853002</v>
      </c>
    </row>
    <row r="14148" spans="1:2">
      <c r="A14148" s="1">
        <v>9227</v>
      </c>
      <c r="B14148">
        <v>827.47517509603438</v>
      </c>
    </row>
    <row r="14149" spans="1:2">
      <c r="A14149" s="1">
        <v>9259</v>
      </c>
      <c r="B14149">
        <v>210.32942645138914</v>
      </c>
    </row>
    <row r="14150" spans="1:2">
      <c r="A14150" s="1">
        <v>9262</v>
      </c>
      <c r="B14150">
        <v>875.68958048679031</v>
      </c>
    </row>
    <row r="14151" spans="1:2">
      <c r="A14151" s="1">
        <v>9262</v>
      </c>
      <c r="B14151">
        <v>875.68958048679031</v>
      </c>
    </row>
    <row r="14152" spans="1:2">
      <c r="A14152" s="1">
        <v>9270</v>
      </c>
      <c r="B14152">
        <v>1955.3759672402834</v>
      </c>
    </row>
    <row r="14153" spans="1:2">
      <c r="A14153" s="1">
        <v>9282</v>
      </c>
      <c r="B14153">
        <v>657.05287613764779</v>
      </c>
    </row>
    <row r="14154" spans="1:2">
      <c r="A14154" s="1">
        <v>9325</v>
      </c>
      <c r="B14154">
        <v>16.055214616581626</v>
      </c>
    </row>
    <row r="14155" spans="1:2">
      <c r="A14155" s="1">
        <v>9325</v>
      </c>
      <c r="B14155">
        <v>16.055214616581626</v>
      </c>
    </row>
    <row r="14156" spans="1:2">
      <c r="A14156" s="1">
        <v>9327</v>
      </c>
      <c r="B14156">
        <v>681.43438290066319</v>
      </c>
    </row>
    <row r="14157" spans="1:2">
      <c r="A14157" s="1">
        <v>9346</v>
      </c>
      <c r="B14157">
        <v>2366.4642849805532</v>
      </c>
    </row>
    <row r="14158" spans="1:2">
      <c r="A14158" s="1">
        <v>9361</v>
      </c>
      <c r="B14158">
        <v>234.40667972306764</v>
      </c>
    </row>
    <row r="14159" spans="1:2">
      <c r="A14159" s="1">
        <v>9460</v>
      </c>
      <c r="B14159">
        <v>511.76900229035186</v>
      </c>
    </row>
    <row r="14160" spans="1:2">
      <c r="A14160" s="1">
        <v>9500</v>
      </c>
      <c r="B14160">
        <v>492.71224604945968</v>
      </c>
    </row>
    <row r="14161" spans="1:2">
      <c r="A14161" s="1">
        <v>9500</v>
      </c>
      <c r="B14161">
        <v>492.71224604945968</v>
      </c>
    </row>
    <row r="14162" spans="1:2">
      <c r="A14162" s="1">
        <v>9515</v>
      </c>
      <c r="B14162">
        <v>2252.117657896712</v>
      </c>
    </row>
    <row r="14163" spans="1:2">
      <c r="A14163" s="1">
        <v>9530</v>
      </c>
      <c r="B14163">
        <v>677.08411048300673</v>
      </c>
    </row>
    <row r="14164" spans="1:2">
      <c r="A14164" s="1">
        <v>9547</v>
      </c>
      <c r="B14164">
        <v>455.05829166792847</v>
      </c>
    </row>
    <row r="14165" spans="1:2">
      <c r="A14165" s="1">
        <v>9559</v>
      </c>
      <c r="B14165">
        <v>1277.6615116971607</v>
      </c>
    </row>
    <row r="14166" spans="1:2">
      <c r="A14166" s="1">
        <v>9571</v>
      </c>
      <c r="B14166">
        <v>1559.3539332714688</v>
      </c>
    </row>
    <row r="14167" spans="1:2">
      <c r="A14167" s="1">
        <v>9576</v>
      </c>
      <c r="B14167">
        <v>482.18765618148274</v>
      </c>
    </row>
    <row r="14168" spans="1:2">
      <c r="A14168" s="1">
        <v>9586</v>
      </c>
      <c r="B14168">
        <v>118.15642431287989</v>
      </c>
    </row>
    <row r="14169" spans="1:2">
      <c r="A14169" s="1">
        <v>9594</v>
      </c>
      <c r="B14169">
        <v>2435.3800547460273</v>
      </c>
    </row>
    <row r="14170" spans="1:2">
      <c r="A14170" s="1">
        <v>9602</v>
      </c>
      <c r="B14170">
        <v>1084.3128010807548</v>
      </c>
    </row>
    <row r="14171" spans="1:2">
      <c r="A14171" s="1">
        <v>9610</v>
      </c>
      <c r="B14171">
        <v>1308.0171279648341</v>
      </c>
    </row>
    <row r="14172" spans="1:2">
      <c r="A14172" s="1">
        <v>9616</v>
      </c>
      <c r="B14172">
        <v>1221.6404513081991</v>
      </c>
    </row>
    <row r="14173" spans="1:2">
      <c r="A14173" s="1">
        <v>9637</v>
      </c>
      <c r="B14173">
        <v>2585.6682448750626</v>
      </c>
    </row>
    <row r="14174" spans="1:2">
      <c r="A14174" s="1">
        <v>9641</v>
      </c>
      <c r="B14174">
        <v>672.95346701489484</v>
      </c>
    </row>
    <row r="14175" spans="1:2">
      <c r="A14175" s="1">
        <v>9653</v>
      </c>
      <c r="B14175">
        <v>748.1029313858055</v>
      </c>
    </row>
    <row r="14176" spans="1:2">
      <c r="A14176" s="1">
        <v>9660</v>
      </c>
      <c r="B14176">
        <v>1993.1800949945264</v>
      </c>
    </row>
    <row r="14177" spans="1:2">
      <c r="A14177" s="1">
        <v>9660</v>
      </c>
      <c r="B14177">
        <v>1993.1800949945264</v>
      </c>
    </row>
    <row r="14178" spans="1:2">
      <c r="A14178" s="1">
        <v>9665</v>
      </c>
      <c r="B14178">
        <v>2195.9055892063916</v>
      </c>
    </row>
    <row r="14179" spans="1:2">
      <c r="A14179" s="1">
        <v>9665</v>
      </c>
      <c r="B14179">
        <v>2195.9055892063916</v>
      </c>
    </row>
    <row r="14180" spans="1:2">
      <c r="A14180" s="1">
        <v>9678</v>
      </c>
      <c r="B14180">
        <v>210.32942645138914</v>
      </c>
    </row>
    <row r="14181" spans="1:2">
      <c r="A14181" s="1">
        <v>9683</v>
      </c>
      <c r="B14181">
        <v>2518.0481878499263</v>
      </c>
    </row>
    <row r="14182" spans="1:2">
      <c r="A14182" s="1">
        <v>9684</v>
      </c>
      <c r="B14182">
        <v>1538.4304676185373</v>
      </c>
    </row>
    <row r="14183" spans="1:2">
      <c r="A14183" s="1">
        <v>9684</v>
      </c>
      <c r="B14183">
        <v>1538.4304676185373</v>
      </c>
    </row>
    <row r="14184" spans="1:2">
      <c r="A14184" s="1">
        <v>9695</v>
      </c>
      <c r="B14184">
        <v>552.25509418161755</v>
      </c>
    </row>
    <row r="14185" spans="1:2">
      <c r="A14185" s="1">
        <v>9708</v>
      </c>
      <c r="B14185">
        <v>671.67690995139105</v>
      </c>
    </row>
    <row r="14186" spans="1:2">
      <c r="A14186" s="1">
        <v>9744</v>
      </c>
      <c r="B14186">
        <v>647.21434218309662</v>
      </c>
    </row>
    <row r="14187" spans="1:2">
      <c r="A14187" s="1">
        <v>9758</v>
      </c>
      <c r="B14187">
        <v>1608.1443111308013</v>
      </c>
    </row>
    <row r="14188" spans="1:2">
      <c r="A14188" s="1">
        <v>9764</v>
      </c>
      <c r="B14188">
        <v>1403.605519544572</v>
      </c>
    </row>
    <row r="14189" spans="1:2">
      <c r="A14189" s="1">
        <v>9778</v>
      </c>
      <c r="B14189">
        <v>704.29795401442163</v>
      </c>
    </row>
    <row r="14190" spans="1:2">
      <c r="A14190" s="1">
        <v>9827</v>
      </c>
      <c r="B14190">
        <v>1993.1800949945264</v>
      </c>
    </row>
    <row r="14191" spans="1:2">
      <c r="A14191" s="1">
        <v>9843</v>
      </c>
      <c r="B14191">
        <v>480.27942493772747</v>
      </c>
    </row>
    <row r="14192" spans="1:2">
      <c r="A14192" s="1">
        <v>9843</v>
      </c>
      <c r="B14192">
        <v>480.27942493772747</v>
      </c>
    </row>
    <row r="14193" spans="1:2">
      <c r="A14193" s="1">
        <v>9848</v>
      </c>
      <c r="B14193">
        <v>954.15015766825604</v>
      </c>
    </row>
    <row r="14194" spans="1:2">
      <c r="A14194" s="1">
        <v>9857</v>
      </c>
      <c r="B14194">
        <v>620.30546740983561</v>
      </c>
    </row>
    <row r="14195" spans="1:2">
      <c r="A14195" s="1">
        <v>9857</v>
      </c>
      <c r="B14195">
        <v>620.30546740983561</v>
      </c>
    </row>
    <row r="14196" spans="1:2">
      <c r="A14196" s="1">
        <v>9883</v>
      </c>
      <c r="B14196">
        <v>1324.2932160586579</v>
      </c>
    </row>
    <row r="14197" spans="1:2">
      <c r="A14197" s="1">
        <v>9896</v>
      </c>
      <c r="B14197">
        <v>256.57355093902413</v>
      </c>
    </row>
    <row r="14198" spans="1:2">
      <c r="A14198" s="1">
        <v>9896</v>
      </c>
      <c r="B14198">
        <v>256.57355093902413</v>
      </c>
    </row>
    <row r="14199" spans="1:2">
      <c r="A14199" s="1">
        <v>9924</v>
      </c>
      <c r="B14199">
        <v>832.19145880516771</v>
      </c>
    </row>
    <row r="14200" spans="1:2">
      <c r="A14200" s="1">
        <v>9928</v>
      </c>
      <c r="B14200">
        <v>1321.5436523231097</v>
      </c>
    </row>
    <row r="14201" spans="1:2">
      <c r="A14201" s="1">
        <v>9928</v>
      </c>
      <c r="B14201">
        <v>1321.5436523231097</v>
      </c>
    </row>
    <row r="14202" spans="1:2">
      <c r="A14202" s="1">
        <v>9937</v>
      </c>
      <c r="B14202">
        <v>838.49404896714339</v>
      </c>
    </row>
    <row r="14203" spans="1:2">
      <c r="A14203" s="1">
        <v>9941</v>
      </c>
      <c r="B14203">
        <v>1221.6404513081991</v>
      </c>
    </row>
    <row r="14204" spans="1:2">
      <c r="A14204" s="1">
        <v>9961</v>
      </c>
      <c r="B14204">
        <v>1258.6374474716963</v>
      </c>
    </row>
    <row r="14205" spans="1:2">
      <c r="A14205" s="1">
        <v>9995</v>
      </c>
      <c r="B14205">
        <v>1531.9292591796423</v>
      </c>
    </row>
    <row r="14206" spans="1:2">
      <c r="A14206" s="1">
        <v>9999</v>
      </c>
      <c r="B14206">
        <v>753.14318407126063</v>
      </c>
    </row>
    <row r="14207" spans="1:2">
      <c r="A14207" s="1">
        <v>10007</v>
      </c>
      <c r="B14207">
        <v>832.98232120338469</v>
      </c>
    </row>
    <row r="14208" spans="1:2">
      <c r="A14208" s="1">
        <v>10008</v>
      </c>
      <c r="B14208">
        <v>16.055214616581626</v>
      </c>
    </row>
    <row r="14209" spans="1:2">
      <c r="A14209" s="1">
        <v>10008</v>
      </c>
      <c r="B14209">
        <v>16.055214616581626</v>
      </c>
    </row>
    <row r="14210" spans="1:2">
      <c r="A14210" s="1">
        <v>10019</v>
      </c>
      <c r="B14210">
        <v>704.29795401442163</v>
      </c>
    </row>
    <row r="14211" spans="1:2">
      <c r="A14211" s="1">
        <v>10041</v>
      </c>
      <c r="B14211">
        <v>1119.9264080375451</v>
      </c>
    </row>
    <row r="14212" spans="1:2">
      <c r="A14212" s="1">
        <v>10047</v>
      </c>
      <c r="B14212">
        <v>2514.8555784688497</v>
      </c>
    </row>
    <row r="14213" spans="1:2">
      <c r="A14213" s="1">
        <v>10075</v>
      </c>
      <c r="B14213">
        <v>868.23826959922985</v>
      </c>
    </row>
    <row r="14214" spans="1:2">
      <c r="A14214" s="1">
        <v>10075</v>
      </c>
      <c r="B14214">
        <v>868.23826959922985</v>
      </c>
    </row>
    <row r="14215" spans="1:2">
      <c r="A14215" s="1">
        <v>10079</v>
      </c>
      <c r="B14215">
        <v>16.055214616581626</v>
      </c>
    </row>
    <row r="14216" spans="1:2">
      <c r="A14216" s="1">
        <v>10159</v>
      </c>
      <c r="B14216">
        <v>1163.9658973384239</v>
      </c>
    </row>
    <row r="14217" spans="1:2">
      <c r="A14217" s="1">
        <v>10159</v>
      </c>
      <c r="B14217">
        <v>1163.9658973384239</v>
      </c>
    </row>
    <row r="14218" spans="1:2">
      <c r="A14218" s="1">
        <v>10164</v>
      </c>
      <c r="B14218">
        <v>1318.0715749781441</v>
      </c>
    </row>
    <row r="14219" spans="1:2">
      <c r="A14219" s="1">
        <v>10164</v>
      </c>
      <c r="B14219">
        <v>1318.0715749781441</v>
      </c>
    </row>
    <row r="14220" spans="1:2">
      <c r="A14220" s="1">
        <v>10228</v>
      </c>
      <c r="B14220">
        <v>2435.3800547460273</v>
      </c>
    </row>
    <row r="14221" spans="1:2">
      <c r="A14221" s="1">
        <v>10228</v>
      </c>
      <c r="B14221">
        <v>2435.3800547460273</v>
      </c>
    </row>
    <row r="14222" spans="1:2">
      <c r="A14222" s="1">
        <v>10228</v>
      </c>
      <c r="B14222">
        <v>631.13776278572243</v>
      </c>
    </row>
    <row r="14223" spans="1:2">
      <c r="A14223" s="1">
        <v>10230</v>
      </c>
      <c r="B14223">
        <v>1335.2668472346961</v>
      </c>
    </row>
    <row r="14224" spans="1:2">
      <c r="A14224" s="1">
        <v>10267</v>
      </c>
      <c r="B14224">
        <v>1538.4304676185373</v>
      </c>
    </row>
    <row r="14225" spans="1:2">
      <c r="A14225" s="1">
        <v>10294</v>
      </c>
      <c r="B14225">
        <v>588.57255824462084</v>
      </c>
    </row>
    <row r="14226" spans="1:2">
      <c r="A14226" s="1">
        <v>10326</v>
      </c>
      <c r="B14226">
        <v>1336.513195153073</v>
      </c>
    </row>
    <row r="14227" spans="1:2">
      <c r="A14227" s="1">
        <v>10329</v>
      </c>
      <c r="B14227">
        <v>2432.6649482113676</v>
      </c>
    </row>
    <row r="14228" spans="1:2">
      <c r="A14228" s="1">
        <v>10334</v>
      </c>
      <c r="B14228">
        <v>104.65538234837757</v>
      </c>
    </row>
    <row r="14229" spans="1:2">
      <c r="A14229" s="1">
        <v>10340</v>
      </c>
      <c r="B14229">
        <v>631.13776278572243</v>
      </c>
    </row>
    <row r="14230" spans="1:2">
      <c r="A14230" s="1">
        <v>10343</v>
      </c>
      <c r="B14230">
        <v>1328.4685528525047</v>
      </c>
    </row>
    <row r="14231" spans="1:2">
      <c r="A14231" s="1">
        <v>10363</v>
      </c>
      <c r="B14231">
        <v>1010.5933243735041</v>
      </c>
    </row>
    <row r="14232" spans="1:2">
      <c r="A14232" s="1">
        <v>10374</v>
      </c>
      <c r="B14232">
        <v>2578.7352953819122</v>
      </c>
    </row>
    <row r="14233" spans="1:2">
      <c r="A14233" s="1">
        <v>10386</v>
      </c>
      <c r="B14233">
        <v>2578.7352953819122</v>
      </c>
    </row>
    <row r="14234" spans="1:2">
      <c r="A14234" s="1">
        <v>10392</v>
      </c>
      <c r="B14234">
        <v>712.39263093439615</v>
      </c>
    </row>
    <row r="14235" spans="1:2">
      <c r="A14235" s="1">
        <v>10398</v>
      </c>
      <c r="B14235">
        <v>478.34788548718547</v>
      </c>
    </row>
    <row r="14236" spans="1:2">
      <c r="A14236" s="1">
        <v>10409</v>
      </c>
      <c r="B14236">
        <v>455.0392208742656</v>
      </c>
    </row>
    <row r="14237" spans="1:2">
      <c r="A14237" s="1">
        <v>10420</v>
      </c>
      <c r="B14237">
        <v>933.10149477256743</v>
      </c>
    </row>
    <row r="14238" spans="1:2">
      <c r="A14238" s="1">
        <v>10434</v>
      </c>
      <c r="B14238">
        <v>438.63717499233036</v>
      </c>
    </row>
    <row r="14239" spans="1:2">
      <c r="A14239" s="1">
        <v>10438</v>
      </c>
      <c r="B14239">
        <v>588.57255824462084</v>
      </c>
    </row>
    <row r="14240" spans="1:2">
      <c r="A14240" s="1">
        <v>10449</v>
      </c>
      <c r="B14240">
        <v>478.34788548718547</v>
      </c>
    </row>
    <row r="14241" spans="1:2">
      <c r="A14241" s="1">
        <v>10469</v>
      </c>
      <c r="B14241">
        <v>29.950815614029594</v>
      </c>
    </row>
    <row r="14242" spans="1:2">
      <c r="A14242" s="1">
        <v>10476</v>
      </c>
      <c r="B14242">
        <v>740.37681095207415</v>
      </c>
    </row>
    <row r="14243" spans="1:2">
      <c r="A14243" s="1">
        <v>10498</v>
      </c>
      <c r="B14243">
        <v>2283.3607217509061</v>
      </c>
    </row>
    <row r="14244" spans="1:2">
      <c r="A14244" s="1">
        <v>10544</v>
      </c>
      <c r="B14244">
        <v>995.55426739001052</v>
      </c>
    </row>
    <row r="14245" spans="1:2">
      <c r="A14245" s="1">
        <v>10566</v>
      </c>
      <c r="B14245">
        <v>570.10771881756011</v>
      </c>
    </row>
    <row r="14246" spans="1:2">
      <c r="A14246" s="1">
        <v>10571</v>
      </c>
      <c r="B14246">
        <v>1063.5978080592326</v>
      </c>
    </row>
    <row r="14247" spans="1:2">
      <c r="A14247" s="1">
        <v>10585</v>
      </c>
      <c r="B14247">
        <v>385.38322978374134</v>
      </c>
    </row>
    <row r="14248" spans="1:2">
      <c r="A14248" s="1">
        <v>10630</v>
      </c>
      <c r="B14248">
        <v>1067.9309684295206</v>
      </c>
    </row>
    <row r="14249" spans="1:2">
      <c r="A14249" s="1">
        <v>10630</v>
      </c>
      <c r="B14249">
        <v>1067.9309684295206</v>
      </c>
    </row>
    <row r="14250" spans="1:2">
      <c r="A14250" s="1">
        <v>10634</v>
      </c>
      <c r="B14250">
        <v>604.44402958097101</v>
      </c>
    </row>
    <row r="14251" spans="1:2">
      <c r="A14251" s="1">
        <v>10634</v>
      </c>
      <c r="B14251">
        <v>604.44402958097101</v>
      </c>
    </row>
    <row r="14252" spans="1:2">
      <c r="A14252" s="1">
        <v>10649</v>
      </c>
      <c r="B14252">
        <v>0</v>
      </c>
    </row>
    <row r="14253" spans="1:2">
      <c r="A14253" s="1">
        <v>10667</v>
      </c>
      <c r="B14253">
        <v>0</v>
      </c>
    </row>
    <row r="14254" spans="1:2">
      <c r="A14254" s="1">
        <v>10692</v>
      </c>
      <c r="B14254">
        <v>403.50598256445386</v>
      </c>
    </row>
    <row r="14255" spans="1:2">
      <c r="A14255" s="1">
        <v>10698</v>
      </c>
      <c r="B14255">
        <v>2218.7365950390408</v>
      </c>
    </row>
    <row r="14256" spans="1:2">
      <c r="A14256" s="1">
        <v>10711</v>
      </c>
      <c r="B14256">
        <v>1136.619257894303</v>
      </c>
    </row>
    <row r="14257" spans="1:2">
      <c r="A14257" s="1">
        <v>10711</v>
      </c>
      <c r="B14257">
        <v>1136.619257894303</v>
      </c>
    </row>
    <row r="14258" spans="1:2">
      <c r="A14258" s="1">
        <v>10729</v>
      </c>
      <c r="B14258">
        <v>1955.3759672402834</v>
      </c>
    </row>
    <row r="14259" spans="1:2">
      <c r="A14259" s="1">
        <v>10735</v>
      </c>
      <c r="B14259">
        <v>364.33213316753199</v>
      </c>
    </row>
    <row r="14260" spans="1:2">
      <c r="A14260" s="1">
        <v>10738</v>
      </c>
      <c r="B14260">
        <v>1965.7159665064721</v>
      </c>
    </row>
    <row r="14261" spans="1:2">
      <c r="A14261" s="1">
        <v>10738</v>
      </c>
      <c r="B14261">
        <v>1965.7159665064721</v>
      </c>
    </row>
    <row r="14262" spans="1:2">
      <c r="A14262" s="1">
        <v>10757</v>
      </c>
      <c r="B14262">
        <v>720.41186245639506</v>
      </c>
    </row>
    <row r="14263" spans="1:2">
      <c r="A14263" s="1">
        <v>10758</v>
      </c>
      <c r="B14263">
        <v>417.57010191382375</v>
      </c>
    </row>
    <row r="14264" spans="1:2">
      <c r="A14264" s="1">
        <v>10768</v>
      </c>
      <c r="B14264">
        <v>1358.6840307846126</v>
      </c>
    </row>
    <row r="14265" spans="1:2">
      <c r="A14265" s="1">
        <v>10768</v>
      </c>
      <c r="B14265">
        <v>1358.6840307846126</v>
      </c>
    </row>
    <row r="14266" spans="1:2">
      <c r="A14266" s="1">
        <v>10793</v>
      </c>
      <c r="B14266">
        <v>1993.1800949945264</v>
      </c>
    </row>
    <row r="14267" spans="1:2">
      <c r="A14267" s="1">
        <v>10812</v>
      </c>
      <c r="B14267">
        <v>1119.9264080375451</v>
      </c>
    </row>
    <row r="14268" spans="1:2">
      <c r="A14268" s="1">
        <v>10823</v>
      </c>
      <c r="B14268">
        <v>2346.7033319815855</v>
      </c>
    </row>
    <row r="14269" spans="1:2">
      <c r="A14269" s="1">
        <v>10848</v>
      </c>
      <c r="B14269">
        <v>1346.7146726443207</v>
      </c>
    </row>
    <row r="14270" spans="1:2">
      <c r="A14270" s="1">
        <v>10852</v>
      </c>
      <c r="B14270">
        <v>352.97307168950255</v>
      </c>
    </row>
    <row r="14271" spans="1:2">
      <c r="A14271" s="1">
        <v>10868</v>
      </c>
      <c r="B14271">
        <v>2423.2271819403772</v>
      </c>
    </row>
    <row r="14272" spans="1:2">
      <c r="A14272" s="1">
        <v>10901</v>
      </c>
      <c r="B14272">
        <v>0</v>
      </c>
    </row>
    <row r="14273" spans="1:2">
      <c r="A14273" s="1">
        <v>10922</v>
      </c>
      <c r="B14273">
        <v>538.99510877230773</v>
      </c>
    </row>
    <row r="14274" spans="1:2">
      <c r="A14274" s="1">
        <v>10930</v>
      </c>
      <c r="B14274">
        <v>652.6827787872819</v>
      </c>
    </row>
    <row r="14275" spans="1:2">
      <c r="A14275" s="1">
        <v>10934</v>
      </c>
      <c r="B14275">
        <v>1614.6094088406735</v>
      </c>
    </row>
    <row r="14276" spans="1:2">
      <c r="A14276" s="1">
        <v>10945</v>
      </c>
      <c r="B14276">
        <v>238.54362447533947</v>
      </c>
    </row>
    <row r="14277" spans="1:2">
      <c r="A14277" s="1">
        <v>10945</v>
      </c>
      <c r="B14277">
        <v>238.54362447533947</v>
      </c>
    </row>
    <row r="14278" spans="1:2">
      <c r="A14278" s="1">
        <v>10949</v>
      </c>
      <c r="B14278">
        <v>1880.2957628129413</v>
      </c>
    </row>
    <row r="14279" spans="1:2">
      <c r="A14279" s="1">
        <v>10957</v>
      </c>
      <c r="B14279">
        <v>1965.7159665064721</v>
      </c>
    </row>
    <row r="14280" spans="1:2">
      <c r="A14280" s="1">
        <v>10969</v>
      </c>
      <c r="B14280">
        <v>435.49268193684844</v>
      </c>
    </row>
    <row r="14281" spans="1:2">
      <c r="A14281" s="1">
        <v>10996</v>
      </c>
      <c r="B14281">
        <v>2084.1674499621572</v>
      </c>
    </row>
    <row r="14282" spans="1:2">
      <c r="A14282" s="1">
        <v>10999</v>
      </c>
      <c r="B14282">
        <v>753.14318407126063</v>
      </c>
    </row>
    <row r="14283" spans="1:2">
      <c r="A14283" s="1">
        <v>11025</v>
      </c>
      <c r="B14283">
        <v>842.56797905917176</v>
      </c>
    </row>
    <row r="14284" spans="1:2">
      <c r="A14284" s="1">
        <v>11029</v>
      </c>
      <c r="B14284">
        <v>1378.7996501455284</v>
      </c>
    </row>
    <row r="14285" spans="1:2">
      <c r="A14285" s="1">
        <v>11029</v>
      </c>
      <c r="B14285">
        <v>1378.7996501455284</v>
      </c>
    </row>
    <row r="14286" spans="1:2">
      <c r="A14286" s="1">
        <v>11035</v>
      </c>
      <c r="B14286">
        <v>385.38322978374134</v>
      </c>
    </row>
    <row r="14287" spans="1:2">
      <c r="A14287" s="1">
        <v>11035</v>
      </c>
      <c r="B14287">
        <v>385.38322978374134</v>
      </c>
    </row>
    <row r="14288" spans="1:2">
      <c r="A14288" s="1">
        <v>11038</v>
      </c>
      <c r="B14288">
        <v>107.84032684762025</v>
      </c>
    </row>
    <row r="14289" spans="1:2">
      <c r="A14289" s="1">
        <v>11038</v>
      </c>
      <c r="B14289">
        <v>107.84032684762025</v>
      </c>
    </row>
    <row r="14290" spans="1:2">
      <c r="A14290" s="1">
        <v>11059</v>
      </c>
      <c r="B14290">
        <v>511.76900229035186</v>
      </c>
    </row>
    <row r="14291" spans="1:2">
      <c r="A14291" s="1">
        <v>11068</v>
      </c>
      <c r="B14291">
        <v>1357.7398956408636</v>
      </c>
    </row>
    <row r="14292" spans="1:2">
      <c r="A14292" s="1">
        <v>11073</v>
      </c>
      <c r="B14292">
        <v>314.20154401085671</v>
      </c>
    </row>
    <row r="14293" spans="1:2">
      <c r="A14293" s="1">
        <v>11073</v>
      </c>
      <c r="B14293">
        <v>314.20154401085671</v>
      </c>
    </row>
    <row r="14294" spans="1:2">
      <c r="A14294" s="1">
        <v>11090</v>
      </c>
      <c r="B14294">
        <v>416.02600007496858</v>
      </c>
    </row>
    <row r="14295" spans="1:2">
      <c r="A14295" s="1">
        <v>11090</v>
      </c>
      <c r="B14295">
        <v>416.02600007496858</v>
      </c>
    </row>
    <row r="14296" spans="1:2">
      <c r="A14296" s="1">
        <v>11119</v>
      </c>
      <c r="B14296">
        <v>447.93235550030863</v>
      </c>
    </row>
    <row r="14297" spans="1:2">
      <c r="A14297" s="1">
        <v>11127</v>
      </c>
      <c r="B14297">
        <v>2222.8096347803598</v>
      </c>
    </row>
    <row r="14298" spans="1:2">
      <c r="A14298" s="1">
        <v>11129</v>
      </c>
      <c r="B14298">
        <v>472.76634668942484</v>
      </c>
    </row>
    <row r="14299" spans="1:2">
      <c r="A14299" s="1">
        <v>11135</v>
      </c>
      <c r="B14299">
        <v>1789.3287635004672</v>
      </c>
    </row>
    <row r="14300" spans="1:2">
      <c r="A14300" s="1">
        <v>11135</v>
      </c>
      <c r="B14300">
        <v>1789.3287635004672</v>
      </c>
    </row>
    <row r="14301" spans="1:2">
      <c r="A14301" s="1">
        <v>11136</v>
      </c>
      <c r="B14301">
        <v>715.17845733233094</v>
      </c>
    </row>
    <row r="14302" spans="1:2">
      <c r="A14302" s="1">
        <v>11136</v>
      </c>
      <c r="B14302">
        <v>715.17845733233094</v>
      </c>
    </row>
    <row r="14303" spans="1:2">
      <c r="A14303" s="1">
        <v>11143</v>
      </c>
      <c r="B14303">
        <v>2367.4610457572476</v>
      </c>
    </row>
    <row r="14304" spans="1:2">
      <c r="A14304" s="1">
        <v>11167</v>
      </c>
      <c r="B14304">
        <v>1766.7103657431867</v>
      </c>
    </row>
    <row r="14305" spans="1:2">
      <c r="A14305" s="1">
        <v>11167</v>
      </c>
      <c r="B14305">
        <v>52.870224574781055</v>
      </c>
    </row>
    <row r="14306" spans="1:2">
      <c r="A14306" s="1">
        <v>11177</v>
      </c>
      <c r="B14306">
        <v>677.08411048300673</v>
      </c>
    </row>
    <row r="14307" spans="1:2">
      <c r="A14307" s="1">
        <v>11179</v>
      </c>
      <c r="B14307">
        <v>2271.4759752711743</v>
      </c>
    </row>
    <row r="14308" spans="1:2">
      <c r="A14308" s="1">
        <v>11186</v>
      </c>
      <c r="B14308">
        <v>1880.2957628129413</v>
      </c>
    </row>
    <row r="14309" spans="1:2">
      <c r="A14309" s="1">
        <v>11193</v>
      </c>
      <c r="B14309">
        <v>455.7470727634751</v>
      </c>
    </row>
    <row r="14310" spans="1:2">
      <c r="A14310" s="1">
        <v>11207</v>
      </c>
      <c r="B14310">
        <v>672.95346701489484</v>
      </c>
    </row>
    <row r="14311" spans="1:2">
      <c r="A14311" s="1">
        <v>11215</v>
      </c>
      <c r="B14311">
        <v>1394.5500121288401</v>
      </c>
    </row>
    <row r="14312" spans="1:2">
      <c r="A14312" s="1">
        <v>11215</v>
      </c>
      <c r="B14312">
        <v>1394.5500121288401</v>
      </c>
    </row>
    <row r="14313" spans="1:2">
      <c r="A14313" s="1">
        <v>11223</v>
      </c>
      <c r="B14313">
        <v>1272.6512561684583</v>
      </c>
    </row>
    <row r="14314" spans="1:2">
      <c r="A14314" s="1">
        <v>11249</v>
      </c>
      <c r="B14314">
        <v>497.8561755936758</v>
      </c>
    </row>
    <row r="14315" spans="1:2">
      <c r="A14315" s="1">
        <v>11249</v>
      </c>
      <c r="B14315">
        <v>497.8561755936758</v>
      </c>
    </row>
    <row r="14316" spans="1:2">
      <c r="A14316" s="1">
        <v>11249</v>
      </c>
      <c r="B14316">
        <v>221.98855560560855</v>
      </c>
    </row>
    <row r="14317" spans="1:2">
      <c r="A14317" s="1">
        <v>11253</v>
      </c>
      <c r="B14317">
        <v>1533.3548603458016</v>
      </c>
    </row>
    <row r="14318" spans="1:2">
      <c r="A14318" s="1">
        <v>11253</v>
      </c>
      <c r="B14318">
        <v>1533.3548603458016</v>
      </c>
    </row>
    <row r="14319" spans="1:2">
      <c r="A14319" s="1">
        <v>11270</v>
      </c>
      <c r="B14319">
        <v>2557.6815969975905</v>
      </c>
    </row>
    <row r="14320" spans="1:2">
      <c r="A14320" s="1">
        <v>11305</v>
      </c>
      <c r="B14320">
        <v>753.14318407126063</v>
      </c>
    </row>
    <row r="14321" spans="1:2">
      <c r="A14321" s="1">
        <v>11305</v>
      </c>
      <c r="B14321">
        <v>753.14318407126063</v>
      </c>
    </row>
    <row r="14322" spans="1:2">
      <c r="A14322" s="1">
        <v>11390</v>
      </c>
      <c r="B14322">
        <v>2219.5698017149516</v>
      </c>
    </row>
    <row r="14323" spans="1:2">
      <c r="A14323" s="1">
        <v>11407</v>
      </c>
      <c r="B14323">
        <v>1010.5933243735041</v>
      </c>
    </row>
    <row r="14324" spans="1:2">
      <c r="A14324" s="1">
        <v>11426</v>
      </c>
      <c r="B14324">
        <v>672.95346701489484</v>
      </c>
    </row>
    <row r="14325" spans="1:2">
      <c r="A14325" s="1">
        <v>11462</v>
      </c>
      <c r="B14325">
        <v>1221.6404513081991</v>
      </c>
    </row>
    <row r="14326" spans="1:2">
      <c r="A14326" s="1">
        <v>11479</v>
      </c>
      <c r="B14326">
        <v>631.13776278572243</v>
      </c>
    </row>
    <row r="14327" spans="1:2">
      <c r="A14327" s="1">
        <v>11482</v>
      </c>
      <c r="B14327">
        <v>385.38322978374134</v>
      </c>
    </row>
    <row r="14328" spans="1:2">
      <c r="A14328" s="1">
        <v>11482</v>
      </c>
      <c r="B14328">
        <v>385.38322978374134</v>
      </c>
    </row>
    <row r="14329" spans="1:2">
      <c r="A14329" s="1">
        <v>11520</v>
      </c>
      <c r="B14329">
        <v>218.4770378022026</v>
      </c>
    </row>
    <row r="14330" spans="1:2">
      <c r="A14330" s="1">
        <v>11520</v>
      </c>
      <c r="B14330">
        <v>218.4770378022026</v>
      </c>
    </row>
    <row r="14331" spans="1:2">
      <c r="A14331" s="1">
        <v>11568</v>
      </c>
      <c r="B14331">
        <v>2455.248988921519</v>
      </c>
    </row>
    <row r="14332" spans="1:2">
      <c r="A14332" s="1">
        <v>11570</v>
      </c>
      <c r="B14332">
        <v>2376.6787950279099</v>
      </c>
    </row>
    <row r="14333" spans="1:2">
      <c r="A14333" s="1">
        <v>11570</v>
      </c>
      <c r="B14333">
        <v>2376.6787950279099</v>
      </c>
    </row>
    <row r="14334" spans="1:2">
      <c r="A14334" s="1">
        <v>11573</v>
      </c>
      <c r="B14334">
        <v>2252.117657896712</v>
      </c>
    </row>
    <row r="14335" spans="1:2">
      <c r="A14335" s="1">
        <v>11594</v>
      </c>
      <c r="B14335">
        <v>1538.4304676185373</v>
      </c>
    </row>
    <row r="14336" spans="1:2">
      <c r="A14336" s="1">
        <v>11694</v>
      </c>
      <c r="B14336">
        <v>1026.9861862140099</v>
      </c>
    </row>
    <row r="14337" spans="1:2">
      <c r="A14337" s="1">
        <v>11704</v>
      </c>
      <c r="B14337">
        <v>1955.3759672402834</v>
      </c>
    </row>
    <row r="14338" spans="1:2">
      <c r="A14338" s="1">
        <v>11708</v>
      </c>
      <c r="B14338">
        <v>384.22822895752279</v>
      </c>
    </row>
    <row r="14339" spans="1:2">
      <c r="A14339" s="1">
        <v>11711</v>
      </c>
      <c r="B14339">
        <v>934.8883524746883</v>
      </c>
    </row>
    <row r="14340" spans="1:2">
      <c r="A14340" s="1">
        <v>11711</v>
      </c>
      <c r="B14340">
        <v>934.8883524746883</v>
      </c>
    </row>
    <row r="14341" spans="1:2">
      <c r="A14341" s="1">
        <v>11726</v>
      </c>
      <c r="B14341">
        <v>387.94600618782965</v>
      </c>
    </row>
    <row r="14342" spans="1:2">
      <c r="A14342" s="1">
        <v>11732</v>
      </c>
      <c r="B14342">
        <v>1955.3759672402834</v>
      </c>
    </row>
    <row r="14343" spans="1:2">
      <c r="A14343" s="1">
        <v>11763</v>
      </c>
      <c r="B14343">
        <v>765.37646412145295</v>
      </c>
    </row>
    <row r="14344" spans="1:2">
      <c r="A14344" s="1">
        <v>11771</v>
      </c>
      <c r="B14344">
        <v>461.31429148482721</v>
      </c>
    </row>
    <row r="14345" spans="1:2">
      <c r="A14345" s="1">
        <v>11771</v>
      </c>
      <c r="B14345">
        <v>461.31429148482721</v>
      </c>
    </row>
    <row r="14346" spans="1:2">
      <c r="A14346" s="1">
        <v>11804</v>
      </c>
      <c r="B14346">
        <v>1804.2328253781004</v>
      </c>
    </row>
    <row r="14347" spans="1:2">
      <c r="A14347" s="1">
        <v>11804</v>
      </c>
      <c r="B14347">
        <v>1804.2328253781004</v>
      </c>
    </row>
    <row r="14348" spans="1:2">
      <c r="A14348" s="1">
        <v>11817</v>
      </c>
      <c r="B14348">
        <v>2283.3607217509061</v>
      </c>
    </row>
    <row r="14349" spans="1:2">
      <c r="A14349" s="1">
        <v>11834</v>
      </c>
      <c r="B14349">
        <v>2376.6787950279099</v>
      </c>
    </row>
    <row r="14350" spans="1:2">
      <c r="A14350" s="1">
        <v>11857</v>
      </c>
      <c r="B14350">
        <v>1596.7377003791921</v>
      </c>
    </row>
    <row r="14351" spans="1:2">
      <c r="A14351" s="1">
        <v>11872</v>
      </c>
      <c r="B14351">
        <v>2366.4642849805532</v>
      </c>
    </row>
    <row r="14352" spans="1:2">
      <c r="A14352" s="1">
        <v>11881</v>
      </c>
      <c r="B14352">
        <v>1608.0876419389099</v>
      </c>
    </row>
    <row r="14353" spans="1:2">
      <c r="A14353" s="1">
        <v>11885</v>
      </c>
      <c r="B14353">
        <v>2423.2271819403772</v>
      </c>
    </row>
    <row r="14354" spans="1:2">
      <c r="A14354" s="1">
        <v>11889</v>
      </c>
      <c r="B14354">
        <v>5.899006128311157E-5</v>
      </c>
    </row>
    <row r="14355" spans="1:2">
      <c r="A14355" s="1">
        <v>11892</v>
      </c>
      <c r="B14355">
        <v>875.68958048679031</v>
      </c>
    </row>
    <row r="14356" spans="1:2">
      <c r="A14356" s="1">
        <v>11906</v>
      </c>
      <c r="B14356">
        <v>677.08411048300673</v>
      </c>
    </row>
    <row r="14357" spans="1:2">
      <c r="A14357" s="1">
        <v>11916</v>
      </c>
      <c r="B14357">
        <v>0</v>
      </c>
    </row>
    <row r="14358" spans="1:2">
      <c r="A14358" s="1">
        <v>11928</v>
      </c>
      <c r="B14358">
        <v>1358.6840307846126</v>
      </c>
    </row>
    <row r="14359" spans="1:2">
      <c r="A14359" s="1">
        <v>11934</v>
      </c>
      <c r="B14359">
        <v>2142.017111729504</v>
      </c>
    </row>
    <row r="14360" spans="1:2">
      <c r="A14360" s="1">
        <v>11935</v>
      </c>
      <c r="B14360">
        <v>24.785510525585629</v>
      </c>
    </row>
    <row r="14361" spans="1:2">
      <c r="A14361" s="1">
        <v>11938</v>
      </c>
      <c r="B14361">
        <v>1277.6615116971607</v>
      </c>
    </row>
    <row r="14362" spans="1:2">
      <c r="A14362" s="1">
        <v>11941</v>
      </c>
      <c r="B14362">
        <v>1136.619257894303</v>
      </c>
    </row>
    <row r="14363" spans="1:2">
      <c r="A14363" s="1">
        <v>11944</v>
      </c>
      <c r="B14363">
        <v>874.73640574576132</v>
      </c>
    </row>
    <row r="14364" spans="1:2">
      <c r="A14364" s="1">
        <v>11955</v>
      </c>
      <c r="B14364">
        <v>828.40145625090236</v>
      </c>
    </row>
    <row r="14365" spans="1:2">
      <c r="A14365" s="1">
        <v>11976</v>
      </c>
      <c r="B14365">
        <v>261.15104778278948</v>
      </c>
    </row>
    <row r="14366" spans="1:2">
      <c r="A14366" s="1">
        <v>11976</v>
      </c>
      <c r="B14366">
        <v>261.15104778278948</v>
      </c>
    </row>
    <row r="14367" spans="1:2">
      <c r="A14367" s="1">
        <v>11978</v>
      </c>
      <c r="B14367">
        <v>1132.4286066129675</v>
      </c>
    </row>
    <row r="14368" spans="1:2">
      <c r="A14368" s="1">
        <v>11978</v>
      </c>
      <c r="B14368">
        <v>1132.4286066129675</v>
      </c>
    </row>
    <row r="14369" spans="1:2">
      <c r="A14369" s="1">
        <v>11982</v>
      </c>
      <c r="B14369">
        <v>346.74914732754814</v>
      </c>
    </row>
    <row r="14370" spans="1:2">
      <c r="A14370" s="1">
        <v>12003</v>
      </c>
      <c r="B14370">
        <v>2406.1962846361639</v>
      </c>
    </row>
    <row r="14371" spans="1:2">
      <c r="A14371" s="1">
        <v>12011</v>
      </c>
      <c r="B14371">
        <v>218.4770378022026</v>
      </c>
    </row>
    <row r="14372" spans="1:2">
      <c r="A14372" s="1">
        <v>12011</v>
      </c>
      <c r="B14372">
        <v>218.4770378022026</v>
      </c>
    </row>
    <row r="14373" spans="1:2">
      <c r="A14373" s="1">
        <v>12017</v>
      </c>
      <c r="B14373">
        <v>0</v>
      </c>
    </row>
    <row r="14374" spans="1:2">
      <c r="A14374" s="1">
        <v>12030</v>
      </c>
      <c r="B14374">
        <v>1136.619257894303</v>
      </c>
    </row>
    <row r="14375" spans="1:2">
      <c r="A14375" s="1">
        <v>12063</v>
      </c>
      <c r="B14375">
        <v>672.95346701489484</v>
      </c>
    </row>
    <row r="14376" spans="1:2">
      <c r="A14376" s="1">
        <v>12064</v>
      </c>
      <c r="B14376">
        <v>2563.4454416891426</v>
      </c>
    </row>
    <row r="14377" spans="1:2">
      <c r="A14377" s="1">
        <v>12068</v>
      </c>
      <c r="B14377">
        <v>2223.0768886118617</v>
      </c>
    </row>
    <row r="14378" spans="1:2">
      <c r="A14378" s="1">
        <v>12093</v>
      </c>
      <c r="B14378">
        <v>218.4770378022026</v>
      </c>
    </row>
    <row r="14379" spans="1:2">
      <c r="A14379" s="1">
        <v>12102</v>
      </c>
      <c r="B14379">
        <v>2435.3800547460273</v>
      </c>
    </row>
    <row r="14380" spans="1:2">
      <c r="A14380" s="1">
        <v>12121</v>
      </c>
      <c r="B14380">
        <v>1026.9861862140099</v>
      </c>
    </row>
    <row r="14381" spans="1:2">
      <c r="A14381" s="1">
        <v>12131</v>
      </c>
      <c r="B14381">
        <v>2223.0768886118617</v>
      </c>
    </row>
    <row r="14382" spans="1:2">
      <c r="A14382" s="1">
        <v>12145</v>
      </c>
      <c r="B14382">
        <v>1332.1299234507335</v>
      </c>
    </row>
    <row r="14383" spans="1:2">
      <c r="A14383" s="1">
        <v>12146</v>
      </c>
      <c r="B14383">
        <v>528.82520446322849</v>
      </c>
    </row>
    <row r="14384" spans="1:2">
      <c r="A14384" s="1">
        <v>12159</v>
      </c>
      <c r="B14384">
        <v>1358.6840307846126</v>
      </c>
    </row>
    <row r="14385" spans="1:2">
      <c r="A14385" s="1">
        <v>12160</v>
      </c>
      <c r="B14385">
        <v>2287.2033134348221</v>
      </c>
    </row>
    <row r="14386" spans="1:2">
      <c r="A14386" s="1">
        <v>12177</v>
      </c>
      <c r="B14386">
        <v>875.68958048679031</v>
      </c>
    </row>
    <row r="14387" spans="1:2">
      <c r="A14387" s="1">
        <v>12185</v>
      </c>
      <c r="B14387">
        <v>0</v>
      </c>
    </row>
    <row r="14388" spans="1:2">
      <c r="A14388" s="1">
        <v>12185</v>
      </c>
      <c r="B14388">
        <v>0</v>
      </c>
    </row>
    <row r="14389" spans="1:2">
      <c r="A14389" s="1">
        <v>12187</v>
      </c>
      <c r="B14389">
        <v>2366.4642849805532</v>
      </c>
    </row>
    <row r="14390" spans="1:2">
      <c r="A14390" s="1">
        <v>12211</v>
      </c>
      <c r="B14390">
        <v>0</v>
      </c>
    </row>
    <row r="14391" spans="1:2">
      <c r="A14391" s="1">
        <v>12214</v>
      </c>
      <c r="B14391">
        <v>868.23826959922985</v>
      </c>
    </row>
    <row r="14392" spans="1:2">
      <c r="A14392" s="1">
        <v>12215</v>
      </c>
      <c r="B14392">
        <v>1067.9309684295206</v>
      </c>
    </row>
    <row r="14393" spans="1:2">
      <c r="A14393" s="1">
        <v>12215</v>
      </c>
      <c r="B14393">
        <v>1067.9309684295206</v>
      </c>
    </row>
    <row r="14394" spans="1:2">
      <c r="A14394" s="1">
        <v>12259</v>
      </c>
      <c r="B14394">
        <v>1328.4685528525047</v>
      </c>
    </row>
    <row r="14395" spans="1:2">
      <c r="A14395" s="1">
        <v>12267</v>
      </c>
      <c r="B14395">
        <v>838.49404896714339</v>
      </c>
    </row>
    <row r="14396" spans="1:2">
      <c r="A14396" s="1">
        <v>12272</v>
      </c>
      <c r="B14396">
        <v>141.105635086863</v>
      </c>
    </row>
    <row r="14397" spans="1:2">
      <c r="A14397" s="1">
        <v>12277</v>
      </c>
      <c r="B14397">
        <v>677.08411048300673</v>
      </c>
    </row>
    <row r="14398" spans="1:2">
      <c r="A14398" s="1">
        <v>12278</v>
      </c>
      <c r="B14398">
        <v>308.54052112379185</v>
      </c>
    </row>
    <row r="14399" spans="1:2">
      <c r="A14399" s="1">
        <v>12282</v>
      </c>
      <c r="B14399">
        <v>1163.9658973384239</v>
      </c>
    </row>
    <row r="14400" spans="1:2">
      <c r="A14400" s="1">
        <v>12314</v>
      </c>
      <c r="B14400">
        <v>1221.6404513081991</v>
      </c>
    </row>
    <row r="14401" spans="1:2">
      <c r="A14401" s="1">
        <v>12341</v>
      </c>
      <c r="B14401">
        <v>1328.4685528525047</v>
      </c>
    </row>
    <row r="14402" spans="1:2">
      <c r="A14402" s="1">
        <v>12354</v>
      </c>
      <c r="B14402">
        <v>1403.605519544572</v>
      </c>
    </row>
    <row r="14403" spans="1:2">
      <c r="A14403" s="1">
        <v>12381</v>
      </c>
      <c r="B14403">
        <v>1603.120326778105</v>
      </c>
    </row>
    <row r="14404" spans="1:2">
      <c r="A14404" s="1">
        <v>12381</v>
      </c>
      <c r="B14404">
        <v>1603.120326778105</v>
      </c>
    </row>
    <row r="14405" spans="1:2">
      <c r="A14405" s="1">
        <v>12390</v>
      </c>
      <c r="B14405">
        <v>768.7240032607134</v>
      </c>
    </row>
    <row r="14406" spans="1:2">
      <c r="A14406" s="1">
        <v>12392</v>
      </c>
      <c r="B14406">
        <v>1010.5933243735041</v>
      </c>
    </row>
    <row r="14407" spans="1:2">
      <c r="A14407" s="1">
        <v>12408</v>
      </c>
      <c r="B14407">
        <v>677.08411048300673</v>
      </c>
    </row>
    <row r="14408" spans="1:2">
      <c r="A14408" s="1">
        <v>12411</v>
      </c>
      <c r="B14408">
        <v>558.13255765685938</v>
      </c>
    </row>
    <row r="14409" spans="1:2">
      <c r="A14409" s="1">
        <v>12440</v>
      </c>
      <c r="B14409">
        <v>662.46382826031675</v>
      </c>
    </row>
    <row r="14410" spans="1:2">
      <c r="A14410" s="1">
        <v>12449</v>
      </c>
      <c r="B14410">
        <v>2207.366778687513</v>
      </c>
    </row>
    <row r="14411" spans="1:2">
      <c r="A14411" s="1">
        <v>12451</v>
      </c>
      <c r="B14411">
        <v>466.17901199444071</v>
      </c>
    </row>
    <row r="14412" spans="1:2">
      <c r="A14412" s="1">
        <v>12454</v>
      </c>
      <c r="B14412">
        <v>2376.6787950279099</v>
      </c>
    </row>
    <row r="14413" spans="1:2">
      <c r="A14413" s="1">
        <v>12454</v>
      </c>
      <c r="B14413">
        <v>2376.6787950279099</v>
      </c>
    </row>
    <row r="14414" spans="1:2">
      <c r="A14414" s="1">
        <v>12460</v>
      </c>
      <c r="B14414">
        <v>2173.9661152358449</v>
      </c>
    </row>
    <row r="14415" spans="1:2">
      <c r="A14415" s="1">
        <v>12470</v>
      </c>
      <c r="B14415">
        <v>875.10224976094321</v>
      </c>
    </row>
    <row r="14416" spans="1:2">
      <c r="A14416" s="1">
        <v>12471</v>
      </c>
      <c r="B14416">
        <v>2152.4161712208338</v>
      </c>
    </row>
    <row r="14417" spans="1:2">
      <c r="A14417" s="1">
        <v>12471</v>
      </c>
      <c r="B14417">
        <v>2152.4161712208338</v>
      </c>
    </row>
    <row r="14418" spans="1:2">
      <c r="A14418" s="1">
        <v>12510</v>
      </c>
      <c r="B14418">
        <v>792.88433296238384</v>
      </c>
    </row>
    <row r="14419" spans="1:2">
      <c r="A14419" s="1">
        <v>12517</v>
      </c>
      <c r="B14419">
        <v>403.50598256445386</v>
      </c>
    </row>
    <row r="14420" spans="1:2">
      <c r="A14420" s="1">
        <v>12520</v>
      </c>
      <c r="B14420">
        <v>511.76900229035186</v>
      </c>
    </row>
    <row r="14421" spans="1:2">
      <c r="A14421" s="1">
        <v>12524</v>
      </c>
      <c r="B14421">
        <v>2499.1374799342921</v>
      </c>
    </row>
    <row r="14422" spans="1:2">
      <c r="A14422" s="1">
        <v>12556</v>
      </c>
      <c r="B14422">
        <v>775.77743260112322</v>
      </c>
    </row>
    <row r="14423" spans="1:2">
      <c r="A14423" s="1">
        <v>12576</v>
      </c>
      <c r="B14423">
        <v>480.27942493772747</v>
      </c>
    </row>
    <row r="14424" spans="1:2">
      <c r="A14424" s="1">
        <v>12581</v>
      </c>
      <c r="B14424">
        <v>213.88201319026487</v>
      </c>
    </row>
    <row r="14425" spans="1:2">
      <c r="A14425" s="1">
        <v>12594</v>
      </c>
      <c r="B14425">
        <v>611.43188929237795</v>
      </c>
    </row>
    <row r="14426" spans="1:2">
      <c r="A14426" s="1">
        <v>12619</v>
      </c>
      <c r="B14426">
        <v>681.43438290066319</v>
      </c>
    </row>
    <row r="14427" spans="1:2">
      <c r="A14427" s="1">
        <v>12622</v>
      </c>
      <c r="B14427">
        <v>2463.4862281919841</v>
      </c>
    </row>
    <row r="14428" spans="1:2">
      <c r="A14428" s="1">
        <v>12622</v>
      </c>
      <c r="B14428">
        <v>2463.4862281919841</v>
      </c>
    </row>
    <row r="14429" spans="1:2">
      <c r="A14429" s="1">
        <v>12624</v>
      </c>
      <c r="B14429">
        <v>16.055214616581626</v>
      </c>
    </row>
    <row r="14430" spans="1:2">
      <c r="A14430" s="1">
        <v>12624</v>
      </c>
      <c r="B14430">
        <v>16.055214616581626</v>
      </c>
    </row>
    <row r="14431" spans="1:2">
      <c r="A14431" s="1">
        <v>12641</v>
      </c>
      <c r="B14431">
        <v>1221.6404513081991</v>
      </c>
    </row>
    <row r="14432" spans="1:2">
      <c r="A14432" s="1">
        <v>12644</v>
      </c>
      <c r="B14432">
        <v>934.8883524746883</v>
      </c>
    </row>
    <row r="14433" spans="1:2">
      <c r="A14433" s="1">
        <v>12647</v>
      </c>
      <c r="B14433">
        <v>1932.6347544867895</v>
      </c>
    </row>
    <row r="14434" spans="1:2">
      <c r="A14434" s="1">
        <v>12657</v>
      </c>
      <c r="B14434">
        <v>768.7240032607134</v>
      </c>
    </row>
    <row r="14435" spans="1:2">
      <c r="A14435" s="1">
        <v>12665</v>
      </c>
      <c r="B14435">
        <v>281.79808892253442</v>
      </c>
    </row>
    <row r="14436" spans="1:2">
      <c r="A14436" s="1">
        <v>12673</v>
      </c>
      <c r="B14436">
        <v>5.6200113177435007</v>
      </c>
    </row>
    <row r="14437" spans="1:2">
      <c r="A14437" s="1">
        <v>12704</v>
      </c>
      <c r="B14437">
        <v>765.68754050524137</v>
      </c>
    </row>
    <row r="14438" spans="1:2">
      <c r="A14438" s="1">
        <v>12720</v>
      </c>
      <c r="B14438">
        <v>652.6827787872819</v>
      </c>
    </row>
    <row r="14439" spans="1:2">
      <c r="A14439" s="1">
        <v>12764</v>
      </c>
      <c r="B14439">
        <v>5.899006128311157E-5</v>
      </c>
    </row>
    <row r="14440" spans="1:2">
      <c r="A14440" s="1">
        <v>12764</v>
      </c>
      <c r="B14440">
        <v>5.899006128311157E-5</v>
      </c>
    </row>
    <row r="14441" spans="1:2">
      <c r="A14441" s="1">
        <v>12768</v>
      </c>
      <c r="B14441">
        <v>1955.3759672402834</v>
      </c>
    </row>
    <row r="14442" spans="1:2">
      <c r="A14442" s="1">
        <v>12836</v>
      </c>
      <c r="B14442">
        <v>424.402998026501</v>
      </c>
    </row>
    <row r="14443" spans="1:2">
      <c r="A14443" s="1">
        <v>12836</v>
      </c>
      <c r="B14443">
        <v>643.74184534433357</v>
      </c>
    </row>
    <row r="14444" spans="1:2">
      <c r="A14444" s="1">
        <v>12837</v>
      </c>
      <c r="B14444">
        <v>1277.6615116971607</v>
      </c>
    </row>
    <row r="14445" spans="1:2">
      <c r="A14445" s="1">
        <v>12839</v>
      </c>
      <c r="B14445">
        <v>2325.2885449255232</v>
      </c>
    </row>
    <row r="14446" spans="1:2">
      <c r="A14446" s="1">
        <v>12839</v>
      </c>
      <c r="B14446">
        <v>2325.2885449255232</v>
      </c>
    </row>
    <row r="14447" spans="1:2">
      <c r="A14447" s="1">
        <v>12839</v>
      </c>
      <c r="B14447">
        <v>768.7240032607134</v>
      </c>
    </row>
    <row r="14448" spans="1:2">
      <c r="A14448" s="1">
        <v>12843</v>
      </c>
      <c r="B14448">
        <v>403.50598256445386</v>
      </c>
    </row>
    <row r="14449" spans="1:2">
      <c r="A14449" s="1">
        <v>12843</v>
      </c>
      <c r="B14449">
        <v>403.50598256445386</v>
      </c>
    </row>
    <row r="14450" spans="1:2">
      <c r="A14450" s="1">
        <v>12847</v>
      </c>
      <c r="B14450">
        <v>2366.4642849805532</v>
      </c>
    </row>
    <row r="14451" spans="1:2">
      <c r="A14451" s="1">
        <v>12874</v>
      </c>
      <c r="B14451">
        <v>435.49268193684844</v>
      </c>
    </row>
    <row r="14452" spans="1:2">
      <c r="A14452" s="1">
        <v>12888</v>
      </c>
      <c r="B14452">
        <v>707.77692079354154</v>
      </c>
    </row>
    <row r="14453" spans="1:2">
      <c r="A14453" s="1">
        <v>12901</v>
      </c>
      <c r="B14453">
        <v>980.5141410954102</v>
      </c>
    </row>
    <row r="14454" spans="1:2">
      <c r="A14454" s="1">
        <v>12927</v>
      </c>
      <c r="B14454">
        <v>620.86621611354144</v>
      </c>
    </row>
    <row r="14455" spans="1:2">
      <c r="A14455" s="1">
        <v>12963</v>
      </c>
      <c r="B14455">
        <v>1221.6404513081991</v>
      </c>
    </row>
    <row r="14456" spans="1:2">
      <c r="A14456" s="1">
        <v>12980</v>
      </c>
      <c r="B14456">
        <v>1401.1890123191477</v>
      </c>
    </row>
    <row r="14457" spans="1:2">
      <c r="A14457" s="1">
        <v>12983</v>
      </c>
      <c r="B14457">
        <v>1010.5933243735041</v>
      </c>
    </row>
    <row r="14458" spans="1:2">
      <c r="A14458" s="1">
        <v>12986</v>
      </c>
      <c r="B14458">
        <v>838.49404896714339</v>
      </c>
    </row>
    <row r="14459" spans="1:2">
      <c r="A14459" s="1">
        <v>12994</v>
      </c>
      <c r="B14459">
        <v>1235.7547408339915</v>
      </c>
    </row>
    <row r="14460" spans="1:2">
      <c r="A14460" s="1">
        <v>13023</v>
      </c>
      <c r="B14460">
        <v>875.10224976094321</v>
      </c>
    </row>
    <row r="14461" spans="1:2">
      <c r="A14461" s="1">
        <v>13030</v>
      </c>
      <c r="B14461">
        <v>528.82520446322849</v>
      </c>
    </row>
    <row r="14462" spans="1:2">
      <c r="A14462" s="1">
        <v>13054</v>
      </c>
      <c r="B14462">
        <v>1394.5500121288401</v>
      </c>
    </row>
    <row r="14463" spans="1:2">
      <c r="A14463" s="1">
        <v>13054</v>
      </c>
      <c r="B14463">
        <v>1394.5500121288401</v>
      </c>
    </row>
    <row r="14464" spans="1:2">
      <c r="A14464" s="1">
        <v>13064</v>
      </c>
      <c r="B14464">
        <v>2218.7365950390408</v>
      </c>
    </row>
    <row r="14465" spans="1:2">
      <c r="A14465" s="1">
        <v>13064</v>
      </c>
      <c r="B14465">
        <v>2218.7365950390408</v>
      </c>
    </row>
    <row r="14466" spans="1:2">
      <c r="A14466" s="1">
        <v>13072</v>
      </c>
      <c r="B14466">
        <v>1258.1615153084038</v>
      </c>
    </row>
    <row r="14467" spans="1:2">
      <c r="A14467" s="1">
        <v>13079</v>
      </c>
      <c r="B14467">
        <v>217.92963359639782</v>
      </c>
    </row>
    <row r="14468" spans="1:2">
      <c r="A14468" s="1">
        <v>13079</v>
      </c>
      <c r="B14468">
        <v>217.92963359639782</v>
      </c>
    </row>
    <row r="14469" spans="1:2">
      <c r="A14469" s="1">
        <v>13092</v>
      </c>
      <c r="B14469">
        <v>1258.1615153084038</v>
      </c>
    </row>
    <row r="14470" spans="1:2">
      <c r="A14470" s="1">
        <v>13130</v>
      </c>
      <c r="B14470">
        <v>304.36916883088008</v>
      </c>
    </row>
    <row r="14471" spans="1:2">
      <c r="A14471" s="1">
        <v>13139</v>
      </c>
      <c r="B14471">
        <v>1277.6615116971607</v>
      </c>
    </row>
    <row r="14472" spans="1:2">
      <c r="A14472" s="1">
        <v>13145</v>
      </c>
      <c r="B14472">
        <v>1353.7928818094488</v>
      </c>
    </row>
    <row r="14473" spans="1:2">
      <c r="A14473" s="1">
        <v>13156</v>
      </c>
      <c r="B14473">
        <v>592.98921094636125</v>
      </c>
    </row>
    <row r="14474" spans="1:2">
      <c r="A14474" s="1">
        <v>13167</v>
      </c>
      <c r="B14474">
        <v>2463.4862281919841</v>
      </c>
    </row>
    <row r="14475" spans="1:2">
      <c r="A14475" s="1">
        <v>13168</v>
      </c>
      <c r="B14475">
        <v>1275.9268235384677</v>
      </c>
    </row>
    <row r="14476" spans="1:2">
      <c r="A14476" s="1">
        <v>13168</v>
      </c>
      <c r="B14476">
        <v>1275.9268235384677</v>
      </c>
    </row>
    <row r="14477" spans="1:2">
      <c r="A14477" s="1">
        <v>13171</v>
      </c>
      <c r="B14477">
        <v>2055.5325611378166</v>
      </c>
    </row>
    <row r="14478" spans="1:2">
      <c r="A14478" s="1">
        <v>13171</v>
      </c>
      <c r="B14478">
        <v>2055.5325611378166</v>
      </c>
    </row>
    <row r="14479" spans="1:2">
      <c r="A14479" s="1">
        <v>13182</v>
      </c>
      <c r="B14479">
        <v>572.71126430730317</v>
      </c>
    </row>
    <row r="14480" spans="1:2">
      <c r="A14480" s="1">
        <v>13186</v>
      </c>
      <c r="B14480">
        <v>218.4770378022026</v>
      </c>
    </row>
    <row r="14481" spans="1:2">
      <c r="A14481" s="1">
        <v>13187</v>
      </c>
      <c r="B14481">
        <v>1608.1443111308013</v>
      </c>
    </row>
    <row r="14482" spans="1:2">
      <c r="A14482" s="1">
        <v>13203</v>
      </c>
      <c r="B14482">
        <v>1152.6925764582122</v>
      </c>
    </row>
    <row r="14483" spans="1:2">
      <c r="A14483" s="1">
        <v>13203</v>
      </c>
      <c r="B14483">
        <v>785.31514612413366</v>
      </c>
    </row>
    <row r="14484" spans="1:2">
      <c r="A14484" s="1">
        <v>13206</v>
      </c>
      <c r="B14484">
        <v>1152.6925764582122</v>
      </c>
    </row>
    <row r="14485" spans="1:2">
      <c r="A14485" s="1">
        <v>13215</v>
      </c>
      <c r="B14485">
        <v>170.02903954637935</v>
      </c>
    </row>
    <row r="14486" spans="1:2">
      <c r="A14486" s="1">
        <v>13229</v>
      </c>
      <c r="B14486">
        <v>0</v>
      </c>
    </row>
    <row r="14487" spans="1:2">
      <c r="A14487" s="1">
        <v>13230</v>
      </c>
      <c r="B14487">
        <v>677.08411048300673</v>
      </c>
    </row>
    <row r="14488" spans="1:2">
      <c r="A14488" s="1">
        <v>13240</v>
      </c>
      <c r="B14488">
        <v>1308.0171279648341</v>
      </c>
    </row>
    <row r="14489" spans="1:2">
      <c r="A14489" s="1">
        <v>13244</v>
      </c>
      <c r="B14489">
        <v>825.64683403818151</v>
      </c>
    </row>
    <row r="14490" spans="1:2">
      <c r="A14490" s="1">
        <v>13255</v>
      </c>
      <c r="B14490">
        <v>819.55014121082502</v>
      </c>
    </row>
    <row r="14491" spans="1:2">
      <c r="A14491" s="1">
        <v>13259</v>
      </c>
      <c r="B14491">
        <v>874.73640574576132</v>
      </c>
    </row>
    <row r="14492" spans="1:2">
      <c r="A14492" s="1">
        <v>13267</v>
      </c>
      <c r="B14492">
        <v>1732.6018605174759</v>
      </c>
    </row>
    <row r="14493" spans="1:2">
      <c r="A14493" s="1">
        <v>13283</v>
      </c>
      <c r="B14493">
        <v>293.1384182111367</v>
      </c>
    </row>
    <row r="14494" spans="1:2">
      <c r="A14494" s="1">
        <v>13289</v>
      </c>
      <c r="B14494">
        <v>832.19145880516771</v>
      </c>
    </row>
    <row r="14495" spans="1:2">
      <c r="A14495" s="1">
        <v>13293</v>
      </c>
      <c r="B14495">
        <v>790.95797317345489</v>
      </c>
    </row>
    <row r="14496" spans="1:2">
      <c r="A14496" s="1">
        <v>13297</v>
      </c>
      <c r="B14496">
        <v>735.76609162153011</v>
      </c>
    </row>
    <row r="14497" spans="1:2">
      <c r="A14497" s="1">
        <v>13297</v>
      </c>
      <c r="B14497">
        <v>735.76609162153011</v>
      </c>
    </row>
    <row r="14498" spans="1:2">
      <c r="A14498" s="1">
        <v>13308</v>
      </c>
      <c r="B14498">
        <v>2142.017111729504</v>
      </c>
    </row>
    <row r="14499" spans="1:2">
      <c r="A14499" s="1">
        <v>13308</v>
      </c>
      <c r="B14499">
        <v>2142.017111729504</v>
      </c>
    </row>
    <row r="14500" spans="1:2">
      <c r="A14500" s="1">
        <v>13317</v>
      </c>
      <c r="B14500">
        <v>780.44690571724402</v>
      </c>
    </row>
    <row r="14501" spans="1:2">
      <c r="A14501" s="1">
        <v>13345</v>
      </c>
      <c r="B14501">
        <v>1115.3477614810633</v>
      </c>
    </row>
    <row r="14502" spans="1:2">
      <c r="A14502" s="1">
        <v>13378</v>
      </c>
      <c r="B14502">
        <v>584.74464898959457</v>
      </c>
    </row>
    <row r="14503" spans="1:2">
      <c r="A14503" s="1">
        <v>13407</v>
      </c>
      <c r="B14503">
        <v>387.89370932599536</v>
      </c>
    </row>
    <row r="14504" spans="1:2">
      <c r="A14504" s="1">
        <v>13440</v>
      </c>
      <c r="B14504">
        <v>2132.8020006739011</v>
      </c>
    </row>
    <row r="14505" spans="1:2">
      <c r="A14505" s="1">
        <v>13466</v>
      </c>
      <c r="B14505">
        <v>281.79808892253442</v>
      </c>
    </row>
    <row r="14506" spans="1:2">
      <c r="A14506" s="1">
        <v>13486</v>
      </c>
      <c r="B14506">
        <v>294.71265121972505</v>
      </c>
    </row>
    <row r="14507" spans="1:2">
      <c r="A14507" s="1">
        <v>13486</v>
      </c>
      <c r="B14507">
        <v>294.71265121972505</v>
      </c>
    </row>
    <row r="14508" spans="1:2">
      <c r="A14508" s="1">
        <v>13507</v>
      </c>
      <c r="B14508">
        <v>742.05037110844262</v>
      </c>
    </row>
    <row r="14509" spans="1:2">
      <c r="A14509" s="1">
        <v>13510</v>
      </c>
      <c r="B14509">
        <v>707.77692079354154</v>
      </c>
    </row>
    <row r="14510" spans="1:2">
      <c r="A14510" s="1">
        <v>13510</v>
      </c>
      <c r="B14510">
        <v>707.77692079354154</v>
      </c>
    </row>
    <row r="14511" spans="1:2">
      <c r="A14511" s="1">
        <v>13513</v>
      </c>
      <c r="B14511">
        <v>704.29795401442163</v>
      </c>
    </row>
    <row r="14512" spans="1:2">
      <c r="A14512" s="1">
        <v>13519</v>
      </c>
      <c r="B14512">
        <v>687.3391550602297</v>
      </c>
    </row>
    <row r="14513" spans="1:2">
      <c r="A14513" s="1">
        <v>13545</v>
      </c>
      <c r="B14513">
        <v>2152.4161712208338</v>
      </c>
    </row>
    <row r="14514" spans="1:2">
      <c r="A14514" s="1">
        <v>13545</v>
      </c>
      <c r="B14514">
        <v>2152.4161712208338</v>
      </c>
    </row>
    <row r="14515" spans="1:2">
      <c r="A14515" s="1">
        <v>13556</v>
      </c>
      <c r="B14515">
        <v>1094.2188570348155</v>
      </c>
    </row>
    <row r="14516" spans="1:2">
      <c r="A14516" s="1">
        <v>13562</v>
      </c>
      <c r="B14516">
        <v>2463.4862281919841</v>
      </c>
    </row>
    <row r="14517" spans="1:2">
      <c r="A14517" s="1">
        <v>13562</v>
      </c>
      <c r="B14517">
        <v>2463.4862281919841</v>
      </c>
    </row>
    <row r="14518" spans="1:2">
      <c r="A14518" s="1">
        <v>13562</v>
      </c>
      <c r="B14518">
        <v>1358.6840307846126</v>
      </c>
    </row>
    <row r="14519" spans="1:2">
      <c r="A14519" s="1">
        <v>13574</v>
      </c>
      <c r="B14519">
        <v>2346.7033319815855</v>
      </c>
    </row>
    <row r="14520" spans="1:2">
      <c r="A14520" s="1">
        <v>13585</v>
      </c>
      <c r="B14520">
        <v>1113.6831672471603</v>
      </c>
    </row>
    <row r="14521" spans="1:2">
      <c r="A14521" s="1">
        <v>13590</v>
      </c>
      <c r="B14521">
        <v>874.73640574576132</v>
      </c>
    </row>
    <row r="14522" spans="1:2">
      <c r="A14522" s="1">
        <v>13590</v>
      </c>
      <c r="B14522">
        <v>874.73640574576132</v>
      </c>
    </row>
    <row r="14523" spans="1:2">
      <c r="A14523" s="1">
        <v>13595</v>
      </c>
      <c r="B14523">
        <v>718.48315578845461</v>
      </c>
    </row>
    <row r="14524" spans="1:2">
      <c r="A14524" s="1">
        <v>13598</v>
      </c>
      <c r="B14524">
        <v>880.31909363258831</v>
      </c>
    </row>
    <row r="14525" spans="1:2">
      <c r="A14525" s="1">
        <v>13606</v>
      </c>
      <c r="B14525">
        <v>2219.5698017149516</v>
      </c>
    </row>
    <row r="14526" spans="1:2">
      <c r="A14526" s="1">
        <v>13606</v>
      </c>
      <c r="B14526">
        <v>2219.5698017149516</v>
      </c>
    </row>
    <row r="14527" spans="1:2">
      <c r="A14527" s="1">
        <v>13627</v>
      </c>
      <c r="B14527">
        <v>1357.7398956408636</v>
      </c>
    </row>
    <row r="14528" spans="1:2">
      <c r="A14528" s="1">
        <v>13628</v>
      </c>
      <c r="B14528">
        <v>1603.120326778105</v>
      </c>
    </row>
    <row r="14529" spans="1:2">
      <c r="A14529" s="1">
        <v>13629</v>
      </c>
      <c r="B14529">
        <v>405.68005239212039</v>
      </c>
    </row>
    <row r="14530" spans="1:2">
      <c r="A14530" s="1">
        <v>13630</v>
      </c>
      <c r="B14530">
        <v>1993.1800949945264</v>
      </c>
    </row>
    <row r="14531" spans="1:2">
      <c r="A14531" s="1">
        <v>13632</v>
      </c>
      <c r="B14531">
        <v>261.15104778278948</v>
      </c>
    </row>
    <row r="14532" spans="1:2">
      <c r="A14532" s="1">
        <v>13638</v>
      </c>
      <c r="B14532">
        <v>2463.4862281919841</v>
      </c>
    </row>
    <row r="14533" spans="1:2">
      <c r="A14533" s="1">
        <v>13645</v>
      </c>
      <c r="B14533">
        <v>385.38322978374134</v>
      </c>
    </row>
    <row r="14534" spans="1:2">
      <c r="A14534" s="1">
        <v>13663</v>
      </c>
      <c r="B14534">
        <v>366.73194302094322</v>
      </c>
    </row>
    <row r="14535" spans="1:2">
      <c r="A14535" s="1">
        <v>13670</v>
      </c>
      <c r="B14535">
        <v>1136.619257894303</v>
      </c>
    </row>
    <row r="14536" spans="1:2">
      <c r="A14536" s="1">
        <v>13679</v>
      </c>
      <c r="B14536">
        <v>874.73640574576132</v>
      </c>
    </row>
    <row r="14537" spans="1:2">
      <c r="A14537" s="1">
        <v>13679</v>
      </c>
      <c r="B14537">
        <v>720.41186245639506</v>
      </c>
    </row>
    <row r="14538" spans="1:2">
      <c r="A14538" s="1">
        <v>13691</v>
      </c>
      <c r="B14538">
        <v>2499.1374799342921</v>
      </c>
    </row>
    <row r="14539" spans="1:2">
      <c r="A14539" s="1">
        <v>13691</v>
      </c>
      <c r="B14539">
        <v>2499.1374799342921</v>
      </c>
    </row>
    <row r="14540" spans="1:2">
      <c r="A14540" s="1">
        <v>13694</v>
      </c>
      <c r="B14540">
        <v>1075.0959812559029</v>
      </c>
    </row>
    <row r="14541" spans="1:2">
      <c r="A14541" s="1">
        <v>13711</v>
      </c>
      <c r="B14541">
        <v>1804.2328253781004</v>
      </c>
    </row>
    <row r="14542" spans="1:2">
      <c r="A14542" s="1">
        <v>13711</v>
      </c>
      <c r="B14542">
        <v>1804.2328253781004</v>
      </c>
    </row>
    <row r="14543" spans="1:2">
      <c r="A14543" s="1">
        <v>13717</v>
      </c>
      <c r="B14543">
        <v>118.15642431287989</v>
      </c>
    </row>
    <row r="14544" spans="1:2">
      <c r="A14544" s="1">
        <v>13742</v>
      </c>
      <c r="B14544">
        <v>864.48528444828764</v>
      </c>
    </row>
    <row r="14545" spans="1:2">
      <c r="A14545" s="1">
        <v>13749</v>
      </c>
      <c r="B14545">
        <v>1589.0660236516335</v>
      </c>
    </row>
    <row r="14546" spans="1:2">
      <c r="A14546" s="1">
        <v>13755</v>
      </c>
      <c r="B14546">
        <v>0</v>
      </c>
    </row>
    <row r="14547" spans="1:2">
      <c r="A14547" s="1">
        <v>13762</v>
      </c>
      <c r="B14547">
        <v>497.8561755936758</v>
      </c>
    </row>
    <row r="14548" spans="1:2">
      <c r="A14548" s="1">
        <v>13772</v>
      </c>
      <c r="B14548">
        <v>546.42253886684489</v>
      </c>
    </row>
    <row r="14549" spans="1:2">
      <c r="A14549" s="1">
        <v>13780</v>
      </c>
      <c r="B14549">
        <v>1457.9041526944084</v>
      </c>
    </row>
    <row r="14550" spans="1:2">
      <c r="A14550" s="1">
        <v>13788</v>
      </c>
      <c r="B14550">
        <v>1067.2499740012393</v>
      </c>
    </row>
    <row r="14551" spans="1:2">
      <c r="A14551" s="1">
        <v>13789</v>
      </c>
      <c r="B14551">
        <v>0</v>
      </c>
    </row>
    <row r="14552" spans="1:2">
      <c r="A14552" s="1">
        <v>13811</v>
      </c>
      <c r="B14552">
        <v>599.75191552861565</v>
      </c>
    </row>
    <row r="14553" spans="1:2">
      <c r="A14553" s="1">
        <v>13834</v>
      </c>
      <c r="B14553">
        <v>107.52738742600435</v>
      </c>
    </row>
    <row r="14554" spans="1:2">
      <c r="A14554" s="1">
        <v>13839</v>
      </c>
      <c r="B14554">
        <v>1163.9658973384239</v>
      </c>
    </row>
    <row r="14555" spans="1:2">
      <c r="A14555" s="1">
        <v>13840</v>
      </c>
      <c r="B14555">
        <v>488.66729057900938</v>
      </c>
    </row>
    <row r="14556" spans="1:2">
      <c r="A14556" s="1">
        <v>13841</v>
      </c>
      <c r="B14556">
        <v>2398.4723032869679</v>
      </c>
    </row>
    <row r="14557" spans="1:2">
      <c r="A14557" s="1">
        <v>13882</v>
      </c>
      <c r="B14557">
        <v>1388.0737709338252</v>
      </c>
    </row>
    <row r="14558" spans="1:2">
      <c r="A14558" s="1">
        <v>13938</v>
      </c>
      <c r="B14558">
        <v>2195.9055892063916</v>
      </c>
    </row>
    <row r="14559" spans="1:2">
      <c r="A14559" s="1">
        <v>13938</v>
      </c>
      <c r="B14559">
        <v>2195.9055892063916</v>
      </c>
    </row>
    <row r="14560" spans="1:2">
      <c r="A14560" s="1">
        <v>13957</v>
      </c>
      <c r="B14560">
        <v>2514.8555784688497</v>
      </c>
    </row>
    <row r="14561" spans="1:2">
      <c r="A14561" s="1">
        <v>13972</v>
      </c>
      <c r="B14561">
        <v>1603.120326778105</v>
      </c>
    </row>
    <row r="14562" spans="1:2">
      <c r="A14562" s="1">
        <v>13980</v>
      </c>
      <c r="B14562">
        <v>1067.2499740012393</v>
      </c>
    </row>
    <row r="14563" spans="1:2">
      <c r="A14563" s="1">
        <v>13985</v>
      </c>
      <c r="B14563">
        <v>768.7240032607134</v>
      </c>
    </row>
    <row r="14564" spans="1:2">
      <c r="A14564" s="1">
        <v>13985</v>
      </c>
      <c r="B14564">
        <v>768.7240032607134</v>
      </c>
    </row>
    <row r="14565" spans="1:2">
      <c r="A14565" s="1">
        <v>13987</v>
      </c>
      <c r="B14565">
        <v>631.13776278572243</v>
      </c>
    </row>
    <row r="14566" spans="1:2">
      <c r="A14566" s="1">
        <v>13995</v>
      </c>
      <c r="B14566">
        <v>677.08411048300673</v>
      </c>
    </row>
    <row r="14567" spans="1:2">
      <c r="A14567" s="1">
        <v>14012</v>
      </c>
      <c r="B14567">
        <v>2050.2483192237682</v>
      </c>
    </row>
    <row r="14568" spans="1:2">
      <c r="A14568" s="1">
        <v>14013</v>
      </c>
      <c r="B14568">
        <v>792.88433296238384</v>
      </c>
    </row>
    <row r="14569" spans="1:2">
      <c r="A14569" s="1">
        <v>14023</v>
      </c>
      <c r="B14569">
        <v>874.73640574576132</v>
      </c>
    </row>
    <row r="14570" spans="1:2">
      <c r="A14570" s="1">
        <v>14029</v>
      </c>
      <c r="B14570">
        <v>631.13776278572243</v>
      </c>
    </row>
    <row r="14571" spans="1:2">
      <c r="A14571" s="1">
        <v>14039</v>
      </c>
      <c r="B14571">
        <v>1277.6615116971607</v>
      </c>
    </row>
    <row r="14572" spans="1:2">
      <c r="A14572" s="1">
        <v>14039</v>
      </c>
      <c r="B14572">
        <v>604.44402958097101</v>
      </c>
    </row>
    <row r="14573" spans="1:2">
      <c r="A14573" s="1">
        <v>14039</v>
      </c>
      <c r="B14573">
        <v>1277.6615116971607</v>
      </c>
    </row>
    <row r="14574" spans="1:2">
      <c r="A14574" s="1">
        <v>14081</v>
      </c>
      <c r="B14574">
        <v>818.12023843510747</v>
      </c>
    </row>
    <row r="14575" spans="1:2">
      <c r="A14575" s="1">
        <v>14090</v>
      </c>
      <c r="B14575">
        <v>1277.6615116971607</v>
      </c>
    </row>
    <row r="14576" spans="1:2">
      <c r="A14576" s="1">
        <v>14104</v>
      </c>
      <c r="B14576">
        <v>36.890493305435037</v>
      </c>
    </row>
    <row r="14577" spans="1:2">
      <c r="A14577" s="1">
        <v>14104</v>
      </c>
      <c r="B14577">
        <v>36.890493305435037</v>
      </c>
    </row>
    <row r="14578" spans="1:2">
      <c r="A14578" s="1">
        <v>14113</v>
      </c>
      <c r="B14578">
        <v>1955.3759672402834</v>
      </c>
    </row>
    <row r="14579" spans="1:2">
      <c r="A14579" s="1">
        <v>14115</v>
      </c>
      <c r="B14579">
        <v>0</v>
      </c>
    </row>
    <row r="14580" spans="1:2">
      <c r="A14580" s="1">
        <v>14131</v>
      </c>
      <c r="B14580">
        <v>210.32942645138914</v>
      </c>
    </row>
    <row r="14581" spans="1:2">
      <c r="A14581" s="1">
        <v>14138</v>
      </c>
      <c r="B14581">
        <v>1163.9658973384239</v>
      </c>
    </row>
    <row r="14582" spans="1:2">
      <c r="A14582" s="1">
        <v>14138</v>
      </c>
      <c r="B14582">
        <v>1163.9658973384239</v>
      </c>
    </row>
    <row r="14583" spans="1:2">
      <c r="A14583" s="1">
        <v>14139</v>
      </c>
      <c r="B14583">
        <v>1422.6732571117077</v>
      </c>
    </row>
    <row r="14584" spans="1:2">
      <c r="A14584" s="1">
        <v>14144</v>
      </c>
      <c r="B14584">
        <v>488.66729057900938</v>
      </c>
    </row>
    <row r="14585" spans="1:2">
      <c r="A14585" s="1">
        <v>14166</v>
      </c>
      <c r="B14585">
        <v>497.8561755936758</v>
      </c>
    </row>
    <row r="14586" spans="1:2">
      <c r="A14586" s="1">
        <v>14170</v>
      </c>
      <c r="B14586">
        <v>1277.6615116971607</v>
      </c>
    </row>
    <row r="14587" spans="1:2">
      <c r="A14587" s="1">
        <v>14170</v>
      </c>
      <c r="B14587">
        <v>1277.6615116971607</v>
      </c>
    </row>
    <row r="14588" spans="1:2">
      <c r="A14588" s="1">
        <v>14175</v>
      </c>
      <c r="B14588">
        <v>1946.8661869845</v>
      </c>
    </row>
    <row r="14589" spans="1:2">
      <c r="A14589" s="1">
        <v>14177</v>
      </c>
      <c r="B14589">
        <v>0</v>
      </c>
    </row>
    <row r="14590" spans="1:2">
      <c r="A14590" s="1">
        <v>14184</v>
      </c>
      <c r="B14590">
        <v>644.92395579475533</v>
      </c>
    </row>
    <row r="14591" spans="1:2">
      <c r="A14591" s="1">
        <v>14186</v>
      </c>
      <c r="B14591">
        <v>819.55014121082502</v>
      </c>
    </row>
    <row r="14592" spans="1:2">
      <c r="A14592" s="1">
        <v>14201</v>
      </c>
      <c r="B14592">
        <v>232.92363223400642</v>
      </c>
    </row>
    <row r="14593" spans="1:2">
      <c r="A14593" s="1">
        <v>14201</v>
      </c>
      <c r="B14593">
        <v>232.92363223400642</v>
      </c>
    </row>
    <row r="14594" spans="1:2">
      <c r="A14594" s="1">
        <v>14202</v>
      </c>
      <c r="B14594">
        <v>2152.4161712208338</v>
      </c>
    </row>
    <row r="14595" spans="1:2">
      <c r="A14595" s="1">
        <v>14202</v>
      </c>
      <c r="B14595">
        <v>1880.2957628129413</v>
      </c>
    </row>
    <row r="14596" spans="1:2">
      <c r="A14596" s="1">
        <v>14207</v>
      </c>
      <c r="B14596">
        <v>2427.7690398201016</v>
      </c>
    </row>
    <row r="14597" spans="1:2">
      <c r="A14597" s="1">
        <v>14214</v>
      </c>
      <c r="B14597">
        <v>1433.6808500804536</v>
      </c>
    </row>
    <row r="14598" spans="1:2">
      <c r="A14598" s="1">
        <v>14214</v>
      </c>
      <c r="B14598">
        <v>1433.6808500804536</v>
      </c>
    </row>
    <row r="14599" spans="1:2">
      <c r="A14599" s="1">
        <v>14218</v>
      </c>
      <c r="B14599">
        <v>1378.7996501455284</v>
      </c>
    </row>
    <row r="14600" spans="1:2">
      <c r="A14600" s="1">
        <v>14239</v>
      </c>
      <c r="B14600">
        <v>1962.7512492990188</v>
      </c>
    </row>
    <row r="14601" spans="1:2">
      <c r="A14601" s="1">
        <v>14260</v>
      </c>
      <c r="B14601">
        <v>1954.6282960477681</v>
      </c>
    </row>
    <row r="14602" spans="1:2">
      <c r="A14602" s="1">
        <v>14282</v>
      </c>
      <c r="B14602">
        <v>107.84032684762025</v>
      </c>
    </row>
    <row r="14603" spans="1:2">
      <c r="A14603" s="1">
        <v>14282</v>
      </c>
      <c r="B14603">
        <v>107.84032684762025</v>
      </c>
    </row>
    <row r="14604" spans="1:2">
      <c r="A14604" s="1">
        <v>14283</v>
      </c>
      <c r="B14604">
        <v>819.55014121082502</v>
      </c>
    </row>
    <row r="14605" spans="1:2">
      <c r="A14605" s="1">
        <v>14290</v>
      </c>
      <c r="B14605">
        <v>1955.3759672402834</v>
      </c>
    </row>
    <row r="14606" spans="1:2">
      <c r="A14606" s="1">
        <v>14297</v>
      </c>
      <c r="B14606">
        <v>5.899006128311157E-5</v>
      </c>
    </row>
    <row r="14607" spans="1:2">
      <c r="A14607" s="1">
        <v>14315</v>
      </c>
      <c r="B14607">
        <v>1358.6840307846126</v>
      </c>
    </row>
    <row r="14608" spans="1:2">
      <c r="A14608" s="1">
        <v>14315</v>
      </c>
      <c r="B14608">
        <v>1358.6840307846126</v>
      </c>
    </row>
    <row r="14609" spans="1:2">
      <c r="A14609" s="1">
        <v>14332</v>
      </c>
      <c r="B14609">
        <v>2223.0768886118617</v>
      </c>
    </row>
    <row r="14610" spans="1:2">
      <c r="A14610" s="1">
        <v>14334</v>
      </c>
      <c r="B14610">
        <v>697.28950883300547</v>
      </c>
    </row>
    <row r="14611" spans="1:2">
      <c r="A14611" s="1">
        <v>14336</v>
      </c>
      <c r="B14611">
        <v>874.73640574576132</v>
      </c>
    </row>
    <row r="14612" spans="1:2">
      <c r="A14612" s="1">
        <v>14342</v>
      </c>
      <c r="B14612">
        <v>610.0536872192223</v>
      </c>
    </row>
    <row r="14613" spans="1:2">
      <c r="A14613" s="1">
        <v>14359</v>
      </c>
      <c r="B14613">
        <v>1010.5933243735041</v>
      </c>
    </row>
    <row r="14614" spans="1:2">
      <c r="A14614" s="1">
        <v>14361</v>
      </c>
      <c r="B14614">
        <v>0</v>
      </c>
    </row>
    <row r="14615" spans="1:2">
      <c r="A14615" s="1">
        <v>14371</v>
      </c>
      <c r="B14615">
        <v>819.55014121082502</v>
      </c>
    </row>
    <row r="14616" spans="1:2">
      <c r="A14616" s="1">
        <v>14374</v>
      </c>
      <c r="B14616">
        <v>221.98855560560855</v>
      </c>
    </row>
    <row r="14617" spans="1:2">
      <c r="A14617" s="1">
        <v>14374</v>
      </c>
      <c r="B14617">
        <v>221.98855560560855</v>
      </c>
    </row>
    <row r="14618" spans="1:2">
      <c r="A14618" s="1">
        <v>14387</v>
      </c>
      <c r="B14618">
        <v>0</v>
      </c>
    </row>
    <row r="14619" spans="1:2">
      <c r="A14619" s="1">
        <v>14387</v>
      </c>
      <c r="B14619">
        <v>0</v>
      </c>
    </row>
    <row r="14620" spans="1:2">
      <c r="A14620" s="1">
        <v>14389</v>
      </c>
      <c r="B14620">
        <v>1778.3334902581373</v>
      </c>
    </row>
    <row r="14621" spans="1:2">
      <c r="A14621" s="1">
        <v>14390</v>
      </c>
      <c r="B14621">
        <v>2423.2271819403772</v>
      </c>
    </row>
    <row r="14622" spans="1:2">
      <c r="A14622" s="1">
        <v>14399</v>
      </c>
      <c r="B14622">
        <v>2427.7690398201016</v>
      </c>
    </row>
    <row r="14623" spans="1:2">
      <c r="A14623" s="1">
        <v>14401</v>
      </c>
      <c r="B14623">
        <v>2195.9055892063916</v>
      </c>
    </row>
    <row r="14624" spans="1:2">
      <c r="A14624" s="1">
        <v>14401</v>
      </c>
      <c r="B14624">
        <v>1955.3759672402834</v>
      </c>
    </row>
    <row r="14625" spans="1:2">
      <c r="A14625" s="1">
        <v>14401</v>
      </c>
      <c r="B14625">
        <v>2195.9055892063916</v>
      </c>
    </row>
    <row r="14626" spans="1:2">
      <c r="A14626" s="1">
        <v>14405</v>
      </c>
      <c r="B14626">
        <v>868.23826959922985</v>
      </c>
    </row>
    <row r="14627" spans="1:2">
      <c r="A14627" s="1">
        <v>14407</v>
      </c>
      <c r="B14627">
        <v>671.67690995139105</v>
      </c>
    </row>
    <row r="14628" spans="1:2">
      <c r="A14628" s="1">
        <v>14407</v>
      </c>
      <c r="B14628">
        <v>832.58546739294263</v>
      </c>
    </row>
    <row r="14629" spans="1:2">
      <c r="A14629" s="1">
        <v>14410</v>
      </c>
      <c r="B14629">
        <v>1084.3128010807548</v>
      </c>
    </row>
    <row r="14630" spans="1:2">
      <c r="A14630" s="1">
        <v>14421</v>
      </c>
      <c r="B14630">
        <v>405.68005239212039</v>
      </c>
    </row>
    <row r="14631" spans="1:2">
      <c r="A14631" s="1">
        <v>14440</v>
      </c>
      <c r="B14631">
        <v>1732.6018605174759</v>
      </c>
    </row>
    <row r="14632" spans="1:2">
      <c r="A14632" s="1">
        <v>14444</v>
      </c>
      <c r="B14632">
        <v>1608.3034890194085</v>
      </c>
    </row>
    <row r="14633" spans="1:2">
      <c r="A14633" s="1">
        <v>14446</v>
      </c>
      <c r="B14633">
        <v>366.73194302094322</v>
      </c>
    </row>
    <row r="14634" spans="1:2">
      <c r="A14634" s="1">
        <v>14446</v>
      </c>
      <c r="B14634">
        <v>331.01757418829675</v>
      </c>
    </row>
    <row r="14635" spans="1:2">
      <c r="A14635" s="1">
        <v>14451</v>
      </c>
      <c r="B14635">
        <v>2346.7033319815855</v>
      </c>
    </row>
    <row r="14636" spans="1:2">
      <c r="A14636" s="1">
        <v>14457</v>
      </c>
      <c r="B14636">
        <v>511.76900229035186</v>
      </c>
    </row>
    <row r="14637" spans="1:2">
      <c r="A14637" s="1">
        <v>14460</v>
      </c>
      <c r="B14637">
        <v>1026.9861862140099</v>
      </c>
    </row>
    <row r="14638" spans="1:2">
      <c r="A14638" s="1">
        <v>14469</v>
      </c>
      <c r="B14638">
        <v>631.13776278572243</v>
      </c>
    </row>
    <row r="14639" spans="1:2">
      <c r="A14639" s="1">
        <v>14472</v>
      </c>
      <c r="B14639">
        <v>0</v>
      </c>
    </row>
    <row r="14640" spans="1:2">
      <c r="A14640" s="1">
        <v>14476</v>
      </c>
      <c r="B14640">
        <v>0</v>
      </c>
    </row>
    <row r="14641" spans="1:2">
      <c r="A14641" s="1">
        <v>14477</v>
      </c>
      <c r="B14641">
        <v>1993.1800949945264</v>
      </c>
    </row>
    <row r="14642" spans="1:2">
      <c r="A14642" s="1">
        <v>14479</v>
      </c>
      <c r="B14642">
        <v>1969.3541954987336</v>
      </c>
    </row>
    <row r="14643" spans="1:2">
      <c r="A14643" s="1">
        <v>14480</v>
      </c>
      <c r="B14643">
        <v>1277.6615116971607</v>
      </c>
    </row>
    <row r="14644" spans="1:2">
      <c r="A14644" s="1">
        <v>14483</v>
      </c>
      <c r="B14644">
        <v>2393.5762351890417</v>
      </c>
    </row>
    <row r="14645" spans="1:2">
      <c r="A14645" s="1">
        <v>14483</v>
      </c>
      <c r="B14645">
        <v>52.870224574781055</v>
      </c>
    </row>
    <row r="14646" spans="1:2">
      <c r="A14646" s="1">
        <v>14484</v>
      </c>
      <c r="B14646">
        <v>267.01196527519801</v>
      </c>
    </row>
    <row r="14647" spans="1:2">
      <c r="A14647" s="1">
        <v>14501</v>
      </c>
      <c r="B14647">
        <v>1732.6018605174759</v>
      </c>
    </row>
    <row r="14648" spans="1:2">
      <c r="A14648" s="1">
        <v>14503</v>
      </c>
      <c r="B14648">
        <v>1378.7996501455284</v>
      </c>
    </row>
    <row r="14649" spans="1:2">
      <c r="A14649" s="1">
        <v>14517</v>
      </c>
      <c r="B14649">
        <v>107.84032684762025</v>
      </c>
    </row>
    <row r="14650" spans="1:2">
      <c r="A14650" s="1">
        <v>14525</v>
      </c>
      <c r="B14650">
        <v>1209.6868332109348</v>
      </c>
    </row>
    <row r="14651" spans="1:2">
      <c r="A14651" s="1">
        <v>14529</v>
      </c>
      <c r="B14651">
        <v>605.15853882296676</v>
      </c>
    </row>
    <row r="14652" spans="1:2">
      <c r="A14652" s="1">
        <v>14529</v>
      </c>
      <c r="B14652">
        <v>5.899006128311157E-5</v>
      </c>
    </row>
    <row r="14653" spans="1:2">
      <c r="A14653" s="1">
        <v>14539</v>
      </c>
      <c r="B14653">
        <v>1378.7996501455284</v>
      </c>
    </row>
    <row r="14654" spans="1:2">
      <c r="A14654" s="1">
        <v>14553</v>
      </c>
      <c r="B14654">
        <v>1749.9088645820943</v>
      </c>
    </row>
    <row r="14655" spans="1:2">
      <c r="A14655" s="1">
        <v>14579</v>
      </c>
      <c r="B14655">
        <v>731.6692769464554</v>
      </c>
    </row>
    <row r="14656" spans="1:2">
      <c r="A14656" s="1">
        <v>14581</v>
      </c>
      <c r="B14656">
        <v>1789.3287635004672</v>
      </c>
    </row>
    <row r="14657" spans="1:2">
      <c r="A14657" s="1">
        <v>14588</v>
      </c>
      <c r="B14657">
        <v>2585.6682448750626</v>
      </c>
    </row>
    <row r="14658" spans="1:2">
      <c r="A14658" s="1">
        <v>14588</v>
      </c>
      <c r="B14658">
        <v>929.38335708265106</v>
      </c>
    </row>
    <row r="14659" spans="1:2">
      <c r="A14659" s="1">
        <v>14594</v>
      </c>
      <c r="B14659">
        <v>631.13776278572243</v>
      </c>
    </row>
    <row r="14660" spans="1:2">
      <c r="A14660" s="1">
        <v>14609</v>
      </c>
      <c r="B14660">
        <v>1258.1615153084038</v>
      </c>
    </row>
    <row r="14661" spans="1:2">
      <c r="A14661" s="1">
        <v>14610</v>
      </c>
      <c r="B14661">
        <v>2366.4642849805532</v>
      </c>
    </row>
    <row r="14662" spans="1:2">
      <c r="A14662" s="1">
        <v>14614</v>
      </c>
      <c r="B14662">
        <v>1932.6347544867895</v>
      </c>
    </row>
    <row r="14663" spans="1:2">
      <c r="A14663" s="1">
        <v>14621</v>
      </c>
      <c r="B14663">
        <v>1972.988374232317</v>
      </c>
    </row>
    <row r="14664" spans="1:2">
      <c r="A14664" s="1">
        <v>14621</v>
      </c>
      <c r="B14664">
        <v>1972.988374232317</v>
      </c>
    </row>
    <row r="14665" spans="1:2">
      <c r="A14665" s="1">
        <v>14644</v>
      </c>
      <c r="B14665">
        <v>1163.9658973384239</v>
      </c>
    </row>
    <row r="14666" spans="1:2">
      <c r="A14666" s="1">
        <v>14656</v>
      </c>
      <c r="B14666">
        <v>1115.3477614810633</v>
      </c>
    </row>
    <row r="14667" spans="1:2">
      <c r="A14667" s="1">
        <v>14665</v>
      </c>
      <c r="B14667">
        <v>626.93616190213766</v>
      </c>
    </row>
    <row r="14668" spans="1:2">
      <c r="A14668" s="1">
        <v>14673</v>
      </c>
      <c r="B14668">
        <v>699.94282522499145</v>
      </c>
    </row>
    <row r="14669" spans="1:2">
      <c r="A14669" s="1">
        <v>14683</v>
      </c>
      <c r="B14669">
        <v>355.11098489552063</v>
      </c>
    </row>
    <row r="14670" spans="1:2">
      <c r="A14670" s="1">
        <v>14701</v>
      </c>
      <c r="B14670">
        <v>1163.9658973384239</v>
      </c>
    </row>
    <row r="14671" spans="1:2">
      <c r="A14671" s="1">
        <v>14708</v>
      </c>
      <c r="B14671">
        <v>720.41186245639506</v>
      </c>
    </row>
    <row r="14672" spans="1:2">
      <c r="A14672" s="1">
        <v>14712</v>
      </c>
      <c r="B14672">
        <v>497.8561755936758</v>
      </c>
    </row>
    <row r="14673" spans="1:2">
      <c r="A14673" s="1">
        <v>14717</v>
      </c>
      <c r="B14673">
        <v>1892.8137638827266</v>
      </c>
    </row>
    <row r="14674" spans="1:2">
      <c r="A14674" s="1">
        <v>14723</v>
      </c>
      <c r="B14674">
        <v>162.37551397988611</v>
      </c>
    </row>
    <row r="14675" spans="1:2">
      <c r="A14675" s="1">
        <v>14732</v>
      </c>
      <c r="B14675">
        <v>1305.4997584590383</v>
      </c>
    </row>
    <row r="14676" spans="1:2">
      <c r="A14676" s="1">
        <v>14751</v>
      </c>
      <c r="B14676">
        <v>768.7240032607134</v>
      </c>
    </row>
    <row r="14677" spans="1:2">
      <c r="A14677" s="1">
        <v>14756</v>
      </c>
      <c r="B14677">
        <v>1724.7078035992574</v>
      </c>
    </row>
    <row r="14678" spans="1:2">
      <c r="A14678" s="1">
        <v>14764</v>
      </c>
      <c r="B14678">
        <v>511.76900229035186</v>
      </c>
    </row>
    <row r="14679" spans="1:2">
      <c r="A14679" s="1">
        <v>14769</v>
      </c>
      <c r="B14679">
        <v>649.71202453611807</v>
      </c>
    </row>
    <row r="14680" spans="1:2">
      <c r="A14680" s="1">
        <v>14770</v>
      </c>
      <c r="B14680">
        <v>2367.4610457572476</v>
      </c>
    </row>
    <row r="14681" spans="1:2">
      <c r="A14681" s="1">
        <v>14795</v>
      </c>
      <c r="B14681">
        <v>1892.8137638827266</v>
      </c>
    </row>
    <row r="14682" spans="1:2">
      <c r="A14682" s="1">
        <v>14812</v>
      </c>
      <c r="B14682">
        <v>1993.1800949945264</v>
      </c>
    </row>
    <row r="14683" spans="1:2">
      <c r="A14683" s="1">
        <v>14814</v>
      </c>
      <c r="B14683">
        <v>364.33213316753199</v>
      </c>
    </row>
    <row r="14684" spans="1:2">
      <c r="A14684" s="1">
        <v>14831</v>
      </c>
      <c r="B14684">
        <v>191.57687690013691</v>
      </c>
    </row>
    <row r="14685" spans="1:2">
      <c r="A14685" s="1">
        <v>14831</v>
      </c>
      <c r="B14685">
        <v>191.57687690013691</v>
      </c>
    </row>
    <row r="14686" spans="1:2">
      <c r="A14686" s="1">
        <v>14835</v>
      </c>
      <c r="B14686">
        <v>781.80137297070644</v>
      </c>
    </row>
    <row r="14687" spans="1:2">
      <c r="A14687" s="1">
        <v>14835</v>
      </c>
      <c r="B14687">
        <v>781.80137297070644</v>
      </c>
    </row>
    <row r="14688" spans="1:2">
      <c r="A14688" s="1">
        <v>14870</v>
      </c>
      <c r="B14688">
        <v>2207.366778687513</v>
      </c>
    </row>
    <row r="14689" spans="1:2">
      <c r="A14689" s="1">
        <v>14870</v>
      </c>
      <c r="B14689">
        <v>2207.366778687513</v>
      </c>
    </row>
    <row r="14690" spans="1:2">
      <c r="A14690" s="1">
        <v>14883</v>
      </c>
      <c r="B14690">
        <v>1732.6018605174759</v>
      </c>
    </row>
    <row r="14691" spans="1:2">
      <c r="A14691" s="1">
        <v>14914</v>
      </c>
      <c r="B14691">
        <v>765.68754050524137</v>
      </c>
    </row>
    <row r="14692" spans="1:2">
      <c r="A14692" s="1">
        <v>14919</v>
      </c>
      <c r="B14692">
        <v>649.07898672872807</v>
      </c>
    </row>
    <row r="14693" spans="1:2">
      <c r="A14693" s="1">
        <v>14919</v>
      </c>
      <c r="B14693">
        <v>515.5512024821619</v>
      </c>
    </row>
    <row r="14694" spans="1:2">
      <c r="A14694" s="1">
        <v>14929</v>
      </c>
      <c r="B14694">
        <v>52.870224574781055</v>
      </c>
    </row>
    <row r="14695" spans="1:2">
      <c r="A14695" s="1">
        <v>14947</v>
      </c>
      <c r="B14695">
        <v>1277.6615116971607</v>
      </c>
    </row>
    <row r="14696" spans="1:2">
      <c r="A14696" s="1">
        <v>14952</v>
      </c>
      <c r="B14696">
        <v>598.89727542183152</v>
      </c>
    </row>
    <row r="14697" spans="1:2">
      <c r="A14697" s="1">
        <v>14952</v>
      </c>
      <c r="B14697">
        <v>868.23826959922985</v>
      </c>
    </row>
    <row r="14698" spans="1:2">
      <c r="A14698" s="1">
        <v>14964</v>
      </c>
      <c r="B14698">
        <v>677.08411048300673</v>
      </c>
    </row>
    <row r="14699" spans="1:2">
      <c r="A14699" s="1">
        <v>14967</v>
      </c>
      <c r="B14699">
        <v>1136.619257894303</v>
      </c>
    </row>
    <row r="14700" spans="1:2">
      <c r="A14700" s="1">
        <v>14967</v>
      </c>
      <c r="B14700">
        <v>1136.619257894303</v>
      </c>
    </row>
    <row r="14701" spans="1:2">
      <c r="A14701" s="1">
        <v>14985</v>
      </c>
      <c r="B14701">
        <v>687.3391550602297</v>
      </c>
    </row>
    <row r="14702" spans="1:2">
      <c r="A14702" s="1">
        <v>14990</v>
      </c>
      <c r="B14702">
        <v>829.07538366595497</v>
      </c>
    </row>
    <row r="14703" spans="1:2">
      <c r="A14703" s="1">
        <v>14998</v>
      </c>
      <c r="B14703">
        <v>1967.6403029006356</v>
      </c>
    </row>
    <row r="14704" spans="1:2">
      <c r="A14704" s="1">
        <v>15005</v>
      </c>
      <c r="B14704">
        <v>1357.7398956408636</v>
      </c>
    </row>
    <row r="14705" spans="1:2">
      <c r="A14705" s="1">
        <v>15022</v>
      </c>
      <c r="B14705">
        <v>1115.3477614810633</v>
      </c>
    </row>
    <row r="14706" spans="1:2">
      <c r="A14706" s="1">
        <v>15029</v>
      </c>
      <c r="B14706">
        <v>267.01196527519801</v>
      </c>
    </row>
    <row r="14707" spans="1:2">
      <c r="A14707" s="1">
        <v>15033</v>
      </c>
      <c r="B14707">
        <v>613.81383387432516</v>
      </c>
    </row>
    <row r="14708" spans="1:2">
      <c r="A14708" s="1">
        <v>15045</v>
      </c>
      <c r="B14708">
        <v>1272.6512561684583</v>
      </c>
    </row>
    <row r="14709" spans="1:2">
      <c r="A14709" s="1">
        <v>15060</v>
      </c>
      <c r="B14709">
        <v>2252.117657896712</v>
      </c>
    </row>
    <row r="14710" spans="1:2">
      <c r="A14710" s="1">
        <v>15087</v>
      </c>
      <c r="B14710">
        <v>574.36402842215148</v>
      </c>
    </row>
    <row r="14711" spans="1:2">
      <c r="A14711" s="1">
        <v>15088</v>
      </c>
      <c r="B14711">
        <v>281.79808892253442</v>
      </c>
    </row>
    <row r="14712" spans="1:2">
      <c r="A14712" s="1">
        <v>15110</v>
      </c>
      <c r="B14712">
        <v>1880.2957628129413</v>
      </c>
    </row>
    <row r="14713" spans="1:2">
      <c r="A14713" s="1">
        <v>15122</v>
      </c>
      <c r="B14713">
        <v>218.4770378022026</v>
      </c>
    </row>
    <row r="14714" spans="1:2">
      <c r="A14714" s="1">
        <v>15124</v>
      </c>
      <c r="B14714">
        <v>2585.6682448750626</v>
      </c>
    </row>
    <row r="14715" spans="1:2">
      <c r="A14715" s="1">
        <v>15124</v>
      </c>
      <c r="B14715">
        <v>2585.6682448750626</v>
      </c>
    </row>
    <row r="14716" spans="1:2">
      <c r="A14716" s="1">
        <v>15136</v>
      </c>
      <c r="B14716">
        <v>620.30546740983561</v>
      </c>
    </row>
    <row r="14717" spans="1:2">
      <c r="A14717" s="1">
        <v>15141</v>
      </c>
      <c r="B14717">
        <v>1084.3128010807548</v>
      </c>
    </row>
    <row r="14718" spans="1:2">
      <c r="A14718" s="1">
        <v>15142</v>
      </c>
      <c r="B14718">
        <v>2514.8555784688497</v>
      </c>
    </row>
    <row r="14719" spans="1:2">
      <c r="A14719" s="1">
        <v>15143</v>
      </c>
      <c r="B14719">
        <v>715.17845733233094</v>
      </c>
    </row>
    <row r="14720" spans="1:2">
      <c r="A14720" s="1">
        <v>15145</v>
      </c>
      <c r="B14720">
        <v>668.97417301414259</v>
      </c>
    </row>
    <row r="14721" spans="1:2">
      <c r="A14721" s="1">
        <v>15151</v>
      </c>
      <c r="B14721">
        <v>1136.619257894303</v>
      </c>
    </row>
    <row r="14722" spans="1:2">
      <c r="A14722" s="1">
        <v>15151</v>
      </c>
      <c r="B14722">
        <v>1394.5500121288401</v>
      </c>
    </row>
    <row r="14723" spans="1:2">
      <c r="A14723" s="1">
        <v>15168</v>
      </c>
      <c r="B14723">
        <v>497.8561755936758</v>
      </c>
    </row>
    <row r="14724" spans="1:2">
      <c r="A14724" s="1">
        <v>15172</v>
      </c>
      <c r="B14724">
        <v>1130.5158888568906</v>
      </c>
    </row>
    <row r="14725" spans="1:2">
      <c r="A14725" s="1">
        <v>15175</v>
      </c>
      <c r="B14725">
        <v>1466.3943596809304</v>
      </c>
    </row>
    <row r="14726" spans="1:2">
      <c r="A14726" s="1">
        <v>15176</v>
      </c>
      <c r="B14726">
        <v>170.02903954637935</v>
      </c>
    </row>
    <row r="14727" spans="1:2">
      <c r="A14727" s="1">
        <v>15179</v>
      </c>
      <c r="B14727">
        <v>1074.2216765495241</v>
      </c>
    </row>
    <row r="14728" spans="1:2">
      <c r="A14728" s="1">
        <v>15183</v>
      </c>
      <c r="B14728">
        <v>1074.2216765495241</v>
      </c>
    </row>
    <row r="14729" spans="1:2">
      <c r="A14729" s="1">
        <v>15189</v>
      </c>
      <c r="B14729">
        <v>438.63717499233036</v>
      </c>
    </row>
    <row r="14730" spans="1:2">
      <c r="A14730" s="1">
        <v>15202</v>
      </c>
      <c r="B14730">
        <v>1789.3287635004672</v>
      </c>
    </row>
    <row r="14731" spans="1:2">
      <c r="A14731" s="1">
        <v>15202</v>
      </c>
      <c r="B14731">
        <v>1789.3287635004672</v>
      </c>
    </row>
    <row r="14732" spans="1:2">
      <c r="A14732" s="1">
        <v>15204</v>
      </c>
      <c r="B14732">
        <v>1892.8137638827266</v>
      </c>
    </row>
    <row r="14733" spans="1:2">
      <c r="A14733" s="1">
        <v>15205</v>
      </c>
      <c r="B14733">
        <v>681.43438290066319</v>
      </c>
    </row>
    <row r="14734" spans="1:2">
      <c r="A14734" s="1">
        <v>15205</v>
      </c>
      <c r="B14734">
        <v>1394.5500121288401</v>
      </c>
    </row>
    <row r="14735" spans="1:2">
      <c r="A14735" s="1">
        <v>15206</v>
      </c>
      <c r="B14735">
        <v>403.50598256445386</v>
      </c>
    </row>
    <row r="14736" spans="1:2">
      <c r="A14736" s="1">
        <v>15226</v>
      </c>
      <c r="B14736">
        <v>1262.3622059897814</v>
      </c>
    </row>
    <row r="14737" spans="1:2">
      <c r="A14737" s="1">
        <v>15231</v>
      </c>
      <c r="B14737">
        <v>403.50598256445386</v>
      </c>
    </row>
    <row r="14738" spans="1:2">
      <c r="A14738" s="1">
        <v>15245</v>
      </c>
      <c r="B14738">
        <v>791.15171377978368</v>
      </c>
    </row>
    <row r="14739" spans="1:2">
      <c r="A14739" s="1">
        <v>15250</v>
      </c>
      <c r="B14739">
        <v>0</v>
      </c>
    </row>
    <row r="14740" spans="1:2">
      <c r="A14740" s="1">
        <v>15257</v>
      </c>
      <c r="B14740">
        <v>83.452168475597176</v>
      </c>
    </row>
    <row r="14741" spans="1:2">
      <c r="A14741" s="1">
        <v>15267</v>
      </c>
      <c r="B14741">
        <v>497.8561755936758</v>
      </c>
    </row>
    <row r="14742" spans="1:2">
      <c r="A14742" s="1">
        <v>15296</v>
      </c>
      <c r="B14742">
        <v>553.10160647471116</v>
      </c>
    </row>
    <row r="14743" spans="1:2">
      <c r="A14743" s="1">
        <v>15312</v>
      </c>
      <c r="B14743">
        <v>1993.1800949945264</v>
      </c>
    </row>
    <row r="14744" spans="1:2">
      <c r="A14744" s="1">
        <v>15313</v>
      </c>
      <c r="B14744">
        <v>1309.4964041270573</v>
      </c>
    </row>
    <row r="14745" spans="1:2">
      <c r="A14745" s="1">
        <v>15346</v>
      </c>
      <c r="B14745">
        <v>444.17829635035497</v>
      </c>
    </row>
    <row r="14746" spans="1:2">
      <c r="A14746" s="1">
        <v>15346</v>
      </c>
      <c r="B14746">
        <v>1316.1240301850873</v>
      </c>
    </row>
    <row r="14747" spans="1:2">
      <c r="A14747" s="1">
        <v>15355</v>
      </c>
      <c r="B14747">
        <v>1320.8243769993896</v>
      </c>
    </row>
    <row r="14748" spans="1:2">
      <c r="A14748" s="1">
        <v>15391</v>
      </c>
      <c r="B14748">
        <v>2123.3859872193029</v>
      </c>
    </row>
    <row r="14749" spans="1:2">
      <c r="A14749" s="1">
        <v>15400</v>
      </c>
      <c r="B14749">
        <v>1328.4685528525047</v>
      </c>
    </row>
    <row r="14750" spans="1:2">
      <c r="A14750" s="1">
        <v>15401</v>
      </c>
      <c r="B14750">
        <v>271.29683360650813</v>
      </c>
    </row>
    <row r="14751" spans="1:2">
      <c r="A14751" s="1">
        <v>15420</v>
      </c>
      <c r="B14751">
        <v>808.96375709860445</v>
      </c>
    </row>
    <row r="14752" spans="1:2">
      <c r="A14752" s="1">
        <v>15438</v>
      </c>
      <c r="B14752">
        <v>1277.6615116971607</v>
      </c>
    </row>
    <row r="14753" spans="1:2">
      <c r="A14753" s="1">
        <v>15443</v>
      </c>
      <c r="B14753">
        <v>706.58717225342843</v>
      </c>
    </row>
    <row r="14754" spans="1:2">
      <c r="A14754" s="1">
        <v>15444</v>
      </c>
      <c r="B14754">
        <v>488.66729057900938</v>
      </c>
    </row>
    <row r="14755" spans="1:2">
      <c r="A14755" s="1">
        <v>15451</v>
      </c>
      <c r="B14755">
        <v>832.19145880516771</v>
      </c>
    </row>
    <row r="14756" spans="1:2">
      <c r="A14756" s="1">
        <v>15458</v>
      </c>
      <c r="B14756">
        <v>1967.6403029006356</v>
      </c>
    </row>
    <row r="14757" spans="1:2">
      <c r="A14757" s="1">
        <v>15458</v>
      </c>
      <c r="B14757">
        <v>1492.0021910112987</v>
      </c>
    </row>
    <row r="14758" spans="1:2">
      <c r="A14758" s="1">
        <v>15465</v>
      </c>
      <c r="B14758">
        <v>780.44690571724402</v>
      </c>
    </row>
    <row r="14759" spans="1:2">
      <c r="A14759" s="1">
        <v>15475</v>
      </c>
      <c r="B14759">
        <v>1608.0876419389099</v>
      </c>
    </row>
    <row r="14760" spans="1:2">
      <c r="A14760" s="1">
        <v>15477</v>
      </c>
      <c r="B14760">
        <v>1993.1800949945264</v>
      </c>
    </row>
    <row r="14761" spans="1:2">
      <c r="A14761" s="1">
        <v>15477</v>
      </c>
      <c r="B14761">
        <v>1993.1800949945264</v>
      </c>
    </row>
    <row r="14762" spans="1:2">
      <c r="A14762" s="1">
        <v>15481</v>
      </c>
      <c r="B14762">
        <v>497.8561755936758</v>
      </c>
    </row>
    <row r="14763" spans="1:2">
      <c r="A14763" s="1">
        <v>15488</v>
      </c>
      <c r="B14763">
        <v>218.4770378022026</v>
      </c>
    </row>
    <row r="14764" spans="1:2">
      <c r="A14764" s="1">
        <v>15488</v>
      </c>
      <c r="B14764">
        <v>218.4770378022026</v>
      </c>
    </row>
    <row r="14765" spans="1:2">
      <c r="A14765" s="1">
        <v>15489</v>
      </c>
      <c r="B14765">
        <v>294.71265121972505</v>
      </c>
    </row>
    <row r="14766" spans="1:2">
      <c r="A14766" s="1">
        <v>15490</v>
      </c>
      <c r="B14766">
        <v>478.34788548718547</v>
      </c>
    </row>
    <row r="14767" spans="1:2">
      <c r="A14767" s="1">
        <v>15507</v>
      </c>
      <c r="B14767">
        <v>1789.3287635004672</v>
      </c>
    </row>
    <row r="14768" spans="1:2">
      <c r="A14768" s="1">
        <v>15507</v>
      </c>
      <c r="B14768">
        <v>1559.3539332714688</v>
      </c>
    </row>
    <row r="14769" spans="1:2">
      <c r="A14769" s="1">
        <v>15507</v>
      </c>
      <c r="B14769">
        <v>1789.3287635004672</v>
      </c>
    </row>
    <row r="14770" spans="1:2">
      <c r="A14770" s="1">
        <v>15519</v>
      </c>
      <c r="B14770">
        <v>613.81383387432516</v>
      </c>
    </row>
    <row r="14771" spans="1:2">
      <c r="A14771" s="1">
        <v>15520</v>
      </c>
      <c r="B14771">
        <v>958.38081006685809</v>
      </c>
    </row>
    <row r="14772" spans="1:2">
      <c r="A14772" s="1">
        <v>15532</v>
      </c>
      <c r="B14772">
        <v>686.82742502670749</v>
      </c>
    </row>
    <row r="14773" spans="1:2">
      <c r="A14773" s="1">
        <v>15535</v>
      </c>
      <c r="B14773">
        <v>539.90788361455338</v>
      </c>
    </row>
    <row r="14774" spans="1:2">
      <c r="A14774" s="1">
        <v>15540</v>
      </c>
      <c r="B14774">
        <v>0</v>
      </c>
    </row>
    <row r="14775" spans="1:2">
      <c r="A14775" s="1">
        <v>15550</v>
      </c>
      <c r="B14775">
        <v>2435.3800547460273</v>
      </c>
    </row>
    <row r="14776" spans="1:2">
      <c r="A14776" s="1">
        <v>15566</v>
      </c>
      <c r="B14776">
        <v>483.46441824178504</v>
      </c>
    </row>
    <row r="14777" spans="1:2">
      <c r="A14777" s="1">
        <v>15574</v>
      </c>
      <c r="B14777">
        <v>584.74464898959457</v>
      </c>
    </row>
    <row r="14778" spans="1:2">
      <c r="A14778" s="1">
        <v>15590</v>
      </c>
      <c r="B14778">
        <v>662.46382826031675</v>
      </c>
    </row>
    <row r="14779" spans="1:2">
      <c r="A14779" s="1">
        <v>15592</v>
      </c>
      <c r="B14779">
        <v>1457.9041526944084</v>
      </c>
    </row>
    <row r="14780" spans="1:2">
      <c r="A14780" s="1">
        <v>15597</v>
      </c>
      <c r="B14780">
        <v>1993.1800949945264</v>
      </c>
    </row>
    <row r="14781" spans="1:2">
      <c r="A14781" s="1">
        <v>15605</v>
      </c>
      <c r="B14781">
        <v>2252.117657896712</v>
      </c>
    </row>
    <row r="14782" spans="1:2">
      <c r="A14782" s="1">
        <v>15621</v>
      </c>
      <c r="B14782">
        <v>1789.3287635004672</v>
      </c>
    </row>
    <row r="14783" spans="1:2">
      <c r="A14783" s="1">
        <v>15625</v>
      </c>
      <c r="B14783">
        <v>1608.0876419389099</v>
      </c>
    </row>
    <row r="14784" spans="1:2">
      <c r="A14784" s="1">
        <v>15625</v>
      </c>
      <c r="B14784">
        <v>1608.0876419389099</v>
      </c>
    </row>
    <row r="14785" spans="1:2">
      <c r="A14785" s="1">
        <v>15627</v>
      </c>
      <c r="B14785">
        <v>2463.4862281919841</v>
      </c>
    </row>
    <row r="14786" spans="1:2">
      <c r="A14786" s="1">
        <v>15631</v>
      </c>
      <c r="B14786">
        <v>731.6692769464554</v>
      </c>
    </row>
    <row r="14787" spans="1:2">
      <c r="A14787" s="1">
        <v>15632</v>
      </c>
      <c r="B14787">
        <v>677.08411048300673</v>
      </c>
    </row>
    <row r="14788" spans="1:2">
      <c r="A14788" s="1">
        <v>15636</v>
      </c>
      <c r="B14788">
        <v>657.05287613764779</v>
      </c>
    </row>
    <row r="14789" spans="1:2">
      <c r="A14789" s="1">
        <v>15636</v>
      </c>
      <c r="B14789">
        <v>657.05287613764779</v>
      </c>
    </row>
    <row r="14790" spans="1:2">
      <c r="A14790" s="1">
        <v>15658</v>
      </c>
      <c r="B14790">
        <v>1536.0293647865371</v>
      </c>
    </row>
    <row r="14791" spans="1:2">
      <c r="A14791" s="1">
        <v>15659</v>
      </c>
      <c r="B14791">
        <v>104.65538234837757</v>
      </c>
    </row>
    <row r="14792" spans="1:2">
      <c r="A14792" s="1">
        <v>15663</v>
      </c>
      <c r="B14792">
        <v>715.17845733233094</v>
      </c>
    </row>
    <row r="14793" spans="1:2">
      <c r="A14793" s="1">
        <v>15668</v>
      </c>
      <c r="B14793">
        <v>294.477576272281</v>
      </c>
    </row>
    <row r="14794" spans="1:2">
      <c r="A14794" s="1">
        <v>15671</v>
      </c>
      <c r="B14794">
        <v>1789.3287635004672</v>
      </c>
    </row>
    <row r="14795" spans="1:2">
      <c r="A14795" s="1">
        <v>15681</v>
      </c>
      <c r="B14795">
        <v>1221.6404513081991</v>
      </c>
    </row>
    <row r="14796" spans="1:2">
      <c r="A14796" s="1">
        <v>15686</v>
      </c>
      <c r="B14796">
        <v>1457.9041526944084</v>
      </c>
    </row>
    <row r="14797" spans="1:2">
      <c r="A14797" s="1">
        <v>15691</v>
      </c>
      <c r="B14797">
        <v>1221.6404513081991</v>
      </c>
    </row>
    <row r="14798" spans="1:2">
      <c r="A14798" s="1">
        <v>15692</v>
      </c>
      <c r="B14798">
        <v>238.54362447533947</v>
      </c>
    </row>
    <row r="14799" spans="1:2">
      <c r="A14799" s="1">
        <v>15710</v>
      </c>
      <c r="B14799">
        <v>1538.4304676185373</v>
      </c>
    </row>
    <row r="14800" spans="1:2">
      <c r="A14800" s="1">
        <v>15723</v>
      </c>
      <c r="B14800">
        <v>592.98921094636125</v>
      </c>
    </row>
    <row r="14801" spans="1:2">
      <c r="A14801" s="1">
        <v>15731</v>
      </c>
      <c r="B14801">
        <v>1067.9309684295206</v>
      </c>
    </row>
    <row r="14802" spans="1:2">
      <c r="A14802" s="1">
        <v>15744</v>
      </c>
      <c r="B14802">
        <v>293.1384182111367</v>
      </c>
    </row>
    <row r="14803" spans="1:2">
      <c r="A14803" s="1">
        <v>15769</v>
      </c>
      <c r="B14803">
        <v>1050.6905557036232</v>
      </c>
    </row>
    <row r="14804" spans="1:2">
      <c r="A14804" s="1">
        <v>15772</v>
      </c>
      <c r="B14804">
        <v>444.17829635035497</v>
      </c>
    </row>
    <row r="14805" spans="1:2">
      <c r="A14805" s="1">
        <v>15786</v>
      </c>
      <c r="B14805">
        <v>2093.0006092915205</v>
      </c>
    </row>
    <row r="14806" spans="1:2">
      <c r="A14806" s="1">
        <v>15793</v>
      </c>
      <c r="B14806">
        <v>1209.6868332109348</v>
      </c>
    </row>
    <row r="14807" spans="1:2">
      <c r="A14807" s="1">
        <v>15800</v>
      </c>
      <c r="B14807">
        <v>973.55564963611789</v>
      </c>
    </row>
    <row r="14808" spans="1:2">
      <c r="A14808" s="1">
        <v>15813</v>
      </c>
      <c r="B14808">
        <v>1993.1800949945264</v>
      </c>
    </row>
    <row r="14809" spans="1:2">
      <c r="A14809" s="1">
        <v>15820</v>
      </c>
      <c r="B14809">
        <v>715.17845733233094</v>
      </c>
    </row>
    <row r="14810" spans="1:2">
      <c r="A14810" s="1">
        <v>15821</v>
      </c>
      <c r="B14810">
        <v>352.97307168950255</v>
      </c>
    </row>
    <row r="14811" spans="1:2">
      <c r="A14811" s="1">
        <v>15864</v>
      </c>
      <c r="B14811">
        <v>1932.6347544867895</v>
      </c>
    </row>
    <row r="14812" spans="1:2">
      <c r="A14812" s="1">
        <v>15886</v>
      </c>
      <c r="B14812">
        <v>1275.9268235384677</v>
      </c>
    </row>
    <row r="14813" spans="1:2">
      <c r="A14813" s="1">
        <v>15886</v>
      </c>
      <c r="B14813">
        <v>1275.9268235384677</v>
      </c>
    </row>
    <row r="14814" spans="1:2">
      <c r="A14814" s="1">
        <v>15886</v>
      </c>
      <c r="B14814">
        <v>1433.6808500804536</v>
      </c>
    </row>
    <row r="14815" spans="1:2">
      <c r="A14815" s="1">
        <v>15891</v>
      </c>
      <c r="B14815">
        <v>2367.590788652506</v>
      </c>
    </row>
    <row r="14816" spans="1:2">
      <c r="A14816" s="1">
        <v>15899</v>
      </c>
      <c r="B14816">
        <v>1328.4685528525047</v>
      </c>
    </row>
    <row r="14817" spans="1:2">
      <c r="A14817" s="1">
        <v>15906</v>
      </c>
      <c r="B14817">
        <v>715.17845733233094</v>
      </c>
    </row>
    <row r="14818" spans="1:2">
      <c r="A14818" s="1">
        <v>15906</v>
      </c>
      <c r="B14818">
        <v>210.32942645138914</v>
      </c>
    </row>
    <row r="14819" spans="1:2">
      <c r="A14819" s="1">
        <v>15920</v>
      </c>
      <c r="B14819">
        <v>52.870224574781055</v>
      </c>
    </row>
    <row r="14820" spans="1:2">
      <c r="A14820" s="1">
        <v>15922</v>
      </c>
      <c r="B14820">
        <v>1084.3128010807548</v>
      </c>
    </row>
    <row r="14821" spans="1:2">
      <c r="A14821" s="1">
        <v>15931</v>
      </c>
      <c r="B14821">
        <v>214.2195419144046</v>
      </c>
    </row>
    <row r="14822" spans="1:2">
      <c r="A14822" s="1">
        <v>15936</v>
      </c>
      <c r="B14822">
        <v>620.86621611354144</v>
      </c>
    </row>
    <row r="14823" spans="1:2">
      <c r="A14823" s="1">
        <v>15938</v>
      </c>
      <c r="B14823">
        <v>366.73194302094322</v>
      </c>
    </row>
    <row r="14824" spans="1:2">
      <c r="A14824" s="1">
        <v>15945</v>
      </c>
      <c r="B14824">
        <v>2352.6091338333617</v>
      </c>
    </row>
    <row r="14825" spans="1:2">
      <c r="A14825" s="1">
        <v>15947</v>
      </c>
      <c r="B14825">
        <v>1179.3569807302822</v>
      </c>
    </row>
    <row r="14826" spans="1:2">
      <c r="A14826" s="1">
        <v>15951</v>
      </c>
      <c r="B14826">
        <v>1850.7091186004623</v>
      </c>
    </row>
    <row r="14827" spans="1:2">
      <c r="A14827" s="1">
        <v>15973</v>
      </c>
      <c r="B14827">
        <v>825.64683403818151</v>
      </c>
    </row>
    <row r="14828" spans="1:2">
      <c r="A14828" s="1">
        <v>15977</v>
      </c>
      <c r="B14828">
        <v>1177.1115713296547</v>
      </c>
    </row>
    <row r="14829" spans="1:2">
      <c r="A14829" s="1">
        <v>15987</v>
      </c>
      <c r="B14829">
        <v>784.10491837136635</v>
      </c>
    </row>
    <row r="14830" spans="1:2">
      <c r="A14830" s="1">
        <v>15988</v>
      </c>
      <c r="B14830">
        <v>1324.2932160586579</v>
      </c>
    </row>
    <row r="14831" spans="1:2">
      <c r="A14831" s="1">
        <v>15988</v>
      </c>
      <c r="B14831">
        <v>385.38322978374134</v>
      </c>
    </row>
    <row r="14832" spans="1:2">
      <c r="A14832" s="1">
        <v>15994</v>
      </c>
      <c r="B14832">
        <v>934.8883524746883</v>
      </c>
    </row>
    <row r="14833" spans="1:2">
      <c r="A14833" s="1">
        <v>16000</v>
      </c>
      <c r="B14833">
        <v>2557.6815969975905</v>
      </c>
    </row>
    <row r="14834" spans="1:2">
      <c r="A14834" s="1">
        <v>16003</v>
      </c>
      <c r="B14834">
        <v>662.46382826031675</v>
      </c>
    </row>
    <row r="14835" spans="1:2">
      <c r="A14835" s="1">
        <v>16010</v>
      </c>
      <c r="B14835">
        <v>1574.2093220867448</v>
      </c>
    </row>
    <row r="14836" spans="1:2">
      <c r="A14836" s="1">
        <v>16012</v>
      </c>
      <c r="B14836">
        <v>1318.0715749781441</v>
      </c>
    </row>
    <row r="14837" spans="1:2">
      <c r="A14837" s="1">
        <v>16014</v>
      </c>
      <c r="B14837">
        <v>1993.1800949945264</v>
      </c>
    </row>
    <row r="14838" spans="1:2">
      <c r="A14838" s="1">
        <v>16014</v>
      </c>
      <c r="B14838">
        <v>210.32942645138914</v>
      </c>
    </row>
    <row r="14839" spans="1:2">
      <c r="A14839" s="1">
        <v>16033</v>
      </c>
      <c r="B14839">
        <v>1892.8137638827266</v>
      </c>
    </row>
    <row r="14840" spans="1:2">
      <c r="A14840" s="1">
        <v>16047</v>
      </c>
      <c r="B14840">
        <v>718.48315578845461</v>
      </c>
    </row>
    <row r="14841" spans="1:2">
      <c r="A14841" s="1">
        <v>16052</v>
      </c>
      <c r="B14841">
        <v>575.06693624996649</v>
      </c>
    </row>
    <row r="14842" spans="1:2">
      <c r="A14842" s="1">
        <v>16066</v>
      </c>
      <c r="B14842">
        <v>0</v>
      </c>
    </row>
    <row r="14843" spans="1:2">
      <c r="A14843" s="1">
        <v>16075</v>
      </c>
      <c r="B14843">
        <v>875.25550784137772</v>
      </c>
    </row>
    <row r="14844" spans="1:2">
      <c r="A14844" s="1">
        <v>16083</v>
      </c>
      <c r="B14844">
        <v>939.22367375973272</v>
      </c>
    </row>
    <row r="14845" spans="1:2">
      <c r="A14845" s="1">
        <v>16097</v>
      </c>
      <c r="B14845">
        <v>1067.2499740012393</v>
      </c>
    </row>
    <row r="14846" spans="1:2">
      <c r="A14846" s="1">
        <v>16102</v>
      </c>
      <c r="B14846">
        <v>2427.7690398201016</v>
      </c>
    </row>
    <row r="14847" spans="1:2">
      <c r="A14847" s="1">
        <v>16116</v>
      </c>
      <c r="B14847">
        <v>1357.7398956408636</v>
      </c>
    </row>
    <row r="14848" spans="1:2">
      <c r="A14848" s="1">
        <v>16125</v>
      </c>
      <c r="B14848">
        <v>221.98855560560855</v>
      </c>
    </row>
    <row r="14849" spans="1:2">
      <c r="A14849" s="1">
        <v>16138</v>
      </c>
      <c r="B14849">
        <v>24.785510525585629</v>
      </c>
    </row>
    <row r="14850" spans="1:2">
      <c r="A14850" s="1">
        <v>16162</v>
      </c>
      <c r="B14850">
        <v>1993.1800949945264</v>
      </c>
    </row>
    <row r="14851" spans="1:2">
      <c r="A14851" s="1">
        <v>16174</v>
      </c>
      <c r="B14851">
        <v>787.38508188321043</v>
      </c>
    </row>
    <row r="14852" spans="1:2">
      <c r="A14852" s="1">
        <v>16190</v>
      </c>
      <c r="B14852">
        <v>1336.513195153073</v>
      </c>
    </row>
    <row r="14853" spans="1:2">
      <c r="A14853" s="1">
        <v>16190</v>
      </c>
      <c r="B14853">
        <v>1336.513195153073</v>
      </c>
    </row>
    <row r="14854" spans="1:2">
      <c r="A14854" s="1">
        <v>16193</v>
      </c>
      <c r="B14854">
        <v>1972.8566458806806</v>
      </c>
    </row>
    <row r="14855" spans="1:2">
      <c r="A14855" s="1">
        <v>16194</v>
      </c>
      <c r="B14855">
        <v>775.53739711808851</v>
      </c>
    </row>
    <row r="14856" spans="1:2">
      <c r="A14856" s="1">
        <v>16196</v>
      </c>
      <c r="B14856">
        <v>0</v>
      </c>
    </row>
    <row r="14857" spans="1:2">
      <c r="A14857" s="1">
        <v>16196</v>
      </c>
      <c r="B14857">
        <v>699.12365666502535</v>
      </c>
    </row>
    <row r="14858" spans="1:2">
      <c r="A14858" s="1">
        <v>16198</v>
      </c>
      <c r="B14858">
        <v>1117.9931792714028</v>
      </c>
    </row>
    <row r="14859" spans="1:2">
      <c r="A14859" s="1">
        <v>16211</v>
      </c>
      <c r="B14859">
        <v>1124.411180892778</v>
      </c>
    </row>
    <row r="14860" spans="1:2">
      <c r="A14860" s="1">
        <v>16212</v>
      </c>
      <c r="B14860">
        <v>1378.7996501455284</v>
      </c>
    </row>
    <row r="14861" spans="1:2">
      <c r="A14861" s="1">
        <v>16215</v>
      </c>
      <c r="B14861">
        <v>883.72610538186154</v>
      </c>
    </row>
    <row r="14862" spans="1:2">
      <c r="A14862" s="1">
        <v>16224</v>
      </c>
      <c r="B14862">
        <v>980.5141410954102</v>
      </c>
    </row>
    <row r="14863" spans="1:2">
      <c r="A14863" s="1">
        <v>16236</v>
      </c>
      <c r="B14863">
        <v>2376.6787950279099</v>
      </c>
    </row>
    <row r="14864" spans="1:2">
      <c r="A14864" s="1">
        <v>16245</v>
      </c>
      <c r="B14864">
        <v>2176.4667681148571</v>
      </c>
    </row>
    <row r="14865" spans="1:2">
      <c r="A14865" s="1">
        <v>16250</v>
      </c>
      <c r="B14865">
        <v>210.32942645138914</v>
      </c>
    </row>
    <row r="14866" spans="1:2">
      <c r="A14866" s="1">
        <v>16257</v>
      </c>
      <c r="B14866">
        <v>1807.5584650802753</v>
      </c>
    </row>
    <row r="14867" spans="1:2">
      <c r="A14867" s="1">
        <v>16281</v>
      </c>
      <c r="B14867">
        <v>1124.411180892778</v>
      </c>
    </row>
    <row r="14868" spans="1:2">
      <c r="A14868" s="1">
        <v>16292</v>
      </c>
      <c r="B14868">
        <v>2499.1374799342921</v>
      </c>
    </row>
    <row r="14869" spans="1:2">
      <c r="A14869" s="1">
        <v>16320</v>
      </c>
      <c r="B14869">
        <v>832.19145880516771</v>
      </c>
    </row>
    <row r="14870" spans="1:2">
      <c r="A14870" s="1">
        <v>16321</v>
      </c>
      <c r="B14870">
        <v>662.46382826031675</v>
      </c>
    </row>
    <row r="14871" spans="1:2">
      <c r="A14871" s="1">
        <v>16348</v>
      </c>
      <c r="B14871">
        <v>1653.000966598169</v>
      </c>
    </row>
    <row r="14872" spans="1:2">
      <c r="A14872" s="1">
        <v>16350</v>
      </c>
      <c r="B14872">
        <v>385.38322978374134</v>
      </c>
    </row>
    <row r="14873" spans="1:2">
      <c r="A14873" s="1">
        <v>16351</v>
      </c>
      <c r="B14873">
        <v>2406.1962846361639</v>
      </c>
    </row>
    <row r="14874" spans="1:2">
      <c r="A14874" s="1">
        <v>16351</v>
      </c>
      <c r="B14874">
        <v>2563.4454416891426</v>
      </c>
    </row>
    <row r="14875" spans="1:2">
      <c r="A14875" s="1">
        <v>16351</v>
      </c>
      <c r="B14875">
        <v>2406.1962846361639</v>
      </c>
    </row>
    <row r="14876" spans="1:2">
      <c r="A14876" s="1">
        <v>16361</v>
      </c>
      <c r="B14876">
        <v>818.12023843510747</v>
      </c>
    </row>
    <row r="14877" spans="1:2">
      <c r="A14877" s="1">
        <v>16362</v>
      </c>
      <c r="B14877">
        <v>2084.1674499621572</v>
      </c>
    </row>
    <row r="14878" spans="1:2">
      <c r="A14878" s="1">
        <v>16365</v>
      </c>
      <c r="B14878">
        <v>2252.117657896712</v>
      </c>
    </row>
    <row r="14879" spans="1:2">
      <c r="A14879" s="1">
        <v>16382</v>
      </c>
      <c r="B14879">
        <v>1403.605519544572</v>
      </c>
    </row>
    <row r="14880" spans="1:2">
      <c r="A14880" s="1">
        <v>16382</v>
      </c>
      <c r="B14880">
        <v>1403.605519544572</v>
      </c>
    </row>
    <row r="14881" spans="1:2">
      <c r="A14881" s="1">
        <v>16391</v>
      </c>
      <c r="B14881">
        <v>657.67020215645994</v>
      </c>
    </row>
    <row r="14882" spans="1:2">
      <c r="A14882" s="1">
        <v>16397</v>
      </c>
      <c r="B14882">
        <v>5.6200113177435007</v>
      </c>
    </row>
    <row r="14883" spans="1:2">
      <c r="A14883" s="1">
        <v>16422</v>
      </c>
      <c r="B14883">
        <v>1804.2328253781004</v>
      </c>
    </row>
    <row r="14884" spans="1:2">
      <c r="A14884" s="1">
        <v>16424</v>
      </c>
      <c r="B14884">
        <v>677.08411048300673</v>
      </c>
    </row>
    <row r="14885" spans="1:2">
      <c r="A14885" s="1">
        <v>16426</v>
      </c>
      <c r="B14885">
        <v>2406.1962846361639</v>
      </c>
    </row>
    <row r="14886" spans="1:2">
      <c r="A14886" s="1">
        <v>16433</v>
      </c>
      <c r="B14886">
        <v>1850.7091186004623</v>
      </c>
    </row>
    <row r="14887" spans="1:2">
      <c r="A14887" s="1">
        <v>16442</v>
      </c>
      <c r="B14887">
        <v>2111.8153007392743</v>
      </c>
    </row>
    <row r="14888" spans="1:2">
      <c r="A14888" s="1">
        <v>16445</v>
      </c>
      <c r="B14888">
        <v>718.48315578845461</v>
      </c>
    </row>
    <row r="14889" spans="1:2">
      <c r="A14889" s="1">
        <v>16449</v>
      </c>
      <c r="B14889">
        <v>1548.9723615173486</v>
      </c>
    </row>
    <row r="14890" spans="1:2">
      <c r="A14890" s="1">
        <v>16463</v>
      </c>
      <c r="B14890">
        <v>832.58546739294263</v>
      </c>
    </row>
    <row r="14891" spans="1:2">
      <c r="A14891" s="1">
        <v>16465</v>
      </c>
      <c r="B14891">
        <v>735.76609162153011</v>
      </c>
    </row>
    <row r="14892" spans="1:2">
      <c r="A14892" s="1">
        <v>16469</v>
      </c>
      <c r="B14892">
        <v>2557.6815969975905</v>
      </c>
    </row>
    <row r="14893" spans="1:2">
      <c r="A14893" s="1">
        <v>16469</v>
      </c>
      <c r="B14893">
        <v>1305.4997584590383</v>
      </c>
    </row>
    <row r="14894" spans="1:2">
      <c r="A14894" s="1">
        <v>16474</v>
      </c>
      <c r="B14894">
        <v>1743.8484350987283</v>
      </c>
    </row>
    <row r="14895" spans="1:2">
      <c r="A14895" s="1">
        <v>16481</v>
      </c>
      <c r="B14895">
        <v>385.27609890120209</v>
      </c>
    </row>
    <row r="14896" spans="1:2">
      <c r="A14896" s="1">
        <v>16483</v>
      </c>
      <c r="B14896">
        <v>677.08411048300673</v>
      </c>
    </row>
    <row r="14897" spans="1:2">
      <c r="A14897" s="1">
        <v>16484</v>
      </c>
      <c r="B14897">
        <v>785.31514612413366</v>
      </c>
    </row>
    <row r="14898" spans="1:2">
      <c r="A14898" s="1">
        <v>16484</v>
      </c>
      <c r="B14898">
        <v>707.77692079354154</v>
      </c>
    </row>
    <row r="14899" spans="1:2">
      <c r="A14899" s="1">
        <v>16485</v>
      </c>
      <c r="B14899">
        <v>403.50598256445386</v>
      </c>
    </row>
    <row r="14900" spans="1:2">
      <c r="A14900" s="1">
        <v>16489</v>
      </c>
      <c r="B14900">
        <v>718.48315578845461</v>
      </c>
    </row>
    <row r="14901" spans="1:2">
      <c r="A14901" s="1">
        <v>16493</v>
      </c>
      <c r="B14901">
        <v>2367.4610457572476</v>
      </c>
    </row>
    <row r="14902" spans="1:2">
      <c r="A14902" s="1">
        <v>16494</v>
      </c>
      <c r="B14902">
        <v>482.18765618148274</v>
      </c>
    </row>
    <row r="14903" spans="1:2">
      <c r="A14903" s="1">
        <v>16497</v>
      </c>
      <c r="B14903">
        <v>122.63771528109606</v>
      </c>
    </row>
    <row r="14904" spans="1:2">
      <c r="A14904" s="1">
        <v>16502</v>
      </c>
      <c r="B14904">
        <v>1084.3128010807548</v>
      </c>
    </row>
    <row r="14905" spans="1:2">
      <c r="A14905" s="1">
        <v>16510</v>
      </c>
      <c r="B14905">
        <v>1109.4676322345554</v>
      </c>
    </row>
    <row r="14906" spans="1:2">
      <c r="A14906" s="1">
        <v>16517</v>
      </c>
      <c r="B14906">
        <v>153.97382576441532</v>
      </c>
    </row>
    <row r="14907" spans="1:2">
      <c r="A14907" s="1">
        <v>16518</v>
      </c>
      <c r="B14907">
        <v>625.04533796170517</v>
      </c>
    </row>
    <row r="14908" spans="1:2">
      <c r="A14908" s="1">
        <v>16525</v>
      </c>
      <c r="B14908">
        <v>2195.9055892063916</v>
      </c>
    </row>
    <row r="14909" spans="1:2">
      <c r="A14909" s="1">
        <v>16530</v>
      </c>
      <c r="B14909">
        <v>1789.3287635004672</v>
      </c>
    </row>
    <row r="14910" spans="1:2">
      <c r="A14910" s="1">
        <v>16533</v>
      </c>
      <c r="B14910">
        <v>731.6692769464554</v>
      </c>
    </row>
    <row r="14911" spans="1:2">
      <c r="A14911" s="1">
        <v>16542</v>
      </c>
      <c r="B14911">
        <v>1732.6018605174759</v>
      </c>
    </row>
    <row r="14912" spans="1:2">
      <c r="A14912" s="1">
        <v>16547</v>
      </c>
      <c r="B14912">
        <v>2406.1962846361639</v>
      </c>
    </row>
    <row r="14913" spans="1:2">
      <c r="A14913" s="1">
        <v>16547</v>
      </c>
      <c r="B14913">
        <v>2406.1962846361639</v>
      </c>
    </row>
    <row r="14914" spans="1:2">
      <c r="A14914" s="1">
        <v>16569</v>
      </c>
      <c r="B14914">
        <v>218.4770378022026</v>
      </c>
    </row>
    <row r="14915" spans="1:2">
      <c r="A14915" s="1">
        <v>16578</v>
      </c>
      <c r="B14915">
        <v>210.32942645138914</v>
      </c>
    </row>
    <row r="14916" spans="1:2">
      <c r="A14916" s="1">
        <v>16587</v>
      </c>
      <c r="B14916">
        <v>520.21784889261653</v>
      </c>
    </row>
    <row r="14917" spans="1:2">
      <c r="A14917" s="1">
        <v>16589</v>
      </c>
      <c r="B14917">
        <v>657.05287613764779</v>
      </c>
    </row>
    <row r="14918" spans="1:2">
      <c r="A14918" s="1">
        <v>16596</v>
      </c>
      <c r="B14918">
        <v>1258.1615153084038</v>
      </c>
    </row>
    <row r="14919" spans="1:2">
      <c r="A14919" s="1">
        <v>16602</v>
      </c>
      <c r="B14919">
        <v>1596.7377003791921</v>
      </c>
    </row>
    <row r="14920" spans="1:2">
      <c r="A14920" s="1">
        <v>16604</v>
      </c>
      <c r="B14920">
        <v>816.67188987984662</v>
      </c>
    </row>
    <row r="14921" spans="1:2">
      <c r="A14921" s="1">
        <v>16605</v>
      </c>
      <c r="B14921">
        <v>1789.3287635004672</v>
      </c>
    </row>
    <row r="14922" spans="1:2">
      <c r="A14922" s="1">
        <v>16616</v>
      </c>
      <c r="B14922">
        <v>753.14318407126063</v>
      </c>
    </row>
    <row r="14923" spans="1:2">
      <c r="A14923" s="1">
        <v>16616</v>
      </c>
      <c r="B14923">
        <v>753.14318407126063</v>
      </c>
    </row>
    <row r="14924" spans="1:2">
      <c r="A14924" s="1">
        <v>16620</v>
      </c>
      <c r="B14924">
        <v>2176.4667681148571</v>
      </c>
    </row>
    <row r="14925" spans="1:2">
      <c r="A14925" s="1">
        <v>16622</v>
      </c>
      <c r="B14925">
        <v>1357.7398956408636</v>
      </c>
    </row>
    <row r="14926" spans="1:2">
      <c r="A14926" s="1">
        <v>16624</v>
      </c>
      <c r="B14926">
        <v>883.72610538186154</v>
      </c>
    </row>
    <row r="14927" spans="1:2">
      <c r="A14927" s="1">
        <v>16632</v>
      </c>
      <c r="B14927">
        <v>706.38711262836796</v>
      </c>
    </row>
    <row r="14928" spans="1:2">
      <c r="A14928" s="1">
        <v>16639</v>
      </c>
      <c r="B14928">
        <v>0</v>
      </c>
    </row>
    <row r="14929" spans="1:2">
      <c r="A14929" s="1">
        <v>16647</v>
      </c>
      <c r="B14929">
        <v>674.05728630237877</v>
      </c>
    </row>
    <row r="14930" spans="1:2">
      <c r="A14930" s="1">
        <v>16654</v>
      </c>
      <c r="B14930">
        <v>552.25509418161755</v>
      </c>
    </row>
    <row r="14931" spans="1:2">
      <c r="A14931" s="1">
        <v>16664</v>
      </c>
      <c r="B14931">
        <v>1039.7532285556251</v>
      </c>
    </row>
    <row r="14932" spans="1:2">
      <c r="A14932" s="1">
        <v>16673</v>
      </c>
      <c r="B14932">
        <v>1969.3541954987336</v>
      </c>
    </row>
    <row r="14933" spans="1:2">
      <c r="A14933" s="1">
        <v>16677</v>
      </c>
      <c r="B14933">
        <v>2271.4759752711743</v>
      </c>
    </row>
    <row r="14934" spans="1:2">
      <c r="A14934" s="1">
        <v>16678</v>
      </c>
      <c r="B14934">
        <v>1789.3287635004672</v>
      </c>
    </row>
    <row r="14935" spans="1:2">
      <c r="A14935" s="1">
        <v>16682</v>
      </c>
      <c r="B14935">
        <v>387.69827973772743</v>
      </c>
    </row>
    <row r="14936" spans="1:2">
      <c r="A14936" s="1">
        <v>16709</v>
      </c>
      <c r="B14936">
        <v>704.29795401442163</v>
      </c>
    </row>
    <row r="14937" spans="1:2">
      <c r="A14937" s="1">
        <v>16724</v>
      </c>
      <c r="B14937">
        <v>592.98921094636125</v>
      </c>
    </row>
    <row r="14938" spans="1:2">
      <c r="A14938" s="1">
        <v>16729</v>
      </c>
      <c r="B14938">
        <v>1010.5933243735041</v>
      </c>
    </row>
    <row r="14939" spans="1:2">
      <c r="A14939" s="1">
        <v>16733</v>
      </c>
      <c r="B14939">
        <v>1336.513195153073</v>
      </c>
    </row>
    <row r="14940" spans="1:2">
      <c r="A14940" s="1">
        <v>16734</v>
      </c>
      <c r="B14940">
        <v>294.71265121972505</v>
      </c>
    </row>
    <row r="14941" spans="1:2">
      <c r="A14941" s="1">
        <v>16734</v>
      </c>
      <c r="B14941">
        <v>294.71265121972505</v>
      </c>
    </row>
    <row r="14942" spans="1:2">
      <c r="A14942" s="1">
        <v>16740</v>
      </c>
      <c r="B14942">
        <v>1305.4997584590383</v>
      </c>
    </row>
    <row r="14943" spans="1:2">
      <c r="A14943" s="1">
        <v>16749</v>
      </c>
      <c r="B14943">
        <v>0</v>
      </c>
    </row>
    <row r="14944" spans="1:2">
      <c r="A14944" s="1">
        <v>16753</v>
      </c>
      <c r="B14944">
        <v>482.18765618148274</v>
      </c>
    </row>
    <row r="14945" spans="1:2">
      <c r="A14945" s="1">
        <v>16757</v>
      </c>
      <c r="B14945">
        <v>283.31515693182814</v>
      </c>
    </row>
    <row r="14946" spans="1:2">
      <c r="A14946" s="1">
        <v>16757</v>
      </c>
      <c r="B14946">
        <v>497.8561755936758</v>
      </c>
    </row>
    <row r="14947" spans="1:2">
      <c r="A14947" s="1">
        <v>16766</v>
      </c>
      <c r="B14947">
        <v>1422.6732571117077</v>
      </c>
    </row>
    <row r="14948" spans="1:2">
      <c r="A14948" s="1">
        <v>16785</v>
      </c>
      <c r="B14948">
        <v>1357.7398956408636</v>
      </c>
    </row>
    <row r="14949" spans="1:2">
      <c r="A14949" s="1">
        <v>16789</v>
      </c>
      <c r="B14949">
        <v>1538.4304676185373</v>
      </c>
    </row>
    <row r="14950" spans="1:2">
      <c r="A14950" s="1">
        <v>16791</v>
      </c>
      <c r="B14950">
        <v>2557.6815969975905</v>
      </c>
    </row>
    <row r="14951" spans="1:2">
      <c r="A14951" s="1">
        <v>16793</v>
      </c>
      <c r="B14951">
        <v>2376.6787950279099</v>
      </c>
    </row>
    <row r="14952" spans="1:2">
      <c r="A14952" s="1">
        <v>16801</v>
      </c>
      <c r="B14952">
        <v>1946.8661869845</v>
      </c>
    </row>
    <row r="14953" spans="1:2">
      <c r="A14953" s="1">
        <v>16812</v>
      </c>
      <c r="B14953">
        <v>210.32942645138914</v>
      </c>
    </row>
    <row r="14954" spans="1:2">
      <c r="A14954" s="1">
        <v>16845</v>
      </c>
      <c r="B14954">
        <v>1993.1800949945264</v>
      </c>
    </row>
    <row r="14955" spans="1:2">
      <c r="A14955" s="1">
        <v>16862</v>
      </c>
      <c r="B14955">
        <v>1067.9309684295206</v>
      </c>
    </row>
    <row r="14956" spans="1:2">
      <c r="A14956" s="1">
        <v>16862</v>
      </c>
      <c r="B14956">
        <v>1067.9309684295206</v>
      </c>
    </row>
    <row r="14957" spans="1:2">
      <c r="A14957" s="1">
        <v>16864</v>
      </c>
      <c r="B14957">
        <v>785.31514612413366</v>
      </c>
    </row>
    <row r="14958" spans="1:2">
      <c r="A14958" s="1">
        <v>16872</v>
      </c>
      <c r="B14958">
        <v>438.63717499233036</v>
      </c>
    </row>
    <row r="14959" spans="1:2">
      <c r="A14959" s="1">
        <v>16894</v>
      </c>
      <c r="B14959">
        <v>1850.7091186004623</v>
      </c>
    </row>
    <row r="14960" spans="1:2">
      <c r="A14960" s="1">
        <v>16901</v>
      </c>
      <c r="B14960">
        <v>1536.8534069004793</v>
      </c>
    </row>
    <row r="14961" spans="1:2">
      <c r="A14961" s="1">
        <v>16905</v>
      </c>
      <c r="B14961">
        <v>545.15552187134824</v>
      </c>
    </row>
    <row r="14962" spans="1:2">
      <c r="A14962" s="1">
        <v>16911</v>
      </c>
      <c r="B14962">
        <v>765.68754050524137</v>
      </c>
    </row>
    <row r="14963" spans="1:2">
      <c r="A14963" s="1">
        <v>16915</v>
      </c>
      <c r="B14963">
        <v>768.7240032607134</v>
      </c>
    </row>
    <row r="14964" spans="1:2">
      <c r="A14964" s="1">
        <v>16918</v>
      </c>
      <c r="B14964">
        <v>1932.6347544867895</v>
      </c>
    </row>
    <row r="14965" spans="1:2">
      <c r="A14965" s="1">
        <v>16920</v>
      </c>
      <c r="B14965">
        <v>1456.8661891995976</v>
      </c>
    </row>
    <row r="14966" spans="1:2">
      <c r="A14966" s="1">
        <v>16933</v>
      </c>
      <c r="B14966">
        <v>1258.1615153084038</v>
      </c>
    </row>
    <row r="14967" spans="1:2">
      <c r="A14967" s="1">
        <v>16959</v>
      </c>
      <c r="B14967">
        <v>1050.6905557036232</v>
      </c>
    </row>
    <row r="14968" spans="1:2">
      <c r="A14968" s="1">
        <v>16960</v>
      </c>
      <c r="B14968">
        <v>639.42178831006333</v>
      </c>
    </row>
    <row r="14969" spans="1:2">
      <c r="A14969" s="1">
        <v>16964</v>
      </c>
      <c r="B14969">
        <v>2406.1962846361639</v>
      </c>
    </row>
    <row r="14970" spans="1:2">
      <c r="A14970" s="1">
        <v>16979</v>
      </c>
      <c r="B14970">
        <v>1880.2957628129413</v>
      </c>
    </row>
    <row r="14971" spans="1:2">
      <c r="A14971" s="1">
        <v>16982</v>
      </c>
      <c r="B14971">
        <v>1789.3287635004672</v>
      </c>
    </row>
    <row r="14972" spans="1:2">
      <c r="A14972" s="1">
        <v>16984</v>
      </c>
      <c r="B14972">
        <v>170.02903954637935</v>
      </c>
    </row>
    <row r="14973" spans="1:2">
      <c r="A14973" s="1">
        <v>16985</v>
      </c>
      <c r="B14973">
        <v>2207.366778687513</v>
      </c>
    </row>
    <row r="14974" spans="1:2">
      <c r="A14974" s="1">
        <v>16993</v>
      </c>
      <c r="B14974">
        <v>1946.8661869845</v>
      </c>
    </row>
    <row r="14975" spans="1:2">
      <c r="A14975" s="1">
        <v>16993</v>
      </c>
      <c r="B14975">
        <v>1946.8661869845</v>
      </c>
    </row>
    <row r="14976" spans="1:2">
      <c r="A14976" s="1">
        <v>17003</v>
      </c>
      <c r="B14976">
        <v>2055.5325611378166</v>
      </c>
    </row>
    <row r="14977" spans="1:2">
      <c r="A14977" s="1">
        <v>17005</v>
      </c>
      <c r="B14977">
        <v>217.92963359639782</v>
      </c>
    </row>
    <row r="14978" spans="1:2">
      <c r="A14978" s="1">
        <v>17008</v>
      </c>
      <c r="B14978">
        <v>880.31909363258831</v>
      </c>
    </row>
    <row r="14979" spans="1:2">
      <c r="A14979" s="1">
        <v>17012</v>
      </c>
      <c r="B14979">
        <v>1394.5500121288401</v>
      </c>
    </row>
    <row r="14980" spans="1:2">
      <c r="A14980" s="1">
        <v>17014</v>
      </c>
      <c r="B14980">
        <v>1880.2957628129413</v>
      </c>
    </row>
    <row r="14981" spans="1:2">
      <c r="A14981" s="1">
        <v>17036</v>
      </c>
      <c r="B14981">
        <v>528.52717156502683</v>
      </c>
    </row>
    <row r="14982" spans="1:2">
      <c r="A14982" s="1">
        <v>17044</v>
      </c>
      <c r="B14982">
        <v>787.13382983840415</v>
      </c>
    </row>
    <row r="14983" spans="1:2">
      <c r="A14983" s="1">
        <v>17097</v>
      </c>
      <c r="B14983">
        <v>1766.7103657431867</v>
      </c>
    </row>
    <row r="14984" spans="1:2">
      <c r="A14984" s="1">
        <v>17107</v>
      </c>
      <c r="B14984">
        <v>704.29795401442163</v>
      </c>
    </row>
    <row r="14985" spans="1:2">
      <c r="A14985" s="1">
        <v>17121</v>
      </c>
      <c r="B14985">
        <v>1015.6811908685554</v>
      </c>
    </row>
    <row r="14986" spans="1:2">
      <c r="A14986" s="1">
        <v>17137</v>
      </c>
      <c r="B14986">
        <v>2578.7352953819122</v>
      </c>
    </row>
    <row r="14987" spans="1:2">
      <c r="A14987" s="1">
        <v>17141</v>
      </c>
      <c r="B14987">
        <v>1804.2328253781004</v>
      </c>
    </row>
    <row r="14988" spans="1:2">
      <c r="A14988" s="1">
        <v>17145</v>
      </c>
      <c r="B14988">
        <v>1946.7070293045406</v>
      </c>
    </row>
    <row r="14989" spans="1:2">
      <c r="A14989" s="1">
        <v>17173</v>
      </c>
      <c r="B14989">
        <v>1749.9085694532764</v>
      </c>
    </row>
    <row r="14990" spans="1:2">
      <c r="A14990" s="1">
        <v>17176</v>
      </c>
      <c r="B14990">
        <v>385.38322978374134</v>
      </c>
    </row>
    <row r="14991" spans="1:2">
      <c r="A14991" s="1">
        <v>17179</v>
      </c>
      <c r="B14991">
        <v>1531.9292591796423</v>
      </c>
    </row>
    <row r="14992" spans="1:2">
      <c r="A14992" s="1">
        <v>17182</v>
      </c>
      <c r="B14992">
        <v>308.54052112379185</v>
      </c>
    </row>
    <row r="14993" spans="1:2">
      <c r="A14993" s="1">
        <v>17185</v>
      </c>
      <c r="B14993">
        <v>408.65853570952862</v>
      </c>
    </row>
    <row r="14994" spans="1:2">
      <c r="A14994" s="1">
        <v>17196</v>
      </c>
      <c r="B14994">
        <v>681.43438290066319</v>
      </c>
    </row>
    <row r="14995" spans="1:2">
      <c r="A14995" s="1">
        <v>17200</v>
      </c>
      <c r="B14995">
        <v>1789.3287635004672</v>
      </c>
    </row>
    <row r="14996" spans="1:2">
      <c r="A14996" s="1">
        <v>17200</v>
      </c>
      <c r="B14996">
        <v>1789.3287635004672</v>
      </c>
    </row>
    <row r="14997" spans="1:2">
      <c r="A14997" s="1">
        <v>17200</v>
      </c>
      <c r="B14997">
        <v>639.42178831006333</v>
      </c>
    </row>
    <row r="14998" spans="1:2">
      <c r="A14998" s="1">
        <v>17211</v>
      </c>
      <c r="B14998">
        <v>511.76900229035186</v>
      </c>
    </row>
    <row r="14999" spans="1:2">
      <c r="A14999" s="1">
        <v>17215</v>
      </c>
      <c r="B14999">
        <v>2585.6682448750626</v>
      </c>
    </row>
    <row r="15000" spans="1:2">
      <c r="A15000" s="1">
        <v>17219</v>
      </c>
      <c r="B15000">
        <v>874.73640574576132</v>
      </c>
    </row>
    <row r="15001" spans="1:2">
      <c r="A15001" s="1">
        <v>17242</v>
      </c>
      <c r="B15001">
        <v>1115.3477614810633</v>
      </c>
    </row>
    <row r="15002" spans="1:2">
      <c r="A15002" s="1">
        <v>17247</v>
      </c>
      <c r="B15002">
        <v>2406.1962846361639</v>
      </c>
    </row>
    <row r="15003" spans="1:2">
      <c r="A15003" s="1">
        <v>17257</v>
      </c>
      <c r="B15003">
        <v>333.81099812316791</v>
      </c>
    </row>
    <row r="15004" spans="1:2">
      <c r="A15004" s="1">
        <v>17262</v>
      </c>
      <c r="B15004">
        <v>620.30546740983561</v>
      </c>
    </row>
    <row r="15005" spans="1:2">
      <c r="A15005" s="1">
        <v>17276</v>
      </c>
      <c r="B15005">
        <v>234.40667972306764</v>
      </c>
    </row>
    <row r="15006" spans="1:2">
      <c r="A15006" s="1">
        <v>17276</v>
      </c>
      <c r="B15006">
        <v>1538.4304676185373</v>
      </c>
    </row>
    <row r="15007" spans="1:2">
      <c r="A15007" s="1">
        <v>17292</v>
      </c>
      <c r="B15007">
        <v>1124.411180892778</v>
      </c>
    </row>
    <row r="15008" spans="1:2">
      <c r="A15008" s="1">
        <v>17312</v>
      </c>
      <c r="B15008">
        <v>5.899006128311157E-5</v>
      </c>
    </row>
    <row r="15009" spans="1:2">
      <c r="A15009" s="1">
        <v>17326</v>
      </c>
      <c r="B15009">
        <v>1177.1115713296547</v>
      </c>
    </row>
    <row r="15010" spans="1:2">
      <c r="A15010" s="1">
        <v>17331</v>
      </c>
      <c r="B15010">
        <v>111.3143029009552</v>
      </c>
    </row>
    <row r="15011" spans="1:2">
      <c r="A15011" s="1">
        <v>17331</v>
      </c>
      <c r="B15011">
        <v>735.45726771317368</v>
      </c>
    </row>
    <row r="15012" spans="1:2">
      <c r="A15012" s="1">
        <v>17357</v>
      </c>
      <c r="B15012">
        <v>599.75191552861565</v>
      </c>
    </row>
    <row r="15013" spans="1:2">
      <c r="A15013" s="1">
        <v>17373</v>
      </c>
      <c r="B15013">
        <v>294.71265121972505</v>
      </c>
    </row>
    <row r="15014" spans="1:2">
      <c r="A15014" s="1">
        <v>17373</v>
      </c>
      <c r="B15014">
        <v>294.71265121972505</v>
      </c>
    </row>
    <row r="15015" spans="1:2">
      <c r="A15015" s="1">
        <v>17375</v>
      </c>
      <c r="B15015">
        <v>588.57255824462084</v>
      </c>
    </row>
    <row r="15016" spans="1:2">
      <c r="A15016" s="1">
        <v>17380</v>
      </c>
      <c r="B15016">
        <v>2252.117657896712</v>
      </c>
    </row>
    <row r="15017" spans="1:2">
      <c r="A15017" s="1">
        <v>17389</v>
      </c>
      <c r="B15017">
        <v>2218.7365950390408</v>
      </c>
    </row>
    <row r="15018" spans="1:2">
      <c r="A15018" s="1">
        <v>17394</v>
      </c>
      <c r="B15018">
        <v>308.54052112379185</v>
      </c>
    </row>
    <row r="15019" spans="1:2">
      <c r="A15019" s="1">
        <v>17410</v>
      </c>
      <c r="B15019">
        <v>2050.2483192237682</v>
      </c>
    </row>
    <row r="15020" spans="1:2">
      <c r="A15020" s="1">
        <v>17432</v>
      </c>
      <c r="B15020">
        <v>270.70994777320396</v>
      </c>
    </row>
    <row r="15021" spans="1:2">
      <c r="A15021" s="1">
        <v>17440</v>
      </c>
      <c r="B15021">
        <v>1152.6925764582122</v>
      </c>
    </row>
    <row r="15022" spans="1:2">
      <c r="A15022" s="1">
        <v>17451</v>
      </c>
      <c r="B15022">
        <v>2376.6787950279099</v>
      </c>
    </row>
    <row r="15023" spans="1:2">
      <c r="A15023" s="1">
        <v>17451</v>
      </c>
      <c r="B15023">
        <v>784.10491837136635</v>
      </c>
    </row>
    <row r="15024" spans="1:2">
      <c r="A15024" s="1">
        <v>17454</v>
      </c>
      <c r="B15024">
        <v>294.71265121972505</v>
      </c>
    </row>
    <row r="15025" spans="1:2">
      <c r="A15025" s="1">
        <v>17460</v>
      </c>
      <c r="B15025">
        <v>618.16916346201936</v>
      </c>
    </row>
    <row r="15026" spans="1:2">
      <c r="A15026" s="1">
        <v>17462</v>
      </c>
      <c r="B15026">
        <v>239.29024038559552</v>
      </c>
    </row>
    <row r="15027" spans="1:2">
      <c r="A15027" s="1">
        <v>17465</v>
      </c>
      <c r="B15027">
        <v>715.17845733233094</v>
      </c>
    </row>
    <row r="15028" spans="1:2">
      <c r="A15028" s="1">
        <v>17465</v>
      </c>
      <c r="B15028">
        <v>1932.6347544867895</v>
      </c>
    </row>
    <row r="15029" spans="1:2">
      <c r="A15029" s="1">
        <v>17483</v>
      </c>
      <c r="B15029">
        <v>735.76609162153011</v>
      </c>
    </row>
    <row r="15030" spans="1:2">
      <c r="A15030" s="1">
        <v>17493</v>
      </c>
      <c r="B15030">
        <v>1275.9268235384677</v>
      </c>
    </row>
    <row r="15031" spans="1:2">
      <c r="A15031" s="1">
        <v>17513</v>
      </c>
      <c r="B15031">
        <v>1954.6282960477681</v>
      </c>
    </row>
    <row r="15032" spans="1:2">
      <c r="A15032" s="1">
        <v>17529</v>
      </c>
      <c r="B15032">
        <v>2084.1674499621572</v>
      </c>
    </row>
    <row r="15033" spans="1:2">
      <c r="A15033" s="1">
        <v>17537</v>
      </c>
      <c r="B15033">
        <v>677.08411048300673</v>
      </c>
    </row>
    <row r="15034" spans="1:2">
      <c r="A15034" s="1">
        <v>17538</v>
      </c>
      <c r="B15034">
        <v>1010.5933243735041</v>
      </c>
    </row>
    <row r="15035" spans="1:2">
      <c r="A15035" s="1">
        <v>17541</v>
      </c>
      <c r="B15035">
        <v>735.76609162153011</v>
      </c>
    </row>
    <row r="15036" spans="1:2">
      <c r="A15036" s="1">
        <v>17541</v>
      </c>
      <c r="B15036">
        <v>735.76609162153011</v>
      </c>
    </row>
    <row r="15037" spans="1:2">
      <c r="A15037" s="1">
        <v>17566</v>
      </c>
      <c r="B15037">
        <v>677.08411048300673</v>
      </c>
    </row>
    <row r="15038" spans="1:2">
      <c r="A15038" s="1">
        <v>17566</v>
      </c>
      <c r="B15038">
        <v>241.15016972236603</v>
      </c>
    </row>
    <row r="15039" spans="1:2">
      <c r="A15039" s="1">
        <v>17592</v>
      </c>
      <c r="B15039">
        <v>608.77541719244834</v>
      </c>
    </row>
    <row r="15040" spans="1:2">
      <c r="A15040" s="1">
        <v>17612</v>
      </c>
      <c r="B15040">
        <v>1749.9085694532764</v>
      </c>
    </row>
    <row r="15041" spans="1:2">
      <c r="A15041" s="1">
        <v>17617</v>
      </c>
      <c r="B15041">
        <v>768.7240032607134</v>
      </c>
    </row>
    <row r="15042" spans="1:2">
      <c r="A15042" s="1">
        <v>17628</v>
      </c>
      <c r="B15042">
        <v>868.23826959922985</v>
      </c>
    </row>
    <row r="15043" spans="1:2">
      <c r="A15043" s="1">
        <v>17635</v>
      </c>
      <c r="B15043">
        <v>2376.6787950279099</v>
      </c>
    </row>
    <row r="15044" spans="1:2">
      <c r="A15044" s="1">
        <v>17658</v>
      </c>
      <c r="B15044">
        <v>435.49268193684844</v>
      </c>
    </row>
    <row r="15045" spans="1:2">
      <c r="A15045" s="1">
        <v>17668</v>
      </c>
      <c r="B15045">
        <v>647.21434218309662</v>
      </c>
    </row>
    <row r="15046" spans="1:2">
      <c r="A15046" s="1">
        <v>17673</v>
      </c>
      <c r="B15046">
        <v>2111.8153007392743</v>
      </c>
    </row>
    <row r="15047" spans="1:2">
      <c r="A15047" s="1">
        <v>17697</v>
      </c>
      <c r="B15047">
        <v>444.17829635035497</v>
      </c>
    </row>
    <row r="15048" spans="1:2">
      <c r="A15048" s="1">
        <v>17704</v>
      </c>
      <c r="B15048">
        <v>2499.1374799342921</v>
      </c>
    </row>
    <row r="15049" spans="1:2">
      <c r="A15049" s="1">
        <v>17714</v>
      </c>
      <c r="B15049">
        <v>818.12023843510747</v>
      </c>
    </row>
    <row r="15050" spans="1:2">
      <c r="A15050" s="1">
        <v>17755</v>
      </c>
      <c r="B15050">
        <v>995.55426739001052</v>
      </c>
    </row>
    <row r="15051" spans="1:2">
      <c r="A15051" s="1">
        <v>17762</v>
      </c>
      <c r="B15051">
        <v>832.58546739294263</v>
      </c>
    </row>
    <row r="15052" spans="1:2">
      <c r="A15052" s="1">
        <v>17819</v>
      </c>
      <c r="B15052">
        <v>2440.4044711079932</v>
      </c>
    </row>
    <row r="15053" spans="1:2">
      <c r="A15053" s="1">
        <v>17820</v>
      </c>
      <c r="B15053">
        <v>1778.3334902581373</v>
      </c>
    </row>
    <row r="15054" spans="1:2">
      <c r="A15054" s="1">
        <v>17826</v>
      </c>
      <c r="B15054">
        <v>1084.3128010807548</v>
      </c>
    </row>
    <row r="15055" spans="1:2">
      <c r="A15055" s="1">
        <v>17832</v>
      </c>
      <c r="B15055">
        <v>2123.3859872193029</v>
      </c>
    </row>
    <row r="15056" spans="1:2">
      <c r="A15056" s="1">
        <v>17845</v>
      </c>
      <c r="B15056">
        <v>1880.2957628129413</v>
      </c>
    </row>
    <row r="15057" spans="1:2">
      <c r="A15057" s="1">
        <v>17859</v>
      </c>
      <c r="B15057">
        <v>1328.4685528525047</v>
      </c>
    </row>
    <row r="15058" spans="1:2">
      <c r="A15058" s="1">
        <v>17860</v>
      </c>
      <c r="B15058">
        <v>2283.3607217509061</v>
      </c>
    </row>
    <row r="15059" spans="1:2">
      <c r="A15059" s="1">
        <v>17864</v>
      </c>
      <c r="B15059">
        <v>1119.9264080375451</v>
      </c>
    </row>
    <row r="15060" spans="1:2">
      <c r="A15060" s="1">
        <v>17867</v>
      </c>
      <c r="B15060">
        <v>2398.4723032869679</v>
      </c>
    </row>
    <row r="15061" spans="1:2">
      <c r="A15061" s="1">
        <v>17899</v>
      </c>
      <c r="B15061">
        <v>153.97382576441532</v>
      </c>
    </row>
    <row r="15062" spans="1:2">
      <c r="A15062" s="1">
        <v>17913</v>
      </c>
      <c r="B15062">
        <v>107.84032684762025</v>
      </c>
    </row>
    <row r="15063" spans="1:2">
      <c r="A15063" s="1">
        <v>17913</v>
      </c>
      <c r="B15063">
        <v>107.84032684762025</v>
      </c>
    </row>
    <row r="15064" spans="1:2">
      <c r="A15064" s="1">
        <v>17917</v>
      </c>
      <c r="B15064">
        <v>735.76609162153011</v>
      </c>
    </row>
    <row r="15065" spans="1:2">
      <c r="A15065" s="1">
        <v>17942</v>
      </c>
      <c r="B15065">
        <v>304.36916883088008</v>
      </c>
    </row>
    <row r="15066" spans="1:2">
      <c r="A15066" s="1">
        <v>17944</v>
      </c>
      <c r="B15066">
        <v>1068.2336488108194</v>
      </c>
    </row>
    <row r="15067" spans="1:2">
      <c r="A15067" s="1">
        <v>17962</v>
      </c>
      <c r="B15067">
        <v>2435.3800547460273</v>
      </c>
    </row>
    <row r="15068" spans="1:2">
      <c r="A15068" s="1">
        <v>17969</v>
      </c>
      <c r="B15068">
        <v>2379.7273862182287</v>
      </c>
    </row>
    <row r="15069" spans="1:2">
      <c r="A15069" s="1">
        <v>17979</v>
      </c>
      <c r="B15069">
        <v>1885.2350392114483</v>
      </c>
    </row>
    <row r="15070" spans="1:2">
      <c r="A15070" s="1">
        <v>18002</v>
      </c>
      <c r="B15070">
        <v>1237.3530041336892</v>
      </c>
    </row>
    <row r="15071" spans="1:2">
      <c r="A15071" s="1">
        <v>18021</v>
      </c>
      <c r="B15071">
        <v>1109.4676322345554</v>
      </c>
    </row>
    <row r="15072" spans="1:2">
      <c r="A15072" s="1">
        <v>18028</v>
      </c>
      <c r="B15072">
        <v>1073.0793091892674</v>
      </c>
    </row>
    <row r="15073" spans="1:2">
      <c r="A15073" s="1">
        <v>18049</v>
      </c>
      <c r="B15073">
        <v>1152.6925764582122</v>
      </c>
    </row>
    <row r="15074" spans="1:2">
      <c r="A15074" s="1">
        <v>18052</v>
      </c>
      <c r="B15074">
        <v>677.08411048300673</v>
      </c>
    </row>
    <row r="15075" spans="1:2">
      <c r="A15075" s="1">
        <v>18074</v>
      </c>
      <c r="B15075">
        <v>1653.000966598169</v>
      </c>
    </row>
    <row r="15076" spans="1:2">
      <c r="A15076" s="1">
        <v>18082</v>
      </c>
      <c r="B15076">
        <v>787.38508188321043</v>
      </c>
    </row>
    <row r="15077" spans="1:2">
      <c r="A15077" s="1">
        <v>18090</v>
      </c>
      <c r="B15077">
        <v>1258.1615153084038</v>
      </c>
    </row>
    <row r="15078" spans="1:2">
      <c r="A15078" s="1">
        <v>18135</v>
      </c>
      <c r="B15078">
        <v>314.20154401085671</v>
      </c>
    </row>
    <row r="15079" spans="1:2">
      <c r="A15079" s="1">
        <v>18144</v>
      </c>
      <c r="B15079">
        <v>2463.4862281919841</v>
      </c>
    </row>
    <row r="15080" spans="1:2">
      <c r="A15080" s="1">
        <v>18146</v>
      </c>
      <c r="B15080">
        <v>0</v>
      </c>
    </row>
    <row r="15081" spans="1:2">
      <c r="A15081" s="1">
        <v>18149</v>
      </c>
      <c r="B15081">
        <v>1892.8137638827266</v>
      </c>
    </row>
    <row r="15082" spans="1:2">
      <c r="A15082" s="1">
        <v>18186</v>
      </c>
      <c r="B15082">
        <v>875.25550784137772</v>
      </c>
    </row>
    <row r="15083" spans="1:2">
      <c r="A15083" s="1">
        <v>18199</v>
      </c>
      <c r="B15083">
        <v>2499.1374799342921</v>
      </c>
    </row>
    <row r="15084" spans="1:2">
      <c r="A15084" s="1">
        <v>18228</v>
      </c>
      <c r="B15084">
        <v>1249.3017200202648</v>
      </c>
    </row>
    <row r="15085" spans="1:2">
      <c r="A15085" s="1">
        <v>18233</v>
      </c>
      <c r="B15085">
        <v>828.40145625090236</v>
      </c>
    </row>
    <row r="15086" spans="1:2">
      <c r="A15086" s="1">
        <v>18242</v>
      </c>
      <c r="B15086">
        <v>405.68005239212039</v>
      </c>
    </row>
    <row r="15087" spans="1:2">
      <c r="A15087" s="1">
        <v>18253</v>
      </c>
      <c r="B15087">
        <v>2173.9661152358449</v>
      </c>
    </row>
    <row r="15088" spans="1:2">
      <c r="A15088" s="1">
        <v>18260</v>
      </c>
      <c r="B15088">
        <v>1880.2957628129413</v>
      </c>
    </row>
    <row r="15089" spans="1:2">
      <c r="A15089" s="1">
        <v>18264</v>
      </c>
      <c r="B15089">
        <v>2463.4862281919841</v>
      </c>
    </row>
    <row r="15090" spans="1:2">
      <c r="A15090" s="1">
        <v>18273</v>
      </c>
      <c r="B15090">
        <v>1275.9268235384677</v>
      </c>
    </row>
    <row r="15091" spans="1:2">
      <c r="A15091" s="1">
        <v>18274</v>
      </c>
      <c r="B15091">
        <v>1749.0170754890298</v>
      </c>
    </row>
    <row r="15092" spans="1:2">
      <c r="A15092" s="1">
        <v>18283</v>
      </c>
      <c r="B15092">
        <v>387.89370932599536</v>
      </c>
    </row>
    <row r="15093" spans="1:2">
      <c r="A15093" s="1">
        <v>18290</v>
      </c>
      <c r="B15093">
        <v>2173.9661152358449</v>
      </c>
    </row>
    <row r="15094" spans="1:2">
      <c r="A15094" s="1">
        <v>18307</v>
      </c>
      <c r="B15094">
        <v>403.50598256445386</v>
      </c>
    </row>
    <row r="15095" spans="1:2">
      <c r="A15095" s="1">
        <v>18313</v>
      </c>
      <c r="B15095">
        <v>625.04533796170517</v>
      </c>
    </row>
    <row r="15096" spans="1:2">
      <c r="A15096" s="1">
        <v>18318</v>
      </c>
      <c r="B15096">
        <v>482.18765618148274</v>
      </c>
    </row>
    <row r="15097" spans="1:2">
      <c r="A15097" s="1">
        <v>18327</v>
      </c>
      <c r="B15097">
        <v>2176.4667681148571</v>
      </c>
    </row>
    <row r="15098" spans="1:2">
      <c r="A15098" s="1">
        <v>18336</v>
      </c>
      <c r="B15098">
        <v>2093.0006092915205</v>
      </c>
    </row>
    <row r="15099" spans="1:2">
      <c r="A15099" s="1">
        <v>18339</v>
      </c>
      <c r="B15099">
        <v>2173.9661152358449</v>
      </c>
    </row>
    <row r="15100" spans="1:2">
      <c r="A15100" s="1">
        <v>18341</v>
      </c>
      <c r="B15100">
        <v>478.34788548718547</v>
      </c>
    </row>
    <row r="15101" spans="1:2">
      <c r="A15101" s="1">
        <v>18349</v>
      </c>
      <c r="B15101">
        <v>1133.0159494460472</v>
      </c>
    </row>
    <row r="15102" spans="1:2">
      <c r="A15102" s="1">
        <v>18350</v>
      </c>
      <c r="B15102">
        <v>331.01757418829675</v>
      </c>
    </row>
    <row r="15103" spans="1:2">
      <c r="A15103" s="1">
        <v>18357</v>
      </c>
      <c r="B15103">
        <v>1308.0171279648341</v>
      </c>
    </row>
    <row r="15104" spans="1:2">
      <c r="A15104" s="1">
        <v>18358</v>
      </c>
      <c r="B15104">
        <v>859.64644484212818</v>
      </c>
    </row>
    <row r="15105" spans="1:2">
      <c r="A15105" s="1">
        <v>18361</v>
      </c>
      <c r="B15105">
        <v>791.15171377978368</v>
      </c>
    </row>
    <row r="15106" spans="1:2">
      <c r="A15106" s="1">
        <v>18367</v>
      </c>
      <c r="B15106">
        <v>333.81099812316791</v>
      </c>
    </row>
    <row r="15107" spans="1:2">
      <c r="A15107" s="1">
        <v>18386</v>
      </c>
      <c r="B15107">
        <v>2274.4380581950791</v>
      </c>
    </row>
    <row r="15108" spans="1:2">
      <c r="A15108" s="1">
        <v>18391</v>
      </c>
      <c r="B15108">
        <v>437.026486335904</v>
      </c>
    </row>
    <row r="15109" spans="1:2">
      <c r="A15109" s="1">
        <v>18409</v>
      </c>
      <c r="B15109">
        <v>482.18765618148274</v>
      </c>
    </row>
    <row r="15110" spans="1:2">
      <c r="A15110" s="1">
        <v>18409</v>
      </c>
      <c r="B15110">
        <v>482.18765618148274</v>
      </c>
    </row>
    <row r="15111" spans="1:2">
      <c r="A15111" s="1">
        <v>18435</v>
      </c>
      <c r="B15111">
        <v>1275.9268235384677</v>
      </c>
    </row>
    <row r="15112" spans="1:2">
      <c r="A15112" s="1">
        <v>18442</v>
      </c>
      <c r="B15112">
        <v>610.0536872192223</v>
      </c>
    </row>
    <row r="15113" spans="1:2">
      <c r="A15113" s="1">
        <v>18449</v>
      </c>
      <c r="B15113">
        <v>303.96665357745377</v>
      </c>
    </row>
    <row r="15114" spans="1:2">
      <c r="A15114" s="1">
        <v>18457</v>
      </c>
      <c r="B15114">
        <v>482.18765618148274</v>
      </c>
    </row>
    <row r="15115" spans="1:2">
      <c r="A15115" s="1">
        <v>18462</v>
      </c>
      <c r="B15115">
        <v>1724.7078035992574</v>
      </c>
    </row>
    <row r="15116" spans="1:2">
      <c r="A15116" s="1">
        <v>18471</v>
      </c>
      <c r="B15116">
        <v>1850.7091186004623</v>
      </c>
    </row>
    <row r="15117" spans="1:2">
      <c r="A15117" s="1">
        <v>18472</v>
      </c>
      <c r="B15117">
        <v>832.58546739294263</v>
      </c>
    </row>
    <row r="15118" spans="1:2">
      <c r="A15118" s="1">
        <v>18472</v>
      </c>
      <c r="B15118">
        <v>1492.0021910112987</v>
      </c>
    </row>
    <row r="15119" spans="1:2">
      <c r="A15119" s="1">
        <v>18484</v>
      </c>
      <c r="B15119">
        <v>973.07953047766512</v>
      </c>
    </row>
    <row r="15120" spans="1:2">
      <c r="A15120" s="1">
        <v>18488</v>
      </c>
      <c r="B15120">
        <v>1807.5584650802753</v>
      </c>
    </row>
    <row r="15121" spans="1:2">
      <c r="A15121" s="1">
        <v>18497</v>
      </c>
      <c r="B15121">
        <v>789.67145717812559</v>
      </c>
    </row>
    <row r="15122" spans="1:2">
      <c r="A15122" s="1">
        <v>18497</v>
      </c>
      <c r="B15122">
        <v>2435.3800547460273</v>
      </c>
    </row>
    <row r="15123" spans="1:2">
      <c r="A15123" s="1">
        <v>18498</v>
      </c>
      <c r="B15123">
        <v>308.54052112379185</v>
      </c>
    </row>
    <row r="15124" spans="1:2">
      <c r="A15124" s="1">
        <v>18500</v>
      </c>
      <c r="B15124">
        <v>2376.6787950279099</v>
      </c>
    </row>
    <row r="15125" spans="1:2">
      <c r="A15125" s="1">
        <v>18504</v>
      </c>
      <c r="B15125">
        <v>1353.7928818094488</v>
      </c>
    </row>
    <row r="15126" spans="1:2">
      <c r="A15126" s="1">
        <v>18517</v>
      </c>
      <c r="B15126">
        <v>349.17766671853002</v>
      </c>
    </row>
    <row r="15127" spans="1:2">
      <c r="A15127" s="1">
        <v>18522</v>
      </c>
      <c r="B15127">
        <v>1932.6347544867895</v>
      </c>
    </row>
    <row r="15128" spans="1:2">
      <c r="A15128" s="1">
        <v>18530</v>
      </c>
      <c r="B15128">
        <v>1724.7078035992574</v>
      </c>
    </row>
    <row r="15129" spans="1:2">
      <c r="A15129" s="1">
        <v>18533</v>
      </c>
      <c r="B15129">
        <v>735.76609162153011</v>
      </c>
    </row>
    <row r="15130" spans="1:2">
      <c r="A15130" s="1">
        <v>18536</v>
      </c>
      <c r="B15130">
        <v>1358.6840307846126</v>
      </c>
    </row>
    <row r="15131" spans="1:2">
      <c r="A15131" s="1">
        <v>18579</v>
      </c>
      <c r="B15131">
        <v>218.4770378022026</v>
      </c>
    </row>
    <row r="15132" spans="1:2">
      <c r="A15132" s="1">
        <v>18579</v>
      </c>
      <c r="B15132">
        <v>1533.3548603458016</v>
      </c>
    </row>
    <row r="15133" spans="1:2">
      <c r="A15133" s="1">
        <v>18601</v>
      </c>
      <c r="B15133">
        <v>2271.4759752711743</v>
      </c>
    </row>
    <row r="15134" spans="1:2">
      <c r="A15134" s="1">
        <v>18603</v>
      </c>
      <c r="B15134">
        <v>784.10491837136635</v>
      </c>
    </row>
    <row r="15135" spans="1:2">
      <c r="A15135" s="1">
        <v>18609</v>
      </c>
      <c r="B15135">
        <v>1136.619257894303</v>
      </c>
    </row>
    <row r="15136" spans="1:2">
      <c r="A15136" s="1">
        <v>18612</v>
      </c>
      <c r="B15136">
        <v>501.35243223342724</v>
      </c>
    </row>
    <row r="15137" spans="1:2">
      <c r="A15137" s="1">
        <v>18620</v>
      </c>
      <c r="B15137">
        <v>470.098930583438</v>
      </c>
    </row>
    <row r="15138" spans="1:2">
      <c r="A15138" s="1">
        <v>18626</v>
      </c>
      <c r="B15138">
        <v>184.80473438542836</v>
      </c>
    </row>
    <row r="15139" spans="1:2">
      <c r="A15139" s="1">
        <v>18627</v>
      </c>
      <c r="B15139">
        <v>657.05287613764779</v>
      </c>
    </row>
    <row r="15140" spans="1:2">
      <c r="A15140" s="1">
        <v>18629</v>
      </c>
      <c r="B15140">
        <v>707.77692079354154</v>
      </c>
    </row>
    <row r="15141" spans="1:2">
      <c r="A15141" s="1">
        <v>18632</v>
      </c>
      <c r="B15141">
        <v>1309.4964041270573</v>
      </c>
    </row>
    <row r="15142" spans="1:2">
      <c r="A15142" s="1">
        <v>18650</v>
      </c>
      <c r="B15142">
        <v>1163.9658973384239</v>
      </c>
    </row>
    <row r="15143" spans="1:2">
      <c r="A15143" s="1">
        <v>18659</v>
      </c>
      <c r="B15143">
        <v>2499.1374799342921</v>
      </c>
    </row>
    <row r="15144" spans="1:2">
      <c r="A15144" s="1">
        <v>18661</v>
      </c>
      <c r="B15144">
        <v>1671.5986092700059</v>
      </c>
    </row>
    <row r="15145" spans="1:2">
      <c r="A15145" s="1">
        <v>18662</v>
      </c>
      <c r="B15145">
        <v>2575.886175428871</v>
      </c>
    </row>
    <row r="15146" spans="1:2">
      <c r="A15146" s="1">
        <v>18675</v>
      </c>
      <c r="B15146">
        <v>1419.3020487945589</v>
      </c>
    </row>
    <row r="15147" spans="1:2">
      <c r="A15147" s="1">
        <v>18705</v>
      </c>
      <c r="B15147">
        <v>731.6692769464554</v>
      </c>
    </row>
    <row r="15148" spans="1:2">
      <c r="A15148" s="1">
        <v>18705</v>
      </c>
      <c r="B15148">
        <v>731.6692769464554</v>
      </c>
    </row>
    <row r="15149" spans="1:2">
      <c r="A15149" s="1">
        <v>18706</v>
      </c>
      <c r="B15149">
        <v>1604.4824179825846</v>
      </c>
    </row>
    <row r="15150" spans="1:2">
      <c r="A15150" s="1">
        <v>18711</v>
      </c>
      <c r="B15150">
        <v>621.25724951685515</v>
      </c>
    </row>
    <row r="15151" spans="1:2">
      <c r="A15151" s="1">
        <v>18717</v>
      </c>
      <c r="B15151">
        <v>1277.6615116971607</v>
      </c>
    </row>
    <row r="15152" spans="1:2">
      <c r="A15152" s="1">
        <v>18737</v>
      </c>
      <c r="B15152">
        <v>620.30546740983561</v>
      </c>
    </row>
    <row r="15153" spans="1:2">
      <c r="A15153" s="1">
        <v>18739</v>
      </c>
      <c r="B15153">
        <v>827.47517509603438</v>
      </c>
    </row>
    <row r="15154" spans="1:2">
      <c r="A15154" s="1">
        <v>18751</v>
      </c>
      <c r="B15154">
        <v>239.29024038559552</v>
      </c>
    </row>
    <row r="15155" spans="1:2">
      <c r="A15155" s="1">
        <v>18756</v>
      </c>
      <c r="B15155">
        <v>2423.2271819403772</v>
      </c>
    </row>
    <row r="15156" spans="1:2">
      <c r="A15156" s="1">
        <v>18756</v>
      </c>
      <c r="B15156">
        <v>2423.2271819403772</v>
      </c>
    </row>
    <row r="15157" spans="1:2">
      <c r="A15157" s="1">
        <v>18759</v>
      </c>
      <c r="B15157">
        <v>1289.0737831882432</v>
      </c>
    </row>
    <row r="15158" spans="1:2">
      <c r="A15158" s="1">
        <v>18761</v>
      </c>
      <c r="B15158">
        <v>1117.9931792714028</v>
      </c>
    </row>
    <row r="15159" spans="1:2">
      <c r="A15159" s="1">
        <v>18774</v>
      </c>
      <c r="B15159">
        <v>1784.4924252242545</v>
      </c>
    </row>
    <row r="15160" spans="1:2">
      <c r="A15160" s="1">
        <v>18786</v>
      </c>
      <c r="B15160">
        <v>1394.5500121288401</v>
      </c>
    </row>
    <row r="15161" spans="1:2">
      <c r="A15161" s="1">
        <v>18788</v>
      </c>
      <c r="B15161">
        <v>0</v>
      </c>
    </row>
    <row r="15162" spans="1:2">
      <c r="A15162" s="1">
        <v>18793</v>
      </c>
      <c r="B15162">
        <v>2252.117657896712</v>
      </c>
    </row>
    <row r="15163" spans="1:2">
      <c r="A15163" s="1">
        <v>18797</v>
      </c>
      <c r="B15163">
        <v>620.86621611354144</v>
      </c>
    </row>
    <row r="15164" spans="1:2">
      <c r="A15164" s="1">
        <v>18802</v>
      </c>
      <c r="B15164">
        <v>0</v>
      </c>
    </row>
    <row r="15165" spans="1:2">
      <c r="A15165" s="1">
        <v>18804</v>
      </c>
      <c r="B15165">
        <v>1991.4395419078601</v>
      </c>
    </row>
    <row r="15166" spans="1:2">
      <c r="A15166" s="1">
        <v>18805</v>
      </c>
      <c r="B15166">
        <v>443.7558471890938</v>
      </c>
    </row>
    <row r="15167" spans="1:2">
      <c r="A15167" s="1">
        <v>18813</v>
      </c>
      <c r="B15167">
        <v>293.1384182111367</v>
      </c>
    </row>
    <row r="15168" spans="1:2">
      <c r="A15168" s="1">
        <v>18817</v>
      </c>
      <c r="B15168">
        <v>117.41185702336676</v>
      </c>
    </row>
    <row r="15169" spans="1:2">
      <c r="A15169" s="1">
        <v>18820</v>
      </c>
      <c r="B15169">
        <v>1732.6018605174759</v>
      </c>
    </row>
    <row r="15170" spans="1:2">
      <c r="A15170" s="1">
        <v>18831</v>
      </c>
      <c r="B15170">
        <v>1608.0876419389099</v>
      </c>
    </row>
    <row r="15171" spans="1:2">
      <c r="A15171" s="1">
        <v>18831</v>
      </c>
      <c r="B15171">
        <v>1608.0876419389099</v>
      </c>
    </row>
    <row r="15172" spans="1:2">
      <c r="A15172" s="1">
        <v>18831</v>
      </c>
      <c r="B15172">
        <v>1130.5158888568906</v>
      </c>
    </row>
    <row r="15173" spans="1:2">
      <c r="A15173" s="1">
        <v>18838</v>
      </c>
      <c r="B15173">
        <v>497.8561755936758</v>
      </c>
    </row>
    <row r="15174" spans="1:2">
      <c r="A15174" s="1">
        <v>18842</v>
      </c>
      <c r="B15174">
        <v>1062.814947859865</v>
      </c>
    </row>
    <row r="15175" spans="1:2">
      <c r="A15175" s="1">
        <v>18867</v>
      </c>
      <c r="B15175">
        <v>1318.0715749781441</v>
      </c>
    </row>
    <row r="15176" spans="1:2">
      <c r="A15176" s="1">
        <v>18867</v>
      </c>
      <c r="B15176">
        <v>1318.0715749781441</v>
      </c>
    </row>
    <row r="15177" spans="1:2">
      <c r="A15177" s="1">
        <v>18887</v>
      </c>
      <c r="B15177">
        <v>2376.6787950279099</v>
      </c>
    </row>
    <row r="15178" spans="1:2">
      <c r="A15178" s="1">
        <v>18887</v>
      </c>
      <c r="B15178">
        <v>2376.6787950279099</v>
      </c>
    </row>
    <row r="15179" spans="1:2">
      <c r="A15179" s="1">
        <v>18892</v>
      </c>
      <c r="B15179">
        <v>832.19145880516771</v>
      </c>
    </row>
    <row r="15180" spans="1:2">
      <c r="A15180" s="1">
        <v>18897</v>
      </c>
      <c r="B15180">
        <v>492.71224604945968</v>
      </c>
    </row>
    <row r="15181" spans="1:2">
      <c r="A15181" s="1">
        <v>18901</v>
      </c>
      <c r="B15181">
        <v>165.92817096824567</v>
      </c>
    </row>
    <row r="15182" spans="1:2">
      <c r="A15182" s="1">
        <v>18913</v>
      </c>
      <c r="B15182">
        <v>864.48528444828764</v>
      </c>
    </row>
    <row r="15183" spans="1:2">
      <c r="A15183" s="1">
        <v>18928</v>
      </c>
      <c r="B15183">
        <v>1732.6018605174759</v>
      </c>
    </row>
    <row r="15184" spans="1:2">
      <c r="A15184" s="1">
        <v>18929</v>
      </c>
      <c r="B15184">
        <v>1320.8243769993896</v>
      </c>
    </row>
    <row r="15185" spans="1:2">
      <c r="A15185" s="1">
        <v>18942</v>
      </c>
      <c r="B15185">
        <v>657.05287613764779</v>
      </c>
    </row>
    <row r="15186" spans="1:2">
      <c r="A15186" s="1">
        <v>18955</v>
      </c>
      <c r="B15186">
        <v>880.31909363258831</v>
      </c>
    </row>
    <row r="15187" spans="1:2">
      <c r="A15187" s="1">
        <v>18958</v>
      </c>
      <c r="B15187">
        <v>838.49404896714339</v>
      </c>
    </row>
    <row r="15188" spans="1:2">
      <c r="A15188" s="1">
        <v>18965</v>
      </c>
      <c r="B15188">
        <v>785.31514612413366</v>
      </c>
    </row>
    <row r="15189" spans="1:2">
      <c r="A15189" s="1">
        <v>18970</v>
      </c>
      <c r="B15189">
        <v>435.49268193684844</v>
      </c>
    </row>
    <row r="15190" spans="1:2">
      <c r="A15190" s="1">
        <v>18978</v>
      </c>
      <c r="B15190">
        <v>1850.7091186004623</v>
      </c>
    </row>
    <row r="15191" spans="1:2">
      <c r="A15191" s="1">
        <v>18979</v>
      </c>
      <c r="B15191">
        <v>2499.1374799342921</v>
      </c>
    </row>
    <row r="15192" spans="1:2">
      <c r="A15192" s="1">
        <v>18997</v>
      </c>
      <c r="B15192">
        <v>1272.6512561684583</v>
      </c>
    </row>
    <row r="15193" spans="1:2">
      <c r="A15193" s="1">
        <v>18999</v>
      </c>
      <c r="B15193">
        <v>1850.7091186004623</v>
      </c>
    </row>
    <row r="15194" spans="1:2">
      <c r="A15194" s="1">
        <v>19011</v>
      </c>
      <c r="B15194">
        <v>929.38335708265106</v>
      </c>
    </row>
    <row r="15195" spans="1:2">
      <c r="A15195" s="1">
        <v>19017</v>
      </c>
      <c r="B15195">
        <v>2499.1374799342921</v>
      </c>
    </row>
    <row r="15196" spans="1:2">
      <c r="A15196" s="1">
        <v>19029</v>
      </c>
      <c r="B15196">
        <v>1163.9658973384239</v>
      </c>
    </row>
    <row r="15197" spans="1:2">
      <c r="A15197" s="1">
        <v>19029</v>
      </c>
      <c r="B15197">
        <v>1163.9658973384239</v>
      </c>
    </row>
    <row r="15198" spans="1:2">
      <c r="A15198" s="1">
        <v>19056</v>
      </c>
      <c r="B15198">
        <v>356.97985065731046</v>
      </c>
    </row>
    <row r="15199" spans="1:2">
      <c r="A15199" s="1">
        <v>19060</v>
      </c>
      <c r="B15199">
        <v>2463.4862281919841</v>
      </c>
    </row>
    <row r="15200" spans="1:2">
      <c r="A15200" s="1">
        <v>19076</v>
      </c>
      <c r="B15200">
        <v>281.79808892253442</v>
      </c>
    </row>
    <row r="15201" spans="1:2">
      <c r="A15201" s="1">
        <v>19079</v>
      </c>
      <c r="B15201">
        <v>934.8883524746883</v>
      </c>
    </row>
    <row r="15202" spans="1:2">
      <c r="A15202" s="1">
        <v>19087</v>
      </c>
      <c r="B15202">
        <v>1776.2260342259467</v>
      </c>
    </row>
    <row r="15203" spans="1:2">
      <c r="A15203" s="1">
        <v>19087</v>
      </c>
      <c r="B15203">
        <v>1763.2856146297734</v>
      </c>
    </row>
    <row r="15204" spans="1:2">
      <c r="A15204" s="1">
        <v>19093</v>
      </c>
      <c r="B15204">
        <v>2123.3859872193029</v>
      </c>
    </row>
    <row r="15205" spans="1:2">
      <c r="A15205" s="1">
        <v>19104</v>
      </c>
      <c r="B15205">
        <v>1492.0021910112987</v>
      </c>
    </row>
    <row r="15206" spans="1:2">
      <c r="A15206" s="1">
        <v>19107</v>
      </c>
      <c r="B15206">
        <v>626.93616190213766</v>
      </c>
    </row>
    <row r="15207" spans="1:2">
      <c r="A15207" s="1">
        <v>19118</v>
      </c>
      <c r="B15207">
        <v>210.32942645138914</v>
      </c>
    </row>
    <row r="15208" spans="1:2">
      <c r="A15208" s="1">
        <v>19123</v>
      </c>
      <c r="B15208">
        <v>1531.9292591796423</v>
      </c>
    </row>
    <row r="15209" spans="1:2">
      <c r="A15209" s="1">
        <v>19124</v>
      </c>
      <c r="B15209">
        <v>1885.2350392114483</v>
      </c>
    </row>
    <row r="15210" spans="1:2">
      <c r="A15210" s="1">
        <v>19131</v>
      </c>
      <c r="B15210">
        <v>832.19145880516771</v>
      </c>
    </row>
    <row r="15211" spans="1:2">
      <c r="A15211" s="1">
        <v>19148</v>
      </c>
      <c r="B15211">
        <v>528.82520446322849</v>
      </c>
    </row>
    <row r="15212" spans="1:2">
      <c r="A15212" s="1">
        <v>19157</v>
      </c>
      <c r="B15212">
        <v>1332.1299234507335</v>
      </c>
    </row>
    <row r="15213" spans="1:2">
      <c r="A15213" s="1">
        <v>19161</v>
      </c>
      <c r="B15213">
        <v>2123.3859872193029</v>
      </c>
    </row>
    <row r="15214" spans="1:2">
      <c r="A15214" s="1">
        <v>19172</v>
      </c>
      <c r="B15214">
        <v>868.23826959922985</v>
      </c>
    </row>
    <row r="15215" spans="1:2">
      <c r="A15215" s="1">
        <v>19176</v>
      </c>
      <c r="B15215">
        <v>150.77781877582129</v>
      </c>
    </row>
    <row r="15216" spans="1:2">
      <c r="A15216" s="1">
        <v>19176</v>
      </c>
      <c r="B15216">
        <v>385.38322978374134</v>
      </c>
    </row>
    <row r="15217" spans="1:2">
      <c r="A15217" s="1">
        <v>19179</v>
      </c>
      <c r="B15217">
        <v>511.76900229035186</v>
      </c>
    </row>
    <row r="15218" spans="1:2">
      <c r="A15218" s="1">
        <v>19189</v>
      </c>
      <c r="B15218">
        <v>1880.2957628129413</v>
      </c>
    </row>
    <row r="15219" spans="1:2">
      <c r="A15219" s="1">
        <v>19197</v>
      </c>
      <c r="B15219">
        <v>819.55014121082502</v>
      </c>
    </row>
    <row r="15220" spans="1:2">
      <c r="A15220" s="1">
        <v>19199</v>
      </c>
      <c r="B15220">
        <v>838.49404896714339</v>
      </c>
    </row>
    <row r="15221" spans="1:2">
      <c r="A15221" s="1">
        <v>19202</v>
      </c>
      <c r="B15221">
        <v>753.14318407126063</v>
      </c>
    </row>
    <row r="15222" spans="1:2">
      <c r="A15222" s="1">
        <v>19202</v>
      </c>
      <c r="B15222">
        <v>631.13776278572243</v>
      </c>
    </row>
    <row r="15223" spans="1:2">
      <c r="A15223" s="1">
        <v>19206</v>
      </c>
      <c r="B15223">
        <v>625.04533796170517</v>
      </c>
    </row>
    <row r="15224" spans="1:2">
      <c r="A15224" s="1">
        <v>19213</v>
      </c>
      <c r="B15224">
        <v>1027.6357194921761</v>
      </c>
    </row>
    <row r="15225" spans="1:2">
      <c r="A15225" s="1">
        <v>19216</v>
      </c>
      <c r="B15225">
        <v>821.45042901339764</v>
      </c>
    </row>
    <row r="15226" spans="1:2">
      <c r="A15226" s="1">
        <v>19221</v>
      </c>
      <c r="B15226">
        <v>677.08411048300673</v>
      </c>
    </row>
    <row r="15227" spans="1:2">
      <c r="A15227" s="1">
        <v>19222</v>
      </c>
      <c r="B15227">
        <v>2152.4161712208338</v>
      </c>
    </row>
    <row r="15228" spans="1:2">
      <c r="A15228" s="1">
        <v>19222</v>
      </c>
      <c r="B15228">
        <v>0</v>
      </c>
    </row>
    <row r="15229" spans="1:2">
      <c r="A15229" s="1">
        <v>19231</v>
      </c>
      <c r="B15229">
        <v>1113.6831672471603</v>
      </c>
    </row>
    <row r="15230" spans="1:2">
      <c r="A15230" s="1">
        <v>19235</v>
      </c>
      <c r="B15230">
        <v>880.31909363258831</v>
      </c>
    </row>
    <row r="15231" spans="1:2">
      <c r="A15231" s="1">
        <v>19249</v>
      </c>
      <c r="B15231">
        <v>218.4770378022026</v>
      </c>
    </row>
    <row r="15232" spans="1:2">
      <c r="A15232" s="1">
        <v>19256</v>
      </c>
      <c r="B15232">
        <v>2173.9661152358449</v>
      </c>
    </row>
    <row r="15233" spans="1:2">
      <c r="A15233" s="1">
        <v>19273</v>
      </c>
      <c r="B15233">
        <v>1063.5978080592326</v>
      </c>
    </row>
    <row r="15234" spans="1:2">
      <c r="A15234" s="1">
        <v>19276</v>
      </c>
      <c r="B15234">
        <v>864.48528444828764</v>
      </c>
    </row>
    <row r="15235" spans="1:2">
      <c r="A15235" s="1">
        <v>19288</v>
      </c>
      <c r="B15235">
        <v>197.06602842513686</v>
      </c>
    </row>
    <row r="15236" spans="1:2">
      <c r="A15236" s="1">
        <v>19308</v>
      </c>
      <c r="B15236">
        <v>482.18765618148274</v>
      </c>
    </row>
    <row r="15237" spans="1:2">
      <c r="A15237" s="1">
        <v>19314</v>
      </c>
      <c r="B15237">
        <v>1804.2328253781004</v>
      </c>
    </row>
    <row r="15238" spans="1:2">
      <c r="A15238" s="1">
        <v>19327</v>
      </c>
      <c r="B15238">
        <v>0</v>
      </c>
    </row>
    <row r="15239" spans="1:2">
      <c r="A15239" s="1">
        <v>19333</v>
      </c>
      <c r="B15239">
        <v>2563.4454416891426</v>
      </c>
    </row>
    <row r="15240" spans="1:2">
      <c r="A15240" s="1">
        <v>19339</v>
      </c>
      <c r="B15240">
        <v>2423.2271819403772</v>
      </c>
    </row>
    <row r="15241" spans="1:2">
      <c r="A15241" s="1">
        <v>19352</v>
      </c>
      <c r="B15241">
        <v>2152.4161712208338</v>
      </c>
    </row>
    <row r="15242" spans="1:2">
      <c r="A15242" s="1">
        <v>19358</v>
      </c>
      <c r="B15242">
        <v>2423.2271819403772</v>
      </c>
    </row>
    <row r="15243" spans="1:2">
      <c r="A15243" s="1">
        <v>19367</v>
      </c>
      <c r="B15243">
        <v>1850.7091186004623</v>
      </c>
    </row>
    <row r="15244" spans="1:2">
      <c r="A15244" s="1">
        <v>19370</v>
      </c>
      <c r="B15244">
        <v>1228.1225873495125</v>
      </c>
    </row>
    <row r="15245" spans="1:2">
      <c r="A15245" s="1">
        <v>19375</v>
      </c>
      <c r="B15245">
        <v>364.33213316753199</v>
      </c>
    </row>
    <row r="15246" spans="1:2">
      <c r="A15246" s="1">
        <v>19377</v>
      </c>
      <c r="B15246">
        <v>720.41186245639506</v>
      </c>
    </row>
    <row r="15247" spans="1:2">
      <c r="A15247" s="1">
        <v>19382</v>
      </c>
      <c r="B15247">
        <v>1039.7532285556251</v>
      </c>
    </row>
    <row r="15248" spans="1:2">
      <c r="A15248" s="1">
        <v>19394</v>
      </c>
      <c r="B15248">
        <v>666.24981592618394</v>
      </c>
    </row>
    <row r="15249" spans="1:2">
      <c r="A15249" s="1">
        <v>19397</v>
      </c>
      <c r="B15249">
        <v>1115.3477614810633</v>
      </c>
    </row>
    <row r="15250" spans="1:2">
      <c r="A15250" s="1">
        <v>19400</v>
      </c>
      <c r="B15250">
        <v>674.05728630237877</v>
      </c>
    </row>
    <row r="15251" spans="1:2">
      <c r="A15251" s="1">
        <v>19401</v>
      </c>
      <c r="B15251">
        <v>447.93235550030863</v>
      </c>
    </row>
    <row r="15252" spans="1:2">
      <c r="A15252" s="1">
        <v>19404</v>
      </c>
      <c r="B15252">
        <v>366.73194302094322</v>
      </c>
    </row>
    <row r="15253" spans="1:2">
      <c r="A15253" s="1">
        <v>19404</v>
      </c>
      <c r="B15253">
        <v>715.17845733233094</v>
      </c>
    </row>
    <row r="15254" spans="1:2">
      <c r="A15254" s="1">
        <v>19413</v>
      </c>
      <c r="B15254">
        <v>1272.6512561684583</v>
      </c>
    </row>
    <row r="15255" spans="1:2">
      <c r="A15255" s="1">
        <v>19416</v>
      </c>
      <c r="B15255">
        <v>0</v>
      </c>
    </row>
    <row r="15256" spans="1:2">
      <c r="A15256" s="1">
        <v>19417</v>
      </c>
      <c r="B15256">
        <v>1991.4395419078601</v>
      </c>
    </row>
    <row r="15257" spans="1:2">
      <c r="A15257" s="1">
        <v>19426</v>
      </c>
      <c r="B15257">
        <v>385.27609890120209</v>
      </c>
    </row>
    <row r="15258" spans="1:2">
      <c r="A15258" s="1">
        <v>19426</v>
      </c>
      <c r="B15258">
        <v>385.27609890120209</v>
      </c>
    </row>
    <row r="15259" spans="1:2">
      <c r="A15259" s="1">
        <v>19428</v>
      </c>
      <c r="B15259">
        <v>1457.9041526944084</v>
      </c>
    </row>
    <row r="15260" spans="1:2">
      <c r="A15260" s="1">
        <v>19436</v>
      </c>
      <c r="B15260">
        <v>1932.6347544867895</v>
      </c>
    </row>
    <row r="15261" spans="1:2">
      <c r="A15261" s="1">
        <v>19437</v>
      </c>
      <c r="B15261">
        <v>707.77692079354154</v>
      </c>
    </row>
    <row r="15262" spans="1:2">
      <c r="A15262" s="1">
        <v>19442</v>
      </c>
      <c r="B15262">
        <v>2376.6787950279099</v>
      </c>
    </row>
    <row r="15263" spans="1:2">
      <c r="A15263" s="1">
        <v>19442</v>
      </c>
      <c r="B15263">
        <v>2376.6787950279099</v>
      </c>
    </row>
    <row r="15264" spans="1:2">
      <c r="A15264" s="1">
        <v>19442</v>
      </c>
      <c r="B15264">
        <v>2123.3859872193029</v>
      </c>
    </row>
    <row r="15265" spans="1:2">
      <c r="A15265" s="1">
        <v>19443</v>
      </c>
      <c r="B15265">
        <v>588.57255824462084</v>
      </c>
    </row>
    <row r="15266" spans="1:2">
      <c r="A15266" s="1">
        <v>19465</v>
      </c>
      <c r="B15266">
        <v>2252.117657896712</v>
      </c>
    </row>
    <row r="15267" spans="1:2">
      <c r="A15267" s="1">
        <v>19465</v>
      </c>
      <c r="B15267">
        <v>2252.117657896712</v>
      </c>
    </row>
    <row r="15268" spans="1:2">
      <c r="A15268" s="1">
        <v>19487</v>
      </c>
      <c r="B15268">
        <v>2067.2297950289353</v>
      </c>
    </row>
    <row r="15269" spans="1:2">
      <c r="A15269" s="1">
        <v>19494</v>
      </c>
      <c r="B15269">
        <v>2173.9661152358449</v>
      </c>
    </row>
    <row r="15270" spans="1:2">
      <c r="A15270" s="1">
        <v>19500</v>
      </c>
      <c r="B15270">
        <v>0</v>
      </c>
    </row>
    <row r="15271" spans="1:2">
      <c r="A15271" s="1">
        <v>19520</v>
      </c>
      <c r="B15271">
        <v>791.15171377978368</v>
      </c>
    </row>
    <row r="15272" spans="1:2">
      <c r="A15272" s="1">
        <v>19525</v>
      </c>
      <c r="B15272">
        <v>1991.4395419078601</v>
      </c>
    </row>
    <row r="15273" spans="1:2">
      <c r="A15273" s="1">
        <v>19528</v>
      </c>
      <c r="B15273">
        <v>385.38322978374134</v>
      </c>
    </row>
    <row r="15274" spans="1:2">
      <c r="A15274" s="1">
        <v>19549</v>
      </c>
      <c r="B15274">
        <v>699.12365666502535</v>
      </c>
    </row>
    <row r="15275" spans="1:2">
      <c r="A15275" s="1">
        <v>19550</v>
      </c>
      <c r="B15275">
        <v>1358.6840307846126</v>
      </c>
    </row>
    <row r="15276" spans="1:2">
      <c r="A15276" s="1">
        <v>19551</v>
      </c>
      <c r="B15276">
        <v>932.39529608533803</v>
      </c>
    </row>
    <row r="15277" spans="1:2">
      <c r="A15277" s="1">
        <v>19564</v>
      </c>
      <c r="B15277">
        <v>1357.7398956408636</v>
      </c>
    </row>
    <row r="15278" spans="1:2">
      <c r="A15278" s="1">
        <v>19565</v>
      </c>
      <c r="B15278">
        <v>2123.3859872193029</v>
      </c>
    </row>
    <row r="15279" spans="1:2">
      <c r="A15279" s="1">
        <v>19567</v>
      </c>
      <c r="B15279">
        <v>644.92395579475533</v>
      </c>
    </row>
    <row r="15280" spans="1:2">
      <c r="A15280" s="1">
        <v>19569</v>
      </c>
      <c r="B15280">
        <v>1163.9658973384239</v>
      </c>
    </row>
    <row r="15281" spans="1:2">
      <c r="A15281" s="1">
        <v>19570</v>
      </c>
      <c r="B15281">
        <v>2152.4161712208338</v>
      </c>
    </row>
    <row r="15282" spans="1:2">
      <c r="A15282" s="1">
        <v>19583</v>
      </c>
      <c r="B15282">
        <v>980.5141410954102</v>
      </c>
    </row>
    <row r="15283" spans="1:2">
      <c r="A15283" s="1">
        <v>19593</v>
      </c>
      <c r="B15283">
        <v>1433.6808500804536</v>
      </c>
    </row>
    <row r="15284" spans="1:2">
      <c r="A15284" s="1">
        <v>19599</v>
      </c>
      <c r="B15284">
        <v>1152.6925764582122</v>
      </c>
    </row>
    <row r="15285" spans="1:2">
      <c r="A15285" s="1">
        <v>19602</v>
      </c>
      <c r="B15285">
        <v>1892.8137638827266</v>
      </c>
    </row>
    <row r="15286" spans="1:2">
      <c r="A15286" s="1">
        <v>19618</v>
      </c>
      <c r="B15286">
        <v>333.81099812316791</v>
      </c>
    </row>
    <row r="15287" spans="1:2">
      <c r="A15287" s="1">
        <v>19618</v>
      </c>
      <c r="B15287">
        <v>472.76634668942484</v>
      </c>
    </row>
    <row r="15288" spans="1:2">
      <c r="A15288" s="1">
        <v>19628</v>
      </c>
      <c r="B15288">
        <v>775.53739711808851</v>
      </c>
    </row>
    <row r="15289" spans="1:2">
      <c r="A15289" s="1">
        <v>19638</v>
      </c>
      <c r="B15289">
        <v>261.15104778278948</v>
      </c>
    </row>
    <row r="15290" spans="1:2">
      <c r="A15290" s="1">
        <v>19659</v>
      </c>
      <c r="B15290">
        <v>735.76609162153011</v>
      </c>
    </row>
    <row r="15291" spans="1:2">
      <c r="A15291" s="1">
        <v>19659</v>
      </c>
      <c r="B15291">
        <v>735.76609162153011</v>
      </c>
    </row>
    <row r="15292" spans="1:2">
      <c r="A15292" s="1">
        <v>19672</v>
      </c>
      <c r="B15292">
        <v>2463.4862281919841</v>
      </c>
    </row>
    <row r="15293" spans="1:2">
      <c r="A15293" s="1">
        <v>19675</v>
      </c>
      <c r="B15293">
        <v>117.41185702336676</v>
      </c>
    </row>
    <row r="15294" spans="1:2">
      <c r="A15294" s="1">
        <v>19677</v>
      </c>
      <c r="B15294">
        <v>765.37646412145295</v>
      </c>
    </row>
    <row r="15295" spans="1:2">
      <c r="A15295" s="1">
        <v>19684</v>
      </c>
      <c r="B15295">
        <v>1597.953250028841</v>
      </c>
    </row>
    <row r="15296" spans="1:2">
      <c r="A15296" s="1">
        <v>19686</v>
      </c>
      <c r="B15296">
        <v>496.34417573998445</v>
      </c>
    </row>
    <row r="15297" spans="1:2">
      <c r="A15297" s="1">
        <v>19721</v>
      </c>
      <c r="B15297">
        <v>506.48713908370775</v>
      </c>
    </row>
    <row r="15298" spans="1:2">
      <c r="A15298" s="1">
        <v>19729</v>
      </c>
      <c r="B15298">
        <v>511.76900229035186</v>
      </c>
    </row>
    <row r="15299" spans="1:2">
      <c r="A15299" s="1">
        <v>19734</v>
      </c>
      <c r="B15299">
        <v>1272.6512561684583</v>
      </c>
    </row>
    <row r="15300" spans="1:2">
      <c r="A15300" s="1">
        <v>19737</v>
      </c>
      <c r="B15300">
        <v>281.79808892253442</v>
      </c>
    </row>
    <row r="15301" spans="1:2">
      <c r="A15301" s="1">
        <v>19742</v>
      </c>
      <c r="B15301">
        <v>1880.2957628129413</v>
      </c>
    </row>
    <row r="15302" spans="1:2">
      <c r="A15302" s="1">
        <v>19749</v>
      </c>
      <c r="B15302">
        <v>511.76900229035186</v>
      </c>
    </row>
    <row r="15303" spans="1:2">
      <c r="A15303" s="1">
        <v>19749</v>
      </c>
      <c r="B15303">
        <v>0</v>
      </c>
    </row>
    <row r="15304" spans="1:2">
      <c r="A15304" s="1">
        <v>19758</v>
      </c>
      <c r="B15304">
        <v>588.57255824462084</v>
      </c>
    </row>
    <row r="15305" spans="1:2">
      <c r="A15305" s="1">
        <v>19761</v>
      </c>
      <c r="B15305">
        <v>2222.8096347803598</v>
      </c>
    </row>
    <row r="15306" spans="1:2">
      <c r="A15306" s="1">
        <v>19768</v>
      </c>
      <c r="B15306">
        <v>1332.1299234507335</v>
      </c>
    </row>
    <row r="15307" spans="1:2">
      <c r="A15307" s="1">
        <v>19786</v>
      </c>
      <c r="B15307">
        <v>832.19145880516771</v>
      </c>
    </row>
    <row r="15308" spans="1:2">
      <c r="A15308" s="1">
        <v>19788</v>
      </c>
      <c r="B15308">
        <v>1559.3539332714688</v>
      </c>
    </row>
    <row r="15309" spans="1:2">
      <c r="A15309" s="1">
        <v>19790</v>
      </c>
      <c r="B15309">
        <v>2575.2039551103176</v>
      </c>
    </row>
    <row r="15310" spans="1:2">
      <c r="A15310" s="1">
        <v>19791</v>
      </c>
      <c r="B15310">
        <v>780.44690571724402</v>
      </c>
    </row>
    <row r="15311" spans="1:2">
      <c r="A15311" s="1">
        <v>19797</v>
      </c>
      <c r="B15311">
        <v>2207.366778687513</v>
      </c>
    </row>
    <row r="15312" spans="1:2">
      <c r="A15312" s="1">
        <v>19798</v>
      </c>
      <c r="B15312">
        <v>853.17927625399295</v>
      </c>
    </row>
    <row r="15313" spans="1:2">
      <c r="A15313" s="1">
        <v>19812</v>
      </c>
      <c r="B15313">
        <v>1289.0737831882432</v>
      </c>
    </row>
    <row r="15314" spans="1:2">
      <c r="A15314" s="1">
        <v>19813</v>
      </c>
      <c r="B15314">
        <v>604.44402958097101</v>
      </c>
    </row>
    <row r="15315" spans="1:2">
      <c r="A15315" s="1">
        <v>19814</v>
      </c>
      <c r="B15315">
        <v>613.81383387432516</v>
      </c>
    </row>
    <row r="15316" spans="1:2">
      <c r="A15316" s="1">
        <v>19816</v>
      </c>
      <c r="B15316">
        <v>0</v>
      </c>
    </row>
    <row r="15317" spans="1:2">
      <c r="A15317" s="1">
        <v>19826</v>
      </c>
      <c r="B15317">
        <v>1749.9088645820943</v>
      </c>
    </row>
    <row r="15318" spans="1:2">
      <c r="A15318" s="1">
        <v>19831</v>
      </c>
      <c r="B15318">
        <v>832.58546739294263</v>
      </c>
    </row>
    <row r="15319" spans="1:2">
      <c r="A15319" s="1">
        <v>19831</v>
      </c>
      <c r="B15319">
        <v>488.66729057900938</v>
      </c>
    </row>
    <row r="15320" spans="1:2">
      <c r="A15320" s="1">
        <v>19835</v>
      </c>
      <c r="B15320">
        <v>765.68754050524137</v>
      </c>
    </row>
    <row r="15321" spans="1:2">
      <c r="A15321" s="1">
        <v>19839</v>
      </c>
      <c r="B15321">
        <v>1305.4997584590383</v>
      </c>
    </row>
    <row r="15322" spans="1:2">
      <c r="A15322" s="1">
        <v>19842</v>
      </c>
      <c r="B15322">
        <v>1235.7547408339915</v>
      </c>
    </row>
    <row r="15323" spans="1:2">
      <c r="A15323" s="1">
        <v>19845</v>
      </c>
      <c r="B15323">
        <v>1807.5584650802753</v>
      </c>
    </row>
    <row r="15324" spans="1:2">
      <c r="A15324" s="1">
        <v>19858</v>
      </c>
      <c r="B15324">
        <v>677.08411048300673</v>
      </c>
    </row>
    <row r="15325" spans="1:2">
      <c r="A15325" s="1">
        <v>19870</v>
      </c>
      <c r="B15325">
        <v>2142.017111729504</v>
      </c>
    </row>
    <row r="15326" spans="1:2">
      <c r="A15326" s="1">
        <v>19873</v>
      </c>
      <c r="B15326">
        <v>511.76900229035186</v>
      </c>
    </row>
    <row r="15327" spans="1:2">
      <c r="A15327" s="1">
        <v>19877</v>
      </c>
      <c r="B15327">
        <v>1749.9088645820943</v>
      </c>
    </row>
    <row r="15328" spans="1:2">
      <c r="A15328" s="1">
        <v>19885</v>
      </c>
      <c r="B15328">
        <v>1130.5158888568906</v>
      </c>
    </row>
    <row r="15329" spans="1:2">
      <c r="A15329" s="1">
        <v>19898</v>
      </c>
      <c r="B15329">
        <v>1277.6615116971607</v>
      </c>
    </row>
    <row r="15330" spans="1:2">
      <c r="A15330" s="1">
        <v>19905</v>
      </c>
      <c r="B15330">
        <v>403.50598256445386</v>
      </c>
    </row>
    <row r="15331" spans="1:2">
      <c r="A15331" s="1">
        <v>19907</v>
      </c>
      <c r="B15331">
        <v>515.5512024821619</v>
      </c>
    </row>
    <row r="15332" spans="1:2">
      <c r="A15332" s="1">
        <v>19915</v>
      </c>
      <c r="B15332">
        <v>83.452168475597176</v>
      </c>
    </row>
    <row r="15333" spans="1:2">
      <c r="A15333" s="1">
        <v>19928</v>
      </c>
      <c r="B15333">
        <v>626.93616190213766</v>
      </c>
    </row>
    <row r="15334" spans="1:2">
      <c r="A15334" s="1">
        <v>19937</v>
      </c>
      <c r="B15334">
        <v>604.44402958097101</v>
      </c>
    </row>
    <row r="15335" spans="1:2">
      <c r="A15335" s="1">
        <v>19939</v>
      </c>
      <c r="B15335">
        <v>2367.4610457572476</v>
      </c>
    </row>
    <row r="15336" spans="1:2">
      <c r="A15336" s="1">
        <v>19943</v>
      </c>
      <c r="B15336">
        <v>506.48713908370775</v>
      </c>
    </row>
    <row r="15337" spans="1:2">
      <c r="A15337" s="1">
        <v>19955</v>
      </c>
      <c r="B15337">
        <v>1074.2216765495241</v>
      </c>
    </row>
    <row r="15338" spans="1:2">
      <c r="A15338" s="1">
        <v>19960</v>
      </c>
      <c r="B15338">
        <v>230.84429388032225</v>
      </c>
    </row>
    <row r="15339" spans="1:2">
      <c r="A15339" s="1">
        <v>19964</v>
      </c>
      <c r="B15339">
        <v>817.40280674337396</v>
      </c>
    </row>
    <row r="15340" spans="1:2">
      <c r="A15340" s="1">
        <v>19968</v>
      </c>
      <c r="B15340">
        <v>2601.8192839901999</v>
      </c>
    </row>
    <row r="15341" spans="1:2">
      <c r="A15341" s="1">
        <v>19972</v>
      </c>
      <c r="B15341">
        <v>753.14318407126063</v>
      </c>
    </row>
    <row r="15342" spans="1:2">
      <c r="A15342" s="1">
        <v>19982</v>
      </c>
      <c r="B15342">
        <v>976.39590076470461</v>
      </c>
    </row>
    <row r="15343" spans="1:2">
      <c r="A15343" s="1">
        <v>20000</v>
      </c>
      <c r="B15343">
        <v>2578.7352953819122</v>
      </c>
    </row>
    <row r="15344" spans="1:2">
      <c r="A15344" s="1">
        <v>20008</v>
      </c>
      <c r="B15344">
        <v>1321.5436523231097</v>
      </c>
    </row>
    <row r="15345" spans="1:2">
      <c r="A15345" s="1">
        <v>20008</v>
      </c>
      <c r="B15345">
        <v>832.19145880516771</v>
      </c>
    </row>
    <row r="15346" spans="1:2">
      <c r="A15346" s="1">
        <v>20013</v>
      </c>
      <c r="B15346">
        <v>1075.0959812559029</v>
      </c>
    </row>
    <row r="15347" spans="1:2">
      <c r="A15347" s="1">
        <v>20029</v>
      </c>
      <c r="B15347">
        <v>687.3391550602297</v>
      </c>
    </row>
    <row r="15348" spans="1:2">
      <c r="A15348" s="1">
        <v>20046</v>
      </c>
      <c r="B15348">
        <v>385.38322978374134</v>
      </c>
    </row>
    <row r="15349" spans="1:2">
      <c r="A15349" s="1">
        <v>20075</v>
      </c>
      <c r="B15349">
        <v>254.97624976061414</v>
      </c>
    </row>
    <row r="15350" spans="1:2">
      <c r="A15350" s="1">
        <v>20084</v>
      </c>
      <c r="B15350">
        <v>787.13382983840415</v>
      </c>
    </row>
    <row r="15351" spans="1:2">
      <c r="A15351" s="1">
        <v>20089</v>
      </c>
      <c r="B15351">
        <v>1173.365450298015</v>
      </c>
    </row>
    <row r="15352" spans="1:2">
      <c r="A15352" s="1">
        <v>20094</v>
      </c>
      <c r="B15352">
        <v>1136.619257894303</v>
      </c>
    </row>
    <row r="15353" spans="1:2">
      <c r="A15353" s="1">
        <v>20109</v>
      </c>
      <c r="B15353">
        <v>528.82520446322849</v>
      </c>
    </row>
    <row r="15354" spans="1:2">
      <c r="A15354" s="1">
        <v>20110</v>
      </c>
      <c r="B15354">
        <v>1954.6282960477681</v>
      </c>
    </row>
    <row r="15355" spans="1:2">
      <c r="A15355" s="1">
        <v>20113</v>
      </c>
      <c r="B15355">
        <v>1163.9658973384239</v>
      </c>
    </row>
    <row r="15356" spans="1:2">
      <c r="A15356" s="1">
        <v>20115</v>
      </c>
      <c r="B15356">
        <v>735.76609162153011</v>
      </c>
    </row>
    <row r="15357" spans="1:2">
      <c r="A15357" s="1">
        <v>20118</v>
      </c>
      <c r="B15357">
        <v>1115.3477614810633</v>
      </c>
    </row>
    <row r="15358" spans="1:2">
      <c r="A15358" s="1">
        <v>20119</v>
      </c>
      <c r="B15358">
        <v>1991.4395419078601</v>
      </c>
    </row>
    <row r="15359" spans="1:2">
      <c r="A15359" s="1">
        <v>20120</v>
      </c>
      <c r="B15359">
        <v>385.38322978374134</v>
      </c>
    </row>
    <row r="15360" spans="1:2">
      <c r="A15360" s="1">
        <v>20120</v>
      </c>
      <c r="B15360">
        <v>1277.6615116971607</v>
      </c>
    </row>
    <row r="15361" spans="1:2">
      <c r="A15361" s="1">
        <v>20128</v>
      </c>
      <c r="B15361">
        <v>816.67188987984662</v>
      </c>
    </row>
    <row r="15362" spans="1:2">
      <c r="A15362" s="1">
        <v>20128</v>
      </c>
      <c r="B15362">
        <v>1394.5500121288401</v>
      </c>
    </row>
    <row r="15363" spans="1:2">
      <c r="A15363" s="1">
        <v>20131</v>
      </c>
      <c r="B15363">
        <v>247.20686948231918</v>
      </c>
    </row>
    <row r="15364" spans="1:2">
      <c r="A15364" s="1">
        <v>20131</v>
      </c>
      <c r="B15364">
        <v>247.20686948231918</v>
      </c>
    </row>
    <row r="15365" spans="1:2">
      <c r="A15365" s="1">
        <v>20172</v>
      </c>
      <c r="B15365">
        <v>1671.5986092700059</v>
      </c>
    </row>
    <row r="15366" spans="1:2">
      <c r="A15366" s="1">
        <v>20174</v>
      </c>
      <c r="B15366">
        <v>2173.9661152358449</v>
      </c>
    </row>
    <row r="15367" spans="1:2">
      <c r="A15367" s="1">
        <v>20178</v>
      </c>
      <c r="B15367">
        <v>221.98855560560855</v>
      </c>
    </row>
    <row r="15368" spans="1:2">
      <c r="A15368" s="1">
        <v>20195</v>
      </c>
      <c r="B15368">
        <v>1039.7532285556251</v>
      </c>
    </row>
    <row r="15369" spans="1:2">
      <c r="A15369" s="1">
        <v>20206</v>
      </c>
      <c r="B15369">
        <v>1900.7676496277543</v>
      </c>
    </row>
    <row r="15370" spans="1:2">
      <c r="A15370" s="1">
        <v>20218</v>
      </c>
      <c r="B15370">
        <v>614.62737127533319</v>
      </c>
    </row>
    <row r="15371" spans="1:2">
      <c r="A15371" s="1">
        <v>20235</v>
      </c>
      <c r="B15371">
        <v>687.3391550602297</v>
      </c>
    </row>
    <row r="15372" spans="1:2">
      <c r="A15372" s="1">
        <v>20241</v>
      </c>
      <c r="B15372">
        <v>1738.5975660603824</v>
      </c>
    </row>
    <row r="15373" spans="1:2">
      <c r="A15373" s="1">
        <v>20242</v>
      </c>
      <c r="B15373">
        <v>331.01757418829675</v>
      </c>
    </row>
    <row r="15374" spans="1:2">
      <c r="A15374" s="1">
        <v>20244</v>
      </c>
      <c r="B15374">
        <v>349.17766671853002</v>
      </c>
    </row>
    <row r="15375" spans="1:2">
      <c r="A15375" s="1">
        <v>20254</v>
      </c>
      <c r="B15375">
        <v>2387.2749881713389</v>
      </c>
    </row>
    <row r="15376" spans="1:2">
      <c r="A15376" s="1">
        <v>20257</v>
      </c>
      <c r="B15376">
        <v>649.07898672872807</v>
      </c>
    </row>
    <row r="15377" spans="1:2">
      <c r="A15377" s="1">
        <v>20264</v>
      </c>
      <c r="B15377">
        <v>1880.2957628129413</v>
      </c>
    </row>
    <row r="15378" spans="1:2">
      <c r="A15378" s="1">
        <v>20278</v>
      </c>
      <c r="B15378">
        <v>785.31514612413366</v>
      </c>
    </row>
    <row r="15379" spans="1:2">
      <c r="A15379" s="1">
        <v>20282</v>
      </c>
      <c r="B15379">
        <v>558.13255765685938</v>
      </c>
    </row>
    <row r="15380" spans="1:2">
      <c r="A15380" s="1">
        <v>20284</v>
      </c>
      <c r="B15380">
        <v>254.97624976061414</v>
      </c>
    </row>
    <row r="15381" spans="1:2">
      <c r="A15381" s="1">
        <v>20305</v>
      </c>
      <c r="B15381">
        <v>819.55014121082502</v>
      </c>
    </row>
    <row r="15382" spans="1:2">
      <c r="A15382" s="1">
        <v>20313</v>
      </c>
      <c r="B15382">
        <v>864.48528444828764</v>
      </c>
    </row>
    <row r="15383" spans="1:2">
      <c r="A15383" s="1">
        <v>20320</v>
      </c>
      <c r="B15383">
        <v>482.18765618148274</v>
      </c>
    </row>
    <row r="15384" spans="1:2">
      <c r="A15384" s="1">
        <v>20349</v>
      </c>
      <c r="B15384">
        <v>1962.7512492990188</v>
      </c>
    </row>
    <row r="15385" spans="1:2">
      <c r="A15385" s="1">
        <v>20377</v>
      </c>
      <c r="B15385">
        <v>780.44690571724402</v>
      </c>
    </row>
    <row r="15386" spans="1:2">
      <c r="A15386" s="1">
        <v>20388</v>
      </c>
      <c r="B15386">
        <v>945.65203817581755</v>
      </c>
    </row>
    <row r="15387" spans="1:2">
      <c r="A15387" s="1">
        <v>20390</v>
      </c>
      <c r="B15387">
        <v>2435.3800547460273</v>
      </c>
    </row>
    <row r="15388" spans="1:2">
      <c r="A15388" s="1">
        <v>20393</v>
      </c>
      <c r="B15388">
        <v>838.49404896714339</v>
      </c>
    </row>
    <row r="15389" spans="1:2">
      <c r="A15389" s="1">
        <v>20396</v>
      </c>
      <c r="B15389">
        <v>1082.4328337125512</v>
      </c>
    </row>
    <row r="15390" spans="1:2">
      <c r="A15390" s="1">
        <v>20396</v>
      </c>
      <c r="B15390">
        <v>753.14318407126063</v>
      </c>
    </row>
    <row r="15391" spans="1:2">
      <c r="A15391" s="1">
        <v>20397</v>
      </c>
      <c r="B15391">
        <v>2252.117657896712</v>
      </c>
    </row>
    <row r="15392" spans="1:2">
      <c r="A15392" s="1">
        <v>20414</v>
      </c>
      <c r="B15392">
        <v>1353.7928818094488</v>
      </c>
    </row>
    <row r="15393" spans="1:2">
      <c r="A15393" s="1">
        <v>20424</v>
      </c>
      <c r="B15393">
        <v>1614.6094088406735</v>
      </c>
    </row>
    <row r="15394" spans="1:2">
      <c r="A15394" s="1">
        <v>20427</v>
      </c>
      <c r="B15394">
        <v>1321.5436523231097</v>
      </c>
    </row>
    <row r="15395" spans="1:2">
      <c r="A15395" s="1">
        <v>20427</v>
      </c>
      <c r="B15395">
        <v>1394.5500121288401</v>
      </c>
    </row>
    <row r="15396" spans="1:2">
      <c r="A15396" s="1">
        <v>20427</v>
      </c>
      <c r="B15396">
        <v>1321.5436523231097</v>
      </c>
    </row>
    <row r="15397" spans="1:2">
      <c r="A15397" s="1">
        <v>20428</v>
      </c>
      <c r="B15397">
        <v>1308.0171279648341</v>
      </c>
    </row>
    <row r="15398" spans="1:2">
      <c r="A15398" s="1">
        <v>20429</v>
      </c>
      <c r="B15398">
        <v>2346.7033319815855</v>
      </c>
    </row>
    <row r="15399" spans="1:2">
      <c r="A15399" s="1">
        <v>20439</v>
      </c>
      <c r="B15399">
        <v>829.07538366595497</v>
      </c>
    </row>
    <row r="15400" spans="1:2">
      <c r="A15400" s="1">
        <v>20461</v>
      </c>
      <c r="B15400">
        <v>2575.886175428871</v>
      </c>
    </row>
    <row r="15401" spans="1:2">
      <c r="A15401" s="1">
        <v>20465</v>
      </c>
      <c r="B15401">
        <v>1608.1443111308013</v>
      </c>
    </row>
    <row r="15402" spans="1:2">
      <c r="A15402" s="1">
        <v>20486</v>
      </c>
      <c r="B15402">
        <v>1358.6840307846126</v>
      </c>
    </row>
    <row r="15403" spans="1:2">
      <c r="A15403" s="1">
        <v>20492</v>
      </c>
      <c r="B15403">
        <v>2346.7033319815855</v>
      </c>
    </row>
    <row r="15404" spans="1:2">
      <c r="A15404" s="1">
        <v>20506</v>
      </c>
      <c r="B15404">
        <v>2376.6787950279099</v>
      </c>
    </row>
    <row r="15405" spans="1:2">
      <c r="A15405" s="1">
        <v>20514</v>
      </c>
      <c r="B15405">
        <v>2427.7690398201016</v>
      </c>
    </row>
    <row r="15406" spans="1:2">
      <c r="A15406" s="1">
        <v>20534</v>
      </c>
      <c r="B15406">
        <v>261.15104778278948</v>
      </c>
    </row>
    <row r="15407" spans="1:2">
      <c r="A15407" s="1">
        <v>20552</v>
      </c>
      <c r="B15407">
        <v>212.15509406827209</v>
      </c>
    </row>
    <row r="15408" spans="1:2">
      <c r="A15408" s="1">
        <v>20556</v>
      </c>
      <c r="B15408">
        <v>480.27942493772747</v>
      </c>
    </row>
    <row r="15409" spans="1:2">
      <c r="A15409" s="1">
        <v>20560</v>
      </c>
      <c r="B15409">
        <v>528.82520446322849</v>
      </c>
    </row>
    <row r="15410" spans="1:2">
      <c r="A15410" s="1">
        <v>20566</v>
      </c>
      <c r="B15410">
        <v>294.71265121972505</v>
      </c>
    </row>
    <row r="15411" spans="1:2">
      <c r="A15411" s="1">
        <v>20570</v>
      </c>
      <c r="B15411">
        <v>1608.3034890194085</v>
      </c>
    </row>
    <row r="15412" spans="1:2">
      <c r="A15412" s="1">
        <v>20575</v>
      </c>
      <c r="B15412">
        <v>1433.6808500804536</v>
      </c>
    </row>
    <row r="15413" spans="1:2">
      <c r="A15413" s="1">
        <v>20581</v>
      </c>
      <c r="B15413">
        <v>649.71202453611807</v>
      </c>
    </row>
    <row r="15414" spans="1:2">
      <c r="A15414" s="1">
        <v>20584</v>
      </c>
      <c r="B15414">
        <v>1357.7398956408636</v>
      </c>
    </row>
    <row r="15415" spans="1:2">
      <c r="A15415" s="1">
        <v>20599</v>
      </c>
      <c r="B15415">
        <v>553.10160647471116</v>
      </c>
    </row>
    <row r="15416" spans="1:2">
      <c r="A15416" s="1">
        <v>20600</v>
      </c>
      <c r="B15416">
        <v>933.10149477256743</v>
      </c>
    </row>
    <row r="15417" spans="1:2">
      <c r="A15417" s="1">
        <v>20628</v>
      </c>
      <c r="B15417">
        <v>631.13776278572243</v>
      </c>
    </row>
    <row r="15418" spans="1:2">
      <c r="A15418" s="1">
        <v>20637</v>
      </c>
      <c r="B15418">
        <v>1466.3943596809304</v>
      </c>
    </row>
    <row r="15419" spans="1:2">
      <c r="A15419" s="1">
        <v>20661</v>
      </c>
      <c r="B15419">
        <v>1531.9292591796423</v>
      </c>
    </row>
    <row r="15420" spans="1:2">
      <c r="A15420" s="1">
        <v>20665</v>
      </c>
      <c r="B15420">
        <v>681.43438290066319</v>
      </c>
    </row>
    <row r="15421" spans="1:2">
      <c r="A15421" s="1">
        <v>20673</v>
      </c>
      <c r="B15421">
        <v>1221.6404513081991</v>
      </c>
    </row>
    <row r="15422" spans="1:2">
      <c r="A15422" s="1">
        <v>20675</v>
      </c>
      <c r="B15422">
        <v>539.90788361455338</v>
      </c>
    </row>
    <row r="15423" spans="1:2">
      <c r="A15423" s="1">
        <v>20679</v>
      </c>
      <c r="B15423">
        <v>0</v>
      </c>
    </row>
    <row r="15424" spans="1:2">
      <c r="A15424" s="1">
        <v>20732</v>
      </c>
      <c r="B15424">
        <v>2427.7690398201016</v>
      </c>
    </row>
    <row r="15425" spans="1:2">
      <c r="A15425" s="1">
        <v>20743</v>
      </c>
      <c r="B15425">
        <v>618.16916346201936</v>
      </c>
    </row>
    <row r="15426" spans="1:2">
      <c r="A15426" s="1">
        <v>20767</v>
      </c>
      <c r="B15426">
        <v>1258.1615153084038</v>
      </c>
    </row>
    <row r="15427" spans="1:2">
      <c r="A15427" s="1">
        <v>20771</v>
      </c>
      <c r="B15427">
        <v>304.36916883088008</v>
      </c>
    </row>
    <row r="15428" spans="1:2">
      <c r="A15428" s="1">
        <v>20780</v>
      </c>
      <c r="B15428">
        <v>2435.3800547460273</v>
      </c>
    </row>
    <row r="15429" spans="1:2">
      <c r="A15429" s="1">
        <v>20780</v>
      </c>
      <c r="B15429">
        <v>2435.3800547460273</v>
      </c>
    </row>
    <row r="15430" spans="1:2">
      <c r="A15430" s="1">
        <v>20785</v>
      </c>
      <c r="B15430">
        <v>1749.9088645820943</v>
      </c>
    </row>
    <row r="15431" spans="1:2">
      <c r="A15431" s="1">
        <v>20817</v>
      </c>
      <c r="B15431">
        <v>715.17845733233094</v>
      </c>
    </row>
    <row r="15432" spans="1:2">
      <c r="A15432" s="1">
        <v>20824</v>
      </c>
      <c r="B15432">
        <v>294.71265121972505</v>
      </c>
    </row>
    <row r="15433" spans="1:2">
      <c r="A15433" s="1">
        <v>20829</v>
      </c>
      <c r="B15433">
        <v>435.49268193684844</v>
      </c>
    </row>
    <row r="15434" spans="1:2">
      <c r="A15434" s="1">
        <v>20830</v>
      </c>
      <c r="B15434">
        <v>558.13255765685938</v>
      </c>
    </row>
    <row r="15435" spans="1:2">
      <c r="A15435" s="1">
        <v>20833</v>
      </c>
      <c r="B15435">
        <v>273.92076777272047</v>
      </c>
    </row>
    <row r="15436" spans="1:2">
      <c r="A15436" s="1">
        <v>20847</v>
      </c>
      <c r="B15436">
        <v>753.14318407126063</v>
      </c>
    </row>
    <row r="15437" spans="1:2">
      <c r="A15437" s="1">
        <v>20849</v>
      </c>
      <c r="B15437">
        <v>492.71224604945968</v>
      </c>
    </row>
    <row r="15438" spans="1:2">
      <c r="A15438" s="1">
        <v>20849</v>
      </c>
      <c r="B15438">
        <v>1671.5986092700059</v>
      </c>
    </row>
    <row r="15439" spans="1:2">
      <c r="A15439" s="1">
        <v>20907</v>
      </c>
      <c r="B15439">
        <v>804.9104065919438</v>
      </c>
    </row>
    <row r="15440" spans="1:2">
      <c r="A15440" s="1">
        <v>20909</v>
      </c>
      <c r="B15440">
        <v>775.53739711808851</v>
      </c>
    </row>
    <row r="15441" spans="1:2">
      <c r="A15441" s="1">
        <v>20914</v>
      </c>
      <c r="B15441">
        <v>1076.4029163460077</v>
      </c>
    </row>
    <row r="15442" spans="1:2">
      <c r="A15442" s="1">
        <v>20915</v>
      </c>
      <c r="B15442">
        <v>1050.6905557036232</v>
      </c>
    </row>
    <row r="15443" spans="1:2">
      <c r="A15443" s="1">
        <v>20938</v>
      </c>
      <c r="B15443">
        <v>1328.4685528525047</v>
      </c>
    </row>
    <row r="15444" spans="1:2">
      <c r="A15444" s="1">
        <v>20949</v>
      </c>
      <c r="B15444">
        <v>715.17845733233094</v>
      </c>
    </row>
    <row r="15445" spans="1:2">
      <c r="A15445" s="1">
        <v>20965</v>
      </c>
      <c r="B15445">
        <v>682.82537944966487</v>
      </c>
    </row>
    <row r="15446" spans="1:2">
      <c r="A15446" s="1">
        <v>20965</v>
      </c>
      <c r="B15446">
        <v>1073.0793091892674</v>
      </c>
    </row>
    <row r="15447" spans="1:2">
      <c r="A15447" s="1">
        <v>20974</v>
      </c>
      <c r="B15447">
        <v>677.08411048300673</v>
      </c>
    </row>
    <row r="15448" spans="1:2">
      <c r="A15448" s="1">
        <v>20983</v>
      </c>
      <c r="B15448">
        <v>1045.4021095865151</v>
      </c>
    </row>
    <row r="15449" spans="1:2">
      <c r="A15449" s="1">
        <v>20998</v>
      </c>
      <c r="B15449">
        <v>913.30475090281868</v>
      </c>
    </row>
    <row r="15450" spans="1:2">
      <c r="A15450" s="1">
        <v>21001</v>
      </c>
      <c r="B15450">
        <v>657.05287613764779</v>
      </c>
    </row>
    <row r="15451" spans="1:2">
      <c r="A15451" s="1">
        <v>21023</v>
      </c>
      <c r="B15451">
        <v>853.17927625399295</v>
      </c>
    </row>
    <row r="15452" spans="1:2">
      <c r="A15452" s="1">
        <v>21034</v>
      </c>
      <c r="B15452">
        <v>1084.3128010807548</v>
      </c>
    </row>
    <row r="15453" spans="1:2">
      <c r="A15453" s="1">
        <v>21042</v>
      </c>
      <c r="B15453">
        <v>261.15104778278948</v>
      </c>
    </row>
    <row r="15454" spans="1:2">
      <c r="A15454" s="1">
        <v>21045</v>
      </c>
      <c r="B15454">
        <v>2423.2271819403772</v>
      </c>
    </row>
    <row r="15455" spans="1:2">
      <c r="A15455" s="1">
        <v>21048</v>
      </c>
      <c r="B15455">
        <v>355.11098489552063</v>
      </c>
    </row>
    <row r="15456" spans="1:2">
      <c r="A15456" s="1">
        <v>21057</v>
      </c>
      <c r="B15456">
        <v>1789.3287635004672</v>
      </c>
    </row>
    <row r="15457" spans="1:2">
      <c r="A15457" s="1">
        <v>21065</v>
      </c>
      <c r="B15457">
        <v>2376.6787950279099</v>
      </c>
    </row>
    <row r="15458" spans="1:2">
      <c r="A15458" s="1">
        <v>21081</v>
      </c>
      <c r="B15458">
        <v>1559.3539332714688</v>
      </c>
    </row>
    <row r="15459" spans="1:2">
      <c r="A15459" s="1">
        <v>21083</v>
      </c>
      <c r="B15459">
        <v>657.05287613764779</v>
      </c>
    </row>
    <row r="15460" spans="1:2">
      <c r="A15460" s="1">
        <v>21089</v>
      </c>
      <c r="B15460">
        <v>294.71265121972505</v>
      </c>
    </row>
    <row r="15461" spans="1:2">
      <c r="A15461" s="1">
        <v>21089</v>
      </c>
      <c r="B15461">
        <v>294.71265121972505</v>
      </c>
    </row>
    <row r="15462" spans="1:2">
      <c r="A15462" s="1">
        <v>21091</v>
      </c>
      <c r="B15462">
        <v>438.63717499233036</v>
      </c>
    </row>
    <row r="15463" spans="1:2">
      <c r="A15463" s="1">
        <v>21100</v>
      </c>
      <c r="B15463">
        <v>1324.2932160586579</v>
      </c>
    </row>
    <row r="15464" spans="1:2">
      <c r="A15464" s="1">
        <v>21101</v>
      </c>
      <c r="B15464">
        <v>621.25724951685515</v>
      </c>
    </row>
    <row r="15465" spans="1:2">
      <c r="A15465" s="1">
        <v>21123</v>
      </c>
      <c r="B15465">
        <v>1967.6403029006356</v>
      </c>
    </row>
    <row r="15466" spans="1:2">
      <c r="A15466" s="1">
        <v>21129</v>
      </c>
      <c r="B15466">
        <v>1358.6840307846126</v>
      </c>
    </row>
    <row r="15467" spans="1:2">
      <c r="A15467" s="1">
        <v>21140</v>
      </c>
      <c r="B15467">
        <v>210.32942645138914</v>
      </c>
    </row>
    <row r="15468" spans="1:2">
      <c r="A15468" s="1">
        <v>21147</v>
      </c>
      <c r="B15468">
        <v>497.8561755936758</v>
      </c>
    </row>
    <row r="15469" spans="1:2">
      <c r="A15469" s="1">
        <v>21149</v>
      </c>
      <c r="B15469">
        <v>570.10771881756011</v>
      </c>
    </row>
    <row r="15470" spans="1:2">
      <c r="A15470" s="1">
        <v>21161</v>
      </c>
      <c r="B15470">
        <v>649.71202453611807</v>
      </c>
    </row>
    <row r="15471" spans="1:2">
      <c r="A15471" s="1">
        <v>21162</v>
      </c>
      <c r="B15471">
        <v>1880.2957628129413</v>
      </c>
    </row>
    <row r="15472" spans="1:2">
      <c r="A15472" s="1">
        <v>21174</v>
      </c>
      <c r="B15472">
        <v>677.08411048300673</v>
      </c>
    </row>
    <row r="15473" spans="1:2">
      <c r="A15473" s="1">
        <v>21175</v>
      </c>
      <c r="B15473">
        <v>153.97382576441532</v>
      </c>
    </row>
    <row r="15474" spans="1:2">
      <c r="A15474" s="1">
        <v>21175</v>
      </c>
      <c r="B15474">
        <v>153.97382576441532</v>
      </c>
    </row>
    <row r="15475" spans="1:2">
      <c r="A15475" s="1">
        <v>21195</v>
      </c>
      <c r="B15475">
        <v>614.62737127533319</v>
      </c>
    </row>
    <row r="15476" spans="1:2">
      <c r="A15476" s="1">
        <v>21199</v>
      </c>
      <c r="B15476">
        <v>1394.5500121288401</v>
      </c>
    </row>
    <row r="15477" spans="1:2">
      <c r="A15477" s="1">
        <v>21221</v>
      </c>
      <c r="B15477">
        <v>506.48713908370775</v>
      </c>
    </row>
    <row r="15478" spans="1:2">
      <c r="A15478" s="1">
        <v>21221</v>
      </c>
      <c r="B15478">
        <v>1073.0793091892674</v>
      </c>
    </row>
    <row r="15479" spans="1:2">
      <c r="A15479" s="1">
        <v>21226</v>
      </c>
      <c r="B15479">
        <v>294.477576272281</v>
      </c>
    </row>
    <row r="15480" spans="1:2">
      <c r="A15480" s="1">
        <v>21238</v>
      </c>
      <c r="B15480">
        <v>735.76609162153011</v>
      </c>
    </row>
    <row r="15481" spans="1:2">
      <c r="A15481" s="1">
        <v>21238</v>
      </c>
      <c r="B15481">
        <v>735.76609162153011</v>
      </c>
    </row>
    <row r="15482" spans="1:2">
      <c r="A15482" s="1">
        <v>21243</v>
      </c>
      <c r="B15482">
        <v>2514.8555784688497</v>
      </c>
    </row>
    <row r="15483" spans="1:2">
      <c r="A15483" s="1">
        <v>21246</v>
      </c>
      <c r="B15483">
        <v>497.8561755936758</v>
      </c>
    </row>
    <row r="15484" spans="1:2">
      <c r="A15484" s="1">
        <v>21258</v>
      </c>
      <c r="B15484">
        <v>482.18765618148274</v>
      </c>
    </row>
    <row r="15485" spans="1:2">
      <c r="A15485" s="1">
        <v>21260</v>
      </c>
      <c r="B15485">
        <v>1221.6404513081991</v>
      </c>
    </row>
    <row r="15486" spans="1:2">
      <c r="A15486" s="1">
        <v>21265</v>
      </c>
      <c r="B15486">
        <v>0</v>
      </c>
    </row>
    <row r="15487" spans="1:2">
      <c r="A15487" s="1">
        <v>21284</v>
      </c>
      <c r="B15487">
        <v>859.64644484212818</v>
      </c>
    </row>
    <row r="15488" spans="1:2">
      <c r="A15488" s="1">
        <v>21294</v>
      </c>
      <c r="B15488">
        <v>1039.7532285556251</v>
      </c>
    </row>
    <row r="15489" spans="1:2">
      <c r="A15489" s="1">
        <v>21315</v>
      </c>
      <c r="B15489">
        <v>1531.9292591796423</v>
      </c>
    </row>
    <row r="15490" spans="1:2">
      <c r="A15490" s="1">
        <v>21315</v>
      </c>
      <c r="B15490">
        <v>221.98855560560855</v>
      </c>
    </row>
    <row r="15491" spans="1:2">
      <c r="A15491" s="1">
        <v>21316</v>
      </c>
      <c r="B15491">
        <v>210.32942645138914</v>
      </c>
    </row>
    <row r="15492" spans="1:2">
      <c r="A15492" s="1">
        <v>21318</v>
      </c>
      <c r="B15492">
        <v>631.13776278572243</v>
      </c>
    </row>
    <row r="15493" spans="1:2">
      <c r="A15493" s="1">
        <v>21318</v>
      </c>
      <c r="B15493">
        <v>1610.778102037538</v>
      </c>
    </row>
    <row r="15494" spans="1:2">
      <c r="A15494" s="1">
        <v>21321</v>
      </c>
      <c r="B15494">
        <v>875.10224976094321</v>
      </c>
    </row>
    <row r="15495" spans="1:2">
      <c r="A15495" s="1">
        <v>21323</v>
      </c>
      <c r="B15495">
        <v>239.29024038559552</v>
      </c>
    </row>
    <row r="15496" spans="1:2">
      <c r="A15496" s="1">
        <v>21323</v>
      </c>
      <c r="B15496">
        <v>934.8883524746883</v>
      </c>
    </row>
    <row r="15497" spans="1:2">
      <c r="A15497" s="1">
        <v>21337</v>
      </c>
      <c r="B15497">
        <v>1084.8684119237473</v>
      </c>
    </row>
    <row r="15498" spans="1:2">
      <c r="A15498" s="1">
        <v>21337</v>
      </c>
      <c r="B15498">
        <v>402.65703024264354</v>
      </c>
    </row>
    <row r="15499" spans="1:2">
      <c r="A15499" s="1">
        <v>21338</v>
      </c>
      <c r="B15499">
        <v>1892.8137638827266</v>
      </c>
    </row>
    <row r="15500" spans="1:2">
      <c r="A15500" s="1">
        <v>21344</v>
      </c>
      <c r="B15500">
        <v>435.57126890844114</v>
      </c>
    </row>
    <row r="15501" spans="1:2">
      <c r="A15501" s="1">
        <v>21351</v>
      </c>
      <c r="B15501">
        <v>652.6827787872819</v>
      </c>
    </row>
    <row r="15502" spans="1:2">
      <c r="A15502" s="1">
        <v>21353</v>
      </c>
      <c r="B15502">
        <v>1608.0876419389099</v>
      </c>
    </row>
    <row r="15503" spans="1:2">
      <c r="A15503" s="1">
        <v>21357</v>
      </c>
      <c r="B15503">
        <v>1946.8661869845</v>
      </c>
    </row>
    <row r="15504" spans="1:2">
      <c r="A15504" s="1">
        <v>21363</v>
      </c>
      <c r="B15504">
        <v>141.105635086863</v>
      </c>
    </row>
    <row r="15505" spans="1:2">
      <c r="A15505" s="1">
        <v>21364</v>
      </c>
      <c r="B15505">
        <v>1358.6840307846126</v>
      </c>
    </row>
    <row r="15506" spans="1:2">
      <c r="A15506" s="1">
        <v>21375</v>
      </c>
      <c r="B15506">
        <v>472.76634668942484</v>
      </c>
    </row>
    <row r="15507" spans="1:2">
      <c r="A15507" s="1">
        <v>21391</v>
      </c>
      <c r="B15507">
        <v>1163.9658973384239</v>
      </c>
    </row>
    <row r="15508" spans="1:2">
      <c r="A15508" s="1">
        <v>21403</v>
      </c>
      <c r="B15508">
        <v>1133.0159494460472</v>
      </c>
    </row>
    <row r="15509" spans="1:2">
      <c r="A15509" s="1">
        <v>21407</v>
      </c>
      <c r="B15509">
        <v>221.98855560560855</v>
      </c>
    </row>
    <row r="15510" spans="1:2">
      <c r="A15510" s="1">
        <v>21407</v>
      </c>
      <c r="B15510">
        <v>647.21434218309662</v>
      </c>
    </row>
    <row r="15511" spans="1:2">
      <c r="A15511" s="1">
        <v>21409</v>
      </c>
      <c r="B15511">
        <v>686.82742502670749</v>
      </c>
    </row>
    <row r="15512" spans="1:2">
      <c r="A15512" s="1">
        <v>21414</v>
      </c>
      <c r="B15512">
        <v>2252.117657896712</v>
      </c>
    </row>
    <row r="15513" spans="1:2">
      <c r="A15513" s="1">
        <v>21424</v>
      </c>
      <c r="B15513">
        <v>2406.1962846361639</v>
      </c>
    </row>
    <row r="15514" spans="1:2">
      <c r="A15514" s="1">
        <v>21424</v>
      </c>
      <c r="B15514">
        <v>2406.1962846361639</v>
      </c>
    </row>
    <row r="15515" spans="1:2">
      <c r="A15515" s="1">
        <v>21432</v>
      </c>
      <c r="B15515">
        <v>217.92963359639782</v>
      </c>
    </row>
    <row r="15516" spans="1:2">
      <c r="A15516" s="1">
        <v>21432</v>
      </c>
      <c r="B15516">
        <v>217.92963359639782</v>
      </c>
    </row>
    <row r="15517" spans="1:2">
      <c r="A15517" s="1">
        <v>21435</v>
      </c>
      <c r="B15517">
        <v>631.13776278572243</v>
      </c>
    </row>
    <row r="15518" spans="1:2">
      <c r="A15518" s="1">
        <v>21451</v>
      </c>
      <c r="B15518">
        <v>506.58541560389847</v>
      </c>
    </row>
    <row r="15519" spans="1:2">
      <c r="A15519" s="1">
        <v>21452</v>
      </c>
      <c r="B15519">
        <v>2050.2483192237682</v>
      </c>
    </row>
    <row r="15520" spans="1:2">
      <c r="A15520" s="1">
        <v>21456</v>
      </c>
      <c r="B15520">
        <v>1892.8137638827266</v>
      </c>
    </row>
    <row r="15521" spans="1:2">
      <c r="A15521" s="1">
        <v>21464</v>
      </c>
      <c r="B15521">
        <v>934.8883524746883</v>
      </c>
    </row>
    <row r="15522" spans="1:2">
      <c r="A15522" s="1">
        <v>21486</v>
      </c>
      <c r="B15522">
        <v>1258.1615153084038</v>
      </c>
    </row>
    <row r="15523" spans="1:2">
      <c r="A15523" s="1">
        <v>21492</v>
      </c>
      <c r="B15523">
        <v>2132.8020006739011</v>
      </c>
    </row>
    <row r="15524" spans="1:2">
      <c r="A15524" s="1">
        <v>21492</v>
      </c>
      <c r="B15524">
        <v>2132.8020006739011</v>
      </c>
    </row>
    <row r="15525" spans="1:2">
      <c r="A15525" s="1">
        <v>21508</v>
      </c>
      <c r="B15525">
        <v>657.05287613764779</v>
      </c>
    </row>
    <row r="15526" spans="1:2">
      <c r="A15526" s="1">
        <v>21514</v>
      </c>
      <c r="B15526">
        <v>789.67145717812559</v>
      </c>
    </row>
    <row r="15527" spans="1:2">
      <c r="A15527" s="1">
        <v>21517</v>
      </c>
      <c r="B15527">
        <v>558.64278102561798</v>
      </c>
    </row>
    <row r="15528" spans="1:2">
      <c r="A15528" s="1">
        <v>21527</v>
      </c>
      <c r="B15528">
        <v>2376.6787950279099</v>
      </c>
    </row>
    <row r="15529" spans="1:2">
      <c r="A15529" s="1">
        <v>21536</v>
      </c>
      <c r="B15529">
        <v>1173.365450298015</v>
      </c>
    </row>
    <row r="15530" spans="1:2">
      <c r="A15530" s="1">
        <v>21537</v>
      </c>
      <c r="B15530">
        <v>2514.8555784688497</v>
      </c>
    </row>
    <row r="15531" spans="1:2">
      <c r="A15531" s="1">
        <v>21540</v>
      </c>
      <c r="B15531">
        <v>0</v>
      </c>
    </row>
    <row r="15532" spans="1:2">
      <c r="A15532" s="1">
        <v>21544</v>
      </c>
      <c r="B15532">
        <v>2287.2033134348221</v>
      </c>
    </row>
    <row r="15533" spans="1:2">
      <c r="A15533" s="1">
        <v>21545</v>
      </c>
      <c r="B15533">
        <v>832.19145880516771</v>
      </c>
    </row>
    <row r="15534" spans="1:2">
      <c r="A15534" s="1">
        <v>21558</v>
      </c>
      <c r="B15534">
        <v>563.40336203999163</v>
      </c>
    </row>
    <row r="15535" spans="1:2">
      <c r="A15535" s="1">
        <v>21563</v>
      </c>
      <c r="B15535">
        <v>1321.5436523231097</v>
      </c>
    </row>
    <row r="15536" spans="1:2">
      <c r="A15536" s="1">
        <v>21566</v>
      </c>
      <c r="B15536">
        <v>488.66729057900938</v>
      </c>
    </row>
    <row r="15537" spans="1:2">
      <c r="A15537" s="1">
        <v>21570</v>
      </c>
      <c r="B15537">
        <v>511.76900229035186</v>
      </c>
    </row>
    <row r="15538" spans="1:2">
      <c r="A15538" s="1">
        <v>21580</v>
      </c>
      <c r="B15538">
        <v>511.76900229035186</v>
      </c>
    </row>
    <row r="15539" spans="1:2">
      <c r="A15539" s="1">
        <v>21585</v>
      </c>
      <c r="B15539">
        <v>828.86937012011344</v>
      </c>
    </row>
    <row r="15540" spans="1:2">
      <c r="A15540" s="1">
        <v>21591</v>
      </c>
      <c r="B15540">
        <v>2020.0808014375425</v>
      </c>
    </row>
    <row r="15541" spans="1:2">
      <c r="A15541" s="1">
        <v>21598</v>
      </c>
      <c r="B15541">
        <v>671.67690995139105</v>
      </c>
    </row>
    <row r="15542" spans="1:2">
      <c r="A15542" s="1">
        <v>21617</v>
      </c>
      <c r="B15542">
        <v>942.34803853379435</v>
      </c>
    </row>
    <row r="15543" spans="1:2">
      <c r="A15543" s="1">
        <v>21618</v>
      </c>
      <c r="B15543">
        <v>2252.117657896712</v>
      </c>
    </row>
    <row r="15544" spans="1:2">
      <c r="A15544" s="1">
        <v>21623</v>
      </c>
      <c r="B15544">
        <v>1381.8773451265859</v>
      </c>
    </row>
    <row r="15545" spans="1:2">
      <c r="A15545" s="1">
        <v>21634</v>
      </c>
      <c r="B15545">
        <v>2123.3859872193029</v>
      </c>
    </row>
    <row r="15546" spans="1:2">
      <c r="A15546" s="1">
        <v>21647</v>
      </c>
      <c r="B15546">
        <v>789.67145717812559</v>
      </c>
    </row>
    <row r="15547" spans="1:2">
      <c r="A15547" s="1">
        <v>21647</v>
      </c>
      <c r="B15547">
        <v>789.67145717812559</v>
      </c>
    </row>
    <row r="15548" spans="1:2">
      <c r="A15548" s="1">
        <v>21647</v>
      </c>
      <c r="B15548">
        <v>1224.5665172040613</v>
      </c>
    </row>
    <row r="15549" spans="1:2">
      <c r="A15549" s="1">
        <v>21655</v>
      </c>
      <c r="B15549">
        <v>214.2195419144046</v>
      </c>
    </row>
    <row r="15550" spans="1:2">
      <c r="A15550" s="1">
        <v>21656</v>
      </c>
      <c r="B15550">
        <v>304.36916883088008</v>
      </c>
    </row>
    <row r="15551" spans="1:2">
      <c r="A15551" s="1">
        <v>21660</v>
      </c>
      <c r="B15551">
        <v>671.67690995139105</v>
      </c>
    </row>
    <row r="15552" spans="1:2">
      <c r="A15552" s="1">
        <v>21666</v>
      </c>
      <c r="B15552">
        <v>520.21670152742513</v>
      </c>
    </row>
    <row r="15553" spans="1:2">
      <c r="A15553" s="1">
        <v>21666</v>
      </c>
      <c r="B15553">
        <v>520.21670152742513</v>
      </c>
    </row>
    <row r="15554" spans="1:2">
      <c r="A15554" s="1">
        <v>21675</v>
      </c>
      <c r="B15554">
        <v>375.07489199011076</v>
      </c>
    </row>
    <row r="15555" spans="1:2">
      <c r="A15555" s="1">
        <v>21693</v>
      </c>
      <c r="B15555">
        <v>1962.7512492990188</v>
      </c>
    </row>
    <row r="15556" spans="1:2">
      <c r="A15556" s="1">
        <v>21694</v>
      </c>
      <c r="B15556">
        <v>0</v>
      </c>
    </row>
    <row r="15557" spans="1:2">
      <c r="A15557" s="1">
        <v>21695</v>
      </c>
      <c r="B15557">
        <v>36.890493305435037</v>
      </c>
    </row>
    <row r="15558" spans="1:2">
      <c r="A15558" s="1">
        <v>21705</v>
      </c>
      <c r="B15558">
        <v>1892.8137638827266</v>
      </c>
    </row>
    <row r="15559" spans="1:2">
      <c r="A15559" s="1">
        <v>21711</v>
      </c>
      <c r="B15559">
        <v>497.8561755936758</v>
      </c>
    </row>
    <row r="15560" spans="1:2">
      <c r="A15560" s="1">
        <v>21712</v>
      </c>
      <c r="B15560">
        <v>405.68005239212039</v>
      </c>
    </row>
    <row r="15561" spans="1:2">
      <c r="A15561" s="1">
        <v>21727</v>
      </c>
      <c r="B15561">
        <v>2207.366778687513</v>
      </c>
    </row>
    <row r="15562" spans="1:2">
      <c r="A15562" s="1">
        <v>21729</v>
      </c>
      <c r="B15562">
        <v>1050.6905557036232</v>
      </c>
    </row>
    <row r="15563" spans="1:2">
      <c r="A15563" s="1">
        <v>21740</v>
      </c>
      <c r="B15563">
        <v>2575.2039551103176</v>
      </c>
    </row>
    <row r="15564" spans="1:2">
      <c r="A15564" s="1">
        <v>21741</v>
      </c>
      <c r="B15564">
        <v>492.71224604945968</v>
      </c>
    </row>
    <row r="15565" spans="1:2">
      <c r="A15565" s="1">
        <v>21742</v>
      </c>
      <c r="B15565">
        <v>16.055214616581626</v>
      </c>
    </row>
    <row r="15566" spans="1:2">
      <c r="A15566" s="1">
        <v>21743</v>
      </c>
      <c r="B15566">
        <v>1130.5158888568906</v>
      </c>
    </row>
    <row r="15567" spans="1:2">
      <c r="A15567" s="1">
        <v>21752</v>
      </c>
      <c r="B15567">
        <v>1850.7091186004623</v>
      </c>
    </row>
    <row r="15568" spans="1:2">
      <c r="A15568" s="1">
        <v>21796</v>
      </c>
      <c r="B15568">
        <v>1163.9658973384239</v>
      </c>
    </row>
    <row r="15569" spans="1:2">
      <c r="A15569" s="1">
        <v>21798</v>
      </c>
      <c r="B15569">
        <v>2152.4161712208338</v>
      </c>
    </row>
    <row r="15570" spans="1:2">
      <c r="A15570" s="1">
        <v>21803</v>
      </c>
      <c r="B15570">
        <v>2398.4723032869679</v>
      </c>
    </row>
    <row r="15571" spans="1:2">
      <c r="A15571" s="1">
        <v>21804</v>
      </c>
      <c r="B15571">
        <v>358.19102992613273</v>
      </c>
    </row>
    <row r="15572" spans="1:2">
      <c r="A15572" s="1">
        <v>21808</v>
      </c>
      <c r="B15572">
        <v>444.17829635035497</v>
      </c>
    </row>
    <row r="15573" spans="1:2">
      <c r="A15573" s="1">
        <v>21808</v>
      </c>
      <c r="B15573">
        <v>333.81099812316791</v>
      </c>
    </row>
    <row r="15574" spans="1:2">
      <c r="A15574" s="1">
        <v>21810</v>
      </c>
      <c r="B15574">
        <v>613.81383387432516</v>
      </c>
    </row>
    <row r="15575" spans="1:2">
      <c r="A15575" s="1">
        <v>21810</v>
      </c>
      <c r="B15575">
        <v>613.81383387432516</v>
      </c>
    </row>
    <row r="15576" spans="1:2">
      <c r="A15576" s="1">
        <v>21812</v>
      </c>
      <c r="B15576">
        <v>2176.4667681148571</v>
      </c>
    </row>
    <row r="15577" spans="1:2">
      <c r="A15577" s="1">
        <v>21812</v>
      </c>
      <c r="B15577">
        <v>2176.4667681148571</v>
      </c>
    </row>
    <row r="15578" spans="1:2">
      <c r="A15578" s="1">
        <v>21815</v>
      </c>
      <c r="B15578">
        <v>308.54052112379185</v>
      </c>
    </row>
    <row r="15579" spans="1:2">
      <c r="A15579" s="1">
        <v>21832</v>
      </c>
      <c r="B15579">
        <v>715.17845733233094</v>
      </c>
    </row>
    <row r="15580" spans="1:2">
      <c r="A15580" s="1">
        <v>21849</v>
      </c>
      <c r="B15580">
        <v>366.73194302094322</v>
      </c>
    </row>
    <row r="15581" spans="1:2">
      <c r="A15581" s="1">
        <v>21850</v>
      </c>
      <c r="B15581">
        <v>0</v>
      </c>
    </row>
    <row r="15582" spans="1:2">
      <c r="A15582" s="1">
        <v>21859</v>
      </c>
      <c r="B15582">
        <v>437.026486335904</v>
      </c>
    </row>
    <row r="15583" spans="1:2">
      <c r="A15583" s="1">
        <v>21866</v>
      </c>
      <c r="B15583">
        <v>1221.6404513081991</v>
      </c>
    </row>
    <row r="15584" spans="1:2">
      <c r="A15584" s="1">
        <v>21875</v>
      </c>
      <c r="B15584">
        <v>1272.6512561684583</v>
      </c>
    </row>
    <row r="15585" spans="1:2">
      <c r="A15585" s="1">
        <v>21878</v>
      </c>
      <c r="B15585">
        <v>1221.6404513081991</v>
      </c>
    </row>
    <row r="15586" spans="1:2">
      <c r="A15586" s="1">
        <v>21889</v>
      </c>
      <c r="B15586">
        <v>1308.0171279648341</v>
      </c>
    </row>
    <row r="15587" spans="1:2">
      <c r="A15587" s="1">
        <v>21890</v>
      </c>
      <c r="B15587">
        <v>238.54362447533947</v>
      </c>
    </row>
    <row r="15588" spans="1:2">
      <c r="A15588" s="1">
        <v>21894</v>
      </c>
      <c r="B15588">
        <v>819.55014121082502</v>
      </c>
    </row>
    <row r="15589" spans="1:2">
      <c r="A15589" s="1">
        <v>21898</v>
      </c>
      <c r="B15589">
        <v>1224.5665172040613</v>
      </c>
    </row>
    <row r="15590" spans="1:2">
      <c r="A15590" s="1">
        <v>21899</v>
      </c>
      <c r="B15590">
        <v>210.32942645138914</v>
      </c>
    </row>
    <row r="15591" spans="1:2">
      <c r="A15591" s="1">
        <v>21900</v>
      </c>
      <c r="B15591">
        <v>787.13382983840415</v>
      </c>
    </row>
    <row r="15592" spans="1:2">
      <c r="A15592" s="1">
        <v>21909</v>
      </c>
      <c r="B15592">
        <v>1604.4804900559459</v>
      </c>
    </row>
    <row r="15593" spans="1:2">
      <c r="A15593" s="1">
        <v>21911</v>
      </c>
      <c r="B15593">
        <v>785.31514612413366</v>
      </c>
    </row>
    <row r="15594" spans="1:2">
      <c r="A15594" s="1">
        <v>21916</v>
      </c>
      <c r="B15594">
        <v>1749.0170754890298</v>
      </c>
    </row>
    <row r="15595" spans="1:2">
      <c r="A15595" s="1">
        <v>21938</v>
      </c>
      <c r="B15595">
        <v>1608.1443111308013</v>
      </c>
    </row>
    <row r="15596" spans="1:2">
      <c r="A15596" s="1">
        <v>21939</v>
      </c>
      <c r="B15596">
        <v>2435.3800547460273</v>
      </c>
    </row>
    <row r="15597" spans="1:2">
      <c r="A15597" s="1">
        <v>21939</v>
      </c>
      <c r="B15597">
        <v>671.67690995139105</v>
      </c>
    </row>
    <row r="15598" spans="1:2">
      <c r="A15598" s="1">
        <v>21946</v>
      </c>
      <c r="B15598">
        <v>1807.5584650802753</v>
      </c>
    </row>
    <row r="15599" spans="1:2">
      <c r="A15599" s="1">
        <v>21959</v>
      </c>
      <c r="B15599">
        <v>2367.4610457572476</v>
      </c>
    </row>
    <row r="15600" spans="1:2">
      <c r="A15600" s="1">
        <v>21976</v>
      </c>
      <c r="B15600">
        <v>1603.120326778105</v>
      </c>
    </row>
    <row r="15601" spans="1:2">
      <c r="A15601" s="1">
        <v>22001</v>
      </c>
      <c r="B15601">
        <v>1608.1443111308013</v>
      </c>
    </row>
    <row r="15602" spans="1:2">
      <c r="A15602" s="1">
        <v>22009</v>
      </c>
      <c r="B15602">
        <v>2376.6787950279099</v>
      </c>
    </row>
    <row r="15603" spans="1:2">
      <c r="A15603" s="1">
        <v>22014</v>
      </c>
      <c r="B15603">
        <v>2050.2483192237682</v>
      </c>
    </row>
    <row r="15604" spans="1:2">
      <c r="A15604" s="1">
        <v>22021</v>
      </c>
      <c r="B15604">
        <v>783.29708478179316</v>
      </c>
    </row>
    <row r="15605" spans="1:2">
      <c r="A15605" s="1">
        <v>22028</v>
      </c>
      <c r="B15605">
        <v>1258.1615153084038</v>
      </c>
    </row>
    <row r="15606" spans="1:2">
      <c r="A15606" s="1">
        <v>22034</v>
      </c>
      <c r="B15606">
        <v>23.991263090866738</v>
      </c>
    </row>
    <row r="15607" spans="1:2">
      <c r="A15607" s="1">
        <v>22051</v>
      </c>
      <c r="B15607">
        <v>217.92963359639782</v>
      </c>
    </row>
    <row r="15608" spans="1:2">
      <c r="A15608" s="1">
        <v>22063</v>
      </c>
      <c r="B15608">
        <v>1133.0159494460472</v>
      </c>
    </row>
    <row r="15609" spans="1:2">
      <c r="A15609" s="1">
        <v>22064</v>
      </c>
      <c r="B15609">
        <v>1053.5823833919144</v>
      </c>
    </row>
    <row r="15610" spans="1:2">
      <c r="A15610" s="1">
        <v>22070</v>
      </c>
      <c r="B15610">
        <v>2218.7365950390408</v>
      </c>
    </row>
    <row r="15611" spans="1:2">
      <c r="A15611" s="1">
        <v>22072</v>
      </c>
      <c r="B15611">
        <v>588.57255824462084</v>
      </c>
    </row>
    <row r="15612" spans="1:2">
      <c r="A15612" s="1">
        <v>22091</v>
      </c>
      <c r="B15612">
        <v>36.890493305435037</v>
      </c>
    </row>
    <row r="15613" spans="1:2">
      <c r="A15613" s="1">
        <v>22096</v>
      </c>
      <c r="B15613">
        <v>1308.0171279648341</v>
      </c>
    </row>
    <row r="15614" spans="1:2">
      <c r="A15614" s="1">
        <v>22096</v>
      </c>
      <c r="B15614">
        <v>1732.6018605174759</v>
      </c>
    </row>
    <row r="15615" spans="1:2">
      <c r="A15615" s="1">
        <v>22098</v>
      </c>
      <c r="B15615">
        <v>954.15015766825604</v>
      </c>
    </row>
    <row r="15616" spans="1:2">
      <c r="A15616" s="1">
        <v>22103</v>
      </c>
      <c r="B15616">
        <v>1084.8684119237473</v>
      </c>
    </row>
    <row r="15617" spans="1:2">
      <c r="A15617" s="1">
        <v>22115</v>
      </c>
      <c r="B15617">
        <v>1051.5695100342139</v>
      </c>
    </row>
    <row r="15618" spans="1:2">
      <c r="A15618" s="1">
        <v>22119</v>
      </c>
      <c r="B15618">
        <v>818.12023843510747</v>
      </c>
    </row>
    <row r="15619" spans="1:2">
      <c r="A15619" s="1">
        <v>22131</v>
      </c>
      <c r="B15619">
        <v>707.77692079354154</v>
      </c>
    </row>
    <row r="15620" spans="1:2">
      <c r="A15620" s="1">
        <v>22138</v>
      </c>
      <c r="B15620">
        <v>1789.3287635004672</v>
      </c>
    </row>
    <row r="15621" spans="1:2">
      <c r="A15621" s="1">
        <v>22138</v>
      </c>
      <c r="B15621">
        <v>497.8561755936758</v>
      </c>
    </row>
    <row r="15622" spans="1:2">
      <c r="A15622" s="1">
        <v>22141</v>
      </c>
      <c r="B15622">
        <v>210.32942645138914</v>
      </c>
    </row>
    <row r="15623" spans="1:2">
      <c r="A15623" s="1">
        <v>22148</v>
      </c>
      <c r="B15623">
        <v>816.67188987984662</v>
      </c>
    </row>
    <row r="15624" spans="1:2">
      <c r="A15624" s="1">
        <v>22173</v>
      </c>
      <c r="B15624">
        <v>1067.9309684295206</v>
      </c>
    </row>
    <row r="15625" spans="1:2">
      <c r="A15625" s="1">
        <v>22186</v>
      </c>
      <c r="B15625">
        <v>1804.2328253781004</v>
      </c>
    </row>
    <row r="15626" spans="1:2">
      <c r="A15626" s="1">
        <v>22187</v>
      </c>
      <c r="B15626">
        <v>2376.6787950279099</v>
      </c>
    </row>
    <row r="15627" spans="1:2">
      <c r="A15627" s="1">
        <v>22195</v>
      </c>
      <c r="B15627">
        <v>1221.6404513081991</v>
      </c>
    </row>
    <row r="15628" spans="1:2">
      <c r="A15628" s="1">
        <v>22211</v>
      </c>
      <c r="B15628">
        <v>0</v>
      </c>
    </row>
    <row r="15629" spans="1:2">
      <c r="A15629" s="1">
        <v>22217</v>
      </c>
      <c r="B15629">
        <v>1324.2932160586579</v>
      </c>
    </row>
    <row r="15630" spans="1:2">
      <c r="A15630" s="1">
        <v>22227</v>
      </c>
      <c r="B15630">
        <v>218.4770378022026</v>
      </c>
    </row>
    <row r="15631" spans="1:2">
      <c r="A15631" s="1">
        <v>22238</v>
      </c>
      <c r="B15631">
        <v>472.76634668942484</v>
      </c>
    </row>
    <row r="15632" spans="1:2">
      <c r="A15632" s="1">
        <v>22240</v>
      </c>
      <c r="B15632">
        <v>584.74464898959457</v>
      </c>
    </row>
    <row r="15633" spans="1:2">
      <c r="A15633" s="1">
        <v>22242</v>
      </c>
      <c r="B15633">
        <v>218.4770378022026</v>
      </c>
    </row>
    <row r="15634" spans="1:2">
      <c r="A15634" s="1">
        <v>22245</v>
      </c>
      <c r="B15634">
        <v>613.81383387432516</v>
      </c>
    </row>
    <row r="15635" spans="1:2">
      <c r="A15635" s="1">
        <v>22250</v>
      </c>
      <c r="B15635">
        <v>1320.8243769993896</v>
      </c>
    </row>
    <row r="15636" spans="1:2">
      <c r="A15636" s="1">
        <v>22251</v>
      </c>
      <c r="B15636">
        <v>1962.7512492990188</v>
      </c>
    </row>
    <row r="15637" spans="1:2">
      <c r="A15637" s="1">
        <v>22252</v>
      </c>
      <c r="B15637">
        <v>0</v>
      </c>
    </row>
    <row r="15638" spans="1:2">
      <c r="A15638" s="1">
        <v>22254</v>
      </c>
      <c r="B15638">
        <v>2346.7033319815855</v>
      </c>
    </row>
    <row r="15639" spans="1:2">
      <c r="A15639" s="1">
        <v>22264</v>
      </c>
      <c r="B15639">
        <v>271.29683360650813</v>
      </c>
    </row>
    <row r="15640" spans="1:2">
      <c r="A15640" s="1">
        <v>22270</v>
      </c>
      <c r="B15640">
        <v>2207.366778687513</v>
      </c>
    </row>
    <row r="15641" spans="1:2">
      <c r="A15641" s="1">
        <v>22271</v>
      </c>
      <c r="B15641">
        <v>1965.7159665064721</v>
      </c>
    </row>
    <row r="15642" spans="1:2">
      <c r="A15642" s="1">
        <v>22275</v>
      </c>
      <c r="B15642">
        <v>913.30475090281868</v>
      </c>
    </row>
    <row r="15643" spans="1:2">
      <c r="A15643" s="1">
        <v>22281</v>
      </c>
      <c r="B15643">
        <v>487.51544706753452</v>
      </c>
    </row>
    <row r="15644" spans="1:2">
      <c r="A15644" s="1">
        <v>22284</v>
      </c>
      <c r="B15644">
        <v>1433.6808500804536</v>
      </c>
    </row>
    <row r="15645" spans="1:2">
      <c r="A15645" s="1">
        <v>22297</v>
      </c>
      <c r="B15645">
        <v>945.65203817581755</v>
      </c>
    </row>
    <row r="15646" spans="1:2">
      <c r="A15646" s="1">
        <v>22300</v>
      </c>
      <c r="B15646">
        <v>358.19102992613273</v>
      </c>
    </row>
    <row r="15647" spans="1:2">
      <c r="A15647" s="1">
        <v>22305</v>
      </c>
      <c r="B15647">
        <v>780.44690571724402</v>
      </c>
    </row>
    <row r="15648" spans="1:2">
      <c r="A15648" s="1">
        <v>22314</v>
      </c>
      <c r="B15648">
        <v>1324.2932160586579</v>
      </c>
    </row>
    <row r="15649" spans="1:2">
      <c r="A15649" s="1">
        <v>22355</v>
      </c>
      <c r="B15649">
        <v>1662.1512077126031</v>
      </c>
    </row>
    <row r="15650" spans="1:2">
      <c r="A15650" s="1">
        <v>22358</v>
      </c>
      <c r="B15650">
        <v>387.69827973772743</v>
      </c>
    </row>
    <row r="15651" spans="1:2">
      <c r="A15651" s="1">
        <v>22365</v>
      </c>
      <c r="B15651">
        <v>973.55564963611789</v>
      </c>
    </row>
    <row r="15652" spans="1:2">
      <c r="A15652" s="1">
        <v>22366</v>
      </c>
      <c r="B15652">
        <v>980.5141410954102</v>
      </c>
    </row>
    <row r="15653" spans="1:2">
      <c r="A15653" s="1">
        <v>22373</v>
      </c>
      <c r="B15653">
        <v>5.899006128311157E-5</v>
      </c>
    </row>
    <row r="15654" spans="1:2">
      <c r="A15654" s="1">
        <v>22376</v>
      </c>
      <c r="B15654">
        <v>1958.9174117490782</v>
      </c>
    </row>
    <row r="15655" spans="1:2">
      <c r="A15655" s="1">
        <v>22396</v>
      </c>
      <c r="B15655">
        <v>1010.5933243735041</v>
      </c>
    </row>
    <row r="15656" spans="1:2">
      <c r="A15656" s="1">
        <v>22411</v>
      </c>
      <c r="B15656">
        <v>472.76634668942484</v>
      </c>
    </row>
    <row r="15657" spans="1:2">
      <c r="A15657" s="1">
        <v>22418</v>
      </c>
      <c r="B15657">
        <v>2575.886175428871</v>
      </c>
    </row>
    <row r="15658" spans="1:2">
      <c r="A15658" s="1">
        <v>22418</v>
      </c>
      <c r="B15658">
        <v>2575.886175428871</v>
      </c>
    </row>
    <row r="15659" spans="1:2">
      <c r="A15659" s="1">
        <v>22421</v>
      </c>
      <c r="B15659">
        <v>405.68005239212039</v>
      </c>
    </row>
    <row r="15660" spans="1:2">
      <c r="A15660" s="1">
        <v>22429</v>
      </c>
      <c r="B15660">
        <v>985.77596534225711</v>
      </c>
    </row>
    <row r="15661" spans="1:2">
      <c r="A15661" s="1">
        <v>22430</v>
      </c>
      <c r="B15661">
        <v>1277.6615116971607</v>
      </c>
    </row>
    <row r="15662" spans="1:2">
      <c r="A15662" s="1">
        <v>22437</v>
      </c>
      <c r="B15662">
        <v>735.45726771317368</v>
      </c>
    </row>
    <row r="15663" spans="1:2">
      <c r="A15663" s="1">
        <v>22445</v>
      </c>
      <c r="B15663">
        <v>1954.6282960477681</v>
      </c>
    </row>
    <row r="15664" spans="1:2">
      <c r="A15664" s="1">
        <v>22445</v>
      </c>
      <c r="B15664">
        <v>1954.6282960477681</v>
      </c>
    </row>
    <row r="15665" spans="1:2">
      <c r="A15665" s="1">
        <v>22461</v>
      </c>
      <c r="B15665">
        <v>2195.9055892063916</v>
      </c>
    </row>
    <row r="15666" spans="1:2">
      <c r="A15666" s="1">
        <v>22462</v>
      </c>
      <c r="B15666">
        <v>821.45042901339764</v>
      </c>
    </row>
    <row r="15667" spans="1:2">
      <c r="A15667" s="1">
        <v>22471</v>
      </c>
      <c r="B15667">
        <v>0</v>
      </c>
    </row>
    <row r="15668" spans="1:2">
      <c r="A15668" s="1">
        <v>22472</v>
      </c>
      <c r="B15668">
        <v>621.25724951685515</v>
      </c>
    </row>
    <row r="15669" spans="1:2">
      <c r="A15669" s="1">
        <v>22474</v>
      </c>
      <c r="B15669">
        <v>528.82520446322849</v>
      </c>
    </row>
    <row r="15670" spans="1:2">
      <c r="A15670" s="1">
        <v>22475</v>
      </c>
      <c r="B15670">
        <v>1209.6868332109348</v>
      </c>
    </row>
    <row r="15671" spans="1:2">
      <c r="A15671" s="1">
        <v>22487</v>
      </c>
      <c r="B15671">
        <v>768.7240032607134</v>
      </c>
    </row>
    <row r="15672" spans="1:2">
      <c r="A15672" s="1">
        <v>22488</v>
      </c>
      <c r="B15672">
        <v>488.66729057900938</v>
      </c>
    </row>
    <row r="15673" spans="1:2">
      <c r="A15673" s="1">
        <v>22493</v>
      </c>
      <c r="B15673">
        <v>170.02903954637935</v>
      </c>
    </row>
    <row r="15674" spans="1:2">
      <c r="A15674" s="1">
        <v>22505</v>
      </c>
      <c r="B15674">
        <v>1381.8773451265859</v>
      </c>
    </row>
    <row r="15675" spans="1:2">
      <c r="A15675" s="1">
        <v>22505</v>
      </c>
      <c r="B15675">
        <v>1381.8773451265859</v>
      </c>
    </row>
    <row r="15676" spans="1:2">
      <c r="A15676" s="1">
        <v>22513</v>
      </c>
      <c r="B15676">
        <v>1173.365450298015</v>
      </c>
    </row>
    <row r="15677" spans="1:2">
      <c r="A15677" s="1">
        <v>22515</v>
      </c>
      <c r="B15677">
        <v>2283.3607217509061</v>
      </c>
    </row>
    <row r="15678" spans="1:2">
      <c r="A15678" s="1">
        <v>22521</v>
      </c>
      <c r="B15678">
        <v>218.4770378022026</v>
      </c>
    </row>
    <row r="15679" spans="1:2">
      <c r="A15679" s="1">
        <v>22525</v>
      </c>
      <c r="B15679">
        <v>842.56797905917176</v>
      </c>
    </row>
    <row r="15680" spans="1:2">
      <c r="A15680" s="1">
        <v>22529</v>
      </c>
      <c r="B15680">
        <v>933.10149477256743</v>
      </c>
    </row>
    <row r="15681" spans="1:2">
      <c r="A15681" s="1">
        <v>22544</v>
      </c>
      <c r="B15681">
        <v>789.67145717812559</v>
      </c>
    </row>
    <row r="15682" spans="1:2">
      <c r="A15682" s="1">
        <v>22546</v>
      </c>
      <c r="B15682">
        <v>1053.5823833919144</v>
      </c>
    </row>
    <row r="15683" spans="1:2">
      <c r="A15683" s="1">
        <v>22579</v>
      </c>
      <c r="B15683">
        <v>2598.333175777113</v>
      </c>
    </row>
    <row r="15684" spans="1:2">
      <c r="A15684" s="1">
        <v>22581</v>
      </c>
      <c r="B15684">
        <v>1505.8963666301456</v>
      </c>
    </row>
    <row r="15685" spans="1:2">
      <c r="A15685" s="1">
        <v>22595</v>
      </c>
      <c r="B15685">
        <v>677.08411048300673</v>
      </c>
    </row>
    <row r="15686" spans="1:2">
      <c r="A15686" s="1">
        <v>22595</v>
      </c>
      <c r="B15686">
        <v>1082.4328337125512</v>
      </c>
    </row>
    <row r="15687" spans="1:2">
      <c r="A15687" s="1">
        <v>22601</v>
      </c>
      <c r="B15687">
        <v>1237.3530041336892</v>
      </c>
    </row>
    <row r="15688" spans="1:2">
      <c r="A15688" s="1">
        <v>22605</v>
      </c>
      <c r="B15688">
        <v>2376.6787950279099</v>
      </c>
    </row>
    <row r="15689" spans="1:2">
      <c r="A15689" s="1">
        <v>22608</v>
      </c>
      <c r="B15689">
        <v>817.40280674337396</v>
      </c>
    </row>
    <row r="15690" spans="1:2">
      <c r="A15690" s="1">
        <v>22611</v>
      </c>
      <c r="B15690">
        <v>787.38508188321043</v>
      </c>
    </row>
    <row r="15691" spans="1:2">
      <c r="A15691" s="1">
        <v>22612</v>
      </c>
      <c r="B15691">
        <v>88.962468575525875</v>
      </c>
    </row>
    <row r="15692" spans="1:2">
      <c r="A15692" s="1">
        <v>22612</v>
      </c>
      <c r="B15692">
        <v>387.69827973772743</v>
      </c>
    </row>
    <row r="15693" spans="1:2">
      <c r="A15693" s="1">
        <v>22616</v>
      </c>
      <c r="B15693">
        <v>1804.2328253781004</v>
      </c>
    </row>
    <row r="15694" spans="1:2">
      <c r="A15694" s="1">
        <v>22620</v>
      </c>
      <c r="B15694">
        <v>859.64644484212818</v>
      </c>
    </row>
    <row r="15695" spans="1:2">
      <c r="A15695" s="1">
        <v>22622</v>
      </c>
      <c r="B15695">
        <v>464.23502042670236</v>
      </c>
    </row>
    <row r="15696" spans="1:2">
      <c r="A15696" s="1">
        <v>22631</v>
      </c>
      <c r="B15696">
        <v>453.87556170555831</v>
      </c>
    </row>
    <row r="15697" spans="1:2">
      <c r="A15697" s="1">
        <v>22631</v>
      </c>
      <c r="B15697">
        <v>631.13776278572243</v>
      </c>
    </row>
    <row r="15698" spans="1:2">
      <c r="A15698" s="1">
        <v>22637</v>
      </c>
      <c r="B15698">
        <v>678.37303755783921</v>
      </c>
    </row>
    <row r="15699" spans="1:2">
      <c r="A15699" s="1">
        <v>22640</v>
      </c>
      <c r="B15699">
        <v>652.6827787872819</v>
      </c>
    </row>
    <row r="15700" spans="1:2">
      <c r="A15700" s="1">
        <v>22662</v>
      </c>
      <c r="B15700">
        <v>613.81383387432516</v>
      </c>
    </row>
    <row r="15701" spans="1:2">
      <c r="A15701" s="1">
        <v>22668</v>
      </c>
      <c r="B15701">
        <v>1378.7996501455284</v>
      </c>
    </row>
    <row r="15702" spans="1:2">
      <c r="A15702" s="1">
        <v>22677</v>
      </c>
      <c r="B15702">
        <v>718.48315578845461</v>
      </c>
    </row>
    <row r="15703" spans="1:2">
      <c r="A15703" s="1">
        <v>22683</v>
      </c>
      <c r="B15703">
        <v>1954.6282960477681</v>
      </c>
    </row>
    <row r="15704" spans="1:2">
      <c r="A15704" s="1">
        <v>22696</v>
      </c>
      <c r="B15704">
        <v>1597.953250028841</v>
      </c>
    </row>
    <row r="15705" spans="1:2">
      <c r="A15705" s="1">
        <v>22708</v>
      </c>
      <c r="B15705">
        <v>657.05287613764779</v>
      </c>
    </row>
    <row r="15706" spans="1:2">
      <c r="A15706" s="1">
        <v>22725</v>
      </c>
      <c r="B15706">
        <v>1335.2668472346961</v>
      </c>
    </row>
    <row r="15707" spans="1:2">
      <c r="A15707" s="1">
        <v>22749</v>
      </c>
      <c r="B15707">
        <v>827.47517509603438</v>
      </c>
    </row>
    <row r="15708" spans="1:2">
      <c r="A15708" s="1">
        <v>22757</v>
      </c>
      <c r="B15708">
        <v>2435.3800547460273</v>
      </c>
    </row>
    <row r="15709" spans="1:2">
      <c r="A15709" s="1">
        <v>22760</v>
      </c>
      <c r="B15709">
        <v>444.17829635035497</v>
      </c>
    </row>
    <row r="15710" spans="1:2">
      <c r="A15710" s="1">
        <v>22760</v>
      </c>
      <c r="B15710">
        <v>444.17829635035497</v>
      </c>
    </row>
    <row r="15711" spans="1:2">
      <c r="A15711" s="1">
        <v>22771</v>
      </c>
      <c r="B15711">
        <v>2557.6815969975905</v>
      </c>
    </row>
    <row r="15712" spans="1:2">
      <c r="A15712" s="1">
        <v>22771</v>
      </c>
      <c r="B15712">
        <v>1972.8566458806806</v>
      </c>
    </row>
    <row r="15713" spans="1:2">
      <c r="A15713" s="1">
        <v>22771</v>
      </c>
      <c r="B15713">
        <v>2274.4380581950791</v>
      </c>
    </row>
    <row r="15714" spans="1:2">
      <c r="A15714" s="1">
        <v>22779</v>
      </c>
      <c r="B15714">
        <v>2398.4723032869679</v>
      </c>
    </row>
    <row r="15715" spans="1:2">
      <c r="A15715" s="1">
        <v>22789</v>
      </c>
      <c r="B15715">
        <v>2176.4667681148571</v>
      </c>
    </row>
    <row r="15716" spans="1:2">
      <c r="A15716" s="1">
        <v>22794</v>
      </c>
      <c r="B15716">
        <v>5.899006128311157E-5</v>
      </c>
    </row>
    <row r="15717" spans="1:2">
      <c r="A15717" s="1">
        <v>22795</v>
      </c>
      <c r="B15717">
        <v>1993.1800949945264</v>
      </c>
    </row>
    <row r="15718" spans="1:2">
      <c r="A15718" s="1">
        <v>22796</v>
      </c>
      <c r="B15718">
        <v>1732.6018605174759</v>
      </c>
    </row>
    <row r="15719" spans="1:2">
      <c r="A15719" s="1">
        <v>22802</v>
      </c>
      <c r="B15719">
        <v>385.38322978374134</v>
      </c>
    </row>
    <row r="15720" spans="1:2">
      <c r="A15720" s="1">
        <v>22804</v>
      </c>
      <c r="B15720">
        <v>1804.2328253781004</v>
      </c>
    </row>
    <row r="15721" spans="1:2">
      <c r="A15721" s="1">
        <v>22807</v>
      </c>
      <c r="B15721">
        <v>687.3391550602297</v>
      </c>
    </row>
    <row r="15722" spans="1:2">
      <c r="A15722" s="1">
        <v>22816</v>
      </c>
      <c r="B15722">
        <v>349.17766671853002</v>
      </c>
    </row>
    <row r="15723" spans="1:2">
      <c r="A15723" s="1">
        <v>22829</v>
      </c>
      <c r="B15723">
        <v>52.870224574781055</v>
      </c>
    </row>
    <row r="15724" spans="1:2">
      <c r="A15724" s="1">
        <v>22838</v>
      </c>
      <c r="B15724">
        <v>707.77692079354154</v>
      </c>
    </row>
    <row r="15725" spans="1:2">
      <c r="A15725" s="1">
        <v>22840</v>
      </c>
      <c r="B15725">
        <v>1608.0876419389099</v>
      </c>
    </row>
    <row r="15726" spans="1:2">
      <c r="A15726" s="1">
        <v>22847</v>
      </c>
      <c r="B15726">
        <v>2440.4044711079932</v>
      </c>
    </row>
    <row r="15727" spans="1:2">
      <c r="A15727" s="1">
        <v>22853</v>
      </c>
      <c r="B15727">
        <v>480.27942493772747</v>
      </c>
    </row>
    <row r="15728" spans="1:2">
      <c r="A15728" s="1">
        <v>22853</v>
      </c>
      <c r="B15728">
        <v>817.58734480522696</v>
      </c>
    </row>
    <row r="15729" spans="1:2">
      <c r="A15729" s="1">
        <v>22866</v>
      </c>
      <c r="B15729">
        <v>2585.6682448750626</v>
      </c>
    </row>
    <row r="15730" spans="1:2">
      <c r="A15730" s="1">
        <v>22869</v>
      </c>
      <c r="B15730">
        <v>125.07354628591884</v>
      </c>
    </row>
    <row r="15731" spans="1:2">
      <c r="A15731" s="1">
        <v>22871</v>
      </c>
      <c r="B15731">
        <v>1073.0793091892674</v>
      </c>
    </row>
    <row r="15732" spans="1:2">
      <c r="A15732" s="1">
        <v>22876</v>
      </c>
      <c r="B15732">
        <v>1221.6404513081991</v>
      </c>
    </row>
    <row r="15733" spans="1:2">
      <c r="A15733" s="1">
        <v>22881</v>
      </c>
      <c r="B15733">
        <v>1082.4328337125512</v>
      </c>
    </row>
    <row r="15734" spans="1:2">
      <c r="A15734" s="1">
        <v>22884</v>
      </c>
      <c r="B15734">
        <v>707.77692079354154</v>
      </c>
    </row>
    <row r="15735" spans="1:2">
      <c r="A15735" s="1">
        <v>22891</v>
      </c>
      <c r="B15735">
        <v>52.870224574781055</v>
      </c>
    </row>
    <row r="15736" spans="1:2">
      <c r="A15736" s="1">
        <v>22907</v>
      </c>
      <c r="B15736">
        <v>868.23826959922985</v>
      </c>
    </row>
    <row r="15737" spans="1:2">
      <c r="A15737" s="1">
        <v>22909</v>
      </c>
      <c r="B15737">
        <v>5.899006128311157E-5</v>
      </c>
    </row>
    <row r="15738" spans="1:2">
      <c r="A15738" s="1">
        <v>22911</v>
      </c>
      <c r="B15738">
        <v>1505.8963666301456</v>
      </c>
    </row>
    <row r="15739" spans="1:2">
      <c r="A15739" s="1">
        <v>22913</v>
      </c>
      <c r="B15739">
        <v>1067.9309684295206</v>
      </c>
    </row>
    <row r="15740" spans="1:2">
      <c r="A15740" s="1">
        <v>22913</v>
      </c>
      <c r="B15740">
        <v>2219.5698017149516</v>
      </c>
    </row>
    <row r="15741" spans="1:2">
      <c r="A15741" s="1">
        <v>22916</v>
      </c>
      <c r="B15741">
        <v>444.17829635035497</v>
      </c>
    </row>
    <row r="15742" spans="1:2">
      <c r="A15742" s="1">
        <v>22929</v>
      </c>
      <c r="B15742">
        <v>1074.2216765495241</v>
      </c>
    </row>
    <row r="15743" spans="1:2">
      <c r="A15743" s="1">
        <v>22939</v>
      </c>
      <c r="B15743">
        <v>1050.6905557036232</v>
      </c>
    </row>
    <row r="15744" spans="1:2">
      <c r="A15744" s="1">
        <v>22946</v>
      </c>
      <c r="B15744">
        <v>0</v>
      </c>
    </row>
    <row r="15745" spans="1:2">
      <c r="A15745" s="1">
        <v>22974</v>
      </c>
      <c r="B15745">
        <v>620.86621611354144</v>
      </c>
    </row>
    <row r="15746" spans="1:2">
      <c r="A15746" s="1">
        <v>22981</v>
      </c>
      <c r="B15746">
        <v>1357.7398956408636</v>
      </c>
    </row>
    <row r="15747" spans="1:2">
      <c r="A15747" s="1">
        <v>23001</v>
      </c>
      <c r="B15747">
        <v>864.48528444828764</v>
      </c>
    </row>
    <row r="15748" spans="1:2">
      <c r="A15748" s="1">
        <v>23001</v>
      </c>
      <c r="B15748">
        <v>1604.4804900559459</v>
      </c>
    </row>
    <row r="15749" spans="1:2">
      <c r="A15749" s="1">
        <v>23002</v>
      </c>
      <c r="B15749">
        <v>1536.8534069004793</v>
      </c>
    </row>
    <row r="15750" spans="1:2">
      <c r="A15750" s="1">
        <v>23024</v>
      </c>
      <c r="B15750">
        <v>1318.0715749781441</v>
      </c>
    </row>
    <row r="15751" spans="1:2">
      <c r="A15751" s="1">
        <v>23026</v>
      </c>
      <c r="B15751">
        <v>506.58541560389847</v>
      </c>
    </row>
    <row r="15752" spans="1:2">
      <c r="A15752" s="1">
        <v>23034</v>
      </c>
      <c r="B15752">
        <v>1932.6347544867895</v>
      </c>
    </row>
    <row r="15753" spans="1:2">
      <c r="A15753" s="1">
        <v>23037</v>
      </c>
      <c r="B15753">
        <v>482.18765618148274</v>
      </c>
    </row>
    <row r="15754" spans="1:2">
      <c r="A15754" s="1">
        <v>23040</v>
      </c>
      <c r="B15754">
        <v>1015.6811908685554</v>
      </c>
    </row>
    <row r="15755" spans="1:2">
      <c r="A15755" s="1">
        <v>23049</v>
      </c>
      <c r="B15755">
        <v>657.05287613764779</v>
      </c>
    </row>
    <row r="15756" spans="1:2">
      <c r="A15756" s="1">
        <v>23057</v>
      </c>
      <c r="B15756">
        <v>1068.2336488108194</v>
      </c>
    </row>
    <row r="15757" spans="1:2">
      <c r="A15757" s="1">
        <v>23059</v>
      </c>
      <c r="B15757">
        <v>973.55564963611789</v>
      </c>
    </row>
    <row r="15758" spans="1:2">
      <c r="A15758" s="1">
        <v>23063</v>
      </c>
      <c r="B15758">
        <v>1732.6018605174759</v>
      </c>
    </row>
    <row r="15759" spans="1:2">
      <c r="A15759" s="1">
        <v>23080</v>
      </c>
      <c r="B15759">
        <v>1305.4997584590383</v>
      </c>
    </row>
    <row r="15760" spans="1:2">
      <c r="A15760" s="1">
        <v>23083</v>
      </c>
      <c r="B15760">
        <v>927.87594708256574</v>
      </c>
    </row>
    <row r="15761" spans="1:2">
      <c r="A15761" s="1">
        <v>23086</v>
      </c>
      <c r="B15761">
        <v>1309.4964041270573</v>
      </c>
    </row>
    <row r="15762" spans="1:2">
      <c r="A15762" s="1">
        <v>23090</v>
      </c>
      <c r="B15762">
        <v>687.3391550602297</v>
      </c>
    </row>
    <row r="15763" spans="1:2">
      <c r="A15763" s="1">
        <v>23092</v>
      </c>
      <c r="B15763">
        <v>1972.8566458806806</v>
      </c>
    </row>
    <row r="15764" spans="1:2">
      <c r="A15764" s="1">
        <v>23092</v>
      </c>
      <c r="B15764">
        <v>438.63717499233036</v>
      </c>
    </row>
    <row r="15765" spans="1:2">
      <c r="A15765" s="1">
        <v>23097</v>
      </c>
      <c r="B15765">
        <v>657.05287613764779</v>
      </c>
    </row>
    <row r="15766" spans="1:2">
      <c r="A15766" s="1">
        <v>23105</v>
      </c>
      <c r="B15766">
        <v>290.72653948948198</v>
      </c>
    </row>
    <row r="15767" spans="1:2">
      <c r="A15767" s="1">
        <v>23108</v>
      </c>
      <c r="B15767">
        <v>789.67145717812559</v>
      </c>
    </row>
    <row r="15768" spans="1:2">
      <c r="A15768" s="1">
        <v>23110</v>
      </c>
      <c r="B15768">
        <v>1946.7070293045406</v>
      </c>
    </row>
    <row r="15769" spans="1:2">
      <c r="A15769" s="1">
        <v>23111</v>
      </c>
      <c r="B15769">
        <v>351.31607182992428</v>
      </c>
    </row>
    <row r="15770" spans="1:2">
      <c r="A15770" s="1">
        <v>23114</v>
      </c>
      <c r="B15770">
        <v>184.80473438542836</v>
      </c>
    </row>
    <row r="15771" spans="1:2">
      <c r="A15771" s="1">
        <v>23118</v>
      </c>
      <c r="B15771">
        <v>2020.0808014375425</v>
      </c>
    </row>
    <row r="15772" spans="1:2">
      <c r="A15772" s="1">
        <v>23122</v>
      </c>
      <c r="B15772">
        <v>671.67690995139105</v>
      </c>
    </row>
    <row r="15773" spans="1:2">
      <c r="A15773" s="1">
        <v>23135</v>
      </c>
      <c r="B15773">
        <v>1084.8684119237473</v>
      </c>
    </row>
    <row r="15774" spans="1:2">
      <c r="A15774" s="1">
        <v>23138</v>
      </c>
      <c r="B15774">
        <v>2352.6091338333617</v>
      </c>
    </row>
    <row r="15775" spans="1:2">
      <c r="A15775" s="1">
        <v>23143</v>
      </c>
      <c r="B15775">
        <v>1850.7091186004623</v>
      </c>
    </row>
    <row r="15776" spans="1:2">
      <c r="A15776" s="1">
        <v>23145</v>
      </c>
      <c r="B15776">
        <v>1005.6970546052648</v>
      </c>
    </row>
    <row r="15777" spans="1:2">
      <c r="A15777" s="1">
        <v>23149</v>
      </c>
      <c r="B15777">
        <v>408.65853570952862</v>
      </c>
    </row>
    <row r="15778" spans="1:2">
      <c r="A15778" s="1">
        <v>23152</v>
      </c>
      <c r="B15778">
        <v>1221.6404513081991</v>
      </c>
    </row>
    <row r="15779" spans="1:2">
      <c r="A15779" s="1">
        <v>23161</v>
      </c>
      <c r="B15779">
        <v>447.93235550030863</v>
      </c>
    </row>
    <row r="15780" spans="1:2">
      <c r="A15780" s="1">
        <v>23167</v>
      </c>
      <c r="B15780">
        <v>976.39590076470461</v>
      </c>
    </row>
    <row r="15781" spans="1:2">
      <c r="A15781" s="1">
        <v>23172</v>
      </c>
      <c r="B15781">
        <v>331.01757418829675</v>
      </c>
    </row>
    <row r="15782" spans="1:2">
      <c r="A15782" s="1">
        <v>23177</v>
      </c>
      <c r="B15782">
        <v>626.93616190213766</v>
      </c>
    </row>
    <row r="15783" spans="1:2">
      <c r="A15783" s="1">
        <v>23184</v>
      </c>
      <c r="B15783">
        <v>780.44690571724402</v>
      </c>
    </row>
    <row r="15784" spans="1:2">
      <c r="A15784" s="1">
        <v>23186</v>
      </c>
      <c r="B15784">
        <v>515.5512024821619</v>
      </c>
    </row>
    <row r="15785" spans="1:2">
      <c r="A15785" s="1">
        <v>23192</v>
      </c>
      <c r="B15785">
        <v>2563.4454416891426</v>
      </c>
    </row>
    <row r="15786" spans="1:2">
      <c r="A15786" s="1">
        <v>23192</v>
      </c>
      <c r="B15786">
        <v>1494.6225655981639</v>
      </c>
    </row>
    <row r="15787" spans="1:2">
      <c r="A15787" s="1">
        <v>23195</v>
      </c>
      <c r="B15787">
        <v>36.890493305435037</v>
      </c>
    </row>
    <row r="15788" spans="1:2">
      <c r="A15788" s="1">
        <v>23197</v>
      </c>
      <c r="B15788">
        <v>501.35243223342724</v>
      </c>
    </row>
    <row r="15789" spans="1:2">
      <c r="A15789" s="1">
        <v>23212</v>
      </c>
      <c r="B15789">
        <v>1880.2957628129413</v>
      </c>
    </row>
    <row r="15790" spans="1:2">
      <c r="A15790" s="1">
        <v>23217</v>
      </c>
      <c r="B15790">
        <v>686.82742502670749</v>
      </c>
    </row>
    <row r="15791" spans="1:2">
      <c r="A15791" s="1">
        <v>23225</v>
      </c>
      <c r="B15791">
        <v>273.92076777272047</v>
      </c>
    </row>
    <row r="15792" spans="1:2">
      <c r="A15792" s="1">
        <v>23226</v>
      </c>
      <c r="B15792">
        <v>261.15104778278948</v>
      </c>
    </row>
    <row r="15793" spans="1:2">
      <c r="A15793" s="1">
        <v>23226</v>
      </c>
      <c r="B15793">
        <v>261.15104778278948</v>
      </c>
    </row>
    <row r="15794" spans="1:2">
      <c r="A15794" s="1">
        <v>23233</v>
      </c>
      <c r="B15794">
        <v>216.97015462091485</v>
      </c>
    </row>
    <row r="15795" spans="1:2">
      <c r="A15795" s="1">
        <v>23244</v>
      </c>
      <c r="B15795">
        <v>1732.6018605174759</v>
      </c>
    </row>
    <row r="15796" spans="1:2">
      <c r="A15796" s="1">
        <v>23244</v>
      </c>
      <c r="B15796">
        <v>932.39529608533803</v>
      </c>
    </row>
    <row r="15797" spans="1:2">
      <c r="A15797" s="1">
        <v>23250</v>
      </c>
      <c r="B15797">
        <v>1403.605519544572</v>
      </c>
    </row>
    <row r="15798" spans="1:2">
      <c r="A15798" s="1">
        <v>23252</v>
      </c>
      <c r="B15798">
        <v>1115.3477614810633</v>
      </c>
    </row>
    <row r="15799" spans="1:2">
      <c r="A15799" s="1">
        <v>23261</v>
      </c>
      <c r="B15799">
        <v>0</v>
      </c>
    </row>
    <row r="15800" spans="1:2">
      <c r="A15800" s="1">
        <v>23261</v>
      </c>
      <c r="B15800">
        <v>0</v>
      </c>
    </row>
    <row r="15801" spans="1:2">
      <c r="A15801" s="1">
        <v>23267</v>
      </c>
      <c r="B15801">
        <v>585.64983543864719</v>
      </c>
    </row>
    <row r="15802" spans="1:2">
      <c r="A15802" s="1">
        <v>23268</v>
      </c>
      <c r="B15802">
        <v>2463.4862281919841</v>
      </c>
    </row>
    <row r="15803" spans="1:2">
      <c r="A15803" s="1">
        <v>23268</v>
      </c>
      <c r="B15803">
        <v>515.5512024821619</v>
      </c>
    </row>
    <row r="15804" spans="1:2">
      <c r="A15804" s="1">
        <v>23268</v>
      </c>
      <c r="B15804">
        <v>558.64278102561798</v>
      </c>
    </row>
    <row r="15805" spans="1:2">
      <c r="A15805" s="1">
        <v>23293</v>
      </c>
      <c r="B15805">
        <v>497.8561755936758</v>
      </c>
    </row>
    <row r="15806" spans="1:2">
      <c r="A15806" s="1">
        <v>23309</v>
      </c>
      <c r="B15806">
        <v>520.21670152742513</v>
      </c>
    </row>
    <row r="15807" spans="1:2">
      <c r="A15807" s="1">
        <v>23317</v>
      </c>
      <c r="B15807">
        <v>506.48713908370775</v>
      </c>
    </row>
    <row r="15808" spans="1:2">
      <c r="A15808" s="1">
        <v>23318</v>
      </c>
      <c r="B15808">
        <v>853.17927625399295</v>
      </c>
    </row>
    <row r="15809" spans="1:2">
      <c r="A15809" s="1">
        <v>23318</v>
      </c>
      <c r="B15809">
        <v>643.74184534433357</v>
      </c>
    </row>
    <row r="15810" spans="1:2">
      <c r="A15810" s="1">
        <v>23321</v>
      </c>
      <c r="B15810">
        <v>1010.5933243735041</v>
      </c>
    </row>
    <row r="15811" spans="1:2">
      <c r="A15811" s="1">
        <v>23325</v>
      </c>
      <c r="B15811">
        <v>2366.4642849805532</v>
      </c>
    </row>
    <row r="15812" spans="1:2">
      <c r="A15812" s="1">
        <v>23325</v>
      </c>
      <c r="B15812">
        <v>2366.4642849805532</v>
      </c>
    </row>
    <row r="15813" spans="1:2">
      <c r="A15813" s="1">
        <v>23339</v>
      </c>
      <c r="B15813">
        <v>1277.6615116971607</v>
      </c>
    </row>
    <row r="15814" spans="1:2">
      <c r="A15814" s="1">
        <v>23343</v>
      </c>
      <c r="B15814">
        <v>875.68958048679031</v>
      </c>
    </row>
    <row r="15815" spans="1:2">
      <c r="A15815" s="1">
        <v>23352</v>
      </c>
      <c r="B15815">
        <v>791.15171377978368</v>
      </c>
    </row>
    <row r="15816" spans="1:2">
      <c r="A15816" s="1">
        <v>23360</v>
      </c>
      <c r="B15816">
        <v>1132.4286066129675</v>
      </c>
    </row>
    <row r="15817" spans="1:2">
      <c r="A15817" s="1">
        <v>23361</v>
      </c>
      <c r="B15817">
        <v>270.70994777320396</v>
      </c>
    </row>
    <row r="15818" spans="1:2">
      <c r="A15818" s="1">
        <v>23369</v>
      </c>
      <c r="B15818">
        <v>832.58546739294263</v>
      </c>
    </row>
    <row r="15819" spans="1:2">
      <c r="A15819" s="1">
        <v>23370</v>
      </c>
      <c r="B15819">
        <v>913.30475090281868</v>
      </c>
    </row>
    <row r="15820" spans="1:2">
      <c r="A15820" s="1">
        <v>23371</v>
      </c>
      <c r="B15820">
        <v>1394.5500121288401</v>
      </c>
    </row>
    <row r="15821" spans="1:2">
      <c r="A15821" s="1">
        <v>23371</v>
      </c>
      <c r="B15821">
        <v>1394.5500121288401</v>
      </c>
    </row>
    <row r="15822" spans="1:2">
      <c r="A15822" s="1">
        <v>23377</v>
      </c>
      <c r="B15822">
        <v>351.31607182992428</v>
      </c>
    </row>
    <row r="15823" spans="1:2">
      <c r="A15823" s="1">
        <v>23377</v>
      </c>
      <c r="B15823">
        <v>424.402998026501</v>
      </c>
    </row>
    <row r="15824" spans="1:2">
      <c r="A15824" s="1">
        <v>23378</v>
      </c>
      <c r="B15824">
        <v>2223.0768886118617</v>
      </c>
    </row>
    <row r="15825" spans="1:2">
      <c r="A15825" s="1">
        <v>23383</v>
      </c>
      <c r="B15825">
        <v>1724.7078035992574</v>
      </c>
    </row>
    <row r="15826" spans="1:2">
      <c r="A15826" s="1">
        <v>23384</v>
      </c>
      <c r="B15826">
        <v>1604.4824179825846</v>
      </c>
    </row>
    <row r="15827" spans="1:2">
      <c r="A15827" s="1">
        <v>23406</v>
      </c>
      <c r="B15827">
        <v>435.49268193684844</v>
      </c>
    </row>
    <row r="15828" spans="1:2">
      <c r="A15828" s="1">
        <v>23406</v>
      </c>
      <c r="B15828">
        <v>435.49268193684844</v>
      </c>
    </row>
    <row r="15829" spans="1:2">
      <c r="A15829" s="1">
        <v>23413</v>
      </c>
      <c r="B15829">
        <v>261.15104778278948</v>
      </c>
    </row>
    <row r="15830" spans="1:2">
      <c r="A15830" s="1">
        <v>23416</v>
      </c>
      <c r="B15830">
        <v>720.41186245639506</v>
      </c>
    </row>
    <row r="15831" spans="1:2">
      <c r="A15831" s="1">
        <v>23425</v>
      </c>
      <c r="B15831">
        <v>985.77596534225711</v>
      </c>
    </row>
    <row r="15832" spans="1:2">
      <c r="A15832" s="1">
        <v>23432</v>
      </c>
      <c r="B15832">
        <v>1457.9041526944084</v>
      </c>
    </row>
    <row r="15833" spans="1:2">
      <c r="A15833" s="1">
        <v>23432</v>
      </c>
      <c r="B15833">
        <v>585.64983543864719</v>
      </c>
    </row>
    <row r="15834" spans="1:2">
      <c r="A15834" s="1">
        <v>23438</v>
      </c>
      <c r="B15834">
        <v>864.48528444828764</v>
      </c>
    </row>
    <row r="15835" spans="1:2">
      <c r="A15835" s="1">
        <v>23440</v>
      </c>
      <c r="B15835">
        <v>281.79808892253442</v>
      </c>
    </row>
    <row r="15836" spans="1:2">
      <c r="A15836" s="1">
        <v>23440</v>
      </c>
      <c r="B15836">
        <v>281.79808892253442</v>
      </c>
    </row>
    <row r="15837" spans="1:2">
      <c r="A15837" s="1">
        <v>23456</v>
      </c>
      <c r="B15837">
        <v>1604.4824179825846</v>
      </c>
    </row>
    <row r="15838" spans="1:2">
      <c r="A15838" s="1">
        <v>23467</v>
      </c>
      <c r="B15838">
        <v>1936.7119458927132</v>
      </c>
    </row>
    <row r="15839" spans="1:2">
      <c r="A15839" s="1">
        <v>23469</v>
      </c>
      <c r="B15839">
        <v>1946.7070293045406</v>
      </c>
    </row>
    <row r="15840" spans="1:2">
      <c r="A15840" s="1">
        <v>23479</v>
      </c>
      <c r="B15840">
        <v>1880.2957628129413</v>
      </c>
    </row>
    <row r="15841" spans="1:2">
      <c r="A15841" s="1">
        <v>23484</v>
      </c>
      <c r="B15841">
        <v>1804.2328253781004</v>
      </c>
    </row>
    <row r="15842" spans="1:2">
      <c r="A15842" s="1">
        <v>23493</v>
      </c>
      <c r="B15842">
        <v>1804.2328253781004</v>
      </c>
    </row>
    <row r="15843" spans="1:2">
      <c r="A15843" s="1">
        <v>23498</v>
      </c>
      <c r="B15843">
        <v>213.88201319026487</v>
      </c>
    </row>
    <row r="15844" spans="1:2">
      <c r="A15844" s="1">
        <v>23508</v>
      </c>
      <c r="B15844">
        <v>677.08411048300673</v>
      </c>
    </row>
    <row r="15845" spans="1:2">
      <c r="A15845" s="1">
        <v>23528</v>
      </c>
      <c r="B15845">
        <v>387.89370932599536</v>
      </c>
    </row>
    <row r="15846" spans="1:2">
      <c r="A15846" s="1">
        <v>23529</v>
      </c>
      <c r="B15846">
        <v>657.05287613764779</v>
      </c>
    </row>
    <row r="15847" spans="1:2">
      <c r="A15847" s="1">
        <v>23546</v>
      </c>
      <c r="B15847">
        <v>1457.9041526944084</v>
      </c>
    </row>
    <row r="15848" spans="1:2">
      <c r="A15848" s="1">
        <v>23548</v>
      </c>
      <c r="B15848">
        <v>1163.9658973384239</v>
      </c>
    </row>
    <row r="15849" spans="1:2">
      <c r="A15849" s="1">
        <v>23560</v>
      </c>
      <c r="B15849">
        <v>1221.6404513081991</v>
      </c>
    </row>
    <row r="15850" spans="1:2">
      <c r="A15850" s="1">
        <v>23560</v>
      </c>
      <c r="B15850">
        <v>1221.6404513081991</v>
      </c>
    </row>
    <row r="15851" spans="1:2">
      <c r="A15851" s="1">
        <v>23567</v>
      </c>
      <c r="B15851">
        <v>1784.4924252242545</v>
      </c>
    </row>
    <row r="15852" spans="1:2">
      <c r="A15852" s="1">
        <v>23574</v>
      </c>
      <c r="B15852">
        <v>5.899006128311157E-5</v>
      </c>
    </row>
    <row r="15853" spans="1:2">
      <c r="A15853" s="1">
        <v>23581</v>
      </c>
      <c r="B15853">
        <v>0</v>
      </c>
    </row>
    <row r="15854" spans="1:2">
      <c r="A15854" s="1">
        <v>23586</v>
      </c>
      <c r="B15854">
        <v>2601.8192839901999</v>
      </c>
    </row>
    <row r="15855" spans="1:2">
      <c r="A15855" s="1">
        <v>23587</v>
      </c>
      <c r="B15855">
        <v>657.05287613764779</v>
      </c>
    </row>
    <row r="15856" spans="1:2">
      <c r="A15856" s="1">
        <v>23595</v>
      </c>
      <c r="B15856">
        <v>598.89727542183152</v>
      </c>
    </row>
    <row r="15857" spans="1:2">
      <c r="A15857" s="1">
        <v>23599</v>
      </c>
      <c r="B15857">
        <v>0</v>
      </c>
    </row>
    <row r="15858" spans="1:2">
      <c r="A15858" s="1">
        <v>23607</v>
      </c>
      <c r="B15858">
        <v>1778.3334902581373</v>
      </c>
    </row>
    <row r="15859" spans="1:2">
      <c r="A15859" s="1">
        <v>23607</v>
      </c>
      <c r="B15859">
        <v>520.21670152742513</v>
      </c>
    </row>
    <row r="15860" spans="1:2">
      <c r="A15860" s="1">
        <v>23626</v>
      </c>
      <c r="B15860">
        <v>768.7240032607134</v>
      </c>
    </row>
    <row r="15861" spans="1:2">
      <c r="A15861" s="1">
        <v>23638</v>
      </c>
      <c r="B15861">
        <v>478.34788548718547</v>
      </c>
    </row>
    <row r="15862" spans="1:2">
      <c r="A15862" s="1">
        <v>23648</v>
      </c>
      <c r="B15862">
        <v>2325.2885449255232</v>
      </c>
    </row>
    <row r="15863" spans="1:2">
      <c r="A15863" s="1">
        <v>23651</v>
      </c>
      <c r="B15863">
        <v>1074.2216765495241</v>
      </c>
    </row>
    <row r="15864" spans="1:2">
      <c r="A15864" s="1">
        <v>23676</v>
      </c>
      <c r="B15864">
        <v>780.44690571724402</v>
      </c>
    </row>
    <row r="15865" spans="1:2">
      <c r="A15865" s="1">
        <v>23681</v>
      </c>
      <c r="B15865">
        <v>620.30546740983561</v>
      </c>
    </row>
    <row r="15866" spans="1:2">
      <c r="A15866" s="1">
        <v>23681</v>
      </c>
      <c r="B15866">
        <v>620.30546740983561</v>
      </c>
    </row>
    <row r="15867" spans="1:2">
      <c r="A15867" s="1">
        <v>23712</v>
      </c>
      <c r="B15867">
        <v>715.17845733233094</v>
      </c>
    </row>
    <row r="15868" spans="1:2">
      <c r="A15868" s="1">
        <v>23717</v>
      </c>
      <c r="B15868">
        <v>765.68754050524137</v>
      </c>
    </row>
    <row r="15869" spans="1:2">
      <c r="A15869" s="1">
        <v>23720</v>
      </c>
      <c r="B15869">
        <v>2423.2271819403772</v>
      </c>
    </row>
    <row r="15870" spans="1:2">
      <c r="A15870" s="1">
        <v>23720</v>
      </c>
      <c r="B15870">
        <v>2423.2271819403772</v>
      </c>
    </row>
    <row r="15871" spans="1:2">
      <c r="A15871" s="1">
        <v>23722</v>
      </c>
      <c r="B15871">
        <v>2601.8192839901999</v>
      </c>
    </row>
    <row r="15872" spans="1:2">
      <c r="A15872" s="1">
        <v>23726</v>
      </c>
      <c r="B15872">
        <v>2435.3800547460273</v>
      </c>
    </row>
    <row r="15873" spans="1:2">
      <c r="A15873" s="1">
        <v>23729</v>
      </c>
      <c r="B15873">
        <v>832.19145880516771</v>
      </c>
    </row>
    <row r="15874" spans="1:2">
      <c r="A15874" s="1">
        <v>23729</v>
      </c>
      <c r="B15874">
        <v>671.67690995139105</v>
      </c>
    </row>
    <row r="15875" spans="1:2">
      <c r="A15875" s="1">
        <v>23736</v>
      </c>
      <c r="B15875">
        <v>1308.0171279648341</v>
      </c>
    </row>
    <row r="15876" spans="1:2">
      <c r="A15876" s="1">
        <v>23748</v>
      </c>
      <c r="B15876">
        <v>613.81383387432516</v>
      </c>
    </row>
    <row r="15877" spans="1:2">
      <c r="A15877" s="1">
        <v>23754</v>
      </c>
      <c r="B15877">
        <v>1328.4685528525047</v>
      </c>
    </row>
    <row r="15878" spans="1:2">
      <c r="A15878" s="1">
        <v>23761</v>
      </c>
      <c r="B15878">
        <v>1538.4304676185373</v>
      </c>
    </row>
    <row r="15879" spans="1:2">
      <c r="A15879" s="1">
        <v>23762</v>
      </c>
      <c r="B15879">
        <v>2176.4667681148571</v>
      </c>
    </row>
    <row r="15880" spans="1:2">
      <c r="A15880" s="1">
        <v>23762</v>
      </c>
      <c r="B15880">
        <v>2176.4667681148571</v>
      </c>
    </row>
    <row r="15881" spans="1:2">
      <c r="A15881" s="1">
        <v>23768</v>
      </c>
      <c r="B15881">
        <v>574.36402842215148</v>
      </c>
    </row>
    <row r="15882" spans="1:2">
      <c r="A15882" s="1">
        <v>23772</v>
      </c>
      <c r="B15882">
        <v>0</v>
      </c>
    </row>
    <row r="15883" spans="1:2">
      <c r="A15883" s="1">
        <v>23772</v>
      </c>
      <c r="B15883">
        <v>681.43438290066319</v>
      </c>
    </row>
    <row r="15884" spans="1:2">
      <c r="A15884" s="1">
        <v>23775</v>
      </c>
      <c r="B15884">
        <v>839.5295108742954</v>
      </c>
    </row>
    <row r="15885" spans="1:2">
      <c r="A15885" s="1">
        <v>23776</v>
      </c>
      <c r="B15885">
        <v>1763.2856146297734</v>
      </c>
    </row>
    <row r="15886" spans="1:2">
      <c r="A15886" s="1">
        <v>23797</v>
      </c>
      <c r="B15886">
        <v>985.83020237209325</v>
      </c>
    </row>
    <row r="15887" spans="1:2">
      <c r="A15887" s="1">
        <v>23810</v>
      </c>
      <c r="B15887">
        <v>1457.9041526944084</v>
      </c>
    </row>
    <row r="15888" spans="1:2">
      <c r="A15888" s="1">
        <v>23813</v>
      </c>
      <c r="B15888">
        <v>2173.9661152358449</v>
      </c>
    </row>
    <row r="15889" spans="1:2">
      <c r="A15889" s="1">
        <v>23821</v>
      </c>
      <c r="B15889">
        <v>403.50598256445386</v>
      </c>
    </row>
    <row r="15890" spans="1:2">
      <c r="A15890" s="1">
        <v>23827</v>
      </c>
      <c r="B15890">
        <v>1807.5584650802753</v>
      </c>
    </row>
    <row r="15891" spans="1:2">
      <c r="A15891" s="1">
        <v>23838</v>
      </c>
      <c r="B15891">
        <v>1732.6018605174759</v>
      </c>
    </row>
    <row r="15892" spans="1:2">
      <c r="A15892" s="1">
        <v>23848</v>
      </c>
      <c r="B15892">
        <v>787.13382983840415</v>
      </c>
    </row>
    <row r="15893" spans="1:2">
      <c r="A15893" s="1">
        <v>23851</v>
      </c>
      <c r="B15893">
        <v>1318.0715749781441</v>
      </c>
    </row>
    <row r="15894" spans="1:2">
      <c r="A15894" s="1">
        <v>23853</v>
      </c>
      <c r="B15894">
        <v>1163.9658973384239</v>
      </c>
    </row>
    <row r="15895" spans="1:2">
      <c r="A15895" s="1">
        <v>23863</v>
      </c>
      <c r="B15895">
        <v>1081.010930727095</v>
      </c>
    </row>
    <row r="15896" spans="1:2">
      <c r="A15896" s="1">
        <v>23863</v>
      </c>
      <c r="B15896">
        <v>1081.010930727095</v>
      </c>
    </row>
    <row r="15897" spans="1:2">
      <c r="A15897" s="1">
        <v>23867</v>
      </c>
      <c r="B15897">
        <v>482.18765618148274</v>
      </c>
    </row>
    <row r="15898" spans="1:2">
      <c r="A15898" s="1">
        <v>23871</v>
      </c>
      <c r="B15898">
        <v>1789.3287635004672</v>
      </c>
    </row>
    <row r="15899" spans="1:2">
      <c r="A15899" s="1">
        <v>23876</v>
      </c>
      <c r="B15899">
        <v>352.97307168950255</v>
      </c>
    </row>
    <row r="15900" spans="1:2">
      <c r="A15900" s="1">
        <v>23878</v>
      </c>
      <c r="B15900">
        <v>2406.1962846361639</v>
      </c>
    </row>
    <row r="15901" spans="1:2">
      <c r="A15901" s="1">
        <v>23905</v>
      </c>
      <c r="B15901">
        <v>511.76900229035186</v>
      </c>
    </row>
    <row r="15902" spans="1:2">
      <c r="A15902" s="1">
        <v>23926</v>
      </c>
      <c r="B15902">
        <v>2427.7690398201016</v>
      </c>
    </row>
    <row r="15903" spans="1:2">
      <c r="A15903" s="1">
        <v>23927</v>
      </c>
      <c r="B15903">
        <v>880.31909363258831</v>
      </c>
    </row>
    <row r="15904" spans="1:2">
      <c r="A15904" s="1">
        <v>23930</v>
      </c>
      <c r="B15904">
        <v>1336.513195153073</v>
      </c>
    </row>
    <row r="15905" spans="1:2">
      <c r="A15905" s="1">
        <v>23931</v>
      </c>
      <c r="B15905">
        <v>1132.4286066129675</v>
      </c>
    </row>
    <row r="15906" spans="1:2">
      <c r="A15906" s="1">
        <v>23931</v>
      </c>
      <c r="B15906">
        <v>1132.4286066129675</v>
      </c>
    </row>
    <row r="15907" spans="1:2">
      <c r="A15907" s="1">
        <v>23935</v>
      </c>
      <c r="B15907">
        <v>621.25724951685515</v>
      </c>
    </row>
    <row r="15908" spans="1:2">
      <c r="A15908" s="1">
        <v>23941</v>
      </c>
      <c r="B15908">
        <v>2195.9055892063916</v>
      </c>
    </row>
    <row r="15909" spans="1:2">
      <c r="A15909" s="1">
        <v>23941</v>
      </c>
      <c r="B15909">
        <v>2195.9055892063916</v>
      </c>
    </row>
    <row r="15910" spans="1:2">
      <c r="A15910" s="1">
        <v>23945</v>
      </c>
      <c r="B15910">
        <v>511.76900229035186</v>
      </c>
    </row>
    <row r="15911" spans="1:2">
      <c r="A15911" s="1">
        <v>23946</v>
      </c>
      <c r="B15911">
        <v>1163.9658973384239</v>
      </c>
    </row>
    <row r="15912" spans="1:2">
      <c r="A15912" s="1">
        <v>23956</v>
      </c>
      <c r="B15912">
        <v>2020.0808014375425</v>
      </c>
    </row>
    <row r="15913" spans="1:2">
      <c r="A15913" s="1">
        <v>23973</v>
      </c>
      <c r="B15913">
        <v>790.95797317345489</v>
      </c>
    </row>
    <row r="15914" spans="1:2">
      <c r="A15914" s="1">
        <v>23974</v>
      </c>
      <c r="B15914">
        <v>588.57250969817289</v>
      </c>
    </row>
    <row r="15915" spans="1:2">
      <c r="A15915" s="1">
        <v>23977</v>
      </c>
      <c r="B15915">
        <v>352.97307168950255</v>
      </c>
    </row>
    <row r="15916" spans="1:2">
      <c r="A15916" s="1">
        <v>23977</v>
      </c>
      <c r="B15916">
        <v>352.97307168950255</v>
      </c>
    </row>
    <row r="15917" spans="1:2">
      <c r="A15917" s="1">
        <v>23982</v>
      </c>
      <c r="B15917">
        <v>2376.6787950279099</v>
      </c>
    </row>
    <row r="15918" spans="1:2">
      <c r="A15918" s="1">
        <v>23986</v>
      </c>
      <c r="B15918">
        <v>818.12023843510747</v>
      </c>
    </row>
    <row r="15919" spans="1:2">
      <c r="A15919" s="1">
        <v>24003</v>
      </c>
      <c r="B15919">
        <v>1749.9085694532764</v>
      </c>
    </row>
    <row r="15920" spans="1:2">
      <c r="A15920" s="1">
        <v>24021</v>
      </c>
      <c r="B15920">
        <v>2050.2483192237682</v>
      </c>
    </row>
    <row r="15921" spans="1:2">
      <c r="A15921" s="1">
        <v>24023</v>
      </c>
      <c r="B15921">
        <v>387.89370932599536</v>
      </c>
    </row>
    <row r="15922" spans="1:2">
      <c r="A15922" s="1">
        <v>24027</v>
      </c>
      <c r="B15922">
        <v>1119.9264080375451</v>
      </c>
    </row>
    <row r="15923" spans="1:2">
      <c r="A15923" s="1">
        <v>24030</v>
      </c>
      <c r="B15923">
        <v>820.17894251580719</v>
      </c>
    </row>
    <row r="15924" spans="1:2">
      <c r="A15924" s="1">
        <v>24046</v>
      </c>
      <c r="B15924">
        <v>478.34788548718547</v>
      </c>
    </row>
    <row r="15925" spans="1:2">
      <c r="A15925" s="1">
        <v>24049</v>
      </c>
      <c r="B15925">
        <v>2111.8153007392743</v>
      </c>
    </row>
    <row r="15926" spans="1:2">
      <c r="A15926" s="1">
        <v>24055</v>
      </c>
      <c r="B15926">
        <v>483.71032764531498</v>
      </c>
    </row>
    <row r="15927" spans="1:2">
      <c r="A15927" s="1">
        <v>24057</v>
      </c>
      <c r="B15927">
        <v>819.55014121082502</v>
      </c>
    </row>
    <row r="15928" spans="1:2">
      <c r="A15928" s="1">
        <v>24061</v>
      </c>
      <c r="B15928">
        <v>1608.0876419389099</v>
      </c>
    </row>
    <row r="15929" spans="1:2">
      <c r="A15929" s="1">
        <v>24066</v>
      </c>
      <c r="B15929">
        <v>1763.2856146297734</v>
      </c>
    </row>
    <row r="15930" spans="1:2">
      <c r="A15930" s="1">
        <v>24076</v>
      </c>
      <c r="B15930">
        <v>671.67690995139105</v>
      </c>
    </row>
    <row r="15931" spans="1:2">
      <c r="A15931" s="1">
        <v>24082</v>
      </c>
      <c r="B15931">
        <v>23.991263090866738</v>
      </c>
    </row>
    <row r="15932" spans="1:2">
      <c r="A15932" s="1">
        <v>24090</v>
      </c>
      <c r="B15932">
        <v>828.40145625090236</v>
      </c>
    </row>
    <row r="15933" spans="1:2">
      <c r="A15933" s="1">
        <v>24095</v>
      </c>
      <c r="B15933">
        <v>647.21434218309662</v>
      </c>
    </row>
    <row r="15934" spans="1:2">
      <c r="A15934" s="1">
        <v>24100</v>
      </c>
      <c r="B15934">
        <v>1228.1225873495125</v>
      </c>
    </row>
    <row r="15935" spans="1:2">
      <c r="A15935" s="1">
        <v>24111</v>
      </c>
      <c r="B15935">
        <v>2463.4862281919841</v>
      </c>
    </row>
    <row r="15936" spans="1:2">
      <c r="A15936" s="1">
        <v>24115</v>
      </c>
      <c r="B15936">
        <v>1776.2260342259467</v>
      </c>
    </row>
    <row r="15937" spans="1:2">
      <c r="A15937" s="1">
        <v>24118</v>
      </c>
      <c r="B15937">
        <v>731.6692769464554</v>
      </c>
    </row>
    <row r="15938" spans="1:2">
      <c r="A15938" s="1">
        <v>24139</v>
      </c>
      <c r="B15938">
        <v>1062.814947859865</v>
      </c>
    </row>
    <row r="15939" spans="1:2">
      <c r="A15939" s="1">
        <v>24140</v>
      </c>
      <c r="B15939">
        <v>939.22367375973272</v>
      </c>
    </row>
    <row r="15940" spans="1:2">
      <c r="A15940" s="1">
        <v>24143</v>
      </c>
      <c r="B15940">
        <v>1130.5158888568906</v>
      </c>
    </row>
    <row r="15941" spans="1:2">
      <c r="A15941" s="1">
        <v>24143</v>
      </c>
      <c r="B15941">
        <v>1892.8137638827266</v>
      </c>
    </row>
    <row r="15942" spans="1:2">
      <c r="A15942" s="1">
        <v>24150</v>
      </c>
      <c r="B15942">
        <v>511.76900229035186</v>
      </c>
    </row>
    <row r="15943" spans="1:2">
      <c r="A15943" s="1">
        <v>24154</v>
      </c>
      <c r="B15943">
        <v>1946.7070293045406</v>
      </c>
    </row>
    <row r="15944" spans="1:2">
      <c r="A15944" s="1">
        <v>24155</v>
      </c>
      <c r="B15944">
        <v>2435.3800547460273</v>
      </c>
    </row>
    <row r="15945" spans="1:2">
      <c r="A15945" s="1">
        <v>24155</v>
      </c>
      <c r="B15945">
        <v>515.5512024821619</v>
      </c>
    </row>
    <row r="15946" spans="1:2">
      <c r="A15946" s="1">
        <v>24156</v>
      </c>
      <c r="B15946">
        <v>613.81383387432516</v>
      </c>
    </row>
    <row r="15947" spans="1:2">
      <c r="A15947" s="1">
        <v>24162</v>
      </c>
      <c r="B15947">
        <v>657.05287613764779</v>
      </c>
    </row>
    <row r="15948" spans="1:2">
      <c r="A15948" s="1">
        <v>24165</v>
      </c>
      <c r="B15948">
        <v>2020.0808014375425</v>
      </c>
    </row>
    <row r="15949" spans="1:2">
      <c r="A15949" s="1">
        <v>24166</v>
      </c>
      <c r="B15949">
        <v>614.62737127533319</v>
      </c>
    </row>
    <row r="15950" spans="1:2">
      <c r="A15950" s="1">
        <v>24168</v>
      </c>
      <c r="B15950">
        <v>2132.8020006739011</v>
      </c>
    </row>
    <row r="15951" spans="1:2">
      <c r="A15951" s="1">
        <v>24177</v>
      </c>
      <c r="B15951">
        <v>2132.8020006739011</v>
      </c>
    </row>
    <row r="15952" spans="1:2">
      <c r="A15952" s="1">
        <v>24193</v>
      </c>
      <c r="B15952">
        <v>0</v>
      </c>
    </row>
    <row r="15953" spans="1:2">
      <c r="A15953" s="1">
        <v>24199</v>
      </c>
      <c r="B15953">
        <v>1258.1615153084038</v>
      </c>
    </row>
    <row r="15954" spans="1:2">
      <c r="A15954" s="1">
        <v>24214</v>
      </c>
      <c r="B15954">
        <v>620.86621611354144</v>
      </c>
    </row>
    <row r="15955" spans="1:2">
      <c r="A15955" s="1">
        <v>24228</v>
      </c>
      <c r="B15955">
        <v>2283.3607217509061</v>
      </c>
    </row>
    <row r="15956" spans="1:2">
      <c r="A15956" s="1">
        <v>24228</v>
      </c>
      <c r="B15956">
        <v>405.68005239212039</v>
      </c>
    </row>
    <row r="15957" spans="1:2">
      <c r="A15957" s="1">
        <v>24236</v>
      </c>
      <c r="B15957">
        <v>1538.4304676185373</v>
      </c>
    </row>
    <row r="15958" spans="1:2">
      <c r="A15958" s="1">
        <v>24240</v>
      </c>
      <c r="B15958">
        <v>1675.5802652940695</v>
      </c>
    </row>
    <row r="15959" spans="1:2">
      <c r="A15959" s="1">
        <v>24242</v>
      </c>
      <c r="B15959">
        <v>707.77692079354154</v>
      </c>
    </row>
    <row r="15960" spans="1:2">
      <c r="A15960" s="1">
        <v>24262</v>
      </c>
      <c r="B15960">
        <v>1954.6282960477681</v>
      </c>
    </row>
    <row r="15961" spans="1:2">
      <c r="A15961" s="1">
        <v>24277</v>
      </c>
      <c r="B15961">
        <v>528.82520446322849</v>
      </c>
    </row>
    <row r="15962" spans="1:2">
      <c r="A15962" s="1">
        <v>24281</v>
      </c>
      <c r="B15962">
        <v>704.29795401442163</v>
      </c>
    </row>
    <row r="15963" spans="1:2">
      <c r="A15963" s="1">
        <v>24284</v>
      </c>
      <c r="B15963">
        <v>817.40280674337396</v>
      </c>
    </row>
    <row r="15964" spans="1:2">
      <c r="A15964" s="1">
        <v>24287</v>
      </c>
      <c r="B15964">
        <v>2455.248988921519</v>
      </c>
    </row>
    <row r="15965" spans="1:2">
      <c r="A15965" s="1">
        <v>24287</v>
      </c>
      <c r="B15965">
        <v>677.08411048300673</v>
      </c>
    </row>
    <row r="15966" spans="1:2">
      <c r="A15966" s="1">
        <v>24288</v>
      </c>
      <c r="B15966">
        <v>1321.5436523231097</v>
      </c>
    </row>
    <row r="15967" spans="1:2">
      <c r="A15967" s="1">
        <v>24295</v>
      </c>
      <c r="B15967">
        <v>0</v>
      </c>
    </row>
    <row r="15968" spans="1:2">
      <c r="A15968" s="1">
        <v>24302</v>
      </c>
      <c r="B15968">
        <v>1778.3334902581373</v>
      </c>
    </row>
    <row r="15969" spans="1:2">
      <c r="A15969" s="1">
        <v>24306</v>
      </c>
      <c r="B15969">
        <v>1010.5933243735041</v>
      </c>
    </row>
    <row r="15970" spans="1:2">
      <c r="A15970" s="1">
        <v>24306</v>
      </c>
      <c r="B15970">
        <v>1932.6347544867895</v>
      </c>
    </row>
    <row r="15971" spans="1:2">
      <c r="A15971" s="1">
        <v>24315</v>
      </c>
      <c r="B15971">
        <v>478.34788548718547</v>
      </c>
    </row>
    <row r="15972" spans="1:2">
      <c r="A15972" s="1">
        <v>24316</v>
      </c>
      <c r="B15972">
        <v>704.29795401442163</v>
      </c>
    </row>
    <row r="15973" spans="1:2">
      <c r="A15973" s="1">
        <v>24326</v>
      </c>
      <c r="B15973">
        <v>621.25724951685515</v>
      </c>
    </row>
    <row r="15974" spans="1:2">
      <c r="A15974" s="1">
        <v>24335</v>
      </c>
      <c r="B15974">
        <v>2271.4759752711743</v>
      </c>
    </row>
    <row r="15975" spans="1:2">
      <c r="A15975" s="1">
        <v>24335</v>
      </c>
      <c r="B15975">
        <v>2223.0768886118617</v>
      </c>
    </row>
    <row r="15976" spans="1:2">
      <c r="A15976" s="1">
        <v>24336</v>
      </c>
      <c r="B15976">
        <v>785.31514612413366</v>
      </c>
    </row>
    <row r="15977" spans="1:2">
      <c r="A15977" s="1">
        <v>24337</v>
      </c>
      <c r="B15977">
        <v>520.21670152742513</v>
      </c>
    </row>
    <row r="15978" spans="1:2">
      <c r="A15978" s="1">
        <v>24338</v>
      </c>
      <c r="B15978">
        <v>281.79808892253442</v>
      </c>
    </row>
    <row r="15979" spans="1:2">
      <c r="A15979" s="1">
        <v>24358</v>
      </c>
      <c r="B15979">
        <v>1778.3334902581373</v>
      </c>
    </row>
    <row r="15980" spans="1:2">
      <c r="A15980" s="1">
        <v>24361</v>
      </c>
      <c r="B15980">
        <v>1084.3128010807548</v>
      </c>
    </row>
    <row r="15981" spans="1:2">
      <c r="A15981" s="1">
        <v>24364</v>
      </c>
      <c r="B15981">
        <v>1321.5436523231097</v>
      </c>
    </row>
    <row r="15982" spans="1:2">
      <c r="A15982" s="1">
        <v>24369</v>
      </c>
      <c r="B15982">
        <v>1084.3128010807548</v>
      </c>
    </row>
    <row r="15983" spans="1:2">
      <c r="A15983" s="1">
        <v>24376</v>
      </c>
      <c r="B15983">
        <v>1603.120326778105</v>
      </c>
    </row>
    <row r="15984" spans="1:2">
      <c r="A15984" s="1">
        <v>24389</v>
      </c>
      <c r="B15984">
        <v>1221.6404513081991</v>
      </c>
    </row>
    <row r="15985" spans="1:2">
      <c r="A15985" s="1">
        <v>24392</v>
      </c>
      <c r="B15985">
        <v>1067.2499740012393</v>
      </c>
    </row>
    <row r="15986" spans="1:2">
      <c r="A15986" s="1">
        <v>24399</v>
      </c>
      <c r="B15986">
        <v>789.67145717812559</v>
      </c>
    </row>
    <row r="15987" spans="1:2">
      <c r="A15987" s="1">
        <v>24412</v>
      </c>
      <c r="B15987">
        <v>1308.0171279648341</v>
      </c>
    </row>
    <row r="15988" spans="1:2">
      <c r="A15988" s="1">
        <v>24415</v>
      </c>
      <c r="B15988">
        <v>1394.5500121288401</v>
      </c>
    </row>
    <row r="15989" spans="1:2">
      <c r="A15989" s="1">
        <v>24424</v>
      </c>
      <c r="B15989">
        <v>455.05829166792847</v>
      </c>
    </row>
    <row r="15990" spans="1:2">
      <c r="A15990" s="1">
        <v>24428</v>
      </c>
      <c r="B15990">
        <v>0</v>
      </c>
    </row>
    <row r="15991" spans="1:2">
      <c r="A15991" s="1">
        <v>24430</v>
      </c>
      <c r="B15991">
        <v>214.2195419144046</v>
      </c>
    </row>
    <row r="15992" spans="1:2">
      <c r="A15992" s="1">
        <v>24430</v>
      </c>
      <c r="B15992">
        <v>1378.7996501455284</v>
      </c>
    </row>
    <row r="15993" spans="1:2">
      <c r="A15993" s="1">
        <v>24442</v>
      </c>
      <c r="B15993">
        <v>2084.1674499621572</v>
      </c>
    </row>
    <row r="15994" spans="1:2">
      <c r="A15994" s="1">
        <v>24446</v>
      </c>
      <c r="B15994">
        <v>83.452168475597176</v>
      </c>
    </row>
    <row r="15995" spans="1:2">
      <c r="A15995" s="1">
        <v>24450</v>
      </c>
      <c r="B15995">
        <v>1063.5978080592326</v>
      </c>
    </row>
    <row r="15996" spans="1:2">
      <c r="A15996" s="1">
        <v>24459</v>
      </c>
      <c r="B15996">
        <v>819.55014121082502</v>
      </c>
    </row>
    <row r="15997" spans="1:2">
      <c r="A15997" s="1">
        <v>24462</v>
      </c>
      <c r="B15997">
        <v>539.90788361455338</v>
      </c>
    </row>
    <row r="15998" spans="1:2">
      <c r="A15998" s="1">
        <v>24467</v>
      </c>
      <c r="B15998">
        <v>83.452168475597176</v>
      </c>
    </row>
    <row r="15999" spans="1:2">
      <c r="A15999" s="1">
        <v>24472</v>
      </c>
      <c r="B15999">
        <v>668.97417301414259</v>
      </c>
    </row>
    <row r="16000" spans="1:2">
      <c r="A16000" s="1">
        <v>24479</v>
      </c>
      <c r="B16000">
        <v>455.0392208742656</v>
      </c>
    </row>
    <row r="16001" spans="1:2">
      <c r="A16001" s="1">
        <v>24486</v>
      </c>
      <c r="B16001">
        <v>24.785510525585629</v>
      </c>
    </row>
    <row r="16002" spans="1:2">
      <c r="A16002" s="1">
        <v>24492</v>
      </c>
      <c r="B16002">
        <v>1336.513195153073</v>
      </c>
    </row>
    <row r="16003" spans="1:2">
      <c r="A16003" s="1">
        <v>24495</v>
      </c>
      <c r="B16003">
        <v>539.90788361455338</v>
      </c>
    </row>
    <row r="16004" spans="1:2">
      <c r="A16004" s="1">
        <v>24497</v>
      </c>
      <c r="B16004">
        <v>497.8561755936758</v>
      </c>
    </row>
    <row r="16005" spans="1:2">
      <c r="A16005" s="1">
        <v>24497</v>
      </c>
      <c r="B16005">
        <v>2514.8555784688497</v>
      </c>
    </row>
    <row r="16006" spans="1:2">
      <c r="A16006" s="1">
        <v>24506</v>
      </c>
      <c r="B16006">
        <v>2499.1374799342921</v>
      </c>
    </row>
    <row r="16007" spans="1:2">
      <c r="A16007" s="1">
        <v>24508</v>
      </c>
      <c r="B16007">
        <v>2376.6787950279099</v>
      </c>
    </row>
    <row r="16008" spans="1:2">
      <c r="A16008" s="1">
        <v>24515</v>
      </c>
      <c r="B16008">
        <v>1494.6225655981639</v>
      </c>
    </row>
    <row r="16009" spans="1:2">
      <c r="A16009" s="1">
        <v>24519</v>
      </c>
      <c r="B16009">
        <v>1457.9041526944084</v>
      </c>
    </row>
    <row r="16010" spans="1:2">
      <c r="A16010" s="1">
        <v>24524</v>
      </c>
      <c r="B16010">
        <v>521.70649893513951</v>
      </c>
    </row>
    <row r="16011" spans="1:2">
      <c r="A16011" s="1">
        <v>24533</v>
      </c>
      <c r="B16011">
        <v>496.34417573998445</v>
      </c>
    </row>
    <row r="16012" spans="1:2">
      <c r="A16012" s="1">
        <v>24535</v>
      </c>
      <c r="B16012">
        <v>1954.6282960477681</v>
      </c>
    </row>
    <row r="16013" spans="1:2">
      <c r="A16013" s="1">
        <v>24542</v>
      </c>
      <c r="B16013">
        <v>1179.3569807302822</v>
      </c>
    </row>
    <row r="16014" spans="1:2">
      <c r="A16014" s="1">
        <v>24543</v>
      </c>
      <c r="B16014">
        <v>2406.1962846361639</v>
      </c>
    </row>
    <row r="16015" spans="1:2">
      <c r="A16015" s="1">
        <v>24563</v>
      </c>
      <c r="B16015">
        <v>1255.0518538422189</v>
      </c>
    </row>
    <row r="16016" spans="1:2">
      <c r="A16016" s="1">
        <v>24568</v>
      </c>
      <c r="B16016">
        <v>0</v>
      </c>
    </row>
    <row r="16017" spans="1:2">
      <c r="A16017" s="1">
        <v>24579</v>
      </c>
      <c r="B16017">
        <v>403.50598256445386</v>
      </c>
    </row>
    <row r="16018" spans="1:2">
      <c r="A16018" s="1">
        <v>24583</v>
      </c>
      <c r="B16018">
        <v>1084.3128010807548</v>
      </c>
    </row>
    <row r="16019" spans="1:2">
      <c r="A16019" s="1">
        <v>24591</v>
      </c>
      <c r="B16019">
        <v>1850.7091186004623</v>
      </c>
    </row>
    <row r="16020" spans="1:2">
      <c r="A16020" s="1">
        <v>24594</v>
      </c>
      <c r="B16020">
        <v>768.7240032607134</v>
      </c>
    </row>
    <row r="16021" spans="1:2">
      <c r="A16021" s="1">
        <v>24607</v>
      </c>
      <c r="B16021">
        <v>1015.6811908685554</v>
      </c>
    </row>
    <row r="16022" spans="1:2">
      <c r="A16022" s="1">
        <v>24612</v>
      </c>
      <c r="B16022">
        <v>1531.9292591796423</v>
      </c>
    </row>
    <row r="16023" spans="1:2">
      <c r="A16023" s="1">
        <v>24616</v>
      </c>
      <c r="B16023">
        <v>883.72610538186154</v>
      </c>
    </row>
    <row r="16024" spans="1:2">
      <c r="A16024" s="1">
        <v>24617</v>
      </c>
      <c r="B16024">
        <v>2393.5762351890417</v>
      </c>
    </row>
    <row r="16025" spans="1:2">
      <c r="A16025" s="1">
        <v>24620</v>
      </c>
      <c r="B16025">
        <v>1732.6018605174759</v>
      </c>
    </row>
    <row r="16026" spans="1:2">
      <c r="A16026" s="1">
        <v>24628</v>
      </c>
      <c r="B16026">
        <v>1538.4304676185373</v>
      </c>
    </row>
    <row r="16027" spans="1:2">
      <c r="A16027" s="1">
        <v>24635</v>
      </c>
      <c r="B16027">
        <v>829.07538366595497</v>
      </c>
    </row>
    <row r="16028" spans="1:2">
      <c r="A16028" s="1">
        <v>24642</v>
      </c>
      <c r="B16028">
        <v>405.68005239212039</v>
      </c>
    </row>
    <row r="16029" spans="1:2">
      <c r="A16029" s="1">
        <v>24653</v>
      </c>
      <c r="B16029">
        <v>1067.9309684295206</v>
      </c>
    </row>
    <row r="16030" spans="1:2">
      <c r="A16030" s="1">
        <v>24655</v>
      </c>
      <c r="B16030">
        <v>212.15509406827209</v>
      </c>
    </row>
    <row r="16031" spans="1:2">
      <c r="A16031" s="1">
        <v>24656</v>
      </c>
      <c r="B16031">
        <v>735.76609162153011</v>
      </c>
    </row>
    <row r="16032" spans="1:2">
      <c r="A16032" s="1">
        <v>24664</v>
      </c>
      <c r="B16032">
        <v>171.13668330385204</v>
      </c>
    </row>
    <row r="16033" spans="1:2">
      <c r="A16033" s="1">
        <v>24669</v>
      </c>
      <c r="B16033">
        <v>528.82520446322849</v>
      </c>
    </row>
    <row r="16034" spans="1:2">
      <c r="A16034" s="1">
        <v>24671</v>
      </c>
      <c r="B16034">
        <v>2463.4862281919841</v>
      </c>
    </row>
    <row r="16035" spans="1:2">
      <c r="A16035" s="1">
        <v>24676</v>
      </c>
      <c r="B16035">
        <v>238.54362447533947</v>
      </c>
    </row>
    <row r="16036" spans="1:2">
      <c r="A16036" s="1">
        <v>24690</v>
      </c>
      <c r="B16036">
        <v>521.70649893513951</v>
      </c>
    </row>
    <row r="16037" spans="1:2">
      <c r="A16037" s="1">
        <v>24693</v>
      </c>
      <c r="B16037">
        <v>715.17845733233094</v>
      </c>
    </row>
    <row r="16038" spans="1:2">
      <c r="A16038" s="1">
        <v>24701</v>
      </c>
      <c r="B16038">
        <v>294.71265121972505</v>
      </c>
    </row>
    <row r="16039" spans="1:2">
      <c r="A16039" s="1">
        <v>24718</v>
      </c>
      <c r="B16039">
        <v>2287.2033134348221</v>
      </c>
    </row>
    <row r="16040" spans="1:2">
      <c r="A16040" s="1">
        <v>24725</v>
      </c>
      <c r="B16040">
        <v>929.38335708265106</v>
      </c>
    </row>
    <row r="16041" spans="1:2">
      <c r="A16041" s="1">
        <v>24729</v>
      </c>
      <c r="B16041">
        <v>816.37892223186964</v>
      </c>
    </row>
    <row r="16042" spans="1:2">
      <c r="A16042" s="1">
        <v>24731</v>
      </c>
      <c r="B16042">
        <v>403.50598256445386</v>
      </c>
    </row>
    <row r="16043" spans="1:2">
      <c r="A16043" s="1">
        <v>24731</v>
      </c>
      <c r="B16043">
        <v>2093.0006092915205</v>
      </c>
    </row>
    <row r="16044" spans="1:2">
      <c r="A16044" s="1">
        <v>24732</v>
      </c>
      <c r="B16044">
        <v>1732.6018605174759</v>
      </c>
    </row>
    <row r="16045" spans="1:2">
      <c r="A16045" s="1">
        <v>24738</v>
      </c>
      <c r="B16045">
        <v>1074.2216765495241</v>
      </c>
    </row>
    <row r="16046" spans="1:2">
      <c r="A16046" s="1">
        <v>24744</v>
      </c>
      <c r="B16046">
        <v>832.58546739294263</v>
      </c>
    </row>
    <row r="16047" spans="1:2">
      <c r="A16047" s="1">
        <v>24746</v>
      </c>
      <c r="B16047">
        <v>1353.7928818094488</v>
      </c>
    </row>
    <row r="16048" spans="1:2">
      <c r="A16048" s="1">
        <v>24747</v>
      </c>
      <c r="B16048">
        <v>0</v>
      </c>
    </row>
    <row r="16049" spans="1:2">
      <c r="A16049" s="1">
        <v>24756</v>
      </c>
      <c r="B16049">
        <v>1548.9723615173486</v>
      </c>
    </row>
    <row r="16050" spans="1:2">
      <c r="A16050" s="1">
        <v>24761</v>
      </c>
      <c r="B16050">
        <v>261.15104778278948</v>
      </c>
    </row>
    <row r="16051" spans="1:2">
      <c r="A16051" s="1">
        <v>24770</v>
      </c>
      <c r="B16051">
        <v>787.13382983840415</v>
      </c>
    </row>
    <row r="16052" spans="1:2">
      <c r="A16052" s="1">
        <v>24772</v>
      </c>
      <c r="B16052">
        <v>216.97015462091485</v>
      </c>
    </row>
    <row r="16053" spans="1:2">
      <c r="A16053" s="1">
        <v>24773</v>
      </c>
      <c r="B16053">
        <v>585.64983543864719</v>
      </c>
    </row>
    <row r="16054" spans="1:2">
      <c r="A16054" s="1">
        <v>24773</v>
      </c>
      <c r="B16054">
        <v>2173.9661152358449</v>
      </c>
    </row>
    <row r="16055" spans="1:2">
      <c r="A16055" s="1">
        <v>24780</v>
      </c>
      <c r="B16055">
        <v>1880.2957628129413</v>
      </c>
    </row>
    <row r="16056" spans="1:2">
      <c r="A16056" s="1">
        <v>24785</v>
      </c>
      <c r="B16056">
        <v>720.41186245639506</v>
      </c>
    </row>
    <row r="16057" spans="1:2">
      <c r="A16057" s="1">
        <v>24792</v>
      </c>
      <c r="B16057">
        <v>1235.7547408339915</v>
      </c>
    </row>
    <row r="16058" spans="1:2">
      <c r="A16058" s="1">
        <v>24794</v>
      </c>
      <c r="B16058">
        <v>466.17901199444071</v>
      </c>
    </row>
    <row r="16059" spans="1:2">
      <c r="A16059" s="1">
        <v>24797</v>
      </c>
      <c r="B16059">
        <v>880.31909363258831</v>
      </c>
    </row>
    <row r="16060" spans="1:2">
      <c r="A16060" s="1">
        <v>24797</v>
      </c>
      <c r="B16060">
        <v>880.31909363258831</v>
      </c>
    </row>
    <row r="16061" spans="1:2">
      <c r="A16061" s="1">
        <v>24801</v>
      </c>
      <c r="B16061">
        <v>1265.7391976357919</v>
      </c>
    </row>
    <row r="16062" spans="1:2">
      <c r="A16062" s="1">
        <v>24809</v>
      </c>
      <c r="B16062">
        <v>1015.6811908685554</v>
      </c>
    </row>
    <row r="16063" spans="1:2">
      <c r="A16063" s="1">
        <v>24816</v>
      </c>
      <c r="B16063">
        <v>1466.5515442309782</v>
      </c>
    </row>
    <row r="16064" spans="1:2">
      <c r="A16064" s="1">
        <v>24818</v>
      </c>
      <c r="B16064">
        <v>574.36402842215148</v>
      </c>
    </row>
    <row r="16065" spans="1:2">
      <c r="A16065" s="1">
        <v>24821</v>
      </c>
      <c r="B16065">
        <v>437.026486335904</v>
      </c>
    </row>
    <row r="16066" spans="1:2">
      <c r="A16066" s="1">
        <v>24837</v>
      </c>
      <c r="B16066">
        <v>0</v>
      </c>
    </row>
    <row r="16067" spans="1:2">
      <c r="A16067" s="1">
        <v>24847</v>
      </c>
      <c r="B16067">
        <v>1538.4304676185373</v>
      </c>
    </row>
    <row r="16068" spans="1:2">
      <c r="A16068" s="1">
        <v>24859</v>
      </c>
      <c r="B16068">
        <v>2463.4862281919841</v>
      </c>
    </row>
    <row r="16069" spans="1:2">
      <c r="A16069" s="1">
        <v>24860</v>
      </c>
      <c r="B16069">
        <v>756.52535075345793</v>
      </c>
    </row>
    <row r="16070" spans="1:2">
      <c r="A16070" s="1">
        <v>24860</v>
      </c>
      <c r="B16070">
        <v>482.18765618148274</v>
      </c>
    </row>
    <row r="16071" spans="1:2">
      <c r="A16071" s="1">
        <v>24865</v>
      </c>
      <c r="B16071">
        <v>1272.6512561684583</v>
      </c>
    </row>
    <row r="16072" spans="1:2">
      <c r="A16072" s="1">
        <v>24866</v>
      </c>
      <c r="B16072">
        <v>1954.6282960477681</v>
      </c>
    </row>
    <row r="16073" spans="1:2">
      <c r="A16073" s="1">
        <v>24888</v>
      </c>
      <c r="B16073">
        <v>2219.5698017149516</v>
      </c>
    </row>
    <row r="16074" spans="1:2">
      <c r="A16074" s="1">
        <v>24890</v>
      </c>
      <c r="B16074">
        <v>2563.4454416891426</v>
      </c>
    </row>
    <row r="16075" spans="1:2">
      <c r="A16075" s="1">
        <v>24890</v>
      </c>
      <c r="B16075">
        <v>613.81383387432516</v>
      </c>
    </row>
    <row r="16076" spans="1:2">
      <c r="A16076" s="1">
        <v>24897</v>
      </c>
      <c r="B16076">
        <v>735.76609162153011</v>
      </c>
    </row>
    <row r="16077" spans="1:2">
      <c r="A16077" s="1">
        <v>24914</v>
      </c>
      <c r="B16077">
        <v>466.17901199444071</v>
      </c>
    </row>
    <row r="16078" spans="1:2">
      <c r="A16078" s="1">
        <v>24918</v>
      </c>
      <c r="B16078">
        <v>1962.7512492990188</v>
      </c>
    </row>
    <row r="16079" spans="1:2">
      <c r="A16079" s="1">
        <v>24920</v>
      </c>
      <c r="B16079">
        <v>666.24981592618394</v>
      </c>
    </row>
    <row r="16080" spans="1:2">
      <c r="A16080" s="1">
        <v>24929</v>
      </c>
      <c r="B16080">
        <v>790.95797317345489</v>
      </c>
    </row>
    <row r="16081" spans="1:2">
      <c r="A16081" s="1">
        <v>24934</v>
      </c>
      <c r="B16081">
        <v>954.15015766825604</v>
      </c>
    </row>
    <row r="16082" spans="1:2">
      <c r="A16082" s="1">
        <v>24939</v>
      </c>
      <c r="B16082">
        <v>787.13382983840415</v>
      </c>
    </row>
    <row r="16083" spans="1:2">
      <c r="A16083" s="1">
        <v>24940</v>
      </c>
      <c r="B16083">
        <v>1039.7532285556251</v>
      </c>
    </row>
    <row r="16084" spans="1:2">
      <c r="A16084" s="1">
        <v>24954</v>
      </c>
      <c r="B16084">
        <v>735.45726771317368</v>
      </c>
    </row>
    <row r="16085" spans="1:2">
      <c r="A16085" s="1">
        <v>24956</v>
      </c>
      <c r="B16085">
        <v>1335.2668472346961</v>
      </c>
    </row>
    <row r="16086" spans="1:2">
      <c r="A16086" s="1">
        <v>24966</v>
      </c>
      <c r="B16086">
        <v>1081.010930727095</v>
      </c>
    </row>
    <row r="16087" spans="1:2">
      <c r="A16087" s="1">
        <v>24969</v>
      </c>
      <c r="B16087">
        <v>558.13255765685938</v>
      </c>
    </row>
    <row r="16088" spans="1:2">
      <c r="A16088" s="1">
        <v>24973</v>
      </c>
      <c r="B16088">
        <v>1967.6403029006356</v>
      </c>
    </row>
    <row r="16089" spans="1:2">
      <c r="A16089" s="1">
        <v>24973</v>
      </c>
      <c r="B16089">
        <v>1967.6403029006356</v>
      </c>
    </row>
    <row r="16090" spans="1:2">
      <c r="A16090" s="1">
        <v>24978</v>
      </c>
      <c r="B16090">
        <v>1316.1240301850873</v>
      </c>
    </row>
    <row r="16091" spans="1:2">
      <c r="A16091" s="1">
        <v>24980</v>
      </c>
      <c r="B16091">
        <v>24.785510525585629</v>
      </c>
    </row>
    <row r="16092" spans="1:2">
      <c r="A16092" s="1">
        <v>24985</v>
      </c>
      <c r="B16092">
        <v>792.88433296238384</v>
      </c>
    </row>
    <row r="16093" spans="1:2">
      <c r="A16093" s="1">
        <v>24992</v>
      </c>
      <c r="B16093">
        <v>677.08411048300673</v>
      </c>
    </row>
    <row r="16094" spans="1:2">
      <c r="A16094" s="1">
        <v>24999</v>
      </c>
      <c r="B16094">
        <v>293.1384182111367</v>
      </c>
    </row>
    <row r="16095" spans="1:2">
      <c r="A16095" s="1">
        <v>25002</v>
      </c>
      <c r="B16095">
        <v>2223.0768886118617</v>
      </c>
    </row>
    <row r="16096" spans="1:2">
      <c r="A16096" s="1">
        <v>25003</v>
      </c>
      <c r="B16096">
        <v>704.29795401442163</v>
      </c>
    </row>
    <row r="16097" spans="1:2">
      <c r="A16097" s="1">
        <v>25005</v>
      </c>
      <c r="B16097">
        <v>2518.0481878499263</v>
      </c>
    </row>
    <row r="16098" spans="1:2">
      <c r="A16098" s="1">
        <v>25016</v>
      </c>
      <c r="B16098">
        <v>604.44402958097101</v>
      </c>
    </row>
    <row r="16099" spans="1:2">
      <c r="A16099" s="1">
        <v>25024</v>
      </c>
      <c r="B16099">
        <v>83.452168475597176</v>
      </c>
    </row>
    <row r="16100" spans="1:2">
      <c r="A16100" s="1">
        <v>25025</v>
      </c>
      <c r="B16100">
        <v>0</v>
      </c>
    </row>
    <row r="16101" spans="1:2">
      <c r="A16101" s="1">
        <v>25025</v>
      </c>
      <c r="B16101">
        <v>0</v>
      </c>
    </row>
    <row r="16102" spans="1:2">
      <c r="A16102" s="1">
        <v>25027</v>
      </c>
      <c r="B16102">
        <v>832.58546739294263</v>
      </c>
    </row>
    <row r="16103" spans="1:2">
      <c r="A16103" s="1">
        <v>25029</v>
      </c>
      <c r="B16103">
        <v>1305.4997584590383</v>
      </c>
    </row>
    <row r="16104" spans="1:2">
      <c r="A16104" s="1">
        <v>25037</v>
      </c>
      <c r="B16104">
        <v>1967.6403029006356</v>
      </c>
    </row>
    <row r="16105" spans="1:2">
      <c r="A16105" s="1">
        <v>25040</v>
      </c>
      <c r="B16105">
        <v>1084.3128010807548</v>
      </c>
    </row>
    <row r="16106" spans="1:2">
      <c r="A16106" s="1">
        <v>25042</v>
      </c>
      <c r="B16106">
        <v>1275.9268235384677</v>
      </c>
    </row>
    <row r="16107" spans="1:2">
      <c r="A16107" s="1">
        <v>25050</v>
      </c>
      <c r="B16107">
        <v>2376.6787950279099</v>
      </c>
    </row>
    <row r="16108" spans="1:2">
      <c r="A16108" s="1">
        <v>25065</v>
      </c>
      <c r="B16108">
        <v>1422.6732571117077</v>
      </c>
    </row>
    <row r="16109" spans="1:2">
      <c r="A16109" s="1">
        <v>25076</v>
      </c>
      <c r="B16109">
        <v>1967.6403029006356</v>
      </c>
    </row>
    <row r="16110" spans="1:2">
      <c r="A16110" s="1">
        <v>25078</v>
      </c>
      <c r="B16110">
        <v>0</v>
      </c>
    </row>
    <row r="16111" spans="1:2">
      <c r="A16111" s="1">
        <v>25092</v>
      </c>
      <c r="B16111">
        <v>621.25724951685515</v>
      </c>
    </row>
    <row r="16112" spans="1:2">
      <c r="A16112" s="1">
        <v>25094</v>
      </c>
      <c r="B16112">
        <v>666.24981592618394</v>
      </c>
    </row>
    <row r="16113" spans="1:2">
      <c r="A16113" s="1">
        <v>25101</v>
      </c>
      <c r="B16113">
        <v>1394.5500121288401</v>
      </c>
    </row>
    <row r="16114" spans="1:2">
      <c r="A16114" s="1">
        <v>25101</v>
      </c>
      <c r="B16114">
        <v>803.31056047654204</v>
      </c>
    </row>
    <row r="16115" spans="1:2">
      <c r="A16115" s="1">
        <v>25104</v>
      </c>
      <c r="B16115">
        <v>1608.0876419389099</v>
      </c>
    </row>
    <row r="16116" spans="1:2">
      <c r="A16116" s="1">
        <v>25105</v>
      </c>
      <c r="B16116">
        <v>1152.6925764582122</v>
      </c>
    </row>
    <row r="16117" spans="1:2">
      <c r="A16117" s="1">
        <v>25111</v>
      </c>
      <c r="B16117">
        <v>657.05287613764779</v>
      </c>
    </row>
    <row r="16118" spans="1:2">
      <c r="A16118" s="1">
        <v>25112</v>
      </c>
      <c r="B16118">
        <v>1132.4286066129675</v>
      </c>
    </row>
    <row r="16119" spans="1:2">
      <c r="A16119" s="1">
        <v>25114</v>
      </c>
      <c r="B16119">
        <v>294.71265121972505</v>
      </c>
    </row>
    <row r="16120" spans="1:2">
      <c r="A16120" s="1">
        <v>25117</v>
      </c>
      <c r="B16120">
        <v>52.870224574781055</v>
      </c>
    </row>
    <row r="16121" spans="1:2">
      <c r="A16121" s="1">
        <v>25121</v>
      </c>
      <c r="B16121">
        <v>707.77692079354154</v>
      </c>
    </row>
    <row r="16122" spans="1:2">
      <c r="A16122" s="1">
        <v>25125</v>
      </c>
      <c r="B16122">
        <v>461.31429148482721</v>
      </c>
    </row>
    <row r="16123" spans="1:2">
      <c r="A16123" s="1">
        <v>25131</v>
      </c>
      <c r="B16123">
        <v>827.47517509603438</v>
      </c>
    </row>
    <row r="16124" spans="1:2">
      <c r="A16124" s="1">
        <v>25134</v>
      </c>
      <c r="B16124">
        <v>1130.5158888568906</v>
      </c>
    </row>
    <row r="16125" spans="1:2">
      <c r="A16125" s="1">
        <v>25139</v>
      </c>
      <c r="B16125">
        <v>1305.4997584590383</v>
      </c>
    </row>
    <row r="16126" spans="1:2">
      <c r="A16126" s="1">
        <v>25140</v>
      </c>
      <c r="B16126">
        <v>488.66729057900938</v>
      </c>
    </row>
    <row r="16127" spans="1:2">
      <c r="A16127" s="1">
        <v>25140</v>
      </c>
      <c r="B16127">
        <v>2218.7365950390408</v>
      </c>
    </row>
    <row r="16128" spans="1:2">
      <c r="A16128" s="1">
        <v>25141</v>
      </c>
      <c r="B16128">
        <v>981.45233514644781</v>
      </c>
    </row>
    <row r="16129" spans="1:2">
      <c r="A16129" s="1">
        <v>25143</v>
      </c>
      <c r="B16129">
        <v>1163.9658973384239</v>
      </c>
    </row>
    <row r="16130" spans="1:2">
      <c r="A16130" s="1">
        <v>25150</v>
      </c>
      <c r="B16130">
        <v>1962.7512492990188</v>
      </c>
    </row>
    <row r="16131" spans="1:2">
      <c r="A16131" s="1">
        <v>25152</v>
      </c>
      <c r="B16131">
        <v>2557.6815969975905</v>
      </c>
    </row>
    <row r="16132" spans="1:2">
      <c r="A16132" s="1">
        <v>25156</v>
      </c>
      <c r="B16132">
        <v>681.43438290066319</v>
      </c>
    </row>
    <row r="16133" spans="1:2">
      <c r="A16133" s="1">
        <v>25160</v>
      </c>
      <c r="B16133">
        <v>874.73640574576132</v>
      </c>
    </row>
    <row r="16134" spans="1:2">
      <c r="A16134" s="1">
        <v>25162</v>
      </c>
      <c r="B16134">
        <v>2398.4723032869679</v>
      </c>
    </row>
    <row r="16135" spans="1:2">
      <c r="A16135" s="1">
        <v>25177</v>
      </c>
      <c r="B16135">
        <v>16.055214616581626</v>
      </c>
    </row>
    <row r="16136" spans="1:2">
      <c r="A16136" s="1">
        <v>25177</v>
      </c>
      <c r="B16136">
        <v>620.86621611354144</v>
      </c>
    </row>
    <row r="16137" spans="1:2">
      <c r="A16137" s="1">
        <v>25178</v>
      </c>
      <c r="B16137">
        <v>1010.5933243735041</v>
      </c>
    </row>
    <row r="16138" spans="1:2">
      <c r="A16138" s="1">
        <v>25184</v>
      </c>
      <c r="B16138">
        <v>539.90788361455338</v>
      </c>
    </row>
    <row r="16139" spans="1:2">
      <c r="A16139" s="1">
        <v>25184</v>
      </c>
      <c r="B16139">
        <v>539.90788361455338</v>
      </c>
    </row>
    <row r="16140" spans="1:2">
      <c r="A16140" s="1">
        <v>25185</v>
      </c>
      <c r="B16140">
        <v>385.38322978374134</v>
      </c>
    </row>
    <row r="16141" spans="1:2">
      <c r="A16141" s="1">
        <v>25194</v>
      </c>
      <c r="B16141">
        <v>1050.6905557036232</v>
      </c>
    </row>
    <row r="16142" spans="1:2">
      <c r="A16142" s="1">
        <v>25194</v>
      </c>
      <c r="B16142">
        <v>941.82054812246781</v>
      </c>
    </row>
    <row r="16143" spans="1:2">
      <c r="A16143" s="1">
        <v>25195</v>
      </c>
      <c r="B16143">
        <v>827.47517509603438</v>
      </c>
    </row>
    <row r="16144" spans="1:2">
      <c r="A16144" s="1">
        <v>25198</v>
      </c>
      <c r="B16144">
        <v>1955.3759672402834</v>
      </c>
    </row>
    <row r="16145" spans="1:2">
      <c r="A16145" s="1">
        <v>25208</v>
      </c>
      <c r="B16145">
        <v>230.84429388032225</v>
      </c>
    </row>
    <row r="16146" spans="1:2">
      <c r="A16146" s="1">
        <v>25210</v>
      </c>
      <c r="B16146">
        <v>1422.6732571117077</v>
      </c>
    </row>
    <row r="16147" spans="1:2">
      <c r="A16147" s="1">
        <v>25212</v>
      </c>
      <c r="B16147">
        <v>775.77743260112322</v>
      </c>
    </row>
    <row r="16148" spans="1:2">
      <c r="A16148" s="1">
        <v>25214</v>
      </c>
      <c r="B16148">
        <v>1265.7391976357919</v>
      </c>
    </row>
    <row r="16149" spans="1:2">
      <c r="A16149" s="1">
        <v>25229</v>
      </c>
      <c r="B16149">
        <v>934.8883524746883</v>
      </c>
    </row>
    <row r="16150" spans="1:2">
      <c r="A16150" s="1">
        <v>25233</v>
      </c>
      <c r="B16150">
        <v>1309.4964041270573</v>
      </c>
    </row>
    <row r="16151" spans="1:2">
      <c r="A16151" s="1">
        <v>25233</v>
      </c>
      <c r="B16151">
        <v>107.84032684762025</v>
      </c>
    </row>
    <row r="16152" spans="1:2">
      <c r="A16152" s="1">
        <v>25235</v>
      </c>
      <c r="B16152">
        <v>2435.3800547460273</v>
      </c>
    </row>
    <row r="16153" spans="1:2">
      <c r="A16153" s="1">
        <v>25239</v>
      </c>
      <c r="B16153">
        <v>1053.0117637890203</v>
      </c>
    </row>
    <row r="16154" spans="1:2">
      <c r="A16154" s="1">
        <v>25242</v>
      </c>
      <c r="B16154">
        <v>574.36402842215148</v>
      </c>
    </row>
    <row r="16155" spans="1:2">
      <c r="A16155" s="1">
        <v>25246</v>
      </c>
      <c r="B16155">
        <v>1067.9309684295206</v>
      </c>
    </row>
    <row r="16156" spans="1:2">
      <c r="A16156" s="1">
        <v>25247</v>
      </c>
      <c r="B16156">
        <v>239.29024038559552</v>
      </c>
    </row>
    <row r="16157" spans="1:2">
      <c r="A16157" s="1">
        <v>25249</v>
      </c>
      <c r="B16157">
        <v>875.25550784137772</v>
      </c>
    </row>
    <row r="16158" spans="1:2">
      <c r="A16158" s="1">
        <v>25251</v>
      </c>
      <c r="B16158">
        <v>2376.6787950279099</v>
      </c>
    </row>
    <row r="16159" spans="1:2">
      <c r="A16159" s="1">
        <v>25260</v>
      </c>
      <c r="B16159">
        <v>1880.2957628129413</v>
      </c>
    </row>
    <row r="16160" spans="1:2">
      <c r="A16160" s="1">
        <v>25268</v>
      </c>
      <c r="B16160">
        <v>1776.2260342259467</v>
      </c>
    </row>
    <row r="16161" spans="1:2">
      <c r="A16161" s="1">
        <v>25268</v>
      </c>
      <c r="B16161">
        <v>735.76609162153011</v>
      </c>
    </row>
    <row r="16162" spans="1:2">
      <c r="A16162" s="1">
        <v>25268</v>
      </c>
      <c r="B16162">
        <v>842.56797905917176</v>
      </c>
    </row>
    <row r="16163" spans="1:2">
      <c r="A16163" s="1">
        <v>25271</v>
      </c>
      <c r="B16163">
        <v>417.57010191382375</v>
      </c>
    </row>
    <row r="16164" spans="1:2">
      <c r="A16164" s="1">
        <v>25273</v>
      </c>
      <c r="B16164">
        <v>613.81383387432516</v>
      </c>
    </row>
    <row r="16165" spans="1:2">
      <c r="A16165" s="1">
        <v>25274</v>
      </c>
      <c r="B16165">
        <v>838.49404896714339</v>
      </c>
    </row>
    <row r="16166" spans="1:2">
      <c r="A16166" s="1">
        <v>25274</v>
      </c>
      <c r="B16166">
        <v>221.98855560560855</v>
      </c>
    </row>
    <row r="16167" spans="1:2">
      <c r="A16167" s="1">
        <v>25277</v>
      </c>
      <c r="B16167">
        <v>210.32942645138914</v>
      </c>
    </row>
    <row r="16168" spans="1:2">
      <c r="A16168" s="1">
        <v>25283</v>
      </c>
      <c r="B16168">
        <v>620.30546740983561</v>
      </c>
    </row>
    <row r="16169" spans="1:2">
      <c r="A16169" s="1">
        <v>25283</v>
      </c>
      <c r="B16169">
        <v>790.95797317345489</v>
      </c>
    </row>
    <row r="16170" spans="1:2">
      <c r="A16170" s="1">
        <v>25285</v>
      </c>
      <c r="B16170">
        <v>1972.8566458806806</v>
      </c>
    </row>
    <row r="16171" spans="1:2">
      <c r="A16171" s="1">
        <v>25308</v>
      </c>
      <c r="B16171">
        <v>29.950815614029594</v>
      </c>
    </row>
    <row r="16172" spans="1:2">
      <c r="A16172" s="1">
        <v>25313</v>
      </c>
      <c r="B16172">
        <v>1074.2216765495241</v>
      </c>
    </row>
    <row r="16173" spans="1:2">
      <c r="A16173" s="1">
        <v>25314</v>
      </c>
      <c r="B16173">
        <v>1221.6404513081991</v>
      </c>
    </row>
    <row r="16174" spans="1:2">
      <c r="A16174" s="1">
        <v>25315</v>
      </c>
      <c r="B16174">
        <v>515.5512024821619</v>
      </c>
    </row>
    <row r="16175" spans="1:2">
      <c r="A16175" s="1">
        <v>25320</v>
      </c>
      <c r="B16175">
        <v>385.38322978374134</v>
      </c>
    </row>
    <row r="16176" spans="1:2">
      <c r="A16176" s="1">
        <v>25324</v>
      </c>
      <c r="B16176">
        <v>880.31909363258831</v>
      </c>
    </row>
    <row r="16177" spans="1:2">
      <c r="A16177" s="1">
        <v>25327</v>
      </c>
      <c r="B16177">
        <v>497.8561755936758</v>
      </c>
    </row>
    <row r="16178" spans="1:2">
      <c r="A16178" s="1">
        <v>25331</v>
      </c>
      <c r="B16178">
        <v>153.97382576441532</v>
      </c>
    </row>
    <row r="16179" spans="1:2">
      <c r="A16179" s="1">
        <v>25351</v>
      </c>
      <c r="B16179">
        <v>1880.2957628129413</v>
      </c>
    </row>
    <row r="16180" spans="1:2">
      <c r="A16180" s="1">
        <v>25352</v>
      </c>
      <c r="B16180">
        <v>1967.6403029006356</v>
      </c>
    </row>
    <row r="16181" spans="1:2">
      <c r="A16181" s="1">
        <v>25362</v>
      </c>
      <c r="B16181">
        <v>671.67690995139105</v>
      </c>
    </row>
    <row r="16182" spans="1:2">
      <c r="A16182" s="1">
        <v>25363</v>
      </c>
      <c r="B16182">
        <v>16.055214616581626</v>
      </c>
    </row>
    <row r="16183" spans="1:2">
      <c r="A16183" s="1">
        <v>25365</v>
      </c>
      <c r="B16183">
        <v>254.97624976061414</v>
      </c>
    </row>
    <row r="16184" spans="1:2">
      <c r="A16184" s="1">
        <v>25366</v>
      </c>
      <c r="B16184">
        <v>1675.5802652940695</v>
      </c>
    </row>
    <row r="16185" spans="1:2">
      <c r="A16185" s="1">
        <v>25367</v>
      </c>
      <c r="B16185">
        <v>839.5295108742954</v>
      </c>
    </row>
    <row r="16186" spans="1:2">
      <c r="A16186" s="1">
        <v>25370</v>
      </c>
      <c r="B16186">
        <v>1152.6925764582122</v>
      </c>
    </row>
    <row r="16187" spans="1:2">
      <c r="A16187" s="1">
        <v>25370</v>
      </c>
      <c r="B16187">
        <v>1538.4304676185373</v>
      </c>
    </row>
    <row r="16188" spans="1:2">
      <c r="A16188" s="1">
        <v>25377</v>
      </c>
      <c r="B16188">
        <v>515.5512024821619</v>
      </c>
    </row>
    <row r="16189" spans="1:2">
      <c r="A16189" s="1">
        <v>25380</v>
      </c>
      <c r="B16189">
        <v>1221.6404513081991</v>
      </c>
    </row>
    <row r="16190" spans="1:2">
      <c r="A16190" s="1">
        <v>25381</v>
      </c>
      <c r="B16190">
        <v>748.1029313858055</v>
      </c>
    </row>
    <row r="16191" spans="1:2">
      <c r="A16191" s="1">
        <v>25382</v>
      </c>
      <c r="B16191">
        <v>497.8561755936758</v>
      </c>
    </row>
    <row r="16192" spans="1:2">
      <c r="A16192" s="1">
        <v>25386</v>
      </c>
      <c r="B16192">
        <v>1789.3287635004672</v>
      </c>
    </row>
    <row r="16193" spans="1:2">
      <c r="A16193" s="1">
        <v>25387</v>
      </c>
      <c r="B16193">
        <v>480.27942493772747</v>
      </c>
    </row>
    <row r="16194" spans="1:2">
      <c r="A16194" s="1">
        <v>25401</v>
      </c>
      <c r="B16194">
        <v>364.33213316753199</v>
      </c>
    </row>
    <row r="16195" spans="1:2">
      <c r="A16195" s="1">
        <v>25420</v>
      </c>
      <c r="B16195">
        <v>1789.3287635004672</v>
      </c>
    </row>
    <row r="16196" spans="1:2">
      <c r="A16196" s="1">
        <v>25420</v>
      </c>
      <c r="B16196">
        <v>1789.3287635004672</v>
      </c>
    </row>
    <row r="16197" spans="1:2">
      <c r="A16197" s="1">
        <v>25425</v>
      </c>
      <c r="B16197">
        <v>294.477576272281</v>
      </c>
    </row>
    <row r="16198" spans="1:2">
      <c r="A16198" s="1">
        <v>25431</v>
      </c>
      <c r="B16198">
        <v>699.12365666502535</v>
      </c>
    </row>
    <row r="16199" spans="1:2">
      <c r="A16199" s="1">
        <v>25435</v>
      </c>
      <c r="B16199">
        <v>2376.6787950279099</v>
      </c>
    </row>
    <row r="16200" spans="1:2">
      <c r="A16200" s="1">
        <v>25439</v>
      </c>
      <c r="B16200">
        <v>625.04533796170517</v>
      </c>
    </row>
    <row r="16201" spans="1:2">
      <c r="A16201" s="1">
        <v>25445</v>
      </c>
      <c r="B16201">
        <v>1063.5978080592326</v>
      </c>
    </row>
    <row r="16202" spans="1:2">
      <c r="A16202" s="1">
        <v>25447</v>
      </c>
      <c r="B16202">
        <v>613.81383387432516</v>
      </c>
    </row>
    <row r="16203" spans="1:2">
      <c r="A16203" s="1">
        <v>25451</v>
      </c>
      <c r="B16203">
        <v>613.81383387432516</v>
      </c>
    </row>
    <row r="16204" spans="1:2">
      <c r="A16204" s="1">
        <v>25457</v>
      </c>
      <c r="B16204">
        <v>668.97417301414259</v>
      </c>
    </row>
    <row r="16205" spans="1:2">
      <c r="A16205" s="1">
        <v>25458</v>
      </c>
      <c r="B16205">
        <v>0</v>
      </c>
    </row>
    <row r="16206" spans="1:2">
      <c r="A16206" s="1">
        <v>25461</v>
      </c>
      <c r="B16206">
        <v>657.67020215645994</v>
      </c>
    </row>
    <row r="16207" spans="1:2">
      <c r="A16207" s="1">
        <v>25465</v>
      </c>
      <c r="B16207">
        <v>677.08411048300673</v>
      </c>
    </row>
    <row r="16208" spans="1:2">
      <c r="A16208" s="1">
        <v>25468</v>
      </c>
      <c r="B16208">
        <v>631.13776278572243</v>
      </c>
    </row>
    <row r="16209" spans="1:2">
      <c r="A16209" s="1">
        <v>25468</v>
      </c>
      <c r="B16209">
        <v>697.28950883300547</v>
      </c>
    </row>
    <row r="16210" spans="1:2">
      <c r="A16210" s="1">
        <v>25470</v>
      </c>
      <c r="B16210">
        <v>677.08411048300673</v>
      </c>
    </row>
    <row r="16211" spans="1:2">
      <c r="A16211" s="1">
        <v>25472</v>
      </c>
      <c r="B16211">
        <v>1766.7103657431867</v>
      </c>
    </row>
    <row r="16212" spans="1:2">
      <c r="A16212" s="1">
        <v>25474</v>
      </c>
      <c r="B16212">
        <v>0</v>
      </c>
    </row>
    <row r="16213" spans="1:2">
      <c r="A16213" s="1">
        <v>25478</v>
      </c>
      <c r="B16213">
        <v>230.27164624825963</v>
      </c>
    </row>
    <row r="16214" spans="1:2">
      <c r="A16214" s="1">
        <v>25480</v>
      </c>
      <c r="B16214">
        <v>1604.4804900559459</v>
      </c>
    </row>
    <row r="16215" spans="1:2">
      <c r="A16215" s="1">
        <v>25491</v>
      </c>
      <c r="B16215">
        <v>883.40691964586813</v>
      </c>
    </row>
    <row r="16216" spans="1:2">
      <c r="A16216" s="1">
        <v>25504</v>
      </c>
      <c r="B16216">
        <v>283.31515693182814</v>
      </c>
    </row>
    <row r="16217" spans="1:2">
      <c r="A16217" s="1">
        <v>25517</v>
      </c>
      <c r="B16217">
        <v>611.43188929237795</v>
      </c>
    </row>
    <row r="16218" spans="1:2">
      <c r="A16218" s="1">
        <v>25527</v>
      </c>
      <c r="B16218">
        <v>281.79808892253442</v>
      </c>
    </row>
    <row r="16219" spans="1:2">
      <c r="A16219" s="1">
        <v>25538</v>
      </c>
      <c r="B16219">
        <v>816.67188987984662</v>
      </c>
    </row>
    <row r="16220" spans="1:2">
      <c r="A16220" s="1">
        <v>25539</v>
      </c>
      <c r="B16220">
        <v>611.43188929237795</v>
      </c>
    </row>
    <row r="16221" spans="1:2">
      <c r="A16221" s="1">
        <v>25540</v>
      </c>
      <c r="B16221">
        <v>506.58541560389847</v>
      </c>
    </row>
    <row r="16222" spans="1:2">
      <c r="A16222" s="1">
        <v>25541</v>
      </c>
      <c r="B16222">
        <v>789.67145717812559</v>
      </c>
    </row>
    <row r="16223" spans="1:2">
      <c r="A16223" s="1">
        <v>25544</v>
      </c>
      <c r="B16223">
        <v>631.13776278572243</v>
      </c>
    </row>
    <row r="16224" spans="1:2">
      <c r="A16224" s="1">
        <v>25553</v>
      </c>
      <c r="B16224">
        <v>913.30475090281868</v>
      </c>
    </row>
    <row r="16225" spans="1:2">
      <c r="A16225" s="1">
        <v>25558</v>
      </c>
      <c r="B16225">
        <v>1972.8566458806806</v>
      </c>
    </row>
    <row r="16226" spans="1:2">
      <c r="A16226" s="1">
        <v>25569</v>
      </c>
      <c r="B16226">
        <v>614.62737127533319</v>
      </c>
    </row>
    <row r="16227" spans="1:2">
      <c r="A16227" s="1">
        <v>25572</v>
      </c>
      <c r="B16227">
        <v>1608.1443111308013</v>
      </c>
    </row>
    <row r="16228" spans="1:2">
      <c r="A16228" s="1">
        <v>25582</v>
      </c>
      <c r="B16228">
        <v>816.37892223186964</v>
      </c>
    </row>
    <row r="16229" spans="1:2">
      <c r="A16229" s="1">
        <v>25584</v>
      </c>
      <c r="B16229">
        <v>1778.3334902581373</v>
      </c>
    </row>
    <row r="16230" spans="1:2">
      <c r="A16230" s="1">
        <v>25587</v>
      </c>
      <c r="B16230">
        <v>2222.8096347803598</v>
      </c>
    </row>
    <row r="16231" spans="1:2">
      <c r="A16231" s="1">
        <v>25590</v>
      </c>
      <c r="B16231">
        <v>1343.741227724156</v>
      </c>
    </row>
    <row r="16232" spans="1:2">
      <c r="A16232" s="1">
        <v>25592</v>
      </c>
      <c r="B16232">
        <v>539.90788361455338</v>
      </c>
    </row>
    <row r="16233" spans="1:2">
      <c r="A16233" s="1">
        <v>25593</v>
      </c>
      <c r="B16233">
        <v>2455.248988921519</v>
      </c>
    </row>
    <row r="16234" spans="1:2">
      <c r="A16234" s="1">
        <v>25593</v>
      </c>
      <c r="B16234">
        <v>739.73869323594329</v>
      </c>
    </row>
    <row r="16235" spans="1:2">
      <c r="A16235" s="1">
        <v>25596</v>
      </c>
      <c r="B16235">
        <v>2376.6787950279099</v>
      </c>
    </row>
    <row r="16236" spans="1:2">
      <c r="A16236" s="1">
        <v>25601</v>
      </c>
      <c r="B16236">
        <v>1533.3548603458016</v>
      </c>
    </row>
    <row r="16237" spans="1:2">
      <c r="A16237" s="1">
        <v>25601</v>
      </c>
      <c r="B16237">
        <v>455.0392208742656</v>
      </c>
    </row>
    <row r="16238" spans="1:2">
      <c r="A16238" s="1">
        <v>25622</v>
      </c>
      <c r="B16238">
        <v>349.17766671853002</v>
      </c>
    </row>
    <row r="16239" spans="1:2">
      <c r="A16239" s="1">
        <v>25630</v>
      </c>
      <c r="B16239">
        <v>1358.6840307846126</v>
      </c>
    </row>
    <row r="16240" spans="1:2">
      <c r="A16240" s="1">
        <v>25632</v>
      </c>
      <c r="B16240">
        <v>1272.6512561684583</v>
      </c>
    </row>
    <row r="16241" spans="1:2">
      <c r="A16241" s="1">
        <v>25634</v>
      </c>
      <c r="B16241">
        <v>775.77743260112322</v>
      </c>
    </row>
    <row r="16242" spans="1:2">
      <c r="A16242" s="1">
        <v>25635</v>
      </c>
      <c r="B16242">
        <v>1130.5158888568906</v>
      </c>
    </row>
    <row r="16243" spans="1:2">
      <c r="A16243" s="1">
        <v>25635</v>
      </c>
      <c r="B16243">
        <v>1597.953250028841</v>
      </c>
    </row>
    <row r="16244" spans="1:2">
      <c r="A16244" s="1">
        <v>25640</v>
      </c>
      <c r="B16244">
        <v>1381.8773451265859</v>
      </c>
    </row>
    <row r="16245" spans="1:2">
      <c r="A16245" s="1">
        <v>25642</v>
      </c>
      <c r="B16245">
        <v>218.4770378022026</v>
      </c>
    </row>
    <row r="16246" spans="1:2">
      <c r="A16246" s="1">
        <v>25644</v>
      </c>
      <c r="B16246">
        <v>1346.6619347608603</v>
      </c>
    </row>
    <row r="16247" spans="1:2">
      <c r="A16247" s="1">
        <v>25652</v>
      </c>
      <c r="B16247">
        <v>352.97307168950255</v>
      </c>
    </row>
    <row r="16248" spans="1:2">
      <c r="A16248" s="1">
        <v>25652</v>
      </c>
      <c r="B16248">
        <v>1308.0171279648341</v>
      </c>
    </row>
    <row r="16249" spans="1:2">
      <c r="A16249" s="1">
        <v>25663</v>
      </c>
      <c r="B16249">
        <v>735.76609162153011</v>
      </c>
    </row>
    <row r="16250" spans="1:2">
      <c r="A16250" s="1">
        <v>25683</v>
      </c>
      <c r="B16250">
        <v>216.97015462091485</v>
      </c>
    </row>
    <row r="16251" spans="1:2">
      <c r="A16251" s="1">
        <v>25687</v>
      </c>
      <c r="B16251">
        <v>1880.2957628129413</v>
      </c>
    </row>
    <row r="16252" spans="1:2">
      <c r="A16252" s="1">
        <v>25692</v>
      </c>
      <c r="B16252">
        <v>829.32253163009148</v>
      </c>
    </row>
    <row r="16253" spans="1:2">
      <c r="A16253" s="1">
        <v>25695</v>
      </c>
      <c r="B16253">
        <v>1132.4286066129675</v>
      </c>
    </row>
    <row r="16254" spans="1:2">
      <c r="A16254" s="1">
        <v>25710</v>
      </c>
      <c r="B16254">
        <v>674.05728630237877</v>
      </c>
    </row>
    <row r="16255" spans="1:2">
      <c r="A16255" s="1">
        <v>25714</v>
      </c>
      <c r="B16255">
        <v>111.3143029009552</v>
      </c>
    </row>
    <row r="16256" spans="1:2">
      <c r="A16256" s="1">
        <v>25715</v>
      </c>
      <c r="B16256">
        <v>1993.1800949945264</v>
      </c>
    </row>
    <row r="16257" spans="1:2">
      <c r="A16257" s="1">
        <v>25718</v>
      </c>
      <c r="B16257">
        <v>558.13255765685938</v>
      </c>
    </row>
    <row r="16258" spans="1:2">
      <c r="A16258" s="1">
        <v>25722</v>
      </c>
      <c r="B16258">
        <v>1258.1615153084038</v>
      </c>
    </row>
    <row r="16259" spans="1:2">
      <c r="A16259" s="1">
        <v>25726</v>
      </c>
      <c r="B16259">
        <v>1063.5978080592326</v>
      </c>
    </row>
    <row r="16260" spans="1:2">
      <c r="A16260" s="1">
        <v>25733</v>
      </c>
      <c r="B16260">
        <v>932.39529608533803</v>
      </c>
    </row>
    <row r="16261" spans="1:2">
      <c r="A16261" s="1">
        <v>25739</v>
      </c>
      <c r="B16261">
        <v>816.67188987984662</v>
      </c>
    </row>
    <row r="16262" spans="1:2">
      <c r="A16262" s="1">
        <v>25740</v>
      </c>
      <c r="B16262">
        <v>0</v>
      </c>
    </row>
    <row r="16263" spans="1:2">
      <c r="A16263" s="1">
        <v>25749</v>
      </c>
      <c r="B16263">
        <v>1603.120326778105</v>
      </c>
    </row>
    <row r="16264" spans="1:2">
      <c r="A16264" s="1">
        <v>25753</v>
      </c>
      <c r="B16264">
        <v>674.05728630237877</v>
      </c>
    </row>
    <row r="16265" spans="1:2">
      <c r="A16265" s="1">
        <v>25753</v>
      </c>
      <c r="B16265">
        <v>674.05728630237877</v>
      </c>
    </row>
    <row r="16266" spans="1:2">
      <c r="A16266" s="1">
        <v>25758</v>
      </c>
      <c r="B16266">
        <v>933.10149477256743</v>
      </c>
    </row>
    <row r="16267" spans="1:2">
      <c r="A16267" s="1">
        <v>25770</v>
      </c>
      <c r="B16267">
        <v>511.76900229035186</v>
      </c>
    </row>
    <row r="16268" spans="1:2">
      <c r="A16268" s="1">
        <v>25778</v>
      </c>
      <c r="B16268">
        <v>620.30546740983561</v>
      </c>
    </row>
    <row r="16269" spans="1:2">
      <c r="A16269" s="1">
        <v>25787</v>
      </c>
      <c r="B16269">
        <v>0</v>
      </c>
    </row>
    <row r="16270" spans="1:2">
      <c r="A16270" s="1">
        <v>25788</v>
      </c>
      <c r="B16270">
        <v>214.2195419144046</v>
      </c>
    </row>
    <row r="16271" spans="1:2">
      <c r="A16271" s="1">
        <v>25792</v>
      </c>
      <c r="B16271">
        <v>1067.9309684295206</v>
      </c>
    </row>
    <row r="16272" spans="1:2">
      <c r="A16272" s="1">
        <v>25793</v>
      </c>
      <c r="B16272">
        <v>1115.3477614810633</v>
      </c>
    </row>
    <row r="16273" spans="1:2">
      <c r="A16273" s="1">
        <v>25794</v>
      </c>
      <c r="B16273">
        <v>511.76900229035186</v>
      </c>
    </row>
    <row r="16274" spans="1:2">
      <c r="A16274" s="1">
        <v>25796</v>
      </c>
      <c r="B16274">
        <v>2376.6787950279099</v>
      </c>
    </row>
    <row r="16275" spans="1:2">
      <c r="A16275" s="1">
        <v>25803</v>
      </c>
      <c r="B16275">
        <v>1119.9264080375451</v>
      </c>
    </row>
    <row r="16276" spans="1:2">
      <c r="A16276" s="1">
        <v>25804</v>
      </c>
      <c r="B16276">
        <v>1084.3128010807548</v>
      </c>
    </row>
    <row r="16277" spans="1:2">
      <c r="A16277" s="1">
        <v>25805</v>
      </c>
      <c r="B16277">
        <v>631.13776278572243</v>
      </c>
    </row>
    <row r="16278" spans="1:2">
      <c r="A16278" s="1">
        <v>25819</v>
      </c>
      <c r="B16278">
        <v>819.55014121082502</v>
      </c>
    </row>
    <row r="16279" spans="1:2">
      <c r="A16279" s="1">
        <v>25820</v>
      </c>
      <c r="B16279">
        <v>1766.7103657431867</v>
      </c>
    </row>
    <row r="16280" spans="1:2">
      <c r="A16280" s="1">
        <v>25824</v>
      </c>
      <c r="B16280">
        <v>707.77692079354154</v>
      </c>
    </row>
    <row r="16281" spans="1:2">
      <c r="A16281" s="1">
        <v>25830</v>
      </c>
      <c r="B16281">
        <v>294.71265121972505</v>
      </c>
    </row>
    <row r="16282" spans="1:2">
      <c r="A16282" s="1">
        <v>25830</v>
      </c>
      <c r="B16282">
        <v>216.97015462091485</v>
      </c>
    </row>
    <row r="16283" spans="1:2">
      <c r="A16283" s="1">
        <v>25832</v>
      </c>
      <c r="B16283">
        <v>731.6692769464554</v>
      </c>
    </row>
    <row r="16284" spans="1:2">
      <c r="A16284" s="1">
        <v>25841</v>
      </c>
      <c r="B16284">
        <v>1608.0876419389099</v>
      </c>
    </row>
    <row r="16285" spans="1:2">
      <c r="A16285" s="1">
        <v>25845</v>
      </c>
      <c r="B16285">
        <v>1231.4393584257664</v>
      </c>
    </row>
    <row r="16286" spans="1:2">
      <c r="A16286" s="1">
        <v>25847</v>
      </c>
      <c r="B16286">
        <v>2152.4161712208338</v>
      </c>
    </row>
    <row r="16287" spans="1:2">
      <c r="A16287" s="1">
        <v>25849</v>
      </c>
      <c r="B16287">
        <v>1807.5584650802753</v>
      </c>
    </row>
    <row r="16288" spans="1:2">
      <c r="A16288" s="1">
        <v>25851</v>
      </c>
      <c r="B16288">
        <v>1466.3943596809304</v>
      </c>
    </row>
    <row r="16289" spans="1:2">
      <c r="A16289" s="1">
        <v>25853</v>
      </c>
      <c r="B16289">
        <v>588.57250969817289</v>
      </c>
    </row>
    <row r="16290" spans="1:2">
      <c r="A16290" s="1">
        <v>25853</v>
      </c>
      <c r="B16290">
        <v>588.57250969817289</v>
      </c>
    </row>
    <row r="16291" spans="1:2">
      <c r="A16291" s="1">
        <v>25856</v>
      </c>
      <c r="B16291">
        <v>2376.6787950279099</v>
      </c>
    </row>
    <row r="16292" spans="1:2">
      <c r="A16292" s="1">
        <v>25869</v>
      </c>
      <c r="B16292">
        <v>2371.8802958783563</v>
      </c>
    </row>
    <row r="16293" spans="1:2">
      <c r="A16293" s="1">
        <v>25876</v>
      </c>
      <c r="B16293">
        <v>1113.6831672471603</v>
      </c>
    </row>
    <row r="16294" spans="1:2">
      <c r="A16294" s="1">
        <v>25882</v>
      </c>
      <c r="B16294">
        <v>331.01757418829675</v>
      </c>
    </row>
    <row r="16295" spans="1:2">
      <c r="A16295" s="1">
        <v>25883</v>
      </c>
      <c r="B16295">
        <v>819.55014121082502</v>
      </c>
    </row>
    <row r="16296" spans="1:2">
      <c r="A16296" s="1">
        <v>25890</v>
      </c>
      <c r="B16296">
        <v>768.7240032607134</v>
      </c>
    </row>
    <row r="16297" spans="1:2">
      <c r="A16297" s="1">
        <v>25890</v>
      </c>
      <c r="B16297">
        <v>483.71032764531498</v>
      </c>
    </row>
    <row r="16298" spans="1:2">
      <c r="A16298" s="1">
        <v>25893</v>
      </c>
      <c r="B16298">
        <v>0</v>
      </c>
    </row>
    <row r="16299" spans="1:2">
      <c r="A16299" s="1">
        <v>25897</v>
      </c>
      <c r="B16299">
        <v>487.51544706753452</v>
      </c>
    </row>
    <row r="16300" spans="1:2">
      <c r="A16300" s="1">
        <v>25900</v>
      </c>
      <c r="B16300">
        <v>483.71032764531498</v>
      </c>
    </row>
    <row r="16301" spans="1:2">
      <c r="A16301" s="1">
        <v>25902</v>
      </c>
      <c r="B16301">
        <v>1433.6808500804536</v>
      </c>
    </row>
    <row r="16302" spans="1:2">
      <c r="A16302" s="1">
        <v>25906</v>
      </c>
      <c r="B16302">
        <v>184.80473438542836</v>
      </c>
    </row>
    <row r="16303" spans="1:2">
      <c r="A16303" s="1">
        <v>25907</v>
      </c>
      <c r="B16303">
        <v>1221.6404513081991</v>
      </c>
    </row>
    <row r="16304" spans="1:2">
      <c r="A16304" s="1">
        <v>25909</v>
      </c>
      <c r="B16304">
        <v>1117.9931792714028</v>
      </c>
    </row>
    <row r="16305" spans="1:2">
      <c r="A16305" s="1">
        <v>25909</v>
      </c>
      <c r="B16305">
        <v>214.2195419144046</v>
      </c>
    </row>
    <row r="16306" spans="1:2">
      <c r="A16306" s="1">
        <v>25917</v>
      </c>
      <c r="B16306">
        <v>1067.9309684295206</v>
      </c>
    </row>
    <row r="16307" spans="1:2">
      <c r="A16307" s="1">
        <v>25925</v>
      </c>
      <c r="B16307">
        <v>460.80654512356188</v>
      </c>
    </row>
    <row r="16308" spans="1:2">
      <c r="A16308" s="1">
        <v>25932</v>
      </c>
      <c r="B16308">
        <v>1308.0171279648341</v>
      </c>
    </row>
    <row r="16309" spans="1:2">
      <c r="A16309" s="1">
        <v>25932</v>
      </c>
      <c r="B16309">
        <v>1993.1800949945264</v>
      </c>
    </row>
    <row r="16310" spans="1:2">
      <c r="A16310" s="1">
        <v>25940</v>
      </c>
      <c r="B16310">
        <v>2376.6787950279099</v>
      </c>
    </row>
    <row r="16311" spans="1:2">
      <c r="A16311" s="1">
        <v>25956</v>
      </c>
      <c r="B16311">
        <v>403.50598256445386</v>
      </c>
    </row>
    <row r="16312" spans="1:2">
      <c r="A16312" s="1">
        <v>25957</v>
      </c>
      <c r="B16312">
        <v>880.31909363258831</v>
      </c>
    </row>
    <row r="16313" spans="1:2">
      <c r="A16313" s="1">
        <v>25963</v>
      </c>
      <c r="B16313">
        <v>358.19102992613273</v>
      </c>
    </row>
    <row r="16314" spans="1:2">
      <c r="A16314" s="1">
        <v>25964</v>
      </c>
      <c r="B16314">
        <v>0</v>
      </c>
    </row>
    <row r="16315" spans="1:2">
      <c r="A16315" s="1">
        <v>25968</v>
      </c>
      <c r="B16315">
        <v>1067.9309684295206</v>
      </c>
    </row>
    <row r="16316" spans="1:2">
      <c r="A16316" s="1">
        <v>25982</v>
      </c>
      <c r="B16316">
        <v>1880.2957628129413</v>
      </c>
    </row>
    <row r="16317" spans="1:2">
      <c r="A16317" s="1">
        <v>25985</v>
      </c>
      <c r="B16317">
        <v>1536.0293647865371</v>
      </c>
    </row>
    <row r="16318" spans="1:2">
      <c r="A16318" s="1">
        <v>25988</v>
      </c>
      <c r="B16318">
        <v>88.962468575525875</v>
      </c>
    </row>
    <row r="16319" spans="1:2">
      <c r="A16319" s="1">
        <v>25995</v>
      </c>
      <c r="B16319">
        <v>868.23826959922985</v>
      </c>
    </row>
    <row r="16320" spans="1:2">
      <c r="A16320" s="1">
        <v>26005</v>
      </c>
      <c r="B16320">
        <v>958.38081006685809</v>
      </c>
    </row>
    <row r="16321" spans="1:2">
      <c r="A16321" s="1">
        <v>26016</v>
      </c>
      <c r="B16321">
        <v>210.32942645138914</v>
      </c>
    </row>
    <row r="16322" spans="1:2">
      <c r="A16322" s="1">
        <v>26021</v>
      </c>
      <c r="B16322">
        <v>1094.2188570348155</v>
      </c>
    </row>
    <row r="16323" spans="1:2">
      <c r="A16323" s="1">
        <v>26021</v>
      </c>
      <c r="B16323">
        <v>2387.2749881713389</v>
      </c>
    </row>
    <row r="16324" spans="1:2">
      <c r="A16324" s="1">
        <v>26021</v>
      </c>
      <c r="B16324">
        <v>735.45726771317368</v>
      </c>
    </row>
    <row r="16325" spans="1:2">
      <c r="A16325" s="1">
        <v>26023</v>
      </c>
      <c r="B16325">
        <v>1320.8243769993896</v>
      </c>
    </row>
    <row r="16326" spans="1:2">
      <c r="A16326" s="1">
        <v>26030</v>
      </c>
      <c r="B16326">
        <v>2376.6787950279099</v>
      </c>
    </row>
    <row r="16327" spans="1:2">
      <c r="A16327" s="1">
        <v>26034</v>
      </c>
      <c r="B16327">
        <v>1732.6018605174759</v>
      </c>
    </row>
    <row r="16328" spans="1:2">
      <c r="A16328" s="1">
        <v>26037</v>
      </c>
      <c r="B16328">
        <v>1967.6403029006356</v>
      </c>
    </row>
    <row r="16329" spans="1:2">
      <c r="A16329" s="1">
        <v>26038</v>
      </c>
      <c r="B16329">
        <v>707.77692079354154</v>
      </c>
    </row>
    <row r="16330" spans="1:2">
      <c r="A16330" s="1">
        <v>26043</v>
      </c>
      <c r="B16330">
        <v>1378.7996501455284</v>
      </c>
    </row>
    <row r="16331" spans="1:2">
      <c r="A16331" s="1">
        <v>26045</v>
      </c>
      <c r="B16331">
        <v>827.47517509603438</v>
      </c>
    </row>
    <row r="16332" spans="1:2">
      <c r="A16332" s="1">
        <v>26049</v>
      </c>
      <c r="B16332">
        <v>880.31909363258831</v>
      </c>
    </row>
    <row r="16333" spans="1:2">
      <c r="A16333" s="1">
        <v>26053</v>
      </c>
      <c r="B16333">
        <v>506.48713908370775</v>
      </c>
    </row>
    <row r="16334" spans="1:2">
      <c r="A16334" s="1">
        <v>26058</v>
      </c>
      <c r="B16334">
        <v>216.97015462091485</v>
      </c>
    </row>
    <row r="16335" spans="1:2">
      <c r="A16335" s="1">
        <v>26059</v>
      </c>
      <c r="B16335">
        <v>1954.6282960477681</v>
      </c>
    </row>
    <row r="16336" spans="1:2">
      <c r="A16336" s="1">
        <v>26059</v>
      </c>
      <c r="B16336">
        <v>239.29024038559552</v>
      </c>
    </row>
    <row r="16337" spans="1:2">
      <c r="A16337" s="1">
        <v>26059</v>
      </c>
      <c r="B16337">
        <v>23.991263090866738</v>
      </c>
    </row>
    <row r="16338" spans="1:2">
      <c r="A16338" s="1">
        <v>26061</v>
      </c>
      <c r="B16338">
        <v>765.68754050524137</v>
      </c>
    </row>
    <row r="16339" spans="1:2">
      <c r="A16339" s="1">
        <v>26069</v>
      </c>
      <c r="B16339">
        <v>1363.6572275432534</v>
      </c>
    </row>
    <row r="16340" spans="1:2">
      <c r="A16340" s="1">
        <v>26079</v>
      </c>
      <c r="B16340">
        <v>735.45726771317368</v>
      </c>
    </row>
    <row r="16341" spans="1:2">
      <c r="A16341" s="1">
        <v>26080</v>
      </c>
      <c r="B16341">
        <v>649.07898672872807</v>
      </c>
    </row>
    <row r="16342" spans="1:2">
      <c r="A16342" s="1">
        <v>26081</v>
      </c>
      <c r="B16342">
        <v>622.13501479534341</v>
      </c>
    </row>
    <row r="16343" spans="1:2">
      <c r="A16343" s="1">
        <v>26083</v>
      </c>
      <c r="B16343">
        <v>1677.7559940658782</v>
      </c>
    </row>
    <row r="16344" spans="1:2">
      <c r="A16344" s="1">
        <v>26084</v>
      </c>
      <c r="B16344">
        <v>2376.6787950279099</v>
      </c>
    </row>
    <row r="16345" spans="1:2">
      <c r="A16345" s="1">
        <v>26085</v>
      </c>
      <c r="B16345">
        <v>875.25550784137772</v>
      </c>
    </row>
    <row r="16346" spans="1:2">
      <c r="A16346" s="1">
        <v>26087</v>
      </c>
      <c r="B16346">
        <v>1308.0171279648341</v>
      </c>
    </row>
    <row r="16347" spans="1:2">
      <c r="A16347" s="1">
        <v>26093</v>
      </c>
      <c r="B16347">
        <v>506.58541560389847</v>
      </c>
    </row>
    <row r="16348" spans="1:2">
      <c r="A16348" s="1">
        <v>26093</v>
      </c>
      <c r="B16348">
        <v>2514.8555784688497</v>
      </c>
    </row>
    <row r="16349" spans="1:2">
      <c r="A16349" s="1">
        <v>26096</v>
      </c>
      <c r="B16349">
        <v>1401.1890123191477</v>
      </c>
    </row>
    <row r="16350" spans="1:2">
      <c r="A16350" s="1">
        <v>26103</v>
      </c>
      <c r="B16350">
        <v>1993.1800949945264</v>
      </c>
    </row>
    <row r="16351" spans="1:2">
      <c r="A16351" s="1">
        <v>26108</v>
      </c>
      <c r="B16351">
        <v>2376.6787950279099</v>
      </c>
    </row>
    <row r="16352" spans="1:2">
      <c r="A16352" s="1">
        <v>26109</v>
      </c>
      <c r="B16352">
        <v>1139.8354939327608</v>
      </c>
    </row>
    <row r="16353" spans="1:2">
      <c r="A16353" s="1">
        <v>26110</v>
      </c>
      <c r="B16353">
        <v>682.82537944966487</v>
      </c>
    </row>
    <row r="16354" spans="1:2">
      <c r="A16354" s="1">
        <v>26122</v>
      </c>
      <c r="B16354">
        <v>2563.4454416891426</v>
      </c>
    </row>
    <row r="16355" spans="1:2">
      <c r="A16355" s="1">
        <v>26123</v>
      </c>
      <c r="B16355">
        <v>1804.2328253781004</v>
      </c>
    </row>
    <row r="16356" spans="1:2">
      <c r="A16356" s="1">
        <v>26123</v>
      </c>
      <c r="B16356">
        <v>455.05829166792847</v>
      </c>
    </row>
    <row r="16357" spans="1:2">
      <c r="A16357" s="1">
        <v>26124</v>
      </c>
      <c r="B16357">
        <v>83.452168475597176</v>
      </c>
    </row>
    <row r="16358" spans="1:2">
      <c r="A16358" s="1">
        <v>26130</v>
      </c>
      <c r="B16358">
        <v>217.92963359639782</v>
      </c>
    </row>
    <row r="16359" spans="1:2">
      <c r="A16359" s="1">
        <v>26130</v>
      </c>
      <c r="B16359">
        <v>0</v>
      </c>
    </row>
    <row r="16360" spans="1:2">
      <c r="A16360" s="1">
        <v>26134</v>
      </c>
      <c r="B16360">
        <v>1433.6808500804536</v>
      </c>
    </row>
    <row r="16361" spans="1:2">
      <c r="A16361" s="1">
        <v>26134</v>
      </c>
      <c r="B16361">
        <v>1343.741227724156</v>
      </c>
    </row>
    <row r="16362" spans="1:2">
      <c r="A16362" s="1">
        <v>26138</v>
      </c>
      <c r="B16362">
        <v>1130.5158888568906</v>
      </c>
    </row>
    <row r="16363" spans="1:2">
      <c r="A16363" s="1">
        <v>26156</v>
      </c>
      <c r="B16363">
        <v>666.24981592618394</v>
      </c>
    </row>
    <row r="16364" spans="1:2">
      <c r="A16364" s="1">
        <v>26156</v>
      </c>
      <c r="B16364">
        <v>5.899006128311157E-5</v>
      </c>
    </row>
    <row r="16365" spans="1:2">
      <c r="A16365" s="1">
        <v>26159</v>
      </c>
      <c r="B16365">
        <v>1807.5584650802753</v>
      </c>
    </row>
    <row r="16366" spans="1:2">
      <c r="A16366" s="1">
        <v>26166</v>
      </c>
      <c r="B16366">
        <v>1353.7928818094488</v>
      </c>
    </row>
    <row r="16367" spans="1:2">
      <c r="A16367" s="1">
        <v>26178</v>
      </c>
      <c r="B16367">
        <v>0</v>
      </c>
    </row>
    <row r="16368" spans="1:2">
      <c r="A16368" s="1">
        <v>26181</v>
      </c>
      <c r="B16368">
        <v>2463.4862281919841</v>
      </c>
    </row>
    <row r="16369" spans="1:2">
      <c r="A16369" s="1">
        <v>26184</v>
      </c>
      <c r="B16369">
        <v>16.055214616581626</v>
      </c>
    </row>
    <row r="16370" spans="1:2">
      <c r="A16370" s="1">
        <v>26186</v>
      </c>
      <c r="B16370">
        <v>681.43438290066319</v>
      </c>
    </row>
    <row r="16371" spans="1:2">
      <c r="A16371" s="1">
        <v>26186</v>
      </c>
      <c r="B16371">
        <v>1346.3475252379351</v>
      </c>
    </row>
    <row r="16372" spans="1:2">
      <c r="A16372" s="1">
        <v>26188</v>
      </c>
      <c r="B16372">
        <v>506.48713908370775</v>
      </c>
    </row>
    <row r="16373" spans="1:2">
      <c r="A16373" s="1">
        <v>26195</v>
      </c>
      <c r="B16373">
        <v>1807.5584650802753</v>
      </c>
    </row>
    <row r="16374" spans="1:2">
      <c r="A16374" s="1">
        <v>26196</v>
      </c>
      <c r="B16374">
        <v>1749.9088645820943</v>
      </c>
    </row>
    <row r="16375" spans="1:2">
      <c r="A16375" s="1">
        <v>26203</v>
      </c>
      <c r="B16375">
        <v>1119.9264080375451</v>
      </c>
    </row>
    <row r="16376" spans="1:2">
      <c r="A16376" s="1">
        <v>26209</v>
      </c>
      <c r="B16376">
        <v>1335.2668472346961</v>
      </c>
    </row>
    <row r="16377" spans="1:2">
      <c r="A16377" s="1">
        <v>26226</v>
      </c>
      <c r="B16377">
        <v>2518.0481878499263</v>
      </c>
    </row>
    <row r="16378" spans="1:2">
      <c r="A16378" s="1">
        <v>26238</v>
      </c>
      <c r="B16378">
        <v>1209.6868332109348</v>
      </c>
    </row>
    <row r="16379" spans="1:2">
      <c r="A16379" s="1">
        <v>26240</v>
      </c>
      <c r="B16379">
        <v>16.055214616581626</v>
      </c>
    </row>
    <row r="16380" spans="1:2">
      <c r="A16380" s="1">
        <v>26240</v>
      </c>
      <c r="B16380">
        <v>913.30475090281868</v>
      </c>
    </row>
    <row r="16381" spans="1:2">
      <c r="A16381" s="1">
        <v>26242</v>
      </c>
      <c r="B16381">
        <v>528.52717156502683</v>
      </c>
    </row>
    <row r="16382" spans="1:2">
      <c r="A16382" s="1">
        <v>26249</v>
      </c>
      <c r="B16382">
        <v>563.40336203999163</v>
      </c>
    </row>
    <row r="16383" spans="1:2">
      <c r="A16383" s="1">
        <v>26251</v>
      </c>
      <c r="B16383">
        <v>1272.6512561684583</v>
      </c>
    </row>
    <row r="16384" spans="1:2">
      <c r="A16384" s="1">
        <v>26251</v>
      </c>
      <c r="B16384">
        <v>785.31514612413366</v>
      </c>
    </row>
    <row r="16385" spans="1:2">
      <c r="A16385" s="1">
        <v>26261</v>
      </c>
      <c r="B16385">
        <v>511.97265587694773</v>
      </c>
    </row>
    <row r="16386" spans="1:2">
      <c r="A16386" s="1">
        <v>26264</v>
      </c>
      <c r="B16386">
        <v>553.10160647471116</v>
      </c>
    </row>
    <row r="16387" spans="1:2">
      <c r="A16387" s="1">
        <v>26271</v>
      </c>
      <c r="B16387">
        <v>83.452168475597176</v>
      </c>
    </row>
    <row r="16388" spans="1:2">
      <c r="A16388" s="1">
        <v>26273</v>
      </c>
      <c r="B16388">
        <v>1653.000966598169</v>
      </c>
    </row>
    <row r="16389" spans="1:2">
      <c r="A16389" s="1">
        <v>26275</v>
      </c>
      <c r="B16389">
        <v>1258.1615153084038</v>
      </c>
    </row>
    <row r="16390" spans="1:2">
      <c r="A16390" s="1">
        <v>26276</v>
      </c>
      <c r="B16390">
        <v>539.90788361455338</v>
      </c>
    </row>
    <row r="16391" spans="1:2">
      <c r="A16391" s="1">
        <v>26279</v>
      </c>
      <c r="B16391">
        <v>358.19102992613273</v>
      </c>
    </row>
    <row r="16392" spans="1:2">
      <c r="A16392" s="1">
        <v>26305</v>
      </c>
      <c r="B16392">
        <v>107.84032684762025</v>
      </c>
    </row>
    <row r="16393" spans="1:2">
      <c r="A16393" s="1">
        <v>26310</v>
      </c>
      <c r="B16393">
        <v>875.68958048679031</v>
      </c>
    </row>
    <row r="16394" spans="1:2">
      <c r="A16394" s="1">
        <v>26316</v>
      </c>
      <c r="B16394">
        <v>671.67690995139105</v>
      </c>
    </row>
    <row r="16395" spans="1:2">
      <c r="A16395" s="1">
        <v>26320</v>
      </c>
      <c r="B16395">
        <v>662.46382826031675</v>
      </c>
    </row>
    <row r="16396" spans="1:2">
      <c r="A16396" s="1">
        <v>26328</v>
      </c>
      <c r="B16396">
        <v>118.15642431287989</v>
      </c>
    </row>
    <row r="16397" spans="1:2">
      <c r="A16397" s="1">
        <v>26335</v>
      </c>
      <c r="B16397">
        <v>1850.7091186004623</v>
      </c>
    </row>
    <row r="16398" spans="1:2">
      <c r="A16398" s="1">
        <v>26337</v>
      </c>
      <c r="B16398">
        <v>2376.6787950279099</v>
      </c>
    </row>
    <row r="16399" spans="1:2">
      <c r="A16399" s="1">
        <v>26350</v>
      </c>
      <c r="B16399">
        <v>715.17845733233094</v>
      </c>
    </row>
    <row r="16400" spans="1:2">
      <c r="A16400" s="1">
        <v>26359</v>
      </c>
      <c r="B16400">
        <v>939.22367375973272</v>
      </c>
    </row>
    <row r="16401" spans="1:2">
      <c r="A16401" s="1">
        <v>26359</v>
      </c>
      <c r="B16401">
        <v>1130.5158888568906</v>
      </c>
    </row>
    <row r="16402" spans="1:2">
      <c r="A16402" s="1">
        <v>26360</v>
      </c>
      <c r="B16402">
        <v>613.81383387432516</v>
      </c>
    </row>
    <row r="16403" spans="1:2">
      <c r="A16403" s="1">
        <v>26360</v>
      </c>
      <c r="B16403">
        <v>2195.9055892063916</v>
      </c>
    </row>
    <row r="16404" spans="1:2">
      <c r="A16404" s="1">
        <v>26360</v>
      </c>
      <c r="B16404">
        <v>613.81383387432516</v>
      </c>
    </row>
    <row r="16405" spans="1:2">
      <c r="A16405" s="1">
        <v>26370</v>
      </c>
      <c r="B16405">
        <v>478.34788548718547</v>
      </c>
    </row>
    <row r="16406" spans="1:2">
      <c r="A16406" s="1">
        <v>26374</v>
      </c>
      <c r="B16406">
        <v>1466.3943596809304</v>
      </c>
    </row>
    <row r="16407" spans="1:2">
      <c r="A16407" s="1">
        <v>26375</v>
      </c>
      <c r="B16407">
        <v>2222.8096347803598</v>
      </c>
    </row>
    <row r="16408" spans="1:2">
      <c r="A16408" s="1">
        <v>26375</v>
      </c>
      <c r="B16408">
        <v>1548.9723615173486</v>
      </c>
    </row>
    <row r="16409" spans="1:2">
      <c r="A16409" s="1">
        <v>26384</v>
      </c>
      <c r="B16409">
        <v>2398.4723032869679</v>
      </c>
    </row>
    <row r="16410" spans="1:2">
      <c r="A16410" s="1">
        <v>26392</v>
      </c>
      <c r="B16410">
        <v>647.21434218309662</v>
      </c>
    </row>
    <row r="16411" spans="1:2">
      <c r="A16411" s="1">
        <v>26400</v>
      </c>
      <c r="B16411">
        <v>1173.365450298015</v>
      </c>
    </row>
    <row r="16412" spans="1:2">
      <c r="A16412" s="1">
        <v>26405</v>
      </c>
      <c r="B16412">
        <v>1209.6868332109348</v>
      </c>
    </row>
    <row r="16413" spans="1:2">
      <c r="A16413" s="1">
        <v>26413</v>
      </c>
      <c r="B16413">
        <v>1136.619257894303</v>
      </c>
    </row>
    <row r="16414" spans="1:2">
      <c r="A16414" s="1">
        <v>26429</v>
      </c>
      <c r="B16414">
        <v>52.870224574781055</v>
      </c>
    </row>
    <row r="16415" spans="1:2">
      <c r="A16415" s="1">
        <v>26439</v>
      </c>
      <c r="B16415">
        <v>16.055214616581626</v>
      </c>
    </row>
    <row r="16416" spans="1:2">
      <c r="A16416" s="1">
        <v>26442</v>
      </c>
      <c r="B16416">
        <v>438.63717499233036</v>
      </c>
    </row>
    <row r="16417" spans="1:2">
      <c r="A16417" s="1">
        <v>26445</v>
      </c>
      <c r="B16417">
        <v>2176.4667681148571</v>
      </c>
    </row>
    <row r="16418" spans="1:2">
      <c r="A16418" s="1">
        <v>26447</v>
      </c>
      <c r="B16418">
        <v>2499.1374799342921</v>
      </c>
    </row>
    <row r="16419" spans="1:2">
      <c r="A16419" s="1">
        <v>26460</v>
      </c>
      <c r="B16419">
        <v>298.3389736474283</v>
      </c>
    </row>
    <row r="16420" spans="1:2">
      <c r="A16420" s="1">
        <v>26478</v>
      </c>
      <c r="B16420">
        <v>585.64983543864719</v>
      </c>
    </row>
    <row r="16421" spans="1:2">
      <c r="A16421" s="1">
        <v>26487</v>
      </c>
      <c r="B16421">
        <v>1363.6572275432534</v>
      </c>
    </row>
    <row r="16422" spans="1:2">
      <c r="A16422" s="1">
        <v>26496</v>
      </c>
      <c r="B16422">
        <v>271.29683360650813</v>
      </c>
    </row>
    <row r="16423" spans="1:2">
      <c r="A16423" s="1">
        <v>26498</v>
      </c>
      <c r="B16423">
        <v>1531.9292591796423</v>
      </c>
    </row>
    <row r="16424" spans="1:2">
      <c r="A16424" s="1">
        <v>26509</v>
      </c>
      <c r="B16424">
        <v>497.8561755936758</v>
      </c>
    </row>
    <row r="16425" spans="1:2">
      <c r="A16425" s="1">
        <v>26515</v>
      </c>
      <c r="B16425">
        <v>652.6827787872819</v>
      </c>
    </row>
    <row r="16426" spans="1:2">
      <c r="A16426" s="1">
        <v>26517</v>
      </c>
      <c r="B16426">
        <v>2132.8020006739011</v>
      </c>
    </row>
    <row r="16427" spans="1:2">
      <c r="A16427" s="1">
        <v>26518</v>
      </c>
      <c r="B16427">
        <v>2218.7365950390408</v>
      </c>
    </row>
    <row r="16428" spans="1:2">
      <c r="A16428" s="1">
        <v>26527</v>
      </c>
      <c r="B16428">
        <v>931.18081814050481</v>
      </c>
    </row>
    <row r="16429" spans="1:2">
      <c r="A16429" s="1">
        <v>26540</v>
      </c>
      <c r="B16429">
        <v>1163.9658973384239</v>
      </c>
    </row>
    <row r="16430" spans="1:2">
      <c r="A16430" s="1">
        <v>26540</v>
      </c>
      <c r="B16430">
        <v>214.2195419144046</v>
      </c>
    </row>
    <row r="16431" spans="1:2">
      <c r="A16431" s="1">
        <v>26542</v>
      </c>
      <c r="B16431">
        <v>1993.1800949945264</v>
      </c>
    </row>
    <row r="16432" spans="1:2">
      <c r="A16432" s="1">
        <v>26554</v>
      </c>
      <c r="B16432">
        <v>218.4770378022026</v>
      </c>
    </row>
    <row r="16433" spans="1:2">
      <c r="A16433" s="1">
        <v>26563</v>
      </c>
      <c r="B16433">
        <v>2346.7033319815855</v>
      </c>
    </row>
    <row r="16434" spans="1:2">
      <c r="A16434" s="1">
        <v>26566</v>
      </c>
      <c r="B16434">
        <v>1136.619257894303</v>
      </c>
    </row>
    <row r="16435" spans="1:2">
      <c r="A16435" s="1">
        <v>26566</v>
      </c>
      <c r="B16435">
        <v>165.92817096824567</v>
      </c>
    </row>
    <row r="16436" spans="1:2">
      <c r="A16436" s="1">
        <v>26569</v>
      </c>
      <c r="B16436">
        <v>2176.4667681148571</v>
      </c>
    </row>
    <row r="16437" spans="1:2">
      <c r="A16437" s="1">
        <v>26569</v>
      </c>
      <c r="B16437">
        <v>480.27942493772747</v>
      </c>
    </row>
    <row r="16438" spans="1:2">
      <c r="A16438" s="1">
        <v>26576</v>
      </c>
      <c r="B16438">
        <v>1538.4304676185373</v>
      </c>
    </row>
    <row r="16439" spans="1:2">
      <c r="A16439" s="1">
        <v>26581</v>
      </c>
      <c r="B16439">
        <v>1850.7091186004623</v>
      </c>
    </row>
    <row r="16440" spans="1:2">
      <c r="A16440" s="1">
        <v>26587</v>
      </c>
      <c r="B16440">
        <v>868.23826959922985</v>
      </c>
    </row>
    <row r="16441" spans="1:2">
      <c r="A16441" s="1">
        <v>26592</v>
      </c>
      <c r="B16441">
        <v>1732.6018605174759</v>
      </c>
    </row>
    <row r="16442" spans="1:2">
      <c r="A16442" s="1">
        <v>26597</v>
      </c>
      <c r="B16442">
        <v>1221.6404513081991</v>
      </c>
    </row>
    <row r="16443" spans="1:2">
      <c r="A16443" s="1">
        <v>26608</v>
      </c>
      <c r="B16443">
        <v>1946.8661869845</v>
      </c>
    </row>
    <row r="16444" spans="1:2">
      <c r="A16444" s="1">
        <v>26608</v>
      </c>
      <c r="B16444">
        <v>0</v>
      </c>
    </row>
    <row r="16445" spans="1:2">
      <c r="A16445" s="1">
        <v>26613</v>
      </c>
      <c r="B16445">
        <v>1308.0171279648341</v>
      </c>
    </row>
    <row r="16446" spans="1:2">
      <c r="A16446" s="1">
        <v>26618</v>
      </c>
      <c r="B16446">
        <v>480.27942493772747</v>
      </c>
    </row>
    <row r="16447" spans="1:2">
      <c r="A16447" s="1">
        <v>26620</v>
      </c>
      <c r="B16447">
        <v>735.45726771317368</v>
      </c>
    </row>
    <row r="16448" spans="1:2">
      <c r="A16448" s="1">
        <v>26623</v>
      </c>
      <c r="B16448">
        <v>1394.5500121288401</v>
      </c>
    </row>
    <row r="16449" spans="1:2">
      <c r="A16449" s="1">
        <v>26623</v>
      </c>
      <c r="B16449">
        <v>0</v>
      </c>
    </row>
    <row r="16450" spans="1:2">
      <c r="A16450" s="1">
        <v>26638</v>
      </c>
      <c r="B16450">
        <v>261.15104778278948</v>
      </c>
    </row>
    <row r="16451" spans="1:2">
      <c r="A16451" s="1">
        <v>26647</v>
      </c>
      <c r="B16451">
        <v>216.97015462091485</v>
      </c>
    </row>
    <row r="16452" spans="1:2">
      <c r="A16452" s="1">
        <v>26653</v>
      </c>
      <c r="B16452">
        <v>214.2195419144046</v>
      </c>
    </row>
    <row r="16453" spans="1:2">
      <c r="A16453" s="1">
        <v>26658</v>
      </c>
      <c r="B16453">
        <v>829.32253163009148</v>
      </c>
    </row>
    <row r="16454" spans="1:2">
      <c r="A16454" s="1">
        <v>26658</v>
      </c>
      <c r="B16454">
        <v>1885.2350392114483</v>
      </c>
    </row>
    <row r="16455" spans="1:2">
      <c r="A16455" s="1">
        <v>26659</v>
      </c>
      <c r="B16455">
        <v>622.13501479534341</v>
      </c>
    </row>
    <row r="16456" spans="1:2">
      <c r="A16456" s="1">
        <v>26674</v>
      </c>
      <c r="B16456">
        <v>880.31909363258831</v>
      </c>
    </row>
    <row r="16457" spans="1:2">
      <c r="A16457" s="1">
        <v>26676</v>
      </c>
      <c r="B16457">
        <v>1010.5933243735041</v>
      </c>
    </row>
    <row r="16458" spans="1:2">
      <c r="A16458" s="1">
        <v>26677</v>
      </c>
      <c r="B16458">
        <v>832.19145880516771</v>
      </c>
    </row>
    <row r="16459" spans="1:2">
      <c r="A16459" s="1">
        <v>26685</v>
      </c>
      <c r="B16459">
        <v>267.01196527519801</v>
      </c>
    </row>
    <row r="16460" spans="1:2">
      <c r="A16460" s="1">
        <v>26690</v>
      </c>
      <c r="B16460">
        <v>820.17894251580719</v>
      </c>
    </row>
    <row r="16461" spans="1:2">
      <c r="A16461" s="1">
        <v>26702</v>
      </c>
      <c r="B16461">
        <v>1421.492632607695</v>
      </c>
    </row>
    <row r="16462" spans="1:2">
      <c r="A16462" s="1">
        <v>26711</v>
      </c>
      <c r="B16462">
        <v>1433.6808500804536</v>
      </c>
    </row>
    <row r="16463" spans="1:2">
      <c r="A16463" s="1">
        <v>26712</v>
      </c>
      <c r="B16463">
        <v>1152.6925764582122</v>
      </c>
    </row>
    <row r="16464" spans="1:2">
      <c r="A16464" s="1">
        <v>26717</v>
      </c>
      <c r="B16464">
        <v>584.74464898959457</v>
      </c>
    </row>
    <row r="16465" spans="1:2">
      <c r="A16465" s="1">
        <v>26720</v>
      </c>
      <c r="B16465">
        <v>2463.4862281919841</v>
      </c>
    </row>
    <row r="16466" spans="1:2">
      <c r="A16466" s="1">
        <v>26725</v>
      </c>
      <c r="B16466">
        <v>238.54362447533947</v>
      </c>
    </row>
    <row r="16467" spans="1:2">
      <c r="A16467" s="1">
        <v>26728</v>
      </c>
      <c r="B16467">
        <v>1082.4328337125512</v>
      </c>
    </row>
    <row r="16468" spans="1:2">
      <c r="A16468" s="1">
        <v>26728</v>
      </c>
      <c r="B16468">
        <v>83.452168475597176</v>
      </c>
    </row>
    <row r="16469" spans="1:2">
      <c r="A16469" s="1">
        <v>26729</v>
      </c>
      <c r="B16469">
        <v>735.76609162153011</v>
      </c>
    </row>
    <row r="16470" spans="1:2">
      <c r="A16470" s="1">
        <v>26743</v>
      </c>
      <c r="B16470">
        <v>2274.4380581950791</v>
      </c>
    </row>
    <row r="16471" spans="1:2">
      <c r="A16471" s="1">
        <v>26748</v>
      </c>
      <c r="B16471">
        <v>1608.0876419389099</v>
      </c>
    </row>
    <row r="16472" spans="1:2">
      <c r="A16472" s="1">
        <v>26748</v>
      </c>
      <c r="B16472">
        <v>1608.0876419389099</v>
      </c>
    </row>
    <row r="16473" spans="1:2">
      <c r="A16473" s="1">
        <v>26750</v>
      </c>
      <c r="B16473">
        <v>980.5141410954102</v>
      </c>
    </row>
    <row r="16474" spans="1:2">
      <c r="A16474" s="1">
        <v>26753</v>
      </c>
      <c r="B16474">
        <v>1608.0876419389099</v>
      </c>
    </row>
    <row r="16475" spans="1:2">
      <c r="A16475" s="1">
        <v>26756</v>
      </c>
      <c r="B16475">
        <v>83.452168475597176</v>
      </c>
    </row>
    <row r="16476" spans="1:2">
      <c r="A16476" s="1">
        <v>26781</v>
      </c>
      <c r="B16476">
        <v>666.24981592618394</v>
      </c>
    </row>
    <row r="16477" spans="1:2">
      <c r="A16477" s="1">
        <v>26781</v>
      </c>
      <c r="B16477">
        <v>768.7240032607134</v>
      </c>
    </row>
    <row r="16478" spans="1:2">
      <c r="A16478" s="1">
        <v>26797</v>
      </c>
      <c r="B16478">
        <v>435.49268193684844</v>
      </c>
    </row>
    <row r="16479" spans="1:2">
      <c r="A16479" s="1">
        <v>26802</v>
      </c>
      <c r="B16479">
        <v>2563.4454416891426</v>
      </c>
    </row>
    <row r="16480" spans="1:2">
      <c r="A16480" s="1">
        <v>26804</v>
      </c>
      <c r="B16480">
        <v>819.55014121082502</v>
      </c>
    </row>
    <row r="16481" spans="1:2">
      <c r="A16481" s="1">
        <v>26809</v>
      </c>
      <c r="B16481">
        <v>875.25550784137772</v>
      </c>
    </row>
    <row r="16482" spans="1:2">
      <c r="A16482" s="1">
        <v>26813</v>
      </c>
      <c r="B16482">
        <v>934.8883524746883</v>
      </c>
    </row>
    <row r="16483" spans="1:2">
      <c r="A16483" s="1">
        <v>26814</v>
      </c>
      <c r="B16483">
        <v>2435.3800547460273</v>
      </c>
    </row>
    <row r="16484" spans="1:2">
      <c r="A16484" s="1">
        <v>26816</v>
      </c>
      <c r="B16484">
        <v>631.13776278572243</v>
      </c>
    </row>
    <row r="16485" spans="1:2">
      <c r="A16485" s="1">
        <v>26817</v>
      </c>
      <c r="B16485">
        <v>2055.5325611378166</v>
      </c>
    </row>
    <row r="16486" spans="1:2">
      <c r="A16486" s="1">
        <v>26822</v>
      </c>
      <c r="B16486">
        <v>1403.605519544572</v>
      </c>
    </row>
    <row r="16487" spans="1:2">
      <c r="A16487" s="1">
        <v>26828</v>
      </c>
      <c r="B16487">
        <v>1589.0660236516335</v>
      </c>
    </row>
    <row r="16488" spans="1:2">
      <c r="A16488" s="1">
        <v>26834</v>
      </c>
      <c r="B16488">
        <v>366.73194302094322</v>
      </c>
    </row>
    <row r="16489" spans="1:2">
      <c r="A16489" s="1">
        <v>26842</v>
      </c>
      <c r="B16489">
        <v>528.52717156502683</v>
      </c>
    </row>
    <row r="16490" spans="1:2">
      <c r="A16490" s="1">
        <v>26854</v>
      </c>
      <c r="B16490">
        <v>331.01757418829675</v>
      </c>
    </row>
    <row r="16491" spans="1:2">
      <c r="A16491" s="1">
        <v>26857</v>
      </c>
      <c r="B16491">
        <v>470.098930583438</v>
      </c>
    </row>
    <row r="16492" spans="1:2">
      <c r="A16492" s="1">
        <v>26858</v>
      </c>
      <c r="B16492">
        <v>0</v>
      </c>
    </row>
    <row r="16493" spans="1:2">
      <c r="A16493" s="1">
        <v>26858</v>
      </c>
      <c r="B16493">
        <v>1328.4685528525047</v>
      </c>
    </row>
    <row r="16494" spans="1:2">
      <c r="A16494" s="1">
        <v>26863</v>
      </c>
      <c r="B16494">
        <v>0</v>
      </c>
    </row>
    <row r="16495" spans="1:2">
      <c r="A16495" s="1">
        <v>26871</v>
      </c>
      <c r="B16495">
        <v>497.8561755936758</v>
      </c>
    </row>
    <row r="16496" spans="1:2">
      <c r="A16496" s="1">
        <v>26872</v>
      </c>
      <c r="B16496">
        <v>352.97307168950255</v>
      </c>
    </row>
    <row r="16497" spans="1:2">
      <c r="A16497" s="1">
        <v>26873</v>
      </c>
      <c r="B16497">
        <v>715.17845733233094</v>
      </c>
    </row>
    <row r="16498" spans="1:2">
      <c r="A16498" s="1">
        <v>26873</v>
      </c>
      <c r="B16498">
        <v>715.17845733233094</v>
      </c>
    </row>
    <row r="16499" spans="1:2">
      <c r="A16499" s="1">
        <v>26888</v>
      </c>
      <c r="B16499">
        <v>1115.3477614810633</v>
      </c>
    </row>
    <row r="16500" spans="1:2">
      <c r="A16500" s="1">
        <v>26889</v>
      </c>
      <c r="B16500">
        <v>1209.6868332109348</v>
      </c>
    </row>
    <row r="16501" spans="1:2">
      <c r="A16501" s="1">
        <v>26896</v>
      </c>
      <c r="B16501">
        <v>1850.7091186004623</v>
      </c>
    </row>
    <row r="16502" spans="1:2">
      <c r="A16502" s="1">
        <v>26898</v>
      </c>
      <c r="B16502">
        <v>506.58541560389847</v>
      </c>
    </row>
    <row r="16503" spans="1:2">
      <c r="A16503" s="1">
        <v>26905</v>
      </c>
      <c r="B16503">
        <v>435.49268193684844</v>
      </c>
    </row>
    <row r="16504" spans="1:2">
      <c r="A16504" s="1">
        <v>26910</v>
      </c>
      <c r="B16504">
        <v>444.17829635035497</v>
      </c>
    </row>
    <row r="16505" spans="1:2">
      <c r="A16505" s="1">
        <v>26913</v>
      </c>
      <c r="B16505">
        <v>2406.1962846361639</v>
      </c>
    </row>
    <row r="16506" spans="1:2">
      <c r="A16506" s="1">
        <v>26917</v>
      </c>
      <c r="B16506">
        <v>706.58717225342843</v>
      </c>
    </row>
    <row r="16507" spans="1:2">
      <c r="A16507" s="1">
        <v>26918</v>
      </c>
      <c r="B16507">
        <v>384.22822895752279</v>
      </c>
    </row>
    <row r="16508" spans="1:2">
      <c r="A16508" s="1">
        <v>26930</v>
      </c>
      <c r="B16508">
        <v>2366.4642849805532</v>
      </c>
    </row>
    <row r="16509" spans="1:2">
      <c r="A16509" s="1">
        <v>26933</v>
      </c>
      <c r="B16509">
        <v>829.32253163009148</v>
      </c>
    </row>
    <row r="16510" spans="1:2">
      <c r="A16510" s="1">
        <v>26943</v>
      </c>
      <c r="B16510">
        <v>1993.1800949945264</v>
      </c>
    </row>
    <row r="16511" spans="1:2">
      <c r="A16511" s="1">
        <v>26953</v>
      </c>
      <c r="B16511">
        <v>819.55014121082502</v>
      </c>
    </row>
    <row r="16512" spans="1:2">
      <c r="A16512" s="1">
        <v>26957</v>
      </c>
      <c r="B16512">
        <v>1608.1443111308013</v>
      </c>
    </row>
    <row r="16513" spans="1:2">
      <c r="A16513" s="1">
        <v>26963</v>
      </c>
      <c r="B16513">
        <v>804.9104065919438</v>
      </c>
    </row>
    <row r="16514" spans="1:2">
      <c r="A16514" s="1">
        <v>26964</v>
      </c>
      <c r="B16514">
        <v>718.48315578845461</v>
      </c>
    </row>
    <row r="16515" spans="1:2">
      <c r="A16515" s="1">
        <v>26976</v>
      </c>
      <c r="B16515">
        <v>671.67690995139105</v>
      </c>
    </row>
    <row r="16516" spans="1:2">
      <c r="A16516" s="1">
        <v>26976</v>
      </c>
      <c r="B16516">
        <v>1130.5158888568906</v>
      </c>
    </row>
    <row r="16517" spans="1:2">
      <c r="A16517" s="1">
        <v>26979</v>
      </c>
      <c r="B16517">
        <v>842.56797905917176</v>
      </c>
    </row>
    <row r="16518" spans="1:2">
      <c r="A16518" s="1">
        <v>26981</v>
      </c>
      <c r="B16518">
        <v>0</v>
      </c>
    </row>
    <row r="16519" spans="1:2">
      <c r="A16519" s="1">
        <v>26994</v>
      </c>
      <c r="B16519">
        <v>2274.4380581950791</v>
      </c>
    </row>
    <row r="16520" spans="1:2">
      <c r="A16520" s="1">
        <v>26997</v>
      </c>
      <c r="B16520">
        <v>934.8883524746883</v>
      </c>
    </row>
    <row r="16521" spans="1:2">
      <c r="A16521" s="1">
        <v>26999</v>
      </c>
      <c r="B16521">
        <v>731.6692769464554</v>
      </c>
    </row>
    <row r="16522" spans="1:2">
      <c r="A16522" s="1">
        <v>27009</v>
      </c>
      <c r="B16522">
        <v>455.0392208742656</v>
      </c>
    </row>
    <row r="16523" spans="1:2">
      <c r="A16523" s="1">
        <v>27013</v>
      </c>
      <c r="B16523">
        <v>1324.2932160586579</v>
      </c>
    </row>
    <row r="16524" spans="1:2">
      <c r="A16524" s="1">
        <v>27013</v>
      </c>
      <c r="B16524">
        <v>1789.3287635004672</v>
      </c>
    </row>
    <row r="16525" spans="1:2">
      <c r="A16525" s="1">
        <v>27016</v>
      </c>
      <c r="B16525">
        <v>1221.6404513081991</v>
      </c>
    </row>
    <row r="16526" spans="1:2">
      <c r="A16526" s="1">
        <v>27017</v>
      </c>
      <c r="B16526">
        <v>2223.0768886118617</v>
      </c>
    </row>
    <row r="16527" spans="1:2">
      <c r="A16527" s="1">
        <v>27025</v>
      </c>
      <c r="B16527">
        <v>2518.0481878499263</v>
      </c>
    </row>
    <row r="16528" spans="1:2">
      <c r="A16528" s="1">
        <v>27038</v>
      </c>
      <c r="B16528">
        <v>0</v>
      </c>
    </row>
    <row r="16529" spans="1:2">
      <c r="A16529" s="1">
        <v>27041</v>
      </c>
      <c r="B16529">
        <v>1880.2957628129413</v>
      </c>
    </row>
    <row r="16530" spans="1:2">
      <c r="A16530" s="1">
        <v>27045</v>
      </c>
      <c r="B16530">
        <v>2223.0768886118617</v>
      </c>
    </row>
    <row r="16531" spans="1:2">
      <c r="A16531" s="1">
        <v>27052</v>
      </c>
      <c r="B16531">
        <v>1224.5665172040613</v>
      </c>
    </row>
    <row r="16532" spans="1:2">
      <c r="A16532" s="1">
        <v>27057</v>
      </c>
      <c r="B16532">
        <v>791.15171377978368</v>
      </c>
    </row>
    <row r="16533" spans="1:2">
      <c r="A16533" s="1">
        <v>27069</v>
      </c>
      <c r="B16533">
        <v>677.08411048300673</v>
      </c>
    </row>
    <row r="16534" spans="1:2">
      <c r="A16534" s="1">
        <v>27074</v>
      </c>
      <c r="B16534">
        <v>2432.6649482113676</v>
      </c>
    </row>
    <row r="16535" spans="1:2">
      <c r="A16535" s="1">
        <v>27075</v>
      </c>
      <c r="B16535">
        <v>1324.2932160586579</v>
      </c>
    </row>
    <row r="16536" spans="1:2">
      <c r="A16536" s="1">
        <v>27082</v>
      </c>
      <c r="B16536">
        <v>657.05287613764779</v>
      </c>
    </row>
    <row r="16537" spans="1:2">
      <c r="A16537" s="1">
        <v>27090</v>
      </c>
      <c r="B16537">
        <v>2376.6787950279099</v>
      </c>
    </row>
    <row r="16538" spans="1:2">
      <c r="A16538" s="1">
        <v>27096</v>
      </c>
      <c r="B16538">
        <v>828.40145625090236</v>
      </c>
    </row>
    <row r="16539" spans="1:2">
      <c r="A16539" s="1">
        <v>27101</v>
      </c>
      <c r="B16539">
        <v>150.77781877582129</v>
      </c>
    </row>
    <row r="16540" spans="1:2">
      <c r="A16540" s="1">
        <v>27103</v>
      </c>
      <c r="B16540">
        <v>444.17829635035497</v>
      </c>
    </row>
    <row r="16541" spans="1:2">
      <c r="A16541" s="1">
        <v>27103</v>
      </c>
      <c r="B16541">
        <v>385.38322978374134</v>
      </c>
    </row>
    <row r="16542" spans="1:2">
      <c r="A16542" s="1">
        <v>27107</v>
      </c>
      <c r="B16542">
        <v>699.12365666502535</v>
      </c>
    </row>
    <row r="16543" spans="1:2">
      <c r="A16543" s="1">
        <v>27114</v>
      </c>
      <c r="B16543">
        <v>631.13776278572243</v>
      </c>
    </row>
    <row r="16544" spans="1:2">
      <c r="A16544" s="1">
        <v>27125</v>
      </c>
      <c r="B16544">
        <v>162.37551397988611</v>
      </c>
    </row>
    <row r="16545" spans="1:2">
      <c r="A16545" s="1">
        <v>27136</v>
      </c>
      <c r="B16545">
        <v>620.30546740983561</v>
      </c>
    </row>
    <row r="16546" spans="1:2">
      <c r="A16546" s="1">
        <v>27136</v>
      </c>
      <c r="B16546">
        <v>2195.9055892063916</v>
      </c>
    </row>
    <row r="16547" spans="1:2">
      <c r="A16547" s="1">
        <v>27138</v>
      </c>
      <c r="B16547">
        <v>352.97307168950255</v>
      </c>
    </row>
    <row r="16548" spans="1:2">
      <c r="A16548" s="1">
        <v>27138</v>
      </c>
      <c r="B16548">
        <v>1466.3943596809304</v>
      </c>
    </row>
    <row r="16549" spans="1:2">
      <c r="A16549" s="1">
        <v>27141</v>
      </c>
      <c r="B16549">
        <v>1275.9268235384677</v>
      </c>
    </row>
    <row r="16550" spans="1:2">
      <c r="A16550" s="1">
        <v>27147</v>
      </c>
      <c r="B16550">
        <v>1221.6404513081991</v>
      </c>
    </row>
    <row r="16551" spans="1:2">
      <c r="A16551" s="1">
        <v>27157</v>
      </c>
      <c r="B16551">
        <v>929.38335708265106</v>
      </c>
    </row>
    <row r="16552" spans="1:2">
      <c r="A16552" s="1">
        <v>27162</v>
      </c>
      <c r="B16552">
        <v>2514.8555784688497</v>
      </c>
    </row>
    <row r="16553" spans="1:2">
      <c r="A16553" s="1">
        <v>27166</v>
      </c>
      <c r="B16553">
        <v>1039.7532285556251</v>
      </c>
    </row>
    <row r="16554" spans="1:2">
      <c r="A16554" s="1">
        <v>27173</v>
      </c>
      <c r="B16554">
        <v>621.25724951685515</v>
      </c>
    </row>
    <row r="16555" spans="1:2">
      <c r="A16555" s="1">
        <v>27177</v>
      </c>
      <c r="B16555">
        <v>657.05287613764779</v>
      </c>
    </row>
    <row r="16556" spans="1:2">
      <c r="A16556" s="1">
        <v>27180</v>
      </c>
      <c r="B16556">
        <v>2440.4044711079932</v>
      </c>
    </row>
    <row r="16557" spans="1:2">
      <c r="A16557" s="1">
        <v>27181</v>
      </c>
      <c r="B16557">
        <v>1885.2350392114483</v>
      </c>
    </row>
    <row r="16558" spans="1:2">
      <c r="A16558" s="1">
        <v>27181</v>
      </c>
      <c r="B16558">
        <v>1804.2328253781004</v>
      </c>
    </row>
    <row r="16559" spans="1:2">
      <c r="A16559" s="1">
        <v>27182</v>
      </c>
      <c r="B16559">
        <v>455.05829166792847</v>
      </c>
    </row>
    <row r="16560" spans="1:2">
      <c r="A16560" s="1">
        <v>27186</v>
      </c>
      <c r="B16560">
        <v>1784.4924252242545</v>
      </c>
    </row>
    <row r="16561" spans="1:2">
      <c r="A16561" s="1">
        <v>27197</v>
      </c>
      <c r="B16561">
        <v>331.01757418829675</v>
      </c>
    </row>
    <row r="16562" spans="1:2">
      <c r="A16562" s="1">
        <v>27199</v>
      </c>
      <c r="B16562">
        <v>775.77743260112322</v>
      </c>
    </row>
    <row r="16563" spans="1:2">
      <c r="A16563" s="1">
        <v>27219</v>
      </c>
      <c r="B16563">
        <v>83.452168475597176</v>
      </c>
    </row>
    <row r="16564" spans="1:2">
      <c r="A16564" s="1">
        <v>27232</v>
      </c>
      <c r="B16564">
        <v>2195.9055892063916</v>
      </c>
    </row>
    <row r="16565" spans="1:2">
      <c r="A16565" s="1">
        <v>27232</v>
      </c>
      <c r="B16565">
        <v>1082.4328337125512</v>
      </c>
    </row>
    <row r="16566" spans="1:2">
      <c r="A16566" s="1">
        <v>27239</v>
      </c>
      <c r="B16566">
        <v>1433.6808500804536</v>
      </c>
    </row>
    <row r="16567" spans="1:2">
      <c r="A16567" s="1">
        <v>27242</v>
      </c>
      <c r="B16567">
        <v>2252.117657896712</v>
      </c>
    </row>
    <row r="16568" spans="1:2">
      <c r="A16568" s="1">
        <v>27253</v>
      </c>
      <c r="B16568">
        <v>672.95346701489484</v>
      </c>
    </row>
    <row r="16569" spans="1:2">
      <c r="A16569" s="1">
        <v>27254</v>
      </c>
      <c r="B16569">
        <v>515.5512024821619</v>
      </c>
    </row>
    <row r="16570" spans="1:2">
      <c r="A16570" s="1">
        <v>27266</v>
      </c>
      <c r="B16570">
        <v>5.6200113177435007</v>
      </c>
    </row>
    <row r="16571" spans="1:2">
      <c r="A16571" s="1">
        <v>27270</v>
      </c>
      <c r="B16571">
        <v>753.14318407126063</v>
      </c>
    </row>
    <row r="16572" spans="1:2">
      <c r="A16572" s="1">
        <v>27283</v>
      </c>
      <c r="B16572">
        <v>819.55014121082502</v>
      </c>
    </row>
    <row r="16573" spans="1:2">
      <c r="A16573" s="1">
        <v>27288</v>
      </c>
      <c r="B16573">
        <v>331.01757418829675</v>
      </c>
    </row>
    <row r="16574" spans="1:2">
      <c r="A16574" s="1">
        <v>27289</v>
      </c>
      <c r="B16574">
        <v>699.12365666502535</v>
      </c>
    </row>
    <row r="16575" spans="1:2">
      <c r="A16575" s="1">
        <v>27295</v>
      </c>
      <c r="B16575">
        <v>1115.3477614810633</v>
      </c>
    </row>
    <row r="16576" spans="1:2">
      <c r="A16576" s="1">
        <v>27296</v>
      </c>
      <c r="B16576">
        <v>1136.619257894303</v>
      </c>
    </row>
    <row r="16577" spans="1:2">
      <c r="A16577" s="1">
        <v>27299</v>
      </c>
      <c r="B16577">
        <v>487.51544706753452</v>
      </c>
    </row>
    <row r="16578" spans="1:2">
      <c r="A16578" s="1">
        <v>27302</v>
      </c>
      <c r="B16578">
        <v>1533.3548603458016</v>
      </c>
    </row>
    <row r="16579" spans="1:2">
      <c r="A16579" s="1">
        <v>27307</v>
      </c>
      <c r="B16579">
        <v>787.38508188321043</v>
      </c>
    </row>
    <row r="16580" spans="1:2">
      <c r="A16580" s="1">
        <v>27349</v>
      </c>
      <c r="B16580">
        <v>521.70649893513951</v>
      </c>
    </row>
    <row r="16581" spans="1:2">
      <c r="A16581" s="1">
        <v>27349</v>
      </c>
      <c r="B16581">
        <v>1850.7091186004623</v>
      </c>
    </row>
    <row r="16582" spans="1:2">
      <c r="A16582" s="1">
        <v>27349</v>
      </c>
      <c r="B16582">
        <v>1010.5933243735041</v>
      </c>
    </row>
    <row r="16583" spans="1:2">
      <c r="A16583" s="1">
        <v>27360</v>
      </c>
      <c r="B16583">
        <v>1608.3034890194085</v>
      </c>
    </row>
    <row r="16584" spans="1:2">
      <c r="A16584" s="1">
        <v>27369</v>
      </c>
      <c r="B16584">
        <v>497.8561755936758</v>
      </c>
    </row>
    <row r="16585" spans="1:2">
      <c r="A16585" s="1">
        <v>27382</v>
      </c>
      <c r="B16585">
        <v>506.58541560389847</v>
      </c>
    </row>
    <row r="16586" spans="1:2">
      <c r="A16586" s="1">
        <v>27390</v>
      </c>
      <c r="B16586">
        <v>1763.2856146297734</v>
      </c>
    </row>
    <row r="16587" spans="1:2">
      <c r="A16587" s="1">
        <v>27401</v>
      </c>
      <c r="B16587">
        <v>706.58717225342843</v>
      </c>
    </row>
    <row r="16588" spans="1:2">
      <c r="A16588" s="1">
        <v>27417</v>
      </c>
      <c r="B16588">
        <v>864.48528444828764</v>
      </c>
    </row>
    <row r="16589" spans="1:2">
      <c r="A16589" s="1">
        <v>27422</v>
      </c>
      <c r="B16589">
        <v>104.65538234837757</v>
      </c>
    </row>
    <row r="16590" spans="1:2">
      <c r="A16590" s="1">
        <v>27423</v>
      </c>
      <c r="B16590">
        <v>478.34788548718547</v>
      </c>
    </row>
    <row r="16591" spans="1:2">
      <c r="A16591" s="1">
        <v>27423</v>
      </c>
      <c r="B16591">
        <v>1117.9931792714028</v>
      </c>
    </row>
    <row r="16592" spans="1:2">
      <c r="A16592" s="1">
        <v>27424</v>
      </c>
      <c r="B16592">
        <v>1258.1615153084038</v>
      </c>
    </row>
    <row r="16593" spans="1:2">
      <c r="A16593" s="1">
        <v>27426</v>
      </c>
      <c r="B16593">
        <v>720.41186245639506</v>
      </c>
    </row>
    <row r="16594" spans="1:2">
      <c r="A16594" s="1">
        <v>27432</v>
      </c>
      <c r="B16594">
        <v>496.34417573998445</v>
      </c>
    </row>
    <row r="16595" spans="1:2">
      <c r="A16595" s="1">
        <v>27433</v>
      </c>
      <c r="B16595">
        <v>472.76634668942484</v>
      </c>
    </row>
    <row r="16596" spans="1:2">
      <c r="A16596" s="1">
        <v>27436</v>
      </c>
      <c r="B16596">
        <v>671.67690995139105</v>
      </c>
    </row>
    <row r="16597" spans="1:2">
      <c r="A16597" s="1">
        <v>27438</v>
      </c>
      <c r="B16597">
        <v>622.13501479534341</v>
      </c>
    </row>
    <row r="16598" spans="1:2">
      <c r="A16598" s="1">
        <v>27445</v>
      </c>
      <c r="B16598">
        <v>649.71202453611807</v>
      </c>
    </row>
    <row r="16599" spans="1:2">
      <c r="A16599" s="1">
        <v>27445</v>
      </c>
      <c r="B16599">
        <v>2514.8555784688497</v>
      </c>
    </row>
    <row r="16600" spans="1:2">
      <c r="A16600" s="1">
        <v>27456</v>
      </c>
      <c r="B16600">
        <v>539.90788361455338</v>
      </c>
    </row>
    <row r="16601" spans="1:2">
      <c r="A16601" s="1">
        <v>27457</v>
      </c>
      <c r="B16601">
        <v>2223.0768886118617</v>
      </c>
    </row>
    <row r="16602" spans="1:2">
      <c r="A16602" s="1">
        <v>27457</v>
      </c>
      <c r="B16602">
        <v>699.94282522499145</v>
      </c>
    </row>
    <row r="16603" spans="1:2">
      <c r="A16603" s="1">
        <v>27469</v>
      </c>
      <c r="B16603">
        <v>1177.1115713296547</v>
      </c>
    </row>
    <row r="16604" spans="1:2">
      <c r="A16604" s="1">
        <v>27477</v>
      </c>
      <c r="B16604">
        <v>756.52535075345793</v>
      </c>
    </row>
    <row r="16605" spans="1:2">
      <c r="A16605" s="1">
        <v>27488</v>
      </c>
      <c r="B16605">
        <v>1603.120326778105</v>
      </c>
    </row>
    <row r="16606" spans="1:2">
      <c r="A16606" s="1">
        <v>27497</v>
      </c>
      <c r="B16606">
        <v>1332.1299234507335</v>
      </c>
    </row>
    <row r="16607" spans="1:2">
      <c r="A16607" s="1">
        <v>27501</v>
      </c>
      <c r="B16607">
        <v>2499.1374799342921</v>
      </c>
    </row>
    <row r="16608" spans="1:2">
      <c r="A16608" s="1">
        <v>27514</v>
      </c>
      <c r="B16608">
        <v>2271.4759752711743</v>
      </c>
    </row>
    <row r="16609" spans="1:2">
      <c r="A16609" s="1">
        <v>27519</v>
      </c>
      <c r="B16609">
        <v>838.49404896714339</v>
      </c>
    </row>
    <row r="16610" spans="1:2">
      <c r="A16610" s="1">
        <v>27529</v>
      </c>
      <c r="B16610">
        <v>558.13255765685938</v>
      </c>
    </row>
    <row r="16611" spans="1:2">
      <c r="A16611" s="1">
        <v>27532</v>
      </c>
      <c r="B16611">
        <v>789.67145717812559</v>
      </c>
    </row>
    <row r="16612" spans="1:2">
      <c r="A16612" s="1">
        <v>27535</v>
      </c>
      <c r="B16612">
        <v>817.40280674337396</v>
      </c>
    </row>
    <row r="16613" spans="1:2">
      <c r="A16613" s="1">
        <v>27541</v>
      </c>
      <c r="B16613">
        <v>1457.9041526944084</v>
      </c>
    </row>
    <row r="16614" spans="1:2">
      <c r="A16614" s="1">
        <v>27544</v>
      </c>
      <c r="B16614">
        <v>170.02903954637935</v>
      </c>
    </row>
    <row r="16615" spans="1:2">
      <c r="A16615" s="1">
        <v>27553</v>
      </c>
      <c r="B16615">
        <v>23.991263090866738</v>
      </c>
    </row>
    <row r="16616" spans="1:2">
      <c r="A16616" s="1">
        <v>27567</v>
      </c>
      <c r="B16616">
        <v>2463.4862281919841</v>
      </c>
    </row>
    <row r="16617" spans="1:2">
      <c r="A16617" s="1">
        <v>27574</v>
      </c>
      <c r="B16617">
        <v>16.055214616581626</v>
      </c>
    </row>
    <row r="16618" spans="1:2">
      <c r="A16618" s="1">
        <v>27574</v>
      </c>
      <c r="B16618">
        <v>16.055214616581626</v>
      </c>
    </row>
    <row r="16619" spans="1:2">
      <c r="A16619" s="1">
        <v>27574</v>
      </c>
      <c r="B16619">
        <v>0</v>
      </c>
    </row>
    <row r="16620" spans="1:2">
      <c r="A16620" s="1">
        <v>27577</v>
      </c>
      <c r="B16620">
        <v>1336.513195153073</v>
      </c>
    </row>
    <row r="16621" spans="1:2">
      <c r="A16621" s="1">
        <v>27578</v>
      </c>
      <c r="B16621">
        <v>1494.6225655981639</v>
      </c>
    </row>
    <row r="16622" spans="1:2">
      <c r="A16622" s="1">
        <v>27581</v>
      </c>
      <c r="B16622">
        <v>2376.6787950279099</v>
      </c>
    </row>
    <row r="16623" spans="1:2">
      <c r="A16623" s="1">
        <v>27590</v>
      </c>
      <c r="B16623">
        <v>1946.7070293045406</v>
      </c>
    </row>
    <row r="16624" spans="1:2">
      <c r="A16624" s="1">
        <v>27593</v>
      </c>
      <c r="B16624">
        <v>1308.0171279648341</v>
      </c>
    </row>
    <row r="16625" spans="1:2">
      <c r="A16625" s="1">
        <v>27598</v>
      </c>
      <c r="B16625">
        <v>294.71265121972505</v>
      </c>
    </row>
    <row r="16626" spans="1:2">
      <c r="A16626" s="1">
        <v>27600</v>
      </c>
      <c r="B16626">
        <v>625.04533796170517</v>
      </c>
    </row>
    <row r="16627" spans="1:2">
      <c r="A16627" s="1">
        <v>27604</v>
      </c>
      <c r="B16627">
        <v>2132.8020006739011</v>
      </c>
    </row>
    <row r="16628" spans="1:2">
      <c r="A16628" s="1">
        <v>27608</v>
      </c>
      <c r="B16628">
        <v>1993.1800949945264</v>
      </c>
    </row>
    <row r="16629" spans="1:2">
      <c r="A16629" s="1">
        <v>27617</v>
      </c>
      <c r="B16629">
        <v>735.76609162153011</v>
      </c>
    </row>
    <row r="16630" spans="1:2">
      <c r="A16630" s="1">
        <v>27617</v>
      </c>
      <c r="B16630">
        <v>735.76609162153011</v>
      </c>
    </row>
    <row r="16631" spans="1:2">
      <c r="A16631" s="1">
        <v>27617</v>
      </c>
      <c r="B16631">
        <v>768.7240032607134</v>
      </c>
    </row>
    <row r="16632" spans="1:2">
      <c r="A16632" s="1">
        <v>27622</v>
      </c>
      <c r="B16632">
        <v>162.37551397988611</v>
      </c>
    </row>
    <row r="16633" spans="1:2">
      <c r="A16633" s="1">
        <v>27627</v>
      </c>
      <c r="B16633">
        <v>875.25550784137772</v>
      </c>
    </row>
    <row r="16634" spans="1:2">
      <c r="A16634" s="1">
        <v>27633</v>
      </c>
      <c r="B16634">
        <v>1305.4997584590383</v>
      </c>
    </row>
    <row r="16635" spans="1:2">
      <c r="A16635" s="1">
        <v>27638</v>
      </c>
      <c r="B16635">
        <v>1163.9658973384239</v>
      </c>
    </row>
    <row r="16636" spans="1:2">
      <c r="A16636" s="1">
        <v>27638</v>
      </c>
      <c r="B16636">
        <v>270.78520643396439</v>
      </c>
    </row>
    <row r="16637" spans="1:2">
      <c r="A16637" s="1">
        <v>27641</v>
      </c>
      <c r="B16637">
        <v>598.89727542183152</v>
      </c>
    </row>
    <row r="16638" spans="1:2">
      <c r="A16638" s="1">
        <v>27648</v>
      </c>
      <c r="B16638">
        <v>742.14121122813094</v>
      </c>
    </row>
    <row r="16639" spans="1:2">
      <c r="A16639" s="1">
        <v>27670</v>
      </c>
      <c r="B16639">
        <v>2578.7352953819122</v>
      </c>
    </row>
    <row r="16640" spans="1:2">
      <c r="A16640" s="1">
        <v>27674</v>
      </c>
      <c r="B16640">
        <v>107.84032684762025</v>
      </c>
    </row>
    <row r="16641" spans="1:2">
      <c r="A16641" s="1">
        <v>27679</v>
      </c>
      <c r="B16641">
        <v>1221.6404513081991</v>
      </c>
    </row>
    <row r="16642" spans="1:2">
      <c r="A16642" s="1">
        <v>27680</v>
      </c>
      <c r="B16642">
        <v>453.87556170555831</v>
      </c>
    </row>
    <row r="16643" spans="1:2">
      <c r="A16643" s="1">
        <v>27680</v>
      </c>
      <c r="B16643">
        <v>575.06693624996649</v>
      </c>
    </row>
    <row r="16644" spans="1:2">
      <c r="A16644" s="1">
        <v>27683</v>
      </c>
      <c r="B16644">
        <v>954.15015766825604</v>
      </c>
    </row>
    <row r="16645" spans="1:2">
      <c r="A16645" s="1">
        <v>27693</v>
      </c>
      <c r="B16645">
        <v>1308.0171279648341</v>
      </c>
    </row>
    <row r="16646" spans="1:2">
      <c r="A16646" s="1">
        <v>27693</v>
      </c>
      <c r="B16646">
        <v>238.54362447533947</v>
      </c>
    </row>
    <row r="16647" spans="1:2">
      <c r="A16647" s="1">
        <v>27709</v>
      </c>
      <c r="B16647">
        <v>1324.2932160586579</v>
      </c>
    </row>
    <row r="16648" spans="1:2">
      <c r="A16648" s="1">
        <v>27711</v>
      </c>
      <c r="B16648">
        <v>1346.6619347608603</v>
      </c>
    </row>
    <row r="16649" spans="1:2">
      <c r="A16649" s="1">
        <v>27722</v>
      </c>
      <c r="B16649">
        <v>1328.4685528525047</v>
      </c>
    </row>
    <row r="16650" spans="1:2">
      <c r="A16650" s="1">
        <v>27723</v>
      </c>
      <c r="B16650">
        <v>1422.6732571117077</v>
      </c>
    </row>
    <row r="16651" spans="1:2">
      <c r="A16651" s="1">
        <v>27730</v>
      </c>
      <c r="B16651">
        <v>954.15015766825604</v>
      </c>
    </row>
    <row r="16652" spans="1:2">
      <c r="A16652" s="1">
        <v>27732</v>
      </c>
      <c r="B16652">
        <v>1010.5933243735041</v>
      </c>
    </row>
    <row r="16653" spans="1:2">
      <c r="A16653" s="1">
        <v>27736</v>
      </c>
      <c r="B16653">
        <v>1346.6619347608603</v>
      </c>
    </row>
    <row r="16654" spans="1:2">
      <c r="A16654" s="1">
        <v>27738</v>
      </c>
      <c r="B16654">
        <v>438.63717499233036</v>
      </c>
    </row>
    <row r="16655" spans="1:2">
      <c r="A16655" s="1">
        <v>27754</v>
      </c>
      <c r="B16655">
        <v>1603.120326778105</v>
      </c>
    </row>
    <row r="16656" spans="1:2">
      <c r="A16656" s="1">
        <v>27760</v>
      </c>
      <c r="B16656">
        <v>657.05287613764779</v>
      </c>
    </row>
    <row r="16657" spans="1:2">
      <c r="A16657" s="1">
        <v>27761</v>
      </c>
      <c r="B16657">
        <v>1358.6840307846126</v>
      </c>
    </row>
    <row r="16658" spans="1:2">
      <c r="A16658" s="1">
        <v>27785</v>
      </c>
      <c r="B16658">
        <v>1533.3548603458016</v>
      </c>
    </row>
    <row r="16659" spans="1:2">
      <c r="A16659" s="1">
        <v>27800</v>
      </c>
      <c r="B16659">
        <v>2325.2885449255232</v>
      </c>
    </row>
    <row r="16660" spans="1:2">
      <c r="A16660" s="1">
        <v>27807</v>
      </c>
      <c r="B16660">
        <v>829.07538366595497</v>
      </c>
    </row>
    <row r="16661" spans="1:2">
      <c r="A16661" s="1">
        <v>27809</v>
      </c>
      <c r="B16661">
        <v>1084.8684119237473</v>
      </c>
    </row>
    <row r="16662" spans="1:2">
      <c r="A16662" s="1">
        <v>27810</v>
      </c>
      <c r="B16662">
        <v>2578.7352953819122</v>
      </c>
    </row>
    <row r="16663" spans="1:2">
      <c r="A16663" s="1">
        <v>27818</v>
      </c>
      <c r="B16663">
        <v>1320.8243769993896</v>
      </c>
    </row>
    <row r="16664" spans="1:2">
      <c r="A16664" s="1">
        <v>27821</v>
      </c>
      <c r="B16664">
        <v>976.39590076470461</v>
      </c>
    </row>
    <row r="16665" spans="1:2">
      <c r="A16665" s="1">
        <v>27822</v>
      </c>
      <c r="B16665">
        <v>2432.6649482113676</v>
      </c>
    </row>
    <row r="16666" spans="1:2">
      <c r="A16666" s="1">
        <v>27837</v>
      </c>
      <c r="B16666">
        <v>1804.2328253781004</v>
      </c>
    </row>
    <row r="16667" spans="1:2">
      <c r="A16667" s="1">
        <v>27838</v>
      </c>
      <c r="B16667">
        <v>294.71265121972505</v>
      </c>
    </row>
    <row r="16668" spans="1:2">
      <c r="A16668" s="1">
        <v>27852</v>
      </c>
      <c r="B16668">
        <v>588.57250969817289</v>
      </c>
    </row>
    <row r="16669" spans="1:2">
      <c r="A16669" s="1">
        <v>27855</v>
      </c>
      <c r="B16669">
        <v>1880.2957628129413</v>
      </c>
    </row>
    <row r="16670" spans="1:2">
      <c r="A16670" s="1">
        <v>27862</v>
      </c>
      <c r="B16670">
        <v>403.50598256445386</v>
      </c>
    </row>
    <row r="16671" spans="1:2">
      <c r="A16671" s="1">
        <v>27870</v>
      </c>
      <c r="B16671">
        <v>785.31514612413366</v>
      </c>
    </row>
    <row r="16672" spans="1:2">
      <c r="A16672" s="1">
        <v>27891</v>
      </c>
      <c r="B16672">
        <v>827.47517509603438</v>
      </c>
    </row>
    <row r="16673" spans="1:2">
      <c r="A16673" s="1">
        <v>27895</v>
      </c>
      <c r="B16673">
        <v>874.73640574576132</v>
      </c>
    </row>
    <row r="16674" spans="1:2">
      <c r="A16674" s="1">
        <v>27900</v>
      </c>
      <c r="B16674">
        <v>2252.117657896712</v>
      </c>
    </row>
    <row r="16675" spans="1:2">
      <c r="A16675" s="1">
        <v>27901</v>
      </c>
      <c r="B16675">
        <v>2406.1962846361639</v>
      </c>
    </row>
    <row r="16676" spans="1:2">
      <c r="A16676" s="1">
        <v>27902</v>
      </c>
      <c r="B16676">
        <v>832.19145880516771</v>
      </c>
    </row>
    <row r="16677" spans="1:2">
      <c r="A16677" s="1">
        <v>27910</v>
      </c>
      <c r="B16677">
        <v>2376.6787950279099</v>
      </c>
    </row>
    <row r="16678" spans="1:2">
      <c r="A16678" s="1">
        <v>27920</v>
      </c>
      <c r="B16678">
        <v>829.32253163009148</v>
      </c>
    </row>
    <row r="16679" spans="1:2">
      <c r="A16679" s="1">
        <v>27925</v>
      </c>
      <c r="B16679">
        <v>605.15853882296676</v>
      </c>
    </row>
    <row r="16680" spans="1:2">
      <c r="A16680" s="1">
        <v>27925</v>
      </c>
      <c r="B16680">
        <v>828.86937012011344</v>
      </c>
    </row>
    <row r="16681" spans="1:2">
      <c r="A16681" s="1">
        <v>27943</v>
      </c>
      <c r="B16681">
        <v>1724.7078035992574</v>
      </c>
    </row>
    <row r="16682" spans="1:2">
      <c r="A16682" s="1">
        <v>27951</v>
      </c>
      <c r="B16682">
        <v>584.74464898959457</v>
      </c>
    </row>
    <row r="16683" spans="1:2">
      <c r="A16683" s="1">
        <v>27951</v>
      </c>
      <c r="B16683">
        <v>2427.7690398201016</v>
      </c>
    </row>
    <row r="16684" spans="1:2">
      <c r="A16684" s="1">
        <v>27951</v>
      </c>
      <c r="B16684">
        <v>2463.4862281919841</v>
      </c>
    </row>
    <row r="16685" spans="1:2">
      <c r="A16685" s="1">
        <v>27957</v>
      </c>
      <c r="B16685">
        <v>2111.8153007392743</v>
      </c>
    </row>
    <row r="16686" spans="1:2">
      <c r="A16686" s="1">
        <v>27959</v>
      </c>
      <c r="B16686">
        <v>2514.8555784688497</v>
      </c>
    </row>
    <row r="16687" spans="1:2">
      <c r="A16687" s="1">
        <v>27959</v>
      </c>
      <c r="B16687">
        <v>356.97985065731046</v>
      </c>
    </row>
    <row r="16688" spans="1:2">
      <c r="A16688" s="1">
        <v>27960</v>
      </c>
      <c r="B16688">
        <v>2598.333175777113</v>
      </c>
    </row>
    <row r="16689" spans="1:2">
      <c r="A16689" s="1">
        <v>27968</v>
      </c>
      <c r="B16689">
        <v>1993.1800949945264</v>
      </c>
    </row>
    <row r="16690" spans="1:2">
      <c r="A16690" s="1">
        <v>27969</v>
      </c>
      <c r="B16690">
        <v>1991.4395419078601</v>
      </c>
    </row>
    <row r="16691" spans="1:2">
      <c r="A16691" s="1">
        <v>27971</v>
      </c>
      <c r="B16691">
        <v>1113.6831672471603</v>
      </c>
    </row>
    <row r="16692" spans="1:2">
      <c r="A16692" s="1">
        <v>27978</v>
      </c>
      <c r="B16692">
        <v>674.05728630237877</v>
      </c>
    </row>
    <row r="16693" spans="1:2">
      <c r="A16693" s="1">
        <v>27981</v>
      </c>
      <c r="B16693">
        <v>1221.6404513081991</v>
      </c>
    </row>
    <row r="16694" spans="1:2">
      <c r="A16694" s="1">
        <v>27993</v>
      </c>
      <c r="B16694">
        <v>444.17829635035497</v>
      </c>
    </row>
    <row r="16695" spans="1:2">
      <c r="A16695" s="1">
        <v>27995</v>
      </c>
      <c r="B16695">
        <v>314.20154401085671</v>
      </c>
    </row>
    <row r="16696" spans="1:2">
      <c r="A16696" s="1">
        <v>27999</v>
      </c>
      <c r="B16696">
        <v>613.81383387432516</v>
      </c>
    </row>
    <row r="16697" spans="1:2">
      <c r="A16697" s="1">
        <v>28001</v>
      </c>
      <c r="B16697">
        <v>16.055214616581626</v>
      </c>
    </row>
    <row r="16698" spans="1:2">
      <c r="A16698" s="1">
        <v>28011</v>
      </c>
      <c r="B16698">
        <v>411.04788645305467</v>
      </c>
    </row>
    <row r="16699" spans="1:2">
      <c r="A16699" s="1">
        <v>28015</v>
      </c>
      <c r="B16699">
        <v>23.991263090866738</v>
      </c>
    </row>
    <row r="16700" spans="1:2">
      <c r="A16700" s="1">
        <v>28018</v>
      </c>
      <c r="B16700">
        <v>1608.0876419389099</v>
      </c>
    </row>
    <row r="16701" spans="1:2">
      <c r="A16701" s="1">
        <v>28019</v>
      </c>
      <c r="B16701">
        <v>1163.9658973384239</v>
      </c>
    </row>
    <row r="16702" spans="1:2">
      <c r="A16702" s="1">
        <v>28029</v>
      </c>
      <c r="B16702">
        <v>792.88433296238384</v>
      </c>
    </row>
    <row r="16703" spans="1:2">
      <c r="A16703" s="1">
        <v>28034</v>
      </c>
      <c r="B16703">
        <v>2376.6787950279099</v>
      </c>
    </row>
    <row r="16704" spans="1:2">
      <c r="A16704" s="1">
        <v>28037</v>
      </c>
      <c r="B16704">
        <v>497.8561755936758</v>
      </c>
    </row>
    <row r="16705" spans="1:2">
      <c r="A16705" s="1">
        <v>28038</v>
      </c>
      <c r="B16705">
        <v>1063.5978080592326</v>
      </c>
    </row>
    <row r="16706" spans="1:2">
      <c r="A16706" s="1">
        <v>28070</v>
      </c>
      <c r="B16706">
        <v>1346.7146726443207</v>
      </c>
    </row>
    <row r="16707" spans="1:2">
      <c r="A16707" s="1">
        <v>28071</v>
      </c>
      <c r="B16707">
        <v>2455.248988921519</v>
      </c>
    </row>
    <row r="16708" spans="1:2">
      <c r="A16708" s="1">
        <v>28081</v>
      </c>
      <c r="B16708">
        <v>832.19145880516771</v>
      </c>
    </row>
    <row r="16709" spans="1:2">
      <c r="A16709" s="1">
        <v>28084</v>
      </c>
      <c r="B16709">
        <v>832.58546739294263</v>
      </c>
    </row>
    <row r="16710" spans="1:2">
      <c r="A16710" s="1">
        <v>28085</v>
      </c>
      <c r="B16710">
        <v>2308.7541107808124</v>
      </c>
    </row>
    <row r="16711" spans="1:2">
      <c r="A16711" s="1">
        <v>28088</v>
      </c>
      <c r="B16711">
        <v>657.05287613764779</v>
      </c>
    </row>
    <row r="16712" spans="1:2">
      <c r="A16712" s="1">
        <v>28089</v>
      </c>
      <c r="B16712">
        <v>1119.9264080375451</v>
      </c>
    </row>
    <row r="16713" spans="1:2">
      <c r="A16713" s="1">
        <v>28095</v>
      </c>
      <c r="B16713">
        <v>789.67145717812559</v>
      </c>
    </row>
    <row r="16714" spans="1:2">
      <c r="A16714" s="1">
        <v>28111</v>
      </c>
      <c r="B16714">
        <v>1880.2957628129413</v>
      </c>
    </row>
    <row r="16715" spans="1:2">
      <c r="A16715" s="1">
        <v>28119</v>
      </c>
      <c r="B16715">
        <v>2223.0768886118617</v>
      </c>
    </row>
    <row r="16716" spans="1:2">
      <c r="A16716" s="1">
        <v>28119</v>
      </c>
      <c r="B16716">
        <v>384.22822895752279</v>
      </c>
    </row>
    <row r="16717" spans="1:2">
      <c r="A16717" s="1">
        <v>28128</v>
      </c>
      <c r="B16717">
        <v>832.98232120338469</v>
      </c>
    </row>
    <row r="16718" spans="1:2">
      <c r="A16718" s="1">
        <v>28131</v>
      </c>
      <c r="B16718">
        <v>2366.4642849805532</v>
      </c>
    </row>
    <row r="16719" spans="1:2">
      <c r="A16719" s="1">
        <v>28133</v>
      </c>
      <c r="B16719">
        <v>1163.9658973384239</v>
      </c>
    </row>
    <row r="16720" spans="1:2">
      <c r="A16720" s="1">
        <v>28133</v>
      </c>
      <c r="B16720">
        <v>1163.9658973384239</v>
      </c>
    </row>
    <row r="16721" spans="1:2">
      <c r="A16721" s="1">
        <v>28136</v>
      </c>
      <c r="B16721">
        <v>1358.6840307846126</v>
      </c>
    </row>
    <row r="16722" spans="1:2">
      <c r="A16722" s="1">
        <v>28143</v>
      </c>
      <c r="B16722">
        <v>832.19145880516771</v>
      </c>
    </row>
    <row r="16723" spans="1:2">
      <c r="A16723" s="1">
        <v>28143</v>
      </c>
      <c r="B16723">
        <v>832.19145880516771</v>
      </c>
    </row>
    <row r="16724" spans="1:2">
      <c r="A16724" s="1">
        <v>28144</v>
      </c>
      <c r="B16724">
        <v>2084.1674499621572</v>
      </c>
    </row>
    <row r="16725" spans="1:2">
      <c r="A16725" s="1">
        <v>28152</v>
      </c>
      <c r="B16725">
        <v>1589.0660236516335</v>
      </c>
    </row>
    <row r="16726" spans="1:2">
      <c r="A16726" s="1">
        <v>28160</v>
      </c>
      <c r="B16726">
        <v>1239.7545696314089</v>
      </c>
    </row>
    <row r="16727" spans="1:2">
      <c r="A16727" s="1">
        <v>28161</v>
      </c>
      <c r="B16727">
        <v>2084.1674499621572</v>
      </c>
    </row>
    <row r="16728" spans="1:2">
      <c r="A16728" s="1">
        <v>28167</v>
      </c>
      <c r="B16728">
        <v>1954.6282960477681</v>
      </c>
    </row>
    <row r="16729" spans="1:2">
      <c r="A16729" s="1">
        <v>28170</v>
      </c>
      <c r="B16729">
        <v>478.34788548718547</v>
      </c>
    </row>
    <row r="16730" spans="1:2">
      <c r="A16730" s="1">
        <v>28171</v>
      </c>
      <c r="B16730">
        <v>1094.2188570348155</v>
      </c>
    </row>
    <row r="16731" spans="1:2">
      <c r="A16731" s="1">
        <v>28177</v>
      </c>
      <c r="B16731">
        <v>1993.1800949945264</v>
      </c>
    </row>
    <row r="16732" spans="1:2">
      <c r="A16732" s="1">
        <v>28182</v>
      </c>
      <c r="B16732">
        <v>672.95346701489484</v>
      </c>
    </row>
    <row r="16733" spans="1:2">
      <c r="A16733" s="1">
        <v>28192</v>
      </c>
      <c r="B16733">
        <v>459.75035100638786</v>
      </c>
    </row>
    <row r="16734" spans="1:2">
      <c r="A16734" s="1">
        <v>28194</v>
      </c>
      <c r="B16734">
        <v>1221.6404513081991</v>
      </c>
    </row>
    <row r="16735" spans="1:2">
      <c r="A16735" s="1">
        <v>28200</v>
      </c>
      <c r="B16735">
        <v>1305.4997584590383</v>
      </c>
    </row>
    <row r="16736" spans="1:2">
      <c r="A16736" s="1">
        <v>28204</v>
      </c>
      <c r="B16736">
        <v>790.95797317345489</v>
      </c>
    </row>
    <row r="16737" spans="1:2">
      <c r="A16737" s="1">
        <v>28205</v>
      </c>
      <c r="B16737">
        <v>1776.2260342259467</v>
      </c>
    </row>
    <row r="16738" spans="1:2">
      <c r="A16738" s="1">
        <v>28206</v>
      </c>
      <c r="B16738">
        <v>1880.2957628129413</v>
      </c>
    </row>
    <row r="16739" spans="1:2">
      <c r="A16739" s="1">
        <v>28208</v>
      </c>
      <c r="B16739">
        <v>1885.2350392114483</v>
      </c>
    </row>
    <row r="16740" spans="1:2">
      <c r="A16740" s="1">
        <v>28210</v>
      </c>
      <c r="B16740">
        <v>1804.2328253781004</v>
      </c>
    </row>
    <row r="16741" spans="1:2">
      <c r="A16741" s="1">
        <v>28210</v>
      </c>
      <c r="B16741">
        <v>1958.9174117490782</v>
      </c>
    </row>
    <row r="16742" spans="1:2">
      <c r="A16742" s="1">
        <v>28211</v>
      </c>
      <c r="B16742">
        <v>1073.0793091892674</v>
      </c>
    </row>
    <row r="16743" spans="1:2">
      <c r="A16743" s="1">
        <v>28213</v>
      </c>
      <c r="B16743">
        <v>832.19145880516771</v>
      </c>
    </row>
    <row r="16744" spans="1:2">
      <c r="A16744" s="1">
        <v>28214</v>
      </c>
      <c r="B16744">
        <v>598.89727542183152</v>
      </c>
    </row>
    <row r="16745" spans="1:2">
      <c r="A16745" s="1">
        <v>28216</v>
      </c>
      <c r="B16745">
        <v>405.68005239212039</v>
      </c>
    </row>
    <row r="16746" spans="1:2">
      <c r="A16746" s="1">
        <v>28217</v>
      </c>
      <c r="B16746">
        <v>482.18765618148274</v>
      </c>
    </row>
    <row r="16747" spans="1:2">
      <c r="A16747" s="1">
        <v>28219</v>
      </c>
      <c r="B16747">
        <v>704.29795401442163</v>
      </c>
    </row>
    <row r="16748" spans="1:2">
      <c r="A16748" s="1">
        <v>28221</v>
      </c>
      <c r="B16748">
        <v>2223.0768886118617</v>
      </c>
    </row>
    <row r="16749" spans="1:2">
      <c r="A16749" s="1">
        <v>28225</v>
      </c>
      <c r="B16749">
        <v>976.39590076470461</v>
      </c>
    </row>
    <row r="16750" spans="1:2">
      <c r="A16750" s="1">
        <v>28229</v>
      </c>
      <c r="B16750">
        <v>506.58541560389847</v>
      </c>
    </row>
    <row r="16751" spans="1:2">
      <c r="A16751" s="1">
        <v>28230</v>
      </c>
      <c r="B16751">
        <v>2067.2297950289353</v>
      </c>
    </row>
    <row r="16752" spans="1:2">
      <c r="A16752" s="1">
        <v>28257</v>
      </c>
      <c r="B16752">
        <v>294.477576272281</v>
      </c>
    </row>
    <row r="16753" spans="1:2">
      <c r="A16753" s="1">
        <v>28261</v>
      </c>
      <c r="B16753">
        <v>0</v>
      </c>
    </row>
    <row r="16754" spans="1:2">
      <c r="A16754" s="1">
        <v>28272</v>
      </c>
      <c r="B16754">
        <v>483.46441824178504</v>
      </c>
    </row>
    <row r="16755" spans="1:2">
      <c r="A16755" s="1">
        <v>28275</v>
      </c>
      <c r="B16755">
        <v>1221.6404513081991</v>
      </c>
    </row>
    <row r="16756" spans="1:2">
      <c r="A16756" s="1">
        <v>28277</v>
      </c>
      <c r="B16756">
        <v>939.22367375973272</v>
      </c>
    </row>
    <row r="16757" spans="1:2">
      <c r="A16757" s="1">
        <v>28285</v>
      </c>
      <c r="B16757">
        <v>792.88433296238384</v>
      </c>
    </row>
    <row r="16758" spans="1:2">
      <c r="A16758" s="1">
        <v>28287</v>
      </c>
      <c r="B16758">
        <v>1559.3539332714688</v>
      </c>
    </row>
    <row r="16759" spans="1:2">
      <c r="A16759" s="1">
        <v>28296</v>
      </c>
      <c r="B16759">
        <v>1277.6615116971607</v>
      </c>
    </row>
    <row r="16760" spans="1:2">
      <c r="A16760" s="1">
        <v>28296</v>
      </c>
      <c r="B16760">
        <v>1277.6615116971607</v>
      </c>
    </row>
    <row r="16761" spans="1:2">
      <c r="A16761" s="1">
        <v>28296</v>
      </c>
      <c r="B16761">
        <v>2252.117657896712</v>
      </c>
    </row>
    <row r="16762" spans="1:2">
      <c r="A16762" s="1">
        <v>28297</v>
      </c>
      <c r="B16762">
        <v>2223.0768886118617</v>
      </c>
    </row>
    <row r="16763" spans="1:2">
      <c r="A16763" s="1">
        <v>28299</v>
      </c>
      <c r="B16763">
        <v>1328.4685528525047</v>
      </c>
    </row>
    <row r="16764" spans="1:2">
      <c r="A16764" s="1">
        <v>28301</v>
      </c>
      <c r="B16764">
        <v>231.37307152531019</v>
      </c>
    </row>
    <row r="16765" spans="1:2">
      <c r="A16765" s="1">
        <v>28308</v>
      </c>
      <c r="B16765">
        <v>520.21670152742513</v>
      </c>
    </row>
    <row r="16766" spans="1:2">
      <c r="A16766" s="1">
        <v>28316</v>
      </c>
      <c r="B16766">
        <v>2283.3607217509061</v>
      </c>
    </row>
    <row r="16767" spans="1:2">
      <c r="A16767" s="1">
        <v>28319</v>
      </c>
      <c r="B16767">
        <v>444.17829635035497</v>
      </c>
    </row>
    <row r="16768" spans="1:2">
      <c r="A16768" s="1">
        <v>28322</v>
      </c>
      <c r="B16768">
        <v>2346.7033319815855</v>
      </c>
    </row>
    <row r="16769" spans="1:2">
      <c r="A16769" s="1">
        <v>28323</v>
      </c>
      <c r="B16769">
        <v>2219.5698017149516</v>
      </c>
    </row>
    <row r="16770" spans="1:2">
      <c r="A16770" s="1">
        <v>28323</v>
      </c>
      <c r="B16770">
        <v>261.15104778278948</v>
      </c>
    </row>
    <row r="16771" spans="1:2">
      <c r="A16771" s="1">
        <v>28326</v>
      </c>
      <c r="B16771">
        <v>817.58734480522696</v>
      </c>
    </row>
    <row r="16772" spans="1:2">
      <c r="A16772" s="1">
        <v>28331</v>
      </c>
      <c r="B16772">
        <v>735.76609162153011</v>
      </c>
    </row>
    <row r="16773" spans="1:2">
      <c r="A16773" s="1">
        <v>28333</v>
      </c>
      <c r="B16773">
        <v>2435.3800547460273</v>
      </c>
    </row>
    <row r="16774" spans="1:2">
      <c r="A16774" s="1">
        <v>28334</v>
      </c>
      <c r="B16774">
        <v>214.2195419144046</v>
      </c>
    </row>
    <row r="16775" spans="1:2">
      <c r="A16775" s="1">
        <v>28338</v>
      </c>
      <c r="B16775">
        <v>1738.5975660603824</v>
      </c>
    </row>
    <row r="16776" spans="1:2">
      <c r="A16776" s="1">
        <v>28338</v>
      </c>
      <c r="B16776">
        <v>605.15853882296676</v>
      </c>
    </row>
    <row r="16777" spans="1:2">
      <c r="A16777" s="1">
        <v>28341</v>
      </c>
      <c r="B16777">
        <v>2176.4667681148571</v>
      </c>
    </row>
    <row r="16778" spans="1:2">
      <c r="A16778" s="1">
        <v>28346</v>
      </c>
      <c r="B16778">
        <v>1316.1240301850873</v>
      </c>
    </row>
    <row r="16779" spans="1:2">
      <c r="A16779" s="1">
        <v>28347</v>
      </c>
      <c r="B16779">
        <v>1789.3287635004672</v>
      </c>
    </row>
    <row r="16780" spans="1:2">
      <c r="A16780" s="1">
        <v>28351</v>
      </c>
      <c r="B16780">
        <v>1991.4395419078601</v>
      </c>
    </row>
    <row r="16781" spans="1:2">
      <c r="A16781" s="1">
        <v>28354</v>
      </c>
      <c r="B16781">
        <v>2423.2271819403772</v>
      </c>
    </row>
    <row r="16782" spans="1:2">
      <c r="A16782" s="1">
        <v>28355</v>
      </c>
      <c r="B16782">
        <v>1603.120326778105</v>
      </c>
    </row>
    <row r="16783" spans="1:2">
      <c r="A16783" s="1">
        <v>28356</v>
      </c>
      <c r="B16783">
        <v>2463.4862281919841</v>
      </c>
    </row>
    <row r="16784" spans="1:2">
      <c r="A16784" s="1">
        <v>28358</v>
      </c>
      <c r="B16784">
        <v>649.07898672872807</v>
      </c>
    </row>
    <row r="16785" spans="1:2">
      <c r="A16785" s="1">
        <v>28359</v>
      </c>
      <c r="B16785">
        <v>697.28950883300547</v>
      </c>
    </row>
    <row r="16786" spans="1:2">
      <c r="A16786" s="1">
        <v>28360</v>
      </c>
      <c r="B16786">
        <v>150.77781877582129</v>
      </c>
    </row>
    <row r="16787" spans="1:2">
      <c r="A16787" s="1">
        <v>28362</v>
      </c>
      <c r="B16787">
        <v>1548.9723615173486</v>
      </c>
    </row>
    <row r="16788" spans="1:2">
      <c r="A16788" s="1">
        <v>28362</v>
      </c>
      <c r="B16788">
        <v>1548.9723615173486</v>
      </c>
    </row>
    <row r="16789" spans="1:2">
      <c r="A16789" s="1">
        <v>28374</v>
      </c>
      <c r="B16789">
        <v>1610.778102037538</v>
      </c>
    </row>
    <row r="16790" spans="1:2">
      <c r="A16790" s="1">
        <v>28375</v>
      </c>
      <c r="B16790">
        <v>333.81099812316791</v>
      </c>
    </row>
    <row r="16791" spans="1:2">
      <c r="A16791" s="1">
        <v>28384</v>
      </c>
      <c r="B16791">
        <v>864.48528444828764</v>
      </c>
    </row>
    <row r="16792" spans="1:2">
      <c r="A16792" s="1">
        <v>28385</v>
      </c>
      <c r="B16792">
        <v>1533.3548603458016</v>
      </c>
    </row>
    <row r="16793" spans="1:2">
      <c r="A16793" s="1">
        <v>28389</v>
      </c>
      <c r="B16793">
        <v>405.68005239212039</v>
      </c>
    </row>
    <row r="16794" spans="1:2">
      <c r="A16794" s="1">
        <v>28389</v>
      </c>
      <c r="B16794">
        <v>1305.4997584590383</v>
      </c>
    </row>
    <row r="16795" spans="1:2">
      <c r="A16795" s="1">
        <v>28391</v>
      </c>
      <c r="B16795">
        <v>1892.8137638827266</v>
      </c>
    </row>
    <row r="16796" spans="1:2">
      <c r="A16796" s="1">
        <v>28393</v>
      </c>
      <c r="B16796">
        <v>2142.017111729504</v>
      </c>
    </row>
    <row r="16797" spans="1:2">
      <c r="A16797" s="1">
        <v>28399</v>
      </c>
      <c r="B16797">
        <v>631.13776278572243</v>
      </c>
    </row>
    <row r="16798" spans="1:2">
      <c r="A16798" s="1">
        <v>28399</v>
      </c>
      <c r="B16798">
        <v>934.8883524746883</v>
      </c>
    </row>
    <row r="16799" spans="1:2">
      <c r="A16799" s="1">
        <v>28400</v>
      </c>
      <c r="B16799">
        <v>438.63717499233036</v>
      </c>
    </row>
    <row r="16800" spans="1:2">
      <c r="A16800" s="1">
        <v>28401</v>
      </c>
      <c r="B16800">
        <v>385.38322978374134</v>
      </c>
    </row>
    <row r="16801" spans="1:2">
      <c r="A16801" s="1">
        <v>28401</v>
      </c>
      <c r="B16801">
        <v>122.63771528109606</v>
      </c>
    </row>
    <row r="16802" spans="1:2">
      <c r="A16802" s="1">
        <v>28401</v>
      </c>
      <c r="B16802">
        <v>385.38322978374134</v>
      </c>
    </row>
    <row r="16803" spans="1:2">
      <c r="A16803" s="1">
        <v>28413</v>
      </c>
      <c r="B16803">
        <v>1967.6403029006356</v>
      </c>
    </row>
    <row r="16804" spans="1:2">
      <c r="A16804" s="1">
        <v>28416</v>
      </c>
      <c r="B16804">
        <v>351.31607182992428</v>
      </c>
    </row>
    <row r="16805" spans="1:2">
      <c r="A16805" s="1">
        <v>28426</v>
      </c>
      <c r="B16805">
        <v>1262.3622059897814</v>
      </c>
    </row>
    <row r="16806" spans="1:2">
      <c r="A16806" s="1">
        <v>28429</v>
      </c>
      <c r="B16806">
        <v>331.01757418829675</v>
      </c>
    </row>
    <row r="16807" spans="1:2">
      <c r="A16807" s="1">
        <v>28429</v>
      </c>
      <c r="B16807">
        <v>1318.0715749781441</v>
      </c>
    </row>
    <row r="16808" spans="1:2">
      <c r="A16808" s="1">
        <v>28429</v>
      </c>
      <c r="B16808">
        <v>817.40280674337396</v>
      </c>
    </row>
    <row r="16809" spans="1:2">
      <c r="A16809" s="1">
        <v>28431</v>
      </c>
      <c r="B16809">
        <v>271.29683360650813</v>
      </c>
    </row>
    <row r="16810" spans="1:2">
      <c r="A16810" s="1">
        <v>28439</v>
      </c>
      <c r="B16810">
        <v>1063.5978080592326</v>
      </c>
    </row>
    <row r="16811" spans="1:2">
      <c r="A16811" s="1">
        <v>28439</v>
      </c>
      <c r="B16811">
        <v>1109.4676322345554</v>
      </c>
    </row>
    <row r="16812" spans="1:2">
      <c r="A16812" s="1">
        <v>28442</v>
      </c>
      <c r="B16812">
        <v>677.08411048300673</v>
      </c>
    </row>
    <row r="16813" spans="1:2">
      <c r="A16813" s="1">
        <v>28447</v>
      </c>
      <c r="B16813">
        <v>16.055214616581626</v>
      </c>
    </row>
    <row r="16814" spans="1:2">
      <c r="A16814" s="1">
        <v>28451</v>
      </c>
      <c r="B16814">
        <v>308.54052112379185</v>
      </c>
    </row>
    <row r="16815" spans="1:2">
      <c r="A16815" s="1">
        <v>28465</v>
      </c>
      <c r="B16815">
        <v>958.38081006685809</v>
      </c>
    </row>
    <row r="16816" spans="1:2">
      <c r="A16816" s="1">
        <v>28474</v>
      </c>
      <c r="B16816">
        <v>1972.988374232317</v>
      </c>
    </row>
    <row r="16817" spans="1:2">
      <c r="A16817" s="1">
        <v>28479</v>
      </c>
      <c r="B16817">
        <v>1119.9264080375451</v>
      </c>
    </row>
    <row r="16818" spans="1:2">
      <c r="A16818" s="1">
        <v>28485</v>
      </c>
      <c r="B16818">
        <v>704.29795401442163</v>
      </c>
    </row>
    <row r="16819" spans="1:2">
      <c r="A16819" s="1">
        <v>28486</v>
      </c>
      <c r="B16819">
        <v>1993.1800949945264</v>
      </c>
    </row>
    <row r="16820" spans="1:2">
      <c r="A16820" s="1">
        <v>28490</v>
      </c>
      <c r="B16820">
        <v>1850.7091186004623</v>
      </c>
    </row>
    <row r="16821" spans="1:2">
      <c r="A16821" s="1">
        <v>28491</v>
      </c>
      <c r="B16821">
        <v>1324.2932160586579</v>
      </c>
    </row>
    <row r="16822" spans="1:2">
      <c r="A16822" s="1">
        <v>28497</v>
      </c>
      <c r="B16822">
        <v>819.55014121082502</v>
      </c>
    </row>
    <row r="16823" spans="1:2">
      <c r="A16823" s="1">
        <v>28500</v>
      </c>
      <c r="B16823">
        <v>488.66729057900938</v>
      </c>
    </row>
    <row r="16824" spans="1:2">
      <c r="A16824" s="1">
        <v>28512</v>
      </c>
      <c r="B16824">
        <v>1946.7070293045406</v>
      </c>
    </row>
    <row r="16825" spans="1:2">
      <c r="A16825" s="1">
        <v>28514</v>
      </c>
      <c r="B16825">
        <v>2142.017111729504</v>
      </c>
    </row>
    <row r="16826" spans="1:2">
      <c r="A16826" s="1">
        <v>28515</v>
      </c>
      <c r="B16826">
        <v>1531.9292591796423</v>
      </c>
    </row>
    <row r="16827" spans="1:2">
      <c r="A16827" s="1">
        <v>28521</v>
      </c>
      <c r="B16827">
        <v>294.71265121972505</v>
      </c>
    </row>
    <row r="16828" spans="1:2">
      <c r="A16828" s="1">
        <v>28522</v>
      </c>
      <c r="B16828">
        <v>839.5295108742954</v>
      </c>
    </row>
    <row r="16829" spans="1:2">
      <c r="A16829" s="1">
        <v>28530</v>
      </c>
      <c r="B16829">
        <v>785.31514612413366</v>
      </c>
    </row>
    <row r="16830" spans="1:2">
      <c r="A16830" s="1">
        <v>28530</v>
      </c>
      <c r="B16830">
        <v>0</v>
      </c>
    </row>
    <row r="16831" spans="1:2">
      <c r="A16831" s="1">
        <v>28534</v>
      </c>
      <c r="B16831">
        <v>506.48713908370775</v>
      </c>
    </row>
    <row r="16832" spans="1:2">
      <c r="A16832" s="1">
        <v>28535</v>
      </c>
      <c r="B16832">
        <v>438.63717499233036</v>
      </c>
    </row>
    <row r="16833" spans="1:2">
      <c r="A16833" s="1">
        <v>28536</v>
      </c>
      <c r="B16833">
        <v>2346.7033319815855</v>
      </c>
    </row>
    <row r="16834" spans="1:2">
      <c r="A16834" s="1">
        <v>28539</v>
      </c>
      <c r="B16834">
        <v>2376.6787950279099</v>
      </c>
    </row>
    <row r="16835" spans="1:2">
      <c r="A16835" s="1">
        <v>28540</v>
      </c>
      <c r="B16835">
        <v>1653.000966598169</v>
      </c>
    </row>
    <row r="16836" spans="1:2">
      <c r="A16836" s="1">
        <v>28544</v>
      </c>
      <c r="B16836">
        <v>487.51544706753452</v>
      </c>
    </row>
    <row r="16837" spans="1:2">
      <c r="A16837" s="1">
        <v>28544</v>
      </c>
      <c r="B16837">
        <v>954.15015766825604</v>
      </c>
    </row>
    <row r="16838" spans="1:2">
      <c r="A16838" s="1">
        <v>28550</v>
      </c>
      <c r="B16838">
        <v>1608.0876419389099</v>
      </c>
    </row>
    <row r="16839" spans="1:2">
      <c r="A16839" s="1">
        <v>28552</v>
      </c>
      <c r="B16839">
        <v>1778.3334902581373</v>
      </c>
    </row>
    <row r="16840" spans="1:2">
      <c r="A16840" s="1">
        <v>28553</v>
      </c>
      <c r="B16840">
        <v>785.31514612413366</v>
      </c>
    </row>
    <row r="16841" spans="1:2">
      <c r="A16841" s="1">
        <v>28554</v>
      </c>
      <c r="B16841">
        <v>1548.9723615173486</v>
      </c>
    </row>
    <row r="16842" spans="1:2">
      <c r="A16842" s="1">
        <v>28556</v>
      </c>
      <c r="B16842">
        <v>875.68958048679031</v>
      </c>
    </row>
    <row r="16843" spans="1:2">
      <c r="A16843" s="1">
        <v>28559</v>
      </c>
      <c r="B16843">
        <v>833.33409102663518</v>
      </c>
    </row>
    <row r="16844" spans="1:2">
      <c r="A16844" s="1">
        <v>28565</v>
      </c>
      <c r="B16844">
        <v>1880.2957628129413</v>
      </c>
    </row>
    <row r="16845" spans="1:2">
      <c r="A16845" s="1">
        <v>28572</v>
      </c>
      <c r="B16845">
        <v>492.71224604945968</v>
      </c>
    </row>
    <row r="16846" spans="1:2">
      <c r="A16846" s="1">
        <v>28572</v>
      </c>
      <c r="B16846">
        <v>657.05287613764779</v>
      </c>
    </row>
    <row r="16847" spans="1:2">
      <c r="A16847" s="1">
        <v>28587</v>
      </c>
      <c r="B16847">
        <v>141.105635086863</v>
      </c>
    </row>
    <row r="16848" spans="1:2">
      <c r="A16848" s="1">
        <v>28589</v>
      </c>
      <c r="B16848">
        <v>2463.4862281919841</v>
      </c>
    </row>
    <row r="16849" spans="1:2">
      <c r="A16849" s="1">
        <v>28597</v>
      </c>
      <c r="B16849">
        <v>2093.0006092915205</v>
      </c>
    </row>
    <row r="16850" spans="1:2">
      <c r="A16850" s="1">
        <v>28600</v>
      </c>
      <c r="B16850">
        <v>2050.2483192237682</v>
      </c>
    </row>
    <row r="16851" spans="1:2">
      <c r="A16851" s="1">
        <v>28600</v>
      </c>
      <c r="B16851">
        <v>1081.010930727095</v>
      </c>
    </row>
    <row r="16852" spans="1:2">
      <c r="A16852" s="1">
        <v>28603</v>
      </c>
      <c r="B16852">
        <v>1419.3020487945589</v>
      </c>
    </row>
    <row r="16853" spans="1:2">
      <c r="A16853" s="1">
        <v>28612</v>
      </c>
      <c r="B16853">
        <v>832.19145880516771</v>
      </c>
    </row>
    <row r="16854" spans="1:2">
      <c r="A16854" s="1">
        <v>28613</v>
      </c>
      <c r="B16854">
        <v>488.66729057900938</v>
      </c>
    </row>
    <row r="16855" spans="1:2">
      <c r="A16855" s="1">
        <v>28631</v>
      </c>
      <c r="B16855">
        <v>1608.0876419389099</v>
      </c>
    </row>
    <row r="16856" spans="1:2">
      <c r="A16856" s="1">
        <v>28634</v>
      </c>
      <c r="B16856">
        <v>16.055214616581626</v>
      </c>
    </row>
    <row r="16857" spans="1:2">
      <c r="A16857" s="1">
        <v>28638</v>
      </c>
      <c r="B16857">
        <v>218.4770378022026</v>
      </c>
    </row>
    <row r="16858" spans="1:2">
      <c r="A16858" s="1">
        <v>28639</v>
      </c>
      <c r="B16858">
        <v>1880.2957628129413</v>
      </c>
    </row>
    <row r="16859" spans="1:2">
      <c r="A16859" s="1">
        <v>28644</v>
      </c>
      <c r="B16859">
        <v>515.5512024821619</v>
      </c>
    </row>
    <row r="16860" spans="1:2">
      <c r="A16860" s="1">
        <v>28663</v>
      </c>
      <c r="B16860">
        <v>775.77743260112322</v>
      </c>
    </row>
    <row r="16861" spans="1:2">
      <c r="A16861" s="1">
        <v>28684</v>
      </c>
      <c r="B16861">
        <v>662.46382826031675</v>
      </c>
    </row>
    <row r="16862" spans="1:2">
      <c r="A16862" s="1">
        <v>28694</v>
      </c>
      <c r="B16862">
        <v>552.25509418161755</v>
      </c>
    </row>
    <row r="16863" spans="1:2">
      <c r="A16863" s="1">
        <v>28697</v>
      </c>
      <c r="B16863">
        <v>1231.4393584257664</v>
      </c>
    </row>
    <row r="16864" spans="1:2">
      <c r="A16864" s="1">
        <v>28707</v>
      </c>
      <c r="B16864">
        <v>880.31909363258831</v>
      </c>
    </row>
    <row r="16865" spans="1:2">
      <c r="A16865" s="1">
        <v>28711</v>
      </c>
      <c r="B16865">
        <v>1608.0876419389099</v>
      </c>
    </row>
    <row r="16866" spans="1:2">
      <c r="A16866" s="1">
        <v>28714</v>
      </c>
      <c r="B16866">
        <v>2376.6787950279099</v>
      </c>
    </row>
    <row r="16867" spans="1:2">
      <c r="A16867" s="1">
        <v>28723</v>
      </c>
      <c r="B16867">
        <v>574.36402842215148</v>
      </c>
    </row>
    <row r="16868" spans="1:2">
      <c r="A16868" s="1">
        <v>28729</v>
      </c>
      <c r="B16868">
        <v>2367.590788652506</v>
      </c>
    </row>
    <row r="16869" spans="1:2">
      <c r="A16869" s="1">
        <v>28730</v>
      </c>
      <c r="B16869">
        <v>2283.3607217509061</v>
      </c>
    </row>
    <row r="16870" spans="1:2">
      <c r="A16870" s="1">
        <v>28733</v>
      </c>
      <c r="B16870">
        <v>1892.8137638827266</v>
      </c>
    </row>
    <row r="16871" spans="1:2">
      <c r="A16871" s="1">
        <v>28752</v>
      </c>
      <c r="B16871">
        <v>785.31514612413366</v>
      </c>
    </row>
    <row r="16872" spans="1:2">
      <c r="A16872" s="1">
        <v>28752</v>
      </c>
      <c r="B16872">
        <v>2195.9055892063916</v>
      </c>
    </row>
    <row r="16873" spans="1:2">
      <c r="A16873" s="1">
        <v>28757</v>
      </c>
      <c r="B16873">
        <v>1766.7103657431867</v>
      </c>
    </row>
    <row r="16874" spans="1:2">
      <c r="A16874" s="1">
        <v>28766</v>
      </c>
      <c r="B16874">
        <v>657.05287613764779</v>
      </c>
    </row>
    <row r="16875" spans="1:2">
      <c r="A16875" s="1">
        <v>28766</v>
      </c>
      <c r="B16875">
        <v>657.05287613764779</v>
      </c>
    </row>
    <row r="16876" spans="1:2">
      <c r="A16876" s="1">
        <v>28773</v>
      </c>
      <c r="B16876">
        <v>785.31514612413366</v>
      </c>
    </row>
    <row r="16877" spans="1:2">
      <c r="A16877" s="1">
        <v>28774</v>
      </c>
      <c r="B16877">
        <v>1548.9723615173486</v>
      </c>
    </row>
    <row r="16878" spans="1:2">
      <c r="A16878" s="1">
        <v>28775</v>
      </c>
      <c r="B16878">
        <v>1209.6868332109348</v>
      </c>
    </row>
    <row r="16879" spans="1:2">
      <c r="A16879" s="1">
        <v>28782</v>
      </c>
      <c r="B16879">
        <v>2195.9055892063916</v>
      </c>
    </row>
    <row r="16880" spans="1:2">
      <c r="A16880" s="1">
        <v>28786</v>
      </c>
      <c r="B16880">
        <v>775.77743260112322</v>
      </c>
    </row>
    <row r="16881" spans="1:2">
      <c r="A16881" s="1">
        <v>28793</v>
      </c>
      <c r="B16881">
        <v>304.36916883088008</v>
      </c>
    </row>
    <row r="16882" spans="1:2">
      <c r="A16882" s="1">
        <v>28797</v>
      </c>
      <c r="B16882">
        <v>677.08411048300673</v>
      </c>
    </row>
    <row r="16883" spans="1:2">
      <c r="A16883" s="1">
        <v>28799</v>
      </c>
      <c r="B16883">
        <v>438.63717499233036</v>
      </c>
    </row>
    <row r="16884" spans="1:2">
      <c r="A16884" s="1">
        <v>28806</v>
      </c>
      <c r="B16884">
        <v>1305.4997584590383</v>
      </c>
    </row>
    <row r="16885" spans="1:2">
      <c r="A16885" s="1">
        <v>28816</v>
      </c>
      <c r="B16885">
        <v>552.25509418161755</v>
      </c>
    </row>
    <row r="16886" spans="1:2">
      <c r="A16886" s="1">
        <v>28816</v>
      </c>
      <c r="B16886">
        <v>1084.3128010807548</v>
      </c>
    </row>
    <row r="16887" spans="1:2">
      <c r="A16887" s="1">
        <v>28820</v>
      </c>
      <c r="B16887">
        <v>945.65203817581755</v>
      </c>
    </row>
    <row r="16888" spans="1:2">
      <c r="A16888" s="1">
        <v>28826</v>
      </c>
      <c r="B16888">
        <v>1880.2957628129413</v>
      </c>
    </row>
    <row r="16889" spans="1:2">
      <c r="A16889" s="1">
        <v>28827</v>
      </c>
      <c r="B16889">
        <v>528.82520446322849</v>
      </c>
    </row>
    <row r="16890" spans="1:2">
      <c r="A16890" s="1">
        <v>28830</v>
      </c>
      <c r="B16890">
        <v>1255.0518538422189</v>
      </c>
    </row>
    <row r="16891" spans="1:2">
      <c r="A16891" s="1">
        <v>28830</v>
      </c>
      <c r="B16891">
        <v>210.32942645138914</v>
      </c>
    </row>
    <row r="16892" spans="1:2">
      <c r="A16892" s="1">
        <v>28831</v>
      </c>
      <c r="B16892">
        <v>482.18765618148274</v>
      </c>
    </row>
    <row r="16893" spans="1:2">
      <c r="A16893" s="1">
        <v>28832</v>
      </c>
      <c r="B16893">
        <v>1574.2093220867448</v>
      </c>
    </row>
    <row r="16894" spans="1:2">
      <c r="A16894" s="1">
        <v>28834</v>
      </c>
      <c r="B16894">
        <v>929.38335708265106</v>
      </c>
    </row>
    <row r="16895" spans="1:2">
      <c r="A16895" s="1">
        <v>28842</v>
      </c>
      <c r="B16895">
        <v>234.40667972306764</v>
      </c>
    </row>
    <row r="16896" spans="1:2">
      <c r="A16896" s="1">
        <v>28846</v>
      </c>
      <c r="B16896">
        <v>1533.3548603458016</v>
      </c>
    </row>
    <row r="16897" spans="1:2">
      <c r="A16897" s="1">
        <v>28849</v>
      </c>
      <c r="B16897">
        <v>294.71265121972505</v>
      </c>
    </row>
    <row r="16898" spans="1:2">
      <c r="A16898" s="1">
        <v>28856</v>
      </c>
      <c r="B16898">
        <v>2152.4161712208338</v>
      </c>
    </row>
    <row r="16899" spans="1:2">
      <c r="A16899" s="1">
        <v>28856</v>
      </c>
      <c r="B16899">
        <v>2152.4161712208338</v>
      </c>
    </row>
    <row r="16900" spans="1:2">
      <c r="A16900" s="1">
        <v>28860</v>
      </c>
      <c r="B16900">
        <v>1763.2856146297734</v>
      </c>
    </row>
    <row r="16901" spans="1:2">
      <c r="A16901" s="1">
        <v>28861</v>
      </c>
      <c r="B16901">
        <v>424.402998026501</v>
      </c>
    </row>
    <row r="16902" spans="1:2">
      <c r="A16902" s="1">
        <v>28865</v>
      </c>
      <c r="B16902">
        <v>460.80654512356188</v>
      </c>
    </row>
    <row r="16903" spans="1:2">
      <c r="A16903" s="1">
        <v>28866</v>
      </c>
      <c r="B16903">
        <v>2435.3800547460273</v>
      </c>
    </row>
    <row r="16904" spans="1:2">
      <c r="A16904" s="1">
        <v>28871</v>
      </c>
      <c r="B16904">
        <v>768.7240032607134</v>
      </c>
    </row>
    <row r="16905" spans="1:2">
      <c r="A16905" s="1">
        <v>28875</v>
      </c>
      <c r="B16905">
        <v>1932.6347544867895</v>
      </c>
    </row>
    <row r="16906" spans="1:2">
      <c r="A16906" s="1">
        <v>28877</v>
      </c>
      <c r="B16906">
        <v>455.7470727634751</v>
      </c>
    </row>
    <row r="16907" spans="1:2">
      <c r="A16907" s="1">
        <v>28882</v>
      </c>
      <c r="B16907">
        <v>1130.5158888568906</v>
      </c>
    </row>
    <row r="16908" spans="1:2">
      <c r="A16908" s="1">
        <v>28886</v>
      </c>
      <c r="B16908">
        <v>718.48315578845461</v>
      </c>
    </row>
    <row r="16909" spans="1:2">
      <c r="A16909" s="1">
        <v>28886</v>
      </c>
      <c r="B16909">
        <v>718.48315578845461</v>
      </c>
    </row>
    <row r="16910" spans="1:2">
      <c r="A16910" s="1">
        <v>28901</v>
      </c>
      <c r="B16910">
        <v>210.32942645138914</v>
      </c>
    </row>
    <row r="16911" spans="1:2">
      <c r="A16911" s="1">
        <v>28903</v>
      </c>
      <c r="B16911">
        <v>1053.5823833919144</v>
      </c>
    </row>
    <row r="16912" spans="1:2">
      <c r="A16912" s="1">
        <v>28903</v>
      </c>
      <c r="B16912">
        <v>687.3391550602297</v>
      </c>
    </row>
    <row r="16913" spans="1:2">
      <c r="A16913" s="1">
        <v>28904</v>
      </c>
      <c r="B16913">
        <v>715.17845733233094</v>
      </c>
    </row>
    <row r="16914" spans="1:2">
      <c r="A16914" s="1">
        <v>28906</v>
      </c>
      <c r="B16914">
        <v>621.25724951685515</v>
      </c>
    </row>
    <row r="16915" spans="1:2">
      <c r="A16915" s="1">
        <v>28907</v>
      </c>
      <c r="B16915">
        <v>1533.3548603458016</v>
      </c>
    </row>
    <row r="16916" spans="1:2">
      <c r="A16916" s="1">
        <v>28914</v>
      </c>
      <c r="B16916">
        <v>1778.3334902581373</v>
      </c>
    </row>
    <row r="16917" spans="1:2">
      <c r="A16917" s="1">
        <v>28924</v>
      </c>
      <c r="B16917">
        <v>0</v>
      </c>
    </row>
    <row r="16918" spans="1:2">
      <c r="A16918" s="1">
        <v>28929</v>
      </c>
      <c r="B16918">
        <v>620.30546740983561</v>
      </c>
    </row>
    <row r="16919" spans="1:2">
      <c r="A16919" s="1">
        <v>28929</v>
      </c>
      <c r="B16919">
        <v>620.30546740983561</v>
      </c>
    </row>
    <row r="16920" spans="1:2">
      <c r="A16920" s="1">
        <v>28930</v>
      </c>
      <c r="B16920">
        <v>1892.8137638827266</v>
      </c>
    </row>
    <row r="16921" spans="1:2">
      <c r="A16921" s="1">
        <v>28930</v>
      </c>
      <c r="B16921">
        <v>1073.0793091892674</v>
      </c>
    </row>
    <row r="16922" spans="1:2">
      <c r="A16922" s="1">
        <v>28933</v>
      </c>
      <c r="B16922">
        <v>150.77781877582129</v>
      </c>
    </row>
    <row r="16923" spans="1:2">
      <c r="A16923" s="1">
        <v>28933</v>
      </c>
      <c r="B16923">
        <v>868.23826959922985</v>
      </c>
    </row>
    <row r="16924" spans="1:2">
      <c r="A16924" s="1">
        <v>28934</v>
      </c>
      <c r="B16924">
        <v>1318.0715749781441</v>
      </c>
    </row>
    <row r="16925" spans="1:2">
      <c r="A16925" s="1">
        <v>28934</v>
      </c>
      <c r="B16925">
        <v>1403.605519544572</v>
      </c>
    </row>
    <row r="16926" spans="1:2">
      <c r="A16926" s="1">
        <v>28936</v>
      </c>
      <c r="B16926">
        <v>1163.9658973384239</v>
      </c>
    </row>
    <row r="16927" spans="1:2">
      <c r="A16927" s="1">
        <v>28940</v>
      </c>
      <c r="B16927">
        <v>538.99510877230773</v>
      </c>
    </row>
    <row r="16928" spans="1:2">
      <c r="A16928" s="1">
        <v>28945</v>
      </c>
      <c r="B16928">
        <v>1749.9085694532764</v>
      </c>
    </row>
    <row r="16929" spans="1:2">
      <c r="A16929" s="1">
        <v>28960</v>
      </c>
      <c r="B16929">
        <v>1603.120326778105</v>
      </c>
    </row>
    <row r="16930" spans="1:2">
      <c r="A16930" s="1">
        <v>28980</v>
      </c>
      <c r="B16930">
        <v>218.4770378022026</v>
      </c>
    </row>
    <row r="16931" spans="1:2">
      <c r="A16931" s="1">
        <v>28980</v>
      </c>
      <c r="B16931">
        <v>1538.4304676185373</v>
      </c>
    </row>
    <row r="16932" spans="1:2">
      <c r="A16932" s="1">
        <v>28996</v>
      </c>
      <c r="B16932">
        <v>271.29683360650813</v>
      </c>
    </row>
    <row r="16933" spans="1:2">
      <c r="A16933" s="1">
        <v>29005</v>
      </c>
      <c r="B16933">
        <v>1789.3287635004672</v>
      </c>
    </row>
    <row r="16934" spans="1:2">
      <c r="A16934" s="1">
        <v>29005</v>
      </c>
      <c r="B16934">
        <v>735.45726771317368</v>
      </c>
    </row>
    <row r="16935" spans="1:2">
      <c r="A16935" s="1">
        <v>29015</v>
      </c>
      <c r="B16935">
        <v>584.74464898959457</v>
      </c>
    </row>
    <row r="16936" spans="1:2">
      <c r="A16936" s="1">
        <v>29025</v>
      </c>
      <c r="B16936">
        <v>231.37307152531019</v>
      </c>
    </row>
    <row r="16937" spans="1:2">
      <c r="A16937" s="1">
        <v>29026</v>
      </c>
      <c r="B16937">
        <v>1133.0159494460472</v>
      </c>
    </row>
    <row r="16938" spans="1:2">
      <c r="A16938" s="1">
        <v>29027</v>
      </c>
      <c r="B16938">
        <v>649.71202453611807</v>
      </c>
    </row>
    <row r="16939" spans="1:2">
      <c r="A16939" s="1">
        <v>29034</v>
      </c>
      <c r="B16939">
        <v>294.71265121972505</v>
      </c>
    </row>
    <row r="16940" spans="1:2">
      <c r="A16940" s="1">
        <v>29034</v>
      </c>
      <c r="B16940">
        <v>1972.988374232317</v>
      </c>
    </row>
    <row r="16941" spans="1:2">
      <c r="A16941" s="1">
        <v>29036</v>
      </c>
      <c r="B16941">
        <v>697.28950883300547</v>
      </c>
    </row>
    <row r="16942" spans="1:2">
      <c r="A16942" s="1">
        <v>29037</v>
      </c>
      <c r="B16942">
        <v>1320.8243769993896</v>
      </c>
    </row>
    <row r="16943" spans="1:2">
      <c r="A16943" s="1">
        <v>29041</v>
      </c>
      <c r="B16943">
        <v>1328.4685528525047</v>
      </c>
    </row>
    <row r="16944" spans="1:2">
      <c r="A16944" s="1">
        <v>29041</v>
      </c>
      <c r="B16944">
        <v>2463.4862281919841</v>
      </c>
    </row>
    <row r="16945" spans="1:2">
      <c r="A16945" s="1">
        <v>29049</v>
      </c>
      <c r="B16945">
        <v>827.47517509603438</v>
      </c>
    </row>
    <row r="16946" spans="1:2">
      <c r="A16946" s="1">
        <v>29058</v>
      </c>
      <c r="B16946">
        <v>356.97985065731046</v>
      </c>
    </row>
    <row r="16947" spans="1:2">
      <c r="A16947" s="1">
        <v>29060</v>
      </c>
      <c r="B16947">
        <v>364.33213316753199</v>
      </c>
    </row>
    <row r="16948" spans="1:2">
      <c r="A16948" s="1">
        <v>29064</v>
      </c>
      <c r="B16948">
        <v>2499.1374799342921</v>
      </c>
    </row>
    <row r="16949" spans="1:2">
      <c r="A16949" s="1">
        <v>29067</v>
      </c>
      <c r="B16949">
        <v>2222.8096347803598</v>
      </c>
    </row>
    <row r="16950" spans="1:2">
      <c r="A16950" s="1">
        <v>29077</v>
      </c>
      <c r="B16950">
        <v>1608.0876419389099</v>
      </c>
    </row>
    <row r="16951" spans="1:2">
      <c r="A16951" s="1">
        <v>29078</v>
      </c>
      <c r="B16951">
        <v>677.08411048300673</v>
      </c>
    </row>
    <row r="16952" spans="1:2">
      <c r="A16952" s="1">
        <v>29079</v>
      </c>
      <c r="B16952">
        <v>1574.2093220867448</v>
      </c>
    </row>
    <row r="16953" spans="1:2">
      <c r="A16953" s="1">
        <v>29081</v>
      </c>
      <c r="B16953">
        <v>1804.2328253781004</v>
      </c>
    </row>
    <row r="16954" spans="1:2">
      <c r="A16954" s="1">
        <v>29085</v>
      </c>
      <c r="B16954">
        <v>444.17829635035497</v>
      </c>
    </row>
    <row r="16955" spans="1:2">
      <c r="A16955" s="1">
        <v>29094</v>
      </c>
      <c r="B16955">
        <v>497.8561755936758</v>
      </c>
    </row>
    <row r="16956" spans="1:2">
      <c r="A16956" s="1">
        <v>29096</v>
      </c>
      <c r="B16956">
        <v>234.40667972306764</v>
      </c>
    </row>
    <row r="16957" spans="1:2">
      <c r="A16957" s="1">
        <v>29098</v>
      </c>
      <c r="B16957">
        <v>1538.4304676185373</v>
      </c>
    </row>
    <row r="16958" spans="1:2">
      <c r="A16958" s="1">
        <v>29100</v>
      </c>
      <c r="B16958">
        <v>294.71265121972505</v>
      </c>
    </row>
    <row r="16959" spans="1:2">
      <c r="A16959" s="1">
        <v>29100</v>
      </c>
      <c r="B16959">
        <v>294.71265121972505</v>
      </c>
    </row>
    <row r="16960" spans="1:2">
      <c r="A16960" s="1">
        <v>29102</v>
      </c>
      <c r="B16960">
        <v>1109.4676322345554</v>
      </c>
    </row>
    <row r="16961" spans="1:2">
      <c r="A16961" s="1">
        <v>29104</v>
      </c>
      <c r="B16961">
        <v>2366.4642849805532</v>
      </c>
    </row>
    <row r="16962" spans="1:2">
      <c r="A16962" s="1">
        <v>29107</v>
      </c>
      <c r="B16962">
        <v>216.97015462091485</v>
      </c>
    </row>
    <row r="16963" spans="1:2">
      <c r="A16963" s="1">
        <v>29108</v>
      </c>
      <c r="B16963">
        <v>294.71265121972505</v>
      </c>
    </row>
    <row r="16964" spans="1:2">
      <c r="A16964" s="1">
        <v>29108</v>
      </c>
      <c r="B16964">
        <v>720.41186245639506</v>
      </c>
    </row>
    <row r="16965" spans="1:2">
      <c r="A16965" s="1">
        <v>29113</v>
      </c>
      <c r="B16965">
        <v>832.19145880516771</v>
      </c>
    </row>
    <row r="16966" spans="1:2">
      <c r="A16966" s="1">
        <v>29116</v>
      </c>
      <c r="B16966">
        <v>352.97307168950255</v>
      </c>
    </row>
    <row r="16967" spans="1:2">
      <c r="A16967" s="1">
        <v>29116</v>
      </c>
      <c r="B16967">
        <v>352.97307168950255</v>
      </c>
    </row>
    <row r="16968" spans="1:2">
      <c r="A16968" s="1">
        <v>29123</v>
      </c>
      <c r="B16968">
        <v>868.23826959922985</v>
      </c>
    </row>
    <row r="16969" spans="1:2">
      <c r="A16969" s="1">
        <v>29124</v>
      </c>
      <c r="B16969">
        <v>611.43188929237795</v>
      </c>
    </row>
    <row r="16970" spans="1:2">
      <c r="A16970" s="1">
        <v>29141</v>
      </c>
      <c r="B16970">
        <v>1277.6615116971607</v>
      </c>
    </row>
    <row r="16971" spans="1:2">
      <c r="A16971" s="1">
        <v>29144</v>
      </c>
      <c r="B16971">
        <v>24.785510525585629</v>
      </c>
    </row>
    <row r="16972" spans="1:2">
      <c r="A16972" s="1">
        <v>29149</v>
      </c>
      <c r="B16972">
        <v>1053.0117637890203</v>
      </c>
    </row>
    <row r="16973" spans="1:2">
      <c r="A16973" s="1">
        <v>29150</v>
      </c>
      <c r="B16973">
        <v>765.68754050524137</v>
      </c>
    </row>
    <row r="16974" spans="1:2">
      <c r="A16974" s="1">
        <v>29152</v>
      </c>
      <c r="B16974">
        <v>1163.9658973384239</v>
      </c>
    </row>
    <row r="16975" spans="1:2">
      <c r="A16975" s="1">
        <v>29153</v>
      </c>
      <c r="B16975">
        <v>874.73640574576132</v>
      </c>
    </row>
    <row r="16976" spans="1:2">
      <c r="A16976" s="1">
        <v>29161</v>
      </c>
      <c r="B16976">
        <v>482.18765618148274</v>
      </c>
    </row>
    <row r="16977" spans="1:2">
      <c r="A16977" s="1">
        <v>29166</v>
      </c>
      <c r="B16977">
        <v>1596.7377003791921</v>
      </c>
    </row>
    <row r="16978" spans="1:2">
      <c r="A16978" s="1">
        <v>29170</v>
      </c>
      <c r="B16978">
        <v>2499.1374799342921</v>
      </c>
    </row>
    <row r="16979" spans="1:2">
      <c r="A16979" s="1">
        <v>29170</v>
      </c>
      <c r="B16979">
        <v>1538.4304676185373</v>
      </c>
    </row>
    <row r="16980" spans="1:2">
      <c r="A16980" s="1">
        <v>29177</v>
      </c>
      <c r="B16980">
        <v>1346.7146726443207</v>
      </c>
    </row>
    <row r="16981" spans="1:2">
      <c r="A16981" s="1">
        <v>29184</v>
      </c>
      <c r="B16981">
        <v>520.21784889261653</v>
      </c>
    </row>
    <row r="16982" spans="1:2">
      <c r="A16982" s="1">
        <v>29191</v>
      </c>
      <c r="B16982">
        <v>118.15642431287989</v>
      </c>
    </row>
    <row r="16983" spans="1:2">
      <c r="A16983" s="1">
        <v>29195</v>
      </c>
      <c r="B16983">
        <v>1969.3541954987336</v>
      </c>
    </row>
    <row r="16984" spans="1:2">
      <c r="A16984" s="1">
        <v>29196</v>
      </c>
      <c r="B16984">
        <v>2499.1374799342921</v>
      </c>
    </row>
    <row r="16985" spans="1:2">
      <c r="A16985" s="1">
        <v>29204</v>
      </c>
      <c r="B16985">
        <v>417.57010191382375</v>
      </c>
    </row>
    <row r="16986" spans="1:2">
      <c r="A16986" s="1">
        <v>29214</v>
      </c>
      <c r="B16986">
        <v>765.68754050524137</v>
      </c>
    </row>
    <row r="16987" spans="1:2">
      <c r="A16987" s="1">
        <v>29214</v>
      </c>
      <c r="B16987">
        <v>765.68754050524137</v>
      </c>
    </row>
    <row r="16988" spans="1:2">
      <c r="A16988" s="1">
        <v>29218</v>
      </c>
      <c r="B16988">
        <v>874.73640574576132</v>
      </c>
    </row>
    <row r="16989" spans="1:2">
      <c r="A16989" s="1">
        <v>29218</v>
      </c>
      <c r="B16989">
        <v>1221.6404513081991</v>
      </c>
    </row>
    <row r="16990" spans="1:2">
      <c r="A16990" s="1">
        <v>29227</v>
      </c>
      <c r="B16990">
        <v>731.6692769464554</v>
      </c>
    </row>
    <row r="16991" spans="1:2">
      <c r="A16991" s="1">
        <v>29228</v>
      </c>
      <c r="B16991">
        <v>111.3143029009552</v>
      </c>
    </row>
    <row r="16992" spans="1:2">
      <c r="A16992" s="1">
        <v>29229</v>
      </c>
      <c r="B16992">
        <v>1221.6404513081991</v>
      </c>
    </row>
    <row r="16993" spans="1:2">
      <c r="A16993" s="1">
        <v>29229</v>
      </c>
      <c r="B16993">
        <v>1221.6404513081991</v>
      </c>
    </row>
    <row r="16994" spans="1:2">
      <c r="A16994" s="1">
        <v>29234</v>
      </c>
      <c r="B16994">
        <v>2499.1374799342921</v>
      </c>
    </row>
    <row r="16995" spans="1:2">
      <c r="A16995" s="1">
        <v>29235</v>
      </c>
      <c r="B16995">
        <v>1749.9085694532764</v>
      </c>
    </row>
    <row r="16996" spans="1:2">
      <c r="A16996" s="1">
        <v>29236</v>
      </c>
      <c r="B16996">
        <v>213.88201319026487</v>
      </c>
    </row>
    <row r="16997" spans="1:2">
      <c r="A16997" s="1">
        <v>29243</v>
      </c>
      <c r="B16997">
        <v>789.67145717812559</v>
      </c>
    </row>
    <row r="16998" spans="1:2">
      <c r="A16998" s="1">
        <v>29248</v>
      </c>
      <c r="B16998">
        <v>1388.0737709338252</v>
      </c>
    </row>
    <row r="16999" spans="1:2">
      <c r="A16999" s="1">
        <v>29269</v>
      </c>
      <c r="B16999">
        <v>631.13776278572243</v>
      </c>
    </row>
    <row r="17000" spans="1:2">
      <c r="A17000" s="1">
        <v>29273</v>
      </c>
      <c r="B17000">
        <v>290.72653948948198</v>
      </c>
    </row>
    <row r="17001" spans="1:2">
      <c r="A17001" s="1">
        <v>29274</v>
      </c>
      <c r="B17001">
        <v>687.3391550602297</v>
      </c>
    </row>
    <row r="17002" spans="1:2">
      <c r="A17002" s="1">
        <v>29281</v>
      </c>
      <c r="B17002">
        <v>2379.7273862182287</v>
      </c>
    </row>
    <row r="17003" spans="1:2">
      <c r="A17003" s="1">
        <v>29286</v>
      </c>
      <c r="B17003">
        <v>218.4770378022026</v>
      </c>
    </row>
    <row r="17004" spans="1:2">
      <c r="A17004" s="1">
        <v>29287</v>
      </c>
      <c r="B17004">
        <v>358.19102992613273</v>
      </c>
    </row>
    <row r="17005" spans="1:2">
      <c r="A17005" s="1">
        <v>29288</v>
      </c>
      <c r="B17005">
        <v>1538.4304676185373</v>
      </c>
    </row>
    <row r="17006" spans="1:2">
      <c r="A17006" s="1">
        <v>29288</v>
      </c>
      <c r="B17006">
        <v>1538.4304676185373</v>
      </c>
    </row>
    <row r="17007" spans="1:2">
      <c r="A17007" s="1">
        <v>29293</v>
      </c>
      <c r="B17007">
        <v>2252.117657896712</v>
      </c>
    </row>
    <row r="17008" spans="1:2">
      <c r="A17008" s="1">
        <v>29293</v>
      </c>
      <c r="B17008">
        <v>563.40336203999163</v>
      </c>
    </row>
    <row r="17009" spans="1:2">
      <c r="A17009" s="1">
        <v>29295</v>
      </c>
      <c r="B17009">
        <v>2067.2297950289353</v>
      </c>
    </row>
    <row r="17010" spans="1:2">
      <c r="A17010" s="1">
        <v>29302</v>
      </c>
      <c r="B17010">
        <v>1275.9268235384677</v>
      </c>
    </row>
    <row r="17011" spans="1:2">
      <c r="A17011" s="1">
        <v>29317</v>
      </c>
      <c r="B17011">
        <v>1067.9309684295206</v>
      </c>
    </row>
    <row r="17012" spans="1:2">
      <c r="A17012" s="1">
        <v>29319</v>
      </c>
      <c r="B17012">
        <v>1320.8243769993896</v>
      </c>
    </row>
    <row r="17013" spans="1:2">
      <c r="A17013" s="1">
        <v>29323</v>
      </c>
      <c r="B17013">
        <v>455.7470727634751</v>
      </c>
    </row>
    <row r="17014" spans="1:2">
      <c r="A17014" s="1">
        <v>29325</v>
      </c>
      <c r="B17014">
        <v>2219.5698017149516</v>
      </c>
    </row>
    <row r="17015" spans="1:2">
      <c r="A17015" s="1">
        <v>29326</v>
      </c>
      <c r="B17015">
        <v>1604.4824179825846</v>
      </c>
    </row>
    <row r="17016" spans="1:2">
      <c r="A17016" s="1">
        <v>29327</v>
      </c>
      <c r="B17016">
        <v>2598.333175777113</v>
      </c>
    </row>
    <row r="17017" spans="1:2">
      <c r="A17017" s="1">
        <v>29332</v>
      </c>
      <c r="B17017">
        <v>1258.1615153084038</v>
      </c>
    </row>
    <row r="17018" spans="1:2">
      <c r="A17018" s="1">
        <v>29333</v>
      </c>
      <c r="B17018">
        <v>2432.6649482113676</v>
      </c>
    </row>
    <row r="17019" spans="1:2">
      <c r="A17019" s="1">
        <v>29334</v>
      </c>
      <c r="B17019">
        <v>349.17766671853002</v>
      </c>
    </row>
    <row r="17020" spans="1:2">
      <c r="A17020" s="1">
        <v>29338</v>
      </c>
      <c r="B17020">
        <v>704.29795401442163</v>
      </c>
    </row>
    <row r="17021" spans="1:2">
      <c r="A17021" s="1">
        <v>29339</v>
      </c>
      <c r="B17021">
        <v>2222.8096347803598</v>
      </c>
    </row>
    <row r="17022" spans="1:2">
      <c r="A17022" s="1">
        <v>29340</v>
      </c>
      <c r="B17022">
        <v>1671.5986092700059</v>
      </c>
    </row>
    <row r="17023" spans="1:2">
      <c r="A17023" s="1">
        <v>29342</v>
      </c>
      <c r="B17023">
        <v>832.98232120338469</v>
      </c>
    </row>
    <row r="17024" spans="1:2">
      <c r="A17024" s="1">
        <v>29343</v>
      </c>
      <c r="B17024">
        <v>483.46441824178504</v>
      </c>
    </row>
    <row r="17025" spans="1:2">
      <c r="A17025" s="1">
        <v>29343</v>
      </c>
      <c r="B17025">
        <v>214.2195419144046</v>
      </c>
    </row>
    <row r="17026" spans="1:2">
      <c r="A17026" s="1">
        <v>29346</v>
      </c>
      <c r="B17026">
        <v>901.39245957118374</v>
      </c>
    </row>
    <row r="17027" spans="1:2">
      <c r="A17027" s="1">
        <v>29365</v>
      </c>
      <c r="B17027">
        <v>2222.8096347803598</v>
      </c>
    </row>
    <row r="17028" spans="1:2">
      <c r="A17028" s="1">
        <v>29369</v>
      </c>
      <c r="B17028">
        <v>652.6827787872819</v>
      </c>
    </row>
    <row r="17029" spans="1:2">
      <c r="A17029" s="1">
        <v>29369</v>
      </c>
      <c r="B17029">
        <v>506.48713908370775</v>
      </c>
    </row>
    <row r="17030" spans="1:2">
      <c r="A17030" s="1">
        <v>29370</v>
      </c>
      <c r="B17030">
        <v>5.6200113177435007</v>
      </c>
    </row>
    <row r="17031" spans="1:2">
      <c r="A17031" s="1">
        <v>29371</v>
      </c>
      <c r="B17031">
        <v>1324.2932160586579</v>
      </c>
    </row>
    <row r="17032" spans="1:2">
      <c r="A17032" s="1">
        <v>29371</v>
      </c>
      <c r="B17032">
        <v>584.74464898959457</v>
      </c>
    </row>
    <row r="17033" spans="1:2">
      <c r="A17033" s="1">
        <v>29379</v>
      </c>
      <c r="B17033">
        <v>789.67145717812559</v>
      </c>
    </row>
    <row r="17034" spans="1:2">
      <c r="A17034" s="1">
        <v>29383</v>
      </c>
      <c r="B17034">
        <v>1778.3334902581373</v>
      </c>
    </row>
    <row r="17035" spans="1:2">
      <c r="A17035" s="1">
        <v>29400</v>
      </c>
      <c r="B17035">
        <v>874.73640574576132</v>
      </c>
    </row>
    <row r="17036" spans="1:2">
      <c r="A17036" s="1">
        <v>29414</v>
      </c>
      <c r="B17036">
        <v>227.93944093677365</v>
      </c>
    </row>
    <row r="17037" spans="1:2">
      <c r="A17037" s="1">
        <v>29415</v>
      </c>
      <c r="B17037">
        <v>1536.8534069004793</v>
      </c>
    </row>
    <row r="17038" spans="1:2">
      <c r="A17038" s="1">
        <v>29416</v>
      </c>
      <c r="B17038">
        <v>482.18765618148274</v>
      </c>
    </row>
    <row r="17039" spans="1:2">
      <c r="A17039" s="1">
        <v>29418</v>
      </c>
      <c r="B17039">
        <v>1082.4328337125512</v>
      </c>
    </row>
    <row r="17040" spans="1:2">
      <c r="A17040" s="1">
        <v>29422</v>
      </c>
      <c r="B17040">
        <v>0</v>
      </c>
    </row>
    <row r="17041" spans="1:2">
      <c r="A17041" s="1">
        <v>29423</v>
      </c>
      <c r="B17041">
        <v>1136.619257894303</v>
      </c>
    </row>
    <row r="17042" spans="1:2">
      <c r="A17042" s="1">
        <v>29424</v>
      </c>
      <c r="B17042">
        <v>2132.8020006739011</v>
      </c>
    </row>
    <row r="17043" spans="1:2">
      <c r="A17043" s="1">
        <v>29426</v>
      </c>
      <c r="B17043">
        <v>1262.3622059897814</v>
      </c>
    </row>
    <row r="17044" spans="1:2">
      <c r="A17044" s="1">
        <v>29436</v>
      </c>
      <c r="B17044">
        <v>1289.0737831882432</v>
      </c>
    </row>
    <row r="17045" spans="1:2">
      <c r="A17045" s="1">
        <v>29439</v>
      </c>
      <c r="B17045">
        <v>1050.6905557036232</v>
      </c>
    </row>
    <row r="17046" spans="1:2">
      <c r="A17046" s="1">
        <v>29441</v>
      </c>
      <c r="B17046">
        <v>1967.6403029006356</v>
      </c>
    </row>
    <row r="17047" spans="1:2">
      <c r="A17047" s="1">
        <v>29442</v>
      </c>
      <c r="B17047">
        <v>0</v>
      </c>
    </row>
    <row r="17048" spans="1:2">
      <c r="A17048" s="1">
        <v>29443</v>
      </c>
      <c r="B17048">
        <v>1932.6347544867895</v>
      </c>
    </row>
    <row r="17049" spans="1:2">
      <c r="A17049" s="1">
        <v>29446</v>
      </c>
      <c r="B17049">
        <v>832.58546739294263</v>
      </c>
    </row>
    <row r="17050" spans="1:2">
      <c r="A17050" s="1">
        <v>29448</v>
      </c>
      <c r="B17050">
        <v>1732.6018605174759</v>
      </c>
    </row>
    <row r="17051" spans="1:2">
      <c r="A17051" s="1">
        <v>29452</v>
      </c>
      <c r="B17051">
        <v>868.23826959922985</v>
      </c>
    </row>
    <row r="17052" spans="1:2">
      <c r="A17052" s="1">
        <v>29467</v>
      </c>
      <c r="B17052">
        <v>497.8561755936758</v>
      </c>
    </row>
    <row r="17053" spans="1:2">
      <c r="A17053" s="1">
        <v>29469</v>
      </c>
      <c r="B17053">
        <v>1163.9658973384239</v>
      </c>
    </row>
    <row r="17054" spans="1:2">
      <c r="A17054" s="1">
        <v>29470</v>
      </c>
      <c r="B17054">
        <v>584.74464898959457</v>
      </c>
    </row>
    <row r="17055" spans="1:2">
      <c r="A17055" s="1">
        <v>29477</v>
      </c>
      <c r="B17055">
        <v>1119.9264080375451</v>
      </c>
    </row>
    <row r="17056" spans="1:2">
      <c r="A17056" s="1">
        <v>29477</v>
      </c>
      <c r="B17056">
        <v>1119.9264080375451</v>
      </c>
    </row>
    <row r="17057" spans="1:2">
      <c r="A17057" s="1">
        <v>29478</v>
      </c>
      <c r="B17057">
        <v>444.17829635035497</v>
      </c>
    </row>
    <row r="17058" spans="1:2">
      <c r="A17058" s="1">
        <v>29479</v>
      </c>
      <c r="B17058">
        <v>1776.2260342259467</v>
      </c>
    </row>
    <row r="17059" spans="1:2">
      <c r="A17059" s="1">
        <v>29479</v>
      </c>
      <c r="B17059">
        <v>2575.886175428871</v>
      </c>
    </row>
    <row r="17060" spans="1:2">
      <c r="A17060" s="1">
        <v>29480</v>
      </c>
      <c r="B17060">
        <v>1466.3943596809304</v>
      </c>
    </row>
    <row r="17061" spans="1:2">
      <c r="A17061" s="1">
        <v>29482</v>
      </c>
      <c r="B17061">
        <v>480.27942493772747</v>
      </c>
    </row>
    <row r="17062" spans="1:2">
      <c r="A17062" s="1">
        <v>29490</v>
      </c>
      <c r="B17062">
        <v>387.89370932599536</v>
      </c>
    </row>
    <row r="17063" spans="1:2">
      <c r="A17063" s="1">
        <v>29492</v>
      </c>
      <c r="B17063">
        <v>687.3391550602297</v>
      </c>
    </row>
    <row r="17064" spans="1:2">
      <c r="A17064" s="1">
        <v>29492</v>
      </c>
      <c r="B17064">
        <v>787.38508188321043</v>
      </c>
    </row>
    <row r="17065" spans="1:2">
      <c r="A17065" s="1">
        <v>29502</v>
      </c>
      <c r="B17065">
        <v>107.84032684762025</v>
      </c>
    </row>
    <row r="17066" spans="1:2">
      <c r="A17066" s="1">
        <v>29508</v>
      </c>
      <c r="B17066">
        <v>0</v>
      </c>
    </row>
    <row r="17067" spans="1:2">
      <c r="A17067" s="1">
        <v>29516</v>
      </c>
      <c r="B17067">
        <v>506.58541560389847</v>
      </c>
    </row>
    <row r="17068" spans="1:2">
      <c r="A17068" s="1">
        <v>29517</v>
      </c>
      <c r="B17068">
        <v>1163.9658973384239</v>
      </c>
    </row>
    <row r="17069" spans="1:2">
      <c r="A17069" s="1">
        <v>29518</v>
      </c>
      <c r="B17069">
        <v>1308.0171279648341</v>
      </c>
    </row>
    <row r="17070" spans="1:2">
      <c r="A17070" s="1">
        <v>29523</v>
      </c>
      <c r="B17070">
        <v>1850.7091186004623</v>
      </c>
    </row>
    <row r="17071" spans="1:2">
      <c r="A17071" s="1">
        <v>29525</v>
      </c>
      <c r="B17071">
        <v>2499.1374799342921</v>
      </c>
    </row>
    <row r="17072" spans="1:2">
      <c r="A17072" s="1">
        <v>29543</v>
      </c>
      <c r="B17072">
        <v>1152.6925764582122</v>
      </c>
    </row>
    <row r="17073" spans="1:2">
      <c r="A17073" s="1">
        <v>29554</v>
      </c>
      <c r="B17073">
        <v>23.991263090866738</v>
      </c>
    </row>
    <row r="17074" spans="1:2">
      <c r="A17074" s="1">
        <v>29561</v>
      </c>
      <c r="B17074">
        <v>416.02600007496858</v>
      </c>
    </row>
    <row r="17075" spans="1:2">
      <c r="A17075" s="1">
        <v>29561</v>
      </c>
      <c r="B17075">
        <v>1262.3622059897814</v>
      </c>
    </row>
    <row r="17076" spans="1:2">
      <c r="A17076" s="1">
        <v>29566</v>
      </c>
      <c r="B17076">
        <v>552.25509418161755</v>
      </c>
    </row>
    <row r="17077" spans="1:2">
      <c r="A17077" s="1">
        <v>29569</v>
      </c>
      <c r="B17077">
        <v>403.50598256445386</v>
      </c>
    </row>
    <row r="17078" spans="1:2">
      <c r="A17078" s="1">
        <v>29580</v>
      </c>
      <c r="B17078">
        <v>0</v>
      </c>
    </row>
    <row r="17079" spans="1:2">
      <c r="A17079" s="1">
        <v>29587</v>
      </c>
      <c r="B17079">
        <v>2463.4862281919841</v>
      </c>
    </row>
    <row r="17080" spans="1:2">
      <c r="A17080" s="1">
        <v>29587</v>
      </c>
      <c r="B17080">
        <v>1732.6018605174759</v>
      </c>
    </row>
    <row r="17081" spans="1:2">
      <c r="A17081" s="1">
        <v>29589</v>
      </c>
      <c r="B17081">
        <v>789.67145717812559</v>
      </c>
    </row>
    <row r="17082" spans="1:2">
      <c r="A17082" s="1">
        <v>29594</v>
      </c>
      <c r="B17082">
        <v>792.88433296238384</v>
      </c>
    </row>
    <row r="17083" spans="1:2">
      <c r="A17083" s="1">
        <v>29600</v>
      </c>
      <c r="B17083">
        <v>1235.7547408339915</v>
      </c>
    </row>
    <row r="17084" spans="1:2">
      <c r="A17084" s="1">
        <v>29602</v>
      </c>
      <c r="B17084">
        <v>1163.9658973384239</v>
      </c>
    </row>
    <row r="17085" spans="1:2">
      <c r="A17085" s="1">
        <v>29622</v>
      </c>
      <c r="B17085">
        <v>1955.3759672402834</v>
      </c>
    </row>
    <row r="17086" spans="1:2">
      <c r="A17086" s="1">
        <v>29625</v>
      </c>
      <c r="B17086">
        <v>0</v>
      </c>
    </row>
    <row r="17087" spans="1:2">
      <c r="A17087" s="1">
        <v>29626</v>
      </c>
      <c r="B17087">
        <v>1163.9658973384239</v>
      </c>
    </row>
    <row r="17088" spans="1:2">
      <c r="A17088" s="1">
        <v>29633</v>
      </c>
      <c r="B17088">
        <v>0</v>
      </c>
    </row>
    <row r="17089" spans="1:2">
      <c r="A17089" s="1">
        <v>29655</v>
      </c>
      <c r="B17089">
        <v>712.39263093439615</v>
      </c>
    </row>
    <row r="17090" spans="1:2">
      <c r="A17090" s="1">
        <v>29657</v>
      </c>
      <c r="B17090">
        <v>643.74184534433357</v>
      </c>
    </row>
    <row r="17091" spans="1:2">
      <c r="A17091" s="1">
        <v>29661</v>
      </c>
      <c r="B17091">
        <v>234.40667972306764</v>
      </c>
    </row>
    <row r="17092" spans="1:2">
      <c r="A17092" s="1">
        <v>29667</v>
      </c>
      <c r="B17092">
        <v>631.13776278572243</v>
      </c>
    </row>
    <row r="17093" spans="1:2">
      <c r="A17093" s="1">
        <v>29670</v>
      </c>
      <c r="B17093">
        <v>1662.1512077126031</v>
      </c>
    </row>
    <row r="17094" spans="1:2">
      <c r="A17094" s="1">
        <v>29673</v>
      </c>
      <c r="B17094">
        <v>1074.2216765495241</v>
      </c>
    </row>
    <row r="17095" spans="1:2">
      <c r="A17095" s="1">
        <v>29678</v>
      </c>
      <c r="B17095">
        <v>2557.6815969975905</v>
      </c>
    </row>
    <row r="17096" spans="1:2">
      <c r="A17096" s="1">
        <v>29688</v>
      </c>
      <c r="B17096">
        <v>1221.6404513081991</v>
      </c>
    </row>
    <row r="17097" spans="1:2">
      <c r="A17097" s="1">
        <v>29690</v>
      </c>
      <c r="B17097">
        <v>1255.0518538422189</v>
      </c>
    </row>
    <row r="17098" spans="1:2">
      <c r="A17098" s="1">
        <v>29691</v>
      </c>
      <c r="B17098">
        <v>2575.2039551103176</v>
      </c>
    </row>
    <row r="17099" spans="1:2">
      <c r="A17099" s="1">
        <v>29692</v>
      </c>
      <c r="B17099">
        <v>511.76900229035186</v>
      </c>
    </row>
    <row r="17100" spans="1:2">
      <c r="A17100" s="1">
        <v>29699</v>
      </c>
      <c r="B17100">
        <v>2367.4610457572476</v>
      </c>
    </row>
    <row r="17101" spans="1:2">
      <c r="A17101" s="1">
        <v>29700</v>
      </c>
      <c r="B17101">
        <v>838.49404896714339</v>
      </c>
    </row>
    <row r="17102" spans="1:2">
      <c r="A17102" s="1">
        <v>29713</v>
      </c>
      <c r="B17102">
        <v>2499.1374799342921</v>
      </c>
    </row>
    <row r="17103" spans="1:2">
      <c r="A17103" s="1">
        <v>29715</v>
      </c>
      <c r="B17103">
        <v>2557.6815969975905</v>
      </c>
    </row>
    <row r="17104" spans="1:2">
      <c r="A17104" s="1">
        <v>29716</v>
      </c>
      <c r="B17104">
        <v>270.78520643396439</v>
      </c>
    </row>
    <row r="17105" spans="1:2">
      <c r="A17105" s="1">
        <v>29718</v>
      </c>
      <c r="B17105">
        <v>1074.2216765495241</v>
      </c>
    </row>
    <row r="17106" spans="1:2">
      <c r="A17106" s="1">
        <v>29720</v>
      </c>
      <c r="B17106">
        <v>1778.3334902581373</v>
      </c>
    </row>
    <row r="17107" spans="1:2">
      <c r="A17107" s="1">
        <v>29742</v>
      </c>
      <c r="B17107">
        <v>672.95346701489484</v>
      </c>
    </row>
    <row r="17108" spans="1:2">
      <c r="A17108" s="1">
        <v>29746</v>
      </c>
      <c r="B17108">
        <v>1358.6840307846126</v>
      </c>
    </row>
    <row r="17109" spans="1:2">
      <c r="A17109" s="1">
        <v>29746</v>
      </c>
      <c r="B17109">
        <v>1358.6840307846126</v>
      </c>
    </row>
    <row r="17110" spans="1:2">
      <c r="A17110" s="1">
        <v>29747</v>
      </c>
      <c r="B17110">
        <v>1289.0737831882432</v>
      </c>
    </row>
    <row r="17111" spans="1:2">
      <c r="A17111" s="1">
        <v>29753</v>
      </c>
      <c r="B17111">
        <v>874.73640574576132</v>
      </c>
    </row>
    <row r="17112" spans="1:2">
      <c r="A17112" s="1">
        <v>29757</v>
      </c>
      <c r="B17112">
        <v>687.3391550602297</v>
      </c>
    </row>
    <row r="17113" spans="1:2">
      <c r="A17113" s="1">
        <v>29775</v>
      </c>
      <c r="B17113">
        <v>416.02600007496858</v>
      </c>
    </row>
    <row r="17114" spans="1:2">
      <c r="A17114" s="1">
        <v>29777</v>
      </c>
      <c r="B17114">
        <v>482.18765618148274</v>
      </c>
    </row>
    <row r="17115" spans="1:2">
      <c r="A17115" s="1">
        <v>29779</v>
      </c>
      <c r="B17115">
        <v>0</v>
      </c>
    </row>
    <row r="17116" spans="1:2">
      <c r="A17116" s="1">
        <v>29780</v>
      </c>
      <c r="B17116">
        <v>492.71224604945968</v>
      </c>
    </row>
    <row r="17117" spans="1:2">
      <c r="A17117" s="1">
        <v>29784</v>
      </c>
      <c r="B17117">
        <v>785.31514612413366</v>
      </c>
    </row>
    <row r="17118" spans="1:2">
      <c r="A17118" s="1">
        <v>29788</v>
      </c>
      <c r="B17118">
        <v>1778.3334902581373</v>
      </c>
    </row>
    <row r="17119" spans="1:2">
      <c r="A17119" s="1">
        <v>29792</v>
      </c>
      <c r="B17119">
        <v>424.402998026501</v>
      </c>
    </row>
    <row r="17120" spans="1:2">
      <c r="A17120" s="1">
        <v>29795</v>
      </c>
      <c r="B17120">
        <v>2423.2271819403772</v>
      </c>
    </row>
    <row r="17121" spans="1:2">
      <c r="A17121" s="1">
        <v>29801</v>
      </c>
      <c r="B17121">
        <v>1574.2093220867448</v>
      </c>
    </row>
    <row r="17122" spans="1:2">
      <c r="A17122" s="1">
        <v>29804</v>
      </c>
      <c r="B17122">
        <v>231.37307152531019</v>
      </c>
    </row>
    <row r="17123" spans="1:2">
      <c r="A17123" s="1">
        <v>29809</v>
      </c>
      <c r="B17123">
        <v>294.477576272281</v>
      </c>
    </row>
    <row r="17124" spans="1:2">
      <c r="A17124" s="1">
        <v>29810</v>
      </c>
      <c r="B17124">
        <v>1277.6615116971607</v>
      </c>
    </row>
    <row r="17125" spans="1:2">
      <c r="A17125" s="1">
        <v>29811</v>
      </c>
      <c r="B17125">
        <v>643.74184534433357</v>
      </c>
    </row>
    <row r="17126" spans="1:2">
      <c r="A17126" s="1">
        <v>29811</v>
      </c>
      <c r="B17126">
        <v>927.87594708256574</v>
      </c>
    </row>
    <row r="17127" spans="1:2">
      <c r="A17127" s="1">
        <v>29819</v>
      </c>
      <c r="B17127">
        <v>1130.5158888568906</v>
      </c>
    </row>
    <row r="17128" spans="1:2">
      <c r="A17128" s="1">
        <v>29824</v>
      </c>
      <c r="B17128">
        <v>1946.7070293045406</v>
      </c>
    </row>
    <row r="17129" spans="1:2">
      <c r="A17129" s="1">
        <v>29825</v>
      </c>
      <c r="B17129">
        <v>875.68958048679031</v>
      </c>
    </row>
    <row r="17130" spans="1:2">
      <c r="A17130" s="1">
        <v>29825</v>
      </c>
      <c r="B17130">
        <v>880.31909363258831</v>
      </c>
    </row>
    <row r="17131" spans="1:2">
      <c r="A17131" s="1">
        <v>29830</v>
      </c>
      <c r="B17131">
        <v>455.0392208742656</v>
      </c>
    </row>
    <row r="17132" spans="1:2">
      <c r="A17132" s="1">
        <v>29835</v>
      </c>
      <c r="B17132">
        <v>672.95346701489484</v>
      </c>
    </row>
    <row r="17133" spans="1:2">
      <c r="A17133" s="1">
        <v>29837</v>
      </c>
      <c r="B17133">
        <v>1119.9264080375451</v>
      </c>
    </row>
    <row r="17134" spans="1:2">
      <c r="A17134" s="1">
        <v>29838</v>
      </c>
      <c r="B17134">
        <v>739.73869323594329</v>
      </c>
    </row>
    <row r="17135" spans="1:2">
      <c r="A17135" s="1">
        <v>29843</v>
      </c>
      <c r="B17135">
        <v>1209.6868332109348</v>
      </c>
    </row>
    <row r="17136" spans="1:2">
      <c r="A17136" s="1">
        <v>29846</v>
      </c>
      <c r="B17136">
        <v>621.25724951685515</v>
      </c>
    </row>
    <row r="17137" spans="1:2">
      <c r="A17137" s="1">
        <v>29854</v>
      </c>
      <c r="B17137">
        <v>478.34788548718547</v>
      </c>
    </row>
    <row r="17138" spans="1:2">
      <c r="A17138" s="1">
        <v>29855</v>
      </c>
      <c r="B17138">
        <v>808.96375709860445</v>
      </c>
    </row>
    <row r="17139" spans="1:2">
      <c r="A17139" s="1">
        <v>29856</v>
      </c>
      <c r="B17139">
        <v>170.02903954637935</v>
      </c>
    </row>
    <row r="17140" spans="1:2">
      <c r="A17140" s="1">
        <v>29856</v>
      </c>
      <c r="B17140">
        <v>438.63717499233036</v>
      </c>
    </row>
    <row r="17141" spans="1:2">
      <c r="A17141" s="1">
        <v>29857</v>
      </c>
      <c r="B17141">
        <v>2366.4642849805532</v>
      </c>
    </row>
    <row r="17142" spans="1:2">
      <c r="A17142" s="1">
        <v>29858</v>
      </c>
      <c r="B17142">
        <v>0</v>
      </c>
    </row>
    <row r="17143" spans="1:2">
      <c r="A17143" s="1">
        <v>29858</v>
      </c>
      <c r="B17143">
        <v>0</v>
      </c>
    </row>
    <row r="17144" spans="1:2">
      <c r="A17144" s="1">
        <v>29869</v>
      </c>
      <c r="B17144">
        <v>1538.4304676185373</v>
      </c>
    </row>
    <row r="17145" spans="1:2">
      <c r="A17145" s="1">
        <v>29869</v>
      </c>
      <c r="B17145">
        <v>421.78928112831176</v>
      </c>
    </row>
    <row r="17146" spans="1:2">
      <c r="A17146" s="1">
        <v>29875</v>
      </c>
      <c r="B17146">
        <v>2366.4642849805532</v>
      </c>
    </row>
    <row r="17147" spans="1:2">
      <c r="A17147" s="1">
        <v>29875</v>
      </c>
      <c r="B17147">
        <v>5.899006128311157E-5</v>
      </c>
    </row>
    <row r="17148" spans="1:2">
      <c r="A17148" s="1">
        <v>29878</v>
      </c>
      <c r="B17148">
        <v>2222.8096347803598</v>
      </c>
    </row>
    <row r="17149" spans="1:2">
      <c r="A17149" s="1">
        <v>29881</v>
      </c>
      <c r="B17149">
        <v>558.13255765685938</v>
      </c>
    </row>
    <row r="17150" spans="1:2">
      <c r="A17150" s="1">
        <v>29885</v>
      </c>
      <c r="B17150">
        <v>230.84429388032225</v>
      </c>
    </row>
    <row r="17151" spans="1:2">
      <c r="A17151" s="1">
        <v>29891</v>
      </c>
      <c r="B17151">
        <v>2557.6815969975905</v>
      </c>
    </row>
    <row r="17152" spans="1:2">
      <c r="A17152" s="1">
        <v>29891</v>
      </c>
      <c r="B17152">
        <v>1538.4304676185373</v>
      </c>
    </row>
    <row r="17153" spans="1:2">
      <c r="A17153" s="1">
        <v>29893</v>
      </c>
      <c r="B17153">
        <v>1221.6404513081991</v>
      </c>
    </row>
    <row r="17154" spans="1:2">
      <c r="A17154" s="1">
        <v>29893</v>
      </c>
      <c r="B17154">
        <v>588.57255824462084</v>
      </c>
    </row>
    <row r="17155" spans="1:2">
      <c r="A17155" s="1">
        <v>29898</v>
      </c>
      <c r="B17155">
        <v>2435.3800547460273</v>
      </c>
    </row>
    <row r="17156" spans="1:2">
      <c r="A17156" s="1">
        <v>29905</v>
      </c>
      <c r="B17156">
        <v>652.6827787872819</v>
      </c>
    </row>
    <row r="17157" spans="1:2">
      <c r="A17157" s="1">
        <v>29906</v>
      </c>
      <c r="B17157">
        <v>622.13501479534341</v>
      </c>
    </row>
    <row r="17158" spans="1:2">
      <c r="A17158" s="1">
        <v>29910</v>
      </c>
      <c r="B17158">
        <v>2463.4862281919841</v>
      </c>
    </row>
    <row r="17159" spans="1:2">
      <c r="A17159" s="1">
        <v>29913</v>
      </c>
      <c r="B17159">
        <v>1946.8661869845</v>
      </c>
    </row>
    <row r="17160" spans="1:2">
      <c r="A17160" s="1">
        <v>29917</v>
      </c>
      <c r="B17160">
        <v>5.899006128311157E-5</v>
      </c>
    </row>
    <row r="17161" spans="1:2">
      <c r="A17161" s="1">
        <v>29921</v>
      </c>
      <c r="B17161">
        <v>333.81099812316791</v>
      </c>
    </row>
    <row r="17162" spans="1:2">
      <c r="A17162" s="1">
        <v>29931</v>
      </c>
      <c r="B17162">
        <v>238.54362447533947</v>
      </c>
    </row>
    <row r="17163" spans="1:2">
      <c r="A17163" s="1">
        <v>29935</v>
      </c>
      <c r="B17163">
        <v>1358.6840307846126</v>
      </c>
    </row>
    <row r="17164" spans="1:2">
      <c r="A17164" s="1">
        <v>29937</v>
      </c>
      <c r="B17164">
        <v>176.57039405555352</v>
      </c>
    </row>
    <row r="17165" spans="1:2">
      <c r="A17165" s="1">
        <v>29940</v>
      </c>
      <c r="B17165">
        <v>234.40667972306764</v>
      </c>
    </row>
    <row r="17166" spans="1:2">
      <c r="A17166" s="1">
        <v>29952</v>
      </c>
      <c r="B17166">
        <v>1597.953250028841</v>
      </c>
    </row>
    <row r="17167" spans="1:2">
      <c r="A17167" s="1">
        <v>29959</v>
      </c>
      <c r="B17167">
        <v>478.34788548718547</v>
      </c>
    </row>
    <row r="17168" spans="1:2">
      <c r="A17168" s="1">
        <v>29963</v>
      </c>
      <c r="B17168">
        <v>657.67020215645994</v>
      </c>
    </row>
    <row r="17169" spans="1:2">
      <c r="A17169" s="1">
        <v>29967</v>
      </c>
      <c r="B17169">
        <v>1789.3287635004672</v>
      </c>
    </row>
    <row r="17170" spans="1:2">
      <c r="A17170" s="1">
        <v>29967</v>
      </c>
      <c r="B17170">
        <v>2352.6091338333617</v>
      </c>
    </row>
    <row r="17171" spans="1:2">
      <c r="A17171" s="1">
        <v>29975</v>
      </c>
      <c r="B17171">
        <v>1394.5500121288401</v>
      </c>
    </row>
    <row r="17172" spans="1:2">
      <c r="A17172" s="1">
        <v>29977</v>
      </c>
      <c r="B17172">
        <v>584.74464898959457</v>
      </c>
    </row>
    <row r="17173" spans="1:2">
      <c r="A17173" s="1">
        <v>29978</v>
      </c>
      <c r="B17173">
        <v>1457.9041526944084</v>
      </c>
    </row>
    <row r="17174" spans="1:2">
      <c r="A17174" s="1">
        <v>29980</v>
      </c>
      <c r="B17174">
        <v>1789.3287635004672</v>
      </c>
    </row>
    <row r="17175" spans="1:2">
      <c r="A17175" s="1">
        <v>29999</v>
      </c>
      <c r="B17175">
        <v>459.75035100638786</v>
      </c>
    </row>
    <row r="17176" spans="1:2">
      <c r="A17176" s="1">
        <v>30007</v>
      </c>
      <c r="B17176">
        <v>681.43438290066319</v>
      </c>
    </row>
    <row r="17177" spans="1:2">
      <c r="A17177" s="1">
        <v>30028</v>
      </c>
      <c r="B17177">
        <v>443.7558471890938</v>
      </c>
    </row>
    <row r="17178" spans="1:2">
      <c r="A17178" s="1">
        <v>30031</v>
      </c>
      <c r="B17178">
        <v>677.08411048300673</v>
      </c>
    </row>
    <row r="17179" spans="1:2">
      <c r="A17179" s="1">
        <v>30034</v>
      </c>
      <c r="B17179">
        <v>2499.1374799342921</v>
      </c>
    </row>
    <row r="17180" spans="1:2">
      <c r="A17180" s="1">
        <v>30037</v>
      </c>
      <c r="B17180">
        <v>819.55014121082502</v>
      </c>
    </row>
    <row r="17181" spans="1:2">
      <c r="A17181" s="1">
        <v>30044</v>
      </c>
      <c r="B17181">
        <v>657.67020215645994</v>
      </c>
    </row>
    <row r="17182" spans="1:2">
      <c r="A17182" s="1">
        <v>30051</v>
      </c>
      <c r="B17182">
        <v>1221.6404513081991</v>
      </c>
    </row>
    <row r="17183" spans="1:2">
      <c r="A17183" s="1">
        <v>30053</v>
      </c>
      <c r="B17183">
        <v>715.17845733233094</v>
      </c>
    </row>
    <row r="17184" spans="1:2">
      <c r="A17184" s="1">
        <v>30054</v>
      </c>
      <c r="B17184">
        <v>506.48713908370775</v>
      </c>
    </row>
    <row r="17185" spans="1:2">
      <c r="A17185" s="1">
        <v>30060</v>
      </c>
      <c r="B17185">
        <v>1548.9723615173486</v>
      </c>
    </row>
    <row r="17186" spans="1:2">
      <c r="A17186" s="1">
        <v>30065</v>
      </c>
      <c r="B17186">
        <v>620.86621611354144</v>
      </c>
    </row>
    <row r="17187" spans="1:2">
      <c r="A17187" s="1">
        <v>30066</v>
      </c>
      <c r="B17187">
        <v>699.12365666502535</v>
      </c>
    </row>
    <row r="17188" spans="1:2">
      <c r="A17188" s="1">
        <v>30072</v>
      </c>
      <c r="B17188">
        <v>2376.6787950279099</v>
      </c>
    </row>
    <row r="17189" spans="1:2">
      <c r="A17189" s="1">
        <v>30078</v>
      </c>
      <c r="B17189">
        <v>1321.5436523231097</v>
      </c>
    </row>
    <row r="17190" spans="1:2">
      <c r="A17190" s="1">
        <v>30081</v>
      </c>
      <c r="B17190">
        <v>2499.1374799342921</v>
      </c>
    </row>
    <row r="17191" spans="1:2">
      <c r="A17191" s="1">
        <v>30090</v>
      </c>
      <c r="B17191">
        <v>2585.6682448750626</v>
      </c>
    </row>
    <row r="17192" spans="1:2">
      <c r="A17192" s="1">
        <v>30115</v>
      </c>
      <c r="B17192">
        <v>787.13382983840415</v>
      </c>
    </row>
    <row r="17193" spans="1:2">
      <c r="A17193" s="1">
        <v>30115</v>
      </c>
      <c r="B17193">
        <v>441.49705115208911</v>
      </c>
    </row>
    <row r="17194" spans="1:2">
      <c r="A17194" s="1">
        <v>30118</v>
      </c>
      <c r="B17194">
        <v>584.74464898959457</v>
      </c>
    </row>
    <row r="17195" spans="1:2">
      <c r="A17195" s="1">
        <v>30119</v>
      </c>
      <c r="B17195">
        <v>1955.3759672402834</v>
      </c>
    </row>
    <row r="17196" spans="1:2">
      <c r="A17196" s="1">
        <v>30123</v>
      </c>
      <c r="B17196">
        <v>2050.2483192237682</v>
      </c>
    </row>
    <row r="17197" spans="1:2">
      <c r="A17197" s="1">
        <v>30135</v>
      </c>
      <c r="B17197">
        <v>104.65538234837757</v>
      </c>
    </row>
    <row r="17198" spans="1:2">
      <c r="A17198" s="1">
        <v>30140</v>
      </c>
      <c r="B17198">
        <v>715.17845733233094</v>
      </c>
    </row>
    <row r="17199" spans="1:2">
      <c r="A17199" s="1">
        <v>30140</v>
      </c>
      <c r="B17199">
        <v>0</v>
      </c>
    </row>
    <row r="17200" spans="1:2">
      <c r="A17200" s="1">
        <v>30148</v>
      </c>
      <c r="B17200">
        <v>789.67145717812559</v>
      </c>
    </row>
    <row r="17201" spans="1:2">
      <c r="A17201" s="1">
        <v>30150</v>
      </c>
      <c r="B17201">
        <v>1328.4685528525047</v>
      </c>
    </row>
    <row r="17202" spans="1:2">
      <c r="A17202" s="1">
        <v>30153</v>
      </c>
      <c r="B17202">
        <v>221.98855560560855</v>
      </c>
    </row>
    <row r="17203" spans="1:2">
      <c r="A17203" s="1">
        <v>30156</v>
      </c>
      <c r="B17203">
        <v>939.22367375973272</v>
      </c>
    </row>
    <row r="17204" spans="1:2">
      <c r="A17204" s="1">
        <v>30159</v>
      </c>
      <c r="B17204">
        <v>1221.6404513081991</v>
      </c>
    </row>
    <row r="17205" spans="1:2">
      <c r="A17205" s="1">
        <v>30160</v>
      </c>
      <c r="B17205">
        <v>2218.7365950390408</v>
      </c>
    </row>
    <row r="17206" spans="1:2">
      <c r="A17206" s="1">
        <v>30162</v>
      </c>
      <c r="B17206">
        <v>0</v>
      </c>
    </row>
    <row r="17207" spans="1:2">
      <c r="A17207" s="1">
        <v>30166</v>
      </c>
      <c r="B17207">
        <v>1152.6925764582122</v>
      </c>
    </row>
    <row r="17208" spans="1:2">
      <c r="A17208" s="1">
        <v>30167</v>
      </c>
      <c r="B17208">
        <v>1457.9041526944084</v>
      </c>
    </row>
    <row r="17209" spans="1:2">
      <c r="A17209" s="1">
        <v>30173</v>
      </c>
      <c r="B17209">
        <v>210.32942645138914</v>
      </c>
    </row>
    <row r="17210" spans="1:2">
      <c r="A17210" s="1">
        <v>30180</v>
      </c>
      <c r="B17210">
        <v>261.15104778278948</v>
      </c>
    </row>
    <row r="17211" spans="1:2">
      <c r="A17211" s="1">
        <v>30181</v>
      </c>
      <c r="B17211">
        <v>1152.6925764582122</v>
      </c>
    </row>
    <row r="17212" spans="1:2">
      <c r="A17212" s="1">
        <v>30185</v>
      </c>
      <c r="B17212">
        <v>1130.5158888568906</v>
      </c>
    </row>
    <row r="17213" spans="1:2">
      <c r="A17213" s="1">
        <v>30188</v>
      </c>
      <c r="B17213">
        <v>1394.5500121288401</v>
      </c>
    </row>
    <row r="17214" spans="1:2">
      <c r="A17214" s="1">
        <v>30189</v>
      </c>
      <c r="B17214">
        <v>421.78928112831176</v>
      </c>
    </row>
    <row r="17215" spans="1:2">
      <c r="A17215" s="1">
        <v>30197</v>
      </c>
      <c r="B17215">
        <v>16.055214616581626</v>
      </c>
    </row>
    <row r="17216" spans="1:2">
      <c r="A17216" s="1">
        <v>30206</v>
      </c>
      <c r="B17216">
        <v>1328.4685528525047</v>
      </c>
    </row>
    <row r="17217" spans="1:2">
      <c r="A17217" s="1">
        <v>30206</v>
      </c>
      <c r="B17217">
        <v>649.71202453611807</v>
      </c>
    </row>
    <row r="17218" spans="1:2">
      <c r="A17218" s="1">
        <v>30208</v>
      </c>
      <c r="B17218">
        <v>671.67690995139105</v>
      </c>
    </row>
    <row r="17219" spans="1:2">
      <c r="A17219" s="1">
        <v>30212</v>
      </c>
      <c r="B17219">
        <v>2283.3607217509061</v>
      </c>
    </row>
    <row r="17220" spans="1:2">
      <c r="A17220" s="1">
        <v>30222</v>
      </c>
      <c r="B17220">
        <v>52.870224574781055</v>
      </c>
    </row>
    <row r="17221" spans="1:2">
      <c r="A17221" s="1">
        <v>30223</v>
      </c>
      <c r="B17221">
        <v>1235.7547408339915</v>
      </c>
    </row>
    <row r="17222" spans="1:2">
      <c r="A17222" s="1">
        <v>30229</v>
      </c>
      <c r="B17222">
        <v>1993.1800949945264</v>
      </c>
    </row>
    <row r="17223" spans="1:2">
      <c r="A17223" s="1">
        <v>30231</v>
      </c>
      <c r="B17223">
        <v>742.14121122813094</v>
      </c>
    </row>
    <row r="17224" spans="1:2">
      <c r="A17224" s="1">
        <v>30233</v>
      </c>
      <c r="B17224">
        <v>492.71224604945968</v>
      </c>
    </row>
    <row r="17225" spans="1:2">
      <c r="A17225" s="1">
        <v>30239</v>
      </c>
      <c r="B17225">
        <v>2111.8153007392743</v>
      </c>
    </row>
    <row r="17226" spans="1:2">
      <c r="A17226" s="1">
        <v>30241</v>
      </c>
      <c r="B17226">
        <v>1173.365450298015</v>
      </c>
    </row>
    <row r="17227" spans="1:2">
      <c r="A17227" s="1">
        <v>30241</v>
      </c>
      <c r="B17227">
        <v>0</v>
      </c>
    </row>
    <row r="17228" spans="1:2">
      <c r="A17228" s="1">
        <v>30242</v>
      </c>
      <c r="B17228">
        <v>687.3391550602297</v>
      </c>
    </row>
    <row r="17229" spans="1:2">
      <c r="A17229" s="1">
        <v>30251</v>
      </c>
      <c r="B17229">
        <v>1533.3548603458016</v>
      </c>
    </row>
    <row r="17230" spans="1:2">
      <c r="A17230" s="1">
        <v>30256</v>
      </c>
      <c r="B17230">
        <v>838.49404896714339</v>
      </c>
    </row>
    <row r="17231" spans="1:2">
      <c r="A17231" s="1">
        <v>30258</v>
      </c>
      <c r="B17231">
        <v>1221.6404513081991</v>
      </c>
    </row>
    <row r="17232" spans="1:2">
      <c r="A17232" s="1">
        <v>30261</v>
      </c>
      <c r="B17232">
        <v>1597.953250028841</v>
      </c>
    </row>
    <row r="17233" spans="1:2">
      <c r="A17233" s="1">
        <v>30275</v>
      </c>
      <c r="B17233">
        <v>1589.0660236516335</v>
      </c>
    </row>
    <row r="17234" spans="1:2">
      <c r="A17234" s="1">
        <v>30276</v>
      </c>
      <c r="B17234">
        <v>482.18765618148274</v>
      </c>
    </row>
    <row r="17235" spans="1:2">
      <c r="A17235" s="1">
        <v>30276</v>
      </c>
      <c r="B17235">
        <v>294.71265121972505</v>
      </c>
    </row>
    <row r="17236" spans="1:2">
      <c r="A17236" s="1">
        <v>30283</v>
      </c>
      <c r="B17236">
        <v>1209.6868332109348</v>
      </c>
    </row>
    <row r="17237" spans="1:2">
      <c r="A17237" s="1">
        <v>30290</v>
      </c>
      <c r="B17237">
        <v>1258.1615153084038</v>
      </c>
    </row>
    <row r="17238" spans="1:2">
      <c r="A17238" s="1">
        <v>30297</v>
      </c>
      <c r="B17238">
        <v>5.899006128311157E-5</v>
      </c>
    </row>
    <row r="17239" spans="1:2">
      <c r="A17239" s="1">
        <v>30306</v>
      </c>
      <c r="B17239">
        <v>1778.3334902581373</v>
      </c>
    </row>
    <row r="17240" spans="1:2">
      <c r="A17240" s="1">
        <v>30312</v>
      </c>
      <c r="B17240">
        <v>218.4770378022026</v>
      </c>
    </row>
    <row r="17241" spans="1:2">
      <c r="A17241" s="1">
        <v>30312</v>
      </c>
      <c r="B17241">
        <v>2423.2271819403772</v>
      </c>
    </row>
    <row r="17242" spans="1:2">
      <c r="A17242" s="1">
        <v>30312</v>
      </c>
      <c r="B17242">
        <v>545.15552187134824</v>
      </c>
    </row>
    <row r="17243" spans="1:2">
      <c r="A17243" s="1">
        <v>30320</v>
      </c>
      <c r="B17243">
        <v>1604.4824179825846</v>
      </c>
    </row>
    <row r="17244" spans="1:2">
      <c r="A17244" s="1">
        <v>30322</v>
      </c>
      <c r="B17244">
        <v>757.38955391752927</v>
      </c>
    </row>
    <row r="17245" spans="1:2">
      <c r="A17245" s="1">
        <v>30326</v>
      </c>
      <c r="B17245">
        <v>604.44402958097101</v>
      </c>
    </row>
    <row r="17246" spans="1:2">
      <c r="A17246" s="1">
        <v>30326</v>
      </c>
      <c r="B17246">
        <v>1807.5584650802753</v>
      </c>
    </row>
    <row r="17247" spans="1:2">
      <c r="A17247" s="1">
        <v>30327</v>
      </c>
      <c r="B17247">
        <v>2195.9055892063916</v>
      </c>
    </row>
    <row r="17248" spans="1:2">
      <c r="A17248" s="1">
        <v>30334</v>
      </c>
      <c r="B17248">
        <v>1394.5500121288401</v>
      </c>
    </row>
    <row r="17249" spans="1:2">
      <c r="A17249" s="1">
        <v>30338</v>
      </c>
      <c r="B17249">
        <v>598.89727542183152</v>
      </c>
    </row>
    <row r="17250" spans="1:2">
      <c r="A17250" s="1">
        <v>30341</v>
      </c>
      <c r="B17250">
        <v>480.27942493772747</v>
      </c>
    </row>
    <row r="17251" spans="1:2">
      <c r="A17251" s="1">
        <v>30367</v>
      </c>
      <c r="B17251">
        <v>221.98855560560855</v>
      </c>
    </row>
    <row r="17252" spans="1:2">
      <c r="A17252" s="1">
        <v>30374</v>
      </c>
      <c r="B17252">
        <v>1237.3530041336892</v>
      </c>
    </row>
    <row r="17253" spans="1:2">
      <c r="A17253" s="1">
        <v>30376</v>
      </c>
      <c r="B17253">
        <v>1136.619257894303</v>
      </c>
    </row>
    <row r="17254" spans="1:2">
      <c r="A17254" s="1">
        <v>30377</v>
      </c>
      <c r="B17254">
        <v>572.71126430730317</v>
      </c>
    </row>
    <row r="17255" spans="1:2">
      <c r="A17255" s="1">
        <v>30384</v>
      </c>
      <c r="B17255">
        <v>2367.590788652506</v>
      </c>
    </row>
    <row r="17256" spans="1:2">
      <c r="A17256" s="1">
        <v>30385</v>
      </c>
      <c r="B17256">
        <v>1152.6925764582122</v>
      </c>
    </row>
    <row r="17257" spans="1:2">
      <c r="A17257" s="1">
        <v>30397</v>
      </c>
      <c r="B17257">
        <v>1209.6868332109348</v>
      </c>
    </row>
    <row r="17258" spans="1:2">
      <c r="A17258" s="1">
        <v>30399</v>
      </c>
      <c r="B17258">
        <v>1275.9268235384677</v>
      </c>
    </row>
    <row r="17259" spans="1:2">
      <c r="A17259" s="1">
        <v>30403</v>
      </c>
      <c r="B17259">
        <v>2387.2749881713389</v>
      </c>
    </row>
    <row r="17260" spans="1:2">
      <c r="A17260" s="1">
        <v>30403</v>
      </c>
      <c r="B17260">
        <v>1589.0660236516335</v>
      </c>
    </row>
    <row r="17261" spans="1:2">
      <c r="A17261" s="1">
        <v>30417</v>
      </c>
      <c r="B17261">
        <v>2376.6787950279099</v>
      </c>
    </row>
    <row r="17262" spans="1:2">
      <c r="A17262" s="1">
        <v>30417</v>
      </c>
      <c r="B17262">
        <v>1343.741227724156</v>
      </c>
    </row>
    <row r="17263" spans="1:2">
      <c r="A17263" s="1">
        <v>30421</v>
      </c>
      <c r="B17263">
        <v>2463.4862281919841</v>
      </c>
    </row>
    <row r="17264" spans="1:2">
      <c r="A17264" s="1">
        <v>30424</v>
      </c>
      <c r="B17264">
        <v>2585.6682448750626</v>
      </c>
    </row>
    <row r="17265" spans="1:2">
      <c r="A17265" s="1">
        <v>30425</v>
      </c>
      <c r="B17265">
        <v>150.77781877582129</v>
      </c>
    </row>
    <row r="17266" spans="1:2">
      <c r="A17266" s="1">
        <v>30425</v>
      </c>
      <c r="B17266">
        <v>1209.6868332109348</v>
      </c>
    </row>
    <row r="17267" spans="1:2">
      <c r="A17267" s="1">
        <v>30427</v>
      </c>
      <c r="B17267">
        <v>784.10491837136635</v>
      </c>
    </row>
    <row r="17268" spans="1:2">
      <c r="A17268" s="1">
        <v>30442</v>
      </c>
      <c r="B17268">
        <v>647.21434218309662</v>
      </c>
    </row>
    <row r="17269" spans="1:2">
      <c r="A17269" s="1">
        <v>30447</v>
      </c>
      <c r="B17269">
        <v>927.87594708256574</v>
      </c>
    </row>
    <row r="17270" spans="1:2">
      <c r="A17270" s="1">
        <v>30460</v>
      </c>
      <c r="B17270">
        <v>2393.5762351890417</v>
      </c>
    </row>
    <row r="17271" spans="1:2">
      <c r="A17271" s="1">
        <v>30463</v>
      </c>
      <c r="B17271">
        <v>662.46382826031675</v>
      </c>
    </row>
    <row r="17272" spans="1:2">
      <c r="A17272" s="1">
        <v>30464</v>
      </c>
      <c r="B17272">
        <v>1357.7398956408636</v>
      </c>
    </row>
    <row r="17273" spans="1:2">
      <c r="A17273" s="1">
        <v>30466</v>
      </c>
      <c r="B17273">
        <v>2271.4759752711743</v>
      </c>
    </row>
    <row r="17274" spans="1:2">
      <c r="A17274" s="1">
        <v>30477</v>
      </c>
      <c r="B17274">
        <v>261.15104778278948</v>
      </c>
    </row>
    <row r="17275" spans="1:2">
      <c r="A17275" s="1">
        <v>30479</v>
      </c>
      <c r="B17275">
        <v>539.90788361455338</v>
      </c>
    </row>
    <row r="17276" spans="1:2">
      <c r="A17276" s="1">
        <v>30484</v>
      </c>
      <c r="B17276">
        <v>832.58546739294263</v>
      </c>
    </row>
    <row r="17277" spans="1:2">
      <c r="A17277" s="1">
        <v>30488</v>
      </c>
      <c r="B17277">
        <v>1346.7146726443207</v>
      </c>
    </row>
    <row r="17278" spans="1:2">
      <c r="A17278" s="1">
        <v>30492</v>
      </c>
      <c r="B17278">
        <v>657.05287613764779</v>
      </c>
    </row>
    <row r="17279" spans="1:2">
      <c r="A17279" s="1">
        <v>30493</v>
      </c>
      <c r="B17279">
        <v>294.477576272281</v>
      </c>
    </row>
    <row r="17280" spans="1:2">
      <c r="A17280" s="1">
        <v>30497</v>
      </c>
      <c r="B17280">
        <v>1163.9658973384239</v>
      </c>
    </row>
    <row r="17281" spans="1:2">
      <c r="A17281" s="1">
        <v>30502</v>
      </c>
      <c r="B17281">
        <v>0</v>
      </c>
    </row>
    <row r="17282" spans="1:2">
      <c r="A17282" s="1">
        <v>30511</v>
      </c>
      <c r="B17282">
        <v>1965.7159665064721</v>
      </c>
    </row>
    <row r="17283" spans="1:2">
      <c r="A17283" s="1">
        <v>30515</v>
      </c>
      <c r="B17283">
        <v>492.71224604945968</v>
      </c>
    </row>
    <row r="17284" spans="1:2">
      <c r="A17284" s="1">
        <v>30517</v>
      </c>
      <c r="B17284">
        <v>1965.7159665064721</v>
      </c>
    </row>
    <row r="17285" spans="1:2">
      <c r="A17285" s="1">
        <v>30519</v>
      </c>
      <c r="B17285">
        <v>1321.5436523231097</v>
      </c>
    </row>
    <row r="17286" spans="1:2">
      <c r="A17286" s="1">
        <v>30520</v>
      </c>
      <c r="B17286">
        <v>727.50811200306805</v>
      </c>
    </row>
    <row r="17287" spans="1:2">
      <c r="A17287" s="1">
        <v>30522</v>
      </c>
      <c r="B17287">
        <v>0</v>
      </c>
    </row>
    <row r="17288" spans="1:2">
      <c r="A17288" s="1">
        <v>30522</v>
      </c>
      <c r="B17288">
        <v>704.29795401442163</v>
      </c>
    </row>
    <row r="17289" spans="1:2">
      <c r="A17289" s="1">
        <v>30529</v>
      </c>
      <c r="B17289">
        <v>572.71126430730317</v>
      </c>
    </row>
    <row r="17290" spans="1:2">
      <c r="A17290" s="1">
        <v>30542</v>
      </c>
      <c r="B17290">
        <v>0</v>
      </c>
    </row>
    <row r="17291" spans="1:2">
      <c r="A17291" s="1">
        <v>30549</v>
      </c>
      <c r="B17291">
        <v>1900.7676496277543</v>
      </c>
    </row>
    <row r="17292" spans="1:2">
      <c r="A17292" s="1">
        <v>30549</v>
      </c>
      <c r="B17292">
        <v>1084.3128010807548</v>
      </c>
    </row>
    <row r="17293" spans="1:2">
      <c r="A17293" s="1">
        <v>30551</v>
      </c>
      <c r="B17293">
        <v>939.22367375973272</v>
      </c>
    </row>
    <row r="17294" spans="1:2">
      <c r="A17294" s="1">
        <v>30559</v>
      </c>
      <c r="B17294">
        <v>355.11098489552063</v>
      </c>
    </row>
    <row r="17295" spans="1:2">
      <c r="A17295" s="1">
        <v>30562</v>
      </c>
      <c r="B17295">
        <v>466.17901199444071</v>
      </c>
    </row>
    <row r="17296" spans="1:2">
      <c r="A17296" s="1">
        <v>30564</v>
      </c>
      <c r="B17296">
        <v>1063.5978080592326</v>
      </c>
    </row>
    <row r="17297" spans="1:2">
      <c r="A17297" s="1">
        <v>30574</v>
      </c>
      <c r="B17297">
        <v>735.45726771317368</v>
      </c>
    </row>
    <row r="17298" spans="1:2">
      <c r="A17298" s="1">
        <v>30585</v>
      </c>
      <c r="B17298">
        <v>1277.6615116971607</v>
      </c>
    </row>
    <row r="17299" spans="1:2">
      <c r="A17299" s="1">
        <v>30588</v>
      </c>
      <c r="B17299">
        <v>107.84032684762025</v>
      </c>
    </row>
    <row r="17300" spans="1:2">
      <c r="A17300" s="1">
        <v>30589</v>
      </c>
      <c r="B17300">
        <v>2173.9661152358449</v>
      </c>
    </row>
    <row r="17301" spans="1:2">
      <c r="A17301" s="1">
        <v>30596</v>
      </c>
      <c r="B17301">
        <v>2325.2885449255232</v>
      </c>
    </row>
    <row r="17302" spans="1:2">
      <c r="A17302" s="1">
        <v>30596</v>
      </c>
      <c r="B17302">
        <v>808.96375709860445</v>
      </c>
    </row>
    <row r="17303" spans="1:2">
      <c r="A17303" s="1">
        <v>30619</v>
      </c>
      <c r="B17303">
        <v>1732.6018605174759</v>
      </c>
    </row>
    <row r="17304" spans="1:2">
      <c r="A17304" s="1">
        <v>30626</v>
      </c>
      <c r="B17304">
        <v>2123.3859872193029</v>
      </c>
    </row>
    <row r="17305" spans="1:2">
      <c r="A17305" s="1">
        <v>30630</v>
      </c>
      <c r="B17305">
        <v>604.44402958097101</v>
      </c>
    </row>
    <row r="17306" spans="1:2">
      <c r="A17306" s="1">
        <v>30633</v>
      </c>
      <c r="B17306">
        <v>150.77781877582129</v>
      </c>
    </row>
    <row r="17307" spans="1:2">
      <c r="A17307" s="1">
        <v>30636</v>
      </c>
      <c r="B17307">
        <v>421.78928112831176</v>
      </c>
    </row>
    <row r="17308" spans="1:2">
      <c r="A17308" s="1">
        <v>30638</v>
      </c>
      <c r="B17308">
        <v>1962.7512492990188</v>
      </c>
    </row>
    <row r="17309" spans="1:2">
      <c r="A17309" s="1">
        <v>30646</v>
      </c>
      <c r="B17309">
        <v>1946.7070293045406</v>
      </c>
    </row>
    <row r="17310" spans="1:2">
      <c r="A17310" s="1">
        <v>30655</v>
      </c>
      <c r="B17310">
        <v>385.27609890120209</v>
      </c>
    </row>
    <row r="17311" spans="1:2">
      <c r="A17311" s="1">
        <v>30669</v>
      </c>
      <c r="B17311">
        <v>875.68958048679031</v>
      </c>
    </row>
    <row r="17312" spans="1:2">
      <c r="A17312" s="1">
        <v>30674</v>
      </c>
      <c r="B17312">
        <v>1163.9658973384239</v>
      </c>
    </row>
    <row r="17313" spans="1:2">
      <c r="A17313" s="1">
        <v>30680</v>
      </c>
      <c r="B17313">
        <v>2367.4610457572476</v>
      </c>
    </row>
    <row r="17314" spans="1:2">
      <c r="A17314" s="1">
        <v>30684</v>
      </c>
      <c r="B17314">
        <v>1993.1800949945264</v>
      </c>
    </row>
    <row r="17315" spans="1:2">
      <c r="A17315" s="1">
        <v>30689</v>
      </c>
      <c r="B17315">
        <v>488.67880383378582</v>
      </c>
    </row>
    <row r="17316" spans="1:2">
      <c r="A17316" s="1">
        <v>30691</v>
      </c>
      <c r="B17316">
        <v>0</v>
      </c>
    </row>
    <row r="17317" spans="1:2">
      <c r="A17317" s="1">
        <v>30691</v>
      </c>
      <c r="B17317">
        <v>644.92395579475533</v>
      </c>
    </row>
    <row r="17318" spans="1:2">
      <c r="A17318" s="1">
        <v>30691</v>
      </c>
      <c r="B17318">
        <v>470.098930583438</v>
      </c>
    </row>
    <row r="17319" spans="1:2">
      <c r="A17319" s="1">
        <v>30693</v>
      </c>
      <c r="B17319">
        <v>118.15642431287989</v>
      </c>
    </row>
    <row r="17320" spans="1:2">
      <c r="A17320" s="1">
        <v>30698</v>
      </c>
      <c r="B17320">
        <v>273.92076777272047</v>
      </c>
    </row>
    <row r="17321" spans="1:2">
      <c r="A17321" s="1">
        <v>30703</v>
      </c>
      <c r="B17321">
        <v>611.43188929237795</v>
      </c>
    </row>
    <row r="17322" spans="1:2">
      <c r="A17322" s="1">
        <v>30706</v>
      </c>
      <c r="B17322">
        <v>536.29928891216844</v>
      </c>
    </row>
    <row r="17323" spans="1:2">
      <c r="A17323" s="1">
        <v>30708</v>
      </c>
      <c r="B17323">
        <v>827.47517509603438</v>
      </c>
    </row>
    <row r="17324" spans="1:2">
      <c r="A17324" s="1">
        <v>30710</v>
      </c>
      <c r="B17324">
        <v>1346.7146726443207</v>
      </c>
    </row>
    <row r="17325" spans="1:2">
      <c r="A17325" s="1">
        <v>30710</v>
      </c>
      <c r="B17325">
        <v>0</v>
      </c>
    </row>
    <row r="17326" spans="1:2">
      <c r="A17326" s="1">
        <v>30714</v>
      </c>
      <c r="B17326">
        <v>2499.1374799342921</v>
      </c>
    </row>
    <row r="17327" spans="1:2">
      <c r="A17327" s="1">
        <v>30719</v>
      </c>
      <c r="B17327">
        <v>584.74464898959457</v>
      </c>
    </row>
    <row r="17328" spans="1:2">
      <c r="A17328" s="1">
        <v>30723</v>
      </c>
      <c r="B17328">
        <v>668.97417301414259</v>
      </c>
    </row>
    <row r="17329" spans="1:2">
      <c r="A17329" s="1">
        <v>30737</v>
      </c>
      <c r="B17329">
        <v>424.402998026501</v>
      </c>
    </row>
    <row r="17330" spans="1:2">
      <c r="A17330" s="1">
        <v>30739</v>
      </c>
      <c r="B17330">
        <v>1163.9658973384239</v>
      </c>
    </row>
    <row r="17331" spans="1:2">
      <c r="A17331" s="1">
        <v>30747</v>
      </c>
      <c r="B17331">
        <v>460.80654512356188</v>
      </c>
    </row>
    <row r="17332" spans="1:2">
      <c r="A17332" s="1">
        <v>30752</v>
      </c>
      <c r="B17332">
        <v>1789.3287635004672</v>
      </c>
    </row>
    <row r="17333" spans="1:2">
      <c r="A17333" s="1">
        <v>30753</v>
      </c>
      <c r="B17333">
        <v>1494.6225655981639</v>
      </c>
    </row>
    <row r="17334" spans="1:2">
      <c r="A17334" s="1">
        <v>30760</v>
      </c>
      <c r="B17334">
        <v>234.40667972306764</v>
      </c>
    </row>
    <row r="17335" spans="1:2">
      <c r="A17335" s="1">
        <v>30764</v>
      </c>
      <c r="B17335">
        <v>2514.8555784688497</v>
      </c>
    </row>
    <row r="17336" spans="1:2">
      <c r="A17336" s="1">
        <v>30770</v>
      </c>
      <c r="B17336">
        <v>2585.6682448750626</v>
      </c>
    </row>
    <row r="17337" spans="1:2">
      <c r="A17337" s="1">
        <v>30772</v>
      </c>
      <c r="B17337">
        <v>150.77781877582129</v>
      </c>
    </row>
    <row r="17338" spans="1:2">
      <c r="A17338" s="1">
        <v>30773</v>
      </c>
      <c r="B17338">
        <v>1533.3548603458016</v>
      </c>
    </row>
    <row r="17339" spans="1:2">
      <c r="A17339" s="1">
        <v>30774</v>
      </c>
      <c r="B17339">
        <v>2142.017111729504</v>
      </c>
    </row>
    <row r="17340" spans="1:2">
      <c r="A17340" s="1">
        <v>30776</v>
      </c>
      <c r="B17340">
        <v>671.67690995139105</v>
      </c>
    </row>
    <row r="17341" spans="1:2">
      <c r="A17341" s="1">
        <v>30780</v>
      </c>
      <c r="B17341">
        <v>1258.6374474716963</v>
      </c>
    </row>
    <row r="17342" spans="1:2">
      <c r="A17342" s="1">
        <v>30783</v>
      </c>
      <c r="B17342">
        <v>1596.7377003791921</v>
      </c>
    </row>
    <row r="17343" spans="1:2">
      <c r="A17343" s="1">
        <v>30789</v>
      </c>
      <c r="B17343">
        <v>1318.0715749781441</v>
      </c>
    </row>
    <row r="17344" spans="1:2">
      <c r="A17344" s="1">
        <v>30793</v>
      </c>
      <c r="B17344">
        <v>671.67690995139105</v>
      </c>
    </row>
    <row r="17345" spans="1:2">
      <c r="A17345" s="1">
        <v>30797</v>
      </c>
      <c r="B17345">
        <v>358.19102992613273</v>
      </c>
    </row>
    <row r="17346" spans="1:2">
      <c r="A17346" s="1">
        <v>30799</v>
      </c>
      <c r="B17346">
        <v>455.7470727634751</v>
      </c>
    </row>
    <row r="17347" spans="1:2">
      <c r="A17347" s="1">
        <v>30814</v>
      </c>
      <c r="B17347">
        <v>2514.8555784688497</v>
      </c>
    </row>
    <row r="17348" spans="1:2">
      <c r="A17348" s="1">
        <v>30827</v>
      </c>
      <c r="B17348">
        <v>1548.9723615173486</v>
      </c>
    </row>
    <row r="17349" spans="1:2">
      <c r="A17349" s="1">
        <v>30828</v>
      </c>
      <c r="B17349">
        <v>1115.3477614810633</v>
      </c>
    </row>
    <row r="17350" spans="1:2">
      <c r="A17350" s="1">
        <v>30853</v>
      </c>
      <c r="B17350">
        <v>0</v>
      </c>
    </row>
    <row r="17351" spans="1:2">
      <c r="A17351" s="1">
        <v>30856</v>
      </c>
      <c r="B17351">
        <v>941.82054812246781</v>
      </c>
    </row>
    <row r="17352" spans="1:2">
      <c r="A17352" s="1">
        <v>30856</v>
      </c>
      <c r="B17352">
        <v>604.44402958097101</v>
      </c>
    </row>
    <row r="17353" spans="1:2">
      <c r="A17353" s="1">
        <v>30878</v>
      </c>
      <c r="B17353">
        <v>2218.7365950390408</v>
      </c>
    </row>
    <row r="17354" spans="1:2">
      <c r="A17354" s="1">
        <v>30894</v>
      </c>
      <c r="B17354">
        <v>1053.5823833919144</v>
      </c>
    </row>
    <row r="17355" spans="1:2">
      <c r="A17355" s="1">
        <v>30902</v>
      </c>
      <c r="B17355">
        <v>1589.0660236516335</v>
      </c>
    </row>
    <row r="17356" spans="1:2">
      <c r="A17356" s="1">
        <v>30904</v>
      </c>
      <c r="B17356">
        <v>270.78520643396439</v>
      </c>
    </row>
    <row r="17357" spans="1:2">
      <c r="A17357" s="1">
        <v>30908</v>
      </c>
      <c r="B17357">
        <v>2283.3607217509061</v>
      </c>
    </row>
    <row r="17358" spans="1:2">
      <c r="A17358" s="1">
        <v>30912</v>
      </c>
      <c r="B17358">
        <v>1221.6404513081991</v>
      </c>
    </row>
    <row r="17359" spans="1:2">
      <c r="A17359" s="1">
        <v>30918</v>
      </c>
      <c r="B17359">
        <v>1789.3287635004672</v>
      </c>
    </row>
    <row r="17360" spans="1:2">
      <c r="A17360" s="1">
        <v>30918</v>
      </c>
      <c r="B17360">
        <v>939.22367375973272</v>
      </c>
    </row>
    <row r="17361" spans="1:2">
      <c r="A17361" s="1">
        <v>30919</v>
      </c>
      <c r="B17361">
        <v>611.43188929237795</v>
      </c>
    </row>
    <row r="17362" spans="1:2">
      <c r="A17362" s="1">
        <v>30920</v>
      </c>
      <c r="B17362">
        <v>1603.120326778105</v>
      </c>
    </row>
    <row r="17363" spans="1:2">
      <c r="A17363" s="1">
        <v>30934</v>
      </c>
      <c r="B17363">
        <v>853.17927625399295</v>
      </c>
    </row>
    <row r="17364" spans="1:2">
      <c r="A17364" s="1">
        <v>30935</v>
      </c>
      <c r="B17364">
        <v>598.89727542183152</v>
      </c>
    </row>
    <row r="17365" spans="1:2">
      <c r="A17365" s="1">
        <v>30941</v>
      </c>
      <c r="B17365">
        <v>528.52717156502683</v>
      </c>
    </row>
    <row r="17366" spans="1:2">
      <c r="A17366" s="1">
        <v>30944</v>
      </c>
      <c r="B17366">
        <v>699.12365666502535</v>
      </c>
    </row>
    <row r="17367" spans="1:2">
      <c r="A17367" s="1">
        <v>30948</v>
      </c>
      <c r="B17367">
        <v>36.890493305435037</v>
      </c>
    </row>
    <row r="17368" spans="1:2">
      <c r="A17368" s="1">
        <v>30953</v>
      </c>
      <c r="B17368">
        <v>497.8561755936758</v>
      </c>
    </row>
    <row r="17369" spans="1:2">
      <c r="A17369" s="1">
        <v>30956</v>
      </c>
      <c r="B17369">
        <v>478.34788548718547</v>
      </c>
    </row>
    <row r="17370" spans="1:2">
      <c r="A17370" s="1">
        <v>30956</v>
      </c>
      <c r="B17370">
        <v>2455.248988921519</v>
      </c>
    </row>
    <row r="17371" spans="1:2">
      <c r="A17371" s="1">
        <v>30962</v>
      </c>
      <c r="B17371">
        <v>1186.2078932750474</v>
      </c>
    </row>
    <row r="17372" spans="1:2">
      <c r="A17372" s="1">
        <v>30964</v>
      </c>
      <c r="B17372">
        <v>939.22367375973272</v>
      </c>
    </row>
    <row r="17373" spans="1:2">
      <c r="A17373" s="1">
        <v>30966</v>
      </c>
      <c r="B17373">
        <v>480.27942493772747</v>
      </c>
    </row>
    <row r="17374" spans="1:2">
      <c r="A17374" s="1">
        <v>30970</v>
      </c>
      <c r="B17374">
        <v>1318.0715749781441</v>
      </c>
    </row>
    <row r="17375" spans="1:2">
      <c r="A17375" s="1">
        <v>30973</v>
      </c>
      <c r="B17375">
        <v>1533.3548603458016</v>
      </c>
    </row>
    <row r="17376" spans="1:2">
      <c r="A17376" s="1">
        <v>30979</v>
      </c>
      <c r="B17376">
        <v>483.71032764531498</v>
      </c>
    </row>
    <row r="17377" spans="1:2">
      <c r="A17377" s="1">
        <v>30988</v>
      </c>
      <c r="B17377">
        <v>23.991263090866738</v>
      </c>
    </row>
    <row r="17378" spans="1:2">
      <c r="A17378" s="1">
        <v>30999</v>
      </c>
      <c r="B17378">
        <v>2218.7365950390408</v>
      </c>
    </row>
    <row r="17379" spans="1:2">
      <c r="A17379" s="1">
        <v>31003</v>
      </c>
      <c r="B17379">
        <v>710.96381615260748</v>
      </c>
    </row>
    <row r="17380" spans="1:2">
      <c r="A17380" s="1">
        <v>31008</v>
      </c>
      <c r="B17380">
        <v>1015.6811908685554</v>
      </c>
    </row>
    <row r="17381" spans="1:2">
      <c r="A17381" s="1">
        <v>31009</v>
      </c>
      <c r="B17381">
        <v>1308.0171279648341</v>
      </c>
    </row>
    <row r="17382" spans="1:2">
      <c r="A17382" s="1">
        <v>31015</v>
      </c>
      <c r="B17382">
        <v>791.15171377978368</v>
      </c>
    </row>
    <row r="17383" spans="1:2">
      <c r="A17383" s="1">
        <v>31024</v>
      </c>
      <c r="B17383">
        <v>2455.248988921519</v>
      </c>
    </row>
    <row r="17384" spans="1:2">
      <c r="A17384" s="1">
        <v>31024</v>
      </c>
      <c r="B17384">
        <v>2367.4610457572476</v>
      </c>
    </row>
    <row r="17385" spans="1:2">
      <c r="A17385" s="1">
        <v>31032</v>
      </c>
      <c r="B17385">
        <v>1053.5823833919144</v>
      </c>
    </row>
    <row r="17386" spans="1:2">
      <c r="A17386" s="1">
        <v>31036</v>
      </c>
      <c r="B17386">
        <v>2376.6787950279099</v>
      </c>
    </row>
    <row r="17387" spans="1:2">
      <c r="A17387" s="1">
        <v>31040</v>
      </c>
      <c r="B17387">
        <v>1117.9931792714028</v>
      </c>
    </row>
    <row r="17388" spans="1:2">
      <c r="A17388" s="1">
        <v>31045</v>
      </c>
      <c r="B17388">
        <v>2219.5698017149516</v>
      </c>
    </row>
    <row r="17389" spans="1:2">
      <c r="A17389" s="1">
        <v>31046</v>
      </c>
      <c r="B17389">
        <v>1113.6831672471603</v>
      </c>
    </row>
    <row r="17390" spans="1:2">
      <c r="A17390" s="1">
        <v>31046</v>
      </c>
      <c r="B17390">
        <v>488.66729057900938</v>
      </c>
    </row>
    <row r="17391" spans="1:2">
      <c r="A17391" s="1">
        <v>31048</v>
      </c>
      <c r="B17391">
        <v>1548.9723615173486</v>
      </c>
    </row>
    <row r="17392" spans="1:2">
      <c r="A17392" s="1">
        <v>31051</v>
      </c>
      <c r="B17392">
        <v>483.71032764531498</v>
      </c>
    </row>
    <row r="17393" spans="1:2">
      <c r="A17393" s="1">
        <v>31051</v>
      </c>
      <c r="B17393">
        <v>631.77121792222283</v>
      </c>
    </row>
    <row r="17394" spans="1:2">
      <c r="A17394" s="1">
        <v>31052</v>
      </c>
      <c r="B17394">
        <v>1538.4304676185373</v>
      </c>
    </row>
    <row r="17395" spans="1:2">
      <c r="A17395" s="1">
        <v>31055</v>
      </c>
      <c r="B17395">
        <v>1972.988374232317</v>
      </c>
    </row>
    <row r="17396" spans="1:2">
      <c r="A17396" s="1">
        <v>31057</v>
      </c>
      <c r="B17396">
        <v>2252.117657896712</v>
      </c>
    </row>
    <row r="17397" spans="1:2">
      <c r="A17397" s="1">
        <v>31059</v>
      </c>
      <c r="B17397">
        <v>1320.8243769993896</v>
      </c>
    </row>
    <row r="17398" spans="1:2">
      <c r="A17398" s="1">
        <v>31062</v>
      </c>
      <c r="B17398">
        <v>2499.1374799342921</v>
      </c>
    </row>
    <row r="17399" spans="1:2">
      <c r="A17399" s="1">
        <v>31065</v>
      </c>
      <c r="B17399">
        <v>1559.3539332714688</v>
      </c>
    </row>
    <row r="17400" spans="1:2">
      <c r="A17400" s="1">
        <v>31074</v>
      </c>
      <c r="B17400">
        <v>1743.8484350987283</v>
      </c>
    </row>
    <row r="17401" spans="1:2">
      <c r="A17401" s="1">
        <v>31075</v>
      </c>
      <c r="B17401">
        <v>880.31909363258831</v>
      </c>
    </row>
    <row r="17402" spans="1:2">
      <c r="A17402" s="1">
        <v>31076</v>
      </c>
      <c r="B17402">
        <v>1305.4997584590383</v>
      </c>
    </row>
    <row r="17403" spans="1:2">
      <c r="A17403" s="1">
        <v>31076</v>
      </c>
      <c r="B17403">
        <v>1305.4997584590383</v>
      </c>
    </row>
    <row r="17404" spans="1:2">
      <c r="A17404" s="1">
        <v>31083</v>
      </c>
      <c r="B17404">
        <v>1892.8137638827266</v>
      </c>
    </row>
    <row r="17405" spans="1:2">
      <c r="A17405" s="1">
        <v>31083</v>
      </c>
      <c r="B17405">
        <v>2223.0768886118617</v>
      </c>
    </row>
    <row r="17406" spans="1:2">
      <c r="A17406" s="1">
        <v>31083</v>
      </c>
      <c r="B17406">
        <v>1892.8137638827266</v>
      </c>
    </row>
    <row r="17407" spans="1:2">
      <c r="A17407" s="1">
        <v>31086</v>
      </c>
      <c r="B17407">
        <v>832.58546739294263</v>
      </c>
    </row>
    <row r="17408" spans="1:2">
      <c r="A17408" s="1">
        <v>31087</v>
      </c>
      <c r="B17408">
        <v>718.48315578845461</v>
      </c>
    </row>
    <row r="17409" spans="1:2">
      <c r="A17409" s="1">
        <v>31087</v>
      </c>
      <c r="B17409">
        <v>785.31514612413366</v>
      </c>
    </row>
    <row r="17410" spans="1:2">
      <c r="A17410" s="1">
        <v>31090</v>
      </c>
      <c r="B17410">
        <v>1738.5975660603824</v>
      </c>
    </row>
    <row r="17411" spans="1:2">
      <c r="A17411" s="1">
        <v>31092</v>
      </c>
      <c r="B17411">
        <v>1255.0518538422189</v>
      </c>
    </row>
    <row r="17412" spans="1:2">
      <c r="A17412" s="1">
        <v>31098</v>
      </c>
      <c r="B17412">
        <v>2367.590788652506</v>
      </c>
    </row>
    <row r="17413" spans="1:2">
      <c r="A17413" s="1">
        <v>31102</v>
      </c>
      <c r="B17413">
        <v>1403.605519544572</v>
      </c>
    </row>
    <row r="17414" spans="1:2">
      <c r="A17414" s="1">
        <v>31115</v>
      </c>
      <c r="B17414">
        <v>553.10160647471116</v>
      </c>
    </row>
    <row r="17415" spans="1:2">
      <c r="A17415" s="1">
        <v>31115</v>
      </c>
      <c r="B17415">
        <v>677.08411048300673</v>
      </c>
    </row>
    <row r="17416" spans="1:2">
      <c r="A17416" s="1">
        <v>31117</v>
      </c>
      <c r="B17416">
        <v>150.77781877582129</v>
      </c>
    </row>
    <row r="17417" spans="1:2">
      <c r="A17417" s="1">
        <v>31121</v>
      </c>
      <c r="B17417">
        <v>1610.778102037538</v>
      </c>
    </row>
    <row r="17418" spans="1:2">
      <c r="A17418" s="1">
        <v>31131</v>
      </c>
      <c r="B17418">
        <v>687.3391550602297</v>
      </c>
    </row>
    <row r="17419" spans="1:2">
      <c r="A17419" s="1">
        <v>31135</v>
      </c>
      <c r="B17419">
        <v>697.28950883300547</v>
      </c>
    </row>
    <row r="17420" spans="1:2">
      <c r="A17420" s="1">
        <v>31136</v>
      </c>
      <c r="B17420">
        <v>1136.619257894303</v>
      </c>
    </row>
    <row r="17421" spans="1:2">
      <c r="A17421" s="1">
        <v>31139</v>
      </c>
      <c r="B17421">
        <v>1466.3943596809304</v>
      </c>
    </row>
    <row r="17422" spans="1:2">
      <c r="A17422" s="1">
        <v>31158</v>
      </c>
      <c r="B17422">
        <v>864.48528444828764</v>
      </c>
    </row>
    <row r="17423" spans="1:2">
      <c r="A17423" s="1">
        <v>31165</v>
      </c>
      <c r="B17423">
        <v>1324.2932160586579</v>
      </c>
    </row>
    <row r="17424" spans="1:2">
      <c r="A17424" s="1">
        <v>31170</v>
      </c>
      <c r="B17424">
        <v>1132.4286066129675</v>
      </c>
    </row>
    <row r="17425" spans="1:2">
      <c r="A17425" s="1">
        <v>31174</v>
      </c>
      <c r="B17425">
        <v>874.73640574576132</v>
      </c>
    </row>
    <row r="17426" spans="1:2">
      <c r="A17426" s="1">
        <v>31178</v>
      </c>
      <c r="B17426">
        <v>2601.8192839901999</v>
      </c>
    </row>
    <row r="17427" spans="1:2">
      <c r="A17427" s="1">
        <v>31178</v>
      </c>
      <c r="B17427">
        <v>643.74184534433357</v>
      </c>
    </row>
    <row r="17428" spans="1:2">
      <c r="A17428" s="1">
        <v>31181</v>
      </c>
      <c r="B17428">
        <v>1457.9041526944084</v>
      </c>
    </row>
    <row r="17429" spans="1:2">
      <c r="A17429" s="1">
        <v>31182</v>
      </c>
      <c r="B17429">
        <v>1955.3759672402834</v>
      </c>
    </row>
    <row r="17430" spans="1:2">
      <c r="A17430" s="1">
        <v>31182</v>
      </c>
      <c r="B17430">
        <v>118.15642431287989</v>
      </c>
    </row>
    <row r="17431" spans="1:2">
      <c r="A17431" s="1">
        <v>31187</v>
      </c>
      <c r="B17431">
        <v>1456.8661891995976</v>
      </c>
    </row>
    <row r="17432" spans="1:2">
      <c r="A17432" s="1">
        <v>31198</v>
      </c>
      <c r="B17432">
        <v>0</v>
      </c>
    </row>
    <row r="17433" spans="1:2">
      <c r="A17433" s="1">
        <v>31198</v>
      </c>
      <c r="B17433">
        <v>515.5512024821619</v>
      </c>
    </row>
    <row r="17434" spans="1:2">
      <c r="A17434" s="1">
        <v>31208</v>
      </c>
      <c r="B17434">
        <v>1804.2328253781004</v>
      </c>
    </row>
    <row r="17435" spans="1:2">
      <c r="A17435" s="1">
        <v>31209</v>
      </c>
      <c r="B17435">
        <v>170.02903954637935</v>
      </c>
    </row>
    <row r="17436" spans="1:2">
      <c r="A17436" s="1">
        <v>31219</v>
      </c>
      <c r="B17436">
        <v>385.38322978374134</v>
      </c>
    </row>
    <row r="17437" spans="1:2">
      <c r="A17437" s="1">
        <v>31222</v>
      </c>
      <c r="B17437">
        <v>385.38322978374134</v>
      </c>
    </row>
    <row r="17438" spans="1:2">
      <c r="A17438" s="1">
        <v>31241</v>
      </c>
      <c r="B17438">
        <v>1324.2932160586579</v>
      </c>
    </row>
    <row r="17439" spans="1:2">
      <c r="A17439" s="1">
        <v>31244</v>
      </c>
      <c r="B17439">
        <v>488.66729057900938</v>
      </c>
    </row>
    <row r="17440" spans="1:2">
      <c r="A17440" s="1">
        <v>31244</v>
      </c>
      <c r="B17440">
        <v>496.34417573998445</v>
      </c>
    </row>
    <row r="17441" spans="1:2">
      <c r="A17441" s="1">
        <v>31251</v>
      </c>
      <c r="B17441">
        <v>352.97307168950255</v>
      </c>
    </row>
    <row r="17442" spans="1:2">
      <c r="A17442" s="1">
        <v>31258</v>
      </c>
      <c r="B17442">
        <v>1548.9723615173486</v>
      </c>
    </row>
    <row r="17443" spans="1:2">
      <c r="A17443" s="1">
        <v>31260</v>
      </c>
      <c r="B17443">
        <v>620.30546740983561</v>
      </c>
    </row>
    <row r="17444" spans="1:2">
      <c r="A17444" s="1">
        <v>31275</v>
      </c>
      <c r="B17444">
        <v>83.452168475597176</v>
      </c>
    </row>
    <row r="17445" spans="1:2">
      <c r="A17445" s="1">
        <v>31280</v>
      </c>
      <c r="B17445">
        <v>506.58541560389847</v>
      </c>
    </row>
    <row r="17446" spans="1:2">
      <c r="A17446" s="1">
        <v>31282</v>
      </c>
      <c r="B17446">
        <v>2463.4862281919841</v>
      </c>
    </row>
    <row r="17447" spans="1:2">
      <c r="A17447" s="1">
        <v>31291</v>
      </c>
      <c r="B17447">
        <v>511.76900229035186</v>
      </c>
    </row>
    <row r="17448" spans="1:2">
      <c r="A17448" s="1">
        <v>31295</v>
      </c>
      <c r="B17448">
        <v>2093.0006092915205</v>
      </c>
    </row>
    <row r="17449" spans="1:2">
      <c r="A17449" s="1">
        <v>31298</v>
      </c>
      <c r="B17449">
        <v>1163.9658973384239</v>
      </c>
    </row>
    <row r="17450" spans="1:2">
      <c r="A17450" s="1">
        <v>31298</v>
      </c>
      <c r="B17450">
        <v>668.97417301414259</v>
      </c>
    </row>
    <row r="17451" spans="1:2">
      <c r="A17451" s="1">
        <v>31311</v>
      </c>
      <c r="B17451">
        <v>2455.248988921519</v>
      </c>
    </row>
    <row r="17452" spans="1:2">
      <c r="A17452" s="1">
        <v>31312</v>
      </c>
      <c r="B17452">
        <v>829.32253163009148</v>
      </c>
    </row>
    <row r="17453" spans="1:2">
      <c r="A17453" s="1">
        <v>31315</v>
      </c>
      <c r="B17453">
        <v>480.27942493772747</v>
      </c>
    </row>
    <row r="17454" spans="1:2">
      <c r="A17454" s="1">
        <v>31315</v>
      </c>
      <c r="B17454">
        <v>740.37681095207415</v>
      </c>
    </row>
    <row r="17455" spans="1:2">
      <c r="A17455" s="1">
        <v>31321</v>
      </c>
      <c r="B17455">
        <v>1932.6347544867895</v>
      </c>
    </row>
    <row r="17456" spans="1:2">
      <c r="A17456" s="1">
        <v>31325</v>
      </c>
      <c r="B17456">
        <v>976.39590076470461</v>
      </c>
    </row>
    <row r="17457" spans="1:2">
      <c r="A17457" s="1">
        <v>31340</v>
      </c>
      <c r="B17457">
        <v>1239.7545696314089</v>
      </c>
    </row>
    <row r="17458" spans="1:2">
      <c r="A17458" s="1">
        <v>31343</v>
      </c>
      <c r="B17458">
        <v>2152.4161712208338</v>
      </c>
    </row>
    <row r="17459" spans="1:2">
      <c r="A17459" s="1">
        <v>31348</v>
      </c>
      <c r="B17459">
        <v>1309.4964041270573</v>
      </c>
    </row>
    <row r="17460" spans="1:2">
      <c r="A17460" s="1">
        <v>31351</v>
      </c>
      <c r="B17460">
        <v>2557.6815969975905</v>
      </c>
    </row>
    <row r="17461" spans="1:2">
      <c r="A17461" s="1">
        <v>31353</v>
      </c>
      <c r="B17461">
        <v>1967.6403029006356</v>
      </c>
    </row>
    <row r="17462" spans="1:2">
      <c r="A17462" s="1">
        <v>31359</v>
      </c>
      <c r="B17462">
        <v>1039.7532285556251</v>
      </c>
    </row>
    <row r="17463" spans="1:2">
      <c r="A17463" s="1">
        <v>31371</v>
      </c>
      <c r="B17463">
        <v>1173.365450298015</v>
      </c>
    </row>
    <row r="17464" spans="1:2">
      <c r="A17464" s="1">
        <v>31373</v>
      </c>
      <c r="B17464">
        <v>1993.1800949945264</v>
      </c>
    </row>
    <row r="17465" spans="1:2">
      <c r="A17465" s="1">
        <v>31374</v>
      </c>
      <c r="B17465">
        <v>1053.5823833919144</v>
      </c>
    </row>
    <row r="17466" spans="1:2">
      <c r="A17466" s="1">
        <v>31387</v>
      </c>
      <c r="B17466">
        <v>819.55014121082502</v>
      </c>
    </row>
    <row r="17467" spans="1:2">
      <c r="A17467" s="1">
        <v>31387</v>
      </c>
      <c r="B17467">
        <v>818.12023843510747</v>
      </c>
    </row>
    <row r="17468" spans="1:2">
      <c r="A17468" s="1">
        <v>31396</v>
      </c>
      <c r="B17468">
        <v>913.30475090281868</v>
      </c>
    </row>
    <row r="17469" spans="1:2">
      <c r="A17469" s="1">
        <v>31399</v>
      </c>
      <c r="B17469">
        <v>1039.7532285556251</v>
      </c>
    </row>
    <row r="17470" spans="1:2">
      <c r="A17470" s="1">
        <v>31400</v>
      </c>
      <c r="B17470">
        <v>976.39590076470461</v>
      </c>
    </row>
    <row r="17471" spans="1:2">
      <c r="A17471" s="1">
        <v>31405</v>
      </c>
      <c r="B17471">
        <v>1119.9264080375451</v>
      </c>
    </row>
    <row r="17472" spans="1:2">
      <c r="A17472" s="1">
        <v>31408</v>
      </c>
      <c r="B17472">
        <v>1548.9723615173486</v>
      </c>
    </row>
    <row r="17473" spans="1:2">
      <c r="A17473" s="1">
        <v>31413</v>
      </c>
      <c r="B17473">
        <v>331.01757418829675</v>
      </c>
    </row>
    <row r="17474" spans="1:2">
      <c r="A17474" s="1">
        <v>31413</v>
      </c>
      <c r="B17474">
        <v>1255.0518538422189</v>
      </c>
    </row>
    <row r="17475" spans="1:2">
      <c r="A17475" s="1">
        <v>31423</v>
      </c>
      <c r="B17475">
        <v>511.76900229035186</v>
      </c>
    </row>
    <row r="17476" spans="1:2">
      <c r="A17476" s="1">
        <v>31423</v>
      </c>
      <c r="B17476">
        <v>706.38711262836796</v>
      </c>
    </row>
    <row r="17477" spans="1:2">
      <c r="A17477" s="1">
        <v>31426</v>
      </c>
      <c r="B17477">
        <v>1255.0518538422189</v>
      </c>
    </row>
    <row r="17478" spans="1:2">
      <c r="A17478" s="1">
        <v>31427</v>
      </c>
      <c r="B17478">
        <v>973.55564963611789</v>
      </c>
    </row>
    <row r="17479" spans="1:2">
      <c r="A17479" s="1">
        <v>31428</v>
      </c>
      <c r="B17479">
        <v>1789.3287635004672</v>
      </c>
    </row>
    <row r="17480" spans="1:2">
      <c r="A17480" s="1">
        <v>31439</v>
      </c>
      <c r="B17480">
        <v>644.92395579475533</v>
      </c>
    </row>
    <row r="17481" spans="1:2">
      <c r="A17481" s="1">
        <v>31447</v>
      </c>
      <c r="B17481">
        <v>707.77692079354154</v>
      </c>
    </row>
    <row r="17482" spans="1:2">
      <c r="A17482" s="1">
        <v>31453</v>
      </c>
      <c r="B17482">
        <v>1132.4286066129675</v>
      </c>
    </row>
    <row r="17483" spans="1:2">
      <c r="A17483" s="1">
        <v>31456</v>
      </c>
      <c r="B17483">
        <v>748.1029313858055</v>
      </c>
    </row>
    <row r="17484" spans="1:2">
      <c r="A17484" s="1">
        <v>31459</v>
      </c>
      <c r="B17484">
        <v>352.97307168950255</v>
      </c>
    </row>
    <row r="17485" spans="1:2">
      <c r="A17485" s="1">
        <v>31459</v>
      </c>
      <c r="B17485">
        <v>478.34788548718547</v>
      </c>
    </row>
    <row r="17486" spans="1:2">
      <c r="A17486" s="1">
        <v>31459</v>
      </c>
      <c r="B17486">
        <v>352.97307168950255</v>
      </c>
    </row>
    <row r="17487" spans="1:2">
      <c r="A17487" s="1">
        <v>31461</v>
      </c>
      <c r="B17487">
        <v>511.76900229035186</v>
      </c>
    </row>
    <row r="17488" spans="1:2">
      <c r="A17488" s="1">
        <v>31464</v>
      </c>
      <c r="B17488">
        <v>1318.0715749781441</v>
      </c>
    </row>
    <row r="17489" spans="1:2">
      <c r="A17489" s="1">
        <v>31486</v>
      </c>
      <c r="B17489">
        <v>497.8561755936758</v>
      </c>
    </row>
    <row r="17490" spans="1:2">
      <c r="A17490" s="1">
        <v>31489</v>
      </c>
      <c r="B17490">
        <v>1394.5500121288401</v>
      </c>
    </row>
    <row r="17491" spans="1:2">
      <c r="A17491" s="1">
        <v>31491</v>
      </c>
      <c r="B17491">
        <v>832.58546739294263</v>
      </c>
    </row>
    <row r="17492" spans="1:2">
      <c r="A17492" s="1">
        <v>31493</v>
      </c>
      <c r="B17492">
        <v>931.18081814050481</v>
      </c>
    </row>
    <row r="17493" spans="1:2">
      <c r="A17493" s="1">
        <v>31495</v>
      </c>
      <c r="B17493">
        <v>1113.6831672471603</v>
      </c>
    </row>
    <row r="17494" spans="1:2">
      <c r="A17494" s="1">
        <v>31495</v>
      </c>
      <c r="B17494">
        <v>1677.7559940658782</v>
      </c>
    </row>
    <row r="17495" spans="1:2">
      <c r="A17495" s="1">
        <v>31498</v>
      </c>
      <c r="B17495">
        <v>620.30546740983561</v>
      </c>
    </row>
    <row r="17496" spans="1:2">
      <c r="A17496" s="1">
        <v>31503</v>
      </c>
      <c r="B17496">
        <v>1163.9658973384239</v>
      </c>
    </row>
    <row r="17497" spans="1:2">
      <c r="A17497" s="1">
        <v>31504</v>
      </c>
      <c r="B17497">
        <v>976.39590076470461</v>
      </c>
    </row>
    <row r="17498" spans="1:2">
      <c r="A17498" s="1">
        <v>31504</v>
      </c>
      <c r="B17498">
        <v>588.57255824462084</v>
      </c>
    </row>
    <row r="17499" spans="1:2">
      <c r="A17499" s="1">
        <v>31507</v>
      </c>
      <c r="B17499">
        <v>2423.2271819403772</v>
      </c>
    </row>
    <row r="17500" spans="1:2">
      <c r="A17500" s="1">
        <v>31508</v>
      </c>
      <c r="B17500">
        <v>346.74914732754814</v>
      </c>
    </row>
    <row r="17501" spans="1:2">
      <c r="A17501" s="1">
        <v>31511</v>
      </c>
      <c r="B17501">
        <v>387.69827973772743</v>
      </c>
    </row>
    <row r="17502" spans="1:2">
      <c r="A17502" s="1">
        <v>31518</v>
      </c>
      <c r="B17502">
        <v>1346.6619347608603</v>
      </c>
    </row>
    <row r="17503" spans="1:2">
      <c r="A17503" s="1">
        <v>31519</v>
      </c>
      <c r="B17503">
        <v>817.40280674337396</v>
      </c>
    </row>
    <row r="17504" spans="1:2">
      <c r="A17504" s="1">
        <v>31541</v>
      </c>
      <c r="B17504">
        <v>829.32253163009148</v>
      </c>
    </row>
    <row r="17505" spans="1:2">
      <c r="A17505" s="1">
        <v>31543</v>
      </c>
      <c r="B17505">
        <v>1163.9658973384239</v>
      </c>
    </row>
    <row r="17506" spans="1:2">
      <c r="A17506" s="1">
        <v>31545</v>
      </c>
      <c r="B17506">
        <v>438.63717499233036</v>
      </c>
    </row>
    <row r="17507" spans="1:2">
      <c r="A17507" s="1">
        <v>31556</v>
      </c>
      <c r="B17507">
        <v>2585.6682448750626</v>
      </c>
    </row>
    <row r="17508" spans="1:2">
      <c r="A17508" s="1">
        <v>31568</v>
      </c>
      <c r="B17508">
        <v>1237.3530041336892</v>
      </c>
    </row>
    <row r="17509" spans="1:2">
      <c r="A17509" s="1">
        <v>31571</v>
      </c>
      <c r="B17509">
        <v>1221.6404513081991</v>
      </c>
    </row>
    <row r="17510" spans="1:2">
      <c r="A17510" s="1">
        <v>31571</v>
      </c>
      <c r="B17510">
        <v>789.67145717812559</v>
      </c>
    </row>
    <row r="17511" spans="1:2">
      <c r="A17511" s="1">
        <v>31572</v>
      </c>
      <c r="B17511">
        <v>753.14318407126063</v>
      </c>
    </row>
    <row r="17512" spans="1:2">
      <c r="A17512" s="1">
        <v>31574</v>
      </c>
      <c r="B17512">
        <v>218.4770378022026</v>
      </c>
    </row>
    <row r="17513" spans="1:2">
      <c r="A17513" s="1">
        <v>31577</v>
      </c>
      <c r="B17513">
        <v>2142.017111729504</v>
      </c>
    </row>
    <row r="17514" spans="1:2">
      <c r="A17514" s="1">
        <v>31579</v>
      </c>
      <c r="B17514">
        <v>671.67690995139105</v>
      </c>
    </row>
    <row r="17515" spans="1:2">
      <c r="A17515" s="1">
        <v>31582</v>
      </c>
      <c r="B17515">
        <v>2176.4667681148571</v>
      </c>
    </row>
    <row r="17516" spans="1:2">
      <c r="A17516" s="1">
        <v>31582</v>
      </c>
      <c r="B17516">
        <v>718.48315578845461</v>
      </c>
    </row>
    <row r="17517" spans="1:2">
      <c r="A17517" s="1">
        <v>31583</v>
      </c>
      <c r="B17517">
        <v>2346.7033319815855</v>
      </c>
    </row>
    <row r="17518" spans="1:2">
      <c r="A17518" s="1">
        <v>31583</v>
      </c>
      <c r="B17518">
        <v>933.10149477256743</v>
      </c>
    </row>
    <row r="17519" spans="1:2">
      <c r="A17519" s="1">
        <v>31591</v>
      </c>
      <c r="B17519">
        <v>710.96381615260748</v>
      </c>
    </row>
    <row r="17520" spans="1:2">
      <c r="A17520" s="1">
        <v>31592</v>
      </c>
      <c r="B17520">
        <v>1433.6808500804536</v>
      </c>
    </row>
    <row r="17521" spans="1:2">
      <c r="A17521" s="1">
        <v>31592</v>
      </c>
      <c r="B17521">
        <v>480.27942493772747</v>
      </c>
    </row>
    <row r="17522" spans="1:2">
      <c r="A17522" s="1">
        <v>31593</v>
      </c>
      <c r="B17522">
        <v>875.68958048679031</v>
      </c>
    </row>
    <row r="17523" spans="1:2">
      <c r="A17523" s="1">
        <v>31595</v>
      </c>
      <c r="B17523">
        <v>1604.4824179825846</v>
      </c>
    </row>
    <row r="17524" spans="1:2">
      <c r="A17524" s="1">
        <v>31596</v>
      </c>
      <c r="B17524">
        <v>1962.7512492990188</v>
      </c>
    </row>
    <row r="17525" spans="1:2">
      <c r="A17525" s="1">
        <v>31602</v>
      </c>
      <c r="B17525">
        <v>621.25724951685515</v>
      </c>
    </row>
    <row r="17526" spans="1:2">
      <c r="A17526" s="1">
        <v>31606</v>
      </c>
      <c r="B17526">
        <v>0</v>
      </c>
    </row>
    <row r="17527" spans="1:2">
      <c r="A17527" s="1">
        <v>31613</v>
      </c>
      <c r="B17527">
        <v>331.01757418829675</v>
      </c>
    </row>
    <row r="17528" spans="1:2">
      <c r="A17528" s="1">
        <v>31615</v>
      </c>
      <c r="B17528">
        <v>808.96375709860445</v>
      </c>
    </row>
    <row r="17529" spans="1:2">
      <c r="A17529" s="1">
        <v>31617</v>
      </c>
      <c r="B17529">
        <v>1039.7532285556251</v>
      </c>
    </row>
    <row r="17530" spans="1:2">
      <c r="A17530" s="1">
        <v>31634</v>
      </c>
      <c r="B17530">
        <v>954.15015766825604</v>
      </c>
    </row>
    <row r="17531" spans="1:2">
      <c r="A17531" s="1">
        <v>31638</v>
      </c>
      <c r="B17531">
        <v>1789.3287635004672</v>
      </c>
    </row>
    <row r="17532" spans="1:2">
      <c r="A17532" s="1">
        <v>31643</v>
      </c>
      <c r="B17532">
        <v>0</v>
      </c>
    </row>
    <row r="17533" spans="1:2">
      <c r="A17533" s="1">
        <v>31645</v>
      </c>
      <c r="B17533">
        <v>2575.886175428871</v>
      </c>
    </row>
    <row r="17534" spans="1:2">
      <c r="A17534" s="1">
        <v>31649</v>
      </c>
      <c r="B17534">
        <v>5.899006128311157E-5</v>
      </c>
    </row>
    <row r="17535" spans="1:2">
      <c r="A17535" s="1">
        <v>31653</v>
      </c>
      <c r="B17535">
        <v>150.77781877582129</v>
      </c>
    </row>
    <row r="17536" spans="1:2">
      <c r="A17536" s="1">
        <v>31658</v>
      </c>
      <c r="B17536">
        <v>2435.3800547460273</v>
      </c>
    </row>
    <row r="17537" spans="1:2">
      <c r="A17537" s="1">
        <v>31662</v>
      </c>
      <c r="B17537">
        <v>832.19145880516771</v>
      </c>
    </row>
    <row r="17538" spans="1:2">
      <c r="A17538" s="1">
        <v>31665</v>
      </c>
      <c r="B17538">
        <v>438.63717499233036</v>
      </c>
    </row>
    <row r="17539" spans="1:2">
      <c r="A17539" s="1">
        <v>31682</v>
      </c>
      <c r="B17539">
        <v>528.82520446322849</v>
      </c>
    </row>
    <row r="17540" spans="1:2">
      <c r="A17540" s="1">
        <v>31691</v>
      </c>
      <c r="B17540">
        <v>2563.4454416891426</v>
      </c>
    </row>
    <row r="17541" spans="1:2">
      <c r="A17541" s="1">
        <v>31691</v>
      </c>
      <c r="B17541">
        <v>2152.4161712208338</v>
      </c>
    </row>
    <row r="17542" spans="1:2">
      <c r="A17542" s="1">
        <v>31693</v>
      </c>
      <c r="B17542">
        <v>1163.9658973384239</v>
      </c>
    </row>
    <row r="17543" spans="1:2">
      <c r="A17543" s="1">
        <v>31694</v>
      </c>
      <c r="B17543">
        <v>1082.4328337125512</v>
      </c>
    </row>
    <row r="17544" spans="1:2">
      <c r="A17544" s="1">
        <v>31697</v>
      </c>
      <c r="B17544">
        <v>2084.1674499621572</v>
      </c>
    </row>
    <row r="17545" spans="1:2">
      <c r="A17545" s="1">
        <v>31703</v>
      </c>
      <c r="B17545">
        <v>218.4770378022026</v>
      </c>
    </row>
    <row r="17546" spans="1:2">
      <c r="A17546" s="1">
        <v>31703</v>
      </c>
      <c r="B17546">
        <v>261.15104778278948</v>
      </c>
    </row>
    <row r="17547" spans="1:2">
      <c r="A17547" s="1">
        <v>31708</v>
      </c>
      <c r="B17547">
        <v>545.15552187134824</v>
      </c>
    </row>
    <row r="17548" spans="1:2">
      <c r="A17548" s="1">
        <v>31713</v>
      </c>
      <c r="B17548">
        <v>2142.017111729504</v>
      </c>
    </row>
    <row r="17549" spans="1:2">
      <c r="A17549" s="1">
        <v>31721</v>
      </c>
      <c r="B17549">
        <v>24.785510525585629</v>
      </c>
    </row>
    <row r="17550" spans="1:2">
      <c r="A17550" s="1">
        <v>31724</v>
      </c>
      <c r="B17550">
        <v>247.20686948231918</v>
      </c>
    </row>
    <row r="17551" spans="1:2">
      <c r="A17551" s="1">
        <v>31731</v>
      </c>
      <c r="B17551">
        <v>1608.1443111308013</v>
      </c>
    </row>
    <row r="17552" spans="1:2">
      <c r="A17552" s="1">
        <v>31731</v>
      </c>
      <c r="B17552">
        <v>1378.7996501455284</v>
      </c>
    </row>
    <row r="17553" spans="1:2">
      <c r="A17553" s="1">
        <v>31732</v>
      </c>
      <c r="B17553">
        <v>625.04533796170517</v>
      </c>
    </row>
    <row r="17554" spans="1:2">
      <c r="A17554" s="1">
        <v>31732</v>
      </c>
      <c r="B17554">
        <v>107.84032684762025</v>
      </c>
    </row>
    <row r="17555" spans="1:2">
      <c r="A17555" s="1">
        <v>31734</v>
      </c>
      <c r="B17555">
        <v>506.58541560389847</v>
      </c>
    </row>
    <row r="17556" spans="1:2">
      <c r="A17556" s="1">
        <v>31741</v>
      </c>
      <c r="B17556">
        <v>613.81383387432516</v>
      </c>
    </row>
    <row r="17557" spans="1:2">
      <c r="A17557" s="1">
        <v>31741</v>
      </c>
      <c r="B17557">
        <v>929.38335708265106</v>
      </c>
    </row>
    <row r="17558" spans="1:2">
      <c r="A17558" s="1">
        <v>31747</v>
      </c>
      <c r="B17558">
        <v>416.02600007496858</v>
      </c>
    </row>
    <row r="17559" spans="1:2">
      <c r="A17559" s="1">
        <v>31748</v>
      </c>
      <c r="B17559">
        <v>0</v>
      </c>
    </row>
    <row r="17560" spans="1:2">
      <c r="A17560" s="1">
        <v>31754</v>
      </c>
      <c r="B17560">
        <v>23.991263090866738</v>
      </c>
    </row>
    <row r="17561" spans="1:2">
      <c r="A17561" s="1">
        <v>31759</v>
      </c>
      <c r="B17561">
        <v>662.46382826031675</v>
      </c>
    </row>
    <row r="17562" spans="1:2">
      <c r="A17562" s="1">
        <v>31760</v>
      </c>
      <c r="B17562">
        <v>620.30546740983561</v>
      </c>
    </row>
    <row r="17563" spans="1:2">
      <c r="A17563" s="1">
        <v>31775</v>
      </c>
      <c r="B17563">
        <v>1492.0021910112987</v>
      </c>
    </row>
    <row r="17564" spans="1:2">
      <c r="A17564" s="1">
        <v>31787</v>
      </c>
      <c r="B17564">
        <v>2376.6787950279099</v>
      </c>
    </row>
    <row r="17565" spans="1:2">
      <c r="A17565" s="1">
        <v>31792</v>
      </c>
      <c r="B17565">
        <v>829.32253163009148</v>
      </c>
    </row>
    <row r="17566" spans="1:2">
      <c r="A17566" s="1">
        <v>31798</v>
      </c>
      <c r="B17566">
        <v>472.76634668942484</v>
      </c>
    </row>
    <row r="17567" spans="1:2">
      <c r="A17567" s="1">
        <v>31809</v>
      </c>
      <c r="B17567">
        <v>939.22367375973272</v>
      </c>
    </row>
    <row r="17568" spans="1:2">
      <c r="A17568" s="1">
        <v>31809</v>
      </c>
      <c r="B17568">
        <v>1082.4328337125512</v>
      </c>
    </row>
    <row r="17569" spans="1:2">
      <c r="A17569" s="1">
        <v>31816</v>
      </c>
      <c r="B17569">
        <v>652.6827787872819</v>
      </c>
    </row>
    <row r="17570" spans="1:2">
      <c r="A17570" s="1">
        <v>31817</v>
      </c>
      <c r="B17570">
        <v>1062.814947859865</v>
      </c>
    </row>
    <row r="17571" spans="1:2">
      <c r="A17571" s="1">
        <v>31824</v>
      </c>
      <c r="B17571">
        <v>1308.0171279648341</v>
      </c>
    </row>
    <row r="17572" spans="1:2">
      <c r="A17572" s="1">
        <v>31837</v>
      </c>
      <c r="B17572">
        <v>2518.0481878499263</v>
      </c>
    </row>
    <row r="17573" spans="1:2">
      <c r="A17573" s="1">
        <v>31848</v>
      </c>
      <c r="B17573">
        <v>2283.3607217509061</v>
      </c>
    </row>
    <row r="17574" spans="1:2">
      <c r="A17574" s="1">
        <v>31853</v>
      </c>
      <c r="B17574">
        <v>731.6692769464554</v>
      </c>
    </row>
    <row r="17575" spans="1:2">
      <c r="A17575" s="1">
        <v>31859</v>
      </c>
      <c r="B17575">
        <v>678.37303755783921</v>
      </c>
    </row>
    <row r="17576" spans="1:2">
      <c r="A17576" s="1">
        <v>31865</v>
      </c>
      <c r="B17576">
        <v>2499.1374799342921</v>
      </c>
    </row>
    <row r="17577" spans="1:2">
      <c r="A17577" s="1">
        <v>31872</v>
      </c>
      <c r="B17577">
        <v>2366.4642849805532</v>
      </c>
    </row>
    <row r="17578" spans="1:2">
      <c r="A17578" s="1">
        <v>31872</v>
      </c>
      <c r="B17578">
        <v>506.48713908370775</v>
      </c>
    </row>
    <row r="17579" spans="1:2">
      <c r="A17579" s="1">
        <v>31873</v>
      </c>
      <c r="B17579">
        <v>0</v>
      </c>
    </row>
    <row r="17580" spans="1:2">
      <c r="A17580" s="1">
        <v>31877</v>
      </c>
      <c r="B17580">
        <v>816.67188987984662</v>
      </c>
    </row>
    <row r="17581" spans="1:2">
      <c r="A17581" s="1">
        <v>31877</v>
      </c>
      <c r="B17581">
        <v>2376.6787950279099</v>
      </c>
    </row>
    <row r="17582" spans="1:2">
      <c r="A17582" s="1">
        <v>31877</v>
      </c>
      <c r="B17582">
        <v>466.17901199444071</v>
      </c>
    </row>
    <row r="17583" spans="1:2">
      <c r="A17583" s="1">
        <v>31879</v>
      </c>
      <c r="B17583">
        <v>0</v>
      </c>
    </row>
    <row r="17584" spans="1:2">
      <c r="A17584" s="1">
        <v>31879</v>
      </c>
      <c r="B17584">
        <v>403.50598256445386</v>
      </c>
    </row>
    <row r="17585" spans="1:2">
      <c r="A17585" s="1">
        <v>31886</v>
      </c>
      <c r="B17585">
        <v>221.98855560560855</v>
      </c>
    </row>
    <row r="17586" spans="1:2">
      <c r="A17586" s="1">
        <v>31895</v>
      </c>
      <c r="B17586">
        <v>2557.6815969975905</v>
      </c>
    </row>
    <row r="17587" spans="1:2">
      <c r="A17587" s="1">
        <v>31902</v>
      </c>
      <c r="B17587">
        <v>621.25724951685515</v>
      </c>
    </row>
    <row r="17588" spans="1:2">
      <c r="A17588" s="1">
        <v>31905</v>
      </c>
      <c r="B17588">
        <v>1749.9085694532764</v>
      </c>
    </row>
    <row r="17589" spans="1:2">
      <c r="A17589" s="1">
        <v>31909</v>
      </c>
      <c r="B17589">
        <v>1258.1615153084038</v>
      </c>
    </row>
    <row r="17590" spans="1:2">
      <c r="A17590" s="1">
        <v>31911</v>
      </c>
      <c r="B17590">
        <v>2283.3607217509061</v>
      </c>
    </row>
    <row r="17591" spans="1:2">
      <c r="A17591" s="1">
        <v>31913</v>
      </c>
      <c r="B17591">
        <v>649.07898672872807</v>
      </c>
    </row>
    <row r="17592" spans="1:2">
      <c r="A17592" s="1">
        <v>31915</v>
      </c>
      <c r="B17592">
        <v>16.055214616581626</v>
      </c>
    </row>
    <row r="17593" spans="1:2">
      <c r="A17593" s="1">
        <v>31915</v>
      </c>
      <c r="B17593">
        <v>16.055214616581626</v>
      </c>
    </row>
    <row r="17594" spans="1:2">
      <c r="A17594" s="1">
        <v>31920</v>
      </c>
      <c r="B17594">
        <v>2050.2483192237682</v>
      </c>
    </row>
    <row r="17595" spans="1:2">
      <c r="A17595" s="1">
        <v>31932</v>
      </c>
      <c r="B17595">
        <v>652.6827787872819</v>
      </c>
    </row>
    <row r="17596" spans="1:2">
      <c r="A17596" s="1">
        <v>31938</v>
      </c>
      <c r="B17596">
        <v>828.40145625090236</v>
      </c>
    </row>
    <row r="17597" spans="1:2">
      <c r="A17597" s="1">
        <v>31939</v>
      </c>
      <c r="B17597">
        <v>1603.120326778105</v>
      </c>
    </row>
    <row r="17598" spans="1:2">
      <c r="A17598" s="1">
        <v>31941</v>
      </c>
      <c r="B17598">
        <v>927.87594708256574</v>
      </c>
    </row>
    <row r="17599" spans="1:2">
      <c r="A17599" s="1">
        <v>31958</v>
      </c>
      <c r="B17599">
        <v>715.17845733233094</v>
      </c>
    </row>
    <row r="17600" spans="1:2">
      <c r="A17600" s="1">
        <v>31958</v>
      </c>
      <c r="B17600">
        <v>715.17845733233094</v>
      </c>
    </row>
    <row r="17601" spans="1:2">
      <c r="A17601" s="1">
        <v>31964</v>
      </c>
      <c r="B17601">
        <v>2207.366778687513</v>
      </c>
    </row>
    <row r="17602" spans="1:2">
      <c r="A17602" s="1">
        <v>31966</v>
      </c>
      <c r="B17602">
        <v>1505.8963666301456</v>
      </c>
    </row>
    <row r="17603" spans="1:2">
      <c r="A17603" s="1">
        <v>31968</v>
      </c>
      <c r="B17603">
        <v>671.67690995139105</v>
      </c>
    </row>
    <row r="17604" spans="1:2">
      <c r="A17604" s="1">
        <v>31969</v>
      </c>
      <c r="B17604">
        <v>1010.5933243735041</v>
      </c>
    </row>
    <row r="17605" spans="1:2">
      <c r="A17605" s="1">
        <v>31970</v>
      </c>
      <c r="B17605">
        <v>1880.2957628129413</v>
      </c>
    </row>
    <row r="17606" spans="1:2">
      <c r="A17606" s="1">
        <v>31979</v>
      </c>
      <c r="B17606">
        <v>558.13255765685938</v>
      </c>
    </row>
    <row r="17607" spans="1:2">
      <c r="A17607" s="1">
        <v>31987</v>
      </c>
      <c r="B17607">
        <v>1262.3622059897814</v>
      </c>
    </row>
    <row r="17608" spans="1:2">
      <c r="A17608" s="1">
        <v>31989</v>
      </c>
      <c r="B17608">
        <v>241.15016972236603</v>
      </c>
    </row>
    <row r="17609" spans="1:2">
      <c r="A17609" s="1">
        <v>31992</v>
      </c>
      <c r="B17609">
        <v>1604.4804900559459</v>
      </c>
    </row>
    <row r="17610" spans="1:2">
      <c r="A17610" s="1">
        <v>31992</v>
      </c>
      <c r="B17610">
        <v>621.25724951685515</v>
      </c>
    </row>
    <row r="17611" spans="1:2">
      <c r="A17611" s="1">
        <v>31995</v>
      </c>
      <c r="B17611">
        <v>1614.6094088406735</v>
      </c>
    </row>
    <row r="17612" spans="1:2">
      <c r="A17612" s="1">
        <v>31997</v>
      </c>
      <c r="B17612">
        <v>2376.6787950279099</v>
      </c>
    </row>
    <row r="17613" spans="1:2">
      <c r="A17613" s="1">
        <v>31997</v>
      </c>
      <c r="B17613">
        <v>2376.6787950279099</v>
      </c>
    </row>
    <row r="17614" spans="1:2">
      <c r="A17614" s="1">
        <v>32004</v>
      </c>
      <c r="B17614">
        <v>1357.7398956408636</v>
      </c>
    </row>
    <row r="17615" spans="1:2">
      <c r="A17615" s="1">
        <v>32006</v>
      </c>
      <c r="B17615">
        <v>2376.6787950279099</v>
      </c>
    </row>
    <row r="17616" spans="1:2">
      <c r="A17616" s="1">
        <v>32014</v>
      </c>
      <c r="B17616">
        <v>827.47517509603438</v>
      </c>
    </row>
    <row r="17617" spans="1:2">
      <c r="A17617" s="1">
        <v>32015</v>
      </c>
      <c r="B17617">
        <v>1749.9088645820943</v>
      </c>
    </row>
    <row r="17618" spans="1:2">
      <c r="A17618" s="1">
        <v>32023</v>
      </c>
      <c r="B17618">
        <v>1596.7377003791921</v>
      </c>
    </row>
    <row r="17619" spans="1:2">
      <c r="A17619" s="1">
        <v>32023</v>
      </c>
      <c r="B17619">
        <v>699.12365666502535</v>
      </c>
    </row>
    <row r="17620" spans="1:2">
      <c r="A17620" s="1">
        <v>32026</v>
      </c>
      <c r="B17620">
        <v>1749.9085694532764</v>
      </c>
    </row>
    <row r="17621" spans="1:2">
      <c r="A17621" s="1">
        <v>32026</v>
      </c>
      <c r="B17621">
        <v>511.76900229035186</v>
      </c>
    </row>
    <row r="17622" spans="1:2">
      <c r="A17622" s="1">
        <v>32027</v>
      </c>
      <c r="B17622">
        <v>1062.814947859865</v>
      </c>
    </row>
    <row r="17623" spans="1:2">
      <c r="A17623" s="1">
        <v>32036</v>
      </c>
      <c r="B17623">
        <v>819.55014121082502</v>
      </c>
    </row>
    <row r="17624" spans="1:2">
      <c r="A17624" s="1">
        <v>32042</v>
      </c>
      <c r="B17624">
        <v>539.90788361455338</v>
      </c>
    </row>
    <row r="17625" spans="1:2">
      <c r="A17625" s="1">
        <v>32053</v>
      </c>
      <c r="B17625">
        <v>874.73640574576132</v>
      </c>
    </row>
    <row r="17626" spans="1:2">
      <c r="A17626" s="1">
        <v>32063</v>
      </c>
      <c r="B17626">
        <v>2499.1374799342921</v>
      </c>
    </row>
    <row r="17627" spans="1:2">
      <c r="A17627" s="1">
        <v>32069</v>
      </c>
      <c r="B17627">
        <v>853.17927625399295</v>
      </c>
    </row>
    <row r="17628" spans="1:2">
      <c r="A17628" s="1">
        <v>32070</v>
      </c>
      <c r="B17628">
        <v>2423.2271819403772</v>
      </c>
    </row>
    <row r="17629" spans="1:2">
      <c r="A17629" s="1">
        <v>32071</v>
      </c>
      <c r="B17629">
        <v>558.64278102561798</v>
      </c>
    </row>
    <row r="17630" spans="1:2">
      <c r="A17630" s="1">
        <v>32076</v>
      </c>
      <c r="B17630">
        <v>2367.590788652506</v>
      </c>
    </row>
    <row r="17631" spans="1:2">
      <c r="A17631" s="1">
        <v>32084</v>
      </c>
      <c r="B17631">
        <v>756.52535075345793</v>
      </c>
    </row>
    <row r="17632" spans="1:2">
      <c r="A17632" s="1">
        <v>32086</v>
      </c>
      <c r="B17632">
        <v>170.02903954637935</v>
      </c>
    </row>
    <row r="17633" spans="1:2">
      <c r="A17633" s="1">
        <v>32091</v>
      </c>
      <c r="B17633">
        <v>613.81383387432516</v>
      </c>
    </row>
    <row r="17634" spans="1:2">
      <c r="A17634" s="1">
        <v>32092</v>
      </c>
      <c r="B17634">
        <v>1993.1800949945264</v>
      </c>
    </row>
    <row r="17635" spans="1:2">
      <c r="A17635" s="1">
        <v>32094</v>
      </c>
      <c r="B17635">
        <v>934.8883524746883</v>
      </c>
    </row>
    <row r="17636" spans="1:2">
      <c r="A17636" s="1">
        <v>32102</v>
      </c>
      <c r="B17636">
        <v>1885.2350392114483</v>
      </c>
    </row>
    <row r="17637" spans="1:2">
      <c r="A17637" s="1">
        <v>32108</v>
      </c>
      <c r="B17637">
        <v>1308.0171279648341</v>
      </c>
    </row>
    <row r="17638" spans="1:2">
      <c r="A17638" s="1">
        <v>32108</v>
      </c>
      <c r="B17638">
        <v>1776.2260342259467</v>
      </c>
    </row>
    <row r="17639" spans="1:2">
      <c r="A17639" s="1">
        <v>32110</v>
      </c>
      <c r="B17639">
        <v>2557.6815969975905</v>
      </c>
    </row>
    <row r="17640" spans="1:2">
      <c r="A17640" s="1">
        <v>32111</v>
      </c>
      <c r="B17640">
        <v>2440.4044711079932</v>
      </c>
    </row>
    <row r="17641" spans="1:2">
      <c r="A17641" s="1">
        <v>32111</v>
      </c>
      <c r="B17641">
        <v>1574.2093220867448</v>
      </c>
    </row>
    <row r="17642" spans="1:2">
      <c r="A17642" s="1">
        <v>32121</v>
      </c>
      <c r="B17642">
        <v>1749.9085694532764</v>
      </c>
    </row>
    <row r="17643" spans="1:2">
      <c r="A17643" s="1">
        <v>32124</v>
      </c>
      <c r="B17643">
        <v>273.92076777272047</v>
      </c>
    </row>
    <row r="17644" spans="1:2">
      <c r="A17644" s="1">
        <v>32126</v>
      </c>
      <c r="B17644">
        <v>387.94600618782965</v>
      </c>
    </row>
    <row r="17645" spans="1:2">
      <c r="A17645" s="1">
        <v>32129</v>
      </c>
      <c r="B17645">
        <v>1738.5975660603824</v>
      </c>
    </row>
    <row r="17646" spans="1:2">
      <c r="A17646" s="1">
        <v>32130</v>
      </c>
      <c r="B17646">
        <v>349.17766671853002</v>
      </c>
    </row>
    <row r="17647" spans="1:2">
      <c r="A17647" s="1">
        <v>32133</v>
      </c>
      <c r="B17647">
        <v>574.36402842215148</v>
      </c>
    </row>
    <row r="17648" spans="1:2">
      <c r="A17648" s="1">
        <v>32135</v>
      </c>
      <c r="B17648">
        <v>819.55014121082502</v>
      </c>
    </row>
    <row r="17649" spans="1:2">
      <c r="A17649" s="1">
        <v>32146</v>
      </c>
      <c r="B17649">
        <v>424.402998026501</v>
      </c>
    </row>
    <row r="17650" spans="1:2">
      <c r="A17650" s="1">
        <v>32162</v>
      </c>
      <c r="B17650">
        <v>765.68754050524137</v>
      </c>
    </row>
    <row r="17651" spans="1:2">
      <c r="A17651" s="1">
        <v>32162</v>
      </c>
      <c r="B17651">
        <v>765.68754050524137</v>
      </c>
    </row>
    <row r="17652" spans="1:2">
      <c r="A17652" s="1">
        <v>32170</v>
      </c>
      <c r="B17652">
        <v>1559.3539332714688</v>
      </c>
    </row>
    <row r="17653" spans="1:2">
      <c r="A17653" s="1">
        <v>32174</v>
      </c>
      <c r="B17653">
        <v>1163.9658973384239</v>
      </c>
    </row>
    <row r="17654" spans="1:2">
      <c r="A17654" s="1">
        <v>32175</v>
      </c>
      <c r="B17654">
        <v>954.15015766825604</v>
      </c>
    </row>
    <row r="17655" spans="1:2">
      <c r="A17655" s="1">
        <v>32178</v>
      </c>
      <c r="B17655">
        <v>1136.619257894303</v>
      </c>
    </row>
    <row r="17656" spans="1:2">
      <c r="A17656" s="1">
        <v>32179</v>
      </c>
      <c r="B17656">
        <v>1603.120326778105</v>
      </c>
    </row>
    <row r="17657" spans="1:2">
      <c r="A17657" s="1">
        <v>32180</v>
      </c>
      <c r="B17657">
        <v>539.90788361455338</v>
      </c>
    </row>
    <row r="17658" spans="1:2">
      <c r="A17658" s="1">
        <v>32186</v>
      </c>
      <c r="B17658">
        <v>1039.7532285556251</v>
      </c>
    </row>
    <row r="17659" spans="1:2">
      <c r="A17659" s="1">
        <v>32190</v>
      </c>
      <c r="B17659">
        <v>472.76634668942484</v>
      </c>
    </row>
    <row r="17660" spans="1:2">
      <c r="A17660" s="1">
        <v>32195</v>
      </c>
      <c r="B17660">
        <v>1932.6347544867895</v>
      </c>
    </row>
    <row r="17661" spans="1:2">
      <c r="A17661" s="1">
        <v>32203</v>
      </c>
      <c r="B17661">
        <v>574.36402842215148</v>
      </c>
    </row>
    <row r="17662" spans="1:2">
      <c r="A17662" s="1">
        <v>32224</v>
      </c>
      <c r="B17662">
        <v>1082.4328337125512</v>
      </c>
    </row>
    <row r="17663" spans="1:2">
      <c r="A17663" s="1">
        <v>32231</v>
      </c>
      <c r="B17663">
        <v>417.57010191382375</v>
      </c>
    </row>
    <row r="17664" spans="1:2">
      <c r="A17664" s="1">
        <v>32238</v>
      </c>
      <c r="B17664">
        <v>1604.4824179825846</v>
      </c>
    </row>
    <row r="17665" spans="1:2">
      <c r="A17665" s="1">
        <v>32239</v>
      </c>
      <c r="B17665">
        <v>677.08411048300673</v>
      </c>
    </row>
    <row r="17666" spans="1:2">
      <c r="A17666" s="1">
        <v>32244</v>
      </c>
      <c r="B17666">
        <v>1249.3017200202648</v>
      </c>
    </row>
    <row r="17667" spans="1:2">
      <c r="A17667" s="1">
        <v>32245</v>
      </c>
      <c r="B17667">
        <v>995.55426739001052</v>
      </c>
    </row>
    <row r="17668" spans="1:2">
      <c r="A17668" s="1">
        <v>32250</v>
      </c>
      <c r="B17668">
        <v>254.97624976061414</v>
      </c>
    </row>
    <row r="17669" spans="1:2">
      <c r="A17669" s="1">
        <v>32254</v>
      </c>
      <c r="B17669">
        <v>0</v>
      </c>
    </row>
    <row r="17670" spans="1:2">
      <c r="A17670" s="1">
        <v>32271</v>
      </c>
      <c r="B17670">
        <v>671.67690995139105</v>
      </c>
    </row>
    <row r="17671" spans="1:2">
      <c r="A17671" s="1">
        <v>32275</v>
      </c>
      <c r="B17671">
        <v>271.29683360650813</v>
      </c>
    </row>
    <row r="17672" spans="1:2">
      <c r="A17672" s="1">
        <v>32277</v>
      </c>
      <c r="B17672">
        <v>765.68754050524137</v>
      </c>
    </row>
    <row r="17673" spans="1:2">
      <c r="A17673" s="1">
        <v>32279</v>
      </c>
      <c r="B17673">
        <v>2563.4454416891426</v>
      </c>
    </row>
    <row r="17674" spans="1:2">
      <c r="A17674" s="1">
        <v>32286</v>
      </c>
      <c r="B17674">
        <v>1892.8137638827266</v>
      </c>
    </row>
    <row r="17675" spans="1:2">
      <c r="A17675" s="1">
        <v>32292</v>
      </c>
      <c r="B17675">
        <v>2578.7352953819122</v>
      </c>
    </row>
    <row r="17676" spans="1:2">
      <c r="A17676" s="1">
        <v>32299</v>
      </c>
      <c r="B17676">
        <v>973.55564963611789</v>
      </c>
    </row>
    <row r="17677" spans="1:2">
      <c r="A17677" s="1">
        <v>32300</v>
      </c>
      <c r="B17677">
        <v>16.055214616581626</v>
      </c>
    </row>
    <row r="17678" spans="1:2">
      <c r="A17678" s="1">
        <v>32302</v>
      </c>
      <c r="B17678">
        <v>1596.7377003791921</v>
      </c>
    </row>
    <row r="17679" spans="1:2">
      <c r="A17679" s="1">
        <v>32306</v>
      </c>
      <c r="B17679">
        <v>789.67145717812559</v>
      </c>
    </row>
    <row r="17680" spans="1:2">
      <c r="A17680" s="1">
        <v>32337</v>
      </c>
      <c r="B17680">
        <v>1900.7676496277543</v>
      </c>
    </row>
    <row r="17681" spans="1:2">
      <c r="A17681" s="1">
        <v>32352</v>
      </c>
      <c r="B17681">
        <v>1152.6925764582122</v>
      </c>
    </row>
    <row r="17682" spans="1:2">
      <c r="A17682" s="1">
        <v>32362</v>
      </c>
      <c r="B17682">
        <v>1732.6018605174759</v>
      </c>
    </row>
    <row r="17683" spans="1:2">
      <c r="A17683" s="1">
        <v>32374</v>
      </c>
      <c r="B17683">
        <v>1732.6018605174759</v>
      </c>
    </row>
    <row r="17684" spans="1:2">
      <c r="A17684" s="1">
        <v>32377</v>
      </c>
      <c r="B17684">
        <v>1320.8243769993896</v>
      </c>
    </row>
    <row r="17685" spans="1:2">
      <c r="A17685" s="1">
        <v>32382</v>
      </c>
      <c r="B17685">
        <v>1074.2216765495241</v>
      </c>
    </row>
    <row r="17686" spans="1:2">
      <c r="A17686" s="1">
        <v>32383</v>
      </c>
      <c r="B17686">
        <v>294.71265121972505</v>
      </c>
    </row>
    <row r="17687" spans="1:2">
      <c r="A17687" s="1">
        <v>32392</v>
      </c>
      <c r="B17687">
        <v>604.44402958097101</v>
      </c>
    </row>
    <row r="17688" spans="1:2">
      <c r="A17688" s="1">
        <v>32407</v>
      </c>
      <c r="B17688">
        <v>1258.1615153084038</v>
      </c>
    </row>
    <row r="17689" spans="1:2">
      <c r="A17689" s="1">
        <v>32408</v>
      </c>
      <c r="B17689">
        <v>620.30546740983561</v>
      </c>
    </row>
    <row r="17690" spans="1:2">
      <c r="A17690" s="1">
        <v>32418</v>
      </c>
      <c r="B17690">
        <v>677.08411048300673</v>
      </c>
    </row>
    <row r="17691" spans="1:2">
      <c r="A17691" s="1">
        <v>32425</v>
      </c>
      <c r="B17691">
        <v>868.23826959922985</v>
      </c>
    </row>
    <row r="17692" spans="1:2">
      <c r="A17692" s="1">
        <v>32434</v>
      </c>
      <c r="B17692">
        <v>2440.4044711079932</v>
      </c>
    </row>
    <row r="17693" spans="1:2">
      <c r="A17693" s="1">
        <v>32439</v>
      </c>
      <c r="B17693">
        <v>1548.9723615173486</v>
      </c>
    </row>
    <row r="17694" spans="1:2">
      <c r="A17694" s="1">
        <v>32440</v>
      </c>
      <c r="B17694">
        <v>511.76900229035186</v>
      </c>
    </row>
    <row r="17695" spans="1:2">
      <c r="A17695" s="1">
        <v>32441</v>
      </c>
      <c r="B17695">
        <v>2406.1962846361639</v>
      </c>
    </row>
    <row r="17696" spans="1:2">
      <c r="A17696" s="1">
        <v>32442</v>
      </c>
      <c r="B17696">
        <v>162.37551397988611</v>
      </c>
    </row>
    <row r="17697" spans="1:2">
      <c r="A17697" s="1">
        <v>32443</v>
      </c>
      <c r="B17697">
        <v>1320.8243769993896</v>
      </c>
    </row>
    <row r="17698" spans="1:2">
      <c r="A17698" s="1">
        <v>32445</v>
      </c>
      <c r="B17698">
        <v>595.3831408030328</v>
      </c>
    </row>
    <row r="17699" spans="1:2">
      <c r="A17699" s="1">
        <v>32449</v>
      </c>
      <c r="B17699">
        <v>2366.4642849805532</v>
      </c>
    </row>
    <row r="17700" spans="1:2">
      <c r="A17700" s="1">
        <v>32454</v>
      </c>
      <c r="B17700">
        <v>827.47517509603438</v>
      </c>
    </row>
    <row r="17701" spans="1:2">
      <c r="A17701" s="1">
        <v>32455</v>
      </c>
      <c r="B17701">
        <v>515.5512024821619</v>
      </c>
    </row>
    <row r="17702" spans="1:2">
      <c r="A17702" s="1">
        <v>32460</v>
      </c>
      <c r="B17702">
        <v>588.57250969817289</v>
      </c>
    </row>
    <row r="17703" spans="1:2">
      <c r="A17703" s="1">
        <v>32460</v>
      </c>
      <c r="B17703">
        <v>588.57250969817289</v>
      </c>
    </row>
    <row r="17704" spans="1:2">
      <c r="A17704" s="1">
        <v>32465</v>
      </c>
      <c r="B17704">
        <v>1946.8661869845</v>
      </c>
    </row>
    <row r="17705" spans="1:2">
      <c r="A17705" s="1">
        <v>32466</v>
      </c>
      <c r="B17705">
        <v>1119.9264080375451</v>
      </c>
    </row>
    <row r="17706" spans="1:2">
      <c r="A17706" s="1">
        <v>32469</v>
      </c>
      <c r="B17706">
        <v>1880.2957628129413</v>
      </c>
    </row>
    <row r="17707" spans="1:2">
      <c r="A17707" s="1">
        <v>32469</v>
      </c>
      <c r="B17707">
        <v>352.97307168950255</v>
      </c>
    </row>
    <row r="17708" spans="1:2">
      <c r="A17708" s="1">
        <v>32473</v>
      </c>
      <c r="B17708">
        <v>1328.4685528525047</v>
      </c>
    </row>
    <row r="17709" spans="1:2">
      <c r="A17709" s="1">
        <v>32475</v>
      </c>
      <c r="B17709">
        <v>364.33213316753199</v>
      </c>
    </row>
    <row r="17710" spans="1:2">
      <c r="A17710" s="1">
        <v>32486</v>
      </c>
      <c r="B17710">
        <v>687.3391550602297</v>
      </c>
    </row>
    <row r="17711" spans="1:2">
      <c r="A17711" s="1">
        <v>32491</v>
      </c>
      <c r="B17711">
        <v>588.57255824462084</v>
      </c>
    </row>
    <row r="17712" spans="1:2">
      <c r="A17712" s="1">
        <v>32497</v>
      </c>
      <c r="B17712">
        <v>2271.4759752711743</v>
      </c>
    </row>
    <row r="17713" spans="1:2">
      <c r="A17713" s="1">
        <v>32516</v>
      </c>
      <c r="B17713">
        <v>791.15171377978368</v>
      </c>
    </row>
    <row r="17714" spans="1:2">
      <c r="A17714" s="1">
        <v>32519</v>
      </c>
      <c r="B17714">
        <v>1946.8661869845</v>
      </c>
    </row>
    <row r="17715" spans="1:2">
      <c r="A17715" s="1">
        <v>32521</v>
      </c>
      <c r="B17715">
        <v>271.29683360650813</v>
      </c>
    </row>
    <row r="17716" spans="1:2">
      <c r="A17716" s="1">
        <v>32522</v>
      </c>
      <c r="B17716">
        <v>1457.9041526944084</v>
      </c>
    </row>
    <row r="17717" spans="1:2">
      <c r="A17717" s="1">
        <v>32525</v>
      </c>
      <c r="B17717">
        <v>1005.6970546052648</v>
      </c>
    </row>
    <row r="17718" spans="1:2">
      <c r="A17718" s="1">
        <v>32528</v>
      </c>
      <c r="B17718">
        <v>2557.6815969975905</v>
      </c>
    </row>
    <row r="17719" spans="1:2">
      <c r="A17719" s="1">
        <v>32531</v>
      </c>
      <c r="B17719">
        <v>825.64683403818151</v>
      </c>
    </row>
    <row r="17720" spans="1:2">
      <c r="A17720" s="1">
        <v>32536</v>
      </c>
      <c r="B17720">
        <v>1885.2350392114483</v>
      </c>
    </row>
    <row r="17721" spans="1:2">
      <c r="A17721" s="1">
        <v>32538</v>
      </c>
      <c r="B17721">
        <v>497.8561755936758</v>
      </c>
    </row>
    <row r="17722" spans="1:2">
      <c r="A17722" s="1">
        <v>32539</v>
      </c>
      <c r="B17722">
        <v>1026.9861862140099</v>
      </c>
    </row>
    <row r="17723" spans="1:2">
      <c r="A17723" s="1">
        <v>32546</v>
      </c>
      <c r="B17723">
        <v>620.30546740983561</v>
      </c>
    </row>
    <row r="17724" spans="1:2">
      <c r="A17724" s="1">
        <v>32558</v>
      </c>
      <c r="B17724">
        <v>455.0392208742656</v>
      </c>
    </row>
    <row r="17725" spans="1:2">
      <c r="A17725" s="1">
        <v>32564</v>
      </c>
      <c r="B17725">
        <v>2455.248988921519</v>
      </c>
    </row>
    <row r="17726" spans="1:2">
      <c r="A17726" s="1">
        <v>32564</v>
      </c>
      <c r="B17726">
        <v>497.8561755936758</v>
      </c>
    </row>
    <row r="17727" spans="1:2">
      <c r="A17727" s="1">
        <v>32573</v>
      </c>
      <c r="B17727">
        <v>417.57010191382375</v>
      </c>
    </row>
    <row r="17728" spans="1:2">
      <c r="A17728" s="1">
        <v>32576</v>
      </c>
      <c r="B17728">
        <v>871.5984777282365</v>
      </c>
    </row>
    <row r="17729" spans="1:2">
      <c r="A17729" s="1">
        <v>32582</v>
      </c>
      <c r="B17729">
        <v>2093.0006092915205</v>
      </c>
    </row>
    <row r="17730" spans="1:2">
      <c r="A17730" s="1">
        <v>32582</v>
      </c>
      <c r="B17730">
        <v>768.7240032607134</v>
      </c>
    </row>
    <row r="17731" spans="1:2">
      <c r="A17731" s="1">
        <v>32592</v>
      </c>
      <c r="B17731">
        <v>753.14318407126063</v>
      </c>
    </row>
    <row r="17732" spans="1:2">
      <c r="A17732" s="1">
        <v>32592</v>
      </c>
      <c r="B17732">
        <v>2518.0481878499263</v>
      </c>
    </row>
    <row r="17733" spans="1:2">
      <c r="A17733" s="1">
        <v>32595</v>
      </c>
      <c r="B17733">
        <v>222.89229454091361</v>
      </c>
    </row>
    <row r="17734" spans="1:2">
      <c r="A17734" s="1">
        <v>32596</v>
      </c>
      <c r="B17734">
        <v>1804.2328253781004</v>
      </c>
    </row>
    <row r="17735" spans="1:2">
      <c r="A17735" s="1">
        <v>32602</v>
      </c>
      <c r="B17735">
        <v>2346.7033319815855</v>
      </c>
    </row>
    <row r="17736" spans="1:2">
      <c r="A17736" s="1">
        <v>32603</v>
      </c>
      <c r="B17736">
        <v>162.37551397988611</v>
      </c>
    </row>
    <row r="17737" spans="1:2">
      <c r="A17737" s="1">
        <v>32603</v>
      </c>
      <c r="B17737">
        <v>710.96381615260748</v>
      </c>
    </row>
    <row r="17738" spans="1:2">
      <c r="A17738" s="1">
        <v>32604</v>
      </c>
      <c r="B17738">
        <v>1505.8963666301456</v>
      </c>
    </row>
    <row r="17739" spans="1:2">
      <c r="A17739" s="1">
        <v>32617</v>
      </c>
      <c r="B17739">
        <v>829.32253163009148</v>
      </c>
    </row>
    <row r="17740" spans="1:2">
      <c r="A17740" s="1">
        <v>32625</v>
      </c>
      <c r="B17740">
        <v>281.79808892253442</v>
      </c>
    </row>
    <row r="17741" spans="1:2">
      <c r="A17741" s="1">
        <v>32636</v>
      </c>
      <c r="B17741">
        <v>385.27609890120209</v>
      </c>
    </row>
    <row r="17742" spans="1:2">
      <c r="A17742" s="1">
        <v>32643</v>
      </c>
      <c r="B17742">
        <v>1394.5500121288401</v>
      </c>
    </row>
    <row r="17743" spans="1:2">
      <c r="A17743" s="1">
        <v>32644</v>
      </c>
      <c r="B17743">
        <v>934.8883524746883</v>
      </c>
    </row>
    <row r="17744" spans="1:2">
      <c r="A17744" s="1">
        <v>32658</v>
      </c>
      <c r="B17744">
        <v>1152.6925764582122</v>
      </c>
    </row>
    <row r="17745" spans="1:2">
      <c r="A17745" s="1">
        <v>32660</v>
      </c>
      <c r="B17745">
        <v>662.46382826031675</v>
      </c>
    </row>
    <row r="17746" spans="1:2">
      <c r="A17746" s="1">
        <v>32662</v>
      </c>
      <c r="B17746">
        <v>715.17845733233094</v>
      </c>
    </row>
    <row r="17747" spans="1:2">
      <c r="A17747" s="1">
        <v>32663</v>
      </c>
      <c r="B17747">
        <v>1010.5933243735041</v>
      </c>
    </row>
    <row r="17748" spans="1:2">
      <c r="A17748" s="1">
        <v>32677</v>
      </c>
      <c r="B17748">
        <v>472.76634668942484</v>
      </c>
    </row>
    <row r="17749" spans="1:2">
      <c r="A17749" s="1">
        <v>32683</v>
      </c>
      <c r="B17749">
        <v>247.20686948231918</v>
      </c>
    </row>
    <row r="17750" spans="1:2">
      <c r="A17750" s="1">
        <v>32688</v>
      </c>
      <c r="B17750">
        <v>1394.5500121288401</v>
      </c>
    </row>
    <row r="17751" spans="1:2">
      <c r="A17751" s="1">
        <v>32690</v>
      </c>
      <c r="B17751">
        <v>107.84032684762025</v>
      </c>
    </row>
    <row r="17752" spans="1:2">
      <c r="A17752" s="1">
        <v>32691</v>
      </c>
      <c r="B17752">
        <v>421.78928112831176</v>
      </c>
    </row>
    <row r="17753" spans="1:2">
      <c r="A17753" s="1">
        <v>32699</v>
      </c>
      <c r="B17753">
        <v>2379.7273862182287</v>
      </c>
    </row>
    <row r="17754" spans="1:2">
      <c r="A17754" s="1">
        <v>32712</v>
      </c>
      <c r="B17754">
        <v>2123.3859872193029</v>
      </c>
    </row>
    <row r="17755" spans="1:2">
      <c r="A17755" s="1">
        <v>32724</v>
      </c>
      <c r="B17755">
        <v>864.48528444828764</v>
      </c>
    </row>
    <row r="17756" spans="1:2">
      <c r="A17756" s="1">
        <v>32725</v>
      </c>
      <c r="B17756">
        <v>1067.2499740012393</v>
      </c>
    </row>
    <row r="17757" spans="1:2">
      <c r="A17757" s="1">
        <v>32728</v>
      </c>
      <c r="B17757">
        <v>2499.1374799342921</v>
      </c>
    </row>
    <row r="17758" spans="1:2">
      <c r="A17758" s="1">
        <v>32731</v>
      </c>
      <c r="B17758">
        <v>768.7240032607134</v>
      </c>
    </row>
    <row r="17759" spans="1:2">
      <c r="A17759" s="1">
        <v>32736</v>
      </c>
      <c r="B17759">
        <v>2176.4667681148571</v>
      </c>
    </row>
    <row r="17760" spans="1:2">
      <c r="A17760" s="1">
        <v>32746</v>
      </c>
      <c r="B17760">
        <v>511.76900229035186</v>
      </c>
    </row>
    <row r="17761" spans="1:2">
      <c r="A17761" s="1">
        <v>32749</v>
      </c>
      <c r="B17761">
        <v>466.17901199444071</v>
      </c>
    </row>
    <row r="17762" spans="1:2">
      <c r="A17762" s="1">
        <v>32753</v>
      </c>
      <c r="B17762">
        <v>5.6200113177435007</v>
      </c>
    </row>
    <row r="17763" spans="1:2">
      <c r="A17763" s="1">
        <v>32763</v>
      </c>
      <c r="B17763">
        <v>1743.8484350987283</v>
      </c>
    </row>
    <row r="17764" spans="1:2">
      <c r="A17764" s="1">
        <v>32763</v>
      </c>
      <c r="B17764">
        <v>0</v>
      </c>
    </row>
    <row r="17765" spans="1:2">
      <c r="A17765" s="1">
        <v>32771</v>
      </c>
      <c r="B17765">
        <v>598.89727542183152</v>
      </c>
    </row>
    <row r="17766" spans="1:2">
      <c r="A17766" s="1">
        <v>32772</v>
      </c>
      <c r="B17766">
        <v>1743.8484350987283</v>
      </c>
    </row>
    <row r="17767" spans="1:2">
      <c r="A17767" s="1">
        <v>32775</v>
      </c>
      <c r="B17767">
        <v>832.19145880516771</v>
      </c>
    </row>
    <row r="17768" spans="1:2">
      <c r="A17768" s="1">
        <v>32775</v>
      </c>
      <c r="B17768">
        <v>482.18765618148274</v>
      </c>
    </row>
    <row r="17769" spans="1:2">
      <c r="A17769" s="1">
        <v>32775</v>
      </c>
      <c r="B17769">
        <v>832.19145880516771</v>
      </c>
    </row>
    <row r="17770" spans="1:2">
      <c r="A17770" s="1">
        <v>32777</v>
      </c>
      <c r="B17770">
        <v>403.50598256445386</v>
      </c>
    </row>
    <row r="17771" spans="1:2">
      <c r="A17771" s="1">
        <v>32788</v>
      </c>
      <c r="B17771">
        <v>444.17829635035497</v>
      </c>
    </row>
    <row r="17772" spans="1:2">
      <c r="A17772" s="1">
        <v>32792</v>
      </c>
      <c r="B17772">
        <v>0</v>
      </c>
    </row>
    <row r="17773" spans="1:2">
      <c r="A17773" s="1">
        <v>32797</v>
      </c>
      <c r="B17773">
        <v>536.29928891216844</v>
      </c>
    </row>
    <row r="17774" spans="1:2">
      <c r="A17774" s="1">
        <v>32803</v>
      </c>
      <c r="B17774">
        <v>605.15853882296676</v>
      </c>
    </row>
    <row r="17775" spans="1:2">
      <c r="A17775" s="1">
        <v>32811</v>
      </c>
      <c r="B17775">
        <v>1249.3017200202648</v>
      </c>
    </row>
    <row r="17776" spans="1:2">
      <c r="A17776" s="1">
        <v>32831</v>
      </c>
      <c r="B17776">
        <v>1262.3622059897814</v>
      </c>
    </row>
    <row r="17777" spans="1:2">
      <c r="A17777" s="1">
        <v>32831</v>
      </c>
      <c r="B17777">
        <v>781.80137297070644</v>
      </c>
    </row>
    <row r="17778" spans="1:2">
      <c r="A17778" s="1">
        <v>32843</v>
      </c>
      <c r="B17778">
        <v>511.76900229035186</v>
      </c>
    </row>
    <row r="17779" spans="1:2">
      <c r="A17779" s="1">
        <v>32844</v>
      </c>
      <c r="B17779">
        <v>1422.6732571117077</v>
      </c>
    </row>
    <row r="17780" spans="1:2">
      <c r="A17780" s="1">
        <v>32849</v>
      </c>
      <c r="B17780">
        <v>1749.9085694532764</v>
      </c>
    </row>
    <row r="17781" spans="1:2">
      <c r="A17781" s="1">
        <v>32858</v>
      </c>
      <c r="B17781">
        <v>2435.3800547460273</v>
      </c>
    </row>
    <row r="17782" spans="1:2">
      <c r="A17782" s="1">
        <v>32878</v>
      </c>
      <c r="B17782">
        <v>0</v>
      </c>
    </row>
    <row r="17783" spans="1:2">
      <c r="A17783" s="1">
        <v>32879</v>
      </c>
      <c r="B17783">
        <v>466.17901199444071</v>
      </c>
    </row>
    <row r="17784" spans="1:2">
      <c r="A17784" s="1">
        <v>32885</v>
      </c>
      <c r="B17784">
        <v>539.90788361455338</v>
      </c>
    </row>
    <row r="17785" spans="1:2">
      <c r="A17785" s="1">
        <v>32885</v>
      </c>
      <c r="B17785">
        <v>539.90788361455338</v>
      </c>
    </row>
    <row r="17786" spans="1:2">
      <c r="A17786" s="1">
        <v>32888</v>
      </c>
      <c r="B17786">
        <v>1954.6282960477681</v>
      </c>
    </row>
    <row r="17787" spans="1:2">
      <c r="A17787" s="1">
        <v>32905</v>
      </c>
      <c r="B17787">
        <v>1608.3034890194085</v>
      </c>
    </row>
    <row r="17788" spans="1:2">
      <c r="A17788" s="1">
        <v>32906</v>
      </c>
      <c r="B17788">
        <v>792.88433296238384</v>
      </c>
    </row>
    <row r="17789" spans="1:2">
      <c r="A17789" s="1">
        <v>32908</v>
      </c>
      <c r="B17789">
        <v>1932.6347544867895</v>
      </c>
    </row>
    <row r="17790" spans="1:2">
      <c r="A17790" s="1">
        <v>32910</v>
      </c>
      <c r="B17790">
        <v>1136.619257894303</v>
      </c>
    </row>
    <row r="17791" spans="1:2">
      <c r="A17791" s="1">
        <v>32922</v>
      </c>
      <c r="B17791">
        <v>1965.7159665064721</v>
      </c>
    </row>
    <row r="17792" spans="1:2">
      <c r="A17792" s="1">
        <v>32925</v>
      </c>
      <c r="B17792">
        <v>538.99510877230773</v>
      </c>
    </row>
    <row r="17793" spans="1:2">
      <c r="A17793" s="1">
        <v>32935</v>
      </c>
      <c r="B17793">
        <v>1604.4804900559459</v>
      </c>
    </row>
    <row r="17794" spans="1:2">
      <c r="A17794" s="1">
        <v>32938</v>
      </c>
      <c r="B17794">
        <v>1358.6840307846126</v>
      </c>
    </row>
    <row r="17795" spans="1:2">
      <c r="A17795" s="1">
        <v>32938</v>
      </c>
      <c r="B17795">
        <v>1358.6840307846126</v>
      </c>
    </row>
    <row r="17796" spans="1:2">
      <c r="A17796" s="1">
        <v>32939</v>
      </c>
      <c r="B17796">
        <v>932.39529608533803</v>
      </c>
    </row>
    <row r="17797" spans="1:2">
      <c r="A17797" s="1">
        <v>32958</v>
      </c>
      <c r="B17797">
        <v>271.29683360650813</v>
      </c>
    </row>
    <row r="17798" spans="1:2">
      <c r="A17798" s="1">
        <v>32959</v>
      </c>
      <c r="B17798">
        <v>2499.1374799342921</v>
      </c>
    </row>
    <row r="17799" spans="1:2">
      <c r="A17799" s="1">
        <v>32961</v>
      </c>
      <c r="B17799">
        <v>1115.3477614810633</v>
      </c>
    </row>
    <row r="17800" spans="1:2">
      <c r="A17800" s="1">
        <v>32966</v>
      </c>
      <c r="B17800">
        <v>239.29024038559552</v>
      </c>
    </row>
    <row r="17801" spans="1:2">
      <c r="A17801" s="1">
        <v>32967</v>
      </c>
      <c r="B17801">
        <v>613.81383387432516</v>
      </c>
    </row>
    <row r="17802" spans="1:2">
      <c r="A17802" s="1">
        <v>32983</v>
      </c>
      <c r="B17802">
        <v>859.64644484212818</v>
      </c>
    </row>
    <row r="17803" spans="1:2">
      <c r="A17803" s="1">
        <v>32989</v>
      </c>
      <c r="B17803">
        <v>472.76634668942484</v>
      </c>
    </row>
    <row r="17804" spans="1:2">
      <c r="A17804" s="1">
        <v>32994</v>
      </c>
      <c r="B17804">
        <v>308.54052112379185</v>
      </c>
    </row>
    <row r="17805" spans="1:2">
      <c r="A17805" s="1">
        <v>33002</v>
      </c>
      <c r="B17805">
        <v>785.31514612413366</v>
      </c>
    </row>
    <row r="17806" spans="1:2">
      <c r="A17806" s="1">
        <v>33003</v>
      </c>
      <c r="B17806">
        <v>2195.9055892063916</v>
      </c>
    </row>
    <row r="17807" spans="1:2">
      <c r="A17807" s="1">
        <v>33016</v>
      </c>
      <c r="B17807">
        <v>735.76609162153011</v>
      </c>
    </row>
    <row r="17808" spans="1:2">
      <c r="A17808" s="1">
        <v>33018</v>
      </c>
      <c r="B17808">
        <v>2218.7365950390408</v>
      </c>
    </row>
    <row r="17809" spans="1:2">
      <c r="A17809" s="1">
        <v>33033</v>
      </c>
      <c r="B17809">
        <v>271.29683360650813</v>
      </c>
    </row>
    <row r="17810" spans="1:2">
      <c r="A17810" s="1">
        <v>33035</v>
      </c>
      <c r="B17810">
        <v>765.37646412145295</v>
      </c>
    </row>
    <row r="17811" spans="1:2">
      <c r="A17811" s="1">
        <v>33037</v>
      </c>
      <c r="B17811">
        <v>466.17901199444071</v>
      </c>
    </row>
    <row r="17812" spans="1:2">
      <c r="A17812" s="1">
        <v>33043</v>
      </c>
      <c r="B17812">
        <v>1662.1512077126031</v>
      </c>
    </row>
    <row r="17813" spans="1:2">
      <c r="A17813" s="1">
        <v>33077</v>
      </c>
      <c r="B17813">
        <v>506.48713908370775</v>
      </c>
    </row>
    <row r="17814" spans="1:2">
      <c r="A17814" s="1">
        <v>33087</v>
      </c>
      <c r="B17814">
        <v>1466.3943596809304</v>
      </c>
    </row>
    <row r="17815" spans="1:2">
      <c r="A17815" s="1">
        <v>33092</v>
      </c>
      <c r="B17815">
        <v>210.32942645138914</v>
      </c>
    </row>
    <row r="17816" spans="1:2">
      <c r="A17816" s="1">
        <v>33095</v>
      </c>
      <c r="B17816">
        <v>1955.3759672402834</v>
      </c>
    </row>
    <row r="17817" spans="1:2">
      <c r="A17817" s="1">
        <v>33097</v>
      </c>
      <c r="B17817">
        <v>1336.513195153073</v>
      </c>
    </row>
    <row r="17818" spans="1:2">
      <c r="A17818" s="1">
        <v>33099</v>
      </c>
      <c r="B17818">
        <v>1776.2260342259467</v>
      </c>
    </row>
    <row r="17819" spans="1:2">
      <c r="A17819" s="1">
        <v>33117</v>
      </c>
      <c r="B17819">
        <v>816.67188987984662</v>
      </c>
    </row>
    <row r="17820" spans="1:2">
      <c r="A17820" s="1">
        <v>33140</v>
      </c>
      <c r="B17820">
        <v>941.82054812246781</v>
      </c>
    </row>
    <row r="17821" spans="1:2">
      <c r="A17821" s="1">
        <v>33141</v>
      </c>
      <c r="B17821">
        <v>1784.4924252242545</v>
      </c>
    </row>
    <row r="17822" spans="1:2">
      <c r="A17822" s="1">
        <v>33143</v>
      </c>
      <c r="B17822">
        <v>1991.4395419078601</v>
      </c>
    </row>
    <row r="17823" spans="1:2">
      <c r="A17823" s="1">
        <v>33146</v>
      </c>
      <c r="B17823">
        <v>1324.2932160586579</v>
      </c>
    </row>
    <row r="17824" spans="1:2">
      <c r="A17824" s="1">
        <v>33157</v>
      </c>
      <c r="B17824">
        <v>785.31514612413366</v>
      </c>
    </row>
    <row r="17825" spans="1:2">
      <c r="A17825" s="1">
        <v>33159</v>
      </c>
      <c r="B17825">
        <v>1082.4328337125512</v>
      </c>
    </row>
    <row r="17826" spans="1:2">
      <c r="A17826" s="1">
        <v>33168</v>
      </c>
      <c r="B17826">
        <v>1094.2188570348155</v>
      </c>
    </row>
    <row r="17827" spans="1:2">
      <c r="A17827" s="1">
        <v>33173</v>
      </c>
      <c r="B17827">
        <v>2173.9661152358449</v>
      </c>
    </row>
    <row r="17828" spans="1:2">
      <c r="A17828" s="1">
        <v>33173</v>
      </c>
      <c r="B17828">
        <v>1732.6018605174759</v>
      </c>
    </row>
    <row r="17829" spans="1:2">
      <c r="A17829" s="1">
        <v>33185</v>
      </c>
      <c r="B17829">
        <v>1039.7532285556251</v>
      </c>
    </row>
    <row r="17830" spans="1:2">
      <c r="A17830" s="1">
        <v>33188</v>
      </c>
      <c r="B17830">
        <v>214.2195419144046</v>
      </c>
    </row>
    <row r="17831" spans="1:2">
      <c r="A17831" s="1">
        <v>33197</v>
      </c>
      <c r="B17831">
        <v>1358.6840307846126</v>
      </c>
    </row>
    <row r="17832" spans="1:2">
      <c r="A17832" s="1">
        <v>33201</v>
      </c>
      <c r="B17832">
        <v>1892.8137638827266</v>
      </c>
    </row>
    <row r="17833" spans="1:2">
      <c r="A17833" s="1">
        <v>33205</v>
      </c>
      <c r="B17833">
        <v>0</v>
      </c>
    </row>
    <row r="17834" spans="1:2">
      <c r="A17834" s="1">
        <v>33220</v>
      </c>
      <c r="B17834">
        <v>571.44795815205714</v>
      </c>
    </row>
    <row r="17835" spans="1:2">
      <c r="A17835" s="1">
        <v>33220</v>
      </c>
      <c r="B17835">
        <v>5.6200113177435007</v>
      </c>
    </row>
    <row r="17836" spans="1:2">
      <c r="A17836" s="1">
        <v>33226</v>
      </c>
      <c r="B17836">
        <v>819.55014121082502</v>
      </c>
    </row>
    <row r="17837" spans="1:2">
      <c r="A17837" s="1">
        <v>33231</v>
      </c>
      <c r="B17837">
        <v>1954.6282960477681</v>
      </c>
    </row>
    <row r="17838" spans="1:2">
      <c r="A17838" s="1">
        <v>33276</v>
      </c>
      <c r="B17838">
        <v>233.98294047415911</v>
      </c>
    </row>
    <row r="17839" spans="1:2">
      <c r="A17839" s="1">
        <v>33280</v>
      </c>
      <c r="B17839">
        <v>0</v>
      </c>
    </row>
    <row r="17840" spans="1:2">
      <c r="A17840" s="1">
        <v>33287</v>
      </c>
      <c r="B17840">
        <v>293.1384182111367</v>
      </c>
    </row>
    <row r="17841" spans="1:2">
      <c r="A17841" s="1">
        <v>33297</v>
      </c>
      <c r="B17841">
        <v>210.32942645138914</v>
      </c>
    </row>
    <row r="17842" spans="1:2">
      <c r="A17842" s="1">
        <v>33300</v>
      </c>
      <c r="B17842">
        <v>1763.2856146297734</v>
      </c>
    </row>
    <row r="17843" spans="1:2">
      <c r="A17843" s="1">
        <v>33302</v>
      </c>
      <c r="B17843">
        <v>1381.8773451265859</v>
      </c>
    </row>
    <row r="17844" spans="1:2">
      <c r="A17844" s="1">
        <v>33302</v>
      </c>
      <c r="B17844">
        <v>1010.5933243735041</v>
      </c>
    </row>
    <row r="17845" spans="1:2">
      <c r="A17845" s="1">
        <v>33303</v>
      </c>
      <c r="B17845">
        <v>768.7240032607134</v>
      </c>
    </row>
    <row r="17846" spans="1:2">
      <c r="A17846" s="1">
        <v>33303</v>
      </c>
      <c r="B17846">
        <v>1027.6357194921761</v>
      </c>
    </row>
    <row r="17847" spans="1:2">
      <c r="A17847" s="1">
        <v>33314</v>
      </c>
      <c r="B17847">
        <v>1067.2499740012393</v>
      </c>
    </row>
    <row r="17848" spans="1:2">
      <c r="A17848" s="1">
        <v>33316</v>
      </c>
      <c r="B17848">
        <v>170.02903954637935</v>
      </c>
    </row>
    <row r="17849" spans="1:2">
      <c r="A17849" s="1">
        <v>33329</v>
      </c>
      <c r="B17849">
        <v>2435.3800547460273</v>
      </c>
    </row>
    <row r="17850" spans="1:2">
      <c r="A17850" s="1">
        <v>33333</v>
      </c>
      <c r="B17850">
        <v>551.91977134613603</v>
      </c>
    </row>
    <row r="17851" spans="1:2">
      <c r="A17851" s="1">
        <v>33342</v>
      </c>
      <c r="B17851">
        <v>125.07354628591884</v>
      </c>
    </row>
    <row r="17852" spans="1:2">
      <c r="A17852" s="1">
        <v>33346</v>
      </c>
      <c r="B17852">
        <v>954.15015766825604</v>
      </c>
    </row>
    <row r="17853" spans="1:2">
      <c r="A17853" s="1">
        <v>33356</v>
      </c>
      <c r="B17853">
        <v>2366.4642849805532</v>
      </c>
    </row>
    <row r="17854" spans="1:2">
      <c r="A17854" s="1">
        <v>33382</v>
      </c>
      <c r="B17854">
        <v>2432.6649482113676</v>
      </c>
    </row>
    <row r="17855" spans="1:2">
      <c r="A17855" s="1">
        <v>33387</v>
      </c>
      <c r="B17855">
        <v>699.94282522499145</v>
      </c>
    </row>
    <row r="17856" spans="1:2">
      <c r="A17856" s="1">
        <v>33401</v>
      </c>
      <c r="B17856">
        <v>829.32253163009148</v>
      </c>
    </row>
    <row r="17857" spans="1:2">
      <c r="A17857" s="1">
        <v>33403</v>
      </c>
      <c r="B17857">
        <v>1221.6404513081991</v>
      </c>
    </row>
    <row r="17858" spans="1:2">
      <c r="A17858" s="1">
        <v>33410</v>
      </c>
      <c r="B17858">
        <v>842.56797905917176</v>
      </c>
    </row>
    <row r="17859" spans="1:2">
      <c r="A17859" s="1">
        <v>33414</v>
      </c>
      <c r="B17859">
        <v>111.3143029009552</v>
      </c>
    </row>
    <row r="17860" spans="1:2">
      <c r="A17860" s="1">
        <v>33418</v>
      </c>
      <c r="B17860">
        <v>1039.7532285556251</v>
      </c>
    </row>
    <row r="17861" spans="1:2">
      <c r="A17861" s="1">
        <v>33426</v>
      </c>
      <c r="B17861">
        <v>789.67145717812559</v>
      </c>
    </row>
    <row r="17862" spans="1:2">
      <c r="A17862" s="1">
        <v>33430</v>
      </c>
      <c r="B17862">
        <v>1732.6018605174759</v>
      </c>
    </row>
    <row r="17863" spans="1:2">
      <c r="A17863" s="1">
        <v>33431</v>
      </c>
      <c r="B17863">
        <v>480.27942493772747</v>
      </c>
    </row>
    <row r="17864" spans="1:2">
      <c r="A17864" s="1">
        <v>33431</v>
      </c>
      <c r="B17864">
        <v>480.27942493772747</v>
      </c>
    </row>
    <row r="17865" spans="1:2">
      <c r="A17865" s="1">
        <v>33432</v>
      </c>
      <c r="B17865">
        <v>880.31909363258831</v>
      </c>
    </row>
    <row r="17866" spans="1:2">
      <c r="A17866" s="1">
        <v>33437</v>
      </c>
      <c r="B17866">
        <v>643.74184534433357</v>
      </c>
    </row>
    <row r="17867" spans="1:2">
      <c r="A17867" s="1">
        <v>33440</v>
      </c>
      <c r="B17867">
        <v>2499.1374799342921</v>
      </c>
    </row>
    <row r="17868" spans="1:2">
      <c r="A17868" s="1">
        <v>33443</v>
      </c>
      <c r="B17868">
        <v>0</v>
      </c>
    </row>
    <row r="17869" spans="1:2">
      <c r="A17869" s="1">
        <v>33447</v>
      </c>
      <c r="B17869">
        <v>631.13776278572243</v>
      </c>
    </row>
    <row r="17870" spans="1:2">
      <c r="A17870" s="1">
        <v>33448</v>
      </c>
      <c r="B17870">
        <v>1067.2499740012393</v>
      </c>
    </row>
    <row r="17871" spans="1:2">
      <c r="A17871" s="1">
        <v>33449</v>
      </c>
      <c r="B17871">
        <v>657.05287613764779</v>
      </c>
    </row>
    <row r="17872" spans="1:2">
      <c r="A17872" s="1">
        <v>33451</v>
      </c>
      <c r="B17872">
        <v>497.8561755936758</v>
      </c>
    </row>
    <row r="17873" spans="1:2">
      <c r="A17873" s="1">
        <v>33455</v>
      </c>
      <c r="B17873">
        <v>1053.5823833919144</v>
      </c>
    </row>
    <row r="17874" spans="1:2">
      <c r="A17874" s="1">
        <v>33456</v>
      </c>
      <c r="B17874">
        <v>1955.3759672402834</v>
      </c>
    </row>
    <row r="17875" spans="1:2">
      <c r="A17875" s="1">
        <v>33459</v>
      </c>
      <c r="B17875">
        <v>570.10771881756011</v>
      </c>
    </row>
    <row r="17876" spans="1:2">
      <c r="A17876" s="1">
        <v>33464</v>
      </c>
      <c r="B17876">
        <v>821.45042901339764</v>
      </c>
    </row>
    <row r="17877" spans="1:2">
      <c r="A17877" s="1">
        <v>33465</v>
      </c>
      <c r="B17877">
        <v>1967.6403029006356</v>
      </c>
    </row>
    <row r="17878" spans="1:2">
      <c r="A17878" s="1">
        <v>33468</v>
      </c>
      <c r="B17878">
        <v>1053.5823833919144</v>
      </c>
    </row>
    <row r="17879" spans="1:2">
      <c r="A17879" s="1">
        <v>33470</v>
      </c>
      <c r="B17879">
        <v>1119.9264080375451</v>
      </c>
    </row>
    <row r="17880" spans="1:2">
      <c r="A17880" s="1">
        <v>33473</v>
      </c>
      <c r="B17880">
        <v>1466.5515442309782</v>
      </c>
    </row>
    <row r="17881" spans="1:2">
      <c r="A17881" s="1">
        <v>33479</v>
      </c>
      <c r="B17881">
        <v>787.13382983840415</v>
      </c>
    </row>
    <row r="17882" spans="1:2">
      <c r="A17882" s="1">
        <v>33481</v>
      </c>
      <c r="B17882">
        <v>222.89229454091361</v>
      </c>
    </row>
    <row r="17883" spans="1:2">
      <c r="A17883" s="1">
        <v>33486</v>
      </c>
      <c r="B17883">
        <v>2435.3800547460273</v>
      </c>
    </row>
    <row r="17884" spans="1:2">
      <c r="A17884" s="1">
        <v>33487</v>
      </c>
      <c r="B17884">
        <v>558.13255765685938</v>
      </c>
    </row>
    <row r="17885" spans="1:2">
      <c r="A17885" s="1">
        <v>33491</v>
      </c>
      <c r="B17885">
        <v>238.54362447533947</v>
      </c>
    </row>
    <row r="17886" spans="1:2">
      <c r="A17886" s="1">
        <v>33495</v>
      </c>
      <c r="B17886">
        <v>1357.7398956408636</v>
      </c>
    </row>
    <row r="17887" spans="1:2">
      <c r="A17887" s="1">
        <v>33496</v>
      </c>
      <c r="B17887">
        <v>1608.0876419389099</v>
      </c>
    </row>
    <row r="17888" spans="1:2">
      <c r="A17888" s="1">
        <v>33498</v>
      </c>
      <c r="B17888">
        <v>1163.9658973384239</v>
      </c>
    </row>
    <row r="17889" spans="1:2">
      <c r="A17889" s="1">
        <v>33501</v>
      </c>
      <c r="B17889">
        <v>649.71202453611807</v>
      </c>
    </row>
    <row r="17890" spans="1:2">
      <c r="A17890" s="1">
        <v>33513</v>
      </c>
      <c r="B17890">
        <v>2219.5698017149516</v>
      </c>
    </row>
    <row r="17891" spans="1:2">
      <c r="A17891" s="1">
        <v>33516</v>
      </c>
      <c r="B17891">
        <v>1357.7398956408636</v>
      </c>
    </row>
    <row r="17892" spans="1:2">
      <c r="A17892" s="1">
        <v>33517</v>
      </c>
      <c r="B17892">
        <v>1094.2188570348155</v>
      </c>
    </row>
    <row r="17893" spans="1:2">
      <c r="A17893" s="1">
        <v>33517</v>
      </c>
      <c r="B17893">
        <v>438.63717499233036</v>
      </c>
    </row>
    <row r="17894" spans="1:2">
      <c r="A17894" s="1">
        <v>33521</v>
      </c>
      <c r="B17894">
        <v>671.67690995139105</v>
      </c>
    </row>
    <row r="17895" spans="1:2">
      <c r="A17895" s="1">
        <v>33521</v>
      </c>
      <c r="B17895">
        <v>2440.4044711079932</v>
      </c>
    </row>
    <row r="17896" spans="1:2">
      <c r="A17896" s="1">
        <v>33522</v>
      </c>
      <c r="B17896">
        <v>1789.3287635004672</v>
      </c>
    </row>
    <row r="17897" spans="1:2">
      <c r="A17897" s="1">
        <v>33529</v>
      </c>
      <c r="B17897">
        <v>768.7240032607134</v>
      </c>
    </row>
    <row r="17898" spans="1:2">
      <c r="A17898" s="1">
        <v>33535</v>
      </c>
      <c r="B17898">
        <v>1608.0876419389099</v>
      </c>
    </row>
    <row r="17899" spans="1:2">
      <c r="A17899" s="1">
        <v>33538</v>
      </c>
      <c r="B17899">
        <v>218.4770378022026</v>
      </c>
    </row>
    <row r="17900" spans="1:2">
      <c r="A17900" s="1">
        <v>33540</v>
      </c>
      <c r="B17900">
        <v>191.57687690013691</v>
      </c>
    </row>
    <row r="17901" spans="1:2">
      <c r="A17901" s="1">
        <v>33541</v>
      </c>
      <c r="B17901">
        <v>932.39529608533803</v>
      </c>
    </row>
    <row r="17902" spans="1:2">
      <c r="A17902" s="1">
        <v>33554</v>
      </c>
      <c r="B17902">
        <v>1119.9264080375451</v>
      </c>
    </row>
    <row r="17903" spans="1:2">
      <c r="A17903" s="1">
        <v>33558</v>
      </c>
      <c r="B17903">
        <v>1603.120326778105</v>
      </c>
    </row>
    <row r="17904" spans="1:2">
      <c r="A17904" s="1">
        <v>33567</v>
      </c>
      <c r="B17904">
        <v>520.21784889261653</v>
      </c>
    </row>
    <row r="17905" spans="1:2">
      <c r="A17905" s="1">
        <v>33577</v>
      </c>
      <c r="B17905">
        <v>2463.4862281919841</v>
      </c>
    </row>
    <row r="17906" spans="1:2">
      <c r="A17906" s="1">
        <v>33600</v>
      </c>
      <c r="B17906">
        <v>1880.2957628129413</v>
      </c>
    </row>
    <row r="17907" spans="1:2">
      <c r="A17907" s="1">
        <v>33609</v>
      </c>
      <c r="B17907">
        <v>2598.333175777113</v>
      </c>
    </row>
    <row r="17908" spans="1:2">
      <c r="A17908" s="1">
        <v>33618</v>
      </c>
      <c r="B17908">
        <v>819.55014121082502</v>
      </c>
    </row>
    <row r="17909" spans="1:2">
      <c r="A17909" s="1">
        <v>33622</v>
      </c>
      <c r="B17909">
        <v>455.0392208742656</v>
      </c>
    </row>
    <row r="17910" spans="1:2">
      <c r="A17910" s="1">
        <v>33631</v>
      </c>
      <c r="B17910">
        <v>352.97307168950255</v>
      </c>
    </row>
    <row r="17911" spans="1:2">
      <c r="A17911" s="1">
        <v>33638</v>
      </c>
      <c r="B17911">
        <v>2123.3859872193029</v>
      </c>
    </row>
    <row r="17912" spans="1:2">
      <c r="A17912" s="1">
        <v>33639</v>
      </c>
      <c r="B17912">
        <v>932.39529608533803</v>
      </c>
    </row>
    <row r="17913" spans="1:2">
      <c r="A17913" s="1">
        <v>33645</v>
      </c>
      <c r="B17913">
        <v>385.38322978374134</v>
      </c>
    </row>
    <row r="17914" spans="1:2">
      <c r="A17914" s="1">
        <v>33650</v>
      </c>
      <c r="B17914">
        <v>5.899006128311157E-5</v>
      </c>
    </row>
    <row r="17915" spans="1:2">
      <c r="A17915" s="1">
        <v>33651</v>
      </c>
      <c r="B17915">
        <v>1221.6404513081991</v>
      </c>
    </row>
    <row r="17916" spans="1:2">
      <c r="A17916" s="1">
        <v>33651</v>
      </c>
      <c r="B17916">
        <v>1221.6404513081991</v>
      </c>
    </row>
    <row r="17917" spans="1:2">
      <c r="A17917" s="1">
        <v>33657</v>
      </c>
      <c r="B17917">
        <v>1892.8137638827266</v>
      </c>
    </row>
    <row r="17918" spans="1:2">
      <c r="A17918" s="1">
        <v>33657</v>
      </c>
      <c r="B17918">
        <v>958.38081006685809</v>
      </c>
    </row>
    <row r="17919" spans="1:2">
      <c r="A17919" s="1">
        <v>33660</v>
      </c>
      <c r="B17919">
        <v>455.0392208742656</v>
      </c>
    </row>
    <row r="17920" spans="1:2">
      <c r="A17920" s="1">
        <v>33663</v>
      </c>
      <c r="B17920">
        <v>1564.226103192583</v>
      </c>
    </row>
    <row r="17921" spans="1:2">
      <c r="A17921" s="1">
        <v>33665</v>
      </c>
      <c r="B17921">
        <v>472.76634668942484</v>
      </c>
    </row>
    <row r="17922" spans="1:2">
      <c r="A17922" s="1">
        <v>33673</v>
      </c>
      <c r="B17922">
        <v>1538.4304676185373</v>
      </c>
    </row>
    <row r="17923" spans="1:2">
      <c r="A17923" s="1">
        <v>33678</v>
      </c>
      <c r="B17923">
        <v>985.83020237209325</v>
      </c>
    </row>
    <row r="17924" spans="1:2">
      <c r="A17924" s="1">
        <v>33681</v>
      </c>
      <c r="B17924">
        <v>1466.5515442309782</v>
      </c>
    </row>
    <row r="17925" spans="1:2">
      <c r="A17925" s="1">
        <v>33682</v>
      </c>
      <c r="B17925">
        <v>2376.6787950279099</v>
      </c>
    </row>
    <row r="17926" spans="1:2">
      <c r="A17926" s="1">
        <v>33682</v>
      </c>
      <c r="B17926">
        <v>1275.9268235384677</v>
      </c>
    </row>
    <row r="17927" spans="1:2">
      <c r="A17927" s="1">
        <v>33686</v>
      </c>
      <c r="B17927">
        <v>2252.117657896712</v>
      </c>
    </row>
    <row r="17928" spans="1:2">
      <c r="A17928" s="1">
        <v>33687</v>
      </c>
      <c r="B17928">
        <v>1946.7070293045406</v>
      </c>
    </row>
    <row r="17929" spans="1:2">
      <c r="A17929" s="1">
        <v>33689</v>
      </c>
      <c r="B17929">
        <v>1358.6840307846126</v>
      </c>
    </row>
    <row r="17930" spans="1:2">
      <c r="A17930" s="1">
        <v>33697</v>
      </c>
      <c r="B17930">
        <v>2152.4161712208338</v>
      </c>
    </row>
    <row r="17931" spans="1:2">
      <c r="A17931" s="1">
        <v>33719</v>
      </c>
      <c r="B17931">
        <v>604.44402958097101</v>
      </c>
    </row>
    <row r="17932" spans="1:2">
      <c r="A17932" s="1">
        <v>33727</v>
      </c>
      <c r="B17932">
        <v>1604.4824179825846</v>
      </c>
    </row>
    <row r="17933" spans="1:2">
      <c r="A17933" s="1">
        <v>33728</v>
      </c>
      <c r="B17933">
        <v>613.81383387432516</v>
      </c>
    </row>
    <row r="17934" spans="1:2">
      <c r="A17934" s="1">
        <v>33732</v>
      </c>
      <c r="B17934">
        <v>620.30546740983561</v>
      </c>
    </row>
    <row r="17935" spans="1:2">
      <c r="A17935" s="1">
        <v>33732</v>
      </c>
      <c r="B17935">
        <v>620.30546740983561</v>
      </c>
    </row>
    <row r="17936" spans="1:2">
      <c r="A17936" s="1">
        <v>33736</v>
      </c>
      <c r="B17936">
        <v>816.67188987984662</v>
      </c>
    </row>
    <row r="17937" spans="1:2">
      <c r="A17937" s="1">
        <v>33737</v>
      </c>
      <c r="B17937">
        <v>883.40691964586813</v>
      </c>
    </row>
    <row r="17938" spans="1:2">
      <c r="A17938" s="1">
        <v>33737</v>
      </c>
      <c r="B17938">
        <v>883.40691964586813</v>
      </c>
    </row>
    <row r="17939" spans="1:2">
      <c r="A17939" s="1">
        <v>33741</v>
      </c>
      <c r="B17939">
        <v>827.47517509603438</v>
      </c>
    </row>
    <row r="17940" spans="1:2">
      <c r="A17940" s="1">
        <v>33742</v>
      </c>
      <c r="B17940">
        <v>1394.5500121288401</v>
      </c>
    </row>
    <row r="17941" spans="1:2">
      <c r="A17941" s="1">
        <v>33748</v>
      </c>
      <c r="B17941">
        <v>739.73869323594329</v>
      </c>
    </row>
    <row r="17942" spans="1:2">
      <c r="A17942" s="1">
        <v>33751</v>
      </c>
      <c r="B17942">
        <v>416.18667221593921</v>
      </c>
    </row>
    <row r="17943" spans="1:2">
      <c r="A17943" s="1">
        <v>33758</v>
      </c>
      <c r="B17943">
        <v>1538.4304676185373</v>
      </c>
    </row>
    <row r="17944" spans="1:2">
      <c r="A17944" s="1">
        <v>33762</v>
      </c>
      <c r="B17944">
        <v>1776.2260342259467</v>
      </c>
    </row>
    <row r="17945" spans="1:2">
      <c r="A17945" s="1">
        <v>33773</v>
      </c>
      <c r="B17945">
        <v>883.72610538186154</v>
      </c>
    </row>
    <row r="17946" spans="1:2">
      <c r="A17946" s="1">
        <v>33775</v>
      </c>
      <c r="B17946">
        <v>0</v>
      </c>
    </row>
    <row r="17947" spans="1:2">
      <c r="A17947" s="1">
        <v>33776</v>
      </c>
      <c r="B17947">
        <v>735.76609162153011</v>
      </c>
    </row>
    <row r="17948" spans="1:2">
      <c r="A17948" s="1">
        <v>33779</v>
      </c>
      <c r="B17948">
        <v>2557.6815969975905</v>
      </c>
    </row>
    <row r="17949" spans="1:2">
      <c r="A17949" s="1">
        <v>33779</v>
      </c>
      <c r="B17949">
        <v>308.54052112379185</v>
      </c>
    </row>
    <row r="17950" spans="1:2">
      <c r="A17950" s="1">
        <v>33781</v>
      </c>
      <c r="B17950">
        <v>298.3389736474283</v>
      </c>
    </row>
    <row r="17951" spans="1:2">
      <c r="A17951" s="1">
        <v>33795</v>
      </c>
      <c r="B17951">
        <v>281.79808892253442</v>
      </c>
    </row>
    <row r="17952" spans="1:2">
      <c r="A17952" s="1">
        <v>33803</v>
      </c>
      <c r="B17952">
        <v>620.30546740983561</v>
      </c>
    </row>
    <row r="17953" spans="1:2">
      <c r="A17953" s="1">
        <v>33805</v>
      </c>
      <c r="B17953">
        <v>506.48713908370775</v>
      </c>
    </row>
    <row r="17954" spans="1:2">
      <c r="A17954" s="1">
        <v>33809</v>
      </c>
      <c r="B17954">
        <v>1749.9088645820943</v>
      </c>
    </row>
    <row r="17955" spans="1:2">
      <c r="A17955" s="1">
        <v>33811</v>
      </c>
      <c r="B17955">
        <v>349.17766671853002</v>
      </c>
    </row>
    <row r="17956" spans="1:2">
      <c r="A17956" s="1">
        <v>33818</v>
      </c>
      <c r="B17956">
        <v>780.44690571724402</v>
      </c>
    </row>
    <row r="17957" spans="1:2">
      <c r="A17957" s="1">
        <v>33818</v>
      </c>
      <c r="B17957">
        <v>1965.7159665064721</v>
      </c>
    </row>
    <row r="17958" spans="1:2">
      <c r="A17958" s="1">
        <v>33823</v>
      </c>
      <c r="B17958">
        <v>588.57255824462084</v>
      </c>
    </row>
    <row r="17959" spans="1:2">
      <c r="A17959" s="1">
        <v>33828</v>
      </c>
      <c r="B17959">
        <v>1538.4304676185373</v>
      </c>
    </row>
    <row r="17960" spans="1:2">
      <c r="A17960" s="1">
        <v>33833</v>
      </c>
      <c r="B17960">
        <v>387.89370932599536</v>
      </c>
    </row>
    <row r="17961" spans="1:2">
      <c r="A17961" s="1">
        <v>33843</v>
      </c>
      <c r="B17961">
        <v>1328.4685528525047</v>
      </c>
    </row>
    <row r="17962" spans="1:2">
      <c r="A17962" s="1">
        <v>33848</v>
      </c>
      <c r="B17962">
        <v>958.38081006685809</v>
      </c>
    </row>
    <row r="17963" spans="1:2">
      <c r="A17963" s="1">
        <v>33850</v>
      </c>
      <c r="B17963">
        <v>1604.4824179825846</v>
      </c>
    </row>
    <row r="17964" spans="1:2">
      <c r="A17964" s="1">
        <v>33852</v>
      </c>
      <c r="B17964">
        <v>765.68754050524137</v>
      </c>
    </row>
    <row r="17965" spans="1:2">
      <c r="A17965" s="1">
        <v>33858</v>
      </c>
      <c r="B17965">
        <v>464.23502042670236</v>
      </c>
    </row>
    <row r="17966" spans="1:2">
      <c r="A17966" s="1">
        <v>33868</v>
      </c>
      <c r="B17966">
        <v>2557.6815969975905</v>
      </c>
    </row>
    <row r="17967" spans="1:2">
      <c r="A17967" s="1">
        <v>33871</v>
      </c>
      <c r="B17967">
        <v>403.50598256445386</v>
      </c>
    </row>
    <row r="17968" spans="1:2">
      <c r="A17968" s="1">
        <v>33884</v>
      </c>
      <c r="B17968">
        <v>387.94600618782965</v>
      </c>
    </row>
    <row r="17969" spans="1:2">
      <c r="A17969" s="1">
        <v>33885</v>
      </c>
      <c r="B17969">
        <v>150.77781877582129</v>
      </c>
    </row>
    <row r="17970" spans="1:2">
      <c r="A17970" s="1">
        <v>33886</v>
      </c>
      <c r="B17970">
        <v>1358.6840307846126</v>
      </c>
    </row>
    <row r="17971" spans="1:2">
      <c r="A17971" s="1">
        <v>33886</v>
      </c>
      <c r="B17971">
        <v>1946.8661869845</v>
      </c>
    </row>
    <row r="17972" spans="1:2">
      <c r="A17972" s="1">
        <v>33886</v>
      </c>
      <c r="B17972">
        <v>2585.6682448750626</v>
      </c>
    </row>
    <row r="17973" spans="1:2">
      <c r="A17973" s="1">
        <v>33893</v>
      </c>
      <c r="B17973">
        <v>333.81099812316791</v>
      </c>
    </row>
    <row r="17974" spans="1:2">
      <c r="A17974" s="1">
        <v>33903</v>
      </c>
      <c r="B17974">
        <v>1117.9931792714028</v>
      </c>
    </row>
    <row r="17975" spans="1:2">
      <c r="A17975" s="1">
        <v>33904</v>
      </c>
      <c r="B17975">
        <v>787.13382983840415</v>
      </c>
    </row>
    <row r="17976" spans="1:2">
      <c r="A17976" s="1">
        <v>33906</v>
      </c>
      <c r="B17976">
        <v>0</v>
      </c>
    </row>
    <row r="17977" spans="1:2">
      <c r="A17977" s="1">
        <v>33919</v>
      </c>
      <c r="B17977">
        <v>1328.4685528525047</v>
      </c>
    </row>
    <row r="17978" spans="1:2">
      <c r="A17978" s="1">
        <v>33932</v>
      </c>
      <c r="B17978">
        <v>1305.4997584590383</v>
      </c>
    </row>
    <row r="17979" spans="1:2">
      <c r="A17979" s="1">
        <v>33934</v>
      </c>
      <c r="B17979">
        <v>218.4770378022026</v>
      </c>
    </row>
    <row r="17980" spans="1:2">
      <c r="A17980" s="1">
        <v>33937</v>
      </c>
      <c r="B17980">
        <v>631.13776278572243</v>
      </c>
    </row>
    <row r="17981" spans="1:2">
      <c r="A17981" s="1">
        <v>33954</v>
      </c>
      <c r="B17981">
        <v>2195.9055892063916</v>
      </c>
    </row>
    <row r="17982" spans="1:2">
      <c r="A17982" s="1">
        <v>33959</v>
      </c>
      <c r="B17982">
        <v>1603.120326778105</v>
      </c>
    </row>
    <row r="17983" spans="1:2">
      <c r="A17983" s="1">
        <v>33964</v>
      </c>
      <c r="B17983">
        <v>2132.8020006739011</v>
      </c>
    </row>
    <row r="17984" spans="1:2">
      <c r="A17984" s="1">
        <v>33982</v>
      </c>
      <c r="B17984">
        <v>238.54362447533947</v>
      </c>
    </row>
    <row r="17985" spans="1:2">
      <c r="A17985" s="1">
        <v>33990</v>
      </c>
      <c r="B17985">
        <v>1115.3477614810633</v>
      </c>
    </row>
    <row r="17986" spans="1:2">
      <c r="A17986" s="1">
        <v>33993</v>
      </c>
      <c r="B17986">
        <v>267.01196527519801</v>
      </c>
    </row>
    <row r="17987" spans="1:2">
      <c r="A17987" s="1">
        <v>33997</v>
      </c>
      <c r="B17987">
        <v>939.22367375973272</v>
      </c>
    </row>
    <row r="17988" spans="1:2">
      <c r="A17988" s="1">
        <v>33999</v>
      </c>
      <c r="B17988">
        <v>1394.5500121288401</v>
      </c>
    </row>
    <row r="17989" spans="1:2">
      <c r="A17989" s="1">
        <v>34001</v>
      </c>
      <c r="B17989">
        <v>511.76900229035186</v>
      </c>
    </row>
    <row r="17990" spans="1:2">
      <c r="A17990" s="1">
        <v>34001</v>
      </c>
      <c r="B17990">
        <v>387.89370932599536</v>
      </c>
    </row>
    <row r="17991" spans="1:2">
      <c r="A17991" s="1">
        <v>34005</v>
      </c>
      <c r="B17991">
        <v>1163.9658973384239</v>
      </c>
    </row>
    <row r="17992" spans="1:2">
      <c r="A17992" s="1">
        <v>34014</v>
      </c>
      <c r="B17992">
        <v>467.42803622636637</v>
      </c>
    </row>
    <row r="17993" spans="1:2">
      <c r="A17993" s="1">
        <v>34018</v>
      </c>
      <c r="B17993">
        <v>241.15016972236603</v>
      </c>
    </row>
    <row r="17994" spans="1:2">
      <c r="A17994" s="1">
        <v>34024</v>
      </c>
      <c r="B17994">
        <v>1336.513195153073</v>
      </c>
    </row>
    <row r="17995" spans="1:2">
      <c r="A17995" s="1">
        <v>34027</v>
      </c>
      <c r="B17995">
        <v>1880.2957628129413</v>
      </c>
    </row>
    <row r="17996" spans="1:2">
      <c r="A17996" s="1">
        <v>34028</v>
      </c>
      <c r="B17996">
        <v>411.04788645305467</v>
      </c>
    </row>
    <row r="17997" spans="1:2">
      <c r="A17997" s="1">
        <v>34030</v>
      </c>
      <c r="B17997">
        <v>150.77781877582129</v>
      </c>
    </row>
    <row r="17998" spans="1:2">
      <c r="A17998" s="1">
        <v>34032</v>
      </c>
      <c r="B17998">
        <v>790.95797317345489</v>
      </c>
    </row>
    <row r="17999" spans="1:2">
      <c r="A17999" s="1">
        <v>34034</v>
      </c>
      <c r="B17999">
        <v>1152.6925764582122</v>
      </c>
    </row>
    <row r="18000" spans="1:2">
      <c r="A18000" s="1">
        <v>34034</v>
      </c>
      <c r="B18000">
        <v>1559.3539332714688</v>
      </c>
    </row>
    <row r="18001" spans="1:2">
      <c r="A18001" s="1">
        <v>34034</v>
      </c>
      <c r="B18001">
        <v>1724.7078035992574</v>
      </c>
    </row>
    <row r="18002" spans="1:2">
      <c r="A18002" s="1">
        <v>34053</v>
      </c>
      <c r="B18002">
        <v>1119.9264080375451</v>
      </c>
    </row>
    <row r="18003" spans="1:2">
      <c r="A18003" s="1">
        <v>34063</v>
      </c>
      <c r="B18003">
        <v>0</v>
      </c>
    </row>
    <row r="18004" spans="1:2">
      <c r="A18004" s="1">
        <v>34065</v>
      </c>
      <c r="B18004">
        <v>1596.7377003791921</v>
      </c>
    </row>
    <row r="18005" spans="1:2">
      <c r="A18005" s="1">
        <v>34072</v>
      </c>
      <c r="B18005">
        <v>821.45042901339764</v>
      </c>
    </row>
    <row r="18006" spans="1:2">
      <c r="A18006" s="1">
        <v>34074</v>
      </c>
      <c r="B18006">
        <v>483.71032764531498</v>
      </c>
    </row>
    <row r="18007" spans="1:2">
      <c r="A18007" s="1">
        <v>34074</v>
      </c>
      <c r="B18007">
        <v>829.32253163009148</v>
      </c>
    </row>
    <row r="18008" spans="1:2">
      <c r="A18008" s="1">
        <v>34077</v>
      </c>
      <c r="B18008">
        <v>620.30546740983561</v>
      </c>
    </row>
    <row r="18009" spans="1:2">
      <c r="A18009" s="1">
        <v>34077</v>
      </c>
      <c r="B18009">
        <v>780.44690571724402</v>
      </c>
    </row>
    <row r="18010" spans="1:2">
      <c r="A18010" s="1">
        <v>34078</v>
      </c>
      <c r="B18010">
        <v>2514.8555784688497</v>
      </c>
    </row>
    <row r="18011" spans="1:2">
      <c r="A18011" s="1">
        <v>34078</v>
      </c>
      <c r="B18011">
        <v>1067.2499740012393</v>
      </c>
    </row>
    <row r="18012" spans="1:2">
      <c r="A18012" s="1">
        <v>34079</v>
      </c>
      <c r="B18012">
        <v>0</v>
      </c>
    </row>
    <row r="18013" spans="1:2">
      <c r="A18013" s="1">
        <v>34080</v>
      </c>
      <c r="B18013">
        <v>2563.4454416891426</v>
      </c>
    </row>
    <row r="18014" spans="1:2">
      <c r="A18014" s="1">
        <v>34087</v>
      </c>
      <c r="B18014">
        <v>941.82054812246781</v>
      </c>
    </row>
    <row r="18015" spans="1:2">
      <c r="A18015" s="1">
        <v>34089</v>
      </c>
      <c r="B18015">
        <v>2142.017111729504</v>
      </c>
    </row>
    <row r="18016" spans="1:2">
      <c r="A18016" s="1">
        <v>34091</v>
      </c>
      <c r="B18016">
        <v>528.52717156502683</v>
      </c>
    </row>
    <row r="18017" spans="1:2">
      <c r="A18017" s="1">
        <v>34096</v>
      </c>
      <c r="B18017">
        <v>1962.7512492990188</v>
      </c>
    </row>
    <row r="18018" spans="1:2">
      <c r="A18018" s="1">
        <v>34096</v>
      </c>
      <c r="B18018">
        <v>1962.7512492990188</v>
      </c>
    </row>
    <row r="18019" spans="1:2">
      <c r="A18019" s="1">
        <v>34097</v>
      </c>
      <c r="B18019">
        <v>1062.814947859865</v>
      </c>
    </row>
    <row r="18020" spans="1:2">
      <c r="A18020" s="1">
        <v>34100</v>
      </c>
      <c r="B18020">
        <v>511.76900229035186</v>
      </c>
    </row>
    <row r="18021" spans="1:2">
      <c r="A18021" s="1">
        <v>34103</v>
      </c>
      <c r="B18021">
        <v>571.44795815205714</v>
      </c>
    </row>
    <row r="18022" spans="1:2">
      <c r="A18022" s="1">
        <v>34114</v>
      </c>
      <c r="B18022">
        <v>184.80473438542836</v>
      </c>
    </row>
    <row r="18023" spans="1:2">
      <c r="A18023" s="1">
        <v>34115</v>
      </c>
      <c r="B18023">
        <v>104.65538234837757</v>
      </c>
    </row>
    <row r="18024" spans="1:2">
      <c r="A18024" s="1">
        <v>34116</v>
      </c>
      <c r="B18024">
        <v>785.31514612413366</v>
      </c>
    </row>
    <row r="18025" spans="1:2">
      <c r="A18025" s="1">
        <v>34117</v>
      </c>
      <c r="B18025">
        <v>827.47517509603438</v>
      </c>
    </row>
    <row r="18026" spans="1:2">
      <c r="A18026" s="1">
        <v>34123</v>
      </c>
      <c r="B18026">
        <v>497.8561755936758</v>
      </c>
    </row>
    <row r="18027" spans="1:2">
      <c r="A18027" s="1">
        <v>34126</v>
      </c>
      <c r="B18027">
        <v>2287.2033134348221</v>
      </c>
    </row>
    <row r="18028" spans="1:2">
      <c r="A18028" s="1">
        <v>34141</v>
      </c>
      <c r="B18028">
        <v>1967.6403029006356</v>
      </c>
    </row>
    <row r="18029" spans="1:2">
      <c r="A18029" s="1">
        <v>34143</v>
      </c>
      <c r="B18029">
        <v>1277.6615116971607</v>
      </c>
    </row>
    <row r="18030" spans="1:2">
      <c r="A18030" s="1">
        <v>34146</v>
      </c>
      <c r="B18030">
        <v>405.68005239212039</v>
      </c>
    </row>
    <row r="18031" spans="1:2">
      <c r="A18031" s="1">
        <v>34150</v>
      </c>
      <c r="B18031">
        <v>497.8561755936758</v>
      </c>
    </row>
    <row r="18032" spans="1:2">
      <c r="A18032" s="1">
        <v>34151</v>
      </c>
      <c r="B18032">
        <v>828.40145625090236</v>
      </c>
    </row>
    <row r="18033" spans="1:2">
      <c r="A18033" s="1">
        <v>34151</v>
      </c>
      <c r="B18033">
        <v>511.76900229035186</v>
      </c>
    </row>
    <row r="18034" spans="1:2">
      <c r="A18034" s="1">
        <v>34154</v>
      </c>
      <c r="B18034">
        <v>2346.7033319815855</v>
      </c>
    </row>
    <row r="18035" spans="1:2">
      <c r="A18035" s="1">
        <v>34158</v>
      </c>
      <c r="B18035">
        <v>254.97624976061414</v>
      </c>
    </row>
    <row r="18036" spans="1:2">
      <c r="A18036" s="1">
        <v>34159</v>
      </c>
      <c r="B18036">
        <v>827.47517509603438</v>
      </c>
    </row>
    <row r="18037" spans="1:2">
      <c r="A18037" s="1">
        <v>34161</v>
      </c>
      <c r="B18037">
        <v>1062.814947859865</v>
      </c>
    </row>
    <row r="18038" spans="1:2">
      <c r="A18038" s="1">
        <v>34166</v>
      </c>
      <c r="B18038">
        <v>707.77692079354154</v>
      </c>
    </row>
    <row r="18039" spans="1:2">
      <c r="A18039" s="1">
        <v>34170</v>
      </c>
      <c r="B18039">
        <v>222.89229454091361</v>
      </c>
    </row>
    <row r="18040" spans="1:2">
      <c r="A18040" s="1">
        <v>34173</v>
      </c>
      <c r="B18040">
        <v>1394.5500121288401</v>
      </c>
    </row>
    <row r="18041" spans="1:2">
      <c r="A18041" s="1">
        <v>34176</v>
      </c>
      <c r="B18041">
        <v>511.76900229035186</v>
      </c>
    </row>
    <row r="18042" spans="1:2">
      <c r="A18042" s="1">
        <v>34176</v>
      </c>
      <c r="B18042">
        <v>1235.7547408339915</v>
      </c>
    </row>
    <row r="18043" spans="1:2">
      <c r="A18043" s="1">
        <v>34180</v>
      </c>
      <c r="B18043">
        <v>838.49404896714339</v>
      </c>
    </row>
    <row r="18044" spans="1:2">
      <c r="A18044" s="1">
        <v>34185</v>
      </c>
      <c r="B18044">
        <v>785.31514612413366</v>
      </c>
    </row>
    <row r="18045" spans="1:2">
      <c r="A18045" s="1">
        <v>34189</v>
      </c>
      <c r="B18045">
        <v>385.38322978374134</v>
      </c>
    </row>
    <row r="18046" spans="1:2">
      <c r="A18046" s="1">
        <v>34199</v>
      </c>
      <c r="B18046">
        <v>699.12365666502535</v>
      </c>
    </row>
    <row r="18047" spans="1:2">
      <c r="A18047" s="1">
        <v>34200</v>
      </c>
      <c r="B18047">
        <v>768.7240032607134</v>
      </c>
    </row>
    <row r="18048" spans="1:2">
      <c r="A18048" s="1">
        <v>34205</v>
      </c>
      <c r="B18048">
        <v>232.92363223400642</v>
      </c>
    </row>
    <row r="18049" spans="1:2">
      <c r="A18049" s="1">
        <v>34219</v>
      </c>
      <c r="B18049">
        <v>488.66729057900938</v>
      </c>
    </row>
    <row r="18050" spans="1:2">
      <c r="A18050" s="1">
        <v>34222</v>
      </c>
      <c r="B18050">
        <v>2376.6787950279099</v>
      </c>
    </row>
    <row r="18051" spans="1:2">
      <c r="A18051" s="1">
        <v>34222</v>
      </c>
      <c r="B18051">
        <v>2376.6787950279099</v>
      </c>
    </row>
    <row r="18052" spans="1:2">
      <c r="A18052" s="1">
        <v>34235</v>
      </c>
      <c r="B18052">
        <v>2455.248988921519</v>
      </c>
    </row>
    <row r="18053" spans="1:2">
      <c r="A18053" s="1">
        <v>34235</v>
      </c>
      <c r="B18053">
        <v>2455.248988921519</v>
      </c>
    </row>
    <row r="18054" spans="1:2">
      <c r="A18054" s="1">
        <v>34244</v>
      </c>
      <c r="B18054">
        <v>1972.8566458806806</v>
      </c>
    </row>
    <row r="18055" spans="1:2">
      <c r="A18055" s="1">
        <v>34245</v>
      </c>
      <c r="B18055">
        <v>625.04533796170517</v>
      </c>
    </row>
    <row r="18056" spans="1:2">
      <c r="A18056" s="1">
        <v>34250</v>
      </c>
      <c r="B18056">
        <v>598.89727542183152</v>
      </c>
    </row>
    <row r="18057" spans="1:2">
      <c r="A18057" s="1">
        <v>34254</v>
      </c>
      <c r="B18057">
        <v>1075.0959812559029</v>
      </c>
    </row>
    <row r="18058" spans="1:2">
      <c r="A18058" s="1">
        <v>34256</v>
      </c>
      <c r="B18058">
        <v>528.82520446322849</v>
      </c>
    </row>
    <row r="18059" spans="1:2">
      <c r="A18059" s="1">
        <v>34264</v>
      </c>
      <c r="B18059">
        <v>785.31514612413366</v>
      </c>
    </row>
    <row r="18060" spans="1:2">
      <c r="A18060" s="1">
        <v>34265</v>
      </c>
      <c r="B18060">
        <v>273.92076777272047</v>
      </c>
    </row>
    <row r="18061" spans="1:2">
      <c r="A18061" s="1">
        <v>34265</v>
      </c>
      <c r="B18061">
        <v>643.74184534433357</v>
      </c>
    </row>
    <row r="18062" spans="1:2">
      <c r="A18062" s="1">
        <v>34269</v>
      </c>
      <c r="B18062">
        <v>875.68958048679031</v>
      </c>
    </row>
    <row r="18063" spans="1:2">
      <c r="A18063" s="1">
        <v>34280</v>
      </c>
      <c r="B18063">
        <v>1305.4997584590383</v>
      </c>
    </row>
    <row r="18064" spans="1:2">
      <c r="A18064" s="1">
        <v>34280</v>
      </c>
      <c r="B18064">
        <v>1457.9041526944084</v>
      </c>
    </row>
    <row r="18065" spans="1:2">
      <c r="A18065" s="1">
        <v>34283</v>
      </c>
      <c r="B18065">
        <v>1305.4997584590383</v>
      </c>
    </row>
    <row r="18066" spans="1:2">
      <c r="A18066" s="1">
        <v>34283</v>
      </c>
      <c r="B18066">
        <v>571.44795815205714</v>
      </c>
    </row>
    <row r="18067" spans="1:2">
      <c r="A18067" s="1">
        <v>34285</v>
      </c>
      <c r="B18067">
        <v>443.7558471890938</v>
      </c>
    </row>
    <row r="18068" spans="1:2">
      <c r="A18068" s="1">
        <v>34285</v>
      </c>
      <c r="B18068">
        <v>2222.8096347803598</v>
      </c>
    </row>
    <row r="18069" spans="1:2">
      <c r="A18069" s="1">
        <v>34292</v>
      </c>
      <c r="B18069">
        <v>1027.6357194921761</v>
      </c>
    </row>
    <row r="18070" spans="1:2">
      <c r="A18070" s="1">
        <v>34299</v>
      </c>
      <c r="B18070">
        <v>1163.9658973384239</v>
      </c>
    </row>
    <row r="18071" spans="1:2">
      <c r="A18071" s="1">
        <v>34299</v>
      </c>
      <c r="B18071">
        <v>358.19102992613273</v>
      </c>
    </row>
    <row r="18072" spans="1:2">
      <c r="A18072" s="1">
        <v>34302</v>
      </c>
      <c r="B18072">
        <v>832.19145880516771</v>
      </c>
    </row>
    <row r="18073" spans="1:2">
      <c r="A18073" s="1">
        <v>34302</v>
      </c>
      <c r="B18073">
        <v>832.19145880516771</v>
      </c>
    </row>
    <row r="18074" spans="1:2">
      <c r="A18074" s="1">
        <v>34309</v>
      </c>
      <c r="B18074">
        <v>1967.6403029006356</v>
      </c>
    </row>
    <row r="18075" spans="1:2">
      <c r="A18075" s="1">
        <v>34311</v>
      </c>
      <c r="B18075">
        <v>1152.6925764582122</v>
      </c>
    </row>
    <row r="18076" spans="1:2">
      <c r="A18076" s="1">
        <v>34314</v>
      </c>
      <c r="B18076">
        <v>1972.988374232317</v>
      </c>
    </row>
    <row r="18077" spans="1:2">
      <c r="A18077" s="1">
        <v>34317</v>
      </c>
      <c r="B18077">
        <v>621.25724951685515</v>
      </c>
    </row>
    <row r="18078" spans="1:2">
      <c r="A18078" s="1">
        <v>34317</v>
      </c>
      <c r="B18078">
        <v>677.08411048300673</v>
      </c>
    </row>
    <row r="18079" spans="1:2">
      <c r="A18079" s="1">
        <v>34320</v>
      </c>
      <c r="B18079">
        <v>218.4770378022026</v>
      </c>
    </row>
    <row r="18080" spans="1:2">
      <c r="A18080" s="1">
        <v>34326</v>
      </c>
      <c r="B18080">
        <v>0</v>
      </c>
    </row>
    <row r="18081" spans="1:2">
      <c r="A18081" s="1">
        <v>34332</v>
      </c>
      <c r="B18081">
        <v>2406.1962846361639</v>
      </c>
    </row>
    <row r="18082" spans="1:2">
      <c r="A18082" s="1">
        <v>34333</v>
      </c>
      <c r="B18082">
        <v>2252.117657896712</v>
      </c>
    </row>
    <row r="18083" spans="1:2">
      <c r="A18083" s="1">
        <v>34333</v>
      </c>
      <c r="B18083">
        <v>1955.3759672402834</v>
      </c>
    </row>
    <row r="18084" spans="1:2">
      <c r="A18084" s="1">
        <v>34335</v>
      </c>
      <c r="B18084">
        <v>1850.7091186004623</v>
      </c>
    </row>
    <row r="18085" spans="1:2">
      <c r="A18085" s="1">
        <v>34340</v>
      </c>
      <c r="B18085">
        <v>1027.6357194921761</v>
      </c>
    </row>
    <row r="18086" spans="1:2">
      <c r="A18086" s="1">
        <v>34342</v>
      </c>
      <c r="B18086">
        <v>497.8561755936758</v>
      </c>
    </row>
    <row r="18087" spans="1:2">
      <c r="A18087" s="1">
        <v>34342</v>
      </c>
      <c r="B18087">
        <v>1880.2957628129413</v>
      </c>
    </row>
    <row r="18088" spans="1:2">
      <c r="A18088" s="1">
        <v>34345</v>
      </c>
      <c r="B18088">
        <v>1115.3477614810633</v>
      </c>
    </row>
    <row r="18089" spans="1:2">
      <c r="A18089" s="1">
        <v>34345</v>
      </c>
      <c r="B18089">
        <v>620.86621611354144</v>
      </c>
    </row>
    <row r="18090" spans="1:2">
      <c r="A18090" s="1">
        <v>34350</v>
      </c>
      <c r="B18090">
        <v>874.73640574576132</v>
      </c>
    </row>
    <row r="18091" spans="1:2">
      <c r="A18091" s="1">
        <v>34350</v>
      </c>
      <c r="B18091">
        <v>875.25550784137772</v>
      </c>
    </row>
    <row r="18092" spans="1:2">
      <c r="A18092" s="1">
        <v>34352</v>
      </c>
      <c r="B18092">
        <v>816.67188987984662</v>
      </c>
    </row>
    <row r="18093" spans="1:2">
      <c r="A18093" s="1">
        <v>34365</v>
      </c>
      <c r="B18093">
        <v>437.026486335904</v>
      </c>
    </row>
    <row r="18094" spans="1:2">
      <c r="A18094" s="1">
        <v>34371</v>
      </c>
      <c r="B18094">
        <v>2223.0768886118617</v>
      </c>
    </row>
    <row r="18095" spans="1:2">
      <c r="A18095" s="1">
        <v>34393</v>
      </c>
      <c r="B18095">
        <v>1403.605519544572</v>
      </c>
    </row>
    <row r="18096" spans="1:2">
      <c r="A18096" s="1">
        <v>34400</v>
      </c>
      <c r="B18096">
        <v>1357.7398956408636</v>
      </c>
    </row>
    <row r="18097" spans="1:2">
      <c r="A18097" s="1">
        <v>34410</v>
      </c>
      <c r="B18097">
        <v>1324.2932160586579</v>
      </c>
    </row>
    <row r="18098" spans="1:2">
      <c r="A18098" s="1">
        <v>34410</v>
      </c>
      <c r="B18098">
        <v>613.81383387432516</v>
      </c>
    </row>
    <row r="18099" spans="1:2">
      <c r="A18099" s="1">
        <v>34416</v>
      </c>
      <c r="B18099">
        <v>1115.3477614810633</v>
      </c>
    </row>
    <row r="18100" spans="1:2">
      <c r="A18100" s="1">
        <v>34425</v>
      </c>
      <c r="B18100">
        <v>614.62737127533319</v>
      </c>
    </row>
    <row r="18101" spans="1:2">
      <c r="A18101" s="1">
        <v>34430</v>
      </c>
      <c r="B18101">
        <v>104.65538234837757</v>
      </c>
    </row>
    <row r="18102" spans="1:2">
      <c r="A18102" s="1">
        <v>34433</v>
      </c>
      <c r="B18102">
        <v>294.71265121972505</v>
      </c>
    </row>
    <row r="18103" spans="1:2">
      <c r="A18103" s="1">
        <v>34439</v>
      </c>
      <c r="B18103">
        <v>785.31514612413366</v>
      </c>
    </row>
    <row r="18104" spans="1:2">
      <c r="A18104" s="1">
        <v>34451</v>
      </c>
      <c r="B18104">
        <v>1776.2260342259467</v>
      </c>
    </row>
    <row r="18105" spans="1:2">
      <c r="A18105" s="1">
        <v>34460</v>
      </c>
      <c r="B18105">
        <v>122.63771528109606</v>
      </c>
    </row>
    <row r="18106" spans="1:2">
      <c r="A18106" s="1">
        <v>34472</v>
      </c>
      <c r="B18106">
        <v>588.57255824462084</v>
      </c>
    </row>
    <row r="18107" spans="1:2">
      <c r="A18107" s="1">
        <v>34474</v>
      </c>
      <c r="B18107">
        <v>0</v>
      </c>
    </row>
    <row r="18108" spans="1:2">
      <c r="A18108" s="1">
        <v>34477</v>
      </c>
      <c r="B18108">
        <v>613.81383387432516</v>
      </c>
    </row>
    <row r="18109" spans="1:2">
      <c r="A18109" s="1">
        <v>34478</v>
      </c>
      <c r="B18109">
        <v>631.13776278572243</v>
      </c>
    </row>
    <row r="18110" spans="1:2">
      <c r="A18110" s="1">
        <v>34479</v>
      </c>
      <c r="B18110">
        <v>611.43188929237795</v>
      </c>
    </row>
    <row r="18111" spans="1:2">
      <c r="A18111" s="1">
        <v>34485</v>
      </c>
      <c r="B18111">
        <v>2055.5325611378166</v>
      </c>
    </row>
    <row r="18112" spans="1:2">
      <c r="A18112" s="1">
        <v>34494</v>
      </c>
      <c r="B18112">
        <v>1378.7996501455284</v>
      </c>
    </row>
    <row r="18113" spans="1:2">
      <c r="A18113" s="1">
        <v>34494</v>
      </c>
      <c r="B18113">
        <v>0</v>
      </c>
    </row>
    <row r="18114" spans="1:2">
      <c r="A18114" s="1">
        <v>34501</v>
      </c>
      <c r="B18114">
        <v>141.105635086863</v>
      </c>
    </row>
    <row r="18115" spans="1:2">
      <c r="A18115" s="1">
        <v>34506</v>
      </c>
      <c r="B18115">
        <v>588.57250969817289</v>
      </c>
    </row>
    <row r="18116" spans="1:2">
      <c r="A18116" s="1">
        <v>34506</v>
      </c>
      <c r="B18116">
        <v>227.93944093677365</v>
      </c>
    </row>
    <row r="18117" spans="1:2">
      <c r="A18117" s="1">
        <v>34513</v>
      </c>
      <c r="B18117">
        <v>1305.4997584590383</v>
      </c>
    </row>
    <row r="18118" spans="1:2">
      <c r="A18118" s="1">
        <v>34513</v>
      </c>
      <c r="B18118">
        <v>1305.4997584590383</v>
      </c>
    </row>
    <row r="18119" spans="1:2">
      <c r="A18119" s="1">
        <v>34516</v>
      </c>
      <c r="B18119">
        <v>792.88433296238384</v>
      </c>
    </row>
    <row r="18120" spans="1:2">
      <c r="A18120" s="1">
        <v>34518</v>
      </c>
      <c r="B18120">
        <v>424.402998026501</v>
      </c>
    </row>
    <row r="18121" spans="1:2">
      <c r="A18121" s="1">
        <v>34519</v>
      </c>
      <c r="B18121">
        <v>1277.6615116971607</v>
      </c>
    </row>
    <row r="18122" spans="1:2">
      <c r="A18122" s="1">
        <v>34550</v>
      </c>
      <c r="B18122">
        <v>521.70649893513951</v>
      </c>
    </row>
    <row r="18123" spans="1:2">
      <c r="A18123" s="1">
        <v>34553</v>
      </c>
      <c r="B18123">
        <v>483.46441824178504</v>
      </c>
    </row>
    <row r="18124" spans="1:2">
      <c r="A18124" s="1">
        <v>34554</v>
      </c>
      <c r="B18124">
        <v>588.57255824462084</v>
      </c>
    </row>
    <row r="18125" spans="1:2">
      <c r="A18125" s="1">
        <v>34560</v>
      </c>
      <c r="B18125">
        <v>256.57355093902413</v>
      </c>
    </row>
    <row r="18126" spans="1:2">
      <c r="A18126" s="1">
        <v>34566</v>
      </c>
      <c r="B18126">
        <v>1381.8773451265859</v>
      </c>
    </row>
    <row r="18127" spans="1:2">
      <c r="A18127" s="1">
        <v>34569</v>
      </c>
      <c r="B18127">
        <v>819.55014121082502</v>
      </c>
    </row>
    <row r="18128" spans="1:2">
      <c r="A18128" s="1">
        <v>34571</v>
      </c>
      <c r="B18128">
        <v>435.49268193684844</v>
      </c>
    </row>
    <row r="18129" spans="1:2">
      <c r="A18129" s="1">
        <v>34577</v>
      </c>
      <c r="B18129">
        <v>939.22367375973272</v>
      </c>
    </row>
    <row r="18130" spans="1:2">
      <c r="A18130" s="1">
        <v>34586</v>
      </c>
      <c r="B18130">
        <v>1732.6018605174759</v>
      </c>
    </row>
    <row r="18131" spans="1:2">
      <c r="A18131" s="1">
        <v>34591</v>
      </c>
      <c r="B18131">
        <v>1209.6868332109348</v>
      </c>
    </row>
    <row r="18132" spans="1:2">
      <c r="A18132" s="1">
        <v>34591</v>
      </c>
      <c r="B18132">
        <v>707.77692079354154</v>
      </c>
    </row>
    <row r="18133" spans="1:2">
      <c r="A18133" s="1">
        <v>34599</v>
      </c>
      <c r="B18133">
        <v>0</v>
      </c>
    </row>
    <row r="18134" spans="1:2">
      <c r="A18134" s="1">
        <v>34601</v>
      </c>
      <c r="B18134">
        <v>832.19145880516771</v>
      </c>
    </row>
    <row r="18135" spans="1:2">
      <c r="A18135" s="1">
        <v>34603</v>
      </c>
      <c r="B18135">
        <v>671.67690995139105</v>
      </c>
    </row>
    <row r="18136" spans="1:2">
      <c r="A18136" s="1">
        <v>34606</v>
      </c>
      <c r="B18136">
        <v>613.81383387432516</v>
      </c>
    </row>
    <row r="18137" spans="1:2">
      <c r="A18137" s="1">
        <v>34608</v>
      </c>
      <c r="B18137">
        <v>715.17845733233094</v>
      </c>
    </row>
    <row r="18138" spans="1:2">
      <c r="A18138" s="1">
        <v>34611</v>
      </c>
      <c r="B18138">
        <v>1807.5584650802753</v>
      </c>
    </row>
    <row r="18139" spans="1:2">
      <c r="A18139" s="1">
        <v>34616</v>
      </c>
      <c r="B18139">
        <v>1133.0159494460472</v>
      </c>
    </row>
    <row r="18140" spans="1:2">
      <c r="A18140" s="1">
        <v>34625</v>
      </c>
      <c r="B18140">
        <v>671.67690995139105</v>
      </c>
    </row>
    <row r="18141" spans="1:2">
      <c r="A18141" s="1">
        <v>34628</v>
      </c>
      <c r="B18141">
        <v>405.68005239212039</v>
      </c>
    </row>
    <row r="18142" spans="1:2">
      <c r="A18142" s="1">
        <v>34635</v>
      </c>
      <c r="B18142">
        <v>2432.6649482113676</v>
      </c>
    </row>
    <row r="18143" spans="1:2">
      <c r="A18143" s="1">
        <v>34635</v>
      </c>
      <c r="B18143">
        <v>511.76900229035186</v>
      </c>
    </row>
    <row r="18144" spans="1:2">
      <c r="A18144" s="1">
        <v>34641</v>
      </c>
      <c r="B18144">
        <v>832.19145880516771</v>
      </c>
    </row>
    <row r="18145" spans="1:2">
      <c r="A18145" s="1">
        <v>34663</v>
      </c>
      <c r="B18145">
        <v>214.2195419144046</v>
      </c>
    </row>
    <row r="18146" spans="1:2">
      <c r="A18146" s="1">
        <v>34665</v>
      </c>
      <c r="B18146">
        <v>1346.7146726443207</v>
      </c>
    </row>
    <row r="18147" spans="1:2">
      <c r="A18147" s="1">
        <v>34671</v>
      </c>
      <c r="B18147">
        <v>444.17829635035497</v>
      </c>
    </row>
    <row r="18148" spans="1:2">
      <c r="A18148" s="1">
        <v>34673</v>
      </c>
      <c r="B18148">
        <v>1130.5158888568906</v>
      </c>
    </row>
    <row r="18149" spans="1:2">
      <c r="A18149" s="1">
        <v>34676</v>
      </c>
      <c r="B18149">
        <v>1457.9041526944084</v>
      </c>
    </row>
    <row r="18150" spans="1:2">
      <c r="A18150" s="1">
        <v>34680</v>
      </c>
      <c r="B18150">
        <v>787.38508188321043</v>
      </c>
    </row>
    <row r="18151" spans="1:2">
      <c r="A18151" s="1">
        <v>34686</v>
      </c>
      <c r="B18151">
        <v>1073.0793091892674</v>
      </c>
    </row>
    <row r="18152" spans="1:2">
      <c r="A18152" s="1">
        <v>34688</v>
      </c>
      <c r="B18152">
        <v>2352.6091338333617</v>
      </c>
    </row>
    <row r="18153" spans="1:2">
      <c r="A18153" s="1">
        <v>34688</v>
      </c>
      <c r="B18153">
        <v>1353.7928818094488</v>
      </c>
    </row>
    <row r="18154" spans="1:2">
      <c r="A18154" s="1">
        <v>34689</v>
      </c>
      <c r="B18154">
        <v>816.67188987984662</v>
      </c>
    </row>
    <row r="18155" spans="1:2">
      <c r="A18155" s="1">
        <v>34694</v>
      </c>
      <c r="B18155">
        <v>604.44402958097101</v>
      </c>
    </row>
    <row r="18156" spans="1:2">
      <c r="A18156" s="1">
        <v>34695</v>
      </c>
      <c r="B18156">
        <v>827.47517509603438</v>
      </c>
    </row>
    <row r="18157" spans="1:2">
      <c r="A18157" s="1">
        <v>34697</v>
      </c>
      <c r="B18157">
        <v>1456.8661891995976</v>
      </c>
    </row>
    <row r="18158" spans="1:2">
      <c r="A18158" s="1">
        <v>34700</v>
      </c>
      <c r="B18158">
        <v>1063.5978080592326</v>
      </c>
    </row>
    <row r="18159" spans="1:2">
      <c r="A18159" s="1">
        <v>34700</v>
      </c>
      <c r="B18159">
        <v>497.8561755936758</v>
      </c>
    </row>
    <row r="18160" spans="1:2">
      <c r="A18160" s="1">
        <v>34701</v>
      </c>
      <c r="B18160">
        <v>1318.0715749781441</v>
      </c>
    </row>
    <row r="18161" spans="1:2">
      <c r="A18161" s="1">
        <v>34706</v>
      </c>
      <c r="B18161">
        <v>1955.3759672402834</v>
      </c>
    </row>
    <row r="18162" spans="1:2">
      <c r="A18162" s="1">
        <v>34706</v>
      </c>
      <c r="B18162">
        <v>575.06693624996649</v>
      </c>
    </row>
    <row r="18163" spans="1:2">
      <c r="A18163" s="1">
        <v>34708</v>
      </c>
      <c r="B18163">
        <v>385.27609890120209</v>
      </c>
    </row>
    <row r="18164" spans="1:2">
      <c r="A18164" s="1">
        <v>34710</v>
      </c>
      <c r="B18164">
        <v>1015.6811908685554</v>
      </c>
    </row>
    <row r="18165" spans="1:2">
      <c r="A18165" s="1">
        <v>34715</v>
      </c>
      <c r="B18165">
        <v>1320.8243769993896</v>
      </c>
    </row>
    <row r="18166" spans="1:2">
      <c r="A18166" s="1">
        <v>34731</v>
      </c>
      <c r="B18166">
        <v>1433.6808500804536</v>
      </c>
    </row>
    <row r="18167" spans="1:2">
      <c r="A18167" s="1">
        <v>34733</v>
      </c>
      <c r="B18167">
        <v>620.30546740983561</v>
      </c>
    </row>
    <row r="18168" spans="1:2">
      <c r="A18168" s="1">
        <v>34737</v>
      </c>
      <c r="B18168">
        <v>832.19145880516771</v>
      </c>
    </row>
    <row r="18169" spans="1:2">
      <c r="A18169" s="1">
        <v>34737</v>
      </c>
      <c r="B18169">
        <v>1433.6808500804536</v>
      </c>
    </row>
    <row r="18170" spans="1:2">
      <c r="A18170" s="1">
        <v>34745</v>
      </c>
      <c r="B18170">
        <v>626.93616190213766</v>
      </c>
    </row>
    <row r="18171" spans="1:2">
      <c r="A18171" s="1">
        <v>34749</v>
      </c>
      <c r="B18171">
        <v>385.27609890120209</v>
      </c>
    </row>
    <row r="18172" spans="1:2">
      <c r="A18172" s="1">
        <v>34758</v>
      </c>
      <c r="B18172">
        <v>2325.2885449255232</v>
      </c>
    </row>
    <row r="18173" spans="1:2">
      <c r="A18173" s="1">
        <v>34763</v>
      </c>
      <c r="B18173">
        <v>791.15171377978368</v>
      </c>
    </row>
    <row r="18174" spans="1:2">
      <c r="A18174" s="1">
        <v>34767</v>
      </c>
      <c r="B18174">
        <v>973.07953047766512</v>
      </c>
    </row>
    <row r="18175" spans="1:2">
      <c r="A18175" s="1">
        <v>34769</v>
      </c>
      <c r="B18175">
        <v>1237.3530041336892</v>
      </c>
    </row>
    <row r="18176" spans="1:2">
      <c r="A18176" s="1">
        <v>34788</v>
      </c>
      <c r="B18176">
        <v>506.58541560389847</v>
      </c>
    </row>
    <row r="18177" spans="1:2">
      <c r="A18177" s="1">
        <v>34788</v>
      </c>
      <c r="B18177">
        <v>941.82054812246781</v>
      </c>
    </row>
    <row r="18178" spans="1:2">
      <c r="A18178" s="1">
        <v>34792</v>
      </c>
      <c r="B18178">
        <v>1221.6404513081991</v>
      </c>
    </row>
    <row r="18179" spans="1:2">
      <c r="A18179" s="1">
        <v>34815</v>
      </c>
      <c r="B18179">
        <v>880.31909363258831</v>
      </c>
    </row>
    <row r="18180" spans="1:2">
      <c r="A18180" s="1">
        <v>34817</v>
      </c>
      <c r="B18180">
        <v>1946.8661869845</v>
      </c>
    </row>
    <row r="18181" spans="1:2">
      <c r="A18181" s="1">
        <v>34818</v>
      </c>
      <c r="B18181">
        <v>671.67690995139105</v>
      </c>
    </row>
    <row r="18182" spans="1:2">
      <c r="A18182" s="1">
        <v>34818</v>
      </c>
      <c r="B18182">
        <v>0</v>
      </c>
    </row>
    <row r="18183" spans="1:2">
      <c r="A18183" s="1">
        <v>34824</v>
      </c>
      <c r="B18183">
        <v>875.25550784137772</v>
      </c>
    </row>
    <row r="18184" spans="1:2">
      <c r="A18184" s="1">
        <v>34827</v>
      </c>
      <c r="B18184">
        <v>1015.6811908685554</v>
      </c>
    </row>
    <row r="18185" spans="1:2">
      <c r="A18185" s="1">
        <v>34827</v>
      </c>
      <c r="B18185">
        <v>1132.4286066129675</v>
      </c>
    </row>
    <row r="18186" spans="1:2">
      <c r="A18186" s="1">
        <v>34828</v>
      </c>
      <c r="B18186">
        <v>1955.3759672402834</v>
      </c>
    </row>
    <row r="18187" spans="1:2">
      <c r="A18187" s="1">
        <v>34830</v>
      </c>
      <c r="B18187">
        <v>218.4770378022026</v>
      </c>
    </row>
    <row r="18188" spans="1:2">
      <c r="A18188" s="1">
        <v>34830</v>
      </c>
      <c r="B18188">
        <v>1596.7377003791921</v>
      </c>
    </row>
    <row r="18189" spans="1:2">
      <c r="A18189" s="1">
        <v>34838</v>
      </c>
      <c r="B18189">
        <v>1132.4286066129675</v>
      </c>
    </row>
    <row r="18190" spans="1:2">
      <c r="A18190" s="1">
        <v>34846</v>
      </c>
      <c r="B18190">
        <v>652.6827787872819</v>
      </c>
    </row>
    <row r="18191" spans="1:2">
      <c r="A18191" s="1">
        <v>34847</v>
      </c>
      <c r="B18191">
        <v>1932.6347544867895</v>
      </c>
    </row>
    <row r="18192" spans="1:2">
      <c r="A18192" s="1">
        <v>34853</v>
      </c>
      <c r="B18192">
        <v>1346.7146726443207</v>
      </c>
    </row>
    <row r="18193" spans="1:2">
      <c r="A18193" s="1">
        <v>34855</v>
      </c>
      <c r="B18193">
        <v>707.77692079354154</v>
      </c>
    </row>
    <row r="18194" spans="1:2">
      <c r="A18194" s="1">
        <v>34867</v>
      </c>
      <c r="B18194">
        <v>980.5141410954102</v>
      </c>
    </row>
    <row r="18195" spans="1:2">
      <c r="A18195" s="1">
        <v>34868</v>
      </c>
      <c r="B18195">
        <v>546.42253886684489</v>
      </c>
    </row>
    <row r="18196" spans="1:2">
      <c r="A18196" s="1">
        <v>34869</v>
      </c>
      <c r="B18196">
        <v>1804.2328253781004</v>
      </c>
    </row>
    <row r="18197" spans="1:2">
      <c r="A18197" s="1">
        <v>34870</v>
      </c>
      <c r="B18197">
        <v>599.75191552861565</v>
      </c>
    </row>
    <row r="18198" spans="1:2">
      <c r="A18198" s="1">
        <v>34871</v>
      </c>
      <c r="B18198">
        <v>387.89370932599536</v>
      </c>
    </row>
    <row r="18199" spans="1:2">
      <c r="A18199" s="1">
        <v>34872</v>
      </c>
      <c r="B18199">
        <v>613.81383387432516</v>
      </c>
    </row>
    <row r="18200" spans="1:2">
      <c r="A18200" s="1">
        <v>34878</v>
      </c>
      <c r="B18200">
        <v>1357.7398956408636</v>
      </c>
    </row>
    <row r="18201" spans="1:2">
      <c r="A18201" s="1">
        <v>34879</v>
      </c>
      <c r="B18201">
        <v>1358.6840307846126</v>
      </c>
    </row>
    <row r="18202" spans="1:2">
      <c r="A18202" s="1">
        <v>34891</v>
      </c>
      <c r="B18202">
        <v>768.7240032607134</v>
      </c>
    </row>
    <row r="18203" spans="1:2">
      <c r="A18203" s="1">
        <v>34892</v>
      </c>
      <c r="B18203">
        <v>1332.1299234507335</v>
      </c>
    </row>
    <row r="18204" spans="1:2">
      <c r="A18204" s="1">
        <v>34898</v>
      </c>
      <c r="B18204">
        <v>781.80137297070644</v>
      </c>
    </row>
    <row r="18205" spans="1:2">
      <c r="A18205" s="1">
        <v>34910</v>
      </c>
      <c r="B18205">
        <v>1991.4395419078601</v>
      </c>
    </row>
    <row r="18206" spans="1:2">
      <c r="A18206" s="1">
        <v>34914</v>
      </c>
      <c r="B18206">
        <v>364.33213316753199</v>
      </c>
    </row>
    <row r="18207" spans="1:2">
      <c r="A18207" s="1">
        <v>34917</v>
      </c>
      <c r="B18207">
        <v>2376.6787950279099</v>
      </c>
    </row>
    <row r="18208" spans="1:2">
      <c r="A18208" s="1">
        <v>34924</v>
      </c>
      <c r="B18208">
        <v>1074.2216765495241</v>
      </c>
    </row>
    <row r="18209" spans="1:2">
      <c r="A18209" s="1">
        <v>34939</v>
      </c>
      <c r="B18209">
        <v>2222.8096347803598</v>
      </c>
    </row>
    <row r="18210" spans="1:2">
      <c r="A18210" s="1">
        <v>34939</v>
      </c>
      <c r="B18210">
        <v>1604.4804900559459</v>
      </c>
    </row>
    <row r="18211" spans="1:2">
      <c r="A18211" s="1">
        <v>34940</v>
      </c>
      <c r="B18211">
        <v>1346.7146726443207</v>
      </c>
    </row>
    <row r="18212" spans="1:2">
      <c r="A18212" s="1">
        <v>34959</v>
      </c>
      <c r="B18212">
        <v>1336.513195153073</v>
      </c>
    </row>
    <row r="18213" spans="1:2">
      <c r="A18213" s="1">
        <v>34961</v>
      </c>
      <c r="B18213">
        <v>1880.2957628129413</v>
      </c>
    </row>
    <row r="18214" spans="1:2">
      <c r="A18214" s="1">
        <v>34966</v>
      </c>
      <c r="B18214">
        <v>1074.2216765495241</v>
      </c>
    </row>
    <row r="18215" spans="1:2">
      <c r="A18215" s="1">
        <v>34971</v>
      </c>
      <c r="B18215">
        <v>480.27942493772747</v>
      </c>
    </row>
    <row r="18216" spans="1:2">
      <c r="A18216" s="1">
        <v>34973</v>
      </c>
      <c r="B18216">
        <v>552.25509418161755</v>
      </c>
    </row>
    <row r="18217" spans="1:2">
      <c r="A18217" s="1">
        <v>34974</v>
      </c>
      <c r="B18217">
        <v>1045.4021095865151</v>
      </c>
    </row>
    <row r="18218" spans="1:2">
      <c r="A18218" s="1">
        <v>34975</v>
      </c>
      <c r="B18218">
        <v>308.54052112379185</v>
      </c>
    </row>
    <row r="18219" spans="1:2">
      <c r="A18219" s="1">
        <v>34977</v>
      </c>
      <c r="B18219">
        <v>1094.2188570348155</v>
      </c>
    </row>
    <row r="18220" spans="1:2">
      <c r="A18220" s="1">
        <v>34985</v>
      </c>
      <c r="B18220">
        <v>595.3831408030328</v>
      </c>
    </row>
    <row r="18221" spans="1:2">
      <c r="A18221" s="1">
        <v>34986</v>
      </c>
      <c r="B18221">
        <v>375.07489199011076</v>
      </c>
    </row>
    <row r="18222" spans="1:2">
      <c r="A18222" s="1">
        <v>34988</v>
      </c>
      <c r="B18222">
        <v>444.17829635035497</v>
      </c>
    </row>
    <row r="18223" spans="1:2">
      <c r="A18223" s="1">
        <v>34999</v>
      </c>
      <c r="B18223">
        <v>405.68005239212039</v>
      </c>
    </row>
    <row r="18224" spans="1:2">
      <c r="A18224" s="1">
        <v>35003</v>
      </c>
      <c r="B18224">
        <v>1358.6840307846126</v>
      </c>
    </row>
    <row r="18225" spans="1:2">
      <c r="A18225" s="1">
        <v>35010</v>
      </c>
      <c r="B18225">
        <v>0</v>
      </c>
    </row>
    <row r="18226" spans="1:2">
      <c r="A18226" s="1">
        <v>35022</v>
      </c>
      <c r="B18226">
        <v>1388.0737709338252</v>
      </c>
    </row>
    <row r="18227" spans="1:2">
      <c r="A18227" s="1">
        <v>35026</v>
      </c>
      <c r="B18227">
        <v>191.57687690013691</v>
      </c>
    </row>
    <row r="18228" spans="1:2">
      <c r="A18228" s="1">
        <v>35026</v>
      </c>
      <c r="B18228">
        <v>875.68958048679031</v>
      </c>
    </row>
    <row r="18229" spans="1:2">
      <c r="A18229" s="1">
        <v>35029</v>
      </c>
      <c r="B18229">
        <v>1394.5500121288401</v>
      </c>
    </row>
    <row r="18230" spans="1:2">
      <c r="A18230" s="1">
        <v>35034</v>
      </c>
      <c r="B18230">
        <v>1163.9658973384239</v>
      </c>
    </row>
    <row r="18231" spans="1:2">
      <c r="A18231" s="1">
        <v>35034</v>
      </c>
      <c r="B18231">
        <v>1163.9658973384239</v>
      </c>
    </row>
    <row r="18232" spans="1:2">
      <c r="A18232" s="1">
        <v>35036</v>
      </c>
      <c r="B18232">
        <v>1332.1299234507335</v>
      </c>
    </row>
    <row r="18233" spans="1:2">
      <c r="A18233" s="1">
        <v>35036</v>
      </c>
      <c r="B18233">
        <v>1305.4997584590383</v>
      </c>
    </row>
    <row r="18234" spans="1:2">
      <c r="A18234" s="1">
        <v>35039</v>
      </c>
      <c r="B18234">
        <v>1255.0518538422189</v>
      </c>
    </row>
    <row r="18235" spans="1:2">
      <c r="A18235" s="1">
        <v>35042</v>
      </c>
      <c r="B18235">
        <v>267.01196527519801</v>
      </c>
    </row>
    <row r="18236" spans="1:2">
      <c r="A18236" s="1">
        <v>35045</v>
      </c>
      <c r="B18236">
        <v>2406.1962846361639</v>
      </c>
    </row>
    <row r="18237" spans="1:2">
      <c r="A18237" s="1">
        <v>35082</v>
      </c>
      <c r="B18237">
        <v>241.15016972236603</v>
      </c>
    </row>
    <row r="18238" spans="1:2">
      <c r="A18238" s="1">
        <v>35083</v>
      </c>
      <c r="B18238">
        <v>1880.2957628129413</v>
      </c>
    </row>
    <row r="18239" spans="1:2">
      <c r="A18239" s="1">
        <v>35085</v>
      </c>
      <c r="B18239">
        <v>2575.886175428871</v>
      </c>
    </row>
    <row r="18240" spans="1:2">
      <c r="A18240" s="1">
        <v>35091</v>
      </c>
      <c r="B18240">
        <v>625.04533796170517</v>
      </c>
    </row>
    <row r="18241" spans="1:2">
      <c r="A18241" s="1">
        <v>35116</v>
      </c>
      <c r="B18241">
        <v>0</v>
      </c>
    </row>
    <row r="18242" spans="1:2">
      <c r="A18242" s="1">
        <v>35117</v>
      </c>
      <c r="B18242">
        <v>511.76900229035186</v>
      </c>
    </row>
    <row r="18243" spans="1:2">
      <c r="A18243" s="1">
        <v>35117</v>
      </c>
      <c r="B18243">
        <v>712.39263093439615</v>
      </c>
    </row>
    <row r="18244" spans="1:2">
      <c r="A18244" s="1">
        <v>35124</v>
      </c>
      <c r="B18244">
        <v>1972.988374232317</v>
      </c>
    </row>
    <row r="18245" spans="1:2">
      <c r="A18245" s="1">
        <v>35126</v>
      </c>
      <c r="B18245">
        <v>294.477576272281</v>
      </c>
    </row>
    <row r="18246" spans="1:2">
      <c r="A18246" s="1">
        <v>35133</v>
      </c>
      <c r="B18246">
        <v>672.95346701489484</v>
      </c>
    </row>
    <row r="18247" spans="1:2">
      <c r="A18247" s="1">
        <v>35136</v>
      </c>
      <c r="B18247">
        <v>1671.5986092700059</v>
      </c>
    </row>
    <row r="18248" spans="1:2">
      <c r="A18248" s="1">
        <v>35136</v>
      </c>
      <c r="B18248">
        <v>261.15104778278948</v>
      </c>
    </row>
    <row r="18249" spans="1:2">
      <c r="A18249" s="1">
        <v>35136</v>
      </c>
      <c r="B18249">
        <v>1807.5584650802753</v>
      </c>
    </row>
    <row r="18250" spans="1:2">
      <c r="A18250" s="1">
        <v>35137</v>
      </c>
      <c r="B18250">
        <v>1457.9041526944084</v>
      </c>
    </row>
    <row r="18251" spans="1:2">
      <c r="A18251" s="1">
        <v>35138</v>
      </c>
      <c r="B18251">
        <v>631.13776278572243</v>
      </c>
    </row>
    <row r="18252" spans="1:2">
      <c r="A18252" s="1">
        <v>35138</v>
      </c>
      <c r="B18252">
        <v>704.29795401442163</v>
      </c>
    </row>
    <row r="18253" spans="1:2">
      <c r="A18253" s="1">
        <v>35142</v>
      </c>
      <c r="B18253">
        <v>1357.7398956408636</v>
      </c>
    </row>
    <row r="18254" spans="1:2">
      <c r="A18254" s="1">
        <v>35143</v>
      </c>
      <c r="B18254">
        <v>789.67145717812559</v>
      </c>
    </row>
    <row r="18255" spans="1:2">
      <c r="A18255" s="1">
        <v>35148</v>
      </c>
      <c r="B18255">
        <v>2223.0768886118617</v>
      </c>
    </row>
    <row r="18256" spans="1:2">
      <c r="A18256" s="1">
        <v>35156</v>
      </c>
      <c r="B18256">
        <v>1378.7996501455284</v>
      </c>
    </row>
    <row r="18257" spans="1:2">
      <c r="A18257" s="1">
        <v>35162</v>
      </c>
      <c r="B18257">
        <v>735.76609162153011</v>
      </c>
    </row>
    <row r="18258" spans="1:2">
      <c r="A18258" s="1">
        <v>35163</v>
      </c>
      <c r="B18258">
        <v>1221.6404513081991</v>
      </c>
    </row>
    <row r="18259" spans="1:2">
      <c r="A18259" s="1">
        <v>35166</v>
      </c>
      <c r="B18259">
        <v>2123.3859872193029</v>
      </c>
    </row>
    <row r="18260" spans="1:2">
      <c r="A18260" s="1">
        <v>35166</v>
      </c>
      <c r="B18260">
        <v>808.96375709860445</v>
      </c>
    </row>
    <row r="18261" spans="1:2">
      <c r="A18261" s="1">
        <v>35184</v>
      </c>
      <c r="B18261">
        <v>1336.513195153073</v>
      </c>
    </row>
    <row r="18262" spans="1:2">
      <c r="A18262" s="1">
        <v>35191</v>
      </c>
      <c r="B18262">
        <v>346.74914732754814</v>
      </c>
    </row>
    <row r="18263" spans="1:2">
      <c r="A18263" s="1">
        <v>35199</v>
      </c>
      <c r="B18263">
        <v>1074.2216765495241</v>
      </c>
    </row>
    <row r="18264" spans="1:2">
      <c r="A18264" s="1">
        <v>35200</v>
      </c>
      <c r="B18264">
        <v>1152.6925764582122</v>
      </c>
    </row>
    <row r="18265" spans="1:2">
      <c r="A18265" s="1">
        <v>35211</v>
      </c>
      <c r="B18265">
        <v>1608.0876419389099</v>
      </c>
    </row>
    <row r="18266" spans="1:2">
      <c r="A18266" s="1">
        <v>35225</v>
      </c>
      <c r="B18266">
        <v>1231.4393584257664</v>
      </c>
    </row>
    <row r="18267" spans="1:2">
      <c r="A18267" s="1">
        <v>35226</v>
      </c>
      <c r="B18267">
        <v>24.785510525585629</v>
      </c>
    </row>
    <row r="18268" spans="1:2">
      <c r="A18268" s="1">
        <v>35228</v>
      </c>
      <c r="B18268">
        <v>424.402998026501</v>
      </c>
    </row>
    <row r="18269" spans="1:2">
      <c r="A18269" s="1">
        <v>35230</v>
      </c>
      <c r="B18269">
        <v>808.96375709860445</v>
      </c>
    </row>
    <row r="18270" spans="1:2">
      <c r="A18270" s="1">
        <v>35232</v>
      </c>
      <c r="B18270">
        <v>620.30546740983561</v>
      </c>
    </row>
    <row r="18271" spans="1:2">
      <c r="A18271" s="1">
        <v>35236</v>
      </c>
      <c r="B18271">
        <v>0</v>
      </c>
    </row>
    <row r="18272" spans="1:2">
      <c r="A18272" s="1">
        <v>35240</v>
      </c>
      <c r="B18272">
        <v>1603.120326778105</v>
      </c>
    </row>
    <row r="18273" spans="1:2">
      <c r="A18273" s="1">
        <v>35241</v>
      </c>
      <c r="B18273">
        <v>1433.6808500804536</v>
      </c>
    </row>
    <row r="18274" spans="1:2">
      <c r="A18274" s="1">
        <v>35243</v>
      </c>
      <c r="B18274">
        <v>1608.1443111308013</v>
      </c>
    </row>
    <row r="18275" spans="1:2">
      <c r="A18275" s="1">
        <v>35244</v>
      </c>
      <c r="B18275">
        <v>2463.4862281919841</v>
      </c>
    </row>
    <row r="18276" spans="1:2">
      <c r="A18276" s="1">
        <v>35244</v>
      </c>
      <c r="B18276">
        <v>331.01757418829675</v>
      </c>
    </row>
    <row r="18277" spans="1:2">
      <c r="A18277" s="1">
        <v>35261</v>
      </c>
      <c r="B18277">
        <v>715.17845733233094</v>
      </c>
    </row>
    <row r="18278" spans="1:2">
      <c r="A18278" s="1">
        <v>35264</v>
      </c>
      <c r="B18278">
        <v>352.97307168950255</v>
      </c>
    </row>
    <row r="18279" spans="1:2">
      <c r="A18279" s="1">
        <v>35266</v>
      </c>
      <c r="B18279">
        <v>2223.0768886118617</v>
      </c>
    </row>
    <row r="18280" spans="1:2">
      <c r="A18280" s="1">
        <v>35266</v>
      </c>
      <c r="B18280">
        <v>839.5295108742954</v>
      </c>
    </row>
    <row r="18281" spans="1:2">
      <c r="A18281" s="1">
        <v>35267</v>
      </c>
      <c r="B18281">
        <v>652.6827787872819</v>
      </c>
    </row>
    <row r="18282" spans="1:2">
      <c r="A18282" s="1">
        <v>35269</v>
      </c>
      <c r="B18282">
        <v>352.97307168950255</v>
      </c>
    </row>
    <row r="18283" spans="1:2">
      <c r="A18283" s="1">
        <v>35275</v>
      </c>
      <c r="B18283">
        <v>23.991263090866738</v>
      </c>
    </row>
    <row r="18284" spans="1:2">
      <c r="A18284" s="1">
        <v>35285</v>
      </c>
      <c r="B18284">
        <v>304.36916883088008</v>
      </c>
    </row>
    <row r="18285" spans="1:2">
      <c r="A18285" s="1">
        <v>35289</v>
      </c>
      <c r="B18285">
        <v>1778.3334902581373</v>
      </c>
    </row>
    <row r="18286" spans="1:2">
      <c r="A18286" s="1">
        <v>35289</v>
      </c>
      <c r="B18286">
        <v>1778.3334902581373</v>
      </c>
    </row>
    <row r="18287" spans="1:2">
      <c r="A18287" s="1">
        <v>35295</v>
      </c>
      <c r="B18287">
        <v>2432.6649482113676</v>
      </c>
    </row>
    <row r="18288" spans="1:2">
      <c r="A18288" s="1">
        <v>35310</v>
      </c>
      <c r="B18288">
        <v>118.15642431287989</v>
      </c>
    </row>
    <row r="18289" spans="1:2">
      <c r="A18289" s="1">
        <v>35311</v>
      </c>
      <c r="B18289">
        <v>1124.411180892778</v>
      </c>
    </row>
    <row r="18290" spans="1:2">
      <c r="A18290" s="1">
        <v>35311</v>
      </c>
      <c r="B18290">
        <v>707.77692079354154</v>
      </c>
    </row>
    <row r="18291" spans="1:2">
      <c r="A18291" s="1">
        <v>35320</v>
      </c>
      <c r="B18291">
        <v>620.30546740983561</v>
      </c>
    </row>
    <row r="18292" spans="1:2">
      <c r="A18292" s="1">
        <v>35320</v>
      </c>
      <c r="B18292">
        <v>620.30546740983561</v>
      </c>
    </row>
    <row r="18293" spans="1:2">
      <c r="A18293" s="1">
        <v>35324</v>
      </c>
      <c r="B18293">
        <v>2346.7033319815855</v>
      </c>
    </row>
    <row r="18294" spans="1:2">
      <c r="A18294" s="1">
        <v>35326</v>
      </c>
      <c r="B18294">
        <v>385.38322978374134</v>
      </c>
    </row>
    <row r="18295" spans="1:2">
      <c r="A18295" s="1">
        <v>35327</v>
      </c>
      <c r="B18295">
        <v>435.49268193684844</v>
      </c>
    </row>
    <row r="18296" spans="1:2">
      <c r="A18296" s="1">
        <v>35334</v>
      </c>
      <c r="B18296">
        <v>674.05728630237877</v>
      </c>
    </row>
    <row r="18297" spans="1:2">
      <c r="A18297" s="1">
        <v>35335</v>
      </c>
      <c r="B18297">
        <v>2435.3800547460273</v>
      </c>
    </row>
    <row r="18298" spans="1:2">
      <c r="A18298" s="1">
        <v>35337</v>
      </c>
      <c r="B18298">
        <v>1094.2188570348155</v>
      </c>
    </row>
    <row r="18299" spans="1:2">
      <c r="A18299" s="1">
        <v>35338</v>
      </c>
      <c r="B18299">
        <v>1608.0876419389099</v>
      </c>
    </row>
    <row r="18300" spans="1:2">
      <c r="A18300" s="1">
        <v>35341</v>
      </c>
      <c r="B18300">
        <v>704.29795401442163</v>
      </c>
    </row>
    <row r="18301" spans="1:2">
      <c r="A18301" s="1">
        <v>35348</v>
      </c>
      <c r="B18301">
        <v>1010.5933243735041</v>
      </c>
    </row>
    <row r="18302" spans="1:2">
      <c r="A18302" s="1">
        <v>35354</v>
      </c>
      <c r="B18302">
        <v>1789.3287635004672</v>
      </c>
    </row>
    <row r="18303" spans="1:2">
      <c r="A18303" s="1">
        <v>35358</v>
      </c>
      <c r="B18303">
        <v>1604.4804900559459</v>
      </c>
    </row>
    <row r="18304" spans="1:2">
      <c r="A18304" s="1">
        <v>35359</v>
      </c>
      <c r="B18304">
        <v>1308.0171279648341</v>
      </c>
    </row>
    <row r="18305" spans="1:2">
      <c r="A18305" s="1">
        <v>35372</v>
      </c>
      <c r="B18305">
        <v>613.81383387432516</v>
      </c>
    </row>
    <row r="18306" spans="1:2">
      <c r="A18306" s="1">
        <v>35380</v>
      </c>
      <c r="B18306">
        <v>1972.988374232317</v>
      </c>
    </row>
    <row r="18307" spans="1:2">
      <c r="A18307" s="1">
        <v>35382</v>
      </c>
      <c r="B18307">
        <v>1163.9658973384239</v>
      </c>
    </row>
    <row r="18308" spans="1:2">
      <c r="A18308" s="1">
        <v>35385</v>
      </c>
      <c r="B18308">
        <v>678.37303755783921</v>
      </c>
    </row>
    <row r="18309" spans="1:2">
      <c r="A18309" s="1">
        <v>35389</v>
      </c>
      <c r="B18309">
        <v>1962.7512492990188</v>
      </c>
    </row>
    <row r="18310" spans="1:2">
      <c r="A18310" s="1">
        <v>35390</v>
      </c>
      <c r="B18310">
        <v>1136.619257894303</v>
      </c>
    </row>
    <row r="18311" spans="1:2">
      <c r="A18311" s="1">
        <v>35396</v>
      </c>
      <c r="B18311">
        <v>104.65538234837757</v>
      </c>
    </row>
    <row r="18312" spans="1:2">
      <c r="A18312" s="1">
        <v>35399</v>
      </c>
      <c r="B18312">
        <v>1132.4286066129675</v>
      </c>
    </row>
    <row r="18313" spans="1:2">
      <c r="A18313" s="1">
        <v>35399</v>
      </c>
      <c r="B18313">
        <v>2123.3859872193029</v>
      </c>
    </row>
    <row r="18314" spans="1:2">
      <c r="A18314" s="1">
        <v>35413</v>
      </c>
      <c r="B18314">
        <v>1152.6925764582122</v>
      </c>
    </row>
    <row r="18315" spans="1:2">
      <c r="A18315" s="1">
        <v>35425</v>
      </c>
      <c r="B18315">
        <v>657.05287613764779</v>
      </c>
    </row>
    <row r="18316" spans="1:2">
      <c r="A18316" s="1">
        <v>35429</v>
      </c>
      <c r="B18316">
        <v>506.48713908370775</v>
      </c>
    </row>
    <row r="18317" spans="1:2">
      <c r="A18317" s="1">
        <v>35441</v>
      </c>
      <c r="B18317">
        <v>111.3143029009552</v>
      </c>
    </row>
    <row r="18318" spans="1:2">
      <c r="A18318" s="1">
        <v>35441</v>
      </c>
      <c r="B18318">
        <v>1027.6357194921761</v>
      </c>
    </row>
    <row r="18319" spans="1:2">
      <c r="A18319" s="1">
        <v>35441</v>
      </c>
      <c r="B18319">
        <v>1228.1225873495125</v>
      </c>
    </row>
    <row r="18320" spans="1:2">
      <c r="A18320" s="1">
        <v>35448</v>
      </c>
      <c r="B18320">
        <v>290.72653948948198</v>
      </c>
    </row>
    <row r="18321" spans="1:2">
      <c r="A18321" s="1">
        <v>35448</v>
      </c>
      <c r="B18321">
        <v>352.97307168950255</v>
      </c>
    </row>
    <row r="18322" spans="1:2">
      <c r="A18322" s="1">
        <v>35454</v>
      </c>
      <c r="B18322">
        <v>816.67188987984662</v>
      </c>
    </row>
    <row r="18323" spans="1:2">
      <c r="A18323" s="1">
        <v>35457</v>
      </c>
      <c r="B18323">
        <v>1163.9658973384239</v>
      </c>
    </row>
    <row r="18324" spans="1:2">
      <c r="A18324" s="1">
        <v>35462</v>
      </c>
      <c r="B18324">
        <v>829.32253163009148</v>
      </c>
    </row>
    <row r="18325" spans="1:2">
      <c r="A18325" s="1">
        <v>35472</v>
      </c>
      <c r="B18325">
        <v>2376.6787950279099</v>
      </c>
    </row>
    <row r="18326" spans="1:2">
      <c r="A18326" s="1">
        <v>35480</v>
      </c>
      <c r="B18326">
        <v>720.41186245639506</v>
      </c>
    </row>
    <row r="18327" spans="1:2">
      <c r="A18327" s="1">
        <v>35480</v>
      </c>
      <c r="B18327">
        <v>720.41186245639506</v>
      </c>
    </row>
    <row r="18328" spans="1:2">
      <c r="A18328" s="1">
        <v>35482</v>
      </c>
      <c r="B18328">
        <v>171.13668330385204</v>
      </c>
    </row>
    <row r="18329" spans="1:2">
      <c r="A18329" s="1">
        <v>35484</v>
      </c>
      <c r="B18329">
        <v>781.80137297070644</v>
      </c>
    </row>
    <row r="18330" spans="1:2">
      <c r="A18330" s="1">
        <v>35491</v>
      </c>
      <c r="B18330">
        <v>2427.7690398201016</v>
      </c>
    </row>
    <row r="18331" spans="1:2">
      <c r="A18331" s="1">
        <v>35492</v>
      </c>
      <c r="B18331">
        <v>538.99510877230773</v>
      </c>
    </row>
    <row r="18332" spans="1:2">
      <c r="A18332" s="1">
        <v>35493</v>
      </c>
      <c r="B18332">
        <v>1954.6282960477681</v>
      </c>
    </row>
    <row r="18333" spans="1:2">
      <c r="A18333" s="1">
        <v>35496</v>
      </c>
      <c r="B18333">
        <v>2093.0006092915205</v>
      </c>
    </row>
    <row r="18334" spans="1:2">
      <c r="A18334" s="1">
        <v>35497</v>
      </c>
      <c r="B18334">
        <v>331.01757418829675</v>
      </c>
    </row>
    <row r="18335" spans="1:2">
      <c r="A18335" s="1">
        <v>35500</v>
      </c>
      <c r="B18335">
        <v>1062.814947859865</v>
      </c>
    </row>
    <row r="18336" spans="1:2">
      <c r="A18336" s="1">
        <v>35504</v>
      </c>
      <c r="B18336">
        <v>506.58541560389847</v>
      </c>
    </row>
    <row r="18337" spans="1:2">
      <c r="A18337" s="1">
        <v>35512</v>
      </c>
      <c r="B18337">
        <v>853.17927625399295</v>
      </c>
    </row>
    <row r="18338" spans="1:2">
      <c r="A18338" s="1">
        <v>35521</v>
      </c>
      <c r="B18338">
        <v>1946.7070293045406</v>
      </c>
    </row>
    <row r="18339" spans="1:2">
      <c r="A18339" s="1">
        <v>35523</v>
      </c>
      <c r="B18339">
        <v>674.05728630237877</v>
      </c>
    </row>
    <row r="18340" spans="1:2">
      <c r="A18340" s="1">
        <v>35524</v>
      </c>
      <c r="B18340">
        <v>1850.7091186004623</v>
      </c>
    </row>
    <row r="18341" spans="1:2">
      <c r="A18341" s="1">
        <v>35528</v>
      </c>
      <c r="B18341">
        <v>1604.4824179825846</v>
      </c>
    </row>
    <row r="18342" spans="1:2">
      <c r="A18342" s="1">
        <v>35529</v>
      </c>
      <c r="B18342">
        <v>1328.4685528525047</v>
      </c>
    </row>
    <row r="18343" spans="1:2">
      <c r="A18343" s="1">
        <v>35536</v>
      </c>
      <c r="B18343">
        <v>1272.6512561684583</v>
      </c>
    </row>
    <row r="18344" spans="1:2">
      <c r="A18344" s="1">
        <v>35536</v>
      </c>
      <c r="B18344">
        <v>2223.0768886118617</v>
      </c>
    </row>
    <row r="18345" spans="1:2">
      <c r="A18345" s="1">
        <v>35537</v>
      </c>
      <c r="B18345">
        <v>1130.5158888568906</v>
      </c>
    </row>
    <row r="18346" spans="1:2">
      <c r="A18346" s="1">
        <v>35539</v>
      </c>
      <c r="B18346">
        <v>1277.6615116971607</v>
      </c>
    </row>
    <row r="18347" spans="1:2">
      <c r="A18347" s="1">
        <v>35542</v>
      </c>
      <c r="B18347">
        <v>1328.4685528525047</v>
      </c>
    </row>
    <row r="18348" spans="1:2">
      <c r="A18348" s="1">
        <v>35543</v>
      </c>
      <c r="B18348">
        <v>1778.3334902581373</v>
      </c>
    </row>
    <row r="18349" spans="1:2">
      <c r="A18349" s="1">
        <v>35546</v>
      </c>
      <c r="B18349">
        <v>191.57687690013691</v>
      </c>
    </row>
    <row r="18350" spans="1:2">
      <c r="A18350" s="1">
        <v>35552</v>
      </c>
      <c r="B18350">
        <v>466.17901199444071</v>
      </c>
    </row>
    <row r="18351" spans="1:2">
      <c r="A18351" s="1">
        <v>35554</v>
      </c>
      <c r="B18351">
        <v>707.77692079354154</v>
      </c>
    </row>
    <row r="18352" spans="1:2">
      <c r="A18352" s="1">
        <v>35555</v>
      </c>
      <c r="B18352">
        <v>2427.7690398201016</v>
      </c>
    </row>
    <row r="18353" spans="1:2">
      <c r="A18353" s="1">
        <v>35557</v>
      </c>
      <c r="B18353">
        <v>2371.8802958783563</v>
      </c>
    </row>
    <row r="18354" spans="1:2">
      <c r="A18354" s="1">
        <v>35558</v>
      </c>
      <c r="B18354">
        <v>455.05829166792847</v>
      </c>
    </row>
    <row r="18355" spans="1:2">
      <c r="A18355" s="1">
        <v>35566</v>
      </c>
      <c r="B18355">
        <v>435.49268193684844</v>
      </c>
    </row>
    <row r="18356" spans="1:2">
      <c r="A18356" s="1">
        <v>35568</v>
      </c>
      <c r="B18356">
        <v>1388.0737709338252</v>
      </c>
    </row>
    <row r="18357" spans="1:2">
      <c r="A18357" s="1">
        <v>35572</v>
      </c>
      <c r="B18357">
        <v>212.15509406827209</v>
      </c>
    </row>
    <row r="18358" spans="1:2">
      <c r="A18358" s="1">
        <v>35573</v>
      </c>
      <c r="B18358">
        <v>1277.6615116971607</v>
      </c>
    </row>
    <row r="18359" spans="1:2">
      <c r="A18359" s="1">
        <v>35574</v>
      </c>
      <c r="B18359">
        <v>1119.9264080375451</v>
      </c>
    </row>
    <row r="18360" spans="1:2">
      <c r="A18360" s="1">
        <v>35578</v>
      </c>
      <c r="B18360">
        <v>1381.8773451265859</v>
      </c>
    </row>
    <row r="18361" spans="1:2">
      <c r="A18361" s="1">
        <v>35582</v>
      </c>
      <c r="B18361">
        <v>2050.2483192237682</v>
      </c>
    </row>
    <row r="18362" spans="1:2">
      <c r="A18362" s="1">
        <v>35587</v>
      </c>
      <c r="B18362">
        <v>1335.2668472346961</v>
      </c>
    </row>
    <row r="18363" spans="1:2">
      <c r="A18363" s="1">
        <v>35591</v>
      </c>
      <c r="B18363">
        <v>715.17845733233094</v>
      </c>
    </row>
    <row r="18364" spans="1:2">
      <c r="A18364" s="1">
        <v>35599</v>
      </c>
      <c r="B18364">
        <v>1381.8773451265859</v>
      </c>
    </row>
    <row r="18365" spans="1:2">
      <c r="A18365" s="1">
        <v>35599</v>
      </c>
      <c r="B18365">
        <v>1885.2350392114483</v>
      </c>
    </row>
    <row r="18366" spans="1:2">
      <c r="A18366" s="1">
        <v>35611</v>
      </c>
      <c r="B18366">
        <v>444.17829635035497</v>
      </c>
    </row>
    <row r="18367" spans="1:2">
      <c r="A18367" s="1">
        <v>35616</v>
      </c>
      <c r="B18367">
        <v>1807.5584650802753</v>
      </c>
    </row>
    <row r="18368" spans="1:2">
      <c r="A18368" s="1">
        <v>35624</v>
      </c>
      <c r="B18368">
        <v>1538.4304676185373</v>
      </c>
    </row>
    <row r="18369" spans="1:2">
      <c r="A18369" s="1">
        <v>35625</v>
      </c>
      <c r="B18369">
        <v>497.8561755936758</v>
      </c>
    </row>
    <row r="18370" spans="1:2">
      <c r="A18370" s="1">
        <v>35640</v>
      </c>
      <c r="B18370">
        <v>402.65703024264354</v>
      </c>
    </row>
    <row r="18371" spans="1:2">
      <c r="A18371" s="1">
        <v>35642</v>
      </c>
      <c r="B18371">
        <v>1456.8661891995976</v>
      </c>
    </row>
    <row r="18372" spans="1:2">
      <c r="A18372" s="1">
        <v>35647</v>
      </c>
      <c r="B18372">
        <v>455.05829166792847</v>
      </c>
    </row>
    <row r="18373" spans="1:2">
      <c r="A18373" s="1">
        <v>35651</v>
      </c>
      <c r="B18373">
        <v>875.68958048679031</v>
      </c>
    </row>
    <row r="18374" spans="1:2">
      <c r="A18374" s="1">
        <v>35663</v>
      </c>
      <c r="B18374">
        <v>2207.366778687513</v>
      </c>
    </row>
    <row r="18375" spans="1:2">
      <c r="A18375" s="1">
        <v>35668</v>
      </c>
      <c r="B18375">
        <v>170.02903954637935</v>
      </c>
    </row>
    <row r="18376" spans="1:2">
      <c r="A18376" s="1">
        <v>35677</v>
      </c>
      <c r="B18376">
        <v>932.39529608533803</v>
      </c>
    </row>
    <row r="18377" spans="1:2">
      <c r="A18377" s="1">
        <v>35680</v>
      </c>
      <c r="B18377">
        <v>2518.0481878499263</v>
      </c>
    </row>
    <row r="18378" spans="1:2">
      <c r="A18378" s="1">
        <v>35685</v>
      </c>
      <c r="B18378">
        <v>16.055214616581626</v>
      </c>
    </row>
    <row r="18379" spans="1:2">
      <c r="A18379" s="1">
        <v>35690</v>
      </c>
      <c r="B18379">
        <v>657.05287613764779</v>
      </c>
    </row>
    <row r="18380" spans="1:2">
      <c r="A18380" s="1">
        <v>35692</v>
      </c>
      <c r="B18380">
        <v>687.3391550602297</v>
      </c>
    </row>
    <row r="18381" spans="1:2">
      <c r="A18381" s="1">
        <v>35697</v>
      </c>
      <c r="B18381">
        <v>506.48713908370775</v>
      </c>
    </row>
    <row r="18382" spans="1:2">
      <c r="A18382" s="1">
        <v>35704</v>
      </c>
      <c r="B18382">
        <v>0</v>
      </c>
    </row>
    <row r="18383" spans="1:2">
      <c r="A18383" s="1">
        <v>35704</v>
      </c>
      <c r="B18383">
        <v>613.81383387432516</v>
      </c>
    </row>
    <row r="18384" spans="1:2">
      <c r="A18384" s="1">
        <v>35705</v>
      </c>
      <c r="B18384">
        <v>261.15104778278948</v>
      </c>
    </row>
    <row r="18385" spans="1:2">
      <c r="A18385" s="1">
        <v>35709</v>
      </c>
      <c r="B18385">
        <v>2352.6091338333617</v>
      </c>
    </row>
    <row r="18386" spans="1:2">
      <c r="A18386" s="1">
        <v>35709</v>
      </c>
      <c r="B18386">
        <v>294.71265121972505</v>
      </c>
    </row>
    <row r="18387" spans="1:2">
      <c r="A18387" s="1">
        <v>35710</v>
      </c>
      <c r="B18387">
        <v>23.991263090866738</v>
      </c>
    </row>
    <row r="18388" spans="1:2">
      <c r="A18388" s="1">
        <v>35710</v>
      </c>
      <c r="B18388">
        <v>838.49404896714339</v>
      </c>
    </row>
    <row r="18389" spans="1:2">
      <c r="A18389" s="1">
        <v>35714</v>
      </c>
      <c r="B18389">
        <v>780.44690571724402</v>
      </c>
    </row>
    <row r="18390" spans="1:2">
      <c r="A18390" s="1">
        <v>35717</v>
      </c>
      <c r="B18390">
        <v>1272.6512561684583</v>
      </c>
    </row>
    <row r="18391" spans="1:2">
      <c r="A18391" s="1">
        <v>35725</v>
      </c>
      <c r="B18391">
        <v>1132.4286066129675</v>
      </c>
    </row>
    <row r="18392" spans="1:2">
      <c r="A18392" s="1">
        <v>35742</v>
      </c>
      <c r="B18392">
        <v>2219.5698017149516</v>
      </c>
    </row>
    <row r="18393" spans="1:2">
      <c r="A18393" s="1">
        <v>35748</v>
      </c>
      <c r="B18393">
        <v>1608.1443111308013</v>
      </c>
    </row>
    <row r="18394" spans="1:2">
      <c r="A18394" s="1">
        <v>35754</v>
      </c>
      <c r="B18394">
        <v>1457.9041526944084</v>
      </c>
    </row>
    <row r="18395" spans="1:2">
      <c r="A18395" s="1">
        <v>35767</v>
      </c>
      <c r="B18395">
        <v>0</v>
      </c>
    </row>
    <row r="18396" spans="1:2">
      <c r="A18396" s="1">
        <v>35781</v>
      </c>
      <c r="B18396">
        <v>234.40667972306764</v>
      </c>
    </row>
    <row r="18397" spans="1:2">
      <c r="A18397" s="1">
        <v>35785</v>
      </c>
      <c r="B18397">
        <v>913.30475090281868</v>
      </c>
    </row>
    <row r="18398" spans="1:2">
      <c r="A18398" s="1">
        <v>35786</v>
      </c>
      <c r="B18398">
        <v>0</v>
      </c>
    </row>
    <row r="18399" spans="1:2">
      <c r="A18399" s="1">
        <v>35787</v>
      </c>
      <c r="B18399">
        <v>1010.5933243735041</v>
      </c>
    </row>
    <row r="18400" spans="1:2">
      <c r="A18400" s="1">
        <v>35806</v>
      </c>
      <c r="B18400">
        <v>2252.117657896712</v>
      </c>
    </row>
    <row r="18401" spans="1:2">
      <c r="A18401" s="1">
        <v>35810</v>
      </c>
      <c r="B18401">
        <v>768.7240032607134</v>
      </c>
    </row>
    <row r="18402" spans="1:2">
      <c r="A18402" s="1">
        <v>35812</v>
      </c>
      <c r="B18402">
        <v>2252.117657896712</v>
      </c>
    </row>
    <row r="18403" spans="1:2">
      <c r="A18403" s="1">
        <v>35816</v>
      </c>
      <c r="B18403">
        <v>1574.2093220867448</v>
      </c>
    </row>
    <row r="18404" spans="1:2">
      <c r="A18404" s="1">
        <v>35818</v>
      </c>
      <c r="B18404">
        <v>973.55564963611789</v>
      </c>
    </row>
    <row r="18405" spans="1:2">
      <c r="A18405" s="1">
        <v>35821</v>
      </c>
      <c r="B18405">
        <v>1053.0117637890203</v>
      </c>
    </row>
    <row r="18406" spans="1:2">
      <c r="A18406" s="1">
        <v>35822</v>
      </c>
      <c r="B18406">
        <v>677.08411048300673</v>
      </c>
    </row>
    <row r="18407" spans="1:2">
      <c r="A18407" s="1">
        <v>35826</v>
      </c>
      <c r="B18407">
        <v>455.05829166792847</v>
      </c>
    </row>
    <row r="18408" spans="1:2">
      <c r="A18408" s="1">
        <v>35832</v>
      </c>
      <c r="B18408">
        <v>2463.4862281919841</v>
      </c>
    </row>
    <row r="18409" spans="1:2">
      <c r="A18409" s="1">
        <v>35843</v>
      </c>
      <c r="B18409">
        <v>932.39529608533803</v>
      </c>
    </row>
    <row r="18410" spans="1:2">
      <c r="A18410" s="1">
        <v>35846</v>
      </c>
      <c r="B18410">
        <v>455.05829166792847</v>
      </c>
    </row>
    <row r="18411" spans="1:2">
      <c r="A18411" s="1">
        <v>35860</v>
      </c>
      <c r="B18411">
        <v>575.06693624996649</v>
      </c>
    </row>
    <row r="18412" spans="1:2">
      <c r="A18412" s="1">
        <v>35875</v>
      </c>
      <c r="B18412">
        <v>2152.4161712208338</v>
      </c>
    </row>
    <row r="18413" spans="1:2">
      <c r="A18413" s="1">
        <v>35878</v>
      </c>
      <c r="B18413">
        <v>1608.0876419389099</v>
      </c>
    </row>
    <row r="18414" spans="1:2">
      <c r="A18414" s="1">
        <v>35881</v>
      </c>
      <c r="B18414">
        <v>604.44402958097101</v>
      </c>
    </row>
    <row r="18415" spans="1:2">
      <c r="A18415" s="1">
        <v>35884</v>
      </c>
      <c r="B18415">
        <v>1084.3128010807548</v>
      </c>
    </row>
    <row r="18416" spans="1:2">
      <c r="A18416" s="1">
        <v>35900</v>
      </c>
      <c r="B18416">
        <v>1113.6831672471603</v>
      </c>
    </row>
    <row r="18417" spans="1:2">
      <c r="A18417" s="1">
        <v>35905</v>
      </c>
      <c r="B18417">
        <v>833.33409102663518</v>
      </c>
    </row>
    <row r="18418" spans="1:2">
      <c r="A18418" s="1">
        <v>35916</v>
      </c>
      <c r="B18418">
        <v>1005.6970546052648</v>
      </c>
    </row>
    <row r="18419" spans="1:2">
      <c r="A18419" s="1">
        <v>35922</v>
      </c>
      <c r="B18419">
        <v>314.20154401085671</v>
      </c>
    </row>
    <row r="18420" spans="1:2">
      <c r="A18420" s="1">
        <v>35931</v>
      </c>
      <c r="B18420">
        <v>2601.8192839901999</v>
      </c>
    </row>
    <row r="18421" spans="1:2">
      <c r="A18421" s="1">
        <v>35936</v>
      </c>
      <c r="B18421">
        <v>1249.3017200202648</v>
      </c>
    </row>
    <row r="18422" spans="1:2">
      <c r="A18422" s="1">
        <v>35937</v>
      </c>
      <c r="B18422">
        <v>1724.7078035992574</v>
      </c>
    </row>
    <row r="18423" spans="1:2">
      <c r="A18423" s="1">
        <v>35945</v>
      </c>
      <c r="B18423">
        <v>735.45726771317368</v>
      </c>
    </row>
    <row r="18424" spans="1:2">
      <c r="A18424" s="1">
        <v>35946</v>
      </c>
      <c r="B18424">
        <v>1132.4286066129675</v>
      </c>
    </row>
    <row r="18425" spans="1:2">
      <c r="A18425" s="1">
        <v>35962</v>
      </c>
      <c r="B18425">
        <v>385.27609890120209</v>
      </c>
    </row>
    <row r="18426" spans="1:2">
      <c r="A18426" s="1">
        <v>35963</v>
      </c>
      <c r="B18426">
        <v>1880.2957628129413</v>
      </c>
    </row>
    <row r="18427" spans="1:2">
      <c r="A18427" s="1">
        <v>35969</v>
      </c>
      <c r="B18427">
        <v>472.76634668942484</v>
      </c>
    </row>
    <row r="18428" spans="1:2">
      <c r="A18428" s="1">
        <v>35974</v>
      </c>
      <c r="B18428">
        <v>2376.6787950279099</v>
      </c>
    </row>
    <row r="18429" spans="1:2">
      <c r="A18429" s="1">
        <v>35974</v>
      </c>
      <c r="B18429">
        <v>1119.9264080375451</v>
      </c>
    </row>
    <row r="18430" spans="1:2">
      <c r="A18430" s="1">
        <v>35983</v>
      </c>
      <c r="B18430">
        <v>1789.3287635004672</v>
      </c>
    </row>
    <row r="18431" spans="1:2">
      <c r="A18431" s="1">
        <v>35984</v>
      </c>
      <c r="B18431">
        <v>1603.120326778105</v>
      </c>
    </row>
    <row r="18432" spans="1:2">
      <c r="A18432" s="1">
        <v>35984</v>
      </c>
      <c r="B18432">
        <v>467.42803622636637</v>
      </c>
    </row>
    <row r="18433" spans="1:2">
      <c r="A18433" s="1">
        <v>35986</v>
      </c>
      <c r="B18433">
        <v>976.39590076470461</v>
      </c>
    </row>
    <row r="18434" spans="1:2">
      <c r="A18434" s="1">
        <v>35987</v>
      </c>
      <c r="B18434">
        <v>1039.7532285556251</v>
      </c>
    </row>
    <row r="18435" spans="1:2">
      <c r="A18435" s="1">
        <v>35988</v>
      </c>
      <c r="B18435">
        <v>364.33213316753199</v>
      </c>
    </row>
    <row r="18436" spans="1:2">
      <c r="A18436" s="1">
        <v>35995</v>
      </c>
      <c r="B18436">
        <v>1343.741227724156</v>
      </c>
    </row>
    <row r="18437" spans="1:2">
      <c r="A18437" s="1">
        <v>36014</v>
      </c>
      <c r="B18437">
        <v>443.7558471890938</v>
      </c>
    </row>
    <row r="18438" spans="1:2">
      <c r="A18438" s="1">
        <v>36021</v>
      </c>
      <c r="B18438">
        <v>1538.4304676185373</v>
      </c>
    </row>
    <row r="18439" spans="1:2">
      <c r="A18439" s="1">
        <v>36035</v>
      </c>
      <c r="B18439">
        <v>933.10149477256743</v>
      </c>
    </row>
    <row r="18440" spans="1:2">
      <c r="A18440" s="1">
        <v>36036</v>
      </c>
      <c r="B18440">
        <v>631.77121792222283</v>
      </c>
    </row>
    <row r="18441" spans="1:2">
      <c r="A18441" s="1">
        <v>36044</v>
      </c>
      <c r="B18441">
        <v>1807.5584650802753</v>
      </c>
    </row>
    <row r="18442" spans="1:2">
      <c r="A18442" s="1">
        <v>36051</v>
      </c>
      <c r="B18442">
        <v>441.49705115208911</v>
      </c>
    </row>
    <row r="18443" spans="1:2">
      <c r="A18443" s="1">
        <v>36060</v>
      </c>
      <c r="B18443">
        <v>1536.0293647865371</v>
      </c>
    </row>
    <row r="18444" spans="1:2">
      <c r="A18444" s="1">
        <v>36066</v>
      </c>
      <c r="B18444">
        <v>1671.5986092700059</v>
      </c>
    </row>
    <row r="18445" spans="1:2">
      <c r="A18445" s="1">
        <v>36087</v>
      </c>
      <c r="B18445">
        <v>1357.7398956408636</v>
      </c>
    </row>
    <row r="18446" spans="1:2">
      <c r="A18446" s="1">
        <v>36094</v>
      </c>
      <c r="B18446">
        <v>1343.741227724156</v>
      </c>
    </row>
    <row r="18447" spans="1:2">
      <c r="A18447" s="1">
        <v>36104</v>
      </c>
      <c r="B18447">
        <v>1955.3759672402834</v>
      </c>
    </row>
    <row r="18448" spans="1:2">
      <c r="A18448" s="1">
        <v>36107</v>
      </c>
      <c r="B18448">
        <v>1589.0660236516335</v>
      </c>
    </row>
    <row r="18449" spans="1:2">
      <c r="A18449" s="1">
        <v>36109</v>
      </c>
      <c r="B18449">
        <v>184.80473438542836</v>
      </c>
    </row>
    <row r="18450" spans="1:2">
      <c r="A18450" s="1">
        <v>36111</v>
      </c>
      <c r="B18450">
        <v>976.39590076470461</v>
      </c>
    </row>
    <row r="18451" spans="1:2">
      <c r="A18451" s="1">
        <v>36111</v>
      </c>
      <c r="B18451">
        <v>1221.6404513081991</v>
      </c>
    </row>
    <row r="18452" spans="1:2">
      <c r="A18452" s="1">
        <v>36112</v>
      </c>
      <c r="B18452">
        <v>405.68005239212039</v>
      </c>
    </row>
    <row r="18453" spans="1:2">
      <c r="A18453" s="1">
        <v>36125</v>
      </c>
      <c r="B18453">
        <v>294.71265121972505</v>
      </c>
    </row>
    <row r="18454" spans="1:2">
      <c r="A18454" s="1">
        <v>36135</v>
      </c>
      <c r="B18454">
        <v>1275.9268235384677</v>
      </c>
    </row>
    <row r="18455" spans="1:2">
      <c r="A18455" s="1">
        <v>36139</v>
      </c>
      <c r="B18455">
        <v>1119.9264080375451</v>
      </c>
    </row>
    <row r="18456" spans="1:2">
      <c r="A18456" s="1">
        <v>36141</v>
      </c>
      <c r="B18456">
        <v>1320.8243769993896</v>
      </c>
    </row>
    <row r="18457" spans="1:2">
      <c r="A18457" s="1">
        <v>36149</v>
      </c>
      <c r="B18457">
        <v>501.35243223342724</v>
      </c>
    </row>
    <row r="18458" spans="1:2">
      <c r="A18458" s="1">
        <v>36153</v>
      </c>
      <c r="B18458">
        <v>1381.8773451265859</v>
      </c>
    </row>
    <row r="18459" spans="1:2">
      <c r="A18459" s="1">
        <v>36168</v>
      </c>
      <c r="B18459">
        <v>613.81383387432516</v>
      </c>
    </row>
    <row r="18460" spans="1:2">
      <c r="A18460" s="1">
        <v>36169</v>
      </c>
      <c r="B18460">
        <v>803.31056047654204</v>
      </c>
    </row>
    <row r="18461" spans="1:2">
      <c r="A18461" s="1">
        <v>36176</v>
      </c>
      <c r="B18461">
        <v>2173.9661152358449</v>
      </c>
    </row>
    <row r="18462" spans="1:2">
      <c r="A18462" s="1">
        <v>36180</v>
      </c>
      <c r="B18462">
        <v>2393.5762351890417</v>
      </c>
    </row>
    <row r="18463" spans="1:2">
      <c r="A18463" s="1">
        <v>36182</v>
      </c>
      <c r="B18463">
        <v>942.34803853379435</v>
      </c>
    </row>
    <row r="18464" spans="1:2">
      <c r="A18464" s="1">
        <v>36183</v>
      </c>
      <c r="B18464">
        <v>666.24981592618394</v>
      </c>
    </row>
    <row r="18465" spans="1:2">
      <c r="A18465" s="1">
        <v>36203</v>
      </c>
      <c r="B18465">
        <v>699.12365666502535</v>
      </c>
    </row>
    <row r="18466" spans="1:2">
      <c r="A18466" s="1">
        <v>36203</v>
      </c>
      <c r="B18466">
        <v>506.48713908370775</v>
      </c>
    </row>
    <row r="18467" spans="1:2">
      <c r="A18467" s="1">
        <v>36210</v>
      </c>
      <c r="B18467">
        <v>506.58541560389847</v>
      </c>
    </row>
    <row r="18468" spans="1:2">
      <c r="A18468" s="1">
        <v>36213</v>
      </c>
      <c r="B18468">
        <v>821.45042901339764</v>
      </c>
    </row>
    <row r="18469" spans="1:2">
      <c r="A18469" s="1">
        <v>36217</v>
      </c>
      <c r="B18469">
        <v>515.5512024821619</v>
      </c>
    </row>
    <row r="18470" spans="1:2">
      <c r="A18470" s="1">
        <v>36221</v>
      </c>
      <c r="B18470">
        <v>141.105635086863</v>
      </c>
    </row>
    <row r="18471" spans="1:2">
      <c r="A18471" s="1">
        <v>36221</v>
      </c>
      <c r="B18471">
        <v>1900.7676496277543</v>
      </c>
    </row>
    <row r="18472" spans="1:2">
      <c r="A18472" s="1">
        <v>36240</v>
      </c>
      <c r="B18472">
        <v>2222.8096347803598</v>
      </c>
    </row>
    <row r="18473" spans="1:2">
      <c r="A18473" s="1">
        <v>36243</v>
      </c>
      <c r="B18473">
        <v>598.89727542183152</v>
      </c>
    </row>
    <row r="18474" spans="1:2">
      <c r="A18474" s="1">
        <v>36246</v>
      </c>
      <c r="B18474">
        <v>2499.1374799342921</v>
      </c>
    </row>
    <row r="18475" spans="1:2">
      <c r="A18475" s="1">
        <v>36252</v>
      </c>
      <c r="B18475">
        <v>511.76900229035186</v>
      </c>
    </row>
    <row r="18476" spans="1:2">
      <c r="A18476" s="1">
        <v>36253</v>
      </c>
      <c r="B18476">
        <v>1589.0660236516335</v>
      </c>
    </row>
    <row r="18477" spans="1:2">
      <c r="A18477" s="1">
        <v>36254</v>
      </c>
      <c r="B18477">
        <v>933.10149477256743</v>
      </c>
    </row>
    <row r="18478" spans="1:2">
      <c r="A18478" s="1">
        <v>36261</v>
      </c>
      <c r="B18478">
        <v>234.40667972306764</v>
      </c>
    </row>
    <row r="18479" spans="1:2">
      <c r="A18479" s="1">
        <v>36264</v>
      </c>
      <c r="B18479">
        <v>644.92395579475533</v>
      </c>
    </row>
    <row r="18480" spans="1:2">
      <c r="A18480" s="1">
        <v>36268</v>
      </c>
      <c r="B18480">
        <v>789.67145717812559</v>
      </c>
    </row>
    <row r="18481" spans="1:2">
      <c r="A18481" s="1">
        <v>36268</v>
      </c>
      <c r="B18481">
        <v>385.38322978374134</v>
      </c>
    </row>
    <row r="18482" spans="1:2">
      <c r="A18482" s="1">
        <v>36275</v>
      </c>
      <c r="B18482">
        <v>0</v>
      </c>
    </row>
    <row r="18483" spans="1:2">
      <c r="A18483" s="1">
        <v>36280</v>
      </c>
      <c r="B18483">
        <v>162.37551397988611</v>
      </c>
    </row>
    <row r="18484" spans="1:2">
      <c r="A18484" s="1">
        <v>36282</v>
      </c>
      <c r="B18484">
        <v>1346.6619347608603</v>
      </c>
    </row>
    <row r="18485" spans="1:2">
      <c r="A18485" s="1">
        <v>36292</v>
      </c>
      <c r="B18485">
        <v>218.4770378022026</v>
      </c>
    </row>
    <row r="18486" spans="1:2">
      <c r="A18486" s="1">
        <v>36292</v>
      </c>
      <c r="B18486">
        <v>697.28950883300547</v>
      </c>
    </row>
    <row r="18487" spans="1:2">
      <c r="A18487" s="1">
        <v>36307</v>
      </c>
      <c r="B18487">
        <v>232.92363223400642</v>
      </c>
    </row>
    <row r="18488" spans="1:2">
      <c r="A18488" s="1">
        <v>36308</v>
      </c>
      <c r="B18488">
        <v>1378.7996501455284</v>
      </c>
    </row>
    <row r="18489" spans="1:2">
      <c r="A18489" s="1">
        <v>36311</v>
      </c>
      <c r="B18489">
        <v>230.27164624825963</v>
      </c>
    </row>
    <row r="18490" spans="1:2">
      <c r="A18490" s="1">
        <v>36322</v>
      </c>
      <c r="B18490">
        <v>553.10160647471116</v>
      </c>
    </row>
    <row r="18491" spans="1:2">
      <c r="A18491" s="1">
        <v>36328</v>
      </c>
      <c r="B18491">
        <v>197.06602842513686</v>
      </c>
    </row>
    <row r="18492" spans="1:2">
      <c r="A18492" s="1">
        <v>36333</v>
      </c>
      <c r="B18492">
        <v>598.89727542183152</v>
      </c>
    </row>
    <row r="18493" spans="1:2">
      <c r="A18493" s="1">
        <v>36343</v>
      </c>
      <c r="B18493">
        <v>1807.5584650802753</v>
      </c>
    </row>
    <row r="18494" spans="1:2">
      <c r="A18494" s="1">
        <v>36347</v>
      </c>
      <c r="B18494">
        <v>1962.7512492990188</v>
      </c>
    </row>
    <row r="18495" spans="1:2">
      <c r="A18495" s="1">
        <v>36351</v>
      </c>
      <c r="B18495">
        <v>0</v>
      </c>
    </row>
    <row r="18496" spans="1:2">
      <c r="A18496" s="1">
        <v>36355</v>
      </c>
      <c r="B18496">
        <v>618.16916346201936</v>
      </c>
    </row>
    <row r="18497" spans="1:2">
      <c r="A18497" s="1">
        <v>36357</v>
      </c>
      <c r="B18497">
        <v>2252.117657896712</v>
      </c>
    </row>
    <row r="18498" spans="1:2">
      <c r="A18498" s="1">
        <v>36360</v>
      </c>
      <c r="B18498">
        <v>913.30475090281868</v>
      </c>
    </row>
    <row r="18499" spans="1:2">
      <c r="A18499" s="1">
        <v>36360</v>
      </c>
      <c r="B18499">
        <v>2387.2749881713389</v>
      </c>
    </row>
    <row r="18500" spans="1:2">
      <c r="A18500" s="1">
        <v>36365</v>
      </c>
      <c r="B18500">
        <v>294.71265121972505</v>
      </c>
    </row>
    <row r="18501" spans="1:2">
      <c r="A18501" s="1">
        <v>36377</v>
      </c>
      <c r="B18501">
        <v>644.92395579475533</v>
      </c>
    </row>
    <row r="18502" spans="1:2">
      <c r="A18502" s="1">
        <v>36378</v>
      </c>
      <c r="B18502">
        <v>598.89727542183152</v>
      </c>
    </row>
    <row r="18503" spans="1:2">
      <c r="A18503" s="1">
        <v>36378</v>
      </c>
      <c r="B18503">
        <v>598.89727542183152</v>
      </c>
    </row>
    <row r="18504" spans="1:2">
      <c r="A18504" s="1">
        <v>36380</v>
      </c>
      <c r="B18504">
        <v>488.66729057900938</v>
      </c>
    </row>
    <row r="18505" spans="1:2">
      <c r="A18505" s="1">
        <v>36384</v>
      </c>
      <c r="B18505">
        <v>1117.9931792714028</v>
      </c>
    </row>
    <row r="18506" spans="1:2">
      <c r="A18506" s="1">
        <v>36395</v>
      </c>
      <c r="B18506">
        <v>674.05728630237877</v>
      </c>
    </row>
    <row r="18507" spans="1:2">
      <c r="A18507" s="1">
        <v>36397</v>
      </c>
      <c r="B18507">
        <v>674.05728630237877</v>
      </c>
    </row>
    <row r="18508" spans="1:2">
      <c r="A18508" s="1">
        <v>36405</v>
      </c>
      <c r="B18508">
        <v>2195.9055892063916</v>
      </c>
    </row>
    <row r="18509" spans="1:2">
      <c r="A18509" s="1">
        <v>36406</v>
      </c>
      <c r="B18509">
        <v>221.98855560560855</v>
      </c>
    </row>
    <row r="18510" spans="1:2">
      <c r="A18510" s="1">
        <v>36412</v>
      </c>
      <c r="B18510">
        <v>1231.4393584257664</v>
      </c>
    </row>
    <row r="18511" spans="1:2">
      <c r="A18511" s="1">
        <v>36418</v>
      </c>
      <c r="B18511">
        <v>1671.5986092700059</v>
      </c>
    </row>
    <row r="18512" spans="1:2">
      <c r="A18512" s="1">
        <v>36421</v>
      </c>
      <c r="B18512">
        <v>753.14318407126063</v>
      </c>
    </row>
    <row r="18513" spans="1:2">
      <c r="A18513" s="1">
        <v>36422</v>
      </c>
      <c r="B18513">
        <v>1010.5933243735041</v>
      </c>
    </row>
    <row r="18514" spans="1:2">
      <c r="A18514" s="1">
        <v>36430</v>
      </c>
      <c r="B18514">
        <v>0</v>
      </c>
    </row>
    <row r="18515" spans="1:2">
      <c r="A18515" s="1">
        <v>36432</v>
      </c>
      <c r="B18515">
        <v>1763.2856146297734</v>
      </c>
    </row>
    <row r="18516" spans="1:2">
      <c r="A18516" s="1">
        <v>36438</v>
      </c>
      <c r="B18516">
        <v>2435.3800547460273</v>
      </c>
    </row>
    <row r="18517" spans="1:2">
      <c r="A18517" s="1">
        <v>36440</v>
      </c>
      <c r="B18517">
        <v>1807.5584650802753</v>
      </c>
    </row>
    <row r="18518" spans="1:2">
      <c r="A18518" s="1">
        <v>36444</v>
      </c>
      <c r="B18518">
        <v>480.27942493772747</v>
      </c>
    </row>
    <row r="18519" spans="1:2">
      <c r="A18519" s="1">
        <v>36446</v>
      </c>
      <c r="B18519">
        <v>1962.7512492990188</v>
      </c>
    </row>
    <row r="18520" spans="1:2">
      <c r="A18520" s="1">
        <v>36453</v>
      </c>
      <c r="B18520">
        <v>511.76900229035186</v>
      </c>
    </row>
    <row r="18521" spans="1:2">
      <c r="A18521" s="1">
        <v>36453</v>
      </c>
      <c r="B18521">
        <v>787.38508188321043</v>
      </c>
    </row>
    <row r="18522" spans="1:2">
      <c r="A18522" s="1">
        <v>36463</v>
      </c>
      <c r="B18522">
        <v>1272.6512561684583</v>
      </c>
    </row>
    <row r="18523" spans="1:2">
      <c r="A18523" s="1">
        <v>36464</v>
      </c>
      <c r="B18523">
        <v>958.38081006685809</v>
      </c>
    </row>
    <row r="18524" spans="1:2">
      <c r="A18524" s="1">
        <v>36465</v>
      </c>
      <c r="B18524">
        <v>585.64983543864719</v>
      </c>
    </row>
    <row r="18525" spans="1:2">
      <c r="A18525" s="1">
        <v>36465</v>
      </c>
      <c r="B18525">
        <v>117.41185702336676</v>
      </c>
    </row>
    <row r="18526" spans="1:2">
      <c r="A18526" s="1">
        <v>36477</v>
      </c>
      <c r="B18526">
        <v>1358.6840307846126</v>
      </c>
    </row>
    <row r="18527" spans="1:2">
      <c r="A18527" s="1">
        <v>36482</v>
      </c>
      <c r="B18527">
        <v>677.08411048300673</v>
      </c>
    </row>
    <row r="18528" spans="1:2">
      <c r="A18528" s="1">
        <v>36483</v>
      </c>
      <c r="B18528">
        <v>1533.3548603458016</v>
      </c>
    </row>
    <row r="18529" spans="1:2">
      <c r="A18529" s="1">
        <v>36486</v>
      </c>
      <c r="B18529">
        <v>742.05037110844262</v>
      </c>
    </row>
    <row r="18530" spans="1:2">
      <c r="A18530" s="1">
        <v>36501</v>
      </c>
      <c r="B18530">
        <v>2455.248988921519</v>
      </c>
    </row>
    <row r="18531" spans="1:2">
      <c r="A18531" s="1">
        <v>36518</v>
      </c>
      <c r="B18531">
        <v>36.890493305435037</v>
      </c>
    </row>
    <row r="18532" spans="1:2">
      <c r="A18532" s="1">
        <v>36530</v>
      </c>
      <c r="B18532">
        <v>1324.2932160586579</v>
      </c>
    </row>
    <row r="18533" spans="1:2">
      <c r="A18533" s="1">
        <v>36533</v>
      </c>
      <c r="B18533">
        <v>933.10149477256743</v>
      </c>
    </row>
    <row r="18534" spans="1:2">
      <c r="A18534" s="1">
        <v>36533</v>
      </c>
      <c r="B18534">
        <v>210.32942645138914</v>
      </c>
    </row>
    <row r="18535" spans="1:2">
      <c r="A18535" s="1">
        <v>36543</v>
      </c>
      <c r="B18535">
        <v>1614.6094088406735</v>
      </c>
    </row>
    <row r="18536" spans="1:2">
      <c r="A18536" s="1">
        <v>36546</v>
      </c>
      <c r="B18536">
        <v>707.77692079354154</v>
      </c>
    </row>
    <row r="18537" spans="1:2">
      <c r="A18537" s="1">
        <v>36547</v>
      </c>
      <c r="B18537">
        <v>643.74184534433357</v>
      </c>
    </row>
    <row r="18538" spans="1:2">
      <c r="A18538" s="1">
        <v>36553</v>
      </c>
      <c r="B18538">
        <v>271.29683360650813</v>
      </c>
    </row>
    <row r="18539" spans="1:2">
      <c r="A18539" s="1">
        <v>36557</v>
      </c>
      <c r="B18539">
        <v>1962.7512492990188</v>
      </c>
    </row>
    <row r="18540" spans="1:2">
      <c r="A18540" s="1">
        <v>36568</v>
      </c>
      <c r="B18540">
        <v>727.50811200306805</v>
      </c>
    </row>
    <row r="18541" spans="1:2">
      <c r="A18541" s="1">
        <v>36572</v>
      </c>
      <c r="B18541">
        <v>1419.3020487945589</v>
      </c>
    </row>
    <row r="18542" spans="1:2">
      <c r="A18542" s="1">
        <v>36578</v>
      </c>
      <c r="B18542">
        <v>1394.5500121288401</v>
      </c>
    </row>
    <row r="18543" spans="1:2">
      <c r="A18543" s="1">
        <v>36580</v>
      </c>
      <c r="B18543">
        <v>1050.6905557036232</v>
      </c>
    </row>
    <row r="18544" spans="1:2">
      <c r="A18544" s="1">
        <v>36582</v>
      </c>
      <c r="B18544">
        <v>2406.1962846361639</v>
      </c>
    </row>
    <row r="18545" spans="1:2">
      <c r="A18545" s="1">
        <v>36586</v>
      </c>
      <c r="B18545">
        <v>570.10771881756011</v>
      </c>
    </row>
    <row r="18546" spans="1:2">
      <c r="A18546" s="1">
        <v>36588</v>
      </c>
      <c r="B18546">
        <v>2427.7690398201016</v>
      </c>
    </row>
    <row r="18547" spans="1:2">
      <c r="A18547" s="1">
        <v>36594</v>
      </c>
      <c r="B18547">
        <v>1381.8773451265859</v>
      </c>
    </row>
    <row r="18548" spans="1:2">
      <c r="A18548" s="1">
        <v>36595</v>
      </c>
      <c r="B18548">
        <v>1954.6282960477681</v>
      </c>
    </row>
    <row r="18549" spans="1:2">
      <c r="A18549" s="1">
        <v>36600</v>
      </c>
      <c r="B18549">
        <v>1381.8773451265859</v>
      </c>
    </row>
    <row r="18550" spans="1:2">
      <c r="A18550" s="1">
        <v>36601</v>
      </c>
      <c r="B18550">
        <v>1005.6970546052648</v>
      </c>
    </row>
    <row r="18551" spans="1:2">
      <c r="A18551" s="1">
        <v>36609</v>
      </c>
      <c r="B18551">
        <v>563.40336203999163</v>
      </c>
    </row>
    <row r="18552" spans="1:2">
      <c r="A18552" s="1">
        <v>36624</v>
      </c>
      <c r="B18552">
        <v>170.02903954637935</v>
      </c>
    </row>
    <row r="18553" spans="1:2">
      <c r="A18553" s="1">
        <v>36630</v>
      </c>
      <c r="B18553">
        <v>1209.6868332109348</v>
      </c>
    </row>
    <row r="18554" spans="1:2">
      <c r="A18554" s="1">
        <v>36631</v>
      </c>
      <c r="B18554">
        <v>932.39529608533803</v>
      </c>
    </row>
    <row r="18555" spans="1:2">
      <c r="A18555" s="1">
        <v>36637</v>
      </c>
      <c r="B18555">
        <v>461.31429148482721</v>
      </c>
    </row>
    <row r="18556" spans="1:2">
      <c r="A18556" s="1">
        <v>36646</v>
      </c>
      <c r="B18556">
        <v>385.27609890120209</v>
      </c>
    </row>
    <row r="18557" spans="1:2">
      <c r="A18557" s="1">
        <v>36649</v>
      </c>
      <c r="B18557">
        <v>511.97265587694773</v>
      </c>
    </row>
    <row r="18558" spans="1:2">
      <c r="A18558" s="1">
        <v>36651</v>
      </c>
      <c r="B18558">
        <v>1067.9309684295206</v>
      </c>
    </row>
    <row r="18559" spans="1:2">
      <c r="A18559" s="1">
        <v>36658</v>
      </c>
      <c r="B18559">
        <v>704.29795401442163</v>
      </c>
    </row>
    <row r="18560" spans="1:2">
      <c r="A18560" s="1">
        <v>36660</v>
      </c>
      <c r="B18560">
        <v>829.32253163009148</v>
      </c>
    </row>
    <row r="18561" spans="1:2">
      <c r="A18561" s="1">
        <v>36666</v>
      </c>
      <c r="B18561">
        <v>1039.7532285556251</v>
      </c>
    </row>
    <row r="18562" spans="1:2">
      <c r="A18562" s="1">
        <v>36677</v>
      </c>
      <c r="B18562">
        <v>232.92363223400642</v>
      </c>
    </row>
    <row r="18563" spans="1:2">
      <c r="A18563" s="1">
        <v>36677</v>
      </c>
      <c r="B18563">
        <v>0</v>
      </c>
    </row>
    <row r="18564" spans="1:2">
      <c r="A18564" s="1">
        <v>36682</v>
      </c>
      <c r="B18564">
        <v>742.05037110844262</v>
      </c>
    </row>
    <row r="18565" spans="1:2">
      <c r="A18565" s="1">
        <v>36690</v>
      </c>
      <c r="B18565">
        <v>784.10491837136635</v>
      </c>
    </row>
    <row r="18566" spans="1:2">
      <c r="A18566" s="1">
        <v>36697</v>
      </c>
      <c r="B18566">
        <v>1958.9174117490782</v>
      </c>
    </row>
    <row r="18567" spans="1:2">
      <c r="A18567" s="1">
        <v>36705</v>
      </c>
      <c r="B18567">
        <v>24.785510525585629</v>
      </c>
    </row>
    <row r="18568" spans="1:2">
      <c r="A18568" s="1">
        <v>36716</v>
      </c>
      <c r="B18568">
        <v>438.63717499233036</v>
      </c>
    </row>
    <row r="18569" spans="1:2">
      <c r="A18569" s="1">
        <v>36718</v>
      </c>
      <c r="B18569">
        <v>1732.6018605174759</v>
      </c>
    </row>
    <row r="18570" spans="1:2">
      <c r="A18570" s="1">
        <v>36721</v>
      </c>
      <c r="B18570">
        <v>216.97015462091485</v>
      </c>
    </row>
    <row r="18571" spans="1:2">
      <c r="A18571" s="1">
        <v>36729</v>
      </c>
      <c r="B18571">
        <v>528.52717156502683</v>
      </c>
    </row>
    <row r="18572" spans="1:2">
      <c r="A18572" s="1">
        <v>36742</v>
      </c>
      <c r="B18572">
        <v>1221.6404513081991</v>
      </c>
    </row>
    <row r="18573" spans="1:2">
      <c r="A18573" s="1">
        <v>36748</v>
      </c>
      <c r="B18573">
        <v>1343.741227724156</v>
      </c>
    </row>
    <row r="18574" spans="1:2">
      <c r="A18574" s="1">
        <v>36752</v>
      </c>
      <c r="B18574">
        <v>816.67188987984662</v>
      </c>
    </row>
    <row r="18575" spans="1:2">
      <c r="A18575" s="1">
        <v>36763</v>
      </c>
      <c r="B18575">
        <v>1221.6404513081991</v>
      </c>
    </row>
    <row r="18576" spans="1:2">
      <c r="A18576" s="1">
        <v>36766</v>
      </c>
      <c r="B18576">
        <v>868.23826959922985</v>
      </c>
    </row>
    <row r="18577" spans="1:2">
      <c r="A18577" s="1">
        <v>36766</v>
      </c>
      <c r="B18577">
        <v>467.42803622636637</v>
      </c>
    </row>
    <row r="18578" spans="1:2">
      <c r="A18578" s="1">
        <v>36771</v>
      </c>
      <c r="B18578">
        <v>2176.4667681148571</v>
      </c>
    </row>
    <row r="18579" spans="1:2">
      <c r="A18579" s="1">
        <v>36776</v>
      </c>
      <c r="B18579">
        <v>674.05728630237877</v>
      </c>
    </row>
    <row r="18580" spans="1:2">
      <c r="A18580" s="1">
        <v>36792</v>
      </c>
      <c r="B18580">
        <v>1221.6404513081991</v>
      </c>
    </row>
    <row r="18581" spans="1:2">
      <c r="A18581" s="1">
        <v>36803</v>
      </c>
      <c r="B18581">
        <v>2093.0006092915205</v>
      </c>
    </row>
    <row r="18582" spans="1:2">
      <c r="A18582" s="1">
        <v>36805</v>
      </c>
      <c r="B18582">
        <v>0</v>
      </c>
    </row>
    <row r="18583" spans="1:2">
      <c r="A18583" s="1">
        <v>36812</v>
      </c>
      <c r="B18583">
        <v>552.25509418161755</v>
      </c>
    </row>
    <row r="18584" spans="1:2">
      <c r="A18584" s="1">
        <v>36822</v>
      </c>
      <c r="B18584">
        <v>599.75191552861565</v>
      </c>
    </row>
    <row r="18585" spans="1:2">
      <c r="A18585" s="1">
        <v>36839</v>
      </c>
      <c r="B18585">
        <v>932.39529608533803</v>
      </c>
    </row>
    <row r="18586" spans="1:2">
      <c r="A18586" s="1">
        <v>36839</v>
      </c>
      <c r="B18586">
        <v>0</v>
      </c>
    </row>
    <row r="18587" spans="1:2">
      <c r="A18587" s="1">
        <v>36843</v>
      </c>
      <c r="B18587">
        <v>1308.0171279648341</v>
      </c>
    </row>
    <row r="18588" spans="1:2">
      <c r="A18588" s="1">
        <v>36844</v>
      </c>
      <c r="B18588">
        <v>520.21784889261653</v>
      </c>
    </row>
    <row r="18589" spans="1:2">
      <c r="A18589" s="1">
        <v>36854</v>
      </c>
      <c r="B18589">
        <v>16.055214616581626</v>
      </c>
    </row>
    <row r="18590" spans="1:2">
      <c r="A18590" s="1">
        <v>36863</v>
      </c>
      <c r="B18590">
        <v>1880.2957628129413</v>
      </c>
    </row>
    <row r="18591" spans="1:2">
      <c r="A18591" s="1">
        <v>36874</v>
      </c>
      <c r="B18591">
        <v>939.22367375973272</v>
      </c>
    </row>
    <row r="18592" spans="1:2">
      <c r="A18592" s="1">
        <v>36880</v>
      </c>
      <c r="B18592">
        <v>1962.7512492990188</v>
      </c>
    </row>
    <row r="18593" spans="1:2">
      <c r="A18593" s="1">
        <v>36880</v>
      </c>
      <c r="B18593">
        <v>2055.5325611378166</v>
      </c>
    </row>
    <row r="18594" spans="1:2">
      <c r="A18594" s="1">
        <v>36882</v>
      </c>
      <c r="B18594">
        <v>1265.7391976357919</v>
      </c>
    </row>
    <row r="18595" spans="1:2">
      <c r="A18595" s="1">
        <v>36884</v>
      </c>
      <c r="B18595">
        <v>472.76634668942484</v>
      </c>
    </row>
    <row r="18596" spans="1:2">
      <c r="A18596" s="1">
        <v>36885</v>
      </c>
      <c r="B18596">
        <v>2601.8192839901999</v>
      </c>
    </row>
    <row r="18597" spans="1:2">
      <c r="A18597" s="1">
        <v>36896</v>
      </c>
      <c r="B18597">
        <v>2152.4161712208338</v>
      </c>
    </row>
    <row r="18598" spans="1:2">
      <c r="A18598" s="1">
        <v>36897</v>
      </c>
      <c r="B18598">
        <v>218.4770378022026</v>
      </c>
    </row>
    <row r="18599" spans="1:2">
      <c r="A18599" s="1">
        <v>36904</v>
      </c>
      <c r="B18599">
        <v>875.68958048679031</v>
      </c>
    </row>
    <row r="18600" spans="1:2">
      <c r="A18600" s="1">
        <v>36920</v>
      </c>
      <c r="B18600">
        <v>715.17845733233094</v>
      </c>
    </row>
    <row r="18601" spans="1:2">
      <c r="A18601" s="1">
        <v>36922</v>
      </c>
      <c r="B18601">
        <v>780.44690571724402</v>
      </c>
    </row>
    <row r="18602" spans="1:2">
      <c r="A18602" s="1">
        <v>36927</v>
      </c>
      <c r="B18602">
        <v>1533.3548603458016</v>
      </c>
    </row>
    <row r="18603" spans="1:2">
      <c r="A18603" s="1">
        <v>36928</v>
      </c>
      <c r="B18603">
        <v>1388.0737709338252</v>
      </c>
    </row>
    <row r="18604" spans="1:2">
      <c r="A18604" s="1">
        <v>36932</v>
      </c>
      <c r="B18604">
        <v>620.30546740983561</v>
      </c>
    </row>
    <row r="18605" spans="1:2">
      <c r="A18605" s="1">
        <v>36936</v>
      </c>
      <c r="B18605">
        <v>1574.2093220867448</v>
      </c>
    </row>
    <row r="18606" spans="1:2">
      <c r="A18606" s="1">
        <v>36938</v>
      </c>
      <c r="B18606">
        <v>210.13474488976837</v>
      </c>
    </row>
    <row r="18607" spans="1:2">
      <c r="A18607" s="1">
        <v>36938</v>
      </c>
      <c r="B18607">
        <v>480.27942493772747</v>
      </c>
    </row>
    <row r="18608" spans="1:2">
      <c r="A18608" s="1">
        <v>36947</v>
      </c>
      <c r="B18608">
        <v>2371.8802958783563</v>
      </c>
    </row>
    <row r="18609" spans="1:2">
      <c r="A18609" s="1">
        <v>36965</v>
      </c>
      <c r="B18609">
        <v>2067.2297950289353</v>
      </c>
    </row>
    <row r="18610" spans="1:2">
      <c r="A18610" s="1">
        <v>36973</v>
      </c>
      <c r="B18610">
        <v>118.15642431287989</v>
      </c>
    </row>
    <row r="18611" spans="1:2">
      <c r="A18611" s="1">
        <v>36975</v>
      </c>
      <c r="B18611">
        <v>832.58546739294263</v>
      </c>
    </row>
    <row r="18612" spans="1:2">
      <c r="A18612" s="1">
        <v>36979</v>
      </c>
      <c r="B18612">
        <v>2427.7690398201016</v>
      </c>
    </row>
    <row r="18613" spans="1:2">
      <c r="A18613" s="1">
        <v>36985</v>
      </c>
      <c r="B18613">
        <v>1993.1800949945264</v>
      </c>
    </row>
    <row r="18614" spans="1:2">
      <c r="A18614" s="1">
        <v>36989</v>
      </c>
      <c r="B18614">
        <v>748.1029313858055</v>
      </c>
    </row>
    <row r="18615" spans="1:2">
      <c r="A18615" s="1">
        <v>36999</v>
      </c>
      <c r="B18615">
        <v>23.991263090866738</v>
      </c>
    </row>
    <row r="18616" spans="1:2">
      <c r="A18616" s="1">
        <v>37000</v>
      </c>
      <c r="B18616">
        <v>1053.5823833919144</v>
      </c>
    </row>
    <row r="18617" spans="1:2">
      <c r="A18617" s="1">
        <v>37002</v>
      </c>
      <c r="B18617">
        <v>482.18765618148274</v>
      </c>
    </row>
    <row r="18618" spans="1:2">
      <c r="A18618" s="1">
        <v>37006</v>
      </c>
      <c r="B18618">
        <v>1320.8243769993896</v>
      </c>
    </row>
    <row r="18619" spans="1:2">
      <c r="A18619" s="1">
        <v>37008</v>
      </c>
      <c r="B18619">
        <v>671.67690995139105</v>
      </c>
    </row>
    <row r="18620" spans="1:2">
      <c r="A18620" s="1">
        <v>37016</v>
      </c>
      <c r="B18620">
        <v>620.30546740983561</v>
      </c>
    </row>
    <row r="18621" spans="1:2">
      <c r="A18621" s="1">
        <v>37024</v>
      </c>
      <c r="B18621">
        <v>614.62737127533319</v>
      </c>
    </row>
    <row r="18622" spans="1:2">
      <c r="A18622" s="1">
        <v>37028</v>
      </c>
      <c r="B18622">
        <v>470.098930583438</v>
      </c>
    </row>
    <row r="18623" spans="1:2">
      <c r="A18623" s="1">
        <v>37042</v>
      </c>
      <c r="B18623">
        <v>294.71265121972505</v>
      </c>
    </row>
    <row r="18624" spans="1:2">
      <c r="A18624" s="1">
        <v>37056</v>
      </c>
      <c r="B18624">
        <v>470.098930583438</v>
      </c>
    </row>
    <row r="18625" spans="1:2">
      <c r="A18625" s="1">
        <v>37058</v>
      </c>
      <c r="B18625">
        <v>1084.3128010807548</v>
      </c>
    </row>
    <row r="18626" spans="1:2">
      <c r="A18626" s="1">
        <v>37059</v>
      </c>
      <c r="B18626">
        <v>405.68005239212039</v>
      </c>
    </row>
    <row r="18627" spans="1:2">
      <c r="A18627" s="1">
        <v>37067</v>
      </c>
      <c r="B18627">
        <v>706.58717225342843</v>
      </c>
    </row>
    <row r="18628" spans="1:2">
      <c r="A18628" s="1">
        <v>37076</v>
      </c>
      <c r="B18628">
        <v>1221.6404513081991</v>
      </c>
    </row>
    <row r="18629" spans="1:2">
      <c r="A18629" s="1">
        <v>37088</v>
      </c>
      <c r="B18629">
        <v>331.01757418829675</v>
      </c>
    </row>
    <row r="18630" spans="1:2">
      <c r="A18630" s="1">
        <v>37097</v>
      </c>
      <c r="B18630">
        <v>954.15015766825604</v>
      </c>
    </row>
    <row r="18631" spans="1:2">
      <c r="A18631" s="1">
        <v>37118</v>
      </c>
      <c r="B18631">
        <v>901.39245957118374</v>
      </c>
    </row>
    <row r="18632" spans="1:2">
      <c r="A18632" s="1">
        <v>37123</v>
      </c>
      <c r="B18632">
        <v>932.39529608533803</v>
      </c>
    </row>
    <row r="18633" spans="1:2">
      <c r="A18633" s="1">
        <v>37139</v>
      </c>
      <c r="B18633">
        <v>492.71224604945968</v>
      </c>
    </row>
    <row r="18634" spans="1:2">
      <c r="A18634" s="1">
        <v>37143</v>
      </c>
      <c r="B18634">
        <v>821.45042901339764</v>
      </c>
    </row>
    <row r="18635" spans="1:2">
      <c r="A18635" s="1">
        <v>37144</v>
      </c>
      <c r="B18635">
        <v>24.785510525585629</v>
      </c>
    </row>
    <row r="18636" spans="1:2">
      <c r="A18636" s="1">
        <v>37147</v>
      </c>
      <c r="B18636">
        <v>1119.9264080375451</v>
      </c>
    </row>
    <row r="18637" spans="1:2">
      <c r="A18637" s="1">
        <v>37155</v>
      </c>
      <c r="B18637">
        <v>934.8883524746883</v>
      </c>
    </row>
    <row r="18638" spans="1:2">
      <c r="A18638" s="1">
        <v>37164</v>
      </c>
      <c r="B18638">
        <v>1152.6925764582122</v>
      </c>
    </row>
    <row r="18639" spans="1:2">
      <c r="A18639" s="1">
        <v>37166</v>
      </c>
      <c r="B18639">
        <v>1324.2932160586579</v>
      </c>
    </row>
    <row r="18640" spans="1:2">
      <c r="A18640" s="1">
        <v>37168</v>
      </c>
      <c r="B18640">
        <v>584.74464898959457</v>
      </c>
    </row>
    <row r="18641" spans="1:2">
      <c r="A18641" s="1">
        <v>37189</v>
      </c>
      <c r="B18641">
        <v>2423.2271819403772</v>
      </c>
    </row>
    <row r="18642" spans="1:2">
      <c r="A18642" s="1">
        <v>37191</v>
      </c>
      <c r="B18642">
        <v>443.7558471890938</v>
      </c>
    </row>
    <row r="18643" spans="1:2">
      <c r="A18643" s="1">
        <v>37193</v>
      </c>
      <c r="B18643">
        <v>789.67145717812559</v>
      </c>
    </row>
    <row r="18644" spans="1:2">
      <c r="A18644" s="1">
        <v>37198</v>
      </c>
      <c r="B18644">
        <v>162.37551397988611</v>
      </c>
    </row>
    <row r="18645" spans="1:2">
      <c r="A18645" s="1">
        <v>37198</v>
      </c>
      <c r="B18645">
        <v>0</v>
      </c>
    </row>
    <row r="18646" spans="1:2">
      <c r="A18646" s="1">
        <v>37207</v>
      </c>
      <c r="B18646">
        <v>1163.9658973384239</v>
      </c>
    </row>
    <row r="18647" spans="1:2">
      <c r="A18647" s="1">
        <v>37208</v>
      </c>
      <c r="B18647">
        <v>604.44402958097101</v>
      </c>
    </row>
    <row r="18648" spans="1:2">
      <c r="A18648" s="1">
        <v>37210</v>
      </c>
      <c r="B18648">
        <v>1965.7159665064721</v>
      </c>
    </row>
    <row r="18649" spans="1:2">
      <c r="A18649" s="1">
        <v>37222</v>
      </c>
      <c r="B18649">
        <v>571.44795815205714</v>
      </c>
    </row>
    <row r="18650" spans="1:2">
      <c r="A18650" s="1">
        <v>37225</v>
      </c>
      <c r="B18650">
        <v>558.13255765685938</v>
      </c>
    </row>
    <row r="18651" spans="1:2">
      <c r="A18651" s="1">
        <v>37230</v>
      </c>
      <c r="B18651">
        <v>213.88201319026487</v>
      </c>
    </row>
    <row r="18652" spans="1:2">
      <c r="A18652" s="1">
        <v>37235</v>
      </c>
      <c r="B18652">
        <v>871.5984777282365</v>
      </c>
    </row>
    <row r="18653" spans="1:2">
      <c r="A18653" s="1">
        <v>37237</v>
      </c>
      <c r="B18653">
        <v>2585.6682448750626</v>
      </c>
    </row>
    <row r="18654" spans="1:2">
      <c r="A18654" s="1">
        <v>37238</v>
      </c>
      <c r="B18654">
        <v>715.17845733233094</v>
      </c>
    </row>
    <row r="18655" spans="1:2">
      <c r="A18655" s="1">
        <v>37240</v>
      </c>
      <c r="B18655">
        <v>1228.1225873495125</v>
      </c>
    </row>
    <row r="18656" spans="1:2">
      <c r="A18656" s="1">
        <v>37243</v>
      </c>
      <c r="B18656">
        <v>735.45726771317368</v>
      </c>
    </row>
    <row r="18657" spans="1:2">
      <c r="A18657" s="1">
        <v>37254</v>
      </c>
      <c r="B18657">
        <v>932.39529608533803</v>
      </c>
    </row>
    <row r="18658" spans="1:2">
      <c r="A18658" s="1">
        <v>37259</v>
      </c>
      <c r="B18658">
        <v>231.37307152531019</v>
      </c>
    </row>
    <row r="18659" spans="1:2">
      <c r="A18659" s="1">
        <v>37261</v>
      </c>
      <c r="B18659">
        <v>613.81383387432516</v>
      </c>
    </row>
    <row r="18660" spans="1:2">
      <c r="A18660" s="1">
        <v>37266</v>
      </c>
      <c r="B18660">
        <v>294.71265121972505</v>
      </c>
    </row>
    <row r="18661" spans="1:2">
      <c r="A18661" s="1">
        <v>37275</v>
      </c>
      <c r="B18661">
        <v>611.43188929237795</v>
      </c>
    </row>
    <row r="18662" spans="1:2">
      <c r="A18662" s="1">
        <v>37276</v>
      </c>
      <c r="B18662">
        <v>1885.2350392114483</v>
      </c>
    </row>
    <row r="18663" spans="1:2">
      <c r="A18663" s="1">
        <v>37278</v>
      </c>
      <c r="B18663">
        <v>742.14121122813094</v>
      </c>
    </row>
    <row r="18664" spans="1:2">
      <c r="A18664" s="1">
        <v>37278</v>
      </c>
      <c r="B18664">
        <v>111.3143029009552</v>
      </c>
    </row>
    <row r="18665" spans="1:2">
      <c r="A18665" s="1">
        <v>37284</v>
      </c>
      <c r="B18665">
        <v>333.81099812316791</v>
      </c>
    </row>
    <row r="18666" spans="1:2">
      <c r="A18666" s="1">
        <v>37296</v>
      </c>
      <c r="B18666">
        <v>2093.0006092915205</v>
      </c>
    </row>
    <row r="18667" spans="1:2">
      <c r="A18667" s="1">
        <v>37299</v>
      </c>
      <c r="B18667">
        <v>1363.6572275432534</v>
      </c>
    </row>
    <row r="18668" spans="1:2">
      <c r="A18668" s="1">
        <v>37301</v>
      </c>
      <c r="B18668">
        <v>753.14318407126063</v>
      </c>
    </row>
    <row r="18669" spans="1:2">
      <c r="A18669" s="1">
        <v>37307</v>
      </c>
      <c r="B18669">
        <v>2176.4667681148571</v>
      </c>
    </row>
    <row r="18670" spans="1:2">
      <c r="A18670" s="1">
        <v>37310</v>
      </c>
      <c r="B18670">
        <v>753.14318407126063</v>
      </c>
    </row>
    <row r="18671" spans="1:2">
      <c r="A18671" s="1">
        <v>37316</v>
      </c>
      <c r="B18671">
        <v>16.055214616581626</v>
      </c>
    </row>
    <row r="18672" spans="1:2">
      <c r="A18672" s="1">
        <v>37319</v>
      </c>
      <c r="B18672">
        <v>598.89727542183152</v>
      </c>
    </row>
    <row r="18673" spans="1:2">
      <c r="A18673" s="1">
        <v>37321</v>
      </c>
      <c r="B18673">
        <v>768.7240032607134</v>
      </c>
    </row>
    <row r="18674" spans="1:2">
      <c r="A18674" s="1">
        <v>37336</v>
      </c>
      <c r="B18674">
        <v>24.785510525585629</v>
      </c>
    </row>
    <row r="18675" spans="1:2">
      <c r="A18675" s="1">
        <v>37364</v>
      </c>
      <c r="B18675">
        <v>2598.333175777113</v>
      </c>
    </row>
    <row r="18676" spans="1:2">
      <c r="A18676" s="1">
        <v>37364</v>
      </c>
      <c r="B18676">
        <v>107.52738742600435</v>
      </c>
    </row>
    <row r="18677" spans="1:2">
      <c r="A18677" s="1">
        <v>37366</v>
      </c>
      <c r="B18677">
        <v>2111.8153007392743</v>
      </c>
    </row>
    <row r="18678" spans="1:2">
      <c r="A18678" s="1">
        <v>37368</v>
      </c>
      <c r="B18678">
        <v>618.16916346201936</v>
      </c>
    </row>
    <row r="18679" spans="1:2">
      <c r="A18679" s="1">
        <v>37413</v>
      </c>
      <c r="B18679">
        <v>385.38322978374134</v>
      </c>
    </row>
    <row r="18680" spans="1:2">
      <c r="A18680" s="1">
        <v>37416</v>
      </c>
      <c r="B18680">
        <v>1403.605519544572</v>
      </c>
    </row>
    <row r="18681" spans="1:2">
      <c r="A18681" s="1">
        <v>37426</v>
      </c>
      <c r="B18681">
        <v>1603.120326778105</v>
      </c>
    </row>
    <row r="18682" spans="1:2">
      <c r="A18682" s="1">
        <v>37429</v>
      </c>
      <c r="B18682">
        <v>1969.3541954987336</v>
      </c>
    </row>
    <row r="18683" spans="1:2">
      <c r="A18683" s="1">
        <v>37439</v>
      </c>
      <c r="B18683">
        <v>0</v>
      </c>
    </row>
    <row r="18684" spans="1:2">
      <c r="A18684" s="1">
        <v>37458</v>
      </c>
      <c r="B18684">
        <v>880.31909363258831</v>
      </c>
    </row>
    <row r="18685" spans="1:2">
      <c r="A18685" s="1">
        <v>37460</v>
      </c>
      <c r="B18685">
        <v>0</v>
      </c>
    </row>
    <row r="18686" spans="1:2">
      <c r="A18686" s="1">
        <v>37460</v>
      </c>
      <c r="B18686">
        <v>1068.2336488108194</v>
      </c>
    </row>
    <row r="18687" spans="1:2">
      <c r="A18687" s="1">
        <v>37464</v>
      </c>
      <c r="B18687">
        <v>0</v>
      </c>
    </row>
    <row r="18688" spans="1:2">
      <c r="A18688" s="1">
        <v>37467</v>
      </c>
      <c r="B18688">
        <v>1457.9041526944084</v>
      </c>
    </row>
    <row r="18689" spans="1:2">
      <c r="A18689" s="1">
        <v>37472</v>
      </c>
      <c r="B18689">
        <v>731.6692769464554</v>
      </c>
    </row>
    <row r="18690" spans="1:2">
      <c r="A18690" s="1">
        <v>37484</v>
      </c>
      <c r="B18690">
        <v>1132.4286066129675</v>
      </c>
    </row>
    <row r="18691" spans="1:2">
      <c r="A18691" s="1">
        <v>37485</v>
      </c>
      <c r="B18691">
        <v>932.39529608533803</v>
      </c>
    </row>
    <row r="18692" spans="1:2">
      <c r="A18692" s="1">
        <v>37487</v>
      </c>
      <c r="B18692">
        <v>2376.6787950279099</v>
      </c>
    </row>
    <row r="18693" spans="1:2">
      <c r="A18693" s="1">
        <v>37487</v>
      </c>
      <c r="B18693">
        <v>5.6200113177435007</v>
      </c>
    </row>
    <row r="18694" spans="1:2">
      <c r="A18694" s="1">
        <v>37489</v>
      </c>
      <c r="B18694">
        <v>2518.0481878499263</v>
      </c>
    </row>
    <row r="18695" spans="1:2">
      <c r="A18695" s="1">
        <v>37490</v>
      </c>
      <c r="B18695">
        <v>2152.4161712208338</v>
      </c>
    </row>
    <row r="18696" spans="1:2">
      <c r="A18696" s="1">
        <v>37494</v>
      </c>
      <c r="B18696">
        <v>742.05037110844262</v>
      </c>
    </row>
    <row r="18697" spans="1:2">
      <c r="A18697" s="1">
        <v>37495</v>
      </c>
      <c r="B18697">
        <v>538.99510877230773</v>
      </c>
    </row>
    <row r="18698" spans="1:2">
      <c r="A18698" s="1">
        <v>37503</v>
      </c>
      <c r="B18698">
        <v>828.40145625090236</v>
      </c>
    </row>
    <row r="18699" spans="1:2">
      <c r="A18699" s="1">
        <v>37524</v>
      </c>
      <c r="B18699">
        <v>2173.9661152358449</v>
      </c>
    </row>
    <row r="18700" spans="1:2">
      <c r="A18700" s="1">
        <v>37526</v>
      </c>
      <c r="B18700">
        <v>1422.6732571117077</v>
      </c>
    </row>
    <row r="18701" spans="1:2">
      <c r="A18701" s="1">
        <v>37535</v>
      </c>
      <c r="B18701">
        <v>1505.8963666301456</v>
      </c>
    </row>
    <row r="18702" spans="1:2">
      <c r="A18702" s="1">
        <v>37555</v>
      </c>
      <c r="B18702">
        <v>1892.8137638827266</v>
      </c>
    </row>
    <row r="18703" spans="1:2">
      <c r="A18703" s="1">
        <v>37568</v>
      </c>
      <c r="B18703">
        <v>2346.7033319815855</v>
      </c>
    </row>
    <row r="18704" spans="1:2">
      <c r="A18704" s="1">
        <v>37568</v>
      </c>
      <c r="B18704">
        <v>239.29024038559552</v>
      </c>
    </row>
    <row r="18705" spans="1:2">
      <c r="A18705" s="1">
        <v>37569</v>
      </c>
      <c r="B18705">
        <v>1604.4804900559459</v>
      </c>
    </row>
    <row r="18706" spans="1:2">
      <c r="A18706" s="1">
        <v>37594</v>
      </c>
      <c r="B18706">
        <v>1348.6654603307627</v>
      </c>
    </row>
    <row r="18707" spans="1:2">
      <c r="A18707" s="1">
        <v>37598</v>
      </c>
      <c r="B18707">
        <v>0</v>
      </c>
    </row>
    <row r="18708" spans="1:2">
      <c r="A18708" s="1">
        <v>37604</v>
      </c>
      <c r="B18708">
        <v>718.48315578845461</v>
      </c>
    </row>
    <row r="18709" spans="1:2">
      <c r="A18709" s="1">
        <v>37607</v>
      </c>
      <c r="B18709">
        <v>715.17845733233094</v>
      </c>
    </row>
    <row r="18710" spans="1:2">
      <c r="A18710" s="1">
        <v>37618</v>
      </c>
      <c r="B18710">
        <v>631.13776278572243</v>
      </c>
    </row>
    <row r="18711" spans="1:2">
      <c r="A18711" s="1">
        <v>37645</v>
      </c>
      <c r="B18711">
        <v>1363.6572275432534</v>
      </c>
    </row>
    <row r="18712" spans="1:2">
      <c r="A18712" s="1">
        <v>37646</v>
      </c>
      <c r="B18712">
        <v>662.46382826031675</v>
      </c>
    </row>
    <row r="18713" spans="1:2">
      <c r="A18713" s="1">
        <v>37647</v>
      </c>
      <c r="B18713">
        <v>1074.2216765495241</v>
      </c>
    </row>
    <row r="18714" spans="1:2">
      <c r="A18714" s="1">
        <v>37661</v>
      </c>
      <c r="B18714">
        <v>1784.4924252242545</v>
      </c>
    </row>
    <row r="18715" spans="1:2">
      <c r="A18715" s="1">
        <v>37670</v>
      </c>
      <c r="B18715">
        <v>1136.619257894303</v>
      </c>
    </row>
    <row r="18716" spans="1:2">
      <c r="A18716" s="1">
        <v>37686</v>
      </c>
      <c r="B18716">
        <v>497.8561755936758</v>
      </c>
    </row>
    <row r="18717" spans="1:2">
      <c r="A18717" s="1">
        <v>37686</v>
      </c>
      <c r="B18717">
        <v>5.899006128311157E-5</v>
      </c>
    </row>
    <row r="18718" spans="1:2">
      <c r="A18718" s="1">
        <v>37696</v>
      </c>
      <c r="B18718">
        <v>1653.000966598169</v>
      </c>
    </row>
    <row r="18719" spans="1:2">
      <c r="A18719" s="1">
        <v>37699</v>
      </c>
      <c r="B18719">
        <v>1094.2188570348155</v>
      </c>
    </row>
    <row r="18720" spans="1:2">
      <c r="A18720" s="1">
        <v>37700</v>
      </c>
      <c r="B18720">
        <v>742.05037110844262</v>
      </c>
    </row>
    <row r="18721" spans="1:2">
      <c r="A18721" s="1">
        <v>37700</v>
      </c>
      <c r="B18721">
        <v>1343.741227724156</v>
      </c>
    </row>
    <row r="18722" spans="1:2">
      <c r="A18722" s="1">
        <v>37702</v>
      </c>
      <c r="B18722">
        <v>416.18667221593921</v>
      </c>
    </row>
    <row r="18723" spans="1:2">
      <c r="A18723" s="1">
        <v>37712</v>
      </c>
      <c r="B18723">
        <v>1073.0793091892674</v>
      </c>
    </row>
    <row r="18724" spans="1:2">
      <c r="A18724" s="1">
        <v>37714</v>
      </c>
      <c r="B18724">
        <v>1608.0876419389099</v>
      </c>
    </row>
    <row r="18725" spans="1:2">
      <c r="A18725" s="1">
        <v>37727</v>
      </c>
      <c r="B18725">
        <v>1346.6619347608603</v>
      </c>
    </row>
    <row r="18726" spans="1:2">
      <c r="A18726" s="1">
        <v>37732</v>
      </c>
      <c r="B18726">
        <v>1991.4395419078601</v>
      </c>
    </row>
    <row r="18727" spans="1:2">
      <c r="A18727" s="1">
        <v>37738</v>
      </c>
      <c r="B18727">
        <v>1892.8137638827266</v>
      </c>
    </row>
    <row r="18728" spans="1:2">
      <c r="A18728" s="1">
        <v>37748</v>
      </c>
      <c r="B18728">
        <v>2463.4862281919841</v>
      </c>
    </row>
    <row r="18729" spans="1:2">
      <c r="A18729" s="1">
        <v>37755</v>
      </c>
      <c r="B18729">
        <v>254.97624976061414</v>
      </c>
    </row>
    <row r="18730" spans="1:2">
      <c r="A18730" s="1">
        <v>37755</v>
      </c>
      <c r="B18730">
        <v>817.58734480522696</v>
      </c>
    </row>
    <row r="18731" spans="1:2">
      <c r="A18731" s="1">
        <v>37768</v>
      </c>
      <c r="B18731">
        <v>620.30546740983561</v>
      </c>
    </row>
    <row r="18732" spans="1:2">
      <c r="A18732" s="1">
        <v>37780</v>
      </c>
      <c r="B18732">
        <v>832.19145880516771</v>
      </c>
    </row>
    <row r="18733" spans="1:2">
      <c r="A18733" s="1">
        <v>37780</v>
      </c>
      <c r="B18733">
        <v>757.38955391752927</v>
      </c>
    </row>
    <row r="18734" spans="1:2">
      <c r="A18734" s="1">
        <v>37787</v>
      </c>
      <c r="B18734">
        <v>768.7240032607134</v>
      </c>
    </row>
    <row r="18735" spans="1:2">
      <c r="A18735" s="1">
        <v>37792</v>
      </c>
      <c r="B18735">
        <v>0</v>
      </c>
    </row>
    <row r="18736" spans="1:2">
      <c r="A18736" s="1">
        <v>37801</v>
      </c>
      <c r="B18736">
        <v>613.81383387432516</v>
      </c>
    </row>
    <row r="18737" spans="1:2">
      <c r="A18737" s="1">
        <v>37803</v>
      </c>
      <c r="B18737">
        <v>1353.7928818094488</v>
      </c>
    </row>
    <row r="18738" spans="1:2">
      <c r="A18738" s="1">
        <v>37804</v>
      </c>
      <c r="B18738">
        <v>417.57010191382375</v>
      </c>
    </row>
    <row r="18739" spans="1:2">
      <c r="A18739" s="1">
        <v>37809</v>
      </c>
      <c r="B18739">
        <v>803.31056047654204</v>
      </c>
    </row>
    <row r="18740" spans="1:2">
      <c r="A18740" s="1">
        <v>37815</v>
      </c>
      <c r="B18740">
        <v>2499.1374799342921</v>
      </c>
    </row>
    <row r="18741" spans="1:2">
      <c r="A18741" s="1">
        <v>37816</v>
      </c>
      <c r="B18741">
        <v>222.89229454091361</v>
      </c>
    </row>
    <row r="18742" spans="1:2">
      <c r="A18742" s="1">
        <v>37827</v>
      </c>
      <c r="B18742">
        <v>2463.4862281919841</v>
      </c>
    </row>
    <row r="18743" spans="1:2">
      <c r="A18743" s="1">
        <v>37833</v>
      </c>
      <c r="B18743">
        <v>1604.4804900559459</v>
      </c>
    </row>
    <row r="18744" spans="1:2">
      <c r="A18744" s="1">
        <v>37834</v>
      </c>
      <c r="B18744">
        <v>2463.4862281919841</v>
      </c>
    </row>
    <row r="18745" spans="1:2">
      <c r="A18745" s="1">
        <v>37846</v>
      </c>
      <c r="B18745">
        <v>303.96665357745377</v>
      </c>
    </row>
    <row r="18746" spans="1:2">
      <c r="A18746" s="1">
        <v>37855</v>
      </c>
      <c r="B18746">
        <v>731.6692769464554</v>
      </c>
    </row>
    <row r="18747" spans="1:2">
      <c r="A18747" s="1">
        <v>37857</v>
      </c>
      <c r="B18747">
        <v>1010.5933243735041</v>
      </c>
    </row>
    <row r="18748" spans="1:2">
      <c r="A18748" s="1">
        <v>37861</v>
      </c>
      <c r="B18748">
        <v>768.7240032607134</v>
      </c>
    </row>
    <row r="18749" spans="1:2">
      <c r="A18749" s="1">
        <v>37868</v>
      </c>
      <c r="B18749">
        <v>2376.6787950279099</v>
      </c>
    </row>
    <row r="18750" spans="1:2">
      <c r="A18750" s="1">
        <v>37873</v>
      </c>
      <c r="B18750">
        <v>1596.7377003791921</v>
      </c>
    </row>
    <row r="18751" spans="1:2">
      <c r="A18751" s="1">
        <v>37875</v>
      </c>
      <c r="B18751">
        <v>1991.4395419078601</v>
      </c>
    </row>
    <row r="18752" spans="1:2">
      <c r="A18752" s="1">
        <v>37880</v>
      </c>
      <c r="B18752">
        <v>932.39529608533803</v>
      </c>
    </row>
    <row r="18753" spans="1:2">
      <c r="A18753" s="1">
        <v>37880</v>
      </c>
      <c r="B18753">
        <v>2142.017111729504</v>
      </c>
    </row>
    <row r="18754" spans="1:2">
      <c r="A18754" s="1">
        <v>37893</v>
      </c>
      <c r="B18754">
        <v>497.8561755936758</v>
      </c>
    </row>
    <row r="18755" spans="1:2">
      <c r="A18755" s="1">
        <v>37912</v>
      </c>
      <c r="B18755">
        <v>238.54362447533947</v>
      </c>
    </row>
    <row r="18756" spans="1:2">
      <c r="A18756" s="1">
        <v>37915</v>
      </c>
      <c r="B18756">
        <v>0</v>
      </c>
    </row>
    <row r="18757" spans="1:2">
      <c r="A18757" s="1">
        <v>37919</v>
      </c>
      <c r="B18757">
        <v>875.10224976094321</v>
      </c>
    </row>
    <row r="18758" spans="1:2">
      <c r="A18758" s="1">
        <v>37933</v>
      </c>
      <c r="B18758">
        <v>1597.953250028841</v>
      </c>
    </row>
    <row r="18759" spans="1:2">
      <c r="A18759" s="1">
        <v>37942</v>
      </c>
      <c r="B18759">
        <v>1574.2093220867448</v>
      </c>
    </row>
    <row r="18760" spans="1:2">
      <c r="A18760" s="1">
        <v>37944</v>
      </c>
      <c r="B18760">
        <v>1972.8566458806806</v>
      </c>
    </row>
    <row r="18761" spans="1:2">
      <c r="A18761" s="1">
        <v>37949</v>
      </c>
      <c r="B18761">
        <v>290.72653948948198</v>
      </c>
    </row>
    <row r="18762" spans="1:2">
      <c r="A18762" s="1">
        <v>37959</v>
      </c>
      <c r="B18762">
        <v>539.90788361455338</v>
      </c>
    </row>
    <row r="18763" spans="1:2">
      <c r="A18763" s="1">
        <v>37961</v>
      </c>
      <c r="B18763">
        <v>571.44795815205714</v>
      </c>
    </row>
    <row r="18764" spans="1:2">
      <c r="A18764" s="1">
        <v>37963</v>
      </c>
      <c r="B18764">
        <v>1258.1615153084038</v>
      </c>
    </row>
    <row r="18765" spans="1:2">
      <c r="A18765" s="1">
        <v>37969</v>
      </c>
      <c r="B18765">
        <v>1403.605519544572</v>
      </c>
    </row>
    <row r="18766" spans="1:2">
      <c r="A18766" s="1">
        <v>37973</v>
      </c>
      <c r="B18766">
        <v>1403.605519544572</v>
      </c>
    </row>
    <row r="18767" spans="1:2">
      <c r="A18767" s="1">
        <v>37976</v>
      </c>
      <c r="B18767">
        <v>1738.5975660603824</v>
      </c>
    </row>
    <row r="18768" spans="1:2">
      <c r="A18768" s="1">
        <v>37981</v>
      </c>
      <c r="B18768">
        <v>1776.2260342259467</v>
      </c>
    </row>
    <row r="18769" spans="1:2">
      <c r="A18769" s="1">
        <v>37982</v>
      </c>
      <c r="B18769">
        <v>221.98855560560855</v>
      </c>
    </row>
    <row r="18770" spans="1:2">
      <c r="A18770" s="1">
        <v>37982</v>
      </c>
      <c r="B18770">
        <v>214.2195419144046</v>
      </c>
    </row>
    <row r="18771" spans="1:2">
      <c r="A18771" s="1">
        <v>37983</v>
      </c>
      <c r="B18771">
        <v>1784.4924252242545</v>
      </c>
    </row>
    <row r="18772" spans="1:2">
      <c r="A18772" s="1">
        <v>37987</v>
      </c>
      <c r="B18772">
        <v>942.34803853379435</v>
      </c>
    </row>
    <row r="18773" spans="1:2">
      <c r="A18773" s="1">
        <v>37992</v>
      </c>
      <c r="B18773">
        <v>1991.4395419078601</v>
      </c>
    </row>
    <row r="18774" spans="1:2">
      <c r="A18774" s="1">
        <v>38006</v>
      </c>
      <c r="B18774">
        <v>239.29024038559552</v>
      </c>
    </row>
    <row r="18775" spans="1:2">
      <c r="A18775" s="1">
        <v>38019</v>
      </c>
      <c r="B18775">
        <v>552.25509418161755</v>
      </c>
    </row>
    <row r="18776" spans="1:2">
      <c r="A18776" s="1">
        <v>38028</v>
      </c>
      <c r="B18776">
        <v>461.31429148482721</v>
      </c>
    </row>
    <row r="18777" spans="1:2">
      <c r="A18777" s="1">
        <v>38042</v>
      </c>
      <c r="B18777">
        <v>0</v>
      </c>
    </row>
    <row r="18778" spans="1:2">
      <c r="A18778" s="1">
        <v>38045</v>
      </c>
      <c r="B18778">
        <v>706.38711262836796</v>
      </c>
    </row>
    <row r="18779" spans="1:2">
      <c r="A18779" s="1">
        <v>38048</v>
      </c>
      <c r="B18779">
        <v>2271.4759752711743</v>
      </c>
    </row>
    <row r="18780" spans="1:2">
      <c r="A18780" s="1">
        <v>38052</v>
      </c>
      <c r="B18780">
        <v>511.76900229035186</v>
      </c>
    </row>
    <row r="18781" spans="1:2">
      <c r="A18781" s="1">
        <v>38095</v>
      </c>
      <c r="B18781">
        <v>2406.1962846361639</v>
      </c>
    </row>
    <row r="18782" spans="1:2">
      <c r="A18782" s="1">
        <v>38097</v>
      </c>
      <c r="B18782">
        <v>643.74184534433357</v>
      </c>
    </row>
    <row r="18783" spans="1:2">
      <c r="A18783" s="1">
        <v>38106</v>
      </c>
      <c r="B18783">
        <v>511.97265587694773</v>
      </c>
    </row>
    <row r="18784" spans="1:2">
      <c r="A18784" s="1">
        <v>38108</v>
      </c>
      <c r="B18784">
        <v>1456.8661891995976</v>
      </c>
    </row>
    <row r="18785" spans="1:2">
      <c r="A18785" s="1">
        <v>38108</v>
      </c>
      <c r="B18785">
        <v>748.1029313858055</v>
      </c>
    </row>
    <row r="18786" spans="1:2">
      <c r="A18786" s="1">
        <v>38109</v>
      </c>
      <c r="B18786">
        <v>2325.2885449255232</v>
      </c>
    </row>
    <row r="18787" spans="1:2">
      <c r="A18787" s="1">
        <v>38110</v>
      </c>
      <c r="B18787">
        <v>221.98855560560855</v>
      </c>
    </row>
    <row r="18788" spans="1:2">
      <c r="A18788" s="1">
        <v>38115</v>
      </c>
      <c r="B18788">
        <v>643.74184534433357</v>
      </c>
    </row>
    <row r="18789" spans="1:2">
      <c r="A18789" s="1">
        <v>38117</v>
      </c>
      <c r="B18789">
        <v>256.57355093902413</v>
      </c>
    </row>
    <row r="18790" spans="1:2">
      <c r="A18790" s="1">
        <v>38118</v>
      </c>
      <c r="B18790">
        <v>2427.7690398201016</v>
      </c>
    </row>
    <row r="18791" spans="1:2">
      <c r="A18791" s="1">
        <v>38122</v>
      </c>
      <c r="B18791">
        <v>1589.0660236516335</v>
      </c>
    </row>
    <row r="18792" spans="1:2">
      <c r="A18792" s="1">
        <v>38130</v>
      </c>
      <c r="B18792">
        <v>1972.8566458806806</v>
      </c>
    </row>
    <row r="18793" spans="1:2">
      <c r="A18793" s="1">
        <v>38134</v>
      </c>
      <c r="B18793">
        <v>768.7240032607134</v>
      </c>
    </row>
    <row r="18794" spans="1:2">
      <c r="A18794" s="1">
        <v>38143</v>
      </c>
      <c r="B18794">
        <v>1343.741227724156</v>
      </c>
    </row>
    <row r="18795" spans="1:2">
      <c r="A18795" s="1">
        <v>38151</v>
      </c>
      <c r="B18795">
        <v>511.76900229035186</v>
      </c>
    </row>
    <row r="18796" spans="1:2">
      <c r="A18796" s="1">
        <v>38156</v>
      </c>
      <c r="B18796">
        <v>2376.6787950279099</v>
      </c>
    </row>
    <row r="18797" spans="1:2">
      <c r="A18797" s="1">
        <v>38156</v>
      </c>
      <c r="B18797">
        <v>294.71265121972505</v>
      </c>
    </row>
    <row r="18798" spans="1:2">
      <c r="A18798" s="1">
        <v>38159</v>
      </c>
      <c r="B18798">
        <v>605.15853882296676</v>
      </c>
    </row>
    <row r="18799" spans="1:2">
      <c r="A18799" s="1">
        <v>38161</v>
      </c>
      <c r="B18799">
        <v>234.40667972306764</v>
      </c>
    </row>
    <row r="18800" spans="1:2">
      <c r="A18800" s="1">
        <v>38163</v>
      </c>
      <c r="B18800">
        <v>732.99713414679218</v>
      </c>
    </row>
    <row r="18801" spans="1:2">
      <c r="A18801" s="1">
        <v>38164</v>
      </c>
      <c r="B18801">
        <v>1063.5978080592326</v>
      </c>
    </row>
    <row r="18802" spans="1:2">
      <c r="A18802" s="1">
        <v>38165</v>
      </c>
      <c r="B18802">
        <v>1880.2957628129413</v>
      </c>
    </row>
    <row r="18803" spans="1:2">
      <c r="A18803" s="1">
        <v>38177</v>
      </c>
      <c r="B18803">
        <v>411.04788645305467</v>
      </c>
    </row>
    <row r="18804" spans="1:2">
      <c r="A18804" s="1">
        <v>38180</v>
      </c>
      <c r="B18804">
        <v>715.17845733233094</v>
      </c>
    </row>
    <row r="18805" spans="1:2">
      <c r="A18805" s="1">
        <v>38187</v>
      </c>
      <c r="B18805">
        <v>536.29928891216844</v>
      </c>
    </row>
    <row r="18806" spans="1:2">
      <c r="A18806" s="1">
        <v>38194</v>
      </c>
      <c r="B18806">
        <v>735.76609162153011</v>
      </c>
    </row>
    <row r="18807" spans="1:2">
      <c r="A18807" s="1">
        <v>38198</v>
      </c>
      <c r="B18807">
        <v>677.08411048300673</v>
      </c>
    </row>
    <row r="18808" spans="1:2">
      <c r="A18808" s="1">
        <v>38204</v>
      </c>
      <c r="B18808">
        <v>1163.9658973384239</v>
      </c>
    </row>
    <row r="18809" spans="1:2">
      <c r="A18809" s="1">
        <v>38212</v>
      </c>
      <c r="B18809">
        <v>2352.6091338333617</v>
      </c>
    </row>
    <row r="18810" spans="1:2">
      <c r="A18810" s="1">
        <v>38212</v>
      </c>
      <c r="B18810">
        <v>1958.9174117490782</v>
      </c>
    </row>
    <row r="18811" spans="1:2">
      <c r="A18811" s="1">
        <v>38222</v>
      </c>
      <c r="B18811">
        <v>217.92963359639782</v>
      </c>
    </row>
    <row r="18812" spans="1:2">
      <c r="A18812" s="1">
        <v>38232</v>
      </c>
      <c r="B18812">
        <v>125.07354628591884</v>
      </c>
    </row>
    <row r="18813" spans="1:2">
      <c r="A18813" s="1">
        <v>38242</v>
      </c>
      <c r="B18813">
        <v>0</v>
      </c>
    </row>
    <row r="18814" spans="1:2">
      <c r="A18814" s="1">
        <v>38247</v>
      </c>
      <c r="B18814">
        <v>1993.1800949945264</v>
      </c>
    </row>
    <row r="18815" spans="1:2">
      <c r="A18815" s="1">
        <v>38250</v>
      </c>
      <c r="B18815">
        <v>2376.6787950279099</v>
      </c>
    </row>
    <row r="18816" spans="1:2">
      <c r="A18816" s="1">
        <v>38250</v>
      </c>
      <c r="B18816">
        <v>791.15171377978368</v>
      </c>
    </row>
    <row r="18817" spans="1:2">
      <c r="A18817" s="1">
        <v>38277</v>
      </c>
      <c r="B18817">
        <v>2435.3800547460273</v>
      </c>
    </row>
    <row r="18818" spans="1:2">
      <c r="A18818" s="1">
        <v>38282</v>
      </c>
      <c r="B18818">
        <v>217.92963359639782</v>
      </c>
    </row>
    <row r="18819" spans="1:2">
      <c r="A18819" s="1">
        <v>38282</v>
      </c>
      <c r="B18819">
        <v>588.57255824462084</v>
      </c>
    </row>
    <row r="18820" spans="1:2">
      <c r="A18820" s="1">
        <v>38287</v>
      </c>
      <c r="B18820">
        <v>16.055214616581626</v>
      </c>
    </row>
    <row r="18821" spans="1:2">
      <c r="A18821" s="1">
        <v>38290</v>
      </c>
      <c r="B18821">
        <v>784.10491837136635</v>
      </c>
    </row>
    <row r="18822" spans="1:2">
      <c r="A18822" s="1">
        <v>38298</v>
      </c>
      <c r="B18822">
        <v>2387.2749881713389</v>
      </c>
    </row>
    <row r="18823" spans="1:2">
      <c r="A18823" s="1">
        <v>38299</v>
      </c>
      <c r="B18823">
        <v>331.01757418829675</v>
      </c>
    </row>
    <row r="18824" spans="1:2">
      <c r="A18824" s="1">
        <v>38300</v>
      </c>
      <c r="B18824">
        <v>2514.8555784688497</v>
      </c>
    </row>
    <row r="18825" spans="1:2">
      <c r="A18825" s="1">
        <v>38306</v>
      </c>
      <c r="B18825">
        <v>1163.9658973384239</v>
      </c>
    </row>
    <row r="18826" spans="1:2">
      <c r="A18826" s="1">
        <v>38310</v>
      </c>
      <c r="B18826">
        <v>1318.0715749781441</v>
      </c>
    </row>
    <row r="18827" spans="1:2">
      <c r="A18827" s="1">
        <v>38319</v>
      </c>
      <c r="B18827">
        <v>1324.2932160586579</v>
      </c>
    </row>
    <row r="18828" spans="1:2">
      <c r="A18828" s="1">
        <v>38321</v>
      </c>
      <c r="B18828">
        <v>1173.365450298015</v>
      </c>
    </row>
    <row r="18829" spans="1:2">
      <c r="A18829" s="1">
        <v>38321</v>
      </c>
      <c r="B18829">
        <v>1885.2350392114483</v>
      </c>
    </row>
    <row r="18830" spans="1:2">
      <c r="A18830" s="1">
        <v>38323</v>
      </c>
      <c r="B18830">
        <v>2427.7690398201016</v>
      </c>
    </row>
    <row r="18831" spans="1:2">
      <c r="A18831" s="1">
        <v>38325</v>
      </c>
      <c r="B18831">
        <v>657.67020215645994</v>
      </c>
    </row>
    <row r="18832" spans="1:2">
      <c r="A18832" s="1">
        <v>38342</v>
      </c>
      <c r="B18832">
        <v>934.8883524746883</v>
      </c>
    </row>
    <row r="18833" spans="1:2">
      <c r="A18833" s="1">
        <v>38353</v>
      </c>
      <c r="B18833">
        <v>1662.1512077126031</v>
      </c>
    </row>
    <row r="18834" spans="1:2">
      <c r="A18834" s="1">
        <v>38360</v>
      </c>
      <c r="B18834">
        <v>1608.0876419389099</v>
      </c>
    </row>
    <row r="18835" spans="1:2">
      <c r="A18835" s="1">
        <v>38366</v>
      </c>
      <c r="B18835">
        <v>466.17901199444071</v>
      </c>
    </row>
    <row r="18836" spans="1:2">
      <c r="A18836" s="1">
        <v>38370</v>
      </c>
      <c r="B18836">
        <v>1885.2350392114483</v>
      </c>
    </row>
    <row r="18837" spans="1:2">
      <c r="A18837" s="1">
        <v>38387</v>
      </c>
      <c r="B18837">
        <v>1015.6811908685554</v>
      </c>
    </row>
    <row r="18838" spans="1:2">
      <c r="A18838" s="1">
        <v>38393</v>
      </c>
      <c r="B18838">
        <v>472.76634668942484</v>
      </c>
    </row>
    <row r="18839" spans="1:2">
      <c r="A18839" s="1">
        <v>38394</v>
      </c>
      <c r="B18839">
        <v>0</v>
      </c>
    </row>
    <row r="18840" spans="1:2">
      <c r="A18840" s="1">
        <v>38403</v>
      </c>
      <c r="B18840">
        <v>488.66729057900938</v>
      </c>
    </row>
    <row r="18841" spans="1:2">
      <c r="A18841" s="1">
        <v>38409</v>
      </c>
      <c r="B18841">
        <v>652.6827787872819</v>
      </c>
    </row>
    <row r="18842" spans="1:2">
      <c r="A18842" s="1">
        <v>38410</v>
      </c>
      <c r="B18842">
        <v>1062.814947859865</v>
      </c>
    </row>
    <row r="18843" spans="1:2">
      <c r="A18843" s="1">
        <v>38412</v>
      </c>
      <c r="B18843">
        <v>387.69827973772743</v>
      </c>
    </row>
    <row r="18844" spans="1:2">
      <c r="A18844" s="1">
        <v>38419</v>
      </c>
      <c r="B18844">
        <v>625.04533796170517</v>
      </c>
    </row>
    <row r="18845" spans="1:2">
      <c r="A18845" s="1">
        <v>38422</v>
      </c>
      <c r="B18845">
        <v>1228.1225873495125</v>
      </c>
    </row>
    <row r="18846" spans="1:2">
      <c r="A18846" s="1">
        <v>38422</v>
      </c>
      <c r="B18846">
        <v>1421.492632607695</v>
      </c>
    </row>
    <row r="18847" spans="1:2">
      <c r="A18847" s="1">
        <v>38427</v>
      </c>
      <c r="B18847">
        <v>0</v>
      </c>
    </row>
    <row r="18848" spans="1:2">
      <c r="A18848" s="1">
        <v>38428</v>
      </c>
      <c r="B18848">
        <v>488.67880383378582</v>
      </c>
    </row>
    <row r="18849" spans="1:2">
      <c r="A18849" s="1">
        <v>38431</v>
      </c>
      <c r="B18849">
        <v>1675.5802652940695</v>
      </c>
    </row>
    <row r="18850" spans="1:2">
      <c r="A18850" s="1">
        <v>38432</v>
      </c>
      <c r="B18850">
        <v>0</v>
      </c>
    </row>
    <row r="18851" spans="1:2">
      <c r="A18851" s="1">
        <v>38432</v>
      </c>
      <c r="B18851">
        <v>0</v>
      </c>
    </row>
    <row r="18852" spans="1:2">
      <c r="A18852" s="1">
        <v>38435</v>
      </c>
      <c r="B18852">
        <v>5.899006128311157E-5</v>
      </c>
    </row>
    <row r="18853" spans="1:2">
      <c r="A18853" s="1">
        <v>38446</v>
      </c>
      <c r="B18853">
        <v>213.88201319026487</v>
      </c>
    </row>
    <row r="18854" spans="1:2">
      <c r="A18854" s="1">
        <v>38447</v>
      </c>
      <c r="B18854">
        <v>0</v>
      </c>
    </row>
    <row r="18855" spans="1:2">
      <c r="A18855" s="1">
        <v>38453</v>
      </c>
      <c r="B18855">
        <v>1115.3477614810633</v>
      </c>
    </row>
    <row r="18856" spans="1:2">
      <c r="A18856" s="1">
        <v>38453</v>
      </c>
      <c r="B18856">
        <v>1589.0660236516335</v>
      </c>
    </row>
    <row r="18857" spans="1:2">
      <c r="A18857" s="1">
        <v>38460</v>
      </c>
      <c r="B18857">
        <v>1880.2957628129413</v>
      </c>
    </row>
    <row r="18858" spans="1:2">
      <c r="A18858" s="1">
        <v>38490</v>
      </c>
      <c r="B18858">
        <v>1597.953250028841</v>
      </c>
    </row>
    <row r="18859" spans="1:2">
      <c r="A18859" s="1">
        <v>38496</v>
      </c>
      <c r="B18859">
        <v>466.17901199444071</v>
      </c>
    </row>
    <row r="18860" spans="1:2">
      <c r="A18860" s="1">
        <v>38499</v>
      </c>
      <c r="B18860">
        <v>647.21434218309662</v>
      </c>
    </row>
    <row r="18861" spans="1:2">
      <c r="A18861" s="1">
        <v>38501</v>
      </c>
      <c r="B18861">
        <v>2111.8153007392743</v>
      </c>
    </row>
    <row r="18862" spans="1:2">
      <c r="A18862" s="1">
        <v>38506</v>
      </c>
      <c r="B18862">
        <v>1574.2093220867448</v>
      </c>
    </row>
    <row r="18863" spans="1:2">
      <c r="A18863" s="1">
        <v>38507</v>
      </c>
      <c r="B18863">
        <v>610.0536872192223</v>
      </c>
    </row>
    <row r="18864" spans="1:2">
      <c r="A18864" s="1">
        <v>38511</v>
      </c>
      <c r="B18864">
        <v>838.49404896714339</v>
      </c>
    </row>
    <row r="18865" spans="1:2">
      <c r="A18865" s="1">
        <v>38511</v>
      </c>
      <c r="B18865">
        <v>492.71224604945968</v>
      </c>
    </row>
    <row r="18866" spans="1:2">
      <c r="A18866" s="1">
        <v>38513</v>
      </c>
      <c r="B18866">
        <v>1394.5500121288401</v>
      </c>
    </row>
    <row r="18867" spans="1:2">
      <c r="A18867" s="1">
        <v>38518</v>
      </c>
      <c r="B18867">
        <v>647.21434218309662</v>
      </c>
    </row>
    <row r="18868" spans="1:2">
      <c r="A18868" s="1">
        <v>38521</v>
      </c>
      <c r="B18868">
        <v>1010.5933243735041</v>
      </c>
    </row>
    <row r="18869" spans="1:2">
      <c r="A18869" s="1">
        <v>38523</v>
      </c>
      <c r="B18869">
        <v>5.6200113177435007</v>
      </c>
    </row>
    <row r="18870" spans="1:2">
      <c r="A18870" s="1">
        <v>38539</v>
      </c>
      <c r="B18870">
        <v>218.4770378022026</v>
      </c>
    </row>
    <row r="18871" spans="1:2">
      <c r="A18871" s="1">
        <v>38542</v>
      </c>
      <c r="B18871">
        <v>501.35243223342724</v>
      </c>
    </row>
    <row r="18872" spans="1:2">
      <c r="A18872" s="1">
        <v>38542</v>
      </c>
      <c r="B18872">
        <v>411.04788645305467</v>
      </c>
    </row>
    <row r="18873" spans="1:2">
      <c r="A18873" s="1">
        <v>38546</v>
      </c>
      <c r="B18873">
        <v>261.15104778278948</v>
      </c>
    </row>
    <row r="18874" spans="1:2">
      <c r="A18874" s="1">
        <v>38547</v>
      </c>
      <c r="B18874">
        <v>552.25509418161755</v>
      </c>
    </row>
    <row r="18875" spans="1:2">
      <c r="A18875" s="1">
        <v>38553</v>
      </c>
      <c r="B18875">
        <v>715.17845733233094</v>
      </c>
    </row>
    <row r="18876" spans="1:2">
      <c r="A18876" s="1">
        <v>38554</v>
      </c>
      <c r="B18876">
        <v>973.07953047766512</v>
      </c>
    </row>
    <row r="18877" spans="1:2">
      <c r="A18877" s="1">
        <v>38573</v>
      </c>
      <c r="B18877">
        <v>416.02600007496858</v>
      </c>
    </row>
    <row r="18878" spans="1:2">
      <c r="A18878" s="1">
        <v>38574</v>
      </c>
      <c r="B18878">
        <v>1403.605519544572</v>
      </c>
    </row>
    <row r="18879" spans="1:2">
      <c r="A18879" s="1">
        <v>38579</v>
      </c>
      <c r="B18879">
        <v>1346.7146726443207</v>
      </c>
    </row>
    <row r="18880" spans="1:2">
      <c r="A18880" s="1">
        <v>38581</v>
      </c>
      <c r="B18880">
        <v>352.97307168950255</v>
      </c>
    </row>
    <row r="18881" spans="1:2">
      <c r="A18881" s="1">
        <v>38585</v>
      </c>
      <c r="B18881">
        <v>2367.4610457572476</v>
      </c>
    </row>
    <row r="18882" spans="1:2">
      <c r="A18882" s="1">
        <v>38589</v>
      </c>
      <c r="B18882">
        <v>24.785510525585629</v>
      </c>
    </row>
    <row r="18883" spans="1:2">
      <c r="A18883" s="1">
        <v>38593</v>
      </c>
      <c r="B18883">
        <v>1653.000966598169</v>
      </c>
    </row>
    <row r="18884" spans="1:2">
      <c r="A18884" s="1">
        <v>38596</v>
      </c>
      <c r="B18884">
        <v>1050.6905557036232</v>
      </c>
    </row>
    <row r="18885" spans="1:2">
      <c r="A18885" s="1">
        <v>38608</v>
      </c>
      <c r="B18885">
        <v>1324.2932160586579</v>
      </c>
    </row>
    <row r="18886" spans="1:2">
      <c r="A18886" s="1">
        <v>38610</v>
      </c>
      <c r="B18886">
        <v>488.67880383378582</v>
      </c>
    </row>
    <row r="18887" spans="1:2">
      <c r="A18887" s="1">
        <v>38615</v>
      </c>
      <c r="B18887">
        <v>1324.2932160586579</v>
      </c>
    </row>
    <row r="18888" spans="1:2">
      <c r="A18888" s="1">
        <v>38627</v>
      </c>
      <c r="B18888">
        <v>1538.4304676185373</v>
      </c>
    </row>
    <row r="18889" spans="1:2">
      <c r="A18889" s="1">
        <v>38628</v>
      </c>
      <c r="B18889">
        <v>775.77743260112322</v>
      </c>
    </row>
    <row r="18890" spans="1:2">
      <c r="A18890" s="1">
        <v>38635</v>
      </c>
      <c r="B18890">
        <v>1081.010930727095</v>
      </c>
    </row>
    <row r="18891" spans="1:2">
      <c r="A18891" s="1">
        <v>38640</v>
      </c>
      <c r="B18891">
        <v>1053.0117637890203</v>
      </c>
    </row>
    <row r="18892" spans="1:2">
      <c r="A18892" s="1">
        <v>38641</v>
      </c>
      <c r="B18892">
        <v>649.07898672872807</v>
      </c>
    </row>
    <row r="18893" spans="1:2">
      <c r="A18893" s="1">
        <v>38658</v>
      </c>
      <c r="B18893">
        <v>1221.6404513081991</v>
      </c>
    </row>
    <row r="18894" spans="1:2">
      <c r="A18894" s="1">
        <v>38658</v>
      </c>
      <c r="B18894">
        <v>671.67690995139105</v>
      </c>
    </row>
    <row r="18895" spans="1:2">
      <c r="A18895" s="1">
        <v>38672</v>
      </c>
      <c r="B18895">
        <v>488.66729057900938</v>
      </c>
    </row>
    <row r="18896" spans="1:2">
      <c r="A18896" s="1">
        <v>38676</v>
      </c>
      <c r="B18896">
        <v>1163.9658973384239</v>
      </c>
    </row>
    <row r="18897" spans="1:2">
      <c r="A18897" s="1">
        <v>38688</v>
      </c>
      <c r="B18897">
        <v>2271.4759752711743</v>
      </c>
    </row>
    <row r="18898" spans="1:2">
      <c r="A18898" s="1">
        <v>38691</v>
      </c>
      <c r="B18898">
        <v>2575.2039551103176</v>
      </c>
    </row>
    <row r="18899" spans="1:2">
      <c r="A18899" s="1">
        <v>38695</v>
      </c>
      <c r="B18899">
        <v>435.49268193684844</v>
      </c>
    </row>
    <row r="18900" spans="1:2">
      <c r="A18900" s="1">
        <v>38699</v>
      </c>
      <c r="B18900">
        <v>1237.3530041336892</v>
      </c>
    </row>
    <row r="18901" spans="1:2">
      <c r="A18901" s="1">
        <v>38704</v>
      </c>
      <c r="B18901">
        <v>2142.017111729504</v>
      </c>
    </row>
    <row r="18902" spans="1:2">
      <c r="A18902" s="1">
        <v>38704</v>
      </c>
      <c r="B18902">
        <v>492.71224604945968</v>
      </c>
    </row>
    <row r="18903" spans="1:2">
      <c r="A18903" s="1">
        <v>38710</v>
      </c>
      <c r="B18903">
        <v>1732.6018605174759</v>
      </c>
    </row>
    <row r="18904" spans="1:2">
      <c r="A18904" s="1">
        <v>38713</v>
      </c>
      <c r="B18904">
        <v>1608.3034890194085</v>
      </c>
    </row>
    <row r="18905" spans="1:2">
      <c r="A18905" s="1">
        <v>38728</v>
      </c>
      <c r="B18905">
        <v>1221.6404513081991</v>
      </c>
    </row>
    <row r="18906" spans="1:2">
      <c r="A18906" s="1">
        <v>38745</v>
      </c>
      <c r="B18906">
        <v>405.68005239212039</v>
      </c>
    </row>
    <row r="18907" spans="1:2">
      <c r="A18907" s="1">
        <v>38754</v>
      </c>
      <c r="B18907">
        <v>864.48528444828764</v>
      </c>
    </row>
    <row r="18908" spans="1:2">
      <c r="A18908" s="1">
        <v>38757</v>
      </c>
      <c r="B18908">
        <v>408.65853570952862</v>
      </c>
    </row>
    <row r="18909" spans="1:2">
      <c r="A18909" s="1">
        <v>38761</v>
      </c>
      <c r="B18909">
        <v>828.40145625090236</v>
      </c>
    </row>
    <row r="18910" spans="1:2">
      <c r="A18910" s="1">
        <v>38768</v>
      </c>
      <c r="B18910">
        <v>217.92963359639782</v>
      </c>
    </row>
    <row r="18911" spans="1:2">
      <c r="A18911" s="1">
        <v>38776</v>
      </c>
      <c r="B18911">
        <v>1394.5500121288401</v>
      </c>
    </row>
    <row r="18912" spans="1:2">
      <c r="A18912" s="1">
        <v>38807</v>
      </c>
      <c r="B18912">
        <v>681.43438290066319</v>
      </c>
    </row>
    <row r="18913" spans="1:2">
      <c r="A18913" s="1">
        <v>38809</v>
      </c>
      <c r="B18913">
        <v>1608.0876419389099</v>
      </c>
    </row>
    <row r="18914" spans="1:2">
      <c r="A18914" s="1">
        <v>38822</v>
      </c>
      <c r="B18914">
        <v>1456.8661891995976</v>
      </c>
    </row>
    <row r="18915" spans="1:2">
      <c r="A18915" s="1">
        <v>38825</v>
      </c>
      <c r="B18915">
        <v>150.77781877582129</v>
      </c>
    </row>
    <row r="18916" spans="1:2">
      <c r="A18916" s="1">
        <v>38830</v>
      </c>
      <c r="B18916">
        <v>2514.8555784688497</v>
      </c>
    </row>
    <row r="18917" spans="1:2">
      <c r="A18917" s="1">
        <v>38834</v>
      </c>
      <c r="B18917">
        <v>647.21434218309662</v>
      </c>
    </row>
    <row r="18918" spans="1:2">
      <c r="A18918" s="1">
        <v>38838</v>
      </c>
      <c r="B18918">
        <v>141.105635086863</v>
      </c>
    </row>
    <row r="18919" spans="1:2">
      <c r="A18919" s="1">
        <v>38840</v>
      </c>
      <c r="B18919">
        <v>218.4770378022026</v>
      </c>
    </row>
    <row r="18920" spans="1:2">
      <c r="A18920" s="1">
        <v>38850</v>
      </c>
      <c r="B18920">
        <v>214.2195419144046</v>
      </c>
    </row>
    <row r="18921" spans="1:2">
      <c r="A18921" s="1">
        <v>38854</v>
      </c>
      <c r="B18921">
        <v>191.57687690013691</v>
      </c>
    </row>
    <row r="18922" spans="1:2">
      <c r="A18922" s="1">
        <v>38865</v>
      </c>
      <c r="B18922">
        <v>416.02600007496858</v>
      </c>
    </row>
    <row r="18923" spans="1:2">
      <c r="A18923" s="1">
        <v>38866</v>
      </c>
      <c r="B18923">
        <v>932.39529608533803</v>
      </c>
    </row>
    <row r="18924" spans="1:2">
      <c r="A18924" s="1">
        <v>38869</v>
      </c>
      <c r="B18924">
        <v>222.89229454091361</v>
      </c>
    </row>
    <row r="18925" spans="1:2">
      <c r="A18925" s="1">
        <v>38886</v>
      </c>
      <c r="B18925">
        <v>1608.3034890194085</v>
      </c>
    </row>
    <row r="18926" spans="1:2">
      <c r="A18926" s="1">
        <v>38886</v>
      </c>
      <c r="B18926">
        <v>1346.3475252379351</v>
      </c>
    </row>
    <row r="18927" spans="1:2">
      <c r="A18927" s="1">
        <v>38900</v>
      </c>
      <c r="B18927">
        <v>1749.9085694532764</v>
      </c>
    </row>
    <row r="18928" spans="1:2">
      <c r="A18928" s="1">
        <v>38905</v>
      </c>
      <c r="B18928">
        <v>731.6692769464554</v>
      </c>
    </row>
    <row r="18929" spans="1:2">
      <c r="A18929" s="1">
        <v>38906</v>
      </c>
      <c r="B18929">
        <v>1589.0660236516335</v>
      </c>
    </row>
    <row r="18930" spans="1:2">
      <c r="A18930" s="1">
        <v>38908</v>
      </c>
      <c r="B18930">
        <v>0</v>
      </c>
    </row>
    <row r="18931" spans="1:2">
      <c r="A18931" s="1">
        <v>38912</v>
      </c>
      <c r="B18931">
        <v>314.20154401085671</v>
      </c>
    </row>
    <row r="18932" spans="1:2">
      <c r="A18932" s="1">
        <v>38930</v>
      </c>
      <c r="B18932">
        <v>1343.741227724156</v>
      </c>
    </row>
    <row r="18933" spans="1:2">
      <c r="A18933" s="1">
        <v>38930</v>
      </c>
      <c r="B18933">
        <v>506.48713908370775</v>
      </c>
    </row>
    <row r="18934" spans="1:2">
      <c r="A18934" s="1">
        <v>38933</v>
      </c>
      <c r="B18934">
        <v>756.52535075345793</v>
      </c>
    </row>
    <row r="18935" spans="1:2">
      <c r="A18935" s="1">
        <v>38945</v>
      </c>
      <c r="B18935">
        <v>384.22822895752279</v>
      </c>
    </row>
    <row r="18936" spans="1:2">
      <c r="A18936" s="1">
        <v>38948</v>
      </c>
      <c r="B18936">
        <v>1967.6403029006356</v>
      </c>
    </row>
    <row r="18937" spans="1:2">
      <c r="A18937" s="1">
        <v>38949</v>
      </c>
      <c r="B18937">
        <v>497.8561755936758</v>
      </c>
    </row>
    <row r="18938" spans="1:2">
      <c r="A18938" s="1">
        <v>38960</v>
      </c>
      <c r="B18938">
        <v>1972.988374232317</v>
      </c>
    </row>
    <row r="18939" spans="1:2">
      <c r="A18939" s="1">
        <v>38968</v>
      </c>
      <c r="B18939">
        <v>932.39529608533803</v>
      </c>
    </row>
    <row r="18940" spans="1:2">
      <c r="A18940" s="1">
        <v>38970</v>
      </c>
      <c r="B18940">
        <v>707.77692079354154</v>
      </c>
    </row>
    <row r="18941" spans="1:2">
      <c r="A18941" s="1">
        <v>38993</v>
      </c>
      <c r="B18941">
        <v>662.46382826031675</v>
      </c>
    </row>
    <row r="18942" spans="1:2">
      <c r="A18942" s="1">
        <v>38995</v>
      </c>
      <c r="B18942">
        <v>165.92817096824567</v>
      </c>
    </row>
    <row r="18943" spans="1:2">
      <c r="A18943" s="1">
        <v>39003</v>
      </c>
      <c r="B18943">
        <v>1378.7996501455284</v>
      </c>
    </row>
    <row r="18944" spans="1:2">
      <c r="A18944" s="1">
        <v>39005</v>
      </c>
      <c r="B18944">
        <v>1608.1443111308013</v>
      </c>
    </row>
    <row r="18945" spans="1:2">
      <c r="A18945" s="1">
        <v>39011</v>
      </c>
      <c r="B18945">
        <v>2252.117657896712</v>
      </c>
    </row>
    <row r="18946" spans="1:2">
      <c r="A18946" s="1">
        <v>39011</v>
      </c>
      <c r="B18946">
        <v>2252.117657896712</v>
      </c>
    </row>
    <row r="18947" spans="1:2">
      <c r="A18947" s="1">
        <v>39029</v>
      </c>
      <c r="B18947">
        <v>52.870224574781055</v>
      </c>
    </row>
    <row r="18948" spans="1:2">
      <c r="A18948" s="1">
        <v>39030</v>
      </c>
      <c r="B18948">
        <v>2563.4454416891426</v>
      </c>
    </row>
    <row r="18949" spans="1:2">
      <c r="A18949" s="1">
        <v>39032</v>
      </c>
      <c r="B18949">
        <v>497.8561755936758</v>
      </c>
    </row>
    <row r="18950" spans="1:2">
      <c r="A18950" s="1">
        <v>39038</v>
      </c>
      <c r="B18950">
        <v>1394.5500121288401</v>
      </c>
    </row>
    <row r="18951" spans="1:2">
      <c r="A18951" s="1">
        <v>39051</v>
      </c>
      <c r="B18951">
        <v>1538.4304676185373</v>
      </c>
    </row>
    <row r="18952" spans="1:2">
      <c r="A18952" s="1">
        <v>39051</v>
      </c>
      <c r="B18952">
        <v>643.74184534433357</v>
      </c>
    </row>
    <row r="18953" spans="1:2">
      <c r="A18953" s="1">
        <v>39068</v>
      </c>
      <c r="B18953">
        <v>385.38322978374134</v>
      </c>
    </row>
    <row r="18954" spans="1:2">
      <c r="A18954" s="1">
        <v>39075</v>
      </c>
      <c r="B18954">
        <v>1993.1800949945264</v>
      </c>
    </row>
    <row r="18955" spans="1:2">
      <c r="A18955" s="1">
        <v>39084</v>
      </c>
      <c r="B18955">
        <v>1358.6840307846126</v>
      </c>
    </row>
    <row r="18956" spans="1:2">
      <c r="A18956" s="1">
        <v>39091</v>
      </c>
      <c r="B18956">
        <v>270.78520643396439</v>
      </c>
    </row>
    <row r="18957" spans="1:2">
      <c r="A18957" s="1">
        <v>39110</v>
      </c>
      <c r="B18957">
        <v>874.73640574576132</v>
      </c>
    </row>
    <row r="18958" spans="1:2">
      <c r="A18958" s="1">
        <v>39114</v>
      </c>
      <c r="B18958">
        <v>218.4770378022026</v>
      </c>
    </row>
    <row r="18959" spans="1:2">
      <c r="A18959" s="1">
        <v>39135</v>
      </c>
      <c r="B18959">
        <v>932.39529608533803</v>
      </c>
    </row>
    <row r="18960" spans="1:2">
      <c r="A18960" s="1">
        <v>39143</v>
      </c>
      <c r="B18960">
        <v>1343.741227724156</v>
      </c>
    </row>
    <row r="18961" spans="1:2">
      <c r="A18961" s="1">
        <v>39150</v>
      </c>
      <c r="B18961">
        <v>222.89229454091361</v>
      </c>
    </row>
    <row r="18962" spans="1:2">
      <c r="A18962" s="1">
        <v>39150</v>
      </c>
      <c r="B18962">
        <v>421.78928112831176</v>
      </c>
    </row>
    <row r="18963" spans="1:2">
      <c r="A18963" s="1">
        <v>39150</v>
      </c>
      <c r="B18963">
        <v>1206.2056096429303</v>
      </c>
    </row>
    <row r="18964" spans="1:2">
      <c r="A18964" s="1">
        <v>39162</v>
      </c>
      <c r="B18964">
        <v>2376.6787950279099</v>
      </c>
    </row>
    <row r="18965" spans="1:2">
      <c r="A18965" s="1">
        <v>39162</v>
      </c>
      <c r="B18965">
        <v>677.08411048300673</v>
      </c>
    </row>
    <row r="18966" spans="1:2">
      <c r="A18966" s="1">
        <v>39169</v>
      </c>
      <c r="B18966">
        <v>0</v>
      </c>
    </row>
    <row r="18967" spans="1:2">
      <c r="A18967" s="1">
        <v>39170</v>
      </c>
      <c r="B18967">
        <v>2055.5325611378166</v>
      </c>
    </row>
    <row r="18968" spans="1:2">
      <c r="A18968" s="1">
        <v>39180</v>
      </c>
      <c r="B18968">
        <v>1026.9861862140099</v>
      </c>
    </row>
    <row r="18969" spans="1:2">
      <c r="A18969" s="1">
        <v>39181</v>
      </c>
      <c r="B18969">
        <v>973.55564963611789</v>
      </c>
    </row>
    <row r="18970" spans="1:2">
      <c r="A18970" s="1">
        <v>39184</v>
      </c>
      <c r="B18970">
        <v>1603.120326778105</v>
      </c>
    </row>
    <row r="18971" spans="1:2">
      <c r="A18971" s="1">
        <v>39188</v>
      </c>
      <c r="B18971">
        <v>1084.3128010807548</v>
      </c>
    </row>
    <row r="18972" spans="1:2">
      <c r="A18972" s="1">
        <v>39188</v>
      </c>
      <c r="B18972">
        <v>1538.4304676185373</v>
      </c>
    </row>
    <row r="18973" spans="1:2">
      <c r="A18973" s="1">
        <v>39192</v>
      </c>
      <c r="B18973">
        <v>942.34803853379435</v>
      </c>
    </row>
    <row r="18974" spans="1:2">
      <c r="A18974" s="1">
        <v>39216</v>
      </c>
      <c r="B18974">
        <v>625.04533796170517</v>
      </c>
    </row>
    <row r="18975" spans="1:2">
      <c r="A18975" s="1">
        <v>39221</v>
      </c>
      <c r="B18975">
        <v>444.17829635035497</v>
      </c>
    </row>
    <row r="18976" spans="1:2">
      <c r="A18976" s="1">
        <v>39224</v>
      </c>
      <c r="B18976">
        <v>294.71265121972505</v>
      </c>
    </row>
    <row r="18977" spans="1:2">
      <c r="A18977" s="1">
        <v>39228</v>
      </c>
      <c r="B18977">
        <v>2376.6787950279099</v>
      </c>
    </row>
    <row r="18978" spans="1:2">
      <c r="A18978" s="1">
        <v>39268</v>
      </c>
      <c r="B18978">
        <v>1749.9088645820943</v>
      </c>
    </row>
    <row r="18979" spans="1:2">
      <c r="A18979" s="1">
        <v>39272</v>
      </c>
      <c r="B18979">
        <v>859.64644484212818</v>
      </c>
    </row>
    <row r="18980" spans="1:2">
      <c r="A18980" s="1">
        <v>39276</v>
      </c>
      <c r="B18980">
        <v>1082.4328337125512</v>
      </c>
    </row>
    <row r="18981" spans="1:2">
      <c r="A18981" s="1">
        <v>39280</v>
      </c>
      <c r="B18981">
        <v>455.7470727634751</v>
      </c>
    </row>
    <row r="18982" spans="1:2">
      <c r="A18982" s="1">
        <v>39285</v>
      </c>
      <c r="B18982">
        <v>1807.5584650802753</v>
      </c>
    </row>
    <row r="18983" spans="1:2">
      <c r="A18983" s="1">
        <v>39305</v>
      </c>
      <c r="B18983">
        <v>1164.790469756108</v>
      </c>
    </row>
    <row r="18984" spans="1:2">
      <c r="A18984" s="1">
        <v>39326</v>
      </c>
      <c r="B18984">
        <v>1969.3541954987336</v>
      </c>
    </row>
    <row r="18985" spans="1:2">
      <c r="A18985" s="1">
        <v>39328</v>
      </c>
      <c r="B18985">
        <v>2093.0006092915205</v>
      </c>
    </row>
    <row r="18986" spans="1:2">
      <c r="A18986" s="1">
        <v>39329</v>
      </c>
      <c r="B18986">
        <v>238.54362447533947</v>
      </c>
    </row>
    <row r="18987" spans="1:2">
      <c r="A18987" s="1">
        <v>39346</v>
      </c>
      <c r="B18987">
        <v>2207.366778687513</v>
      </c>
    </row>
    <row r="18988" spans="1:2">
      <c r="A18988" s="1">
        <v>39348</v>
      </c>
      <c r="B18988">
        <v>0</v>
      </c>
    </row>
    <row r="18989" spans="1:2">
      <c r="A18989" s="1">
        <v>39352</v>
      </c>
      <c r="B18989">
        <v>1671.5986092700059</v>
      </c>
    </row>
    <row r="18990" spans="1:2">
      <c r="A18990" s="1">
        <v>39353</v>
      </c>
      <c r="B18990">
        <v>563.40336203999163</v>
      </c>
    </row>
    <row r="18991" spans="1:2">
      <c r="A18991" s="1">
        <v>39357</v>
      </c>
      <c r="B18991">
        <v>216.97015462091485</v>
      </c>
    </row>
    <row r="18992" spans="1:2">
      <c r="A18992" s="1">
        <v>39366</v>
      </c>
      <c r="B18992">
        <v>1237.3530041336892</v>
      </c>
    </row>
    <row r="18993" spans="1:2">
      <c r="A18993" s="1">
        <v>39373</v>
      </c>
      <c r="B18993">
        <v>2557.6815969975905</v>
      </c>
    </row>
    <row r="18994" spans="1:2">
      <c r="A18994" s="1">
        <v>39377</v>
      </c>
      <c r="B18994">
        <v>2463.4862281919841</v>
      </c>
    </row>
    <row r="18995" spans="1:2">
      <c r="A18995" s="1">
        <v>39379</v>
      </c>
      <c r="B18995">
        <v>1538.4304676185373</v>
      </c>
    </row>
    <row r="18996" spans="1:2">
      <c r="A18996" s="1">
        <v>39392</v>
      </c>
      <c r="B18996">
        <v>1850.7091186004623</v>
      </c>
    </row>
    <row r="18997" spans="1:2">
      <c r="A18997" s="1">
        <v>39398</v>
      </c>
      <c r="B18997">
        <v>1224.5665172040613</v>
      </c>
    </row>
    <row r="18998" spans="1:2">
      <c r="A18998" s="1">
        <v>39402</v>
      </c>
      <c r="B18998">
        <v>352.97307168950255</v>
      </c>
    </row>
    <row r="18999" spans="1:2">
      <c r="A18999" s="1">
        <v>39405</v>
      </c>
      <c r="B18999">
        <v>832.19145880516771</v>
      </c>
    </row>
    <row r="19000" spans="1:2">
      <c r="A19000" s="1">
        <v>39405</v>
      </c>
      <c r="B19000">
        <v>832.19145880516771</v>
      </c>
    </row>
    <row r="19001" spans="1:2">
      <c r="A19001" s="1">
        <v>39405</v>
      </c>
      <c r="B19001">
        <v>706.38711262836796</v>
      </c>
    </row>
    <row r="19002" spans="1:2">
      <c r="A19002" s="1">
        <v>39423</v>
      </c>
      <c r="B19002">
        <v>2111.8153007392743</v>
      </c>
    </row>
    <row r="19003" spans="1:2">
      <c r="A19003" s="1">
        <v>39424</v>
      </c>
      <c r="B19003">
        <v>626.93616190213766</v>
      </c>
    </row>
    <row r="19004" spans="1:2">
      <c r="A19004" s="1">
        <v>39424</v>
      </c>
      <c r="B19004">
        <v>2366.4642849805532</v>
      </c>
    </row>
    <row r="19005" spans="1:2">
      <c r="A19005" s="1">
        <v>39444</v>
      </c>
      <c r="B19005">
        <v>748.1029313858055</v>
      </c>
    </row>
    <row r="19006" spans="1:2">
      <c r="A19006" s="1">
        <v>39447</v>
      </c>
      <c r="B19006">
        <v>536.29928891216844</v>
      </c>
    </row>
    <row r="19007" spans="1:2">
      <c r="A19007" s="1">
        <v>39448</v>
      </c>
      <c r="B19007">
        <v>111.3143029009552</v>
      </c>
    </row>
    <row r="19008" spans="1:2">
      <c r="A19008" s="1">
        <v>39454</v>
      </c>
      <c r="B19008">
        <v>604.44402958097101</v>
      </c>
    </row>
    <row r="19009" spans="1:2">
      <c r="A19009" s="1">
        <v>39458</v>
      </c>
      <c r="B19009">
        <v>874.73640574576132</v>
      </c>
    </row>
    <row r="19010" spans="1:2">
      <c r="A19010" s="1">
        <v>39463</v>
      </c>
      <c r="B19010">
        <v>2142.017111729504</v>
      </c>
    </row>
    <row r="19011" spans="1:2">
      <c r="A19011" s="1">
        <v>39484</v>
      </c>
      <c r="B19011">
        <v>765.37646412145295</v>
      </c>
    </row>
    <row r="19012" spans="1:2">
      <c r="A19012" s="1">
        <v>39491</v>
      </c>
      <c r="B19012">
        <v>868.23826959922985</v>
      </c>
    </row>
    <row r="19013" spans="1:2">
      <c r="A19013" s="1">
        <v>39509</v>
      </c>
      <c r="B19013">
        <v>352.97307168950255</v>
      </c>
    </row>
    <row r="19014" spans="1:2">
      <c r="A19014" s="1">
        <v>39509</v>
      </c>
      <c r="B19014">
        <v>753.14318407126063</v>
      </c>
    </row>
    <row r="19015" spans="1:2">
      <c r="A19015" s="1">
        <v>39509</v>
      </c>
      <c r="B19015">
        <v>411.04788645305467</v>
      </c>
    </row>
    <row r="19016" spans="1:2">
      <c r="A19016" s="1">
        <v>39512</v>
      </c>
      <c r="B19016">
        <v>417.57010191382375</v>
      </c>
    </row>
    <row r="19017" spans="1:2">
      <c r="A19017" s="1">
        <v>39514</v>
      </c>
      <c r="B19017">
        <v>294.71265121972505</v>
      </c>
    </row>
    <row r="19018" spans="1:2">
      <c r="A19018" s="1">
        <v>39518</v>
      </c>
      <c r="B19018">
        <v>1776.2260342259467</v>
      </c>
    </row>
    <row r="19019" spans="1:2">
      <c r="A19019" s="1">
        <v>39518</v>
      </c>
      <c r="B19019">
        <v>740.37681095207415</v>
      </c>
    </row>
    <row r="19020" spans="1:2">
      <c r="A19020" s="1">
        <v>39527</v>
      </c>
      <c r="B19020">
        <v>1378.7996501455284</v>
      </c>
    </row>
    <row r="19021" spans="1:2">
      <c r="A19021" s="1">
        <v>39534</v>
      </c>
      <c r="B19021">
        <v>720.41186245639506</v>
      </c>
    </row>
    <row r="19022" spans="1:2">
      <c r="A19022" s="1">
        <v>39538</v>
      </c>
      <c r="B19022">
        <v>455.7470727634751</v>
      </c>
    </row>
    <row r="19023" spans="1:2">
      <c r="A19023" s="1">
        <v>39539</v>
      </c>
      <c r="B19023">
        <v>631.13776278572243</v>
      </c>
    </row>
    <row r="19024" spans="1:2">
      <c r="A19024" s="1">
        <v>39539</v>
      </c>
      <c r="B19024">
        <v>2084.1674499621572</v>
      </c>
    </row>
    <row r="19025" spans="1:2">
      <c r="A19025" s="1">
        <v>39558</v>
      </c>
      <c r="B19025">
        <v>538.99510877230773</v>
      </c>
    </row>
    <row r="19026" spans="1:2">
      <c r="A19026" s="1">
        <v>39564</v>
      </c>
      <c r="B19026">
        <v>497.8561755936758</v>
      </c>
    </row>
    <row r="19027" spans="1:2">
      <c r="A19027" s="1">
        <v>39573</v>
      </c>
      <c r="B19027">
        <v>5.899006128311157E-5</v>
      </c>
    </row>
    <row r="19028" spans="1:2">
      <c r="A19028" s="1">
        <v>39581</v>
      </c>
      <c r="B19028">
        <v>715.17845733233094</v>
      </c>
    </row>
    <row r="19029" spans="1:2">
      <c r="A19029" s="1">
        <v>39581</v>
      </c>
      <c r="B19029">
        <v>875.25550784137772</v>
      </c>
    </row>
    <row r="19030" spans="1:2">
      <c r="A19030" s="1">
        <v>39583</v>
      </c>
      <c r="B19030">
        <v>238.54362447533947</v>
      </c>
    </row>
    <row r="19031" spans="1:2">
      <c r="A19031" s="1">
        <v>39608</v>
      </c>
      <c r="B19031">
        <v>1548.9723615173486</v>
      </c>
    </row>
    <row r="19032" spans="1:2">
      <c r="A19032" s="1">
        <v>39613</v>
      </c>
      <c r="B19032">
        <v>588.57255824462084</v>
      </c>
    </row>
    <row r="19033" spans="1:2">
      <c r="A19033" s="1">
        <v>39622</v>
      </c>
      <c r="B19033">
        <v>352.97307168950255</v>
      </c>
    </row>
    <row r="19034" spans="1:2">
      <c r="A19034" s="1">
        <v>39633</v>
      </c>
      <c r="B19034">
        <v>551.91977134613603</v>
      </c>
    </row>
    <row r="19035" spans="1:2">
      <c r="A19035" s="1">
        <v>39635</v>
      </c>
      <c r="B19035">
        <v>704.29795401442163</v>
      </c>
    </row>
    <row r="19036" spans="1:2">
      <c r="A19036" s="1">
        <v>39646</v>
      </c>
      <c r="B19036">
        <v>1422.6732571117077</v>
      </c>
    </row>
    <row r="19037" spans="1:2">
      <c r="A19037" s="1">
        <v>39650</v>
      </c>
      <c r="B19037">
        <v>16.055214616581626</v>
      </c>
    </row>
    <row r="19038" spans="1:2">
      <c r="A19038" s="1">
        <v>39661</v>
      </c>
      <c r="B19038">
        <v>731.6692769464554</v>
      </c>
    </row>
    <row r="19039" spans="1:2">
      <c r="A19039" s="1">
        <v>39670</v>
      </c>
      <c r="B19039">
        <v>2252.117657896712</v>
      </c>
    </row>
    <row r="19040" spans="1:2">
      <c r="A19040" s="1">
        <v>39670</v>
      </c>
      <c r="B19040">
        <v>2252.117657896712</v>
      </c>
    </row>
    <row r="19041" spans="1:2">
      <c r="A19041" s="1">
        <v>39674</v>
      </c>
      <c r="B19041">
        <v>868.23826959922985</v>
      </c>
    </row>
    <row r="19042" spans="1:2">
      <c r="A19042" s="1">
        <v>39682</v>
      </c>
      <c r="B19042">
        <v>2093.0006092915205</v>
      </c>
    </row>
    <row r="19043" spans="1:2">
      <c r="A19043" s="1">
        <v>39682</v>
      </c>
      <c r="B19043">
        <v>2093.0006092915205</v>
      </c>
    </row>
    <row r="19044" spans="1:2">
      <c r="A19044" s="1">
        <v>39685</v>
      </c>
      <c r="B19044">
        <v>5.6200113177435007</v>
      </c>
    </row>
    <row r="19045" spans="1:2">
      <c r="A19045" s="1">
        <v>39690</v>
      </c>
      <c r="B19045">
        <v>352.97307168950255</v>
      </c>
    </row>
    <row r="19046" spans="1:2">
      <c r="A19046" s="1">
        <v>39700</v>
      </c>
      <c r="B19046">
        <v>1784.4924252242545</v>
      </c>
    </row>
    <row r="19047" spans="1:2">
      <c r="A19047" s="1">
        <v>39702</v>
      </c>
      <c r="B19047">
        <v>883.40691964586813</v>
      </c>
    </row>
    <row r="19048" spans="1:2">
      <c r="A19048" s="1">
        <v>39722</v>
      </c>
      <c r="B19048">
        <v>290.72653948948198</v>
      </c>
    </row>
    <row r="19049" spans="1:2">
      <c r="A19049" s="1">
        <v>39748</v>
      </c>
      <c r="B19049">
        <v>1378.7996501455284</v>
      </c>
    </row>
    <row r="19050" spans="1:2">
      <c r="A19050" s="1">
        <v>39763</v>
      </c>
      <c r="B19050">
        <v>528.52717156502683</v>
      </c>
    </row>
    <row r="19051" spans="1:2">
      <c r="A19051" s="1">
        <v>39765</v>
      </c>
      <c r="B19051">
        <v>1548.9723615173486</v>
      </c>
    </row>
    <row r="19052" spans="1:2">
      <c r="A19052" s="1">
        <v>39774</v>
      </c>
      <c r="B19052">
        <v>790.95797317345489</v>
      </c>
    </row>
    <row r="19053" spans="1:2">
      <c r="A19053" s="1">
        <v>39779</v>
      </c>
      <c r="B19053">
        <v>52.870224574781055</v>
      </c>
    </row>
    <row r="19054" spans="1:2">
      <c r="A19054" s="1">
        <v>39794</v>
      </c>
      <c r="B19054">
        <v>2499.1374799342921</v>
      </c>
    </row>
    <row r="19055" spans="1:2">
      <c r="A19055" s="1">
        <v>39796</v>
      </c>
      <c r="B19055">
        <v>0</v>
      </c>
    </row>
    <row r="19056" spans="1:2">
      <c r="A19056" s="1">
        <v>39800</v>
      </c>
      <c r="B19056">
        <v>506.48713908370775</v>
      </c>
    </row>
    <row r="19057" spans="1:2">
      <c r="A19057" s="1">
        <v>39805</v>
      </c>
      <c r="B19057">
        <v>308.54052112379185</v>
      </c>
    </row>
    <row r="19058" spans="1:2">
      <c r="A19058" s="1">
        <v>39808</v>
      </c>
      <c r="B19058">
        <v>267.01196527519801</v>
      </c>
    </row>
    <row r="19059" spans="1:2">
      <c r="A19059" s="1">
        <v>39838</v>
      </c>
      <c r="B19059">
        <v>2219.5698017149516</v>
      </c>
    </row>
    <row r="19060" spans="1:2">
      <c r="A19060" s="1">
        <v>39844</v>
      </c>
      <c r="B19060">
        <v>153.40201637858539</v>
      </c>
    </row>
    <row r="19061" spans="1:2">
      <c r="A19061" s="1">
        <v>39856</v>
      </c>
      <c r="B19061">
        <v>2219.5698017149516</v>
      </c>
    </row>
    <row r="19062" spans="1:2">
      <c r="A19062" s="1">
        <v>39857</v>
      </c>
      <c r="B19062">
        <v>827.47517509603438</v>
      </c>
    </row>
    <row r="19063" spans="1:2">
      <c r="A19063" s="1">
        <v>39860</v>
      </c>
      <c r="B19063">
        <v>575.06693624996649</v>
      </c>
    </row>
    <row r="19064" spans="1:2">
      <c r="A19064" s="1">
        <v>39867</v>
      </c>
      <c r="B19064">
        <v>1466.3943596809304</v>
      </c>
    </row>
    <row r="19065" spans="1:2">
      <c r="A19065" s="1">
        <v>39873</v>
      </c>
      <c r="B19065">
        <v>1308.0171279648341</v>
      </c>
    </row>
    <row r="19066" spans="1:2">
      <c r="A19066" s="1">
        <v>39892</v>
      </c>
      <c r="B19066">
        <v>934.8883524746883</v>
      </c>
    </row>
    <row r="19067" spans="1:2">
      <c r="A19067" s="1">
        <v>39893</v>
      </c>
      <c r="B19067">
        <v>501.35243223342724</v>
      </c>
    </row>
    <row r="19068" spans="1:2">
      <c r="A19068" s="1">
        <v>39908</v>
      </c>
      <c r="B19068">
        <v>364.33213316753199</v>
      </c>
    </row>
    <row r="19069" spans="1:2">
      <c r="A19069" s="1">
        <v>39917</v>
      </c>
      <c r="B19069">
        <v>2152.4161712208338</v>
      </c>
    </row>
    <row r="19070" spans="1:2">
      <c r="A19070" s="1">
        <v>39921</v>
      </c>
      <c r="B19070">
        <v>931.18081814050481</v>
      </c>
    </row>
    <row r="19071" spans="1:2">
      <c r="A19071" s="1">
        <v>39923</v>
      </c>
      <c r="B19071">
        <v>2463.4862281919841</v>
      </c>
    </row>
    <row r="19072" spans="1:2">
      <c r="A19072" s="1">
        <v>39923</v>
      </c>
      <c r="B19072">
        <v>1388.0737709338252</v>
      </c>
    </row>
    <row r="19073" spans="1:2">
      <c r="A19073" s="1">
        <v>39931</v>
      </c>
      <c r="B19073">
        <v>1348.6654603307627</v>
      </c>
    </row>
    <row r="19074" spans="1:2">
      <c r="A19074" s="1">
        <v>39937</v>
      </c>
      <c r="B19074">
        <v>2223.0768886118617</v>
      </c>
    </row>
    <row r="19075" spans="1:2">
      <c r="A19075" s="1">
        <v>39938</v>
      </c>
      <c r="B19075">
        <v>842.56797905917176</v>
      </c>
    </row>
    <row r="19076" spans="1:2">
      <c r="A19076" s="1">
        <v>39946</v>
      </c>
      <c r="B19076">
        <v>234.40667972306764</v>
      </c>
    </row>
    <row r="19077" spans="1:2">
      <c r="A19077" s="1">
        <v>39947</v>
      </c>
      <c r="B19077">
        <v>649.71202453611807</v>
      </c>
    </row>
    <row r="19078" spans="1:2">
      <c r="A19078" s="1">
        <v>39986</v>
      </c>
      <c r="B19078">
        <v>480.27942493772747</v>
      </c>
    </row>
    <row r="19079" spans="1:2">
      <c r="A19079" s="1">
        <v>40022</v>
      </c>
      <c r="B19079">
        <v>1900.7676496277543</v>
      </c>
    </row>
    <row r="19080" spans="1:2">
      <c r="A19080" s="1">
        <v>40029</v>
      </c>
      <c r="B19080">
        <v>2575.886175428871</v>
      </c>
    </row>
    <row r="19081" spans="1:2">
      <c r="A19081" s="1">
        <v>40031</v>
      </c>
      <c r="B19081">
        <v>153.40201637858539</v>
      </c>
    </row>
    <row r="19082" spans="1:2">
      <c r="A19082" s="1">
        <v>40039</v>
      </c>
      <c r="B19082">
        <v>480.27942493772747</v>
      </c>
    </row>
    <row r="19083" spans="1:2">
      <c r="A19083" s="1">
        <v>40043</v>
      </c>
      <c r="B19083">
        <v>1132.4286066129675</v>
      </c>
    </row>
    <row r="19084" spans="1:2">
      <c r="A19084" s="1">
        <v>40049</v>
      </c>
      <c r="B19084">
        <v>1010.5933243735041</v>
      </c>
    </row>
    <row r="19085" spans="1:2">
      <c r="A19085" s="1">
        <v>40056</v>
      </c>
      <c r="B19085">
        <v>1136.619257894303</v>
      </c>
    </row>
    <row r="19086" spans="1:2">
      <c r="A19086" s="1">
        <v>40058</v>
      </c>
      <c r="B19086">
        <v>170.02903954637935</v>
      </c>
    </row>
    <row r="19087" spans="1:2">
      <c r="A19087" s="1">
        <v>40059</v>
      </c>
      <c r="B19087">
        <v>1533.3548603458016</v>
      </c>
    </row>
    <row r="19088" spans="1:2">
      <c r="A19088" s="1">
        <v>40065</v>
      </c>
      <c r="B19088">
        <v>1324.2932160586579</v>
      </c>
    </row>
    <row r="19089" spans="1:2">
      <c r="A19089" s="1">
        <v>40070</v>
      </c>
      <c r="B19089">
        <v>488.66729057900938</v>
      </c>
    </row>
    <row r="19090" spans="1:2">
      <c r="A19090" s="1">
        <v>40088</v>
      </c>
      <c r="B19090">
        <v>1067.9309684295206</v>
      </c>
    </row>
    <row r="19091" spans="1:2">
      <c r="A19091" s="1">
        <v>40093</v>
      </c>
      <c r="B19091">
        <v>816.37892223186964</v>
      </c>
    </row>
    <row r="19092" spans="1:2">
      <c r="A19092" s="1">
        <v>40096</v>
      </c>
      <c r="B19092">
        <v>1324.2932160586579</v>
      </c>
    </row>
    <row r="19093" spans="1:2">
      <c r="A19093" s="1">
        <v>40099</v>
      </c>
      <c r="B19093">
        <v>231.37307152531019</v>
      </c>
    </row>
    <row r="19094" spans="1:2">
      <c r="A19094" s="1">
        <v>40100</v>
      </c>
      <c r="B19094">
        <v>677.08411048300673</v>
      </c>
    </row>
    <row r="19095" spans="1:2">
      <c r="A19095" s="1">
        <v>40103</v>
      </c>
      <c r="B19095">
        <v>2176.4667681148571</v>
      </c>
    </row>
    <row r="19096" spans="1:2">
      <c r="A19096" s="1">
        <v>40124</v>
      </c>
      <c r="B19096">
        <v>261.15104778278948</v>
      </c>
    </row>
    <row r="19097" spans="1:2">
      <c r="A19097" s="1">
        <v>40130</v>
      </c>
      <c r="B19097">
        <v>1332.1299234507335</v>
      </c>
    </row>
    <row r="19098" spans="1:2">
      <c r="A19098" s="1">
        <v>40132</v>
      </c>
      <c r="B19098">
        <v>1749.9088645820943</v>
      </c>
    </row>
    <row r="19099" spans="1:2">
      <c r="A19099" s="1">
        <v>40134</v>
      </c>
      <c r="B19099">
        <v>735.76609162153011</v>
      </c>
    </row>
    <row r="19100" spans="1:2">
      <c r="A19100" s="1">
        <v>40162</v>
      </c>
      <c r="B19100">
        <v>1209.6868332109348</v>
      </c>
    </row>
    <row r="19101" spans="1:2">
      <c r="A19101" s="1">
        <v>40176</v>
      </c>
      <c r="B19101">
        <v>171.13668330385204</v>
      </c>
    </row>
    <row r="19102" spans="1:2">
      <c r="A19102" s="1">
        <v>40178</v>
      </c>
      <c r="B19102">
        <v>221.98855560560855</v>
      </c>
    </row>
    <row r="19103" spans="1:2">
      <c r="A19103" s="1">
        <v>40187</v>
      </c>
      <c r="B19103">
        <v>2252.117657896712</v>
      </c>
    </row>
    <row r="19104" spans="1:2">
      <c r="A19104" s="1">
        <v>40188</v>
      </c>
      <c r="B19104">
        <v>1536.0293647865371</v>
      </c>
    </row>
    <row r="19105" spans="1:2">
      <c r="A19105" s="1">
        <v>40218</v>
      </c>
      <c r="B19105">
        <v>107.84032684762025</v>
      </c>
    </row>
    <row r="19106" spans="1:2">
      <c r="A19106" s="1">
        <v>40228</v>
      </c>
      <c r="B19106">
        <v>1608.3034890194085</v>
      </c>
    </row>
    <row r="19107" spans="1:2">
      <c r="A19107" s="1">
        <v>40245</v>
      </c>
      <c r="B19107">
        <v>385.27609890120209</v>
      </c>
    </row>
    <row r="19108" spans="1:2">
      <c r="A19108" s="1">
        <v>40246</v>
      </c>
      <c r="B19108">
        <v>570.10771881756011</v>
      </c>
    </row>
    <row r="19109" spans="1:2">
      <c r="A19109" s="1">
        <v>40258</v>
      </c>
      <c r="B19109">
        <v>539.90788361455338</v>
      </c>
    </row>
    <row r="19110" spans="1:2">
      <c r="A19110" s="1">
        <v>40267</v>
      </c>
      <c r="B19110">
        <v>466.17901199444071</v>
      </c>
    </row>
    <row r="19111" spans="1:2">
      <c r="A19111" s="1">
        <v>40290</v>
      </c>
      <c r="B19111">
        <v>657.67020215645994</v>
      </c>
    </row>
    <row r="19112" spans="1:2">
      <c r="A19112" s="1">
        <v>40299</v>
      </c>
      <c r="B19112">
        <v>2176.4667681148571</v>
      </c>
    </row>
    <row r="19113" spans="1:2">
      <c r="A19113" s="1">
        <v>40307</v>
      </c>
      <c r="B19113">
        <v>0</v>
      </c>
    </row>
    <row r="19114" spans="1:2">
      <c r="A19114" s="1">
        <v>40308</v>
      </c>
      <c r="B19114">
        <v>626.93616190213766</v>
      </c>
    </row>
    <row r="19115" spans="1:2">
      <c r="A19115" s="1">
        <v>40321</v>
      </c>
      <c r="B19115">
        <v>1258.1615153084038</v>
      </c>
    </row>
    <row r="19116" spans="1:2">
      <c r="A19116" s="1">
        <v>40321</v>
      </c>
      <c r="B19116">
        <v>1969.3541954987336</v>
      </c>
    </row>
    <row r="19117" spans="1:2">
      <c r="A19117" s="1">
        <v>40330</v>
      </c>
      <c r="B19117">
        <v>0</v>
      </c>
    </row>
    <row r="19118" spans="1:2">
      <c r="A19118" s="1">
        <v>40341</v>
      </c>
      <c r="B19118">
        <v>588.57255824462084</v>
      </c>
    </row>
    <row r="19119" spans="1:2">
      <c r="A19119" s="1">
        <v>40343</v>
      </c>
      <c r="B19119">
        <v>358.19102992613273</v>
      </c>
    </row>
    <row r="19120" spans="1:2">
      <c r="A19120" s="1">
        <v>40348</v>
      </c>
      <c r="B19120">
        <v>1608.3034890194085</v>
      </c>
    </row>
    <row r="19121" spans="1:2">
      <c r="A19121" s="1">
        <v>40351</v>
      </c>
      <c r="B19121">
        <v>83.452168475597176</v>
      </c>
    </row>
    <row r="19122" spans="1:2">
      <c r="A19122" s="1">
        <v>40366</v>
      </c>
      <c r="B19122">
        <v>1675.5802652940695</v>
      </c>
    </row>
    <row r="19123" spans="1:2">
      <c r="A19123" s="1">
        <v>40404</v>
      </c>
      <c r="B19123">
        <v>314.20154401085671</v>
      </c>
    </row>
    <row r="19124" spans="1:2">
      <c r="A19124" s="1">
        <v>40406</v>
      </c>
      <c r="B19124">
        <v>293.1384182111367</v>
      </c>
    </row>
    <row r="19125" spans="1:2">
      <c r="A19125" s="1">
        <v>40408</v>
      </c>
      <c r="B19125">
        <v>294.477576272281</v>
      </c>
    </row>
    <row r="19126" spans="1:2">
      <c r="A19126" s="1">
        <v>40410</v>
      </c>
      <c r="B19126">
        <v>874.73640574576132</v>
      </c>
    </row>
    <row r="19127" spans="1:2">
      <c r="A19127" s="1">
        <v>40444</v>
      </c>
      <c r="B19127">
        <v>1466.5515442309782</v>
      </c>
    </row>
    <row r="19128" spans="1:2">
      <c r="A19128" s="1">
        <v>40449</v>
      </c>
      <c r="B19128">
        <v>1318.0715749781441</v>
      </c>
    </row>
    <row r="19129" spans="1:2">
      <c r="A19129" s="1">
        <v>40467</v>
      </c>
      <c r="B19129">
        <v>785.31514612413366</v>
      </c>
    </row>
    <row r="19130" spans="1:2">
      <c r="A19130" s="1">
        <v>40471</v>
      </c>
      <c r="B19130">
        <v>571.44795815205714</v>
      </c>
    </row>
    <row r="19131" spans="1:2">
      <c r="A19131" s="1">
        <v>40473</v>
      </c>
      <c r="B19131">
        <v>0</v>
      </c>
    </row>
    <row r="19132" spans="1:2">
      <c r="A19132" s="1">
        <v>40474</v>
      </c>
      <c r="B19132">
        <v>973.55564963611789</v>
      </c>
    </row>
    <row r="19133" spans="1:2">
      <c r="A19133" s="1">
        <v>40483</v>
      </c>
      <c r="B19133">
        <v>0</v>
      </c>
    </row>
    <row r="19134" spans="1:2">
      <c r="A19134" s="1">
        <v>40487</v>
      </c>
      <c r="B19134">
        <v>1015.6811908685554</v>
      </c>
    </row>
    <row r="19135" spans="1:2">
      <c r="A19135" s="1">
        <v>40488</v>
      </c>
      <c r="B19135">
        <v>1850.7091186004623</v>
      </c>
    </row>
    <row r="19136" spans="1:2">
      <c r="A19136" s="1">
        <v>40488</v>
      </c>
      <c r="B19136">
        <v>1954.6282960477681</v>
      </c>
    </row>
    <row r="19137" spans="1:2">
      <c r="A19137" s="1">
        <v>40500</v>
      </c>
      <c r="B19137">
        <v>588.57255824462084</v>
      </c>
    </row>
    <row r="19138" spans="1:2">
      <c r="A19138" s="1">
        <v>40508</v>
      </c>
      <c r="B19138">
        <v>1614.6094088406735</v>
      </c>
    </row>
    <row r="19139" spans="1:2">
      <c r="A19139" s="1">
        <v>40531</v>
      </c>
      <c r="B19139">
        <v>1958.9174117490782</v>
      </c>
    </row>
    <row r="19140" spans="1:2">
      <c r="A19140" s="1">
        <v>40533</v>
      </c>
      <c r="B19140">
        <v>1152.6925764582122</v>
      </c>
    </row>
    <row r="19141" spans="1:2">
      <c r="A19141" s="1">
        <v>40535</v>
      </c>
      <c r="B19141">
        <v>1993.1800949945264</v>
      </c>
    </row>
    <row r="19142" spans="1:2">
      <c r="A19142" s="1">
        <v>40537</v>
      </c>
      <c r="B19142">
        <v>1010.5933243735041</v>
      </c>
    </row>
    <row r="19143" spans="1:2">
      <c r="A19143" s="1">
        <v>40582</v>
      </c>
      <c r="B19143">
        <v>455.7470727634751</v>
      </c>
    </row>
    <row r="19144" spans="1:2">
      <c r="A19144" s="1">
        <v>40588</v>
      </c>
      <c r="B19144">
        <v>216.97015462091485</v>
      </c>
    </row>
    <row r="19145" spans="1:2">
      <c r="A19145" s="1">
        <v>40608</v>
      </c>
      <c r="B19145">
        <v>1163.9658973384239</v>
      </c>
    </row>
    <row r="19146" spans="1:2">
      <c r="A19146" s="1">
        <v>40608</v>
      </c>
      <c r="B19146">
        <v>775.77743260112322</v>
      </c>
    </row>
    <row r="19147" spans="1:2">
      <c r="A19147" s="1">
        <v>40608</v>
      </c>
      <c r="B19147">
        <v>941.82054812246781</v>
      </c>
    </row>
    <row r="19148" spans="1:2">
      <c r="A19148" s="1">
        <v>40612</v>
      </c>
      <c r="B19148">
        <v>2020.0808014375425</v>
      </c>
    </row>
    <row r="19149" spans="1:2">
      <c r="A19149" s="1">
        <v>40630</v>
      </c>
      <c r="B19149">
        <v>588.57255824462084</v>
      </c>
    </row>
    <row r="19150" spans="1:2">
      <c r="A19150" s="1">
        <v>40634</v>
      </c>
      <c r="B19150">
        <v>1010.5933243735041</v>
      </c>
    </row>
    <row r="19151" spans="1:2">
      <c r="A19151" s="1">
        <v>40657</v>
      </c>
      <c r="B19151">
        <v>1015.6811908685554</v>
      </c>
    </row>
    <row r="19152" spans="1:2">
      <c r="A19152" s="1">
        <v>40662</v>
      </c>
      <c r="B19152">
        <v>958.38081006685809</v>
      </c>
    </row>
    <row r="19153" spans="1:2">
      <c r="A19153" s="1">
        <v>40674</v>
      </c>
      <c r="B19153">
        <v>1119.9264080375451</v>
      </c>
    </row>
    <row r="19154" spans="1:2">
      <c r="A19154" s="1">
        <v>40681</v>
      </c>
      <c r="B19154">
        <v>0</v>
      </c>
    </row>
    <row r="19155" spans="1:2">
      <c r="A19155" s="1">
        <v>40696</v>
      </c>
      <c r="B19155">
        <v>1130.5158888568906</v>
      </c>
    </row>
    <row r="19156" spans="1:2">
      <c r="A19156" s="1">
        <v>40696</v>
      </c>
      <c r="B19156">
        <v>294.71265121972505</v>
      </c>
    </row>
    <row r="19157" spans="1:2">
      <c r="A19157" s="1">
        <v>40697</v>
      </c>
      <c r="B19157">
        <v>1130.5158888568906</v>
      </c>
    </row>
    <row r="19158" spans="1:2">
      <c r="A19158" s="1">
        <v>40701</v>
      </c>
      <c r="B19158">
        <v>1850.7091186004623</v>
      </c>
    </row>
    <row r="19159" spans="1:2">
      <c r="A19159" s="1">
        <v>40717</v>
      </c>
      <c r="B19159">
        <v>2398.4723032869679</v>
      </c>
    </row>
    <row r="19160" spans="1:2">
      <c r="A19160" s="1">
        <v>40720</v>
      </c>
      <c r="B19160">
        <v>875.10224976094321</v>
      </c>
    </row>
    <row r="19161" spans="1:2">
      <c r="A19161" s="1">
        <v>40723</v>
      </c>
      <c r="B19161">
        <v>1494.6225655981639</v>
      </c>
    </row>
    <row r="19162" spans="1:2">
      <c r="A19162" s="1">
        <v>40755</v>
      </c>
      <c r="B19162">
        <v>976.39590076470461</v>
      </c>
    </row>
    <row r="19163" spans="1:2">
      <c r="A19163" s="1">
        <v>40762</v>
      </c>
      <c r="B19163">
        <v>1394.5500121288401</v>
      </c>
    </row>
    <row r="19164" spans="1:2">
      <c r="A19164" s="1">
        <v>40762</v>
      </c>
      <c r="B19164">
        <v>1604.4804900559459</v>
      </c>
    </row>
    <row r="19165" spans="1:2">
      <c r="A19165" s="1">
        <v>40772</v>
      </c>
      <c r="B19165">
        <v>403.50598256445386</v>
      </c>
    </row>
    <row r="19166" spans="1:2">
      <c r="A19166" s="1">
        <v>40794</v>
      </c>
      <c r="B19166">
        <v>1277.6615116971607</v>
      </c>
    </row>
    <row r="19167" spans="1:2">
      <c r="A19167" s="1">
        <v>40806</v>
      </c>
      <c r="B19167">
        <v>1237.3530041336892</v>
      </c>
    </row>
    <row r="19168" spans="1:2">
      <c r="A19168" s="1">
        <v>40813</v>
      </c>
      <c r="B19168">
        <v>1084.3128010807548</v>
      </c>
    </row>
    <row r="19169" spans="1:2">
      <c r="A19169" s="1">
        <v>40842</v>
      </c>
      <c r="B19169">
        <v>1743.8484350987283</v>
      </c>
    </row>
    <row r="19170" spans="1:2">
      <c r="A19170" s="1">
        <v>40846</v>
      </c>
      <c r="B19170">
        <v>2376.6787950279099</v>
      </c>
    </row>
    <row r="19171" spans="1:2">
      <c r="A19171" s="1">
        <v>40858</v>
      </c>
      <c r="B19171">
        <v>2376.6787950279099</v>
      </c>
    </row>
    <row r="19172" spans="1:2">
      <c r="A19172" s="1">
        <v>40861</v>
      </c>
      <c r="B19172">
        <v>2287.2033134348221</v>
      </c>
    </row>
    <row r="19173" spans="1:2">
      <c r="A19173" s="1">
        <v>40880</v>
      </c>
      <c r="B19173">
        <v>2463.4862281919841</v>
      </c>
    </row>
    <row r="19174" spans="1:2">
      <c r="A19174" s="1">
        <v>40883</v>
      </c>
      <c r="B19174">
        <v>1885.2350392114483</v>
      </c>
    </row>
    <row r="19175" spans="1:2">
      <c r="A19175" s="1">
        <v>40895</v>
      </c>
      <c r="B19175">
        <v>1388.0737709338252</v>
      </c>
    </row>
    <row r="19176" spans="1:2">
      <c r="A19176" s="1">
        <v>40908</v>
      </c>
      <c r="B19176">
        <v>1784.4924252242545</v>
      </c>
    </row>
    <row r="19177" spans="1:2">
      <c r="A19177" s="1">
        <v>40926</v>
      </c>
      <c r="B19177">
        <v>1258.1615153084038</v>
      </c>
    </row>
    <row r="19178" spans="1:2">
      <c r="A19178" s="1">
        <v>40930</v>
      </c>
      <c r="B19178">
        <v>1309.4964041270573</v>
      </c>
    </row>
    <row r="19179" spans="1:2">
      <c r="A19179" s="1">
        <v>40945</v>
      </c>
      <c r="B19179">
        <v>954.15015766825604</v>
      </c>
    </row>
    <row r="19180" spans="1:2">
      <c r="A19180" s="1">
        <v>40973</v>
      </c>
      <c r="B19180">
        <v>515.5512024821619</v>
      </c>
    </row>
    <row r="19181" spans="1:2">
      <c r="A19181" s="1">
        <v>40973</v>
      </c>
      <c r="B19181">
        <v>2367.4610457572476</v>
      </c>
    </row>
    <row r="19182" spans="1:2">
      <c r="A19182" s="1">
        <v>40976</v>
      </c>
      <c r="B19182">
        <v>687.3391550602297</v>
      </c>
    </row>
    <row r="19183" spans="1:2">
      <c r="A19183" s="1">
        <v>40976</v>
      </c>
      <c r="B19183">
        <v>687.3391550602297</v>
      </c>
    </row>
    <row r="19184" spans="1:2">
      <c r="A19184" s="1">
        <v>40986</v>
      </c>
      <c r="B19184">
        <v>482.18765618148274</v>
      </c>
    </row>
    <row r="19185" spans="1:2">
      <c r="A19185" s="1">
        <v>40987</v>
      </c>
      <c r="B19185">
        <v>785.31514612413366</v>
      </c>
    </row>
    <row r="19186" spans="1:2">
      <c r="A19186" s="1">
        <v>40991</v>
      </c>
      <c r="B19186">
        <v>875.25550784137772</v>
      </c>
    </row>
    <row r="19187" spans="1:2">
      <c r="A19187" s="1">
        <v>41004</v>
      </c>
      <c r="B19187">
        <v>735.76609162153011</v>
      </c>
    </row>
    <row r="19188" spans="1:2">
      <c r="A19188" s="1">
        <v>41004</v>
      </c>
      <c r="B19188">
        <v>735.76609162153011</v>
      </c>
    </row>
    <row r="19189" spans="1:2">
      <c r="A19189" s="1">
        <v>41013</v>
      </c>
      <c r="B19189">
        <v>1378.7996501455284</v>
      </c>
    </row>
    <row r="19190" spans="1:2">
      <c r="A19190" s="1">
        <v>41017</v>
      </c>
      <c r="B19190">
        <v>23.991263090866738</v>
      </c>
    </row>
    <row r="19191" spans="1:2">
      <c r="A19191" s="1">
        <v>41019</v>
      </c>
      <c r="B19191">
        <v>1305.4997584590383</v>
      </c>
    </row>
    <row r="19192" spans="1:2">
      <c r="A19192" s="1">
        <v>41030</v>
      </c>
      <c r="B19192">
        <v>1394.5500121288401</v>
      </c>
    </row>
    <row r="19193" spans="1:2">
      <c r="A19193" s="1">
        <v>41030</v>
      </c>
      <c r="B19193">
        <v>444.17829635035497</v>
      </c>
    </row>
    <row r="19194" spans="1:2">
      <c r="A19194" s="1">
        <v>41037</v>
      </c>
      <c r="B19194">
        <v>0</v>
      </c>
    </row>
    <row r="19195" spans="1:2">
      <c r="A19195" s="1">
        <v>41055</v>
      </c>
      <c r="B19195">
        <v>644.92395579475533</v>
      </c>
    </row>
    <row r="19196" spans="1:2">
      <c r="A19196" s="1">
        <v>41088</v>
      </c>
      <c r="B19196">
        <v>2427.7690398201016</v>
      </c>
    </row>
    <row r="19197" spans="1:2">
      <c r="A19197" s="1">
        <v>41096</v>
      </c>
      <c r="B19197">
        <v>1328.4685528525047</v>
      </c>
    </row>
    <row r="19198" spans="1:2">
      <c r="A19198" s="1">
        <v>41110</v>
      </c>
      <c r="B19198">
        <v>1358.6840307846126</v>
      </c>
    </row>
    <row r="19199" spans="1:2">
      <c r="A19199" s="1">
        <v>41131</v>
      </c>
      <c r="B19199">
        <v>241.15016972236603</v>
      </c>
    </row>
    <row r="19200" spans="1:2">
      <c r="A19200" s="1">
        <v>41137</v>
      </c>
      <c r="B19200">
        <v>1850.7091186004623</v>
      </c>
    </row>
    <row r="19201" spans="1:2">
      <c r="A19201" s="1">
        <v>41138</v>
      </c>
      <c r="B19201">
        <v>787.38508188321043</v>
      </c>
    </row>
    <row r="19202" spans="1:2">
      <c r="A19202" s="1">
        <v>41143</v>
      </c>
      <c r="B19202">
        <v>631.13776278572243</v>
      </c>
    </row>
    <row r="19203" spans="1:2">
      <c r="A19203" s="1">
        <v>41158</v>
      </c>
      <c r="B19203">
        <v>1381.8773451265859</v>
      </c>
    </row>
    <row r="19204" spans="1:2">
      <c r="A19204" s="1">
        <v>41166</v>
      </c>
      <c r="B19204">
        <v>768.7240032607134</v>
      </c>
    </row>
    <row r="19205" spans="1:2">
      <c r="A19205" s="1">
        <v>41171</v>
      </c>
      <c r="B19205">
        <v>2376.6787950279099</v>
      </c>
    </row>
    <row r="19206" spans="1:2">
      <c r="A19206" s="1">
        <v>41184</v>
      </c>
      <c r="B19206">
        <v>52.870224574781055</v>
      </c>
    </row>
    <row r="19207" spans="1:2">
      <c r="A19207" s="1">
        <v>41195</v>
      </c>
      <c r="B19207">
        <v>197.06602842513686</v>
      </c>
    </row>
    <row r="19208" spans="1:2">
      <c r="A19208" s="1">
        <v>41231</v>
      </c>
      <c r="B19208">
        <v>875.25550784137772</v>
      </c>
    </row>
    <row r="19209" spans="1:2">
      <c r="A19209" s="1">
        <v>41241</v>
      </c>
      <c r="B19209">
        <v>1050.6905557036232</v>
      </c>
    </row>
    <row r="19210" spans="1:2">
      <c r="A19210" s="1">
        <v>41251</v>
      </c>
      <c r="B19210">
        <v>497.8561755936758</v>
      </c>
    </row>
    <row r="19211" spans="1:2">
      <c r="A19211" s="1">
        <v>41258</v>
      </c>
      <c r="B19211">
        <v>2376.6787950279099</v>
      </c>
    </row>
    <row r="19212" spans="1:2">
      <c r="A19212" s="1">
        <v>41266</v>
      </c>
      <c r="B19212">
        <v>553.10160647471116</v>
      </c>
    </row>
    <row r="19213" spans="1:2">
      <c r="A19213" s="1">
        <v>41269</v>
      </c>
      <c r="B19213">
        <v>780.44690571724402</v>
      </c>
    </row>
    <row r="19214" spans="1:2">
      <c r="A19214" s="1">
        <v>41272</v>
      </c>
      <c r="B19214">
        <v>497.8561755936758</v>
      </c>
    </row>
    <row r="19215" spans="1:2">
      <c r="A19215" s="1">
        <v>41273</v>
      </c>
      <c r="B19215">
        <v>447.93235550030863</v>
      </c>
    </row>
    <row r="19216" spans="1:2">
      <c r="A19216" s="1">
        <v>41273</v>
      </c>
      <c r="B19216">
        <v>768.7240032607134</v>
      </c>
    </row>
    <row r="19217" spans="1:2">
      <c r="A19217" s="1">
        <v>41278</v>
      </c>
      <c r="B19217">
        <v>1993.1800949945264</v>
      </c>
    </row>
    <row r="19218" spans="1:2">
      <c r="A19218" s="1">
        <v>41284</v>
      </c>
      <c r="B19218">
        <v>438.63717499233036</v>
      </c>
    </row>
    <row r="19219" spans="1:2">
      <c r="A19219" s="1">
        <v>41291</v>
      </c>
      <c r="B19219">
        <v>829.07538366595497</v>
      </c>
    </row>
    <row r="19220" spans="1:2">
      <c r="A19220" s="1">
        <v>41296</v>
      </c>
      <c r="B19220">
        <v>1589.0660236516335</v>
      </c>
    </row>
    <row r="19221" spans="1:2">
      <c r="A19221" s="1">
        <v>41313</v>
      </c>
      <c r="B19221">
        <v>625.04533796170517</v>
      </c>
    </row>
    <row r="19222" spans="1:2">
      <c r="A19222" s="1">
        <v>41314</v>
      </c>
      <c r="B19222">
        <v>671.67690995139105</v>
      </c>
    </row>
    <row r="19223" spans="1:2">
      <c r="A19223" s="1">
        <v>41316</v>
      </c>
      <c r="B19223">
        <v>352.97307168950255</v>
      </c>
    </row>
    <row r="19224" spans="1:2">
      <c r="A19224" s="1">
        <v>41322</v>
      </c>
      <c r="B19224">
        <v>1119.9264080375451</v>
      </c>
    </row>
    <row r="19225" spans="1:2">
      <c r="A19225" s="1">
        <v>41333</v>
      </c>
      <c r="B19225">
        <v>1094.2188570348155</v>
      </c>
    </row>
    <row r="19226" spans="1:2">
      <c r="A19226" s="1">
        <v>41333</v>
      </c>
      <c r="B19226">
        <v>2435.3800547460273</v>
      </c>
    </row>
    <row r="19227" spans="1:2">
      <c r="A19227" s="1">
        <v>41334</v>
      </c>
      <c r="B19227">
        <v>403.50598256445386</v>
      </c>
    </row>
    <row r="19228" spans="1:2">
      <c r="A19228" s="1">
        <v>41339</v>
      </c>
      <c r="B19228">
        <v>939.22367375973272</v>
      </c>
    </row>
    <row r="19229" spans="1:2">
      <c r="A19229" s="1">
        <v>41353</v>
      </c>
      <c r="B19229">
        <v>804.9104065919438</v>
      </c>
    </row>
    <row r="19230" spans="1:2">
      <c r="A19230" s="1">
        <v>41357</v>
      </c>
      <c r="B19230">
        <v>455.0392208742656</v>
      </c>
    </row>
    <row r="19231" spans="1:2">
      <c r="A19231" s="1">
        <v>41371</v>
      </c>
      <c r="B19231">
        <v>0</v>
      </c>
    </row>
    <row r="19232" spans="1:2">
      <c r="A19232" s="1">
        <v>41373</v>
      </c>
      <c r="B19232">
        <v>874.73640574576132</v>
      </c>
    </row>
    <row r="19233" spans="1:2">
      <c r="A19233" s="1">
        <v>41377</v>
      </c>
      <c r="B19233">
        <v>1136.619257894303</v>
      </c>
    </row>
    <row r="19234" spans="1:2">
      <c r="A19234" s="1">
        <v>41389</v>
      </c>
      <c r="B19234">
        <v>358.19102992613273</v>
      </c>
    </row>
    <row r="19235" spans="1:2">
      <c r="A19235" s="1">
        <v>41405</v>
      </c>
      <c r="B19235">
        <v>1538.4304676185373</v>
      </c>
    </row>
    <row r="19236" spans="1:2">
      <c r="A19236" s="1">
        <v>41425</v>
      </c>
      <c r="B19236">
        <v>1804.2328253781004</v>
      </c>
    </row>
    <row r="19237" spans="1:2">
      <c r="A19237" s="1">
        <v>41426</v>
      </c>
      <c r="B19237">
        <v>652.6827787872819</v>
      </c>
    </row>
    <row r="19238" spans="1:2">
      <c r="A19238" s="1">
        <v>41427</v>
      </c>
      <c r="B19238">
        <v>2578.7352953819122</v>
      </c>
    </row>
    <row r="19239" spans="1:2">
      <c r="A19239" s="1">
        <v>41432</v>
      </c>
      <c r="B19239">
        <v>232.92363223400642</v>
      </c>
    </row>
    <row r="19240" spans="1:2">
      <c r="A19240" s="1">
        <v>41434</v>
      </c>
      <c r="B19240">
        <v>1221.6404513081991</v>
      </c>
    </row>
    <row r="19241" spans="1:2">
      <c r="A19241" s="1">
        <v>41438</v>
      </c>
      <c r="B19241">
        <v>929.38335708265106</v>
      </c>
    </row>
    <row r="19242" spans="1:2">
      <c r="A19242" s="1">
        <v>41445</v>
      </c>
      <c r="B19242">
        <v>1272.6512561684583</v>
      </c>
    </row>
    <row r="19243" spans="1:2">
      <c r="A19243" s="1">
        <v>41477</v>
      </c>
      <c r="B19243">
        <v>1993.1800949945264</v>
      </c>
    </row>
    <row r="19244" spans="1:2">
      <c r="A19244" s="1">
        <v>41483</v>
      </c>
      <c r="B19244">
        <v>1249.3017200202648</v>
      </c>
    </row>
    <row r="19245" spans="1:2">
      <c r="A19245" s="1">
        <v>41484</v>
      </c>
      <c r="B19245">
        <v>222.89229454091361</v>
      </c>
    </row>
    <row r="19246" spans="1:2">
      <c r="A19246" s="1">
        <v>41492</v>
      </c>
      <c r="B19246">
        <v>24.785510525585629</v>
      </c>
    </row>
    <row r="19247" spans="1:2">
      <c r="A19247" s="1">
        <v>41495</v>
      </c>
      <c r="B19247">
        <v>686.82742502670749</v>
      </c>
    </row>
    <row r="19248" spans="1:2">
      <c r="A19248" s="1">
        <v>41525</v>
      </c>
      <c r="B19248">
        <v>2252.117657896712</v>
      </c>
    </row>
    <row r="19249" spans="1:2">
      <c r="A19249" s="1">
        <v>41528</v>
      </c>
      <c r="B19249">
        <v>681.43438290066319</v>
      </c>
    </row>
    <row r="19250" spans="1:2">
      <c r="A19250" s="1">
        <v>41528</v>
      </c>
      <c r="B19250">
        <v>785.31514612413366</v>
      </c>
    </row>
    <row r="19251" spans="1:2">
      <c r="A19251" s="1">
        <v>41534</v>
      </c>
      <c r="B19251">
        <v>1538.4304676185373</v>
      </c>
    </row>
    <row r="19252" spans="1:2">
      <c r="A19252" s="1">
        <v>41537</v>
      </c>
      <c r="B19252">
        <v>731.6692769464554</v>
      </c>
    </row>
    <row r="19253" spans="1:2">
      <c r="A19253" s="1">
        <v>41547</v>
      </c>
      <c r="B19253">
        <v>2563.4454416891426</v>
      </c>
    </row>
    <row r="19254" spans="1:2">
      <c r="A19254" s="1">
        <v>41555</v>
      </c>
      <c r="B19254">
        <v>1163.9658973384239</v>
      </c>
    </row>
    <row r="19255" spans="1:2">
      <c r="A19255" s="1">
        <v>41556</v>
      </c>
      <c r="B19255">
        <v>1972.8566458806806</v>
      </c>
    </row>
    <row r="19256" spans="1:2">
      <c r="A19256" s="1">
        <v>41558</v>
      </c>
      <c r="B19256">
        <v>0</v>
      </c>
    </row>
    <row r="19257" spans="1:2">
      <c r="A19257" s="1">
        <v>41561</v>
      </c>
      <c r="B19257">
        <v>385.38322978374134</v>
      </c>
    </row>
    <row r="19258" spans="1:2">
      <c r="A19258" s="1">
        <v>41562</v>
      </c>
      <c r="B19258">
        <v>735.76609162153011</v>
      </c>
    </row>
    <row r="19259" spans="1:2">
      <c r="A19259" s="1">
        <v>41565</v>
      </c>
      <c r="B19259">
        <v>980.5141410954102</v>
      </c>
    </row>
    <row r="19260" spans="1:2">
      <c r="A19260" s="1">
        <v>41567</v>
      </c>
      <c r="B19260">
        <v>2499.1374799342921</v>
      </c>
    </row>
    <row r="19261" spans="1:2">
      <c r="A19261" s="1">
        <v>41571</v>
      </c>
      <c r="B19261">
        <v>1789.3287635004672</v>
      </c>
    </row>
    <row r="19262" spans="1:2">
      <c r="A19262" s="1">
        <v>41576</v>
      </c>
      <c r="B19262">
        <v>1063.5978080592326</v>
      </c>
    </row>
    <row r="19263" spans="1:2">
      <c r="A19263" s="1">
        <v>41577</v>
      </c>
      <c r="B19263">
        <v>1969.3541954987336</v>
      </c>
    </row>
    <row r="19264" spans="1:2">
      <c r="A19264" s="1">
        <v>41579</v>
      </c>
      <c r="B19264">
        <v>0</v>
      </c>
    </row>
    <row r="19265" spans="1:2">
      <c r="A19265" s="1">
        <v>41579</v>
      </c>
      <c r="B19265">
        <v>2287.2033134348221</v>
      </c>
    </row>
    <row r="19266" spans="1:2">
      <c r="A19266" s="1">
        <v>41598</v>
      </c>
      <c r="B19266">
        <v>1378.7996501455284</v>
      </c>
    </row>
    <row r="19267" spans="1:2">
      <c r="A19267" s="1">
        <v>41600</v>
      </c>
      <c r="B19267">
        <v>216.97015462091485</v>
      </c>
    </row>
    <row r="19268" spans="1:2">
      <c r="A19268" s="1">
        <v>41609</v>
      </c>
      <c r="B19268">
        <v>985.83020237209325</v>
      </c>
    </row>
    <row r="19269" spans="1:2">
      <c r="A19269" s="1">
        <v>41610</v>
      </c>
      <c r="B19269">
        <v>657.05287613764779</v>
      </c>
    </row>
    <row r="19270" spans="1:2">
      <c r="A19270" s="1">
        <v>41614</v>
      </c>
      <c r="B19270">
        <v>1749.9085694532764</v>
      </c>
    </row>
    <row r="19271" spans="1:2">
      <c r="A19271" s="1">
        <v>41617</v>
      </c>
      <c r="B19271">
        <v>0</v>
      </c>
    </row>
    <row r="19272" spans="1:2">
      <c r="A19272" s="1">
        <v>41620</v>
      </c>
      <c r="B19272">
        <v>122.63771528109606</v>
      </c>
    </row>
    <row r="19273" spans="1:2">
      <c r="A19273" s="1">
        <v>41623</v>
      </c>
      <c r="B19273">
        <v>1277.6615116971607</v>
      </c>
    </row>
    <row r="19274" spans="1:2">
      <c r="A19274" s="1">
        <v>41628</v>
      </c>
      <c r="B19274">
        <v>2575.886175428871</v>
      </c>
    </row>
    <row r="19275" spans="1:2">
      <c r="A19275" s="1">
        <v>41640</v>
      </c>
      <c r="B19275">
        <v>625.04533796170517</v>
      </c>
    </row>
    <row r="19276" spans="1:2">
      <c r="A19276" s="1">
        <v>41645</v>
      </c>
      <c r="B19276">
        <v>631.13776278572243</v>
      </c>
    </row>
    <row r="19277" spans="1:2">
      <c r="A19277" s="1">
        <v>41646</v>
      </c>
      <c r="B19277">
        <v>1596.7377003791921</v>
      </c>
    </row>
    <row r="19278" spans="1:2">
      <c r="A19278" s="1">
        <v>41648</v>
      </c>
      <c r="B19278">
        <v>875.25550784137772</v>
      </c>
    </row>
    <row r="19279" spans="1:2">
      <c r="A19279" s="1">
        <v>41659</v>
      </c>
      <c r="B19279">
        <v>1113.6831672471603</v>
      </c>
    </row>
    <row r="19280" spans="1:2">
      <c r="A19280" s="1">
        <v>41663</v>
      </c>
      <c r="B19280">
        <v>2463.4862281919841</v>
      </c>
    </row>
    <row r="19281" spans="1:2">
      <c r="A19281" s="1">
        <v>41669</v>
      </c>
      <c r="B19281">
        <v>2084.1674499621572</v>
      </c>
    </row>
    <row r="19282" spans="1:2">
      <c r="A19282" s="1">
        <v>41678</v>
      </c>
      <c r="B19282">
        <v>874.73640574576132</v>
      </c>
    </row>
    <row r="19283" spans="1:2">
      <c r="A19283" s="1">
        <v>41686</v>
      </c>
      <c r="B19283">
        <v>2287.2033134348221</v>
      </c>
    </row>
    <row r="19284" spans="1:2">
      <c r="A19284" s="1">
        <v>41695</v>
      </c>
      <c r="B19284">
        <v>2050.2483192237682</v>
      </c>
    </row>
    <row r="19285" spans="1:2">
      <c r="A19285" s="1">
        <v>41704</v>
      </c>
      <c r="B19285">
        <v>238.54362447533947</v>
      </c>
    </row>
    <row r="19286" spans="1:2">
      <c r="A19286" s="1">
        <v>41715</v>
      </c>
      <c r="B19286">
        <v>785.31514612413366</v>
      </c>
    </row>
    <row r="19287" spans="1:2">
      <c r="A19287" s="1">
        <v>41716</v>
      </c>
      <c r="B19287">
        <v>364.33213316753199</v>
      </c>
    </row>
    <row r="19288" spans="1:2">
      <c r="A19288" s="1">
        <v>41721</v>
      </c>
      <c r="B19288">
        <v>270.78520643396439</v>
      </c>
    </row>
    <row r="19289" spans="1:2">
      <c r="A19289" s="1">
        <v>41737</v>
      </c>
      <c r="B19289">
        <v>620.30546740983561</v>
      </c>
    </row>
    <row r="19290" spans="1:2">
      <c r="A19290" s="1">
        <v>41737</v>
      </c>
      <c r="B19290">
        <v>608.77541719244834</v>
      </c>
    </row>
    <row r="19291" spans="1:2">
      <c r="A19291" s="1">
        <v>41742</v>
      </c>
      <c r="B19291">
        <v>0</v>
      </c>
    </row>
    <row r="19292" spans="1:2">
      <c r="A19292" s="1">
        <v>41743</v>
      </c>
      <c r="B19292">
        <v>346.74914732754814</v>
      </c>
    </row>
    <row r="19293" spans="1:2">
      <c r="A19293" s="1">
        <v>41745</v>
      </c>
      <c r="B19293">
        <v>511.97265587694773</v>
      </c>
    </row>
    <row r="19294" spans="1:2">
      <c r="A19294" s="1">
        <v>41747</v>
      </c>
      <c r="B19294">
        <v>1119.9264080375451</v>
      </c>
    </row>
    <row r="19295" spans="1:2">
      <c r="A19295" s="1">
        <v>41749</v>
      </c>
      <c r="B19295">
        <v>314.20154401085671</v>
      </c>
    </row>
    <row r="19296" spans="1:2">
      <c r="A19296" s="1">
        <v>41762</v>
      </c>
      <c r="B19296">
        <v>274.67156164650748</v>
      </c>
    </row>
    <row r="19297" spans="1:2">
      <c r="A19297" s="1">
        <v>41763</v>
      </c>
      <c r="B19297">
        <v>1152.6925764582122</v>
      </c>
    </row>
    <row r="19298" spans="1:2">
      <c r="A19298" s="1">
        <v>41764</v>
      </c>
      <c r="B19298">
        <v>218.4770378022026</v>
      </c>
    </row>
    <row r="19299" spans="1:2">
      <c r="A19299" s="1">
        <v>41782</v>
      </c>
      <c r="B19299">
        <v>671.67690995139105</v>
      </c>
    </row>
    <row r="19300" spans="1:2">
      <c r="A19300" s="1">
        <v>41783</v>
      </c>
      <c r="B19300">
        <v>973.07953047766512</v>
      </c>
    </row>
    <row r="19301" spans="1:2">
      <c r="A19301" s="1">
        <v>41793</v>
      </c>
      <c r="B19301">
        <v>2387.2749881713389</v>
      </c>
    </row>
    <row r="19302" spans="1:2">
      <c r="A19302" s="1">
        <v>41804</v>
      </c>
      <c r="B19302">
        <v>290.72653948948198</v>
      </c>
    </row>
    <row r="19303" spans="1:2">
      <c r="A19303" s="1">
        <v>41805</v>
      </c>
      <c r="B19303">
        <v>1209.6868332109348</v>
      </c>
    </row>
    <row r="19304" spans="1:2">
      <c r="A19304" s="1">
        <v>41809</v>
      </c>
      <c r="B19304">
        <v>1403.605519544572</v>
      </c>
    </row>
    <row r="19305" spans="1:2">
      <c r="A19305" s="1">
        <v>41810</v>
      </c>
      <c r="B19305">
        <v>939.22367375973272</v>
      </c>
    </row>
    <row r="19306" spans="1:2">
      <c r="A19306" s="1">
        <v>41822</v>
      </c>
      <c r="B19306">
        <v>0</v>
      </c>
    </row>
    <row r="19307" spans="1:2">
      <c r="A19307" s="1">
        <v>41825</v>
      </c>
      <c r="B19307">
        <v>294.71265121972505</v>
      </c>
    </row>
    <row r="19308" spans="1:2">
      <c r="A19308" s="1">
        <v>41832</v>
      </c>
      <c r="B19308">
        <v>1358.6840307846126</v>
      </c>
    </row>
    <row r="19309" spans="1:2">
      <c r="A19309" s="1">
        <v>41853</v>
      </c>
      <c r="B19309">
        <v>613.81383387432516</v>
      </c>
    </row>
    <row r="19310" spans="1:2">
      <c r="A19310" s="1">
        <v>41856</v>
      </c>
      <c r="B19310">
        <v>2463.4862281919841</v>
      </c>
    </row>
    <row r="19311" spans="1:2">
      <c r="A19311" s="1">
        <v>41856</v>
      </c>
      <c r="B19311">
        <v>1972.988374232317</v>
      </c>
    </row>
    <row r="19312" spans="1:2">
      <c r="A19312" s="1">
        <v>41865</v>
      </c>
      <c r="B19312">
        <v>1063.5978080592326</v>
      </c>
    </row>
    <row r="19313" spans="1:2">
      <c r="A19313" s="1">
        <v>41866</v>
      </c>
      <c r="B19313">
        <v>1050.6905557036232</v>
      </c>
    </row>
    <row r="19314" spans="1:2">
      <c r="A19314" s="1">
        <v>41885</v>
      </c>
      <c r="B19314">
        <v>715.17845733233094</v>
      </c>
    </row>
    <row r="19315" spans="1:2">
      <c r="A19315" s="1">
        <v>41895</v>
      </c>
      <c r="B19315">
        <v>1972.988374232317</v>
      </c>
    </row>
    <row r="19316" spans="1:2">
      <c r="A19316" s="1">
        <v>41898</v>
      </c>
      <c r="B19316">
        <v>283.31515693182814</v>
      </c>
    </row>
    <row r="19317" spans="1:2">
      <c r="A19317" s="1">
        <v>41929</v>
      </c>
      <c r="B19317">
        <v>230.27164624825963</v>
      </c>
    </row>
    <row r="19318" spans="1:2">
      <c r="A19318" s="1">
        <v>41943</v>
      </c>
      <c r="B19318">
        <v>1955.3759672402834</v>
      </c>
    </row>
    <row r="19319" spans="1:2">
      <c r="A19319" s="1">
        <v>41944</v>
      </c>
      <c r="B19319">
        <v>1789.3287635004672</v>
      </c>
    </row>
    <row r="19320" spans="1:2">
      <c r="A19320" s="1">
        <v>41956</v>
      </c>
      <c r="B19320">
        <v>421.78928112831176</v>
      </c>
    </row>
    <row r="19321" spans="1:2">
      <c r="A19321" s="1">
        <v>41970</v>
      </c>
      <c r="B19321">
        <v>488.66729057900938</v>
      </c>
    </row>
    <row r="19322" spans="1:2">
      <c r="A19322" s="1">
        <v>41973</v>
      </c>
      <c r="B19322">
        <v>1308.0171279648341</v>
      </c>
    </row>
    <row r="19323" spans="1:2">
      <c r="A19323" s="1">
        <v>41974</v>
      </c>
      <c r="B19323">
        <v>1604.4824179825846</v>
      </c>
    </row>
    <row r="19324" spans="1:2">
      <c r="A19324" s="1">
        <v>41977</v>
      </c>
      <c r="B19324">
        <v>875.68958048679031</v>
      </c>
    </row>
    <row r="19325" spans="1:2">
      <c r="A19325" s="1">
        <v>41993</v>
      </c>
      <c r="B19325">
        <v>1067.9309684295206</v>
      </c>
    </row>
    <row r="19326" spans="1:2">
      <c r="A19326" s="1">
        <v>41995</v>
      </c>
      <c r="B19326">
        <v>230.84429388032225</v>
      </c>
    </row>
    <row r="19327" spans="1:2">
      <c r="A19327" s="1">
        <v>41998</v>
      </c>
      <c r="B19327">
        <v>1538.4304676185373</v>
      </c>
    </row>
    <row r="19328" spans="1:2">
      <c r="A19328" s="1">
        <v>42011</v>
      </c>
      <c r="B19328">
        <v>804.9104065919438</v>
      </c>
    </row>
    <row r="19329" spans="1:2">
      <c r="A19329" s="1">
        <v>42023</v>
      </c>
      <c r="B19329">
        <v>403.50598256445386</v>
      </c>
    </row>
    <row r="19330" spans="1:2">
      <c r="A19330" s="1">
        <v>42045</v>
      </c>
      <c r="B19330">
        <v>652.6827787872819</v>
      </c>
    </row>
    <row r="19331" spans="1:2">
      <c r="A19331" s="1">
        <v>42046</v>
      </c>
      <c r="B19331">
        <v>768.7240032607134</v>
      </c>
    </row>
    <row r="19332" spans="1:2">
      <c r="A19332" s="1">
        <v>42046</v>
      </c>
      <c r="B19332">
        <v>768.7240032607134</v>
      </c>
    </row>
    <row r="19333" spans="1:2">
      <c r="A19333" s="1">
        <v>42047</v>
      </c>
      <c r="B19333">
        <v>364.33213316753199</v>
      </c>
    </row>
    <row r="19334" spans="1:2">
      <c r="A19334" s="1">
        <v>42078</v>
      </c>
      <c r="B19334">
        <v>29.950815614029594</v>
      </c>
    </row>
    <row r="19335" spans="1:2">
      <c r="A19335" s="1">
        <v>42082</v>
      </c>
      <c r="B19335">
        <v>375.07489199011076</v>
      </c>
    </row>
    <row r="19336" spans="1:2">
      <c r="A19336" s="1">
        <v>42105</v>
      </c>
      <c r="B19336">
        <v>829.07538366595497</v>
      </c>
    </row>
    <row r="19337" spans="1:2">
      <c r="A19337" s="1">
        <v>42113</v>
      </c>
      <c r="B19337">
        <v>1993.1800949945264</v>
      </c>
    </row>
    <row r="19338" spans="1:2">
      <c r="A19338" s="1">
        <v>42125</v>
      </c>
      <c r="B19338">
        <v>571.44795815205714</v>
      </c>
    </row>
    <row r="19339" spans="1:2">
      <c r="A19339" s="1">
        <v>42128</v>
      </c>
      <c r="B19339">
        <v>1531.9292591796423</v>
      </c>
    </row>
    <row r="19340" spans="1:2">
      <c r="A19340" s="1">
        <v>42130</v>
      </c>
      <c r="B19340">
        <v>538.99510877230773</v>
      </c>
    </row>
    <row r="19341" spans="1:2">
      <c r="A19341" s="1">
        <v>42137</v>
      </c>
      <c r="B19341">
        <v>2050.2483192237682</v>
      </c>
    </row>
    <row r="19342" spans="1:2">
      <c r="A19342" s="1">
        <v>42139</v>
      </c>
      <c r="B19342">
        <v>511.76900229035186</v>
      </c>
    </row>
    <row r="19343" spans="1:2">
      <c r="A19343" s="1">
        <v>42143</v>
      </c>
      <c r="B19343">
        <v>1163.9658973384239</v>
      </c>
    </row>
    <row r="19344" spans="1:2">
      <c r="A19344" s="1">
        <v>42155</v>
      </c>
      <c r="B19344">
        <v>2050.2483192237682</v>
      </c>
    </row>
    <row r="19345" spans="1:2">
      <c r="A19345" s="1">
        <v>42170</v>
      </c>
      <c r="B19345">
        <v>1603.120326778105</v>
      </c>
    </row>
    <row r="19346" spans="1:2">
      <c r="A19346" s="1">
        <v>42171</v>
      </c>
      <c r="B19346">
        <v>2499.1374799342921</v>
      </c>
    </row>
    <row r="19347" spans="1:2">
      <c r="A19347" s="1">
        <v>42176</v>
      </c>
      <c r="B19347">
        <v>314.20154401085671</v>
      </c>
    </row>
    <row r="19348" spans="1:2">
      <c r="A19348" s="1">
        <v>42182</v>
      </c>
      <c r="B19348">
        <v>1677.7559940658782</v>
      </c>
    </row>
    <row r="19349" spans="1:2">
      <c r="A19349" s="1">
        <v>42188</v>
      </c>
      <c r="B19349">
        <v>2376.6787950279099</v>
      </c>
    </row>
    <row r="19350" spans="1:2">
      <c r="A19350" s="1">
        <v>42195</v>
      </c>
      <c r="B19350">
        <v>2557.6815969975905</v>
      </c>
    </row>
    <row r="19351" spans="1:2">
      <c r="A19351" s="1">
        <v>42201</v>
      </c>
      <c r="B19351">
        <v>880.31909363258831</v>
      </c>
    </row>
    <row r="19352" spans="1:2">
      <c r="A19352" s="1">
        <v>42203</v>
      </c>
      <c r="B19352">
        <v>687.3391550602297</v>
      </c>
    </row>
    <row r="19353" spans="1:2">
      <c r="A19353" s="1">
        <v>42205</v>
      </c>
      <c r="B19353">
        <v>0</v>
      </c>
    </row>
    <row r="19354" spans="1:2">
      <c r="A19354" s="1">
        <v>42212</v>
      </c>
      <c r="B19354">
        <v>1084.3128010807548</v>
      </c>
    </row>
    <row r="19355" spans="1:2">
      <c r="A19355" s="1">
        <v>42215</v>
      </c>
      <c r="B19355">
        <v>2093.0006092915205</v>
      </c>
    </row>
    <row r="19356" spans="1:2">
      <c r="A19356" s="1">
        <v>42215</v>
      </c>
      <c r="B19356">
        <v>2093.0006092915205</v>
      </c>
    </row>
    <row r="19357" spans="1:2">
      <c r="A19357" s="1">
        <v>42219</v>
      </c>
      <c r="B19357">
        <v>570.10771881756011</v>
      </c>
    </row>
    <row r="19358" spans="1:2">
      <c r="A19358" s="1">
        <v>42222</v>
      </c>
      <c r="B19358">
        <v>2084.1674499621572</v>
      </c>
    </row>
    <row r="19359" spans="1:2">
      <c r="A19359" s="1">
        <v>42226</v>
      </c>
      <c r="B19359">
        <v>1378.7996501455284</v>
      </c>
    </row>
    <row r="19360" spans="1:2">
      <c r="A19360" s="1">
        <v>42231</v>
      </c>
      <c r="B19360">
        <v>111.3143029009552</v>
      </c>
    </row>
    <row r="19361" spans="1:2">
      <c r="A19361" s="1">
        <v>42239</v>
      </c>
      <c r="B19361">
        <v>735.76609162153011</v>
      </c>
    </row>
    <row r="19362" spans="1:2">
      <c r="A19362" s="1">
        <v>42247</v>
      </c>
      <c r="B19362">
        <v>170.02903954637935</v>
      </c>
    </row>
    <row r="19363" spans="1:2">
      <c r="A19363" s="1">
        <v>42255</v>
      </c>
      <c r="B19363">
        <v>1457.9041526944084</v>
      </c>
    </row>
    <row r="19364" spans="1:2">
      <c r="A19364" s="1">
        <v>42258</v>
      </c>
      <c r="B19364">
        <v>2274.4380581950791</v>
      </c>
    </row>
    <row r="19365" spans="1:2">
      <c r="A19365" s="1">
        <v>42269</v>
      </c>
      <c r="B19365">
        <v>385.27609890120209</v>
      </c>
    </row>
    <row r="19366" spans="1:2">
      <c r="A19366" s="1">
        <v>42280</v>
      </c>
      <c r="B19366">
        <v>1328.4685528525047</v>
      </c>
    </row>
    <row r="19367" spans="1:2">
      <c r="A19367" s="1">
        <v>42280</v>
      </c>
      <c r="B19367">
        <v>2427.7690398201016</v>
      </c>
    </row>
    <row r="19368" spans="1:2">
      <c r="A19368" s="1">
        <v>42280</v>
      </c>
      <c r="B19368">
        <v>293.1384182111367</v>
      </c>
    </row>
    <row r="19369" spans="1:2">
      <c r="A19369" s="1">
        <v>42282</v>
      </c>
      <c r="B19369">
        <v>838.49404896714339</v>
      </c>
    </row>
    <row r="19370" spans="1:2">
      <c r="A19370" s="1">
        <v>42293</v>
      </c>
      <c r="B19370">
        <v>2463.4862281919841</v>
      </c>
    </row>
    <row r="19371" spans="1:2">
      <c r="A19371" s="1">
        <v>42295</v>
      </c>
      <c r="B19371">
        <v>1533.3548603458016</v>
      </c>
    </row>
    <row r="19372" spans="1:2">
      <c r="A19372" s="1">
        <v>42295</v>
      </c>
      <c r="B19372">
        <v>1533.3548603458016</v>
      </c>
    </row>
    <row r="19373" spans="1:2">
      <c r="A19373" s="1">
        <v>42295</v>
      </c>
      <c r="B19373">
        <v>538.99510877230773</v>
      </c>
    </row>
    <row r="19374" spans="1:2">
      <c r="A19374" s="1">
        <v>42328</v>
      </c>
      <c r="B19374">
        <v>520.21670152742513</v>
      </c>
    </row>
    <row r="19375" spans="1:2">
      <c r="A19375" s="1">
        <v>42357</v>
      </c>
      <c r="B19375">
        <v>191.57687690013691</v>
      </c>
    </row>
    <row r="19376" spans="1:2">
      <c r="A19376" s="1">
        <v>42359</v>
      </c>
      <c r="B19376">
        <v>1084.3128010807548</v>
      </c>
    </row>
    <row r="19377" spans="1:2">
      <c r="A19377" s="1">
        <v>42363</v>
      </c>
      <c r="B19377">
        <v>416.18667221593921</v>
      </c>
    </row>
    <row r="19378" spans="1:2">
      <c r="A19378" s="1">
        <v>42364</v>
      </c>
      <c r="B19378">
        <v>2557.6815969975905</v>
      </c>
    </row>
    <row r="19379" spans="1:2">
      <c r="A19379" s="1">
        <v>42366</v>
      </c>
      <c r="B19379">
        <v>828.40145625090236</v>
      </c>
    </row>
    <row r="19380" spans="1:2">
      <c r="A19380" s="1">
        <v>42376</v>
      </c>
      <c r="B19380">
        <v>864.48528444828764</v>
      </c>
    </row>
    <row r="19381" spans="1:2">
      <c r="A19381" s="1">
        <v>42392</v>
      </c>
      <c r="B19381">
        <v>1084.3128010807548</v>
      </c>
    </row>
    <row r="19382" spans="1:2">
      <c r="A19382" s="1">
        <v>42393</v>
      </c>
      <c r="B19382">
        <v>293.1384182111367</v>
      </c>
    </row>
    <row r="19383" spans="1:2">
      <c r="A19383" s="1">
        <v>42420</v>
      </c>
      <c r="B19383">
        <v>768.7240032607134</v>
      </c>
    </row>
    <row r="19384" spans="1:2">
      <c r="A19384" s="1">
        <v>42438</v>
      </c>
      <c r="B19384">
        <v>682.82537944966487</v>
      </c>
    </row>
    <row r="19385" spans="1:2">
      <c r="A19385" s="1">
        <v>42441</v>
      </c>
      <c r="B19385">
        <v>1067.2499740012393</v>
      </c>
    </row>
    <row r="19386" spans="1:2">
      <c r="A19386" s="1">
        <v>42446</v>
      </c>
      <c r="B19386">
        <v>333.81099812316791</v>
      </c>
    </row>
    <row r="19387" spans="1:2">
      <c r="A19387" s="1">
        <v>42452</v>
      </c>
      <c r="B19387">
        <v>515.5512024821619</v>
      </c>
    </row>
    <row r="19388" spans="1:2">
      <c r="A19388" s="1">
        <v>42452</v>
      </c>
      <c r="B19388">
        <v>515.5512024821619</v>
      </c>
    </row>
    <row r="19389" spans="1:2">
      <c r="A19389" s="1">
        <v>42454</v>
      </c>
      <c r="B19389">
        <v>829.07538366595497</v>
      </c>
    </row>
    <row r="19390" spans="1:2">
      <c r="A19390" s="1">
        <v>42458</v>
      </c>
      <c r="B19390">
        <v>652.6827787872819</v>
      </c>
    </row>
    <row r="19391" spans="1:2">
      <c r="A19391" s="1">
        <v>42461</v>
      </c>
      <c r="B19391">
        <v>0</v>
      </c>
    </row>
    <row r="19392" spans="1:2">
      <c r="A19392" s="1">
        <v>42477</v>
      </c>
      <c r="B19392">
        <v>791.15171377978368</v>
      </c>
    </row>
    <row r="19393" spans="1:2">
      <c r="A19393" s="1">
        <v>42479</v>
      </c>
      <c r="B19393">
        <v>221.98855560560855</v>
      </c>
    </row>
    <row r="19394" spans="1:2">
      <c r="A19394" s="1">
        <v>42496</v>
      </c>
      <c r="B19394">
        <v>686.82742502670749</v>
      </c>
    </row>
    <row r="19395" spans="1:2">
      <c r="A19395" s="1">
        <v>42499</v>
      </c>
      <c r="B19395">
        <v>1804.2328253781004</v>
      </c>
    </row>
    <row r="19396" spans="1:2">
      <c r="A19396" s="1">
        <v>42503</v>
      </c>
      <c r="B19396">
        <v>1608.3034890194085</v>
      </c>
    </row>
    <row r="19397" spans="1:2">
      <c r="A19397" s="1">
        <v>42504</v>
      </c>
      <c r="B19397">
        <v>1050.6905557036232</v>
      </c>
    </row>
    <row r="19398" spans="1:2">
      <c r="A19398" s="1">
        <v>42505</v>
      </c>
      <c r="B19398">
        <v>1381.8773451265859</v>
      </c>
    </row>
    <row r="19399" spans="1:2">
      <c r="A19399" s="1">
        <v>42507</v>
      </c>
      <c r="B19399">
        <v>1235.7547408339915</v>
      </c>
    </row>
    <row r="19400" spans="1:2">
      <c r="A19400" s="1">
        <v>42516</v>
      </c>
      <c r="B19400">
        <v>1067.2499740012393</v>
      </c>
    </row>
    <row r="19401" spans="1:2">
      <c r="A19401" s="1">
        <v>42526</v>
      </c>
      <c r="B19401">
        <v>294.71265121972505</v>
      </c>
    </row>
    <row r="19402" spans="1:2">
      <c r="A19402" s="1">
        <v>42532</v>
      </c>
      <c r="B19402">
        <v>1967.6403029006356</v>
      </c>
    </row>
    <row r="19403" spans="1:2">
      <c r="A19403" s="1">
        <v>42552</v>
      </c>
      <c r="B19403">
        <v>735.76609162153011</v>
      </c>
    </row>
    <row r="19404" spans="1:2">
      <c r="A19404" s="1">
        <v>42557</v>
      </c>
      <c r="B19404">
        <v>2376.6787950279099</v>
      </c>
    </row>
    <row r="19405" spans="1:2">
      <c r="A19405" s="1">
        <v>42572</v>
      </c>
      <c r="B19405">
        <v>1732.6018605174759</v>
      </c>
    </row>
    <row r="19406" spans="1:2">
      <c r="A19406" s="1">
        <v>42579</v>
      </c>
      <c r="B19406">
        <v>1885.2350392114483</v>
      </c>
    </row>
    <row r="19407" spans="1:2">
      <c r="A19407" s="1">
        <v>42581</v>
      </c>
      <c r="B19407">
        <v>939.22367375973272</v>
      </c>
    </row>
    <row r="19408" spans="1:2">
      <c r="A19408" s="1">
        <v>42595</v>
      </c>
      <c r="B19408">
        <v>598.89727542183152</v>
      </c>
    </row>
    <row r="19409" spans="1:2">
      <c r="A19409" s="1">
        <v>42604</v>
      </c>
      <c r="B19409">
        <v>819.55014121082502</v>
      </c>
    </row>
    <row r="19410" spans="1:2">
      <c r="A19410" s="1">
        <v>42643</v>
      </c>
      <c r="B19410">
        <v>1381.8773451265859</v>
      </c>
    </row>
    <row r="19411" spans="1:2">
      <c r="A19411" s="1">
        <v>42646</v>
      </c>
      <c r="B19411">
        <v>1610.778102037538</v>
      </c>
    </row>
    <row r="19412" spans="1:2">
      <c r="A19412" s="1">
        <v>42651</v>
      </c>
      <c r="B19412">
        <v>1277.6615116971607</v>
      </c>
    </row>
    <row r="19413" spans="1:2">
      <c r="A19413" s="1">
        <v>42651</v>
      </c>
      <c r="B19413">
        <v>1277.6615116971607</v>
      </c>
    </row>
    <row r="19414" spans="1:2">
      <c r="A19414" s="1">
        <v>42671</v>
      </c>
      <c r="B19414">
        <v>677.08411048300673</v>
      </c>
    </row>
    <row r="19415" spans="1:2">
      <c r="A19415" s="1">
        <v>42673</v>
      </c>
      <c r="B19415">
        <v>699.12365666502535</v>
      </c>
    </row>
    <row r="19416" spans="1:2">
      <c r="A19416" s="1">
        <v>42684</v>
      </c>
      <c r="B19416">
        <v>816.37892223186964</v>
      </c>
    </row>
    <row r="19417" spans="1:2">
      <c r="A19417" s="1">
        <v>42685</v>
      </c>
      <c r="B19417">
        <v>585.64983543864719</v>
      </c>
    </row>
    <row r="19418" spans="1:2">
      <c r="A19418" s="1">
        <v>42685</v>
      </c>
      <c r="B19418">
        <v>0</v>
      </c>
    </row>
    <row r="19419" spans="1:2">
      <c r="A19419" s="1">
        <v>42691</v>
      </c>
      <c r="B19419">
        <v>1084.3128010807548</v>
      </c>
    </row>
    <row r="19420" spans="1:2">
      <c r="A19420" s="1">
        <v>42693</v>
      </c>
      <c r="B19420">
        <v>927.87594708256574</v>
      </c>
    </row>
    <row r="19421" spans="1:2">
      <c r="A19421" s="1">
        <v>42697</v>
      </c>
      <c r="B19421">
        <v>2557.6815969975905</v>
      </c>
    </row>
    <row r="19422" spans="1:2">
      <c r="A19422" s="1">
        <v>42697</v>
      </c>
      <c r="B19422">
        <v>1880.2957628129413</v>
      </c>
    </row>
    <row r="19423" spans="1:2">
      <c r="A19423" s="1">
        <v>42707</v>
      </c>
      <c r="B19423">
        <v>3.8316944504225146</v>
      </c>
    </row>
    <row r="19424" spans="1:2">
      <c r="A19424" s="1">
        <v>42716</v>
      </c>
      <c r="B19424">
        <v>1067.9309684295206</v>
      </c>
    </row>
    <row r="19425" spans="1:2">
      <c r="A19425" s="1">
        <v>42724</v>
      </c>
      <c r="B19425">
        <v>598.89727542183152</v>
      </c>
    </row>
    <row r="19426" spans="1:2">
      <c r="A19426" s="1">
        <v>42726</v>
      </c>
      <c r="B19426">
        <v>2152.4161712208338</v>
      </c>
    </row>
    <row r="19427" spans="1:2">
      <c r="A19427" s="1">
        <v>42729</v>
      </c>
      <c r="B19427">
        <v>2379.7273862182287</v>
      </c>
    </row>
    <row r="19428" spans="1:2">
      <c r="A19428" s="1">
        <v>42730</v>
      </c>
      <c r="B19428">
        <v>735.76609162153011</v>
      </c>
    </row>
    <row r="19429" spans="1:2">
      <c r="A19429" s="1">
        <v>42731</v>
      </c>
      <c r="B19429">
        <v>1328.4685528525047</v>
      </c>
    </row>
    <row r="19430" spans="1:2">
      <c r="A19430" s="1">
        <v>42739</v>
      </c>
      <c r="B19430">
        <v>735.76609162153011</v>
      </c>
    </row>
    <row r="19431" spans="1:2">
      <c r="A19431" s="1">
        <v>42739</v>
      </c>
      <c r="B19431">
        <v>417.57010191382375</v>
      </c>
    </row>
    <row r="19432" spans="1:2">
      <c r="A19432" s="1">
        <v>42739</v>
      </c>
      <c r="B19432">
        <v>455.05829166792847</v>
      </c>
    </row>
    <row r="19433" spans="1:2">
      <c r="A19433" s="1">
        <v>42740</v>
      </c>
      <c r="B19433">
        <v>256.57355093902413</v>
      </c>
    </row>
    <row r="19434" spans="1:2">
      <c r="A19434" s="1">
        <v>42741</v>
      </c>
      <c r="B19434">
        <v>1776.2260342259467</v>
      </c>
    </row>
    <row r="19435" spans="1:2">
      <c r="A19435" s="1">
        <v>42741</v>
      </c>
      <c r="B19435">
        <v>1662.1512077126031</v>
      </c>
    </row>
    <row r="19436" spans="1:2">
      <c r="A19436" s="1">
        <v>42744</v>
      </c>
      <c r="B19436">
        <v>528.82520446322849</v>
      </c>
    </row>
    <row r="19437" spans="1:2">
      <c r="A19437" s="1">
        <v>42751</v>
      </c>
      <c r="B19437">
        <v>1608.1443111308013</v>
      </c>
    </row>
    <row r="19438" spans="1:2">
      <c r="A19438" s="1">
        <v>42757</v>
      </c>
      <c r="B19438">
        <v>1130.5158888568906</v>
      </c>
    </row>
    <row r="19439" spans="1:2">
      <c r="A19439" s="1">
        <v>42762</v>
      </c>
      <c r="B19439">
        <v>387.89370932599536</v>
      </c>
    </row>
    <row r="19440" spans="1:2">
      <c r="A19440" s="1">
        <v>42764</v>
      </c>
      <c r="B19440">
        <v>2207.366778687513</v>
      </c>
    </row>
    <row r="19441" spans="1:2">
      <c r="A19441" s="1">
        <v>42773</v>
      </c>
      <c r="B19441">
        <v>314.20154401085671</v>
      </c>
    </row>
    <row r="19442" spans="1:2">
      <c r="A19442" s="1">
        <v>42775</v>
      </c>
      <c r="B19442">
        <v>657.05287613764779</v>
      </c>
    </row>
    <row r="19443" spans="1:2">
      <c r="A19443" s="1">
        <v>42777</v>
      </c>
      <c r="B19443">
        <v>1308.0171279648341</v>
      </c>
    </row>
    <row r="19444" spans="1:2">
      <c r="A19444" s="1">
        <v>42786</v>
      </c>
      <c r="B19444">
        <v>621.25724951685515</v>
      </c>
    </row>
    <row r="19445" spans="1:2">
      <c r="A19445" s="1">
        <v>42789</v>
      </c>
      <c r="B19445">
        <v>2463.4862281919841</v>
      </c>
    </row>
    <row r="19446" spans="1:2">
      <c r="A19446" s="1">
        <v>42792</v>
      </c>
      <c r="B19446">
        <v>0</v>
      </c>
    </row>
    <row r="19447" spans="1:2">
      <c r="A19447" s="1">
        <v>42808</v>
      </c>
      <c r="B19447">
        <v>2067.2297950289353</v>
      </c>
    </row>
    <row r="19448" spans="1:2">
      <c r="A19448" s="1">
        <v>42829</v>
      </c>
      <c r="B19448">
        <v>2440.4044711079932</v>
      </c>
    </row>
    <row r="19449" spans="1:2">
      <c r="A19449" s="1">
        <v>42835</v>
      </c>
      <c r="B19449">
        <v>492.71224604945968</v>
      </c>
    </row>
    <row r="19450" spans="1:2">
      <c r="A19450" s="1">
        <v>42845</v>
      </c>
      <c r="B19450">
        <v>976.39590076470461</v>
      </c>
    </row>
    <row r="19451" spans="1:2">
      <c r="A19451" s="1">
        <v>42850</v>
      </c>
      <c r="B19451">
        <v>403.50598256445386</v>
      </c>
    </row>
    <row r="19452" spans="1:2">
      <c r="A19452" s="1">
        <v>42878</v>
      </c>
      <c r="B19452">
        <v>791.15171377978368</v>
      </c>
    </row>
    <row r="19453" spans="1:2">
      <c r="A19453" s="1">
        <v>42882</v>
      </c>
      <c r="B19453">
        <v>492.71224604945968</v>
      </c>
    </row>
    <row r="19454" spans="1:2">
      <c r="A19454" s="1">
        <v>42887</v>
      </c>
      <c r="B19454">
        <v>789.67145717812559</v>
      </c>
    </row>
    <row r="19455" spans="1:2">
      <c r="A19455" s="1">
        <v>42902</v>
      </c>
      <c r="B19455">
        <v>2176.4667681148571</v>
      </c>
    </row>
    <row r="19456" spans="1:2">
      <c r="A19456" s="1">
        <v>42908</v>
      </c>
      <c r="B19456">
        <v>1778.3334902581373</v>
      </c>
    </row>
    <row r="19457" spans="1:2">
      <c r="A19457" s="1">
        <v>42911</v>
      </c>
      <c r="B19457">
        <v>790.95797317345489</v>
      </c>
    </row>
    <row r="19458" spans="1:2">
      <c r="A19458" s="1">
        <v>42919</v>
      </c>
      <c r="B19458">
        <v>1804.2328253781004</v>
      </c>
    </row>
    <row r="19459" spans="1:2">
      <c r="A19459" s="1">
        <v>42938</v>
      </c>
      <c r="B19459">
        <v>2393.5762351890417</v>
      </c>
    </row>
    <row r="19460" spans="1:2">
      <c r="A19460" s="1">
        <v>42944</v>
      </c>
      <c r="B19460">
        <v>880.31909363258831</v>
      </c>
    </row>
    <row r="19461" spans="1:2">
      <c r="A19461" s="1">
        <v>42954</v>
      </c>
      <c r="B19461">
        <v>1133.0159494460472</v>
      </c>
    </row>
    <row r="19462" spans="1:2">
      <c r="A19462" s="1">
        <v>42956</v>
      </c>
      <c r="B19462">
        <v>1228.1225873495125</v>
      </c>
    </row>
    <row r="19463" spans="1:2">
      <c r="A19463" s="1">
        <v>42984</v>
      </c>
      <c r="B19463">
        <v>871.5984777282365</v>
      </c>
    </row>
    <row r="19464" spans="1:2">
      <c r="A19464" s="1">
        <v>42997</v>
      </c>
      <c r="B19464">
        <v>1732.6018605174759</v>
      </c>
    </row>
    <row r="19465" spans="1:2">
      <c r="A19465" s="1">
        <v>42997</v>
      </c>
      <c r="B19465">
        <v>293.1384182111367</v>
      </c>
    </row>
    <row r="19466" spans="1:2">
      <c r="A19466" s="1">
        <v>42998</v>
      </c>
      <c r="B19466">
        <v>443.7558471890938</v>
      </c>
    </row>
    <row r="19467" spans="1:2">
      <c r="A19467" s="1">
        <v>43002</v>
      </c>
      <c r="B19467">
        <v>2371.8802958783563</v>
      </c>
    </row>
    <row r="19468" spans="1:2">
      <c r="A19468" s="1">
        <v>43003</v>
      </c>
      <c r="B19468">
        <v>528.82520446322849</v>
      </c>
    </row>
    <row r="19469" spans="1:2">
      <c r="A19469" s="1">
        <v>43004</v>
      </c>
      <c r="B19469">
        <v>789.67145717812559</v>
      </c>
    </row>
    <row r="19470" spans="1:2">
      <c r="A19470" s="1">
        <v>43008</v>
      </c>
      <c r="B19470">
        <v>625.04533796170517</v>
      </c>
    </row>
    <row r="19471" spans="1:2">
      <c r="A19471" s="1">
        <v>43012</v>
      </c>
      <c r="B19471">
        <v>1457.9041526944084</v>
      </c>
    </row>
    <row r="19472" spans="1:2">
      <c r="A19472" s="1">
        <v>43021</v>
      </c>
      <c r="B19472">
        <v>217.92963359639782</v>
      </c>
    </row>
    <row r="19473" spans="1:2">
      <c r="A19473" s="1">
        <v>43025</v>
      </c>
      <c r="B19473">
        <v>1892.8137638827266</v>
      </c>
    </row>
    <row r="19474" spans="1:2">
      <c r="A19474" s="1">
        <v>43026</v>
      </c>
      <c r="B19474">
        <v>2376.6787950279099</v>
      </c>
    </row>
    <row r="19475" spans="1:2">
      <c r="A19475" s="1">
        <v>43034</v>
      </c>
      <c r="B19475">
        <v>1394.5500121288401</v>
      </c>
    </row>
    <row r="19476" spans="1:2">
      <c r="A19476" s="1">
        <v>43042</v>
      </c>
      <c r="B19476">
        <v>2376.6787950279099</v>
      </c>
    </row>
    <row r="19477" spans="1:2">
      <c r="A19477" s="1">
        <v>43053</v>
      </c>
      <c r="B19477">
        <v>2152.4161712208338</v>
      </c>
    </row>
    <row r="19478" spans="1:2">
      <c r="A19478" s="1">
        <v>43061</v>
      </c>
      <c r="B19478">
        <v>2518.0481878499263</v>
      </c>
    </row>
    <row r="19479" spans="1:2">
      <c r="A19479" s="1">
        <v>43061</v>
      </c>
      <c r="B19479">
        <v>1084.3128010807548</v>
      </c>
    </row>
    <row r="19480" spans="1:2">
      <c r="A19480" s="1">
        <v>43066</v>
      </c>
      <c r="B19480">
        <v>1603.120326778105</v>
      </c>
    </row>
    <row r="19481" spans="1:2">
      <c r="A19481" s="1">
        <v>43073</v>
      </c>
      <c r="B19481">
        <v>1228.1225873495125</v>
      </c>
    </row>
    <row r="19482" spans="1:2">
      <c r="A19482" s="1">
        <v>43079</v>
      </c>
      <c r="B19482">
        <v>2575.886175428871</v>
      </c>
    </row>
    <row r="19483" spans="1:2">
      <c r="A19483" s="1">
        <v>43081</v>
      </c>
      <c r="B19483">
        <v>1074.2216765495241</v>
      </c>
    </row>
    <row r="19484" spans="1:2">
      <c r="A19484" s="1">
        <v>43083</v>
      </c>
      <c r="B19484">
        <v>1067.9309684295206</v>
      </c>
    </row>
    <row r="19485" spans="1:2">
      <c r="A19485" s="1">
        <v>43087</v>
      </c>
      <c r="B19485">
        <v>239.29024038559552</v>
      </c>
    </row>
    <row r="19486" spans="1:2">
      <c r="A19486" s="1">
        <v>43093</v>
      </c>
      <c r="B19486">
        <v>2252.117657896712</v>
      </c>
    </row>
    <row r="19487" spans="1:2">
      <c r="A19487" s="1">
        <v>43106</v>
      </c>
      <c r="B19487">
        <v>715.17845733233094</v>
      </c>
    </row>
    <row r="19488" spans="1:2">
      <c r="A19488" s="1">
        <v>43115</v>
      </c>
      <c r="B19488">
        <v>644.92395579475533</v>
      </c>
    </row>
    <row r="19489" spans="1:2">
      <c r="A19489" s="1">
        <v>43140</v>
      </c>
      <c r="B19489">
        <v>945.65203817581755</v>
      </c>
    </row>
    <row r="19490" spans="1:2">
      <c r="A19490" s="1">
        <v>43152</v>
      </c>
      <c r="B19490">
        <v>1050.6905557036232</v>
      </c>
    </row>
    <row r="19491" spans="1:2">
      <c r="A19491" s="1">
        <v>43155</v>
      </c>
      <c r="B19491">
        <v>417.57010191382375</v>
      </c>
    </row>
    <row r="19492" spans="1:2">
      <c r="A19492" s="1">
        <v>43159</v>
      </c>
      <c r="B19492">
        <v>1163.9658973384239</v>
      </c>
    </row>
    <row r="19493" spans="1:2">
      <c r="A19493" s="1">
        <v>43172</v>
      </c>
      <c r="B19493">
        <v>421.78928112831176</v>
      </c>
    </row>
    <row r="19494" spans="1:2">
      <c r="A19494" s="1">
        <v>43174</v>
      </c>
      <c r="B19494">
        <v>687.3391550602297</v>
      </c>
    </row>
    <row r="19495" spans="1:2">
      <c r="A19495" s="1">
        <v>43181</v>
      </c>
      <c r="B19495">
        <v>980.5141410954102</v>
      </c>
    </row>
    <row r="19496" spans="1:2">
      <c r="A19496" s="1">
        <v>43181</v>
      </c>
      <c r="B19496">
        <v>2376.6787950279099</v>
      </c>
    </row>
    <row r="19497" spans="1:2">
      <c r="A19497" s="1">
        <v>43186</v>
      </c>
      <c r="B19497">
        <v>1063.5978080592326</v>
      </c>
    </row>
    <row r="19498" spans="1:2">
      <c r="A19498" s="1">
        <v>43189</v>
      </c>
      <c r="B19498">
        <v>2176.4667681148571</v>
      </c>
    </row>
    <row r="19499" spans="1:2">
      <c r="A19499" s="1">
        <v>43232</v>
      </c>
      <c r="B19499">
        <v>405.68005239212039</v>
      </c>
    </row>
    <row r="19500" spans="1:2">
      <c r="A19500" s="1">
        <v>43242</v>
      </c>
      <c r="B19500">
        <v>210.32942645138914</v>
      </c>
    </row>
    <row r="19501" spans="1:2">
      <c r="A19501" s="1">
        <v>43263</v>
      </c>
      <c r="B19501">
        <v>958.38081006685809</v>
      </c>
    </row>
    <row r="19502" spans="1:2">
      <c r="A19502" s="1">
        <v>43265</v>
      </c>
      <c r="B19502">
        <v>1358.6840307846126</v>
      </c>
    </row>
    <row r="19503" spans="1:2">
      <c r="A19503" s="1">
        <v>43269</v>
      </c>
      <c r="B19503">
        <v>2352.6091338333617</v>
      </c>
    </row>
    <row r="19504" spans="1:2">
      <c r="A19504" s="1">
        <v>43272</v>
      </c>
      <c r="B19504">
        <v>0</v>
      </c>
    </row>
    <row r="19505" spans="1:2">
      <c r="A19505" s="1">
        <v>43282</v>
      </c>
      <c r="B19505">
        <v>1466.3943596809304</v>
      </c>
    </row>
    <row r="19506" spans="1:2">
      <c r="A19506" s="1">
        <v>43290</v>
      </c>
      <c r="B19506">
        <v>1494.6225655981639</v>
      </c>
    </row>
    <row r="19507" spans="1:2">
      <c r="A19507" s="1">
        <v>43333</v>
      </c>
      <c r="B19507">
        <v>1074.2216765495241</v>
      </c>
    </row>
    <row r="19508" spans="1:2">
      <c r="A19508" s="1">
        <v>43333</v>
      </c>
      <c r="B19508">
        <v>1074.2216765495241</v>
      </c>
    </row>
    <row r="19509" spans="1:2">
      <c r="A19509" s="1">
        <v>43338</v>
      </c>
      <c r="B19509">
        <v>2292.1309975708664</v>
      </c>
    </row>
    <row r="19510" spans="1:2">
      <c r="A19510" s="1">
        <v>43353</v>
      </c>
      <c r="B19510">
        <v>483.46441824178504</v>
      </c>
    </row>
    <row r="19511" spans="1:2">
      <c r="A19511" s="1">
        <v>43356</v>
      </c>
      <c r="B19511">
        <v>1564.226103192583</v>
      </c>
    </row>
    <row r="19512" spans="1:2">
      <c r="A19512" s="1">
        <v>43358</v>
      </c>
      <c r="B19512">
        <v>385.38322978374134</v>
      </c>
    </row>
    <row r="19513" spans="1:2">
      <c r="A19513" s="1">
        <v>43364</v>
      </c>
      <c r="B19513">
        <v>625.04533796170517</v>
      </c>
    </row>
    <row r="19514" spans="1:2">
      <c r="A19514" s="1">
        <v>43367</v>
      </c>
      <c r="B19514">
        <v>1332.1299234507335</v>
      </c>
    </row>
    <row r="19515" spans="1:2">
      <c r="A19515" s="1">
        <v>43368</v>
      </c>
      <c r="B19515">
        <v>933.10149477256743</v>
      </c>
    </row>
    <row r="19516" spans="1:2">
      <c r="A19516" s="1">
        <v>43387</v>
      </c>
      <c r="B19516">
        <v>868.23826959922985</v>
      </c>
    </row>
    <row r="19517" spans="1:2">
      <c r="A19517" s="1">
        <v>43397</v>
      </c>
      <c r="B19517">
        <v>1885.2350392114483</v>
      </c>
    </row>
    <row r="19518" spans="1:2">
      <c r="A19518" s="1">
        <v>43421</v>
      </c>
      <c r="B19518">
        <v>1900.7676496277543</v>
      </c>
    </row>
    <row r="19519" spans="1:2">
      <c r="A19519" s="1">
        <v>43421</v>
      </c>
      <c r="B19519">
        <v>1900.7676496277543</v>
      </c>
    </row>
    <row r="19520" spans="1:2">
      <c r="A19520" s="1">
        <v>43429</v>
      </c>
      <c r="B19520">
        <v>832.19145880516771</v>
      </c>
    </row>
    <row r="19521" spans="1:2">
      <c r="A19521" s="1">
        <v>43432</v>
      </c>
      <c r="B19521">
        <v>1039.7532285556251</v>
      </c>
    </row>
    <row r="19522" spans="1:2">
      <c r="A19522" s="1">
        <v>43435</v>
      </c>
      <c r="B19522">
        <v>304.36916883088008</v>
      </c>
    </row>
    <row r="19523" spans="1:2">
      <c r="A19523" s="1">
        <v>43446</v>
      </c>
      <c r="B19523">
        <v>0</v>
      </c>
    </row>
    <row r="19524" spans="1:2">
      <c r="A19524" s="1">
        <v>43475</v>
      </c>
      <c r="B19524">
        <v>210.32942645138914</v>
      </c>
    </row>
    <row r="19525" spans="1:2">
      <c r="A19525" s="1">
        <v>43479</v>
      </c>
      <c r="B19525">
        <v>0</v>
      </c>
    </row>
    <row r="19526" spans="1:2">
      <c r="A19526" s="1">
        <v>43498</v>
      </c>
      <c r="B19526">
        <v>3.8316944504225146</v>
      </c>
    </row>
    <row r="19527" spans="1:2">
      <c r="A19527" s="1">
        <v>43506</v>
      </c>
      <c r="B19527">
        <v>1784.4924252242545</v>
      </c>
    </row>
    <row r="19528" spans="1:2">
      <c r="A19528" s="1">
        <v>43509</v>
      </c>
      <c r="B19528">
        <v>816.37892223186964</v>
      </c>
    </row>
    <row r="19529" spans="1:2">
      <c r="A19529" s="1">
        <v>43514</v>
      </c>
      <c r="B19529">
        <v>677.08411048300673</v>
      </c>
    </row>
    <row r="19530" spans="1:2">
      <c r="A19530" s="1">
        <v>43516</v>
      </c>
      <c r="B19530">
        <v>712.39263093439615</v>
      </c>
    </row>
    <row r="19531" spans="1:2">
      <c r="A19531" s="1">
        <v>43523</v>
      </c>
      <c r="B19531">
        <v>859.64644484212818</v>
      </c>
    </row>
    <row r="19532" spans="1:2">
      <c r="A19532" s="1">
        <v>43524</v>
      </c>
      <c r="B19532">
        <v>197.06602842513686</v>
      </c>
    </row>
    <row r="19533" spans="1:2">
      <c r="A19533" s="1">
        <v>43531</v>
      </c>
      <c r="B19533">
        <v>1559.3539332714688</v>
      </c>
    </row>
    <row r="19534" spans="1:2">
      <c r="A19534" s="1">
        <v>43565</v>
      </c>
      <c r="B19534">
        <v>574.36402842215148</v>
      </c>
    </row>
    <row r="19535" spans="1:2">
      <c r="A19535" s="1">
        <v>43565</v>
      </c>
      <c r="B19535">
        <v>768.7240032607134</v>
      </c>
    </row>
    <row r="19536" spans="1:2">
      <c r="A19536" s="1">
        <v>43567</v>
      </c>
      <c r="B19536">
        <v>1139.8354939327608</v>
      </c>
    </row>
    <row r="19537" spans="1:2">
      <c r="A19537" s="1">
        <v>43572</v>
      </c>
      <c r="B19537">
        <v>405.68005239212039</v>
      </c>
    </row>
    <row r="19538" spans="1:2">
      <c r="A19538" s="1">
        <v>43596</v>
      </c>
      <c r="B19538">
        <v>271.29683360650813</v>
      </c>
    </row>
    <row r="19539" spans="1:2">
      <c r="A19539" s="1">
        <v>43601</v>
      </c>
      <c r="B19539">
        <v>238.54362447533947</v>
      </c>
    </row>
    <row r="19540" spans="1:2">
      <c r="A19540" s="1">
        <v>43603</v>
      </c>
      <c r="B19540">
        <v>1892.8137638827266</v>
      </c>
    </row>
    <row r="19541" spans="1:2">
      <c r="A19541" s="1">
        <v>43610</v>
      </c>
      <c r="B19541">
        <v>828.40145625090236</v>
      </c>
    </row>
    <row r="19542" spans="1:2">
      <c r="A19542" s="1">
        <v>43613</v>
      </c>
      <c r="B19542">
        <v>212.15509406827209</v>
      </c>
    </row>
    <row r="19543" spans="1:2">
      <c r="A19543" s="1">
        <v>43618</v>
      </c>
      <c r="B19543">
        <v>1275.9268235384677</v>
      </c>
    </row>
    <row r="19544" spans="1:2">
      <c r="A19544" s="1">
        <v>43619</v>
      </c>
      <c r="B19544">
        <v>2585.6682448750626</v>
      </c>
    </row>
    <row r="19545" spans="1:2">
      <c r="A19545" s="1">
        <v>43619</v>
      </c>
      <c r="B19545">
        <v>232.92363223400642</v>
      </c>
    </row>
    <row r="19546" spans="1:2">
      <c r="A19546" s="1">
        <v>43630</v>
      </c>
      <c r="B19546">
        <v>1132.4286066129675</v>
      </c>
    </row>
    <row r="19547" spans="1:2">
      <c r="A19547" s="1">
        <v>43630</v>
      </c>
      <c r="B19547">
        <v>1132.4286066129675</v>
      </c>
    </row>
    <row r="19548" spans="1:2">
      <c r="A19548" s="1">
        <v>43650</v>
      </c>
      <c r="B19548">
        <v>1115.3477614810633</v>
      </c>
    </row>
    <row r="19549" spans="1:2">
      <c r="A19549" s="1">
        <v>43652</v>
      </c>
      <c r="B19549">
        <v>1533.3548603458016</v>
      </c>
    </row>
    <row r="19550" spans="1:2">
      <c r="A19550" s="1">
        <v>43656</v>
      </c>
      <c r="B19550">
        <v>2252.117657896712</v>
      </c>
    </row>
    <row r="19551" spans="1:2">
      <c r="A19551" s="1">
        <v>43657</v>
      </c>
      <c r="B19551">
        <v>614.62737127533319</v>
      </c>
    </row>
    <row r="19552" spans="1:2">
      <c r="A19552" s="1">
        <v>43666</v>
      </c>
      <c r="B19552">
        <v>1076.4029163460077</v>
      </c>
    </row>
    <row r="19553" spans="1:2">
      <c r="A19553" s="1">
        <v>43681</v>
      </c>
      <c r="B19553">
        <v>707.77692079354154</v>
      </c>
    </row>
    <row r="19554" spans="1:2">
      <c r="A19554" s="1">
        <v>43683</v>
      </c>
      <c r="B19554">
        <v>1378.7996501455284</v>
      </c>
    </row>
    <row r="19555" spans="1:2">
      <c r="A19555" s="1">
        <v>43683</v>
      </c>
      <c r="B19555">
        <v>1378.7996501455284</v>
      </c>
    </row>
    <row r="19556" spans="1:2">
      <c r="A19556" s="1">
        <v>43683</v>
      </c>
      <c r="B19556">
        <v>387.89370932599536</v>
      </c>
    </row>
    <row r="19557" spans="1:2">
      <c r="A19557" s="1">
        <v>43691</v>
      </c>
      <c r="B19557">
        <v>1892.8137638827266</v>
      </c>
    </row>
    <row r="19558" spans="1:2">
      <c r="A19558" s="1">
        <v>43694</v>
      </c>
      <c r="B19558">
        <v>2585.6682448750626</v>
      </c>
    </row>
    <row r="19559" spans="1:2">
      <c r="A19559" s="1">
        <v>43704</v>
      </c>
      <c r="B19559">
        <v>0</v>
      </c>
    </row>
    <row r="19560" spans="1:2">
      <c r="A19560" s="1">
        <v>43723</v>
      </c>
      <c r="B19560">
        <v>789.67145717812559</v>
      </c>
    </row>
    <row r="19561" spans="1:2">
      <c r="A19561" s="1">
        <v>43729</v>
      </c>
      <c r="B19561">
        <v>927.87594708256574</v>
      </c>
    </row>
    <row r="19562" spans="1:2">
      <c r="A19562" s="1">
        <v>43748</v>
      </c>
      <c r="B19562">
        <v>765.68754050524137</v>
      </c>
    </row>
    <row r="19563" spans="1:2">
      <c r="A19563" s="1">
        <v>43753</v>
      </c>
      <c r="B19563">
        <v>331.01757418829675</v>
      </c>
    </row>
    <row r="19564" spans="1:2">
      <c r="A19564" s="1">
        <v>43760</v>
      </c>
      <c r="B19564">
        <v>444.17829635035497</v>
      </c>
    </row>
    <row r="19565" spans="1:2">
      <c r="A19565" s="1">
        <v>43763</v>
      </c>
      <c r="B19565">
        <v>1010.5933243735041</v>
      </c>
    </row>
    <row r="19566" spans="1:2">
      <c r="A19566" s="1">
        <v>43795</v>
      </c>
      <c r="B19566">
        <v>1880.2957628129413</v>
      </c>
    </row>
    <row r="19567" spans="1:2">
      <c r="A19567" s="1">
        <v>43801</v>
      </c>
      <c r="B19567">
        <v>839.5295108742954</v>
      </c>
    </row>
    <row r="19568" spans="1:2">
      <c r="A19568" s="1">
        <v>43808</v>
      </c>
      <c r="B19568">
        <v>671.67690995139105</v>
      </c>
    </row>
    <row r="19569" spans="1:2">
      <c r="A19569" s="1">
        <v>43809</v>
      </c>
      <c r="B19569">
        <v>2195.9055892063916</v>
      </c>
    </row>
    <row r="19570" spans="1:2">
      <c r="A19570" s="1">
        <v>43812</v>
      </c>
      <c r="B19570">
        <v>1076.4029163460077</v>
      </c>
    </row>
    <row r="19571" spans="1:2">
      <c r="A19571" s="1">
        <v>43830</v>
      </c>
      <c r="B19571">
        <v>1275.9268235384677</v>
      </c>
    </row>
    <row r="19572" spans="1:2">
      <c r="A19572" s="1">
        <v>43831</v>
      </c>
      <c r="B19572">
        <v>1466.5515442309782</v>
      </c>
    </row>
    <row r="19573" spans="1:2">
      <c r="A19573" s="1">
        <v>43839</v>
      </c>
      <c r="B19573">
        <v>2346.7033319815855</v>
      </c>
    </row>
    <row r="19574" spans="1:2">
      <c r="A19574" s="1">
        <v>43840</v>
      </c>
      <c r="B19574">
        <v>24.785510525585629</v>
      </c>
    </row>
    <row r="19575" spans="1:2">
      <c r="A19575" s="1">
        <v>43849</v>
      </c>
      <c r="B19575">
        <v>662.46382826031675</v>
      </c>
    </row>
    <row r="19576" spans="1:2">
      <c r="A19576" s="1">
        <v>43849</v>
      </c>
      <c r="B19576">
        <v>2218.7365950390408</v>
      </c>
    </row>
    <row r="19577" spans="1:2">
      <c r="A19577" s="1">
        <v>43851</v>
      </c>
      <c r="B19577">
        <v>864.48528444828764</v>
      </c>
    </row>
    <row r="19578" spans="1:2">
      <c r="A19578" s="1">
        <v>43864</v>
      </c>
      <c r="B19578">
        <v>238.54362447533947</v>
      </c>
    </row>
    <row r="19579" spans="1:2">
      <c r="A19579" s="1">
        <v>43870</v>
      </c>
      <c r="B19579">
        <v>1394.5500121288401</v>
      </c>
    </row>
    <row r="19580" spans="1:2">
      <c r="A19580" s="1">
        <v>43873</v>
      </c>
      <c r="B19580">
        <v>515.5512024821619</v>
      </c>
    </row>
    <row r="19581" spans="1:2">
      <c r="A19581" s="1">
        <v>43874</v>
      </c>
      <c r="B19581">
        <v>707.77692079354154</v>
      </c>
    </row>
    <row r="19582" spans="1:2">
      <c r="A19582" s="1">
        <v>43876</v>
      </c>
      <c r="B19582">
        <v>2366.4642849805532</v>
      </c>
    </row>
    <row r="19583" spans="1:2">
      <c r="A19583" s="1">
        <v>43899</v>
      </c>
      <c r="B19583">
        <v>1067.9309684295206</v>
      </c>
    </row>
    <row r="19584" spans="1:2">
      <c r="A19584" s="1">
        <v>43926</v>
      </c>
      <c r="B19584">
        <v>501.35243223342724</v>
      </c>
    </row>
    <row r="19585" spans="1:2">
      <c r="A19585" s="1">
        <v>43936</v>
      </c>
      <c r="B19585">
        <v>349.17766671853002</v>
      </c>
    </row>
    <row r="19586" spans="1:2">
      <c r="A19586" s="1">
        <v>43938</v>
      </c>
      <c r="B19586">
        <v>333.81099812316791</v>
      </c>
    </row>
    <row r="19587" spans="1:2">
      <c r="A19587" s="1">
        <v>43939</v>
      </c>
      <c r="B19587">
        <v>874.73640574576132</v>
      </c>
    </row>
    <row r="19588" spans="1:2">
      <c r="A19588" s="1">
        <v>43944</v>
      </c>
      <c r="B19588">
        <v>2207.366778687513</v>
      </c>
    </row>
    <row r="19589" spans="1:2">
      <c r="A19589" s="1">
        <v>43948</v>
      </c>
      <c r="B19589">
        <v>273.92076777272047</v>
      </c>
    </row>
    <row r="19590" spans="1:2">
      <c r="A19590" s="1">
        <v>43953</v>
      </c>
      <c r="B19590">
        <v>2463.4862281919841</v>
      </c>
    </row>
    <row r="19591" spans="1:2">
      <c r="A19591" s="1">
        <v>43972</v>
      </c>
      <c r="B19591">
        <v>506.58541560389847</v>
      </c>
    </row>
    <row r="19592" spans="1:2">
      <c r="A19592" s="1">
        <v>43978</v>
      </c>
      <c r="B19592">
        <v>1074.2216765495241</v>
      </c>
    </row>
    <row r="19593" spans="1:2">
      <c r="A19593" s="1">
        <v>43982</v>
      </c>
      <c r="B19593">
        <v>570.10771881756011</v>
      </c>
    </row>
    <row r="19594" spans="1:2">
      <c r="A19594" s="1">
        <v>43996</v>
      </c>
      <c r="B19594">
        <v>1892.8137638827266</v>
      </c>
    </row>
    <row r="19595" spans="1:2">
      <c r="A19595" s="1">
        <v>44007</v>
      </c>
      <c r="B19595">
        <v>2366.4642849805532</v>
      </c>
    </row>
    <row r="19596" spans="1:2">
      <c r="A19596" s="1">
        <v>44010</v>
      </c>
      <c r="B19596">
        <v>2376.6787950279099</v>
      </c>
    </row>
    <row r="19597" spans="1:2">
      <c r="A19597" s="1">
        <v>44022</v>
      </c>
      <c r="B19597">
        <v>666.24981592618394</v>
      </c>
    </row>
    <row r="19598" spans="1:2">
      <c r="A19598" s="1">
        <v>44051</v>
      </c>
      <c r="B19598">
        <v>1880.2957628129413</v>
      </c>
    </row>
    <row r="19599" spans="1:2">
      <c r="A19599" s="1">
        <v>44074</v>
      </c>
      <c r="B19599">
        <v>1163.9658973384239</v>
      </c>
    </row>
    <row r="19600" spans="1:2">
      <c r="A19600" s="1">
        <v>44075</v>
      </c>
      <c r="B19600">
        <v>626.93616190213766</v>
      </c>
    </row>
    <row r="19601" spans="1:2">
      <c r="A19601" s="1">
        <v>44089</v>
      </c>
      <c r="B19601">
        <v>827.47517509603438</v>
      </c>
    </row>
    <row r="19602" spans="1:2">
      <c r="A19602" s="1">
        <v>44096</v>
      </c>
      <c r="B19602">
        <v>768.7240032607134</v>
      </c>
    </row>
    <row r="19603" spans="1:2">
      <c r="A19603" s="1">
        <v>44104</v>
      </c>
      <c r="B19603">
        <v>929.38335708265106</v>
      </c>
    </row>
    <row r="19604" spans="1:2">
      <c r="A19604" s="1">
        <v>44105</v>
      </c>
      <c r="B19604">
        <v>932.39529608533803</v>
      </c>
    </row>
    <row r="19605" spans="1:2">
      <c r="A19605" s="1">
        <v>44132</v>
      </c>
      <c r="B19605">
        <v>441.49705115208911</v>
      </c>
    </row>
    <row r="19606" spans="1:2">
      <c r="A19606" s="1">
        <v>44139</v>
      </c>
      <c r="B19606">
        <v>141.105635086863</v>
      </c>
    </row>
    <row r="19607" spans="1:2">
      <c r="A19607" s="1">
        <v>44143</v>
      </c>
      <c r="B19607">
        <v>1305.4997584590383</v>
      </c>
    </row>
    <row r="19608" spans="1:2">
      <c r="A19608" s="1">
        <v>44159</v>
      </c>
      <c r="B19608">
        <v>2176.4667681148571</v>
      </c>
    </row>
    <row r="19609" spans="1:2">
      <c r="A19609" s="1">
        <v>44161</v>
      </c>
      <c r="B19609">
        <v>1305.4997584590383</v>
      </c>
    </row>
    <row r="19610" spans="1:2">
      <c r="A19610" s="1">
        <v>44171</v>
      </c>
      <c r="B19610">
        <v>699.94282522499145</v>
      </c>
    </row>
    <row r="19611" spans="1:2">
      <c r="A19611" s="1">
        <v>44194</v>
      </c>
      <c r="B19611">
        <v>234.40667972306764</v>
      </c>
    </row>
    <row r="19612" spans="1:2">
      <c r="A19612" s="1">
        <v>44194</v>
      </c>
      <c r="B19612">
        <v>2067.2297950289353</v>
      </c>
    </row>
    <row r="19613" spans="1:2">
      <c r="A19613" s="1">
        <v>44225</v>
      </c>
      <c r="B19613">
        <v>254.97624976061414</v>
      </c>
    </row>
    <row r="19614" spans="1:2">
      <c r="A19614" s="1">
        <v>44234</v>
      </c>
      <c r="B19614">
        <v>1604.4804900559459</v>
      </c>
    </row>
    <row r="19615" spans="1:2">
      <c r="A19615" s="1">
        <v>44259</v>
      </c>
      <c r="B19615">
        <v>715.17845733233094</v>
      </c>
    </row>
    <row r="19616" spans="1:2">
      <c r="A19616" s="1">
        <v>44283</v>
      </c>
      <c r="B19616">
        <v>687.3391550602297</v>
      </c>
    </row>
    <row r="19617" spans="1:2">
      <c r="A19617" s="1">
        <v>44330</v>
      </c>
      <c r="B19617">
        <v>511.76900229035186</v>
      </c>
    </row>
    <row r="19618" spans="1:2">
      <c r="A19618" s="1">
        <v>44332</v>
      </c>
      <c r="B19618">
        <v>666.24981592618394</v>
      </c>
    </row>
    <row r="19619" spans="1:2">
      <c r="A19619" s="1">
        <v>44363</v>
      </c>
      <c r="B19619">
        <v>1993.1800949945264</v>
      </c>
    </row>
    <row r="19620" spans="1:2">
      <c r="A19620" s="1">
        <v>44368</v>
      </c>
      <c r="B19620">
        <v>1763.2856146297734</v>
      </c>
    </row>
    <row r="19621" spans="1:2">
      <c r="A19621" s="1">
        <v>44372</v>
      </c>
      <c r="B19621">
        <v>230.27164624825963</v>
      </c>
    </row>
    <row r="19622" spans="1:2">
      <c r="A19622" s="1">
        <v>44390</v>
      </c>
      <c r="B19622">
        <v>213.88201319026487</v>
      </c>
    </row>
    <row r="19623" spans="1:2">
      <c r="A19623" s="1">
        <v>44395</v>
      </c>
      <c r="B19623">
        <v>455.05829166792847</v>
      </c>
    </row>
    <row r="19624" spans="1:2">
      <c r="A19624" s="1">
        <v>44395</v>
      </c>
      <c r="B19624">
        <v>444.17829635035497</v>
      </c>
    </row>
    <row r="19625" spans="1:2">
      <c r="A19625" s="1">
        <v>44397</v>
      </c>
      <c r="B19625">
        <v>1778.3334902581373</v>
      </c>
    </row>
    <row r="19626" spans="1:2">
      <c r="A19626" s="1">
        <v>44401</v>
      </c>
      <c r="B19626">
        <v>575.06693624996649</v>
      </c>
    </row>
    <row r="19627" spans="1:2">
      <c r="A19627" s="1">
        <v>44427</v>
      </c>
      <c r="B19627">
        <v>1421.492632607695</v>
      </c>
    </row>
    <row r="19628" spans="1:2">
      <c r="A19628" s="1">
        <v>44446</v>
      </c>
      <c r="B19628">
        <v>447.93235550030863</v>
      </c>
    </row>
    <row r="19629" spans="1:2">
      <c r="A19629" s="1">
        <v>44446</v>
      </c>
      <c r="B19629">
        <v>349.17766671853002</v>
      </c>
    </row>
    <row r="19630" spans="1:2">
      <c r="A19630" s="1">
        <v>44452</v>
      </c>
      <c r="B19630">
        <v>643.74184534433357</v>
      </c>
    </row>
    <row r="19631" spans="1:2">
      <c r="A19631" s="1">
        <v>44475</v>
      </c>
      <c r="B19631">
        <v>2252.117657896712</v>
      </c>
    </row>
    <row r="19632" spans="1:2">
      <c r="A19632" s="1">
        <v>44490</v>
      </c>
      <c r="B19632">
        <v>1422.6732571117077</v>
      </c>
    </row>
    <row r="19633" spans="1:2">
      <c r="A19633" s="1">
        <v>44502</v>
      </c>
      <c r="B19633">
        <v>304.36916883088008</v>
      </c>
    </row>
    <row r="19634" spans="1:2">
      <c r="A19634" s="1">
        <v>44508</v>
      </c>
      <c r="B19634">
        <v>405.68005239212039</v>
      </c>
    </row>
    <row r="19635" spans="1:2">
      <c r="A19635" s="1">
        <v>44514</v>
      </c>
      <c r="B19635">
        <v>864.48528444828764</v>
      </c>
    </row>
    <row r="19636" spans="1:2">
      <c r="A19636" s="1">
        <v>44517</v>
      </c>
      <c r="B19636">
        <v>2563.4454416891426</v>
      </c>
    </row>
    <row r="19637" spans="1:2">
      <c r="A19637" s="1">
        <v>44522</v>
      </c>
      <c r="B19637">
        <v>1163.9658973384239</v>
      </c>
    </row>
    <row r="19638" spans="1:2">
      <c r="A19638" s="1">
        <v>44528</v>
      </c>
      <c r="B19638">
        <v>687.3391550602297</v>
      </c>
    </row>
    <row r="19639" spans="1:2">
      <c r="A19639" s="1">
        <v>44554</v>
      </c>
      <c r="B19639">
        <v>1596.7377003791921</v>
      </c>
    </row>
    <row r="19640" spans="1:2">
      <c r="A19640" s="1">
        <v>44561</v>
      </c>
      <c r="B19640">
        <v>1324.2932160586579</v>
      </c>
    </row>
    <row r="19641" spans="1:2">
      <c r="A19641" s="1">
        <v>44562</v>
      </c>
      <c r="B19641">
        <v>1531.9292591796423</v>
      </c>
    </row>
    <row r="19642" spans="1:2">
      <c r="A19642" s="1">
        <v>44564</v>
      </c>
      <c r="B19642">
        <v>2455.248988921519</v>
      </c>
    </row>
    <row r="19643" spans="1:2">
      <c r="A19643" s="1">
        <v>44573</v>
      </c>
      <c r="B19643">
        <v>1671.5986092700059</v>
      </c>
    </row>
    <row r="19644" spans="1:2">
      <c r="A19644" s="1">
        <v>44577</v>
      </c>
      <c r="B19644">
        <v>976.39590076470461</v>
      </c>
    </row>
    <row r="19645" spans="1:2">
      <c r="A19645" s="1">
        <v>44588</v>
      </c>
      <c r="B19645">
        <v>765.68754050524137</v>
      </c>
    </row>
    <row r="19646" spans="1:2">
      <c r="A19646" s="1">
        <v>44605</v>
      </c>
      <c r="B19646">
        <v>1328.4685528525047</v>
      </c>
    </row>
    <row r="19647" spans="1:2">
      <c r="A19647" s="1">
        <v>44613</v>
      </c>
      <c r="B19647">
        <v>1277.6615116971607</v>
      </c>
    </row>
    <row r="19648" spans="1:2">
      <c r="A19648" s="1">
        <v>44618</v>
      </c>
      <c r="B19648">
        <v>294.71265121972505</v>
      </c>
    </row>
    <row r="19649" spans="1:2">
      <c r="A19649" s="1">
        <v>44634</v>
      </c>
      <c r="B19649">
        <v>875.10224976094321</v>
      </c>
    </row>
    <row r="19650" spans="1:2">
      <c r="A19650" s="1">
        <v>44638</v>
      </c>
      <c r="B19650">
        <v>1221.6404513081991</v>
      </c>
    </row>
    <row r="19651" spans="1:2">
      <c r="A19651" s="1">
        <v>44644</v>
      </c>
      <c r="B19651">
        <v>2308.7541107808124</v>
      </c>
    </row>
    <row r="19652" spans="1:2">
      <c r="A19652" s="1">
        <v>44662</v>
      </c>
      <c r="B19652">
        <v>1308.0171279648341</v>
      </c>
    </row>
    <row r="19653" spans="1:2">
      <c r="A19653" s="1">
        <v>44667</v>
      </c>
      <c r="B19653">
        <v>358.19102992613273</v>
      </c>
    </row>
    <row r="19654" spans="1:2">
      <c r="A19654" s="1">
        <v>44667</v>
      </c>
      <c r="B19654">
        <v>674.05728630237877</v>
      </c>
    </row>
    <row r="19655" spans="1:2">
      <c r="A19655" s="1">
        <v>44677</v>
      </c>
      <c r="B19655">
        <v>528.52717156502683</v>
      </c>
    </row>
    <row r="19656" spans="1:2">
      <c r="A19656" s="1">
        <v>44678</v>
      </c>
      <c r="B19656">
        <v>1993.1800949945264</v>
      </c>
    </row>
    <row r="19657" spans="1:2">
      <c r="A19657" s="1">
        <v>44689</v>
      </c>
      <c r="B19657">
        <v>515.5512024821619</v>
      </c>
    </row>
    <row r="19658" spans="1:2">
      <c r="A19658" s="1">
        <v>44706</v>
      </c>
      <c r="B19658">
        <v>455.0392208742656</v>
      </c>
    </row>
    <row r="19659" spans="1:2">
      <c r="A19659" s="1">
        <v>44722</v>
      </c>
      <c r="B19659">
        <v>973.07953047766512</v>
      </c>
    </row>
    <row r="19660" spans="1:2">
      <c r="A19660" s="1">
        <v>44737</v>
      </c>
      <c r="B19660">
        <v>1067.9309684295206</v>
      </c>
    </row>
    <row r="19661" spans="1:2">
      <c r="A19661" s="1">
        <v>44747</v>
      </c>
      <c r="B19661">
        <v>2406.1962846361639</v>
      </c>
    </row>
    <row r="19662" spans="1:2">
      <c r="A19662" s="1">
        <v>44767</v>
      </c>
      <c r="B19662">
        <v>2598.333175777113</v>
      </c>
    </row>
    <row r="19663" spans="1:2">
      <c r="A19663" s="1">
        <v>44772</v>
      </c>
      <c r="B19663">
        <v>1394.5500121288401</v>
      </c>
    </row>
    <row r="19664" spans="1:2">
      <c r="A19664" s="1">
        <v>44790</v>
      </c>
      <c r="B19664">
        <v>933.10149477256743</v>
      </c>
    </row>
    <row r="19665" spans="1:2">
      <c r="A19665" s="1">
        <v>44803</v>
      </c>
      <c r="B19665">
        <v>1749.9085694532764</v>
      </c>
    </row>
    <row r="19666" spans="1:2">
      <c r="A19666" s="1">
        <v>44817</v>
      </c>
      <c r="B19666">
        <v>1724.7078035992574</v>
      </c>
    </row>
    <row r="19667" spans="1:2">
      <c r="A19667" s="1">
        <v>44831</v>
      </c>
      <c r="B19667">
        <v>681.43438290066319</v>
      </c>
    </row>
    <row r="19668" spans="1:2">
      <c r="A19668" s="1">
        <v>44843</v>
      </c>
      <c r="B19668">
        <v>1538.4304676185373</v>
      </c>
    </row>
    <row r="19669" spans="1:2">
      <c r="A19669" s="1">
        <v>44854</v>
      </c>
      <c r="B19669">
        <v>216.97015462091485</v>
      </c>
    </row>
    <row r="19670" spans="1:2">
      <c r="A19670" s="1">
        <v>44861</v>
      </c>
      <c r="B19670">
        <v>1955.3759672402834</v>
      </c>
    </row>
    <row r="19671" spans="1:2">
      <c r="A19671" s="1">
        <v>44865</v>
      </c>
      <c r="B19671">
        <v>1015.6811908685554</v>
      </c>
    </row>
    <row r="19672" spans="1:2">
      <c r="A19672" s="1">
        <v>44880</v>
      </c>
      <c r="B19672">
        <v>2406.1962846361639</v>
      </c>
    </row>
    <row r="19673" spans="1:2">
      <c r="A19673" s="1">
        <v>44903</v>
      </c>
      <c r="B19673">
        <v>1738.5975660603824</v>
      </c>
    </row>
    <row r="19674" spans="1:2">
      <c r="A19674" s="1">
        <v>44905</v>
      </c>
      <c r="B19674">
        <v>218.4770378022026</v>
      </c>
    </row>
    <row r="19675" spans="1:2">
      <c r="A19675" s="1">
        <v>44911</v>
      </c>
      <c r="B19675">
        <v>1738.5975660603824</v>
      </c>
    </row>
    <row r="19676" spans="1:2">
      <c r="A19676" s="1">
        <v>44917</v>
      </c>
      <c r="B19676">
        <v>1258.1615153084038</v>
      </c>
    </row>
    <row r="19677" spans="1:2">
      <c r="A19677" s="1">
        <v>44920</v>
      </c>
      <c r="B19677">
        <v>1401.1890123191477</v>
      </c>
    </row>
    <row r="19678" spans="1:2">
      <c r="A19678" s="1">
        <v>44923</v>
      </c>
      <c r="B19678">
        <v>874.73640574576132</v>
      </c>
    </row>
    <row r="19679" spans="1:2">
      <c r="A19679" s="1">
        <v>44924</v>
      </c>
      <c r="B19679">
        <v>1074.2216765495241</v>
      </c>
    </row>
    <row r="19680" spans="1:2">
      <c r="A19680" s="1">
        <v>44931</v>
      </c>
      <c r="B19680">
        <v>1081.010930727095</v>
      </c>
    </row>
    <row r="19681" spans="1:2">
      <c r="A19681" s="1">
        <v>44944</v>
      </c>
      <c r="B19681">
        <v>2111.8153007392743</v>
      </c>
    </row>
    <row r="19682" spans="1:2">
      <c r="A19682" s="1">
        <v>44946</v>
      </c>
      <c r="B19682">
        <v>828.40145625090236</v>
      </c>
    </row>
    <row r="19683" spans="1:2">
      <c r="A19683" s="1">
        <v>44961</v>
      </c>
      <c r="B19683">
        <v>239.29024038559552</v>
      </c>
    </row>
    <row r="19684" spans="1:2">
      <c r="A19684" s="1">
        <v>44966</v>
      </c>
      <c r="B19684">
        <v>2435.3800547460273</v>
      </c>
    </row>
    <row r="19685" spans="1:2">
      <c r="A19685" s="1">
        <v>44967</v>
      </c>
      <c r="B19685">
        <v>631.13776278572243</v>
      </c>
    </row>
    <row r="19686" spans="1:2">
      <c r="A19686" s="1">
        <v>44968</v>
      </c>
      <c r="B19686">
        <v>352.97307168950255</v>
      </c>
    </row>
    <row r="19687" spans="1:2">
      <c r="A19687" s="1">
        <v>44975</v>
      </c>
      <c r="B19687">
        <v>2352.6091338333617</v>
      </c>
    </row>
    <row r="19688" spans="1:2">
      <c r="A19688" s="1">
        <v>44976</v>
      </c>
      <c r="B19688">
        <v>1608.0876419389099</v>
      </c>
    </row>
    <row r="19689" spans="1:2">
      <c r="A19689" s="1">
        <v>44977</v>
      </c>
      <c r="B19689">
        <v>234.40667972306764</v>
      </c>
    </row>
    <row r="19690" spans="1:2">
      <c r="A19690" s="1">
        <v>44981</v>
      </c>
      <c r="B19690">
        <v>1531.9292591796423</v>
      </c>
    </row>
    <row r="19691" spans="1:2">
      <c r="A19691" s="1">
        <v>44982</v>
      </c>
      <c r="B19691">
        <v>1955.3759672402834</v>
      </c>
    </row>
    <row r="19692" spans="1:2">
      <c r="A19692" s="1">
        <v>44986</v>
      </c>
      <c r="B19692">
        <v>492.71224604945968</v>
      </c>
    </row>
    <row r="19693" spans="1:2">
      <c r="A19693" s="1">
        <v>44995</v>
      </c>
      <c r="B19693">
        <v>352.97307168950255</v>
      </c>
    </row>
    <row r="19694" spans="1:2">
      <c r="A19694" s="1">
        <v>45006</v>
      </c>
      <c r="B19694">
        <v>699.12365666502535</v>
      </c>
    </row>
    <row r="19695" spans="1:2">
      <c r="A19695" s="1">
        <v>45006</v>
      </c>
      <c r="B19695">
        <v>488.66729057900938</v>
      </c>
    </row>
    <row r="19696" spans="1:2">
      <c r="A19696" s="1">
        <v>45010</v>
      </c>
      <c r="B19696">
        <v>2563.4454416891426</v>
      </c>
    </row>
    <row r="19697" spans="1:2">
      <c r="A19697" s="1">
        <v>45033</v>
      </c>
      <c r="B19697">
        <v>768.7240032607134</v>
      </c>
    </row>
    <row r="19698" spans="1:2">
      <c r="A19698" s="1">
        <v>45035</v>
      </c>
      <c r="B19698">
        <v>1124.411180892778</v>
      </c>
    </row>
    <row r="19699" spans="1:2">
      <c r="A19699" s="1">
        <v>45055</v>
      </c>
      <c r="B19699">
        <v>687.3391550602297</v>
      </c>
    </row>
    <row r="19700" spans="1:2">
      <c r="A19700" s="1">
        <v>45057</v>
      </c>
      <c r="B19700">
        <v>875.25550784137772</v>
      </c>
    </row>
    <row r="19701" spans="1:2">
      <c r="A19701" s="1">
        <v>45059</v>
      </c>
      <c r="B19701">
        <v>444.17829635035497</v>
      </c>
    </row>
    <row r="19702" spans="1:2">
      <c r="A19702" s="1">
        <v>45063</v>
      </c>
      <c r="B19702">
        <v>816.67188987984662</v>
      </c>
    </row>
    <row r="19703" spans="1:2">
      <c r="A19703" s="1">
        <v>45063</v>
      </c>
      <c r="B19703">
        <v>816.67188987984662</v>
      </c>
    </row>
    <row r="19704" spans="1:2">
      <c r="A19704" s="1">
        <v>45070</v>
      </c>
      <c r="B19704">
        <v>1955.3759672402834</v>
      </c>
    </row>
    <row r="19705" spans="1:2">
      <c r="A19705" s="1">
        <v>45075</v>
      </c>
      <c r="B19705">
        <v>222.89229454091361</v>
      </c>
    </row>
    <row r="19706" spans="1:2">
      <c r="A19706" s="1">
        <v>45081</v>
      </c>
      <c r="B19706">
        <v>0</v>
      </c>
    </row>
    <row r="19707" spans="1:2">
      <c r="A19707" s="1">
        <v>45081</v>
      </c>
      <c r="B19707">
        <v>0</v>
      </c>
    </row>
    <row r="19708" spans="1:2">
      <c r="A19708" s="1">
        <v>45083</v>
      </c>
      <c r="B19708">
        <v>768.7240032607134</v>
      </c>
    </row>
    <row r="19709" spans="1:2">
      <c r="A19709" s="1">
        <v>45088</v>
      </c>
      <c r="B19709">
        <v>1401.1890123191477</v>
      </c>
    </row>
    <row r="19710" spans="1:2">
      <c r="A19710" s="1">
        <v>45098</v>
      </c>
      <c r="B19710">
        <v>715.17845733233094</v>
      </c>
    </row>
    <row r="19711" spans="1:2">
      <c r="A19711" s="1">
        <v>45106</v>
      </c>
      <c r="B19711">
        <v>672.95346701489484</v>
      </c>
    </row>
    <row r="19712" spans="1:2">
      <c r="A19712" s="1">
        <v>45108</v>
      </c>
      <c r="B19712">
        <v>256.57355093902413</v>
      </c>
    </row>
    <row r="19713" spans="1:2">
      <c r="A19713" s="1">
        <v>45110</v>
      </c>
      <c r="B19713">
        <v>1272.6512561684583</v>
      </c>
    </row>
    <row r="19714" spans="1:2">
      <c r="A19714" s="1">
        <v>45124</v>
      </c>
      <c r="B19714">
        <v>787.38508188321043</v>
      </c>
    </row>
    <row r="19715" spans="1:2">
      <c r="A19715" s="1">
        <v>45149</v>
      </c>
      <c r="B19715">
        <v>1358.6840307846126</v>
      </c>
    </row>
    <row r="19716" spans="1:2">
      <c r="A19716" s="1">
        <v>45154</v>
      </c>
      <c r="B19716">
        <v>1332.1299234507335</v>
      </c>
    </row>
    <row r="19717" spans="1:2">
      <c r="A19717" s="1">
        <v>45159</v>
      </c>
      <c r="B19717">
        <v>735.76609162153011</v>
      </c>
    </row>
    <row r="19718" spans="1:2">
      <c r="A19718" s="1">
        <v>45161</v>
      </c>
      <c r="B19718">
        <v>699.12365666502535</v>
      </c>
    </row>
    <row r="19719" spans="1:2">
      <c r="A19719" s="1">
        <v>45167</v>
      </c>
      <c r="B19719">
        <v>787.13382983840415</v>
      </c>
    </row>
    <row r="19720" spans="1:2">
      <c r="A19720" s="1">
        <v>45169</v>
      </c>
      <c r="B19720">
        <v>162.37551397988611</v>
      </c>
    </row>
    <row r="19721" spans="1:2">
      <c r="A19721" s="1">
        <v>45175</v>
      </c>
      <c r="B19721">
        <v>985.83020237209325</v>
      </c>
    </row>
    <row r="19722" spans="1:2">
      <c r="A19722" s="1">
        <v>45187</v>
      </c>
      <c r="B19722">
        <v>2463.4862281919841</v>
      </c>
    </row>
    <row r="19723" spans="1:2">
      <c r="A19723" s="1">
        <v>45188</v>
      </c>
      <c r="B19723">
        <v>765.68754050524137</v>
      </c>
    </row>
    <row r="19724" spans="1:2">
      <c r="A19724" s="1">
        <v>45198</v>
      </c>
      <c r="B19724">
        <v>780.44690571724402</v>
      </c>
    </row>
    <row r="19725" spans="1:2">
      <c r="A19725" s="1">
        <v>45204</v>
      </c>
      <c r="B19725">
        <v>2152.4161712208338</v>
      </c>
    </row>
    <row r="19726" spans="1:2">
      <c r="A19726" s="1">
        <v>45207</v>
      </c>
      <c r="B19726">
        <v>874.73640574576132</v>
      </c>
    </row>
    <row r="19727" spans="1:2">
      <c r="A19727" s="1">
        <v>45210</v>
      </c>
      <c r="B19727">
        <v>1173.365450298015</v>
      </c>
    </row>
    <row r="19728" spans="1:2">
      <c r="A19728" s="1">
        <v>45215</v>
      </c>
      <c r="B19728">
        <v>1206.2056096429303</v>
      </c>
    </row>
    <row r="19729" spans="1:2">
      <c r="A19729" s="1">
        <v>45217</v>
      </c>
      <c r="B19729">
        <v>1221.6404513081991</v>
      </c>
    </row>
    <row r="19730" spans="1:2">
      <c r="A19730" s="1">
        <v>45221</v>
      </c>
      <c r="B19730">
        <v>785.31514612413366</v>
      </c>
    </row>
    <row r="19731" spans="1:2">
      <c r="A19731" s="1">
        <v>45231</v>
      </c>
      <c r="B19731">
        <v>107.84032684762025</v>
      </c>
    </row>
    <row r="19732" spans="1:2">
      <c r="A19732" s="1">
        <v>45245</v>
      </c>
      <c r="B19732">
        <v>2308.7541107808124</v>
      </c>
    </row>
    <row r="19733" spans="1:2">
      <c r="A19733" s="1">
        <v>45257</v>
      </c>
      <c r="B19733">
        <v>1962.7512492990188</v>
      </c>
    </row>
    <row r="19734" spans="1:2">
      <c r="A19734" s="1">
        <v>45258</v>
      </c>
      <c r="B19734">
        <v>647.21434218309662</v>
      </c>
    </row>
    <row r="19735" spans="1:2">
      <c r="A19735" s="1">
        <v>45260</v>
      </c>
      <c r="B19735">
        <v>482.18765618148274</v>
      </c>
    </row>
    <row r="19736" spans="1:2">
      <c r="A19736" s="1">
        <v>45275</v>
      </c>
      <c r="B19736">
        <v>1358.6840307846126</v>
      </c>
    </row>
    <row r="19737" spans="1:2">
      <c r="A19737" s="1">
        <v>45293</v>
      </c>
      <c r="B19737">
        <v>2252.117657896712</v>
      </c>
    </row>
    <row r="19738" spans="1:2">
      <c r="A19738" s="1">
        <v>45297</v>
      </c>
      <c r="B19738">
        <v>2173.9661152358449</v>
      </c>
    </row>
    <row r="19739" spans="1:2">
      <c r="A19739" s="1">
        <v>45332</v>
      </c>
      <c r="B19739">
        <v>497.8561755936758</v>
      </c>
    </row>
    <row r="19740" spans="1:2">
      <c r="A19740" s="1">
        <v>45335</v>
      </c>
      <c r="B19740">
        <v>438.63717499233036</v>
      </c>
    </row>
    <row r="19741" spans="1:2">
      <c r="A19741" s="1">
        <v>45338</v>
      </c>
      <c r="B19741">
        <v>2427.7690398201016</v>
      </c>
    </row>
    <row r="19742" spans="1:2">
      <c r="A19742" s="1">
        <v>45355</v>
      </c>
      <c r="B19742">
        <v>2093.0006092915205</v>
      </c>
    </row>
    <row r="19743" spans="1:2">
      <c r="A19743" s="1">
        <v>45362</v>
      </c>
      <c r="B19743">
        <v>0</v>
      </c>
    </row>
    <row r="19744" spans="1:2">
      <c r="A19744" s="1">
        <v>45367</v>
      </c>
      <c r="B19744">
        <v>686.82742502670749</v>
      </c>
    </row>
    <row r="19745" spans="1:2">
      <c r="A19745" s="1">
        <v>45377</v>
      </c>
      <c r="B19745">
        <v>0</v>
      </c>
    </row>
    <row r="19746" spans="1:2">
      <c r="A19746" s="1">
        <v>45396</v>
      </c>
      <c r="B19746">
        <v>333.81099812316791</v>
      </c>
    </row>
    <row r="19747" spans="1:2">
      <c r="A19747" s="1">
        <v>45404</v>
      </c>
      <c r="B19747">
        <v>735.76609162153011</v>
      </c>
    </row>
    <row r="19748" spans="1:2">
      <c r="A19748" s="1">
        <v>45425</v>
      </c>
      <c r="B19748">
        <v>1381.8773451265859</v>
      </c>
    </row>
    <row r="19749" spans="1:2">
      <c r="A19749" s="1">
        <v>45437</v>
      </c>
      <c r="B19749">
        <v>1258.1615153084038</v>
      </c>
    </row>
    <row r="19750" spans="1:2">
      <c r="A19750" s="1">
        <v>45437</v>
      </c>
      <c r="B19750">
        <v>739.73869323594329</v>
      </c>
    </row>
    <row r="19751" spans="1:2">
      <c r="A19751" s="1">
        <v>45440</v>
      </c>
      <c r="B19751">
        <v>2585.6682448750626</v>
      </c>
    </row>
    <row r="19752" spans="1:2">
      <c r="A19752" s="1">
        <v>45440</v>
      </c>
      <c r="B19752">
        <v>2585.6682448750626</v>
      </c>
    </row>
    <row r="19753" spans="1:2">
      <c r="A19753" s="1">
        <v>45466</v>
      </c>
      <c r="B19753">
        <v>444.17829635035497</v>
      </c>
    </row>
    <row r="19754" spans="1:2">
      <c r="A19754" s="1">
        <v>45469</v>
      </c>
      <c r="B19754">
        <v>1662.1512077126031</v>
      </c>
    </row>
    <row r="19755" spans="1:2">
      <c r="A19755" s="1">
        <v>45476</v>
      </c>
      <c r="B19755">
        <v>536.29928891216844</v>
      </c>
    </row>
    <row r="19756" spans="1:2">
      <c r="A19756" s="1">
        <v>45478</v>
      </c>
      <c r="B19756">
        <v>0</v>
      </c>
    </row>
    <row r="19757" spans="1:2">
      <c r="A19757" s="1">
        <v>45478</v>
      </c>
      <c r="B19757">
        <v>784.10491837136635</v>
      </c>
    </row>
    <row r="19758" spans="1:2">
      <c r="A19758" s="1">
        <v>45495</v>
      </c>
      <c r="B19758">
        <v>241.15016972236603</v>
      </c>
    </row>
    <row r="19759" spans="1:2">
      <c r="A19759" s="1">
        <v>45502</v>
      </c>
      <c r="B19759">
        <v>214.2195419144046</v>
      </c>
    </row>
    <row r="19760" spans="1:2">
      <c r="A19760" s="1">
        <v>45515</v>
      </c>
      <c r="B19760">
        <v>933.10149477256743</v>
      </c>
    </row>
    <row r="19761" spans="1:2">
      <c r="A19761" s="1">
        <v>45546</v>
      </c>
      <c r="B19761">
        <v>647.21434218309662</v>
      </c>
    </row>
    <row r="19762" spans="1:2">
      <c r="A19762" s="1">
        <v>45547</v>
      </c>
      <c r="B19762">
        <v>1082.4328337125512</v>
      </c>
    </row>
    <row r="19763" spans="1:2">
      <c r="A19763" s="1">
        <v>45627</v>
      </c>
      <c r="B19763">
        <v>1776.2260342259467</v>
      </c>
    </row>
    <row r="19764" spans="1:2">
      <c r="A19764" s="1">
        <v>45634</v>
      </c>
      <c r="B19764">
        <v>2499.1374799342921</v>
      </c>
    </row>
    <row r="19765" spans="1:2">
      <c r="A19765" s="1">
        <v>45639</v>
      </c>
      <c r="B19765">
        <v>832.58546739294263</v>
      </c>
    </row>
    <row r="19766" spans="1:2">
      <c r="A19766" s="1">
        <v>45661</v>
      </c>
      <c r="B19766">
        <v>1421.492632607695</v>
      </c>
    </row>
    <row r="19767" spans="1:2">
      <c r="A19767" s="1">
        <v>45671</v>
      </c>
      <c r="B19767">
        <v>1039.7532285556251</v>
      </c>
    </row>
    <row r="19768" spans="1:2">
      <c r="A19768" s="1">
        <v>45672</v>
      </c>
      <c r="B19768">
        <v>2111.8153007392743</v>
      </c>
    </row>
    <row r="19769" spans="1:2">
      <c r="A19769" s="1">
        <v>45672</v>
      </c>
      <c r="B19769">
        <v>1305.4997584590383</v>
      </c>
    </row>
    <row r="19770" spans="1:2">
      <c r="A19770" s="1">
        <v>45673</v>
      </c>
      <c r="B19770">
        <v>1050.6905557036232</v>
      </c>
    </row>
    <row r="19771" spans="1:2">
      <c r="A19771" s="1">
        <v>45699</v>
      </c>
      <c r="B19771">
        <v>2463.4862281919841</v>
      </c>
    </row>
    <row r="19772" spans="1:2">
      <c r="A19772" s="1">
        <v>45706</v>
      </c>
      <c r="B19772">
        <v>1305.4997584590383</v>
      </c>
    </row>
    <row r="19773" spans="1:2">
      <c r="A19773" s="1">
        <v>45708</v>
      </c>
      <c r="B19773">
        <v>1357.7398956408636</v>
      </c>
    </row>
    <row r="19774" spans="1:2">
      <c r="A19774" s="1">
        <v>45714</v>
      </c>
      <c r="B19774">
        <v>792.88433296238384</v>
      </c>
    </row>
    <row r="19775" spans="1:2">
      <c r="A19775" s="1">
        <v>45720</v>
      </c>
      <c r="B19775">
        <v>753.14318407126063</v>
      </c>
    </row>
    <row r="19776" spans="1:2">
      <c r="A19776" s="1">
        <v>45728</v>
      </c>
      <c r="B19776">
        <v>647.21434218309662</v>
      </c>
    </row>
    <row r="19777" spans="1:2">
      <c r="A19777" s="1">
        <v>45735</v>
      </c>
      <c r="B19777">
        <v>657.05287613764779</v>
      </c>
    </row>
    <row r="19778" spans="1:2">
      <c r="A19778" s="1">
        <v>45737</v>
      </c>
      <c r="B19778">
        <v>621.25724951685515</v>
      </c>
    </row>
    <row r="19779" spans="1:2">
      <c r="A19779" s="1">
        <v>45737</v>
      </c>
      <c r="B19779">
        <v>1955.3759672402834</v>
      </c>
    </row>
    <row r="19780" spans="1:2">
      <c r="A19780" s="1">
        <v>45739</v>
      </c>
      <c r="B19780">
        <v>832.19145880516771</v>
      </c>
    </row>
    <row r="19781" spans="1:2">
      <c r="A19781" s="1">
        <v>45764</v>
      </c>
      <c r="B19781">
        <v>1324.2932160586579</v>
      </c>
    </row>
    <row r="19782" spans="1:2">
      <c r="A19782" s="1">
        <v>45765</v>
      </c>
      <c r="B19782">
        <v>819.55014121082502</v>
      </c>
    </row>
    <row r="19783" spans="1:2">
      <c r="A19783" s="1">
        <v>45794</v>
      </c>
      <c r="B19783">
        <v>1732.6018605174759</v>
      </c>
    </row>
    <row r="19784" spans="1:2">
      <c r="A19784" s="1">
        <v>45794</v>
      </c>
      <c r="B19784">
        <v>1880.2957628129413</v>
      </c>
    </row>
    <row r="19785" spans="1:2">
      <c r="A19785" s="1">
        <v>45812</v>
      </c>
      <c r="B19785">
        <v>2563.4454416891426</v>
      </c>
    </row>
    <row r="19786" spans="1:2">
      <c r="A19786" s="1">
        <v>45851</v>
      </c>
      <c r="B19786">
        <v>1589.0660236516335</v>
      </c>
    </row>
    <row r="19787" spans="1:2">
      <c r="A19787" s="1">
        <v>45864</v>
      </c>
      <c r="B19787">
        <v>1358.6840307846126</v>
      </c>
    </row>
    <row r="19788" spans="1:2">
      <c r="A19788" s="1">
        <v>45869</v>
      </c>
      <c r="B19788">
        <v>2463.4862281919841</v>
      </c>
    </row>
    <row r="19789" spans="1:2">
      <c r="A19789" s="1">
        <v>45891</v>
      </c>
      <c r="B19789">
        <v>2427.7690398201016</v>
      </c>
    </row>
    <row r="19790" spans="1:2">
      <c r="A19790" s="1">
        <v>45896</v>
      </c>
      <c r="B19790">
        <v>528.82520446322849</v>
      </c>
    </row>
    <row r="19791" spans="1:2">
      <c r="A19791" s="1">
        <v>45904</v>
      </c>
      <c r="B19791">
        <v>932.39529608533803</v>
      </c>
    </row>
    <row r="19792" spans="1:2">
      <c r="A19792" s="1">
        <v>45915</v>
      </c>
      <c r="B19792">
        <v>699.12365666502535</v>
      </c>
    </row>
    <row r="19793" spans="1:2">
      <c r="A19793" s="1">
        <v>45917</v>
      </c>
      <c r="B19793">
        <v>816.67188987984662</v>
      </c>
    </row>
    <row r="19794" spans="1:2">
      <c r="A19794" s="1">
        <v>45918</v>
      </c>
      <c r="B19794">
        <v>875.68958048679031</v>
      </c>
    </row>
    <row r="19795" spans="1:2">
      <c r="A19795" s="1">
        <v>45927</v>
      </c>
      <c r="B19795">
        <v>1608.0876419389099</v>
      </c>
    </row>
    <row r="19796" spans="1:2">
      <c r="A19796" s="1">
        <v>45929</v>
      </c>
      <c r="B19796">
        <v>1466.3943596809304</v>
      </c>
    </row>
    <row r="19797" spans="1:2">
      <c r="A19797" s="1">
        <v>45930</v>
      </c>
      <c r="B19797">
        <v>1074.2216765495241</v>
      </c>
    </row>
    <row r="19798" spans="1:2">
      <c r="A19798" s="1">
        <v>45930</v>
      </c>
      <c r="B19798">
        <v>1074.2216765495241</v>
      </c>
    </row>
    <row r="19799" spans="1:2">
      <c r="A19799" s="1">
        <v>45944</v>
      </c>
      <c r="B19799">
        <v>2406.1962846361639</v>
      </c>
    </row>
    <row r="19800" spans="1:2">
      <c r="A19800" s="1">
        <v>45948</v>
      </c>
      <c r="B19800">
        <v>2440.4044711079932</v>
      </c>
    </row>
    <row r="19801" spans="1:2">
      <c r="A19801" s="1">
        <v>45959</v>
      </c>
      <c r="B19801">
        <v>1880.2957628129413</v>
      </c>
    </row>
    <row r="19802" spans="1:2">
      <c r="A19802" s="1">
        <v>45967</v>
      </c>
      <c r="B19802">
        <v>2557.6815969975905</v>
      </c>
    </row>
    <row r="19803" spans="1:2">
      <c r="A19803" s="1">
        <v>45981</v>
      </c>
      <c r="B19803">
        <v>1749.0170754890298</v>
      </c>
    </row>
    <row r="19804" spans="1:2">
      <c r="A19804" s="1">
        <v>45998</v>
      </c>
      <c r="B19804">
        <v>515.5512024821619</v>
      </c>
    </row>
    <row r="19805" spans="1:2">
      <c r="A19805" s="1">
        <v>46008</v>
      </c>
      <c r="B19805">
        <v>827.47517509603438</v>
      </c>
    </row>
    <row r="19806" spans="1:2">
      <c r="A19806" s="1">
        <v>46008</v>
      </c>
      <c r="B19806">
        <v>827.47517509603438</v>
      </c>
    </row>
    <row r="19807" spans="1:2">
      <c r="A19807" s="1">
        <v>46013</v>
      </c>
      <c r="B19807">
        <v>1305.4997584590383</v>
      </c>
    </row>
    <row r="19808" spans="1:2">
      <c r="A19808" s="1">
        <v>46035</v>
      </c>
      <c r="B19808">
        <v>1277.6615116971607</v>
      </c>
    </row>
    <row r="19809" spans="1:2">
      <c r="A19809" s="1">
        <v>46044</v>
      </c>
      <c r="B19809">
        <v>1946.7070293045406</v>
      </c>
    </row>
    <row r="19810" spans="1:2">
      <c r="A19810" s="1">
        <v>46050</v>
      </c>
      <c r="B19810">
        <v>2435.3800547460273</v>
      </c>
    </row>
    <row r="19811" spans="1:2">
      <c r="A19811" s="1">
        <v>46071</v>
      </c>
      <c r="B19811">
        <v>1139.8354939327608</v>
      </c>
    </row>
    <row r="19812" spans="1:2">
      <c r="A19812" s="1">
        <v>46077</v>
      </c>
      <c r="B19812">
        <v>742.05037110844262</v>
      </c>
    </row>
    <row r="19813" spans="1:2">
      <c r="A19813" s="1">
        <v>46081</v>
      </c>
      <c r="B19813">
        <v>1305.4997584590383</v>
      </c>
    </row>
    <row r="19814" spans="1:2">
      <c r="A19814" s="1">
        <v>46093</v>
      </c>
      <c r="B19814">
        <v>1132.4286066129675</v>
      </c>
    </row>
    <row r="19815" spans="1:2">
      <c r="A19815" s="1">
        <v>46104</v>
      </c>
      <c r="B19815">
        <v>1324.2932160586579</v>
      </c>
    </row>
    <row r="19816" spans="1:2">
      <c r="A19816" s="1">
        <v>46132</v>
      </c>
      <c r="B19816">
        <v>790.95797317345489</v>
      </c>
    </row>
    <row r="19817" spans="1:2">
      <c r="A19817" s="1">
        <v>46137</v>
      </c>
      <c r="B19817">
        <v>1053.0117637890203</v>
      </c>
    </row>
    <row r="19818" spans="1:2">
      <c r="A19818" s="1">
        <v>46141</v>
      </c>
      <c r="B19818">
        <v>0</v>
      </c>
    </row>
    <row r="19819" spans="1:2">
      <c r="A19819" s="1">
        <v>46165</v>
      </c>
      <c r="B19819">
        <v>677.08411048300673</v>
      </c>
    </row>
    <row r="19820" spans="1:2">
      <c r="A19820" s="1">
        <v>46169</v>
      </c>
      <c r="B19820">
        <v>210.32942645138914</v>
      </c>
    </row>
    <row r="19821" spans="1:2">
      <c r="A19821" s="1">
        <v>46187</v>
      </c>
      <c r="B19821">
        <v>588.57255824462084</v>
      </c>
    </row>
    <row r="19822" spans="1:2">
      <c r="A19822" s="1">
        <v>46192</v>
      </c>
      <c r="B19822">
        <v>1749.0170754890298</v>
      </c>
    </row>
    <row r="19823" spans="1:2">
      <c r="A19823" s="1">
        <v>46197</v>
      </c>
      <c r="B19823">
        <v>528.82520446322849</v>
      </c>
    </row>
    <row r="19824" spans="1:2">
      <c r="A19824" s="1">
        <v>46203</v>
      </c>
      <c r="B19824">
        <v>2371.8802958783563</v>
      </c>
    </row>
    <row r="19825" spans="1:2">
      <c r="A19825" s="1">
        <v>46205</v>
      </c>
      <c r="B19825">
        <v>1850.7091186004623</v>
      </c>
    </row>
    <row r="19826" spans="1:2">
      <c r="A19826" s="1">
        <v>46217</v>
      </c>
      <c r="B19826">
        <v>2463.4862281919841</v>
      </c>
    </row>
    <row r="19827" spans="1:2">
      <c r="A19827" s="1">
        <v>46225</v>
      </c>
      <c r="B19827">
        <v>1381.8773451265859</v>
      </c>
    </row>
    <row r="19828" spans="1:2">
      <c r="A19828" s="1">
        <v>46236</v>
      </c>
      <c r="B19828">
        <v>1422.6732571117077</v>
      </c>
    </row>
    <row r="19829" spans="1:2">
      <c r="A19829" s="1">
        <v>46246</v>
      </c>
      <c r="B19829">
        <v>1967.6403029006356</v>
      </c>
    </row>
    <row r="19830" spans="1:2">
      <c r="A19830" s="1">
        <v>46248</v>
      </c>
      <c r="B19830">
        <v>832.58546739294263</v>
      </c>
    </row>
    <row r="19831" spans="1:2">
      <c r="A19831" s="1">
        <v>46282</v>
      </c>
      <c r="B19831">
        <v>715.17845733233094</v>
      </c>
    </row>
    <row r="19832" spans="1:2">
      <c r="A19832" s="1">
        <v>46292</v>
      </c>
      <c r="B19832">
        <v>1094.2188570348155</v>
      </c>
    </row>
    <row r="19833" spans="1:2">
      <c r="A19833" s="1">
        <v>46297</v>
      </c>
      <c r="B19833">
        <v>1067.2499740012393</v>
      </c>
    </row>
    <row r="19834" spans="1:2">
      <c r="A19834" s="1">
        <v>46301</v>
      </c>
      <c r="B19834">
        <v>2367.4610457572476</v>
      </c>
    </row>
    <row r="19835" spans="1:2">
      <c r="A19835" s="1">
        <v>46302</v>
      </c>
      <c r="B19835">
        <v>2283.3607217509061</v>
      </c>
    </row>
    <row r="19836" spans="1:2">
      <c r="A19836" s="1">
        <v>46312</v>
      </c>
      <c r="B19836">
        <v>674.05728630237877</v>
      </c>
    </row>
    <row r="19837" spans="1:2">
      <c r="A19837" s="1">
        <v>46316</v>
      </c>
      <c r="B19837">
        <v>1084.3128010807548</v>
      </c>
    </row>
    <row r="19838" spans="1:2">
      <c r="A19838" s="1">
        <v>46317</v>
      </c>
      <c r="B19838">
        <v>2427.7690398201016</v>
      </c>
    </row>
    <row r="19839" spans="1:2">
      <c r="A19839" s="1">
        <v>46329</v>
      </c>
      <c r="B19839">
        <v>515.5512024821619</v>
      </c>
    </row>
    <row r="19840" spans="1:2">
      <c r="A19840" s="1">
        <v>46334</v>
      </c>
      <c r="B19840">
        <v>2218.7365950390408</v>
      </c>
    </row>
    <row r="19841" spans="1:2">
      <c r="A19841" s="1">
        <v>46366</v>
      </c>
      <c r="B19841">
        <v>0</v>
      </c>
    </row>
    <row r="19842" spans="1:2">
      <c r="A19842" s="1">
        <v>46375</v>
      </c>
      <c r="B19842">
        <v>1163.9658973384239</v>
      </c>
    </row>
    <row r="19843" spans="1:2">
      <c r="A19843" s="1">
        <v>46380</v>
      </c>
      <c r="B19843">
        <v>1277.6615116971607</v>
      </c>
    </row>
    <row r="19844" spans="1:2">
      <c r="A19844" s="1">
        <v>46397</v>
      </c>
      <c r="B19844">
        <v>789.67145717812559</v>
      </c>
    </row>
    <row r="19845" spans="1:2">
      <c r="A19845" s="1">
        <v>46398</v>
      </c>
      <c r="B19845">
        <v>1604.4804900559459</v>
      </c>
    </row>
    <row r="19846" spans="1:2">
      <c r="A19846" s="1">
        <v>46430</v>
      </c>
      <c r="B19846">
        <v>435.57126890844114</v>
      </c>
    </row>
    <row r="19847" spans="1:2">
      <c r="A19847" s="1">
        <v>46456</v>
      </c>
      <c r="B19847">
        <v>1235.7547408339915</v>
      </c>
    </row>
    <row r="19848" spans="1:2">
      <c r="A19848" s="1">
        <v>46457</v>
      </c>
      <c r="B19848">
        <v>497.8561755936758</v>
      </c>
    </row>
    <row r="19849" spans="1:2">
      <c r="A19849" s="1">
        <v>46462</v>
      </c>
      <c r="B19849">
        <v>387.69827973772743</v>
      </c>
    </row>
    <row r="19850" spans="1:2">
      <c r="A19850" s="1">
        <v>46464</v>
      </c>
      <c r="B19850">
        <v>2195.9055892063916</v>
      </c>
    </row>
    <row r="19851" spans="1:2">
      <c r="A19851" s="1">
        <v>46467</v>
      </c>
      <c r="B19851">
        <v>1221.6404513081991</v>
      </c>
    </row>
    <row r="19852" spans="1:2">
      <c r="A19852" s="1">
        <v>46468</v>
      </c>
      <c r="B19852">
        <v>222.89229454091361</v>
      </c>
    </row>
    <row r="19853" spans="1:2">
      <c r="A19853" s="1">
        <v>46471</v>
      </c>
      <c r="B19853">
        <v>351.31607182992428</v>
      </c>
    </row>
    <row r="19854" spans="1:2">
      <c r="A19854" s="1">
        <v>46473</v>
      </c>
      <c r="B19854">
        <v>625.04533796170517</v>
      </c>
    </row>
    <row r="19855" spans="1:2">
      <c r="A19855" s="1">
        <v>46475</v>
      </c>
      <c r="B19855">
        <v>842.56797905917176</v>
      </c>
    </row>
    <row r="19856" spans="1:2">
      <c r="A19856" s="1">
        <v>46476</v>
      </c>
      <c r="B19856">
        <v>107.84032684762025</v>
      </c>
    </row>
    <row r="19857" spans="1:2">
      <c r="A19857" s="1">
        <v>46477</v>
      </c>
      <c r="B19857">
        <v>558.13255765685938</v>
      </c>
    </row>
    <row r="19858" spans="1:2">
      <c r="A19858" s="1">
        <v>46485</v>
      </c>
      <c r="B19858">
        <v>385.38322978374134</v>
      </c>
    </row>
    <row r="19859" spans="1:2">
      <c r="A19859" s="1">
        <v>46496</v>
      </c>
      <c r="B19859">
        <v>1063.5978080592326</v>
      </c>
    </row>
    <row r="19860" spans="1:2">
      <c r="A19860" s="1">
        <v>46496</v>
      </c>
      <c r="B19860">
        <v>0</v>
      </c>
    </row>
    <row r="19861" spans="1:2">
      <c r="A19861" s="1">
        <v>46496</v>
      </c>
      <c r="B19861">
        <v>706.58717225342843</v>
      </c>
    </row>
    <row r="19862" spans="1:2">
      <c r="A19862" s="1">
        <v>46513</v>
      </c>
      <c r="B19862">
        <v>706.58717225342843</v>
      </c>
    </row>
    <row r="19863" spans="1:2">
      <c r="A19863" s="1">
        <v>46516</v>
      </c>
      <c r="B19863">
        <v>1346.6619347608603</v>
      </c>
    </row>
    <row r="19864" spans="1:2">
      <c r="A19864" s="1">
        <v>46518</v>
      </c>
      <c r="B19864">
        <v>1536.0293647865371</v>
      </c>
    </row>
    <row r="19865" spans="1:2">
      <c r="A19865" s="1">
        <v>46520</v>
      </c>
      <c r="B19865">
        <v>1603.120326778105</v>
      </c>
    </row>
    <row r="19866" spans="1:2">
      <c r="A19866" s="1">
        <v>46520</v>
      </c>
      <c r="B19866">
        <v>270.70994777320396</v>
      </c>
    </row>
    <row r="19867" spans="1:2">
      <c r="A19867" s="1">
        <v>46527</v>
      </c>
      <c r="B19867">
        <v>1027.6357194921761</v>
      </c>
    </row>
    <row r="19868" spans="1:2">
      <c r="A19868" s="1">
        <v>46532</v>
      </c>
      <c r="B19868">
        <v>352.97307168950255</v>
      </c>
    </row>
    <row r="19869" spans="1:2">
      <c r="A19869" s="1">
        <v>46545</v>
      </c>
      <c r="B19869">
        <v>1807.5584650802753</v>
      </c>
    </row>
    <row r="19870" spans="1:2">
      <c r="A19870" s="1">
        <v>46548</v>
      </c>
      <c r="B19870">
        <v>3.8316944504225146</v>
      </c>
    </row>
    <row r="19871" spans="1:2">
      <c r="A19871" s="1">
        <v>46564</v>
      </c>
      <c r="B19871">
        <v>677.08411048300673</v>
      </c>
    </row>
    <row r="19872" spans="1:2">
      <c r="A19872" s="1">
        <v>46576</v>
      </c>
      <c r="B19872">
        <v>0</v>
      </c>
    </row>
    <row r="19873" spans="1:2">
      <c r="A19873" s="1">
        <v>46610</v>
      </c>
      <c r="B19873">
        <v>2111.8153007392743</v>
      </c>
    </row>
    <row r="19874" spans="1:2">
      <c r="A19874" s="1">
        <v>46620</v>
      </c>
      <c r="B19874">
        <v>832.19145880516771</v>
      </c>
    </row>
    <row r="19875" spans="1:2">
      <c r="A19875" s="1">
        <v>46620</v>
      </c>
      <c r="B19875">
        <v>868.23826959922985</v>
      </c>
    </row>
    <row r="19876" spans="1:2">
      <c r="A19876" s="1">
        <v>46644</v>
      </c>
      <c r="B19876">
        <v>497.8561755936758</v>
      </c>
    </row>
    <row r="19877" spans="1:2">
      <c r="A19877" s="1">
        <v>46661</v>
      </c>
      <c r="B19877">
        <v>411.04788645305467</v>
      </c>
    </row>
    <row r="19878" spans="1:2">
      <c r="A19878" s="1">
        <v>46681</v>
      </c>
      <c r="B19878">
        <v>1084.8684119237473</v>
      </c>
    </row>
    <row r="19879" spans="1:2">
      <c r="A19879" s="1">
        <v>46690</v>
      </c>
      <c r="B19879">
        <v>2367.4610457572476</v>
      </c>
    </row>
    <row r="19880" spans="1:2">
      <c r="A19880" s="1">
        <v>46696</v>
      </c>
      <c r="B19880">
        <v>1784.4924252242545</v>
      </c>
    </row>
    <row r="19881" spans="1:2">
      <c r="A19881" s="1">
        <v>46703</v>
      </c>
      <c r="B19881">
        <v>868.23826959922985</v>
      </c>
    </row>
    <row r="19882" spans="1:2">
      <c r="A19882" s="1">
        <v>46708</v>
      </c>
      <c r="B19882">
        <v>1381.8773451265859</v>
      </c>
    </row>
    <row r="19883" spans="1:2">
      <c r="A19883" s="1">
        <v>46711</v>
      </c>
      <c r="B19883">
        <v>2601.8192839901999</v>
      </c>
    </row>
    <row r="19884" spans="1:2">
      <c r="A19884" s="1">
        <v>46712</v>
      </c>
      <c r="B19884">
        <v>742.05037110844262</v>
      </c>
    </row>
    <row r="19885" spans="1:2">
      <c r="A19885" s="1">
        <v>46714</v>
      </c>
      <c r="B19885">
        <v>735.76609162153011</v>
      </c>
    </row>
    <row r="19886" spans="1:2">
      <c r="A19886" s="1">
        <v>46727</v>
      </c>
      <c r="B19886">
        <v>735.45726771317368</v>
      </c>
    </row>
    <row r="19887" spans="1:2">
      <c r="A19887" s="1">
        <v>46736</v>
      </c>
      <c r="B19887">
        <v>218.4770378022026</v>
      </c>
    </row>
    <row r="19888" spans="1:2">
      <c r="A19888" s="1">
        <v>46757</v>
      </c>
      <c r="B19888">
        <v>1163.9658973384239</v>
      </c>
    </row>
    <row r="19889" spans="1:2">
      <c r="A19889" s="1">
        <v>46759</v>
      </c>
      <c r="B19889">
        <v>1603.120326778105</v>
      </c>
    </row>
    <row r="19890" spans="1:2">
      <c r="A19890" s="1">
        <v>46761</v>
      </c>
      <c r="B19890">
        <v>842.56797905917176</v>
      </c>
    </row>
    <row r="19891" spans="1:2">
      <c r="A19891" s="1">
        <v>46772</v>
      </c>
      <c r="B19891">
        <v>1804.2328253781004</v>
      </c>
    </row>
    <row r="19892" spans="1:2">
      <c r="A19892" s="1">
        <v>46784</v>
      </c>
      <c r="B19892">
        <v>506.48713908370775</v>
      </c>
    </row>
    <row r="19893" spans="1:2">
      <c r="A19893" s="1">
        <v>46807</v>
      </c>
      <c r="B19893">
        <v>2440.4044711079932</v>
      </c>
    </row>
    <row r="19894" spans="1:2">
      <c r="A19894" s="1">
        <v>46807</v>
      </c>
      <c r="B19894">
        <v>2440.4044711079932</v>
      </c>
    </row>
    <row r="19895" spans="1:2">
      <c r="A19895" s="1">
        <v>46817</v>
      </c>
      <c r="B19895">
        <v>333.81099812316791</v>
      </c>
    </row>
    <row r="19896" spans="1:2">
      <c r="A19896" s="1">
        <v>46830</v>
      </c>
      <c r="B19896">
        <v>2387.2749881713389</v>
      </c>
    </row>
    <row r="19897" spans="1:2">
      <c r="A19897" s="1">
        <v>46840</v>
      </c>
      <c r="B19897">
        <v>83.452168475597176</v>
      </c>
    </row>
    <row r="19898" spans="1:2">
      <c r="A19898" s="1">
        <v>46850</v>
      </c>
      <c r="B19898">
        <v>293.1384182111367</v>
      </c>
    </row>
    <row r="19899" spans="1:2">
      <c r="A19899" s="1">
        <v>46859</v>
      </c>
      <c r="B19899">
        <v>1026.9861862140099</v>
      </c>
    </row>
    <row r="19900" spans="1:2">
      <c r="A19900" s="1">
        <v>46859</v>
      </c>
      <c r="B19900">
        <v>470.098930583438</v>
      </c>
    </row>
    <row r="19901" spans="1:2">
      <c r="A19901" s="1">
        <v>46876</v>
      </c>
      <c r="B19901">
        <v>588.57255824462084</v>
      </c>
    </row>
    <row r="19902" spans="1:2">
      <c r="A19902" s="1">
        <v>46899</v>
      </c>
      <c r="B19902">
        <v>1738.5975660603824</v>
      </c>
    </row>
    <row r="19903" spans="1:2">
      <c r="A19903" s="1">
        <v>46899</v>
      </c>
      <c r="B19903">
        <v>1738.5975660603824</v>
      </c>
    </row>
    <row r="19904" spans="1:2">
      <c r="A19904" s="1">
        <v>46911</v>
      </c>
      <c r="B19904">
        <v>515.5512024821619</v>
      </c>
    </row>
    <row r="19905" spans="1:2">
      <c r="A19905" s="1">
        <v>46934</v>
      </c>
      <c r="B19905">
        <v>294.71265121972505</v>
      </c>
    </row>
    <row r="19906" spans="1:2">
      <c r="A19906" s="1">
        <v>46962</v>
      </c>
      <c r="B19906">
        <v>1067.2499740012393</v>
      </c>
    </row>
    <row r="19907" spans="1:2">
      <c r="A19907" s="1">
        <v>46966</v>
      </c>
      <c r="B19907">
        <v>536.29928891216844</v>
      </c>
    </row>
    <row r="19908" spans="1:2">
      <c r="A19908" s="1">
        <v>47002</v>
      </c>
      <c r="B19908">
        <v>256.57355093902413</v>
      </c>
    </row>
    <row r="19909" spans="1:2">
      <c r="A19909" s="1">
        <v>47014</v>
      </c>
      <c r="B19909">
        <v>0</v>
      </c>
    </row>
    <row r="19910" spans="1:2">
      <c r="A19910" s="1">
        <v>47019</v>
      </c>
      <c r="B19910">
        <v>620.30546740983561</v>
      </c>
    </row>
    <row r="19911" spans="1:2">
      <c r="A19911" s="1">
        <v>47019</v>
      </c>
      <c r="B19911">
        <v>620.30546740983561</v>
      </c>
    </row>
    <row r="19912" spans="1:2">
      <c r="A19912" s="1">
        <v>47020</v>
      </c>
      <c r="B19912">
        <v>1050.6905557036232</v>
      </c>
    </row>
    <row r="19913" spans="1:2">
      <c r="A19913" s="1">
        <v>47031</v>
      </c>
      <c r="B19913">
        <v>2435.3800547460273</v>
      </c>
    </row>
    <row r="19914" spans="1:2">
      <c r="A19914" s="1">
        <v>47037</v>
      </c>
      <c r="B19914">
        <v>785.31514612413366</v>
      </c>
    </row>
    <row r="19915" spans="1:2">
      <c r="A19915" s="1">
        <v>47039</v>
      </c>
      <c r="B19915">
        <v>2093.0006092915205</v>
      </c>
    </row>
    <row r="19916" spans="1:2">
      <c r="A19916" s="1">
        <v>47042</v>
      </c>
      <c r="B19916">
        <v>314.20154401085671</v>
      </c>
    </row>
    <row r="19917" spans="1:2">
      <c r="A19917" s="1">
        <v>47045</v>
      </c>
      <c r="B19917">
        <v>1163.9658973384239</v>
      </c>
    </row>
    <row r="19918" spans="1:2">
      <c r="A19918" s="1">
        <v>47058</v>
      </c>
      <c r="B19918">
        <v>985.83020237209325</v>
      </c>
    </row>
    <row r="19919" spans="1:2">
      <c r="A19919" s="1">
        <v>47062</v>
      </c>
      <c r="B19919">
        <v>1608.1443111308013</v>
      </c>
    </row>
    <row r="19920" spans="1:2">
      <c r="A19920" s="1">
        <v>47065</v>
      </c>
      <c r="B19920">
        <v>2427.7690398201016</v>
      </c>
    </row>
    <row r="19921" spans="1:2">
      <c r="A19921" s="1">
        <v>47065</v>
      </c>
      <c r="B19921">
        <v>0</v>
      </c>
    </row>
    <row r="19922" spans="1:2">
      <c r="A19922" s="1">
        <v>47074</v>
      </c>
      <c r="B19922">
        <v>704.29795401442163</v>
      </c>
    </row>
    <row r="19923" spans="1:2">
      <c r="A19923" s="1">
        <v>47080</v>
      </c>
      <c r="B19923">
        <v>1776.2260342259467</v>
      </c>
    </row>
    <row r="19924" spans="1:2">
      <c r="A19924" s="1">
        <v>47101</v>
      </c>
      <c r="B19924">
        <v>2093.0006092915205</v>
      </c>
    </row>
    <row r="19925" spans="1:2">
      <c r="A19925" s="1">
        <v>47110</v>
      </c>
      <c r="B19925">
        <v>588.57255824462084</v>
      </c>
    </row>
    <row r="19926" spans="1:2">
      <c r="A19926" s="1">
        <v>47112</v>
      </c>
      <c r="B19926">
        <v>933.10149477256743</v>
      </c>
    </row>
    <row r="19927" spans="1:2">
      <c r="A19927" s="1">
        <v>47118</v>
      </c>
      <c r="B19927">
        <v>1749.9088645820943</v>
      </c>
    </row>
    <row r="19928" spans="1:2">
      <c r="A19928" s="1">
        <v>47129</v>
      </c>
      <c r="B19928">
        <v>1776.2260342259467</v>
      </c>
    </row>
    <row r="19929" spans="1:2">
      <c r="A19929" s="1">
        <v>47153</v>
      </c>
      <c r="B19929">
        <v>1749.0170754890298</v>
      </c>
    </row>
    <row r="19930" spans="1:2">
      <c r="A19930" s="1">
        <v>47155</v>
      </c>
      <c r="B19930">
        <v>16.055214616581626</v>
      </c>
    </row>
    <row r="19931" spans="1:2">
      <c r="A19931" s="1">
        <v>47170</v>
      </c>
      <c r="B19931">
        <v>832.19145880516771</v>
      </c>
    </row>
    <row r="19932" spans="1:2">
      <c r="A19932" s="1">
        <v>47170</v>
      </c>
      <c r="B19932">
        <v>652.49977596084443</v>
      </c>
    </row>
    <row r="19933" spans="1:2">
      <c r="A19933" s="1">
        <v>47180</v>
      </c>
      <c r="B19933">
        <v>985.83020237209325</v>
      </c>
    </row>
    <row r="19934" spans="1:2">
      <c r="A19934" s="1">
        <v>47210</v>
      </c>
      <c r="B19934">
        <v>1892.8137638827266</v>
      </c>
    </row>
    <row r="19935" spans="1:2">
      <c r="A19935" s="1">
        <v>47210</v>
      </c>
      <c r="B19935">
        <v>1892.8137638827266</v>
      </c>
    </row>
    <row r="19936" spans="1:2">
      <c r="A19936" s="1">
        <v>47216</v>
      </c>
      <c r="B19936">
        <v>417.57010191382375</v>
      </c>
    </row>
    <row r="19937" spans="1:2">
      <c r="A19937" s="1">
        <v>47218</v>
      </c>
      <c r="B19937">
        <v>1932.6347544867895</v>
      </c>
    </row>
    <row r="19938" spans="1:2">
      <c r="A19938" s="1">
        <v>47222</v>
      </c>
      <c r="B19938">
        <v>838.49404896714339</v>
      </c>
    </row>
    <row r="19939" spans="1:2">
      <c r="A19939" s="1">
        <v>47236</v>
      </c>
      <c r="B19939">
        <v>1084.3128010807548</v>
      </c>
    </row>
    <row r="19940" spans="1:2">
      <c r="A19940" s="1">
        <v>47239</v>
      </c>
      <c r="B19940">
        <v>657.05287613764779</v>
      </c>
    </row>
    <row r="19941" spans="1:2">
      <c r="A19941" s="1">
        <v>47240</v>
      </c>
      <c r="B19941">
        <v>732.99713414679218</v>
      </c>
    </row>
    <row r="19942" spans="1:2">
      <c r="A19942" s="1">
        <v>47248</v>
      </c>
      <c r="B19942">
        <v>539.90788361455338</v>
      </c>
    </row>
    <row r="19943" spans="1:2">
      <c r="A19943" s="1">
        <v>47248</v>
      </c>
      <c r="B19943">
        <v>2207.366778687513</v>
      </c>
    </row>
    <row r="19944" spans="1:2">
      <c r="A19944" s="1">
        <v>47254</v>
      </c>
      <c r="B19944">
        <v>1749.0170754890298</v>
      </c>
    </row>
    <row r="19945" spans="1:2">
      <c r="A19945" s="1">
        <v>47255</v>
      </c>
      <c r="B19945">
        <v>464.23502042670236</v>
      </c>
    </row>
    <row r="19946" spans="1:2">
      <c r="A19946" s="1">
        <v>47268</v>
      </c>
      <c r="B19946">
        <v>939.22367375973272</v>
      </c>
    </row>
    <row r="19947" spans="1:2">
      <c r="A19947" s="1">
        <v>47276</v>
      </c>
      <c r="B19947">
        <v>1084.3128010807548</v>
      </c>
    </row>
    <row r="19948" spans="1:2">
      <c r="A19948" s="1">
        <v>47297</v>
      </c>
      <c r="B19948">
        <v>1766.7103657431867</v>
      </c>
    </row>
    <row r="19949" spans="1:2">
      <c r="A19949" s="1">
        <v>47298</v>
      </c>
      <c r="B19949">
        <v>385.27609890120209</v>
      </c>
    </row>
    <row r="19950" spans="1:2">
      <c r="A19950" s="1">
        <v>47303</v>
      </c>
      <c r="B19950">
        <v>0</v>
      </c>
    </row>
    <row r="19951" spans="1:2">
      <c r="A19951" s="1">
        <v>47312</v>
      </c>
      <c r="B19951">
        <v>652.49977596084443</v>
      </c>
    </row>
    <row r="19952" spans="1:2">
      <c r="A19952" s="1">
        <v>47318</v>
      </c>
      <c r="B19952">
        <v>1456.8661891995976</v>
      </c>
    </row>
    <row r="19953" spans="1:2">
      <c r="A19953" s="1">
        <v>47330</v>
      </c>
      <c r="B19953">
        <v>2435.3800547460273</v>
      </c>
    </row>
    <row r="19954" spans="1:2">
      <c r="A19954" s="1">
        <v>47344</v>
      </c>
      <c r="B19954">
        <v>191.57687690013691</v>
      </c>
    </row>
    <row r="19955" spans="1:2">
      <c r="A19955" s="1">
        <v>47347</v>
      </c>
      <c r="B19955">
        <v>1749.9085694532764</v>
      </c>
    </row>
    <row r="19956" spans="1:2">
      <c r="A19956" s="1">
        <v>47357</v>
      </c>
      <c r="B19956">
        <v>482.18765618148274</v>
      </c>
    </row>
    <row r="19957" spans="1:2">
      <c r="A19957" s="1">
        <v>47357</v>
      </c>
      <c r="B19957">
        <v>482.18765618148274</v>
      </c>
    </row>
    <row r="19958" spans="1:2">
      <c r="A19958" s="1">
        <v>47358</v>
      </c>
      <c r="B19958">
        <v>827.47517509603438</v>
      </c>
    </row>
    <row r="19959" spans="1:2">
      <c r="A19959" s="1">
        <v>47368</v>
      </c>
      <c r="B19959">
        <v>2393.5762351890417</v>
      </c>
    </row>
    <row r="19960" spans="1:2">
      <c r="A19960" s="1">
        <v>47371</v>
      </c>
      <c r="B19960">
        <v>973.07953047766512</v>
      </c>
    </row>
    <row r="19961" spans="1:2">
      <c r="A19961" s="1">
        <v>47378</v>
      </c>
      <c r="B19961">
        <v>1732.6018605174759</v>
      </c>
    </row>
    <row r="19962" spans="1:2">
      <c r="A19962" s="1">
        <v>47385</v>
      </c>
      <c r="B19962">
        <v>333.81099812316791</v>
      </c>
    </row>
    <row r="19963" spans="1:2">
      <c r="A19963" s="1">
        <v>47391</v>
      </c>
      <c r="B19963">
        <v>853.17927625399295</v>
      </c>
    </row>
    <row r="19964" spans="1:2">
      <c r="A19964" s="1">
        <v>47396</v>
      </c>
      <c r="B19964">
        <v>2123.3859872193029</v>
      </c>
    </row>
    <row r="19965" spans="1:2">
      <c r="A19965" s="1">
        <v>47407</v>
      </c>
      <c r="B19965">
        <v>976.39590076470461</v>
      </c>
    </row>
    <row r="19966" spans="1:2">
      <c r="A19966" s="1">
        <v>47411</v>
      </c>
      <c r="B19966">
        <v>874.73640574576132</v>
      </c>
    </row>
    <row r="19967" spans="1:2">
      <c r="A19967" s="1">
        <v>47411</v>
      </c>
      <c r="B19967">
        <v>874.73640574576132</v>
      </c>
    </row>
    <row r="19968" spans="1:2">
      <c r="A19968" s="1">
        <v>47441</v>
      </c>
      <c r="B19968">
        <v>671.67690995139105</v>
      </c>
    </row>
    <row r="19969" spans="1:2">
      <c r="A19969" s="1">
        <v>47442</v>
      </c>
      <c r="B19969">
        <v>2514.8555784688497</v>
      </c>
    </row>
    <row r="19970" spans="1:2">
      <c r="A19970" s="1">
        <v>47445</v>
      </c>
      <c r="B19970">
        <v>864.48528444828764</v>
      </c>
    </row>
    <row r="19971" spans="1:2">
      <c r="A19971" s="1">
        <v>47447</v>
      </c>
      <c r="B19971">
        <v>233.98294047415911</v>
      </c>
    </row>
    <row r="19972" spans="1:2">
      <c r="A19972" s="1">
        <v>47464</v>
      </c>
      <c r="B19972">
        <v>784.10491837136635</v>
      </c>
    </row>
    <row r="19973" spans="1:2">
      <c r="A19973" s="1">
        <v>47466</v>
      </c>
      <c r="B19973">
        <v>1324.2932160586579</v>
      </c>
    </row>
    <row r="19974" spans="1:2">
      <c r="A19974" s="1">
        <v>47475</v>
      </c>
      <c r="B19974">
        <v>385.27609890120209</v>
      </c>
    </row>
    <row r="19975" spans="1:2">
      <c r="A19975" s="1">
        <v>47479</v>
      </c>
      <c r="B19975">
        <v>1604.4804900559459</v>
      </c>
    </row>
    <row r="19976" spans="1:2">
      <c r="A19976" s="1">
        <v>47483</v>
      </c>
      <c r="B19976">
        <v>1277.6615116971607</v>
      </c>
    </row>
    <row r="19977" spans="1:2">
      <c r="A19977" s="1">
        <v>47483</v>
      </c>
      <c r="B19977">
        <v>1277.6615116971607</v>
      </c>
    </row>
    <row r="19978" spans="1:2">
      <c r="A19978" s="1">
        <v>47487</v>
      </c>
      <c r="B19978">
        <v>1258.6374474716963</v>
      </c>
    </row>
    <row r="19979" spans="1:2">
      <c r="A19979" s="1">
        <v>47491</v>
      </c>
      <c r="B19979">
        <v>308.54052112379185</v>
      </c>
    </row>
    <row r="19980" spans="1:2">
      <c r="A19980" s="1">
        <v>47492</v>
      </c>
      <c r="B19980">
        <v>932.39529608533803</v>
      </c>
    </row>
    <row r="19981" spans="1:2">
      <c r="A19981" s="1">
        <v>47514</v>
      </c>
      <c r="B19981">
        <v>929.38335708265106</v>
      </c>
    </row>
    <row r="19982" spans="1:2">
      <c r="A19982" s="1">
        <v>47536</v>
      </c>
      <c r="B19982">
        <v>290.72653948948198</v>
      </c>
    </row>
    <row r="19983" spans="1:2">
      <c r="A19983" s="1">
        <v>47536</v>
      </c>
      <c r="B19983">
        <v>290.72653948948198</v>
      </c>
    </row>
    <row r="19984" spans="1:2">
      <c r="A19984" s="1">
        <v>47540</v>
      </c>
      <c r="B19984">
        <v>218.4770378022026</v>
      </c>
    </row>
    <row r="19985" spans="1:2">
      <c r="A19985" s="1">
        <v>47546</v>
      </c>
      <c r="B19985">
        <v>575.06693624996649</v>
      </c>
    </row>
    <row r="19986" spans="1:2">
      <c r="A19986" s="1">
        <v>47559</v>
      </c>
      <c r="B19986">
        <v>682.82537944966487</v>
      </c>
    </row>
    <row r="19987" spans="1:2">
      <c r="A19987" s="1">
        <v>47563</v>
      </c>
      <c r="B19987">
        <v>480.27942493772747</v>
      </c>
    </row>
    <row r="19988" spans="1:2">
      <c r="A19988" s="1">
        <v>47578</v>
      </c>
      <c r="B19988">
        <v>222.89229454091361</v>
      </c>
    </row>
    <row r="19989" spans="1:2">
      <c r="A19989" s="1">
        <v>47579</v>
      </c>
      <c r="B19989">
        <v>2223.0768886118617</v>
      </c>
    </row>
    <row r="19990" spans="1:2">
      <c r="A19990" s="1">
        <v>47586</v>
      </c>
      <c r="B19990">
        <v>488.66729057900938</v>
      </c>
    </row>
    <row r="19991" spans="1:2">
      <c r="A19991" s="1">
        <v>47592</v>
      </c>
      <c r="B19991">
        <v>828.40145625090236</v>
      </c>
    </row>
    <row r="19992" spans="1:2">
      <c r="A19992" s="1">
        <v>47595</v>
      </c>
      <c r="B19992">
        <v>875.25550784137772</v>
      </c>
    </row>
    <row r="19993" spans="1:2">
      <c r="A19993" s="1">
        <v>47603</v>
      </c>
      <c r="B19993">
        <v>303.96665357745377</v>
      </c>
    </row>
    <row r="19994" spans="1:2">
      <c r="A19994" s="1">
        <v>47621</v>
      </c>
      <c r="B19994">
        <v>707.77692079354154</v>
      </c>
    </row>
    <row r="19995" spans="1:2">
      <c r="A19995" s="1">
        <v>47621</v>
      </c>
      <c r="B19995">
        <v>707.77692079354154</v>
      </c>
    </row>
    <row r="19996" spans="1:2">
      <c r="A19996" s="1">
        <v>47623</v>
      </c>
      <c r="B19996">
        <v>780.44690571724402</v>
      </c>
    </row>
    <row r="19997" spans="1:2">
      <c r="A19997" s="1">
        <v>47628</v>
      </c>
      <c r="B19997">
        <v>742.05037110844262</v>
      </c>
    </row>
    <row r="19998" spans="1:2">
      <c r="A19998" s="1">
        <v>47633</v>
      </c>
      <c r="B19998">
        <v>1343.741227724156</v>
      </c>
    </row>
    <row r="19999" spans="1:2">
      <c r="A19999" s="1">
        <v>47647</v>
      </c>
      <c r="B19999">
        <v>2585.6682448750626</v>
      </c>
    </row>
    <row r="20000" spans="1:2">
      <c r="A20000" s="1">
        <v>47673</v>
      </c>
      <c r="B20000">
        <v>1946.7070293045406</v>
      </c>
    </row>
    <row r="20001" spans="1:2">
      <c r="A20001" s="1">
        <v>47686</v>
      </c>
      <c r="B20001">
        <v>2387.2749881713389</v>
      </c>
    </row>
    <row r="20002" spans="1:2">
      <c r="A20002" s="1">
        <v>47686</v>
      </c>
      <c r="B20002">
        <v>459.75035100638786</v>
      </c>
    </row>
    <row r="20003" spans="1:2">
      <c r="A20003" s="1">
        <v>47691</v>
      </c>
      <c r="B20003">
        <v>0</v>
      </c>
    </row>
    <row r="20004" spans="1:2">
      <c r="A20004" s="1">
        <v>47716</v>
      </c>
      <c r="B20004">
        <v>230.27164624825963</v>
      </c>
    </row>
    <row r="20005" spans="1:2">
      <c r="A20005" s="1">
        <v>47719</v>
      </c>
      <c r="B20005">
        <v>444.17829635035497</v>
      </c>
    </row>
    <row r="20006" spans="1:2">
      <c r="A20006" s="1">
        <v>47719</v>
      </c>
      <c r="B20006">
        <v>444.17829635035497</v>
      </c>
    </row>
    <row r="20007" spans="1:2">
      <c r="A20007" s="1">
        <v>47725</v>
      </c>
      <c r="B20007">
        <v>16.055214616581626</v>
      </c>
    </row>
    <row r="20008" spans="1:2">
      <c r="A20008" s="1">
        <v>47728</v>
      </c>
      <c r="B20008">
        <v>765.37646412145295</v>
      </c>
    </row>
    <row r="20009" spans="1:2">
      <c r="A20009" s="1">
        <v>47730</v>
      </c>
      <c r="B20009">
        <v>838.49404896714339</v>
      </c>
    </row>
    <row r="20010" spans="1:2">
      <c r="A20010" s="1">
        <v>47740</v>
      </c>
      <c r="B20010">
        <v>1784.4924252242545</v>
      </c>
    </row>
    <row r="20011" spans="1:2">
      <c r="A20011" s="1">
        <v>47744</v>
      </c>
      <c r="B20011">
        <v>753.14318407126063</v>
      </c>
    </row>
    <row r="20012" spans="1:2">
      <c r="A20012" s="1">
        <v>47748</v>
      </c>
      <c r="B20012">
        <v>1115.3477614810633</v>
      </c>
    </row>
    <row r="20013" spans="1:2">
      <c r="A20013" s="1">
        <v>47748</v>
      </c>
      <c r="B20013">
        <v>958.38081006685809</v>
      </c>
    </row>
    <row r="20014" spans="1:2">
      <c r="A20014" s="1">
        <v>47753</v>
      </c>
      <c r="B20014">
        <v>864.48528444828764</v>
      </c>
    </row>
    <row r="20015" spans="1:2">
      <c r="A20015" s="1">
        <v>47765</v>
      </c>
      <c r="B20015">
        <v>768.7240032607134</v>
      </c>
    </row>
    <row r="20016" spans="1:2">
      <c r="A20016" s="1">
        <v>47765</v>
      </c>
      <c r="B20016">
        <v>768.7240032607134</v>
      </c>
    </row>
    <row r="20017" spans="1:2">
      <c r="A20017" s="1">
        <v>47766</v>
      </c>
      <c r="B20017">
        <v>1221.6404513081991</v>
      </c>
    </row>
    <row r="20018" spans="1:2">
      <c r="A20018" s="1">
        <v>47766</v>
      </c>
      <c r="B20018">
        <v>1221.6404513081991</v>
      </c>
    </row>
    <row r="20019" spans="1:2">
      <c r="A20019" s="1">
        <v>47772</v>
      </c>
      <c r="B20019">
        <v>216.97015462091485</v>
      </c>
    </row>
    <row r="20020" spans="1:2">
      <c r="A20020" s="1">
        <v>47773</v>
      </c>
      <c r="B20020">
        <v>2435.3800547460273</v>
      </c>
    </row>
    <row r="20021" spans="1:2">
      <c r="A20021" s="1">
        <v>47779</v>
      </c>
      <c r="B20021">
        <v>270.78520643396439</v>
      </c>
    </row>
    <row r="20022" spans="1:2">
      <c r="A20022" s="1">
        <v>47798</v>
      </c>
      <c r="B20022">
        <v>706.58717225342843</v>
      </c>
    </row>
    <row r="20023" spans="1:2">
      <c r="A20023" s="1">
        <v>47804</v>
      </c>
      <c r="B20023">
        <v>1610.778102037538</v>
      </c>
    </row>
    <row r="20024" spans="1:2">
      <c r="A20024" s="1">
        <v>47807</v>
      </c>
      <c r="B20024">
        <v>366.73194302094322</v>
      </c>
    </row>
    <row r="20025" spans="1:2">
      <c r="A20025" s="1">
        <v>47807</v>
      </c>
      <c r="B20025">
        <v>366.73194302094322</v>
      </c>
    </row>
    <row r="20026" spans="1:2">
      <c r="A20026" s="1">
        <v>47814</v>
      </c>
      <c r="B20026">
        <v>832.58546739294263</v>
      </c>
    </row>
    <row r="20027" spans="1:2">
      <c r="A20027" s="1">
        <v>47815</v>
      </c>
      <c r="B20027">
        <v>364.33213316753199</v>
      </c>
    </row>
    <row r="20028" spans="1:2">
      <c r="A20028" s="1">
        <v>47818</v>
      </c>
      <c r="B20028">
        <v>1946.7070293045406</v>
      </c>
    </row>
    <row r="20029" spans="1:2">
      <c r="A20029" s="1">
        <v>47838</v>
      </c>
      <c r="B20029">
        <v>487.51544706753452</v>
      </c>
    </row>
    <row r="20030" spans="1:2">
      <c r="A20030" s="1">
        <v>47856</v>
      </c>
      <c r="B20030">
        <v>787.38508188321043</v>
      </c>
    </row>
    <row r="20031" spans="1:2">
      <c r="A20031" s="1">
        <v>47888</v>
      </c>
      <c r="B20031">
        <v>1776.2260342259467</v>
      </c>
    </row>
    <row r="20032" spans="1:2">
      <c r="A20032" s="1">
        <v>47915</v>
      </c>
      <c r="B20032">
        <v>652.6827787872819</v>
      </c>
    </row>
    <row r="20033" spans="1:2">
      <c r="A20033" s="1">
        <v>47922</v>
      </c>
      <c r="B20033">
        <v>1394.5500121288401</v>
      </c>
    </row>
    <row r="20034" spans="1:2">
      <c r="A20034" s="1">
        <v>47935</v>
      </c>
      <c r="B20034">
        <v>1309.4964041270573</v>
      </c>
    </row>
    <row r="20035" spans="1:2">
      <c r="A20035" s="1">
        <v>47942</v>
      </c>
      <c r="B20035">
        <v>2398.4723032869679</v>
      </c>
    </row>
    <row r="20036" spans="1:2">
      <c r="A20036" s="1">
        <v>47944</v>
      </c>
      <c r="B20036">
        <v>588.57255824462084</v>
      </c>
    </row>
    <row r="20037" spans="1:2">
      <c r="A20037" s="1">
        <v>47950</v>
      </c>
      <c r="B20037">
        <v>0</v>
      </c>
    </row>
    <row r="20038" spans="1:2">
      <c r="A20038" s="1">
        <v>47963</v>
      </c>
      <c r="B20038">
        <v>1067.9309684295206</v>
      </c>
    </row>
    <row r="20039" spans="1:2">
      <c r="A20039" s="1">
        <v>47991</v>
      </c>
      <c r="B20039">
        <v>2271.4759752711743</v>
      </c>
    </row>
    <row r="20040" spans="1:2">
      <c r="A20040" s="1">
        <v>48002</v>
      </c>
      <c r="B20040">
        <v>677.08411048300673</v>
      </c>
    </row>
    <row r="20041" spans="1:2">
      <c r="A20041" s="1">
        <v>48010</v>
      </c>
      <c r="B20041">
        <v>1789.3287635004672</v>
      </c>
    </row>
    <row r="20042" spans="1:2">
      <c r="A20042" s="1">
        <v>48011</v>
      </c>
      <c r="B20042">
        <v>1050.6905557036232</v>
      </c>
    </row>
    <row r="20043" spans="1:2">
      <c r="A20043" s="1">
        <v>48023</v>
      </c>
      <c r="B20043">
        <v>1082.4328337125512</v>
      </c>
    </row>
    <row r="20044" spans="1:2">
      <c r="A20044" s="1">
        <v>48024</v>
      </c>
      <c r="B20044">
        <v>107.84032684762025</v>
      </c>
    </row>
    <row r="20045" spans="1:2">
      <c r="A20045" s="1">
        <v>48024</v>
      </c>
      <c r="B20045">
        <v>424.402998026501</v>
      </c>
    </row>
    <row r="20046" spans="1:2">
      <c r="A20046" s="1">
        <v>48025</v>
      </c>
      <c r="B20046">
        <v>976.39590076470461</v>
      </c>
    </row>
    <row r="20047" spans="1:2">
      <c r="A20047" s="1">
        <v>48051</v>
      </c>
      <c r="B20047">
        <v>875.68958048679031</v>
      </c>
    </row>
    <row r="20048" spans="1:2">
      <c r="A20048" s="1">
        <v>48058</v>
      </c>
      <c r="B20048">
        <v>620.30546740983561</v>
      </c>
    </row>
    <row r="20049" spans="1:2">
      <c r="A20049" s="1">
        <v>48058</v>
      </c>
      <c r="B20049">
        <v>1536.0293647865371</v>
      </c>
    </row>
    <row r="20050" spans="1:2">
      <c r="A20050" s="1">
        <v>48068</v>
      </c>
      <c r="B20050">
        <v>141.105635086863</v>
      </c>
    </row>
    <row r="20051" spans="1:2">
      <c r="A20051" s="1">
        <v>48071</v>
      </c>
      <c r="B20051">
        <v>785.31514612413366</v>
      </c>
    </row>
    <row r="20052" spans="1:2">
      <c r="A20052" s="1">
        <v>48072</v>
      </c>
      <c r="B20052">
        <v>0</v>
      </c>
    </row>
    <row r="20053" spans="1:2">
      <c r="A20053" s="1">
        <v>48080</v>
      </c>
      <c r="B20053">
        <v>588.57255824462084</v>
      </c>
    </row>
    <row r="20054" spans="1:2">
      <c r="A20054" s="1">
        <v>48084</v>
      </c>
      <c r="B20054">
        <v>387.69827973772743</v>
      </c>
    </row>
    <row r="20055" spans="1:2">
      <c r="A20055" s="1">
        <v>48091</v>
      </c>
      <c r="B20055">
        <v>2287.2033134348221</v>
      </c>
    </row>
    <row r="20056" spans="1:2">
      <c r="A20056" s="1">
        <v>48100</v>
      </c>
      <c r="B20056">
        <v>214.2195419144046</v>
      </c>
    </row>
    <row r="20057" spans="1:2">
      <c r="A20057" s="1">
        <v>48100</v>
      </c>
      <c r="B20057">
        <v>1946.7070293045406</v>
      </c>
    </row>
    <row r="20058" spans="1:2">
      <c r="A20058" s="1">
        <v>48103</v>
      </c>
      <c r="B20058">
        <v>385.27609890120209</v>
      </c>
    </row>
    <row r="20059" spans="1:2">
      <c r="A20059" s="1">
        <v>48105</v>
      </c>
      <c r="B20059">
        <v>2557.6815969975905</v>
      </c>
    </row>
    <row r="20060" spans="1:2">
      <c r="A20060" s="1">
        <v>48108</v>
      </c>
      <c r="B20060">
        <v>588.57255824462084</v>
      </c>
    </row>
    <row r="20061" spans="1:2">
      <c r="A20061" s="1">
        <v>48111</v>
      </c>
      <c r="B20061">
        <v>614.62737127533319</v>
      </c>
    </row>
    <row r="20062" spans="1:2">
      <c r="A20062" s="1">
        <v>48125</v>
      </c>
      <c r="B20062">
        <v>1603.120326778105</v>
      </c>
    </row>
    <row r="20063" spans="1:2">
      <c r="A20063" s="1">
        <v>48126</v>
      </c>
      <c r="B20063">
        <v>2575.886175428871</v>
      </c>
    </row>
    <row r="20064" spans="1:2">
      <c r="A20064" s="1">
        <v>48126</v>
      </c>
      <c r="B20064">
        <v>2308.7541107808124</v>
      </c>
    </row>
    <row r="20065" spans="1:2">
      <c r="A20065" s="1">
        <v>48134</v>
      </c>
      <c r="B20065">
        <v>352.97307168950255</v>
      </c>
    </row>
    <row r="20066" spans="1:2">
      <c r="A20066" s="1">
        <v>48157</v>
      </c>
      <c r="B20066">
        <v>2366.4642849805532</v>
      </c>
    </row>
    <row r="20067" spans="1:2">
      <c r="A20067" s="1">
        <v>48157</v>
      </c>
      <c r="B20067">
        <v>2366.4642849805532</v>
      </c>
    </row>
    <row r="20068" spans="1:2">
      <c r="A20068" s="1">
        <v>48165</v>
      </c>
      <c r="B20068">
        <v>0</v>
      </c>
    </row>
    <row r="20069" spans="1:2">
      <c r="A20069" s="1">
        <v>48186</v>
      </c>
      <c r="B20069">
        <v>1308.0171279648341</v>
      </c>
    </row>
    <row r="20070" spans="1:2">
      <c r="A20070" s="1">
        <v>48186</v>
      </c>
      <c r="B20070">
        <v>1608.3034890194085</v>
      </c>
    </row>
    <row r="20071" spans="1:2">
      <c r="A20071" s="1">
        <v>48191</v>
      </c>
      <c r="B20071">
        <v>2252.117657896712</v>
      </c>
    </row>
    <row r="20072" spans="1:2">
      <c r="A20072" s="1">
        <v>48196</v>
      </c>
      <c r="B20072">
        <v>1608.1443111308013</v>
      </c>
    </row>
    <row r="20073" spans="1:2">
      <c r="A20073" s="1">
        <v>48213</v>
      </c>
      <c r="B20073">
        <v>506.48713908370775</v>
      </c>
    </row>
    <row r="20074" spans="1:2">
      <c r="A20074" s="1">
        <v>48216</v>
      </c>
      <c r="B20074">
        <v>707.77692079354154</v>
      </c>
    </row>
    <row r="20075" spans="1:2">
      <c r="A20075" s="1">
        <v>48222</v>
      </c>
      <c r="B20075">
        <v>2222.8096347803598</v>
      </c>
    </row>
    <row r="20076" spans="1:2">
      <c r="A20076" s="1">
        <v>48224</v>
      </c>
      <c r="B20076">
        <v>1163.9658973384239</v>
      </c>
    </row>
    <row r="20077" spans="1:2">
      <c r="A20077" s="1">
        <v>48225</v>
      </c>
      <c r="B20077">
        <v>789.67145717812559</v>
      </c>
    </row>
    <row r="20078" spans="1:2">
      <c r="A20078" s="1">
        <v>48231</v>
      </c>
      <c r="B20078">
        <v>387.94600618782965</v>
      </c>
    </row>
    <row r="20079" spans="1:2">
      <c r="A20079" s="1">
        <v>48242</v>
      </c>
      <c r="B20079">
        <v>784.10491837136635</v>
      </c>
    </row>
    <row r="20080" spans="1:2">
      <c r="A20080" s="1">
        <v>48245</v>
      </c>
      <c r="B20080">
        <v>718.48315578845461</v>
      </c>
    </row>
    <row r="20081" spans="1:2">
      <c r="A20081" s="1">
        <v>48258</v>
      </c>
      <c r="B20081">
        <v>506.48713908370775</v>
      </c>
    </row>
    <row r="20082" spans="1:2">
      <c r="A20082" s="1">
        <v>48261</v>
      </c>
      <c r="B20082">
        <v>677.08411048300673</v>
      </c>
    </row>
    <row r="20083" spans="1:2">
      <c r="A20083" s="1">
        <v>48263</v>
      </c>
      <c r="B20083">
        <v>1067.2499740012393</v>
      </c>
    </row>
    <row r="20084" spans="1:2">
      <c r="A20084" s="1">
        <v>48273</v>
      </c>
      <c r="B20084">
        <v>294.477576272281</v>
      </c>
    </row>
    <row r="20085" spans="1:2">
      <c r="A20085" s="1">
        <v>48294</v>
      </c>
      <c r="B20085">
        <v>213.88201319026487</v>
      </c>
    </row>
    <row r="20086" spans="1:2">
      <c r="A20086" s="1">
        <v>48299</v>
      </c>
      <c r="B20086">
        <v>1538.4304676185373</v>
      </c>
    </row>
    <row r="20087" spans="1:2">
      <c r="A20087" s="1">
        <v>48300</v>
      </c>
      <c r="B20087">
        <v>1608.0876419389099</v>
      </c>
    </row>
    <row r="20088" spans="1:2">
      <c r="A20088" s="1">
        <v>48305</v>
      </c>
      <c r="B20088">
        <v>1991.4395419078601</v>
      </c>
    </row>
    <row r="20089" spans="1:2">
      <c r="A20089" s="1">
        <v>48309</v>
      </c>
      <c r="B20089">
        <v>828.40145625090236</v>
      </c>
    </row>
    <row r="20090" spans="1:2">
      <c r="A20090" s="1">
        <v>48309</v>
      </c>
      <c r="B20090">
        <v>828.40145625090236</v>
      </c>
    </row>
    <row r="20091" spans="1:2">
      <c r="A20091" s="1">
        <v>48314</v>
      </c>
      <c r="B20091">
        <v>1309.4964041270573</v>
      </c>
    </row>
    <row r="20092" spans="1:2">
      <c r="A20092" s="1">
        <v>48315</v>
      </c>
      <c r="B20092">
        <v>604.44402958097101</v>
      </c>
    </row>
    <row r="20093" spans="1:2">
      <c r="A20093" s="1">
        <v>48315</v>
      </c>
      <c r="B20093">
        <v>604.44402958097101</v>
      </c>
    </row>
    <row r="20094" spans="1:2">
      <c r="A20094" s="1">
        <v>48320</v>
      </c>
      <c r="B20094">
        <v>2252.117657896712</v>
      </c>
    </row>
    <row r="20095" spans="1:2">
      <c r="A20095" s="1">
        <v>48327</v>
      </c>
      <c r="B20095">
        <v>1320.8243769993896</v>
      </c>
    </row>
    <row r="20096" spans="1:2">
      <c r="A20096" s="1">
        <v>48336</v>
      </c>
      <c r="B20096">
        <v>480.27942493772747</v>
      </c>
    </row>
    <row r="20097" spans="1:2">
      <c r="A20097" s="1">
        <v>48346</v>
      </c>
      <c r="B20097">
        <v>2455.248988921519</v>
      </c>
    </row>
    <row r="20098" spans="1:2">
      <c r="A20098" s="1">
        <v>48350</v>
      </c>
      <c r="B20098">
        <v>976.39590076470461</v>
      </c>
    </row>
    <row r="20099" spans="1:2">
      <c r="A20099" s="1">
        <v>48350</v>
      </c>
      <c r="B20099">
        <v>976.39590076470461</v>
      </c>
    </row>
    <row r="20100" spans="1:2">
      <c r="A20100" s="1">
        <v>48353</v>
      </c>
      <c r="B20100">
        <v>23.991263090866738</v>
      </c>
    </row>
    <row r="20101" spans="1:2">
      <c r="A20101" s="1">
        <v>48372</v>
      </c>
      <c r="B20101">
        <v>0</v>
      </c>
    </row>
    <row r="20102" spans="1:2">
      <c r="A20102" s="1">
        <v>48376</v>
      </c>
      <c r="B20102">
        <v>1224.5665172040613</v>
      </c>
    </row>
    <row r="20103" spans="1:2">
      <c r="A20103" s="1">
        <v>48380</v>
      </c>
      <c r="B20103">
        <v>785.31514612413366</v>
      </c>
    </row>
    <row r="20104" spans="1:2">
      <c r="A20104" s="1">
        <v>48387</v>
      </c>
      <c r="B20104">
        <v>403.50598256445386</v>
      </c>
    </row>
    <row r="20105" spans="1:2">
      <c r="A20105" s="1">
        <v>48387</v>
      </c>
      <c r="B20105">
        <v>2055.5325611378166</v>
      </c>
    </row>
    <row r="20106" spans="1:2">
      <c r="A20106" s="1">
        <v>48395</v>
      </c>
      <c r="B20106">
        <v>1221.6404513081991</v>
      </c>
    </row>
    <row r="20107" spans="1:2">
      <c r="A20107" s="1">
        <v>48403</v>
      </c>
      <c r="B20107">
        <v>0</v>
      </c>
    </row>
    <row r="20108" spans="1:2">
      <c r="A20108" s="1">
        <v>48403</v>
      </c>
      <c r="B20108">
        <v>2123.3859872193029</v>
      </c>
    </row>
    <row r="20109" spans="1:2">
      <c r="A20109" s="1">
        <v>48419</v>
      </c>
      <c r="B20109">
        <v>1955.3759672402834</v>
      </c>
    </row>
    <row r="20110" spans="1:2">
      <c r="A20110" s="1">
        <v>48425</v>
      </c>
      <c r="B20110">
        <v>483.71032764531498</v>
      </c>
    </row>
    <row r="20111" spans="1:2">
      <c r="A20111" s="1">
        <v>48443</v>
      </c>
      <c r="B20111">
        <v>595.3831408030328</v>
      </c>
    </row>
    <row r="20112" spans="1:2">
      <c r="A20112" s="1">
        <v>48452</v>
      </c>
      <c r="B20112">
        <v>1457.9041526944084</v>
      </c>
    </row>
    <row r="20113" spans="1:2">
      <c r="A20113" s="1">
        <v>48461</v>
      </c>
      <c r="B20113">
        <v>125.07354628591884</v>
      </c>
    </row>
    <row r="20114" spans="1:2">
      <c r="A20114" s="1">
        <v>48475</v>
      </c>
      <c r="B20114">
        <v>0</v>
      </c>
    </row>
    <row r="20115" spans="1:2">
      <c r="A20115" s="1">
        <v>48482</v>
      </c>
      <c r="B20115">
        <v>0</v>
      </c>
    </row>
    <row r="20116" spans="1:2">
      <c r="A20116" s="1">
        <v>48482</v>
      </c>
      <c r="B20116">
        <v>117.41185702336676</v>
      </c>
    </row>
    <row r="20117" spans="1:2">
      <c r="A20117" s="1">
        <v>48501</v>
      </c>
      <c r="B20117">
        <v>1272.6512561684583</v>
      </c>
    </row>
    <row r="20118" spans="1:2">
      <c r="A20118" s="1">
        <v>48514</v>
      </c>
      <c r="B20118">
        <v>677.08411048300673</v>
      </c>
    </row>
    <row r="20119" spans="1:2">
      <c r="A20119" s="1">
        <v>48521</v>
      </c>
      <c r="B20119">
        <v>832.19145880516771</v>
      </c>
    </row>
    <row r="20120" spans="1:2">
      <c r="A20120" s="1">
        <v>48544</v>
      </c>
      <c r="B20120">
        <v>2557.6815969975905</v>
      </c>
    </row>
    <row r="20121" spans="1:2">
      <c r="A20121" s="1">
        <v>48558</v>
      </c>
      <c r="B20121">
        <v>753.14318407126063</v>
      </c>
    </row>
    <row r="20122" spans="1:2">
      <c r="A20122" s="1">
        <v>48558</v>
      </c>
      <c r="B20122">
        <v>1381.8773451265859</v>
      </c>
    </row>
    <row r="20123" spans="1:2">
      <c r="A20123" s="1">
        <v>48568</v>
      </c>
      <c r="B20123">
        <v>1991.4395419078601</v>
      </c>
    </row>
    <row r="20124" spans="1:2">
      <c r="A20124" s="1">
        <v>48574</v>
      </c>
      <c r="B20124">
        <v>1597.953250028841</v>
      </c>
    </row>
    <row r="20125" spans="1:2">
      <c r="A20125" s="1">
        <v>48582</v>
      </c>
      <c r="B20125">
        <v>2455.248988921519</v>
      </c>
    </row>
    <row r="20126" spans="1:2">
      <c r="A20126" s="1">
        <v>48586</v>
      </c>
      <c r="B20126">
        <v>1850.7091186004623</v>
      </c>
    </row>
    <row r="20127" spans="1:2">
      <c r="A20127" s="1">
        <v>48586</v>
      </c>
      <c r="B20127">
        <v>2435.3800547460273</v>
      </c>
    </row>
    <row r="20128" spans="1:2">
      <c r="A20128" s="1">
        <v>48586</v>
      </c>
      <c r="B20128">
        <v>1850.7091186004623</v>
      </c>
    </row>
    <row r="20129" spans="1:2">
      <c r="A20129" s="1">
        <v>48589</v>
      </c>
      <c r="B20129">
        <v>459.75035100638786</v>
      </c>
    </row>
    <row r="20130" spans="1:2">
      <c r="A20130" s="1">
        <v>48590</v>
      </c>
      <c r="B20130">
        <v>333.81099812316791</v>
      </c>
    </row>
    <row r="20131" spans="1:2">
      <c r="A20131" s="1">
        <v>48592</v>
      </c>
      <c r="B20131">
        <v>234.40667972306764</v>
      </c>
    </row>
    <row r="20132" spans="1:2">
      <c r="A20132" s="1">
        <v>48592</v>
      </c>
      <c r="B20132">
        <v>649.71202453611807</v>
      </c>
    </row>
    <row r="20133" spans="1:2">
      <c r="A20133" s="1">
        <v>48592</v>
      </c>
      <c r="B20133">
        <v>214.2195419144046</v>
      </c>
    </row>
    <row r="20134" spans="1:2">
      <c r="A20134" s="1">
        <v>48597</v>
      </c>
      <c r="B20134">
        <v>2346.7033319815855</v>
      </c>
    </row>
    <row r="20135" spans="1:2">
      <c r="A20135" s="1">
        <v>48598</v>
      </c>
      <c r="B20135">
        <v>643.74184534433357</v>
      </c>
    </row>
    <row r="20136" spans="1:2">
      <c r="A20136" s="1">
        <v>48616</v>
      </c>
      <c r="B20136">
        <v>620.86621611354144</v>
      </c>
    </row>
    <row r="20137" spans="1:2">
      <c r="A20137" s="1">
        <v>48624</v>
      </c>
      <c r="B20137">
        <v>710.96381615260748</v>
      </c>
    </row>
    <row r="20138" spans="1:2">
      <c r="A20138" s="1">
        <v>48641</v>
      </c>
      <c r="B20138">
        <v>768.7240032607134</v>
      </c>
    </row>
    <row r="20139" spans="1:2">
      <c r="A20139" s="1">
        <v>48661</v>
      </c>
      <c r="B20139">
        <v>1119.9264080375451</v>
      </c>
    </row>
    <row r="20140" spans="1:2">
      <c r="A20140" s="1">
        <v>48681</v>
      </c>
      <c r="B20140">
        <v>2435.3800547460273</v>
      </c>
    </row>
    <row r="20141" spans="1:2">
      <c r="A20141" s="1">
        <v>48683</v>
      </c>
      <c r="B20141">
        <v>459.75035100638786</v>
      </c>
    </row>
    <row r="20142" spans="1:2">
      <c r="A20142" s="1">
        <v>48710</v>
      </c>
      <c r="B20142">
        <v>122.63771528109606</v>
      </c>
    </row>
    <row r="20143" spans="1:2">
      <c r="A20143" s="1">
        <v>48714</v>
      </c>
      <c r="B20143">
        <v>2379.7273862182287</v>
      </c>
    </row>
    <row r="20144" spans="1:2">
      <c r="A20144" s="1">
        <v>48723</v>
      </c>
      <c r="B20144">
        <v>1308.0171279648341</v>
      </c>
    </row>
    <row r="20145" spans="1:2">
      <c r="A20145" s="1">
        <v>48727</v>
      </c>
      <c r="B20145">
        <v>511.76900229035186</v>
      </c>
    </row>
    <row r="20146" spans="1:2">
      <c r="A20146" s="1">
        <v>48732</v>
      </c>
      <c r="B20146">
        <v>666.24981592618394</v>
      </c>
    </row>
    <row r="20147" spans="1:2">
      <c r="A20147" s="1">
        <v>48734</v>
      </c>
      <c r="B20147">
        <v>538.99510877230773</v>
      </c>
    </row>
    <row r="20148" spans="1:2">
      <c r="A20148" s="1">
        <v>48739</v>
      </c>
      <c r="B20148">
        <v>2223.0768886118617</v>
      </c>
    </row>
    <row r="20149" spans="1:2">
      <c r="A20149" s="1">
        <v>48757</v>
      </c>
      <c r="B20149">
        <v>1675.5802652940695</v>
      </c>
    </row>
    <row r="20150" spans="1:2">
      <c r="A20150" s="1">
        <v>48771</v>
      </c>
      <c r="B20150">
        <v>217.92963359639782</v>
      </c>
    </row>
    <row r="20151" spans="1:2">
      <c r="A20151" s="1">
        <v>48776</v>
      </c>
      <c r="B20151">
        <v>1505.8963666301456</v>
      </c>
    </row>
    <row r="20152" spans="1:2">
      <c r="A20152" s="1">
        <v>48793</v>
      </c>
      <c r="B20152">
        <v>385.27609890120209</v>
      </c>
    </row>
    <row r="20153" spans="1:2">
      <c r="A20153" s="1">
        <v>48806</v>
      </c>
      <c r="B20153">
        <v>808.96375709860445</v>
      </c>
    </row>
    <row r="20154" spans="1:2">
      <c r="A20154" s="1">
        <v>48821</v>
      </c>
      <c r="B20154">
        <v>1258.1615153084038</v>
      </c>
    </row>
    <row r="20155" spans="1:2">
      <c r="A20155" s="1">
        <v>48829</v>
      </c>
      <c r="B20155">
        <v>621.25724951685515</v>
      </c>
    </row>
    <row r="20156" spans="1:2">
      <c r="A20156" s="1">
        <v>48832</v>
      </c>
      <c r="B20156">
        <v>1010.5933243735041</v>
      </c>
    </row>
    <row r="20157" spans="1:2">
      <c r="A20157" s="1">
        <v>48832</v>
      </c>
      <c r="B20157">
        <v>1010.5933243735041</v>
      </c>
    </row>
    <row r="20158" spans="1:2">
      <c r="A20158" s="1">
        <v>48835</v>
      </c>
      <c r="B20158">
        <v>2132.8020006739011</v>
      </c>
    </row>
    <row r="20159" spans="1:2">
      <c r="A20159" s="1">
        <v>48837</v>
      </c>
      <c r="B20159">
        <v>657.05287613764779</v>
      </c>
    </row>
    <row r="20160" spans="1:2">
      <c r="A20160" s="1">
        <v>48870</v>
      </c>
      <c r="B20160">
        <v>1892.8137638827266</v>
      </c>
    </row>
    <row r="20161" spans="1:2">
      <c r="A20161" s="1">
        <v>48885</v>
      </c>
      <c r="B20161">
        <v>488.66729057900938</v>
      </c>
    </row>
    <row r="20162" spans="1:2">
      <c r="A20162" s="1">
        <v>48888</v>
      </c>
      <c r="B20162">
        <v>598.89727542183152</v>
      </c>
    </row>
    <row r="20163" spans="1:2">
      <c r="A20163" s="1">
        <v>48888</v>
      </c>
      <c r="B20163">
        <v>1258.1615153084038</v>
      </c>
    </row>
    <row r="20164" spans="1:2">
      <c r="A20164" s="1">
        <v>48888</v>
      </c>
      <c r="B20164">
        <v>598.89727542183152</v>
      </c>
    </row>
    <row r="20165" spans="1:2">
      <c r="A20165" s="1">
        <v>48902</v>
      </c>
      <c r="B20165">
        <v>2207.366778687513</v>
      </c>
    </row>
    <row r="20166" spans="1:2">
      <c r="A20166" s="1">
        <v>48907</v>
      </c>
      <c r="B20166">
        <v>859.64644484212818</v>
      </c>
    </row>
    <row r="20167" spans="1:2">
      <c r="A20167" s="1">
        <v>48914</v>
      </c>
      <c r="B20167">
        <v>1239.7545696314089</v>
      </c>
    </row>
    <row r="20168" spans="1:2">
      <c r="A20168" s="1">
        <v>48917</v>
      </c>
      <c r="B20168">
        <v>2435.3800547460273</v>
      </c>
    </row>
    <row r="20169" spans="1:2">
      <c r="A20169" s="1">
        <v>48930</v>
      </c>
      <c r="B20169">
        <v>828.86937012011344</v>
      </c>
    </row>
    <row r="20170" spans="1:2">
      <c r="A20170" s="1">
        <v>48939</v>
      </c>
      <c r="B20170">
        <v>2432.6649482113676</v>
      </c>
    </row>
    <row r="20171" spans="1:2">
      <c r="A20171" s="1">
        <v>48949</v>
      </c>
      <c r="B20171">
        <v>267.01196527519801</v>
      </c>
    </row>
    <row r="20172" spans="1:2">
      <c r="A20172" s="1">
        <v>48956</v>
      </c>
      <c r="B20172">
        <v>785.31514612413366</v>
      </c>
    </row>
    <row r="20173" spans="1:2">
      <c r="A20173" s="1">
        <v>48958</v>
      </c>
      <c r="B20173">
        <v>1320.8243769993896</v>
      </c>
    </row>
    <row r="20174" spans="1:2">
      <c r="A20174" s="1">
        <v>48963</v>
      </c>
      <c r="B20174">
        <v>0</v>
      </c>
    </row>
    <row r="20175" spans="1:2">
      <c r="A20175" s="1">
        <v>48964</v>
      </c>
      <c r="B20175">
        <v>536.29928891216844</v>
      </c>
    </row>
    <row r="20176" spans="1:2">
      <c r="A20176" s="1">
        <v>48982</v>
      </c>
      <c r="B20176">
        <v>1962.7512492990188</v>
      </c>
    </row>
    <row r="20177" spans="1:2">
      <c r="A20177" s="1">
        <v>48987</v>
      </c>
      <c r="B20177">
        <v>1538.4304676185373</v>
      </c>
    </row>
    <row r="20178" spans="1:2">
      <c r="A20178" s="1">
        <v>48989</v>
      </c>
      <c r="B20178">
        <v>657.05287613764779</v>
      </c>
    </row>
    <row r="20179" spans="1:2">
      <c r="A20179" s="1">
        <v>49005</v>
      </c>
      <c r="B20179">
        <v>1336.513195153073</v>
      </c>
    </row>
    <row r="20180" spans="1:2">
      <c r="A20180" s="1">
        <v>49024</v>
      </c>
      <c r="B20180">
        <v>1346.6619347608603</v>
      </c>
    </row>
    <row r="20181" spans="1:2">
      <c r="A20181" s="1">
        <v>49066</v>
      </c>
      <c r="B20181">
        <v>331.01757418829675</v>
      </c>
    </row>
    <row r="20182" spans="1:2">
      <c r="A20182" s="1">
        <v>49071</v>
      </c>
      <c r="B20182">
        <v>216.97015462091485</v>
      </c>
    </row>
    <row r="20183" spans="1:2">
      <c r="A20183" s="1">
        <v>49072</v>
      </c>
      <c r="B20183">
        <v>2346.7033319815855</v>
      </c>
    </row>
    <row r="20184" spans="1:2">
      <c r="A20184" s="1">
        <v>49090</v>
      </c>
      <c r="B20184">
        <v>2283.3607217509061</v>
      </c>
    </row>
    <row r="20185" spans="1:2">
      <c r="A20185" s="1">
        <v>49103</v>
      </c>
      <c r="B20185">
        <v>1608.0876419389099</v>
      </c>
    </row>
    <row r="20186" spans="1:2">
      <c r="A20186" s="1">
        <v>49116</v>
      </c>
      <c r="B20186">
        <v>2093.0006092915205</v>
      </c>
    </row>
    <row r="20187" spans="1:2">
      <c r="A20187" s="1">
        <v>49118</v>
      </c>
      <c r="B20187">
        <v>385.38322978374134</v>
      </c>
    </row>
    <row r="20188" spans="1:2">
      <c r="A20188" s="1">
        <v>49137</v>
      </c>
      <c r="B20188">
        <v>546.42253886684489</v>
      </c>
    </row>
    <row r="20189" spans="1:2">
      <c r="A20189" s="1">
        <v>49149</v>
      </c>
      <c r="B20189">
        <v>0</v>
      </c>
    </row>
    <row r="20190" spans="1:2">
      <c r="A20190" s="1">
        <v>49154</v>
      </c>
      <c r="B20190">
        <v>488.66729057900938</v>
      </c>
    </row>
    <row r="20191" spans="1:2">
      <c r="A20191" s="1">
        <v>49162</v>
      </c>
      <c r="B20191">
        <v>88.962468575525875</v>
      </c>
    </row>
    <row r="20192" spans="1:2">
      <c r="A20192" s="1">
        <v>49175</v>
      </c>
      <c r="B20192">
        <v>671.67690995139105</v>
      </c>
    </row>
    <row r="20193" spans="1:2">
      <c r="A20193" s="1">
        <v>49185</v>
      </c>
      <c r="B20193">
        <v>1163.9658973384239</v>
      </c>
    </row>
    <row r="20194" spans="1:2">
      <c r="A20194" s="1">
        <v>49185</v>
      </c>
      <c r="B20194">
        <v>1163.9658973384239</v>
      </c>
    </row>
    <row r="20195" spans="1:2">
      <c r="A20195" s="1">
        <v>49206</v>
      </c>
      <c r="B20195">
        <v>1258.6374474716963</v>
      </c>
    </row>
    <row r="20196" spans="1:2">
      <c r="A20196" s="1">
        <v>49214</v>
      </c>
      <c r="B20196">
        <v>2598.333175777113</v>
      </c>
    </row>
    <row r="20197" spans="1:2">
      <c r="A20197" s="1">
        <v>49214</v>
      </c>
      <c r="B20197">
        <v>575.06693624996649</v>
      </c>
    </row>
    <row r="20198" spans="1:2">
      <c r="A20198" s="1">
        <v>49253</v>
      </c>
      <c r="B20198">
        <v>980.5141410954102</v>
      </c>
    </row>
    <row r="20199" spans="1:2">
      <c r="A20199" s="1">
        <v>49261</v>
      </c>
      <c r="B20199">
        <v>472.76634668942484</v>
      </c>
    </row>
    <row r="20200" spans="1:2">
      <c r="A20200" s="1">
        <v>49265</v>
      </c>
      <c r="B20200">
        <v>1993.1800949945264</v>
      </c>
    </row>
    <row r="20201" spans="1:2">
      <c r="A20201" s="1">
        <v>49277</v>
      </c>
      <c r="B20201">
        <v>52.870224574781055</v>
      </c>
    </row>
    <row r="20202" spans="1:2">
      <c r="A20202" s="1">
        <v>49297</v>
      </c>
      <c r="B20202">
        <v>828.40145625090236</v>
      </c>
    </row>
    <row r="20203" spans="1:2">
      <c r="A20203" s="1">
        <v>49297</v>
      </c>
      <c r="B20203">
        <v>828.40145625090236</v>
      </c>
    </row>
    <row r="20204" spans="1:2">
      <c r="A20204" s="1">
        <v>49312</v>
      </c>
      <c r="B20204">
        <v>785.31514612413366</v>
      </c>
    </row>
    <row r="20205" spans="1:2">
      <c r="A20205" s="1">
        <v>49329</v>
      </c>
      <c r="B20205">
        <v>985.83020237209325</v>
      </c>
    </row>
    <row r="20206" spans="1:2">
      <c r="A20206" s="1">
        <v>49336</v>
      </c>
      <c r="B20206">
        <v>1308.0171279648341</v>
      </c>
    </row>
    <row r="20207" spans="1:2">
      <c r="A20207" s="1">
        <v>49342</v>
      </c>
      <c r="B20207">
        <v>1113.6831672471603</v>
      </c>
    </row>
    <row r="20208" spans="1:2">
      <c r="A20208" s="1">
        <v>49360</v>
      </c>
      <c r="B20208">
        <v>1221.6404513081991</v>
      </c>
    </row>
    <row r="20209" spans="1:2">
      <c r="A20209" s="1">
        <v>49371</v>
      </c>
      <c r="B20209">
        <v>2222.8096347803598</v>
      </c>
    </row>
    <row r="20210" spans="1:2">
      <c r="A20210" s="1">
        <v>49377</v>
      </c>
      <c r="B20210">
        <v>599.75191552861565</v>
      </c>
    </row>
    <row r="20211" spans="1:2">
      <c r="A20211" s="1">
        <v>49377</v>
      </c>
      <c r="B20211">
        <v>599.75191552861565</v>
      </c>
    </row>
    <row r="20212" spans="1:2">
      <c r="A20212" s="1">
        <v>49387</v>
      </c>
      <c r="B20212">
        <v>104.65538234837757</v>
      </c>
    </row>
    <row r="20213" spans="1:2">
      <c r="A20213" s="1">
        <v>49398</v>
      </c>
      <c r="B20213">
        <v>355.11098489552063</v>
      </c>
    </row>
    <row r="20214" spans="1:2">
      <c r="A20214" s="1">
        <v>49399</v>
      </c>
      <c r="B20214">
        <v>1608.0876419389099</v>
      </c>
    </row>
    <row r="20215" spans="1:2">
      <c r="A20215" s="1">
        <v>49410</v>
      </c>
      <c r="B20215">
        <v>832.58546739294263</v>
      </c>
    </row>
    <row r="20216" spans="1:2">
      <c r="A20216" s="1">
        <v>49438</v>
      </c>
      <c r="B20216">
        <v>620.86621611354144</v>
      </c>
    </row>
    <row r="20217" spans="1:2">
      <c r="A20217" s="1">
        <v>49450</v>
      </c>
      <c r="B20217">
        <v>1074.2216765495241</v>
      </c>
    </row>
    <row r="20218" spans="1:2">
      <c r="A20218" s="1">
        <v>49464</v>
      </c>
      <c r="B20218">
        <v>2518.0481878499263</v>
      </c>
    </row>
    <row r="20219" spans="1:2">
      <c r="A20219" s="1">
        <v>49490</v>
      </c>
      <c r="B20219">
        <v>52.870224574781055</v>
      </c>
    </row>
    <row r="20220" spans="1:2">
      <c r="A20220" s="1">
        <v>49491</v>
      </c>
      <c r="B20220">
        <v>1675.5802652940695</v>
      </c>
    </row>
    <row r="20221" spans="1:2">
      <c r="A20221" s="1">
        <v>49519</v>
      </c>
      <c r="B20221">
        <v>1378.7996501455284</v>
      </c>
    </row>
    <row r="20222" spans="1:2">
      <c r="A20222" s="1">
        <v>49532</v>
      </c>
      <c r="B20222">
        <v>588.57255824462084</v>
      </c>
    </row>
    <row r="20223" spans="1:2">
      <c r="A20223" s="1">
        <v>49534</v>
      </c>
      <c r="B20223">
        <v>1221.6404513081991</v>
      </c>
    </row>
    <row r="20224" spans="1:2">
      <c r="A20224" s="1">
        <v>49537</v>
      </c>
      <c r="B20224">
        <v>1965.7159665064721</v>
      </c>
    </row>
    <row r="20225" spans="1:2">
      <c r="A20225" s="1">
        <v>49537</v>
      </c>
      <c r="B20225">
        <v>945.65203817581755</v>
      </c>
    </row>
    <row r="20226" spans="1:2">
      <c r="A20226" s="1">
        <v>49549</v>
      </c>
      <c r="B20226">
        <v>699.12365666502535</v>
      </c>
    </row>
    <row r="20227" spans="1:2">
      <c r="A20227" s="1">
        <v>49554</v>
      </c>
      <c r="B20227">
        <v>1084.3128010807548</v>
      </c>
    </row>
    <row r="20228" spans="1:2">
      <c r="A20228" s="1">
        <v>49555</v>
      </c>
      <c r="B20228">
        <v>403.50598256445386</v>
      </c>
    </row>
    <row r="20229" spans="1:2">
      <c r="A20229" s="1">
        <v>49566</v>
      </c>
      <c r="B20229">
        <v>677.08411048300673</v>
      </c>
    </row>
    <row r="20230" spans="1:2">
      <c r="A20230" s="1">
        <v>49583</v>
      </c>
      <c r="B20230">
        <v>2435.3800547460273</v>
      </c>
    </row>
    <row r="20231" spans="1:2">
      <c r="A20231" s="1">
        <v>49589</v>
      </c>
      <c r="B20231">
        <v>402.65703024264354</v>
      </c>
    </row>
    <row r="20232" spans="1:2">
      <c r="A20232" s="1">
        <v>49598</v>
      </c>
      <c r="B20232">
        <v>985.83020237209325</v>
      </c>
    </row>
    <row r="20233" spans="1:2">
      <c r="A20233" s="1">
        <v>49609</v>
      </c>
      <c r="B20233">
        <v>1378.7996501455284</v>
      </c>
    </row>
    <row r="20234" spans="1:2">
      <c r="A20234" s="1">
        <v>49643</v>
      </c>
      <c r="B20234">
        <v>247.20686948231918</v>
      </c>
    </row>
    <row r="20235" spans="1:2">
      <c r="A20235" s="1">
        <v>49653</v>
      </c>
      <c r="B20235">
        <v>808.96375709860445</v>
      </c>
    </row>
    <row r="20236" spans="1:2">
      <c r="A20236" s="1">
        <v>49657</v>
      </c>
      <c r="B20236">
        <v>585.64983543864719</v>
      </c>
    </row>
    <row r="20237" spans="1:2">
      <c r="A20237" s="1">
        <v>49661</v>
      </c>
      <c r="B20237">
        <v>832.19145880516771</v>
      </c>
    </row>
    <row r="20238" spans="1:2">
      <c r="A20238" s="1">
        <v>49673</v>
      </c>
      <c r="B20238">
        <v>1163.9658973384239</v>
      </c>
    </row>
    <row r="20239" spans="1:2">
      <c r="A20239" s="1">
        <v>49689</v>
      </c>
      <c r="B20239">
        <v>585.64983543864719</v>
      </c>
    </row>
    <row r="20240" spans="1:2">
      <c r="A20240" s="1">
        <v>49696</v>
      </c>
      <c r="B20240">
        <v>1388.0737709338252</v>
      </c>
    </row>
    <row r="20241" spans="1:2">
      <c r="A20241" s="1">
        <v>49701</v>
      </c>
      <c r="B20241">
        <v>666.24981592618394</v>
      </c>
    </row>
    <row r="20242" spans="1:2">
      <c r="A20242" s="1">
        <v>49705</v>
      </c>
      <c r="B20242">
        <v>1231.4393584257664</v>
      </c>
    </row>
    <row r="20243" spans="1:2">
      <c r="A20243" s="1">
        <v>49709</v>
      </c>
      <c r="B20243">
        <v>2406.1962846361639</v>
      </c>
    </row>
    <row r="20244" spans="1:2">
      <c r="A20244" s="1">
        <v>49710</v>
      </c>
      <c r="B20244">
        <v>480.27942493772747</v>
      </c>
    </row>
    <row r="20245" spans="1:2">
      <c r="A20245" s="1">
        <v>49711</v>
      </c>
      <c r="B20245">
        <v>620.30546740983561</v>
      </c>
    </row>
    <row r="20246" spans="1:2">
      <c r="A20246" s="1">
        <v>49711</v>
      </c>
      <c r="B20246">
        <v>1336.513195153073</v>
      </c>
    </row>
    <row r="20247" spans="1:2">
      <c r="A20247" s="1">
        <v>49713</v>
      </c>
      <c r="B20247">
        <v>868.23826959922985</v>
      </c>
    </row>
    <row r="20248" spans="1:2">
      <c r="A20248" s="1">
        <v>49740</v>
      </c>
      <c r="B20248">
        <v>2093.0006092915205</v>
      </c>
    </row>
    <row r="20249" spans="1:2">
      <c r="A20249" s="1">
        <v>49770</v>
      </c>
      <c r="B20249">
        <v>1403.605519544572</v>
      </c>
    </row>
    <row r="20250" spans="1:2">
      <c r="A20250" s="1">
        <v>49779</v>
      </c>
      <c r="B20250">
        <v>2427.7690398201016</v>
      </c>
    </row>
    <row r="20251" spans="1:2">
      <c r="A20251" s="1">
        <v>49785</v>
      </c>
      <c r="B20251">
        <v>16.055214616581626</v>
      </c>
    </row>
    <row r="20252" spans="1:2">
      <c r="A20252" s="1">
        <v>49785</v>
      </c>
      <c r="B20252">
        <v>16.055214616581626</v>
      </c>
    </row>
    <row r="20253" spans="1:2">
      <c r="A20253" s="1">
        <v>49788</v>
      </c>
      <c r="B20253">
        <v>1653.000966598169</v>
      </c>
    </row>
    <row r="20254" spans="1:2">
      <c r="A20254" s="1">
        <v>49788</v>
      </c>
      <c r="B20254">
        <v>2398.4723032869679</v>
      </c>
    </row>
    <row r="20255" spans="1:2">
      <c r="A20255" s="1">
        <v>49810</v>
      </c>
      <c r="B20255">
        <v>789.67145717812559</v>
      </c>
    </row>
    <row r="20256" spans="1:2">
      <c r="A20256" s="1">
        <v>49817</v>
      </c>
      <c r="B20256">
        <v>294.477576272281</v>
      </c>
    </row>
    <row r="20257" spans="1:2">
      <c r="A20257" s="1">
        <v>49821</v>
      </c>
      <c r="B20257">
        <v>1115.3477614810633</v>
      </c>
    </row>
    <row r="20258" spans="1:2">
      <c r="A20258" s="1">
        <v>49822</v>
      </c>
      <c r="B20258">
        <v>707.77692079354154</v>
      </c>
    </row>
    <row r="20259" spans="1:2">
      <c r="A20259" s="1">
        <v>49823</v>
      </c>
      <c r="B20259">
        <v>781.80137297070644</v>
      </c>
    </row>
    <row r="20260" spans="1:2">
      <c r="A20260" s="1">
        <v>49845</v>
      </c>
      <c r="B20260">
        <v>828.40145625090236</v>
      </c>
    </row>
    <row r="20261" spans="1:2">
      <c r="A20261" s="1">
        <v>49871</v>
      </c>
      <c r="B20261">
        <v>2111.8153007392743</v>
      </c>
    </row>
    <row r="20262" spans="1:2">
      <c r="A20262" s="1">
        <v>49871</v>
      </c>
      <c r="B20262">
        <v>2575.886175428871</v>
      </c>
    </row>
    <row r="20263" spans="1:2">
      <c r="A20263" s="1">
        <v>49872</v>
      </c>
      <c r="B20263">
        <v>1067.9309684295206</v>
      </c>
    </row>
    <row r="20264" spans="1:2">
      <c r="A20264" s="1">
        <v>49878</v>
      </c>
      <c r="B20264">
        <v>1358.6840307846126</v>
      </c>
    </row>
    <row r="20265" spans="1:2">
      <c r="A20265" s="1">
        <v>49882</v>
      </c>
      <c r="B20265">
        <v>1378.7996501455284</v>
      </c>
    </row>
    <row r="20266" spans="1:2">
      <c r="A20266" s="1">
        <v>49884</v>
      </c>
      <c r="B20266">
        <v>1533.3548603458016</v>
      </c>
    </row>
    <row r="20267" spans="1:2">
      <c r="A20267" s="1">
        <v>49901</v>
      </c>
      <c r="B20267">
        <v>1784.4924252242545</v>
      </c>
    </row>
    <row r="20268" spans="1:2">
      <c r="A20268" s="1">
        <v>49914</v>
      </c>
      <c r="B20268">
        <v>2406.1962846361639</v>
      </c>
    </row>
    <row r="20269" spans="1:2">
      <c r="A20269" s="1">
        <v>49925</v>
      </c>
      <c r="B20269">
        <v>657.67020215645994</v>
      </c>
    </row>
    <row r="20270" spans="1:2">
      <c r="A20270" s="1">
        <v>49926</v>
      </c>
      <c r="B20270">
        <v>1358.6840307846126</v>
      </c>
    </row>
    <row r="20271" spans="1:2">
      <c r="A20271" s="1">
        <v>49941</v>
      </c>
      <c r="B20271">
        <v>0</v>
      </c>
    </row>
    <row r="20272" spans="1:2">
      <c r="A20272" s="1">
        <v>49962</v>
      </c>
      <c r="B20272">
        <v>482.18765618148274</v>
      </c>
    </row>
    <row r="20273" spans="1:2">
      <c r="A20273" s="1">
        <v>49980</v>
      </c>
      <c r="B20273">
        <v>765.37646412145295</v>
      </c>
    </row>
    <row r="20274" spans="1:2">
      <c r="A20274" s="1">
        <v>49984</v>
      </c>
      <c r="B20274">
        <v>1394.5500121288401</v>
      </c>
    </row>
    <row r="20275" spans="1:2">
      <c r="A20275" s="1">
        <v>49985</v>
      </c>
      <c r="B20275">
        <v>1743.8484350987283</v>
      </c>
    </row>
    <row r="20276" spans="1:2">
      <c r="A20276" s="1">
        <v>49994</v>
      </c>
      <c r="B20276">
        <v>787.13382983840415</v>
      </c>
    </row>
    <row r="20277" spans="1:2">
      <c r="A20277" s="1">
        <v>50010</v>
      </c>
      <c r="B20277">
        <v>506.58541560389847</v>
      </c>
    </row>
    <row r="20278" spans="1:2">
      <c r="A20278" s="1">
        <v>50022</v>
      </c>
      <c r="B20278">
        <v>1343.741227724156</v>
      </c>
    </row>
    <row r="20279" spans="1:2">
      <c r="A20279" s="1">
        <v>50028</v>
      </c>
      <c r="B20279">
        <v>1067.2499740012393</v>
      </c>
    </row>
    <row r="20280" spans="1:2">
      <c r="A20280" s="1">
        <v>50046</v>
      </c>
      <c r="B20280">
        <v>839.5295108742954</v>
      </c>
    </row>
    <row r="20281" spans="1:2">
      <c r="A20281" s="1">
        <v>50052</v>
      </c>
      <c r="B20281">
        <v>681.43438290066319</v>
      </c>
    </row>
    <row r="20282" spans="1:2">
      <c r="A20282" s="1">
        <v>50053</v>
      </c>
      <c r="B20282">
        <v>1357.7398956408636</v>
      </c>
    </row>
    <row r="20283" spans="1:2">
      <c r="A20283" s="1">
        <v>50053</v>
      </c>
      <c r="B20283">
        <v>1357.7398956408636</v>
      </c>
    </row>
    <row r="20284" spans="1:2">
      <c r="A20284" s="1">
        <v>50078</v>
      </c>
      <c r="B20284">
        <v>0</v>
      </c>
    </row>
    <row r="20285" spans="1:2">
      <c r="A20285" s="1">
        <v>50085</v>
      </c>
      <c r="B20285">
        <v>735.76609162153011</v>
      </c>
    </row>
    <row r="20286" spans="1:2">
      <c r="A20286" s="1">
        <v>50101</v>
      </c>
      <c r="B20286">
        <v>1272.6512561684583</v>
      </c>
    </row>
    <row r="20287" spans="1:2">
      <c r="A20287" s="1">
        <v>50103</v>
      </c>
      <c r="B20287">
        <v>455.05829166792847</v>
      </c>
    </row>
    <row r="20288" spans="1:2">
      <c r="A20288" s="1">
        <v>50111</v>
      </c>
      <c r="B20288">
        <v>405.68005239212039</v>
      </c>
    </row>
    <row r="20289" spans="1:2">
      <c r="A20289" s="1">
        <v>50116</v>
      </c>
      <c r="B20289">
        <v>364.33213316753199</v>
      </c>
    </row>
    <row r="20290" spans="1:2">
      <c r="A20290" s="1">
        <v>50126</v>
      </c>
      <c r="B20290">
        <v>704.29795401442163</v>
      </c>
    </row>
    <row r="20291" spans="1:2">
      <c r="A20291" s="1">
        <v>50126</v>
      </c>
      <c r="B20291">
        <v>790.95797317345489</v>
      </c>
    </row>
    <row r="20292" spans="1:2">
      <c r="A20292" s="1">
        <v>50144</v>
      </c>
      <c r="B20292">
        <v>2563.4454416891426</v>
      </c>
    </row>
    <row r="20293" spans="1:2">
      <c r="A20293" s="1">
        <v>50146</v>
      </c>
      <c r="B20293">
        <v>36.890493305435037</v>
      </c>
    </row>
    <row r="20294" spans="1:2">
      <c r="A20294" s="1">
        <v>50148</v>
      </c>
      <c r="B20294">
        <v>1456.8661891995976</v>
      </c>
    </row>
    <row r="20295" spans="1:2">
      <c r="A20295" s="1">
        <v>50164</v>
      </c>
      <c r="B20295">
        <v>614.62737127533319</v>
      </c>
    </row>
    <row r="20296" spans="1:2">
      <c r="A20296" s="1">
        <v>50165</v>
      </c>
      <c r="B20296">
        <v>604.44402958097101</v>
      </c>
    </row>
    <row r="20297" spans="1:2">
      <c r="A20297" s="1">
        <v>50165</v>
      </c>
      <c r="B20297">
        <v>604.44402958097101</v>
      </c>
    </row>
    <row r="20298" spans="1:2">
      <c r="A20298" s="1">
        <v>50175</v>
      </c>
      <c r="B20298">
        <v>2308.7541107808124</v>
      </c>
    </row>
    <row r="20299" spans="1:2">
      <c r="A20299" s="1">
        <v>50185</v>
      </c>
      <c r="B20299">
        <v>506.48713908370775</v>
      </c>
    </row>
    <row r="20300" spans="1:2">
      <c r="A20300" s="1">
        <v>50189</v>
      </c>
      <c r="B20300">
        <v>1272.6512561684583</v>
      </c>
    </row>
    <row r="20301" spans="1:2">
      <c r="A20301" s="1">
        <v>50215</v>
      </c>
      <c r="B20301">
        <v>647.21434218309662</v>
      </c>
    </row>
    <row r="20302" spans="1:2">
      <c r="A20302" s="1">
        <v>50216</v>
      </c>
      <c r="B20302">
        <v>2514.8555784688497</v>
      </c>
    </row>
    <row r="20303" spans="1:2">
      <c r="A20303" s="1">
        <v>50222</v>
      </c>
      <c r="B20303">
        <v>2455.248988921519</v>
      </c>
    </row>
    <row r="20304" spans="1:2">
      <c r="A20304" s="1">
        <v>50236</v>
      </c>
      <c r="B20304">
        <v>421.78928112831176</v>
      </c>
    </row>
    <row r="20305" spans="1:2">
      <c r="A20305" s="1">
        <v>50247</v>
      </c>
      <c r="B20305">
        <v>735.76609162153011</v>
      </c>
    </row>
    <row r="20306" spans="1:2">
      <c r="A20306" s="1">
        <v>50250</v>
      </c>
      <c r="B20306">
        <v>539.90788361455338</v>
      </c>
    </row>
    <row r="20307" spans="1:2">
      <c r="A20307" s="1">
        <v>50260</v>
      </c>
      <c r="B20307">
        <v>832.19145880516771</v>
      </c>
    </row>
    <row r="20308" spans="1:2">
      <c r="A20308" s="1">
        <v>50267</v>
      </c>
      <c r="B20308">
        <v>1403.605519544572</v>
      </c>
    </row>
    <row r="20309" spans="1:2">
      <c r="A20309" s="1">
        <v>50268</v>
      </c>
      <c r="B20309">
        <v>539.90788361455338</v>
      </c>
    </row>
    <row r="20310" spans="1:2">
      <c r="A20310" s="1">
        <v>50274</v>
      </c>
      <c r="B20310">
        <v>666.24981592618394</v>
      </c>
    </row>
    <row r="20311" spans="1:2">
      <c r="A20311" s="1">
        <v>50287</v>
      </c>
      <c r="B20311">
        <v>210.32942645138914</v>
      </c>
    </row>
    <row r="20312" spans="1:2">
      <c r="A20312" s="1">
        <v>50359</v>
      </c>
      <c r="B20312">
        <v>681.43438290066319</v>
      </c>
    </row>
    <row r="20313" spans="1:2">
      <c r="A20313" s="1">
        <v>50387</v>
      </c>
      <c r="B20313">
        <v>1228.1225873495125</v>
      </c>
    </row>
    <row r="20314" spans="1:2">
      <c r="A20314" s="1">
        <v>50392</v>
      </c>
      <c r="B20314">
        <v>210.32942645138914</v>
      </c>
    </row>
    <row r="20315" spans="1:2">
      <c r="A20315" s="1">
        <v>50397</v>
      </c>
      <c r="B20315">
        <v>364.33213316753199</v>
      </c>
    </row>
    <row r="20316" spans="1:2">
      <c r="A20316" s="1">
        <v>50400</v>
      </c>
      <c r="B20316">
        <v>1209.6868332109348</v>
      </c>
    </row>
    <row r="20317" spans="1:2">
      <c r="A20317" s="1">
        <v>50415</v>
      </c>
      <c r="B20317">
        <v>478.34788548718547</v>
      </c>
    </row>
    <row r="20318" spans="1:2">
      <c r="A20318" s="1">
        <v>50415</v>
      </c>
      <c r="B20318">
        <v>478.34788548718547</v>
      </c>
    </row>
    <row r="20319" spans="1:2">
      <c r="A20319" s="1">
        <v>50419</v>
      </c>
      <c r="B20319">
        <v>644.92395579475533</v>
      </c>
    </row>
    <row r="20320" spans="1:2">
      <c r="A20320" s="1">
        <v>50428</v>
      </c>
      <c r="B20320">
        <v>608.77541719244834</v>
      </c>
    </row>
    <row r="20321" spans="1:2">
      <c r="A20321" s="1">
        <v>50444</v>
      </c>
      <c r="B20321">
        <v>1346.7146726443207</v>
      </c>
    </row>
    <row r="20322" spans="1:2">
      <c r="A20322" s="1">
        <v>50444</v>
      </c>
      <c r="B20322">
        <v>239.29024038559552</v>
      </c>
    </row>
    <row r="20323" spans="1:2">
      <c r="A20323" s="1">
        <v>50444</v>
      </c>
      <c r="B20323">
        <v>150.77781877582129</v>
      </c>
    </row>
    <row r="20324" spans="1:2">
      <c r="A20324" s="1">
        <v>50465</v>
      </c>
      <c r="B20324">
        <v>1277.6615116971607</v>
      </c>
    </row>
    <row r="20325" spans="1:2">
      <c r="A20325" s="1">
        <v>50477</v>
      </c>
      <c r="B20325">
        <v>521.70649893513951</v>
      </c>
    </row>
    <row r="20326" spans="1:2">
      <c r="A20326" s="1">
        <v>50478</v>
      </c>
      <c r="B20326">
        <v>1596.7377003791921</v>
      </c>
    </row>
    <row r="20327" spans="1:2">
      <c r="A20327" s="1">
        <v>50500</v>
      </c>
      <c r="B20327">
        <v>832.19145880516771</v>
      </c>
    </row>
    <row r="20328" spans="1:2">
      <c r="A20328" s="1">
        <v>50502</v>
      </c>
      <c r="B20328">
        <v>1962.7512492990188</v>
      </c>
    </row>
    <row r="20329" spans="1:2">
      <c r="A20329" s="1">
        <v>50504</v>
      </c>
      <c r="B20329">
        <v>995.55426739001052</v>
      </c>
    </row>
    <row r="20330" spans="1:2">
      <c r="A20330" s="1">
        <v>50510</v>
      </c>
      <c r="B20330">
        <v>0</v>
      </c>
    </row>
    <row r="20331" spans="1:2">
      <c r="A20331" s="1">
        <v>50511</v>
      </c>
      <c r="B20331">
        <v>210.32942645138914</v>
      </c>
    </row>
    <row r="20332" spans="1:2">
      <c r="A20332" s="1">
        <v>50518</v>
      </c>
      <c r="B20332">
        <v>403.50598256445386</v>
      </c>
    </row>
    <row r="20333" spans="1:2">
      <c r="A20333" s="1">
        <v>50521</v>
      </c>
      <c r="B20333">
        <v>387.94600618782965</v>
      </c>
    </row>
    <row r="20334" spans="1:2">
      <c r="A20334" s="1">
        <v>50529</v>
      </c>
      <c r="B20334">
        <v>832.19145880516771</v>
      </c>
    </row>
    <row r="20335" spans="1:2">
      <c r="A20335" s="1">
        <v>50529</v>
      </c>
      <c r="B20335">
        <v>1589.0660236516335</v>
      </c>
    </row>
    <row r="20336" spans="1:2">
      <c r="A20336" s="1">
        <v>50532</v>
      </c>
      <c r="B20336">
        <v>819.55014121082502</v>
      </c>
    </row>
    <row r="20337" spans="1:2">
      <c r="A20337" s="1">
        <v>50543</v>
      </c>
      <c r="B20337">
        <v>2367.590788652506</v>
      </c>
    </row>
    <row r="20338" spans="1:2">
      <c r="A20338" s="1">
        <v>50545</v>
      </c>
      <c r="B20338">
        <v>171.13668330385204</v>
      </c>
    </row>
    <row r="20339" spans="1:2">
      <c r="A20339" s="1">
        <v>50547</v>
      </c>
      <c r="B20339">
        <v>2557.6815969975905</v>
      </c>
    </row>
    <row r="20340" spans="1:2">
      <c r="A20340" s="1">
        <v>50560</v>
      </c>
      <c r="B20340">
        <v>480.27942493772747</v>
      </c>
    </row>
    <row r="20341" spans="1:2">
      <c r="A20341" s="1">
        <v>50566</v>
      </c>
      <c r="B20341">
        <v>1596.7377003791921</v>
      </c>
    </row>
    <row r="20342" spans="1:2">
      <c r="A20342" s="1">
        <v>50568</v>
      </c>
      <c r="B20342">
        <v>625.04533796170517</v>
      </c>
    </row>
    <row r="20343" spans="1:2">
      <c r="A20343" s="1">
        <v>50605</v>
      </c>
      <c r="B20343">
        <v>2093.0006092915205</v>
      </c>
    </row>
    <row r="20344" spans="1:2">
      <c r="A20344" s="1">
        <v>50657</v>
      </c>
      <c r="B20344">
        <v>2423.2271819403772</v>
      </c>
    </row>
    <row r="20345" spans="1:2">
      <c r="A20345" s="1">
        <v>50674</v>
      </c>
      <c r="B20345">
        <v>2346.7033319815855</v>
      </c>
    </row>
    <row r="20346" spans="1:2">
      <c r="A20346" s="1">
        <v>50674</v>
      </c>
      <c r="B20346">
        <v>939.22367375973272</v>
      </c>
    </row>
    <row r="20347" spans="1:2">
      <c r="A20347" s="1">
        <v>50701</v>
      </c>
      <c r="B20347">
        <v>2563.4454416891426</v>
      </c>
    </row>
    <row r="20348" spans="1:2">
      <c r="A20348" s="1">
        <v>50705</v>
      </c>
      <c r="B20348">
        <v>2376.6787950279099</v>
      </c>
    </row>
    <row r="20349" spans="1:2">
      <c r="A20349" s="1">
        <v>50705</v>
      </c>
      <c r="B20349">
        <v>1394.5500121288401</v>
      </c>
    </row>
    <row r="20350" spans="1:2">
      <c r="A20350" s="1">
        <v>50782</v>
      </c>
      <c r="B20350">
        <v>0</v>
      </c>
    </row>
    <row r="20351" spans="1:2">
      <c r="A20351" s="1">
        <v>50794</v>
      </c>
      <c r="B20351">
        <v>1548.9723615173486</v>
      </c>
    </row>
    <row r="20352" spans="1:2">
      <c r="A20352" s="1">
        <v>50796</v>
      </c>
      <c r="B20352">
        <v>387.94600618782965</v>
      </c>
    </row>
    <row r="20353" spans="1:2">
      <c r="A20353" s="1">
        <v>50813</v>
      </c>
      <c r="B20353">
        <v>482.18765618148274</v>
      </c>
    </row>
    <row r="20354" spans="1:2">
      <c r="A20354" s="1">
        <v>50825</v>
      </c>
      <c r="B20354">
        <v>1209.6868332109348</v>
      </c>
    </row>
    <row r="20355" spans="1:2">
      <c r="A20355" s="1">
        <v>50832</v>
      </c>
      <c r="B20355">
        <v>2252.117657896712</v>
      </c>
    </row>
    <row r="20356" spans="1:2">
      <c r="A20356" s="1">
        <v>50836</v>
      </c>
      <c r="B20356">
        <v>2376.6787950279099</v>
      </c>
    </row>
    <row r="20357" spans="1:2">
      <c r="A20357" s="1">
        <v>50839</v>
      </c>
      <c r="B20357">
        <v>1807.5584650802753</v>
      </c>
    </row>
    <row r="20358" spans="1:2">
      <c r="A20358" s="1">
        <v>50840</v>
      </c>
      <c r="B20358">
        <v>817.40280674337396</v>
      </c>
    </row>
    <row r="20359" spans="1:2">
      <c r="A20359" s="1">
        <v>50855</v>
      </c>
      <c r="B20359">
        <v>790.95797317345489</v>
      </c>
    </row>
    <row r="20360" spans="1:2">
      <c r="A20360" s="1">
        <v>50871</v>
      </c>
      <c r="B20360">
        <v>0</v>
      </c>
    </row>
    <row r="20361" spans="1:2">
      <c r="A20361" s="1">
        <v>50873</v>
      </c>
      <c r="B20361">
        <v>652.6827787872819</v>
      </c>
    </row>
    <row r="20362" spans="1:2">
      <c r="A20362" s="1">
        <v>50878</v>
      </c>
      <c r="B20362">
        <v>210.32942645138914</v>
      </c>
    </row>
    <row r="20363" spans="1:2">
      <c r="A20363" s="1">
        <v>50887</v>
      </c>
      <c r="B20363">
        <v>604.44402958097101</v>
      </c>
    </row>
    <row r="20364" spans="1:2">
      <c r="A20364" s="1">
        <v>50910</v>
      </c>
      <c r="B20364">
        <v>1124.411180892778</v>
      </c>
    </row>
    <row r="20365" spans="1:2">
      <c r="A20365" s="1">
        <v>50918</v>
      </c>
      <c r="B20365">
        <v>859.64644484212818</v>
      </c>
    </row>
    <row r="20366" spans="1:2">
      <c r="A20366" s="1">
        <v>50924</v>
      </c>
      <c r="B20366">
        <v>981.45233514644781</v>
      </c>
    </row>
    <row r="20367" spans="1:2">
      <c r="A20367" s="1">
        <v>50925</v>
      </c>
      <c r="B20367">
        <v>366.73194302094322</v>
      </c>
    </row>
    <row r="20368" spans="1:2">
      <c r="A20368" s="1">
        <v>50940</v>
      </c>
      <c r="B20368">
        <v>2176.4667681148571</v>
      </c>
    </row>
    <row r="20369" spans="1:2">
      <c r="A20369" s="1">
        <v>50945</v>
      </c>
      <c r="B20369">
        <v>1778.3334902581373</v>
      </c>
    </row>
    <row r="20370" spans="1:2">
      <c r="A20370" s="1">
        <v>50968</v>
      </c>
      <c r="B20370">
        <v>283.31515693182814</v>
      </c>
    </row>
    <row r="20371" spans="1:2">
      <c r="A20371" s="1">
        <v>50970</v>
      </c>
      <c r="B20371">
        <v>620.30546740983561</v>
      </c>
    </row>
    <row r="20372" spans="1:2">
      <c r="A20372" s="1">
        <v>50980</v>
      </c>
      <c r="B20372">
        <v>496.34417573998445</v>
      </c>
    </row>
    <row r="20373" spans="1:2">
      <c r="A20373" s="1">
        <v>51003</v>
      </c>
      <c r="B20373">
        <v>2499.1374799342921</v>
      </c>
    </row>
    <row r="20374" spans="1:2">
      <c r="A20374" s="1">
        <v>51007</v>
      </c>
      <c r="B20374">
        <v>216.97015462091485</v>
      </c>
    </row>
    <row r="20375" spans="1:2">
      <c r="A20375" s="1">
        <v>51027</v>
      </c>
      <c r="B20375">
        <v>1039.7532285556251</v>
      </c>
    </row>
    <row r="20376" spans="1:2">
      <c r="A20376" s="1">
        <v>51055</v>
      </c>
      <c r="B20376">
        <v>2142.017111729504</v>
      </c>
    </row>
    <row r="20377" spans="1:2">
      <c r="A20377" s="1">
        <v>51057</v>
      </c>
      <c r="B20377">
        <v>2435.3800547460273</v>
      </c>
    </row>
    <row r="20378" spans="1:2">
      <c r="A20378" s="1">
        <v>51059</v>
      </c>
      <c r="B20378">
        <v>2376.6787950279099</v>
      </c>
    </row>
    <row r="20379" spans="1:2">
      <c r="A20379" s="1">
        <v>51066</v>
      </c>
      <c r="B20379">
        <v>2376.6787950279099</v>
      </c>
    </row>
    <row r="20380" spans="1:2">
      <c r="A20380" s="1">
        <v>51069</v>
      </c>
      <c r="B20380">
        <v>671.67690995139105</v>
      </c>
    </row>
    <row r="20381" spans="1:2">
      <c r="A20381" s="1">
        <v>51077</v>
      </c>
      <c r="B20381">
        <v>104.65538234837757</v>
      </c>
    </row>
    <row r="20382" spans="1:2">
      <c r="A20382" s="1">
        <v>51083</v>
      </c>
      <c r="B20382">
        <v>247.20686948231918</v>
      </c>
    </row>
    <row r="20383" spans="1:2">
      <c r="A20383" s="1">
        <v>51084</v>
      </c>
      <c r="B20383">
        <v>2406.1962846361639</v>
      </c>
    </row>
    <row r="20384" spans="1:2">
      <c r="A20384" s="1">
        <v>51101</v>
      </c>
      <c r="B20384">
        <v>472.76634668942484</v>
      </c>
    </row>
    <row r="20385" spans="1:2">
      <c r="A20385" s="1">
        <v>51111</v>
      </c>
      <c r="B20385">
        <v>2271.4759752711743</v>
      </c>
    </row>
    <row r="20386" spans="1:2">
      <c r="A20386" s="1">
        <v>51113</v>
      </c>
      <c r="B20386">
        <v>765.68754050524137</v>
      </c>
    </row>
    <row r="20387" spans="1:2">
      <c r="A20387" s="1">
        <v>51127</v>
      </c>
      <c r="B20387">
        <v>1749.9085694532764</v>
      </c>
    </row>
    <row r="20388" spans="1:2">
      <c r="A20388" s="1">
        <v>51147</v>
      </c>
      <c r="B20388">
        <v>1804.2328253781004</v>
      </c>
    </row>
    <row r="20389" spans="1:2">
      <c r="A20389" s="1">
        <v>51171</v>
      </c>
      <c r="B20389">
        <v>405.68005239212039</v>
      </c>
    </row>
    <row r="20390" spans="1:2">
      <c r="A20390" s="1">
        <v>51172</v>
      </c>
      <c r="B20390">
        <v>1419.3020487945589</v>
      </c>
    </row>
    <row r="20391" spans="1:2">
      <c r="A20391" s="1">
        <v>51175</v>
      </c>
      <c r="B20391">
        <v>2601.8192839901999</v>
      </c>
    </row>
    <row r="20392" spans="1:2">
      <c r="A20392" s="1">
        <v>51192</v>
      </c>
      <c r="B20392">
        <v>2020.0808014375425</v>
      </c>
    </row>
    <row r="20393" spans="1:2">
      <c r="A20393" s="1">
        <v>51199</v>
      </c>
      <c r="B20393">
        <v>358.19102992613273</v>
      </c>
    </row>
    <row r="20394" spans="1:2">
      <c r="A20394" s="1">
        <v>51199</v>
      </c>
      <c r="B20394">
        <v>787.38508188321043</v>
      </c>
    </row>
    <row r="20395" spans="1:2">
      <c r="A20395" s="1">
        <v>51205</v>
      </c>
      <c r="B20395">
        <v>52.870224574781055</v>
      </c>
    </row>
    <row r="20396" spans="1:2">
      <c r="A20396" s="1">
        <v>51218</v>
      </c>
      <c r="B20396">
        <v>0</v>
      </c>
    </row>
    <row r="20397" spans="1:2">
      <c r="A20397" s="1">
        <v>51234</v>
      </c>
      <c r="B20397">
        <v>1221.6404513081991</v>
      </c>
    </row>
    <row r="20398" spans="1:2">
      <c r="A20398" s="1">
        <v>51242</v>
      </c>
      <c r="B20398">
        <v>598.89727542183152</v>
      </c>
    </row>
    <row r="20399" spans="1:2">
      <c r="A20399" s="1">
        <v>51249</v>
      </c>
      <c r="B20399">
        <v>1272.6512561684583</v>
      </c>
    </row>
    <row r="20400" spans="1:2">
      <c r="A20400" s="1">
        <v>51264</v>
      </c>
      <c r="B20400">
        <v>536.29928891216844</v>
      </c>
    </row>
    <row r="20401" spans="1:2">
      <c r="A20401" s="1">
        <v>51274</v>
      </c>
      <c r="B20401">
        <v>2223.0768886118617</v>
      </c>
    </row>
    <row r="20402" spans="1:2">
      <c r="A20402" s="1">
        <v>51290</v>
      </c>
      <c r="B20402">
        <v>1533.3548603458016</v>
      </c>
    </row>
    <row r="20403" spans="1:2">
      <c r="A20403" s="1">
        <v>51306</v>
      </c>
      <c r="B20403">
        <v>2499.1374799342921</v>
      </c>
    </row>
    <row r="20404" spans="1:2">
      <c r="A20404" s="1">
        <v>51322</v>
      </c>
      <c r="B20404">
        <v>875.10224976094321</v>
      </c>
    </row>
    <row r="20405" spans="1:2">
      <c r="A20405" s="1">
        <v>51342</v>
      </c>
      <c r="B20405">
        <v>1015.6811908685554</v>
      </c>
    </row>
    <row r="20406" spans="1:2">
      <c r="A20406" s="1">
        <v>51351</v>
      </c>
      <c r="B20406">
        <v>592.98921094636125</v>
      </c>
    </row>
    <row r="20407" spans="1:2">
      <c r="A20407" s="1">
        <v>51377</v>
      </c>
      <c r="B20407">
        <v>1892.8137638827266</v>
      </c>
    </row>
    <row r="20408" spans="1:2">
      <c r="A20408" s="1">
        <v>51415</v>
      </c>
      <c r="B20408">
        <v>2093.0006092915205</v>
      </c>
    </row>
    <row r="20409" spans="1:2">
      <c r="A20409" s="1">
        <v>51423</v>
      </c>
      <c r="B20409">
        <v>697.28950883300547</v>
      </c>
    </row>
    <row r="20410" spans="1:2">
      <c r="A20410" s="1">
        <v>51426</v>
      </c>
      <c r="B20410">
        <v>1277.6615116971607</v>
      </c>
    </row>
    <row r="20411" spans="1:2">
      <c r="A20411" s="1">
        <v>51432</v>
      </c>
      <c r="B20411">
        <v>239.29024038559552</v>
      </c>
    </row>
    <row r="20412" spans="1:2">
      <c r="A20412" s="1">
        <v>51440</v>
      </c>
      <c r="B20412">
        <v>1163.9658973384239</v>
      </c>
    </row>
    <row r="20413" spans="1:2">
      <c r="A20413" s="1">
        <v>51463</v>
      </c>
      <c r="B20413">
        <v>217.92963359639782</v>
      </c>
    </row>
    <row r="20414" spans="1:2">
      <c r="A20414" s="1">
        <v>51479</v>
      </c>
      <c r="B20414">
        <v>671.67690995139105</v>
      </c>
    </row>
    <row r="20415" spans="1:2">
      <c r="A20415" s="1">
        <v>51479</v>
      </c>
      <c r="B20415">
        <v>331.01757418829675</v>
      </c>
    </row>
    <row r="20416" spans="1:2">
      <c r="A20416" s="1">
        <v>51490</v>
      </c>
      <c r="B20416">
        <v>1789.3287635004672</v>
      </c>
    </row>
    <row r="20417" spans="1:2">
      <c r="A20417" s="1">
        <v>51516</v>
      </c>
      <c r="B20417">
        <v>2423.2271819403772</v>
      </c>
    </row>
    <row r="20418" spans="1:2">
      <c r="A20418" s="1">
        <v>51516</v>
      </c>
      <c r="B20418">
        <v>2423.2271819403772</v>
      </c>
    </row>
    <row r="20419" spans="1:2">
      <c r="A20419" s="1">
        <v>51519</v>
      </c>
      <c r="B20419">
        <v>2578.7352953819122</v>
      </c>
    </row>
    <row r="20420" spans="1:2">
      <c r="A20420" s="1">
        <v>51526</v>
      </c>
      <c r="B20420">
        <v>1653.000966598169</v>
      </c>
    </row>
    <row r="20421" spans="1:2">
      <c r="A20421" s="1">
        <v>51533</v>
      </c>
      <c r="B20421">
        <v>1394.5500121288401</v>
      </c>
    </row>
    <row r="20422" spans="1:2">
      <c r="A20422" s="1">
        <v>51540</v>
      </c>
      <c r="B20422">
        <v>1954.6282960477681</v>
      </c>
    </row>
    <row r="20423" spans="1:2">
      <c r="A20423" s="1">
        <v>51587</v>
      </c>
      <c r="B20423">
        <v>141.105635086863</v>
      </c>
    </row>
    <row r="20424" spans="1:2">
      <c r="A20424" s="1">
        <v>51595</v>
      </c>
      <c r="B20424">
        <v>1466.5515442309782</v>
      </c>
    </row>
    <row r="20425" spans="1:2">
      <c r="A20425" s="1">
        <v>51604</v>
      </c>
      <c r="B20425">
        <v>210.13474488976837</v>
      </c>
    </row>
    <row r="20426" spans="1:2">
      <c r="A20426" s="1">
        <v>51613</v>
      </c>
      <c r="B20426">
        <v>731.6692769464554</v>
      </c>
    </row>
    <row r="20427" spans="1:2">
      <c r="A20427" s="1">
        <v>51622</v>
      </c>
      <c r="B20427">
        <v>2252.117657896712</v>
      </c>
    </row>
    <row r="20428" spans="1:2">
      <c r="A20428" s="1">
        <v>51637</v>
      </c>
      <c r="B20428">
        <v>2308.7541107808124</v>
      </c>
    </row>
    <row r="20429" spans="1:2">
      <c r="A20429" s="1">
        <v>51645</v>
      </c>
      <c r="B20429">
        <v>1075.0959812559029</v>
      </c>
    </row>
    <row r="20430" spans="1:2">
      <c r="A20430" s="1">
        <v>51659</v>
      </c>
      <c r="B20430">
        <v>528.82520446322849</v>
      </c>
    </row>
    <row r="20431" spans="1:2">
      <c r="A20431" s="1">
        <v>51683</v>
      </c>
      <c r="B20431">
        <v>2222.8096347803598</v>
      </c>
    </row>
    <row r="20432" spans="1:2">
      <c r="A20432" s="1">
        <v>51687</v>
      </c>
      <c r="B20432">
        <v>0</v>
      </c>
    </row>
    <row r="20433" spans="1:2">
      <c r="A20433" s="1">
        <v>51720</v>
      </c>
      <c r="B20433">
        <v>939.22367375973272</v>
      </c>
    </row>
    <row r="20434" spans="1:2">
      <c r="A20434" s="1">
        <v>51720</v>
      </c>
      <c r="B20434">
        <v>1749.9085694532764</v>
      </c>
    </row>
    <row r="20435" spans="1:2">
      <c r="A20435" s="1">
        <v>51736</v>
      </c>
      <c r="B20435">
        <v>875.10224976094321</v>
      </c>
    </row>
    <row r="20436" spans="1:2">
      <c r="A20436" s="1">
        <v>51739</v>
      </c>
      <c r="B20436">
        <v>1466.5515442309782</v>
      </c>
    </row>
    <row r="20437" spans="1:2">
      <c r="A20437" s="1">
        <v>51742</v>
      </c>
      <c r="B20437">
        <v>789.67145717812559</v>
      </c>
    </row>
    <row r="20438" spans="1:2">
      <c r="A20438" s="1">
        <v>51748</v>
      </c>
      <c r="B20438">
        <v>0</v>
      </c>
    </row>
    <row r="20439" spans="1:2">
      <c r="A20439" s="1">
        <v>51756</v>
      </c>
      <c r="B20439">
        <v>0</v>
      </c>
    </row>
    <row r="20440" spans="1:2">
      <c r="A20440" s="1">
        <v>51759</v>
      </c>
      <c r="B20440">
        <v>1308.0171279648341</v>
      </c>
    </row>
    <row r="20441" spans="1:2">
      <c r="A20441" s="1">
        <v>51767</v>
      </c>
      <c r="B20441">
        <v>2176.4667681148571</v>
      </c>
    </row>
    <row r="20442" spans="1:2">
      <c r="A20442" s="1">
        <v>51804</v>
      </c>
      <c r="B20442">
        <v>267.01196527519801</v>
      </c>
    </row>
    <row r="20443" spans="1:2">
      <c r="A20443" s="1">
        <v>51813</v>
      </c>
      <c r="B20443">
        <v>294.71265121972505</v>
      </c>
    </row>
    <row r="20444" spans="1:2">
      <c r="A20444" s="1">
        <v>51814</v>
      </c>
      <c r="B20444">
        <v>2367.4610457572476</v>
      </c>
    </row>
    <row r="20445" spans="1:2">
      <c r="A20445" s="1">
        <v>51817</v>
      </c>
      <c r="B20445">
        <v>444.17829635035497</v>
      </c>
    </row>
    <row r="20446" spans="1:2">
      <c r="A20446" s="1">
        <v>51823</v>
      </c>
      <c r="B20446">
        <v>954.15015766825604</v>
      </c>
    </row>
    <row r="20447" spans="1:2">
      <c r="A20447" s="1">
        <v>51837</v>
      </c>
      <c r="B20447">
        <v>942.34803853379435</v>
      </c>
    </row>
    <row r="20448" spans="1:2">
      <c r="A20448" s="1">
        <v>51862</v>
      </c>
      <c r="B20448">
        <v>832.98232120338469</v>
      </c>
    </row>
    <row r="20449" spans="1:2">
      <c r="A20449" s="1">
        <v>51884</v>
      </c>
      <c r="B20449">
        <v>0</v>
      </c>
    </row>
    <row r="20450" spans="1:2">
      <c r="A20450" s="1">
        <v>51889</v>
      </c>
      <c r="B20450">
        <v>985.77596534225711</v>
      </c>
    </row>
    <row r="20451" spans="1:2">
      <c r="A20451" s="1">
        <v>51903</v>
      </c>
      <c r="B20451">
        <v>403.50598256445386</v>
      </c>
    </row>
    <row r="20452" spans="1:2">
      <c r="A20452" s="1">
        <v>51906</v>
      </c>
      <c r="B20452">
        <v>435.57126890844114</v>
      </c>
    </row>
    <row r="20453" spans="1:2">
      <c r="A20453" s="1">
        <v>51907</v>
      </c>
      <c r="B20453">
        <v>444.17829635035497</v>
      </c>
    </row>
    <row r="20454" spans="1:2">
      <c r="A20454" s="1">
        <v>51912</v>
      </c>
      <c r="B20454">
        <v>1892.8137638827266</v>
      </c>
    </row>
    <row r="20455" spans="1:2">
      <c r="A20455" s="1">
        <v>51916</v>
      </c>
      <c r="B20455">
        <v>874.73640574576132</v>
      </c>
    </row>
    <row r="20456" spans="1:2">
      <c r="A20456" s="1">
        <v>51939</v>
      </c>
      <c r="B20456">
        <v>2499.1374799342921</v>
      </c>
    </row>
    <row r="20457" spans="1:2">
      <c r="A20457" s="1">
        <v>51962</v>
      </c>
      <c r="B20457">
        <v>954.15015766825604</v>
      </c>
    </row>
    <row r="20458" spans="1:2">
      <c r="A20458" s="1">
        <v>51965</v>
      </c>
      <c r="B20458">
        <v>0</v>
      </c>
    </row>
    <row r="20459" spans="1:2">
      <c r="A20459" s="1">
        <v>51969</v>
      </c>
      <c r="B20459">
        <v>1010.5933243735041</v>
      </c>
    </row>
    <row r="20460" spans="1:2">
      <c r="A20460" s="1">
        <v>51970</v>
      </c>
      <c r="B20460">
        <v>1152.6925764582122</v>
      </c>
    </row>
    <row r="20461" spans="1:2">
      <c r="A20461" s="1">
        <v>52005</v>
      </c>
      <c r="B20461">
        <v>765.68754050524137</v>
      </c>
    </row>
    <row r="20462" spans="1:2">
      <c r="A20462" s="1">
        <v>52022</v>
      </c>
      <c r="B20462">
        <v>832.19145880516771</v>
      </c>
    </row>
    <row r="20463" spans="1:2">
      <c r="A20463" s="1">
        <v>52065</v>
      </c>
      <c r="B20463">
        <v>715.17845733233094</v>
      </c>
    </row>
    <row r="20464" spans="1:2">
      <c r="A20464" s="1">
        <v>52069</v>
      </c>
      <c r="B20464">
        <v>1358.6840307846126</v>
      </c>
    </row>
    <row r="20465" spans="1:2">
      <c r="A20465" s="1">
        <v>52082</v>
      </c>
      <c r="B20465">
        <v>1063.5978080592326</v>
      </c>
    </row>
    <row r="20466" spans="1:2">
      <c r="A20466" s="1">
        <v>52094</v>
      </c>
      <c r="B20466">
        <v>1784.4924252242545</v>
      </c>
    </row>
    <row r="20467" spans="1:2">
      <c r="A20467" s="1">
        <v>52114</v>
      </c>
      <c r="B20467">
        <v>1880.2957628129413</v>
      </c>
    </row>
    <row r="20468" spans="1:2">
      <c r="A20468" s="1">
        <v>52119</v>
      </c>
      <c r="B20468">
        <v>1972.8566458806806</v>
      </c>
    </row>
    <row r="20469" spans="1:2">
      <c r="A20469" s="1">
        <v>52146</v>
      </c>
      <c r="B20469">
        <v>0</v>
      </c>
    </row>
    <row r="20470" spans="1:2">
      <c r="A20470" s="1">
        <v>52146</v>
      </c>
      <c r="B20470">
        <v>273.92076777272047</v>
      </c>
    </row>
    <row r="20471" spans="1:2">
      <c r="A20471" s="1">
        <v>52158</v>
      </c>
      <c r="B20471">
        <v>657.05287613764779</v>
      </c>
    </row>
    <row r="20472" spans="1:2">
      <c r="A20472" s="1">
        <v>52163</v>
      </c>
      <c r="B20472">
        <v>1610.778102037538</v>
      </c>
    </row>
    <row r="20473" spans="1:2">
      <c r="A20473" s="1">
        <v>52196</v>
      </c>
      <c r="B20473">
        <v>2283.3607217509061</v>
      </c>
    </row>
    <row r="20474" spans="1:2">
      <c r="A20474" s="1">
        <v>52197</v>
      </c>
      <c r="B20474">
        <v>1308.0171279648341</v>
      </c>
    </row>
    <row r="20475" spans="1:2">
      <c r="A20475" s="1">
        <v>52205</v>
      </c>
      <c r="B20475">
        <v>832.58546739294263</v>
      </c>
    </row>
    <row r="20476" spans="1:2">
      <c r="A20476" s="1">
        <v>52206</v>
      </c>
      <c r="B20476">
        <v>1074.2216765495241</v>
      </c>
    </row>
    <row r="20477" spans="1:2">
      <c r="A20477" s="1">
        <v>52236</v>
      </c>
      <c r="B20477">
        <v>416.02600007496858</v>
      </c>
    </row>
    <row r="20478" spans="1:2">
      <c r="A20478" s="1">
        <v>52236</v>
      </c>
      <c r="B20478">
        <v>1789.3287635004672</v>
      </c>
    </row>
    <row r="20479" spans="1:2">
      <c r="A20479" s="1">
        <v>52257</v>
      </c>
      <c r="B20479">
        <v>217.92963359639782</v>
      </c>
    </row>
    <row r="20480" spans="1:2">
      <c r="A20480" s="1">
        <v>52262</v>
      </c>
      <c r="B20480">
        <v>864.48528444828764</v>
      </c>
    </row>
    <row r="20481" spans="1:2">
      <c r="A20481" s="1">
        <v>52285</v>
      </c>
      <c r="B20481">
        <v>2563.4454416891426</v>
      </c>
    </row>
    <row r="20482" spans="1:2">
      <c r="A20482" s="1">
        <v>52315</v>
      </c>
      <c r="B20482">
        <v>1804.2328253781004</v>
      </c>
    </row>
    <row r="20483" spans="1:2">
      <c r="A20483" s="1">
        <v>52329</v>
      </c>
      <c r="B20483">
        <v>934.8883524746883</v>
      </c>
    </row>
    <row r="20484" spans="1:2">
      <c r="A20484" s="1">
        <v>52351</v>
      </c>
      <c r="B20484">
        <v>1993.1800949945264</v>
      </c>
    </row>
    <row r="20485" spans="1:2">
      <c r="A20485" s="1">
        <v>52363</v>
      </c>
      <c r="B20485">
        <v>482.18765618148274</v>
      </c>
    </row>
    <row r="20486" spans="1:2">
      <c r="A20486" s="1">
        <v>52367</v>
      </c>
      <c r="B20486">
        <v>570.10771881756011</v>
      </c>
    </row>
    <row r="20487" spans="1:2">
      <c r="A20487" s="1">
        <v>52390</v>
      </c>
      <c r="B20487">
        <v>218.4770378022026</v>
      </c>
    </row>
    <row r="20488" spans="1:2">
      <c r="A20488" s="1">
        <v>52396</v>
      </c>
      <c r="B20488">
        <v>647.21434218309662</v>
      </c>
    </row>
    <row r="20489" spans="1:2">
      <c r="A20489" s="1">
        <v>52434</v>
      </c>
      <c r="B20489">
        <v>1804.2328253781004</v>
      </c>
    </row>
    <row r="20490" spans="1:2">
      <c r="A20490" s="1">
        <v>52435</v>
      </c>
      <c r="B20490">
        <v>281.79808892253442</v>
      </c>
    </row>
    <row r="20491" spans="1:2">
      <c r="A20491" s="1">
        <v>52443</v>
      </c>
      <c r="B20491">
        <v>387.89370932599536</v>
      </c>
    </row>
    <row r="20492" spans="1:2">
      <c r="A20492" s="1">
        <v>52444</v>
      </c>
      <c r="B20492">
        <v>1094.2188570348155</v>
      </c>
    </row>
    <row r="20493" spans="1:2">
      <c r="A20493" s="1">
        <v>52471</v>
      </c>
      <c r="B20493">
        <v>588.57250969817289</v>
      </c>
    </row>
    <row r="20494" spans="1:2">
      <c r="A20494" s="1">
        <v>52487</v>
      </c>
      <c r="B20494">
        <v>2252.117657896712</v>
      </c>
    </row>
    <row r="20495" spans="1:2">
      <c r="A20495" s="1">
        <v>52489</v>
      </c>
      <c r="B20495">
        <v>742.14121122813094</v>
      </c>
    </row>
    <row r="20496" spans="1:2">
      <c r="A20496" s="1">
        <v>52518</v>
      </c>
      <c r="B20496">
        <v>1324.2932160586579</v>
      </c>
    </row>
    <row r="20497" spans="1:2">
      <c r="A20497" s="1">
        <v>52520</v>
      </c>
      <c r="B20497">
        <v>626.93616190213766</v>
      </c>
    </row>
    <row r="20498" spans="1:2">
      <c r="A20498" s="1">
        <v>52549</v>
      </c>
      <c r="B20498">
        <v>511.76900229035186</v>
      </c>
    </row>
    <row r="20499" spans="1:2">
      <c r="A20499" s="1">
        <v>52551</v>
      </c>
      <c r="B20499">
        <v>52.870224574781055</v>
      </c>
    </row>
    <row r="20500" spans="1:2">
      <c r="A20500" s="1">
        <v>52567</v>
      </c>
      <c r="B20500">
        <v>405.68005239212039</v>
      </c>
    </row>
    <row r="20501" spans="1:2">
      <c r="A20501" s="1">
        <v>52585</v>
      </c>
      <c r="B20501">
        <v>2406.1962846361639</v>
      </c>
    </row>
    <row r="20502" spans="1:2">
      <c r="A20502" s="1">
        <v>52606</v>
      </c>
      <c r="B20502">
        <v>768.7240032607134</v>
      </c>
    </row>
    <row r="20503" spans="1:2">
      <c r="A20503" s="1">
        <v>52606</v>
      </c>
      <c r="B20503">
        <v>0</v>
      </c>
    </row>
    <row r="20504" spans="1:2">
      <c r="A20504" s="1">
        <v>52616</v>
      </c>
      <c r="B20504">
        <v>1015.6811908685554</v>
      </c>
    </row>
    <row r="20505" spans="1:2">
      <c r="A20505" s="1">
        <v>52620</v>
      </c>
      <c r="B20505">
        <v>715.17845733233094</v>
      </c>
    </row>
    <row r="20506" spans="1:2">
      <c r="A20506" s="1">
        <v>52638</v>
      </c>
      <c r="B20506">
        <v>2222.8096347803598</v>
      </c>
    </row>
    <row r="20507" spans="1:2">
      <c r="A20507" s="1">
        <v>52644</v>
      </c>
      <c r="B20507">
        <v>2427.7690398201016</v>
      </c>
    </row>
    <row r="20508" spans="1:2">
      <c r="A20508" s="1">
        <v>52685</v>
      </c>
      <c r="B20508">
        <v>1403.605519544572</v>
      </c>
    </row>
    <row r="20509" spans="1:2">
      <c r="A20509" s="1">
        <v>52738</v>
      </c>
      <c r="B20509">
        <v>0</v>
      </c>
    </row>
    <row r="20510" spans="1:2">
      <c r="A20510" s="1">
        <v>52765</v>
      </c>
      <c r="B20510">
        <v>1328.4685528525047</v>
      </c>
    </row>
    <row r="20511" spans="1:2">
      <c r="A20511" s="1">
        <v>52782</v>
      </c>
      <c r="B20511">
        <v>1084.3128010807548</v>
      </c>
    </row>
    <row r="20512" spans="1:2">
      <c r="A20512" s="1">
        <v>52804</v>
      </c>
      <c r="B20512">
        <v>1081.010930727095</v>
      </c>
    </row>
    <row r="20513" spans="1:2">
      <c r="A20513" s="1">
        <v>52810</v>
      </c>
      <c r="B20513">
        <v>2222.8096347803598</v>
      </c>
    </row>
    <row r="20514" spans="1:2">
      <c r="A20514" s="1">
        <v>52843</v>
      </c>
      <c r="B20514">
        <v>595.3831408030328</v>
      </c>
    </row>
    <row r="20515" spans="1:2">
      <c r="A20515" s="1">
        <v>52871</v>
      </c>
      <c r="B20515">
        <v>699.12365666502535</v>
      </c>
    </row>
    <row r="20516" spans="1:2">
      <c r="A20516" s="1">
        <v>52935</v>
      </c>
      <c r="B20516">
        <v>1010.5933243735041</v>
      </c>
    </row>
    <row r="20517" spans="1:2">
      <c r="A20517" s="1">
        <v>52935</v>
      </c>
      <c r="B20517">
        <v>1010.5933243735041</v>
      </c>
    </row>
    <row r="20518" spans="1:2">
      <c r="A20518" s="1">
        <v>52954</v>
      </c>
      <c r="B20518">
        <v>934.8883524746883</v>
      </c>
    </row>
    <row r="20519" spans="1:2">
      <c r="A20519" s="1">
        <v>52964</v>
      </c>
      <c r="B20519">
        <v>1962.7512492990188</v>
      </c>
    </row>
    <row r="20520" spans="1:2">
      <c r="A20520" s="1">
        <v>52983</v>
      </c>
      <c r="B20520">
        <v>2287.2033134348221</v>
      </c>
    </row>
    <row r="20521" spans="1:2">
      <c r="A20521" s="1">
        <v>53004</v>
      </c>
      <c r="B20521">
        <v>1394.5500121288401</v>
      </c>
    </row>
    <row r="20522" spans="1:2">
      <c r="A20522" s="1">
        <v>53024</v>
      </c>
      <c r="B20522">
        <v>403.50598256445386</v>
      </c>
    </row>
    <row r="20523" spans="1:2">
      <c r="A20523" s="1">
        <v>53024</v>
      </c>
      <c r="B20523">
        <v>2223.0768886118617</v>
      </c>
    </row>
    <row r="20524" spans="1:2">
      <c r="A20524" s="1">
        <v>53029</v>
      </c>
      <c r="B20524">
        <v>1932.6347544867895</v>
      </c>
    </row>
    <row r="20525" spans="1:2">
      <c r="A20525" s="1">
        <v>53031</v>
      </c>
      <c r="B20525">
        <v>511.76900229035186</v>
      </c>
    </row>
    <row r="20526" spans="1:2">
      <c r="A20526" s="1">
        <v>53035</v>
      </c>
      <c r="B20526">
        <v>2366.4642849805532</v>
      </c>
    </row>
    <row r="20527" spans="1:2">
      <c r="A20527" s="1">
        <v>53039</v>
      </c>
      <c r="B20527">
        <v>1084.3128010807548</v>
      </c>
    </row>
    <row r="20528" spans="1:2">
      <c r="A20528" s="1">
        <v>53070</v>
      </c>
      <c r="B20528">
        <v>718.48315578845461</v>
      </c>
    </row>
    <row r="20529" spans="1:2">
      <c r="A20529" s="1">
        <v>53075</v>
      </c>
      <c r="B20529">
        <v>1130.5158888568906</v>
      </c>
    </row>
    <row r="20530" spans="1:2">
      <c r="A20530" s="1">
        <v>53099</v>
      </c>
      <c r="B20530">
        <v>611.43188929237795</v>
      </c>
    </row>
    <row r="20531" spans="1:2">
      <c r="A20531" s="1">
        <v>53124</v>
      </c>
      <c r="B20531">
        <v>618.16916346201936</v>
      </c>
    </row>
    <row r="20532" spans="1:2">
      <c r="A20532" s="1">
        <v>53133</v>
      </c>
      <c r="B20532">
        <v>293.1384182111367</v>
      </c>
    </row>
    <row r="20533" spans="1:2">
      <c r="A20533" s="1">
        <v>53137</v>
      </c>
      <c r="B20533">
        <v>482.18765618148274</v>
      </c>
    </row>
    <row r="20534" spans="1:2">
      <c r="A20534" s="1">
        <v>53143</v>
      </c>
      <c r="B20534">
        <v>478.34788548718547</v>
      </c>
    </row>
    <row r="20535" spans="1:2">
      <c r="A20535" s="1">
        <v>53144</v>
      </c>
      <c r="B20535">
        <v>853.17927625399295</v>
      </c>
    </row>
    <row r="20536" spans="1:2">
      <c r="A20536" s="1">
        <v>53149</v>
      </c>
      <c r="B20536">
        <v>1494.6225655981639</v>
      </c>
    </row>
    <row r="20537" spans="1:2">
      <c r="A20537" s="1">
        <v>53150</v>
      </c>
      <c r="B20537">
        <v>1119.9264080375451</v>
      </c>
    </row>
    <row r="20538" spans="1:2">
      <c r="A20538" s="1">
        <v>53169</v>
      </c>
      <c r="B20538">
        <v>785.31514612413366</v>
      </c>
    </row>
    <row r="20539" spans="1:2">
      <c r="A20539" s="1">
        <v>53171</v>
      </c>
      <c r="B20539">
        <v>3.8316944504225146</v>
      </c>
    </row>
    <row r="20540" spans="1:2">
      <c r="A20540" s="1">
        <v>53179</v>
      </c>
      <c r="B20540">
        <v>2173.9661152358449</v>
      </c>
    </row>
    <row r="20541" spans="1:2">
      <c r="A20541" s="1">
        <v>53191</v>
      </c>
      <c r="B20541">
        <v>480.27942493772747</v>
      </c>
    </row>
    <row r="20542" spans="1:2">
      <c r="A20542" s="1">
        <v>53205</v>
      </c>
      <c r="B20542">
        <v>1466.3943596809304</v>
      </c>
    </row>
    <row r="20543" spans="1:2">
      <c r="A20543" s="1">
        <v>53214</v>
      </c>
      <c r="B20543">
        <v>293.1384182111367</v>
      </c>
    </row>
    <row r="20544" spans="1:2">
      <c r="A20544" s="1">
        <v>53225</v>
      </c>
      <c r="B20544">
        <v>976.39590076470461</v>
      </c>
    </row>
    <row r="20545" spans="1:2">
      <c r="A20545" s="1">
        <v>53234</v>
      </c>
      <c r="B20545">
        <v>1466.3943596809304</v>
      </c>
    </row>
    <row r="20546" spans="1:2">
      <c r="A20546" s="1">
        <v>53235</v>
      </c>
      <c r="B20546">
        <v>666.24981592618394</v>
      </c>
    </row>
    <row r="20547" spans="1:2">
      <c r="A20547" s="1">
        <v>53243</v>
      </c>
      <c r="B20547">
        <v>2207.366778687513</v>
      </c>
    </row>
    <row r="20548" spans="1:2">
      <c r="A20548" s="1">
        <v>53268</v>
      </c>
      <c r="B20548">
        <v>1804.2328253781004</v>
      </c>
    </row>
    <row r="20549" spans="1:2">
      <c r="A20549" s="1">
        <v>53273</v>
      </c>
      <c r="B20549">
        <v>210.13474488976837</v>
      </c>
    </row>
    <row r="20550" spans="1:2">
      <c r="A20550" s="1">
        <v>53282</v>
      </c>
      <c r="B20550">
        <v>478.34788548718547</v>
      </c>
    </row>
    <row r="20551" spans="1:2">
      <c r="A20551" s="1">
        <v>53313</v>
      </c>
      <c r="B20551">
        <v>934.8883524746883</v>
      </c>
    </row>
    <row r="20552" spans="1:2">
      <c r="A20552" s="1">
        <v>53316</v>
      </c>
      <c r="B20552">
        <v>2287.2033134348221</v>
      </c>
    </row>
    <row r="20553" spans="1:2">
      <c r="A20553" s="1">
        <v>53338</v>
      </c>
      <c r="B20553">
        <v>2379.7273862182287</v>
      </c>
    </row>
    <row r="20554" spans="1:2">
      <c r="A20554" s="1">
        <v>53370</v>
      </c>
      <c r="B20554">
        <v>626.93616190213766</v>
      </c>
    </row>
    <row r="20555" spans="1:2">
      <c r="A20555" s="1">
        <v>53373</v>
      </c>
      <c r="B20555">
        <v>2366.4642849805532</v>
      </c>
    </row>
    <row r="20556" spans="1:2">
      <c r="A20556" s="1">
        <v>53373</v>
      </c>
      <c r="B20556">
        <v>16.055214616581626</v>
      </c>
    </row>
    <row r="20557" spans="1:2">
      <c r="A20557" s="1">
        <v>53379</v>
      </c>
      <c r="B20557">
        <v>1328.4685528525047</v>
      </c>
    </row>
    <row r="20558" spans="1:2">
      <c r="A20558" s="1">
        <v>53385</v>
      </c>
      <c r="B20558">
        <v>958.38081006685809</v>
      </c>
    </row>
    <row r="20559" spans="1:2">
      <c r="A20559" s="1">
        <v>53405</v>
      </c>
      <c r="B20559">
        <v>0</v>
      </c>
    </row>
    <row r="20560" spans="1:2">
      <c r="A20560" s="1">
        <v>53425</v>
      </c>
      <c r="B20560">
        <v>1763.2856146297734</v>
      </c>
    </row>
    <row r="20561" spans="1:2">
      <c r="A20561" s="1">
        <v>53448</v>
      </c>
      <c r="B20561">
        <v>790.95797317345489</v>
      </c>
    </row>
    <row r="20562" spans="1:2">
      <c r="A20562" s="1">
        <v>53493</v>
      </c>
      <c r="B20562">
        <v>604.44402958097101</v>
      </c>
    </row>
    <row r="20563" spans="1:2">
      <c r="A20563" s="1">
        <v>53505</v>
      </c>
      <c r="B20563">
        <v>954.15015766825604</v>
      </c>
    </row>
    <row r="20564" spans="1:2">
      <c r="A20564" s="1">
        <v>53536</v>
      </c>
      <c r="B20564">
        <v>618.16916346201936</v>
      </c>
    </row>
    <row r="20565" spans="1:2">
      <c r="A20565" s="1">
        <v>53554</v>
      </c>
      <c r="B20565">
        <v>230.84429388032225</v>
      </c>
    </row>
    <row r="20566" spans="1:2">
      <c r="A20566" s="1">
        <v>53572</v>
      </c>
      <c r="B20566">
        <v>789.67145717812559</v>
      </c>
    </row>
    <row r="20567" spans="1:2">
      <c r="A20567" s="1">
        <v>53576</v>
      </c>
      <c r="B20567">
        <v>1132.4286066129675</v>
      </c>
    </row>
    <row r="20568" spans="1:2">
      <c r="A20568" s="1">
        <v>53580</v>
      </c>
      <c r="B20568">
        <v>1965.7159665064721</v>
      </c>
    </row>
    <row r="20569" spans="1:2">
      <c r="A20569" s="1">
        <v>53585</v>
      </c>
      <c r="B20569">
        <v>1358.6840307846126</v>
      </c>
    </row>
    <row r="20570" spans="1:2">
      <c r="A20570" s="1">
        <v>53587</v>
      </c>
      <c r="B20570">
        <v>1766.7103657431867</v>
      </c>
    </row>
    <row r="20571" spans="1:2">
      <c r="A20571" s="1">
        <v>53618</v>
      </c>
      <c r="B20571">
        <v>1394.5500121288401</v>
      </c>
    </row>
    <row r="20572" spans="1:2">
      <c r="A20572" s="1">
        <v>53657</v>
      </c>
      <c r="B20572">
        <v>470.098930583438</v>
      </c>
    </row>
    <row r="20573" spans="1:2">
      <c r="A20573" s="1">
        <v>53665</v>
      </c>
      <c r="B20573">
        <v>732.99713414679218</v>
      </c>
    </row>
    <row r="20574" spans="1:2">
      <c r="A20574" s="1">
        <v>53672</v>
      </c>
      <c r="B20574">
        <v>816.67188987984662</v>
      </c>
    </row>
    <row r="20575" spans="1:2">
      <c r="A20575" s="1">
        <v>53684</v>
      </c>
      <c r="B20575">
        <v>2376.6787950279099</v>
      </c>
    </row>
    <row r="20576" spans="1:2">
      <c r="A20576" s="1">
        <v>53727</v>
      </c>
      <c r="B20576">
        <v>141.105635086863</v>
      </c>
    </row>
    <row r="20577" spans="1:2">
      <c r="A20577" s="1">
        <v>53747</v>
      </c>
      <c r="B20577">
        <v>808.96375709860445</v>
      </c>
    </row>
    <row r="20578" spans="1:2">
      <c r="A20578" s="1">
        <v>53779</v>
      </c>
      <c r="B20578">
        <v>1955.3759672402834</v>
      </c>
    </row>
    <row r="20579" spans="1:2">
      <c r="A20579" s="1">
        <v>53786</v>
      </c>
      <c r="B20579">
        <v>973.55564963611789</v>
      </c>
    </row>
    <row r="20580" spans="1:2">
      <c r="A20580" s="1">
        <v>53802</v>
      </c>
      <c r="B20580">
        <v>1163.9658973384239</v>
      </c>
    </row>
    <row r="20581" spans="1:2">
      <c r="A20581" s="1">
        <v>53810</v>
      </c>
      <c r="B20581">
        <v>405.68005239212039</v>
      </c>
    </row>
    <row r="20582" spans="1:2">
      <c r="A20582" s="1">
        <v>53824</v>
      </c>
      <c r="B20582">
        <v>1346.6619347608603</v>
      </c>
    </row>
    <row r="20583" spans="1:2">
      <c r="A20583" s="1">
        <v>53834</v>
      </c>
      <c r="B20583">
        <v>1249.3017200202648</v>
      </c>
    </row>
    <row r="20584" spans="1:2">
      <c r="A20584" s="1">
        <v>53840</v>
      </c>
      <c r="B20584">
        <v>1749.0170754890298</v>
      </c>
    </row>
    <row r="20585" spans="1:2">
      <c r="A20585" s="1">
        <v>53846</v>
      </c>
      <c r="B20585">
        <v>2252.117657896712</v>
      </c>
    </row>
    <row r="20586" spans="1:2">
      <c r="A20586" s="1">
        <v>53847</v>
      </c>
      <c r="B20586">
        <v>620.86621611354144</v>
      </c>
    </row>
    <row r="20587" spans="1:2">
      <c r="A20587" s="1">
        <v>53881</v>
      </c>
      <c r="B20587">
        <v>238.54362447533947</v>
      </c>
    </row>
    <row r="20588" spans="1:2">
      <c r="A20588" s="1">
        <v>53912</v>
      </c>
      <c r="B20588">
        <v>588.57255824462084</v>
      </c>
    </row>
    <row r="20589" spans="1:2">
      <c r="A20589" s="1">
        <v>53913</v>
      </c>
      <c r="B20589">
        <v>238.54362447533947</v>
      </c>
    </row>
    <row r="20590" spans="1:2">
      <c r="A20590" s="1">
        <v>53933</v>
      </c>
      <c r="B20590">
        <v>715.17845733233094</v>
      </c>
    </row>
    <row r="20591" spans="1:2">
      <c r="A20591" s="1">
        <v>53957</v>
      </c>
      <c r="B20591">
        <v>2367.4610457572476</v>
      </c>
    </row>
    <row r="20592" spans="1:2">
      <c r="A20592" s="1">
        <v>53959</v>
      </c>
      <c r="B20592">
        <v>210.13474488976837</v>
      </c>
    </row>
    <row r="20593" spans="1:2">
      <c r="A20593" s="1">
        <v>53960</v>
      </c>
      <c r="B20593">
        <v>0</v>
      </c>
    </row>
    <row r="20594" spans="1:2">
      <c r="A20594" s="1">
        <v>53962</v>
      </c>
      <c r="B20594">
        <v>644.92395579475533</v>
      </c>
    </row>
    <row r="20595" spans="1:2">
      <c r="A20595" s="1">
        <v>53988</v>
      </c>
      <c r="B20595">
        <v>731.6692769464554</v>
      </c>
    </row>
    <row r="20596" spans="1:2">
      <c r="A20596" s="1">
        <v>53996</v>
      </c>
      <c r="B20596">
        <v>1224.5665172040613</v>
      </c>
    </row>
    <row r="20597" spans="1:2">
      <c r="A20597" s="1">
        <v>54034</v>
      </c>
      <c r="B20597">
        <v>768.7240032607134</v>
      </c>
    </row>
    <row r="20598" spans="1:2">
      <c r="A20598" s="1">
        <v>54034</v>
      </c>
      <c r="B20598">
        <v>2423.2271819403772</v>
      </c>
    </row>
    <row r="20599" spans="1:2">
      <c r="A20599" s="1">
        <v>54044</v>
      </c>
      <c r="B20599">
        <v>2367.4610457572476</v>
      </c>
    </row>
    <row r="20600" spans="1:2">
      <c r="A20600" s="1">
        <v>54051</v>
      </c>
      <c r="B20600">
        <v>1358.6840307846126</v>
      </c>
    </row>
    <row r="20601" spans="1:2">
      <c r="A20601" s="1">
        <v>54087</v>
      </c>
      <c r="B20601">
        <v>0</v>
      </c>
    </row>
    <row r="20602" spans="1:2">
      <c r="A20602" s="1">
        <v>54100</v>
      </c>
      <c r="B20602">
        <v>2455.248988921519</v>
      </c>
    </row>
    <row r="20603" spans="1:2">
      <c r="A20603" s="1">
        <v>54100</v>
      </c>
      <c r="B20603">
        <v>2578.7352953819122</v>
      </c>
    </row>
    <row r="20604" spans="1:2">
      <c r="A20604" s="1">
        <v>54109</v>
      </c>
      <c r="B20604">
        <v>2518.0481878499263</v>
      </c>
    </row>
    <row r="20605" spans="1:2">
      <c r="A20605" s="1">
        <v>54128</v>
      </c>
      <c r="B20605">
        <v>218.4770378022026</v>
      </c>
    </row>
    <row r="20606" spans="1:2">
      <c r="A20606" s="1">
        <v>54132</v>
      </c>
      <c r="B20606">
        <v>932.39529608533803</v>
      </c>
    </row>
    <row r="20607" spans="1:2">
      <c r="A20607" s="1">
        <v>54132</v>
      </c>
      <c r="B20607">
        <v>932.39529608533803</v>
      </c>
    </row>
    <row r="20608" spans="1:2">
      <c r="A20608" s="1">
        <v>54134</v>
      </c>
      <c r="B20608">
        <v>1807.5584650802753</v>
      </c>
    </row>
    <row r="20609" spans="1:2">
      <c r="A20609" s="1">
        <v>54137</v>
      </c>
      <c r="B20609">
        <v>2366.4642849805532</v>
      </c>
    </row>
    <row r="20610" spans="1:2">
      <c r="A20610" s="1">
        <v>54140</v>
      </c>
      <c r="B20610">
        <v>1880.2957628129413</v>
      </c>
    </row>
    <row r="20611" spans="1:2">
      <c r="A20611" s="1">
        <v>54154</v>
      </c>
      <c r="B20611">
        <v>2283.3607217509061</v>
      </c>
    </row>
    <row r="20612" spans="1:2">
      <c r="A20612" s="1">
        <v>54166</v>
      </c>
      <c r="B20612">
        <v>2195.9055892063916</v>
      </c>
    </row>
    <row r="20613" spans="1:2">
      <c r="A20613" s="1">
        <v>54172</v>
      </c>
      <c r="B20613">
        <v>254.97624976061414</v>
      </c>
    </row>
    <row r="20614" spans="1:2">
      <c r="A20614" s="1">
        <v>54214</v>
      </c>
      <c r="B20614">
        <v>1608.0876419389099</v>
      </c>
    </row>
    <row r="20615" spans="1:2">
      <c r="A20615" s="1">
        <v>54214</v>
      </c>
      <c r="B20615">
        <v>1608.0876419389099</v>
      </c>
    </row>
    <row r="20616" spans="1:2">
      <c r="A20616" s="1">
        <v>54215</v>
      </c>
      <c r="B20616">
        <v>83.452168475597176</v>
      </c>
    </row>
    <row r="20617" spans="1:2">
      <c r="A20617" s="1">
        <v>54228</v>
      </c>
      <c r="B20617">
        <v>652.6827787872819</v>
      </c>
    </row>
    <row r="20618" spans="1:2">
      <c r="A20618" s="1">
        <v>54273</v>
      </c>
      <c r="B20618">
        <v>1081.010930727095</v>
      </c>
    </row>
    <row r="20619" spans="1:2">
      <c r="A20619" s="1">
        <v>54289</v>
      </c>
      <c r="B20619">
        <v>497.8561755936758</v>
      </c>
    </row>
    <row r="20620" spans="1:2">
      <c r="A20620" s="1">
        <v>54294</v>
      </c>
      <c r="B20620">
        <v>1320.8243769993896</v>
      </c>
    </row>
    <row r="20621" spans="1:2">
      <c r="A20621" s="1">
        <v>54307</v>
      </c>
      <c r="B20621">
        <v>0</v>
      </c>
    </row>
    <row r="20622" spans="1:2">
      <c r="A20622" s="1">
        <v>54324</v>
      </c>
      <c r="B20622">
        <v>939.22367375973272</v>
      </c>
    </row>
    <row r="20623" spans="1:2">
      <c r="A20623" s="1">
        <v>54326</v>
      </c>
      <c r="B20623">
        <v>2093.0006092915205</v>
      </c>
    </row>
    <row r="20624" spans="1:2">
      <c r="A20624" s="1">
        <v>54336</v>
      </c>
      <c r="B20624">
        <v>818.12023843510747</v>
      </c>
    </row>
    <row r="20625" spans="1:2">
      <c r="A20625" s="1">
        <v>54342</v>
      </c>
      <c r="B20625">
        <v>171.13668330385204</v>
      </c>
    </row>
    <row r="20626" spans="1:2">
      <c r="A20626" s="1">
        <v>54350</v>
      </c>
      <c r="B20626">
        <v>1850.7091186004623</v>
      </c>
    </row>
    <row r="20627" spans="1:2">
      <c r="A20627" s="1">
        <v>54363</v>
      </c>
      <c r="B20627">
        <v>1962.7512492990188</v>
      </c>
    </row>
    <row r="20628" spans="1:2">
      <c r="A20628" s="1">
        <v>54363</v>
      </c>
      <c r="B20628">
        <v>141.105635086863</v>
      </c>
    </row>
    <row r="20629" spans="1:2">
      <c r="A20629" s="1">
        <v>54363</v>
      </c>
      <c r="B20629">
        <v>1962.7512492990188</v>
      </c>
    </row>
    <row r="20630" spans="1:2">
      <c r="A20630" s="1">
        <v>54374</v>
      </c>
      <c r="B20630">
        <v>1531.9292591796423</v>
      </c>
    </row>
    <row r="20631" spans="1:2">
      <c r="A20631" s="1">
        <v>54387</v>
      </c>
      <c r="B20631">
        <v>1494.6225655981639</v>
      </c>
    </row>
    <row r="20632" spans="1:2">
      <c r="A20632" s="1">
        <v>54409</v>
      </c>
      <c r="B20632">
        <v>1130.5158888568906</v>
      </c>
    </row>
    <row r="20633" spans="1:2">
      <c r="A20633" s="1">
        <v>54411</v>
      </c>
      <c r="B20633">
        <v>497.8561755936758</v>
      </c>
    </row>
    <row r="20634" spans="1:2">
      <c r="A20634" s="1">
        <v>54416</v>
      </c>
      <c r="B20634">
        <v>1965.7159665064721</v>
      </c>
    </row>
    <row r="20635" spans="1:2">
      <c r="A20635" s="1">
        <v>54420</v>
      </c>
      <c r="B20635">
        <v>2287.2033134348221</v>
      </c>
    </row>
    <row r="20636" spans="1:2">
      <c r="A20636" s="1">
        <v>54422</v>
      </c>
      <c r="B20636">
        <v>1531.9292591796423</v>
      </c>
    </row>
    <row r="20637" spans="1:2">
      <c r="A20637" s="1">
        <v>54434</v>
      </c>
      <c r="B20637">
        <v>1946.7070293045406</v>
      </c>
    </row>
    <row r="20638" spans="1:2">
      <c r="A20638" s="1">
        <v>54466</v>
      </c>
      <c r="B20638">
        <v>483.71032764531498</v>
      </c>
    </row>
    <row r="20639" spans="1:2">
      <c r="A20639" s="1">
        <v>54484</v>
      </c>
      <c r="B20639">
        <v>0</v>
      </c>
    </row>
    <row r="20640" spans="1:2">
      <c r="A20640" s="1">
        <v>54515</v>
      </c>
      <c r="B20640">
        <v>271.29683360650813</v>
      </c>
    </row>
    <row r="20641" spans="1:2">
      <c r="A20641" s="1">
        <v>54516</v>
      </c>
      <c r="B20641">
        <v>528.82520446322849</v>
      </c>
    </row>
    <row r="20642" spans="1:2">
      <c r="A20642" s="1">
        <v>54532</v>
      </c>
      <c r="B20642">
        <v>1954.6282960477681</v>
      </c>
    </row>
    <row r="20643" spans="1:2">
      <c r="A20643" s="1">
        <v>54551</v>
      </c>
      <c r="B20643">
        <v>816.37892223186964</v>
      </c>
    </row>
    <row r="20644" spans="1:2">
      <c r="A20644" s="1">
        <v>54558</v>
      </c>
      <c r="B20644">
        <v>2376.6787950279099</v>
      </c>
    </row>
    <row r="20645" spans="1:2">
      <c r="A20645" s="1">
        <v>54558</v>
      </c>
      <c r="B20645">
        <v>1084.3128010807548</v>
      </c>
    </row>
    <row r="20646" spans="1:2">
      <c r="A20646" s="1">
        <v>54595</v>
      </c>
      <c r="B20646">
        <v>213.88201319026487</v>
      </c>
    </row>
    <row r="20647" spans="1:2">
      <c r="A20647" s="1">
        <v>54595</v>
      </c>
      <c r="B20647">
        <v>790.95797317345489</v>
      </c>
    </row>
    <row r="20648" spans="1:2">
      <c r="A20648" s="1">
        <v>54611</v>
      </c>
      <c r="B20648">
        <v>1776.2260342259467</v>
      </c>
    </row>
    <row r="20649" spans="1:2">
      <c r="A20649" s="1">
        <v>54627</v>
      </c>
      <c r="B20649">
        <v>117.41185702336676</v>
      </c>
    </row>
    <row r="20650" spans="1:2">
      <c r="A20650" s="1">
        <v>54657</v>
      </c>
      <c r="B20650">
        <v>2435.3800547460273</v>
      </c>
    </row>
    <row r="20651" spans="1:2">
      <c r="A20651" s="1">
        <v>54673</v>
      </c>
      <c r="B20651">
        <v>1724.7078035992574</v>
      </c>
    </row>
    <row r="20652" spans="1:2">
      <c r="A20652" s="1">
        <v>54682</v>
      </c>
      <c r="B20652">
        <v>2393.5762351890417</v>
      </c>
    </row>
    <row r="20653" spans="1:2">
      <c r="A20653" s="1">
        <v>54683</v>
      </c>
      <c r="B20653">
        <v>1880.2957628129413</v>
      </c>
    </row>
    <row r="20654" spans="1:2">
      <c r="A20654" s="1">
        <v>54699</v>
      </c>
      <c r="B20654">
        <v>1784.4924252242545</v>
      </c>
    </row>
    <row r="20655" spans="1:2">
      <c r="A20655" s="1">
        <v>54712</v>
      </c>
      <c r="B20655">
        <v>720.41186245639506</v>
      </c>
    </row>
    <row r="20656" spans="1:2">
      <c r="A20656" s="1">
        <v>54727</v>
      </c>
      <c r="B20656">
        <v>364.33213316753199</v>
      </c>
    </row>
    <row r="20657" spans="1:2">
      <c r="A20657" s="1">
        <v>54773</v>
      </c>
      <c r="B20657">
        <v>497.8561755936758</v>
      </c>
    </row>
    <row r="20658" spans="1:2">
      <c r="A20658" s="1">
        <v>54782</v>
      </c>
      <c r="B20658">
        <v>274.67156164650748</v>
      </c>
    </row>
    <row r="20659" spans="1:2">
      <c r="A20659" s="1">
        <v>54796</v>
      </c>
      <c r="B20659">
        <v>2601.8192839901999</v>
      </c>
    </row>
    <row r="20660" spans="1:2">
      <c r="A20660" s="1">
        <v>54801</v>
      </c>
      <c r="B20660">
        <v>1132.4286066129675</v>
      </c>
    </row>
    <row r="20661" spans="1:2">
      <c r="A20661" s="1">
        <v>54851</v>
      </c>
      <c r="B20661">
        <v>622.13501479534341</v>
      </c>
    </row>
    <row r="20662" spans="1:2">
      <c r="A20662" s="1">
        <v>54868</v>
      </c>
      <c r="B20662">
        <v>470.098930583438</v>
      </c>
    </row>
    <row r="20663" spans="1:2">
      <c r="A20663" s="1">
        <v>54900</v>
      </c>
      <c r="B20663">
        <v>699.12365666502535</v>
      </c>
    </row>
    <row r="20664" spans="1:2">
      <c r="A20664" s="1">
        <v>54907</v>
      </c>
      <c r="B20664">
        <v>981.45233514644781</v>
      </c>
    </row>
    <row r="20665" spans="1:2">
      <c r="A20665" s="1">
        <v>54908</v>
      </c>
      <c r="B20665">
        <v>570.10771881756011</v>
      </c>
    </row>
    <row r="20666" spans="1:2">
      <c r="A20666" s="1">
        <v>54939</v>
      </c>
      <c r="B20666">
        <v>352.97307168950255</v>
      </c>
    </row>
    <row r="20667" spans="1:2">
      <c r="A20667" s="1">
        <v>54957</v>
      </c>
      <c r="B20667">
        <v>0</v>
      </c>
    </row>
    <row r="20668" spans="1:2">
      <c r="A20668" s="1">
        <v>54963</v>
      </c>
      <c r="B20668">
        <v>104.65538234837757</v>
      </c>
    </row>
    <row r="20669" spans="1:2">
      <c r="A20669" s="1">
        <v>54966</v>
      </c>
      <c r="B20669">
        <v>538.99510877230773</v>
      </c>
    </row>
    <row r="20670" spans="1:2">
      <c r="A20670" s="1">
        <v>54973</v>
      </c>
      <c r="B20670">
        <v>631.13776278572243</v>
      </c>
    </row>
    <row r="20671" spans="1:2">
      <c r="A20671" s="1">
        <v>55020</v>
      </c>
      <c r="B20671">
        <v>217.92963359639782</v>
      </c>
    </row>
    <row r="20672" spans="1:2">
      <c r="A20672" s="1">
        <v>55044</v>
      </c>
      <c r="B20672">
        <v>954.15015766825604</v>
      </c>
    </row>
    <row r="20673" spans="1:2">
      <c r="A20673" s="1">
        <v>55046</v>
      </c>
      <c r="B20673">
        <v>1067.2499740012393</v>
      </c>
    </row>
    <row r="20674" spans="1:2">
      <c r="A20674" s="1">
        <v>55055</v>
      </c>
      <c r="B20674">
        <v>294.477576272281</v>
      </c>
    </row>
    <row r="20675" spans="1:2">
      <c r="A20675" s="1">
        <v>55057</v>
      </c>
      <c r="B20675">
        <v>1074.2216765495241</v>
      </c>
    </row>
    <row r="20676" spans="1:2">
      <c r="A20676" s="1">
        <v>55073</v>
      </c>
      <c r="B20676">
        <v>1275.9268235384677</v>
      </c>
    </row>
    <row r="20677" spans="1:2">
      <c r="A20677" s="1">
        <v>55092</v>
      </c>
      <c r="B20677">
        <v>2195.9055892063916</v>
      </c>
    </row>
    <row r="20678" spans="1:2">
      <c r="A20678" s="1">
        <v>55098</v>
      </c>
      <c r="B20678">
        <v>832.98232120338469</v>
      </c>
    </row>
    <row r="20679" spans="1:2">
      <c r="A20679" s="1">
        <v>55107</v>
      </c>
      <c r="B20679">
        <v>405.68005239212039</v>
      </c>
    </row>
    <row r="20680" spans="1:2">
      <c r="A20680" s="1">
        <v>55112</v>
      </c>
      <c r="B20680">
        <v>1277.6615116971607</v>
      </c>
    </row>
    <row r="20681" spans="1:2">
      <c r="A20681" s="1">
        <v>55114</v>
      </c>
      <c r="B20681">
        <v>775.53739711808851</v>
      </c>
    </row>
    <row r="20682" spans="1:2">
      <c r="A20682" s="1">
        <v>55140</v>
      </c>
      <c r="B20682">
        <v>1804.2328253781004</v>
      </c>
    </row>
    <row r="20683" spans="1:2">
      <c r="A20683" s="1">
        <v>55141</v>
      </c>
      <c r="B20683">
        <v>1677.7559940658782</v>
      </c>
    </row>
    <row r="20684" spans="1:2">
      <c r="A20684" s="1">
        <v>55182</v>
      </c>
      <c r="B20684">
        <v>677.08411048300673</v>
      </c>
    </row>
    <row r="20685" spans="1:2">
      <c r="A20685" s="1">
        <v>55194</v>
      </c>
      <c r="B20685">
        <v>765.68754050524137</v>
      </c>
    </row>
    <row r="20686" spans="1:2">
      <c r="A20686" s="1">
        <v>55202</v>
      </c>
      <c r="B20686">
        <v>1597.953250028841</v>
      </c>
    </row>
    <row r="20687" spans="1:2">
      <c r="A20687" s="1">
        <v>55220</v>
      </c>
      <c r="B20687">
        <v>732.99713414679218</v>
      </c>
    </row>
    <row r="20688" spans="1:2">
      <c r="A20688" s="1">
        <v>55225</v>
      </c>
      <c r="B20688">
        <v>293.1384182111367</v>
      </c>
    </row>
    <row r="20689" spans="1:2">
      <c r="A20689" s="1">
        <v>55231</v>
      </c>
      <c r="B20689">
        <v>2050.2483192237682</v>
      </c>
    </row>
    <row r="20690" spans="1:2">
      <c r="A20690" s="1">
        <v>55243</v>
      </c>
      <c r="B20690">
        <v>1972.8566458806806</v>
      </c>
    </row>
    <row r="20691" spans="1:2">
      <c r="A20691" s="1">
        <v>55253</v>
      </c>
      <c r="B20691">
        <v>931.18081814050481</v>
      </c>
    </row>
    <row r="20692" spans="1:2">
      <c r="A20692" s="1">
        <v>55275</v>
      </c>
      <c r="B20692">
        <v>1972.8566458806806</v>
      </c>
    </row>
    <row r="20693" spans="1:2">
      <c r="A20693" s="1">
        <v>55302</v>
      </c>
      <c r="B20693">
        <v>1074.2216765495241</v>
      </c>
    </row>
    <row r="20694" spans="1:2">
      <c r="A20694" s="1">
        <v>55306</v>
      </c>
      <c r="B20694">
        <v>1614.6094088406735</v>
      </c>
    </row>
    <row r="20695" spans="1:2">
      <c r="A20695" s="1">
        <v>55310</v>
      </c>
      <c r="B20695">
        <v>1239.7545696314089</v>
      </c>
    </row>
    <row r="20696" spans="1:2">
      <c r="A20696" s="1">
        <v>55317</v>
      </c>
      <c r="B20696">
        <v>1804.2328253781004</v>
      </c>
    </row>
    <row r="20697" spans="1:2">
      <c r="A20697" s="1">
        <v>55332</v>
      </c>
      <c r="B20697">
        <v>447.93235550030863</v>
      </c>
    </row>
    <row r="20698" spans="1:2">
      <c r="A20698" s="1">
        <v>55340</v>
      </c>
      <c r="B20698">
        <v>2366.4642849805532</v>
      </c>
    </row>
    <row r="20699" spans="1:2">
      <c r="A20699" s="1">
        <v>55343</v>
      </c>
      <c r="B20699">
        <v>945.65203817581755</v>
      </c>
    </row>
    <row r="20700" spans="1:2">
      <c r="A20700" s="1">
        <v>55344</v>
      </c>
      <c r="B20700">
        <v>647.21434218309662</v>
      </c>
    </row>
    <row r="20701" spans="1:2">
      <c r="A20701" s="1">
        <v>55352</v>
      </c>
      <c r="B20701">
        <v>1967.6403029006356</v>
      </c>
    </row>
    <row r="20702" spans="1:2">
      <c r="A20702" s="1">
        <v>55361</v>
      </c>
      <c r="B20702">
        <v>1163.9658973384239</v>
      </c>
    </row>
    <row r="20703" spans="1:2">
      <c r="A20703" s="1">
        <v>55376</v>
      </c>
      <c r="B20703">
        <v>1749.9085694532764</v>
      </c>
    </row>
    <row r="20704" spans="1:2">
      <c r="A20704" s="1">
        <v>55376</v>
      </c>
      <c r="B20704">
        <v>1749.9085694532764</v>
      </c>
    </row>
    <row r="20705" spans="1:2">
      <c r="A20705" s="1">
        <v>55401</v>
      </c>
      <c r="B20705">
        <v>901.39245957118374</v>
      </c>
    </row>
    <row r="20706" spans="1:2">
      <c r="A20706" s="1">
        <v>55436</v>
      </c>
      <c r="B20706">
        <v>444.17829635035497</v>
      </c>
    </row>
    <row r="20707" spans="1:2">
      <c r="A20707" s="1">
        <v>55441</v>
      </c>
      <c r="B20707">
        <v>141.105635086863</v>
      </c>
    </row>
    <row r="20708" spans="1:2">
      <c r="A20708" s="1">
        <v>55454</v>
      </c>
      <c r="B20708">
        <v>2455.248988921519</v>
      </c>
    </row>
    <row r="20709" spans="1:2">
      <c r="A20709" s="1">
        <v>55478</v>
      </c>
      <c r="B20709">
        <v>1804.2328253781004</v>
      </c>
    </row>
    <row r="20710" spans="1:2">
      <c r="A20710" s="1">
        <v>55522</v>
      </c>
      <c r="B20710">
        <v>2252.117657896712</v>
      </c>
    </row>
    <row r="20711" spans="1:2">
      <c r="A20711" s="1">
        <v>55522</v>
      </c>
      <c r="B20711">
        <v>804.9104065919438</v>
      </c>
    </row>
    <row r="20712" spans="1:2">
      <c r="A20712" s="1">
        <v>55539</v>
      </c>
      <c r="B20712">
        <v>880.31909363258831</v>
      </c>
    </row>
    <row r="20713" spans="1:2">
      <c r="A20713" s="1">
        <v>55545</v>
      </c>
      <c r="B20713">
        <v>1113.6831672471603</v>
      </c>
    </row>
    <row r="20714" spans="1:2">
      <c r="A20714" s="1">
        <v>55569</v>
      </c>
      <c r="B20714">
        <v>1972.8566458806806</v>
      </c>
    </row>
    <row r="20715" spans="1:2">
      <c r="A20715" s="1">
        <v>55572</v>
      </c>
      <c r="B20715">
        <v>558.13255765685938</v>
      </c>
    </row>
    <row r="20716" spans="1:2">
      <c r="A20716" s="1">
        <v>55583</v>
      </c>
      <c r="B20716">
        <v>24.785510525585629</v>
      </c>
    </row>
    <row r="20717" spans="1:2">
      <c r="A20717" s="1">
        <v>55589</v>
      </c>
      <c r="B20717">
        <v>720.41186245639506</v>
      </c>
    </row>
    <row r="20718" spans="1:2">
      <c r="A20718" s="1">
        <v>55609</v>
      </c>
      <c r="B20718">
        <v>732.99713414679218</v>
      </c>
    </row>
    <row r="20719" spans="1:2">
      <c r="A20719" s="1">
        <v>55635</v>
      </c>
      <c r="B20719">
        <v>652.6827787872819</v>
      </c>
    </row>
    <row r="20720" spans="1:2">
      <c r="A20720" s="1">
        <v>55657</v>
      </c>
      <c r="B20720">
        <v>1972.8566458806806</v>
      </c>
    </row>
    <row r="20721" spans="1:2">
      <c r="A20721" s="1">
        <v>55659</v>
      </c>
      <c r="B20721">
        <v>0</v>
      </c>
    </row>
    <row r="20722" spans="1:2">
      <c r="A20722" s="1">
        <v>55669</v>
      </c>
      <c r="B20722">
        <v>459.75035100638786</v>
      </c>
    </row>
    <row r="20723" spans="1:2">
      <c r="A20723" s="1">
        <v>55696</v>
      </c>
      <c r="B20723">
        <v>1346.6619347608603</v>
      </c>
    </row>
    <row r="20724" spans="1:2">
      <c r="A20724" s="1">
        <v>55731</v>
      </c>
      <c r="B20724">
        <v>0</v>
      </c>
    </row>
    <row r="20725" spans="1:2">
      <c r="A20725" s="1">
        <v>55731</v>
      </c>
      <c r="B20725">
        <v>0</v>
      </c>
    </row>
    <row r="20726" spans="1:2">
      <c r="A20726" s="1">
        <v>55750</v>
      </c>
      <c r="B20726">
        <v>1804.2328253781004</v>
      </c>
    </row>
    <row r="20727" spans="1:2">
      <c r="A20727" s="1">
        <v>55750</v>
      </c>
      <c r="B20727">
        <v>1804.2328253781004</v>
      </c>
    </row>
    <row r="20728" spans="1:2">
      <c r="A20728" s="1">
        <v>55772</v>
      </c>
      <c r="B20728">
        <v>421.78928112831176</v>
      </c>
    </row>
    <row r="20729" spans="1:2">
      <c r="A20729" s="1">
        <v>55779</v>
      </c>
      <c r="B20729">
        <v>832.19145880516771</v>
      </c>
    </row>
    <row r="20730" spans="1:2">
      <c r="A20730" s="1">
        <v>55793</v>
      </c>
      <c r="B20730">
        <v>1608.0876419389099</v>
      </c>
    </row>
    <row r="20731" spans="1:2">
      <c r="A20731" s="1">
        <v>55800</v>
      </c>
      <c r="B20731">
        <v>1466.5515442309782</v>
      </c>
    </row>
    <row r="20732" spans="1:2">
      <c r="A20732" s="1">
        <v>55804</v>
      </c>
      <c r="B20732">
        <v>1237.3530041336892</v>
      </c>
    </row>
    <row r="20733" spans="1:2">
      <c r="A20733" s="1">
        <v>55851</v>
      </c>
      <c r="B20733">
        <v>868.23826959922985</v>
      </c>
    </row>
    <row r="20734" spans="1:2">
      <c r="A20734" s="1">
        <v>55855</v>
      </c>
      <c r="B20734">
        <v>706.38711262836796</v>
      </c>
    </row>
    <row r="20735" spans="1:2">
      <c r="A20735" s="1">
        <v>55863</v>
      </c>
      <c r="B20735">
        <v>2601.8192839901999</v>
      </c>
    </row>
    <row r="20736" spans="1:2">
      <c r="A20736" s="1">
        <v>55877</v>
      </c>
      <c r="B20736">
        <v>1972.8566458806806</v>
      </c>
    </row>
    <row r="20737" spans="1:2">
      <c r="A20737" s="1">
        <v>55882</v>
      </c>
      <c r="B20737">
        <v>820.17894251580719</v>
      </c>
    </row>
    <row r="20738" spans="1:2">
      <c r="A20738" s="1">
        <v>55890</v>
      </c>
      <c r="B20738">
        <v>213.88201319026487</v>
      </c>
    </row>
    <row r="20739" spans="1:2">
      <c r="A20739" s="1">
        <v>55897</v>
      </c>
      <c r="B20739">
        <v>874.73640574576132</v>
      </c>
    </row>
    <row r="20740" spans="1:2">
      <c r="A20740" s="1">
        <v>55907</v>
      </c>
      <c r="B20740">
        <v>1789.3287635004672</v>
      </c>
    </row>
    <row r="20741" spans="1:2">
      <c r="A20741" s="1">
        <v>55950</v>
      </c>
      <c r="B20741">
        <v>1559.3539332714688</v>
      </c>
    </row>
    <row r="20742" spans="1:2">
      <c r="A20742" s="1">
        <v>55955</v>
      </c>
      <c r="B20742">
        <v>838.49404896714339</v>
      </c>
    </row>
    <row r="20743" spans="1:2">
      <c r="A20743" s="1">
        <v>55957</v>
      </c>
      <c r="B20743">
        <v>349.17766671853002</v>
      </c>
    </row>
    <row r="20744" spans="1:2">
      <c r="A20744" s="1">
        <v>55960</v>
      </c>
      <c r="B20744">
        <v>931.18081814050481</v>
      </c>
    </row>
    <row r="20745" spans="1:2">
      <c r="A20745" s="1">
        <v>55983</v>
      </c>
      <c r="B20745">
        <v>230.84429388032225</v>
      </c>
    </row>
    <row r="20746" spans="1:2">
      <c r="A20746" s="1">
        <v>56005</v>
      </c>
      <c r="B20746">
        <v>620.30546740983561</v>
      </c>
    </row>
    <row r="20747" spans="1:2">
      <c r="A20747" s="1">
        <v>56020</v>
      </c>
      <c r="B20747">
        <v>620.30546740983561</v>
      </c>
    </row>
    <row r="20748" spans="1:2">
      <c r="A20748" s="1">
        <v>56021</v>
      </c>
      <c r="B20748">
        <v>704.29795401442163</v>
      </c>
    </row>
    <row r="20749" spans="1:2">
      <c r="A20749" s="1">
        <v>56026</v>
      </c>
      <c r="B20749">
        <v>470.098930583438</v>
      </c>
    </row>
    <row r="20750" spans="1:2">
      <c r="A20750" s="1">
        <v>56047</v>
      </c>
      <c r="B20750">
        <v>707.77692079354154</v>
      </c>
    </row>
    <row r="20751" spans="1:2">
      <c r="A20751" s="1">
        <v>56049</v>
      </c>
      <c r="B20751">
        <v>954.15015766825604</v>
      </c>
    </row>
    <row r="20752" spans="1:2">
      <c r="A20752" s="1">
        <v>56064</v>
      </c>
      <c r="B20752">
        <v>883.40691964586813</v>
      </c>
    </row>
    <row r="20753" spans="1:2">
      <c r="A20753" s="1">
        <v>56065</v>
      </c>
      <c r="B20753">
        <v>444.17829635035497</v>
      </c>
    </row>
    <row r="20754" spans="1:2">
      <c r="A20754" s="1">
        <v>56069</v>
      </c>
      <c r="B20754">
        <v>2557.6815969975905</v>
      </c>
    </row>
    <row r="20755" spans="1:2">
      <c r="A20755" s="1">
        <v>56090</v>
      </c>
      <c r="B20755">
        <v>643.74184534433357</v>
      </c>
    </row>
    <row r="20756" spans="1:2">
      <c r="A20756" s="1">
        <v>56093</v>
      </c>
      <c r="B20756">
        <v>352.97307168950255</v>
      </c>
    </row>
    <row r="20757" spans="1:2">
      <c r="A20757" s="1">
        <v>56099</v>
      </c>
      <c r="B20757">
        <v>768.7240032607134</v>
      </c>
    </row>
    <row r="20758" spans="1:2">
      <c r="A20758" s="1">
        <v>56099</v>
      </c>
      <c r="B20758">
        <v>444.17829635035497</v>
      </c>
    </row>
    <row r="20759" spans="1:2">
      <c r="A20759" s="1">
        <v>56104</v>
      </c>
      <c r="B20759">
        <v>1403.605519544572</v>
      </c>
    </row>
    <row r="20760" spans="1:2">
      <c r="A20760" s="1">
        <v>56106</v>
      </c>
      <c r="B20760">
        <v>833.33409102663518</v>
      </c>
    </row>
    <row r="20761" spans="1:2">
      <c r="A20761" s="1">
        <v>56117</v>
      </c>
      <c r="B20761">
        <v>1972.8566458806806</v>
      </c>
    </row>
    <row r="20762" spans="1:2">
      <c r="A20762" s="1">
        <v>56121</v>
      </c>
      <c r="B20762">
        <v>23.991263090866738</v>
      </c>
    </row>
    <row r="20763" spans="1:2">
      <c r="A20763" s="1">
        <v>56122</v>
      </c>
      <c r="B20763">
        <v>1113.6831672471603</v>
      </c>
    </row>
    <row r="20764" spans="1:2">
      <c r="A20764" s="1">
        <v>56122</v>
      </c>
      <c r="B20764">
        <v>385.38322978374134</v>
      </c>
    </row>
    <row r="20765" spans="1:2">
      <c r="A20765" s="1">
        <v>56124</v>
      </c>
      <c r="B20765">
        <v>1732.6018605174759</v>
      </c>
    </row>
    <row r="20766" spans="1:2">
      <c r="A20766" s="1">
        <v>56143</v>
      </c>
      <c r="B20766">
        <v>932.39529608533803</v>
      </c>
    </row>
    <row r="20767" spans="1:2">
      <c r="A20767" s="1">
        <v>56147</v>
      </c>
      <c r="B20767">
        <v>1277.6615116971607</v>
      </c>
    </row>
    <row r="20768" spans="1:2">
      <c r="A20768" s="1">
        <v>56158</v>
      </c>
      <c r="B20768">
        <v>618.16916346201936</v>
      </c>
    </row>
    <row r="20769" spans="1:2">
      <c r="A20769" s="1">
        <v>56200</v>
      </c>
      <c r="B20769">
        <v>839.5295108742954</v>
      </c>
    </row>
    <row r="20770" spans="1:2">
      <c r="A20770" s="1">
        <v>56249</v>
      </c>
      <c r="B20770">
        <v>832.58546739294263</v>
      </c>
    </row>
    <row r="20771" spans="1:2">
      <c r="A20771" s="1">
        <v>56250</v>
      </c>
      <c r="B20771">
        <v>2252.117657896712</v>
      </c>
    </row>
    <row r="20772" spans="1:2">
      <c r="A20772" s="1">
        <v>56250</v>
      </c>
      <c r="B20772">
        <v>2252.117657896712</v>
      </c>
    </row>
    <row r="20773" spans="1:2">
      <c r="A20773" s="1">
        <v>56283</v>
      </c>
      <c r="B20773">
        <v>740.37681095207415</v>
      </c>
    </row>
    <row r="20774" spans="1:2">
      <c r="A20774" s="1">
        <v>56285</v>
      </c>
      <c r="B20774">
        <v>1538.4304676185373</v>
      </c>
    </row>
    <row r="20775" spans="1:2">
      <c r="A20775" s="1">
        <v>56300</v>
      </c>
      <c r="B20775">
        <v>1332.1299234507335</v>
      </c>
    </row>
    <row r="20776" spans="1:2">
      <c r="A20776" s="1">
        <v>56310</v>
      </c>
      <c r="B20776">
        <v>511.76900229035186</v>
      </c>
    </row>
    <row r="20777" spans="1:2">
      <c r="A20777" s="1">
        <v>56310</v>
      </c>
      <c r="B20777">
        <v>2123.3859872193029</v>
      </c>
    </row>
    <row r="20778" spans="1:2">
      <c r="A20778" s="1">
        <v>56314</v>
      </c>
      <c r="B20778">
        <v>1608.3034890194085</v>
      </c>
    </row>
    <row r="20779" spans="1:2">
      <c r="A20779" s="1">
        <v>56315</v>
      </c>
      <c r="B20779">
        <v>1358.6840307846126</v>
      </c>
    </row>
    <row r="20780" spans="1:2">
      <c r="A20780" s="1">
        <v>56326</v>
      </c>
      <c r="B20780">
        <v>0</v>
      </c>
    </row>
    <row r="20781" spans="1:2">
      <c r="A20781" s="1">
        <v>56327</v>
      </c>
      <c r="B20781">
        <v>2195.9055892063916</v>
      </c>
    </row>
    <row r="20782" spans="1:2">
      <c r="A20782" s="1">
        <v>56329</v>
      </c>
      <c r="B20782">
        <v>677.08411048300673</v>
      </c>
    </row>
    <row r="20783" spans="1:2">
      <c r="A20783" s="1">
        <v>56337</v>
      </c>
      <c r="B20783">
        <v>1074.2216765495241</v>
      </c>
    </row>
    <row r="20784" spans="1:2">
      <c r="A20784" s="1">
        <v>56341</v>
      </c>
      <c r="B20784">
        <v>1239.7545696314089</v>
      </c>
    </row>
    <row r="20785" spans="1:2">
      <c r="A20785" s="1">
        <v>56348</v>
      </c>
      <c r="B20785">
        <v>455.05829166792847</v>
      </c>
    </row>
    <row r="20786" spans="1:2">
      <c r="A20786" s="1">
        <v>56362</v>
      </c>
      <c r="B20786">
        <v>1603.120326778105</v>
      </c>
    </row>
    <row r="20787" spans="1:2">
      <c r="A20787" s="1">
        <v>56371</v>
      </c>
      <c r="B20787">
        <v>5.6200113177435007</v>
      </c>
    </row>
    <row r="20788" spans="1:2">
      <c r="A20788" s="1">
        <v>56380</v>
      </c>
      <c r="B20788">
        <v>1403.605519544572</v>
      </c>
    </row>
    <row r="20789" spans="1:2">
      <c r="A20789" s="1">
        <v>56400</v>
      </c>
      <c r="B20789">
        <v>1363.6572275432534</v>
      </c>
    </row>
    <row r="20790" spans="1:2">
      <c r="A20790" s="1">
        <v>56402</v>
      </c>
      <c r="B20790">
        <v>1538.4304676185373</v>
      </c>
    </row>
    <row r="20791" spans="1:2">
      <c r="A20791" s="1">
        <v>56409</v>
      </c>
      <c r="B20791">
        <v>1533.3548603458016</v>
      </c>
    </row>
    <row r="20792" spans="1:2">
      <c r="A20792" s="1">
        <v>56426</v>
      </c>
      <c r="B20792">
        <v>2563.4454416891426</v>
      </c>
    </row>
    <row r="20793" spans="1:2">
      <c r="A20793" s="1">
        <v>56442</v>
      </c>
      <c r="B20793">
        <v>828.40145625090236</v>
      </c>
    </row>
    <row r="20794" spans="1:2">
      <c r="A20794" s="1">
        <v>56446</v>
      </c>
      <c r="B20794">
        <v>497.8561755936758</v>
      </c>
    </row>
    <row r="20795" spans="1:2">
      <c r="A20795" s="1">
        <v>56457</v>
      </c>
      <c r="B20795">
        <v>1892.8137638827266</v>
      </c>
    </row>
    <row r="20796" spans="1:2">
      <c r="A20796" s="1">
        <v>56466</v>
      </c>
      <c r="B20796">
        <v>1972.8566458806806</v>
      </c>
    </row>
    <row r="20797" spans="1:2">
      <c r="A20797" s="1">
        <v>56466</v>
      </c>
      <c r="B20797">
        <v>1972.8566458806806</v>
      </c>
    </row>
    <row r="20798" spans="1:2">
      <c r="A20798" s="1">
        <v>56476</v>
      </c>
      <c r="B20798">
        <v>304.36916883088008</v>
      </c>
    </row>
    <row r="20799" spans="1:2">
      <c r="A20799" s="1">
        <v>56499</v>
      </c>
      <c r="B20799">
        <v>2435.3800547460273</v>
      </c>
    </row>
    <row r="20800" spans="1:2">
      <c r="A20800" s="1">
        <v>56504</v>
      </c>
      <c r="B20800">
        <v>2499.1374799342921</v>
      </c>
    </row>
    <row r="20801" spans="1:2">
      <c r="A20801" s="1">
        <v>56506</v>
      </c>
      <c r="B20801">
        <v>980.5141410954102</v>
      </c>
    </row>
    <row r="20802" spans="1:2">
      <c r="A20802" s="1">
        <v>56512</v>
      </c>
      <c r="B20802">
        <v>706.38711262836796</v>
      </c>
    </row>
    <row r="20803" spans="1:2">
      <c r="A20803" s="1">
        <v>56519</v>
      </c>
      <c r="B20803">
        <v>387.69827973772743</v>
      </c>
    </row>
    <row r="20804" spans="1:2">
      <c r="A20804" s="1">
        <v>56520</v>
      </c>
      <c r="B20804">
        <v>1249.3017200202648</v>
      </c>
    </row>
    <row r="20805" spans="1:2">
      <c r="A20805" s="1">
        <v>56534</v>
      </c>
      <c r="B20805">
        <v>791.15171377978368</v>
      </c>
    </row>
    <row r="20806" spans="1:2">
      <c r="A20806" s="1">
        <v>56538</v>
      </c>
      <c r="B20806">
        <v>2366.4642849805532</v>
      </c>
    </row>
    <row r="20807" spans="1:2">
      <c r="A20807" s="1">
        <v>56561</v>
      </c>
      <c r="B20807">
        <v>1152.6925764582122</v>
      </c>
    </row>
    <row r="20808" spans="1:2">
      <c r="A20808" s="1">
        <v>56572</v>
      </c>
      <c r="B20808">
        <v>2222.8096347803598</v>
      </c>
    </row>
    <row r="20809" spans="1:2">
      <c r="A20809" s="1">
        <v>56598</v>
      </c>
      <c r="B20809">
        <v>853.17927625399295</v>
      </c>
    </row>
    <row r="20810" spans="1:2">
      <c r="A20810" s="1">
        <v>56604</v>
      </c>
      <c r="B20810">
        <v>1152.6925764582122</v>
      </c>
    </row>
    <row r="20811" spans="1:2">
      <c r="A20811" s="1">
        <v>56615</v>
      </c>
      <c r="B20811">
        <v>2093.0006092915205</v>
      </c>
    </row>
    <row r="20812" spans="1:2">
      <c r="A20812" s="1">
        <v>56623</v>
      </c>
      <c r="B20812">
        <v>1932.6347544867895</v>
      </c>
    </row>
    <row r="20813" spans="1:2">
      <c r="A20813" s="1">
        <v>56626</v>
      </c>
      <c r="B20813">
        <v>1130.5158888568906</v>
      </c>
    </row>
    <row r="20814" spans="1:2">
      <c r="A20814" s="1">
        <v>56635</v>
      </c>
      <c r="B20814">
        <v>1394.5500121288401</v>
      </c>
    </row>
    <row r="20815" spans="1:2">
      <c r="A20815" s="1">
        <v>56638</v>
      </c>
      <c r="B20815">
        <v>2346.7033319815855</v>
      </c>
    </row>
    <row r="20816" spans="1:2">
      <c r="A20816" s="1">
        <v>56653</v>
      </c>
      <c r="B20816">
        <v>1163.9658973384239</v>
      </c>
    </row>
    <row r="20817" spans="1:2">
      <c r="A20817" s="1">
        <v>56664</v>
      </c>
      <c r="B20817">
        <v>2518.0481878499263</v>
      </c>
    </row>
    <row r="20818" spans="1:2">
      <c r="A20818" s="1">
        <v>56669</v>
      </c>
      <c r="B20818">
        <v>1804.2328253781004</v>
      </c>
    </row>
    <row r="20819" spans="1:2">
      <c r="A20819" s="1">
        <v>56697</v>
      </c>
      <c r="B20819">
        <v>1320.8243769993896</v>
      </c>
    </row>
    <row r="20820" spans="1:2">
      <c r="A20820" s="1">
        <v>56708</v>
      </c>
      <c r="B20820">
        <v>1221.6404513081991</v>
      </c>
    </row>
    <row r="20821" spans="1:2">
      <c r="A20821" s="1">
        <v>56722</v>
      </c>
      <c r="B20821">
        <v>1789.3287635004672</v>
      </c>
    </row>
    <row r="20822" spans="1:2">
      <c r="A20822" s="1">
        <v>56725</v>
      </c>
      <c r="B20822">
        <v>1394.5500121288401</v>
      </c>
    </row>
    <row r="20823" spans="1:2">
      <c r="A20823" s="1">
        <v>56765</v>
      </c>
      <c r="B20823">
        <v>0</v>
      </c>
    </row>
    <row r="20824" spans="1:2">
      <c r="A20824" s="1">
        <v>56765</v>
      </c>
      <c r="B20824">
        <v>0</v>
      </c>
    </row>
    <row r="20825" spans="1:2">
      <c r="A20825" s="1">
        <v>56766</v>
      </c>
      <c r="B20825">
        <v>455.05829166792847</v>
      </c>
    </row>
    <row r="20826" spans="1:2">
      <c r="A20826" s="1">
        <v>56779</v>
      </c>
      <c r="B20826">
        <v>2173.9661152358449</v>
      </c>
    </row>
    <row r="20827" spans="1:2">
      <c r="A20827" s="1">
        <v>56783</v>
      </c>
      <c r="B20827">
        <v>214.2195419144046</v>
      </c>
    </row>
    <row r="20828" spans="1:2">
      <c r="A20828" s="1">
        <v>56783</v>
      </c>
      <c r="B20828">
        <v>613.81383387432516</v>
      </c>
    </row>
    <row r="20829" spans="1:2">
      <c r="A20829" s="1">
        <v>56785</v>
      </c>
      <c r="B20829">
        <v>1136.619257894303</v>
      </c>
    </row>
    <row r="20830" spans="1:2">
      <c r="A20830" s="1">
        <v>56786</v>
      </c>
      <c r="B20830">
        <v>789.67145717812559</v>
      </c>
    </row>
    <row r="20831" spans="1:2">
      <c r="A20831" s="1">
        <v>56787</v>
      </c>
      <c r="B20831">
        <v>1173.365450298015</v>
      </c>
    </row>
    <row r="20832" spans="1:2">
      <c r="A20832" s="1">
        <v>56792</v>
      </c>
      <c r="B20832">
        <v>2379.7273862182287</v>
      </c>
    </row>
    <row r="20833" spans="1:2">
      <c r="A20833" s="1">
        <v>56795</v>
      </c>
      <c r="B20833">
        <v>210.32942645138914</v>
      </c>
    </row>
    <row r="20834" spans="1:2">
      <c r="A20834" s="1">
        <v>56806</v>
      </c>
      <c r="B20834">
        <v>1969.3541954987336</v>
      </c>
    </row>
    <row r="20835" spans="1:2">
      <c r="A20835" s="1">
        <v>56821</v>
      </c>
      <c r="B20835">
        <v>0</v>
      </c>
    </row>
    <row r="20836" spans="1:2">
      <c r="A20836" s="1">
        <v>56822</v>
      </c>
      <c r="B20836">
        <v>1348.6654603307627</v>
      </c>
    </row>
    <row r="20837" spans="1:2">
      <c r="A20837" s="1">
        <v>56825</v>
      </c>
      <c r="B20837">
        <v>218.4770378022026</v>
      </c>
    </row>
    <row r="20838" spans="1:2">
      <c r="A20838" s="1">
        <v>56831</v>
      </c>
      <c r="B20838">
        <v>1277.6615116971607</v>
      </c>
    </row>
    <row r="20839" spans="1:2">
      <c r="A20839" s="1">
        <v>56833</v>
      </c>
      <c r="B20839">
        <v>913.30475090281868</v>
      </c>
    </row>
    <row r="20840" spans="1:2">
      <c r="A20840" s="1">
        <v>56836</v>
      </c>
      <c r="B20840">
        <v>1173.365450298015</v>
      </c>
    </row>
    <row r="20841" spans="1:2">
      <c r="A20841" s="1">
        <v>56838</v>
      </c>
      <c r="B20841">
        <v>1318.0715749781441</v>
      </c>
    </row>
    <row r="20842" spans="1:2">
      <c r="A20842" s="1">
        <v>56874</v>
      </c>
      <c r="B20842">
        <v>1275.9268235384677</v>
      </c>
    </row>
    <row r="20843" spans="1:2">
      <c r="A20843" s="1">
        <v>56877</v>
      </c>
      <c r="B20843">
        <v>1958.9174117490782</v>
      </c>
    </row>
    <row r="20844" spans="1:2">
      <c r="A20844" s="1">
        <v>56897</v>
      </c>
      <c r="B20844">
        <v>2379.7273862182287</v>
      </c>
    </row>
    <row r="20845" spans="1:2">
      <c r="A20845" s="1">
        <v>56898</v>
      </c>
      <c r="B20845">
        <v>1005.6970546052648</v>
      </c>
    </row>
    <row r="20846" spans="1:2">
      <c r="A20846" s="1">
        <v>56904</v>
      </c>
      <c r="B20846">
        <v>715.17845733233094</v>
      </c>
    </row>
    <row r="20847" spans="1:2">
      <c r="A20847" s="1">
        <v>56926</v>
      </c>
      <c r="B20847">
        <v>1115.3477614810633</v>
      </c>
    </row>
    <row r="20848" spans="1:2">
      <c r="A20848" s="1">
        <v>56931</v>
      </c>
      <c r="B20848">
        <v>234.40667972306764</v>
      </c>
    </row>
    <row r="20849" spans="1:2">
      <c r="A20849" s="1">
        <v>56947</v>
      </c>
      <c r="B20849">
        <v>1394.5500121288401</v>
      </c>
    </row>
    <row r="20850" spans="1:2">
      <c r="A20850" s="1">
        <v>56949</v>
      </c>
      <c r="B20850">
        <v>1328.4685528525047</v>
      </c>
    </row>
    <row r="20851" spans="1:2">
      <c r="A20851" s="1">
        <v>56962</v>
      </c>
      <c r="B20851">
        <v>1209.6868332109348</v>
      </c>
    </row>
    <row r="20852" spans="1:2">
      <c r="A20852" s="1">
        <v>56966</v>
      </c>
      <c r="B20852">
        <v>1972.8566458806806</v>
      </c>
    </row>
    <row r="20853" spans="1:2">
      <c r="A20853" s="1">
        <v>56983</v>
      </c>
      <c r="B20853">
        <v>1538.4304676185373</v>
      </c>
    </row>
    <row r="20854" spans="1:2">
      <c r="A20854" s="1">
        <v>56992</v>
      </c>
      <c r="B20854">
        <v>0</v>
      </c>
    </row>
    <row r="20855" spans="1:2">
      <c r="A20855" s="1">
        <v>57008</v>
      </c>
      <c r="B20855">
        <v>1075.0959812559029</v>
      </c>
    </row>
    <row r="20856" spans="1:2">
      <c r="A20856" s="1">
        <v>57008</v>
      </c>
      <c r="B20856">
        <v>2406.1962846361639</v>
      </c>
    </row>
    <row r="20857" spans="1:2">
      <c r="A20857" s="1">
        <v>57018</v>
      </c>
      <c r="B20857">
        <v>1136.619257894303</v>
      </c>
    </row>
    <row r="20858" spans="1:2">
      <c r="A20858" s="1">
        <v>57026</v>
      </c>
      <c r="B20858">
        <v>913.30475090281868</v>
      </c>
    </row>
    <row r="20859" spans="1:2">
      <c r="A20859" s="1">
        <v>57039</v>
      </c>
      <c r="B20859">
        <v>1608.0876419389099</v>
      </c>
    </row>
    <row r="20860" spans="1:2">
      <c r="A20860" s="1">
        <v>57041</v>
      </c>
      <c r="B20860">
        <v>453.87556170555831</v>
      </c>
    </row>
    <row r="20861" spans="1:2">
      <c r="A20861" s="1">
        <v>57054</v>
      </c>
      <c r="B20861">
        <v>598.89727542183152</v>
      </c>
    </row>
    <row r="20862" spans="1:2">
      <c r="A20862" s="1">
        <v>57066</v>
      </c>
      <c r="B20862">
        <v>218.4770378022026</v>
      </c>
    </row>
    <row r="20863" spans="1:2">
      <c r="A20863" s="1">
        <v>57068</v>
      </c>
      <c r="B20863">
        <v>620.86621611354144</v>
      </c>
    </row>
    <row r="20864" spans="1:2">
      <c r="A20864" s="1">
        <v>57072</v>
      </c>
      <c r="B20864">
        <v>608.77541719244834</v>
      </c>
    </row>
    <row r="20865" spans="1:2">
      <c r="A20865" s="1">
        <v>57080</v>
      </c>
      <c r="B20865">
        <v>1255.0518538422189</v>
      </c>
    </row>
    <row r="20866" spans="1:2">
      <c r="A20866" s="1">
        <v>57091</v>
      </c>
      <c r="B20866">
        <v>0</v>
      </c>
    </row>
    <row r="20867" spans="1:2">
      <c r="A20867" s="1">
        <v>57096</v>
      </c>
      <c r="B20867">
        <v>780.44690571724402</v>
      </c>
    </row>
    <row r="20868" spans="1:2">
      <c r="A20868" s="1">
        <v>57099</v>
      </c>
      <c r="B20868">
        <v>455.0392208742656</v>
      </c>
    </row>
    <row r="20869" spans="1:2">
      <c r="A20869" s="1">
        <v>57109</v>
      </c>
      <c r="B20869">
        <v>1589.0660236516335</v>
      </c>
    </row>
    <row r="20870" spans="1:2">
      <c r="A20870" s="1">
        <v>57112</v>
      </c>
      <c r="B20870">
        <v>2176.4667681148571</v>
      </c>
    </row>
    <row r="20871" spans="1:2">
      <c r="A20871" s="1">
        <v>57112</v>
      </c>
      <c r="B20871">
        <v>2176.4667681148571</v>
      </c>
    </row>
    <row r="20872" spans="1:2">
      <c r="A20872" s="1">
        <v>57115</v>
      </c>
      <c r="B20872">
        <v>536.29928891216844</v>
      </c>
    </row>
    <row r="20873" spans="1:2">
      <c r="A20873" s="1">
        <v>57122</v>
      </c>
      <c r="B20873">
        <v>1608.0876419389099</v>
      </c>
    </row>
    <row r="20874" spans="1:2">
      <c r="A20874" s="1">
        <v>57130</v>
      </c>
      <c r="B20874">
        <v>644.92395579475533</v>
      </c>
    </row>
    <row r="20875" spans="1:2">
      <c r="A20875" s="1">
        <v>57132</v>
      </c>
      <c r="B20875">
        <v>657.67020215645994</v>
      </c>
    </row>
    <row r="20876" spans="1:2">
      <c r="A20876" s="1">
        <v>57135</v>
      </c>
      <c r="B20876">
        <v>677.08411048300673</v>
      </c>
    </row>
    <row r="20877" spans="1:2">
      <c r="A20877" s="1">
        <v>57138</v>
      </c>
      <c r="B20877">
        <v>880.31909363258831</v>
      </c>
    </row>
    <row r="20878" spans="1:2">
      <c r="A20878" s="1">
        <v>57145</v>
      </c>
      <c r="B20878">
        <v>387.89370932599536</v>
      </c>
    </row>
    <row r="20879" spans="1:2">
      <c r="A20879" s="1">
        <v>57152</v>
      </c>
      <c r="B20879">
        <v>304.36916883088008</v>
      </c>
    </row>
    <row r="20880" spans="1:2">
      <c r="A20880" s="1">
        <v>57152</v>
      </c>
      <c r="B20880">
        <v>107.84032684762025</v>
      </c>
    </row>
    <row r="20881" spans="1:2">
      <c r="A20881" s="1">
        <v>57174</v>
      </c>
      <c r="B20881">
        <v>536.29928891216844</v>
      </c>
    </row>
    <row r="20882" spans="1:2">
      <c r="A20882" s="1">
        <v>57180</v>
      </c>
      <c r="B20882">
        <v>238.54362447533947</v>
      </c>
    </row>
    <row r="20883" spans="1:2">
      <c r="A20883" s="1">
        <v>57191</v>
      </c>
      <c r="B20883">
        <v>487.51544706753452</v>
      </c>
    </row>
    <row r="20884" spans="1:2">
      <c r="A20884" s="1">
        <v>57205</v>
      </c>
      <c r="B20884">
        <v>1604.4824179825846</v>
      </c>
    </row>
    <row r="20885" spans="1:2">
      <c r="A20885" s="1">
        <v>57210</v>
      </c>
      <c r="B20885">
        <v>1237.3530041336892</v>
      </c>
    </row>
    <row r="20886" spans="1:2">
      <c r="A20886" s="1">
        <v>57212</v>
      </c>
      <c r="B20886">
        <v>787.38508188321043</v>
      </c>
    </row>
    <row r="20887" spans="1:2">
      <c r="A20887" s="1">
        <v>57218</v>
      </c>
      <c r="B20887">
        <v>111.3143029009552</v>
      </c>
    </row>
    <row r="20888" spans="1:2">
      <c r="A20888" s="1">
        <v>57220</v>
      </c>
      <c r="B20888">
        <v>497.8561755936758</v>
      </c>
    </row>
    <row r="20889" spans="1:2">
      <c r="A20889" s="1">
        <v>57223</v>
      </c>
      <c r="B20889">
        <v>681.43438290066319</v>
      </c>
    </row>
    <row r="20890" spans="1:2">
      <c r="A20890" s="1">
        <v>57223</v>
      </c>
      <c r="B20890">
        <v>674.05728630237877</v>
      </c>
    </row>
    <row r="20891" spans="1:2">
      <c r="A20891" s="1">
        <v>57261</v>
      </c>
      <c r="B20891">
        <v>913.30475090281868</v>
      </c>
    </row>
    <row r="20892" spans="1:2">
      <c r="A20892" s="1">
        <v>57275</v>
      </c>
      <c r="B20892">
        <v>625.04533796170517</v>
      </c>
    </row>
    <row r="20893" spans="1:2">
      <c r="A20893" s="1">
        <v>57277</v>
      </c>
      <c r="B20893">
        <v>621.25724951685515</v>
      </c>
    </row>
    <row r="20894" spans="1:2">
      <c r="A20894" s="1">
        <v>57278</v>
      </c>
      <c r="B20894">
        <v>868.23826959922985</v>
      </c>
    </row>
    <row r="20895" spans="1:2">
      <c r="A20895" s="1">
        <v>57287</v>
      </c>
      <c r="B20895">
        <v>331.01757418829675</v>
      </c>
    </row>
    <row r="20896" spans="1:2">
      <c r="A20896" s="1">
        <v>57298</v>
      </c>
      <c r="B20896">
        <v>804.9104065919438</v>
      </c>
    </row>
    <row r="20897" spans="1:2">
      <c r="A20897" s="1">
        <v>57306</v>
      </c>
      <c r="B20897">
        <v>2435.3800547460273</v>
      </c>
    </row>
    <row r="20898" spans="1:2">
      <c r="A20898" s="1">
        <v>57308</v>
      </c>
      <c r="B20898">
        <v>765.68754050524137</v>
      </c>
    </row>
    <row r="20899" spans="1:2">
      <c r="A20899" s="1">
        <v>57345</v>
      </c>
      <c r="B20899">
        <v>0</v>
      </c>
    </row>
    <row r="20900" spans="1:2">
      <c r="A20900" s="1">
        <v>57345</v>
      </c>
      <c r="B20900">
        <v>210.32942645138914</v>
      </c>
    </row>
    <row r="20901" spans="1:2">
      <c r="A20901" s="1">
        <v>57347</v>
      </c>
      <c r="B20901">
        <v>710.96381615260748</v>
      </c>
    </row>
    <row r="20902" spans="1:2">
      <c r="A20902" s="1">
        <v>57377</v>
      </c>
      <c r="B20902">
        <v>816.67188987984662</v>
      </c>
    </row>
    <row r="20903" spans="1:2">
      <c r="A20903" s="1">
        <v>57377</v>
      </c>
      <c r="B20903">
        <v>816.67188987984662</v>
      </c>
    </row>
    <row r="20904" spans="1:2">
      <c r="A20904" s="1">
        <v>57389</v>
      </c>
      <c r="B20904">
        <v>1221.6404513081991</v>
      </c>
    </row>
    <row r="20905" spans="1:2">
      <c r="A20905" s="1">
        <v>57392</v>
      </c>
      <c r="B20905">
        <v>2563.4454416891426</v>
      </c>
    </row>
    <row r="20906" spans="1:2">
      <c r="A20906" s="1">
        <v>57392</v>
      </c>
      <c r="B20906">
        <v>1789.3287635004672</v>
      </c>
    </row>
    <row r="20907" spans="1:2">
      <c r="A20907" s="1">
        <v>57414</v>
      </c>
      <c r="B20907">
        <v>520.21670152742513</v>
      </c>
    </row>
    <row r="20908" spans="1:2">
      <c r="A20908" s="1">
        <v>57416</v>
      </c>
      <c r="B20908">
        <v>153.97382576441532</v>
      </c>
    </row>
    <row r="20909" spans="1:2">
      <c r="A20909" s="1">
        <v>57431</v>
      </c>
      <c r="B20909">
        <v>1969.3541954987336</v>
      </c>
    </row>
    <row r="20910" spans="1:2">
      <c r="A20910" s="1">
        <v>57440</v>
      </c>
      <c r="B20910">
        <v>2093.0006092915205</v>
      </c>
    </row>
    <row r="20911" spans="1:2">
      <c r="A20911" s="1">
        <v>57440</v>
      </c>
      <c r="B20911">
        <v>214.2195419144046</v>
      </c>
    </row>
    <row r="20912" spans="1:2">
      <c r="A20912" s="1">
        <v>57465</v>
      </c>
      <c r="B20912">
        <v>674.05728630237877</v>
      </c>
    </row>
    <row r="20913" spans="1:2">
      <c r="A20913" s="1">
        <v>57468</v>
      </c>
      <c r="B20913">
        <v>1433.6808500804536</v>
      </c>
    </row>
    <row r="20914" spans="1:2">
      <c r="A20914" s="1">
        <v>57479</v>
      </c>
      <c r="B20914">
        <v>1084.8684119237473</v>
      </c>
    </row>
    <row r="20915" spans="1:2">
      <c r="A20915" s="1">
        <v>57492</v>
      </c>
      <c r="B20915">
        <v>1308.0171279648341</v>
      </c>
    </row>
    <row r="20916" spans="1:2">
      <c r="A20916" s="1">
        <v>57495</v>
      </c>
      <c r="B20916">
        <v>294.71265121972505</v>
      </c>
    </row>
    <row r="20917" spans="1:2">
      <c r="A20917" s="1">
        <v>57517</v>
      </c>
      <c r="B20917">
        <v>1969.3541954987336</v>
      </c>
    </row>
    <row r="20918" spans="1:2">
      <c r="A20918" s="1">
        <v>57527</v>
      </c>
      <c r="B20918">
        <v>171.13668330385204</v>
      </c>
    </row>
    <row r="20919" spans="1:2">
      <c r="A20919" s="1">
        <v>57531</v>
      </c>
      <c r="B20919">
        <v>1117.9931792714028</v>
      </c>
    </row>
    <row r="20920" spans="1:2">
      <c r="A20920" s="1">
        <v>57533</v>
      </c>
      <c r="B20920">
        <v>2463.4862281919841</v>
      </c>
    </row>
    <row r="20921" spans="1:2">
      <c r="A20921" s="1">
        <v>57542</v>
      </c>
      <c r="B20921">
        <v>727.50811200306805</v>
      </c>
    </row>
    <row r="20922" spans="1:2">
      <c r="A20922" s="1">
        <v>57553</v>
      </c>
      <c r="B20922">
        <v>2376.6787950279099</v>
      </c>
    </row>
    <row r="20923" spans="1:2">
      <c r="A20923" s="1">
        <v>57572</v>
      </c>
      <c r="B20923">
        <v>1076.4029163460077</v>
      </c>
    </row>
    <row r="20924" spans="1:2">
      <c r="A20924" s="1">
        <v>57579</v>
      </c>
      <c r="B20924">
        <v>913.30475090281868</v>
      </c>
    </row>
    <row r="20925" spans="1:2">
      <c r="A20925" s="1">
        <v>57590</v>
      </c>
      <c r="B20925">
        <v>1050.6905557036232</v>
      </c>
    </row>
    <row r="20926" spans="1:2">
      <c r="A20926" s="1">
        <v>57591</v>
      </c>
      <c r="B20926">
        <v>0</v>
      </c>
    </row>
    <row r="20927" spans="1:2">
      <c r="A20927" s="1">
        <v>57595</v>
      </c>
      <c r="B20927">
        <v>293.1384182111367</v>
      </c>
    </row>
    <row r="20928" spans="1:2">
      <c r="A20928" s="1">
        <v>57596</v>
      </c>
      <c r="B20928">
        <v>2308.7541107808124</v>
      </c>
    </row>
    <row r="20929" spans="1:2">
      <c r="A20929" s="1">
        <v>57616</v>
      </c>
      <c r="B20929">
        <v>1885.2350392114483</v>
      </c>
    </row>
    <row r="20930" spans="1:2">
      <c r="A20930" s="1">
        <v>57620</v>
      </c>
      <c r="B20930">
        <v>1969.3541954987336</v>
      </c>
    </row>
    <row r="20931" spans="1:2">
      <c r="A20931" s="1">
        <v>57670</v>
      </c>
      <c r="B20931">
        <v>2455.248988921519</v>
      </c>
    </row>
    <row r="20932" spans="1:2">
      <c r="A20932" s="1">
        <v>57677</v>
      </c>
      <c r="B20932">
        <v>588.57250969817289</v>
      </c>
    </row>
    <row r="20933" spans="1:2">
      <c r="A20933" s="1">
        <v>57686</v>
      </c>
      <c r="B20933">
        <v>2223.0768886118617</v>
      </c>
    </row>
    <row r="20934" spans="1:2">
      <c r="A20934" s="1">
        <v>57692</v>
      </c>
      <c r="B20934">
        <v>511.97265587694773</v>
      </c>
    </row>
    <row r="20935" spans="1:2">
      <c r="A20935" s="1">
        <v>57706</v>
      </c>
      <c r="B20935">
        <v>0</v>
      </c>
    </row>
    <row r="20936" spans="1:2">
      <c r="A20936" s="1">
        <v>57706</v>
      </c>
      <c r="B20936">
        <v>0</v>
      </c>
    </row>
    <row r="20937" spans="1:2">
      <c r="A20937" s="1">
        <v>57722</v>
      </c>
      <c r="B20937">
        <v>387.69827973772743</v>
      </c>
    </row>
    <row r="20938" spans="1:2">
      <c r="A20938" s="1">
        <v>57722</v>
      </c>
      <c r="B20938">
        <v>1675.5802652940695</v>
      </c>
    </row>
    <row r="20939" spans="1:2">
      <c r="A20939" s="1">
        <v>57724</v>
      </c>
      <c r="B20939">
        <v>875.68958048679031</v>
      </c>
    </row>
    <row r="20940" spans="1:2">
      <c r="A20940" s="1">
        <v>57727</v>
      </c>
      <c r="B20940">
        <v>1494.6225655981639</v>
      </c>
    </row>
    <row r="20941" spans="1:2">
      <c r="A20941" s="1">
        <v>57741</v>
      </c>
      <c r="B20941">
        <v>2578.7352953819122</v>
      </c>
    </row>
    <row r="20942" spans="1:2">
      <c r="A20942" s="1">
        <v>57760</v>
      </c>
      <c r="B20942">
        <v>1152.6925764582122</v>
      </c>
    </row>
    <row r="20943" spans="1:2">
      <c r="A20943" s="1">
        <v>57761</v>
      </c>
      <c r="B20943">
        <v>706.58717225342843</v>
      </c>
    </row>
    <row r="20944" spans="1:2">
      <c r="A20944" s="1">
        <v>57777</v>
      </c>
      <c r="B20944">
        <v>294.477576272281</v>
      </c>
    </row>
    <row r="20945" spans="1:2">
      <c r="A20945" s="1">
        <v>57809</v>
      </c>
      <c r="B20945">
        <v>0</v>
      </c>
    </row>
    <row r="20946" spans="1:2">
      <c r="A20946" s="1">
        <v>57811</v>
      </c>
      <c r="B20946">
        <v>384.22822895752279</v>
      </c>
    </row>
    <row r="20947" spans="1:2">
      <c r="A20947" s="1">
        <v>57846</v>
      </c>
      <c r="B20947">
        <v>1328.4685528525047</v>
      </c>
    </row>
    <row r="20948" spans="1:2">
      <c r="A20948" s="1">
        <v>57848</v>
      </c>
      <c r="B20948">
        <v>184.80473438542836</v>
      </c>
    </row>
    <row r="20949" spans="1:2">
      <c r="A20949" s="1">
        <v>57850</v>
      </c>
      <c r="B20949">
        <v>735.76609162153011</v>
      </c>
    </row>
    <row r="20950" spans="1:2">
      <c r="A20950" s="1">
        <v>57858</v>
      </c>
      <c r="B20950">
        <v>0</v>
      </c>
    </row>
    <row r="20951" spans="1:2">
      <c r="A20951" s="1">
        <v>57871</v>
      </c>
      <c r="B20951">
        <v>1850.7091186004623</v>
      </c>
    </row>
    <row r="20952" spans="1:2">
      <c r="A20952" s="1">
        <v>57883</v>
      </c>
      <c r="B20952">
        <v>1784.4924252242545</v>
      </c>
    </row>
    <row r="20953" spans="1:2">
      <c r="A20953" s="1">
        <v>57928</v>
      </c>
      <c r="B20953">
        <v>2578.7352953819122</v>
      </c>
    </row>
    <row r="20954" spans="1:2">
      <c r="A20954" s="1">
        <v>57933</v>
      </c>
      <c r="B20954">
        <v>816.67188987984662</v>
      </c>
    </row>
    <row r="20955" spans="1:2">
      <c r="A20955" s="1">
        <v>57945</v>
      </c>
      <c r="B20955">
        <v>1880.2957628129413</v>
      </c>
    </row>
    <row r="20956" spans="1:2">
      <c r="A20956" s="1">
        <v>57946</v>
      </c>
      <c r="B20956">
        <v>210.32942645138914</v>
      </c>
    </row>
    <row r="20957" spans="1:2">
      <c r="A20957" s="1">
        <v>57955</v>
      </c>
      <c r="B20957">
        <v>1804.2328253781004</v>
      </c>
    </row>
    <row r="20958" spans="1:2">
      <c r="A20958" s="1">
        <v>57969</v>
      </c>
      <c r="B20958">
        <v>1564.226103192583</v>
      </c>
    </row>
    <row r="20959" spans="1:2">
      <c r="A20959" s="1">
        <v>57983</v>
      </c>
      <c r="B20959">
        <v>1084.8684119237473</v>
      </c>
    </row>
    <row r="20960" spans="1:2">
      <c r="A20960" s="1">
        <v>57983</v>
      </c>
      <c r="B20960">
        <v>1221.6404513081991</v>
      </c>
    </row>
    <row r="20961" spans="1:2">
      <c r="A20961" s="1">
        <v>57992</v>
      </c>
      <c r="B20961">
        <v>184.80473438542836</v>
      </c>
    </row>
    <row r="20962" spans="1:2">
      <c r="A20962" s="1">
        <v>58012</v>
      </c>
      <c r="B20962">
        <v>933.10149477256743</v>
      </c>
    </row>
    <row r="20963" spans="1:2">
      <c r="A20963" s="1">
        <v>58015</v>
      </c>
      <c r="B20963">
        <v>2585.6682448750626</v>
      </c>
    </row>
    <row r="20964" spans="1:2">
      <c r="A20964" s="1">
        <v>58037</v>
      </c>
      <c r="B20964">
        <v>1336.513195153073</v>
      </c>
    </row>
    <row r="20965" spans="1:2">
      <c r="A20965" s="1">
        <v>58045</v>
      </c>
      <c r="B20965">
        <v>610.0536872192223</v>
      </c>
    </row>
    <row r="20966" spans="1:2">
      <c r="A20966" s="1">
        <v>58046</v>
      </c>
      <c r="B20966">
        <v>545.15552187134824</v>
      </c>
    </row>
    <row r="20967" spans="1:2">
      <c r="A20967" s="1">
        <v>58067</v>
      </c>
      <c r="B20967">
        <v>1433.6808500804536</v>
      </c>
    </row>
    <row r="20968" spans="1:2">
      <c r="A20968" s="1">
        <v>58090</v>
      </c>
      <c r="B20968">
        <v>2499.1374799342921</v>
      </c>
    </row>
    <row r="20969" spans="1:2">
      <c r="A20969" s="1">
        <v>58090</v>
      </c>
      <c r="B20969">
        <v>1346.3475252379351</v>
      </c>
    </row>
    <row r="20970" spans="1:2">
      <c r="A20970" s="1">
        <v>58097</v>
      </c>
      <c r="B20970">
        <v>232.92363223400642</v>
      </c>
    </row>
    <row r="20971" spans="1:2">
      <c r="A20971" s="1">
        <v>58099</v>
      </c>
      <c r="B20971">
        <v>735.76609162153011</v>
      </c>
    </row>
    <row r="20972" spans="1:2">
      <c r="A20972" s="1">
        <v>58109</v>
      </c>
      <c r="B20972">
        <v>1258.6374474716963</v>
      </c>
    </row>
    <row r="20973" spans="1:2">
      <c r="A20973" s="1">
        <v>58120</v>
      </c>
      <c r="B20973">
        <v>352.97307168950255</v>
      </c>
    </row>
    <row r="20974" spans="1:2">
      <c r="A20974" s="1">
        <v>58120</v>
      </c>
      <c r="B20974">
        <v>1766.7103657431867</v>
      </c>
    </row>
    <row r="20975" spans="1:2">
      <c r="A20975" s="1">
        <v>58129</v>
      </c>
      <c r="B20975">
        <v>2093.0006092915205</v>
      </c>
    </row>
    <row r="20976" spans="1:2">
      <c r="A20976" s="1">
        <v>58138</v>
      </c>
      <c r="B20976">
        <v>1608.1443111308013</v>
      </c>
    </row>
    <row r="20977" spans="1:2">
      <c r="A20977" s="1">
        <v>58141</v>
      </c>
      <c r="B20977">
        <v>819.55014121082502</v>
      </c>
    </row>
    <row r="20978" spans="1:2">
      <c r="A20978" s="1">
        <v>58142</v>
      </c>
      <c r="B20978">
        <v>1743.8484350987283</v>
      </c>
    </row>
    <row r="20979" spans="1:2">
      <c r="A20979" s="1">
        <v>58143</v>
      </c>
      <c r="B20979">
        <v>985.83020237209325</v>
      </c>
    </row>
    <row r="20980" spans="1:2">
      <c r="A20980" s="1">
        <v>58148</v>
      </c>
      <c r="B20980">
        <v>352.97307168950255</v>
      </c>
    </row>
    <row r="20981" spans="1:2">
      <c r="A20981" s="1">
        <v>58173</v>
      </c>
      <c r="B20981">
        <v>234.40667972306764</v>
      </c>
    </row>
    <row r="20982" spans="1:2">
      <c r="A20982" s="1">
        <v>58179</v>
      </c>
      <c r="B20982">
        <v>453.87556170555831</v>
      </c>
    </row>
    <row r="20983" spans="1:2">
      <c r="A20983" s="1">
        <v>58200</v>
      </c>
      <c r="B20983">
        <v>1177.1115713296547</v>
      </c>
    </row>
    <row r="20984" spans="1:2">
      <c r="A20984" s="1">
        <v>58204</v>
      </c>
      <c r="B20984">
        <v>171.13668330385204</v>
      </c>
    </row>
    <row r="20985" spans="1:2">
      <c r="A20985" s="1">
        <v>58210</v>
      </c>
      <c r="B20985">
        <v>875.68958048679031</v>
      </c>
    </row>
    <row r="20986" spans="1:2">
      <c r="A20986" s="1">
        <v>58233</v>
      </c>
      <c r="B20986">
        <v>366.73194302094322</v>
      </c>
    </row>
    <row r="20987" spans="1:2">
      <c r="A20987" s="1">
        <v>58234</v>
      </c>
      <c r="B20987">
        <v>784.10491837136635</v>
      </c>
    </row>
    <row r="20988" spans="1:2">
      <c r="A20988" s="1">
        <v>58285</v>
      </c>
      <c r="B20988">
        <v>1335.2668472346961</v>
      </c>
    </row>
    <row r="20989" spans="1:2">
      <c r="A20989" s="1">
        <v>58294</v>
      </c>
      <c r="B20989">
        <v>618.16916346201936</v>
      </c>
    </row>
    <row r="20990" spans="1:2">
      <c r="A20990" s="1">
        <v>58306</v>
      </c>
      <c r="B20990">
        <v>217.92963359639782</v>
      </c>
    </row>
    <row r="20991" spans="1:2">
      <c r="A20991" s="1">
        <v>58327</v>
      </c>
      <c r="B20991">
        <v>352.97307168950255</v>
      </c>
    </row>
    <row r="20992" spans="1:2">
      <c r="A20992" s="1">
        <v>58333</v>
      </c>
      <c r="B20992">
        <v>706.58717225342843</v>
      </c>
    </row>
    <row r="20993" spans="1:2">
      <c r="A20993" s="1">
        <v>58334</v>
      </c>
      <c r="B20993">
        <v>2427.7690398201016</v>
      </c>
    </row>
    <row r="20994" spans="1:2">
      <c r="A20994" s="1">
        <v>58334</v>
      </c>
      <c r="B20994">
        <v>210.32942645138914</v>
      </c>
    </row>
    <row r="20995" spans="1:2">
      <c r="A20995" s="1">
        <v>58338</v>
      </c>
      <c r="B20995">
        <v>1749.9085694532764</v>
      </c>
    </row>
    <row r="20996" spans="1:2">
      <c r="A20996" s="1">
        <v>58345</v>
      </c>
      <c r="B20996">
        <v>2563.4454416891426</v>
      </c>
    </row>
    <row r="20997" spans="1:2">
      <c r="A20997" s="1">
        <v>58351</v>
      </c>
      <c r="B20997">
        <v>0</v>
      </c>
    </row>
    <row r="20998" spans="1:2">
      <c r="A20998" s="1">
        <v>58364</v>
      </c>
      <c r="B20998">
        <v>874.73640574576132</v>
      </c>
    </row>
    <row r="20999" spans="1:2">
      <c r="A20999" s="1">
        <v>58387</v>
      </c>
      <c r="B20999">
        <v>384.22822895752279</v>
      </c>
    </row>
    <row r="21000" spans="1:2">
      <c r="A21000" s="1">
        <v>58395</v>
      </c>
      <c r="B21000">
        <v>2463.4862281919841</v>
      </c>
    </row>
    <row r="21001" spans="1:2">
      <c r="A21001" s="1">
        <v>58430</v>
      </c>
      <c r="B21001">
        <v>875.68958048679031</v>
      </c>
    </row>
    <row r="21002" spans="1:2">
      <c r="A21002" s="1">
        <v>58436</v>
      </c>
      <c r="B21002">
        <v>875.68958048679031</v>
      </c>
    </row>
    <row r="21003" spans="1:2">
      <c r="A21003" s="1">
        <v>58450</v>
      </c>
      <c r="B21003">
        <v>832.19145880516771</v>
      </c>
    </row>
    <row r="21004" spans="1:2">
      <c r="A21004" s="1">
        <v>58460</v>
      </c>
      <c r="B21004">
        <v>1596.7377003791921</v>
      </c>
    </row>
    <row r="21005" spans="1:2">
      <c r="A21005" s="1">
        <v>58482</v>
      </c>
      <c r="B21005">
        <v>16.055214616581626</v>
      </c>
    </row>
    <row r="21006" spans="1:2">
      <c r="A21006" s="1">
        <v>58552</v>
      </c>
      <c r="B21006">
        <v>1221.6404513081991</v>
      </c>
    </row>
    <row r="21007" spans="1:2">
      <c r="A21007" s="1">
        <v>58585</v>
      </c>
      <c r="B21007">
        <v>1051.5695100342139</v>
      </c>
    </row>
    <row r="21008" spans="1:2">
      <c r="A21008" s="1">
        <v>58586</v>
      </c>
      <c r="B21008">
        <v>789.67145717812559</v>
      </c>
    </row>
    <row r="21009" spans="1:2">
      <c r="A21009" s="1">
        <v>58589</v>
      </c>
      <c r="B21009">
        <v>0</v>
      </c>
    </row>
    <row r="21010" spans="1:2">
      <c r="A21010" s="1">
        <v>58594</v>
      </c>
      <c r="B21010">
        <v>2518.0481878499263</v>
      </c>
    </row>
    <row r="21011" spans="1:2">
      <c r="A21011" s="1">
        <v>58595</v>
      </c>
      <c r="B21011">
        <v>1152.6925764582122</v>
      </c>
    </row>
    <row r="21012" spans="1:2">
      <c r="A21012" s="1">
        <v>58600</v>
      </c>
      <c r="B21012">
        <v>820.17894251580719</v>
      </c>
    </row>
    <row r="21013" spans="1:2">
      <c r="A21013" s="1">
        <v>58612</v>
      </c>
      <c r="B21013">
        <v>1724.7078035992574</v>
      </c>
    </row>
    <row r="21014" spans="1:2">
      <c r="A21014" s="1">
        <v>58627</v>
      </c>
      <c r="B21014">
        <v>1094.2188570348155</v>
      </c>
    </row>
    <row r="21015" spans="1:2">
      <c r="A21015" s="1">
        <v>58632</v>
      </c>
      <c r="B21015">
        <v>687.3391550602297</v>
      </c>
    </row>
    <row r="21016" spans="1:2">
      <c r="A21016" s="1">
        <v>58662</v>
      </c>
      <c r="B21016">
        <v>753.14318407126063</v>
      </c>
    </row>
    <row r="21017" spans="1:2">
      <c r="A21017" s="1">
        <v>58662</v>
      </c>
      <c r="B21017">
        <v>753.14318407126063</v>
      </c>
    </row>
    <row r="21018" spans="1:2">
      <c r="A21018" s="1">
        <v>58662</v>
      </c>
      <c r="B21018">
        <v>927.87594708256574</v>
      </c>
    </row>
    <row r="21019" spans="1:2">
      <c r="A21019" s="1">
        <v>58668</v>
      </c>
      <c r="B21019">
        <v>832.58546739294263</v>
      </c>
    </row>
    <row r="21020" spans="1:2">
      <c r="A21020" s="1">
        <v>58668</v>
      </c>
      <c r="B21020">
        <v>1456.8661891995976</v>
      </c>
    </row>
    <row r="21021" spans="1:2">
      <c r="A21021" s="1">
        <v>58718</v>
      </c>
      <c r="B21021">
        <v>697.28950883300547</v>
      </c>
    </row>
    <row r="21022" spans="1:2">
      <c r="A21022" s="1">
        <v>58748</v>
      </c>
      <c r="B21022">
        <v>218.4770378022026</v>
      </c>
    </row>
    <row r="21023" spans="1:2">
      <c r="A21023" s="1">
        <v>58756</v>
      </c>
      <c r="B21023">
        <v>274.67156164650748</v>
      </c>
    </row>
    <row r="21024" spans="1:2">
      <c r="A21024" s="1">
        <v>58771</v>
      </c>
      <c r="B21024">
        <v>2376.6787950279099</v>
      </c>
    </row>
    <row r="21025" spans="1:2">
      <c r="A21025" s="1">
        <v>58785</v>
      </c>
      <c r="B21025">
        <v>874.73640574576132</v>
      </c>
    </row>
    <row r="21026" spans="1:2">
      <c r="A21026" s="1">
        <v>58792</v>
      </c>
      <c r="B21026">
        <v>1177.1115713296547</v>
      </c>
    </row>
    <row r="21027" spans="1:2">
      <c r="A21027" s="1">
        <v>58840</v>
      </c>
      <c r="B21027">
        <v>480.27942493772747</v>
      </c>
    </row>
    <row r="21028" spans="1:2">
      <c r="A21028" s="1">
        <v>58866</v>
      </c>
      <c r="B21028">
        <v>2222.8096347803598</v>
      </c>
    </row>
    <row r="21029" spans="1:2">
      <c r="A21029" s="1">
        <v>58882</v>
      </c>
      <c r="B21029">
        <v>1394.5500121288401</v>
      </c>
    </row>
    <row r="21030" spans="1:2">
      <c r="A21030" s="1">
        <v>58891</v>
      </c>
      <c r="B21030">
        <v>604.44402958097101</v>
      </c>
    </row>
    <row r="21031" spans="1:2">
      <c r="A21031" s="1">
        <v>58894</v>
      </c>
      <c r="B21031">
        <v>1082.4328337125512</v>
      </c>
    </row>
    <row r="21032" spans="1:2">
      <c r="A21032" s="1">
        <v>58894</v>
      </c>
      <c r="B21032">
        <v>528.82520446322849</v>
      </c>
    </row>
    <row r="21033" spans="1:2">
      <c r="A21033" s="1">
        <v>58896</v>
      </c>
      <c r="B21033">
        <v>697.28950883300547</v>
      </c>
    </row>
    <row r="21034" spans="1:2">
      <c r="A21034" s="1">
        <v>58906</v>
      </c>
      <c r="B21034">
        <v>1152.6925764582122</v>
      </c>
    </row>
    <row r="21035" spans="1:2">
      <c r="A21035" s="1">
        <v>58944</v>
      </c>
      <c r="B21035">
        <v>520.21784889261653</v>
      </c>
    </row>
    <row r="21036" spans="1:2">
      <c r="A21036" s="1">
        <v>58944</v>
      </c>
      <c r="B21036">
        <v>829.32253163009148</v>
      </c>
    </row>
    <row r="21037" spans="1:2">
      <c r="A21037" s="1">
        <v>58948</v>
      </c>
      <c r="B21037">
        <v>1358.6840307846126</v>
      </c>
    </row>
    <row r="21038" spans="1:2">
      <c r="A21038" s="1">
        <v>58956</v>
      </c>
      <c r="B21038">
        <v>1749.9088645820943</v>
      </c>
    </row>
    <row r="21039" spans="1:2">
      <c r="A21039" s="1">
        <v>58980</v>
      </c>
      <c r="B21039">
        <v>1318.0715749781441</v>
      </c>
    </row>
    <row r="21040" spans="1:2">
      <c r="A21040" s="1">
        <v>59001</v>
      </c>
      <c r="B21040">
        <v>455.0392208742656</v>
      </c>
    </row>
    <row r="21041" spans="1:2">
      <c r="A21041" s="1">
        <v>59021</v>
      </c>
      <c r="B21041">
        <v>2366.4642849805532</v>
      </c>
    </row>
    <row r="21042" spans="1:2">
      <c r="A21042" s="1">
        <v>59024</v>
      </c>
      <c r="B21042">
        <v>789.67145717812559</v>
      </c>
    </row>
    <row r="21043" spans="1:2">
      <c r="A21043" s="1">
        <v>59031</v>
      </c>
      <c r="B21043">
        <v>976.39590076470461</v>
      </c>
    </row>
    <row r="21044" spans="1:2">
      <c r="A21044" s="1">
        <v>59043</v>
      </c>
      <c r="B21044">
        <v>1015.6811908685554</v>
      </c>
    </row>
    <row r="21045" spans="1:2">
      <c r="A21045" s="1">
        <v>59045</v>
      </c>
      <c r="B21045">
        <v>1596.7377003791921</v>
      </c>
    </row>
    <row r="21046" spans="1:2">
      <c r="A21046" s="1">
        <v>59045</v>
      </c>
      <c r="B21046">
        <v>1596.7377003791921</v>
      </c>
    </row>
    <row r="21047" spans="1:2">
      <c r="A21047" s="1">
        <v>59052</v>
      </c>
      <c r="B21047">
        <v>608.77541719244834</v>
      </c>
    </row>
    <row r="21048" spans="1:2">
      <c r="A21048" s="1">
        <v>59052</v>
      </c>
      <c r="B21048">
        <v>2176.4667681148571</v>
      </c>
    </row>
    <row r="21049" spans="1:2">
      <c r="A21049" s="1">
        <v>59058</v>
      </c>
      <c r="B21049">
        <v>2346.7033319815855</v>
      </c>
    </row>
    <row r="21050" spans="1:2">
      <c r="A21050" s="1">
        <v>59081</v>
      </c>
      <c r="B21050">
        <v>620.30546740983561</v>
      </c>
    </row>
    <row r="21051" spans="1:2">
      <c r="A21051" s="1">
        <v>59103</v>
      </c>
      <c r="B21051">
        <v>551.91977134613603</v>
      </c>
    </row>
    <row r="21052" spans="1:2">
      <c r="A21052" s="1">
        <v>59108</v>
      </c>
      <c r="B21052">
        <v>631.13776278572243</v>
      </c>
    </row>
    <row r="21053" spans="1:2">
      <c r="A21053" s="1">
        <v>59109</v>
      </c>
      <c r="B21053">
        <v>216.97015462091485</v>
      </c>
    </row>
    <row r="21054" spans="1:2">
      <c r="A21054" s="1">
        <v>59113</v>
      </c>
      <c r="B21054">
        <v>1749.0170754890298</v>
      </c>
    </row>
    <row r="21055" spans="1:2">
      <c r="A21055" s="1">
        <v>59120</v>
      </c>
      <c r="B21055">
        <v>2223.0768886118617</v>
      </c>
    </row>
    <row r="21056" spans="1:2">
      <c r="A21056" s="1">
        <v>59137</v>
      </c>
      <c r="B21056">
        <v>0</v>
      </c>
    </row>
    <row r="21057" spans="1:2">
      <c r="A21057" s="1">
        <v>59144</v>
      </c>
      <c r="B21057">
        <v>980.5141410954102</v>
      </c>
    </row>
    <row r="21058" spans="1:2">
      <c r="A21058" s="1">
        <v>59151</v>
      </c>
      <c r="B21058">
        <v>1969.3541954987336</v>
      </c>
    </row>
    <row r="21059" spans="1:2">
      <c r="A21059" s="1">
        <v>59164</v>
      </c>
      <c r="B21059">
        <v>492.71224604945968</v>
      </c>
    </row>
    <row r="21060" spans="1:2">
      <c r="A21060" s="1">
        <v>59172</v>
      </c>
      <c r="B21060">
        <v>613.81383387432516</v>
      </c>
    </row>
    <row r="21061" spans="1:2">
      <c r="A21061" s="1">
        <v>59172</v>
      </c>
      <c r="B21061">
        <v>1117.9931792714028</v>
      </c>
    </row>
    <row r="21062" spans="1:2">
      <c r="A21062" s="1">
        <v>59185</v>
      </c>
      <c r="B21062">
        <v>0</v>
      </c>
    </row>
    <row r="21063" spans="1:2">
      <c r="A21063" s="1">
        <v>59216</v>
      </c>
      <c r="B21063">
        <v>613.81383387432516</v>
      </c>
    </row>
    <row r="21064" spans="1:2">
      <c r="A21064" s="1">
        <v>59223</v>
      </c>
      <c r="B21064">
        <v>294.71265121972505</v>
      </c>
    </row>
    <row r="21065" spans="1:2">
      <c r="A21065" s="1">
        <v>59231</v>
      </c>
      <c r="B21065">
        <v>234.40667972306764</v>
      </c>
    </row>
    <row r="21066" spans="1:2">
      <c r="A21066" s="1">
        <v>59238</v>
      </c>
      <c r="B21066">
        <v>631.77121792222283</v>
      </c>
    </row>
    <row r="21067" spans="1:2">
      <c r="A21067" s="1">
        <v>59240</v>
      </c>
      <c r="B21067">
        <v>0</v>
      </c>
    </row>
    <row r="21068" spans="1:2">
      <c r="A21068" s="1">
        <v>59257</v>
      </c>
      <c r="B21068">
        <v>1969.3541954987336</v>
      </c>
    </row>
    <row r="21069" spans="1:2">
      <c r="A21069" s="1">
        <v>59281</v>
      </c>
      <c r="B21069">
        <v>1962.7512492990188</v>
      </c>
    </row>
    <row r="21070" spans="1:2">
      <c r="A21070" s="1">
        <v>59320</v>
      </c>
      <c r="B21070">
        <v>366.73194302094322</v>
      </c>
    </row>
    <row r="21071" spans="1:2">
      <c r="A21071" s="1">
        <v>59327</v>
      </c>
      <c r="B21071">
        <v>677.08411048300673</v>
      </c>
    </row>
    <row r="21072" spans="1:2">
      <c r="A21072" s="1">
        <v>59328</v>
      </c>
      <c r="B21072">
        <v>2440.4044711079932</v>
      </c>
    </row>
    <row r="21073" spans="1:2">
      <c r="A21073" s="1">
        <v>59352</v>
      </c>
      <c r="B21073">
        <v>563.40336203999163</v>
      </c>
    </row>
    <row r="21074" spans="1:2">
      <c r="A21074" s="1">
        <v>59399</v>
      </c>
      <c r="B21074">
        <v>1163.9658973384239</v>
      </c>
    </row>
    <row r="21075" spans="1:2">
      <c r="A21075" s="1">
        <v>59399</v>
      </c>
      <c r="B21075">
        <v>1163.9658973384239</v>
      </c>
    </row>
    <row r="21076" spans="1:2">
      <c r="A21076" s="1">
        <v>59411</v>
      </c>
      <c r="B21076">
        <v>2585.6682448750626</v>
      </c>
    </row>
    <row r="21077" spans="1:2">
      <c r="A21077" s="1">
        <v>59416</v>
      </c>
      <c r="B21077">
        <v>118.15642431287989</v>
      </c>
    </row>
    <row r="21078" spans="1:2">
      <c r="A21078" s="1">
        <v>59419</v>
      </c>
      <c r="B21078">
        <v>1163.9658973384239</v>
      </c>
    </row>
    <row r="21079" spans="1:2">
      <c r="A21079" s="1">
        <v>59419</v>
      </c>
      <c r="B21079">
        <v>2575.2039551103176</v>
      </c>
    </row>
    <row r="21080" spans="1:2">
      <c r="A21080" s="1">
        <v>59426</v>
      </c>
      <c r="B21080">
        <v>271.29683360650813</v>
      </c>
    </row>
    <row r="21081" spans="1:2">
      <c r="A21081" s="1">
        <v>59428</v>
      </c>
      <c r="B21081">
        <v>832.98232120338469</v>
      </c>
    </row>
    <row r="21082" spans="1:2">
      <c r="A21082" s="1">
        <v>59438</v>
      </c>
      <c r="B21082">
        <v>478.34788548718547</v>
      </c>
    </row>
    <row r="21083" spans="1:2">
      <c r="A21083" s="1">
        <v>59451</v>
      </c>
      <c r="B21083">
        <v>932.39529608533803</v>
      </c>
    </row>
    <row r="21084" spans="1:2">
      <c r="A21084" s="1">
        <v>59451</v>
      </c>
      <c r="B21084">
        <v>932.39529608533803</v>
      </c>
    </row>
    <row r="21085" spans="1:2">
      <c r="A21085" s="1">
        <v>59457</v>
      </c>
      <c r="B21085">
        <v>421.78928112831176</v>
      </c>
    </row>
    <row r="21086" spans="1:2">
      <c r="A21086" s="1">
        <v>59465</v>
      </c>
      <c r="B21086">
        <v>657.05287613764779</v>
      </c>
    </row>
    <row r="21087" spans="1:2">
      <c r="A21087" s="1">
        <v>59478</v>
      </c>
      <c r="B21087">
        <v>2563.4454416891426</v>
      </c>
    </row>
    <row r="21088" spans="1:2">
      <c r="A21088" s="1">
        <v>59485</v>
      </c>
      <c r="B21088">
        <v>1403.605519544572</v>
      </c>
    </row>
    <row r="21089" spans="1:2">
      <c r="A21089" s="1">
        <v>59490</v>
      </c>
      <c r="B21089">
        <v>880.31909363258831</v>
      </c>
    </row>
    <row r="21090" spans="1:2">
      <c r="A21090" s="1">
        <v>59493</v>
      </c>
      <c r="B21090">
        <v>497.8561755936758</v>
      </c>
    </row>
    <row r="21091" spans="1:2">
      <c r="A21091" s="1">
        <v>59497</v>
      </c>
      <c r="B21091">
        <v>1113.6831672471603</v>
      </c>
    </row>
    <row r="21092" spans="1:2">
      <c r="A21092" s="1">
        <v>59501</v>
      </c>
      <c r="B21092">
        <v>875.10224976094321</v>
      </c>
    </row>
    <row r="21093" spans="1:2">
      <c r="A21093" s="1">
        <v>59506</v>
      </c>
      <c r="B21093">
        <v>976.39590076470461</v>
      </c>
    </row>
    <row r="21094" spans="1:2">
      <c r="A21094" s="1">
        <v>59509</v>
      </c>
      <c r="B21094">
        <v>671.67690995139105</v>
      </c>
    </row>
    <row r="21095" spans="1:2">
      <c r="A21095" s="1">
        <v>59521</v>
      </c>
      <c r="B21095">
        <v>488.66729057900938</v>
      </c>
    </row>
    <row r="21096" spans="1:2">
      <c r="A21096" s="1">
        <v>59539</v>
      </c>
      <c r="B21096">
        <v>2223.0768886118617</v>
      </c>
    </row>
    <row r="21097" spans="1:2">
      <c r="A21097" s="1">
        <v>59564</v>
      </c>
      <c r="B21097">
        <v>1603.120326778105</v>
      </c>
    </row>
    <row r="21098" spans="1:2">
      <c r="A21098" s="1">
        <v>59568</v>
      </c>
      <c r="B21098">
        <v>765.68754050524137</v>
      </c>
    </row>
    <row r="21099" spans="1:2">
      <c r="A21099" s="1">
        <v>59570</v>
      </c>
      <c r="B21099">
        <v>1332.1299234507335</v>
      </c>
    </row>
    <row r="21100" spans="1:2">
      <c r="A21100" s="1">
        <v>59585</v>
      </c>
      <c r="B21100">
        <v>720.41186245639506</v>
      </c>
    </row>
    <row r="21101" spans="1:2">
      <c r="A21101" s="1">
        <v>59585</v>
      </c>
      <c r="B21101">
        <v>720.41186245639506</v>
      </c>
    </row>
    <row r="21102" spans="1:2">
      <c r="A21102" s="1">
        <v>59586</v>
      </c>
      <c r="B21102">
        <v>1005.6970546052648</v>
      </c>
    </row>
    <row r="21103" spans="1:2">
      <c r="A21103" s="1">
        <v>59624</v>
      </c>
      <c r="B21103">
        <v>604.44402958097101</v>
      </c>
    </row>
    <row r="21104" spans="1:2">
      <c r="A21104" s="1">
        <v>59657</v>
      </c>
      <c r="B21104">
        <v>1653.000966598169</v>
      </c>
    </row>
    <row r="21105" spans="1:2">
      <c r="A21105" s="1">
        <v>59658</v>
      </c>
      <c r="B21105">
        <v>985.77596534225711</v>
      </c>
    </row>
    <row r="21106" spans="1:2">
      <c r="A21106" s="1">
        <v>59661</v>
      </c>
      <c r="B21106">
        <v>1258.6374474716963</v>
      </c>
    </row>
    <row r="21107" spans="1:2">
      <c r="A21107" s="1">
        <v>59673</v>
      </c>
      <c r="B21107">
        <v>1954.6282960477681</v>
      </c>
    </row>
    <row r="21108" spans="1:2">
      <c r="A21108" s="1">
        <v>59691</v>
      </c>
      <c r="B21108">
        <v>731.6692769464554</v>
      </c>
    </row>
    <row r="21109" spans="1:2">
      <c r="A21109" s="1">
        <v>59726</v>
      </c>
      <c r="B21109">
        <v>2601.8192839901999</v>
      </c>
    </row>
    <row r="21110" spans="1:2">
      <c r="A21110" s="1">
        <v>59739</v>
      </c>
      <c r="B21110">
        <v>2499.1374799342921</v>
      </c>
    </row>
    <row r="21111" spans="1:2">
      <c r="A21111" s="1">
        <v>59744</v>
      </c>
      <c r="B21111">
        <v>781.80137297070644</v>
      </c>
    </row>
    <row r="21112" spans="1:2">
      <c r="A21112" s="1">
        <v>59753</v>
      </c>
      <c r="B21112">
        <v>497.8561755936758</v>
      </c>
    </row>
    <row r="21113" spans="1:2">
      <c r="A21113" s="1">
        <v>59761</v>
      </c>
      <c r="B21113">
        <v>218.4770378022026</v>
      </c>
    </row>
    <row r="21114" spans="1:2">
      <c r="A21114" s="1">
        <v>59764</v>
      </c>
      <c r="B21114">
        <v>1492.0021910112987</v>
      </c>
    </row>
    <row r="21115" spans="1:2">
      <c r="A21115" s="1">
        <v>59767</v>
      </c>
      <c r="B21115">
        <v>1677.7559940658782</v>
      </c>
    </row>
    <row r="21116" spans="1:2">
      <c r="A21116" s="1">
        <v>59770</v>
      </c>
      <c r="B21116">
        <v>29.950815614029594</v>
      </c>
    </row>
    <row r="21117" spans="1:2">
      <c r="A21117" s="1">
        <v>59773</v>
      </c>
      <c r="B21117">
        <v>1538.4304676185373</v>
      </c>
    </row>
    <row r="21118" spans="1:2">
      <c r="A21118" s="1">
        <v>59775</v>
      </c>
      <c r="B21118">
        <v>1675.5802652940695</v>
      </c>
    </row>
    <row r="21119" spans="1:2">
      <c r="A21119" s="1">
        <v>59777</v>
      </c>
      <c r="B21119">
        <v>1749.9085694532764</v>
      </c>
    </row>
    <row r="21120" spans="1:2">
      <c r="A21120" s="1">
        <v>59777</v>
      </c>
      <c r="B21120">
        <v>2222.8096347803598</v>
      </c>
    </row>
    <row r="21121" spans="1:2">
      <c r="A21121" s="1">
        <v>59780</v>
      </c>
      <c r="B21121">
        <v>150.77781877582129</v>
      </c>
    </row>
    <row r="21122" spans="1:2">
      <c r="A21122" s="1">
        <v>59781</v>
      </c>
      <c r="B21122">
        <v>351.31607182992428</v>
      </c>
    </row>
    <row r="21123" spans="1:2">
      <c r="A21123" s="1">
        <v>59788</v>
      </c>
      <c r="B21123">
        <v>0</v>
      </c>
    </row>
    <row r="21124" spans="1:2">
      <c r="A21124" s="1">
        <v>59804</v>
      </c>
      <c r="B21124">
        <v>874.73640574576132</v>
      </c>
    </row>
    <row r="21125" spans="1:2">
      <c r="A21125" s="1">
        <v>59808</v>
      </c>
      <c r="B21125">
        <v>1084.8684119237473</v>
      </c>
    </row>
    <row r="21126" spans="1:2">
      <c r="A21126" s="1">
        <v>59829</v>
      </c>
      <c r="B21126">
        <v>1152.6925764582122</v>
      </c>
    </row>
    <row r="21127" spans="1:2">
      <c r="A21127" s="1">
        <v>59837</v>
      </c>
      <c r="B21127">
        <v>604.44402958097101</v>
      </c>
    </row>
    <row r="21128" spans="1:2">
      <c r="A21128" s="1">
        <v>59857</v>
      </c>
      <c r="B21128">
        <v>563.40336203999163</v>
      </c>
    </row>
    <row r="21129" spans="1:2">
      <c r="A21129" s="1">
        <v>59861</v>
      </c>
      <c r="B21129">
        <v>677.08411048300673</v>
      </c>
    </row>
    <row r="21130" spans="1:2">
      <c r="A21130" s="1">
        <v>59862</v>
      </c>
      <c r="B21130">
        <v>933.10149477256743</v>
      </c>
    </row>
    <row r="21131" spans="1:2">
      <c r="A21131" s="1">
        <v>59862</v>
      </c>
      <c r="B21131">
        <v>832.19145880516771</v>
      </c>
    </row>
    <row r="21132" spans="1:2">
      <c r="A21132" s="1">
        <v>59867</v>
      </c>
      <c r="B21132">
        <v>331.01757418829675</v>
      </c>
    </row>
    <row r="21133" spans="1:2">
      <c r="A21133" s="1">
        <v>59887</v>
      </c>
      <c r="B21133">
        <v>643.74184534433357</v>
      </c>
    </row>
    <row r="21134" spans="1:2">
      <c r="A21134" s="1">
        <v>59891</v>
      </c>
      <c r="B21134">
        <v>2223.0768886118617</v>
      </c>
    </row>
    <row r="21135" spans="1:2">
      <c r="A21135" s="1">
        <v>59903</v>
      </c>
      <c r="B21135">
        <v>608.77541719244834</v>
      </c>
    </row>
    <row r="21136" spans="1:2">
      <c r="A21136" s="1">
        <v>59912</v>
      </c>
      <c r="B21136">
        <v>1277.6615116971607</v>
      </c>
    </row>
    <row r="21137" spans="1:2">
      <c r="A21137" s="1">
        <v>59918</v>
      </c>
      <c r="B21137">
        <v>375.07489199011076</v>
      </c>
    </row>
    <row r="21138" spans="1:2">
      <c r="A21138" s="1">
        <v>59924</v>
      </c>
      <c r="B21138">
        <v>0</v>
      </c>
    </row>
    <row r="21139" spans="1:2">
      <c r="A21139" s="1">
        <v>59941</v>
      </c>
      <c r="B21139">
        <v>455.05829166792847</v>
      </c>
    </row>
    <row r="21140" spans="1:2">
      <c r="A21140" s="1">
        <v>59946</v>
      </c>
      <c r="B21140">
        <v>1221.6404513081991</v>
      </c>
    </row>
    <row r="21141" spans="1:2">
      <c r="A21141" s="1">
        <v>59958</v>
      </c>
      <c r="B21141">
        <v>945.65203817581755</v>
      </c>
    </row>
    <row r="21142" spans="1:2">
      <c r="A21142" s="1">
        <v>59960</v>
      </c>
      <c r="B21142">
        <v>671.67690995139105</v>
      </c>
    </row>
    <row r="21143" spans="1:2">
      <c r="A21143" s="1">
        <v>59965</v>
      </c>
      <c r="B21143">
        <v>1063.5978080592326</v>
      </c>
    </row>
    <row r="21144" spans="1:2">
      <c r="A21144" s="1">
        <v>59970</v>
      </c>
      <c r="B21144">
        <v>1789.3287635004672</v>
      </c>
    </row>
    <row r="21145" spans="1:2">
      <c r="A21145" s="1">
        <v>59970</v>
      </c>
      <c r="B21145">
        <v>1789.3287635004672</v>
      </c>
    </row>
    <row r="21146" spans="1:2">
      <c r="A21146" s="1">
        <v>60002</v>
      </c>
      <c r="B21146">
        <v>610.0536872192223</v>
      </c>
    </row>
    <row r="21147" spans="1:2">
      <c r="A21147" s="1">
        <v>60036</v>
      </c>
      <c r="B21147">
        <v>1494.6225655981639</v>
      </c>
    </row>
    <row r="21148" spans="1:2">
      <c r="A21148" s="1">
        <v>60047</v>
      </c>
      <c r="B21148">
        <v>1880.2957628129413</v>
      </c>
    </row>
    <row r="21149" spans="1:2">
      <c r="A21149" s="1">
        <v>60068</v>
      </c>
      <c r="B21149">
        <v>1224.5665172040613</v>
      </c>
    </row>
    <row r="21150" spans="1:2">
      <c r="A21150" s="1">
        <v>60068</v>
      </c>
      <c r="B21150">
        <v>1224.5665172040613</v>
      </c>
    </row>
    <row r="21151" spans="1:2">
      <c r="A21151" s="1">
        <v>60102</v>
      </c>
      <c r="B21151">
        <v>880.31909363258831</v>
      </c>
    </row>
    <row r="21152" spans="1:2">
      <c r="A21152" s="1">
        <v>60114</v>
      </c>
      <c r="B21152">
        <v>2578.7352953819122</v>
      </c>
    </row>
    <row r="21153" spans="1:2">
      <c r="A21153" s="1">
        <v>60141</v>
      </c>
      <c r="B21153">
        <v>1993.1800949945264</v>
      </c>
    </row>
    <row r="21154" spans="1:2">
      <c r="A21154" s="1">
        <v>60156</v>
      </c>
      <c r="B21154">
        <v>687.3391550602297</v>
      </c>
    </row>
    <row r="21155" spans="1:2">
      <c r="A21155" s="1">
        <v>60169</v>
      </c>
      <c r="B21155">
        <v>1972.8566458806806</v>
      </c>
    </row>
    <row r="21156" spans="1:2">
      <c r="A21156" s="1">
        <v>60174</v>
      </c>
      <c r="B21156">
        <v>1130.5158888568906</v>
      </c>
    </row>
    <row r="21157" spans="1:2">
      <c r="A21157" s="1">
        <v>60186</v>
      </c>
      <c r="B21157">
        <v>1062.814947859865</v>
      </c>
    </row>
    <row r="21158" spans="1:2">
      <c r="A21158" s="1">
        <v>60187</v>
      </c>
      <c r="B21158">
        <v>1328.4685528525047</v>
      </c>
    </row>
    <row r="21159" spans="1:2">
      <c r="A21159" s="1">
        <v>60225</v>
      </c>
      <c r="B21159">
        <v>765.68754050524137</v>
      </c>
    </row>
    <row r="21160" spans="1:2">
      <c r="A21160" s="1">
        <v>60250</v>
      </c>
      <c r="B21160">
        <v>621.25724951685515</v>
      </c>
    </row>
    <row r="21161" spans="1:2">
      <c r="A21161" s="1">
        <v>60263</v>
      </c>
      <c r="B21161">
        <v>715.17845733233094</v>
      </c>
    </row>
    <row r="21162" spans="1:2">
      <c r="A21162" s="1">
        <v>60265</v>
      </c>
      <c r="B21162">
        <v>2093.0006092915205</v>
      </c>
    </row>
    <row r="21163" spans="1:2">
      <c r="A21163" s="1">
        <v>60275</v>
      </c>
      <c r="B21163">
        <v>704.29795401442163</v>
      </c>
    </row>
    <row r="21164" spans="1:2">
      <c r="A21164" s="1">
        <v>60312</v>
      </c>
      <c r="B21164">
        <v>2499.1374799342921</v>
      </c>
    </row>
    <row r="21165" spans="1:2">
      <c r="A21165" s="1">
        <v>60318</v>
      </c>
      <c r="B21165">
        <v>1394.5500121288401</v>
      </c>
    </row>
    <row r="21166" spans="1:2">
      <c r="A21166" s="1">
        <v>60323</v>
      </c>
      <c r="B21166">
        <v>1653.000966598169</v>
      </c>
    </row>
    <row r="21167" spans="1:2">
      <c r="A21167" s="1">
        <v>60332</v>
      </c>
      <c r="B21167">
        <v>2518.0481878499263</v>
      </c>
    </row>
    <row r="21168" spans="1:2">
      <c r="A21168" s="1">
        <v>60344</v>
      </c>
      <c r="B21168">
        <v>444.17829635035497</v>
      </c>
    </row>
    <row r="21169" spans="1:2">
      <c r="A21169" s="1">
        <v>60346</v>
      </c>
      <c r="B21169">
        <v>1969.3541954987336</v>
      </c>
    </row>
    <row r="21170" spans="1:2">
      <c r="A21170" s="1">
        <v>60360</v>
      </c>
      <c r="B21170">
        <v>1653.000966598169</v>
      </c>
    </row>
    <row r="21171" spans="1:2">
      <c r="A21171" s="1">
        <v>60366</v>
      </c>
      <c r="B21171">
        <v>0</v>
      </c>
    </row>
    <row r="21172" spans="1:2">
      <c r="A21172" s="1">
        <v>60401</v>
      </c>
      <c r="B21172">
        <v>558.13255765685938</v>
      </c>
    </row>
    <row r="21173" spans="1:2">
      <c r="A21173" s="1">
        <v>60484</v>
      </c>
      <c r="B21173">
        <v>52.870224574781055</v>
      </c>
    </row>
    <row r="21174" spans="1:2">
      <c r="A21174" s="1">
        <v>60485</v>
      </c>
      <c r="B21174">
        <v>1074.2216765495241</v>
      </c>
    </row>
    <row r="21175" spans="1:2">
      <c r="A21175" s="1">
        <v>60504</v>
      </c>
      <c r="B21175">
        <v>677.08411048300673</v>
      </c>
    </row>
    <row r="21176" spans="1:2">
      <c r="A21176" s="1">
        <v>60509</v>
      </c>
      <c r="B21176">
        <v>2578.7352953819122</v>
      </c>
    </row>
    <row r="21177" spans="1:2">
      <c r="A21177" s="1">
        <v>60558</v>
      </c>
      <c r="B21177">
        <v>1305.4997584590383</v>
      </c>
    </row>
    <row r="21178" spans="1:2">
      <c r="A21178" s="1">
        <v>60559</v>
      </c>
      <c r="B21178">
        <v>1136.619257894303</v>
      </c>
    </row>
    <row r="21179" spans="1:2">
      <c r="A21179" s="1">
        <v>60561</v>
      </c>
      <c r="B21179">
        <v>1419.3020487945589</v>
      </c>
    </row>
    <row r="21180" spans="1:2">
      <c r="A21180" s="1">
        <v>60610</v>
      </c>
      <c r="B21180">
        <v>775.77743260112322</v>
      </c>
    </row>
    <row r="21181" spans="1:2">
      <c r="A21181" s="1">
        <v>60631</v>
      </c>
      <c r="B21181">
        <v>1130.5158888568906</v>
      </c>
    </row>
    <row r="21182" spans="1:2">
      <c r="A21182" s="1">
        <v>60633</v>
      </c>
      <c r="B21182">
        <v>631.13776278572243</v>
      </c>
    </row>
    <row r="21183" spans="1:2">
      <c r="A21183" s="1">
        <v>60634</v>
      </c>
      <c r="B21183">
        <v>1053.0117637890203</v>
      </c>
    </row>
    <row r="21184" spans="1:2">
      <c r="A21184" s="1">
        <v>60635</v>
      </c>
      <c r="B21184">
        <v>644.92395579475533</v>
      </c>
    </row>
    <row r="21185" spans="1:2">
      <c r="A21185" s="1">
        <v>60647</v>
      </c>
      <c r="B21185">
        <v>2518.0481878499263</v>
      </c>
    </row>
    <row r="21186" spans="1:2">
      <c r="A21186" s="1">
        <v>60656</v>
      </c>
      <c r="B21186">
        <v>1082.4328337125512</v>
      </c>
    </row>
    <row r="21187" spans="1:2">
      <c r="A21187" s="1">
        <v>60664</v>
      </c>
      <c r="B21187">
        <v>1026.9861862140099</v>
      </c>
    </row>
    <row r="21188" spans="1:2">
      <c r="A21188" s="1">
        <v>60682</v>
      </c>
      <c r="B21188">
        <v>1419.3020487945589</v>
      </c>
    </row>
    <row r="21189" spans="1:2">
      <c r="A21189" s="1">
        <v>60688</v>
      </c>
      <c r="B21189">
        <v>480.27942493772747</v>
      </c>
    </row>
    <row r="21190" spans="1:2">
      <c r="A21190" s="1">
        <v>60768</v>
      </c>
      <c r="B21190">
        <v>821.45042901339764</v>
      </c>
    </row>
    <row r="21191" spans="1:2">
      <c r="A21191" s="1">
        <v>60770</v>
      </c>
      <c r="B21191">
        <v>1045.4021095865151</v>
      </c>
    </row>
    <row r="21192" spans="1:2">
      <c r="A21192" s="1">
        <v>60779</v>
      </c>
      <c r="B21192">
        <v>757.38955391752927</v>
      </c>
    </row>
    <row r="21193" spans="1:2">
      <c r="A21193" s="1">
        <v>60793</v>
      </c>
      <c r="B21193">
        <v>1807.5584650802753</v>
      </c>
    </row>
    <row r="21194" spans="1:2">
      <c r="A21194" s="1">
        <v>60812</v>
      </c>
      <c r="B21194">
        <v>1136.619257894303</v>
      </c>
    </row>
    <row r="21195" spans="1:2">
      <c r="A21195" s="1">
        <v>60822</v>
      </c>
      <c r="B21195">
        <v>1533.3548603458016</v>
      </c>
    </row>
    <row r="21196" spans="1:2">
      <c r="A21196" s="1">
        <v>60822</v>
      </c>
      <c r="B21196">
        <v>1962.7512492990188</v>
      </c>
    </row>
    <row r="21197" spans="1:2">
      <c r="A21197" s="1">
        <v>60848</v>
      </c>
      <c r="B21197">
        <v>931.18081814050481</v>
      </c>
    </row>
    <row r="21198" spans="1:2">
      <c r="A21198" s="1">
        <v>60873</v>
      </c>
      <c r="B21198">
        <v>2518.0481878499263</v>
      </c>
    </row>
    <row r="21199" spans="1:2">
      <c r="A21199" s="1">
        <v>60888</v>
      </c>
      <c r="B21199">
        <v>1433.6808500804536</v>
      </c>
    </row>
    <row r="21200" spans="1:2">
      <c r="A21200" s="1">
        <v>60913</v>
      </c>
      <c r="B21200">
        <v>985.77596534225711</v>
      </c>
    </row>
    <row r="21201" spans="1:2">
      <c r="A21201" s="1">
        <v>60928</v>
      </c>
      <c r="B21201">
        <v>765.68754050524137</v>
      </c>
    </row>
    <row r="21202" spans="1:2">
      <c r="A21202" s="1">
        <v>60941</v>
      </c>
      <c r="B21202">
        <v>753.14318407126063</v>
      </c>
    </row>
    <row r="21203" spans="1:2">
      <c r="A21203" s="1">
        <v>60942</v>
      </c>
      <c r="B21203">
        <v>753.14318407126063</v>
      </c>
    </row>
    <row r="21204" spans="1:2">
      <c r="A21204" s="1">
        <v>60950</v>
      </c>
      <c r="B21204">
        <v>677.08411048300673</v>
      </c>
    </row>
    <row r="21205" spans="1:2">
      <c r="A21205" s="1">
        <v>60990</v>
      </c>
      <c r="B21205">
        <v>294.477576272281</v>
      </c>
    </row>
    <row r="21206" spans="1:2">
      <c r="A21206" s="1">
        <v>60996</v>
      </c>
      <c r="B21206">
        <v>170.02903954637935</v>
      </c>
    </row>
    <row r="21207" spans="1:2">
      <c r="A21207" s="1">
        <v>61002</v>
      </c>
      <c r="B21207">
        <v>520.21670152742513</v>
      </c>
    </row>
    <row r="21208" spans="1:2">
      <c r="A21208" s="1">
        <v>61024</v>
      </c>
      <c r="B21208">
        <v>1136.619257894303</v>
      </c>
    </row>
    <row r="21209" spans="1:2">
      <c r="A21209" s="1">
        <v>61037</v>
      </c>
      <c r="B21209">
        <v>171.13668330385204</v>
      </c>
    </row>
    <row r="21210" spans="1:2">
      <c r="A21210" s="1">
        <v>61062</v>
      </c>
      <c r="B21210">
        <v>117.41185702336676</v>
      </c>
    </row>
    <row r="21211" spans="1:2">
      <c r="A21211" s="1">
        <v>61063</v>
      </c>
      <c r="B21211">
        <v>1401.1890123191477</v>
      </c>
    </row>
    <row r="21212" spans="1:2">
      <c r="A21212" s="1">
        <v>61065</v>
      </c>
      <c r="B21212">
        <v>1209.6868332109348</v>
      </c>
    </row>
    <row r="21213" spans="1:2">
      <c r="A21213" s="1">
        <v>61073</v>
      </c>
      <c r="B21213">
        <v>611.43188929237795</v>
      </c>
    </row>
    <row r="21214" spans="1:2">
      <c r="A21214" s="1">
        <v>61089</v>
      </c>
      <c r="B21214">
        <v>2578.7352953819122</v>
      </c>
    </row>
    <row r="21215" spans="1:2">
      <c r="A21215" s="1">
        <v>61092</v>
      </c>
      <c r="B21215">
        <v>821.45042901339764</v>
      </c>
    </row>
    <row r="21216" spans="1:2">
      <c r="A21216" s="1">
        <v>61114</v>
      </c>
      <c r="B21216">
        <v>0</v>
      </c>
    </row>
    <row r="21217" spans="1:2">
      <c r="A21217" s="1">
        <v>61120</v>
      </c>
      <c r="B21217">
        <v>0</v>
      </c>
    </row>
    <row r="21218" spans="1:2">
      <c r="A21218" s="1">
        <v>61132</v>
      </c>
      <c r="B21218">
        <v>387.94600618782965</v>
      </c>
    </row>
    <row r="21219" spans="1:2">
      <c r="A21219" s="1">
        <v>61158</v>
      </c>
      <c r="B21219">
        <v>0</v>
      </c>
    </row>
    <row r="21220" spans="1:2">
      <c r="A21220" s="1">
        <v>61169</v>
      </c>
      <c r="B21220">
        <v>832.98232120338469</v>
      </c>
    </row>
    <row r="21221" spans="1:2">
      <c r="A21221" s="1">
        <v>61172</v>
      </c>
      <c r="B21221">
        <v>1394.5500121288401</v>
      </c>
    </row>
    <row r="21222" spans="1:2">
      <c r="A21222" s="1">
        <v>61180</v>
      </c>
      <c r="B21222">
        <v>1308.0171279648341</v>
      </c>
    </row>
    <row r="21223" spans="1:2">
      <c r="A21223" s="1">
        <v>61182</v>
      </c>
      <c r="B21223">
        <v>827.47517509603438</v>
      </c>
    </row>
    <row r="21224" spans="1:2">
      <c r="A21224" s="1">
        <v>61184</v>
      </c>
      <c r="B21224">
        <v>2398.4723032869679</v>
      </c>
    </row>
    <row r="21225" spans="1:2">
      <c r="A21225" s="1">
        <v>61200</v>
      </c>
      <c r="B21225">
        <v>1969.3541954987336</v>
      </c>
    </row>
    <row r="21226" spans="1:2">
      <c r="A21226" s="1">
        <v>61210</v>
      </c>
      <c r="B21226">
        <v>24.785510525585629</v>
      </c>
    </row>
    <row r="21227" spans="1:2">
      <c r="A21227" s="1">
        <v>61214</v>
      </c>
      <c r="B21227">
        <v>674.05728630237877</v>
      </c>
    </row>
    <row r="21228" spans="1:2">
      <c r="A21228" s="1">
        <v>61216</v>
      </c>
      <c r="B21228">
        <v>270.70994777320396</v>
      </c>
    </row>
    <row r="21229" spans="1:2">
      <c r="A21229" s="1">
        <v>61232</v>
      </c>
      <c r="B21229">
        <v>1969.3541954987336</v>
      </c>
    </row>
    <row r="21230" spans="1:2">
      <c r="A21230" s="1">
        <v>61238</v>
      </c>
      <c r="B21230">
        <v>787.13382983840415</v>
      </c>
    </row>
    <row r="21231" spans="1:2">
      <c r="A21231" s="1">
        <v>61244</v>
      </c>
      <c r="B21231">
        <v>2218.7365950390408</v>
      </c>
    </row>
    <row r="21232" spans="1:2">
      <c r="A21232" s="1">
        <v>61262</v>
      </c>
      <c r="B21232">
        <v>217.92963359639782</v>
      </c>
    </row>
    <row r="21233" spans="1:2">
      <c r="A21233" s="1">
        <v>61271</v>
      </c>
      <c r="B21233">
        <v>1967.6403029006356</v>
      </c>
    </row>
    <row r="21234" spans="1:2">
      <c r="A21234" s="1">
        <v>61284</v>
      </c>
      <c r="B21234">
        <v>2563.4454416891426</v>
      </c>
    </row>
    <row r="21235" spans="1:2">
      <c r="A21235" s="1">
        <v>61286</v>
      </c>
      <c r="B21235">
        <v>681.43438290066319</v>
      </c>
    </row>
    <row r="21236" spans="1:2">
      <c r="A21236" s="1">
        <v>61290</v>
      </c>
      <c r="B21236">
        <v>506.58541560389847</v>
      </c>
    </row>
    <row r="21237" spans="1:2">
      <c r="A21237" s="1">
        <v>61299</v>
      </c>
      <c r="B21237">
        <v>2557.6815969975905</v>
      </c>
    </row>
    <row r="21238" spans="1:2">
      <c r="A21238" s="1">
        <v>61308</v>
      </c>
      <c r="B21238">
        <v>1662.1512077126031</v>
      </c>
    </row>
    <row r="21239" spans="1:2">
      <c r="A21239" s="1">
        <v>61314</v>
      </c>
      <c r="B21239">
        <v>748.1029313858055</v>
      </c>
    </row>
    <row r="21240" spans="1:2">
      <c r="A21240" s="1">
        <v>61315</v>
      </c>
      <c r="B21240">
        <v>1993.1800949945264</v>
      </c>
    </row>
    <row r="21241" spans="1:2">
      <c r="A21241" s="1">
        <v>61321</v>
      </c>
      <c r="B21241">
        <v>1993.1800949945264</v>
      </c>
    </row>
    <row r="21242" spans="1:2">
      <c r="A21242" s="1">
        <v>61327</v>
      </c>
      <c r="B21242">
        <v>385.38322978374134</v>
      </c>
    </row>
    <row r="21243" spans="1:2">
      <c r="A21243" s="1">
        <v>61345</v>
      </c>
      <c r="B21243">
        <v>16.055214616581626</v>
      </c>
    </row>
    <row r="21244" spans="1:2">
      <c r="A21244" s="1">
        <v>61349</v>
      </c>
      <c r="B21244">
        <v>666.24981592618394</v>
      </c>
    </row>
    <row r="21245" spans="1:2">
      <c r="A21245" s="1">
        <v>61362</v>
      </c>
      <c r="B21245">
        <v>1394.5500121288401</v>
      </c>
    </row>
    <row r="21246" spans="1:2">
      <c r="A21246" s="1">
        <v>61371</v>
      </c>
      <c r="B21246">
        <v>1221.6404513081991</v>
      </c>
    </row>
    <row r="21247" spans="1:2">
      <c r="A21247" s="1">
        <v>61399</v>
      </c>
      <c r="B21247">
        <v>929.38335708265106</v>
      </c>
    </row>
    <row r="21248" spans="1:2">
      <c r="A21248" s="1">
        <v>61415</v>
      </c>
      <c r="B21248">
        <v>0</v>
      </c>
    </row>
    <row r="21249" spans="1:2">
      <c r="A21249" s="1">
        <v>61430</v>
      </c>
      <c r="B21249">
        <v>222.89229454091361</v>
      </c>
    </row>
    <row r="21250" spans="1:2">
      <c r="A21250" s="1">
        <v>61466</v>
      </c>
      <c r="B21250">
        <v>715.17845733233094</v>
      </c>
    </row>
    <row r="21251" spans="1:2">
      <c r="A21251" s="1">
        <v>61475</v>
      </c>
      <c r="B21251">
        <v>821.45042901339764</v>
      </c>
    </row>
    <row r="21252" spans="1:2">
      <c r="A21252" s="1">
        <v>61554</v>
      </c>
      <c r="B21252">
        <v>170.02903954637935</v>
      </c>
    </row>
    <row r="21253" spans="1:2">
      <c r="A21253" s="1">
        <v>61554</v>
      </c>
      <c r="B21253">
        <v>170.02903954637935</v>
      </c>
    </row>
    <row r="21254" spans="1:2">
      <c r="A21254" s="1">
        <v>61557</v>
      </c>
      <c r="B21254">
        <v>929.38335708265106</v>
      </c>
    </row>
    <row r="21255" spans="1:2">
      <c r="A21255" s="1">
        <v>61573</v>
      </c>
      <c r="B21255">
        <v>1993.1800949945264</v>
      </c>
    </row>
    <row r="21256" spans="1:2">
      <c r="A21256" s="1">
        <v>61575</v>
      </c>
      <c r="B21256">
        <v>775.53739711808851</v>
      </c>
    </row>
    <row r="21257" spans="1:2">
      <c r="A21257" s="1">
        <v>61597</v>
      </c>
      <c r="B21257">
        <v>832.19145880516771</v>
      </c>
    </row>
    <row r="21258" spans="1:2">
      <c r="A21258" s="1">
        <v>61639</v>
      </c>
      <c r="B21258">
        <v>677.08411048300673</v>
      </c>
    </row>
    <row r="21259" spans="1:2">
      <c r="A21259" s="1">
        <v>61646</v>
      </c>
      <c r="B21259">
        <v>1749.9088645820943</v>
      </c>
    </row>
    <row r="21260" spans="1:2">
      <c r="A21260" s="1">
        <v>61654</v>
      </c>
      <c r="B21260">
        <v>506.58541560389847</v>
      </c>
    </row>
    <row r="21261" spans="1:2">
      <c r="A21261" s="1">
        <v>61654</v>
      </c>
      <c r="B21261">
        <v>170.02903954637935</v>
      </c>
    </row>
    <row r="21262" spans="1:2">
      <c r="A21262" s="1">
        <v>61660</v>
      </c>
      <c r="B21262">
        <v>819.55014121082502</v>
      </c>
    </row>
    <row r="21263" spans="1:2">
      <c r="A21263" s="1">
        <v>61661</v>
      </c>
      <c r="B21263">
        <v>256.57355093902413</v>
      </c>
    </row>
    <row r="21264" spans="1:2">
      <c r="A21264" s="1">
        <v>61704</v>
      </c>
      <c r="B21264">
        <v>1548.9723615173486</v>
      </c>
    </row>
    <row r="21265" spans="1:2">
      <c r="A21265" s="1">
        <v>61748</v>
      </c>
      <c r="B21265">
        <v>1589.0660236516335</v>
      </c>
    </row>
    <row r="21266" spans="1:2">
      <c r="A21266" s="1">
        <v>61755</v>
      </c>
      <c r="B21266">
        <v>829.07538366595497</v>
      </c>
    </row>
    <row r="21267" spans="1:2">
      <c r="A21267" s="1">
        <v>61755</v>
      </c>
      <c r="B21267">
        <v>1136.619257894303</v>
      </c>
    </row>
    <row r="21268" spans="1:2">
      <c r="A21268" s="1">
        <v>61790</v>
      </c>
      <c r="B21268">
        <v>1784.4924252242545</v>
      </c>
    </row>
    <row r="21269" spans="1:2">
      <c r="A21269" s="1">
        <v>61790</v>
      </c>
      <c r="B21269">
        <v>1784.4924252242545</v>
      </c>
    </row>
    <row r="21270" spans="1:2">
      <c r="A21270" s="1">
        <v>61805</v>
      </c>
      <c r="B21270">
        <v>1308.0171279648341</v>
      </c>
    </row>
    <row r="21271" spans="1:2">
      <c r="A21271" s="1">
        <v>61810</v>
      </c>
      <c r="B21271">
        <v>210.32942645138914</v>
      </c>
    </row>
    <row r="21272" spans="1:2">
      <c r="A21272" s="1">
        <v>61821</v>
      </c>
      <c r="B21272">
        <v>466.17901199444071</v>
      </c>
    </row>
    <row r="21273" spans="1:2">
      <c r="A21273" s="1">
        <v>61824</v>
      </c>
      <c r="B21273">
        <v>818.12023843510747</v>
      </c>
    </row>
    <row r="21274" spans="1:2">
      <c r="A21274" s="1">
        <v>61838</v>
      </c>
      <c r="B21274">
        <v>1272.6512561684583</v>
      </c>
    </row>
    <row r="21275" spans="1:2">
      <c r="A21275" s="1">
        <v>61857</v>
      </c>
      <c r="B21275">
        <v>2222.8096347803598</v>
      </c>
    </row>
    <row r="21276" spans="1:2">
      <c r="A21276" s="1">
        <v>61864</v>
      </c>
      <c r="B21276">
        <v>2222.8096347803598</v>
      </c>
    </row>
    <row r="21277" spans="1:2">
      <c r="A21277" s="1">
        <v>61867</v>
      </c>
      <c r="B21277">
        <v>932.39529608533803</v>
      </c>
    </row>
    <row r="21278" spans="1:2">
      <c r="A21278" s="1">
        <v>61877</v>
      </c>
      <c r="B21278">
        <v>2518.0481878499263</v>
      </c>
    </row>
    <row r="21279" spans="1:2">
      <c r="A21279" s="1">
        <v>61877</v>
      </c>
      <c r="B21279">
        <v>1946.7070293045406</v>
      </c>
    </row>
    <row r="21280" spans="1:2">
      <c r="A21280" s="1">
        <v>61889</v>
      </c>
      <c r="B21280">
        <v>1749.9088645820943</v>
      </c>
    </row>
    <row r="21281" spans="1:2">
      <c r="A21281" s="1">
        <v>61893</v>
      </c>
      <c r="B21281">
        <v>598.89727542183152</v>
      </c>
    </row>
    <row r="21282" spans="1:2">
      <c r="A21282" s="1">
        <v>61894</v>
      </c>
      <c r="B21282">
        <v>2346.7033319815855</v>
      </c>
    </row>
    <row r="21283" spans="1:2">
      <c r="A21283" s="1">
        <v>61901</v>
      </c>
      <c r="B21283">
        <v>1209.6868332109348</v>
      </c>
    </row>
    <row r="21284" spans="1:2">
      <c r="A21284" s="1">
        <v>61911</v>
      </c>
      <c r="B21284">
        <v>1206.2056096429303</v>
      </c>
    </row>
    <row r="21285" spans="1:2">
      <c r="A21285" s="1">
        <v>61917</v>
      </c>
      <c r="B21285">
        <v>932.39529608533803</v>
      </c>
    </row>
    <row r="21286" spans="1:2">
      <c r="A21286" s="1">
        <v>61934</v>
      </c>
      <c r="B21286">
        <v>2393.5762351890417</v>
      </c>
    </row>
    <row r="21287" spans="1:2">
      <c r="A21287" s="1">
        <v>61934</v>
      </c>
      <c r="B21287">
        <v>351.31607182992428</v>
      </c>
    </row>
    <row r="21288" spans="1:2">
      <c r="A21288" s="1">
        <v>61955</v>
      </c>
      <c r="B21288">
        <v>2563.4454416891426</v>
      </c>
    </row>
    <row r="21289" spans="1:2">
      <c r="A21289" s="1">
        <v>61975</v>
      </c>
      <c r="B21289">
        <v>283.31515693182814</v>
      </c>
    </row>
    <row r="21290" spans="1:2">
      <c r="A21290" s="1">
        <v>62006</v>
      </c>
      <c r="B21290">
        <v>1778.3334902581373</v>
      </c>
    </row>
    <row r="21291" spans="1:2">
      <c r="A21291" s="1">
        <v>62015</v>
      </c>
      <c r="B21291">
        <v>1538.4304676185373</v>
      </c>
    </row>
    <row r="21292" spans="1:2">
      <c r="A21292" s="1">
        <v>62025</v>
      </c>
      <c r="B21292">
        <v>1789.3287635004672</v>
      </c>
    </row>
    <row r="21293" spans="1:2">
      <c r="A21293" s="1">
        <v>62056</v>
      </c>
      <c r="B21293">
        <v>674.05728630237877</v>
      </c>
    </row>
    <row r="21294" spans="1:2">
      <c r="A21294" s="1">
        <v>62067</v>
      </c>
      <c r="B21294">
        <v>2223.0768886118617</v>
      </c>
    </row>
    <row r="21295" spans="1:2">
      <c r="A21295" s="1">
        <v>62118</v>
      </c>
      <c r="B21295">
        <v>611.43188929237795</v>
      </c>
    </row>
    <row r="21296" spans="1:2">
      <c r="A21296" s="1">
        <v>62120</v>
      </c>
      <c r="B21296">
        <v>2463.4862281919841</v>
      </c>
    </row>
    <row r="21297" spans="1:2">
      <c r="A21297" s="1">
        <v>62126</v>
      </c>
      <c r="B21297">
        <v>821.45042901339764</v>
      </c>
    </row>
    <row r="21298" spans="1:2">
      <c r="A21298" s="1">
        <v>62127</v>
      </c>
      <c r="B21298">
        <v>1401.1890123191477</v>
      </c>
    </row>
    <row r="21299" spans="1:2">
      <c r="A21299" s="1">
        <v>62134</v>
      </c>
      <c r="B21299">
        <v>666.24981592618394</v>
      </c>
    </row>
    <row r="21300" spans="1:2">
      <c r="A21300" s="1">
        <v>62137</v>
      </c>
      <c r="B21300">
        <v>478.34788548718547</v>
      </c>
    </row>
    <row r="21301" spans="1:2">
      <c r="A21301" s="1">
        <v>62142</v>
      </c>
      <c r="B21301">
        <v>352.97307168950255</v>
      </c>
    </row>
    <row r="21302" spans="1:2">
      <c r="A21302" s="1">
        <v>62163</v>
      </c>
      <c r="B21302">
        <v>832.58546739294263</v>
      </c>
    </row>
    <row r="21303" spans="1:2">
      <c r="A21303" s="1">
        <v>62163</v>
      </c>
      <c r="B21303">
        <v>832.58546739294263</v>
      </c>
    </row>
    <row r="21304" spans="1:2">
      <c r="A21304" s="1">
        <v>62170</v>
      </c>
      <c r="B21304">
        <v>1318.0715749781441</v>
      </c>
    </row>
    <row r="21305" spans="1:2">
      <c r="A21305" s="1">
        <v>62172</v>
      </c>
      <c r="B21305">
        <v>3.8316944504225146</v>
      </c>
    </row>
    <row r="21306" spans="1:2">
      <c r="A21306" s="1">
        <v>62209</v>
      </c>
      <c r="B21306">
        <v>913.30475090281868</v>
      </c>
    </row>
    <row r="21307" spans="1:2">
      <c r="A21307" s="1">
        <v>62253</v>
      </c>
      <c r="B21307">
        <v>539.90788361455338</v>
      </c>
    </row>
    <row r="21308" spans="1:2">
      <c r="A21308" s="1">
        <v>62253</v>
      </c>
      <c r="B21308">
        <v>539.90788361455338</v>
      </c>
    </row>
    <row r="21309" spans="1:2">
      <c r="A21309" s="1">
        <v>62259</v>
      </c>
      <c r="B21309">
        <v>980.5141410954102</v>
      </c>
    </row>
    <row r="21310" spans="1:2">
      <c r="A21310" s="1">
        <v>62266</v>
      </c>
      <c r="B21310">
        <v>2427.7690398201016</v>
      </c>
    </row>
    <row r="21311" spans="1:2">
      <c r="A21311" s="1">
        <v>62292</v>
      </c>
      <c r="B21311">
        <v>1277.6615116971607</v>
      </c>
    </row>
    <row r="21312" spans="1:2">
      <c r="A21312" s="1">
        <v>62293</v>
      </c>
      <c r="B21312">
        <v>2020.0808014375425</v>
      </c>
    </row>
    <row r="21313" spans="1:2">
      <c r="A21313" s="1">
        <v>62293</v>
      </c>
      <c r="B21313">
        <v>2020.0808014375425</v>
      </c>
    </row>
    <row r="21314" spans="1:2">
      <c r="A21314" s="1">
        <v>62296</v>
      </c>
      <c r="B21314">
        <v>611.43188929237795</v>
      </c>
    </row>
    <row r="21315" spans="1:2">
      <c r="A21315" s="1">
        <v>62301</v>
      </c>
      <c r="B21315">
        <v>618.16916346201936</v>
      </c>
    </row>
    <row r="21316" spans="1:2">
      <c r="A21316" s="1">
        <v>62313</v>
      </c>
      <c r="B21316">
        <v>2440.4044711079932</v>
      </c>
    </row>
    <row r="21317" spans="1:2">
      <c r="A21317" s="1">
        <v>62322</v>
      </c>
      <c r="B21317">
        <v>2463.4862281919841</v>
      </c>
    </row>
    <row r="21318" spans="1:2">
      <c r="A21318" s="1">
        <v>62333</v>
      </c>
      <c r="B21318">
        <v>273.92076777272047</v>
      </c>
    </row>
    <row r="21319" spans="1:2">
      <c r="A21319" s="1">
        <v>62377</v>
      </c>
      <c r="B21319">
        <v>52.870224574781055</v>
      </c>
    </row>
    <row r="21320" spans="1:2">
      <c r="A21320" s="1">
        <v>62385</v>
      </c>
      <c r="B21320">
        <v>349.17766671853002</v>
      </c>
    </row>
    <row r="21321" spans="1:2">
      <c r="A21321" s="1">
        <v>62402</v>
      </c>
      <c r="B21321">
        <v>765.68754050524137</v>
      </c>
    </row>
    <row r="21322" spans="1:2">
      <c r="A21322" s="1">
        <v>62412</v>
      </c>
      <c r="B21322">
        <v>1272.6512561684583</v>
      </c>
    </row>
    <row r="21323" spans="1:2">
      <c r="A21323" s="1">
        <v>62422</v>
      </c>
      <c r="B21323">
        <v>1789.3287635004672</v>
      </c>
    </row>
    <row r="21324" spans="1:2">
      <c r="A21324" s="1">
        <v>62472</v>
      </c>
      <c r="B21324">
        <v>1173.365450298015</v>
      </c>
    </row>
    <row r="21325" spans="1:2">
      <c r="A21325" s="1">
        <v>62491</v>
      </c>
      <c r="B21325">
        <v>1596.7377003791921</v>
      </c>
    </row>
    <row r="21326" spans="1:2">
      <c r="A21326" s="1">
        <v>62501</v>
      </c>
      <c r="B21326">
        <v>2271.4759752711743</v>
      </c>
    </row>
    <row r="21327" spans="1:2">
      <c r="A21327" s="1">
        <v>62524</v>
      </c>
      <c r="B21327">
        <v>1732.6018605174759</v>
      </c>
    </row>
    <row r="21328" spans="1:2">
      <c r="A21328" s="1">
        <v>62526</v>
      </c>
      <c r="B21328">
        <v>1010.5933243735041</v>
      </c>
    </row>
    <row r="21329" spans="1:2">
      <c r="A21329" s="1">
        <v>62530</v>
      </c>
      <c r="B21329">
        <v>1457.9041526944084</v>
      </c>
    </row>
    <row r="21330" spans="1:2">
      <c r="A21330" s="1">
        <v>62533</v>
      </c>
      <c r="B21330">
        <v>1932.6347544867895</v>
      </c>
    </row>
    <row r="21331" spans="1:2">
      <c r="A21331" s="1">
        <v>62571</v>
      </c>
      <c r="B21331">
        <v>2423.2271819403772</v>
      </c>
    </row>
    <row r="21332" spans="1:2">
      <c r="A21332" s="1">
        <v>62575</v>
      </c>
      <c r="B21332">
        <v>487.51544706753452</v>
      </c>
    </row>
    <row r="21333" spans="1:2">
      <c r="A21333" s="1">
        <v>62601</v>
      </c>
      <c r="B21333">
        <v>1258.1615153084038</v>
      </c>
    </row>
    <row r="21334" spans="1:2">
      <c r="A21334" s="1">
        <v>62601</v>
      </c>
      <c r="B21334">
        <v>677.08411048300673</v>
      </c>
    </row>
    <row r="21335" spans="1:2">
      <c r="A21335" s="1">
        <v>62631</v>
      </c>
      <c r="B21335">
        <v>1763.2856146297734</v>
      </c>
    </row>
    <row r="21336" spans="1:2">
      <c r="A21336" s="1">
        <v>62636</v>
      </c>
      <c r="B21336">
        <v>1084.3128010807548</v>
      </c>
    </row>
    <row r="21337" spans="1:2">
      <c r="A21337" s="1">
        <v>62637</v>
      </c>
      <c r="B21337">
        <v>768.7240032607134</v>
      </c>
    </row>
    <row r="21338" spans="1:2">
      <c r="A21338" s="1">
        <v>62646</v>
      </c>
      <c r="B21338">
        <v>1789.3287635004672</v>
      </c>
    </row>
    <row r="21339" spans="1:2">
      <c r="A21339" s="1">
        <v>62653</v>
      </c>
      <c r="B21339">
        <v>1766.7103657431867</v>
      </c>
    </row>
    <row r="21340" spans="1:2">
      <c r="A21340" s="1">
        <v>62667</v>
      </c>
      <c r="B21340">
        <v>387.69827973772743</v>
      </c>
    </row>
    <row r="21341" spans="1:2">
      <c r="A21341" s="1">
        <v>62668</v>
      </c>
      <c r="B21341">
        <v>2455.248988921519</v>
      </c>
    </row>
    <row r="21342" spans="1:2">
      <c r="A21342" s="1">
        <v>62696</v>
      </c>
      <c r="B21342">
        <v>731.6692769464554</v>
      </c>
    </row>
    <row r="21343" spans="1:2">
      <c r="A21343" s="1">
        <v>62696</v>
      </c>
      <c r="B21343">
        <v>731.6692769464554</v>
      </c>
    </row>
    <row r="21344" spans="1:2">
      <c r="A21344" s="1">
        <v>62711</v>
      </c>
      <c r="B21344">
        <v>1010.5933243735041</v>
      </c>
    </row>
    <row r="21345" spans="1:2">
      <c r="A21345" s="1">
        <v>62723</v>
      </c>
      <c r="B21345">
        <v>281.79808892253442</v>
      </c>
    </row>
    <row r="21346" spans="1:2">
      <c r="A21346" s="1">
        <v>62753</v>
      </c>
      <c r="B21346">
        <v>1335.2668472346961</v>
      </c>
    </row>
    <row r="21347" spans="1:2">
      <c r="A21347" s="1">
        <v>62761</v>
      </c>
      <c r="B21347">
        <v>2578.7352953819122</v>
      </c>
    </row>
    <row r="21348" spans="1:2">
      <c r="A21348" s="1">
        <v>62792</v>
      </c>
      <c r="B21348">
        <v>666.24981592618394</v>
      </c>
    </row>
    <row r="21349" spans="1:2">
      <c r="A21349" s="1">
        <v>62824</v>
      </c>
      <c r="B21349">
        <v>1766.7103657431867</v>
      </c>
    </row>
    <row r="21350" spans="1:2">
      <c r="A21350" s="1">
        <v>62837</v>
      </c>
      <c r="B21350">
        <v>488.66729057900938</v>
      </c>
    </row>
    <row r="21351" spans="1:2">
      <c r="A21351" s="1">
        <v>62855</v>
      </c>
      <c r="B21351">
        <v>1324.2932160586579</v>
      </c>
    </row>
    <row r="21352" spans="1:2">
      <c r="A21352" s="1">
        <v>62857</v>
      </c>
      <c r="B21352">
        <v>780.44690571724402</v>
      </c>
    </row>
    <row r="21353" spans="1:2">
      <c r="A21353" s="1">
        <v>62860</v>
      </c>
      <c r="B21353">
        <v>720.41186245639506</v>
      </c>
    </row>
    <row r="21354" spans="1:2">
      <c r="A21354" s="1">
        <v>62867</v>
      </c>
      <c r="B21354">
        <v>765.68754050524137</v>
      </c>
    </row>
    <row r="21355" spans="1:2">
      <c r="A21355" s="1">
        <v>62869</v>
      </c>
      <c r="B21355">
        <v>699.12365666502535</v>
      </c>
    </row>
    <row r="21356" spans="1:2">
      <c r="A21356" s="1">
        <v>62891</v>
      </c>
      <c r="B21356">
        <v>742.14121122813094</v>
      </c>
    </row>
    <row r="21357" spans="1:2">
      <c r="A21357" s="1">
        <v>62902</v>
      </c>
      <c r="B21357">
        <v>699.12365666502535</v>
      </c>
    </row>
    <row r="21358" spans="1:2">
      <c r="A21358" s="1">
        <v>62902</v>
      </c>
      <c r="B21358">
        <v>699.12365666502535</v>
      </c>
    </row>
    <row r="21359" spans="1:2">
      <c r="A21359" s="1">
        <v>62904</v>
      </c>
      <c r="B21359">
        <v>506.58541560389847</v>
      </c>
    </row>
    <row r="21360" spans="1:2">
      <c r="A21360" s="1">
        <v>62904</v>
      </c>
      <c r="B21360">
        <v>1608.3034890194085</v>
      </c>
    </row>
    <row r="21361" spans="1:2">
      <c r="A21361" s="1">
        <v>62906</v>
      </c>
      <c r="B21361">
        <v>687.3391550602297</v>
      </c>
    </row>
    <row r="21362" spans="1:2">
      <c r="A21362" s="1">
        <v>62922</v>
      </c>
      <c r="B21362">
        <v>1732.6018605174759</v>
      </c>
    </row>
    <row r="21363" spans="1:2">
      <c r="A21363" s="1">
        <v>62935</v>
      </c>
      <c r="B21363">
        <v>5.899006128311157E-5</v>
      </c>
    </row>
    <row r="21364" spans="1:2">
      <c r="A21364" s="1">
        <v>62942</v>
      </c>
      <c r="B21364">
        <v>980.5141410954102</v>
      </c>
    </row>
    <row r="21365" spans="1:2">
      <c r="A21365" s="1">
        <v>62942</v>
      </c>
      <c r="B21365">
        <v>2432.6649482113676</v>
      </c>
    </row>
    <row r="21366" spans="1:2">
      <c r="A21366" s="1">
        <v>62943</v>
      </c>
      <c r="B21366">
        <v>2367.4610457572476</v>
      </c>
    </row>
    <row r="21367" spans="1:2">
      <c r="A21367" s="1">
        <v>62948</v>
      </c>
      <c r="B21367">
        <v>631.13776278572243</v>
      </c>
    </row>
    <row r="21368" spans="1:2">
      <c r="A21368" s="1">
        <v>62950</v>
      </c>
      <c r="B21368">
        <v>790.95797317345489</v>
      </c>
    </row>
    <row r="21369" spans="1:2">
      <c r="A21369" s="1">
        <v>62953</v>
      </c>
      <c r="B21369">
        <v>933.10149477256743</v>
      </c>
    </row>
    <row r="21370" spans="1:2">
      <c r="A21370" s="1">
        <v>62988</v>
      </c>
      <c r="B21370">
        <v>610.0536872192223</v>
      </c>
    </row>
    <row r="21371" spans="1:2">
      <c r="A21371" s="1">
        <v>62997</v>
      </c>
      <c r="B21371">
        <v>218.4770378022026</v>
      </c>
    </row>
    <row r="21372" spans="1:2">
      <c r="A21372" s="1">
        <v>63015</v>
      </c>
      <c r="B21372">
        <v>880.31909363258831</v>
      </c>
    </row>
    <row r="21373" spans="1:2">
      <c r="A21373" s="1">
        <v>63017</v>
      </c>
      <c r="B21373">
        <v>16.055214616581626</v>
      </c>
    </row>
    <row r="21374" spans="1:2">
      <c r="A21374" s="1">
        <v>63023</v>
      </c>
      <c r="B21374">
        <v>1335.2668472346961</v>
      </c>
    </row>
    <row r="21375" spans="1:2">
      <c r="A21375" s="1">
        <v>63079</v>
      </c>
      <c r="B21375">
        <v>618.16916346201936</v>
      </c>
    </row>
    <row r="21376" spans="1:2">
      <c r="A21376" s="1">
        <v>63103</v>
      </c>
      <c r="B21376">
        <v>710.96381615260748</v>
      </c>
    </row>
    <row r="21377" spans="1:2">
      <c r="A21377" s="1">
        <v>63104</v>
      </c>
      <c r="B21377">
        <v>421.78928112831176</v>
      </c>
    </row>
    <row r="21378" spans="1:2">
      <c r="A21378" s="1">
        <v>63126</v>
      </c>
      <c r="B21378">
        <v>1969.3541954987336</v>
      </c>
    </row>
    <row r="21379" spans="1:2">
      <c r="A21379" s="1">
        <v>63164</v>
      </c>
      <c r="B21379">
        <v>1094.2188570348155</v>
      </c>
    </row>
    <row r="21380" spans="1:2">
      <c r="A21380" s="1">
        <v>63170</v>
      </c>
      <c r="B21380">
        <v>2601.8192839901999</v>
      </c>
    </row>
    <row r="21381" spans="1:2">
      <c r="A21381" s="1">
        <v>63187</v>
      </c>
      <c r="B21381">
        <v>791.15171377978368</v>
      </c>
    </row>
    <row r="21382" spans="1:2">
      <c r="A21382" s="1">
        <v>63202</v>
      </c>
      <c r="B21382">
        <v>1789.3287635004672</v>
      </c>
    </row>
    <row r="21383" spans="1:2">
      <c r="A21383" s="1">
        <v>63205</v>
      </c>
      <c r="B21383">
        <v>1589.0660236516335</v>
      </c>
    </row>
    <row r="21384" spans="1:2">
      <c r="A21384" s="1">
        <v>63222</v>
      </c>
      <c r="B21384">
        <v>5.899006128311157E-5</v>
      </c>
    </row>
    <row r="21385" spans="1:2">
      <c r="A21385" s="1">
        <v>63228</v>
      </c>
      <c r="B21385">
        <v>1807.5584650802753</v>
      </c>
    </row>
    <row r="21386" spans="1:2">
      <c r="A21386" s="1">
        <v>63230</v>
      </c>
      <c r="B21386">
        <v>1130.5158888568906</v>
      </c>
    </row>
    <row r="21387" spans="1:2">
      <c r="A21387" s="1">
        <v>63259</v>
      </c>
      <c r="B21387">
        <v>1789.3287635004672</v>
      </c>
    </row>
    <row r="21388" spans="1:2">
      <c r="A21388" s="1">
        <v>63264</v>
      </c>
      <c r="B21388">
        <v>2223.0768886118617</v>
      </c>
    </row>
    <row r="21389" spans="1:2">
      <c r="A21389" s="1">
        <v>63272</v>
      </c>
      <c r="B21389">
        <v>352.97307168950255</v>
      </c>
    </row>
    <row r="21390" spans="1:2">
      <c r="A21390" s="1">
        <v>63317</v>
      </c>
      <c r="B21390">
        <v>1732.6018605174759</v>
      </c>
    </row>
    <row r="21391" spans="1:2">
      <c r="A21391" s="1">
        <v>63327</v>
      </c>
      <c r="B21391">
        <v>459.75035100638786</v>
      </c>
    </row>
    <row r="21392" spans="1:2">
      <c r="A21392" s="1">
        <v>63330</v>
      </c>
      <c r="B21392">
        <v>480.27942493772747</v>
      </c>
    </row>
    <row r="21393" spans="1:2">
      <c r="A21393" s="1">
        <v>63360</v>
      </c>
      <c r="B21393">
        <v>545.15552187134824</v>
      </c>
    </row>
    <row r="21394" spans="1:2">
      <c r="A21394" s="1">
        <v>63374</v>
      </c>
      <c r="B21394">
        <v>421.78928112831176</v>
      </c>
    </row>
    <row r="21395" spans="1:2">
      <c r="A21395" s="1">
        <v>63384</v>
      </c>
      <c r="B21395">
        <v>644.92395579475533</v>
      </c>
    </row>
    <row r="21396" spans="1:2">
      <c r="A21396" s="1">
        <v>63397</v>
      </c>
      <c r="B21396">
        <v>1967.6403029006356</v>
      </c>
    </row>
    <row r="21397" spans="1:2">
      <c r="A21397" s="1">
        <v>63402</v>
      </c>
      <c r="B21397">
        <v>1892.8137638827266</v>
      </c>
    </row>
    <row r="21398" spans="1:2">
      <c r="A21398" s="1">
        <v>63418</v>
      </c>
      <c r="B21398">
        <v>0</v>
      </c>
    </row>
    <row r="21399" spans="1:2">
      <c r="A21399" s="1">
        <v>63428</v>
      </c>
      <c r="B21399">
        <v>1466.3943596809304</v>
      </c>
    </row>
    <row r="21400" spans="1:2">
      <c r="A21400" s="1">
        <v>63433</v>
      </c>
      <c r="B21400">
        <v>1967.6403029006356</v>
      </c>
    </row>
    <row r="21401" spans="1:2">
      <c r="A21401" s="1">
        <v>63445</v>
      </c>
      <c r="B21401">
        <v>649.07898672872807</v>
      </c>
    </row>
    <row r="21402" spans="1:2">
      <c r="A21402" s="1">
        <v>63448</v>
      </c>
      <c r="B21402">
        <v>16.055214616581626</v>
      </c>
    </row>
    <row r="21403" spans="1:2">
      <c r="A21403" s="1">
        <v>63457</v>
      </c>
      <c r="B21403">
        <v>1850.7091186004623</v>
      </c>
    </row>
    <row r="21404" spans="1:2">
      <c r="A21404" s="1">
        <v>63537</v>
      </c>
      <c r="B21404">
        <v>929.38335708265106</v>
      </c>
    </row>
    <row r="21405" spans="1:2">
      <c r="A21405" s="1">
        <v>63562</v>
      </c>
      <c r="B21405">
        <v>455.0392208742656</v>
      </c>
    </row>
    <row r="21406" spans="1:2">
      <c r="A21406" s="1">
        <v>63578</v>
      </c>
      <c r="B21406">
        <v>3.8316944504225146</v>
      </c>
    </row>
    <row r="21407" spans="1:2">
      <c r="A21407" s="1">
        <v>63608</v>
      </c>
      <c r="B21407">
        <v>1050.6905557036232</v>
      </c>
    </row>
    <row r="21408" spans="1:2">
      <c r="A21408" s="1">
        <v>63619</v>
      </c>
      <c r="B21408">
        <v>631.13776278572243</v>
      </c>
    </row>
    <row r="21409" spans="1:2">
      <c r="A21409" s="1">
        <v>63633</v>
      </c>
      <c r="B21409">
        <v>1067.2499740012393</v>
      </c>
    </row>
    <row r="21410" spans="1:2">
      <c r="A21410" s="1">
        <v>63659</v>
      </c>
      <c r="B21410">
        <v>261.15104778278948</v>
      </c>
    </row>
    <row r="21411" spans="1:2">
      <c r="A21411" s="1">
        <v>63668</v>
      </c>
      <c r="B21411">
        <v>261.15104778278948</v>
      </c>
    </row>
    <row r="21412" spans="1:2">
      <c r="A21412" s="1">
        <v>63669</v>
      </c>
      <c r="B21412">
        <v>1967.6403029006356</v>
      </c>
    </row>
    <row r="21413" spans="1:2">
      <c r="A21413" s="1">
        <v>63717</v>
      </c>
      <c r="B21413">
        <v>682.82537944966487</v>
      </c>
    </row>
    <row r="21414" spans="1:2">
      <c r="A21414" s="1">
        <v>63735</v>
      </c>
      <c r="B21414">
        <v>1308.0171279648341</v>
      </c>
    </row>
    <row r="21415" spans="1:2">
      <c r="A21415" s="1">
        <v>63758</v>
      </c>
      <c r="B21415">
        <v>2346.7033319815855</v>
      </c>
    </row>
    <row r="21416" spans="1:2">
      <c r="A21416" s="1">
        <v>63832</v>
      </c>
      <c r="B21416">
        <v>1039.7532285556251</v>
      </c>
    </row>
    <row r="21417" spans="1:2">
      <c r="A21417" s="1">
        <v>63865</v>
      </c>
      <c r="B21417">
        <v>2406.1962846361639</v>
      </c>
    </row>
    <row r="21418" spans="1:2">
      <c r="A21418" s="1">
        <v>63879</v>
      </c>
      <c r="B21418">
        <v>1075.0959812559029</v>
      </c>
    </row>
    <row r="21419" spans="1:2">
      <c r="A21419" s="1">
        <v>63936</v>
      </c>
      <c r="B21419">
        <v>480.27942493772747</v>
      </c>
    </row>
    <row r="21420" spans="1:2">
      <c r="A21420" s="1">
        <v>63938</v>
      </c>
      <c r="B21420">
        <v>1308.0171279648341</v>
      </c>
    </row>
    <row r="21421" spans="1:2">
      <c r="A21421" s="1">
        <v>63947</v>
      </c>
      <c r="B21421">
        <v>351.31607182992428</v>
      </c>
    </row>
    <row r="21422" spans="1:2">
      <c r="A21422" s="1">
        <v>63963</v>
      </c>
      <c r="B21422">
        <v>1597.953250028841</v>
      </c>
    </row>
    <row r="21423" spans="1:2">
      <c r="A21423" s="1">
        <v>63969</v>
      </c>
      <c r="B21423">
        <v>212.15509406827209</v>
      </c>
    </row>
    <row r="21424" spans="1:2">
      <c r="A21424" s="1">
        <v>63979</v>
      </c>
      <c r="B21424">
        <v>715.17845733233094</v>
      </c>
    </row>
    <row r="21425" spans="1:2">
      <c r="A21425" s="1">
        <v>63982</v>
      </c>
      <c r="B21425">
        <v>480.27942493772747</v>
      </c>
    </row>
    <row r="21426" spans="1:2">
      <c r="A21426" s="1">
        <v>64006</v>
      </c>
      <c r="B21426">
        <v>2142.017111729504</v>
      </c>
    </row>
    <row r="21427" spans="1:2">
      <c r="A21427" s="1">
        <v>64008</v>
      </c>
      <c r="B21427">
        <v>3.8316944504225146</v>
      </c>
    </row>
    <row r="21428" spans="1:2">
      <c r="A21428" s="1">
        <v>64053</v>
      </c>
      <c r="B21428">
        <v>832.98232120338469</v>
      </c>
    </row>
    <row r="21429" spans="1:2">
      <c r="A21429" s="1">
        <v>64067</v>
      </c>
      <c r="B21429">
        <v>1010.5933243735041</v>
      </c>
    </row>
    <row r="21430" spans="1:2">
      <c r="A21430" s="1">
        <v>64083</v>
      </c>
      <c r="B21430">
        <v>2585.6682448750626</v>
      </c>
    </row>
    <row r="21431" spans="1:2">
      <c r="A21431" s="1">
        <v>64083</v>
      </c>
      <c r="B21431">
        <v>2585.6682448750626</v>
      </c>
    </row>
    <row r="21432" spans="1:2">
      <c r="A21432" s="1">
        <v>64136</v>
      </c>
      <c r="B21432">
        <v>1324.2932160586579</v>
      </c>
    </row>
    <row r="21433" spans="1:2">
      <c r="A21433" s="1">
        <v>64141</v>
      </c>
      <c r="B21433">
        <v>1363.6572275432534</v>
      </c>
    </row>
    <row r="21434" spans="1:2">
      <c r="A21434" s="1">
        <v>64142</v>
      </c>
      <c r="B21434">
        <v>444.17829635035497</v>
      </c>
    </row>
    <row r="21435" spans="1:2">
      <c r="A21435" s="1">
        <v>64176</v>
      </c>
      <c r="B21435">
        <v>1732.6018605174759</v>
      </c>
    </row>
    <row r="21436" spans="1:2">
      <c r="A21436" s="1">
        <v>64210</v>
      </c>
      <c r="B21436">
        <v>1967.6403029006356</v>
      </c>
    </row>
    <row r="21437" spans="1:2">
      <c r="A21437" s="1">
        <v>64230</v>
      </c>
      <c r="B21437">
        <v>1969.3541954987336</v>
      </c>
    </row>
    <row r="21438" spans="1:2">
      <c r="A21438" s="1">
        <v>64282</v>
      </c>
      <c r="B21438">
        <v>604.44402958097101</v>
      </c>
    </row>
    <row r="21439" spans="1:2">
      <c r="A21439" s="1">
        <v>64291</v>
      </c>
      <c r="B21439">
        <v>212.15509406827209</v>
      </c>
    </row>
    <row r="21440" spans="1:2">
      <c r="A21440" s="1">
        <v>64292</v>
      </c>
      <c r="B21440">
        <v>1309.4964041270573</v>
      </c>
    </row>
    <row r="21441" spans="1:2">
      <c r="A21441" s="1">
        <v>64316</v>
      </c>
      <c r="B21441">
        <v>2423.2271819403772</v>
      </c>
    </row>
    <row r="21442" spans="1:2">
      <c r="A21442" s="1">
        <v>64325</v>
      </c>
      <c r="B21442">
        <v>1062.814947859865</v>
      </c>
    </row>
    <row r="21443" spans="1:2">
      <c r="A21443" s="1">
        <v>64327</v>
      </c>
      <c r="B21443">
        <v>1186.2078932750474</v>
      </c>
    </row>
    <row r="21444" spans="1:2">
      <c r="A21444" s="1">
        <v>64327</v>
      </c>
      <c r="B21444">
        <v>1186.2078932750474</v>
      </c>
    </row>
    <row r="21445" spans="1:2">
      <c r="A21445" s="1">
        <v>64332</v>
      </c>
      <c r="B21445">
        <v>792.88433296238384</v>
      </c>
    </row>
    <row r="21446" spans="1:2">
      <c r="A21446" s="1">
        <v>64337</v>
      </c>
      <c r="B21446">
        <v>1419.3020487945589</v>
      </c>
    </row>
    <row r="21447" spans="1:2">
      <c r="A21447" s="1">
        <v>64347</v>
      </c>
      <c r="B21447">
        <v>1807.5584650802753</v>
      </c>
    </row>
    <row r="21448" spans="1:2">
      <c r="A21448" s="1">
        <v>64350</v>
      </c>
      <c r="B21448">
        <v>539.90788361455338</v>
      </c>
    </row>
    <row r="21449" spans="1:2">
      <c r="A21449" s="1">
        <v>64358</v>
      </c>
      <c r="B21449">
        <v>234.40667972306764</v>
      </c>
    </row>
    <row r="21450" spans="1:2">
      <c r="A21450" s="1">
        <v>64374</v>
      </c>
      <c r="B21450">
        <v>1880.2957628129413</v>
      </c>
    </row>
    <row r="21451" spans="1:2">
      <c r="A21451" s="1">
        <v>64406</v>
      </c>
      <c r="B21451">
        <v>832.98232120338469</v>
      </c>
    </row>
    <row r="21452" spans="1:2">
      <c r="A21452" s="1">
        <v>64407</v>
      </c>
      <c r="B21452">
        <v>122.63771528109606</v>
      </c>
    </row>
    <row r="21453" spans="1:2">
      <c r="A21453" s="1">
        <v>64416</v>
      </c>
      <c r="B21453">
        <v>1538.4304676185373</v>
      </c>
    </row>
    <row r="21454" spans="1:2">
      <c r="A21454" s="1">
        <v>64451</v>
      </c>
      <c r="B21454">
        <v>1967.6403029006356</v>
      </c>
    </row>
    <row r="21455" spans="1:2">
      <c r="A21455" s="1">
        <v>64466</v>
      </c>
      <c r="B21455">
        <v>241.15016972236603</v>
      </c>
    </row>
    <row r="21456" spans="1:2">
      <c r="A21456" s="1">
        <v>64485</v>
      </c>
      <c r="B21456">
        <v>231.37307152531019</v>
      </c>
    </row>
    <row r="21457" spans="1:2">
      <c r="A21457" s="1">
        <v>64496</v>
      </c>
      <c r="B21457">
        <v>2575.886175428871</v>
      </c>
    </row>
    <row r="21458" spans="1:2">
      <c r="A21458" s="1">
        <v>64503</v>
      </c>
      <c r="B21458">
        <v>2387.2749881713389</v>
      </c>
    </row>
    <row r="21459" spans="1:2">
      <c r="A21459" s="1">
        <v>64511</v>
      </c>
      <c r="B21459">
        <v>976.39590076470461</v>
      </c>
    </row>
    <row r="21460" spans="1:2">
      <c r="A21460" s="1">
        <v>64514</v>
      </c>
      <c r="B21460">
        <v>435.49268193684844</v>
      </c>
    </row>
    <row r="21461" spans="1:2">
      <c r="A21461" s="1">
        <v>64556</v>
      </c>
      <c r="B21461">
        <v>111.3143029009552</v>
      </c>
    </row>
    <row r="21462" spans="1:2">
      <c r="A21462" s="1">
        <v>64558</v>
      </c>
      <c r="B21462">
        <v>1892.8137638827266</v>
      </c>
    </row>
    <row r="21463" spans="1:2">
      <c r="A21463" s="1">
        <v>64563</v>
      </c>
      <c r="B21463">
        <v>1113.6831672471603</v>
      </c>
    </row>
    <row r="21464" spans="1:2">
      <c r="A21464" s="1">
        <v>64568</v>
      </c>
      <c r="B21464">
        <v>1113.6831672471603</v>
      </c>
    </row>
    <row r="21465" spans="1:2">
      <c r="A21465" s="1">
        <v>64571</v>
      </c>
      <c r="B21465">
        <v>111.3143029009552</v>
      </c>
    </row>
    <row r="21466" spans="1:2">
      <c r="A21466" s="1">
        <v>64573</v>
      </c>
      <c r="B21466">
        <v>657.05287613764779</v>
      </c>
    </row>
    <row r="21467" spans="1:2">
      <c r="A21467" s="1">
        <v>64587</v>
      </c>
      <c r="B21467">
        <v>828.40145625090236</v>
      </c>
    </row>
    <row r="21468" spans="1:2">
      <c r="A21468" s="1">
        <v>64589</v>
      </c>
      <c r="B21468">
        <v>1357.7398956408636</v>
      </c>
    </row>
    <row r="21469" spans="1:2">
      <c r="A21469" s="1">
        <v>64589</v>
      </c>
      <c r="B21469">
        <v>1357.7398956408636</v>
      </c>
    </row>
    <row r="21470" spans="1:2">
      <c r="A21470" s="1">
        <v>64604</v>
      </c>
      <c r="B21470">
        <v>1955.3759672402834</v>
      </c>
    </row>
    <row r="21471" spans="1:2">
      <c r="A21471" s="1">
        <v>64608</v>
      </c>
      <c r="B21471">
        <v>838.49404896714339</v>
      </c>
    </row>
    <row r="21472" spans="1:2">
      <c r="A21472" s="1">
        <v>64617</v>
      </c>
      <c r="B21472">
        <v>2352.6091338333617</v>
      </c>
    </row>
    <row r="21473" spans="1:2">
      <c r="A21473" s="1">
        <v>64621</v>
      </c>
      <c r="B21473">
        <v>880.31909363258831</v>
      </c>
    </row>
    <row r="21474" spans="1:2">
      <c r="A21474" s="1">
        <v>64632</v>
      </c>
      <c r="B21474">
        <v>1084.8684119237473</v>
      </c>
    </row>
    <row r="21475" spans="1:2">
      <c r="A21475" s="1">
        <v>64633</v>
      </c>
      <c r="B21475">
        <v>787.38508188321043</v>
      </c>
    </row>
    <row r="21476" spans="1:2">
      <c r="A21476" s="1">
        <v>64641</v>
      </c>
      <c r="B21476">
        <v>832.58546739294263</v>
      </c>
    </row>
    <row r="21477" spans="1:2">
      <c r="A21477" s="1">
        <v>64651</v>
      </c>
      <c r="B21477">
        <v>644.92395579475533</v>
      </c>
    </row>
    <row r="21478" spans="1:2">
      <c r="A21478" s="1">
        <v>64657</v>
      </c>
      <c r="B21478">
        <v>1880.2957628129413</v>
      </c>
    </row>
    <row r="21479" spans="1:2">
      <c r="A21479" s="1">
        <v>64677</v>
      </c>
      <c r="B21479">
        <v>487.51544706753452</v>
      </c>
    </row>
    <row r="21480" spans="1:2">
      <c r="A21480" s="1">
        <v>64677</v>
      </c>
      <c r="B21480">
        <v>387.94600618782965</v>
      </c>
    </row>
    <row r="21481" spans="1:2">
      <c r="A21481" s="1">
        <v>64681</v>
      </c>
      <c r="B21481">
        <v>1608.1443111308013</v>
      </c>
    </row>
    <row r="21482" spans="1:2">
      <c r="A21482" s="1">
        <v>64693</v>
      </c>
      <c r="B21482">
        <v>261.15104778278948</v>
      </c>
    </row>
    <row r="21483" spans="1:2">
      <c r="A21483" s="1">
        <v>64697</v>
      </c>
      <c r="B21483">
        <v>444.17829635035497</v>
      </c>
    </row>
    <row r="21484" spans="1:2">
      <c r="A21484" s="1">
        <v>64700</v>
      </c>
      <c r="B21484">
        <v>466.17901199444071</v>
      </c>
    </row>
    <row r="21485" spans="1:2">
      <c r="A21485" s="1">
        <v>64707</v>
      </c>
      <c r="B21485">
        <v>1346.6619347608603</v>
      </c>
    </row>
    <row r="21486" spans="1:2">
      <c r="A21486" s="1">
        <v>64711</v>
      </c>
      <c r="B21486">
        <v>706.58717225342843</v>
      </c>
    </row>
    <row r="21487" spans="1:2">
      <c r="A21487" s="1">
        <v>64714</v>
      </c>
      <c r="B21487">
        <v>1892.8137638827266</v>
      </c>
    </row>
    <row r="21488" spans="1:2">
      <c r="A21488" s="1">
        <v>64731</v>
      </c>
      <c r="B21488">
        <v>230.27164624825963</v>
      </c>
    </row>
    <row r="21489" spans="1:2">
      <c r="A21489" s="1">
        <v>64740</v>
      </c>
      <c r="B21489">
        <v>521.70649893513951</v>
      </c>
    </row>
    <row r="21490" spans="1:2">
      <c r="A21490" s="1">
        <v>64742</v>
      </c>
      <c r="B21490">
        <v>2252.117657896712</v>
      </c>
    </row>
    <row r="21491" spans="1:2">
      <c r="A21491" s="1">
        <v>64755</v>
      </c>
      <c r="B21491">
        <v>1132.4286066129675</v>
      </c>
    </row>
    <row r="21492" spans="1:2">
      <c r="A21492" s="1">
        <v>64760</v>
      </c>
      <c r="B21492">
        <v>1494.6225655981639</v>
      </c>
    </row>
    <row r="21493" spans="1:2">
      <c r="A21493" s="1">
        <v>64771</v>
      </c>
      <c r="B21493">
        <v>875.25550784137772</v>
      </c>
    </row>
    <row r="21494" spans="1:2">
      <c r="A21494" s="1">
        <v>64793</v>
      </c>
      <c r="B21494">
        <v>1749.9088645820943</v>
      </c>
    </row>
    <row r="21495" spans="1:2">
      <c r="A21495" s="1">
        <v>64795</v>
      </c>
      <c r="B21495">
        <v>1732.6018605174759</v>
      </c>
    </row>
    <row r="21496" spans="1:2">
      <c r="A21496" s="1">
        <v>64802</v>
      </c>
      <c r="B21496">
        <v>217.92963359639782</v>
      </c>
    </row>
    <row r="21497" spans="1:2">
      <c r="A21497" s="1">
        <v>64826</v>
      </c>
      <c r="B21497">
        <v>170.02903954637935</v>
      </c>
    </row>
    <row r="21498" spans="1:2">
      <c r="A21498" s="1">
        <v>64833</v>
      </c>
      <c r="B21498">
        <v>1954.6282960477681</v>
      </c>
    </row>
    <row r="21499" spans="1:2">
      <c r="A21499" s="1">
        <v>64837</v>
      </c>
      <c r="B21499">
        <v>1955.3759672402834</v>
      </c>
    </row>
    <row r="21500" spans="1:2">
      <c r="A21500" s="1">
        <v>64838</v>
      </c>
      <c r="B21500">
        <v>1133.0159494460472</v>
      </c>
    </row>
    <row r="21501" spans="1:2">
      <c r="A21501" s="1">
        <v>64879</v>
      </c>
      <c r="B21501">
        <v>480.27942493772747</v>
      </c>
    </row>
    <row r="21502" spans="1:2">
      <c r="A21502" s="1">
        <v>64880</v>
      </c>
      <c r="B21502">
        <v>765.68754050524137</v>
      </c>
    </row>
    <row r="21503" spans="1:2">
      <c r="A21503" s="1">
        <v>64882</v>
      </c>
      <c r="B21503">
        <v>929.38335708265106</v>
      </c>
    </row>
    <row r="21504" spans="1:2">
      <c r="A21504" s="1">
        <v>64900</v>
      </c>
      <c r="B21504">
        <v>281.79808892253442</v>
      </c>
    </row>
    <row r="21505" spans="1:2">
      <c r="A21505" s="1">
        <v>64900</v>
      </c>
      <c r="B21505">
        <v>2518.0481878499263</v>
      </c>
    </row>
    <row r="21506" spans="1:2">
      <c r="A21506" s="1">
        <v>64909</v>
      </c>
      <c r="B21506">
        <v>1113.6831672471603</v>
      </c>
    </row>
    <row r="21507" spans="1:2">
      <c r="A21507" s="1">
        <v>64910</v>
      </c>
      <c r="B21507">
        <v>270.70994777320396</v>
      </c>
    </row>
    <row r="21508" spans="1:2">
      <c r="A21508" s="1">
        <v>64921</v>
      </c>
      <c r="B21508">
        <v>2366.4642849805532</v>
      </c>
    </row>
    <row r="21509" spans="1:2">
      <c r="A21509" s="1">
        <v>64922</v>
      </c>
      <c r="B21509">
        <v>731.6692769464554</v>
      </c>
    </row>
    <row r="21510" spans="1:2">
      <c r="A21510" s="1">
        <v>64932</v>
      </c>
      <c r="B21510">
        <v>1358.6840307846126</v>
      </c>
    </row>
    <row r="21511" spans="1:2">
      <c r="A21511" s="1">
        <v>64944</v>
      </c>
      <c r="B21511">
        <v>933.10149477256743</v>
      </c>
    </row>
    <row r="21512" spans="1:2">
      <c r="A21512" s="1">
        <v>64949</v>
      </c>
      <c r="B21512">
        <v>171.13668330385204</v>
      </c>
    </row>
    <row r="21513" spans="1:2">
      <c r="A21513" s="1">
        <v>64965</v>
      </c>
      <c r="B21513">
        <v>0</v>
      </c>
    </row>
    <row r="21514" spans="1:2">
      <c r="A21514" s="1">
        <v>64967</v>
      </c>
      <c r="B21514">
        <v>829.07538366595497</v>
      </c>
    </row>
    <row r="21515" spans="1:2">
      <c r="A21515" s="1">
        <v>64983</v>
      </c>
      <c r="B21515">
        <v>270.70994777320396</v>
      </c>
    </row>
    <row r="21516" spans="1:2">
      <c r="A21516" s="1">
        <v>65011</v>
      </c>
      <c r="B21516">
        <v>176.57039405555352</v>
      </c>
    </row>
    <row r="21517" spans="1:2">
      <c r="A21517" s="1">
        <v>65012</v>
      </c>
      <c r="B21517">
        <v>2518.0481878499263</v>
      </c>
    </row>
    <row r="21518" spans="1:2">
      <c r="A21518" s="1">
        <v>65014</v>
      </c>
      <c r="B21518">
        <v>787.13382983840415</v>
      </c>
    </row>
    <row r="21519" spans="1:2">
      <c r="A21519" s="1">
        <v>65070</v>
      </c>
      <c r="B21519">
        <v>506.58541560389847</v>
      </c>
    </row>
    <row r="21520" spans="1:2">
      <c r="A21520" s="1">
        <v>65108</v>
      </c>
      <c r="B21520">
        <v>1076.4029163460077</v>
      </c>
    </row>
    <row r="21521" spans="1:2">
      <c r="A21521" s="1">
        <v>65132</v>
      </c>
      <c r="B21521">
        <v>1743.8484350987283</v>
      </c>
    </row>
    <row r="21522" spans="1:2">
      <c r="A21522" s="1">
        <v>65153</v>
      </c>
      <c r="B21522">
        <v>2223.0768886118617</v>
      </c>
    </row>
    <row r="21523" spans="1:2">
      <c r="A21523" s="1">
        <v>65158</v>
      </c>
      <c r="B21523">
        <v>1249.3017200202648</v>
      </c>
    </row>
    <row r="21524" spans="1:2">
      <c r="A21524" s="1">
        <v>65163</v>
      </c>
      <c r="B21524">
        <v>1967.6403029006356</v>
      </c>
    </row>
    <row r="21525" spans="1:2">
      <c r="A21525" s="1">
        <v>65166</v>
      </c>
      <c r="B21525">
        <v>704.29795401442163</v>
      </c>
    </row>
    <row r="21526" spans="1:2">
      <c r="A21526" s="1">
        <v>65184</v>
      </c>
      <c r="B21526">
        <v>657.05287613764779</v>
      </c>
    </row>
    <row r="21527" spans="1:2">
      <c r="A21527" s="1">
        <v>65207</v>
      </c>
      <c r="B21527">
        <v>217.92963359639782</v>
      </c>
    </row>
    <row r="21528" spans="1:2">
      <c r="A21528" s="1">
        <v>65215</v>
      </c>
      <c r="B21528">
        <v>1010.5933243735041</v>
      </c>
    </row>
    <row r="21529" spans="1:2">
      <c r="A21529" s="1">
        <v>65221</v>
      </c>
      <c r="B21529">
        <v>2514.8555784688497</v>
      </c>
    </row>
    <row r="21530" spans="1:2">
      <c r="A21530" s="1">
        <v>65228</v>
      </c>
      <c r="B21530">
        <v>1789.3287635004672</v>
      </c>
    </row>
    <row r="21531" spans="1:2">
      <c r="A21531" s="1">
        <v>65228</v>
      </c>
      <c r="B21531">
        <v>1789.3287635004672</v>
      </c>
    </row>
    <row r="21532" spans="1:2">
      <c r="A21532" s="1">
        <v>65238</v>
      </c>
      <c r="B21532">
        <v>1221.6404513081991</v>
      </c>
    </row>
    <row r="21533" spans="1:2">
      <c r="A21533" s="1">
        <v>65246</v>
      </c>
      <c r="B21533">
        <v>2455.248988921519</v>
      </c>
    </row>
    <row r="21534" spans="1:2">
      <c r="A21534" s="1">
        <v>65251</v>
      </c>
      <c r="B21534">
        <v>1494.6225655981639</v>
      </c>
    </row>
    <row r="21535" spans="1:2">
      <c r="A21535" s="1">
        <v>65253</v>
      </c>
      <c r="B21535">
        <v>1358.6840307846126</v>
      </c>
    </row>
    <row r="21536" spans="1:2">
      <c r="A21536" s="1">
        <v>65264</v>
      </c>
      <c r="B21536">
        <v>682.82537944966487</v>
      </c>
    </row>
    <row r="21537" spans="1:2">
      <c r="A21537" s="1">
        <v>65281</v>
      </c>
      <c r="B21537">
        <v>1163.9658973384239</v>
      </c>
    </row>
    <row r="21538" spans="1:2">
      <c r="A21538" s="1">
        <v>65287</v>
      </c>
      <c r="B21538">
        <v>2366.4642849805532</v>
      </c>
    </row>
    <row r="21539" spans="1:2">
      <c r="A21539" s="1">
        <v>65300</v>
      </c>
      <c r="B21539">
        <v>2578.7352953819122</v>
      </c>
    </row>
    <row r="21540" spans="1:2">
      <c r="A21540" s="1">
        <v>65307</v>
      </c>
      <c r="B21540">
        <v>985.83020237209325</v>
      </c>
    </row>
    <row r="21541" spans="1:2">
      <c r="A21541" s="1">
        <v>65311</v>
      </c>
      <c r="B21541">
        <v>238.54362447533947</v>
      </c>
    </row>
    <row r="21542" spans="1:2">
      <c r="A21542" s="1">
        <v>65345</v>
      </c>
      <c r="B21542">
        <v>735.45726771317368</v>
      </c>
    </row>
    <row r="21543" spans="1:2">
      <c r="A21543" s="1">
        <v>65346</v>
      </c>
      <c r="B21543">
        <v>707.77692079354154</v>
      </c>
    </row>
    <row r="21544" spans="1:2">
      <c r="A21544" s="1">
        <v>65352</v>
      </c>
      <c r="B21544">
        <v>995.55426739001052</v>
      </c>
    </row>
    <row r="21545" spans="1:2">
      <c r="A21545" s="1">
        <v>65358</v>
      </c>
      <c r="B21545">
        <v>954.15015766825604</v>
      </c>
    </row>
    <row r="21546" spans="1:2">
      <c r="A21546" s="1">
        <v>65390</v>
      </c>
      <c r="B21546">
        <v>1258.1615153084038</v>
      </c>
    </row>
    <row r="21547" spans="1:2">
      <c r="A21547" s="1">
        <v>65391</v>
      </c>
      <c r="B21547">
        <v>1163.9658973384239</v>
      </c>
    </row>
    <row r="21548" spans="1:2">
      <c r="A21548" s="1">
        <v>65404</v>
      </c>
      <c r="B21548">
        <v>620.86621611354144</v>
      </c>
    </row>
    <row r="21549" spans="1:2">
      <c r="A21549" s="1">
        <v>65405</v>
      </c>
      <c r="B21549">
        <v>1466.5515442309782</v>
      </c>
    </row>
    <row r="21550" spans="1:2">
      <c r="A21550" s="1">
        <v>65418</v>
      </c>
      <c r="B21550">
        <v>2111.8153007392743</v>
      </c>
    </row>
    <row r="21551" spans="1:2">
      <c r="A21551" s="1">
        <v>65449</v>
      </c>
      <c r="B21551">
        <v>1132.4286066129675</v>
      </c>
    </row>
    <row r="21552" spans="1:2">
      <c r="A21552" s="1">
        <v>65452</v>
      </c>
      <c r="B21552">
        <v>2366.4642849805532</v>
      </c>
    </row>
    <row r="21553" spans="1:2">
      <c r="A21553" s="1">
        <v>65485</v>
      </c>
      <c r="B21553">
        <v>1955.3759672402834</v>
      </c>
    </row>
    <row r="21554" spans="1:2">
      <c r="A21554" s="1">
        <v>65533</v>
      </c>
      <c r="B21554">
        <v>2575.2039551103176</v>
      </c>
    </row>
    <row r="21555" spans="1:2">
      <c r="A21555" s="1">
        <v>65536</v>
      </c>
      <c r="B21555">
        <v>639.42178831006333</v>
      </c>
    </row>
    <row r="21556" spans="1:2">
      <c r="A21556" s="1">
        <v>65537</v>
      </c>
      <c r="B21556">
        <v>2455.248988921519</v>
      </c>
    </row>
    <row r="21557" spans="1:2">
      <c r="A21557" s="1">
        <v>65544</v>
      </c>
      <c r="B21557">
        <v>5.899006128311157E-5</v>
      </c>
    </row>
    <row r="21558" spans="1:2">
      <c r="A21558" s="1">
        <v>65559</v>
      </c>
      <c r="B21558">
        <v>677.08411048300673</v>
      </c>
    </row>
    <row r="21559" spans="1:2">
      <c r="A21559" s="1">
        <v>65596</v>
      </c>
      <c r="B21559">
        <v>2366.4642849805532</v>
      </c>
    </row>
    <row r="21560" spans="1:2">
      <c r="A21560" s="1">
        <v>65612</v>
      </c>
      <c r="B21560">
        <v>545.15552187134824</v>
      </c>
    </row>
    <row r="21561" spans="1:2">
      <c r="A21561" s="1">
        <v>65620</v>
      </c>
      <c r="B21561">
        <v>0</v>
      </c>
    </row>
    <row r="21562" spans="1:2">
      <c r="A21562" s="1">
        <v>65639</v>
      </c>
      <c r="B21562">
        <v>818.12023843510747</v>
      </c>
    </row>
    <row r="21563" spans="1:2">
      <c r="A21563" s="1">
        <v>65641</v>
      </c>
      <c r="B21563">
        <v>461.31429148482721</v>
      </c>
    </row>
    <row r="21564" spans="1:2">
      <c r="A21564" s="1">
        <v>65644</v>
      </c>
      <c r="B21564">
        <v>0</v>
      </c>
    </row>
    <row r="21565" spans="1:2">
      <c r="A21565" s="1">
        <v>65646</v>
      </c>
      <c r="B21565">
        <v>1335.2668472346961</v>
      </c>
    </row>
    <row r="21566" spans="1:2">
      <c r="A21566" s="1">
        <v>65679</v>
      </c>
      <c r="B21566">
        <v>162.37551397988611</v>
      </c>
    </row>
    <row r="21567" spans="1:2">
      <c r="A21567" s="1">
        <v>65737</v>
      </c>
      <c r="B21567">
        <v>478.34788548718547</v>
      </c>
    </row>
    <row r="21568" spans="1:2">
      <c r="A21568" s="1">
        <v>65741</v>
      </c>
      <c r="B21568">
        <v>934.8883524746883</v>
      </c>
    </row>
    <row r="21569" spans="1:2">
      <c r="A21569" s="1">
        <v>65771</v>
      </c>
      <c r="B21569">
        <v>1738.5975660603824</v>
      </c>
    </row>
    <row r="21570" spans="1:2">
      <c r="A21570" s="1">
        <v>65856</v>
      </c>
      <c r="B21570">
        <v>1308.0171279648341</v>
      </c>
    </row>
    <row r="21571" spans="1:2">
      <c r="A21571" s="1">
        <v>65902</v>
      </c>
      <c r="B21571">
        <v>2463.4862281919841</v>
      </c>
    </row>
    <row r="21572" spans="1:2">
      <c r="A21572" s="1">
        <v>65904</v>
      </c>
      <c r="B21572">
        <v>572.71126430730317</v>
      </c>
    </row>
    <row r="21573" spans="1:2">
      <c r="A21573" s="1">
        <v>65905</v>
      </c>
      <c r="B21573">
        <v>832.58546739294263</v>
      </c>
    </row>
    <row r="21574" spans="1:2">
      <c r="A21574" s="1">
        <v>65925</v>
      </c>
      <c r="B21574">
        <v>1662.1512077126031</v>
      </c>
    </row>
    <row r="21575" spans="1:2">
      <c r="A21575" s="1">
        <v>65929</v>
      </c>
      <c r="B21575">
        <v>973.55564963611789</v>
      </c>
    </row>
    <row r="21576" spans="1:2">
      <c r="A21576" s="1">
        <v>65939</v>
      </c>
      <c r="B21576">
        <v>217.92963359639782</v>
      </c>
    </row>
    <row r="21577" spans="1:2">
      <c r="A21577" s="1">
        <v>65939</v>
      </c>
      <c r="B21577">
        <v>2111.8153007392743</v>
      </c>
    </row>
    <row r="21578" spans="1:2">
      <c r="A21578" s="1">
        <v>65954</v>
      </c>
      <c r="B21578">
        <v>1305.4997584590383</v>
      </c>
    </row>
    <row r="21579" spans="1:2">
      <c r="A21579" s="1">
        <v>65973</v>
      </c>
      <c r="B21579">
        <v>742.05037110844262</v>
      </c>
    </row>
    <row r="21580" spans="1:2">
      <c r="A21580" s="1">
        <v>65982</v>
      </c>
      <c r="B21580">
        <v>52.870224574781055</v>
      </c>
    </row>
    <row r="21581" spans="1:2">
      <c r="A21581" s="1">
        <v>65986</v>
      </c>
      <c r="B21581">
        <v>631.77121792222283</v>
      </c>
    </row>
    <row r="21582" spans="1:2">
      <c r="A21582" s="1">
        <v>66019</v>
      </c>
      <c r="B21582">
        <v>742.14121122813094</v>
      </c>
    </row>
    <row r="21583" spans="1:2">
      <c r="A21583" s="1">
        <v>66024</v>
      </c>
      <c r="B21583">
        <v>1466.5515442309782</v>
      </c>
    </row>
    <row r="21584" spans="1:2">
      <c r="A21584" s="1">
        <v>66025</v>
      </c>
      <c r="B21584">
        <v>1067.9309684295206</v>
      </c>
    </row>
    <row r="21585" spans="1:2">
      <c r="A21585" s="1">
        <v>66028</v>
      </c>
      <c r="B21585">
        <v>1239.7545696314089</v>
      </c>
    </row>
    <row r="21586" spans="1:2">
      <c r="A21586" s="1">
        <v>66041</v>
      </c>
      <c r="B21586">
        <v>753.14318407126063</v>
      </c>
    </row>
    <row r="21587" spans="1:2">
      <c r="A21587" s="1">
        <v>66042</v>
      </c>
      <c r="B21587">
        <v>625.04533796170517</v>
      </c>
    </row>
    <row r="21588" spans="1:2">
      <c r="A21588" s="1">
        <v>66043</v>
      </c>
      <c r="B21588">
        <v>2585.6682448750626</v>
      </c>
    </row>
    <row r="21589" spans="1:2">
      <c r="A21589" s="1">
        <v>66045</v>
      </c>
      <c r="B21589">
        <v>2271.4759752711743</v>
      </c>
    </row>
    <row r="21590" spans="1:2">
      <c r="A21590" s="1">
        <v>66046</v>
      </c>
      <c r="B21590">
        <v>1228.1225873495125</v>
      </c>
    </row>
    <row r="21591" spans="1:2">
      <c r="A21591" s="1">
        <v>66047</v>
      </c>
      <c r="B21591">
        <v>2376.6787950279099</v>
      </c>
    </row>
    <row r="21592" spans="1:2">
      <c r="A21592" s="1">
        <v>66062</v>
      </c>
      <c r="B21592">
        <v>455.0392208742656</v>
      </c>
    </row>
    <row r="21593" spans="1:2">
      <c r="A21593" s="1">
        <v>66093</v>
      </c>
      <c r="B21593">
        <v>2379.7273862182287</v>
      </c>
    </row>
    <row r="21594" spans="1:2">
      <c r="A21594" s="1">
        <v>66101</v>
      </c>
      <c r="B21594">
        <v>36.890493305435037</v>
      </c>
    </row>
    <row r="21595" spans="1:2">
      <c r="A21595" s="1">
        <v>66129</v>
      </c>
      <c r="B21595">
        <v>213.88201319026487</v>
      </c>
    </row>
    <row r="21596" spans="1:2">
      <c r="A21596" s="1">
        <v>66131</v>
      </c>
      <c r="B21596">
        <v>1880.2957628129413</v>
      </c>
    </row>
    <row r="21597" spans="1:2">
      <c r="A21597" s="1">
        <v>66152</v>
      </c>
      <c r="B21597">
        <v>2406.1962846361639</v>
      </c>
    </row>
    <row r="21598" spans="1:2">
      <c r="A21598" s="1">
        <v>66165</v>
      </c>
      <c r="B21598">
        <v>677.08411048300673</v>
      </c>
    </row>
    <row r="21599" spans="1:2">
      <c r="A21599" s="1">
        <v>66166</v>
      </c>
      <c r="B21599">
        <v>2223.0768886118617</v>
      </c>
    </row>
    <row r="21600" spans="1:2">
      <c r="A21600" s="1">
        <v>66229</v>
      </c>
      <c r="B21600">
        <v>1533.3548603458016</v>
      </c>
    </row>
    <row r="21601" spans="1:2">
      <c r="A21601" s="1">
        <v>66240</v>
      </c>
      <c r="B21601">
        <v>506.48713908370775</v>
      </c>
    </row>
    <row r="21602" spans="1:2">
      <c r="A21602" s="1">
        <v>66254</v>
      </c>
      <c r="B21602">
        <v>52.870224574781055</v>
      </c>
    </row>
    <row r="21603" spans="1:2">
      <c r="A21603" s="1">
        <v>66277</v>
      </c>
      <c r="B21603">
        <v>631.13776278572243</v>
      </c>
    </row>
    <row r="21604" spans="1:2">
      <c r="A21604" s="1">
        <v>66295</v>
      </c>
      <c r="B21604">
        <v>2366.4642849805532</v>
      </c>
    </row>
    <row r="21605" spans="1:2">
      <c r="A21605" s="1">
        <v>66334</v>
      </c>
      <c r="B21605">
        <v>621.25724951685515</v>
      </c>
    </row>
    <row r="21606" spans="1:2">
      <c r="A21606" s="1">
        <v>66338</v>
      </c>
      <c r="B21606">
        <v>366.73194302094322</v>
      </c>
    </row>
    <row r="21607" spans="1:2">
      <c r="A21607" s="1">
        <v>66340</v>
      </c>
      <c r="B21607">
        <v>1880.2957628129413</v>
      </c>
    </row>
    <row r="21608" spans="1:2">
      <c r="A21608" s="1">
        <v>66354</v>
      </c>
      <c r="B21608">
        <v>2142.017111729504</v>
      </c>
    </row>
    <row r="21609" spans="1:2">
      <c r="A21609" s="1">
        <v>66379</v>
      </c>
      <c r="B21609">
        <v>238.54362447533947</v>
      </c>
    </row>
    <row r="21610" spans="1:2">
      <c r="A21610" s="1">
        <v>66432</v>
      </c>
      <c r="B21610">
        <v>2367.4610457572476</v>
      </c>
    </row>
    <row r="21611" spans="1:2">
      <c r="A21611" s="1">
        <v>66446</v>
      </c>
      <c r="B21611">
        <v>672.95346701489484</v>
      </c>
    </row>
    <row r="21612" spans="1:2">
      <c r="A21612" s="1">
        <v>66452</v>
      </c>
      <c r="B21612">
        <v>995.55426739001052</v>
      </c>
    </row>
    <row r="21613" spans="1:2">
      <c r="A21613" s="1">
        <v>66485</v>
      </c>
      <c r="B21613">
        <v>1346.6619347608603</v>
      </c>
    </row>
    <row r="21614" spans="1:2">
      <c r="A21614" s="1">
        <v>66507</v>
      </c>
      <c r="B21614">
        <v>668.97417301414259</v>
      </c>
    </row>
    <row r="21615" spans="1:2">
      <c r="A21615" s="1">
        <v>66538</v>
      </c>
      <c r="B21615">
        <v>1603.120326778105</v>
      </c>
    </row>
    <row r="21616" spans="1:2">
      <c r="A21616" s="1">
        <v>66538</v>
      </c>
      <c r="B21616">
        <v>1603.120326778105</v>
      </c>
    </row>
    <row r="21617" spans="1:2">
      <c r="A21617" s="1">
        <v>66555</v>
      </c>
      <c r="B21617">
        <v>506.48713908370775</v>
      </c>
    </row>
    <row r="21618" spans="1:2">
      <c r="A21618" s="1">
        <v>66565</v>
      </c>
      <c r="B21618">
        <v>478.34788548718547</v>
      </c>
    </row>
    <row r="21619" spans="1:2">
      <c r="A21619" s="1">
        <v>66578</v>
      </c>
      <c r="B21619">
        <v>2518.0481878499263</v>
      </c>
    </row>
    <row r="21620" spans="1:2">
      <c r="A21620" s="1">
        <v>66579</v>
      </c>
      <c r="B21620">
        <v>0</v>
      </c>
    </row>
    <row r="21621" spans="1:2">
      <c r="A21621" s="1">
        <v>66588</v>
      </c>
      <c r="B21621">
        <v>2387.2749881713389</v>
      </c>
    </row>
    <row r="21622" spans="1:2">
      <c r="A21622" s="1">
        <v>66629</v>
      </c>
      <c r="B21622">
        <v>1221.6404513081991</v>
      </c>
    </row>
    <row r="21623" spans="1:2">
      <c r="A21623" s="1">
        <v>66640</v>
      </c>
      <c r="B21623">
        <v>2366.4642849805532</v>
      </c>
    </row>
    <row r="21624" spans="1:2">
      <c r="A21624" s="1">
        <v>66663</v>
      </c>
      <c r="B21624">
        <v>482.18765618148274</v>
      </c>
    </row>
    <row r="21625" spans="1:2">
      <c r="A21625" s="1">
        <v>66677</v>
      </c>
      <c r="B21625">
        <v>1962.7512492990188</v>
      </c>
    </row>
    <row r="21626" spans="1:2">
      <c r="A21626" s="1">
        <v>66677</v>
      </c>
      <c r="B21626">
        <v>1962.7512492990188</v>
      </c>
    </row>
    <row r="21627" spans="1:2">
      <c r="A21627" s="1">
        <v>66713</v>
      </c>
      <c r="B21627">
        <v>0</v>
      </c>
    </row>
    <row r="21628" spans="1:2">
      <c r="A21628" s="1">
        <v>66797</v>
      </c>
      <c r="B21628">
        <v>1119.9264080375451</v>
      </c>
    </row>
    <row r="21629" spans="1:2">
      <c r="A21629" s="1">
        <v>66805</v>
      </c>
      <c r="B21629">
        <v>710.96381615260748</v>
      </c>
    </row>
    <row r="21630" spans="1:2">
      <c r="A21630" s="1">
        <v>66822</v>
      </c>
      <c r="B21630">
        <v>933.10149477256743</v>
      </c>
    </row>
    <row r="21631" spans="1:2">
      <c r="A21631" s="1">
        <v>66843</v>
      </c>
      <c r="B21631">
        <v>1967.6403029006356</v>
      </c>
    </row>
    <row r="21632" spans="1:2">
      <c r="A21632" s="1">
        <v>66848</v>
      </c>
      <c r="B21632">
        <v>2376.6787950279099</v>
      </c>
    </row>
    <row r="21633" spans="1:2">
      <c r="A21633" s="1">
        <v>66856</v>
      </c>
      <c r="B21633">
        <v>1732.6018605174759</v>
      </c>
    </row>
    <row r="21634" spans="1:2">
      <c r="A21634" s="1">
        <v>66866</v>
      </c>
      <c r="B21634">
        <v>1401.1890123191477</v>
      </c>
    </row>
    <row r="21635" spans="1:2">
      <c r="A21635" s="1">
        <v>66881</v>
      </c>
      <c r="B21635">
        <v>1335.2668472346961</v>
      </c>
    </row>
    <row r="21636" spans="1:2">
      <c r="A21636" s="1">
        <v>66901</v>
      </c>
      <c r="B21636">
        <v>1559.3539332714688</v>
      </c>
    </row>
    <row r="21637" spans="1:2">
      <c r="A21637" s="1">
        <v>66904</v>
      </c>
      <c r="B21637">
        <v>213.88201319026487</v>
      </c>
    </row>
    <row r="21638" spans="1:2">
      <c r="A21638" s="1">
        <v>66919</v>
      </c>
      <c r="B21638">
        <v>588.57255824462084</v>
      </c>
    </row>
    <row r="21639" spans="1:2">
      <c r="A21639" s="1">
        <v>66942</v>
      </c>
      <c r="B21639">
        <v>1163.9658973384239</v>
      </c>
    </row>
    <row r="21640" spans="1:2">
      <c r="A21640" s="1">
        <v>66947</v>
      </c>
      <c r="B21640">
        <v>1724.7078035992574</v>
      </c>
    </row>
    <row r="21641" spans="1:2">
      <c r="A21641" s="1">
        <v>66948</v>
      </c>
      <c r="B21641">
        <v>1403.605519544572</v>
      </c>
    </row>
    <row r="21642" spans="1:2">
      <c r="A21642" s="1">
        <v>66959</v>
      </c>
      <c r="B21642">
        <v>859.64644484212818</v>
      </c>
    </row>
    <row r="21643" spans="1:2">
      <c r="A21643" s="1">
        <v>66963</v>
      </c>
      <c r="B21643">
        <v>1969.3541954987336</v>
      </c>
    </row>
    <row r="21644" spans="1:2">
      <c r="A21644" s="1">
        <v>66971</v>
      </c>
      <c r="B21644">
        <v>0</v>
      </c>
    </row>
    <row r="21645" spans="1:2">
      <c r="A21645" s="1">
        <v>66983</v>
      </c>
      <c r="B21645">
        <v>672.95346701489484</v>
      </c>
    </row>
    <row r="21646" spans="1:2">
      <c r="A21646" s="1">
        <v>66986</v>
      </c>
      <c r="B21646">
        <v>1115.3477614810633</v>
      </c>
    </row>
    <row r="21647" spans="1:2">
      <c r="A21647" s="1">
        <v>67028</v>
      </c>
      <c r="B21647">
        <v>1346.3475252379351</v>
      </c>
    </row>
    <row r="21648" spans="1:2">
      <c r="A21648" s="1">
        <v>67082</v>
      </c>
      <c r="B21648">
        <v>478.34788548718547</v>
      </c>
    </row>
    <row r="21649" spans="1:2">
      <c r="A21649" s="1">
        <v>67115</v>
      </c>
      <c r="B21649">
        <v>618.16916346201936</v>
      </c>
    </row>
    <row r="21650" spans="1:2">
      <c r="A21650" s="1">
        <v>67129</v>
      </c>
      <c r="B21650">
        <v>2371.8802958783563</v>
      </c>
    </row>
    <row r="21651" spans="1:2">
      <c r="A21651" s="1">
        <v>67131</v>
      </c>
      <c r="B21651">
        <v>387.89370932599536</v>
      </c>
    </row>
    <row r="21652" spans="1:2">
      <c r="A21652" s="1">
        <v>67136</v>
      </c>
      <c r="B21652">
        <v>1807.5584650802753</v>
      </c>
    </row>
    <row r="21653" spans="1:2">
      <c r="A21653" s="1">
        <v>67143</v>
      </c>
      <c r="B21653">
        <v>883.40691964586813</v>
      </c>
    </row>
    <row r="21654" spans="1:2">
      <c r="A21654" s="1">
        <v>67146</v>
      </c>
      <c r="B21654">
        <v>621.25724951685515</v>
      </c>
    </row>
    <row r="21655" spans="1:2">
      <c r="A21655" s="1">
        <v>67155</v>
      </c>
      <c r="B21655">
        <v>460.80654512356188</v>
      </c>
    </row>
    <row r="21656" spans="1:2">
      <c r="A21656" s="1">
        <v>67195</v>
      </c>
      <c r="B21656">
        <v>976.39590076470461</v>
      </c>
    </row>
    <row r="21657" spans="1:2">
      <c r="A21657" s="1">
        <v>67205</v>
      </c>
      <c r="B21657">
        <v>735.76609162153011</v>
      </c>
    </row>
    <row r="21658" spans="1:2">
      <c r="A21658" s="1">
        <v>67237</v>
      </c>
      <c r="B21658">
        <v>545.15552187134824</v>
      </c>
    </row>
    <row r="21659" spans="1:2">
      <c r="A21659" s="1">
        <v>67252</v>
      </c>
      <c r="B21659">
        <v>1954.6282960477681</v>
      </c>
    </row>
    <row r="21660" spans="1:2">
      <c r="A21660" s="1">
        <v>67266</v>
      </c>
      <c r="B21660">
        <v>1724.7078035992574</v>
      </c>
    </row>
    <row r="21661" spans="1:2">
      <c r="A21661" s="1">
        <v>67271</v>
      </c>
      <c r="B21661">
        <v>558.13255765685938</v>
      </c>
    </row>
    <row r="21662" spans="1:2">
      <c r="A21662" s="1">
        <v>67272</v>
      </c>
      <c r="B21662">
        <v>1258.1615153084038</v>
      </c>
    </row>
    <row r="21663" spans="1:2">
      <c r="A21663" s="1">
        <v>67272</v>
      </c>
      <c r="B21663">
        <v>1946.7070293045406</v>
      </c>
    </row>
    <row r="21664" spans="1:2">
      <c r="A21664" s="1">
        <v>67291</v>
      </c>
      <c r="B21664">
        <v>231.37307152531019</v>
      </c>
    </row>
    <row r="21665" spans="1:2">
      <c r="A21665" s="1">
        <v>67298</v>
      </c>
      <c r="B21665">
        <v>2598.333175777113</v>
      </c>
    </row>
    <row r="21666" spans="1:2">
      <c r="A21666" s="1">
        <v>67304</v>
      </c>
      <c r="B21666">
        <v>1671.5986092700059</v>
      </c>
    </row>
    <row r="21667" spans="1:2">
      <c r="A21667" s="1">
        <v>67308</v>
      </c>
      <c r="B21667">
        <v>620.30546740983561</v>
      </c>
    </row>
    <row r="21668" spans="1:2">
      <c r="A21668" s="1">
        <v>67321</v>
      </c>
      <c r="B21668">
        <v>308.54052112379185</v>
      </c>
    </row>
    <row r="21669" spans="1:2">
      <c r="A21669" s="1">
        <v>67333</v>
      </c>
      <c r="B21669">
        <v>107.84032684762025</v>
      </c>
    </row>
    <row r="21670" spans="1:2">
      <c r="A21670" s="1">
        <v>67400</v>
      </c>
      <c r="B21670">
        <v>352.97307168950255</v>
      </c>
    </row>
    <row r="21671" spans="1:2">
      <c r="A21671" s="1">
        <v>67409</v>
      </c>
      <c r="B21671">
        <v>674.05728630237877</v>
      </c>
    </row>
    <row r="21672" spans="1:2">
      <c r="A21672" s="1">
        <v>67418</v>
      </c>
      <c r="B21672">
        <v>2207.366778687513</v>
      </c>
    </row>
    <row r="21673" spans="1:2">
      <c r="A21673" s="1">
        <v>67427</v>
      </c>
      <c r="B21673">
        <v>775.77743260112322</v>
      </c>
    </row>
    <row r="21674" spans="1:2">
      <c r="A21674" s="1">
        <v>67452</v>
      </c>
      <c r="B21674">
        <v>674.05728630237877</v>
      </c>
    </row>
    <row r="21675" spans="1:2">
      <c r="A21675" s="1">
        <v>67456</v>
      </c>
      <c r="B21675">
        <v>1456.8661891995976</v>
      </c>
    </row>
    <row r="21676" spans="1:2">
      <c r="A21676" s="1">
        <v>67464</v>
      </c>
      <c r="B21676">
        <v>2152.4161712208338</v>
      </c>
    </row>
    <row r="21677" spans="1:2">
      <c r="A21677" s="1">
        <v>67466</v>
      </c>
      <c r="B21677">
        <v>234.40667972306764</v>
      </c>
    </row>
    <row r="21678" spans="1:2">
      <c r="A21678" s="1">
        <v>67470</v>
      </c>
      <c r="B21678">
        <v>1494.6225655981639</v>
      </c>
    </row>
    <row r="21679" spans="1:2">
      <c r="A21679" s="1">
        <v>67471</v>
      </c>
      <c r="B21679">
        <v>1133.0159494460472</v>
      </c>
    </row>
    <row r="21680" spans="1:2">
      <c r="A21680" s="1">
        <v>67499</v>
      </c>
      <c r="B21680">
        <v>217.92963359639782</v>
      </c>
    </row>
    <row r="21681" spans="1:2">
      <c r="A21681" s="1">
        <v>67510</v>
      </c>
      <c r="B21681">
        <v>1403.605519544572</v>
      </c>
    </row>
    <row r="21682" spans="1:2">
      <c r="A21682" s="1">
        <v>67513</v>
      </c>
      <c r="B21682">
        <v>0</v>
      </c>
    </row>
    <row r="21683" spans="1:2">
      <c r="A21683" s="1">
        <v>67521</v>
      </c>
      <c r="B21683">
        <v>333.81099812316791</v>
      </c>
    </row>
    <row r="21684" spans="1:2">
      <c r="A21684" s="1">
        <v>67525</v>
      </c>
      <c r="B21684">
        <v>789.67145717812559</v>
      </c>
    </row>
    <row r="21685" spans="1:2">
      <c r="A21685" s="1">
        <v>67559</v>
      </c>
      <c r="B21685">
        <v>308.54052112379185</v>
      </c>
    </row>
    <row r="21686" spans="1:2">
      <c r="A21686" s="1">
        <v>67566</v>
      </c>
      <c r="B21686">
        <v>1965.7159665064721</v>
      </c>
    </row>
    <row r="21687" spans="1:2">
      <c r="A21687" s="1">
        <v>67607</v>
      </c>
      <c r="B21687">
        <v>24.785510525585629</v>
      </c>
    </row>
    <row r="21688" spans="1:2">
      <c r="A21688" s="1">
        <v>67615</v>
      </c>
      <c r="B21688">
        <v>2376.6787950279099</v>
      </c>
    </row>
    <row r="21689" spans="1:2">
      <c r="A21689" s="1">
        <v>67615</v>
      </c>
      <c r="B21689">
        <v>674.05728630237877</v>
      </c>
    </row>
    <row r="21690" spans="1:2">
      <c r="A21690" s="1">
        <v>67619</v>
      </c>
      <c r="B21690">
        <v>482.18765618148274</v>
      </c>
    </row>
    <row r="21691" spans="1:2">
      <c r="A21691" s="1">
        <v>67622</v>
      </c>
      <c r="B21691">
        <v>1228.1225873495125</v>
      </c>
    </row>
    <row r="21692" spans="1:2">
      <c r="A21692" s="1">
        <v>67626</v>
      </c>
      <c r="B21692">
        <v>720.41186245639506</v>
      </c>
    </row>
    <row r="21693" spans="1:2">
      <c r="A21693" s="1">
        <v>67638</v>
      </c>
      <c r="B21693">
        <v>1308.0171279648341</v>
      </c>
    </row>
    <row r="21694" spans="1:2">
      <c r="A21694" s="1">
        <v>67655</v>
      </c>
      <c r="B21694">
        <v>1533.3548603458016</v>
      </c>
    </row>
    <row r="21695" spans="1:2">
      <c r="A21695" s="1">
        <v>67655</v>
      </c>
      <c r="B21695">
        <v>674.05728630237877</v>
      </c>
    </row>
    <row r="21696" spans="1:2">
      <c r="A21696" s="1">
        <v>67656</v>
      </c>
      <c r="B21696">
        <v>528.82520446322849</v>
      </c>
    </row>
    <row r="21697" spans="1:2">
      <c r="A21697" s="1">
        <v>67698</v>
      </c>
      <c r="B21697">
        <v>2283.3607217509061</v>
      </c>
    </row>
    <row r="21698" spans="1:2">
      <c r="A21698" s="1">
        <v>67714</v>
      </c>
      <c r="B21698">
        <v>1050.6905557036232</v>
      </c>
    </row>
    <row r="21699" spans="1:2">
      <c r="A21699" s="1">
        <v>67720</v>
      </c>
      <c r="B21699">
        <v>497.8561755936758</v>
      </c>
    </row>
    <row r="21700" spans="1:2">
      <c r="A21700" s="1">
        <v>67740</v>
      </c>
      <c r="B21700">
        <v>538.99510877230773</v>
      </c>
    </row>
    <row r="21701" spans="1:2">
      <c r="A21701" s="1">
        <v>67767</v>
      </c>
      <c r="B21701">
        <v>1608.0876419389099</v>
      </c>
    </row>
    <row r="21702" spans="1:2">
      <c r="A21702" s="1">
        <v>67774</v>
      </c>
      <c r="B21702">
        <v>545.15552187134824</v>
      </c>
    </row>
    <row r="21703" spans="1:2">
      <c r="A21703" s="1">
        <v>67784</v>
      </c>
      <c r="B21703">
        <v>294.477576272281</v>
      </c>
    </row>
    <row r="21704" spans="1:2">
      <c r="A21704" s="1">
        <v>67802</v>
      </c>
      <c r="B21704">
        <v>0</v>
      </c>
    </row>
    <row r="21705" spans="1:2">
      <c r="A21705" s="1">
        <v>67805</v>
      </c>
      <c r="B21705">
        <v>551.91977134613603</v>
      </c>
    </row>
    <row r="21706" spans="1:2">
      <c r="A21706" s="1">
        <v>67828</v>
      </c>
      <c r="B21706">
        <v>1206.2056096429303</v>
      </c>
    </row>
    <row r="21707" spans="1:2">
      <c r="A21707" s="1">
        <v>67854</v>
      </c>
      <c r="B21707">
        <v>528.52717156502683</v>
      </c>
    </row>
    <row r="21708" spans="1:2">
      <c r="A21708" s="1">
        <v>67874</v>
      </c>
      <c r="B21708">
        <v>165.92817096824567</v>
      </c>
    </row>
    <row r="21709" spans="1:2">
      <c r="A21709" s="1">
        <v>67881</v>
      </c>
      <c r="B21709">
        <v>1993.1800949945264</v>
      </c>
    </row>
    <row r="21710" spans="1:2">
      <c r="A21710" s="1">
        <v>67887</v>
      </c>
      <c r="B21710">
        <v>827.47517509603438</v>
      </c>
    </row>
    <row r="21711" spans="1:2">
      <c r="A21711" s="1">
        <v>67895</v>
      </c>
      <c r="B21711">
        <v>1363.6572275432534</v>
      </c>
    </row>
    <row r="21712" spans="1:2">
      <c r="A21712" s="1">
        <v>67897</v>
      </c>
      <c r="B21712">
        <v>1574.2093220867448</v>
      </c>
    </row>
    <row r="21713" spans="1:2">
      <c r="A21713" s="1">
        <v>67932</v>
      </c>
      <c r="B21713">
        <v>1401.1890123191477</v>
      </c>
    </row>
    <row r="21714" spans="1:2">
      <c r="A21714" s="1">
        <v>67947</v>
      </c>
      <c r="B21714">
        <v>2575.886175428871</v>
      </c>
    </row>
    <row r="21715" spans="1:2">
      <c r="A21715" s="1">
        <v>67947</v>
      </c>
      <c r="B21715">
        <v>273.92076777272047</v>
      </c>
    </row>
    <row r="21716" spans="1:2">
      <c r="A21716" s="1">
        <v>67957</v>
      </c>
      <c r="B21716">
        <v>0</v>
      </c>
    </row>
    <row r="21717" spans="1:2">
      <c r="A21717" s="1">
        <v>67984</v>
      </c>
      <c r="B21717">
        <v>768.7240032607134</v>
      </c>
    </row>
    <row r="21718" spans="1:2">
      <c r="A21718" s="1">
        <v>67990</v>
      </c>
      <c r="B21718">
        <v>588.57250969817289</v>
      </c>
    </row>
    <row r="21719" spans="1:2">
      <c r="A21719" s="1">
        <v>68009</v>
      </c>
      <c r="B21719">
        <v>0</v>
      </c>
    </row>
    <row r="21720" spans="1:2">
      <c r="A21720" s="1">
        <v>68012</v>
      </c>
      <c r="B21720">
        <v>2440.4044711079932</v>
      </c>
    </row>
    <row r="21721" spans="1:2">
      <c r="A21721" s="1">
        <v>68014</v>
      </c>
      <c r="B21721">
        <v>520.21784889261653</v>
      </c>
    </row>
    <row r="21722" spans="1:2">
      <c r="A21722" s="1">
        <v>68023</v>
      </c>
      <c r="B21722">
        <v>731.6692769464554</v>
      </c>
    </row>
    <row r="21723" spans="1:2">
      <c r="A21723" s="1">
        <v>68031</v>
      </c>
      <c r="B21723">
        <v>647.21434218309662</v>
      </c>
    </row>
    <row r="21724" spans="1:2">
      <c r="A21724" s="1">
        <v>68040</v>
      </c>
      <c r="B21724">
        <v>621.25724951685515</v>
      </c>
    </row>
    <row r="21725" spans="1:2">
      <c r="A21725" s="1">
        <v>68040</v>
      </c>
      <c r="B21725">
        <v>621.25724951685515</v>
      </c>
    </row>
    <row r="21726" spans="1:2">
      <c r="A21726" s="1">
        <v>68069</v>
      </c>
      <c r="B21726">
        <v>1067.9309684295206</v>
      </c>
    </row>
    <row r="21727" spans="1:2">
      <c r="A21727" s="1">
        <v>68099</v>
      </c>
      <c r="B21727">
        <v>1850.7091186004623</v>
      </c>
    </row>
    <row r="21728" spans="1:2">
      <c r="A21728" s="1">
        <v>68145</v>
      </c>
      <c r="B21728">
        <v>945.65203817581755</v>
      </c>
    </row>
    <row r="21729" spans="1:2">
      <c r="A21729" s="1">
        <v>68148</v>
      </c>
      <c r="B21729">
        <v>672.95346701489484</v>
      </c>
    </row>
    <row r="21730" spans="1:2">
      <c r="A21730" s="1">
        <v>68160</v>
      </c>
      <c r="B21730">
        <v>0</v>
      </c>
    </row>
    <row r="21731" spans="1:2">
      <c r="A21731" s="1">
        <v>68172</v>
      </c>
      <c r="B21731">
        <v>2518.0481878499263</v>
      </c>
    </row>
    <row r="21732" spans="1:2">
      <c r="A21732" s="1">
        <v>68179</v>
      </c>
      <c r="B21732">
        <v>2499.1374799342921</v>
      </c>
    </row>
    <row r="21733" spans="1:2">
      <c r="A21733" s="1">
        <v>68207</v>
      </c>
      <c r="B21733">
        <v>1608.3034890194085</v>
      </c>
    </row>
    <row r="21734" spans="1:2">
      <c r="A21734" s="1">
        <v>68208</v>
      </c>
      <c r="B21734">
        <v>1177.1115713296547</v>
      </c>
    </row>
    <row r="21735" spans="1:2">
      <c r="A21735" s="1">
        <v>68218</v>
      </c>
      <c r="B21735">
        <v>880.31909363258831</v>
      </c>
    </row>
    <row r="21736" spans="1:2">
      <c r="A21736" s="1">
        <v>68240</v>
      </c>
      <c r="B21736">
        <v>1766.7103657431867</v>
      </c>
    </row>
    <row r="21737" spans="1:2">
      <c r="A21737" s="1">
        <v>68243</v>
      </c>
      <c r="B21737">
        <v>643.74184534433357</v>
      </c>
    </row>
    <row r="21738" spans="1:2">
      <c r="A21738" s="1">
        <v>68253</v>
      </c>
      <c r="B21738">
        <v>2557.6815969975905</v>
      </c>
    </row>
    <row r="21739" spans="1:2">
      <c r="A21739" s="1">
        <v>68253</v>
      </c>
      <c r="B21739">
        <v>2557.6815969975905</v>
      </c>
    </row>
    <row r="21740" spans="1:2">
      <c r="A21740" s="1">
        <v>68264</v>
      </c>
      <c r="B21740">
        <v>1320.8243769993896</v>
      </c>
    </row>
    <row r="21741" spans="1:2">
      <c r="A21741" s="1">
        <v>68288</v>
      </c>
      <c r="B21741">
        <v>270.70994777320396</v>
      </c>
    </row>
    <row r="21742" spans="1:2">
      <c r="A21742" s="1">
        <v>68322</v>
      </c>
      <c r="B21742">
        <v>681.43438290066319</v>
      </c>
    </row>
    <row r="21743" spans="1:2">
      <c r="A21743" s="1">
        <v>68331</v>
      </c>
      <c r="B21743">
        <v>2387.2749881713389</v>
      </c>
    </row>
    <row r="21744" spans="1:2">
      <c r="A21744" s="1">
        <v>68348</v>
      </c>
      <c r="B21744">
        <v>0</v>
      </c>
    </row>
    <row r="21745" spans="1:2">
      <c r="A21745" s="1">
        <v>68352</v>
      </c>
      <c r="B21745">
        <v>333.81099812316791</v>
      </c>
    </row>
    <row r="21746" spans="1:2">
      <c r="A21746" s="1">
        <v>68365</v>
      </c>
      <c r="B21746">
        <v>1749.9085694532764</v>
      </c>
    </row>
    <row r="21747" spans="1:2">
      <c r="A21747" s="1">
        <v>68376</v>
      </c>
      <c r="B21747">
        <v>1993.1800949945264</v>
      </c>
    </row>
    <row r="21748" spans="1:2">
      <c r="A21748" s="1">
        <v>68380</v>
      </c>
      <c r="B21748">
        <v>1163.9658973384239</v>
      </c>
    </row>
    <row r="21749" spans="1:2">
      <c r="A21749" s="1">
        <v>68389</v>
      </c>
      <c r="B21749">
        <v>1010.5933243735041</v>
      </c>
    </row>
    <row r="21750" spans="1:2">
      <c r="A21750" s="1">
        <v>68389</v>
      </c>
      <c r="B21750">
        <v>153.40201637858539</v>
      </c>
    </row>
    <row r="21751" spans="1:2">
      <c r="A21751" s="1">
        <v>68394</v>
      </c>
      <c r="B21751">
        <v>2050.2483192237682</v>
      </c>
    </row>
    <row r="21752" spans="1:2">
      <c r="A21752" s="1">
        <v>68396</v>
      </c>
      <c r="B21752">
        <v>1228.1225873495125</v>
      </c>
    </row>
    <row r="21753" spans="1:2">
      <c r="A21753" s="1">
        <v>68404</v>
      </c>
      <c r="B21753">
        <v>785.31514612413366</v>
      </c>
    </row>
    <row r="21754" spans="1:2">
      <c r="A21754" s="1">
        <v>68411</v>
      </c>
      <c r="B21754">
        <v>1163.9658973384239</v>
      </c>
    </row>
    <row r="21755" spans="1:2">
      <c r="A21755" s="1">
        <v>68412</v>
      </c>
      <c r="B21755">
        <v>1115.3477614810633</v>
      </c>
    </row>
    <row r="21756" spans="1:2">
      <c r="A21756" s="1">
        <v>68414</v>
      </c>
      <c r="B21756">
        <v>1965.7159665064721</v>
      </c>
    </row>
    <row r="21757" spans="1:2">
      <c r="A21757" s="1">
        <v>68423</v>
      </c>
      <c r="B21757">
        <v>875.68958048679031</v>
      </c>
    </row>
    <row r="21758" spans="1:2">
      <c r="A21758" s="1">
        <v>68437</v>
      </c>
      <c r="B21758">
        <v>1067.9309684295206</v>
      </c>
    </row>
    <row r="21759" spans="1:2">
      <c r="A21759" s="1">
        <v>68440</v>
      </c>
      <c r="B21759">
        <v>214.2195419144046</v>
      </c>
    </row>
    <row r="21760" spans="1:2">
      <c r="A21760" s="1">
        <v>68442</v>
      </c>
      <c r="B21760">
        <v>631.13776278572243</v>
      </c>
    </row>
    <row r="21761" spans="1:2">
      <c r="A21761" s="1">
        <v>68445</v>
      </c>
      <c r="B21761">
        <v>677.08411048300673</v>
      </c>
    </row>
    <row r="21762" spans="1:2">
      <c r="A21762" s="1">
        <v>68445</v>
      </c>
      <c r="B21762">
        <v>352.97307168950255</v>
      </c>
    </row>
    <row r="21763" spans="1:2">
      <c r="A21763" s="1">
        <v>68456</v>
      </c>
      <c r="B21763">
        <v>256.57355093902413</v>
      </c>
    </row>
    <row r="21764" spans="1:2">
      <c r="A21764" s="1">
        <v>68458</v>
      </c>
      <c r="B21764">
        <v>210.32942645138914</v>
      </c>
    </row>
    <row r="21765" spans="1:2">
      <c r="A21765" s="1">
        <v>68463</v>
      </c>
      <c r="B21765">
        <v>1538.4304676185373</v>
      </c>
    </row>
    <row r="21766" spans="1:2">
      <c r="A21766" s="1">
        <v>68472</v>
      </c>
      <c r="B21766">
        <v>1789.3287635004672</v>
      </c>
    </row>
    <row r="21767" spans="1:2">
      <c r="A21767" s="1">
        <v>68479</v>
      </c>
      <c r="B21767">
        <v>666.24981592618394</v>
      </c>
    </row>
    <row r="21768" spans="1:2">
      <c r="A21768" s="1">
        <v>68484</v>
      </c>
      <c r="B21768">
        <v>552.25509418161755</v>
      </c>
    </row>
    <row r="21769" spans="1:2">
      <c r="A21769" s="1">
        <v>68497</v>
      </c>
      <c r="B21769">
        <v>538.99510877230773</v>
      </c>
    </row>
    <row r="21770" spans="1:2">
      <c r="A21770" s="1">
        <v>68502</v>
      </c>
      <c r="B21770">
        <v>647.21434218309662</v>
      </c>
    </row>
    <row r="21771" spans="1:2">
      <c r="A21771" s="1">
        <v>68511</v>
      </c>
      <c r="B21771">
        <v>1221.6404513081991</v>
      </c>
    </row>
    <row r="21772" spans="1:2">
      <c r="A21772" s="1">
        <v>68515</v>
      </c>
      <c r="B21772">
        <v>1358.6840307846126</v>
      </c>
    </row>
    <row r="21773" spans="1:2">
      <c r="A21773" s="1">
        <v>68530</v>
      </c>
      <c r="B21773">
        <v>231.37307152531019</v>
      </c>
    </row>
    <row r="21774" spans="1:2">
      <c r="A21774" s="1">
        <v>68540</v>
      </c>
      <c r="B21774">
        <v>1258.1615153084038</v>
      </c>
    </row>
    <row r="21775" spans="1:2">
      <c r="A21775" s="1">
        <v>68566</v>
      </c>
      <c r="B21775">
        <v>0</v>
      </c>
    </row>
    <row r="21776" spans="1:2">
      <c r="A21776" s="1">
        <v>68574</v>
      </c>
      <c r="B21776">
        <v>0</v>
      </c>
    </row>
    <row r="21777" spans="1:2">
      <c r="A21777" s="1">
        <v>68575</v>
      </c>
      <c r="B21777">
        <v>1993.1800949945264</v>
      </c>
    </row>
    <row r="21778" spans="1:2">
      <c r="A21778" s="1">
        <v>68594</v>
      </c>
      <c r="B21778">
        <v>437.026486335904</v>
      </c>
    </row>
    <row r="21779" spans="1:2">
      <c r="A21779" s="1">
        <v>68595</v>
      </c>
      <c r="B21779">
        <v>1221.6404513081991</v>
      </c>
    </row>
    <row r="21780" spans="1:2">
      <c r="A21780" s="1">
        <v>68632</v>
      </c>
      <c r="B21780">
        <v>1492.0021910112987</v>
      </c>
    </row>
    <row r="21781" spans="1:2">
      <c r="A21781" s="1">
        <v>68645</v>
      </c>
      <c r="B21781">
        <v>488.67880383378582</v>
      </c>
    </row>
    <row r="21782" spans="1:2">
      <c r="A21782" s="1">
        <v>68699</v>
      </c>
      <c r="B21782">
        <v>789.67145717812559</v>
      </c>
    </row>
    <row r="21783" spans="1:2">
      <c r="A21783" s="1">
        <v>68706</v>
      </c>
      <c r="B21783">
        <v>2518.0481878499263</v>
      </c>
    </row>
    <row r="21784" spans="1:2">
      <c r="A21784" s="1">
        <v>68709</v>
      </c>
      <c r="B21784">
        <v>36.890493305435037</v>
      </c>
    </row>
    <row r="21785" spans="1:2">
      <c r="A21785" s="1">
        <v>68710</v>
      </c>
      <c r="B21785">
        <v>2379.7273862182287</v>
      </c>
    </row>
    <row r="21786" spans="1:2">
      <c r="A21786" s="1">
        <v>68729</v>
      </c>
      <c r="B21786">
        <v>859.64644484212818</v>
      </c>
    </row>
    <row r="21787" spans="1:2">
      <c r="A21787" s="1">
        <v>68732</v>
      </c>
      <c r="B21787">
        <v>829.07538366595497</v>
      </c>
    </row>
    <row r="21788" spans="1:2">
      <c r="A21788" s="1">
        <v>68742</v>
      </c>
      <c r="B21788">
        <v>1277.6615116971607</v>
      </c>
    </row>
    <row r="21789" spans="1:2">
      <c r="A21789" s="1">
        <v>68752</v>
      </c>
      <c r="B21789">
        <v>2271.4759752711743</v>
      </c>
    </row>
    <row r="21790" spans="1:2">
      <c r="A21790" s="1">
        <v>68758</v>
      </c>
      <c r="B21790">
        <v>828.86937012011344</v>
      </c>
    </row>
    <row r="21791" spans="1:2">
      <c r="A21791" s="1">
        <v>68762</v>
      </c>
      <c r="B21791">
        <v>1466.5515442309782</v>
      </c>
    </row>
    <row r="21792" spans="1:2">
      <c r="A21792" s="1">
        <v>68823</v>
      </c>
      <c r="B21792">
        <v>1589.0660236516335</v>
      </c>
    </row>
    <row r="21793" spans="1:2">
      <c r="A21793" s="1">
        <v>68831</v>
      </c>
      <c r="B21793">
        <v>687.3391550602297</v>
      </c>
    </row>
    <row r="21794" spans="1:2">
      <c r="A21794" s="1">
        <v>68842</v>
      </c>
      <c r="B21794">
        <v>706.38711262836796</v>
      </c>
    </row>
    <row r="21795" spans="1:2">
      <c r="A21795" s="1">
        <v>68866</v>
      </c>
      <c r="B21795">
        <v>424.402998026501</v>
      </c>
    </row>
    <row r="21796" spans="1:2">
      <c r="A21796" s="1">
        <v>68900</v>
      </c>
      <c r="B21796">
        <v>1328.4685528525047</v>
      </c>
    </row>
    <row r="21797" spans="1:2">
      <c r="A21797" s="1">
        <v>68908</v>
      </c>
      <c r="B21797">
        <v>2252.117657896712</v>
      </c>
    </row>
    <row r="21798" spans="1:2">
      <c r="A21798" s="1">
        <v>68932</v>
      </c>
      <c r="B21798">
        <v>222.89229454091361</v>
      </c>
    </row>
    <row r="21799" spans="1:2">
      <c r="A21799" s="1">
        <v>68971</v>
      </c>
      <c r="B21799">
        <v>218.4770378022026</v>
      </c>
    </row>
    <row r="21800" spans="1:2">
      <c r="A21800" s="1">
        <v>68971</v>
      </c>
      <c r="B21800">
        <v>218.4770378022026</v>
      </c>
    </row>
    <row r="21801" spans="1:2">
      <c r="A21801" s="1">
        <v>68972</v>
      </c>
      <c r="B21801">
        <v>2252.117657896712</v>
      </c>
    </row>
    <row r="21802" spans="1:2">
      <c r="A21802" s="1">
        <v>68978</v>
      </c>
      <c r="B21802">
        <v>828.40145625090236</v>
      </c>
    </row>
    <row r="21803" spans="1:2">
      <c r="A21803" s="1">
        <v>68983</v>
      </c>
      <c r="B21803">
        <v>1258.1615153084038</v>
      </c>
    </row>
    <row r="21804" spans="1:2">
      <c r="A21804" s="1">
        <v>68999</v>
      </c>
      <c r="B21804">
        <v>2432.6649482113676</v>
      </c>
    </row>
    <row r="21805" spans="1:2">
      <c r="A21805" s="1">
        <v>69010</v>
      </c>
      <c r="B21805">
        <v>1993.1800949945264</v>
      </c>
    </row>
    <row r="21806" spans="1:2">
      <c r="A21806" s="1">
        <v>69010</v>
      </c>
      <c r="B21806">
        <v>1076.4029163460077</v>
      </c>
    </row>
    <row r="21807" spans="1:2">
      <c r="A21807" s="1">
        <v>69041</v>
      </c>
      <c r="B21807">
        <v>1675.5802652940695</v>
      </c>
    </row>
    <row r="21808" spans="1:2">
      <c r="A21808" s="1">
        <v>69051</v>
      </c>
      <c r="B21808">
        <v>611.43188929237795</v>
      </c>
    </row>
    <row r="21809" spans="1:2">
      <c r="A21809" s="1">
        <v>69055</v>
      </c>
      <c r="B21809">
        <v>789.67145717812559</v>
      </c>
    </row>
    <row r="21810" spans="1:2">
      <c r="A21810" s="1">
        <v>69063</v>
      </c>
      <c r="B21810">
        <v>2463.4862281919841</v>
      </c>
    </row>
    <row r="21811" spans="1:2">
      <c r="A21811" s="1">
        <v>69096</v>
      </c>
      <c r="B21811">
        <v>785.31514612413366</v>
      </c>
    </row>
    <row r="21812" spans="1:2">
      <c r="A21812" s="1">
        <v>69108</v>
      </c>
      <c r="B21812">
        <v>742.14121122813094</v>
      </c>
    </row>
    <row r="21813" spans="1:2">
      <c r="A21813" s="1">
        <v>69108</v>
      </c>
      <c r="B21813">
        <v>1492.0021910112987</v>
      </c>
    </row>
    <row r="21814" spans="1:2">
      <c r="A21814" s="1">
        <v>69137</v>
      </c>
      <c r="B21814">
        <v>1177.1115713296547</v>
      </c>
    </row>
    <row r="21815" spans="1:2">
      <c r="A21815" s="1">
        <v>69142</v>
      </c>
      <c r="B21815">
        <v>2557.6815969975905</v>
      </c>
    </row>
    <row r="21816" spans="1:2">
      <c r="A21816" s="1">
        <v>69156</v>
      </c>
      <c r="B21816">
        <v>932.39529608533803</v>
      </c>
    </row>
    <row r="21817" spans="1:2">
      <c r="A21817" s="1">
        <v>69202</v>
      </c>
      <c r="B21817">
        <v>819.55014121082502</v>
      </c>
    </row>
    <row r="21818" spans="1:2">
      <c r="A21818" s="1">
        <v>69207</v>
      </c>
      <c r="B21818">
        <v>539.90788361455338</v>
      </c>
    </row>
    <row r="21819" spans="1:2">
      <c r="A21819" s="1">
        <v>69217</v>
      </c>
      <c r="B21819">
        <v>0</v>
      </c>
    </row>
    <row r="21820" spans="1:2">
      <c r="A21820" s="1">
        <v>69232</v>
      </c>
      <c r="B21820">
        <v>781.80137297070644</v>
      </c>
    </row>
    <row r="21821" spans="1:2">
      <c r="A21821" s="1">
        <v>69236</v>
      </c>
      <c r="B21821">
        <v>790.95797317345489</v>
      </c>
    </row>
    <row r="21822" spans="1:2">
      <c r="A21822" s="1">
        <v>69269</v>
      </c>
      <c r="B21822">
        <v>954.15015766825604</v>
      </c>
    </row>
    <row r="21823" spans="1:2">
      <c r="A21823" s="1">
        <v>69283</v>
      </c>
      <c r="B21823">
        <v>1130.5158888568906</v>
      </c>
    </row>
    <row r="21824" spans="1:2">
      <c r="A21824" s="1">
        <v>69284</v>
      </c>
      <c r="B21824">
        <v>1343.741227724156</v>
      </c>
    </row>
    <row r="21825" spans="1:2">
      <c r="A21825" s="1">
        <v>69313</v>
      </c>
      <c r="B21825">
        <v>170.02903954637935</v>
      </c>
    </row>
    <row r="21826" spans="1:2">
      <c r="A21826" s="1">
        <v>69334</v>
      </c>
      <c r="B21826">
        <v>2195.9055892063916</v>
      </c>
    </row>
    <row r="21827" spans="1:2">
      <c r="A21827" s="1">
        <v>69344</v>
      </c>
      <c r="B21827">
        <v>2271.4759752711743</v>
      </c>
    </row>
    <row r="21828" spans="1:2">
      <c r="A21828" s="1">
        <v>69351</v>
      </c>
      <c r="B21828">
        <v>293.1384182111367</v>
      </c>
    </row>
    <row r="21829" spans="1:2">
      <c r="A21829" s="1">
        <v>69364</v>
      </c>
      <c r="B21829">
        <v>238.54362447533947</v>
      </c>
    </row>
    <row r="21830" spans="1:2">
      <c r="A21830" s="1">
        <v>69366</v>
      </c>
      <c r="B21830">
        <v>832.98232120338469</v>
      </c>
    </row>
    <row r="21831" spans="1:2">
      <c r="A21831" s="1">
        <v>69368</v>
      </c>
      <c r="B21831">
        <v>0</v>
      </c>
    </row>
    <row r="21832" spans="1:2">
      <c r="A21832" s="1">
        <v>69369</v>
      </c>
      <c r="B21832">
        <v>2176.4667681148571</v>
      </c>
    </row>
    <row r="21833" spans="1:2">
      <c r="A21833" s="1">
        <v>69369</v>
      </c>
      <c r="B21833">
        <v>677.08411048300673</v>
      </c>
    </row>
    <row r="21834" spans="1:2">
      <c r="A21834" s="1">
        <v>69372</v>
      </c>
      <c r="B21834">
        <v>1675.5802652940695</v>
      </c>
    </row>
    <row r="21835" spans="1:2">
      <c r="A21835" s="1">
        <v>69393</v>
      </c>
      <c r="B21835">
        <v>1538.4304676185373</v>
      </c>
    </row>
    <row r="21836" spans="1:2">
      <c r="A21836" s="1">
        <v>69424</v>
      </c>
      <c r="B21836">
        <v>1900.7676496277543</v>
      </c>
    </row>
    <row r="21837" spans="1:2">
      <c r="A21837" s="1">
        <v>69458</v>
      </c>
      <c r="B21837">
        <v>874.73640574576132</v>
      </c>
    </row>
    <row r="21838" spans="1:2">
      <c r="A21838" s="1">
        <v>69458</v>
      </c>
      <c r="B21838">
        <v>1603.120326778105</v>
      </c>
    </row>
    <row r="21839" spans="1:2">
      <c r="A21839" s="1">
        <v>69502</v>
      </c>
      <c r="B21839">
        <v>958.38081006685809</v>
      </c>
    </row>
    <row r="21840" spans="1:2">
      <c r="A21840" s="1">
        <v>69507</v>
      </c>
      <c r="B21840">
        <v>331.01757418829675</v>
      </c>
    </row>
    <row r="21841" spans="1:2">
      <c r="A21841" s="1">
        <v>69507</v>
      </c>
      <c r="B21841">
        <v>1749.0170754890298</v>
      </c>
    </row>
    <row r="21842" spans="1:2">
      <c r="A21842" s="1">
        <v>69514</v>
      </c>
      <c r="B21842">
        <v>0</v>
      </c>
    </row>
    <row r="21843" spans="1:2">
      <c r="A21843" s="1">
        <v>69528</v>
      </c>
      <c r="B21843">
        <v>789.67145717812559</v>
      </c>
    </row>
    <row r="21844" spans="1:2">
      <c r="A21844" s="1">
        <v>69528</v>
      </c>
      <c r="B21844">
        <v>789.67145717812559</v>
      </c>
    </row>
    <row r="21845" spans="1:2">
      <c r="A21845" s="1">
        <v>69532</v>
      </c>
      <c r="B21845">
        <v>331.01757418829675</v>
      </c>
    </row>
    <row r="21846" spans="1:2">
      <c r="A21846" s="1">
        <v>69534</v>
      </c>
      <c r="B21846">
        <v>662.46382826031675</v>
      </c>
    </row>
    <row r="21847" spans="1:2">
      <c r="A21847" s="1">
        <v>69547</v>
      </c>
      <c r="B21847">
        <v>351.31607182992428</v>
      </c>
    </row>
    <row r="21848" spans="1:2">
      <c r="A21848" s="1">
        <v>69559</v>
      </c>
      <c r="B21848">
        <v>753.14318407126063</v>
      </c>
    </row>
    <row r="21849" spans="1:2">
      <c r="A21849" s="1">
        <v>69563</v>
      </c>
      <c r="B21849">
        <v>1962.7512492990188</v>
      </c>
    </row>
    <row r="21850" spans="1:2">
      <c r="A21850" s="1">
        <v>69566</v>
      </c>
      <c r="B21850">
        <v>735.76609162153011</v>
      </c>
    </row>
    <row r="21851" spans="1:2">
      <c r="A21851" s="1">
        <v>69587</v>
      </c>
      <c r="B21851">
        <v>901.39245957118374</v>
      </c>
    </row>
    <row r="21852" spans="1:2">
      <c r="A21852" s="1">
        <v>69600</v>
      </c>
      <c r="B21852">
        <v>2222.8096347803598</v>
      </c>
    </row>
    <row r="21853" spans="1:2">
      <c r="A21853" s="1">
        <v>69633</v>
      </c>
      <c r="B21853">
        <v>0</v>
      </c>
    </row>
    <row r="21854" spans="1:2">
      <c r="A21854" s="1">
        <v>69654</v>
      </c>
      <c r="B21854">
        <v>785.31514612413366</v>
      </c>
    </row>
    <row r="21855" spans="1:2">
      <c r="A21855" s="1">
        <v>69684</v>
      </c>
      <c r="B21855">
        <v>2578.7352953819122</v>
      </c>
    </row>
    <row r="21856" spans="1:2">
      <c r="A21856" s="1">
        <v>69692</v>
      </c>
      <c r="B21856">
        <v>2432.6649482113676</v>
      </c>
    </row>
    <row r="21857" spans="1:2">
      <c r="A21857" s="1">
        <v>69733</v>
      </c>
      <c r="B21857">
        <v>753.14318407126063</v>
      </c>
    </row>
    <row r="21858" spans="1:2">
      <c r="A21858" s="1">
        <v>69740</v>
      </c>
      <c r="B21858">
        <v>2406.1962846361639</v>
      </c>
    </row>
    <row r="21859" spans="1:2">
      <c r="A21859" s="1">
        <v>69740</v>
      </c>
      <c r="B21859">
        <v>2406.1962846361639</v>
      </c>
    </row>
    <row r="21860" spans="1:2">
      <c r="A21860" s="1">
        <v>69742</v>
      </c>
      <c r="B21860">
        <v>742.14121122813094</v>
      </c>
    </row>
    <row r="21861" spans="1:2">
      <c r="A21861" s="1">
        <v>69751</v>
      </c>
      <c r="B21861">
        <v>1139.8354939327608</v>
      </c>
    </row>
    <row r="21862" spans="1:2">
      <c r="A21862" s="1">
        <v>69758</v>
      </c>
      <c r="B21862">
        <v>2271.4759752711743</v>
      </c>
    </row>
    <row r="21863" spans="1:2">
      <c r="A21863" s="1">
        <v>69769</v>
      </c>
      <c r="B21863">
        <v>739.73869323594329</v>
      </c>
    </row>
    <row r="21864" spans="1:2">
      <c r="A21864" s="1">
        <v>69787</v>
      </c>
      <c r="B21864">
        <v>829.07538366595497</v>
      </c>
    </row>
    <row r="21865" spans="1:2">
      <c r="A21865" s="1">
        <v>69799</v>
      </c>
      <c r="B21865">
        <v>553.10160647471116</v>
      </c>
    </row>
    <row r="21866" spans="1:2">
      <c r="A21866" s="1">
        <v>69843</v>
      </c>
      <c r="B21866">
        <v>1074.2216765495241</v>
      </c>
    </row>
    <row r="21867" spans="1:2">
      <c r="A21867" s="1">
        <v>69890</v>
      </c>
      <c r="B21867">
        <v>107.52738742600435</v>
      </c>
    </row>
    <row r="21868" spans="1:2">
      <c r="A21868" s="1">
        <v>69913</v>
      </c>
      <c r="B21868">
        <v>0</v>
      </c>
    </row>
    <row r="21869" spans="1:2">
      <c r="A21869" s="1">
        <v>69919</v>
      </c>
      <c r="B21869">
        <v>985.77596534225711</v>
      </c>
    </row>
    <row r="21870" spans="1:2">
      <c r="A21870" s="1">
        <v>69934</v>
      </c>
      <c r="B21870">
        <v>1538.4304676185373</v>
      </c>
    </row>
    <row r="21871" spans="1:2">
      <c r="A21871" s="1">
        <v>69934</v>
      </c>
      <c r="B21871">
        <v>1538.4304676185373</v>
      </c>
    </row>
    <row r="21872" spans="1:2">
      <c r="A21872" s="1">
        <v>69942</v>
      </c>
      <c r="B21872">
        <v>828.40145625090236</v>
      </c>
    </row>
    <row r="21873" spans="1:2">
      <c r="A21873" s="1">
        <v>69945</v>
      </c>
      <c r="B21873">
        <v>2093.0006092915205</v>
      </c>
    </row>
    <row r="21874" spans="1:2">
      <c r="A21874" s="1">
        <v>69958</v>
      </c>
      <c r="B21874">
        <v>455.05829166792847</v>
      </c>
    </row>
    <row r="21875" spans="1:2">
      <c r="A21875" s="1">
        <v>69975</v>
      </c>
      <c r="B21875">
        <v>385.38322978374134</v>
      </c>
    </row>
    <row r="21876" spans="1:2">
      <c r="A21876" s="1">
        <v>69975</v>
      </c>
      <c r="B21876">
        <v>385.38322978374134</v>
      </c>
    </row>
    <row r="21877" spans="1:2">
      <c r="A21877" s="1">
        <v>70014</v>
      </c>
      <c r="B21877">
        <v>789.67145717812559</v>
      </c>
    </row>
    <row r="21878" spans="1:2">
      <c r="A21878" s="1">
        <v>70014</v>
      </c>
      <c r="B21878">
        <v>789.67145717812559</v>
      </c>
    </row>
    <row r="21879" spans="1:2">
      <c r="A21879" s="1">
        <v>70025</v>
      </c>
      <c r="B21879">
        <v>939.22367375973272</v>
      </c>
    </row>
    <row r="21880" spans="1:2">
      <c r="A21880" s="1">
        <v>70025</v>
      </c>
      <c r="B21880">
        <v>939.22367375973272</v>
      </c>
    </row>
    <row r="21881" spans="1:2">
      <c r="A21881" s="1">
        <v>70039</v>
      </c>
      <c r="B21881">
        <v>352.97307168950255</v>
      </c>
    </row>
    <row r="21882" spans="1:2">
      <c r="A21882" s="1">
        <v>70046</v>
      </c>
      <c r="B21882">
        <v>1419.3020487945589</v>
      </c>
    </row>
    <row r="21883" spans="1:2">
      <c r="A21883" s="1">
        <v>70061</v>
      </c>
      <c r="B21883">
        <v>111.3143029009552</v>
      </c>
    </row>
    <row r="21884" spans="1:2">
      <c r="A21884" s="1">
        <v>70121</v>
      </c>
      <c r="B21884">
        <v>16.055214616581626</v>
      </c>
    </row>
    <row r="21885" spans="1:2">
      <c r="A21885" s="1">
        <v>70126</v>
      </c>
      <c r="B21885">
        <v>117.41185702336676</v>
      </c>
    </row>
    <row r="21886" spans="1:2">
      <c r="A21886" s="1">
        <v>70132</v>
      </c>
      <c r="B21886">
        <v>1946.8661869845</v>
      </c>
    </row>
    <row r="21887" spans="1:2">
      <c r="A21887" s="1">
        <v>70159</v>
      </c>
      <c r="B21887">
        <v>444.17829635035497</v>
      </c>
    </row>
    <row r="21888" spans="1:2">
      <c r="A21888" s="1">
        <v>70159</v>
      </c>
      <c r="B21888">
        <v>444.17829635035497</v>
      </c>
    </row>
    <row r="21889" spans="1:2">
      <c r="A21889" s="1">
        <v>70163</v>
      </c>
      <c r="B21889">
        <v>832.19145880516771</v>
      </c>
    </row>
    <row r="21890" spans="1:2">
      <c r="A21890" s="1">
        <v>70163</v>
      </c>
      <c r="B21890">
        <v>832.19145880516771</v>
      </c>
    </row>
    <row r="21891" spans="1:2">
      <c r="A21891" s="1">
        <v>70165</v>
      </c>
      <c r="B21891">
        <v>1993.1800949945264</v>
      </c>
    </row>
    <row r="21892" spans="1:2">
      <c r="A21892" s="1">
        <v>70165</v>
      </c>
      <c r="B21892">
        <v>1993.1800949945264</v>
      </c>
    </row>
    <row r="21893" spans="1:2">
      <c r="A21893" s="1">
        <v>70166</v>
      </c>
      <c r="B21893">
        <v>271.29683360650813</v>
      </c>
    </row>
    <row r="21894" spans="1:2">
      <c r="A21894" s="1">
        <v>70170</v>
      </c>
      <c r="B21894">
        <v>387.69827973772743</v>
      </c>
    </row>
    <row r="21895" spans="1:2">
      <c r="A21895" s="1">
        <v>70185</v>
      </c>
      <c r="B21895">
        <v>1749.0170754890298</v>
      </c>
    </row>
    <row r="21896" spans="1:2">
      <c r="A21896" s="1">
        <v>70201</v>
      </c>
      <c r="B21896">
        <v>1608.3034890194085</v>
      </c>
    </row>
    <row r="21897" spans="1:2">
      <c r="A21897" s="1">
        <v>70234</v>
      </c>
      <c r="B21897">
        <v>735.76609162153011</v>
      </c>
    </row>
    <row r="21898" spans="1:2">
      <c r="A21898" s="1">
        <v>70236</v>
      </c>
      <c r="B21898">
        <v>1010.5933243735041</v>
      </c>
    </row>
    <row r="21899" spans="1:2">
      <c r="A21899" s="1">
        <v>70264</v>
      </c>
      <c r="B21899">
        <v>588.57250969817289</v>
      </c>
    </row>
    <row r="21900" spans="1:2">
      <c r="A21900" s="1">
        <v>70318</v>
      </c>
      <c r="B21900">
        <v>1115.3477614810633</v>
      </c>
    </row>
    <row r="21901" spans="1:2">
      <c r="A21901" s="1">
        <v>70328</v>
      </c>
      <c r="B21901">
        <v>521.70649893513951</v>
      </c>
    </row>
    <row r="21902" spans="1:2">
      <c r="A21902" s="1">
        <v>70336</v>
      </c>
      <c r="B21902">
        <v>933.10149477256743</v>
      </c>
    </row>
    <row r="21903" spans="1:2">
      <c r="A21903" s="1">
        <v>70354</v>
      </c>
      <c r="B21903">
        <v>1608.0876419389099</v>
      </c>
    </row>
    <row r="21904" spans="1:2">
      <c r="A21904" s="1">
        <v>70359</v>
      </c>
      <c r="B21904">
        <v>364.33213316753199</v>
      </c>
    </row>
    <row r="21905" spans="1:2">
      <c r="A21905" s="1">
        <v>70371</v>
      </c>
      <c r="B21905">
        <v>574.36402842215148</v>
      </c>
    </row>
    <row r="21906" spans="1:2">
      <c r="A21906" s="1">
        <v>70387</v>
      </c>
      <c r="B21906">
        <v>447.93235550030863</v>
      </c>
    </row>
    <row r="21907" spans="1:2">
      <c r="A21907" s="1">
        <v>70416</v>
      </c>
      <c r="B21907">
        <v>839.5295108742954</v>
      </c>
    </row>
    <row r="21908" spans="1:2">
      <c r="A21908" s="1">
        <v>70428</v>
      </c>
      <c r="B21908">
        <v>0</v>
      </c>
    </row>
    <row r="21909" spans="1:2">
      <c r="A21909" s="1">
        <v>70444</v>
      </c>
      <c r="B21909">
        <v>352.97307168950255</v>
      </c>
    </row>
    <row r="21910" spans="1:2">
      <c r="A21910" s="1">
        <v>70447</v>
      </c>
      <c r="B21910">
        <v>480.27942493772747</v>
      </c>
    </row>
    <row r="21911" spans="1:2">
      <c r="A21911" s="1">
        <v>70476</v>
      </c>
      <c r="B21911">
        <v>1603.120326778105</v>
      </c>
    </row>
    <row r="21912" spans="1:2">
      <c r="A21912" s="1">
        <v>70508</v>
      </c>
      <c r="B21912">
        <v>217.92963359639782</v>
      </c>
    </row>
    <row r="21913" spans="1:2">
      <c r="A21913" s="1">
        <v>70509</v>
      </c>
      <c r="B21913">
        <v>218.4770378022026</v>
      </c>
    </row>
    <row r="21914" spans="1:2">
      <c r="A21914" s="1">
        <v>70529</v>
      </c>
      <c r="B21914">
        <v>883.40691964586813</v>
      </c>
    </row>
    <row r="21915" spans="1:2">
      <c r="A21915" s="1">
        <v>70576</v>
      </c>
      <c r="B21915">
        <v>715.17845733233094</v>
      </c>
    </row>
    <row r="21916" spans="1:2">
      <c r="A21916" s="1">
        <v>70585</v>
      </c>
      <c r="B21916">
        <v>613.81383387432516</v>
      </c>
    </row>
    <row r="21917" spans="1:2">
      <c r="A21917" s="1">
        <v>70597</v>
      </c>
      <c r="B21917">
        <v>1358.6840307846126</v>
      </c>
    </row>
    <row r="21918" spans="1:2">
      <c r="A21918" s="1">
        <v>70612</v>
      </c>
      <c r="B21918">
        <v>0</v>
      </c>
    </row>
    <row r="21919" spans="1:2">
      <c r="A21919" s="1">
        <v>70645</v>
      </c>
      <c r="B21919">
        <v>2499.1374799342921</v>
      </c>
    </row>
    <row r="21920" spans="1:2">
      <c r="A21920" s="1">
        <v>70695</v>
      </c>
      <c r="B21920">
        <v>1993.1800949945264</v>
      </c>
    </row>
    <row r="21921" spans="1:2">
      <c r="A21921" s="1">
        <v>70695</v>
      </c>
      <c r="B21921">
        <v>1993.1800949945264</v>
      </c>
    </row>
    <row r="21922" spans="1:2">
      <c r="A21922" s="1">
        <v>70696</v>
      </c>
      <c r="B21922">
        <v>506.58541560389847</v>
      </c>
    </row>
    <row r="21923" spans="1:2">
      <c r="A21923" s="1">
        <v>70703</v>
      </c>
      <c r="B21923">
        <v>643.74184534433357</v>
      </c>
    </row>
    <row r="21924" spans="1:2">
      <c r="A21924" s="1">
        <v>70746</v>
      </c>
      <c r="B21924">
        <v>672.95346701489484</v>
      </c>
    </row>
    <row r="21925" spans="1:2">
      <c r="A21925" s="1">
        <v>70758</v>
      </c>
      <c r="B21925">
        <v>281.79808892253442</v>
      </c>
    </row>
    <row r="21926" spans="1:2">
      <c r="A21926" s="1">
        <v>70763</v>
      </c>
      <c r="B21926">
        <v>1457.9041526944084</v>
      </c>
    </row>
    <row r="21927" spans="1:2">
      <c r="A21927" s="1">
        <v>70765</v>
      </c>
      <c r="B21927">
        <v>511.76900229035186</v>
      </c>
    </row>
    <row r="21928" spans="1:2">
      <c r="A21928" s="1">
        <v>70834</v>
      </c>
      <c r="B21928">
        <v>1316.1240301850873</v>
      </c>
    </row>
    <row r="21929" spans="1:2">
      <c r="A21929" s="1">
        <v>70845</v>
      </c>
      <c r="B21929">
        <v>545.15552187134824</v>
      </c>
    </row>
    <row r="21930" spans="1:2">
      <c r="A21930" s="1">
        <v>70865</v>
      </c>
      <c r="B21930">
        <v>677.08411048300673</v>
      </c>
    </row>
    <row r="21931" spans="1:2">
      <c r="A21931" s="1">
        <v>70870</v>
      </c>
      <c r="B21931">
        <v>1258.1615153084038</v>
      </c>
    </row>
    <row r="21932" spans="1:2">
      <c r="A21932" s="1">
        <v>70871</v>
      </c>
      <c r="B21932">
        <v>1965.7159665064721</v>
      </c>
    </row>
    <row r="21933" spans="1:2">
      <c r="A21933" s="1">
        <v>70878</v>
      </c>
      <c r="B21933">
        <v>913.30475090281868</v>
      </c>
    </row>
    <row r="21934" spans="1:2">
      <c r="A21934" s="1">
        <v>70921</v>
      </c>
      <c r="B21934">
        <v>1608.0876419389099</v>
      </c>
    </row>
    <row r="21935" spans="1:2">
      <c r="A21935" s="1">
        <v>70931</v>
      </c>
      <c r="B21935">
        <v>384.22822895752279</v>
      </c>
    </row>
    <row r="21936" spans="1:2">
      <c r="A21936" s="1">
        <v>70944</v>
      </c>
      <c r="B21936">
        <v>52.870224574781055</v>
      </c>
    </row>
    <row r="21937" spans="1:2">
      <c r="A21937" s="1">
        <v>70945</v>
      </c>
      <c r="B21937">
        <v>214.2195419144046</v>
      </c>
    </row>
    <row r="21938" spans="1:2">
      <c r="A21938" s="1">
        <v>70952</v>
      </c>
      <c r="B21938">
        <v>231.37307152531019</v>
      </c>
    </row>
    <row r="21939" spans="1:2">
      <c r="A21939" s="1">
        <v>70955</v>
      </c>
      <c r="B21939">
        <v>16.055214616581626</v>
      </c>
    </row>
    <row r="21940" spans="1:2">
      <c r="A21940" s="1">
        <v>70960</v>
      </c>
      <c r="B21940">
        <v>1608.1443111308013</v>
      </c>
    </row>
    <row r="21941" spans="1:2">
      <c r="A21941" s="1">
        <v>70972</v>
      </c>
      <c r="B21941">
        <v>2287.2033134348221</v>
      </c>
    </row>
    <row r="21942" spans="1:2">
      <c r="A21942" s="1">
        <v>71060</v>
      </c>
      <c r="B21942">
        <v>331.01757418829675</v>
      </c>
    </row>
    <row r="21943" spans="1:2">
      <c r="A21943" s="1">
        <v>71108</v>
      </c>
      <c r="B21943">
        <v>2123.3859872193029</v>
      </c>
    </row>
    <row r="21944" spans="1:2">
      <c r="A21944" s="1">
        <v>71118</v>
      </c>
      <c r="B21944">
        <v>217.92963359639782</v>
      </c>
    </row>
    <row r="21945" spans="1:2">
      <c r="A21945" s="1">
        <v>71144</v>
      </c>
      <c r="B21945">
        <v>1538.4304676185373</v>
      </c>
    </row>
    <row r="21946" spans="1:2">
      <c r="A21946" s="1">
        <v>71160</v>
      </c>
      <c r="B21946">
        <v>631.13776278572243</v>
      </c>
    </row>
    <row r="21947" spans="1:2">
      <c r="A21947" s="1">
        <v>71212</v>
      </c>
      <c r="B21947">
        <v>222.89229454091361</v>
      </c>
    </row>
    <row r="21948" spans="1:2">
      <c r="A21948" s="1">
        <v>71273</v>
      </c>
      <c r="B21948">
        <v>217.92963359639782</v>
      </c>
    </row>
    <row r="21949" spans="1:2">
      <c r="A21949" s="1">
        <v>71278</v>
      </c>
      <c r="B21949">
        <v>2367.4610457572476</v>
      </c>
    </row>
    <row r="21950" spans="1:2">
      <c r="A21950" s="1">
        <v>71336</v>
      </c>
      <c r="B21950">
        <v>1231.4393584257664</v>
      </c>
    </row>
    <row r="21951" spans="1:2">
      <c r="A21951" s="1">
        <v>71340</v>
      </c>
      <c r="B21951">
        <v>455.05829166792847</v>
      </c>
    </row>
    <row r="21952" spans="1:2">
      <c r="A21952" s="1">
        <v>71344</v>
      </c>
      <c r="B21952">
        <v>1324.2932160586579</v>
      </c>
    </row>
    <row r="21953" spans="1:2">
      <c r="A21953" s="1">
        <v>71344</v>
      </c>
      <c r="B21953">
        <v>2142.017111729504</v>
      </c>
    </row>
    <row r="21954" spans="1:2">
      <c r="A21954" s="1">
        <v>71356</v>
      </c>
      <c r="B21954">
        <v>666.24981592618394</v>
      </c>
    </row>
    <row r="21955" spans="1:2">
      <c r="A21955" s="1">
        <v>71358</v>
      </c>
      <c r="B21955">
        <v>1784.4924252242545</v>
      </c>
    </row>
    <row r="21956" spans="1:2">
      <c r="A21956" s="1">
        <v>71359</v>
      </c>
      <c r="B21956">
        <v>644.92395579475533</v>
      </c>
    </row>
    <row r="21957" spans="1:2">
      <c r="A21957" s="1">
        <v>71367</v>
      </c>
      <c r="B21957">
        <v>1732.6018605174759</v>
      </c>
    </row>
    <row r="21958" spans="1:2">
      <c r="A21958" s="1">
        <v>71382</v>
      </c>
      <c r="B21958">
        <v>482.18765618148274</v>
      </c>
    </row>
    <row r="21959" spans="1:2">
      <c r="A21959" s="1">
        <v>71396</v>
      </c>
      <c r="B21959">
        <v>753.14318407126063</v>
      </c>
    </row>
    <row r="21960" spans="1:2">
      <c r="A21960" s="1">
        <v>71439</v>
      </c>
      <c r="B21960">
        <v>2223.0768886118617</v>
      </c>
    </row>
    <row r="21961" spans="1:2">
      <c r="A21961" s="1">
        <v>71441</v>
      </c>
      <c r="B21961">
        <v>2499.1374799342921</v>
      </c>
    </row>
    <row r="21962" spans="1:2">
      <c r="A21962" s="1">
        <v>71475</v>
      </c>
      <c r="B21962">
        <v>1358.6840307846126</v>
      </c>
    </row>
    <row r="21963" spans="1:2">
      <c r="A21963" s="1">
        <v>71625</v>
      </c>
      <c r="B21963">
        <v>274.67156164650748</v>
      </c>
    </row>
    <row r="21964" spans="1:2">
      <c r="A21964" s="1">
        <v>71634</v>
      </c>
      <c r="B21964">
        <v>2093.0006092915205</v>
      </c>
    </row>
    <row r="21965" spans="1:2">
      <c r="A21965" s="1">
        <v>71656</v>
      </c>
      <c r="B21965">
        <v>2518.0481878499263</v>
      </c>
    </row>
    <row r="21966" spans="1:2">
      <c r="A21966" s="1">
        <v>71674</v>
      </c>
      <c r="B21966">
        <v>2111.8153007392743</v>
      </c>
    </row>
    <row r="21967" spans="1:2">
      <c r="A21967" s="1">
        <v>71686</v>
      </c>
      <c r="B21967">
        <v>1051.5695100342139</v>
      </c>
    </row>
    <row r="21968" spans="1:2">
      <c r="A21968" s="1">
        <v>71727</v>
      </c>
      <c r="B21968">
        <v>620.30546740983561</v>
      </c>
    </row>
    <row r="21969" spans="1:2">
      <c r="A21969" s="1">
        <v>71737</v>
      </c>
      <c r="B21969">
        <v>2499.1374799342921</v>
      </c>
    </row>
    <row r="21970" spans="1:2">
      <c r="A21970" s="1">
        <v>71737</v>
      </c>
      <c r="B21970">
        <v>1778.3334902581373</v>
      </c>
    </row>
    <row r="21971" spans="1:2">
      <c r="A21971" s="1">
        <v>71745</v>
      </c>
      <c r="B21971">
        <v>551.91977134613603</v>
      </c>
    </row>
    <row r="21972" spans="1:2">
      <c r="A21972" s="1">
        <v>71767</v>
      </c>
      <c r="B21972">
        <v>570.10771881756011</v>
      </c>
    </row>
    <row r="21973" spans="1:2">
      <c r="A21973" s="1">
        <v>71780</v>
      </c>
      <c r="B21973">
        <v>2093.0006092915205</v>
      </c>
    </row>
    <row r="21974" spans="1:2">
      <c r="A21974" s="1">
        <v>71856</v>
      </c>
      <c r="B21974">
        <v>5.899006128311157E-5</v>
      </c>
    </row>
    <row r="21975" spans="1:2">
      <c r="A21975" s="1">
        <v>71868</v>
      </c>
      <c r="B21975">
        <v>2271.4759752711743</v>
      </c>
    </row>
    <row r="21976" spans="1:2">
      <c r="A21976" s="1">
        <v>71872</v>
      </c>
      <c r="B21976">
        <v>24.785510525585629</v>
      </c>
    </row>
    <row r="21977" spans="1:2">
      <c r="A21977" s="1">
        <v>71910</v>
      </c>
      <c r="B21977">
        <v>1378.7996501455284</v>
      </c>
    </row>
    <row r="21978" spans="1:2">
      <c r="A21978" s="1">
        <v>71921</v>
      </c>
      <c r="B21978">
        <v>1749.9085694532764</v>
      </c>
    </row>
    <row r="21979" spans="1:2">
      <c r="A21979" s="1">
        <v>71932</v>
      </c>
      <c r="B21979">
        <v>1067.9309684295206</v>
      </c>
    </row>
    <row r="21980" spans="1:2">
      <c r="A21980" s="1">
        <v>72020</v>
      </c>
      <c r="B21980">
        <v>1967.6403029006356</v>
      </c>
    </row>
    <row r="21981" spans="1:2">
      <c r="A21981" s="1">
        <v>72028</v>
      </c>
      <c r="B21981">
        <v>488.67880383378582</v>
      </c>
    </row>
    <row r="21982" spans="1:2">
      <c r="A21982" s="1">
        <v>72048</v>
      </c>
      <c r="B21982">
        <v>1308.0171279648341</v>
      </c>
    </row>
    <row r="21983" spans="1:2">
      <c r="A21983" s="1">
        <v>72171</v>
      </c>
      <c r="B21983">
        <v>563.40336203999163</v>
      </c>
    </row>
    <row r="21984" spans="1:2">
      <c r="A21984" s="1">
        <v>72178</v>
      </c>
      <c r="B21984">
        <v>1538.4304676185373</v>
      </c>
    </row>
    <row r="21985" spans="1:2">
      <c r="A21985" s="1">
        <v>72211</v>
      </c>
      <c r="B21985">
        <v>613.81383387432516</v>
      </c>
    </row>
    <row r="21986" spans="1:2">
      <c r="A21986" s="1">
        <v>72244</v>
      </c>
      <c r="B21986">
        <v>2093.0006092915205</v>
      </c>
    </row>
    <row r="21987" spans="1:2">
      <c r="A21987" s="1">
        <v>72256</v>
      </c>
      <c r="B21987">
        <v>184.80473438542836</v>
      </c>
    </row>
    <row r="21988" spans="1:2">
      <c r="A21988" s="1">
        <v>72259</v>
      </c>
      <c r="B21988">
        <v>2376.6787950279099</v>
      </c>
    </row>
    <row r="21989" spans="1:2">
      <c r="A21989" s="1">
        <v>72265</v>
      </c>
      <c r="B21989">
        <v>686.82742502670749</v>
      </c>
    </row>
    <row r="21990" spans="1:2">
      <c r="A21990" s="1">
        <v>72270</v>
      </c>
      <c r="B21990">
        <v>731.6692769464554</v>
      </c>
    </row>
    <row r="21991" spans="1:2">
      <c r="A21991" s="1">
        <v>72273</v>
      </c>
      <c r="B21991">
        <v>1163.9658973384239</v>
      </c>
    </row>
    <row r="21992" spans="1:2">
      <c r="A21992" s="1">
        <v>72276</v>
      </c>
      <c r="B21992">
        <v>2223.0768886118617</v>
      </c>
    </row>
    <row r="21993" spans="1:2">
      <c r="A21993" s="1">
        <v>72289</v>
      </c>
      <c r="B21993">
        <v>785.31514612413366</v>
      </c>
    </row>
    <row r="21994" spans="1:2">
      <c r="A21994" s="1">
        <v>72347</v>
      </c>
      <c r="B21994">
        <v>1457.9041526944084</v>
      </c>
    </row>
    <row r="21995" spans="1:2">
      <c r="A21995" s="1">
        <v>72348</v>
      </c>
      <c r="B21995">
        <v>1466.5515442309782</v>
      </c>
    </row>
    <row r="21996" spans="1:2">
      <c r="A21996" s="1">
        <v>72351</v>
      </c>
      <c r="B21996">
        <v>2376.6787950279099</v>
      </c>
    </row>
    <row r="21997" spans="1:2">
      <c r="A21997" s="1">
        <v>72375</v>
      </c>
      <c r="B21997">
        <v>2093.0006092915205</v>
      </c>
    </row>
    <row r="21998" spans="1:2">
      <c r="A21998" s="1">
        <v>72388</v>
      </c>
      <c r="B21998">
        <v>0</v>
      </c>
    </row>
    <row r="21999" spans="1:2">
      <c r="A21999" s="1">
        <v>72388</v>
      </c>
      <c r="B21999">
        <v>0</v>
      </c>
    </row>
    <row r="22000" spans="1:2">
      <c r="A22000" s="1">
        <v>72403</v>
      </c>
      <c r="B22000">
        <v>819.55014121082502</v>
      </c>
    </row>
    <row r="22001" spans="1:2">
      <c r="A22001" s="1">
        <v>72477</v>
      </c>
      <c r="B22001">
        <v>227.93944093677365</v>
      </c>
    </row>
    <row r="22002" spans="1:2">
      <c r="A22002" s="1">
        <v>72544</v>
      </c>
      <c r="B22002">
        <v>24.785510525585629</v>
      </c>
    </row>
    <row r="22003" spans="1:2">
      <c r="A22003" s="1">
        <v>72566</v>
      </c>
      <c r="B22003">
        <v>387.69827973772743</v>
      </c>
    </row>
    <row r="22004" spans="1:2">
      <c r="A22004" s="1">
        <v>72581</v>
      </c>
      <c r="B22004">
        <v>171.13668330385204</v>
      </c>
    </row>
    <row r="22005" spans="1:2">
      <c r="A22005" s="1">
        <v>72593</v>
      </c>
      <c r="B22005">
        <v>304.36916883088008</v>
      </c>
    </row>
    <row r="22006" spans="1:2">
      <c r="A22006" s="1">
        <v>72597</v>
      </c>
      <c r="B22006">
        <v>1209.6868332109348</v>
      </c>
    </row>
    <row r="22007" spans="1:2">
      <c r="A22007" s="1">
        <v>72624</v>
      </c>
      <c r="B22007">
        <v>671.67690995139105</v>
      </c>
    </row>
    <row r="22008" spans="1:2">
      <c r="A22008" s="1">
        <v>72643</v>
      </c>
      <c r="B22008">
        <v>2252.117657896712</v>
      </c>
    </row>
    <row r="22009" spans="1:2">
      <c r="A22009" s="1">
        <v>72643</v>
      </c>
      <c r="B22009">
        <v>2252.117657896712</v>
      </c>
    </row>
    <row r="22010" spans="1:2">
      <c r="A22010" s="1">
        <v>72671</v>
      </c>
      <c r="B22010">
        <v>839.5295108742954</v>
      </c>
    </row>
    <row r="22011" spans="1:2">
      <c r="A22011" s="1">
        <v>72693</v>
      </c>
      <c r="B22011">
        <v>2223.0768886118617</v>
      </c>
    </row>
    <row r="22012" spans="1:2">
      <c r="A22012" s="1">
        <v>72726</v>
      </c>
      <c r="B22012">
        <v>241.15016972236603</v>
      </c>
    </row>
    <row r="22013" spans="1:2">
      <c r="A22013" s="1">
        <v>72736</v>
      </c>
      <c r="B22013">
        <v>875.68958048679031</v>
      </c>
    </row>
    <row r="22014" spans="1:2">
      <c r="A22014" s="1">
        <v>72767</v>
      </c>
      <c r="B22014">
        <v>497.8561755936758</v>
      </c>
    </row>
    <row r="22015" spans="1:2">
      <c r="A22015" s="1">
        <v>72784</v>
      </c>
      <c r="B22015">
        <v>1967.6403029006356</v>
      </c>
    </row>
    <row r="22016" spans="1:2">
      <c r="A22016" s="1">
        <v>72787</v>
      </c>
      <c r="B22016">
        <v>1346.6619347608603</v>
      </c>
    </row>
    <row r="22017" spans="1:2">
      <c r="A22017" s="1">
        <v>72798</v>
      </c>
      <c r="B22017">
        <v>521.70649893513951</v>
      </c>
    </row>
    <row r="22018" spans="1:2">
      <c r="A22018" s="1">
        <v>72801</v>
      </c>
      <c r="B22018">
        <v>1132.4286066129675</v>
      </c>
    </row>
    <row r="22019" spans="1:2">
      <c r="A22019" s="1">
        <v>72868</v>
      </c>
      <c r="B22019">
        <v>610.0536872192223</v>
      </c>
    </row>
    <row r="22020" spans="1:2">
      <c r="A22020" s="1">
        <v>72870</v>
      </c>
      <c r="B22020">
        <v>976.39590076470461</v>
      </c>
    </row>
    <row r="22021" spans="1:2">
      <c r="A22021" s="1">
        <v>72870</v>
      </c>
      <c r="B22021">
        <v>976.39590076470461</v>
      </c>
    </row>
    <row r="22022" spans="1:2">
      <c r="A22022" s="1">
        <v>72885</v>
      </c>
      <c r="B22022">
        <v>1318.0715749781441</v>
      </c>
    </row>
    <row r="22023" spans="1:2">
      <c r="A22023" s="1">
        <v>72906</v>
      </c>
      <c r="B22023">
        <v>742.14121122813094</v>
      </c>
    </row>
    <row r="22024" spans="1:2">
      <c r="A22024" s="1">
        <v>72906</v>
      </c>
      <c r="B22024">
        <v>256.57355093902413</v>
      </c>
    </row>
    <row r="22025" spans="1:2">
      <c r="A22025" s="1">
        <v>72916</v>
      </c>
      <c r="B22025">
        <v>2366.4642849805532</v>
      </c>
    </row>
    <row r="22026" spans="1:2">
      <c r="A22026" s="1">
        <v>72952</v>
      </c>
      <c r="B22026">
        <v>2427.7690398201016</v>
      </c>
    </row>
    <row r="22027" spans="1:2">
      <c r="A22027" s="1">
        <v>72952</v>
      </c>
      <c r="B22027">
        <v>2427.7690398201016</v>
      </c>
    </row>
    <row r="22028" spans="1:2">
      <c r="A22028" s="1">
        <v>72957</v>
      </c>
      <c r="B22028">
        <v>1766.7103657431867</v>
      </c>
    </row>
    <row r="22029" spans="1:2">
      <c r="A22029" s="1">
        <v>72962</v>
      </c>
      <c r="B22029">
        <v>230.27164624825963</v>
      </c>
    </row>
    <row r="22030" spans="1:2">
      <c r="A22030" s="1">
        <v>72967</v>
      </c>
      <c r="B22030">
        <v>511.76900229035186</v>
      </c>
    </row>
    <row r="22031" spans="1:2">
      <c r="A22031" s="1">
        <v>72990</v>
      </c>
      <c r="B22031">
        <v>765.68754050524137</v>
      </c>
    </row>
    <row r="22032" spans="1:2">
      <c r="A22032" s="1">
        <v>73037</v>
      </c>
      <c r="B22032">
        <v>2223.0768886118617</v>
      </c>
    </row>
    <row r="22033" spans="1:2">
      <c r="A22033" s="1">
        <v>73037</v>
      </c>
      <c r="B22033">
        <v>2223.0768886118617</v>
      </c>
    </row>
    <row r="22034" spans="1:2">
      <c r="A22034" s="1">
        <v>73079</v>
      </c>
      <c r="B22034">
        <v>0</v>
      </c>
    </row>
    <row r="22035" spans="1:2">
      <c r="A22035" s="1">
        <v>73086</v>
      </c>
      <c r="B22035">
        <v>647.21434218309662</v>
      </c>
    </row>
    <row r="22036" spans="1:2">
      <c r="A22036" s="1">
        <v>73107</v>
      </c>
      <c r="B22036">
        <v>1589.0660236516335</v>
      </c>
    </row>
    <row r="22037" spans="1:2">
      <c r="A22037" s="1">
        <v>73171</v>
      </c>
      <c r="B22037">
        <v>283.31515693182814</v>
      </c>
    </row>
    <row r="22038" spans="1:2">
      <c r="A22038" s="1">
        <v>73176</v>
      </c>
      <c r="B22038">
        <v>1596.7377003791921</v>
      </c>
    </row>
    <row r="22039" spans="1:2">
      <c r="A22039" s="1">
        <v>73189</v>
      </c>
      <c r="B22039">
        <v>785.31514612413366</v>
      </c>
    </row>
    <row r="22040" spans="1:2">
      <c r="A22040" s="1">
        <v>73191</v>
      </c>
      <c r="B22040">
        <v>2406.1962846361639</v>
      </c>
    </row>
    <row r="22041" spans="1:2">
      <c r="A22041" s="1">
        <v>73192</v>
      </c>
      <c r="B22041">
        <v>704.29795401442163</v>
      </c>
    </row>
    <row r="22042" spans="1:2">
      <c r="A22042" s="1">
        <v>73196</v>
      </c>
      <c r="B22042">
        <v>765.37646412145295</v>
      </c>
    </row>
    <row r="22043" spans="1:2">
      <c r="A22043" s="1">
        <v>73247</v>
      </c>
      <c r="B22043">
        <v>487.51544706753452</v>
      </c>
    </row>
    <row r="22044" spans="1:2">
      <c r="A22044" s="1">
        <v>73272</v>
      </c>
      <c r="B22044">
        <v>1608.3034890194085</v>
      </c>
    </row>
    <row r="22045" spans="1:2">
      <c r="A22045" s="1">
        <v>73291</v>
      </c>
      <c r="B22045">
        <v>1177.1115713296547</v>
      </c>
    </row>
    <row r="22046" spans="1:2">
      <c r="A22046" s="1">
        <v>73330</v>
      </c>
      <c r="B22046">
        <v>210.13474488976837</v>
      </c>
    </row>
    <row r="22047" spans="1:2">
      <c r="A22047" s="1">
        <v>73371</v>
      </c>
      <c r="B22047">
        <v>2093.0006092915205</v>
      </c>
    </row>
    <row r="22048" spans="1:2">
      <c r="A22048" s="1">
        <v>73377</v>
      </c>
      <c r="B22048">
        <v>1163.9658973384239</v>
      </c>
    </row>
    <row r="22049" spans="1:2">
      <c r="A22049" s="1">
        <v>73393</v>
      </c>
      <c r="B22049">
        <v>0</v>
      </c>
    </row>
    <row r="22050" spans="1:2">
      <c r="A22050" s="1">
        <v>73413</v>
      </c>
      <c r="B22050">
        <v>0</v>
      </c>
    </row>
    <row r="22051" spans="1:2">
      <c r="A22051" s="1">
        <v>73450</v>
      </c>
      <c r="B22051">
        <v>1163.9658973384239</v>
      </c>
    </row>
    <row r="22052" spans="1:2">
      <c r="A22052" s="1">
        <v>73452</v>
      </c>
      <c r="B22052">
        <v>704.29795401442163</v>
      </c>
    </row>
    <row r="22053" spans="1:2">
      <c r="A22053" s="1">
        <v>73456</v>
      </c>
      <c r="B22053">
        <v>1164.790469756108</v>
      </c>
    </row>
    <row r="22054" spans="1:2">
      <c r="A22054" s="1">
        <v>73464</v>
      </c>
      <c r="B22054">
        <v>1614.6094088406735</v>
      </c>
    </row>
    <row r="22055" spans="1:2">
      <c r="A22055" s="1">
        <v>73472</v>
      </c>
      <c r="B22055">
        <v>385.38322978374134</v>
      </c>
    </row>
    <row r="22056" spans="1:2">
      <c r="A22056" s="1">
        <v>73502</v>
      </c>
      <c r="B22056">
        <v>681.43438290066319</v>
      </c>
    </row>
    <row r="22057" spans="1:2">
      <c r="A22057" s="1">
        <v>73543</v>
      </c>
      <c r="B22057">
        <v>1946.8661869845</v>
      </c>
    </row>
    <row r="22058" spans="1:2">
      <c r="A22058" s="1">
        <v>73575</v>
      </c>
      <c r="B22058">
        <v>829.32253163009148</v>
      </c>
    </row>
    <row r="22059" spans="1:2">
      <c r="A22059" s="1">
        <v>73593</v>
      </c>
      <c r="B22059">
        <v>1119.9264080375451</v>
      </c>
    </row>
    <row r="22060" spans="1:2">
      <c r="A22060" s="1">
        <v>73646</v>
      </c>
      <c r="B22060">
        <v>538.99510877230773</v>
      </c>
    </row>
    <row r="22061" spans="1:2">
      <c r="A22061" s="1">
        <v>73648</v>
      </c>
      <c r="B22061">
        <v>210.32942645138914</v>
      </c>
    </row>
    <row r="22062" spans="1:2">
      <c r="A22062" s="1">
        <v>73689</v>
      </c>
      <c r="B22062">
        <v>933.10149477256743</v>
      </c>
    </row>
    <row r="22063" spans="1:2">
      <c r="A22063" s="1">
        <v>73696</v>
      </c>
      <c r="B22063">
        <v>1807.5584650802753</v>
      </c>
    </row>
    <row r="22064" spans="1:2">
      <c r="A22064" s="1">
        <v>73709</v>
      </c>
      <c r="B22064">
        <v>1152.6925764582122</v>
      </c>
    </row>
    <row r="22065" spans="1:2">
      <c r="A22065" s="1">
        <v>73722</v>
      </c>
      <c r="B22065">
        <v>644.92395579475533</v>
      </c>
    </row>
    <row r="22066" spans="1:2">
      <c r="A22066" s="1">
        <v>73744</v>
      </c>
      <c r="B22066">
        <v>2518.0481878499263</v>
      </c>
    </row>
    <row r="22067" spans="1:2">
      <c r="A22067" s="1">
        <v>73780</v>
      </c>
      <c r="B22067">
        <v>1308.0171279648341</v>
      </c>
    </row>
    <row r="22068" spans="1:2">
      <c r="A22068" s="1">
        <v>73803</v>
      </c>
      <c r="B22068">
        <v>1179.3569807302822</v>
      </c>
    </row>
    <row r="22069" spans="1:2">
      <c r="A22069" s="1">
        <v>73806</v>
      </c>
      <c r="B22069">
        <v>1067.9309684295206</v>
      </c>
    </row>
    <row r="22070" spans="1:2">
      <c r="A22070" s="1">
        <v>73808</v>
      </c>
      <c r="B22070">
        <v>2093.0006092915205</v>
      </c>
    </row>
    <row r="22071" spans="1:2">
      <c r="A22071" s="1">
        <v>73813</v>
      </c>
      <c r="B22071">
        <v>1962.7512492990188</v>
      </c>
    </row>
    <row r="22072" spans="1:2">
      <c r="A22072" s="1">
        <v>73883</v>
      </c>
      <c r="B22072">
        <v>241.15016972236603</v>
      </c>
    </row>
    <row r="22073" spans="1:2">
      <c r="A22073" s="1">
        <v>73898</v>
      </c>
      <c r="B22073">
        <v>222.89229454091361</v>
      </c>
    </row>
    <row r="22074" spans="1:2">
      <c r="A22074" s="1">
        <v>73941</v>
      </c>
      <c r="B22074">
        <v>859.64644484212818</v>
      </c>
    </row>
    <row r="22075" spans="1:2">
      <c r="A22075" s="1">
        <v>73948</v>
      </c>
      <c r="B22075">
        <v>16.055214616581626</v>
      </c>
    </row>
    <row r="22076" spans="1:2">
      <c r="A22076" s="1">
        <v>73951</v>
      </c>
      <c r="B22076">
        <v>677.08411048300673</v>
      </c>
    </row>
    <row r="22077" spans="1:2">
      <c r="A22077" s="1">
        <v>73972</v>
      </c>
      <c r="B22077">
        <v>233.98294047415911</v>
      </c>
    </row>
    <row r="22078" spans="1:2">
      <c r="A22078" s="1">
        <v>73974</v>
      </c>
      <c r="B22078">
        <v>1272.6512561684583</v>
      </c>
    </row>
    <row r="22079" spans="1:2">
      <c r="A22079" s="1">
        <v>73979</v>
      </c>
      <c r="B22079">
        <v>230.27164624825963</v>
      </c>
    </row>
    <row r="22080" spans="1:2">
      <c r="A22080" s="1">
        <v>73989</v>
      </c>
      <c r="B22080">
        <v>506.58541560389847</v>
      </c>
    </row>
    <row r="22081" spans="1:2">
      <c r="A22081" s="1">
        <v>73993</v>
      </c>
      <c r="B22081">
        <v>1068.2336488108194</v>
      </c>
    </row>
    <row r="22082" spans="1:2">
      <c r="A22082" s="1">
        <v>73998</v>
      </c>
      <c r="B22082">
        <v>0</v>
      </c>
    </row>
    <row r="22083" spans="1:2">
      <c r="A22083" s="1">
        <v>74003</v>
      </c>
      <c r="B22083">
        <v>652.6827787872819</v>
      </c>
    </row>
    <row r="22084" spans="1:2">
      <c r="A22084" s="1">
        <v>74024</v>
      </c>
      <c r="B22084">
        <v>0</v>
      </c>
    </row>
    <row r="22085" spans="1:2">
      <c r="A22085" s="1">
        <v>74042</v>
      </c>
      <c r="B22085">
        <v>588.57255824462084</v>
      </c>
    </row>
    <row r="22086" spans="1:2">
      <c r="A22086" s="1">
        <v>74046</v>
      </c>
      <c r="B22086">
        <v>1320.8243769993896</v>
      </c>
    </row>
    <row r="22087" spans="1:2">
      <c r="A22087" s="1">
        <v>74063</v>
      </c>
      <c r="B22087">
        <v>0</v>
      </c>
    </row>
    <row r="22088" spans="1:2">
      <c r="A22088" s="1">
        <v>74073</v>
      </c>
      <c r="B22088">
        <v>789.67145717812559</v>
      </c>
    </row>
    <row r="22089" spans="1:2">
      <c r="A22089" s="1">
        <v>74082</v>
      </c>
      <c r="B22089">
        <v>671.67690995139105</v>
      </c>
    </row>
    <row r="22090" spans="1:2">
      <c r="A22090" s="1">
        <v>74087</v>
      </c>
      <c r="B22090">
        <v>2563.4454416891426</v>
      </c>
    </row>
    <row r="22091" spans="1:2">
      <c r="A22091" s="1">
        <v>74169</v>
      </c>
      <c r="B22091">
        <v>1221.6404513081991</v>
      </c>
    </row>
    <row r="22092" spans="1:2">
      <c r="A22092" s="1">
        <v>74226</v>
      </c>
      <c r="B22092">
        <v>1954.6282960477681</v>
      </c>
    </row>
    <row r="22093" spans="1:2">
      <c r="A22093" s="1">
        <v>74237</v>
      </c>
      <c r="B22093">
        <v>1239.7545696314089</v>
      </c>
    </row>
    <row r="22094" spans="1:2">
      <c r="A22094" s="1">
        <v>74275</v>
      </c>
      <c r="B22094">
        <v>880.31909363258831</v>
      </c>
    </row>
    <row r="22095" spans="1:2">
      <c r="A22095" s="1">
        <v>74287</v>
      </c>
      <c r="B22095">
        <v>1608.3034890194085</v>
      </c>
    </row>
    <row r="22096" spans="1:2">
      <c r="A22096" s="1">
        <v>74294</v>
      </c>
      <c r="B22096">
        <v>1336.513195153073</v>
      </c>
    </row>
    <row r="22097" spans="1:2">
      <c r="A22097" s="1">
        <v>74315</v>
      </c>
      <c r="B22097">
        <v>739.73869323594329</v>
      </c>
    </row>
    <row r="22098" spans="1:2">
      <c r="A22098" s="1">
        <v>74323</v>
      </c>
      <c r="B22098">
        <v>2557.6815969975905</v>
      </c>
    </row>
    <row r="22099" spans="1:2">
      <c r="A22099" s="1">
        <v>74326</v>
      </c>
      <c r="B22099">
        <v>625.04533796170517</v>
      </c>
    </row>
    <row r="22100" spans="1:2">
      <c r="A22100" s="1">
        <v>74361</v>
      </c>
      <c r="B22100">
        <v>1743.8484350987283</v>
      </c>
    </row>
    <row r="22101" spans="1:2">
      <c r="A22101" s="1">
        <v>74368</v>
      </c>
      <c r="B22101">
        <v>668.97417301414259</v>
      </c>
    </row>
    <row r="22102" spans="1:2">
      <c r="A22102" s="1">
        <v>74370</v>
      </c>
      <c r="B22102">
        <v>497.8561755936758</v>
      </c>
    </row>
    <row r="22103" spans="1:2">
      <c r="A22103" s="1">
        <v>74383</v>
      </c>
      <c r="B22103">
        <v>1050.6905557036232</v>
      </c>
    </row>
    <row r="22104" spans="1:2">
      <c r="A22104" s="1">
        <v>74426</v>
      </c>
      <c r="B22104">
        <v>2463.4862281919841</v>
      </c>
    </row>
    <row r="22105" spans="1:2">
      <c r="A22105" s="1">
        <v>74427</v>
      </c>
      <c r="B22105">
        <v>1051.5695100342139</v>
      </c>
    </row>
    <row r="22106" spans="1:2">
      <c r="A22106" s="1">
        <v>74435</v>
      </c>
      <c r="B22106">
        <v>1328.4685528525047</v>
      </c>
    </row>
    <row r="22107" spans="1:2">
      <c r="A22107" s="1">
        <v>74446</v>
      </c>
      <c r="B22107">
        <v>2578.7352953819122</v>
      </c>
    </row>
    <row r="22108" spans="1:2">
      <c r="A22108" s="1">
        <v>74449</v>
      </c>
      <c r="B22108">
        <v>625.04533796170517</v>
      </c>
    </row>
    <row r="22109" spans="1:2">
      <c r="A22109" s="1">
        <v>74479</v>
      </c>
      <c r="B22109">
        <v>1608.0876419389099</v>
      </c>
    </row>
    <row r="22110" spans="1:2">
      <c r="A22110" s="1">
        <v>74480</v>
      </c>
      <c r="B22110">
        <v>1320.8243769993896</v>
      </c>
    </row>
    <row r="22111" spans="1:2">
      <c r="A22111" s="1">
        <v>74484</v>
      </c>
      <c r="B22111">
        <v>613.81383387432516</v>
      </c>
    </row>
    <row r="22112" spans="1:2">
      <c r="A22112" s="1">
        <v>74515</v>
      </c>
      <c r="B22112">
        <v>352.97307168950255</v>
      </c>
    </row>
    <row r="22113" spans="1:2">
      <c r="A22113" s="1">
        <v>74517</v>
      </c>
      <c r="B22113">
        <v>2195.9055892063916</v>
      </c>
    </row>
    <row r="22114" spans="1:2">
      <c r="A22114" s="1">
        <v>74525</v>
      </c>
      <c r="B22114">
        <v>625.04533796170517</v>
      </c>
    </row>
    <row r="22115" spans="1:2">
      <c r="A22115" s="1">
        <v>74540</v>
      </c>
      <c r="B22115">
        <v>1272.6512561684583</v>
      </c>
    </row>
    <row r="22116" spans="1:2">
      <c r="A22116" s="1">
        <v>74543</v>
      </c>
      <c r="B22116">
        <v>528.82520446322849</v>
      </c>
    </row>
    <row r="22117" spans="1:2">
      <c r="A22117" s="1">
        <v>74549</v>
      </c>
      <c r="B22117">
        <v>790.95797317345489</v>
      </c>
    </row>
    <row r="22118" spans="1:2">
      <c r="A22118" s="1">
        <v>74556</v>
      </c>
      <c r="B22118">
        <v>2585.6682448750626</v>
      </c>
    </row>
    <row r="22119" spans="1:2">
      <c r="A22119" s="1">
        <v>74579</v>
      </c>
      <c r="B22119">
        <v>1804.2328253781004</v>
      </c>
    </row>
    <row r="22120" spans="1:2">
      <c r="A22120" s="1">
        <v>74594</v>
      </c>
      <c r="B22120">
        <v>1677.7559940658782</v>
      </c>
    </row>
    <row r="22121" spans="1:2">
      <c r="A22121" s="1">
        <v>74611</v>
      </c>
      <c r="B22121">
        <v>715.17845733233094</v>
      </c>
    </row>
    <row r="22122" spans="1:2">
      <c r="A22122" s="1">
        <v>74644</v>
      </c>
      <c r="B22122">
        <v>385.38322978374134</v>
      </c>
    </row>
    <row r="22123" spans="1:2">
      <c r="A22123" s="1">
        <v>74658</v>
      </c>
      <c r="B22123">
        <v>233.98294047415911</v>
      </c>
    </row>
    <row r="22124" spans="1:2">
      <c r="A22124" s="1">
        <v>74659</v>
      </c>
      <c r="B22124">
        <v>176.57039405555352</v>
      </c>
    </row>
    <row r="22125" spans="1:2">
      <c r="A22125" s="1">
        <v>74664</v>
      </c>
      <c r="B22125">
        <v>2252.117657896712</v>
      </c>
    </row>
    <row r="22126" spans="1:2">
      <c r="A22126" s="1">
        <v>74670</v>
      </c>
      <c r="B22126">
        <v>631.13776278572243</v>
      </c>
    </row>
    <row r="22127" spans="1:2">
      <c r="A22127" s="1">
        <v>74702</v>
      </c>
      <c r="B22127">
        <v>0</v>
      </c>
    </row>
    <row r="22128" spans="1:2">
      <c r="A22128" s="1">
        <v>74716</v>
      </c>
      <c r="B22128">
        <v>1258.6374474716963</v>
      </c>
    </row>
    <row r="22129" spans="1:2">
      <c r="A22129" s="1">
        <v>74724</v>
      </c>
      <c r="B22129">
        <v>438.63717499233036</v>
      </c>
    </row>
    <row r="22130" spans="1:2">
      <c r="A22130" s="1">
        <v>74745</v>
      </c>
      <c r="B22130">
        <v>385.38322978374134</v>
      </c>
    </row>
    <row r="22131" spans="1:2">
      <c r="A22131" s="1">
        <v>74745</v>
      </c>
      <c r="B22131">
        <v>2093.0006092915205</v>
      </c>
    </row>
    <row r="22132" spans="1:2">
      <c r="A22132" s="1">
        <v>74763</v>
      </c>
      <c r="B22132">
        <v>435.49268193684844</v>
      </c>
    </row>
    <row r="22133" spans="1:2">
      <c r="A22133" s="1">
        <v>74778</v>
      </c>
      <c r="B22133">
        <v>2195.9055892063916</v>
      </c>
    </row>
    <row r="22134" spans="1:2">
      <c r="A22134" s="1">
        <v>74783</v>
      </c>
      <c r="B22134">
        <v>1880.2957628129413</v>
      </c>
    </row>
    <row r="22135" spans="1:2">
      <c r="A22135" s="1">
        <v>74798</v>
      </c>
      <c r="B22135">
        <v>821.45042901339764</v>
      </c>
    </row>
    <row r="22136" spans="1:2">
      <c r="A22136" s="1">
        <v>74824</v>
      </c>
      <c r="B22136">
        <v>657.05287613764779</v>
      </c>
    </row>
    <row r="22137" spans="1:2">
      <c r="A22137" s="1">
        <v>74843</v>
      </c>
      <c r="B22137">
        <v>827.47517509603438</v>
      </c>
    </row>
    <row r="22138" spans="1:2">
      <c r="A22138" s="1">
        <v>74884</v>
      </c>
      <c r="B22138">
        <v>511.76900229035186</v>
      </c>
    </row>
    <row r="22139" spans="1:2">
      <c r="A22139" s="1">
        <v>74893</v>
      </c>
      <c r="B22139">
        <v>293.1384182111367</v>
      </c>
    </row>
    <row r="22140" spans="1:2">
      <c r="A22140" s="1">
        <v>74902</v>
      </c>
      <c r="B22140">
        <v>403.50598256445386</v>
      </c>
    </row>
    <row r="22141" spans="1:2">
      <c r="A22141" s="1">
        <v>74909</v>
      </c>
      <c r="B22141">
        <v>1308.0171279648341</v>
      </c>
    </row>
    <row r="22142" spans="1:2">
      <c r="A22142" s="1">
        <v>74914</v>
      </c>
      <c r="B22142">
        <v>1163.9658973384239</v>
      </c>
    </row>
    <row r="22143" spans="1:2">
      <c r="A22143" s="1">
        <v>74981</v>
      </c>
      <c r="B22143">
        <v>0</v>
      </c>
    </row>
    <row r="22144" spans="1:2">
      <c r="A22144" s="1">
        <v>74986</v>
      </c>
      <c r="B22144">
        <v>739.73869323594329</v>
      </c>
    </row>
    <row r="22145" spans="1:2">
      <c r="A22145" s="1">
        <v>74994</v>
      </c>
      <c r="B22145">
        <v>1671.5986092700059</v>
      </c>
    </row>
    <row r="22146" spans="1:2">
      <c r="A22146" s="1">
        <v>75076</v>
      </c>
      <c r="B22146">
        <v>2406.1962846361639</v>
      </c>
    </row>
    <row r="22147" spans="1:2">
      <c r="A22147" s="1">
        <v>75096</v>
      </c>
      <c r="B22147">
        <v>0</v>
      </c>
    </row>
    <row r="22148" spans="1:2">
      <c r="A22148" s="1">
        <v>75104</v>
      </c>
      <c r="B22148">
        <v>435.49268193684844</v>
      </c>
    </row>
    <row r="22149" spans="1:2">
      <c r="A22149" s="1">
        <v>75142</v>
      </c>
      <c r="B22149">
        <v>1094.2188570348155</v>
      </c>
    </row>
    <row r="22150" spans="1:2">
      <c r="A22150" s="1">
        <v>75181</v>
      </c>
      <c r="B22150">
        <v>2598.333175777113</v>
      </c>
    </row>
    <row r="22151" spans="1:2">
      <c r="A22151" s="1">
        <v>75181</v>
      </c>
      <c r="B22151">
        <v>816.67188987984662</v>
      </c>
    </row>
    <row r="22152" spans="1:2">
      <c r="A22152" s="1">
        <v>75184</v>
      </c>
      <c r="B22152">
        <v>832.58546739294263</v>
      </c>
    </row>
    <row r="22153" spans="1:2">
      <c r="A22153" s="1">
        <v>75201</v>
      </c>
      <c r="B22153">
        <v>883.40691964586813</v>
      </c>
    </row>
    <row r="22154" spans="1:2">
      <c r="A22154" s="1">
        <v>75211</v>
      </c>
      <c r="B22154">
        <v>2366.4642849805532</v>
      </c>
    </row>
    <row r="22155" spans="1:2">
      <c r="A22155" s="1">
        <v>75223</v>
      </c>
      <c r="B22155">
        <v>2325.2885449255232</v>
      </c>
    </row>
    <row r="22156" spans="1:2">
      <c r="A22156" s="1">
        <v>75224</v>
      </c>
      <c r="B22156">
        <v>588.57255824462084</v>
      </c>
    </row>
    <row r="22157" spans="1:2">
      <c r="A22157" s="1">
        <v>75264</v>
      </c>
      <c r="B22157">
        <v>2585.6682448750626</v>
      </c>
    </row>
    <row r="22158" spans="1:2">
      <c r="A22158" s="1">
        <v>75285</v>
      </c>
      <c r="B22158">
        <v>1075.0959812559029</v>
      </c>
    </row>
    <row r="22159" spans="1:2">
      <c r="A22159" s="1">
        <v>75294</v>
      </c>
      <c r="B22159">
        <v>704.29795401442163</v>
      </c>
    </row>
    <row r="22160" spans="1:2">
      <c r="A22160" s="1">
        <v>75302</v>
      </c>
      <c r="B22160">
        <v>686.82742502670749</v>
      </c>
    </row>
    <row r="22161" spans="1:2">
      <c r="A22161" s="1">
        <v>75348</v>
      </c>
      <c r="B22161">
        <v>1357.7398956408636</v>
      </c>
    </row>
    <row r="22162" spans="1:2">
      <c r="A22162" s="1">
        <v>75348</v>
      </c>
      <c r="B22162">
        <v>1357.7398956408636</v>
      </c>
    </row>
    <row r="22163" spans="1:2">
      <c r="A22163" s="1">
        <v>75385</v>
      </c>
      <c r="B22163">
        <v>599.75191552861565</v>
      </c>
    </row>
    <row r="22164" spans="1:2">
      <c r="A22164" s="1">
        <v>75394</v>
      </c>
      <c r="B22164">
        <v>1363.6572275432534</v>
      </c>
    </row>
    <row r="22165" spans="1:2">
      <c r="A22165" s="1">
        <v>75395</v>
      </c>
      <c r="B22165">
        <v>1403.605519544572</v>
      </c>
    </row>
    <row r="22166" spans="1:2">
      <c r="A22166" s="1">
        <v>75402</v>
      </c>
      <c r="B22166">
        <v>941.82054812246781</v>
      </c>
    </row>
    <row r="22167" spans="1:2">
      <c r="A22167" s="1">
        <v>75404</v>
      </c>
      <c r="B22167">
        <v>459.75035100638786</v>
      </c>
    </row>
    <row r="22168" spans="1:2">
      <c r="A22168" s="1">
        <v>75409</v>
      </c>
      <c r="B22168">
        <v>0</v>
      </c>
    </row>
    <row r="22169" spans="1:2">
      <c r="A22169" s="1">
        <v>75444</v>
      </c>
      <c r="B22169">
        <v>1789.3287635004672</v>
      </c>
    </row>
    <row r="22170" spans="1:2">
      <c r="A22170" s="1">
        <v>75458</v>
      </c>
      <c r="B22170">
        <v>487.51544706753452</v>
      </c>
    </row>
    <row r="22171" spans="1:2">
      <c r="A22171" s="1">
        <v>75517</v>
      </c>
      <c r="B22171">
        <v>558.13255765685938</v>
      </c>
    </row>
    <row r="22172" spans="1:2">
      <c r="A22172" s="1">
        <v>75530</v>
      </c>
      <c r="B22172">
        <v>545.15552187134824</v>
      </c>
    </row>
    <row r="22173" spans="1:2">
      <c r="A22173" s="1">
        <v>75538</v>
      </c>
      <c r="B22173">
        <v>1589.0660236516335</v>
      </c>
    </row>
    <row r="22174" spans="1:2">
      <c r="A22174" s="1">
        <v>75543</v>
      </c>
      <c r="B22174">
        <v>2173.9661152358449</v>
      </c>
    </row>
    <row r="22175" spans="1:2">
      <c r="A22175" s="1">
        <v>75550</v>
      </c>
      <c r="B22175">
        <v>880.31909363258831</v>
      </c>
    </row>
    <row r="22176" spans="1:2">
      <c r="A22176" s="1">
        <v>75560</v>
      </c>
      <c r="B22176">
        <v>210.13474488976837</v>
      </c>
    </row>
    <row r="22177" spans="1:2">
      <c r="A22177" s="1">
        <v>75562</v>
      </c>
      <c r="B22177">
        <v>171.13668330385204</v>
      </c>
    </row>
    <row r="22178" spans="1:2">
      <c r="A22178" s="1">
        <v>75562</v>
      </c>
      <c r="B22178">
        <v>2207.366778687513</v>
      </c>
    </row>
    <row r="22179" spans="1:2">
      <c r="A22179" s="1">
        <v>75568</v>
      </c>
      <c r="B22179">
        <v>932.39529608533803</v>
      </c>
    </row>
    <row r="22180" spans="1:2">
      <c r="A22180" s="1">
        <v>75573</v>
      </c>
      <c r="B22180">
        <v>932.39529608533803</v>
      </c>
    </row>
    <row r="22181" spans="1:2">
      <c r="A22181" s="1">
        <v>75585</v>
      </c>
      <c r="B22181">
        <v>614.62737127533319</v>
      </c>
    </row>
    <row r="22182" spans="1:2">
      <c r="A22182" s="1">
        <v>75587</v>
      </c>
      <c r="B22182">
        <v>775.53739711808851</v>
      </c>
    </row>
    <row r="22183" spans="1:2">
      <c r="A22183" s="1">
        <v>75591</v>
      </c>
      <c r="B22183">
        <v>107.84032684762025</v>
      </c>
    </row>
    <row r="22184" spans="1:2">
      <c r="A22184" s="1">
        <v>75595</v>
      </c>
      <c r="B22184">
        <v>1789.3287635004672</v>
      </c>
    </row>
    <row r="22185" spans="1:2">
      <c r="A22185" s="1">
        <v>75596</v>
      </c>
      <c r="B22185">
        <v>1608.1443111308013</v>
      </c>
    </row>
    <row r="22186" spans="1:2">
      <c r="A22186" s="1">
        <v>75692</v>
      </c>
      <c r="B22186">
        <v>874.73640574576132</v>
      </c>
    </row>
    <row r="22187" spans="1:2">
      <c r="A22187" s="1">
        <v>75693</v>
      </c>
      <c r="B22187">
        <v>874.73640574576132</v>
      </c>
    </row>
    <row r="22188" spans="1:2">
      <c r="A22188" s="1">
        <v>75724</v>
      </c>
      <c r="B22188">
        <v>2585.6682448750626</v>
      </c>
    </row>
    <row r="22189" spans="1:2">
      <c r="A22189" s="1">
        <v>75728</v>
      </c>
      <c r="B22189">
        <v>1237.3530041336892</v>
      </c>
    </row>
    <row r="22190" spans="1:2">
      <c r="A22190" s="1">
        <v>75740</v>
      </c>
      <c r="B22190">
        <v>0</v>
      </c>
    </row>
    <row r="22191" spans="1:2">
      <c r="A22191" s="1">
        <v>75745</v>
      </c>
      <c r="B22191">
        <v>644.92395579475533</v>
      </c>
    </row>
    <row r="22192" spans="1:2">
      <c r="A22192" s="1">
        <v>75763</v>
      </c>
      <c r="B22192">
        <v>819.55014121082502</v>
      </c>
    </row>
    <row r="22193" spans="1:2">
      <c r="A22193" s="1">
        <v>75765</v>
      </c>
      <c r="B22193">
        <v>1336.513195153073</v>
      </c>
    </row>
    <row r="22194" spans="1:2">
      <c r="A22194" s="1">
        <v>75765</v>
      </c>
      <c r="B22194">
        <v>1336.513195153073</v>
      </c>
    </row>
    <row r="22195" spans="1:2">
      <c r="A22195" s="1">
        <v>75767</v>
      </c>
      <c r="B22195">
        <v>153.97382576441532</v>
      </c>
    </row>
    <row r="22196" spans="1:2">
      <c r="A22196" s="1">
        <v>75777</v>
      </c>
      <c r="B22196">
        <v>191.57687690013691</v>
      </c>
    </row>
    <row r="22197" spans="1:2">
      <c r="A22197" s="1">
        <v>75819</v>
      </c>
      <c r="B22197">
        <v>0</v>
      </c>
    </row>
    <row r="22198" spans="1:2">
      <c r="A22198" s="1">
        <v>75844</v>
      </c>
      <c r="B22198">
        <v>1589.0660236516335</v>
      </c>
    </row>
    <row r="22199" spans="1:2">
      <c r="A22199" s="1">
        <v>75882</v>
      </c>
      <c r="B22199">
        <v>827.47517509603438</v>
      </c>
    </row>
    <row r="22200" spans="1:2">
      <c r="A22200" s="1">
        <v>75883</v>
      </c>
      <c r="B22200">
        <v>16.055214616581626</v>
      </c>
    </row>
    <row r="22201" spans="1:2">
      <c r="A22201" s="1">
        <v>75958</v>
      </c>
      <c r="B22201">
        <v>1946.7070293045406</v>
      </c>
    </row>
    <row r="22202" spans="1:2">
      <c r="A22202" s="1">
        <v>75978</v>
      </c>
      <c r="B22202">
        <v>1789.3287635004672</v>
      </c>
    </row>
    <row r="22203" spans="1:2">
      <c r="A22203" s="1">
        <v>76034</v>
      </c>
      <c r="B22203">
        <v>859.64644484212818</v>
      </c>
    </row>
    <row r="22204" spans="1:2">
      <c r="A22204" s="1">
        <v>76046</v>
      </c>
      <c r="B22204">
        <v>2514.8555784688497</v>
      </c>
    </row>
    <row r="22205" spans="1:2">
      <c r="A22205" s="1">
        <v>76046</v>
      </c>
      <c r="B22205">
        <v>0</v>
      </c>
    </row>
    <row r="22206" spans="1:2">
      <c r="A22206" s="1">
        <v>76047</v>
      </c>
      <c r="B22206">
        <v>488.67880383378582</v>
      </c>
    </row>
    <row r="22207" spans="1:2">
      <c r="A22207" s="1">
        <v>76081</v>
      </c>
      <c r="B22207">
        <v>107.84032684762025</v>
      </c>
    </row>
    <row r="22208" spans="1:2">
      <c r="A22208" s="1">
        <v>76099</v>
      </c>
      <c r="B22208">
        <v>521.70649893513951</v>
      </c>
    </row>
    <row r="22209" spans="1:2">
      <c r="A22209" s="1">
        <v>76208</v>
      </c>
      <c r="B22209">
        <v>1015.6811908685554</v>
      </c>
    </row>
    <row r="22210" spans="1:2">
      <c r="A22210" s="1">
        <v>76216</v>
      </c>
      <c r="B22210">
        <v>1015.6811908685554</v>
      </c>
    </row>
    <row r="22211" spans="1:2">
      <c r="A22211" s="1">
        <v>76234</v>
      </c>
      <c r="B22211">
        <v>0</v>
      </c>
    </row>
    <row r="22212" spans="1:2">
      <c r="A22212" s="1">
        <v>76253</v>
      </c>
      <c r="B22212">
        <v>1115.3477614810633</v>
      </c>
    </row>
    <row r="22213" spans="1:2">
      <c r="A22213" s="1">
        <v>76331</v>
      </c>
      <c r="B22213">
        <v>0</v>
      </c>
    </row>
    <row r="22214" spans="1:2">
      <c r="A22214" s="1">
        <v>76427</v>
      </c>
      <c r="B22214">
        <v>880.31909363258831</v>
      </c>
    </row>
    <row r="22215" spans="1:2">
      <c r="A22215" s="1">
        <v>76434</v>
      </c>
      <c r="B22215">
        <v>1074.2216765495241</v>
      </c>
    </row>
    <row r="22216" spans="1:2">
      <c r="A22216" s="1">
        <v>76478</v>
      </c>
      <c r="B22216">
        <v>1113.6831672471603</v>
      </c>
    </row>
    <row r="22217" spans="1:2">
      <c r="A22217" s="1">
        <v>76501</v>
      </c>
      <c r="B22217">
        <v>832.19145880516771</v>
      </c>
    </row>
    <row r="22218" spans="1:2">
      <c r="A22218" s="1">
        <v>76571</v>
      </c>
      <c r="B22218">
        <v>1336.513195153073</v>
      </c>
    </row>
    <row r="22219" spans="1:2">
      <c r="A22219" s="1">
        <v>76598</v>
      </c>
      <c r="B22219">
        <v>217.92963359639782</v>
      </c>
    </row>
    <row r="22220" spans="1:2">
      <c r="A22220" s="1">
        <v>76621</v>
      </c>
      <c r="B22220">
        <v>1324.2932160586579</v>
      </c>
    </row>
    <row r="22221" spans="1:2">
      <c r="A22221" s="1">
        <v>76647</v>
      </c>
      <c r="B22221">
        <v>671.67690995139105</v>
      </c>
    </row>
    <row r="22222" spans="1:2">
      <c r="A22222" s="1">
        <v>76662</v>
      </c>
      <c r="B22222">
        <v>1749.0170754890298</v>
      </c>
    </row>
    <row r="22223" spans="1:2">
      <c r="A22223" s="1">
        <v>76715</v>
      </c>
      <c r="B22223">
        <v>622.13501479534341</v>
      </c>
    </row>
    <row r="22224" spans="1:2">
      <c r="A22224" s="1">
        <v>76716</v>
      </c>
      <c r="B22224">
        <v>934.8883524746883</v>
      </c>
    </row>
    <row r="22225" spans="1:2">
      <c r="A22225" s="1">
        <v>76825</v>
      </c>
      <c r="B22225">
        <v>227.93944093677365</v>
      </c>
    </row>
    <row r="22226" spans="1:2">
      <c r="A22226" s="1">
        <v>76871</v>
      </c>
      <c r="B22226">
        <v>652.49977596084443</v>
      </c>
    </row>
    <row r="22227" spans="1:2">
      <c r="A22227" s="1">
        <v>76933</v>
      </c>
      <c r="B22227">
        <v>674.05728630237877</v>
      </c>
    </row>
    <row r="22228" spans="1:2">
      <c r="A22228" s="1">
        <v>76934</v>
      </c>
      <c r="B22228">
        <v>558.13255765685938</v>
      </c>
    </row>
    <row r="22229" spans="1:2">
      <c r="A22229" s="1">
        <v>76944</v>
      </c>
      <c r="B22229">
        <v>1318.0715749781441</v>
      </c>
    </row>
    <row r="22230" spans="1:2">
      <c r="A22230" s="1">
        <v>76957</v>
      </c>
      <c r="B22230">
        <v>1076.4029163460077</v>
      </c>
    </row>
    <row r="22231" spans="1:2">
      <c r="A22231" s="1">
        <v>76976</v>
      </c>
      <c r="B22231">
        <v>1239.7545696314089</v>
      </c>
    </row>
    <row r="22232" spans="1:2">
      <c r="A22232" s="1">
        <v>76977</v>
      </c>
      <c r="B22232">
        <v>605.15853882296676</v>
      </c>
    </row>
    <row r="22233" spans="1:2">
      <c r="A22233" s="1">
        <v>77015</v>
      </c>
      <c r="B22233">
        <v>621.25724951685515</v>
      </c>
    </row>
    <row r="22234" spans="1:2">
      <c r="A22234" s="1">
        <v>77022</v>
      </c>
      <c r="B22234">
        <v>1320.8243769993896</v>
      </c>
    </row>
    <row r="22235" spans="1:2">
      <c r="A22235" s="1">
        <v>77065</v>
      </c>
      <c r="B22235">
        <v>170.02903954637935</v>
      </c>
    </row>
    <row r="22236" spans="1:2">
      <c r="A22236" s="1">
        <v>77066</v>
      </c>
      <c r="B22236">
        <v>1749.9085694532764</v>
      </c>
    </row>
    <row r="22237" spans="1:2">
      <c r="A22237" s="1">
        <v>77110</v>
      </c>
      <c r="B22237">
        <v>827.47517509603438</v>
      </c>
    </row>
    <row r="22238" spans="1:2">
      <c r="A22238" s="1">
        <v>77122</v>
      </c>
      <c r="B22238">
        <v>111.3143029009552</v>
      </c>
    </row>
    <row r="22239" spans="1:2">
      <c r="A22239" s="1">
        <v>77123</v>
      </c>
      <c r="B22239">
        <v>681.43438290066319</v>
      </c>
    </row>
    <row r="22240" spans="1:2">
      <c r="A22240" s="1">
        <v>77131</v>
      </c>
      <c r="B22240">
        <v>2518.0481878499263</v>
      </c>
    </row>
    <row r="22241" spans="1:2">
      <c r="A22241" s="1">
        <v>77155</v>
      </c>
      <c r="B22241">
        <v>1789.3287635004672</v>
      </c>
    </row>
    <row r="22242" spans="1:2">
      <c r="A22242" s="1">
        <v>77169</v>
      </c>
      <c r="B22242">
        <v>0</v>
      </c>
    </row>
    <row r="22243" spans="1:2">
      <c r="A22243" s="1">
        <v>77178</v>
      </c>
      <c r="B22243">
        <v>218.4770378022026</v>
      </c>
    </row>
    <row r="22244" spans="1:2">
      <c r="A22244" s="1">
        <v>77187</v>
      </c>
      <c r="B22244">
        <v>1850.7091186004623</v>
      </c>
    </row>
    <row r="22245" spans="1:2">
      <c r="A22245" s="1">
        <v>77219</v>
      </c>
      <c r="B22245">
        <v>294.71265121972505</v>
      </c>
    </row>
    <row r="22246" spans="1:2">
      <c r="A22246" s="1">
        <v>77236</v>
      </c>
      <c r="B22246">
        <v>1738.5975660603824</v>
      </c>
    </row>
    <row r="22247" spans="1:2">
      <c r="A22247" s="1">
        <v>77237</v>
      </c>
      <c r="B22247">
        <v>588.57250969817289</v>
      </c>
    </row>
    <row r="22248" spans="1:2">
      <c r="A22248" s="1">
        <v>77252</v>
      </c>
      <c r="B22248">
        <v>1132.4286066129675</v>
      </c>
    </row>
    <row r="22249" spans="1:2">
      <c r="A22249" s="1">
        <v>77310</v>
      </c>
      <c r="B22249">
        <v>1163.9658973384239</v>
      </c>
    </row>
    <row r="22250" spans="1:2">
      <c r="A22250" s="1">
        <v>77310</v>
      </c>
      <c r="B22250">
        <v>1163.9658973384239</v>
      </c>
    </row>
    <row r="22251" spans="1:2">
      <c r="A22251" s="1">
        <v>77391</v>
      </c>
      <c r="B22251">
        <v>832.19145880516771</v>
      </c>
    </row>
    <row r="22252" spans="1:2">
      <c r="A22252" s="1">
        <v>77399</v>
      </c>
      <c r="B22252">
        <v>2455.248988921519</v>
      </c>
    </row>
    <row r="22253" spans="1:2">
      <c r="A22253" s="1">
        <v>77419</v>
      </c>
      <c r="B22253">
        <v>1677.7559940658782</v>
      </c>
    </row>
    <row r="22254" spans="1:2">
      <c r="A22254" s="1">
        <v>77428</v>
      </c>
      <c r="B22254">
        <v>511.76900229035186</v>
      </c>
    </row>
    <row r="22255" spans="1:2">
      <c r="A22255" s="1">
        <v>77449</v>
      </c>
      <c r="B22255">
        <v>2518.0481878499263</v>
      </c>
    </row>
    <row r="22256" spans="1:2">
      <c r="A22256" s="1">
        <v>77471</v>
      </c>
      <c r="B22256">
        <v>1492.0021910112987</v>
      </c>
    </row>
    <row r="22257" spans="1:2">
      <c r="A22257" s="1">
        <v>77508</v>
      </c>
      <c r="B22257">
        <v>1457.9041526944084</v>
      </c>
    </row>
    <row r="22258" spans="1:2">
      <c r="A22258" s="1">
        <v>77523</v>
      </c>
      <c r="B22258">
        <v>294.71265121972505</v>
      </c>
    </row>
    <row r="22259" spans="1:2">
      <c r="A22259" s="1">
        <v>77536</v>
      </c>
      <c r="B22259">
        <v>657.05287613764779</v>
      </c>
    </row>
    <row r="22260" spans="1:2">
      <c r="A22260" s="1">
        <v>77557</v>
      </c>
      <c r="B22260">
        <v>497.8561755936758</v>
      </c>
    </row>
    <row r="22261" spans="1:2">
      <c r="A22261" s="1">
        <v>77584</v>
      </c>
      <c r="B22261">
        <v>2557.6815969975905</v>
      </c>
    </row>
    <row r="22262" spans="1:2">
      <c r="A22262" s="1">
        <v>77591</v>
      </c>
      <c r="B22262">
        <v>1538.4304676185373</v>
      </c>
    </row>
    <row r="22263" spans="1:2">
      <c r="A22263" s="1">
        <v>77598</v>
      </c>
      <c r="B22263">
        <v>218.4770378022026</v>
      </c>
    </row>
    <row r="22264" spans="1:2">
      <c r="A22264" s="1">
        <v>77638</v>
      </c>
      <c r="B22264">
        <v>487.51544706753452</v>
      </c>
    </row>
    <row r="22265" spans="1:2">
      <c r="A22265" s="1">
        <v>77651</v>
      </c>
      <c r="B22265">
        <v>1401.1890123191477</v>
      </c>
    </row>
    <row r="22266" spans="1:2">
      <c r="A22266" s="1">
        <v>77672</v>
      </c>
      <c r="B22266">
        <v>2499.1374799342921</v>
      </c>
    </row>
    <row r="22267" spans="1:2">
      <c r="A22267" s="1">
        <v>77705</v>
      </c>
      <c r="B22267">
        <v>1967.6403029006356</v>
      </c>
    </row>
    <row r="22268" spans="1:2">
      <c r="A22268" s="1">
        <v>77741</v>
      </c>
      <c r="B22268">
        <v>2557.6815969975905</v>
      </c>
    </row>
    <row r="22269" spans="1:2">
      <c r="A22269" s="1">
        <v>77758</v>
      </c>
      <c r="B22269">
        <v>697.28950883300547</v>
      </c>
    </row>
    <row r="22270" spans="1:2">
      <c r="A22270" s="1">
        <v>77847</v>
      </c>
      <c r="B22270">
        <v>1494.6225655981639</v>
      </c>
    </row>
    <row r="22271" spans="1:2">
      <c r="A22271" s="1">
        <v>77849</v>
      </c>
      <c r="B22271">
        <v>1993.1800949945264</v>
      </c>
    </row>
    <row r="22272" spans="1:2">
      <c r="A22272" s="1">
        <v>77912</v>
      </c>
      <c r="B22272">
        <v>980.5141410954102</v>
      </c>
    </row>
    <row r="22273" spans="1:2">
      <c r="A22273" s="1">
        <v>77917</v>
      </c>
      <c r="B22273">
        <v>1258.1615153084038</v>
      </c>
    </row>
    <row r="22274" spans="1:2">
      <c r="A22274" s="1">
        <v>77961</v>
      </c>
      <c r="B22274">
        <v>366.73194302094322</v>
      </c>
    </row>
    <row r="22275" spans="1:2">
      <c r="A22275" s="1">
        <v>77961</v>
      </c>
      <c r="B22275">
        <v>1564.226103192583</v>
      </c>
    </row>
    <row r="22276" spans="1:2">
      <c r="A22276" s="1">
        <v>77972</v>
      </c>
      <c r="B22276">
        <v>2271.4759752711743</v>
      </c>
    </row>
    <row r="22277" spans="1:2">
      <c r="A22277" s="1">
        <v>78022</v>
      </c>
      <c r="B22277">
        <v>1954.6282960477681</v>
      </c>
    </row>
    <row r="22278" spans="1:2">
      <c r="A22278" s="1">
        <v>78069</v>
      </c>
      <c r="B22278">
        <v>1320.8243769993896</v>
      </c>
    </row>
    <row r="22279" spans="1:2">
      <c r="A22279" s="1">
        <v>78089</v>
      </c>
      <c r="B22279">
        <v>2585.6682448750626</v>
      </c>
    </row>
    <row r="22280" spans="1:2">
      <c r="A22280" s="1">
        <v>78119</v>
      </c>
      <c r="B22280">
        <v>2563.4454416891426</v>
      </c>
    </row>
    <row r="22281" spans="1:2">
      <c r="A22281" s="1">
        <v>78138</v>
      </c>
      <c r="B22281">
        <v>913.30475090281868</v>
      </c>
    </row>
    <row r="22282" spans="1:2">
      <c r="A22282" s="1">
        <v>78153</v>
      </c>
      <c r="B22282">
        <v>1275.9268235384677</v>
      </c>
    </row>
    <row r="22283" spans="1:2">
      <c r="A22283" s="1">
        <v>78174</v>
      </c>
      <c r="B22283">
        <v>217.92963359639782</v>
      </c>
    </row>
    <row r="22284" spans="1:2">
      <c r="A22284" s="1">
        <v>78180</v>
      </c>
      <c r="B22284">
        <v>2271.4759752711743</v>
      </c>
    </row>
    <row r="22285" spans="1:2">
      <c r="A22285" s="1">
        <v>78246</v>
      </c>
      <c r="B22285">
        <v>218.4770378022026</v>
      </c>
    </row>
    <row r="22286" spans="1:2">
      <c r="A22286" s="1">
        <v>78278</v>
      </c>
      <c r="B22286">
        <v>1163.9658973384239</v>
      </c>
    </row>
    <row r="22287" spans="1:2">
      <c r="A22287" s="1">
        <v>78383</v>
      </c>
      <c r="B22287">
        <v>739.73869323594329</v>
      </c>
    </row>
    <row r="22288" spans="1:2">
      <c r="A22288" s="1">
        <v>78398</v>
      </c>
      <c r="B22288">
        <v>1076.4029163460077</v>
      </c>
    </row>
    <row r="22289" spans="1:2">
      <c r="A22289" s="1">
        <v>78417</v>
      </c>
      <c r="B22289">
        <v>735.45726771317368</v>
      </c>
    </row>
    <row r="22290" spans="1:2">
      <c r="A22290" s="1">
        <v>78429</v>
      </c>
      <c r="B22290">
        <v>2463.4862281919841</v>
      </c>
    </row>
    <row r="22291" spans="1:2">
      <c r="A22291" s="1">
        <v>78434</v>
      </c>
      <c r="B22291">
        <v>976.39590076470461</v>
      </c>
    </row>
    <row r="22292" spans="1:2">
      <c r="A22292" s="1">
        <v>78488</v>
      </c>
      <c r="B22292">
        <v>697.28950883300547</v>
      </c>
    </row>
    <row r="22293" spans="1:2">
      <c r="A22293" s="1">
        <v>78493</v>
      </c>
      <c r="B22293">
        <v>657.05287613764779</v>
      </c>
    </row>
    <row r="22294" spans="1:2">
      <c r="A22294" s="1">
        <v>78499</v>
      </c>
      <c r="B22294">
        <v>234.40667972306764</v>
      </c>
    </row>
    <row r="22295" spans="1:2">
      <c r="A22295" s="1">
        <v>78540</v>
      </c>
      <c r="B22295">
        <v>1749.9085694532764</v>
      </c>
    </row>
    <row r="22296" spans="1:2">
      <c r="A22296" s="1">
        <v>78558</v>
      </c>
      <c r="B22296">
        <v>742.05037110844262</v>
      </c>
    </row>
    <row r="22297" spans="1:2">
      <c r="A22297" s="1">
        <v>78562</v>
      </c>
      <c r="B22297">
        <v>421.78928112831176</v>
      </c>
    </row>
    <row r="22298" spans="1:2">
      <c r="A22298" s="1">
        <v>78572</v>
      </c>
      <c r="B22298">
        <v>563.40336203999163</v>
      </c>
    </row>
    <row r="22299" spans="1:2">
      <c r="A22299" s="1">
        <v>78580</v>
      </c>
      <c r="B22299">
        <v>1955.3759672402834</v>
      </c>
    </row>
    <row r="22300" spans="1:2">
      <c r="A22300" s="1">
        <v>78632</v>
      </c>
      <c r="B22300">
        <v>1381.8773451265859</v>
      </c>
    </row>
    <row r="22301" spans="1:2">
      <c r="A22301" s="1">
        <v>78635</v>
      </c>
      <c r="B22301">
        <v>0</v>
      </c>
    </row>
    <row r="22302" spans="1:2">
      <c r="A22302" s="1">
        <v>78652</v>
      </c>
      <c r="B22302">
        <v>238.54362447533947</v>
      </c>
    </row>
    <row r="22303" spans="1:2">
      <c r="A22303" s="1">
        <v>78666</v>
      </c>
      <c r="B22303">
        <v>783.29708478179316</v>
      </c>
    </row>
    <row r="22304" spans="1:2">
      <c r="A22304" s="1">
        <v>78672</v>
      </c>
      <c r="B22304">
        <v>785.31514612413366</v>
      </c>
    </row>
    <row r="22305" spans="1:2">
      <c r="A22305" s="1">
        <v>78730</v>
      </c>
      <c r="B22305">
        <v>2440.4044711079932</v>
      </c>
    </row>
    <row r="22306" spans="1:2">
      <c r="A22306" s="1">
        <v>78745</v>
      </c>
      <c r="B22306">
        <v>1749.0170754890298</v>
      </c>
    </row>
    <row r="22307" spans="1:2">
      <c r="A22307" s="1">
        <v>78786</v>
      </c>
      <c r="B22307">
        <v>804.9104065919438</v>
      </c>
    </row>
    <row r="22308" spans="1:2">
      <c r="A22308" s="1">
        <v>78796</v>
      </c>
      <c r="B22308">
        <v>352.97307168950255</v>
      </c>
    </row>
    <row r="22309" spans="1:2">
      <c r="A22309" s="1">
        <v>78926</v>
      </c>
      <c r="B22309">
        <v>874.73640574576132</v>
      </c>
    </row>
    <row r="22310" spans="1:2">
      <c r="A22310" s="1">
        <v>78951</v>
      </c>
      <c r="B22310">
        <v>558.13255765685938</v>
      </c>
    </row>
    <row r="22311" spans="1:2">
      <c r="A22311" s="1">
        <v>78980</v>
      </c>
      <c r="B22311">
        <v>2406.1962846361639</v>
      </c>
    </row>
    <row r="22312" spans="1:2">
      <c r="A22312" s="1">
        <v>78985</v>
      </c>
      <c r="B22312">
        <v>233.98294047415911</v>
      </c>
    </row>
    <row r="22313" spans="1:2">
      <c r="A22313" s="1">
        <v>79000</v>
      </c>
      <c r="B22313">
        <v>859.64644484212818</v>
      </c>
    </row>
    <row r="22314" spans="1:2">
      <c r="A22314" s="1">
        <v>79078</v>
      </c>
      <c r="B22314">
        <v>421.78928112831176</v>
      </c>
    </row>
    <row r="22315" spans="1:2">
      <c r="A22315" s="1">
        <v>79110</v>
      </c>
      <c r="B22315">
        <v>932.39529608533803</v>
      </c>
    </row>
    <row r="22316" spans="1:2">
      <c r="A22316" s="1">
        <v>79147</v>
      </c>
      <c r="B22316">
        <v>1494.6225655981639</v>
      </c>
    </row>
    <row r="22317" spans="1:2">
      <c r="A22317" s="1">
        <v>79172</v>
      </c>
      <c r="B22317">
        <v>942.34803853379435</v>
      </c>
    </row>
    <row r="22318" spans="1:2">
      <c r="A22318" s="1">
        <v>79185</v>
      </c>
      <c r="B22318">
        <v>254.97624976061414</v>
      </c>
    </row>
    <row r="22319" spans="1:2">
      <c r="A22319" s="1">
        <v>79231</v>
      </c>
      <c r="B22319">
        <v>2514.8555784688497</v>
      </c>
    </row>
    <row r="22320" spans="1:2">
      <c r="A22320" s="1">
        <v>79345</v>
      </c>
      <c r="B22320">
        <v>1015.6811908685554</v>
      </c>
    </row>
    <row r="22321" spans="1:2">
      <c r="A22321" s="1">
        <v>79369</v>
      </c>
      <c r="B22321">
        <v>1778.3334902581373</v>
      </c>
    </row>
    <row r="22322" spans="1:2">
      <c r="A22322" s="1">
        <v>79468</v>
      </c>
      <c r="B22322">
        <v>2432.6649482113676</v>
      </c>
    </row>
    <row r="22323" spans="1:2">
      <c r="A22323" s="1">
        <v>79476</v>
      </c>
      <c r="B22323">
        <v>765.68754050524137</v>
      </c>
    </row>
    <row r="22324" spans="1:2">
      <c r="A22324" s="1">
        <v>79476</v>
      </c>
      <c r="B22324">
        <v>2271.4759752711743</v>
      </c>
    </row>
    <row r="22325" spans="1:2">
      <c r="A22325" s="1">
        <v>79561</v>
      </c>
      <c r="B22325">
        <v>1749.0170754890298</v>
      </c>
    </row>
    <row r="22326" spans="1:2">
      <c r="A22326" s="1">
        <v>79566</v>
      </c>
      <c r="B22326">
        <v>1749.9085694532764</v>
      </c>
    </row>
    <row r="22327" spans="1:2">
      <c r="A22327" s="1">
        <v>79568</v>
      </c>
      <c r="B22327">
        <v>1850.7091186004623</v>
      </c>
    </row>
    <row r="22328" spans="1:2">
      <c r="A22328" s="1">
        <v>79586</v>
      </c>
      <c r="B22328">
        <v>932.39529608533803</v>
      </c>
    </row>
    <row r="22329" spans="1:2">
      <c r="A22329" s="1">
        <v>79586</v>
      </c>
      <c r="B22329">
        <v>932.39529608533803</v>
      </c>
    </row>
    <row r="22330" spans="1:2">
      <c r="A22330" s="1">
        <v>79601</v>
      </c>
      <c r="B22330">
        <v>671.67690995139105</v>
      </c>
    </row>
    <row r="22331" spans="1:2">
      <c r="A22331" s="1">
        <v>79602</v>
      </c>
      <c r="B22331">
        <v>2308.7541107808124</v>
      </c>
    </row>
    <row r="22332" spans="1:2">
      <c r="A22332" s="1">
        <v>79612</v>
      </c>
      <c r="B22332">
        <v>2575.886175428871</v>
      </c>
    </row>
    <row r="22333" spans="1:2">
      <c r="A22333" s="1">
        <v>79658</v>
      </c>
      <c r="B22333">
        <v>141.105635086863</v>
      </c>
    </row>
    <row r="22334" spans="1:2">
      <c r="A22334" s="1">
        <v>79775</v>
      </c>
      <c r="B22334">
        <v>1164.790469756108</v>
      </c>
    </row>
    <row r="22335" spans="1:2">
      <c r="A22335" s="1">
        <v>79781</v>
      </c>
      <c r="B22335">
        <v>1531.9292591796423</v>
      </c>
    </row>
    <row r="22336" spans="1:2">
      <c r="A22336" s="1">
        <v>79781</v>
      </c>
      <c r="B22336">
        <v>1531.9292591796423</v>
      </c>
    </row>
    <row r="22337" spans="1:2">
      <c r="A22337" s="1">
        <v>79803</v>
      </c>
      <c r="B22337">
        <v>2176.4667681148571</v>
      </c>
    </row>
    <row r="22338" spans="1:2">
      <c r="A22338" s="1">
        <v>79817</v>
      </c>
      <c r="B22338">
        <v>2287.2033134348221</v>
      </c>
    </row>
    <row r="22339" spans="1:2">
      <c r="A22339" s="1">
        <v>79952</v>
      </c>
      <c r="B22339">
        <v>2176.4667681148571</v>
      </c>
    </row>
    <row r="22340" spans="1:2">
      <c r="A22340" s="1">
        <v>80008</v>
      </c>
      <c r="B22340">
        <v>672.95346701489484</v>
      </c>
    </row>
    <row r="22341" spans="1:2">
      <c r="A22341" s="1">
        <v>80087</v>
      </c>
      <c r="B22341">
        <v>437.026486335904</v>
      </c>
    </row>
    <row r="22342" spans="1:2">
      <c r="A22342" s="1">
        <v>80105</v>
      </c>
      <c r="B22342">
        <v>1258.1615153084038</v>
      </c>
    </row>
    <row r="22343" spans="1:2">
      <c r="A22343" s="1">
        <v>80166</v>
      </c>
      <c r="B22343">
        <v>1358.6840307846126</v>
      </c>
    </row>
    <row r="22344" spans="1:2">
      <c r="A22344" s="1">
        <v>80213</v>
      </c>
      <c r="B22344">
        <v>1363.6572275432534</v>
      </c>
    </row>
    <row r="22345" spans="1:2">
      <c r="A22345" s="1">
        <v>80252</v>
      </c>
      <c r="B22345">
        <v>613.81383387432516</v>
      </c>
    </row>
    <row r="22346" spans="1:2">
      <c r="A22346" s="1">
        <v>80287</v>
      </c>
      <c r="B22346">
        <v>1653.000966598169</v>
      </c>
    </row>
    <row r="22347" spans="1:2">
      <c r="A22347" s="1">
        <v>80293</v>
      </c>
      <c r="B22347">
        <v>1749.9085694532764</v>
      </c>
    </row>
    <row r="22348" spans="1:2">
      <c r="A22348" s="1">
        <v>80293</v>
      </c>
      <c r="B22348">
        <v>1749.9085694532764</v>
      </c>
    </row>
    <row r="22349" spans="1:2">
      <c r="A22349" s="1">
        <v>80296</v>
      </c>
      <c r="B22349">
        <v>1363.6572275432534</v>
      </c>
    </row>
    <row r="22350" spans="1:2">
      <c r="A22350" s="1">
        <v>80319</v>
      </c>
      <c r="B22350">
        <v>739.73869323594329</v>
      </c>
    </row>
    <row r="22351" spans="1:2">
      <c r="A22351" s="1">
        <v>80341</v>
      </c>
      <c r="B22351">
        <v>790.95797317345489</v>
      </c>
    </row>
    <row r="22352" spans="1:2">
      <c r="A22352" s="1">
        <v>80359</v>
      </c>
      <c r="B22352">
        <v>657.67020215645994</v>
      </c>
    </row>
    <row r="22353" spans="1:2">
      <c r="A22353" s="1">
        <v>80363</v>
      </c>
      <c r="B22353">
        <v>455.05829166792847</v>
      </c>
    </row>
    <row r="22354" spans="1:2">
      <c r="A22354" s="1">
        <v>80431</v>
      </c>
      <c r="B22354">
        <v>506.58541560389847</v>
      </c>
    </row>
    <row r="22355" spans="1:2">
      <c r="A22355" s="1">
        <v>80519</v>
      </c>
      <c r="B22355">
        <v>1536.0293647865371</v>
      </c>
    </row>
    <row r="22356" spans="1:2">
      <c r="A22356" s="1">
        <v>80566</v>
      </c>
      <c r="B22356">
        <v>1494.6225655981639</v>
      </c>
    </row>
    <row r="22357" spans="1:2">
      <c r="A22357" s="1">
        <v>80581</v>
      </c>
      <c r="B22357">
        <v>1320.8243769993896</v>
      </c>
    </row>
    <row r="22358" spans="1:2">
      <c r="A22358" s="1">
        <v>80582</v>
      </c>
      <c r="B22358">
        <v>657.05287613764779</v>
      </c>
    </row>
    <row r="22359" spans="1:2">
      <c r="A22359" s="1">
        <v>80595</v>
      </c>
      <c r="B22359">
        <v>1309.4964041270573</v>
      </c>
    </row>
    <row r="22360" spans="1:2">
      <c r="A22360" s="1">
        <v>80604</v>
      </c>
      <c r="B22360">
        <v>2585.6682448750626</v>
      </c>
    </row>
    <row r="22361" spans="1:2">
      <c r="A22361" s="1">
        <v>80629</v>
      </c>
      <c r="B22361">
        <v>875.10224976094321</v>
      </c>
    </row>
    <row r="22362" spans="1:2">
      <c r="A22362" s="1">
        <v>80631</v>
      </c>
      <c r="B22362">
        <v>1807.5584650802753</v>
      </c>
    </row>
    <row r="22363" spans="1:2">
      <c r="A22363" s="1">
        <v>80643</v>
      </c>
      <c r="B22363">
        <v>1010.5933243735041</v>
      </c>
    </row>
    <row r="22364" spans="1:2">
      <c r="A22364" s="1">
        <v>80756</v>
      </c>
      <c r="B22364">
        <v>785.31514612413366</v>
      </c>
    </row>
    <row r="22365" spans="1:2">
      <c r="A22365" s="1">
        <v>80770</v>
      </c>
      <c r="B22365">
        <v>511.97265587694773</v>
      </c>
    </row>
    <row r="22366" spans="1:2">
      <c r="A22366" s="1">
        <v>80779</v>
      </c>
      <c r="B22366">
        <v>1074.2216765495241</v>
      </c>
    </row>
    <row r="22367" spans="1:2">
      <c r="A22367" s="1">
        <v>80785</v>
      </c>
      <c r="B22367">
        <v>1381.8773451265859</v>
      </c>
    </row>
    <row r="22368" spans="1:2">
      <c r="A22368" s="1">
        <v>80887</v>
      </c>
      <c r="B22368">
        <v>1653.000966598169</v>
      </c>
    </row>
    <row r="22369" spans="1:2">
      <c r="A22369" s="1">
        <v>80911</v>
      </c>
      <c r="B22369">
        <v>2218.7365950390408</v>
      </c>
    </row>
    <row r="22370" spans="1:2">
      <c r="A22370" s="1">
        <v>80922</v>
      </c>
      <c r="B22370">
        <v>1133.0159494460472</v>
      </c>
    </row>
    <row r="22371" spans="1:2">
      <c r="A22371" s="1">
        <v>80968</v>
      </c>
      <c r="B22371">
        <v>218.4770378022026</v>
      </c>
    </row>
    <row r="22372" spans="1:2">
      <c r="A22372" s="1">
        <v>81002</v>
      </c>
      <c r="B22372">
        <v>2274.4380581950791</v>
      </c>
    </row>
    <row r="22373" spans="1:2">
      <c r="A22373" s="1">
        <v>81112</v>
      </c>
      <c r="B22373">
        <v>2435.3800547460273</v>
      </c>
    </row>
    <row r="22374" spans="1:2">
      <c r="A22374" s="1">
        <v>81146</v>
      </c>
      <c r="B22374">
        <v>1277.6615116971607</v>
      </c>
    </row>
    <row r="22375" spans="1:2">
      <c r="A22375" s="1">
        <v>81153</v>
      </c>
      <c r="B22375">
        <v>1531.9292591796423</v>
      </c>
    </row>
    <row r="22376" spans="1:2">
      <c r="A22376" s="1">
        <v>81186</v>
      </c>
      <c r="B22376">
        <v>2195.9055892063916</v>
      </c>
    </row>
    <row r="22377" spans="1:2">
      <c r="A22377" s="1">
        <v>81198</v>
      </c>
      <c r="B22377">
        <v>455.05829166792847</v>
      </c>
    </row>
    <row r="22378" spans="1:2">
      <c r="A22378" s="1">
        <v>81200</v>
      </c>
      <c r="B22378">
        <v>261.15104778278948</v>
      </c>
    </row>
    <row r="22379" spans="1:2">
      <c r="A22379" s="1">
        <v>81231</v>
      </c>
      <c r="B22379">
        <v>1381.8773451265859</v>
      </c>
    </row>
    <row r="22380" spans="1:2">
      <c r="A22380" s="1">
        <v>81234</v>
      </c>
      <c r="B22380">
        <v>1113.6831672471603</v>
      </c>
    </row>
    <row r="22381" spans="1:2">
      <c r="A22381" s="1">
        <v>81241</v>
      </c>
      <c r="B22381">
        <v>2557.6815969975905</v>
      </c>
    </row>
    <row r="22382" spans="1:2">
      <c r="A22382" s="1">
        <v>81247</v>
      </c>
      <c r="B22382">
        <v>551.91977134613603</v>
      </c>
    </row>
    <row r="22383" spans="1:2">
      <c r="A22383" s="1">
        <v>81291</v>
      </c>
      <c r="B22383">
        <v>2406.1962846361639</v>
      </c>
    </row>
    <row r="22384" spans="1:2">
      <c r="A22384" s="1">
        <v>81293</v>
      </c>
      <c r="B22384">
        <v>2376.6787950279099</v>
      </c>
    </row>
    <row r="22385" spans="1:2">
      <c r="A22385" s="1">
        <v>81335</v>
      </c>
      <c r="B22385">
        <v>1221.6404513081991</v>
      </c>
    </row>
    <row r="22386" spans="1:2">
      <c r="A22386" s="1">
        <v>81344</v>
      </c>
      <c r="B22386">
        <v>2463.4862281919841</v>
      </c>
    </row>
    <row r="22387" spans="1:2">
      <c r="A22387" s="1">
        <v>81372</v>
      </c>
      <c r="B22387">
        <v>1946.7070293045406</v>
      </c>
    </row>
    <row r="22388" spans="1:2">
      <c r="A22388" s="1">
        <v>81385</v>
      </c>
      <c r="B22388">
        <v>621.25724951685515</v>
      </c>
    </row>
    <row r="22389" spans="1:2">
      <c r="A22389" s="1">
        <v>81417</v>
      </c>
      <c r="B22389">
        <v>218.4770378022026</v>
      </c>
    </row>
    <row r="22390" spans="1:2">
      <c r="A22390" s="1">
        <v>81445</v>
      </c>
      <c r="B22390">
        <v>497.8561755936758</v>
      </c>
    </row>
    <row r="22391" spans="1:2">
      <c r="A22391" s="1">
        <v>81489</v>
      </c>
      <c r="B22391">
        <v>1749.9085694532764</v>
      </c>
    </row>
    <row r="22392" spans="1:2">
      <c r="A22392" s="1">
        <v>81532</v>
      </c>
      <c r="B22392">
        <v>1221.6404513081991</v>
      </c>
    </row>
    <row r="22393" spans="1:2">
      <c r="A22393" s="1">
        <v>81538</v>
      </c>
      <c r="B22393">
        <v>184.80473438542836</v>
      </c>
    </row>
    <row r="22394" spans="1:2">
      <c r="A22394" s="1">
        <v>81566</v>
      </c>
      <c r="B22394">
        <v>706.38711262836796</v>
      </c>
    </row>
    <row r="22395" spans="1:2">
      <c r="A22395" s="1">
        <v>81623</v>
      </c>
      <c r="B22395">
        <v>216.97015462091485</v>
      </c>
    </row>
    <row r="22396" spans="1:2">
      <c r="A22396" s="1">
        <v>81652</v>
      </c>
      <c r="B22396">
        <v>584.74464898959457</v>
      </c>
    </row>
    <row r="22397" spans="1:2">
      <c r="A22397" s="1">
        <v>81812</v>
      </c>
      <c r="B22397">
        <v>671.67690995139105</v>
      </c>
    </row>
    <row r="22398" spans="1:2">
      <c r="A22398" s="1">
        <v>81836</v>
      </c>
      <c r="B22398">
        <v>216.97015462091485</v>
      </c>
    </row>
    <row r="22399" spans="1:2">
      <c r="A22399" s="1">
        <v>81858</v>
      </c>
      <c r="B22399">
        <v>2218.7365950390408</v>
      </c>
    </row>
    <row r="22400" spans="1:2">
      <c r="A22400" s="1">
        <v>81940</v>
      </c>
      <c r="B22400">
        <v>819.55014121082502</v>
      </c>
    </row>
    <row r="22401" spans="1:2">
      <c r="A22401" s="1">
        <v>81943</v>
      </c>
      <c r="B22401">
        <v>497.8561755936758</v>
      </c>
    </row>
    <row r="22402" spans="1:2">
      <c r="A22402" s="1">
        <v>81951</v>
      </c>
      <c r="B22402">
        <v>281.79808892253442</v>
      </c>
    </row>
    <row r="22403" spans="1:2">
      <c r="A22403" s="1">
        <v>81951</v>
      </c>
      <c r="B22403">
        <v>281.79808892253442</v>
      </c>
    </row>
    <row r="22404" spans="1:2">
      <c r="A22404" s="1">
        <v>81962</v>
      </c>
      <c r="B22404">
        <v>652.6827787872819</v>
      </c>
    </row>
    <row r="22405" spans="1:2">
      <c r="A22405" s="1">
        <v>82093</v>
      </c>
      <c r="B22405">
        <v>1946.7070293045406</v>
      </c>
    </row>
    <row r="22406" spans="1:2">
      <c r="A22406" s="1">
        <v>82181</v>
      </c>
      <c r="B22406">
        <v>1221.6404513081991</v>
      </c>
    </row>
    <row r="22407" spans="1:2">
      <c r="A22407" s="1">
        <v>82205</v>
      </c>
      <c r="B22407">
        <v>216.97015462091485</v>
      </c>
    </row>
    <row r="22408" spans="1:2">
      <c r="A22408" s="1">
        <v>82247</v>
      </c>
      <c r="B22408">
        <v>331.01757418829675</v>
      </c>
    </row>
    <row r="22409" spans="1:2">
      <c r="A22409" s="1">
        <v>82326</v>
      </c>
      <c r="B22409">
        <v>455.05829166792847</v>
      </c>
    </row>
    <row r="22410" spans="1:2">
      <c r="A22410" s="1">
        <v>82356</v>
      </c>
      <c r="B22410">
        <v>111.3143029009552</v>
      </c>
    </row>
    <row r="22411" spans="1:2">
      <c r="A22411" s="1">
        <v>82431</v>
      </c>
      <c r="B22411">
        <v>538.99510877230773</v>
      </c>
    </row>
    <row r="22412" spans="1:2">
      <c r="A22412" s="1">
        <v>82451</v>
      </c>
      <c r="B22412">
        <v>444.17829635035497</v>
      </c>
    </row>
    <row r="22413" spans="1:2">
      <c r="A22413" s="1">
        <v>82453</v>
      </c>
      <c r="B22413">
        <v>1603.120326778105</v>
      </c>
    </row>
    <row r="22414" spans="1:2">
      <c r="A22414" s="1">
        <v>82478</v>
      </c>
      <c r="B22414">
        <v>1880.2957628129413</v>
      </c>
    </row>
    <row r="22415" spans="1:2">
      <c r="A22415" s="1">
        <v>82540</v>
      </c>
      <c r="B22415">
        <v>1749.9085694532764</v>
      </c>
    </row>
    <row r="22416" spans="1:2">
      <c r="A22416" s="1">
        <v>82569</v>
      </c>
      <c r="B22416">
        <v>506.58541560389847</v>
      </c>
    </row>
    <row r="22417" spans="1:2">
      <c r="A22417" s="1">
        <v>82601</v>
      </c>
      <c r="B22417">
        <v>720.41186245639506</v>
      </c>
    </row>
    <row r="22418" spans="1:2">
      <c r="A22418" s="1">
        <v>82629</v>
      </c>
      <c r="B22418">
        <v>939.22367375973272</v>
      </c>
    </row>
    <row r="22419" spans="1:2">
      <c r="A22419" s="1">
        <v>82632</v>
      </c>
      <c r="B22419">
        <v>2406.1962846361639</v>
      </c>
    </row>
    <row r="22420" spans="1:2">
      <c r="A22420" s="1">
        <v>82632</v>
      </c>
      <c r="B22420">
        <v>2406.1962846361639</v>
      </c>
    </row>
    <row r="22421" spans="1:2">
      <c r="A22421" s="1">
        <v>82683</v>
      </c>
      <c r="B22421">
        <v>1394.5500121288401</v>
      </c>
    </row>
    <row r="22422" spans="1:2">
      <c r="A22422" s="1">
        <v>82733</v>
      </c>
      <c r="B22422">
        <v>1804.2328253781004</v>
      </c>
    </row>
    <row r="22423" spans="1:2">
      <c r="A22423" s="1">
        <v>82733</v>
      </c>
      <c r="B22423">
        <v>1804.2328253781004</v>
      </c>
    </row>
    <row r="22424" spans="1:2">
      <c r="A22424" s="1">
        <v>82745</v>
      </c>
      <c r="B22424">
        <v>1505.8963666301456</v>
      </c>
    </row>
    <row r="22425" spans="1:2">
      <c r="A22425" s="1">
        <v>82772</v>
      </c>
      <c r="B22425">
        <v>111.3143029009552</v>
      </c>
    </row>
    <row r="22426" spans="1:2">
      <c r="A22426" s="1">
        <v>82956</v>
      </c>
      <c r="B22426">
        <v>294.477576272281</v>
      </c>
    </row>
    <row r="22427" spans="1:2">
      <c r="A22427" s="1">
        <v>82971</v>
      </c>
      <c r="B22427">
        <v>671.67690995139105</v>
      </c>
    </row>
    <row r="22428" spans="1:2">
      <c r="A22428" s="1">
        <v>83007</v>
      </c>
      <c r="B22428">
        <v>1778.3334902581373</v>
      </c>
    </row>
    <row r="22429" spans="1:2">
      <c r="A22429" s="1">
        <v>83123</v>
      </c>
      <c r="B22429">
        <v>1010.5933243735041</v>
      </c>
    </row>
    <row r="22430" spans="1:2">
      <c r="A22430" s="1">
        <v>83247</v>
      </c>
      <c r="B22430">
        <v>775.53739711808851</v>
      </c>
    </row>
    <row r="22431" spans="1:2">
      <c r="A22431" s="1">
        <v>83319</v>
      </c>
      <c r="B22431">
        <v>1363.6572275432534</v>
      </c>
    </row>
    <row r="22432" spans="1:2">
      <c r="A22432" s="1">
        <v>83338</v>
      </c>
      <c r="B22432">
        <v>314.20154401085671</v>
      </c>
    </row>
    <row r="22433" spans="1:2">
      <c r="A22433" s="1">
        <v>83399</v>
      </c>
      <c r="B22433">
        <v>1130.5158888568906</v>
      </c>
    </row>
    <row r="22434" spans="1:2">
      <c r="A22434" s="1">
        <v>83438</v>
      </c>
      <c r="B22434">
        <v>2406.1962846361639</v>
      </c>
    </row>
    <row r="22435" spans="1:2">
      <c r="A22435" s="1">
        <v>83495</v>
      </c>
      <c r="B22435">
        <v>1163.9658973384239</v>
      </c>
    </row>
    <row r="22436" spans="1:2">
      <c r="A22436" s="1">
        <v>83550</v>
      </c>
      <c r="B22436">
        <v>1610.778102037538</v>
      </c>
    </row>
    <row r="22437" spans="1:2">
      <c r="A22437" s="1">
        <v>83586</v>
      </c>
      <c r="B22437">
        <v>1732.6018605174759</v>
      </c>
    </row>
    <row r="22438" spans="1:2">
      <c r="A22438" s="1">
        <v>83719</v>
      </c>
      <c r="B22438">
        <v>405.68005239212039</v>
      </c>
    </row>
    <row r="22439" spans="1:2">
      <c r="A22439" s="1">
        <v>83735</v>
      </c>
      <c r="B22439">
        <v>1766.7103657431867</v>
      </c>
    </row>
    <row r="22440" spans="1:2">
      <c r="A22440" s="1">
        <v>83767</v>
      </c>
      <c r="B22440">
        <v>931.18081814050481</v>
      </c>
    </row>
    <row r="22441" spans="1:2">
      <c r="A22441" s="1">
        <v>83831</v>
      </c>
      <c r="B22441">
        <v>111.3143029009552</v>
      </c>
    </row>
    <row r="22442" spans="1:2">
      <c r="A22442" s="1">
        <v>83859</v>
      </c>
      <c r="B22442">
        <v>821.45042901339764</v>
      </c>
    </row>
    <row r="22443" spans="1:2">
      <c r="A22443" s="1">
        <v>83870</v>
      </c>
      <c r="B22443">
        <v>2376.6787950279099</v>
      </c>
    </row>
    <row r="22444" spans="1:2">
      <c r="A22444" s="1">
        <v>83870</v>
      </c>
      <c r="B22444">
        <v>2376.6787950279099</v>
      </c>
    </row>
    <row r="22445" spans="1:2">
      <c r="A22445" s="1">
        <v>83889</v>
      </c>
      <c r="B22445">
        <v>954.15015766825604</v>
      </c>
    </row>
    <row r="22446" spans="1:2">
      <c r="A22446" s="1">
        <v>83892</v>
      </c>
      <c r="B22446">
        <v>1177.1115713296547</v>
      </c>
    </row>
    <row r="22447" spans="1:2">
      <c r="A22447" s="1">
        <v>83916</v>
      </c>
      <c r="B22447">
        <v>697.28950883300547</v>
      </c>
    </row>
    <row r="22448" spans="1:2">
      <c r="A22448" s="1">
        <v>84009</v>
      </c>
      <c r="B22448">
        <v>170.02903954637935</v>
      </c>
    </row>
    <row r="22449" spans="1:2">
      <c r="A22449" s="1">
        <v>84033</v>
      </c>
      <c r="B22449">
        <v>732.99713414679218</v>
      </c>
    </row>
    <row r="22450" spans="1:2">
      <c r="A22450" s="1">
        <v>84039</v>
      </c>
      <c r="B22450">
        <v>1954.6282960477681</v>
      </c>
    </row>
    <row r="22451" spans="1:2">
      <c r="A22451" s="1">
        <v>84047</v>
      </c>
      <c r="B22451">
        <v>789.67145717812559</v>
      </c>
    </row>
    <row r="22452" spans="1:2">
      <c r="A22452" s="1">
        <v>84086</v>
      </c>
      <c r="B22452">
        <v>2557.6815969975905</v>
      </c>
    </row>
    <row r="22453" spans="1:2">
      <c r="A22453" s="1">
        <v>84111</v>
      </c>
      <c r="B22453">
        <v>631.13776278572243</v>
      </c>
    </row>
    <row r="22454" spans="1:2">
      <c r="A22454" s="1">
        <v>84134</v>
      </c>
      <c r="B22454">
        <v>686.82742502670749</v>
      </c>
    </row>
    <row r="22455" spans="1:2">
      <c r="A22455" s="1">
        <v>84142</v>
      </c>
      <c r="B22455">
        <v>2423.2271819403772</v>
      </c>
    </row>
    <row r="22456" spans="1:2">
      <c r="A22456" s="1">
        <v>84246</v>
      </c>
      <c r="B22456">
        <v>1991.4395419078601</v>
      </c>
    </row>
    <row r="22457" spans="1:2">
      <c r="A22457" s="1">
        <v>84259</v>
      </c>
      <c r="B22457">
        <v>995.55426739001052</v>
      </c>
    </row>
    <row r="22458" spans="1:2">
      <c r="A22458" s="1">
        <v>84264</v>
      </c>
      <c r="B22458">
        <v>2271.4759752711743</v>
      </c>
    </row>
    <row r="22459" spans="1:2">
      <c r="A22459" s="1">
        <v>84394</v>
      </c>
      <c r="B22459">
        <v>1163.9658973384239</v>
      </c>
    </row>
    <row r="22460" spans="1:2">
      <c r="A22460" s="1">
        <v>84395</v>
      </c>
      <c r="B22460">
        <v>827.47517509603438</v>
      </c>
    </row>
    <row r="22461" spans="1:2">
      <c r="A22461" s="1">
        <v>84427</v>
      </c>
      <c r="B22461">
        <v>214.2195419144046</v>
      </c>
    </row>
    <row r="22462" spans="1:2">
      <c r="A22462" s="1">
        <v>84438</v>
      </c>
      <c r="B22462">
        <v>1850.7091186004623</v>
      </c>
    </row>
    <row r="22463" spans="1:2">
      <c r="A22463" s="1">
        <v>84489</v>
      </c>
      <c r="B22463">
        <v>2499.1374799342921</v>
      </c>
    </row>
    <row r="22464" spans="1:2">
      <c r="A22464" s="1">
        <v>84507</v>
      </c>
      <c r="B22464">
        <v>364.33213316753199</v>
      </c>
    </row>
    <row r="22465" spans="1:2">
      <c r="A22465" s="1">
        <v>84522</v>
      </c>
      <c r="B22465">
        <v>1954.6282960477681</v>
      </c>
    </row>
    <row r="22466" spans="1:2">
      <c r="A22466" s="1">
        <v>84564</v>
      </c>
      <c r="B22466">
        <v>444.17829635035497</v>
      </c>
    </row>
    <row r="22467" spans="1:2">
      <c r="A22467" s="1">
        <v>84626</v>
      </c>
      <c r="B22467">
        <v>254.97624976061414</v>
      </c>
    </row>
    <row r="22468" spans="1:2">
      <c r="A22468" s="1">
        <v>84634</v>
      </c>
      <c r="B22468">
        <v>444.17829635035497</v>
      </c>
    </row>
    <row r="22469" spans="1:2">
      <c r="A22469" s="1">
        <v>84745</v>
      </c>
      <c r="B22469">
        <v>620.30546740983561</v>
      </c>
    </row>
    <row r="22470" spans="1:2">
      <c r="A22470" s="1">
        <v>84773</v>
      </c>
      <c r="B22470">
        <v>294.477576272281</v>
      </c>
    </row>
    <row r="22471" spans="1:2">
      <c r="A22471" s="1">
        <v>84831</v>
      </c>
      <c r="B22471">
        <v>932.39529608533803</v>
      </c>
    </row>
    <row r="22472" spans="1:2">
      <c r="A22472" s="1">
        <v>84923</v>
      </c>
      <c r="B22472">
        <v>647.21434218309662</v>
      </c>
    </row>
    <row r="22473" spans="1:2">
      <c r="A22473" s="1">
        <v>84935</v>
      </c>
      <c r="B22473">
        <v>1603.120326778105</v>
      </c>
    </row>
    <row r="22474" spans="1:2">
      <c r="A22474" s="1">
        <v>84982</v>
      </c>
      <c r="B22474">
        <v>2308.7541107808124</v>
      </c>
    </row>
    <row r="22475" spans="1:2">
      <c r="A22475" s="1">
        <v>85004</v>
      </c>
      <c r="B22475">
        <v>1494.6225655981639</v>
      </c>
    </row>
    <row r="22476" spans="1:2">
      <c r="A22476" s="1">
        <v>85045</v>
      </c>
      <c r="B22476">
        <v>403.50598256445386</v>
      </c>
    </row>
    <row r="22477" spans="1:2">
      <c r="A22477" s="1">
        <v>85092</v>
      </c>
      <c r="B22477">
        <v>718.48315578845461</v>
      </c>
    </row>
    <row r="22478" spans="1:2">
      <c r="A22478" s="1">
        <v>85269</v>
      </c>
      <c r="B22478">
        <v>932.39529608533803</v>
      </c>
    </row>
    <row r="22479" spans="1:2">
      <c r="A22479" s="1">
        <v>85302</v>
      </c>
      <c r="B22479">
        <v>825.64683403818151</v>
      </c>
    </row>
    <row r="22480" spans="1:2">
      <c r="A22480" s="1">
        <v>85314</v>
      </c>
      <c r="B22480">
        <v>210.32942645138914</v>
      </c>
    </row>
    <row r="22481" spans="1:2">
      <c r="A22481" s="1">
        <v>85318</v>
      </c>
      <c r="B22481">
        <v>511.76900229035186</v>
      </c>
    </row>
    <row r="22482" spans="1:2">
      <c r="A22482" s="1">
        <v>85328</v>
      </c>
      <c r="B22482">
        <v>1277.6615116971607</v>
      </c>
    </row>
    <row r="22483" spans="1:2">
      <c r="A22483" s="1">
        <v>85347</v>
      </c>
      <c r="B22483">
        <v>790.95797317345489</v>
      </c>
    </row>
    <row r="22484" spans="1:2">
      <c r="A22484" s="1">
        <v>85350</v>
      </c>
      <c r="B22484">
        <v>765.37646412145295</v>
      </c>
    </row>
    <row r="22485" spans="1:2">
      <c r="A22485" s="1">
        <v>85389</v>
      </c>
      <c r="B22485">
        <v>472.76634668942484</v>
      </c>
    </row>
    <row r="22486" spans="1:2">
      <c r="A22486" s="1">
        <v>85422</v>
      </c>
      <c r="B22486">
        <v>364.33213316753199</v>
      </c>
    </row>
    <row r="22487" spans="1:2">
      <c r="A22487" s="1">
        <v>85474</v>
      </c>
      <c r="B22487">
        <v>1492.0021910112987</v>
      </c>
    </row>
    <row r="22488" spans="1:2">
      <c r="A22488" s="1">
        <v>85508</v>
      </c>
      <c r="B22488">
        <v>1932.6347544867895</v>
      </c>
    </row>
    <row r="22489" spans="1:2">
      <c r="A22489" s="1">
        <v>85519</v>
      </c>
      <c r="B22489">
        <v>1946.7070293045406</v>
      </c>
    </row>
    <row r="22490" spans="1:2">
      <c r="A22490" s="1">
        <v>85520</v>
      </c>
      <c r="B22490">
        <v>687.3391550602297</v>
      </c>
    </row>
    <row r="22491" spans="1:2">
      <c r="A22491" s="1">
        <v>85532</v>
      </c>
      <c r="B22491">
        <v>2367.590788652506</v>
      </c>
    </row>
    <row r="22492" spans="1:2">
      <c r="A22492" s="1">
        <v>85610</v>
      </c>
      <c r="B22492">
        <v>0</v>
      </c>
    </row>
    <row r="22493" spans="1:2">
      <c r="A22493" s="1">
        <v>85624</v>
      </c>
      <c r="B22493">
        <v>1608.3034890194085</v>
      </c>
    </row>
    <row r="22494" spans="1:2">
      <c r="A22494" s="1">
        <v>85629</v>
      </c>
      <c r="B22494">
        <v>954.15015766825604</v>
      </c>
    </row>
    <row r="22495" spans="1:2">
      <c r="A22495" s="1">
        <v>85633</v>
      </c>
      <c r="B22495">
        <v>671.67690995139105</v>
      </c>
    </row>
    <row r="22496" spans="1:2">
      <c r="A22496" s="1">
        <v>85636</v>
      </c>
      <c r="B22496">
        <v>704.29795401442163</v>
      </c>
    </row>
    <row r="22497" spans="1:2">
      <c r="A22497" s="1">
        <v>85643</v>
      </c>
      <c r="B22497">
        <v>2223.0768886118617</v>
      </c>
    </row>
    <row r="22498" spans="1:2">
      <c r="A22498" s="1">
        <v>85689</v>
      </c>
      <c r="B22498">
        <v>631.13776278572243</v>
      </c>
    </row>
    <row r="22499" spans="1:2">
      <c r="A22499" s="1">
        <v>85722</v>
      </c>
      <c r="B22499">
        <v>1776.2260342259467</v>
      </c>
    </row>
    <row r="22500" spans="1:2">
      <c r="A22500" s="1">
        <v>85751</v>
      </c>
      <c r="B22500">
        <v>455.05829166792847</v>
      </c>
    </row>
    <row r="22501" spans="1:2">
      <c r="A22501" s="1">
        <v>85755</v>
      </c>
      <c r="B22501">
        <v>1732.6018605174759</v>
      </c>
    </row>
    <row r="22502" spans="1:2">
      <c r="A22502" s="1">
        <v>85779</v>
      </c>
      <c r="B22502">
        <v>2406.1962846361639</v>
      </c>
    </row>
    <row r="22503" spans="1:2">
      <c r="A22503" s="1">
        <v>85789</v>
      </c>
      <c r="B22503">
        <v>1946.7070293045406</v>
      </c>
    </row>
    <row r="22504" spans="1:2">
      <c r="A22504" s="1">
        <v>85866</v>
      </c>
      <c r="B22504">
        <v>1363.6572275432534</v>
      </c>
    </row>
    <row r="22505" spans="1:2">
      <c r="A22505" s="1">
        <v>85892</v>
      </c>
      <c r="B22505">
        <v>2379.7273862182287</v>
      </c>
    </row>
    <row r="22506" spans="1:2">
      <c r="A22506" s="1">
        <v>85907</v>
      </c>
      <c r="B22506">
        <v>819.55014121082502</v>
      </c>
    </row>
    <row r="22507" spans="1:2">
      <c r="A22507" s="1">
        <v>85928</v>
      </c>
      <c r="B22507">
        <v>1136.619257894303</v>
      </c>
    </row>
    <row r="22508" spans="1:2">
      <c r="A22508" s="1">
        <v>85932</v>
      </c>
      <c r="B22508">
        <v>588.57255824462084</v>
      </c>
    </row>
    <row r="22509" spans="1:2">
      <c r="A22509" s="1">
        <v>86053</v>
      </c>
      <c r="B22509">
        <v>1075.0959812559029</v>
      </c>
    </row>
    <row r="22510" spans="1:2">
      <c r="A22510" s="1">
        <v>86105</v>
      </c>
      <c r="B22510">
        <v>874.73640574576132</v>
      </c>
    </row>
    <row r="22511" spans="1:2">
      <c r="A22511" s="1">
        <v>86153</v>
      </c>
      <c r="B22511">
        <v>238.54362447533947</v>
      </c>
    </row>
    <row r="22512" spans="1:2">
      <c r="A22512" s="1">
        <v>86170</v>
      </c>
      <c r="B22512">
        <v>657.05287613764779</v>
      </c>
    </row>
    <row r="22513" spans="1:2">
      <c r="A22513" s="1">
        <v>86259</v>
      </c>
      <c r="B22513">
        <v>671.67690995139105</v>
      </c>
    </row>
    <row r="22514" spans="1:2">
      <c r="A22514" s="1">
        <v>86364</v>
      </c>
      <c r="B22514">
        <v>2406.1962846361639</v>
      </c>
    </row>
    <row r="22515" spans="1:2">
      <c r="A22515" s="1">
        <v>86424</v>
      </c>
      <c r="B22515">
        <v>261.15104778278948</v>
      </c>
    </row>
    <row r="22516" spans="1:2">
      <c r="A22516" s="1">
        <v>86503</v>
      </c>
      <c r="B22516">
        <v>954.15015766825604</v>
      </c>
    </row>
    <row r="22517" spans="1:2">
      <c r="A22517" s="1">
        <v>86527</v>
      </c>
      <c r="B22517">
        <v>1115.3477614810633</v>
      </c>
    </row>
    <row r="22518" spans="1:2">
      <c r="A22518" s="1">
        <v>86555</v>
      </c>
      <c r="B22518">
        <v>1466.3943596809304</v>
      </c>
    </row>
    <row r="22519" spans="1:2">
      <c r="A22519" s="1">
        <v>86568</v>
      </c>
      <c r="B22519">
        <v>294.71265121972505</v>
      </c>
    </row>
    <row r="22520" spans="1:2">
      <c r="A22520" s="1">
        <v>86681</v>
      </c>
      <c r="B22520">
        <v>2398.4723032869679</v>
      </c>
    </row>
    <row r="22521" spans="1:2">
      <c r="A22521" s="1">
        <v>86711</v>
      </c>
      <c r="B22521">
        <v>16.055214616581626</v>
      </c>
    </row>
    <row r="22522" spans="1:2">
      <c r="A22522" s="1">
        <v>86765</v>
      </c>
      <c r="B22522">
        <v>2440.4044711079932</v>
      </c>
    </row>
    <row r="22523" spans="1:2">
      <c r="A22523" s="1">
        <v>86784</v>
      </c>
      <c r="B22523">
        <v>1381.8773451265859</v>
      </c>
    </row>
    <row r="22524" spans="1:2">
      <c r="A22524" s="1">
        <v>86869</v>
      </c>
      <c r="B22524">
        <v>293.1384182111367</v>
      </c>
    </row>
    <row r="22525" spans="1:2">
      <c r="A22525" s="1">
        <v>86881</v>
      </c>
      <c r="B22525">
        <v>816.67188987984662</v>
      </c>
    </row>
    <row r="22526" spans="1:2">
      <c r="A22526" s="1">
        <v>86881</v>
      </c>
      <c r="B22526">
        <v>816.67188987984662</v>
      </c>
    </row>
    <row r="22527" spans="1:2">
      <c r="A22527" s="1">
        <v>86938</v>
      </c>
      <c r="B22527">
        <v>2601.8192839901999</v>
      </c>
    </row>
    <row r="22528" spans="1:2">
      <c r="A22528" s="1">
        <v>86974</v>
      </c>
      <c r="B22528">
        <v>1272.6512561684583</v>
      </c>
    </row>
    <row r="22529" spans="1:2">
      <c r="A22529" s="1">
        <v>86992</v>
      </c>
      <c r="B22529">
        <v>482.18765618148274</v>
      </c>
    </row>
    <row r="22530" spans="1:2">
      <c r="A22530" s="1">
        <v>87062</v>
      </c>
      <c r="B22530">
        <v>875.68958048679031</v>
      </c>
    </row>
    <row r="22531" spans="1:2">
      <c r="A22531" s="1">
        <v>87234</v>
      </c>
      <c r="B22531">
        <v>942.34803853379435</v>
      </c>
    </row>
    <row r="22532" spans="1:2">
      <c r="A22532" s="1">
        <v>87248</v>
      </c>
      <c r="B22532">
        <v>1136.619257894303</v>
      </c>
    </row>
    <row r="22533" spans="1:2">
      <c r="A22533" s="1">
        <v>87361</v>
      </c>
      <c r="B22533">
        <v>1308.0171279648341</v>
      </c>
    </row>
    <row r="22534" spans="1:2">
      <c r="A22534" s="1">
        <v>87400</v>
      </c>
      <c r="B22534">
        <v>875.68958048679031</v>
      </c>
    </row>
    <row r="22535" spans="1:2">
      <c r="A22535" s="1">
        <v>87469</v>
      </c>
      <c r="B22535">
        <v>496.34417573998445</v>
      </c>
    </row>
    <row r="22536" spans="1:2">
      <c r="A22536" s="1">
        <v>87541</v>
      </c>
      <c r="B22536">
        <v>647.21434218309662</v>
      </c>
    </row>
    <row r="22537" spans="1:2">
      <c r="A22537" s="1">
        <v>87550</v>
      </c>
      <c r="B22537">
        <v>387.69827973772743</v>
      </c>
    </row>
    <row r="22538" spans="1:2">
      <c r="A22538" s="1">
        <v>87560</v>
      </c>
      <c r="B22538">
        <v>2463.4862281919841</v>
      </c>
    </row>
    <row r="22539" spans="1:2">
      <c r="A22539" s="1">
        <v>87630</v>
      </c>
      <c r="B22539">
        <v>1075.0959812559029</v>
      </c>
    </row>
    <row r="22540" spans="1:2">
      <c r="A22540" s="1">
        <v>87732</v>
      </c>
      <c r="B22540">
        <v>1136.619257894303</v>
      </c>
    </row>
    <row r="22541" spans="1:2">
      <c r="A22541" s="1">
        <v>87765</v>
      </c>
      <c r="B22541">
        <v>1113.6831672471603</v>
      </c>
    </row>
    <row r="22542" spans="1:2">
      <c r="A22542" s="1">
        <v>87784</v>
      </c>
      <c r="B22542">
        <v>2435.3800547460273</v>
      </c>
    </row>
    <row r="22543" spans="1:2">
      <c r="A22543" s="1">
        <v>87809</v>
      </c>
      <c r="B22543">
        <v>1538.4304676185373</v>
      </c>
    </row>
    <row r="22544" spans="1:2">
      <c r="A22544" s="1">
        <v>87838</v>
      </c>
      <c r="B22544">
        <v>874.73640574576132</v>
      </c>
    </row>
    <row r="22545" spans="1:2">
      <c r="A22545" s="1">
        <v>87897</v>
      </c>
      <c r="B22545">
        <v>803.31056047654204</v>
      </c>
    </row>
    <row r="22546" spans="1:2">
      <c r="A22546" s="1">
        <v>87978</v>
      </c>
      <c r="B22546">
        <v>942.34803853379435</v>
      </c>
    </row>
    <row r="22547" spans="1:2">
      <c r="A22547" s="1">
        <v>88017</v>
      </c>
      <c r="B22547">
        <v>1724.7078035992574</v>
      </c>
    </row>
    <row r="22548" spans="1:2">
      <c r="A22548" s="1">
        <v>88017</v>
      </c>
      <c r="B22548">
        <v>1724.7078035992574</v>
      </c>
    </row>
    <row r="22549" spans="1:2">
      <c r="A22549" s="1">
        <v>88023</v>
      </c>
      <c r="B22549">
        <v>216.97015462091485</v>
      </c>
    </row>
    <row r="22550" spans="1:2">
      <c r="A22550" s="1">
        <v>88064</v>
      </c>
      <c r="B22550">
        <v>239.29024038559552</v>
      </c>
    </row>
    <row r="22551" spans="1:2">
      <c r="A22551" s="1">
        <v>88064</v>
      </c>
      <c r="B22551">
        <v>239.29024038559552</v>
      </c>
    </row>
    <row r="22552" spans="1:2">
      <c r="A22552" s="1">
        <v>88085</v>
      </c>
      <c r="B22552">
        <v>349.17766671853002</v>
      </c>
    </row>
    <row r="22553" spans="1:2">
      <c r="A22553" s="1">
        <v>88092</v>
      </c>
      <c r="B22553">
        <v>24.785510525585629</v>
      </c>
    </row>
    <row r="22554" spans="1:2">
      <c r="A22554" s="1">
        <v>88180</v>
      </c>
      <c r="B22554">
        <v>385.38322978374134</v>
      </c>
    </row>
    <row r="22555" spans="1:2">
      <c r="A22555" s="1">
        <v>88180</v>
      </c>
      <c r="B22555">
        <v>1074.2216765495241</v>
      </c>
    </row>
    <row r="22556" spans="1:2">
      <c r="A22556" s="1">
        <v>88228</v>
      </c>
      <c r="B22556">
        <v>2563.4454416891426</v>
      </c>
    </row>
    <row r="22557" spans="1:2">
      <c r="A22557" s="1">
        <v>88237</v>
      </c>
      <c r="B22557">
        <v>715.17845733233094</v>
      </c>
    </row>
    <row r="22558" spans="1:2">
      <c r="A22558" s="1">
        <v>88299</v>
      </c>
      <c r="B22558">
        <v>1074.2216765495241</v>
      </c>
    </row>
    <row r="22559" spans="1:2">
      <c r="A22559" s="1">
        <v>88359</v>
      </c>
      <c r="B22559">
        <v>792.88433296238384</v>
      </c>
    </row>
    <row r="22560" spans="1:2">
      <c r="A22560" s="1">
        <v>88383</v>
      </c>
      <c r="B22560">
        <v>832.19145880516771</v>
      </c>
    </row>
    <row r="22561" spans="1:2">
      <c r="A22561" s="1">
        <v>88400</v>
      </c>
      <c r="B22561">
        <v>216.97015462091485</v>
      </c>
    </row>
    <row r="22562" spans="1:2">
      <c r="A22562" s="1">
        <v>88444</v>
      </c>
      <c r="B22562">
        <v>221.98855560560855</v>
      </c>
    </row>
    <row r="22563" spans="1:2">
      <c r="A22563" s="1">
        <v>88514</v>
      </c>
      <c r="B22563">
        <v>2379.7273862182287</v>
      </c>
    </row>
    <row r="22564" spans="1:2">
      <c r="A22564" s="1">
        <v>88557</v>
      </c>
      <c r="B22564">
        <v>2578.7352953819122</v>
      </c>
    </row>
    <row r="22565" spans="1:2">
      <c r="A22565" s="1">
        <v>88592</v>
      </c>
      <c r="B22565">
        <v>483.71032764531498</v>
      </c>
    </row>
    <row r="22566" spans="1:2">
      <c r="A22566" s="1">
        <v>88618</v>
      </c>
      <c r="B22566">
        <v>657.05287613764779</v>
      </c>
    </row>
    <row r="22567" spans="1:2">
      <c r="A22567" s="1">
        <v>88640</v>
      </c>
      <c r="B22567">
        <v>622.13501479534341</v>
      </c>
    </row>
    <row r="22568" spans="1:2">
      <c r="A22568" s="1">
        <v>88681</v>
      </c>
      <c r="B22568">
        <v>2499.1374799342921</v>
      </c>
    </row>
    <row r="22569" spans="1:2">
      <c r="A22569" s="1">
        <v>88681</v>
      </c>
      <c r="B22569">
        <v>2499.1374799342921</v>
      </c>
    </row>
    <row r="22570" spans="1:2">
      <c r="A22570" s="1">
        <v>88717</v>
      </c>
      <c r="B22570">
        <v>107.84032684762025</v>
      </c>
    </row>
    <row r="22571" spans="1:2">
      <c r="A22571" s="1">
        <v>88728</v>
      </c>
      <c r="B22571">
        <v>1732.6018605174759</v>
      </c>
    </row>
    <row r="22572" spans="1:2">
      <c r="A22572" s="1">
        <v>88790</v>
      </c>
      <c r="B22572">
        <v>1272.6512561684583</v>
      </c>
    </row>
    <row r="22573" spans="1:2">
      <c r="A22573" s="1">
        <v>88811</v>
      </c>
      <c r="B22573">
        <v>2514.8555784688497</v>
      </c>
    </row>
    <row r="22574" spans="1:2">
      <c r="A22574" s="1">
        <v>88827</v>
      </c>
      <c r="B22574">
        <v>622.13501479534341</v>
      </c>
    </row>
    <row r="22575" spans="1:2">
      <c r="A22575" s="1">
        <v>88835</v>
      </c>
      <c r="B22575">
        <v>2132.8020006739011</v>
      </c>
    </row>
    <row r="22576" spans="1:2">
      <c r="A22576" s="1">
        <v>88904</v>
      </c>
      <c r="B22576">
        <v>2585.6682448750626</v>
      </c>
    </row>
    <row r="22577" spans="1:2">
      <c r="A22577" s="1">
        <v>88948</v>
      </c>
      <c r="B22577">
        <v>487.51544706753452</v>
      </c>
    </row>
    <row r="22578" spans="1:2">
      <c r="A22578" s="1">
        <v>88952</v>
      </c>
      <c r="B22578">
        <v>976.39590076470461</v>
      </c>
    </row>
    <row r="22579" spans="1:2">
      <c r="A22579" s="1">
        <v>88974</v>
      </c>
      <c r="B22579">
        <v>687.3391550602297</v>
      </c>
    </row>
    <row r="22580" spans="1:2">
      <c r="A22580" s="1">
        <v>89040</v>
      </c>
      <c r="B22580">
        <v>421.78928112831176</v>
      </c>
    </row>
    <row r="22581" spans="1:2">
      <c r="A22581" s="1">
        <v>89086</v>
      </c>
      <c r="B22581">
        <v>0</v>
      </c>
    </row>
    <row r="22582" spans="1:2">
      <c r="A22582" s="1">
        <v>89115</v>
      </c>
      <c r="B22582">
        <v>1152.6925764582122</v>
      </c>
    </row>
    <row r="22583" spans="1:2">
      <c r="A22583" s="1">
        <v>89116</v>
      </c>
      <c r="B22583">
        <v>352.97307168950255</v>
      </c>
    </row>
    <row r="22584" spans="1:2">
      <c r="A22584" s="1">
        <v>89140</v>
      </c>
      <c r="B22584">
        <v>351.31607182992428</v>
      </c>
    </row>
    <row r="22585" spans="1:2">
      <c r="A22585" s="1">
        <v>89179</v>
      </c>
      <c r="B22585">
        <v>2195.9055892063916</v>
      </c>
    </row>
    <row r="22586" spans="1:2">
      <c r="A22586" s="1">
        <v>89246</v>
      </c>
      <c r="B22586">
        <v>753.14318407126063</v>
      </c>
    </row>
    <row r="22587" spans="1:2">
      <c r="A22587" s="1">
        <v>89257</v>
      </c>
      <c r="B22587">
        <v>1113.6831672471603</v>
      </c>
    </row>
    <row r="22588" spans="1:2">
      <c r="A22588" s="1">
        <v>89257</v>
      </c>
      <c r="B22588">
        <v>1972.8566458806806</v>
      </c>
    </row>
    <row r="22589" spans="1:2">
      <c r="A22589" s="1">
        <v>89266</v>
      </c>
      <c r="B22589">
        <v>2142.017111729504</v>
      </c>
    </row>
    <row r="22590" spans="1:2">
      <c r="A22590" s="1">
        <v>89318</v>
      </c>
      <c r="B22590">
        <v>117.41185702336676</v>
      </c>
    </row>
    <row r="22591" spans="1:2">
      <c r="A22591" s="1">
        <v>89351</v>
      </c>
      <c r="B22591">
        <v>791.15171377978368</v>
      </c>
    </row>
    <row r="22592" spans="1:2">
      <c r="A22592" s="1">
        <v>89358</v>
      </c>
      <c r="B22592">
        <v>210.32942645138914</v>
      </c>
    </row>
    <row r="22593" spans="1:2">
      <c r="A22593" s="1">
        <v>89396</v>
      </c>
      <c r="B22593">
        <v>1177.1115713296547</v>
      </c>
    </row>
    <row r="22594" spans="1:2">
      <c r="A22594" s="1">
        <v>89473</v>
      </c>
      <c r="B22594">
        <v>385.38322978374134</v>
      </c>
    </row>
    <row r="22595" spans="1:2">
      <c r="A22595" s="1">
        <v>89540</v>
      </c>
      <c r="B22595">
        <v>768.7240032607134</v>
      </c>
    </row>
    <row r="22596" spans="1:2">
      <c r="A22596" s="1">
        <v>89560</v>
      </c>
      <c r="B22596">
        <v>511.76900229035186</v>
      </c>
    </row>
    <row r="22597" spans="1:2">
      <c r="A22597" s="1">
        <v>89561</v>
      </c>
      <c r="B22597">
        <v>0</v>
      </c>
    </row>
    <row r="22598" spans="1:2">
      <c r="A22598" s="1">
        <v>89567</v>
      </c>
      <c r="B22598">
        <v>1094.2188570348155</v>
      </c>
    </row>
    <row r="22599" spans="1:2">
      <c r="A22599" s="1">
        <v>89569</v>
      </c>
      <c r="B22599">
        <v>1955.3759672402834</v>
      </c>
    </row>
    <row r="22600" spans="1:2">
      <c r="A22600" s="1">
        <v>89573</v>
      </c>
      <c r="B22600">
        <v>2067.2297950289353</v>
      </c>
    </row>
    <row r="22601" spans="1:2">
      <c r="A22601" s="1">
        <v>89604</v>
      </c>
      <c r="B22601">
        <v>24.785510525585629</v>
      </c>
    </row>
    <row r="22602" spans="1:2">
      <c r="A22602" s="1">
        <v>89607</v>
      </c>
      <c r="B22602">
        <v>1209.6868332109348</v>
      </c>
    </row>
    <row r="22603" spans="1:2">
      <c r="A22603" s="1">
        <v>89623</v>
      </c>
      <c r="B22603">
        <v>2176.4667681148571</v>
      </c>
    </row>
    <row r="22604" spans="1:2">
      <c r="A22604" s="1">
        <v>89668</v>
      </c>
      <c r="B22604">
        <v>1732.6018605174759</v>
      </c>
    </row>
    <row r="22605" spans="1:2">
      <c r="A22605" s="1">
        <v>89678</v>
      </c>
      <c r="B22605">
        <v>1954.6282960477681</v>
      </c>
    </row>
    <row r="22606" spans="1:2">
      <c r="A22606" s="1">
        <v>89687</v>
      </c>
      <c r="B22606">
        <v>621.25724951685515</v>
      </c>
    </row>
    <row r="22607" spans="1:2">
      <c r="A22607" s="1">
        <v>89698</v>
      </c>
      <c r="B22607">
        <v>572.71126430730317</v>
      </c>
    </row>
    <row r="22608" spans="1:2">
      <c r="A22608" s="1">
        <v>89736</v>
      </c>
      <c r="B22608">
        <v>588.57255824462084</v>
      </c>
    </row>
    <row r="22609" spans="1:2">
      <c r="A22609" s="1">
        <v>89772</v>
      </c>
      <c r="B22609">
        <v>958.38081006685809</v>
      </c>
    </row>
    <row r="22610" spans="1:2">
      <c r="A22610" s="1">
        <v>89774</v>
      </c>
      <c r="B22610">
        <v>256.57355093902413</v>
      </c>
    </row>
    <row r="22611" spans="1:2">
      <c r="A22611" s="1">
        <v>89778</v>
      </c>
      <c r="B22611">
        <v>482.18765618148274</v>
      </c>
    </row>
    <row r="22612" spans="1:2">
      <c r="A22612" s="1">
        <v>89783</v>
      </c>
      <c r="B22612">
        <v>438.63717499233036</v>
      </c>
    </row>
    <row r="22613" spans="1:2">
      <c r="A22613" s="1">
        <v>89791</v>
      </c>
      <c r="B22613">
        <v>1163.9658973384239</v>
      </c>
    </row>
    <row r="22614" spans="1:2">
      <c r="A22614" s="1">
        <v>89791</v>
      </c>
      <c r="B22614">
        <v>141.105635086863</v>
      </c>
    </row>
    <row r="22615" spans="1:2">
      <c r="A22615" s="1">
        <v>89791</v>
      </c>
      <c r="B22615">
        <v>1596.7377003791921</v>
      </c>
    </row>
    <row r="22616" spans="1:2">
      <c r="A22616" s="1">
        <v>89815</v>
      </c>
      <c r="B22616">
        <v>333.81099812316791</v>
      </c>
    </row>
    <row r="22617" spans="1:2">
      <c r="A22617" s="1">
        <v>89822</v>
      </c>
      <c r="B22617">
        <v>2440.4044711079932</v>
      </c>
    </row>
    <row r="22618" spans="1:2">
      <c r="A22618" s="1">
        <v>89824</v>
      </c>
      <c r="B22618">
        <v>588.57255824462084</v>
      </c>
    </row>
    <row r="22619" spans="1:2">
      <c r="A22619" s="1">
        <v>89867</v>
      </c>
      <c r="B22619">
        <v>839.5295108742954</v>
      </c>
    </row>
    <row r="22620" spans="1:2">
      <c r="A22620" s="1">
        <v>89879</v>
      </c>
      <c r="B22620">
        <v>1067.2499740012393</v>
      </c>
    </row>
    <row r="22621" spans="1:2">
      <c r="A22621" s="1">
        <v>89945</v>
      </c>
      <c r="B22621">
        <v>927.87594708256574</v>
      </c>
    </row>
    <row r="22622" spans="1:2">
      <c r="A22622" s="1">
        <v>89997</v>
      </c>
      <c r="B22622">
        <v>2274.4380581950791</v>
      </c>
    </row>
    <row r="22623" spans="1:2">
      <c r="A22623" s="1">
        <v>90057</v>
      </c>
      <c r="B22623">
        <v>308.54052112379185</v>
      </c>
    </row>
    <row r="22624" spans="1:2">
      <c r="A22624" s="1">
        <v>90129</v>
      </c>
      <c r="B22624">
        <v>827.47517509603438</v>
      </c>
    </row>
    <row r="22625" spans="1:2">
      <c r="A22625" s="1">
        <v>90184</v>
      </c>
      <c r="B22625">
        <v>496.34417573998445</v>
      </c>
    </row>
    <row r="22626" spans="1:2">
      <c r="A22626" s="1">
        <v>90193</v>
      </c>
      <c r="B22626">
        <v>981.45233514644781</v>
      </c>
    </row>
    <row r="22627" spans="1:2">
      <c r="A22627" s="1">
        <v>90207</v>
      </c>
      <c r="B22627">
        <v>1324.2932160586579</v>
      </c>
    </row>
    <row r="22628" spans="1:2">
      <c r="A22628" s="1">
        <v>90221</v>
      </c>
      <c r="B22628">
        <v>2598.333175777113</v>
      </c>
    </row>
    <row r="22629" spans="1:2">
      <c r="A22629" s="1">
        <v>90239</v>
      </c>
      <c r="B22629">
        <v>1972.8566458806806</v>
      </c>
    </row>
    <row r="22630" spans="1:2">
      <c r="A22630" s="1">
        <v>90263</v>
      </c>
      <c r="B22630">
        <v>153.97382576441532</v>
      </c>
    </row>
    <row r="22631" spans="1:2">
      <c r="A22631" s="1">
        <v>90266</v>
      </c>
      <c r="B22631">
        <v>765.68754050524137</v>
      </c>
    </row>
    <row r="22632" spans="1:2">
      <c r="A22632" s="1">
        <v>90266</v>
      </c>
      <c r="B22632">
        <v>765.68754050524137</v>
      </c>
    </row>
    <row r="22633" spans="1:2">
      <c r="A22633" s="1">
        <v>90270</v>
      </c>
      <c r="B22633">
        <v>588.57255824462084</v>
      </c>
    </row>
    <row r="22634" spans="1:2">
      <c r="A22634" s="1">
        <v>90301</v>
      </c>
      <c r="B22634">
        <v>687.3391550602297</v>
      </c>
    </row>
    <row r="22635" spans="1:2">
      <c r="A22635" s="1">
        <v>90319</v>
      </c>
      <c r="B22635">
        <v>496.34417573998445</v>
      </c>
    </row>
    <row r="22636" spans="1:2">
      <c r="A22636" s="1">
        <v>90347</v>
      </c>
      <c r="B22636">
        <v>364.33213316753199</v>
      </c>
    </row>
    <row r="22637" spans="1:2">
      <c r="A22637" s="1">
        <v>90395</v>
      </c>
      <c r="B22637">
        <v>666.24981592618394</v>
      </c>
    </row>
    <row r="22638" spans="1:2">
      <c r="A22638" s="1">
        <v>90403</v>
      </c>
      <c r="B22638">
        <v>666.24981592618394</v>
      </c>
    </row>
    <row r="22639" spans="1:2">
      <c r="A22639" s="1">
        <v>90447</v>
      </c>
      <c r="B22639">
        <v>1358.6840307846126</v>
      </c>
    </row>
    <row r="22640" spans="1:2">
      <c r="A22640" s="1">
        <v>90500</v>
      </c>
      <c r="B22640">
        <v>1074.2216765495241</v>
      </c>
    </row>
    <row r="22641" spans="1:2">
      <c r="A22641" s="1">
        <v>90501</v>
      </c>
      <c r="B22641">
        <v>218.4770378022026</v>
      </c>
    </row>
    <row r="22642" spans="1:2">
      <c r="A22642" s="1">
        <v>90507</v>
      </c>
      <c r="B22642">
        <v>2463.4862281919841</v>
      </c>
    </row>
    <row r="22643" spans="1:2">
      <c r="A22643" s="1">
        <v>90515</v>
      </c>
      <c r="B22643">
        <v>827.47517509603438</v>
      </c>
    </row>
    <row r="22644" spans="1:2">
      <c r="A22644" s="1">
        <v>90534</v>
      </c>
      <c r="B22644">
        <v>787.38508188321043</v>
      </c>
    </row>
    <row r="22645" spans="1:2">
      <c r="A22645" s="1">
        <v>90576</v>
      </c>
      <c r="B22645">
        <v>118.15642431287989</v>
      </c>
    </row>
    <row r="22646" spans="1:2">
      <c r="A22646" s="1">
        <v>90577</v>
      </c>
      <c r="B22646">
        <v>1850.7091186004623</v>
      </c>
    </row>
    <row r="22647" spans="1:2">
      <c r="A22647" s="1">
        <v>90580</v>
      </c>
      <c r="B22647">
        <v>352.97307168950255</v>
      </c>
    </row>
    <row r="22648" spans="1:2">
      <c r="A22648" s="1">
        <v>90580</v>
      </c>
      <c r="B22648">
        <v>880.31909363258831</v>
      </c>
    </row>
    <row r="22649" spans="1:2">
      <c r="A22649" s="1">
        <v>90650</v>
      </c>
      <c r="B22649">
        <v>1494.6225655981639</v>
      </c>
    </row>
    <row r="22650" spans="1:2">
      <c r="A22650" s="1">
        <v>90663</v>
      </c>
      <c r="B22650">
        <v>976.39590076470461</v>
      </c>
    </row>
    <row r="22651" spans="1:2">
      <c r="A22651" s="1">
        <v>90703</v>
      </c>
      <c r="B22651">
        <v>1954.6282960477681</v>
      </c>
    </row>
    <row r="22652" spans="1:2">
      <c r="A22652" s="1">
        <v>90720</v>
      </c>
      <c r="B22652">
        <v>1492.0021910112987</v>
      </c>
    </row>
    <row r="22653" spans="1:2">
      <c r="A22653" s="1">
        <v>90725</v>
      </c>
      <c r="B22653">
        <v>352.97307168950255</v>
      </c>
    </row>
    <row r="22654" spans="1:2">
      <c r="A22654" s="1">
        <v>90732</v>
      </c>
      <c r="B22654">
        <v>783.29708478179316</v>
      </c>
    </row>
    <row r="22655" spans="1:2">
      <c r="A22655" s="1">
        <v>90740</v>
      </c>
      <c r="B22655">
        <v>1074.2216765495241</v>
      </c>
    </row>
    <row r="22656" spans="1:2">
      <c r="A22656" s="1">
        <v>90753</v>
      </c>
      <c r="B22656">
        <v>352.97307168950255</v>
      </c>
    </row>
    <row r="22657" spans="1:2">
      <c r="A22657" s="1">
        <v>90894</v>
      </c>
      <c r="B22657">
        <v>281.79808892253442</v>
      </c>
    </row>
    <row r="22658" spans="1:2">
      <c r="A22658" s="1">
        <v>90911</v>
      </c>
      <c r="B22658">
        <v>1173.365450298015</v>
      </c>
    </row>
    <row r="22659" spans="1:2">
      <c r="A22659" s="1">
        <v>90969</v>
      </c>
      <c r="B22659">
        <v>2499.1374799342921</v>
      </c>
    </row>
    <row r="22660" spans="1:2">
      <c r="A22660" s="1">
        <v>90989</v>
      </c>
      <c r="B22660">
        <v>1972.8566458806806</v>
      </c>
    </row>
    <row r="22661" spans="1:2">
      <c r="A22661" s="1">
        <v>91027</v>
      </c>
      <c r="B22661">
        <v>1804.2328253781004</v>
      </c>
    </row>
    <row r="22662" spans="1:2">
      <c r="A22662" s="1">
        <v>91069</v>
      </c>
      <c r="B22662">
        <v>2575.886175428871</v>
      </c>
    </row>
    <row r="22663" spans="1:2">
      <c r="A22663" s="1">
        <v>91081</v>
      </c>
      <c r="B22663">
        <v>0</v>
      </c>
    </row>
    <row r="22664" spans="1:2">
      <c r="A22664" s="1">
        <v>91081</v>
      </c>
      <c r="B22664">
        <v>0</v>
      </c>
    </row>
    <row r="22665" spans="1:2">
      <c r="A22665" s="1">
        <v>91102</v>
      </c>
      <c r="B22665">
        <v>668.97417301414259</v>
      </c>
    </row>
    <row r="22666" spans="1:2">
      <c r="A22666" s="1">
        <v>91167</v>
      </c>
      <c r="B22666">
        <v>455.05829166792847</v>
      </c>
    </row>
    <row r="22667" spans="1:2">
      <c r="A22667" s="1">
        <v>91201</v>
      </c>
      <c r="B22667">
        <v>681.43438290066319</v>
      </c>
    </row>
    <row r="22668" spans="1:2">
      <c r="A22668" s="1">
        <v>91251</v>
      </c>
      <c r="B22668">
        <v>0</v>
      </c>
    </row>
    <row r="22669" spans="1:2">
      <c r="A22669" s="1">
        <v>91281</v>
      </c>
      <c r="B22669">
        <v>1932.6347544867895</v>
      </c>
    </row>
    <row r="22670" spans="1:2">
      <c r="A22670" s="1">
        <v>91303</v>
      </c>
      <c r="B22670">
        <v>739.73869323594329</v>
      </c>
    </row>
    <row r="22671" spans="1:2">
      <c r="A22671" s="1">
        <v>91317</v>
      </c>
      <c r="B22671">
        <v>1119.9264080375451</v>
      </c>
    </row>
    <row r="22672" spans="1:2">
      <c r="A22672" s="1">
        <v>91332</v>
      </c>
      <c r="B22672">
        <v>352.97307168950255</v>
      </c>
    </row>
    <row r="22673" spans="1:2">
      <c r="A22673" s="1">
        <v>91487</v>
      </c>
      <c r="B22673">
        <v>1972.8566458806806</v>
      </c>
    </row>
    <row r="22674" spans="1:2">
      <c r="A22674" s="1">
        <v>91522</v>
      </c>
      <c r="B22674">
        <v>218.4770378022026</v>
      </c>
    </row>
    <row r="22675" spans="1:2">
      <c r="A22675" s="1">
        <v>91523</v>
      </c>
      <c r="B22675">
        <v>1804.2328253781004</v>
      </c>
    </row>
    <row r="22676" spans="1:2">
      <c r="A22676" s="1">
        <v>91551</v>
      </c>
      <c r="B22676">
        <v>622.13501479534341</v>
      </c>
    </row>
    <row r="22677" spans="1:2">
      <c r="A22677" s="1">
        <v>91557</v>
      </c>
      <c r="B22677">
        <v>444.17829635035497</v>
      </c>
    </row>
    <row r="22678" spans="1:2">
      <c r="A22678" s="1">
        <v>91578</v>
      </c>
      <c r="B22678">
        <v>218.4770378022026</v>
      </c>
    </row>
    <row r="22679" spans="1:2">
      <c r="A22679" s="1">
        <v>91643</v>
      </c>
      <c r="B22679">
        <v>1419.3020487945589</v>
      </c>
    </row>
    <row r="22680" spans="1:2">
      <c r="A22680" s="1">
        <v>91718</v>
      </c>
      <c r="B22680">
        <v>364.33213316753199</v>
      </c>
    </row>
    <row r="22681" spans="1:2">
      <c r="A22681" s="1">
        <v>91762</v>
      </c>
      <c r="B22681">
        <v>466.17901199444071</v>
      </c>
    </row>
    <row r="22682" spans="1:2">
      <c r="A22682" s="1">
        <v>91803</v>
      </c>
      <c r="B22682">
        <v>1967.6403029006356</v>
      </c>
    </row>
    <row r="22683" spans="1:2">
      <c r="A22683" s="1">
        <v>91834</v>
      </c>
      <c r="B22683">
        <v>0</v>
      </c>
    </row>
    <row r="22684" spans="1:2">
      <c r="A22684" s="1">
        <v>91889</v>
      </c>
      <c r="B22684">
        <v>298.3389736474283</v>
      </c>
    </row>
    <row r="22685" spans="1:2">
      <c r="A22685" s="1">
        <v>91972</v>
      </c>
      <c r="B22685">
        <v>2557.6815969975905</v>
      </c>
    </row>
    <row r="22686" spans="1:2">
      <c r="A22686" s="1">
        <v>92042</v>
      </c>
      <c r="B22686">
        <v>585.64983543864719</v>
      </c>
    </row>
    <row r="22687" spans="1:2">
      <c r="A22687" s="1">
        <v>92123</v>
      </c>
      <c r="B22687">
        <v>36.890493305435037</v>
      </c>
    </row>
    <row r="22688" spans="1:2">
      <c r="A22688" s="1">
        <v>92220</v>
      </c>
      <c r="B22688">
        <v>520.21670152742513</v>
      </c>
    </row>
    <row r="22689" spans="1:2">
      <c r="A22689" s="1">
        <v>92254</v>
      </c>
      <c r="B22689">
        <v>1074.2216765495241</v>
      </c>
    </row>
    <row r="22690" spans="1:2">
      <c r="A22690" s="1">
        <v>92336</v>
      </c>
      <c r="B22690">
        <v>304.36916883088008</v>
      </c>
    </row>
    <row r="22691" spans="1:2">
      <c r="A22691" s="1">
        <v>92378</v>
      </c>
      <c r="B22691">
        <v>939.22367375973272</v>
      </c>
    </row>
    <row r="22692" spans="1:2">
      <c r="A22692" s="1">
        <v>92406</v>
      </c>
      <c r="B22692">
        <v>768.7240032607134</v>
      </c>
    </row>
    <row r="22693" spans="1:2">
      <c r="A22693" s="1">
        <v>92585</v>
      </c>
      <c r="B22693">
        <v>790.95797317345489</v>
      </c>
    </row>
    <row r="22694" spans="1:2">
      <c r="A22694" s="1">
        <v>92624</v>
      </c>
      <c r="B22694">
        <v>929.38335708265106</v>
      </c>
    </row>
    <row r="22695" spans="1:2">
      <c r="A22695" s="1">
        <v>92635</v>
      </c>
      <c r="B22695">
        <v>1119.9264080375451</v>
      </c>
    </row>
    <row r="22696" spans="1:2">
      <c r="A22696" s="1">
        <v>92735</v>
      </c>
      <c r="B22696">
        <v>1209.6868332109348</v>
      </c>
    </row>
    <row r="22697" spans="1:2">
      <c r="A22697" s="1">
        <v>92797</v>
      </c>
      <c r="B22697">
        <v>1494.6225655981639</v>
      </c>
    </row>
    <row r="22698" spans="1:2">
      <c r="A22698" s="1">
        <v>92862</v>
      </c>
      <c r="B22698">
        <v>488.66729057900938</v>
      </c>
    </row>
    <row r="22699" spans="1:2">
      <c r="A22699" s="1">
        <v>93015</v>
      </c>
      <c r="B22699">
        <v>1084.3128010807548</v>
      </c>
    </row>
    <row r="22700" spans="1:2">
      <c r="A22700" s="1">
        <v>93031</v>
      </c>
      <c r="B22700">
        <v>588.57250969817289</v>
      </c>
    </row>
    <row r="22701" spans="1:2">
      <c r="A22701" s="1">
        <v>93147</v>
      </c>
      <c r="B22701">
        <v>304.36916883088008</v>
      </c>
    </row>
    <row r="22702" spans="1:2">
      <c r="A22702" s="1">
        <v>93305</v>
      </c>
      <c r="B22702">
        <v>775.53739711808851</v>
      </c>
    </row>
    <row r="22703" spans="1:2">
      <c r="A22703" s="1">
        <v>93382</v>
      </c>
      <c r="B22703">
        <v>1335.2668472346961</v>
      </c>
    </row>
    <row r="22704" spans="1:2">
      <c r="A22704" s="1">
        <v>93541</v>
      </c>
      <c r="B22704">
        <v>832.98232120338469</v>
      </c>
    </row>
    <row r="22705" spans="1:2">
      <c r="A22705" s="1">
        <v>93555</v>
      </c>
      <c r="B22705">
        <v>753.14318407126063</v>
      </c>
    </row>
    <row r="22706" spans="1:2">
      <c r="A22706" s="1">
        <v>93648</v>
      </c>
      <c r="B22706">
        <v>2218.7365950390408</v>
      </c>
    </row>
    <row r="22707" spans="1:2">
      <c r="A22707" s="1">
        <v>93842</v>
      </c>
      <c r="B22707">
        <v>1163.9658973384239</v>
      </c>
    </row>
    <row r="22708" spans="1:2">
      <c r="A22708" s="1">
        <v>93936</v>
      </c>
      <c r="B22708">
        <v>1732.6018605174759</v>
      </c>
    </row>
    <row r="22709" spans="1:2">
      <c r="A22709" s="1">
        <v>93951</v>
      </c>
      <c r="B22709">
        <v>674.05728630237877</v>
      </c>
    </row>
    <row r="22710" spans="1:2">
      <c r="A22710" s="1">
        <v>93989</v>
      </c>
      <c r="B22710">
        <v>1258.1615153084038</v>
      </c>
    </row>
    <row r="22711" spans="1:2">
      <c r="A22711" s="1">
        <v>94033</v>
      </c>
      <c r="B22711">
        <v>1608.0876419389099</v>
      </c>
    </row>
    <row r="22712" spans="1:2">
      <c r="A22712" s="1">
        <v>94104</v>
      </c>
      <c r="B22712">
        <v>1328.4685528525047</v>
      </c>
    </row>
    <row r="22713" spans="1:2">
      <c r="A22713" s="1">
        <v>94162</v>
      </c>
      <c r="B22713">
        <v>681.43438290066319</v>
      </c>
    </row>
    <row r="22714" spans="1:2">
      <c r="A22714" s="1">
        <v>94166</v>
      </c>
      <c r="B22714">
        <v>1466.5515442309782</v>
      </c>
    </row>
    <row r="22715" spans="1:2">
      <c r="A22715" s="1">
        <v>94171</v>
      </c>
      <c r="B22715">
        <v>1531.9292591796423</v>
      </c>
    </row>
    <row r="22716" spans="1:2">
      <c r="A22716" s="1">
        <v>94244</v>
      </c>
      <c r="B22716">
        <v>1807.5584650802753</v>
      </c>
    </row>
    <row r="22717" spans="1:2">
      <c r="A22717" s="1">
        <v>94248</v>
      </c>
      <c r="B22717">
        <v>1967.6403029006356</v>
      </c>
    </row>
    <row r="22718" spans="1:2">
      <c r="A22718" s="1">
        <v>94312</v>
      </c>
      <c r="B22718">
        <v>294.71265121972505</v>
      </c>
    </row>
    <row r="22719" spans="1:2">
      <c r="A22719" s="1">
        <v>94348</v>
      </c>
      <c r="B22719">
        <v>1328.4685528525047</v>
      </c>
    </row>
    <row r="22720" spans="1:2">
      <c r="A22720" s="1">
        <v>94492</v>
      </c>
      <c r="B22720">
        <v>1237.3530041336892</v>
      </c>
    </row>
    <row r="22721" spans="1:2">
      <c r="A22721" s="1">
        <v>94507</v>
      </c>
      <c r="B22721">
        <v>478.34788548718547</v>
      </c>
    </row>
    <row r="22722" spans="1:2">
      <c r="A22722" s="1">
        <v>94549</v>
      </c>
      <c r="B22722">
        <v>1955.3759672402834</v>
      </c>
    </row>
    <row r="22723" spans="1:2">
      <c r="A22723" s="1">
        <v>94606</v>
      </c>
      <c r="B22723">
        <v>620.86621611354144</v>
      </c>
    </row>
    <row r="22724" spans="1:2">
      <c r="A22724" s="1">
        <v>94616</v>
      </c>
      <c r="B22724">
        <v>1962.7512492990188</v>
      </c>
    </row>
    <row r="22725" spans="1:2">
      <c r="A22725" s="1">
        <v>94617</v>
      </c>
      <c r="B22725">
        <v>753.14318407126063</v>
      </c>
    </row>
    <row r="22726" spans="1:2">
      <c r="A22726" s="1">
        <v>94656</v>
      </c>
      <c r="B22726">
        <v>16.055214616581626</v>
      </c>
    </row>
    <row r="22727" spans="1:2">
      <c r="A22727" s="1">
        <v>94681</v>
      </c>
      <c r="B22727">
        <v>459.75035100638786</v>
      </c>
    </row>
    <row r="22728" spans="1:2">
      <c r="A22728" s="1">
        <v>94765</v>
      </c>
      <c r="B22728">
        <v>385.38322978374134</v>
      </c>
    </row>
    <row r="22729" spans="1:2">
      <c r="A22729" s="1">
        <v>94806</v>
      </c>
      <c r="B22729">
        <v>1328.4685528525047</v>
      </c>
    </row>
    <row r="22730" spans="1:2">
      <c r="A22730" s="1">
        <v>94953</v>
      </c>
      <c r="B22730">
        <v>1932.6347544867895</v>
      </c>
    </row>
    <row r="22731" spans="1:2">
      <c r="A22731" s="1">
        <v>94967</v>
      </c>
      <c r="B22731">
        <v>731.6692769464554</v>
      </c>
    </row>
    <row r="22732" spans="1:2">
      <c r="A22732" s="1">
        <v>95045</v>
      </c>
      <c r="B22732">
        <v>153.97382576441532</v>
      </c>
    </row>
    <row r="22733" spans="1:2">
      <c r="A22733" s="1">
        <v>95059</v>
      </c>
      <c r="B22733">
        <v>827.47517509603438</v>
      </c>
    </row>
    <row r="22734" spans="1:2">
      <c r="A22734" s="1">
        <v>95076</v>
      </c>
      <c r="B22734">
        <v>1381.8773451265859</v>
      </c>
    </row>
    <row r="22735" spans="1:2">
      <c r="A22735" s="1">
        <v>95089</v>
      </c>
      <c r="B22735">
        <v>2585.6682448750626</v>
      </c>
    </row>
    <row r="22736" spans="1:2">
      <c r="A22736" s="1">
        <v>95101</v>
      </c>
      <c r="B22736">
        <v>735.76609162153011</v>
      </c>
    </row>
    <row r="22737" spans="1:2">
      <c r="A22737" s="1">
        <v>95139</v>
      </c>
      <c r="B22737">
        <v>1324.2932160586579</v>
      </c>
    </row>
    <row r="22738" spans="1:2">
      <c r="A22738" s="1">
        <v>95162</v>
      </c>
      <c r="B22738">
        <v>1113.6831672471603</v>
      </c>
    </row>
    <row r="22739" spans="1:2">
      <c r="A22739" s="1">
        <v>95315</v>
      </c>
      <c r="B22739">
        <v>352.97307168950255</v>
      </c>
    </row>
    <row r="22740" spans="1:2">
      <c r="A22740" s="1">
        <v>95412</v>
      </c>
      <c r="B22740">
        <v>218.4770378022026</v>
      </c>
    </row>
    <row r="22741" spans="1:2">
      <c r="A22741" s="1">
        <v>95448</v>
      </c>
      <c r="B22741">
        <v>671.67690995139105</v>
      </c>
    </row>
    <row r="22742" spans="1:2">
      <c r="A22742" s="1">
        <v>95465</v>
      </c>
      <c r="B22742">
        <v>1784.4924252242545</v>
      </c>
    </row>
    <row r="22743" spans="1:2">
      <c r="A22743" s="1">
        <v>95467</v>
      </c>
      <c r="B22743">
        <v>1067.9309684295206</v>
      </c>
    </row>
    <row r="22744" spans="1:2">
      <c r="A22744" s="1">
        <v>95535</v>
      </c>
      <c r="B22744">
        <v>674.05728630237877</v>
      </c>
    </row>
    <row r="22745" spans="1:2">
      <c r="A22745" s="1">
        <v>95560</v>
      </c>
      <c r="B22745">
        <v>2195.9055892063916</v>
      </c>
    </row>
    <row r="22746" spans="1:2">
      <c r="A22746" s="1">
        <v>95563</v>
      </c>
      <c r="B22746">
        <v>662.46382826031675</v>
      </c>
    </row>
    <row r="22747" spans="1:2">
      <c r="A22747" s="1">
        <v>95687</v>
      </c>
      <c r="B22747">
        <v>1749.9088645820943</v>
      </c>
    </row>
    <row r="22748" spans="1:2">
      <c r="A22748" s="1">
        <v>95788</v>
      </c>
      <c r="B22748">
        <v>2557.6815969975905</v>
      </c>
    </row>
    <row r="22749" spans="1:2">
      <c r="A22749" s="1">
        <v>95863</v>
      </c>
      <c r="B22749">
        <v>385.38322978374134</v>
      </c>
    </row>
    <row r="22750" spans="1:2">
      <c r="A22750" s="1">
        <v>95871</v>
      </c>
      <c r="B22750">
        <v>483.71032764531498</v>
      </c>
    </row>
    <row r="22751" spans="1:2">
      <c r="A22751" s="1">
        <v>95940</v>
      </c>
      <c r="B22751">
        <v>444.17829635035497</v>
      </c>
    </row>
    <row r="22752" spans="1:2">
      <c r="A22752" s="1">
        <v>95986</v>
      </c>
      <c r="B22752">
        <v>1548.9723615173486</v>
      </c>
    </row>
    <row r="22753" spans="1:2">
      <c r="A22753" s="1">
        <v>96111</v>
      </c>
      <c r="B22753">
        <v>385.38322978374134</v>
      </c>
    </row>
    <row r="22754" spans="1:2">
      <c r="A22754" s="1">
        <v>96167</v>
      </c>
      <c r="B22754">
        <v>0</v>
      </c>
    </row>
    <row r="22755" spans="1:2">
      <c r="A22755" s="1">
        <v>96188</v>
      </c>
      <c r="B22755">
        <v>2432.6649482113676</v>
      </c>
    </row>
    <row r="22756" spans="1:2">
      <c r="A22756" s="1">
        <v>96252</v>
      </c>
      <c r="B22756">
        <v>1237.3530041336892</v>
      </c>
    </row>
    <row r="22757" spans="1:2">
      <c r="A22757" s="1">
        <v>96264</v>
      </c>
      <c r="B22757">
        <v>1045.4021095865151</v>
      </c>
    </row>
    <row r="22758" spans="1:2">
      <c r="A22758" s="1">
        <v>96273</v>
      </c>
      <c r="B22758">
        <v>2518.0481878499263</v>
      </c>
    </row>
    <row r="22759" spans="1:2">
      <c r="A22759" s="1">
        <v>96362</v>
      </c>
      <c r="B22759">
        <v>699.12365666502535</v>
      </c>
    </row>
    <row r="22760" spans="1:2">
      <c r="A22760" s="1">
        <v>96452</v>
      </c>
      <c r="B22760">
        <v>1614.6094088406735</v>
      </c>
    </row>
    <row r="22761" spans="1:2">
      <c r="A22761" s="1">
        <v>96525</v>
      </c>
      <c r="B22761">
        <v>1967.6403029006356</v>
      </c>
    </row>
    <row r="22762" spans="1:2">
      <c r="A22762" s="1">
        <v>96561</v>
      </c>
      <c r="B22762">
        <v>657.05287613764779</v>
      </c>
    </row>
    <row r="22763" spans="1:2">
      <c r="A22763" s="1">
        <v>96667</v>
      </c>
      <c r="B22763">
        <v>233.98294047415911</v>
      </c>
    </row>
    <row r="22764" spans="1:2">
      <c r="A22764" s="1">
        <v>96677</v>
      </c>
      <c r="B22764">
        <v>707.77692079354154</v>
      </c>
    </row>
    <row r="22765" spans="1:2">
      <c r="A22765" s="1">
        <v>96746</v>
      </c>
      <c r="B22765">
        <v>604.44402958097101</v>
      </c>
    </row>
    <row r="22766" spans="1:2">
      <c r="A22766" s="1">
        <v>96828</v>
      </c>
      <c r="B22766">
        <v>610.0536872192223</v>
      </c>
    </row>
    <row r="22767" spans="1:2">
      <c r="A22767" s="1">
        <v>96917</v>
      </c>
      <c r="B22767">
        <v>707.77692079354154</v>
      </c>
    </row>
    <row r="22768" spans="1:2">
      <c r="A22768" s="1">
        <v>96972</v>
      </c>
      <c r="B22768">
        <v>0</v>
      </c>
    </row>
    <row r="22769" spans="1:2">
      <c r="A22769" s="1">
        <v>97112</v>
      </c>
      <c r="B22769">
        <v>666.24981592618394</v>
      </c>
    </row>
    <row r="22770" spans="1:2">
      <c r="A22770" s="1">
        <v>97122</v>
      </c>
      <c r="B22770">
        <v>625.04533796170517</v>
      </c>
    </row>
    <row r="22771" spans="1:2">
      <c r="A22771" s="1">
        <v>97253</v>
      </c>
      <c r="B22771">
        <v>625.04533796170517</v>
      </c>
    </row>
    <row r="22772" spans="1:2">
      <c r="A22772" s="1">
        <v>97294</v>
      </c>
      <c r="B22772">
        <v>0</v>
      </c>
    </row>
    <row r="22773" spans="1:2">
      <c r="A22773" s="1">
        <v>97467</v>
      </c>
      <c r="B22773">
        <v>387.89370932599536</v>
      </c>
    </row>
    <row r="22774" spans="1:2">
      <c r="A22774" s="1">
        <v>98188</v>
      </c>
      <c r="B22774">
        <v>1608.3034890194085</v>
      </c>
    </row>
    <row r="22775" spans="1:2">
      <c r="A22775" s="1">
        <v>98348</v>
      </c>
      <c r="B22775">
        <v>2423.2271819403772</v>
      </c>
    </row>
    <row r="22776" spans="1:2">
      <c r="A22776" s="1">
        <v>98558</v>
      </c>
      <c r="B22776">
        <v>674.05728630237877</v>
      </c>
    </row>
    <row r="22777" spans="1:2">
      <c r="A22777" s="1">
        <v>98619</v>
      </c>
      <c r="B22777">
        <v>657.05287613764779</v>
      </c>
    </row>
    <row r="22778" spans="1:2">
      <c r="A22778" s="1">
        <v>98627</v>
      </c>
      <c r="B22778">
        <v>1358.6840307846126</v>
      </c>
    </row>
    <row r="22779" spans="1:2">
      <c r="A22779" s="1">
        <v>98976</v>
      </c>
      <c r="B22779">
        <v>1494.6225655981639</v>
      </c>
    </row>
    <row r="22780" spans="1:2">
      <c r="A22780" s="1">
        <v>98976</v>
      </c>
      <c r="B22780">
        <v>1954.6282960477681</v>
      </c>
    </row>
    <row r="22781" spans="1:2">
      <c r="A22781" s="1">
        <v>99043</v>
      </c>
      <c r="B22781">
        <v>789.67145717812559</v>
      </c>
    </row>
    <row r="22782" spans="1:2">
      <c r="A22782" s="1">
        <v>99187</v>
      </c>
      <c r="B22782">
        <v>0</v>
      </c>
    </row>
    <row r="22783" spans="1:2">
      <c r="A22783" s="1">
        <v>99208</v>
      </c>
      <c r="B22783">
        <v>1237.3530041336892</v>
      </c>
    </row>
    <row r="22784" spans="1:2">
      <c r="A22784" s="1">
        <v>99231</v>
      </c>
      <c r="B22784">
        <v>1328.4685528525047</v>
      </c>
    </row>
    <row r="22785" spans="1:2">
      <c r="A22785" s="1">
        <v>99255</v>
      </c>
      <c r="B22785">
        <v>1308.0171279648341</v>
      </c>
    </row>
    <row r="22786" spans="1:2">
      <c r="A22786" s="1">
        <v>99260</v>
      </c>
      <c r="B22786">
        <v>2367.4610457572476</v>
      </c>
    </row>
    <row r="22787" spans="1:2">
      <c r="A22787" s="1">
        <v>99338</v>
      </c>
      <c r="B22787">
        <v>1308.0171279648341</v>
      </c>
    </row>
    <row r="22788" spans="1:2">
      <c r="A22788" s="1">
        <v>99512</v>
      </c>
      <c r="B22788">
        <v>1275.9268235384677</v>
      </c>
    </row>
    <row r="22789" spans="1:2">
      <c r="A22789" s="1">
        <v>99619</v>
      </c>
      <c r="B22789">
        <v>403.50598256445386</v>
      </c>
    </row>
    <row r="22790" spans="1:2">
      <c r="A22790" s="1">
        <v>99743</v>
      </c>
      <c r="B22790">
        <v>671.67690995139105</v>
      </c>
    </row>
    <row r="22791" spans="1:2">
      <c r="A22791" s="1">
        <v>99936</v>
      </c>
      <c r="B22791">
        <v>2406.1962846361639</v>
      </c>
    </row>
    <row r="22792" spans="1:2">
      <c r="A22792" s="1">
        <v>100135</v>
      </c>
      <c r="B22792">
        <v>1401.1890123191477</v>
      </c>
    </row>
    <row r="22793" spans="1:2">
      <c r="A22793" s="1">
        <v>100169</v>
      </c>
      <c r="B22793">
        <v>1932.6347544867895</v>
      </c>
    </row>
    <row r="22794" spans="1:2">
      <c r="A22794" s="1">
        <v>100199</v>
      </c>
      <c r="B22794">
        <v>217.92963359639782</v>
      </c>
    </row>
    <row r="22795" spans="1:2">
      <c r="A22795" s="1">
        <v>100230</v>
      </c>
      <c r="B22795">
        <v>697.28950883300547</v>
      </c>
    </row>
    <row r="22796" spans="1:2">
      <c r="A22796" s="1">
        <v>100251</v>
      </c>
      <c r="B22796">
        <v>735.76609162153011</v>
      </c>
    </row>
    <row r="22797" spans="1:2">
      <c r="A22797" s="1">
        <v>100427</v>
      </c>
      <c r="B22797">
        <v>2435.3800547460273</v>
      </c>
    </row>
    <row r="22798" spans="1:2">
      <c r="A22798" s="1">
        <v>100794</v>
      </c>
      <c r="B22798">
        <v>1094.2188570348155</v>
      </c>
    </row>
    <row r="22799" spans="1:2">
      <c r="A22799" s="1">
        <v>100848</v>
      </c>
      <c r="B22799">
        <v>1255.0518538422189</v>
      </c>
    </row>
    <row r="22800" spans="1:2">
      <c r="A22800" s="1">
        <v>100849</v>
      </c>
      <c r="B22800">
        <v>677.08411048300673</v>
      </c>
    </row>
    <row r="22801" spans="1:2">
      <c r="A22801" s="1">
        <v>100850</v>
      </c>
      <c r="B22801">
        <v>1732.6018605174759</v>
      </c>
    </row>
    <row r="22802" spans="1:2">
      <c r="A22802" s="1">
        <v>100909</v>
      </c>
      <c r="B22802">
        <v>2111.8153007392743</v>
      </c>
    </row>
    <row r="22803" spans="1:2">
      <c r="A22803" s="1">
        <v>100933</v>
      </c>
      <c r="B22803">
        <v>832.58546739294263</v>
      </c>
    </row>
    <row r="22804" spans="1:2">
      <c r="A22804" s="1">
        <v>100958</v>
      </c>
      <c r="B22804">
        <v>819.55014121082502</v>
      </c>
    </row>
    <row r="22805" spans="1:2">
      <c r="A22805" s="1">
        <v>100963</v>
      </c>
      <c r="B22805">
        <v>210.32942645138914</v>
      </c>
    </row>
    <row r="22806" spans="1:2">
      <c r="A22806" s="1">
        <v>101014</v>
      </c>
      <c r="B22806">
        <v>16.055214616581626</v>
      </c>
    </row>
    <row r="22807" spans="1:2">
      <c r="A22807" s="1">
        <v>101309</v>
      </c>
      <c r="B22807">
        <v>1789.3287635004672</v>
      </c>
    </row>
    <row r="22808" spans="1:2">
      <c r="A22808" s="1">
        <v>101388</v>
      </c>
      <c r="B22808">
        <v>403.50598256445386</v>
      </c>
    </row>
    <row r="22809" spans="1:2">
      <c r="A22809" s="1">
        <v>102244</v>
      </c>
      <c r="B22809">
        <v>511.76900229035186</v>
      </c>
    </row>
    <row r="22810" spans="1:2">
      <c r="A22810" s="1">
        <v>102660</v>
      </c>
      <c r="B22810">
        <v>2176.4667681148571</v>
      </c>
    </row>
    <row r="22811" spans="1:2">
      <c r="A22811" s="1">
        <v>102669</v>
      </c>
      <c r="B22811">
        <v>1900.7676496277543</v>
      </c>
    </row>
    <row r="22812" spans="1:2">
      <c r="A22812" s="1">
        <v>102729</v>
      </c>
      <c r="B22812">
        <v>1163.9658973384239</v>
      </c>
    </row>
    <row r="22813" spans="1:2">
      <c r="A22813" s="1">
        <v>102793</v>
      </c>
      <c r="B22813">
        <v>1850.7091186004623</v>
      </c>
    </row>
    <row r="22814" spans="1:2">
      <c r="A22814" s="1">
        <v>102884</v>
      </c>
      <c r="B22814">
        <v>1732.6018605174759</v>
      </c>
    </row>
    <row r="22815" spans="1:2">
      <c r="A22815" s="1">
        <v>103090</v>
      </c>
      <c r="B22815">
        <v>819.55014121082502</v>
      </c>
    </row>
    <row r="22816" spans="1:2">
      <c r="A22816" s="1">
        <v>103165</v>
      </c>
      <c r="B22816">
        <v>604.44402958097101</v>
      </c>
    </row>
    <row r="22817" spans="1:2">
      <c r="A22817" s="1">
        <v>103253</v>
      </c>
      <c r="B22817">
        <v>1993.1800949945264</v>
      </c>
    </row>
    <row r="22818" spans="1:2">
      <c r="A22818" s="1">
        <v>103268</v>
      </c>
      <c r="B22818">
        <v>171.13668330385204</v>
      </c>
    </row>
    <row r="22819" spans="1:2">
      <c r="A22819" s="1">
        <v>103300</v>
      </c>
      <c r="B22819">
        <v>875.25550784137772</v>
      </c>
    </row>
    <row r="22820" spans="1:2">
      <c r="A22820" s="1">
        <v>103394</v>
      </c>
      <c r="B22820">
        <v>1880.2957628129413</v>
      </c>
    </row>
    <row r="22821" spans="1:2">
      <c r="A22821" s="1">
        <v>103403</v>
      </c>
      <c r="B22821">
        <v>2406.1962846361639</v>
      </c>
    </row>
    <row r="22822" spans="1:2">
      <c r="A22822" s="1">
        <v>103434</v>
      </c>
      <c r="B22822">
        <v>1993.1800949945264</v>
      </c>
    </row>
    <row r="22823" spans="1:2">
      <c r="A22823" s="1">
        <v>103677</v>
      </c>
      <c r="B22823">
        <v>1967.6403029006356</v>
      </c>
    </row>
    <row r="22824" spans="1:2">
      <c r="A22824" s="1">
        <v>103680</v>
      </c>
      <c r="B22824">
        <v>625.04533796170517</v>
      </c>
    </row>
    <row r="22825" spans="1:2">
      <c r="A22825" s="1">
        <v>103791</v>
      </c>
      <c r="B22825">
        <v>598.89727542183152</v>
      </c>
    </row>
    <row r="22826" spans="1:2">
      <c r="A22826" s="1">
        <v>103791</v>
      </c>
      <c r="B22826">
        <v>2176.4667681148571</v>
      </c>
    </row>
    <row r="22827" spans="1:2">
      <c r="A22827" s="1">
        <v>103810</v>
      </c>
      <c r="B22827">
        <v>932.39529608533803</v>
      </c>
    </row>
    <row r="22828" spans="1:2">
      <c r="A22828" s="1">
        <v>104078</v>
      </c>
      <c r="B22828">
        <v>2366.4642849805532</v>
      </c>
    </row>
    <row r="22829" spans="1:2">
      <c r="A22829" s="1">
        <v>104118</v>
      </c>
      <c r="B22829">
        <v>1308.0171279648341</v>
      </c>
    </row>
    <row r="22830" spans="1:2">
      <c r="A22830" s="1">
        <v>104150</v>
      </c>
      <c r="B22830">
        <v>2207.366778687513</v>
      </c>
    </row>
    <row r="22831" spans="1:2">
      <c r="A22831" s="1">
        <v>104366</v>
      </c>
      <c r="B22831">
        <v>699.12365666502535</v>
      </c>
    </row>
    <row r="22832" spans="1:2">
      <c r="A22832" s="1">
        <v>104422</v>
      </c>
      <c r="B22832">
        <v>294.477576272281</v>
      </c>
    </row>
    <row r="22833" spans="1:2">
      <c r="A22833" s="1">
        <v>104510</v>
      </c>
      <c r="B22833">
        <v>506.48713908370775</v>
      </c>
    </row>
    <row r="22834" spans="1:2">
      <c r="A22834" s="1">
        <v>104525</v>
      </c>
      <c r="B22834">
        <v>0</v>
      </c>
    </row>
    <row r="22835" spans="1:2">
      <c r="A22835" s="1">
        <v>104526</v>
      </c>
      <c r="B22835">
        <v>2585.6682448750626</v>
      </c>
    </row>
    <row r="22836" spans="1:2">
      <c r="A22836" s="1">
        <v>104541</v>
      </c>
      <c r="B22836">
        <v>294.71265121972505</v>
      </c>
    </row>
    <row r="22837" spans="1:2">
      <c r="A22837" s="1">
        <v>104906</v>
      </c>
      <c r="B22837">
        <v>1381.8773451265859</v>
      </c>
    </row>
    <row r="22838" spans="1:2">
      <c r="A22838" s="1">
        <v>104911</v>
      </c>
      <c r="B22838">
        <v>304.36916883088008</v>
      </c>
    </row>
    <row r="22839" spans="1:2">
      <c r="A22839" s="1">
        <v>105080</v>
      </c>
      <c r="B22839">
        <v>1324.2932160586579</v>
      </c>
    </row>
    <row r="22840" spans="1:2">
      <c r="A22840" s="1">
        <v>105080</v>
      </c>
      <c r="B22840">
        <v>1115.3477614810633</v>
      </c>
    </row>
    <row r="22841" spans="1:2">
      <c r="A22841" s="1">
        <v>105098</v>
      </c>
      <c r="B22841">
        <v>1900.7676496277543</v>
      </c>
    </row>
    <row r="22842" spans="1:2">
      <c r="A22842" s="1">
        <v>105109</v>
      </c>
      <c r="B22842">
        <v>1776.2260342259467</v>
      </c>
    </row>
    <row r="22843" spans="1:2">
      <c r="A22843" s="1">
        <v>105148</v>
      </c>
      <c r="B22843">
        <v>218.4770378022026</v>
      </c>
    </row>
    <row r="22844" spans="1:2">
      <c r="A22844" s="1">
        <v>105155</v>
      </c>
      <c r="B22844">
        <v>478.34788548718547</v>
      </c>
    </row>
    <row r="22845" spans="1:2">
      <c r="A22845" s="1">
        <v>105234</v>
      </c>
      <c r="B22845">
        <v>403.50598256445386</v>
      </c>
    </row>
    <row r="22846" spans="1:2">
      <c r="A22846" s="1">
        <v>105263</v>
      </c>
      <c r="B22846">
        <v>2406.1962846361639</v>
      </c>
    </row>
    <row r="22847" spans="1:2">
      <c r="A22847" s="1">
        <v>105271</v>
      </c>
      <c r="B22847">
        <v>271.29683360650813</v>
      </c>
    </row>
    <row r="22848" spans="1:2">
      <c r="A22848" s="1">
        <v>105442</v>
      </c>
      <c r="B22848">
        <v>1272.6512561684583</v>
      </c>
    </row>
    <row r="22849" spans="1:2">
      <c r="A22849" s="1">
        <v>105491</v>
      </c>
      <c r="B22849">
        <v>2432.6649482113676</v>
      </c>
    </row>
    <row r="22850" spans="1:2">
      <c r="A22850" s="1">
        <v>105559</v>
      </c>
      <c r="B22850">
        <v>1732.6018605174759</v>
      </c>
    </row>
    <row r="22851" spans="1:2">
      <c r="A22851" s="1">
        <v>105715</v>
      </c>
      <c r="B22851">
        <v>644.92395579475533</v>
      </c>
    </row>
    <row r="22852" spans="1:2">
      <c r="A22852" s="1">
        <v>105901</v>
      </c>
      <c r="B22852">
        <v>954.15015766825604</v>
      </c>
    </row>
    <row r="22853" spans="1:2">
      <c r="A22853" s="1">
        <v>106092</v>
      </c>
      <c r="B22853">
        <v>781.80137297070644</v>
      </c>
    </row>
    <row r="22854" spans="1:2">
      <c r="A22854" s="1">
        <v>106214</v>
      </c>
      <c r="B22854">
        <v>1548.9723615173486</v>
      </c>
    </row>
    <row r="22855" spans="1:2">
      <c r="A22855" s="1">
        <v>106216</v>
      </c>
      <c r="B22855">
        <v>1749.9085694532764</v>
      </c>
    </row>
    <row r="22856" spans="1:2">
      <c r="A22856" s="1">
        <v>106332</v>
      </c>
      <c r="B22856">
        <v>785.31514612413366</v>
      </c>
    </row>
    <row r="22857" spans="1:2">
      <c r="A22857" s="1">
        <v>106568</v>
      </c>
      <c r="B22857">
        <v>466.17901199444071</v>
      </c>
    </row>
    <row r="22858" spans="1:2">
      <c r="A22858" s="1">
        <v>106581</v>
      </c>
      <c r="B22858">
        <v>304.36916883088008</v>
      </c>
    </row>
    <row r="22859" spans="1:2">
      <c r="A22859" s="1">
        <v>106626</v>
      </c>
      <c r="B22859">
        <v>820.17894251580719</v>
      </c>
    </row>
    <row r="22860" spans="1:2">
      <c r="A22860" s="1">
        <v>106634</v>
      </c>
      <c r="B22860">
        <v>704.29795401442163</v>
      </c>
    </row>
    <row r="22861" spans="1:2">
      <c r="A22861" s="1">
        <v>106831</v>
      </c>
      <c r="B22861">
        <v>218.4770378022026</v>
      </c>
    </row>
    <row r="22862" spans="1:2">
      <c r="A22862" s="1">
        <v>106879</v>
      </c>
      <c r="B22862">
        <v>1749.9085694532764</v>
      </c>
    </row>
    <row r="22863" spans="1:2">
      <c r="A22863" s="1">
        <v>106912</v>
      </c>
      <c r="B22863">
        <v>2406.1962846361639</v>
      </c>
    </row>
    <row r="22864" spans="1:2">
      <c r="A22864" s="1">
        <v>106935</v>
      </c>
      <c r="B22864">
        <v>1010.5933243735041</v>
      </c>
    </row>
    <row r="22865" spans="1:2">
      <c r="A22865" s="1">
        <v>107031</v>
      </c>
      <c r="B22865">
        <v>699.12365666502535</v>
      </c>
    </row>
    <row r="22866" spans="1:2">
      <c r="A22866" s="1">
        <v>107108</v>
      </c>
      <c r="B22866">
        <v>1880.2957628129413</v>
      </c>
    </row>
    <row r="22867" spans="1:2">
      <c r="A22867" s="1">
        <v>107241</v>
      </c>
      <c r="B22867">
        <v>478.34788548718547</v>
      </c>
    </row>
    <row r="22868" spans="1:2">
      <c r="A22868" s="1">
        <v>107323</v>
      </c>
      <c r="B22868">
        <v>1067.9309684295206</v>
      </c>
    </row>
    <row r="22869" spans="1:2">
      <c r="A22869" s="1">
        <v>107475</v>
      </c>
      <c r="B22869">
        <v>1050.6905557036232</v>
      </c>
    </row>
    <row r="22870" spans="1:2">
      <c r="A22870" s="1">
        <v>107479</v>
      </c>
      <c r="B22870">
        <v>1063.5978080592326</v>
      </c>
    </row>
    <row r="22871" spans="1:2">
      <c r="A22871" s="1">
        <v>107747</v>
      </c>
      <c r="B22871">
        <v>0</v>
      </c>
    </row>
    <row r="22872" spans="1:2">
      <c r="A22872" s="1">
        <v>107851</v>
      </c>
      <c r="B22872">
        <v>731.6692769464554</v>
      </c>
    </row>
    <row r="22873" spans="1:2">
      <c r="A22873" s="1">
        <v>107885</v>
      </c>
      <c r="B22873">
        <v>731.6692769464554</v>
      </c>
    </row>
    <row r="22874" spans="1:2">
      <c r="A22874" s="1">
        <v>107924</v>
      </c>
      <c r="B22874">
        <v>2207.366778687513</v>
      </c>
    </row>
    <row r="22875" spans="1:2">
      <c r="A22875" s="1">
        <v>108733</v>
      </c>
      <c r="B22875">
        <v>2132.8020006739011</v>
      </c>
    </row>
    <row r="22876" spans="1:2">
      <c r="A22876" s="1">
        <v>108929</v>
      </c>
      <c r="B22876">
        <v>816.67188987984662</v>
      </c>
    </row>
    <row r="22877" spans="1:2">
      <c r="A22877" s="1">
        <v>109267</v>
      </c>
      <c r="B22877">
        <v>270.70994777320396</v>
      </c>
    </row>
    <row r="22878" spans="1:2">
      <c r="A22878" s="1">
        <v>109633</v>
      </c>
      <c r="B22878">
        <v>455.0392208742656</v>
      </c>
    </row>
    <row r="22879" spans="1:2">
      <c r="A22879" s="1">
        <v>110331</v>
      </c>
      <c r="B22879">
        <v>1309.4964041270573</v>
      </c>
    </row>
    <row r="22880" spans="1:2">
      <c r="A22880" s="1">
        <v>110563</v>
      </c>
      <c r="B22880">
        <v>1608.0876419389099</v>
      </c>
    </row>
    <row r="22881" spans="1:2">
      <c r="A22881" s="1">
        <v>110786</v>
      </c>
      <c r="B22881">
        <v>715.17845733233094</v>
      </c>
    </row>
    <row r="22882" spans="1:2">
      <c r="A22882" s="1">
        <v>110883</v>
      </c>
      <c r="B22882">
        <v>0</v>
      </c>
    </row>
    <row r="22883" spans="1:2">
      <c r="A22883" s="1">
        <v>111037</v>
      </c>
      <c r="B22883">
        <v>1677.7559940658782</v>
      </c>
    </row>
    <row r="22884" spans="1:2">
      <c r="A22884" s="1">
        <v>111197</v>
      </c>
      <c r="B22884">
        <v>644.92395579475533</v>
      </c>
    </row>
    <row r="22885" spans="1:2">
      <c r="A22885" s="1">
        <v>111209</v>
      </c>
      <c r="B22885">
        <v>545.15552187134824</v>
      </c>
    </row>
    <row r="22886" spans="1:2">
      <c r="A22886" s="1">
        <v>111361</v>
      </c>
      <c r="B22886">
        <v>785.31514612413366</v>
      </c>
    </row>
    <row r="22887" spans="1:2">
      <c r="A22887" s="1">
        <v>111471</v>
      </c>
      <c r="B22887">
        <v>1749.9088645820943</v>
      </c>
    </row>
    <row r="22888" spans="1:2">
      <c r="A22888" s="1">
        <v>111638</v>
      </c>
      <c r="B22888">
        <v>976.39590076470461</v>
      </c>
    </row>
    <row r="22889" spans="1:2">
      <c r="A22889" s="1">
        <v>111685</v>
      </c>
      <c r="B22889">
        <v>184.80473438542836</v>
      </c>
    </row>
    <row r="22890" spans="1:2">
      <c r="A22890" s="1">
        <v>111690</v>
      </c>
      <c r="B22890">
        <v>1946.7070293045406</v>
      </c>
    </row>
    <row r="22891" spans="1:2">
      <c r="A22891" s="1">
        <v>111861</v>
      </c>
      <c r="B22891">
        <v>791.15171377978368</v>
      </c>
    </row>
    <row r="22892" spans="1:2">
      <c r="A22892" s="1">
        <v>111867</v>
      </c>
      <c r="B22892">
        <v>1221.6404513081991</v>
      </c>
    </row>
    <row r="22893" spans="1:2">
      <c r="A22893" s="1">
        <v>111878</v>
      </c>
      <c r="B22893">
        <v>1067.9309684295206</v>
      </c>
    </row>
    <row r="22894" spans="1:2">
      <c r="A22894" s="1">
        <v>111894</v>
      </c>
      <c r="B22894">
        <v>238.54362447533947</v>
      </c>
    </row>
    <row r="22895" spans="1:2">
      <c r="A22895" s="1">
        <v>111939</v>
      </c>
      <c r="B22895">
        <v>1732.6018605174759</v>
      </c>
    </row>
    <row r="22896" spans="1:2">
      <c r="A22896" s="1">
        <v>111940</v>
      </c>
      <c r="B22896">
        <v>1067.9309684295206</v>
      </c>
    </row>
    <row r="22897" spans="1:2">
      <c r="A22897" s="1">
        <v>111976</v>
      </c>
      <c r="B22897">
        <v>545.15552187134824</v>
      </c>
    </row>
    <row r="22898" spans="1:2">
      <c r="A22898" s="1">
        <v>111996</v>
      </c>
      <c r="B22898">
        <v>816.67188987984662</v>
      </c>
    </row>
    <row r="22899" spans="1:2">
      <c r="A22899" s="1">
        <v>112129</v>
      </c>
      <c r="B22899">
        <v>294.71265121972505</v>
      </c>
    </row>
    <row r="22900" spans="1:2">
      <c r="A22900" s="1">
        <v>112159</v>
      </c>
      <c r="B22900">
        <v>785.31514612413366</v>
      </c>
    </row>
    <row r="22901" spans="1:2">
      <c r="A22901" s="1">
        <v>112163</v>
      </c>
      <c r="B22901">
        <v>1677.7559940658782</v>
      </c>
    </row>
    <row r="22902" spans="1:2">
      <c r="A22902" s="1">
        <v>112196</v>
      </c>
      <c r="B22902">
        <v>364.33213316753199</v>
      </c>
    </row>
    <row r="22903" spans="1:2">
      <c r="A22903" s="1">
        <v>112218</v>
      </c>
      <c r="B22903">
        <v>621.25724951685515</v>
      </c>
    </row>
    <row r="22904" spans="1:2">
      <c r="A22904" s="1">
        <v>112221</v>
      </c>
      <c r="B22904">
        <v>753.14318407126063</v>
      </c>
    </row>
    <row r="22905" spans="1:2">
      <c r="A22905" s="1">
        <v>112268</v>
      </c>
      <c r="B22905">
        <v>1604.4824179825846</v>
      </c>
    </row>
    <row r="22906" spans="1:2">
      <c r="A22906" s="1">
        <v>112269</v>
      </c>
      <c r="B22906">
        <v>2093.0006092915205</v>
      </c>
    </row>
    <row r="22907" spans="1:2">
      <c r="A22907" s="1">
        <v>112309</v>
      </c>
      <c r="B22907">
        <v>2252.117657896712</v>
      </c>
    </row>
    <row r="22908" spans="1:2">
      <c r="A22908" s="1">
        <v>112361</v>
      </c>
      <c r="B22908">
        <v>352.97307168950255</v>
      </c>
    </row>
    <row r="22909" spans="1:2">
      <c r="A22909" s="1">
        <v>112577</v>
      </c>
      <c r="B22909">
        <v>1548.9723615173486</v>
      </c>
    </row>
    <row r="22910" spans="1:2">
      <c r="A22910" s="1">
        <v>112584</v>
      </c>
      <c r="B22910">
        <v>421.78928112831176</v>
      </c>
    </row>
    <row r="22911" spans="1:2">
      <c r="A22911" s="1">
        <v>112648</v>
      </c>
      <c r="B22911">
        <v>352.97307168950255</v>
      </c>
    </row>
    <row r="22912" spans="1:2">
      <c r="A22912" s="1">
        <v>112654</v>
      </c>
      <c r="B22912">
        <v>789.67145717812559</v>
      </c>
    </row>
    <row r="22913" spans="1:2">
      <c r="A22913" s="1">
        <v>112692</v>
      </c>
      <c r="B22913">
        <v>1228.1225873495125</v>
      </c>
    </row>
    <row r="22914" spans="1:2">
      <c r="A22914" s="1">
        <v>113320</v>
      </c>
      <c r="B22914">
        <v>0</v>
      </c>
    </row>
    <row r="22915" spans="1:2">
      <c r="A22915" s="1">
        <v>113381</v>
      </c>
      <c r="B22915">
        <v>1807.5584650802753</v>
      </c>
    </row>
    <row r="22916" spans="1:2">
      <c r="A22916" s="1">
        <v>113506</v>
      </c>
      <c r="B22916">
        <v>352.97307168950255</v>
      </c>
    </row>
    <row r="22917" spans="1:2">
      <c r="A22917" s="1">
        <v>113520</v>
      </c>
      <c r="B22917">
        <v>731.6692769464554</v>
      </c>
    </row>
    <row r="22918" spans="1:2">
      <c r="A22918" s="1">
        <v>113575</v>
      </c>
      <c r="B22918">
        <v>1358.6840307846126</v>
      </c>
    </row>
    <row r="22919" spans="1:2">
      <c r="A22919" s="1">
        <v>113618</v>
      </c>
      <c r="B22919">
        <v>671.67690995139105</v>
      </c>
    </row>
    <row r="22920" spans="1:2">
      <c r="A22920" s="1">
        <v>113770</v>
      </c>
      <c r="B22920">
        <v>1067.9309684295206</v>
      </c>
    </row>
    <row r="22921" spans="1:2">
      <c r="A22921" s="1">
        <v>113934</v>
      </c>
      <c r="B22921">
        <v>2585.6682448750626</v>
      </c>
    </row>
    <row r="22922" spans="1:2">
      <c r="A22922" s="1">
        <v>113959</v>
      </c>
      <c r="B22922">
        <v>2406.1962846361639</v>
      </c>
    </row>
    <row r="22923" spans="1:2">
      <c r="A22923" s="1">
        <v>114048</v>
      </c>
      <c r="B22923">
        <v>672.95346701489484</v>
      </c>
    </row>
    <row r="22924" spans="1:2">
      <c r="A22924" s="1">
        <v>114057</v>
      </c>
      <c r="B22924">
        <v>364.33213316753199</v>
      </c>
    </row>
    <row r="22925" spans="1:2">
      <c r="A22925" s="1">
        <v>114075</v>
      </c>
      <c r="B22925">
        <v>1177.1115713296547</v>
      </c>
    </row>
    <row r="22926" spans="1:2">
      <c r="A22926" s="1">
        <v>114094</v>
      </c>
      <c r="B22926">
        <v>2455.248988921519</v>
      </c>
    </row>
    <row r="22927" spans="1:2">
      <c r="A22927" s="1">
        <v>114159</v>
      </c>
      <c r="B22927">
        <v>1776.2260342259467</v>
      </c>
    </row>
    <row r="22928" spans="1:2">
      <c r="A22928" s="1">
        <v>114212</v>
      </c>
      <c r="B22928">
        <v>1675.5802652940695</v>
      </c>
    </row>
    <row r="22929" spans="1:2">
      <c r="A22929" s="1">
        <v>114281</v>
      </c>
      <c r="B22929">
        <v>2575.2039551103176</v>
      </c>
    </row>
    <row r="22930" spans="1:2">
      <c r="A22930" s="1">
        <v>114302</v>
      </c>
      <c r="B22930">
        <v>2111.8153007392743</v>
      </c>
    </row>
    <row r="22931" spans="1:2">
      <c r="A22931" s="1">
        <v>114424</v>
      </c>
      <c r="B22931">
        <v>768.7240032607134</v>
      </c>
    </row>
    <row r="22932" spans="1:2">
      <c r="A22932" s="1">
        <v>114464</v>
      </c>
      <c r="B22932">
        <v>785.31514612413366</v>
      </c>
    </row>
    <row r="22933" spans="1:2">
      <c r="A22933" s="1">
        <v>114758</v>
      </c>
      <c r="B22933">
        <v>753.14318407126063</v>
      </c>
    </row>
    <row r="22934" spans="1:2">
      <c r="A22934" s="1">
        <v>114770</v>
      </c>
      <c r="B22934">
        <v>1075.0959812559029</v>
      </c>
    </row>
    <row r="22935" spans="1:2">
      <c r="A22935" s="1">
        <v>114793</v>
      </c>
      <c r="B22935">
        <v>819.55014121082502</v>
      </c>
    </row>
    <row r="22936" spans="1:2">
      <c r="A22936" s="1">
        <v>114838</v>
      </c>
      <c r="B22936">
        <v>731.6692769464554</v>
      </c>
    </row>
    <row r="22937" spans="1:2">
      <c r="A22937" s="1">
        <v>114887</v>
      </c>
      <c r="B22937">
        <v>1067.9309684295206</v>
      </c>
    </row>
    <row r="22938" spans="1:2">
      <c r="A22938" s="1">
        <v>114992</v>
      </c>
      <c r="B22938">
        <v>976.39590076470461</v>
      </c>
    </row>
    <row r="22939" spans="1:2">
      <c r="A22939" s="1">
        <v>115039</v>
      </c>
      <c r="B22939">
        <v>2499.1374799342921</v>
      </c>
    </row>
    <row r="22940" spans="1:2">
      <c r="A22940" s="1">
        <v>115058</v>
      </c>
      <c r="B22940">
        <v>2271.4759752711743</v>
      </c>
    </row>
    <row r="22941" spans="1:2">
      <c r="A22941" s="1">
        <v>115200</v>
      </c>
      <c r="B22941">
        <v>294.71265121972505</v>
      </c>
    </row>
    <row r="22942" spans="1:2">
      <c r="A22942" s="1">
        <v>115246</v>
      </c>
      <c r="B22942">
        <v>107.84032684762025</v>
      </c>
    </row>
    <row r="22943" spans="1:2">
      <c r="A22943" s="1">
        <v>115477</v>
      </c>
      <c r="B22943">
        <v>1277.6615116971607</v>
      </c>
    </row>
    <row r="22944" spans="1:2">
      <c r="A22944" s="1">
        <v>115504</v>
      </c>
      <c r="B22944">
        <v>1738.5975660603824</v>
      </c>
    </row>
    <row r="22945" spans="1:2">
      <c r="A22945" s="1">
        <v>115826</v>
      </c>
      <c r="B22945">
        <v>618.16916346201936</v>
      </c>
    </row>
    <row r="22946" spans="1:2">
      <c r="A22946" s="1">
        <v>115853</v>
      </c>
      <c r="B22946">
        <v>1738.5975660603824</v>
      </c>
    </row>
    <row r="22947" spans="1:2">
      <c r="A22947" s="1">
        <v>115958</v>
      </c>
      <c r="B22947">
        <v>1880.2957628129413</v>
      </c>
    </row>
    <row r="22948" spans="1:2">
      <c r="A22948" s="1">
        <v>116210</v>
      </c>
      <c r="B22948">
        <v>1075.0959812559029</v>
      </c>
    </row>
    <row r="22949" spans="1:2">
      <c r="A22949" s="1">
        <v>116405</v>
      </c>
      <c r="B22949">
        <v>657.05287613764779</v>
      </c>
    </row>
    <row r="22950" spans="1:2">
      <c r="A22950" s="1">
        <v>116655</v>
      </c>
      <c r="B22950">
        <v>0</v>
      </c>
    </row>
    <row r="22951" spans="1:2">
      <c r="A22951" s="1">
        <v>116904</v>
      </c>
      <c r="B22951">
        <v>364.33213316753199</v>
      </c>
    </row>
    <row r="22952" spans="1:2">
      <c r="A22952" s="1">
        <v>117271</v>
      </c>
      <c r="B22952">
        <v>1932.6347544867895</v>
      </c>
    </row>
    <row r="22953" spans="1:2">
      <c r="A22953" s="1">
        <v>117303</v>
      </c>
      <c r="B22953">
        <v>107.84032684762025</v>
      </c>
    </row>
    <row r="22954" spans="1:2">
      <c r="A22954" s="1">
        <v>117307</v>
      </c>
      <c r="B22954">
        <v>2563.4454416891426</v>
      </c>
    </row>
    <row r="22955" spans="1:2">
      <c r="A22955" s="1">
        <v>117314</v>
      </c>
      <c r="B22955">
        <v>1075.0959812559029</v>
      </c>
    </row>
    <row r="22956" spans="1:2">
      <c r="A22956" s="1">
        <v>117324</v>
      </c>
      <c r="B22956">
        <v>2376.6787950279099</v>
      </c>
    </row>
    <row r="22957" spans="1:2">
      <c r="A22957" s="1">
        <v>117356</v>
      </c>
      <c r="B22957">
        <v>1305.4997584590383</v>
      </c>
    </row>
    <row r="22958" spans="1:2">
      <c r="A22958" s="1">
        <v>117358</v>
      </c>
      <c r="B22958">
        <v>2067.2297950289353</v>
      </c>
    </row>
    <row r="22959" spans="1:2">
      <c r="A22959" s="1">
        <v>117391</v>
      </c>
      <c r="B22959">
        <v>1305.4997584590383</v>
      </c>
    </row>
    <row r="22960" spans="1:2">
      <c r="A22960" s="1">
        <v>117406</v>
      </c>
      <c r="B22960">
        <v>1305.4997584590383</v>
      </c>
    </row>
    <row r="22961" spans="1:2">
      <c r="A22961" s="1">
        <v>117477</v>
      </c>
      <c r="B22961">
        <v>1932.6347544867895</v>
      </c>
    </row>
    <row r="22962" spans="1:2">
      <c r="A22962" s="1">
        <v>117506</v>
      </c>
      <c r="B22962">
        <v>1235.7547408339915</v>
      </c>
    </row>
    <row r="22963" spans="1:2">
      <c r="A22963" s="1">
        <v>117666</v>
      </c>
      <c r="B22963">
        <v>1954.6282960477681</v>
      </c>
    </row>
    <row r="22964" spans="1:2">
      <c r="A22964" s="1">
        <v>117741</v>
      </c>
      <c r="B22964">
        <v>818.12023843510747</v>
      </c>
    </row>
    <row r="22965" spans="1:2">
      <c r="A22965" s="1">
        <v>117826</v>
      </c>
      <c r="B22965">
        <v>657.05287613764779</v>
      </c>
    </row>
    <row r="22966" spans="1:2">
      <c r="A22966" s="1">
        <v>118209</v>
      </c>
      <c r="B22966">
        <v>832.98232120338469</v>
      </c>
    </row>
    <row r="22967" spans="1:2">
      <c r="A22967" s="1">
        <v>118839</v>
      </c>
      <c r="B22967">
        <v>647.21434218309662</v>
      </c>
    </row>
    <row r="22968" spans="1:2">
      <c r="A22968" s="1">
        <v>119559</v>
      </c>
      <c r="B22968">
        <v>613.81383387432516</v>
      </c>
    </row>
    <row r="22969" spans="1:2">
      <c r="A22969" s="1">
        <v>119814</v>
      </c>
      <c r="B22969">
        <v>1357.7398956408636</v>
      </c>
    </row>
    <row r="22970" spans="1:2">
      <c r="A22970" s="1">
        <v>119950</v>
      </c>
      <c r="B22970">
        <v>832.19145880516771</v>
      </c>
    </row>
    <row r="22971" spans="1:2">
      <c r="A22971" s="1">
        <v>120236</v>
      </c>
      <c r="B22971">
        <v>674.05728630237877</v>
      </c>
    </row>
    <row r="22972" spans="1:2">
      <c r="A22972" s="1">
        <v>120486</v>
      </c>
      <c r="B22972">
        <v>1221.6404513081991</v>
      </c>
    </row>
    <row r="22973" spans="1:2">
      <c r="A22973" s="1">
        <v>120522</v>
      </c>
      <c r="B22973">
        <v>2376.6787950279099</v>
      </c>
    </row>
    <row r="22974" spans="1:2">
      <c r="A22974" s="1">
        <v>120576</v>
      </c>
      <c r="B22974">
        <v>488.66729057900938</v>
      </c>
    </row>
    <row r="22975" spans="1:2">
      <c r="A22975" s="1">
        <v>120608</v>
      </c>
      <c r="B22975">
        <v>2499.1374799342921</v>
      </c>
    </row>
    <row r="22976" spans="1:2">
      <c r="A22976" s="1">
        <v>121460</v>
      </c>
      <c r="B22976">
        <v>1132.4286066129675</v>
      </c>
    </row>
    <row r="22977" spans="1:2">
      <c r="A22977" s="1">
        <v>121930</v>
      </c>
      <c r="B22977">
        <v>644.92395579475533</v>
      </c>
    </row>
    <row r="22978" spans="1:2">
      <c r="A22978" s="1">
        <v>122149</v>
      </c>
      <c r="B22978">
        <v>366.73194302094322</v>
      </c>
    </row>
    <row r="22979" spans="1:2">
      <c r="A22979" s="1">
        <v>122210</v>
      </c>
      <c r="B22979">
        <v>2176.4667681148571</v>
      </c>
    </row>
    <row r="22980" spans="1:2">
      <c r="A22980" s="1">
        <v>122608</v>
      </c>
      <c r="B22980">
        <v>1221.6404513081991</v>
      </c>
    </row>
    <row r="22981" spans="1:2">
      <c r="A22981" s="1">
        <v>122764</v>
      </c>
      <c r="B22981">
        <v>939.22367375973272</v>
      </c>
    </row>
    <row r="22982" spans="1:2">
      <c r="A22982" s="1">
        <v>122838</v>
      </c>
      <c r="B22982">
        <v>294.477576272281</v>
      </c>
    </row>
    <row r="22983" spans="1:2">
      <c r="A22983" s="1">
        <v>122937</v>
      </c>
      <c r="B22983">
        <v>2367.4610457572476</v>
      </c>
    </row>
    <row r="22984" spans="1:2">
      <c r="A22984" s="1">
        <v>123157</v>
      </c>
      <c r="B22984">
        <v>455.05829166792847</v>
      </c>
    </row>
    <row r="22985" spans="1:2">
      <c r="A22985" s="1">
        <v>123320</v>
      </c>
      <c r="B22985">
        <v>818.12023843510747</v>
      </c>
    </row>
    <row r="22986" spans="1:2">
      <c r="A22986" s="1">
        <v>123872</v>
      </c>
      <c r="B22986">
        <v>162.37551397988611</v>
      </c>
    </row>
    <row r="22987" spans="1:2">
      <c r="A22987" s="1">
        <v>124305</v>
      </c>
      <c r="B22987">
        <v>1603.120326778105</v>
      </c>
    </row>
    <row r="22988" spans="1:2">
      <c r="A22988" s="1">
        <v>124929</v>
      </c>
      <c r="B22988">
        <v>2367.4610457572476</v>
      </c>
    </row>
    <row r="22989" spans="1:2">
      <c r="A22989" s="1">
        <v>125710</v>
      </c>
      <c r="B22989">
        <v>482.18765618148274</v>
      </c>
    </row>
    <row r="22990" spans="1:2">
      <c r="A22990" s="1">
        <v>126666</v>
      </c>
      <c r="B22990">
        <v>1466.3943596809304</v>
      </c>
    </row>
    <row r="22991" spans="1:2">
      <c r="A22991" s="1">
        <v>127009</v>
      </c>
      <c r="B22991">
        <v>515.5512024821619</v>
      </c>
    </row>
    <row r="22992" spans="1:2">
      <c r="A22992" s="1">
        <v>127026</v>
      </c>
      <c r="B22992">
        <v>0</v>
      </c>
    </row>
    <row r="22993" spans="1:2">
      <c r="A22993" s="1">
        <v>127275</v>
      </c>
      <c r="B22993">
        <v>1466.3943596809304</v>
      </c>
    </row>
    <row r="22994" spans="1:2">
      <c r="A22994" s="1">
        <v>127367</v>
      </c>
      <c r="B22994">
        <v>941.82054812246781</v>
      </c>
    </row>
    <row r="22995" spans="1:2">
      <c r="A22995" s="1">
        <v>127704</v>
      </c>
      <c r="B22995">
        <v>482.18765618148274</v>
      </c>
    </row>
    <row r="22996" spans="1:2">
      <c r="A22996" s="1">
        <v>127752</v>
      </c>
      <c r="B22996">
        <v>832.58546739294263</v>
      </c>
    </row>
    <row r="22997" spans="1:2">
      <c r="A22997" s="1">
        <v>127877</v>
      </c>
      <c r="B22997">
        <v>1533.3548603458016</v>
      </c>
    </row>
    <row r="22998" spans="1:2">
      <c r="A22998" s="1">
        <v>128064</v>
      </c>
      <c r="B22998">
        <v>482.18765618148274</v>
      </c>
    </row>
    <row r="22999" spans="1:2">
      <c r="A22999" s="1">
        <v>128658</v>
      </c>
      <c r="B22999">
        <v>482.18765618148274</v>
      </c>
    </row>
    <row r="23000" spans="1:2">
      <c r="A23000" s="1">
        <v>128667</v>
      </c>
      <c r="B23000">
        <v>2142.017111729504</v>
      </c>
    </row>
    <row r="23001" spans="1:2">
      <c r="A23001" s="1">
        <v>128701</v>
      </c>
      <c r="B23001">
        <v>2427.7690398201016</v>
      </c>
    </row>
    <row r="23002" spans="1:2">
      <c r="A23002" s="1">
        <v>128838</v>
      </c>
      <c r="B23002">
        <v>715.17845733233094</v>
      </c>
    </row>
    <row r="23003" spans="1:2">
      <c r="A23003" s="1">
        <v>129272</v>
      </c>
      <c r="B23003">
        <v>715.17845733233094</v>
      </c>
    </row>
    <row r="23004" spans="1:2">
      <c r="A23004" s="1">
        <v>129404</v>
      </c>
      <c r="B23004">
        <v>1074.2216765495241</v>
      </c>
    </row>
    <row r="23005" spans="1:2">
      <c r="A23005" s="1">
        <v>129573</v>
      </c>
      <c r="B23005">
        <v>1258.1615153084038</v>
      </c>
    </row>
    <row r="23006" spans="1:2">
      <c r="A23006" s="1">
        <v>129687</v>
      </c>
      <c r="B23006">
        <v>385.38322978374134</v>
      </c>
    </row>
    <row r="23007" spans="1:2">
      <c r="A23007" s="1">
        <v>130024</v>
      </c>
      <c r="B23007">
        <v>832.58546739294263</v>
      </c>
    </row>
    <row r="23008" spans="1:2">
      <c r="A23008" s="1">
        <v>130129</v>
      </c>
      <c r="B23008">
        <v>2393.5762351890417</v>
      </c>
    </row>
    <row r="23009" spans="1:2">
      <c r="A23009" s="1">
        <v>130714</v>
      </c>
      <c r="B23009">
        <v>385.38322978374134</v>
      </c>
    </row>
    <row r="23010" spans="1:2">
      <c r="A23010" s="1">
        <v>131213</v>
      </c>
      <c r="B23010">
        <v>421.78928112831176</v>
      </c>
    </row>
    <row r="23011" spans="1:2">
      <c r="A23011" s="1">
        <v>131307</v>
      </c>
      <c r="B23011">
        <v>2176.4667681148571</v>
      </c>
    </row>
    <row r="23012" spans="1:2">
      <c r="A23012" s="1">
        <v>132263</v>
      </c>
      <c r="B23012">
        <v>832.58546739294263</v>
      </c>
    </row>
    <row r="23013" spans="1:2">
      <c r="A23013" s="1">
        <v>132552</v>
      </c>
      <c r="B23013">
        <v>2585.6682448750626</v>
      </c>
    </row>
    <row r="23014" spans="1:2">
      <c r="A23014" s="1">
        <v>134220</v>
      </c>
      <c r="B23014">
        <v>657.05287613764779</v>
      </c>
    </row>
    <row r="23015" spans="1:2">
      <c r="A23015" s="1">
        <v>134490</v>
      </c>
      <c r="B23015">
        <v>1789.3287635004672</v>
      </c>
    </row>
    <row r="23016" spans="1:2">
      <c r="A23016" s="1">
        <v>135427</v>
      </c>
      <c r="B23016">
        <v>1063.5978080592326</v>
      </c>
    </row>
    <row r="23017" spans="1:2">
      <c r="A23017" s="1">
        <v>135431</v>
      </c>
      <c r="B23017">
        <v>1050.6905557036232</v>
      </c>
    </row>
    <row r="23018" spans="1:2">
      <c r="A23018" s="1">
        <v>135735</v>
      </c>
      <c r="B23018">
        <v>1724.7078035992574</v>
      </c>
    </row>
    <row r="23019" spans="1:2">
      <c r="A23019" s="1">
        <v>135997</v>
      </c>
      <c r="B23019">
        <v>0</v>
      </c>
    </row>
    <row r="23020" spans="1:2">
      <c r="A23020" s="1">
        <v>136804</v>
      </c>
      <c r="B23020">
        <v>217.92963359639782</v>
      </c>
    </row>
    <row r="23021" spans="1:2">
      <c r="A23021" s="1">
        <v>137612</v>
      </c>
      <c r="B23021">
        <v>1258.1615153084038</v>
      </c>
    </row>
    <row r="23022" spans="1:2">
      <c r="A23022" s="1">
        <v>138101</v>
      </c>
      <c r="B23022">
        <v>715.17845733233094</v>
      </c>
    </row>
    <row r="23023" spans="1:2">
      <c r="A23023" s="1">
        <v>138150</v>
      </c>
      <c r="B23023">
        <v>563.40336203999163</v>
      </c>
    </row>
    <row r="23024" spans="1:2">
      <c r="A23024" s="1">
        <v>138267</v>
      </c>
      <c r="B23024">
        <v>1533.3548603458016</v>
      </c>
    </row>
    <row r="23025" spans="1:2">
      <c r="A23025" s="1">
        <v>138568</v>
      </c>
      <c r="B23025">
        <v>1533.3548603458016</v>
      </c>
    </row>
    <row r="23026" spans="1:2">
      <c r="A23026" s="1">
        <v>138578</v>
      </c>
      <c r="B23026">
        <v>0</v>
      </c>
    </row>
    <row r="23027" spans="1:2">
      <c r="A23027" s="1">
        <v>139061</v>
      </c>
      <c r="B23027">
        <v>625.04533796170517</v>
      </c>
    </row>
    <row r="23028" spans="1:2">
      <c r="A23028" s="1">
        <v>139310</v>
      </c>
      <c r="B23028">
        <v>735.76609162153011</v>
      </c>
    </row>
    <row r="23029" spans="1:2">
      <c r="A23029" s="1">
        <v>139827</v>
      </c>
      <c r="B23029">
        <v>715.17845733233094</v>
      </c>
    </row>
    <row r="23030" spans="1:2">
      <c r="A23030" s="1">
        <v>140148</v>
      </c>
      <c r="B23030">
        <v>828.40145625090236</v>
      </c>
    </row>
    <row r="23031" spans="1:2">
      <c r="A23031" s="1">
        <v>140200</v>
      </c>
      <c r="B23031">
        <v>2367.590788652506</v>
      </c>
    </row>
    <row r="23032" spans="1:2">
      <c r="A23032" s="1">
        <v>140274</v>
      </c>
      <c r="B23032">
        <v>294.71265121972505</v>
      </c>
    </row>
    <row r="23033" spans="1:2">
      <c r="A23033" s="1">
        <v>140362</v>
      </c>
      <c r="B23033">
        <v>478.34788548718547</v>
      </c>
    </row>
    <row r="23034" spans="1:2">
      <c r="A23034" s="1">
        <v>142524</v>
      </c>
      <c r="B23034">
        <v>1063.5978080592326</v>
      </c>
    </row>
    <row r="23035" spans="1:2">
      <c r="A23035" s="1">
        <v>143884</v>
      </c>
      <c r="B23035">
        <v>789.67145717812559</v>
      </c>
    </row>
    <row r="23036" spans="1:2">
      <c r="A23036" s="1">
        <v>143901</v>
      </c>
      <c r="B23036">
        <v>939.22367375973272</v>
      </c>
    </row>
    <row r="23037" spans="1:2">
      <c r="A23037" s="1">
        <v>144220</v>
      </c>
      <c r="B23037">
        <v>466.17901199444071</v>
      </c>
    </row>
    <row r="23038" spans="1:2">
      <c r="A23038" s="1">
        <v>144368</v>
      </c>
      <c r="B23038">
        <v>789.67145717812559</v>
      </c>
    </row>
    <row r="23039" spans="1:2">
      <c r="A23039" s="1">
        <v>144563</v>
      </c>
      <c r="B23039">
        <v>256.57355093902413</v>
      </c>
    </row>
    <row r="23040" spans="1:2">
      <c r="A23040" s="1">
        <v>144564</v>
      </c>
      <c r="B23040">
        <v>1318.0715749781441</v>
      </c>
    </row>
    <row r="23041" spans="1:2">
      <c r="A23041" s="1">
        <v>144825</v>
      </c>
      <c r="B23041">
        <v>838.49404896714339</v>
      </c>
    </row>
    <row r="23042" spans="1:2">
      <c r="A23042" s="1">
        <v>145082</v>
      </c>
      <c r="B23042">
        <v>1318.0715749781441</v>
      </c>
    </row>
    <row r="23043" spans="1:2">
      <c r="A23043" s="1">
        <v>145335</v>
      </c>
      <c r="B23043">
        <v>1318.0715749781441</v>
      </c>
    </row>
    <row r="23044" spans="1:2">
      <c r="A23044" s="1">
        <v>145339</v>
      </c>
      <c r="B23044">
        <v>2176.4667681148571</v>
      </c>
    </row>
    <row r="23045" spans="1:2">
      <c r="A23045" s="1">
        <v>145354</v>
      </c>
      <c r="B23045">
        <v>387.69827973772743</v>
      </c>
    </row>
    <row r="23046" spans="1:2">
      <c r="A23046" s="1">
        <v>145631</v>
      </c>
      <c r="B23046">
        <v>1675.5802652940695</v>
      </c>
    </row>
    <row r="23047" spans="1:2">
      <c r="A23047" s="1">
        <v>145717</v>
      </c>
      <c r="B23047">
        <v>1136.619257894303</v>
      </c>
    </row>
    <row r="23048" spans="1:2">
      <c r="A23048" s="1">
        <v>145806</v>
      </c>
      <c r="B23048">
        <v>1136.619257894303</v>
      </c>
    </row>
    <row r="23049" spans="1:2">
      <c r="A23049" s="1">
        <v>145825</v>
      </c>
      <c r="B23049">
        <v>819.55014121082502</v>
      </c>
    </row>
    <row r="23050" spans="1:2">
      <c r="A23050" s="1">
        <v>149130</v>
      </c>
      <c r="B23050">
        <v>832.98232120338469</v>
      </c>
    </row>
    <row r="23051" spans="1:2">
      <c r="A23051" s="1">
        <v>149139</v>
      </c>
      <c r="B23051">
        <v>1589.0660236516335</v>
      </c>
    </row>
    <row r="23052" spans="1:2">
      <c r="A23052" s="1">
        <v>149155</v>
      </c>
      <c r="B23052">
        <v>521.70649893513951</v>
      </c>
    </row>
    <row r="23053" spans="1:2">
      <c r="A23053" s="1">
        <v>149164</v>
      </c>
      <c r="B23053">
        <v>1589.0660236516335</v>
      </c>
    </row>
    <row r="23054" spans="1:2">
      <c r="A23054" s="1">
        <v>149795</v>
      </c>
      <c r="B23054">
        <v>1677.7559940658782</v>
      </c>
    </row>
    <row r="23055" spans="1:2">
      <c r="A23055" s="1">
        <v>149981</v>
      </c>
      <c r="B23055">
        <v>1308.0171279648341</v>
      </c>
    </row>
    <row r="23056" spans="1:2">
      <c r="A23056" s="1">
        <v>150201</v>
      </c>
      <c r="B23056">
        <v>2195.9055892063916</v>
      </c>
    </row>
    <row r="23057" spans="1:2">
      <c r="A23057" s="1">
        <v>150402</v>
      </c>
      <c r="B23057">
        <v>1675.5802652940695</v>
      </c>
    </row>
    <row r="23058" spans="1:2">
      <c r="A23058" s="1">
        <v>150787</v>
      </c>
      <c r="B23058">
        <v>3.8316944504225146</v>
      </c>
    </row>
    <row r="23059" spans="1:2">
      <c r="A23059" s="1">
        <v>151880</v>
      </c>
      <c r="B23059">
        <v>1789.3287635004672</v>
      </c>
    </row>
    <row r="23060" spans="1:2">
      <c r="A23060" s="1">
        <v>152490</v>
      </c>
      <c r="B23060">
        <v>1320.8243769993896</v>
      </c>
    </row>
    <row r="23061" spans="1:2">
      <c r="A23061" s="1">
        <v>152556</v>
      </c>
      <c r="B23061">
        <v>1005.6970546052648</v>
      </c>
    </row>
    <row r="23062" spans="1:2">
      <c r="A23062" s="1">
        <v>152575</v>
      </c>
      <c r="B23062">
        <v>1074.2216765495241</v>
      </c>
    </row>
    <row r="23063" spans="1:2">
      <c r="A23063" s="1">
        <v>153844</v>
      </c>
      <c r="B23063">
        <v>820.17894251580719</v>
      </c>
    </row>
    <row r="23064" spans="1:2">
      <c r="A23064" s="1">
        <v>157775</v>
      </c>
      <c r="B23064">
        <v>1177.1115713296547</v>
      </c>
    </row>
    <row r="23065" spans="1:2">
      <c r="A23065" s="1">
        <v>158086</v>
      </c>
      <c r="B23065">
        <v>1133.0159494460472</v>
      </c>
    </row>
    <row r="23066" spans="1:2">
      <c r="A23066" s="1">
        <v>159025</v>
      </c>
      <c r="B23066">
        <v>511.76900229035186</v>
      </c>
    </row>
    <row r="23067" spans="1:2">
      <c r="A23067" s="1">
        <v>159312</v>
      </c>
      <c r="B23067">
        <v>1272.6512561684583</v>
      </c>
    </row>
    <row r="23068" spans="1:2">
      <c r="A23068" s="1">
        <v>159696</v>
      </c>
      <c r="B23068">
        <v>1272.6512561684583</v>
      </c>
    </row>
    <row r="23069" spans="1:2">
      <c r="A23069" s="1">
        <v>160531</v>
      </c>
      <c r="B23069">
        <v>2111.8153007392743</v>
      </c>
    </row>
    <row r="23070" spans="1:2">
      <c r="A23070" s="1">
        <v>163926</v>
      </c>
      <c r="B23070">
        <v>1050.6905557036232</v>
      </c>
    </row>
    <row r="23071" spans="1:2">
      <c r="A23071" s="1">
        <v>163940</v>
      </c>
      <c r="B23071">
        <v>1075.0959812559029</v>
      </c>
    </row>
    <row r="23072" spans="1:2">
      <c r="A23072" s="1">
        <v>164423</v>
      </c>
      <c r="B23072">
        <v>828.40145625090236</v>
      </c>
    </row>
    <row r="23073" spans="1:2">
      <c r="A23073" s="1">
        <v>167137</v>
      </c>
      <c r="B23073">
        <v>1132.4286066129675</v>
      </c>
    </row>
    <row r="23074" spans="1:2">
      <c r="A23074" s="1">
        <v>173664</v>
      </c>
      <c r="B23074">
        <v>238.54362447533947</v>
      </c>
    </row>
    <row r="23075" spans="1:2">
      <c r="A23075" s="1">
        <v>173679</v>
      </c>
      <c r="B23075">
        <v>1132.4286066129675</v>
      </c>
    </row>
    <row r="23076" spans="1:2">
      <c r="A23076" s="1">
        <v>176518</v>
      </c>
      <c r="B23076">
        <v>2093.0006092915205</v>
      </c>
    </row>
    <row r="23077" spans="1:2">
      <c r="A23077" s="1">
        <v>179223</v>
      </c>
      <c r="B23077">
        <v>1789.3287635004672</v>
      </c>
    </row>
    <row r="23078" spans="1:2">
      <c r="A23078" s="1">
        <v>179691</v>
      </c>
      <c r="B23078">
        <v>1132.4286066129675</v>
      </c>
    </row>
    <row r="23079" spans="1:2">
      <c r="A23079" s="1">
        <v>181558</v>
      </c>
      <c r="B23079">
        <v>1965.7159665064721</v>
      </c>
    </row>
    <row r="23080" spans="1:2">
      <c r="A23080" s="1">
        <v>182435</v>
      </c>
      <c r="B23080">
        <v>742.14121122813094</v>
      </c>
    </row>
    <row r="23081" spans="1:2">
      <c r="A23081" s="1">
        <v>186518</v>
      </c>
      <c r="B23081">
        <v>2195.9055892063916</v>
      </c>
    </row>
    <row r="23082" spans="1:2">
      <c r="A23082" s="1">
        <v>186920</v>
      </c>
      <c r="B23082">
        <v>2142.017111729504</v>
      </c>
    </row>
    <row r="23083" spans="1:2">
      <c r="A23083" s="1">
        <v>187424</v>
      </c>
      <c r="B23083">
        <v>1494.6225655981639</v>
      </c>
    </row>
    <row r="23084" spans="1:2">
      <c r="A23084" s="1">
        <v>187483</v>
      </c>
      <c r="B23084">
        <v>1494.6225655981639</v>
      </c>
    </row>
    <row r="23085" spans="1:2">
      <c r="A23085" s="1">
        <v>187690</v>
      </c>
      <c r="B23085">
        <v>2142.017111729504</v>
      </c>
    </row>
    <row r="23086" spans="1:2">
      <c r="A23086" s="1">
        <v>188283</v>
      </c>
      <c r="B23086">
        <v>238.54362447533947</v>
      </c>
    </row>
    <row r="23087" spans="1:2">
      <c r="A23087" s="1">
        <v>188328</v>
      </c>
      <c r="B23087">
        <v>478.34788548718547</v>
      </c>
    </row>
    <row r="23088" spans="1:2">
      <c r="A23088" s="1">
        <v>189543</v>
      </c>
      <c r="B23088">
        <v>2093.0006092915205</v>
      </c>
    </row>
    <row r="23089" spans="1:2">
      <c r="A23089" s="1">
        <v>193507</v>
      </c>
      <c r="B23089">
        <v>2195.9055892063916</v>
      </c>
    </row>
    <row r="23090" spans="1:2">
      <c r="A23090" s="1">
        <v>193763</v>
      </c>
      <c r="B23090">
        <v>2093.0006092915205</v>
      </c>
    </row>
    <row r="23091" spans="1:2">
      <c r="A23091" s="1">
        <v>195700</v>
      </c>
      <c r="B23091">
        <v>1136.619257894303</v>
      </c>
    </row>
    <row r="23092" spans="1:2">
      <c r="A23092" s="1">
        <v>196246</v>
      </c>
      <c r="B23092">
        <v>0</v>
      </c>
    </row>
    <row r="23093" spans="1:2">
      <c r="A23093" s="1">
        <v>199828</v>
      </c>
      <c r="B23093">
        <v>1136.619257894303</v>
      </c>
    </row>
    <row r="23094" spans="1:2">
      <c r="A23094" s="1">
        <v>202366</v>
      </c>
      <c r="B23094">
        <v>874.73640574576132</v>
      </c>
    </row>
    <row r="23095" spans="1:2">
      <c r="A23095" s="1">
        <v>202582</v>
      </c>
      <c r="B23095">
        <v>281.79808892253442</v>
      </c>
    </row>
    <row r="23096" spans="1:2">
      <c r="A23096" s="1">
        <v>202999</v>
      </c>
      <c r="B23096">
        <v>2093.0006092915205</v>
      </c>
    </row>
    <row r="23097" spans="1:2">
      <c r="A23097" s="1">
        <v>203547</v>
      </c>
      <c r="B23097">
        <v>1494.6225655981639</v>
      </c>
    </row>
    <row r="23098" spans="1:2">
      <c r="A23098" s="1">
        <v>203876</v>
      </c>
      <c r="B23098">
        <v>1789.3287635004672</v>
      </c>
    </row>
    <row r="23099" spans="1:2">
      <c r="A23099" s="1">
        <v>239590</v>
      </c>
      <c r="B23099">
        <v>620.86621611354144</v>
      </c>
    </row>
    <row r="23100" spans="1:2">
      <c r="A23100" s="1">
        <v>239599</v>
      </c>
      <c r="B23100">
        <v>931.18081814050481</v>
      </c>
    </row>
    <row r="23101" spans="1:2">
      <c r="A23101" s="1">
        <v>240110</v>
      </c>
      <c r="B23101">
        <v>0</v>
      </c>
    </row>
    <row r="23102" spans="1:2">
      <c r="A23102" s="1">
        <v>247360</v>
      </c>
      <c r="B23102">
        <v>218.4770378022026</v>
      </c>
    </row>
    <row r="23103" spans="1:2">
      <c r="A23103" s="1">
        <v>249614</v>
      </c>
      <c r="B23103">
        <v>657.05287613764779</v>
      </c>
    </row>
    <row r="23104" spans="1:2">
      <c r="A23104" s="1">
        <v>256661</v>
      </c>
      <c r="B23104">
        <v>1388.0737709338252</v>
      </c>
    </row>
    <row r="23105" spans="1:2">
      <c r="A23105" s="1">
        <v>257058</v>
      </c>
      <c r="B23105">
        <v>2222.8096347803598</v>
      </c>
    </row>
    <row r="23106" spans="1:2">
      <c r="A23106" s="1">
        <v>257342</v>
      </c>
      <c r="B23106">
        <v>273.92076777272047</v>
      </c>
    </row>
    <row r="23107" spans="1:2">
      <c r="A23107" s="1">
        <v>258315</v>
      </c>
      <c r="B23107">
        <v>1231.4393584257664</v>
      </c>
    </row>
    <row r="23108" spans="1:2">
      <c r="A23108" s="1">
        <v>258420</v>
      </c>
      <c r="B23108">
        <v>1653.000966598169</v>
      </c>
    </row>
    <row r="23109" spans="1:2">
      <c r="A23109" s="1">
        <v>258482</v>
      </c>
      <c r="B23109">
        <v>732.99713414679218</v>
      </c>
    </row>
    <row r="23110" spans="1:2">
      <c r="A23110" s="1">
        <v>273139</v>
      </c>
      <c r="B23110">
        <v>1494.6225655981639</v>
      </c>
    </row>
    <row r="23111" spans="1:2">
      <c r="A23111" s="1">
        <v>275091</v>
      </c>
      <c r="B23111">
        <v>1113.6831672471603</v>
      </c>
    </row>
    <row r="23112" spans="1:2">
      <c r="A23112" s="1">
        <v>285517</v>
      </c>
      <c r="B23112">
        <v>932.39529608533803</v>
      </c>
    </row>
    <row r="23113" spans="1:2">
      <c r="A23113" s="1">
        <v>286838</v>
      </c>
      <c r="B23113">
        <v>1533.3548603458016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3"/>
  <sheetViews>
    <sheetView topLeftCell="A126" workbookViewId="0">
      <selection activeCell="A126" sqref="A1:A1048576"/>
    </sheetView>
  </sheetViews>
  <sheetFormatPr defaultRowHeight="15"/>
  <sheetData>
    <row r="1" spans="1:2">
      <c r="A1">
        <v>-0.38594857001609001</v>
      </c>
      <c r="B1">
        <v>0.34980455890402551</v>
      </c>
    </row>
    <row r="2" spans="1:2">
      <c r="A2">
        <v>-0.38584817024427864</v>
      </c>
      <c r="B2">
        <v>0.34980455890402551</v>
      </c>
    </row>
    <row r="3" spans="1:2">
      <c r="A3">
        <v>-0.38584817024427864</v>
      </c>
      <c r="B3">
        <v>0.349841740033632</v>
      </c>
    </row>
    <row r="4" spans="1:2">
      <c r="A4">
        <v>-0.38574777047246722</v>
      </c>
      <c r="B4">
        <v>0.349841740033632</v>
      </c>
    </row>
    <row r="5" spans="1:2">
      <c r="A5">
        <v>-0.38574777047246722</v>
      </c>
      <c r="B5">
        <v>0.349841740033632</v>
      </c>
    </row>
    <row r="6" spans="1:2">
      <c r="A6">
        <v>-0.38574777047246722</v>
      </c>
      <c r="B6">
        <v>0.349841740033632</v>
      </c>
    </row>
    <row r="7" spans="1:2">
      <c r="A7">
        <v>-0.38574777047246722</v>
      </c>
      <c r="B7">
        <v>0.349841740033632</v>
      </c>
    </row>
    <row r="8" spans="1:2">
      <c r="A8">
        <v>-0.38574777047246722</v>
      </c>
      <c r="B8">
        <v>0.349841740033632</v>
      </c>
    </row>
    <row r="9" spans="1:2">
      <c r="A9">
        <v>-0.38574777047246722</v>
      </c>
      <c r="B9">
        <v>0.349841740033632</v>
      </c>
    </row>
    <row r="10" spans="1:2">
      <c r="A10">
        <v>-0.38574777047246722</v>
      </c>
      <c r="B10">
        <v>0.349841740033632</v>
      </c>
    </row>
    <row r="11" spans="1:2">
      <c r="A11">
        <v>-0.38574777047246722</v>
      </c>
      <c r="B11">
        <v>0.349841740033632</v>
      </c>
    </row>
    <row r="12" spans="1:2">
      <c r="A12">
        <v>-0.38574777047246722</v>
      </c>
      <c r="B12">
        <v>0.349841740033632</v>
      </c>
    </row>
    <row r="13" spans="1:2">
      <c r="A13">
        <v>-0.38574777047246722</v>
      </c>
      <c r="B13">
        <v>0.349841740033632</v>
      </c>
    </row>
    <row r="14" spans="1:2">
      <c r="A14">
        <v>-0.38574777047246722</v>
      </c>
      <c r="B14">
        <v>0.349841740033632</v>
      </c>
    </row>
    <row r="15" spans="1:2">
      <c r="A15">
        <v>-0.38574777047246722</v>
      </c>
      <c r="B15">
        <v>0.34987892260325393</v>
      </c>
    </row>
    <row r="16" spans="1:2">
      <c r="A16">
        <v>-0.38564737070065586</v>
      </c>
      <c r="B16">
        <v>0.34987892260325393</v>
      </c>
    </row>
    <row r="17" spans="1:2">
      <c r="A17">
        <v>-0.38564737070065586</v>
      </c>
      <c r="B17">
        <v>0.34987892260325393</v>
      </c>
    </row>
    <row r="18" spans="1:2">
      <c r="A18">
        <v>-0.38564737070065586</v>
      </c>
      <c r="B18">
        <v>0.34987892260325393</v>
      </c>
    </row>
    <row r="19" spans="1:2">
      <c r="A19">
        <v>-0.38564737070065586</v>
      </c>
      <c r="B19">
        <v>0.34987892260325393</v>
      </c>
    </row>
    <row r="20" spans="1:2">
      <c r="A20">
        <v>-0.38564737070065586</v>
      </c>
      <c r="B20">
        <v>0.34987892260325393</v>
      </c>
    </row>
    <row r="21" spans="1:2">
      <c r="A21">
        <v>-0.38564737070065586</v>
      </c>
      <c r="B21">
        <v>0.34987892260325393</v>
      </c>
    </row>
    <row r="22" spans="1:2">
      <c r="A22">
        <v>-0.38564737070065586</v>
      </c>
      <c r="B22">
        <v>0.34991610661257211</v>
      </c>
    </row>
    <row r="23" spans="1:2">
      <c r="A23">
        <v>-0.38554697092884443</v>
      </c>
      <c r="B23">
        <v>0.34991610661257211</v>
      </c>
    </row>
    <row r="24" spans="1:2">
      <c r="A24">
        <v>-0.38554697092884443</v>
      </c>
      <c r="B24">
        <v>0.34991610661257211</v>
      </c>
    </row>
    <row r="25" spans="1:2">
      <c r="A25">
        <v>-0.38554697092884443</v>
      </c>
      <c r="B25">
        <v>0.34995329206126768</v>
      </c>
    </row>
    <row r="26" spans="1:2">
      <c r="A26">
        <v>-0.38544657115703307</v>
      </c>
      <c r="B26">
        <v>0.35002766727551404</v>
      </c>
    </row>
    <row r="27" spans="1:2">
      <c r="A27">
        <v>-0.38524577161341023</v>
      </c>
      <c r="B27">
        <v>0.35002766727551404</v>
      </c>
    </row>
    <row r="28" spans="1:2">
      <c r="A28">
        <v>-0.38524577161341023</v>
      </c>
      <c r="B28">
        <v>0.35155362347146357</v>
      </c>
    </row>
    <row r="29" spans="1:2">
      <c r="A29">
        <v>-0.38112938096914289</v>
      </c>
      <c r="B29">
        <v>0.36648770090099991</v>
      </c>
    </row>
    <row r="30" spans="1:2">
      <c r="A30">
        <v>-0.34117027178820625</v>
      </c>
      <c r="B30">
        <v>0.36648770090099991</v>
      </c>
    </row>
    <row r="31" spans="1:2">
      <c r="A31">
        <v>-0.34117027178820625</v>
      </c>
      <c r="B31">
        <v>0.37042471252150899</v>
      </c>
    </row>
    <row r="32" spans="1:2">
      <c r="A32">
        <v>-0.33072869551982081</v>
      </c>
      <c r="B32">
        <v>0.37042471252150899</v>
      </c>
    </row>
    <row r="33" spans="1:2">
      <c r="A33">
        <v>-0.33072869551982081</v>
      </c>
      <c r="B33">
        <v>0.37125930001623619</v>
      </c>
    </row>
    <row r="34" spans="1:2">
      <c r="A34">
        <v>-0.32851990053997004</v>
      </c>
      <c r="B34">
        <v>0.37125930001623619</v>
      </c>
    </row>
    <row r="35" spans="1:2">
      <c r="A35">
        <v>-0.32851990053997004</v>
      </c>
      <c r="B35">
        <v>0.37160089699195742</v>
      </c>
    </row>
    <row r="36" spans="1:2">
      <c r="A36">
        <v>-0.32761630259366742</v>
      </c>
      <c r="B36">
        <v>0.37194259510676164</v>
      </c>
    </row>
    <row r="37" spans="1:2">
      <c r="A37">
        <v>-0.32671270464736485</v>
      </c>
      <c r="B37">
        <v>0.37201854173104332</v>
      </c>
    </row>
    <row r="38" spans="1:2">
      <c r="A38">
        <v>-0.32651190510374206</v>
      </c>
      <c r="B38">
        <v>0.37270228509795966</v>
      </c>
    </row>
    <row r="39" spans="1:2">
      <c r="A39">
        <v>-0.32470470921113687</v>
      </c>
      <c r="B39">
        <v>0.37285428264193643</v>
      </c>
    </row>
    <row r="40" spans="1:2">
      <c r="A40">
        <v>-0.32430311012389129</v>
      </c>
      <c r="B40">
        <v>0.37289228512213501</v>
      </c>
    </row>
    <row r="41" spans="1:2">
      <c r="A41">
        <v>-0.32420271035207987</v>
      </c>
      <c r="B41">
        <v>0.3729682937931782</v>
      </c>
    </row>
    <row r="42" spans="1:2">
      <c r="A42">
        <v>-0.32400191080845708</v>
      </c>
      <c r="B42">
        <v>0.3729682937931782</v>
      </c>
    </row>
    <row r="43" spans="1:2">
      <c r="A43">
        <v>-0.32400191080845708</v>
      </c>
      <c r="B43">
        <v>0.3729682937931782</v>
      </c>
    </row>
    <row r="44" spans="1:2">
      <c r="A44">
        <v>-0.32400191080845708</v>
      </c>
      <c r="B44">
        <v>0.3730062999833369</v>
      </c>
    </row>
    <row r="45" spans="1:2">
      <c r="A45">
        <v>-0.32390151103664566</v>
      </c>
      <c r="B45">
        <v>0.3735004928035901</v>
      </c>
    </row>
    <row r="46" spans="1:2">
      <c r="A46">
        <v>-0.32259631400309752</v>
      </c>
      <c r="B46">
        <v>0.37380471495680667</v>
      </c>
    </row>
    <row r="47" spans="1:2">
      <c r="A47">
        <v>-0.32179311582860631</v>
      </c>
      <c r="B47">
        <v>0.3742992436030641</v>
      </c>
    </row>
    <row r="48" spans="1:2">
      <c r="A48">
        <v>-0.32048791879505811</v>
      </c>
      <c r="B48">
        <v>0.3742992436030641</v>
      </c>
    </row>
    <row r="49" spans="1:2">
      <c r="A49">
        <v>-0.32048791879505811</v>
      </c>
      <c r="B49">
        <v>0.37441339500877746</v>
      </c>
    </row>
    <row r="50" spans="1:2">
      <c r="A50">
        <v>-0.32018671947962396</v>
      </c>
      <c r="B50">
        <v>0.37441339500877746</v>
      </c>
    </row>
    <row r="51" spans="1:2">
      <c r="A51">
        <v>-0.32018671947962396</v>
      </c>
      <c r="B51">
        <v>0.37448950206276832</v>
      </c>
    </row>
    <row r="52" spans="1:2">
      <c r="A52">
        <v>-0.31998591993600112</v>
      </c>
      <c r="B52">
        <v>0.37456561400702482</v>
      </c>
    </row>
    <row r="53" spans="1:2">
      <c r="A53">
        <v>-0.31978512039237833</v>
      </c>
      <c r="B53">
        <v>0.37456561400702482</v>
      </c>
    </row>
    <row r="54" spans="1:2">
      <c r="A54">
        <v>-0.31978512039237833</v>
      </c>
      <c r="B54">
        <v>0.37456561400702482</v>
      </c>
    </row>
    <row r="55" spans="1:2">
      <c r="A55">
        <v>-0.31978512039237833</v>
      </c>
      <c r="B55">
        <v>0.37467979108663141</v>
      </c>
    </row>
    <row r="56" spans="1:2">
      <c r="A56">
        <v>-0.31948392107694412</v>
      </c>
      <c r="B56">
        <v>0.37498431699079871</v>
      </c>
    </row>
    <row r="57" spans="1:2">
      <c r="A57">
        <v>-0.31868072290245297</v>
      </c>
      <c r="B57">
        <v>0.37498431699079871</v>
      </c>
    </row>
    <row r="58" spans="1:2">
      <c r="A58">
        <v>-0.31868072290245297</v>
      </c>
      <c r="B58">
        <v>0.37498431699079871</v>
      </c>
    </row>
    <row r="59" spans="1:2">
      <c r="A59">
        <v>-0.31868072290245297</v>
      </c>
      <c r="B59">
        <v>0.37502238821383171</v>
      </c>
    </row>
    <row r="60" spans="1:2">
      <c r="A60">
        <v>-0.31858032313064155</v>
      </c>
      <c r="B60">
        <v>0.37627941966229361</v>
      </c>
    </row>
    <row r="61" spans="1:2">
      <c r="A61">
        <v>-0.31526713066086542</v>
      </c>
      <c r="B61">
        <v>0.37631753209490459</v>
      </c>
    </row>
    <row r="62" spans="1:2">
      <c r="A62">
        <v>-0.315166730889054</v>
      </c>
      <c r="B62">
        <v>0.37631753209490459</v>
      </c>
    </row>
    <row r="63" spans="1:2">
      <c r="A63">
        <v>-0.315166730889054</v>
      </c>
      <c r="B63">
        <v>0.37643187662734223</v>
      </c>
    </row>
    <row r="64" spans="1:2">
      <c r="A64">
        <v>-0.31486553157361979</v>
      </c>
      <c r="B64">
        <v>0.37643187662734223</v>
      </c>
    </row>
    <row r="65" spans="1:2">
      <c r="A65">
        <v>-0.31486553157361979</v>
      </c>
      <c r="B65">
        <v>0.37646999388186941</v>
      </c>
    </row>
    <row r="66" spans="1:2">
      <c r="A66">
        <v>-0.31476513180180843</v>
      </c>
      <c r="B66">
        <v>0.37688936310999854</v>
      </c>
    </row>
    <row r="67" spans="1:2">
      <c r="A67">
        <v>-0.31366073431188302</v>
      </c>
      <c r="B67">
        <v>0.37688936310999854</v>
      </c>
    </row>
    <row r="68" spans="1:2">
      <c r="A68">
        <v>-0.31366073431188302</v>
      </c>
      <c r="B68">
        <v>0.37803383451182859</v>
      </c>
    </row>
    <row r="69" spans="1:2">
      <c r="A69">
        <v>-0.31064874115754104</v>
      </c>
      <c r="B69">
        <v>0.38327372906073598</v>
      </c>
    </row>
    <row r="70" spans="1:2">
      <c r="A70">
        <v>-0.29689397241937948</v>
      </c>
      <c r="B70">
        <v>0.38327372906073598</v>
      </c>
    </row>
    <row r="71" spans="1:2">
      <c r="A71">
        <v>-0.29689397241937948</v>
      </c>
      <c r="B71">
        <v>0.3854601994838982</v>
      </c>
    </row>
    <row r="72" spans="1:2">
      <c r="A72">
        <v>-0.29117118542612974</v>
      </c>
      <c r="B72">
        <v>0.3854601994838982</v>
      </c>
    </row>
    <row r="73" spans="1:2">
      <c r="A73">
        <v>-0.29117118542612974</v>
      </c>
      <c r="B73">
        <v>0.38557537845577317</v>
      </c>
    </row>
    <row r="74" spans="1:2">
      <c r="A74">
        <v>-0.29086998611069553</v>
      </c>
      <c r="B74">
        <v>0.38561377368937133</v>
      </c>
    </row>
    <row r="75" spans="1:2">
      <c r="A75">
        <v>-0.29076958633888417</v>
      </c>
      <c r="B75">
        <v>0.38645875178743727</v>
      </c>
    </row>
    <row r="76" spans="1:2">
      <c r="A76">
        <v>-0.2885607913590334</v>
      </c>
      <c r="B76">
        <v>0.38668929401843999</v>
      </c>
    </row>
    <row r="77" spans="1:2">
      <c r="A77">
        <v>-0.28795839272816498</v>
      </c>
      <c r="B77">
        <v>0.38811185195768916</v>
      </c>
    </row>
    <row r="78" spans="1:2">
      <c r="A78">
        <v>-0.28424360117114322</v>
      </c>
      <c r="B78">
        <v>0.38815032040889652</v>
      </c>
    </row>
    <row r="79" spans="1:2">
      <c r="A79">
        <v>-0.28414320139933186</v>
      </c>
      <c r="B79">
        <v>0.38818878995754424</v>
      </c>
    </row>
    <row r="80" spans="1:2">
      <c r="A80">
        <v>-0.28404280162752044</v>
      </c>
      <c r="B80">
        <v>0.38818878995754424</v>
      </c>
    </row>
    <row r="81" spans="1:2">
      <c r="A81">
        <v>-0.28404280162752044</v>
      </c>
      <c r="B81">
        <v>0.38818878995754424</v>
      </c>
    </row>
    <row r="82" spans="1:2">
      <c r="A82">
        <v>-0.28404280162752044</v>
      </c>
      <c r="B82">
        <v>0.38830420518456366</v>
      </c>
    </row>
    <row r="83" spans="1:2">
      <c r="A83">
        <v>-0.28374160231208623</v>
      </c>
      <c r="B83">
        <v>0.38838115414990837</v>
      </c>
    </row>
    <row r="84" spans="1:2">
      <c r="A84">
        <v>-0.28354080276846344</v>
      </c>
      <c r="B84">
        <v>0.38841963027571047</v>
      </c>
    </row>
    <row r="85" spans="1:2">
      <c r="A85">
        <v>-0.28344040299665202</v>
      </c>
      <c r="B85">
        <v>0.38853506522135495</v>
      </c>
    </row>
    <row r="86" spans="1:2">
      <c r="A86">
        <v>-0.28313920368121787</v>
      </c>
      <c r="B86">
        <v>0.38857354572479352</v>
      </c>
    </row>
    <row r="87" spans="1:2">
      <c r="A87">
        <v>-0.28303880390940644</v>
      </c>
      <c r="B87">
        <v>0.38876596463760715</v>
      </c>
    </row>
    <row r="88" spans="1:2">
      <c r="A88">
        <v>-0.28253680505034945</v>
      </c>
      <c r="B88">
        <v>0.38880445169679578</v>
      </c>
    </row>
    <row r="89" spans="1:2">
      <c r="A89">
        <v>-0.28243640527853808</v>
      </c>
      <c r="B89">
        <v>0.38934338495739529</v>
      </c>
    </row>
    <row r="90" spans="1:2">
      <c r="A90">
        <v>-0.28103080847317846</v>
      </c>
      <c r="B90">
        <v>0.3893818883497171</v>
      </c>
    </row>
    <row r="91" spans="1:2">
      <c r="A91">
        <v>-0.2809304087013671</v>
      </c>
      <c r="B91">
        <v>0.38945889839205405</v>
      </c>
    </row>
    <row r="92" spans="1:2">
      <c r="A92">
        <v>-0.28072960915774425</v>
      </c>
      <c r="B92">
        <v>0.38953591277559851</v>
      </c>
    </row>
    <row r="93" spans="1:2">
      <c r="A93">
        <v>-0.28052880961412147</v>
      </c>
      <c r="B93">
        <v>0.38976698194486714</v>
      </c>
    </row>
    <row r="94" spans="1:2">
      <c r="A94">
        <v>-0.2799264109832531</v>
      </c>
      <c r="B94">
        <v>0.38976698194486714</v>
      </c>
    </row>
    <row r="95" spans="1:2">
      <c r="A95">
        <v>-0.2799264109832531</v>
      </c>
      <c r="B95">
        <v>0.39011365873933423</v>
      </c>
    </row>
    <row r="96" spans="1:2">
      <c r="A96">
        <v>-0.27902281303695048</v>
      </c>
      <c r="B96">
        <v>0.39011365873933423</v>
      </c>
    </row>
    <row r="97" spans="1:2">
      <c r="A97">
        <v>-0.27902281303695048</v>
      </c>
      <c r="B97">
        <v>0.39011365873933423</v>
      </c>
    </row>
    <row r="98" spans="1:2">
      <c r="A98">
        <v>-0.27902281303695048</v>
      </c>
      <c r="B98">
        <v>0.39042188928495469</v>
      </c>
    </row>
    <row r="99" spans="1:2">
      <c r="A99">
        <v>-0.27821961486245933</v>
      </c>
      <c r="B99">
        <v>0.39042188928495469</v>
      </c>
    </row>
    <row r="100" spans="1:2">
      <c r="A100">
        <v>-0.27821961486245933</v>
      </c>
      <c r="B100">
        <v>0.39069164752716889</v>
      </c>
    </row>
    <row r="101" spans="1:2">
      <c r="A101">
        <v>-0.27751681645977955</v>
      </c>
      <c r="B101">
        <v>0.39069164752716889</v>
      </c>
    </row>
    <row r="102" spans="1:2">
      <c r="A102">
        <v>-0.27751681645977955</v>
      </c>
      <c r="B102">
        <v>0.39076873098063025</v>
      </c>
    </row>
    <row r="103" spans="1:2">
      <c r="A103">
        <v>-0.2773160169161567</v>
      </c>
      <c r="B103">
        <v>0.39153980112947395</v>
      </c>
    </row>
    <row r="104" spans="1:2">
      <c r="A104">
        <v>-0.27530802147992878</v>
      </c>
      <c r="B104">
        <v>0.39157836585324579</v>
      </c>
    </row>
    <row r="105" spans="1:2">
      <c r="A105">
        <v>-0.27520762170811736</v>
      </c>
      <c r="B105">
        <v>0.39250423807341017</v>
      </c>
    </row>
    <row r="106" spans="1:2">
      <c r="A106">
        <v>-0.2727980271846438</v>
      </c>
      <c r="B106">
        <v>0.39401007668633203</v>
      </c>
    </row>
    <row r="107" spans="1:2">
      <c r="A107">
        <v>-0.26888243608399925</v>
      </c>
      <c r="B107">
        <v>0.39401007668633203</v>
      </c>
    </row>
    <row r="108" spans="1:2">
      <c r="A108">
        <v>-0.26888243608399925</v>
      </c>
      <c r="B108">
        <v>0.39428052393695479</v>
      </c>
    </row>
    <row r="109" spans="1:2">
      <c r="A109">
        <v>-0.26817963768131947</v>
      </c>
      <c r="B109">
        <v>0.39428052393695479</v>
      </c>
    </row>
    <row r="110" spans="1:2">
      <c r="A110">
        <v>-0.26817963768131947</v>
      </c>
      <c r="B110">
        <v>0.39443508811891481</v>
      </c>
    </row>
    <row r="111" spans="1:2">
      <c r="A111">
        <v>-0.26777803859407384</v>
      </c>
      <c r="B111">
        <v>0.39489888030801523</v>
      </c>
    </row>
    <row r="112" spans="1:2">
      <c r="A112">
        <v>-0.26657324133233706</v>
      </c>
      <c r="B112">
        <v>0.39505351084160911</v>
      </c>
    </row>
    <row r="113" spans="1:2">
      <c r="A113">
        <v>-0.26617164224509149</v>
      </c>
      <c r="B113">
        <v>0.39524682225120389</v>
      </c>
    </row>
    <row r="114" spans="1:2">
      <c r="A114">
        <v>-0.26566964338603449</v>
      </c>
      <c r="B114">
        <v>0.39536282147563195</v>
      </c>
    </row>
    <row r="115" spans="1:2">
      <c r="A115">
        <v>-0.26536844407060028</v>
      </c>
      <c r="B115">
        <v>0.39613638611840396</v>
      </c>
    </row>
    <row r="116" spans="1:2">
      <c r="A116">
        <v>-0.2633604486343723</v>
      </c>
      <c r="B116">
        <v>0.396175075115905</v>
      </c>
    </row>
    <row r="117" spans="1:2">
      <c r="A117">
        <v>-0.26326004886256094</v>
      </c>
      <c r="B117">
        <v>0.39621376513601814</v>
      </c>
    </row>
    <row r="118" spans="1:2">
      <c r="A118">
        <v>-0.26315964909074951</v>
      </c>
      <c r="B118">
        <v>0.39698777972759647</v>
      </c>
    </row>
    <row r="119" spans="1:2">
      <c r="A119">
        <v>-0.26115165365452153</v>
      </c>
      <c r="B119">
        <v>0.39722006340604044</v>
      </c>
    </row>
    <row r="120" spans="1:2">
      <c r="A120">
        <v>-0.26054925502365317</v>
      </c>
      <c r="B120">
        <v>0.39733621892298576</v>
      </c>
    </row>
    <row r="121" spans="1:2">
      <c r="A121">
        <v>-0.26024805570821896</v>
      </c>
      <c r="B121">
        <v>0.39892458605573533</v>
      </c>
    </row>
    <row r="122" spans="1:2">
      <c r="A122">
        <v>-0.25613166506395163</v>
      </c>
      <c r="B122">
        <v>0.39892458605573533</v>
      </c>
    </row>
    <row r="123" spans="1:2">
      <c r="A123">
        <v>-0.25613166506395163</v>
      </c>
      <c r="B123">
        <v>0.39900211044413192</v>
      </c>
    </row>
    <row r="124" spans="1:2">
      <c r="A124">
        <v>-0.25593086552032884</v>
      </c>
      <c r="B124">
        <v>0.40136850435730076</v>
      </c>
    </row>
    <row r="125" spans="1:2">
      <c r="A125">
        <v>-0.2498064794398335</v>
      </c>
      <c r="B125">
        <v>0.40136850435730076</v>
      </c>
    </row>
    <row r="126" spans="1:2">
      <c r="A126">
        <v>-0.2498064794398335</v>
      </c>
      <c r="B126">
        <v>0.40346637086577974</v>
      </c>
    </row>
    <row r="127" spans="1:2">
      <c r="A127">
        <v>-0.24438489176201797</v>
      </c>
      <c r="B127">
        <v>0.40346637086577974</v>
      </c>
    </row>
    <row r="128" spans="1:2">
      <c r="A128">
        <v>-0.24438489176201797</v>
      </c>
      <c r="B128">
        <v>0.40362187974337116</v>
      </c>
    </row>
    <row r="129" spans="1:2">
      <c r="A129">
        <v>-0.2439832926747724</v>
      </c>
      <c r="B129">
        <v>0.40829412548862676</v>
      </c>
    </row>
    <row r="130" spans="1:2">
      <c r="A130">
        <v>-0.23193532005740455</v>
      </c>
      <c r="B130">
        <v>0.40829412548862676</v>
      </c>
    </row>
    <row r="131" spans="1:2">
      <c r="A131">
        <v>-0.23193532005740455</v>
      </c>
      <c r="B131">
        <v>0.41305764098581033</v>
      </c>
    </row>
    <row r="132" spans="1:2">
      <c r="A132">
        <v>-0.21968654789641393</v>
      </c>
      <c r="B132">
        <v>0.41470054416572621</v>
      </c>
    </row>
    <row r="133" spans="1:2">
      <c r="A133">
        <v>-0.21546975748033517</v>
      </c>
      <c r="B133">
        <v>0.4173636367258684</v>
      </c>
    </row>
    <row r="134" spans="1:2">
      <c r="A134">
        <v>-0.20864257299716008</v>
      </c>
      <c r="B134">
        <v>0.41834367553457597</v>
      </c>
    </row>
    <row r="135" spans="1:2">
      <c r="A135">
        <v>-0.2061325787018751</v>
      </c>
      <c r="B135">
        <v>0.42388041989460201</v>
      </c>
    </row>
    <row r="136" spans="1:2">
      <c r="A136">
        <v>-0.19197621087646791</v>
      </c>
      <c r="B136">
        <v>0.42388041989460201</v>
      </c>
    </row>
    <row r="137" spans="1:2">
      <c r="A137">
        <v>-0.19197621087646791</v>
      </c>
      <c r="B137">
        <v>0.46579137784897751</v>
      </c>
    </row>
    <row r="138" spans="1:2">
      <c r="A138">
        <v>-8.5853652071819553E-2</v>
      </c>
      <c r="B138">
        <v>0.5616706197051331</v>
      </c>
    </row>
    <row r="139" spans="1:2">
      <c r="A139">
        <v>0.15520620004734853</v>
      </c>
      <c r="B139">
        <v>0.96607176619392865</v>
      </c>
    </row>
    <row r="140" spans="1:2">
      <c r="A140">
        <v>1.8259588027608331</v>
      </c>
      <c r="B140">
        <v>0.97890177858791216</v>
      </c>
    </row>
    <row r="141" spans="1:2">
      <c r="A141">
        <v>2.0315775354305776</v>
      </c>
      <c r="B141">
        <v>0.98712853173697035</v>
      </c>
    </row>
    <row r="142" spans="1:2">
      <c r="A142">
        <v>2.2300678843017128</v>
      </c>
      <c r="B142">
        <v>0.99134521113823237</v>
      </c>
    </row>
    <row r="143" spans="1:2">
      <c r="A143">
        <v>2.3800651433879421</v>
      </c>
      <c r="B143">
        <v>0.9923763210098322</v>
      </c>
    </row>
    <row r="144" spans="1:2">
      <c r="A144">
        <v>2.4264498379648081</v>
      </c>
      <c r="B144">
        <v>0.99507377273842401</v>
      </c>
    </row>
    <row r="145" spans="1:2">
      <c r="A145">
        <v>2.5809650867825509</v>
      </c>
      <c r="B145">
        <v>0.99678432536050421</v>
      </c>
    </row>
    <row r="146" spans="1:2">
      <c r="A146">
        <v>2.7249383595600962</v>
      </c>
      <c r="B146">
        <v>0.99745943274239734</v>
      </c>
    </row>
    <row r="147" spans="1:2">
      <c r="A147">
        <v>2.8018445847676277</v>
      </c>
      <c r="B147">
        <v>0.99919847763072012</v>
      </c>
    </row>
    <row r="148" spans="1:2">
      <c r="A148">
        <v>3.1553521813155623</v>
      </c>
      <c r="B148">
        <v>0.99931053653425106</v>
      </c>
    </row>
    <row r="149" spans="1:2">
      <c r="A149">
        <v>3.1990260820535208</v>
      </c>
      <c r="B149">
        <v>0.99956333310274226</v>
      </c>
    </row>
    <row r="150" spans="1:2">
      <c r="A150">
        <v>3.3284413879184132</v>
      </c>
      <c r="B150">
        <v>0.99990495978101546</v>
      </c>
    </row>
    <row r="151" spans="1:2">
      <c r="A151">
        <v>3.7318476710566126</v>
      </c>
      <c r="B151">
        <v>0.7</v>
      </c>
    </row>
    <row r="152" spans="1:2">
      <c r="A152">
        <v>4.4683803970650331</v>
      </c>
      <c r="B152">
        <v>0.6</v>
      </c>
    </row>
    <row r="153" spans="1:2">
      <c r="A153">
        <v>5.2482858244959774</v>
      </c>
      <c r="B153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53"/>
  <sheetViews>
    <sheetView tabSelected="1" workbookViewId="0">
      <selection sqref="A1:A1048576"/>
    </sheetView>
  </sheetViews>
  <sheetFormatPr defaultRowHeight="15"/>
  <sheetData>
    <row r="1" spans="1:12">
      <c r="A1" s="1">
        <v>3</v>
      </c>
      <c r="C1">
        <f>(A1-828.0216)/655.9654</f>
        <v>-1.257721215173849</v>
      </c>
      <c r="D1">
        <f>NORMSDIST(C1)</f>
        <v>0.10424629848442335</v>
      </c>
    </row>
    <row r="2" spans="1:12">
      <c r="A2" s="1">
        <v>4</v>
      </c>
      <c r="C2">
        <f t="shared" ref="C2:C65" si="0">(A2-828.0216)/655.9654</f>
        <v>-1.2561967445234155</v>
      </c>
      <c r="D2">
        <f t="shared" ref="D2:D65" si="1">NORMSDIST(C2)</f>
        <v>0.10452232338986578</v>
      </c>
    </row>
    <row r="3" spans="1:12">
      <c r="A3" s="1">
        <v>4</v>
      </c>
      <c r="C3">
        <f t="shared" si="0"/>
        <v>-1.2561967445234155</v>
      </c>
      <c r="D3">
        <f t="shared" si="1"/>
        <v>0.10452232338986578</v>
      </c>
    </row>
    <row r="4" spans="1:12">
      <c r="A4" s="1">
        <v>5</v>
      </c>
      <c r="C4">
        <f t="shared" si="0"/>
        <v>-1.2546722738729816</v>
      </c>
      <c r="D4">
        <f t="shared" si="1"/>
        <v>0.1047988773990437</v>
      </c>
    </row>
    <row r="5" spans="1:12">
      <c r="A5" s="1">
        <v>5</v>
      </c>
      <c r="C5">
        <f t="shared" si="0"/>
        <v>-1.2546722738729816</v>
      </c>
      <c r="D5">
        <f t="shared" si="1"/>
        <v>0.1047988773990437</v>
      </c>
    </row>
    <row r="6" spans="1:12">
      <c r="A6" s="1">
        <v>5</v>
      </c>
      <c r="C6">
        <f t="shared" si="0"/>
        <v>-1.2546722738729816</v>
      </c>
      <c r="D6">
        <f t="shared" si="1"/>
        <v>0.1047988773990437</v>
      </c>
      <c r="L6">
        <f>AVERAGE(A:A)</f>
        <v>828.02158273381292</v>
      </c>
    </row>
    <row r="7" spans="1:12">
      <c r="A7" s="1">
        <v>5</v>
      </c>
      <c r="C7">
        <f t="shared" si="0"/>
        <v>-1.2546722738729816</v>
      </c>
      <c r="D7">
        <f t="shared" si="1"/>
        <v>0.1047988773990437</v>
      </c>
      <c r="L7">
        <f>STDEV(A:A)</f>
        <v>655.96540722269731</v>
      </c>
    </row>
    <row r="8" spans="1:12">
      <c r="A8" s="1">
        <v>5</v>
      </c>
      <c r="C8">
        <f t="shared" si="0"/>
        <v>-1.2546722738729816</v>
      </c>
      <c r="D8">
        <f t="shared" si="1"/>
        <v>0.1047988773990437</v>
      </c>
    </row>
    <row r="9" spans="1:12">
      <c r="A9" s="1">
        <v>5</v>
      </c>
      <c r="C9">
        <f t="shared" si="0"/>
        <v>-1.2546722738729816</v>
      </c>
      <c r="D9">
        <f t="shared" si="1"/>
        <v>0.1047988773990437</v>
      </c>
    </row>
    <row r="10" spans="1:12">
      <c r="A10" s="1">
        <v>5</v>
      </c>
      <c r="C10">
        <f t="shared" si="0"/>
        <v>-1.2546722738729816</v>
      </c>
      <c r="D10">
        <f t="shared" si="1"/>
        <v>0.1047988773990437</v>
      </c>
    </row>
    <row r="11" spans="1:12">
      <c r="A11" s="1">
        <v>5</v>
      </c>
      <c r="C11">
        <f t="shared" si="0"/>
        <v>-1.2546722738729816</v>
      </c>
      <c r="D11">
        <f t="shared" si="1"/>
        <v>0.1047988773990437</v>
      </c>
    </row>
    <row r="12" spans="1:12">
      <c r="A12" s="1">
        <v>5</v>
      </c>
      <c r="C12">
        <f t="shared" si="0"/>
        <v>-1.2546722738729816</v>
      </c>
      <c r="D12">
        <f t="shared" si="1"/>
        <v>0.1047988773990437</v>
      </c>
    </row>
    <row r="13" spans="1:12">
      <c r="A13" s="1">
        <v>5</v>
      </c>
      <c r="C13">
        <f t="shared" si="0"/>
        <v>-1.2546722738729816</v>
      </c>
      <c r="D13">
        <f t="shared" si="1"/>
        <v>0.1047988773990437</v>
      </c>
    </row>
    <row r="14" spans="1:12">
      <c r="A14" s="1">
        <v>5</v>
      </c>
      <c r="C14">
        <f t="shared" si="0"/>
        <v>-1.2546722738729816</v>
      </c>
      <c r="D14">
        <f t="shared" si="1"/>
        <v>0.1047988773990437</v>
      </c>
    </row>
    <row r="15" spans="1:12">
      <c r="A15" s="1">
        <v>5</v>
      </c>
      <c r="C15">
        <f t="shared" si="0"/>
        <v>-1.2546722738729816</v>
      </c>
      <c r="D15">
        <f t="shared" si="1"/>
        <v>0.1047988773990437</v>
      </c>
    </row>
    <row r="16" spans="1:12">
      <c r="A16" s="1">
        <v>6</v>
      </c>
      <c r="C16">
        <f t="shared" si="0"/>
        <v>-1.253147803222548</v>
      </c>
      <c r="D16">
        <f t="shared" si="1"/>
        <v>0.10507596088223448</v>
      </c>
    </row>
    <row r="17" spans="1:4">
      <c r="A17" s="1">
        <v>6</v>
      </c>
      <c r="C17">
        <f t="shared" si="0"/>
        <v>-1.253147803222548</v>
      </c>
      <c r="D17">
        <f t="shared" si="1"/>
        <v>0.10507596088223448</v>
      </c>
    </row>
    <row r="18" spans="1:4">
      <c r="A18" s="1">
        <v>6</v>
      </c>
      <c r="C18">
        <f t="shared" si="0"/>
        <v>-1.253147803222548</v>
      </c>
      <c r="D18">
        <f t="shared" si="1"/>
        <v>0.10507596088223448</v>
      </c>
    </row>
    <row r="19" spans="1:4">
      <c r="A19" s="1">
        <v>6</v>
      </c>
      <c r="C19">
        <f t="shared" si="0"/>
        <v>-1.253147803222548</v>
      </c>
      <c r="D19">
        <f t="shared" si="1"/>
        <v>0.10507596088223448</v>
      </c>
    </row>
    <row r="20" spans="1:4">
      <c r="A20" s="1">
        <v>6</v>
      </c>
      <c r="C20">
        <f t="shared" si="0"/>
        <v>-1.253147803222548</v>
      </c>
      <c r="D20">
        <f t="shared" si="1"/>
        <v>0.10507596088223448</v>
      </c>
    </row>
    <row r="21" spans="1:4">
      <c r="A21" s="1">
        <v>6</v>
      </c>
      <c r="C21">
        <f t="shared" si="0"/>
        <v>-1.253147803222548</v>
      </c>
      <c r="D21">
        <f t="shared" si="1"/>
        <v>0.10507596088223448</v>
      </c>
    </row>
    <row r="22" spans="1:4">
      <c r="A22" s="1">
        <v>6</v>
      </c>
      <c r="C22">
        <f t="shared" si="0"/>
        <v>-1.253147803222548</v>
      </c>
      <c r="D22">
        <f t="shared" si="1"/>
        <v>0.10507596088223448</v>
      </c>
    </row>
    <row r="23" spans="1:4">
      <c r="A23" s="1">
        <v>7</v>
      </c>
      <c r="C23">
        <f t="shared" si="0"/>
        <v>-1.2516233325721142</v>
      </c>
      <c r="D23">
        <f t="shared" si="1"/>
        <v>0.10535357420796099</v>
      </c>
    </row>
    <row r="24" spans="1:4">
      <c r="A24" s="1">
        <v>7</v>
      </c>
      <c r="C24">
        <f t="shared" si="0"/>
        <v>-1.2516233325721142</v>
      </c>
      <c r="D24">
        <f t="shared" si="1"/>
        <v>0.10535357420796099</v>
      </c>
    </row>
    <row r="25" spans="1:4">
      <c r="A25" s="1">
        <v>7</v>
      </c>
      <c r="C25">
        <f t="shared" si="0"/>
        <v>-1.2516233325721142</v>
      </c>
      <c r="D25">
        <f t="shared" si="1"/>
        <v>0.10535357420796099</v>
      </c>
    </row>
    <row r="26" spans="1:4">
      <c r="A26" s="1">
        <v>8</v>
      </c>
      <c r="C26">
        <f t="shared" si="0"/>
        <v>-1.2500988619216806</v>
      </c>
      <c r="D26">
        <f t="shared" si="1"/>
        <v>0.10563171774298497</v>
      </c>
    </row>
    <row r="27" spans="1:4">
      <c r="A27" s="1">
        <v>10</v>
      </c>
      <c r="C27">
        <f t="shared" si="0"/>
        <v>-1.2470499206208132</v>
      </c>
      <c r="D27">
        <f t="shared" si="1"/>
        <v>0.10618959689913932</v>
      </c>
    </row>
    <row r="28" spans="1:4">
      <c r="A28" s="1">
        <v>10</v>
      </c>
      <c r="C28">
        <f t="shared" si="0"/>
        <v>-1.2470499206208132</v>
      </c>
      <c r="D28">
        <f t="shared" si="1"/>
        <v>0.10618959689913932</v>
      </c>
    </row>
    <row r="29" spans="1:4">
      <c r="A29" s="1">
        <v>51</v>
      </c>
      <c r="C29">
        <f t="shared" si="0"/>
        <v>-1.1845466239530316</v>
      </c>
      <c r="D29">
        <f t="shared" si="1"/>
        <v>0.11809837580949956</v>
      </c>
    </row>
    <row r="30" spans="1:4">
      <c r="A30" s="1">
        <v>449</v>
      </c>
      <c r="C30">
        <f t="shared" si="0"/>
        <v>-0.57780730508042044</v>
      </c>
      <c r="D30">
        <f t="shared" si="1"/>
        <v>0.28169711138275999</v>
      </c>
    </row>
    <row r="31" spans="1:4">
      <c r="A31" s="1">
        <v>449</v>
      </c>
      <c r="C31">
        <f t="shared" si="0"/>
        <v>-0.57780730508042044</v>
      </c>
      <c r="D31">
        <f t="shared" si="1"/>
        <v>0.28169711138275999</v>
      </c>
    </row>
    <row r="32" spans="1:4">
      <c r="A32" s="1">
        <v>553</v>
      </c>
      <c r="C32">
        <f t="shared" si="0"/>
        <v>-0.41926235743531598</v>
      </c>
      <c r="D32">
        <f t="shared" si="1"/>
        <v>0.33751220185928477</v>
      </c>
    </row>
    <row r="33" spans="1:4">
      <c r="A33" s="1">
        <v>553</v>
      </c>
      <c r="C33">
        <f t="shared" si="0"/>
        <v>-0.41926235743531598</v>
      </c>
      <c r="D33">
        <f t="shared" si="1"/>
        <v>0.33751220185928477</v>
      </c>
    </row>
    <row r="34" spans="1:4">
      <c r="A34" s="1">
        <v>575</v>
      </c>
      <c r="C34">
        <f t="shared" si="0"/>
        <v>-0.38572400312577465</v>
      </c>
      <c r="D34">
        <f t="shared" si="1"/>
        <v>0.34985054202537691</v>
      </c>
    </row>
    <row r="35" spans="1:4">
      <c r="A35" s="1">
        <v>575</v>
      </c>
      <c r="C35">
        <f t="shared" si="0"/>
        <v>-0.38572400312577465</v>
      </c>
      <c r="D35">
        <f t="shared" si="1"/>
        <v>0.34985054202537691</v>
      </c>
    </row>
    <row r="36" spans="1:4">
      <c r="A36" s="1">
        <v>584</v>
      </c>
      <c r="C36">
        <f t="shared" si="0"/>
        <v>-0.3720037672718714</v>
      </c>
      <c r="D36">
        <f t="shared" si="1"/>
        <v>0.35494502222616142</v>
      </c>
    </row>
    <row r="37" spans="1:4">
      <c r="A37" s="1">
        <v>593</v>
      </c>
      <c r="C37">
        <f t="shared" si="0"/>
        <v>-0.35828353141796809</v>
      </c>
      <c r="D37">
        <f t="shared" si="1"/>
        <v>0.36006557060928024</v>
      </c>
    </row>
    <row r="38" spans="1:4">
      <c r="A38" s="1">
        <v>595</v>
      </c>
      <c r="C38">
        <f t="shared" si="0"/>
        <v>-0.35523459011710073</v>
      </c>
      <c r="D38">
        <f t="shared" si="1"/>
        <v>0.36120692661122455</v>
      </c>
    </row>
    <row r="39" spans="1:4">
      <c r="A39" s="1">
        <v>613</v>
      </c>
      <c r="C39">
        <f t="shared" si="0"/>
        <v>-0.32779411840929418</v>
      </c>
      <c r="D39">
        <f t="shared" si="1"/>
        <v>0.37153366734104498</v>
      </c>
    </row>
    <row r="40" spans="1:4">
      <c r="A40" s="1">
        <v>617</v>
      </c>
      <c r="C40">
        <f t="shared" si="0"/>
        <v>-0.32169623580755941</v>
      </c>
      <c r="D40">
        <f t="shared" si="1"/>
        <v>0.37384141489110156</v>
      </c>
    </row>
    <row r="41" spans="1:4">
      <c r="A41" s="1">
        <v>618</v>
      </c>
      <c r="C41">
        <f t="shared" si="0"/>
        <v>-0.3201717651571257</v>
      </c>
      <c r="D41">
        <f t="shared" si="1"/>
        <v>0.37441906282830961</v>
      </c>
    </row>
    <row r="42" spans="1:4">
      <c r="A42" s="1">
        <v>620</v>
      </c>
      <c r="C42">
        <f t="shared" si="0"/>
        <v>-0.31712282385625828</v>
      </c>
      <c r="D42">
        <f t="shared" si="1"/>
        <v>0.3755752035397385</v>
      </c>
    </row>
    <row r="43" spans="1:4">
      <c r="A43" s="1">
        <v>620</v>
      </c>
      <c r="C43">
        <f t="shared" si="0"/>
        <v>-0.31712282385625828</v>
      </c>
      <c r="D43">
        <f t="shared" si="1"/>
        <v>0.3755752035397385</v>
      </c>
    </row>
    <row r="44" spans="1:4">
      <c r="A44" s="1">
        <v>620</v>
      </c>
      <c r="C44">
        <f t="shared" si="0"/>
        <v>-0.31712282385625828</v>
      </c>
      <c r="D44">
        <f t="shared" si="1"/>
        <v>0.3755752035397385</v>
      </c>
    </row>
    <row r="45" spans="1:4">
      <c r="A45" s="1">
        <v>621</v>
      </c>
      <c r="C45">
        <f t="shared" si="0"/>
        <v>-0.31559835320582463</v>
      </c>
      <c r="D45">
        <f t="shared" si="1"/>
        <v>0.3761536938998945</v>
      </c>
    </row>
    <row r="46" spans="1:4">
      <c r="A46" s="1">
        <v>634</v>
      </c>
      <c r="C46">
        <f t="shared" si="0"/>
        <v>-0.29578023475018655</v>
      </c>
      <c r="D46">
        <f t="shared" si="1"/>
        <v>0.38369895918339347</v>
      </c>
    </row>
    <row r="47" spans="1:4">
      <c r="A47" s="1">
        <v>642</v>
      </c>
      <c r="C47">
        <f t="shared" si="0"/>
        <v>-0.28358446954671696</v>
      </c>
      <c r="D47">
        <f t="shared" si="1"/>
        <v>0.38836442010649219</v>
      </c>
    </row>
    <row r="48" spans="1:4">
      <c r="A48" s="1">
        <v>655</v>
      </c>
      <c r="C48">
        <f t="shared" si="0"/>
        <v>-0.26376635109107893</v>
      </c>
      <c r="D48">
        <f t="shared" si="1"/>
        <v>0.39597998225907038</v>
      </c>
    </row>
    <row r="49" spans="1:4">
      <c r="A49" s="1">
        <v>655</v>
      </c>
      <c r="C49">
        <f t="shared" si="0"/>
        <v>-0.26376635109107893</v>
      </c>
      <c r="D49">
        <f t="shared" si="1"/>
        <v>0.39597998225907038</v>
      </c>
    </row>
    <row r="50" spans="1:4">
      <c r="A50" s="1">
        <v>658</v>
      </c>
      <c r="C50">
        <f t="shared" si="0"/>
        <v>-0.25919293913977781</v>
      </c>
      <c r="D50">
        <f t="shared" si="1"/>
        <v>0.39774318937623443</v>
      </c>
    </row>
    <row r="51" spans="1:4">
      <c r="A51" s="1">
        <v>658</v>
      </c>
      <c r="C51">
        <f t="shared" si="0"/>
        <v>-0.25919293913977781</v>
      </c>
      <c r="D51">
        <f t="shared" si="1"/>
        <v>0.39774318937623443</v>
      </c>
    </row>
    <row r="52" spans="1:4">
      <c r="A52" s="1">
        <v>660</v>
      </c>
      <c r="C52">
        <f t="shared" si="0"/>
        <v>-0.25614399783891045</v>
      </c>
      <c r="D52">
        <f t="shared" si="1"/>
        <v>0.39891982476629795</v>
      </c>
    </row>
    <row r="53" spans="1:4">
      <c r="A53" s="1">
        <v>662</v>
      </c>
      <c r="C53">
        <f t="shared" si="0"/>
        <v>-0.25309505653804304</v>
      </c>
      <c r="D53">
        <f t="shared" si="1"/>
        <v>0.40009737942916768</v>
      </c>
    </row>
    <row r="54" spans="1:4">
      <c r="A54" s="1">
        <v>662</v>
      </c>
      <c r="C54">
        <f t="shared" si="0"/>
        <v>-0.25309505653804304</v>
      </c>
      <c r="D54">
        <f t="shared" si="1"/>
        <v>0.40009737942916768</v>
      </c>
    </row>
    <row r="55" spans="1:4">
      <c r="A55" s="1">
        <v>662</v>
      </c>
      <c r="C55">
        <f t="shared" si="0"/>
        <v>-0.25309505653804304</v>
      </c>
      <c r="D55">
        <f t="shared" si="1"/>
        <v>0.40009737942916768</v>
      </c>
    </row>
    <row r="56" spans="1:4">
      <c r="A56" s="1">
        <v>665</v>
      </c>
      <c r="C56">
        <f t="shared" si="0"/>
        <v>-0.24852164458674195</v>
      </c>
      <c r="D56">
        <f t="shared" si="1"/>
        <v>0.40186541265999753</v>
      </c>
    </row>
    <row r="57" spans="1:4">
      <c r="A57" s="1">
        <v>673</v>
      </c>
      <c r="C57">
        <f t="shared" si="0"/>
        <v>-0.23632587938327237</v>
      </c>
      <c r="D57">
        <f t="shared" si="1"/>
        <v>0.40658990337751988</v>
      </c>
    </row>
    <row r="58" spans="1:4">
      <c r="A58" s="1">
        <v>673</v>
      </c>
      <c r="C58">
        <f t="shared" si="0"/>
        <v>-0.23632587938327237</v>
      </c>
      <c r="D58">
        <f t="shared" si="1"/>
        <v>0.40658990337751988</v>
      </c>
    </row>
    <row r="59" spans="1:4">
      <c r="A59" s="1">
        <v>673</v>
      </c>
      <c r="C59">
        <f t="shared" si="0"/>
        <v>-0.23632587938327237</v>
      </c>
      <c r="D59">
        <f t="shared" si="1"/>
        <v>0.40658990337751988</v>
      </c>
    </row>
    <row r="60" spans="1:4">
      <c r="A60" s="1">
        <v>674</v>
      </c>
      <c r="C60">
        <f t="shared" si="0"/>
        <v>-0.2348014087328387</v>
      </c>
      <c r="D60">
        <f t="shared" si="1"/>
        <v>0.40718143714782762</v>
      </c>
    </row>
    <row r="61" spans="1:4">
      <c r="A61" s="1">
        <v>707</v>
      </c>
      <c r="C61">
        <f t="shared" si="0"/>
        <v>-0.1844938772685267</v>
      </c>
      <c r="D61">
        <f t="shared" si="1"/>
        <v>0.42681301497447355</v>
      </c>
    </row>
    <row r="62" spans="1:4">
      <c r="A62" s="1">
        <v>708</v>
      </c>
      <c r="C62">
        <f t="shared" si="0"/>
        <v>-0.18296940661809299</v>
      </c>
      <c r="D62">
        <f t="shared" si="1"/>
        <v>0.42741101167081241</v>
      </c>
    </row>
    <row r="63" spans="1:4">
      <c r="A63" s="1">
        <v>708</v>
      </c>
      <c r="C63">
        <f t="shared" si="0"/>
        <v>-0.18296940661809299</v>
      </c>
      <c r="D63">
        <f t="shared" si="1"/>
        <v>0.42741101167081241</v>
      </c>
    </row>
    <row r="64" spans="1:4">
      <c r="A64" s="1">
        <v>711</v>
      </c>
      <c r="C64">
        <f t="shared" si="0"/>
        <v>-0.17839599466679193</v>
      </c>
      <c r="D64">
        <f t="shared" si="1"/>
        <v>0.42920599732280029</v>
      </c>
    </row>
    <row r="65" spans="1:4">
      <c r="A65" s="1">
        <v>711</v>
      </c>
      <c r="C65">
        <f t="shared" si="0"/>
        <v>-0.17839599466679193</v>
      </c>
      <c r="D65">
        <f t="shared" si="1"/>
        <v>0.42920599732280029</v>
      </c>
    </row>
    <row r="66" spans="1:4">
      <c r="A66" s="1">
        <v>712</v>
      </c>
      <c r="C66">
        <f t="shared" ref="C66:C129" si="2">(A66-828.0216)/655.9654</f>
        <v>-0.17687152401635822</v>
      </c>
      <c r="D66">
        <f t="shared" ref="D66:D129" si="3">NORMSDIST(C66)</f>
        <v>0.42980465324404016</v>
      </c>
    </row>
    <row r="67" spans="1:4">
      <c r="A67" s="1">
        <v>723</v>
      </c>
      <c r="C67">
        <f t="shared" si="2"/>
        <v>-0.16010234686158756</v>
      </c>
      <c r="D67">
        <f t="shared" si="3"/>
        <v>0.43640022624800845</v>
      </c>
    </row>
    <row r="68" spans="1:4">
      <c r="A68" s="1">
        <v>723</v>
      </c>
      <c r="C68">
        <f t="shared" si="2"/>
        <v>-0.16010234686158756</v>
      </c>
      <c r="D68">
        <f t="shared" si="3"/>
        <v>0.43640022624800845</v>
      </c>
    </row>
    <row r="69" spans="1:4">
      <c r="A69" s="1">
        <v>753</v>
      </c>
      <c r="C69">
        <f t="shared" si="2"/>
        <v>-0.11436822734857666</v>
      </c>
      <c r="D69">
        <f t="shared" si="3"/>
        <v>0.45447294980173203</v>
      </c>
    </row>
    <row r="70" spans="1:4">
      <c r="A70" s="1">
        <v>890</v>
      </c>
      <c r="C70">
        <f t="shared" si="2"/>
        <v>9.4484251760839771E-2</v>
      </c>
      <c r="D70">
        <f t="shared" si="3"/>
        <v>0.53763775412387815</v>
      </c>
    </row>
    <row r="71" spans="1:4">
      <c r="A71" s="1">
        <v>890</v>
      </c>
      <c r="C71">
        <f t="shared" si="2"/>
        <v>9.4484251760839771E-2</v>
      </c>
      <c r="D71">
        <f t="shared" si="3"/>
        <v>0.53763775412387815</v>
      </c>
    </row>
    <row r="72" spans="1:4">
      <c r="A72" s="1">
        <v>947</v>
      </c>
      <c r="C72">
        <f t="shared" si="2"/>
        <v>0.18137907883556048</v>
      </c>
      <c r="D72">
        <f t="shared" si="3"/>
        <v>0.57196498040702692</v>
      </c>
    </row>
    <row r="73" spans="1:4">
      <c r="A73" s="1">
        <v>947</v>
      </c>
      <c r="C73">
        <f t="shared" si="2"/>
        <v>0.18137907883556048</v>
      </c>
      <c r="D73">
        <f t="shared" si="3"/>
        <v>0.57196498040702692</v>
      </c>
    </row>
    <row r="74" spans="1:4">
      <c r="A74" s="1">
        <v>950</v>
      </c>
      <c r="C74">
        <f t="shared" si="2"/>
        <v>0.18595249078686155</v>
      </c>
      <c r="D74">
        <f t="shared" si="3"/>
        <v>0.57375899085674487</v>
      </c>
    </row>
    <row r="75" spans="1:4">
      <c r="A75" s="1">
        <v>951</v>
      </c>
      <c r="C75">
        <f t="shared" si="2"/>
        <v>0.18747696143729525</v>
      </c>
      <c r="D75">
        <f t="shared" si="3"/>
        <v>0.57435665722950335</v>
      </c>
    </row>
    <row r="76" spans="1:4">
      <c r="A76" s="1">
        <v>973</v>
      </c>
      <c r="C76">
        <f t="shared" si="2"/>
        <v>0.22101531574683658</v>
      </c>
      <c r="D76">
        <f t="shared" si="3"/>
        <v>0.58745974619526309</v>
      </c>
    </row>
    <row r="77" spans="1:4">
      <c r="A77" s="1">
        <v>979</v>
      </c>
      <c r="C77">
        <f t="shared" si="2"/>
        <v>0.23016213964943877</v>
      </c>
      <c r="D77">
        <f t="shared" si="3"/>
        <v>0.59101710985573941</v>
      </c>
    </row>
    <row r="78" spans="1:4">
      <c r="A78" s="1">
        <v>1016</v>
      </c>
      <c r="C78">
        <f t="shared" si="2"/>
        <v>0.28656755371548553</v>
      </c>
      <c r="D78">
        <f t="shared" si="3"/>
        <v>0.61277826937849178</v>
      </c>
    </row>
    <row r="79" spans="1:4">
      <c r="A79" s="1">
        <v>1017</v>
      </c>
      <c r="C79">
        <f t="shared" si="2"/>
        <v>0.28809202436591924</v>
      </c>
      <c r="D79">
        <f t="shared" si="3"/>
        <v>0.61336185121234876</v>
      </c>
    </row>
    <row r="80" spans="1:4">
      <c r="A80" s="1">
        <v>1018</v>
      </c>
      <c r="C80">
        <f t="shared" si="2"/>
        <v>0.28961649501635295</v>
      </c>
      <c r="D80">
        <f t="shared" si="3"/>
        <v>0.61394517680048688</v>
      </c>
    </row>
    <row r="81" spans="1:4">
      <c r="A81" s="1">
        <v>1018</v>
      </c>
      <c r="C81">
        <f t="shared" si="2"/>
        <v>0.28961649501635295</v>
      </c>
      <c r="D81">
        <f t="shared" si="3"/>
        <v>0.61394517680048688</v>
      </c>
    </row>
    <row r="82" spans="1:4">
      <c r="A82" s="1">
        <v>1018</v>
      </c>
      <c r="C82">
        <f t="shared" si="2"/>
        <v>0.28961649501635295</v>
      </c>
      <c r="D82">
        <f t="shared" si="3"/>
        <v>0.61394517680048688</v>
      </c>
    </row>
    <row r="83" spans="1:4">
      <c r="A83" s="1">
        <v>1021</v>
      </c>
      <c r="C83">
        <f t="shared" si="2"/>
        <v>0.29418990696765401</v>
      </c>
      <c r="D83">
        <f t="shared" si="3"/>
        <v>0.61569360367389525</v>
      </c>
    </row>
    <row r="84" spans="1:4">
      <c r="A84" s="1">
        <v>1023</v>
      </c>
      <c r="C84">
        <f t="shared" si="2"/>
        <v>0.29723884826852143</v>
      </c>
      <c r="D84">
        <f t="shared" si="3"/>
        <v>0.6168579176276453</v>
      </c>
    </row>
    <row r="85" spans="1:4">
      <c r="A85" s="1">
        <v>1024</v>
      </c>
      <c r="C85">
        <f t="shared" si="2"/>
        <v>0.29876331891895508</v>
      </c>
      <c r="D85">
        <f t="shared" si="3"/>
        <v>0.61743967970942715</v>
      </c>
    </row>
    <row r="86" spans="1:4">
      <c r="A86" s="1">
        <v>1027</v>
      </c>
      <c r="C86">
        <f t="shared" si="2"/>
        <v>0.3033367308702562</v>
      </c>
      <c r="D86">
        <f t="shared" si="3"/>
        <v>0.6191833715963424</v>
      </c>
    </row>
    <row r="87" spans="1:4">
      <c r="A87" s="1">
        <v>1028</v>
      </c>
      <c r="C87">
        <f t="shared" si="2"/>
        <v>0.30486120152068991</v>
      </c>
      <c r="D87">
        <f t="shared" si="3"/>
        <v>0.61976406667796868</v>
      </c>
    </row>
    <row r="88" spans="1:4">
      <c r="A88" s="1">
        <v>1033</v>
      </c>
      <c r="C88">
        <f t="shared" si="2"/>
        <v>0.31248355477285839</v>
      </c>
      <c r="D88">
        <f t="shared" si="3"/>
        <v>0.62266347040898551</v>
      </c>
    </row>
    <row r="89" spans="1:4">
      <c r="A89" s="1">
        <v>1034</v>
      </c>
      <c r="C89">
        <f t="shared" si="2"/>
        <v>0.31400802542329209</v>
      </c>
      <c r="D89">
        <f t="shared" si="3"/>
        <v>0.62324252828506843</v>
      </c>
    </row>
    <row r="90" spans="1:4">
      <c r="A90" s="1">
        <v>1048</v>
      </c>
      <c r="C90">
        <f t="shared" si="2"/>
        <v>0.33535061452936382</v>
      </c>
      <c r="D90">
        <f t="shared" si="3"/>
        <v>0.63131969149308853</v>
      </c>
    </row>
    <row r="91" spans="1:4">
      <c r="A91" s="1">
        <v>1049</v>
      </c>
      <c r="C91">
        <f t="shared" si="2"/>
        <v>0.33687508517979753</v>
      </c>
      <c r="D91">
        <f t="shared" si="3"/>
        <v>0.63189446609731348</v>
      </c>
    </row>
    <row r="92" spans="1:4">
      <c r="A92" s="1">
        <v>1051</v>
      </c>
      <c r="C92">
        <f t="shared" si="2"/>
        <v>0.33992402648066489</v>
      </c>
      <c r="D92">
        <f t="shared" si="3"/>
        <v>0.63304312881323566</v>
      </c>
    </row>
    <row r="93" spans="1:4">
      <c r="A93" s="1">
        <v>1053</v>
      </c>
      <c r="C93">
        <f t="shared" si="2"/>
        <v>0.3429729677815323</v>
      </c>
      <c r="D93">
        <f t="shared" si="3"/>
        <v>0.63419060166308816</v>
      </c>
    </row>
    <row r="94" spans="1:4">
      <c r="A94" s="1">
        <v>1059</v>
      </c>
      <c r="C94">
        <f t="shared" si="2"/>
        <v>0.35211979168413449</v>
      </c>
      <c r="D94">
        <f t="shared" si="3"/>
        <v>0.6376257869441051</v>
      </c>
    </row>
    <row r="95" spans="1:4">
      <c r="A95" s="1">
        <v>1059</v>
      </c>
      <c r="C95">
        <f t="shared" si="2"/>
        <v>0.35211979168413449</v>
      </c>
      <c r="D95">
        <f t="shared" si="3"/>
        <v>0.6376257869441051</v>
      </c>
    </row>
    <row r="96" spans="1:4">
      <c r="A96" s="1">
        <v>1068</v>
      </c>
      <c r="C96">
        <f t="shared" si="2"/>
        <v>0.36584002753803774</v>
      </c>
      <c r="D96">
        <f t="shared" si="3"/>
        <v>0.64275777520317434</v>
      </c>
    </row>
    <row r="97" spans="1:4">
      <c r="A97" s="1">
        <v>1068</v>
      </c>
      <c r="C97">
        <f t="shared" si="2"/>
        <v>0.36584002753803774</v>
      </c>
      <c r="D97">
        <f t="shared" si="3"/>
        <v>0.64275777520317434</v>
      </c>
    </row>
    <row r="98" spans="1:4">
      <c r="A98" s="1">
        <v>1068</v>
      </c>
      <c r="C98">
        <f t="shared" si="2"/>
        <v>0.36584002753803774</v>
      </c>
      <c r="D98">
        <f t="shared" si="3"/>
        <v>0.64275777520317434</v>
      </c>
    </row>
    <row r="99" spans="1:4">
      <c r="A99" s="1">
        <v>1076</v>
      </c>
      <c r="C99">
        <f t="shared" si="2"/>
        <v>0.37803579274150734</v>
      </c>
      <c r="D99">
        <f t="shared" si="3"/>
        <v>0.64729799761065632</v>
      </c>
    </row>
    <row r="100" spans="1:4">
      <c r="A100" s="1">
        <v>1076</v>
      </c>
      <c r="C100">
        <f t="shared" si="2"/>
        <v>0.37803579274150734</v>
      </c>
      <c r="D100">
        <f t="shared" si="3"/>
        <v>0.64729799761065632</v>
      </c>
    </row>
    <row r="101" spans="1:4">
      <c r="A101" s="1">
        <v>1083</v>
      </c>
      <c r="C101">
        <f t="shared" si="2"/>
        <v>0.38870708729454317</v>
      </c>
      <c r="D101">
        <f t="shared" si="3"/>
        <v>0.6512535805097539</v>
      </c>
    </row>
    <row r="102" spans="1:4">
      <c r="A102" s="1">
        <v>1083</v>
      </c>
      <c r="C102">
        <f t="shared" si="2"/>
        <v>0.38870708729454317</v>
      </c>
      <c r="D102">
        <f t="shared" si="3"/>
        <v>0.6512535805097539</v>
      </c>
    </row>
    <row r="103" spans="1:4">
      <c r="A103" s="1">
        <v>1085</v>
      </c>
      <c r="C103">
        <f t="shared" si="2"/>
        <v>0.39175602859541059</v>
      </c>
      <c r="D103">
        <f t="shared" si="3"/>
        <v>0.65238075631841341</v>
      </c>
    </row>
    <row r="104" spans="1:4">
      <c r="A104" s="1">
        <v>1105</v>
      </c>
      <c r="C104">
        <f t="shared" si="2"/>
        <v>0.4222454416040845</v>
      </c>
      <c r="D104">
        <f t="shared" si="3"/>
        <v>0.66357706183805454</v>
      </c>
    </row>
    <row r="105" spans="1:4">
      <c r="A105" s="1">
        <v>1106</v>
      </c>
      <c r="C105">
        <f t="shared" si="2"/>
        <v>0.42376991225451821</v>
      </c>
      <c r="D105">
        <f t="shared" si="3"/>
        <v>0.66413318854263892</v>
      </c>
    </row>
    <row r="106" spans="1:4">
      <c r="A106" s="1">
        <v>1130</v>
      </c>
      <c r="C106">
        <f t="shared" si="2"/>
        <v>0.46035720786492695</v>
      </c>
      <c r="D106">
        <f t="shared" si="3"/>
        <v>0.67737007764960377</v>
      </c>
    </row>
    <row r="107" spans="1:4">
      <c r="A107" s="1">
        <v>1169</v>
      </c>
      <c r="C107">
        <f t="shared" si="2"/>
        <v>0.51981156323184108</v>
      </c>
      <c r="D107">
        <f t="shared" si="3"/>
        <v>0.6984025404331371</v>
      </c>
    </row>
    <row r="108" spans="1:4">
      <c r="A108" s="1">
        <v>1169</v>
      </c>
      <c r="C108">
        <f t="shared" si="2"/>
        <v>0.51981156323184108</v>
      </c>
      <c r="D108">
        <f t="shared" si="3"/>
        <v>0.6984025404331371</v>
      </c>
    </row>
    <row r="109" spans="1:4">
      <c r="A109" s="1">
        <v>1176</v>
      </c>
      <c r="C109">
        <f t="shared" si="2"/>
        <v>0.53048285778487703</v>
      </c>
      <c r="D109">
        <f t="shared" si="3"/>
        <v>0.70211140438953057</v>
      </c>
    </row>
    <row r="110" spans="1:4">
      <c r="A110" s="1">
        <v>1176</v>
      </c>
      <c r="C110">
        <f t="shared" si="2"/>
        <v>0.53048285778487703</v>
      </c>
      <c r="D110">
        <f t="shared" si="3"/>
        <v>0.70211140438953057</v>
      </c>
    </row>
    <row r="111" spans="1:4">
      <c r="A111" s="1">
        <v>1180</v>
      </c>
      <c r="C111">
        <f t="shared" si="2"/>
        <v>0.53658074038661174</v>
      </c>
      <c r="D111">
        <f t="shared" si="3"/>
        <v>0.70422137467488433</v>
      </c>
    </row>
    <row r="112" spans="1:4">
      <c r="A112" s="1">
        <v>1192</v>
      </c>
      <c r="C112">
        <f t="shared" si="2"/>
        <v>0.55487438819181611</v>
      </c>
      <c r="D112">
        <f t="shared" si="3"/>
        <v>0.71050970932071245</v>
      </c>
    </row>
    <row r="113" spans="1:4">
      <c r="A113" s="1">
        <v>1196</v>
      </c>
      <c r="C113">
        <f t="shared" si="2"/>
        <v>0.56097227079355094</v>
      </c>
      <c r="D113">
        <f t="shared" si="3"/>
        <v>0.71259177970431586</v>
      </c>
    </row>
    <row r="114" spans="1:4">
      <c r="A114" s="1">
        <v>1201</v>
      </c>
      <c r="C114">
        <f t="shared" si="2"/>
        <v>0.56859462404571937</v>
      </c>
      <c r="D114">
        <f t="shared" si="3"/>
        <v>0.71518436301190291</v>
      </c>
    </row>
    <row r="115" spans="1:4">
      <c r="A115" s="1">
        <v>1204</v>
      </c>
      <c r="C115">
        <f t="shared" si="2"/>
        <v>0.57316803599702049</v>
      </c>
      <c r="D115">
        <f t="shared" si="3"/>
        <v>0.71673453774690299</v>
      </c>
    </row>
    <row r="116" spans="1:4">
      <c r="A116" s="1">
        <v>1224</v>
      </c>
      <c r="C116">
        <f t="shared" si="2"/>
        <v>0.6036574490056944</v>
      </c>
      <c r="D116">
        <f t="shared" si="3"/>
        <v>0.72696429525040007</v>
      </c>
    </row>
    <row r="117" spans="1:4">
      <c r="A117" s="1">
        <v>1225</v>
      </c>
      <c r="C117">
        <f t="shared" si="2"/>
        <v>0.60518191965612811</v>
      </c>
      <c r="D117">
        <f t="shared" si="3"/>
        <v>0.72747093608637659</v>
      </c>
    </row>
    <row r="118" spans="1:4">
      <c r="A118" s="1">
        <v>1226</v>
      </c>
      <c r="C118">
        <f t="shared" si="2"/>
        <v>0.60670639030656182</v>
      </c>
      <c r="D118">
        <f t="shared" si="3"/>
        <v>0.72797710972023943</v>
      </c>
    </row>
    <row r="119" spans="1:4">
      <c r="A119" s="1">
        <v>1246</v>
      </c>
      <c r="C119">
        <f t="shared" si="2"/>
        <v>0.63719580331523573</v>
      </c>
      <c r="D119">
        <f t="shared" si="3"/>
        <v>0.73800134452790378</v>
      </c>
    </row>
    <row r="120" spans="1:4">
      <c r="A120" s="1">
        <v>1252</v>
      </c>
      <c r="C120">
        <f t="shared" si="2"/>
        <v>0.64634262721783786</v>
      </c>
      <c r="D120">
        <f t="shared" si="3"/>
        <v>0.74097125633645966</v>
      </c>
    </row>
    <row r="121" spans="1:4">
      <c r="A121" s="1">
        <v>1255</v>
      </c>
      <c r="C121">
        <f t="shared" si="2"/>
        <v>0.65091603916913898</v>
      </c>
      <c r="D121">
        <f t="shared" si="3"/>
        <v>0.7424496564223626</v>
      </c>
    </row>
    <row r="122" spans="1:4">
      <c r="A122" s="1">
        <v>1296</v>
      </c>
      <c r="C122">
        <f t="shared" si="2"/>
        <v>0.71341933583692052</v>
      </c>
      <c r="D122">
        <f t="shared" si="3"/>
        <v>0.76220684419303042</v>
      </c>
    </row>
    <row r="123" spans="1:4">
      <c r="A123" s="1">
        <v>1296</v>
      </c>
      <c r="C123">
        <f t="shared" si="2"/>
        <v>0.71341933583692052</v>
      </c>
      <c r="D123">
        <f t="shared" si="3"/>
        <v>0.76220684419303042</v>
      </c>
    </row>
    <row r="124" spans="1:4">
      <c r="A124" s="1">
        <v>1298</v>
      </c>
      <c r="C124">
        <f t="shared" si="2"/>
        <v>0.71646827713778793</v>
      </c>
      <c r="D124">
        <f t="shared" si="3"/>
        <v>0.763148875632357</v>
      </c>
    </row>
    <row r="125" spans="1:4">
      <c r="A125" s="1">
        <v>1359</v>
      </c>
      <c r="C125">
        <f t="shared" si="2"/>
        <v>0.8094609868142435</v>
      </c>
      <c r="D125">
        <f t="shared" si="3"/>
        <v>0.79087498269255596</v>
      </c>
    </row>
    <row r="126" spans="1:4">
      <c r="A126" s="1">
        <v>1359</v>
      </c>
      <c r="C126">
        <f t="shared" si="2"/>
        <v>0.8094609868142435</v>
      </c>
      <c r="D126">
        <f t="shared" si="3"/>
        <v>0.79087498269255596</v>
      </c>
    </row>
    <row r="127" spans="1:4">
      <c r="A127" s="1">
        <v>1413</v>
      </c>
      <c r="C127">
        <f t="shared" si="2"/>
        <v>0.89178240193766312</v>
      </c>
      <c r="D127">
        <f t="shared" si="3"/>
        <v>0.81374521199277616</v>
      </c>
    </row>
    <row r="128" spans="1:4">
      <c r="A128" s="1">
        <v>1413</v>
      </c>
      <c r="C128">
        <f t="shared" si="2"/>
        <v>0.89178240193766312</v>
      </c>
      <c r="D128">
        <f t="shared" si="3"/>
        <v>0.81374521199277616</v>
      </c>
    </row>
    <row r="129" spans="1:4">
      <c r="A129" s="1">
        <v>1417</v>
      </c>
      <c r="C129">
        <f t="shared" si="2"/>
        <v>0.89788028453939783</v>
      </c>
      <c r="D129">
        <f t="shared" si="3"/>
        <v>0.81537531170823729</v>
      </c>
    </row>
    <row r="130" spans="1:4">
      <c r="A130" s="1">
        <v>1537</v>
      </c>
      <c r="C130">
        <f t="shared" ref="C130:C139" si="4">(A130-828.0216)/655.9654</f>
        <v>1.0808167625914413</v>
      </c>
      <c r="D130">
        <f t="shared" ref="D130:D139" si="5">NORMSDIST(C130)</f>
        <v>0.86011068475574115</v>
      </c>
    </row>
    <row r="131" spans="1:4">
      <c r="A131" s="1">
        <v>1537</v>
      </c>
      <c r="C131">
        <f t="shared" si="4"/>
        <v>1.0808167625914413</v>
      </c>
      <c r="D131">
        <f t="shared" si="5"/>
        <v>0.86011068475574115</v>
      </c>
    </row>
    <row r="132" spans="1:4">
      <c r="A132" s="1">
        <v>1659</v>
      </c>
      <c r="C132">
        <f t="shared" si="4"/>
        <v>1.2668021819443525</v>
      </c>
      <c r="D132">
        <f t="shared" si="5"/>
        <v>0.89738698413562368</v>
      </c>
    </row>
    <row r="133" spans="1:4">
      <c r="A133" s="1">
        <v>1701</v>
      </c>
      <c r="C133">
        <f t="shared" si="4"/>
        <v>1.3308299492625677</v>
      </c>
      <c r="D133">
        <f t="shared" si="5"/>
        <v>0.90837751450599824</v>
      </c>
    </row>
    <row r="134" spans="1:4">
      <c r="A134" s="1">
        <v>1769</v>
      </c>
      <c r="C134">
        <f t="shared" si="4"/>
        <v>1.4344939534920591</v>
      </c>
      <c r="D134">
        <f t="shared" si="5"/>
        <v>0.92428432332416888</v>
      </c>
    </row>
    <row r="135" spans="1:4">
      <c r="A135" s="1">
        <v>1794</v>
      </c>
      <c r="C135">
        <f t="shared" si="4"/>
        <v>1.4726057197529014</v>
      </c>
      <c r="D135">
        <f t="shared" si="5"/>
        <v>0.92957130918833775</v>
      </c>
    </row>
    <row r="136" spans="1:4">
      <c r="A136" s="1">
        <v>1935</v>
      </c>
      <c r="C136">
        <f t="shared" si="4"/>
        <v>1.6875560814640527</v>
      </c>
      <c r="D136">
        <f t="shared" si="5"/>
        <v>0.95425176205295525</v>
      </c>
    </row>
    <row r="137" spans="1:4">
      <c r="A137" s="1">
        <v>1935</v>
      </c>
      <c r="C137">
        <f t="shared" si="4"/>
        <v>1.6875560814640527</v>
      </c>
      <c r="D137">
        <f t="shared" si="5"/>
        <v>0.95425176205295525</v>
      </c>
    </row>
    <row r="138" spans="1:4">
      <c r="A138" s="1">
        <v>2992</v>
      </c>
      <c r="C138">
        <f t="shared" si="4"/>
        <v>3.2989215589724701</v>
      </c>
      <c r="D138">
        <f t="shared" si="5"/>
        <v>0.99951471485941279</v>
      </c>
    </row>
    <row r="139" spans="1:4">
      <c r="A139" s="1">
        <v>5393</v>
      </c>
      <c r="C139">
        <f t="shared" si="4"/>
        <v>6.9591755906637749</v>
      </c>
      <c r="D139">
        <f t="shared" si="5"/>
        <v>0.9999999999982887</v>
      </c>
    </row>
    <row r="140" spans="1:4">
      <c r="A140" s="1"/>
    </row>
    <row r="141" spans="1:4">
      <c r="A141" s="1"/>
    </row>
    <row r="142" spans="1:4">
      <c r="A142" s="1"/>
    </row>
    <row r="143" spans="1:4">
      <c r="A143" s="1"/>
    </row>
    <row r="144" spans="1:4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DEEPU</dc:creator>
  <cp:lastModifiedBy>DEEPU</cp:lastModifiedBy>
  <dcterms:created xsi:type="dcterms:W3CDTF">2015-12-05T00:01:21Z</dcterms:created>
  <dcterms:modified xsi:type="dcterms:W3CDTF">2015-12-05T03:08:42Z</dcterms:modified>
</cp:coreProperties>
</file>